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nrycosentino/Desktop/Python/Projects/Event Drift/Data Processing/"/>
    </mc:Choice>
  </mc:AlternateContent>
  <xr:revisionPtr revIDLastSave="0" documentId="13_ncr:1_{80282817-3FDB-3844-A326-9A74E3A8E3FB}" xr6:coauthVersionLast="47" xr6:coauthVersionMax="47" xr10:uidLastSave="{00000000-0000-0000-0000-000000000000}"/>
  <bookViews>
    <workbookView xWindow="0" yWindow="500" windowWidth="33600" windowHeight="18740" activeTab="3" xr2:uid="{CFDCEC47-AFD7-45CA-9EAE-46B7EC09977F}"/>
  </bookViews>
  <sheets>
    <sheet name="Sample Securities" sheetId="2" r:id="rId1"/>
    <sheet name="Earnings Data 2.0" sheetId="4" r:id="rId2"/>
    <sheet name="Earnings Data" sheetId="1" r:id="rId3"/>
    <sheet name="Values" sheetId="3" r:id="rId4"/>
    <sheet name="Values 2.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U3" i="4" l="1"/>
  <c r="IS3" i="4"/>
  <c r="GQ3" i="4"/>
  <c r="GK3" i="4"/>
  <c r="FW3" i="4"/>
  <c r="FI3" i="4"/>
  <c r="EU3" i="4"/>
  <c r="EG3" i="4"/>
  <c r="DS3" i="4"/>
  <c r="DE3" i="4"/>
  <c r="BO3" i="4"/>
  <c r="CQ3" i="4"/>
  <c r="BA3" i="4"/>
  <c r="AM3" i="4"/>
  <c r="O3" i="4"/>
  <c r="Q3" i="4"/>
  <c r="S3" i="4"/>
  <c r="U3" i="4"/>
  <c r="W3" i="4"/>
  <c r="Y3" i="4"/>
  <c r="K3" i="4"/>
  <c r="I3" i="4"/>
  <c r="C3" i="4"/>
  <c r="D4" i="2"/>
  <c r="D5" i="2" s="1"/>
  <c r="D6" i="2" s="1"/>
  <c r="D7" i="2" s="1"/>
  <c r="D8" i="2" s="1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 s="1"/>
  <c r="D30" i="2" s="1"/>
  <c r="D31" i="2" s="1"/>
  <c r="D32" i="2" s="1"/>
  <c r="D33" i="2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/>
  <c r="D47" i="2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3" i="2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B4" i="1"/>
  <c r="S5" i="1"/>
  <c r="M5" i="1"/>
  <c r="R5" i="1"/>
  <c r="FD5" i="1"/>
  <c r="AN5" i="1"/>
  <c r="EZ5" i="1"/>
  <c r="HT5" i="1"/>
  <c r="BJ5" i="1"/>
  <c r="EH5" i="1"/>
  <c r="CL5" i="1"/>
  <c r="GB5" i="1"/>
  <c r="FF5" i="1"/>
  <c r="HR5" i="1"/>
  <c r="AF5" i="1"/>
  <c r="GV5" i="1"/>
  <c r="DB5" i="1"/>
  <c r="EB5" i="1"/>
  <c r="DH5" i="1"/>
  <c r="GX5" i="1"/>
  <c r="EX5" i="1"/>
  <c r="EF5" i="1"/>
  <c r="BD5" i="1"/>
  <c r="FV5" i="1"/>
  <c r="CZ5" i="1"/>
  <c r="DF5" i="1"/>
  <c r="HB5" i="1"/>
  <c r="FX5" i="1"/>
  <c r="FB5" i="1"/>
  <c r="AJ5" i="1"/>
  <c r="GT5" i="1"/>
  <c r="EV5" i="1"/>
  <c r="FT5" i="1"/>
  <c r="BH5" i="1"/>
  <c r="BF5" i="1"/>
  <c r="GR5" i="1"/>
  <c r="AH5" i="1"/>
  <c r="CF5" i="1"/>
  <c r="HP5" i="1"/>
  <c r="CD5" i="1"/>
  <c r="DX5" i="1"/>
  <c r="DZ5" i="1"/>
  <c r="CB5" i="1"/>
  <c r="DD5" i="1"/>
  <c r="DJ5" i="1"/>
  <c r="ET5" i="1"/>
  <c r="ER5" i="1"/>
  <c r="Z5" i="1"/>
  <c r="GL5" i="1"/>
  <c r="AL5" i="1"/>
  <c r="FR5" i="1"/>
  <c r="AZ5" i="1"/>
  <c r="AD5" i="1"/>
  <c r="AB5" i="1"/>
  <c r="EN5" i="1"/>
  <c r="HJ5" i="1"/>
  <c r="DT5" i="1"/>
  <c r="HN5" i="1"/>
  <c r="GP5" i="1"/>
  <c r="HH5" i="1"/>
  <c r="GN5" i="1"/>
  <c r="BV5" i="1"/>
  <c r="HL5" i="1"/>
  <c r="FJ5" i="1"/>
  <c r="BX5" i="1"/>
  <c r="EP5" i="1"/>
  <c r="CT5" i="1"/>
  <c r="FP5" i="1"/>
  <c r="GH5" i="1"/>
  <c r="CX5" i="1"/>
  <c r="CV5" i="1"/>
  <c r="FN5" i="1"/>
  <c r="DR5" i="1"/>
  <c r="AX5" i="1"/>
  <c r="BB5" i="1"/>
  <c r="DV5" i="1"/>
  <c r="BZ5" i="1"/>
  <c r="CJ5" i="1"/>
  <c r="BR5" i="1"/>
  <c r="GD5" i="1"/>
  <c r="CH5" i="1"/>
  <c r="BP5" i="1"/>
  <c r="CN5" i="1"/>
  <c r="AT5" i="1"/>
  <c r="X5" i="1"/>
  <c r="AP5" i="1"/>
  <c r="AR5" i="1"/>
  <c r="DP5" i="1"/>
  <c r="DL5" i="1"/>
  <c r="HD5" i="1"/>
  <c r="HF5" i="1"/>
  <c r="FH5" i="1"/>
  <c r="GF5" i="1"/>
  <c r="CR5" i="1"/>
  <c r="EL5" i="1"/>
  <c r="AV5" i="1"/>
  <c r="ED5" i="1"/>
  <c r="EJ5" i="1"/>
  <c r="BN5" i="1"/>
  <c r="BL5" i="1"/>
  <c r="BT5" i="1"/>
  <c r="FL5" i="1"/>
  <c r="V5" i="1"/>
  <c r="DN5" i="1"/>
  <c r="CP5" i="1"/>
  <c r="GZ5" i="1"/>
  <c r="GJ5" i="1"/>
  <c r="T5" i="1"/>
  <c r="FZ5" i="1"/>
  <c r="N5" i="1"/>
  <c r="P5" i="1"/>
  <c r="L5" i="1"/>
  <c r="J5" i="1"/>
  <c r="H5" i="1"/>
  <c r="F5" i="1"/>
  <c r="D5" i="1"/>
  <c r="B5" i="1"/>
  <c r="AGX3" i="4"/>
  <c r="YL3" i="4"/>
  <c r="XL3" i="4"/>
  <c r="ZP3" i="4"/>
  <c r="ALJ3" i="4"/>
  <c r="ABD3" i="4"/>
  <c r="AIV3" i="4"/>
  <c r="MN3" i="4"/>
  <c r="YJ3" i="4"/>
  <c r="ABJ3" i="4"/>
  <c r="AJN3" i="4"/>
  <c r="AHV3" i="4"/>
  <c r="ON3" i="4"/>
  <c r="ADZ3" i="4"/>
  <c r="TT3" i="4"/>
  <c r="ZN3" i="4"/>
  <c r="AGT3" i="4"/>
  <c r="UR3" i="4"/>
  <c r="WT3" i="4"/>
  <c r="AFV3" i="4"/>
  <c r="RX3" i="4"/>
  <c r="TB3" i="4"/>
  <c r="ACD3" i="4"/>
  <c r="QZ3" i="4"/>
  <c r="AKN3" i="4"/>
  <c r="WP3" i="4"/>
  <c r="ALN3" i="4"/>
  <c r="AGV3" i="4"/>
  <c r="UT3" i="4"/>
  <c r="QB3" i="4"/>
  <c r="MP3" i="4"/>
  <c r="AAH3" i="4"/>
  <c r="PD3" i="4"/>
  <c r="AMJ3" i="4"/>
  <c r="TV3" i="4"/>
  <c r="MJ3" i="4"/>
  <c r="AIR3" i="4"/>
  <c r="ML3" i="4"/>
  <c r="OF3" i="4"/>
  <c r="ABH3" i="4"/>
  <c r="RZ3" i="4"/>
  <c r="AEZ3" i="4"/>
  <c r="ALH3" i="4"/>
  <c r="XP3" i="4"/>
  <c r="SV3" i="4"/>
  <c r="ADD3" i="4"/>
  <c r="AJL3" i="4"/>
  <c r="SB3" i="4"/>
  <c r="AIN3" i="4"/>
  <c r="VT3" i="4"/>
  <c r="ADX3" i="4"/>
  <c r="ZL3" i="4"/>
  <c r="ACZ3" i="4"/>
  <c r="TX3" i="4"/>
  <c r="AHP3" i="4"/>
  <c r="AIP3" i="4"/>
  <c r="AAF3" i="4"/>
  <c r="AMN3" i="4"/>
  <c r="OJ3" i="4"/>
  <c r="AFT3" i="4"/>
  <c r="ADF3" i="4"/>
  <c r="QF3" i="4"/>
  <c r="WN3" i="4"/>
  <c r="AFZ3" i="4"/>
  <c r="UV3" i="4"/>
  <c r="VP3" i="4"/>
  <c r="UP3" i="4"/>
  <c r="AAV3" i="4"/>
  <c r="YX3" i="4"/>
  <c r="NH3" i="4"/>
  <c r="UX3" i="4"/>
  <c r="TD3" i="4"/>
  <c r="YF3" i="4"/>
  <c r="AGP3" i="4"/>
  <c r="OB3" i="4"/>
  <c r="XN3" i="4"/>
  <c r="ZJ3" i="4"/>
  <c r="AET3" i="4"/>
  <c r="ABL3" i="4"/>
  <c r="ACX3" i="4"/>
  <c r="AHT3" i="4"/>
  <c r="NN3" i="4"/>
  <c r="TR3" i="4"/>
  <c r="XJ3" i="4"/>
  <c r="ALF3" i="4"/>
  <c r="NJ3" i="4"/>
  <c r="UB3" i="4"/>
  <c r="WR3" i="4"/>
  <c r="AKJ3" i="4"/>
  <c r="VN3" i="4"/>
  <c r="OV3" i="4"/>
  <c r="ABF3" i="4"/>
  <c r="QP3" i="4"/>
  <c r="OD3" i="4"/>
  <c r="AAL3" i="4"/>
  <c r="TZ3" i="4"/>
  <c r="PZ3" i="4"/>
  <c r="QH3" i="4"/>
  <c r="ABZ3" i="4"/>
  <c r="AFX3" i="4"/>
  <c r="AIZ3" i="4"/>
  <c r="AHN3" i="4"/>
  <c r="RF3" i="4"/>
  <c r="ADV3" i="4"/>
  <c r="AAD3" i="4"/>
  <c r="SX3" i="4"/>
  <c r="QD3" i="4"/>
  <c r="ZF3" i="4"/>
  <c r="OH3" i="4"/>
  <c r="PF3" i="4"/>
  <c r="AAJ3" i="4"/>
  <c r="ACF3" i="4"/>
  <c r="PB3" i="4"/>
  <c r="XR3" i="4"/>
  <c r="SZ3" i="4"/>
  <c r="ZH3" i="4"/>
  <c r="RV3" i="4"/>
  <c r="ACP3" i="4"/>
  <c r="VV3" i="4"/>
  <c r="AKL3" i="4"/>
  <c r="AMH3" i="4"/>
  <c r="AHD3" i="4"/>
  <c r="AHR3" i="4"/>
  <c r="ALT3" i="4"/>
  <c r="MH3" i="4"/>
  <c r="AEX3" i="4"/>
  <c r="SD3" i="4"/>
  <c r="AJT3" i="4"/>
  <c r="AMX3" i="4"/>
  <c r="ZT3" i="4"/>
  <c r="VR3" i="4"/>
  <c r="AEB3" i="4"/>
  <c r="OL3" i="4"/>
  <c r="VX3" i="4"/>
  <c r="AFB3" i="4"/>
  <c r="AJF3" i="4"/>
  <c r="YH3" i="4"/>
  <c r="ACB3" i="4"/>
  <c r="ZB3" i="4"/>
  <c r="WL3" i="4"/>
  <c r="ACH3" i="4"/>
  <c r="NL3" i="4"/>
  <c r="AKH3" i="4"/>
  <c r="NF3" i="4"/>
  <c r="QX3" i="4"/>
  <c r="AMD3" i="4"/>
  <c r="AIL3" i="4"/>
  <c r="AJJ3" i="4"/>
  <c r="ADB3" i="4"/>
  <c r="AEF3" i="4"/>
  <c r="ALP3" i="4"/>
  <c r="RB3" i="4"/>
  <c r="AFR3" i="4"/>
  <c r="PJ3" i="4"/>
  <c r="AGZ3" i="4"/>
  <c r="ABV3" i="4"/>
  <c r="AFD3" i="4"/>
  <c r="AJP3" i="4"/>
  <c r="AMF3" i="4"/>
  <c r="ABB3" i="4"/>
  <c r="ALB3" i="4"/>
  <c r="PH3" i="4"/>
  <c r="AGR3" i="4"/>
  <c r="YN3" i="4"/>
  <c r="RH3" i="4"/>
  <c r="OX3" i="4"/>
  <c r="ALL3" i="4"/>
  <c r="AEV3" i="4"/>
  <c r="ST3" i="4"/>
  <c r="AFL3" i="4"/>
  <c r="AEJ3" i="4"/>
  <c r="RL3" i="4"/>
  <c r="ADH3" i="4"/>
  <c r="VH3" i="4"/>
  <c r="AKZ3" i="4"/>
  <c r="RD3" i="4"/>
  <c r="AID3" i="4"/>
  <c r="XT3" i="4"/>
  <c r="RR3" i="4"/>
  <c r="PR3" i="4"/>
  <c r="AAN3" i="4"/>
  <c r="AMR3" i="4"/>
  <c r="PV3" i="4"/>
  <c r="YZ3" i="4"/>
  <c r="AEN3" i="4"/>
  <c r="AJD3" i="4"/>
  <c r="AAR3" i="4"/>
  <c r="AGJ3" i="4"/>
  <c r="ABX3" i="4"/>
  <c r="AKD3" i="4"/>
  <c r="QN3" i="4"/>
  <c r="YP3" i="4"/>
  <c r="QT3" i="4"/>
  <c r="NV3" i="4"/>
  <c r="SJ3" i="4"/>
  <c r="MD3" i="4"/>
  <c r="AJX3" i="4"/>
  <c r="AMZ3" i="4"/>
  <c r="XH3" i="4"/>
  <c r="AKP3" i="4"/>
  <c r="AJH3" i="4"/>
  <c r="WZ3" i="4"/>
  <c r="YV3" i="4"/>
  <c r="VD3" i="4"/>
  <c r="AEP3" i="4"/>
  <c r="PP3" i="4"/>
  <c r="YR3" i="4"/>
  <c r="AMV3" i="4"/>
  <c r="LZ3" i="4"/>
  <c r="LX3" i="4"/>
  <c r="UZ3" i="4"/>
  <c r="AKR3" i="4"/>
  <c r="ACN3" i="4"/>
  <c r="ADL3" i="4"/>
  <c r="AFH3" i="4"/>
  <c r="ACV3" i="4"/>
  <c r="ALZ3" i="4"/>
  <c r="ABP3" i="4"/>
  <c r="RN3" i="4"/>
  <c r="WV3" i="4"/>
  <c r="QR3" i="4"/>
  <c r="AKV3" i="4"/>
  <c r="AIT3" i="4"/>
  <c r="SF3" i="4"/>
  <c r="PL3" i="4"/>
  <c r="AML3" i="4"/>
  <c r="ALD3" i="4"/>
  <c r="AHX3" i="4"/>
  <c r="UF3" i="4"/>
  <c r="RP3" i="4"/>
  <c r="XD3" i="4"/>
  <c r="AED3" i="4"/>
  <c r="WH3" i="4"/>
  <c r="AIB3" i="4"/>
  <c r="MV3" i="4"/>
  <c r="QJ3" i="4"/>
  <c r="ADP3" i="4"/>
  <c r="AGF3" i="4"/>
  <c r="OR3" i="4"/>
  <c r="MR3" i="4"/>
  <c r="AER3" i="4"/>
  <c r="WF3" i="4"/>
  <c r="MB3" i="4"/>
  <c r="ALV3" i="4"/>
  <c r="AJZ3" i="4"/>
  <c r="NT3" i="4"/>
  <c r="SL3" i="4"/>
  <c r="AIJ3" i="4"/>
  <c r="AIF3" i="4"/>
  <c r="TH3" i="4"/>
  <c r="AGN3" i="4"/>
  <c r="SN3" i="4"/>
  <c r="WB3" i="4"/>
  <c r="AFP3" i="4"/>
  <c r="ABT3" i="4"/>
  <c r="XX3" i="4"/>
  <c r="ADT3" i="4"/>
  <c r="UH3" i="4"/>
  <c r="PT3" i="4"/>
  <c r="RT3" i="4"/>
  <c r="AFJ3" i="4"/>
  <c r="YD3" i="4"/>
  <c r="VJ3" i="4"/>
  <c r="AHB3" i="4"/>
  <c r="AKF3" i="4"/>
  <c r="ACT3" i="4"/>
  <c r="AIH3" i="4"/>
  <c r="UN3" i="4"/>
  <c r="SR3" i="4"/>
  <c r="AAT3" i="4"/>
  <c r="NX3" i="4"/>
  <c r="AKT3" i="4"/>
  <c r="AAB3" i="4"/>
  <c r="OT3" i="4"/>
  <c r="ZD3" i="4"/>
  <c r="WD3" i="4"/>
  <c r="AGB3" i="4"/>
  <c r="QV3" i="4"/>
  <c r="AJB3" i="4"/>
  <c r="AHH3" i="4"/>
  <c r="AFN3" i="4"/>
  <c r="AGL3" i="4"/>
  <c r="TL3" i="4"/>
  <c r="XF3" i="4"/>
  <c r="AGH3" i="4"/>
  <c r="ND3" i="4"/>
  <c r="AFF3" i="4"/>
  <c r="ALX3" i="4"/>
  <c r="ABN3" i="4"/>
  <c r="YB3" i="4"/>
  <c r="ADN3" i="4"/>
  <c r="OZ3" i="4"/>
  <c r="AEH3" i="4"/>
  <c r="TN3" i="4"/>
  <c r="AHL3" i="4"/>
  <c r="AAZ3" i="4"/>
  <c r="UL3" i="4"/>
  <c r="XZ3" i="4"/>
  <c r="AMP3" i="4"/>
  <c r="ZZ3" i="4"/>
  <c r="RJ3" i="4"/>
  <c r="AMT3" i="4"/>
  <c r="VL3" i="4"/>
  <c r="TP3" i="4"/>
  <c r="AIX3" i="4"/>
  <c r="AAX3" i="4"/>
  <c r="ZX3" i="4"/>
  <c r="WJ3" i="4"/>
  <c r="PX3" i="4"/>
  <c r="ADR3" i="4"/>
  <c r="UJ3" i="4"/>
  <c r="MZ3" i="4"/>
  <c r="MF3" i="4"/>
  <c r="NZ3" i="4"/>
  <c r="NB3" i="4"/>
  <c r="AKB3" i="4"/>
  <c r="ACJ3" i="4"/>
  <c r="SP3" i="4"/>
  <c r="AMB3" i="4"/>
  <c r="NP3" i="4"/>
  <c r="AJR3" i="4"/>
  <c r="AHJ3" i="4"/>
  <c r="AHF3" i="4"/>
  <c r="AHZ3" i="4"/>
  <c r="UD3" i="4"/>
  <c r="WX3" i="4"/>
  <c r="OP3" i="4"/>
  <c r="VB3" i="4"/>
  <c r="PN3" i="4"/>
  <c r="AEL3" i="4"/>
  <c r="YT3" i="4"/>
  <c r="NR3" i="4"/>
  <c r="AGD3" i="4"/>
  <c r="XV3" i="4"/>
  <c r="VZ3" i="4"/>
  <c r="XB3" i="4"/>
  <c r="ADJ3" i="4"/>
  <c r="ZV3" i="4"/>
  <c r="ACL3" i="4"/>
  <c r="ALR3" i="4"/>
  <c r="LV3" i="4"/>
  <c r="TF3" i="4"/>
  <c r="QL3" i="4"/>
  <c r="ZR3" i="4"/>
  <c r="AAP3" i="4"/>
  <c r="SH3" i="4"/>
  <c r="MX3" i="4"/>
  <c r="MT3" i="4"/>
  <c r="AJV3" i="4"/>
  <c r="AKX3" i="4"/>
  <c r="VF3" i="4"/>
  <c r="ACR3" i="4"/>
  <c r="TJ3" i="4"/>
  <c r="ABR3" i="4"/>
  <c r="KJ3" i="4"/>
  <c r="JP3" i="4"/>
  <c r="JZ3" i="4"/>
  <c r="KL3" i="4"/>
  <c r="KX3" i="4"/>
  <c r="LL3" i="4"/>
  <c r="LR3" i="4"/>
  <c r="KD3" i="4"/>
  <c r="KT3" i="4"/>
  <c r="IV3" i="4"/>
  <c r="IZ3" i="4"/>
  <c r="LB3" i="4"/>
  <c r="LF3" i="4"/>
  <c r="LN3" i="4"/>
  <c r="KN3" i="4"/>
  <c r="JX3" i="4"/>
  <c r="JF3" i="4"/>
  <c r="KZ3" i="4"/>
  <c r="JL3" i="4"/>
  <c r="LT3" i="4"/>
  <c r="JD3" i="4"/>
  <c r="JH3" i="4"/>
  <c r="KH3" i="4"/>
  <c r="KV3" i="4"/>
  <c r="KP3" i="4"/>
  <c r="KR3" i="4"/>
  <c r="JJ3" i="4"/>
  <c r="KF3" i="4"/>
  <c r="IX3" i="4"/>
  <c r="JV3" i="4"/>
  <c r="LP3" i="4"/>
  <c r="KB3" i="4"/>
  <c r="JR3" i="4"/>
  <c r="JT3" i="4"/>
  <c r="LH3" i="4"/>
  <c r="JB3" i="4"/>
  <c r="JN3" i="4"/>
  <c r="LD3" i="4"/>
  <c r="IT3" i="4"/>
  <c r="LJ3" i="4"/>
  <c r="GR3" i="4"/>
  <c r="HX3" i="4"/>
  <c r="IH3" i="4"/>
  <c r="HF3" i="4"/>
  <c r="IF3" i="4"/>
  <c r="IJ3" i="4"/>
  <c r="HR3" i="4"/>
  <c r="HN3" i="4"/>
  <c r="GZ3" i="4"/>
  <c r="IL3" i="4"/>
  <c r="HJ3" i="4"/>
  <c r="IP3" i="4"/>
  <c r="HL3" i="4"/>
  <c r="GV3" i="4"/>
  <c r="IN3" i="4"/>
  <c r="HD3" i="4"/>
  <c r="IB3" i="4"/>
  <c r="GT3" i="4"/>
  <c r="HP3" i="4"/>
  <c r="IR3" i="4"/>
  <c r="ID3" i="4"/>
  <c r="GX3" i="4"/>
  <c r="HV3" i="4"/>
  <c r="HT3" i="4"/>
  <c r="HZ3" i="4"/>
  <c r="HH3" i="4"/>
  <c r="HB3" i="4"/>
  <c r="GL3" i="4"/>
  <c r="GP3" i="4"/>
  <c r="GN3" i="4"/>
  <c r="FX3" i="4"/>
  <c r="FZ3" i="4"/>
  <c r="FJ3" i="4"/>
  <c r="FL3" i="4"/>
  <c r="EV3" i="4"/>
  <c r="EX3" i="4"/>
  <c r="EH3" i="4"/>
  <c r="EJ3" i="4"/>
  <c r="DT3" i="4"/>
  <c r="DV3" i="4"/>
  <c r="DH3" i="4"/>
  <c r="DF3" i="4"/>
  <c r="CH3" i="4"/>
  <c r="BZ3" i="4"/>
  <c r="CB3" i="4"/>
  <c r="CD3" i="4"/>
  <c r="CL3" i="4"/>
  <c r="CF3" i="4"/>
  <c r="CR3" i="4"/>
  <c r="BX3" i="4"/>
  <c r="BR3" i="4"/>
  <c r="CN3" i="4"/>
  <c r="CT3" i="4"/>
  <c r="BV3" i="4"/>
  <c r="BT3" i="4"/>
  <c r="CJ3" i="4"/>
  <c r="BP3" i="4"/>
  <c r="CP3" i="4"/>
  <c r="BD3" i="4"/>
  <c r="BB3" i="4"/>
  <c r="AP3" i="4"/>
  <c r="AN3" i="4"/>
  <c r="Z3" i="4"/>
  <c r="AB3" i="4"/>
  <c r="T3" i="4"/>
  <c r="V3" i="4"/>
  <c r="X3" i="4"/>
  <c r="R3" i="4"/>
  <c r="P3" i="4"/>
  <c r="N3" i="4"/>
  <c r="L3" i="4"/>
  <c r="AF3" i="4"/>
  <c r="AT3" i="4"/>
  <c r="BF3" i="4"/>
  <c r="FH3" i="4"/>
  <c r="ED3" i="4"/>
  <c r="AH3" i="4"/>
  <c r="BH3" i="4"/>
  <c r="ET3" i="4"/>
  <c r="FF3" i="4"/>
  <c r="EF3" i="4"/>
  <c r="AL3" i="4"/>
  <c r="AX3" i="4"/>
  <c r="AD3" i="4"/>
  <c r="DD3" i="4"/>
  <c r="DX3" i="4"/>
  <c r="DR3" i="4"/>
  <c r="GD3" i="4"/>
  <c r="FT3" i="4"/>
  <c r="FD3" i="4"/>
  <c r="DZ3" i="4"/>
  <c r="FB3" i="4"/>
  <c r="GJ3" i="4"/>
  <c r="DB3" i="4"/>
  <c r="EP3" i="4"/>
  <c r="DP3" i="4"/>
  <c r="FP3" i="4"/>
  <c r="DN3" i="4"/>
  <c r="EZ3" i="4"/>
  <c r="DL3" i="4"/>
  <c r="AZ3" i="4"/>
  <c r="DJ3" i="4"/>
  <c r="AJ3" i="4"/>
  <c r="BN3" i="4"/>
  <c r="CZ3" i="4"/>
  <c r="EB3" i="4"/>
  <c r="J3" i="4"/>
  <c r="BL3" i="4"/>
  <c r="FV3" i="4"/>
  <c r="FN3" i="4"/>
  <c r="EL3" i="4"/>
  <c r="GF3" i="4"/>
  <c r="BJ3" i="4"/>
  <c r="FR3" i="4"/>
  <c r="GH3" i="4"/>
  <c r="EN3" i="4"/>
  <c r="AV3" i="4"/>
  <c r="GB3" i="4"/>
  <c r="AR3" i="4"/>
  <c r="ER3" i="4"/>
  <c r="H3" i="4"/>
  <c r="F3" i="4"/>
  <c r="D3" i="4"/>
  <c r="B3" i="4"/>
</calcChain>
</file>

<file path=xl/sharedStrings.xml><?xml version="1.0" encoding="utf-8"?>
<sst xmlns="http://schemas.openxmlformats.org/spreadsheetml/2006/main" count="224876" uniqueCount="1392">
  <si>
    <t>ERN_ANN_DT_AND_PER</t>
  </si>
  <si>
    <t>2025:C2</t>
  </si>
  <si>
    <t>2025:Q2</t>
  </si>
  <si>
    <t>2025:C1</t>
  </si>
  <si>
    <t>2025:Q1</t>
  </si>
  <si>
    <t>2024:A</t>
  </si>
  <si>
    <t>2024:C4</t>
  </si>
  <si>
    <t>2024:Q4</t>
  </si>
  <si>
    <t>2024:C3</t>
  </si>
  <si>
    <t>2024:Q3</t>
  </si>
  <si>
    <t>2024:C2</t>
  </si>
  <si>
    <t>2024:Q2</t>
  </si>
  <si>
    <t>2024:C1</t>
  </si>
  <si>
    <t>2024:Q1</t>
  </si>
  <si>
    <t>2023:A</t>
  </si>
  <si>
    <t>2023:C4</t>
  </si>
  <si>
    <t>2023:Q4</t>
  </si>
  <si>
    <t>2023:C3</t>
  </si>
  <si>
    <t>2023:Q3</t>
  </si>
  <si>
    <t>2023:C2</t>
  </si>
  <si>
    <t>2023:Q2</t>
  </si>
  <si>
    <t>2023:C1</t>
  </si>
  <si>
    <t>2023:Q1</t>
  </si>
  <si>
    <t>2022:A</t>
  </si>
  <si>
    <t>2022:C4</t>
  </si>
  <si>
    <t>2022:Q4</t>
  </si>
  <si>
    <t>2022:C3</t>
  </si>
  <si>
    <t>2022:Q3</t>
  </si>
  <si>
    <t>2022:C2</t>
  </si>
  <si>
    <t>2022:Q2</t>
  </si>
  <si>
    <t>2022:C1</t>
  </si>
  <si>
    <t>2022:Q1</t>
  </si>
  <si>
    <t>2021:A</t>
  </si>
  <si>
    <t>2021:C4</t>
  </si>
  <si>
    <t>2021:Q4</t>
  </si>
  <si>
    <t>2021:C3</t>
  </si>
  <si>
    <t>2021:Q3</t>
  </si>
  <si>
    <t>2021:C2</t>
  </si>
  <si>
    <t>2021:Q2</t>
  </si>
  <si>
    <t>2021:C1</t>
  </si>
  <si>
    <t>2021:Q1</t>
  </si>
  <si>
    <t>2020:A</t>
  </si>
  <si>
    <t>2020:C4</t>
  </si>
  <si>
    <t>2020:Q4</t>
  </si>
  <si>
    <t>2020:C3</t>
  </si>
  <si>
    <t>2020:Q3</t>
  </si>
  <si>
    <t>2020:C2</t>
  </si>
  <si>
    <t>2020:Q2</t>
  </si>
  <si>
    <t>2020:C1</t>
  </si>
  <si>
    <t>2020:Q1</t>
  </si>
  <si>
    <t>2019:A</t>
  </si>
  <si>
    <t>2019:C4</t>
  </si>
  <si>
    <t>2019:Q4</t>
  </si>
  <si>
    <t>2019:C3</t>
  </si>
  <si>
    <t>2019:Q3</t>
  </si>
  <si>
    <t>2019:C2</t>
  </si>
  <si>
    <t>2019:Q2</t>
  </si>
  <si>
    <t>2019:C1</t>
  </si>
  <si>
    <t>2019:Q1</t>
  </si>
  <si>
    <t>2018:A</t>
  </si>
  <si>
    <t>2018:C4</t>
  </si>
  <si>
    <t>2018:Q4</t>
  </si>
  <si>
    <t>2018:C3</t>
  </si>
  <si>
    <t>2018:Q3</t>
  </si>
  <si>
    <t>2018:C2</t>
  </si>
  <si>
    <t>2018:Q2</t>
  </si>
  <si>
    <t>2018:C1</t>
  </si>
  <si>
    <t>2018:Q1</t>
  </si>
  <si>
    <t>2017:A</t>
  </si>
  <si>
    <t>2017:C4</t>
  </si>
  <si>
    <t>2017:Q4</t>
  </si>
  <si>
    <t>2017:C3</t>
  </si>
  <si>
    <t>2017:Q3</t>
  </si>
  <si>
    <t>2017:C2</t>
  </si>
  <si>
    <t>2017:Q2</t>
  </si>
  <si>
    <t>2017:C1</t>
  </si>
  <si>
    <t>2017:Q1</t>
  </si>
  <si>
    <t>2016:A</t>
  </si>
  <si>
    <t>2016:C4</t>
  </si>
  <si>
    <t>2016:Q4</t>
  </si>
  <si>
    <t>2016:C3</t>
  </si>
  <si>
    <t>2016:Q3</t>
  </si>
  <si>
    <t>2016:C2</t>
  </si>
  <si>
    <t>2016:Q2</t>
  </si>
  <si>
    <t>2016:C1</t>
  </si>
  <si>
    <t>2016:Q1</t>
  </si>
  <si>
    <t>2015:A</t>
  </si>
  <si>
    <t>2015:C4</t>
  </si>
  <si>
    <t>2015:Q4</t>
  </si>
  <si>
    <t>2015:C3</t>
  </si>
  <si>
    <t>2015:Q3</t>
  </si>
  <si>
    <t>2015:C2</t>
  </si>
  <si>
    <t>2015:Q2</t>
  </si>
  <si>
    <t>2015:C1</t>
  </si>
  <si>
    <t>2015:Q1</t>
  </si>
  <si>
    <t>2014:A</t>
  </si>
  <si>
    <t>2014:C4</t>
  </si>
  <si>
    <t>2014:Q4</t>
  </si>
  <si>
    <t>2014:C3</t>
  </si>
  <si>
    <t>2014:Q3</t>
  </si>
  <si>
    <t>2014:C2</t>
  </si>
  <si>
    <t>2014:Q2</t>
  </si>
  <si>
    <t>2014:C1</t>
  </si>
  <si>
    <t>2014:Q1</t>
  </si>
  <si>
    <t>2013:A</t>
  </si>
  <si>
    <t>2013:C4</t>
  </si>
  <si>
    <t>2013:Q4</t>
  </si>
  <si>
    <t>2013:C3</t>
  </si>
  <si>
    <t>2013:Q3</t>
  </si>
  <si>
    <t>2013:C2</t>
  </si>
  <si>
    <t>2013:Q2</t>
  </si>
  <si>
    <t>2013:C1</t>
  </si>
  <si>
    <t>2013:Q1</t>
  </si>
  <si>
    <t>2012:A</t>
  </si>
  <si>
    <t>2012:C4</t>
  </si>
  <si>
    <t>2012:Q4</t>
  </si>
  <si>
    <t>2012:C3</t>
  </si>
  <si>
    <t>2012:Q3</t>
  </si>
  <si>
    <t>2012:C2</t>
  </si>
  <si>
    <t>2012:Q2</t>
  </si>
  <si>
    <t>2012:C1</t>
  </si>
  <si>
    <t>2012:Q1</t>
  </si>
  <si>
    <t>2011:A</t>
  </si>
  <si>
    <t>2011:C4</t>
  </si>
  <si>
    <t>2011:Q4</t>
  </si>
  <si>
    <t>2011:C3</t>
  </si>
  <si>
    <t>2011:Q3</t>
  </si>
  <si>
    <t>2011:C2</t>
  </si>
  <si>
    <t>2011:Q2</t>
  </si>
  <si>
    <t>2011:C1</t>
  </si>
  <si>
    <t>2011:Q1</t>
  </si>
  <si>
    <t>2010:A</t>
  </si>
  <si>
    <t>2010:C4</t>
  </si>
  <si>
    <t>2010:Q4</t>
  </si>
  <si>
    <t>2010:C3</t>
  </si>
  <si>
    <t>2010:Q3</t>
  </si>
  <si>
    <t>2010:C2</t>
  </si>
  <si>
    <t>2010:Q2</t>
  </si>
  <si>
    <t>2010:C1</t>
  </si>
  <si>
    <t>2010:Q1</t>
  </si>
  <si>
    <t>2009:A</t>
  </si>
  <si>
    <t>2009:C4</t>
  </si>
  <si>
    <t>2009:Q4</t>
  </si>
  <si>
    <t>2009:C3</t>
  </si>
  <si>
    <t>2009:Q3</t>
  </si>
  <si>
    <t>2009:C2</t>
  </si>
  <si>
    <t>2009:Q2</t>
  </si>
  <si>
    <t>2009:C1</t>
  </si>
  <si>
    <t>2009:Q1</t>
  </si>
  <si>
    <t>2008:A</t>
  </si>
  <si>
    <t>2008:Q4</t>
  </si>
  <si>
    <t>2008:Q3</t>
  </si>
  <si>
    <t>2008:Q2</t>
  </si>
  <si>
    <t>2008:Q1</t>
  </si>
  <si>
    <t>2007:A</t>
  </si>
  <si>
    <t>2007:Q4</t>
  </si>
  <si>
    <t>2007:Q3</t>
  </si>
  <si>
    <t>2007:Q2</t>
  </si>
  <si>
    <t>2007:Q1</t>
  </si>
  <si>
    <t>2006:A</t>
  </si>
  <si>
    <t>2006:Q4</t>
  </si>
  <si>
    <t>2006:Q3</t>
  </si>
  <si>
    <t>2006:Q2</t>
  </si>
  <si>
    <t>2006:Q1</t>
  </si>
  <si>
    <t>2005:A</t>
  </si>
  <si>
    <t>2005:Q4</t>
  </si>
  <si>
    <t>2005:Q3</t>
  </si>
  <si>
    <t>2005:Q2</t>
  </si>
  <si>
    <t>2005:Q1</t>
  </si>
  <si>
    <t>2004:A</t>
  </si>
  <si>
    <t>2004:Q4</t>
  </si>
  <si>
    <t>2004:Q3</t>
  </si>
  <si>
    <t>2004:Q2</t>
  </si>
  <si>
    <t>2004:Q1</t>
  </si>
  <si>
    <t>2003:A</t>
  </si>
  <si>
    <t>2003:Q4</t>
  </si>
  <si>
    <t>2003:Q3</t>
  </si>
  <si>
    <t>2003:Q2</t>
  </si>
  <si>
    <t>2003:Q1</t>
  </si>
  <si>
    <t>2002:A</t>
  </si>
  <si>
    <t>2002:Q4</t>
  </si>
  <si>
    <t>2002:Q3</t>
  </si>
  <si>
    <t>2002:Q2</t>
  </si>
  <si>
    <t>2002:Q1</t>
  </si>
  <si>
    <t>2001:A</t>
  </si>
  <si>
    <t>2001:Q4</t>
  </si>
  <si>
    <t>2001:Q3</t>
  </si>
  <si>
    <t>2001:Q2</t>
  </si>
  <si>
    <t>2001:Q1</t>
  </si>
  <si>
    <t>2000:A</t>
  </si>
  <si>
    <t>2000:Q4</t>
  </si>
  <si>
    <t>2000:Q3</t>
  </si>
  <si>
    <t>2000:Q2</t>
  </si>
  <si>
    <t>2000:Q1</t>
  </si>
  <si>
    <t>1999:A</t>
  </si>
  <si>
    <t>1999:Q4</t>
  </si>
  <si>
    <t>1999:Q3</t>
  </si>
  <si>
    <t>1999:Q2</t>
  </si>
  <si>
    <t>1999:Q1</t>
  </si>
  <si>
    <t>1998:A</t>
  </si>
  <si>
    <t>1998:Q4</t>
  </si>
  <si>
    <t>IT</t>
  </si>
  <si>
    <t>UAL</t>
  </si>
  <si>
    <t>JBL</t>
  </si>
  <si>
    <t>AEE</t>
  </si>
  <si>
    <t>TJX</t>
  </si>
  <si>
    <t>FITB</t>
  </si>
  <si>
    <t>ETN</t>
  </si>
  <si>
    <t>META</t>
  </si>
  <si>
    <t>SEE</t>
  </si>
  <si>
    <t>ECL</t>
  </si>
  <si>
    <t>SLB</t>
  </si>
  <si>
    <t>KKR</t>
  </si>
  <si>
    <t>CMI</t>
  </si>
  <si>
    <t>LDOS</t>
  </si>
  <si>
    <t>FOX</t>
  </si>
  <si>
    <t>EBAY</t>
  </si>
  <si>
    <t>SBAC</t>
  </si>
  <si>
    <t>PCAR</t>
  </si>
  <si>
    <t>DHR</t>
  </si>
  <si>
    <t>MOH</t>
  </si>
  <si>
    <t>DGX</t>
  </si>
  <si>
    <t>HAL</t>
  </si>
  <si>
    <t>LW</t>
  </si>
  <si>
    <t>MRNA</t>
  </si>
  <si>
    <t>MMM</t>
  </si>
  <si>
    <t>CNP</t>
  </si>
  <si>
    <t>DVA</t>
  </si>
  <si>
    <t>AOS</t>
  </si>
  <si>
    <t>OXY</t>
  </si>
  <si>
    <t>MAS</t>
  </si>
  <si>
    <t>JCI</t>
  </si>
  <si>
    <t>BBY</t>
  </si>
  <si>
    <t>PPG</t>
  </si>
  <si>
    <t>HRL</t>
  </si>
  <si>
    <t>CPB</t>
  </si>
  <si>
    <t>BMY</t>
  </si>
  <si>
    <t>UNP</t>
  </si>
  <si>
    <t>DRI</t>
  </si>
  <si>
    <t>GOOGL</t>
  </si>
  <si>
    <t>EQT</t>
  </si>
  <si>
    <t>SJM</t>
  </si>
  <si>
    <t>ROP</t>
  </si>
  <si>
    <t>KEYS</t>
  </si>
  <si>
    <t>TYL</t>
  </si>
  <si>
    <t>HON</t>
  </si>
  <si>
    <t>MRK</t>
  </si>
  <si>
    <t>TRV</t>
  </si>
  <si>
    <t>WAB</t>
  </si>
  <si>
    <t>NDSN</t>
  </si>
  <si>
    <t>LNC</t>
  </si>
  <si>
    <t>IPGP</t>
  </si>
  <si>
    <t>LRCX</t>
  </si>
  <si>
    <t>HES</t>
  </si>
  <si>
    <t>HST</t>
  </si>
  <si>
    <t>WBA</t>
  </si>
  <si>
    <t>ARE</t>
  </si>
  <si>
    <t>PG</t>
  </si>
  <si>
    <t>EXC</t>
  </si>
  <si>
    <t>AEP</t>
  </si>
  <si>
    <t>ZION</t>
  </si>
  <si>
    <t>SHW</t>
  </si>
  <si>
    <t>SPGI</t>
  </si>
  <si>
    <t>KDP</t>
  </si>
  <si>
    <t>AKAM</t>
  </si>
  <si>
    <t>DFS</t>
  </si>
  <si>
    <t>RMD</t>
  </si>
  <si>
    <t>AMT</t>
  </si>
  <si>
    <t>ANET</t>
  </si>
  <si>
    <t>TT</t>
  </si>
  <si>
    <t>PANW</t>
  </si>
  <si>
    <t>FRCB</t>
  </si>
  <si>
    <t>SPY</t>
  </si>
  <si>
    <t>ERIE</t>
  </si>
  <si>
    <t>QRVO</t>
  </si>
  <si>
    <t>XRAY</t>
  </si>
  <si>
    <t>TEL</t>
  </si>
  <si>
    <t>HBAN</t>
  </si>
  <si>
    <t>DELL</t>
  </si>
  <si>
    <t>ADBE</t>
  </si>
  <si>
    <t>CRWD</t>
  </si>
  <si>
    <t>MLM</t>
  </si>
  <si>
    <t>PODD</t>
  </si>
  <si>
    <t>CINF</t>
  </si>
  <si>
    <t>JKHY</t>
  </si>
  <si>
    <t>STZ</t>
  </si>
  <si>
    <t>AJG</t>
  </si>
  <si>
    <t>NEM</t>
  </si>
  <si>
    <t>BIIB</t>
  </si>
  <si>
    <t>VMC</t>
  </si>
  <si>
    <t>LOW</t>
  </si>
  <si>
    <t>AON</t>
  </si>
  <si>
    <t>CCL</t>
  </si>
  <si>
    <t>MCK</t>
  </si>
  <si>
    <t>DXC</t>
  </si>
  <si>
    <t>ACN</t>
  </si>
  <si>
    <t>DVN</t>
  </si>
  <si>
    <t>MKTX</t>
  </si>
  <si>
    <t>SRE</t>
  </si>
  <si>
    <t>NTRS</t>
  </si>
  <si>
    <t>TDY</t>
  </si>
  <si>
    <t>C</t>
  </si>
  <si>
    <t>BAC</t>
  </si>
  <si>
    <t>SCHW</t>
  </si>
  <si>
    <t>SBUX</t>
  </si>
  <si>
    <t>TMO</t>
  </si>
  <si>
    <t>GNRC</t>
  </si>
  <si>
    <t>BA</t>
  </si>
  <si>
    <t>WY</t>
  </si>
  <si>
    <t>ALK</t>
  </si>
  <si>
    <t>LNT</t>
  </si>
  <si>
    <t>VRSN</t>
  </si>
  <si>
    <t>IT US EQUITY</t>
  </si>
  <si>
    <t>UAL US EQUITY</t>
  </si>
  <si>
    <t>JBL US EQUITY</t>
  </si>
  <si>
    <t>AEE US EQUITY</t>
  </si>
  <si>
    <t>TJX US EQUITY</t>
  </si>
  <si>
    <t>FITB US EQUITY</t>
  </si>
  <si>
    <t>ETN US EQUITY</t>
  </si>
  <si>
    <t>META US EQUITY</t>
  </si>
  <si>
    <t>SEE US EQUITY</t>
  </si>
  <si>
    <t>ECL US EQUITY</t>
  </si>
  <si>
    <t>SLB US EQUITY</t>
  </si>
  <si>
    <t>KKR US EQUITY</t>
  </si>
  <si>
    <t>CMI US EQUITY</t>
  </si>
  <si>
    <t>LDOS US EQUITY</t>
  </si>
  <si>
    <t>FOX US EQUITY</t>
  </si>
  <si>
    <t>EBAY US EQUITY</t>
  </si>
  <si>
    <t>SBAC US EQUITY</t>
  </si>
  <si>
    <t>PCAR US EQUITY</t>
  </si>
  <si>
    <t>DHR US EQUITY</t>
  </si>
  <si>
    <t>MOH US EQUITY</t>
  </si>
  <si>
    <t>DGX US EQUITY</t>
  </si>
  <si>
    <t>HAL US EQUITY</t>
  </si>
  <si>
    <t>LW US EQUITY</t>
  </si>
  <si>
    <t>HRB US EQUITY</t>
  </si>
  <si>
    <t>MRNA US EQUITY</t>
  </si>
  <si>
    <t>MMM US EQUITY</t>
  </si>
  <si>
    <t>CNP US EQUITY</t>
  </si>
  <si>
    <t>DVA US EQUITY</t>
  </si>
  <si>
    <t>AOS US EQUITY</t>
  </si>
  <si>
    <t>OXY US EQUITY</t>
  </si>
  <si>
    <t>MAS US EQUITY</t>
  </si>
  <si>
    <t>JCI US EQUITY</t>
  </si>
  <si>
    <t>BBY US EQUITY</t>
  </si>
  <si>
    <t>PPG US EQUITY</t>
  </si>
  <si>
    <t>HRL US EQUITY</t>
  </si>
  <si>
    <t>CPB US EQUITY</t>
  </si>
  <si>
    <t>BMY US EQUITY</t>
  </si>
  <si>
    <t>UNP US EQUITY</t>
  </si>
  <si>
    <t>DRI US EQUITY</t>
  </si>
  <si>
    <t>GOOGL US EQUITY</t>
  </si>
  <si>
    <t>EQT US EQUITY</t>
  </si>
  <si>
    <t>SJM US EQUITY</t>
  </si>
  <si>
    <t>ROP US EQUITY</t>
  </si>
  <si>
    <t>KEYS US EQUITY</t>
  </si>
  <si>
    <t>TYL US EQUITY</t>
  </si>
  <si>
    <t>HON US EQUITY</t>
  </si>
  <si>
    <t>MRK US EQUITY</t>
  </si>
  <si>
    <t>HOG US EQUITY</t>
  </si>
  <si>
    <t>TRV US EQUITY</t>
  </si>
  <si>
    <t>WAB US EQUITY</t>
  </si>
  <si>
    <t>M US EQUITY</t>
  </si>
  <si>
    <t>NDSN US EQUITY</t>
  </si>
  <si>
    <t>LNC US EQUITY</t>
  </si>
  <si>
    <t>IPGP US EQUITY</t>
  </si>
  <si>
    <t>LRCX US EQUITY</t>
  </si>
  <si>
    <t>HES US EQUITY</t>
  </si>
  <si>
    <t>HST US EQUITY</t>
  </si>
  <si>
    <t>WBA US EQUITY</t>
  </si>
  <si>
    <t>ARE US EQUITY</t>
  </si>
  <si>
    <t>PG US EQUITY</t>
  </si>
  <si>
    <t>EXC US EQUITY</t>
  </si>
  <si>
    <t>AEP US EQUITY</t>
  </si>
  <si>
    <t>ZION US EQUITY</t>
  </si>
  <si>
    <t>SHW US EQUITY</t>
  </si>
  <si>
    <t>SPGI US EQUITY</t>
  </si>
  <si>
    <t>KDP US EQUITY</t>
  </si>
  <si>
    <t>AKAM US EQUITY</t>
  </si>
  <si>
    <t>DFS US EQUITY</t>
  </si>
  <si>
    <t>RMD US EQUITY</t>
  </si>
  <si>
    <t>AMT US EQUITY</t>
  </si>
  <si>
    <t>ANET US EQUITY</t>
  </si>
  <si>
    <t>TT US EQUITY</t>
  </si>
  <si>
    <t>PANW US EQUITY</t>
  </si>
  <si>
    <t>FRCB US EQUITY</t>
  </si>
  <si>
    <t>SPY US EQUITY</t>
  </si>
  <si>
    <t>ERIE US EQUITY</t>
  </si>
  <si>
    <t>QRVO US EQUITY</t>
  </si>
  <si>
    <t>XRAY US EQUITY</t>
  </si>
  <si>
    <t>TEL US EQUITY</t>
  </si>
  <si>
    <t>HBAN US EQUITY</t>
  </si>
  <si>
    <t>DELL US EQUITY</t>
  </si>
  <si>
    <t>ADBE US EQUITY</t>
  </si>
  <si>
    <t>CRWD US EQUITY</t>
  </si>
  <si>
    <t>MLM US EQUITY</t>
  </si>
  <si>
    <t>PODD US EQUITY</t>
  </si>
  <si>
    <t>CINF US EQUITY</t>
  </si>
  <si>
    <t>JKHY US EQUITY</t>
  </si>
  <si>
    <t>STZ US EQUITY</t>
  </si>
  <si>
    <t>AJG US EQUITY</t>
  </si>
  <si>
    <t>NEM US EQUITY</t>
  </si>
  <si>
    <t>BIIB US EQUITY</t>
  </si>
  <si>
    <t>VMC US EQUITY</t>
  </si>
  <si>
    <t>LOW US EQUITY</t>
  </si>
  <si>
    <t>AON US EQUITY</t>
  </si>
  <si>
    <t>CCL US EQUITY</t>
  </si>
  <si>
    <t>MCK US EQUITY</t>
  </si>
  <si>
    <t>DXC US EQUITY</t>
  </si>
  <si>
    <t>ACN US EQUITY</t>
  </si>
  <si>
    <t>DVN US EQUITY</t>
  </si>
  <si>
    <t>MKTX US EQUITY</t>
  </si>
  <si>
    <t>SRE US EQUITY</t>
  </si>
  <si>
    <t>NTRS US EQUITY</t>
  </si>
  <si>
    <t>TDY US EQUITY</t>
  </si>
  <si>
    <t>C US EQUITY</t>
  </si>
  <si>
    <t>BAC US EQUITY</t>
  </si>
  <si>
    <t>SCHW US EQUITY</t>
  </si>
  <si>
    <t>SBUX US EQUITY</t>
  </si>
  <si>
    <t>TMO US EQUITY</t>
  </si>
  <si>
    <t>GNRC US EQUITY</t>
  </si>
  <si>
    <t>BA US EQUITY</t>
  </si>
  <si>
    <t>WY US EQUITY</t>
  </si>
  <si>
    <t>ALK US EQUITY</t>
  </si>
  <si>
    <t>LNT US EQUITY</t>
  </si>
  <si>
    <t>VRSN US EQUITY</t>
  </si>
  <si>
    <t>1998:Q3</t>
  </si>
  <si>
    <t>1998:Q2</t>
  </si>
  <si>
    <t>1998:Q1</t>
  </si>
  <si>
    <t>1997:A</t>
  </si>
  <si>
    <t>2008:C4</t>
  </si>
  <si>
    <t>2008:C3</t>
  </si>
  <si>
    <t>2008:C2</t>
  </si>
  <si>
    <t>2008:C1</t>
  </si>
  <si>
    <t>2007:C4</t>
  </si>
  <si>
    <t>2007:C3</t>
  </si>
  <si>
    <t>2025:A</t>
  </si>
  <si>
    <t>2025:C4</t>
  </si>
  <si>
    <t>2025:Q4</t>
  </si>
  <si>
    <t>2025:C3</t>
  </si>
  <si>
    <t>2025:Q3</t>
  </si>
  <si>
    <t>2006:C3</t>
  </si>
  <si>
    <t>2003:C3</t>
  </si>
  <si>
    <t>2003:C2</t>
  </si>
  <si>
    <t>2006:C2</t>
  </si>
  <si>
    <t>2006:C1</t>
  </si>
  <si>
    <t>2005:C4</t>
  </si>
  <si>
    <t>2005:C3</t>
  </si>
  <si>
    <t>2005:C2</t>
  </si>
  <si>
    <t>2005:C1</t>
  </si>
  <si>
    <t>2004:C4</t>
  </si>
  <si>
    <t>2004:C3</t>
  </si>
  <si>
    <t>2004:C2</t>
  </si>
  <si>
    <t>2004:C1</t>
  </si>
  <si>
    <t>2003:C4</t>
  </si>
  <si>
    <t>2003:C1</t>
  </si>
  <si>
    <t>2002:C4</t>
  </si>
  <si>
    <t>2002:C3</t>
  </si>
  <si>
    <t>2002:C2</t>
  </si>
  <si>
    <t>2002:C1</t>
  </si>
  <si>
    <t>2001:C1</t>
  </si>
  <si>
    <t>#N/A N/A</t>
  </si>
  <si>
    <t>1997:Q4</t>
  </si>
  <si>
    <t>1997:Q3</t>
  </si>
  <si>
    <t>1997:Q2</t>
  </si>
  <si>
    <t>1997:Q1</t>
  </si>
  <si>
    <t>1996:A</t>
  </si>
  <si>
    <t>1996:Q4</t>
  </si>
  <si>
    <t>1996:Q3</t>
  </si>
  <si>
    <t>1996:Q2</t>
  </si>
  <si>
    <t>1996:Q1</t>
  </si>
  <si>
    <t>1995:A</t>
  </si>
  <si>
    <t>1995:Q4</t>
  </si>
  <si>
    <t>1995:Q3</t>
  </si>
  <si>
    <t>1995:Q2</t>
  </si>
  <si>
    <t>1995:Q1</t>
  </si>
  <si>
    <t>1994:A</t>
  </si>
  <si>
    <t>1993:A</t>
  </si>
  <si>
    <t>1994:Q4</t>
  </si>
  <si>
    <t>1994:Q3</t>
  </si>
  <si>
    <t>1994:Q2</t>
  </si>
  <si>
    <t>1994:Q1</t>
  </si>
  <si>
    <t>1993:Q4</t>
  </si>
  <si>
    <t>1993:Q3</t>
  </si>
  <si>
    <t>1993:Q2</t>
  </si>
  <si>
    <t>1993:Q1</t>
  </si>
  <si>
    <t>1992:A</t>
  </si>
  <si>
    <t>1992:Q4</t>
  </si>
  <si>
    <t>1992:Q3</t>
  </si>
  <si>
    <t>1992:Q2</t>
  </si>
  <si>
    <t>1992:Q1</t>
  </si>
  <si>
    <t>1991:A</t>
  </si>
  <si>
    <t>1991:Q4</t>
  </si>
  <si>
    <t>1991:Q3</t>
  </si>
  <si>
    <t>1991:Q2</t>
  </si>
  <si>
    <t>1991:Q1</t>
  </si>
  <si>
    <t>1990:A</t>
  </si>
  <si>
    <t>1990:Q4</t>
  </si>
  <si>
    <t>1990:Q3</t>
  </si>
  <si>
    <t>1990:Q2</t>
  </si>
  <si>
    <t>1990:Q1</t>
  </si>
  <si>
    <t>1989:A</t>
  </si>
  <si>
    <t>1988:A</t>
  </si>
  <si>
    <t>1987:A</t>
  </si>
  <si>
    <t>2000:C2</t>
  </si>
  <si>
    <t>2000:C3</t>
  </si>
  <si>
    <t>1989:Q4</t>
  </si>
  <si>
    <t>Date</t>
  </si>
  <si>
    <t/>
  </si>
  <si>
    <t>NWSA</t>
  </si>
  <si>
    <t>UPS</t>
  </si>
  <si>
    <t>VZ</t>
  </si>
  <si>
    <t>PFG</t>
  </si>
  <si>
    <t>NXPI</t>
  </si>
  <si>
    <t>DE</t>
  </si>
  <si>
    <t>XEL</t>
  </si>
  <si>
    <t>EXR</t>
  </si>
  <si>
    <t>CAT</t>
  </si>
  <si>
    <t>SO</t>
  </si>
  <si>
    <t>LIN</t>
  </si>
  <si>
    <t>PSX</t>
  </si>
  <si>
    <t>WM</t>
  </si>
  <si>
    <t>IVZ</t>
  </si>
  <si>
    <t>MSFT</t>
  </si>
  <si>
    <t>COST</t>
  </si>
  <si>
    <t>PH</t>
  </si>
  <si>
    <t>NSC</t>
  </si>
  <si>
    <t>RTX</t>
  </si>
  <si>
    <t>CVS</t>
  </si>
  <si>
    <t>DAY</t>
  </si>
  <si>
    <t>APD</t>
  </si>
  <si>
    <t>PEG</t>
  </si>
  <si>
    <t>CMG</t>
  </si>
  <si>
    <t>BLK</t>
  </si>
  <si>
    <t>PRU</t>
  </si>
  <si>
    <t>EG</t>
  </si>
  <si>
    <t>F</t>
  </si>
  <si>
    <t>UBER</t>
  </si>
  <si>
    <t>KEY</t>
  </si>
  <si>
    <t>BG</t>
  </si>
  <si>
    <t>PVH</t>
  </si>
  <si>
    <t>KO</t>
  </si>
  <si>
    <t>YUM</t>
  </si>
  <si>
    <t>EMR</t>
  </si>
  <si>
    <t>ED</t>
  </si>
  <si>
    <t>WFC</t>
  </si>
  <si>
    <t>AME</t>
  </si>
  <si>
    <t>OMC</t>
  </si>
  <si>
    <t>GWW</t>
  </si>
  <si>
    <t>EPAM</t>
  </si>
  <si>
    <t>EMN</t>
  </si>
  <si>
    <t>BBWI</t>
  </si>
  <si>
    <t>ANSS</t>
  </si>
  <si>
    <t>BXP</t>
  </si>
  <si>
    <t>ODFL</t>
  </si>
  <si>
    <t>NVR</t>
  </si>
  <si>
    <t>PARA</t>
  </si>
  <si>
    <t>CSX</t>
  </si>
  <si>
    <t>EW</t>
  </si>
  <si>
    <t>MPWR</t>
  </si>
  <si>
    <t>WDAY</t>
  </si>
  <si>
    <t>IP</t>
  </si>
  <si>
    <t>WST</t>
  </si>
  <si>
    <t>MCHP</t>
  </si>
  <si>
    <t>TSN</t>
  </si>
  <si>
    <t>IR</t>
  </si>
  <si>
    <t>NCLH</t>
  </si>
  <si>
    <t>WBD</t>
  </si>
  <si>
    <t>K</t>
  </si>
  <si>
    <t>CTVA</t>
  </si>
  <si>
    <t>TGT</t>
  </si>
  <si>
    <t>BAX</t>
  </si>
  <si>
    <t>VST</t>
  </si>
  <si>
    <t>ENPH</t>
  </si>
  <si>
    <t>WTW</t>
  </si>
  <si>
    <t>NOW</t>
  </si>
  <si>
    <t>MHK</t>
  </si>
  <si>
    <t>ETR</t>
  </si>
  <si>
    <t>CLX</t>
  </si>
  <si>
    <t>DPZ</t>
  </si>
  <si>
    <t>HWM</t>
  </si>
  <si>
    <t>IDXX</t>
  </si>
  <si>
    <t>TSCO</t>
  </si>
  <si>
    <t>EXPD</t>
  </si>
  <si>
    <t>CF</t>
  </si>
  <si>
    <t>MMC</t>
  </si>
  <si>
    <t>AES</t>
  </si>
  <si>
    <t>ADP</t>
  </si>
  <si>
    <t>IBM</t>
  </si>
  <si>
    <t>COF</t>
  </si>
  <si>
    <t>ADM</t>
  </si>
  <si>
    <t>GLW</t>
  </si>
  <si>
    <t>SPG</t>
  </si>
  <si>
    <t>LVS</t>
  </si>
  <si>
    <t>GOOG</t>
  </si>
  <si>
    <t>DUK</t>
  </si>
  <si>
    <t>FBIN</t>
  </si>
  <si>
    <t>KHC</t>
  </si>
  <si>
    <t>RVTY</t>
  </si>
  <si>
    <t>DOC</t>
  </si>
  <si>
    <t>HUBB</t>
  </si>
  <si>
    <t>FRT</t>
  </si>
  <si>
    <t>MU</t>
  </si>
  <si>
    <t>QCOM</t>
  </si>
  <si>
    <t>HSY</t>
  </si>
  <si>
    <t>NKE</t>
  </si>
  <si>
    <t>HOLX</t>
  </si>
  <si>
    <t>GRMN</t>
  </si>
  <si>
    <t>HIG</t>
  </si>
  <si>
    <t>EOG</t>
  </si>
  <si>
    <t>GPN</t>
  </si>
  <si>
    <t>DXCM</t>
  </si>
  <si>
    <t>PNW</t>
  </si>
  <si>
    <t>MDLZ</t>
  </si>
  <si>
    <t>PEP</t>
  </si>
  <si>
    <t>BK</t>
  </si>
  <si>
    <t>VLO</t>
  </si>
  <si>
    <t>LMT</t>
  </si>
  <si>
    <t>HAS</t>
  </si>
  <si>
    <t>AZO</t>
  </si>
  <si>
    <t>JNJ</t>
  </si>
  <si>
    <t>APA</t>
  </si>
  <si>
    <t>ZBRA</t>
  </si>
  <si>
    <t>NFLX</t>
  </si>
  <si>
    <t>AMAT</t>
  </si>
  <si>
    <t>IFF</t>
  </si>
  <si>
    <t>JNPR</t>
  </si>
  <si>
    <t>DHI</t>
  </si>
  <si>
    <t>FDX</t>
  </si>
  <si>
    <t>URI</t>
  </si>
  <si>
    <t>AAPL</t>
  </si>
  <si>
    <t>WEC</t>
  </si>
  <si>
    <t>CMS</t>
  </si>
  <si>
    <t>ADSK</t>
  </si>
  <si>
    <t>GL</t>
  </si>
  <si>
    <t>FICO</t>
  </si>
  <si>
    <t>HII</t>
  </si>
  <si>
    <t>DOW</t>
  </si>
  <si>
    <t>BDX</t>
  </si>
  <si>
    <t>VRTX</t>
  </si>
  <si>
    <t>HPE</t>
  </si>
  <si>
    <t>TRMB</t>
  </si>
  <si>
    <t>INVH</t>
  </si>
  <si>
    <t>TTWO</t>
  </si>
  <si>
    <t>LYB</t>
  </si>
  <si>
    <t>WYNN</t>
  </si>
  <si>
    <t>AVY</t>
  </si>
  <si>
    <t>ILMN</t>
  </si>
  <si>
    <t>VTRS</t>
  </si>
  <si>
    <t>TXN</t>
  </si>
  <si>
    <t>CTAS</t>
  </si>
  <si>
    <t>FDS</t>
  </si>
  <si>
    <t>AWK</t>
  </si>
  <si>
    <t>GD</t>
  </si>
  <si>
    <t>ETSY</t>
  </si>
  <si>
    <t>GEN</t>
  </si>
  <si>
    <t>BWA</t>
  </si>
  <si>
    <t>CVX</t>
  </si>
  <si>
    <t>CHD</t>
  </si>
  <si>
    <t>MKC</t>
  </si>
  <si>
    <t>EFX</t>
  </si>
  <si>
    <t>MNST</t>
  </si>
  <si>
    <t>COP</t>
  </si>
  <si>
    <t>PCG</t>
  </si>
  <si>
    <t>AMZN</t>
  </si>
  <si>
    <t>T</t>
  </si>
  <si>
    <t>A</t>
  </si>
  <si>
    <t>LKQ</t>
  </si>
  <si>
    <t>TXT</t>
  </si>
  <si>
    <t>RHI</t>
  </si>
  <si>
    <t>SEDG</t>
  </si>
  <si>
    <t>NVDA</t>
  </si>
  <si>
    <t>ISRG</t>
  </si>
  <si>
    <t>MOS</t>
  </si>
  <si>
    <t>MO</t>
  </si>
  <si>
    <t>INTC</t>
  </si>
  <si>
    <t>KLAC</t>
  </si>
  <si>
    <t>FE</t>
  </si>
  <si>
    <t>CI</t>
  </si>
  <si>
    <t>V</t>
  </si>
  <si>
    <t>PAYC</t>
  </si>
  <si>
    <t>ROL</t>
  </si>
  <si>
    <t>KMX</t>
  </si>
  <si>
    <t>AFL</t>
  </si>
  <si>
    <t>INCY</t>
  </si>
  <si>
    <t>GIS</t>
  </si>
  <si>
    <t>UDR</t>
  </si>
  <si>
    <t>BRO</t>
  </si>
  <si>
    <t>BLDR</t>
  </si>
  <si>
    <t>PM</t>
  </si>
  <si>
    <t>RSG</t>
  </si>
  <si>
    <t>AMP</t>
  </si>
  <si>
    <t>ABT</t>
  </si>
  <si>
    <t>ORLY</t>
  </si>
  <si>
    <t>LUMN</t>
  </si>
  <si>
    <t>DOV</t>
  </si>
  <si>
    <t>RL</t>
  </si>
  <si>
    <t>AXON</t>
  </si>
  <si>
    <t>CAH</t>
  </si>
  <si>
    <t>TER</t>
  </si>
  <si>
    <t>TPL</t>
  </si>
  <si>
    <t>VNO</t>
  </si>
  <si>
    <t>UA</t>
  </si>
  <si>
    <t>CRL</t>
  </si>
  <si>
    <t>UAA</t>
  </si>
  <si>
    <t>AMD</t>
  </si>
  <si>
    <t>CCI</t>
  </si>
  <si>
    <t>BKR</t>
  </si>
  <si>
    <t>IQV</t>
  </si>
  <si>
    <t>NEE</t>
  </si>
  <si>
    <t>NTAP</t>
  </si>
  <si>
    <t>GAP</t>
  </si>
  <si>
    <t>GE</t>
  </si>
  <si>
    <t>PNR</t>
  </si>
  <si>
    <t>TDG</t>
  </si>
  <si>
    <t>FOXA</t>
  </si>
  <si>
    <t>BKNG</t>
  </si>
  <si>
    <t>CBOE</t>
  </si>
  <si>
    <t>FIS</t>
  </si>
  <si>
    <t>TSLA</t>
  </si>
  <si>
    <t>ROK</t>
  </si>
  <si>
    <t>CB</t>
  </si>
  <si>
    <t>UNH</t>
  </si>
  <si>
    <t>BX</t>
  </si>
  <si>
    <t>PKG</t>
  </si>
  <si>
    <t>APTV</t>
  </si>
  <si>
    <t>IEX</t>
  </si>
  <si>
    <t>TROW</t>
  </si>
  <si>
    <t>PWR</t>
  </si>
  <si>
    <t>PFE</t>
  </si>
  <si>
    <t>PPL</t>
  </si>
  <si>
    <t>FANG</t>
  </si>
  <si>
    <t>ALLE</t>
  </si>
  <si>
    <t>DECK</t>
  </si>
  <si>
    <t>ORCL</t>
  </si>
  <si>
    <t>VRSK</t>
  </si>
  <si>
    <t>IRM</t>
  </si>
  <si>
    <t>WMT</t>
  </si>
  <si>
    <t>REG</t>
  </si>
  <si>
    <t>WMB</t>
  </si>
  <si>
    <t>EA</t>
  </si>
  <si>
    <t>XYL</t>
  </si>
  <si>
    <t>KMB</t>
  </si>
  <si>
    <t>XOM</t>
  </si>
  <si>
    <t>SYY</t>
  </si>
  <si>
    <t>FSLR</t>
  </si>
  <si>
    <t>KIM</t>
  </si>
  <si>
    <t>KR</t>
  </si>
  <si>
    <t>ZBH</t>
  </si>
  <si>
    <t>PENN</t>
  </si>
  <si>
    <t>UHS</t>
  </si>
  <si>
    <t>GPC</t>
  </si>
  <si>
    <t>STLD</t>
  </si>
  <si>
    <t>WRB</t>
  </si>
  <si>
    <t>RF</t>
  </si>
  <si>
    <t>MAA</t>
  </si>
  <si>
    <t>GILD</t>
  </si>
  <si>
    <t>CPAY</t>
  </si>
  <si>
    <t>USB</t>
  </si>
  <si>
    <t>LH</t>
  </si>
  <si>
    <t>MTB</t>
  </si>
  <si>
    <t>EXPE</t>
  </si>
  <si>
    <t>FAST</t>
  </si>
  <si>
    <t>DTE</t>
  </si>
  <si>
    <t>PTC</t>
  </si>
  <si>
    <t>SNA</t>
  </si>
  <si>
    <t>DIS</t>
  </si>
  <si>
    <t>FMC</t>
  </si>
  <si>
    <t>AXP</t>
  </si>
  <si>
    <t>VICI</t>
  </si>
  <si>
    <t>STT</t>
  </si>
  <si>
    <t>BSX</t>
  </si>
  <si>
    <t>EL</t>
  </si>
  <si>
    <t>CME</t>
  </si>
  <si>
    <t>LLY</t>
  </si>
  <si>
    <t>NUE</t>
  </si>
  <si>
    <t>ALL</t>
  </si>
  <si>
    <t>WELL</t>
  </si>
  <si>
    <t>LUV</t>
  </si>
  <si>
    <t>EQIX</t>
  </si>
  <si>
    <t>RCL</t>
  </si>
  <si>
    <t>D</t>
  </si>
  <si>
    <t>FTV</t>
  </si>
  <si>
    <t>AMCR</t>
  </si>
  <si>
    <t>IPG</t>
  </si>
  <si>
    <t>LHX</t>
  </si>
  <si>
    <t>TMUS</t>
  </si>
  <si>
    <t>FTNT</t>
  </si>
  <si>
    <t>RJF</t>
  </si>
  <si>
    <t>HCA</t>
  </si>
  <si>
    <t>BR</t>
  </si>
  <si>
    <t>CE</t>
  </si>
  <si>
    <t>SNPS</t>
  </si>
  <si>
    <t>STE</t>
  </si>
  <si>
    <t>SWK</t>
  </si>
  <si>
    <t>BALL</t>
  </si>
  <si>
    <t>DD</t>
  </si>
  <si>
    <t>AMGN</t>
  </si>
  <si>
    <t>NWS</t>
  </si>
  <si>
    <t>JPM</t>
  </si>
  <si>
    <t>FI</t>
  </si>
  <si>
    <t>SWKS</t>
  </si>
  <si>
    <t>GDDY</t>
  </si>
  <si>
    <t>ES</t>
  </si>
  <si>
    <t>OKE</t>
  </si>
  <si>
    <t>MCD</t>
  </si>
  <si>
    <t>LYV</t>
  </si>
  <si>
    <t>CDNS</t>
  </si>
  <si>
    <t>JBHT</t>
  </si>
  <si>
    <t>AVB</t>
  </si>
  <si>
    <t>CMCSA</t>
  </si>
  <si>
    <t>REGN</t>
  </si>
  <si>
    <t>CHRW</t>
  </si>
  <si>
    <t>ULTA</t>
  </si>
  <si>
    <t>APO</t>
  </si>
  <si>
    <t>KMI</t>
  </si>
  <si>
    <t>TPR</t>
  </si>
  <si>
    <t>TFX</t>
  </si>
  <si>
    <t>O</t>
  </si>
  <si>
    <t>MA</t>
  </si>
  <si>
    <t>LII</t>
  </si>
  <si>
    <t>WAT</t>
  </si>
  <si>
    <t>LEN</t>
  </si>
  <si>
    <t>CPT</t>
  </si>
  <si>
    <t>PHM</t>
  </si>
  <si>
    <t>LULU</t>
  </si>
  <si>
    <t>MPC</t>
  </si>
  <si>
    <t>AAP</t>
  </si>
  <si>
    <t>EQR</t>
  </si>
  <si>
    <t>DLR</t>
  </si>
  <si>
    <t>ALGN</t>
  </si>
  <si>
    <t>TRGP</t>
  </si>
  <si>
    <t>BEN</t>
  </si>
  <si>
    <t>AVGO</t>
  </si>
  <si>
    <t>ABBV</t>
  </si>
  <si>
    <t>TAP</t>
  </si>
  <si>
    <t>COR</t>
  </si>
  <si>
    <t>SMCI</t>
  </si>
  <si>
    <t>CTRA</t>
  </si>
  <si>
    <t>POOL</t>
  </si>
  <si>
    <t>FCX</t>
  </si>
  <si>
    <t>CMA</t>
  </si>
  <si>
    <t>MCO</t>
  </si>
  <si>
    <t>CAG</t>
  </si>
  <si>
    <t>CDW</t>
  </si>
  <si>
    <t>HD</t>
  </si>
  <si>
    <t>PLD</t>
  </si>
  <si>
    <t>MET</t>
  </si>
  <si>
    <t>MGM</t>
  </si>
  <si>
    <t>PAYX</t>
  </si>
  <si>
    <t>COO</t>
  </si>
  <si>
    <t>NRG</t>
  </si>
  <si>
    <t>VTR</t>
  </si>
  <si>
    <t>ON</t>
  </si>
  <si>
    <t>ATO</t>
  </si>
  <si>
    <t>TFC</t>
  </si>
  <si>
    <t>STX</t>
  </si>
  <si>
    <t>CSGP</t>
  </si>
  <si>
    <t>ELV</t>
  </si>
  <si>
    <t>ADI</t>
  </si>
  <si>
    <t>APH</t>
  </si>
  <si>
    <t>EVRG</t>
  </si>
  <si>
    <t>SYK</t>
  </si>
  <si>
    <t>CL</t>
  </si>
  <si>
    <t>CRM</t>
  </si>
  <si>
    <t>HPQ</t>
  </si>
  <si>
    <t>NOC</t>
  </si>
  <si>
    <t>CZR</t>
  </si>
  <si>
    <t>ICE</t>
  </si>
  <si>
    <t>CSCO</t>
  </si>
  <si>
    <t>NDAQ</t>
  </si>
  <si>
    <t>HUM</t>
  </si>
  <si>
    <t>MTD</t>
  </si>
  <si>
    <t>MS</t>
  </si>
  <si>
    <t>CTSH</t>
  </si>
  <si>
    <t>ACGL</t>
  </si>
  <si>
    <t>J</t>
  </si>
  <si>
    <t>ITW</t>
  </si>
  <si>
    <t>PGR</t>
  </si>
  <si>
    <t>SYF</t>
  </si>
  <si>
    <t>NWL</t>
  </si>
  <si>
    <t>DLTR</t>
  </si>
  <si>
    <t>AAL</t>
  </si>
  <si>
    <t>HLT</t>
  </si>
  <si>
    <t>CPRT</t>
  </si>
  <si>
    <t>HSIC</t>
  </si>
  <si>
    <t>PSA</t>
  </si>
  <si>
    <t>EIX</t>
  </si>
  <si>
    <t>ZTS</t>
  </si>
  <si>
    <t>MAR</t>
  </si>
  <si>
    <t>CNC</t>
  </si>
  <si>
    <t>PNC</t>
  </si>
  <si>
    <t>CBRE</t>
  </si>
  <si>
    <t>DG</t>
  </si>
  <si>
    <t>ESS</t>
  </si>
  <si>
    <t>ROST</t>
  </si>
  <si>
    <t>INTU</t>
  </si>
  <si>
    <t>AIZ</t>
  </si>
  <si>
    <t>ALB</t>
  </si>
  <si>
    <t>CFG</t>
  </si>
  <si>
    <t>WDC</t>
  </si>
  <si>
    <t>MSCI</t>
  </si>
  <si>
    <t>FFIV</t>
  </si>
  <si>
    <t>MTCH</t>
  </si>
  <si>
    <t>TECH</t>
  </si>
  <si>
    <t>GS</t>
  </si>
  <si>
    <t>DAL</t>
  </si>
  <si>
    <t>VFC</t>
  </si>
  <si>
    <t>L</t>
  </si>
  <si>
    <t>CHTR</t>
  </si>
  <si>
    <t>AIG</t>
  </si>
  <si>
    <t>BIO</t>
  </si>
  <si>
    <t>MSI</t>
  </si>
  <si>
    <t>MDT</t>
  </si>
  <si>
    <t>PYPL</t>
  </si>
  <si>
    <t>WHR</t>
  </si>
  <si>
    <t>GM</t>
  </si>
  <si>
    <t>NI</t>
  </si>
  <si>
    <t>NWSA US EQUITY</t>
  </si>
  <si>
    <t>UPS US EQUITY</t>
  </si>
  <si>
    <t>VZ US EQUITY</t>
  </si>
  <si>
    <t>PFG US EQUITY</t>
  </si>
  <si>
    <t>NXPI US EQUITY</t>
  </si>
  <si>
    <t>DE US EQUITY</t>
  </si>
  <si>
    <t>XEL US EQUITY</t>
  </si>
  <si>
    <t>EXR US EQUITY</t>
  </si>
  <si>
    <t>CAT US EQUITY</t>
  </si>
  <si>
    <t>SO US EQUITY</t>
  </si>
  <si>
    <t>LIN US EQUITY</t>
  </si>
  <si>
    <t>PSX US EQUITY</t>
  </si>
  <si>
    <t>WM US EQUITY</t>
  </si>
  <si>
    <t>IVZ US EQUITY</t>
  </si>
  <si>
    <t>MSFT US EQUITY</t>
  </si>
  <si>
    <t>COST US EQUITY</t>
  </si>
  <si>
    <t>PH US EQUITY</t>
  </si>
  <si>
    <t>NSC US EQUITY</t>
  </si>
  <si>
    <t>RTX US EQUITY</t>
  </si>
  <si>
    <t>CVS US EQUITY</t>
  </si>
  <si>
    <t>DAY US EQUITY</t>
  </si>
  <si>
    <t>APD US EQUITY</t>
  </si>
  <si>
    <t>PEG US EQUITY</t>
  </si>
  <si>
    <t>CMG US EQUITY</t>
  </si>
  <si>
    <t>BLK US EQUITY</t>
  </si>
  <si>
    <t>PRU US EQUITY</t>
  </si>
  <si>
    <t>EG US EQUITY</t>
  </si>
  <si>
    <t>F US EQUITY</t>
  </si>
  <si>
    <t>UBER US EQUITY</t>
  </si>
  <si>
    <t>KEY US EQUITY</t>
  </si>
  <si>
    <t>BG US EQUITY</t>
  </si>
  <si>
    <t>PVH US EQUITY</t>
  </si>
  <si>
    <t>KO US EQUITY</t>
  </si>
  <si>
    <t>YUM US EQUITY</t>
  </si>
  <si>
    <t>EMR US EQUITY</t>
  </si>
  <si>
    <t>ED US EQUITY</t>
  </si>
  <si>
    <t>WFC US EQUITY</t>
  </si>
  <si>
    <t>AME US EQUITY</t>
  </si>
  <si>
    <t>OMC US EQUITY</t>
  </si>
  <si>
    <t>GWW US EQUITY</t>
  </si>
  <si>
    <t>EPAM US EQUITY</t>
  </si>
  <si>
    <t>EMN US EQUITY</t>
  </si>
  <si>
    <t>BBWI US EQUITY</t>
  </si>
  <si>
    <t>ANSS US EQUITY</t>
  </si>
  <si>
    <t>BXP US EQUITY</t>
  </si>
  <si>
    <t>ODFL US EQUITY</t>
  </si>
  <si>
    <t>NVR US EQUITY</t>
  </si>
  <si>
    <t>PARA US EQUITY</t>
  </si>
  <si>
    <t>CSX US EQUITY</t>
  </si>
  <si>
    <t>EW US EQUITY</t>
  </si>
  <si>
    <t>MPWR US EQUITY</t>
  </si>
  <si>
    <t>WDAY US EQUITY</t>
  </si>
  <si>
    <t>IP US EQUITY</t>
  </si>
  <si>
    <t>WST US EQUITY</t>
  </si>
  <si>
    <t>MCHP US EQUITY</t>
  </si>
  <si>
    <t>TSN US EQUITY</t>
  </si>
  <si>
    <t>IR US EQUITY</t>
  </si>
  <si>
    <t>NCLH US EQUITY</t>
  </si>
  <si>
    <t>WBD US EQUITY</t>
  </si>
  <si>
    <t>K US EQUITY</t>
  </si>
  <si>
    <t>CTVA US EQUITY</t>
  </si>
  <si>
    <t>TGT US EQUITY</t>
  </si>
  <si>
    <t>BAX US EQUITY</t>
  </si>
  <si>
    <t>VST US EQUITY</t>
  </si>
  <si>
    <t>ENPH US EQUITY</t>
  </si>
  <si>
    <t>WTW US EQUITY</t>
  </si>
  <si>
    <t>NOW US EQUITY</t>
  </si>
  <si>
    <t>MHK US EQUITY</t>
  </si>
  <si>
    <t>ETR US EQUITY</t>
  </si>
  <si>
    <t>CLX US EQUITY</t>
  </si>
  <si>
    <t>DPZ US EQUITY</t>
  </si>
  <si>
    <t>HWM US EQUITY</t>
  </si>
  <si>
    <t>IDXX US EQUITY</t>
  </si>
  <si>
    <t>TSCO US EQUITY</t>
  </si>
  <si>
    <t>EXPD US EQUITY</t>
  </si>
  <si>
    <t>CF US EQUITY</t>
  </si>
  <si>
    <t>MMC US EQUITY</t>
  </si>
  <si>
    <t>AES US EQUITY</t>
  </si>
  <si>
    <t>ADP US EQUITY</t>
  </si>
  <si>
    <t>IBM US EQUITY</t>
  </si>
  <si>
    <t>COF US EQUITY</t>
  </si>
  <si>
    <t>ADM US EQUITY</t>
  </si>
  <si>
    <t>GLW US EQUITY</t>
  </si>
  <si>
    <t>SPG US EQUITY</t>
  </si>
  <si>
    <t>LVS US EQUITY</t>
  </si>
  <si>
    <t>GOOG US EQUITY</t>
  </si>
  <si>
    <t>DUK US EQUITY</t>
  </si>
  <si>
    <t>FBIN US EQUITY</t>
  </si>
  <si>
    <t>KHC US EQUITY</t>
  </si>
  <si>
    <t>RVTY US EQUITY</t>
  </si>
  <si>
    <t>DOC US EQUITY</t>
  </si>
  <si>
    <t>HUBB US EQUITY</t>
  </si>
  <si>
    <t>FRT US EQUITY</t>
  </si>
  <si>
    <t>MU US EQUITY</t>
  </si>
  <si>
    <t>QCOM US EQUITY</t>
  </si>
  <si>
    <t>HSY US EQUITY</t>
  </si>
  <si>
    <t>NKE US EQUITY</t>
  </si>
  <si>
    <t>HOLX US EQUITY</t>
  </si>
  <si>
    <t>GRMN US EQUITY</t>
  </si>
  <si>
    <t>HIG US EQUITY</t>
  </si>
  <si>
    <t>EOG US EQUITY</t>
  </si>
  <si>
    <t>GPN US EQUITY</t>
  </si>
  <si>
    <t>DXCM US EQUITY</t>
  </si>
  <si>
    <t>PNW US EQUITY</t>
  </si>
  <si>
    <t>MDLZ US EQUITY</t>
  </si>
  <si>
    <t>PEP US EQUITY</t>
  </si>
  <si>
    <t>BK US EQUITY</t>
  </si>
  <si>
    <t>VLO US EQUITY</t>
  </si>
  <si>
    <t>LMT US EQUITY</t>
  </si>
  <si>
    <t>HAS US EQUITY</t>
  </si>
  <si>
    <t>AZO US EQUITY</t>
  </si>
  <si>
    <t>JNJ US EQUITY</t>
  </si>
  <si>
    <t>APA US EQUITY</t>
  </si>
  <si>
    <t>ZBRA US EQUITY</t>
  </si>
  <si>
    <t>NFLX US EQUITY</t>
  </si>
  <si>
    <t>AMAT US EQUITY</t>
  </si>
  <si>
    <t>IFF US EQUITY</t>
  </si>
  <si>
    <t>JNPR US EQUITY</t>
  </si>
  <si>
    <t>DHI US EQUITY</t>
  </si>
  <si>
    <t>FDX US EQUITY</t>
  </si>
  <si>
    <t>URI US EQUITY</t>
  </si>
  <si>
    <t>AAPL US EQUITY</t>
  </si>
  <si>
    <t>WEC US EQUITY</t>
  </si>
  <si>
    <t>CMS US EQUITY</t>
  </si>
  <si>
    <t>ADSK US EQUITY</t>
  </si>
  <si>
    <t>GL US EQUITY</t>
  </si>
  <si>
    <t>FICO US EQUITY</t>
  </si>
  <si>
    <t>HII US EQUITY</t>
  </si>
  <si>
    <t>DOW US EQUITY</t>
  </si>
  <si>
    <t>BDX US EQUITY</t>
  </si>
  <si>
    <t>VRTX US EQUITY</t>
  </si>
  <si>
    <t>HPE US EQUITY</t>
  </si>
  <si>
    <t>TRMB US EQUITY</t>
  </si>
  <si>
    <t>INVH US EQUITY</t>
  </si>
  <si>
    <t>TTWO US EQUITY</t>
  </si>
  <si>
    <t>LYB US EQUITY</t>
  </si>
  <si>
    <t>WYNN US EQUITY</t>
  </si>
  <si>
    <t>AVY US EQUITY</t>
  </si>
  <si>
    <t>ILMN US EQUITY</t>
  </si>
  <si>
    <t>VTRS US EQUITY</t>
  </si>
  <si>
    <t>TXN US EQUITY</t>
  </si>
  <si>
    <t>CTAS US EQUITY</t>
  </si>
  <si>
    <t>FDS US EQUITY</t>
  </si>
  <si>
    <t>AWK US EQUITY</t>
  </si>
  <si>
    <t>GD US EQUITY</t>
  </si>
  <si>
    <t>ETSY US EQUITY</t>
  </si>
  <si>
    <t>GEN US EQUITY</t>
  </si>
  <si>
    <t>BWA US EQUITY</t>
  </si>
  <si>
    <t>CVX US EQUITY</t>
  </si>
  <si>
    <t>CHD US EQUITY</t>
  </si>
  <si>
    <t>MKC US EQUITY</t>
  </si>
  <si>
    <t>EFX US EQUITY</t>
  </si>
  <si>
    <t>MNST US EQUITY</t>
  </si>
  <si>
    <t>COP US EQUITY</t>
  </si>
  <si>
    <t>PCG US EQUITY</t>
  </si>
  <si>
    <t>AMZN US EQUITY</t>
  </si>
  <si>
    <t>T US EQUITY</t>
  </si>
  <si>
    <t>A US EQUITY</t>
  </si>
  <si>
    <t>LKQ US EQUITY</t>
  </si>
  <si>
    <t>TXT US EQUITY</t>
  </si>
  <si>
    <t>RHI US EQUITY</t>
  </si>
  <si>
    <t>SEDG US EQUITY</t>
  </si>
  <si>
    <t>NVDA US EQUITY</t>
  </si>
  <si>
    <t>ISRG US EQUITY</t>
  </si>
  <si>
    <t>MOS US EQUITY</t>
  </si>
  <si>
    <t>MO US EQUITY</t>
  </si>
  <si>
    <t>INTC US EQUITY</t>
  </si>
  <si>
    <t>KLAC US EQUITY</t>
  </si>
  <si>
    <t>FE US EQUITY</t>
  </si>
  <si>
    <t>CI US EQUITY</t>
  </si>
  <si>
    <t>V US EQUITY</t>
  </si>
  <si>
    <t>PAYC US EQUITY</t>
  </si>
  <si>
    <t>ROL US EQUITY</t>
  </si>
  <si>
    <t>KMX US EQUITY</t>
  </si>
  <si>
    <t>AFL US EQUITY</t>
  </si>
  <si>
    <t>INCY US EQUITY</t>
  </si>
  <si>
    <t>GIS US EQUITY</t>
  </si>
  <si>
    <t>UDR US EQUITY</t>
  </si>
  <si>
    <t>BRO US EQUITY</t>
  </si>
  <si>
    <t>BLDR US EQUITY</t>
  </si>
  <si>
    <t>PM US EQUITY</t>
  </si>
  <si>
    <t>RSG US EQUITY</t>
  </si>
  <si>
    <t>AMP US EQUITY</t>
  </si>
  <si>
    <t>ABT US EQUITY</t>
  </si>
  <si>
    <t>ORLY US EQUITY</t>
  </si>
  <si>
    <t>LUMN US EQUITY</t>
  </si>
  <si>
    <t>DOV US EQUITY</t>
  </si>
  <si>
    <t>RL US EQUITY</t>
  </si>
  <si>
    <t>AXON US EQUITY</t>
  </si>
  <si>
    <t>CAH US EQUITY</t>
  </si>
  <si>
    <t>TER US EQUITY</t>
  </si>
  <si>
    <t>TPL US EQUITY</t>
  </si>
  <si>
    <t>VNO US EQUITY</t>
  </si>
  <si>
    <t>UA US EQUITY</t>
  </si>
  <si>
    <t>CRL US EQUITY</t>
  </si>
  <si>
    <t>UAA US EQUITY</t>
  </si>
  <si>
    <t>AMD US EQUITY</t>
  </si>
  <si>
    <t>CCI US EQUITY</t>
  </si>
  <si>
    <t>BKR US EQUITY</t>
  </si>
  <si>
    <t>IQV US EQUITY</t>
  </si>
  <si>
    <t>NEE US EQUITY</t>
  </si>
  <si>
    <t>NTAP US EQUITY</t>
  </si>
  <si>
    <t>GAP US EQUITY</t>
  </si>
  <si>
    <t>GE US EQUITY</t>
  </si>
  <si>
    <t>PNR US EQUITY</t>
  </si>
  <si>
    <t>TDG US EQUITY</t>
  </si>
  <si>
    <t>FOXA US EQUITY</t>
  </si>
  <si>
    <t>BKNG US EQUITY</t>
  </si>
  <si>
    <t>CBOE US EQUITY</t>
  </si>
  <si>
    <t>FIS US EQUITY</t>
  </si>
  <si>
    <t>TSLA US EQUITY</t>
  </si>
  <si>
    <t>ROK US EQUITY</t>
  </si>
  <si>
    <t>CB US EQUITY</t>
  </si>
  <si>
    <t>UNH US EQUITY</t>
  </si>
  <si>
    <t>BX US EQUITY</t>
  </si>
  <si>
    <t>PKG US EQUITY</t>
  </si>
  <si>
    <t>APTV US EQUITY</t>
  </si>
  <si>
    <t>IEX US EQUITY</t>
  </si>
  <si>
    <t>TROW US EQUITY</t>
  </si>
  <si>
    <t>PWR US EQUITY</t>
  </si>
  <si>
    <t>PFE US EQUITY</t>
  </si>
  <si>
    <t>PPL US EQUITY</t>
  </si>
  <si>
    <t>FANG US EQUITY</t>
  </si>
  <si>
    <t>ALLE US EQUITY</t>
  </si>
  <si>
    <t>DECK US EQUITY</t>
  </si>
  <si>
    <t>ORCL US EQUITY</t>
  </si>
  <si>
    <t>VRSK US EQUITY</t>
  </si>
  <si>
    <t>IRM US EQUITY</t>
  </si>
  <si>
    <t>WMT US EQUITY</t>
  </si>
  <si>
    <t>REG US EQUITY</t>
  </si>
  <si>
    <t>WMB US EQUITY</t>
  </si>
  <si>
    <t>EA US EQUITY</t>
  </si>
  <si>
    <t>XYL US EQUITY</t>
  </si>
  <si>
    <t>KMB US EQUITY</t>
  </si>
  <si>
    <t>XOM US EQUITY</t>
  </si>
  <si>
    <t>SYY US EQUITY</t>
  </si>
  <si>
    <t>FSLR US EQUITY</t>
  </si>
  <si>
    <t>KIM US EQUITY</t>
  </si>
  <si>
    <t>KR US EQUITY</t>
  </si>
  <si>
    <t>ZBH US EQUITY</t>
  </si>
  <si>
    <t>PENN US EQUITY</t>
  </si>
  <si>
    <t>UHS US EQUITY</t>
  </si>
  <si>
    <t>GPC US EQUITY</t>
  </si>
  <si>
    <t>STLD US EQUITY</t>
  </si>
  <si>
    <t>WRB US EQUITY</t>
  </si>
  <si>
    <t>RF US EQUITY</t>
  </si>
  <si>
    <t>MAA US EQUITY</t>
  </si>
  <si>
    <t>GILD US EQUITY</t>
  </si>
  <si>
    <t>CPAY US EQUITY</t>
  </si>
  <si>
    <t>USB US EQUITY</t>
  </si>
  <si>
    <t>LH US EQUITY</t>
  </si>
  <si>
    <t>MTB US EQUITY</t>
  </si>
  <si>
    <t>EXPE US EQUITY</t>
  </si>
  <si>
    <t>FAST US EQUITY</t>
  </si>
  <si>
    <t>DTE US EQUITY</t>
  </si>
  <si>
    <t>PTC US EQUITY</t>
  </si>
  <si>
    <t>SNA US EQUITY</t>
  </si>
  <si>
    <t>DIS US EQUITY</t>
  </si>
  <si>
    <t>FMC US EQUITY</t>
  </si>
  <si>
    <t>AXP US EQUITY</t>
  </si>
  <si>
    <t>VICI US EQUITY</t>
  </si>
  <si>
    <t>STT US EQUITY</t>
  </si>
  <si>
    <t>BSX US EQUITY</t>
  </si>
  <si>
    <t>EL US EQUITY</t>
  </si>
  <si>
    <t>CME US EQUITY</t>
  </si>
  <si>
    <t>LLY US EQUITY</t>
  </si>
  <si>
    <t>NUE US EQUITY</t>
  </si>
  <si>
    <t>ALL US EQUITY</t>
  </si>
  <si>
    <t>WELL US EQUITY</t>
  </si>
  <si>
    <t>LUV US EQUITY</t>
  </si>
  <si>
    <t>EQIX US EQUITY</t>
  </si>
  <si>
    <t>RCL US EQUITY</t>
  </si>
  <si>
    <t>D US EQUITY</t>
  </si>
  <si>
    <t>FTV US EQUITY</t>
  </si>
  <si>
    <t>AMCR US EQUITY</t>
  </si>
  <si>
    <t>IPG US EQUITY</t>
  </si>
  <si>
    <t>LHX US EQUITY</t>
  </si>
  <si>
    <t>TMUS US EQUITY</t>
  </si>
  <si>
    <t>FTNT US EQUITY</t>
  </si>
  <si>
    <t>RJF US EQUITY</t>
  </si>
  <si>
    <t>HCA US EQUITY</t>
  </si>
  <si>
    <t>BR US EQUITY</t>
  </si>
  <si>
    <t>CE US EQUITY</t>
  </si>
  <si>
    <t>SNPS US EQUITY</t>
  </si>
  <si>
    <t>STE US EQUITY</t>
  </si>
  <si>
    <t>SWK US EQUITY</t>
  </si>
  <si>
    <t>BALL US EQUITY</t>
  </si>
  <si>
    <t>DD US EQUITY</t>
  </si>
  <si>
    <t>AMGN US EQUITY</t>
  </si>
  <si>
    <t>NWS US EQUITY</t>
  </si>
  <si>
    <t>JPM US EQUITY</t>
  </si>
  <si>
    <t>FI US EQUITY</t>
  </si>
  <si>
    <t>SWKS US EQUITY</t>
  </si>
  <si>
    <t>GDDY US EQUITY</t>
  </si>
  <si>
    <t>ES US EQUITY</t>
  </si>
  <si>
    <t>OKE US EQUITY</t>
  </si>
  <si>
    <t>MCD US EQUITY</t>
  </si>
  <si>
    <t>LYV US EQUITY</t>
  </si>
  <si>
    <t>CDNS US EQUITY</t>
  </si>
  <si>
    <t>JBHT US EQUITY</t>
  </si>
  <si>
    <t>AVB US EQUITY</t>
  </si>
  <si>
    <t>CMCSA US EQUITY</t>
  </si>
  <si>
    <t>REGN US EQUITY</t>
  </si>
  <si>
    <t>CHRW US EQUITY</t>
  </si>
  <si>
    <t>ULTA US EQUITY</t>
  </si>
  <si>
    <t>APO US EQUITY</t>
  </si>
  <si>
    <t>KMI US EQUITY</t>
  </si>
  <si>
    <t>TPR US EQUITY</t>
  </si>
  <si>
    <t>TFX US EQUITY</t>
  </si>
  <si>
    <t>O US EQUITY</t>
  </si>
  <si>
    <t>MA US EQUITY</t>
  </si>
  <si>
    <t>LII US EQUITY</t>
  </si>
  <si>
    <t>WAT US EQUITY</t>
  </si>
  <si>
    <t>LEN US EQUITY</t>
  </si>
  <si>
    <t>CPT US EQUITY</t>
  </si>
  <si>
    <t>PHM US EQUITY</t>
  </si>
  <si>
    <t>LULU US EQUITY</t>
  </si>
  <si>
    <t>MPC US EQUITY</t>
  </si>
  <si>
    <t>AAP US EQUITY</t>
  </si>
  <si>
    <t>EQR US EQUITY</t>
  </si>
  <si>
    <t>DLR US EQUITY</t>
  </si>
  <si>
    <t>ALGN US EQUITY</t>
  </si>
  <si>
    <t>TRGP US EQUITY</t>
  </si>
  <si>
    <t>BEN US EQUITY</t>
  </si>
  <si>
    <t>AVGO US EQUITY</t>
  </si>
  <si>
    <t>ABBV US EQUITY</t>
  </si>
  <si>
    <t>TAP US EQUITY</t>
  </si>
  <si>
    <t>COR US EQUITY</t>
  </si>
  <si>
    <t>SMCI US EQUITY</t>
  </si>
  <si>
    <t>CTRA US EQUITY</t>
  </si>
  <si>
    <t>POOL US EQUITY</t>
  </si>
  <si>
    <t>FCX US EQUITY</t>
  </si>
  <si>
    <t>CMA US EQUITY</t>
  </si>
  <si>
    <t>MCO US EQUITY</t>
  </si>
  <si>
    <t>CAG US EQUITY</t>
  </si>
  <si>
    <t>CDW US EQUITY</t>
  </si>
  <si>
    <t>HD US EQUITY</t>
  </si>
  <si>
    <t>PLD US EQUITY</t>
  </si>
  <si>
    <t>MET US EQUITY</t>
  </si>
  <si>
    <t>MGM US EQUITY</t>
  </si>
  <si>
    <t>PAYX US EQUITY</t>
  </si>
  <si>
    <t>COO US EQUITY</t>
  </si>
  <si>
    <t>NRG US EQUITY</t>
  </si>
  <si>
    <t>VTR US EQUITY</t>
  </si>
  <si>
    <t>ON US EQUITY</t>
  </si>
  <si>
    <t>ATO US EQUITY</t>
  </si>
  <si>
    <t>TFC US EQUITY</t>
  </si>
  <si>
    <t>STX US EQUITY</t>
  </si>
  <si>
    <t>CSGP US EQUITY</t>
  </si>
  <si>
    <t>ELV US EQUITY</t>
  </si>
  <si>
    <t>ADI US EQUITY</t>
  </si>
  <si>
    <t>APH US EQUITY</t>
  </si>
  <si>
    <t>EVRG US EQUITY</t>
  </si>
  <si>
    <t>SYK US EQUITY</t>
  </si>
  <si>
    <t>CL US EQUITY</t>
  </si>
  <si>
    <t>CRM US EQUITY</t>
  </si>
  <si>
    <t>HPQ US EQUITY</t>
  </si>
  <si>
    <t>NOC US EQUITY</t>
  </si>
  <si>
    <t>CZR US EQUITY</t>
  </si>
  <si>
    <t>ICE US EQUITY</t>
  </si>
  <si>
    <t>CSCO US EQUITY</t>
  </si>
  <si>
    <t>NDAQ US EQUITY</t>
  </si>
  <si>
    <t>HUM US EQUITY</t>
  </si>
  <si>
    <t>MTD US EQUITY</t>
  </si>
  <si>
    <t>MS US EQUITY</t>
  </si>
  <si>
    <t>CTSH US EQUITY</t>
  </si>
  <si>
    <t>ACGL US EQUITY</t>
  </si>
  <si>
    <t>J US EQUITY</t>
  </si>
  <si>
    <t>ITW US EQUITY</t>
  </si>
  <si>
    <t>PGR US EQUITY</t>
  </si>
  <si>
    <t>SYF US EQUITY</t>
  </si>
  <si>
    <t>NWL US EQUITY</t>
  </si>
  <si>
    <t>DLTR US EQUITY</t>
  </si>
  <si>
    <t>AAL US EQUITY</t>
  </si>
  <si>
    <t>HLT US EQUITY</t>
  </si>
  <si>
    <t>CPRT US EQUITY</t>
  </si>
  <si>
    <t>HSIC US EQUITY</t>
  </si>
  <si>
    <t>PSA US EQUITY</t>
  </si>
  <si>
    <t>EIX US EQUITY</t>
  </si>
  <si>
    <t>ZTS US EQUITY</t>
  </si>
  <si>
    <t>MAR US EQUITY</t>
  </si>
  <si>
    <t>CNC US EQUITY</t>
  </si>
  <si>
    <t>PNC US EQUITY</t>
  </si>
  <si>
    <t>CBRE US EQUITY</t>
  </si>
  <si>
    <t>DG US EQUITY</t>
  </si>
  <si>
    <t>ESS US EQUITY</t>
  </si>
  <si>
    <t>ROST US EQUITY</t>
  </si>
  <si>
    <t>INTU US EQUITY</t>
  </si>
  <si>
    <t>AIZ US EQUITY</t>
  </si>
  <si>
    <t>ALB US EQUITY</t>
  </si>
  <si>
    <t>CFG US EQUITY</t>
  </si>
  <si>
    <t>WDC US EQUITY</t>
  </si>
  <si>
    <t>MSCI US EQUITY</t>
  </si>
  <si>
    <t>FFIV US EQUITY</t>
  </si>
  <si>
    <t>MTCH US EQUITY</t>
  </si>
  <si>
    <t>TECH US EQUITY</t>
  </si>
  <si>
    <t>GS US EQUITY</t>
  </si>
  <si>
    <t>DAL US EQUITY</t>
  </si>
  <si>
    <t>VFC US EQUITY</t>
  </si>
  <si>
    <t>L US EQUITY</t>
  </si>
  <si>
    <t>CHTR US EQUITY</t>
  </si>
  <si>
    <t>AIG US EQUITY</t>
  </si>
  <si>
    <t>BIO US EQUITY</t>
  </si>
  <si>
    <t>MSI US EQUITY</t>
  </si>
  <si>
    <t>MDT US EQUITY</t>
  </si>
  <si>
    <t>PYPL US EQUITY</t>
  </si>
  <si>
    <t>WHR US EQUITY</t>
  </si>
  <si>
    <t>GM US EQUITY</t>
  </si>
  <si>
    <t>NI US EQUITY</t>
  </si>
  <si>
    <t>2018:S2</t>
  </si>
  <si>
    <t>2018:S1</t>
  </si>
  <si>
    <t>2017:S2</t>
  </si>
  <si>
    <t>2017:S1</t>
  </si>
  <si>
    <t>1998:C3</t>
  </si>
  <si>
    <t>2022:S2</t>
  </si>
  <si>
    <t>2021:S2</t>
  </si>
  <si>
    <t>2001:C4</t>
  </si>
  <si>
    <t>2001:C3</t>
  </si>
  <si>
    <t>2001:C2</t>
  </si>
  <si>
    <t>2025:C34</t>
  </si>
  <si>
    <t>2025:C35</t>
  </si>
  <si>
    <t>2025:C36</t>
  </si>
  <si>
    <t>2025:C37</t>
  </si>
  <si>
    <t>2010:S2</t>
  </si>
  <si>
    <t>2010:S1</t>
  </si>
  <si>
    <t>2001:S2</t>
  </si>
  <si>
    <t>2006:C4</t>
  </si>
  <si>
    <t>2011:S1</t>
  </si>
  <si>
    <t>2007:C2</t>
  </si>
  <si>
    <t>1999:S2</t>
  </si>
  <si>
    <t>2025:S1</t>
  </si>
  <si>
    <t>2024:S2</t>
  </si>
  <si>
    <t>2024:S1</t>
  </si>
  <si>
    <t>2023:S2</t>
  </si>
  <si>
    <t>2023:S1</t>
  </si>
  <si>
    <t>2022:S1</t>
  </si>
  <si>
    <t>2021:S1</t>
  </si>
  <si>
    <t>2020:S2</t>
  </si>
  <si>
    <t>2020:S1</t>
  </si>
  <si>
    <t>2019:S2</t>
  </si>
  <si>
    <t>2019:S1</t>
  </si>
  <si>
    <t>2016:S2</t>
  </si>
  <si>
    <t>2016:S1</t>
  </si>
  <si>
    <t>2015:S2</t>
  </si>
  <si>
    <t>2015:S1</t>
  </si>
  <si>
    <t>2014:S2</t>
  </si>
  <si>
    <t>2014:S1</t>
  </si>
  <si>
    <t>2013:S2</t>
  </si>
  <si>
    <t>2013:S1</t>
  </si>
  <si>
    <t>2012:S2</t>
  </si>
  <si>
    <t>2012:S1</t>
  </si>
  <si>
    <t>2011:S2</t>
  </si>
  <si>
    <t>2009:S2</t>
  </si>
  <si>
    <t>2009:S1</t>
  </si>
  <si>
    <t>2008:S2</t>
  </si>
  <si>
    <t>2008:S1</t>
  </si>
  <si>
    <t>2007:S2</t>
  </si>
  <si>
    <t>2007:S1</t>
  </si>
  <si>
    <t>2006:S2</t>
  </si>
  <si>
    <t>2006:S1</t>
  </si>
  <si>
    <t>2005:S2</t>
  </si>
  <si>
    <t>2005:S1</t>
  </si>
  <si>
    <t>2004:S2</t>
  </si>
  <si>
    <t>2004:S1</t>
  </si>
  <si>
    <t>2003:S2</t>
  </si>
  <si>
    <t>2003:S1</t>
  </si>
  <si>
    <t>2002:S2</t>
  </si>
  <si>
    <t>2002:S1</t>
  </si>
  <si>
    <t>2001:S1</t>
  </si>
  <si>
    <t>2000:S2</t>
  </si>
  <si>
    <t>2000:S1</t>
  </si>
  <si>
    <t>1999:S1</t>
  </si>
  <si>
    <t>2007:C1</t>
  </si>
  <si>
    <t>2000:C4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</si>
</sst>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BDS|14133129287463144541</stp>
        <tr r="CP3" s="4"/>
        <tr r="DL5" s="1"/>
      </tp>
      <tp t="e">
        <v>#N/A</v>
        <stp/>
        <stp>BDS|16997693466259111414</stp>
        <tr r="AJV3" s="4"/>
        <tr r="Z5" s="1"/>
      </tp>
      <tp t="e">
        <v>#N/A</v>
        <stp/>
        <stp>BDS|16011982255240894100</stp>
        <tr r="AT3" s="4"/>
        <tr r="AN5" s="1"/>
      </tp>
      <tp t="e">
        <v>#N/A</v>
        <stp/>
        <stp>BDS|13505474430299088583</stp>
        <tr r="DR3" s="4"/>
        <tr r="GB5" s="1"/>
      </tp>
      <tp t="e">
        <v>#N/A</v>
        <stp/>
        <stp>BDS|11657717762471832911</stp>
        <tr r="AIF3" s="4"/>
        <tr r="GR5" s="1"/>
      </tp>
      <tp t="e">
        <v>#N/A</v>
        <stp/>
        <stp>BDS|13374678692372032781</stp>
        <tr r="ADV3" s="4"/>
        <tr r="HR5" s="1"/>
      </tp>
      <tp t="e">
        <v>#N/A</v>
        <stp/>
        <stp>BDS|15703329949658635389</stp>
        <tr r="AKZ3" s="4"/>
        <tr r="FB5" s="1"/>
      </tp>
      <tp t="e">
        <v>#N/A</v>
        <stp/>
        <stp>BDS|17778443299224765007</stp>
        <tr r="NB3" s="4"/>
        <tr r="DT5" s="1"/>
      </tp>
      <tp t="e">
        <v>#N/A</v>
        <stp/>
        <stp>BDS|18414262643331498107</stp>
        <tr r="AID3" s="4"/>
        <tr r="FT5" s="1"/>
      </tp>
      <tp t="e">
        <v>#N/A</v>
        <stp/>
        <stp>BDS|10800309506009720521</stp>
        <tr r="IZ3" s="4"/>
        <tr r="EZ5" s="1"/>
      </tp>
      <tp t="e">
        <v>#N/A</v>
        <stp/>
        <stp>BDS|17178843074801828600</stp>
        <tr r="AMZ3" s="4"/>
        <tr r="AT5" s="1"/>
      </tp>
      <tp t="e">
        <v>#N/A</v>
        <stp/>
        <stp>BDS|16168155305089676198</stp>
        <tr r="AFL3" s="4"/>
        <tr r="GP5" s="1"/>
      </tp>
      <tp t="e">
        <v>#N/A</v>
        <stp/>
        <stp>BDS|14205883424042263302</stp>
        <tr r="AIZ3" s="4"/>
        <tr r="BR5" s="1"/>
      </tp>
      <tp t="e">
        <v>#N/A</v>
        <stp/>
        <stp>BDS|17784769153420820905</stp>
        <tr r="AGV3" s="4"/>
        <tr r="FP5" s="1"/>
      </tp>
      <tp t="e">
        <v>#N/A</v>
        <stp/>
        <stp>BDS|13945922235882148714</stp>
        <tr r="GR3" s="4"/>
        <tr r="DZ5" s="1"/>
      </tp>
      <tp t="e">
        <v>#N/A</v>
        <stp/>
        <stp>BDS|10299262933178271597</stp>
        <tr r="ND3" s="4"/>
        <tr r="DN5" s="1"/>
      </tp>
      <tp t="e">
        <v>#N/A</v>
        <stp/>
        <stp>BDS|16333037395010630325</stp>
        <tr r="PX3" s="4"/>
        <tr r="AR5" s="1"/>
      </tp>
      <tp t="e">
        <v>#N/A</v>
        <stp/>
        <stp>BDS|11642626347239219600</stp>
        <tr r="TJ3" s="4"/>
        <tr r="BX5" s="1"/>
      </tp>
      <tp t="e">
        <v>#N/A</v>
        <stp/>
        <stp>BDS|13017445147188236700</stp>
        <tr r="ACN3" s="4"/>
        <tr r="GT5" s="1"/>
      </tp>
      <tp t="e">
        <v>#N/A</v>
        <stp/>
        <stp>BDS|12588667888074060504</stp>
        <tr r="QN3" s="4"/>
        <tr r="GN5" s="1"/>
      </tp>
      <tp t="e">
        <v>#N/A</v>
        <stp/>
        <stp>BDS|12545595808103342987</stp>
        <tr r="AIJ3" s="4"/>
        <tr r="L5" s="1"/>
      </tp>
      <tp t="e">
        <v>#N/A</v>
        <stp/>
        <stp>BDS|14490828813114468455</stp>
        <tr r="BP3" s="4"/>
        <tr r="EP5" s="1"/>
      </tp>
      <tp t="e">
        <v>#N/A</v>
        <stp/>
        <stp>BDS|13549535231187997077</stp>
        <tr r="AHZ3" s="4"/>
        <tr r="HT5" s="1"/>
      </tp>
      <tp t="e">
        <v>#N/A</v>
        <stp/>
        <stp>BDS|18284973551365947314</stp>
        <tr r="VP3" s="4"/>
        <tr r="DF5" s="1"/>
      </tp>
      <tp t="e">
        <v>#N/A</v>
        <stp/>
        <stp>BDS|18327175243676669951</stp>
        <tr r="OD3" s="4"/>
        <tr r="CH5" s="1"/>
      </tp>
      <tp t="e">
        <v>#N/A</v>
        <stp/>
        <stp>BDS|15890682138423581073</stp>
        <tr r="AJF3" s="4"/>
        <tr r="HN5" s="1"/>
      </tp>
      <tp t="e">
        <v>#N/A</v>
        <stp/>
        <stp>BDS|13263260476483465691</stp>
        <tr r="AHT3" s="4"/>
        <tr r="ET5" s="1"/>
      </tp>
      <tp t="e">
        <v>#N/A</v>
        <stp/>
        <stp>BDS|10534669869764866706</stp>
        <tr r="AGH3" s="4"/>
        <tr r="AJ5" s="1"/>
      </tp>
      <tp t="e">
        <v>#N/A</v>
        <stp/>
        <stp>BDS|14206238343605053472</stp>
        <tr r="AKR3" s="4"/>
        <tr r="BT5" s="1"/>
      </tp>
      <tp t="e">
        <v>#N/A</v>
        <stp/>
        <stp>BDS|10267013102956875662</stp>
        <tr r="ZH3" s="4"/>
        <tr r="AP5" s="1"/>
      </tp>
      <tp t="e">
        <v>#N/A</v>
        <stp/>
        <stp>BDS|11239656443644227792</stp>
        <tr r="AAR3" s="4"/>
        <tr r="CB5" s="1"/>
      </tp>
      <tp t="e">
        <v>#N/A</v>
        <stp/>
        <stp>BDS|15695585043224625084</stp>
        <tr r="AAF3" s="4"/>
        <tr r="FR5" s="1"/>
      </tp>
      <tp t="e">
        <v>#N/A</v>
        <stp/>
        <stp>BDS|12615721735586802092</stp>
        <tr r="ACL3" s="4"/>
        <tr r="BN5" s="1"/>
      </tp>
      <tp t="e">
        <v>#N/A</v>
        <stp/>
        <stp>BDS|15458208570272706220</stp>
        <tr r="SJ3" s="4"/>
        <tr r="DB5" s="1"/>
      </tp>
      <tp t="e">
        <v>#N/A</v>
        <stp/>
        <stp>BDS|11917275719860790254</stp>
        <tr r="H3" s="4"/>
        <tr r="AH5" s="1"/>
      </tp>
      <tp t="e">
        <v>#N/A</v>
        <stp/>
        <stp>BDS|13653551369107719781</stp>
        <tr r="WP3" s="4"/>
        <tr r="R5" s="1"/>
      </tp>
      <tp t="e">
        <v>#N/A</v>
        <stp/>
        <stp>BDS|13212023183569025395</stp>
        <tr r="DZ3" s="4"/>
        <tr r="EL5" s="1"/>
      </tp>
      <tp t="e">
        <v>#N/A</v>
        <stp/>
        <stp>BDS|13059586705090017748</stp>
        <tr r="RF3" s="4"/>
        <tr r="GL5" s="1"/>
      </tp>
      <tp t="e">
        <v>#N/A</v>
        <stp/>
        <stp>BDS|13912294572952312589</stp>
        <tr r="AV3" s="4"/>
        <tr r="HD5" s="1"/>
      </tp>
      <tp t="e">
        <v>#N/A</v>
        <stp/>
        <stp>BDS|12425072341713033402</stp>
        <tr r="SZ3" s="4"/>
        <tr r="EN5" s="1"/>
      </tp>
      <tp t="e">
        <v>#N/A</v>
        <stp/>
        <stp>BDS|10598851735479050323</stp>
        <tr r="TR3" s="4"/>
        <tr r="AF5" s="1"/>
        <tr r="B5" s="1"/>
      </tp>
      <tp t="e">
        <v>#N/A</v>
        <stp/>
        <stp>BDS|17640267935760673760</stp>
        <tr r="AAB3" s="4"/>
        <tr r="HL5" s="1"/>
      </tp>
      <tp t="e">
        <v>#N/A</v>
        <stp/>
        <stp>BDS|15144362136352255182</stp>
        <tr r="OZ3" s="4"/>
        <tr r="V5" s="1"/>
      </tp>
      <tp t="e">
        <v>#N/A</v>
        <stp/>
        <stp>BDS|13932792631333310238</stp>
        <tr r="YJ3" s="4"/>
        <tr r="J5" s="1"/>
      </tp>
      <tp t="e">
        <v>#N/A</v>
        <stp/>
        <stp>BDS|10238486019115121656</stp>
        <tr r="AZ3" s="4"/>
        <tr r="BF5" s="1"/>
      </tp>
      <tp t="e">
        <v>#N/A</v>
        <stp/>
        <stp>BDS|10065082164655218465</stp>
        <tr r="ZB3" s="4"/>
        <tr r="FH5" s="1"/>
      </tp>
      <tp t="e">
        <v>#N/A</v>
        <stp/>
        <stp>BDS|15065221353725855058</stp>
        <tr r="VL3" s="4"/>
        <tr r="DP5" s="1"/>
      </tp>
      <tp t="e">
        <v>#N/A</v>
        <stp/>
        <stp>BDS|17745049683578563077</stp>
        <tr r="JL3" s="4"/>
        <tr r="F5" s="1"/>
      </tp>
      <tp t="e">
        <v>#N/A</v>
        <stp/>
        <stp>BDS|10755407172803455706</stp>
        <tr r="ALJ3" s="4"/>
        <tr r="AX5" s="1"/>
      </tp>
      <tp t="e">
        <v>#N/A</v>
        <stp/>
        <stp>BDS|10842482802040458315</stp>
        <tr r="JF3" s="4"/>
        <tr r="DV5" s="1"/>
      </tp>
      <tp t="e">
        <v>#N/A</v>
        <stp/>
        <stp>BDS|13401040748043740380</stp>
        <tr r="AIH3" s="4"/>
        <tr r="EF5" s="1"/>
      </tp>
      <tp t="e">
        <v>#N/A</v>
        <stp/>
        <stp>BDS|11513600312434030693</stp>
        <tr r="GP3" s="4"/>
        <tr r="BZ5" s="1"/>
      </tp>
      <tp t="e">
        <v>#N/A</v>
        <stp/>
        <stp>BDS|14989514337825973398</stp>
        <tr r="YV3" s="4"/>
        <tr r="EJ5" s="1"/>
      </tp>
      <tp t="e">
        <v>#N/A</v>
        <stp/>
        <stp>BDS|12041991399512682451</stp>
        <tr r="N3" s="4"/>
        <tr r="DD5" s="1"/>
      </tp>
      <tp t="e">
        <v>#N/A</v>
        <stp/>
        <stp>BDS|14252184764903206498</stp>
        <tr r="KN3" s="4"/>
        <tr r="CD5" s="1"/>
      </tp>
      <tp t="e">
        <v>#N/A</v>
        <stp/>
        <stp>BDS|17843274192080474932</stp>
        <tr r="AML3" s="4"/>
        <tr r="DH5" s="1"/>
      </tp>
      <tp t="e">
        <v>#N/A</v>
        <stp/>
        <stp>BDS|5078799677418621167</stp>
        <tr r="AAN3" s="4"/>
        <tr r="GF5" s="1"/>
      </tp>
      <tp t="e">
        <v>#N/A</v>
        <stp/>
        <stp>BDS|5327914547660927522</stp>
        <tr r="ALZ3" s="4"/>
        <tr r="CV5" s="1"/>
      </tp>
      <tp t="e">
        <v>#N/A</v>
        <stp/>
        <stp>BDS|9837197468673244094</stp>
        <tr r="UL3" s="4"/>
        <tr r="GZ5" s="1"/>
      </tp>
      <tp t="e">
        <v>#N/A</v>
        <stp/>
        <stp>BDS|5892818978206482106</stp>
        <tr r="ADD3" s="4"/>
        <tr r="N5" s="1"/>
      </tp>
      <tp t="e">
        <v>#N/A</v>
        <stp/>
        <stp>BDS|4939516193973301549</stp>
        <tr r="GV3" s="4"/>
        <tr r="AZ5" s="1"/>
      </tp>
      <tp t="e">
        <v>#N/A</v>
        <stp/>
        <stp>BDS|2590106306095245813</stp>
        <tr r="AKJ3" s="4"/>
        <tr r="D5" s="1"/>
      </tp>
      <tp t="e">
        <v>#N/A</v>
        <stp/>
        <stp>BDS|9663302175676032533</stp>
        <tr r="OB3" s="4"/>
        <tr r="T5" s="1"/>
      </tp>
      <tp t="e">
        <v>#N/A</v>
        <stp/>
        <stp>BDS|7701660005748191707</stp>
        <tr r="BB3" s="4"/>
        <tr r="CF5" s="1"/>
      </tp>
      <tp t="e">
        <v>#N/A</v>
        <stp/>
        <stp>BDS|3899834094998119532</stp>
        <tr r="KJ3" s="4"/>
        <tr r="X5" s="1"/>
      </tp>
      <tp t="e">
        <v>#N/A</v>
        <stp/>
        <stp>BDS|8267660695768437072</stp>
        <tr r="XT3" s="4"/>
        <tr r="CJ5" s="1"/>
      </tp>
      <tp t="e">
        <v>#N/A</v>
        <stp/>
        <stp>BDS|3406062400148304433</stp>
        <tr r="RL3" s="4"/>
        <tr r="EB5" s="1"/>
      </tp>
      <tp t="e">
        <v>#N/A</v>
        <stp/>
        <stp>BDS|9535550117631248352</stp>
        <tr r="AIT3" s="4"/>
        <tr r="BJ5" s="1"/>
      </tp>
      <tp t="e">
        <v>#N/A</v>
        <stp/>
        <stp>BDS|1561286972498157390</stp>
        <tr r="JH3" s="4"/>
        <tr r="FF5" s="1"/>
      </tp>
      <tp t="e">
        <v>#N/A</v>
        <stp/>
        <stp>BDS|7564761960679431770</stp>
        <tr r="HR3" s="4"/>
        <tr r="GV5" s="1"/>
      </tp>
      <tp t="e">
        <v>#N/A</v>
        <stp/>
        <stp>BDS|6447949026156587280</stp>
        <tr r="ADR3" s="4"/>
        <tr r="EH5" s="1"/>
      </tp>
      <tp t="e">
        <v>#N/A</v>
        <stp/>
        <stp>BDS|6092719888535466519</stp>
        <tr r="AGP3" s="4"/>
        <tr r="GJ5" s="1"/>
      </tp>
      <tp t="e">
        <v>#N/A</v>
        <stp/>
        <stp>BDS|7213821164365279556</stp>
        <tr r="ALP3" s="4"/>
        <tr r="GX5" s="1"/>
      </tp>
      <tp t="e">
        <v>#N/A</v>
        <stp/>
        <stp>BDS|7764240403318148451</stp>
        <tr r="ZL3" s="4"/>
        <tr r="CZ5" s="1"/>
      </tp>
      <tp t="e">
        <v>#N/A</v>
        <stp/>
        <stp>BDS|9160291849067129153</stp>
        <tr r="HZ3" s="4"/>
        <tr r="CT5" s="1"/>
      </tp>
      <tp t="e">
        <v>#N/A</v>
        <stp/>
        <stp>BDS|8688403341240971284</stp>
        <tr r="EV3" s="4"/>
        <tr r="CN5" s="1"/>
      </tp>
      <tp t="e">
        <v>#N/A</v>
        <stp/>
        <stp>BDS|6501822199948171582</stp>
        <tr r="AHN3" s="4"/>
        <tr r="H5" s="1"/>
      </tp>
      <tp t="e">
        <v>#N/A</v>
        <stp/>
        <stp>BDS|5537562374448167523</stp>
        <tr r="TL3" s="4"/>
        <tr r="AB5" s="1"/>
      </tp>
      <tp t="e">
        <v>#N/A</v>
        <stp/>
        <stp>BDS|9649938046368936783</stp>
        <tr r="OV3" s="4"/>
        <tr r="HH5" s="1"/>
      </tp>
      <tp t="e">
        <v>#N/A</v>
        <stp/>
        <stp>BDS|5403257241359695169</stp>
        <tr r="CL5" s="1"/>
      </tp>
      <tp t="e">
        <v>#N/A</v>
        <stp/>
        <stp>BDS|9247998196425977726</stp>
        <tr r="ACH3" s="4"/>
        <tr r="EX5" s="1"/>
      </tp>
      <tp t="e">
        <v>#N/A</v>
        <stp/>
        <stp>BDS|4372421050636035735</stp>
        <tr r="YL3" s="4"/>
        <tr r="AL5" s="1"/>
      </tp>
      <tp t="e">
        <v>#N/A</v>
        <stp/>
        <stp>BDS|9435525094312780368</stp>
        <tr r="AJJ3" s="4"/>
        <tr r="GH5" s="1"/>
      </tp>
      <tp t="e">
        <v>#N/A</v>
        <stp/>
        <stp>BDS|7888693958428643969</stp>
        <tr r="SL3" s="4"/>
        <tr r="DR5" s="1"/>
      </tp>
      <tp t="e">
        <v>#N/A</v>
        <stp/>
        <stp>BDS|6275887430289018179</stp>
        <tr r="ON3" s="4"/>
        <tr r="FL5" s="1"/>
      </tp>
      <tp t="e">
        <v>#N/A</v>
        <stp/>
        <stp>BDS|6104390685589274199</stp>
        <tr r="ST3" s="4"/>
        <tr r="HB5" s="1"/>
      </tp>
      <tp t="e">
        <v>#N/A</v>
        <stp/>
        <stp>BDS|6908756715796062025</stp>
        <tr r="CZ3" s="4"/>
        <tr r="FD5" s="1"/>
      </tp>
      <tp t="e">
        <v>#N/A</v>
        <stp/>
        <stp>BDS|3548993045758933096</stp>
        <tr r="B3" s="4"/>
        <tr r="FN5" s="1"/>
      </tp>
      <tp t="e">
        <v>#N/A</v>
        <stp/>
        <stp>BDS|3695233713831032779</stp>
        <tr r="AEH3" s="4"/>
        <tr r="EV5" s="1"/>
      </tp>
      <tp t="e">
        <v>#N/A</v>
        <stp/>
        <stp>BDS|5295994758416392963</stp>
        <tr r="AF3" s="4"/>
        <tr r="BD5" s="1"/>
      </tp>
      <tp t="e">
        <v>#N/A</v>
        <stp/>
        <stp>BDS|9018938654790959396</stp>
        <tr r="XP3" s="4"/>
        <tr r="ED5" s="1"/>
      </tp>
      <tp t="e">
        <v>#N/A</v>
        <stp/>
        <stp>BDS|4579741492224937917</stp>
        <tr r="YB3" s="4"/>
        <tr r="BP5" s="1"/>
      </tp>
      <tp t="e">
        <v>#N/A</v>
        <stp/>
        <stp>BDS|6710287722026006743</stp>
        <tr r="ACZ3" s="4"/>
        <tr r="BH5" s="1"/>
      </tp>
      <tp t="e">
        <v>#N/A</v>
        <stp/>
        <stp>BDS|3580583193268324009</stp>
        <tr r="FN3" s="4"/>
        <tr r="DJ5" s="1"/>
      </tp>
      <tp t="e">
        <v>#N/A</v>
        <stp/>
        <stp>BDS|9801508598897803256</stp>
        <tr r="CR5" s="1"/>
      </tp>
      <tp t="e">
        <v>#N/A</v>
        <stp/>
        <stp>BDS|1255873709398448156</stp>
        <tr r="CX5" s="1"/>
      </tp>
      <tp t="e">
        <v>#N/A</v>
        <stp/>
        <stp>BDS|3060159337083174252</stp>
        <tr r="ML3" s="4"/>
        <tr r="AD5" s="1"/>
      </tp>
      <tp t="e">
        <v>#N/A</v>
        <stp/>
        <stp>BDS|4639643024411012102</stp>
        <tr r="KB3" s="4"/>
        <tr r="FX5" s="1"/>
      </tp>
      <tp t="e">
        <v>#N/A</v>
        <stp/>
        <stp>BDS|5972747708240487244</stp>
        <tr r="AV5" s="1"/>
      </tp>
      <tp t="e">
        <v>#N/A</v>
        <stp/>
        <stp>BDS|1578111202183911258</stp>
        <tr r="AKH3" s="4"/>
        <tr r="P5" s="1"/>
      </tp>
      <tp t="e">
        <v>#N/A</v>
        <stp/>
        <stp>BDS|1381087423517313642</stp>
        <tr r="XX3" s="4"/>
        <tr r="FZ5" s="1"/>
      </tp>
      <tp t="e">
        <v>#N/A</v>
        <stp/>
        <stp>BDS|3697122526083858199</stp>
        <tr r="BF3" s="4"/>
        <tr r="ER5" s="1"/>
      </tp>
      <tp t="e">
        <v>#N/A</v>
        <stp/>
        <stp>BDS|3095506321612358467</stp>
        <tr r="D3" s="4"/>
        <tr r="FJ5" s="1"/>
      </tp>
      <tp t="e">
        <v>#N/A</v>
        <stp/>
        <stp>BDS|7832228766142721261</stp>
        <tr r="AKL3" s="4"/>
        <tr r="HJ5" s="1"/>
      </tp>
      <tp t="e">
        <v>#N/A</v>
        <stp/>
        <stp>BDS|834733631206180715</stp>
        <tr r="OJ3" s="4"/>
        <tr r="HP5" s="1"/>
      </tp>
      <tp t="e">
        <v>#N/A</v>
        <stp/>
        <stp>BDS|929789353230594634</stp>
        <tr r="MZ3" s="4"/>
        <tr r="BL5" s="1"/>
      </tp>
      <tp t="e">
        <v>#N/A</v>
        <stp/>
        <stp>BDS|915732724061873066</stp>
        <tr r="UD3" s="4"/>
        <tr r="GD5" s="1"/>
      </tp>
      <tp t="e">
        <v>#N/A</v>
        <stp/>
        <stp>BDS|379000368103649458</stp>
        <tr r="RH3" s="4"/>
        <tr r="CP5" s="1"/>
      </tp>
      <tp t="e">
        <v>#N/A</v>
        <stp/>
        <stp>BDS|199625199304308828</stp>
        <tr r="EN3" s="4"/>
        <tr r="BV5" s="1"/>
      </tp>
      <tp t="e">
        <v>#N/A</v>
        <stp/>
        <stp>BDS|783018358092681485</stp>
        <tr r="QF3" s="4"/>
        <tr r="BB5" s="1"/>
      </tp>
      <tp t="e">
        <v>#N/A</v>
        <stp/>
        <stp>BDS|809228860387845010</stp>
        <tr r="HX3" s="4"/>
        <tr r="FV5" s="1"/>
      </tp>
      <tp t="e">
        <v>#N/A</v>
        <stp/>
        <stp>BDS|290308278255562869</stp>
        <tr r="AGZ3" s="4"/>
        <tr r="DX5" s="1"/>
      </tp>
      <tp t="e">
        <v>#N/A</v>
        <stp/>
        <stp>BDS|630854669733915652</stp>
        <tr r="IV3" s="4"/>
        <tr r="HF5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D6145-EFDF-8F41-9E97-39F7FFC26B11}">
  <dimension ref="B2:D521"/>
  <sheetViews>
    <sheetView topLeftCell="C467" workbookViewId="0">
      <selection activeCell="D3" sqref="D3:D521"/>
    </sheetView>
  </sheetViews>
  <sheetFormatPr baseColWidth="10" defaultColWidth="8.83203125" defaultRowHeight="15" x14ac:dyDescent="0.2"/>
  <cols>
    <col min="1" max="1" width="2.5" customWidth="1"/>
    <col min="3" max="3" width="18" bestFit="1" customWidth="1"/>
  </cols>
  <sheetData>
    <row r="2" spans="2:4" x14ac:dyDescent="0.2">
      <c r="B2" t="s">
        <v>282</v>
      </c>
      <c r="C2" t="s">
        <v>396</v>
      </c>
      <c r="D2">
        <v>1</v>
      </c>
    </row>
    <row r="3" spans="2:4" x14ac:dyDescent="0.2">
      <c r="B3" t="s">
        <v>280</v>
      </c>
      <c r="C3" t="s">
        <v>394</v>
      </c>
      <c r="D3">
        <f>D2+1</f>
        <v>2</v>
      </c>
    </row>
    <row r="4" spans="2:4" x14ac:dyDescent="0.2">
      <c r="B4" t="s">
        <v>509</v>
      </c>
      <c r="C4" t="s">
        <v>918</v>
      </c>
      <c r="D4">
        <f t="shared" ref="D4:D67" si="0">D3+1</f>
        <v>3</v>
      </c>
    </row>
    <row r="5" spans="2:4" x14ac:dyDescent="0.2">
      <c r="B5" t="s">
        <v>217</v>
      </c>
      <c r="C5" t="s">
        <v>328</v>
      </c>
      <c r="D5">
        <f t="shared" si="0"/>
        <v>4</v>
      </c>
    </row>
    <row r="6" spans="2:4" x14ac:dyDescent="0.2">
      <c r="B6" t="s">
        <v>510</v>
      </c>
      <c r="C6" t="s">
        <v>919</v>
      </c>
      <c r="D6">
        <f t="shared" si="0"/>
        <v>5</v>
      </c>
    </row>
    <row r="7" spans="2:4" x14ac:dyDescent="0.2">
      <c r="B7" t="s">
        <v>511</v>
      </c>
      <c r="C7" t="s">
        <v>920</v>
      </c>
      <c r="D7">
        <f t="shared" si="0"/>
        <v>6</v>
      </c>
    </row>
    <row r="8" spans="2:4" x14ac:dyDescent="0.2">
      <c r="B8" t="s">
        <v>251</v>
      </c>
      <c r="C8" t="s">
        <v>365</v>
      </c>
      <c r="D8">
        <f t="shared" si="0"/>
        <v>7</v>
      </c>
    </row>
    <row r="9" spans="2:4" x14ac:dyDescent="0.2">
      <c r="B9" t="s">
        <v>512</v>
      </c>
      <c r="C9" t="s">
        <v>921</v>
      </c>
      <c r="D9">
        <f t="shared" si="0"/>
        <v>8</v>
      </c>
    </row>
    <row r="10" spans="2:4" x14ac:dyDescent="0.2">
      <c r="B10" t="s">
        <v>513</v>
      </c>
      <c r="C10" t="s">
        <v>922</v>
      </c>
      <c r="D10">
        <f t="shared" si="0"/>
        <v>9</v>
      </c>
    </row>
    <row r="11" spans="2:4" x14ac:dyDescent="0.2">
      <c r="B11" t="s">
        <v>514</v>
      </c>
      <c r="C11" t="s">
        <v>923</v>
      </c>
      <c r="D11">
        <f t="shared" si="0"/>
        <v>10</v>
      </c>
    </row>
    <row r="12" spans="2:4" x14ac:dyDescent="0.2">
      <c r="B12" t="s">
        <v>515</v>
      </c>
      <c r="C12" t="s">
        <v>924</v>
      </c>
      <c r="D12">
        <f t="shared" si="0"/>
        <v>11</v>
      </c>
    </row>
    <row r="13" spans="2:4" x14ac:dyDescent="0.2">
      <c r="B13" t="s">
        <v>516</v>
      </c>
      <c r="C13" t="s">
        <v>925</v>
      </c>
      <c r="D13">
        <f t="shared" si="0"/>
        <v>12</v>
      </c>
    </row>
    <row r="14" spans="2:4" x14ac:dyDescent="0.2">
      <c r="B14" t="s">
        <v>517</v>
      </c>
      <c r="C14" t="s">
        <v>926</v>
      </c>
      <c r="D14">
        <f t="shared" si="0"/>
        <v>13</v>
      </c>
    </row>
    <row r="15" spans="2:4" x14ac:dyDescent="0.2">
      <c r="B15" t="s">
        <v>518</v>
      </c>
      <c r="C15" t="s">
        <v>927</v>
      </c>
      <c r="D15">
        <f t="shared" si="0"/>
        <v>14</v>
      </c>
    </row>
    <row r="16" spans="2:4" x14ac:dyDescent="0.2">
      <c r="B16" t="s">
        <v>519</v>
      </c>
      <c r="C16" t="s">
        <v>928</v>
      </c>
      <c r="D16">
        <f t="shared" si="0"/>
        <v>15</v>
      </c>
    </row>
    <row r="17" spans="2:4" x14ac:dyDescent="0.2">
      <c r="B17" t="s">
        <v>227</v>
      </c>
      <c r="C17" t="s">
        <v>339</v>
      </c>
      <c r="D17">
        <f t="shared" si="0"/>
        <v>16</v>
      </c>
    </row>
    <row r="18" spans="2:4" x14ac:dyDescent="0.2">
      <c r="B18" t="s">
        <v>520</v>
      </c>
      <c r="C18" t="s">
        <v>929</v>
      </c>
      <c r="D18">
        <f t="shared" si="0"/>
        <v>17</v>
      </c>
    </row>
    <row r="19" spans="2:4" x14ac:dyDescent="0.2">
      <c r="B19" t="s">
        <v>521</v>
      </c>
      <c r="C19" t="s">
        <v>930</v>
      </c>
      <c r="D19">
        <f t="shared" si="0"/>
        <v>18</v>
      </c>
    </row>
    <row r="20" spans="2:4" x14ac:dyDescent="0.2">
      <c r="B20" t="s">
        <v>522</v>
      </c>
      <c r="C20" t="s">
        <v>931</v>
      </c>
      <c r="D20">
        <f t="shared" si="0"/>
        <v>19</v>
      </c>
    </row>
    <row r="21" spans="2:4" x14ac:dyDescent="0.2">
      <c r="B21" t="s">
        <v>523</v>
      </c>
      <c r="C21" t="s">
        <v>932</v>
      </c>
      <c r="D21">
        <f t="shared" si="0"/>
        <v>20</v>
      </c>
    </row>
    <row r="22" spans="2:4" x14ac:dyDescent="0.2">
      <c r="B22" t="s">
        <v>524</v>
      </c>
      <c r="C22" t="s">
        <v>933</v>
      </c>
      <c r="D22">
        <f t="shared" si="0"/>
        <v>21</v>
      </c>
    </row>
    <row r="23" spans="2:4" x14ac:dyDescent="0.2">
      <c r="B23" t="s">
        <v>525</v>
      </c>
      <c r="C23" t="s">
        <v>934</v>
      </c>
      <c r="D23">
        <f t="shared" si="0"/>
        <v>22</v>
      </c>
    </row>
    <row r="24" spans="2:4" x14ac:dyDescent="0.2">
      <c r="B24" t="s">
        <v>220</v>
      </c>
      <c r="C24" t="s">
        <v>331</v>
      </c>
      <c r="D24">
        <f t="shared" si="0"/>
        <v>23</v>
      </c>
    </row>
    <row r="25" spans="2:4" x14ac:dyDescent="0.2">
      <c r="B25" t="s">
        <v>303</v>
      </c>
      <c r="C25" t="s">
        <v>417</v>
      </c>
      <c r="D25">
        <f t="shared" si="0"/>
        <v>24</v>
      </c>
    </row>
    <row r="26" spans="2:4" x14ac:dyDescent="0.2">
      <c r="B26" t="s">
        <v>526</v>
      </c>
      <c r="C26" t="s">
        <v>935</v>
      </c>
      <c r="D26">
        <f t="shared" si="0"/>
        <v>25</v>
      </c>
    </row>
    <row r="27" spans="2:4" x14ac:dyDescent="0.2">
      <c r="B27" t="s">
        <v>228</v>
      </c>
      <c r="C27" t="s">
        <v>340</v>
      </c>
      <c r="D27">
        <f t="shared" si="0"/>
        <v>26</v>
      </c>
    </row>
    <row r="28" spans="2:4" x14ac:dyDescent="0.2">
      <c r="B28" t="s">
        <v>241</v>
      </c>
      <c r="C28" t="s">
        <v>353</v>
      </c>
      <c r="D28">
        <f t="shared" si="0"/>
        <v>27</v>
      </c>
    </row>
    <row r="29" spans="2:4" x14ac:dyDescent="0.2">
      <c r="B29" t="s">
        <v>527</v>
      </c>
      <c r="C29" t="s">
        <v>936</v>
      </c>
      <c r="D29">
        <f t="shared" si="0"/>
        <v>28</v>
      </c>
    </row>
    <row r="30" spans="2:4" x14ac:dyDescent="0.2">
      <c r="B30" t="s">
        <v>271</v>
      </c>
      <c r="C30" t="s">
        <v>385</v>
      </c>
      <c r="D30">
        <f t="shared" si="0"/>
        <v>29</v>
      </c>
    </row>
    <row r="31" spans="2:4" x14ac:dyDescent="0.2">
      <c r="B31" t="s">
        <v>528</v>
      </c>
      <c r="C31" t="s">
        <v>937</v>
      </c>
      <c r="D31">
        <f t="shared" si="0"/>
        <v>30</v>
      </c>
    </row>
    <row r="32" spans="2:4" x14ac:dyDescent="0.2">
      <c r="B32" t="s">
        <v>529</v>
      </c>
      <c r="C32" t="s">
        <v>938</v>
      </c>
      <c r="D32">
        <f t="shared" si="0"/>
        <v>31</v>
      </c>
    </row>
    <row r="33" spans="2:4" x14ac:dyDescent="0.2">
      <c r="B33" t="s">
        <v>530</v>
      </c>
      <c r="C33" t="s">
        <v>939</v>
      </c>
      <c r="D33">
        <f t="shared" si="0"/>
        <v>32</v>
      </c>
    </row>
    <row r="34" spans="2:4" x14ac:dyDescent="0.2">
      <c r="B34" t="s">
        <v>531</v>
      </c>
      <c r="C34" t="s">
        <v>940</v>
      </c>
      <c r="D34">
        <f t="shared" si="0"/>
        <v>33</v>
      </c>
    </row>
    <row r="35" spans="2:4" x14ac:dyDescent="0.2">
      <c r="B35" t="s">
        <v>270</v>
      </c>
      <c r="C35" t="s">
        <v>384</v>
      </c>
      <c r="D35">
        <f t="shared" si="0"/>
        <v>34</v>
      </c>
    </row>
    <row r="36" spans="2:4" x14ac:dyDescent="0.2">
      <c r="B36" t="s">
        <v>532</v>
      </c>
      <c r="C36" t="s">
        <v>941</v>
      </c>
      <c r="D36">
        <f t="shared" si="0"/>
        <v>35</v>
      </c>
    </row>
    <row r="37" spans="2:4" x14ac:dyDescent="0.2">
      <c r="B37" t="s">
        <v>533</v>
      </c>
      <c r="C37" t="s">
        <v>942</v>
      </c>
      <c r="D37">
        <f t="shared" si="0"/>
        <v>36</v>
      </c>
    </row>
    <row r="38" spans="2:4" x14ac:dyDescent="0.2">
      <c r="B38" t="s">
        <v>534</v>
      </c>
      <c r="C38" t="s">
        <v>943</v>
      </c>
      <c r="D38">
        <f t="shared" si="0"/>
        <v>37</v>
      </c>
    </row>
    <row r="39" spans="2:4" x14ac:dyDescent="0.2">
      <c r="B39" t="s">
        <v>535</v>
      </c>
      <c r="C39" t="s">
        <v>944</v>
      </c>
      <c r="D39">
        <f t="shared" si="0"/>
        <v>38</v>
      </c>
    </row>
    <row r="40" spans="2:4" x14ac:dyDescent="0.2">
      <c r="B40" t="s">
        <v>536</v>
      </c>
      <c r="C40" t="s">
        <v>945</v>
      </c>
      <c r="D40">
        <f t="shared" si="0"/>
        <v>39</v>
      </c>
    </row>
    <row r="41" spans="2:4" x14ac:dyDescent="0.2">
      <c r="B41" t="s">
        <v>537</v>
      </c>
      <c r="C41" t="s">
        <v>946</v>
      </c>
      <c r="D41">
        <f t="shared" si="0"/>
        <v>40</v>
      </c>
    </row>
    <row r="42" spans="2:4" x14ac:dyDescent="0.2">
      <c r="B42" t="s">
        <v>538</v>
      </c>
      <c r="C42" t="s">
        <v>947</v>
      </c>
      <c r="D42">
        <f t="shared" si="0"/>
        <v>41</v>
      </c>
    </row>
    <row r="43" spans="2:4" x14ac:dyDescent="0.2">
      <c r="B43" t="s">
        <v>539</v>
      </c>
      <c r="C43" t="s">
        <v>948</v>
      </c>
      <c r="D43">
        <f t="shared" si="0"/>
        <v>42</v>
      </c>
    </row>
    <row r="44" spans="2:4" x14ac:dyDescent="0.2">
      <c r="B44" t="s">
        <v>540</v>
      </c>
      <c r="C44" t="s">
        <v>949</v>
      </c>
      <c r="D44">
        <f t="shared" si="0"/>
        <v>43</v>
      </c>
    </row>
    <row r="45" spans="2:4" x14ac:dyDescent="0.2">
      <c r="B45" t="s">
        <v>541</v>
      </c>
      <c r="C45" t="s">
        <v>950</v>
      </c>
      <c r="D45">
        <f t="shared" si="0"/>
        <v>44</v>
      </c>
    </row>
    <row r="46" spans="2:4" x14ac:dyDescent="0.2">
      <c r="B46" t="s">
        <v>542</v>
      </c>
      <c r="C46" t="s">
        <v>951</v>
      </c>
      <c r="D46">
        <f t="shared" si="0"/>
        <v>45</v>
      </c>
    </row>
    <row r="47" spans="2:4" x14ac:dyDescent="0.2">
      <c r="B47" t="s">
        <v>543</v>
      </c>
      <c r="C47" t="s">
        <v>952</v>
      </c>
      <c r="D47">
        <f t="shared" si="0"/>
        <v>46</v>
      </c>
    </row>
    <row r="48" spans="2:4" x14ac:dyDescent="0.2">
      <c r="B48" t="s">
        <v>255</v>
      </c>
      <c r="C48" t="s">
        <v>369</v>
      </c>
      <c r="D48">
        <f t="shared" si="0"/>
        <v>47</v>
      </c>
    </row>
    <row r="49" spans="2:4" x14ac:dyDescent="0.2">
      <c r="B49" t="s">
        <v>201</v>
      </c>
      <c r="C49" t="s">
        <v>312</v>
      </c>
      <c r="D49">
        <f t="shared" si="0"/>
        <v>48</v>
      </c>
    </row>
    <row r="50" spans="2:4" x14ac:dyDescent="0.2">
      <c r="B50" t="s">
        <v>544</v>
      </c>
      <c r="C50" t="s">
        <v>953</v>
      </c>
      <c r="D50">
        <f t="shared" si="0"/>
        <v>49</v>
      </c>
    </row>
    <row r="51" spans="2:4" x14ac:dyDescent="0.2">
      <c r="B51" t="s">
        <v>244</v>
      </c>
      <c r="C51" t="s">
        <v>356</v>
      </c>
      <c r="D51">
        <f t="shared" si="0"/>
        <v>50</v>
      </c>
    </row>
    <row r="52" spans="2:4" x14ac:dyDescent="0.2">
      <c r="B52" t="s">
        <v>545</v>
      </c>
      <c r="C52" t="s">
        <v>954</v>
      </c>
      <c r="D52">
        <f t="shared" si="0"/>
        <v>51</v>
      </c>
    </row>
    <row r="53" spans="2:4" x14ac:dyDescent="0.2">
      <c r="B53" t="s">
        <v>277</v>
      </c>
      <c r="C53" t="s">
        <v>391</v>
      </c>
      <c r="D53">
        <f t="shared" si="0"/>
        <v>52</v>
      </c>
    </row>
    <row r="54" spans="2:4" x14ac:dyDescent="0.2">
      <c r="B54" t="s">
        <v>546</v>
      </c>
      <c r="C54" t="s">
        <v>955</v>
      </c>
      <c r="D54">
        <f t="shared" si="0"/>
        <v>53</v>
      </c>
    </row>
    <row r="55" spans="2:4" x14ac:dyDescent="0.2">
      <c r="B55" t="s">
        <v>547</v>
      </c>
      <c r="C55" t="s">
        <v>956</v>
      </c>
      <c r="D55">
        <f t="shared" si="0"/>
        <v>54</v>
      </c>
    </row>
    <row r="56" spans="2:4" x14ac:dyDescent="0.2">
      <c r="B56" t="s">
        <v>548</v>
      </c>
      <c r="C56" t="s">
        <v>957</v>
      </c>
      <c r="D56">
        <f t="shared" si="0"/>
        <v>55</v>
      </c>
    </row>
    <row r="57" spans="2:4" x14ac:dyDescent="0.2">
      <c r="B57" t="s">
        <v>549</v>
      </c>
      <c r="C57" t="s">
        <v>958</v>
      </c>
      <c r="D57">
        <f t="shared" si="0"/>
        <v>56</v>
      </c>
    </row>
    <row r="58" spans="2:4" x14ac:dyDescent="0.2">
      <c r="B58" t="s">
        <v>550</v>
      </c>
      <c r="C58" t="s">
        <v>959</v>
      </c>
      <c r="D58">
        <f t="shared" si="0"/>
        <v>57</v>
      </c>
    </row>
    <row r="59" spans="2:4" x14ac:dyDescent="0.2">
      <c r="B59" t="s">
        <v>551</v>
      </c>
      <c r="C59" t="s">
        <v>960</v>
      </c>
      <c r="D59">
        <f t="shared" si="0"/>
        <v>58</v>
      </c>
    </row>
    <row r="60" spans="2:4" x14ac:dyDescent="0.2">
      <c r="B60" t="s">
        <v>552</v>
      </c>
      <c r="C60" t="s">
        <v>961</v>
      </c>
      <c r="D60">
        <f t="shared" si="0"/>
        <v>59</v>
      </c>
    </row>
    <row r="61" spans="2:4" x14ac:dyDescent="0.2">
      <c r="B61" t="s">
        <v>553</v>
      </c>
      <c r="C61" t="s">
        <v>962</v>
      </c>
      <c r="D61">
        <f t="shared" si="0"/>
        <v>60</v>
      </c>
    </row>
    <row r="62" spans="2:4" x14ac:dyDescent="0.2">
      <c r="B62" t="s">
        <v>289</v>
      </c>
      <c r="C62" t="s">
        <v>403</v>
      </c>
      <c r="D62">
        <f t="shared" si="0"/>
        <v>61</v>
      </c>
    </row>
    <row r="63" spans="2:4" x14ac:dyDescent="0.2">
      <c r="B63" t="s">
        <v>554</v>
      </c>
      <c r="C63" t="s">
        <v>963</v>
      </c>
      <c r="D63">
        <f t="shared" si="0"/>
        <v>62</v>
      </c>
    </row>
    <row r="64" spans="2:4" x14ac:dyDescent="0.2">
      <c r="B64" t="s">
        <v>555</v>
      </c>
      <c r="C64" t="s">
        <v>964</v>
      </c>
      <c r="D64">
        <f t="shared" si="0"/>
        <v>63</v>
      </c>
    </row>
    <row r="65" spans="2:4" x14ac:dyDescent="0.2">
      <c r="B65" t="s">
        <v>556</v>
      </c>
      <c r="C65" t="s">
        <v>965</v>
      </c>
      <c r="D65">
        <f t="shared" si="0"/>
        <v>64</v>
      </c>
    </row>
    <row r="66" spans="2:4" x14ac:dyDescent="0.2">
      <c r="B66" t="s">
        <v>268</v>
      </c>
      <c r="C66" t="s">
        <v>382</v>
      </c>
      <c r="D66">
        <f t="shared" si="0"/>
        <v>65</v>
      </c>
    </row>
    <row r="67" spans="2:4" x14ac:dyDescent="0.2">
      <c r="B67" t="s">
        <v>557</v>
      </c>
      <c r="C67" t="s">
        <v>966</v>
      </c>
      <c r="D67">
        <f t="shared" si="0"/>
        <v>66</v>
      </c>
    </row>
    <row r="68" spans="2:4" x14ac:dyDescent="0.2">
      <c r="B68" t="s">
        <v>558</v>
      </c>
      <c r="C68" t="s">
        <v>967</v>
      </c>
      <c r="D68">
        <f t="shared" ref="D68:D131" si="1">D67+1</f>
        <v>67</v>
      </c>
    </row>
    <row r="69" spans="2:4" x14ac:dyDescent="0.2">
      <c r="B69" t="s">
        <v>559</v>
      </c>
      <c r="C69" t="s">
        <v>968</v>
      </c>
      <c r="D69">
        <f t="shared" si="1"/>
        <v>68</v>
      </c>
    </row>
    <row r="70" spans="2:4" x14ac:dyDescent="0.2">
      <c r="B70" t="s">
        <v>560</v>
      </c>
      <c r="C70" t="s">
        <v>969</v>
      </c>
      <c r="D70">
        <f t="shared" si="1"/>
        <v>69</v>
      </c>
    </row>
    <row r="71" spans="2:4" x14ac:dyDescent="0.2">
      <c r="B71" t="s">
        <v>561</v>
      </c>
      <c r="C71" t="s">
        <v>970</v>
      </c>
      <c r="D71">
        <f t="shared" si="1"/>
        <v>70</v>
      </c>
    </row>
    <row r="72" spans="2:4" x14ac:dyDescent="0.2">
      <c r="B72" t="s">
        <v>562</v>
      </c>
      <c r="C72" t="s">
        <v>971</v>
      </c>
      <c r="D72">
        <f t="shared" si="1"/>
        <v>71</v>
      </c>
    </row>
    <row r="73" spans="2:4" x14ac:dyDescent="0.2">
      <c r="B73" t="s">
        <v>236</v>
      </c>
      <c r="C73" t="s">
        <v>348</v>
      </c>
      <c r="D73">
        <f t="shared" si="1"/>
        <v>72</v>
      </c>
    </row>
    <row r="74" spans="2:4" x14ac:dyDescent="0.2">
      <c r="B74" t="s">
        <v>563</v>
      </c>
      <c r="C74" t="s">
        <v>972</v>
      </c>
      <c r="D74">
        <f t="shared" si="1"/>
        <v>73</v>
      </c>
    </row>
    <row r="75" spans="2:4" x14ac:dyDescent="0.2">
      <c r="B75" t="s">
        <v>564</v>
      </c>
      <c r="C75" t="s">
        <v>973</v>
      </c>
      <c r="D75">
        <f t="shared" si="1"/>
        <v>74</v>
      </c>
    </row>
    <row r="76" spans="2:4" x14ac:dyDescent="0.2">
      <c r="B76" t="s">
        <v>565</v>
      </c>
      <c r="C76" t="s">
        <v>974</v>
      </c>
      <c r="D76">
        <f t="shared" si="1"/>
        <v>75</v>
      </c>
    </row>
    <row r="77" spans="2:4" x14ac:dyDescent="0.2">
      <c r="B77" t="s">
        <v>245</v>
      </c>
      <c r="C77" t="s">
        <v>357</v>
      </c>
      <c r="D77">
        <f t="shared" si="1"/>
        <v>76</v>
      </c>
    </row>
    <row r="78" spans="2:4" x14ac:dyDescent="0.2">
      <c r="B78" t="s">
        <v>566</v>
      </c>
      <c r="C78" t="s">
        <v>975</v>
      </c>
      <c r="D78">
        <f t="shared" si="1"/>
        <v>77</v>
      </c>
    </row>
    <row r="79" spans="2:4" x14ac:dyDescent="0.2">
      <c r="B79" t="s">
        <v>567</v>
      </c>
      <c r="C79" t="s">
        <v>976</v>
      </c>
      <c r="D79">
        <f t="shared" si="1"/>
        <v>78</v>
      </c>
    </row>
    <row r="80" spans="2:4" x14ac:dyDescent="0.2">
      <c r="B80" t="s">
        <v>568</v>
      </c>
      <c r="C80" t="s">
        <v>977</v>
      </c>
      <c r="D80">
        <f t="shared" si="1"/>
        <v>79</v>
      </c>
    </row>
    <row r="81" spans="2:4" x14ac:dyDescent="0.2">
      <c r="B81" t="s">
        <v>569</v>
      </c>
      <c r="C81" t="s">
        <v>978</v>
      </c>
      <c r="D81">
        <f t="shared" si="1"/>
        <v>80</v>
      </c>
    </row>
    <row r="82" spans="2:4" x14ac:dyDescent="0.2">
      <c r="B82" t="s">
        <v>570</v>
      </c>
      <c r="C82" t="s">
        <v>979</v>
      </c>
      <c r="D82">
        <f t="shared" si="1"/>
        <v>81</v>
      </c>
    </row>
    <row r="83" spans="2:4" x14ac:dyDescent="0.2">
      <c r="B83" t="s">
        <v>571</v>
      </c>
      <c r="C83" t="s">
        <v>980</v>
      </c>
      <c r="D83">
        <f t="shared" si="1"/>
        <v>82</v>
      </c>
    </row>
    <row r="84" spans="2:4" x14ac:dyDescent="0.2">
      <c r="B84" t="s">
        <v>572</v>
      </c>
      <c r="C84" t="s">
        <v>981</v>
      </c>
      <c r="D84">
        <f t="shared" si="1"/>
        <v>83</v>
      </c>
    </row>
    <row r="85" spans="2:4" x14ac:dyDescent="0.2">
      <c r="B85" t="s">
        <v>573</v>
      </c>
      <c r="C85" t="s">
        <v>982</v>
      </c>
      <c r="D85">
        <f t="shared" si="1"/>
        <v>84</v>
      </c>
    </row>
    <row r="86" spans="2:4" x14ac:dyDescent="0.2">
      <c r="B86" t="s">
        <v>254</v>
      </c>
      <c r="C86" t="s">
        <v>368</v>
      </c>
      <c r="D86">
        <f t="shared" si="1"/>
        <v>85</v>
      </c>
    </row>
    <row r="87" spans="2:4" x14ac:dyDescent="0.2">
      <c r="B87" t="s">
        <v>574</v>
      </c>
      <c r="C87" t="s">
        <v>983</v>
      </c>
      <c r="D87">
        <f t="shared" si="1"/>
        <v>86</v>
      </c>
    </row>
    <row r="88" spans="2:4" x14ac:dyDescent="0.2">
      <c r="B88" t="s">
        <v>575</v>
      </c>
      <c r="C88" t="s">
        <v>984</v>
      </c>
      <c r="D88">
        <f t="shared" si="1"/>
        <v>87</v>
      </c>
    </row>
    <row r="89" spans="2:4" x14ac:dyDescent="0.2">
      <c r="B89" t="s">
        <v>576</v>
      </c>
      <c r="C89" t="s">
        <v>985</v>
      </c>
      <c r="D89">
        <f t="shared" si="1"/>
        <v>88</v>
      </c>
    </row>
    <row r="90" spans="2:4" x14ac:dyDescent="0.2">
      <c r="B90" t="s">
        <v>577</v>
      </c>
      <c r="C90" t="s">
        <v>986</v>
      </c>
      <c r="D90">
        <f t="shared" si="1"/>
        <v>89</v>
      </c>
    </row>
    <row r="91" spans="2:4" x14ac:dyDescent="0.2">
      <c r="B91" t="s">
        <v>578</v>
      </c>
      <c r="C91" t="s">
        <v>987</v>
      </c>
      <c r="D91">
        <f t="shared" si="1"/>
        <v>90</v>
      </c>
    </row>
    <row r="92" spans="2:4" x14ac:dyDescent="0.2">
      <c r="B92" t="s">
        <v>579</v>
      </c>
      <c r="C92" t="s">
        <v>988</v>
      </c>
      <c r="D92">
        <f t="shared" si="1"/>
        <v>91</v>
      </c>
    </row>
    <row r="93" spans="2:4" x14ac:dyDescent="0.2">
      <c r="B93" t="s">
        <v>580</v>
      </c>
      <c r="C93" t="s">
        <v>989</v>
      </c>
      <c r="D93">
        <f t="shared" si="1"/>
        <v>92</v>
      </c>
    </row>
    <row r="94" spans="2:4" x14ac:dyDescent="0.2">
      <c r="B94" t="s">
        <v>581</v>
      </c>
      <c r="C94" t="s">
        <v>990</v>
      </c>
      <c r="D94">
        <f t="shared" si="1"/>
        <v>93</v>
      </c>
    </row>
    <row r="95" spans="2:4" x14ac:dyDescent="0.2">
      <c r="B95" t="s">
        <v>582</v>
      </c>
      <c r="C95" t="s">
        <v>991</v>
      </c>
      <c r="D95">
        <f t="shared" si="1"/>
        <v>94</v>
      </c>
    </row>
    <row r="96" spans="2:4" x14ac:dyDescent="0.2">
      <c r="B96" t="s">
        <v>583</v>
      </c>
      <c r="C96" t="s">
        <v>992</v>
      </c>
      <c r="D96">
        <f t="shared" si="1"/>
        <v>95</v>
      </c>
    </row>
    <row r="97" spans="2:4" x14ac:dyDescent="0.2">
      <c r="B97" t="s">
        <v>584</v>
      </c>
      <c r="C97" t="s">
        <v>993</v>
      </c>
      <c r="D97">
        <f t="shared" si="1"/>
        <v>96</v>
      </c>
    </row>
    <row r="98" spans="2:4" x14ac:dyDescent="0.2">
      <c r="B98" t="s">
        <v>585</v>
      </c>
      <c r="C98" t="s">
        <v>994</v>
      </c>
      <c r="D98">
        <f t="shared" si="1"/>
        <v>97</v>
      </c>
    </row>
    <row r="99" spans="2:4" x14ac:dyDescent="0.2">
      <c r="B99" t="s">
        <v>586</v>
      </c>
      <c r="C99" t="s">
        <v>995</v>
      </c>
      <c r="D99">
        <f t="shared" si="1"/>
        <v>98</v>
      </c>
    </row>
    <row r="100" spans="2:4" x14ac:dyDescent="0.2">
      <c r="B100" t="s">
        <v>238</v>
      </c>
      <c r="C100" t="s">
        <v>350</v>
      </c>
      <c r="D100">
        <f t="shared" si="1"/>
        <v>99</v>
      </c>
    </row>
    <row r="101" spans="2:4" x14ac:dyDescent="0.2">
      <c r="B101" t="s">
        <v>262</v>
      </c>
      <c r="C101" t="s">
        <v>376</v>
      </c>
      <c r="D101">
        <f t="shared" si="1"/>
        <v>100</v>
      </c>
    </row>
    <row r="102" spans="2:4" x14ac:dyDescent="0.2">
      <c r="B102" t="s">
        <v>587</v>
      </c>
      <c r="C102" t="s">
        <v>996</v>
      </c>
      <c r="D102">
        <f t="shared" si="1"/>
        <v>101</v>
      </c>
    </row>
    <row r="103" spans="2:4" x14ac:dyDescent="0.2">
      <c r="B103" t="s">
        <v>225</v>
      </c>
      <c r="C103" t="s">
        <v>337</v>
      </c>
      <c r="D103">
        <f t="shared" si="1"/>
        <v>102</v>
      </c>
    </row>
    <row r="104" spans="2:4" x14ac:dyDescent="0.2">
      <c r="B104" t="s">
        <v>588</v>
      </c>
      <c r="C104" t="s">
        <v>997</v>
      </c>
      <c r="D104">
        <f t="shared" si="1"/>
        <v>103</v>
      </c>
    </row>
    <row r="105" spans="2:4" x14ac:dyDescent="0.2">
      <c r="B105" t="s">
        <v>589</v>
      </c>
      <c r="C105" t="s">
        <v>998</v>
      </c>
      <c r="D105">
        <f t="shared" si="1"/>
        <v>104</v>
      </c>
    </row>
    <row r="106" spans="2:4" x14ac:dyDescent="0.2">
      <c r="B106" t="s">
        <v>590</v>
      </c>
      <c r="C106" t="s">
        <v>999</v>
      </c>
      <c r="D106">
        <f t="shared" si="1"/>
        <v>105</v>
      </c>
    </row>
    <row r="107" spans="2:4" x14ac:dyDescent="0.2">
      <c r="B107" t="s">
        <v>591</v>
      </c>
      <c r="C107" t="s">
        <v>1000</v>
      </c>
      <c r="D107">
        <f t="shared" si="1"/>
        <v>106</v>
      </c>
    </row>
    <row r="108" spans="2:4" x14ac:dyDescent="0.2">
      <c r="B108" t="s">
        <v>592</v>
      </c>
      <c r="C108" t="s">
        <v>1001</v>
      </c>
      <c r="D108">
        <f t="shared" si="1"/>
        <v>107</v>
      </c>
    </row>
    <row r="109" spans="2:4" x14ac:dyDescent="0.2">
      <c r="B109" t="s">
        <v>593</v>
      </c>
      <c r="C109" t="s">
        <v>1002</v>
      </c>
      <c r="D109">
        <f t="shared" si="1"/>
        <v>108</v>
      </c>
    </row>
    <row r="110" spans="2:4" x14ac:dyDescent="0.2">
      <c r="B110" t="s">
        <v>594</v>
      </c>
      <c r="C110" t="s">
        <v>1003</v>
      </c>
      <c r="D110">
        <f t="shared" si="1"/>
        <v>109</v>
      </c>
    </row>
    <row r="111" spans="2:4" x14ac:dyDescent="0.2">
      <c r="B111" t="s">
        <v>595</v>
      </c>
      <c r="C111" t="s">
        <v>1004</v>
      </c>
      <c r="D111">
        <f t="shared" si="1"/>
        <v>110</v>
      </c>
    </row>
    <row r="112" spans="2:4" x14ac:dyDescent="0.2">
      <c r="B112" t="s">
        <v>596</v>
      </c>
      <c r="C112" t="s">
        <v>1005</v>
      </c>
      <c r="D112">
        <f t="shared" si="1"/>
        <v>111</v>
      </c>
    </row>
    <row r="113" spans="2:4" x14ac:dyDescent="0.2">
      <c r="B113" t="s">
        <v>597</v>
      </c>
      <c r="C113" t="s">
        <v>1006</v>
      </c>
      <c r="D113">
        <f t="shared" si="1"/>
        <v>112</v>
      </c>
    </row>
    <row r="114" spans="2:4" x14ac:dyDescent="0.2">
      <c r="B114" t="s">
        <v>299</v>
      </c>
      <c r="C114" t="s">
        <v>413</v>
      </c>
      <c r="D114">
        <f t="shared" si="1"/>
        <v>113</v>
      </c>
    </row>
    <row r="115" spans="2:4" x14ac:dyDescent="0.2">
      <c r="B115" t="s">
        <v>598</v>
      </c>
      <c r="C115" t="s">
        <v>1007</v>
      </c>
      <c r="D115">
        <f t="shared" si="1"/>
        <v>114</v>
      </c>
    </row>
    <row r="116" spans="2:4" x14ac:dyDescent="0.2">
      <c r="B116" t="s">
        <v>599</v>
      </c>
      <c r="C116" t="s">
        <v>1008</v>
      </c>
      <c r="D116">
        <f t="shared" si="1"/>
        <v>115</v>
      </c>
    </row>
    <row r="117" spans="2:4" x14ac:dyDescent="0.2">
      <c r="B117" t="s">
        <v>286</v>
      </c>
      <c r="C117" t="s">
        <v>400</v>
      </c>
      <c r="D117">
        <f t="shared" si="1"/>
        <v>116</v>
      </c>
    </row>
    <row r="118" spans="2:4" x14ac:dyDescent="0.2">
      <c r="B118" t="s">
        <v>247</v>
      </c>
      <c r="C118" t="s">
        <v>360</v>
      </c>
      <c r="D118">
        <f t="shared" si="1"/>
        <v>117</v>
      </c>
    </row>
    <row r="119" spans="2:4" x14ac:dyDescent="0.2">
      <c r="B119" t="s">
        <v>600</v>
      </c>
      <c r="C119" t="s">
        <v>1009</v>
      </c>
      <c r="D119">
        <f t="shared" si="1"/>
        <v>118</v>
      </c>
    </row>
    <row r="120" spans="2:4" x14ac:dyDescent="0.2">
      <c r="B120" t="s">
        <v>601</v>
      </c>
      <c r="C120" t="s">
        <v>1010</v>
      </c>
      <c r="D120">
        <f t="shared" si="1"/>
        <v>119</v>
      </c>
    </row>
    <row r="121" spans="2:4" x14ac:dyDescent="0.2">
      <c r="B121" t="s">
        <v>602</v>
      </c>
      <c r="C121" t="s">
        <v>1011</v>
      </c>
      <c r="D121">
        <f t="shared" si="1"/>
        <v>120</v>
      </c>
    </row>
    <row r="122" spans="2:4" x14ac:dyDescent="0.2">
      <c r="B122" t="s">
        <v>603</v>
      </c>
      <c r="C122" t="s">
        <v>1012</v>
      </c>
      <c r="D122">
        <f t="shared" si="1"/>
        <v>121</v>
      </c>
    </row>
    <row r="123" spans="2:4" x14ac:dyDescent="0.2">
      <c r="B123" t="s">
        <v>604</v>
      </c>
      <c r="C123" t="s">
        <v>1013</v>
      </c>
      <c r="D123">
        <f t="shared" si="1"/>
        <v>122</v>
      </c>
    </row>
    <row r="124" spans="2:4" x14ac:dyDescent="0.2">
      <c r="B124" t="s">
        <v>605</v>
      </c>
      <c r="C124" t="s">
        <v>1014</v>
      </c>
      <c r="D124">
        <f t="shared" si="1"/>
        <v>123</v>
      </c>
    </row>
    <row r="125" spans="2:4" x14ac:dyDescent="0.2">
      <c r="B125" t="s">
        <v>606</v>
      </c>
      <c r="C125" t="s">
        <v>1015</v>
      </c>
      <c r="D125">
        <f t="shared" si="1"/>
        <v>124</v>
      </c>
    </row>
    <row r="126" spans="2:4" x14ac:dyDescent="0.2">
      <c r="B126" t="s">
        <v>607</v>
      </c>
      <c r="C126" t="s">
        <v>1016</v>
      </c>
      <c r="D126">
        <f t="shared" si="1"/>
        <v>125</v>
      </c>
    </row>
    <row r="127" spans="2:4" x14ac:dyDescent="0.2">
      <c r="B127" t="s">
        <v>608</v>
      </c>
      <c r="C127" t="s">
        <v>1017</v>
      </c>
      <c r="D127">
        <f t="shared" si="1"/>
        <v>126</v>
      </c>
    </row>
    <row r="128" spans="2:4" x14ac:dyDescent="0.2">
      <c r="B128" t="s">
        <v>609</v>
      </c>
      <c r="C128" t="s">
        <v>1018</v>
      </c>
      <c r="D128">
        <f t="shared" si="1"/>
        <v>127</v>
      </c>
    </row>
    <row r="129" spans="2:4" x14ac:dyDescent="0.2">
      <c r="B129" t="s">
        <v>304</v>
      </c>
      <c r="C129" t="s">
        <v>418</v>
      </c>
      <c r="D129">
        <f t="shared" si="1"/>
        <v>128</v>
      </c>
    </row>
    <row r="130" spans="2:4" x14ac:dyDescent="0.2">
      <c r="B130" t="s">
        <v>610</v>
      </c>
      <c r="C130" t="s">
        <v>1019</v>
      </c>
      <c r="D130">
        <f t="shared" si="1"/>
        <v>129</v>
      </c>
    </row>
    <row r="131" spans="2:4" x14ac:dyDescent="0.2">
      <c r="B131" t="s">
        <v>275</v>
      </c>
      <c r="C131" t="s">
        <v>389</v>
      </c>
      <c r="D131">
        <f t="shared" si="1"/>
        <v>130</v>
      </c>
    </row>
    <row r="132" spans="2:4" x14ac:dyDescent="0.2">
      <c r="B132" t="s">
        <v>611</v>
      </c>
      <c r="C132" t="s">
        <v>1020</v>
      </c>
      <c r="D132">
        <f t="shared" ref="D132:D195" si="2">D131+1</f>
        <v>131</v>
      </c>
    </row>
    <row r="133" spans="2:4" x14ac:dyDescent="0.2">
      <c r="B133" t="s">
        <v>612</v>
      </c>
      <c r="C133" t="s">
        <v>1021</v>
      </c>
      <c r="D133">
        <f t="shared" si="2"/>
        <v>132</v>
      </c>
    </row>
    <row r="134" spans="2:4" x14ac:dyDescent="0.2">
      <c r="B134" t="s">
        <v>260</v>
      </c>
      <c r="C134" t="s">
        <v>374</v>
      </c>
      <c r="D134">
        <f t="shared" si="2"/>
        <v>133</v>
      </c>
    </row>
    <row r="135" spans="2:4" x14ac:dyDescent="0.2">
      <c r="B135" t="s">
        <v>278</v>
      </c>
      <c r="C135" t="s">
        <v>392</v>
      </c>
      <c r="D135">
        <f t="shared" si="2"/>
        <v>134</v>
      </c>
    </row>
    <row r="136" spans="2:4" x14ac:dyDescent="0.2">
      <c r="B136" t="s">
        <v>613</v>
      </c>
      <c r="C136" t="s">
        <v>1022</v>
      </c>
      <c r="D136">
        <f t="shared" si="2"/>
        <v>135</v>
      </c>
    </row>
    <row r="137" spans="2:4" x14ac:dyDescent="0.2">
      <c r="B137" t="s">
        <v>203</v>
      </c>
      <c r="C137" t="s">
        <v>314</v>
      </c>
      <c r="D137">
        <f t="shared" si="2"/>
        <v>136</v>
      </c>
    </row>
    <row r="138" spans="2:4" x14ac:dyDescent="0.2">
      <c r="B138" t="s">
        <v>614</v>
      </c>
      <c r="C138" t="s">
        <v>1023</v>
      </c>
      <c r="D138">
        <f t="shared" si="2"/>
        <v>137</v>
      </c>
    </row>
    <row r="139" spans="2:4" x14ac:dyDescent="0.2">
      <c r="B139" t="s">
        <v>615</v>
      </c>
      <c r="C139" t="s">
        <v>1024</v>
      </c>
      <c r="D139">
        <f t="shared" si="2"/>
        <v>138</v>
      </c>
    </row>
    <row r="140" spans="2:4" x14ac:dyDescent="0.2">
      <c r="B140" t="s">
        <v>616</v>
      </c>
      <c r="C140" t="s">
        <v>1025</v>
      </c>
      <c r="D140">
        <f t="shared" si="2"/>
        <v>139</v>
      </c>
    </row>
    <row r="141" spans="2:4" x14ac:dyDescent="0.2">
      <c r="B141" t="s">
        <v>617</v>
      </c>
      <c r="C141" t="s">
        <v>1026</v>
      </c>
      <c r="D141">
        <f t="shared" si="2"/>
        <v>140</v>
      </c>
    </row>
    <row r="142" spans="2:4" x14ac:dyDescent="0.2">
      <c r="B142" t="s">
        <v>618</v>
      </c>
      <c r="C142" t="s">
        <v>1027</v>
      </c>
      <c r="D142">
        <f t="shared" si="2"/>
        <v>141</v>
      </c>
    </row>
    <row r="143" spans="2:4" x14ac:dyDescent="0.2">
      <c r="B143" t="s">
        <v>619</v>
      </c>
      <c r="C143" t="s">
        <v>1028</v>
      </c>
      <c r="D143">
        <f t="shared" si="2"/>
        <v>142</v>
      </c>
    </row>
    <row r="144" spans="2:4" x14ac:dyDescent="0.2">
      <c r="B144" t="s">
        <v>620</v>
      </c>
      <c r="C144" t="s">
        <v>1029</v>
      </c>
      <c r="D144">
        <f t="shared" si="2"/>
        <v>143</v>
      </c>
    </row>
    <row r="145" spans="2:4" x14ac:dyDescent="0.2">
      <c r="B145" t="s">
        <v>287</v>
      </c>
      <c r="C145" t="s">
        <v>401</v>
      </c>
      <c r="D145">
        <f t="shared" si="2"/>
        <v>144</v>
      </c>
    </row>
    <row r="146" spans="2:4" x14ac:dyDescent="0.2">
      <c r="B146" t="s">
        <v>621</v>
      </c>
      <c r="C146" t="s">
        <v>1030</v>
      </c>
      <c r="D146">
        <f t="shared" si="2"/>
        <v>145</v>
      </c>
    </row>
    <row r="147" spans="2:4" x14ac:dyDescent="0.2">
      <c r="B147" t="s">
        <v>622</v>
      </c>
      <c r="C147" t="s">
        <v>1031</v>
      </c>
      <c r="D147">
        <f t="shared" si="2"/>
        <v>146</v>
      </c>
    </row>
    <row r="148" spans="2:4" x14ac:dyDescent="0.2">
      <c r="B148" t="s">
        <v>623</v>
      </c>
      <c r="C148" t="s">
        <v>1032</v>
      </c>
      <c r="D148">
        <f t="shared" si="2"/>
        <v>147</v>
      </c>
    </row>
    <row r="149" spans="2:4" x14ac:dyDescent="0.2">
      <c r="B149" t="s">
        <v>212</v>
      </c>
      <c r="C149" t="s">
        <v>323</v>
      </c>
      <c r="D149">
        <f t="shared" si="2"/>
        <v>148</v>
      </c>
    </row>
    <row r="150" spans="2:4" x14ac:dyDescent="0.2">
      <c r="B150" t="s">
        <v>624</v>
      </c>
      <c r="C150" t="s">
        <v>1033</v>
      </c>
      <c r="D150">
        <f t="shared" si="2"/>
        <v>149</v>
      </c>
    </row>
    <row r="151" spans="2:4" x14ac:dyDescent="0.2">
      <c r="B151" t="s">
        <v>240</v>
      </c>
      <c r="C151" t="s">
        <v>352</v>
      </c>
      <c r="D151">
        <f t="shared" si="2"/>
        <v>150</v>
      </c>
    </row>
    <row r="152" spans="2:4" x14ac:dyDescent="0.2">
      <c r="B152" t="s">
        <v>625</v>
      </c>
      <c r="C152" t="s">
        <v>1034</v>
      </c>
      <c r="D152">
        <f t="shared" si="2"/>
        <v>151</v>
      </c>
    </row>
    <row r="153" spans="2:4" x14ac:dyDescent="0.2">
      <c r="B153" t="s">
        <v>626</v>
      </c>
      <c r="C153" t="s">
        <v>1035</v>
      </c>
      <c r="D153">
        <f t="shared" si="2"/>
        <v>152</v>
      </c>
    </row>
    <row r="154" spans="2:4" x14ac:dyDescent="0.2">
      <c r="B154" t="s">
        <v>627</v>
      </c>
      <c r="C154" t="s">
        <v>1036</v>
      </c>
      <c r="D154">
        <f t="shared" si="2"/>
        <v>153</v>
      </c>
    </row>
    <row r="155" spans="2:4" x14ac:dyDescent="0.2">
      <c r="B155" t="s">
        <v>628</v>
      </c>
      <c r="C155" t="s">
        <v>1037</v>
      </c>
      <c r="D155">
        <f t="shared" si="2"/>
        <v>154</v>
      </c>
    </row>
    <row r="156" spans="2:4" x14ac:dyDescent="0.2">
      <c r="B156" t="s">
        <v>629</v>
      </c>
      <c r="C156" t="s">
        <v>1038</v>
      </c>
      <c r="D156">
        <f t="shared" si="2"/>
        <v>155</v>
      </c>
    </row>
    <row r="157" spans="2:4" x14ac:dyDescent="0.2">
      <c r="B157" t="s">
        <v>630</v>
      </c>
      <c r="C157" t="s">
        <v>1039</v>
      </c>
      <c r="D157">
        <f t="shared" si="2"/>
        <v>156</v>
      </c>
    </row>
    <row r="158" spans="2:4" x14ac:dyDescent="0.2">
      <c r="B158" t="s">
        <v>631</v>
      </c>
      <c r="C158" t="s">
        <v>1040</v>
      </c>
      <c r="D158">
        <f t="shared" si="2"/>
        <v>157</v>
      </c>
    </row>
    <row r="159" spans="2:4" x14ac:dyDescent="0.2">
      <c r="B159" t="s">
        <v>632</v>
      </c>
      <c r="C159" t="s">
        <v>1041</v>
      </c>
      <c r="D159">
        <f t="shared" si="2"/>
        <v>158</v>
      </c>
    </row>
    <row r="160" spans="2:4" x14ac:dyDescent="0.2">
      <c r="B160" t="s">
        <v>633</v>
      </c>
      <c r="C160" t="s">
        <v>1042</v>
      </c>
      <c r="D160">
        <f t="shared" si="2"/>
        <v>159</v>
      </c>
    </row>
    <row r="161" spans="2:4" x14ac:dyDescent="0.2">
      <c r="B161" t="s">
        <v>634</v>
      </c>
      <c r="C161" t="s">
        <v>1043</v>
      </c>
      <c r="D161">
        <f t="shared" si="2"/>
        <v>160</v>
      </c>
    </row>
    <row r="162" spans="2:4" x14ac:dyDescent="0.2">
      <c r="B162" t="s">
        <v>635</v>
      </c>
      <c r="C162" t="s">
        <v>1044</v>
      </c>
      <c r="D162">
        <f t="shared" si="2"/>
        <v>161</v>
      </c>
    </row>
    <row r="163" spans="2:4" x14ac:dyDescent="0.2">
      <c r="B163" t="s">
        <v>636</v>
      </c>
      <c r="C163" t="s">
        <v>1045</v>
      </c>
      <c r="D163">
        <f t="shared" si="2"/>
        <v>162</v>
      </c>
    </row>
    <row r="164" spans="2:4" x14ac:dyDescent="0.2">
      <c r="B164" t="s">
        <v>637</v>
      </c>
      <c r="C164" t="s">
        <v>1046</v>
      </c>
      <c r="D164">
        <f t="shared" si="2"/>
        <v>163</v>
      </c>
    </row>
    <row r="165" spans="2:4" x14ac:dyDescent="0.2">
      <c r="B165" t="s">
        <v>638</v>
      </c>
      <c r="C165" t="s">
        <v>1047</v>
      </c>
      <c r="D165">
        <f t="shared" si="2"/>
        <v>164</v>
      </c>
    </row>
    <row r="166" spans="2:4" x14ac:dyDescent="0.2">
      <c r="B166" t="s">
        <v>639</v>
      </c>
      <c r="C166" t="s">
        <v>1048</v>
      </c>
      <c r="D166">
        <f t="shared" si="2"/>
        <v>165</v>
      </c>
    </row>
    <row r="167" spans="2:4" x14ac:dyDescent="0.2">
      <c r="B167" t="s">
        <v>640</v>
      </c>
      <c r="C167" t="s">
        <v>1049</v>
      </c>
      <c r="D167">
        <f t="shared" si="2"/>
        <v>166</v>
      </c>
    </row>
    <row r="168" spans="2:4" x14ac:dyDescent="0.2">
      <c r="B168" t="s">
        <v>641</v>
      </c>
      <c r="C168" t="s">
        <v>1050</v>
      </c>
      <c r="D168">
        <f t="shared" si="2"/>
        <v>167</v>
      </c>
    </row>
    <row r="169" spans="2:4" x14ac:dyDescent="0.2">
      <c r="B169" t="s">
        <v>642</v>
      </c>
      <c r="C169" t="s">
        <v>1051</v>
      </c>
      <c r="D169">
        <f t="shared" si="2"/>
        <v>168</v>
      </c>
    </row>
    <row r="170" spans="2:4" x14ac:dyDescent="0.2">
      <c r="B170" t="s">
        <v>643</v>
      </c>
      <c r="C170" t="s">
        <v>1052</v>
      </c>
      <c r="D170">
        <f t="shared" si="2"/>
        <v>169</v>
      </c>
    </row>
    <row r="171" spans="2:4" x14ac:dyDescent="0.2">
      <c r="B171" t="s">
        <v>644</v>
      </c>
      <c r="C171" t="s">
        <v>1053</v>
      </c>
      <c r="D171">
        <f t="shared" si="2"/>
        <v>170</v>
      </c>
    </row>
    <row r="172" spans="2:4" x14ac:dyDescent="0.2">
      <c r="B172" t="s">
        <v>645</v>
      </c>
      <c r="C172" t="s">
        <v>1054</v>
      </c>
      <c r="D172">
        <f t="shared" si="2"/>
        <v>171</v>
      </c>
    </row>
    <row r="173" spans="2:4" x14ac:dyDescent="0.2">
      <c r="B173" t="s">
        <v>646</v>
      </c>
      <c r="C173" t="s">
        <v>1055</v>
      </c>
      <c r="D173">
        <f t="shared" si="2"/>
        <v>172</v>
      </c>
    </row>
    <row r="174" spans="2:4" x14ac:dyDescent="0.2">
      <c r="B174" t="s">
        <v>647</v>
      </c>
      <c r="C174" t="s">
        <v>1056</v>
      </c>
      <c r="D174">
        <f t="shared" si="2"/>
        <v>173</v>
      </c>
    </row>
    <row r="175" spans="2:4" x14ac:dyDescent="0.2">
      <c r="B175" t="s">
        <v>648</v>
      </c>
      <c r="C175" t="s">
        <v>1057</v>
      </c>
      <c r="D175">
        <f t="shared" si="2"/>
        <v>174</v>
      </c>
    </row>
    <row r="176" spans="2:4" x14ac:dyDescent="0.2">
      <c r="B176" t="s">
        <v>215</v>
      </c>
      <c r="C176" t="s">
        <v>326</v>
      </c>
      <c r="D176">
        <f t="shared" si="2"/>
        <v>175</v>
      </c>
    </row>
    <row r="177" spans="2:4" x14ac:dyDescent="0.2">
      <c r="B177" t="s">
        <v>649</v>
      </c>
      <c r="C177" t="s">
        <v>1058</v>
      </c>
      <c r="D177">
        <f t="shared" si="2"/>
        <v>176</v>
      </c>
    </row>
    <row r="178" spans="2:4" x14ac:dyDescent="0.2">
      <c r="B178" t="s">
        <v>650</v>
      </c>
      <c r="C178" t="s">
        <v>1059</v>
      </c>
      <c r="D178">
        <f t="shared" si="2"/>
        <v>177</v>
      </c>
    </row>
    <row r="179" spans="2:4" x14ac:dyDescent="0.2">
      <c r="B179" t="s">
        <v>651</v>
      </c>
      <c r="C179" t="s">
        <v>1060</v>
      </c>
      <c r="D179">
        <f t="shared" si="2"/>
        <v>178</v>
      </c>
    </row>
    <row r="180" spans="2:4" x14ac:dyDescent="0.2">
      <c r="B180" t="s">
        <v>652</v>
      </c>
      <c r="C180" t="s">
        <v>1061</v>
      </c>
      <c r="D180">
        <f t="shared" si="2"/>
        <v>179</v>
      </c>
    </row>
    <row r="181" spans="2:4" x14ac:dyDescent="0.2">
      <c r="B181" t="s">
        <v>653</v>
      </c>
      <c r="C181" t="s">
        <v>1062</v>
      </c>
      <c r="D181">
        <f t="shared" si="2"/>
        <v>180</v>
      </c>
    </row>
    <row r="182" spans="2:4" x14ac:dyDescent="0.2">
      <c r="B182" t="s">
        <v>654</v>
      </c>
      <c r="C182" t="s">
        <v>1063</v>
      </c>
      <c r="D182">
        <f t="shared" si="2"/>
        <v>181</v>
      </c>
    </row>
    <row r="183" spans="2:4" x14ac:dyDescent="0.2">
      <c r="B183" t="s">
        <v>231</v>
      </c>
      <c r="C183" t="s">
        <v>343</v>
      </c>
      <c r="D183">
        <f t="shared" si="2"/>
        <v>182</v>
      </c>
    </row>
    <row r="184" spans="2:4" x14ac:dyDescent="0.2">
      <c r="B184" t="s">
        <v>259</v>
      </c>
      <c r="C184" t="s">
        <v>373</v>
      </c>
      <c r="D184">
        <f t="shared" si="2"/>
        <v>183</v>
      </c>
    </row>
    <row r="185" spans="2:4" x14ac:dyDescent="0.2">
      <c r="B185" t="s">
        <v>256</v>
      </c>
      <c r="C185" t="s">
        <v>370</v>
      </c>
      <c r="D185">
        <f t="shared" si="2"/>
        <v>184</v>
      </c>
    </row>
    <row r="186" spans="2:4" x14ac:dyDescent="0.2">
      <c r="B186" t="s">
        <v>655</v>
      </c>
      <c r="C186" t="s">
        <v>1064</v>
      </c>
      <c r="D186">
        <f t="shared" si="2"/>
        <v>185</v>
      </c>
    </row>
    <row r="187" spans="2:4" x14ac:dyDescent="0.2">
      <c r="B187" t="s">
        <v>656</v>
      </c>
      <c r="C187" t="s">
        <v>1065</v>
      </c>
      <c r="D187">
        <f t="shared" si="2"/>
        <v>186</v>
      </c>
    </row>
    <row r="188" spans="2:4" x14ac:dyDescent="0.2">
      <c r="B188" t="s">
        <v>657</v>
      </c>
      <c r="C188" t="s">
        <v>1066</v>
      </c>
      <c r="D188">
        <f t="shared" si="2"/>
        <v>187</v>
      </c>
    </row>
    <row r="189" spans="2:4" x14ac:dyDescent="0.2">
      <c r="B189" t="s">
        <v>658</v>
      </c>
      <c r="C189" t="s">
        <v>1067</v>
      </c>
      <c r="D189">
        <f t="shared" si="2"/>
        <v>188</v>
      </c>
    </row>
    <row r="190" spans="2:4" x14ac:dyDescent="0.2">
      <c r="B190" t="s">
        <v>659</v>
      </c>
      <c r="C190" t="s">
        <v>1068</v>
      </c>
      <c r="D190">
        <f t="shared" si="2"/>
        <v>189</v>
      </c>
    </row>
    <row r="191" spans="2:4" x14ac:dyDescent="0.2">
      <c r="B191" t="s">
        <v>660</v>
      </c>
      <c r="C191" t="s">
        <v>1069</v>
      </c>
      <c r="D191">
        <f t="shared" si="2"/>
        <v>190</v>
      </c>
    </row>
    <row r="192" spans="2:4" x14ac:dyDescent="0.2">
      <c r="B192" t="s">
        <v>661</v>
      </c>
      <c r="C192" t="s">
        <v>1070</v>
      </c>
      <c r="D192">
        <f t="shared" si="2"/>
        <v>191</v>
      </c>
    </row>
    <row r="193" spans="2:4" x14ac:dyDescent="0.2">
      <c r="B193" t="s">
        <v>662</v>
      </c>
      <c r="C193" t="s">
        <v>1071</v>
      </c>
      <c r="D193">
        <f t="shared" si="2"/>
        <v>192</v>
      </c>
    </row>
    <row r="194" spans="2:4" x14ac:dyDescent="0.2">
      <c r="B194" t="s">
        <v>663</v>
      </c>
      <c r="C194" t="s">
        <v>1072</v>
      </c>
      <c r="D194">
        <f t="shared" si="2"/>
        <v>193</v>
      </c>
    </row>
    <row r="195" spans="2:4" x14ac:dyDescent="0.2">
      <c r="B195" t="s">
        <v>664</v>
      </c>
      <c r="C195" t="s">
        <v>1073</v>
      </c>
      <c r="D195">
        <f t="shared" si="2"/>
        <v>194</v>
      </c>
    </row>
    <row r="196" spans="2:4" x14ac:dyDescent="0.2">
      <c r="B196" t="s">
        <v>665</v>
      </c>
      <c r="C196" t="s">
        <v>1074</v>
      </c>
      <c r="D196">
        <f t="shared" ref="D196:D259" si="3">D195+1</f>
        <v>195</v>
      </c>
    </row>
    <row r="197" spans="2:4" x14ac:dyDescent="0.2">
      <c r="B197" t="s">
        <v>210</v>
      </c>
      <c r="C197" t="s">
        <v>321</v>
      </c>
      <c r="D197">
        <f t="shared" si="3"/>
        <v>196</v>
      </c>
    </row>
    <row r="198" spans="2:4" x14ac:dyDescent="0.2">
      <c r="B198" t="s">
        <v>242</v>
      </c>
      <c r="C198" t="s">
        <v>354</v>
      </c>
      <c r="D198">
        <f t="shared" si="3"/>
        <v>197</v>
      </c>
    </row>
    <row r="199" spans="2:4" x14ac:dyDescent="0.2">
      <c r="B199" t="s">
        <v>666</v>
      </c>
      <c r="C199" t="s">
        <v>1075</v>
      </c>
      <c r="D199">
        <f t="shared" si="3"/>
        <v>198</v>
      </c>
    </row>
    <row r="200" spans="2:4" x14ac:dyDescent="0.2">
      <c r="B200" t="s">
        <v>667</v>
      </c>
      <c r="C200" t="s">
        <v>1076</v>
      </c>
      <c r="D200">
        <f t="shared" si="3"/>
        <v>199</v>
      </c>
    </row>
    <row r="201" spans="2:4" x14ac:dyDescent="0.2">
      <c r="B201" t="s">
        <v>309</v>
      </c>
      <c r="C201" t="s">
        <v>423</v>
      </c>
      <c r="D201">
        <f t="shared" si="3"/>
        <v>200</v>
      </c>
    </row>
    <row r="202" spans="2:4" x14ac:dyDescent="0.2">
      <c r="B202" t="s">
        <v>668</v>
      </c>
      <c r="C202" t="s">
        <v>1077</v>
      </c>
      <c r="D202">
        <f t="shared" si="3"/>
        <v>201</v>
      </c>
    </row>
    <row r="203" spans="2:4" x14ac:dyDescent="0.2">
      <c r="B203" t="s">
        <v>281</v>
      </c>
      <c r="C203" t="s">
        <v>395</v>
      </c>
      <c r="D203">
        <f t="shared" si="3"/>
        <v>202</v>
      </c>
    </row>
    <row r="204" spans="2:4" x14ac:dyDescent="0.2">
      <c r="B204" t="s">
        <v>669</v>
      </c>
      <c r="C204" t="s">
        <v>1078</v>
      </c>
      <c r="D204">
        <f t="shared" si="3"/>
        <v>203</v>
      </c>
    </row>
    <row r="205" spans="2:4" x14ac:dyDescent="0.2">
      <c r="B205" t="s">
        <v>670</v>
      </c>
      <c r="C205" t="s">
        <v>1079</v>
      </c>
      <c r="D205">
        <f t="shared" si="3"/>
        <v>204</v>
      </c>
    </row>
    <row r="206" spans="2:4" x14ac:dyDescent="0.2">
      <c r="B206" t="s">
        <v>671</v>
      </c>
      <c r="C206" t="s">
        <v>1080</v>
      </c>
      <c r="D206">
        <f t="shared" si="3"/>
        <v>205</v>
      </c>
    </row>
    <row r="207" spans="2:4" x14ac:dyDescent="0.2">
      <c r="B207" t="s">
        <v>305</v>
      </c>
      <c r="C207" t="s">
        <v>419</v>
      </c>
      <c r="D207">
        <f t="shared" si="3"/>
        <v>206</v>
      </c>
    </row>
    <row r="208" spans="2:4" x14ac:dyDescent="0.2">
      <c r="B208" t="s">
        <v>672</v>
      </c>
      <c r="C208" t="s">
        <v>1081</v>
      </c>
      <c r="D208">
        <f t="shared" si="3"/>
        <v>207</v>
      </c>
    </row>
    <row r="209" spans="2:4" x14ac:dyDescent="0.2">
      <c r="B209" t="s">
        <v>211</v>
      </c>
      <c r="C209" t="s">
        <v>322</v>
      </c>
      <c r="D209">
        <f t="shared" si="3"/>
        <v>208</v>
      </c>
    </row>
    <row r="210" spans="2:4" x14ac:dyDescent="0.2">
      <c r="B210" t="s">
        <v>673</v>
      </c>
      <c r="C210" t="s">
        <v>1082</v>
      </c>
      <c r="D210">
        <f t="shared" si="3"/>
        <v>209</v>
      </c>
    </row>
    <row r="211" spans="2:4" x14ac:dyDescent="0.2">
      <c r="B211" t="s">
        <v>674</v>
      </c>
      <c r="C211" t="s">
        <v>1083</v>
      </c>
      <c r="D211">
        <f t="shared" si="3"/>
        <v>210</v>
      </c>
    </row>
    <row r="212" spans="2:4" x14ac:dyDescent="0.2">
      <c r="B212" t="s">
        <v>675</v>
      </c>
      <c r="C212" t="s">
        <v>1084</v>
      </c>
      <c r="D212">
        <f t="shared" si="3"/>
        <v>211</v>
      </c>
    </row>
    <row r="213" spans="2:4" x14ac:dyDescent="0.2">
      <c r="B213" t="s">
        <v>676</v>
      </c>
      <c r="C213" t="s">
        <v>1085</v>
      </c>
      <c r="D213">
        <f t="shared" si="3"/>
        <v>212</v>
      </c>
    </row>
    <row r="214" spans="2:4" x14ac:dyDescent="0.2">
      <c r="B214" t="s">
        <v>677</v>
      </c>
      <c r="C214" t="s">
        <v>1086</v>
      </c>
      <c r="D214">
        <f t="shared" si="3"/>
        <v>213</v>
      </c>
    </row>
    <row r="215" spans="2:4" x14ac:dyDescent="0.2">
      <c r="B215" t="s">
        <v>678</v>
      </c>
      <c r="C215" t="s">
        <v>1087</v>
      </c>
      <c r="D215">
        <f t="shared" si="3"/>
        <v>214</v>
      </c>
    </row>
    <row r="216" spans="2:4" x14ac:dyDescent="0.2">
      <c r="B216" t="s">
        <v>679</v>
      </c>
      <c r="C216" t="s">
        <v>1088</v>
      </c>
      <c r="D216">
        <f t="shared" si="3"/>
        <v>215</v>
      </c>
    </row>
    <row r="217" spans="2:4" x14ac:dyDescent="0.2">
      <c r="B217" t="s">
        <v>680</v>
      </c>
      <c r="C217" t="s">
        <v>1089</v>
      </c>
      <c r="D217">
        <f t="shared" si="3"/>
        <v>216</v>
      </c>
    </row>
    <row r="218" spans="2:4" x14ac:dyDescent="0.2">
      <c r="B218" t="s">
        <v>681</v>
      </c>
      <c r="C218" t="s">
        <v>1090</v>
      </c>
      <c r="D218">
        <f t="shared" si="3"/>
        <v>217</v>
      </c>
    </row>
    <row r="219" spans="2:4" x14ac:dyDescent="0.2">
      <c r="B219" t="s">
        <v>682</v>
      </c>
      <c r="C219" t="s">
        <v>1091</v>
      </c>
      <c r="D219">
        <f t="shared" si="3"/>
        <v>218</v>
      </c>
    </row>
    <row r="220" spans="2:4" x14ac:dyDescent="0.2">
      <c r="B220" t="s">
        <v>683</v>
      </c>
      <c r="C220" t="s">
        <v>1092</v>
      </c>
      <c r="D220">
        <f t="shared" si="3"/>
        <v>219</v>
      </c>
    </row>
    <row r="221" spans="2:4" x14ac:dyDescent="0.2">
      <c r="B221" t="s">
        <v>222</v>
      </c>
      <c r="C221" t="s">
        <v>333</v>
      </c>
      <c r="D221">
        <f t="shared" si="3"/>
        <v>220</v>
      </c>
    </row>
    <row r="222" spans="2:4" x14ac:dyDescent="0.2">
      <c r="B222" t="s">
        <v>684</v>
      </c>
      <c r="C222" t="s">
        <v>1093</v>
      </c>
      <c r="D222">
        <f t="shared" si="3"/>
        <v>221</v>
      </c>
    </row>
    <row r="223" spans="2:4" x14ac:dyDescent="0.2">
      <c r="B223" t="s">
        <v>685</v>
      </c>
      <c r="C223" t="s">
        <v>1094</v>
      </c>
      <c r="D223">
        <f t="shared" si="3"/>
        <v>222</v>
      </c>
    </row>
    <row r="224" spans="2:4" x14ac:dyDescent="0.2">
      <c r="B224" t="s">
        <v>686</v>
      </c>
      <c r="C224" t="s">
        <v>1095</v>
      </c>
      <c r="D224">
        <f t="shared" si="3"/>
        <v>223</v>
      </c>
    </row>
    <row r="225" spans="2:4" x14ac:dyDescent="0.2">
      <c r="B225" t="s">
        <v>226</v>
      </c>
      <c r="C225" t="s">
        <v>338</v>
      </c>
      <c r="D225">
        <f t="shared" si="3"/>
        <v>224</v>
      </c>
    </row>
    <row r="226" spans="2:4" x14ac:dyDescent="0.2">
      <c r="B226" t="s">
        <v>687</v>
      </c>
      <c r="C226" t="s">
        <v>1096</v>
      </c>
      <c r="D226">
        <f t="shared" si="3"/>
        <v>225</v>
      </c>
    </row>
    <row r="227" spans="2:4" x14ac:dyDescent="0.2">
      <c r="B227" t="s">
        <v>688</v>
      </c>
      <c r="C227" t="s">
        <v>1097</v>
      </c>
      <c r="D227">
        <f t="shared" si="3"/>
        <v>226</v>
      </c>
    </row>
    <row r="228" spans="2:4" x14ac:dyDescent="0.2">
      <c r="B228" t="s">
        <v>689</v>
      </c>
      <c r="C228" t="s">
        <v>1098</v>
      </c>
      <c r="D228">
        <f t="shared" si="3"/>
        <v>227</v>
      </c>
    </row>
    <row r="229" spans="2:4" x14ac:dyDescent="0.2">
      <c r="B229" t="s">
        <v>295</v>
      </c>
      <c r="C229" t="s">
        <v>409</v>
      </c>
      <c r="D229">
        <f t="shared" si="3"/>
        <v>228</v>
      </c>
    </row>
    <row r="230" spans="2:4" x14ac:dyDescent="0.2">
      <c r="B230" t="s">
        <v>690</v>
      </c>
      <c r="C230" t="s">
        <v>1099</v>
      </c>
      <c r="D230">
        <f t="shared" si="3"/>
        <v>229</v>
      </c>
    </row>
    <row r="231" spans="2:4" x14ac:dyDescent="0.2">
      <c r="B231" t="s">
        <v>691</v>
      </c>
      <c r="C231" t="s">
        <v>1100</v>
      </c>
      <c r="D231">
        <f t="shared" si="3"/>
        <v>230</v>
      </c>
    </row>
    <row r="232" spans="2:4" x14ac:dyDescent="0.2">
      <c r="B232" t="s">
        <v>692</v>
      </c>
      <c r="C232" t="s">
        <v>1101</v>
      </c>
      <c r="D232">
        <f t="shared" si="3"/>
        <v>231</v>
      </c>
    </row>
    <row r="233" spans="2:4" x14ac:dyDescent="0.2">
      <c r="B233" t="s">
        <v>693</v>
      </c>
      <c r="C233" t="s">
        <v>1102</v>
      </c>
      <c r="D233">
        <f t="shared" si="3"/>
        <v>232</v>
      </c>
    </row>
    <row r="234" spans="2:4" x14ac:dyDescent="0.2">
      <c r="B234" t="s">
        <v>694</v>
      </c>
      <c r="C234" t="s">
        <v>1103</v>
      </c>
      <c r="D234">
        <f t="shared" si="3"/>
        <v>233</v>
      </c>
    </row>
    <row r="235" spans="2:4" x14ac:dyDescent="0.2">
      <c r="B235" t="s">
        <v>695</v>
      </c>
      <c r="C235" t="s">
        <v>1104</v>
      </c>
      <c r="D235">
        <f t="shared" si="3"/>
        <v>234</v>
      </c>
    </row>
    <row r="236" spans="2:4" x14ac:dyDescent="0.2">
      <c r="B236" t="s">
        <v>696</v>
      </c>
      <c r="C236" t="s">
        <v>1105</v>
      </c>
      <c r="D236">
        <f t="shared" si="3"/>
        <v>235</v>
      </c>
    </row>
    <row r="237" spans="2:4" x14ac:dyDescent="0.2">
      <c r="B237" t="s">
        <v>697</v>
      </c>
      <c r="C237" t="s">
        <v>1106</v>
      </c>
      <c r="D237">
        <f t="shared" si="3"/>
        <v>236</v>
      </c>
    </row>
    <row r="238" spans="2:4" x14ac:dyDescent="0.2">
      <c r="B238" t="s">
        <v>294</v>
      </c>
      <c r="C238" t="s">
        <v>408</v>
      </c>
      <c r="D238">
        <f t="shared" si="3"/>
        <v>237</v>
      </c>
    </row>
    <row r="239" spans="2:4" x14ac:dyDescent="0.2">
      <c r="B239" t="s">
        <v>246</v>
      </c>
      <c r="C239" t="s">
        <v>358</v>
      </c>
      <c r="D239">
        <f t="shared" si="3"/>
        <v>238</v>
      </c>
    </row>
    <row r="240" spans="2:4" x14ac:dyDescent="0.2">
      <c r="B240" t="s">
        <v>698</v>
      </c>
      <c r="C240" t="s">
        <v>1107</v>
      </c>
      <c r="D240">
        <f t="shared" si="3"/>
        <v>239</v>
      </c>
    </row>
    <row r="241" spans="2:4" x14ac:dyDescent="0.2">
      <c r="B241" t="s">
        <v>263</v>
      </c>
      <c r="C241" t="s">
        <v>377</v>
      </c>
      <c r="D241">
        <f t="shared" si="3"/>
        <v>240</v>
      </c>
    </row>
    <row r="242" spans="2:4" x14ac:dyDescent="0.2">
      <c r="B242" t="s">
        <v>699</v>
      </c>
      <c r="C242" t="s">
        <v>1108</v>
      </c>
      <c r="D242">
        <f t="shared" si="3"/>
        <v>241</v>
      </c>
    </row>
    <row r="243" spans="2:4" x14ac:dyDescent="0.2">
      <c r="B243" t="s">
        <v>700</v>
      </c>
      <c r="C243" t="s">
        <v>1109</v>
      </c>
      <c r="D243">
        <f t="shared" si="3"/>
        <v>242</v>
      </c>
    </row>
    <row r="244" spans="2:4" x14ac:dyDescent="0.2">
      <c r="B244" t="s">
        <v>701</v>
      </c>
      <c r="C244" t="s">
        <v>1110</v>
      </c>
      <c r="D244">
        <f t="shared" si="3"/>
        <v>243</v>
      </c>
    </row>
    <row r="245" spans="2:4" x14ac:dyDescent="0.2">
      <c r="B245" t="s">
        <v>702</v>
      </c>
      <c r="C245" t="s">
        <v>1111</v>
      </c>
      <c r="D245">
        <f t="shared" si="3"/>
        <v>244</v>
      </c>
    </row>
    <row r="246" spans="2:4" x14ac:dyDescent="0.2">
      <c r="B246" t="s">
        <v>703</v>
      </c>
      <c r="C246" t="s">
        <v>1112</v>
      </c>
      <c r="D246">
        <f t="shared" si="3"/>
        <v>245</v>
      </c>
    </row>
    <row r="247" spans="2:4" x14ac:dyDescent="0.2">
      <c r="B247" t="s">
        <v>704</v>
      </c>
      <c r="C247" t="s">
        <v>1113</v>
      </c>
      <c r="D247">
        <f t="shared" si="3"/>
        <v>246</v>
      </c>
    </row>
    <row r="248" spans="2:4" x14ac:dyDescent="0.2">
      <c r="B248" t="s">
        <v>705</v>
      </c>
      <c r="C248" t="s">
        <v>1114</v>
      </c>
      <c r="D248">
        <f t="shared" si="3"/>
        <v>247</v>
      </c>
    </row>
    <row r="249" spans="2:4" x14ac:dyDescent="0.2">
      <c r="B249" t="s">
        <v>706</v>
      </c>
      <c r="C249" t="s">
        <v>1115</v>
      </c>
      <c r="D249">
        <f t="shared" si="3"/>
        <v>248</v>
      </c>
    </row>
    <row r="250" spans="2:4" x14ac:dyDescent="0.2">
      <c r="B250" t="s">
        <v>707</v>
      </c>
      <c r="C250" t="s">
        <v>1116</v>
      </c>
      <c r="D250">
        <f t="shared" si="3"/>
        <v>249</v>
      </c>
    </row>
    <row r="251" spans="2:4" x14ac:dyDescent="0.2">
      <c r="B251" t="s">
        <v>708</v>
      </c>
      <c r="C251" t="s">
        <v>1117</v>
      </c>
      <c r="D251">
        <f t="shared" si="3"/>
        <v>250</v>
      </c>
    </row>
    <row r="252" spans="2:4" x14ac:dyDescent="0.2">
      <c r="B252" t="s">
        <v>709</v>
      </c>
      <c r="C252" t="s">
        <v>1118</v>
      </c>
      <c r="D252">
        <f t="shared" si="3"/>
        <v>251</v>
      </c>
    </row>
    <row r="253" spans="2:4" x14ac:dyDescent="0.2">
      <c r="B253" t="s">
        <v>250</v>
      </c>
      <c r="C253" t="s">
        <v>364</v>
      </c>
      <c r="D253">
        <f t="shared" si="3"/>
        <v>252</v>
      </c>
    </row>
    <row r="254" spans="2:4" x14ac:dyDescent="0.2">
      <c r="B254" t="s">
        <v>258</v>
      </c>
      <c r="C254" t="s">
        <v>372</v>
      </c>
      <c r="D254">
        <f t="shared" si="3"/>
        <v>253</v>
      </c>
    </row>
    <row r="255" spans="2:4" x14ac:dyDescent="0.2">
      <c r="B255" t="s">
        <v>710</v>
      </c>
      <c r="C255" t="s">
        <v>1119</v>
      </c>
      <c r="D255">
        <f t="shared" si="3"/>
        <v>254</v>
      </c>
    </row>
    <row r="256" spans="2:4" x14ac:dyDescent="0.2">
      <c r="B256" t="s">
        <v>711</v>
      </c>
      <c r="C256" t="s">
        <v>1120</v>
      </c>
      <c r="D256">
        <f t="shared" si="3"/>
        <v>255</v>
      </c>
    </row>
    <row r="257" spans="2:4" x14ac:dyDescent="0.2">
      <c r="B257" t="s">
        <v>712</v>
      </c>
      <c r="C257" t="s">
        <v>1121</v>
      </c>
      <c r="D257">
        <f t="shared" si="3"/>
        <v>256</v>
      </c>
    </row>
    <row r="258" spans="2:4" x14ac:dyDescent="0.2">
      <c r="B258" t="s">
        <v>302</v>
      </c>
      <c r="C258" t="s">
        <v>416</v>
      </c>
      <c r="D258">
        <f t="shared" si="3"/>
        <v>257</v>
      </c>
    </row>
    <row r="259" spans="2:4" x14ac:dyDescent="0.2">
      <c r="B259" t="s">
        <v>713</v>
      </c>
      <c r="C259" t="s">
        <v>1122</v>
      </c>
      <c r="D259">
        <f t="shared" si="3"/>
        <v>258</v>
      </c>
    </row>
    <row r="260" spans="2:4" x14ac:dyDescent="0.2">
      <c r="B260" t="s">
        <v>714</v>
      </c>
      <c r="C260" t="s">
        <v>1123</v>
      </c>
      <c r="D260">
        <f t="shared" ref="D260:D323" si="4">D259+1</f>
        <v>259</v>
      </c>
    </row>
    <row r="261" spans="2:4" x14ac:dyDescent="0.2">
      <c r="B261" t="s">
        <v>269</v>
      </c>
      <c r="C261" t="s">
        <v>383</v>
      </c>
      <c r="D261">
        <f t="shared" si="4"/>
        <v>260</v>
      </c>
    </row>
    <row r="262" spans="2:4" x14ac:dyDescent="0.2">
      <c r="B262" t="s">
        <v>715</v>
      </c>
      <c r="C262" t="s">
        <v>1124</v>
      </c>
      <c r="D262">
        <f t="shared" si="4"/>
        <v>261</v>
      </c>
    </row>
    <row r="263" spans="2:4" x14ac:dyDescent="0.2">
      <c r="B263" t="s">
        <v>716</v>
      </c>
      <c r="C263" t="s">
        <v>1125</v>
      </c>
      <c r="D263">
        <f t="shared" si="4"/>
        <v>262</v>
      </c>
    </row>
    <row r="264" spans="2:4" x14ac:dyDescent="0.2">
      <c r="B264" t="s">
        <v>717</v>
      </c>
      <c r="C264" t="s">
        <v>1126</v>
      </c>
      <c r="D264">
        <f t="shared" si="4"/>
        <v>263</v>
      </c>
    </row>
    <row r="265" spans="2:4" x14ac:dyDescent="0.2">
      <c r="B265" t="s">
        <v>718</v>
      </c>
      <c r="C265" t="s">
        <v>1127</v>
      </c>
      <c r="D265">
        <f t="shared" si="4"/>
        <v>264</v>
      </c>
    </row>
    <row r="266" spans="2:4" x14ac:dyDescent="0.2">
      <c r="B266" t="s">
        <v>237</v>
      </c>
      <c r="C266" t="s">
        <v>349</v>
      </c>
      <c r="D266">
        <f t="shared" si="4"/>
        <v>265</v>
      </c>
    </row>
    <row r="267" spans="2:4" x14ac:dyDescent="0.2">
      <c r="B267" t="s">
        <v>214</v>
      </c>
      <c r="C267" t="s">
        <v>325</v>
      </c>
      <c r="D267">
        <f t="shared" si="4"/>
        <v>266</v>
      </c>
    </row>
    <row r="268" spans="2:4" x14ac:dyDescent="0.2">
      <c r="B268" t="s">
        <v>719</v>
      </c>
      <c r="C268" t="s">
        <v>1128</v>
      </c>
      <c r="D268">
        <f t="shared" si="4"/>
        <v>267</v>
      </c>
    </row>
    <row r="269" spans="2:4" x14ac:dyDescent="0.2">
      <c r="B269" t="s">
        <v>720</v>
      </c>
      <c r="C269" t="s">
        <v>1129</v>
      </c>
      <c r="D269">
        <f t="shared" si="4"/>
        <v>268</v>
      </c>
    </row>
    <row r="270" spans="2:4" x14ac:dyDescent="0.2">
      <c r="B270" t="s">
        <v>216</v>
      </c>
      <c r="C270" t="s">
        <v>327</v>
      </c>
      <c r="D270">
        <f t="shared" si="4"/>
        <v>269</v>
      </c>
    </row>
    <row r="271" spans="2:4" x14ac:dyDescent="0.2">
      <c r="B271" t="s">
        <v>721</v>
      </c>
      <c r="C271" t="s">
        <v>1130</v>
      </c>
      <c r="D271">
        <f t="shared" si="4"/>
        <v>270</v>
      </c>
    </row>
    <row r="272" spans="2:4" x14ac:dyDescent="0.2">
      <c r="B272" t="s">
        <v>722</v>
      </c>
      <c r="C272" t="s">
        <v>1131</v>
      </c>
      <c r="D272">
        <f t="shared" si="4"/>
        <v>271</v>
      </c>
    </row>
    <row r="273" spans="2:4" x14ac:dyDescent="0.2">
      <c r="B273" t="s">
        <v>723</v>
      </c>
      <c r="C273" t="s">
        <v>1132</v>
      </c>
      <c r="D273">
        <f t="shared" si="4"/>
        <v>272</v>
      </c>
    </row>
    <row r="274" spans="2:4" x14ac:dyDescent="0.2">
      <c r="B274" t="s">
        <v>724</v>
      </c>
      <c r="C274" t="s">
        <v>1133</v>
      </c>
      <c r="D274">
        <f t="shared" si="4"/>
        <v>273</v>
      </c>
    </row>
    <row r="275" spans="2:4" x14ac:dyDescent="0.2">
      <c r="B275" t="s">
        <v>725</v>
      </c>
      <c r="C275" t="s">
        <v>1134</v>
      </c>
      <c r="D275">
        <f t="shared" si="4"/>
        <v>274</v>
      </c>
    </row>
    <row r="276" spans="2:4" x14ac:dyDescent="0.2">
      <c r="B276" t="s">
        <v>290</v>
      </c>
      <c r="C276" t="s">
        <v>404</v>
      </c>
      <c r="D276">
        <f t="shared" si="4"/>
        <v>275</v>
      </c>
    </row>
    <row r="277" spans="2:4" x14ac:dyDescent="0.2">
      <c r="B277" t="s">
        <v>726</v>
      </c>
      <c r="C277" t="s">
        <v>1135</v>
      </c>
      <c r="D277">
        <f t="shared" si="4"/>
        <v>276</v>
      </c>
    </row>
    <row r="278" spans="2:4" x14ac:dyDescent="0.2">
      <c r="B278" t="s">
        <v>727</v>
      </c>
      <c r="C278" t="s">
        <v>1136</v>
      </c>
      <c r="D278">
        <f t="shared" si="4"/>
        <v>277</v>
      </c>
    </row>
    <row r="279" spans="2:4" x14ac:dyDescent="0.2">
      <c r="B279" t="s">
        <v>728</v>
      </c>
      <c r="C279" t="s">
        <v>1137</v>
      </c>
      <c r="D279">
        <f t="shared" si="4"/>
        <v>278</v>
      </c>
    </row>
    <row r="280" spans="2:4" x14ac:dyDescent="0.2">
      <c r="B280" t="s">
        <v>301</v>
      </c>
      <c r="C280" t="s">
        <v>415</v>
      </c>
      <c r="D280">
        <f t="shared" si="4"/>
        <v>279</v>
      </c>
    </row>
    <row r="281" spans="2:4" x14ac:dyDescent="0.2">
      <c r="B281" t="s">
        <v>729</v>
      </c>
      <c r="C281" t="s">
        <v>1138</v>
      </c>
      <c r="D281">
        <f t="shared" si="4"/>
        <v>280</v>
      </c>
    </row>
    <row r="282" spans="2:4" x14ac:dyDescent="0.2">
      <c r="B282" t="s">
        <v>730</v>
      </c>
      <c r="C282" t="s">
        <v>1139</v>
      </c>
      <c r="D282">
        <f t="shared" si="4"/>
        <v>281</v>
      </c>
    </row>
    <row r="283" spans="2:4" x14ac:dyDescent="0.2">
      <c r="B283" t="s">
        <v>731</v>
      </c>
      <c r="C283" t="s">
        <v>1140</v>
      </c>
      <c r="D283">
        <f t="shared" si="4"/>
        <v>282</v>
      </c>
    </row>
    <row r="284" spans="2:4" x14ac:dyDescent="0.2">
      <c r="B284" t="s">
        <v>732</v>
      </c>
      <c r="C284" t="s">
        <v>1141</v>
      </c>
      <c r="D284">
        <f t="shared" si="4"/>
        <v>283</v>
      </c>
    </row>
    <row r="285" spans="2:4" x14ac:dyDescent="0.2">
      <c r="B285" t="s">
        <v>733</v>
      </c>
      <c r="C285" t="s">
        <v>1142</v>
      </c>
      <c r="D285">
        <f t="shared" si="4"/>
        <v>284</v>
      </c>
    </row>
    <row r="286" spans="2:4" x14ac:dyDescent="0.2">
      <c r="B286" t="s">
        <v>734</v>
      </c>
      <c r="C286" t="s">
        <v>1143</v>
      </c>
      <c r="D286">
        <f t="shared" si="4"/>
        <v>285</v>
      </c>
    </row>
    <row r="287" spans="2:4" x14ac:dyDescent="0.2">
      <c r="B287" t="s">
        <v>735</v>
      </c>
      <c r="C287" t="s">
        <v>1144</v>
      </c>
      <c r="D287">
        <f t="shared" si="4"/>
        <v>286</v>
      </c>
    </row>
    <row r="288" spans="2:4" x14ac:dyDescent="0.2">
      <c r="B288" t="s">
        <v>736</v>
      </c>
      <c r="C288" t="s">
        <v>1145</v>
      </c>
      <c r="D288">
        <f t="shared" si="4"/>
        <v>287</v>
      </c>
    </row>
    <row r="289" spans="2:4" x14ac:dyDescent="0.2">
      <c r="B289" t="s">
        <v>737</v>
      </c>
      <c r="C289" t="s">
        <v>1146</v>
      </c>
      <c r="D289">
        <f t="shared" si="4"/>
        <v>288</v>
      </c>
    </row>
    <row r="290" spans="2:4" x14ac:dyDescent="0.2">
      <c r="B290" t="s">
        <v>738</v>
      </c>
      <c r="C290" t="s">
        <v>1147</v>
      </c>
      <c r="D290">
        <f t="shared" si="4"/>
        <v>289</v>
      </c>
    </row>
    <row r="291" spans="2:4" x14ac:dyDescent="0.2">
      <c r="B291" t="s">
        <v>739</v>
      </c>
      <c r="C291" t="s">
        <v>1148</v>
      </c>
      <c r="D291">
        <f t="shared" si="4"/>
        <v>290</v>
      </c>
    </row>
    <row r="292" spans="2:4" x14ac:dyDescent="0.2">
      <c r="B292" t="s">
        <v>740</v>
      </c>
      <c r="C292" t="s">
        <v>1149</v>
      </c>
      <c r="D292">
        <f t="shared" si="4"/>
        <v>291</v>
      </c>
    </row>
    <row r="293" spans="2:4" x14ac:dyDescent="0.2">
      <c r="B293" t="s">
        <v>257</v>
      </c>
      <c r="C293" t="s">
        <v>371</v>
      </c>
      <c r="D293">
        <f t="shared" si="4"/>
        <v>292</v>
      </c>
    </row>
    <row r="294" spans="2:4" x14ac:dyDescent="0.2">
      <c r="B294" t="s">
        <v>741</v>
      </c>
      <c r="C294" t="s">
        <v>1150</v>
      </c>
      <c r="D294">
        <f t="shared" si="4"/>
        <v>293</v>
      </c>
    </row>
    <row r="295" spans="2:4" x14ac:dyDescent="0.2">
      <c r="B295" t="s">
        <v>252</v>
      </c>
      <c r="C295" t="s">
        <v>366</v>
      </c>
      <c r="D295">
        <f t="shared" si="4"/>
        <v>294</v>
      </c>
    </row>
    <row r="296" spans="2:4" x14ac:dyDescent="0.2">
      <c r="B296" t="s">
        <v>742</v>
      </c>
      <c r="C296" t="s">
        <v>1151</v>
      </c>
      <c r="D296">
        <f t="shared" si="4"/>
        <v>295</v>
      </c>
    </row>
    <row r="297" spans="2:4" x14ac:dyDescent="0.2">
      <c r="B297" t="s">
        <v>743</v>
      </c>
      <c r="C297" t="s">
        <v>1152</v>
      </c>
      <c r="D297">
        <f t="shared" si="4"/>
        <v>296</v>
      </c>
    </row>
    <row r="298" spans="2:4" x14ac:dyDescent="0.2">
      <c r="B298" t="s">
        <v>744</v>
      </c>
      <c r="C298" t="s">
        <v>1153</v>
      </c>
      <c r="D298">
        <f t="shared" si="4"/>
        <v>297</v>
      </c>
    </row>
    <row r="299" spans="2:4" x14ac:dyDescent="0.2">
      <c r="B299" t="s">
        <v>745</v>
      </c>
      <c r="C299" t="s">
        <v>1154</v>
      </c>
      <c r="D299">
        <f t="shared" si="4"/>
        <v>298</v>
      </c>
    </row>
    <row r="300" spans="2:4" x14ac:dyDescent="0.2">
      <c r="B300" t="s">
        <v>746</v>
      </c>
      <c r="C300" t="s">
        <v>1155</v>
      </c>
      <c r="D300">
        <f t="shared" si="4"/>
        <v>299</v>
      </c>
    </row>
    <row r="301" spans="2:4" x14ac:dyDescent="0.2">
      <c r="B301" t="s">
        <v>747</v>
      </c>
      <c r="C301" t="s">
        <v>1156</v>
      </c>
      <c r="D301">
        <f t="shared" si="4"/>
        <v>300</v>
      </c>
    </row>
    <row r="302" spans="2:4" x14ac:dyDescent="0.2">
      <c r="B302" t="s">
        <v>748</v>
      </c>
      <c r="C302" t="s">
        <v>1157</v>
      </c>
      <c r="D302">
        <f t="shared" si="4"/>
        <v>301</v>
      </c>
    </row>
    <row r="303" spans="2:4" x14ac:dyDescent="0.2">
      <c r="B303" t="s">
        <v>749</v>
      </c>
      <c r="C303" t="s">
        <v>1158</v>
      </c>
      <c r="D303">
        <f t="shared" si="4"/>
        <v>302</v>
      </c>
    </row>
    <row r="304" spans="2:4" x14ac:dyDescent="0.2">
      <c r="B304" t="s">
        <v>750</v>
      </c>
      <c r="C304" t="s">
        <v>1159</v>
      </c>
      <c r="D304">
        <f t="shared" si="4"/>
        <v>303</v>
      </c>
    </row>
    <row r="305" spans="2:4" x14ac:dyDescent="0.2">
      <c r="B305" t="s">
        <v>751</v>
      </c>
      <c r="C305" t="s">
        <v>1160</v>
      </c>
      <c r="D305">
        <f t="shared" si="4"/>
        <v>304</v>
      </c>
    </row>
    <row r="306" spans="2:4" x14ac:dyDescent="0.2">
      <c r="B306" t="s">
        <v>752</v>
      </c>
      <c r="C306" t="s">
        <v>1161</v>
      </c>
      <c r="D306">
        <f t="shared" si="4"/>
        <v>305</v>
      </c>
    </row>
    <row r="307" spans="2:4" x14ac:dyDescent="0.2">
      <c r="B307" t="s">
        <v>753</v>
      </c>
      <c r="C307" t="s">
        <v>1162</v>
      </c>
      <c r="D307">
        <f t="shared" si="4"/>
        <v>306</v>
      </c>
    </row>
    <row r="308" spans="2:4" x14ac:dyDescent="0.2">
      <c r="B308" t="s">
        <v>209</v>
      </c>
      <c r="C308" t="s">
        <v>320</v>
      </c>
      <c r="D308">
        <f t="shared" si="4"/>
        <v>307</v>
      </c>
    </row>
    <row r="309" spans="2:4" x14ac:dyDescent="0.2">
      <c r="B309" t="s">
        <v>754</v>
      </c>
      <c r="C309" t="s">
        <v>1163</v>
      </c>
      <c r="D309">
        <f t="shared" si="4"/>
        <v>308</v>
      </c>
    </row>
    <row r="310" spans="2:4" x14ac:dyDescent="0.2">
      <c r="B310" t="s">
        <v>755</v>
      </c>
      <c r="C310" t="s">
        <v>1164</v>
      </c>
      <c r="D310">
        <f t="shared" si="4"/>
        <v>309</v>
      </c>
    </row>
    <row r="311" spans="2:4" x14ac:dyDescent="0.2">
      <c r="B311" t="s">
        <v>756</v>
      </c>
      <c r="C311" t="s">
        <v>1165</v>
      </c>
      <c r="D311">
        <f t="shared" si="4"/>
        <v>310</v>
      </c>
    </row>
    <row r="312" spans="2:4" x14ac:dyDescent="0.2">
      <c r="B312" t="s">
        <v>757</v>
      </c>
      <c r="C312" t="s">
        <v>1166</v>
      </c>
      <c r="D312">
        <f t="shared" si="4"/>
        <v>311</v>
      </c>
    </row>
    <row r="313" spans="2:4" x14ac:dyDescent="0.2">
      <c r="B313" t="s">
        <v>758</v>
      </c>
      <c r="C313" t="s">
        <v>1167</v>
      </c>
      <c r="D313">
        <f t="shared" si="4"/>
        <v>312</v>
      </c>
    </row>
    <row r="314" spans="2:4" x14ac:dyDescent="0.2">
      <c r="B314" t="s">
        <v>759</v>
      </c>
      <c r="C314" t="s">
        <v>1168</v>
      </c>
      <c r="D314">
        <f t="shared" si="4"/>
        <v>313</v>
      </c>
    </row>
    <row r="315" spans="2:4" x14ac:dyDescent="0.2">
      <c r="B315" t="s">
        <v>760</v>
      </c>
      <c r="C315" t="s">
        <v>1169</v>
      </c>
      <c r="D315">
        <f t="shared" si="4"/>
        <v>314</v>
      </c>
    </row>
    <row r="316" spans="2:4" x14ac:dyDescent="0.2">
      <c r="B316" t="s">
        <v>761</v>
      </c>
      <c r="C316" t="s">
        <v>1170</v>
      </c>
      <c r="D316">
        <f t="shared" si="4"/>
        <v>315</v>
      </c>
    </row>
    <row r="317" spans="2:4" x14ac:dyDescent="0.2">
      <c r="B317" t="s">
        <v>762</v>
      </c>
      <c r="C317" t="s">
        <v>1171</v>
      </c>
      <c r="D317">
        <f t="shared" si="4"/>
        <v>316</v>
      </c>
    </row>
    <row r="318" spans="2:4" x14ac:dyDescent="0.2">
      <c r="B318" t="s">
        <v>763</v>
      </c>
      <c r="C318" t="s">
        <v>1172</v>
      </c>
      <c r="D318">
        <f t="shared" si="4"/>
        <v>317</v>
      </c>
    </row>
    <row r="319" spans="2:4" x14ac:dyDescent="0.2">
      <c r="B319" t="s">
        <v>764</v>
      </c>
      <c r="C319" t="s">
        <v>1173</v>
      </c>
      <c r="D319">
        <f t="shared" si="4"/>
        <v>318</v>
      </c>
    </row>
    <row r="320" spans="2:4" x14ac:dyDescent="0.2">
      <c r="B320" t="s">
        <v>765</v>
      </c>
      <c r="C320" t="s">
        <v>1174</v>
      </c>
      <c r="D320">
        <f t="shared" si="4"/>
        <v>319</v>
      </c>
    </row>
    <row r="321" spans="2:4" x14ac:dyDescent="0.2">
      <c r="B321" t="s">
        <v>264</v>
      </c>
      <c r="C321" t="s">
        <v>378</v>
      </c>
      <c r="D321">
        <f t="shared" si="4"/>
        <v>320</v>
      </c>
    </row>
    <row r="322" spans="2:4" x14ac:dyDescent="0.2">
      <c r="B322" t="s">
        <v>766</v>
      </c>
      <c r="C322" t="s">
        <v>1175</v>
      </c>
      <c r="D322">
        <f t="shared" si="4"/>
        <v>321</v>
      </c>
    </row>
    <row r="323" spans="2:4" x14ac:dyDescent="0.2">
      <c r="B323" t="s">
        <v>243</v>
      </c>
      <c r="C323" t="s">
        <v>355</v>
      </c>
      <c r="D323">
        <f t="shared" si="4"/>
        <v>322</v>
      </c>
    </row>
    <row r="324" spans="2:4" x14ac:dyDescent="0.2">
      <c r="B324" t="s">
        <v>767</v>
      </c>
      <c r="C324" t="s">
        <v>1176</v>
      </c>
      <c r="D324">
        <f t="shared" ref="D324:D387" si="5">D323+1</f>
        <v>323</v>
      </c>
    </row>
    <row r="325" spans="2:4" x14ac:dyDescent="0.2">
      <c r="B325" t="s">
        <v>288</v>
      </c>
      <c r="C325" t="s">
        <v>402</v>
      </c>
      <c r="D325">
        <f t="shared" si="5"/>
        <v>324</v>
      </c>
    </row>
    <row r="326" spans="2:4" x14ac:dyDescent="0.2">
      <c r="B326" t="s">
        <v>768</v>
      </c>
      <c r="C326" t="s">
        <v>1177</v>
      </c>
      <c r="D326">
        <f t="shared" si="5"/>
        <v>325</v>
      </c>
    </row>
    <row r="327" spans="2:4" x14ac:dyDescent="0.2">
      <c r="B327" t="s">
        <v>233</v>
      </c>
      <c r="C327" t="s">
        <v>345</v>
      </c>
      <c r="D327">
        <f t="shared" si="5"/>
        <v>326</v>
      </c>
    </row>
    <row r="328" spans="2:4" x14ac:dyDescent="0.2">
      <c r="B328" t="s">
        <v>769</v>
      </c>
      <c r="C328" t="s">
        <v>1178</v>
      </c>
      <c r="D328">
        <f t="shared" si="5"/>
        <v>327</v>
      </c>
    </row>
    <row r="329" spans="2:4" x14ac:dyDescent="0.2">
      <c r="B329" t="s">
        <v>770</v>
      </c>
      <c r="C329" t="s">
        <v>1179</v>
      </c>
      <c r="D329">
        <f t="shared" si="5"/>
        <v>328</v>
      </c>
    </row>
    <row r="330" spans="2:4" x14ac:dyDescent="0.2">
      <c r="B330" t="s">
        <v>771</v>
      </c>
      <c r="C330" t="s">
        <v>1180</v>
      </c>
      <c r="D330">
        <f t="shared" si="5"/>
        <v>329</v>
      </c>
    </row>
    <row r="331" spans="2:4" x14ac:dyDescent="0.2">
      <c r="B331" t="s">
        <v>205</v>
      </c>
      <c r="C331" t="s">
        <v>316</v>
      </c>
      <c r="D331">
        <f t="shared" si="5"/>
        <v>330</v>
      </c>
    </row>
    <row r="332" spans="2:4" x14ac:dyDescent="0.2">
      <c r="B332" t="s">
        <v>219</v>
      </c>
      <c r="C332" t="s">
        <v>330</v>
      </c>
      <c r="D332">
        <f t="shared" si="5"/>
        <v>331</v>
      </c>
    </row>
    <row r="333" spans="2:4" x14ac:dyDescent="0.2">
      <c r="B333" t="s">
        <v>772</v>
      </c>
      <c r="C333" t="s">
        <v>1181</v>
      </c>
      <c r="D333">
        <f t="shared" si="5"/>
        <v>332</v>
      </c>
    </row>
    <row r="334" spans="2:4" x14ac:dyDescent="0.2">
      <c r="B334" t="s">
        <v>773</v>
      </c>
      <c r="C334" t="s">
        <v>1182</v>
      </c>
      <c r="D334">
        <f t="shared" si="5"/>
        <v>333</v>
      </c>
    </row>
    <row r="335" spans="2:4" x14ac:dyDescent="0.2">
      <c r="B335" t="s">
        <v>774</v>
      </c>
      <c r="C335" t="s">
        <v>1183</v>
      </c>
      <c r="D335">
        <f t="shared" si="5"/>
        <v>334</v>
      </c>
    </row>
    <row r="336" spans="2:4" x14ac:dyDescent="0.2">
      <c r="B336" t="s">
        <v>775</v>
      </c>
      <c r="C336" t="s">
        <v>1184</v>
      </c>
      <c r="D336">
        <f t="shared" si="5"/>
        <v>335</v>
      </c>
    </row>
    <row r="337" spans="2:4" x14ac:dyDescent="0.2">
      <c r="B337" t="s">
        <v>267</v>
      </c>
      <c r="C337" t="s">
        <v>381</v>
      </c>
      <c r="D337">
        <f t="shared" si="5"/>
        <v>336</v>
      </c>
    </row>
    <row r="338" spans="2:4" x14ac:dyDescent="0.2">
      <c r="B338" t="s">
        <v>776</v>
      </c>
      <c r="C338" t="s">
        <v>1185</v>
      </c>
      <c r="D338">
        <f t="shared" si="5"/>
        <v>337</v>
      </c>
    </row>
    <row r="339" spans="2:4" x14ac:dyDescent="0.2">
      <c r="B339" t="s">
        <v>777</v>
      </c>
      <c r="C339" t="s">
        <v>1186</v>
      </c>
      <c r="D339">
        <f t="shared" si="5"/>
        <v>338</v>
      </c>
    </row>
    <row r="340" spans="2:4" x14ac:dyDescent="0.2">
      <c r="B340" t="s">
        <v>279</v>
      </c>
      <c r="C340" t="s">
        <v>393</v>
      </c>
      <c r="D340">
        <f t="shared" si="5"/>
        <v>339</v>
      </c>
    </row>
    <row r="341" spans="2:4" x14ac:dyDescent="0.2">
      <c r="B341" t="s">
        <v>778</v>
      </c>
      <c r="C341" t="s">
        <v>1187</v>
      </c>
      <c r="D341">
        <f t="shared" si="5"/>
        <v>340</v>
      </c>
    </row>
    <row r="342" spans="2:4" x14ac:dyDescent="0.2">
      <c r="B342" t="s">
        <v>779</v>
      </c>
      <c r="C342" t="s">
        <v>1188</v>
      </c>
      <c r="D342">
        <f t="shared" si="5"/>
        <v>341</v>
      </c>
    </row>
    <row r="343" spans="2:4" x14ac:dyDescent="0.2">
      <c r="B343" t="s">
        <v>221</v>
      </c>
      <c r="C343" t="s">
        <v>332</v>
      </c>
      <c r="D343">
        <f t="shared" si="5"/>
        <v>342</v>
      </c>
    </row>
    <row r="344" spans="2:4" x14ac:dyDescent="0.2">
      <c r="B344" t="s">
        <v>780</v>
      </c>
      <c r="C344" t="s">
        <v>1189</v>
      </c>
      <c r="D344">
        <f t="shared" si="5"/>
        <v>343</v>
      </c>
    </row>
    <row r="345" spans="2:4" x14ac:dyDescent="0.2">
      <c r="B345" t="s">
        <v>249</v>
      </c>
      <c r="C345" t="s">
        <v>363</v>
      </c>
      <c r="D345">
        <f t="shared" si="5"/>
        <v>344</v>
      </c>
    </row>
    <row r="346" spans="2:4" x14ac:dyDescent="0.2">
      <c r="B346" t="s">
        <v>781</v>
      </c>
      <c r="C346" t="s">
        <v>1190</v>
      </c>
      <c r="D346">
        <f t="shared" si="5"/>
        <v>345</v>
      </c>
    </row>
    <row r="347" spans="2:4" x14ac:dyDescent="0.2">
      <c r="B347" t="s">
        <v>782</v>
      </c>
      <c r="C347" t="s">
        <v>1191</v>
      </c>
      <c r="D347">
        <f t="shared" si="5"/>
        <v>346</v>
      </c>
    </row>
    <row r="348" spans="2:4" x14ac:dyDescent="0.2">
      <c r="B348" t="s">
        <v>783</v>
      </c>
      <c r="C348" t="s">
        <v>1192</v>
      </c>
      <c r="D348">
        <f t="shared" si="5"/>
        <v>347</v>
      </c>
    </row>
    <row r="349" spans="2:4" x14ac:dyDescent="0.2">
      <c r="B349" t="s">
        <v>784</v>
      </c>
      <c r="C349" t="s">
        <v>1193</v>
      </c>
      <c r="D349">
        <f t="shared" si="5"/>
        <v>348</v>
      </c>
    </row>
    <row r="350" spans="2:4" x14ac:dyDescent="0.2">
      <c r="B350" t="s">
        <v>785</v>
      </c>
      <c r="C350" t="s">
        <v>1194</v>
      </c>
      <c r="D350">
        <f t="shared" si="5"/>
        <v>349</v>
      </c>
    </row>
    <row r="351" spans="2:4" x14ac:dyDescent="0.2">
      <c r="B351" t="s">
        <v>786</v>
      </c>
      <c r="C351" t="s">
        <v>1195</v>
      </c>
      <c r="D351">
        <f t="shared" si="5"/>
        <v>350</v>
      </c>
    </row>
    <row r="352" spans="2:4" x14ac:dyDescent="0.2">
      <c r="B352" t="s">
        <v>787</v>
      </c>
      <c r="C352" t="s">
        <v>1196</v>
      </c>
      <c r="D352">
        <f t="shared" si="5"/>
        <v>351</v>
      </c>
    </row>
    <row r="353" spans="2:4" x14ac:dyDescent="0.2">
      <c r="B353" t="s">
        <v>307</v>
      </c>
      <c r="C353" t="s">
        <v>421</v>
      </c>
      <c r="D353">
        <f t="shared" si="5"/>
        <v>352</v>
      </c>
    </row>
    <row r="354" spans="2:4" x14ac:dyDescent="0.2">
      <c r="B354" t="s">
        <v>788</v>
      </c>
      <c r="C354" t="s">
        <v>1197</v>
      </c>
      <c r="D354">
        <f t="shared" si="5"/>
        <v>353</v>
      </c>
    </row>
    <row r="355" spans="2:4" x14ac:dyDescent="0.2">
      <c r="B355" t="s">
        <v>284</v>
      </c>
      <c r="C355" t="s">
        <v>398</v>
      </c>
      <c r="D355">
        <f t="shared" si="5"/>
        <v>354</v>
      </c>
    </row>
    <row r="356" spans="2:4" x14ac:dyDescent="0.2">
      <c r="B356" t="s">
        <v>789</v>
      </c>
      <c r="C356" t="s">
        <v>1198</v>
      </c>
      <c r="D356">
        <f t="shared" si="5"/>
        <v>355</v>
      </c>
    </row>
    <row r="357" spans="2:4" x14ac:dyDescent="0.2">
      <c r="B357" t="s">
        <v>790</v>
      </c>
      <c r="C357" t="s">
        <v>1199</v>
      </c>
      <c r="D357">
        <f t="shared" si="5"/>
        <v>356</v>
      </c>
    </row>
    <row r="358" spans="2:4" x14ac:dyDescent="0.2">
      <c r="B358" t="s">
        <v>791</v>
      </c>
      <c r="C358" t="s">
        <v>1200</v>
      </c>
      <c r="D358">
        <f t="shared" si="5"/>
        <v>357</v>
      </c>
    </row>
    <row r="359" spans="2:4" x14ac:dyDescent="0.2">
      <c r="B359" t="s">
        <v>291</v>
      </c>
      <c r="C359" t="s">
        <v>405</v>
      </c>
      <c r="D359">
        <f t="shared" si="5"/>
        <v>358</v>
      </c>
    </row>
    <row r="360" spans="2:4" x14ac:dyDescent="0.2">
      <c r="B360" t="s">
        <v>792</v>
      </c>
      <c r="C360" t="s">
        <v>1201</v>
      </c>
      <c r="D360">
        <f t="shared" si="5"/>
        <v>359</v>
      </c>
    </row>
    <row r="361" spans="2:4" x14ac:dyDescent="0.2">
      <c r="B361" t="s">
        <v>239</v>
      </c>
      <c r="C361" t="s">
        <v>351</v>
      </c>
      <c r="D361">
        <f t="shared" si="5"/>
        <v>360</v>
      </c>
    </row>
    <row r="362" spans="2:4" x14ac:dyDescent="0.2">
      <c r="B362" t="s">
        <v>793</v>
      </c>
      <c r="C362" t="s">
        <v>1202</v>
      </c>
      <c r="D362">
        <f t="shared" si="5"/>
        <v>361</v>
      </c>
    </row>
    <row r="363" spans="2:4" x14ac:dyDescent="0.2">
      <c r="B363" t="s">
        <v>794</v>
      </c>
      <c r="C363" t="s">
        <v>1203</v>
      </c>
      <c r="D363">
        <f t="shared" si="5"/>
        <v>362</v>
      </c>
    </row>
    <row r="364" spans="2:4" x14ac:dyDescent="0.2">
      <c r="B364" t="s">
        <v>795</v>
      </c>
      <c r="C364" t="s">
        <v>1204</v>
      </c>
      <c r="D364">
        <f t="shared" si="5"/>
        <v>363</v>
      </c>
    </row>
    <row r="365" spans="2:4" x14ac:dyDescent="0.2">
      <c r="B365" t="s">
        <v>796</v>
      </c>
      <c r="C365" t="s">
        <v>1205</v>
      </c>
      <c r="D365">
        <f t="shared" si="5"/>
        <v>364</v>
      </c>
    </row>
    <row r="366" spans="2:4" x14ac:dyDescent="0.2">
      <c r="B366" t="s">
        <v>797</v>
      </c>
      <c r="C366" t="s">
        <v>1206</v>
      </c>
      <c r="D366">
        <f t="shared" si="5"/>
        <v>365</v>
      </c>
    </row>
    <row r="367" spans="2:4" x14ac:dyDescent="0.2">
      <c r="B367" t="s">
        <v>798</v>
      </c>
      <c r="C367" t="s">
        <v>1207</v>
      </c>
      <c r="D367">
        <f t="shared" si="5"/>
        <v>366</v>
      </c>
    </row>
    <row r="368" spans="2:4" x14ac:dyDescent="0.2">
      <c r="B368" t="s">
        <v>799</v>
      </c>
      <c r="C368" t="s">
        <v>1208</v>
      </c>
      <c r="D368">
        <f t="shared" si="5"/>
        <v>367</v>
      </c>
    </row>
    <row r="369" spans="2:4" x14ac:dyDescent="0.2">
      <c r="B369" t="s">
        <v>800</v>
      </c>
      <c r="C369" t="s">
        <v>1209</v>
      </c>
      <c r="D369">
        <f t="shared" si="5"/>
        <v>368</v>
      </c>
    </row>
    <row r="370" spans="2:4" x14ac:dyDescent="0.2">
      <c r="B370" t="s">
        <v>801</v>
      </c>
      <c r="C370" t="s">
        <v>1210</v>
      </c>
      <c r="D370">
        <f t="shared" si="5"/>
        <v>369</v>
      </c>
    </row>
    <row r="371" spans="2:4" x14ac:dyDescent="0.2">
      <c r="B371" t="s">
        <v>802</v>
      </c>
      <c r="C371" t="s">
        <v>1211</v>
      </c>
      <c r="D371">
        <f t="shared" si="5"/>
        <v>370</v>
      </c>
    </row>
    <row r="372" spans="2:4" x14ac:dyDescent="0.2">
      <c r="B372" t="s">
        <v>803</v>
      </c>
      <c r="C372" t="s">
        <v>1212</v>
      </c>
      <c r="D372">
        <f t="shared" si="5"/>
        <v>371</v>
      </c>
    </row>
    <row r="373" spans="2:4" x14ac:dyDescent="0.2">
      <c r="B373" t="s">
        <v>804</v>
      </c>
      <c r="C373" t="s">
        <v>1213</v>
      </c>
      <c r="D373">
        <f t="shared" si="5"/>
        <v>372</v>
      </c>
    </row>
    <row r="374" spans="2:4" x14ac:dyDescent="0.2">
      <c r="B374" t="s">
        <v>805</v>
      </c>
      <c r="C374" t="s">
        <v>1214</v>
      </c>
      <c r="D374">
        <f t="shared" si="5"/>
        <v>373</v>
      </c>
    </row>
    <row r="375" spans="2:4" x14ac:dyDescent="0.2">
      <c r="B375" t="s">
        <v>806</v>
      </c>
      <c r="C375" t="s">
        <v>1215</v>
      </c>
      <c r="D375">
        <f t="shared" si="5"/>
        <v>374</v>
      </c>
    </row>
    <row r="376" spans="2:4" x14ac:dyDescent="0.2">
      <c r="B376" t="s">
        <v>807</v>
      </c>
      <c r="C376" t="s">
        <v>1216</v>
      </c>
      <c r="D376">
        <f t="shared" si="5"/>
        <v>375</v>
      </c>
    </row>
    <row r="377" spans="2:4" x14ac:dyDescent="0.2">
      <c r="B377" t="s">
        <v>808</v>
      </c>
      <c r="C377" t="s">
        <v>1217</v>
      </c>
      <c r="D377">
        <f t="shared" si="5"/>
        <v>376</v>
      </c>
    </row>
    <row r="378" spans="2:4" x14ac:dyDescent="0.2">
      <c r="B378" t="s">
        <v>809</v>
      </c>
      <c r="C378" t="s">
        <v>1218</v>
      </c>
      <c r="D378">
        <f t="shared" si="5"/>
        <v>377</v>
      </c>
    </row>
    <row r="379" spans="2:4" x14ac:dyDescent="0.2">
      <c r="B379" t="s">
        <v>810</v>
      </c>
      <c r="C379" t="s">
        <v>1219</v>
      </c>
      <c r="D379">
        <f t="shared" si="5"/>
        <v>378</v>
      </c>
    </row>
    <row r="380" spans="2:4" x14ac:dyDescent="0.2">
      <c r="B380" t="s">
        <v>811</v>
      </c>
      <c r="C380" t="s">
        <v>1220</v>
      </c>
      <c r="D380">
        <f t="shared" si="5"/>
        <v>379</v>
      </c>
    </row>
    <row r="381" spans="2:4" x14ac:dyDescent="0.2">
      <c r="B381" t="s">
        <v>812</v>
      </c>
      <c r="C381" t="s">
        <v>1221</v>
      </c>
      <c r="D381">
        <f t="shared" si="5"/>
        <v>380</v>
      </c>
    </row>
    <row r="382" spans="2:4" x14ac:dyDescent="0.2">
      <c r="B382" t="s">
        <v>274</v>
      </c>
      <c r="C382" t="s">
        <v>388</v>
      </c>
      <c r="D382">
        <f t="shared" si="5"/>
        <v>381</v>
      </c>
    </row>
    <row r="383" spans="2:4" x14ac:dyDescent="0.2">
      <c r="B383" t="s">
        <v>813</v>
      </c>
      <c r="C383" t="s">
        <v>1222</v>
      </c>
      <c r="D383">
        <f t="shared" si="5"/>
        <v>382</v>
      </c>
    </row>
    <row r="384" spans="2:4" x14ac:dyDescent="0.2">
      <c r="B384" t="s">
        <v>232</v>
      </c>
      <c r="C384" t="s">
        <v>344</v>
      </c>
      <c r="D384">
        <f t="shared" si="5"/>
        <v>383</v>
      </c>
    </row>
    <row r="385" spans="2:4" x14ac:dyDescent="0.2">
      <c r="B385" t="s">
        <v>298</v>
      </c>
      <c r="C385" t="s">
        <v>412</v>
      </c>
      <c r="D385">
        <f t="shared" si="5"/>
        <v>384</v>
      </c>
    </row>
    <row r="386" spans="2:4" x14ac:dyDescent="0.2">
      <c r="B386" t="s">
        <v>814</v>
      </c>
      <c r="C386" t="s">
        <v>1223</v>
      </c>
      <c r="D386">
        <f t="shared" si="5"/>
        <v>385</v>
      </c>
    </row>
    <row r="387" spans="2:4" x14ac:dyDescent="0.2">
      <c r="B387" t="s">
        <v>815</v>
      </c>
      <c r="C387" t="s">
        <v>1224</v>
      </c>
      <c r="D387">
        <f t="shared" si="5"/>
        <v>386</v>
      </c>
    </row>
    <row r="388" spans="2:4" x14ac:dyDescent="0.2">
      <c r="B388" t="s">
        <v>816</v>
      </c>
      <c r="C388" t="s">
        <v>1225</v>
      </c>
      <c r="D388">
        <f t="shared" ref="D388:D451" si="6">D387+1</f>
        <v>387</v>
      </c>
    </row>
    <row r="389" spans="2:4" x14ac:dyDescent="0.2">
      <c r="B389" t="s">
        <v>817</v>
      </c>
      <c r="C389" t="s">
        <v>1226</v>
      </c>
      <c r="D389">
        <f t="shared" si="6"/>
        <v>388</v>
      </c>
    </row>
    <row r="390" spans="2:4" x14ac:dyDescent="0.2">
      <c r="B390" t="s">
        <v>818</v>
      </c>
      <c r="C390" t="s">
        <v>1227</v>
      </c>
      <c r="D390">
        <f t="shared" si="6"/>
        <v>389</v>
      </c>
    </row>
    <row r="391" spans="2:4" x14ac:dyDescent="0.2">
      <c r="B391" t="s">
        <v>229</v>
      </c>
      <c r="C391" t="s">
        <v>341</v>
      </c>
      <c r="D391">
        <f t="shared" si="6"/>
        <v>390</v>
      </c>
    </row>
    <row r="392" spans="2:4" x14ac:dyDescent="0.2">
      <c r="B392" t="s">
        <v>819</v>
      </c>
      <c r="C392" t="s">
        <v>1228</v>
      </c>
      <c r="D392">
        <f t="shared" si="6"/>
        <v>391</v>
      </c>
    </row>
    <row r="393" spans="2:4" x14ac:dyDescent="0.2">
      <c r="B393" t="s">
        <v>207</v>
      </c>
      <c r="C393" t="s">
        <v>318</v>
      </c>
      <c r="D393">
        <f t="shared" si="6"/>
        <v>392</v>
      </c>
    </row>
    <row r="394" spans="2:4" x14ac:dyDescent="0.2">
      <c r="B394" t="s">
        <v>820</v>
      </c>
      <c r="C394" t="s">
        <v>1229</v>
      </c>
      <c r="D394">
        <f t="shared" si="6"/>
        <v>393</v>
      </c>
    </row>
    <row r="395" spans="2:4" x14ac:dyDescent="0.2">
      <c r="B395" t="s">
        <v>821</v>
      </c>
      <c r="C395" t="s">
        <v>1230</v>
      </c>
      <c r="D395">
        <f t="shared" si="6"/>
        <v>394</v>
      </c>
    </row>
    <row r="396" spans="2:4" x14ac:dyDescent="0.2">
      <c r="B396" t="s">
        <v>822</v>
      </c>
      <c r="C396" t="s">
        <v>1231</v>
      </c>
      <c r="D396">
        <f t="shared" si="6"/>
        <v>395</v>
      </c>
    </row>
    <row r="397" spans="2:4" x14ac:dyDescent="0.2">
      <c r="B397" t="s">
        <v>823</v>
      </c>
      <c r="C397" t="s">
        <v>1232</v>
      </c>
      <c r="D397">
        <f t="shared" si="6"/>
        <v>396</v>
      </c>
    </row>
    <row r="398" spans="2:4" x14ac:dyDescent="0.2">
      <c r="B398" t="s">
        <v>824</v>
      </c>
      <c r="C398" t="s">
        <v>1233</v>
      </c>
      <c r="D398">
        <f t="shared" si="6"/>
        <v>397</v>
      </c>
    </row>
    <row r="399" spans="2:4" x14ac:dyDescent="0.2">
      <c r="B399" t="s">
        <v>825</v>
      </c>
      <c r="C399" t="s">
        <v>1234</v>
      </c>
      <c r="D399">
        <f t="shared" si="6"/>
        <v>398</v>
      </c>
    </row>
    <row r="400" spans="2:4" x14ac:dyDescent="0.2">
      <c r="B400" t="s">
        <v>266</v>
      </c>
      <c r="C400" t="s">
        <v>380</v>
      </c>
      <c r="D400">
        <f t="shared" si="6"/>
        <v>399</v>
      </c>
    </row>
    <row r="401" spans="2:4" x14ac:dyDescent="0.2">
      <c r="B401" t="s">
        <v>826</v>
      </c>
      <c r="C401" t="s">
        <v>1235</v>
      </c>
      <c r="D401">
        <f t="shared" si="6"/>
        <v>400</v>
      </c>
    </row>
    <row r="402" spans="2:4" x14ac:dyDescent="0.2">
      <c r="B402" t="s">
        <v>310</v>
      </c>
      <c r="C402" t="s">
        <v>424</v>
      </c>
      <c r="D402">
        <f t="shared" si="6"/>
        <v>401</v>
      </c>
    </row>
    <row r="403" spans="2:4" x14ac:dyDescent="0.2">
      <c r="B403" t="s">
        <v>827</v>
      </c>
      <c r="C403" t="s">
        <v>1236</v>
      </c>
      <c r="D403">
        <f t="shared" si="6"/>
        <v>402</v>
      </c>
    </row>
    <row r="404" spans="2:4" x14ac:dyDescent="0.2">
      <c r="B404" t="s">
        <v>828</v>
      </c>
      <c r="C404" t="s">
        <v>1237</v>
      </c>
      <c r="D404">
        <f t="shared" si="6"/>
        <v>403</v>
      </c>
    </row>
    <row r="405" spans="2:4" x14ac:dyDescent="0.2">
      <c r="B405" t="s">
        <v>829</v>
      </c>
      <c r="C405" t="s">
        <v>1238</v>
      </c>
      <c r="D405">
        <f t="shared" si="6"/>
        <v>404</v>
      </c>
    </row>
    <row r="406" spans="2:4" x14ac:dyDescent="0.2">
      <c r="B406" t="s">
        <v>830</v>
      </c>
      <c r="C406" t="s">
        <v>1239</v>
      </c>
      <c r="D406">
        <f t="shared" si="6"/>
        <v>405</v>
      </c>
    </row>
    <row r="407" spans="2:4" x14ac:dyDescent="0.2">
      <c r="B407" t="s">
        <v>831</v>
      </c>
      <c r="C407" t="s">
        <v>1240</v>
      </c>
      <c r="D407">
        <f t="shared" si="6"/>
        <v>406</v>
      </c>
    </row>
    <row r="408" spans="2:4" x14ac:dyDescent="0.2">
      <c r="B408" t="s">
        <v>273</v>
      </c>
      <c r="C408" t="s">
        <v>387</v>
      </c>
      <c r="D408">
        <f t="shared" si="6"/>
        <v>407</v>
      </c>
    </row>
    <row r="409" spans="2:4" x14ac:dyDescent="0.2">
      <c r="B409" t="s">
        <v>832</v>
      </c>
      <c r="C409" t="s">
        <v>1241</v>
      </c>
      <c r="D409">
        <f t="shared" si="6"/>
        <v>408</v>
      </c>
    </row>
    <row r="410" spans="2:4" x14ac:dyDescent="0.2">
      <c r="B410" t="s">
        <v>833</v>
      </c>
      <c r="C410" t="s">
        <v>1242</v>
      </c>
      <c r="D410">
        <f t="shared" si="6"/>
        <v>409</v>
      </c>
    </row>
    <row r="411" spans="2:4" x14ac:dyDescent="0.2">
      <c r="B411" t="s">
        <v>834</v>
      </c>
      <c r="C411" t="s">
        <v>1243</v>
      </c>
      <c r="D411">
        <f t="shared" si="6"/>
        <v>410</v>
      </c>
    </row>
    <row r="412" spans="2:4" x14ac:dyDescent="0.2">
      <c r="B412" t="s">
        <v>835</v>
      </c>
      <c r="C412" t="s">
        <v>1244</v>
      </c>
      <c r="D412">
        <f t="shared" si="6"/>
        <v>411</v>
      </c>
    </row>
    <row r="413" spans="2:4" x14ac:dyDescent="0.2">
      <c r="B413" t="s">
        <v>836</v>
      </c>
      <c r="C413" t="s">
        <v>1245</v>
      </c>
      <c r="D413">
        <f t="shared" si="6"/>
        <v>412</v>
      </c>
    </row>
    <row r="414" spans="2:4" x14ac:dyDescent="0.2">
      <c r="B414" t="s">
        <v>837</v>
      </c>
      <c r="C414" t="s">
        <v>1246</v>
      </c>
      <c r="D414">
        <f t="shared" si="6"/>
        <v>413</v>
      </c>
    </row>
    <row r="415" spans="2:4" x14ac:dyDescent="0.2">
      <c r="B415" t="s">
        <v>838</v>
      </c>
      <c r="C415" t="s">
        <v>1247</v>
      </c>
      <c r="D415">
        <f t="shared" si="6"/>
        <v>414</v>
      </c>
    </row>
    <row r="416" spans="2:4" x14ac:dyDescent="0.2">
      <c r="B416" t="s">
        <v>839</v>
      </c>
      <c r="C416" t="s">
        <v>1248</v>
      </c>
      <c r="D416">
        <f t="shared" si="6"/>
        <v>415</v>
      </c>
    </row>
    <row r="417" spans="2:4" x14ac:dyDescent="0.2">
      <c r="B417" t="s">
        <v>840</v>
      </c>
      <c r="C417" t="s">
        <v>1249</v>
      </c>
      <c r="D417">
        <f t="shared" si="6"/>
        <v>416</v>
      </c>
    </row>
    <row r="418" spans="2:4" x14ac:dyDescent="0.2">
      <c r="B418" t="s">
        <v>841</v>
      </c>
      <c r="C418" t="s">
        <v>1250</v>
      </c>
      <c r="D418">
        <f t="shared" si="6"/>
        <v>417</v>
      </c>
    </row>
    <row r="419" spans="2:4" x14ac:dyDescent="0.2">
      <c r="B419" t="s">
        <v>842</v>
      </c>
      <c r="C419" t="s">
        <v>1251</v>
      </c>
      <c r="D419">
        <f t="shared" si="6"/>
        <v>418</v>
      </c>
    </row>
    <row r="420" spans="2:4" x14ac:dyDescent="0.2">
      <c r="B420" t="s">
        <v>843</v>
      </c>
      <c r="C420" t="s">
        <v>1252</v>
      </c>
      <c r="D420">
        <f t="shared" si="6"/>
        <v>419</v>
      </c>
    </row>
    <row r="421" spans="2:4" x14ac:dyDescent="0.2">
      <c r="B421" t="s">
        <v>844</v>
      </c>
      <c r="C421" t="s">
        <v>1253</v>
      </c>
      <c r="D421">
        <f t="shared" si="6"/>
        <v>420</v>
      </c>
    </row>
    <row r="422" spans="2:4" x14ac:dyDescent="0.2">
      <c r="B422" t="s">
        <v>845</v>
      </c>
      <c r="C422" t="s">
        <v>1254</v>
      </c>
      <c r="D422">
        <f t="shared" si="6"/>
        <v>421</v>
      </c>
    </row>
    <row r="423" spans="2:4" x14ac:dyDescent="0.2">
      <c r="B423" t="s">
        <v>296</v>
      </c>
      <c r="C423" t="s">
        <v>410</v>
      </c>
      <c r="D423">
        <f t="shared" si="6"/>
        <v>422</v>
      </c>
    </row>
    <row r="424" spans="2:4" x14ac:dyDescent="0.2">
      <c r="B424" t="s">
        <v>846</v>
      </c>
      <c r="C424" t="s">
        <v>1255</v>
      </c>
      <c r="D424">
        <f t="shared" si="6"/>
        <v>423</v>
      </c>
    </row>
    <row r="425" spans="2:4" x14ac:dyDescent="0.2">
      <c r="B425" t="s">
        <v>847</v>
      </c>
      <c r="C425" t="s">
        <v>1256</v>
      </c>
      <c r="D425">
        <f t="shared" si="6"/>
        <v>424</v>
      </c>
    </row>
    <row r="426" spans="2:4" x14ac:dyDescent="0.2">
      <c r="B426" t="s">
        <v>848</v>
      </c>
      <c r="C426" t="s">
        <v>1257</v>
      </c>
      <c r="D426">
        <f t="shared" si="6"/>
        <v>425</v>
      </c>
    </row>
    <row r="427" spans="2:4" x14ac:dyDescent="0.2">
      <c r="B427" t="s">
        <v>849</v>
      </c>
      <c r="C427" t="s">
        <v>1258</v>
      </c>
      <c r="D427">
        <f t="shared" si="6"/>
        <v>426</v>
      </c>
    </row>
    <row r="428" spans="2:4" x14ac:dyDescent="0.2">
      <c r="B428" t="s">
        <v>850</v>
      </c>
      <c r="C428" t="s">
        <v>1259</v>
      </c>
      <c r="D428">
        <f t="shared" si="6"/>
        <v>427</v>
      </c>
    </row>
    <row r="429" spans="2:4" x14ac:dyDescent="0.2">
      <c r="B429" t="s">
        <v>851</v>
      </c>
      <c r="C429" t="s">
        <v>1260</v>
      </c>
      <c r="D429">
        <f t="shared" si="6"/>
        <v>428</v>
      </c>
    </row>
    <row r="430" spans="2:4" x14ac:dyDescent="0.2">
      <c r="B430" t="s">
        <v>852</v>
      </c>
      <c r="C430" t="s">
        <v>1261</v>
      </c>
      <c r="D430">
        <f t="shared" si="6"/>
        <v>429</v>
      </c>
    </row>
    <row r="431" spans="2:4" x14ac:dyDescent="0.2">
      <c r="B431" t="s">
        <v>853</v>
      </c>
      <c r="C431" t="s">
        <v>1262</v>
      </c>
      <c r="D431">
        <f t="shared" si="6"/>
        <v>430</v>
      </c>
    </row>
    <row r="432" spans="2:4" x14ac:dyDescent="0.2">
      <c r="B432" t="s">
        <v>854</v>
      </c>
      <c r="C432" t="s">
        <v>1263</v>
      </c>
      <c r="D432">
        <f t="shared" si="6"/>
        <v>431</v>
      </c>
    </row>
    <row r="433" spans="2:4" x14ac:dyDescent="0.2">
      <c r="B433" t="s">
        <v>855</v>
      </c>
      <c r="C433" t="s">
        <v>1264</v>
      </c>
      <c r="D433">
        <f t="shared" si="6"/>
        <v>432</v>
      </c>
    </row>
    <row r="434" spans="2:4" x14ac:dyDescent="0.2">
      <c r="B434" t="s">
        <v>218</v>
      </c>
      <c r="C434" t="s">
        <v>329</v>
      </c>
      <c r="D434">
        <f t="shared" si="6"/>
        <v>433</v>
      </c>
    </row>
    <row r="435" spans="2:4" x14ac:dyDescent="0.2">
      <c r="B435" t="s">
        <v>856</v>
      </c>
      <c r="C435" t="s">
        <v>1265</v>
      </c>
      <c r="D435">
        <f t="shared" si="6"/>
        <v>434</v>
      </c>
    </row>
    <row r="436" spans="2:4" x14ac:dyDescent="0.2">
      <c r="B436" t="s">
        <v>857</v>
      </c>
      <c r="C436" t="s">
        <v>1266</v>
      </c>
      <c r="D436">
        <f t="shared" si="6"/>
        <v>435</v>
      </c>
    </row>
    <row r="437" spans="2:4" x14ac:dyDescent="0.2">
      <c r="B437" t="s">
        <v>858</v>
      </c>
      <c r="C437" t="s">
        <v>1267</v>
      </c>
      <c r="D437">
        <f t="shared" si="6"/>
        <v>436</v>
      </c>
    </row>
    <row r="438" spans="2:4" x14ac:dyDescent="0.2">
      <c r="B438" t="s">
        <v>293</v>
      </c>
      <c r="C438" t="s">
        <v>407</v>
      </c>
      <c r="D438">
        <f t="shared" si="6"/>
        <v>437</v>
      </c>
    </row>
    <row r="439" spans="2:4" x14ac:dyDescent="0.2">
      <c r="B439" t="s">
        <v>859</v>
      </c>
      <c r="C439" t="s">
        <v>1268</v>
      </c>
      <c r="D439">
        <f t="shared" si="6"/>
        <v>438</v>
      </c>
    </row>
    <row r="440" spans="2:4" x14ac:dyDescent="0.2">
      <c r="B440" t="s">
        <v>860</v>
      </c>
      <c r="C440" t="s">
        <v>1269</v>
      </c>
      <c r="D440">
        <f t="shared" si="6"/>
        <v>439</v>
      </c>
    </row>
    <row r="441" spans="2:4" x14ac:dyDescent="0.2">
      <c r="B441" t="s">
        <v>283</v>
      </c>
      <c r="C441" t="s">
        <v>397</v>
      </c>
      <c r="D441">
        <f t="shared" si="6"/>
        <v>440</v>
      </c>
    </row>
    <row r="442" spans="2:4" x14ac:dyDescent="0.2">
      <c r="B442" t="s">
        <v>861</v>
      </c>
      <c r="C442" t="s">
        <v>1270</v>
      </c>
      <c r="D442">
        <f t="shared" si="6"/>
        <v>441</v>
      </c>
    </row>
    <row r="443" spans="2:4" x14ac:dyDescent="0.2">
      <c r="B443" t="s">
        <v>261</v>
      </c>
      <c r="C443" t="s">
        <v>375</v>
      </c>
      <c r="D443">
        <f t="shared" si="6"/>
        <v>442</v>
      </c>
    </row>
    <row r="444" spans="2:4" x14ac:dyDescent="0.2">
      <c r="B444" t="s">
        <v>862</v>
      </c>
      <c r="C444" t="s">
        <v>1271</v>
      </c>
      <c r="D444">
        <f t="shared" si="6"/>
        <v>443</v>
      </c>
    </row>
    <row r="445" spans="2:4" x14ac:dyDescent="0.2">
      <c r="B445" t="s">
        <v>863</v>
      </c>
      <c r="C445" t="s">
        <v>1272</v>
      </c>
      <c r="D445">
        <f t="shared" si="6"/>
        <v>444</v>
      </c>
    </row>
    <row r="446" spans="2:4" x14ac:dyDescent="0.2">
      <c r="B446" t="s">
        <v>864</v>
      </c>
      <c r="C446" t="s">
        <v>1273</v>
      </c>
      <c r="D446">
        <f t="shared" si="6"/>
        <v>445</v>
      </c>
    </row>
    <row r="447" spans="2:4" x14ac:dyDescent="0.2">
      <c r="B447" t="s">
        <v>865</v>
      </c>
      <c r="C447" t="s">
        <v>1274</v>
      </c>
      <c r="D447">
        <f t="shared" si="6"/>
        <v>446</v>
      </c>
    </row>
    <row r="448" spans="2:4" x14ac:dyDescent="0.2">
      <c r="B448" t="s">
        <v>866</v>
      </c>
      <c r="C448" t="s">
        <v>1275</v>
      </c>
      <c r="D448">
        <f t="shared" si="6"/>
        <v>447</v>
      </c>
    </row>
    <row r="449" spans="2:4" x14ac:dyDescent="0.2">
      <c r="B449" t="s">
        <v>867</v>
      </c>
      <c r="C449" t="s">
        <v>1276</v>
      </c>
      <c r="D449">
        <f t="shared" si="6"/>
        <v>448</v>
      </c>
    </row>
    <row r="450" spans="2:4" x14ac:dyDescent="0.2">
      <c r="B450" t="s">
        <v>204</v>
      </c>
      <c r="C450" t="s">
        <v>315</v>
      </c>
      <c r="D450">
        <f t="shared" si="6"/>
        <v>449</v>
      </c>
    </row>
    <row r="451" spans="2:4" x14ac:dyDescent="0.2">
      <c r="B451" t="s">
        <v>868</v>
      </c>
      <c r="C451" t="s">
        <v>1277</v>
      </c>
      <c r="D451">
        <f t="shared" si="6"/>
        <v>450</v>
      </c>
    </row>
    <row r="452" spans="2:4" x14ac:dyDescent="0.2">
      <c r="B452" t="s">
        <v>869</v>
      </c>
      <c r="C452" t="s">
        <v>1278</v>
      </c>
      <c r="D452">
        <f t="shared" ref="D452:D515" si="7">D451+1</f>
        <v>451</v>
      </c>
    </row>
    <row r="453" spans="2:4" x14ac:dyDescent="0.2">
      <c r="B453" t="s">
        <v>272</v>
      </c>
      <c r="C453" t="s">
        <v>386</v>
      </c>
      <c r="D453">
        <f t="shared" si="7"/>
        <v>452</v>
      </c>
    </row>
    <row r="454" spans="2:4" x14ac:dyDescent="0.2">
      <c r="B454" t="s">
        <v>870</v>
      </c>
      <c r="C454" t="s">
        <v>1279</v>
      </c>
      <c r="D454">
        <f t="shared" si="7"/>
        <v>453</v>
      </c>
    </row>
    <row r="455" spans="2:4" x14ac:dyDescent="0.2">
      <c r="B455" t="s">
        <v>871</v>
      </c>
      <c r="C455" t="s">
        <v>1280</v>
      </c>
      <c r="D455">
        <f t="shared" si="7"/>
        <v>454</v>
      </c>
    </row>
    <row r="456" spans="2:4" x14ac:dyDescent="0.2">
      <c r="B456" t="s">
        <v>311</v>
      </c>
      <c r="C456" t="s">
        <v>425</v>
      </c>
      <c r="D456">
        <f t="shared" si="7"/>
        <v>455</v>
      </c>
    </row>
    <row r="457" spans="2:4" x14ac:dyDescent="0.2">
      <c r="B457" t="s">
        <v>872</v>
      </c>
      <c r="C457" t="s">
        <v>1281</v>
      </c>
      <c r="D457">
        <f t="shared" si="7"/>
        <v>456</v>
      </c>
    </row>
    <row r="458" spans="2:4" x14ac:dyDescent="0.2">
      <c r="B458" t="s">
        <v>285</v>
      </c>
      <c r="C458" t="s">
        <v>399</v>
      </c>
      <c r="D458">
        <f t="shared" si="7"/>
        <v>457</v>
      </c>
    </row>
    <row r="459" spans="2:4" x14ac:dyDescent="0.2">
      <c r="B459" t="s">
        <v>297</v>
      </c>
      <c r="C459" t="s">
        <v>411</v>
      </c>
      <c r="D459">
        <f t="shared" si="7"/>
        <v>458</v>
      </c>
    </row>
    <row r="460" spans="2:4" x14ac:dyDescent="0.2">
      <c r="B460" t="s">
        <v>265</v>
      </c>
      <c r="C460" t="s">
        <v>379</v>
      </c>
      <c r="D460">
        <f t="shared" si="7"/>
        <v>459</v>
      </c>
    </row>
    <row r="461" spans="2:4" x14ac:dyDescent="0.2">
      <c r="B461" t="s">
        <v>206</v>
      </c>
      <c r="C461" t="s">
        <v>317</v>
      </c>
      <c r="D461">
        <f t="shared" si="7"/>
        <v>460</v>
      </c>
    </row>
    <row r="462" spans="2:4" x14ac:dyDescent="0.2">
      <c r="B462" t="s">
        <v>873</v>
      </c>
      <c r="C462" t="s">
        <v>1282</v>
      </c>
      <c r="D462">
        <f t="shared" si="7"/>
        <v>461</v>
      </c>
    </row>
    <row r="463" spans="2:4" x14ac:dyDescent="0.2">
      <c r="B463" t="s">
        <v>874</v>
      </c>
      <c r="C463" t="s">
        <v>1283</v>
      </c>
      <c r="D463">
        <f t="shared" si="7"/>
        <v>462</v>
      </c>
    </row>
    <row r="464" spans="2:4" x14ac:dyDescent="0.2">
      <c r="B464" t="s">
        <v>875</v>
      </c>
      <c r="C464" t="s">
        <v>1284</v>
      </c>
      <c r="D464">
        <f t="shared" si="7"/>
        <v>463</v>
      </c>
    </row>
    <row r="465" spans="2:4" x14ac:dyDescent="0.2">
      <c r="B465" t="s">
        <v>876</v>
      </c>
      <c r="C465" t="s">
        <v>1285</v>
      </c>
      <c r="D465">
        <f t="shared" si="7"/>
        <v>464</v>
      </c>
    </row>
    <row r="466" spans="2:4" x14ac:dyDescent="0.2">
      <c r="B466" t="s">
        <v>230</v>
      </c>
      <c r="C466" t="s">
        <v>342</v>
      </c>
      <c r="D466">
        <f t="shared" si="7"/>
        <v>465</v>
      </c>
    </row>
    <row r="467" spans="2:4" x14ac:dyDescent="0.2">
      <c r="B467" t="s">
        <v>877</v>
      </c>
      <c r="C467" t="s">
        <v>1286</v>
      </c>
      <c r="D467">
        <f t="shared" si="7"/>
        <v>466</v>
      </c>
    </row>
    <row r="468" spans="2:4" x14ac:dyDescent="0.2">
      <c r="B468" t="s">
        <v>878</v>
      </c>
      <c r="C468" t="s">
        <v>1287</v>
      </c>
      <c r="D468">
        <f t="shared" si="7"/>
        <v>467</v>
      </c>
    </row>
    <row r="469" spans="2:4" x14ac:dyDescent="0.2">
      <c r="B469" t="s">
        <v>234</v>
      </c>
      <c r="C469" t="s">
        <v>346</v>
      </c>
      <c r="D469">
        <f t="shared" si="7"/>
        <v>468</v>
      </c>
    </row>
    <row r="470" spans="2:4" x14ac:dyDescent="0.2">
      <c r="B470" t="s">
        <v>879</v>
      </c>
      <c r="C470" t="s">
        <v>1288</v>
      </c>
      <c r="D470">
        <f t="shared" si="7"/>
        <v>469</v>
      </c>
    </row>
    <row r="471" spans="2:4" x14ac:dyDescent="0.2">
      <c r="B471" t="s">
        <v>880</v>
      </c>
      <c r="C471" t="s">
        <v>1289</v>
      </c>
      <c r="D471">
        <f t="shared" si="7"/>
        <v>470</v>
      </c>
    </row>
    <row r="472" spans="2:4" x14ac:dyDescent="0.2">
      <c r="B472" t="s">
        <v>308</v>
      </c>
      <c r="C472" t="s">
        <v>422</v>
      </c>
      <c r="D472">
        <f t="shared" si="7"/>
        <v>471</v>
      </c>
    </row>
    <row r="473" spans="2:4" x14ac:dyDescent="0.2">
      <c r="B473" t="s">
        <v>881</v>
      </c>
      <c r="C473" t="s">
        <v>1290</v>
      </c>
      <c r="D473">
        <f t="shared" si="7"/>
        <v>472</v>
      </c>
    </row>
    <row r="474" spans="2:4" x14ac:dyDescent="0.2">
      <c r="B474" t="s">
        <v>292</v>
      </c>
      <c r="C474" t="s">
        <v>406</v>
      </c>
      <c r="D474">
        <f t="shared" si="7"/>
        <v>473</v>
      </c>
    </row>
    <row r="475" spans="2:4" x14ac:dyDescent="0.2">
      <c r="B475" t="s">
        <v>882</v>
      </c>
      <c r="C475" t="s">
        <v>1291</v>
      </c>
      <c r="D475">
        <f t="shared" si="7"/>
        <v>474</v>
      </c>
    </row>
    <row r="476" spans="2:4" x14ac:dyDescent="0.2">
      <c r="B476" t="s">
        <v>883</v>
      </c>
      <c r="C476" t="s">
        <v>1292</v>
      </c>
      <c r="D476">
        <f t="shared" si="7"/>
        <v>475</v>
      </c>
    </row>
    <row r="477" spans="2:4" x14ac:dyDescent="0.2">
      <c r="B477" t="s">
        <v>884</v>
      </c>
      <c r="C477" t="s">
        <v>1293</v>
      </c>
      <c r="D477">
        <f t="shared" si="7"/>
        <v>476</v>
      </c>
    </row>
    <row r="478" spans="2:4" x14ac:dyDescent="0.2">
      <c r="B478" t="s">
        <v>885</v>
      </c>
      <c r="C478" t="s">
        <v>1294</v>
      </c>
      <c r="D478">
        <f t="shared" si="7"/>
        <v>477</v>
      </c>
    </row>
    <row r="479" spans="2:4" x14ac:dyDescent="0.2">
      <c r="B479" t="s">
        <v>886</v>
      </c>
      <c r="C479" t="s">
        <v>1295</v>
      </c>
      <c r="D479">
        <f t="shared" si="7"/>
        <v>478</v>
      </c>
    </row>
    <row r="480" spans="2:4" x14ac:dyDescent="0.2">
      <c r="B480" t="s">
        <v>213</v>
      </c>
      <c r="C480" t="s">
        <v>324</v>
      </c>
      <c r="D480">
        <f t="shared" si="7"/>
        <v>479</v>
      </c>
    </row>
    <row r="481" spans="2:4" x14ac:dyDescent="0.2">
      <c r="B481" t="s">
        <v>887</v>
      </c>
      <c r="C481" t="s">
        <v>1296</v>
      </c>
      <c r="D481">
        <f t="shared" si="7"/>
        <v>480</v>
      </c>
    </row>
    <row r="482" spans="2:4" x14ac:dyDescent="0.2">
      <c r="B482" t="s">
        <v>888</v>
      </c>
      <c r="C482" t="s">
        <v>1297</v>
      </c>
      <c r="D482">
        <f t="shared" si="7"/>
        <v>481</v>
      </c>
    </row>
    <row r="483" spans="2:4" x14ac:dyDescent="0.2">
      <c r="B483" t="s">
        <v>889</v>
      </c>
      <c r="C483" t="s">
        <v>1298</v>
      </c>
      <c r="D483">
        <f t="shared" si="7"/>
        <v>482</v>
      </c>
    </row>
    <row r="484" spans="2:4" x14ac:dyDescent="0.2">
      <c r="B484" t="s">
        <v>890</v>
      </c>
      <c r="C484" t="s">
        <v>1299</v>
      </c>
      <c r="D484">
        <f t="shared" si="7"/>
        <v>483</v>
      </c>
    </row>
    <row r="485" spans="2:4" x14ac:dyDescent="0.2">
      <c r="B485" t="s">
        <v>891</v>
      </c>
      <c r="C485" t="s">
        <v>1300</v>
      </c>
      <c r="D485">
        <f t="shared" si="7"/>
        <v>484</v>
      </c>
    </row>
    <row r="486" spans="2:4" x14ac:dyDescent="0.2">
      <c r="B486" t="s">
        <v>208</v>
      </c>
      <c r="C486" t="s">
        <v>319</v>
      </c>
      <c r="D486">
        <f t="shared" si="7"/>
        <v>485</v>
      </c>
    </row>
    <row r="487" spans="2:4" x14ac:dyDescent="0.2">
      <c r="B487" t="s">
        <v>202</v>
      </c>
      <c r="C487" t="s">
        <v>313</v>
      </c>
      <c r="D487">
        <f t="shared" si="7"/>
        <v>486</v>
      </c>
    </row>
    <row r="488" spans="2:4" x14ac:dyDescent="0.2">
      <c r="B488" t="s">
        <v>306</v>
      </c>
      <c r="C488" t="s">
        <v>420</v>
      </c>
      <c r="D488">
        <f t="shared" si="7"/>
        <v>487</v>
      </c>
    </row>
    <row r="489" spans="2:4" x14ac:dyDescent="0.2">
      <c r="B489" t="s">
        <v>892</v>
      </c>
      <c r="C489" t="s">
        <v>1301</v>
      </c>
      <c r="D489">
        <f t="shared" si="7"/>
        <v>488</v>
      </c>
    </row>
    <row r="490" spans="2:4" x14ac:dyDescent="0.2">
      <c r="B490" t="s">
        <v>893</v>
      </c>
      <c r="C490" t="s">
        <v>1302</v>
      </c>
      <c r="D490">
        <f t="shared" si="7"/>
        <v>489</v>
      </c>
    </row>
    <row r="491" spans="2:4" x14ac:dyDescent="0.2">
      <c r="B491" t="s">
        <v>235</v>
      </c>
      <c r="C491" t="s">
        <v>347</v>
      </c>
      <c r="D491">
        <f t="shared" si="7"/>
        <v>490</v>
      </c>
    </row>
    <row r="492" spans="2:4" x14ac:dyDescent="0.2">
      <c r="B492" t="s">
        <v>894</v>
      </c>
      <c r="C492" t="s">
        <v>1303</v>
      </c>
      <c r="D492">
        <f t="shared" si="7"/>
        <v>491</v>
      </c>
    </row>
    <row r="493" spans="2:4" x14ac:dyDescent="0.2">
      <c r="B493" t="s">
        <v>895</v>
      </c>
      <c r="C493" t="s">
        <v>1304</v>
      </c>
      <c r="D493">
        <f t="shared" si="7"/>
        <v>492</v>
      </c>
    </row>
    <row r="494" spans="2:4" x14ac:dyDescent="0.2">
      <c r="B494" t="s">
        <v>896</v>
      </c>
      <c r="C494" t="s">
        <v>1305</v>
      </c>
      <c r="D494">
        <f t="shared" si="7"/>
        <v>493</v>
      </c>
    </row>
    <row r="495" spans="2:4" x14ac:dyDescent="0.2">
      <c r="B495" t="s">
        <v>276</v>
      </c>
      <c r="C495" t="s">
        <v>390</v>
      </c>
      <c r="D495">
        <f t="shared" si="7"/>
        <v>494</v>
      </c>
    </row>
    <row r="496" spans="2:4" x14ac:dyDescent="0.2">
      <c r="B496" t="s">
        <v>897</v>
      </c>
      <c r="C496" t="s">
        <v>1306</v>
      </c>
      <c r="D496">
        <f t="shared" si="7"/>
        <v>495</v>
      </c>
    </row>
    <row r="497" spans="2:4" x14ac:dyDescent="0.2">
      <c r="B497" t="s">
        <v>898</v>
      </c>
      <c r="C497" t="s">
        <v>1307</v>
      </c>
      <c r="D497">
        <f t="shared" si="7"/>
        <v>496</v>
      </c>
    </row>
    <row r="498" spans="2:4" x14ac:dyDescent="0.2">
      <c r="B498" t="s">
        <v>899</v>
      </c>
      <c r="C498" t="s">
        <v>1308</v>
      </c>
      <c r="D498">
        <f t="shared" si="7"/>
        <v>497</v>
      </c>
    </row>
    <row r="499" spans="2:4" x14ac:dyDescent="0.2">
      <c r="B499" t="s">
        <v>900</v>
      </c>
      <c r="C499" t="s">
        <v>1309</v>
      </c>
      <c r="D499">
        <f t="shared" si="7"/>
        <v>498</v>
      </c>
    </row>
    <row r="500" spans="2:4" x14ac:dyDescent="0.2">
      <c r="B500" t="s">
        <v>224</v>
      </c>
      <c r="C500" t="s">
        <v>336</v>
      </c>
      <c r="D500">
        <f t="shared" si="7"/>
        <v>499</v>
      </c>
    </row>
    <row r="501" spans="2:4" x14ac:dyDescent="0.2">
      <c r="B501" t="s">
        <v>901</v>
      </c>
      <c r="C501" t="s">
        <v>1310</v>
      </c>
      <c r="D501">
        <f t="shared" si="7"/>
        <v>500</v>
      </c>
    </row>
    <row r="502" spans="2:4" x14ac:dyDescent="0.2">
      <c r="B502" t="s">
        <v>902</v>
      </c>
      <c r="C502" t="s">
        <v>1311</v>
      </c>
      <c r="D502">
        <f t="shared" si="7"/>
        <v>501</v>
      </c>
    </row>
    <row r="503" spans="2:4" x14ac:dyDescent="0.2">
      <c r="B503" t="s">
        <v>300</v>
      </c>
      <c r="C503" t="s">
        <v>414</v>
      </c>
      <c r="D503">
        <f t="shared" si="7"/>
        <v>502</v>
      </c>
    </row>
    <row r="504" spans="2:4" x14ac:dyDescent="0.2">
      <c r="B504" t="s">
        <v>903</v>
      </c>
      <c r="C504" t="s">
        <v>1312</v>
      </c>
      <c r="D504">
        <f t="shared" si="7"/>
        <v>503</v>
      </c>
    </row>
    <row r="505" spans="2:4" x14ac:dyDescent="0.2">
      <c r="B505" t="s">
        <v>904</v>
      </c>
      <c r="C505" t="s">
        <v>1313</v>
      </c>
      <c r="D505">
        <f t="shared" si="7"/>
        <v>504</v>
      </c>
    </row>
    <row r="506" spans="2:4" x14ac:dyDescent="0.2">
      <c r="B506" t="s">
        <v>905</v>
      </c>
      <c r="C506" t="s">
        <v>1314</v>
      </c>
      <c r="D506">
        <f t="shared" si="7"/>
        <v>505</v>
      </c>
    </row>
    <row r="507" spans="2:4" x14ac:dyDescent="0.2">
      <c r="B507" t="s">
        <v>906</v>
      </c>
      <c r="C507" t="s">
        <v>1315</v>
      </c>
      <c r="D507">
        <f t="shared" si="7"/>
        <v>506</v>
      </c>
    </row>
    <row r="508" spans="2:4" x14ac:dyDescent="0.2">
      <c r="B508" t="s">
        <v>248</v>
      </c>
      <c r="C508" t="s">
        <v>361</v>
      </c>
      <c r="D508">
        <f t="shared" si="7"/>
        <v>507</v>
      </c>
    </row>
    <row r="509" spans="2:4" x14ac:dyDescent="0.2">
      <c r="B509" t="s">
        <v>907</v>
      </c>
      <c r="C509" t="s">
        <v>1316</v>
      </c>
      <c r="D509">
        <f t="shared" si="7"/>
        <v>508</v>
      </c>
    </row>
    <row r="510" spans="2:4" x14ac:dyDescent="0.2">
      <c r="B510" t="s">
        <v>908</v>
      </c>
      <c r="C510" t="s">
        <v>1317</v>
      </c>
      <c r="D510">
        <f t="shared" si="7"/>
        <v>509</v>
      </c>
    </row>
    <row r="511" spans="2:4" x14ac:dyDescent="0.2">
      <c r="B511" t="s">
        <v>909</v>
      </c>
      <c r="C511" t="s">
        <v>1318</v>
      </c>
      <c r="D511">
        <f t="shared" si="7"/>
        <v>510</v>
      </c>
    </row>
    <row r="512" spans="2:4" x14ac:dyDescent="0.2">
      <c r="B512" t="s">
        <v>910</v>
      </c>
      <c r="C512" t="s">
        <v>1319</v>
      </c>
      <c r="D512">
        <f t="shared" si="7"/>
        <v>511</v>
      </c>
    </row>
    <row r="513" spans="2:4" x14ac:dyDescent="0.2">
      <c r="B513" t="s">
        <v>911</v>
      </c>
      <c r="C513" t="s">
        <v>1320</v>
      </c>
      <c r="D513">
        <f t="shared" si="7"/>
        <v>512</v>
      </c>
    </row>
    <row r="514" spans="2:4" x14ac:dyDescent="0.2">
      <c r="B514" t="s">
        <v>253</v>
      </c>
      <c r="C514" t="s">
        <v>367</v>
      </c>
      <c r="D514">
        <f t="shared" si="7"/>
        <v>513</v>
      </c>
    </row>
    <row r="515" spans="2:4" x14ac:dyDescent="0.2">
      <c r="B515" t="s">
        <v>912</v>
      </c>
      <c r="C515" t="s">
        <v>1321</v>
      </c>
      <c r="D515">
        <f t="shared" si="7"/>
        <v>514</v>
      </c>
    </row>
    <row r="516" spans="2:4" x14ac:dyDescent="0.2">
      <c r="B516" t="s">
        <v>913</v>
      </c>
      <c r="C516" t="s">
        <v>1322</v>
      </c>
      <c r="D516">
        <f t="shared" ref="D516:D521" si="8">D515+1</f>
        <v>515</v>
      </c>
    </row>
    <row r="517" spans="2:4" x14ac:dyDescent="0.2">
      <c r="B517" t="s">
        <v>914</v>
      </c>
      <c r="C517" t="s">
        <v>1323</v>
      </c>
      <c r="D517">
        <f t="shared" si="8"/>
        <v>516</v>
      </c>
    </row>
    <row r="518" spans="2:4" x14ac:dyDescent="0.2">
      <c r="B518" t="s">
        <v>915</v>
      </c>
      <c r="C518" t="s">
        <v>1324</v>
      </c>
      <c r="D518">
        <f t="shared" si="8"/>
        <v>517</v>
      </c>
    </row>
    <row r="519" spans="2:4" x14ac:dyDescent="0.2">
      <c r="B519" t="s">
        <v>916</v>
      </c>
      <c r="C519" t="s">
        <v>1325</v>
      </c>
      <c r="D519">
        <f t="shared" si="8"/>
        <v>518</v>
      </c>
    </row>
    <row r="520" spans="2:4" x14ac:dyDescent="0.2">
      <c r="B520" t="s">
        <v>917</v>
      </c>
      <c r="C520" t="s">
        <v>1326</v>
      </c>
      <c r="D520">
        <f t="shared" si="8"/>
        <v>519</v>
      </c>
    </row>
    <row r="521" spans="2:4" x14ac:dyDescent="0.2">
      <c r="B521" t="s">
        <v>223</v>
      </c>
      <c r="C521" t="s">
        <v>334</v>
      </c>
      <c r="D521">
        <f t="shared" si="8"/>
        <v>520</v>
      </c>
    </row>
  </sheetData>
  <sortState xmlns:xlrd2="http://schemas.microsoft.com/office/spreadsheetml/2017/richdata2" ref="B2:C115">
    <sortCondition ref="B2:B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0F56-31FB-43A4-B59F-D1BDB84B5576}">
  <dimension ref="B1:ANA202"/>
  <sheetViews>
    <sheetView topLeftCell="A194" workbookViewId="0">
      <selection activeCell="B2" sqref="B2:ANA248"/>
    </sheetView>
  </sheetViews>
  <sheetFormatPr baseColWidth="10" defaultColWidth="8.83203125" defaultRowHeight="15" x14ac:dyDescent="0.2"/>
  <cols>
    <col min="1" max="1" width="3.33203125" customWidth="1"/>
    <col min="2" max="2" width="15.6640625" bestFit="1" customWidth="1"/>
    <col min="4" max="4" width="15.83203125" bestFit="1" customWidth="1"/>
    <col min="6" max="6" width="15.83203125" bestFit="1" customWidth="1"/>
    <col min="8" max="8" width="15" bestFit="1" customWidth="1"/>
    <col min="10" max="10" width="14" bestFit="1" customWidth="1"/>
    <col min="12" max="12" width="12.5" bestFit="1" customWidth="1"/>
    <col min="14" max="14" width="14.6640625" bestFit="1" customWidth="1"/>
    <col min="16" max="16" width="14" bestFit="1" customWidth="1"/>
    <col min="18" max="18" width="14.83203125" bestFit="1" customWidth="1"/>
    <col min="20" max="20" width="12.6640625" bestFit="1" customWidth="1"/>
    <col min="22" max="22" width="13.5" bestFit="1" customWidth="1"/>
    <col min="24" max="24" width="13.83203125" bestFit="1" customWidth="1"/>
    <col min="26" max="26" width="13.83203125" bestFit="1" customWidth="1"/>
    <col min="28" max="28" width="12.83203125" bestFit="1" customWidth="1"/>
    <col min="30" max="30" width="13.5" bestFit="1" customWidth="1"/>
    <col min="32" max="32" width="14.1640625" bestFit="1" customWidth="1"/>
    <col min="34" max="34" width="13.83203125" bestFit="1" customWidth="1"/>
    <col min="36" max="36" width="13.83203125" bestFit="1" customWidth="1"/>
    <col min="38" max="38" width="13.33203125" bestFit="1" customWidth="1"/>
    <col min="40" max="40" width="15.1640625" bestFit="1" customWidth="1"/>
    <col min="42" max="42" width="15.1640625" bestFit="1" customWidth="1"/>
    <col min="44" max="44" width="12.83203125" bestFit="1" customWidth="1"/>
    <col min="46" max="46" width="14.83203125" bestFit="1" customWidth="1"/>
    <col min="48" max="48" width="15.6640625" bestFit="1" customWidth="1"/>
    <col min="50" max="50" width="14.1640625" bestFit="1" customWidth="1"/>
    <col min="52" max="52" width="14.1640625" bestFit="1" customWidth="1"/>
    <col min="54" max="54" width="13.83203125" bestFit="1" customWidth="1"/>
    <col min="56" max="56" width="13.83203125" bestFit="1" customWidth="1"/>
    <col min="58" max="58" width="15" bestFit="1" customWidth="1"/>
    <col min="60" max="60" width="13.83203125" bestFit="1" customWidth="1"/>
    <col min="62" max="62" width="14" bestFit="1" customWidth="1"/>
    <col min="64" max="64" width="14.1640625" bestFit="1" customWidth="1"/>
    <col min="66" max="66" width="14" bestFit="1" customWidth="1"/>
    <col min="68" max="68" width="16" bestFit="1" customWidth="1"/>
    <col min="70" max="70" width="14.5" bestFit="1" customWidth="1"/>
    <col min="72" max="72" width="13.6640625" bestFit="1" customWidth="1"/>
    <col min="74" max="74" width="14.1640625" bestFit="1" customWidth="1"/>
    <col min="76" max="76" width="12.6640625" bestFit="1" customWidth="1"/>
    <col min="78" max="78" width="11.5" bestFit="1" customWidth="1"/>
    <col min="80" max="80" width="15.1640625" bestFit="1" customWidth="1"/>
    <col min="82" max="82" width="13.6640625" bestFit="1" customWidth="1"/>
    <col min="84" max="84" width="12.83203125" bestFit="1" customWidth="1"/>
    <col min="86" max="86" width="14.1640625" bestFit="1" customWidth="1"/>
    <col min="88" max="88" width="13.1640625" bestFit="1" customWidth="1"/>
    <col min="90" max="90" width="14.5" bestFit="1" customWidth="1"/>
    <col min="92" max="92" width="14.33203125" bestFit="1" customWidth="1"/>
    <col min="94" max="94" width="14.5" bestFit="1" customWidth="1"/>
    <col min="96" max="96" width="12" bestFit="1" customWidth="1"/>
    <col min="98" max="98" width="12.6640625" bestFit="1" customWidth="1"/>
    <col min="100" max="100" width="13.5" bestFit="1" customWidth="1"/>
    <col min="102" max="102" width="14.5" bestFit="1" customWidth="1"/>
    <col min="104" max="104" width="15.5" bestFit="1" customWidth="1"/>
    <col min="106" max="106" width="14.33203125" bestFit="1" customWidth="1"/>
    <col min="108" max="108" width="14.6640625" bestFit="1" customWidth="1"/>
    <col min="110" max="110" width="15.33203125" bestFit="1" customWidth="1"/>
    <col min="112" max="112" width="15.5" bestFit="1" customWidth="1"/>
    <col min="114" max="114" width="14.5" bestFit="1" customWidth="1"/>
    <col min="116" max="116" width="15.1640625" bestFit="1" customWidth="1"/>
    <col min="118" max="118" width="15.1640625" bestFit="1" customWidth="1"/>
    <col min="120" max="120" width="14" bestFit="1" customWidth="1"/>
    <col min="122" max="122" width="14.5" bestFit="1" customWidth="1"/>
    <col min="124" max="124" width="15.1640625" bestFit="1" customWidth="1"/>
    <col min="126" max="126" width="14.33203125" bestFit="1" customWidth="1"/>
    <col min="128" max="128" width="15.1640625" bestFit="1" customWidth="1"/>
    <col min="130" max="130" width="15.1640625" bestFit="1" customWidth="1"/>
    <col min="132" max="132" width="13.83203125" bestFit="1" customWidth="1"/>
    <col min="134" max="134" width="13.33203125" bestFit="1" customWidth="1"/>
    <col min="136" max="136" width="16.1640625" bestFit="1" customWidth="1"/>
    <col min="138" max="138" width="15.6640625" bestFit="1" customWidth="1"/>
    <col min="140" max="140" width="12.1640625" bestFit="1" customWidth="1"/>
    <col min="142" max="142" width="14.33203125" bestFit="1" customWidth="1"/>
    <col min="144" max="144" width="14.33203125" bestFit="1" customWidth="1"/>
    <col min="146" max="146" width="15.6640625" bestFit="1" customWidth="1"/>
    <col min="148" max="148" width="14" bestFit="1" customWidth="1"/>
    <col min="150" max="150" width="12.1640625" bestFit="1" customWidth="1"/>
    <col min="152" max="152" width="14.6640625" bestFit="1" customWidth="1"/>
    <col min="154" max="154" width="15.33203125" bestFit="1" customWidth="1"/>
    <col min="156" max="156" width="14.6640625" bestFit="1" customWidth="1"/>
    <col min="158" max="158" width="11.5" bestFit="1" customWidth="1"/>
    <col min="160" max="160" width="15" bestFit="1" customWidth="1"/>
    <col min="162" max="162" width="13.83203125" bestFit="1" customWidth="1"/>
    <col min="164" max="164" width="14" bestFit="1" customWidth="1"/>
    <col min="166" max="166" width="13.6640625" bestFit="1" customWidth="1"/>
    <col min="168" max="168" width="15.5" bestFit="1" customWidth="1"/>
    <col min="170" max="170" width="13.83203125" bestFit="1" customWidth="1"/>
    <col min="172" max="172" width="15" bestFit="1" customWidth="1"/>
    <col min="174" max="174" width="15.1640625" bestFit="1" customWidth="1"/>
    <col min="176" max="176" width="14.5" bestFit="1" customWidth="1"/>
    <col min="178" max="178" width="13.6640625" bestFit="1" customWidth="1"/>
    <col min="180" max="180" width="13.6640625" bestFit="1" customWidth="1"/>
    <col min="182" max="182" width="14" bestFit="1" customWidth="1"/>
    <col min="184" max="184" width="15.1640625" bestFit="1" customWidth="1"/>
    <col min="186" max="186" width="14.6640625" bestFit="1" customWidth="1"/>
    <col min="188" max="188" width="15.1640625" bestFit="1" customWidth="1"/>
    <col min="190" max="190" width="15.1640625" bestFit="1" customWidth="1"/>
    <col min="192" max="192" width="12.5" bestFit="1" customWidth="1"/>
    <col min="194" max="194" width="14.83203125" bestFit="1" customWidth="1"/>
    <col min="196" max="196" width="13.6640625" bestFit="1" customWidth="1"/>
    <col min="198" max="198" width="13.5" bestFit="1" customWidth="1"/>
    <col min="200" max="200" width="14.5" bestFit="1" customWidth="1"/>
    <col min="202" max="202" width="14.1640625" bestFit="1" customWidth="1"/>
    <col min="204" max="204" width="15.33203125" bestFit="1" customWidth="1"/>
    <col min="206" max="206" width="13.83203125" bestFit="1" customWidth="1"/>
    <col min="208" max="208" width="14.1640625" bestFit="1" customWidth="1"/>
    <col min="210" max="210" width="14.5" bestFit="1" customWidth="1"/>
    <col min="212" max="212" width="14.5" bestFit="1" customWidth="1"/>
    <col min="214" max="214" width="14" bestFit="1" customWidth="1"/>
    <col min="216" max="216" width="13.5" bestFit="1" customWidth="1"/>
    <col min="218" max="218" width="16" bestFit="1" customWidth="1"/>
    <col min="220" max="220" width="14.33203125" bestFit="1" customWidth="1"/>
    <col min="222" max="222" width="14.6640625" bestFit="1" customWidth="1"/>
    <col min="224" max="224" width="14.1640625" bestFit="1" customWidth="1"/>
    <col min="226" max="226" width="15.1640625" bestFit="1" customWidth="1"/>
    <col min="228" max="228" width="14.83203125" bestFit="1" customWidth="1"/>
    <col min="230" max="230" width="14.5" bestFit="1" customWidth="1"/>
    <col min="232" max="232" width="13.6640625" bestFit="1" customWidth="1"/>
    <col min="234" max="234" width="13.83203125" bestFit="1" customWidth="1"/>
    <col min="236" max="236" width="15.5" bestFit="1" customWidth="1"/>
    <col min="238" max="238" width="13.6640625" bestFit="1" customWidth="1"/>
    <col min="240" max="240" width="13.5" bestFit="1" customWidth="1"/>
    <col min="242" max="242" width="16.1640625" bestFit="1" customWidth="1"/>
    <col min="244" max="244" width="13.83203125" bestFit="1" customWidth="1"/>
    <col min="246" max="246" width="14.1640625" bestFit="1" customWidth="1"/>
    <col min="248" max="248" width="15.33203125" bestFit="1" customWidth="1"/>
    <col min="250" max="250" width="16" bestFit="1" customWidth="1"/>
    <col min="252" max="252" width="13.6640625" bestFit="1" customWidth="1"/>
    <col min="254" max="254" width="14.33203125" bestFit="1" customWidth="1"/>
    <col min="256" max="256" width="15.1640625" bestFit="1" customWidth="1"/>
    <col min="258" max="258" width="14.5" bestFit="1" customWidth="1"/>
    <col min="260" max="260" width="15" bestFit="1" customWidth="1"/>
    <col min="262" max="262" width="15.6640625" bestFit="1" customWidth="1"/>
    <col min="264" max="264" width="14.83203125" bestFit="1" customWidth="1"/>
    <col min="266" max="266" width="15" bestFit="1" customWidth="1"/>
    <col min="268" max="268" width="14.5" bestFit="1" customWidth="1"/>
    <col min="270" max="270" width="15.33203125" bestFit="1" customWidth="1"/>
    <col min="272" max="272" width="13.33203125" bestFit="1" customWidth="1"/>
    <col min="274" max="274" width="13.83203125" bestFit="1" customWidth="1"/>
    <col min="276" max="276" width="12.6640625" bestFit="1" customWidth="1"/>
    <col min="278" max="278" width="14" bestFit="1" customWidth="1"/>
    <col min="280" max="280" width="14" bestFit="1" customWidth="1"/>
    <col min="282" max="282" width="14" bestFit="1" customWidth="1"/>
    <col min="284" max="284" width="14.1640625" bestFit="1" customWidth="1"/>
    <col min="286" max="286" width="13.5" bestFit="1" customWidth="1"/>
    <col min="288" max="288" width="14.5" bestFit="1" customWidth="1"/>
    <col min="290" max="290" width="14" bestFit="1" customWidth="1"/>
    <col min="292" max="292" width="15" bestFit="1" customWidth="1"/>
    <col min="294" max="294" width="15" bestFit="1" customWidth="1"/>
    <col min="296" max="296" width="14" bestFit="1" customWidth="1"/>
    <col min="298" max="298" width="15.5" bestFit="1" customWidth="1"/>
    <col min="300" max="300" width="14" bestFit="1" customWidth="1"/>
    <col min="302" max="302" width="13.1640625" bestFit="1" customWidth="1"/>
    <col min="304" max="304" width="15" bestFit="1" customWidth="1"/>
    <col min="306" max="306" width="13.6640625" bestFit="1" customWidth="1"/>
    <col min="308" max="308" width="14" bestFit="1" customWidth="1"/>
    <col min="310" max="310" width="13.5" bestFit="1" customWidth="1"/>
    <col min="312" max="312" width="14.83203125" bestFit="1" customWidth="1"/>
    <col min="314" max="314" width="14.5" bestFit="1" customWidth="1"/>
    <col min="316" max="316" width="14.33203125" bestFit="1" customWidth="1"/>
    <col min="318" max="318" width="15.1640625" bestFit="1" customWidth="1"/>
    <col min="320" max="320" width="12.5" bestFit="1" customWidth="1"/>
    <col min="322" max="322" width="14.6640625" bestFit="1" customWidth="1"/>
    <col min="324" max="324" width="12.83203125" bestFit="1" customWidth="1"/>
    <col min="326" max="326" width="15" bestFit="1" customWidth="1"/>
    <col min="328" max="328" width="14.1640625" bestFit="1" customWidth="1"/>
    <col min="330" max="330" width="15" bestFit="1" customWidth="1"/>
    <col min="332" max="332" width="14" bestFit="1" customWidth="1"/>
    <col min="334" max="334" width="15.5" bestFit="1" customWidth="1"/>
    <col min="336" max="336" width="15" bestFit="1" customWidth="1"/>
    <col min="338" max="338" width="15.6640625" bestFit="1" customWidth="1"/>
    <col min="340" max="340" width="13.5" bestFit="1" customWidth="1"/>
    <col min="342" max="342" width="16.1640625" bestFit="1" customWidth="1"/>
    <col min="344" max="344" width="13.83203125" bestFit="1" customWidth="1"/>
    <col min="346" max="346" width="15" bestFit="1" customWidth="1"/>
    <col min="348" max="348" width="14.83203125" bestFit="1" customWidth="1"/>
    <col min="350" max="350" width="14.1640625" bestFit="1" customWidth="1"/>
    <col min="352" max="352" width="14.1640625" bestFit="1" customWidth="1"/>
    <col min="354" max="354" width="14.83203125" bestFit="1" customWidth="1"/>
    <col min="356" max="356" width="13.83203125" bestFit="1" customWidth="1"/>
    <col min="358" max="358" width="14.5" bestFit="1" customWidth="1"/>
    <col min="360" max="360" width="13.1640625" bestFit="1" customWidth="1"/>
    <col min="362" max="362" width="14.5" bestFit="1" customWidth="1"/>
    <col min="364" max="364" width="12.83203125" bestFit="1" customWidth="1"/>
    <col min="366" max="366" width="13.83203125" bestFit="1" customWidth="1"/>
    <col min="368" max="368" width="13.83203125" bestFit="1" customWidth="1"/>
    <col min="370" max="370" width="14.33203125" bestFit="1" customWidth="1"/>
    <col min="372" max="372" width="14.5" bestFit="1" customWidth="1"/>
    <col min="374" max="374" width="14" bestFit="1" customWidth="1"/>
    <col min="376" max="376" width="14.33203125" bestFit="1" customWidth="1"/>
    <col min="378" max="378" width="14.5" bestFit="1" customWidth="1"/>
    <col min="380" max="380" width="13.6640625" bestFit="1" customWidth="1"/>
    <col min="382" max="382" width="15.5" bestFit="1" customWidth="1"/>
    <col min="384" max="384" width="14.33203125" bestFit="1" customWidth="1"/>
    <col min="386" max="386" width="14.1640625" bestFit="1" customWidth="1"/>
    <col min="388" max="388" width="15.6640625" bestFit="1" customWidth="1"/>
    <col min="390" max="390" width="11.5" bestFit="1" customWidth="1"/>
    <col min="392" max="392" width="13.5" bestFit="1" customWidth="1"/>
    <col min="394" max="394" width="14.33203125" bestFit="1" customWidth="1"/>
    <col min="396" max="396" width="11.5" bestFit="1" customWidth="1"/>
    <col min="398" max="398" width="14" bestFit="1" customWidth="1"/>
    <col min="400" max="400" width="13.6640625" bestFit="1" customWidth="1"/>
    <col min="402" max="402" width="13.6640625" bestFit="1" customWidth="1"/>
    <col min="404" max="404" width="14.5" bestFit="1" customWidth="1"/>
    <col min="406" max="406" width="13.5" bestFit="1" customWidth="1"/>
    <col min="408" max="408" width="15.1640625" bestFit="1" customWidth="1"/>
    <col min="410" max="410" width="15.5" bestFit="1" customWidth="1"/>
    <col min="412" max="412" width="14.5" bestFit="1" customWidth="1"/>
    <col min="414" max="414" width="14.5" bestFit="1" customWidth="1"/>
    <col min="416" max="416" width="13.5" bestFit="1" customWidth="1"/>
    <col min="418" max="418" width="14.5" bestFit="1" customWidth="1"/>
    <col min="420" max="420" width="13.5" bestFit="1" customWidth="1"/>
    <col min="422" max="422" width="14.6640625" bestFit="1" customWidth="1"/>
    <col min="424" max="424" width="14.83203125" bestFit="1" customWidth="1"/>
    <col min="426" max="426" width="12.5" bestFit="1" customWidth="1"/>
    <col min="428" max="428" width="12.1640625" bestFit="1" customWidth="1"/>
    <col min="430" max="430" width="11.5" bestFit="1" customWidth="1"/>
    <col min="432" max="432" width="15" bestFit="1" customWidth="1"/>
    <col min="434" max="434" width="14" bestFit="1" customWidth="1"/>
    <col min="436" max="436" width="14.5" bestFit="1" customWidth="1"/>
    <col min="438" max="438" width="13.5" bestFit="1" customWidth="1"/>
    <col min="440" max="440" width="13.83203125" bestFit="1" customWidth="1"/>
    <col min="442" max="442" width="14.6640625" bestFit="1" customWidth="1"/>
    <col min="444" max="444" width="13.5" bestFit="1" customWidth="1"/>
    <col min="446" max="446" width="14.33203125" bestFit="1" customWidth="1"/>
    <col min="448" max="448" width="14.33203125" bestFit="1" customWidth="1"/>
    <col min="450" max="450" width="14.33203125" bestFit="1" customWidth="1"/>
    <col min="452" max="452" width="15" bestFit="1" customWidth="1"/>
    <col min="454" max="454" width="13.33203125" bestFit="1" customWidth="1"/>
    <col min="456" max="456" width="14.33203125" bestFit="1" customWidth="1"/>
    <col min="458" max="458" width="14" bestFit="1" customWidth="1"/>
    <col min="460" max="460" width="14.5" bestFit="1" customWidth="1"/>
    <col min="462" max="462" width="13.83203125" bestFit="1" customWidth="1"/>
    <col min="464" max="464" width="15" bestFit="1" customWidth="1"/>
    <col min="466" max="466" width="15.6640625" bestFit="1" customWidth="1"/>
    <col min="468" max="468" width="14.5" bestFit="1" customWidth="1"/>
    <col min="470" max="470" width="12.5" bestFit="1" customWidth="1"/>
    <col min="472" max="472" width="15.6640625" bestFit="1" customWidth="1"/>
    <col min="474" max="474" width="14.1640625" bestFit="1" customWidth="1"/>
    <col min="476" max="476" width="14.5" bestFit="1" customWidth="1"/>
    <col min="478" max="478" width="14.1640625" bestFit="1" customWidth="1"/>
    <col min="480" max="480" width="14.1640625" bestFit="1" customWidth="1"/>
    <col min="482" max="482" width="13.6640625" bestFit="1" customWidth="1"/>
    <col min="484" max="484" width="13.5" bestFit="1" customWidth="1"/>
    <col min="486" max="486" width="14.5" bestFit="1" customWidth="1"/>
    <col min="488" max="488" width="12.83203125" bestFit="1" customWidth="1"/>
    <col min="490" max="490" width="13.6640625" bestFit="1" customWidth="1"/>
    <col min="492" max="492" width="14.1640625" bestFit="1" customWidth="1"/>
    <col min="494" max="494" width="14.5" bestFit="1" customWidth="1"/>
    <col min="496" max="496" width="13.5" bestFit="1" customWidth="1"/>
    <col min="498" max="498" width="14" bestFit="1" customWidth="1"/>
    <col min="500" max="500" width="13.6640625" bestFit="1" customWidth="1"/>
    <col min="502" max="502" width="14" bestFit="1" customWidth="1"/>
    <col min="504" max="504" width="14" bestFit="1" customWidth="1"/>
    <col min="506" max="506" width="13.83203125" bestFit="1" customWidth="1"/>
    <col min="508" max="508" width="15.33203125" bestFit="1" customWidth="1"/>
    <col min="510" max="510" width="14.1640625" bestFit="1" customWidth="1"/>
    <col min="512" max="512" width="12.6640625" bestFit="1" customWidth="1"/>
    <col min="514" max="514" width="14" bestFit="1" customWidth="1"/>
    <col min="516" max="516" width="14.33203125" bestFit="1" customWidth="1"/>
    <col min="518" max="518" width="14.1640625" bestFit="1" customWidth="1"/>
    <col min="520" max="520" width="12.5" bestFit="1" customWidth="1"/>
    <col min="522" max="522" width="15.33203125" bestFit="1" customWidth="1"/>
    <col min="524" max="524" width="15.5" bestFit="1" customWidth="1"/>
    <col min="526" max="526" width="15.33203125" bestFit="1" customWidth="1"/>
    <col min="528" max="528" width="13.1640625" bestFit="1" customWidth="1"/>
    <col min="530" max="530" width="14.5" bestFit="1" customWidth="1"/>
    <col min="532" max="532" width="15.1640625" bestFit="1" customWidth="1"/>
    <col min="534" max="534" width="14.5" bestFit="1" customWidth="1"/>
    <col min="536" max="536" width="14.33203125" bestFit="1" customWidth="1"/>
    <col min="538" max="538" width="14.83203125" bestFit="1" customWidth="1"/>
    <col min="540" max="540" width="12.6640625" bestFit="1" customWidth="1"/>
    <col min="542" max="542" width="14.5" bestFit="1" customWidth="1"/>
    <col min="544" max="544" width="12.6640625" bestFit="1" customWidth="1"/>
    <col min="546" max="546" width="14.1640625" bestFit="1" customWidth="1"/>
    <col min="548" max="548" width="15" bestFit="1" customWidth="1"/>
    <col min="550" max="550" width="14.5" bestFit="1" customWidth="1"/>
    <col min="552" max="552" width="13.33203125" bestFit="1" customWidth="1"/>
    <col min="554" max="554" width="15.83203125" bestFit="1" customWidth="1"/>
    <col min="556" max="556" width="14.5" bestFit="1" customWidth="1"/>
    <col min="558" max="558" width="11.5" bestFit="1" customWidth="1"/>
    <col min="560" max="560" width="13.6640625" bestFit="1" customWidth="1"/>
    <col min="562" max="562" width="13.6640625" bestFit="1" customWidth="1"/>
    <col min="564" max="564" width="15.5" bestFit="1" customWidth="1"/>
    <col min="566" max="566" width="14.5" bestFit="1" customWidth="1"/>
    <col min="568" max="568" width="15.1640625" bestFit="1" customWidth="1"/>
    <col min="570" max="570" width="15.1640625" bestFit="1" customWidth="1"/>
    <col min="572" max="572" width="15" bestFit="1" customWidth="1"/>
    <col min="574" max="574" width="13.83203125" bestFit="1" customWidth="1"/>
    <col min="576" max="576" width="14.83203125" bestFit="1" customWidth="1"/>
    <col min="578" max="578" width="14" bestFit="1" customWidth="1"/>
    <col min="580" max="580" width="15" bestFit="1" customWidth="1"/>
    <col min="582" max="582" width="12.5" bestFit="1" customWidth="1"/>
    <col min="584" max="584" width="12.83203125" bestFit="1" customWidth="1"/>
    <col min="586" max="586" width="13.5" bestFit="1" customWidth="1"/>
    <col min="588" max="588" width="14.83203125" bestFit="1" customWidth="1"/>
    <col min="590" max="590" width="14.5" bestFit="1" customWidth="1"/>
    <col min="592" max="592" width="14.6640625" bestFit="1" customWidth="1"/>
    <col min="594" max="594" width="13.5" bestFit="1" customWidth="1"/>
    <col min="596" max="596" width="14.5" bestFit="1" customWidth="1"/>
    <col min="598" max="598" width="13.83203125" bestFit="1" customWidth="1"/>
    <col min="600" max="600" width="12.6640625" bestFit="1" customWidth="1"/>
    <col min="602" max="602" width="14" bestFit="1" customWidth="1"/>
    <col min="604" max="604" width="15.5" bestFit="1" customWidth="1"/>
    <col min="606" max="606" width="14.1640625" bestFit="1" customWidth="1"/>
    <col min="608" max="608" width="14.1640625" bestFit="1" customWidth="1"/>
    <col min="610" max="610" width="14.6640625" bestFit="1" customWidth="1"/>
    <col min="612" max="612" width="14.5" bestFit="1" customWidth="1"/>
    <col min="614" max="614" width="13.5" bestFit="1" customWidth="1"/>
    <col min="616" max="616" width="12.5" bestFit="1" customWidth="1"/>
    <col min="618" max="618" width="14.5" bestFit="1" customWidth="1"/>
    <col min="620" max="620" width="14.5" bestFit="1" customWidth="1"/>
    <col min="622" max="622" width="15" bestFit="1" customWidth="1"/>
    <col min="624" max="624" width="14" bestFit="1" customWidth="1"/>
    <col min="626" max="626" width="12.5" bestFit="1" customWidth="1"/>
    <col min="628" max="628" width="14.33203125" bestFit="1" customWidth="1"/>
    <col min="630" max="630" width="14.83203125" bestFit="1" customWidth="1"/>
    <col min="632" max="632" width="14.6640625" bestFit="1" customWidth="1"/>
    <col min="634" max="634" width="13.83203125" bestFit="1" customWidth="1"/>
    <col min="636" max="636" width="13.83203125" bestFit="1" customWidth="1"/>
    <col min="638" max="638" width="14.1640625" bestFit="1" customWidth="1"/>
    <col min="640" max="640" width="15.5" bestFit="1" customWidth="1"/>
    <col min="642" max="642" width="13.5" bestFit="1" customWidth="1"/>
    <col min="644" max="644" width="14.6640625" bestFit="1" customWidth="1"/>
    <col min="646" max="646" width="14.33203125" bestFit="1" customWidth="1"/>
    <col min="648" max="648" width="14" bestFit="1" customWidth="1"/>
    <col min="650" max="650" width="14" bestFit="1" customWidth="1"/>
    <col min="652" max="652" width="14.1640625" bestFit="1" customWidth="1"/>
    <col min="654" max="654" width="14" bestFit="1" customWidth="1"/>
    <col min="656" max="656" width="13.5" bestFit="1" customWidth="1"/>
    <col min="658" max="658" width="13.83203125" bestFit="1" customWidth="1"/>
    <col min="660" max="660" width="13.5" bestFit="1" customWidth="1"/>
    <col min="662" max="662" width="14.33203125" bestFit="1" customWidth="1"/>
    <col min="664" max="664" width="12.33203125" bestFit="1" customWidth="1"/>
    <col min="666" max="666" width="14.33203125" bestFit="1" customWidth="1"/>
    <col min="668" max="668" width="13.33203125" bestFit="1" customWidth="1"/>
    <col min="670" max="670" width="14.33203125" bestFit="1" customWidth="1"/>
    <col min="672" max="672" width="14.33203125" bestFit="1" customWidth="1"/>
    <col min="674" max="674" width="13.5" bestFit="1" customWidth="1"/>
    <col min="676" max="676" width="15" bestFit="1" customWidth="1"/>
    <col min="678" max="678" width="15.1640625" bestFit="1" customWidth="1"/>
    <col min="680" max="680" width="13.83203125" bestFit="1" customWidth="1"/>
    <col min="682" max="682" width="14.6640625" bestFit="1" customWidth="1"/>
    <col min="684" max="684" width="14.33203125" bestFit="1" customWidth="1"/>
    <col min="686" max="686" width="13.6640625" bestFit="1" customWidth="1"/>
    <col min="688" max="688" width="15.6640625" bestFit="1" customWidth="1"/>
    <col min="690" max="690" width="11.6640625" bestFit="1" customWidth="1"/>
    <col min="692" max="692" width="13.6640625" bestFit="1" customWidth="1"/>
    <col min="694" max="694" width="15.5" bestFit="1" customWidth="1"/>
    <col min="696" max="696" width="13.5" bestFit="1" customWidth="1"/>
    <col min="698" max="698" width="13.83203125" bestFit="1" customWidth="1"/>
    <col min="700" max="700" width="15.5" bestFit="1" customWidth="1"/>
    <col min="702" max="702" width="15" bestFit="1" customWidth="1"/>
    <col min="704" max="704" width="12.6640625" bestFit="1" customWidth="1"/>
    <col min="706" max="706" width="13.5" bestFit="1" customWidth="1"/>
    <col min="708" max="708" width="14.6640625" bestFit="1" customWidth="1"/>
    <col min="710" max="710" width="14.1640625" bestFit="1" customWidth="1"/>
    <col min="712" max="712" width="12.6640625" bestFit="1" customWidth="1"/>
    <col min="714" max="714" width="12.5" bestFit="1" customWidth="1"/>
    <col min="716" max="716" width="14.5" bestFit="1" customWidth="1"/>
    <col min="718" max="718" width="15.1640625" bestFit="1" customWidth="1"/>
    <col min="720" max="720" width="16.83203125" bestFit="1" customWidth="1"/>
    <col min="722" max="722" width="13.5" bestFit="1" customWidth="1"/>
    <col min="724" max="724" width="14.5" bestFit="1" customWidth="1"/>
    <col min="726" max="726" width="14.5" bestFit="1" customWidth="1"/>
    <col min="728" max="728" width="13.1640625" bestFit="1" customWidth="1"/>
    <col min="730" max="730" width="16" bestFit="1" customWidth="1"/>
    <col min="732" max="732" width="14.6640625" bestFit="1" customWidth="1"/>
    <col min="734" max="734" width="14" bestFit="1" customWidth="1"/>
    <col min="736" max="736" width="12" bestFit="1" customWidth="1"/>
    <col min="738" max="738" width="15.5" bestFit="1" customWidth="1"/>
    <col min="740" max="740" width="15.5" bestFit="1" customWidth="1"/>
    <col min="742" max="742" width="12.5" bestFit="1" customWidth="1"/>
    <col min="744" max="744" width="14.1640625" bestFit="1" customWidth="1"/>
    <col min="746" max="746" width="14.5" bestFit="1" customWidth="1"/>
    <col min="748" max="748" width="13.5" bestFit="1" customWidth="1"/>
    <col min="750" max="750" width="15.5" bestFit="1" customWidth="1"/>
    <col min="752" max="752" width="14.6640625" bestFit="1" customWidth="1"/>
    <col min="754" max="754" width="14" bestFit="1" customWidth="1"/>
    <col min="756" max="756" width="16.5" bestFit="1" customWidth="1"/>
    <col min="758" max="758" width="15.5" bestFit="1" customWidth="1"/>
    <col min="760" max="760" width="15.83203125" bestFit="1" customWidth="1"/>
    <col min="762" max="762" width="15.6640625" bestFit="1" customWidth="1"/>
    <col min="764" max="764" width="14.83203125" bestFit="1" customWidth="1"/>
    <col min="766" max="766" width="13.83203125" bestFit="1" customWidth="1"/>
    <col min="768" max="768" width="13.6640625" bestFit="1" customWidth="1"/>
    <col min="770" max="770" width="14.33203125" bestFit="1" customWidth="1"/>
    <col min="772" max="772" width="13.83203125" bestFit="1" customWidth="1"/>
    <col min="774" max="774" width="13.83203125" bestFit="1" customWidth="1"/>
    <col min="776" max="776" width="13.6640625" bestFit="1" customWidth="1"/>
    <col min="778" max="778" width="11.83203125" bestFit="1" customWidth="1"/>
    <col min="780" max="780" width="14.1640625" bestFit="1" customWidth="1"/>
    <col min="782" max="782" width="13.33203125" bestFit="1" customWidth="1"/>
    <col min="784" max="784" width="14" bestFit="1" customWidth="1"/>
    <col min="786" max="786" width="12.5" bestFit="1" customWidth="1"/>
    <col min="788" max="788" width="14.5" bestFit="1" customWidth="1"/>
    <col min="790" max="790" width="13.83203125" bestFit="1" customWidth="1"/>
    <col min="792" max="792" width="13.83203125" bestFit="1" customWidth="1"/>
    <col min="794" max="794" width="14.5" bestFit="1" customWidth="1"/>
    <col min="796" max="796" width="14.83203125" bestFit="1" customWidth="1"/>
    <col min="798" max="798" width="14.5" bestFit="1" customWidth="1"/>
    <col min="800" max="800" width="14.5" bestFit="1" customWidth="1"/>
    <col min="802" max="802" width="13.83203125" bestFit="1" customWidth="1"/>
    <col min="804" max="804" width="14" bestFit="1" customWidth="1"/>
    <col min="806" max="806" width="14.1640625" bestFit="1" customWidth="1"/>
    <col min="808" max="808" width="13.83203125" bestFit="1" customWidth="1"/>
    <col min="810" max="810" width="15.33203125" bestFit="1" customWidth="1"/>
    <col min="812" max="812" width="15.1640625" bestFit="1" customWidth="1"/>
    <col min="814" max="814" width="14.33203125" bestFit="1" customWidth="1"/>
    <col min="816" max="816" width="14.1640625" bestFit="1" customWidth="1"/>
    <col min="818" max="818" width="15.5" bestFit="1" customWidth="1"/>
    <col min="820" max="820" width="15.1640625" bestFit="1" customWidth="1"/>
    <col min="822" max="822" width="13.83203125" bestFit="1" customWidth="1"/>
    <col min="824" max="824" width="14.33203125" bestFit="1" customWidth="1"/>
    <col min="826" max="826" width="14.83203125" bestFit="1" customWidth="1"/>
    <col min="828" max="828" width="15" bestFit="1" customWidth="1"/>
    <col min="830" max="830" width="15.5" bestFit="1" customWidth="1"/>
    <col min="832" max="832" width="13.83203125" bestFit="1" customWidth="1"/>
    <col min="834" max="834" width="14.5" bestFit="1" customWidth="1"/>
    <col min="836" max="836" width="14.6640625" bestFit="1" customWidth="1"/>
    <col min="838" max="838" width="14.1640625" bestFit="1" customWidth="1"/>
    <col min="840" max="840" width="14.6640625" bestFit="1" customWidth="1"/>
    <col min="842" max="842" width="13.1640625" bestFit="1" customWidth="1"/>
    <col min="844" max="844" width="14.5" bestFit="1" customWidth="1"/>
    <col min="846" max="846" width="13.83203125" bestFit="1" customWidth="1"/>
    <col min="848" max="848" width="14.1640625" bestFit="1" customWidth="1"/>
    <col min="850" max="850" width="15" bestFit="1" customWidth="1"/>
    <col min="852" max="852" width="15" bestFit="1" customWidth="1"/>
    <col min="854" max="854" width="14.5" bestFit="1" customWidth="1"/>
    <col min="856" max="856" width="14.5" bestFit="1" customWidth="1"/>
    <col min="858" max="858" width="13.83203125" bestFit="1" customWidth="1"/>
    <col min="860" max="860" width="13.5" bestFit="1" customWidth="1"/>
    <col min="862" max="862" width="14.1640625" bestFit="1" customWidth="1"/>
    <col min="864" max="864" width="13.6640625" bestFit="1" customWidth="1"/>
    <col min="866" max="866" width="15.1640625" bestFit="1" customWidth="1"/>
    <col min="868" max="868" width="13.6640625" bestFit="1" customWidth="1"/>
    <col min="870" max="870" width="15.1640625" bestFit="1" customWidth="1"/>
    <col min="872" max="872" width="13.5" bestFit="1" customWidth="1"/>
    <col min="874" max="874" width="14.5" bestFit="1" customWidth="1"/>
    <col min="876" max="876" width="13.5" bestFit="1" customWidth="1"/>
    <col min="878" max="878" width="14.1640625" bestFit="1" customWidth="1"/>
    <col min="880" max="880" width="14.6640625" bestFit="1" customWidth="1"/>
    <col min="882" max="882" width="15.1640625" bestFit="1" customWidth="1"/>
    <col min="884" max="884" width="14.5" bestFit="1" customWidth="1"/>
    <col min="886" max="886" width="13.6640625" bestFit="1" customWidth="1"/>
    <col min="888" max="888" width="12.5" bestFit="1" customWidth="1"/>
    <col min="890" max="890" width="14.5" bestFit="1" customWidth="1"/>
    <col min="892" max="892" width="14.5" bestFit="1" customWidth="1"/>
    <col min="894" max="894" width="14.5" bestFit="1" customWidth="1"/>
    <col min="896" max="896" width="13.83203125" bestFit="1" customWidth="1"/>
    <col min="898" max="898" width="13.6640625" bestFit="1" customWidth="1"/>
    <col min="900" max="900" width="13.33203125" bestFit="1" customWidth="1"/>
    <col min="902" max="902" width="15.33203125" bestFit="1" customWidth="1"/>
    <col min="904" max="904" width="13.6640625" bestFit="1" customWidth="1"/>
    <col min="906" max="906" width="15.83203125" bestFit="1" customWidth="1"/>
    <col min="908" max="908" width="14.6640625" bestFit="1" customWidth="1"/>
    <col min="910" max="910" width="15.33203125" bestFit="1" customWidth="1"/>
    <col min="912" max="912" width="14.5" bestFit="1" customWidth="1"/>
    <col min="914" max="914" width="13.5" bestFit="1" customWidth="1"/>
    <col min="916" max="916" width="15.5" bestFit="1" customWidth="1"/>
    <col min="918" max="918" width="13.83203125" bestFit="1" customWidth="1"/>
    <col min="920" max="920" width="14.33203125" bestFit="1" customWidth="1"/>
    <col min="922" max="922" width="13.1640625" bestFit="1" customWidth="1"/>
    <col min="924" max="924" width="15" bestFit="1" customWidth="1"/>
    <col min="926" max="926" width="15" bestFit="1" customWidth="1"/>
    <col min="928" max="928" width="11.1640625" bestFit="1" customWidth="1"/>
    <col min="930" max="930" width="14.33203125" bestFit="1" customWidth="1"/>
    <col min="932" max="932" width="13.83203125" bestFit="1" customWidth="1"/>
    <col min="934" max="934" width="14.1640625" bestFit="1" customWidth="1"/>
    <col min="936" max="936" width="13.83203125" bestFit="1" customWidth="1"/>
    <col min="938" max="938" width="13.5" bestFit="1" customWidth="1"/>
    <col min="940" max="940" width="14.5" bestFit="1" customWidth="1"/>
    <col min="942" max="942" width="13.33203125" bestFit="1" customWidth="1"/>
    <col min="944" max="944" width="14.83203125" bestFit="1" customWidth="1"/>
    <col min="946" max="946" width="13.6640625" bestFit="1" customWidth="1"/>
    <col min="948" max="948" width="13.6640625" bestFit="1" customWidth="1"/>
    <col min="950" max="950" width="13.6640625" bestFit="1" customWidth="1"/>
    <col min="952" max="952" width="15" bestFit="1" customWidth="1"/>
    <col min="954" max="954" width="14.5" bestFit="1" customWidth="1"/>
    <col min="956" max="956" width="13.83203125" bestFit="1" customWidth="1"/>
    <col min="958" max="958" width="13.83203125" bestFit="1" customWidth="1"/>
    <col min="960" max="960" width="13.33203125" bestFit="1" customWidth="1"/>
    <col min="962" max="962" width="13.5" bestFit="1" customWidth="1"/>
    <col min="964" max="964" width="14.5" bestFit="1" customWidth="1"/>
    <col min="966" max="966" width="14.33203125" bestFit="1" customWidth="1"/>
    <col min="968" max="968" width="14.33203125" bestFit="1" customWidth="1"/>
    <col min="970" max="970" width="15.33203125" bestFit="1" customWidth="1"/>
    <col min="972" max="972" width="13.83203125" bestFit="1" customWidth="1"/>
    <col min="974" max="974" width="15.5" bestFit="1" customWidth="1"/>
    <col min="976" max="976" width="15" bestFit="1" customWidth="1"/>
    <col min="978" max="978" width="13.1640625" bestFit="1" customWidth="1"/>
    <col min="980" max="980" width="14" bestFit="1" customWidth="1"/>
    <col min="982" max="982" width="13.5" bestFit="1" customWidth="1"/>
    <col min="984" max="984" width="15.1640625" bestFit="1" customWidth="1"/>
    <col min="986" max="986" width="14.83203125" bestFit="1" customWidth="1"/>
    <col min="988" max="988" width="13.5" bestFit="1" customWidth="1"/>
    <col min="990" max="990" width="13.33203125" bestFit="1" customWidth="1"/>
    <col min="992" max="992" width="13.6640625" bestFit="1" customWidth="1"/>
    <col min="994" max="994" width="14" bestFit="1" customWidth="1"/>
    <col min="996" max="996" width="14.6640625" bestFit="1" customWidth="1"/>
    <col min="998" max="998" width="15.83203125" bestFit="1" customWidth="1"/>
    <col min="1000" max="1000" width="14.83203125" bestFit="1" customWidth="1"/>
    <col min="1002" max="1002" width="14.33203125" bestFit="1" customWidth="1"/>
    <col min="1004" max="1004" width="13.83203125" bestFit="1" customWidth="1"/>
    <col min="1006" max="1006" width="15.5" bestFit="1" customWidth="1"/>
    <col min="1008" max="1008" width="15" bestFit="1" customWidth="1"/>
    <col min="1010" max="1010" width="12.6640625" bestFit="1" customWidth="1"/>
    <col min="1012" max="1012" width="13.83203125" bestFit="1" customWidth="1"/>
    <col min="1014" max="1014" width="14.5" bestFit="1" customWidth="1"/>
    <col min="1016" max="1016" width="13.83203125" bestFit="1" customWidth="1"/>
    <col min="1018" max="1018" width="11.33203125" bestFit="1" customWidth="1"/>
    <col min="1020" max="1020" width="15.1640625" bestFit="1" customWidth="1"/>
    <col min="1022" max="1022" width="13.5" bestFit="1" customWidth="1"/>
    <col min="1024" max="1024" width="13.6640625" bestFit="1" customWidth="1"/>
    <col min="1026" max="1026" width="13.83203125" bestFit="1" customWidth="1"/>
    <col min="1028" max="1028" width="13.6640625" bestFit="1" customWidth="1"/>
    <col min="1030" max="1030" width="14.5" bestFit="1" customWidth="1"/>
    <col min="1032" max="1032" width="14.6640625" bestFit="1" customWidth="1"/>
    <col min="1034" max="1034" width="14.6640625" bestFit="1" customWidth="1"/>
    <col min="1036" max="1036" width="13.5" bestFit="1" customWidth="1"/>
    <col min="1038" max="1038" width="12.5" bestFit="1" customWidth="1"/>
    <col min="1040" max="1040" width="13.1640625" bestFit="1" customWidth="1"/>
  </cols>
  <sheetData>
    <row r="1" spans="2:1041" x14ac:dyDescent="0.2">
      <c r="B1" s="2" t="s">
        <v>0</v>
      </c>
    </row>
    <row r="2" spans="2:1041" x14ac:dyDescent="0.2">
      <c r="B2" t="s">
        <v>396</v>
      </c>
      <c r="D2" t="s">
        <v>394</v>
      </c>
      <c r="F2" t="s">
        <v>918</v>
      </c>
      <c r="H2" t="s">
        <v>328</v>
      </c>
      <c r="J2" t="s">
        <v>919</v>
      </c>
      <c r="L2" t="s">
        <v>920</v>
      </c>
      <c r="N2" t="s">
        <v>365</v>
      </c>
      <c r="P2" t="s">
        <v>921</v>
      </c>
      <c r="R2" t="s">
        <v>922</v>
      </c>
      <c r="T2" t="s">
        <v>923</v>
      </c>
      <c r="V2" t="s">
        <v>924</v>
      </c>
      <c r="X2" t="s">
        <v>925</v>
      </c>
      <c r="Z2" t="s">
        <v>926</v>
      </c>
      <c r="AB2" t="s">
        <v>927</v>
      </c>
      <c r="AD2" t="s">
        <v>928</v>
      </c>
      <c r="AF2" t="s">
        <v>339</v>
      </c>
      <c r="AH2" t="s">
        <v>929</v>
      </c>
      <c r="AJ2" t="s">
        <v>930</v>
      </c>
      <c r="AL2" t="s">
        <v>931</v>
      </c>
      <c r="AN2" t="s">
        <v>932</v>
      </c>
      <c r="AP2" t="s">
        <v>933</v>
      </c>
      <c r="AR2" t="s">
        <v>934</v>
      </c>
      <c r="AT2" t="s">
        <v>331</v>
      </c>
      <c r="AV2" t="s">
        <v>417</v>
      </c>
      <c r="AX2" t="s">
        <v>935</v>
      </c>
      <c r="AZ2" t="s">
        <v>340</v>
      </c>
      <c r="BB2" t="s">
        <v>353</v>
      </c>
      <c r="BD2" t="s">
        <v>936</v>
      </c>
      <c r="BF2" t="s">
        <v>385</v>
      </c>
      <c r="BH2" t="s">
        <v>937</v>
      </c>
      <c r="BJ2" t="s">
        <v>938</v>
      </c>
      <c r="BL2" t="s">
        <v>939</v>
      </c>
      <c r="BN2" t="s">
        <v>940</v>
      </c>
      <c r="BP2" t="s">
        <v>384</v>
      </c>
      <c r="BR2" t="s">
        <v>941</v>
      </c>
      <c r="BT2" t="s">
        <v>942</v>
      </c>
      <c r="BV2" t="s">
        <v>943</v>
      </c>
      <c r="BX2" t="s">
        <v>944</v>
      </c>
      <c r="BZ2" t="s">
        <v>945</v>
      </c>
      <c r="CB2" t="s">
        <v>946</v>
      </c>
      <c r="CD2" t="s">
        <v>947</v>
      </c>
      <c r="CF2" t="s">
        <v>948</v>
      </c>
      <c r="CH2" t="s">
        <v>949</v>
      </c>
      <c r="CJ2" t="s">
        <v>950</v>
      </c>
      <c r="CL2" t="s">
        <v>951</v>
      </c>
      <c r="CN2" t="s">
        <v>952</v>
      </c>
      <c r="CP2" t="s">
        <v>369</v>
      </c>
      <c r="CR2" t="s">
        <v>312</v>
      </c>
      <c r="CT2" t="s">
        <v>953</v>
      </c>
      <c r="CV2" t="s">
        <v>356</v>
      </c>
      <c r="CX2" t="s">
        <v>954</v>
      </c>
      <c r="CZ2" t="s">
        <v>391</v>
      </c>
      <c r="DB2" t="s">
        <v>955</v>
      </c>
      <c r="DD2" t="s">
        <v>956</v>
      </c>
      <c r="DF2" t="s">
        <v>957</v>
      </c>
      <c r="DH2" t="s">
        <v>958</v>
      </c>
      <c r="DJ2" t="s">
        <v>959</v>
      </c>
      <c r="DL2" t="s">
        <v>960</v>
      </c>
      <c r="DN2" t="s">
        <v>961</v>
      </c>
      <c r="DP2" t="s">
        <v>962</v>
      </c>
      <c r="DR2" t="s">
        <v>403</v>
      </c>
      <c r="DT2" t="s">
        <v>963</v>
      </c>
      <c r="DV2" t="s">
        <v>964</v>
      </c>
      <c r="DX2" t="s">
        <v>965</v>
      </c>
      <c r="DZ2" t="s">
        <v>382</v>
      </c>
      <c r="EB2" t="s">
        <v>966</v>
      </c>
      <c r="ED2" t="s">
        <v>967</v>
      </c>
      <c r="EF2" t="s">
        <v>968</v>
      </c>
      <c r="EH2" t="s">
        <v>969</v>
      </c>
      <c r="EJ2" t="s">
        <v>970</v>
      </c>
      <c r="EL2" t="s">
        <v>971</v>
      </c>
      <c r="EN2" t="s">
        <v>348</v>
      </c>
      <c r="EP2" t="s">
        <v>972</v>
      </c>
      <c r="ER2" t="s">
        <v>973</v>
      </c>
      <c r="ET2" t="s">
        <v>974</v>
      </c>
      <c r="EV2" t="s">
        <v>357</v>
      </c>
      <c r="EX2" t="s">
        <v>975</v>
      </c>
      <c r="EZ2" t="s">
        <v>976</v>
      </c>
      <c r="FB2" t="s">
        <v>977</v>
      </c>
      <c r="FD2" t="s">
        <v>978</v>
      </c>
      <c r="FF2" t="s">
        <v>979</v>
      </c>
      <c r="FH2" t="s">
        <v>980</v>
      </c>
      <c r="FJ2" t="s">
        <v>981</v>
      </c>
      <c r="FL2" t="s">
        <v>982</v>
      </c>
      <c r="FN2" t="s">
        <v>368</v>
      </c>
      <c r="FP2" t="s">
        <v>983</v>
      </c>
      <c r="FR2" t="s">
        <v>984</v>
      </c>
      <c r="FT2" t="s">
        <v>985</v>
      </c>
      <c r="FV2" t="s">
        <v>986</v>
      </c>
      <c r="FX2" t="s">
        <v>987</v>
      </c>
      <c r="FZ2" t="s">
        <v>988</v>
      </c>
      <c r="GB2" t="s">
        <v>989</v>
      </c>
      <c r="GD2" t="s">
        <v>990</v>
      </c>
      <c r="GF2" t="s">
        <v>991</v>
      </c>
      <c r="GH2" t="s">
        <v>992</v>
      </c>
      <c r="GJ2" t="s">
        <v>993</v>
      </c>
      <c r="GL2" t="s">
        <v>994</v>
      </c>
      <c r="GN2" t="s">
        <v>995</v>
      </c>
      <c r="GP2" t="s">
        <v>350</v>
      </c>
      <c r="GR2" t="s">
        <v>376</v>
      </c>
      <c r="GT2" t="s">
        <v>996</v>
      </c>
      <c r="GV2" t="s">
        <v>337</v>
      </c>
      <c r="GX2" t="s">
        <v>997</v>
      </c>
      <c r="GZ2" t="s">
        <v>998</v>
      </c>
      <c r="HB2" t="s">
        <v>999</v>
      </c>
      <c r="HD2" t="s">
        <v>1000</v>
      </c>
      <c r="HF2" t="s">
        <v>1001</v>
      </c>
      <c r="HH2" t="s">
        <v>1002</v>
      </c>
      <c r="HJ2" t="s">
        <v>1003</v>
      </c>
      <c r="HL2" t="s">
        <v>1004</v>
      </c>
      <c r="HN2" t="s">
        <v>1005</v>
      </c>
      <c r="HP2" t="s">
        <v>1006</v>
      </c>
      <c r="HR2" t="s">
        <v>413</v>
      </c>
      <c r="HT2" t="s">
        <v>1007</v>
      </c>
      <c r="HV2" t="s">
        <v>1008</v>
      </c>
      <c r="HX2" t="s">
        <v>400</v>
      </c>
      <c r="HZ2" t="s">
        <v>360</v>
      </c>
      <c r="IB2" t="s">
        <v>1009</v>
      </c>
      <c r="ID2" t="s">
        <v>1010</v>
      </c>
      <c r="IF2" t="s">
        <v>1011</v>
      </c>
      <c r="IH2" t="s">
        <v>1012</v>
      </c>
      <c r="IJ2" t="s">
        <v>1013</v>
      </c>
      <c r="IL2" t="s">
        <v>1014</v>
      </c>
      <c r="IN2" t="s">
        <v>1015</v>
      </c>
      <c r="IP2" t="s">
        <v>1016</v>
      </c>
      <c r="IR2" t="s">
        <v>1017</v>
      </c>
      <c r="IT2" t="s">
        <v>1018</v>
      </c>
      <c r="IV2" t="s">
        <v>418</v>
      </c>
      <c r="IX2" t="s">
        <v>1019</v>
      </c>
      <c r="IZ2" t="s">
        <v>389</v>
      </c>
      <c r="JB2" t="s">
        <v>1020</v>
      </c>
      <c r="JD2" t="s">
        <v>1021</v>
      </c>
      <c r="JF2" t="s">
        <v>374</v>
      </c>
      <c r="JH2" t="s">
        <v>392</v>
      </c>
      <c r="JJ2" t="s">
        <v>1022</v>
      </c>
      <c r="JL2" t="s">
        <v>314</v>
      </c>
      <c r="JN2" t="s">
        <v>1023</v>
      </c>
      <c r="JP2" t="s">
        <v>1024</v>
      </c>
      <c r="JR2" t="s">
        <v>1025</v>
      </c>
      <c r="JT2" t="s">
        <v>1026</v>
      </c>
      <c r="JV2" t="s">
        <v>1027</v>
      </c>
      <c r="JX2" t="s">
        <v>1028</v>
      </c>
      <c r="JZ2" t="s">
        <v>1029</v>
      </c>
      <c r="KB2" t="s">
        <v>401</v>
      </c>
      <c r="KD2" t="s">
        <v>1030</v>
      </c>
      <c r="KF2" t="s">
        <v>1031</v>
      </c>
      <c r="KH2" t="s">
        <v>1032</v>
      </c>
      <c r="KJ2" t="s">
        <v>323</v>
      </c>
      <c r="KL2" t="s">
        <v>1033</v>
      </c>
      <c r="KN2" t="s">
        <v>352</v>
      </c>
      <c r="KP2" t="s">
        <v>1034</v>
      </c>
      <c r="KR2" t="s">
        <v>1035</v>
      </c>
      <c r="KT2" t="s">
        <v>1036</v>
      </c>
      <c r="KV2" t="s">
        <v>1037</v>
      </c>
      <c r="KX2" t="s">
        <v>1038</v>
      </c>
      <c r="KZ2" t="s">
        <v>1039</v>
      </c>
      <c r="LB2" t="s">
        <v>1040</v>
      </c>
      <c r="LD2" t="s">
        <v>1041</v>
      </c>
      <c r="LF2" t="s">
        <v>1042</v>
      </c>
      <c r="LH2" t="s">
        <v>1043</v>
      </c>
      <c r="LJ2" t="s">
        <v>1044</v>
      </c>
      <c r="LL2" t="s">
        <v>1045</v>
      </c>
      <c r="LN2" t="s">
        <v>1046</v>
      </c>
      <c r="LP2" t="s">
        <v>1047</v>
      </c>
      <c r="LR2" t="s">
        <v>1048</v>
      </c>
      <c r="LT2" t="s">
        <v>1049</v>
      </c>
      <c r="LV2" t="s">
        <v>1050</v>
      </c>
      <c r="LX2" t="s">
        <v>1051</v>
      </c>
      <c r="LZ2" t="s">
        <v>1052</v>
      </c>
      <c r="MB2" t="s">
        <v>1053</v>
      </c>
      <c r="MD2" t="s">
        <v>1054</v>
      </c>
      <c r="MF2" t="s">
        <v>1055</v>
      </c>
      <c r="MH2" t="s">
        <v>1056</v>
      </c>
      <c r="MJ2" t="s">
        <v>1057</v>
      </c>
      <c r="ML2" t="s">
        <v>326</v>
      </c>
      <c r="MN2" t="s">
        <v>1058</v>
      </c>
      <c r="MP2" t="s">
        <v>1059</v>
      </c>
      <c r="MR2" t="s">
        <v>1060</v>
      </c>
      <c r="MT2" t="s">
        <v>1061</v>
      </c>
      <c r="MV2" t="s">
        <v>1062</v>
      </c>
      <c r="MX2" t="s">
        <v>1063</v>
      </c>
      <c r="MZ2" t="s">
        <v>343</v>
      </c>
      <c r="NB2" t="s">
        <v>373</v>
      </c>
      <c r="ND2" t="s">
        <v>370</v>
      </c>
      <c r="NF2" t="s">
        <v>1064</v>
      </c>
      <c r="NH2" t="s">
        <v>1065</v>
      </c>
      <c r="NJ2" t="s">
        <v>1066</v>
      </c>
      <c r="NL2" t="s">
        <v>1067</v>
      </c>
      <c r="NN2" t="s">
        <v>1068</v>
      </c>
      <c r="NP2" t="s">
        <v>1069</v>
      </c>
      <c r="NR2" t="s">
        <v>1070</v>
      </c>
      <c r="NT2" t="s">
        <v>1071</v>
      </c>
      <c r="NV2" t="s">
        <v>1072</v>
      </c>
      <c r="NX2" t="s">
        <v>1073</v>
      </c>
      <c r="NZ2" t="s">
        <v>1074</v>
      </c>
      <c r="OB2" t="s">
        <v>321</v>
      </c>
      <c r="OD2" t="s">
        <v>354</v>
      </c>
      <c r="OF2" t="s">
        <v>1075</v>
      </c>
      <c r="OH2" t="s">
        <v>1076</v>
      </c>
      <c r="OJ2" t="s">
        <v>423</v>
      </c>
      <c r="OL2" t="s">
        <v>1077</v>
      </c>
      <c r="ON2" t="s">
        <v>395</v>
      </c>
      <c r="OP2" t="s">
        <v>1078</v>
      </c>
      <c r="OR2" t="s">
        <v>1079</v>
      </c>
      <c r="OT2" t="s">
        <v>1080</v>
      </c>
      <c r="OV2" t="s">
        <v>419</v>
      </c>
      <c r="OX2" t="s">
        <v>1081</v>
      </c>
      <c r="OZ2" t="s">
        <v>322</v>
      </c>
      <c r="PB2" t="s">
        <v>1082</v>
      </c>
      <c r="PD2" t="s">
        <v>1083</v>
      </c>
      <c r="PF2" t="s">
        <v>1084</v>
      </c>
      <c r="PH2" t="s">
        <v>1085</v>
      </c>
      <c r="PJ2" t="s">
        <v>1086</v>
      </c>
      <c r="PL2" t="s">
        <v>1087</v>
      </c>
      <c r="PN2" t="s">
        <v>1088</v>
      </c>
      <c r="PP2" t="s">
        <v>1089</v>
      </c>
      <c r="PR2" t="s">
        <v>1090</v>
      </c>
      <c r="PT2" t="s">
        <v>1091</v>
      </c>
      <c r="PV2" t="s">
        <v>1092</v>
      </c>
      <c r="PX2" t="s">
        <v>333</v>
      </c>
      <c r="PZ2" t="s">
        <v>1093</v>
      </c>
      <c r="QB2" t="s">
        <v>1094</v>
      </c>
      <c r="QD2" t="s">
        <v>1095</v>
      </c>
      <c r="QF2" t="s">
        <v>338</v>
      </c>
      <c r="QH2" t="s">
        <v>1096</v>
      </c>
      <c r="QJ2" t="s">
        <v>1097</v>
      </c>
      <c r="QL2" t="s">
        <v>1098</v>
      </c>
      <c r="QN2" t="s">
        <v>409</v>
      </c>
      <c r="QP2" t="s">
        <v>1099</v>
      </c>
      <c r="QR2" t="s">
        <v>1100</v>
      </c>
      <c r="QT2" t="s">
        <v>1101</v>
      </c>
      <c r="QV2" t="s">
        <v>1102</v>
      </c>
      <c r="QX2" t="s">
        <v>1103</v>
      </c>
      <c r="QZ2" t="s">
        <v>1104</v>
      </c>
      <c r="RB2" t="s">
        <v>1105</v>
      </c>
      <c r="RD2" t="s">
        <v>1106</v>
      </c>
      <c r="RF2" t="s">
        <v>408</v>
      </c>
      <c r="RH2" t="s">
        <v>358</v>
      </c>
      <c r="RJ2" t="s">
        <v>1107</v>
      </c>
      <c r="RL2" t="s">
        <v>377</v>
      </c>
      <c r="RN2" t="s">
        <v>1108</v>
      </c>
      <c r="RP2" t="s">
        <v>1109</v>
      </c>
      <c r="RR2" t="s">
        <v>1110</v>
      </c>
      <c r="RT2" t="s">
        <v>1111</v>
      </c>
      <c r="RV2" t="s">
        <v>1112</v>
      </c>
      <c r="RX2" t="s">
        <v>1113</v>
      </c>
      <c r="RZ2" t="s">
        <v>1114</v>
      </c>
      <c r="SB2" t="s">
        <v>1115</v>
      </c>
      <c r="SD2" t="s">
        <v>1116</v>
      </c>
      <c r="SF2" t="s">
        <v>1117</v>
      </c>
      <c r="SH2" t="s">
        <v>1118</v>
      </c>
      <c r="SJ2" t="s">
        <v>364</v>
      </c>
      <c r="SL2" t="s">
        <v>372</v>
      </c>
      <c r="SN2" t="s">
        <v>1119</v>
      </c>
      <c r="SP2" t="s">
        <v>1120</v>
      </c>
      <c r="SR2" t="s">
        <v>1121</v>
      </c>
      <c r="ST2" t="s">
        <v>416</v>
      </c>
      <c r="SV2" t="s">
        <v>1122</v>
      </c>
      <c r="SX2" t="s">
        <v>1123</v>
      </c>
      <c r="SZ2" t="s">
        <v>383</v>
      </c>
      <c r="TB2" t="s">
        <v>1124</v>
      </c>
      <c r="TD2" t="s">
        <v>1125</v>
      </c>
      <c r="TF2" t="s">
        <v>1126</v>
      </c>
      <c r="TH2" t="s">
        <v>1127</v>
      </c>
      <c r="TJ2" t="s">
        <v>349</v>
      </c>
      <c r="TL2" t="s">
        <v>325</v>
      </c>
      <c r="TN2" t="s">
        <v>1128</v>
      </c>
      <c r="TP2" t="s">
        <v>1129</v>
      </c>
      <c r="TR2" t="s">
        <v>327</v>
      </c>
      <c r="TT2" t="s">
        <v>1130</v>
      </c>
      <c r="TV2" t="s">
        <v>1131</v>
      </c>
      <c r="TX2" t="s">
        <v>1132</v>
      </c>
      <c r="TZ2" t="s">
        <v>1133</v>
      </c>
      <c r="UB2" t="s">
        <v>1134</v>
      </c>
      <c r="UD2" t="s">
        <v>404</v>
      </c>
      <c r="UF2" t="s">
        <v>1135</v>
      </c>
      <c r="UH2" t="s">
        <v>1136</v>
      </c>
      <c r="UJ2" t="s">
        <v>1137</v>
      </c>
      <c r="UL2" t="s">
        <v>415</v>
      </c>
      <c r="UN2" t="s">
        <v>1138</v>
      </c>
      <c r="UP2" t="s">
        <v>1139</v>
      </c>
      <c r="UR2" t="s">
        <v>1140</v>
      </c>
      <c r="UT2" t="s">
        <v>1141</v>
      </c>
      <c r="UV2" t="s">
        <v>1142</v>
      </c>
      <c r="UX2" t="s">
        <v>1143</v>
      </c>
      <c r="UZ2" t="s">
        <v>1144</v>
      </c>
      <c r="VB2" t="s">
        <v>1145</v>
      </c>
      <c r="VD2" t="s">
        <v>1146</v>
      </c>
      <c r="VF2" t="s">
        <v>1147</v>
      </c>
      <c r="VH2" t="s">
        <v>1148</v>
      </c>
      <c r="VJ2" t="s">
        <v>1149</v>
      </c>
      <c r="VL2" t="s">
        <v>371</v>
      </c>
      <c r="VN2" t="s">
        <v>1150</v>
      </c>
      <c r="VP2" t="s">
        <v>366</v>
      </c>
      <c r="VR2" t="s">
        <v>1151</v>
      </c>
      <c r="VT2" t="s">
        <v>1152</v>
      </c>
      <c r="VV2" t="s">
        <v>1153</v>
      </c>
      <c r="VX2" t="s">
        <v>1154</v>
      </c>
      <c r="VZ2" t="s">
        <v>1155</v>
      </c>
      <c r="WB2" t="s">
        <v>1156</v>
      </c>
      <c r="WD2" t="s">
        <v>1157</v>
      </c>
      <c r="WF2" t="s">
        <v>1158</v>
      </c>
      <c r="WH2" t="s">
        <v>1159</v>
      </c>
      <c r="WJ2" t="s">
        <v>1160</v>
      </c>
      <c r="WL2" t="s">
        <v>1161</v>
      </c>
      <c r="WN2" t="s">
        <v>1162</v>
      </c>
      <c r="WP2" t="s">
        <v>320</v>
      </c>
      <c r="WR2" t="s">
        <v>1163</v>
      </c>
      <c r="WT2" t="s">
        <v>1164</v>
      </c>
      <c r="WV2" t="s">
        <v>1165</v>
      </c>
      <c r="WX2" t="s">
        <v>1166</v>
      </c>
      <c r="WZ2" t="s">
        <v>1167</v>
      </c>
      <c r="XB2" t="s">
        <v>1168</v>
      </c>
      <c r="XD2" t="s">
        <v>1169</v>
      </c>
      <c r="XF2" t="s">
        <v>1170</v>
      </c>
      <c r="XH2" t="s">
        <v>1171</v>
      </c>
      <c r="XJ2" t="s">
        <v>1172</v>
      </c>
      <c r="XL2" t="s">
        <v>1173</v>
      </c>
      <c r="XN2" t="s">
        <v>1174</v>
      </c>
      <c r="XP2" t="s">
        <v>378</v>
      </c>
      <c r="XR2" t="s">
        <v>1175</v>
      </c>
      <c r="XT2" t="s">
        <v>355</v>
      </c>
      <c r="XV2" t="s">
        <v>1176</v>
      </c>
      <c r="XX2" t="s">
        <v>402</v>
      </c>
      <c r="XZ2" t="s">
        <v>1177</v>
      </c>
      <c r="YB2" t="s">
        <v>345</v>
      </c>
      <c r="YD2" t="s">
        <v>1178</v>
      </c>
      <c r="YF2" t="s">
        <v>1179</v>
      </c>
      <c r="YH2" t="s">
        <v>1180</v>
      </c>
      <c r="YJ2" t="s">
        <v>316</v>
      </c>
      <c r="YL2" t="s">
        <v>330</v>
      </c>
      <c r="YN2" t="s">
        <v>1181</v>
      </c>
      <c r="YP2" t="s">
        <v>1182</v>
      </c>
      <c r="YR2" t="s">
        <v>1183</v>
      </c>
      <c r="YT2" t="s">
        <v>1184</v>
      </c>
      <c r="YV2" t="s">
        <v>381</v>
      </c>
      <c r="YX2" t="s">
        <v>1185</v>
      </c>
      <c r="YZ2" t="s">
        <v>1186</v>
      </c>
      <c r="ZB2" t="s">
        <v>393</v>
      </c>
      <c r="ZD2" t="s">
        <v>1187</v>
      </c>
      <c r="ZF2" t="s">
        <v>1188</v>
      </c>
      <c r="ZH2" t="s">
        <v>332</v>
      </c>
      <c r="ZJ2" t="s">
        <v>1189</v>
      </c>
      <c r="ZL2" t="s">
        <v>363</v>
      </c>
      <c r="ZN2" t="s">
        <v>1190</v>
      </c>
      <c r="ZP2" t="s">
        <v>1191</v>
      </c>
      <c r="ZR2" t="s">
        <v>1192</v>
      </c>
      <c r="ZT2" t="s">
        <v>1193</v>
      </c>
      <c r="ZV2" t="s">
        <v>1194</v>
      </c>
      <c r="ZX2" t="s">
        <v>1195</v>
      </c>
      <c r="ZZ2" t="s">
        <v>1196</v>
      </c>
      <c r="AAB2" t="s">
        <v>421</v>
      </c>
      <c r="AAD2" t="s">
        <v>1197</v>
      </c>
      <c r="AAF2" t="s">
        <v>398</v>
      </c>
      <c r="AAH2" t="s">
        <v>1198</v>
      </c>
      <c r="AAJ2" t="s">
        <v>1199</v>
      </c>
      <c r="AAL2" t="s">
        <v>1200</v>
      </c>
      <c r="AAN2" t="s">
        <v>405</v>
      </c>
      <c r="AAP2" t="s">
        <v>1201</v>
      </c>
      <c r="AAR2" t="s">
        <v>351</v>
      </c>
      <c r="AAT2" t="s">
        <v>1202</v>
      </c>
      <c r="AAV2" t="s">
        <v>1203</v>
      </c>
      <c r="AAX2" t="s">
        <v>1204</v>
      </c>
      <c r="AAZ2" t="s">
        <v>1205</v>
      </c>
      <c r="ABB2" t="s">
        <v>1206</v>
      </c>
      <c r="ABD2" t="s">
        <v>1207</v>
      </c>
      <c r="ABF2" t="s">
        <v>1208</v>
      </c>
      <c r="ABH2" t="s">
        <v>1209</v>
      </c>
      <c r="ABJ2" t="s">
        <v>1210</v>
      </c>
      <c r="ABL2" t="s">
        <v>1211</v>
      </c>
      <c r="ABN2" t="s">
        <v>1212</v>
      </c>
      <c r="ABP2" t="s">
        <v>1213</v>
      </c>
      <c r="ABR2" t="s">
        <v>1214</v>
      </c>
      <c r="ABT2" t="s">
        <v>1215</v>
      </c>
      <c r="ABV2" t="s">
        <v>1216</v>
      </c>
      <c r="ABX2" t="s">
        <v>1217</v>
      </c>
      <c r="ABZ2" t="s">
        <v>1218</v>
      </c>
      <c r="ACB2" t="s">
        <v>1219</v>
      </c>
      <c r="ACD2" t="s">
        <v>1220</v>
      </c>
      <c r="ACF2" t="s">
        <v>1221</v>
      </c>
      <c r="ACH2" t="s">
        <v>388</v>
      </c>
      <c r="ACJ2" t="s">
        <v>1222</v>
      </c>
      <c r="ACL2" t="s">
        <v>344</v>
      </c>
      <c r="ACN2" t="s">
        <v>412</v>
      </c>
      <c r="ACP2" t="s">
        <v>1223</v>
      </c>
      <c r="ACR2" t="s">
        <v>1224</v>
      </c>
      <c r="ACT2" t="s">
        <v>1225</v>
      </c>
      <c r="ACV2" t="s">
        <v>1226</v>
      </c>
      <c r="ACX2" t="s">
        <v>1227</v>
      </c>
      <c r="ACZ2" t="s">
        <v>341</v>
      </c>
      <c r="ADB2" t="s">
        <v>1228</v>
      </c>
      <c r="ADD2" t="s">
        <v>318</v>
      </c>
      <c r="ADF2" t="s">
        <v>1229</v>
      </c>
      <c r="ADH2" t="s">
        <v>1230</v>
      </c>
      <c r="ADJ2" t="s">
        <v>1231</v>
      </c>
      <c r="ADL2" t="s">
        <v>1232</v>
      </c>
      <c r="ADN2" t="s">
        <v>1233</v>
      </c>
      <c r="ADP2" t="s">
        <v>1234</v>
      </c>
      <c r="ADR2" t="s">
        <v>380</v>
      </c>
      <c r="ADT2" t="s">
        <v>1235</v>
      </c>
      <c r="ADV2" t="s">
        <v>424</v>
      </c>
      <c r="ADX2" t="s">
        <v>1236</v>
      </c>
      <c r="ADZ2" t="s">
        <v>1237</v>
      </c>
      <c r="AEB2" t="s">
        <v>1238</v>
      </c>
      <c r="AED2" t="s">
        <v>1239</v>
      </c>
      <c r="AEF2" t="s">
        <v>1240</v>
      </c>
      <c r="AEH2" t="s">
        <v>387</v>
      </c>
      <c r="AEJ2" t="s">
        <v>1241</v>
      </c>
      <c r="AEL2" t="s">
        <v>1242</v>
      </c>
      <c r="AEN2" t="s">
        <v>1243</v>
      </c>
      <c r="AEP2" t="s">
        <v>1244</v>
      </c>
      <c r="AER2" t="s">
        <v>1245</v>
      </c>
      <c r="AET2" t="s">
        <v>1246</v>
      </c>
      <c r="AEV2" t="s">
        <v>1247</v>
      </c>
      <c r="AEX2" t="s">
        <v>1248</v>
      </c>
      <c r="AEZ2" t="s">
        <v>1249</v>
      </c>
      <c r="AFB2" t="s">
        <v>1250</v>
      </c>
      <c r="AFD2" t="s">
        <v>1251</v>
      </c>
      <c r="AFF2" t="s">
        <v>1252</v>
      </c>
      <c r="AFH2" t="s">
        <v>1253</v>
      </c>
      <c r="AFJ2" t="s">
        <v>1254</v>
      </c>
      <c r="AFL2" t="s">
        <v>410</v>
      </c>
      <c r="AFN2" t="s">
        <v>1255</v>
      </c>
      <c r="AFP2" t="s">
        <v>1256</v>
      </c>
      <c r="AFR2" t="s">
        <v>1257</v>
      </c>
      <c r="AFT2" t="s">
        <v>1258</v>
      </c>
      <c r="AFV2" t="s">
        <v>1259</v>
      </c>
      <c r="AFX2" t="s">
        <v>1260</v>
      </c>
      <c r="AFZ2" t="s">
        <v>1261</v>
      </c>
      <c r="AGB2" t="s">
        <v>1262</v>
      </c>
      <c r="AGD2" t="s">
        <v>1263</v>
      </c>
      <c r="AGF2" t="s">
        <v>1264</v>
      </c>
      <c r="AGH2" t="s">
        <v>329</v>
      </c>
      <c r="AGJ2" t="s">
        <v>1265</v>
      </c>
      <c r="AGL2" t="s">
        <v>1266</v>
      </c>
      <c r="AGN2" t="s">
        <v>1267</v>
      </c>
      <c r="AGP2" t="s">
        <v>407</v>
      </c>
      <c r="AGR2" t="s">
        <v>1268</v>
      </c>
      <c r="AGT2" t="s">
        <v>1269</v>
      </c>
      <c r="AGV2" t="s">
        <v>397</v>
      </c>
      <c r="AGX2" t="s">
        <v>1270</v>
      </c>
      <c r="AGZ2" t="s">
        <v>375</v>
      </c>
      <c r="AHB2" t="s">
        <v>1271</v>
      </c>
      <c r="AHD2" t="s">
        <v>1272</v>
      </c>
      <c r="AHF2" t="s">
        <v>1273</v>
      </c>
      <c r="AHH2" t="s">
        <v>1274</v>
      </c>
      <c r="AHJ2" t="s">
        <v>1275</v>
      </c>
      <c r="AHL2" t="s">
        <v>1276</v>
      </c>
      <c r="AHN2" t="s">
        <v>315</v>
      </c>
      <c r="AHP2" t="s">
        <v>1277</v>
      </c>
      <c r="AHR2" t="s">
        <v>1278</v>
      </c>
      <c r="AHT2" t="s">
        <v>386</v>
      </c>
      <c r="AHV2" t="s">
        <v>1279</v>
      </c>
      <c r="AHX2" t="s">
        <v>1280</v>
      </c>
      <c r="AHZ2" t="s">
        <v>425</v>
      </c>
      <c r="AIB2" t="s">
        <v>1281</v>
      </c>
      <c r="AID2" t="s">
        <v>399</v>
      </c>
      <c r="AIF2" t="s">
        <v>411</v>
      </c>
      <c r="AIH2" t="s">
        <v>379</v>
      </c>
      <c r="AIJ2" t="s">
        <v>317</v>
      </c>
      <c r="AIL2" t="s">
        <v>1282</v>
      </c>
      <c r="AIN2" t="s">
        <v>1283</v>
      </c>
      <c r="AIP2" t="s">
        <v>1284</v>
      </c>
      <c r="AIR2" t="s">
        <v>1285</v>
      </c>
      <c r="AIT2" t="s">
        <v>342</v>
      </c>
      <c r="AIV2" t="s">
        <v>1286</v>
      </c>
      <c r="AIX2" t="s">
        <v>1287</v>
      </c>
      <c r="AIZ2" t="s">
        <v>346</v>
      </c>
      <c r="AJB2" t="s">
        <v>1288</v>
      </c>
      <c r="AJD2" t="s">
        <v>1289</v>
      </c>
      <c r="AJF2" t="s">
        <v>422</v>
      </c>
      <c r="AJH2" t="s">
        <v>1290</v>
      </c>
      <c r="AJJ2" t="s">
        <v>406</v>
      </c>
      <c r="AJL2" t="s">
        <v>1291</v>
      </c>
      <c r="AJN2" t="s">
        <v>1292</v>
      </c>
      <c r="AJP2" t="s">
        <v>1293</v>
      </c>
      <c r="AJR2" t="s">
        <v>1294</v>
      </c>
      <c r="AJT2" t="s">
        <v>1295</v>
      </c>
      <c r="AJV2" t="s">
        <v>324</v>
      </c>
      <c r="AJX2" t="s">
        <v>1296</v>
      </c>
      <c r="AJZ2" t="s">
        <v>1297</v>
      </c>
      <c r="AKB2" t="s">
        <v>1298</v>
      </c>
      <c r="AKD2" t="s">
        <v>1299</v>
      </c>
      <c r="AKF2" t="s">
        <v>1300</v>
      </c>
      <c r="AKH2" t="s">
        <v>319</v>
      </c>
      <c r="AKJ2" t="s">
        <v>313</v>
      </c>
      <c r="AKL2" t="s">
        <v>420</v>
      </c>
      <c r="AKN2" t="s">
        <v>1301</v>
      </c>
      <c r="AKP2" t="s">
        <v>1302</v>
      </c>
      <c r="AKR2" t="s">
        <v>347</v>
      </c>
      <c r="AKT2" t="s">
        <v>1303</v>
      </c>
      <c r="AKV2" t="s">
        <v>1304</v>
      </c>
      <c r="AKX2" t="s">
        <v>1305</v>
      </c>
      <c r="AKZ2" t="s">
        <v>390</v>
      </c>
      <c r="ALB2" t="s">
        <v>1306</v>
      </c>
      <c r="ALD2" t="s">
        <v>1307</v>
      </c>
      <c r="ALF2" t="s">
        <v>1308</v>
      </c>
      <c r="ALH2" t="s">
        <v>1309</v>
      </c>
      <c r="ALJ2" t="s">
        <v>336</v>
      </c>
      <c r="ALL2" t="s">
        <v>1310</v>
      </c>
      <c r="ALN2" t="s">
        <v>1311</v>
      </c>
      <c r="ALP2" t="s">
        <v>414</v>
      </c>
      <c r="ALR2" t="s">
        <v>1312</v>
      </c>
      <c r="ALT2" t="s">
        <v>1313</v>
      </c>
      <c r="ALV2" t="s">
        <v>1314</v>
      </c>
      <c r="ALX2" t="s">
        <v>1315</v>
      </c>
      <c r="ALZ2" t="s">
        <v>361</v>
      </c>
      <c r="AMB2" t="s">
        <v>1316</v>
      </c>
      <c r="AMD2" t="s">
        <v>1317</v>
      </c>
      <c r="AMF2" t="s">
        <v>1318</v>
      </c>
      <c r="AMH2" t="s">
        <v>1319</v>
      </c>
      <c r="AMJ2" t="s">
        <v>1320</v>
      </c>
      <c r="AML2" t="s">
        <v>367</v>
      </c>
      <c r="AMN2" t="s">
        <v>1321</v>
      </c>
      <c r="AMP2" t="s">
        <v>1322</v>
      </c>
      <c r="AMR2" t="s">
        <v>1323</v>
      </c>
      <c r="AMT2" t="s">
        <v>1324</v>
      </c>
      <c r="AMV2" t="s">
        <v>1325</v>
      </c>
      <c r="AMX2" t="s">
        <v>1326</v>
      </c>
      <c r="AMZ2" t="s">
        <v>334</v>
      </c>
    </row>
    <row r="3" spans="2:1041" x14ac:dyDescent="0.2">
      <c r="B3" s="1">
        <f>IF(ISBLANK(B2),"",_xll.BDS(B2,$B$1,"cols=2;rows=96"))</f>
        <v>45708</v>
      </c>
      <c r="C3" s="1" t="str">
        <f>IF(ISBLANK(C2),"",_xll.BDS(C2,$B$1,"cols=2;rows=96"))</f>
        <v/>
      </c>
      <c r="D3" s="1">
        <f>IF(ISBLANK(D2),"",_xll.BDS(D2,$B$1,"cols=2;rows=40"))</f>
        <v>45720</v>
      </c>
      <c r="E3" s="1" t="s">
        <v>436</v>
      </c>
      <c r="F3" s="1" t="e">
        <f ca="1">IF(ISBLANK(F2),"",_xll.BDS(F2,$B$1,"cols=2;rows=125"))</f>
        <v>#NAME?</v>
      </c>
      <c r="G3" s="1" t="s">
        <v>1</v>
      </c>
      <c r="H3" s="1">
        <f>IF(ISBLANK(H2),"",_xll.BDS(H2,$B$1,"cols=2;rows=198"))</f>
        <v>45775</v>
      </c>
      <c r="I3" s="1" t="str">
        <f>IF(ISBLANK(I2),"",_xll.BDS(I2,$B$1,"cols=2;rows=96"))</f>
        <v/>
      </c>
      <c r="J3" s="1" t="e">
        <f ca="1">IF(ISBLANK(J2),"",_xll.BDS(J2,$B$1,"cols=2;rows=200"))</f>
        <v>#NAME?</v>
      </c>
      <c r="K3" s="1" t="str">
        <f>IF(ISBLANK(K2),"",_xll.BDS(K2,$B$1,"cols=2;rows=200"))</f>
        <v/>
      </c>
      <c r="L3" s="1" t="e">
        <f ca="1">IF(ISBLANK(L2),"",_xll.BDS(L2,$B$1,"cols=2;rows=200"))</f>
        <v>#NAME?</v>
      </c>
      <c r="M3" t="s">
        <v>3</v>
      </c>
      <c r="N3" s="1">
        <f>IF(ISBLANK(N2),"",_xll.BDS(N2,$B$1,"cols=2;rows=93"))</f>
        <v>45699</v>
      </c>
      <c r="O3" s="1" t="str">
        <f>IF(ISBLANK(O2),"",_xll.BDS(O2,$B$1,"cols=2;rows=93"))</f>
        <v/>
      </c>
      <c r="P3" s="1" t="e">
        <f ca="1">IF(ISBLANK(P2),"",_xll.BDS(P2,$B$1,"cols=2;rows=93"))</f>
        <v>#NAME?</v>
      </c>
      <c r="Q3" s="1" t="str">
        <f>IF(ISBLANK(Q2),"",_xll.BDS(Q2,$B$1,"cols=2;rows=93"))</f>
        <v/>
      </c>
      <c r="R3" s="1" t="e">
        <f ca="1">IF(ISBLANK(R2),"",_xll.BDS(R2,$B$1,"cols=2;rows=93"))</f>
        <v>#NAME?</v>
      </c>
      <c r="S3" s="1" t="str">
        <f>IF(ISBLANK(S2),"",_xll.BDS(S2,$B$1,"cols=2;rows=93"))</f>
        <v/>
      </c>
      <c r="T3" s="1" t="e">
        <f ca="1">IF(ISBLANK(T2),"",_xll.BDS(T2,$B$1,"cols=2;rows=93"))</f>
        <v>#NAME?</v>
      </c>
      <c r="U3" s="1" t="str">
        <f>IF(ISBLANK(U2),"",_xll.BDS(U2,$B$1,"cols=2;rows=93"))</f>
        <v/>
      </c>
      <c r="V3" s="1" t="e">
        <f ca="1">IF(ISBLANK(V2),"",_xll.BDS(V2,$B$1,"cols=2;rows=93"))</f>
        <v>#NAME?</v>
      </c>
      <c r="W3" s="1" t="str">
        <f>IF(ISBLANK(W2),"",_xll.BDS(W2,$B$1,"cols=2;rows=93"))</f>
        <v/>
      </c>
      <c r="X3" s="1" t="e">
        <f ca="1">IF(ISBLANK(X2),"",_xll.BDS(X2,$B$1,"cols=2;rows=93"))</f>
        <v>#NAME?</v>
      </c>
      <c r="Y3" s="1" t="str">
        <f>IF(ISBLANK(Y2),"",_xll.BDS(Y2,$B$1,"cols=2;rows=93"))</f>
        <v/>
      </c>
      <c r="Z3" s="1" t="e">
        <f ca="1">IF(ISBLANK(Z2),"",_xll.BDS(Z2,$B$1,"cols=2;rows=200"))</f>
        <v>#NAME?</v>
      </c>
      <c r="AA3" s="1" t="s">
        <v>3</v>
      </c>
      <c r="AB3" s="1" t="e">
        <f ca="1">IF(ISBLANK(AB2),"",_xll.BDS(AB2,$B$1,"cols=2;rows=200"))</f>
        <v>#NAME?</v>
      </c>
      <c r="AC3" s="1" t="s">
        <v>3</v>
      </c>
      <c r="AD3" s="1" t="e">
        <f ca="1">IF(ISBLANK(AD2),"",_xll.BDS(AD2,$B$1,"cols=2;rows=42"))</f>
        <v>#NAME?</v>
      </c>
      <c r="AE3" s="1" t="s">
        <v>4</v>
      </c>
      <c r="AF3" s="1">
        <f>IF(ISBLANK(AF2),"",_xll.BDS(AF2,$B$1,"cols=2;rows=200"))</f>
        <v>45701</v>
      </c>
      <c r="AG3" s="1" t="s">
        <v>5</v>
      </c>
      <c r="AH3" s="1" t="e">
        <f ca="1">IF(ISBLANK(AH2),"",_xll.BDS(AH2,$B$1,"cols=2;rows=132"))</f>
        <v>#NAME?</v>
      </c>
      <c r="AI3" s="1" t="s">
        <v>3</v>
      </c>
      <c r="AJ3" s="1" t="e">
        <f ca="1">IF(ISBLANK(AJ2),"",_xll.BDS(AJ2,$B$1,"cols=2;rows=200"))</f>
        <v>#NAME?</v>
      </c>
      <c r="AK3" s="1" t="s">
        <v>3</v>
      </c>
      <c r="AL3" s="1" t="e">
        <f ca="1">IF(ISBLANK(AL2),"",_xll.BDS(AL2,$B$1,"cols=2;rows=153"))</f>
        <v>#NAME?</v>
      </c>
      <c r="AM3" s="1" t="str">
        <f>IF(ISBLANK(AM2),"",_xll.BDS(AM2,$B$1,"cols=2;rows=153"))</f>
        <v/>
      </c>
      <c r="AN3" s="1" t="e">
        <f ca="1">IF(ISBLANK(AN2),"",_xll.BDS(AN2,$B$1,"cols=2;rows=200"))</f>
        <v>#NAME?</v>
      </c>
      <c r="AO3" s="1" t="s">
        <v>439</v>
      </c>
      <c r="AP3" s="1" t="e">
        <f ca="1">IF(ISBLANK(AP2),"",_xll.BDS(AP2,$B$1,"cols=2;rows=200"))</f>
        <v>#NAME?</v>
      </c>
      <c r="AQ3" s="1" t="s">
        <v>1</v>
      </c>
      <c r="AR3" s="1" t="e">
        <f ca="1">IF(ISBLANK(AR2),"",_xll.BDS(AR2,$B$1,"cols=2;rows=200"))</f>
        <v>#NAME?</v>
      </c>
      <c r="AS3" s="1" t="s">
        <v>439</v>
      </c>
      <c r="AT3" s="1">
        <f>IF(ISBLANK(AT2),"",_xll.BDS(AT2,$B$1,"cols=2;rows=115"))</f>
        <v>45770</v>
      </c>
      <c r="AU3" s="1" t="s">
        <v>4</v>
      </c>
      <c r="AV3" s="1">
        <f>IF(ISBLANK(AV2),"",_xll.BDS(AV2,$B$1,"cols=2;rows=189"))</f>
        <v>45764</v>
      </c>
      <c r="AW3" s="1" t="s">
        <v>3</v>
      </c>
      <c r="AX3" s="1" t="e">
        <f ca="1">IF(ISBLANK(AX2),"",_xll.BDS(AX2,$B$1,"cols=2;rows=200"))</f>
        <v>#NAME?</v>
      </c>
      <c r="AY3" s="1" t="s">
        <v>3</v>
      </c>
      <c r="AZ3" s="1">
        <f>IF(ISBLANK(AZ2),"",_xll.BDS(AZ2,$B$1,"cols=2;rows=200"))</f>
        <v>45776</v>
      </c>
      <c r="BA3" s="1" t="str">
        <f>IF(ISBLANK(BA2),"",_xll.BDS(BA2,$B$1,"cols=2;rows=200"))</f>
        <v/>
      </c>
      <c r="BB3" s="1">
        <f>IF(ISBLANK(BB2),"",_xll.BDS(BB2,$B$1,"cols=2;rows=200"))</f>
        <v>45715</v>
      </c>
      <c r="BC3" s="1" t="s">
        <v>439</v>
      </c>
      <c r="BD3" s="1" t="e">
        <f ca="1">IF(ISBLANK(BD2),"",_xll.BDS(BD2,$B$1,"cols=2;rows=200"))</f>
        <v>#NAME?</v>
      </c>
      <c r="BE3" s="1" t="s">
        <v>3</v>
      </c>
      <c r="BF3" s="1">
        <f>IF(ISBLANK(BF2),"",_xll.BDS(BF2,$B$1,"cols=2;rows=69"))</f>
        <v>45040</v>
      </c>
      <c r="BG3" s="1" t="s">
        <v>22</v>
      </c>
      <c r="BH3" s="1" t="e">
        <f ca="1">IF(ISBLANK(BH2),"",_xll.BDS(BH2,$B$1,"cols=2;rows=200"))</f>
        <v>#NAME?</v>
      </c>
      <c r="BI3" s="1" t="s">
        <v>3</v>
      </c>
      <c r="BJ3" s="1" t="e">
        <f ca="1">IF(ISBLANK(BJ2),"",_xll.BDS(BJ2,$B$1,"cols=2;rows=42"))</f>
        <v>#NAME?</v>
      </c>
      <c r="BK3" s="1" t="s">
        <v>5</v>
      </c>
      <c r="BL3" s="1" t="e">
        <f ca="1">IF(ISBLANK(BL2),"",_xll.BDS(BL2,$B$1,"cols=2;rows=200"))</f>
        <v>#NAME?</v>
      </c>
      <c r="BM3" s="1" t="s">
        <v>1</v>
      </c>
      <c r="BN3" s="1" t="e">
        <f ca="1">IF(ISBLANK(BN2),"",_xll.BDS(BN2,$B$1,"cols=2;rows=200"))</f>
        <v>#NAME?</v>
      </c>
      <c r="BO3" s="1" t="str">
        <f>IF(ISBLANK(BO2),"",_xll.BDS(BO2,$B$1,"cols=2;rows=200"))</f>
        <v/>
      </c>
      <c r="BP3" s="1">
        <f>IF(ISBLANK(BP2),"",_xll.BDS(BP2,$B$1,"cols=2;rows=87"))</f>
        <v>45702</v>
      </c>
      <c r="BQ3" s="1" t="s">
        <v>1</v>
      </c>
      <c r="BR3" s="1" t="e">
        <f ca="1">IF(ISBLANK(BR2),"",_xll.BDS(BR2,$B$1,"cols=2;rows=165"))</f>
        <v>#NAME?</v>
      </c>
      <c r="BS3" s="1" t="s">
        <v>3</v>
      </c>
      <c r="BT3" s="1" t="e">
        <f ca="1">IF(ISBLANK(BT2),"",_xll.BDS(BT2,$B$1,"cols=2;rows=200"))</f>
        <v>#NAME?</v>
      </c>
      <c r="BU3" s="1" t="s">
        <v>3</v>
      </c>
      <c r="BV3" s="1" t="e">
        <f ca="1">IF(ISBLANK(BV2),"",_xll.BDS(BV2,$B$1,"cols=2;rows=194"))</f>
        <v>#NAME?</v>
      </c>
      <c r="BW3" s="1" t="s">
        <v>3</v>
      </c>
      <c r="BX3" s="1" t="e">
        <f ca="1">IF(ISBLANK(BX2),"",_xll.BDS(BX2,$B$1,"cols=2;rows=200"))</f>
        <v>#NAME?</v>
      </c>
      <c r="BY3" s="1" t="s">
        <v>3</v>
      </c>
      <c r="BZ3" s="1" t="e">
        <f ca="1">IF(ISBLANK(BZ2),"",_xll.BDS(BZ2,$B$1,"cols=2;rows=200"))</f>
        <v>#NAME?</v>
      </c>
      <c r="CA3" s="1" t="s">
        <v>5</v>
      </c>
      <c r="CB3" s="1" t="e">
        <f ca="1">IF(ISBLANK(CB2),"",_xll.BDS(CB2,$B$1,"cols=2;rows=47"))</f>
        <v>#NAME?</v>
      </c>
      <c r="CC3" s="1" t="s">
        <v>5</v>
      </c>
      <c r="CD3" s="1" t="e">
        <f ca="1">IF(ISBLANK(CD2),"",_xll.BDS(CD2,$B$1,"cols=2;rows=189"))</f>
        <v>#NAME?</v>
      </c>
      <c r="CE3" s="1" t="s">
        <v>3</v>
      </c>
      <c r="CF3" s="1" t="e">
        <f ca="1">IF(ISBLANK(CF2),"",_xll.BDS(CF2,$B$1,"cols=2;rows=122"))</f>
        <v>#NAME?</v>
      </c>
      <c r="CG3" s="1" t="s">
        <v>5</v>
      </c>
      <c r="CH3" s="1" t="e">
        <f ca="1">IF(ISBLANK(CH2),"",_xll.BDS(CH2,$B$1,"cols=2;rows=200"))</f>
        <v>#NAME?</v>
      </c>
      <c r="CI3" s="1" t="s">
        <v>436</v>
      </c>
      <c r="CJ3" s="1" t="e">
        <f ca="1">IF(ISBLANK(CJ2),"",_xll.BDS(CJ2,$B$1,"cols=2;rows=200"))</f>
        <v>#NAME?</v>
      </c>
      <c r="CK3" s="1" t="s">
        <v>3</v>
      </c>
      <c r="CL3" s="1" t="e">
        <f ca="1">IF(ISBLANK(CL2),"",_xll.BDS(CL2,$B$1,"cols=2;rows=200"))</f>
        <v>#NAME?</v>
      </c>
      <c r="CM3" s="1" t="s">
        <v>3</v>
      </c>
      <c r="CN3" s="1" t="e">
        <f ca="1">IF(ISBLANK(CN2),"",_xll.BDS(CN2,$B$1,"cols=2;rows=200"))</f>
        <v>#NAME?</v>
      </c>
      <c r="CO3" s="1" t="s">
        <v>3</v>
      </c>
      <c r="CP3" s="1">
        <f>IF(ISBLANK(CP2),"",_xll.BDS(CP2,$B$1,"cols=2;rows=200"))</f>
        <v>45755</v>
      </c>
      <c r="CQ3" s="1" t="str">
        <f>IF(ISBLANK(CQ2),"",_xll.BDS(CQ2,$B$1,"cols=2;rows=200"))</f>
        <v/>
      </c>
      <c r="CR3" s="1" t="e">
        <f ca="1">IF(ISBLANK(CR2),"",_xll.BDS(CR2,$B$1,"cols=2;rows=200"))</f>
        <v>#NAME?</v>
      </c>
      <c r="CS3" s="1" t="s">
        <v>5</v>
      </c>
      <c r="CT3" s="1" t="e">
        <f ca="1">IF(ISBLANK(CT2),"",_xll.BDS(CT2,$B$1,"cols=2;rows=200"))</f>
        <v>#NAME?</v>
      </c>
      <c r="CU3" s="1" t="s">
        <v>4</v>
      </c>
      <c r="CV3" s="1" t="s">
        <v>1337</v>
      </c>
      <c r="CW3" s="1" t="s">
        <v>1338</v>
      </c>
      <c r="CX3" s="1" t="s">
        <v>1339</v>
      </c>
      <c r="CY3" s="1" t="s">
        <v>1340</v>
      </c>
      <c r="CZ3" s="1">
        <f>IF(ISBLANK(CZ2),"",_xll.BDS(CZ2,$B$1,"cols=2;rows=189"))</f>
        <v>45764</v>
      </c>
      <c r="DA3" s="1" t="s">
        <v>3</v>
      </c>
      <c r="DB3" s="1" t="e">
        <f ca="1">IF(ISBLANK(DB2),"",_xll.BDS(DB2,$B$1,"cols=2;rows=200"))</f>
        <v>#NAME?</v>
      </c>
      <c r="DC3" s="1" t="s">
        <v>3</v>
      </c>
      <c r="DD3" s="1" t="e">
        <f ca="1">IF(ISBLANK(DD2),"",_xll.BDS(DD2,$B$1,"cols=2;rows=200"))</f>
        <v>#NAME?</v>
      </c>
      <c r="DE3" s="1" t="str">
        <f>IF(ISBLANK(DE2),"",_xll.BDS(DE2,$B$1,"cols=2;rows=200"))</f>
        <v/>
      </c>
      <c r="DF3" s="1" t="e">
        <f ca="1">IF(ISBLANK(DF2),"",_xll.BDS(DF2,$B$1,"cols=2;rows=200"))</f>
        <v>#NAME?</v>
      </c>
      <c r="DG3" s="1" t="s">
        <v>3</v>
      </c>
      <c r="DH3" s="1" t="e">
        <f ca="1">IF(ISBLANK(DH2),"",_xll.BDS(DH2,$B$1,"cols=2;rows=81"))</f>
        <v>#NAME?</v>
      </c>
      <c r="DI3" s="1" t="s">
        <v>5</v>
      </c>
      <c r="DJ3" s="1" t="e">
        <f ca="1">IF(ISBLANK(DJ2),"",_xll.BDS(DJ2,$B$1,"cols=2;rows=200"))</f>
        <v>#NAME?</v>
      </c>
      <c r="DK3" s="1" t="s">
        <v>3</v>
      </c>
      <c r="DL3" s="1" t="e">
        <f ca="1">IF(ISBLANK(DL2),"",_xll.BDS(DL2,$B$1,"cols=2;rows=200"))</f>
        <v>#NAME?</v>
      </c>
      <c r="DM3" s="1" t="s">
        <v>436</v>
      </c>
      <c r="DN3" s="1" t="e">
        <f ca="1">IF(ISBLANK(DN2),"",_xll.BDS(DN2,$B$1,"cols=2;rows=200"))</f>
        <v>#NAME?</v>
      </c>
      <c r="DO3" s="1" t="s">
        <v>3</v>
      </c>
      <c r="DP3" s="1" t="e">
        <f ca="1">IF(ISBLANK(DP2),"",_xll.BDS(DP2,$B$1,"cols=2;rows=200"))</f>
        <v>#NAME?</v>
      </c>
      <c r="DQ3" s="1" t="s">
        <v>3</v>
      </c>
      <c r="DR3" s="1">
        <f>IF(ISBLANK(DR2),"",_xll.BDS(DR2,$B$1,"cols=2;rows=200"))</f>
        <v>45777</v>
      </c>
      <c r="DS3" s="1" t="str">
        <f>IF(ISBLANK(DS2),"",_xll.BDS(DS2,$B$1,"cols=2;rows=200"))</f>
        <v/>
      </c>
      <c r="DT3" s="1" t="e">
        <f ca="1">IF(ISBLANK(DT2),"",_xll.BDS(DT2,$B$1,"cols=2;rows=174"))</f>
        <v>#NAME?</v>
      </c>
      <c r="DU3" s="1" t="s">
        <v>4</v>
      </c>
      <c r="DV3" s="1" t="e">
        <f ca="1">IF(ISBLANK(DV2),"",_xll.BDS(DV2,$B$1,"cols=2;rows=179"))</f>
        <v>#NAME?</v>
      </c>
      <c r="DW3" s="1" t="s">
        <v>4</v>
      </c>
      <c r="DX3" s="1" t="e">
        <f ca="1">IF(ISBLANK(DX2),"",_xll.BDS(DX2,$B$1,"cols=2;rows=186"))</f>
        <v>#NAME?</v>
      </c>
      <c r="DY3" s="1" t="s">
        <v>5</v>
      </c>
      <c r="DZ3" s="1">
        <f>IF(ISBLANK(DZ2),"",_xll.BDS(DZ2,$B$1,"cols=2;rows=64"))</f>
        <v>45706</v>
      </c>
      <c r="EA3" s="1" t="s">
        <v>5</v>
      </c>
      <c r="EB3" s="1" t="e">
        <f ca="1">IF(ISBLANK(EB2),"",_xll.BDS(EB2,$B$1,"cols=2;rows=200"))</f>
        <v>#NAME?</v>
      </c>
      <c r="EC3" s="1" t="s">
        <v>3</v>
      </c>
      <c r="ED3" s="1" t="e">
        <f ca="1">IF(ISBLANK(ED2),"",_xll.BDS(ED2,$B$1,"cols=2;rows=193"))</f>
        <v>#NAME?</v>
      </c>
      <c r="EE3" s="1" t="s">
        <v>3</v>
      </c>
      <c r="EF3" s="1" t="e">
        <f ca="1">IF(ISBLANK(EF2),"",_xll.BDS(EF2,$B$1,"cols=2;rows=108"))</f>
        <v>#NAME?</v>
      </c>
      <c r="EG3" s="1" t="str">
        <f>IF(ISBLANK(EG2),"",_xll.BDS(EG2,$B$1,"cols=2;rows=108"))</f>
        <v/>
      </c>
      <c r="EH3" s="1" t="e">
        <f ca="1">IF(ISBLANK(EH2),"",_xll.BDS(EH2,$B$1,"cols=2;rows=80"))</f>
        <v>#NAME?</v>
      </c>
      <c r="EI3" s="1" t="s">
        <v>436</v>
      </c>
      <c r="EJ3" s="1" t="e">
        <f ca="1">IF(ISBLANK(EJ2),"",_xll.BDS(EJ2,$B$1,"cols=2;rows=200"))</f>
        <v>#NAME?</v>
      </c>
      <c r="EK3" s="1" t="s">
        <v>3</v>
      </c>
      <c r="EL3" s="1" t="e">
        <f ca="1">IF(ISBLANK(EL2),"",_xll.BDS(EL2,$B$1,"cols=2;rows=180"))</f>
        <v>#NAME?</v>
      </c>
      <c r="EM3" s="1" t="s">
        <v>4</v>
      </c>
      <c r="EN3" s="1">
        <f>IF(ISBLANK(EN2),"",_xll.BDS(EN2,$B$1,"cols=2;rows=200"))</f>
        <v>45771</v>
      </c>
      <c r="EO3" s="1" t="s">
        <v>3</v>
      </c>
      <c r="EP3" s="1" t="e">
        <f ca="1">IF(ISBLANK(EP2),"",_xll.BDS(EP2,$B$1,"cols=2;rows=200"))</f>
        <v>#NAME?</v>
      </c>
      <c r="EQ3" s="1" t="s">
        <v>439</v>
      </c>
      <c r="ER3" s="1" t="e">
        <f ca="1">IF(ISBLANK(ER2),"",_xll.BDS(ER2,$B$1,"cols=2;rows=200"))</f>
        <v>#NAME?</v>
      </c>
      <c r="ES3" s="1" t="s">
        <v>3</v>
      </c>
      <c r="ET3" s="1" t="e">
        <f ca="1">IF(ISBLANK(ET2),"",_xll.BDS(ET2,$B$1,"cols=2;rows=77"))</f>
        <v>#NAME?</v>
      </c>
      <c r="EU3" s="1" t="str">
        <f>IF(ISBLANK(EU2),"",_xll.BDS(EU2,$B$1,"cols=2;rows=77"))</f>
        <v/>
      </c>
      <c r="EV3" s="1">
        <f>IF(ISBLANK(EV2),"",_xll.BDS(EV2,$B$1,"cols=2;rows=200"))</f>
        <v>45776</v>
      </c>
      <c r="EW3" s="1" t="s">
        <v>3</v>
      </c>
      <c r="EX3" s="1" t="e">
        <f ca="1">IF(ISBLANK(EX2),"",_xll.BDS(EX2,$B$1,"cols=2;rows=139"))</f>
        <v>#NAME?</v>
      </c>
      <c r="EY3" s="1" t="s">
        <v>3</v>
      </c>
      <c r="EZ3" s="1" t="e">
        <f ca="1">IF(ISBLANK(EZ2),"",_xll.BDS(EZ2,$B$1,"cols=2;rows=163"))</f>
        <v>#NAME?</v>
      </c>
      <c r="FA3" s="1" t="s">
        <v>5</v>
      </c>
      <c r="FB3" s="1" t="e">
        <f ca="1">IF(ISBLANK(FB2),"",_xll.BDS(FB2,$B$1,"cols=2;rows=200"))</f>
        <v>#NAME?</v>
      </c>
      <c r="FC3" s="1" t="s">
        <v>3</v>
      </c>
      <c r="FD3" s="1" t="e">
        <f ca="1">IF(ISBLANK(FD2),"",_xll.BDS(FD2,$B$1,"cols=2;rows=46"))</f>
        <v>#NAME?</v>
      </c>
      <c r="FE3" s="1" t="s">
        <v>5</v>
      </c>
      <c r="FF3" s="1" t="e">
        <f ca="1">IF(ISBLANK(FF2),"",_xll.BDS(FF2,$B$1,"cols=2;rows=200"))</f>
        <v>#NAME?</v>
      </c>
      <c r="FG3" s="1" t="s">
        <v>436</v>
      </c>
      <c r="FH3" s="1" t="e">
        <f ca="1">IF(ISBLANK(FH2),"",_xll.BDS(FH2,$B$1,"cols=2;rows=200"))</f>
        <v>#NAME?</v>
      </c>
      <c r="FI3" s="1" t="str">
        <f>IF(ISBLANK(FI2),"",_xll.BDS(FI2,$B$1,"cols=2;rows=200"))</f>
        <v/>
      </c>
      <c r="FJ3" s="1" t="e">
        <f ca="1">IF(ISBLANK(FJ2),"",_xll.BDS(FJ2,$B$1,"cols=2;rows=41"))</f>
        <v>#NAME?</v>
      </c>
      <c r="FK3" s="1" t="s">
        <v>5</v>
      </c>
      <c r="FL3" s="1" t="e">
        <f ca="1">IF(ISBLANK(FL2),"",_xll.BDS(FL2,$B$1,"cols=2;rows=93"))</f>
        <v>#NAME?</v>
      </c>
      <c r="FM3" s="1" t="s">
        <v>4</v>
      </c>
      <c r="FN3" s="1">
        <f>IF(ISBLANK(FN2),"",_xll.BDS(FN2,$B$1,"cols=2;rows=197"))</f>
        <v>45777</v>
      </c>
      <c r="FO3" s="1" t="s">
        <v>3</v>
      </c>
      <c r="FP3" s="1" t="e">
        <f ca="1">IF(ISBLANK(FP2),"",_xll.BDS(FP2,$B$1,"cols=2;rows=192"))</f>
        <v>#NAME?</v>
      </c>
      <c r="FQ3" s="1" t="s">
        <v>3</v>
      </c>
      <c r="FR3" s="1" t="e">
        <f ca="1">IF(ISBLANK(FR2),"",_xll.BDS(FR2,$B$1,"cols=2;rows=85"))</f>
        <v>#NAME?</v>
      </c>
      <c r="FS3" s="1" t="s">
        <v>4</v>
      </c>
      <c r="FT3" s="1" t="e">
        <f ca="1">IF(ISBLANK(FT2),"",_xll.BDS(FT2,$B$1,"cols=2;rows=200"))</f>
        <v>#NAME?</v>
      </c>
      <c r="FU3" s="1" t="s">
        <v>4</v>
      </c>
      <c r="FV3" s="1" t="e">
        <f ca="1">IF(ISBLANK(FV2),"",_xll.BDS(FV2,$B$1,"cols=2;rows=200"))</f>
        <v>#NAME?</v>
      </c>
      <c r="FW3" s="1" t="str">
        <f>IF(ISBLANK(FW2),"",_xll.BDS(FW2,$B$1,"cols=2;rows=200"))</f>
        <v/>
      </c>
      <c r="FX3" s="1" t="e">
        <f ca="1">IF(ISBLANK(FX2),"",_xll.BDS(FX2,$B$1,"cols=2;rows=200"))</f>
        <v>#NAME?</v>
      </c>
      <c r="FY3" s="1" t="s">
        <v>1</v>
      </c>
      <c r="FZ3" s="1" t="e">
        <f ca="1">IF(ISBLANK(FZ2),"",_xll.BDS(FZ2,$B$1,"cols=2;rows=118"))</f>
        <v>#NAME?</v>
      </c>
      <c r="GA3" s="1" t="s">
        <v>4</v>
      </c>
      <c r="GB3" s="1" t="e">
        <f ca="1">IF(ISBLANK(GB2),"",_xll.BDS(GB2,$B$1,"cols=2;rows=89"))</f>
        <v>#NAME?</v>
      </c>
      <c r="GC3" s="1" t="s">
        <v>3</v>
      </c>
      <c r="GD3" s="1" t="e">
        <f ca="1">IF(ISBLANK(GD2),"",_xll.BDS(GD2,$B$1,"cols=2;rows=200"))</f>
        <v>#NAME?</v>
      </c>
      <c r="GE3" s="1" t="s">
        <v>3</v>
      </c>
      <c r="GF3" s="1" t="e">
        <f ca="1">IF(ISBLANK(GF2),"",_xll.BDS(GF2,$B$1,"cols=2;rows=200"))</f>
        <v>#NAME?</v>
      </c>
      <c r="GG3" s="1" t="s">
        <v>3</v>
      </c>
      <c r="GH3" s="1" t="e">
        <f ca="1">IF(ISBLANK(GH2),"",_xll.BDS(GH2,$B$1,"cols=2;rows=200"))</f>
        <v>#NAME?</v>
      </c>
      <c r="GI3" s="1" t="s">
        <v>5</v>
      </c>
      <c r="GJ3" s="1" t="e">
        <f ca="1">IF(ISBLANK(GJ2),"",_xll.BDS(GJ2,$B$1,"cols=2;rows=165"))</f>
        <v>#NAME?</v>
      </c>
      <c r="GK3" s="1" t="str">
        <f>IF(ISBLANK(GK2),"",_xll.BDS(GK2,$B$1,"cols=2;rows=165"))</f>
        <v/>
      </c>
      <c r="GL3" s="1" t="e">
        <f ca="1">IF(ISBLANK(GL2),"",_xll.BDS(GL2,$B$1,"cols=2;rows=200"))</f>
        <v>#NAME?</v>
      </c>
      <c r="GM3" s="1" t="s">
        <v>3</v>
      </c>
      <c r="GN3" s="1" t="e">
        <f ca="1">IF(ISBLANK(GN2),"",_xll.BDS(GN2,$B$1,"cols=2;rows=200"))</f>
        <v>#NAME?</v>
      </c>
      <c r="GO3" s="1" t="s">
        <v>3</v>
      </c>
      <c r="GP3" s="1">
        <f>IF(ISBLANK(GP2),"",_xll.BDS(GP2,$B$1,"cols=2;rows=200"))</f>
        <v>45736</v>
      </c>
      <c r="GQ3" s="1" t="str">
        <f>IF(ISBLANK(GQ2),"",_xll.BDS(GQ2,$B$1,"cols=2;rows=200"))</f>
        <v/>
      </c>
      <c r="GR3" s="1">
        <f>IF(ISBLANK(GR2),"",_xll.BDS(GR2,$B$1,"cols=2;rows=200"))</f>
        <v>45776</v>
      </c>
      <c r="GS3" s="1" t="s">
        <v>3</v>
      </c>
      <c r="GT3" s="1" t="e">
        <f ca="1">IF(ISBLANK(GT2),"",_xll.BDS(GT2,$B$1,"cols=2;rows=200"))</f>
        <v>#NAME?</v>
      </c>
      <c r="GU3" s="1" t="s">
        <v>439</v>
      </c>
      <c r="GV3" s="1">
        <f>IF(ISBLANK(GV2),"",_xll.BDS(GV2,$B$1,"cols=2;rows=200"))</f>
        <v>45769</v>
      </c>
      <c r="GW3" s="1" t="s">
        <v>3</v>
      </c>
      <c r="GX3" s="1" t="e">
        <f ca="1">IF(ISBLANK(GX2),"",_xll.BDS(GX2,$B$1,"cols=2;rows=200"))</f>
        <v>#NAME?</v>
      </c>
      <c r="GY3" s="1" t="s">
        <v>3</v>
      </c>
      <c r="GZ3" s="1" t="e">
        <f ca="1">IF(ISBLANK(GZ2),"",_xll.BDS(GZ2,$B$1,"cols=2;rows=189"))</f>
        <v>#NAME?</v>
      </c>
      <c r="HA3" s="1" t="s">
        <v>3</v>
      </c>
      <c r="HB3" s="1" t="e">
        <f ca="1">IF(ISBLANK(HB2),"",_xll.BDS(HB2,$B$1,"cols=2;rows=200"))</f>
        <v>#NAME?</v>
      </c>
      <c r="HC3" s="1" t="s">
        <v>5</v>
      </c>
      <c r="HD3" s="1" t="e">
        <f ca="1">IF(ISBLANK(HD2),"",_xll.BDS(HD2,$B$1,"cols=2;rows=200"))</f>
        <v>#NAME?</v>
      </c>
      <c r="HE3" s="1" t="s">
        <v>3</v>
      </c>
      <c r="HF3" s="1" t="e">
        <f ca="1">IF(ISBLANK(HF2),"",_xll.BDS(HF2,$B$1,"cols=2;rows=200"))</f>
        <v>#NAME?</v>
      </c>
      <c r="HG3" s="1" t="s">
        <v>5</v>
      </c>
      <c r="HH3" s="1" t="e">
        <f ca="1">IF(ISBLANK(HH2),"",_xll.BDS(HH2,$B$1,"cols=2;rows=105"))</f>
        <v>#NAME?</v>
      </c>
      <c r="HI3" s="1" t="s">
        <v>4</v>
      </c>
      <c r="HJ3" s="1" t="e">
        <f ca="1">IF(ISBLANK(HJ2),"",_xll.BDS(HJ2,$B$1,"cols=2;rows=177"))</f>
        <v>#NAME?</v>
      </c>
      <c r="HK3" s="1" t="s">
        <v>3</v>
      </c>
      <c r="HL3" s="1" t="e">
        <f ca="1">IF(ISBLANK(HL2),"",_xll.BDS(HL2,$B$1,"cols=2;rows=200"))</f>
        <v>#NAME?</v>
      </c>
      <c r="HM3" s="1" t="s">
        <v>5</v>
      </c>
      <c r="HN3" s="1" t="e">
        <f ca="1">IF(ISBLANK(HN2),"",_xll.BDS(HN2,$B$1,"cols=2;rows=138"))</f>
        <v>#NAME?</v>
      </c>
      <c r="HO3" s="1" t="s">
        <v>5</v>
      </c>
      <c r="HP3" s="1" t="e">
        <f ca="1">IF(ISBLANK(HP2),"",_xll.BDS(HP2,$B$1,"cols=2;rows=100"))</f>
        <v>#NAME?</v>
      </c>
      <c r="HQ3" s="1" t="s">
        <v>3</v>
      </c>
      <c r="HR3" s="1">
        <f>IF(ISBLANK(HR2),"",_xll.BDS(HR2,$B$1,"cols=2;rows=189"))</f>
        <v>45769</v>
      </c>
      <c r="HS3" s="1" t="s">
        <v>3</v>
      </c>
      <c r="HT3" s="1" t="e">
        <f ca="1">IF(ISBLANK(HT2),"",_xll.BDS(HT2,$B$1,"cols=2;rows=200"))</f>
        <v>#NAME?</v>
      </c>
      <c r="HU3" s="1" t="s">
        <v>3</v>
      </c>
      <c r="HV3" s="1" t="e">
        <f ca="1">IF(ISBLANK(HV2),"",_xll.BDS(HV2,$B$1,"cols=2;rows=200"))</f>
        <v>#NAME?</v>
      </c>
      <c r="HW3" s="1" t="s">
        <v>3</v>
      </c>
      <c r="HX3" s="1">
        <f>IF(ISBLANK(HX2),"",_xll.BDS(HX2,$B$1,"cols=2;rows=200"))</f>
        <v>45778</v>
      </c>
      <c r="HY3" s="1" t="s">
        <v>3</v>
      </c>
      <c r="HZ3" s="1">
        <f>IF(ISBLANK(HZ2),"",_xll.BDS(HZ2,$B$1,"cols=2;rows=200"))</f>
        <v>45763</v>
      </c>
      <c r="IA3" s="1" t="s">
        <v>3</v>
      </c>
      <c r="IB3" s="1" t="e">
        <f ca="1">IF(ISBLANK(IB2),"",_xll.BDS(IB2,$B$1,"cols=2;rows=179"))</f>
        <v>#NAME?</v>
      </c>
      <c r="IC3" s="1" t="s">
        <v>4</v>
      </c>
      <c r="ID3" s="1" t="e">
        <f ca="1">IF(ISBLANK(ID2),"",_xll.BDS(ID2,$B$1,"cols=2;rows=200"))</f>
        <v>#NAME?</v>
      </c>
      <c r="IE3" s="1" t="s">
        <v>5</v>
      </c>
      <c r="IF3" s="1" t="e">
        <f ca="1">IF(ISBLANK(IF2),"",_xll.BDS(IF2,$B$1,"cols=2;rows=200"))</f>
        <v>#NAME?</v>
      </c>
      <c r="IG3" s="1" t="s">
        <v>1</v>
      </c>
      <c r="IH3" s="1" t="e">
        <f ca="1">IF(ISBLANK(IH2),"",_xll.BDS(IH2,$B$1,"cols=2;rows=200"))</f>
        <v>#NAME?</v>
      </c>
      <c r="II3" s="1" t="s">
        <v>1</v>
      </c>
      <c r="IJ3" s="1" t="e">
        <f ca="1">IF(ISBLANK(IJ2),"",_xll.BDS(IJ2,$B$1,"cols=2;rows=200"))</f>
        <v>#NAME?</v>
      </c>
      <c r="IK3" s="1" t="s">
        <v>3</v>
      </c>
      <c r="IL3" s="1" t="e">
        <f ca="1">IF(ISBLANK(IL2),"",_xll.BDS(IL2,$B$1,"cols=2;rows=200"))</f>
        <v>#NAME?</v>
      </c>
      <c r="IM3" s="1" t="s">
        <v>439</v>
      </c>
      <c r="IN3" s="1" t="e">
        <f ca="1">IF(ISBLANK(IN2),"",_xll.BDS(IN2,$B$1,"cols=2;rows=200"))</f>
        <v>#NAME?</v>
      </c>
      <c r="IO3" s="1" t="s">
        <v>1</v>
      </c>
      <c r="IP3" s="1" t="e">
        <f ca="1">IF(ISBLANK(IP2),"",_xll.BDS(IP2,$B$1,"cols=2;rows=192"))</f>
        <v>#NAME?</v>
      </c>
      <c r="IQ3" s="1" t="s">
        <v>3</v>
      </c>
      <c r="IR3" s="1" t="e">
        <f ca="1">IF(ISBLANK(IR2),"",_xll.BDS(IR2,$B$1,"cols=2;rows=200"))</f>
        <v>#NAME?</v>
      </c>
      <c r="IS3" s="1" t="str">
        <f>IF(ISBLANK(IS2),"",_xll.BDS(IS2,$B$1,"cols=2;rows=200"))</f>
        <v/>
      </c>
      <c r="IT3" s="1" t="e">
        <f ca="1">IF(ISBLANK(IT2),"",_xll.BDS(IT2,$B$1,"cols=2;rows=200"))</f>
        <v>#NAME?</v>
      </c>
      <c r="IU3" s="1" t="s">
        <v>4</v>
      </c>
      <c r="IV3" s="1">
        <f>IF(ISBLANK(IV2),"",_xll.BDS(IV2,$B$1,"cols=2;rows=200"))</f>
        <v>45776</v>
      </c>
      <c r="IW3" s="1" t="s">
        <v>1</v>
      </c>
      <c r="IX3" s="1" t="e">
        <f ca="1">IF(ISBLANK(IX2),"",_xll.BDS(IX2,$B$1,"cols=2;rows=186"))</f>
        <v>#NAME?</v>
      </c>
      <c r="IY3" s="1" t="s">
        <v>5</v>
      </c>
      <c r="IZ3" s="1">
        <f>IF(ISBLANK(IZ2),"",_xll.BDS(IZ2,$B$1,"cols=2;rows=200"))</f>
        <v>45715</v>
      </c>
      <c r="JA3" s="1" t="s">
        <v>5</v>
      </c>
      <c r="JB3" s="1" t="e">
        <f ca="1">IF(ISBLANK(JB2),"",_xll.BDS(JB2,$B$1,"cols=2;rows=104"))</f>
        <v>#NAME?</v>
      </c>
      <c r="JC3" s="1" t="s">
        <v>4</v>
      </c>
      <c r="JD3" s="1" t="e">
        <f ca="1">IF(ISBLANK(JD2),"",_xll.BDS(JD2,$B$1,"cols=2;rows=200"))</f>
        <v>#NAME?</v>
      </c>
      <c r="JE3" s="1" t="s">
        <v>3</v>
      </c>
      <c r="JF3" s="1">
        <f>IF(ISBLANK(JF2),"",_xll.BDS(JF2,$B$1,"cols=2;rows=192"))</f>
        <v>45768</v>
      </c>
      <c r="JG3" s="1" t="s">
        <v>3</v>
      </c>
      <c r="JH3" s="1">
        <f>IF(ISBLANK(JH2),"",_xll.BDS(JH2,$B$1,"cols=2;rows=78"))</f>
        <v>45715</v>
      </c>
      <c r="JI3" s="1" t="s">
        <v>436</v>
      </c>
      <c r="JJ3" s="1" t="e">
        <f ca="1">IF(ISBLANK(JJ2),"",_xll.BDS(JJ2,$B$1,"cols=2;rows=199"))</f>
        <v>#NAME?</v>
      </c>
      <c r="JK3" s="1" t="s">
        <v>3</v>
      </c>
      <c r="JL3" s="1">
        <f>IF(ISBLANK(JL2),"",_xll.BDS(JL2,$B$1,"cols=2;rows=200"))</f>
        <v>45736</v>
      </c>
      <c r="JM3" s="1" t="s">
        <v>1</v>
      </c>
      <c r="JN3" s="1" t="e">
        <f ca="1">IF(ISBLANK(JN2),"",_xll.BDS(JN2,$B$1,"cols=2;rows=200"))</f>
        <v>#NAME?</v>
      </c>
      <c r="JO3" s="1" t="s">
        <v>3</v>
      </c>
      <c r="JP3" s="1" t="e">
        <f ca="1">IF(ISBLANK(JP2),"",_xll.BDS(JP2,$B$1,"cols=2;rows=189"))</f>
        <v>#NAME?</v>
      </c>
      <c r="JQ3" s="1" t="s">
        <v>3</v>
      </c>
      <c r="JR3" s="1" t="e">
        <f ca="1">IF(ISBLANK(JR2),"",_xll.BDS(JR2,$B$1,"cols=2;rows=200"))</f>
        <v>#NAME?</v>
      </c>
      <c r="JS3" s="1" t="s">
        <v>3</v>
      </c>
      <c r="JT3" s="1" t="e">
        <f ca="1">IF(ISBLANK(JT2),"",_xll.BDS(JT2,$B$1,"cols=2;rows=200"))</f>
        <v>#NAME?</v>
      </c>
      <c r="JU3" s="1" t="s">
        <v>3</v>
      </c>
      <c r="JV3" s="1" t="e">
        <f ca="1">IF(ISBLANK(JV2),"",_xll.BDS(JV2,$B$1,"cols=2;rows=200"))</f>
        <v>#NAME?</v>
      </c>
      <c r="JW3" s="1" t="s">
        <v>3</v>
      </c>
      <c r="JX3" s="1" t="e">
        <f ca="1">IF(ISBLANK(JX2),"",_xll.BDS(JX2,$B$1,"cols=2;rows=200"))</f>
        <v>#NAME?</v>
      </c>
      <c r="JY3" s="1" t="s">
        <v>1</v>
      </c>
      <c r="JZ3" s="1" t="e">
        <f ca="1">IF(ISBLANK(JZ2),"",_xll.BDS(JZ2,$B$1,"cols=2;rows=200"))</f>
        <v>#NAME?</v>
      </c>
      <c r="KA3" s="1" t="s">
        <v>3</v>
      </c>
      <c r="KB3" s="1">
        <f>IF(ISBLANK(KB2),"",_xll.BDS(KB2,$B$1,"cols=2;rows=200"))</f>
        <v>45770</v>
      </c>
      <c r="KC3" s="1" t="s">
        <v>3</v>
      </c>
      <c r="KD3" s="1" t="e">
        <f ca="1">IF(ISBLANK(KD2),"",_xll.BDS(KD2,$B$1,"cols=2;rows=200"))</f>
        <v>#NAME?</v>
      </c>
      <c r="KE3" s="1" t="s">
        <v>5</v>
      </c>
      <c r="KF3" s="1" t="e">
        <f ca="1">IF(ISBLANK(KF2),"",_xll.BDS(KF2,$B$1,"cols=2;rows=175"))</f>
        <v>#NAME?</v>
      </c>
      <c r="KG3" s="1" t="s">
        <v>4</v>
      </c>
      <c r="KH3" s="1" t="e">
        <f ca="1">IF(ISBLANK(KH2),"",_xll.BDS(KH2,$B$1,"cols=2;rows=186"))</f>
        <v>#NAME?</v>
      </c>
      <c r="KI3" s="1" t="s">
        <v>3</v>
      </c>
      <c r="KJ3" s="1">
        <f>IF(ISBLANK(KJ2),"",_xll.BDS(KJ2,$B$1,"cols=2;rows=80"))</f>
        <v>45778</v>
      </c>
      <c r="KK3" s="1" t="s">
        <v>4</v>
      </c>
      <c r="KL3" s="1" t="e">
        <f ca="1">IF(ISBLANK(KL2),"",_xll.BDS(KL2,$B$1,"cols=2;rows=200"))</f>
        <v>#NAME?</v>
      </c>
      <c r="KM3" s="1" t="s">
        <v>3</v>
      </c>
      <c r="KN3" s="1">
        <f>IF(ISBLANK(KN2),"",_xll.BDS(KN2,$B$1,"cols=2;rows=200"))</f>
        <v>45769</v>
      </c>
      <c r="KO3" s="1" t="s">
        <v>3</v>
      </c>
      <c r="KP3" s="1" t="e">
        <f ca="1">IF(ISBLANK(KP2),"",_xll.BDS(KP2,$B$1,"cols=2;rows=200"))</f>
        <v>#NAME?</v>
      </c>
      <c r="KQ3" s="1" t="s">
        <v>5</v>
      </c>
      <c r="KR3" s="1" t="e">
        <f ca="1">IF(ISBLANK(KR2),"",_xll.BDS(KR2,$B$1,"cols=2;rows=198"))</f>
        <v>#NAME?</v>
      </c>
      <c r="KS3" s="1" t="s">
        <v>3</v>
      </c>
      <c r="KT3" s="1" t="e">
        <f ca="1">IF(ISBLANK(KT2),"",_xll.BDS(KT2,$B$1,"cols=2;rows=200"))</f>
        <v>#NAME?</v>
      </c>
      <c r="KU3" s="1" t="s">
        <v>1</v>
      </c>
      <c r="KV3" s="1" t="e">
        <f ca="1">IF(ISBLANK(KV2),"",_xll.BDS(KV2,$B$1,"cols=2;rows=200"))</f>
        <v>#NAME?</v>
      </c>
      <c r="KW3" s="1" t="s">
        <v>439</v>
      </c>
      <c r="KX3" s="1" t="e">
        <f ca="1">IF(ISBLANK(KX2),"",_xll.BDS(KX2,$B$1,"cols=2;rows=200"))</f>
        <v>#NAME?</v>
      </c>
      <c r="KY3" s="1" t="s">
        <v>3</v>
      </c>
      <c r="KZ3" s="1" t="e">
        <f ca="1">IF(ISBLANK(KZ2),"",_xll.BDS(KZ2,$B$1,"cols=2;rows=200"))</f>
        <v>#NAME?</v>
      </c>
      <c r="LA3" s="1" t="s">
        <v>1</v>
      </c>
      <c r="LB3" s="1" t="e">
        <f ca="1">IF(ISBLANK(LB2),"",_xll.BDS(LB2,$B$1,"cols=2;rows=200"))</f>
        <v>#NAME?</v>
      </c>
      <c r="LC3" s="1" t="s">
        <v>5</v>
      </c>
      <c r="LD3" s="1" t="e">
        <f ca="1">IF(ISBLANK(LD2),"",_xll.BDS(LD2,$B$1,"cols=2;rows=200"))</f>
        <v>#NAME?</v>
      </c>
      <c r="LE3" s="1" t="s">
        <v>3</v>
      </c>
      <c r="LF3" s="1" t="e">
        <f ca="1">IF(ISBLANK(LF2),"",_xll.BDS(LF2,$B$1,"cols=2;rows=200"))</f>
        <v>#NAME?</v>
      </c>
      <c r="LG3" s="1" t="s">
        <v>436</v>
      </c>
      <c r="LH3" s="1" t="e">
        <f ca="1">IF(ISBLANK(LH2),"",_xll.BDS(LH2,$B$1,"cols=2;rows=200"))</f>
        <v>#NAME?</v>
      </c>
      <c r="LI3" s="1" t="s">
        <v>3</v>
      </c>
      <c r="LJ3" s="1" t="e">
        <f ca="1">IF(ISBLANK(LJ2),"",_xll.BDS(LJ2,$B$1,"cols=2;rows=179"))</f>
        <v>#NAME?</v>
      </c>
      <c r="LK3" s="1" t="s">
        <v>2</v>
      </c>
      <c r="LL3" s="1" t="e">
        <f ca="1">IF(ISBLANK(LL2),"",_xll.BDS(LL2,$B$1,"cols=2;rows=82"))</f>
        <v>#NAME?</v>
      </c>
      <c r="LM3" s="1" t="s">
        <v>4</v>
      </c>
      <c r="LN3" s="1" t="e">
        <f ca="1">IF(ISBLANK(LN2),"",_xll.BDS(LN2,$B$1,"cols=2;rows=69"))</f>
        <v>#NAME?</v>
      </c>
      <c r="LO3" s="1" t="s">
        <v>3</v>
      </c>
      <c r="LP3" s="1" t="e">
        <f ca="1">IF(ISBLANK(LP2),"",_xll.BDS(LP2,$B$1,"cols=2;rows=200"))</f>
        <v>#NAME?</v>
      </c>
      <c r="LQ3" s="1" t="s">
        <v>1</v>
      </c>
      <c r="LR3" s="1" t="e">
        <f ca="1">IF(ISBLANK(LR2),"",_xll.BDS(LR2,$B$1,"cols=2;rows=200"))</f>
        <v>#NAME?</v>
      </c>
      <c r="LS3" s="1" t="s">
        <v>5</v>
      </c>
      <c r="LT3" s="1" t="e">
        <f ca="1">IF(ISBLANK(LT2),"",_xll.BDS(LT2,$B$1,"cols=2;rows=107"))</f>
        <v>#NAME?</v>
      </c>
      <c r="LU3" s="1" t="str">
        <f>IF(ISBLANK(LU2),"",_xll.BDS(LU2,$B$1,"cols=2;rows=107"))</f>
        <v/>
      </c>
      <c r="LV3" s="1" t="e">
        <f ca="1">IF(ISBLANK(LV2),"",_xll.BDS(LV2,$B$1,"cols=2;rows=178"))</f>
        <v>#NAME?</v>
      </c>
      <c r="LW3" s="1" t="s">
        <v>5</v>
      </c>
      <c r="LX3" s="1" t="e">
        <f ca="1">IF(ISBLANK(LX2),"",_xll.BDS(LX2,$B$1,"cols=2;rows=56"))</f>
        <v>#NAME?</v>
      </c>
      <c r="LY3" s="1" t="s">
        <v>4</v>
      </c>
      <c r="LZ3" s="1" t="e">
        <f ca="1">IF(ISBLANK(LZ2),"",_xll.BDS(LZ2,$B$1,"cols=2;rows=143"))</f>
        <v>#NAME?</v>
      </c>
      <c r="MA3" s="1" t="s">
        <v>440</v>
      </c>
      <c r="MB3" s="1" t="e">
        <f ca="1">IF(ISBLANK(MB2),"",_xll.BDS(MB2,$B$1,"cols=2;rows=147"))</f>
        <v>#NAME?</v>
      </c>
      <c r="MC3" s="1" t="s">
        <v>3</v>
      </c>
      <c r="MD3" s="1" t="e">
        <f ca="1">IF(ISBLANK(MD2),"",_xll.BDS(MD2,$B$1,"cols=2;rows=181"))</f>
        <v>#NAME?</v>
      </c>
      <c r="ME3" s="1" t="s">
        <v>5</v>
      </c>
      <c r="MF3" s="1" t="e">
        <f ca="1">IF(ISBLANK(MF2),"",_xll.BDS(MF2,$B$1,"cols=2;rows=200"))</f>
        <v>#NAME?</v>
      </c>
      <c r="MG3" s="1" t="s">
        <v>3</v>
      </c>
      <c r="MH3" s="1" t="e">
        <f ca="1">IF(ISBLANK(MH2),"",_xll.BDS(MH2,$B$1,"cols=2;rows=190"))</f>
        <v>#NAME?</v>
      </c>
      <c r="MI3" s="1" t="s">
        <v>5</v>
      </c>
      <c r="MJ3" s="1" t="e">
        <f ca="1">IF(ISBLANK(MJ2),"",_xll.BDS(MJ2,$B$1,"cols=2;rows=200"))</f>
        <v>#NAME?</v>
      </c>
      <c r="MK3" s="1" t="s">
        <v>5</v>
      </c>
      <c r="ML3" s="1">
        <f>IF(ISBLANK(ML2),"",_xll.BDS(ML2,$B$1,"cols=2;rows=50"))</f>
        <v>45692</v>
      </c>
      <c r="MM3" s="1" t="s">
        <v>1</v>
      </c>
      <c r="MN3" s="1" t="e">
        <f ca="1">IF(ISBLANK(MN2),"",_xll.BDS(MN2,$B$1,"cols=2;rows=200"))</f>
        <v>#NAME?</v>
      </c>
      <c r="MO3" s="1" t="s">
        <v>3</v>
      </c>
      <c r="MP3" s="1" t="e">
        <f ca="1">IF(ISBLANK(MP2),"",_xll.BDS(MP2,$B$1,"cols=2;rows=200"))</f>
        <v>#NAME?</v>
      </c>
      <c r="MQ3" s="1" t="s">
        <v>439</v>
      </c>
      <c r="MR3" s="1" t="e">
        <f ca="1">IF(ISBLANK(MR2),"",_xll.BDS(MR2,$B$1,"cols=2;rows=149"))</f>
        <v>#NAME?</v>
      </c>
      <c r="MS3" s="1" t="s">
        <v>2</v>
      </c>
      <c r="MT3" s="1" t="e">
        <f ca="1">IF(ISBLANK(MT2),"",_xll.BDS(MT2,$B$1,"cols=2;rows=157"))</f>
        <v>#NAME?</v>
      </c>
      <c r="MU3" s="1" t="s">
        <v>3</v>
      </c>
      <c r="MV3" s="1" t="e">
        <f ca="1">IF(ISBLANK(MV2),"",_xll.BDS(MV2,$B$1,"cols=2;rows=200"))</f>
        <v>#NAME?</v>
      </c>
      <c r="MW3" s="1" t="s">
        <v>3</v>
      </c>
      <c r="MX3" s="1" t="e">
        <f ca="1">IF(ISBLANK(MX2),"",_xll.BDS(MX2,$B$1,"cols=2;rows=62"))</f>
        <v>#NAME?</v>
      </c>
      <c r="MY3" s="1" t="s">
        <v>4</v>
      </c>
      <c r="MZ3" s="1">
        <f>IF(ISBLANK(MZ2),"",_xll.BDS(MZ2,$B$1,"cols=2;rows=200"))</f>
        <v>45693</v>
      </c>
      <c r="NA3" s="1" t="s">
        <v>3</v>
      </c>
      <c r="NB3" s="1">
        <f>IF(ISBLANK(NB2),"",_xll.BDS(NB2,$B$1,"cols=2;rows=200"))</f>
        <v>45701</v>
      </c>
      <c r="NC3" s="1" t="s">
        <v>5</v>
      </c>
      <c r="ND3" s="1">
        <f>IF(ISBLANK(ND2),"",_xll.BDS(ND2,$B$1,"cols=2;rows=200"))</f>
        <v>45775</v>
      </c>
      <c r="NE3" s="1" t="s">
        <v>3</v>
      </c>
      <c r="NF3" s="1" t="e">
        <f ca="1">IF(ISBLANK(NF2),"",_xll.BDS(NF2,$B$1,"cols=2;rows=200"))</f>
        <v>#NAME?</v>
      </c>
      <c r="NG3" s="1" t="s">
        <v>439</v>
      </c>
      <c r="NH3" s="1" t="e">
        <f ca="1">IF(ISBLANK(NH2),"",_xll.BDS(NH2,$B$1,"cols=2;rows=200"))</f>
        <v>#NAME?</v>
      </c>
      <c r="NI3" s="1" t="s">
        <v>5</v>
      </c>
      <c r="NJ3" s="1" t="e">
        <f ca="1">IF(ISBLANK(NJ2),"",_xll.BDS(NJ2,$B$1,"cols=2;rows=200"))</f>
        <v>#NAME?</v>
      </c>
      <c r="NK3" s="1" t="s">
        <v>3</v>
      </c>
      <c r="NL3" s="1" t="e">
        <f ca="1">IF(ISBLANK(NL2),"",_xll.BDS(NL2,$B$1,"cols=2;rows=200"))</f>
        <v>#NAME?</v>
      </c>
      <c r="NM3" s="1" t="s">
        <v>3</v>
      </c>
      <c r="NN3" s="1" t="e">
        <f ca="1">IF(ISBLANK(NN2),"",_xll.BDS(NN2,$B$1,"cols=2;rows=200"))</f>
        <v>#NAME?</v>
      </c>
      <c r="NO3" s="1" t="s">
        <v>3</v>
      </c>
      <c r="NP3" s="1" t="e">
        <f ca="1">IF(ISBLANK(NP2),"",_xll.BDS(NP2,$B$1,"cols=2;rows=200"))</f>
        <v>#NAME?</v>
      </c>
      <c r="NQ3" s="1" t="s">
        <v>3</v>
      </c>
      <c r="NR3" s="1" t="e">
        <f ca="1">IF(ISBLANK(NR2),"",_xll.BDS(NR2,$B$1,"cols=2;rows=200"))</f>
        <v>#NAME?</v>
      </c>
      <c r="NS3" s="1" t="s">
        <v>5</v>
      </c>
      <c r="NT3" s="1" t="e">
        <f ca="1">IF(ISBLANK(NT2),"",_xll.BDS(NT2,$B$1,"cols=2;rows=200"))</f>
        <v>#NAME?</v>
      </c>
      <c r="NU3" s="1" t="s">
        <v>5</v>
      </c>
      <c r="NV3" s="1" t="e">
        <f ca="1">IF(ISBLANK(NV2),"",_xll.BDS(NV2,$B$1,"cols=2;rows=200"))</f>
        <v>#NAME?</v>
      </c>
      <c r="NW3" s="1" t="s">
        <v>3</v>
      </c>
      <c r="NX3" s="1" t="e">
        <f ca="1">IF(ISBLANK(NX2),"",_xll.BDS(NX2,$B$1,"cols=2;rows=200"))</f>
        <v>#NAME?</v>
      </c>
      <c r="NY3" s="1" t="s">
        <v>3</v>
      </c>
      <c r="NZ3" s="1" t="e">
        <f ca="1">IF(ISBLANK(NZ2),"",_xll.BDS(NZ2,$B$1,"cols=2;rows=200"))</f>
        <v>#NAME?</v>
      </c>
      <c r="OA3" s="1" t="s">
        <v>3</v>
      </c>
      <c r="OB3" s="1">
        <f>IF(ISBLANK(OB2),"",_xll.BDS(OB2,$B$1,"cols=2;rows=200"))</f>
        <v>45776</v>
      </c>
      <c r="OC3" s="1" t="s">
        <v>3</v>
      </c>
      <c r="OD3" s="1">
        <f>IF(ISBLANK(OD2),"",_xll.BDS(OD2,$B$1,"cols=2;rows=200"))</f>
        <v>45775</v>
      </c>
      <c r="OE3" s="1" t="s">
        <v>3</v>
      </c>
      <c r="OF3" s="1" t="e">
        <f ca="1">IF(ISBLANK(OF2),"",_xll.BDS(OF2,$B$1,"cols=2;rows=199"))</f>
        <v>#NAME?</v>
      </c>
      <c r="OG3" s="1" t="s">
        <v>3</v>
      </c>
      <c r="OH3" s="1" t="e">
        <f ca="1">IF(ISBLANK(OH2),"",_xll.BDS(OH2,$B$1,"cols=2;rows=176"))</f>
        <v>#NAME?</v>
      </c>
      <c r="OI3" s="1" t="s">
        <v>3</v>
      </c>
      <c r="OJ3" s="1">
        <f>IF(ISBLANK(OJ2),"",_xll.BDS(OJ2,$B$1,"cols=2;rows=200"))</f>
        <v>45770</v>
      </c>
      <c r="OK3" s="1" t="s">
        <v>3</v>
      </c>
      <c r="OL3" s="1" t="e">
        <f ca="1">IF(ISBLANK(OL2),"",_xll.BDS(OL2,$B$1,"cols=2;rows=200"))</f>
        <v>#NAME?</v>
      </c>
      <c r="OM3" s="1" t="s">
        <v>3</v>
      </c>
      <c r="ON3" s="1">
        <f>IF(ISBLANK(ON2),"",_xll.BDS(ON2,$B$1,"cols=2;rows=200"))</f>
        <v>45777</v>
      </c>
      <c r="OO3" s="1" t="s">
        <v>3</v>
      </c>
      <c r="OP3" s="1" t="e">
        <f ca="1">IF(ISBLANK(OP2),"",_xll.BDS(OP2,$B$1,"cols=2;rows=200"))</f>
        <v>#NAME?</v>
      </c>
      <c r="OQ3" s="1" t="s">
        <v>3</v>
      </c>
      <c r="OR3" s="1" t="e">
        <f ca="1">IF(ISBLANK(OR2),"",_xll.BDS(OR2,$B$1,"cols=2;rows=64"))</f>
        <v>#NAME?</v>
      </c>
      <c r="OS3" s="1" t="s">
        <v>5</v>
      </c>
      <c r="OT3" s="1" t="e">
        <f ca="1">IF(ISBLANK(OT2),"",_xll.BDS(OT2,$B$1,"cols=2;rows=200"))</f>
        <v>#NAME?</v>
      </c>
      <c r="OU3" s="1" t="s">
        <v>436</v>
      </c>
      <c r="OV3" s="1">
        <f>IF(ISBLANK(OV2),"",_xll.BDS(OV2,$B$1,"cols=2;rows=200"))</f>
        <v>45770</v>
      </c>
      <c r="OW3" s="1" t="s">
        <v>3</v>
      </c>
      <c r="OX3" s="1" t="e">
        <f ca="1">IF(ISBLANK(OX2),"",_xll.BDS(OX2,$B$1,"cols=2;rows=194"))</f>
        <v>#NAME?</v>
      </c>
      <c r="OY3" s="1" t="s">
        <v>3</v>
      </c>
      <c r="OZ3" s="1">
        <f>IF(ISBLANK(OZ2),"",_xll.BDS(OZ2,$B$1,"cols=2;rows=200"))</f>
        <v>45772</v>
      </c>
      <c r="PA3" s="1" t="s">
        <v>3</v>
      </c>
      <c r="PB3" s="1" t="e">
        <f ca="1">IF(ISBLANK(PB2),"",_xll.BDS(PB2,$B$1,"cols=2;rows=164"))</f>
        <v>#NAME?</v>
      </c>
      <c r="PC3" s="1" t="s">
        <v>5</v>
      </c>
      <c r="PD3" s="1" t="e">
        <f ca="1">IF(ISBLANK(PD2),"",_xll.BDS(PD2,$B$1,"cols=2;rows=200"))</f>
        <v>#NAME?</v>
      </c>
      <c r="PE3" s="1" t="s">
        <v>3</v>
      </c>
      <c r="PF3" s="1" t="e">
        <f ca="1">IF(ISBLANK(PF2),"",_xll.BDS(PF2,$B$1,"cols=2;rows=200"))</f>
        <v>#NAME?</v>
      </c>
      <c r="PG3" s="1" t="s">
        <v>3</v>
      </c>
      <c r="PH3" s="1" t="e">
        <f ca="1">IF(ISBLANK(PH2),"",_xll.BDS(PH2,$B$1,"cols=2;rows=200"))</f>
        <v>#NAME?</v>
      </c>
      <c r="PI3" s="1" t="s">
        <v>439</v>
      </c>
      <c r="PJ3" s="1" t="e">
        <f ca="1">IF(ISBLANK(PJ2),"",_xll.BDS(PJ2,$B$1,"cols=2;rows=200"))</f>
        <v>#NAME?</v>
      </c>
      <c r="PK3" s="1" t="s">
        <v>3</v>
      </c>
      <c r="PL3" s="1" t="e">
        <f ca="1">IF(ISBLANK(PL2),"",_xll.BDS(PL2,$B$1,"cols=2;rows=200"))</f>
        <v>#NAME?</v>
      </c>
      <c r="PM3" s="1" t="s">
        <v>3</v>
      </c>
      <c r="PN3" s="1" t="e">
        <f ca="1">IF(ISBLANK(PN2),"",_xll.BDS(PN2,$B$1,"cols=2;rows=156"))</f>
        <v>#NAME?</v>
      </c>
      <c r="PO3" s="1" t="s">
        <v>1</v>
      </c>
      <c r="PP3" s="1" t="e">
        <f ca="1">IF(ISBLANK(PP2),"",_xll.BDS(PP2,$B$1,"cols=2;rows=70"))</f>
        <v>#NAME?</v>
      </c>
      <c r="PQ3" s="1" t="s">
        <v>5</v>
      </c>
      <c r="PR3" s="1" t="e">
        <f ca="1">IF(ISBLANK(PR2),"",_xll.BDS(PR2,$B$1,"cols=2;rows=180"))</f>
        <v>#NAME?</v>
      </c>
      <c r="PS3" s="1" t="s">
        <v>4</v>
      </c>
      <c r="PT3" s="1" t="e">
        <f ca="1">IF(ISBLANK(PT2),"",_xll.BDS(PT2,$B$1,"cols=2;rows=200"))</f>
        <v>#NAME?</v>
      </c>
      <c r="PU3" s="1" t="s">
        <v>436</v>
      </c>
      <c r="PV3" s="1" t="e">
        <f ca="1">IF(ISBLANK(PV2),"",_xll.BDS(PV2,$B$1,"cols=2;rows=200"))</f>
        <v>#NAME?</v>
      </c>
      <c r="PW3" s="1" t="s">
        <v>3</v>
      </c>
      <c r="PX3" s="1">
        <f>IF(ISBLANK(PX2),"",_xll.BDS(PX2,$B$1,"cols=2;rows=200"))</f>
        <v>45769</v>
      </c>
      <c r="PY3" s="1" t="s">
        <v>3</v>
      </c>
      <c r="PZ3" s="1" t="e">
        <f ca="1">IF(ISBLANK(PZ2),"",_xll.BDS(PZ2,$B$1,"cols=2;rows=200"))</f>
        <v>#NAME?</v>
      </c>
      <c r="QA3" s="1" t="s">
        <v>3</v>
      </c>
      <c r="QB3" s="1" t="e">
        <f ca="1">IF(ISBLANK(QB2),"",_xll.BDS(QB2,$B$1,"cols=2;rows=200"))</f>
        <v>#NAME?</v>
      </c>
      <c r="QC3" s="1" t="s">
        <v>439</v>
      </c>
      <c r="QD3" s="1" t="e">
        <f ca="1">IF(ISBLANK(QD2),"",_xll.BDS(QD2,$B$1,"cols=2;rows=200"))</f>
        <v>#NAME?</v>
      </c>
      <c r="QE3" s="1" t="s">
        <v>4</v>
      </c>
      <c r="QF3" s="1">
        <f>IF(ISBLANK(QF2),"",_xll.BDS(QF2,$B$1,"cols=2;rows=200"))</f>
        <v>45771</v>
      </c>
      <c r="QG3" s="1" t="s">
        <v>3</v>
      </c>
      <c r="QH3" s="1" t="e">
        <f ca="1">IF(ISBLANK(QH2),"",_xll.BDS(QH2,$B$1,"cols=2;rows=176"))</f>
        <v>#NAME?</v>
      </c>
      <c r="QI3" s="1" t="s">
        <v>4</v>
      </c>
      <c r="QJ3" s="1" t="e">
        <f ca="1">IF(ISBLANK(QJ2),"",_xll.BDS(QJ2,$B$1,"cols=2;rows=115"))</f>
        <v>#NAME?</v>
      </c>
      <c r="QK3" s="1" t="s">
        <v>4</v>
      </c>
      <c r="QL3" s="1" t="e">
        <f ca="1">IF(ISBLANK(QL2),"",_xll.BDS(QL2,$B$1,"cols=2;rows=157"))</f>
        <v>#NAME?</v>
      </c>
      <c r="QM3" s="1" t="s">
        <v>3</v>
      </c>
      <c r="QN3" s="1">
        <f>IF(ISBLANK(QN2),"",_xll.BDS(QN2,$B$1,"cols=2;rows=191"))</f>
        <v>45736</v>
      </c>
      <c r="QO3" s="1" t="s">
        <v>1</v>
      </c>
      <c r="QP3" s="1" t="e">
        <f ca="1">IF(ISBLANK(QP2),"",_xll.BDS(QP2,$B$1,"cols=2;rows=200"))</f>
        <v>#NAME?</v>
      </c>
      <c r="QQ3" s="1" t="s">
        <v>3</v>
      </c>
      <c r="QR3" s="1" t="e">
        <f ca="1">IF(ISBLANK(QR2),"",_xll.BDS(QR2,$B$1,"cols=2;rows=168"))</f>
        <v>#NAME?</v>
      </c>
      <c r="QS3" s="1" t="s">
        <v>3</v>
      </c>
      <c r="QT3" s="1" t="e">
        <f ca="1">IF(ISBLANK(QT2),"",_xll.BDS(QT2,$B$1,"cols=2;rows=200"))</f>
        <v>#NAME?</v>
      </c>
      <c r="QU3" s="1" t="s">
        <v>3</v>
      </c>
      <c r="QV3" s="1" t="e">
        <f ca="1">IF(ISBLANK(QV2),"",_xll.BDS(QV2,$B$1,"cols=2;rows=200"))</f>
        <v>#NAME?</v>
      </c>
      <c r="QW3" s="1" t="s">
        <v>3</v>
      </c>
      <c r="QX3" s="1" t="e">
        <f ca="1">IF(ISBLANK(QX2),"",_xll.BDS(QX2,$B$1,"cols=2;rows=200"))</f>
        <v>#NAME?</v>
      </c>
      <c r="QY3" s="1" t="s">
        <v>3</v>
      </c>
      <c r="QZ3" s="1" t="e">
        <f ca="1">IF(ISBLANK(QZ2),"",_xll.BDS(QZ2,$B$1,"cols=2;rows=200"))</f>
        <v>#NAME?</v>
      </c>
      <c r="RA3" s="1" t="s">
        <v>3</v>
      </c>
      <c r="RB3" s="1" t="e">
        <f ca="1">IF(ISBLANK(RB2),"",_xll.BDS(RB2,$B$1,"cols=2;rows=200"))</f>
        <v>#NAME?</v>
      </c>
      <c r="RC3" s="1" t="s">
        <v>439</v>
      </c>
      <c r="RD3" s="1" t="e">
        <f ca="1">IF(ISBLANK(RD2),"",_xll.BDS(RD2,$B$1,"cols=2;rows=124"))</f>
        <v>#NAME?</v>
      </c>
      <c r="RE3" s="1" t="s">
        <v>5</v>
      </c>
      <c r="RF3" s="1">
        <f>IF(ISBLANK(RF2),"",_xll.BDS(RF2,$B$1,"cols=2;rows=72"))</f>
        <v>45692</v>
      </c>
      <c r="RG3" s="1" t="s">
        <v>439</v>
      </c>
      <c r="RH3" s="1">
        <f>IF(ISBLANK(RH2),"",_xll.BDS(RH2,$B$1,"cols=2;rows=200"))</f>
        <v>45771</v>
      </c>
      <c r="RI3" s="1" t="s">
        <v>3</v>
      </c>
      <c r="RJ3" s="1" t="e">
        <f ca="1">IF(ISBLANK(RJ2),"",_xll.BDS(RJ2,$B$1,"cols=2;rows=200"))</f>
        <v>#NAME?</v>
      </c>
      <c r="RK3" s="1" t="s">
        <v>439</v>
      </c>
      <c r="RL3" s="1">
        <f>IF(ISBLANK(RL2),"",_xll.BDS(RL2,$B$1,"cols=2;rows=153"))</f>
        <v>45771</v>
      </c>
      <c r="RM3" s="1" t="s">
        <v>3</v>
      </c>
      <c r="RN3" s="1" t="e">
        <f ca="1">IF(ISBLANK(RN2),"",_xll.BDS(RN2,$B$1,"cols=2;rows=200"))</f>
        <v>#NAME?</v>
      </c>
      <c r="RO3" s="1" t="s">
        <v>3</v>
      </c>
      <c r="RP3" s="1" t="e">
        <f ca="1">IF(ISBLANK(RP2),"",_xll.BDS(RP2,$B$1,"cols=2;rows=166"))</f>
        <v>#NAME?</v>
      </c>
      <c r="RQ3" s="1" t="s">
        <v>5</v>
      </c>
      <c r="RR3" s="1" t="e">
        <f ca="1">IF(ISBLANK(RR2),"",_xll.BDS(RR2,$B$1,"cols=2;rows=200"))</f>
        <v>#NAME?</v>
      </c>
      <c r="RS3" s="1" t="s">
        <v>5</v>
      </c>
      <c r="RT3" s="1" t="e">
        <f ca="1">IF(ISBLANK(RT2),"",_xll.BDS(RT2,$B$1,"cols=2;rows=160"))</f>
        <v>#NAME?</v>
      </c>
      <c r="RU3" s="1" t="s">
        <v>439</v>
      </c>
      <c r="RV3" s="1" t="e">
        <f ca="1">IF(ISBLANK(RV2),"",_xll.BDS(RV2,$B$1,"cols=2;rows=128"))</f>
        <v>#NAME?</v>
      </c>
      <c r="RW3" s="1" t="s">
        <v>5</v>
      </c>
      <c r="RX3" s="1" t="e">
        <f ca="1">IF(ISBLANK(RX2),"",_xll.BDS(RX2,$B$1,"cols=2;rows=160"))</f>
        <v>#NAME?</v>
      </c>
      <c r="RY3" s="1" t="s">
        <v>439</v>
      </c>
      <c r="RZ3" s="1" t="e">
        <f ca="1">IF(ISBLANK(RZ2),"",_xll.BDS(RZ2,$B$1,"cols=2;rows=200"))</f>
        <v>#NAME?</v>
      </c>
      <c r="SA3" s="1" t="s">
        <v>5</v>
      </c>
      <c r="SB3" s="1" t="e">
        <f ca="1">IF(ISBLANK(SB2),"",_xll.BDS(SB2,$B$1,"cols=2;rows=113"))</f>
        <v>#NAME?</v>
      </c>
      <c r="SC3" s="1" t="s">
        <v>3</v>
      </c>
      <c r="SD3" s="1" t="e">
        <f ca="1">IF(ISBLANK(SD2),"",_xll.BDS(SD2,$B$1,"cols=2;rows=133"))</f>
        <v>#NAME?</v>
      </c>
      <c r="SE3" s="1" t="s">
        <v>3</v>
      </c>
      <c r="SF3" s="1" t="e">
        <f ca="1">IF(ISBLANK(SF2),"",_xll.BDS(SF2,$B$1,"cols=2;rows=125"))</f>
        <v>#NAME?</v>
      </c>
      <c r="SG3" s="1" t="s">
        <v>5</v>
      </c>
      <c r="SH3" s="1" t="e">
        <f ca="1">IF(ISBLANK(SH2),"",_xll.BDS(SH2,$B$1,"cols=2;rows=200"))</f>
        <v>#NAME?</v>
      </c>
      <c r="SI3" s="1" t="s">
        <v>3</v>
      </c>
      <c r="SJ3" s="1">
        <f>IF(ISBLANK(SJ2),"",_xll.BDS(SJ2,$B$1,"cols=2;rows=200"))</f>
        <v>45694</v>
      </c>
      <c r="SK3" s="1" t="s">
        <v>5</v>
      </c>
      <c r="SL3" s="1">
        <f>IF(ISBLANK(SL2),"",_xll.BDS(SL2,$B$1,"cols=2;rows=200"))</f>
        <v>45778</v>
      </c>
      <c r="SM3" s="1" t="s">
        <v>3</v>
      </c>
      <c r="SN3" s="1" t="e">
        <f ca="1">IF(ISBLANK(SN2),"",_xll.BDS(SN2,$B$1,"cols=2;rows=200"))</f>
        <v>#NAME?</v>
      </c>
      <c r="SO3" s="1" t="s">
        <v>439</v>
      </c>
      <c r="SP3" s="1" t="e">
        <f ca="1">IF(ISBLANK(SP2),"",_xll.BDS(SP2,$B$1,"cols=2;rows=200"))</f>
        <v>#NAME?</v>
      </c>
      <c r="SQ3" s="1" t="s">
        <v>436</v>
      </c>
      <c r="SR3" s="1" t="e">
        <f ca="1">IF(ISBLANK(SR2),"",_xll.BDS(SR2,$B$1,"cols=2;rows=200"))</f>
        <v>#NAME?</v>
      </c>
      <c r="SS3" s="1" t="s">
        <v>3</v>
      </c>
      <c r="ST3" s="1">
        <f>IF(ISBLANK(ST2),"",_xll.BDS(ST2,$B$1,"cols=2;rows=189"))</f>
        <v>45762</v>
      </c>
      <c r="SU3" s="1" t="s">
        <v>3</v>
      </c>
      <c r="SV3" s="1" t="e">
        <f ca="1">IF(ISBLANK(SV2),"",_xll.BDS(SV2,$B$1,"cols=2;rows=200"))</f>
        <v>#NAME?</v>
      </c>
      <c r="SW3" s="1" t="s">
        <v>3</v>
      </c>
      <c r="SX3" s="1" t="e">
        <f ca="1">IF(ISBLANK(SX2),"",_xll.BDS(SX2,$B$1,"cols=2;rows=163"))</f>
        <v>#NAME?</v>
      </c>
      <c r="SY3" s="1" t="s">
        <v>3</v>
      </c>
      <c r="SZ3" s="1">
        <f>IF(ISBLANK(SZ2),"",_xll.BDS(SZ2,$B$1,"cols=2;rows=200"))</f>
        <v>45777</v>
      </c>
      <c r="TA3" s="1" t="s">
        <v>3</v>
      </c>
      <c r="TB3" s="1" t="e">
        <f ca="1">IF(ISBLANK(TB2),"",_xll.BDS(TB2,$B$1,"cols=2;rows=50"))</f>
        <v>#NAME?</v>
      </c>
      <c r="TC3" s="1" t="s">
        <v>1</v>
      </c>
      <c r="TD3" s="1" t="e">
        <f ca="1">IF(ISBLANK(TD2),"",_xll.BDS(TD2,$B$1,"cols=2;rows=197"))</f>
        <v>#NAME?</v>
      </c>
      <c r="TE3" s="1" t="s">
        <v>3</v>
      </c>
      <c r="TF3" s="1" t="e">
        <f ca="1">IF(ISBLANK(TF2),"",_xll.BDS(TF2,$B$1,"cols=2;rows=151"))</f>
        <v>#NAME?</v>
      </c>
      <c r="TG3" s="1" t="s">
        <v>3</v>
      </c>
      <c r="TH3" s="1" t="e">
        <f ca="1">IF(ISBLANK(TH2),"",_xll.BDS(TH2,$B$1,"cols=2;rows=187"))</f>
        <v>#NAME?</v>
      </c>
      <c r="TI3" s="1" t="s">
        <v>5</v>
      </c>
      <c r="TJ3" s="1">
        <f>IF(ISBLANK(TJ2),"",_xll.BDS(TJ2,$B$1,"cols=2;rows=200"))</f>
        <v>45771</v>
      </c>
      <c r="TK3" s="1" t="s">
        <v>3</v>
      </c>
      <c r="TL3" s="1">
        <f>IF(ISBLANK(TL2),"",_xll.BDS(TL2,$B$1,"cols=2;rows=154"))</f>
        <v>45699</v>
      </c>
      <c r="TM3" s="1" t="s">
        <v>5</v>
      </c>
      <c r="TN3" s="1" t="e">
        <f ca="1">IF(ISBLANK(TN2),"",_xll.BDS(TN2,$B$1,"cols=2;rows=81"))</f>
        <v>#NAME?</v>
      </c>
      <c r="TO3" s="1" t="s">
        <v>4</v>
      </c>
      <c r="TP3" s="1" t="e">
        <f ca="1">IF(ISBLANK(TP2),"",_xll.BDS(TP2,$B$1,"cols=2;rows=200"))</f>
        <v>#NAME?</v>
      </c>
      <c r="TQ3" s="1" t="s">
        <v>3</v>
      </c>
      <c r="TR3" s="1">
        <f>IF(ISBLANK(TR2),"",_xll.BDS(TR2,$B$1,"cols=2;rows=200"))</f>
        <v>45777</v>
      </c>
      <c r="TS3" s="1" t="s">
        <v>3</v>
      </c>
      <c r="TT3" s="1" t="e">
        <f ca="1">IF(ISBLANK(TT2),"",_xll.BDS(TT2,$B$1,"cols=2;rows=200"))</f>
        <v>#NAME?</v>
      </c>
      <c r="TU3" s="1" t="s">
        <v>3</v>
      </c>
      <c r="TV3" s="1" t="e">
        <f ca="1">IF(ISBLANK(TV2),"",_xll.BDS(TV2,$B$1,"cols=2;rows=200"))</f>
        <v>#NAME?</v>
      </c>
      <c r="TW3" s="1" t="s">
        <v>3</v>
      </c>
      <c r="TX3" s="1" t="e">
        <f ca="1">IF(ISBLANK(TX2),"",_xll.BDS(TX2,$B$1,"cols=2;rows=93"))</f>
        <v>#NAME?</v>
      </c>
      <c r="TY3" s="1" t="s">
        <v>4</v>
      </c>
      <c r="TZ3" s="1" t="e">
        <f ca="1">IF(ISBLANK(TZ2),"",_xll.BDS(TZ2,$B$1,"cols=2;rows=199"))</f>
        <v>#NAME?</v>
      </c>
      <c r="UA3" s="1" t="s">
        <v>3</v>
      </c>
      <c r="UB3" s="1" t="e">
        <f ca="1">IF(ISBLANK(UB2),"",_xll.BDS(UB2,$B$1,"cols=2;rows=130"))</f>
        <v>#NAME?</v>
      </c>
      <c r="UC3" s="1" t="s">
        <v>4</v>
      </c>
      <c r="UD3" s="1">
        <f>IF(ISBLANK(UD2),"",_xll.BDS(UD2,$B$1,"cols=2;rows=200"))</f>
        <v>45714</v>
      </c>
      <c r="UE3" s="1" t="s">
        <v>436</v>
      </c>
      <c r="UF3" s="1" t="e">
        <f ca="1">IF(ISBLANK(UF2),"",_xll.BDS(UF2,$B$1,"cols=2;rows=178"))</f>
        <v>#NAME?</v>
      </c>
      <c r="UG3" s="1" t="s">
        <v>4</v>
      </c>
      <c r="UH3" s="1" t="e">
        <f ca="1">IF(ISBLANK(UH2),"",_xll.BDS(UH2,$B$1,"cols=2;rows=200"))</f>
        <v>#NAME?</v>
      </c>
      <c r="UI3" s="1" t="s">
        <v>4</v>
      </c>
      <c r="UJ3" s="1" t="e">
        <f ca="1">IF(ISBLANK(UJ2),"",_xll.BDS(UJ2,$B$1,"cols=2;rows=200"))</f>
        <v>#NAME?</v>
      </c>
      <c r="UK3" s="1" t="s">
        <v>3</v>
      </c>
      <c r="UL3" s="1">
        <f>IF(ISBLANK(UL2),"",_xll.BDS(UL2,$B$1,"cols=2;rows=189"))</f>
        <v>45762</v>
      </c>
      <c r="UM3" s="1" t="s">
        <v>3</v>
      </c>
      <c r="UN3" s="1" t="e">
        <f ca="1">IF(ISBLANK(UN2),"",_xll.BDS(UN2,$B$1,"cols=2;rows=200"))</f>
        <v>#NAME?</v>
      </c>
      <c r="UO3" s="1" t="s">
        <v>3</v>
      </c>
      <c r="UP3" s="1" t="e">
        <f ca="1">IF(ISBLANK(UP2),"",_xll.BDS(UP2,$B$1,"cols=2;rows=200"))</f>
        <v>#NAME?</v>
      </c>
      <c r="UQ3" s="1" t="s">
        <v>3</v>
      </c>
      <c r="UR3" s="1" t="e">
        <f ca="1">IF(ISBLANK(UR2),"",_xll.BDS(UR2,$B$1,"cols=2;rows=89"))</f>
        <v>#NAME?</v>
      </c>
      <c r="US3" s="1" t="s">
        <v>5</v>
      </c>
      <c r="UT3" s="1" t="e">
        <f ca="1">IF(ISBLANK(UT2),"",_xll.BDS(UT2,$B$1,"cols=2;rows=119"))</f>
        <v>#NAME?</v>
      </c>
      <c r="UU3" s="1" t="s">
        <v>3</v>
      </c>
      <c r="UV3" s="1" t="e">
        <f ca="1">IF(ISBLANK(UV2),"",_xll.BDS(UV2,$B$1,"cols=2;rows=164"))</f>
        <v>#NAME?</v>
      </c>
      <c r="UW3" s="1" t="s">
        <v>440</v>
      </c>
      <c r="UX3" s="1" t="e">
        <f ca="1">IF(ISBLANK(UX2),"",_xll.BDS(UX2,$B$1,"cols=2;rows=200"))</f>
        <v>#NAME?</v>
      </c>
      <c r="UY3" s="1" t="s">
        <v>439</v>
      </c>
      <c r="UZ3" s="1" t="e">
        <f ca="1">IF(ISBLANK(UZ2),"",_xll.BDS(UZ2,$B$1,"cols=2;rows=146"))</f>
        <v>#NAME?</v>
      </c>
      <c r="VA3" s="1" t="s">
        <v>5</v>
      </c>
      <c r="VB3" s="1" t="e">
        <f ca="1">IF(ISBLANK(VB2),"",_xll.BDS(VB2,$B$1,"cols=2;rows=200"))</f>
        <v>#NAME?</v>
      </c>
      <c r="VC3" s="1" t="s">
        <v>3</v>
      </c>
      <c r="VD3" s="1" t="e">
        <f ca="1">IF(ISBLANK(VD2),"",_xll.BDS(VD2,$B$1,"cols=2;rows=200"))</f>
        <v>#NAME?</v>
      </c>
      <c r="VE3" s="1" t="s">
        <v>436</v>
      </c>
      <c r="VF3" s="1" t="e">
        <f ca="1">IF(ISBLANK(VF2),"",_xll.BDS(VF2,$B$1,"cols=2;rows=200"))</f>
        <v>#NAME?</v>
      </c>
      <c r="VG3" s="1" t="s">
        <v>3</v>
      </c>
      <c r="VH3" s="1" t="e">
        <f ca="1">IF(ISBLANK(VH2),"",_xll.BDS(VH2,$B$1,"cols=2;rows=200"))</f>
        <v>#NAME?</v>
      </c>
      <c r="VI3" s="1" t="s">
        <v>5</v>
      </c>
      <c r="VJ3" s="1" t="e">
        <f ca="1">IF(ISBLANK(VJ2),"",_xll.BDS(VJ2,$B$1,"cols=2;rows=200"))</f>
        <v>#NAME?</v>
      </c>
      <c r="VK3" s="1" t="s">
        <v>439</v>
      </c>
      <c r="VL3" s="1">
        <f>IF(ISBLANK(VL2),"",_xll.BDS(VL2,$B$1,"cols=2;rows=200"))</f>
        <v>45771</v>
      </c>
      <c r="VM3" s="1" t="s">
        <v>439</v>
      </c>
      <c r="VN3" s="1" t="e">
        <f ca="1">IF(ISBLANK(VN2),"",_xll.BDS(VN2,$B$1,"cols=2;rows=137"))</f>
        <v>#NAME?</v>
      </c>
      <c r="VO3" s="1" t="s">
        <v>3</v>
      </c>
      <c r="VP3" s="1">
        <f>IF(ISBLANK(VP2),"",_xll.BDS(VP2,$B$1,"cols=2;rows=200"))</f>
        <v>45770</v>
      </c>
      <c r="VQ3" s="1" t="s">
        <v>439</v>
      </c>
      <c r="VR3" s="1" t="e">
        <f ca="1">IF(ISBLANK(VR2),"",_xll.BDS(VR2,$B$1,"cols=2;rows=200"))</f>
        <v>#NAME?</v>
      </c>
      <c r="VS3" s="1" t="s">
        <v>3</v>
      </c>
      <c r="VT3" s="1" t="e">
        <f ca="1">IF(ISBLANK(VT2),"",_xll.BDS(VT2,$B$1,"cols=2;rows=200"))</f>
        <v>#NAME?</v>
      </c>
      <c r="VU3" s="1" t="s">
        <v>3</v>
      </c>
      <c r="VV3" s="1" t="e">
        <f ca="1">IF(ISBLANK(VV2),"",_xll.BDS(VV2,$B$1,"cols=2;rows=200"))</f>
        <v>#NAME?</v>
      </c>
      <c r="VW3" s="1" t="s">
        <v>439</v>
      </c>
      <c r="VX3" s="1" t="e">
        <f ca="1">IF(ISBLANK(VX2),"",_xll.BDS(VX2,$B$1,"cols=2;rows=160"))</f>
        <v>#NAME?</v>
      </c>
      <c r="VY3" s="1" t="s">
        <v>3</v>
      </c>
      <c r="VZ3" s="1" t="e">
        <f ca="1">IF(ISBLANK(VZ2),"",_xll.BDS(VZ2,$B$1,"cols=2;rows=200"))</f>
        <v>#NAME?</v>
      </c>
      <c r="WA3" s="1" t="s">
        <v>4</v>
      </c>
      <c r="WB3" s="1" t="e">
        <f ca="1">IF(ISBLANK(WB2),"",_xll.BDS(WB2,$B$1,"cols=2;rows=200"))</f>
        <v>#NAME?</v>
      </c>
      <c r="WC3" s="1" t="s">
        <v>436</v>
      </c>
      <c r="WD3" s="1" t="e">
        <f ca="1">IF(ISBLANK(WD2),"",_xll.BDS(WD2,$B$1,"cols=2;rows=186"))</f>
        <v>#NAME?</v>
      </c>
      <c r="WE3" s="1" t="s">
        <v>5</v>
      </c>
      <c r="WF3" s="1" t="e">
        <f ca="1">IF(ISBLANK(WF2),"",_xll.BDS(WF2,$B$1,"cols=2;rows=154"))</f>
        <v>#NAME?</v>
      </c>
      <c r="WG3" s="1" t="s">
        <v>5</v>
      </c>
      <c r="WH3" s="1" t="e">
        <f ca="1">IF(ISBLANK(WH2),"",_xll.BDS(WH2,$B$1,"cols=2;rows=200"))</f>
        <v>#NAME?</v>
      </c>
      <c r="WI3" s="1" t="s">
        <v>3</v>
      </c>
      <c r="WJ3" s="1" t="e">
        <f ca="1">IF(ISBLANK(WJ2),"",_xll.BDS(WJ2,$B$1,"cols=2;rows=200"))</f>
        <v>#NAME?</v>
      </c>
      <c r="WK3" s="1" t="s">
        <v>3</v>
      </c>
      <c r="WL3" s="1" t="e">
        <f ca="1">IF(ISBLANK(WL2),"",_xll.BDS(WL2,$B$1,"cols=2;rows=145"))</f>
        <v>#NAME?</v>
      </c>
      <c r="WM3" s="1" t="s">
        <v>4</v>
      </c>
      <c r="WN3" s="1" t="e">
        <f ca="1">IF(ISBLANK(WN2),"",_xll.BDS(WN2,$B$1,"cols=2;rows=177"))</f>
        <v>#NAME?</v>
      </c>
      <c r="WO3" s="1" t="s">
        <v>4</v>
      </c>
      <c r="WP3" s="1">
        <f>IF(ISBLANK(WP2),"",_xll.BDS(WP2,$B$1,"cols=2;rows=199"))</f>
        <v>45713</v>
      </c>
      <c r="WQ3" s="1" t="s">
        <v>5</v>
      </c>
      <c r="WR3" s="1" t="e">
        <f ca="1">IF(ISBLANK(WR2),"",_xll.BDS(WR2,$B$1,"cols=2;rows=189"))</f>
        <v>#NAME?</v>
      </c>
      <c r="WS3" s="1" t="s">
        <v>3</v>
      </c>
      <c r="WT3" s="1" t="e">
        <f ca="1">IF(ISBLANK(WT2),"",_xll.BDS(WT2,$B$1,"cols=2;rows=200"))</f>
        <v>#NAME?</v>
      </c>
      <c r="WU3" s="1" t="s">
        <v>3</v>
      </c>
      <c r="WV3" s="1" t="e">
        <f ca="1">IF(ISBLANK(WV2),"",_xll.BDS(WV2,$B$1,"cols=2;rows=200"))</f>
        <v>#NAME?</v>
      </c>
      <c r="WW3" s="1" t="s">
        <v>3</v>
      </c>
      <c r="WX3" s="1" t="e">
        <f ca="1">IF(ISBLANK(WX2),"",_xll.BDS(WX2,$B$1,"cols=2;rows=88"))</f>
        <v>#NAME?</v>
      </c>
      <c r="WY3" s="1" t="s">
        <v>5</v>
      </c>
      <c r="WZ3" s="1" t="e">
        <f ca="1">IF(ISBLANK(WZ2),"",_xll.BDS(WZ2,$B$1,"cols=2;rows=189"))</f>
        <v>#NAME?</v>
      </c>
      <c r="XA3" s="1" t="s">
        <v>3</v>
      </c>
      <c r="XB3" s="1" t="e">
        <f ca="1">IF(ISBLANK(XB2),"",_xll.BDS(XB2,$B$1,"cols=2;rows=200"))</f>
        <v>#NAME?</v>
      </c>
      <c r="XC3" s="1" t="s">
        <v>3</v>
      </c>
      <c r="XD3" s="1" t="e">
        <f ca="1">IF(ISBLANK(XD2),"",_xll.BDS(XD2,$B$1,"cols=2;rows=189"))</f>
        <v>#NAME?</v>
      </c>
      <c r="XE3" s="1" t="s">
        <v>3</v>
      </c>
      <c r="XF3" s="1" t="e">
        <f ca="1">IF(ISBLANK(XF2),"",_xll.BDS(XF2,$B$1,"cols=2;rows=164"))</f>
        <v>#NAME?</v>
      </c>
      <c r="XG3" s="1" t="s">
        <v>5</v>
      </c>
      <c r="XH3" s="1" t="e">
        <f ca="1">IF(ISBLANK(XH2),"",_xll.BDS(XH2,$B$1,"cols=2;rows=200"))</f>
        <v>#NAME?</v>
      </c>
      <c r="XI3" s="1" t="s">
        <v>3</v>
      </c>
      <c r="XJ3" s="1" t="e">
        <f ca="1">IF(ISBLANK(XJ2),"",_xll.BDS(XJ2,$B$1,"cols=2;rows=200"))</f>
        <v>#NAME?</v>
      </c>
      <c r="XK3" s="1" t="s">
        <v>3</v>
      </c>
      <c r="XL3" s="1" t="e">
        <f ca="1">IF(ISBLANK(XL2),"",_xll.BDS(XL2,$B$1,"cols=2;rows=179"))</f>
        <v>#NAME?</v>
      </c>
      <c r="XM3" s="1" t="s">
        <v>2</v>
      </c>
      <c r="XN3" s="1" t="e">
        <f ca="1">IF(ISBLANK(XN2),"",_xll.BDS(XN2,$B$1,"cols=2;rows=200"))</f>
        <v>#NAME?</v>
      </c>
      <c r="XO3" s="1" t="s">
        <v>3</v>
      </c>
      <c r="XP3" s="1">
        <f>IF(ISBLANK(XP2),"",_xll.BDS(XP2,$B$1,"cols=2;rows=193"))</f>
        <v>45708</v>
      </c>
      <c r="XQ3" s="1" t="s">
        <v>5</v>
      </c>
      <c r="XR3" s="1" t="e">
        <f ca="1">IF(ISBLANK(XR2),"",_xll.BDS(XR2,$B$1,"cols=2;rows=200"))</f>
        <v>#NAME?</v>
      </c>
      <c r="XS3" s="1" t="s">
        <v>3</v>
      </c>
      <c r="XT3" s="1">
        <f>IF(ISBLANK(XT2),"",_xll.BDS(XT2,$B$1,"cols=2;rows=68"))</f>
        <v>45713</v>
      </c>
      <c r="XU3" s="1" t="s">
        <v>4</v>
      </c>
      <c r="XV3" s="1" t="e">
        <f ca="1">IF(ISBLANK(XV2),"",_xll.BDS(XV2,$B$1,"cols=2;rows=200"))</f>
        <v>#NAME?</v>
      </c>
      <c r="XW3" s="1" t="s">
        <v>3</v>
      </c>
      <c r="XX3" s="1">
        <f>IF(ISBLANK(XX2),"",_xll.BDS(XX2,$B$1,"cols=2;rows=200"))</f>
        <v>45778</v>
      </c>
      <c r="XY3" s="1" t="s">
        <v>3</v>
      </c>
      <c r="XZ3" s="1" t="e">
        <f ca="1">IF(ISBLANK(XZ2),"",_xll.BDS(XZ2,$B$1,"cols=2;rows=189"))</f>
        <v>#NAME?</v>
      </c>
      <c r="YA3" s="1" t="s">
        <v>3</v>
      </c>
      <c r="YB3" s="1">
        <f>IF(ISBLANK(YB2),"",_xll.BDS(YB2,$B$1,"cols=2;rows=200"))</f>
        <v>45776</v>
      </c>
      <c r="YC3" s="1" t="s">
        <v>3</v>
      </c>
      <c r="YD3" s="1" t="e">
        <f ca="1">IF(ISBLANK(YD2),"",_xll.BDS(YD2,$B$1,"cols=2;rows=37"))</f>
        <v>#NAME?</v>
      </c>
      <c r="YE3" s="1" t="s">
        <v>4</v>
      </c>
      <c r="YF3" s="1" t="e">
        <f ca="1">IF(ISBLANK(YF2),"",_xll.BDS(YF2,$B$1,"cols=2;rows=189"))</f>
        <v>#NAME?</v>
      </c>
      <c r="YG3" s="1" t="s">
        <v>3</v>
      </c>
      <c r="YH3" s="1" t="e">
        <f ca="1">IF(ISBLANK(YH2),"",_xll.BDS(YH2,$B$1,"cols=2;rows=200"))</f>
        <v>#NAME?</v>
      </c>
      <c r="YI3" s="1" t="s">
        <v>3</v>
      </c>
      <c r="YJ3" s="1">
        <f>IF(ISBLANK(YJ2),"",_xll.BDS(YJ2,$B$1,"cols=2;rows=200"))</f>
        <v>45714</v>
      </c>
      <c r="YK3" s="1" t="s">
        <v>436</v>
      </c>
      <c r="YL3" s="1">
        <f>IF(ISBLANK(YL2),"",_xll.BDS(YL2,$B$1,"cols=2;rows=200"))</f>
        <v>45769</v>
      </c>
      <c r="YM3" s="1" t="s">
        <v>3</v>
      </c>
      <c r="YN3" s="1" t="e">
        <f ca="1">IF(ISBLANK(YN2),"",_xll.BDS(YN2,$B$1,"cols=2;rows=200"))</f>
        <v>#NAME?</v>
      </c>
      <c r="YO3" s="1" t="s">
        <v>439</v>
      </c>
      <c r="YP3" s="1" t="e">
        <f ca="1">IF(ISBLANK(YP2),"",_xll.BDS(YP2,$B$1,"cols=2;rows=200"))</f>
        <v>#NAME?</v>
      </c>
      <c r="YQ3" s="1" t="s">
        <v>3</v>
      </c>
      <c r="YR3" s="1" t="e">
        <f ca="1">IF(ISBLANK(YR2),"",_xll.BDS(YR2,$B$1,"cols=2;rows=200"))</f>
        <v>#NAME?</v>
      </c>
      <c r="YS3" s="1" t="s">
        <v>3</v>
      </c>
      <c r="YT3" s="1" t="e">
        <f ca="1">IF(ISBLANK(YT2),"",_xll.BDS(YT2,$B$1,"cols=2;rows=200"))</f>
        <v>#NAME?</v>
      </c>
      <c r="YU3" s="1" t="s">
        <v>3</v>
      </c>
      <c r="YV3" s="1">
        <f>IF(ISBLANK(YV2),"",_xll.BDS(YV2,$B$1,"cols=2;rows=176"))</f>
        <v>45776</v>
      </c>
      <c r="YW3" s="1" t="s">
        <v>3</v>
      </c>
      <c r="YX3" s="1" t="e">
        <f ca="1">IF(ISBLANK(YX2),"",_xll.BDS(YX2,$B$1,"cols=2;rows=200"))</f>
        <v>#NAME?</v>
      </c>
      <c r="YY3" s="1" t="s">
        <v>3</v>
      </c>
      <c r="YZ3" s="1" t="e">
        <f ca="1">IF(ISBLANK(YZ2),"",_xll.BDS(YZ2,$B$1,"cols=2;rows=200"))</f>
        <v>#NAME?</v>
      </c>
      <c r="ZA3" s="1" t="s">
        <v>3</v>
      </c>
      <c r="ZB3" s="1">
        <f>IF(ISBLANK(ZB2),"",_xll.BDS(ZB2,$B$1,"cols=2;rows=200"))</f>
        <v>45728</v>
      </c>
      <c r="ZC3" s="1" t="s">
        <v>3</v>
      </c>
      <c r="ZD3" s="1" t="e">
        <f ca="1">IF(ISBLANK(ZD2),"",_xll.BDS(ZD2,$B$1,"cols=2;rows=200"))</f>
        <v>#NAME?</v>
      </c>
      <c r="ZE3" s="1" t="s">
        <v>3</v>
      </c>
      <c r="ZF3" s="1" t="e">
        <f ca="1">IF(ISBLANK(ZF2),"",_xll.BDS(ZF2,$B$1,"cols=2;rows=191"))</f>
        <v>#NAME?</v>
      </c>
      <c r="ZG3" s="1" t="s">
        <v>3</v>
      </c>
      <c r="ZH3" s="1">
        <f>IF(ISBLANK(ZH2),"",_xll.BDS(ZH2,$B$1,"cols=2;rows=200"))</f>
        <v>45769</v>
      </c>
      <c r="ZI3" s="1" t="s">
        <v>3</v>
      </c>
      <c r="ZJ3" s="1" t="e">
        <f ca="1">IF(ISBLANK(ZJ2),"",_xll.BDS(ZJ2,$B$1,"cols=2;rows=200"))</f>
        <v>#NAME?</v>
      </c>
      <c r="ZK3" s="1" t="s">
        <v>3</v>
      </c>
      <c r="ZL3" s="1">
        <f>IF(ISBLANK(ZL2),"",_xll.BDS(ZL2,$B$1,"cols=2;rows=179"))</f>
        <v>45707</v>
      </c>
      <c r="ZM3" s="1" t="s">
        <v>4</v>
      </c>
      <c r="ZN3" s="1" t="e">
        <f ca="1">IF(ISBLANK(ZN2),"",_xll.BDS(ZN2,$B$1,"cols=2;rows=200"))</f>
        <v>#NAME?</v>
      </c>
      <c r="ZO3" s="1" t="s">
        <v>3</v>
      </c>
      <c r="ZP3" s="1" t="e">
        <f ca="1">IF(ISBLANK(ZP2),"",_xll.BDS(ZP2,$B$1,"cols=2;rows=99"))</f>
        <v>#NAME?</v>
      </c>
      <c r="ZQ3" s="1" t="s">
        <v>3</v>
      </c>
      <c r="ZR3" s="1" t="e">
        <f ca="1">IF(ISBLANK(ZR2),"",_xll.BDS(ZR2,$B$1,"cols=2;rows=115"))</f>
        <v>#NAME?</v>
      </c>
      <c r="ZS3" s="1" t="s">
        <v>440</v>
      </c>
      <c r="ZT3" s="1" t="e">
        <f ca="1">IF(ISBLANK(ZT2),"",_xll.BDS(ZT2,$B$1,"cols=2;rows=200"))</f>
        <v>#NAME?</v>
      </c>
      <c r="ZU3" s="1" t="s">
        <v>3</v>
      </c>
      <c r="ZV3" s="1" t="e">
        <f ca="1">IF(ISBLANK(ZV2),"",_xll.BDS(ZV2,$B$1,"cols=2;rows=200"))</f>
        <v>#NAME?</v>
      </c>
      <c r="ZW3" s="1" t="s">
        <v>3</v>
      </c>
      <c r="ZX3" s="1" t="e">
        <f ca="1">IF(ISBLANK(ZX2),"",_xll.BDS(ZX2,$B$1,"cols=2;rows=162"))</f>
        <v>#NAME?</v>
      </c>
      <c r="ZY3" s="1" t="s">
        <v>3</v>
      </c>
      <c r="ZZ3" s="1" t="e">
        <f ca="1">IF(ISBLANK(ZZ2),"",_xll.BDS(ZZ2,$B$1,"cols=2;rows=82"))</f>
        <v>#NAME?</v>
      </c>
      <c r="AAA3" s="1" t="s">
        <v>5</v>
      </c>
      <c r="AAB3" s="1">
        <f>IF(ISBLANK(AAB2),"",_xll.BDS(AAB2,$B$1,"cols=2;rows=200"))</f>
        <v>45770</v>
      </c>
      <c r="AAC3" s="1" t="s">
        <v>3</v>
      </c>
      <c r="AAD3" s="1" t="e">
        <f ca="1">IF(ISBLANK(AAD2),"",_xll.BDS(AAD2,$B$1,"cols=2;rows=189"))</f>
        <v>#NAME?</v>
      </c>
      <c r="AAE3" s="1" t="s">
        <v>1</v>
      </c>
      <c r="AAF3" s="1">
        <f>IF(ISBLANK(AAF2),"",_xll.BDS(AAF2,$B$1,"cols=2;rows=180"))</f>
        <v>45692</v>
      </c>
      <c r="AAG3" s="1" t="s">
        <v>2</v>
      </c>
      <c r="AAH3" s="1" t="e">
        <f ca="1">IF(ISBLANK(AAH2),"",_xll.BDS(AAH2,$B$1,"cols=2;rows=146"))</f>
        <v>#NAME?</v>
      </c>
      <c r="AAI3" s="1" t="s">
        <v>3</v>
      </c>
      <c r="AAJ3" s="1" t="e">
        <f ca="1">IF(ISBLANK(AAJ2),"",_xll.BDS(AAJ2,$B$1,"cols=2;rows=93"))</f>
        <v>#NAME?</v>
      </c>
      <c r="AAK3" s="1" t="s">
        <v>440</v>
      </c>
      <c r="AAL3" s="1" t="e">
        <f ca="1">IF(ISBLANK(AAL2),"",_xll.BDS(AAL2,$B$1,"cols=2;rows=105"))</f>
        <v>#NAME?</v>
      </c>
      <c r="AAM3" s="1" t="s">
        <v>5</v>
      </c>
      <c r="AAN3" s="1">
        <f>IF(ISBLANK(AAN2),"",_xll.BDS(AAN2,$B$1,"cols=2;rows=200"))</f>
        <v>45772</v>
      </c>
      <c r="AAO3" s="1" t="s">
        <v>3</v>
      </c>
      <c r="AAP3" s="1" t="e">
        <f ca="1">IF(ISBLANK(AAP2),"",_xll.BDS(AAP2,$B$1,"cols=2;rows=200"))</f>
        <v>#NAME?</v>
      </c>
      <c r="AAQ3" s="1" t="s">
        <v>3</v>
      </c>
      <c r="AAR3" s="1">
        <f>IF(ISBLANK(AAR2),"",_xll.BDS(AAR2,$B$1,"cols=2;rows=177"))</f>
        <v>45771</v>
      </c>
      <c r="AAS3" s="1" t="s">
        <v>3</v>
      </c>
      <c r="AAT3" s="1" t="e">
        <f ca="1">IF(ISBLANK(AAT2),"",_xll.BDS(AAT2,$B$1,"cols=2;rows=140"))</f>
        <v>#NAME?</v>
      </c>
      <c r="AAU3" s="1" t="s">
        <v>440</v>
      </c>
      <c r="AAV3" s="1" t="e">
        <f ca="1">IF(ISBLANK(AAV2),"",_xll.BDS(AAV2,$B$1,"cols=2;rows=200"))</f>
        <v>#NAME?</v>
      </c>
      <c r="AAW3" s="1" t="s">
        <v>3</v>
      </c>
      <c r="AAX3" s="1" t="e">
        <f ca="1">IF(ISBLANK(AAX2),"",_xll.BDS(AAX2,$B$1,"cols=2;rows=200"))</f>
        <v>#NAME?</v>
      </c>
      <c r="AAY3" s="1" t="s">
        <v>5</v>
      </c>
      <c r="AAZ3" s="1" t="e">
        <f ca="1">IF(ISBLANK(AAZ2),"",_xll.BDS(AAZ2,$B$1,"cols=2;rows=83"))</f>
        <v>#NAME?</v>
      </c>
      <c r="ABA3" s="1" t="s">
        <v>4</v>
      </c>
      <c r="ABB3" s="1" t="e">
        <f ca="1">IF(ISBLANK(ABB2),"",_xll.BDS(ABB2,$B$1,"cols=2;rows=200"))</f>
        <v>#NAME?</v>
      </c>
      <c r="ABC3" s="1" t="s">
        <v>3</v>
      </c>
      <c r="ABD3" s="1" t="e">
        <f ca="1">IF(ISBLANK(ABD2),"",_xll.BDS(ABD2,$B$1,"cols=2;rows=125"))</f>
        <v>#NAME?</v>
      </c>
      <c r="ABE3" s="1" t="s">
        <v>1</v>
      </c>
      <c r="ABF3" s="1" t="e">
        <f ca="1">IF(ISBLANK(ABF2),"",_xll.BDS(ABF2,$B$1,"cols=2;rows=189"))</f>
        <v>#NAME?</v>
      </c>
      <c r="ABG3" s="1" t="s">
        <v>3</v>
      </c>
      <c r="ABH3" s="1" t="e">
        <f ca="1">IF(ISBLANK(ABH2),"",_xll.BDS(ABH2,$B$1,"cols=2;rows=200"))</f>
        <v>#NAME?</v>
      </c>
      <c r="ABI3" s="1" t="s">
        <v>3</v>
      </c>
      <c r="ABJ3" s="1" t="e">
        <f ca="1">IF(ISBLANK(ABJ2),"",_xll.BDS(ABJ2,$B$1,"cols=2;rows=186"))</f>
        <v>#NAME?</v>
      </c>
      <c r="ABK3" s="1" t="s">
        <v>3</v>
      </c>
      <c r="ABL3" s="1" t="e">
        <f ca="1">IF(ISBLANK(ABL2),"",_xll.BDS(ABL2,$B$1,"cols=2;rows=62"))</f>
        <v>#NAME?</v>
      </c>
      <c r="ABM3" s="1" t="s">
        <v>4</v>
      </c>
      <c r="ABN3" s="1" t="e">
        <f ca="1">IF(ISBLANK(ABN2),"",_xll.BDS(ABN2,$B$1,"cols=2;rows=200"))</f>
        <v>#NAME?</v>
      </c>
      <c r="ABO3" s="1" t="s">
        <v>3</v>
      </c>
      <c r="ABP3" s="1" t="e">
        <f ca="1">IF(ISBLANK(ABP2),"",_xll.BDS(ABP2,$B$1,"cols=2;rows=200"))</f>
        <v>#NAME?</v>
      </c>
      <c r="ABQ3" s="1" t="s">
        <v>3</v>
      </c>
      <c r="ABR3" s="1" t="e">
        <f ca="1">IF(ISBLANK(ABR2),"",_xll.BDS(ABR2,$B$1,"cols=2;rows=200"))</f>
        <v>#NAME?</v>
      </c>
      <c r="ABS3" s="1" t="s">
        <v>3</v>
      </c>
      <c r="ABT3" s="1" t="e">
        <f ca="1">IF(ISBLANK(ABT2),"",_xll.BDS(ABT2,$B$1,"cols=2;rows=97"))</f>
        <v>#NAME?</v>
      </c>
      <c r="ABU3" s="1" t="s">
        <v>4</v>
      </c>
      <c r="ABV3" s="1" t="e">
        <f ca="1">IF(ISBLANK(ABV2),"",_xll.BDS(ABV2,$B$1,"cols=2;rows=200"))</f>
        <v>#NAME?</v>
      </c>
      <c r="ABW3" s="1" t="s">
        <v>3</v>
      </c>
      <c r="ABX3" s="1" t="e">
        <f ca="1">IF(ISBLANK(ABX2),"",_xll.BDS(ABX2,$B$1,"cols=2;rows=200"))</f>
        <v>#NAME?</v>
      </c>
      <c r="ABY3" s="1" t="s">
        <v>3</v>
      </c>
      <c r="ABZ3" s="1" t="e">
        <f ca="1">IF(ISBLANK(ABZ2),"",_xll.BDS(ABZ2,$B$1,"cols=2;rows=200"))</f>
        <v>#NAME?</v>
      </c>
      <c r="ACA3" s="1" t="s">
        <v>3</v>
      </c>
      <c r="ACB3" s="1" t="e">
        <f ca="1">IF(ISBLANK(ACB2),"",_xll.BDS(ACB2,$B$1,"cols=2;rows=200"))</f>
        <v>#NAME?</v>
      </c>
      <c r="ACC3" s="1" t="s">
        <v>3</v>
      </c>
      <c r="ACD3" s="1" t="e">
        <f ca="1">IF(ISBLANK(ACD2),"",_xll.BDS(ACD2,$B$1,"cols=2;rows=200"))</f>
        <v>#NAME?</v>
      </c>
      <c r="ACE3" s="1" t="s">
        <v>3</v>
      </c>
      <c r="ACF3" s="1" t="e">
        <f ca="1">IF(ISBLANK(ACF2),"",_xll.BDS(ACF2,$B$1,"cols=2;rows=200"))</f>
        <v>#NAME?</v>
      </c>
      <c r="ACG3" s="1" t="s">
        <v>3</v>
      </c>
      <c r="ACH3" s="1">
        <f>IF(ISBLANK(ACH2),"",_xll.BDS(ACH2,$B$1,"cols=2;rows=112"))</f>
        <v>45776</v>
      </c>
      <c r="ACI3" s="1" t="s">
        <v>436</v>
      </c>
      <c r="ACJ3" s="1" t="e">
        <f ca="1">IF(ISBLANK(ACJ2),"",_xll.BDS(ACJ2,$B$1,"cols=2;rows=164"))</f>
        <v>#NAME?</v>
      </c>
      <c r="ACK3" s="1" t="s">
        <v>436</v>
      </c>
      <c r="ACL3" s="1">
        <f>IF(ISBLANK(ACL2),"",_xll.BDS(ACL2,$B$1,"cols=2;rows=200"))</f>
        <v>45720</v>
      </c>
      <c r="ACM3" s="1" t="s">
        <v>436</v>
      </c>
      <c r="ACN3" s="1">
        <f>IF(ISBLANK(ACN2),"",_xll.BDS(ACN2,$B$1,"cols=2;rows=200"))</f>
        <v>45713</v>
      </c>
      <c r="ACO3" s="1" t="s">
        <v>5</v>
      </c>
      <c r="ACP3" s="1" t="e">
        <f ca="1">IF(ISBLANK(ACP2),"",_xll.BDS(ACP2,$B$1,"cols=2;rows=74"))</f>
        <v>#NAME?</v>
      </c>
      <c r="ACQ3" s="1" t="s">
        <v>4</v>
      </c>
      <c r="ACR3" s="1" t="e">
        <f ca="1">IF(ISBLANK(ACR2),"",_xll.BDS(ACR2,$B$1,"cols=2;rows=142"))</f>
        <v>#NAME?</v>
      </c>
      <c r="ACS3" s="1" t="s">
        <v>3</v>
      </c>
      <c r="ACT3" s="1" t="e">
        <f ca="1">IF(ISBLANK(ACT2),"",_xll.BDS(ACT2,$B$1,"cols=2;rows=195"))</f>
        <v>#NAME?</v>
      </c>
      <c r="ACU3" s="1" t="s">
        <v>1</v>
      </c>
      <c r="ACV3" s="1" t="e">
        <f ca="1">IF(ISBLANK(ACV2),"",_xll.BDS(ACV2,$B$1,"cols=2;rows=180"))</f>
        <v>#NAME?</v>
      </c>
      <c r="ACW3" s="1" t="s">
        <v>4</v>
      </c>
      <c r="ACX3" s="1" t="e">
        <f ca="1">IF(ISBLANK(ACX2),"",_xll.BDS(ACX2,$B$1,"cols=2;rows=200"))</f>
        <v>#NAME?</v>
      </c>
      <c r="ACY3" s="1" t="s">
        <v>5</v>
      </c>
      <c r="ACZ3" s="1">
        <f>IF(ISBLANK(ACZ2),"",_xll.BDS(ACZ2,$B$1,"cols=2;rows=200"))</f>
        <v>45706</v>
      </c>
      <c r="ADA3" s="1" t="s">
        <v>5</v>
      </c>
      <c r="ADB3" s="1" t="e">
        <f ca="1">IF(ISBLANK(ADB2),"",_xll.BDS(ADB2,$B$1,"cols=2;rows=168"))</f>
        <v>#NAME?</v>
      </c>
      <c r="ADC3" s="1" t="s">
        <v>3</v>
      </c>
      <c r="ADD3" s="1">
        <f>IF(ISBLANK(ADD2),"",_xll.BDS(ADD2,$B$1,"cols=2;rows=200"))</f>
        <v>45779</v>
      </c>
      <c r="ADE3" s="1" t="s">
        <v>3</v>
      </c>
      <c r="ADF3" s="1" t="e">
        <f ca="1">IF(ISBLANK(ADF2),"",_xll.BDS(ADF2,$B$1,"cols=2;rows=133"))</f>
        <v>#NAME?</v>
      </c>
      <c r="ADG3" s="1" t="s">
        <v>4</v>
      </c>
      <c r="ADH3" s="1" t="e">
        <f ca="1">IF(ISBLANK(ADH2),"",_xll.BDS(ADH2,$B$1,"cols=2;rows=200"))</f>
        <v>#NAME?</v>
      </c>
      <c r="ADI3" s="1" t="s">
        <v>5</v>
      </c>
      <c r="ADJ3" s="1" t="e">
        <f ca="1">IF(ISBLANK(ADJ2),"",_xll.BDS(ADJ2,$B$1,"cols=2;rows=200"))</f>
        <v>#NAME?</v>
      </c>
      <c r="ADK3" s="1" t="s">
        <v>3</v>
      </c>
      <c r="ADL3" s="1" t="e">
        <f ca="1">IF(ISBLANK(ADL2),"",_xll.BDS(ADL2,$B$1,"cols=2;rows=159"))</f>
        <v>#NAME?</v>
      </c>
      <c r="ADM3" s="1" t="s">
        <v>4</v>
      </c>
      <c r="ADN3" s="1" t="e">
        <f ca="1">IF(ISBLANK(ADN2),"",_xll.BDS(ADN2,$B$1,"cols=2;rows=200"))</f>
        <v>#NAME?</v>
      </c>
      <c r="ADO3" s="1" t="s">
        <v>3</v>
      </c>
      <c r="ADP3" s="1" t="e">
        <f ca="1">IF(ISBLANK(ADP2),"",_xll.BDS(ADP2,$B$1,"cols=2;rows=92"))</f>
        <v>#NAME?</v>
      </c>
      <c r="ADQ3" s="1" t="s">
        <v>436</v>
      </c>
      <c r="ADR3" s="1">
        <f>IF(ISBLANK(ADR2),"",_xll.BDS(ADR2,$B$1,"cols=2;rows=200"))</f>
        <v>45770</v>
      </c>
      <c r="ADS3" s="1" t="s">
        <v>439</v>
      </c>
      <c r="ADT3" s="1" t="e">
        <f ca="1">IF(ISBLANK(ADT2),"",_xll.BDS(ADT2,$B$1,"cols=2;rows=142"))</f>
        <v>#NAME?</v>
      </c>
      <c r="ADU3" s="1" t="s">
        <v>5</v>
      </c>
      <c r="ADV3" s="1">
        <f>IF(ISBLANK(ADV2),"",_xll.BDS(ADV2,$B$1,"cols=2;rows=200"))</f>
        <v>45708</v>
      </c>
      <c r="ADW3" s="1" t="s">
        <v>5</v>
      </c>
      <c r="ADX3" s="1" t="e">
        <f ca="1">IF(ISBLANK(ADX2),"",_xll.BDS(ADX2,$B$1,"cols=2;rows=187"))</f>
        <v>#NAME?</v>
      </c>
      <c r="ADY3" s="1" t="s">
        <v>5</v>
      </c>
      <c r="ADZ3" s="1" t="e">
        <f ca="1">IF(ISBLANK(ADZ2),"",_xll.BDS(ADZ2,$B$1,"cols=2;rows=200"))</f>
        <v>#NAME?</v>
      </c>
      <c r="AEA3" s="1" t="s">
        <v>3</v>
      </c>
      <c r="AEB3" s="1" t="e">
        <f ca="1">IF(ISBLANK(AEB2),"",_xll.BDS(AEB2,$B$1,"cols=2;rows=174"))</f>
        <v>#NAME?</v>
      </c>
      <c r="AEC3" s="1" t="s">
        <v>3</v>
      </c>
      <c r="AED3" s="1" t="e">
        <f ca="1">IF(ISBLANK(AED2),"",_xll.BDS(AED2,$B$1,"cols=2;rows=190"))</f>
        <v>#NAME?</v>
      </c>
      <c r="AEE3" s="1" t="s">
        <v>3</v>
      </c>
      <c r="AEF3" s="1" t="e">
        <f ca="1">IF(ISBLANK(AEF2),"",_xll.BDS(AEF2,$B$1,"cols=2;rows=78"))</f>
        <v>#NAME?</v>
      </c>
      <c r="AEG3" s="1" t="s">
        <v>4</v>
      </c>
      <c r="AEH3" s="1">
        <f>IF(ISBLANK(AEH2),"",_xll.BDS(AEH2,$B$1,"cols=2;rows=142"))</f>
        <v>45771</v>
      </c>
      <c r="AEI3" s="1" t="s">
        <v>4</v>
      </c>
      <c r="AEJ3" s="1" t="e">
        <f ca="1">IF(ISBLANK(AEJ2),"",_xll.BDS(AEJ2,$B$1,"cols=2;rows=200"))</f>
        <v>#NAME?</v>
      </c>
      <c r="AEK3" s="1" t="s">
        <v>1</v>
      </c>
      <c r="AEL3" s="1" t="e">
        <f ca="1">IF(ISBLANK(AEL2),"",_xll.BDS(AEL2,$B$1,"cols=2;rows=157"))</f>
        <v>#NAME?</v>
      </c>
      <c r="AEM3" s="1" t="s">
        <v>3</v>
      </c>
      <c r="AEN3" s="1" t="e">
        <f ca="1">IF(ISBLANK(AEN2),"",_xll.BDS(AEN2,$B$1,"cols=2;rows=132"))</f>
        <v>#NAME?</v>
      </c>
      <c r="AEO3" s="1" t="s">
        <v>3</v>
      </c>
      <c r="AEP3" s="1" t="e">
        <f ca="1">IF(ISBLANK(AEP2),"",_xll.BDS(AEP2,$B$1,"cols=2;rows=200"))</f>
        <v>#NAME?</v>
      </c>
      <c r="AEQ3" s="1" t="s">
        <v>5</v>
      </c>
      <c r="AER3" s="1" t="e">
        <f ca="1">IF(ISBLANK(AER2),"",_xll.BDS(AER2,$B$1,"cols=2;rows=200"))</f>
        <v>#NAME?</v>
      </c>
      <c r="AES3" s="1" t="s">
        <v>3</v>
      </c>
      <c r="AET3" s="1" t="e">
        <f ca="1">IF(ISBLANK(AET2),"",_xll.BDS(AET2,$B$1,"cols=2;rows=94"))</f>
        <v>#NAME?</v>
      </c>
      <c r="AEU3" s="1" t="s">
        <v>2</v>
      </c>
      <c r="AEV3" s="1" t="e">
        <f ca="1">IF(ISBLANK(AEV2),"",_xll.BDS(AEV2,$B$1,"cols=2;rows=200"))</f>
        <v>#NAME?</v>
      </c>
      <c r="AEW3" s="1" t="s">
        <v>5</v>
      </c>
      <c r="AEX3" s="1" t="e">
        <f ca="1">IF(ISBLANK(AEX2),"",_xll.BDS(AEX2,$B$1,"cols=2;rows=148"))</f>
        <v>#NAME?</v>
      </c>
      <c r="AEY3" s="1" t="s">
        <v>4</v>
      </c>
      <c r="AEZ3" s="1" t="e">
        <f ca="1">IF(ISBLANK(AEZ2),"",_xll.BDS(AEZ2,$B$1,"cols=2;rows=200"))</f>
        <v>#NAME?</v>
      </c>
      <c r="AFA3" s="1" t="s">
        <v>3</v>
      </c>
      <c r="AFB3" s="1" t="e">
        <f ca="1">IF(ISBLANK(AFB2),"",_xll.BDS(AFB2,$B$1,"cols=2;rows=189"))</f>
        <v>#NAME?</v>
      </c>
      <c r="AFC3" s="1" t="s">
        <v>3</v>
      </c>
      <c r="AFD3" s="1" t="e">
        <f ca="1">IF(ISBLANK(AFD2),"",_xll.BDS(AFD2,$B$1,"cols=2;rows=200"))</f>
        <v>#NAME?</v>
      </c>
      <c r="AFE3" s="1" t="s">
        <v>3</v>
      </c>
      <c r="AFF3" s="1" t="e">
        <f ca="1">IF(ISBLANK(AFF2),"",_xll.BDS(AFF2,$B$1,"cols=2;rows=200"))</f>
        <v>#NAME?</v>
      </c>
      <c r="AFG3" s="1" t="s">
        <v>439</v>
      </c>
      <c r="AFH3" s="1" t="e">
        <f ca="1">IF(ISBLANK(AFH2),"",_xll.BDS(AFH2,$B$1,"cols=2;rows=75"))</f>
        <v>#NAME?</v>
      </c>
      <c r="AFI3" s="1" t="s">
        <v>5</v>
      </c>
      <c r="AFJ3" s="1" t="e">
        <f ca="1">IF(ISBLANK(AFJ2),"",_xll.BDS(AFJ2,$B$1,"cols=2;rows=200"))</f>
        <v>#NAME?</v>
      </c>
      <c r="AFK3" s="1" t="s">
        <v>436</v>
      </c>
      <c r="AFL3" s="1">
        <f>IF(ISBLANK(AFL2),"",_xll.BDS(AFL2,$B$1,"cols=2;rows=200"))</f>
        <v>45706</v>
      </c>
      <c r="AFM3" s="1" t="s">
        <v>5</v>
      </c>
      <c r="AFN3" s="1" t="e">
        <f ca="1">IF(ISBLANK(AFN2),"",_xll.BDS(AFN2,$B$1,"cols=2;rows=200"))</f>
        <v>#NAME?</v>
      </c>
      <c r="AFO3" s="1" t="s">
        <v>3</v>
      </c>
      <c r="AFP3" s="1" t="e">
        <f ca="1">IF(ISBLANK(AFP2),"",_xll.BDS(AFP2,$B$1,"cols=2;rows=193"))</f>
        <v>#NAME?</v>
      </c>
      <c r="AFQ3" s="1" t="s">
        <v>4</v>
      </c>
      <c r="AFR3" s="1" t="e">
        <f ca="1">IF(ISBLANK(AFR2),"",_xll.BDS(AFR2,$B$1,"cols=2;rows=200"))</f>
        <v>#NAME?</v>
      </c>
      <c r="AFS3" s="1" t="s">
        <v>3</v>
      </c>
      <c r="AFT3" s="1" t="e">
        <f ca="1">IF(ISBLANK(AFT2),"",_xll.BDS(AFT2,$B$1,"cols=2;rows=200"))</f>
        <v>#NAME?</v>
      </c>
      <c r="AFU3" s="1" t="s">
        <v>439</v>
      </c>
      <c r="AFV3" s="1" t="e">
        <f ca="1">IF(ISBLANK(AFV2),"",_xll.BDS(AFV2,$B$1,"cols=2;rows=200"))</f>
        <v>#NAME?</v>
      </c>
      <c r="AFW3" s="1" t="s">
        <v>3</v>
      </c>
      <c r="AFX3" s="1" t="e">
        <f ca="1">IF(ISBLANK(AFX2),"",_xll.BDS(AFX2,$B$1,"cols=2;rows=200"))</f>
        <v>#NAME?</v>
      </c>
      <c r="AFY3" s="1" t="s">
        <v>5</v>
      </c>
      <c r="AFZ3" s="1" t="e">
        <f ca="1">IF(ISBLANK(AFZ2),"",_xll.BDS(AFZ2,$B$1,"cols=2;rows=200"))</f>
        <v>#NAME?</v>
      </c>
      <c r="AGA3" s="1" t="s">
        <v>3</v>
      </c>
      <c r="AGB3" s="1" t="e">
        <f ca="1">IF(ISBLANK(AGB2),"",_xll.BDS(AGB2,$B$1,"cols=2;rows=126"))</f>
        <v>#NAME?</v>
      </c>
      <c r="AGC3" s="1" t="s">
        <v>5</v>
      </c>
      <c r="AGD3" s="1" t="e">
        <f ca="1">IF(ISBLANK(AGD2),"",_xll.BDS(AGD2,$B$1,"cols=2;rows=177"))</f>
        <v>#NAME?</v>
      </c>
      <c r="AGE3" s="1" t="s">
        <v>4</v>
      </c>
      <c r="AGF3" s="1" t="e">
        <f ca="1">IF(ISBLANK(AGF2),"",_xll.BDS(AGF2,$B$1,"cols=2;rows=189"))</f>
        <v>#NAME?</v>
      </c>
      <c r="AGG3" s="1" t="s">
        <v>3</v>
      </c>
      <c r="AGH3" s="1">
        <f>IF(ISBLANK(AGH2),"",_xll.BDS(AGH2,$B$1,"cols=2;rows=200"))</f>
        <v>45776</v>
      </c>
      <c r="AGI3" s="1" t="s">
        <v>3</v>
      </c>
      <c r="AGJ3" s="1" t="e">
        <f ca="1">IF(ISBLANK(AGJ2),"",_xll.BDS(AGJ2,$B$1,"cols=2;rows=182"))</f>
        <v>#NAME?</v>
      </c>
      <c r="AGK3" s="1" t="s">
        <v>439</v>
      </c>
      <c r="AGL3" s="1" t="e">
        <f ca="1">IF(ISBLANK(AGL2),"",_xll.BDS(AGL2,$B$1,"cols=2;rows=139"))</f>
        <v>#NAME?</v>
      </c>
      <c r="AGM3" s="1" t="s">
        <v>4</v>
      </c>
      <c r="AGN3" s="1" t="e">
        <f ca="1">IF(ISBLANK(AGN2),"",_xll.BDS(AGN2,$B$1,"cols=2;rows=189"))</f>
        <v>#NAME?</v>
      </c>
      <c r="AGO3" s="1" t="s">
        <v>3</v>
      </c>
      <c r="AGP3" s="1">
        <f>IF(ISBLANK(AGP2),"",_xll.BDS(AGP2,$B$1,"cols=2;rows=200"))</f>
        <v>45693</v>
      </c>
      <c r="AGQ3" s="1" t="s">
        <v>439</v>
      </c>
      <c r="AGR3" s="1" t="e">
        <f ca="1">IF(ISBLANK(AGR2),"",_xll.BDS(AGR2,$B$1,"cols=2;rows=200"))</f>
        <v>#NAME?</v>
      </c>
      <c r="AGS3" s="1" t="s">
        <v>3</v>
      </c>
      <c r="AGT3" s="1" t="e">
        <f ca="1">IF(ISBLANK(AGT2),"",_xll.BDS(AGT2,$B$1,"cols=2;rows=200"))</f>
        <v>#NAME?</v>
      </c>
      <c r="AGU3" s="1" t="s">
        <v>3</v>
      </c>
      <c r="AGV3" s="1">
        <f>IF(ISBLANK(AGV2),"",_xll.BDS(AGV2,$B$1,"cols=2;rows=200"))</f>
        <v>45775</v>
      </c>
      <c r="AGW3" s="1" t="s">
        <v>3</v>
      </c>
      <c r="AGX3" s="1" t="e">
        <f ca="1">IF(ISBLANK(AGX2),"",_xll.BDS(AGX2,$B$1,"cols=2;rows=36"))</f>
        <v>#NAME?</v>
      </c>
      <c r="AGY3" s="1" t="s">
        <v>5</v>
      </c>
      <c r="AGZ3" s="1">
        <f>IF(ISBLANK(AGZ2),"",_xll.BDS(AGZ2,$B$1,"cols=2;rows=200"))</f>
        <v>45776</v>
      </c>
      <c r="AHA3" s="1" t="s">
        <v>3</v>
      </c>
      <c r="AHB3" s="1" t="e">
        <f ca="1">IF(ISBLANK(AHB2),"",_xll.BDS(AHB2,$B$1,"cols=2;rows=200"))</f>
        <v>#NAME?</v>
      </c>
      <c r="AHC3" s="1" t="s">
        <v>3</v>
      </c>
      <c r="AHD3" s="1" t="e">
        <f ca="1">IF(ISBLANK(AHD2),"",_xll.BDS(AHD2,$B$1,"cols=2;rows=200"))</f>
        <v>#NAME?</v>
      </c>
      <c r="AHE3" s="1" t="s">
        <v>3</v>
      </c>
      <c r="AHF3" s="1" t="e">
        <f ca="1">IF(ISBLANK(AHF2),"",_xll.BDS(AHF2,$B$1,"cols=2;rows=178"))</f>
        <v>#NAME?</v>
      </c>
      <c r="AHG3" s="1" t="s">
        <v>436</v>
      </c>
      <c r="AHH3" s="1" t="e">
        <f ca="1">IF(ISBLANK(AHH2),"",_xll.BDS(AHH2,$B$1,"cols=2;rows=200"))</f>
        <v>#NAME?</v>
      </c>
      <c r="AHI3" s="1" t="s">
        <v>3</v>
      </c>
      <c r="AHJ3" s="1" t="e">
        <f ca="1">IF(ISBLANK(AHJ2),"",_xll.BDS(AHJ2,$B$1,"cols=2;rows=200"))</f>
        <v>#NAME?</v>
      </c>
      <c r="AHK3" s="1" t="s">
        <v>3</v>
      </c>
      <c r="AHL3" s="1" t="e">
        <f ca="1">IF(ISBLANK(AHL2),"",_xll.BDS(AHL2,$B$1,"cols=2;rows=55"))</f>
        <v>#NAME?</v>
      </c>
      <c r="AHM3" s="1" t="s">
        <v>4</v>
      </c>
      <c r="AHN3" s="1">
        <f>IF(ISBLANK(AHN2),"",_xll.BDS(AHN2,$B$1,"cols=2;rows=200"))</f>
        <v>45778</v>
      </c>
      <c r="AHO3" s="1" t="s">
        <v>3</v>
      </c>
      <c r="AHP3" s="1" t="e">
        <f ca="1">IF(ISBLANK(AHP2),"",_xll.BDS(AHP2,$B$1,"cols=2;rows=188"))</f>
        <v>#NAME?</v>
      </c>
      <c r="AHQ3" s="1" t="s">
        <v>3</v>
      </c>
      <c r="AHR3" s="1" t="e">
        <f ca="1">IF(ISBLANK(AHR2),"",_xll.BDS(AHR2,$B$1,"cols=2;rows=200"))</f>
        <v>#NAME?</v>
      </c>
      <c r="AHS3" s="1" t="s">
        <v>1</v>
      </c>
      <c r="AHT3" s="1" t="str">
        <f>IF(ISBLANK(AHT2),"",_xll.BDS(AHT2,$B$1))</f>
        <v>#N/A N/A</v>
      </c>
      <c r="AHU3" s="1"/>
      <c r="AHV3" s="1" t="e">
        <f ca="1">IF(ISBLANK(AHV2),"",_xll.BDS(AHV2,$B$1,"cols=2;rows=200"))</f>
        <v>#NAME?</v>
      </c>
      <c r="AHW3" s="1" t="s">
        <v>3</v>
      </c>
      <c r="AHX3" s="1" t="e">
        <f ca="1">IF(ISBLANK(AHX2),"",_xll.BDS(AHX2,$B$1,"cols=2;rows=200"))</f>
        <v>#NAME?</v>
      </c>
      <c r="AHY3" s="1" t="s">
        <v>3</v>
      </c>
      <c r="AHZ3" s="1">
        <f>IF(ISBLANK(AHZ2),"",_xll.BDS(AHZ2,$B$1,"cols=2;rows=200"))</f>
        <v>45771</v>
      </c>
      <c r="AIA3" s="1" t="s">
        <v>3</v>
      </c>
      <c r="AIB3" s="1" t="e">
        <f ca="1">IF(ISBLANK(AIB2),"",_xll.BDS(AIB2,$B$1,"cols=2;rows=200"))</f>
        <v>#NAME?</v>
      </c>
      <c r="AIC3" s="1" t="s">
        <v>3</v>
      </c>
      <c r="AID3" s="1">
        <f>IF(ISBLANK(AID2),"",_xll.BDS(AID2,$B$1,"cols=2;rows=200"))</f>
        <v>45756</v>
      </c>
      <c r="AIE3" s="1" t="s">
        <v>436</v>
      </c>
      <c r="AIF3" s="1">
        <f>IF(ISBLANK(AIF2),"",_xll.BDS(AIF2,$B$1,"cols=2;rows=113"))</f>
        <v>45694</v>
      </c>
      <c r="AIG3" s="1" t="s">
        <v>5</v>
      </c>
      <c r="AIH3" s="1">
        <f>IF(ISBLANK(AIH2),"",_xll.BDS(AIH2,$B$1,"cols=2;rows=158"))</f>
        <v>45770</v>
      </c>
      <c r="AII3" s="1" t="s">
        <v>3</v>
      </c>
      <c r="AIJ3" s="1">
        <f>IF(ISBLANK(AIJ2),"",_xll.BDS(AIJ2,$B$1,"cols=2;rows=189"))</f>
        <v>45764</v>
      </c>
      <c r="AIK3" s="1" t="s">
        <v>3</v>
      </c>
      <c r="AIL3" s="1" t="e">
        <f ca="1">IF(ISBLANK(AIL2),"",_xll.BDS(AIL2,$B$1,"cols=2;rows=189"))</f>
        <v>#NAME?</v>
      </c>
      <c r="AIM3" s="1" t="s">
        <v>3</v>
      </c>
      <c r="AIN3" s="1" t="e">
        <f ca="1">IF(ISBLANK(AIN2),"",_xll.BDS(AIN2,$B$1,"cols=2;rows=200"))</f>
        <v>#NAME?</v>
      </c>
      <c r="AIO3" s="1" t="s">
        <v>3</v>
      </c>
      <c r="AIP3" s="1" t="e">
        <f ca="1">IF(ISBLANK(AIP2),"",_xll.BDS(AIP2,$B$1,"cols=2;rows=149"))</f>
        <v>#NAME?</v>
      </c>
      <c r="AIQ3" s="1" t="s">
        <v>4</v>
      </c>
      <c r="AIR3" s="1" t="e">
        <f ca="1">IF(ISBLANK(AIR2),"",_xll.BDS(AIR2,$B$1,"cols=2;rows=200"))</f>
        <v>#NAME?</v>
      </c>
      <c r="AIS3" s="1" t="s">
        <v>3</v>
      </c>
      <c r="AIT3" s="1">
        <f>IF(ISBLANK(AIT2),"",_xll.BDS(AIT2,$B$1,"cols=2;rows=200"))</f>
        <v>45770</v>
      </c>
      <c r="AIU3" s="1" t="s">
        <v>3</v>
      </c>
      <c r="AIV3" s="1" t="e">
        <f ca="1">IF(ISBLANK(AIV2),"",_xll.BDS(AIV2,$B$1,"cols=2;rows=200"))</f>
        <v>#NAME?</v>
      </c>
      <c r="AIW3" s="1" t="s">
        <v>3</v>
      </c>
      <c r="AIX3" s="1" t="e">
        <f ca="1">IF(ISBLANK(AIX2),"",_xll.BDS(AIX2,$B$1,"cols=2;rows=200"))</f>
        <v>#NAME?</v>
      </c>
      <c r="AIY3" s="1" t="s">
        <v>3</v>
      </c>
      <c r="AIZ3" s="1">
        <f>IF(ISBLANK(AIZ2),"",_xll.BDS(AIZ2,$B$1,"cols=2;rows=200"))</f>
        <v>45715</v>
      </c>
      <c r="AJA3" s="1" t="s">
        <v>3</v>
      </c>
      <c r="AJB3" s="1" t="e">
        <f ca="1">IF(ISBLANK(AJB2),"",_xll.BDS(AJB2,$B$1,"cols=2;rows=120"))</f>
        <v>#NAME?</v>
      </c>
      <c r="AJC3" s="1" t="s">
        <v>3</v>
      </c>
      <c r="AJD3" s="1" t="e">
        <f ca="1">IF(ISBLANK(AJD2),"",_xll.BDS(AJD2,$B$1,"cols=2;rows=200"))</f>
        <v>#NAME?</v>
      </c>
      <c r="AJE3" s="1" t="s">
        <v>3</v>
      </c>
      <c r="AJF3" s="1">
        <f>IF(ISBLANK(AJF2),"",_xll.BDS(AJF2,$B$1,"cols=2;rows=200"))</f>
        <v>45771</v>
      </c>
      <c r="AJG3" s="1" t="s">
        <v>3</v>
      </c>
      <c r="AJH3" s="1" t="e">
        <f ca="1">IF(ISBLANK(AJH2),"",_xll.BDS(AJH2,$B$1,"cols=2;rows=200"))</f>
        <v>#NAME?</v>
      </c>
      <c r="AJI3" s="1" t="s">
        <v>436</v>
      </c>
      <c r="AJJ3" s="1">
        <f>IF(ISBLANK(AJJ2),"",_xll.BDS(AJJ2,$B$1,"cols=2;rows=200"))</f>
        <v>45737</v>
      </c>
      <c r="AJK3" s="1" t="s">
        <v>3</v>
      </c>
      <c r="AJL3" s="1" t="e">
        <f ca="1">IF(ISBLANK(AJL2),"",_xll.BDS(AJL2,$B$1,"cols=2;rows=200"))</f>
        <v>#NAME?</v>
      </c>
      <c r="AJM3" s="1" t="s">
        <v>3</v>
      </c>
      <c r="AJN3" s="1" t="e">
        <f ca="1">IF(ISBLANK(AJN2),"",_xll.BDS(AJN2,$B$1,"cols=2;rows=118"))</f>
        <v>#NAME?</v>
      </c>
      <c r="AJO3" s="1" t="s">
        <v>3</v>
      </c>
      <c r="AJP3" s="1" t="e">
        <f ca="1">IF(ISBLANK(AJP2),"",_xll.BDS(AJP2,$B$1,"cols=2;rows=159"))</f>
        <v>#NAME?</v>
      </c>
      <c r="AJQ3" s="1" t="s">
        <v>2</v>
      </c>
      <c r="AJR3" s="1" t="e">
        <f ca="1">IF(ISBLANK(AJR2),"",_xll.BDS(AJR2,$B$1,"cols=2;rows=200"))</f>
        <v>#NAME?</v>
      </c>
      <c r="AJS3" s="1" t="s">
        <v>5</v>
      </c>
      <c r="AJT3" s="1" t="e">
        <f ca="1">IF(ISBLANK(AJT2),"",_xll.BDS(AJT2,$B$1,"cols=2;rows=200"))</f>
        <v>#NAME?</v>
      </c>
      <c r="AJU3" s="1" t="s">
        <v>3</v>
      </c>
      <c r="AJV3" s="1">
        <f>IF(ISBLANK(AJV2),"",_xll.BDS(AJV2,$B$1,"cols=2;rows=200"))</f>
        <v>45692</v>
      </c>
      <c r="AJW3" s="1" t="s">
        <v>5</v>
      </c>
      <c r="AJX3" s="1" t="e">
        <f ca="1">IF(ISBLANK(AJX2),"",_xll.BDS(AJX2,$B$1,"cols=2;rows=200"))</f>
        <v>#NAME?</v>
      </c>
      <c r="AJY3" s="1" t="s">
        <v>3</v>
      </c>
      <c r="AJZ3" s="1" t="e">
        <f ca="1">IF(ISBLANK(AJZ2),"",_xll.BDS(AJZ2,$B$1,"cols=2;rows=130"))</f>
        <v>#NAME?</v>
      </c>
      <c r="AKA3" s="1" t="s">
        <v>5</v>
      </c>
      <c r="AKB3" s="1" t="e">
        <f ca="1">IF(ISBLANK(AKB2),"",_xll.BDS(AKB2,$B$1,"cols=2;rows=200"))</f>
        <v>#NAME?</v>
      </c>
      <c r="AKC3" s="1" t="s">
        <v>5</v>
      </c>
      <c r="AKD3" s="1" t="e">
        <f ca="1">IF(ISBLANK(AKD2),"",_xll.BDS(AKD2,$B$1,"cols=2;rows=187"))</f>
        <v>#NAME?</v>
      </c>
      <c r="AKE3" s="1" t="s">
        <v>3</v>
      </c>
      <c r="AKF3" s="1" t="e">
        <f ca="1">IF(ISBLANK(AKF2),"",_xll.BDS(AKF2,$B$1,"cols=2;rows=189"))</f>
        <v>#NAME?</v>
      </c>
      <c r="AKG3" s="1" t="s">
        <v>3</v>
      </c>
      <c r="AKH3" s="1">
        <f>IF(ISBLANK(AKH2),"",_xll.BDS(AKH2,$B$1,"cols=2;rows=144"))</f>
        <v>45777</v>
      </c>
      <c r="AKI3" s="1" t="s">
        <v>3</v>
      </c>
      <c r="AKJ3" s="1">
        <f>IF(ISBLANK(AKJ2),"",_xll.BDS(AKJ2,$B$1,"cols=2;rows=162"))</f>
        <v>45762</v>
      </c>
      <c r="AKK3" s="1" t="s">
        <v>3</v>
      </c>
      <c r="AKL3" s="1">
        <f>IF(ISBLANK(AKL2),"",_xll.BDS(AKL2,$B$1,"cols=2;rows=81"))</f>
        <v>45777</v>
      </c>
      <c r="AKM3" s="1" t="s">
        <v>4</v>
      </c>
      <c r="AKN3" s="1" t="e">
        <f ca="1">IF(ISBLANK(AKN2),"",_xll.BDS(AKN2,$B$1,"cols=2;rows=177"))</f>
        <v>#NAME?</v>
      </c>
      <c r="AKO3" s="1" t="s">
        <v>3</v>
      </c>
      <c r="AKP3" s="1" t="e">
        <f ca="1">IF(ISBLANK(AKP2),"",_xll.BDS(AKP2,$B$1,"cols=2;rows=200"))</f>
        <v>#NAME?</v>
      </c>
      <c r="AKQ3" s="1" t="s">
        <v>436</v>
      </c>
      <c r="AKR3" s="1">
        <f>IF(ISBLANK(AKR2),"",_xll.BDS(AKR2,$B$1,"cols=2;rows=200"))</f>
        <v>45721</v>
      </c>
      <c r="AKS3" s="1" t="s">
        <v>1</v>
      </c>
      <c r="AKT3" s="1" t="e">
        <f ca="1">IF(ISBLANK(AKT2),"",_xll.BDS(AKT2,$B$1,"cols=2;rows=200"))</f>
        <v>#NAME?</v>
      </c>
      <c r="AKU3" s="1" t="s">
        <v>3</v>
      </c>
      <c r="AKV3" s="1" t="e">
        <f ca="1">IF(ISBLANK(AKV2),"",_xll.BDS(AKV2,$B$1,"cols=2;rows=200"))</f>
        <v>#NAME?</v>
      </c>
      <c r="AKW3" s="1" t="s">
        <v>436</v>
      </c>
      <c r="AKX3" s="1" t="e">
        <f ca="1">IF(ISBLANK(AKX2),"",_xll.BDS(AKX2,$B$1,"cols=2;rows=200"))</f>
        <v>#NAME?</v>
      </c>
      <c r="AKY3" s="1" t="s">
        <v>1</v>
      </c>
      <c r="AKZ3" s="1">
        <f>IF(ISBLANK(AKZ2),"",_xll.BDS(AKZ2,$B$1,"cols=2;rows=158"))</f>
        <v>45770</v>
      </c>
      <c r="ALA3" s="1" t="s">
        <v>1</v>
      </c>
      <c r="ALB3" s="1" t="e">
        <f ca="1">IF(ISBLANK(ALB2),"",_xll.BDS(ALB2,$B$1,"cols=2;rows=174"))</f>
        <v>#NAME?</v>
      </c>
      <c r="ALC3" s="1" t="s">
        <v>5</v>
      </c>
      <c r="ALD3" s="1" t="e">
        <f ca="1">IF(ISBLANK(ALD2),"",_xll.BDS(ALD2,$B$1,"cols=2;rows=200"))</f>
        <v>#NAME?</v>
      </c>
      <c r="ALE3" s="1" t="s">
        <v>3</v>
      </c>
      <c r="ALF3" s="1" t="e">
        <f ca="1">IF(ISBLANK(ALF2),"",_xll.BDS(ALF2,$B$1,"cols=2;rows=119"))</f>
        <v>#NAME?</v>
      </c>
      <c r="ALG3" s="1" t="s">
        <v>3</v>
      </c>
      <c r="ALH3" s="1" t="e">
        <f ca="1">IF(ISBLANK(ALH2),"",_xll.BDS(ALH2,$B$1,"cols=2;rows=200"))</f>
        <v>#NAME?</v>
      </c>
      <c r="ALI3" s="1" t="s">
        <v>439</v>
      </c>
      <c r="ALJ3" s="1">
        <f>IF(ISBLANK(ALJ2),"",_xll.BDS(ALJ2,$B$1,"cols=2;rows=53"))</f>
        <v>45778</v>
      </c>
      <c r="ALK3" s="1" t="s">
        <v>4</v>
      </c>
      <c r="ALL3" s="1" t="e">
        <f ca="1">IF(ISBLANK(ALL2),"",_xll.BDS(ALL2,$B$1,"cols=2;rows=93"))</f>
        <v>#NAME?</v>
      </c>
      <c r="ALM3" s="1" t="s">
        <v>4</v>
      </c>
      <c r="ALN3" s="1" t="e">
        <f ca="1">IF(ISBLANK(ALN2),"",_xll.BDS(ALN2,$B$1,"cols=2;rows=198"))</f>
        <v>#NAME?</v>
      </c>
      <c r="ALO3" s="1" t="s">
        <v>1</v>
      </c>
      <c r="ALP3" s="1">
        <f>IF(ISBLANK(ALP2),"",_xll.BDS(ALP2,$B$1,"cols=2;rows=128"))</f>
        <v>45770</v>
      </c>
      <c r="ALQ3" s="1" t="s">
        <v>4</v>
      </c>
      <c r="ALR3" s="1" t="e">
        <f ca="1">IF(ISBLANK(ALR2),"",_xll.BDS(ALR2,$B$1,"cols=2;rows=166"))</f>
        <v>#NAME?</v>
      </c>
      <c r="ALS3" s="1" t="s">
        <v>5</v>
      </c>
      <c r="ALT3" s="1" t="e">
        <f ca="1">IF(ISBLANK(ALT2),"",_xll.BDS(ALT2,$B$1,"cols=2;rows=175"))</f>
        <v>#NAME?</v>
      </c>
      <c r="ALU3" s="1" t="s">
        <v>2</v>
      </c>
      <c r="ALV3" s="1" t="e">
        <f ca="1">IF(ISBLANK(ALV2),"",_xll.BDS(ALV2,$B$1,"cols=2;rows=189"))</f>
        <v>#NAME?</v>
      </c>
      <c r="ALW3" s="1" t="s">
        <v>3</v>
      </c>
      <c r="ALX3" s="1" t="e">
        <f ca="1">IF(ISBLANK(ALX2),"",_xll.BDS(ALX2,$B$1,"cols=2;rows=156"))</f>
        <v>#NAME?</v>
      </c>
      <c r="ALY3" s="1" t="s">
        <v>3</v>
      </c>
      <c r="ALZ3" s="1">
        <f>IF(ISBLANK(ALZ2),"",_xll.BDS(ALZ2,$B$1,"cols=2;rows=153"))</f>
        <v>45770</v>
      </c>
      <c r="AMA3" s="1" t="s">
        <v>4</v>
      </c>
      <c r="AMB3" s="1" t="e">
        <f ca="1">IF(ISBLANK(AMB2),"",_xll.BDS(AMB2,$B$1,"cols=2;rows=200"))</f>
        <v>#NAME?</v>
      </c>
      <c r="AMC3" s="1" t="s">
        <v>439</v>
      </c>
      <c r="AMD3" s="1" t="e">
        <f ca="1">IF(ISBLANK(AMD2),"",_xll.BDS(AMD2,$B$1,"cols=2;rows=200"))</f>
        <v>#NAME?</v>
      </c>
      <c r="AME3" s="1" t="s">
        <v>5</v>
      </c>
      <c r="AMF3" s="1" t="e">
        <f ca="1">IF(ISBLANK(AMF2),"",_xll.BDS(AMF2,$B$1,"cols=2;rows=176"))</f>
        <v>#NAME?</v>
      </c>
      <c r="AMG3" s="1" t="s">
        <v>3</v>
      </c>
      <c r="AMH3" s="1" t="e">
        <f ca="1">IF(ISBLANK(AMH2),"",_xll.BDS(AMH2,$B$1,"cols=2;rows=200"))</f>
        <v>#NAME?</v>
      </c>
      <c r="AMI3" s="1" t="s">
        <v>3</v>
      </c>
      <c r="AMJ3" s="1" t="e">
        <f ca="1">IF(ISBLANK(AMJ2),"",_xll.BDS(AMJ2,$B$1,"cols=2;rows=178"))</f>
        <v>#NAME?</v>
      </c>
      <c r="AMK3" s="1" t="s">
        <v>4</v>
      </c>
      <c r="AML3" s="1">
        <f>IF(ISBLANK(AML2),"",_xll.BDS(AML2,$B$1,"cols=2;rows=200"))</f>
        <v>45777</v>
      </c>
      <c r="AMM3" s="1" t="s">
        <v>3</v>
      </c>
      <c r="AMN3" s="1" t="e">
        <f ca="1">IF(ISBLANK(AMN2),"",_xll.BDS(AMN2,$B$1,"cols=2;rows=200"))</f>
        <v>#NAME?</v>
      </c>
      <c r="AMO3" s="1" t="s">
        <v>3</v>
      </c>
      <c r="AMP3" s="1" t="e">
        <f ca="1">IF(ISBLANK(AMP2),"",_xll.BDS(AMP2,$B$1,"cols=2;rows=200"))</f>
        <v>#NAME?</v>
      </c>
      <c r="AMQ3" s="1" t="s">
        <v>439</v>
      </c>
      <c r="AMR3" s="1" t="e">
        <f ca="1">IF(ISBLANK(AMR2),"",_xll.BDS(AMR2,$B$1,"cols=2;rows=106"))</f>
        <v>#NAME?</v>
      </c>
      <c r="AMS3" s="1" t="s">
        <v>3</v>
      </c>
      <c r="AMT3" s="1" t="e">
        <f ca="1">IF(ISBLANK(AMT2),"",_xll.BDS(AMT2,$B$1,"cols=2;rows=200"))</f>
        <v>#NAME?</v>
      </c>
      <c r="AMU3" s="1" t="s">
        <v>3</v>
      </c>
      <c r="AMV3" s="1" t="e">
        <f ca="1">IF(ISBLANK(AMV2),"",_xll.BDS(AMV2,$B$1,"cols=2;rows=146"))</f>
        <v>#NAME?</v>
      </c>
      <c r="AMW3" s="1" t="s">
        <v>3</v>
      </c>
      <c r="AMX3" s="1" t="e">
        <f ca="1">IF(ISBLANK(AMX2),"",_xll.BDS(AMX2,$B$1,"cols=2;rows=200"))</f>
        <v>#NAME?</v>
      </c>
      <c r="AMY3" s="1" t="s">
        <v>5</v>
      </c>
      <c r="AMZ3" s="1">
        <f>IF(ISBLANK(AMZ2),"",_xll.BDS(AMZ2,$B$1,"cols=2;rows=96"))</f>
        <v>45750</v>
      </c>
      <c r="ANA3" s="1" t="s">
        <v>439</v>
      </c>
    </row>
    <row r="4" spans="2:1041" x14ac:dyDescent="0.2">
      <c r="B4" s="1">
        <v>45708</v>
      </c>
      <c r="C4" t="s">
        <v>7</v>
      </c>
      <c r="D4" s="1">
        <v>45720</v>
      </c>
      <c r="E4" t="s">
        <v>438</v>
      </c>
      <c r="F4" s="1">
        <v>45693</v>
      </c>
      <c r="G4" t="s">
        <v>2</v>
      </c>
      <c r="H4" s="1">
        <v>45775</v>
      </c>
      <c r="I4" t="s">
        <v>4</v>
      </c>
      <c r="J4" s="1">
        <v>45776</v>
      </c>
      <c r="L4" s="1">
        <v>45769</v>
      </c>
      <c r="M4" t="s">
        <v>4</v>
      </c>
      <c r="N4" s="1">
        <v>45699</v>
      </c>
      <c r="O4" t="s">
        <v>7</v>
      </c>
      <c r="P4" s="1">
        <v>45771</v>
      </c>
      <c r="Q4" t="s">
        <v>4</v>
      </c>
      <c r="R4" s="1">
        <v>45691</v>
      </c>
      <c r="S4" t="s">
        <v>5</v>
      </c>
      <c r="T4" s="1">
        <v>45701</v>
      </c>
      <c r="U4" t="s">
        <v>4</v>
      </c>
      <c r="V4" s="1">
        <v>45771</v>
      </c>
      <c r="W4" t="s">
        <v>4</v>
      </c>
      <c r="X4" s="1">
        <v>45776</v>
      </c>
      <c r="Y4" t="s">
        <v>4</v>
      </c>
      <c r="Z4" s="1">
        <v>45777</v>
      </c>
      <c r="AA4" t="s">
        <v>4</v>
      </c>
      <c r="AB4" s="1">
        <v>45778</v>
      </c>
      <c r="AC4" t="s">
        <v>4</v>
      </c>
      <c r="AD4" s="1">
        <v>45694</v>
      </c>
      <c r="AE4" t="s">
        <v>5</v>
      </c>
      <c r="AF4" s="1">
        <v>45701</v>
      </c>
      <c r="AG4" t="s">
        <v>6</v>
      </c>
      <c r="AH4" s="1">
        <v>45772</v>
      </c>
      <c r="AI4" t="s">
        <v>4</v>
      </c>
      <c r="AJ4" s="1">
        <v>45775</v>
      </c>
      <c r="AK4" t="s">
        <v>4</v>
      </c>
      <c r="AL4" s="1">
        <v>45769</v>
      </c>
      <c r="AM4" t="s">
        <v>4</v>
      </c>
      <c r="AN4" s="1">
        <v>45777</v>
      </c>
      <c r="AO4" t="s">
        <v>440</v>
      </c>
      <c r="AP4" s="1">
        <v>45722</v>
      </c>
      <c r="AQ4" t="s">
        <v>2</v>
      </c>
      <c r="AR4" s="1">
        <v>45778</v>
      </c>
      <c r="AS4" t="s">
        <v>440</v>
      </c>
      <c r="AT4" s="1">
        <v>45693</v>
      </c>
      <c r="AU4" t="s">
        <v>5</v>
      </c>
      <c r="AV4" s="1">
        <v>45764</v>
      </c>
      <c r="AW4" t="s">
        <v>4</v>
      </c>
      <c r="AX4" s="1">
        <v>45770</v>
      </c>
      <c r="AY4" t="s">
        <v>4</v>
      </c>
      <c r="AZ4" s="1">
        <v>45776</v>
      </c>
      <c r="BA4" t="s">
        <v>4</v>
      </c>
      <c r="BB4" s="1">
        <v>45715</v>
      </c>
      <c r="BC4" t="s">
        <v>440</v>
      </c>
      <c r="BD4" s="1">
        <v>45769</v>
      </c>
      <c r="BE4" t="s">
        <v>4</v>
      </c>
      <c r="BF4" s="1">
        <v>44939</v>
      </c>
      <c r="BG4" t="s">
        <v>23</v>
      </c>
      <c r="BH4" s="1">
        <v>45778</v>
      </c>
      <c r="BI4" t="s">
        <v>4</v>
      </c>
      <c r="BJ4" s="1">
        <v>45693</v>
      </c>
      <c r="BK4" t="s">
        <v>7</v>
      </c>
      <c r="BL4" s="1">
        <v>45778</v>
      </c>
      <c r="BM4" t="s">
        <v>2</v>
      </c>
      <c r="BN4" s="1">
        <v>45777</v>
      </c>
      <c r="BO4" t="s">
        <v>4</v>
      </c>
      <c r="BP4" s="1">
        <v>45701</v>
      </c>
      <c r="BQ4" t="s">
        <v>2</v>
      </c>
      <c r="BR4" s="1">
        <v>45770</v>
      </c>
      <c r="BS4" t="s">
        <v>4</v>
      </c>
      <c r="BT4" s="1">
        <v>45758</v>
      </c>
      <c r="BU4" t="s">
        <v>4</v>
      </c>
      <c r="BV4" s="1">
        <v>45777</v>
      </c>
      <c r="BW4" t="s">
        <v>4</v>
      </c>
      <c r="BX4" s="1">
        <v>45777</v>
      </c>
      <c r="BY4" t="s">
        <v>4</v>
      </c>
      <c r="BZ4" s="1">
        <v>45693</v>
      </c>
      <c r="CA4" t="s">
        <v>6</v>
      </c>
      <c r="CB4" s="1">
        <v>45693</v>
      </c>
      <c r="CC4" t="s">
        <v>7</v>
      </c>
      <c r="CD4" s="1">
        <v>45764</v>
      </c>
      <c r="CE4" t="s">
        <v>4</v>
      </c>
      <c r="CF4" s="1">
        <v>45693</v>
      </c>
      <c r="CG4" t="s">
        <v>7</v>
      </c>
      <c r="CH4" s="1">
        <v>45747</v>
      </c>
      <c r="CI4" t="s">
        <v>437</v>
      </c>
      <c r="CJ4" s="1">
        <v>45776</v>
      </c>
      <c r="CK4" t="s">
        <v>4</v>
      </c>
      <c r="CL4" s="1">
        <v>45777</v>
      </c>
      <c r="CM4" t="s">
        <v>4</v>
      </c>
      <c r="CN4" s="1">
        <v>45693</v>
      </c>
      <c r="CO4" t="s">
        <v>4</v>
      </c>
      <c r="CP4" s="1">
        <v>45755</v>
      </c>
      <c r="CQ4" t="s">
        <v>2</v>
      </c>
      <c r="CR4" s="1">
        <v>45692</v>
      </c>
      <c r="CS4" t="s">
        <v>6</v>
      </c>
      <c r="CT4" s="1">
        <v>45708</v>
      </c>
      <c r="CU4" t="s">
        <v>5</v>
      </c>
      <c r="CV4" s="1">
        <v>45700</v>
      </c>
      <c r="CW4" t="s">
        <v>5</v>
      </c>
      <c r="CX4" s="1">
        <v>45758</v>
      </c>
      <c r="CY4" t="s">
        <v>4</v>
      </c>
      <c r="CZ4" s="1">
        <v>45764</v>
      </c>
      <c r="DA4" t="s">
        <v>4</v>
      </c>
      <c r="DB4" s="1">
        <v>45778</v>
      </c>
      <c r="DC4" t="s">
        <v>4</v>
      </c>
      <c r="DD4" s="1">
        <v>45762</v>
      </c>
      <c r="DE4" t="s">
        <v>4</v>
      </c>
      <c r="DF4" s="1">
        <v>45778</v>
      </c>
      <c r="DG4" t="s">
        <v>4</v>
      </c>
      <c r="DH4" s="1">
        <v>45708</v>
      </c>
      <c r="DI4" t="s">
        <v>7</v>
      </c>
      <c r="DJ4" s="1">
        <v>45771</v>
      </c>
      <c r="DK4" t="s">
        <v>4</v>
      </c>
      <c r="DL4" s="1">
        <v>45715</v>
      </c>
      <c r="DM4" t="s">
        <v>437</v>
      </c>
      <c r="DN4" s="1">
        <v>45777</v>
      </c>
      <c r="DO4" t="s">
        <v>4</v>
      </c>
      <c r="DP4" s="1">
        <v>45776</v>
      </c>
      <c r="DQ4" t="s">
        <v>4</v>
      </c>
      <c r="DR4" s="1">
        <v>45777</v>
      </c>
      <c r="DS4" t="s">
        <v>4</v>
      </c>
      <c r="DT4" s="1">
        <v>45693</v>
      </c>
      <c r="DU4" t="s">
        <v>5</v>
      </c>
      <c r="DV4" s="1">
        <v>45685</v>
      </c>
      <c r="DW4" t="s">
        <v>5</v>
      </c>
      <c r="DX4" s="1">
        <v>45714</v>
      </c>
      <c r="DY4" t="s">
        <v>6</v>
      </c>
      <c r="DZ4" s="1">
        <v>45706</v>
      </c>
      <c r="EA4" t="s">
        <v>7</v>
      </c>
      <c r="EB4" s="1">
        <v>45763</v>
      </c>
      <c r="EC4" t="s">
        <v>4</v>
      </c>
      <c r="ED4" s="1">
        <v>45770</v>
      </c>
      <c r="EE4" t="s">
        <v>4</v>
      </c>
      <c r="EF4" s="1">
        <v>45694</v>
      </c>
      <c r="EG4" t="s">
        <v>5</v>
      </c>
      <c r="EH4" s="1">
        <v>45713</v>
      </c>
      <c r="EI4" t="s">
        <v>438</v>
      </c>
      <c r="EJ4" s="1">
        <v>45777</v>
      </c>
      <c r="EK4" t="s">
        <v>4</v>
      </c>
      <c r="EL4" s="1">
        <v>45701</v>
      </c>
      <c r="EM4" t="s">
        <v>5</v>
      </c>
      <c r="EN4" s="1">
        <v>45771</v>
      </c>
      <c r="EO4" t="s">
        <v>4</v>
      </c>
      <c r="EP4" s="1">
        <v>45694</v>
      </c>
      <c r="EQ4" t="s">
        <v>440</v>
      </c>
      <c r="ER4" s="1">
        <v>45691</v>
      </c>
      <c r="ES4" t="s">
        <v>4</v>
      </c>
      <c r="ET4" s="1">
        <v>45778</v>
      </c>
      <c r="EU4" t="s">
        <v>4</v>
      </c>
      <c r="EV4" s="1">
        <v>45776</v>
      </c>
      <c r="EW4" t="s">
        <v>4</v>
      </c>
      <c r="EX4" s="1">
        <v>45777</v>
      </c>
      <c r="EY4" t="s">
        <v>4</v>
      </c>
      <c r="EZ4" s="1">
        <v>45715</v>
      </c>
      <c r="FA4" t="s">
        <v>6</v>
      </c>
      <c r="FB4" s="1">
        <v>45778</v>
      </c>
      <c r="FC4" t="s">
        <v>4</v>
      </c>
      <c r="FD4" s="1">
        <v>45693</v>
      </c>
      <c r="FE4" t="s">
        <v>7</v>
      </c>
      <c r="FF4" s="1">
        <v>45720</v>
      </c>
      <c r="FG4" t="s">
        <v>437</v>
      </c>
      <c r="FH4" s="1">
        <v>45778</v>
      </c>
      <c r="FI4" t="s">
        <v>4</v>
      </c>
      <c r="FJ4" s="1">
        <v>45715</v>
      </c>
      <c r="FK4" t="s">
        <v>7</v>
      </c>
      <c r="FL4" s="1">
        <v>45692</v>
      </c>
      <c r="FM4" t="s">
        <v>5</v>
      </c>
      <c r="FN4" s="1">
        <v>45777</v>
      </c>
      <c r="FO4" t="s">
        <v>4</v>
      </c>
      <c r="FP4" s="1">
        <v>45771</v>
      </c>
      <c r="FQ4" t="s">
        <v>4</v>
      </c>
      <c r="FR4" s="1">
        <v>45686</v>
      </c>
      <c r="FS4" t="s">
        <v>5</v>
      </c>
      <c r="FT4" s="1">
        <v>45694</v>
      </c>
      <c r="FU4" t="s">
        <v>5</v>
      </c>
      <c r="FV4" s="1">
        <v>45776</v>
      </c>
      <c r="FW4" t="s">
        <v>4</v>
      </c>
      <c r="FX4" s="1">
        <v>45691</v>
      </c>
      <c r="FY4" t="s">
        <v>2</v>
      </c>
      <c r="FZ4" s="1">
        <v>45712</v>
      </c>
      <c r="GA4" t="s">
        <v>5</v>
      </c>
      <c r="GB4" s="1">
        <v>45778</v>
      </c>
      <c r="GC4" t="s">
        <v>4</v>
      </c>
      <c r="GD4" s="1">
        <v>45778</v>
      </c>
      <c r="GE4" t="s">
        <v>4</v>
      </c>
      <c r="GF4" s="1">
        <v>45771</v>
      </c>
      <c r="GG4" t="s">
        <v>4</v>
      </c>
      <c r="GH4" s="1">
        <v>45706</v>
      </c>
      <c r="GI4" t="s">
        <v>6</v>
      </c>
      <c r="GJ4" s="1">
        <v>45707</v>
      </c>
      <c r="GK4" t="s">
        <v>6</v>
      </c>
      <c r="GL4" s="1">
        <v>45764</v>
      </c>
      <c r="GM4" t="s">
        <v>4</v>
      </c>
      <c r="GN4" s="1">
        <v>45778</v>
      </c>
      <c r="GO4" t="s">
        <v>4</v>
      </c>
      <c r="GP4" s="1">
        <v>45736</v>
      </c>
      <c r="GQ4" t="s">
        <v>440</v>
      </c>
      <c r="GR4" s="1">
        <v>45776</v>
      </c>
      <c r="GS4" t="s">
        <v>4</v>
      </c>
      <c r="GT4" s="1">
        <v>45777</v>
      </c>
      <c r="GU4" t="s">
        <v>440</v>
      </c>
      <c r="GV4" s="1">
        <v>45769</v>
      </c>
      <c r="GW4" t="s">
        <v>4</v>
      </c>
      <c r="GX4" s="1">
        <v>45770</v>
      </c>
      <c r="GY4" t="s">
        <v>4</v>
      </c>
      <c r="GZ4" s="1">
        <v>45769</v>
      </c>
      <c r="HA4" t="s">
        <v>4</v>
      </c>
      <c r="HB4" s="1">
        <v>45692</v>
      </c>
      <c r="HC4" t="s">
        <v>6</v>
      </c>
      <c r="HD4" s="1">
        <v>45776</v>
      </c>
      <c r="HE4" t="s">
        <v>4</v>
      </c>
      <c r="HF4" s="1">
        <v>45692</v>
      </c>
      <c r="HG4" t="s">
        <v>6</v>
      </c>
      <c r="HH4" s="1">
        <v>45686</v>
      </c>
      <c r="HI4" t="s">
        <v>5</v>
      </c>
      <c r="HJ4" s="1">
        <v>45771</v>
      </c>
      <c r="HK4" t="s">
        <v>4</v>
      </c>
      <c r="HL4" s="1">
        <v>45701</v>
      </c>
      <c r="HM4" t="s">
        <v>6</v>
      </c>
      <c r="HN4" s="1">
        <v>45694</v>
      </c>
      <c r="HO4" t="s">
        <v>6</v>
      </c>
      <c r="HP4" s="1">
        <v>45776</v>
      </c>
      <c r="HQ4" t="s">
        <v>4</v>
      </c>
      <c r="HR4" s="1">
        <v>45769</v>
      </c>
      <c r="HS4" t="s">
        <v>4</v>
      </c>
      <c r="HT4" s="1">
        <v>45775</v>
      </c>
      <c r="HU4" t="s">
        <v>4</v>
      </c>
      <c r="HV4" s="1">
        <v>45771</v>
      </c>
      <c r="HW4" t="s">
        <v>4</v>
      </c>
      <c r="HX4" s="1">
        <v>45778</v>
      </c>
      <c r="HY4" t="s">
        <v>4</v>
      </c>
      <c r="HZ4" s="1">
        <v>45763</v>
      </c>
      <c r="IA4" t="s">
        <v>4</v>
      </c>
      <c r="IB4" s="1">
        <v>45692</v>
      </c>
      <c r="IC4" t="s">
        <v>5</v>
      </c>
      <c r="ID4" s="1">
        <v>45701</v>
      </c>
      <c r="IE4" t="s">
        <v>6</v>
      </c>
      <c r="IF4" s="1">
        <v>45736</v>
      </c>
      <c r="IG4" t="s">
        <v>2</v>
      </c>
      <c r="IH4" s="1">
        <v>45777</v>
      </c>
      <c r="II4" t="s">
        <v>2</v>
      </c>
      <c r="IJ4" s="1">
        <v>45778</v>
      </c>
      <c r="IK4" t="s">
        <v>4</v>
      </c>
      <c r="IL4" s="1">
        <v>45736</v>
      </c>
      <c r="IM4" t="s">
        <v>440</v>
      </c>
      <c r="IN4" s="1">
        <v>45778</v>
      </c>
      <c r="IO4" t="s">
        <v>2</v>
      </c>
      <c r="IP4" s="1">
        <v>45777</v>
      </c>
      <c r="IQ4" t="s">
        <v>4</v>
      </c>
      <c r="IR4" s="1">
        <v>45771</v>
      </c>
      <c r="IS4" t="s">
        <v>4</v>
      </c>
      <c r="IT4" s="1">
        <v>45715</v>
      </c>
      <c r="IU4" t="s">
        <v>5</v>
      </c>
      <c r="IV4" s="1">
        <v>45776</v>
      </c>
      <c r="IW4" t="s">
        <v>2</v>
      </c>
      <c r="IX4" s="1">
        <v>45701</v>
      </c>
      <c r="IY4" t="s">
        <v>6</v>
      </c>
      <c r="IZ4" s="1">
        <v>45715</v>
      </c>
      <c r="JA4" t="s">
        <v>6</v>
      </c>
      <c r="JB4" s="1">
        <v>45701</v>
      </c>
      <c r="JC4" t="s">
        <v>5</v>
      </c>
      <c r="JD4" s="1">
        <v>45778</v>
      </c>
      <c r="JE4" t="s">
        <v>4</v>
      </c>
      <c r="JF4" s="1">
        <v>45768</v>
      </c>
      <c r="JG4" t="s">
        <v>4</v>
      </c>
      <c r="JH4" s="1">
        <v>45715</v>
      </c>
      <c r="JI4" t="s">
        <v>437</v>
      </c>
      <c r="JJ4" s="1">
        <v>45776</v>
      </c>
      <c r="JK4" t="s">
        <v>4</v>
      </c>
      <c r="JL4" s="1">
        <v>45736</v>
      </c>
      <c r="JM4" t="s">
        <v>2</v>
      </c>
      <c r="JN4" s="1">
        <v>45771</v>
      </c>
      <c r="JO4" t="s">
        <v>4</v>
      </c>
      <c r="JP4" s="1">
        <v>45758</v>
      </c>
      <c r="JQ4" t="s">
        <v>4</v>
      </c>
      <c r="JR4" s="1">
        <v>45771</v>
      </c>
      <c r="JS4" t="s">
        <v>4</v>
      </c>
      <c r="JT4" s="1">
        <v>45769</v>
      </c>
      <c r="JU4" t="s">
        <v>4</v>
      </c>
      <c r="JV4" s="1">
        <v>45771</v>
      </c>
      <c r="JW4" t="s">
        <v>4</v>
      </c>
      <c r="JX4" s="1">
        <v>45720</v>
      </c>
      <c r="JY4" t="s">
        <v>2</v>
      </c>
      <c r="JZ4" s="1">
        <v>45762</v>
      </c>
      <c r="KA4" t="s">
        <v>4</v>
      </c>
      <c r="KB4" s="1">
        <v>45770</v>
      </c>
      <c r="KC4" t="s">
        <v>4</v>
      </c>
      <c r="KD4" s="1">
        <v>45714</v>
      </c>
      <c r="KE4" t="s">
        <v>6</v>
      </c>
      <c r="KF4" s="1">
        <v>45701</v>
      </c>
      <c r="KG4" t="s">
        <v>5</v>
      </c>
      <c r="KH4" s="1">
        <v>45764</v>
      </c>
      <c r="KI4" t="s">
        <v>4</v>
      </c>
      <c r="KJ4" s="1">
        <v>45692</v>
      </c>
      <c r="KK4" t="s">
        <v>5</v>
      </c>
      <c r="KL4" s="1">
        <v>45701</v>
      </c>
      <c r="KM4" t="s">
        <v>4</v>
      </c>
      <c r="KN4" s="1">
        <v>45769</v>
      </c>
      <c r="KO4" t="s">
        <v>4</v>
      </c>
      <c r="KP4" s="1">
        <v>45706</v>
      </c>
      <c r="KQ4" t="s">
        <v>6</v>
      </c>
      <c r="KR4" s="1">
        <v>45778</v>
      </c>
      <c r="KS4" t="s">
        <v>4</v>
      </c>
      <c r="KT4" s="1">
        <v>45764</v>
      </c>
      <c r="KU4" t="s">
        <v>2</v>
      </c>
      <c r="KV4" s="1">
        <v>45736</v>
      </c>
      <c r="KW4" t="s">
        <v>440</v>
      </c>
      <c r="KX4" s="1">
        <v>45770</v>
      </c>
      <c r="KY4" t="s">
        <v>4</v>
      </c>
      <c r="KZ4" s="1">
        <v>45778</v>
      </c>
      <c r="LA4" t="s">
        <v>2</v>
      </c>
      <c r="LB4" s="1">
        <v>45692</v>
      </c>
      <c r="LC4" t="s">
        <v>6</v>
      </c>
      <c r="LD4" s="1">
        <v>45771</v>
      </c>
      <c r="LE4" t="s">
        <v>4</v>
      </c>
      <c r="LF4" s="1">
        <v>45715</v>
      </c>
      <c r="LG4" t="s">
        <v>437</v>
      </c>
      <c r="LH4" s="1">
        <v>45777</v>
      </c>
      <c r="LI4" t="s">
        <v>4</v>
      </c>
      <c r="LJ4" s="1">
        <v>45692</v>
      </c>
      <c r="LK4" t="s">
        <v>4</v>
      </c>
      <c r="LL4" s="1">
        <v>45694</v>
      </c>
      <c r="LM4" t="s">
        <v>5</v>
      </c>
      <c r="LN4" s="1">
        <v>45771</v>
      </c>
      <c r="LO4" t="s">
        <v>4</v>
      </c>
      <c r="LP4" s="1">
        <v>45778</v>
      </c>
      <c r="LQ4" t="s">
        <v>2</v>
      </c>
      <c r="LR4" s="1">
        <v>45698</v>
      </c>
      <c r="LS4" t="s">
        <v>6</v>
      </c>
      <c r="LT4" s="1">
        <v>45722</v>
      </c>
      <c r="LU4" t="s">
        <v>4</v>
      </c>
      <c r="LV4" s="1">
        <v>45707</v>
      </c>
      <c r="LW4" t="s">
        <v>7</v>
      </c>
      <c r="LX4" s="1">
        <v>45714</v>
      </c>
      <c r="LY4" t="s">
        <v>5</v>
      </c>
      <c r="LZ4" s="1">
        <v>45602</v>
      </c>
      <c r="MA4" t="s">
        <v>2</v>
      </c>
      <c r="MB4" s="1">
        <v>45772</v>
      </c>
      <c r="MC4" t="s">
        <v>4</v>
      </c>
      <c r="MD4" s="1">
        <v>45701</v>
      </c>
      <c r="ME4" t="s">
        <v>6</v>
      </c>
      <c r="MF4" s="1">
        <v>45770</v>
      </c>
      <c r="MG4" t="s">
        <v>4</v>
      </c>
      <c r="MH4" s="1">
        <v>45694</v>
      </c>
      <c r="MI4" t="s">
        <v>6</v>
      </c>
      <c r="MJ4" s="1">
        <v>45715</v>
      </c>
      <c r="MK4" t="s">
        <v>6</v>
      </c>
      <c r="ML4" s="1">
        <v>45692</v>
      </c>
      <c r="MM4" t="s">
        <v>2</v>
      </c>
      <c r="MN4" s="1">
        <v>45770</v>
      </c>
      <c r="MO4" t="s">
        <v>4</v>
      </c>
      <c r="MP4" s="1">
        <v>45742</v>
      </c>
      <c r="MQ4" t="s">
        <v>440</v>
      </c>
      <c r="MR4" s="1">
        <v>45645</v>
      </c>
      <c r="MS4" t="s">
        <v>4</v>
      </c>
      <c r="MT4" s="1">
        <v>45777</v>
      </c>
      <c r="MU4" t="s">
        <v>4</v>
      </c>
      <c r="MV4" s="1">
        <v>45770</v>
      </c>
      <c r="MW4" t="s">
        <v>4</v>
      </c>
      <c r="MX4" s="1">
        <v>45707</v>
      </c>
      <c r="MY4" t="s">
        <v>5</v>
      </c>
      <c r="MZ4" s="1">
        <v>45693</v>
      </c>
      <c r="NA4" t="s">
        <v>4</v>
      </c>
      <c r="NB4" s="1">
        <v>45701</v>
      </c>
      <c r="NC4" t="s">
        <v>6</v>
      </c>
      <c r="ND4" s="1">
        <v>45775</v>
      </c>
      <c r="NE4" t="s">
        <v>4</v>
      </c>
      <c r="NF4" s="1">
        <v>45687</v>
      </c>
      <c r="NG4" t="s">
        <v>440</v>
      </c>
      <c r="NH4" s="1">
        <v>45694</v>
      </c>
      <c r="NI4" t="s">
        <v>6</v>
      </c>
      <c r="NJ4" s="1">
        <v>45779</v>
      </c>
      <c r="NK4" t="s">
        <v>4</v>
      </c>
      <c r="NL4" s="1">
        <v>45778</v>
      </c>
      <c r="NM4" t="s">
        <v>4</v>
      </c>
      <c r="NN4" s="1">
        <v>45741</v>
      </c>
      <c r="NO4" t="s">
        <v>4</v>
      </c>
      <c r="NP4" s="1">
        <v>45769</v>
      </c>
      <c r="NQ4" t="s">
        <v>4</v>
      </c>
      <c r="NR4" s="1">
        <v>45715</v>
      </c>
      <c r="NS4" t="s">
        <v>6</v>
      </c>
      <c r="NT4" s="1">
        <v>45694</v>
      </c>
      <c r="NU4" t="s">
        <v>6</v>
      </c>
      <c r="NV4" s="1">
        <v>45771</v>
      </c>
      <c r="NW4" t="s">
        <v>4</v>
      </c>
      <c r="NX4" s="1">
        <v>45778</v>
      </c>
      <c r="NY4" t="s">
        <v>4</v>
      </c>
      <c r="NZ4" s="1">
        <v>45770</v>
      </c>
      <c r="OA4" t="s">
        <v>4</v>
      </c>
      <c r="OB4" s="1">
        <v>45776</v>
      </c>
      <c r="OC4" t="s">
        <v>4</v>
      </c>
      <c r="OD4" s="1">
        <v>45775</v>
      </c>
      <c r="OE4" t="s">
        <v>4</v>
      </c>
      <c r="OF4" s="1">
        <v>45714</v>
      </c>
      <c r="OG4" t="s">
        <v>4</v>
      </c>
      <c r="OH4" s="1">
        <v>45771</v>
      </c>
      <c r="OI4" t="s">
        <v>4</v>
      </c>
      <c r="OJ4" s="1">
        <v>45770</v>
      </c>
      <c r="OK4" t="s">
        <v>4</v>
      </c>
      <c r="OL4" s="1">
        <v>45771</v>
      </c>
      <c r="OM4" t="s">
        <v>4</v>
      </c>
      <c r="ON4" s="1">
        <v>45777</v>
      </c>
      <c r="OO4" t="s">
        <v>4</v>
      </c>
      <c r="OP4" s="1">
        <v>45770</v>
      </c>
      <c r="OQ4" t="s">
        <v>4</v>
      </c>
      <c r="OR4" s="1">
        <v>45707</v>
      </c>
      <c r="OS4" t="s">
        <v>7</v>
      </c>
      <c r="OT4" s="1">
        <v>45714</v>
      </c>
      <c r="OU4" t="s">
        <v>437</v>
      </c>
      <c r="OV4" s="1">
        <v>45770</v>
      </c>
      <c r="OW4" t="s">
        <v>4</v>
      </c>
      <c r="OX4" s="1">
        <v>45769</v>
      </c>
      <c r="OY4" t="s">
        <v>4</v>
      </c>
      <c r="OZ4" s="1">
        <v>45772</v>
      </c>
      <c r="PA4" t="s">
        <v>4</v>
      </c>
      <c r="PB4" s="1">
        <v>45715</v>
      </c>
      <c r="PC4" t="s">
        <v>6</v>
      </c>
      <c r="PD4" s="1">
        <v>45776</v>
      </c>
      <c r="PE4" t="s">
        <v>4</v>
      </c>
      <c r="PF4" s="1">
        <v>45771</v>
      </c>
      <c r="PG4" t="s">
        <v>4</v>
      </c>
      <c r="PH4" s="1">
        <v>45777</v>
      </c>
      <c r="PI4" t="s">
        <v>440</v>
      </c>
      <c r="PJ4" s="1">
        <v>45770</v>
      </c>
      <c r="PK4" t="s">
        <v>4</v>
      </c>
      <c r="PL4" s="1">
        <v>45779</v>
      </c>
      <c r="PM4" t="s">
        <v>4</v>
      </c>
      <c r="PN4" s="1">
        <v>45776</v>
      </c>
      <c r="PO4" t="s">
        <v>2</v>
      </c>
      <c r="PP4" s="1">
        <v>45700</v>
      </c>
      <c r="PQ4" t="s">
        <v>7</v>
      </c>
      <c r="PR4" s="1">
        <v>45700</v>
      </c>
      <c r="PS4" t="s">
        <v>5</v>
      </c>
      <c r="PT4" s="1">
        <v>45757</v>
      </c>
      <c r="PU4" t="s">
        <v>437</v>
      </c>
      <c r="PV4" s="1">
        <v>45777</v>
      </c>
      <c r="PW4" t="s">
        <v>4</v>
      </c>
      <c r="PX4" s="1">
        <v>45769</v>
      </c>
      <c r="PY4" t="s">
        <v>4</v>
      </c>
      <c r="PZ4" s="1">
        <v>45776</v>
      </c>
      <c r="QA4" t="s">
        <v>4</v>
      </c>
      <c r="QB4" s="1">
        <v>45735</v>
      </c>
      <c r="QC4" t="s">
        <v>440</v>
      </c>
      <c r="QD4" s="1">
        <v>45693</v>
      </c>
      <c r="QE4" t="s">
        <v>5</v>
      </c>
      <c r="QF4" s="1">
        <v>45771</v>
      </c>
      <c r="QG4" t="s">
        <v>4</v>
      </c>
      <c r="QH4" s="1">
        <v>45684</v>
      </c>
      <c r="QI4" t="s">
        <v>5</v>
      </c>
      <c r="QJ4" s="1">
        <v>45708</v>
      </c>
      <c r="QK4" t="s">
        <v>5</v>
      </c>
      <c r="QL4" s="1">
        <v>45770</v>
      </c>
      <c r="QM4" t="s">
        <v>4</v>
      </c>
      <c r="QN4" s="1">
        <v>45736</v>
      </c>
      <c r="QO4" t="s">
        <v>2</v>
      </c>
      <c r="QP4" s="1">
        <v>45771</v>
      </c>
      <c r="QQ4" t="s">
        <v>4</v>
      </c>
      <c r="QR4" s="1">
        <v>45771</v>
      </c>
      <c r="QS4" t="s">
        <v>4</v>
      </c>
      <c r="QT4" s="1">
        <v>45763</v>
      </c>
      <c r="QU4" t="s">
        <v>4</v>
      </c>
      <c r="QV4" s="1">
        <v>45770</v>
      </c>
      <c r="QW4" t="s">
        <v>4</v>
      </c>
      <c r="QX4" s="1">
        <v>45778</v>
      </c>
      <c r="QY4" t="s">
        <v>4</v>
      </c>
      <c r="QZ4" s="1">
        <v>45771</v>
      </c>
      <c r="RA4" t="s">
        <v>4</v>
      </c>
      <c r="RB4" s="1">
        <v>45694</v>
      </c>
      <c r="RC4" t="s">
        <v>440</v>
      </c>
      <c r="RD4" s="1">
        <v>45713</v>
      </c>
      <c r="RE4" t="s">
        <v>7</v>
      </c>
      <c r="RF4" s="1">
        <v>45692</v>
      </c>
      <c r="RG4" t="s">
        <v>440</v>
      </c>
      <c r="RH4" s="1">
        <v>45771</v>
      </c>
      <c r="RI4" t="s">
        <v>4</v>
      </c>
      <c r="RJ4" s="1">
        <v>45778</v>
      </c>
      <c r="RK4" t="s">
        <v>440</v>
      </c>
      <c r="RL4" s="1">
        <v>45771</v>
      </c>
      <c r="RM4" t="s">
        <v>4</v>
      </c>
      <c r="RN4" s="1">
        <v>45775</v>
      </c>
      <c r="RO4" t="s">
        <v>4</v>
      </c>
      <c r="RP4" s="1">
        <v>45707</v>
      </c>
      <c r="RQ4" t="s">
        <v>7</v>
      </c>
      <c r="RR4" s="1">
        <v>45698</v>
      </c>
      <c r="RS4" t="s">
        <v>6</v>
      </c>
      <c r="RT4" s="1">
        <v>45694</v>
      </c>
      <c r="RU4" t="s">
        <v>440</v>
      </c>
      <c r="RV4" s="1">
        <v>45707</v>
      </c>
      <c r="RW4" t="s">
        <v>7</v>
      </c>
      <c r="RX4" s="1">
        <v>45694</v>
      </c>
      <c r="RY4" t="s">
        <v>440</v>
      </c>
      <c r="RZ4" s="1">
        <v>45692</v>
      </c>
      <c r="SA4" t="s">
        <v>6</v>
      </c>
      <c r="SB4" s="1">
        <v>45777</v>
      </c>
      <c r="SC4" t="s">
        <v>4</v>
      </c>
      <c r="SD4" s="1">
        <v>45769</v>
      </c>
      <c r="SE4" t="s">
        <v>4</v>
      </c>
      <c r="SF4" s="1">
        <v>45694</v>
      </c>
      <c r="SG4" t="s">
        <v>6</v>
      </c>
      <c r="SH4" s="1">
        <v>45770</v>
      </c>
      <c r="SI4" t="s">
        <v>4</v>
      </c>
      <c r="SJ4" s="1">
        <v>45694</v>
      </c>
      <c r="SK4" t="s">
        <v>6</v>
      </c>
      <c r="SL4" s="1">
        <v>45778</v>
      </c>
      <c r="SM4" t="s">
        <v>4</v>
      </c>
      <c r="SN4" s="1">
        <v>45715</v>
      </c>
      <c r="SO4" t="s">
        <v>440</v>
      </c>
      <c r="SP4" s="1">
        <v>45722</v>
      </c>
      <c r="SQ4" t="s">
        <v>437</v>
      </c>
      <c r="SR4" s="1">
        <v>45769</v>
      </c>
      <c r="SS4" t="s">
        <v>4</v>
      </c>
      <c r="ST4" s="1">
        <v>45762</v>
      </c>
      <c r="SU4" t="s">
        <v>4</v>
      </c>
      <c r="SV4" s="1">
        <v>45769</v>
      </c>
      <c r="SW4" t="s">
        <v>4</v>
      </c>
      <c r="SX4" s="1">
        <v>45692</v>
      </c>
      <c r="SY4" t="s">
        <v>4</v>
      </c>
      <c r="SZ4" s="1">
        <v>45777</v>
      </c>
      <c r="TA4" t="s">
        <v>4</v>
      </c>
      <c r="TB4" s="1">
        <v>45692</v>
      </c>
      <c r="TC4" t="s">
        <v>2</v>
      </c>
      <c r="TD4" s="1">
        <v>45776</v>
      </c>
      <c r="TE4" t="s">
        <v>4</v>
      </c>
      <c r="TF4" s="1">
        <v>45779</v>
      </c>
      <c r="TG4" t="s">
        <v>4</v>
      </c>
      <c r="TH4" s="1">
        <v>45699</v>
      </c>
      <c r="TI4" t="s">
        <v>6</v>
      </c>
      <c r="TJ4" s="1">
        <v>45771</v>
      </c>
      <c r="TK4" t="s">
        <v>4</v>
      </c>
      <c r="TL4" s="1">
        <v>45699</v>
      </c>
      <c r="TM4" t="s">
        <v>6</v>
      </c>
      <c r="TN4" s="1">
        <v>45686</v>
      </c>
      <c r="TO4" t="s">
        <v>5</v>
      </c>
      <c r="TP4" s="1">
        <v>45698</v>
      </c>
      <c r="TQ4" t="s">
        <v>4</v>
      </c>
      <c r="TR4" s="1">
        <v>45777</v>
      </c>
      <c r="TS4" t="s">
        <v>4</v>
      </c>
      <c r="TT4" s="1">
        <v>45769</v>
      </c>
      <c r="TU4" t="s">
        <v>4</v>
      </c>
      <c r="TV4" s="1">
        <v>45764</v>
      </c>
      <c r="TW4" t="s">
        <v>4</v>
      </c>
      <c r="TX4" s="1">
        <v>45687</v>
      </c>
      <c r="TY4" t="s">
        <v>5</v>
      </c>
      <c r="TZ4" s="1">
        <v>45769</v>
      </c>
      <c r="UA4" t="s">
        <v>4</v>
      </c>
      <c r="UB4" s="1">
        <v>45694</v>
      </c>
      <c r="UC4" t="s">
        <v>5</v>
      </c>
      <c r="UD4" s="1">
        <v>45714</v>
      </c>
      <c r="UE4" t="s">
        <v>437</v>
      </c>
      <c r="UF4" s="1">
        <v>45692</v>
      </c>
      <c r="UG4" t="s">
        <v>5</v>
      </c>
      <c r="UH4" s="1">
        <v>45693</v>
      </c>
      <c r="UI4" t="s">
        <v>5</v>
      </c>
      <c r="UJ4" s="1">
        <v>45778</v>
      </c>
      <c r="UK4" t="s">
        <v>4</v>
      </c>
      <c r="UL4" s="1">
        <v>45762</v>
      </c>
      <c r="UM4" t="s">
        <v>4</v>
      </c>
      <c r="UN4" s="1">
        <v>45776</v>
      </c>
      <c r="UO4" t="s">
        <v>4</v>
      </c>
      <c r="UP4" s="1">
        <v>45777</v>
      </c>
      <c r="UQ4" t="s">
        <v>4</v>
      </c>
      <c r="UR4" s="1">
        <v>45712</v>
      </c>
      <c r="US4" t="s">
        <v>7</v>
      </c>
      <c r="UT4" s="1">
        <v>45771</v>
      </c>
      <c r="UU4" t="s">
        <v>4</v>
      </c>
      <c r="UV4" s="1">
        <v>45589</v>
      </c>
      <c r="UW4" t="s">
        <v>2</v>
      </c>
      <c r="UX4" s="1">
        <v>45726</v>
      </c>
      <c r="UY4" t="s">
        <v>440</v>
      </c>
      <c r="UZ4" s="1">
        <v>45714</v>
      </c>
      <c r="VA4" t="s">
        <v>6</v>
      </c>
      <c r="VB4" s="1">
        <v>45778</v>
      </c>
      <c r="VC4" t="s">
        <v>4</v>
      </c>
      <c r="VD4" s="1">
        <v>45708</v>
      </c>
      <c r="VE4" t="s">
        <v>437</v>
      </c>
      <c r="VF4" s="1">
        <v>45776</v>
      </c>
      <c r="VG4" t="s">
        <v>4</v>
      </c>
      <c r="VH4" s="1">
        <v>45700</v>
      </c>
      <c r="VI4" t="s">
        <v>6</v>
      </c>
      <c r="VJ4" s="1">
        <v>45692</v>
      </c>
      <c r="VK4" t="s">
        <v>440</v>
      </c>
      <c r="VL4" s="1">
        <v>45771</v>
      </c>
      <c r="VM4" t="s">
        <v>440</v>
      </c>
      <c r="VN4" s="1">
        <v>45776</v>
      </c>
      <c r="VO4" t="s">
        <v>4</v>
      </c>
      <c r="VP4" s="1">
        <v>45770</v>
      </c>
      <c r="VQ4" t="s">
        <v>440</v>
      </c>
      <c r="VR4" s="1">
        <v>45769</v>
      </c>
      <c r="VS4" t="s">
        <v>4</v>
      </c>
      <c r="VT4" s="1">
        <v>45779</v>
      </c>
      <c r="VU4" t="s">
        <v>4</v>
      </c>
      <c r="VV4" s="1">
        <v>45776</v>
      </c>
      <c r="VW4" t="s">
        <v>440</v>
      </c>
      <c r="VX4" s="1">
        <v>45776</v>
      </c>
      <c r="VY4" t="s">
        <v>4</v>
      </c>
      <c r="VZ4" s="1">
        <v>45695</v>
      </c>
      <c r="WA4" t="s">
        <v>5</v>
      </c>
      <c r="WB4" s="1">
        <v>45722</v>
      </c>
      <c r="WC4" t="s">
        <v>437</v>
      </c>
      <c r="WD4" s="1">
        <v>45694</v>
      </c>
      <c r="WE4" t="s">
        <v>6</v>
      </c>
      <c r="WF4" s="1">
        <v>45715</v>
      </c>
      <c r="WG4" t="s">
        <v>7</v>
      </c>
      <c r="WH4" s="1">
        <v>45775</v>
      </c>
      <c r="WI4" t="s">
        <v>4</v>
      </c>
      <c r="WJ4" s="1">
        <v>45769</v>
      </c>
      <c r="WK4" t="s">
        <v>4</v>
      </c>
      <c r="WL4" s="1">
        <v>45679</v>
      </c>
      <c r="WM4" t="s">
        <v>5</v>
      </c>
      <c r="WN4" s="1">
        <v>45684</v>
      </c>
      <c r="WO4" t="s">
        <v>5</v>
      </c>
      <c r="WP4" s="1">
        <v>45713</v>
      </c>
      <c r="WQ4" t="s">
        <v>6</v>
      </c>
      <c r="WR4" s="1">
        <v>45764</v>
      </c>
      <c r="WS4" t="s">
        <v>4</v>
      </c>
      <c r="WT4" s="1">
        <v>45777</v>
      </c>
      <c r="WU4" t="s">
        <v>4</v>
      </c>
      <c r="WV4" s="1">
        <v>45771</v>
      </c>
      <c r="WW4" t="s">
        <v>4</v>
      </c>
      <c r="WX4" s="1">
        <v>45693</v>
      </c>
      <c r="WY4" t="s">
        <v>7</v>
      </c>
      <c r="WZ4" s="1">
        <v>45763</v>
      </c>
      <c r="XA4" t="s">
        <v>4</v>
      </c>
      <c r="XB4" s="1">
        <v>45776</v>
      </c>
      <c r="XC4" t="s">
        <v>4</v>
      </c>
      <c r="XD4" s="1">
        <v>45761</v>
      </c>
      <c r="XE4" t="s">
        <v>4</v>
      </c>
      <c r="XF4" s="1">
        <v>45694</v>
      </c>
      <c r="XG4" t="s">
        <v>6</v>
      </c>
      <c r="XH4" s="1">
        <v>45758</v>
      </c>
      <c r="XI4" t="s">
        <v>4</v>
      </c>
      <c r="XJ4" s="1">
        <v>45778</v>
      </c>
      <c r="XK4" t="s">
        <v>4</v>
      </c>
      <c r="XL4" s="1">
        <v>45693</v>
      </c>
      <c r="XM4" t="s">
        <v>4</v>
      </c>
      <c r="XN4" s="1">
        <v>45764</v>
      </c>
      <c r="XO4" t="s">
        <v>4</v>
      </c>
      <c r="XP4" s="1">
        <v>45708</v>
      </c>
      <c r="XQ4" t="s">
        <v>6</v>
      </c>
      <c r="XR4" s="1">
        <v>45693</v>
      </c>
      <c r="XS4" t="s">
        <v>4</v>
      </c>
      <c r="XT4" s="1">
        <v>45615</v>
      </c>
      <c r="XU4" t="s">
        <v>5</v>
      </c>
      <c r="XV4" s="1">
        <v>45777</v>
      </c>
      <c r="XW4" t="s">
        <v>4</v>
      </c>
      <c r="XX4" s="1">
        <v>45778</v>
      </c>
      <c r="XY4" t="s">
        <v>4</v>
      </c>
      <c r="XZ4" s="1">
        <v>45764</v>
      </c>
      <c r="YA4" t="s">
        <v>4</v>
      </c>
      <c r="YB4" s="1">
        <v>45776</v>
      </c>
      <c r="YC4" t="s">
        <v>4</v>
      </c>
      <c r="YD4" s="1">
        <v>45708</v>
      </c>
      <c r="YE4" t="s">
        <v>5</v>
      </c>
      <c r="YF4" s="1">
        <v>45764</v>
      </c>
      <c r="YG4" t="s">
        <v>4</v>
      </c>
      <c r="YH4" s="1">
        <v>45770</v>
      </c>
      <c r="YI4" t="s">
        <v>4</v>
      </c>
      <c r="YJ4" s="1">
        <v>45714</v>
      </c>
      <c r="YK4" t="s">
        <v>437</v>
      </c>
      <c r="YL4" s="1">
        <v>45769</v>
      </c>
      <c r="YM4" t="s">
        <v>4</v>
      </c>
      <c r="YN4" s="1">
        <v>45778</v>
      </c>
      <c r="YO4" t="s">
        <v>440</v>
      </c>
      <c r="YP4" s="1">
        <v>45770</v>
      </c>
      <c r="YQ4" t="s">
        <v>4</v>
      </c>
      <c r="YR4" s="1">
        <v>45778</v>
      </c>
      <c r="YS4" t="s">
        <v>4</v>
      </c>
      <c r="YT4" s="1">
        <v>45775</v>
      </c>
      <c r="YU4" t="s">
        <v>4</v>
      </c>
      <c r="YV4" s="1">
        <v>45776</v>
      </c>
      <c r="YW4" t="s">
        <v>4</v>
      </c>
      <c r="YX4" s="1">
        <v>45777</v>
      </c>
      <c r="YY4" t="s">
        <v>4</v>
      </c>
      <c r="YZ4" s="1">
        <v>45775</v>
      </c>
      <c r="ZA4" t="s">
        <v>4</v>
      </c>
      <c r="ZB4" s="1">
        <v>45728</v>
      </c>
      <c r="ZC4" t="s">
        <v>4</v>
      </c>
      <c r="ZD4" s="1">
        <v>45770</v>
      </c>
      <c r="ZE4" t="s">
        <v>4</v>
      </c>
      <c r="ZF4" s="1">
        <v>45777</v>
      </c>
      <c r="ZG4" t="s">
        <v>4</v>
      </c>
      <c r="ZH4" s="1">
        <v>45769</v>
      </c>
      <c r="ZI4" t="s">
        <v>4</v>
      </c>
      <c r="ZJ4" s="1">
        <v>45776</v>
      </c>
      <c r="ZK4" t="s">
        <v>4</v>
      </c>
      <c r="ZL4" s="1">
        <v>45637</v>
      </c>
      <c r="ZM4" t="s">
        <v>5</v>
      </c>
      <c r="ZN4" s="1">
        <v>45778</v>
      </c>
      <c r="ZO4" t="s">
        <v>4</v>
      </c>
      <c r="ZP4" s="1">
        <v>45778</v>
      </c>
      <c r="ZQ4" t="s">
        <v>4</v>
      </c>
      <c r="ZR4" s="1">
        <v>45692</v>
      </c>
      <c r="ZS4" t="s">
        <v>1348</v>
      </c>
      <c r="ZT4" s="1">
        <v>45771</v>
      </c>
      <c r="ZU4" t="s">
        <v>4</v>
      </c>
      <c r="ZV4" s="1">
        <v>45771</v>
      </c>
      <c r="ZW4" t="s">
        <v>4</v>
      </c>
      <c r="ZX4" s="1">
        <v>45771</v>
      </c>
      <c r="ZY4" t="s">
        <v>4</v>
      </c>
      <c r="ZZ4" s="1">
        <v>45694</v>
      </c>
      <c r="AAA4" t="s">
        <v>7</v>
      </c>
      <c r="AAB4" s="1">
        <v>45770</v>
      </c>
      <c r="AAC4" t="s">
        <v>4</v>
      </c>
      <c r="AAD4" s="1">
        <v>45770</v>
      </c>
      <c r="AAE4" t="s">
        <v>2</v>
      </c>
      <c r="AAF4" s="1">
        <v>45601</v>
      </c>
      <c r="AAG4" t="s">
        <v>4</v>
      </c>
      <c r="AAH4" s="1">
        <v>45772</v>
      </c>
      <c r="AAI4" t="s">
        <v>4</v>
      </c>
      <c r="AAJ4" s="1">
        <v>45688</v>
      </c>
      <c r="AAK4" t="s">
        <v>2</v>
      </c>
      <c r="AAL4" s="1">
        <v>45706</v>
      </c>
      <c r="AAM4" t="s">
        <v>7</v>
      </c>
      <c r="AAN4" s="1">
        <v>45772</v>
      </c>
      <c r="AAO4" t="s">
        <v>4</v>
      </c>
      <c r="AAP4" s="1">
        <v>45714</v>
      </c>
      <c r="AAQ4" t="s">
        <v>4</v>
      </c>
      <c r="AAR4" s="1">
        <v>45771</v>
      </c>
      <c r="AAS4" t="s">
        <v>4</v>
      </c>
      <c r="AAT4" s="1">
        <v>45602</v>
      </c>
      <c r="AAU4" t="s">
        <v>2</v>
      </c>
      <c r="AAV4" s="1">
        <v>45777</v>
      </c>
      <c r="AAW4" t="s">
        <v>4</v>
      </c>
      <c r="AAX4" s="1">
        <v>45692</v>
      </c>
      <c r="AAY4" t="s">
        <v>6</v>
      </c>
      <c r="AAZ4" s="1">
        <v>45699</v>
      </c>
      <c r="ABA4" t="s">
        <v>5</v>
      </c>
      <c r="ABB4" s="1">
        <v>45778</v>
      </c>
      <c r="ABC4" t="s">
        <v>4</v>
      </c>
      <c r="ABD4" s="1">
        <v>45693</v>
      </c>
      <c r="ABE4" t="s">
        <v>2</v>
      </c>
      <c r="ABF4" s="1">
        <v>45758</v>
      </c>
      <c r="ABG4" t="s">
        <v>4</v>
      </c>
      <c r="ABH4" s="1">
        <v>45771</v>
      </c>
      <c r="ABI4" t="s">
        <v>4</v>
      </c>
      <c r="ABJ4" s="1">
        <v>45693</v>
      </c>
      <c r="ABK4" t="s">
        <v>4</v>
      </c>
      <c r="ABL4" s="1">
        <v>45701</v>
      </c>
      <c r="ABM4" t="s">
        <v>5</v>
      </c>
      <c r="ABN4" s="1">
        <v>45778</v>
      </c>
      <c r="ABO4" t="s">
        <v>4</v>
      </c>
      <c r="ABP4" s="1">
        <v>45776</v>
      </c>
      <c r="ABQ4" t="s">
        <v>4</v>
      </c>
      <c r="ABR4" s="1">
        <v>45778</v>
      </c>
      <c r="ABS4" t="s">
        <v>4</v>
      </c>
      <c r="ABT4" s="1">
        <v>45708</v>
      </c>
      <c r="ABU4" t="s">
        <v>5</v>
      </c>
      <c r="ABV4" s="1">
        <v>45775</v>
      </c>
      <c r="ABW4" t="s">
        <v>4</v>
      </c>
      <c r="ABX4" s="1">
        <v>45762</v>
      </c>
      <c r="ABY4" t="s">
        <v>4</v>
      </c>
      <c r="ABZ4" s="1">
        <v>45777</v>
      </c>
      <c r="ACA4" t="s">
        <v>4</v>
      </c>
      <c r="ACB4" s="1">
        <v>45771</v>
      </c>
      <c r="ACC4" t="s">
        <v>4</v>
      </c>
      <c r="ACD4" s="1">
        <v>45776</v>
      </c>
      <c r="ACE4" t="s">
        <v>4</v>
      </c>
      <c r="ACF4" s="1">
        <v>45777</v>
      </c>
      <c r="ACG4" t="s">
        <v>4</v>
      </c>
      <c r="ACH4" s="1">
        <v>45776</v>
      </c>
      <c r="ACI4" t="s">
        <v>437</v>
      </c>
      <c r="ACJ4" s="1">
        <v>45729</v>
      </c>
      <c r="ACK4" t="s">
        <v>437</v>
      </c>
      <c r="ACL4" s="1">
        <v>45720</v>
      </c>
      <c r="ACM4" t="s">
        <v>437</v>
      </c>
      <c r="ACN4" s="1">
        <v>45713</v>
      </c>
      <c r="ACO4" t="s">
        <v>6</v>
      </c>
      <c r="ACP4" s="1">
        <v>45692</v>
      </c>
      <c r="ACQ4" t="s">
        <v>5</v>
      </c>
      <c r="ACR4" s="1">
        <v>45763</v>
      </c>
      <c r="ACS4" t="s">
        <v>4</v>
      </c>
      <c r="ACT4" s="1">
        <v>45694</v>
      </c>
      <c r="ACU4" t="s">
        <v>2</v>
      </c>
      <c r="ACV4" s="1">
        <v>45715</v>
      </c>
      <c r="ACW4" t="s">
        <v>5</v>
      </c>
      <c r="ACX4" s="1">
        <v>45712</v>
      </c>
      <c r="ACY4" t="s">
        <v>6</v>
      </c>
      <c r="ACZ4" s="1">
        <v>45706</v>
      </c>
      <c r="ADA4" t="s">
        <v>6</v>
      </c>
      <c r="ADB4" s="1">
        <v>45778</v>
      </c>
      <c r="ADC4" t="s">
        <v>4</v>
      </c>
      <c r="ADD4" s="1">
        <v>45779</v>
      </c>
      <c r="ADE4" t="s">
        <v>4</v>
      </c>
      <c r="ADF4" s="1">
        <v>45686</v>
      </c>
      <c r="ADG4" t="s">
        <v>5</v>
      </c>
      <c r="ADH4" s="1">
        <v>45700</v>
      </c>
      <c r="ADI4" t="s">
        <v>6</v>
      </c>
      <c r="ADJ4" s="1">
        <v>45736</v>
      </c>
      <c r="ADK4" t="s">
        <v>4</v>
      </c>
      <c r="ADL4" s="1">
        <v>45694</v>
      </c>
      <c r="ADM4" t="s">
        <v>5</v>
      </c>
      <c r="ADN4" s="1">
        <v>45769</v>
      </c>
      <c r="ADO4" t="s">
        <v>4</v>
      </c>
      <c r="ADP4" s="1">
        <v>45743</v>
      </c>
      <c r="ADQ4" t="s">
        <v>438</v>
      </c>
      <c r="ADR4" s="1">
        <v>45770</v>
      </c>
      <c r="ADS4" t="s">
        <v>440</v>
      </c>
      <c r="ADT4" s="1">
        <v>45692</v>
      </c>
      <c r="ADU4" t="s">
        <v>6</v>
      </c>
      <c r="ADV4" s="1">
        <v>45708</v>
      </c>
      <c r="ADW4" t="s">
        <v>6</v>
      </c>
      <c r="ADX4" s="1">
        <v>45714</v>
      </c>
      <c r="ADY4" t="s">
        <v>6</v>
      </c>
      <c r="ADZ4" s="1">
        <v>45776</v>
      </c>
      <c r="AEA4" t="s">
        <v>4</v>
      </c>
      <c r="AEB4" s="1">
        <v>45771</v>
      </c>
      <c r="AEC4" t="s">
        <v>4</v>
      </c>
      <c r="AED4" s="1">
        <v>45777</v>
      </c>
      <c r="AEE4" t="s">
        <v>4</v>
      </c>
      <c r="AEF4" s="1">
        <v>45708</v>
      </c>
      <c r="AEG4" t="s">
        <v>5</v>
      </c>
      <c r="AEH4" s="1">
        <v>45715</v>
      </c>
      <c r="AEI4" t="s">
        <v>5</v>
      </c>
      <c r="AEJ4" s="1">
        <v>45779</v>
      </c>
      <c r="AEK4" t="s">
        <v>2</v>
      </c>
      <c r="AEL4" s="1">
        <v>45722</v>
      </c>
      <c r="AEM4" t="s">
        <v>4</v>
      </c>
      <c r="AEN4" s="1">
        <v>45772</v>
      </c>
      <c r="AEO4" t="s">
        <v>4</v>
      </c>
      <c r="AEP4" s="1">
        <v>45701</v>
      </c>
      <c r="AEQ4" t="s">
        <v>6</v>
      </c>
      <c r="AER4" s="1">
        <v>45693</v>
      </c>
      <c r="AES4" t="s">
        <v>4</v>
      </c>
      <c r="AET4" s="1">
        <v>45713</v>
      </c>
      <c r="AEU4" t="s">
        <v>4</v>
      </c>
      <c r="AEV4" s="1">
        <v>45712</v>
      </c>
      <c r="AEW4" t="s">
        <v>6</v>
      </c>
      <c r="AEX4" s="1">
        <v>45708</v>
      </c>
      <c r="AEY4" t="s">
        <v>5</v>
      </c>
      <c r="AEZ4" s="1">
        <v>45771</v>
      </c>
      <c r="AFA4" t="s">
        <v>4</v>
      </c>
      <c r="AFB4" s="1">
        <v>45768</v>
      </c>
      <c r="AFC4" t="s">
        <v>4</v>
      </c>
      <c r="AFD4" s="1">
        <v>45769</v>
      </c>
      <c r="AFE4" t="s">
        <v>4</v>
      </c>
      <c r="AFF4" s="1">
        <v>45750</v>
      </c>
      <c r="AFG4" t="s">
        <v>440</v>
      </c>
      <c r="AFH4" s="1">
        <v>45693</v>
      </c>
      <c r="AFI4" t="s">
        <v>7</v>
      </c>
      <c r="AFJ4" s="1">
        <v>45713</v>
      </c>
      <c r="AFK4" t="s">
        <v>437</v>
      </c>
      <c r="AFL4" s="1">
        <v>45706</v>
      </c>
      <c r="AFM4" t="s">
        <v>6</v>
      </c>
      <c r="AFN4" s="1">
        <v>45763</v>
      </c>
      <c r="AFO4" t="s">
        <v>4</v>
      </c>
      <c r="AFP4" s="1">
        <v>45693</v>
      </c>
      <c r="AFQ4" t="s">
        <v>5</v>
      </c>
      <c r="AFR4" s="1">
        <v>45777</v>
      </c>
      <c r="AFS4" t="s">
        <v>4</v>
      </c>
      <c r="AFT4" s="1">
        <v>45742</v>
      </c>
      <c r="AFU4" t="s">
        <v>440</v>
      </c>
      <c r="AFV4" s="1">
        <v>45722</v>
      </c>
      <c r="AFW4" t="s">
        <v>4</v>
      </c>
      <c r="AFX4" s="1">
        <v>45714</v>
      </c>
      <c r="AFY4" t="s">
        <v>6</v>
      </c>
      <c r="AFZ4" s="1">
        <v>45777</v>
      </c>
      <c r="AGA4" t="s">
        <v>4</v>
      </c>
      <c r="AGB4" s="1">
        <v>45698</v>
      </c>
      <c r="AGC4" t="s">
        <v>7</v>
      </c>
      <c r="AGD4" s="1">
        <v>45602</v>
      </c>
      <c r="AGE4" t="s">
        <v>5</v>
      </c>
      <c r="AGF4" s="1">
        <v>45764</v>
      </c>
      <c r="AGG4" t="s">
        <v>4</v>
      </c>
      <c r="AGH4" s="1">
        <v>45776</v>
      </c>
      <c r="AGI4" t="s">
        <v>4</v>
      </c>
      <c r="AGJ4" s="1">
        <v>45776</v>
      </c>
      <c r="AGK4" t="s">
        <v>440</v>
      </c>
      <c r="AGL4" s="1">
        <v>45706</v>
      </c>
      <c r="AGM4" t="s">
        <v>5</v>
      </c>
      <c r="AGN4" s="1">
        <v>45769</v>
      </c>
      <c r="AGO4" t="s">
        <v>4</v>
      </c>
      <c r="AGP4" s="1">
        <v>45693</v>
      </c>
      <c r="AGQ4" t="s">
        <v>440</v>
      </c>
      <c r="AGR4" s="1">
        <v>45707</v>
      </c>
      <c r="AGS4" t="s">
        <v>4</v>
      </c>
      <c r="AGT4" s="1">
        <v>45770</v>
      </c>
      <c r="AGU4" t="s">
        <v>4</v>
      </c>
      <c r="AGV4" s="1">
        <v>45775</v>
      </c>
      <c r="AGW4" t="s">
        <v>4</v>
      </c>
      <c r="AGX4" s="1">
        <v>45715</v>
      </c>
      <c r="AGY4" t="s">
        <v>7</v>
      </c>
      <c r="AGZ4" s="1">
        <v>45776</v>
      </c>
      <c r="AHA4" t="s">
        <v>4</v>
      </c>
      <c r="AHB4" s="1">
        <v>45778</v>
      </c>
      <c r="AHC4" t="s">
        <v>4</v>
      </c>
      <c r="AHD4" s="1">
        <v>45772</v>
      </c>
      <c r="AHE4" t="s">
        <v>4</v>
      </c>
      <c r="AHF4" s="1">
        <v>45714</v>
      </c>
      <c r="AHG4" t="s">
        <v>437</v>
      </c>
      <c r="AHH4" s="1">
        <v>45715</v>
      </c>
      <c r="AHI4" t="s">
        <v>4</v>
      </c>
      <c r="AHJ4" s="1">
        <v>45769</v>
      </c>
      <c r="AHK4" t="s">
        <v>4</v>
      </c>
      <c r="AHL4" s="1">
        <v>45713</v>
      </c>
      <c r="AHM4" t="s">
        <v>5</v>
      </c>
      <c r="AHN4" s="1">
        <v>45778</v>
      </c>
      <c r="AHO4" t="s">
        <v>4</v>
      </c>
      <c r="AHP4" s="1">
        <v>45778</v>
      </c>
      <c r="AHQ4" t="s">
        <v>4</v>
      </c>
      <c r="AHR4" s="1">
        <v>45700</v>
      </c>
      <c r="AHS4" t="s">
        <v>2</v>
      </c>
      <c r="AHV4" s="1">
        <v>45771</v>
      </c>
      <c r="AHW4" t="s">
        <v>4</v>
      </c>
      <c r="AHX4" s="1">
        <v>45777</v>
      </c>
      <c r="AHY4" t="s">
        <v>4</v>
      </c>
      <c r="AHZ4" s="1">
        <v>45771</v>
      </c>
      <c r="AIA4" t="s">
        <v>4</v>
      </c>
      <c r="AIB4" s="1">
        <v>45778</v>
      </c>
      <c r="AIC4" t="s">
        <v>4</v>
      </c>
      <c r="AID4" s="1">
        <v>45756</v>
      </c>
      <c r="AIE4" t="s">
        <v>437</v>
      </c>
      <c r="AIF4" s="1">
        <v>45694</v>
      </c>
      <c r="AIG4" t="s">
        <v>7</v>
      </c>
      <c r="AIH4" s="1">
        <v>45770</v>
      </c>
      <c r="AII4" t="s">
        <v>4</v>
      </c>
      <c r="AIJ4" s="1">
        <v>45764</v>
      </c>
      <c r="AIK4" t="s">
        <v>4</v>
      </c>
      <c r="AIL4" s="1">
        <v>45758</v>
      </c>
      <c r="AIM4" t="s">
        <v>4</v>
      </c>
      <c r="AIN4" s="1">
        <v>45777</v>
      </c>
      <c r="AIO4" t="s">
        <v>4</v>
      </c>
      <c r="AIP4" s="1">
        <v>45698</v>
      </c>
      <c r="AIQ4" t="s">
        <v>5</v>
      </c>
      <c r="AIR4" s="1">
        <v>45692</v>
      </c>
      <c r="AIS4" t="s">
        <v>4</v>
      </c>
      <c r="AIT4" s="1">
        <v>45770</v>
      </c>
      <c r="AIU4" t="s">
        <v>4</v>
      </c>
      <c r="AIV4" s="1">
        <v>45777</v>
      </c>
      <c r="AIW4" t="s">
        <v>4</v>
      </c>
      <c r="AIX4" s="1">
        <v>45763</v>
      </c>
      <c r="AIY4" t="s">
        <v>4</v>
      </c>
      <c r="AIZ4" s="1">
        <v>45715</v>
      </c>
      <c r="AJA4" t="s">
        <v>4</v>
      </c>
      <c r="AJB4" s="1">
        <v>45769</v>
      </c>
      <c r="AJC4" t="s">
        <v>4</v>
      </c>
      <c r="AJD4" s="1">
        <v>45777</v>
      </c>
      <c r="AJE4" t="s">
        <v>4</v>
      </c>
      <c r="AJF4" s="1">
        <v>45771</v>
      </c>
      <c r="AJG4" t="s">
        <v>4</v>
      </c>
      <c r="AJH4" s="1">
        <v>45742</v>
      </c>
      <c r="AJI4" t="s">
        <v>437</v>
      </c>
      <c r="AJJ4" s="1">
        <v>45737</v>
      </c>
      <c r="AJK4" t="s">
        <v>4</v>
      </c>
      <c r="AJL4" s="1">
        <v>45771</v>
      </c>
      <c r="AJM4" t="s">
        <v>4</v>
      </c>
      <c r="AJN4" s="1">
        <v>45776</v>
      </c>
      <c r="AJO4" t="s">
        <v>4</v>
      </c>
      <c r="AJP4" s="1">
        <v>45617</v>
      </c>
      <c r="AJQ4" t="s">
        <v>4</v>
      </c>
      <c r="AJR4" s="1">
        <v>45713</v>
      </c>
      <c r="AJS4" t="s">
        <v>6</v>
      </c>
      <c r="AJT4" s="1">
        <v>45777</v>
      </c>
      <c r="AJU4" t="s">
        <v>4</v>
      </c>
      <c r="AJV4" s="1">
        <v>45692</v>
      </c>
      <c r="AJW4" t="s">
        <v>6</v>
      </c>
      <c r="AJX4" s="1">
        <v>45776</v>
      </c>
      <c r="AJY4" t="s">
        <v>4</v>
      </c>
      <c r="AJZ4" s="1">
        <v>45701</v>
      </c>
      <c r="AKA4" t="s">
        <v>6</v>
      </c>
      <c r="AKB4" s="1">
        <v>45699</v>
      </c>
      <c r="AKC4" t="s">
        <v>6</v>
      </c>
      <c r="AKD4" s="1">
        <v>45772</v>
      </c>
      <c r="AKE4" t="s">
        <v>4</v>
      </c>
      <c r="AKF4" s="1">
        <v>45762</v>
      </c>
      <c r="AKG4" t="s">
        <v>4</v>
      </c>
      <c r="AKH4" s="1">
        <v>45777</v>
      </c>
      <c r="AKI4" t="s">
        <v>4</v>
      </c>
      <c r="AKJ4" s="1">
        <v>45762</v>
      </c>
      <c r="AKK4" t="s">
        <v>4</v>
      </c>
      <c r="AKL4" s="1">
        <v>45700</v>
      </c>
      <c r="AKM4" t="s">
        <v>5</v>
      </c>
      <c r="AKN4" s="1">
        <v>45771</v>
      </c>
      <c r="AKO4" t="s">
        <v>4</v>
      </c>
      <c r="AKP4" s="1">
        <v>45729</v>
      </c>
      <c r="AKQ4" t="s">
        <v>437</v>
      </c>
      <c r="AKR4" s="1">
        <v>45721</v>
      </c>
      <c r="AKS4" t="s">
        <v>2</v>
      </c>
      <c r="AKT4" s="1">
        <v>45776</v>
      </c>
      <c r="AKU4" t="s">
        <v>4</v>
      </c>
      <c r="AKV4" s="1">
        <v>45720</v>
      </c>
      <c r="AKW4" t="s">
        <v>437</v>
      </c>
      <c r="AKX4" s="1">
        <v>45713</v>
      </c>
      <c r="AKY4" t="s">
        <v>2</v>
      </c>
      <c r="AKZ4" s="1">
        <v>45770</v>
      </c>
      <c r="ALA4" t="s">
        <v>2</v>
      </c>
      <c r="ALB4" s="1">
        <v>45699</v>
      </c>
      <c r="ALC4" t="s">
        <v>6</v>
      </c>
      <c r="ALD4" s="1">
        <v>45777</v>
      </c>
      <c r="ALE4" t="s">
        <v>4</v>
      </c>
      <c r="ALF4" s="1">
        <v>45763</v>
      </c>
      <c r="ALG4" t="s">
        <v>4</v>
      </c>
      <c r="ALH4" s="1">
        <v>45777</v>
      </c>
      <c r="ALI4" t="s">
        <v>440</v>
      </c>
      <c r="ALJ4" s="1">
        <v>45702</v>
      </c>
      <c r="ALK4" t="s">
        <v>5</v>
      </c>
      <c r="ALL4" s="1">
        <v>45686</v>
      </c>
      <c r="ALM4" t="s">
        <v>5</v>
      </c>
      <c r="ALN4" s="1">
        <v>45775</v>
      </c>
      <c r="ALO4" t="s">
        <v>2</v>
      </c>
      <c r="ALP4" s="1">
        <v>45679</v>
      </c>
      <c r="ALQ4" t="s">
        <v>5</v>
      </c>
      <c r="ALR4" s="1">
        <v>45692</v>
      </c>
      <c r="ALS4" t="s">
        <v>7</v>
      </c>
      <c r="ALT4" s="1">
        <v>45595</v>
      </c>
      <c r="ALU4" t="s">
        <v>4</v>
      </c>
      <c r="ALV4" s="1">
        <v>45761</v>
      </c>
      <c r="ALW4" t="s">
        <v>4</v>
      </c>
      <c r="ALX4" s="1">
        <v>45756</v>
      </c>
      <c r="ALY4" t="s">
        <v>4</v>
      </c>
      <c r="ALZ4" s="1">
        <v>45700</v>
      </c>
      <c r="AMA4" t="s">
        <v>5</v>
      </c>
      <c r="AMB4" s="1">
        <v>45686</v>
      </c>
      <c r="AMC4" t="s">
        <v>440</v>
      </c>
      <c r="AMD4" s="1">
        <v>45698</v>
      </c>
      <c r="AME4" t="s">
        <v>6</v>
      </c>
      <c r="AMF4" s="1">
        <v>45772</v>
      </c>
      <c r="AMG4" t="s">
        <v>4</v>
      </c>
      <c r="AMH4" s="1">
        <v>45778</v>
      </c>
      <c r="AMI4" t="s">
        <v>4</v>
      </c>
      <c r="AMJ4" s="1">
        <v>45701</v>
      </c>
      <c r="AMK4" t="s">
        <v>5</v>
      </c>
      <c r="AML4" s="1">
        <v>45777</v>
      </c>
      <c r="AMM4" t="s">
        <v>4</v>
      </c>
      <c r="AMN4" s="1">
        <v>45778</v>
      </c>
      <c r="AMO4" t="s">
        <v>4</v>
      </c>
      <c r="AMP4" s="1">
        <v>45706</v>
      </c>
      <c r="AMQ4" t="s">
        <v>440</v>
      </c>
      <c r="AMR4" s="1">
        <v>45776</v>
      </c>
      <c r="AMS4" t="s">
        <v>4</v>
      </c>
      <c r="AMT4" s="1">
        <v>45770</v>
      </c>
      <c r="AMU4" t="s">
        <v>4</v>
      </c>
      <c r="AMV4" s="1">
        <v>45776</v>
      </c>
      <c r="AMW4" t="s">
        <v>4</v>
      </c>
      <c r="AMX4" s="1">
        <v>45700</v>
      </c>
      <c r="AMY4" t="s">
        <v>6</v>
      </c>
      <c r="AMZ4" s="1">
        <v>45750</v>
      </c>
      <c r="ANA4" t="s">
        <v>440</v>
      </c>
    </row>
    <row r="5" spans="2:1041" x14ac:dyDescent="0.2">
      <c r="B5" s="1">
        <v>45603</v>
      </c>
      <c r="C5" t="s">
        <v>9</v>
      </c>
      <c r="D5" s="1">
        <v>45622</v>
      </c>
      <c r="E5" t="s">
        <v>440</v>
      </c>
      <c r="F5" s="1">
        <v>45603</v>
      </c>
      <c r="G5" t="s">
        <v>3</v>
      </c>
      <c r="H5" s="1">
        <v>45712</v>
      </c>
      <c r="I5" t="s">
        <v>5</v>
      </c>
      <c r="J5" s="1">
        <v>45687</v>
      </c>
      <c r="L5" s="1">
        <v>45681</v>
      </c>
      <c r="M5" t="s">
        <v>5</v>
      </c>
      <c r="N5" s="1">
        <v>45594</v>
      </c>
      <c r="O5" t="s">
        <v>9</v>
      </c>
      <c r="P5" s="1">
        <v>45694</v>
      </c>
      <c r="Q5" t="s">
        <v>5</v>
      </c>
      <c r="R5" s="1">
        <v>45691</v>
      </c>
      <c r="S5" t="s">
        <v>7</v>
      </c>
      <c r="T5" s="1">
        <v>45617</v>
      </c>
      <c r="U5" t="s">
        <v>5</v>
      </c>
      <c r="V5" s="1">
        <v>45694</v>
      </c>
      <c r="W5" t="s">
        <v>5</v>
      </c>
      <c r="X5" s="1">
        <v>45713</v>
      </c>
      <c r="Y5" t="s">
        <v>5</v>
      </c>
      <c r="Z5" s="1">
        <v>45687</v>
      </c>
      <c r="AA5" t="s">
        <v>5</v>
      </c>
      <c r="AB5" s="1">
        <v>45708</v>
      </c>
      <c r="AC5" t="s">
        <v>5</v>
      </c>
      <c r="AD5" s="1">
        <v>45694</v>
      </c>
      <c r="AE5" t="s">
        <v>7</v>
      </c>
      <c r="AF5" s="1">
        <v>45701</v>
      </c>
      <c r="AG5" t="s">
        <v>7</v>
      </c>
      <c r="AH5" s="1">
        <v>45688</v>
      </c>
      <c r="AI5" t="s">
        <v>5</v>
      </c>
      <c r="AJ5" s="1">
        <v>45687</v>
      </c>
      <c r="AK5" t="s">
        <v>5</v>
      </c>
      <c r="AL5" s="1">
        <v>45685</v>
      </c>
      <c r="AM5" t="s">
        <v>5</v>
      </c>
      <c r="AN5" s="1">
        <v>45686</v>
      </c>
      <c r="AO5" t="s">
        <v>1</v>
      </c>
      <c r="AP5" s="1">
        <v>45638</v>
      </c>
      <c r="AQ5" t="s">
        <v>3</v>
      </c>
      <c r="AR5" s="1">
        <v>45687</v>
      </c>
      <c r="AS5" t="s">
        <v>1</v>
      </c>
      <c r="AT5" s="1">
        <v>45693</v>
      </c>
      <c r="AU5" t="s">
        <v>7</v>
      </c>
      <c r="AV5" s="1">
        <v>45678</v>
      </c>
      <c r="AW5" t="s">
        <v>5</v>
      </c>
      <c r="AX5" s="1">
        <v>45686</v>
      </c>
      <c r="AY5" t="s">
        <v>5</v>
      </c>
      <c r="AZ5" s="1">
        <v>45687</v>
      </c>
      <c r="BA5" t="s">
        <v>5</v>
      </c>
      <c r="BB5" s="1">
        <v>45622</v>
      </c>
      <c r="BC5" t="s">
        <v>1</v>
      </c>
      <c r="BD5" s="1">
        <v>45685</v>
      </c>
      <c r="BE5" t="s">
        <v>5</v>
      </c>
      <c r="BF5" s="1">
        <v>44939</v>
      </c>
      <c r="BG5" t="s">
        <v>25</v>
      </c>
      <c r="BH5" s="1">
        <v>45700</v>
      </c>
      <c r="BI5" t="s">
        <v>5</v>
      </c>
      <c r="BJ5" s="1">
        <v>45595</v>
      </c>
      <c r="BK5" t="s">
        <v>9</v>
      </c>
      <c r="BL5" s="1">
        <v>45694</v>
      </c>
      <c r="BM5" t="s">
        <v>3</v>
      </c>
      <c r="BN5" s="1">
        <v>45713</v>
      </c>
      <c r="BO5" t="s">
        <v>5</v>
      </c>
      <c r="BP5" s="1">
        <v>45616</v>
      </c>
      <c r="BQ5" t="s">
        <v>4</v>
      </c>
      <c r="BR5" s="1">
        <v>45692</v>
      </c>
      <c r="BS5" t="s">
        <v>5</v>
      </c>
      <c r="BT5" s="1">
        <v>45672</v>
      </c>
      <c r="BU5" t="s">
        <v>5</v>
      </c>
      <c r="BV5" s="1">
        <v>45692</v>
      </c>
      <c r="BW5" t="s">
        <v>5</v>
      </c>
      <c r="BX5" s="1">
        <v>45691</v>
      </c>
      <c r="BY5" t="s">
        <v>5</v>
      </c>
      <c r="BZ5" s="1">
        <v>45693</v>
      </c>
      <c r="CA5" t="s">
        <v>7</v>
      </c>
      <c r="CB5" s="1">
        <v>45596</v>
      </c>
      <c r="CC5" t="s">
        <v>9</v>
      </c>
      <c r="CD5" s="1">
        <v>45678</v>
      </c>
      <c r="CE5" t="s">
        <v>5</v>
      </c>
      <c r="CF5" s="1">
        <v>45595</v>
      </c>
      <c r="CG5" t="s">
        <v>9</v>
      </c>
      <c r="CH5" s="1">
        <v>45747</v>
      </c>
      <c r="CI5" t="s">
        <v>438</v>
      </c>
      <c r="CJ5" s="1">
        <v>45699</v>
      </c>
      <c r="CK5" t="s">
        <v>5</v>
      </c>
      <c r="CL5" s="1">
        <v>45694</v>
      </c>
      <c r="CM5" t="s">
        <v>5</v>
      </c>
      <c r="CN5" s="1">
        <v>45601</v>
      </c>
      <c r="CO5" t="s">
        <v>5</v>
      </c>
      <c r="CP5" s="1">
        <v>45667</v>
      </c>
      <c r="CQ5" t="s">
        <v>3</v>
      </c>
      <c r="CR5" s="1">
        <v>45692</v>
      </c>
      <c r="CS5" t="s">
        <v>7</v>
      </c>
      <c r="CT5" s="1">
        <v>45708</v>
      </c>
      <c r="CU5" t="s">
        <v>6</v>
      </c>
      <c r="CV5" s="1">
        <v>45700</v>
      </c>
      <c r="CW5" t="s">
        <v>7</v>
      </c>
      <c r="CX5" s="1">
        <v>45672</v>
      </c>
      <c r="CY5" t="s">
        <v>5</v>
      </c>
      <c r="CZ5" s="1">
        <v>45674</v>
      </c>
      <c r="DA5" t="s">
        <v>5</v>
      </c>
      <c r="DB5" s="1">
        <v>45692</v>
      </c>
      <c r="DC5" t="s">
        <v>5</v>
      </c>
      <c r="DD5" s="1">
        <v>45692</v>
      </c>
      <c r="DE5" t="s">
        <v>5</v>
      </c>
      <c r="DF5" s="1">
        <v>45688</v>
      </c>
      <c r="DG5" t="s">
        <v>5</v>
      </c>
      <c r="DH5" s="1">
        <v>45603</v>
      </c>
      <c r="DI5" t="s">
        <v>9</v>
      </c>
      <c r="DJ5" s="1">
        <v>45687</v>
      </c>
      <c r="DK5" t="s">
        <v>5</v>
      </c>
      <c r="DL5" s="1">
        <v>45715</v>
      </c>
      <c r="DM5" t="s">
        <v>438</v>
      </c>
      <c r="DN5" s="1">
        <v>45707</v>
      </c>
      <c r="DO5" t="s">
        <v>5</v>
      </c>
      <c r="DP5" s="1">
        <v>45685</v>
      </c>
      <c r="DQ5" t="s">
        <v>5</v>
      </c>
      <c r="DR5" s="1">
        <v>45706</v>
      </c>
      <c r="DS5" t="s">
        <v>5</v>
      </c>
      <c r="DT5" s="1">
        <v>45693</v>
      </c>
      <c r="DU5" t="s">
        <v>7</v>
      </c>
      <c r="DV5" s="1">
        <v>45685</v>
      </c>
      <c r="DW5" t="s">
        <v>7</v>
      </c>
      <c r="DX5" s="1">
        <v>45714</v>
      </c>
      <c r="DY5" t="s">
        <v>7</v>
      </c>
      <c r="DZ5" s="1">
        <v>45603</v>
      </c>
      <c r="EA5" t="s">
        <v>9</v>
      </c>
      <c r="EB5" s="1">
        <v>45680</v>
      </c>
      <c r="EC5" t="s">
        <v>5</v>
      </c>
      <c r="ED5" s="1">
        <v>45699</v>
      </c>
      <c r="EE5" t="s">
        <v>5</v>
      </c>
      <c r="EF5" s="1">
        <v>45694</v>
      </c>
      <c r="EG5" t="s">
        <v>7</v>
      </c>
      <c r="EH5" s="1">
        <v>45622</v>
      </c>
      <c r="EI5" t="s">
        <v>440</v>
      </c>
      <c r="EJ5" s="1">
        <v>45687</v>
      </c>
      <c r="EK5" t="s">
        <v>5</v>
      </c>
      <c r="EL5" s="1">
        <v>45701</v>
      </c>
      <c r="EM5" t="s">
        <v>7</v>
      </c>
      <c r="EN5" s="1">
        <v>45694</v>
      </c>
      <c r="EO5" t="s">
        <v>5</v>
      </c>
      <c r="EP5" s="1">
        <v>45601</v>
      </c>
      <c r="EQ5" t="s">
        <v>1</v>
      </c>
      <c r="ER5" s="1">
        <v>45608</v>
      </c>
      <c r="ES5" t="s">
        <v>5</v>
      </c>
      <c r="ET5" s="1">
        <v>45701</v>
      </c>
      <c r="EU5" t="s">
        <v>5</v>
      </c>
      <c r="EV5" s="1">
        <v>45694</v>
      </c>
      <c r="EW5" t="s">
        <v>5</v>
      </c>
      <c r="EX5" s="1">
        <v>45715</v>
      </c>
      <c r="EY5" t="s">
        <v>5</v>
      </c>
      <c r="EZ5" s="1">
        <v>45715</v>
      </c>
      <c r="FA5" t="s">
        <v>7</v>
      </c>
      <c r="FB5" s="1">
        <v>45694</v>
      </c>
      <c r="FC5" t="s">
        <v>5</v>
      </c>
      <c r="FD5" s="1">
        <v>45602</v>
      </c>
      <c r="FE5" t="s">
        <v>8</v>
      </c>
      <c r="FF5" s="1">
        <v>45720</v>
      </c>
      <c r="FG5" t="s">
        <v>438</v>
      </c>
      <c r="FH5" s="1">
        <v>45708</v>
      </c>
      <c r="FI5" t="s">
        <v>5</v>
      </c>
      <c r="FJ5" s="1">
        <v>45603</v>
      </c>
      <c r="FK5" t="s">
        <v>9</v>
      </c>
      <c r="FL5" s="1">
        <v>45692</v>
      </c>
      <c r="FM5" t="s">
        <v>7</v>
      </c>
      <c r="FN5" s="1">
        <v>45707</v>
      </c>
      <c r="FO5" t="s">
        <v>5</v>
      </c>
      <c r="FP5" s="1">
        <v>45692</v>
      </c>
      <c r="FQ5" t="s">
        <v>5</v>
      </c>
      <c r="FR5" s="1">
        <v>45686</v>
      </c>
      <c r="FS5" t="s">
        <v>7</v>
      </c>
      <c r="FT5" s="1">
        <v>45694</v>
      </c>
      <c r="FU5" t="s">
        <v>6</v>
      </c>
      <c r="FV5" s="1">
        <v>45706</v>
      </c>
      <c r="FW5" t="s">
        <v>5</v>
      </c>
      <c r="FX5" s="1">
        <v>45595</v>
      </c>
      <c r="FY5" t="s">
        <v>3</v>
      </c>
      <c r="FZ5" s="1">
        <v>45712</v>
      </c>
      <c r="GA5" t="s">
        <v>7</v>
      </c>
      <c r="GB5" s="1">
        <v>45701</v>
      </c>
      <c r="GC5" t="s">
        <v>5</v>
      </c>
      <c r="GD5" s="1">
        <v>45691</v>
      </c>
      <c r="GE5" t="s">
        <v>5</v>
      </c>
      <c r="GF5" s="1">
        <v>45687</v>
      </c>
      <c r="GG5" t="s">
        <v>5</v>
      </c>
      <c r="GH5" s="1">
        <v>45706</v>
      </c>
      <c r="GI5" t="s">
        <v>7</v>
      </c>
      <c r="GJ5" s="1">
        <v>45707</v>
      </c>
      <c r="GK5" t="s">
        <v>7</v>
      </c>
      <c r="GL5" s="1">
        <v>45687</v>
      </c>
      <c r="GM5" t="s">
        <v>5</v>
      </c>
      <c r="GN5" s="1">
        <v>45716</v>
      </c>
      <c r="GO5" t="s">
        <v>5</v>
      </c>
      <c r="GP5" s="1">
        <v>45645</v>
      </c>
      <c r="GQ5" t="s">
        <v>1</v>
      </c>
      <c r="GR5" s="1">
        <v>45699</v>
      </c>
      <c r="GS5" t="s">
        <v>5</v>
      </c>
      <c r="GT5" s="1">
        <v>45686</v>
      </c>
      <c r="GU5" t="s">
        <v>1</v>
      </c>
      <c r="GV5" s="1">
        <v>45678</v>
      </c>
      <c r="GW5" t="s">
        <v>5</v>
      </c>
      <c r="GX5" s="1">
        <v>45686</v>
      </c>
      <c r="GY5" t="s">
        <v>5</v>
      </c>
      <c r="GZ5" s="1">
        <v>45678</v>
      </c>
      <c r="HA5" t="s">
        <v>5</v>
      </c>
      <c r="HB5" s="1">
        <v>45692</v>
      </c>
      <c r="HC5" t="s">
        <v>7</v>
      </c>
      <c r="HD5" s="1">
        <v>45686</v>
      </c>
      <c r="HE5" t="s">
        <v>5</v>
      </c>
      <c r="HF5" s="1">
        <v>45692</v>
      </c>
      <c r="HG5" t="s">
        <v>7</v>
      </c>
      <c r="HH5" s="1">
        <v>45686</v>
      </c>
      <c r="HI5" t="s">
        <v>7</v>
      </c>
      <c r="HJ5" s="1">
        <v>45692</v>
      </c>
      <c r="HK5" t="s">
        <v>5</v>
      </c>
      <c r="HL5" s="1">
        <v>45701</v>
      </c>
      <c r="HM5" t="s">
        <v>7</v>
      </c>
      <c r="HN5" s="1">
        <v>45694</v>
      </c>
      <c r="HO5" t="s">
        <v>7</v>
      </c>
      <c r="HP5" s="1">
        <v>45700</v>
      </c>
      <c r="HQ5" t="s">
        <v>5</v>
      </c>
      <c r="HR5" s="1">
        <v>45680</v>
      </c>
      <c r="HS5" t="s">
        <v>5</v>
      </c>
      <c r="HT5" s="1">
        <v>45688</v>
      </c>
      <c r="HU5" t="s">
        <v>5</v>
      </c>
      <c r="HV5" s="1">
        <v>45691</v>
      </c>
      <c r="HW5" t="s">
        <v>5</v>
      </c>
      <c r="HX5" s="1">
        <v>45687</v>
      </c>
      <c r="HY5" t="s">
        <v>5</v>
      </c>
      <c r="HZ5" s="1">
        <v>45679</v>
      </c>
      <c r="IA5" t="s">
        <v>5</v>
      </c>
      <c r="IB5" s="1">
        <v>45692</v>
      </c>
      <c r="IC5" t="s">
        <v>7</v>
      </c>
      <c r="ID5" s="1">
        <v>45701</v>
      </c>
      <c r="IE5" t="s">
        <v>7</v>
      </c>
      <c r="IF5" s="1">
        <v>45644</v>
      </c>
      <c r="IG5" t="s">
        <v>3</v>
      </c>
      <c r="IH5" s="1">
        <v>45693</v>
      </c>
      <c r="II5" t="s">
        <v>3</v>
      </c>
      <c r="IJ5" s="1">
        <v>45694</v>
      </c>
      <c r="IK5" t="s">
        <v>5</v>
      </c>
      <c r="IL5" s="1">
        <v>45645</v>
      </c>
      <c r="IM5" t="s">
        <v>1</v>
      </c>
      <c r="IN5" s="1">
        <v>45693</v>
      </c>
      <c r="IO5" t="s">
        <v>3</v>
      </c>
      <c r="IP5" s="1">
        <v>45707</v>
      </c>
      <c r="IQ5" t="s">
        <v>5</v>
      </c>
      <c r="IR5" s="1">
        <v>45687</v>
      </c>
      <c r="IS5" t="s">
        <v>5</v>
      </c>
      <c r="IT5" s="1">
        <v>45715</v>
      </c>
      <c r="IU5" t="s">
        <v>6</v>
      </c>
      <c r="IV5" s="1">
        <v>45685</v>
      </c>
      <c r="IW5" t="s">
        <v>3</v>
      </c>
      <c r="IX5" s="1">
        <v>45701</v>
      </c>
      <c r="IY5" t="s">
        <v>7</v>
      </c>
      <c r="IZ5" s="1">
        <v>45715</v>
      </c>
      <c r="JA5" t="s">
        <v>7</v>
      </c>
      <c r="JB5" s="1">
        <v>45701</v>
      </c>
      <c r="JC5" t="s">
        <v>7</v>
      </c>
      <c r="JD5" s="1">
        <v>45713</v>
      </c>
      <c r="JE5" t="s">
        <v>5</v>
      </c>
      <c r="JF5" s="1">
        <v>45678</v>
      </c>
      <c r="JG5" t="s">
        <v>5</v>
      </c>
      <c r="JH5" s="1">
        <v>45715</v>
      </c>
      <c r="JI5" t="s">
        <v>438</v>
      </c>
      <c r="JJ5" s="1">
        <v>45692</v>
      </c>
      <c r="JK5" t="s">
        <v>5</v>
      </c>
      <c r="JL5" s="1">
        <v>45644</v>
      </c>
      <c r="JM5" t="s">
        <v>3</v>
      </c>
      <c r="JN5" s="1">
        <v>45692</v>
      </c>
      <c r="JO5" t="s">
        <v>5</v>
      </c>
      <c r="JP5" s="1">
        <v>45672</v>
      </c>
      <c r="JQ5" t="s">
        <v>5</v>
      </c>
      <c r="JR5" s="1">
        <v>45687</v>
      </c>
      <c r="JS5" t="s">
        <v>5</v>
      </c>
      <c r="JT5" s="1">
        <v>45685</v>
      </c>
      <c r="JU5" t="s">
        <v>5</v>
      </c>
      <c r="JV5" s="1">
        <v>45708</v>
      </c>
      <c r="JW5" t="s">
        <v>5</v>
      </c>
      <c r="JX5" s="1">
        <v>45636</v>
      </c>
      <c r="JY5" t="s">
        <v>3</v>
      </c>
      <c r="JZ5" s="1">
        <v>45679</v>
      </c>
      <c r="KA5" t="s">
        <v>5</v>
      </c>
      <c r="KB5" s="1">
        <v>45708</v>
      </c>
      <c r="KC5" t="s">
        <v>5</v>
      </c>
      <c r="KD5" s="1">
        <v>45714</v>
      </c>
      <c r="KE5" t="s">
        <v>7</v>
      </c>
      <c r="KF5" s="1">
        <v>45701</v>
      </c>
      <c r="KG5" t="s">
        <v>7</v>
      </c>
      <c r="KH5" s="1">
        <v>45678</v>
      </c>
      <c r="KI5" t="s">
        <v>5</v>
      </c>
      <c r="KJ5" s="1">
        <v>45692</v>
      </c>
      <c r="KK5" t="s">
        <v>7</v>
      </c>
      <c r="KL5" s="1">
        <v>45610</v>
      </c>
      <c r="KM5" t="s">
        <v>5</v>
      </c>
      <c r="KN5" s="1">
        <v>45706</v>
      </c>
      <c r="KO5" t="s">
        <v>5</v>
      </c>
      <c r="KP5" s="1">
        <v>45706</v>
      </c>
      <c r="KQ5" t="s">
        <v>7</v>
      </c>
      <c r="KR5" s="1">
        <v>45692</v>
      </c>
      <c r="KS5" t="s">
        <v>5</v>
      </c>
      <c r="KT5" s="1">
        <v>45678</v>
      </c>
      <c r="KU5" t="s">
        <v>3</v>
      </c>
      <c r="KV5" s="1">
        <v>45645</v>
      </c>
      <c r="KW5" t="s">
        <v>1</v>
      </c>
      <c r="KX5" s="1">
        <v>45686</v>
      </c>
      <c r="KY5" t="s">
        <v>5</v>
      </c>
      <c r="KZ5" s="1">
        <v>45687</v>
      </c>
      <c r="LA5" t="s">
        <v>3</v>
      </c>
      <c r="LB5" s="1">
        <v>45692</v>
      </c>
      <c r="LC5" t="s">
        <v>7</v>
      </c>
      <c r="LD5" s="1">
        <v>45694</v>
      </c>
      <c r="LE5" t="s">
        <v>5</v>
      </c>
      <c r="LF5" s="1">
        <v>45715</v>
      </c>
      <c r="LG5" t="s">
        <v>438</v>
      </c>
      <c r="LH5" s="1">
        <v>45693</v>
      </c>
      <c r="LI5" t="s">
        <v>5</v>
      </c>
      <c r="LJ5" s="1">
        <v>45602</v>
      </c>
      <c r="LK5" t="s">
        <v>5</v>
      </c>
      <c r="LL5" s="1">
        <v>45694</v>
      </c>
      <c r="LM5" t="s">
        <v>7</v>
      </c>
      <c r="LN5" s="1">
        <v>45687</v>
      </c>
      <c r="LO5" t="s">
        <v>5</v>
      </c>
      <c r="LP5" s="1">
        <v>45693</v>
      </c>
      <c r="LQ5" t="s">
        <v>3</v>
      </c>
      <c r="LR5" s="1">
        <v>45698</v>
      </c>
      <c r="LS5" t="s">
        <v>7</v>
      </c>
      <c r="LT5" s="1">
        <v>45631</v>
      </c>
      <c r="LU5" t="s">
        <v>5</v>
      </c>
      <c r="LV5" s="1">
        <v>45602</v>
      </c>
      <c r="LW5" t="s">
        <v>9</v>
      </c>
      <c r="LX5" s="1">
        <v>45714</v>
      </c>
      <c r="LY5" t="s">
        <v>7</v>
      </c>
      <c r="LZ5" s="1">
        <v>45512</v>
      </c>
      <c r="MA5" t="s">
        <v>4</v>
      </c>
      <c r="MB5" s="1">
        <v>45688</v>
      </c>
      <c r="MC5" t="s">
        <v>5</v>
      </c>
      <c r="MD5" s="1">
        <v>45701</v>
      </c>
      <c r="ME5" t="s">
        <v>7</v>
      </c>
      <c r="MF5" s="1">
        <v>45687</v>
      </c>
      <c r="MG5" t="s">
        <v>5</v>
      </c>
      <c r="MH5" s="1">
        <v>45694</v>
      </c>
      <c r="MI5" t="s">
        <v>7</v>
      </c>
      <c r="MJ5" s="1">
        <v>45715</v>
      </c>
      <c r="MK5" t="s">
        <v>7</v>
      </c>
      <c r="ML5" s="1">
        <v>45600</v>
      </c>
      <c r="MM5" t="s">
        <v>4</v>
      </c>
      <c r="MN5" s="1">
        <v>45680</v>
      </c>
      <c r="MO5" t="s">
        <v>5</v>
      </c>
      <c r="MP5" s="1">
        <v>45645</v>
      </c>
      <c r="MQ5" t="s">
        <v>1</v>
      </c>
      <c r="MR5" s="1">
        <v>45554</v>
      </c>
      <c r="MS5" t="s">
        <v>5</v>
      </c>
      <c r="MT5" s="1">
        <v>45707</v>
      </c>
      <c r="MU5" t="s">
        <v>5</v>
      </c>
      <c r="MV5" s="1">
        <v>45686</v>
      </c>
      <c r="MW5" t="s">
        <v>5</v>
      </c>
      <c r="MX5" s="1">
        <v>45707</v>
      </c>
      <c r="MY5" t="s">
        <v>7</v>
      </c>
      <c r="MZ5" s="1">
        <v>45602</v>
      </c>
      <c r="NA5" t="s">
        <v>5</v>
      </c>
      <c r="NB5" s="1">
        <v>45701</v>
      </c>
      <c r="NC5" t="s">
        <v>7</v>
      </c>
      <c r="ND5" s="1">
        <v>45684</v>
      </c>
      <c r="NE5" t="s">
        <v>5</v>
      </c>
      <c r="NF5" s="1">
        <v>45595</v>
      </c>
      <c r="NG5" t="s">
        <v>1</v>
      </c>
      <c r="NH5" s="1">
        <v>45694</v>
      </c>
      <c r="NI5" t="s">
        <v>7</v>
      </c>
      <c r="NJ5" s="1">
        <v>45688</v>
      </c>
      <c r="NK5" t="s">
        <v>5</v>
      </c>
      <c r="NL5" s="1">
        <v>45688</v>
      </c>
      <c r="NM5" t="s">
        <v>5</v>
      </c>
      <c r="NN5" s="1">
        <v>45680</v>
      </c>
      <c r="NO5" t="s">
        <v>5</v>
      </c>
      <c r="NP5" s="1">
        <v>45694</v>
      </c>
      <c r="NQ5" t="s">
        <v>5</v>
      </c>
      <c r="NR5" s="1">
        <v>45715</v>
      </c>
      <c r="NS5" t="s">
        <v>7</v>
      </c>
      <c r="NT5" s="1">
        <v>45694</v>
      </c>
      <c r="NU5" t="s">
        <v>7</v>
      </c>
      <c r="NV5" s="1">
        <v>45701</v>
      </c>
      <c r="NW5" t="s">
        <v>5</v>
      </c>
      <c r="NX5" s="1">
        <v>45694</v>
      </c>
      <c r="NY5" t="s">
        <v>5</v>
      </c>
      <c r="NZ5" s="1">
        <v>45684</v>
      </c>
      <c r="OA5" t="s">
        <v>5</v>
      </c>
      <c r="OB5" s="1">
        <v>45699</v>
      </c>
      <c r="OC5" t="s">
        <v>5</v>
      </c>
      <c r="OD5" s="1">
        <v>45687</v>
      </c>
      <c r="OE5" t="s">
        <v>5</v>
      </c>
      <c r="OF5" s="1">
        <v>45621</v>
      </c>
      <c r="OG5" t="s">
        <v>5</v>
      </c>
      <c r="OH5" s="1">
        <v>45708</v>
      </c>
      <c r="OI5" t="s">
        <v>5</v>
      </c>
      <c r="OJ5" s="1">
        <v>45679</v>
      </c>
      <c r="OK5" t="s">
        <v>5</v>
      </c>
      <c r="OL5" s="1">
        <v>45679</v>
      </c>
      <c r="OM5" t="s">
        <v>5</v>
      </c>
      <c r="ON5" s="1">
        <v>45700</v>
      </c>
      <c r="OO5" t="s">
        <v>5</v>
      </c>
      <c r="OP5" s="1">
        <v>45686</v>
      </c>
      <c r="OQ5" t="s">
        <v>5</v>
      </c>
      <c r="OR5" s="1">
        <v>45602</v>
      </c>
      <c r="OS5" t="s">
        <v>9</v>
      </c>
      <c r="OT5" s="1">
        <v>45714</v>
      </c>
      <c r="OU5" t="s">
        <v>438</v>
      </c>
      <c r="OV5" s="1">
        <v>45687</v>
      </c>
      <c r="OW5" t="s">
        <v>5</v>
      </c>
      <c r="OX5" s="1">
        <v>45680</v>
      </c>
      <c r="OY5" t="s">
        <v>5</v>
      </c>
      <c r="OZ5" s="1">
        <v>45674</v>
      </c>
      <c r="PA5" t="s">
        <v>5</v>
      </c>
      <c r="PB5" s="1">
        <v>45715</v>
      </c>
      <c r="PC5" t="s">
        <v>7</v>
      </c>
      <c r="PD5" s="1">
        <v>45687</v>
      </c>
      <c r="PE5" t="s">
        <v>5</v>
      </c>
      <c r="PF5" s="1">
        <v>45687</v>
      </c>
      <c r="PG5" t="s">
        <v>5</v>
      </c>
      <c r="PH5" s="1">
        <v>45687</v>
      </c>
      <c r="PI5" t="s">
        <v>1</v>
      </c>
      <c r="PJ5" s="1">
        <v>45714</v>
      </c>
      <c r="PK5" t="s">
        <v>5</v>
      </c>
      <c r="PL5" s="1">
        <v>45687</v>
      </c>
      <c r="PM5" t="s">
        <v>5</v>
      </c>
      <c r="PN5" s="1">
        <v>45687</v>
      </c>
      <c r="PO5" t="s">
        <v>3</v>
      </c>
      <c r="PP5" s="1">
        <v>45595</v>
      </c>
      <c r="PQ5" t="s">
        <v>9</v>
      </c>
      <c r="PR5" s="1">
        <v>45700</v>
      </c>
      <c r="PS5" t="s">
        <v>7</v>
      </c>
      <c r="PT5" s="1">
        <v>45757</v>
      </c>
      <c r="PU5" t="s">
        <v>438</v>
      </c>
      <c r="PV5" s="1">
        <v>45693</v>
      </c>
      <c r="PW5" t="s">
        <v>5</v>
      </c>
      <c r="PX5" s="1">
        <v>45679</v>
      </c>
      <c r="PY5" t="s">
        <v>5</v>
      </c>
      <c r="PZ5" s="1">
        <v>45698</v>
      </c>
      <c r="QA5" t="s">
        <v>5</v>
      </c>
      <c r="QB5" s="1">
        <v>45644</v>
      </c>
      <c r="QC5" t="s">
        <v>1</v>
      </c>
      <c r="QD5" s="1">
        <v>45693</v>
      </c>
      <c r="QE5" t="s">
        <v>6</v>
      </c>
      <c r="QF5" s="1">
        <v>45708</v>
      </c>
      <c r="QG5" t="s">
        <v>5</v>
      </c>
      <c r="QH5" s="1">
        <v>45684</v>
      </c>
      <c r="QI5" t="s">
        <v>7</v>
      </c>
      <c r="QJ5" s="1">
        <v>45708</v>
      </c>
      <c r="QK5" t="s">
        <v>6</v>
      </c>
      <c r="QL5" s="1">
        <v>45694</v>
      </c>
      <c r="QM5" t="s">
        <v>5</v>
      </c>
      <c r="QN5" s="1">
        <v>45645</v>
      </c>
      <c r="QO5" t="s">
        <v>3</v>
      </c>
      <c r="QP5" s="1">
        <v>45701</v>
      </c>
      <c r="QQ5" t="s">
        <v>5</v>
      </c>
      <c r="QR5" s="1">
        <v>45686</v>
      </c>
      <c r="QS5" t="s">
        <v>5</v>
      </c>
      <c r="QT5" s="1">
        <v>45679</v>
      </c>
      <c r="QU5" t="s">
        <v>5</v>
      </c>
      <c r="QV5" s="1">
        <v>45693</v>
      </c>
      <c r="QW5" t="s">
        <v>5</v>
      </c>
      <c r="QX5" s="1">
        <v>45692</v>
      </c>
      <c r="QY5" t="s">
        <v>5</v>
      </c>
      <c r="QZ5" s="1">
        <v>45687</v>
      </c>
      <c r="RA5" t="s">
        <v>5</v>
      </c>
      <c r="RB5" s="1">
        <v>45603</v>
      </c>
      <c r="RC5" t="s">
        <v>1</v>
      </c>
      <c r="RD5" s="1">
        <v>45603</v>
      </c>
      <c r="RE5" t="s">
        <v>9</v>
      </c>
      <c r="RF5" s="1">
        <v>45603</v>
      </c>
      <c r="RG5" t="s">
        <v>1</v>
      </c>
      <c r="RH5" s="1">
        <v>45692</v>
      </c>
      <c r="RI5" t="s">
        <v>5</v>
      </c>
      <c r="RJ5" s="1">
        <v>45687</v>
      </c>
      <c r="RK5" t="s">
        <v>1</v>
      </c>
      <c r="RL5" s="1">
        <v>45713</v>
      </c>
      <c r="RM5" t="s">
        <v>5</v>
      </c>
      <c r="RN5" s="1">
        <v>45686</v>
      </c>
      <c r="RO5" t="s">
        <v>5</v>
      </c>
      <c r="RP5" s="1">
        <v>45602</v>
      </c>
      <c r="RQ5" t="s">
        <v>9</v>
      </c>
      <c r="RR5" s="1">
        <v>45698</v>
      </c>
      <c r="RS5" t="s">
        <v>7</v>
      </c>
      <c r="RT5" s="1">
        <v>45603</v>
      </c>
      <c r="RU5" t="s">
        <v>1</v>
      </c>
      <c r="RV5" s="1">
        <v>45602</v>
      </c>
      <c r="RW5" t="s">
        <v>9</v>
      </c>
      <c r="RX5" s="1">
        <v>45603</v>
      </c>
      <c r="RY5" t="s">
        <v>1</v>
      </c>
      <c r="RZ5" s="1">
        <v>45692</v>
      </c>
      <c r="SA5" t="s">
        <v>7</v>
      </c>
      <c r="SB5" s="1">
        <v>45729</v>
      </c>
      <c r="SC5" t="s">
        <v>5</v>
      </c>
      <c r="SD5" s="1">
        <v>45687</v>
      </c>
      <c r="SE5" t="s">
        <v>5</v>
      </c>
      <c r="SF5" s="1">
        <v>45694</v>
      </c>
      <c r="SG5" t="s">
        <v>7</v>
      </c>
      <c r="SH5" s="1">
        <v>45681</v>
      </c>
      <c r="SI5" t="s">
        <v>5</v>
      </c>
      <c r="SJ5" s="1">
        <v>45694</v>
      </c>
      <c r="SK5" t="s">
        <v>7</v>
      </c>
      <c r="SL5" s="1">
        <v>45700</v>
      </c>
      <c r="SM5" t="s">
        <v>5</v>
      </c>
      <c r="SN5" s="1">
        <v>45617</v>
      </c>
      <c r="SO5" t="s">
        <v>1</v>
      </c>
      <c r="SP5" s="1">
        <v>45722</v>
      </c>
      <c r="SQ5" t="s">
        <v>438</v>
      </c>
      <c r="SR5" s="1">
        <v>45680</v>
      </c>
      <c r="SS5" t="s">
        <v>5</v>
      </c>
      <c r="ST5" s="1">
        <v>45673</v>
      </c>
      <c r="SU5" t="s">
        <v>5</v>
      </c>
      <c r="SV5" s="1">
        <v>45692</v>
      </c>
      <c r="SW5" t="s">
        <v>5</v>
      </c>
      <c r="SX5" s="1">
        <v>45603</v>
      </c>
      <c r="SY5" t="s">
        <v>5</v>
      </c>
      <c r="SZ5" s="1">
        <v>45687</v>
      </c>
      <c r="TA5" t="s">
        <v>5</v>
      </c>
      <c r="TB5" s="1">
        <v>45600</v>
      </c>
      <c r="TC5" t="s">
        <v>4</v>
      </c>
      <c r="TD5" s="1">
        <v>45708</v>
      </c>
      <c r="TE5" t="s">
        <v>5</v>
      </c>
      <c r="TF5" s="1">
        <v>45695</v>
      </c>
      <c r="TG5" t="s">
        <v>5</v>
      </c>
      <c r="TH5" s="1">
        <v>45699</v>
      </c>
      <c r="TI5" t="s">
        <v>7</v>
      </c>
      <c r="TJ5" s="1">
        <v>45680</v>
      </c>
      <c r="TK5" t="s">
        <v>5</v>
      </c>
      <c r="TL5" s="1">
        <v>45699</v>
      </c>
      <c r="TM5" t="s">
        <v>7</v>
      </c>
      <c r="TN5" s="1">
        <v>45686</v>
      </c>
      <c r="TO5" t="s">
        <v>7</v>
      </c>
      <c r="TP5" s="1">
        <v>45603</v>
      </c>
      <c r="TQ5" t="s">
        <v>5</v>
      </c>
      <c r="TR5" s="1">
        <v>45714</v>
      </c>
      <c r="TS5" t="s">
        <v>5</v>
      </c>
      <c r="TT5" s="1">
        <v>45685</v>
      </c>
      <c r="TU5" t="s">
        <v>5</v>
      </c>
      <c r="TV5" s="1">
        <v>45673</v>
      </c>
      <c r="TW5" t="s">
        <v>5</v>
      </c>
      <c r="TX5" s="1">
        <v>45687</v>
      </c>
      <c r="TY5" t="s">
        <v>7</v>
      </c>
      <c r="TZ5" s="1">
        <v>45685</v>
      </c>
      <c r="UA5" t="s">
        <v>5</v>
      </c>
      <c r="UB5" s="1">
        <v>45694</v>
      </c>
      <c r="UC5" t="s">
        <v>6</v>
      </c>
      <c r="UD5" s="1">
        <v>45714</v>
      </c>
      <c r="UE5" t="s">
        <v>438</v>
      </c>
      <c r="UF5" s="1">
        <v>45692</v>
      </c>
      <c r="UG5" t="s">
        <v>7</v>
      </c>
      <c r="UH5" s="1">
        <v>45693</v>
      </c>
      <c r="UI5" t="s">
        <v>6</v>
      </c>
      <c r="UJ5" s="1">
        <v>45708</v>
      </c>
      <c r="UK5" t="s">
        <v>5</v>
      </c>
      <c r="UL5" s="1">
        <v>45672</v>
      </c>
      <c r="UM5" t="s">
        <v>5</v>
      </c>
      <c r="UN5" s="1">
        <v>45692</v>
      </c>
      <c r="UO5" t="s">
        <v>5</v>
      </c>
      <c r="UP5" s="1">
        <v>45701</v>
      </c>
      <c r="UQ5" t="s">
        <v>5</v>
      </c>
      <c r="UR5" s="1">
        <v>45600</v>
      </c>
      <c r="US5" t="s">
        <v>9</v>
      </c>
      <c r="UT5" s="1">
        <v>45706</v>
      </c>
      <c r="UU5" t="s">
        <v>5</v>
      </c>
      <c r="UV5" s="1">
        <v>45498</v>
      </c>
      <c r="UW5" t="s">
        <v>4</v>
      </c>
      <c r="UX5" s="1">
        <v>45635</v>
      </c>
      <c r="UY5" t="s">
        <v>1</v>
      </c>
      <c r="UZ5" s="1">
        <v>45714</v>
      </c>
      <c r="VA5" t="s">
        <v>7</v>
      </c>
      <c r="VB5" s="1">
        <v>45701</v>
      </c>
      <c r="VC5" t="s">
        <v>5</v>
      </c>
      <c r="VD5" s="1">
        <v>45708</v>
      </c>
      <c r="VE5" t="s">
        <v>438</v>
      </c>
      <c r="VF5" s="1">
        <v>45694</v>
      </c>
      <c r="VG5" t="s">
        <v>5</v>
      </c>
      <c r="VH5" s="1">
        <v>45700</v>
      </c>
      <c r="VI5" t="s">
        <v>7</v>
      </c>
      <c r="VJ5" s="1">
        <v>45594</v>
      </c>
      <c r="VK5" t="s">
        <v>1</v>
      </c>
      <c r="VL5" s="1">
        <v>45679</v>
      </c>
      <c r="VM5" t="s">
        <v>1</v>
      </c>
      <c r="VN5" s="1">
        <v>45692</v>
      </c>
      <c r="VO5" t="s">
        <v>5</v>
      </c>
      <c r="VP5" s="1">
        <v>45686</v>
      </c>
      <c r="VQ5" t="s">
        <v>1</v>
      </c>
      <c r="VR5" s="1">
        <v>45685</v>
      </c>
      <c r="VS5" t="s">
        <v>5</v>
      </c>
      <c r="VT5" s="1">
        <v>45688</v>
      </c>
      <c r="VU5" t="s">
        <v>5</v>
      </c>
      <c r="VV5" s="1">
        <v>45685</v>
      </c>
      <c r="VW5" t="s">
        <v>1</v>
      </c>
      <c r="VX5" s="1">
        <v>45713</v>
      </c>
      <c r="VY5" t="s">
        <v>5</v>
      </c>
      <c r="VZ5" s="1">
        <v>45695</v>
      </c>
      <c r="WA5" t="s">
        <v>6</v>
      </c>
      <c r="WB5" s="1">
        <v>45722</v>
      </c>
      <c r="WC5" t="s">
        <v>438</v>
      </c>
      <c r="WD5" s="1">
        <v>45694</v>
      </c>
      <c r="WE5" t="s">
        <v>7</v>
      </c>
      <c r="WF5" s="1">
        <v>45603</v>
      </c>
      <c r="WG5" t="s">
        <v>9</v>
      </c>
      <c r="WH5" s="1">
        <v>45714</v>
      </c>
      <c r="WI5" t="s">
        <v>5</v>
      </c>
      <c r="WJ5" s="1">
        <v>45706</v>
      </c>
      <c r="WK5" t="s">
        <v>5</v>
      </c>
      <c r="WL5" s="1">
        <v>45679</v>
      </c>
      <c r="WM5" t="s">
        <v>7</v>
      </c>
      <c r="WN5" s="1">
        <v>45684</v>
      </c>
      <c r="WO5" t="s">
        <v>7</v>
      </c>
      <c r="WP5" s="1">
        <v>45713</v>
      </c>
      <c r="WQ5" t="s">
        <v>7</v>
      </c>
      <c r="WR5" s="1">
        <v>45674</v>
      </c>
      <c r="WS5" t="s">
        <v>5</v>
      </c>
      <c r="WT5" s="1">
        <v>45693</v>
      </c>
      <c r="WU5" t="s">
        <v>5</v>
      </c>
      <c r="WV5" s="1">
        <v>45699</v>
      </c>
      <c r="WW5" t="s">
        <v>5</v>
      </c>
      <c r="WX5" s="1">
        <v>45603</v>
      </c>
      <c r="WY5" t="s">
        <v>9</v>
      </c>
      <c r="WZ5" s="1">
        <v>45673</v>
      </c>
      <c r="XA5" t="s">
        <v>5</v>
      </c>
      <c r="XB5" s="1">
        <v>45694</v>
      </c>
      <c r="XC5" t="s">
        <v>5</v>
      </c>
      <c r="XD5" s="1">
        <v>45673</v>
      </c>
      <c r="XE5" t="s">
        <v>5</v>
      </c>
      <c r="XF5" s="1">
        <v>45694</v>
      </c>
      <c r="XG5" t="s">
        <v>7</v>
      </c>
      <c r="XH5" s="1">
        <v>45674</v>
      </c>
      <c r="XI5" t="s">
        <v>5</v>
      </c>
      <c r="XJ5" s="1">
        <v>45701</v>
      </c>
      <c r="XK5" t="s">
        <v>5</v>
      </c>
      <c r="XL5" s="1">
        <v>45602</v>
      </c>
      <c r="XM5" t="s">
        <v>5</v>
      </c>
      <c r="XN5" s="1">
        <v>45694</v>
      </c>
      <c r="XO5" t="s">
        <v>5</v>
      </c>
      <c r="XP5" s="1">
        <v>45708</v>
      </c>
      <c r="XQ5" t="s">
        <v>7</v>
      </c>
      <c r="XR5" s="1">
        <v>45610</v>
      </c>
      <c r="XS5" t="s">
        <v>5</v>
      </c>
      <c r="XT5" s="1">
        <v>45615</v>
      </c>
      <c r="XU5" t="s">
        <v>7</v>
      </c>
      <c r="XV5" s="1">
        <v>45692</v>
      </c>
      <c r="XW5" t="s">
        <v>5</v>
      </c>
      <c r="XX5" s="1">
        <v>45700</v>
      </c>
      <c r="XY5" t="s">
        <v>5</v>
      </c>
      <c r="XZ5" s="1">
        <v>45681</v>
      </c>
      <c r="YA5" t="s">
        <v>5</v>
      </c>
      <c r="YB5" s="1">
        <v>45687</v>
      </c>
      <c r="YC5" t="s">
        <v>5</v>
      </c>
      <c r="YD5" s="1">
        <v>45708</v>
      </c>
      <c r="YE5" t="s">
        <v>7</v>
      </c>
      <c r="YF5" s="1">
        <v>45674</v>
      </c>
      <c r="YG5" t="s">
        <v>5</v>
      </c>
      <c r="YH5" s="1">
        <v>45693</v>
      </c>
      <c r="YI5" t="s">
        <v>5</v>
      </c>
      <c r="YJ5" s="1">
        <v>45714</v>
      </c>
      <c r="YK5" t="s">
        <v>438</v>
      </c>
      <c r="YL5" s="1">
        <v>45686</v>
      </c>
      <c r="YM5" t="s">
        <v>5</v>
      </c>
      <c r="YN5" s="1">
        <v>45692</v>
      </c>
      <c r="YO5" t="s">
        <v>1</v>
      </c>
      <c r="YP5" s="1">
        <v>45700</v>
      </c>
      <c r="YQ5" t="s">
        <v>5</v>
      </c>
      <c r="YR5" s="1">
        <v>45694</v>
      </c>
      <c r="YS5" t="s">
        <v>5</v>
      </c>
      <c r="YT5" s="1">
        <v>45684</v>
      </c>
      <c r="YU5" t="s">
        <v>5</v>
      </c>
      <c r="YV5" s="1">
        <v>45713</v>
      </c>
      <c r="YW5" t="s">
        <v>5</v>
      </c>
      <c r="YX5" s="1">
        <v>45693</v>
      </c>
      <c r="YY5" t="s">
        <v>5</v>
      </c>
      <c r="YZ5" s="1">
        <v>45699</v>
      </c>
      <c r="ZA5" t="s">
        <v>5</v>
      </c>
      <c r="ZB5" s="1">
        <v>45637</v>
      </c>
      <c r="ZC5" t="s">
        <v>5</v>
      </c>
      <c r="ZD5" s="1">
        <v>45687</v>
      </c>
      <c r="ZE5" t="s">
        <v>5</v>
      </c>
      <c r="ZF5" s="1">
        <v>45700</v>
      </c>
      <c r="ZG5" t="s">
        <v>5</v>
      </c>
      <c r="ZH5" s="1">
        <v>45687</v>
      </c>
      <c r="ZI5" t="s">
        <v>5</v>
      </c>
      <c r="ZJ5" s="1">
        <v>45685</v>
      </c>
      <c r="ZK5" t="s">
        <v>5</v>
      </c>
      <c r="ZL5" s="1">
        <v>45637</v>
      </c>
      <c r="ZM5" t="s">
        <v>7</v>
      </c>
      <c r="ZN5" s="1">
        <v>45700</v>
      </c>
      <c r="ZO5" t="s">
        <v>5</v>
      </c>
      <c r="ZP5" s="1">
        <v>45695</v>
      </c>
      <c r="ZQ5" t="s">
        <v>5</v>
      </c>
      <c r="ZR5" s="1">
        <v>45692</v>
      </c>
      <c r="ZS5" t="s">
        <v>2</v>
      </c>
      <c r="ZT5" s="1">
        <v>45700</v>
      </c>
      <c r="ZU5" t="s">
        <v>5</v>
      </c>
      <c r="ZV5" s="1">
        <v>45687</v>
      </c>
      <c r="ZW5" t="s">
        <v>5</v>
      </c>
      <c r="ZX5" s="1">
        <v>45686</v>
      </c>
      <c r="ZY5" t="s">
        <v>5</v>
      </c>
      <c r="ZZ5" s="1">
        <v>45603</v>
      </c>
      <c r="AAA5" t="s">
        <v>9</v>
      </c>
      <c r="AAB5" s="1">
        <v>45685</v>
      </c>
      <c r="AAC5" t="s">
        <v>5</v>
      </c>
      <c r="AAD5" s="1">
        <v>45686</v>
      </c>
      <c r="AAE5" t="s">
        <v>3</v>
      </c>
      <c r="AAF5" s="1">
        <v>45524</v>
      </c>
      <c r="AAG5" t="s">
        <v>5</v>
      </c>
      <c r="AAH5" s="1">
        <v>45681</v>
      </c>
      <c r="AAI5" t="s">
        <v>5</v>
      </c>
      <c r="AAJ5" s="1">
        <v>45601</v>
      </c>
      <c r="AAK5" t="s">
        <v>4</v>
      </c>
      <c r="AAL5" s="1">
        <v>45600</v>
      </c>
      <c r="AAM5" t="s">
        <v>9</v>
      </c>
      <c r="AAN5" s="1">
        <v>45688</v>
      </c>
      <c r="AAO5" t="s">
        <v>5</v>
      </c>
      <c r="AAP5" s="1">
        <v>45630</v>
      </c>
      <c r="AAQ5" t="s">
        <v>5</v>
      </c>
      <c r="AAR5" s="1">
        <v>45692</v>
      </c>
      <c r="AAS5" t="s">
        <v>5</v>
      </c>
      <c r="AAT5" s="1">
        <v>45510</v>
      </c>
      <c r="AAU5" t="s">
        <v>4</v>
      </c>
      <c r="AAV5" s="1">
        <v>45693</v>
      </c>
      <c r="AAW5" t="s">
        <v>5</v>
      </c>
      <c r="AAX5" s="1">
        <v>45692</v>
      </c>
      <c r="AAY5" t="s">
        <v>7</v>
      </c>
      <c r="AAZ5" s="1">
        <v>45699</v>
      </c>
      <c r="ABA5" t="s">
        <v>6</v>
      </c>
      <c r="ABB5" s="1">
        <v>45692</v>
      </c>
      <c r="ABC5" t="s">
        <v>5</v>
      </c>
      <c r="ABD5" s="1">
        <v>45603</v>
      </c>
      <c r="ABE5" t="s">
        <v>3</v>
      </c>
      <c r="ABF5" s="1">
        <v>45672</v>
      </c>
      <c r="ABG5" t="s">
        <v>5</v>
      </c>
      <c r="ABH5" s="1">
        <v>45693</v>
      </c>
      <c r="ABI5" t="s">
        <v>5</v>
      </c>
      <c r="ABJ5" s="1">
        <v>45608</v>
      </c>
      <c r="ABK5" t="s">
        <v>5</v>
      </c>
      <c r="ABL5" s="1">
        <v>45701</v>
      </c>
      <c r="ABM5" t="s">
        <v>7</v>
      </c>
      <c r="ABN5" s="1">
        <v>45699</v>
      </c>
      <c r="ABO5" t="s">
        <v>5</v>
      </c>
      <c r="ABP5" s="1">
        <v>45713</v>
      </c>
      <c r="ABQ5" t="s">
        <v>5</v>
      </c>
      <c r="ABR5" s="1">
        <v>45698</v>
      </c>
      <c r="ABS5" t="s">
        <v>5</v>
      </c>
      <c r="ABT5" s="1">
        <v>45708</v>
      </c>
      <c r="ABU5" t="s">
        <v>7</v>
      </c>
      <c r="ABV5" s="1">
        <v>45706</v>
      </c>
      <c r="ABW5" t="s">
        <v>5</v>
      </c>
      <c r="ABX5" s="1">
        <v>45673</v>
      </c>
      <c r="ABY5" t="s">
        <v>5</v>
      </c>
      <c r="ABZ5" s="1">
        <v>45693</v>
      </c>
      <c r="ACA5" t="s">
        <v>5</v>
      </c>
      <c r="ACB5" s="1">
        <v>45687</v>
      </c>
      <c r="ACC5" t="s">
        <v>5</v>
      </c>
      <c r="ACD5" s="1">
        <v>45692</v>
      </c>
      <c r="ACE5" t="s">
        <v>5</v>
      </c>
      <c r="ACF5" s="1">
        <v>45686</v>
      </c>
      <c r="ACG5" t="s">
        <v>5</v>
      </c>
      <c r="ACH5" s="1">
        <v>45776</v>
      </c>
      <c r="ACI5" t="s">
        <v>438</v>
      </c>
      <c r="ACJ5" s="1">
        <v>45729</v>
      </c>
      <c r="ACK5" t="s">
        <v>438</v>
      </c>
      <c r="ACL5" s="1">
        <v>45720</v>
      </c>
      <c r="ACM5" t="s">
        <v>438</v>
      </c>
      <c r="ACN5" s="1">
        <v>45713</v>
      </c>
      <c r="ACO5" t="s">
        <v>7</v>
      </c>
      <c r="ACP5" s="1">
        <v>45692</v>
      </c>
      <c r="ACQ5" t="s">
        <v>7</v>
      </c>
      <c r="ACR5" s="1">
        <v>45679</v>
      </c>
      <c r="ACS5" t="s">
        <v>5</v>
      </c>
      <c r="ACT5" s="1">
        <v>45603</v>
      </c>
      <c r="ACU5" t="s">
        <v>3</v>
      </c>
      <c r="ACV5" s="1">
        <v>45715</v>
      </c>
      <c r="ACW5" t="s">
        <v>7</v>
      </c>
      <c r="ACX5" s="1">
        <v>45712</v>
      </c>
      <c r="ACY5" t="s">
        <v>7</v>
      </c>
      <c r="ACZ5" s="1">
        <v>45706</v>
      </c>
      <c r="ADA5" t="s">
        <v>7</v>
      </c>
      <c r="ADB5" s="1">
        <v>45687</v>
      </c>
      <c r="ADC5" t="s">
        <v>5</v>
      </c>
      <c r="ADD5" s="1">
        <v>45688</v>
      </c>
      <c r="ADE5" t="s">
        <v>5</v>
      </c>
      <c r="ADF5" s="1">
        <v>45686</v>
      </c>
      <c r="ADG5" t="s">
        <v>7</v>
      </c>
      <c r="ADH5" s="1">
        <v>45700</v>
      </c>
      <c r="ADI5" t="s">
        <v>7</v>
      </c>
      <c r="ADJ5" s="1">
        <v>45644</v>
      </c>
      <c r="ADK5" t="s">
        <v>5</v>
      </c>
      <c r="ADL5" s="1">
        <v>45694</v>
      </c>
      <c r="ADM5" t="s">
        <v>7</v>
      </c>
      <c r="ADN5" s="1">
        <v>45687</v>
      </c>
      <c r="ADO5" t="s">
        <v>5</v>
      </c>
      <c r="ADP5" s="1">
        <v>45631</v>
      </c>
      <c r="ADQ5" t="s">
        <v>440</v>
      </c>
      <c r="ADR5" s="1">
        <v>45687</v>
      </c>
      <c r="ADS5" t="s">
        <v>1</v>
      </c>
      <c r="ADT5" s="1">
        <v>45692</v>
      </c>
      <c r="ADU5" t="s">
        <v>7</v>
      </c>
      <c r="ADV5" s="1">
        <v>45708</v>
      </c>
      <c r="ADW5" t="s">
        <v>7</v>
      </c>
      <c r="ADX5" s="1">
        <v>45714</v>
      </c>
      <c r="ADY5" t="s">
        <v>7</v>
      </c>
      <c r="ADZ5" s="1">
        <v>45691</v>
      </c>
      <c r="AEA5" t="s">
        <v>5</v>
      </c>
      <c r="AEB5" s="1">
        <v>45701</v>
      </c>
      <c r="AEC5" t="s">
        <v>5</v>
      </c>
      <c r="AED5" s="1">
        <v>45693</v>
      </c>
      <c r="AEE5" t="s">
        <v>5</v>
      </c>
      <c r="AEF5" s="1">
        <v>45708</v>
      </c>
      <c r="AEG5" t="s">
        <v>7</v>
      </c>
      <c r="AEH5" s="1">
        <v>45715</v>
      </c>
      <c r="AEI5" t="s">
        <v>7</v>
      </c>
      <c r="AEJ5" s="1">
        <v>45688</v>
      </c>
      <c r="AEK5" t="s">
        <v>3</v>
      </c>
      <c r="AEL5" s="1">
        <v>45638</v>
      </c>
      <c r="AEM5" t="s">
        <v>5</v>
      </c>
      <c r="AEN5" s="1">
        <v>45688</v>
      </c>
      <c r="AEO5" t="s">
        <v>5</v>
      </c>
      <c r="AEP5" s="1">
        <v>45701</v>
      </c>
      <c r="AEQ5" t="s">
        <v>7</v>
      </c>
      <c r="AER5" s="1">
        <v>45602</v>
      </c>
      <c r="AES5" t="s">
        <v>5</v>
      </c>
      <c r="AET5" s="1">
        <v>45510</v>
      </c>
      <c r="AEU5" t="s">
        <v>5</v>
      </c>
      <c r="AEV5" s="1">
        <v>45712</v>
      </c>
      <c r="AEW5" t="s">
        <v>7</v>
      </c>
      <c r="AEX5" s="1">
        <v>45708</v>
      </c>
      <c r="AEY5" t="s">
        <v>7</v>
      </c>
      <c r="AEZ5" s="1">
        <v>45680</v>
      </c>
      <c r="AFA5" t="s">
        <v>5</v>
      </c>
      <c r="AFB5" s="1">
        <v>45679</v>
      </c>
      <c r="AFC5" t="s">
        <v>5</v>
      </c>
      <c r="AFD5" s="1">
        <v>45701</v>
      </c>
      <c r="AFE5" t="s">
        <v>5</v>
      </c>
      <c r="AFF5" s="1">
        <v>45645</v>
      </c>
      <c r="AFG5" t="s">
        <v>1</v>
      </c>
      <c r="AFH5" s="1">
        <v>45595</v>
      </c>
      <c r="AFI5" t="s">
        <v>9</v>
      </c>
      <c r="AFJ5" s="1">
        <v>45713</v>
      </c>
      <c r="AFK5" t="s">
        <v>438</v>
      </c>
      <c r="AFL5" s="1">
        <v>45706</v>
      </c>
      <c r="AFM5" t="s">
        <v>7</v>
      </c>
      <c r="AFN5" s="1">
        <v>45678</v>
      </c>
      <c r="AFO5" t="s">
        <v>5</v>
      </c>
      <c r="AFP5" s="1">
        <v>45693</v>
      </c>
      <c r="AFQ5" t="s">
        <v>6</v>
      </c>
      <c r="AFR5" s="1">
        <v>45700</v>
      </c>
      <c r="AFS5" t="s">
        <v>5</v>
      </c>
      <c r="AFT5" s="1">
        <v>45645</v>
      </c>
      <c r="AFU5" t="s">
        <v>1</v>
      </c>
      <c r="AFV5" s="1">
        <v>45631</v>
      </c>
      <c r="AFW5" t="s">
        <v>5</v>
      </c>
      <c r="AFX5" s="1">
        <v>45714</v>
      </c>
      <c r="AFY5" t="s">
        <v>7</v>
      </c>
      <c r="AFZ5" s="1">
        <v>45700</v>
      </c>
      <c r="AGA5" t="s">
        <v>5</v>
      </c>
      <c r="AGB5" s="1">
        <v>45593</v>
      </c>
      <c r="AGC5" t="s">
        <v>9</v>
      </c>
      <c r="AGD5" s="1">
        <v>45602</v>
      </c>
      <c r="AGE5" t="s">
        <v>7</v>
      </c>
      <c r="AGF5" s="1">
        <v>45674</v>
      </c>
      <c r="AGG5" t="s">
        <v>5</v>
      </c>
      <c r="AGH5" s="1">
        <v>45685</v>
      </c>
      <c r="AGI5" t="s">
        <v>5</v>
      </c>
      <c r="AGJ5" s="1">
        <v>45678</v>
      </c>
      <c r="AGK5" t="s">
        <v>1</v>
      </c>
      <c r="AGL5" s="1">
        <v>45706</v>
      </c>
      <c r="AGM5" t="s">
        <v>7</v>
      </c>
      <c r="AGN5" s="1">
        <v>45680</v>
      </c>
      <c r="AGO5" t="s">
        <v>5</v>
      </c>
      <c r="AGP5" s="1">
        <v>45602</v>
      </c>
      <c r="AGQ5" t="s">
        <v>1</v>
      </c>
      <c r="AGR5" s="1">
        <v>45622</v>
      </c>
      <c r="AGS5" t="s">
        <v>5</v>
      </c>
      <c r="AGT5" s="1">
        <v>45679</v>
      </c>
      <c r="AGU5" t="s">
        <v>5</v>
      </c>
      <c r="AGV5" s="1">
        <v>45698</v>
      </c>
      <c r="AGW5" t="s">
        <v>5</v>
      </c>
      <c r="AGX5" s="1">
        <v>45603</v>
      </c>
      <c r="AGY5" t="s">
        <v>9</v>
      </c>
      <c r="AGZ5" s="1">
        <v>45687</v>
      </c>
      <c r="AHA5" t="s">
        <v>5</v>
      </c>
      <c r="AHB5" s="1">
        <v>45685</v>
      </c>
      <c r="AHC5" t="s">
        <v>5</v>
      </c>
      <c r="AHD5" s="1">
        <v>45688</v>
      </c>
      <c r="AHE5" t="s">
        <v>5</v>
      </c>
      <c r="AHF5" s="1">
        <v>45714</v>
      </c>
      <c r="AHG5" t="s">
        <v>438</v>
      </c>
      <c r="AHH5" s="1">
        <v>45622</v>
      </c>
      <c r="AHI5" t="s">
        <v>5</v>
      </c>
      <c r="AHJ5" s="1">
        <v>45687</v>
      </c>
      <c r="AHK5" t="s">
        <v>5</v>
      </c>
      <c r="AHL5" s="1">
        <v>45713</v>
      </c>
      <c r="AHM5" t="s">
        <v>7</v>
      </c>
      <c r="AHN5" s="1">
        <v>45701</v>
      </c>
      <c r="AHO5" t="s">
        <v>5</v>
      </c>
      <c r="AHP5" s="1">
        <v>45694</v>
      </c>
      <c r="AHQ5" t="s">
        <v>5</v>
      </c>
      <c r="AHR5" s="1">
        <v>45609</v>
      </c>
      <c r="AHS5" t="s">
        <v>3</v>
      </c>
      <c r="AHV5" s="1">
        <v>45686</v>
      </c>
      <c r="AHW5" t="s">
        <v>5</v>
      </c>
      <c r="AHX5" s="1">
        <v>45699</v>
      </c>
      <c r="AHY5" t="s">
        <v>5</v>
      </c>
      <c r="AHZ5" s="1">
        <v>45694</v>
      </c>
      <c r="AIA5" t="s">
        <v>5</v>
      </c>
      <c r="AIB5" s="1">
        <v>45694</v>
      </c>
      <c r="AIC5" t="s">
        <v>5</v>
      </c>
      <c r="AID5" s="1">
        <v>45756</v>
      </c>
      <c r="AIE5" t="s">
        <v>438</v>
      </c>
      <c r="AIF5" s="1">
        <v>45602</v>
      </c>
      <c r="AIG5" t="s">
        <v>8</v>
      </c>
      <c r="AIH5" s="1">
        <v>45679</v>
      </c>
      <c r="AII5" t="s">
        <v>5</v>
      </c>
      <c r="AIJ5" s="1">
        <v>45678</v>
      </c>
      <c r="AIK5" t="s">
        <v>5</v>
      </c>
      <c r="AIL5" s="1">
        <v>45673</v>
      </c>
      <c r="AIM5" t="s">
        <v>5</v>
      </c>
      <c r="AIN5" s="1">
        <v>45693</v>
      </c>
      <c r="AIO5" t="s">
        <v>5</v>
      </c>
      <c r="AIP5" s="1">
        <v>45698</v>
      </c>
      <c r="AIQ5" t="s">
        <v>7</v>
      </c>
      <c r="AIR5" s="1">
        <v>45615</v>
      </c>
      <c r="AIS5" t="s">
        <v>5</v>
      </c>
      <c r="AIT5" s="1">
        <v>45699</v>
      </c>
      <c r="AIU5" t="s">
        <v>5</v>
      </c>
      <c r="AIV5" s="1">
        <v>45693</v>
      </c>
      <c r="AIW5" t="s">
        <v>5</v>
      </c>
      <c r="AIX5" s="1">
        <v>45686</v>
      </c>
      <c r="AIY5" t="s">
        <v>5</v>
      </c>
      <c r="AIZ5" s="1">
        <v>45630</v>
      </c>
      <c r="AJA5" t="s">
        <v>5</v>
      </c>
      <c r="AJB5" s="1">
        <v>45685</v>
      </c>
      <c r="AJC5" t="s">
        <v>5</v>
      </c>
      <c r="AJD5" s="1">
        <v>45695</v>
      </c>
      <c r="AJE5" t="s">
        <v>5</v>
      </c>
      <c r="AJF5" s="1">
        <v>45687</v>
      </c>
      <c r="AJG5" t="s">
        <v>5</v>
      </c>
      <c r="AJH5" s="1">
        <v>45742</v>
      </c>
      <c r="AJI5" t="s">
        <v>438</v>
      </c>
      <c r="AJJ5" s="1">
        <v>45646</v>
      </c>
      <c r="AJK5" t="s">
        <v>5</v>
      </c>
      <c r="AJL5" s="1">
        <v>45680</v>
      </c>
      <c r="AJM5" t="s">
        <v>5</v>
      </c>
      <c r="AJN5" s="1">
        <v>45694</v>
      </c>
      <c r="AJO5" t="s">
        <v>5</v>
      </c>
      <c r="AJP5" s="1">
        <v>45539</v>
      </c>
      <c r="AJQ5" t="s">
        <v>5</v>
      </c>
      <c r="AJR5" s="1">
        <v>45713</v>
      </c>
      <c r="AJS5" t="s">
        <v>7</v>
      </c>
      <c r="AJT5" s="1">
        <v>45712</v>
      </c>
      <c r="AJU5" t="s">
        <v>5</v>
      </c>
      <c r="AJV5" s="1">
        <v>45692</v>
      </c>
      <c r="AJW5" t="s">
        <v>7</v>
      </c>
      <c r="AJX5" s="1">
        <v>45715</v>
      </c>
      <c r="AJY5" t="s">
        <v>5</v>
      </c>
      <c r="AJZ5" s="1">
        <v>45701</v>
      </c>
      <c r="AKA5" t="s">
        <v>7</v>
      </c>
      <c r="AKB5" s="1">
        <v>45699</v>
      </c>
      <c r="AKC5" t="s">
        <v>7</v>
      </c>
      <c r="AKD5" s="1">
        <v>45692</v>
      </c>
      <c r="AKE5" t="s">
        <v>5</v>
      </c>
      <c r="AKF5" s="1">
        <v>45673</v>
      </c>
      <c r="AKG5" t="s">
        <v>5</v>
      </c>
      <c r="AKH5" s="1">
        <v>45686</v>
      </c>
      <c r="AKI5" t="s">
        <v>5</v>
      </c>
      <c r="AKJ5" s="1">
        <v>45678</v>
      </c>
      <c r="AKK5" t="s">
        <v>5</v>
      </c>
      <c r="AKL5" s="1">
        <v>45700</v>
      </c>
      <c r="AKM5" t="s">
        <v>7</v>
      </c>
      <c r="AKN5" s="1">
        <v>45701</v>
      </c>
      <c r="AKO5" t="s">
        <v>5</v>
      </c>
      <c r="AKP5" s="1">
        <v>45729</v>
      </c>
      <c r="AKQ5" t="s">
        <v>438</v>
      </c>
      <c r="AKR5" s="1">
        <v>45629</v>
      </c>
      <c r="AKS5" t="s">
        <v>3</v>
      </c>
      <c r="AKT5" s="1">
        <v>45692</v>
      </c>
      <c r="AKU5" t="s">
        <v>5</v>
      </c>
      <c r="AKV5" s="1">
        <v>45720</v>
      </c>
      <c r="AKW5" t="s">
        <v>438</v>
      </c>
      <c r="AKX5" s="1">
        <v>45617</v>
      </c>
      <c r="AKY5" t="s">
        <v>3</v>
      </c>
      <c r="AKZ5" s="1">
        <v>45679</v>
      </c>
      <c r="ALA5" t="s">
        <v>3</v>
      </c>
      <c r="ALB5" s="1">
        <v>45699</v>
      </c>
      <c r="ALC5" t="s">
        <v>7</v>
      </c>
      <c r="ALD5" s="1">
        <v>45700</v>
      </c>
      <c r="ALE5" t="s">
        <v>5</v>
      </c>
      <c r="ALF5" s="1">
        <v>45674</v>
      </c>
      <c r="ALG5" t="s">
        <v>5</v>
      </c>
      <c r="ALH5" s="1">
        <v>45686</v>
      </c>
      <c r="ALI5" t="s">
        <v>1</v>
      </c>
      <c r="ALJ5" s="1">
        <v>45702</v>
      </c>
      <c r="ALK5" t="s">
        <v>7</v>
      </c>
      <c r="ALL5" s="1">
        <v>45686</v>
      </c>
      <c r="ALM5" t="s">
        <v>7</v>
      </c>
      <c r="ALN5" s="1">
        <v>45685</v>
      </c>
      <c r="ALO5" t="s">
        <v>3</v>
      </c>
      <c r="ALP5" s="1">
        <v>45679</v>
      </c>
      <c r="ALQ5" t="s">
        <v>7</v>
      </c>
      <c r="ALR5" s="1">
        <v>45602</v>
      </c>
      <c r="ALS5" t="s">
        <v>9</v>
      </c>
      <c r="ALT5" s="1">
        <v>45511</v>
      </c>
      <c r="ALU5" t="s">
        <v>5</v>
      </c>
      <c r="ALV5" s="1">
        <v>45672</v>
      </c>
      <c r="ALW5" t="s">
        <v>5</v>
      </c>
      <c r="ALX5" s="1">
        <v>45667</v>
      </c>
      <c r="ALY5" t="s">
        <v>5</v>
      </c>
      <c r="ALZ5" s="1">
        <v>45700</v>
      </c>
      <c r="AMA5" t="s">
        <v>7</v>
      </c>
      <c r="AMB5" s="1">
        <v>45593</v>
      </c>
      <c r="AMC5" t="s">
        <v>1</v>
      </c>
      <c r="AMD5" s="1">
        <v>45698</v>
      </c>
      <c r="AME5" t="s">
        <v>7</v>
      </c>
      <c r="AMF5" s="1">
        <v>45688</v>
      </c>
      <c r="AMG5" t="s">
        <v>5</v>
      </c>
      <c r="AMH5" s="1">
        <v>45699</v>
      </c>
      <c r="AMI5" t="s">
        <v>5</v>
      </c>
      <c r="AMJ5" s="1">
        <v>45701</v>
      </c>
      <c r="AMK5" t="s">
        <v>7</v>
      </c>
      <c r="AML5" s="1">
        <v>45686</v>
      </c>
      <c r="AMM5" t="s">
        <v>5</v>
      </c>
      <c r="AMN5" s="1">
        <v>45701</v>
      </c>
      <c r="AMO5" t="s">
        <v>5</v>
      </c>
      <c r="AMP5" s="1">
        <v>45615</v>
      </c>
      <c r="AMQ5" t="s">
        <v>1</v>
      </c>
      <c r="AMR5" s="1">
        <v>45692</v>
      </c>
      <c r="AMS5" t="s">
        <v>5</v>
      </c>
      <c r="AMT5" s="1">
        <v>45686</v>
      </c>
      <c r="AMU5" t="s">
        <v>5</v>
      </c>
      <c r="AMV5" s="1">
        <v>45685</v>
      </c>
      <c r="AMW5" t="s">
        <v>5</v>
      </c>
      <c r="AMX5" s="1">
        <v>45700</v>
      </c>
      <c r="AMY5" t="s">
        <v>7</v>
      </c>
      <c r="AMZ5" s="1">
        <v>45645</v>
      </c>
      <c r="ANA5" t="s">
        <v>1</v>
      </c>
    </row>
    <row r="6" spans="2:1041" x14ac:dyDescent="0.2">
      <c r="B6" s="1">
        <v>45512</v>
      </c>
      <c r="C6" t="s">
        <v>11</v>
      </c>
      <c r="D6" s="1">
        <v>45532</v>
      </c>
      <c r="E6" t="s">
        <v>2</v>
      </c>
      <c r="F6" s="1">
        <v>45603</v>
      </c>
      <c r="G6" t="s">
        <v>4</v>
      </c>
      <c r="H6" s="1">
        <v>45712</v>
      </c>
      <c r="I6" t="s">
        <v>6</v>
      </c>
      <c r="J6" s="1">
        <v>45687</v>
      </c>
      <c r="L6" s="1">
        <v>45681</v>
      </c>
      <c r="M6" t="s">
        <v>6</v>
      </c>
      <c r="N6" s="1">
        <v>45503</v>
      </c>
      <c r="O6" t="s">
        <v>11</v>
      </c>
      <c r="P6" s="1">
        <v>45694</v>
      </c>
      <c r="Q6" t="s">
        <v>6</v>
      </c>
      <c r="R6" s="1">
        <v>45600</v>
      </c>
      <c r="S6" t="s">
        <v>9</v>
      </c>
      <c r="T6" s="1">
        <v>45617</v>
      </c>
      <c r="U6" t="s">
        <v>6</v>
      </c>
      <c r="V6" s="1">
        <v>45694</v>
      </c>
      <c r="W6" t="s">
        <v>6</v>
      </c>
      <c r="X6" s="1">
        <v>45713</v>
      </c>
      <c r="Y6" t="s">
        <v>6</v>
      </c>
      <c r="Z6" s="1">
        <v>45687</v>
      </c>
      <c r="AA6" t="s">
        <v>6</v>
      </c>
      <c r="AB6" s="1">
        <v>45708</v>
      </c>
      <c r="AC6" t="s">
        <v>6</v>
      </c>
      <c r="AD6" s="1">
        <v>45596</v>
      </c>
      <c r="AE6" t="s">
        <v>8</v>
      </c>
      <c r="AF6" s="1">
        <v>45594</v>
      </c>
      <c r="AG6" t="s">
        <v>8</v>
      </c>
      <c r="AH6" s="1">
        <v>45688</v>
      </c>
      <c r="AI6" t="s">
        <v>6</v>
      </c>
      <c r="AJ6" s="1">
        <v>45687</v>
      </c>
      <c r="AK6" t="s">
        <v>6</v>
      </c>
      <c r="AL6" s="1">
        <v>45685</v>
      </c>
      <c r="AM6" t="s">
        <v>6</v>
      </c>
      <c r="AN6" s="1">
        <v>45686</v>
      </c>
      <c r="AO6" t="s">
        <v>2</v>
      </c>
      <c r="AP6" s="1">
        <v>45638</v>
      </c>
      <c r="AQ6" t="s">
        <v>4</v>
      </c>
      <c r="AR6" s="1">
        <v>45687</v>
      </c>
      <c r="AS6" t="s">
        <v>2</v>
      </c>
      <c r="AT6" s="1">
        <v>45588</v>
      </c>
      <c r="AU6" t="s">
        <v>9</v>
      </c>
      <c r="AV6" s="1">
        <v>45678</v>
      </c>
      <c r="AW6" t="s">
        <v>6</v>
      </c>
      <c r="AX6" s="1">
        <v>45686</v>
      </c>
      <c r="AY6" t="s">
        <v>6</v>
      </c>
      <c r="AZ6" s="1">
        <v>45687</v>
      </c>
      <c r="BA6" t="s">
        <v>6</v>
      </c>
      <c r="BB6" s="1">
        <v>45622</v>
      </c>
      <c r="BC6" t="s">
        <v>2</v>
      </c>
      <c r="BD6" s="1">
        <v>45685</v>
      </c>
      <c r="BE6" t="s">
        <v>6</v>
      </c>
      <c r="BF6" s="1">
        <v>44848</v>
      </c>
      <c r="BG6" t="s">
        <v>27</v>
      </c>
      <c r="BH6" s="1">
        <v>45700</v>
      </c>
      <c r="BI6" t="s">
        <v>6</v>
      </c>
      <c r="BJ6" s="1">
        <v>45504</v>
      </c>
      <c r="BK6" t="s">
        <v>11</v>
      </c>
      <c r="BL6" s="1">
        <v>45694</v>
      </c>
      <c r="BM6" t="s">
        <v>4</v>
      </c>
      <c r="BN6" s="1">
        <v>45713</v>
      </c>
      <c r="BO6" t="s">
        <v>6</v>
      </c>
      <c r="BP6" s="1">
        <v>45523</v>
      </c>
      <c r="BQ6" t="s">
        <v>5</v>
      </c>
      <c r="BR6" s="1">
        <v>45692</v>
      </c>
      <c r="BS6" t="s">
        <v>6</v>
      </c>
      <c r="BT6" s="1">
        <v>45672</v>
      </c>
      <c r="BU6" t="s">
        <v>6</v>
      </c>
      <c r="BV6" s="1">
        <v>45692</v>
      </c>
      <c r="BW6" t="s">
        <v>6</v>
      </c>
      <c r="BX6" s="1">
        <v>45691</v>
      </c>
      <c r="BY6" t="s">
        <v>6</v>
      </c>
      <c r="BZ6" s="1">
        <v>45593</v>
      </c>
      <c r="CA6" t="s">
        <v>8</v>
      </c>
      <c r="CB6" s="1">
        <v>45510</v>
      </c>
      <c r="CC6" t="s">
        <v>11</v>
      </c>
      <c r="CD6" s="1">
        <v>45678</v>
      </c>
      <c r="CE6" t="s">
        <v>6</v>
      </c>
      <c r="CF6" s="1">
        <v>45504</v>
      </c>
      <c r="CG6" t="s">
        <v>11</v>
      </c>
      <c r="CH6" s="1">
        <v>45630</v>
      </c>
      <c r="CI6" t="s">
        <v>439</v>
      </c>
      <c r="CJ6" s="1">
        <v>45699</v>
      </c>
      <c r="CK6" t="s">
        <v>6</v>
      </c>
      <c r="CL6" s="1">
        <v>45694</v>
      </c>
      <c r="CM6" t="s">
        <v>6</v>
      </c>
      <c r="CN6" s="1">
        <v>45601</v>
      </c>
      <c r="CO6" t="s">
        <v>6</v>
      </c>
      <c r="CP6" s="1">
        <v>45667</v>
      </c>
      <c r="CQ6" t="s">
        <v>4</v>
      </c>
      <c r="CR6" s="1">
        <v>45601</v>
      </c>
      <c r="CS6" t="s">
        <v>8</v>
      </c>
      <c r="CT6" s="1">
        <v>45708</v>
      </c>
      <c r="CU6" t="s">
        <v>7</v>
      </c>
      <c r="CV6" s="1">
        <v>45588</v>
      </c>
      <c r="CW6" t="s">
        <v>9</v>
      </c>
      <c r="CX6" s="1">
        <v>45672</v>
      </c>
      <c r="CY6" t="s">
        <v>6</v>
      </c>
      <c r="CZ6" s="1">
        <v>45674</v>
      </c>
      <c r="DA6" t="s">
        <v>6</v>
      </c>
      <c r="DB6" s="1">
        <v>45692</v>
      </c>
      <c r="DC6" t="s">
        <v>6</v>
      </c>
      <c r="DD6" s="1">
        <v>45692</v>
      </c>
      <c r="DE6" t="s">
        <v>6</v>
      </c>
      <c r="DF6" s="1">
        <v>45688</v>
      </c>
      <c r="DG6" t="s">
        <v>6</v>
      </c>
      <c r="DH6" s="1">
        <v>45512</v>
      </c>
      <c r="DI6" t="s">
        <v>11</v>
      </c>
      <c r="DJ6" s="1">
        <v>45687</v>
      </c>
      <c r="DK6" t="s">
        <v>6</v>
      </c>
      <c r="DL6" s="1">
        <v>45621</v>
      </c>
      <c r="DM6" t="s">
        <v>439</v>
      </c>
      <c r="DN6" s="1">
        <v>45707</v>
      </c>
      <c r="DO6" t="s">
        <v>6</v>
      </c>
      <c r="DP6" s="1">
        <v>45685</v>
      </c>
      <c r="DQ6" t="s">
        <v>6</v>
      </c>
      <c r="DR6" s="1">
        <v>45706</v>
      </c>
      <c r="DS6" t="s">
        <v>6</v>
      </c>
      <c r="DT6" s="1">
        <v>45588</v>
      </c>
      <c r="DU6" t="s">
        <v>9</v>
      </c>
      <c r="DV6" s="1">
        <v>45587</v>
      </c>
      <c r="DW6" t="s">
        <v>9</v>
      </c>
      <c r="DX6" s="1">
        <v>45604</v>
      </c>
      <c r="DY6" t="s">
        <v>8</v>
      </c>
      <c r="DZ6" s="1">
        <v>45503</v>
      </c>
      <c r="EA6" t="s">
        <v>11</v>
      </c>
      <c r="EB6" s="1">
        <v>45680</v>
      </c>
      <c r="EC6" t="s">
        <v>6</v>
      </c>
      <c r="ED6" s="1">
        <v>45699</v>
      </c>
      <c r="EE6" t="s">
        <v>6</v>
      </c>
      <c r="EF6" s="1">
        <v>45595</v>
      </c>
      <c r="EG6" t="s">
        <v>9</v>
      </c>
      <c r="EH6" s="1">
        <v>45526</v>
      </c>
      <c r="EI6" t="s">
        <v>1</v>
      </c>
      <c r="EJ6" s="1">
        <v>45687</v>
      </c>
      <c r="EK6" t="s">
        <v>6</v>
      </c>
      <c r="EL6" s="1">
        <v>45589</v>
      </c>
      <c r="EM6" t="s">
        <v>9</v>
      </c>
      <c r="EN6" s="1">
        <v>45694</v>
      </c>
      <c r="EO6" t="s">
        <v>6</v>
      </c>
      <c r="EP6" s="1">
        <v>45601</v>
      </c>
      <c r="EQ6" t="s">
        <v>2</v>
      </c>
      <c r="ER6" s="1">
        <v>45608</v>
      </c>
      <c r="ES6" t="s">
        <v>6</v>
      </c>
      <c r="ET6" s="1">
        <v>45701</v>
      </c>
      <c r="EU6" t="s">
        <v>6</v>
      </c>
      <c r="EV6" s="1">
        <v>45694</v>
      </c>
      <c r="EW6" t="s">
        <v>6</v>
      </c>
      <c r="EX6" s="1">
        <v>45715</v>
      </c>
      <c r="EY6" t="s">
        <v>6</v>
      </c>
      <c r="EZ6" s="1">
        <v>45603</v>
      </c>
      <c r="FA6" t="s">
        <v>8</v>
      </c>
      <c r="FB6" s="1">
        <v>45694</v>
      </c>
      <c r="FC6" t="s">
        <v>6</v>
      </c>
      <c r="FD6" s="1">
        <v>45602</v>
      </c>
      <c r="FE6" t="s">
        <v>9</v>
      </c>
      <c r="FF6" s="1">
        <v>45616</v>
      </c>
      <c r="FG6" t="s">
        <v>439</v>
      </c>
      <c r="FH6" s="1">
        <v>45708</v>
      </c>
      <c r="FI6" t="s">
        <v>6</v>
      </c>
      <c r="FJ6" s="1">
        <v>45512</v>
      </c>
      <c r="FK6" t="s">
        <v>11</v>
      </c>
      <c r="FL6" s="1">
        <v>45587</v>
      </c>
      <c r="FM6" t="s">
        <v>8</v>
      </c>
      <c r="FN6" s="1">
        <v>45707</v>
      </c>
      <c r="FO6" t="s">
        <v>6</v>
      </c>
      <c r="FP6" s="1">
        <v>45692</v>
      </c>
      <c r="FQ6" t="s">
        <v>6</v>
      </c>
      <c r="FR6" s="1">
        <v>45588</v>
      </c>
      <c r="FS6" t="s">
        <v>9</v>
      </c>
      <c r="FT6" s="1">
        <v>45694</v>
      </c>
      <c r="FU6" t="s">
        <v>7</v>
      </c>
      <c r="FV6" s="1">
        <v>45706</v>
      </c>
      <c r="FW6" t="s">
        <v>6</v>
      </c>
      <c r="FX6" s="1">
        <v>45595</v>
      </c>
      <c r="FY6" t="s">
        <v>4</v>
      </c>
      <c r="FZ6" s="1">
        <v>45575</v>
      </c>
      <c r="GA6" t="s">
        <v>9</v>
      </c>
      <c r="GB6" s="1">
        <v>45701</v>
      </c>
      <c r="GC6" t="s">
        <v>6</v>
      </c>
      <c r="GD6" s="1">
        <v>45691</v>
      </c>
      <c r="GE6" t="s">
        <v>6</v>
      </c>
      <c r="GF6" s="1">
        <v>45687</v>
      </c>
      <c r="GG6" t="s">
        <v>6</v>
      </c>
      <c r="GH6" s="1">
        <v>45601</v>
      </c>
      <c r="GI6" t="s">
        <v>8</v>
      </c>
      <c r="GJ6" s="1">
        <v>45595</v>
      </c>
      <c r="GK6" t="s">
        <v>8</v>
      </c>
      <c r="GL6" s="1">
        <v>45687</v>
      </c>
      <c r="GM6" t="s">
        <v>6</v>
      </c>
      <c r="GN6" s="1">
        <v>45716</v>
      </c>
      <c r="GO6" t="s">
        <v>6</v>
      </c>
      <c r="GP6" s="1">
        <v>45645</v>
      </c>
      <c r="GQ6" t="s">
        <v>2</v>
      </c>
      <c r="GR6" s="1">
        <v>45699</v>
      </c>
      <c r="GS6" t="s">
        <v>6</v>
      </c>
      <c r="GT6" s="1">
        <v>45686</v>
      </c>
      <c r="GU6" t="s">
        <v>2</v>
      </c>
      <c r="GV6" s="1">
        <v>45678</v>
      </c>
      <c r="GW6" t="s">
        <v>6</v>
      </c>
      <c r="GX6" s="1">
        <v>45686</v>
      </c>
      <c r="GY6" t="s">
        <v>6</v>
      </c>
      <c r="GZ6" s="1">
        <v>45678</v>
      </c>
      <c r="HA6" t="s">
        <v>6</v>
      </c>
      <c r="HB6" s="1">
        <v>45614</v>
      </c>
      <c r="HC6" t="s">
        <v>8</v>
      </c>
      <c r="HD6" s="1">
        <v>45686</v>
      </c>
      <c r="HE6" t="s">
        <v>6</v>
      </c>
      <c r="HF6" s="1">
        <v>45597</v>
      </c>
      <c r="HG6" t="s">
        <v>8</v>
      </c>
      <c r="HH6" s="1">
        <v>45588</v>
      </c>
      <c r="HI6" t="s">
        <v>9</v>
      </c>
      <c r="HJ6" s="1">
        <v>45692</v>
      </c>
      <c r="HK6" t="s">
        <v>6</v>
      </c>
      <c r="HL6" s="1">
        <v>45603</v>
      </c>
      <c r="HM6" t="s">
        <v>8</v>
      </c>
      <c r="HN6" s="1">
        <v>45602</v>
      </c>
      <c r="HO6" t="s">
        <v>8</v>
      </c>
      <c r="HP6" s="1">
        <v>45700</v>
      </c>
      <c r="HQ6" t="s">
        <v>6</v>
      </c>
      <c r="HR6" s="1">
        <v>45680</v>
      </c>
      <c r="HS6" t="s">
        <v>6</v>
      </c>
      <c r="HT6" s="1">
        <v>45688</v>
      </c>
      <c r="HU6" t="s">
        <v>6</v>
      </c>
      <c r="HV6" s="1">
        <v>45691</v>
      </c>
      <c r="HW6" t="s">
        <v>6</v>
      </c>
      <c r="HX6" s="1">
        <v>45687</v>
      </c>
      <c r="HY6" t="s">
        <v>6</v>
      </c>
      <c r="HZ6" s="1">
        <v>45679</v>
      </c>
      <c r="IA6" t="s">
        <v>6</v>
      </c>
      <c r="IB6" s="1">
        <v>45594</v>
      </c>
      <c r="IC6" t="s">
        <v>9</v>
      </c>
      <c r="ID6" s="1">
        <v>45595</v>
      </c>
      <c r="IE6" t="s">
        <v>8</v>
      </c>
      <c r="IF6" s="1">
        <v>45644</v>
      </c>
      <c r="IG6" t="s">
        <v>4</v>
      </c>
      <c r="IH6" s="1">
        <v>45693</v>
      </c>
      <c r="II6" t="s">
        <v>4</v>
      </c>
      <c r="IJ6" s="1">
        <v>45694</v>
      </c>
      <c r="IK6" t="s">
        <v>6</v>
      </c>
      <c r="IL6" s="1">
        <v>45645</v>
      </c>
      <c r="IM6" t="s">
        <v>2</v>
      </c>
      <c r="IN6" s="1">
        <v>45693</v>
      </c>
      <c r="IO6" t="s">
        <v>4</v>
      </c>
      <c r="IP6" s="1">
        <v>45707</v>
      </c>
      <c r="IQ6" t="s">
        <v>6</v>
      </c>
      <c r="IR6" s="1">
        <v>45687</v>
      </c>
      <c r="IS6" t="s">
        <v>6</v>
      </c>
      <c r="IT6" s="1">
        <v>45715</v>
      </c>
      <c r="IU6" t="s">
        <v>7</v>
      </c>
      <c r="IV6" s="1">
        <v>45685</v>
      </c>
      <c r="IW6" t="s">
        <v>4</v>
      </c>
      <c r="IX6" s="1">
        <v>45595</v>
      </c>
      <c r="IY6" t="s">
        <v>8</v>
      </c>
      <c r="IZ6" s="1">
        <v>45603</v>
      </c>
      <c r="JA6" t="s">
        <v>8</v>
      </c>
      <c r="JB6" s="1">
        <v>45589</v>
      </c>
      <c r="JC6" t="s">
        <v>9</v>
      </c>
      <c r="JD6" s="1">
        <v>45713</v>
      </c>
      <c r="JE6" t="s">
        <v>6</v>
      </c>
      <c r="JF6" s="1">
        <v>45678</v>
      </c>
      <c r="JG6" t="s">
        <v>6</v>
      </c>
      <c r="JH6" s="1">
        <v>45622</v>
      </c>
      <c r="JI6" t="s">
        <v>439</v>
      </c>
      <c r="JJ6" s="1">
        <v>45692</v>
      </c>
      <c r="JK6" t="s">
        <v>6</v>
      </c>
      <c r="JL6" s="1">
        <v>45644</v>
      </c>
      <c r="JM6" t="s">
        <v>4</v>
      </c>
      <c r="JN6" s="1">
        <v>45692</v>
      </c>
      <c r="JO6" t="s">
        <v>6</v>
      </c>
      <c r="JP6" s="1">
        <v>45672</v>
      </c>
      <c r="JQ6" t="s">
        <v>6</v>
      </c>
      <c r="JR6" s="1">
        <v>45687</v>
      </c>
      <c r="JS6" t="s">
        <v>6</v>
      </c>
      <c r="JT6" s="1">
        <v>45685</v>
      </c>
      <c r="JU6" t="s">
        <v>6</v>
      </c>
      <c r="JV6" s="1">
        <v>45708</v>
      </c>
      <c r="JW6" t="s">
        <v>6</v>
      </c>
      <c r="JX6" s="1">
        <v>45636</v>
      </c>
      <c r="JY6" t="s">
        <v>4</v>
      </c>
      <c r="JZ6" s="1">
        <v>45679</v>
      </c>
      <c r="KA6" t="s">
        <v>6</v>
      </c>
      <c r="KB6" s="1">
        <v>45708</v>
      </c>
      <c r="KC6" t="s">
        <v>6</v>
      </c>
      <c r="KD6" s="1">
        <v>45602</v>
      </c>
      <c r="KE6" t="s">
        <v>8</v>
      </c>
      <c r="KF6" s="1">
        <v>45594</v>
      </c>
      <c r="KG6" t="s">
        <v>9</v>
      </c>
      <c r="KH6" s="1">
        <v>45678</v>
      </c>
      <c r="KI6" t="s">
        <v>6</v>
      </c>
      <c r="KJ6" s="1">
        <v>45589</v>
      </c>
      <c r="KK6" t="s">
        <v>9</v>
      </c>
      <c r="KL6" s="1">
        <v>45610</v>
      </c>
      <c r="KM6" t="s">
        <v>6</v>
      </c>
      <c r="KN6" s="1">
        <v>45706</v>
      </c>
      <c r="KO6" t="s">
        <v>6</v>
      </c>
      <c r="KP6" s="1">
        <v>45601</v>
      </c>
      <c r="KQ6" t="s">
        <v>8</v>
      </c>
      <c r="KR6" s="1">
        <v>45692</v>
      </c>
      <c r="KS6" t="s">
        <v>6</v>
      </c>
      <c r="KT6" s="1">
        <v>45678</v>
      </c>
      <c r="KU6" t="s">
        <v>4</v>
      </c>
      <c r="KV6" s="1">
        <v>45645</v>
      </c>
      <c r="KW6" t="s">
        <v>2</v>
      </c>
      <c r="KX6" s="1">
        <v>45686</v>
      </c>
      <c r="KY6" t="s">
        <v>6</v>
      </c>
      <c r="KZ6" s="1">
        <v>45687</v>
      </c>
      <c r="LA6" t="s">
        <v>4</v>
      </c>
      <c r="LB6" s="1">
        <v>45596</v>
      </c>
      <c r="LC6" t="s">
        <v>8</v>
      </c>
      <c r="LD6" s="1">
        <v>45694</v>
      </c>
      <c r="LE6" t="s">
        <v>6</v>
      </c>
      <c r="LF6" s="1">
        <v>45622</v>
      </c>
      <c r="LG6" t="s">
        <v>439</v>
      </c>
      <c r="LH6" s="1">
        <v>45693</v>
      </c>
      <c r="LI6" t="s">
        <v>6</v>
      </c>
      <c r="LJ6" s="1">
        <v>45602</v>
      </c>
      <c r="LK6" t="s">
        <v>7</v>
      </c>
      <c r="LL6" s="1">
        <v>45596</v>
      </c>
      <c r="LM6" t="s">
        <v>9</v>
      </c>
      <c r="LN6" s="1">
        <v>45687</v>
      </c>
      <c r="LO6" t="s">
        <v>6</v>
      </c>
      <c r="LP6" s="1">
        <v>45693</v>
      </c>
      <c r="LQ6" t="s">
        <v>4</v>
      </c>
      <c r="LR6" s="1">
        <v>45600</v>
      </c>
      <c r="LS6" t="s">
        <v>8</v>
      </c>
      <c r="LT6" s="1">
        <v>45631</v>
      </c>
      <c r="LU6" t="s">
        <v>6</v>
      </c>
      <c r="LV6" s="1">
        <v>45510</v>
      </c>
      <c r="LW6" t="s">
        <v>11</v>
      </c>
      <c r="LX6" s="1">
        <v>45595</v>
      </c>
      <c r="LY6" t="s">
        <v>9</v>
      </c>
      <c r="LZ6" s="1">
        <v>45428</v>
      </c>
      <c r="MA6" t="s">
        <v>5</v>
      </c>
      <c r="MB6" s="1">
        <v>45688</v>
      </c>
      <c r="MC6" t="s">
        <v>6</v>
      </c>
      <c r="MD6" s="1">
        <v>45600</v>
      </c>
      <c r="ME6" t="s">
        <v>8</v>
      </c>
      <c r="MF6" s="1">
        <v>45687</v>
      </c>
      <c r="MG6" t="s">
        <v>6</v>
      </c>
      <c r="MH6" s="1">
        <v>45600</v>
      </c>
      <c r="MI6" t="s">
        <v>8</v>
      </c>
      <c r="MJ6" s="1">
        <v>45603</v>
      </c>
      <c r="MK6" t="s">
        <v>8</v>
      </c>
      <c r="ML6" s="1">
        <v>45510</v>
      </c>
      <c r="MM6" t="s">
        <v>5</v>
      </c>
      <c r="MN6" s="1">
        <v>45680</v>
      </c>
      <c r="MO6" t="s">
        <v>6</v>
      </c>
      <c r="MP6" s="1">
        <v>45645</v>
      </c>
      <c r="MQ6" t="s">
        <v>2</v>
      </c>
      <c r="MR6" s="1">
        <v>45554</v>
      </c>
      <c r="MS6" t="s">
        <v>7</v>
      </c>
      <c r="MT6" s="1">
        <v>45707</v>
      </c>
      <c r="MU6" t="s">
        <v>6</v>
      </c>
      <c r="MV6" s="1">
        <v>45686</v>
      </c>
      <c r="MW6" t="s">
        <v>6</v>
      </c>
      <c r="MX6" s="1">
        <v>45595</v>
      </c>
      <c r="MY6" t="s">
        <v>9</v>
      </c>
      <c r="MZ6" s="1">
        <v>45602</v>
      </c>
      <c r="NA6" t="s">
        <v>6</v>
      </c>
      <c r="NB6" s="1">
        <v>45602</v>
      </c>
      <c r="NC6" t="s">
        <v>8</v>
      </c>
      <c r="ND6" s="1">
        <v>45684</v>
      </c>
      <c r="NE6" t="s">
        <v>6</v>
      </c>
      <c r="NF6" s="1">
        <v>45595</v>
      </c>
      <c r="NG6" t="s">
        <v>2</v>
      </c>
      <c r="NH6" s="1">
        <v>45596</v>
      </c>
      <c r="NI6" t="s">
        <v>8</v>
      </c>
      <c r="NJ6" s="1">
        <v>45688</v>
      </c>
      <c r="NK6" t="s">
        <v>6</v>
      </c>
      <c r="NL6" s="1">
        <v>45688</v>
      </c>
      <c r="NM6" t="s">
        <v>6</v>
      </c>
      <c r="NN6" s="1">
        <v>45680</v>
      </c>
      <c r="NO6" t="s">
        <v>6</v>
      </c>
      <c r="NP6" s="1">
        <v>45694</v>
      </c>
      <c r="NQ6" t="s">
        <v>6</v>
      </c>
      <c r="NR6" s="1">
        <v>45603</v>
      </c>
      <c r="NS6" t="s">
        <v>8</v>
      </c>
      <c r="NT6" s="1">
        <v>45596</v>
      </c>
      <c r="NU6" t="s">
        <v>8</v>
      </c>
      <c r="NV6" s="1">
        <v>45701</v>
      </c>
      <c r="NW6" t="s">
        <v>6</v>
      </c>
      <c r="NX6" s="1">
        <v>45694</v>
      </c>
      <c r="NY6" t="s">
        <v>6</v>
      </c>
      <c r="NZ6" s="1">
        <v>45684</v>
      </c>
      <c r="OA6" t="s">
        <v>6</v>
      </c>
      <c r="OB6" s="1">
        <v>45699</v>
      </c>
      <c r="OC6" t="s">
        <v>6</v>
      </c>
      <c r="OD6" s="1">
        <v>45687</v>
      </c>
      <c r="OE6" t="s">
        <v>6</v>
      </c>
      <c r="OF6" s="1">
        <v>45621</v>
      </c>
      <c r="OG6" t="s">
        <v>6</v>
      </c>
      <c r="OH6" s="1">
        <v>45708</v>
      </c>
      <c r="OI6" t="s">
        <v>6</v>
      </c>
      <c r="OJ6" s="1">
        <v>45679</v>
      </c>
      <c r="OK6" t="s">
        <v>6</v>
      </c>
      <c r="OL6" s="1">
        <v>45679</v>
      </c>
      <c r="OM6" t="s">
        <v>6</v>
      </c>
      <c r="ON6" s="1">
        <v>45700</v>
      </c>
      <c r="OO6" t="s">
        <v>6</v>
      </c>
      <c r="OP6" s="1">
        <v>45686</v>
      </c>
      <c r="OQ6" t="s">
        <v>6</v>
      </c>
      <c r="OR6" s="1">
        <v>45511</v>
      </c>
      <c r="OS6" t="s">
        <v>11</v>
      </c>
      <c r="OT6" s="1">
        <v>45616</v>
      </c>
      <c r="OU6" t="s">
        <v>439</v>
      </c>
      <c r="OV6" s="1">
        <v>45687</v>
      </c>
      <c r="OW6" t="s">
        <v>6</v>
      </c>
      <c r="OX6" s="1">
        <v>45680</v>
      </c>
      <c r="OY6" t="s">
        <v>6</v>
      </c>
      <c r="OZ6" s="1">
        <v>45674</v>
      </c>
      <c r="PA6" t="s">
        <v>6</v>
      </c>
      <c r="PB6" s="1">
        <v>45608</v>
      </c>
      <c r="PC6" t="s">
        <v>8</v>
      </c>
      <c r="PD6" s="1">
        <v>45687</v>
      </c>
      <c r="PE6" t="s">
        <v>6</v>
      </c>
      <c r="PF6" s="1">
        <v>45687</v>
      </c>
      <c r="PG6" t="s">
        <v>6</v>
      </c>
      <c r="PH6" s="1">
        <v>45687</v>
      </c>
      <c r="PI6" t="s">
        <v>2</v>
      </c>
      <c r="PJ6" s="1">
        <v>45714</v>
      </c>
      <c r="PK6" t="s">
        <v>6</v>
      </c>
      <c r="PL6" s="1">
        <v>45687</v>
      </c>
      <c r="PM6" t="s">
        <v>6</v>
      </c>
      <c r="PN6" s="1">
        <v>45687</v>
      </c>
      <c r="PO6" t="s">
        <v>4</v>
      </c>
      <c r="PP6" s="1">
        <v>45504</v>
      </c>
      <c r="PQ6" t="s">
        <v>11</v>
      </c>
      <c r="PR6" s="1">
        <v>45588</v>
      </c>
      <c r="PS6" t="s">
        <v>9</v>
      </c>
      <c r="PT6" s="1">
        <v>45645</v>
      </c>
      <c r="PU6" t="s">
        <v>439</v>
      </c>
      <c r="PV6" s="1">
        <v>45693</v>
      </c>
      <c r="PW6" t="s">
        <v>6</v>
      </c>
      <c r="PX6" s="1">
        <v>45679</v>
      </c>
      <c r="PY6" t="s">
        <v>6</v>
      </c>
      <c r="PZ6" s="1">
        <v>45698</v>
      </c>
      <c r="QA6" t="s">
        <v>6</v>
      </c>
      <c r="QB6" s="1">
        <v>45644</v>
      </c>
      <c r="QC6" t="s">
        <v>2</v>
      </c>
      <c r="QD6" s="1">
        <v>45693</v>
      </c>
      <c r="QE6" t="s">
        <v>7</v>
      </c>
      <c r="QF6" s="1">
        <v>45708</v>
      </c>
      <c r="QG6" t="s">
        <v>6</v>
      </c>
      <c r="QH6" s="1">
        <v>45593</v>
      </c>
      <c r="QI6" t="s">
        <v>9</v>
      </c>
      <c r="QJ6" s="1">
        <v>45708</v>
      </c>
      <c r="QK6" t="s">
        <v>7</v>
      </c>
      <c r="QL6" s="1">
        <v>45694</v>
      </c>
      <c r="QM6" t="s">
        <v>6</v>
      </c>
      <c r="QN6" s="1">
        <v>45645</v>
      </c>
      <c r="QO6" t="s">
        <v>4</v>
      </c>
      <c r="QP6" s="1">
        <v>45701</v>
      </c>
      <c r="QQ6" t="s">
        <v>6</v>
      </c>
      <c r="QR6" s="1">
        <v>45686</v>
      </c>
      <c r="QS6" t="s">
        <v>6</v>
      </c>
      <c r="QT6" s="1">
        <v>45679</v>
      </c>
      <c r="QU6" t="s">
        <v>6</v>
      </c>
      <c r="QV6" s="1">
        <v>45693</v>
      </c>
      <c r="QW6" t="s">
        <v>6</v>
      </c>
      <c r="QX6" s="1">
        <v>45692</v>
      </c>
      <c r="QY6" t="s">
        <v>6</v>
      </c>
      <c r="QZ6" s="1">
        <v>45687</v>
      </c>
      <c r="RA6" t="s">
        <v>6</v>
      </c>
      <c r="RB6" s="1">
        <v>45603</v>
      </c>
      <c r="RC6" t="s">
        <v>2</v>
      </c>
      <c r="RD6" s="1">
        <v>45510</v>
      </c>
      <c r="RE6" t="s">
        <v>11</v>
      </c>
      <c r="RF6" s="1">
        <v>45603</v>
      </c>
      <c r="RG6" t="s">
        <v>2</v>
      </c>
      <c r="RH6" s="1">
        <v>45692</v>
      </c>
      <c r="RI6" t="s">
        <v>6</v>
      </c>
      <c r="RJ6" s="1">
        <v>45687</v>
      </c>
      <c r="RK6" t="s">
        <v>2</v>
      </c>
      <c r="RL6" s="1">
        <v>45713</v>
      </c>
      <c r="RM6" t="s">
        <v>6</v>
      </c>
      <c r="RN6" s="1">
        <v>45686</v>
      </c>
      <c r="RO6" t="s">
        <v>6</v>
      </c>
      <c r="RP6" s="1">
        <v>45511</v>
      </c>
      <c r="RQ6" t="s">
        <v>11</v>
      </c>
      <c r="RR6" s="1">
        <v>45600</v>
      </c>
      <c r="RS6" t="s">
        <v>8</v>
      </c>
      <c r="RT6" s="1">
        <v>45603</v>
      </c>
      <c r="RU6" t="s">
        <v>2</v>
      </c>
      <c r="RV6" s="1">
        <v>45511</v>
      </c>
      <c r="RW6" t="s">
        <v>11</v>
      </c>
      <c r="RX6" s="1">
        <v>45603</v>
      </c>
      <c r="RY6" t="s">
        <v>2</v>
      </c>
      <c r="RZ6" s="1">
        <v>45594</v>
      </c>
      <c r="SA6" t="s">
        <v>8</v>
      </c>
      <c r="SB6" s="1">
        <v>45729</v>
      </c>
      <c r="SC6" t="s">
        <v>6</v>
      </c>
      <c r="SD6" s="1">
        <v>45687</v>
      </c>
      <c r="SE6" t="s">
        <v>6</v>
      </c>
      <c r="SF6" s="1">
        <v>45596</v>
      </c>
      <c r="SG6" t="s">
        <v>8</v>
      </c>
      <c r="SH6" s="1">
        <v>45681</v>
      </c>
      <c r="SI6" t="s">
        <v>6</v>
      </c>
      <c r="SJ6" s="1">
        <v>45596</v>
      </c>
      <c r="SK6" t="s">
        <v>8</v>
      </c>
      <c r="SL6" s="1">
        <v>45700</v>
      </c>
      <c r="SM6" t="s">
        <v>6</v>
      </c>
      <c r="SN6" s="1">
        <v>45617</v>
      </c>
      <c r="SO6" t="s">
        <v>2</v>
      </c>
      <c r="SP6" s="1">
        <v>45617</v>
      </c>
      <c r="SQ6" t="s">
        <v>439</v>
      </c>
      <c r="SR6" s="1">
        <v>45680</v>
      </c>
      <c r="SS6" t="s">
        <v>6</v>
      </c>
      <c r="ST6" s="1">
        <v>45673</v>
      </c>
      <c r="SU6" t="s">
        <v>6</v>
      </c>
      <c r="SV6" s="1">
        <v>45692</v>
      </c>
      <c r="SW6" t="s">
        <v>6</v>
      </c>
      <c r="SX6" s="1">
        <v>45603</v>
      </c>
      <c r="SY6" t="s">
        <v>6</v>
      </c>
      <c r="SZ6" s="1">
        <v>45687</v>
      </c>
      <c r="TA6" t="s">
        <v>6</v>
      </c>
      <c r="TB6" s="1">
        <v>45510</v>
      </c>
      <c r="TC6" t="s">
        <v>5</v>
      </c>
      <c r="TD6" s="1">
        <v>45708</v>
      </c>
      <c r="TE6" t="s">
        <v>6</v>
      </c>
      <c r="TF6" s="1">
        <v>45695</v>
      </c>
      <c r="TG6" t="s">
        <v>6</v>
      </c>
      <c r="TH6" s="1">
        <v>45600</v>
      </c>
      <c r="TI6" t="s">
        <v>8</v>
      </c>
      <c r="TJ6" s="1">
        <v>45680</v>
      </c>
      <c r="TK6" t="s">
        <v>6</v>
      </c>
      <c r="TL6" s="1">
        <v>45594</v>
      </c>
      <c r="TM6" t="s">
        <v>8</v>
      </c>
      <c r="TN6" s="1">
        <v>45588</v>
      </c>
      <c r="TO6" t="s">
        <v>9</v>
      </c>
      <c r="TP6" s="1">
        <v>45603</v>
      </c>
      <c r="TQ6" t="s">
        <v>6</v>
      </c>
      <c r="TR6" s="1">
        <v>45714</v>
      </c>
      <c r="TS6" t="s">
        <v>6</v>
      </c>
      <c r="TT6" s="1">
        <v>45685</v>
      </c>
      <c r="TU6" t="s">
        <v>6</v>
      </c>
      <c r="TV6" s="1">
        <v>45673</v>
      </c>
      <c r="TW6" t="s">
        <v>6</v>
      </c>
      <c r="TX6" s="1">
        <v>45582</v>
      </c>
      <c r="TY6" t="s">
        <v>9</v>
      </c>
      <c r="TZ6" s="1">
        <v>45685</v>
      </c>
      <c r="UA6" t="s">
        <v>6</v>
      </c>
      <c r="UB6" s="1">
        <v>45694</v>
      </c>
      <c r="UC6" t="s">
        <v>7</v>
      </c>
      <c r="UD6" s="1">
        <v>45615</v>
      </c>
      <c r="UE6" t="s">
        <v>439</v>
      </c>
      <c r="UF6" s="1">
        <v>45594</v>
      </c>
      <c r="UG6" t="s">
        <v>9</v>
      </c>
      <c r="UH6" s="1">
        <v>45693</v>
      </c>
      <c r="UI6" t="s">
        <v>7</v>
      </c>
      <c r="UJ6" s="1">
        <v>45708</v>
      </c>
      <c r="UK6" t="s">
        <v>6</v>
      </c>
      <c r="UL6" s="1">
        <v>45672</v>
      </c>
      <c r="UM6" t="s">
        <v>6</v>
      </c>
      <c r="UN6" s="1">
        <v>45692</v>
      </c>
      <c r="UO6" t="s">
        <v>6</v>
      </c>
      <c r="UP6" s="1">
        <v>45701</v>
      </c>
      <c r="UQ6" t="s">
        <v>6</v>
      </c>
      <c r="UR6" s="1">
        <v>45509</v>
      </c>
      <c r="US6" t="s">
        <v>10</v>
      </c>
      <c r="UT6" s="1">
        <v>45706</v>
      </c>
      <c r="UU6" t="s">
        <v>6</v>
      </c>
      <c r="UV6" s="1">
        <v>45435</v>
      </c>
      <c r="UW6" t="s">
        <v>5</v>
      </c>
      <c r="UX6" s="1">
        <v>45635</v>
      </c>
      <c r="UY6" t="s">
        <v>2</v>
      </c>
      <c r="UZ6" s="1">
        <v>45595</v>
      </c>
      <c r="VA6" t="s">
        <v>8</v>
      </c>
      <c r="VB6" s="1">
        <v>45701</v>
      </c>
      <c r="VC6" t="s">
        <v>6</v>
      </c>
      <c r="VD6" s="1">
        <v>45615</v>
      </c>
      <c r="VE6" t="s">
        <v>439</v>
      </c>
      <c r="VF6" s="1">
        <v>45694</v>
      </c>
      <c r="VG6" t="s">
        <v>6</v>
      </c>
      <c r="VH6" s="1">
        <v>45602</v>
      </c>
      <c r="VI6" t="s">
        <v>8</v>
      </c>
      <c r="VJ6" s="1">
        <v>45594</v>
      </c>
      <c r="VK6" t="s">
        <v>2</v>
      </c>
      <c r="VL6" s="1">
        <v>45679</v>
      </c>
      <c r="VM6" t="s">
        <v>2</v>
      </c>
      <c r="VN6" s="1">
        <v>45692</v>
      </c>
      <c r="VO6" t="s">
        <v>6</v>
      </c>
      <c r="VP6" s="1">
        <v>45686</v>
      </c>
      <c r="VQ6" t="s">
        <v>2</v>
      </c>
      <c r="VR6" s="1">
        <v>45685</v>
      </c>
      <c r="VS6" t="s">
        <v>6</v>
      </c>
      <c r="VT6" s="1">
        <v>45688</v>
      </c>
      <c r="VU6" t="s">
        <v>6</v>
      </c>
      <c r="VV6" s="1">
        <v>45685</v>
      </c>
      <c r="VW6" t="s">
        <v>2</v>
      </c>
      <c r="VX6" s="1">
        <v>45713</v>
      </c>
      <c r="VY6" t="s">
        <v>6</v>
      </c>
      <c r="VZ6" s="1">
        <v>45695</v>
      </c>
      <c r="WA6" t="s">
        <v>7</v>
      </c>
      <c r="WB6" s="1">
        <v>45631</v>
      </c>
      <c r="WC6" t="s">
        <v>439</v>
      </c>
      <c r="WD6" s="1">
        <v>45595</v>
      </c>
      <c r="WE6" t="s">
        <v>8</v>
      </c>
      <c r="WF6" s="1">
        <v>45512</v>
      </c>
      <c r="WG6" t="s">
        <v>11</v>
      </c>
      <c r="WH6" s="1">
        <v>45714</v>
      </c>
      <c r="WI6" t="s">
        <v>6</v>
      </c>
      <c r="WJ6" s="1">
        <v>45706</v>
      </c>
      <c r="WK6" t="s">
        <v>6</v>
      </c>
      <c r="WL6" s="1">
        <v>45581</v>
      </c>
      <c r="WM6" t="s">
        <v>9</v>
      </c>
      <c r="WN6" s="1">
        <v>45586</v>
      </c>
      <c r="WO6" t="s">
        <v>9</v>
      </c>
      <c r="WP6" s="1">
        <v>45603</v>
      </c>
      <c r="WQ6" t="s">
        <v>8</v>
      </c>
      <c r="WR6" s="1">
        <v>45674</v>
      </c>
      <c r="WS6" t="s">
        <v>6</v>
      </c>
      <c r="WT6" s="1">
        <v>45693</v>
      </c>
      <c r="WU6" t="s">
        <v>6</v>
      </c>
      <c r="WV6" s="1">
        <v>45699</v>
      </c>
      <c r="WW6" t="s">
        <v>6</v>
      </c>
      <c r="WX6" s="1">
        <v>45511</v>
      </c>
      <c r="WY6" t="s">
        <v>11</v>
      </c>
      <c r="WZ6" s="1">
        <v>45673</v>
      </c>
      <c r="XA6" t="s">
        <v>6</v>
      </c>
      <c r="XB6" s="1">
        <v>45694</v>
      </c>
      <c r="XC6" t="s">
        <v>6</v>
      </c>
      <c r="XD6" s="1">
        <v>45673</v>
      </c>
      <c r="XE6" t="s">
        <v>6</v>
      </c>
      <c r="XF6" s="1">
        <v>45603</v>
      </c>
      <c r="XG6" t="s">
        <v>8</v>
      </c>
      <c r="XH6" s="1">
        <v>45674</v>
      </c>
      <c r="XI6" t="s">
        <v>6</v>
      </c>
      <c r="XJ6" s="1">
        <v>45701</v>
      </c>
      <c r="XK6" t="s">
        <v>6</v>
      </c>
      <c r="XL6" s="1">
        <v>45602</v>
      </c>
      <c r="XM6" t="s">
        <v>7</v>
      </c>
      <c r="XN6" s="1">
        <v>45694</v>
      </c>
      <c r="XO6" t="s">
        <v>6</v>
      </c>
      <c r="XP6" s="1">
        <v>45603</v>
      </c>
      <c r="XQ6" t="s">
        <v>8</v>
      </c>
      <c r="XR6" s="1">
        <v>45610</v>
      </c>
      <c r="XS6" t="s">
        <v>6</v>
      </c>
      <c r="XT6" s="1">
        <v>45524</v>
      </c>
      <c r="XU6" t="s">
        <v>8</v>
      </c>
      <c r="XV6" s="1">
        <v>45692</v>
      </c>
      <c r="XW6" t="s">
        <v>6</v>
      </c>
      <c r="XX6" s="1">
        <v>45700</v>
      </c>
      <c r="XY6" t="s">
        <v>6</v>
      </c>
      <c r="XZ6" s="1">
        <v>45681</v>
      </c>
      <c r="YA6" t="s">
        <v>6</v>
      </c>
      <c r="YB6" s="1">
        <v>45687</v>
      </c>
      <c r="YC6" t="s">
        <v>6</v>
      </c>
      <c r="YD6" s="1">
        <v>45596</v>
      </c>
      <c r="YE6" t="s">
        <v>9</v>
      </c>
      <c r="YF6" s="1">
        <v>45674</v>
      </c>
      <c r="YG6" t="s">
        <v>6</v>
      </c>
      <c r="YH6" s="1">
        <v>45693</v>
      </c>
      <c r="YI6" t="s">
        <v>6</v>
      </c>
      <c r="YJ6" s="1">
        <v>45616</v>
      </c>
      <c r="YK6" t="s">
        <v>439</v>
      </c>
      <c r="YL6" s="1">
        <v>45686</v>
      </c>
      <c r="YM6" t="s">
        <v>6</v>
      </c>
      <c r="YN6" s="1">
        <v>45692</v>
      </c>
      <c r="YO6" t="s">
        <v>2</v>
      </c>
      <c r="YP6" s="1">
        <v>45700</v>
      </c>
      <c r="YQ6" t="s">
        <v>6</v>
      </c>
      <c r="YR6" s="1">
        <v>45694</v>
      </c>
      <c r="YS6" t="s">
        <v>6</v>
      </c>
      <c r="YT6" s="1">
        <v>45684</v>
      </c>
      <c r="YU6" t="s">
        <v>6</v>
      </c>
      <c r="YV6" s="1">
        <v>45713</v>
      </c>
      <c r="YW6" t="s">
        <v>6</v>
      </c>
      <c r="YX6" s="1">
        <v>45693</v>
      </c>
      <c r="YY6" t="s">
        <v>6</v>
      </c>
      <c r="YZ6" s="1">
        <v>45699</v>
      </c>
      <c r="ZA6" t="s">
        <v>6</v>
      </c>
      <c r="ZB6" s="1">
        <v>45637</v>
      </c>
      <c r="ZC6" t="s">
        <v>6</v>
      </c>
      <c r="ZD6" s="1">
        <v>45687</v>
      </c>
      <c r="ZE6" t="s">
        <v>6</v>
      </c>
      <c r="ZF6" s="1">
        <v>45700</v>
      </c>
      <c r="ZG6" t="s">
        <v>6</v>
      </c>
      <c r="ZH6" s="1">
        <v>45687</v>
      </c>
      <c r="ZI6" t="s">
        <v>6</v>
      </c>
      <c r="ZJ6" s="1">
        <v>45685</v>
      </c>
      <c r="ZK6" t="s">
        <v>6</v>
      </c>
      <c r="ZL6" s="1">
        <v>45525</v>
      </c>
      <c r="ZM6" t="s">
        <v>9</v>
      </c>
      <c r="ZN6" s="1">
        <v>45700</v>
      </c>
      <c r="ZO6" t="s">
        <v>6</v>
      </c>
      <c r="ZP6" s="1">
        <v>45695</v>
      </c>
      <c r="ZQ6" t="s">
        <v>6</v>
      </c>
      <c r="ZR6" s="1">
        <v>45596</v>
      </c>
      <c r="ZS6" t="s">
        <v>4</v>
      </c>
      <c r="ZT6" s="1">
        <v>45700</v>
      </c>
      <c r="ZU6" t="s">
        <v>6</v>
      </c>
      <c r="ZV6" s="1">
        <v>45687</v>
      </c>
      <c r="ZW6" t="s">
        <v>6</v>
      </c>
      <c r="ZX6" s="1">
        <v>45686</v>
      </c>
      <c r="ZY6" t="s">
        <v>6</v>
      </c>
      <c r="ZZ6" s="1">
        <v>45510</v>
      </c>
      <c r="AAA6" t="s">
        <v>11</v>
      </c>
      <c r="AAB6" s="1">
        <v>45685</v>
      </c>
      <c r="AAC6" t="s">
        <v>6</v>
      </c>
      <c r="AAD6" s="1">
        <v>45686</v>
      </c>
      <c r="AAE6" t="s">
        <v>4</v>
      </c>
      <c r="AAF6" s="1">
        <v>45524</v>
      </c>
      <c r="AAG6" t="s">
        <v>7</v>
      </c>
      <c r="AAH6" s="1">
        <v>45681</v>
      </c>
      <c r="AAI6" t="s">
        <v>6</v>
      </c>
      <c r="AAJ6" s="1">
        <v>45510</v>
      </c>
      <c r="AAK6" t="s">
        <v>5</v>
      </c>
      <c r="AAL6" s="1">
        <v>45505</v>
      </c>
      <c r="AAM6" t="s">
        <v>11</v>
      </c>
      <c r="AAN6" s="1">
        <v>45688</v>
      </c>
      <c r="AAO6" t="s">
        <v>6</v>
      </c>
      <c r="AAP6" s="1">
        <v>45630</v>
      </c>
      <c r="AAQ6" t="s">
        <v>6</v>
      </c>
      <c r="AAR6" s="1">
        <v>45692</v>
      </c>
      <c r="AAS6" t="s">
        <v>6</v>
      </c>
      <c r="AAT6" s="1">
        <v>45420</v>
      </c>
      <c r="AAU6" t="s">
        <v>5</v>
      </c>
      <c r="AAV6" s="1">
        <v>45693</v>
      </c>
      <c r="AAW6" t="s">
        <v>6</v>
      </c>
      <c r="AAX6" s="1">
        <v>45596</v>
      </c>
      <c r="AAY6" t="s">
        <v>8</v>
      </c>
      <c r="AAZ6" s="1">
        <v>45699</v>
      </c>
      <c r="ABA6" t="s">
        <v>7</v>
      </c>
      <c r="ABB6" s="1">
        <v>45692</v>
      </c>
      <c r="ABC6" t="s">
        <v>6</v>
      </c>
      <c r="ABD6" s="1">
        <v>45603</v>
      </c>
      <c r="ABE6" t="s">
        <v>4</v>
      </c>
      <c r="ABF6" s="1">
        <v>45672</v>
      </c>
      <c r="ABG6" t="s">
        <v>6</v>
      </c>
      <c r="ABH6" s="1">
        <v>45693</v>
      </c>
      <c r="ABI6" t="s">
        <v>6</v>
      </c>
      <c r="ABJ6" s="1">
        <v>45608</v>
      </c>
      <c r="ABK6" t="s">
        <v>6</v>
      </c>
      <c r="ABL6" s="1">
        <v>45595</v>
      </c>
      <c r="ABM6" t="s">
        <v>9</v>
      </c>
      <c r="ABN6" s="1">
        <v>45699</v>
      </c>
      <c r="ABO6" t="s">
        <v>6</v>
      </c>
      <c r="ABP6" s="1">
        <v>45713</v>
      </c>
      <c r="ABQ6" t="s">
        <v>6</v>
      </c>
      <c r="ABR6" s="1">
        <v>45698</v>
      </c>
      <c r="ABS6" t="s">
        <v>6</v>
      </c>
      <c r="ABT6" s="1">
        <v>45607</v>
      </c>
      <c r="ABU6" t="s">
        <v>9</v>
      </c>
      <c r="ABV6" s="1">
        <v>45706</v>
      </c>
      <c r="ABW6" t="s">
        <v>6</v>
      </c>
      <c r="ABX6" s="1">
        <v>45673</v>
      </c>
      <c r="ABY6" t="s">
        <v>6</v>
      </c>
      <c r="ABZ6" s="1">
        <v>45693</v>
      </c>
      <c r="ACA6" t="s">
        <v>6</v>
      </c>
      <c r="ACB6" s="1">
        <v>45687</v>
      </c>
      <c r="ACC6" t="s">
        <v>6</v>
      </c>
      <c r="ACD6" s="1">
        <v>45692</v>
      </c>
      <c r="ACE6" t="s">
        <v>6</v>
      </c>
      <c r="ACF6" s="1">
        <v>45686</v>
      </c>
      <c r="ACG6" t="s">
        <v>6</v>
      </c>
      <c r="ACH6" s="1">
        <v>45685</v>
      </c>
      <c r="ACI6" t="s">
        <v>439</v>
      </c>
      <c r="ACJ6" s="1">
        <v>45631</v>
      </c>
      <c r="ACK6" t="s">
        <v>439</v>
      </c>
      <c r="ACL6" s="1">
        <v>45622</v>
      </c>
      <c r="ACM6" t="s">
        <v>439</v>
      </c>
      <c r="ACN6" s="1">
        <v>45602</v>
      </c>
      <c r="ACO6" t="s">
        <v>8</v>
      </c>
      <c r="ACP6" s="1">
        <v>45601</v>
      </c>
      <c r="ACQ6" t="s">
        <v>9</v>
      </c>
      <c r="ACR6" s="1">
        <v>45679</v>
      </c>
      <c r="ACS6" t="s">
        <v>6</v>
      </c>
      <c r="ACT6" s="1">
        <v>45603</v>
      </c>
      <c r="ACU6" t="s">
        <v>4</v>
      </c>
      <c r="ACV6" s="1">
        <v>45596</v>
      </c>
      <c r="ACW6" t="s">
        <v>9</v>
      </c>
      <c r="ACX6" s="1">
        <v>45600</v>
      </c>
      <c r="ACY6" t="s">
        <v>8</v>
      </c>
      <c r="ACZ6" s="1">
        <v>45608</v>
      </c>
      <c r="ADA6" t="s">
        <v>8</v>
      </c>
      <c r="ADB6" s="1">
        <v>45687</v>
      </c>
      <c r="ADC6" t="s">
        <v>6</v>
      </c>
      <c r="ADD6" s="1">
        <v>45688</v>
      </c>
      <c r="ADE6" t="s">
        <v>6</v>
      </c>
      <c r="ADF6" s="1">
        <v>45588</v>
      </c>
      <c r="ADG6" t="s">
        <v>9</v>
      </c>
      <c r="ADH6" s="1">
        <v>45597</v>
      </c>
      <c r="ADI6" t="s">
        <v>8</v>
      </c>
      <c r="ADJ6" s="1">
        <v>45644</v>
      </c>
      <c r="ADK6" t="s">
        <v>6</v>
      </c>
      <c r="ADL6" s="1">
        <v>45596</v>
      </c>
      <c r="ADM6" t="s">
        <v>9</v>
      </c>
      <c r="ADN6" s="1">
        <v>45687</v>
      </c>
      <c r="ADO6" t="s">
        <v>6</v>
      </c>
      <c r="ADP6" s="1">
        <v>45533</v>
      </c>
      <c r="ADQ6" t="s">
        <v>2</v>
      </c>
      <c r="ADR6" s="1">
        <v>45687</v>
      </c>
      <c r="ADS6" t="s">
        <v>2</v>
      </c>
      <c r="ADT6" s="1">
        <v>45601</v>
      </c>
      <c r="ADU6" t="s">
        <v>8</v>
      </c>
      <c r="ADV6" s="1">
        <v>45596</v>
      </c>
      <c r="ADW6" t="s">
        <v>8</v>
      </c>
      <c r="ADX6" s="1">
        <v>45610</v>
      </c>
      <c r="ADY6" t="s">
        <v>8</v>
      </c>
      <c r="ADZ6" s="1">
        <v>45691</v>
      </c>
      <c r="AEA6" t="s">
        <v>6</v>
      </c>
      <c r="AEB6" s="1">
        <v>45701</v>
      </c>
      <c r="AEC6" t="s">
        <v>6</v>
      </c>
      <c r="AED6" s="1">
        <v>45693</v>
      </c>
      <c r="AEE6" t="s">
        <v>6</v>
      </c>
      <c r="AEF6" s="1">
        <v>45601</v>
      </c>
      <c r="AEG6" t="s">
        <v>9</v>
      </c>
      <c r="AEH6" s="1">
        <v>45596</v>
      </c>
      <c r="AEI6" t="s">
        <v>9</v>
      </c>
      <c r="AEJ6" s="1">
        <v>45688</v>
      </c>
      <c r="AEK6" t="s">
        <v>4</v>
      </c>
      <c r="AEL6" s="1">
        <v>45638</v>
      </c>
      <c r="AEM6" t="s">
        <v>6</v>
      </c>
      <c r="AEN6" s="1">
        <v>45688</v>
      </c>
      <c r="AEO6" t="s">
        <v>6</v>
      </c>
      <c r="AEP6" s="1">
        <v>45603</v>
      </c>
      <c r="AEQ6" t="s">
        <v>8</v>
      </c>
      <c r="AER6" s="1">
        <v>45602</v>
      </c>
      <c r="AES6" t="s">
        <v>6</v>
      </c>
      <c r="AET6" s="1">
        <v>45510</v>
      </c>
      <c r="AEU6" t="s">
        <v>7</v>
      </c>
      <c r="AEV6" s="1">
        <v>45596</v>
      </c>
      <c r="AEW6" t="s">
        <v>8</v>
      </c>
      <c r="AEX6" s="1">
        <v>45589</v>
      </c>
      <c r="AEY6" t="s">
        <v>9</v>
      </c>
      <c r="AEZ6" s="1">
        <v>45680</v>
      </c>
      <c r="AFA6" t="s">
        <v>6</v>
      </c>
      <c r="AFB6" s="1">
        <v>45679</v>
      </c>
      <c r="AFC6" t="s">
        <v>6</v>
      </c>
      <c r="AFD6" s="1">
        <v>45701</v>
      </c>
      <c r="AFE6" t="s">
        <v>6</v>
      </c>
      <c r="AFF6" s="1">
        <v>45645</v>
      </c>
      <c r="AFG6" t="s">
        <v>2</v>
      </c>
      <c r="AFH6" s="1">
        <v>45504</v>
      </c>
      <c r="AFI6" t="s">
        <v>11</v>
      </c>
      <c r="AFJ6" s="1">
        <v>45608</v>
      </c>
      <c r="AFK6" t="s">
        <v>439</v>
      </c>
      <c r="AFL6" s="1">
        <v>45601</v>
      </c>
      <c r="AFM6" t="s">
        <v>8</v>
      </c>
      <c r="AFN6" s="1">
        <v>45678</v>
      </c>
      <c r="AFO6" t="s">
        <v>6</v>
      </c>
      <c r="AFP6" s="1">
        <v>45693</v>
      </c>
      <c r="AFQ6" t="s">
        <v>7</v>
      </c>
      <c r="AFR6" s="1">
        <v>45700</v>
      </c>
      <c r="AFS6" t="s">
        <v>6</v>
      </c>
      <c r="AFT6" s="1">
        <v>45645</v>
      </c>
      <c r="AFU6" t="s">
        <v>2</v>
      </c>
      <c r="AFV6" s="1">
        <v>45631</v>
      </c>
      <c r="AFW6" t="s">
        <v>6</v>
      </c>
      <c r="AFX6" s="1">
        <v>45604</v>
      </c>
      <c r="AFY6" t="s">
        <v>8</v>
      </c>
      <c r="AFZ6" s="1">
        <v>45700</v>
      </c>
      <c r="AGA6" t="s">
        <v>6</v>
      </c>
      <c r="AGB6" s="1">
        <v>45502</v>
      </c>
      <c r="AGC6" t="s">
        <v>11</v>
      </c>
      <c r="AGD6" s="1">
        <v>45511</v>
      </c>
      <c r="AGE6" t="s">
        <v>9</v>
      </c>
      <c r="AGF6" s="1">
        <v>45674</v>
      </c>
      <c r="AGG6" t="s">
        <v>6</v>
      </c>
      <c r="AGH6" s="1">
        <v>45685</v>
      </c>
      <c r="AGI6" t="s">
        <v>6</v>
      </c>
      <c r="AGJ6" s="1">
        <v>45678</v>
      </c>
      <c r="AGK6" t="s">
        <v>2</v>
      </c>
      <c r="AGL6" s="1">
        <v>45587</v>
      </c>
      <c r="AGM6" t="s">
        <v>9</v>
      </c>
      <c r="AGN6" s="1">
        <v>45680</v>
      </c>
      <c r="AGO6" t="s">
        <v>6</v>
      </c>
      <c r="AGP6" s="1">
        <v>45602</v>
      </c>
      <c r="AGQ6" t="s">
        <v>2</v>
      </c>
      <c r="AGR6" s="1">
        <v>45622</v>
      </c>
      <c r="AGS6" t="s">
        <v>6</v>
      </c>
      <c r="AGT6" s="1">
        <v>45679</v>
      </c>
      <c r="AGU6" t="s">
        <v>6</v>
      </c>
      <c r="AGV6" s="1">
        <v>45698</v>
      </c>
      <c r="AGW6" t="s">
        <v>6</v>
      </c>
      <c r="AGX6" s="1">
        <v>45513</v>
      </c>
      <c r="AGY6" t="s">
        <v>11</v>
      </c>
      <c r="AGZ6" s="1">
        <v>45687</v>
      </c>
      <c r="AHA6" t="s">
        <v>6</v>
      </c>
      <c r="AHB6" s="1">
        <v>45685</v>
      </c>
      <c r="AHC6" t="s">
        <v>6</v>
      </c>
      <c r="AHD6" s="1">
        <v>45688</v>
      </c>
      <c r="AHE6" t="s">
        <v>6</v>
      </c>
      <c r="AHF6" s="1">
        <v>45629</v>
      </c>
      <c r="AHG6" t="s">
        <v>439</v>
      </c>
      <c r="AHH6" s="1">
        <v>45622</v>
      </c>
      <c r="AHI6" t="s">
        <v>6</v>
      </c>
      <c r="AHJ6" s="1">
        <v>45687</v>
      </c>
      <c r="AHK6" t="s">
        <v>1349</v>
      </c>
      <c r="AHL6" s="1">
        <v>45594</v>
      </c>
      <c r="AHM6" t="s">
        <v>9</v>
      </c>
      <c r="AHN6" s="1">
        <v>45701</v>
      </c>
      <c r="AHO6" t="s">
        <v>6</v>
      </c>
      <c r="AHP6" s="1">
        <v>45694</v>
      </c>
      <c r="AHQ6" t="s">
        <v>1349</v>
      </c>
      <c r="AHR6" s="1">
        <v>45609</v>
      </c>
      <c r="AHS6" t="s">
        <v>4</v>
      </c>
      <c r="AHV6" s="1">
        <v>45686</v>
      </c>
      <c r="AHW6" t="s">
        <v>6</v>
      </c>
      <c r="AHX6" s="1">
        <v>45699</v>
      </c>
      <c r="AHY6" t="s">
        <v>6</v>
      </c>
      <c r="AHZ6" s="1">
        <v>45694</v>
      </c>
      <c r="AIA6" t="s">
        <v>6</v>
      </c>
      <c r="AIB6" s="1">
        <v>45694</v>
      </c>
      <c r="AIC6" t="s">
        <v>6</v>
      </c>
      <c r="AID6" s="1">
        <v>45667</v>
      </c>
      <c r="AIE6" t="s">
        <v>439</v>
      </c>
      <c r="AIF6" s="1">
        <v>45602</v>
      </c>
      <c r="AIG6" t="s">
        <v>9</v>
      </c>
      <c r="AIH6" s="1">
        <v>45679</v>
      </c>
      <c r="AII6" t="s">
        <v>6</v>
      </c>
      <c r="AIJ6" s="1">
        <v>45678</v>
      </c>
      <c r="AIK6" t="s">
        <v>6</v>
      </c>
      <c r="AIL6" s="1">
        <v>45673</v>
      </c>
      <c r="AIM6" t="s">
        <v>6</v>
      </c>
      <c r="AIN6" s="1">
        <v>45693</v>
      </c>
      <c r="AIO6" t="s">
        <v>6</v>
      </c>
      <c r="AIP6" s="1">
        <v>45595</v>
      </c>
      <c r="AIQ6" t="s">
        <v>9</v>
      </c>
      <c r="AIR6" s="1">
        <v>45615</v>
      </c>
      <c r="AIS6" t="s">
        <v>6</v>
      </c>
      <c r="AIT6" s="1">
        <v>45699</v>
      </c>
      <c r="AIU6" t="s">
        <v>6</v>
      </c>
      <c r="AIV6" s="1">
        <v>45693</v>
      </c>
      <c r="AIW6" t="s">
        <v>6</v>
      </c>
      <c r="AIX6" s="1">
        <v>45686</v>
      </c>
      <c r="AIY6" t="s">
        <v>6</v>
      </c>
      <c r="AIZ6" s="1">
        <v>45630</v>
      </c>
      <c r="AJA6" t="s">
        <v>6</v>
      </c>
      <c r="AJB6" s="1">
        <v>45685</v>
      </c>
      <c r="AJC6" t="s">
        <v>6</v>
      </c>
      <c r="AJD6" s="1">
        <v>45695</v>
      </c>
      <c r="AJE6" t="s">
        <v>6</v>
      </c>
      <c r="AJF6" s="1">
        <v>45687</v>
      </c>
      <c r="AJG6" t="s">
        <v>6</v>
      </c>
      <c r="AJH6" s="1">
        <v>45630</v>
      </c>
      <c r="AJI6" t="s">
        <v>439</v>
      </c>
      <c r="AJJ6" s="1">
        <v>45646</v>
      </c>
      <c r="AJK6" t="s">
        <v>6</v>
      </c>
      <c r="AJL6" s="1">
        <v>45680</v>
      </c>
      <c r="AJM6" t="s">
        <v>6</v>
      </c>
      <c r="AJN6" s="1">
        <v>45694</v>
      </c>
      <c r="AJO6" t="s">
        <v>6</v>
      </c>
      <c r="AJP6" s="1">
        <v>45539</v>
      </c>
      <c r="AJQ6" t="s">
        <v>7</v>
      </c>
      <c r="AJR6" s="1">
        <v>45601</v>
      </c>
      <c r="AJS6" t="s">
        <v>8</v>
      </c>
      <c r="AJT6" s="1">
        <v>45712</v>
      </c>
      <c r="AJU6" t="s">
        <v>6</v>
      </c>
      <c r="AJV6" s="1">
        <v>45601</v>
      </c>
      <c r="AJW6" t="s">
        <v>8</v>
      </c>
      <c r="AJX6" s="1">
        <v>45715</v>
      </c>
      <c r="AJY6" t="s">
        <v>6</v>
      </c>
      <c r="AJZ6" s="1">
        <v>45600</v>
      </c>
      <c r="AKA6" t="s">
        <v>8</v>
      </c>
      <c r="AKB6" s="1">
        <v>45600</v>
      </c>
      <c r="AKC6" t="s">
        <v>8</v>
      </c>
      <c r="AKD6" s="1">
        <v>45692</v>
      </c>
      <c r="AKE6" t="s">
        <v>6</v>
      </c>
      <c r="AKF6" s="1">
        <v>45673</v>
      </c>
      <c r="AKG6" t="s">
        <v>6</v>
      </c>
      <c r="AKH6" s="1">
        <v>45686</v>
      </c>
      <c r="AKI6" t="s">
        <v>6</v>
      </c>
      <c r="AKJ6" s="1">
        <v>45678</v>
      </c>
      <c r="AKK6" t="s">
        <v>6</v>
      </c>
      <c r="AKL6" s="1">
        <v>45596</v>
      </c>
      <c r="AKM6" t="s">
        <v>9</v>
      </c>
      <c r="AKN6" s="1">
        <v>45701</v>
      </c>
      <c r="AKO6" t="s">
        <v>6</v>
      </c>
      <c r="AKP6" s="1">
        <v>45631</v>
      </c>
      <c r="AKQ6" t="s">
        <v>439</v>
      </c>
      <c r="AKR6" s="1">
        <v>45629</v>
      </c>
      <c r="AKS6" t="s">
        <v>4</v>
      </c>
      <c r="AKT6" s="1">
        <v>45692</v>
      </c>
      <c r="AKU6" t="s">
        <v>6</v>
      </c>
      <c r="AKV6" s="1">
        <v>45617</v>
      </c>
      <c r="AKW6" t="s">
        <v>439</v>
      </c>
      <c r="AKX6" s="1">
        <v>45617</v>
      </c>
      <c r="AKY6" t="s">
        <v>4</v>
      </c>
      <c r="AKZ6" s="1">
        <v>45679</v>
      </c>
      <c r="ALA6" t="s">
        <v>4</v>
      </c>
      <c r="ALB6" s="1">
        <v>45601</v>
      </c>
      <c r="ALC6" t="s">
        <v>8</v>
      </c>
      <c r="ALD6" s="1">
        <v>45700</v>
      </c>
      <c r="ALE6" t="s">
        <v>6</v>
      </c>
      <c r="ALF6" s="1">
        <v>45674</v>
      </c>
      <c r="ALG6" t="s">
        <v>6</v>
      </c>
      <c r="ALH6" s="1">
        <v>45686</v>
      </c>
      <c r="ALI6" t="s">
        <v>2</v>
      </c>
      <c r="ALJ6" s="1">
        <v>45603</v>
      </c>
      <c r="ALK6" t="s">
        <v>8</v>
      </c>
      <c r="ALL6" s="1">
        <v>45594</v>
      </c>
      <c r="ALM6" t="s">
        <v>9</v>
      </c>
      <c r="ALN6" s="1">
        <v>45685</v>
      </c>
      <c r="ALO6" t="s">
        <v>4</v>
      </c>
      <c r="ALP6" s="1">
        <v>45588</v>
      </c>
      <c r="ALQ6" t="s">
        <v>9</v>
      </c>
      <c r="ALR6" s="1">
        <v>45503</v>
      </c>
      <c r="ALS6" t="s">
        <v>11</v>
      </c>
      <c r="ALT6" s="1">
        <v>45511</v>
      </c>
      <c r="ALU6" t="s">
        <v>7</v>
      </c>
      <c r="ALV6" s="1">
        <v>45672</v>
      </c>
      <c r="ALW6" t="s">
        <v>6</v>
      </c>
      <c r="ALX6" s="1">
        <v>45667</v>
      </c>
      <c r="ALY6" t="s">
        <v>6</v>
      </c>
      <c r="ALZ6" s="1">
        <v>45588</v>
      </c>
      <c r="AMA6" t="s">
        <v>9</v>
      </c>
      <c r="AMB6" s="1">
        <v>45593</v>
      </c>
      <c r="AMC6" t="s">
        <v>2</v>
      </c>
      <c r="AMD6" s="1">
        <v>45600</v>
      </c>
      <c r="AME6" t="s">
        <v>8</v>
      </c>
      <c r="AMF6" s="1">
        <v>45688</v>
      </c>
      <c r="AMG6" t="s">
        <v>6</v>
      </c>
      <c r="AMH6" s="1">
        <v>45699</v>
      </c>
      <c r="AMI6" t="s">
        <v>6</v>
      </c>
      <c r="AMJ6" s="1">
        <v>45595</v>
      </c>
      <c r="AMK6" t="s">
        <v>9</v>
      </c>
      <c r="AML6" s="1">
        <v>45686</v>
      </c>
      <c r="AMM6" t="s">
        <v>6</v>
      </c>
      <c r="AMN6" s="1">
        <v>45701</v>
      </c>
      <c r="AMO6" t="s">
        <v>6</v>
      </c>
      <c r="AMP6" s="1">
        <v>45615</v>
      </c>
      <c r="AMQ6" t="s">
        <v>2</v>
      </c>
      <c r="AMR6" s="1">
        <v>45692</v>
      </c>
      <c r="AMS6" t="s">
        <v>6</v>
      </c>
      <c r="AMT6" s="1">
        <v>45686</v>
      </c>
      <c r="AMU6" t="s">
        <v>6</v>
      </c>
      <c r="AMV6" s="1">
        <v>45685</v>
      </c>
      <c r="AMW6" t="s">
        <v>6</v>
      </c>
      <c r="AMX6" s="1">
        <v>45595</v>
      </c>
      <c r="AMY6" t="s">
        <v>8</v>
      </c>
      <c r="AMZ6" s="1">
        <v>45645</v>
      </c>
      <c r="ANA6" t="s">
        <v>2</v>
      </c>
    </row>
    <row r="7" spans="2:1041" x14ac:dyDescent="0.2">
      <c r="B7" s="1">
        <v>45421</v>
      </c>
      <c r="C7" t="s">
        <v>13</v>
      </c>
      <c r="D7" s="1">
        <v>45447</v>
      </c>
      <c r="E7" t="s">
        <v>4</v>
      </c>
      <c r="F7" s="1">
        <v>45512</v>
      </c>
      <c r="G7" t="s">
        <v>5</v>
      </c>
      <c r="H7" s="1">
        <v>45712</v>
      </c>
      <c r="I7" t="s">
        <v>7</v>
      </c>
      <c r="J7" s="1">
        <v>45687</v>
      </c>
      <c r="L7" s="1">
        <v>45681</v>
      </c>
      <c r="M7" t="s">
        <v>7</v>
      </c>
      <c r="N7" s="1">
        <v>45412</v>
      </c>
      <c r="O7" t="s">
        <v>13</v>
      </c>
      <c r="P7" s="1">
        <v>45694</v>
      </c>
      <c r="Q7" t="s">
        <v>7</v>
      </c>
      <c r="R7" s="1">
        <v>45495</v>
      </c>
      <c r="S7" t="s">
        <v>11</v>
      </c>
      <c r="T7" s="1">
        <v>45617</v>
      </c>
      <c r="U7" t="s">
        <v>7</v>
      </c>
      <c r="V7" s="1">
        <v>45694</v>
      </c>
      <c r="W7" t="s">
        <v>7</v>
      </c>
      <c r="X7" s="1">
        <v>45713</v>
      </c>
      <c r="Y7" t="s">
        <v>7</v>
      </c>
      <c r="Z7" s="1">
        <v>45687</v>
      </c>
      <c r="AA7" t="s">
        <v>7</v>
      </c>
      <c r="AB7" s="1">
        <v>45708</v>
      </c>
      <c r="AC7" t="s">
        <v>7</v>
      </c>
      <c r="AD7" s="1">
        <v>45596</v>
      </c>
      <c r="AE7" t="s">
        <v>9</v>
      </c>
      <c r="AF7" s="1">
        <v>45594</v>
      </c>
      <c r="AG7" t="s">
        <v>9</v>
      </c>
      <c r="AH7" s="1">
        <v>45688</v>
      </c>
      <c r="AI7" t="s">
        <v>7</v>
      </c>
      <c r="AJ7" s="1">
        <v>45687</v>
      </c>
      <c r="AK7" t="s">
        <v>7</v>
      </c>
      <c r="AL7" s="1">
        <v>45685</v>
      </c>
      <c r="AM7" t="s">
        <v>7</v>
      </c>
      <c r="AN7" s="1">
        <v>45595</v>
      </c>
      <c r="AO7" t="s">
        <v>3</v>
      </c>
      <c r="AP7" s="1">
        <v>45561</v>
      </c>
      <c r="AQ7" t="s">
        <v>5</v>
      </c>
      <c r="AR7" s="1">
        <v>45596</v>
      </c>
      <c r="AS7" t="s">
        <v>3</v>
      </c>
      <c r="AT7" s="1">
        <v>45497</v>
      </c>
      <c r="AU7" t="s">
        <v>11</v>
      </c>
      <c r="AV7" s="1">
        <v>45678</v>
      </c>
      <c r="AW7" t="s">
        <v>7</v>
      </c>
      <c r="AX7" s="1">
        <v>45686</v>
      </c>
      <c r="AY7" t="s">
        <v>7</v>
      </c>
      <c r="AZ7" s="1">
        <v>45687</v>
      </c>
      <c r="BA7" t="s">
        <v>7</v>
      </c>
      <c r="BB7" s="1">
        <v>45532</v>
      </c>
      <c r="BC7" t="s">
        <v>3</v>
      </c>
      <c r="BD7" s="1">
        <v>45685</v>
      </c>
      <c r="BE7" t="s">
        <v>7</v>
      </c>
      <c r="BF7" s="1">
        <v>44756</v>
      </c>
      <c r="BG7" t="s">
        <v>29</v>
      </c>
      <c r="BH7" s="1">
        <v>45700</v>
      </c>
      <c r="BI7" t="s">
        <v>7</v>
      </c>
      <c r="BJ7" s="1">
        <v>45413</v>
      </c>
      <c r="BK7" t="s">
        <v>13</v>
      </c>
      <c r="BL7" s="1">
        <v>45603</v>
      </c>
      <c r="BM7" t="s">
        <v>5</v>
      </c>
      <c r="BN7" s="1">
        <v>45713</v>
      </c>
      <c r="BO7" t="s">
        <v>7</v>
      </c>
      <c r="BP7" s="1">
        <v>45523</v>
      </c>
      <c r="BQ7" t="s">
        <v>7</v>
      </c>
      <c r="BR7" s="1">
        <v>45692</v>
      </c>
      <c r="BS7" t="s">
        <v>7</v>
      </c>
      <c r="BT7" s="1">
        <v>45672</v>
      </c>
      <c r="BU7" t="s">
        <v>7</v>
      </c>
      <c r="BV7" s="1">
        <v>45692</v>
      </c>
      <c r="BW7" t="s">
        <v>7</v>
      </c>
      <c r="BX7" s="1">
        <v>45691</v>
      </c>
      <c r="BY7" t="s">
        <v>7</v>
      </c>
      <c r="BZ7" s="1">
        <v>45593</v>
      </c>
      <c r="CA7" t="s">
        <v>9</v>
      </c>
      <c r="CB7" s="1">
        <v>45420</v>
      </c>
      <c r="CC7" t="s">
        <v>13</v>
      </c>
      <c r="CD7" s="1">
        <v>45678</v>
      </c>
      <c r="CE7" t="s">
        <v>7</v>
      </c>
      <c r="CF7" s="1">
        <v>45406</v>
      </c>
      <c r="CG7" t="s">
        <v>13</v>
      </c>
      <c r="CH7" s="1">
        <v>45630</v>
      </c>
      <c r="CI7" t="s">
        <v>440</v>
      </c>
      <c r="CJ7" s="1">
        <v>45699</v>
      </c>
      <c r="CK7" t="s">
        <v>7</v>
      </c>
      <c r="CL7" s="1">
        <v>45694</v>
      </c>
      <c r="CM7" t="s">
        <v>7</v>
      </c>
      <c r="CN7" s="1">
        <v>45601</v>
      </c>
      <c r="CO7" t="s">
        <v>7</v>
      </c>
      <c r="CP7" s="1">
        <v>45580</v>
      </c>
      <c r="CQ7" t="s">
        <v>5</v>
      </c>
      <c r="CR7" s="1">
        <v>45601</v>
      </c>
      <c r="CS7" t="s">
        <v>9</v>
      </c>
      <c r="CT7" s="1">
        <v>45603</v>
      </c>
      <c r="CU7" t="s">
        <v>8</v>
      </c>
      <c r="CV7" s="1">
        <v>45497</v>
      </c>
      <c r="CW7" t="s">
        <v>11</v>
      </c>
      <c r="CX7" s="1">
        <v>45672</v>
      </c>
      <c r="CY7" t="s">
        <v>7</v>
      </c>
      <c r="CZ7" s="1">
        <v>45674</v>
      </c>
      <c r="DA7" t="s">
        <v>7</v>
      </c>
      <c r="DB7" s="1">
        <v>45692</v>
      </c>
      <c r="DC7" t="s">
        <v>7</v>
      </c>
      <c r="DD7" s="1">
        <v>45692</v>
      </c>
      <c r="DE7" t="s">
        <v>7</v>
      </c>
      <c r="DF7" s="1">
        <v>45688</v>
      </c>
      <c r="DG7" t="s">
        <v>7</v>
      </c>
      <c r="DH7" s="1">
        <v>45421</v>
      </c>
      <c r="DI7" t="s">
        <v>13</v>
      </c>
      <c r="DJ7" s="1">
        <v>45687</v>
      </c>
      <c r="DK7" t="s">
        <v>7</v>
      </c>
      <c r="DL7" s="1">
        <v>45621</v>
      </c>
      <c r="DM7" t="s">
        <v>440</v>
      </c>
      <c r="DN7" s="1">
        <v>45707</v>
      </c>
      <c r="DO7" t="s">
        <v>7</v>
      </c>
      <c r="DP7" s="1">
        <v>45685</v>
      </c>
      <c r="DQ7" t="s">
        <v>7</v>
      </c>
      <c r="DR7" s="1">
        <v>45706</v>
      </c>
      <c r="DS7" t="s">
        <v>7</v>
      </c>
      <c r="DT7" s="1">
        <v>45497</v>
      </c>
      <c r="DU7" t="s">
        <v>11</v>
      </c>
      <c r="DV7" s="1">
        <v>45496</v>
      </c>
      <c r="DW7" t="s">
        <v>11</v>
      </c>
      <c r="DX7" s="1">
        <v>45604</v>
      </c>
      <c r="DY7" t="s">
        <v>9</v>
      </c>
      <c r="DZ7" s="1">
        <v>45419</v>
      </c>
      <c r="EA7" t="s">
        <v>13</v>
      </c>
      <c r="EB7" s="1">
        <v>45680</v>
      </c>
      <c r="EC7" t="s">
        <v>7</v>
      </c>
      <c r="ED7" s="1">
        <v>45699</v>
      </c>
      <c r="EE7" t="s">
        <v>7</v>
      </c>
      <c r="EF7" s="1">
        <v>45505</v>
      </c>
      <c r="EG7" t="s">
        <v>11</v>
      </c>
      <c r="EH7" s="1">
        <v>45526</v>
      </c>
      <c r="EI7" t="s">
        <v>2</v>
      </c>
      <c r="EJ7" s="1">
        <v>45687</v>
      </c>
      <c r="EK7" t="s">
        <v>7</v>
      </c>
      <c r="EL7" s="1">
        <v>45498</v>
      </c>
      <c r="EM7" t="s">
        <v>11</v>
      </c>
      <c r="EN7" s="1">
        <v>45694</v>
      </c>
      <c r="EO7" t="s">
        <v>7</v>
      </c>
      <c r="EP7" s="1">
        <v>45505</v>
      </c>
      <c r="EQ7" t="s">
        <v>3</v>
      </c>
      <c r="ER7" s="1">
        <v>45608</v>
      </c>
      <c r="ES7" t="s">
        <v>7</v>
      </c>
      <c r="ET7" s="1">
        <v>45701</v>
      </c>
      <c r="EU7" t="s">
        <v>7</v>
      </c>
      <c r="EV7" s="1">
        <v>45694</v>
      </c>
      <c r="EW7" t="s">
        <v>7</v>
      </c>
      <c r="EX7" s="1">
        <v>45715</v>
      </c>
      <c r="EY7" t="s">
        <v>7</v>
      </c>
      <c r="EZ7" s="1">
        <v>45603</v>
      </c>
      <c r="FA7" t="s">
        <v>9</v>
      </c>
      <c r="FB7" s="1">
        <v>45694</v>
      </c>
      <c r="FC7" t="s">
        <v>7</v>
      </c>
      <c r="FD7" s="1">
        <v>45504</v>
      </c>
      <c r="FE7" t="s">
        <v>10</v>
      </c>
      <c r="FF7" s="1">
        <v>45616</v>
      </c>
      <c r="FG7" t="s">
        <v>440</v>
      </c>
      <c r="FH7" s="1">
        <v>45708</v>
      </c>
      <c r="FI7" t="s">
        <v>7</v>
      </c>
      <c r="FJ7" s="1">
        <v>45420</v>
      </c>
      <c r="FK7" t="s">
        <v>13</v>
      </c>
      <c r="FL7" s="1">
        <v>45587</v>
      </c>
      <c r="FM7" t="s">
        <v>9</v>
      </c>
      <c r="FN7" s="1">
        <v>45707</v>
      </c>
      <c r="FO7" t="s">
        <v>7</v>
      </c>
      <c r="FP7" s="1">
        <v>45692</v>
      </c>
      <c r="FQ7" t="s">
        <v>7</v>
      </c>
      <c r="FR7" s="1">
        <v>45497</v>
      </c>
      <c r="FS7" t="s">
        <v>10</v>
      </c>
      <c r="FT7" s="1">
        <v>45589</v>
      </c>
      <c r="FU7" t="s">
        <v>8</v>
      </c>
      <c r="FV7" s="1">
        <v>45706</v>
      </c>
      <c r="FW7" t="s">
        <v>7</v>
      </c>
      <c r="FX7" s="1">
        <v>45505</v>
      </c>
      <c r="FY7" t="s">
        <v>5</v>
      </c>
      <c r="FZ7" s="1">
        <v>45491</v>
      </c>
      <c r="GA7" t="s">
        <v>11</v>
      </c>
      <c r="GB7" s="1">
        <v>45701</v>
      </c>
      <c r="GC7" t="s">
        <v>7</v>
      </c>
      <c r="GD7" s="1">
        <v>45691</v>
      </c>
      <c r="GE7" t="s">
        <v>7</v>
      </c>
      <c r="GF7" s="1">
        <v>45687</v>
      </c>
      <c r="GG7" t="s">
        <v>7</v>
      </c>
      <c r="GH7" s="1">
        <v>45601</v>
      </c>
      <c r="GI7" t="s">
        <v>9</v>
      </c>
      <c r="GJ7" s="1">
        <v>45595</v>
      </c>
      <c r="GK7" t="s">
        <v>9</v>
      </c>
      <c r="GL7" s="1">
        <v>45687</v>
      </c>
      <c r="GM7" t="s">
        <v>7</v>
      </c>
      <c r="GN7" s="1">
        <v>45716</v>
      </c>
      <c r="GO7" t="s">
        <v>7</v>
      </c>
      <c r="GP7" s="1">
        <v>45554</v>
      </c>
      <c r="GQ7" t="s">
        <v>3</v>
      </c>
      <c r="GR7" s="1">
        <v>45699</v>
      </c>
      <c r="GS7" t="s">
        <v>7</v>
      </c>
      <c r="GT7" s="1">
        <v>45595</v>
      </c>
      <c r="GU7" t="s">
        <v>3</v>
      </c>
      <c r="GV7" s="1">
        <v>45678</v>
      </c>
      <c r="GW7" t="s">
        <v>7</v>
      </c>
      <c r="GX7" s="1">
        <v>45686</v>
      </c>
      <c r="GY7" t="s">
        <v>7</v>
      </c>
      <c r="GZ7" s="1">
        <v>45678</v>
      </c>
      <c r="HA7" t="s">
        <v>7</v>
      </c>
      <c r="HB7" s="1">
        <v>45614</v>
      </c>
      <c r="HC7" t="s">
        <v>9</v>
      </c>
      <c r="HD7" s="1">
        <v>45686</v>
      </c>
      <c r="HE7" t="s">
        <v>7</v>
      </c>
      <c r="HF7" s="1">
        <v>45597</v>
      </c>
      <c r="HG7" t="s">
        <v>9</v>
      </c>
      <c r="HH7" s="1">
        <v>45497</v>
      </c>
      <c r="HI7" t="s">
        <v>11</v>
      </c>
      <c r="HJ7" s="1">
        <v>45692</v>
      </c>
      <c r="HK7" t="s">
        <v>7</v>
      </c>
      <c r="HL7" s="1">
        <v>45603</v>
      </c>
      <c r="HM7" t="s">
        <v>9</v>
      </c>
      <c r="HN7" s="1">
        <v>45602</v>
      </c>
      <c r="HO7" t="s">
        <v>9</v>
      </c>
      <c r="HP7" s="1">
        <v>45700</v>
      </c>
      <c r="HQ7" t="s">
        <v>7</v>
      </c>
      <c r="HR7" s="1">
        <v>45680</v>
      </c>
      <c r="HS7" t="s">
        <v>7</v>
      </c>
      <c r="HT7" s="1">
        <v>45688</v>
      </c>
      <c r="HU7" t="s">
        <v>7</v>
      </c>
      <c r="HV7" s="1">
        <v>45691</v>
      </c>
      <c r="HW7" t="s">
        <v>7</v>
      </c>
      <c r="HX7" s="1">
        <v>45687</v>
      </c>
      <c r="HY7" t="s">
        <v>7</v>
      </c>
      <c r="HZ7" s="1">
        <v>45679</v>
      </c>
      <c r="IA7" t="s">
        <v>7</v>
      </c>
      <c r="IB7" s="1">
        <v>45503</v>
      </c>
      <c r="IC7" t="s">
        <v>11</v>
      </c>
      <c r="ID7" s="1">
        <v>45595</v>
      </c>
      <c r="IE7" t="s">
        <v>9</v>
      </c>
      <c r="IF7" s="1">
        <v>45560</v>
      </c>
      <c r="IG7" t="s">
        <v>5</v>
      </c>
      <c r="IH7" s="1">
        <v>45602</v>
      </c>
      <c r="II7" t="s">
        <v>5</v>
      </c>
      <c r="IJ7" s="1">
        <v>45694</v>
      </c>
      <c r="IK7" t="s">
        <v>7</v>
      </c>
      <c r="IL7" s="1">
        <v>45566</v>
      </c>
      <c r="IM7" t="s">
        <v>3</v>
      </c>
      <c r="IN7" s="1">
        <v>45600</v>
      </c>
      <c r="IO7" t="s">
        <v>5</v>
      </c>
      <c r="IP7" s="1">
        <v>45707</v>
      </c>
      <c r="IQ7" t="s">
        <v>7</v>
      </c>
      <c r="IR7" s="1">
        <v>45687</v>
      </c>
      <c r="IS7" t="s">
        <v>7</v>
      </c>
      <c r="IT7" s="1">
        <v>45603</v>
      </c>
      <c r="IU7" t="s">
        <v>8</v>
      </c>
      <c r="IV7" s="1">
        <v>45595</v>
      </c>
      <c r="IW7" t="s">
        <v>5</v>
      </c>
      <c r="IX7" s="1">
        <v>45595</v>
      </c>
      <c r="IY7" t="s">
        <v>9</v>
      </c>
      <c r="IZ7" s="1">
        <v>45603</v>
      </c>
      <c r="JA7" t="s">
        <v>9</v>
      </c>
      <c r="JB7" s="1">
        <v>45498</v>
      </c>
      <c r="JC7" t="s">
        <v>11</v>
      </c>
      <c r="JD7" s="1">
        <v>45713</v>
      </c>
      <c r="JE7" t="s">
        <v>7</v>
      </c>
      <c r="JF7" s="1">
        <v>45678</v>
      </c>
      <c r="JG7" t="s">
        <v>7</v>
      </c>
      <c r="JH7" s="1">
        <v>45622</v>
      </c>
      <c r="JI7" t="s">
        <v>440</v>
      </c>
      <c r="JJ7" s="1">
        <v>45692</v>
      </c>
      <c r="JK7" t="s">
        <v>7</v>
      </c>
      <c r="JL7" s="1">
        <v>45561</v>
      </c>
      <c r="JM7" t="s">
        <v>5</v>
      </c>
      <c r="JN7" s="1">
        <v>45692</v>
      </c>
      <c r="JO7" t="s">
        <v>7</v>
      </c>
      <c r="JP7" s="1">
        <v>45672</v>
      </c>
      <c r="JQ7" t="s">
        <v>7</v>
      </c>
      <c r="JR7" s="1">
        <v>45687</v>
      </c>
      <c r="JS7" t="s">
        <v>7</v>
      </c>
      <c r="JT7" s="1">
        <v>45685</v>
      </c>
      <c r="JU7" t="s">
        <v>7</v>
      </c>
      <c r="JV7" s="1">
        <v>45708</v>
      </c>
      <c r="JW7" t="s">
        <v>7</v>
      </c>
      <c r="JX7" s="1">
        <v>45559</v>
      </c>
      <c r="JY7" t="s">
        <v>5</v>
      </c>
      <c r="JZ7" s="1">
        <v>45679</v>
      </c>
      <c r="KA7" t="s">
        <v>7</v>
      </c>
      <c r="KB7" s="1">
        <v>45708</v>
      </c>
      <c r="KC7" t="s">
        <v>7</v>
      </c>
      <c r="KD7" s="1">
        <v>45602</v>
      </c>
      <c r="KE7" t="s">
        <v>9</v>
      </c>
      <c r="KF7" s="1">
        <v>45503</v>
      </c>
      <c r="KG7" t="s">
        <v>11</v>
      </c>
      <c r="KH7" s="1">
        <v>45678</v>
      </c>
      <c r="KI7" t="s">
        <v>7</v>
      </c>
      <c r="KJ7" s="1">
        <v>45504</v>
      </c>
      <c r="KK7" t="s">
        <v>11</v>
      </c>
      <c r="KL7" s="1">
        <v>45610</v>
      </c>
      <c r="KM7" t="s">
        <v>7</v>
      </c>
      <c r="KN7" s="1">
        <v>45706</v>
      </c>
      <c r="KO7" t="s">
        <v>7</v>
      </c>
      <c r="KP7" s="1">
        <v>45601</v>
      </c>
      <c r="KQ7" t="s">
        <v>9</v>
      </c>
      <c r="KR7" s="1">
        <v>45692</v>
      </c>
      <c r="KS7" t="s">
        <v>7</v>
      </c>
      <c r="KT7" s="1">
        <v>45594</v>
      </c>
      <c r="KU7" t="s">
        <v>5</v>
      </c>
      <c r="KV7" s="1">
        <v>45554</v>
      </c>
      <c r="KW7" t="s">
        <v>3</v>
      </c>
      <c r="KX7" s="1">
        <v>45686</v>
      </c>
      <c r="KY7" t="s">
        <v>7</v>
      </c>
      <c r="KZ7" s="1">
        <v>45596</v>
      </c>
      <c r="LA7" t="s">
        <v>5</v>
      </c>
      <c r="LB7" s="1">
        <v>45596</v>
      </c>
      <c r="LC7" t="s">
        <v>9</v>
      </c>
      <c r="LD7" s="1">
        <v>45694</v>
      </c>
      <c r="LE7" t="s">
        <v>7</v>
      </c>
      <c r="LF7" s="1">
        <v>45622</v>
      </c>
      <c r="LG7" t="s">
        <v>440</v>
      </c>
      <c r="LH7" s="1">
        <v>45693</v>
      </c>
      <c r="LI7" t="s">
        <v>7</v>
      </c>
      <c r="LJ7" s="1">
        <v>45504</v>
      </c>
      <c r="LK7" t="s">
        <v>9</v>
      </c>
      <c r="LL7" s="1">
        <v>45505</v>
      </c>
      <c r="LM7" t="s">
        <v>11</v>
      </c>
      <c r="LN7" s="1">
        <v>45687</v>
      </c>
      <c r="LO7" t="s">
        <v>7</v>
      </c>
      <c r="LP7" s="1">
        <v>45603</v>
      </c>
      <c r="LQ7" t="s">
        <v>5</v>
      </c>
      <c r="LR7" s="1">
        <v>45600</v>
      </c>
      <c r="LS7" t="s">
        <v>9</v>
      </c>
      <c r="LT7" s="1">
        <v>45631</v>
      </c>
      <c r="LU7" t="s">
        <v>7</v>
      </c>
      <c r="LV7" s="1">
        <v>45415</v>
      </c>
      <c r="LW7" t="s">
        <v>13</v>
      </c>
      <c r="LX7" s="1">
        <v>45497</v>
      </c>
      <c r="LY7" t="s">
        <v>11</v>
      </c>
      <c r="LZ7" s="1">
        <v>45428</v>
      </c>
      <c r="MA7" t="s">
        <v>7</v>
      </c>
      <c r="MB7" s="1">
        <v>45688</v>
      </c>
      <c r="MC7" t="s">
        <v>7</v>
      </c>
      <c r="MD7" s="1">
        <v>45600</v>
      </c>
      <c r="ME7" t="s">
        <v>9</v>
      </c>
      <c r="MF7" s="1">
        <v>45687</v>
      </c>
      <c r="MG7" t="s">
        <v>7</v>
      </c>
      <c r="MH7" s="1">
        <v>45600</v>
      </c>
      <c r="MI7" t="s">
        <v>9</v>
      </c>
      <c r="MJ7" s="1">
        <v>45603</v>
      </c>
      <c r="MK7" t="s">
        <v>9</v>
      </c>
      <c r="ML7" s="1">
        <v>45510</v>
      </c>
      <c r="MM7" t="s">
        <v>6</v>
      </c>
      <c r="MN7" s="1">
        <v>45680</v>
      </c>
      <c r="MO7" t="s">
        <v>7</v>
      </c>
      <c r="MP7" s="1">
        <v>45560</v>
      </c>
      <c r="MQ7" t="s">
        <v>3</v>
      </c>
      <c r="MR7" s="1">
        <v>45464</v>
      </c>
      <c r="MS7" t="s">
        <v>9</v>
      </c>
      <c r="MT7" s="1">
        <v>45707</v>
      </c>
      <c r="MU7" t="s">
        <v>7</v>
      </c>
      <c r="MV7" s="1">
        <v>45686</v>
      </c>
      <c r="MW7" t="s">
        <v>7</v>
      </c>
      <c r="MX7" s="1">
        <v>45504</v>
      </c>
      <c r="MY7" t="s">
        <v>11</v>
      </c>
      <c r="MZ7" s="1">
        <v>45602</v>
      </c>
      <c r="NA7" t="s">
        <v>7</v>
      </c>
      <c r="NB7" s="1">
        <v>45602</v>
      </c>
      <c r="NC7" t="s">
        <v>9</v>
      </c>
      <c r="ND7" s="1">
        <v>45684</v>
      </c>
      <c r="NE7" t="s">
        <v>7</v>
      </c>
      <c r="NF7" s="1">
        <v>45505</v>
      </c>
      <c r="NG7" t="s">
        <v>3</v>
      </c>
      <c r="NH7" s="1">
        <v>45596</v>
      </c>
      <c r="NI7" t="s">
        <v>9</v>
      </c>
      <c r="NJ7" s="1">
        <v>45688</v>
      </c>
      <c r="NK7" t="s">
        <v>7</v>
      </c>
      <c r="NL7" s="1">
        <v>45688</v>
      </c>
      <c r="NM7" t="s">
        <v>7</v>
      </c>
      <c r="NN7" s="1">
        <v>45680</v>
      </c>
      <c r="NO7" t="s">
        <v>7</v>
      </c>
      <c r="NP7" s="1">
        <v>45694</v>
      </c>
      <c r="NQ7" t="s">
        <v>7</v>
      </c>
      <c r="NR7" s="1">
        <v>45603</v>
      </c>
      <c r="NS7" t="s">
        <v>9</v>
      </c>
      <c r="NT7" s="1">
        <v>45596</v>
      </c>
      <c r="NU7" t="s">
        <v>9</v>
      </c>
      <c r="NV7" s="1">
        <v>45701</v>
      </c>
      <c r="NW7" t="s">
        <v>7</v>
      </c>
      <c r="NX7" s="1">
        <v>45694</v>
      </c>
      <c r="NY7" t="s">
        <v>7</v>
      </c>
      <c r="NZ7" s="1">
        <v>45684</v>
      </c>
      <c r="OA7" t="s">
        <v>7</v>
      </c>
      <c r="OB7" s="1">
        <v>45699</v>
      </c>
      <c r="OC7" t="s">
        <v>7</v>
      </c>
      <c r="OD7" s="1">
        <v>45687</v>
      </c>
      <c r="OE7" t="s">
        <v>7</v>
      </c>
      <c r="OF7" s="1">
        <v>45621</v>
      </c>
      <c r="OG7" t="s">
        <v>7</v>
      </c>
      <c r="OH7" s="1">
        <v>45708</v>
      </c>
      <c r="OI7" t="s">
        <v>7</v>
      </c>
      <c r="OJ7" s="1">
        <v>45679</v>
      </c>
      <c r="OK7" t="s">
        <v>7</v>
      </c>
      <c r="OL7" s="1">
        <v>45679</v>
      </c>
      <c r="OM7" t="s">
        <v>7</v>
      </c>
      <c r="ON7" s="1">
        <v>45700</v>
      </c>
      <c r="OO7" t="s">
        <v>7</v>
      </c>
      <c r="OP7" s="1">
        <v>45686</v>
      </c>
      <c r="OQ7" t="s">
        <v>7</v>
      </c>
      <c r="OR7" s="1">
        <v>45420</v>
      </c>
      <c r="OS7" t="s">
        <v>13</v>
      </c>
      <c r="OT7" s="1">
        <v>45616</v>
      </c>
      <c r="OU7" t="s">
        <v>440</v>
      </c>
      <c r="OV7" s="1">
        <v>45687</v>
      </c>
      <c r="OW7" t="s">
        <v>7</v>
      </c>
      <c r="OX7" s="1">
        <v>45680</v>
      </c>
      <c r="OY7" t="s">
        <v>7</v>
      </c>
      <c r="OZ7" s="1">
        <v>45674</v>
      </c>
      <c r="PA7" t="s">
        <v>7</v>
      </c>
      <c r="PB7" s="1">
        <v>45608</v>
      </c>
      <c r="PC7" t="s">
        <v>9</v>
      </c>
      <c r="PD7" s="1">
        <v>45687</v>
      </c>
      <c r="PE7" t="s">
        <v>7</v>
      </c>
      <c r="PF7" s="1">
        <v>45687</v>
      </c>
      <c r="PG7" t="s">
        <v>7</v>
      </c>
      <c r="PH7" s="1">
        <v>45595</v>
      </c>
      <c r="PI7" t="s">
        <v>3</v>
      </c>
      <c r="PJ7" s="1">
        <v>45714</v>
      </c>
      <c r="PK7" t="s">
        <v>7</v>
      </c>
      <c r="PL7" s="1">
        <v>45687</v>
      </c>
      <c r="PM7" t="s">
        <v>7</v>
      </c>
      <c r="PN7" s="1">
        <v>45594</v>
      </c>
      <c r="PO7" t="s">
        <v>5</v>
      </c>
      <c r="PP7" s="1">
        <v>45413</v>
      </c>
      <c r="PQ7" t="s">
        <v>13</v>
      </c>
      <c r="PR7" s="1">
        <v>45497</v>
      </c>
      <c r="PS7" t="s">
        <v>11</v>
      </c>
      <c r="PT7" s="1">
        <v>45645</v>
      </c>
      <c r="PU7" t="s">
        <v>440</v>
      </c>
      <c r="PV7" s="1">
        <v>45693</v>
      </c>
      <c r="PW7" t="s">
        <v>7</v>
      </c>
      <c r="PX7" s="1">
        <v>45679</v>
      </c>
      <c r="PY7" t="s">
        <v>7</v>
      </c>
      <c r="PZ7" s="1">
        <v>45698</v>
      </c>
      <c r="QA7" t="s">
        <v>7</v>
      </c>
      <c r="QB7" s="1">
        <v>45553</v>
      </c>
      <c r="QC7" t="s">
        <v>3</v>
      </c>
      <c r="QD7" s="1">
        <v>45595</v>
      </c>
      <c r="QE7" t="s">
        <v>8</v>
      </c>
      <c r="QF7" s="1">
        <v>45708</v>
      </c>
      <c r="QG7" t="s">
        <v>7</v>
      </c>
      <c r="QH7" s="1">
        <v>45495</v>
      </c>
      <c r="QI7" t="s">
        <v>11</v>
      </c>
      <c r="QJ7" s="1">
        <v>45601</v>
      </c>
      <c r="QK7" t="s">
        <v>9</v>
      </c>
      <c r="QL7" s="1">
        <v>45694</v>
      </c>
      <c r="QM7" t="s">
        <v>7</v>
      </c>
      <c r="QN7" s="1">
        <v>45561</v>
      </c>
      <c r="QO7" t="s">
        <v>5</v>
      </c>
      <c r="QP7" s="1">
        <v>45701</v>
      </c>
      <c r="QQ7" t="s">
        <v>7</v>
      </c>
      <c r="QR7" s="1">
        <v>45686</v>
      </c>
      <c r="QS7" t="s">
        <v>7</v>
      </c>
      <c r="QT7" s="1">
        <v>45679</v>
      </c>
      <c r="QU7" t="s">
        <v>7</v>
      </c>
      <c r="QV7" s="1">
        <v>45693</v>
      </c>
      <c r="QW7" t="s">
        <v>7</v>
      </c>
      <c r="QX7" s="1">
        <v>45692</v>
      </c>
      <c r="QY7" t="s">
        <v>7</v>
      </c>
      <c r="QZ7" s="1">
        <v>45687</v>
      </c>
      <c r="RA7" t="s">
        <v>7</v>
      </c>
      <c r="RB7" s="1">
        <v>45511</v>
      </c>
      <c r="RC7" t="s">
        <v>3</v>
      </c>
      <c r="RD7" s="1">
        <v>45418</v>
      </c>
      <c r="RE7" t="s">
        <v>13</v>
      </c>
      <c r="RF7" s="1">
        <v>45512</v>
      </c>
      <c r="RG7" t="s">
        <v>3</v>
      </c>
      <c r="RH7" s="1">
        <v>45692</v>
      </c>
      <c r="RI7" t="s">
        <v>7</v>
      </c>
      <c r="RJ7" s="1">
        <v>45597</v>
      </c>
      <c r="RK7" t="s">
        <v>3</v>
      </c>
      <c r="RL7" s="1">
        <v>45713</v>
      </c>
      <c r="RM7" t="s">
        <v>7</v>
      </c>
      <c r="RN7" s="1">
        <v>45686</v>
      </c>
      <c r="RO7" t="s">
        <v>7</v>
      </c>
      <c r="RP7" s="1">
        <v>45420</v>
      </c>
      <c r="RQ7" t="s">
        <v>13</v>
      </c>
      <c r="RR7" s="1">
        <v>45600</v>
      </c>
      <c r="RS7" t="s">
        <v>9</v>
      </c>
      <c r="RT7" s="1">
        <v>45512</v>
      </c>
      <c r="RU7" t="s">
        <v>3</v>
      </c>
      <c r="RV7" s="1">
        <v>45421</v>
      </c>
      <c r="RW7" t="s">
        <v>13</v>
      </c>
      <c r="RX7" s="1">
        <v>45512</v>
      </c>
      <c r="RY7" t="s">
        <v>3</v>
      </c>
      <c r="RZ7" s="1">
        <v>45594</v>
      </c>
      <c r="SA7" t="s">
        <v>9</v>
      </c>
      <c r="SB7" s="1">
        <v>45729</v>
      </c>
      <c r="SC7" t="s">
        <v>7</v>
      </c>
      <c r="SD7" s="1">
        <v>45687</v>
      </c>
      <c r="SE7" t="s">
        <v>7</v>
      </c>
      <c r="SF7" s="1">
        <v>45596</v>
      </c>
      <c r="SG7" t="s">
        <v>9</v>
      </c>
      <c r="SH7" s="1">
        <v>45681</v>
      </c>
      <c r="SI7" t="s">
        <v>7</v>
      </c>
      <c r="SJ7" s="1">
        <v>45596</v>
      </c>
      <c r="SK7" t="s">
        <v>9</v>
      </c>
      <c r="SL7" s="1">
        <v>45700</v>
      </c>
      <c r="SM7" t="s">
        <v>7</v>
      </c>
      <c r="SN7" s="1">
        <v>45532</v>
      </c>
      <c r="SO7" t="s">
        <v>3</v>
      </c>
      <c r="SP7" s="1">
        <v>45617</v>
      </c>
      <c r="SQ7" t="s">
        <v>440</v>
      </c>
      <c r="SR7" s="1">
        <v>45680</v>
      </c>
      <c r="SS7" t="s">
        <v>7</v>
      </c>
      <c r="ST7" s="1">
        <v>45673</v>
      </c>
      <c r="SU7" t="s">
        <v>7</v>
      </c>
      <c r="SV7" s="1">
        <v>45692</v>
      </c>
      <c r="SW7" t="s">
        <v>7</v>
      </c>
      <c r="SX7" s="1">
        <v>45603</v>
      </c>
      <c r="SY7" t="s">
        <v>7</v>
      </c>
      <c r="SZ7" s="1">
        <v>45687</v>
      </c>
      <c r="TA7" t="s">
        <v>7</v>
      </c>
      <c r="TB7" s="1">
        <v>45510</v>
      </c>
      <c r="TC7" t="s">
        <v>6</v>
      </c>
      <c r="TD7" s="1">
        <v>45708</v>
      </c>
      <c r="TE7" t="s">
        <v>7</v>
      </c>
      <c r="TF7" s="1">
        <v>45695</v>
      </c>
      <c r="TG7" t="s">
        <v>7</v>
      </c>
      <c r="TH7" s="1">
        <v>45600</v>
      </c>
      <c r="TI7" t="s">
        <v>9</v>
      </c>
      <c r="TJ7" s="1">
        <v>45680</v>
      </c>
      <c r="TK7" t="s">
        <v>7</v>
      </c>
      <c r="TL7" s="1">
        <v>45594</v>
      </c>
      <c r="TM7" t="s">
        <v>9</v>
      </c>
      <c r="TN7" s="1">
        <v>45496</v>
      </c>
      <c r="TO7" t="s">
        <v>11</v>
      </c>
      <c r="TP7" s="1">
        <v>45603</v>
      </c>
      <c r="TQ7" t="s">
        <v>7</v>
      </c>
      <c r="TR7" s="1">
        <v>45714</v>
      </c>
      <c r="TS7" t="s">
        <v>7</v>
      </c>
      <c r="TT7" s="1">
        <v>45685</v>
      </c>
      <c r="TU7" t="s">
        <v>7</v>
      </c>
      <c r="TV7" s="1">
        <v>45673</v>
      </c>
      <c r="TW7" t="s">
        <v>7</v>
      </c>
      <c r="TX7" s="1">
        <v>45491</v>
      </c>
      <c r="TY7" t="s">
        <v>11</v>
      </c>
      <c r="TZ7" s="1">
        <v>45685</v>
      </c>
      <c r="UA7" t="s">
        <v>7</v>
      </c>
      <c r="UB7" s="1">
        <v>45596</v>
      </c>
      <c r="UC7" t="s">
        <v>8</v>
      </c>
      <c r="UD7" s="1">
        <v>45615</v>
      </c>
      <c r="UE7" t="s">
        <v>440</v>
      </c>
      <c r="UF7" s="1">
        <v>45504</v>
      </c>
      <c r="UG7" t="s">
        <v>11</v>
      </c>
      <c r="UH7" s="1">
        <v>45597</v>
      </c>
      <c r="UI7" t="s">
        <v>8</v>
      </c>
      <c r="UJ7" s="1">
        <v>45708</v>
      </c>
      <c r="UK7" t="s">
        <v>7</v>
      </c>
      <c r="UL7" s="1">
        <v>45672</v>
      </c>
      <c r="UM7" t="s">
        <v>7</v>
      </c>
      <c r="UN7" s="1">
        <v>45692</v>
      </c>
      <c r="UO7" t="s">
        <v>7</v>
      </c>
      <c r="UP7" s="1">
        <v>45701</v>
      </c>
      <c r="UQ7" t="s">
        <v>7</v>
      </c>
      <c r="UR7" s="1">
        <v>45509</v>
      </c>
      <c r="US7" t="s">
        <v>11</v>
      </c>
      <c r="UT7" s="1">
        <v>45706</v>
      </c>
      <c r="UU7" t="s">
        <v>7</v>
      </c>
      <c r="UV7" s="1">
        <v>45435</v>
      </c>
      <c r="UW7" t="s">
        <v>7</v>
      </c>
      <c r="UX7" s="1">
        <v>45544</v>
      </c>
      <c r="UY7" t="s">
        <v>3</v>
      </c>
      <c r="UZ7" s="1">
        <v>45595</v>
      </c>
      <c r="VA7" t="s">
        <v>9</v>
      </c>
      <c r="VB7" s="1">
        <v>45701</v>
      </c>
      <c r="VC7" t="s">
        <v>7</v>
      </c>
      <c r="VD7" s="1">
        <v>45615</v>
      </c>
      <c r="VE7" t="s">
        <v>440</v>
      </c>
      <c r="VF7" s="1">
        <v>45694</v>
      </c>
      <c r="VG7" t="s">
        <v>7</v>
      </c>
      <c r="VH7" s="1">
        <v>45602</v>
      </c>
      <c r="VI7" t="s">
        <v>9</v>
      </c>
      <c r="VJ7" s="1">
        <v>45503</v>
      </c>
      <c r="VK7" t="s">
        <v>3</v>
      </c>
      <c r="VL7" s="1">
        <v>45583</v>
      </c>
      <c r="VM7" t="s">
        <v>3</v>
      </c>
      <c r="VN7" s="1">
        <v>45692</v>
      </c>
      <c r="VO7" t="s">
        <v>7</v>
      </c>
      <c r="VP7" s="1">
        <v>45588</v>
      </c>
      <c r="VQ7" t="s">
        <v>3</v>
      </c>
      <c r="VR7" s="1">
        <v>45685</v>
      </c>
      <c r="VS7" t="s">
        <v>7</v>
      </c>
      <c r="VT7" s="1">
        <v>45688</v>
      </c>
      <c r="VU7" t="s">
        <v>7</v>
      </c>
      <c r="VV7" s="1">
        <v>45594</v>
      </c>
      <c r="VW7" t="s">
        <v>3</v>
      </c>
      <c r="VX7" s="1">
        <v>45713</v>
      </c>
      <c r="VY7" t="s">
        <v>7</v>
      </c>
      <c r="VZ7" s="1">
        <v>45596</v>
      </c>
      <c r="WA7" t="s">
        <v>8</v>
      </c>
      <c r="WB7" s="1">
        <v>45631</v>
      </c>
      <c r="WC7" t="s">
        <v>440</v>
      </c>
      <c r="WD7" s="1">
        <v>45595</v>
      </c>
      <c r="WE7" t="s">
        <v>9</v>
      </c>
      <c r="WF7" s="1">
        <v>45414</v>
      </c>
      <c r="WG7" t="s">
        <v>13</v>
      </c>
      <c r="WH7" s="1">
        <v>45714</v>
      </c>
      <c r="WI7" t="s">
        <v>7</v>
      </c>
      <c r="WJ7" s="1">
        <v>45706</v>
      </c>
      <c r="WK7" t="s">
        <v>7</v>
      </c>
      <c r="WL7" s="1">
        <v>45490</v>
      </c>
      <c r="WM7" t="s">
        <v>11</v>
      </c>
      <c r="WN7" s="1">
        <v>45495</v>
      </c>
      <c r="WO7" t="s">
        <v>11</v>
      </c>
      <c r="WP7" s="1">
        <v>45603</v>
      </c>
      <c r="WQ7" t="s">
        <v>9</v>
      </c>
      <c r="WR7" s="1">
        <v>45674</v>
      </c>
      <c r="WS7" t="s">
        <v>7</v>
      </c>
      <c r="WT7" s="1">
        <v>45693</v>
      </c>
      <c r="WU7" t="s">
        <v>7</v>
      </c>
      <c r="WV7" s="1">
        <v>45699</v>
      </c>
      <c r="WW7" t="s">
        <v>7</v>
      </c>
      <c r="WX7" s="1">
        <v>45420</v>
      </c>
      <c r="WY7" t="s">
        <v>13</v>
      </c>
      <c r="WZ7" s="1">
        <v>45673</v>
      </c>
      <c r="XA7" t="s">
        <v>7</v>
      </c>
      <c r="XB7" s="1">
        <v>45694</v>
      </c>
      <c r="XC7" t="s">
        <v>7</v>
      </c>
      <c r="XD7" s="1">
        <v>45673</v>
      </c>
      <c r="XE7" t="s">
        <v>7</v>
      </c>
      <c r="XF7" s="1">
        <v>45603</v>
      </c>
      <c r="XG7" t="s">
        <v>9</v>
      </c>
      <c r="XH7" s="1">
        <v>45674</v>
      </c>
      <c r="XI7" t="s">
        <v>7</v>
      </c>
      <c r="XJ7" s="1">
        <v>45701</v>
      </c>
      <c r="XK7" t="s">
        <v>7</v>
      </c>
      <c r="XL7" s="1">
        <v>45504</v>
      </c>
      <c r="XM7" t="s">
        <v>9</v>
      </c>
      <c r="XN7" s="1">
        <v>45694</v>
      </c>
      <c r="XO7" t="s">
        <v>7</v>
      </c>
      <c r="XP7" s="1">
        <v>45603</v>
      </c>
      <c r="XQ7" t="s">
        <v>9</v>
      </c>
      <c r="XR7" s="1">
        <v>45610</v>
      </c>
      <c r="XS7" t="s">
        <v>7</v>
      </c>
      <c r="XT7" s="1">
        <v>45524</v>
      </c>
      <c r="XU7" t="s">
        <v>9</v>
      </c>
      <c r="XV7" s="1">
        <v>45692</v>
      </c>
      <c r="XW7" t="s">
        <v>7</v>
      </c>
      <c r="XX7" s="1">
        <v>45700</v>
      </c>
      <c r="XY7" t="s">
        <v>7</v>
      </c>
      <c r="XZ7" s="1">
        <v>45681</v>
      </c>
      <c r="YA7" t="s">
        <v>7</v>
      </c>
      <c r="YB7" s="1">
        <v>45687</v>
      </c>
      <c r="YC7" t="s">
        <v>7</v>
      </c>
      <c r="YD7" s="1">
        <v>45504</v>
      </c>
      <c r="YE7" t="s">
        <v>11</v>
      </c>
      <c r="YF7" s="1">
        <v>45674</v>
      </c>
      <c r="YG7" t="s">
        <v>7</v>
      </c>
      <c r="YH7" s="1">
        <v>45693</v>
      </c>
      <c r="YI7" t="s">
        <v>7</v>
      </c>
      <c r="YJ7" s="1">
        <v>45616</v>
      </c>
      <c r="YK7" t="s">
        <v>440</v>
      </c>
      <c r="YL7" s="1">
        <v>45686</v>
      </c>
      <c r="YM7" t="s">
        <v>7</v>
      </c>
      <c r="YN7" s="1">
        <v>45596</v>
      </c>
      <c r="YO7" t="s">
        <v>3</v>
      </c>
      <c r="YP7" s="1">
        <v>45700</v>
      </c>
      <c r="YQ7" t="s">
        <v>7</v>
      </c>
      <c r="YR7" s="1">
        <v>45694</v>
      </c>
      <c r="YS7" t="s">
        <v>7</v>
      </c>
      <c r="YT7" s="1">
        <v>45684</v>
      </c>
      <c r="YU7" t="s">
        <v>7</v>
      </c>
      <c r="YV7" s="1">
        <v>45713</v>
      </c>
      <c r="YW7" t="s">
        <v>7</v>
      </c>
      <c r="YX7" s="1">
        <v>45693</v>
      </c>
      <c r="YY7" t="s">
        <v>7</v>
      </c>
      <c r="YZ7" s="1">
        <v>45699</v>
      </c>
      <c r="ZA7" t="s">
        <v>7</v>
      </c>
      <c r="ZB7" s="1">
        <v>45637</v>
      </c>
      <c r="ZC7" t="s">
        <v>7</v>
      </c>
      <c r="ZD7" s="1">
        <v>45687</v>
      </c>
      <c r="ZE7" t="s">
        <v>7</v>
      </c>
      <c r="ZF7" s="1">
        <v>45700</v>
      </c>
      <c r="ZG7" t="s">
        <v>7</v>
      </c>
      <c r="ZH7" s="1">
        <v>45687</v>
      </c>
      <c r="ZI7" t="s">
        <v>7</v>
      </c>
      <c r="ZJ7" s="1">
        <v>45685</v>
      </c>
      <c r="ZK7" t="s">
        <v>7</v>
      </c>
      <c r="ZL7" s="1">
        <v>45432</v>
      </c>
      <c r="ZM7" t="s">
        <v>11</v>
      </c>
      <c r="ZN7" s="1">
        <v>45700</v>
      </c>
      <c r="ZO7" t="s">
        <v>7</v>
      </c>
      <c r="ZP7" s="1">
        <v>45695</v>
      </c>
      <c r="ZQ7" t="s">
        <v>7</v>
      </c>
      <c r="ZR7" s="1">
        <v>45519</v>
      </c>
      <c r="ZS7" t="s">
        <v>5</v>
      </c>
      <c r="ZT7" s="1">
        <v>45700</v>
      </c>
      <c r="ZU7" t="s">
        <v>7</v>
      </c>
      <c r="ZV7" s="1">
        <v>45687</v>
      </c>
      <c r="ZW7" t="s">
        <v>7</v>
      </c>
      <c r="ZX7" s="1">
        <v>45686</v>
      </c>
      <c r="ZY7" t="s">
        <v>7</v>
      </c>
      <c r="ZZ7" s="1">
        <v>45414</v>
      </c>
      <c r="AAA7" t="s">
        <v>13</v>
      </c>
      <c r="AAB7" s="1">
        <v>45685</v>
      </c>
      <c r="AAC7" t="s">
        <v>7</v>
      </c>
      <c r="AAD7" s="1">
        <v>45588</v>
      </c>
      <c r="AAE7" t="s">
        <v>5</v>
      </c>
      <c r="AAF7" s="1">
        <v>45419</v>
      </c>
      <c r="AAG7" t="s">
        <v>9</v>
      </c>
      <c r="AAH7" s="1">
        <v>45681</v>
      </c>
      <c r="AAI7" t="s">
        <v>7</v>
      </c>
      <c r="AAJ7" s="1">
        <v>45510</v>
      </c>
      <c r="AAK7" t="s">
        <v>7</v>
      </c>
      <c r="AAL7" s="1">
        <v>45420</v>
      </c>
      <c r="AAM7" t="s">
        <v>13</v>
      </c>
      <c r="AAN7" s="1">
        <v>45688</v>
      </c>
      <c r="AAO7" t="s">
        <v>7</v>
      </c>
      <c r="AAP7" s="1">
        <v>45630</v>
      </c>
      <c r="AAQ7" t="s">
        <v>7</v>
      </c>
      <c r="AAR7" s="1">
        <v>45692</v>
      </c>
      <c r="AAS7" t="s">
        <v>7</v>
      </c>
      <c r="AAT7" s="1">
        <v>45420</v>
      </c>
      <c r="AAU7" t="s">
        <v>7</v>
      </c>
      <c r="AAV7" s="1">
        <v>45693</v>
      </c>
      <c r="AAW7" t="s">
        <v>7</v>
      </c>
      <c r="AAX7" s="1">
        <v>45596</v>
      </c>
      <c r="AAY7" t="s">
        <v>9</v>
      </c>
      <c r="AAZ7" s="1">
        <v>45601</v>
      </c>
      <c r="ABA7" t="s">
        <v>8</v>
      </c>
      <c r="ABB7" s="1">
        <v>45692</v>
      </c>
      <c r="ABC7" t="s">
        <v>7</v>
      </c>
      <c r="ABD7" s="1">
        <v>45512</v>
      </c>
      <c r="ABE7" t="s">
        <v>5</v>
      </c>
      <c r="ABF7" s="1">
        <v>45672</v>
      </c>
      <c r="ABG7" t="s">
        <v>7</v>
      </c>
      <c r="ABH7" s="1">
        <v>45693</v>
      </c>
      <c r="ABI7" t="s">
        <v>7</v>
      </c>
      <c r="ABJ7" s="1">
        <v>45608</v>
      </c>
      <c r="ABK7" t="s">
        <v>7</v>
      </c>
      <c r="ABL7" s="1">
        <v>45505</v>
      </c>
      <c r="ABM7" t="s">
        <v>11</v>
      </c>
      <c r="ABN7" s="1">
        <v>45699</v>
      </c>
      <c r="ABO7" t="s">
        <v>7</v>
      </c>
      <c r="ABP7" s="1">
        <v>45713</v>
      </c>
      <c r="ABQ7" t="s">
        <v>7</v>
      </c>
      <c r="ABR7" s="1">
        <v>45698</v>
      </c>
      <c r="ABS7" t="s">
        <v>7</v>
      </c>
      <c r="ABT7" s="1">
        <v>45503</v>
      </c>
      <c r="ABU7" t="s">
        <v>11</v>
      </c>
      <c r="ABV7" s="1">
        <v>45706</v>
      </c>
      <c r="ABW7" t="s">
        <v>7</v>
      </c>
      <c r="ABX7" s="1">
        <v>45673</v>
      </c>
      <c r="ABY7" t="s">
        <v>7</v>
      </c>
      <c r="ABZ7" s="1">
        <v>45693</v>
      </c>
      <c r="ACA7" t="s">
        <v>7</v>
      </c>
      <c r="ACB7" s="1">
        <v>45687</v>
      </c>
      <c r="ACC7" t="s">
        <v>7</v>
      </c>
      <c r="ACD7" s="1">
        <v>45692</v>
      </c>
      <c r="ACE7" t="s">
        <v>7</v>
      </c>
      <c r="ACF7" s="1">
        <v>45686</v>
      </c>
      <c r="ACG7" t="s">
        <v>7</v>
      </c>
      <c r="ACH7" s="1">
        <v>45685</v>
      </c>
      <c r="ACI7" t="s">
        <v>440</v>
      </c>
      <c r="ACJ7" s="1">
        <v>45631</v>
      </c>
      <c r="ACK7" t="s">
        <v>440</v>
      </c>
      <c r="ACL7" s="1">
        <v>45622</v>
      </c>
      <c r="ACM7" t="s">
        <v>440</v>
      </c>
      <c r="ACN7" s="1">
        <v>45602</v>
      </c>
      <c r="ACO7" t="s">
        <v>9</v>
      </c>
      <c r="ACP7" s="1">
        <v>45505</v>
      </c>
      <c r="ACQ7" t="s">
        <v>11</v>
      </c>
      <c r="ACR7" s="1">
        <v>45679</v>
      </c>
      <c r="ACS7" t="s">
        <v>7</v>
      </c>
      <c r="ACT7" s="1">
        <v>45519</v>
      </c>
      <c r="ACU7" t="s">
        <v>5</v>
      </c>
      <c r="ACV7" s="1">
        <v>45505</v>
      </c>
      <c r="ACW7" t="s">
        <v>11</v>
      </c>
      <c r="ACX7" s="1">
        <v>45600</v>
      </c>
      <c r="ACY7" t="s">
        <v>9</v>
      </c>
      <c r="ACZ7" s="1">
        <v>45608</v>
      </c>
      <c r="ADA7" t="s">
        <v>9</v>
      </c>
      <c r="ADB7" s="1">
        <v>45687</v>
      </c>
      <c r="ADC7" t="s">
        <v>7</v>
      </c>
      <c r="ADD7" s="1">
        <v>45688</v>
      </c>
      <c r="ADE7" t="s">
        <v>7</v>
      </c>
      <c r="ADF7" s="1">
        <v>45497</v>
      </c>
      <c r="ADG7" t="s">
        <v>11</v>
      </c>
      <c r="ADH7" s="1">
        <v>45597</v>
      </c>
      <c r="ADI7" t="s">
        <v>9</v>
      </c>
      <c r="ADJ7" s="1">
        <v>45644</v>
      </c>
      <c r="ADK7" t="s">
        <v>7</v>
      </c>
      <c r="ADL7" s="1">
        <v>45505</v>
      </c>
      <c r="ADM7" t="s">
        <v>11</v>
      </c>
      <c r="ADN7" s="1">
        <v>45687</v>
      </c>
      <c r="ADO7" t="s">
        <v>7</v>
      </c>
      <c r="ADP7" s="1">
        <v>45448</v>
      </c>
      <c r="ADQ7" t="s">
        <v>4</v>
      </c>
      <c r="ADR7" s="1">
        <v>45589</v>
      </c>
      <c r="ADS7" t="s">
        <v>3</v>
      </c>
      <c r="ADT7" s="1">
        <v>45601</v>
      </c>
      <c r="ADU7" t="s">
        <v>9</v>
      </c>
      <c r="ADV7" s="1">
        <v>45596</v>
      </c>
      <c r="ADW7" t="s">
        <v>9</v>
      </c>
      <c r="ADX7" s="1">
        <v>45610</v>
      </c>
      <c r="ADY7" t="s">
        <v>9</v>
      </c>
      <c r="ADZ7" s="1">
        <v>45691</v>
      </c>
      <c r="AEA7" t="s">
        <v>7</v>
      </c>
      <c r="AEB7" s="1">
        <v>45701</v>
      </c>
      <c r="AEC7" t="s">
        <v>7</v>
      </c>
      <c r="AED7" s="1">
        <v>45693</v>
      </c>
      <c r="AEE7" t="s">
        <v>7</v>
      </c>
      <c r="AEF7" s="1">
        <v>45505</v>
      </c>
      <c r="AEG7" t="s">
        <v>11</v>
      </c>
      <c r="AEH7" s="1">
        <v>45498</v>
      </c>
      <c r="AEI7" t="s">
        <v>11</v>
      </c>
      <c r="AEJ7" s="1">
        <v>45600</v>
      </c>
      <c r="AEK7" t="s">
        <v>5</v>
      </c>
      <c r="AEL7" s="1">
        <v>45638</v>
      </c>
      <c r="AEM7" t="s">
        <v>7</v>
      </c>
      <c r="AEN7" s="1">
        <v>45688</v>
      </c>
      <c r="AEO7" t="s">
        <v>7</v>
      </c>
      <c r="AEP7" s="1">
        <v>45603</v>
      </c>
      <c r="AEQ7" t="s">
        <v>9</v>
      </c>
      <c r="AER7" s="1">
        <v>45602</v>
      </c>
      <c r="AES7" t="s">
        <v>7</v>
      </c>
      <c r="AET7" s="1">
        <v>45412</v>
      </c>
      <c r="AEU7" t="s">
        <v>9</v>
      </c>
      <c r="AEV7" s="1">
        <v>45596</v>
      </c>
      <c r="AEW7" t="s">
        <v>9</v>
      </c>
      <c r="AEX7" s="1">
        <v>45498</v>
      </c>
      <c r="AEY7" t="s">
        <v>11</v>
      </c>
      <c r="AEZ7" s="1">
        <v>45680</v>
      </c>
      <c r="AFA7" t="s">
        <v>7</v>
      </c>
      <c r="AFB7" s="1">
        <v>45679</v>
      </c>
      <c r="AFC7" t="s">
        <v>7</v>
      </c>
      <c r="AFD7" s="1">
        <v>45701</v>
      </c>
      <c r="AFE7" t="s">
        <v>7</v>
      </c>
      <c r="AFF7" s="1">
        <v>45567</v>
      </c>
      <c r="AFG7" t="s">
        <v>3</v>
      </c>
      <c r="AFH7" s="1">
        <v>45413</v>
      </c>
      <c r="AFI7" t="s">
        <v>13</v>
      </c>
      <c r="AFJ7" s="1">
        <v>45608</v>
      </c>
      <c r="AFK7" t="s">
        <v>440</v>
      </c>
      <c r="AFL7" s="1">
        <v>45601</v>
      </c>
      <c r="AFM7" t="s">
        <v>9</v>
      </c>
      <c r="AFN7" s="1">
        <v>45678</v>
      </c>
      <c r="AFO7" t="s">
        <v>7</v>
      </c>
      <c r="AFP7" s="1">
        <v>45595</v>
      </c>
      <c r="AFQ7" t="s">
        <v>8</v>
      </c>
      <c r="AFR7" s="1">
        <v>45700</v>
      </c>
      <c r="AFS7" t="s">
        <v>7</v>
      </c>
      <c r="AFT7" s="1">
        <v>45566</v>
      </c>
      <c r="AFU7" t="s">
        <v>3</v>
      </c>
      <c r="AFV7" s="1">
        <v>45631</v>
      </c>
      <c r="AFW7" t="s">
        <v>7</v>
      </c>
      <c r="AFX7" s="1">
        <v>45604</v>
      </c>
      <c r="AFY7" t="s">
        <v>9</v>
      </c>
      <c r="AFZ7" s="1">
        <v>45700</v>
      </c>
      <c r="AGA7" t="s">
        <v>7</v>
      </c>
      <c r="AGB7" s="1">
        <v>45411</v>
      </c>
      <c r="AGC7" t="s">
        <v>13</v>
      </c>
      <c r="AGD7" s="1">
        <v>45420</v>
      </c>
      <c r="AGE7" t="s">
        <v>11</v>
      </c>
      <c r="AGF7" s="1">
        <v>45674</v>
      </c>
      <c r="AGG7" t="s">
        <v>7</v>
      </c>
      <c r="AGH7" s="1">
        <v>45685</v>
      </c>
      <c r="AGI7" t="s">
        <v>7</v>
      </c>
      <c r="AGJ7" s="1">
        <v>45587</v>
      </c>
      <c r="AGK7" t="s">
        <v>3</v>
      </c>
      <c r="AGL7" s="1">
        <v>45496</v>
      </c>
      <c r="AGM7" t="s">
        <v>11</v>
      </c>
      <c r="AGN7" s="1">
        <v>45680</v>
      </c>
      <c r="AGO7" t="s">
        <v>7</v>
      </c>
      <c r="AGP7" s="1">
        <v>45511</v>
      </c>
      <c r="AGQ7" t="s">
        <v>3</v>
      </c>
      <c r="AGR7" s="1">
        <v>45622</v>
      </c>
      <c r="AGS7" t="s">
        <v>7</v>
      </c>
      <c r="AGT7" s="1">
        <v>45679</v>
      </c>
      <c r="AGU7" t="s">
        <v>7</v>
      </c>
      <c r="AGV7" s="1">
        <v>45698</v>
      </c>
      <c r="AGW7" t="s">
        <v>7</v>
      </c>
      <c r="AGX7" s="1">
        <v>45421</v>
      </c>
      <c r="AGY7" t="s">
        <v>13</v>
      </c>
      <c r="AGZ7" s="1">
        <v>45687</v>
      </c>
      <c r="AHA7" t="s">
        <v>7</v>
      </c>
      <c r="AHB7" s="1">
        <v>45685</v>
      </c>
      <c r="AHC7" t="s">
        <v>7</v>
      </c>
      <c r="AHD7" s="1">
        <v>45688</v>
      </c>
      <c r="AHE7" t="s">
        <v>7</v>
      </c>
      <c r="AHF7" s="1">
        <v>45629</v>
      </c>
      <c r="AHG7" t="s">
        <v>440</v>
      </c>
      <c r="AHH7" s="1">
        <v>45622</v>
      </c>
      <c r="AHI7" t="s">
        <v>7</v>
      </c>
      <c r="AHJ7" s="1">
        <v>45687</v>
      </c>
      <c r="AHK7" t="s">
        <v>6</v>
      </c>
      <c r="AHL7" s="1">
        <v>45503</v>
      </c>
      <c r="AHM7" t="s">
        <v>11</v>
      </c>
      <c r="AHN7" s="1">
        <v>45701</v>
      </c>
      <c r="AHO7" t="s">
        <v>7</v>
      </c>
      <c r="AHP7" s="1">
        <v>45694</v>
      </c>
      <c r="AHQ7" t="s">
        <v>6</v>
      </c>
      <c r="AHR7" s="1">
        <v>45518</v>
      </c>
      <c r="AHS7" t="s">
        <v>5</v>
      </c>
      <c r="AHV7" s="1">
        <v>45686</v>
      </c>
      <c r="AHW7" t="s">
        <v>7</v>
      </c>
      <c r="AHX7" s="1">
        <v>45699</v>
      </c>
      <c r="AHY7" t="s">
        <v>7</v>
      </c>
      <c r="AHZ7" s="1">
        <v>45694</v>
      </c>
      <c r="AIA7" t="s">
        <v>7</v>
      </c>
      <c r="AIB7" s="1">
        <v>45694</v>
      </c>
      <c r="AIC7" t="s">
        <v>7</v>
      </c>
      <c r="AID7" s="1">
        <v>45667</v>
      </c>
      <c r="AIE7" t="s">
        <v>440</v>
      </c>
      <c r="AIF7" s="1">
        <v>45510</v>
      </c>
      <c r="AIG7" t="s">
        <v>11</v>
      </c>
      <c r="AIH7" s="1">
        <v>45679</v>
      </c>
      <c r="AII7" t="s">
        <v>7</v>
      </c>
      <c r="AIJ7" s="1">
        <v>45678</v>
      </c>
      <c r="AIK7" t="s">
        <v>7</v>
      </c>
      <c r="AIL7" s="1">
        <v>45673</v>
      </c>
      <c r="AIM7" t="s">
        <v>7</v>
      </c>
      <c r="AIN7" s="1">
        <v>45693</v>
      </c>
      <c r="AIO7" t="s">
        <v>7</v>
      </c>
      <c r="AIP7" s="1">
        <v>45503</v>
      </c>
      <c r="AIQ7" t="s">
        <v>11</v>
      </c>
      <c r="AIR7" s="1">
        <v>45615</v>
      </c>
      <c r="AIS7" t="s">
        <v>7</v>
      </c>
      <c r="AIT7" s="1">
        <v>45699</v>
      </c>
      <c r="AIU7" t="s">
        <v>7</v>
      </c>
      <c r="AIV7" s="1">
        <v>45693</v>
      </c>
      <c r="AIW7" t="s">
        <v>7</v>
      </c>
      <c r="AIX7" s="1">
        <v>45686</v>
      </c>
      <c r="AIY7" t="s">
        <v>7</v>
      </c>
      <c r="AIZ7" s="1">
        <v>45630</v>
      </c>
      <c r="AJA7" t="s">
        <v>7</v>
      </c>
      <c r="AJB7" s="1">
        <v>45685</v>
      </c>
      <c r="AJC7" t="s">
        <v>7</v>
      </c>
      <c r="AJD7" s="1">
        <v>45695</v>
      </c>
      <c r="AJE7" t="s">
        <v>7</v>
      </c>
      <c r="AJF7" s="1">
        <v>45687</v>
      </c>
      <c r="AJG7" t="s">
        <v>7</v>
      </c>
      <c r="AJH7" s="1">
        <v>45630</v>
      </c>
      <c r="AJI7" t="s">
        <v>440</v>
      </c>
      <c r="AJJ7" s="1">
        <v>45646</v>
      </c>
      <c r="AJK7" t="s">
        <v>7</v>
      </c>
      <c r="AJL7" s="1">
        <v>45680</v>
      </c>
      <c r="AJM7" t="s">
        <v>7</v>
      </c>
      <c r="AJN7" s="1">
        <v>45694</v>
      </c>
      <c r="AJO7" t="s">
        <v>7</v>
      </c>
      <c r="AJP7" s="1">
        <v>45428</v>
      </c>
      <c r="AJQ7" t="s">
        <v>9</v>
      </c>
      <c r="AJR7" s="1">
        <v>45601</v>
      </c>
      <c r="AJS7" t="s">
        <v>9</v>
      </c>
      <c r="AJT7" s="1">
        <v>45712</v>
      </c>
      <c r="AJU7" t="s">
        <v>7</v>
      </c>
      <c r="AJV7" s="1">
        <v>45601</v>
      </c>
      <c r="AJW7" t="s">
        <v>9</v>
      </c>
      <c r="AJX7" s="1">
        <v>45715</v>
      </c>
      <c r="AJY7" t="s">
        <v>7</v>
      </c>
      <c r="AJZ7" s="1">
        <v>45600</v>
      </c>
      <c r="AKA7" t="s">
        <v>9</v>
      </c>
      <c r="AKB7" s="1">
        <v>45600</v>
      </c>
      <c r="AKC7" t="s">
        <v>9</v>
      </c>
      <c r="AKD7" s="1">
        <v>45692</v>
      </c>
      <c r="AKE7" t="s">
        <v>7</v>
      </c>
      <c r="AKF7" s="1">
        <v>45673</v>
      </c>
      <c r="AKG7" t="s">
        <v>7</v>
      </c>
      <c r="AKH7" s="1">
        <v>45686</v>
      </c>
      <c r="AKI7" t="s">
        <v>7</v>
      </c>
      <c r="AKJ7" s="1">
        <v>45678</v>
      </c>
      <c r="AKK7" t="s">
        <v>7</v>
      </c>
      <c r="AKL7" s="1">
        <v>45504</v>
      </c>
      <c r="AKM7" t="s">
        <v>11</v>
      </c>
      <c r="AKN7" s="1">
        <v>45701</v>
      </c>
      <c r="AKO7" t="s">
        <v>7</v>
      </c>
      <c r="AKP7" s="1">
        <v>45631</v>
      </c>
      <c r="AKQ7" t="s">
        <v>440</v>
      </c>
      <c r="AKR7" s="1">
        <v>45533</v>
      </c>
      <c r="AKS7" t="s">
        <v>5</v>
      </c>
      <c r="AKT7" s="1">
        <v>45692</v>
      </c>
      <c r="AKU7" t="s">
        <v>7</v>
      </c>
      <c r="AKV7" s="1">
        <v>45617</v>
      </c>
      <c r="AKW7" t="s">
        <v>440</v>
      </c>
      <c r="AKX7" s="1">
        <v>45526</v>
      </c>
      <c r="AKY7" t="s">
        <v>5</v>
      </c>
      <c r="AKZ7" s="1">
        <v>45595</v>
      </c>
      <c r="ALA7" t="s">
        <v>5</v>
      </c>
      <c r="ALB7" s="1">
        <v>45601</v>
      </c>
      <c r="ALC7" t="s">
        <v>9</v>
      </c>
      <c r="ALD7" s="1">
        <v>45700</v>
      </c>
      <c r="ALE7" t="s">
        <v>7</v>
      </c>
      <c r="ALF7" s="1">
        <v>45674</v>
      </c>
      <c r="ALG7" t="s">
        <v>7</v>
      </c>
      <c r="ALH7" s="1">
        <v>45589</v>
      </c>
      <c r="ALI7" t="s">
        <v>3</v>
      </c>
      <c r="ALJ7" s="1">
        <v>45603</v>
      </c>
      <c r="ALK7" t="s">
        <v>9</v>
      </c>
      <c r="ALL7" s="1">
        <v>45496</v>
      </c>
      <c r="ALM7" t="s">
        <v>11</v>
      </c>
      <c r="ALN7" s="1">
        <v>45593</v>
      </c>
      <c r="ALO7" t="s">
        <v>5</v>
      </c>
      <c r="ALP7" s="1">
        <v>45497</v>
      </c>
      <c r="ALQ7" t="s">
        <v>11</v>
      </c>
      <c r="ALR7" s="1">
        <v>45419</v>
      </c>
      <c r="ALS7" t="s">
        <v>13</v>
      </c>
      <c r="ALT7" s="1">
        <v>45413</v>
      </c>
      <c r="ALU7" t="s">
        <v>9</v>
      </c>
      <c r="ALV7" s="1">
        <v>45672</v>
      </c>
      <c r="ALW7" t="s">
        <v>7</v>
      </c>
      <c r="ALX7" s="1">
        <v>45667</v>
      </c>
      <c r="ALY7" t="s">
        <v>7</v>
      </c>
      <c r="ALZ7" s="1">
        <v>45497</v>
      </c>
      <c r="AMA7" t="s">
        <v>11</v>
      </c>
      <c r="AMB7" s="1">
        <v>45510</v>
      </c>
      <c r="AMC7" t="s">
        <v>3</v>
      </c>
      <c r="AMD7" s="1">
        <v>45600</v>
      </c>
      <c r="AME7" t="s">
        <v>9</v>
      </c>
      <c r="AMF7" s="1">
        <v>45688</v>
      </c>
      <c r="AMG7" t="s">
        <v>7</v>
      </c>
      <c r="AMH7" s="1">
        <v>45699</v>
      </c>
      <c r="AMI7" t="s">
        <v>7</v>
      </c>
      <c r="AMJ7" s="1">
        <v>45505</v>
      </c>
      <c r="AMK7" t="s">
        <v>11</v>
      </c>
      <c r="AML7" s="1">
        <v>45686</v>
      </c>
      <c r="AMM7" t="s">
        <v>7</v>
      </c>
      <c r="AMN7" s="1">
        <v>45701</v>
      </c>
      <c r="AMO7" t="s">
        <v>7</v>
      </c>
      <c r="AMP7" s="1">
        <v>45524</v>
      </c>
      <c r="AMQ7" t="s">
        <v>3</v>
      </c>
      <c r="AMR7" s="1">
        <v>45692</v>
      </c>
      <c r="AMS7" t="s">
        <v>7</v>
      </c>
      <c r="AMT7" s="1">
        <v>45686</v>
      </c>
      <c r="AMU7" t="s">
        <v>7</v>
      </c>
      <c r="AMV7" s="1">
        <v>45685</v>
      </c>
      <c r="AMW7" t="s">
        <v>7</v>
      </c>
      <c r="AMX7" s="1">
        <v>45595</v>
      </c>
      <c r="AMY7" t="s">
        <v>9</v>
      </c>
      <c r="AMZ7" s="1">
        <v>45566</v>
      </c>
      <c r="ANA7" t="s">
        <v>3</v>
      </c>
    </row>
    <row r="8" spans="2:1041" x14ac:dyDescent="0.2">
      <c r="B8" s="1">
        <v>45344</v>
      </c>
      <c r="C8" t="s">
        <v>14</v>
      </c>
      <c r="D8" s="1">
        <v>45356</v>
      </c>
      <c r="E8" t="s">
        <v>5</v>
      </c>
      <c r="F8" s="1">
        <v>45512</v>
      </c>
      <c r="G8" t="s">
        <v>6</v>
      </c>
      <c r="H8" s="1">
        <v>45593</v>
      </c>
      <c r="I8" t="s">
        <v>8</v>
      </c>
      <c r="J8" s="1">
        <v>45589</v>
      </c>
      <c r="L8" s="1">
        <v>45587</v>
      </c>
      <c r="M8" t="s">
        <v>8</v>
      </c>
      <c r="N8" s="1">
        <v>45335</v>
      </c>
      <c r="O8" t="s">
        <v>14</v>
      </c>
      <c r="P8" s="1">
        <v>45589</v>
      </c>
      <c r="Q8" t="s">
        <v>8</v>
      </c>
      <c r="R8" s="1">
        <v>45411</v>
      </c>
      <c r="S8" t="s">
        <v>13</v>
      </c>
      <c r="T8" s="1">
        <v>45519</v>
      </c>
      <c r="U8" t="s">
        <v>8</v>
      </c>
      <c r="V8" s="1">
        <v>45596</v>
      </c>
      <c r="W8" t="s">
        <v>8</v>
      </c>
      <c r="X8" s="1">
        <v>45594</v>
      </c>
      <c r="Y8" t="s">
        <v>8</v>
      </c>
      <c r="Z8" s="1">
        <v>45595</v>
      </c>
      <c r="AA8" t="s">
        <v>8</v>
      </c>
      <c r="AB8" s="1">
        <v>45596</v>
      </c>
      <c r="AC8" t="s">
        <v>8</v>
      </c>
      <c r="AD8" s="1">
        <v>45506</v>
      </c>
      <c r="AE8" t="s">
        <v>11</v>
      </c>
      <c r="AF8" s="1">
        <v>45510</v>
      </c>
      <c r="AG8" t="s">
        <v>10</v>
      </c>
      <c r="AH8" s="1">
        <v>45594</v>
      </c>
      <c r="AI8" t="s">
        <v>8</v>
      </c>
      <c r="AJ8" s="1">
        <v>45593</v>
      </c>
      <c r="AK8" t="s">
        <v>8</v>
      </c>
      <c r="AL8" s="1">
        <v>45587</v>
      </c>
      <c r="AM8" t="s">
        <v>8</v>
      </c>
      <c r="AN8" s="1">
        <v>45595</v>
      </c>
      <c r="AO8" t="s">
        <v>4</v>
      </c>
      <c r="AP8" s="1">
        <v>45561</v>
      </c>
      <c r="AQ8" t="s">
        <v>6</v>
      </c>
      <c r="AR8" s="1">
        <v>45596</v>
      </c>
      <c r="AS8" t="s">
        <v>4</v>
      </c>
      <c r="AT8" s="1">
        <v>45406</v>
      </c>
      <c r="AU8" t="s">
        <v>13</v>
      </c>
      <c r="AV8" s="1">
        <v>45580</v>
      </c>
      <c r="AW8" t="s">
        <v>8</v>
      </c>
      <c r="AX8" s="1">
        <v>45587</v>
      </c>
      <c r="AY8" t="s">
        <v>8</v>
      </c>
      <c r="AZ8" s="1">
        <v>45587</v>
      </c>
      <c r="BA8" t="s">
        <v>8</v>
      </c>
      <c r="BB8" s="1">
        <v>45532</v>
      </c>
      <c r="BC8" t="s">
        <v>4</v>
      </c>
      <c r="BD8" s="1">
        <v>45587</v>
      </c>
      <c r="BE8" t="s">
        <v>8</v>
      </c>
      <c r="BF8" s="1">
        <v>44664</v>
      </c>
      <c r="BG8" t="s">
        <v>31</v>
      </c>
      <c r="BH8" s="1">
        <v>45602</v>
      </c>
      <c r="BI8" t="s">
        <v>8</v>
      </c>
      <c r="BJ8" s="1">
        <v>45329</v>
      </c>
      <c r="BK8" t="s">
        <v>14</v>
      </c>
      <c r="BL8" s="1">
        <v>45603</v>
      </c>
      <c r="BM8" t="s">
        <v>6</v>
      </c>
      <c r="BN8" s="1">
        <v>45600</v>
      </c>
      <c r="BO8" t="s">
        <v>8</v>
      </c>
      <c r="BP8" s="1">
        <v>45432</v>
      </c>
      <c r="BQ8" t="s">
        <v>9</v>
      </c>
      <c r="BR8" s="1">
        <v>45594</v>
      </c>
      <c r="BS8" t="s">
        <v>8</v>
      </c>
      <c r="BT8" s="1">
        <v>45576</v>
      </c>
      <c r="BU8" t="s">
        <v>8</v>
      </c>
      <c r="BV8" s="1">
        <v>45595</v>
      </c>
      <c r="BW8" t="s">
        <v>8</v>
      </c>
      <c r="BX8" s="1">
        <v>45595</v>
      </c>
      <c r="BY8" t="s">
        <v>8</v>
      </c>
      <c r="BZ8" s="1">
        <v>45497</v>
      </c>
      <c r="CA8" t="s">
        <v>10</v>
      </c>
      <c r="CB8" s="1">
        <v>45329</v>
      </c>
      <c r="CC8" t="s">
        <v>14</v>
      </c>
      <c r="CD8" s="1">
        <v>45582</v>
      </c>
      <c r="CE8" t="s">
        <v>8</v>
      </c>
      <c r="CF8" s="1">
        <v>45329</v>
      </c>
      <c r="CG8" t="s">
        <v>14</v>
      </c>
      <c r="CH8" s="1">
        <v>45531</v>
      </c>
      <c r="CI8" t="s">
        <v>1</v>
      </c>
      <c r="CJ8" s="1">
        <v>45588</v>
      </c>
      <c r="CK8" t="s">
        <v>8</v>
      </c>
      <c r="CL8" s="1">
        <v>45601</v>
      </c>
      <c r="CM8" t="s">
        <v>8</v>
      </c>
      <c r="CN8" s="1">
        <v>45511</v>
      </c>
      <c r="CO8" t="s">
        <v>8</v>
      </c>
      <c r="CP8" s="1">
        <v>45580</v>
      </c>
      <c r="CQ8" t="s">
        <v>6</v>
      </c>
      <c r="CR8" s="1">
        <v>45503</v>
      </c>
      <c r="CS8" t="s">
        <v>10</v>
      </c>
      <c r="CT8" s="1">
        <v>45603</v>
      </c>
      <c r="CU8" t="s">
        <v>9</v>
      </c>
      <c r="CV8" s="1">
        <v>45406</v>
      </c>
      <c r="CW8" t="s">
        <v>13</v>
      </c>
      <c r="CX8" s="1">
        <v>45576</v>
      </c>
      <c r="CY8" t="s">
        <v>8</v>
      </c>
      <c r="CZ8" s="1">
        <v>45582</v>
      </c>
      <c r="DA8" t="s">
        <v>8</v>
      </c>
      <c r="DB8" s="1">
        <v>45596</v>
      </c>
      <c r="DC8" t="s">
        <v>8</v>
      </c>
      <c r="DD8" s="1">
        <v>45580</v>
      </c>
      <c r="DE8" t="s">
        <v>8</v>
      </c>
      <c r="DF8" s="1">
        <v>45596</v>
      </c>
      <c r="DG8" t="s">
        <v>8</v>
      </c>
      <c r="DH8" s="1">
        <v>45337</v>
      </c>
      <c r="DI8" t="s">
        <v>14</v>
      </c>
      <c r="DJ8" s="1">
        <v>45596</v>
      </c>
      <c r="DK8" t="s">
        <v>8</v>
      </c>
      <c r="DL8" s="1">
        <v>45532</v>
      </c>
      <c r="DM8" t="s">
        <v>1</v>
      </c>
      <c r="DN8" s="1">
        <v>45602</v>
      </c>
      <c r="DO8" t="s">
        <v>8</v>
      </c>
      <c r="DP8" s="1">
        <v>45594</v>
      </c>
      <c r="DQ8" t="s">
        <v>8</v>
      </c>
      <c r="DR8" s="1">
        <v>45595</v>
      </c>
      <c r="DS8" t="s">
        <v>8</v>
      </c>
      <c r="DT8" s="1">
        <v>45406</v>
      </c>
      <c r="DU8" t="s">
        <v>13</v>
      </c>
      <c r="DV8" s="1">
        <v>45405</v>
      </c>
      <c r="DW8" t="s">
        <v>13</v>
      </c>
      <c r="DX8" s="1">
        <v>45512</v>
      </c>
      <c r="DY8" t="s">
        <v>10</v>
      </c>
      <c r="DZ8" s="1">
        <v>45334</v>
      </c>
      <c r="EA8" t="s">
        <v>14</v>
      </c>
      <c r="EB8" s="1">
        <v>45581</v>
      </c>
      <c r="EC8" t="s">
        <v>8</v>
      </c>
      <c r="ED8" s="1">
        <v>45589</v>
      </c>
      <c r="EE8" t="s">
        <v>8</v>
      </c>
      <c r="EF8" s="1">
        <v>45413</v>
      </c>
      <c r="EG8" t="s">
        <v>13</v>
      </c>
      <c r="EH8" s="1">
        <v>45435</v>
      </c>
      <c r="EI8" t="s">
        <v>4</v>
      </c>
      <c r="EJ8" s="1">
        <v>45596</v>
      </c>
      <c r="EK8" t="s">
        <v>8</v>
      </c>
      <c r="EL8" s="1">
        <v>45407</v>
      </c>
      <c r="EM8" t="s">
        <v>13</v>
      </c>
      <c r="EN8" s="1">
        <v>45596</v>
      </c>
      <c r="EO8" t="s">
        <v>8</v>
      </c>
      <c r="EP8" s="1">
        <v>45505</v>
      </c>
      <c r="EQ8" t="s">
        <v>4</v>
      </c>
      <c r="ER8" s="1">
        <v>45509</v>
      </c>
      <c r="ES8" t="s">
        <v>8</v>
      </c>
      <c r="ET8" s="1">
        <v>45596</v>
      </c>
      <c r="EU8" t="s">
        <v>8</v>
      </c>
      <c r="EV8" s="1">
        <v>45589</v>
      </c>
      <c r="EW8" t="s">
        <v>8</v>
      </c>
      <c r="EX8" s="1">
        <v>45596</v>
      </c>
      <c r="EY8" t="s">
        <v>8</v>
      </c>
      <c r="EZ8" s="1">
        <v>45511</v>
      </c>
      <c r="FA8" t="s">
        <v>10</v>
      </c>
      <c r="FB8" s="1">
        <v>45596</v>
      </c>
      <c r="FC8" t="s">
        <v>8</v>
      </c>
      <c r="FD8" s="1">
        <v>45504</v>
      </c>
      <c r="FE8" t="s">
        <v>11</v>
      </c>
      <c r="FF8" s="1">
        <v>45525</v>
      </c>
      <c r="FG8" t="s">
        <v>1</v>
      </c>
      <c r="FH8" s="1">
        <v>45604</v>
      </c>
      <c r="FI8" t="s">
        <v>8</v>
      </c>
      <c r="FJ8" s="1">
        <v>45350</v>
      </c>
      <c r="FK8" t="s">
        <v>14</v>
      </c>
      <c r="FL8" s="1">
        <v>45496</v>
      </c>
      <c r="FM8" t="s">
        <v>11</v>
      </c>
      <c r="FN8" s="1">
        <v>45602</v>
      </c>
      <c r="FO8" t="s">
        <v>8</v>
      </c>
      <c r="FP8" s="1">
        <v>45596</v>
      </c>
      <c r="FQ8" t="s">
        <v>8</v>
      </c>
      <c r="FR8" s="1">
        <v>45497</v>
      </c>
      <c r="FS8" t="s">
        <v>11</v>
      </c>
      <c r="FT8" s="1">
        <v>45589</v>
      </c>
      <c r="FU8" t="s">
        <v>9</v>
      </c>
      <c r="FV8" s="1">
        <v>45596</v>
      </c>
      <c r="FW8" t="s">
        <v>8</v>
      </c>
      <c r="FX8" s="1">
        <v>45505</v>
      </c>
      <c r="FY8" t="s">
        <v>6</v>
      </c>
      <c r="FZ8" s="1">
        <v>45411</v>
      </c>
      <c r="GA8" t="s">
        <v>13</v>
      </c>
      <c r="GB8" s="1">
        <v>45602</v>
      </c>
      <c r="GC8" t="s">
        <v>8</v>
      </c>
      <c r="GD8" s="1">
        <v>45596</v>
      </c>
      <c r="GE8" t="s">
        <v>8</v>
      </c>
      <c r="GF8" s="1">
        <v>45589</v>
      </c>
      <c r="GG8" t="s">
        <v>8</v>
      </c>
      <c r="GH8" s="1">
        <v>45510</v>
      </c>
      <c r="GI8" t="s">
        <v>10</v>
      </c>
      <c r="GJ8" s="1">
        <v>45511</v>
      </c>
      <c r="GK8" t="s">
        <v>10</v>
      </c>
      <c r="GL8" s="1">
        <v>45582</v>
      </c>
      <c r="GM8" t="s">
        <v>8</v>
      </c>
      <c r="GN8" s="1">
        <v>45596</v>
      </c>
      <c r="GO8" t="s">
        <v>8</v>
      </c>
      <c r="GP8" s="1">
        <v>45554</v>
      </c>
      <c r="GQ8" t="s">
        <v>4</v>
      </c>
      <c r="GR8" s="1">
        <v>45589</v>
      </c>
      <c r="GS8" t="s">
        <v>8</v>
      </c>
      <c r="GT8" s="1">
        <v>45595</v>
      </c>
      <c r="GU8" t="s">
        <v>4</v>
      </c>
      <c r="GV8" s="1">
        <v>45587</v>
      </c>
      <c r="GW8" t="s">
        <v>8</v>
      </c>
      <c r="GX8" s="1">
        <v>45588</v>
      </c>
      <c r="GY8" t="s">
        <v>8</v>
      </c>
      <c r="GZ8" s="1">
        <v>45589</v>
      </c>
      <c r="HA8" t="s">
        <v>8</v>
      </c>
      <c r="HB8" s="1">
        <v>45503</v>
      </c>
      <c r="HC8" t="s">
        <v>10</v>
      </c>
      <c r="HD8" s="1">
        <v>45594</v>
      </c>
      <c r="HE8" t="s">
        <v>8</v>
      </c>
      <c r="HF8" s="1">
        <v>45509</v>
      </c>
      <c r="HG8" t="s">
        <v>10</v>
      </c>
      <c r="HH8" s="1">
        <v>45399</v>
      </c>
      <c r="HI8" t="s">
        <v>13</v>
      </c>
      <c r="HJ8" s="1">
        <v>45594</v>
      </c>
      <c r="HK8" t="s">
        <v>8</v>
      </c>
      <c r="HL8" s="1">
        <v>45510</v>
      </c>
      <c r="HM8" t="s">
        <v>10</v>
      </c>
      <c r="HN8" s="1">
        <v>45498</v>
      </c>
      <c r="HO8" t="s">
        <v>10</v>
      </c>
      <c r="HP8" s="1">
        <v>45595</v>
      </c>
      <c r="HQ8" t="s">
        <v>8</v>
      </c>
      <c r="HR8" s="1">
        <v>45588</v>
      </c>
      <c r="HS8" t="s">
        <v>8</v>
      </c>
      <c r="HT8" s="1">
        <v>45600</v>
      </c>
      <c r="HU8" t="s">
        <v>8</v>
      </c>
      <c r="HV8" s="1">
        <v>45589</v>
      </c>
      <c r="HW8" t="s">
        <v>8</v>
      </c>
      <c r="HX8" s="1">
        <v>45589</v>
      </c>
      <c r="HY8" t="s">
        <v>8</v>
      </c>
      <c r="HZ8" s="1">
        <v>45582</v>
      </c>
      <c r="IA8" t="s">
        <v>8</v>
      </c>
      <c r="IB8" s="1">
        <v>45412</v>
      </c>
      <c r="IC8" t="s">
        <v>13</v>
      </c>
      <c r="ID8" s="1">
        <v>45505</v>
      </c>
      <c r="IE8" t="s">
        <v>10</v>
      </c>
      <c r="IF8" s="1">
        <v>45560</v>
      </c>
      <c r="IG8" t="s">
        <v>6</v>
      </c>
      <c r="IH8" s="1">
        <v>45602</v>
      </c>
      <c r="II8" t="s">
        <v>6</v>
      </c>
      <c r="IJ8" s="1">
        <v>45603</v>
      </c>
      <c r="IK8" t="s">
        <v>8</v>
      </c>
      <c r="IL8" s="1">
        <v>45566</v>
      </c>
      <c r="IM8" t="s">
        <v>4</v>
      </c>
      <c r="IN8" s="1">
        <v>45600</v>
      </c>
      <c r="IO8" t="s">
        <v>6</v>
      </c>
      <c r="IP8" s="1">
        <v>45595</v>
      </c>
      <c r="IQ8" t="s">
        <v>8</v>
      </c>
      <c r="IR8" s="1">
        <v>45589</v>
      </c>
      <c r="IS8" t="s">
        <v>8</v>
      </c>
      <c r="IT8" s="1">
        <v>45603</v>
      </c>
      <c r="IU8" t="s">
        <v>9</v>
      </c>
      <c r="IV8" s="1">
        <v>45595</v>
      </c>
      <c r="IW8" t="s">
        <v>6</v>
      </c>
      <c r="IX8" s="1">
        <v>45511</v>
      </c>
      <c r="IY8" t="s">
        <v>10</v>
      </c>
      <c r="IZ8" s="1">
        <v>45504</v>
      </c>
      <c r="JA8" t="s">
        <v>10</v>
      </c>
      <c r="JB8" s="1">
        <v>45407</v>
      </c>
      <c r="JC8" t="s">
        <v>13</v>
      </c>
      <c r="JD8" s="1">
        <v>45602</v>
      </c>
      <c r="JE8" t="s">
        <v>8</v>
      </c>
      <c r="JF8" s="1">
        <v>45586</v>
      </c>
      <c r="JG8" t="s">
        <v>8</v>
      </c>
      <c r="JH8" s="1">
        <v>45533</v>
      </c>
      <c r="JI8" t="s">
        <v>1</v>
      </c>
      <c r="JJ8" s="1">
        <v>45594</v>
      </c>
      <c r="JK8" t="s">
        <v>8</v>
      </c>
      <c r="JL8" s="1">
        <v>45561</v>
      </c>
      <c r="JM8" t="s">
        <v>6</v>
      </c>
      <c r="JN8" s="1">
        <v>45573</v>
      </c>
      <c r="JO8" t="s">
        <v>8</v>
      </c>
      <c r="JP8" s="1">
        <v>45576</v>
      </c>
      <c r="JQ8" t="s">
        <v>8</v>
      </c>
      <c r="JR8" s="1">
        <v>45589</v>
      </c>
      <c r="JS8" t="s">
        <v>8</v>
      </c>
      <c r="JT8" s="1">
        <v>45587</v>
      </c>
      <c r="JU8" t="s">
        <v>8</v>
      </c>
      <c r="JV8" s="1">
        <v>45589</v>
      </c>
      <c r="JW8" t="s">
        <v>8</v>
      </c>
      <c r="JX8" s="1">
        <v>45559</v>
      </c>
      <c r="JY8" t="s">
        <v>6</v>
      </c>
      <c r="JZ8" s="1">
        <v>45580</v>
      </c>
      <c r="KA8" t="s">
        <v>8</v>
      </c>
      <c r="KB8" s="1">
        <v>45588</v>
      </c>
      <c r="KC8" t="s">
        <v>8</v>
      </c>
      <c r="KD8" s="1">
        <v>45504</v>
      </c>
      <c r="KE8" t="s">
        <v>10</v>
      </c>
      <c r="KF8" s="1">
        <v>45412</v>
      </c>
      <c r="KG8" t="s">
        <v>13</v>
      </c>
      <c r="KH8" s="1">
        <v>45582</v>
      </c>
      <c r="KI8" t="s">
        <v>8</v>
      </c>
      <c r="KJ8" s="1">
        <v>45413</v>
      </c>
      <c r="KK8" t="s">
        <v>13</v>
      </c>
      <c r="KL8" s="1">
        <v>45519</v>
      </c>
      <c r="KM8" t="s">
        <v>8</v>
      </c>
      <c r="KN8" s="1">
        <v>45594</v>
      </c>
      <c r="KO8" t="s">
        <v>8</v>
      </c>
      <c r="KP8" s="1">
        <v>45510</v>
      </c>
      <c r="KQ8" t="s">
        <v>10</v>
      </c>
      <c r="KR8" s="1">
        <v>45596</v>
      </c>
      <c r="KS8" t="s">
        <v>8</v>
      </c>
      <c r="KT8" s="1">
        <v>45594</v>
      </c>
      <c r="KU8" t="s">
        <v>6</v>
      </c>
      <c r="KV8" s="1">
        <v>45554</v>
      </c>
      <c r="KW8" t="s">
        <v>4</v>
      </c>
      <c r="KX8" s="1">
        <v>45588</v>
      </c>
      <c r="KY8" t="s">
        <v>8</v>
      </c>
      <c r="KZ8" s="1">
        <v>45596</v>
      </c>
      <c r="LA8" t="s">
        <v>6</v>
      </c>
      <c r="LB8" s="1">
        <v>45504</v>
      </c>
      <c r="LC8" t="s">
        <v>10</v>
      </c>
      <c r="LD8" s="1">
        <v>45596</v>
      </c>
      <c r="LE8" t="s">
        <v>8</v>
      </c>
      <c r="LF8" s="1">
        <v>45533</v>
      </c>
      <c r="LG8" t="s">
        <v>1</v>
      </c>
      <c r="LH8" s="1">
        <v>45588</v>
      </c>
      <c r="LI8" t="s">
        <v>8</v>
      </c>
      <c r="LJ8" s="1">
        <v>45407</v>
      </c>
      <c r="LK8" t="s">
        <v>11</v>
      </c>
      <c r="LL8" s="1">
        <v>45414</v>
      </c>
      <c r="LM8" t="s">
        <v>13</v>
      </c>
      <c r="LN8" s="1">
        <v>45589</v>
      </c>
      <c r="LO8" t="s">
        <v>8</v>
      </c>
      <c r="LP8" s="1">
        <v>45603</v>
      </c>
      <c r="LQ8" t="s">
        <v>6</v>
      </c>
      <c r="LR8" s="1">
        <v>45505</v>
      </c>
      <c r="LS8" t="s">
        <v>10</v>
      </c>
      <c r="LT8" s="1">
        <v>45539</v>
      </c>
      <c r="LU8" t="s">
        <v>8</v>
      </c>
      <c r="LV8" s="1">
        <v>45334</v>
      </c>
      <c r="LW8" t="s">
        <v>14</v>
      </c>
      <c r="LX8" s="1">
        <v>45412</v>
      </c>
      <c r="LY8" t="s">
        <v>13</v>
      </c>
      <c r="LZ8" s="1">
        <v>45330</v>
      </c>
      <c r="MA8" t="s">
        <v>9</v>
      </c>
      <c r="MB8" s="1">
        <v>45597</v>
      </c>
      <c r="MC8" t="s">
        <v>8</v>
      </c>
      <c r="MD8" s="1">
        <v>45510</v>
      </c>
      <c r="ME8" t="s">
        <v>10</v>
      </c>
      <c r="MF8" s="1">
        <v>45588</v>
      </c>
      <c r="MG8" t="s">
        <v>8</v>
      </c>
      <c r="MH8" s="1">
        <v>45510</v>
      </c>
      <c r="MI8" t="s">
        <v>10</v>
      </c>
      <c r="MJ8" s="1">
        <v>45512</v>
      </c>
      <c r="MK8" t="s">
        <v>10</v>
      </c>
      <c r="ML8" s="1">
        <v>45510</v>
      </c>
      <c r="MM8" t="s">
        <v>7</v>
      </c>
      <c r="MN8" s="1">
        <v>45587</v>
      </c>
      <c r="MO8" t="s">
        <v>8</v>
      </c>
      <c r="MP8" s="1">
        <v>45560</v>
      </c>
      <c r="MQ8" t="s">
        <v>4</v>
      </c>
      <c r="MR8" s="1">
        <v>45372</v>
      </c>
      <c r="MS8" t="s">
        <v>11</v>
      </c>
      <c r="MT8" s="1">
        <v>45595</v>
      </c>
      <c r="MU8" t="s">
        <v>8</v>
      </c>
      <c r="MV8" s="1">
        <v>45588</v>
      </c>
      <c r="MW8" t="s">
        <v>8</v>
      </c>
      <c r="MX8" s="1">
        <v>45413</v>
      </c>
      <c r="MY8" t="s">
        <v>13</v>
      </c>
      <c r="MZ8" s="1">
        <v>45504</v>
      </c>
      <c r="NA8" t="s">
        <v>8</v>
      </c>
      <c r="NB8" s="1">
        <v>45503</v>
      </c>
      <c r="NC8" t="s">
        <v>10</v>
      </c>
      <c r="ND8" s="1">
        <v>45586</v>
      </c>
      <c r="NE8" t="s">
        <v>8</v>
      </c>
      <c r="NF8" s="1">
        <v>45505</v>
      </c>
      <c r="NG8" t="s">
        <v>4</v>
      </c>
      <c r="NH8" s="1">
        <v>45504</v>
      </c>
      <c r="NI8" t="s">
        <v>10</v>
      </c>
      <c r="NJ8" s="1">
        <v>45597</v>
      </c>
      <c r="NK8" t="s">
        <v>8</v>
      </c>
      <c r="NL8" s="1">
        <v>45597</v>
      </c>
      <c r="NM8" t="s">
        <v>8</v>
      </c>
      <c r="NN8" s="1">
        <v>45566</v>
      </c>
      <c r="NO8" t="s">
        <v>8</v>
      </c>
      <c r="NP8" s="1">
        <v>45581</v>
      </c>
      <c r="NQ8" t="s">
        <v>8</v>
      </c>
      <c r="NR8" s="1">
        <v>45511</v>
      </c>
      <c r="NS8" t="s">
        <v>10</v>
      </c>
      <c r="NT8" s="1">
        <v>45505</v>
      </c>
      <c r="NU8" t="s">
        <v>10</v>
      </c>
      <c r="NV8" s="1">
        <v>45603</v>
      </c>
      <c r="NW8" t="s">
        <v>8</v>
      </c>
      <c r="NX8" s="1">
        <v>45596</v>
      </c>
      <c r="NY8" t="s">
        <v>8</v>
      </c>
      <c r="NZ8" s="1">
        <v>45588</v>
      </c>
      <c r="OA8" t="s">
        <v>8</v>
      </c>
      <c r="OB8" s="1">
        <v>45594</v>
      </c>
      <c r="OC8" t="s">
        <v>8</v>
      </c>
      <c r="OD8" s="1">
        <v>45588</v>
      </c>
      <c r="OE8" t="s">
        <v>8</v>
      </c>
      <c r="OF8" s="1">
        <v>45525</v>
      </c>
      <c r="OG8" t="s">
        <v>8</v>
      </c>
      <c r="OH8" s="1">
        <v>45589</v>
      </c>
      <c r="OI8" t="s">
        <v>8</v>
      </c>
      <c r="OJ8" s="1">
        <v>45596</v>
      </c>
      <c r="OK8" t="s">
        <v>8</v>
      </c>
      <c r="OL8" s="1">
        <v>45589</v>
      </c>
      <c r="OM8" t="s">
        <v>8</v>
      </c>
      <c r="ON8" s="1">
        <v>45595</v>
      </c>
      <c r="OO8" t="s">
        <v>8</v>
      </c>
      <c r="OP8" s="1">
        <v>45587</v>
      </c>
      <c r="OQ8" t="s">
        <v>8</v>
      </c>
      <c r="OR8" s="1">
        <v>45342</v>
      </c>
      <c r="OS8" t="s">
        <v>14</v>
      </c>
      <c r="OT8" s="1">
        <v>45532</v>
      </c>
      <c r="OU8" t="s">
        <v>1</v>
      </c>
      <c r="OV8" s="1">
        <v>45588</v>
      </c>
      <c r="OW8" t="s">
        <v>8</v>
      </c>
      <c r="OX8" s="1">
        <v>45582</v>
      </c>
      <c r="OY8" t="s">
        <v>8</v>
      </c>
      <c r="OZ8" s="1">
        <v>45583</v>
      </c>
      <c r="PA8" t="s">
        <v>8</v>
      </c>
      <c r="PB8" s="1">
        <v>45510</v>
      </c>
      <c r="PC8" t="s">
        <v>10</v>
      </c>
      <c r="PD8" s="1">
        <v>45596</v>
      </c>
      <c r="PE8" t="s">
        <v>8</v>
      </c>
      <c r="PF8" s="1">
        <v>45596</v>
      </c>
      <c r="PG8" t="s">
        <v>8</v>
      </c>
      <c r="PH8" s="1">
        <v>45595</v>
      </c>
      <c r="PI8" t="s">
        <v>4</v>
      </c>
      <c r="PJ8" s="1">
        <v>45594</v>
      </c>
      <c r="PK8" t="s">
        <v>8</v>
      </c>
      <c r="PL8" s="1">
        <v>45596</v>
      </c>
      <c r="PM8" t="s">
        <v>8</v>
      </c>
      <c r="PN8" s="1">
        <v>45594</v>
      </c>
      <c r="PO8" t="s">
        <v>6</v>
      </c>
      <c r="PP8" s="1">
        <v>45329</v>
      </c>
      <c r="PQ8" t="s">
        <v>14</v>
      </c>
      <c r="PR8" s="1">
        <v>45406</v>
      </c>
      <c r="PS8" t="s">
        <v>13</v>
      </c>
      <c r="PT8" s="1">
        <v>45561</v>
      </c>
      <c r="PU8" t="s">
        <v>1</v>
      </c>
      <c r="PV8" s="1">
        <v>45595</v>
      </c>
      <c r="PW8" t="s">
        <v>8</v>
      </c>
      <c r="PX8" s="1">
        <v>45603</v>
      </c>
      <c r="PY8" t="s">
        <v>8</v>
      </c>
      <c r="PZ8" s="1">
        <v>45594</v>
      </c>
      <c r="QA8" t="s">
        <v>8</v>
      </c>
      <c r="QB8" s="1">
        <v>45553</v>
      </c>
      <c r="QC8" t="s">
        <v>4</v>
      </c>
      <c r="QD8" s="1">
        <v>45595</v>
      </c>
      <c r="QE8" t="s">
        <v>9</v>
      </c>
      <c r="QF8" s="1">
        <v>45593</v>
      </c>
      <c r="QG8" t="s">
        <v>8</v>
      </c>
      <c r="QH8" s="1">
        <v>45404</v>
      </c>
      <c r="QI8" t="s">
        <v>13</v>
      </c>
      <c r="QJ8" s="1">
        <v>45510</v>
      </c>
      <c r="QK8" t="s">
        <v>11</v>
      </c>
      <c r="QL8" s="1">
        <v>45587</v>
      </c>
      <c r="QM8" t="s">
        <v>8</v>
      </c>
      <c r="QN8" s="1">
        <v>45561</v>
      </c>
      <c r="QO8" t="s">
        <v>6</v>
      </c>
      <c r="QP8" s="1">
        <v>45594</v>
      </c>
      <c r="QQ8" t="s">
        <v>8</v>
      </c>
      <c r="QR8" s="1">
        <v>45588</v>
      </c>
      <c r="QS8" t="s">
        <v>8</v>
      </c>
      <c r="QT8" s="1">
        <v>45581</v>
      </c>
      <c r="QU8" t="s">
        <v>8</v>
      </c>
      <c r="QV8" s="1">
        <v>45588</v>
      </c>
      <c r="QW8" t="s">
        <v>8</v>
      </c>
      <c r="QX8" s="1">
        <v>45601</v>
      </c>
      <c r="QY8" t="s">
        <v>8</v>
      </c>
      <c r="QZ8" s="1">
        <v>45589</v>
      </c>
      <c r="RA8" t="s">
        <v>8</v>
      </c>
      <c r="RB8" s="1">
        <v>45511</v>
      </c>
      <c r="RC8" t="s">
        <v>4</v>
      </c>
      <c r="RD8" s="1">
        <v>45349</v>
      </c>
      <c r="RE8" t="s">
        <v>14</v>
      </c>
      <c r="RF8" s="1">
        <v>45512</v>
      </c>
      <c r="RG8" t="s">
        <v>4</v>
      </c>
      <c r="RH8" s="1">
        <v>45596</v>
      </c>
      <c r="RI8" t="s">
        <v>8</v>
      </c>
      <c r="RJ8" s="1">
        <v>45597</v>
      </c>
      <c r="RK8" t="s">
        <v>4</v>
      </c>
      <c r="RL8" s="1">
        <v>45589</v>
      </c>
      <c r="RM8" t="s">
        <v>8</v>
      </c>
      <c r="RN8" s="1">
        <v>45588</v>
      </c>
      <c r="RO8" t="s">
        <v>8</v>
      </c>
      <c r="RP8" s="1">
        <v>45343</v>
      </c>
      <c r="RQ8" t="s">
        <v>14</v>
      </c>
      <c r="RR8" s="1">
        <v>45509</v>
      </c>
      <c r="RS8" t="s">
        <v>10</v>
      </c>
      <c r="RT8" s="1">
        <v>45512</v>
      </c>
      <c r="RU8" t="s">
        <v>4</v>
      </c>
      <c r="RV8" s="1">
        <v>45336</v>
      </c>
      <c r="RW8" t="s">
        <v>14</v>
      </c>
      <c r="RX8" s="1">
        <v>45512</v>
      </c>
      <c r="RY8" t="s">
        <v>4</v>
      </c>
      <c r="RZ8" s="1">
        <v>45503</v>
      </c>
      <c r="SA8" t="s">
        <v>10</v>
      </c>
      <c r="SB8" s="1">
        <v>45581</v>
      </c>
      <c r="SC8" t="s">
        <v>8</v>
      </c>
      <c r="SD8" s="1">
        <v>45587</v>
      </c>
      <c r="SE8" t="s">
        <v>8</v>
      </c>
      <c r="SF8" s="1">
        <v>45495</v>
      </c>
      <c r="SG8" t="s">
        <v>10</v>
      </c>
      <c r="SH8" s="1">
        <v>45588</v>
      </c>
      <c r="SI8" t="s">
        <v>8</v>
      </c>
      <c r="SJ8" s="1">
        <v>45505</v>
      </c>
      <c r="SK8" t="s">
        <v>10</v>
      </c>
      <c r="SL8" s="1">
        <v>45595</v>
      </c>
      <c r="SM8" t="s">
        <v>8</v>
      </c>
      <c r="SN8" s="1">
        <v>45532</v>
      </c>
      <c r="SO8" t="s">
        <v>4</v>
      </c>
      <c r="SP8" s="1">
        <v>45533</v>
      </c>
      <c r="SQ8" t="s">
        <v>1</v>
      </c>
      <c r="SR8" s="1">
        <v>45587</v>
      </c>
      <c r="SS8" t="s">
        <v>8</v>
      </c>
      <c r="ST8" s="1">
        <v>45580</v>
      </c>
      <c r="SU8" t="s">
        <v>8</v>
      </c>
      <c r="SV8" s="1">
        <v>45587</v>
      </c>
      <c r="SW8" t="s">
        <v>8</v>
      </c>
      <c r="SX8" s="1">
        <v>45510</v>
      </c>
      <c r="SY8" t="s">
        <v>8</v>
      </c>
      <c r="SZ8" s="1">
        <v>45595</v>
      </c>
      <c r="TA8" t="s">
        <v>8</v>
      </c>
      <c r="TB8" s="1">
        <v>45510</v>
      </c>
      <c r="TC8" t="s">
        <v>7</v>
      </c>
      <c r="TD8" s="1">
        <v>45595</v>
      </c>
      <c r="TE8" t="s">
        <v>8</v>
      </c>
      <c r="TF8" s="1">
        <v>45597</v>
      </c>
      <c r="TG8" t="s">
        <v>8</v>
      </c>
      <c r="TH8" s="1">
        <v>45510</v>
      </c>
      <c r="TI8" t="s">
        <v>10</v>
      </c>
      <c r="TJ8" s="1">
        <v>45589</v>
      </c>
      <c r="TK8" t="s">
        <v>8</v>
      </c>
      <c r="TL8" s="1">
        <v>45503</v>
      </c>
      <c r="TM8" t="s">
        <v>10</v>
      </c>
      <c r="TN8" s="1">
        <v>45405</v>
      </c>
      <c r="TO8" t="s">
        <v>13</v>
      </c>
      <c r="TP8" s="1">
        <v>45511</v>
      </c>
      <c r="TQ8" t="s">
        <v>8</v>
      </c>
      <c r="TR8" s="1">
        <v>45595</v>
      </c>
      <c r="TS8" t="s">
        <v>8</v>
      </c>
      <c r="TT8" s="1">
        <v>45594</v>
      </c>
      <c r="TU8" t="s">
        <v>8</v>
      </c>
      <c r="TV8" s="1">
        <v>45580</v>
      </c>
      <c r="TW8" t="s">
        <v>8</v>
      </c>
      <c r="TX8" s="1">
        <v>45400</v>
      </c>
      <c r="TY8" t="s">
        <v>13</v>
      </c>
      <c r="TZ8" s="1">
        <v>45587</v>
      </c>
      <c r="UA8" t="s">
        <v>8</v>
      </c>
      <c r="UB8" s="1">
        <v>45596</v>
      </c>
      <c r="UC8" t="s">
        <v>9</v>
      </c>
      <c r="UD8" s="1">
        <v>45524</v>
      </c>
      <c r="UE8" t="s">
        <v>1</v>
      </c>
      <c r="UF8" s="1">
        <v>45405</v>
      </c>
      <c r="UG8" t="s">
        <v>13</v>
      </c>
      <c r="UH8" s="1">
        <v>45597</v>
      </c>
      <c r="UI8" t="s">
        <v>9</v>
      </c>
      <c r="UJ8" s="1">
        <v>45596</v>
      </c>
      <c r="UK8" t="s">
        <v>8</v>
      </c>
      <c r="UL8" s="1">
        <v>45580</v>
      </c>
      <c r="UM8" t="s">
        <v>8</v>
      </c>
      <c r="UN8" s="1">
        <v>45594</v>
      </c>
      <c r="UO8" t="s">
        <v>8</v>
      </c>
      <c r="UP8" s="1">
        <v>45597</v>
      </c>
      <c r="UQ8" t="s">
        <v>8</v>
      </c>
      <c r="UR8" s="1">
        <v>45412</v>
      </c>
      <c r="US8" t="s">
        <v>13</v>
      </c>
      <c r="UT8" s="1">
        <v>45589</v>
      </c>
      <c r="UU8" t="s">
        <v>8</v>
      </c>
      <c r="UV8" s="1">
        <v>45323</v>
      </c>
      <c r="UW8" t="s">
        <v>9</v>
      </c>
      <c r="UX8" s="1">
        <v>45544</v>
      </c>
      <c r="UY8" t="s">
        <v>4</v>
      </c>
      <c r="UZ8" s="1">
        <v>45504</v>
      </c>
      <c r="VA8" t="s">
        <v>10</v>
      </c>
      <c r="VB8" s="1">
        <v>45602</v>
      </c>
      <c r="VC8" t="s">
        <v>8</v>
      </c>
      <c r="VD8" s="1">
        <v>45519</v>
      </c>
      <c r="VE8" t="s">
        <v>1</v>
      </c>
      <c r="VF8" s="1">
        <v>45593</v>
      </c>
      <c r="VG8" t="s">
        <v>8</v>
      </c>
      <c r="VH8" s="1">
        <v>45509</v>
      </c>
      <c r="VI8" t="s">
        <v>10</v>
      </c>
      <c r="VJ8" s="1">
        <v>45503</v>
      </c>
      <c r="VK8" t="s">
        <v>4</v>
      </c>
      <c r="VL8" s="1">
        <v>45583</v>
      </c>
      <c r="VM8" t="s">
        <v>4</v>
      </c>
      <c r="VN8" s="1">
        <v>45596</v>
      </c>
      <c r="VO8" t="s">
        <v>8</v>
      </c>
      <c r="VP8" s="1">
        <v>45588</v>
      </c>
      <c r="VQ8" t="s">
        <v>4</v>
      </c>
      <c r="VR8" s="1">
        <v>45587</v>
      </c>
      <c r="VS8" t="s">
        <v>8</v>
      </c>
      <c r="VT8" s="1">
        <v>45597</v>
      </c>
      <c r="VU8" t="s">
        <v>8</v>
      </c>
      <c r="VV8" s="1">
        <v>45594</v>
      </c>
      <c r="VW8" t="s">
        <v>4</v>
      </c>
      <c r="VX8" s="1">
        <v>45594</v>
      </c>
      <c r="VY8" t="s">
        <v>8</v>
      </c>
      <c r="VZ8" s="1">
        <v>45596</v>
      </c>
      <c r="WA8" t="s">
        <v>9</v>
      </c>
      <c r="WB8" s="1">
        <v>45547</v>
      </c>
      <c r="WC8" t="s">
        <v>1</v>
      </c>
      <c r="WD8" s="1">
        <v>45511</v>
      </c>
      <c r="WE8" t="s">
        <v>10</v>
      </c>
      <c r="WF8" s="1">
        <v>45337</v>
      </c>
      <c r="WG8" t="s">
        <v>14</v>
      </c>
      <c r="WH8" s="1">
        <v>45589</v>
      </c>
      <c r="WI8" t="s">
        <v>8</v>
      </c>
      <c r="WJ8" s="1">
        <v>45587</v>
      </c>
      <c r="WK8" t="s">
        <v>8</v>
      </c>
      <c r="WL8" s="1">
        <v>45405</v>
      </c>
      <c r="WM8" t="s">
        <v>13</v>
      </c>
      <c r="WN8" s="1">
        <v>45405</v>
      </c>
      <c r="WO8" t="s">
        <v>13</v>
      </c>
      <c r="WP8" s="1">
        <v>45512</v>
      </c>
      <c r="WQ8" t="s">
        <v>10</v>
      </c>
      <c r="WR8" s="1">
        <v>45583</v>
      </c>
      <c r="WS8" t="s">
        <v>8</v>
      </c>
      <c r="WT8" s="1">
        <v>45595</v>
      </c>
      <c r="WU8" t="s">
        <v>8</v>
      </c>
      <c r="WV8" s="1">
        <v>45602</v>
      </c>
      <c r="WW8" t="s">
        <v>8</v>
      </c>
      <c r="WX8" s="1">
        <v>45329</v>
      </c>
      <c r="WY8" t="s">
        <v>14</v>
      </c>
      <c r="WZ8" s="1">
        <v>45581</v>
      </c>
      <c r="XA8" t="s">
        <v>8</v>
      </c>
      <c r="XB8" s="1">
        <v>45589</v>
      </c>
      <c r="XC8" t="s">
        <v>8</v>
      </c>
      <c r="XD8" s="1">
        <v>45582</v>
      </c>
      <c r="XE8" t="s">
        <v>8</v>
      </c>
      <c r="XF8" s="1">
        <v>45512</v>
      </c>
      <c r="XG8" t="s">
        <v>10</v>
      </c>
      <c r="XH8" s="1">
        <v>45576</v>
      </c>
      <c r="XI8" t="s">
        <v>8</v>
      </c>
      <c r="XJ8" s="1">
        <v>45589</v>
      </c>
      <c r="XK8" t="s">
        <v>8</v>
      </c>
      <c r="XL8" s="1">
        <v>45413</v>
      </c>
      <c r="XM8" t="s">
        <v>11</v>
      </c>
      <c r="XN8" s="1">
        <v>45582</v>
      </c>
      <c r="XO8" t="s">
        <v>8</v>
      </c>
      <c r="XP8" s="1">
        <v>45512</v>
      </c>
      <c r="XQ8" t="s">
        <v>10</v>
      </c>
      <c r="XR8" s="1">
        <v>45511</v>
      </c>
      <c r="XS8" t="s">
        <v>8</v>
      </c>
      <c r="XT8" s="1">
        <v>45432</v>
      </c>
      <c r="XU8" t="s">
        <v>11</v>
      </c>
      <c r="XV8" s="1">
        <v>45594</v>
      </c>
      <c r="XW8" t="s">
        <v>8</v>
      </c>
      <c r="XX8" s="1">
        <v>45595</v>
      </c>
      <c r="XY8" t="s">
        <v>8</v>
      </c>
      <c r="XZ8" s="1">
        <v>45583</v>
      </c>
      <c r="YA8" t="s">
        <v>8</v>
      </c>
      <c r="YB8" s="1">
        <v>45581</v>
      </c>
      <c r="YC8" t="s">
        <v>8</v>
      </c>
      <c r="YD8" s="1">
        <v>45413</v>
      </c>
      <c r="YE8" t="s">
        <v>13</v>
      </c>
      <c r="YF8" s="1">
        <v>45580</v>
      </c>
      <c r="YG8" t="s">
        <v>8</v>
      </c>
      <c r="YH8" s="1">
        <v>45588</v>
      </c>
      <c r="YI8" t="s">
        <v>8</v>
      </c>
      <c r="YJ8" s="1">
        <v>45525</v>
      </c>
      <c r="YK8" t="s">
        <v>1</v>
      </c>
      <c r="YL8" s="1">
        <v>45587</v>
      </c>
      <c r="YM8" t="s">
        <v>8</v>
      </c>
      <c r="YN8" s="1">
        <v>45596</v>
      </c>
      <c r="YO8" t="s">
        <v>4</v>
      </c>
      <c r="YP8" s="1">
        <v>45588</v>
      </c>
      <c r="YQ8" t="s">
        <v>8</v>
      </c>
      <c r="YR8" s="1">
        <v>45595</v>
      </c>
      <c r="YS8" t="s">
        <v>8</v>
      </c>
      <c r="YT8" s="1">
        <v>45586</v>
      </c>
      <c r="YU8" t="s">
        <v>8</v>
      </c>
      <c r="YV8" s="1">
        <v>45594</v>
      </c>
      <c r="YW8" t="s">
        <v>8</v>
      </c>
      <c r="YX8" s="1">
        <v>45595</v>
      </c>
      <c r="YY8" t="s">
        <v>8</v>
      </c>
      <c r="YZ8" s="1">
        <v>45593</v>
      </c>
      <c r="ZA8" t="s">
        <v>8</v>
      </c>
      <c r="ZB8" s="1">
        <v>45547</v>
      </c>
      <c r="ZC8" t="s">
        <v>8</v>
      </c>
      <c r="ZD8" s="1">
        <v>45589</v>
      </c>
      <c r="ZE8" t="s">
        <v>8</v>
      </c>
      <c r="ZF8" s="1">
        <v>45595</v>
      </c>
      <c r="ZG8" t="s">
        <v>8</v>
      </c>
      <c r="ZH8" s="1">
        <v>45587</v>
      </c>
      <c r="ZI8" t="s">
        <v>8</v>
      </c>
      <c r="ZJ8" s="1">
        <v>45594</v>
      </c>
      <c r="ZK8" t="s">
        <v>8</v>
      </c>
      <c r="ZL8" s="1">
        <v>45343</v>
      </c>
      <c r="ZM8" t="s">
        <v>13</v>
      </c>
      <c r="ZN8" s="1">
        <v>45597</v>
      </c>
      <c r="ZO8" t="s">
        <v>8</v>
      </c>
      <c r="ZP8" s="1">
        <v>45595</v>
      </c>
      <c r="ZQ8" t="s">
        <v>8</v>
      </c>
      <c r="ZR8" s="1">
        <v>45519</v>
      </c>
      <c r="ZS8" t="s">
        <v>1349</v>
      </c>
      <c r="ZT8" s="1">
        <v>45587</v>
      </c>
      <c r="ZU8" t="s">
        <v>8</v>
      </c>
      <c r="ZV8" s="1">
        <v>45589</v>
      </c>
      <c r="ZW8" t="s">
        <v>8</v>
      </c>
      <c r="ZX8" s="1">
        <v>45588</v>
      </c>
      <c r="ZY8" t="s">
        <v>8</v>
      </c>
      <c r="ZZ8" s="1">
        <v>45328</v>
      </c>
      <c r="AAA8" t="s">
        <v>14</v>
      </c>
      <c r="AAB8" s="1">
        <v>45588</v>
      </c>
      <c r="AAC8" t="s">
        <v>8</v>
      </c>
      <c r="AAD8" s="1">
        <v>45588</v>
      </c>
      <c r="AAE8" t="s">
        <v>6</v>
      </c>
      <c r="AAF8" s="1">
        <v>45328</v>
      </c>
      <c r="AAG8" t="s">
        <v>11</v>
      </c>
      <c r="AAH8" s="1">
        <v>45590</v>
      </c>
      <c r="AAI8" t="s">
        <v>8</v>
      </c>
      <c r="AAJ8" s="1">
        <v>45420</v>
      </c>
      <c r="AAK8" t="s">
        <v>9</v>
      </c>
      <c r="AAL8" s="1">
        <v>45342</v>
      </c>
      <c r="AAM8" t="s">
        <v>14</v>
      </c>
      <c r="AAN8" s="1">
        <v>45590</v>
      </c>
      <c r="AAO8" t="s">
        <v>8</v>
      </c>
      <c r="AAP8" s="1">
        <v>45525</v>
      </c>
      <c r="AAQ8" t="s">
        <v>8</v>
      </c>
      <c r="AAR8" s="1">
        <v>45594</v>
      </c>
      <c r="AAS8" t="s">
        <v>8</v>
      </c>
      <c r="AAT8" s="1">
        <v>45329</v>
      </c>
      <c r="AAU8" t="s">
        <v>9</v>
      </c>
      <c r="AAV8" s="1">
        <v>45594</v>
      </c>
      <c r="AAW8" t="s">
        <v>8</v>
      </c>
      <c r="AAX8" s="1">
        <v>45505</v>
      </c>
      <c r="AAY8" t="s">
        <v>10</v>
      </c>
      <c r="AAZ8" s="1">
        <v>45601</v>
      </c>
      <c r="ABA8" t="s">
        <v>9</v>
      </c>
      <c r="ABB8" s="1">
        <v>45595</v>
      </c>
      <c r="ABC8" t="s">
        <v>8</v>
      </c>
      <c r="ABD8" s="1">
        <v>45512</v>
      </c>
      <c r="ABE8" t="s">
        <v>6</v>
      </c>
      <c r="ABF8" s="1">
        <v>45576</v>
      </c>
      <c r="ABG8" t="s">
        <v>8</v>
      </c>
      <c r="ABH8" s="1">
        <v>45587</v>
      </c>
      <c r="ABI8" t="s">
        <v>8</v>
      </c>
      <c r="ABJ8" s="1">
        <v>45503</v>
      </c>
      <c r="ABK8" t="s">
        <v>8</v>
      </c>
      <c r="ABL8" s="1">
        <v>45414</v>
      </c>
      <c r="ABM8" t="s">
        <v>13</v>
      </c>
      <c r="ABN8" s="1">
        <v>45600</v>
      </c>
      <c r="ABO8" t="s">
        <v>8</v>
      </c>
      <c r="ABP8" s="1">
        <v>45594</v>
      </c>
      <c r="ABQ8" t="s">
        <v>8</v>
      </c>
      <c r="ABR8" s="1">
        <v>45594</v>
      </c>
      <c r="ABS8" t="s">
        <v>8</v>
      </c>
      <c r="ABT8" s="1">
        <v>45414</v>
      </c>
      <c r="ABU8" t="s">
        <v>13</v>
      </c>
      <c r="ABV8" s="1">
        <v>45593</v>
      </c>
      <c r="ABW8" t="s">
        <v>8</v>
      </c>
      <c r="ABX8" s="1">
        <v>45580</v>
      </c>
      <c r="ABY8" t="s">
        <v>8</v>
      </c>
      <c r="ABZ8" s="1">
        <v>45600</v>
      </c>
      <c r="ACA8" t="s">
        <v>8</v>
      </c>
      <c r="ACB8" s="1">
        <v>45596</v>
      </c>
      <c r="ACC8" t="s">
        <v>8</v>
      </c>
      <c r="ACD8" s="1">
        <v>45596</v>
      </c>
      <c r="ACE8" t="s">
        <v>8</v>
      </c>
      <c r="ACF8" s="1">
        <v>45595</v>
      </c>
      <c r="ACG8" t="s">
        <v>8</v>
      </c>
      <c r="ACH8" s="1">
        <v>45594</v>
      </c>
      <c r="ACI8" t="s">
        <v>1</v>
      </c>
      <c r="ACJ8" s="1">
        <v>45533</v>
      </c>
      <c r="ACK8" t="s">
        <v>1</v>
      </c>
      <c r="ACL8" s="1">
        <v>45533</v>
      </c>
      <c r="ACM8" t="s">
        <v>1</v>
      </c>
      <c r="ACN8" s="1">
        <v>45510</v>
      </c>
      <c r="ACO8" t="s">
        <v>10</v>
      </c>
      <c r="ACP8" s="1">
        <v>45414</v>
      </c>
      <c r="ACQ8" t="s">
        <v>13</v>
      </c>
      <c r="ACR8" s="1">
        <v>45581</v>
      </c>
      <c r="ACS8" t="s">
        <v>8</v>
      </c>
      <c r="ACT8" s="1">
        <v>45519</v>
      </c>
      <c r="ACU8" t="s">
        <v>6</v>
      </c>
      <c r="ACV8" s="1">
        <v>45414</v>
      </c>
      <c r="ACW8" t="s">
        <v>13</v>
      </c>
      <c r="ACX8" s="1">
        <v>45509</v>
      </c>
      <c r="ACY8" t="s">
        <v>10</v>
      </c>
      <c r="ACZ8" s="1">
        <v>45511</v>
      </c>
      <c r="ADA8" t="s">
        <v>10</v>
      </c>
      <c r="ADB8" s="1">
        <v>45596</v>
      </c>
      <c r="ADC8" t="s">
        <v>8</v>
      </c>
      <c r="ADD8" s="1">
        <v>45596</v>
      </c>
      <c r="ADE8" t="s">
        <v>8</v>
      </c>
      <c r="ADF8" s="1">
        <v>45406</v>
      </c>
      <c r="ADG8" t="s">
        <v>13</v>
      </c>
      <c r="ADH8" s="1">
        <v>45504</v>
      </c>
      <c r="ADI8" t="s">
        <v>10</v>
      </c>
      <c r="ADJ8" s="1">
        <v>45554</v>
      </c>
      <c r="ADK8" t="s">
        <v>8</v>
      </c>
      <c r="ADL8" s="1">
        <v>45414</v>
      </c>
      <c r="ADM8" t="s">
        <v>13</v>
      </c>
      <c r="ADN8" s="1">
        <v>45587</v>
      </c>
      <c r="ADO8" t="s">
        <v>8</v>
      </c>
      <c r="ADP8" s="1">
        <v>45372</v>
      </c>
      <c r="ADQ8" t="s">
        <v>5</v>
      </c>
      <c r="ADR8" s="1">
        <v>45589</v>
      </c>
      <c r="ADS8" t="s">
        <v>4</v>
      </c>
      <c r="ADT8" s="1">
        <v>45510</v>
      </c>
      <c r="ADU8" t="s">
        <v>10</v>
      </c>
      <c r="ADV8" s="1">
        <v>45505</v>
      </c>
      <c r="ADW8" t="s">
        <v>10</v>
      </c>
      <c r="ADX8" s="1">
        <v>45526</v>
      </c>
      <c r="ADY8" t="s">
        <v>10</v>
      </c>
      <c r="ADZ8" s="1">
        <v>45595</v>
      </c>
      <c r="AEA8" t="s">
        <v>8</v>
      </c>
      <c r="AEB8" s="1">
        <v>45589</v>
      </c>
      <c r="AEC8" t="s">
        <v>8</v>
      </c>
      <c r="AED8" s="1">
        <v>45588</v>
      </c>
      <c r="AEE8" t="s">
        <v>8</v>
      </c>
      <c r="AEF8" s="1">
        <v>45414</v>
      </c>
      <c r="AEG8" t="s">
        <v>13</v>
      </c>
      <c r="AEH8" s="1">
        <v>45407</v>
      </c>
      <c r="AEI8" t="s">
        <v>13</v>
      </c>
      <c r="AEJ8" s="1">
        <v>45600</v>
      </c>
      <c r="AEK8" t="s">
        <v>6</v>
      </c>
      <c r="AEL8" s="1">
        <v>45540</v>
      </c>
      <c r="AEM8" t="s">
        <v>8</v>
      </c>
      <c r="AEN8" s="1">
        <v>45595</v>
      </c>
      <c r="AEO8" t="s">
        <v>8</v>
      </c>
      <c r="AEP8" s="1">
        <v>45510</v>
      </c>
      <c r="AEQ8" t="s">
        <v>10</v>
      </c>
      <c r="AER8" s="1">
        <v>45504</v>
      </c>
      <c r="AES8" t="s">
        <v>8</v>
      </c>
      <c r="AET8" s="1">
        <v>45320</v>
      </c>
      <c r="AEU8" t="s">
        <v>11</v>
      </c>
      <c r="AEV8" s="1">
        <v>45505</v>
      </c>
      <c r="AEW8" t="s">
        <v>10</v>
      </c>
      <c r="AEX8" s="1">
        <v>45407</v>
      </c>
      <c r="AEY8" t="s">
        <v>13</v>
      </c>
      <c r="AEZ8" s="1">
        <v>45587</v>
      </c>
      <c r="AFA8" t="s">
        <v>8</v>
      </c>
      <c r="AFB8" s="1">
        <v>45583</v>
      </c>
      <c r="AFC8" t="s">
        <v>8</v>
      </c>
      <c r="AFD8" s="1">
        <v>45587</v>
      </c>
      <c r="AFE8" t="s">
        <v>8</v>
      </c>
      <c r="AFF8" s="1">
        <v>45567</v>
      </c>
      <c r="AFG8" t="s">
        <v>4</v>
      </c>
      <c r="AFH8" s="1">
        <v>45329</v>
      </c>
      <c r="AFI8" t="s">
        <v>14</v>
      </c>
      <c r="AFJ8" s="1">
        <v>45517</v>
      </c>
      <c r="AFK8" t="s">
        <v>1</v>
      </c>
      <c r="AFL8" s="1">
        <v>45510</v>
      </c>
      <c r="AFM8" t="s">
        <v>10</v>
      </c>
      <c r="AFN8" s="1">
        <v>45581</v>
      </c>
      <c r="AFO8" t="s">
        <v>8</v>
      </c>
      <c r="AFP8" s="1">
        <v>45595</v>
      </c>
      <c r="AFQ8" t="s">
        <v>9</v>
      </c>
      <c r="AFR8" s="1">
        <v>45595</v>
      </c>
      <c r="AFS8" t="s">
        <v>8</v>
      </c>
      <c r="AFT8" s="1">
        <v>45566</v>
      </c>
      <c r="AFU8" t="s">
        <v>4</v>
      </c>
      <c r="AFV8" s="1">
        <v>45532</v>
      </c>
      <c r="AFW8" t="s">
        <v>8</v>
      </c>
      <c r="AFX8" s="1">
        <v>45512</v>
      </c>
      <c r="AFY8" t="s">
        <v>10</v>
      </c>
      <c r="AFZ8" s="1">
        <v>45595</v>
      </c>
      <c r="AGA8" t="s">
        <v>8</v>
      </c>
      <c r="AGB8" s="1">
        <v>45327</v>
      </c>
      <c r="AGC8" t="s">
        <v>14</v>
      </c>
      <c r="AGD8" s="1">
        <v>45328</v>
      </c>
      <c r="AGE8" t="s">
        <v>13</v>
      </c>
      <c r="AGF8" s="1">
        <v>45582</v>
      </c>
      <c r="AGG8" t="s">
        <v>8</v>
      </c>
      <c r="AGH8" s="1">
        <v>45587</v>
      </c>
      <c r="AGI8" t="s">
        <v>8</v>
      </c>
      <c r="AGJ8" s="1">
        <v>45587</v>
      </c>
      <c r="AGK8" t="s">
        <v>4</v>
      </c>
      <c r="AGL8" s="1">
        <v>45405</v>
      </c>
      <c r="AGM8" t="s">
        <v>13</v>
      </c>
      <c r="AGN8" s="1">
        <v>45582</v>
      </c>
      <c r="AGO8" t="s">
        <v>8</v>
      </c>
      <c r="AGP8" s="1">
        <v>45511</v>
      </c>
      <c r="AGQ8" t="s">
        <v>4</v>
      </c>
      <c r="AGR8" s="1">
        <v>45525</v>
      </c>
      <c r="AGS8" t="s">
        <v>8</v>
      </c>
      <c r="AGT8" s="1">
        <v>45588</v>
      </c>
      <c r="AGU8" t="s">
        <v>8</v>
      </c>
      <c r="AGV8" s="1">
        <v>45589</v>
      </c>
      <c r="AGW8" t="s">
        <v>8</v>
      </c>
      <c r="AGX8" s="1">
        <v>45351</v>
      </c>
      <c r="AGY8" t="s">
        <v>14</v>
      </c>
      <c r="AGZ8" s="1">
        <v>45587</v>
      </c>
      <c r="AHA8" t="s">
        <v>8</v>
      </c>
      <c r="AHB8" s="1">
        <v>45594</v>
      </c>
      <c r="AHC8" t="s">
        <v>8</v>
      </c>
      <c r="AHD8" s="1">
        <v>45590</v>
      </c>
      <c r="AHE8" t="s">
        <v>8</v>
      </c>
      <c r="AHF8" s="1">
        <v>45532</v>
      </c>
      <c r="AHG8" t="s">
        <v>1</v>
      </c>
      <c r="AHH8" s="1">
        <v>45532</v>
      </c>
      <c r="AHI8" t="s">
        <v>8</v>
      </c>
      <c r="AHJ8" s="1">
        <v>45687</v>
      </c>
      <c r="AHK8" t="s">
        <v>7</v>
      </c>
      <c r="AHL8" s="1">
        <v>45412</v>
      </c>
      <c r="AHM8" t="s">
        <v>13</v>
      </c>
      <c r="AHN8" s="1">
        <v>45602</v>
      </c>
      <c r="AHO8" t="s">
        <v>8</v>
      </c>
      <c r="AHP8" s="1">
        <v>45694</v>
      </c>
      <c r="AHQ8" t="s">
        <v>7</v>
      </c>
      <c r="AHR8" s="1">
        <v>45518</v>
      </c>
      <c r="AHS8" t="s">
        <v>6</v>
      </c>
      <c r="AHV8" s="1">
        <v>45589</v>
      </c>
      <c r="AHW8" t="s">
        <v>8</v>
      </c>
      <c r="AHX8" s="1">
        <v>45595</v>
      </c>
      <c r="AHY8" t="s">
        <v>8</v>
      </c>
      <c r="AHZ8" s="1">
        <v>45589</v>
      </c>
      <c r="AIA8" t="s">
        <v>8</v>
      </c>
      <c r="AIB8" s="1">
        <v>45603</v>
      </c>
      <c r="AIC8" t="s">
        <v>8</v>
      </c>
      <c r="AID8" s="1">
        <v>45568</v>
      </c>
      <c r="AIE8" t="s">
        <v>1</v>
      </c>
      <c r="AIF8" s="1">
        <v>45419</v>
      </c>
      <c r="AIG8" t="s">
        <v>13</v>
      </c>
      <c r="AIH8" s="1">
        <v>45581</v>
      </c>
      <c r="AII8" t="s">
        <v>8</v>
      </c>
      <c r="AIJ8" s="1">
        <v>45583</v>
      </c>
      <c r="AIK8" t="s">
        <v>8</v>
      </c>
      <c r="AIL8" s="1">
        <v>45581</v>
      </c>
      <c r="AIM8" t="s">
        <v>8</v>
      </c>
      <c r="AIN8" s="1">
        <v>45595</v>
      </c>
      <c r="AIO8" t="s">
        <v>8</v>
      </c>
      <c r="AIP8" s="1">
        <v>45411</v>
      </c>
      <c r="AIQ8" t="s">
        <v>13</v>
      </c>
      <c r="AIR8" s="1">
        <v>45510</v>
      </c>
      <c r="AIS8" t="s">
        <v>8</v>
      </c>
      <c r="AIT8" s="1">
        <v>45594</v>
      </c>
      <c r="AIU8" t="s">
        <v>8</v>
      </c>
      <c r="AIV8" s="1">
        <v>45595</v>
      </c>
      <c r="AIW8" t="s">
        <v>8</v>
      </c>
      <c r="AIX8" s="1">
        <v>45580</v>
      </c>
      <c r="AIY8" t="s">
        <v>8</v>
      </c>
      <c r="AIZ8" s="1">
        <v>45539</v>
      </c>
      <c r="AJA8" t="s">
        <v>8</v>
      </c>
      <c r="AJB8" s="1">
        <v>45581</v>
      </c>
      <c r="AJC8" t="s">
        <v>8</v>
      </c>
      <c r="AJD8" s="1">
        <v>45590</v>
      </c>
      <c r="AJE8" t="s">
        <v>8</v>
      </c>
      <c r="AJF8" s="1">
        <v>45589</v>
      </c>
      <c r="AJG8" t="s">
        <v>8</v>
      </c>
      <c r="AJH8" s="1">
        <v>45539</v>
      </c>
      <c r="AJI8" t="s">
        <v>1</v>
      </c>
      <c r="AJJ8" s="1">
        <v>45565</v>
      </c>
      <c r="AJK8" t="s">
        <v>8</v>
      </c>
      <c r="AJL8" s="1">
        <v>45589</v>
      </c>
      <c r="AJM8" t="s">
        <v>8</v>
      </c>
      <c r="AJN8" s="1">
        <v>45588</v>
      </c>
      <c r="AJO8" t="s">
        <v>8</v>
      </c>
      <c r="AJP8" s="1">
        <v>45344</v>
      </c>
      <c r="AJQ8" t="s">
        <v>11</v>
      </c>
      <c r="AJR8" s="1">
        <v>45510</v>
      </c>
      <c r="AJS8" t="s">
        <v>10</v>
      </c>
      <c r="AJT8" s="1">
        <v>45595</v>
      </c>
      <c r="AJU8" t="s">
        <v>8</v>
      </c>
      <c r="AJV8" s="1">
        <v>45505</v>
      </c>
      <c r="AJW8" t="s">
        <v>10</v>
      </c>
      <c r="AJX8" s="1">
        <v>45594</v>
      </c>
      <c r="AJY8" t="s">
        <v>8</v>
      </c>
      <c r="AJZ8" s="1">
        <v>45510</v>
      </c>
      <c r="AKA8" t="s">
        <v>10</v>
      </c>
      <c r="AKB8" s="1">
        <v>45504</v>
      </c>
      <c r="AKC8" t="s">
        <v>10</v>
      </c>
      <c r="AKD8" s="1">
        <v>45590</v>
      </c>
      <c r="AKE8" t="s">
        <v>8</v>
      </c>
      <c r="AKF8" s="1">
        <v>45580</v>
      </c>
      <c r="AKG8" t="s">
        <v>8</v>
      </c>
      <c r="AKH8" s="1">
        <v>45595</v>
      </c>
      <c r="AKI8" t="s">
        <v>8</v>
      </c>
      <c r="AKJ8" s="1">
        <v>45580</v>
      </c>
      <c r="AKK8" t="s">
        <v>8</v>
      </c>
      <c r="AKL8" s="1">
        <v>45413</v>
      </c>
      <c r="AKM8" t="s">
        <v>13</v>
      </c>
      <c r="AKN8" s="1">
        <v>45589</v>
      </c>
      <c r="AKO8" t="s">
        <v>8</v>
      </c>
      <c r="AKP8" s="1">
        <v>45533</v>
      </c>
      <c r="AKQ8" t="s">
        <v>1</v>
      </c>
      <c r="AKR8" s="1">
        <v>45533</v>
      </c>
      <c r="AKS8" t="s">
        <v>6</v>
      </c>
      <c r="AKT8" s="1">
        <v>45594</v>
      </c>
      <c r="AKU8" t="s">
        <v>8</v>
      </c>
      <c r="AKV8" s="1">
        <v>45526</v>
      </c>
      <c r="AKW8" t="s">
        <v>1</v>
      </c>
      <c r="AKX8" s="1">
        <v>45526</v>
      </c>
      <c r="AKY8" t="s">
        <v>6</v>
      </c>
      <c r="AKZ8" s="1">
        <v>45595</v>
      </c>
      <c r="ALA8" t="s">
        <v>6</v>
      </c>
      <c r="ALB8" s="1">
        <v>45510</v>
      </c>
      <c r="ALC8" t="s">
        <v>10</v>
      </c>
      <c r="ALD8" s="1">
        <v>45602</v>
      </c>
      <c r="ALE8" t="s">
        <v>8</v>
      </c>
      <c r="ALF8" s="1">
        <v>45581</v>
      </c>
      <c r="ALG8" t="s">
        <v>8</v>
      </c>
      <c r="ALH8" s="1">
        <v>45589</v>
      </c>
      <c r="ALI8" t="s">
        <v>4</v>
      </c>
      <c r="ALJ8" s="1">
        <v>45505</v>
      </c>
      <c r="ALK8" t="s">
        <v>10</v>
      </c>
      <c r="ALL8" s="1">
        <v>45405</v>
      </c>
      <c r="ALM8" t="s">
        <v>13</v>
      </c>
      <c r="ALN8" s="1">
        <v>45593</v>
      </c>
      <c r="ALO8" t="s">
        <v>6</v>
      </c>
      <c r="ALP8" s="1">
        <v>45406</v>
      </c>
      <c r="ALQ8" t="s">
        <v>13</v>
      </c>
      <c r="ALR8" s="1">
        <v>45321</v>
      </c>
      <c r="ALS8" t="s">
        <v>14</v>
      </c>
      <c r="ALT8" s="1">
        <v>45323</v>
      </c>
      <c r="ALU8" t="s">
        <v>11</v>
      </c>
      <c r="ALV8" s="1">
        <v>45580</v>
      </c>
      <c r="ALW8" t="s">
        <v>8</v>
      </c>
      <c r="ALX8" s="1">
        <v>45575</v>
      </c>
      <c r="ALY8" t="s">
        <v>8</v>
      </c>
      <c r="ALZ8" s="1">
        <v>45406</v>
      </c>
      <c r="AMA8" t="s">
        <v>13</v>
      </c>
      <c r="AMB8" s="1">
        <v>45510</v>
      </c>
      <c r="AMC8" t="s">
        <v>4</v>
      </c>
      <c r="AMD8" s="1">
        <v>45502</v>
      </c>
      <c r="AME8" t="s">
        <v>10</v>
      </c>
      <c r="AMF8" s="1">
        <v>45597</v>
      </c>
      <c r="AMG8" t="s">
        <v>8</v>
      </c>
      <c r="AMH8" s="1">
        <v>45600</v>
      </c>
      <c r="AMI8" t="s">
        <v>8</v>
      </c>
      <c r="AMJ8" s="1">
        <v>45419</v>
      </c>
      <c r="AMK8" t="s">
        <v>13</v>
      </c>
      <c r="AML8" s="1">
        <v>45595</v>
      </c>
      <c r="AMM8" t="s">
        <v>8</v>
      </c>
      <c r="AMN8" s="1">
        <v>45603</v>
      </c>
      <c r="AMO8" t="s">
        <v>8</v>
      </c>
      <c r="AMP8" s="1">
        <v>45524</v>
      </c>
      <c r="AMQ8" t="s">
        <v>4</v>
      </c>
      <c r="AMR8" s="1">
        <v>45594</v>
      </c>
      <c r="AMS8" t="s">
        <v>8</v>
      </c>
      <c r="AMT8" s="1">
        <v>45588</v>
      </c>
      <c r="AMU8" t="s">
        <v>8</v>
      </c>
      <c r="AMV8" s="1">
        <v>45587</v>
      </c>
      <c r="AMW8" t="s">
        <v>8</v>
      </c>
      <c r="AMX8" s="1">
        <v>45511</v>
      </c>
      <c r="AMY8" t="s">
        <v>10</v>
      </c>
      <c r="AMZ8" s="1">
        <v>45566</v>
      </c>
      <c r="ANA8" t="s">
        <v>4</v>
      </c>
    </row>
    <row r="9" spans="2:1041" x14ac:dyDescent="0.2">
      <c r="B9" s="1">
        <v>45344</v>
      </c>
      <c r="C9" t="s">
        <v>16</v>
      </c>
      <c r="D9" s="1">
        <v>45356</v>
      </c>
      <c r="E9" t="s">
        <v>7</v>
      </c>
      <c r="F9" s="1">
        <v>45512</v>
      </c>
      <c r="G9" t="s">
        <v>7</v>
      </c>
      <c r="H9" s="1">
        <v>45593</v>
      </c>
      <c r="I9" t="s">
        <v>9</v>
      </c>
      <c r="J9" s="1">
        <v>45589</v>
      </c>
      <c r="L9" s="1">
        <v>45587</v>
      </c>
      <c r="M9" t="s">
        <v>9</v>
      </c>
      <c r="N9" s="1">
        <v>45335</v>
      </c>
      <c r="O9" t="s">
        <v>16</v>
      </c>
      <c r="P9" s="1">
        <v>45589</v>
      </c>
      <c r="Q9" t="s">
        <v>9</v>
      </c>
      <c r="R9" s="1">
        <v>45327</v>
      </c>
      <c r="S9" t="s">
        <v>14</v>
      </c>
      <c r="T9" s="1">
        <v>45519</v>
      </c>
      <c r="U9" t="s">
        <v>9</v>
      </c>
      <c r="V9" s="1">
        <v>45596</v>
      </c>
      <c r="W9" t="s">
        <v>9</v>
      </c>
      <c r="X9" s="1">
        <v>45594</v>
      </c>
      <c r="Y9" t="s">
        <v>9</v>
      </c>
      <c r="Z9" s="1">
        <v>45595</v>
      </c>
      <c r="AA9" t="s">
        <v>9</v>
      </c>
      <c r="AB9" s="1">
        <v>45596</v>
      </c>
      <c r="AC9" t="s">
        <v>9</v>
      </c>
      <c r="AD9" s="1">
        <v>45414</v>
      </c>
      <c r="AE9" t="s">
        <v>13</v>
      </c>
      <c r="AF9" s="1">
        <v>45510</v>
      </c>
      <c r="AG9" t="s">
        <v>11</v>
      </c>
      <c r="AH9" s="1">
        <v>45594</v>
      </c>
      <c r="AI9" t="s">
        <v>9</v>
      </c>
      <c r="AJ9" s="1">
        <v>45593</v>
      </c>
      <c r="AK9" t="s">
        <v>9</v>
      </c>
      <c r="AL9" s="1">
        <v>45587</v>
      </c>
      <c r="AM9" t="s">
        <v>9</v>
      </c>
      <c r="AN9" s="1">
        <v>45503</v>
      </c>
      <c r="AO9" t="s">
        <v>5</v>
      </c>
      <c r="AP9" s="1">
        <v>45561</v>
      </c>
      <c r="AQ9" t="s">
        <v>7</v>
      </c>
      <c r="AR9" s="1">
        <v>45512</v>
      </c>
      <c r="AS9" t="s">
        <v>5</v>
      </c>
      <c r="AT9" s="1">
        <v>45329</v>
      </c>
      <c r="AU9" t="s">
        <v>14</v>
      </c>
      <c r="AV9" s="1">
        <v>45580</v>
      </c>
      <c r="AW9" t="s">
        <v>9</v>
      </c>
      <c r="AX9" s="1">
        <v>45587</v>
      </c>
      <c r="AY9" t="s">
        <v>9</v>
      </c>
      <c r="AZ9" s="1">
        <v>45587</v>
      </c>
      <c r="BA9" t="s">
        <v>9</v>
      </c>
      <c r="BB9" s="1">
        <v>45449</v>
      </c>
      <c r="BC9" t="s">
        <v>5</v>
      </c>
      <c r="BD9" s="1">
        <v>45587</v>
      </c>
      <c r="BE9" t="s">
        <v>9</v>
      </c>
      <c r="BF9" s="1">
        <v>44575</v>
      </c>
      <c r="BG9" t="s">
        <v>32</v>
      </c>
      <c r="BH9" s="1">
        <v>45602</v>
      </c>
      <c r="BI9" t="s">
        <v>9</v>
      </c>
      <c r="BJ9" s="1">
        <v>45329</v>
      </c>
      <c r="BK9" t="s">
        <v>16</v>
      </c>
      <c r="BL9" s="1">
        <v>45603</v>
      </c>
      <c r="BM9" t="s">
        <v>7</v>
      </c>
      <c r="BN9" s="1">
        <v>45600</v>
      </c>
      <c r="BO9" t="s">
        <v>9</v>
      </c>
      <c r="BP9" s="1">
        <v>45342</v>
      </c>
      <c r="BQ9" t="s">
        <v>10</v>
      </c>
      <c r="BR9" s="1">
        <v>45594</v>
      </c>
      <c r="BS9" t="s">
        <v>9</v>
      </c>
      <c r="BT9" s="1">
        <v>45576</v>
      </c>
      <c r="BU9" t="s">
        <v>9</v>
      </c>
      <c r="BV9" s="1">
        <v>45595</v>
      </c>
      <c r="BW9" t="s">
        <v>9</v>
      </c>
      <c r="BX9" s="1">
        <v>45595</v>
      </c>
      <c r="BY9" t="s">
        <v>9</v>
      </c>
      <c r="BZ9" s="1">
        <v>45497</v>
      </c>
      <c r="CA9" t="s">
        <v>11</v>
      </c>
      <c r="CB9" s="1">
        <v>45329</v>
      </c>
      <c r="CC9" t="s">
        <v>16</v>
      </c>
      <c r="CD9" s="1">
        <v>45582</v>
      </c>
      <c r="CE9" t="s">
        <v>9</v>
      </c>
      <c r="CF9" s="1">
        <v>45329</v>
      </c>
      <c r="CG9" t="s">
        <v>16</v>
      </c>
      <c r="CH9" s="1">
        <v>45531</v>
      </c>
      <c r="CI9" t="s">
        <v>2</v>
      </c>
      <c r="CJ9" s="1">
        <v>45588</v>
      </c>
      <c r="CK9" t="s">
        <v>9</v>
      </c>
      <c r="CL9" s="1">
        <v>45601</v>
      </c>
      <c r="CM9" t="s">
        <v>9</v>
      </c>
      <c r="CN9" s="1">
        <v>45511</v>
      </c>
      <c r="CO9" t="s">
        <v>9</v>
      </c>
      <c r="CP9" s="1">
        <v>45580</v>
      </c>
      <c r="CQ9" t="s">
        <v>7</v>
      </c>
      <c r="CR9" s="1">
        <v>45503</v>
      </c>
      <c r="CS9" t="s">
        <v>11</v>
      </c>
      <c r="CT9" s="1">
        <v>45505</v>
      </c>
      <c r="CU9" t="s">
        <v>10</v>
      </c>
      <c r="CV9" s="1">
        <v>45336</v>
      </c>
      <c r="CW9" t="s">
        <v>14</v>
      </c>
      <c r="CX9" s="1">
        <v>45576</v>
      </c>
      <c r="CY9" t="s">
        <v>9</v>
      </c>
      <c r="CZ9" s="1">
        <v>45582</v>
      </c>
      <c r="DA9" t="s">
        <v>9</v>
      </c>
      <c r="DB9" s="1">
        <v>45596</v>
      </c>
      <c r="DC9" t="s">
        <v>9</v>
      </c>
      <c r="DD9" s="1">
        <v>45580</v>
      </c>
      <c r="DE9" t="s">
        <v>9</v>
      </c>
      <c r="DF9" s="1">
        <v>45596</v>
      </c>
      <c r="DG9" t="s">
        <v>9</v>
      </c>
      <c r="DH9" s="1">
        <v>45337</v>
      </c>
      <c r="DI9" t="s">
        <v>16</v>
      </c>
      <c r="DJ9" s="1">
        <v>45596</v>
      </c>
      <c r="DK9" t="s">
        <v>9</v>
      </c>
      <c r="DL9" s="1">
        <v>45532</v>
      </c>
      <c r="DM9" t="s">
        <v>2</v>
      </c>
      <c r="DN9" s="1">
        <v>45602</v>
      </c>
      <c r="DO9" t="s">
        <v>9</v>
      </c>
      <c r="DP9" s="1">
        <v>45594</v>
      </c>
      <c r="DQ9" t="s">
        <v>9</v>
      </c>
      <c r="DR9" s="1">
        <v>45595</v>
      </c>
      <c r="DS9" t="s">
        <v>9</v>
      </c>
      <c r="DT9" s="1">
        <v>45322</v>
      </c>
      <c r="DU9" t="s">
        <v>14</v>
      </c>
      <c r="DV9" s="1">
        <v>45321</v>
      </c>
      <c r="DW9" t="s">
        <v>14</v>
      </c>
      <c r="DX9" s="1">
        <v>45512</v>
      </c>
      <c r="DY9" t="s">
        <v>11</v>
      </c>
      <c r="DZ9" s="1">
        <v>45334</v>
      </c>
      <c r="EA9" t="s">
        <v>16</v>
      </c>
      <c r="EB9" s="1">
        <v>45581</v>
      </c>
      <c r="EC9" t="s">
        <v>9</v>
      </c>
      <c r="ED9" s="1">
        <v>45589</v>
      </c>
      <c r="EE9" t="s">
        <v>9</v>
      </c>
      <c r="EF9" s="1">
        <v>45329</v>
      </c>
      <c r="EG9" t="s">
        <v>14</v>
      </c>
      <c r="EH9" s="1">
        <v>45348</v>
      </c>
      <c r="EI9" t="s">
        <v>5</v>
      </c>
      <c r="EJ9" s="1">
        <v>45596</v>
      </c>
      <c r="EK9" t="s">
        <v>9</v>
      </c>
      <c r="EL9" s="1">
        <v>45337</v>
      </c>
      <c r="EM9" t="s">
        <v>14</v>
      </c>
      <c r="EN9" s="1">
        <v>45596</v>
      </c>
      <c r="EO9" t="s">
        <v>9</v>
      </c>
      <c r="EP9" s="1">
        <v>45418</v>
      </c>
      <c r="EQ9" t="s">
        <v>5</v>
      </c>
      <c r="ER9" s="1">
        <v>45509</v>
      </c>
      <c r="ES9" t="s">
        <v>9</v>
      </c>
      <c r="ET9" s="1">
        <v>45596</v>
      </c>
      <c r="EU9" t="s">
        <v>9</v>
      </c>
      <c r="EV9" s="1">
        <v>45589</v>
      </c>
      <c r="EW9" t="s">
        <v>9</v>
      </c>
      <c r="EX9" s="1">
        <v>45596</v>
      </c>
      <c r="EY9" t="s">
        <v>9</v>
      </c>
      <c r="EZ9" s="1">
        <v>45511</v>
      </c>
      <c r="FA9" t="s">
        <v>11</v>
      </c>
      <c r="FB9" s="1">
        <v>45596</v>
      </c>
      <c r="FC9" t="s">
        <v>9</v>
      </c>
      <c r="FD9" s="1">
        <v>45413</v>
      </c>
      <c r="FE9" t="s">
        <v>13</v>
      </c>
      <c r="FF9" s="1">
        <v>45525</v>
      </c>
      <c r="FG9" t="s">
        <v>2</v>
      </c>
      <c r="FH9" s="1">
        <v>45604</v>
      </c>
      <c r="FI9" t="s">
        <v>9</v>
      </c>
      <c r="FJ9" s="1">
        <v>45350</v>
      </c>
      <c r="FK9" t="s">
        <v>16</v>
      </c>
      <c r="FL9" s="1">
        <v>45405</v>
      </c>
      <c r="FM9" t="s">
        <v>13</v>
      </c>
      <c r="FN9" s="1">
        <v>45602</v>
      </c>
      <c r="FO9" t="s">
        <v>9</v>
      </c>
      <c r="FP9" s="1">
        <v>45596</v>
      </c>
      <c r="FQ9" t="s">
        <v>9</v>
      </c>
      <c r="FR9" s="1">
        <v>45406</v>
      </c>
      <c r="FS9" t="s">
        <v>13</v>
      </c>
      <c r="FT9" s="1">
        <v>45498</v>
      </c>
      <c r="FU9" t="s">
        <v>10</v>
      </c>
      <c r="FV9" s="1">
        <v>45596</v>
      </c>
      <c r="FW9" t="s">
        <v>9</v>
      </c>
      <c r="FX9" s="1">
        <v>45505</v>
      </c>
      <c r="FY9" t="s">
        <v>7</v>
      </c>
      <c r="FZ9" s="1">
        <v>45348</v>
      </c>
      <c r="GA9" t="s">
        <v>14</v>
      </c>
      <c r="GB9" s="1">
        <v>45602</v>
      </c>
      <c r="GC9" t="s">
        <v>9</v>
      </c>
      <c r="GD9" s="1">
        <v>45596</v>
      </c>
      <c r="GE9" t="s">
        <v>9</v>
      </c>
      <c r="GF9" s="1">
        <v>45589</v>
      </c>
      <c r="GG9" t="s">
        <v>9</v>
      </c>
      <c r="GH9" s="1">
        <v>45510</v>
      </c>
      <c r="GI9" t="s">
        <v>11</v>
      </c>
      <c r="GJ9" s="1">
        <v>45511</v>
      </c>
      <c r="GK9" t="s">
        <v>11</v>
      </c>
      <c r="GL9" s="1">
        <v>45582</v>
      </c>
      <c r="GM9" t="s">
        <v>9</v>
      </c>
      <c r="GN9" s="1">
        <v>45596</v>
      </c>
      <c r="GO9" t="s">
        <v>9</v>
      </c>
      <c r="GP9" s="1">
        <v>45463</v>
      </c>
      <c r="GQ9" t="s">
        <v>5</v>
      </c>
      <c r="GR9" s="1">
        <v>45589</v>
      </c>
      <c r="GS9" t="s">
        <v>9</v>
      </c>
      <c r="GT9" s="1">
        <v>45504</v>
      </c>
      <c r="GU9" t="s">
        <v>5</v>
      </c>
      <c r="GV9" s="1">
        <v>45587</v>
      </c>
      <c r="GW9" t="s">
        <v>9</v>
      </c>
      <c r="GX9" s="1">
        <v>45588</v>
      </c>
      <c r="GY9" t="s">
        <v>9</v>
      </c>
      <c r="GZ9" s="1">
        <v>45589</v>
      </c>
      <c r="HA9" t="s">
        <v>9</v>
      </c>
      <c r="HB9" s="1">
        <v>45503</v>
      </c>
      <c r="HC9" t="s">
        <v>11</v>
      </c>
      <c r="HD9" s="1">
        <v>45594</v>
      </c>
      <c r="HE9" t="s">
        <v>9</v>
      </c>
      <c r="HF9" s="1">
        <v>45509</v>
      </c>
      <c r="HG9" t="s">
        <v>11</v>
      </c>
      <c r="HH9" s="1">
        <v>45315</v>
      </c>
      <c r="HI9" t="s">
        <v>14</v>
      </c>
      <c r="HJ9" s="1">
        <v>45594</v>
      </c>
      <c r="HK9" t="s">
        <v>9</v>
      </c>
      <c r="HL9" s="1">
        <v>45510</v>
      </c>
      <c r="HM9" t="s">
        <v>11</v>
      </c>
      <c r="HN9" s="1">
        <v>45498</v>
      </c>
      <c r="HO9" t="s">
        <v>11</v>
      </c>
      <c r="HP9" s="1">
        <v>45595</v>
      </c>
      <c r="HQ9" t="s">
        <v>9</v>
      </c>
      <c r="HR9" s="1">
        <v>45588</v>
      </c>
      <c r="HS9" t="s">
        <v>9</v>
      </c>
      <c r="HT9" s="1">
        <v>45600</v>
      </c>
      <c r="HU9" t="s">
        <v>9</v>
      </c>
      <c r="HV9" s="1">
        <v>45589</v>
      </c>
      <c r="HW9" t="s">
        <v>9</v>
      </c>
      <c r="HX9" s="1">
        <v>45589</v>
      </c>
      <c r="HY9" t="s">
        <v>9</v>
      </c>
      <c r="HZ9" s="1">
        <v>45582</v>
      </c>
      <c r="IA9" t="s">
        <v>9</v>
      </c>
      <c r="IB9" s="1">
        <v>45321</v>
      </c>
      <c r="IC9" t="s">
        <v>14</v>
      </c>
      <c r="ID9" s="1">
        <v>45505</v>
      </c>
      <c r="IE9" t="s">
        <v>11</v>
      </c>
      <c r="IF9" s="1">
        <v>45560</v>
      </c>
      <c r="IG9" t="s">
        <v>7</v>
      </c>
      <c r="IH9" s="1">
        <v>45602</v>
      </c>
      <c r="II9" t="s">
        <v>7</v>
      </c>
      <c r="IJ9" s="1">
        <v>45603</v>
      </c>
      <c r="IK9" t="s">
        <v>9</v>
      </c>
      <c r="IL9" s="1">
        <v>45470</v>
      </c>
      <c r="IM9" t="s">
        <v>5</v>
      </c>
      <c r="IN9" s="1">
        <v>45600</v>
      </c>
      <c r="IO9" t="s">
        <v>7</v>
      </c>
      <c r="IP9" s="1">
        <v>45595</v>
      </c>
      <c r="IQ9" t="s">
        <v>9</v>
      </c>
      <c r="IR9" s="1">
        <v>45589</v>
      </c>
      <c r="IS9" t="s">
        <v>9</v>
      </c>
      <c r="IT9" s="1">
        <v>45505</v>
      </c>
      <c r="IU9" t="s">
        <v>10</v>
      </c>
      <c r="IV9" s="1">
        <v>45595</v>
      </c>
      <c r="IW9" t="s">
        <v>7</v>
      </c>
      <c r="IX9" s="1">
        <v>45511</v>
      </c>
      <c r="IY9" t="s">
        <v>11</v>
      </c>
      <c r="IZ9" s="1">
        <v>45504</v>
      </c>
      <c r="JA9" t="s">
        <v>11</v>
      </c>
      <c r="JB9" s="1">
        <v>45330</v>
      </c>
      <c r="JC9" t="s">
        <v>14</v>
      </c>
      <c r="JD9" s="1">
        <v>45602</v>
      </c>
      <c r="JE9" t="s">
        <v>9</v>
      </c>
      <c r="JF9" s="1">
        <v>45586</v>
      </c>
      <c r="JG9" t="s">
        <v>9</v>
      </c>
      <c r="JH9" s="1">
        <v>45533</v>
      </c>
      <c r="JI9" t="s">
        <v>2</v>
      </c>
      <c r="JJ9" s="1">
        <v>45594</v>
      </c>
      <c r="JK9" t="s">
        <v>9</v>
      </c>
      <c r="JL9" s="1">
        <v>45561</v>
      </c>
      <c r="JM9" t="s">
        <v>7</v>
      </c>
      <c r="JN9" s="1">
        <v>45573</v>
      </c>
      <c r="JO9" t="s">
        <v>9</v>
      </c>
      <c r="JP9" s="1">
        <v>45576</v>
      </c>
      <c r="JQ9" t="s">
        <v>9</v>
      </c>
      <c r="JR9" s="1">
        <v>45589</v>
      </c>
      <c r="JS9" t="s">
        <v>9</v>
      </c>
      <c r="JT9" s="1">
        <v>45587</v>
      </c>
      <c r="JU9" t="s">
        <v>9</v>
      </c>
      <c r="JV9" s="1">
        <v>45589</v>
      </c>
      <c r="JW9" t="s">
        <v>9</v>
      </c>
      <c r="JX9" s="1">
        <v>45559</v>
      </c>
      <c r="JY9" t="s">
        <v>7</v>
      </c>
      <c r="JZ9" s="1">
        <v>45580</v>
      </c>
      <c r="KA9" t="s">
        <v>9</v>
      </c>
      <c r="KB9" s="1">
        <v>45588</v>
      </c>
      <c r="KC9" t="s">
        <v>9</v>
      </c>
      <c r="KD9" s="1">
        <v>45504</v>
      </c>
      <c r="KE9" t="s">
        <v>11</v>
      </c>
      <c r="KF9" s="1">
        <v>45337</v>
      </c>
      <c r="KG9" t="s">
        <v>14</v>
      </c>
      <c r="KH9" s="1">
        <v>45582</v>
      </c>
      <c r="KI9" t="s">
        <v>9</v>
      </c>
      <c r="KJ9" s="1">
        <v>45328</v>
      </c>
      <c r="KK9" t="s">
        <v>14</v>
      </c>
      <c r="KL9" s="1">
        <v>45519</v>
      </c>
      <c r="KM9" t="s">
        <v>9</v>
      </c>
      <c r="KN9" s="1">
        <v>45594</v>
      </c>
      <c r="KO9" t="s">
        <v>9</v>
      </c>
      <c r="KP9" s="1">
        <v>45510</v>
      </c>
      <c r="KQ9" t="s">
        <v>11</v>
      </c>
      <c r="KR9" s="1">
        <v>45596</v>
      </c>
      <c r="KS9" t="s">
        <v>9</v>
      </c>
      <c r="KT9" s="1">
        <v>45594</v>
      </c>
      <c r="KU9" t="s">
        <v>7</v>
      </c>
      <c r="KV9" s="1">
        <v>45468</v>
      </c>
      <c r="KW9" t="s">
        <v>5</v>
      </c>
      <c r="KX9" s="1">
        <v>45588</v>
      </c>
      <c r="KY9" t="s">
        <v>9</v>
      </c>
      <c r="KZ9" s="1">
        <v>45596</v>
      </c>
      <c r="LA9" t="s">
        <v>7</v>
      </c>
      <c r="LB9" s="1">
        <v>45504</v>
      </c>
      <c r="LC9" t="s">
        <v>11</v>
      </c>
      <c r="LD9" s="1">
        <v>45596</v>
      </c>
      <c r="LE9" t="s">
        <v>9</v>
      </c>
      <c r="LF9" s="1">
        <v>45533</v>
      </c>
      <c r="LG9" t="s">
        <v>2</v>
      </c>
      <c r="LH9" s="1">
        <v>45588</v>
      </c>
      <c r="LI9" t="s">
        <v>9</v>
      </c>
      <c r="LJ9" s="1">
        <v>45316</v>
      </c>
      <c r="LK9" t="s">
        <v>13</v>
      </c>
      <c r="LL9" s="1">
        <v>45323</v>
      </c>
      <c r="LM9" t="s">
        <v>14</v>
      </c>
      <c r="LN9" s="1">
        <v>45589</v>
      </c>
      <c r="LO9" t="s">
        <v>9</v>
      </c>
      <c r="LP9" s="1">
        <v>45603</v>
      </c>
      <c r="LQ9" t="s">
        <v>7</v>
      </c>
      <c r="LR9" s="1">
        <v>45505</v>
      </c>
      <c r="LS9" t="s">
        <v>11</v>
      </c>
      <c r="LT9" s="1">
        <v>45539</v>
      </c>
      <c r="LU9" t="s">
        <v>9</v>
      </c>
      <c r="LV9" s="1">
        <v>45334</v>
      </c>
      <c r="LW9" t="s">
        <v>16</v>
      </c>
      <c r="LX9" s="1">
        <v>45335</v>
      </c>
      <c r="LY9" t="s">
        <v>14</v>
      </c>
      <c r="LZ9" s="1">
        <v>45238</v>
      </c>
      <c r="MA9" t="s">
        <v>11</v>
      </c>
      <c r="MB9" s="1">
        <v>45597</v>
      </c>
      <c r="MC9" t="s">
        <v>9</v>
      </c>
      <c r="MD9" s="1">
        <v>45510</v>
      </c>
      <c r="ME9" t="s">
        <v>11</v>
      </c>
      <c r="MF9" s="1">
        <v>45588</v>
      </c>
      <c r="MG9" t="s">
        <v>9</v>
      </c>
      <c r="MH9" s="1">
        <v>45510</v>
      </c>
      <c r="MI9" t="s">
        <v>11</v>
      </c>
      <c r="MJ9" s="1">
        <v>45512</v>
      </c>
      <c r="MK9" t="s">
        <v>11</v>
      </c>
      <c r="ML9" s="1">
        <v>45420</v>
      </c>
      <c r="MM9" t="s">
        <v>9</v>
      </c>
      <c r="MN9" s="1">
        <v>45587</v>
      </c>
      <c r="MO9" t="s">
        <v>9</v>
      </c>
      <c r="MP9" s="1">
        <v>45491</v>
      </c>
      <c r="MQ9" t="s">
        <v>5</v>
      </c>
      <c r="MR9" s="1">
        <v>45279</v>
      </c>
      <c r="MS9" t="s">
        <v>13</v>
      </c>
      <c r="MT9" s="1">
        <v>45595</v>
      </c>
      <c r="MU9" t="s">
        <v>9</v>
      </c>
      <c r="MV9" s="1">
        <v>45588</v>
      </c>
      <c r="MW9" t="s">
        <v>9</v>
      </c>
      <c r="MX9" s="1">
        <v>45343</v>
      </c>
      <c r="MY9" t="s">
        <v>14</v>
      </c>
      <c r="MZ9" s="1">
        <v>45504</v>
      </c>
      <c r="NA9" t="s">
        <v>9</v>
      </c>
      <c r="NB9" s="1">
        <v>45503</v>
      </c>
      <c r="NC9" t="s">
        <v>11</v>
      </c>
      <c r="ND9" s="1">
        <v>45586</v>
      </c>
      <c r="NE9" t="s">
        <v>9</v>
      </c>
      <c r="NF9" s="1">
        <v>45421</v>
      </c>
      <c r="NG9" t="s">
        <v>5</v>
      </c>
      <c r="NH9" s="1">
        <v>45504</v>
      </c>
      <c r="NI9" t="s">
        <v>11</v>
      </c>
      <c r="NJ9" s="1">
        <v>45597</v>
      </c>
      <c r="NK9" t="s">
        <v>9</v>
      </c>
      <c r="NL9" s="1">
        <v>45597</v>
      </c>
      <c r="NM9" t="s">
        <v>9</v>
      </c>
      <c r="NN9" s="1">
        <v>45566</v>
      </c>
      <c r="NO9" t="s">
        <v>9</v>
      </c>
      <c r="NP9" s="1">
        <v>45581</v>
      </c>
      <c r="NQ9" t="s">
        <v>9</v>
      </c>
      <c r="NR9" s="1">
        <v>45511</v>
      </c>
      <c r="NS9" t="s">
        <v>11</v>
      </c>
      <c r="NT9" s="1">
        <v>45505</v>
      </c>
      <c r="NU9" t="s">
        <v>11</v>
      </c>
      <c r="NV9" s="1">
        <v>45603</v>
      </c>
      <c r="NW9" t="s">
        <v>9</v>
      </c>
      <c r="NX9" s="1">
        <v>45596</v>
      </c>
      <c r="NY9" t="s">
        <v>9</v>
      </c>
      <c r="NZ9" s="1">
        <v>45588</v>
      </c>
      <c r="OA9" t="s">
        <v>9</v>
      </c>
      <c r="OB9" s="1">
        <v>45594</v>
      </c>
      <c r="OC9" t="s">
        <v>9</v>
      </c>
      <c r="OD9" s="1">
        <v>45588</v>
      </c>
      <c r="OE9" t="s">
        <v>9</v>
      </c>
      <c r="OF9" s="1">
        <v>45525</v>
      </c>
      <c r="OG9" t="s">
        <v>9</v>
      </c>
      <c r="OH9" s="1">
        <v>45589</v>
      </c>
      <c r="OI9" t="s">
        <v>9</v>
      </c>
      <c r="OJ9" s="1">
        <v>45596</v>
      </c>
      <c r="OK9" t="s">
        <v>9</v>
      </c>
      <c r="OL9" s="1">
        <v>45589</v>
      </c>
      <c r="OM9" t="s">
        <v>9</v>
      </c>
      <c r="ON9" s="1">
        <v>45595</v>
      </c>
      <c r="OO9" t="s">
        <v>9</v>
      </c>
      <c r="OP9" s="1">
        <v>45587</v>
      </c>
      <c r="OQ9" t="s">
        <v>9</v>
      </c>
      <c r="OR9" s="1">
        <v>45342</v>
      </c>
      <c r="OS9" t="s">
        <v>16</v>
      </c>
      <c r="OT9" s="1">
        <v>45532</v>
      </c>
      <c r="OU9" t="s">
        <v>2</v>
      </c>
      <c r="OV9" s="1">
        <v>45588</v>
      </c>
      <c r="OW9" t="s">
        <v>9</v>
      </c>
      <c r="OX9" s="1">
        <v>45582</v>
      </c>
      <c r="OY9" t="s">
        <v>9</v>
      </c>
      <c r="OZ9" s="1">
        <v>45583</v>
      </c>
      <c r="PA9" t="s">
        <v>9</v>
      </c>
      <c r="PB9" s="1">
        <v>45510</v>
      </c>
      <c r="PC9" t="s">
        <v>11</v>
      </c>
      <c r="PD9" s="1">
        <v>45596</v>
      </c>
      <c r="PE9" t="s">
        <v>9</v>
      </c>
      <c r="PF9" s="1">
        <v>45596</v>
      </c>
      <c r="PG9" t="s">
        <v>9</v>
      </c>
      <c r="PH9" s="1">
        <v>45497</v>
      </c>
      <c r="PI9" t="s">
        <v>5</v>
      </c>
      <c r="PJ9" s="1">
        <v>45594</v>
      </c>
      <c r="PK9" t="s">
        <v>9</v>
      </c>
      <c r="PL9" s="1">
        <v>45596</v>
      </c>
      <c r="PM9" t="s">
        <v>9</v>
      </c>
      <c r="PN9" s="1">
        <v>45594</v>
      </c>
      <c r="PO9" t="s">
        <v>7</v>
      </c>
      <c r="PP9" s="1">
        <v>45329</v>
      </c>
      <c r="PQ9" t="s">
        <v>16</v>
      </c>
      <c r="PR9" s="1">
        <v>45336</v>
      </c>
      <c r="PS9" t="s">
        <v>14</v>
      </c>
      <c r="PT9" s="1">
        <v>45561</v>
      </c>
      <c r="PU9" t="s">
        <v>2</v>
      </c>
      <c r="PV9" s="1">
        <v>45595</v>
      </c>
      <c r="PW9" t="s">
        <v>9</v>
      </c>
      <c r="PX9" s="1">
        <v>45603</v>
      </c>
      <c r="PY9" t="s">
        <v>9</v>
      </c>
      <c r="PZ9" s="1">
        <v>45594</v>
      </c>
      <c r="QA9" t="s">
        <v>9</v>
      </c>
      <c r="QB9" s="1">
        <v>45469</v>
      </c>
      <c r="QC9" t="s">
        <v>5</v>
      </c>
      <c r="QD9" s="1">
        <v>45503</v>
      </c>
      <c r="QE9" t="s">
        <v>10</v>
      </c>
      <c r="QF9" s="1">
        <v>45593</v>
      </c>
      <c r="QG9" t="s">
        <v>9</v>
      </c>
      <c r="QH9" s="1">
        <v>45313</v>
      </c>
      <c r="QI9" t="s">
        <v>14</v>
      </c>
      <c r="QJ9" s="1">
        <v>45419</v>
      </c>
      <c r="QK9" t="s">
        <v>13</v>
      </c>
      <c r="QL9" s="1">
        <v>45587</v>
      </c>
      <c r="QM9" t="s">
        <v>9</v>
      </c>
      <c r="QN9" s="1">
        <v>45561</v>
      </c>
      <c r="QO9" t="s">
        <v>7</v>
      </c>
      <c r="QP9" s="1">
        <v>45594</v>
      </c>
      <c r="QQ9" t="s">
        <v>9</v>
      </c>
      <c r="QR9" s="1">
        <v>45588</v>
      </c>
      <c r="QS9" t="s">
        <v>9</v>
      </c>
      <c r="QT9" s="1">
        <v>45581</v>
      </c>
      <c r="QU9" t="s">
        <v>9</v>
      </c>
      <c r="QV9" s="1">
        <v>45588</v>
      </c>
      <c r="QW9" t="s">
        <v>9</v>
      </c>
      <c r="QX9" s="1">
        <v>45601</v>
      </c>
      <c r="QY9" t="s">
        <v>9</v>
      </c>
      <c r="QZ9" s="1">
        <v>45589</v>
      </c>
      <c r="RA9" t="s">
        <v>9</v>
      </c>
      <c r="RB9" s="1">
        <v>45435</v>
      </c>
      <c r="RC9" t="s">
        <v>5</v>
      </c>
      <c r="RD9" s="1">
        <v>45349</v>
      </c>
      <c r="RE9" t="s">
        <v>16</v>
      </c>
      <c r="RF9" s="1">
        <v>45428</v>
      </c>
      <c r="RG9" t="s">
        <v>5</v>
      </c>
      <c r="RH9" s="1">
        <v>45596</v>
      </c>
      <c r="RI9" t="s">
        <v>9</v>
      </c>
      <c r="RJ9" s="1">
        <v>45518</v>
      </c>
      <c r="RK9" t="s">
        <v>5</v>
      </c>
      <c r="RL9" s="1">
        <v>45589</v>
      </c>
      <c r="RM9" t="s">
        <v>9</v>
      </c>
      <c r="RN9" s="1">
        <v>45588</v>
      </c>
      <c r="RO9" t="s">
        <v>9</v>
      </c>
      <c r="RP9" s="1">
        <v>45343</v>
      </c>
      <c r="RQ9" t="s">
        <v>16</v>
      </c>
      <c r="RR9" s="1">
        <v>45509</v>
      </c>
      <c r="RS9" t="s">
        <v>11</v>
      </c>
      <c r="RT9" s="1">
        <v>45428</v>
      </c>
      <c r="RU9" t="s">
        <v>5</v>
      </c>
      <c r="RV9" s="1">
        <v>45336</v>
      </c>
      <c r="RW9" t="s">
        <v>16</v>
      </c>
      <c r="RX9" s="1">
        <v>45428</v>
      </c>
      <c r="RY9" t="s">
        <v>5</v>
      </c>
      <c r="RZ9" s="1">
        <v>45503</v>
      </c>
      <c r="SA9" t="s">
        <v>11</v>
      </c>
      <c r="SB9" s="1">
        <v>45581</v>
      </c>
      <c r="SC9" t="s">
        <v>9</v>
      </c>
      <c r="SD9" s="1">
        <v>45587</v>
      </c>
      <c r="SE9" t="s">
        <v>9</v>
      </c>
      <c r="SF9" s="1">
        <v>45495</v>
      </c>
      <c r="SG9" t="s">
        <v>11</v>
      </c>
      <c r="SH9" s="1">
        <v>45588</v>
      </c>
      <c r="SI9" t="s">
        <v>9</v>
      </c>
      <c r="SJ9" s="1">
        <v>45505</v>
      </c>
      <c r="SK9" t="s">
        <v>11</v>
      </c>
      <c r="SL9" s="1">
        <v>45595</v>
      </c>
      <c r="SM9" t="s">
        <v>9</v>
      </c>
      <c r="SN9" s="1">
        <v>45442</v>
      </c>
      <c r="SO9" t="s">
        <v>5</v>
      </c>
      <c r="SP9" s="1">
        <v>45533</v>
      </c>
      <c r="SQ9" t="s">
        <v>2</v>
      </c>
      <c r="SR9" s="1">
        <v>45587</v>
      </c>
      <c r="SS9" t="s">
        <v>9</v>
      </c>
      <c r="ST9" s="1">
        <v>45580</v>
      </c>
      <c r="SU9" t="s">
        <v>9</v>
      </c>
      <c r="SV9" s="1">
        <v>45587</v>
      </c>
      <c r="SW9" t="s">
        <v>9</v>
      </c>
      <c r="SX9" s="1">
        <v>45510</v>
      </c>
      <c r="SY9" t="s">
        <v>9</v>
      </c>
      <c r="SZ9" s="1">
        <v>45595</v>
      </c>
      <c r="TA9" t="s">
        <v>9</v>
      </c>
      <c r="TB9" s="1">
        <v>45420</v>
      </c>
      <c r="TC9" t="s">
        <v>9</v>
      </c>
      <c r="TD9" s="1">
        <v>45595</v>
      </c>
      <c r="TE9" t="s">
        <v>9</v>
      </c>
      <c r="TF9" s="1">
        <v>45597</v>
      </c>
      <c r="TG9" t="s">
        <v>9</v>
      </c>
      <c r="TH9" s="1">
        <v>45510</v>
      </c>
      <c r="TI9" t="s">
        <v>11</v>
      </c>
      <c r="TJ9" s="1">
        <v>45589</v>
      </c>
      <c r="TK9" t="s">
        <v>9</v>
      </c>
      <c r="TL9" s="1">
        <v>45503</v>
      </c>
      <c r="TM9" t="s">
        <v>11</v>
      </c>
      <c r="TN9" s="1">
        <v>45315</v>
      </c>
      <c r="TO9" t="s">
        <v>14</v>
      </c>
      <c r="TP9" s="1">
        <v>45511</v>
      </c>
      <c r="TQ9" t="s">
        <v>9</v>
      </c>
      <c r="TR9" s="1">
        <v>45595</v>
      </c>
      <c r="TS9" t="s">
        <v>9</v>
      </c>
      <c r="TT9" s="1">
        <v>45594</v>
      </c>
      <c r="TU9" t="s">
        <v>9</v>
      </c>
      <c r="TV9" s="1">
        <v>45580</v>
      </c>
      <c r="TW9" t="s">
        <v>9</v>
      </c>
      <c r="TX9" s="1">
        <v>45316</v>
      </c>
      <c r="TY9" t="s">
        <v>14</v>
      </c>
      <c r="TZ9" s="1">
        <v>45587</v>
      </c>
      <c r="UA9" t="s">
        <v>9</v>
      </c>
      <c r="UB9" s="1">
        <v>45505</v>
      </c>
      <c r="UC9" t="s">
        <v>10</v>
      </c>
      <c r="UD9" s="1">
        <v>45524</v>
      </c>
      <c r="UE9" t="s">
        <v>2</v>
      </c>
      <c r="UF9" s="1">
        <v>45328</v>
      </c>
      <c r="UG9" t="s">
        <v>14</v>
      </c>
      <c r="UH9" s="1">
        <v>45499</v>
      </c>
      <c r="UI9" t="s">
        <v>10</v>
      </c>
      <c r="UJ9" s="1">
        <v>45596</v>
      </c>
      <c r="UK9" t="s">
        <v>9</v>
      </c>
      <c r="UL9" s="1">
        <v>45580</v>
      </c>
      <c r="UM9" t="s">
        <v>9</v>
      </c>
      <c r="UN9" s="1">
        <v>45594</v>
      </c>
      <c r="UO9" t="s">
        <v>9</v>
      </c>
      <c r="UP9" s="1">
        <v>45597</v>
      </c>
      <c r="UQ9" t="s">
        <v>9</v>
      </c>
      <c r="UR9" s="1">
        <v>45342</v>
      </c>
      <c r="US9" t="s">
        <v>14</v>
      </c>
      <c r="UT9" s="1">
        <v>45589</v>
      </c>
      <c r="UU9" t="s">
        <v>9</v>
      </c>
      <c r="UV9" s="1">
        <v>45225</v>
      </c>
      <c r="UW9" t="s">
        <v>10</v>
      </c>
      <c r="UX9" s="1">
        <v>45454</v>
      </c>
      <c r="UY9" t="s">
        <v>5</v>
      </c>
      <c r="UZ9" s="1">
        <v>45504</v>
      </c>
      <c r="VA9" t="s">
        <v>11</v>
      </c>
      <c r="VB9" s="1">
        <v>45602</v>
      </c>
      <c r="VC9" t="s">
        <v>9</v>
      </c>
      <c r="VD9" s="1">
        <v>45519</v>
      </c>
      <c r="VE9" t="s">
        <v>2</v>
      </c>
      <c r="VF9" s="1">
        <v>45593</v>
      </c>
      <c r="VG9" t="s">
        <v>9</v>
      </c>
      <c r="VH9" s="1">
        <v>45509</v>
      </c>
      <c r="VI9" t="s">
        <v>11</v>
      </c>
      <c r="VJ9" s="1">
        <v>45419</v>
      </c>
      <c r="VK9" t="s">
        <v>5</v>
      </c>
      <c r="VL9" s="1">
        <v>45503</v>
      </c>
      <c r="VM9" t="s">
        <v>5</v>
      </c>
      <c r="VN9" s="1">
        <v>45596</v>
      </c>
      <c r="VO9" t="s">
        <v>9</v>
      </c>
      <c r="VP9" s="1">
        <v>45504</v>
      </c>
      <c r="VQ9" t="s">
        <v>5</v>
      </c>
      <c r="VR9" s="1">
        <v>45587</v>
      </c>
      <c r="VS9" t="s">
        <v>9</v>
      </c>
      <c r="VT9" s="1">
        <v>45597</v>
      </c>
      <c r="VU9" t="s">
        <v>9</v>
      </c>
      <c r="VV9" s="1">
        <v>45503</v>
      </c>
      <c r="VW9" t="s">
        <v>5</v>
      </c>
      <c r="VX9" s="1">
        <v>45594</v>
      </c>
      <c r="VY9" t="s">
        <v>9</v>
      </c>
      <c r="VZ9" s="1">
        <v>45505</v>
      </c>
      <c r="WA9" t="s">
        <v>10</v>
      </c>
      <c r="WB9" s="1">
        <v>45547</v>
      </c>
      <c r="WC9" t="s">
        <v>2</v>
      </c>
      <c r="WD9" s="1">
        <v>45511</v>
      </c>
      <c r="WE9" t="s">
        <v>11</v>
      </c>
      <c r="WF9" s="1">
        <v>45337</v>
      </c>
      <c r="WG9" t="s">
        <v>16</v>
      </c>
      <c r="WH9" s="1">
        <v>45589</v>
      </c>
      <c r="WI9" t="s">
        <v>9</v>
      </c>
      <c r="WJ9" s="1">
        <v>45587</v>
      </c>
      <c r="WK9" t="s">
        <v>9</v>
      </c>
      <c r="WL9" s="1">
        <v>45314</v>
      </c>
      <c r="WM9" t="s">
        <v>14</v>
      </c>
      <c r="WN9" s="1">
        <v>45315</v>
      </c>
      <c r="WO9" t="s">
        <v>14</v>
      </c>
      <c r="WP9" s="1">
        <v>45512</v>
      </c>
      <c r="WQ9" t="s">
        <v>11</v>
      </c>
      <c r="WR9" s="1">
        <v>45583</v>
      </c>
      <c r="WS9" t="s">
        <v>9</v>
      </c>
      <c r="WT9" s="1">
        <v>45595</v>
      </c>
      <c r="WU9" t="s">
        <v>9</v>
      </c>
      <c r="WV9" s="1">
        <v>45602</v>
      </c>
      <c r="WW9" t="s">
        <v>9</v>
      </c>
      <c r="WX9" s="1">
        <v>45329</v>
      </c>
      <c r="WY9" t="s">
        <v>16</v>
      </c>
      <c r="WZ9" s="1">
        <v>45581</v>
      </c>
      <c r="XA9" t="s">
        <v>9</v>
      </c>
      <c r="XB9" s="1">
        <v>45589</v>
      </c>
      <c r="XC9" t="s">
        <v>9</v>
      </c>
      <c r="XD9" s="1">
        <v>45582</v>
      </c>
      <c r="XE9" t="s">
        <v>9</v>
      </c>
      <c r="XF9" s="1">
        <v>45512</v>
      </c>
      <c r="XG9" t="s">
        <v>11</v>
      </c>
      <c r="XH9" s="1">
        <v>45576</v>
      </c>
      <c r="XI9" t="s">
        <v>9</v>
      </c>
      <c r="XJ9" s="1">
        <v>45589</v>
      </c>
      <c r="XK9" t="s">
        <v>9</v>
      </c>
      <c r="XL9" s="1">
        <v>45322</v>
      </c>
      <c r="XM9" t="s">
        <v>13</v>
      </c>
      <c r="XN9" s="1">
        <v>45582</v>
      </c>
      <c r="XO9" t="s">
        <v>9</v>
      </c>
      <c r="XP9" s="1">
        <v>45512</v>
      </c>
      <c r="XQ9" t="s">
        <v>11</v>
      </c>
      <c r="XR9" s="1">
        <v>45511</v>
      </c>
      <c r="XS9" t="s">
        <v>9</v>
      </c>
      <c r="XT9" s="1">
        <v>45342</v>
      </c>
      <c r="XU9" t="s">
        <v>13</v>
      </c>
      <c r="XV9" s="1">
        <v>45594</v>
      </c>
      <c r="XW9" t="s">
        <v>9</v>
      </c>
      <c r="XX9" s="1">
        <v>45595</v>
      </c>
      <c r="XY9" t="s">
        <v>9</v>
      </c>
      <c r="XZ9" s="1">
        <v>45583</v>
      </c>
      <c r="YA9" t="s">
        <v>9</v>
      </c>
      <c r="YB9" s="1">
        <v>45581</v>
      </c>
      <c r="YC9" t="s">
        <v>9</v>
      </c>
      <c r="YD9" s="1">
        <v>45344</v>
      </c>
      <c r="YE9" t="s">
        <v>14</v>
      </c>
      <c r="YF9" s="1">
        <v>45580</v>
      </c>
      <c r="YG9" t="s">
        <v>9</v>
      </c>
      <c r="YH9" s="1">
        <v>45588</v>
      </c>
      <c r="YI9" t="s">
        <v>9</v>
      </c>
      <c r="YJ9" s="1">
        <v>45525</v>
      </c>
      <c r="YK9" t="s">
        <v>2</v>
      </c>
      <c r="YL9" s="1">
        <v>45587</v>
      </c>
      <c r="YM9" t="s">
        <v>9</v>
      </c>
      <c r="YN9" s="1">
        <v>45523</v>
      </c>
      <c r="YO9" t="s">
        <v>5</v>
      </c>
      <c r="YP9" s="1">
        <v>45588</v>
      </c>
      <c r="YQ9" t="s">
        <v>9</v>
      </c>
      <c r="YR9" s="1">
        <v>45595</v>
      </c>
      <c r="YS9" t="s">
        <v>9</v>
      </c>
      <c r="YT9" s="1">
        <v>45586</v>
      </c>
      <c r="YU9" t="s">
        <v>9</v>
      </c>
      <c r="YV9" s="1">
        <v>45594</v>
      </c>
      <c r="YW9" t="s">
        <v>9</v>
      </c>
      <c r="YX9" s="1">
        <v>45595</v>
      </c>
      <c r="YY9" t="s">
        <v>9</v>
      </c>
      <c r="YZ9" s="1">
        <v>45593</v>
      </c>
      <c r="ZA9" t="s">
        <v>9</v>
      </c>
      <c r="ZB9" s="1">
        <v>45547</v>
      </c>
      <c r="ZC9" t="s">
        <v>9</v>
      </c>
      <c r="ZD9" s="1">
        <v>45589</v>
      </c>
      <c r="ZE9" t="s">
        <v>9</v>
      </c>
      <c r="ZF9" s="1">
        <v>45595</v>
      </c>
      <c r="ZG9" t="s">
        <v>9</v>
      </c>
      <c r="ZH9" s="1">
        <v>45587</v>
      </c>
      <c r="ZI9" t="s">
        <v>9</v>
      </c>
      <c r="ZJ9" s="1">
        <v>45594</v>
      </c>
      <c r="ZK9" t="s">
        <v>9</v>
      </c>
      <c r="ZL9" s="1">
        <v>45273</v>
      </c>
      <c r="ZM9" t="s">
        <v>14</v>
      </c>
      <c r="ZN9" s="1">
        <v>45597</v>
      </c>
      <c r="ZO9" t="s">
        <v>9</v>
      </c>
      <c r="ZP9" s="1">
        <v>45595</v>
      </c>
      <c r="ZQ9" t="s">
        <v>9</v>
      </c>
      <c r="ZR9" s="1">
        <v>45519</v>
      </c>
      <c r="ZS9" t="s">
        <v>7</v>
      </c>
      <c r="ZT9" s="1">
        <v>45587</v>
      </c>
      <c r="ZU9" t="s">
        <v>9</v>
      </c>
      <c r="ZV9" s="1">
        <v>45589</v>
      </c>
      <c r="ZW9" t="s">
        <v>9</v>
      </c>
      <c r="ZX9" s="1">
        <v>45588</v>
      </c>
      <c r="ZY9" t="s">
        <v>9</v>
      </c>
      <c r="ZZ9" s="1">
        <v>45328</v>
      </c>
      <c r="AAA9" t="s">
        <v>16</v>
      </c>
      <c r="AAB9" s="1">
        <v>45588</v>
      </c>
      <c r="AAC9" t="s">
        <v>9</v>
      </c>
      <c r="AAD9" s="1">
        <v>45588</v>
      </c>
      <c r="AAE9" t="s">
        <v>7</v>
      </c>
      <c r="AAF9" s="1">
        <v>45237</v>
      </c>
      <c r="AAG9" t="s">
        <v>13</v>
      </c>
      <c r="AAH9" s="1">
        <v>45590</v>
      </c>
      <c r="AAI9" t="s">
        <v>9</v>
      </c>
      <c r="AAJ9" s="1">
        <v>45323</v>
      </c>
      <c r="AAK9" t="s">
        <v>11</v>
      </c>
      <c r="AAL9" s="1">
        <v>45342</v>
      </c>
      <c r="AAM9" t="s">
        <v>16</v>
      </c>
      <c r="AAN9" s="1">
        <v>45590</v>
      </c>
      <c r="AAO9" t="s">
        <v>9</v>
      </c>
      <c r="AAP9" s="1">
        <v>45525</v>
      </c>
      <c r="AAQ9" t="s">
        <v>9</v>
      </c>
      <c r="AAR9" s="1">
        <v>45594</v>
      </c>
      <c r="AAS9" t="s">
        <v>9</v>
      </c>
      <c r="AAT9" s="1">
        <v>45237</v>
      </c>
      <c r="AAU9" t="s">
        <v>11</v>
      </c>
      <c r="AAV9" s="1">
        <v>45594</v>
      </c>
      <c r="AAW9" t="s">
        <v>9</v>
      </c>
      <c r="AAX9" s="1">
        <v>45505</v>
      </c>
      <c r="AAY9" t="s">
        <v>11</v>
      </c>
      <c r="AAZ9" s="1">
        <v>45504</v>
      </c>
      <c r="ABA9" t="s">
        <v>10</v>
      </c>
      <c r="ABB9" s="1">
        <v>45595</v>
      </c>
      <c r="ABC9" t="s">
        <v>9</v>
      </c>
      <c r="ABD9" s="1">
        <v>45512</v>
      </c>
      <c r="ABE9" t="s">
        <v>7</v>
      </c>
      <c r="ABF9" s="1">
        <v>45576</v>
      </c>
      <c r="ABG9" t="s">
        <v>9</v>
      </c>
      <c r="ABH9" s="1">
        <v>45587</v>
      </c>
      <c r="ABI9" t="s">
        <v>9</v>
      </c>
      <c r="ABJ9" s="1">
        <v>45503</v>
      </c>
      <c r="ABK9" t="s">
        <v>9</v>
      </c>
      <c r="ABL9" s="1">
        <v>45335</v>
      </c>
      <c r="ABM9" t="s">
        <v>14</v>
      </c>
      <c r="ABN9" s="1">
        <v>45600</v>
      </c>
      <c r="ABO9" t="s">
        <v>9</v>
      </c>
      <c r="ABP9" s="1">
        <v>45594</v>
      </c>
      <c r="ABQ9" t="s">
        <v>9</v>
      </c>
      <c r="ABR9" s="1">
        <v>45594</v>
      </c>
      <c r="ABS9" t="s">
        <v>9</v>
      </c>
      <c r="ABT9" s="1">
        <v>45344</v>
      </c>
      <c r="ABU9" t="s">
        <v>14</v>
      </c>
      <c r="ABV9" s="1">
        <v>45593</v>
      </c>
      <c r="ABW9" t="s">
        <v>9</v>
      </c>
      <c r="ABX9" s="1">
        <v>45580</v>
      </c>
      <c r="ABY9" t="s">
        <v>9</v>
      </c>
      <c r="ABZ9" s="1">
        <v>45600</v>
      </c>
      <c r="ACA9" t="s">
        <v>9</v>
      </c>
      <c r="ACB9" s="1">
        <v>45596</v>
      </c>
      <c r="ACC9" t="s">
        <v>9</v>
      </c>
      <c r="ACD9" s="1">
        <v>45596</v>
      </c>
      <c r="ACE9" t="s">
        <v>9</v>
      </c>
      <c r="ACF9" s="1">
        <v>45595</v>
      </c>
      <c r="ACG9" t="s">
        <v>9</v>
      </c>
      <c r="ACH9" s="1">
        <v>45594</v>
      </c>
      <c r="ACI9" t="s">
        <v>2</v>
      </c>
      <c r="ACJ9" s="1">
        <v>45533</v>
      </c>
      <c r="ACK9" t="s">
        <v>2</v>
      </c>
      <c r="ACL9" s="1">
        <v>45533</v>
      </c>
      <c r="ACM9" t="s">
        <v>2</v>
      </c>
      <c r="ACN9" s="1">
        <v>45510</v>
      </c>
      <c r="ACO9" t="s">
        <v>11</v>
      </c>
      <c r="ACP9" s="1">
        <v>45330</v>
      </c>
      <c r="ACQ9" t="s">
        <v>14</v>
      </c>
      <c r="ACR9" s="1">
        <v>45581</v>
      </c>
      <c r="ACS9" t="s">
        <v>9</v>
      </c>
      <c r="ACT9" s="1">
        <v>45519</v>
      </c>
      <c r="ACU9" t="s">
        <v>7</v>
      </c>
      <c r="ACV9" s="1">
        <v>45344</v>
      </c>
      <c r="ACW9" t="s">
        <v>14</v>
      </c>
      <c r="ACX9" s="1">
        <v>45509</v>
      </c>
      <c r="ACY9" t="s">
        <v>11</v>
      </c>
      <c r="ACZ9" s="1">
        <v>45511</v>
      </c>
      <c r="ADA9" t="s">
        <v>11</v>
      </c>
      <c r="ADB9" s="1">
        <v>45596</v>
      </c>
      <c r="ADC9" t="s">
        <v>9</v>
      </c>
      <c r="ADD9" s="1">
        <v>45596</v>
      </c>
      <c r="ADE9" t="s">
        <v>9</v>
      </c>
      <c r="ADF9" s="1">
        <v>45322</v>
      </c>
      <c r="ADG9" t="s">
        <v>14</v>
      </c>
      <c r="ADH9" s="1">
        <v>45504</v>
      </c>
      <c r="ADI9" t="s">
        <v>11</v>
      </c>
      <c r="ADJ9" s="1">
        <v>45554</v>
      </c>
      <c r="ADK9" t="s">
        <v>9</v>
      </c>
      <c r="ADL9" s="1">
        <v>45323</v>
      </c>
      <c r="ADM9" t="s">
        <v>14</v>
      </c>
      <c r="ADN9" s="1">
        <v>45587</v>
      </c>
      <c r="ADO9" t="s">
        <v>9</v>
      </c>
      <c r="ADP9" s="1">
        <v>45372</v>
      </c>
      <c r="ADQ9" t="s">
        <v>7</v>
      </c>
      <c r="ADR9" s="1">
        <v>45505</v>
      </c>
      <c r="ADS9" t="s">
        <v>5</v>
      </c>
      <c r="ADT9" s="1">
        <v>45510</v>
      </c>
      <c r="ADU9" t="s">
        <v>11</v>
      </c>
      <c r="ADV9" s="1">
        <v>45505</v>
      </c>
      <c r="ADW9" t="s">
        <v>11</v>
      </c>
      <c r="ADX9" s="1">
        <v>45526</v>
      </c>
      <c r="ADY9" t="s">
        <v>11</v>
      </c>
      <c r="ADZ9" s="1">
        <v>45595</v>
      </c>
      <c r="AEA9" t="s">
        <v>9</v>
      </c>
      <c r="AEB9" s="1">
        <v>45589</v>
      </c>
      <c r="AEC9" t="s">
        <v>9</v>
      </c>
      <c r="AED9" s="1">
        <v>45588</v>
      </c>
      <c r="AEE9" t="s">
        <v>9</v>
      </c>
      <c r="AEF9" s="1">
        <v>45337</v>
      </c>
      <c r="AEG9" t="s">
        <v>14</v>
      </c>
      <c r="AEH9" s="1">
        <v>45348</v>
      </c>
      <c r="AEI9" t="s">
        <v>14</v>
      </c>
      <c r="AEJ9" s="1">
        <v>45600</v>
      </c>
      <c r="AEK9" t="s">
        <v>7</v>
      </c>
      <c r="AEL9" s="1">
        <v>45540</v>
      </c>
      <c r="AEM9" t="s">
        <v>9</v>
      </c>
      <c r="AEN9" s="1">
        <v>45595</v>
      </c>
      <c r="AEO9" t="s">
        <v>9</v>
      </c>
      <c r="AEP9" s="1">
        <v>45510</v>
      </c>
      <c r="AEQ9" t="s">
        <v>11</v>
      </c>
      <c r="AER9" s="1">
        <v>45504</v>
      </c>
      <c r="AES9" t="s">
        <v>9</v>
      </c>
      <c r="AET9" s="1">
        <v>45231</v>
      </c>
      <c r="AEU9" t="s">
        <v>13</v>
      </c>
      <c r="AEV9" s="1">
        <v>45505</v>
      </c>
      <c r="AEW9" t="s">
        <v>11</v>
      </c>
      <c r="AEX9" s="1">
        <v>45344</v>
      </c>
      <c r="AEY9" t="s">
        <v>14</v>
      </c>
      <c r="AEZ9" s="1">
        <v>45587</v>
      </c>
      <c r="AFA9" t="s">
        <v>9</v>
      </c>
      <c r="AFB9" s="1">
        <v>45583</v>
      </c>
      <c r="AFC9" t="s">
        <v>9</v>
      </c>
      <c r="AFD9" s="1">
        <v>45587</v>
      </c>
      <c r="AFE9" t="s">
        <v>9</v>
      </c>
      <c r="AFF9" s="1">
        <v>45484</v>
      </c>
      <c r="AFG9" t="s">
        <v>5</v>
      </c>
      <c r="AFH9" s="1">
        <v>45329</v>
      </c>
      <c r="AFI9" t="s">
        <v>16</v>
      </c>
      <c r="AFJ9" s="1">
        <v>45517</v>
      </c>
      <c r="AFK9" t="s">
        <v>2</v>
      </c>
      <c r="AFL9" s="1">
        <v>45510</v>
      </c>
      <c r="AFM9" t="s">
        <v>11</v>
      </c>
      <c r="AFN9" s="1">
        <v>45581</v>
      </c>
      <c r="AFO9" t="s">
        <v>9</v>
      </c>
      <c r="AFP9" s="1">
        <v>45504</v>
      </c>
      <c r="AFQ9" t="s">
        <v>10</v>
      </c>
      <c r="AFR9" s="1">
        <v>45595</v>
      </c>
      <c r="AFS9" t="s">
        <v>9</v>
      </c>
      <c r="AFT9" s="1">
        <v>45469</v>
      </c>
      <c r="AFU9" t="s">
        <v>5</v>
      </c>
      <c r="AFV9" s="1">
        <v>45532</v>
      </c>
      <c r="AFW9" t="s">
        <v>9</v>
      </c>
      <c r="AFX9" s="1">
        <v>45512</v>
      </c>
      <c r="AFY9" t="s">
        <v>11</v>
      </c>
      <c r="AFZ9" s="1">
        <v>45595</v>
      </c>
      <c r="AGA9" t="s">
        <v>9</v>
      </c>
      <c r="AGB9" s="1">
        <v>45327</v>
      </c>
      <c r="AGC9" t="s">
        <v>16</v>
      </c>
      <c r="AGD9" s="1">
        <v>45238</v>
      </c>
      <c r="AGE9" t="s">
        <v>14</v>
      </c>
      <c r="AGF9" s="1">
        <v>45582</v>
      </c>
      <c r="AGG9" t="s">
        <v>9</v>
      </c>
      <c r="AGH9" s="1">
        <v>45587</v>
      </c>
      <c r="AGI9" t="s">
        <v>9</v>
      </c>
      <c r="AGJ9" s="1">
        <v>45496</v>
      </c>
      <c r="AGK9" t="s">
        <v>5</v>
      </c>
      <c r="AGL9" s="1">
        <v>45342</v>
      </c>
      <c r="AGM9" t="s">
        <v>14</v>
      </c>
      <c r="AGN9" s="1">
        <v>45582</v>
      </c>
      <c r="AGO9" t="s">
        <v>9</v>
      </c>
      <c r="AGP9" s="1">
        <v>45419</v>
      </c>
      <c r="AGQ9" t="s">
        <v>5</v>
      </c>
      <c r="AGR9" s="1">
        <v>45525</v>
      </c>
      <c r="AGS9" t="s">
        <v>9</v>
      </c>
      <c r="AGT9" s="1">
        <v>45588</v>
      </c>
      <c r="AGU9" t="s">
        <v>9</v>
      </c>
      <c r="AGV9" s="1">
        <v>45589</v>
      </c>
      <c r="AGW9" t="s">
        <v>9</v>
      </c>
      <c r="AGX9" s="1">
        <v>45351</v>
      </c>
      <c r="AGY9" t="s">
        <v>16</v>
      </c>
      <c r="AGZ9" s="1">
        <v>45587</v>
      </c>
      <c r="AHA9" t="s">
        <v>9</v>
      </c>
      <c r="AHB9" s="1">
        <v>45594</v>
      </c>
      <c r="AHC9" t="s">
        <v>9</v>
      </c>
      <c r="AHD9" s="1">
        <v>45590</v>
      </c>
      <c r="AHE9" t="s">
        <v>9</v>
      </c>
      <c r="AHF9" s="1">
        <v>45532</v>
      </c>
      <c r="AHG9" t="s">
        <v>2</v>
      </c>
      <c r="AHH9" s="1">
        <v>45532</v>
      </c>
      <c r="AHI9" t="s">
        <v>9</v>
      </c>
      <c r="AHJ9" s="1">
        <v>45589</v>
      </c>
      <c r="AHK9" t="s">
        <v>8</v>
      </c>
      <c r="AHL9" s="1">
        <v>45342</v>
      </c>
      <c r="AHM9" t="s">
        <v>14</v>
      </c>
      <c r="AHN9" s="1">
        <v>45602</v>
      </c>
      <c r="AHO9" t="s">
        <v>9</v>
      </c>
      <c r="AHP9" s="1">
        <v>45596</v>
      </c>
      <c r="AHQ9" t="s">
        <v>8</v>
      </c>
      <c r="AHR9" s="1">
        <v>45518</v>
      </c>
      <c r="AHS9" t="s">
        <v>7</v>
      </c>
      <c r="AHV9" s="1">
        <v>45589</v>
      </c>
      <c r="AHW9" t="s">
        <v>9</v>
      </c>
      <c r="AHX9" s="1">
        <v>45595</v>
      </c>
      <c r="AHY9" t="s">
        <v>9</v>
      </c>
      <c r="AHZ9" s="1">
        <v>45589</v>
      </c>
      <c r="AIA9" t="s">
        <v>9</v>
      </c>
      <c r="AIB9" s="1">
        <v>45603</v>
      </c>
      <c r="AIC9" t="s">
        <v>9</v>
      </c>
      <c r="AID9" s="1">
        <v>45568</v>
      </c>
      <c r="AIE9" t="s">
        <v>2</v>
      </c>
      <c r="AIF9" s="1">
        <v>45322</v>
      </c>
      <c r="AIG9" t="s">
        <v>14</v>
      </c>
      <c r="AIH9" s="1">
        <v>45581</v>
      </c>
      <c r="AII9" t="s">
        <v>9</v>
      </c>
      <c r="AIJ9" s="1">
        <v>45583</v>
      </c>
      <c r="AIK9" t="s">
        <v>9</v>
      </c>
      <c r="AIL9" s="1">
        <v>45581</v>
      </c>
      <c r="AIM9" t="s">
        <v>9</v>
      </c>
      <c r="AIN9" s="1">
        <v>45595</v>
      </c>
      <c r="AIO9" t="s">
        <v>9</v>
      </c>
      <c r="AIP9" s="1">
        <v>45336</v>
      </c>
      <c r="AIQ9" t="s">
        <v>14</v>
      </c>
      <c r="AIR9" s="1">
        <v>45510</v>
      </c>
      <c r="AIS9" t="s">
        <v>9</v>
      </c>
      <c r="AIT9" s="1">
        <v>45594</v>
      </c>
      <c r="AIU9" t="s">
        <v>9</v>
      </c>
      <c r="AIV9" s="1">
        <v>45595</v>
      </c>
      <c r="AIW9" t="s">
        <v>9</v>
      </c>
      <c r="AIX9" s="1">
        <v>45580</v>
      </c>
      <c r="AIY9" t="s">
        <v>9</v>
      </c>
      <c r="AIZ9" s="1">
        <v>45539</v>
      </c>
      <c r="AJA9" t="s">
        <v>9</v>
      </c>
      <c r="AJB9" s="1">
        <v>45581</v>
      </c>
      <c r="AJC9" t="s">
        <v>9</v>
      </c>
      <c r="AJD9" s="1">
        <v>45590</v>
      </c>
      <c r="AJE9" t="s">
        <v>9</v>
      </c>
      <c r="AJF9" s="1">
        <v>45589</v>
      </c>
      <c r="AJG9" t="s">
        <v>9</v>
      </c>
      <c r="AJH9" s="1">
        <v>45539</v>
      </c>
      <c r="AJI9" t="s">
        <v>2</v>
      </c>
      <c r="AJJ9" s="1">
        <v>45565</v>
      </c>
      <c r="AJK9" t="s">
        <v>9</v>
      </c>
      <c r="AJL9" s="1">
        <v>45589</v>
      </c>
      <c r="AJM9" t="s">
        <v>9</v>
      </c>
      <c r="AJN9" s="1">
        <v>45588</v>
      </c>
      <c r="AJO9" t="s">
        <v>9</v>
      </c>
      <c r="AJP9" s="1">
        <v>45246</v>
      </c>
      <c r="AJQ9" t="s">
        <v>13</v>
      </c>
      <c r="AJR9" s="1">
        <v>45510</v>
      </c>
      <c r="AJS9" t="s">
        <v>11</v>
      </c>
      <c r="AJT9" s="1">
        <v>45595</v>
      </c>
      <c r="AJU9" t="s">
        <v>9</v>
      </c>
      <c r="AJV9" s="1">
        <v>45505</v>
      </c>
      <c r="AJW9" t="s">
        <v>11</v>
      </c>
      <c r="AJX9" s="1">
        <v>45594</v>
      </c>
      <c r="AJY9" t="s">
        <v>9</v>
      </c>
      <c r="AJZ9" s="1">
        <v>45510</v>
      </c>
      <c r="AKA9" t="s">
        <v>11</v>
      </c>
      <c r="AKB9" s="1">
        <v>45504</v>
      </c>
      <c r="AKC9" t="s">
        <v>11</v>
      </c>
      <c r="AKD9" s="1">
        <v>45590</v>
      </c>
      <c r="AKE9" t="s">
        <v>9</v>
      </c>
      <c r="AKF9" s="1">
        <v>45580</v>
      </c>
      <c r="AKG9" t="s">
        <v>9</v>
      </c>
      <c r="AKH9" s="1">
        <v>45595</v>
      </c>
      <c r="AKI9" t="s">
        <v>9</v>
      </c>
      <c r="AKJ9" s="1">
        <v>45580</v>
      </c>
      <c r="AKK9" t="s">
        <v>9</v>
      </c>
      <c r="AKL9" s="1">
        <v>45336</v>
      </c>
      <c r="AKM9" t="s">
        <v>14</v>
      </c>
      <c r="AKN9" s="1">
        <v>45589</v>
      </c>
      <c r="AKO9" t="s">
        <v>9</v>
      </c>
      <c r="AKP9" s="1">
        <v>45533</v>
      </c>
      <c r="AKQ9" t="s">
        <v>2</v>
      </c>
      <c r="AKR9" s="1">
        <v>45533</v>
      </c>
      <c r="AKS9" t="s">
        <v>7</v>
      </c>
      <c r="AKT9" s="1">
        <v>45594</v>
      </c>
      <c r="AKU9" t="s">
        <v>9</v>
      </c>
      <c r="AKV9" s="1">
        <v>45526</v>
      </c>
      <c r="AKW9" t="s">
        <v>2</v>
      </c>
      <c r="AKX9" s="1">
        <v>45526</v>
      </c>
      <c r="AKY9" t="s">
        <v>7</v>
      </c>
      <c r="AKZ9" s="1">
        <v>45595</v>
      </c>
      <c r="ALA9" t="s">
        <v>7</v>
      </c>
      <c r="ALB9" s="1">
        <v>45510</v>
      </c>
      <c r="ALC9" t="s">
        <v>11</v>
      </c>
      <c r="ALD9" s="1">
        <v>45602</v>
      </c>
      <c r="ALE9" t="s">
        <v>9</v>
      </c>
      <c r="ALF9" s="1">
        <v>45581</v>
      </c>
      <c r="ALG9" t="s">
        <v>9</v>
      </c>
      <c r="ALH9" s="1">
        <v>45504</v>
      </c>
      <c r="ALI9" t="s">
        <v>5</v>
      </c>
      <c r="ALJ9" s="1">
        <v>45505</v>
      </c>
      <c r="ALK9" t="s">
        <v>11</v>
      </c>
      <c r="ALL9" s="1">
        <v>45321</v>
      </c>
      <c r="ALM9" t="s">
        <v>14</v>
      </c>
      <c r="ALN9" s="1">
        <v>45593</v>
      </c>
      <c r="ALO9" t="s">
        <v>7</v>
      </c>
      <c r="ALP9" s="1">
        <v>45315</v>
      </c>
      <c r="ALQ9" t="s">
        <v>14</v>
      </c>
      <c r="ALR9" s="1">
        <v>45321</v>
      </c>
      <c r="ALS9" t="s">
        <v>16</v>
      </c>
      <c r="ALT9" s="1">
        <v>45230</v>
      </c>
      <c r="ALU9" t="s">
        <v>13</v>
      </c>
      <c r="ALV9" s="1">
        <v>45580</v>
      </c>
      <c r="ALW9" t="s">
        <v>9</v>
      </c>
      <c r="ALX9" s="1">
        <v>45575</v>
      </c>
      <c r="ALY9" t="s">
        <v>9</v>
      </c>
      <c r="ALZ9" s="1">
        <v>45336</v>
      </c>
      <c r="AMA9" t="s">
        <v>14</v>
      </c>
      <c r="AMB9" s="1">
        <v>45434</v>
      </c>
      <c r="AMC9" t="s">
        <v>5</v>
      </c>
      <c r="AMD9" s="1">
        <v>45502</v>
      </c>
      <c r="AME9" t="s">
        <v>11</v>
      </c>
      <c r="AMF9" s="1">
        <v>45597</v>
      </c>
      <c r="AMG9" t="s">
        <v>9</v>
      </c>
      <c r="AMH9" s="1">
        <v>45600</v>
      </c>
      <c r="AMI9" t="s">
        <v>9</v>
      </c>
      <c r="AMJ9" s="1">
        <v>45337</v>
      </c>
      <c r="AMK9" t="s">
        <v>14</v>
      </c>
      <c r="AML9" s="1">
        <v>45595</v>
      </c>
      <c r="AMM9" t="s">
        <v>9</v>
      </c>
      <c r="AMN9" s="1">
        <v>45603</v>
      </c>
      <c r="AMO9" t="s">
        <v>9</v>
      </c>
      <c r="AMP9" s="1">
        <v>45435</v>
      </c>
      <c r="AMQ9" t="s">
        <v>5</v>
      </c>
      <c r="AMR9" s="1">
        <v>45594</v>
      </c>
      <c r="AMS9" t="s">
        <v>9</v>
      </c>
      <c r="AMT9" s="1">
        <v>45588</v>
      </c>
      <c r="AMU9" t="s">
        <v>9</v>
      </c>
      <c r="AMV9" s="1">
        <v>45587</v>
      </c>
      <c r="AMW9" t="s">
        <v>9</v>
      </c>
      <c r="AMX9" s="1">
        <v>45511</v>
      </c>
      <c r="AMY9" t="s">
        <v>11</v>
      </c>
      <c r="AMZ9" s="1">
        <v>45497</v>
      </c>
      <c r="ANA9" t="s">
        <v>5</v>
      </c>
    </row>
    <row r="10" spans="2:1041" x14ac:dyDescent="0.2">
      <c r="B10" s="1">
        <v>45232</v>
      </c>
      <c r="C10" t="s">
        <v>18</v>
      </c>
      <c r="D10" s="1">
        <v>45258</v>
      </c>
      <c r="E10" t="s">
        <v>9</v>
      </c>
      <c r="F10" s="1">
        <v>45420</v>
      </c>
      <c r="G10" t="s">
        <v>8</v>
      </c>
      <c r="H10" s="1">
        <v>45502</v>
      </c>
      <c r="I10" t="s">
        <v>10</v>
      </c>
      <c r="J10" s="1">
        <v>45496</v>
      </c>
      <c r="L10" s="1">
        <v>45495</v>
      </c>
      <c r="M10" t="s">
        <v>10</v>
      </c>
      <c r="N10" s="1">
        <v>45230</v>
      </c>
      <c r="O10" t="s">
        <v>18</v>
      </c>
      <c r="P10" s="1">
        <v>45498</v>
      </c>
      <c r="Q10" t="s">
        <v>10</v>
      </c>
      <c r="R10" s="1">
        <v>45327</v>
      </c>
      <c r="S10" t="s">
        <v>16</v>
      </c>
      <c r="T10" s="1">
        <v>45428</v>
      </c>
      <c r="U10" t="s">
        <v>10</v>
      </c>
      <c r="V10" s="1">
        <v>45505</v>
      </c>
      <c r="W10" t="s">
        <v>10</v>
      </c>
      <c r="X10" s="1">
        <v>45503</v>
      </c>
      <c r="Y10" t="s">
        <v>10</v>
      </c>
      <c r="Z10" s="1">
        <v>45510</v>
      </c>
      <c r="AA10" t="s">
        <v>10</v>
      </c>
      <c r="AB10" s="1">
        <v>45505</v>
      </c>
      <c r="AC10" t="s">
        <v>10</v>
      </c>
      <c r="AD10" s="1">
        <v>45328</v>
      </c>
      <c r="AE10" t="s">
        <v>14</v>
      </c>
      <c r="AF10" s="1">
        <v>45414</v>
      </c>
      <c r="AG10" t="s">
        <v>12</v>
      </c>
      <c r="AH10" s="1">
        <v>45503</v>
      </c>
      <c r="AI10" t="s">
        <v>10</v>
      </c>
      <c r="AJ10" s="1">
        <v>45497</v>
      </c>
      <c r="AK10" t="s">
        <v>10</v>
      </c>
      <c r="AL10" s="1">
        <v>45496</v>
      </c>
      <c r="AM10" t="s">
        <v>10</v>
      </c>
      <c r="AN10" s="1">
        <v>45503</v>
      </c>
      <c r="AO10" t="s">
        <v>6</v>
      </c>
      <c r="AP10" s="1">
        <v>45442</v>
      </c>
      <c r="AQ10" t="s">
        <v>8</v>
      </c>
      <c r="AR10" s="1">
        <v>45512</v>
      </c>
      <c r="AS10" t="s">
        <v>6</v>
      </c>
      <c r="AT10" s="1">
        <v>45329</v>
      </c>
      <c r="AU10" t="s">
        <v>16</v>
      </c>
      <c r="AV10" s="1">
        <v>45489</v>
      </c>
      <c r="AW10" t="s">
        <v>10</v>
      </c>
      <c r="AX10" s="1">
        <v>45498</v>
      </c>
      <c r="AY10" t="s">
        <v>10</v>
      </c>
      <c r="AZ10" s="1">
        <v>45496</v>
      </c>
      <c r="BA10" t="s">
        <v>10</v>
      </c>
      <c r="BB10" s="1">
        <v>45449</v>
      </c>
      <c r="BC10" t="s">
        <v>6</v>
      </c>
      <c r="BD10" s="1">
        <v>45498</v>
      </c>
      <c r="BE10" t="s">
        <v>10</v>
      </c>
      <c r="BF10" s="1">
        <v>44575</v>
      </c>
      <c r="BG10" t="s">
        <v>34</v>
      </c>
      <c r="BH10" s="1">
        <v>45511</v>
      </c>
      <c r="BI10" t="s">
        <v>10</v>
      </c>
      <c r="BJ10" s="1">
        <v>45231</v>
      </c>
      <c r="BK10" t="s">
        <v>18</v>
      </c>
      <c r="BL10" s="1">
        <v>45505</v>
      </c>
      <c r="BM10" t="s">
        <v>8</v>
      </c>
      <c r="BN10" s="1">
        <v>45503</v>
      </c>
      <c r="BO10" t="s">
        <v>10</v>
      </c>
      <c r="BP10" s="1">
        <v>45342</v>
      </c>
      <c r="BQ10" t="s">
        <v>11</v>
      </c>
      <c r="BR10" s="1">
        <v>45497</v>
      </c>
      <c r="BS10" t="s">
        <v>10</v>
      </c>
      <c r="BT10" s="1">
        <v>45488</v>
      </c>
      <c r="BU10" t="s">
        <v>10</v>
      </c>
      <c r="BV10" s="1">
        <v>45505</v>
      </c>
      <c r="BW10" t="s">
        <v>10</v>
      </c>
      <c r="BX10" s="1">
        <v>45504</v>
      </c>
      <c r="BY10" t="s">
        <v>10</v>
      </c>
      <c r="BZ10" s="1">
        <v>45406</v>
      </c>
      <c r="CA10" t="s">
        <v>12</v>
      </c>
      <c r="CB10" s="1">
        <v>45237</v>
      </c>
      <c r="CC10" t="s">
        <v>18</v>
      </c>
      <c r="CD10" s="1">
        <v>45491</v>
      </c>
      <c r="CE10" t="s">
        <v>10</v>
      </c>
      <c r="CF10" s="1">
        <v>45225</v>
      </c>
      <c r="CG10" t="s">
        <v>18</v>
      </c>
      <c r="CH10" s="1">
        <v>45447</v>
      </c>
      <c r="CI10" t="s">
        <v>3</v>
      </c>
      <c r="CJ10" s="1">
        <v>45496</v>
      </c>
      <c r="CK10" t="s">
        <v>10</v>
      </c>
      <c r="CL10" s="1">
        <v>45510</v>
      </c>
      <c r="CM10" t="s">
        <v>10</v>
      </c>
      <c r="CN10" s="1">
        <v>45420</v>
      </c>
      <c r="CO10" t="s">
        <v>10</v>
      </c>
      <c r="CP10" s="1">
        <v>45470</v>
      </c>
      <c r="CQ10" t="s">
        <v>8</v>
      </c>
      <c r="CR10" s="1">
        <v>45412</v>
      </c>
      <c r="CS10" t="s">
        <v>12</v>
      </c>
      <c r="CT10" s="1">
        <v>45505</v>
      </c>
      <c r="CU10" t="s">
        <v>11</v>
      </c>
      <c r="CV10" s="1">
        <v>45336</v>
      </c>
      <c r="CW10" t="s">
        <v>16</v>
      </c>
      <c r="CX10" s="1">
        <v>45485</v>
      </c>
      <c r="CY10" t="s">
        <v>10</v>
      </c>
      <c r="CZ10" s="1">
        <v>45492</v>
      </c>
      <c r="DA10" t="s">
        <v>10</v>
      </c>
      <c r="DB10" s="1">
        <v>45505</v>
      </c>
      <c r="DC10" t="s">
        <v>10</v>
      </c>
      <c r="DD10" s="1">
        <v>45489</v>
      </c>
      <c r="DE10" t="s">
        <v>10</v>
      </c>
      <c r="DF10" s="1">
        <v>45505</v>
      </c>
      <c r="DG10" t="s">
        <v>10</v>
      </c>
      <c r="DH10" s="1">
        <v>45232</v>
      </c>
      <c r="DI10" t="s">
        <v>18</v>
      </c>
      <c r="DJ10" s="1">
        <v>45498</v>
      </c>
      <c r="DK10" t="s">
        <v>10</v>
      </c>
      <c r="DL10" s="1">
        <v>45447</v>
      </c>
      <c r="DM10" t="s">
        <v>3</v>
      </c>
      <c r="DN10" s="1">
        <v>45504</v>
      </c>
      <c r="DO10" t="s">
        <v>10</v>
      </c>
      <c r="DP10" s="1">
        <v>45503</v>
      </c>
      <c r="DQ10" t="s">
        <v>10</v>
      </c>
      <c r="DR10" s="1">
        <v>45510</v>
      </c>
      <c r="DS10" t="s">
        <v>10</v>
      </c>
      <c r="DT10" s="1">
        <v>45322</v>
      </c>
      <c r="DU10" t="s">
        <v>16</v>
      </c>
      <c r="DV10" s="1">
        <v>45321</v>
      </c>
      <c r="DW10" t="s">
        <v>16</v>
      </c>
      <c r="DX10" s="1">
        <v>45411</v>
      </c>
      <c r="DY10" t="s">
        <v>12</v>
      </c>
      <c r="DZ10" s="1">
        <v>45229</v>
      </c>
      <c r="EA10" t="s">
        <v>18</v>
      </c>
      <c r="EB10" s="1">
        <v>45509</v>
      </c>
      <c r="EC10" t="s">
        <v>10</v>
      </c>
      <c r="ED10" s="1">
        <v>45497</v>
      </c>
      <c r="EE10" t="s">
        <v>10</v>
      </c>
      <c r="EF10" s="1">
        <v>45329</v>
      </c>
      <c r="EG10" t="s">
        <v>16</v>
      </c>
      <c r="EH10" s="1">
        <v>45348</v>
      </c>
      <c r="EI10" t="s">
        <v>7</v>
      </c>
      <c r="EJ10" s="1">
        <v>45497</v>
      </c>
      <c r="EK10" t="s">
        <v>10</v>
      </c>
      <c r="EL10" s="1">
        <v>45337</v>
      </c>
      <c r="EM10" t="s">
        <v>16</v>
      </c>
      <c r="EN10" s="1">
        <v>45499</v>
      </c>
      <c r="EO10" t="s">
        <v>10</v>
      </c>
      <c r="EP10" s="1">
        <v>45418</v>
      </c>
      <c r="EQ10" t="s">
        <v>6</v>
      </c>
      <c r="ER10" s="1">
        <v>45418</v>
      </c>
      <c r="ES10" t="s">
        <v>10</v>
      </c>
      <c r="ET10" s="1">
        <v>45504</v>
      </c>
      <c r="EU10" t="s">
        <v>10</v>
      </c>
      <c r="EV10" s="1">
        <v>45498</v>
      </c>
      <c r="EW10" t="s">
        <v>10</v>
      </c>
      <c r="EX10" s="1">
        <v>45504</v>
      </c>
      <c r="EY10" t="s">
        <v>10</v>
      </c>
      <c r="EZ10" s="1">
        <v>45421</v>
      </c>
      <c r="FA10" t="s">
        <v>12</v>
      </c>
      <c r="FB10" s="1">
        <v>45505</v>
      </c>
      <c r="FC10" t="s">
        <v>10</v>
      </c>
      <c r="FD10" s="1">
        <v>45322</v>
      </c>
      <c r="FE10" t="s">
        <v>14</v>
      </c>
      <c r="FF10" s="1">
        <v>45434</v>
      </c>
      <c r="FG10" t="s">
        <v>3</v>
      </c>
      <c r="FH10" s="1">
        <v>45510</v>
      </c>
      <c r="FI10" t="s">
        <v>10</v>
      </c>
      <c r="FJ10" s="1">
        <v>45237</v>
      </c>
      <c r="FK10" t="s">
        <v>18</v>
      </c>
      <c r="FL10" s="1">
        <v>45328</v>
      </c>
      <c r="FM10" t="s">
        <v>14</v>
      </c>
      <c r="FN10" s="1">
        <v>45504</v>
      </c>
      <c r="FO10" t="s">
        <v>10</v>
      </c>
      <c r="FP10" s="1">
        <v>45498</v>
      </c>
      <c r="FQ10" t="s">
        <v>10</v>
      </c>
      <c r="FR10" s="1">
        <v>45315</v>
      </c>
      <c r="FS10" t="s">
        <v>14</v>
      </c>
      <c r="FT10" s="1">
        <v>45498</v>
      </c>
      <c r="FU10" t="s">
        <v>11</v>
      </c>
      <c r="FV10" s="1">
        <v>45505</v>
      </c>
      <c r="FW10" t="s">
        <v>10</v>
      </c>
      <c r="FX10" s="1">
        <v>45412</v>
      </c>
      <c r="FY10" t="s">
        <v>8</v>
      </c>
      <c r="FZ10" s="1">
        <v>45348</v>
      </c>
      <c r="GA10" t="s">
        <v>16</v>
      </c>
      <c r="GB10" s="1">
        <v>45503</v>
      </c>
      <c r="GC10" t="s">
        <v>10</v>
      </c>
      <c r="GD10" s="1">
        <v>45510</v>
      </c>
      <c r="GE10" t="s">
        <v>10</v>
      </c>
      <c r="GF10" s="1">
        <v>45498</v>
      </c>
      <c r="GG10" t="s">
        <v>10</v>
      </c>
      <c r="GH10" s="1">
        <v>45419</v>
      </c>
      <c r="GI10" t="s">
        <v>12</v>
      </c>
      <c r="GJ10" s="1">
        <v>45413</v>
      </c>
      <c r="GK10" t="s">
        <v>12</v>
      </c>
      <c r="GL10" s="1">
        <v>45491</v>
      </c>
      <c r="GM10" t="s">
        <v>10</v>
      </c>
      <c r="GN10" s="1">
        <v>45505</v>
      </c>
      <c r="GO10" t="s">
        <v>10</v>
      </c>
      <c r="GP10" s="1">
        <v>45463</v>
      </c>
      <c r="GQ10" t="s">
        <v>6</v>
      </c>
      <c r="GR10" s="1">
        <v>45503</v>
      </c>
      <c r="GS10" t="s">
        <v>10</v>
      </c>
      <c r="GT10" s="1">
        <v>45504</v>
      </c>
      <c r="GU10" t="s">
        <v>6</v>
      </c>
      <c r="GV10" s="1">
        <v>45499</v>
      </c>
      <c r="GW10" t="s">
        <v>10</v>
      </c>
      <c r="GX10" s="1">
        <v>45497</v>
      </c>
      <c r="GY10" t="s">
        <v>10</v>
      </c>
      <c r="GZ10" s="1">
        <v>45496</v>
      </c>
      <c r="HA10" t="s">
        <v>10</v>
      </c>
      <c r="HB10" s="1">
        <v>45412</v>
      </c>
      <c r="HC10" t="s">
        <v>12</v>
      </c>
      <c r="HD10" s="1">
        <v>45503</v>
      </c>
      <c r="HE10" t="s">
        <v>10</v>
      </c>
      <c r="HF10" s="1">
        <v>45418</v>
      </c>
      <c r="HG10" t="s">
        <v>12</v>
      </c>
      <c r="HH10" s="1">
        <v>45315</v>
      </c>
      <c r="HI10" t="s">
        <v>16</v>
      </c>
      <c r="HJ10" s="1">
        <v>45496</v>
      </c>
      <c r="HK10" t="s">
        <v>10</v>
      </c>
      <c r="HL10" s="1">
        <v>45419</v>
      </c>
      <c r="HM10" t="s">
        <v>12</v>
      </c>
      <c r="HN10" s="1">
        <v>45412</v>
      </c>
      <c r="HO10" t="s">
        <v>12</v>
      </c>
      <c r="HP10" s="1">
        <v>45504</v>
      </c>
      <c r="HQ10" t="s">
        <v>10</v>
      </c>
      <c r="HR10" s="1">
        <v>45490</v>
      </c>
      <c r="HS10" t="s">
        <v>10</v>
      </c>
      <c r="HT10" s="1">
        <v>45502</v>
      </c>
      <c r="HU10" t="s">
        <v>10</v>
      </c>
      <c r="HV10" s="1">
        <v>45498</v>
      </c>
      <c r="HW10" t="s">
        <v>10</v>
      </c>
      <c r="HX10" s="1">
        <v>45498</v>
      </c>
      <c r="HY10" t="s">
        <v>10</v>
      </c>
      <c r="HZ10" s="1">
        <v>45492</v>
      </c>
      <c r="IA10" t="s">
        <v>10</v>
      </c>
      <c r="IB10" s="1">
        <v>45321</v>
      </c>
      <c r="IC10" t="s">
        <v>16</v>
      </c>
      <c r="ID10" s="1">
        <v>45414</v>
      </c>
      <c r="IE10" t="s">
        <v>12</v>
      </c>
      <c r="IF10" s="1">
        <v>45469</v>
      </c>
      <c r="IG10" t="s">
        <v>8</v>
      </c>
      <c r="IH10" s="1">
        <v>45504</v>
      </c>
      <c r="II10" t="s">
        <v>8</v>
      </c>
      <c r="IJ10" s="1">
        <v>45505</v>
      </c>
      <c r="IK10" t="s">
        <v>10</v>
      </c>
      <c r="IL10" s="1">
        <v>45470</v>
      </c>
      <c r="IM10" t="s">
        <v>6</v>
      </c>
      <c r="IN10" s="1">
        <v>45502</v>
      </c>
      <c r="IO10" t="s">
        <v>8</v>
      </c>
      <c r="IP10" s="1">
        <v>45504</v>
      </c>
      <c r="IQ10" t="s">
        <v>10</v>
      </c>
      <c r="IR10" s="1">
        <v>45498</v>
      </c>
      <c r="IS10" t="s">
        <v>10</v>
      </c>
      <c r="IT10" s="1">
        <v>45505</v>
      </c>
      <c r="IU10" t="s">
        <v>11</v>
      </c>
      <c r="IV10" s="1">
        <v>45503</v>
      </c>
      <c r="IW10" t="s">
        <v>8</v>
      </c>
      <c r="IX10" s="1">
        <v>45413</v>
      </c>
      <c r="IY10" t="s">
        <v>12</v>
      </c>
      <c r="IZ10" s="1">
        <v>45414</v>
      </c>
      <c r="JA10" t="s">
        <v>12</v>
      </c>
      <c r="JB10" s="1">
        <v>45330</v>
      </c>
      <c r="JC10" t="s">
        <v>16</v>
      </c>
      <c r="JD10" s="1">
        <v>45505</v>
      </c>
      <c r="JE10" t="s">
        <v>10</v>
      </c>
      <c r="JF10" s="1">
        <v>45495</v>
      </c>
      <c r="JG10" t="s">
        <v>10</v>
      </c>
      <c r="JH10" s="1">
        <v>45442</v>
      </c>
      <c r="JI10" t="s">
        <v>3</v>
      </c>
      <c r="JJ10" s="1">
        <v>45503</v>
      </c>
      <c r="JK10" t="s">
        <v>10</v>
      </c>
      <c r="JL10" s="1">
        <v>45463</v>
      </c>
      <c r="JM10" t="s">
        <v>8</v>
      </c>
      <c r="JN10" s="1">
        <v>45484</v>
      </c>
      <c r="JO10" t="s">
        <v>10</v>
      </c>
      <c r="JP10" s="1">
        <v>45485</v>
      </c>
      <c r="JQ10" t="s">
        <v>10</v>
      </c>
      <c r="JR10" s="1">
        <v>45498</v>
      </c>
      <c r="JS10" t="s">
        <v>10</v>
      </c>
      <c r="JT10" s="1">
        <v>45496</v>
      </c>
      <c r="JU10" t="s">
        <v>10</v>
      </c>
      <c r="JV10" s="1">
        <v>45498</v>
      </c>
      <c r="JW10" t="s">
        <v>10</v>
      </c>
      <c r="JX10" s="1">
        <v>45433</v>
      </c>
      <c r="JY10" t="s">
        <v>8</v>
      </c>
      <c r="JZ10" s="1">
        <v>45490</v>
      </c>
      <c r="KA10" t="s">
        <v>10</v>
      </c>
      <c r="KB10" s="1">
        <v>45497</v>
      </c>
      <c r="KC10" t="s">
        <v>10</v>
      </c>
      <c r="KD10" s="1">
        <v>45413</v>
      </c>
      <c r="KE10" t="s">
        <v>12</v>
      </c>
      <c r="KF10" s="1">
        <v>45337</v>
      </c>
      <c r="KG10" t="s">
        <v>16</v>
      </c>
      <c r="KH10" s="1">
        <v>45491</v>
      </c>
      <c r="KI10" t="s">
        <v>10</v>
      </c>
      <c r="KJ10" s="1">
        <v>45328</v>
      </c>
      <c r="KK10" t="s">
        <v>16</v>
      </c>
      <c r="KL10" s="1">
        <v>45428</v>
      </c>
      <c r="KM10" t="s">
        <v>10</v>
      </c>
      <c r="KN10" s="1">
        <v>45496</v>
      </c>
      <c r="KO10" t="s">
        <v>10</v>
      </c>
      <c r="KP10" s="1">
        <v>45418</v>
      </c>
      <c r="KQ10" t="s">
        <v>12</v>
      </c>
      <c r="KR10" s="1">
        <v>45498</v>
      </c>
      <c r="KS10" t="s">
        <v>10</v>
      </c>
      <c r="KT10" s="1">
        <v>45491</v>
      </c>
      <c r="KU10" t="s">
        <v>8</v>
      </c>
      <c r="KV10" s="1">
        <v>45468</v>
      </c>
      <c r="KW10" t="s">
        <v>6</v>
      </c>
      <c r="KX10" s="1">
        <v>45497</v>
      </c>
      <c r="KY10" t="s">
        <v>10</v>
      </c>
      <c r="KZ10" s="1">
        <v>45505</v>
      </c>
      <c r="LA10" t="s">
        <v>8</v>
      </c>
      <c r="LB10" s="1">
        <v>45413</v>
      </c>
      <c r="LC10" t="s">
        <v>12</v>
      </c>
      <c r="LD10" s="1">
        <v>45498</v>
      </c>
      <c r="LE10" t="s">
        <v>10</v>
      </c>
      <c r="LF10" s="1">
        <v>45453</v>
      </c>
      <c r="LG10" t="s">
        <v>3</v>
      </c>
      <c r="LH10" s="1">
        <v>45497</v>
      </c>
      <c r="LI10" t="s">
        <v>10</v>
      </c>
      <c r="LJ10" s="1">
        <v>45238</v>
      </c>
      <c r="LK10" t="s">
        <v>14</v>
      </c>
      <c r="LL10" s="1">
        <v>45323</v>
      </c>
      <c r="LM10" t="s">
        <v>16</v>
      </c>
      <c r="LN10" s="1">
        <v>45498</v>
      </c>
      <c r="LO10" t="s">
        <v>10</v>
      </c>
      <c r="LP10" s="1">
        <v>45505</v>
      </c>
      <c r="LQ10" t="s">
        <v>8</v>
      </c>
      <c r="LR10" s="1">
        <v>45418</v>
      </c>
      <c r="LS10" t="s">
        <v>12</v>
      </c>
      <c r="LT10" s="1">
        <v>45447</v>
      </c>
      <c r="LU10" t="s">
        <v>10</v>
      </c>
      <c r="LV10" s="1">
        <v>45231</v>
      </c>
      <c r="LW10" t="s">
        <v>18</v>
      </c>
      <c r="LX10" s="1">
        <v>45335</v>
      </c>
      <c r="LY10" t="s">
        <v>16</v>
      </c>
      <c r="LZ10" s="1">
        <v>45146</v>
      </c>
      <c r="MA10" t="s">
        <v>13</v>
      </c>
      <c r="MB10" s="1">
        <v>45506</v>
      </c>
      <c r="MC10" t="s">
        <v>10</v>
      </c>
      <c r="MD10" s="1">
        <v>45419</v>
      </c>
      <c r="ME10" t="s">
        <v>12</v>
      </c>
      <c r="MF10" s="1">
        <v>45496</v>
      </c>
      <c r="MG10" t="s">
        <v>10</v>
      </c>
      <c r="MH10" s="1">
        <v>45414</v>
      </c>
      <c r="MI10" t="s">
        <v>12</v>
      </c>
      <c r="MJ10" s="1">
        <v>45421</v>
      </c>
      <c r="MK10" t="s">
        <v>12</v>
      </c>
      <c r="ML10" s="1">
        <v>45329</v>
      </c>
      <c r="MM10" t="s">
        <v>10</v>
      </c>
      <c r="MN10" s="1">
        <v>45496</v>
      </c>
      <c r="MO10" t="s">
        <v>10</v>
      </c>
      <c r="MP10" s="1">
        <v>45491</v>
      </c>
      <c r="MQ10" t="s">
        <v>6</v>
      </c>
      <c r="MR10" s="1">
        <v>45190</v>
      </c>
      <c r="MS10" t="s">
        <v>14</v>
      </c>
      <c r="MT10" s="1">
        <v>45504</v>
      </c>
      <c r="MU10" t="s">
        <v>10</v>
      </c>
      <c r="MV10" s="1">
        <v>45497</v>
      </c>
      <c r="MW10" t="s">
        <v>10</v>
      </c>
      <c r="MX10" s="1">
        <v>45343</v>
      </c>
      <c r="MY10" t="s">
        <v>16</v>
      </c>
      <c r="MZ10" s="1">
        <v>45413</v>
      </c>
      <c r="NA10" t="s">
        <v>10</v>
      </c>
      <c r="NB10" s="1">
        <v>45412</v>
      </c>
      <c r="NC10" t="s">
        <v>12</v>
      </c>
      <c r="ND10" s="1">
        <v>45495</v>
      </c>
      <c r="NE10" t="s">
        <v>10</v>
      </c>
      <c r="NF10" s="1">
        <v>45421</v>
      </c>
      <c r="NG10" t="s">
        <v>6</v>
      </c>
      <c r="NH10" s="1">
        <v>45414</v>
      </c>
      <c r="NI10" t="s">
        <v>12</v>
      </c>
      <c r="NJ10" s="1">
        <v>45506</v>
      </c>
      <c r="NK10" t="s">
        <v>10</v>
      </c>
      <c r="NL10" s="1">
        <v>45506</v>
      </c>
      <c r="NM10" t="s">
        <v>10</v>
      </c>
      <c r="NN10" s="1">
        <v>45470</v>
      </c>
      <c r="NO10" t="s">
        <v>10</v>
      </c>
      <c r="NP10" s="1">
        <v>45490</v>
      </c>
      <c r="NQ10" t="s">
        <v>10</v>
      </c>
      <c r="NR10" s="1">
        <v>45414</v>
      </c>
      <c r="NS10" t="s">
        <v>12</v>
      </c>
      <c r="NT10" s="1">
        <v>45414</v>
      </c>
      <c r="NU10" t="s">
        <v>12</v>
      </c>
      <c r="NV10" s="1">
        <v>45498</v>
      </c>
      <c r="NW10" t="s">
        <v>10</v>
      </c>
      <c r="NX10" s="1">
        <v>45505</v>
      </c>
      <c r="NY10" t="s">
        <v>10</v>
      </c>
      <c r="NZ10" s="1">
        <v>45497</v>
      </c>
      <c r="OA10" t="s">
        <v>10</v>
      </c>
      <c r="OB10" s="1">
        <v>45503</v>
      </c>
      <c r="OC10" t="s">
        <v>10</v>
      </c>
      <c r="OD10" s="1">
        <v>45497</v>
      </c>
      <c r="OE10" t="s">
        <v>10</v>
      </c>
      <c r="OF10" s="1">
        <v>45441</v>
      </c>
      <c r="OG10" t="s">
        <v>10</v>
      </c>
      <c r="OH10" s="1">
        <v>45498</v>
      </c>
      <c r="OI10" t="s">
        <v>10</v>
      </c>
      <c r="OJ10" s="1">
        <v>45490</v>
      </c>
      <c r="OK10" t="s">
        <v>10</v>
      </c>
      <c r="OL10" s="1">
        <v>45491</v>
      </c>
      <c r="OM10" t="s">
        <v>10</v>
      </c>
      <c r="ON10" s="1">
        <v>45512</v>
      </c>
      <c r="OO10" t="s">
        <v>10</v>
      </c>
      <c r="OP10" s="1">
        <v>45497</v>
      </c>
      <c r="OQ10" t="s">
        <v>10</v>
      </c>
      <c r="OR10" s="1">
        <v>45231</v>
      </c>
      <c r="OS10" t="s">
        <v>18</v>
      </c>
      <c r="OT10" s="1">
        <v>45434</v>
      </c>
      <c r="OU10" t="s">
        <v>3</v>
      </c>
      <c r="OV10" s="1">
        <v>45497</v>
      </c>
      <c r="OW10" t="s">
        <v>10</v>
      </c>
      <c r="OX10" s="1">
        <v>45491</v>
      </c>
      <c r="OY10" t="s">
        <v>10</v>
      </c>
      <c r="OZ10" s="1">
        <v>45492</v>
      </c>
      <c r="PA10" t="s">
        <v>10</v>
      </c>
      <c r="PB10" s="1">
        <v>45413</v>
      </c>
      <c r="PC10" t="s">
        <v>12</v>
      </c>
      <c r="PD10" s="1">
        <v>45504</v>
      </c>
      <c r="PE10" t="s">
        <v>10</v>
      </c>
      <c r="PF10" s="1">
        <v>45506</v>
      </c>
      <c r="PG10" t="s">
        <v>10</v>
      </c>
      <c r="PH10" s="1">
        <v>45497</v>
      </c>
      <c r="PI10" t="s">
        <v>6</v>
      </c>
      <c r="PJ10" s="1">
        <v>45503</v>
      </c>
      <c r="PK10" t="s">
        <v>10</v>
      </c>
      <c r="PL10" s="1">
        <v>45505</v>
      </c>
      <c r="PM10" t="s">
        <v>10</v>
      </c>
      <c r="PN10" s="1">
        <v>45496</v>
      </c>
      <c r="PO10" t="s">
        <v>8</v>
      </c>
      <c r="PP10" s="1">
        <v>45230</v>
      </c>
      <c r="PQ10" t="s">
        <v>18</v>
      </c>
      <c r="PR10" s="1">
        <v>45336</v>
      </c>
      <c r="PS10" t="s">
        <v>16</v>
      </c>
      <c r="PT10" s="1">
        <v>45464</v>
      </c>
      <c r="PU10" t="s">
        <v>3</v>
      </c>
      <c r="PV10" s="1">
        <v>45504</v>
      </c>
      <c r="PW10" t="s">
        <v>10</v>
      </c>
      <c r="PX10" s="1">
        <v>45492</v>
      </c>
      <c r="PY10" t="s">
        <v>10</v>
      </c>
      <c r="PZ10" s="1">
        <v>45503</v>
      </c>
      <c r="QA10" t="s">
        <v>10</v>
      </c>
      <c r="QB10" s="1">
        <v>45469</v>
      </c>
      <c r="QC10" t="s">
        <v>6</v>
      </c>
      <c r="QD10" s="1">
        <v>45503</v>
      </c>
      <c r="QE10" t="s">
        <v>11</v>
      </c>
      <c r="QF10" s="1">
        <v>45503</v>
      </c>
      <c r="QG10" t="s">
        <v>10</v>
      </c>
      <c r="QH10" s="1">
        <v>45313</v>
      </c>
      <c r="QI10" t="s">
        <v>16</v>
      </c>
      <c r="QJ10" s="1">
        <v>45344</v>
      </c>
      <c r="QK10" t="s">
        <v>14</v>
      </c>
      <c r="QL10" s="1">
        <v>45496</v>
      </c>
      <c r="QM10" t="s">
        <v>10</v>
      </c>
      <c r="QN10" s="1">
        <v>45463</v>
      </c>
      <c r="QO10" t="s">
        <v>8</v>
      </c>
      <c r="QP10" s="1">
        <v>45497</v>
      </c>
      <c r="QQ10" t="s">
        <v>10</v>
      </c>
      <c r="QR10" s="1">
        <v>45497</v>
      </c>
      <c r="QS10" t="s">
        <v>10</v>
      </c>
      <c r="QT10" s="1">
        <v>45491</v>
      </c>
      <c r="QU10" t="s">
        <v>10</v>
      </c>
      <c r="QV10" s="1">
        <v>45497</v>
      </c>
      <c r="QW10" t="s">
        <v>10</v>
      </c>
      <c r="QX10" s="1">
        <v>45510</v>
      </c>
      <c r="QY10" t="s">
        <v>10</v>
      </c>
      <c r="QZ10" s="1">
        <v>45498</v>
      </c>
      <c r="RA10" t="s">
        <v>10</v>
      </c>
      <c r="RB10" s="1">
        <v>45435</v>
      </c>
      <c r="RC10" t="s">
        <v>6</v>
      </c>
      <c r="RD10" s="1">
        <v>45237</v>
      </c>
      <c r="RE10" t="s">
        <v>18</v>
      </c>
      <c r="RF10" s="1">
        <v>45428</v>
      </c>
      <c r="RG10" t="s">
        <v>6</v>
      </c>
      <c r="RH10" s="1">
        <v>45503</v>
      </c>
      <c r="RI10" t="s">
        <v>10</v>
      </c>
      <c r="RJ10" s="1">
        <v>45518</v>
      </c>
      <c r="RK10" t="s">
        <v>6</v>
      </c>
      <c r="RL10" s="1">
        <v>45498</v>
      </c>
      <c r="RM10" t="s">
        <v>10</v>
      </c>
      <c r="RN10" s="1">
        <v>45497</v>
      </c>
      <c r="RO10" t="s">
        <v>10</v>
      </c>
      <c r="RP10" s="1">
        <v>45231</v>
      </c>
      <c r="RQ10" t="s">
        <v>18</v>
      </c>
      <c r="RR10" s="1">
        <v>45418</v>
      </c>
      <c r="RS10" t="s">
        <v>12</v>
      </c>
      <c r="RT10" s="1">
        <v>45428</v>
      </c>
      <c r="RU10" t="s">
        <v>7</v>
      </c>
      <c r="RV10" s="1">
        <v>45238</v>
      </c>
      <c r="RW10" t="s">
        <v>18</v>
      </c>
      <c r="RX10" s="1">
        <v>45428</v>
      </c>
      <c r="RY10" t="s">
        <v>7</v>
      </c>
      <c r="RZ10" s="1">
        <v>45412</v>
      </c>
      <c r="SA10" t="s">
        <v>12</v>
      </c>
      <c r="SB10" s="1">
        <v>45490</v>
      </c>
      <c r="SC10" t="s">
        <v>10</v>
      </c>
      <c r="SD10" s="1">
        <v>45498</v>
      </c>
      <c r="SE10" t="s">
        <v>10</v>
      </c>
      <c r="SF10" s="1">
        <v>45414</v>
      </c>
      <c r="SG10" t="s">
        <v>12</v>
      </c>
      <c r="SH10" s="1">
        <v>45497</v>
      </c>
      <c r="SI10" t="s">
        <v>10</v>
      </c>
      <c r="SJ10" s="1">
        <v>45414</v>
      </c>
      <c r="SK10" t="s">
        <v>12</v>
      </c>
      <c r="SL10" s="1">
        <v>45505</v>
      </c>
      <c r="SM10" t="s">
        <v>10</v>
      </c>
      <c r="SN10" s="1">
        <v>45442</v>
      </c>
      <c r="SO10" t="s">
        <v>6</v>
      </c>
      <c r="SP10" s="1">
        <v>45442</v>
      </c>
      <c r="SQ10" t="s">
        <v>3</v>
      </c>
      <c r="SR10" s="1">
        <v>45496</v>
      </c>
      <c r="SS10" t="s">
        <v>10</v>
      </c>
      <c r="ST10" s="1">
        <v>45489</v>
      </c>
      <c r="SU10" t="s">
        <v>10</v>
      </c>
      <c r="SV10" s="1">
        <v>45496</v>
      </c>
      <c r="SW10" t="s">
        <v>10</v>
      </c>
      <c r="SX10" s="1">
        <v>45419</v>
      </c>
      <c r="SY10" t="s">
        <v>10</v>
      </c>
      <c r="SZ10" s="1">
        <v>45504</v>
      </c>
      <c r="TA10" t="s">
        <v>10</v>
      </c>
      <c r="TB10" s="1">
        <v>45329</v>
      </c>
      <c r="TC10" t="s">
        <v>10</v>
      </c>
      <c r="TD10" s="1">
        <v>45505</v>
      </c>
      <c r="TE10" t="s">
        <v>10</v>
      </c>
      <c r="TF10" s="1">
        <v>45506</v>
      </c>
      <c r="TG10" t="s">
        <v>10</v>
      </c>
      <c r="TH10" s="1">
        <v>45418</v>
      </c>
      <c r="TI10" t="s">
        <v>12</v>
      </c>
      <c r="TJ10" s="1">
        <v>45498</v>
      </c>
      <c r="TK10" t="s">
        <v>10</v>
      </c>
      <c r="TL10" s="1">
        <v>45412</v>
      </c>
      <c r="TM10" t="s">
        <v>12</v>
      </c>
      <c r="TN10" s="1">
        <v>45315</v>
      </c>
      <c r="TO10" t="s">
        <v>16</v>
      </c>
      <c r="TP10" s="1">
        <v>45419</v>
      </c>
      <c r="TQ10" t="s">
        <v>10</v>
      </c>
      <c r="TR10" s="1">
        <v>45504</v>
      </c>
      <c r="TS10" t="s">
        <v>10</v>
      </c>
      <c r="TT10" s="1">
        <v>45496</v>
      </c>
      <c r="TU10" t="s">
        <v>10</v>
      </c>
      <c r="TV10" s="1">
        <v>45489</v>
      </c>
      <c r="TW10" t="s">
        <v>10</v>
      </c>
      <c r="TX10" s="1">
        <v>45316</v>
      </c>
      <c r="TY10" t="s">
        <v>16</v>
      </c>
      <c r="TZ10" s="1">
        <v>45496</v>
      </c>
      <c r="UA10" t="s">
        <v>10</v>
      </c>
      <c r="UB10" s="1">
        <v>45505</v>
      </c>
      <c r="UC10" t="s">
        <v>11</v>
      </c>
      <c r="UD10" s="1">
        <v>45433</v>
      </c>
      <c r="UE10" t="s">
        <v>3</v>
      </c>
      <c r="UF10" s="1">
        <v>45328</v>
      </c>
      <c r="UG10" t="s">
        <v>16</v>
      </c>
      <c r="UH10" s="1">
        <v>45499</v>
      </c>
      <c r="UI10" t="s">
        <v>11</v>
      </c>
      <c r="UJ10" s="1">
        <v>45505</v>
      </c>
      <c r="UK10" t="s">
        <v>10</v>
      </c>
      <c r="UL10" s="1">
        <v>45485</v>
      </c>
      <c r="UM10" t="s">
        <v>10</v>
      </c>
      <c r="UN10" s="1">
        <v>45503</v>
      </c>
      <c r="UO10" t="s">
        <v>10</v>
      </c>
      <c r="UP10" s="1">
        <v>45506</v>
      </c>
      <c r="UQ10" t="s">
        <v>10</v>
      </c>
      <c r="UR10" s="1">
        <v>45342</v>
      </c>
      <c r="US10" t="s">
        <v>16</v>
      </c>
      <c r="UT10" s="1">
        <v>45497</v>
      </c>
      <c r="UU10" t="s">
        <v>10</v>
      </c>
      <c r="UV10" s="1">
        <v>45225</v>
      </c>
      <c r="UW10" t="s">
        <v>11</v>
      </c>
      <c r="UX10" s="1">
        <v>45454</v>
      </c>
      <c r="UY10" t="s">
        <v>6</v>
      </c>
      <c r="UZ10" s="1">
        <v>45413</v>
      </c>
      <c r="VA10" t="s">
        <v>12</v>
      </c>
      <c r="VB10" s="1">
        <v>45505</v>
      </c>
      <c r="VC10" t="s">
        <v>10</v>
      </c>
      <c r="VD10" s="1">
        <v>45428</v>
      </c>
      <c r="VE10" t="s">
        <v>3</v>
      </c>
      <c r="VF10" s="1">
        <v>45505</v>
      </c>
      <c r="VG10" t="s">
        <v>10</v>
      </c>
      <c r="VH10" s="1">
        <v>45418</v>
      </c>
      <c r="VI10" t="s">
        <v>12</v>
      </c>
      <c r="VJ10" s="1">
        <v>45419</v>
      </c>
      <c r="VK10" t="s">
        <v>6</v>
      </c>
      <c r="VL10" s="1">
        <v>45503</v>
      </c>
      <c r="VM10" t="s">
        <v>6</v>
      </c>
      <c r="VN10" s="1">
        <v>45503</v>
      </c>
      <c r="VO10" t="s">
        <v>10</v>
      </c>
      <c r="VP10" s="1">
        <v>45504</v>
      </c>
      <c r="VQ10" t="s">
        <v>6</v>
      </c>
      <c r="VR10" s="1">
        <v>45496</v>
      </c>
      <c r="VS10" t="s">
        <v>10</v>
      </c>
      <c r="VT10" s="1">
        <v>45506</v>
      </c>
      <c r="VU10" t="s">
        <v>10</v>
      </c>
      <c r="VV10" s="1">
        <v>45503</v>
      </c>
      <c r="VW10" t="s">
        <v>6</v>
      </c>
      <c r="VX10" s="1">
        <v>45503</v>
      </c>
      <c r="VY10" t="s">
        <v>10</v>
      </c>
      <c r="VZ10" s="1">
        <v>45505</v>
      </c>
      <c r="WA10" t="s">
        <v>11</v>
      </c>
      <c r="WB10" s="1">
        <v>45463</v>
      </c>
      <c r="WC10" t="s">
        <v>3</v>
      </c>
      <c r="WD10" s="1">
        <v>45414</v>
      </c>
      <c r="WE10" t="s">
        <v>12</v>
      </c>
      <c r="WF10" s="1">
        <v>45232</v>
      </c>
      <c r="WG10" t="s">
        <v>18</v>
      </c>
      <c r="WH10" s="1">
        <v>45497</v>
      </c>
      <c r="WI10" t="s">
        <v>10</v>
      </c>
      <c r="WJ10" s="1">
        <v>45496</v>
      </c>
      <c r="WK10" t="s">
        <v>10</v>
      </c>
      <c r="WL10" s="1">
        <v>45314</v>
      </c>
      <c r="WM10" t="s">
        <v>16</v>
      </c>
      <c r="WN10" s="1">
        <v>45315</v>
      </c>
      <c r="WO10" t="s">
        <v>16</v>
      </c>
      <c r="WP10" s="1">
        <v>45414</v>
      </c>
      <c r="WQ10" t="s">
        <v>12</v>
      </c>
      <c r="WR10" s="1">
        <v>45492</v>
      </c>
      <c r="WS10" t="s">
        <v>10</v>
      </c>
      <c r="WT10" s="1">
        <v>45504</v>
      </c>
      <c r="WU10" t="s">
        <v>10</v>
      </c>
      <c r="WV10" s="1">
        <v>45512</v>
      </c>
      <c r="WW10" t="s">
        <v>10</v>
      </c>
      <c r="WX10" s="1">
        <v>45238</v>
      </c>
      <c r="WY10" t="s">
        <v>18</v>
      </c>
      <c r="WZ10" s="1">
        <v>45490</v>
      </c>
      <c r="XA10" t="s">
        <v>10</v>
      </c>
      <c r="XB10" s="1">
        <v>45505</v>
      </c>
      <c r="XC10" t="s">
        <v>10</v>
      </c>
      <c r="XD10" s="1">
        <v>45491</v>
      </c>
      <c r="XE10" t="s">
        <v>10</v>
      </c>
      <c r="XF10" s="1">
        <v>45414</v>
      </c>
      <c r="XG10" t="s">
        <v>12</v>
      </c>
      <c r="XH10" s="1">
        <v>45485</v>
      </c>
      <c r="XI10" t="s">
        <v>10</v>
      </c>
      <c r="XJ10" s="1">
        <v>45498</v>
      </c>
      <c r="XK10" t="s">
        <v>10</v>
      </c>
      <c r="XL10" s="1">
        <v>45231</v>
      </c>
      <c r="XM10" t="s">
        <v>14</v>
      </c>
      <c r="XN10" s="1">
        <v>45491</v>
      </c>
      <c r="XO10" t="s">
        <v>10</v>
      </c>
      <c r="XP10" s="1">
        <v>45421</v>
      </c>
      <c r="XQ10" t="s">
        <v>12</v>
      </c>
      <c r="XR10" s="1">
        <v>45419</v>
      </c>
      <c r="XS10" t="s">
        <v>10</v>
      </c>
      <c r="XT10" s="1">
        <v>45250</v>
      </c>
      <c r="XU10" t="s">
        <v>14</v>
      </c>
      <c r="XV10" s="1">
        <v>45504</v>
      </c>
      <c r="XW10" t="s">
        <v>10</v>
      </c>
      <c r="XX10" s="1">
        <v>45505</v>
      </c>
      <c r="XY10" t="s">
        <v>10</v>
      </c>
      <c r="XZ10" s="1">
        <v>45492</v>
      </c>
      <c r="YA10" t="s">
        <v>10</v>
      </c>
      <c r="YB10" s="1">
        <v>45491</v>
      </c>
      <c r="YC10" t="s">
        <v>10</v>
      </c>
      <c r="YD10" s="1">
        <v>45344</v>
      </c>
      <c r="YE10" t="s">
        <v>16</v>
      </c>
      <c r="YF10" s="1">
        <v>45489</v>
      </c>
      <c r="YG10" t="s">
        <v>10</v>
      </c>
      <c r="YH10" s="1">
        <v>45497</v>
      </c>
      <c r="YI10" t="s">
        <v>10</v>
      </c>
      <c r="YJ10" s="1">
        <v>45434</v>
      </c>
      <c r="YK10" t="s">
        <v>3</v>
      </c>
      <c r="YL10" s="1">
        <v>45496</v>
      </c>
      <c r="YM10" t="s">
        <v>10</v>
      </c>
      <c r="YN10" s="1">
        <v>45523</v>
      </c>
      <c r="YO10" t="s">
        <v>6</v>
      </c>
      <c r="YP10" s="1">
        <v>45497</v>
      </c>
      <c r="YQ10" t="s">
        <v>10</v>
      </c>
      <c r="YR10" s="1">
        <v>45512</v>
      </c>
      <c r="YS10" t="s">
        <v>10</v>
      </c>
      <c r="YT10" s="1">
        <v>45495</v>
      </c>
      <c r="YU10" t="s">
        <v>10</v>
      </c>
      <c r="YV10" s="1">
        <v>45503</v>
      </c>
      <c r="YW10" t="s">
        <v>10</v>
      </c>
      <c r="YX10" s="1">
        <v>45504</v>
      </c>
      <c r="YY10" t="s">
        <v>10</v>
      </c>
      <c r="YZ10" s="1">
        <v>45502</v>
      </c>
      <c r="ZA10" t="s">
        <v>10</v>
      </c>
      <c r="ZB10" s="1">
        <v>45456</v>
      </c>
      <c r="ZC10" t="s">
        <v>10</v>
      </c>
      <c r="ZD10" s="1">
        <v>45498</v>
      </c>
      <c r="ZE10" t="s">
        <v>10</v>
      </c>
      <c r="ZF10" s="1">
        <v>45511</v>
      </c>
      <c r="ZG10" t="s">
        <v>10</v>
      </c>
      <c r="ZH10" s="1">
        <v>45496</v>
      </c>
      <c r="ZI10" t="s">
        <v>10</v>
      </c>
      <c r="ZJ10" s="1">
        <v>45498</v>
      </c>
      <c r="ZK10" t="s">
        <v>10</v>
      </c>
      <c r="ZL10" s="1">
        <v>45273</v>
      </c>
      <c r="ZM10" t="s">
        <v>16</v>
      </c>
      <c r="ZN10" s="1">
        <v>45505</v>
      </c>
      <c r="ZO10" t="s">
        <v>10</v>
      </c>
      <c r="ZP10" s="1">
        <v>45497</v>
      </c>
      <c r="ZQ10" t="s">
        <v>10</v>
      </c>
      <c r="ZR10" s="1">
        <v>45412</v>
      </c>
      <c r="ZS10" t="s">
        <v>9</v>
      </c>
      <c r="ZT10" s="1">
        <v>45497</v>
      </c>
      <c r="ZU10" t="s">
        <v>10</v>
      </c>
      <c r="ZV10" s="1">
        <v>45498</v>
      </c>
      <c r="ZW10" t="s">
        <v>10</v>
      </c>
      <c r="ZX10" s="1">
        <v>45504</v>
      </c>
      <c r="ZY10" t="s">
        <v>10</v>
      </c>
      <c r="ZZ10" s="1">
        <v>45232</v>
      </c>
      <c r="AAA10" t="s">
        <v>18</v>
      </c>
      <c r="AAB10" s="1">
        <v>45504</v>
      </c>
      <c r="AAC10" t="s">
        <v>10</v>
      </c>
      <c r="AAD10" s="1">
        <v>45497</v>
      </c>
      <c r="AAE10" t="s">
        <v>8</v>
      </c>
      <c r="AAF10" s="1">
        <v>45153</v>
      </c>
      <c r="AAG10" t="s">
        <v>14</v>
      </c>
      <c r="AAH10" s="1">
        <v>45496</v>
      </c>
      <c r="AAI10" t="s">
        <v>10</v>
      </c>
      <c r="AAJ10" s="1">
        <v>45232</v>
      </c>
      <c r="AAK10" t="s">
        <v>13</v>
      </c>
      <c r="AAL10" s="1">
        <v>45236</v>
      </c>
      <c r="AAM10" t="s">
        <v>18</v>
      </c>
      <c r="AAN10" s="1">
        <v>45499</v>
      </c>
      <c r="AAO10" t="s">
        <v>10</v>
      </c>
      <c r="AAP10" s="1">
        <v>45434</v>
      </c>
      <c r="AAQ10" t="s">
        <v>10</v>
      </c>
      <c r="AAR10" s="1">
        <v>45496</v>
      </c>
      <c r="AAS10" t="s">
        <v>10</v>
      </c>
      <c r="AAT10" s="1">
        <v>45139</v>
      </c>
      <c r="AAU10" t="s">
        <v>13</v>
      </c>
      <c r="AAV10" s="1">
        <v>45503</v>
      </c>
      <c r="AAW10" t="s">
        <v>10</v>
      </c>
      <c r="AAX10" s="1">
        <v>45408</v>
      </c>
      <c r="AAY10" t="s">
        <v>12</v>
      </c>
      <c r="AAZ10" s="1">
        <v>45504</v>
      </c>
      <c r="ABA10" t="s">
        <v>11</v>
      </c>
      <c r="ABB10" s="1">
        <v>45510</v>
      </c>
      <c r="ABC10" t="s">
        <v>10</v>
      </c>
      <c r="ABD10" s="1">
        <v>45420</v>
      </c>
      <c r="ABE10" t="s">
        <v>8</v>
      </c>
      <c r="ABF10" s="1">
        <v>45485</v>
      </c>
      <c r="ABG10" t="s">
        <v>10</v>
      </c>
      <c r="ABH10" s="1">
        <v>45497</v>
      </c>
      <c r="ABI10" t="s">
        <v>10</v>
      </c>
      <c r="ABJ10" s="1">
        <v>45412</v>
      </c>
      <c r="ABK10" t="s">
        <v>10</v>
      </c>
      <c r="ABL10" s="1">
        <v>45335</v>
      </c>
      <c r="ABM10" t="s">
        <v>16</v>
      </c>
      <c r="ABN10" s="1">
        <v>45504</v>
      </c>
      <c r="ABO10" t="s">
        <v>10</v>
      </c>
      <c r="ABP10" s="1">
        <v>45509</v>
      </c>
      <c r="ABQ10" t="s">
        <v>10</v>
      </c>
      <c r="ABR10" s="1">
        <v>45502</v>
      </c>
      <c r="ABS10" t="s">
        <v>10</v>
      </c>
      <c r="ABT10" s="1">
        <v>45344</v>
      </c>
      <c r="ABU10" t="s">
        <v>16</v>
      </c>
      <c r="ABV10" s="1">
        <v>45495</v>
      </c>
      <c r="ABW10" t="s">
        <v>10</v>
      </c>
      <c r="ABX10" s="1">
        <v>45489</v>
      </c>
      <c r="ABY10" t="s">
        <v>10</v>
      </c>
      <c r="ABZ10" s="1">
        <v>45504</v>
      </c>
      <c r="ACA10" t="s">
        <v>10</v>
      </c>
      <c r="ACB10" s="1">
        <v>45496</v>
      </c>
      <c r="ACC10" t="s">
        <v>10</v>
      </c>
      <c r="ACD10" s="1">
        <v>45505</v>
      </c>
      <c r="ACE10" t="s">
        <v>10</v>
      </c>
      <c r="ACF10" s="1">
        <v>45504</v>
      </c>
      <c r="ACG10" t="s">
        <v>10</v>
      </c>
      <c r="ACH10" s="1">
        <v>45503</v>
      </c>
      <c r="ACI10" t="s">
        <v>3</v>
      </c>
      <c r="ACJ10" s="1">
        <v>45442</v>
      </c>
      <c r="ACK10" t="s">
        <v>3</v>
      </c>
      <c r="ACL10" s="1">
        <v>45442</v>
      </c>
      <c r="ACM10" t="s">
        <v>3</v>
      </c>
      <c r="ACN10" s="1">
        <v>45419</v>
      </c>
      <c r="ACO10" t="s">
        <v>12</v>
      </c>
      <c r="ACP10" s="1">
        <v>45330</v>
      </c>
      <c r="ACQ10" t="s">
        <v>16</v>
      </c>
      <c r="ACR10" s="1">
        <v>45490</v>
      </c>
      <c r="ACS10" t="s">
        <v>10</v>
      </c>
      <c r="ACT10" s="1">
        <v>45421</v>
      </c>
      <c r="ACU10" t="s">
        <v>8</v>
      </c>
      <c r="ACV10" s="1">
        <v>45344</v>
      </c>
      <c r="ACW10" t="s">
        <v>16</v>
      </c>
      <c r="ACX10" s="1">
        <v>45418</v>
      </c>
      <c r="ACY10" t="s">
        <v>12</v>
      </c>
      <c r="ACZ10" s="1">
        <v>45419</v>
      </c>
      <c r="ADA10" t="s">
        <v>12</v>
      </c>
      <c r="ADB10" s="1">
        <v>45504</v>
      </c>
      <c r="ADC10" t="s">
        <v>10</v>
      </c>
      <c r="ADD10" s="1">
        <v>45505</v>
      </c>
      <c r="ADE10" t="s">
        <v>10</v>
      </c>
      <c r="ADF10" s="1">
        <v>45322</v>
      </c>
      <c r="ADG10" t="s">
        <v>16</v>
      </c>
      <c r="ADH10" s="1">
        <v>45419</v>
      </c>
      <c r="ADI10" t="s">
        <v>12</v>
      </c>
      <c r="ADJ10" s="1">
        <v>45460</v>
      </c>
      <c r="ADK10" t="s">
        <v>10</v>
      </c>
      <c r="ADL10" s="1">
        <v>45323</v>
      </c>
      <c r="ADM10" t="s">
        <v>16</v>
      </c>
      <c r="ADN10" s="1">
        <v>45496</v>
      </c>
      <c r="ADO10" t="s">
        <v>10</v>
      </c>
      <c r="ADP10" s="1">
        <v>45267</v>
      </c>
      <c r="ADQ10" t="s">
        <v>9</v>
      </c>
      <c r="ADR10" s="1">
        <v>45505</v>
      </c>
      <c r="ADS10" t="s">
        <v>6</v>
      </c>
      <c r="ADT10" s="1">
        <v>45412</v>
      </c>
      <c r="ADU10" t="s">
        <v>12</v>
      </c>
      <c r="ADV10" s="1">
        <v>45414</v>
      </c>
      <c r="ADW10" t="s">
        <v>12</v>
      </c>
      <c r="ADX10" s="1">
        <v>45441</v>
      </c>
      <c r="ADY10" t="s">
        <v>12</v>
      </c>
      <c r="ADZ10" s="1">
        <v>45502</v>
      </c>
      <c r="AEA10" t="s">
        <v>10</v>
      </c>
      <c r="AEB10" s="1">
        <v>45498</v>
      </c>
      <c r="AEC10" t="s">
        <v>10</v>
      </c>
      <c r="AED10" s="1">
        <v>45497</v>
      </c>
      <c r="AEE10" t="s">
        <v>10</v>
      </c>
      <c r="AEF10" s="1">
        <v>45337</v>
      </c>
      <c r="AEG10" t="s">
        <v>16</v>
      </c>
      <c r="AEH10" s="1">
        <v>45348</v>
      </c>
      <c r="AEI10" t="s">
        <v>16</v>
      </c>
      <c r="AEJ10" s="1">
        <v>45499</v>
      </c>
      <c r="AEK10" t="s">
        <v>8</v>
      </c>
      <c r="AEL10" s="1">
        <v>45455</v>
      </c>
      <c r="AEM10" t="s">
        <v>10</v>
      </c>
      <c r="AEN10" s="1">
        <v>45498</v>
      </c>
      <c r="AEO10" t="s">
        <v>10</v>
      </c>
      <c r="AEP10" s="1">
        <v>45412</v>
      </c>
      <c r="AEQ10" t="s">
        <v>12</v>
      </c>
      <c r="AER10" s="1">
        <v>45413</v>
      </c>
      <c r="AES10" t="s">
        <v>10</v>
      </c>
      <c r="AET10" s="1">
        <v>45146</v>
      </c>
      <c r="AEU10" t="s">
        <v>14</v>
      </c>
      <c r="AEV10" s="1">
        <v>45414</v>
      </c>
      <c r="AEW10" t="s">
        <v>12</v>
      </c>
      <c r="AEX10" s="1">
        <v>45344</v>
      </c>
      <c r="AEY10" t="s">
        <v>16</v>
      </c>
      <c r="AEZ10" s="1">
        <v>45496</v>
      </c>
      <c r="AFA10" t="s">
        <v>10</v>
      </c>
      <c r="AFB10" s="1">
        <v>45492</v>
      </c>
      <c r="AFC10" t="s">
        <v>10</v>
      </c>
      <c r="AFD10" s="1">
        <v>45496</v>
      </c>
      <c r="AFE10" t="s">
        <v>10</v>
      </c>
      <c r="AFF10" s="1">
        <v>45484</v>
      </c>
      <c r="AFG10" t="s">
        <v>6</v>
      </c>
      <c r="AFH10" s="1">
        <v>45231</v>
      </c>
      <c r="AFI10" t="s">
        <v>18</v>
      </c>
      <c r="AFJ10" s="1">
        <v>45426</v>
      </c>
      <c r="AFK10" t="s">
        <v>3</v>
      </c>
      <c r="AFL10" s="1">
        <v>45413</v>
      </c>
      <c r="AFM10" t="s">
        <v>12</v>
      </c>
      <c r="AFN10" s="1">
        <v>45490</v>
      </c>
      <c r="AFO10" t="s">
        <v>10</v>
      </c>
      <c r="AFP10" s="1">
        <v>45504</v>
      </c>
      <c r="AFQ10" t="s">
        <v>11</v>
      </c>
      <c r="AFR10" s="1">
        <v>45504</v>
      </c>
      <c r="AFS10" t="s">
        <v>10</v>
      </c>
      <c r="AFT10" s="1">
        <v>45469</v>
      </c>
      <c r="AFU10" t="s">
        <v>6</v>
      </c>
      <c r="AFV10" s="1">
        <v>45442</v>
      </c>
      <c r="AFW10" t="s">
        <v>10</v>
      </c>
      <c r="AFX10" s="1">
        <v>45419</v>
      </c>
      <c r="AFY10" t="s">
        <v>12</v>
      </c>
      <c r="AFZ10" s="1">
        <v>45505</v>
      </c>
      <c r="AGA10" t="s">
        <v>10</v>
      </c>
      <c r="AGB10" s="1">
        <v>45229</v>
      </c>
      <c r="AGC10" t="s">
        <v>18</v>
      </c>
      <c r="AGD10" s="1">
        <v>45238</v>
      </c>
      <c r="AGE10" t="s">
        <v>16</v>
      </c>
      <c r="AGF10" s="1">
        <v>45495</v>
      </c>
      <c r="AGG10" t="s">
        <v>10</v>
      </c>
      <c r="AGH10" s="1">
        <v>45496</v>
      </c>
      <c r="AGI10" t="s">
        <v>10</v>
      </c>
      <c r="AGJ10" s="1">
        <v>45496</v>
      </c>
      <c r="AGK10" t="s">
        <v>6</v>
      </c>
      <c r="AGL10" s="1">
        <v>45342</v>
      </c>
      <c r="AGM10" t="s">
        <v>16</v>
      </c>
      <c r="AGN10" s="1">
        <v>45490</v>
      </c>
      <c r="AGO10" t="s">
        <v>10</v>
      </c>
      <c r="AGP10" s="1">
        <v>45419</v>
      </c>
      <c r="AGQ10" t="s">
        <v>6</v>
      </c>
      <c r="AGR10" s="1">
        <v>45434</v>
      </c>
      <c r="AGS10" t="s">
        <v>10</v>
      </c>
      <c r="AGT10" s="1">
        <v>45497</v>
      </c>
      <c r="AGU10" t="s">
        <v>10</v>
      </c>
      <c r="AGV10" s="1">
        <v>45498</v>
      </c>
      <c r="AGW10" t="s">
        <v>10</v>
      </c>
      <c r="AGX10" s="1">
        <v>45237</v>
      </c>
      <c r="AGY10" t="s">
        <v>18</v>
      </c>
      <c r="AGZ10" s="1">
        <v>45496</v>
      </c>
      <c r="AHA10" t="s">
        <v>10</v>
      </c>
      <c r="AHB10" s="1">
        <v>45503</v>
      </c>
      <c r="AHC10" t="s">
        <v>10</v>
      </c>
      <c r="AHD10" s="1">
        <v>45499</v>
      </c>
      <c r="AHE10" t="s">
        <v>10</v>
      </c>
      <c r="AHF10" s="1">
        <v>45441</v>
      </c>
      <c r="AHG10" t="s">
        <v>3</v>
      </c>
      <c r="AHH10" s="1">
        <v>45441</v>
      </c>
      <c r="AHI10" t="s">
        <v>10</v>
      </c>
      <c r="AHJ10" s="1">
        <v>45589</v>
      </c>
      <c r="AHK10" t="s">
        <v>9</v>
      </c>
      <c r="AHL10" s="1">
        <v>45342</v>
      </c>
      <c r="AHM10" t="s">
        <v>16</v>
      </c>
      <c r="AHN10" s="1">
        <v>45505</v>
      </c>
      <c r="AHO10" t="s">
        <v>10</v>
      </c>
      <c r="AHP10" s="1">
        <v>45596</v>
      </c>
      <c r="AHQ10" t="s">
        <v>9</v>
      </c>
      <c r="AHR10" s="1">
        <v>45427</v>
      </c>
      <c r="AHS10" t="s">
        <v>8</v>
      </c>
      <c r="AHV10" s="1">
        <v>45498</v>
      </c>
      <c r="AHW10" t="s">
        <v>1350</v>
      </c>
      <c r="AHX10" s="1">
        <v>45504</v>
      </c>
      <c r="AHY10" t="s">
        <v>10</v>
      </c>
      <c r="AHZ10" s="1">
        <v>45498</v>
      </c>
      <c r="AIA10" t="s">
        <v>10</v>
      </c>
      <c r="AIB10" s="1">
        <v>45505</v>
      </c>
      <c r="AIC10" t="s">
        <v>10</v>
      </c>
      <c r="AID10" s="1">
        <v>45476</v>
      </c>
      <c r="AIE10" t="s">
        <v>3</v>
      </c>
      <c r="AIF10" s="1">
        <v>45322</v>
      </c>
      <c r="AIG10" t="s">
        <v>16</v>
      </c>
      <c r="AIH10" s="1">
        <v>45490</v>
      </c>
      <c r="AII10" t="s">
        <v>10</v>
      </c>
      <c r="AIJ10" s="1">
        <v>45492</v>
      </c>
      <c r="AIK10" t="s">
        <v>10</v>
      </c>
      <c r="AIL10" s="1">
        <v>45489</v>
      </c>
      <c r="AIM10" t="s">
        <v>10</v>
      </c>
      <c r="AIN10" s="1">
        <v>45504</v>
      </c>
      <c r="AIO10" t="s">
        <v>10</v>
      </c>
      <c r="AIP10" s="1">
        <v>45336</v>
      </c>
      <c r="AIQ10" t="s">
        <v>16</v>
      </c>
      <c r="AIR10" s="1">
        <v>45419</v>
      </c>
      <c r="AIS10" t="s">
        <v>10</v>
      </c>
      <c r="AIT10" s="1">
        <v>45498</v>
      </c>
      <c r="AIU10" t="s">
        <v>10</v>
      </c>
      <c r="AIV10" s="1">
        <v>45503</v>
      </c>
      <c r="AIW10" t="s">
        <v>10</v>
      </c>
      <c r="AIX10" s="1">
        <v>45489</v>
      </c>
      <c r="AIY10" t="s">
        <v>10</v>
      </c>
      <c r="AIZ10" s="1">
        <v>45442</v>
      </c>
      <c r="AJA10" t="s">
        <v>10</v>
      </c>
      <c r="AJB10" s="1">
        <v>45490</v>
      </c>
      <c r="AJC10" t="s">
        <v>10</v>
      </c>
      <c r="AJD10" s="1">
        <v>45499</v>
      </c>
      <c r="AJE10" t="s">
        <v>10</v>
      </c>
      <c r="AJF10" s="1">
        <v>45498</v>
      </c>
      <c r="AJG10" t="s">
        <v>10</v>
      </c>
      <c r="AJH10" s="1">
        <v>45448</v>
      </c>
      <c r="AJI10" t="s">
        <v>3</v>
      </c>
      <c r="AJJ10" s="1">
        <v>45468</v>
      </c>
      <c r="AJK10" t="s">
        <v>10</v>
      </c>
      <c r="AJL10" s="1">
        <v>45498</v>
      </c>
      <c r="AJM10" t="s">
        <v>10</v>
      </c>
      <c r="AJN10" s="1">
        <v>45511</v>
      </c>
      <c r="AJO10" t="s">
        <v>10</v>
      </c>
      <c r="AJP10" s="1">
        <v>45183</v>
      </c>
      <c r="AJQ10" t="s">
        <v>14</v>
      </c>
      <c r="AJR10" s="1">
        <v>45419</v>
      </c>
      <c r="AJS10" t="s">
        <v>12</v>
      </c>
      <c r="AJT10" s="1">
        <v>45503</v>
      </c>
      <c r="AJU10" t="s">
        <v>10</v>
      </c>
      <c r="AJV10" s="1">
        <v>45414</v>
      </c>
      <c r="AJW10" t="s">
        <v>12</v>
      </c>
      <c r="AJX10" s="1">
        <v>45498</v>
      </c>
      <c r="AJY10" t="s">
        <v>10</v>
      </c>
      <c r="AJZ10" s="1">
        <v>45414</v>
      </c>
      <c r="AKA10" t="s">
        <v>12</v>
      </c>
      <c r="AKB10" s="1">
        <v>45413</v>
      </c>
      <c r="AKC10" t="s">
        <v>12</v>
      </c>
      <c r="AKD10" s="1">
        <v>45499</v>
      </c>
      <c r="AKE10" t="s">
        <v>10</v>
      </c>
      <c r="AKF10" s="1">
        <v>45489</v>
      </c>
      <c r="AKG10" t="s">
        <v>10</v>
      </c>
      <c r="AKH10" s="1">
        <v>45504</v>
      </c>
      <c r="AKI10" t="s">
        <v>10</v>
      </c>
      <c r="AKJ10" s="1">
        <v>45490</v>
      </c>
      <c r="AKK10" t="s">
        <v>10</v>
      </c>
      <c r="AKL10" s="1">
        <v>45336</v>
      </c>
      <c r="AKM10" t="s">
        <v>16</v>
      </c>
      <c r="AKN10" s="1">
        <v>45498</v>
      </c>
      <c r="AKO10" t="s">
        <v>10</v>
      </c>
      <c r="AKP10" s="1">
        <v>45442</v>
      </c>
      <c r="AKQ10" t="s">
        <v>3</v>
      </c>
      <c r="AKR10" s="1">
        <v>45448</v>
      </c>
      <c r="AKS10" t="s">
        <v>8</v>
      </c>
      <c r="AKT10" s="1">
        <v>45503</v>
      </c>
      <c r="AKU10" t="s">
        <v>10</v>
      </c>
      <c r="AKV10" s="1">
        <v>45435</v>
      </c>
      <c r="AKW10" t="s">
        <v>3</v>
      </c>
      <c r="AKX10" s="1">
        <v>45435</v>
      </c>
      <c r="AKY10" t="s">
        <v>8</v>
      </c>
      <c r="AKZ10" s="1">
        <v>45497</v>
      </c>
      <c r="ALA10" t="s">
        <v>8</v>
      </c>
      <c r="ALB10" s="1">
        <v>45419</v>
      </c>
      <c r="ALC10" t="s">
        <v>12</v>
      </c>
      <c r="ALD10" s="1">
        <v>45504</v>
      </c>
      <c r="ALE10" t="s">
        <v>10</v>
      </c>
      <c r="ALF10" s="1">
        <v>45490</v>
      </c>
      <c r="ALG10" t="s">
        <v>10</v>
      </c>
      <c r="ALH10" s="1">
        <v>45504</v>
      </c>
      <c r="ALI10" t="s">
        <v>6</v>
      </c>
      <c r="ALJ10" s="1">
        <v>45414</v>
      </c>
      <c r="ALK10" t="s">
        <v>13</v>
      </c>
      <c r="ALL10" s="1">
        <v>45321</v>
      </c>
      <c r="ALM10" t="s">
        <v>16</v>
      </c>
      <c r="ALN10" s="1">
        <v>45502</v>
      </c>
      <c r="ALO10" t="s">
        <v>8</v>
      </c>
      <c r="ALP10" s="1">
        <v>45315</v>
      </c>
      <c r="ALQ10" t="s">
        <v>16</v>
      </c>
      <c r="ALR10" s="1">
        <v>45230</v>
      </c>
      <c r="ALS10" t="s">
        <v>18</v>
      </c>
      <c r="ALT10" s="1">
        <v>45146</v>
      </c>
      <c r="ALU10" t="s">
        <v>14</v>
      </c>
      <c r="ALV10" s="1">
        <v>45488</v>
      </c>
      <c r="ALW10" t="s">
        <v>10</v>
      </c>
      <c r="ALX10" s="1">
        <v>45484</v>
      </c>
      <c r="ALY10" t="s">
        <v>10</v>
      </c>
      <c r="ALZ10" s="1">
        <v>45336</v>
      </c>
      <c r="AMA10" t="s">
        <v>16</v>
      </c>
      <c r="AMB10" s="1">
        <v>45434</v>
      </c>
      <c r="AMC10" t="s">
        <v>6</v>
      </c>
      <c r="AMD10" s="1">
        <v>45418</v>
      </c>
      <c r="AME10" t="s">
        <v>12</v>
      </c>
      <c r="AMF10" s="1">
        <v>45499</v>
      </c>
      <c r="AMG10" t="s">
        <v>10</v>
      </c>
      <c r="AMH10" s="1">
        <v>45504</v>
      </c>
      <c r="AMI10" t="s">
        <v>10</v>
      </c>
      <c r="AMJ10" s="1">
        <v>45337</v>
      </c>
      <c r="AMK10" t="s">
        <v>16</v>
      </c>
      <c r="AML10" s="1">
        <v>45504</v>
      </c>
      <c r="AMM10" t="s">
        <v>10</v>
      </c>
      <c r="AMN10" s="1">
        <v>45505</v>
      </c>
      <c r="AMO10" t="s">
        <v>10</v>
      </c>
      <c r="AMP10" s="1">
        <v>45435</v>
      </c>
      <c r="AMQ10" t="s">
        <v>6</v>
      </c>
      <c r="AMR10" s="1">
        <v>45503</v>
      </c>
      <c r="AMS10" t="s">
        <v>10</v>
      </c>
      <c r="AMT10" s="1">
        <v>45497</v>
      </c>
      <c r="AMU10" t="s">
        <v>10</v>
      </c>
      <c r="AMV10" s="1">
        <v>45496</v>
      </c>
      <c r="AMW10" t="s">
        <v>10</v>
      </c>
      <c r="AMX10" s="1">
        <v>45420</v>
      </c>
      <c r="AMY10" t="s">
        <v>12</v>
      </c>
      <c r="AMZ10" s="1">
        <v>45497</v>
      </c>
      <c r="ANA10" t="s">
        <v>6</v>
      </c>
    </row>
    <row r="11" spans="2:1041" x14ac:dyDescent="0.2">
      <c r="B11" s="1">
        <v>45146</v>
      </c>
      <c r="C11" t="s">
        <v>20</v>
      </c>
      <c r="D11" s="1">
        <v>45168</v>
      </c>
      <c r="E11" t="s">
        <v>11</v>
      </c>
      <c r="F11" s="1">
        <v>45420</v>
      </c>
      <c r="G11" t="s">
        <v>9</v>
      </c>
      <c r="H11" s="1">
        <v>45502</v>
      </c>
      <c r="I11" t="s">
        <v>11</v>
      </c>
      <c r="J11" s="1">
        <v>45496</v>
      </c>
      <c r="L11" s="1">
        <v>45495</v>
      </c>
      <c r="M11" t="s">
        <v>11</v>
      </c>
      <c r="N11" s="1">
        <v>45139</v>
      </c>
      <c r="O11" t="s">
        <v>20</v>
      </c>
      <c r="P11" s="1">
        <v>45498</v>
      </c>
      <c r="Q11" t="s">
        <v>11</v>
      </c>
      <c r="R11" s="1">
        <v>45236</v>
      </c>
      <c r="S11" t="s">
        <v>18</v>
      </c>
      <c r="T11" s="1">
        <v>45428</v>
      </c>
      <c r="U11" t="s">
        <v>11</v>
      </c>
      <c r="V11" s="1">
        <v>45505</v>
      </c>
      <c r="W11" t="s">
        <v>11</v>
      </c>
      <c r="X11" s="1">
        <v>45503</v>
      </c>
      <c r="Y11" t="s">
        <v>11</v>
      </c>
      <c r="Z11" s="1">
        <v>45510</v>
      </c>
      <c r="AA11" t="s">
        <v>11</v>
      </c>
      <c r="AB11" s="1">
        <v>45505</v>
      </c>
      <c r="AC11" t="s">
        <v>11</v>
      </c>
      <c r="AD11" s="1">
        <v>45328</v>
      </c>
      <c r="AE11" t="s">
        <v>16</v>
      </c>
      <c r="AF11" s="1">
        <v>45414</v>
      </c>
      <c r="AG11" t="s">
        <v>13</v>
      </c>
      <c r="AH11" s="1">
        <v>45503</v>
      </c>
      <c r="AI11" t="s">
        <v>11</v>
      </c>
      <c r="AJ11" s="1">
        <v>45497</v>
      </c>
      <c r="AK11" t="s">
        <v>11</v>
      </c>
      <c r="AL11" s="1">
        <v>45496</v>
      </c>
      <c r="AM11" t="s">
        <v>11</v>
      </c>
      <c r="AN11" s="1">
        <v>45503</v>
      </c>
      <c r="AO11" t="s">
        <v>7</v>
      </c>
      <c r="AP11" s="1">
        <v>45442</v>
      </c>
      <c r="AQ11" t="s">
        <v>9</v>
      </c>
      <c r="AR11" s="1">
        <v>45512</v>
      </c>
      <c r="AS11" t="s">
        <v>7</v>
      </c>
      <c r="AT11" s="1">
        <v>45224</v>
      </c>
      <c r="AU11" t="s">
        <v>18</v>
      </c>
      <c r="AV11" s="1">
        <v>45489</v>
      </c>
      <c r="AW11" t="s">
        <v>11</v>
      </c>
      <c r="AX11" s="1">
        <v>45498</v>
      </c>
      <c r="AY11" t="s">
        <v>11</v>
      </c>
      <c r="AZ11" s="1">
        <v>45496</v>
      </c>
      <c r="BA11" t="s">
        <v>11</v>
      </c>
      <c r="BB11" s="1">
        <v>45449</v>
      </c>
      <c r="BC11" t="s">
        <v>7</v>
      </c>
      <c r="BD11" s="1">
        <v>45498</v>
      </c>
      <c r="BE11" t="s">
        <v>11</v>
      </c>
      <c r="BF11" s="1">
        <v>44482</v>
      </c>
      <c r="BG11" t="s">
        <v>36</v>
      </c>
      <c r="BH11" s="1">
        <v>45511</v>
      </c>
      <c r="BI11" t="s">
        <v>11</v>
      </c>
      <c r="BJ11" s="1">
        <v>45140</v>
      </c>
      <c r="BK11" t="s">
        <v>20</v>
      </c>
      <c r="BL11" s="1">
        <v>45505</v>
      </c>
      <c r="BM11" t="s">
        <v>9</v>
      </c>
      <c r="BN11" s="1">
        <v>45503</v>
      </c>
      <c r="BO11" t="s">
        <v>11</v>
      </c>
      <c r="BP11" s="1">
        <v>45245</v>
      </c>
      <c r="BQ11" t="s">
        <v>13</v>
      </c>
      <c r="BR11" s="1">
        <v>45497</v>
      </c>
      <c r="BS11" t="s">
        <v>11</v>
      </c>
      <c r="BT11" s="1">
        <v>45488</v>
      </c>
      <c r="BU11" t="s">
        <v>11</v>
      </c>
      <c r="BV11" s="1">
        <v>45505</v>
      </c>
      <c r="BW11" t="s">
        <v>11</v>
      </c>
      <c r="BX11" s="1">
        <v>45504</v>
      </c>
      <c r="BY11" t="s">
        <v>11</v>
      </c>
      <c r="BZ11" s="1">
        <v>45406</v>
      </c>
      <c r="CA11" t="s">
        <v>13</v>
      </c>
      <c r="CB11" s="1">
        <v>45139</v>
      </c>
      <c r="CC11" t="s">
        <v>20</v>
      </c>
      <c r="CD11" s="1">
        <v>45491</v>
      </c>
      <c r="CE11" t="s">
        <v>11</v>
      </c>
      <c r="CF11" s="1">
        <v>45140</v>
      </c>
      <c r="CG11" t="s">
        <v>20</v>
      </c>
      <c r="CH11" s="1">
        <v>45447</v>
      </c>
      <c r="CI11" t="s">
        <v>4</v>
      </c>
      <c r="CJ11" s="1">
        <v>45496</v>
      </c>
      <c r="CK11" t="s">
        <v>11</v>
      </c>
      <c r="CL11" s="1">
        <v>45510</v>
      </c>
      <c r="CM11" t="s">
        <v>11</v>
      </c>
      <c r="CN11" s="1">
        <v>45420</v>
      </c>
      <c r="CO11" t="s">
        <v>11</v>
      </c>
      <c r="CP11" s="1">
        <v>45470</v>
      </c>
      <c r="CQ11" t="s">
        <v>9</v>
      </c>
      <c r="CR11" s="1">
        <v>45412</v>
      </c>
      <c r="CS11" t="s">
        <v>13</v>
      </c>
      <c r="CT11" s="1">
        <v>45414</v>
      </c>
      <c r="CU11" t="s">
        <v>12</v>
      </c>
      <c r="CV11" s="1">
        <v>45231</v>
      </c>
      <c r="CW11" t="s">
        <v>18</v>
      </c>
      <c r="CX11" s="1">
        <v>45485</v>
      </c>
      <c r="CY11" t="s">
        <v>11</v>
      </c>
      <c r="CZ11" s="1">
        <v>45492</v>
      </c>
      <c r="DA11" t="s">
        <v>11</v>
      </c>
      <c r="DB11" s="1">
        <v>45505</v>
      </c>
      <c r="DC11" t="s">
        <v>11</v>
      </c>
      <c r="DD11" s="1">
        <v>45489</v>
      </c>
      <c r="DE11" t="s">
        <v>11</v>
      </c>
      <c r="DF11" s="1">
        <v>45505</v>
      </c>
      <c r="DG11" t="s">
        <v>11</v>
      </c>
      <c r="DH11" s="1">
        <v>45141</v>
      </c>
      <c r="DI11" t="s">
        <v>20</v>
      </c>
      <c r="DJ11" s="1">
        <v>45498</v>
      </c>
      <c r="DK11" t="s">
        <v>11</v>
      </c>
      <c r="DL11" s="1">
        <v>45447</v>
      </c>
      <c r="DM11" t="s">
        <v>4</v>
      </c>
      <c r="DN11" s="1">
        <v>45504</v>
      </c>
      <c r="DO11" t="s">
        <v>11</v>
      </c>
      <c r="DP11" s="1">
        <v>45503</v>
      </c>
      <c r="DQ11" t="s">
        <v>11</v>
      </c>
      <c r="DR11" s="1">
        <v>45510</v>
      </c>
      <c r="DS11" t="s">
        <v>11</v>
      </c>
      <c r="DT11" s="1">
        <v>45224</v>
      </c>
      <c r="DU11" t="s">
        <v>18</v>
      </c>
      <c r="DV11" s="1">
        <v>45223</v>
      </c>
      <c r="DW11" t="s">
        <v>18</v>
      </c>
      <c r="DX11" s="1">
        <v>45411</v>
      </c>
      <c r="DY11" t="s">
        <v>13</v>
      </c>
      <c r="DZ11" s="1">
        <v>45138</v>
      </c>
      <c r="EA11" t="s">
        <v>20</v>
      </c>
      <c r="EB11" s="1">
        <v>45509</v>
      </c>
      <c r="EC11" t="s">
        <v>11</v>
      </c>
      <c r="ED11" s="1">
        <v>45497</v>
      </c>
      <c r="EE11" t="s">
        <v>11</v>
      </c>
      <c r="EF11" s="1">
        <v>45229</v>
      </c>
      <c r="EG11" t="s">
        <v>18</v>
      </c>
      <c r="EH11" s="1">
        <v>45258</v>
      </c>
      <c r="EI11" t="s">
        <v>9</v>
      </c>
      <c r="EJ11" s="1">
        <v>45497</v>
      </c>
      <c r="EK11" t="s">
        <v>11</v>
      </c>
      <c r="EL11" s="1">
        <v>45225</v>
      </c>
      <c r="EM11" t="s">
        <v>18</v>
      </c>
      <c r="EN11" s="1">
        <v>45499</v>
      </c>
      <c r="EO11" t="s">
        <v>11</v>
      </c>
      <c r="EP11" s="1">
        <v>45418</v>
      </c>
      <c r="EQ11" t="s">
        <v>7</v>
      </c>
      <c r="ER11" s="1">
        <v>45418</v>
      </c>
      <c r="ES11" t="s">
        <v>11</v>
      </c>
      <c r="ET11" s="1">
        <v>45504</v>
      </c>
      <c r="EU11" t="s">
        <v>11</v>
      </c>
      <c r="EV11" s="1">
        <v>45498</v>
      </c>
      <c r="EW11" t="s">
        <v>11</v>
      </c>
      <c r="EX11" s="1">
        <v>45504</v>
      </c>
      <c r="EY11" t="s">
        <v>11</v>
      </c>
      <c r="EZ11" s="1">
        <v>45421</v>
      </c>
      <c r="FA11" t="s">
        <v>13</v>
      </c>
      <c r="FB11" s="1">
        <v>45505</v>
      </c>
      <c r="FC11" t="s">
        <v>11</v>
      </c>
      <c r="FD11" s="1">
        <v>45322</v>
      </c>
      <c r="FE11" t="s">
        <v>16</v>
      </c>
      <c r="FF11" s="1">
        <v>45434</v>
      </c>
      <c r="FG11" t="s">
        <v>4</v>
      </c>
      <c r="FH11" s="1">
        <v>45510</v>
      </c>
      <c r="FI11" t="s">
        <v>11</v>
      </c>
      <c r="FJ11" s="1">
        <v>45147</v>
      </c>
      <c r="FK11" t="s">
        <v>20</v>
      </c>
      <c r="FL11" s="1">
        <v>45328</v>
      </c>
      <c r="FM11" t="s">
        <v>16</v>
      </c>
      <c r="FN11" s="1">
        <v>45504</v>
      </c>
      <c r="FO11" t="s">
        <v>11</v>
      </c>
      <c r="FP11" s="1">
        <v>45498</v>
      </c>
      <c r="FQ11" t="s">
        <v>11</v>
      </c>
      <c r="FR11" s="1">
        <v>45315</v>
      </c>
      <c r="FS11" t="s">
        <v>16</v>
      </c>
      <c r="FT11" s="1">
        <v>45407</v>
      </c>
      <c r="FU11" t="s">
        <v>12</v>
      </c>
      <c r="FV11" s="1">
        <v>45505</v>
      </c>
      <c r="FW11" t="s">
        <v>11</v>
      </c>
      <c r="FX11" s="1">
        <v>45412</v>
      </c>
      <c r="FY11" t="s">
        <v>9</v>
      </c>
      <c r="FZ11" s="1">
        <v>45211</v>
      </c>
      <c r="GA11" t="s">
        <v>18</v>
      </c>
      <c r="GB11" s="1">
        <v>45503</v>
      </c>
      <c r="GC11" t="s">
        <v>11</v>
      </c>
      <c r="GD11" s="1">
        <v>45510</v>
      </c>
      <c r="GE11" t="s">
        <v>11</v>
      </c>
      <c r="GF11" s="1">
        <v>45498</v>
      </c>
      <c r="GG11" t="s">
        <v>11</v>
      </c>
      <c r="GH11" s="1">
        <v>45419</v>
      </c>
      <c r="GI11" t="s">
        <v>13</v>
      </c>
      <c r="GJ11" s="1">
        <v>45413</v>
      </c>
      <c r="GK11" t="s">
        <v>13</v>
      </c>
      <c r="GL11" s="1">
        <v>45491</v>
      </c>
      <c r="GM11" t="s">
        <v>11</v>
      </c>
      <c r="GN11" s="1">
        <v>45505</v>
      </c>
      <c r="GO11" t="s">
        <v>11</v>
      </c>
      <c r="GP11" s="1">
        <v>45463</v>
      </c>
      <c r="GQ11" t="s">
        <v>7</v>
      </c>
      <c r="GR11" s="1">
        <v>45503</v>
      </c>
      <c r="GS11" t="s">
        <v>11</v>
      </c>
      <c r="GT11" s="1">
        <v>45504</v>
      </c>
      <c r="GU11" t="s">
        <v>7</v>
      </c>
      <c r="GV11" s="1">
        <v>45499</v>
      </c>
      <c r="GW11" t="s">
        <v>11</v>
      </c>
      <c r="GX11" s="1">
        <v>45497</v>
      </c>
      <c r="GY11" t="s">
        <v>11</v>
      </c>
      <c r="GZ11" s="1">
        <v>45496</v>
      </c>
      <c r="HA11" t="s">
        <v>11</v>
      </c>
      <c r="HB11" s="1">
        <v>45412</v>
      </c>
      <c r="HC11" t="s">
        <v>13</v>
      </c>
      <c r="HD11" s="1">
        <v>45503</v>
      </c>
      <c r="HE11" t="s">
        <v>11</v>
      </c>
      <c r="HF11" s="1">
        <v>45418</v>
      </c>
      <c r="HG11" t="s">
        <v>13</v>
      </c>
      <c r="HH11" s="1">
        <v>45217</v>
      </c>
      <c r="HI11" t="s">
        <v>18</v>
      </c>
      <c r="HJ11" s="1">
        <v>45496</v>
      </c>
      <c r="HK11" t="s">
        <v>11</v>
      </c>
      <c r="HL11" s="1">
        <v>45419</v>
      </c>
      <c r="HM11" t="s">
        <v>13</v>
      </c>
      <c r="HN11" s="1">
        <v>45412</v>
      </c>
      <c r="HO11" t="s">
        <v>13</v>
      </c>
      <c r="HP11" s="1">
        <v>45504</v>
      </c>
      <c r="HQ11" t="s">
        <v>11</v>
      </c>
      <c r="HR11" s="1">
        <v>45490</v>
      </c>
      <c r="HS11" t="s">
        <v>11</v>
      </c>
      <c r="HT11" s="1">
        <v>45502</v>
      </c>
      <c r="HU11" t="s">
        <v>11</v>
      </c>
      <c r="HV11" s="1">
        <v>45498</v>
      </c>
      <c r="HW11" t="s">
        <v>11</v>
      </c>
      <c r="HX11" s="1">
        <v>45498</v>
      </c>
      <c r="HY11" t="s">
        <v>11</v>
      </c>
      <c r="HZ11" s="1">
        <v>45492</v>
      </c>
      <c r="IA11" t="s">
        <v>11</v>
      </c>
      <c r="IB11" s="1">
        <v>45230</v>
      </c>
      <c r="IC11" t="s">
        <v>18</v>
      </c>
      <c r="ID11" s="1">
        <v>45414</v>
      </c>
      <c r="IE11" t="s">
        <v>13</v>
      </c>
      <c r="IF11" s="1">
        <v>45469</v>
      </c>
      <c r="IG11" t="s">
        <v>9</v>
      </c>
      <c r="IH11" s="1">
        <v>45504</v>
      </c>
      <c r="II11" t="s">
        <v>9</v>
      </c>
      <c r="IJ11" s="1">
        <v>45505</v>
      </c>
      <c r="IK11" t="s">
        <v>11</v>
      </c>
      <c r="IL11" s="1">
        <v>45470</v>
      </c>
      <c r="IM11" t="s">
        <v>7</v>
      </c>
      <c r="IN11" s="1">
        <v>45502</v>
      </c>
      <c r="IO11" t="s">
        <v>9</v>
      </c>
      <c r="IP11" s="1">
        <v>45504</v>
      </c>
      <c r="IQ11" t="s">
        <v>11</v>
      </c>
      <c r="IR11" s="1">
        <v>45498</v>
      </c>
      <c r="IS11" t="s">
        <v>11</v>
      </c>
      <c r="IT11" s="1">
        <v>45414</v>
      </c>
      <c r="IU11" t="s">
        <v>12</v>
      </c>
      <c r="IV11" s="1">
        <v>45503</v>
      </c>
      <c r="IW11" t="s">
        <v>9</v>
      </c>
      <c r="IX11" s="1">
        <v>45413</v>
      </c>
      <c r="IY11" t="s">
        <v>13</v>
      </c>
      <c r="IZ11" s="1">
        <v>45414</v>
      </c>
      <c r="JA11" t="s">
        <v>13</v>
      </c>
      <c r="JB11" s="1">
        <v>45225</v>
      </c>
      <c r="JC11" t="s">
        <v>18</v>
      </c>
      <c r="JD11" s="1">
        <v>45505</v>
      </c>
      <c r="JE11" t="s">
        <v>11</v>
      </c>
      <c r="JF11" s="1">
        <v>45495</v>
      </c>
      <c r="JG11" t="s">
        <v>11</v>
      </c>
      <c r="JH11" s="1">
        <v>45442</v>
      </c>
      <c r="JI11" t="s">
        <v>4</v>
      </c>
      <c r="JJ11" s="1">
        <v>45503</v>
      </c>
      <c r="JK11" t="s">
        <v>11</v>
      </c>
      <c r="JL11" s="1">
        <v>45463</v>
      </c>
      <c r="JM11" t="s">
        <v>9</v>
      </c>
      <c r="JN11" s="1">
        <v>45484</v>
      </c>
      <c r="JO11" t="s">
        <v>11</v>
      </c>
      <c r="JP11" s="1">
        <v>45485</v>
      </c>
      <c r="JQ11" t="s">
        <v>11</v>
      </c>
      <c r="JR11" s="1">
        <v>45498</v>
      </c>
      <c r="JS11" t="s">
        <v>11</v>
      </c>
      <c r="JT11" s="1">
        <v>45496</v>
      </c>
      <c r="JU11" t="s">
        <v>11</v>
      </c>
      <c r="JV11" s="1">
        <v>45498</v>
      </c>
      <c r="JW11" t="s">
        <v>11</v>
      </c>
      <c r="JX11" s="1">
        <v>45433</v>
      </c>
      <c r="JY11" t="s">
        <v>9</v>
      </c>
      <c r="JZ11" s="1">
        <v>45490</v>
      </c>
      <c r="KA11" t="s">
        <v>11</v>
      </c>
      <c r="KB11" s="1">
        <v>45497</v>
      </c>
      <c r="KC11" t="s">
        <v>11</v>
      </c>
      <c r="KD11" s="1">
        <v>45413</v>
      </c>
      <c r="KE11" t="s">
        <v>13</v>
      </c>
      <c r="KF11" s="1">
        <v>45230</v>
      </c>
      <c r="KG11" t="s">
        <v>18</v>
      </c>
      <c r="KH11" s="1">
        <v>45491</v>
      </c>
      <c r="KI11" t="s">
        <v>11</v>
      </c>
      <c r="KJ11" s="1">
        <v>45237</v>
      </c>
      <c r="KK11" t="s">
        <v>18</v>
      </c>
      <c r="KL11" s="1">
        <v>45428</v>
      </c>
      <c r="KM11" t="s">
        <v>11</v>
      </c>
      <c r="KN11" s="1">
        <v>45496</v>
      </c>
      <c r="KO11" t="s">
        <v>11</v>
      </c>
      <c r="KP11" s="1">
        <v>45418</v>
      </c>
      <c r="KQ11" t="s">
        <v>13</v>
      </c>
      <c r="KR11" s="1">
        <v>45498</v>
      </c>
      <c r="KS11" t="s">
        <v>11</v>
      </c>
      <c r="KT11" s="1">
        <v>45491</v>
      </c>
      <c r="KU11" t="s">
        <v>9</v>
      </c>
      <c r="KV11" s="1">
        <v>45468</v>
      </c>
      <c r="KW11" t="s">
        <v>7</v>
      </c>
      <c r="KX11" s="1">
        <v>45497</v>
      </c>
      <c r="KY11" t="s">
        <v>11</v>
      </c>
      <c r="KZ11" s="1">
        <v>45505</v>
      </c>
      <c r="LA11" t="s">
        <v>9</v>
      </c>
      <c r="LB11" s="1">
        <v>45413</v>
      </c>
      <c r="LC11" t="s">
        <v>13</v>
      </c>
      <c r="LD11" s="1">
        <v>45498</v>
      </c>
      <c r="LE11" t="s">
        <v>11</v>
      </c>
      <c r="LF11" s="1">
        <v>45453</v>
      </c>
      <c r="LG11" t="s">
        <v>4</v>
      </c>
      <c r="LH11" s="1">
        <v>45497</v>
      </c>
      <c r="LI11" t="s">
        <v>11</v>
      </c>
      <c r="LJ11" s="1">
        <v>45238</v>
      </c>
      <c r="LK11" t="s">
        <v>16</v>
      </c>
      <c r="LL11" s="1">
        <v>45232</v>
      </c>
      <c r="LM11" t="s">
        <v>18</v>
      </c>
      <c r="LN11" s="1">
        <v>45498</v>
      </c>
      <c r="LO11" t="s">
        <v>11</v>
      </c>
      <c r="LP11" s="1">
        <v>45505</v>
      </c>
      <c r="LQ11" t="s">
        <v>9</v>
      </c>
      <c r="LR11" s="1">
        <v>45418</v>
      </c>
      <c r="LS11" t="s">
        <v>13</v>
      </c>
      <c r="LT11" s="1">
        <v>45447</v>
      </c>
      <c r="LU11" t="s">
        <v>11</v>
      </c>
      <c r="LV11" s="1">
        <v>45141</v>
      </c>
      <c r="LW11" t="s">
        <v>20</v>
      </c>
      <c r="LX11" s="1">
        <v>45224</v>
      </c>
      <c r="LY11" t="s">
        <v>18</v>
      </c>
      <c r="LZ11" s="1">
        <v>45063</v>
      </c>
      <c r="MA11" t="s">
        <v>14</v>
      </c>
      <c r="MB11" s="1">
        <v>45506</v>
      </c>
      <c r="MC11" t="s">
        <v>11</v>
      </c>
      <c r="MD11" s="1">
        <v>45419</v>
      </c>
      <c r="ME11" t="s">
        <v>13</v>
      </c>
      <c r="MF11" s="1">
        <v>45496</v>
      </c>
      <c r="MG11" t="s">
        <v>11</v>
      </c>
      <c r="MH11" s="1">
        <v>45414</v>
      </c>
      <c r="MI11" t="s">
        <v>13</v>
      </c>
      <c r="MJ11" s="1">
        <v>45421</v>
      </c>
      <c r="MK11" t="s">
        <v>13</v>
      </c>
      <c r="ML11" s="1">
        <v>45329</v>
      </c>
      <c r="MM11" t="s">
        <v>11</v>
      </c>
      <c r="MN11" s="1">
        <v>45496</v>
      </c>
      <c r="MO11" t="s">
        <v>11</v>
      </c>
      <c r="MP11" s="1">
        <v>45491</v>
      </c>
      <c r="MQ11" t="s">
        <v>7</v>
      </c>
      <c r="MR11" s="1">
        <v>45190</v>
      </c>
      <c r="MS11" t="s">
        <v>16</v>
      </c>
      <c r="MT11" s="1">
        <v>45504</v>
      </c>
      <c r="MU11" t="s">
        <v>11</v>
      </c>
      <c r="MV11" s="1">
        <v>45497</v>
      </c>
      <c r="MW11" t="s">
        <v>11</v>
      </c>
      <c r="MX11" s="1">
        <v>45231</v>
      </c>
      <c r="MY11" t="s">
        <v>18</v>
      </c>
      <c r="MZ11" s="1">
        <v>45413</v>
      </c>
      <c r="NA11" t="s">
        <v>11</v>
      </c>
      <c r="NB11" s="1">
        <v>45412</v>
      </c>
      <c r="NC11" t="s">
        <v>13</v>
      </c>
      <c r="ND11" s="1">
        <v>45495</v>
      </c>
      <c r="NE11" t="s">
        <v>11</v>
      </c>
      <c r="NF11" s="1">
        <v>45421</v>
      </c>
      <c r="NG11" t="s">
        <v>7</v>
      </c>
      <c r="NH11" s="1">
        <v>45414</v>
      </c>
      <c r="NI11" t="s">
        <v>13</v>
      </c>
      <c r="NJ11" s="1">
        <v>45506</v>
      </c>
      <c r="NK11" t="s">
        <v>11</v>
      </c>
      <c r="NL11" s="1">
        <v>45506</v>
      </c>
      <c r="NM11" t="s">
        <v>11</v>
      </c>
      <c r="NN11" s="1">
        <v>45470</v>
      </c>
      <c r="NO11" t="s">
        <v>11</v>
      </c>
      <c r="NP11" s="1">
        <v>45490</v>
      </c>
      <c r="NQ11" t="s">
        <v>11</v>
      </c>
      <c r="NR11" s="1">
        <v>45414</v>
      </c>
      <c r="NS11" t="s">
        <v>13</v>
      </c>
      <c r="NT11" s="1">
        <v>45414</v>
      </c>
      <c r="NU11" t="s">
        <v>13</v>
      </c>
      <c r="NV11" s="1">
        <v>45498</v>
      </c>
      <c r="NW11" t="s">
        <v>11</v>
      </c>
      <c r="NX11" s="1">
        <v>45505</v>
      </c>
      <c r="NY11" t="s">
        <v>11</v>
      </c>
      <c r="NZ11" s="1">
        <v>45497</v>
      </c>
      <c r="OA11" t="s">
        <v>11</v>
      </c>
      <c r="OB11" s="1">
        <v>45503</v>
      </c>
      <c r="OC11" t="s">
        <v>11</v>
      </c>
      <c r="OD11" s="1">
        <v>45497</v>
      </c>
      <c r="OE11" t="s">
        <v>11</v>
      </c>
      <c r="OF11" s="1">
        <v>45441</v>
      </c>
      <c r="OG11" t="s">
        <v>11</v>
      </c>
      <c r="OH11" s="1">
        <v>45498</v>
      </c>
      <c r="OI11" t="s">
        <v>11</v>
      </c>
      <c r="OJ11" s="1">
        <v>45490</v>
      </c>
      <c r="OK11" t="s">
        <v>11</v>
      </c>
      <c r="OL11" s="1">
        <v>45491</v>
      </c>
      <c r="OM11" t="s">
        <v>11</v>
      </c>
      <c r="ON11" s="1">
        <v>45512</v>
      </c>
      <c r="OO11" t="s">
        <v>11</v>
      </c>
      <c r="OP11" s="1">
        <v>45497</v>
      </c>
      <c r="OQ11" t="s">
        <v>11</v>
      </c>
      <c r="OR11" s="1">
        <v>45139</v>
      </c>
      <c r="OS11" t="s">
        <v>20</v>
      </c>
      <c r="OT11" s="1">
        <v>45434</v>
      </c>
      <c r="OU11" t="s">
        <v>4</v>
      </c>
      <c r="OV11" s="1">
        <v>45497</v>
      </c>
      <c r="OW11" t="s">
        <v>11</v>
      </c>
      <c r="OX11" s="1">
        <v>45491</v>
      </c>
      <c r="OY11" t="s">
        <v>11</v>
      </c>
      <c r="OZ11" s="1">
        <v>45492</v>
      </c>
      <c r="PA11" t="s">
        <v>11</v>
      </c>
      <c r="PB11" s="1">
        <v>45413</v>
      </c>
      <c r="PC11" t="s">
        <v>13</v>
      </c>
      <c r="PD11" s="1">
        <v>45504</v>
      </c>
      <c r="PE11" t="s">
        <v>11</v>
      </c>
      <c r="PF11" s="1">
        <v>45505</v>
      </c>
      <c r="PG11" t="s">
        <v>11</v>
      </c>
      <c r="PH11" s="1">
        <v>45497</v>
      </c>
      <c r="PI11" t="s">
        <v>7</v>
      </c>
      <c r="PJ11" s="1">
        <v>45503</v>
      </c>
      <c r="PK11" t="s">
        <v>11</v>
      </c>
      <c r="PL11" s="1">
        <v>45505</v>
      </c>
      <c r="PM11" t="s">
        <v>11</v>
      </c>
      <c r="PN11" s="1">
        <v>45496</v>
      </c>
      <c r="PO11" t="s">
        <v>9</v>
      </c>
      <c r="PP11" s="1">
        <v>45139</v>
      </c>
      <c r="PQ11" t="s">
        <v>20</v>
      </c>
      <c r="PR11" s="1">
        <v>45224</v>
      </c>
      <c r="PS11" t="s">
        <v>18</v>
      </c>
      <c r="PT11" s="1">
        <v>45464</v>
      </c>
      <c r="PU11" t="s">
        <v>4</v>
      </c>
      <c r="PV11" s="1">
        <v>45504</v>
      </c>
      <c r="PW11" t="s">
        <v>11</v>
      </c>
      <c r="PX11" s="1">
        <v>45492</v>
      </c>
      <c r="PY11" t="s">
        <v>11</v>
      </c>
      <c r="PZ11" s="1">
        <v>45503</v>
      </c>
      <c r="QA11" t="s">
        <v>11</v>
      </c>
      <c r="QB11" s="1">
        <v>45469</v>
      </c>
      <c r="QC11" t="s">
        <v>7</v>
      </c>
      <c r="QD11" s="1">
        <v>45412</v>
      </c>
      <c r="QE11" t="s">
        <v>12</v>
      </c>
      <c r="QF11" s="1">
        <v>45503</v>
      </c>
      <c r="QG11" t="s">
        <v>11</v>
      </c>
      <c r="QH11" s="1">
        <v>45222</v>
      </c>
      <c r="QI11" t="s">
        <v>18</v>
      </c>
      <c r="QJ11" s="1">
        <v>45344</v>
      </c>
      <c r="QK11" t="s">
        <v>15</v>
      </c>
      <c r="QL11" s="1">
        <v>45496</v>
      </c>
      <c r="QM11" t="s">
        <v>11</v>
      </c>
      <c r="QN11" s="1">
        <v>45463</v>
      </c>
      <c r="QO11" t="s">
        <v>9</v>
      </c>
      <c r="QP11" s="1">
        <v>45497</v>
      </c>
      <c r="QQ11" t="s">
        <v>11</v>
      </c>
      <c r="QR11" s="1">
        <v>45497</v>
      </c>
      <c r="QS11" t="s">
        <v>11</v>
      </c>
      <c r="QT11" s="1">
        <v>45491</v>
      </c>
      <c r="QU11" t="s">
        <v>11</v>
      </c>
      <c r="QV11" s="1">
        <v>45497</v>
      </c>
      <c r="QW11" t="s">
        <v>11</v>
      </c>
      <c r="QX11" s="1">
        <v>45510</v>
      </c>
      <c r="QY11" t="s">
        <v>11</v>
      </c>
      <c r="QZ11" s="1">
        <v>45498</v>
      </c>
      <c r="RA11" t="s">
        <v>11</v>
      </c>
      <c r="RB11" s="1">
        <v>45435</v>
      </c>
      <c r="RC11" t="s">
        <v>7</v>
      </c>
      <c r="RD11" s="1">
        <v>45146</v>
      </c>
      <c r="RE11" t="s">
        <v>20</v>
      </c>
      <c r="RF11" s="1">
        <v>45428</v>
      </c>
      <c r="RG11" t="s">
        <v>7</v>
      </c>
      <c r="RH11" s="1">
        <v>45503</v>
      </c>
      <c r="RI11" t="s">
        <v>11</v>
      </c>
      <c r="RJ11" s="1">
        <v>45518</v>
      </c>
      <c r="RK11" t="s">
        <v>7</v>
      </c>
      <c r="RL11" s="1">
        <v>45498</v>
      </c>
      <c r="RM11" t="s">
        <v>11</v>
      </c>
      <c r="RN11" s="1">
        <v>45497</v>
      </c>
      <c r="RO11" t="s">
        <v>11</v>
      </c>
      <c r="RP11" s="1">
        <v>45140</v>
      </c>
      <c r="RQ11" t="s">
        <v>20</v>
      </c>
      <c r="RR11" s="1">
        <v>45418</v>
      </c>
      <c r="RS11" t="s">
        <v>13</v>
      </c>
      <c r="RT11" s="1">
        <v>45330</v>
      </c>
      <c r="RU11" t="s">
        <v>8</v>
      </c>
      <c r="RV11" s="1">
        <v>45147</v>
      </c>
      <c r="RW11" t="s">
        <v>20</v>
      </c>
      <c r="RX11" s="1">
        <v>45330</v>
      </c>
      <c r="RY11" t="s">
        <v>8</v>
      </c>
      <c r="RZ11" s="1">
        <v>45412</v>
      </c>
      <c r="SA11" t="s">
        <v>13</v>
      </c>
      <c r="SB11" s="1">
        <v>45490</v>
      </c>
      <c r="SC11" t="s">
        <v>11</v>
      </c>
      <c r="SD11" s="1">
        <v>45498</v>
      </c>
      <c r="SE11" t="s">
        <v>11</v>
      </c>
      <c r="SF11" s="1">
        <v>45414</v>
      </c>
      <c r="SG11" t="s">
        <v>13</v>
      </c>
      <c r="SH11" s="1">
        <v>45497</v>
      </c>
      <c r="SI11" t="s">
        <v>11</v>
      </c>
      <c r="SJ11" s="1">
        <v>45414</v>
      </c>
      <c r="SK11" t="s">
        <v>13</v>
      </c>
      <c r="SL11" s="1">
        <v>45505</v>
      </c>
      <c r="SM11" t="s">
        <v>11</v>
      </c>
      <c r="SN11" s="1">
        <v>45442</v>
      </c>
      <c r="SO11" t="s">
        <v>7</v>
      </c>
      <c r="SP11" s="1">
        <v>45442</v>
      </c>
      <c r="SQ11" t="s">
        <v>4</v>
      </c>
      <c r="SR11" s="1">
        <v>45496</v>
      </c>
      <c r="SS11" t="s">
        <v>11</v>
      </c>
      <c r="ST11" s="1">
        <v>45489</v>
      </c>
      <c r="SU11" t="s">
        <v>11</v>
      </c>
      <c r="SV11" s="1">
        <v>45496</v>
      </c>
      <c r="SW11" t="s">
        <v>11</v>
      </c>
      <c r="SX11" s="1">
        <v>45419</v>
      </c>
      <c r="SY11" t="s">
        <v>11</v>
      </c>
      <c r="SZ11" s="1">
        <v>45504</v>
      </c>
      <c r="TA11" t="s">
        <v>11</v>
      </c>
      <c r="TB11" s="1">
        <v>45329</v>
      </c>
      <c r="TC11" t="s">
        <v>11</v>
      </c>
      <c r="TD11" s="1">
        <v>45505</v>
      </c>
      <c r="TE11" t="s">
        <v>11</v>
      </c>
      <c r="TF11" s="1">
        <v>45506</v>
      </c>
      <c r="TG11" t="s">
        <v>11</v>
      </c>
      <c r="TH11" s="1">
        <v>45418</v>
      </c>
      <c r="TI11" t="s">
        <v>13</v>
      </c>
      <c r="TJ11" s="1">
        <v>45498</v>
      </c>
      <c r="TK11" t="s">
        <v>11</v>
      </c>
      <c r="TL11" s="1">
        <v>45412</v>
      </c>
      <c r="TM11" t="s">
        <v>13</v>
      </c>
      <c r="TN11" s="1">
        <v>45217</v>
      </c>
      <c r="TO11" t="s">
        <v>18</v>
      </c>
      <c r="TP11" s="1">
        <v>45419</v>
      </c>
      <c r="TQ11" t="s">
        <v>11</v>
      </c>
      <c r="TR11" s="1">
        <v>45504</v>
      </c>
      <c r="TS11" t="s">
        <v>11</v>
      </c>
      <c r="TT11" s="1">
        <v>45496</v>
      </c>
      <c r="TU11" t="s">
        <v>11</v>
      </c>
      <c r="TV11" s="1">
        <v>45489</v>
      </c>
      <c r="TW11" t="s">
        <v>11</v>
      </c>
      <c r="TX11" s="1">
        <v>45218</v>
      </c>
      <c r="TY11" t="s">
        <v>18</v>
      </c>
      <c r="TZ11" s="1">
        <v>45496</v>
      </c>
      <c r="UA11" t="s">
        <v>11</v>
      </c>
      <c r="UB11" s="1">
        <v>45414</v>
      </c>
      <c r="UC11" t="s">
        <v>12</v>
      </c>
      <c r="UD11" s="1">
        <v>45433</v>
      </c>
      <c r="UE11" t="s">
        <v>4</v>
      </c>
      <c r="UF11" s="1">
        <v>45224</v>
      </c>
      <c r="UG11" t="s">
        <v>18</v>
      </c>
      <c r="UH11" s="1">
        <v>45408</v>
      </c>
      <c r="UI11" t="s">
        <v>12</v>
      </c>
      <c r="UJ11" s="1">
        <v>45505</v>
      </c>
      <c r="UK11" t="s">
        <v>11</v>
      </c>
      <c r="UL11" s="1">
        <v>45485</v>
      </c>
      <c r="UM11" t="s">
        <v>11</v>
      </c>
      <c r="UN11" s="1">
        <v>45503</v>
      </c>
      <c r="UO11" t="s">
        <v>11</v>
      </c>
      <c r="UP11" s="1">
        <v>45506</v>
      </c>
      <c r="UQ11" t="s">
        <v>11</v>
      </c>
      <c r="UR11" s="1">
        <v>45236</v>
      </c>
      <c r="US11" t="s">
        <v>17</v>
      </c>
      <c r="UT11" s="1">
        <v>45497</v>
      </c>
      <c r="UU11" t="s">
        <v>11</v>
      </c>
      <c r="UV11" s="1">
        <v>45134</v>
      </c>
      <c r="UW11" t="s">
        <v>13</v>
      </c>
      <c r="UX11" s="1">
        <v>45454</v>
      </c>
      <c r="UY11" t="s">
        <v>7</v>
      </c>
      <c r="UZ11" s="1">
        <v>45413</v>
      </c>
      <c r="VA11" t="s">
        <v>13</v>
      </c>
      <c r="VB11" s="1">
        <v>45505</v>
      </c>
      <c r="VC11" t="s">
        <v>11</v>
      </c>
      <c r="VD11" s="1">
        <v>45428</v>
      </c>
      <c r="VE11" t="s">
        <v>4</v>
      </c>
      <c r="VF11" s="1">
        <v>45505</v>
      </c>
      <c r="VG11" t="s">
        <v>11</v>
      </c>
      <c r="VH11" s="1">
        <v>45418</v>
      </c>
      <c r="VI11" t="s">
        <v>13</v>
      </c>
      <c r="VJ11" s="1">
        <v>45419</v>
      </c>
      <c r="VK11" t="s">
        <v>7</v>
      </c>
      <c r="VL11" s="1">
        <v>45503</v>
      </c>
      <c r="VM11" t="s">
        <v>7</v>
      </c>
      <c r="VN11" s="1">
        <v>45503</v>
      </c>
      <c r="VO11" t="s">
        <v>11</v>
      </c>
      <c r="VP11" s="1">
        <v>45504</v>
      </c>
      <c r="VQ11" t="s">
        <v>7</v>
      </c>
      <c r="VR11" s="1">
        <v>45496</v>
      </c>
      <c r="VS11" t="s">
        <v>11</v>
      </c>
      <c r="VT11" s="1">
        <v>45506</v>
      </c>
      <c r="VU11" t="s">
        <v>11</v>
      </c>
      <c r="VV11" s="1">
        <v>45503</v>
      </c>
      <c r="VW11" t="s">
        <v>7</v>
      </c>
      <c r="VX11" s="1">
        <v>45503</v>
      </c>
      <c r="VY11" t="s">
        <v>11</v>
      </c>
      <c r="VZ11" s="1">
        <v>45414</v>
      </c>
      <c r="WA11" t="s">
        <v>12</v>
      </c>
      <c r="WB11" s="1">
        <v>45463</v>
      </c>
      <c r="WC11" t="s">
        <v>4</v>
      </c>
      <c r="WD11" s="1">
        <v>45414</v>
      </c>
      <c r="WE11" t="s">
        <v>13</v>
      </c>
      <c r="WF11" s="1">
        <v>45147</v>
      </c>
      <c r="WG11" t="s">
        <v>20</v>
      </c>
      <c r="WH11" s="1">
        <v>45497</v>
      </c>
      <c r="WI11" t="s">
        <v>11</v>
      </c>
      <c r="WJ11" s="1">
        <v>45496</v>
      </c>
      <c r="WK11" t="s">
        <v>11</v>
      </c>
      <c r="WL11" s="1">
        <v>45217</v>
      </c>
      <c r="WM11" t="s">
        <v>18</v>
      </c>
      <c r="WN11" s="1">
        <v>45222</v>
      </c>
      <c r="WO11" t="s">
        <v>18</v>
      </c>
      <c r="WP11" s="1">
        <v>45414</v>
      </c>
      <c r="WQ11" t="s">
        <v>13</v>
      </c>
      <c r="WR11" s="1">
        <v>45492</v>
      </c>
      <c r="WS11" t="s">
        <v>11</v>
      </c>
      <c r="WT11" s="1">
        <v>45504</v>
      </c>
      <c r="WU11" t="s">
        <v>11</v>
      </c>
      <c r="WV11" s="1">
        <v>45512</v>
      </c>
      <c r="WW11" t="s">
        <v>11</v>
      </c>
      <c r="WX11" s="1">
        <v>45146</v>
      </c>
      <c r="WY11" t="s">
        <v>20</v>
      </c>
      <c r="WZ11" s="1">
        <v>45490</v>
      </c>
      <c r="XA11" t="s">
        <v>11</v>
      </c>
      <c r="XB11" s="1">
        <v>45505</v>
      </c>
      <c r="XC11" t="s">
        <v>11</v>
      </c>
      <c r="XD11" s="1">
        <v>45491</v>
      </c>
      <c r="XE11" t="s">
        <v>11</v>
      </c>
      <c r="XF11" s="1">
        <v>45414</v>
      </c>
      <c r="XG11" t="s">
        <v>13</v>
      </c>
      <c r="XH11" s="1">
        <v>45485</v>
      </c>
      <c r="XI11" t="s">
        <v>11</v>
      </c>
      <c r="XJ11" s="1">
        <v>45498</v>
      </c>
      <c r="XK11" t="s">
        <v>11</v>
      </c>
      <c r="XL11" s="1">
        <v>45231</v>
      </c>
      <c r="XM11" t="s">
        <v>16</v>
      </c>
      <c r="XN11" s="1">
        <v>45491</v>
      </c>
      <c r="XO11" t="s">
        <v>11</v>
      </c>
      <c r="XP11" s="1">
        <v>45421</v>
      </c>
      <c r="XQ11" t="s">
        <v>13</v>
      </c>
      <c r="XR11" s="1">
        <v>45419</v>
      </c>
      <c r="XS11" t="s">
        <v>11</v>
      </c>
      <c r="XT11" s="1">
        <v>45250</v>
      </c>
      <c r="XU11" t="s">
        <v>16</v>
      </c>
      <c r="XV11" s="1">
        <v>45504</v>
      </c>
      <c r="XW11" t="s">
        <v>11</v>
      </c>
      <c r="XX11" s="1">
        <v>45505</v>
      </c>
      <c r="XY11" t="s">
        <v>11</v>
      </c>
      <c r="XZ11" s="1">
        <v>45492</v>
      </c>
      <c r="YA11" t="s">
        <v>11</v>
      </c>
      <c r="YB11" s="1">
        <v>45491</v>
      </c>
      <c r="YC11" t="s">
        <v>11</v>
      </c>
      <c r="YD11" s="1">
        <v>45224</v>
      </c>
      <c r="YE11" t="s">
        <v>18</v>
      </c>
      <c r="YF11" s="1">
        <v>45489</v>
      </c>
      <c r="YG11" t="s">
        <v>11</v>
      </c>
      <c r="YH11" s="1">
        <v>45497</v>
      </c>
      <c r="YI11" t="s">
        <v>11</v>
      </c>
      <c r="YJ11" s="1">
        <v>45434</v>
      </c>
      <c r="YK11" t="s">
        <v>4</v>
      </c>
      <c r="YL11" s="1">
        <v>45496</v>
      </c>
      <c r="YM11" t="s">
        <v>11</v>
      </c>
      <c r="YN11" s="1">
        <v>45523</v>
      </c>
      <c r="YO11" t="s">
        <v>7</v>
      </c>
      <c r="YP11" s="1">
        <v>45497</v>
      </c>
      <c r="YQ11" t="s">
        <v>11</v>
      </c>
      <c r="YR11" s="1">
        <v>45512</v>
      </c>
      <c r="YS11" t="s">
        <v>11</v>
      </c>
      <c r="YT11" s="1">
        <v>45495</v>
      </c>
      <c r="YU11" t="s">
        <v>11</v>
      </c>
      <c r="YV11" s="1">
        <v>45503</v>
      </c>
      <c r="YW11" t="s">
        <v>11</v>
      </c>
      <c r="YX11" s="1">
        <v>45504</v>
      </c>
      <c r="YY11" t="s">
        <v>11</v>
      </c>
      <c r="YZ11" s="1">
        <v>45502</v>
      </c>
      <c r="ZA11" t="s">
        <v>11</v>
      </c>
      <c r="ZB11" s="1">
        <v>45456</v>
      </c>
      <c r="ZC11" t="s">
        <v>11</v>
      </c>
      <c r="ZD11" s="1">
        <v>45498</v>
      </c>
      <c r="ZE11" t="s">
        <v>11</v>
      </c>
      <c r="ZF11" s="1">
        <v>45511</v>
      </c>
      <c r="ZG11" t="s">
        <v>11</v>
      </c>
      <c r="ZH11" s="1">
        <v>45496</v>
      </c>
      <c r="ZI11" t="s">
        <v>11</v>
      </c>
      <c r="ZJ11" s="1">
        <v>45498</v>
      </c>
      <c r="ZK11" t="s">
        <v>11</v>
      </c>
      <c r="ZL11" s="1">
        <v>45159</v>
      </c>
      <c r="ZM11" t="s">
        <v>18</v>
      </c>
      <c r="ZN11" s="1">
        <v>45505</v>
      </c>
      <c r="ZO11" t="s">
        <v>11</v>
      </c>
      <c r="ZP11" s="1">
        <v>45497</v>
      </c>
      <c r="ZQ11" t="s">
        <v>11</v>
      </c>
      <c r="ZR11" s="1">
        <v>45328</v>
      </c>
      <c r="ZS11" t="s">
        <v>1350</v>
      </c>
      <c r="ZT11" s="1">
        <v>45497</v>
      </c>
      <c r="ZU11" t="s">
        <v>11</v>
      </c>
      <c r="ZV11" s="1">
        <v>45498</v>
      </c>
      <c r="ZW11" t="s">
        <v>11</v>
      </c>
      <c r="ZX11" s="1">
        <v>45504</v>
      </c>
      <c r="ZY11" t="s">
        <v>11</v>
      </c>
      <c r="ZZ11" s="1">
        <v>45141</v>
      </c>
      <c r="AAA11" t="s">
        <v>20</v>
      </c>
      <c r="AAB11" s="1">
        <v>45504</v>
      </c>
      <c r="AAC11" t="s">
        <v>11</v>
      </c>
      <c r="AAD11" s="1">
        <v>45497</v>
      </c>
      <c r="AAE11" t="s">
        <v>9</v>
      </c>
      <c r="AAF11" s="1">
        <v>45153</v>
      </c>
      <c r="AAG11" t="s">
        <v>16</v>
      </c>
      <c r="AAH11" s="1">
        <v>45496</v>
      </c>
      <c r="AAI11" t="s">
        <v>11</v>
      </c>
      <c r="AAJ11" s="1">
        <v>45146</v>
      </c>
      <c r="AAK11" t="s">
        <v>14</v>
      </c>
      <c r="AAL11" s="1">
        <v>45145</v>
      </c>
      <c r="AAM11" t="s">
        <v>20</v>
      </c>
      <c r="AAN11" s="1">
        <v>45499</v>
      </c>
      <c r="AAO11" t="s">
        <v>11</v>
      </c>
      <c r="AAP11" s="1">
        <v>45434</v>
      </c>
      <c r="AAQ11" t="s">
        <v>11</v>
      </c>
      <c r="AAR11" s="1">
        <v>45496</v>
      </c>
      <c r="AAS11" t="s">
        <v>11</v>
      </c>
      <c r="AAT11" s="1">
        <v>45056</v>
      </c>
      <c r="AAU11" t="s">
        <v>14</v>
      </c>
      <c r="AAV11" s="1">
        <v>45503</v>
      </c>
      <c r="AAW11" t="s">
        <v>11</v>
      </c>
      <c r="AAX11" s="1">
        <v>45408</v>
      </c>
      <c r="AAY11" t="s">
        <v>13</v>
      </c>
      <c r="AAZ11" s="1">
        <v>45413</v>
      </c>
      <c r="ABA11" t="s">
        <v>12</v>
      </c>
      <c r="ABB11" s="1">
        <v>45510</v>
      </c>
      <c r="ABC11" t="s">
        <v>11</v>
      </c>
      <c r="ABD11" s="1">
        <v>45420</v>
      </c>
      <c r="ABE11" t="s">
        <v>9</v>
      </c>
      <c r="ABF11" s="1">
        <v>45485</v>
      </c>
      <c r="ABG11" t="s">
        <v>11</v>
      </c>
      <c r="ABH11" s="1">
        <v>45497</v>
      </c>
      <c r="ABI11" t="s">
        <v>11</v>
      </c>
      <c r="ABJ11" s="1">
        <v>45412</v>
      </c>
      <c r="ABK11" t="s">
        <v>11</v>
      </c>
      <c r="ABL11" s="1">
        <v>45232</v>
      </c>
      <c r="ABM11" t="s">
        <v>18</v>
      </c>
      <c r="ABN11" s="1">
        <v>45504</v>
      </c>
      <c r="ABO11" t="s">
        <v>11</v>
      </c>
      <c r="ABP11" s="1">
        <v>45509</v>
      </c>
      <c r="ABQ11" t="s">
        <v>11</v>
      </c>
      <c r="ABR11" s="1">
        <v>45502</v>
      </c>
      <c r="ABS11" t="s">
        <v>11</v>
      </c>
      <c r="ABT11" s="1">
        <v>45232</v>
      </c>
      <c r="ABU11" t="s">
        <v>18</v>
      </c>
      <c r="ABV11" s="1">
        <v>45495</v>
      </c>
      <c r="ABW11" t="s">
        <v>11</v>
      </c>
      <c r="ABX11" s="1">
        <v>45489</v>
      </c>
      <c r="ABY11" t="s">
        <v>11</v>
      </c>
      <c r="ABZ11" s="1">
        <v>45504</v>
      </c>
      <c r="ACA11" t="s">
        <v>11</v>
      </c>
      <c r="ACB11" s="1">
        <v>45496</v>
      </c>
      <c r="ACC11" t="s">
        <v>11</v>
      </c>
      <c r="ACD11" s="1">
        <v>45505</v>
      </c>
      <c r="ACE11" t="s">
        <v>11</v>
      </c>
      <c r="ACF11" s="1">
        <v>45504</v>
      </c>
      <c r="ACG11" t="s">
        <v>11</v>
      </c>
      <c r="ACH11" s="1">
        <v>45503</v>
      </c>
      <c r="ACI11" t="s">
        <v>4</v>
      </c>
      <c r="ACJ11" s="1">
        <v>45442</v>
      </c>
      <c r="ACK11" t="s">
        <v>4</v>
      </c>
      <c r="ACL11" s="1">
        <v>45442</v>
      </c>
      <c r="ACM11" t="s">
        <v>4</v>
      </c>
      <c r="ACN11" s="1">
        <v>45419</v>
      </c>
      <c r="ACO11" t="s">
        <v>13</v>
      </c>
      <c r="ACP11" s="1">
        <v>45231</v>
      </c>
      <c r="ACQ11" t="s">
        <v>18</v>
      </c>
      <c r="ACR11" s="1">
        <v>45490</v>
      </c>
      <c r="ACS11" t="s">
        <v>11</v>
      </c>
      <c r="ACT11" s="1">
        <v>45421</v>
      </c>
      <c r="ACU11" t="s">
        <v>9</v>
      </c>
      <c r="ACV11" s="1">
        <v>45232</v>
      </c>
      <c r="ACW11" t="s">
        <v>18</v>
      </c>
      <c r="ACX11" s="1">
        <v>45418</v>
      </c>
      <c r="ACY11" t="s">
        <v>13</v>
      </c>
      <c r="ACZ11" s="1">
        <v>45419</v>
      </c>
      <c r="ADA11" t="s">
        <v>13</v>
      </c>
      <c r="ADB11" s="1">
        <v>45504</v>
      </c>
      <c r="ADC11" t="s">
        <v>11</v>
      </c>
      <c r="ADD11" s="1">
        <v>45505</v>
      </c>
      <c r="ADE11" t="s">
        <v>11</v>
      </c>
      <c r="ADF11" s="1">
        <v>45225</v>
      </c>
      <c r="ADG11" t="s">
        <v>18</v>
      </c>
      <c r="ADH11" s="1">
        <v>45419</v>
      </c>
      <c r="ADI11" t="s">
        <v>13</v>
      </c>
      <c r="ADJ11" s="1">
        <v>45460</v>
      </c>
      <c r="ADK11" t="s">
        <v>11</v>
      </c>
      <c r="ADL11" s="1">
        <v>45225</v>
      </c>
      <c r="ADM11" t="s">
        <v>18</v>
      </c>
      <c r="ADN11" s="1">
        <v>45496</v>
      </c>
      <c r="ADO11" t="s">
        <v>11</v>
      </c>
      <c r="ADP11" s="1">
        <v>45169</v>
      </c>
      <c r="ADQ11" t="s">
        <v>11</v>
      </c>
      <c r="ADR11" s="1">
        <v>45505</v>
      </c>
      <c r="ADS11" t="s">
        <v>7</v>
      </c>
      <c r="ADT11" s="1">
        <v>45412</v>
      </c>
      <c r="ADU11" t="s">
        <v>13</v>
      </c>
      <c r="ADV11" s="1">
        <v>45414</v>
      </c>
      <c r="ADW11" t="s">
        <v>13</v>
      </c>
      <c r="ADX11" s="1">
        <v>45441</v>
      </c>
      <c r="ADY11" t="s">
        <v>13</v>
      </c>
      <c r="ADZ11" s="1">
        <v>45502</v>
      </c>
      <c r="AEA11" t="s">
        <v>11</v>
      </c>
      <c r="AEB11" s="1">
        <v>45498</v>
      </c>
      <c r="AEC11" t="s">
        <v>11</v>
      </c>
      <c r="AED11" s="1">
        <v>45497</v>
      </c>
      <c r="AEE11" t="s">
        <v>11</v>
      </c>
      <c r="AEF11" s="1">
        <v>45232</v>
      </c>
      <c r="AEG11" t="s">
        <v>18</v>
      </c>
      <c r="AEH11" s="1">
        <v>45225</v>
      </c>
      <c r="AEI11" t="s">
        <v>18</v>
      </c>
      <c r="AEJ11" s="1">
        <v>45499</v>
      </c>
      <c r="AEK11" t="s">
        <v>9</v>
      </c>
      <c r="AEL11" s="1">
        <v>45455</v>
      </c>
      <c r="AEM11" t="s">
        <v>11</v>
      </c>
      <c r="AEN11" s="1">
        <v>45498</v>
      </c>
      <c r="AEO11" t="s">
        <v>11</v>
      </c>
      <c r="AEP11" s="1">
        <v>45412</v>
      </c>
      <c r="AEQ11" t="s">
        <v>13</v>
      </c>
      <c r="AER11" s="1">
        <v>45413</v>
      </c>
      <c r="AES11" t="s">
        <v>11</v>
      </c>
      <c r="AET11" s="1">
        <v>45146</v>
      </c>
      <c r="AEU11" t="s">
        <v>16</v>
      </c>
      <c r="AEV11" s="1">
        <v>45414</v>
      </c>
      <c r="AEW11" t="s">
        <v>13</v>
      </c>
      <c r="AEX11" s="1">
        <v>45218</v>
      </c>
      <c r="AEY11" t="s">
        <v>18</v>
      </c>
      <c r="AEZ11" s="1">
        <v>45496</v>
      </c>
      <c r="AFA11" t="s">
        <v>11</v>
      </c>
      <c r="AFB11" s="1">
        <v>45492</v>
      </c>
      <c r="AFC11" t="s">
        <v>11</v>
      </c>
      <c r="AFD11" s="1">
        <v>45496</v>
      </c>
      <c r="AFE11" t="s">
        <v>11</v>
      </c>
      <c r="AFF11" s="1">
        <v>45484</v>
      </c>
      <c r="AFG11" t="s">
        <v>7</v>
      </c>
      <c r="AFH11" s="1">
        <v>45140</v>
      </c>
      <c r="AFI11" t="s">
        <v>20</v>
      </c>
      <c r="AFJ11" s="1">
        <v>45426</v>
      </c>
      <c r="AFK11" t="s">
        <v>4</v>
      </c>
      <c r="AFL11" s="1">
        <v>45413</v>
      </c>
      <c r="AFM11" t="s">
        <v>13</v>
      </c>
      <c r="AFN11" s="1">
        <v>45490</v>
      </c>
      <c r="AFO11" t="s">
        <v>11</v>
      </c>
      <c r="AFP11" s="1">
        <v>45413</v>
      </c>
      <c r="AFQ11" t="s">
        <v>12</v>
      </c>
      <c r="AFR11" s="1">
        <v>45504</v>
      </c>
      <c r="AFS11" t="s">
        <v>11</v>
      </c>
      <c r="AFT11" s="1">
        <v>45469</v>
      </c>
      <c r="AFU11" t="s">
        <v>7</v>
      </c>
      <c r="AFV11" s="1">
        <v>45442</v>
      </c>
      <c r="AFW11" t="s">
        <v>11</v>
      </c>
      <c r="AFX11" s="1">
        <v>45419</v>
      </c>
      <c r="AFY11" t="s">
        <v>13</v>
      </c>
      <c r="AFZ11" s="1">
        <v>45505</v>
      </c>
      <c r="AGA11" t="s">
        <v>11</v>
      </c>
      <c r="AGB11" s="1">
        <v>45138</v>
      </c>
      <c r="AGC11" t="s">
        <v>20</v>
      </c>
      <c r="AGD11" s="1">
        <v>45140</v>
      </c>
      <c r="AGE11" t="s">
        <v>18</v>
      </c>
      <c r="AGF11" s="1">
        <v>45495</v>
      </c>
      <c r="AGG11" t="s">
        <v>11</v>
      </c>
      <c r="AGH11" s="1">
        <v>45496</v>
      </c>
      <c r="AGI11" t="s">
        <v>11</v>
      </c>
      <c r="AGJ11" s="1">
        <v>45496</v>
      </c>
      <c r="AGK11" t="s">
        <v>7</v>
      </c>
      <c r="AGL11" s="1">
        <v>45223</v>
      </c>
      <c r="AGM11" t="s">
        <v>18</v>
      </c>
      <c r="AGN11" s="1">
        <v>45490</v>
      </c>
      <c r="AGO11" t="s">
        <v>11</v>
      </c>
      <c r="AGP11" s="1">
        <v>45419</v>
      </c>
      <c r="AGQ11" t="s">
        <v>7</v>
      </c>
      <c r="AGR11" s="1">
        <v>45434</v>
      </c>
      <c r="AGS11" t="s">
        <v>11</v>
      </c>
      <c r="AGT11" s="1">
        <v>45497</v>
      </c>
      <c r="AGU11" t="s">
        <v>11</v>
      </c>
      <c r="AGV11" s="1">
        <v>45498</v>
      </c>
      <c r="AGW11" t="s">
        <v>11</v>
      </c>
      <c r="AGX11" s="1">
        <v>45142</v>
      </c>
      <c r="AGY11" t="s">
        <v>20</v>
      </c>
      <c r="AGZ11" s="1">
        <v>45496</v>
      </c>
      <c r="AHA11" t="s">
        <v>11</v>
      </c>
      <c r="AHB11" s="1">
        <v>45503</v>
      </c>
      <c r="AHC11" t="s">
        <v>11</v>
      </c>
      <c r="AHD11" s="1">
        <v>45499</v>
      </c>
      <c r="AHE11" t="s">
        <v>11</v>
      </c>
      <c r="AHF11" s="1">
        <v>45441</v>
      </c>
      <c r="AHG11" t="s">
        <v>4</v>
      </c>
      <c r="AHH11" s="1">
        <v>45441</v>
      </c>
      <c r="AHI11" t="s">
        <v>11</v>
      </c>
      <c r="AHJ11" s="1">
        <v>45498</v>
      </c>
      <c r="AHK11" t="s">
        <v>10</v>
      </c>
      <c r="AHL11" s="1">
        <v>45230</v>
      </c>
      <c r="AHM11" t="s">
        <v>18</v>
      </c>
      <c r="AHN11" s="1">
        <v>45505</v>
      </c>
      <c r="AHO11" t="s">
        <v>11</v>
      </c>
      <c r="AHP11" s="1">
        <v>45505</v>
      </c>
      <c r="AHQ11" t="s">
        <v>1350</v>
      </c>
      <c r="AHR11" s="1">
        <v>45427</v>
      </c>
      <c r="AHS11" t="s">
        <v>9</v>
      </c>
      <c r="AHV11" s="1">
        <v>45498</v>
      </c>
      <c r="AHW11" t="s">
        <v>10</v>
      </c>
      <c r="AHX11" s="1">
        <v>45504</v>
      </c>
      <c r="AHY11" t="s">
        <v>11</v>
      </c>
      <c r="AHZ11" s="1">
        <v>45498</v>
      </c>
      <c r="AIA11" t="s">
        <v>11</v>
      </c>
      <c r="AIB11" s="1">
        <v>45505</v>
      </c>
      <c r="AIC11" t="s">
        <v>11</v>
      </c>
      <c r="AID11" s="1">
        <v>45476</v>
      </c>
      <c r="AIE11" t="s">
        <v>4</v>
      </c>
      <c r="AIF11" s="1">
        <v>45224</v>
      </c>
      <c r="AIG11" t="s">
        <v>17</v>
      </c>
      <c r="AIH11" s="1">
        <v>45490</v>
      </c>
      <c r="AII11" t="s">
        <v>11</v>
      </c>
      <c r="AIJ11" s="1">
        <v>45492</v>
      </c>
      <c r="AIK11" t="s">
        <v>11</v>
      </c>
      <c r="AIL11" s="1">
        <v>45489</v>
      </c>
      <c r="AIM11" t="s">
        <v>11</v>
      </c>
      <c r="AIN11" s="1">
        <v>45504</v>
      </c>
      <c r="AIO11" t="s">
        <v>11</v>
      </c>
      <c r="AIP11" s="1">
        <v>45229</v>
      </c>
      <c r="AIQ11" t="s">
        <v>18</v>
      </c>
      <c r="AIR11" s="1">
        <v>45419</v>
      </c>
      <c r="AIS11" t="s">
        <v>11</v>
      </c>
      <c r="AIT11" s="1">
        <v>45498</v>
      </c>
      <c r="AIU11" t="s">
        <v>11</v>
      </c>
      <c r="AIV11" s="1">
        <v>45503</v>
      </c>
      <c r="AIW11" t="s">
        <v>11</v>
      </c>
      <c r="AIX11" s="1">
        <v>45489</v>
      </c>
      <c r="AIY11" t="s">
        <v>11</v>
      </c>
      <c r="AIZ11" s="1">
        <v>45442</v>
      </c>
      <c r="AJA11" t="s">
        <v>11</v>
      </c>
      <c r="AJB11" s="1">
        <v>45490</v>
      </c>
      <c r="AJC11" t="s">
        <v>11</v>
      </c>
      <c r="AJD11" s="1">
        <v>45499</v>
      </c>
      <c r="AJE11" t="s">
        <v>11</v>
      </c>
      <c r="AJF11" s="1">
        <v>45498</v>
      </c>
      <c r="AJG11" t="s">
        <v>11</v>
      </c>
      <c r="AJH11" s="1">
        <v>45448</v>
      </c>
      <c r="AJI11" t="s">
        <v>4</v>
      </c>
      <c r="AJJ11" s="1">
        <v>45468</v>
      </c>
      <c r="AJK11" t="s">
        <v>11</v>
      </c>
      <c r="AJL11" s="1">
        <v>45498</v>
      </c>
      <c r="AJM11" t="s">
        <v>11</v>
      </c>
      <c r="AJN11" s="1">
        <v>45511</v>
      </c>
      <c r="AJO11" t="s">
        <v>11</v>
      </c>
      <c r="AJP11" s="1">
        <v>45183</v>
      </c>
      <c r="AJQ11" t="s">
        <v>16</v>
      </c>
      <c r="AJR11" s="1">
        <v>45419</v>
      </c>
      <c r="AJS11" t="s">
        <v>13</v>
      </c>
      <c r="AJT11" s="1">
        <v>45503</v>
      </c>
      <c r="AJU11" t="s">
        <v>11</v>
      </c>
      <c r="AJV11" s="1">
        <v>45414</v>
      </c>
      <c r="AJW11" t="s">
        <v>13</v>
      </c>
      <c r="AJX11" s="1">
        <v>45498</v>
      </c>
      <c r="AJY11" t="s">
        <v>11</v>
      </c>
      <c r="AJZ11" s="1">
        <v>45414</v>
      </c>
      <c r="AKA11" t="s">
        <v>13</v>
      </c>
      <c r="AKB11" s="1">
        <v>45413</v>
      </c>
      <c r="AKC11" t="s">
        <v>13</v>
      </c>
      <c r="AKD11" s="1">
        <v>45499</v>
      </c>
      <c r="AKE11" t="s">
        <v>11</v>
      </c>
      <c r="AKF11" s="1">
        <v>45489</v>
      </c>
      <c r="AKG11" t="s">
        <v>11</v>
      </c>
      <c r="AKH11" s="1">
        <v>45504</v>
      </c>
      <c r="AKI11" t="s">
        <v>11</v>
      </c>
      <c r="AKJ11" s="1">
        <v>45490</v>
      </c>
      <c r="AKK11" t="s">
        <v>11</v>
      </c>
      <c r="AKL11" s="1">
        <v>45231</v>
      </c>
      <c r="AKM11" t="s">
        <v>18</v>
      </c>
      <c r="AKN11" s="1">
        <v>45498</v>
      </c>
      <c r="AKO11" t="s">
        <v>11</v>
      </c>
      <c r="AKP11" s="1">
        <v>45442</v>
      </c>
      <c r="AKQ11" t="s">
        <v>4</v>
      </c>
      <c r="AKR11" s="1">
        <v>45448</v>
      </c>
      <c r="AKS11" t="s">
        <v>9</v>
      </c>
      <c r="AKT11" s="1">
        <v>45503</v>
      </c>
      <c r="AKU11" t="s">
        <v>11</v>
      </c>
      <c r="AKV11" s="1">
        <v>45435</v>
      </c>
      <c r="AKW11" t="s">
        <v>4</v>
      </c>
      <c r="AKX11" s="1">
        <v>45435</v>
      </c>
      <c r="AKY11" t="s">
        <v>9</v>
      </c>
      <c r="AKZ11" s="1">
        <v>45497</v>
      </c>
      <c r="ALA11" t="s">
        <v>9</v>
      </c>
      <c r="ALB11" s="1">
        <v>45419</v>
      </c>
      <c r="ALC11" t="s">
        <v>13</v>
      </c>
      <c r="ALD11" s="1">
        <v>45504</v>
      </c>
      <c r="ALE11" t="s">
        <v>11</v>
      </c>
      <c r="ALF11" s="1">
        <v>45490</v>
      </c>
      <c r="ALG11" t="s">
        <v>11</v>
      </c>
      <c r="ALH11" s="1">
        <v>45504</v>
      </c>
      <c r="ALI11" t="s">
        <v>7</v>
      </c>
      <c r="ALJ11" s="1">
        <v>45344</v>
      </c>
      <c r="ALK11" t="s">
        <v>14</v>
      </c>
      <c r="ALL11" s="1">
        <v>45230</v>
      </c>
      <c r="ALM11" t="s">
        <v>18</v>
      </c>
      <c r="ALN11" s="1">
        <v>45502</v>
      </c>
      <c r="ALO11" t="s">
        <v>9</v>
      </c>
      <c r="ALP11" s="1">
        <v>45224</v>
      </c>
      <c r="ALQ11" t="s">
        <v>18</v>
      </c>
      <c r="ALR11" s="1">
        <v>45139</v>
      </c>
      <c r="ALS11" t="s">
        <v>20</v>
      </c>
      <c r="ALT11" s="1">
        <v>45146</v>
      </c>
      <c r="ALU11" t="s">
        <v>16</v>
      </c>
      <c r="ALV11" s="1">
        <v>45488</v>
      </c>
      <c r="ALW11" t="s">
        <v>11</v>
      </c>
      <c r="ALX11" s="1">
        <v>45484</v>
      </c>
      <c r="ALY11" t="s">
        <v>11</v>
      </c>
      <c r="ALZ11" s="1">
        <v>45224</v>
      </c>
      <c r="AMA11" t="s">
        <v>18</v>
      </c>
      <c r="AMB11" s="1">
        <v>45434</v>
      </c>
      <c r="AMC11" t="s">
        <v>7</v>
      </c>
      <c r="AMD11" s="1">
        <v>45418</v>
      </c>
      <c r="AME11" t="s">
        <v>13</v>
      </c>
      <c r="AMF11" s="1">
        <v>45499</v>
      </c>
      <c r="AMG11" t="s">
        <v>11</v>
      </c>
      <c r="AMH11" s="1">
        <v>45504</v>
      </c>
      <c r="AMI11" t="s">
        <v>11</v>
      </c>
      <c r="AMJ11" s="1">
        <v>45225</v>
      </c>
      <c r="AMK11" t="s">
        <v>18</v>
      </c>
      <c r="AML11" s="1">
        <v>45504</v>
      </c>
      <c r="AMM11" t="s">
        <v>11</v>
      </c>
      <c r="AMN11" s="1">
        <v>45505</v>
      </c>
      <c r="AMO11" t="s">
        <v>11</v>
      </c>
      <c r="AMP11" s="1">
        <v>45435</v>
      </c>
      <c r="AMQ11" t="s">
        <v>7</v>
      </c>
      <c r="AMR11" s="1">
        <v>45503</v>
      </c>
      <c r="AMS11" t="s">
        <v>11</v>
      </c>
      <c r="AMT11" s="1">
        <v>45497</v>
      </c>
      <c r="AMU11" t="s">
        <v>11</v>
      </c>
      <c r="AMV11" s="1">
        <v>45496</v>
      </c>
      <c r="AMW11" t="s">
        <v>11</v>
      </c>
      <c r="AMX11" s="1">
        <v>45420</v>
      </c>
      <c r="AMY11" t="s">
        <v>13</v>
      </c>
      <c r="AMZ11" s="1">
        <v>45497</v>
      </c>
      <c r="ANA11" t="s">
        <v>7</v>
      </c>
    </row>
    <row r="12" spans="2:1041" x14ac:dyDescent="0.2">
      <c r="B12" s="1">
        <v>45050</v>
      </c>
      <c r="C12" t="s">
        <v>22</v>
      </c>
      <c r="D12" s="1">
        <v>45077</v>
      </c>
      <c r="E12" t="s">
        <v>13</v>
      </c>
      <c r="F12" s="1">
        <v>45329</v>
      </c>
      <c r="G12" t="s">
        <v>10</v>
      </c>
      <c r="H12" s="1">
        <v>45411</v>
      </c>
      <c r="I12" t="s">
        <v>12</v>
      </c>
      <c r="J12" s="1">
        <v>45405</v>
      </c>
      <c r="L12" s="1">
        <v>45404</v>
      </c>
      <c r="M12" t="s">
        <v>12</v>
      </c>
      <c r="N12" s="1">
        <v>45048</v>
      </c>
      <c r="O12" t="s">
        <v>22</v>
      </c>
      <c r="P12" s="1">
        <v>45407</v>
      </c>
      <c r="Q12" t="s">
        <v>12</v>
      </c>
      <c r="R12" s="1">
        <v>45131</v>
      </c>
      <c r="S12" t="s">
        <v>20</v>
      </c>
      <c r="T12" s="1">
        <v>45337</v>
      </c>
      <c r="U12" t="s">
        <v>12</v>
      </c>
      <c r="V12" s="1">
        <v>45407</v>
      </c>
      <c r="W12" t="s">
        <v>12</v>
      </c>
      <c r="X12" s="1">
        <v>45412</v>
      </c>
      <c r="Y12" t="s">
        <v>12</v>
      </c>
      <c r="Z12" s="1">
        <v>45407</v>
      </c>
      <c r="AA12" t="s">
        <v>12</v>
      </c>
      <c r="AB12" s="1">
        <v>45414</v>
      </c>
      <c r="AC12" t="s">
        <v>12</v>
      </c>
      <c r="AD12" s="1">
        <v>45225</v>
      </c>
      <c r="AE12" t="s">
        <v>17</v>
      </c>
      <c r="AF12" s="1">
        <v>45335</v>
      </c>
      <c r="AG12" t="s">
        <v>14</v>
      </c>
      <c r="AH12" s="1">
        <v>45408</v>
      </c>
      <c r="AI12" t="s">
        <v>12</v>
      </c>
      <c r="AJ12" s="1">
        <v>45406</v>
      </c>
      <c r="AK12" t="s">
        <v>12</v>
      </c>
      <c r="AL12" s="1">
        <v>45405</v>
      </c>
      <c r="AM12" t="s">
        <v>12</v>
      </c>
      <c r="AN12" s="1">
        <v>45407</v>
      </c>
      <c r="AO12" t="s">
        <v>8</v>
      </c>
      <c r="AP12" s="1">
        <v>45358</v>
      </c>
      <c r="AQ12" t="s">
        <v>10</v>
      </c>
      <c r="AR12" s="1">
        <v>45414</v>
      </c>
      <c r="AS12" t="s">
        <v>8</v>
      </c>
      <c r="AT12" s="1">
        <v>45133</v>
      </c>
      <c r="AU12" t="s">
        <v>20</v>
      </c>
      <c r="AV12" s="1">
        <v>45397</v>
      </c>
      <c r="AW12" t="s">
        <v>12</v>
      </c>
      <c r="AX12" s="1">
        <v>45406</v>
      </c>
      <c r="AY12" t="s">
        <v>12</v>
      </c>
      <c r="AZ12" s="1">
        <v>45407</v>
      </c>
      <c r="BA12" t="s">
        <v>12</v>
      </c>
      <c r="BB12" s="1">
        <v>45349</v>
      </c>
      <c r="BC12" t="s">
        <v>8</v>
      </c>
      <c r="BD12" s="1">
        <v>45405</v>
      </c>
      <c r="BE12" t="s">
        <v>12</v>
      </c>
      <c r="BF12" s="1">
        <v>44390</v>
      </c>
      <c r="BG12" t="s">
        <v>38</v>
      </c>
      <c r="BH12" s="1">
        <v>45413</v>
      </c>
      <c r="BI12" t="s">
        <v>12</v>
      </c>
      <c r="BJ12" s="1">
        <v>45049</v>
      </c>
      <c r="BK12" t="s">
        <v>22</v>
      </c>
      <c r="BL12" s="1">
        <v>45412</v>
      </c>
      <c r="BM12" t="s">
        <v>10</v>
      </c>
      <c r="BN12" s="1">
        <v>45412</v>
      </c>
      <c r="BO12" t="s">
        <v>12</v>
      </c>
      <c r="BP12" s="1">
        <v>45156</v>
      </c>
      <c r="BQ12" t="s">
        <v>14</v>
      </c>
      <c r="BR12" s="1">
        <v>45406</v>
      </c>
      <c r="BS12" t="s">
        <v>12</v>
      </c>
      <c r="BT12" s="1">
        <v>45394</v>
      </c>
      <c r="BU12" t="s">
        <v>12</v>
      </c>
      <c r="BV12" s="1">
        <v>45412</v>
      </c>
      <c r="BW12" t="s">
        <v>12</v>
      </c>
      <c r="BX12" s="1">
        <v>45411</v>
      </c>
      <c r="BY12" t="s">
        <v>12</v>
      </c>
      <c r="BZ12" s="1">
        <v>45328</v>
      </c>
      <c r="CA12" t="s">
        <v>14</v>
      </c>
      <c r="CB12" s="1">
        <v>45048</v>
      </c>
      <c r="CC12" t="s">
        <v>22</v>
      </c>
      <c r="CD12" s="1">
        <v>45400</v>
      </c>
      <c r="CE12" t="s">
        <v>12</v>
      </c>
      <c r="CF12" s="1">
        <v>45049</v>
      </c>
      <c r="CG12" t="s">
        <v>22</v>
      </c>
      <c r="CH12" s="1">
        <v>45383</v>
      </c>
      <c r="CI12" t="s">
        <v>5</v>
      </c>
      <c r="CJ12" s="1">
        <v>45412</v>
      </c>
      <c r="CK12" t="s">
        <v>12</v>
      </c>
      <c r="CL12" s="1">
        <v>45413</v>
      </c>
      <c r="CM12" t="s">
        <v>12</v>
      </c>
      <c r="CN12" s="1">
        <v>45329</v>
      </c>
      <c r="CO12" t="s">
        <v>12</v>
      </c>
      <c r="CP12" s="1">
        <v>45379</v>
      </c>
      <c r="CQ12" t="s">
        <v>10</v>
      </c>
      <c r="CR12" s="1">
        <v>45328</v>
      </c>
      <c r="CS12" t="s">
        <v>14</v>
      </c>
      <c r="CT12" s="1">
        <v>45414</v>
      </c>
      <c r="CU12" t="s">
        <v>13</v>
      </c>
      <c r="CV12" s="1">
        <v>45133</v>
      </c>
      <c r="CW12" t="s">
        <v>20</v>
      </c>
      <c r="CX12" s="1">
        <v>45394</v>
      </c>
      <c r="CY12" t="s">
        <v>12</v>
      </c>
      <c r="CZ12" s="1">
        <v>45401</v>
      </c>
      <c r="DA12" t="s">
        <v>12</v>
      </c>
      <c r="DB12" s="1">
        <v>45414</v>
      </c>
      <c r="DC12" t="s">
        <v>12</v>
      </c>
      <c r="DD12" s="1">
        <v>45398</v>
      </c>
      <c r="DE12" t="s">
        <v>12</v>
      </c>
      <c r="DF12" s="1">
        <v>45407</v>
      </c>
      <c r="DG12" t="s">
        <v>12</v>
      </c>
      <c r="DH12" s="1">
        <v>45051</v>
      </c>
      <c r="DI12" t="s">
        <v>22</v>
      </c>
      <c r="DJ12" s="1">
        <v>45407</v>
      </c>
      <c r="DK12" t="s">
        <v>12</v>
      </c>
      <c r="DL12" s="1">
        <v>45351</v>
      </c>
      <c r="DM12" t="s">
        <v>5</v>
      </c>
      <c r="DN12" s="1">
        <v>45413</v>
      </c>
      <c r="DO12" t="s">
        <v>12</v>
      </c>
      <c r="DP12" s="1">
        <v>45412</v>
      </c>
      <c r="DQ12" t="s">
        <v>12</v>
      </c>
      <c r="DR12" s="1">
        <v>45414</v>
      </c>
      <c r="DS12" t="s">
        <v>12</v>
      </c>
      <c r="DT12" s="1">
        <v>45133</v>
      </c>
      <c r="DU12" t="s">
        <v>20</v>
      </c>
      <c r="DV12" s="1">
        <v>45132</v>
      </c>
      <c r="DW12" t="s">
        <v>20</v>
      </c>
      <c r="DX12" s="1">
        <v>45350</v>
      </c>
      <c r="DY12" t="s">
        <v>14</v>
      </c>
      <c r="DZ12" s="1">
        <v>45047</v>
      </c>
      <c r="EA12" t="s">
        <v>22</v>
      </c>
      <c r="EB12" s="1">
        <v>45399</v>
      </c>
      <c r="EC12" t="s">
        <v>12</v>
      </c>
      <c r="ED12" s="1">
        <v>45407</v>
      </c>
      <c r="EE12" t="s">
        <v>12</v>
      </c>
      <c r="EF12" s="1">
        <v>45138</v>
      </c>
      <c r="EG12" t="s">
        <v>20</v>
      </c>
      <c r="EH12" s="1">
        <v>45162</v>
      </c>
      <c r="EI12" t="s">
        <v>10</v>
      </c>
      <c r="EJ12" s="1">
        <v>45407</v>
      </c>
      <c r="EK12" t="s">
        <v>12</v>
      </c>
      <c r="EL12" s="1">
        <v>45134</v>
      </c>
      <c r="EM12" t="s">
        <v>20</v>
      </c>
      <c r="EN12" s="1">
        <v>45407</v>
      </c>
      <c r="EO12" t="s">
        <v>12</v>
      </c>
      <c r="EP12" s="1">
        <v>45323</v>
      </c>
      <c r="EQ12" t="s">
        <v>8</v>
      </c>
      <c r="ER12" s="1">
        <v>45327</v>
      </c>
      <c r="ES12" t="s">
        <v>12</v>
      </c>
      <c r="ET12" s="1">
        <v>45414</v>
      </c>
      <c r="EU12" t="s">
        <v>12</v>
      </c>
      <c r="EV12" s="1">
        <v>45407</v>
      </c>
      <c r="EW12" t="s">
        <v>12</v>
      </c>
      <c r="EX12" s="1">
        <v>45413</v>
      </c>
      <c r="EY12" t="s">
        <v>12</v>
      </c>
      <c r="EZ12" s="1">
        <v>45345</v>
      </c>
      <c r="FA12" t="s">
        <v>14</v>
      </c>
      <c r="FB12" s="1">
        <v>45414</v>
      </c>
      <c r="FC12" t="s">
        <v>12</v>
      </c>
      <c r="FD12" s="1">
        <v>45238</v>
      </c>
      <c r="FE12" t="s">
        <v>17</v>
      </c>
      <c r="FF12" s="1">
        <v>45356</v>
      </c>
      <c r="FG12" t="s">
        <v>5</v>
      </c>
      <c r="FH12" s="1">
        <v>45414</v>
      </c>
      <c r="FI12" t="s">
        <v>12</v>
      </c>
      <c r="FJ12" s="1">
        <v>45055</v>
      </c>
      <c r="FK12" t="s">
        <v>22</v>
      </c>
      <c r="FL12" s="1">
        <v>45225</v>
      </c>
      <c r="FM12" t="s">
        <v>17</v>
      </c>
      <c r="FN12" s="1">
        <v>45413</v>
      </c>
      <c r="FO12" t="s">
        <v>12</v>
      </c>
      <c r="FP12" s="1">
        <v>45407</v>
      </c>
      <c r="FQ12" t="s">
        <v>12</v>
      </c>
      <c r="FR12" s="1">
        <v>45224</v>
      </c>
      <c r="FS12" t="s">
        <v>17</v>
      </c>
      <c r="FT12" s="1">
        <v>45407</v>
      </c>
      <c r="FU12" t="s">
        <v>13</v>
      </c>
      <c r="FV12" s="1">
        <v>45406</v>
      </c>
      <c r="FW12" t="s">
        <v>12</v>
      </c>
      <c r="FX12" s="1">
        <v>45323</v>
      </c>
      <c r="FY12" t="s">
        <v>10</v>
      </c>
      <c r="FZ12" s="1">
        <v>45131</v>
      </c>
      <c r="GA12" t="s">
        <v>20</v>
      </c>
      <c r="GB12" s="1">
        <v>45414</v>
      </c>
      <c r="GC12" t="s">
        <v>12</v>
      </c>
      <c r="GD12" s="1">
        <v>45413</v>
      </c>
      <c r="GE12" t="s">
        <v>12</v>
      </c>
      <c r="GF12" s="1">
        <v>45407</v>
      </c>
      <c r="GG12" t="s">
        <v>12</v>
      </c>
      <c r="GH12" s="1">
        <v>45342</v>
      </c>
      <c r="GI12" t="s">
        <v>14</v>
      </c>
      <c r="GJ12" s="1">
        <v>45336</v>
      </c>
      <c r="GK12" t="s">
        <v>14</v>
      </c>
      <c r="GL12" s="1">
        <v>45400</v>
      </c>
      <c r="GM12" t="s">
        <v>12</v>
      </c>
      <c r="GN12" s="1">
        <v>45414</v>
      </c>
      <c r="GO12" t="s">
        <v>12</v>
      </c>
      <c r="GP12" s="1">
        <v>45372</v>
      </c>
      <c r="GQ12" t="s">
        <v>8</v>
      </c>
      <c r="GR12" s="1">
        <v>45407</v>
      </c>
      <c r="GS12" t="s">
        <v>12</v>
      </c>
      <c r="GT12" s="1">
        <v>45413</v>
      </c>
      <c r="GU12" t="s">
        <v>8</v>
      </c>
      <c r="GV12" s="1">
        <v>45412</v>
      </c>
      <c r="GW12" t="s">
        <v>12</v>
      </c>
      <c r="GX12" s="1">
        <v>45406</v>
      </c>
      <c r="GY12" t="s">
        <v>12</v>
      </c>
      <c r="GZ12" s="1">
        <v>45407</v>
      </c>
      <c r="HA12" t="s">
        <v>12</v>
      </c>
      <c r="HB12" s="1">
        <v>45363</v>
      </c>
      <c r="HC12" t="s">
        <v>14</v>
      </c>
      <c r="HD12" s="1">
        <v>45412</v>
      </c>
      <c r="HE12" t="s">
        <v>12</v>
      </c>
      <c r="HF12" s="1">
        <v>45327</v>
      </c>
      <c r="HG12" t="s">
        <v>14</v>
      </c>
      <c r="HH12" s="1">
        <v>45126</v>
      </c>
      <c r="HI12" t="s">
        <v>20</v>
      </c>
      <c r="HJ12" s="1">
        <v>45407</v>
      </c>
      <c r="HK12" t="s">
        <v>12</v>
      </c>
      <c r="HL12" s="1">
        <v>45330</v>
      </c>
      <c r="HM12" t="s">
        <v>14</v>
      </c>
      <c r="HN12" s="1">
        <v>45321</v>
      </c>
      <c r="HO12" t="s">
        <v>14</v>
      </c>
      <c r="HP12" s="1">
        <v>45413</v>
      </c>
      <c r="HQ12" t="s">
        <v>12</v>
      </c>
      <c r="HR12" s="1">
        <v>45398</v>
      </c>
      <c r="HS12" t="s">
        <v>12</v>
      </c>
      <c r="HT12" s="1">
        <v>45411</v>
      </c>
      <c r="HU12" t="s">
        <v>12</v>
      </c>
      <c r="HV12" s="1">
        <v>45407</v>
      </c>
      <c r="HW12" t="s">
        <v>12</v>
      </c>
      <c r="HX12" s="1">
        <v>45407</v>
      </c>
      <c r="HY12" t="s">
        <v>12</v>
      </c>
      <c r="HZ12" s="1">
        <v>45399</v>
      </c>
      <c r="IA12" t="s">
        <v>12</v>
      </c>
      <c r="IB12" s="1">
        <v>45132</v>
      </c>
      <c r="IC12" t="s">
        <v>20</v>
      </c>
      <c r="ID12" s="1">
        <v>45334</v>
      </c>
      <c r="IE12" t="s">
        <v>14</v>
      </c>
      <c r="IF12" s="1">
        <v>45371</v>
      </c>
      <c r="IG12" t="s">
        <v>10</v>
      </c>
      <c r="IH12" s="1">
        <v>45413</v>
      </c>
      <c r="II12" t="s">
        <v>10</v>
      </c>
      <c r="IJ12" s="1">
        <v>45415</v>
      </c>
      <c r="IK12" t="s">
        <v>12</v>
      </c>
      <c r="IL12" s="1">
        <v>45372</v>
      </c>
      <c r="IM12" t="s">
        <v>8</v>
      </c>
      <c r="IN12" s="1">
        <v>45414</v>
      </c>
      <c r="IO12" t="s">
        <v>10</v>
      </c>
      <c r="IP12" s="1">
        <v>45413</v>
      </c>
      <c r="IQ12" t="s">
        <v>12</v>
      </c>
      <c r="IR12" s="1">
        <v>45407</v>
      </c>
      <c r="IS12" t="s">
        <v>12</v>
      </c>
      <c r="IT12" s="1">
        <v>45414</v>
      </c>
      <c r="IU12" t="s">
        <v>13</v>
      </c>
      <c r="IV12" s="1">
        <v>45412</v>
      </c>
      <c r="IW12" t="s">
        <v>10</v>
      </c>
      <c r="IX12" s="1">
        <v>45336</v>
      </c>
      <c r="IY12" t="s">
        <v>14</v>
      </c>
      <c r="IZ12" s="1">
        <v>45351</v>
      </c>
      <c r="JA12" t="s">
        <v>14</v>
      </c>
      <c r="JB12" s="1">
        <v>45134</v>
      </c>
      <c r="JC12" t="s">
        <v>20</v>
      </c>
      <c r="JD12" s="1">
        <v>45414</v>
      </c>
      <c r="JE12" t="s">
        <v>12</v>
      </c>
      <c r="JF12" s="1">
        <v>45404</v>
      </c>
      <c r="JG12" t="s">
        <v>12</v>
      </c>
      <c r="JH12" s="1">
        <v>45351</v>
      </c>
      <c r="JI12" t="s">
        <v>5</v>
      </c>
      <c r="JJ12" s="1">
        <v>45412</v>
      </c>
      <c r="JK12" t="s">
        <v>12</v>
      </c>
      <c r="JL12" s="1">
        <v>45366</v>
      </c>
      <c r="JM12" t="s">
        <v>10</v>
      </c>
      <c r="JN12" s="1">
        <v>45405</v>
      </c>
      <c r="JO12" t="s">
        <v>12</v>
      </c>
      <c r="JP12" s="1">
        <v>45398</v>
      </c>
      <c r="JQ12" t="s">
        <v>12</v>
      </c>
      <c r="JR12" s="1">
        <v>45407</v>
      </c>
      <c r="JS12" t="s">
        <v>12</v>
      </c>
      <c r="JT12" s="1">
        <v>45405</v>
      </c>
      <c r="JU12" t="s">
        <v>12</v>
      </c>
      <c r="JV12" s="1">
        <v>45406</v>
      </c>
      <c r="JW12" t="s">
        <v>12</v>
      </c>
      <c r="JX12" s="1">
        <v>45349</v>
      </c>
      <c r="JY12" t="s">
        <v>10</v>
      </c>
      <c r="JZ12" s="1">
        <v>45398</v>
      </c>
      <c r="KA12" t="s">
        <v>12</v>
      </c>
      <c r="KB12" s="1">
        <v>45407</v>
      </c>
      <c r="KC12" t="s">
        <v>12</v>
      </c>
      <c r="KD12" s="1">
        <v>45343</v>
      </c>
      <c r="KE12" t="s">
        <v>14</v>
      </c>
      <c r="KF12" s="1">
        <v>45139</v>
      </c>
      <c r="KG12" t="s">
        <v>20</v>
      </c>
      <c r="KH12" s="1">
        <v>45400</v>
      </c>
      <c r="KI12" t="s">
        <v>12</v>
      </c>
      <c r="KJ12" s="1">
        <v>45145</v>
      </c>
      <c r="KK12" t="s">
        <v>20</v>
      </c>
      <c r="KL12" s="1">
        <v>45337</v>
      </c>
      <c r="KM12" t="s">
        <v>12</v>
      </c>
      <c r="KN12" s="1">
        <v>45405</v>
      </c>
      <c r="KO12" t="s">
        <v>12</v>
      </c>
      <c r="KP12" s="1">
        <v>45342</v>
      </c>
      <c r="KQ12" t="s">
        <v>14</v>
      </c>
      <c r="KR12" s="1">
        <v>45407</v>
      </c>
      <c r="KS12" t="s">
        <v>12</v>
      </c>
      <c r="KT12" s="1">
        <v>45400</v>
      </c>
      <c r="KU12" t="s">
        <v>10</v>
      </c>
      <c r="KV12" s="1">
        <v>45372</v>
      </c>
      <c r="KW12" t="s">
        <v>8</v>
      </c>
      <c r="KX12" s="1">
        <v>45406</v>
      </c>
      <c r="KY12" t="s">
        <v>12</v>
      </c>
      <c r="KZ12" s="1">
        <v>45414</v>
      </c>
      <c r="LA12" t="s">
        <v>10</v>
      </c>
      <c r="LB12" s="1">
        <v>45323</v>
      </c>
      <c r="LC12" t="s">
        <v>14</v>
      </c>
      <c r="LD12" s="1">
        <v>45407</v>
      </c>
      <c r="LE12" t="s">
        <v>12</v>
      </c>
      <c r="LF12" s="1">
        <v>45351</v>
      </c>
      <c r="LG12" t="s">
        <v>5</v>
      </c>
      <c r="LH12" s="1">
        <v>45404</v>
      </c>
      <c r="LI12" t="s">
        <v>12</v>
      </c>
      <c r="LJ12" s="1">
        <v>45140</v>
      </c>
      <c r="LK12" t="s">
        <v>18</v>
      </c>
      <c r="LL12" s="1">
        <v>45141</v>
      </c>
      <c r="LM12" t="s">
        <v>20</v>
      </c>
      <c r="LN12" s="1">
        <v>45407</v>
      </c>
      <c r="LO12" t="s">
        <v>12</v>
      </c>
      <c r="LP12" s="1">
        <v>45414</v>
      </c>
      <c r="LQ12" t="s">
        <v>10</v>
      </c>
      <c r="LR12" s="1">
        <v>45327</v>
      </c>
      <c r="LS12" t="s">
        <v>14</v>
      </c>
      <c r="LT12" s="1">
        <v>45351</v>
      </c>
      <c r="LU12" t="s">
        <v>12</v>
      </c>
      <c r="LV12" s="1">
        <v>45049</v>
      </c>
      <c r="LW12" t="s">
        <v>22</v>
      </c>
      <c r="LX12" s="1">
        <v>45133</v>
      </c>
      <c r="LY12" t="s">
        <v>19</v>
      </c>
      <c r="LZ12" s="1">
        <v>45063</v>
      </c>
      <c r="MA12" t="s">
        <v>16</v>
      </c>
      <c r="MB12" s="1">
        <v>45408</v>
      </c>
      <c r="MC12" t="s">
        <v>12</v>
      </c>
      <c r="MD12" s="1">
        <v>45329</v>
      </c>
      <c r="ME12" t="s">
        <v>14</v>
      </c>
      <c r="MF12" s="1">
        <v>45406</v>
      </c>
      <c r="MG12" t="s">
        <v>12</v>
      </c>
      <c r="MH12" s="1">
        <v>45330</v>
      </c>
      <c r="MI12" t="s">
        <v>14</v>
      </c>
      <c r="MJ12" s="1">
        <v>45350</v>
      </c>
      <c r="MK12" t="s">
        <v>14</v>
      </c>
      <c r="ML12" s="1">
        <v>45232</v>
      </c>
      <c r="MM12" t="s">
        <v>13</v>
      </c>
      <c r="MN12" s="1">
        <v>45405</v>
      </c>
      <c r="MO12" t="s">
        <v>12</v>
      </c>
      <c r="MP12" s="1">
        <v>45378</v>
      </c>
      <c r="MQ12" t="s">
        <v>8</v>
      </c>
      <c r="MR12" s="1">
        <v>45099</v>
      </c>
      <c r="MS12" t="s">
        <v>18</v>
      </c>
      <c r="MT12" s="1">
        <v>45413</v>
      </c>
      <c r="MU12" t="s">
        <v>12</v>
      </c>
      <c r="MV12" s="1">
        <v>45406</v>
      </c>
      <c r="MW12" t="s">
        <v>12</v>
      </c>
      <c r="MX12" s="1">
        <v>45140</v>
      </c>
      <c r="MY12" t="s">
        <v>20</v>
      </c>
      <c r="MZ12" s="1">
        <v>45321</v>
      </c>
      <c r="NA12" t="s">
        <v>12</v>
      </c>
      <c r="NB12" s="1">
        <v>45348</v>
      </c>
      <c r="NC12" t="s">
        <v>14</v>
      </c>
      <c r="ND12" s="1">
        <v>45404</v>
      </c>
      <c r="NE12" t="s">
        <v>12</v>
      </c>
      <c r="NF12" s="1">
        <v>45323</v>
      </c>
      <c r="NG12" t="s">
        <v>8</v>
      </c>
      <c r="NH12" s="1">
        <v>45330</v>
      </c>
      <c r="NI12" t="s">
        <v>14</v>
      </c>
      <c r="NJ12" s="1">
        <v>45408</v>
      </c>
      <c r="NK12" t="s">
        <v>12</v>
      </c>
      <c r="NL12" s="1">
        <v>45414</v>
      </c>
      <c r="NM12" t="s">
        <v>12</v>
      </c>
      <c r="NN12" s="1">
        <v>45377</v>
      </c>
      <c r="NO12" t="s">
        <v>12</v>
      </c>
      <c r="NP12" s="1">
        <v>45399</v>
      </c>
      <c r="NQ12" t="s">
        <v>12</v>
      </c>
      <c r="NR12" s="1">
        <v>45350</v>
      </c>
      <c r="NS12" t="s">
        <v>14</v>
      </c>
      <c r="NT12" s="1">
        <v>45330</v>
      </c>
      <c r="NU12" t="s">
        <v>14</v>
      </c>
      <c r="NV12" s="1">
        <v>45407</v>
      </c>
      <c r="NW12" t="s">
        <v>12</v>
      </c>
      <c r="NX12" s="1">
        <v>45412</v>
      </c>
      <c r="NY12" t="s">
        <v>12</v>
      </c>
      <c r="NZ12" s="1">
        <v>45406</v>
      </c>
      <c r="OA12" t="s">
        <v>12</v>
      </c>
      <c r="OB12" s="1">
        <v>45412</v>
      </c>
      <c r="OC12" t="s">
        <v>12</v>
      </c>
      <c r="OD12" s="1">
        <v>45408</v>
      </c>
      <c r="OE12" t="s">
        <v>12</v>
      </c>
      <c r="OF12" s="1">
        <v>45349</v>
      </c>
      <c r="OG12" t="s">
        <v>12</v>
      </c>
      <c r="OH12" s="1">
        <v>45405</v>
      </c>
      <c r="OI12" t="s">
        <v>12</v>
      </c>
      <c r="OJ12" s="1">
        <v>45400</v>
      </c>
      <c r="OK12" t="s">
        <v>12</v>
      </c>
      <c r="OL12" s="1">
        <v>45407</v>
      </c>
      <c r="OM12" t="s">
        <v>12</v>
      </c>
      <c r="ON12" s="1">
        <v>45412</v>
      </c>
      <c r="OO12" t="s">
        <v>12</v>
      </c>
      <c r="OP12" s="1">
        <v>45407</v>
      </c>
      <c r="OQ12" t="s">
        <v>12</v>
      </c>
      <c r="OR12" s="1">
        <v>45049</v>
      </c>
      <c r="OS12" t="s">
        <v>22</v>
      </c>
      <c r="OT12" s="1">
        <v>45343</v>
      </c>
      <c r="OU12" t="s">
        <v>5</v>
      </c>
      <c r="OV12" s="1">
        <v>45406</v>
      </c>
      <c r="OW12" t="s">
        <v>12</v>
      </c>
      <c r="OX12" s="1">
        <v>45400</v>
      </c>
      <c r="OY12" t="s">
        <v>12</v>
      </c>
      <c r="OZ12" s="1">
        <v>45401</v>
      </c>
      <c r="PA12" t="s">
        <v>12</v>
      </c>
      <c r="PB12" s="1">
        <v>45343</v>
      </c>
      <c r="PC12" t="s">
        <v>14</v>
      </c>
      <c r="PD12" s="1">
        <v>45407</v>
      </c>
      <c r="PE12" t="s">
        <v>12</v>
      </c>
      <c r="PF12" s="1">
        <v>45407</v>
      </c>
      <c r="PG12" t="s">
        <v>12</v>
      </c>
      <c r="PH12" s="1">
        <v>45407</v>
      </c>
      <c r="PI12" t="s">
        <v>8</v>
      </c>
      <c r="PJ12" s="1">
        <v>45407</v>
      </c>
      <c r="PK12" t="s">
        <v>12</v>
      </c>
      <c r="PL12" s="1">
        <v>45414</v>
      </c>
      <c r="PM12" t="s">
        <v>12</v>
      </c>
      <c r="PN12" s="1">
        <v>45405</v>
      </c>
      <c r="PO12" t="s">
        <v>10</v>
      </c>
      <c r="PP12" s="1">
        <v>45048</v>
      </c>
      <c r="PQ12" t="s">
        <v>22</v>
      </c>
      <c r="PR12" s="1">
        <v>45133</v>
      </c>
      <c r="PS12" t="s">
        <v>20</v>
      </c>
      <c r="PT12" s="1">
        <v>45393</v>
      </c>
      <c r="PU12" t="s">
        <v>5</v>
      </c>
      <c r="PV12" s="1">
        <v>45413</v>
      </c>
      <c r="PW12" t="s">
        <v>12</v>
      </c>
      <c r="PX12" s="1">
        <v>45405</v>
      </c>
      <c r="PY12" t="s">
        <v>12</v>
      </c>
      <c r="PZ12" s="1">
        <v>45412</v>
      </c>
      <c r="QA12" t="s">
        <v>12</v>
      </c>
      <c r="QB12" s="1">
        <v>45371</v>
      </c>
      <c r="QC12" t="s">
        <v>8</v>
      </c>
      <c r="QD12" s="1">
        <v>45412</v>
      </c>
      <c r="QE12" t="s">
        <v>13</v>
      </c>
      <c r="QF12" s="1">
        <v>45412</v>
      </c>
      <c r="QG12" t="s">
        <v>12</v>
      </c>
      <c r="QH12" s="1">
        <v>45131</v>
      </c>
      <c r="QI12" t="s">
        <v>20</v>
      </c>
      <c r="QJ12" s="1">
        <v>45344</v>
      </c>
      <c r="QK12" t="s">
        <v>16</v>
      </c>
      <c r="QL12" s="1">
        <v>45405</v>
      </c>
      <c r="QM12" t="s">
        <v>12</v>
      </c>
      <c r="QN12" s="1">
        <v>45372</v>
      </c>
      <c r="QO12" t="s">
        <v>10</v>
      </c>
      <c r="QP12" s="1">
        <v>45412</v>
      </c>
      <c r="QQ12" t="s">
        <v>12</v>
      </c>
      <c r="QR12" s="1">
        <v>45404</v>
      </c>
      <c r="QS12" t="s">
        <v>12</v>
      </c>
      <c r="QT12" s="1">
        <v>45399</v>
      </c>
      <c r="QU12" t="s">
        <v>12</v>
      </c>
      <c r="QV12" s="1">
        <v>45406</v>
      </c>
      <c r="QW12" t="s">
        <v>12</v>
      </c>
      <c r="QX12" s="1">
        <v>45412</v>
      </c>
      <c r="QY12" t="s">
        <v>12</v>
      </c>
      <c r="QZ12" s="1">
        <v>45407</v>
      </c>
      <c r="RA12" t="s">
        <v>12</v>
      </c>
      <c r="RB12" s="1">
        <v>45330</v>
      </c>
      <c r="RC12" t="s">
        <v>8</v>
      </c>
      <c r="RD12" s="1">
        <v>45055</v>
      </c>
      <c r="RE12" t="s">
        <v>22</v>
      </c>
      <c r="RF12" s="1">
        <v>45323</v>
      </c>
      <c r="RG12" t="s">
        <v>8</v>
      </c>
      <c r="RH12" s="1">
        <v>45407</v>
      </c>
      <c r="RI12" t="s">
        <v>12</v>
      </c>
      <c r="RJ12" s="1">
        <v>45414</v>
      </c>
      <c r="RK12" t="s">
        <v>8</v>
      </c>
      <c r="RL12" s="1">
        <v>45407</v>
      </c>
      <c r="RM12" t="s">
        <v>12</v>
      </c>
      <c r="RN12" s="1">
        <v>45406</v>
      </c>
      <c r="RO12" t="s">
        <v>12</v>
      </c>
      <c r="RP12" s="1">
        <v>45049</v>
      </c>
      <c r="RQ12" t="s">
        <v>22</v>
      </c>
      <c r="RR12" s="1">
        <v>45334</v>
      </c>
      <c r="RS12" t="s">
        <v>14</v>
      </c>
      <c r="RT12" s="1">
        <v>45330</v>
      </c>
      <c r="RU12" t="s">
        <v>9</v>
      </c>
      <c r="RV12" s="1">
        <v>45057</v>
      </c>
      <c r="RW12" t="s">
        <v>22</v>
      </c>
      <c r="RX12" s="1">
        <v>45330</v>
      </c>
      <c r="RY12" t="s">
        <v>9</v>
      </c>
      <c r="RZ12" s="1">
        <v>45321</v>
      </c>
      <c r="SA12" t="s">
        <v>14</v>
      </c>
      <c r="SB12" s="1">
        <v>45399</v>
      </c>
      <c r="SC12" t="s">
        <v>12</v>
      </c>
      <c r="SD12" s="1">
        <v>45405</v>
      </c>
      <c r="SE12" t="s">
        <v>12</v>
      </c>
      <c r="SF12" s="1">
        <v>45336</v>
      </c>
      <c r="SG12" t="s">
        <v>14</v>
      </c>
      <c r="SH12" s="1">
        <v>45405</v>
      </c>
      <c r="SI12" t="s">
        <v>12</v>
      </c>
      <c r="SJ12" s="1">
        <v>45330</v>
      </c>
      <c r="SK12" t="s">
        <v>14</v>
      </c>
      <c r="SL12" s="1">
        <v>45414</v>
      </c>
      <c r="SM12" t="s">
        <v>12</v>
      </c>
      <c r="SN12" s="1">
        <v>45351</v>
      </c>
      <c r="SO12" t="s">
        <v>8</v>
      </c>
      <c r="SP12" s="1">
        <v>45358</v>
      </c>
      <c r="SQ12" t="s">
        <v>5</v>
      </c>
      <c r="SR12" s="1">
        <v>45405</v>
      </c>
      <c r="SS12" t="s">
        <v>12</v>
      </c>
      <c r="ST12" s="1">
        <v>45398</v>
      </c>
      <c r="SU12" t="s">
        <v>12</v>
      </c>
      <c r="SV12" s="1">
        <v>45405</v>
      </c>
      <c r="SW12" t="s">
        <v>12</v>
      </c>
      <c r="SX12" s="1">
        <v>45330</v>
      </c>
      <c r="SY12" t="s">
        <v>12</v>
      </c>
      <c r="SZ12" s="1">
        <v>45412</v>
      </c>
      <c r="TA12" t="s">
        <v>12</v>
      </c>
      <c r="TB12" s="1">
        <v>45232</v>
      </c>
      <c r="TC12" t="s">
        <v>13</v>
      </c>
      <c r="TD12" s="1">
        <v>45414</v>
      </c>
      <c r="TE12" t="s">
        <v>12</v>
      </c>
      <c r="TF12" s="1">
        <v>45415</v>
      </c>
      <c r="TG12" t="s">
        <v>12</v>
      </c>
      <c r="TH12" s="1">
        <v>45348</v>
      </c>
      <c r="TI12" t="s">
        <v>14</v>
      </c>
      <c r="TJ12" s="1">
        <v>45407</v>
      </c>
      <c r="TK12" t="s">
        <v>12</v>
      </c>
      <c r="TL12" s="1">
        <v>45335</v>
      </c>
      <c r="TM12" t="s">
        <v>14</v>
      </c>
      <c r="TN12" s="1">
        <v>45126</v>
      </c>
      <c r="TO12" t="s">
        <v>20</v>
      </c>
      <c r="TP12" s="1">
        <v>45322</v>
      </c>
      <c r="TQ12" t="s">
        <v>12</v>
      </c>
      <c r="TR12" s="1">
        <v>45413</v>
      </c>
      <c r="TS12" t="s">
        <v>12</v>
      </c>
      <c r="TT12" s="1">
        <v>45405</v>
      </c>
      <c r="TU12" t="s">
        <v>12</v>
      </c>
      <c r="TV12" s="1">
        <v>45398</v>
      </c>
      <c r="TW12" t="s">
        <v>12</v>
      </c>
      <c r="TX12" s="1">
        <v>45127</v>
      </c>
      <c r="TY12" t="s">
        <v>20</v>
      </c>
      <c r="TZ12" s="1">
        <v>45404</v>
      </c>
      <c r="UA12" t="s">
        <v>12</v>
      </c>
      <c r="UB12" s="1">
        <v>45414</v>
      </c>
      <c r="UC12" t="s">
        <v>13</v>
      </c>
      <c r="UD12" s="1">
        <v>45349</v>
      </c>
      <c r="UE12" t="s">
        <v>5</v>
      </c>
      <c r="UF12" s="1">
        <v>45133</v>
      </c>
      <c r="UG12" t="s">
        <v>20</v>
      </c>
      <c r="UH12" s="1">
        <v>45408</v>
      </c>
      <c r="UI12" t="s">
        <v>13</v>
      </c>
      <c r="UJ12" s="1">
        <v>45414</v>
      </c>
      <c r="UK12" t="s">
        <v>12</v>
      </c>
      <c r="UL12" s="1">
        <v>45394</v>
      </c>
      <c r="UM12" t="s">
        <v>12</v>
      </c>
      <c r="UN12" s="1">
        <v>45413</v>
      </c>
      <c r="UO12" t="s">
        <v>12</v>
      </c>
      <c r="UP12" s="1">
        <v>45413</v>
      </c>
      <c r="UQ12" t="s">
        <v>12</v>
      </c>
      <c r="UR12" s="1">
        <v>45236</v>
      </c>
      <c r="US12" t="s">
        <v>18</v>
      </c>
      <c r="UT12" s="1">
        <v>45407</v>
      </c>
      <c r="UU12" t="s">
        <v>12</v>
      </c>
      <c r="UV12" s="1">
        <v>45071</v>
      </c>
      <c r="UW12" t="s">
        <v>14</v>
      </c>
      <c r="UX12" s="1">
        <v>45362</v>
      </c>
      <c r="UY12" t="s">
        <v>8</v>
      </c>
      <c r="UZ12" s="1">
        <v>45343</v>
      </c>
      <c r="VA12" t="s">
        <v>14</v>
      </c>
      <c r="VB12" s="1">
        <v>45414</v>
      </c>
      <c r="VC12" t="s">
        <v>12</v>
      </c>
      <c r="VD12" s="1">
        <v>45342</v>
      </c>
      <c r="VE12" t="s">
        <v>5</v>
      </c>
      <c r="VF12" s="1">
        <v>45414</v>
      </c>
      <c r="VG12" t="s">
        <v>12</v>
      </c>
      <c r="VH12" s="1">
        <v>45336</v>
      </c>
      <c r="VI12" t="s">
        <v>14</v>
      </c>
      <c r="VJ12" s="1">
        <v>45321</v>
      </c>
      <c r="VK12" t="s">
        <v>8</v>
      </c>
      <c r="VL12" s="1">
        <v>45401</v>
      </c>
      <c r="VM12" t="s">
        <v>8</v>
      </c>
      <c r="VN12" s="1">
        <v>45414</v>
      </c>
      <c r="VO12" t="s">
        <v>12</v>
      </c>
      <c r="VP12" s="1">
        <v>45406</v>
      </c>
      <c r="VQ12" t="s">
        <v>8</v>
      </c>
      <c r="VR12" s="1">
        <v>45405</v>
      </c>
      <c r="VS12" t="s">
        <v>12</v>
      </c>
      <c r="VT12" s="1">
        <v>45408</v>
      </c>
      <c r="VU12" t="s">
        <v>12</v>
      </c>
      <c r="VV12" s="1">
        <v>45412</v>
      </c>
      <c r="VW12" t="s">
        <v>8</v>
      </c>
      <c r="VX12" s="1">
        <v>45413</v>
      </c>
      <c r="VY12" t="s">
        <v>12</v>
      </c>
      <c r="VZ12" s="1">
        <v>45414</v>
      </c>
      <c r="WA12" t="s">
        <v>13</v>
      </c>
      <c r="WB12" s="1">
        <v>45358</v>
      </c>
      <c r="WC12" t="s">
        <v>5</v>
      </c>
      <c r="WD12" s="1">
        <v>45330</v>
      </c>
      <c r="WE12" t="s">
        <v>14</v>
      </c>
      <c r="WF12" s="1">
        <v>45050</v>
      </c>
      <c r="WG12" t="s">
        <v>22</v>
      </c>
      <c r="WH12" s="1">
        <v>45406</v>
      </c>
      <c r="WI12" t="s">
        <v>12</v>
      </c>
      <c r="WJ12" s="1">
        <v>45400</v>
      </c>
      <c r="WK12" t="s">
        <v>12</v>
      </c>
      <c r="WL12" s="1">
        <v>45126</v>
      </c>
      <c r="WM12" t="s">
        <v>20</v>
      </c>
      <c r="WN12" s="1">
        <v>45127</v>
      </c>
      <c r="WO12" t="s">
        <v>20</v>
      </c>
      <c r="WP12" s="1">
        <v>45349</v>
      </c>
      <c r="WQ12" t="s">
        <v>14</v>
      </c>
      <c r="WR12" s="1">
        <v>45401</v>
      </c>
      <c r="WS12" t="s">
        <v>12</v>
      </c>
      <c r="WT12" s="1">
        <v>45413</v>
      </c>
      <c r="WU12" t="s">
        <v>12</v>
      </c>
      <c r="WV12" s="1">
        <v>45407</v>
      </c>
      <c r="WW12" t="s">
        <v>12</v>
      </c>
      <c r="WX12" s="1">
        <v>45049</v>
      </c>
      <c r="WY12" t="s">
        <v>22</v>
      </c>
      <c r="WZ12" s="1">
        <v>45399</v>
      </c>
      <c r="XA12" t="s">
        <v>12</v>
      </c>
      <c r="XB12" s="1">
        <v>45407</v>
      </c>
      <c r="XC12" t="s">
        <v>12</v>
      </c>
      <c r="XD12" s="1">
        <v>45397</v>
      </c>
      <c r="XE12" t="s">
        <v>12</v>
      </c>
      <c r="XF12" s="1">
        <v>45330</v>
      </c>
      <c r="XG12" t="s">
        <v>14</v>
      </c>
      <c r="XH12" s="1">
        <v>45393</v>
      </c>
      <c r="XI12" t="s">
        <v>12</v>
      </c>
      <c r="XJ12" s="1">
        <v>45407</v>
      </c>
      <c r="XK12" t="s">
        <v>12</v>
      </c>
      <c r="XL12" s="1">
        <v>45133</v>
      </c>
      <c r="XM12" t="s">
        <v>18</v>
      </c>
      <c r="XN12" s="1">
        <v>45400</v>
      </c>
      <c r="XO12" t="s">
        <v>12</v>
      </c>
      <c r="XP12" s="1">
        <v>45335</v>
      </c>
      <c r="XQ12" t="s">
        <v>14</v>
      </c>
      <c r="XR12" s="1">
        <v>45329</v>
      </c>
      <c r="XS12" t="s">
        <v>12</v>
      </c>
      <c r="XT12" s="1">
        <v>45155</v>
      </c>
      <c r="XU12" t="s">
        <v>17</v>
      </c>
      <c r="XV12" s="1">
        <v>45418</v>
      </c>
      <c r="XW12" t="s">
        <v>12</v>
      </c>
      <c r="XX12" s="1">
        <v>45406</v>
      </c>
      <c r="XY12" t="s">
        <v>12</v>
      </c>
      <c r="XZ12" s="1">
        <v>45401</v>
      </c>
      <c r="YA12" t="s">
        <v>12</v>
      </c>
      <c r="YB12" s="1">
        <v>45400</v>
      </c>
      <c r="YC12" t="s">
        <v>12</v>
      </c>
      <c r="YD12" s="1">
        <v>45134</v>
      </c>
      <c r="YE12" t="s">
        <v>20</v>
      </c>
      <c r="YF12" s="1">
        <v>45394</v>
      </c>
      <c r="YG12" t="s">
        <v>12</v>
      </c>
      <c r="YH12" s="1">
        <v>45406</v>
      </c>
      <c r="YI12" t="s">
        <v>12</v>
      </c>
      <c r="YJ12" s="1">
        <v>45350</v>
      </c>
      <c r="YK12" t="s">
        <v>5</v>
      </c>
      <c r="YL12" s="1">
        <v>45405</v>
      </c>
      <c r="YM12" t="s">
        <v>12</v>
      </c>
      <c r="YN12" s="1">
        <v>45413</v>
      </c>
      <c r="YO12" t="s">
        <v>8</v>
      </c>
      <c r="YP12" s="1">
        <v>45406</v>
      </c>
      <c r="YQ12" t="s">
        <v>12</v>
      </c>
      <c r="YR12" s="1">
        <v>45412</v>
      </c>
      <c r="YS12" t="s">
        <v>12</v>
      </c>
      <c r="YT12" s="1">
        <v>45404</v>
      </c>
      <c r="YU12" t="s">
        <v>12</v>
      </c>
      <c r="YV12" s="1">
        <v>45412</v>
      </c>
      <c r="YW12" t="s">
        <v>12</v>
      </c>
      <c r="YX12" s="1">
        <v>45413</v>
      </c>
      <c r="YY12" t="s">
        <v>12</v>
      </c>
      <c r="YZ12" s="1">
        <v>45411</v>
      </c>
      <c r="ZA12" t="s">
        <v>12</v>
      </c>
      <c r="ZB12" s="1">
        <v>45365</v>
      </c>
      <c r="ZC12" t="s">
        <v>12</v>
      </c>
      <c r="ZD12" s="1">
        <v>45407</v>
      </c>
      <c r="ZE12" t="s">
        <v>12</v>
      </c>
      <c r="ZF12" s="1">
        <v>45420</v>
      </c>
      <c r="ZG12" t="s">
        <v>12</v>
      </c>
      <c r="ZH12" s="1">
        <v>45405</v>
      </c>
      <c r="ZI12" t="s">
        <v>12</v>
      </c>
      <c r="ZJ12" s="1">
        <v>45407</v>
      </c>
      <c r="ZK12" t="s">
        <v>12</v>
      </c>
      <c r="ZL12" s="1">
        <v>45068</v>
      </c>
      <c r="ZM12" t="s">
        <v>20</v>
      </c>
      <c r="ZN12" s="1">
        <v>45414</v>
      </c>
      <c r="ZO12" t="s">
        <v>12</v>
      </c>
      <c r="ZP12" s="1">
        <v>45406</v>
      </c>
      <c r="ZQ12" t="s">
        <v>12</v>
      </c>
      <c r="ZR12" s="1">
        <v>45328</v>
      </c>
      <c r="ZS12" t="s">
        <v>11</v>
      </c>
      <c r="ZT12" s="1">
        <v>45406</v>
      </c>
      <c r="ZU12" t="s">
        <v>12</v>
      </c>
      <c r="ZV12" s="1">
        <v>45407</v>
      </c>
      <c r="ZW12" t="s">
        <v>12</v>
      </c>
      <c r="ZX12" s="1">
        <v>45407</v>
      </c>
      <c r="ZY12" t="s">
        <v>12</v>
      </c>
      <c r="ZZ12" s="1">
        <v>45050</v>
      </c>
      <c r="AAA12" t="s">
        <v>22</v>
      </c>
      <c r="AAB12" s="1">
        <v>45406</v>
      </c>
      <c r="AAC12" t="s">
        <v>12</v>
      </c>
      <c r="AAD12" s="1">
        <v>45406</v>
      </c>
      <c r="AAE12" t="s">
        <v>10</v>
      </c>
      <c r="AAF12" s="1">
        <v>45048</v>
      </c>
      <c r="AAG12" t="s">
        <v>18</v>
      </c>
      <c r="AAH12" s="1">
        <v>45408</v>
      </c>
      <c r="AAI12" t="s">
        <v>12</v>
      </c>
      <c r="AAJ12" s="1">
        <v>45146</v>
      </c>
      <c r="AAK12" t="s">
        <v>16</v>
      </c>
      <c r="AAL12" s="1">
        <v>45055</v>
      </c>
      <c r="AAM12" t="s">
        <v>22</v>
      </c>
      <c r="AAN12" s="1">
        <v>45408</v>
      </c>
      <c r="AAO12" t="s">
        <v>12</v>
      </c>
      <c r="AAP12" s="1">
        <v>45343</v>
      </c>
      <c r="AAQ12" t="s">
        <v>12</v>
      </c>
      <c r="AAR12" s="1">
        <v>45407</v>
      </c>
      <c r="AAS12" t="s">
        <v>12</v>
      </c>
      <c r="AAT12" s="1">
        <v>45056</v>
      </c>
      <c r="AAU12" t="s">
        <v>16</v>
      </c>
      <c r="AAV12" s="1">
        <v>45414</v>
      </c>
      <c r="AAW12" t="s">
        <v>12</v>
      </c>
      <c r="AAX12" s="1">
        <v>45323</v>
      </c>
      <c r="AAY12" t="s">
        <v>14</v>
      </c>
      <c r="AAZ12" s="1">
        <v>45413</v>
      </c>
      <c r="ABA12" t="s">
        <v>13</v>
      </c>
      <c r="ABB12" s="1">
        <v>45414</v>
      </c>
      <c r="ABC12" t="s">
        <v>12</v>
      </c>
      <c r="ABD12" s="1">
        <v>45329</v>
      </c>
      <c r="ABE12" t="s">
        <v>10</v>
      </c>
      <c r="ABF12" s="1">
        <v>45394</v>
      </c>
      <c r="ABG12" t="s">
        <v>12</v>
      </c>
      <c r="ABH12" s="1">
        <v>45405</v>
      </c>
      <c r="ABI12" t="s">
        <v>12</v>
      </c>
      <c r="ABJ12" s="1">
        <v>45321</v>
      </c>
      <c r="ABK12" t="s">
        <v>12</v>
      </c>
      <c r="ABL12" s="1">
        <v>45141</v>
      </c>
      <c r="ABM12" t="s">
        <v>20</v>
      </c>
      <c r="ABN12" s="1">
        <v>45413</v>
      </c>
      <c r="ABO12" t="s">
        <v>12</v>
      </c>
      <c r="ABP12" s="1">
        <v>45412</v>
      </c>
      <c r="ABQ12" t="s">
        <v>12</v>
      </c>
      <c r="ABR12" s="1">
        <v>45412</v>
      </c>
      <c r="ABS12" t="s">
        <v>12</v>
      </c>
      <c r="ABT12" s="1">
        <v>45134</v>
      </c>
      <c r="ABU12" t="s">
        <v>20</v>
      </c>
      <c r="ABV12" s="1">
        <v>45404</v>
      </c>
      <c r="ABW12" t="s">
        <v>12</v>
      </c>
      <c r="ABX12" s="1">
        <v>45398</v>
      </c>
      <c r="ABY12" t="s">
        <v>12</v>
      </c>
      <c r="ABZ12" s="1">
        <v>45407</v>
      </c>
      <c r="ACA12" t="s">
        <v>12</v>
      </c>
      <c r="ACB12" s="1">
        <v>45407</v>
      </c>
      <c r="ACC12" t="s">
        <v>12</v>
      </c>
      <c r="ACD12" s="1">
        <v>45414</v>
      </c>
      <c r="ACE12" t="s">
        <v>12</v>
      </c>
      <c r="ACF12" s="1">
        <v>45413</v>
      </c>
      <c r="ACG12" t="s">
        <v>12</v>
      </c>
      <c r="ACH12" s="1">
        <v>45413</v>
      </c>
      <c r="ACI12" t="s">
        <v>5</v>
      </c>
      <c r="ACJ12" s="1">
        <v>45365</v>
      </c>
      <c r="ACK12" t="s">
        <v>5</v>
      </c>
      <c r="ACL12" s="1">
        <v>45351</v>
      </c>
      <c r="ACM12" t="s">
        <v>5</v>
      </c>
      <c r="ACN12" s="1">
        <v>45349</v>
      </c>
      <c r="ACO12" t="s">
        <v>14</v>
      </c>
      <c r="ACP12" s="1">
        <v>45141</v>
      </c>
      <c r="ACQ12" t="s">
        <v>20</v>
      </c>
      <c r="ACR12" s="1">
        <v>45399</v>
      </c>
      <c r="ACS12" t="s">
        <v>12</v>
      </c>
      <c r="ACT12" s="1">
        <v>45330</v>
      </c>
      <c r="ACU12" t="s">
        <v>10</v>
      </c>
      <c r="ACV12" s="1">
        <v>45141</v>
      </c>
      <c r="ACW12" t="s">
        <v>20</v>
      </c>
      <c r="ACX12" s="1">
        <v>45342</v>
      </c>
      <c r="ACY12" t="s">
        <v>14</v>
      </c>
      <c r="ACZ12" s="1">
        <v>45336</v>
      </c>
      <c r="ADA12" t="s">
        <v>14</v>
      </c>
      <c r="ADB12" s="1">
        <v>45413</v>
      </c>
      <c r="ADC12" t="s">
        <v>12</v>
      </c>
      <c r="ADD12" s="1">
        <v>45412</v>
      </c>
      <c r="ADE12" t="s">
        <v>12</v>
      </c>
      <c r="ADF12" s="1">
        <v>45134</v>
      </c>
      <c r="ADG12" t="s">
        <v>20</v>
      </c>
      <c r="ADH12" s="1">
        <v>45328</v>
      </c>
      <c r="ADI12" t="s">
        <v>14</v>
      </c>
      <c r="ADJ12" s="1">
        <v>45364</v>
      </c>
      <c r="ADK12" t="s">
        <v>12</v>
      </c>
      <c r="ADL12" s="1">
        <v>45141</v>
      </c>
      <c r="ADM12" t="s">
        <v>20</v>
      </c>
      <c r="ADN12" s="1">
        <v>45405</v>
      </c>
      <c r="ADO12" t="s">
        <v>12</v>
      </c>
      <c r="ADP12" s="1">
        <v>45078</v>
      </c>
      <c r="ADQ12" t="s">
        <v>13</v>
      </c>
      <c r="ADR12" s="1">
        <v>45407</v>
      </c>
      <c r="ADS12" t="s">
        <v>8</v>
      </c>
      <c r="ADT12" s="1">
        <v>45321</v>
      </c>
      <c r="ADU12" t="s">
        <v>14</v>
      </c>
      <c r="ADV12" s="1">
        <v>45337</v>
      </c>
      <c r="ADW12" t="s">
        <v>14</v>
      </c>
      <c r="ADX12" s="1">
        <v>45350</v>
      </c>
      <c r="ADY12" t="s">
        <v>14</v>
      </c>
      <c r="ADZ12" s="1">
        <v>45405</v>
      </c>
      <c r="AEA12" t="s">
        <v>12</v>
      </c>
      <c r="AEB12" s="1">
        <v>45414</v>
      </c>
      <c r="AEC12" t="s">
        <v>12</v>
      </c>
      <c r="AED12" s="1">
        <v>45406</v>
      </c>
      <c r="AEE12" t="s">
        <v>12</v>
      </c>
      <c r="AEF12" s="1">
        <v>45141</v>
      </c>
      <c r="AEG12" t="s">
        <v>20</v>
      </c>
      <c r="AEH12" s="1">
        <v>45134</v>
      </c>
      <c r="AEI12" t="s">
        <v>20</v>
      </c>
      <c r="AEJ12" s="1">
        <v>45411</v>
      </c>
      <c r="AEK12" t="s">
        <v>10</v>
      </c>
      <c r="AEL12" s="1">
        <v>45358</v>
      </c>
      <c r="AEM12" t="s">
        <v>12</v>
      </c>
      <c r="AEN12" s="1">
        <v>45408</v>
      </c>
      <c r="AEO12" t="s">
        <v>12</v>
      </c>
      <c r="AEP12" s="1">
        <v>45335</v>
      </c>
      <c r="AEQ12" t="s">
        <v>14</v>
      </c>
      <c r="AER12" s="1">
        <v>45322</v>
      </c>
      <c r="AES12" t="s">
        <v>12</v>
      </c>
      <c r="AET12" s="1">
        <v>45048</v>
      </c>
      <c r="AEU12" t="s">
        <v>18</v>
      </c>
      <c r="AEV12" s="1">
        <v>45344</v>
      </c>
      <c r="AEW12" t="s">
        <v>14</v>
      </c>
      <c r="AEX12" s="1">
        <v>45127</v>
      </c>
      <c r="AEY12" t="s">
        <v>20</v>
      </c>
      <c r="AEZ12" s="1">
        <v>45405</v>
      </c>
      <c r="AFA12" t="s">
        <v>12</v>
      </c>
      <c r="AFB12" s="1">
        <v>45400</v>
      </c>
      <c r="AFC12" t="s">
        <v>12</v>
      </c>
      <c r="AFD12" s="1">
        <v>45414</v>
      </c>
      <c r="AFE12" t="s">
        <v>12</v>
      </c>
      <c r="AFF12" s="1">
        <v>45386</v>
      </c>
      <c r="AFG12" t="s">
        <v>8</v>
      </c>
      <c r="AFH12" s="1">
        <v>45049</v>
      </c>
      <c r="AFI12" t="s">
        <v>22</v>
      </c>
      <c r="AFJ12" s="1">
        <v>45342</v>
      </c>
      <c r="AFK12" t="s">
        <v>5</v>
      </c>
      <c r="AFL12" s="1">
        <v>45349</v>
      </c>
      <c r="AFM12" t="s">
        <v>14</v>
      </c>
      <c r="AFN12" s="1">
        <v>45399</v>
      </c>
      <c r="AFO12" t="s">
        <v>12</v>
      </c>
      <c r="AFP12" s="1">
        <v>45413</v>
      </c>
      <c r="AFQ12" t="s">
        <v>13</v>
      </c>
      <c r="AFR12" s="1">
        <v>45413</v>
      </c>
      <c r="AFS12" t="s">
        <v>12</v>
      </c>
      <c r="AFT12" s="1">
        <v>45384</v>
      </c>
      <c r="AFU12" t="s">
        <v>8</v>
      </c>
      <c r="AFV12" s="1">
        <v>45351</v>
      </c>
      <c r="AFW12" t="s">
        <v>12</v>
      </c>
      <c r="AFX12" s="1">
        <v>45350</v>
      </c>
      <c r="AFY12" t="s">
        <v>14</v>
      </c>
      <c r="AFZ12" s="1">
        <v>45413</v>
      </c>
      <c r="AGA12" t="s">
        <v>12</v>
      </c>
      <c r="AGB12" s="1">
        <v>45047</v>
      </c>
      <c r="AGC12" t="s">
        <v>22</v>
      </c>
      <c r="AGD12" s="1">
        <v>45049</v>
      </c>
      <c r="AGE12" t="s">
        <v>20</v>
      </c>
      <c r="AGF12" s="1">
        <v>45404</v>
      </c>
      <c r="AGG12" t="s">
        <v>12</v>
      </c>
      <c r="AGH12" s="1">
        <v>45412</v>
      </c>
      <c r="AGI12" t="s">
        <v>12</v>
      </c>
      <c r="AGJ12" s="1">
        <v>45405</v>
      </c>
      <c r="AGK12" t="s">
        <v>8</v>
      </c>
      <c r="AGL12" s="1">
        <v>45132</v>
      </c>
      <c r="AGM12" t="s">
        <v>20</v>
      </c>
      <c r="AGN12" s="1">
        <v>45400</v>
      </c>
      <c r="AGO12" t="s">
        <v>12</v>
      </c>
      <c r="AGP12" s="1">
        <v>45329</v>
      </c>
      <c r="AGQ12" t="s">
        <v>8</v>
      </c>
      <c r="AGR12" s="1">
        <v>45343</v>
      </c>
      <c r="AGS12" t="s">
        <v>12</v>
      </c>
      <c r="AGT12" s="1">
        <v>45406</v>
      </c>
      <c r="AGU12" t="s">
        <v>12</v>
      </c>
      <c r="AGV12" s="1">
        <v>45407</v>
      </c>
      <c r="AGW12" t="s">
        <v>12</v>
      </c>
      <c r="AGX12" s="1">
        <v>45051</v>
      </c>
      <c r="AGY12" t="s">
        <v>22</v>
      </c>
      <c r="AGZ12" s="1">
        <v>45405</v>
      </c>
      <c r="AHA12" t="s">
        <v>12</v>
      </c>
      <c r="AHB12" s="1">
        <v>45412</v>
      </c>
      <c r="AHC12" t="s">
        <v>12</v>
      </c>
      <c r="AHD12" s="1">
        <v>45408</v>
      </c>
      <c r="AHE12" t="s">
        <v>12</v>
      </c>
      <c r="AHF12" s="1">
        <v>45350</v>
      </c>
      <c r="AHG12" t="s">
        <v>5</v>
      </c>
      <c r="AHH12" s="1">
        <v>45350</v>
      </c>
      <c r="AHI12" t="s">
        <v>12</v>
      </c>
      <c r="AHJ12" s="1">
        <v>45498</v>
      </c>
      <c r="AHK12" t="s">
        <v>11</v>
      </c>
      <c r="AHL12" s="1">
        <v>45139</v>
      </c>
      <c r="AHM12" t="s">
        <v>20</v>
      </c>
      <c r="AHN12" s="1">
        <v>45414</v>
      </c>
      <c r="AHO12" t="s">
        <v>12</v>
      </c>
      <c r="AHP12" s="1">
        <v>45505</v>
      </c>
      <c r="AHQ12" t="s">
        <v>10</v>
      </c>
      <c r="AHR12" s="1">
        <v>45336</v>
      </c>
      <c r="AHS12" t="s">
        <v>10</v>
      </c>
      <c r="AHV12" s="1">
        <v>45498</v>
      </c>
      <c r="AHW12" t="s">
        <v>11</v>
      </c>
      <c r="AHX12" s="1">
        <v>45406</v>
      </c>
      <c r="AHY12" t="s">
        <v>12</v>
      </c>
      <c r="AHZ12" s="1">
        <v>45407</v>
      </c>
      <c r="AIA12" t="s">
        <v>12</v>
      </c>
      <c r="AIB12" s="1">
        <v>45421</v>
      </c>
      <c r="AIC12" t="s">
        <v>12</v>
      </c>
      <c r="AID12" s="1">
        <v>45393</v>
      </c>
      <c r="AIE12" t="s">
        <v>5</v>
      </c>
      <c r="AIF12" s="1">
        <v>45224</v>
      </c>
      <c r="AIG12" t="s">
        <v>18</v>
      </c>
      <c r="AIH12" s="1">
        <v>45399</v>
      </c>
      <c r="AII12" t="s">
        <v>12</v>
      </c>
      <c r="AIJ12" s="1">
        <v>45401</v>
      </c>
      <c r="AIK12" t="s">
        <v>12</v>
      </c>
      <c r="AIL12" s="1">
        <v>45398</v>
      </c>
      <c r="AIM12" t="s">
        <v>12</v>
      </c>
      <c r="AIN12" s="1">
        <v>45413</v>
      </c>
      <c r="AIO12" t="s">
        <v>12</v>
      </c>
      <c r="AIP12" s="1">
        <v>45133</v>
      </c>
      <c r="AIQ12" t="s">
        <v>20</v>
      </c>
      <c r="AIR12" s="1">
        <v>45328</v>
      </c>
      <c r="AIS12" t="s">
        <v>12</v>
      </c>
      <c r="AIT12" s="1">
        <v>45406</v>
      </c>
      <c r="AIU12" t="s">
        <v>12</v>
      </c>
      <c r="AIV12" s="1">
        <v>45412</v>
      </c>
      <c r="AIW12" t="s">
        <v>12</v>
      </c>
      <c r="AIX12" s="1">
        <v>45394</v>
      </c>
      <c r="AIY12" t="s">
        <v>12</v>
      </c>
      <c r="AIZ12" s="1">
        <v>45351</v>
      </c>
      <c r="AJA12" t="s">
        <v>12</v>
      </c>
      <c r="AJB12" s="1">
        <v>45406</v>
      </c>
      <c r="AJC12" t="s">
        <v>12</v>
      </c>
      <c r="AJD12" s="1">
        <v>45408</v>
      </c>
      <c r="AJE12" t="s">
        <v>12</v>
      </c>
      <c r="AJF12" s="1">
        <v>45407</v>
      </c>
      <c r="AJG12" t="s">
        <v>12</v>
      </c>
      <c r="AJH12" s="1">
        <v>45364</v>
      </c>
      <c r="AJI12" t="s">
        <v>5</v>
      </c>
      <c r="AJJ12" s="1">
        <v>45378</v>
      </c>
      <c r="AJK12" t="s">
        <v>12</v>
      </c>
      <c r="AJL12" s="1">
        <v>45407</v>
      </c>
      <c r="AJM12" t="s">
        <v>12</v>
      </c>
      <c r="AJN12" s="1">
        <v>45406</v>
      </c>
      <c r="AJO12" t="s">
        <v>12</v>
      </c>
      <c r="AJP12" s="1">
        <v>45063</v>
      </c>
      <c r="AJQ12" t="s">
        <v>18</v>
      </c>
      <c r="AJR12" s="1">
        <v>45349</v>
      </c>
      <c r="AJS12" t="s">
        <v>14</v>
      </c>
      <c r="AJT12" s="1">
        <v>45412</v>
      </c>
      <c r="AJU12" t="s">
        <v>12</v>
      </c>
      <c r="AJV12" s="1">
        <v>45328</v>
      </c>
      <c r="AJW12" t="s">
        <v>14</v>
      </c>
      <c r="AJX12" s="1">
        <v>45412</v>
      </c>
      <c r="AJY12" t="s">
        <v>12</v>
      </c>
      <c r="AJZ12" s="1">
        <v>45335</v>
      </c>
      <c r="AKA12" t="s">
        <v>14</v>
      </c>
      <c r="AKB12" s="1">
        <v>45335</v>
      </c>
      <c r="AKC12" t="s">
        <v>14</v>
      </c>
      <c r="AKD12" s="1">
        <v>45408</v>
      </c>
      <c r="AKE12" t="s">
        <v>12</v>
      </c>
      <c r="AKF12" s="1">
        <v>45398</v>
      </c>
      <c r="AKG12" t="s">
        <v>12</v>
      </c>
      <c r="AKH12" s="1">
        <v>45406</v>
      </c>
      <c r="AKI12" t="s">
        <v>12</v>
      </c>
      <c r="AKJ12" s="1">
        <v>45398</v>
      </c>
      <c r="AKK12" t="s">
        <v>12</v>
      </c>
      <c r="AKL12" s="1">
        <v>45140</v>
      </c>
      <c r="AKM12" t="s">
        <v>20</v>
      </c>
      <c r="AKN12" s="1">
        <v>45415</v>
      </c>
      <c r="AKO12" t="s">
        <v>12</v>
      </c>
      <c r="AKP12" s="1">
        <v>45365</v>
      </c>
      <c r="AKQ12" t="s">
        <v>5</v>
      </c>
      <c r="AKR12" s="1">
        <v>45357</v>
      </c>
      <c r="AKS12" t="s">
        <v>10</v>
      </c>
      <c r="AKT12" s="1">
        <v>45412</v>
      </c>
      <c r="AKU12" t="s">
        <v>12</v>
      </c>
      <c r="AKV12" s="1">
        <v>45356</v>
      </c>
      <c r="AKW12" t="s">
        <v>5</v>
      </c>
      <c r="AKX12" s="1">
        <v>45344</v>
      </c>
      <c r="AKY12" t="s">
        <v>10</v>
      </c>
      <c r="AKZ12" s="1">
        <v>45406</v>
      </c>
      <c r="ALA12" t="s">
        <v>10</v>
      </c>
      <c r="ALB12" s="1">
        <v>45328</v>
      </c>
      <c r="ALC12" t="s">
        <v>14</v>
      </c>
      <c r="ALD12" s="1">
        <v>45413</v>
      </c>
      <c r="ALE12" t="s">
        <v>12</v>
      </c>
      <c r="ALF12" s="1">
        <v>45399</v>
      </c>
      <c r="ALG12" t="s">
        <v>12</v>
      </c>
      <c r="ALH12" s="1">
        <v>45407</v>
      </c>
      <c r="ALI12" t="s">
        <v>8</v>
      </c>
      <c r="ALJ12" s="1">
        <v>45344</v>
      </c>
      <c r="ALK12" t="s">
        <v>16</v>
      </c>
      <c r="ALL12" s="1">
        <v>45132</v>
      </c>
      <c r="ALM12" t="s">
        <v>20</v>
      </c>
      <c r="ALN12" s="1">
        <v>45411</v>
      </c>
      <c r="ALO12" t="s">
        <v>10</v>
      </c>
      <c r="ALP12" s="1">
        <v>45133</v>
      </c>
      <c r="ALQ12" t="s">
        <v>20</v>
      </c>
      <c r="ALR12" s="1">
        <v>45048</v>
      </c>
      <c r="ALS12" t="s">
        <v>22</v>
      </c>
      <c r="ALT12" s="1">
        <v>45049</v>
      </c>
      <c r="ALU12" t="s">
        <v>18</v>
      </c>
      <c r="ALV12" s="1">
        <v>45397</v>
      </c>
      <c r="ALW12" t="s">
        <v>12</v>
      </c>
      <c r="ALX12" s="1">
        <v>45392</v>
      </c>
      <c r="ALY12" t="s">
        <v>12</v>
      </c>
      <c r="ALZ12" s="1">
        <v>45134</v>
      </c>
      <c r="AMA12" t="s">
        <v>20</v>
      </c>
      <c r="AMB12" s="1">
        <v>45328</v>
      </c>
      <c r="AMC12" t="s">
        <v>8</v>
      </c>
      <c r="AMD12" s="1">
        <v>45327</v>
      </c>
      <c r="AME12" t="s">
        <v>14</v>
      </c>
      <c r="AMF12" s="1">
        <v>45408</v>
      </c>
      <c r="AMG12" t="s">
        <v>12</v>
      </c>
      <c r="AMH12" s="1">
        <v>45413</v>
      </c>
      <c r="AMI12" t="s">
        <v>12</v>
      </c>
      <c r="AMJ12" s="1">
        <v>45141</v>
      </c>
      <c r="AMK12" t="s">
        <v>20</v>
      </c>
      <c r="AML12" s="1">
        <v>45407</v>
      </c>
      <c r="AMM12" t="s">
        <v>12</v>
      </c>
      <c r="AMN12" s="1">
        <v>45414</v>
      </c>
      <c r="AMO12" t="s">
        <v>12</v>
      </c>
      <c r="AMP12" s="1">
        <v>45342</v>
      </c>
      <c r="AMQ12" t="s">
        <v>8</v>
      </c>
      <c r="AMR12" s="1">
        <v>45412</v>
      </c>
      <c r="AMS12" t="s">
        <v>12</v>
      </c>
      <c r="AMT12" s="1">
        <v>45406</v>
      </c>
      <c r="AMU12" t="s">
        <v>12</v>
      </c>
      <c r="AMV12" s="1">
        <v>45405</v>
      </c>
      <c r="AMW12" t="s">
        <v>12</v>
      </c>
      <c r="AMX12" s="1">
        <v>45343</v>
      </c>
      <c r="AMY12" t="s">
        <v>14</v>
      </c>
      <c r="AMZ12" s="1">
        <v>45386</v>
      </c>
      <c r="ANA12" t="s">
        <v>8</v>
      </c>
    </row>
    <row r="13" spans="2:1041" x14ac:dyDescent="0.2">
      <c r="B13" s="1">
        <v>44981</v>
      </c>
      <c r="C13" t="s">
        <v>23</v>
      </c>
      <c r="D13" s="1">
        <v>44992</v>
      </c>
      <c r="E13" t="s">
        <v>14</v>
      </c>
      <c r="F13" s="1">
        <v>45329</v>
      </c>
      <c r="G13" t="s">
        <v>11</v>
      </c>
      <c r="H13" s="1">
        <v>45411</v>
      </c>
      <c r="I13" t="s">
        <v>13</v>
      </c>
      <c r="J13" s="1">
        <v>45405</v>
      </c>
      <c r="L13" s="1">
        <v>45404</v>
      </c>
      <c r="M13" t="s">
        <v>13</v>
      </c>
      <c r="N13" s="1">
        <v>44971</v>
      </c>
      <c r="O13" t="s">
        <v>23</v>
      </c>
      <c r="P13" s="1">
        <v>45407</v>
      </c>
      <c r="Q13" t="s">
        <v>13</v>
      </c>
      <c r="R13" s="1">
        <v>45047</v>
      </c>
      <c r="S13" t="s">
        <v>22</v>
      </c>
      <c r="T13" s="1">
        <v>45337</v>
      </c>
      <c r="U13" t="s">
        <v>13</v>
      </c>
      <c r="V13" s="1">
        <v>45407</v>
      </c>
      <c r="W13" t="s">
        <v>13</v>
      </c>
      <c r="X13" s="1">
        <v>45412</v>
      </c>
      <c r="Y13" t="s">
        <v>13</v>
      </c>
      <c r="Z13" s="1">
        <v>45407</v>
      </c>
      <c r="AA13" t="s">
        <v>13</v>
      </c>
      <c r="AB13" s="1">
        <v>45414</v>
      </c>
      <c r="AC13" t="s">
        <v>13</v>
      </c>
      <c r="AD13" s="1">
        <v>45225</v>
      </c>
      <c r="AE13" t="s">
        <v>18</v>
      </c>
      <c r="AF13" s="1">
        <v>45335</v>
      </c>
      <c r="AG13" t="s">
        <v>15</v>
      </c>
      <c r="AH13" s="1">
        <v>45408</v>
      </c>
      <c r="AI13" t="s">
        <v>13</v>
      </c>
      <c r="AJ13" s="1">
        <v>45406</v>
      </c>
      <c r="AK13" t="s">
        <v>13</v>
      </c>
      <c r="AL13" s="1">
        <v>45405</v>
      </c>
      <c r="AM13" t="s">
        <v>13</v>
      </c>
      <c r="AN13" s="1">
        <v>45407</v>
      </c>
      <c r="AO13" t="s">
        <v>9</v>
      </c>
      <c r="AP13" s="1">
        <v>45358</v>
      </c>
      <c r="AQ13" t="s">
        <v>11</v>
      </c>
      <c r="AR13" s="1">
        <v>45414</v>
      </c>
      <c r="AS13" t="s">
        <v>9</v>
      </c>
      <c r="AT13" s="1">
        <v>45042</v>
      </c>
      <c r="AU13" t="s">
        <v>22</v>
      </c>
      <c r="AV13" s="1">
        <v>45397</v>
      </c>
      <c r="AW13" t="s">
        <v>13</v>
      </c>
      <c r="AX13" s="1">
        <v>45406</v>
      </c>
      <c r="AY13" t="s">
        <v>13</v>
      </c>
      <c r="AZ13" s="1">
        <v>45407</v>
      </c>
      <c r="BA13" t="s">
        <v>13</v>
      </c>
      <c r="BB13" s="1">
        <v>45349</v>
      </c>
      <c r="BC13" t="s">
        <v>9</v>
      </c>
      <c r="BD13" s="1">
        <v>45405</v>
      </c>
      <c r="BE13" t="s">
        <v>13</v>
      </c>
      <c r="BF13" s="1">
        <v>44300</v>
      </c>
      <c r="BG13" t="s">
        <v>40</v>
      </c>
      <c r="BH13" s="1">
        <v>45413</v>
      </c>
      <c r="BI13" t="s">
        <v>13</v>
      </c>
      <c r="BJ13" s="1">
        <v>44965</v>
      </c>
      <c r="BK13" t="s">
        <v>23</v>
      </c>
      <c r="BL13" s="1">
        <v>45412</v>
      </c>
      <c r="BM13" t="s">
        <v>11</v>
      </c>
      <c r="BN13" s="1">
        <v>45412</v>
      </c>
      <c r="BO13" t="s">
        <v>13</v>
      </c>
      <c r="BP13" s="1">
        <v>45156</v>
      </c>
      <c r="BQ13" t="s">
        <v>16</v>
      </c>
      <c r="BR13" s="1">
        <v>45406</v>
      </c>
      <c r="BS13" t="s">
        <v>13</v>
      </c>
      <c r="BT13" s="1">
        <v>45394</v>
      </c>
      <c r="BU13" t="s">
        <v>13</v>
      </c>
      <c r="BV13" s="1">
        <v>45412</v>
      </c>
      <c r="BW13" t="s">
        <v>13</v>
      </c>
      <c r="BX13" s="1">
        <v>45411</v>
      </c>
      <c r="BY13" t="s">
        <v>13</v>
      </c>
      <c r="BZ13" s="1">
        <v>45328</v>
      </c>
      <c r="CA13" t="s">
        <v>15</v>
      </c>
      <c r="CB13" s="1">
        <v>44965</v>
      </c>
      <c r="CC13" t="s">
        <v>23</v>
      </c>
      <c r="CD13" s="1">
        <v>45400</v>
      </c>
      <c r="CE13" t="s">
        <v>13</v>
      </c>
      <c r="CF13" s="1">
        <v>44965</v>
      </c>
      <c r="CG13" t="s">
        <v>23</v>
      </c>
      <c r="CH13" s="1">
        <v>45383</v>
      </c>
      <c r="CI13" t="s">
        <v>6</v>
      </c>
      <c r="CJ13" s="1">
        <v>45412</v>
      </c>
      <c r="CK13" t="s">
        <v>13</v>
      </c>
      <c r="CL13" s="1">
        <v>45413</v>
      </c>
      <c r="CM13" t="s">
        <v>13</v>
      </c>
      <c r="CN13" s="1">
        <v>45329</v>
      </c>
      <c r="CO13" t="s">
        <v>13</v>
      </c>
      <c r="CP13" s="1">
        <v>45379</v>
      </c>
      <c r="CQ13" t="s">
        <v>11</v>
      </c>
      <c r="CR13" s="1">
        <v>45328</v>
      </c>
      <c r="CS13" t="s">
        <v>15</v>
      </c>
      <c r="CT13" s="1">
        <v>45337</v>
      </c>
      <c r="CU13" t="s">
        <v>14</v>
      </c>
      <c r="CV13" s="1">
        <v>45042</v>
      </c>
      <c r="CW13" t="s">
        <v>22</v>
      </c>
      <c r="CX13" s="1">
        <v>45394</v>
      </c>
      <c r="CY13" t="s">
        <v>13</v>
      </c>
      <c r="CZ13" s="1">
        <v>45401</v>
      </c>
      <c r="DA13" t="s">
        <v>13</v>
      </c>
      <c r="DB13" s="1">
        <v>45414</v>
      </c>
      <c r="DC13" t="s">
        <v>13</v>
      </c>
      <c r="DD13" s="1">
        <v>45398</v>
      </c>
      <c r="DE13" t="s">
        <v>13</v>
      </c>
      <c r="DF13" s="1">
        <v>45407</v>
      </c>
      <c r="DG13" t="s">
        <v>13</v>
      </c>
      <c r="DH13" s="1">
        <v>44973</v>
      </c>
      <c r="DI13" t="s">
        <v>23</v>
      </c>
      <c r="DJ13" s="1">
        <v>45407</v>
      </c>
      <c r="DK13" t="s">
        <v>13</v>
      </c>
      <c r="DL13" s="1">
        <v>45351</v>
      </c>
      <c r="DM13" t="s">
        <v>6</v>
      </c>
      <c r="DN13" s="1">
        <v>45413</v>
      </c>
      <c r="DO13" t="s">
        <v>13</v>
      </c>
      <c r="DP13" s="1">
        <v>45412</v>
      </c>
      <c r="DQ13" t="s">
        <v>13</v>
      </c>
      <c r="DR13" s="1">
        <v>45414</v>
      </c>
      <c r="DS13" t="s">
        <v>13</v>
      </c>
      <c r="DT13" s="1">
        <v>45042</v>
      </c>
      <c r="DU13" t="s">
        <v>22</v>
      </c>
      <c r="DV13" s="1">
        <v>45041</v>
      </c>
      <c r="DW13" t="s">
        <v>22</v>
      </c>
      <c r="DX13" s="1">
        <v>45350</v>
      </c>
      <c r="DY13" t="s">
        <v>15</v>
      </c>
      <c r="DZ13" s="1">
        <v>44970</v>
      </c>
      <c r="EA13" t="s">
        <v>23</v>
      </c>
      <c r="EB13" s="1">
        <v>45399</v>
      </c>
      <c r="EC13" t="s">
        <v>13</v>
      </c>
      <c r="ED13" s="1">
        <v>45407</v>
      </c>
      <c r="EE13" t="s">
        <v>13</v>
      </c>
      <c r="EF13" s="1">
        <v>45050</v>
      </c>
      <c r="EG13" t="s">
        <v>22</v>
      </c>
      <c r="EH13" s="1">
        <v>45162</v>
      </c>
      <c r="EI13" t="s">
        <v>11</v>
      </c>
      <c r="EJ13" s="1">
        <v>45407</v>
      </c>
      <c r="EK13" t="s">
        <v>13</v>
      </c>
      <c r="EL13" s="1">
        <v>45043</v>
      </c>
      <c r="EM13" t="s">
        <v>22</v>
      </c>
      <c r="EN13" s="1">
        <v>45407</v>
      </c>
      <c r="EO13" t="s">
        <v>13</v>
      </c>
      <c r="EP13" s="1">
        <v>45323</v>
      </c>
      <c r="EQ13" t="s">
        <v>9</v>
      </c>
      <c r="ER13" s="1">
        <v>45327</v>
      </c>
      <c r="ES13" t="s">
        <v>13</v>
      </c>
      <c r="ET13" s="1">
        <v>45414</v>
      </c>
      <c r="EU13" t="s">
        <v>13</v>
      </c>
      <c r="EV13" s="1">
        <v>45407</v>
      </c>
      <c r="EW13" t="s">
        <v>13</v>
      </c>
      <c r="EX13" s="1">
        <v>45413</v>
      </c>
      <c r="EY13" t="s">
        <v>13</v>
      </c>
      <c r="EZ13" s="1">
        <v>45345</v>
      </c>
      <c r="FA13" t="s">
        <v>15</v>
      </c>
      <c r="FB13" s="1">
        <v>45414</v>
      </c>
      <c r="FC13" t="s">
        <v>13</v>
      </c>
      <c r="FD13" s="1">
        <v>45238</v>
      </c>
      <c r="FE13" t="s">
        <v>18</v>
      </c>
      <c r="FF13" s="1">
        <v>45356</v>
      </c>
      <c r="FG13" t="s">
        <v>6</v>
      </c>
      <c r="FH13" s="1">
        <v>45414</v>
      </c>
      <c r="FI13" t="s">
        <v>13</v>
      </c>
      <c r="FJ13" s="1">
        <v>44986</v>
      </c>
      <c r="FK13" t="s">
        <v>23</v>
      </c>
      <c r="FL13" s="1">
        <v>45225</v>
      </c>
      <c r="FM13" t="s">
        <v>18</v>
      </c>
      <c r="FN13" s="1">
        <v>45413</v>
      </c>
      <c r="FO13" t="s">
        <v>13</v>
      </c>
      <c r="FP13" s="1">
        <v>45407</v>
      </c>
      <c r="FQ13" t="s">
        <v>13</v>
      </c>
      <c r="FR13" s="1">
        <v>45224</v>
      </c>
      <c r="FS13" t="s">
        <v>18</v>
      </c>
      <c r="FT13" s="1">
        <v>45330</v>
      </c>
      <c r="FU13" t="s">
        <v>14</v>
      </c>
      <c r="FV13" s="1">
        <v>45406</v>
      </c>
      <c r="FW13" t="s">
        <v>13</v>
      </c>
      <c r="FX13" s="1">
        <v>45323</v>
      </c>
      <c r="FY13" t="s">
        <v>11</v>
      </c>
      <c r="FZ13" s="1">
        <v>45043</v>
      </c>
      <c r="GA13" t="s">
        <v>22</v>
      </c>
      <c r="GB13" s="1">
        <v>45414</v>
      </c>
      <c r="GC13" t="s">
        <v>13</v>
      </c>
      <c r="GD13" s="1">
        <v>45413</v>
      </c>
      <c r="GE13" t="s">
        <v>13</v>
      </c>
      <c r="GF13" s="1">
        <v>45407</v>
      </c>
      <c r="GG13" t="s">
        <v>13</v>
      </c>
      <c r="GH13" s="1">
        <v>45342</v>
      </c>
      <c r="GI13" t="s">
        <v>15</v>
      </c>
      <c r="GJ13" s="1">
        <v>45336</v>
      </c>
      <c r="GK13" t="s">
        <v>15</v>
      </c>
      <c r="GL13" s="1">
        <v>45400</v>
      </c>
      <c r="GM13" t="s">
        <v>13</v>
      </c>
      <c r="GN13" s="1">
        <v>45414</v>
      </c>
      <c r="GO13" t="s">
        <v>13</v>
      </c>
      <c r="GP13" s="1">
        <v>45372</v>
      </c>
      <c r="GQ13" t="s">
        <v>9</v>
      </c>
      <c r="GR13" s="1">
        <v>45407</v>
      </c>
      <c r="GS13" t="s">
        <v>13</v>
      </c>
      <c r="GT13" s="1">
        <v>45413</v>
      </c>
      <c r="GU13" t="s">
        <v>9</v>
      </c>
      <c r="GV13" s="1">
        <v>45412</v>
      </c>
      <c r="GW13" t="s">
        <v>13</v>
      </c>
      <c r="GX13" s="1">
        <v>45406</v>
      </c>
      <c r="GY13" t="s">
        <v>13</v>
      </c>
      <c r="GZ13" s="1">
        <v>45407</v>
      </c>
      <c r="HA13" t="s">
        <v>13</v>
      </c>
      <c r="HB13" s="1">
        <v>45363</v>
      </c>
      <c r="HC13" t="s">
        <v>15</v>
      </c>
      <c r="HD13" s="1">
        <v>45412</v>
      </c>
      <c r="HE13" t="s">
        <v>13</v>
      </c>
      <c r="HF13" s="1">
        <v>45327</v>
      </c>
      <c r="HG13" t="s">
        <v>15</v>
      </c>
      <c r="HH13" s="1">
        <v>45035</v>
      </c>
      <c r="HI13" t="s">
        <v>22</v>
      </c>
      <c r="HJ13" s="1">
        <v>45407</v>
      </c>
      <c r="HK13" t="s">
        <v>13</v>
      </c>
      <c r="HL13" s="1">
        <v>45330</v>
      </c>
      <c r="HM13" t="s">
        <v>15</v>
      </c>
      <c r="HN13" s="1">
        <v>45321</v>
      </c>
      <c r="HO13" t="s">
        <v>15</v>
      </c>
      <c r="HP13" s="1">
        <v>45413</v>
      </c>
      <c r="HQ13" t="s">
        <v>13</v>
      </c>
      <c r="HR13" s="1">
        <v>45398</v>
      </c>
      <c r="HS13" t="s">
        <v>13</v>
      </c>
      <c r="HT13" s="1">
        <v>45411</v>
      </c>
      <c r="HU13" t="s">
        <v>13</v>
      </c>
      <c r="HV13" s="1">
        <v>45407</v>
      </c>
      <c r="HW13" t="s">
        <v>13</v>
      </c>
      <c r="HX13" s="1">
        <v>45407</v>
      </c>
      <c r="HY13" t="s">
        <v>13</v>
      </c>
      <c r="HZ13" s="1">
        <v>45399</v>
      </c>
      <c r="IA13" t="s">
        <v>13</v>
      </c>
      <c r="IB13" s="1">
        <v>45041</v>
      </c>
      <c r="IC13" t="s">
        <v>22</v>
      </c>
      <c r="ID13" s="1">
        <v>45334</v>
      </c>
      <c r="IE13" t="s">
        <v>15</v>
      </c>
      <c r="IF13" s="1">
        <v>45371</v>
      </c>
      <c r="IG13" t="s">
        <v>11</v>
      </c>
      <c r="IH13" s="1">
        <v>45413</v>
      </c>
      <c r="II13" t="s">
        <v>11</v>
      </c>
      <c r="IJ13" s="1">
        <v>45415</v>
      </c>
      <c r="IK13" t="s">
        <v>13</v>
      </c>
      <c r="IL13" s="1">
        <v>45372</v>
      </c>
      <c r="IM13" t="s">
        <v>9</v>
      </c>
      <c r="IN13" s="1">
        <v>45414</v>
      </c>
      <c r="IO13" t="s">
        <v>11</v>
      </c>
      <c r="IP13" s="1">
        <v>45413</v>
      </c>
      <c r="IQ13" t="s">
        <v>13</v>
      </c>
      <c r="IR13" s="1">
        <v>45407</v>
      </c>
      <c r="IS13" t="s">
        <v>13</v>
      </c>
      <c r="IT13" s="1">
        <v>45344</v>
      </c>
      <c r="IU13" t="s">
        <v>14</v>
      </c>
      <c r="IV13" s="1">
        <v>45412</v>
      </c>
      <c r="IW13" t="s">
        <v>11</v>
      </c>
      <c r="IX13" s="1">
        <v>45336</v>
      </c>
      <c r="IY13" t="s">
        <v>15</v>
      </c>
      <c r="IZ13" s="1">
        <v>45351</v>
      </c>
      <c r="JA13" t="s">
        <v>15</v>
      </c>
      <c r="JB13" s="1">
        <v>45043</v>
      </c>
      <c r="JC13" t="s">
        <v>22</v>
      </c>
      <c r="JD13" s="1">
        <v>45414</v>
      </c>
      <c r="JE13" t="s">
        <v>13</v>
      </c>
      <c r="JF13" s="1">
        <v>45404</v>
      </c>
      <c r="JG13" t="s">
        <v>13</v>
      </c>
      <c r="JH13" s="1">
        <v>45351</v>
      </c>
      <c r="JI13" t="s">
        <v>6</v>
      </c>
      <c r="JJ13" s="1">
        <v>45412</v>
      </c>
      <c r="JK13" t="s">
        <v>13</v>
      </c>
      <c r="JL13" s="1">
        <v>45366</v>
      </c>
      <c r="JM13" t="s">
        <v>11</v>
      </c>
      <c r="JN13" s="1">
        <v>45405</v>
      </c>
      <c r="JO13" t="s">
        <v>13</v>
      </c>
      <c r="JP13" s="1">
        <v>45398</v>
      </c>
      <c r="JQ13" t="s">
        <v>13</v>
      </c>
      <c r="JR13" s="1">
        <v>45407</v>
      </c>
      <c r="JS13" t="s">
        <v>13</v>
      </c>
      <c r="JT13" s="1">
        <v>45405</v>
      </c>
      <c r="JU13" t="s">
        <v>13</v>
      </c>
      <c r="JV13" s="1">
        <v>45406</v>
      </c>
      <c r="JW13" t="s">
        <v>13</v>
      </c>
      <c r="JX13" s="1">
        <v>45349</v>
      </c>
      <c r="JY13" t="s">
        <v>11</v>
      </c>
      <c r="JZ13" s="1">
        <v>45398</v>
      </c>
      <c r="KA13" t="s">
        <v>13</v>
      </c>
      <c r="KB13" s="1">
        <v>45407</v>
      </c>
      <c r="KC13" t="s">
        <v>13</v>
      </c>
      <c r="KD13" s="1">
        <v>45343</v>
      </c>
      <c r="KE13" t="s">
        <v>15</v>
      </c>
      <c r="KF13" s="1">
        <v>45048</v>
      </c>
      <c r="KG13" t="s">
        <v>22</v>
      </c>
      <c r="KH13" s="1">
        <v>45400</v>
      </c>
      <c r="KI13" t="s">
        <v>13</v>
      </c>
      <c r="KJ13" s="1">
        <v>45054</v>
      </c>
      <c r="KK13" t="s">
        <v>22</v>
      </c>
      <c r="KL13" s="1">
        <v>45337</v>
      </c>
      <c r="KM13" t="s">
        <v>13</v>
      </c>
      <c r="KN13" s="1">
        <v>45405</v>
      </c>
      <c r="KO13" t="s">
        <v>13</v>
      </c>
      <c r="KP13" s="1">
        <v>45342</v>
      </c>
      <c r="KQ13" t="s">
        <v>15</v>
      </c>
      <c r="KR13" s="1">
        <v>45407</v>
      </c>
      <c r="KS13" t="s">
        <v>13</v>
      </c>
      <c r="KT13" s="1">
        <v>45400</v>
      </c>
      <c r="KU13" t="s">
        <v>11</v>
      </c>
      <c r="KV13" s="1">
        <v>45372</v>
      </c>
      <c r="KW13" t="s">
        <v>9</v>
      </c>
      <c r="KX13" s="1">
        <v>45406</v>
      </c>
      <c r="KY13" t="s">
        <v>13</v>
      </c>
      <c r="KZ13" s="1">
        <v>45414</v>
      </c>
      <c r="LA13" t="s">
        <v>11</v>
      </c>
      <c r="LB13" s="1">
        <v>45323</v>
      </c>
      <c r="LC13" t="s">
        <v>15</v>
      </c>
      <c r="LD13" s="1">
        <v>45407</v>
      </c>
      <c r="LE13" t="s">
        <v>13</v>
      </c>
      <c r="LF13" s="1">
        <v>45351</v>
      </c>
      <c r="LG13" t="s">
        <v>6</v>
      </c>
      <c r="LH13" s="1">
        <v>45404</v>
      </c>
      <c r="LI13" t="s">
        <v>13</v>
      </c>
      <c r="LJ13" s="1">
        <v>45043</v>
      </c>
      <c r="LK13" t="s">
        <v>20</v>
      </c>
      <c r="LL13" s="1">
        <v>45050</v>
      </c>
      <c r="LM13" t="s">
        <v>22</v>
      </c>
      <c r="LN13" s="1">
        <v>45407</v>
      </c>
      <c r="LO13" t="s">
        <v>13</v>
      </c>
      <c r="LP13" s="1">
        <v>45414</v>
      </c>
      <c r="LQ13" t="s">
        <v>11</v>
      </c>
      <c r="LR13" s="1">
        <v>45327</v>
      </c>
      <c r="LS13" t="s">
        <v>15</v>
      </c>
      <c r="LT13" s="1">
        <v>45351</v>
      </c>
      <c r="LU13" t="s">
        <v>13</v>
      </c>
      <c r="LV13" s="1">
        <v>44965</v>
      </c>
      <c r="LW13" t="s">
        <v>23</v>
      </c>
      <c r="LX13" s="1">
        <v>45133</v>
      </c>
      <c r="LY13" t="s">
        <v>20</v>
      </c>
      <c r="LZ13" s="1">
        <v>44963</v>
      </c>
      <c r="MA13" t="s">
        <v>18</v>
      </c>
      <c r="MB13" s="1">
        <v>45408</v>
      </c>
      <c r="MC13" t="s">
        <v>13</v>
      </c>
      <c r="MD13" s="1">
        <v>45329</v>
      </c>
      <c r="ME13" t="s">
        <v>15</v>
      </c>
      <c r="MF13" s="1">
        <v>45406</v>
      </c>
      <c r="MG13" t="s">
        <v>13</v>
      </c>
      <c r="MH13" s="1">
        <v>45330</v>
      </c>
      <c r="MI13" t="s">
        <v>15</v>
      </c>
      <c r="MJ13" s="1">
        <v>45350</v>
      </c>
      <c r="MK13" t="s">
        <v>15</v>
      </c>
      <c r="ML13" s="1">
        <v>45146</v>
      </c>
      <c r="MM13" t="s">
        <v>14</v>
      </c>
      <c r="MN13" s="1">
        <v>45405</v>
      </c>
      <c r="MO13" t="s">
        <v>13</v>
      </c>
      <c r="MP13" s="1">
        <v>45378</v>
      </c>
      <c r="MQ13" t="s">
        <v>9</v>
      </c>
      <c r="MR13" s="1">
        <v>45008</v>
      </c>
      <c r="MS13" t="s">
        <v>20</v>
      </c>
      <c r="MT13" s="1">
        <v>45413</v>
      </c>
      <c r="MU13" t="s">
        <v>13</v>
      </c>
      <c r="MV13" s="1">
        <v>45406</v>
      </c>
      <c r="MW13" t="s">
        <v>13</v>
      </c>
      <c r="MX13" s="1">
        <v>45049</v>
      </c>
      <c r="MY13" t="s">
        <v>22</v>
      </c>
      <c r="MZ13" s="1">
        <v>45321</v>
      </c>
      <c r="NA13" t="s">
        <v>13</v>
      </c>
      <c r="NB13" s="1">
        <v>45348</v>
      </c>
      <c r="NC13" t="s">
        <v>15</v>
      </c>
      <c r="ND13" s="1">
        <v>45404</v>
      </c>
      <c r="NE13" t="s">
        <v>13</v>
      </c>
      <c r="NF13" s="1">
        <v>45323</v>
      </c>
      <c r="NG13" t="s">
        <v>9</v>
      </c>
      <c r="NH13" s="1">
        <v>45330</v>
      </c>
      <c r="NI13" t="s">
        <v>15</v>
      </c>
      <c r="NJ13" s="1">
        <v>45408</v>
      </c>
      <c r="NK13" t="s">
        <v>13</v>
      </c>
      <c r="NL13" s="1">
        <v>45414</v>
      </c>
      <c r="NM13" t="s">
        <v>13</v>
      </c>
      <c r="NN13" s="1">
        <v>45377</v>
      </c>
      <c r="NO13" t="s">
        <v>13</v>
      </c>
      <c r="NP13" s="1">
        <v>45399</v>
      </c>
      <c r="NQ13" t="s">
        <v>13</v>
      </c>
      <c r="NR13" s="1">
        <v>45350</v>
      </c>
      <c r="NS13" t="s">
        <v>15</v>
      </c>
      <c r="NT13" s="1">
        <v>45330</v>
      </c>
      <c r="NU13" t="s">
        <v>15</v>
      </c>
      <c r="NV13" s="1">
        <v>45407</v>
      </c>
      <c r="NW13" t="s">
        <v>13</v>
      </c>
      <c r="NX13" s="1">
        <v>45412</v>
      </c>
      <c r="NY13" t="s">
        <v>13</v>
      </c>
      <c r="NZ13" s="1">
        <v>45406</v>
      </c>
      <c r="OA13" t="s">
        <v>13</v>
      </c>
      <c r="OB13" s="1">
        <v>45412</v>
      </c>
      <c r="OC13" t="s">
        <v>13</v>
      </c>
      <c r="OD13" s="1">
        <v>45408</v>
      </c>
      <c r="OE13" t="s">
        <v>13</v>
      </c>
      <c r="OF13" s="1">
        <v>45349</v>
      </c>
      <c r="OG13" t="s">
        <v>13</v>
      </c>
      <c r="OH13" s="1">
        <v>45405</v>
      </c>
      <c r="OI13" t="s">
        <v>13</v>
      </c>
      <c r="OJ13" s="1">
        <v>45400</v>
      </c>
      <c r="OK13" t="s">
        <v>13</v>
      </c>
      <c r="OL13" s="1">
        <v>45407</v>
      </c>
      <c r="OM13" t="s">
        <v>13</v>
      </c>
      <c r="ON13" s="1">
        <v>45412</v>
      </c>
      <c r="OO13" t="s">
        <v>13</v>
      </c>
      <c r="OP13" s="1">
        <v>45407</v>
      </c>
      <c r="OQ13" t="s">
        <v>13</v>
      </c>
      <c r="OR13" s="1">
        <v>44970</v>
      </c>
      <c r="OS13" t="s">
        <v>23</v>
      </c>
      <c r="OT13" s="1">
        <v>45343</v>
      </c>
      <c r="OU13" t="s">
        <v>6</v>
      </c>
      <c r="OV13" s="1">
        <v>45406</v>
      </c>
      <c r="OW13" t="s">
        <v>13</v>
      </c>
      <c r="OX13" s="1">
        <v>45400</v>
      </c>
      <c r="OY13" t="s">
        <v>13</v>
      </c>
      <c r="OZ13" s="1">
        <v>45401</v>
      </c>
      <c r="PA13" t="s">
        <v>13</v>
      </c>
      <c r="PB13" s="1">
        <v>45343</v>
      </c>
      <c r="PC13" t="s">
        <v>15</v>
      </c>
      <c r="PD13" s="1">
        <v>45407</v>
      </c>
      <c r="PE13" t="s">
        <v>13</v>
      </c>
      <c r="PF13" s="1">
        <v>45407</v>
      </c>
      <c r="PG13" t="s">
        <v>13</v>
      </c>
      <c r="PH13" s="1">
        <v>45407</v>
      </c>
      <c r="PI13" t="s">
        <v>9</v>
      </c>
      <c r="PJ13" s="1">
        <v>45407</v>
      </c>
      <c r="PK13" t="s">
        <v>13</v>
      </c>
      <c r="PL13" s="1">
        <v>45414</v>
      </c>
      <c r="PM13" t="s">
        <v>13</v>
      </c>
      <c r="PN13" s="1">
        <v>45405</v>
      </c>
      <c r="PO13" t="s">
        <v>11</v>
      </c>
      <c r="PP13" s="1">
        <v>44964</v>
      </c>
      <c r="PQ13" t="s">
        <v>23</v>
      </c>
      <c r="PR13" s="1">
        <v>45042</v>
      </c>
      <c r="PS13" t="s">
        <v>22</v>
      </c>
      <c r="PT13" s="1">
        <v>45393</v>
      </c>
      <c r="PU13" t="s">
        <v>6</v>
      </c>
      <c r="PV13" s="1">
        <v>45413</v>
      </c>
      <c r="PW13" t="s">
        <v>13</v>
      </c>
      <c r="PX13" s="1">
        <v>45405</v>
      </c>
      <c r="PY13" t="s">
        <v>13</v>
      </c>
      <c r="PZ13" s="1">
        <v>45412</v>
      </c>
      <c r="QA13" t="s">
        <v>13</v>
      </c>
      <c r="QB13" s="1">
        <v>45371</v>
      </c>
      <c r="QC13" t="s">
        <v>9</v>
      </c>
      <c r="QD13" s="1">
        <v>45328</v>
      </c>
      <c r="QE13" t="s">
        <v>14</v>
      </c>
      <c r="QF13" s="1">
        <v>45412</v>
      </c>
      <c r="QG13" t="s">
        <v>13</v>
      </c>
      <c r="QH13" s="1">
        <v>45040</v>
      </c>
      <c r="QI13" t="s">
        <v>22</v>
      </c>
      <c r="QJ13" s="1">
        <v>45231</v>
      </c>
      <c r="QK13" t="s">
        <v>17</v>
      </c>
      <c r="QL13" s="1">
        <v>45405</v>
      </c>
      <c r="QM13" t="s">
        <v>13</v>
      </c>
      <c r="QN13" s="1">
        <v>45372</v>
      </c>
      <c r="QO13" t="s">
        <v>11</v>
      </c>
      <c r="QP13" s="1">
        <v>45412</v>
      </c>
      <c r="QQ13" t="s">
        <v>13</v>
      </c>
      <c r="QR13" s="1">
        <v>45404</v>
      </c>
      <c r="QS13" t="s">
        <v>13</v>
      </c>
      <c r="QT13" s="1">
        <v>45399</v>
      </c>
      <c r="QU13" t="s">
        <v>13</v>
      </c>
      <c r="QV13" s="1">
        <v>45406</v>
      </c>
      <c r="QW13" t="s">
        <v>13</v>
      </c>
      <c r="QX13" s="1">
        <v>45412</v>
      </c>
      <c r="QY13" t="s">
        <v>13</v>
      </c>
      <c r="QZ13" s="1">
        <v>45407</v>
      </c>
      <c r="RA13" t="s">
        <v>13</v>
      </c>
      <c r="RB13" s="1">
        <v>45330</v>
      </c>
      <c r="RC13" t="s">
        <v>9</v>
      </c>
      <c r="RD13" s="1">
        <v>44985</v>
      </c>
      <c r="RE13" t="s">
        <v>23</v>
      </c>
      <c r="RF13" s="1">
        <v>45323</v>
      </c>
      <c r="RG13" t="s">
        <v>9</v>
      </c>
      <c r="RH13" s="1">
        <v>45407</v>
      </c>
      <c r="RI13" t="s">
        <v>13</v>
      </c>
      <c r="RJ13" s="1">
        <v>45414</v>
      </c>
      <c r="RK13" t="s">
        <v>9</v>
      </c>
      <c r="RL13" s="1">
        <v>45407</v>
      </c>
      <c r="RM13" t="s">
        <v>13</v>
      </c>
      <c r="RN13" s="1">
        <v>45406</v>
      </c>
      <c r="RO13" t="s">
        <v>13</v>
      </c>
      <c r="RP13" s="1">
        <v>44979</v>
      </c>
      <c r="RQ13" t="s">
        <v>23</v>
      </c>
      <c r="RR13" s="1">
        <v>45334</v>
      </c>
      <c r="RS13" t="s">
        <v>15</v>
      </c>
      <c r="RT13" s="1">
        <v>45238</v>
      </c>
      <c r="RU13" t="s">
        <v>10</v>
      </c>
      <c r="RV13" s="1">
        <v>44979</v>
      </c>
      <c r="RW13" t="s">
        <v>23</v>
      </c>
      <c r="RX13" s="1">
        <v>45238</v>
      </c>
      <c r="RY13" t="s">
        <v>10</v>
      </c>
      <c r="RZ13" s="1">
        <v>45321</v>
      </c>
      <c r="SA13" t="s">
        <v>15</v>
      </c>
      <c r="SB13" s="1">
        <v>45399</v>
      </c>
      <c r="SC13" t="s">
        <v>13</v>
      </c>
      <c r="SD13" s="1">
        <v>45405</v>
      </c>
      <c r="SE13" t="s">
        <v>13</v>
      </c>
      <c r="SF13" s="1">
        <v>45336</v>
      </c>
      <c r="SG13" t="s">
        <v>15</v>
      </c>
      <c r="SH13" s="1">
        <v>45405</v>
      </c>
      <c r="SI13" t="s">
        <v>13</v>
      </c>
      <c r="SJ13" s="1">
        <v>45330</v>
      </c>
      <c r="SK13" t="s">
        <v>15</v>
      </c>
      <c r="SL13" s="1">
        <v>45414</v>
      </c>
      <c r="SM13" t="s">
        <v>13</v>
      </c>
      <c r="SN13" s="1">
        <v>45351</v>
      </c>
      <c r="SO13" t="s">
        <v>9</v>
      </c>
      <c r="SP13" s="1">
        <v>45358</v>
      </c>
      <c r="SQ13" t="s">
        <v>6</v>
      </c>
      <c r="SR13" s="1">
        <v>45405</v>
      </c>
      <c r="SS13" t="s">
        <v>13</v>
      </c>
      <c r="ST13" s="1">
        <v>45398</v>
      </c>
      <c r="SU13" t="s">
        <v>13</v>
      </c>
      <c r="SV13" s="1">
        <v>45405</v>
      </c>
      <c r="SW13" t="s">
        <v>13</v>
      </c>
      <c r="SX13" s="1">
        <v>45330</v>
      </c>
      <c r="SY13" t="s">
        <v>13</v>
      </c>
      <c r="SZ13" s="1">
        <v>45412</v>
      </c>
      <c r="TA13" t="s">
        <v>13</v>
      </c>
      <c r="TB13" s="1">
        <v>45146</v>
      </c>
      <c r="TC13" t="s">
        <v>14</v>
      </c>
      <c r="TD13" s="1">
        <v>45414</v>
      </c>
      <c r="TE13" t="s">
        <v>13</v>
      </c>
      <c r="TF13" s="1">
        <v>45415</v>
      </c>
      <c r="TG13" t="s">
        <v>13</v>
      </c>
      <c r="TH13" s="1">
        <v>45348</v>
      </c>
      <c r="TI13" t="s">
        <v>15</v>
      </c>
      <c r="TJ13" s="1">
        <v>45407</v>
      </c>
      <c r="TK13" t="s">
        <v>13</v>
      </c>
      <c r="TL13" s="1">
        <v>45335</v>
      </c>
      <c r="TM13" t="s">
        <v>15</v>
      </c>
      <c r="TN13" s="1">
        <v>45035</v>
      </c>
      <c r="TO13" t="s">
        <v>22</v>
      </c>
      <c r="TP13" s="1">
        <v>45322</v>
      </c>
      <c r="TQ13" t="s">
        <v>13</v>
      </c>
      <c r="TR13" s="1">
        <v>45413</v>
      </c>
      <c r="TS13" t="s">
        <v>13</v>
      </c>
      <c r="TT13" s="1">
        <v>45405</v>
      </c>
      <c r="TU13" t="s">
        <v>13</v>
      </c>
      <c r="TV13" s="1">
        <v>45398</v>
      </c>
      <c r="TW13" t="s">
        <v>13</v>
      </c>
      <c r="TX13" s="1">
        <v>45036</v>
      </c>
      <c r="TY13" t="s">
        <v>22</v>
      </c>
      <c r="TZ13" s="1">
        <v>45404</v>
      </c>
      <c r="UA13" t="s">
        <v>13</v>
      </c>
      <c r="UB13" s="1">
        <v>45322</v>
      </c>
      <c r="UC13" t="s">
        <v>14</v>
      </c>
      <c r="UD13" s="1">
        <v>45349</v>
      </c>
      <c r="UE13" t="s">
        <v>6</v>
      </c>
      <c r="UF13" s="1">
        <v>45042</v>
      </c>
      <c r="UG13" t="s">
        <v>22</v>
      </c>
      <c r="UH13" s="1">
        <v>45330</v>
      </c>
      <c r="UI13" t="s">
        <v>14</v>
      </c>
      <c r="UJ13" s="1">
        <v>45414</v>
      </c>
      <c r="UK13" t="s">
        <v>13</v>
      </c>
      <c r="UL13" s="1">
        <v>45394</v>
      </c>
      <c r="UM13" t="s">
        <v>13</v>
      </c>
      <c r="UN13" s="1">
        <v>45413</v>
      </c>
      <c r="UO13" t="s">
        <v>13</v>
      </c>
      <c r="UP13" s="1">
        <v>45413</v>
      </c>
      <c r="UQ13" t="s">
        <v>13</v>
      </c>
      <c r="UR13" s="1">
        <v>45138</v>
      </c>
      <c r="US13" t="s">
        <v>19</v>
      </c>
      <c r="UT13" s="1">
        <v>45407</v>
      </c>
      <c r="UU13" t="s">
        <v>13</v>
      </c>
      <c r="UV13" s="1">
        <v>45071</v>
      </c>
      <c r="UW13" t="s">
        <v>16</v>
      </c>
      <c r="UX13" s="1">
        <v>45362</v>
      </c>
      <c r="UY13" t="s">
        <v>9</v>
      </c>
      <c r="UZ13" s="1">
        <v>45343</v>
      </c>
      <c r="VA13" t="s">
        <v>15</v>
      </c>
      <c r="VB13" s="1">
        <v>45414</v>
      </c>
      <c r="VC13" t="s">
        <v>13</v>
      </c>
      <c r="VD13" s="1">
        <v>45342</v>
      </c>
      <c r="VE13" t="s">
        <v>6</v>
      </c>
      <c r="VF13" s="1">
        <v>45414</v>
      </c>
      <c r="VG13" t="s">
        <v>13</v>
      </c>
      <c r="VH13" s="1">
        <v>45336</v>
      </c>
      <c r="VI13" t="s">
        <v>15</v>
      </c>
      <c r="VJ13" s="1">
        <v>45321</v>
      </c>
      <c r="VK13" t="s">
        <v>9</v>
      </c>
      <c r="VL13" s="1">
        <v>45401</v>
      </c>
      <c r="VM13" t="s">
        <v>9</v>
      </c>
      <c r="VN13" s="1">
        <v>45414</v>
      </c>
      <c r="VO13" t="s">
        <v>13</v>
      </c>
      <c r="VP13" s="1">
        <v>45406</v>
      </c>
      <c r="VQ13" t="s">
        <v>9</v>
      </c>
      <c r="VR13" s="1">
        <v>45405</v>
      </c>
      <c r="VS13" t="s">
        <v>13</v>
      </c>
      <c r="VT13" s="1">
        <v>45408</v>
      </c>
      <c r="VU13" t="s">
        <v>13</v>
      </c>
      <c r="VV13" s="1">
        <v>45412</v>
      </c>
      <c r="VW13" t="s">
        <v>9</v>
      </c>
      <c r="VX13" s="1">
        <v>45413</v>
      </c>
      <c r="VY13" t="s">
        <v>13</v>
      </c>
      <c r="VZ13" s="1">
        <v>45330</v>
      </c>
      <c r="WA13" t="s">
        <v>14</v>
      </c>
      <c r="WB13" s="1">
        <v>45358</v>
      </c>
      <c r="WC13" t="s">
        <v>6</v>
      </c>
      <c r="WD13" s="1">
        <v>45330</v>
      </c>
      <c r="WE13" t="s">
        <v>15</v>
      </c>
      <c r="WF13" s="1">
        <v>44959</v>
      </c>
      <c r="WG13" t="s">
        <v>23</v>
      </c>
      <c r="WH13" s="1">
        <v>45406</v>
      </c>
      <c r="WI13" t="s">
        <v>13</v>
      </c>
      <c r="WJ13" s="1">
        <v>45400</v>
      </c>
      <c r="WK13" t="s">
        <v>13</v>
      </c>
      <c r="WL13" s="1">
        <v>45035</v>
      </c>
      <c r="WM13" t="s">
        <v>22</v>
      </c>
      <c r="WN13" s="1">
        <v>45036</v>
      </c>
      <c r="WO13" t="s">
        <v>22</v>
      </c>
      <c r="WP13" s="1">
        <v>45349</v>
      </c>
      <c r="WQ13" t="s">
        <v>15</v>
      </c>
      <c r="WR13" s="1">
        <v>45401</v>
      </c>
      <c r="WS13" t="s">
        <v>13</v>
      </c>
      <c r="WT13" s="1">
        <v>45413</v>
      </c>
      <c r="WU13" t="s">
        <v>13</v>
      </c>
      <c r="WV13" s="1">
        <v>45407</v>
      </c>
      <c r="WW13" t="s">
        <v>13</v>
      </c>
      <c r="WX13" s="1">
        <v>44965</v>
      </c>
      <c r="WY13" t="s">
        <v>23</v>
      </c>
      <c r="WZ13" s="1">
        <v>45399</v>
      </c>
      <c r="XA13" t="s">
        <v>13</v>
      </c>
      <c r="XB13" s="1">
        <v>45407</v>
      </c>
      <c r="XC13" t="s">
        <v>13</v>
      </c>
      <c r="XD13" s="1">
        <v>45397</v>
      </c>
      <c r="XE13" t="s">
        <v>13</v>
      </c>
      <c r="XF13" s="1">
        <v>45330</v>
      </c>
      <c r="XG13" t="s">
        <v>15</v>
      </c>
      <c r="XH13" s="1">
        <v>45393</v>
      </c>
      <c r="XI13" t="s">
        <v>13</v>
      </c>
      <c r="XJ13" s="1">
        <v>45407</v>
      </c>
      <c r="XK13" t="s">
        <v>13</v>
      </c>
      <c r="XL13" s="1">
        <v>45042</v>
      </c>
      <c r="XM13" t="s">
        <v>20</v>
      </c>
      <c r="XN13" s="1">
        <v>45400</v>
      </c>
      <c r="XO13" t="s">
        <v>13</v>
      </c>
      <c r="XP13" s="1">
        <v>45335</v>
      </c>
      <c r="XQ13" t="s">
        <v>15</v>
      </c>
      <c r="XR13" s="1">
        <v>45329</v>
      </c>
      <c r="XS13" t="s">
        <v>13</v>
      </c>
      <c r="XT13" s="1">
        <v>45155</v>
      </c>
      <c r="XU13" t="s">
        <v>18</v>
      </c>
      <c r="XV13" s="1">
        <v>45418</v>
      </c>
      <c r="XW13" t="s">
        <v>13</v>
      </c>
      <c r="XX13" s="1">
        <v>45406</v>
      </c>
      <c r="XY13" t="s">
        <v>13</v>
      </c>
      <c r="XZ13" s="1">
        <v>45401</v>
      </c>
      <c r="YA13" t="s">
        <v>13</v>
      </c>
      <c r="YB13" s="1">
        <v>45400</v>
      </c>
      <c r="YC13" t="s">
        <v>13</v>
      </c>
      <c r="YD13" s="1">
        <v>45048</v>
      </c>
      <c r="YE13" t="s">
        <v>22</v>
      </c>
      <c r="YF13" s="1">
        <v>45394</v>
      </c>
      <c r="YG13" t="s">
        <v>13</v>
      </c>
      <c r="YH13" s="1">
        <v>45406</v>
      </c>
      <c r="YI13" t="s">
        <v>13</v>
      </c>
      <c r="YJ13" s="1">
        <v>45350</v>
      </c>
      <c r="YK13" t="s">
        <v>6</v>
      </c>
      <c r="YL13" s="1">
        <v>45405</v>
      </c>
      <c r="YM13" t="s">
        <v>13</v>
      </c>
      <c r="YN13" s="1">
        <v>45413</v>
      </c>
      <c r="YO13" t="s">
        <v>9</v>
      </c>
      <c r="YP13" s="1">
        <v>45406</v>
      </c>
      <c r="YQ13" t="s">
        <v>13</v>
      </c>
      <c r="YR13" s="1">
        <v>45412</v>
      </c>
      <c r="YS13" t="s">
        <v>13</v>
      </c>
      <c r="YT13" s="1">
        <v>45404</v>
      </c>
      <c r="YU13" t="s">
        <v>13</v>
      </c>
      <c r="YV13" s="1">
        <v>45412</v>
      </c>
      <c r="YW13" t="s">
        <v>13</v>
      </c>
      <c r="YX13" s="1">
        <v>45413</v>
      </c>
      <c r="YY13" t="s">
        <v>13</v>
      </c>
      <c r="YZ13" s="1">
        <v>45411</v>
      </c>
      <c r="ZA13" t="s">
        <v>13</v>
      </c>
      <c r="ZB13" s="1">
        <v>45365</v>
      </c>
      <c r="ZC13" t="s">
        <v>13</v>
      </c>
      <c r="ZD13" s="1">
        <v>45407</v>
      </c>
      <c r="ZE13" t="s">
        <v>13</v>
      </c>
      <c r="ZF13" s="1">
        <v>45420</v>
      </c>
      <c r="ZG13" t="s">
        <v>13</v>
      </c>
      <c r="ZH13" s="1">
        <v>45405</v>
      </c>
      <c r="ZI13" t="s">
        <v>13</v>
      </c>
      <c r="ZJ13" s="1">
        <v>45407</v>
      </c>
      <c r="ZK13" t="s">
        <v>13</v>
      </c>
      <c r="ZL13" s="1">
        <v>44977</v>
      </c>
      <c r="ZM13" t="s">
        <v>22</v>
      </c>
      <c r="ZN13" s="1">
        <v>45414</v>
      </c>
      <c r="ZO13" t="s">
        <v>13</v>
      </c>
      <c r="ZP13" s="1">
        <v>45406</v>
      </c>
      <c r="ZQ13" t="s">
        <v>13</v>
      </c>
      <c r="ZR13" s="1">
        <v>45230</v>
      </c>
      <c r="ZS13" t="s">
        <v>13</v>
      </c>
      <c r="ZT13" s="1">
        <v>45406</v>
      </c>
      <c r="ZU13" t="s">
        <v>13</v>
      </c>
      <c r="ZV13" s="1">
        <v>45407</v>
      </c>
      <c r="ZW13" t="s">
        <v>13</v>
      </c>
      <c r="ZX13" s="1">
        <v>45407</v>
      </c>
      <c r="ZY13" t="s">
        <v>13</v>
      </c>
      <c r="ZZ13" s="1">
        <v>44964</v>
      </c>
      <c r="AAA13" t="s">
        <v>23</v>
      </c>
      <c r="AAB13" s="1">
        <v>45406</v>
      </c>
      <c r="AAC13" t="s">
        <v>13</v>
      </c>
      <c r="AAD13" s="1">
        <v>45406</v>
      </c>
      <c r="AAE13" t="s">
        <v>11</v>
      </c>
      <c r="AAF13" s="1">
        <v>44964</v>
      </c>
      <c r="AAG13" t="s">
        <v>20</v>
      </c>
      <c r="AAH13" s="1">
        <v>45408</v>
      </c>
      <c r="AAI13" t="s">
        <v>13</v>
      </c>
      <c r="AAJ13" s="1">
        <v>45083</v>
      </c>
      <c r="AAK13" t="s">
        <v>18</v>
      </c>
      <c r="AAL13" s="1">
        <v>44980</v>
      </c>
      <c r="AAM13" t="s">
        <v>23</v>
      </c>
      <c r="AAN13" s="1">
        <v>45408</v>
      </c>
      <c r="AAO13" t="s">
        <v>13</v>
      </c>
      <c r="AAP13" s="1">
        <v>45343</v>
      </c>
      <c r="AAQ13" t="s">
        <v>13</v>
      </c>
      <c r="AAR13" s="1">
        <v>45407</v>
      </c>
      <c r="AAS13" t="s">
        <v>13</v>
      </c>
      <c r="AAT13" s="1">
        <v>44965</v>
      </c>
      <c r="AAU13" t="s">
        <v>18</v>
      </c>
      <c r="AAV13" s="1">
        <v>45414</v>
      </c>
      <c r="AAW13" t="s">
        <v>13</v>
      </c>
      <c r="AAX13" s="1">
        <v>45323</v>
      </c>
      <c r="AAY13" t="s">
        <v>15</v>
      </c>
      <c r="AAZ13" s="1">
        <v>45328</v>
      </c>
      <c r="ABA13" t="s">
        <v>14</v>
      </c>
      <c r="ABB13" s="1">
        <v>45414</v>
      </c>
      <c r="ABC13" t="s">
        <v>13</v>
      </c>
      <c r="ABD13" s="1">
        <v>45329</v>
      </c>
      <c r="ABE13" t="s">
        <v>11</v>
      </c>
      <c r="ABF13" s="1">
        <v>45394</v>
      </c>
      <c r="ABG13" t="s">
        <v>13</v>
      </c>
      <c r="ABH13" s="1">
        <v>45405</v>
      </c>
      <c r="ABI13" t="s">
        <v>13</v>
      </c>
      <c r="ABJ13" s="1">
        <v>45321</v>
      </c>
      <c r="ABK13" t="s">
        <v>13</v>
      </c>
      <c r="ABL13" s="1">
        <v>45050</v>
      </c>
      <c r="ABM13" t="s">
        <v>22</v>
      </c>
      <c r="ABN13" s="1">
        <v>45413</v>
      </c>
      <c r="ABO13" t="s">
        <v>13</v>
      </c>
      <c r="ABP13" s="1">
        <v>45412</v>
      </c>
      <c r="ABQ13" t="s">
        <v>13</v>
      </c>
      <c r="ABR13" s="1">
        <v>45412</v>
      </c>
      <c r="ABS13" t="s">
        <v>13</v>
      </c>
      <c r="ABT13" s="1">
        <v>45050</v>
      </c>
      <c r="ABU13" t="s">
        <v>22</v>
      </c>
      <c r="ABV13" s="1">
        <v>45404</v>
      </c>
      <c r="ABW13" t="s">
        <v>13</v>
      </c>
      <c r="ABX13" s="1">
        <v>45398</v>
      </c>
      <c r="ABY13" t="s">
        <v>13</v>
      </c>
      <c r="ABZ13" s="1">
        <v>45407</v>
      </c>
      <c r="ACA13" t="s">
        <v>13</v>
      </c>
      <c r="ACB13" s="1">
        <v>45407</v>
      </c>
      <c r="ACC13" t="s">
        <v>13</v>
      </c>
      <c r="ACD13" s="1">
        <v>45414</v>
      </c>
      <c r="ACE13" t="s">
        <v>13</v>
      </c>
      <c r="ACF13" s="1">
        <v>45413</v>
      </c>
      <c r="ACG13" t="s">
        <v>13</v>
      </c>
      <c r="ACH13" s="1">
        <v>45413</v>
      </c>
      <c r="ACI13" t="s">
        <v>6</v>
      </c>
      <c r="ACJ13" s="1">
        <v>45365</v>
      </c>
      <c r="ACK13" t="s">
        <v>6</v>
      </c>
      <c r="ACL13" s="1">
        <v>45351</v>
      </c>
      <c r="ACM13" t="s">
        <v>6</v>
      </c>
      <c r="ACN13" s="1">
        <v>45349</v>
      </c>
      <c r="ACO13" t="s">
        <v>15</v>
      </c>
      <c r="ACP13" s="1">
        <v>45055</v>
      </c>
      <c r="ACQ13" t="s">
        <v>22</v>
      </c>
      <c r="ACR13" s="1">
        <v>45399</v>
      </c>
      <c r="ACS13" t="s">
        <v>13</v>
      </c>
      <c r="ACT13" s="1">
        <v>45330</v>
      </c>
      <c r="ACU13" t="s">
        <v>11</v>
      </c>
      <c r="ACV13" s="1">
        <v>45050</v>
      </c>
      <c r="ACW13" t="s">
        <v>22</v>
      </c>
      <c r="ACX13" s="1">
        <v>45342</v>
      </c>
      <c r="ACY13" t="s">
        <v>15</v>
      </c>
      <c r="ACZ13" s="1">
        <v>45336</v>
      </c>
      <c r="ADA13" t="s">
        <v>15</v>
      </c>
      <c r="ADB13" s="1">
        <v>45413</v>
      </c>
      <c r="ADC13" t="s">
        <v>13</v>
      </c>
      <c r="ADD13" s="1">
        <v>45412</v>
      </c>
      <c r="ADE13" t="s">
        <v>13</v>
      </c>
      <c r="ADF13" s="1">
        <v>45043</v>
      </c>
      <c r="ADG13" t="s">
        <v>22</v>
      </c>
      <c r="ADH13" s="1">
        <v>45328</v>
      </c>
      <c r="ADI13" t="s">
        <v>15</v>
      </c>
      <c r="ADJ13" s="1">
        <v>45364</v>
      </c>
      <c r="ADK13" t="s">
        <v>13</v>
      </c>
      <c r="ADL13" s="1">
        <v>45043</v>
      </c>
      <c r="ADM13" t="s">
        <v>22</v>
      </c>
      <c r="ADN13" s="1">
        <v>45405</v>
      </c>
      <c r="ADO13" t="s">
        <v>13</v>
      </c>
      <c r="ADP13" s="1">
        <v>45013</v>
      </c>
      <c r="ADQ13" t="s">
        <v>14</v>
      </c>
      <c r="ADR13" s="1">
        <v>45407</v>
      </c>
      <c r="ADS13" t="s">
        <v>9</v>
      </c>
      <c r="ADT13" s="1">
        <v>45321</v>
      </c>
      <c r="ADU13" t="s">
        <v>15</v>
      </c>
      <c r="ADV13" s="1">
        <v>45337</v>
      </c>
      <c r="ADW13" t="s">
        <v>15</v>
      </c>
      <c r="ADX13" s="1">
        <v>45350</v>
      </c>
      <c r="ADY13" t="s">
        <v>15</v>
      </c>
      <c r="ADZ13" s="1">
        <v>45405</v>
      </c>
      <c r="AEA13" t="s">
        <v>13</v>
      </c>
      <c r="AEB13" s="1">
        <v>45414</v>
      </c>
      <c r="AEC13" t="s">
        <v>13</v>
      </c>
      <c r="AED13" s="1">
        <v>45406</v>
      </c>
      <c r="AEE13" t="s">
        <v>13</v>
      </c>
      <c r="AEF13" s="1">
        <v>45050</v>
      </c>
      <c r="AEG13" t="s">
        <v>22</v>
      </c>
      <c r="AEH13" s="1">
        <v>45043</v>
      </c>
      <c r="AEI13" t="s">
        <v>22</v>
      </c>
      <c r="AEJ13" s="1">
        <v>45411</v>
      </c>
      <c r="AEK13" t="s">
        <v>11</v>
      </c>
      <c r="AEL13" s="1">
        <v>45358</v>
      </c>
      <c r="AEM13" t="s">
        <v>13</v>
      </c>
      <c r="AEN13" s="1">
        <v>45408</v>
      </c>
      <c r="AEO13" t="s">
        <v>13</v>
      </c>
      <c r="AEP13" s="1">
        <v>45335</v>
      </c>
      <c r="AEQ13" t="s">
        <v>15</v>
      </c>
      <c r="AER13" s="1">
        <v>45322</v>
      </c>
      <c r="AES13" t="s">
        <v>13</v>
      </c>
      <c r="AET13" s="1">
        <v>44957</v>
      </c>
      <c r="AEU13" t="s">
        <v>20</v>
      </c>
      <c r="AEV13" s="1">
        <v>45344</v>
      </c>
      <c r="AEW13" t="s">
        <v>15</v>
      </c>
      <c r="AEX13" s="1">
        <v>45036</v>
      </c>
      <c r="AEY13" t="s">
        <v>22</v>
      </c>
      <c r="AEZ13" s="1">
        <v>45405</v>
      </c>
      <c r="AFA13" t="s">
        <v>13</v>
      </c>
      <c r="AFB13" s="1">
        <v>45400</v>
      </c>
      <c r="AFC13" t="s">
        <v>13</v>
      </c>
      <c r="AFD13" s="1">
        <v>45414</v>
      </c>
      <c r="AFE13" t="s">
        <v>13</v>
      </c>
      <c r="AFF13" s="1">
        <v>45386</v>
      </c>
      <c r="AFG13" t="s">
        <v>9</v>
      </c>
      <c r="AFH13" s="1">
        <v>44965</v>
      </c>
      <c r="AFI13" t="s">
        <v>23</v>
      </c>
      <c r="AFJ13" s="1">
        <v>45342</v>
      </c>
      <c r="AFK13" t="s">
        <v>6</v>
      </c>
      <c r="AFL13" s="1">
        <v>45349</v>
      </c>
      <c r="AFM13" t="s">
        <v>15</v>
      </c>
      <c r="AFN13" s="1">
        <v>45399</v>
      </c>
      <c r="AFO13" t="s">
        <v>13</v>
      </c>
      <c r="AFP13" s="1">
        <v>45322</v>
      </c>
      <c r="AFQ13" t="s">
        <v>14</v>
      </c>
      <c r="AFR13" s="1">
        <v>45413</v>
      </c>
      <c r="AFS13" t="s">
        <v>13</v>
      </c>
      <c r="AFT13" s="1">
        <v>45384</v>
      </c>
      <c r="AFU13" t="s">
        <v>9</v>
      </c>
      <c r="AFV13" s="1">
        <v>45351</v>
      </c>
      <c r="AFW13" t="s">
        <v>13</v>
      </c>
      <c r="AFX13" s="1">
        <v>45350</v>
      </c>
      <c r="AFY13" t="s">
        <v>15</v>
      </c>
      <c r="AFZ13" s="1">
        <v>45413</v>
      </c>
      <c r="AGA13" t="s">
        <v>13</v>
      </c>
      <c r="AGB13" s="1">
        <v>44963</v>
      </c>
      <c r="AGC13" t="s">
        <v>23</v>
      </c>
      <c r="AGD13" s="1">
        <v>44964</v>
      </c>
      <c r="AGE13" t="s">
        <v>22</v>
      </c>
      <c r="AGF13" s="1">
        <v>45404</v>
      </c>
      <c r="AGG13" t="s">
        <v>13</v>
      </c>
      <c r="AGH13" s="1">
        <v>45412</v>
      </c>
      <c r="AGI13" t="s">
        <v>13</v>
      </c>
      <c r="AGJ13" s="1">
        <v>45405</v>
      </c>
      <c r="AGK13" t="s">
        <v>9</v>
      </c>
      <c r="AGL13" s="1">
        <v>45041</v>
      </c>
      <c r="AGM13" t="s">
        <v>22</v>
      </c>
      <c r="AGN13" s="1">
        <v>45400</v>
      </c>
      <c r="AGO13" t="s">
        <v>13</v>
      </c>
      <c r="AGP13" s="1">
        <v>45329</v>
      </c>
      <c r="AGQ13" t="s">
        <v>9</v>
      </c>
      <c r="AGR13" s="1">
        <v>45343</v>
      </c>
      <c r="AGS13" t="s">
        <v>13</v>
      </c>
      <c r="AGT13" s="1">
        <v>45406</v>
      </c>
      <c r="AGU13" t="s">
        <v>13</v>
      </c>
      <c r="AGV13" s="1">
        <v>45407</v>
      </c>
      <c r="AGW13" t="s">
        <v>13</v>
      </c>
      <c r="AGX13" s="1">
        <v>44981</v>
      </c>
      <c r="AGY13" t="s">
        <v>23</v>
      </c>
      <c r="AGZ13" s="1">
        <v>45405</v>
      </c>
      <c r="AHA13" t="s">
        <v>13</v>
      </c>
      <c r="AHB13" s="1">
        <v>45412</v>
      </c>
      <c r="AHC13" t="s">
        <v>13</v>
      </c>
      <c r="AHD13" s="1">
        <v>45408</v>
      </c>
      <c r="AHE13" t="s">
        <v>13</v>
      </c>
      <c r="AHF13" s="1">
        <v>45350</v>
      </c>
      <c r="AHG13" t="s">
        <v>6</v>
      </c>
      <c r="AHH13" s="1">
        <v>45350</v>
      </c>
      <c r="AHI13" t="s">
        <v>13</v>
      </c>
      <c r="AHJ13" s="1">
        <v>45407</v>
      </c>
      <c r="AHK13" t="s">
        <v>12</v>
      </c>
      <c r="AHL13" s="1">
        <v>45048</v>
      </c>
      <c r="AHM13" t="s">
        <v>22</v>
      </c>
      <c r="AHN13" s="1">
        <v>45414</v>
      </c>
      <c r="AHO13" t="s">
        <v>13</v>
      </c>
      <c r="AHP13" s="1">
        <v>45505</v>
      </c>
      <c r="AHQ13" t="s">
        <v>11</v>
      </c>
      <c r="AHR13" s="1">
        <v>45336</v>
      </c>
      <c r="AHS13" t="s">
        <v>11</v>
      </c>
      <c r="AHV13" s="1">
        <v>45407</v>
      </c>
      <c r="AHW13" t="s">
        <v>12</v>
      </c>
      <c r="AHX13" s="1">
        <v>45406</v>
      </c>
      <c r="AHY13" t="s">
        <v>13</v>
      </c>
      <c r="AHZ13" s="1">
        <v>45407</v>
      </c>
      <c r="AIA13" t="s">
        <v>13</v>
      </c>
      <c r="AIB13" s="1">
        <v>45421</v>
      </c>
      <c r="AIC13" t="s">
        <v>13</v>
      </c>
      <c r="AID13" s="1">
        <v>45393</v>
      </c>
      <c r="AIE13" t="s">
        <v>6</v>
      </c>
      <c r="AIF13" s="1">
        <v>45127</v>
      </c>
      <c r="AIG13" t="s">
        <v>20</v>
      </c>
      <c r="AIH13" s="1">
        <v>45399</v>
      </c>
      <c r="AII13" t="s">
        <v>13</v>
      </c>
      <c r="AIJ13" s="1">
        <v>45401</v>
      </c>
      <c r="AIK13" t="s">
        <v>13</v>
      </c>
      <c r="AIL13" s="1">
        <v>45398</v>
      </c>
      <c r="AIM13" t="s">
        <v>13</v>
      </c>
      <c r="AIN13" s="1">
        <v>45413</v>
      </c>
      <c r="AIO13" t="s">
        <v>13</v>
      </c>
      <c r="AIP13" s="1">
        <v>45042</v>
      </c>
      <c r="AIQ13" t="s">
        <v>22</v>
      </c>
      <c r="AIR13" s="1">
        <v>45328</v>
      </c>
      <c r="AIS13" t="s">
        <v>13</v>
      </c>
      <c r="AIT13" s="1">
        <v>45406</v>
      </c>
      <c r="AIU13" t="s">
        <v>13</v>
      </c>
      <c r="AIV13" s="1">
        <v>45412</v>
      </c>
      <c r="AIW13" t="s">
        <v>13</v>
      </c>
      <c r="AIX13" s="1">
        <v>45394</v>
      </c>
      <c r="AIY13" t="s">
        <v>13</v>
      </c>
      <c r="AIZ13" s="1">
        <v>45351</v>
      </c>
      <c r="AJA13" t="s">
        <v>13</v>
      </c>
      <c r="AJB13" s="1">
        <v>45406</v>
      </c>
      <c r="AJC13" t="s">
        <v>13</v>
      </c>
      <c r="AJD13" s="1">
        <v>45408</v>
      </c>
      <c r="AJE13" t="s">
        <v>13</v>
      </c>
      <c r="AJF13" s="1">
        <v>45407</v>
      </c>
      <c r="AJG13" t="s">
        <v>13</v>
      </c>
      <c r="AJH13" s="1">
        <v>45364</v>
      </c>
      <c r="AJI13" t="s">
        <v>6</v>
      </c>
      <c r="AJJ13" s="1">
        <v>45378</v>
      </c>
      <c r="AJK13" t="s">
        <v>13</v>
      </c>
      <c r="AJL13" s="1">
        <v>45407</v>
      </c>
      <c r="AJM13" t="s">
        <v>13</v>
      </c>
      <c r="AJN13" s="1">
        <v>45406</v>
      </c>
      <c r="AJO13" t="s">
        <v>13</v>
      </c>
      <c r="AJP13" s="1">
        <v>44977</v>
      </c>
      <c r="AJQ13" t="s">
        <v>20</v>
      </c>
      <c r="AJR13" s="1">
        <v>45349</v>
      </c>
      <c r="AJS13" t="s">
        <v>15</v>
      </c>
      <c r="AJT13" s="1">
        <v>45412</v>
      </c>
      <c r="AJU13" t="s">
        <v>13</v>
      </c>
      <c r="AJV13" s="1">
        <v>45328</v>
      </c>
      <c r="AJW13" t="s">
        <v>15</v>
      </c>
      <c r="AJX13" s="1">
        <v>45412</v>
      </c>
      <c r="AJY13" t="s">
        <v>13</v>
      </c>
      <c r="AJZ13" s="1">
        <v>45335</v>
      </c>
      <c r="AKA13" t="s">
        <v>15</v>
      </c>
      <c r="AKB13" s="1">
        <v>45335</v>
      </c>
      <c r="AKC13" t="s">
        <v>15</v>
      </c>
      <c r="AKD13" s="1">
        <v>45408</v>
      </c>
      <c r="AKE13" t="s">
        <v>13</v>
      </c>
      <c r="AKF13" s="1">
        <v>45398</v>
      </c>
      <c r="AKG13" t="s">
        <v>13</v>
      </c>
      <c r="AKH13" s="1">
        <v>45406</v>
      </c>
      <c r="AKI13" t="s">
        <v>13</v>
      </c>
      <c r="AKJ13" s="1">
        <v>45398</v>
      </c>
      <c r="AKK13" t="s">
        <v>13</v>
      </c>
      <c r="AKL13" s="1">
        <v>45049</v>
      </c>
      <c r="AKM13" t="s">
        <v>22</v>
      </c>
      <c r="AKN13" s="1">
        <v>45415</v>
      </c>
      <c r="AKO13" t="s">
        <v>13</v>
      </c>
      <c r="AKP13" s="1">
        <v>45365</v>
      </c>
      <c r="AKQ13" t="s">
        <v>6</v>
      </c>
      <c r="AKR13" s="1">
        <v>45357</v>
      </c>
      <c r="AKS13" t="s">
        <v>11</v>
      </c>
      <c r="AKT13" s="1">
        <v>45412</v>
      </c>
      <c r="AKU13" t="s">
        <v>13</v>
      </c>
      <c r="AKV13" s="1">
        <v>45356</v>
      </c>
      <c r="AKW13" t="s">
        <v>6</v>
      </c>
      <c r="AKX13" s="1">
        <v>45344</v>
      </c>
      <c r="AKY13" t="s">
        <v>11</v>
      </c>
      <c r="AKZ13" s="1">
        <v>45406</v>
      </c>
      <c r="ALA13" t="s">
        <v>11</v>
      </c>
      <c r="ALB13" s="1">
        <v>45328</v>
      </c>
      <c r="ALC13" t="s">
        <v>15</v>
      </c>
      <c r="ALD13" s="1">
        <v>45413</v>
      </c>
      <c r="ALE13" t="s">
        <v>13</v>
      </c>
      <c r="ALF13" s="1">
        <v>45399</v>
      </c>
      <c r="ALG13" t="s">
        <v>13</v>
      </c>
      <c r="ALH13" s="1">
        <v>45407</v>
      </c>
      <c r="ALI13" t="s">
        <v>9</v>
      </c>
      <c r="ALJ13" s="1">
        <v>45232</v>
      </c>
      <c r="ALK13" t="s">
        <v>17</v>
      </c>
      <c r="ALL13" s="1">
        <v>45041</v>
      </c>
      <c r="ALM13" t="s">
        <v>22</v>
      </c>
      <c r="ALN13" s="1">
        <v>45411</v>
      </c>
      <c r="ALO13" t="s">
        <v>11</v>
      </c>
      <c r="ALP13" s="1">
        <v>45042</v>
      </c>
      <c r="ALQ13" t="s">
        <v>22</v>
      </c>
      <c r="ALR13" s="1">
        <v>44957</v>
      </c>
      <c r="ALS13" t="s">
        <v>23</v>
      </c>
      <c r="ALT13" s="1">
        <v>44959</v>
      </c>
      <c r="ALU13" t="s">
        <v>20</v>
      </c>
      <c r="ALV13" s="1">
        <v>45397</v>
      </c>
      <c r="ALW13" t="s">
        <v>13</v>
      </c>
      <c r="ALX13" s="1">
        <v>45392</v>
      </c>
      <c r="ALY13" t="s">
        <v>13</v>
      </c>
      <c r="ALZ13" s="1">
        <v>45042</v>
      </c>
      <c r="AMA13" t="s">
        <v>22</v>
      </c>
      <c r="AMB13" s="1">
        <v>45328</v>
      </c>
      <c r="AMC13" t="s">
        <v>9</v>
      </c>
      <c r="AMD13" s="1">
        <v>45327</v>
      </c>
      <c r="AME13" t="s">
        <v>15</v>
      </c>
      <c r="AMF13" s="1">
        <v>45408</v>
      </c>
      <c r="AMG13" t="s">
        <v>13</v>
      </c>
      <c r="AMH13" s="1">
        <v>45413</v>
      </c>
      <c r="AMI13" t="s">
        <v>13</v>
      </c>
      <c r="AMJ13" s="1">
        <v>45050</v>
      </c>
      <c r="AMK13" t="s">
        <v>22</v>
      </c>
      <c r="AML13" s="1">
        <v>45407</v>
      </c>
      <c r="AMM13" t="s">
        <v>13</v>
      </c>
      <c r="AMN13" s="1">
        <v>45414</v>
      </c>
      <c r="AMO13" t="s">
        <v>13</v>
      </c>
      <c r="AMP13" s="1">
        <v>45342</v>
      </c>
      <c r="AMQ13" t="s">
        <v>9</v>
      </c>
      <c r="AMR13" s="1">
        <v>45412</v>
      </c>
      <c r="AMS13" t="s">
        <v>13</v>
      </c>
      <c r="AMT13" s="1">
        <v>45406</v>
      </c>
      <c r="AMU13" t="s">
        <v>13</v>
      </c>
      <c r="AMV13" s="1">
        <v>45405</v>
      </c>
      <c r="AMW13" t="s">
        <v>13</v>
      </c>
      <c r="AMX13" s="1">
        <v>45343</v>
      </c>
      <c r="AMY13" t="s">
        <v>15</v>
      </c>
      <c r="AMZ13" s="1">
        <v>45386</v>
      </c>
      <c r="ANA13" t="s">
        <v>9</v>
      </c>
    </row>
    <row r="14" spans="2:1041" x14ac:dyDescent="0.2">
      <c r="B14" s="1">
        <v>44981</v>
      </c>
      <c r="C14" t="s">
        <v>25</v>
      </c>
      <c r="D14" s="1">
        <v>44992</v>
      </c>
      <c r="E14" t="s">
        <v>16</v>
      </c>
      <c r="F14" s="1">
        <v>45239</v>
      </c>
      <c r="G14" t="s">
        <v>12</v>
      </c>
      <c r="H14" s="1">
        <v>45348</v>
      </c>
      <c r="I14" t="s">
        <v>14</v>
      </c>
      <c r="J14" s="1">
        <v>45321</v>
      </c>
      <c r="L14" s="1">
        <v>45314</v>
      </c>
      <c r="M14" t="s">
        <v>14</v>
      </c>
      <c r="N14" s="1">
        <v>44971</v>
      </c>
      <c r="O14" t="s">
        <v>25</v>
      </c>
      <c r="P14" s="1">
        <v>45334</v>
      </c>
      <c r="Q14" t="s">
        <v>14</v>
      </c>
      <c r="R14" s="1">
        <v>44957</v>
      </c>
      <c r="S14" t="s">
        <v>23</v>
      </c>
      <c r="T14" s="1">
        <v>45252</v>
      </c>
      <c r="U14" t="s">
        <v>14</v>
      </c>
      <c r="V14" s="1">
        <v>45316</v>
      </c>
      <c r="W14" t="s">
        <v>14</v>
      </c>
      <c r="X14" s="1">
        <v>45349</v>
      </c>
      <c r="Y14" t="s">
        <v>14</v>
      </c>
      <c r="Z14" s="1">
        <v>45327</v>
      </c>
      <c r="AA14" t="s">
        <v>14</v>
      </c>
      <c r="AB14" s="1">
        <v>45337</v>
      </c>
      <c r="AC14" t="s">
        <v>14</v>
      </c>
      <c r="AD14" s="1">
        <v>45134</v>
      </c>
      <c r="AE14" t="s">
        <v>19</v>
      </c>
      <c r="AF14" s="1">
        <v>45335</v>
      </c>
      <c r="AG14" t="s">
        <v>16</v>
      </c>
      <c r="AH14" s="1">
        <v>45322</v>
      </c>
      <c r="AI14" t="s">
        <v>14</v>
      </c>
      <c r="AJ14" s="1">
        <v>45334</v>
      </c>
      <c r="AK14" t="s">
        <v>14</v>
      </c>
      <c r="AL14" s="1">
        <v>45314</v>
      </c>
      <c r="AM14" t="s">
        <v>14</v>
      </c>
      <c r="AN14" s="1">
        <v>45321</v>
      </c>
      <c r="AO14" t="s">
        <v>10</v>
      </c>
      <c r="AP14" s="1">
        <v>45274</v>
      </c>
      <c r="AQ14" t="s">
        <v>12</v>
      </c>
      <c r="AR14" s="1">
        <v>45323</v>
      </c>
      <c r="AS14" t="s">
        <v>10</v>
      </c>
      <c r="AT14" s="1">
        <v>44964</v>
      </c>
      <c r="AU14" t="s">
        <v>23</v>
      </c>
      <c r="AV14" s="1">
        <v>45308</v>
      </c>
      <c r="AW14" t="s">
        <v>14</v>
      </c>
      <c r="AX14" s="1">
        <v>45317</v>
      </c>
      <c r="AY14" t="s">
        <v>14</v>
      </c>
      <c r="AZ14" s="1">
        <v>45321</v>
      </c>
      <c r="BA14" t="s">
        <v>14</v>
      </c>
      <c r="BB14" s="1">
        <v>45265</v>
      </c>
      <c r="BC14" t="s">
        <v>10</v>
      </c>
      <c r="BD14" s="1">
        <v>45314</v>
      </c>
      <c r="BE14" t="s">
        <v>14</v>
      </c>
      <c r="BF14" s="1">
        <v>44210</v>
      </c>
      <c r="BG14" t="s">
        <v>41</v>
      </c>
      <c r="BH14" s="1">
        <v>45329</v>
      </c>
      <c r="BI14" t="s">
        <v>14</v>
      </c>
      <c r="BJ14" s="1">
        <v>44965</v>
      </c>
      <c r="BK14" t="s">
        <v>25</v>
      </c>
      <c r="BL14" s="1">
        <v>45327</v>
      </c>
      <c r="BM14" t="s">
        <v>12</v>
      </c>
      <c r="BN14" s="1">
        <v>45348</v>
      </c>
      <c r="BO14" t="s">
        <v>14</v>
      </c>
      <c r="BP14" s="1">
        <v>45069</v>
      </c>
      <c r="BQ14" t="s">
        <v>17</v>
      </c>
      <c r="BR14" s="1">
        <v>45328</v>
      </c>
      <c r="BS14" t="s">
        <v>14</v>
      </c>
      <c r="BT14" s="1">
        <v>45303</v>
      </c>
      <c r="BU14" t="s">
        <v>14</v>
      </c>
      <c r="BV14" s="1">
        <v>45328</v>
      </c>
      <c r="BW14" t="s">
        <v>14</v>
      </c>
      <c r="BX14" s="1">
        <v>45329</v>
      </c>
      <c r="BY14" t="s">
        <v>14</v>
      </c>
      <c r="BZ14" s="1">
        <v>45328</v>
      </c>
      <c r="CA14" t="s">
        <v>16</v>
      </c>
      <c r="CB14" s="1">
        <v>44965</v>
      </c>
      <c r="CC14" t="s">
        <v>25</v>
      </c>
      <c r="CD14" s="1">
        <v>45309</v>
      </c>
      <c r="CE14" t="s">
        <v>14</v>
      </c>
      <c r="CF14" s="1">
        <v>44965</v>
      </c>
      <c r="CG14" t="s">
        <v>25</v>
      </c>
      <c r="CH14" s="1">
        <v>45383</v>
      </c>
      <c r="CI14" t="s">
        <v>7</v>
      </c>
      <c r="CJ14" s="1">
        <v>45335</v>
      </c>
      <c r="CK14" t="s">
        <v>14</v>
      </c>
      <c r="CL14" s="1">
        <v>45329</v>
      </c>
      <c r="CM14" t="s">
        <v>14</v>
      </c>
      <c r="CN14" s="1">
        <v>45237</v>
      </c>
      <c r="CO14" t="s">
        <v>14</v>
      </c>
      <c r="CP14" s="1">
        <v>45295</v>
      </c>
      <c r="CQ14" t="s">
        <v>12</v>
      </c>
      <c r="CR14" s="1">
        <v>45328</v>
      </c>
      <c r="CS14" t="s">
        <v>16</v>
      </c>
      <c r="CT14" s="1">
        <v>45337</v>
      </c>
      <c r="CU14" t="s">
        <v>15</v>
      </c>
      <c r="CV14" s="1">
        <v>44972</v>
      </c>
      <c r="CW14" t="s">
        <v>23</v>
      </c>
      <c r="CX14" s="1">
        <v>45303</v>
      </c>
      <c r="CY14" t="s">
        <v>14</v>
      </c>
      <c r="CZ14" s="1">
        <v>45310</v>
      </c>
      <c r="DA14" t="s">
        <v>14</v>
      </c>
      <c r="DB14" s="1">
        <v>45328</v>
      </c>
      <c r="DC14" t="s">
        <v>14</v>
      </c>
      <c r="DD14" s="1">
        <v>45328</v>
      </c>
      <c r="DE14" t="s">
        <v>14</v>
      </c>
      <c r="DF14" s="1">
        <v>45324</v>
      </c>
      <c r="DG14" t="s">
        <v>14</v>
      </c>
      <c r="DH14" s="1">
        <v>44973</v>
      </c>
      <c r="DI14" t="s">
        <v>25</v>
      </c>
      <c r="DJ14" s="1">
        <v>45323</v>
      </c>
      <c r="DK14" t="s">
        <v>14</v>
      </c>
      <c r="DL14" s="1">
        <v>45351</v>
      </c>
      <c r="DM14" t="s">
        <v>7</v>
      </c>
      <c r="DN14" s="1">
        <v>45343</v>
      </c>
      <c r="DO14" t="s">
        <v>14</v>
      </c>
      <c r="DP14" s="1">
        <v>45321</v>
      </c>
      <c r="DQ14" t="s">
        <v>14</v>
      </c>
      <c r="DR14" s="1">
        <v>45338</v>
      </c>
      <c r="DS14" t="s">
        <v>14</v>
      </c>
      <c r="DT14" s="1">
        <v>44958</v>
      </c>
      <c r="DU14" t="s">
        <v>23</v>
      </c>
      <c r="DV14" s="1">
        <v>44957</v>
      </c>
      <c r="DW14" t="s">
        <v>23</v>
      </c>
      <c r="DX14" s="1">
        <v>45350</v>
      </c>
      <c r="DY14" t="s">
        <v>16</v>
      </c>
      <c r="DZ14" s="1">
        <v>44970</v>
      </c>
      <c r="EA14" t="s">
        <v>25</v>
      </c>
      <c r="EB14" s="1">
        <v>45315</v>
      </c>
      <c r="EC14" t="s">
        <v>14</v>
      </c>
      <c r="ED14" s="1">
        <v>45328</v>
      </c>
      <c r="EE14" t="s">
        <v>14</v>
      </c>
      <c r="EF14" s="1">
        <v>44965</v>
      </c>
      <c r="EG14" t="s">
        <v>23</v>
      </c>
      <c r="EH14" s="1">
        <v>45071</v>
      </c>
      <c r="EI14" t="s">
        <v>13</v>
      </c>
      <c r="EJ14" s="1">
        <v>45323</v>
      </c>
      <c r="EK14" t="s">
        <v>14</v>
      </c>
      <c r="EL14" s="1">
        <v>44973</v>
      </c>
      <c r="EM14" t="s">
        <v>23</v>
      </c>
      <c r="EN14" s="1">
        <v>45324</v>
      </c>
      <c r="EO14" t="s">
        <v>14</v>
      </c>
      <c r="EP14" s="1">
        <v>45232</v>
      </c>
      <c r="EQ14" t="s">
        <v>10</v>
      </c>
      <c r="ER14" s="1">
        <v>45243</v>
      </c>
      <c r="ES14" t="s">
        <v>14</v>
      </c>
      <c r="ET14" s="1">
        <v>45337</v>
      </c>
      <c r="EU14" t="s">
        <v>14</v>
      </c>
      <c r="EV14" s="1">
        <v>45323</v>
      </c>
      <c r="EW14" t="s">
        <v>14</v>
      </c>
      <c r="EX14" s="1">
        <v>45349</v>
      </c>
      <c r="EY14" t="s">
        <v>14</v>
      </c>
      <c r="EZ14" s="1">
        <v>45345</v>
      </c>
      <c r="FA14" t="s">
        <v>16</v>
      </c>
      <c r="FB14" s="1">
        <v>45330</v>
      </c>
      <c r="FC14" t="s">
        <v>14</v>
      </c>
      <c r="FD14" s="1">
        <v>45141</v>
      </c>
      <c r="FE14" t="s">
        <v>19</v>
      </c>
      <c r="FF14" s="1">
        <v>45356</v>
      </c>
      <c r="FG14" t="s">
        <v>7</v>
      </c>
      <c r="FH14" s="1">
        <v>45330</v>
      </c>
      <c r="FI14" t="s">
        <v>14</v>
      </c>
      <c r="FJ14" s="1">
        <v>44986</v>
      </c>
      <c r="FK14" t="s">
        <v>25</v>
      </c>
      <c r="FL14" s="1">
        <v>45134</v>
      </c>
      <c r="FM14" t="s">
        <v>19</v>
      </c>
      <c r="FN14" s="1">
        <v>45343</v>
      </c>
      <c r="FO14" t="s">
        <v>14</v>
      </c>
      <c r="FP14" s="1">
        <v>45328</v>
      </c>
      <c r="FQ14" t="s">
        <v>14</v>
      </c>
      <c r="FR14" s="1">
        <v>45133</v>
      </c>
      <c r="FS14" t="s">
        <v>19</v>
      </c>
      <c r="FT14" s="1">
        <v>45330</v>
      </c>
      <c r="FU14" t="s">
        <v>15</v>
      </c>
      <c r="FV14" s="1">
        <v>45344</v>
      </c>
      <c r="FW14" t="s">
        <v>14</v>
      </c>
      <c r="FX14" s="1">
        <v>45231</v>
      </c>
      <c r="FY14" t="s">
        <v>12</v>
      </c>
      <c r="FZ14" s="1">
        <v>44980</v>
      </c>
      <c r="GA14" t="s">
        <v>23</v>
      </c>
      <c r="GB14" s="1">
        <v>45335</v>
      </c>
      <c r="GC14" t="s">
        <v>14</v>
      </c>
      <c r="GD14" s="1">
        <v>45327</v>
      </c>
      <c r="GE14" t="s">
        <v>14</v>
      </c>
      <c r="GF14" s="1">
        <v>45323</v>
      </c>
      <c r="GG14" t="s">
        <v>14</v>
      </c>
      <c r="GH14" s="1">
        <v>45342</v>
      </c>
      <c r="GI14" t="s">
        <v>16</v>
      </c>
      <c r="GJ14" s="1">
        <v>45336</v>
      </c>
      <c r="GK14" t="s">
        <v>16</v>
      </c>
      <c r="GL14" s="1">
        <v>45316</v>
      </c>
      <c r="GM14" t="s">
        <v>14</v>
      </c>
      <c r="GN14" s="1">
        <v>45348</v>
      </c>
      <c r="GO14" t="s">
        <v>14</v>
      </c>
      <c r="GP14" s="1">
        <v>45275</v>
      </c>
      <c r="GQ14" t="s">
        <v>10</v>
      </c>
      <c r="GR14" s="1">
        <v>45330</v>
      </c>
      <c r="GS14" t="s">
        <v>14</v>
      </c>
      <c r="GT14" s="1">
        <v>45322</v>
      </c>
      <c r="GU14" t="s">
        <v>10</v>
      </c>
      <c r="GV14" s="1">
        <v>45314</v>
      </c>
      <c r="GW14" t="s">
        <v>14</v>
      </c>
      <c r="GX14" s="1">
        <v>45315</v>
      </c>
      <c r="GY14" t="s">
        <v>14</v>
      </c>
      <c r="GZ14" s="1">
        <v>45316</v>
      </c>
      <c r="HA14" t="s">
        <v>14</v>
      </c>
      <c r="HB14" s="1">
        <v>45363</v>
      </c>
      <c r="HC14" t="s">
        <v>16</v>
      </c>
      <c r="HD14" s="1">
        <v>45321</v>
      </c>
      <c r="HE14" t="s">
        <v>14</v>
      </c>
      <c r="HF14" s="1">
        <v>45327</v>
      </c>
      <c r="HG14" t="s">
        <v>16</v>
      </c>
      <c r="HH14" s="1">
        <v>44951</v>
      </c>
      <c r="HI14" t="s">
        <v>23</v>
      </c>
      <c r="HJ14" s="1">
        <v>45321</v>
      </c>
      <c r="HK14" t="s">
        <v>14</v>
      </c>
      <c r="HL14" s="1">
        <v>45330</v>
      </c>
      <c r="HM14" t="s">
        <v>16</v>
      </c>
      <c r="HN14" s="1">
        <v>45321</v>
      </c>
      <c r="HO14" t="s">
        <v>16</v>
      </c>
      <c r="HP14" s="1">
        <v>45336</v>
      </c>
      <c r="HQ14" t="s">
        <v>14</v>
      </c>
      <c r="HR14" s="1">
        <v>45309</v>
      </c>
      <c r="HS14" t="s">
        <v>14</v>
      </c>
      <c r="HT14" s="1">
        <v>45323</v>
      </c>
      <c r="HU14" t="s">
        <v>14</v>
      </c>
      <c r="HV14" s="1">
        <v>45330</v>
      </c>
      <c r="HW14" t="s">
        <v>14</v>
      </c>
      <c r="HX14" s="1">
        <v>45316</v>
      </c>
      <c r="HY14" t="s">
        <v>14</v>
      </c>
      <c r="HZ14" s="1">
        <v>45310</v>
      </c>
      <c r="IA14" t="s">
        <v>14</v>
      </c>
      <c r="IB14" s="1">
        <v>44957</v>
      </c>
      <c r="IC14" t="s">
        <v>23</v>
      </c>
      <c r="ID14" s="1">
        <v>45334</v>
      </c>
      <c r="IE14" t="s">
        <v>16</v>
      </c>
      <c r="IF14" s="1">
        <v>45280</v>
      </c>
      <c r="IG14" t="s">
        <v>12</v>
      </c>
      <c r="IH14" s="1">
        <v>45322</v>
      </c>
      <c r="II14" t="s">
        <v>12</v>
      </c>
      <c r="IJ14" s="1">
        <v>45330</v>
      </c>
      <c r="IK14" t="s">
        <v>14</v>
      </c>
      <c r="IL14" s="1">
        <v>45281</v>
      </c>
      <c r="IM14" t="s">
        <v>10</v>
      </c>
      <c r="IN14" s="1">
        <v>45323</v>
      </c>
      <c r="IO14" t="s">
        <v>12</v>
      </c>
      <c r="IP14" s="1">
        <v>45343</v>
      </c>
      <c r="IQ14" t="s">
        <v>14</v>
      </c>
      <c r="IR14" s="1">
        <v>45323</v>
      </c>
      <c r="IS14" t="s">
        <v>14</v>
      </c>
      <c r="IT14" s="1">
        <v>45344</v>
      </c>
      <c r="IU14" t="s">
        <v>15</v>
      </c>
      <c r="IV14" s="1">
        <v>45321</v>
      </c>
      <c r="IW14" t="s">
        <v>12</v>
      </c>
      <c r="IX14" s="1">
        <v>45336</v>
      </c>
      <c r="IY14" t="s">
        <v>16</v>
      </c>
      <c r="IZ14" s="1">
        <v>45351</v>
      </c>
      <c r="JA14" t="s">
        <v>16</v>
      </c>
      <c r="JB14" s="1">
        <v>44966</v>
      </c>
      <c r="JC14" t="s">
        <v>23</v>
      </c>
      <c r="JD14" s="1">
        <v>45349</v>
      </c>
      <c r="JE14" t="s">
        <v>14</v>
      </c>
      <c r="JF14" s="1">
        <v>45313</v>
      </c>
      <c r="JG14" t="s">
        <v>14</v>
      </c>
      <c r="JH14" s="1">
        <v>45351</v>
      </c>
      <c r="JI14" t="s">
        <v>7</v>
      </c>
      <c r="JJ14" s="1">
        <v>45321</v>
      </c>
      <c r="JK14" t="s">
        <v>14</v>
      </c>
      <c r="JL14" s="1">
        <v>45274</v>
      </c>
      <c r="JM14" t="s">
        <v>12</v>
      </c>
      <c r="JN14" s="1">
        <v>45331</v>
      </c>
      <c r="JO14" t="s">
        <v>14</v>
      </c>
      <c r="JP14" s="1">
        <v>45303</v>
      </c>
      <c r="JQ14" t="s">
        <v>14</v>
      </c>
      <c r="JR14" s="1">
        <v>45316</v>
      </c>
      <c r="JS14" t="s">
        <v>14</v>
      </c>
      <c r="JT14" s="1">
        <v>45314</v>
      </c>
      <c r="JU14" t="s">
        <v>14</v>
      </c>
      <c r="JV14" s="1">
        <v>45335</v>
      </c>
      <c r="JW14" t="s">
        <v>14</v>
      </c>
      <c r="JX14" s="1">
        <v>45265</v>
      </c>
      <c r="JY14" t="s">
        <v>12</v>
      </c>
      <c r="JZ14" s="1">
        <v>45314</v>
      </c>
      <c r="KA14" t="s">
        <v>14</v>
      </c>
      <c r="KB14" s="1">
        <v>45344</v>
      </c>
      <c r="KC14" t="s">
        <v>14</v>
      </c>
      <c r="KD14" s="1">
        <v>45343</v>
      </c>
      <c r="KE14" t="s">
        <v>16</v>
      </c>
      <c r="KF14" s="1">
        <v>44973</v>
      </c>
      <c r="KG14" t="s">
        <v>23</v>
      </c>
      <c r="KH14" s="1">
        <v>45314</v>
      </c>
      <c r="KI14" t="s">
        <v>14</v>
      </c>
      <c r="KJ14" s="1">
        <v>44964</v>
      </c>
      <c r="KK14" t="s">
        <v>23</v>
      </c>
      <c r="KL14" s="1">
        <v>45246</v>
      </c>
      <c r="KM14" t="s">
        <v>14</v>
      </c>
      <c r="KN14" s="1">
        <v>45335</v>
      </c>
      <c r="KO14" t="s">
        <v>14</v>
      </c>
      <c r="KP14" s="1">
        <v>45342</v>
      </c>
      <c r="KQ14" t="s">
        <v>16</v>
      </c>
      <c r="KR14" s="1">
        <v>45321</v>
      </c>
      <c r="KS14" t="s">
        <v>14</v>
      </c>
      <c r="KT14" s="1">
        <v>45314</v>
      </c>
      <c r="KU14" t="s">
        <v>12</v>
      </c>
      <c r="KV14" s="1">
        <v>45279</v>
      </c>
      <c r="KW14" t="s">
        <v>10</v>
      </c>
      <c r="KX14" s="1">
        <v>45315</v>
      </c>
      <c r="KY14" t="s">
        <v>14</v>
      </c>
      <c r="KZ14" s="1">
        <v>45323</v>
      </c>
      <c r="LA14" t="s">
        <v>12</v>
      </c>
      <c r="LB14" s="1">
        <v>45323</v>
      </c>
      <c r="LC14" t="s">
        <v>16</v>
      </c>
      <c r="LD14" s="1">
        <v>45323</v>
      </c>
      <c r="LE14" t="s">
        <v>14</v>
      </c>
      <c r="LF14" s="1">
        <v>45351</v>
      </c>
      <c r="LG14" t="s">
        <v>7</v>
      </c>
      <c r="LH14" s="1">
        <v>45329</v>
      </c>
      <c r="LI14" t="s">
        <v>14</v>
      </c>
      <c r="LJ14" s="1">
        <v>44952</v>
      </c>
      <c r="LK14" t="s">
        <v>22</v>
      </c>
      <c r="LL14" s="1">
        <v>44966</v>
      </c>
      <c r="LM14" t="s">
        <v>23</v>
      </c>
      <c r="LN14" s="1">
        <v>45316</v>
      </c>
      <c r="LO14" t="s">
        <v>14</v>
      </c>
      <c r="LP14" s="1">
        <v>45323</v>
      </c>
      <c r="LQ14" t="s">
        <v>12</v>
      </c>
      <c r="LR14" s="1">
        <v>45327</v>
      </c>
      <c r="LS14" t="s">
        <v>16</v>
      </c>
      <c r="LT14" s="1">
        <v>45258</v>
      </c>
      <c r="LU14" t="s">
        <v>14</v>
      </c>
      <c r="LV14" s="1">
        <v>44965</v>
      </c>
      <c r="LW14" t="s">
        <v>25</v>
      </c>
      <c r="LX14" s="1">
        <v>45047</v>
      </c>
      <c r="LY14" t="s">
        <v>22</v>
      </c>
      <c r="LZ14" s="1">
        <v>44872</v>
      </c>
      <c r="MA14" t="s">
        <v>20</v>
      </c>
      <c r="MB14" s="1">
        <v>45324</v>
      </c>
      <c r="MC14" t="s">
        <v>14</v>
      </c>
      <c r="MD14" s="1">
        <v>45329</v>
      </c>
      <c r="ME14" t="s">
        <v>16</v>
      </c>
      <c r="MF14" s="1">
        <v>45322</v>
      </c>
      <c r="MG14" t="s">
        <v>14</v>
      </c>
      <c r="MH14" s="1">
        <v>45330</v>
      </c>
      <c r="MI14" t="s">
        <v>16</v>
      </c>
      <c r="MJ14" s="1">
        <v>45350</v>
      </c>
      <c r="MK14" t="s">
        <v>16</v>
      </c>
      <c r="ML14" s="1">
        <v>45146</v>
      </c>
      <c r="MM14" t="s">
        <v>15</v>
      </c>
      <c r="MN14" s="1">
        <v>45314</v>
      </c>
      <c r="MO14" t="s">
        <v>14</v>
      </c>
      <c r="MP14" s="1">
        <v>45281</v>
      </c>
      <c r="MQ14" t="s">
        <v>10</v>
      </c>
      <c r="MR14" s="1">
        <v>44915</v>
      </c>
      <c r="MS14" t="s">
        <v>22</v>
      </c>
      <c r="MT14" s="1">
        <v>45336</v>
      </c>
      <c r="MU14" t="s">
        <v>14</v>
      </c>
      <c r="MV14" s="1">
        <v>45315</v>
      </c>
      <c r="MW14" t="s">
        <v>14</v>
      </c>
      <c r="MX14" s="1">
        <v>44979</v>
      </c>
      <c r="MY14" t="s">
        <v>23</v>
      </c>
      <c r="MZ14" s="1">
        <v>45272</v>
      </c>
      <c r="NA14" t="s">
        <v>14</v>
      </c>
      <c r="NB14" s="1">
        <v>45348</v>
      </c>
      <c r="NC14" t="s">
        <v>16</v>
      </c>
      <c r="ND14" s="1">
        <v>45320</v>
      </c>
      <c r="NE14" t="s">
        <v>14</v>
      </c>
      <c r="NF14" s="1">
        <v>45237</v>
      </c>
      <c r="NG14" t="s">
        <v>10</v>
      </c>
      <c r="NH14" s="1">
        <v>45330</v>
      </c>
      <c r="NI14" t="s">
        <v>16</v>
      </c>
      <c r="NJ14" s="1">
        <v>45324</v>
      </c>
      <c r="NK14" t="s">
        <v>14</v>
      </c>
      <c r="NL14" s="1">
        <v>45324</v>
      </c>
      <c r="NM14" t="s">
        <v>14</v>
      </c>
      <c r="NN14" s="1">
        <v>45316</v>
      </c>
      <c r="NO14" t="s">
        <v>14</v>
      </c>
      <c r="NP14" s="1">
        <v>45329</v>
      </c>
      <c r="NQ14" t="s">
        <v>14</v>
      </c>
      <c r="NR14" s="1">
        <v>45350</v>
      </c>
      <c r="NS14" t="s">
        <v>16</v>
      </c>
      <c r="NT14" s="1">
        <v>45330</v>
      </c>
      <c r="NU14" t="s">
        <v>16</v>
      </c>
      <c r="NV14" s="1">
        <v>45344</v>
      </c>
      <c r="NW14" t="s">
        <v>14</v>
      </c>
      <c r="NX14" s="1">
        <v>45323</v>
      </c>
      <c r="NY14" t="s">
        <v>14</v>
      </c>
      <c r="NZ14" s="1">
        <v>45315</v>
      </c>
      <c r="OA14" t="s">
        <v>14</v>
      </c>
      <c r="OB14" s="1">
        <v>45335</v>
      </c>
      <c r="OC14" t="s">
        <v>14</v>
      </c>
      <c r="OD14" s="1">
        <v>45322</v>
      </c>
      <c r="OE14" t="s">
        <v>14</v>
      </c>
      <c r="OF14" s="1">
        <v>45250</v>
      </c>
      <c r="OG14" t="s">
        <v>14</v>
      </c>
      <c r="OH14" s="1">
        <v>45344</v>
      </c>
      <c r="OI14" t="s">
        <v>14</v>
      </c>
      <c r="OJ14" s="1">
        <v>45316</v>
      </c>
      <c r="OK14" t="s">
        <v>14</v>
      </c>
      <c r="OL14" s="1">
        <v>45315</v>
      </c>
      <c r="OM14" t="s">
        <v>14</v>
      </c>
      <c r="ON14" s="1">
        <v>45336</v>
      </c>
      <c r="OO14" t="s">
        <v>14</v>
      </c>
      <c r="OP14" s="1">
        <v>45321</v>
      </c>
      <c r="OQ14" t="s">
        <v>14</v>
      </c>
      <c r="OR14" s="1">
        <v>44970</v>
      </c>
      <c r="OS14" t="s">
        <v>1332</v>
      </c>
      <c r="OT14" s="1">
        <v>45343</v>
      </c>
      <c r="OU14" t="s">
        <v>7</v>
      </c>
      <c r="OV14" s="1">
        <v>45322</v>
      </c>
      <c r="OW14" t="s">
        <v>14</v>
      </c>
      <c r="OX14" s="1">
        <v>45314</v>
      </c>
      <c r="OY14" t="s">
        <v>14</v>
      </c>
      <c r="OZ14" s="1">
        <v>45310</v>
      </c>
      <c r="PA14" t="s">
        <v>14</v>
      </c>
      <c r="PB14" s="1">
        <v>45343</v>
      </c>
      <c r="PC14" t="s">
        <v>16</v>
      </c>
      <c r="PD14" s="1">
        <v>45323</v>
      </c>
      <c r="PE14" t="s">
        <v>14</v>
      </c>
      <c r="PF14" s="1">
        <v>45316</v>
      </c>
      <c r="PG14" t="s">
        <v>14</v>
      </c>
      <c r="PH14" s="1">
        <v>45316</v>
      </c>
      <c r="PI14" t="s">
        <v>10</v>
      </c>
      <c r="PJ14" s="1">
        <v>45330</v>
      </c>
      <c r="PK14" t="s">
        <v>14</v>
      </c>
      <c r="PL14" s="1">
        <v>45324</v>
      </c>
      <c r="PM14" t="s">
        <v>14</v>
      </c>
      <c r="PN14" s="1">
        <v>45316</v>
      </c>
      <c r="PO14" t="s">
        <v>12</v>
      </c>
      <c r="PP14" s="1">
        <v>44964</v>
      </c>
      <c r="PQ14" t="s">
        <v>25</v>
      </c>
      <c r="PR14" s="1">
        <v>44972</v>
      </c>
      <c r="PS14" t="s">
        <v>23</v>
      </c>
      <c r="PT14" s="1">
        <v>45393</v>
      </c>
      <c r="PU14" t="s">
        <v>7</v>
      </c>
      <c r="PV14" s="1">
        <v>45322</v>
      </c>
      <c r="PW14" t="s">
        <v>14</v>
      </c>
      <c r="PX14" s="1">
        <v>45314</v>
      </c>
      <c r="PY14" t="s">
        <v>14</v>
      </c>
      <c r="PZ14" s="1">
        <v>45335</v>
      </c>
      <c r="QA14" t="s">
        <v>14</v>
      </c>
      <c r="QB14" s="1">
        <v>45280</v>
      </c>
      <c r="QC14" t="s">
        <v>10</v>
      </c>
      <c r="QD14" s="1">
        <v>45328</v>
      </c>
      <c r="QE14" t="s">
        <v>15</v>
      </c>
      <c r="QF14" s="1">
        <v>45342</v>
      </c>
      <c r="QG14" t="s">
        <v>14</v>
      </c>
      <c r="QH14" s="1">
        <v>44949</v>
      </c>
      <c r="QI14" t="s">
        <v>23</v>
      </c>
      <c r="QJ14" s="1">
        <v>45231</v>
      </c>
      <c r="QK14" t="s">
        <v>18</v>
      </c>
      <c r="QL14" s="1">
        <v>45330</v>
      </c>
      <c r="QM14" t="s">
        <v>14</v>
      </c>
      <c r="QN14" s="1">
        <v>45279</v>
      </c>
      <c r="QO14" t="s">
        <v>12</v>
      </c>
      <c r="QP14" s="1">
        <v>45349</v>
      </c>
      <c r="QQ14" t="s">
        <v>14</v>
      </c>
      <c r="QR14" s="1">
        <v>45315</v>
      </c>
      <c r="QS14" t="s">
        <v>14</v>
      </c>
      <c r="QT14" s="1">
        <v>45315</v>
      </c>
      <c r="QU14" t="s">
        <v>14</v>
      </c>
      <c r="QV14" s="1">
        <v>45329</v>
      </c>
      <c r="QW14" t="s">
        <v>14</v>
      </c>
      <c r="QX14" s="1">
        <v>45328</v>
      </c>
      <c r="QY14" t="s">
        <v>14</v>
      </c>
      <c r="QZ14" s="1">
        <v>45323</v>
      </c>
      <c r="RA14" t="s">
        <v>14</v>
      </c>
      <c r="RB14" s="1">
        <v>45238</v>
      </c>
      <c r="RC14" t="s">
        <v>10</v>
      </c>
      <c r="RD14" s="1">
        <v>44985</v>
      </c>
      <c r="RE14" t="s">
        <v>25</v>
      </c>
      <c r="RF14" s="1">
        <v>45231</v>
      </c>
      <c r="RG14" t="s">
        <v>10</v>
      </c>
      <c r="RH14" s="1">
        <v>45323</v>
      </c>
      <c r="RI14" t="s">
        <v>14</v>
      </c>
      <c r="RJ14" s="1">
        <v>45323</v>
      </c>
      <c r="RK14" t="s">
        <v>10</v>
      </c>
      <c r="RL14" s="1">
        <v>45344</v>
      </c>
      <c r="RM14" t="s">
        <v>14</v>
      </c>
      <c r="RN14" s="1">
        <v>45321</v>
      </c>
      <c r="RO14" t="s">
        <v>14</v>
      </c>
      <c r="RP14" s="1">
        <v>44979</v>
      </c>
      <c r="RQ14" t="s">
        <v>25</v>
      </c>
      <c r="RR14" s="1">
        <v>45334</v>
      </c>
      <c r="RS14" t="s">
        <v>16</v>
      </c>
      <c r="RT14" s="1">
        <v>45238</v>
      </c>
      <c r="RU14" t="s">
        <v>11</v>
      </c>
      <c r="RV14" s="1">
        <v>44979</v>
      </c>
      <c r="RW14" t="s">
        <v>25</v>
      </c>
      <c r="RX14" s="1">
        <v>45238</v>
      </c>
      <c r="RY14" t="s">
        <v>11</v>
      </c>
      <c r="RZ14" s="1">
        <v>45321</v>
      </c>
      <c r="SA14" t="s">
        <v>16</v>
      </c>
      <c r="SB14" s="1">
        <v>45315</v>
      </c>
      <c r="SC14" t="s">
        <v>14</v>
      </c>
      <c r="SD14" s="1">
        <v>45314</v>
      </c>
      <c r="SE14" t="s">
        <v>14</v>
      </c>
      <c r="SF14" s="1">
        <v>45336</v>
      </c>
      <c r="SG14" t="s">
        <v>16</v>
      </c>
      <c r="SH14" s="1">
        <v>45316</v>
      </c>
      <c r="SI14" t="s">
        <v>14</v>
      </c>
      <c r="SJ14" s="1">
        <v>45330</v>
      </c>
      <c r="SK14" t="s">
        <v>16</v>
      </c>
      <c r="SL14" s="1">
        <v>45343</v>
      </c>
      <c r="SM14" t="s">
        <v>14</v>
      </c>
      <c r="SN14" s="1">
        <v>45258</v>
      </c>
      <c r="SO14" t="s">
        <v>10</v>
      </c>
      <c r="SP14" s="1">
        <v>45358</v>
      </c>
      <c r="SQ14" t="s">
        <v>7</v>
      </c>
      <c r="SR14" s="1">
        <v>45314</v>
      </c>
      <c r="SS14" t="s">
        <v>14</v>
      </c>
      <c r="ST14" s="1">
        <v>45303</v>
      </c>
      <c r="SU14" t="s">
        <v>14</v>
      </c>
      <c r="SV14" s="1">
        <v>45321</v>
      </c>
      <c r="SW14" t="s">
        <v>14</v>
      </c>
      <c r="SX14" s="1">
        <v>45239</v>
      </c>
      <c r="SY14" t="s">
        <v>14</v>
      </c>
      <c r="SZ14" s="1">
        <v>45323</v>
      </c>
      <c r="TA14" t="s">
        <v>14</v>
      </c>
      <c r="TB14" s="1">
        <v>45146</v>
      </c>
      <c r="TC14" t="s">
        <v>15</v>
      </c>
      <c r="TD14" s="1">
        <v>45344</v>
      </c>
      <c r="TE14" t="s">
        <v>14</v>
      </c>
      <c r="TF14" s="1">
        <v>45324</v>
      </c>
      <c r="TG14" t="s">
        <v>14</v>
      </c>
      <c r="TH14" s="1">
        <v>45348</v>
      </c>
      <c r="TI14" t="s">
        <v>16</v>
      </c>
      <c r="TJ14" s="1">
        <v>45316</v>
      </c>
      <c r="TK14" t="s">
        <v>14</v>
      </c>
      <c r="TL14" s="1">
        <v>45335</v>
      </c>
      <c r="TM14" t="s">
        <v>16</v>
      </c>
      <c r="TN14" s="1">
        <v>44951</v>
      </c>
      <c r="TO14" t="s">
        <v>23</v>
      </c>
      <c r="TP14" s="1">
        <v>45232</v>
      </c>
      <c r="TQ14" t="s">
        <v>14</v>
      </c>
      <c r="TR14" s="1">
        <v>45349</v>
      </c>
      <c r="TS14" t="s">
        <v>14</v>
      </c>
      <c r="TT14" s="1">
        <v>45321</v>
      </c>
      <c r="TU14" t="s">
        <v>14</v>
      </c>
      <c r="TV14" s="1">
        <v>45303</v>
      </c>
      <c r="TW14" t="s">
        <v>14</v>
      </c>
      <c r="TX14" s="1">
        <v>44952</v>
      </c>
      <c r="TY14" t="s">
        <v>23</v>
      </c>
      <c r="TZ14" s="1">
        <v>45315</v>
      </c>
      <c r="UA14" t="s">
        <v>14</v>
      </c>
      <c r="UB14" s="1">
        <v>45322</v>
      </c>
      <c r="UC14" t="s">
        <v>15</v>
      </c>
      <c r="UD14" s="1">
        <v>45349</v>
      </c>
      <c r="UE14" t="s">
        <v>7</v>
      </c>
      <c r="UF14" s="1">
        <v>44957</v>
      </c>
      <c r="UG14" t="s">
        <v>23</v>
      </c>
      <c r="UH14" s="1">
        <v>45330</v>
      </c>
      <c r="UI14" t="s">
        <v>15</v>
      </c>
      <c r="UJ14" s="1">
        <v>45344</v>
      </c>
      <c r="UK14" t="s">
        <v>14</v>
      </c>
      <c r="UL14" s="1">
        <v>45303</v>
      </c>
      <c r="UM14" t="s">
        <v>14</v>
      </c>
      <c r="UN14" s="1">
        <v>45321</v>
      </c>
      <c r="UO14" t="s">
        <v>14</v>
      </c>
      <c r="UP14" s="1">
        <v>45338</v>
      </c>
      <c r="UQ14" t="s">
        <v>14</v>
      </c>
      <c r="UR14" s="1">
        <v>45138</v>
      </c>
      <c r="US14" t="s">
        <v>20</v>
      </c>
      <c r="UT14" s="1">
        <v>45342</v>
      </c>
      <c r="UU14" t="s">
        <v>14</v>
      </c>
      <c r="UV14" s="1">
        <v>44959</v>
      </c>
      <c r="UW14" t="s">
        <v>18</v>
      </c>
      <c r="UX14" s="1">
        <v>45271</v>
      </c>
      <c r="UY14" t="s">
        <v>10</v>
      </c>
      <c r="UZ14" s="1">
        <v>45343</v>
      </c>
      <c r="VA14" t="s">
        <v>16</v>
      </c>
      <c r="VB14" s="1">
        <v>45344</v>
      </c>
      <c r="VC14" t="s">
        <v>14</v>
      </c>
      <c r="VD14" s="1">
        <v>45342</v>
      </c>
      <c r="VE14" t="s">
        <v>7</v>
      </c>
      <c r="VF14" s="1">
        <v>45330</v>
      </c>
      <c r="VG14" t="s">
        <v>14</v>
      </c>
      <c r="VH14" s="1">
        <v>45336</v>
      </c>
      <c r="VI14" t="s">
        <v>16</v>
      </c>
      <c r="VJ14" s="1">
        <v>45231</v>
      </c>
      <c r="VK14" t="s">
        <v>10</v>
      </c>
      <c r="VL14" s="1">
        <v>45314</v>
      </c>
      <c r="VM14" t="s">
        <v>10</v>
      </c>
      <c r="VN14" s="1">
        <v>45328</v>
      </c>
      <c r="VO14" t="s">
        <v>14</v>
      </c>
      <c r="VP14" s="1">
        <v>45315</v>
      </c>
      <c r="VQ14" t="s">
        <v>10</v>
      </c>
      <c r="VR14" s="1">
        <v>45315</v>
      </c>
      <c r="VS14" t="s">
        <v>14</v>
      </c>
      <c r="VT14" s="1">
        <v>45324</v>
      </c>
      <c r="VU14" t="s">
        <v>14</v>
      </c>
      <c r="VV14" s="1">
        <v>45321</v>
      </c>
      <c r="VW14" t="s">
        <v>10</v>
      </c>
      <c r="VX14" s="1">
        <v>45349</v>
      </c>
      <c r="VY14" t="s">
        <v>14</v>
      </c>
      <c r="VZ14" s="1">
        <v>45330</v>
      </c>
      <c r="WA14" t="s">
        <v>15</v>
      </c>
      <c r="WB14" s="1">
        <v>45358</v>
      </c>
      <c r="WC14" t="s">
        <v>7</v>
      </c>
      <c r="WD14" s="1">
        <v>45330</v>
      </c>
      <c r="WE14" t="s">
        <v>16</v>
      </c>
      <c r="WF14" s="1">
        <v>44959</v>
      </c>
      <c r="WG14" t="s">
        <v>25</v>
      </c>
      <c r="WH14" s="1">
        <v>45349</v>
      </c>
      <c r="WI14" t="s">
        <v>14</v>
      </c>
      <c r="WJ14" s="1">
        <v>45337</v>
      </c>
      <c r="WK14" t="s">
        <v>14</v>
      </c>
      <c r="WL14" s="1">
        <v>44951</v>
      </c>
      <c r="WM14" t="s">
        <v>23</v>
      </c>
      <c r="WN14" s="1">
        <v>44952</v>
      </c>
      <c r="WO14" t="s">
        <v>23</v>
      </c>
      <c r="WP14" s="1">
        <v>45349</v>
      </c>
      <c r="WQ14" t="s">
        <v>16</v>
      </c>
      <c r="WR14" s="1">
        <v>45310</v>
      </c>
      <c r="WS14" t="s">
        <v>14</v>
      </c>
      <c r="WT14" s="1">
        <v>45329</v>
      </c>
      <c r="WU14" t="s">
        <v>14</v>
      </c>
      <c r="WV14" s="1">
        <v>45328</v>
      </c>
      <c r="WW14" t="s">
        <v>14</v>
      </c>
      <c r="WX14" s="1">
        <v>44965</v>
      </c>
      <c r="WY14" t="s">
        <v>25</v>
      </c>
      <c r="WZ14" s="1">
        <v>45308</v>
      </c>
      <c r="XA14" t="s">
        <v>14</v>
      </c>
      <c r="XB14" s="1">
        <v>45337</v>
      </c>
      <c r="XC14" t="s">
        <v>14</v>
      </c>
      <c r="XD14" s="1">
        <v>45309</v>
      </c>
      <c r="XE14" t="s">
        <v>14</v>
      </c>
      <c r="XF14" s="1">
        <v>45330</v>
      </c>
      <c r="XG14" t="s">
        <v>16</v>
      </c>
      <c r="XH14" s="1">
        <v>45309</v>
      </c>
      <c r="XI14" t="s">
        <v>14</v>
      </c>
      <c r="XJ14" s="1">
        <v>45330</v>
      </c>
      <c r="XK14" t="s">
        <v>14</v>
      </c>
      <c r="XL14" s="1">
        <v>44958</v>
      </c>
      <c r="XM14" t="s">
        <v>22</v>
      </c>
      <c r="XN14" s="1">
        <v>45330</v>
      </c>
      <c r="XO14" t="s">
        <v>14</v>
      </c>
      <c r="XP14" s="1">
        <v>45335</v>
      </c>
      <c r="XQ14" t="s">
        <v>16</v>
      </c>
      <c r="XR14" s="1">
        <v>45238</v>
      </c>
      <c r="XS14" t="s">
        <v>14</v>
      </c>
      <c r="XT14" s="1">
        <v>45062</v>
      </c>
      <c r="XU14" t="s">
        <v>20</v>
      </c>
      <c r="XV14" s="1">
        <v>45327</v>
      </c>
      <c r="XW14" t="s">
        <v>14</v>
      </c>
      <c r="XX14" s="1">
        <v>45335</v>
      </c>
      <c r="XY14" t="s">
        <v>14</v>
      </c>
      <c r="XZ14" s="1">
        <v>45317</v>
      </c>
      <c r="YA14" t="s">
        <v>14</v>
      </c>
      <c r="YB14" s="1">
        <v>45309</v>
      </c>
      <c r="YC14" t="s">
        <v>14</v>
      </c>
      <c r="YD14" s="1">
        <v>44981</v>
      </c>
      <c r="YE14" t="s">
        <v>23</v>
      </c>
      <c r="YF14" s="1">
        <v>45310</v>
      </c>
      <c r="YG14" t="s">
        <v>14</v>
      </c>
      <c r="YH14" s="1">
        <v>45322</v>
      </c>
      <c r="YI14" t="s">
        <v>14</v>
      </c>
      <c r="YJ14" s="1">
        <v>45350</v>
      </c>
      <c r="YK14" t="s">
        <v>7</v>
      </c>
      <c r="YL14" s="1">
        <v>45321</v>
      </c>
      <c r="YM14" t="s">
        <v>14</v>
      </c>
      <c r="YN14" s="1">
        <v>45327</v>
      </c>
      <c r="YO14" t="s">
        <v>10</v>
      </c>
      <c r="YP14" s="1">
        <v>45336</v>
      </c>
      <c r="YQ14" t="s">
        <v>14</v>
      </c>
      <c r="YR14" s="1">
        <v>45328</v>
      </c>
      <c r="YS14" t="s">
        <v>14</v>
      </c>
      <c r="YT14" s="1">
        <v>45320</v>
      </c>
      <c r="YU14" t="s">
        <v>14</v>
      </c>
      <c r="YV14" s="1">
        <v>45349</v>
      </c>
      <c r="YW14" t="s">
        <v>14</v>
      </c>
      <c r="YX14" s="1">
        <v>45329</v>
      </c>
      <c r="YY14" t="s">
        <v>14</v>
      </c>
      <c r="YZ14" s="1">
        <v>45335</v>
      </c>
      <c r="ZA14" t="s">
        <v>14</v>
      </c>
      <c r="ZB14" s="1">
        <v>45273</v>
      </c>
      <c r="ZC14" t="s">
        <v>14</v>
      </c>
      <c r="ZD14" s="1">
        <v>45328</v>
      </c>
      <c r="ZE14" t="s">
        <v>14</v>
      </c>
      <c r="ZF14" s="1">
        <v>45336</v>
      </c>
      <c r="ZG14" t="s">
        <v>14</v>
      </c>
      <c r="ZH14" s="1">
        <v>45323</v>
      </c>
      <c r="ZI14" t="s">
        <v>14</v>
      </c>
      <c r="ZJ14" s="1">
        <v>45323</v>
      </c>
      <c r="ZK14" t="s">
        <v>14</v>
      </c>
      <c r="ZL14" s="1">
        <v>44909</v>
      </c>
      <c r="ZM14" t="s">
        <v>23</v>
      </c>
      <c r="ZN14" s="1">
        <v>45344</v>
      </c>
      <c r="ZO14" t="s">
        <v>14</v>
      </c>
      <c r="ZP14" s="1">
        <v>45322</v>
      </c>
      <c r="ZQ14" t="s">
        <v>14</v>
      </c>
      <c r="ZR14" s="1">
        <v>45154</v>
      </c>
      <c r="ZS14" t="s">
        <v>14</v>
      </c>
      <c r="ZT14" s="1">
        <v>45330</v>
      </c>
      <c r="ZU14" t="s">
        <v>14</v>
      </c>
      <c r="ZV14" s="1">
        <v>45316</v>
      </c>
      <c r="ZW14" t="s">
        <v>14</v>
      </c>
      <c r="ZX14" s="1">
        <v>45316</v>
      </c>
      <c r="ZY14" t="s">
        <v>14</v>
      </c>
      <c r="ZZ14" s="1">
        <v>44964</v>
      </c>
      <c r="AAA14" t="s">
        <v>25</v>
      </c>
      <c r="AAB14" s="1">
        <v>45322</v>
      </c>
      <c r="AAC14" t="s">
        <v>14</v>
      </c>
      <c r="AAD14" s="1">
        <v>45315</v>
      </c>
      <c r="AAE14" t="s">
        <v>12</v>
      </c>
      <c r="AAF14" s="1">
        <v>44873</v>
      </c>
      <c r="AAG14" t="s">
        <v>22</v>
      </c>
      <c r="AAH14" s="1">
        <v>45321</v>
      </c>
      <c r="AAI14" t="s">
        <v>14</v>
      </c>
      <c r="AAJ14" s="1">
        <v>44959</v>
      </c>
      <c r="AAK14" t="s">
        <v>20</v>
      </c>
      <c r="AAL14" s="1">
        <v>44980</v>
      </c>
      <c r="AAM14" t="s">
        <v>25</v>
      </c>
      <c r="AAN14" s="1">
        <v>45324</v>
      </c>
      <c r="AAO14" t="s">
        <v>14</v>
      </c>
      <c r="AAP14" s="1">
        <v>45259</v>
      </c>
      <c r="AAQ14" t="s">
        <v>14</v>
      </c>
      <c r="AAR14" s="1">
        <v>45321</v>
      </c>
      <c r="AAS14" t="s">
        <v>14</v>
      </c>
      <c r="AAT14" s="1">
        <v>44874</v>
      </c>
      <c r="AAU14" t="s">
        <v>20</v>
      </c>
      <c r="AAV14" s="1">
        <v>45323</v>
      </c>
      <c r="AAW14" t="s">
        <v>14</v>
      </c>
      <c r="AAX14" s="1">
        <v>45323</v>
      </c>
      <c r="AAY14" t="s">
        <v>16</v>
      </c>
      <c r="AAZ14" s="1">
        <v>45328</v>
      </c>
      <c r="ABA14" t="s">
        <v>15</v>
      </c>
      <c r="ABB14" s="1">
        <v>45328</v>
      </c>
      <c r="ABC14" t="s">
        <v>14</v>
      </c>
      <c r="ABD14" s="1">
        <v>45239</v>
      </c>
      <c r="ABE14" t="s">
        <v>12</v>
      </c>
      <c r="ABF14" s="1">
        <v>45303</v>
      </c>
      <c r="ABG14" t="s">
        <v>14</v>
      </c>
      <c r="ABH14" s="1">
        <v>45328</v>
      </c>
      <c r="ABI14" t="s">
        <v>14</v>
      </c>
      <c r="ABJ14" s="1">
        <v>45232</v>
      </c>
      <c r="ABK14" t="s">
        <v>14</v>
      </c>
      <c r="ABL14" s="1">
        <v>44971</v>
      </c>
      <c r="ABM14" t="s">
        <v>23</v>
      </c>
      <c r="ABN14" s="1">
        <v>45335</v>
      </c>
      <c r="ABO14" t="s">
        <v>14</v>
      </c>
      <c r="ABP14" s="1">
        <v>45348</v>
      </c>
      <c r="ABQ14" t="s">
        <v>14</v>
      </c>
      <c r="ABR14" s="1">
        <v>45327</v>
      </c>
      <c r="ABS14" t="s">
        <v>14</v>
      </c>
      <c r="ABT14" s="1">
        <v>44980</v>
      </c>
      <c r="ABU14" t="s">
        <v>23</v>
      </c>
      <c r="ABV14" s="1">
        <v>45334</v>
      </c>
      <c r="ABW14" t="s">
        <v>14</v>
      </c>
      <c r="ABX14" s="1">
        <v>45309</v>
      </c>
      <c r="ABY14" t="s">
        <v>14</v>
      </c>
      <c r="ABZ14" s="1">
        <v>45322</v>
      </c>
      <c r="ACA14" t="s">
        <v>14</v>
      </c>
      <c r="ACB14" s="1">
        <v>45316</v>
      </c>
      <c r="ACC14" t="s">
        <v>14</v>
      </c>
      <c r="ACD14" s="1">
        <v>45324</v>
      </c>
      <c r="ACE14" t="s">
        <v>14</v>
      </c>
      <c r="ACF14" s="1">
        <v>45322</v>
      </c>
      <c r="ACG14" t="s">
        <v>14</v>
      </c>
      <c r="ACH14" s="1">
        <v>45413</v>
      </c>
      <c r="ACI14" t="s">
        <v>7</v>
      </c>
      <c r="ACJ14" s="1">
        <v>45365</v>
      </c>
      <c r="ACK14" t="s">
        <v>7</v>
      </c>
      <c r="ACL14" s="1">
        <v>45351</v>
      </c>
      <c r="ACM14" t="s">
        <v>7</v>
      </c>
      <c r="ACN14" s="1">
        <v>45349</v>
      </c>
      <c r="ACO14" t="s">
        <v>16</v>
      </c>
      <c r="ACP14" s="1">
        <v>44966</v>
      </c>
      <c r="ACQ14" t="s">
        <v>23</v>
      </c>
      <c r="ACR14" s="1">
        <v>45308</v>
      </c>
      <c r="ACS14" t="s">
        <v>14</v>
      </c>
      <c r="ACT14" s="1">
        <v>45239</v>
      </c>
      <c r="ACU14" t="s">
        <v>12</v>
      </c>
      <c r="ACV14" s="1">
        <v>44980</v>
      </c>
      <c r="ACW14" t="s">
        <v>23</v>
      </c>
      <c r="ACX14" s="1">
        <v>45342</v>
      </c>
      <c r="ACY14" t="s">
        <v>16</v>
      </c>
      <c r="ACZ14" s="1">
        <v>45336</v>
      </c>
      <c r="ADA14" t="s">
        <v>16</v>
      </c>
      <c r="ADB14" s="1">
        <v>45322</v>
      </c>
      <c r="ADC14" t="s">
        <v>14</v>
      </c>
      <c r="ADD14" s="1">
        <v>45323</v>
      </c>
      <c r="ADE14" t="s">
        <v>14</v>
      </c>
      <c r="ADF14" s="1">
        <v>44957</v>
      </c>
      <c r="ADG14" t="s">
        <v>23</v>
      </c>
      <c r="ADH14" s="1">
        <v>45328</v>
      </c>
      <c r="ADI14" t="s">
        <v>16</v>
      </c>
      <c r="ADJ14" s="1">
        <v>45274</v>
      </c>
      <c r="ADK14" t="s">
        <v>14</v>
      </c>
      <c r="ADL14" s="1">
        <v>44959</v>
      </c>
      <c r="ADM14" t="s">
        <v>23</v>
      </c>
      <c r="ADN14" s="1">
        <v>45321</v>
      </c>
      <c r="ADO14" t="s">
        <v>14</v>
      </c>
      <c r="ADP14" s="1">
        <v>45013</v>
      </c>
      <c r="ADQ14" t="s">
        <v>16</v>
      </c>
      <c r="ADR14" s="1">
        <v>45315</v>
      </c>
      <c r="ADS14" t="s">
        <v>10</v>
      </c>
      <c r="ADT14" s="1">
        <v>45321</v>
      </c>
      <c r="ADU14" t="s">
        <v>16</v>
      </c>
      <c r="ADV14" s="1">
        <v>45337</v>
      </c>
      <c r="ADW14" t="s">
        <v>16</v>
      </c>
      <c r="ADX14" s="1">
        <v>45350</v>
      </c>
      <c r="ADY14" t="s">
        <v>16</v>
      </c>
      <c r="ADZ14" s="1">
        <v>45321</v>
      </c>
      <c r="AEA14" t="s">
        <v>14</v>
      </c>
      <c r="AEB14" s="1">
        <v>45337</v>
      </c>
      <c r="AEC14" t="s">
        <v>14</v>
      </c>
      <c r="AED14" s="1">
        <v>45322</v>
      </c>
      <c r="AEE14" t="s">
        <v>14</v>
      </c>
      <c r="AEF14" s="1">
        <v>44979</v>
      </c>
      <c r="AEG14" t="s">
        <v>23</v>
      </c>
      <c r="AEH14" s="1">
        <v>44986</v>
      </c>
      <c r="AEI14" t="s">
        <v>23</v>
      </c>
      <c r="AEJ14" s="1">
        <v>45320</v>
      </c>
      <c r="AEK14" t="s">
        <v>12</v>
      </c>
      <c r="AEL14" s="1">
        <v>45267</v>
      </c>
      <c r="AEM14" t="s">
        <v>14</v>
      </c>
      <c r="AEN14" s="1">
        <v>45324</v>
      </c>
      <c r="AEO14" t="s">
        <v>14</v>
      </c>
      <c r="AEP14" s="1">
        <v>45335</v>
      </c>
      <c r="AEQ14" t="s">
        <v>16</v>
      </c>
      <c r="AER14" s="1">
        <v>45232</v>
      </c>
      <c r="AES14" t="s">
        <v>14</v>
      </c>
      <c r="AET14" s="1">
        <v>44866</v>
      </c>
      <c r="AEU14" t="s">
        <v>22</v>
      </c>
      <c r="AEV14" s="1">
        <v>45344</v>
      </c>
      <c r="AEW14" t="s">
        <v>16</v>
      </c>
      <c r="AEX14" s="1">
        <v>44973</v>
      </c>
      <c r="AEY14" t="s">
        <v>23</v>
      </c>
      <c r="AEZ14" s="1">
        <v>45315</v>
      </c>
      <c r="AFA14" t="s">
        <v>14</v>
      </c>
      <c r="AFB14" s="1">
        <v>45310</v>
      </c>
      <c r="AFC14" t="s">
        <v>14</v>
      </c>
      <c r="AFD14" s="1">
        <v>45335</v>
      </c>
      <c r="AFE14" t="s">
        <v>14</v>
      </c>
      <c r="AFF14" s="1">
        <v>45295</v>
      </c>
      <c r="AFG14" t="s">
        <v>10</v>
      </c>
      <c r="AFH14" s="1">
        <v>44965</v>
      </c>
      <c r="AFI14" t="s">
        <v>25</v>
      </c>
      <c r="AFJ14" s="1">
        <v>45342</v>
      </c>
      <c r="AFK14" t="s">
        <v>7</v>
      </c>
      <c r="AFL14" s="1">
        <v>45349</v>
      </c>
      <c r="AFM14" t="s">
        <v>16</v>
      </c>
      <c r="AFN14" s="1">
        <v>45308</v>
      </c>
      <c r="AFO14" t="s">
        <v>14</v>
      </c>
      <c r="AFP14" s="1">
        <v>45322</v>
      </c>
      <c r="AFQ14" t="s">
        <v>15</v>
      </c>
      <c r="AFR14" s="1">
        <v>45335</v>
      </c>
      <c r="AFS14" t="s">
        <v>14</v>
      </c>
      <c r="AFT14" s="1">
        <v>45281</v>
      </c>
      <c r="AFU14" t="s">
        <v>10</v>
      </c>
      <c r="AFV14" s="1">
        <v>45267</v>
      </c>
      <c r="AFW14" t="s">
        <v>14</v>
      </c>
      <c r="AFX14" s="1">
        <v>45350</v>
      </c>
      <c r="AFY14" t="s">
        <v>16</v>
      </c>
      <c r="AFZ14" s="1">
        <v>45336</v>
      </c>
      <c r="AGA14" t="s">
        <v>14</v>
      </c>
      <c r="AGB14" s="1">
        <v>44963</v>
      </c>
      <c r="AGC14" t="s">
        <v>25</v>
      </c>
      <c r="AGD14" s="1">
        <v>44874</v>
      </c>
      <c r="AGE14" t="s">
        <v>23</v>
      </c>
      <c r="AGF14" s="1">
        <v>45309</v>
      </c>
      <c r="AGG14" t="s">
        <v>14</v>
      </c>
      <c r="AGH14" s="1">
        <v>45314</v>
      </c>
      <c r="AGI14" t="s">
        <v>14</v>
      </c>
      <c r="AGJ14" s="1">
        <v>45315</v>
      </c>
      <c r="AGK14" t="s">
        <v>10</v>
      </c>
      <c r="AGL14" s="1">
        <v>44978</v>
      </c>
      <c r="AGM14" t="s">
        <v>23</v>
      </c>
      <c r="AGN14" s="1">
        <v>45315</v>
      </c>
      <c r="AGO14" t="s">
        <v>14</v>
      </c>
      <c r="AGP14" s="1">
        <v>45231</v>
      </c>
      <c r="AGQ14" t="s">
        <v>10</v>
      </c>
      <c r="AGR14" s="1">
        <v>45251</v>
      </c>
      <c r="AGS14" t="s">
        <v>14</v>
      </c>
      <c r="AGT14" s="1">
        <v>45315</v>
      </c>
      <c r="AGU14" t="s">
        <v>14</v>
      </c>
      <c r="AGV14" s="1">
        <v>45328</v>
      </c>
      <c r="AGW14" t="s">
        <v>14</v>
      </c>
      <c r="AGX14" s="1">
        <v>44981</v>
      </c>
      <c r="AGY14" t="s">
        <v>25</v>
      </c>
      <c r="AGZ14" s="1">
        <v>45316</v>
      </c>
      <c r="AHA14" t="s">
        <v>14</v>
      </c>
      <c r="AHB14" s="1">
        <v>45321</v>
      </c>
      <c r="AHC14" t="s">
        <v>14</v>
      </c>
      <c r="AHD14" s="1">
        <v>45317</v>
      </c>
      <c r="AHE14" t="s">
        <v>14</v>
      </c>
      <c r="AHF14" s="1">
        <v>45350</v>
      </c>
      <c r="AHG14" t="s">
        <v>7</v>
      </c>
      <c r="AHH14" s="1">
        <v>45251</v>
      </c>
      <c r="AHI14" t="s">
        <v>14</v>
      </c>
      <c r="AHJ14" s="1">
        <v>45407</v>
      </c>
      <c r="AHK14" t="s">
        <v>13</v>
      </c>
      <c r="AHL14" s="1">
        <v>44978</v>
      </c>
      <c r="AHM14" t="s">
        <v>23</v>
      </c>
      <c r="AHN14" s="1">
        <v>45344</v>
      </c>
      <c r="AHO14" t="s">
        <v>14</v>
      </c>
      <c r="AHP14" s="1">
        <v>45414</v>
      </c>
      <c r="AHQ14" t="s">
        <v>12</v>
      </c>
      <c r="AHR14" s="1">
        <v>45245</v>
      </c>
      <c r="AHS14" t="s">
        <v>12</v>
      </c>
      <c r="AHV14" s="1">
        <v>45407</v>
      </c>
      <c r="AHW14" t="s">
        <v>13</v>
      </c>
      <c r="AHX14" s="1">
        <v>45316</v>
      </c>
      <c r="AHY14" t="s">
        <v>14</v>
      </c>
      <c r="AHZ14" s="1">
        <v>45330</v>
      </c>
      <c r="AIA14" t="s">
        <v>14</v>
      </c>
      <c r="AIB14" s="1">
        <v>45330</v>
      </c>
      <c r="AIC14" t="s">
        <v>14</v>
      </c>
      <c r="AID14" s="1">
        <v>45393</v>
      </c>
      <c r="AIE14" t="s">
        <v>7</v>
      </c>
      <c r="AIF14" s="1">
        <v>45042</v>
      </c>
      <c r="AIG14" t="s">
        <v>22</v>
      </c>
      <c r="AIH14" s="1">
        <v>45308</v>
      </c>
      <c r="AII14" t="s">
        <v>14</v>
      </c>
      <c r="AIJ14" s="1">
        <v>45310</v>
      </c>
      <c r="AIK14" t="s">
        <v>14</v>
      </c>
      <c r="AIL14" s="1">
        <v>45307</v>
      </c>
      <c r="AIM14" t="s">
        <v>14</v>
      </c>
      <c r="AIN14" s="1">
        <v>45328</v>
      </c>
      <c r="AIO14" t="s">
        <v>14</v>
      </c>
      <c r="AIP14" s="1">
        <v>44970</v>
      </c>
      <c r="AIQ14" t="s">
        <v>23</v>
      </c>
      <c r="AIR14" s="1">
        <v>45251</v>
      </c>
      <c r="AIS14" t="s">
        <v>14</v>
      </c>
      <c r="AIT14" s="1">
        <v>45330</v>
      </c>
      <c r="AIU14" t="s">
        <v>14</v>
      </c>
      <c r="AIV14" s="1">
        <v>45323</v>
      </c>
      <c r="AIW14" t="s">
        <v>14</v>
      </c>
      <c r="AIX14" s="1">
        <v>45315</v>
      </c>
      <c r="AIY14" t="s">
        <v>14</v>
      </c>
      <c r="AIZ14" s="1">
        <v>45259</v>
      </c>
      <c r="AJA14" t="s">
        <v>14</v>
      </c>
      <c r="AJB14" s="1">
        <v>45314</v>
      </c>
      <c r="AJC14" t="s">
        <v>14</v>
      </c>
      <c r="AJD14" s="1">
        <v>45331</v>
      </c>
      <c r="AJE14" t="s">
        <v>14</v>
      </c>
      <c r="AJF14" s="1">
        <v>45316</v>
      </c>
      <c r="AJG14" t="s">
        <v>14</v>
      </c>
      <c r="AJH14" s="1">
        <v>45364</v>
      </c>
      <c r="AJI14" t="s">
        <v>7</v>
      </c>
      <c r="AJJ14" s="1">
        <v>45281</v>
      </c>
      <c r="AJK14" t="s">
        <v>14</v>
      </c>
      <c r="AJL14" s="1">
        <v>45316</v>
      </c>
      <c r="AJM14" t="s">
        <v>14</v>
      </c>
      <c r="AJN14" s="1">
        <v>45329</v>
      </c>
      <c r="AJO14" t="s">
        <v>14</v>
      </c>
      <c r="AJP14" s="1">
        <v>44881</v>
      </c>
      <c r="AJQ14" t="s">
        <v>22</v>
      </c>
      <c r="AJR14" s="1">
        <v>45349</v>
      </c>
      <c r="AJS14" t="s">
        <v>16</v>
      </c>
      <c r="AJT14" s="1">
        <v>45342</v>
      </c>
      <c r="AJU14" t="s">
        <v>14</v>
      </c>
      <c r="AJV14" s="1">
        <v>45328</v>
      </c>
      <c r="AJW14" t="s">
        <v>16</v>
      </c>
      <c r="AJX14" s="1">
        <v>45344</v>
      </c>
      <c r="AJY14" t="s">
        <v>14</v>
      </c>
      <c r="AJZ14" s="1">
        <v>45335</v>
      </c>
      <c r="AKA14" t="s">
        <v>16</v>
      </c>
      <c r="AKB14" s="1">
        <v>45335</v>
      </c>
      <c r="AKC14" t="s">
        <v>16</v>
      </c>
      <c r="AKD14" s="1">
        <v>45328</v>
      </c>
      <c r="AKE14" t="s">
        <v>14</v>
      </c>
      <c r="AKF14" s="1">
        <v>45307</v>
      </c>
      <c r="AKG14" t="s">
        <v>14</v>
      </c>
      <c r="AKH14" s="1">
        <v>45323</v>
      </c>
      <c r="AKI14" t="s">
        <v>14</v>
      </c>
      <c r="AKJ14" s="1">
        <v>45313</v>
      </c>
      <c r="AKK14" t="s">
        <v>14</v>
      </c>
      <c r="AKL14" s="1">
        <v>44972</v>
      </c>
      <c r="AKM14" t="s">
        <v>23</v>
      </c>
      <c r="AKN14" s="1">
        <v>45337</v>
      </c>
      <c r="AKO14" t="s">
        <v>14</v>
      </c>
      <c r="AKP14" s="1">
        <v>45365</v>
      </c>
      <c r="AKQ14" t="s">
        <v>7</v>
      </c>
      <c r="AKR14" s="1">
        <v>45266</v>
      </c>
      <c r="AKS14" t="s">
        <v>12</v>
      </c>
      <c r="AKT14" s="1">
        <v>45328</v>
      </c>
      <c r="AKU14" t="s">
        <v>14</v>
      </c>
      <c r="AKV14" s="1">
        <v>45356</v>
      </c>
      <c r="AKW14" t="s">
        <v>7</v>
      </c>
      <c r="AKX14" s="1">
        <v>45258</v>
      </c>
      <c r="AKY14" t="s">
        <v>12</v>
      </c>
      <c r="AKZ14" s="1">
        <v>45315</v>
      </c>
      <c r="ALA14" t="s">
        <v>12</v>
      </c>
      <c r="ALB14" s="1">
        <v>45328</v>
      </c>
      <c r="ALC14" t="s">
        <v>16</v>
      </c>
      <c r="ALD14" s="1">
        <v>45336</v>
      </c>
      <c r="ALE14" t="s">
        <v>14</v>
      </c>
      <c r="ALF14" s="1">
        <v>45308</v>
      </c>
      <c r="ALG14" t="s">
        <v>14</v>
      </c>
      <c r="ALH14" s="1">
        <v>45316</v>
      </c>
      <c r="ALI14" t="s">
        <v>10</v>
      </c>
      <c r="ALJ14" s="1">
        <v>45232</v>
      </c>
      <c r="ALK14" t="s">
        <v>18</v>
      </c>
      <c r="ALL14" s="1">
        <v>44957</v>
      </c>
      <c r="ALM14" t="s">
        <v>23</v>
      </c>
      <c r="ALN14" s="1">
        <v>45320</v>
      </c>
      <c r="ALO14" t="s">
        <v>12</v>
      </c>
      <c r="ALP14" s="1">
        <v>44951</v>
      </c>
      <c r="ALQ14" t="s">
        <v>23</v>
      </c>
      <c r="ALR14" s="1">
        <v>44957</v>
      </c>
      <c r="ALS14" t="s">
        <v>25</v>
      </c>
      <c r="ALT14" s="1">
        <v>44872</v>
      </c>
      <c r="ALU14" t="s">
        <v>22</v>
      </c>
      <c r="ALV14" s="1">
        <v>45307</v>
      </c>
      <c r="ALW14" t="s">
        <v>14</v>
      </c>
      <c r="ALX14" s="1">
        <v>45303</v>
      </c>
      <c r="ALY14" t="s">
        <v>14</v>
      </c>
      <c r="ALZ14" s="1">
        <v>44972</v>
      </c>
      <c r="AMA14" t="s">
        <v>23</v>
      </c>
      <c r="AMB14" s="1">
        <v>45229</v>
      </c>
      <c r="AMC14" t="s">
        <v>10</v>
      </c>
      <c r="AMD14" s="1">
        <v>45327</v>
      </c>
      <c r="AME14" t="s">
        <v>16</v>
      </c>
      <c r="AMF14" s="1">
        <v>45324</v>
      </c>
      <c r="AMG14" t="s">
        <v>14</v>
      </c>
      <c r="AMH14" s="1">
        <v>45335</v>
      </c>
      <c r="AMI14" t="s">
        <v>14</v>
      </c>
      <c r="AMJ14" s="1">
        <v>44973</v>
      </c>
      <c r="AMK14" t="s">
        <v>23</v>
      </c>
      <c r="AML14" s="1">
        <v>45322</v>
      </c>
      <c r="AMM14" t="s">
        <v>14</v>
      </c>
      <c r="AMN14" s="1">
        <v>45330</v>
      </c>
      <c r="AMO14" t="s">
        <v>14</v>
      </c>
      <c r="AMP14" s="1">
        <v>45251</v>
      </c>
      <c r="AMQ14" t="s">
        <v>10</v>
      </c>
      <c r="AMR14" s="1">
        <v>45329</v>
      </c>
      <c r="AMS14" t="s">
        <v>14</v>
      </c>
      <c r="AMT14" s="1">
        <v>45320</v>
      </c>
      <c r="AMU14" t="s">
        <v>14</v>
      </c>
      <c r="AMV14" s="1">
        <v>45321</v>
      </c>
      <c r="AMW14" t="s">
        <v>14</v>
      </c>
      <c r="AMX14" s="1">
        <v>45343</v>
      </c>
      <c r="AMY14" t="s">
        <v>16</v>
      </c>
      <c r="AMZ14" s="1">
        <v>45295</v>
      </c>
      <c r="ANA14" t="s">
        <v>10</v>
      </c>
    </row>
    <row r="15" spans="2:1041" x14ac:dyDescent="0.2">
      <c r="B15" s="1">
        <v>44868</v>
      </c>
      <c r="C15" t="s">
        <v>27</v>
      </c>
      <c r="D15" s="1">
        <v>44894</v>
      </c>
      <c r="E15" t="s">
        <v>18</v>
      </c>
      <c r="F15" s="1">
        <v>45239</v>
      </c>
      <c r="G15" t="s">
        <v>13</v>
      </c>
      <c r="H15" s="1">
        <v>45348</v>
      </c>
      <c r="I15" t="s">
        <v>15</v>
      </c>
      <c r="J15" s="1">
        <v>45321</v>
      </c>
      <c r="L15" s="1">
        <v>45314</v>
      </c>
      <c r="M15" t="s">
        <v>15</v>
      </c>
      <c r="N15" s="1">
        <v>44866</v>
      </c>
      <c r="O15" t="s">
        <v>27</v>
      </c>
      <c r="P15" s="1">
        <v>45334</v>
      </c>
      <c r="Q15" t="s">
        <v>15</v>
      </c>
      <c r="R15" s="1">
        <v>44957</v>
      </c>
      <c r="S15" t="s">
        <v>25</v>
      </c>
      <c r="T15" s="1">
        <v>45252</v>
      </c>
      <c r="U15" t="s">
        <v>15</v>
      </c>
      <c r="V15" s="1">
        <v>45316</v>
      </c>
      <c r="W15" t="s">
        <v>15</v>
      </c>
      <c r="X15" s="1">
        <v>45349</v>
      </c>
      <c r="Y15" t="s">
        <v>15</v>
      </c>
      <c r="Z15" s="1">
        <v>45327</v>
      </c>
      <c r="AA15" t="s">
        <v>15</v>
      </c>
      <c r="AB15" s="1">
        <v>45337</v>
      </c>
      <c r="AC15" t="s">
        <v>15</v>
      </c>
      <c r="AD15" s="1">
        <v>45134</v>
      </c>
      <c r="AE15" t="s">
        <v>20</v>
      </c>
      <c r="AF15" s="1">
        <v>45237</v>
      </c>
      <c r="AG15" t="s">
        <v>17</v>
      </c>
      <c r="AH15" s="1">
        <v>45322</v>
      </c>
      <c r="AI15" t="s">
        <v>15</v>
      </c>
      <c r="AJ15" s="1">
        <v>45334</v>
      </c>
      <c r="AK15" t="s">
        <v>15</v>
      </c>
      <c r="AL15" s="1">
        <v>45314</v>
      </c>
      <c r="AM15" t="s">
        <v>15</v>
      </c>
      <c r="AN15" s="1">
        <v>45321</v>
      </c>
      <c r="AO15" t="s">
        <v>11</v>
      </c>
      <c r="AP15" s="1">
        <v>45274</v>
      </c>
      <c r="AQ15" t="s">
        <v>13</v>
      </c>
      <c r="AR15" s="1">
        <v>45323</v>
      </c>
      <c r="AS15" t="s">
        <v>11</v>
      </c>
      <c r="AT15" s="1">
        <v>44964</v>
      </c>
      <c r="AU15" t="s">
        <v>25</v>
      </c>
      <c r="AV15" s="1">
        <v>45308</v>
      </c>
      <c r="AW15" t="s">
        <v>15</v>
      </c>
      <c r="AX15" s="1">
        <v>45317</v>
      </c>
      <c r="AY15" t="s">
        <v>15</v>
      </c>
      <c r="AZ15" s="1">
        <v>45321</v>
      </c>
      <c r="BA15" t="s">
        <v>15</v>
      </c>
      <c r="BB15" s="1">
        <v>45265</v>
      </c>
      <c r="BC15" t="s">
        <v>11</v>
      </c>
      <c r="BD15" s="1">
        <v>45314</v>
      </c>
      <c r="BE15" t="s">
        <v>15</v>
      </c>
      <c r="BF15" s="1">
        <v>44210</v>
      </c>
      <c r="BG15" t="s">
        <v>43</v>
      </c>
      <c r="BH15" s="1">
        <v>45329</v>
      </c>
      <c r="BI15" t="s">
        <v>15</v>
      </c>
      <c r="BJ15" s="1">
        <v>44867</v>
      </c>
      <c r="BK15" t="s">
        <v>27</v>
      </c>
      <c r="BL15" s="1">
        <v>45327</v>
      </c>
      <c r="BM15" t="s">
        <v>13</v>
      </c>
      <c r="BN15" s="1">
        <v>45348</v>
      </c>
      <c r="BO15" t="s">
        <v>15</v>
      </c>
      <c r="BP15" s="1">
        <v>45069</v>
      </c>
      <c r="BQ15" t="s">
        <v>18</v>
      </c>
      <c r="BR15" s="1">
        <v>45328</v>
      </c>
      <c r="BS15" t="s">
        <v>15</v>
      </c>
      <c r="BT15" s="1">
        <v>45303</v>
      </c>
      <c r="BU15" t="s">
        <v>15</v>
      </c>
      <c r="BV15" s="1">
        <v>45328</v>
      </c>
      <c r="BW15" t="s">
        <v>15</v>
      </c>
      <c r="BX15" s="1">
        <v>45329</v>
      </c>
      <c r="BY15" t="s">
        <v>15</v>
      </c>
      <c r="BZ15" s="1">
        <v>45225</v>
      </c>
      <c r="CA15" t="s">
        <v>17</v>
      </c>
      <c r="CB15" s="1">
        <v>44866</v>
      </c>
      <c r="CC15" t="s">
        <v>27</v>
      </c>
      <c r="CD15" s="1">
        <v>45309</v>
      </c>
      <c r="CE15" t="s">
        <v>15</v>
      </c>
      <c r="CF15" s="1">
        <v>44860</v>
      </c>
      <c r="CG15" t="s">
        <v>27</v>
      </c>
      <c r="CH15" s="1">
        <v>45259</v>
      </c>
      <c r="CI15" t="s">
        <v>8</v>
      </c>
      <c r="CJ15" s="1">
        <v>45335</v>
      </c>
      <c r="CK15" t="s">
        <v>15</v>
      </c>
      <c r="CL15" s="1">
        <v>45329</v>
      </c>
      <c r="CM15" t="s">
        <v>15</v>
      </c>
      <c r="CN15" s="1">
        <v>45237</v>
      </c>
      <c r="CO15" t="s">
        <v>15</v>
      </c>
      <c r="CP15" s="1">
        <v>45295</v>
      </c>
      <c r="CQ15" t="s">
        <v>13</v>
      </c>
      <c r="CR15" s="1">
        <v>45233</v>
      </c>
      <c r="CS15" t="s">
        <v>17</v>
      </c>
      <c r="CT15" s="1">
        <v>45337</v>
      </c>
      <c r="CU15" t="s">
        <v>16</v>
      </c>
      <c r="CV15" s="1">
        <v>44972</v>
      </c>
      <c r="CW15" t="s">
        <v>25</v>
      </c>
      <c r="CX15" s="1">
        <v>45303</v>
      </c>
      <c r="CY15" t="s">
        <v>15</v>
      </c>
      <c r="CZ15" s="1">
        <v>45310</v>
      </c>
      <c r="DA15" t="s">
        <v>15</v>
      </c>
      <c r="DB15" s="1">
        <v>45328</v>
      </c>
      <c r="DC15" t="s">
        <v>15</v>
      </c>
      <c r="DD15" s="1">
        <v>45328</v>
      </c>
      <c r="DE15" t="s">
        <v>15</v>
      </c>
      <c r="DF15" s="1">
        <v>45324</v>
      </c>
      <c r="DG15" t="s">
        <v>15</v>
      </c>
      <c r="DH15" s="1">
        <v>44868</v>
      </c>
      <c r="DI15" t="s">
        <v>27</v>
      </c>
      <c r="DJ15" s="1">
        <v>45323</v>
      </c>
      <c r="DK15" t="s">
        <v>15</v>
      </c>
      <c r="DL15" s="1">
        <v>45246</v>
      </c>
      <c r="DM15" t="s">
        <v>8</v>
      </c>
      <c r="DN15" s="1">
        <v>45343</v>
      </c>
      <c r="DO15" t="s">
        <v>15</v>
      </c>
      <c r="DP15" s="1">
        <v>45321</v>
      </c>
      <c r="DQ15" t="s">
        <v>15</v>
      </c>
      <c r="DR15" s="1">
        <v>45338</v>
      </c>
      <c r="DS15" t="s">
        <v>15</v>
      </c>
      <c r="DT15" s="1">
        <v>44958</v>
      </c>
      <c r="DU15" t="s">
        <v>25</v>
      </c>
      <c r="DV15" s="1">
        <v>44957</v>
      </c>
      <c r="DW15" t="s">
        <v>25</v>
      </c>
      <c r="DX15" s="1">
        <v>45232</v>
      </c>
      <c r="DY15" t="s">
        <v>17</v>
      </c>
      <c r="DZ15" s="1">
        <v>44865</v>
      </c>
      <c r="EA15" t="s">
        <v>27</v>
      </c>
      <c r="EB15" s="1">
        <v>45315</v>
      </c>
      <c r="EC15" t="s">
        <v>15</v>
      </c>
      <c r="ED15" s="1">
        <v>45328</v>
      </c>
      <c r="EE15" t="s">
        <v>15</v>
      </c>
      <c r="EF15" s="1">
        <v>44965</v>
      </c>
      <c r="EG15" t="s">
        <v>25</v>
      </c>
      <c r="EH15" s="1">
        <v>44984</v>
      </c>
      <c r="EI15" t="s">
        <v>14</v>
      </c>
      <c r="EJ15" s="1">
        <v>45323</v>
      </c>
      <c r="EK15" t="s">
        <v>15</v>
      </c>
      <c r="EL15" s="1">
        <v>44973</v>
      </c>
      <c r="EM15" t="s">
        <v>25</v>
      </c>
      <c r="EN15" s="1">
        <v>45324</v>
      </c>
      <c r="EO15" t="s">
        <v>15</v>
      </c>
      <c r="EP15" s="1">
        <v>45232</v>
      </c>
      <c r="EQ15" t="s">
        <v>11</v>
      </c>
      <c r="ER15" s="1">
        <v>45243</v>
      </c>
      <c r="ES15" t="s">
        <v>15</v>
      </c>
      <c r="ET15" s="1">
        <v>45337</v>
      </c>
      <c r="EU15" t="s">
        <v>15</v>
      </c>
      <c r="EV15" s="1">
        <v>45323</v>
      </c>
      <c r="EW15" t="s">
        <v>15</v>
      </c>
      <c r="EX15" s="1">
        <v>45349</v>
      </c>
      <c r="EY15" t="s">
        <v>15</v>
      </c>
      <c r="EZ15" s="1">
        <v>45238</v>
      </c>
      <c r="FA15" t="s">
        <v>17</v>
      </c>
      <c r="FB15" s="1">
        <v>45330</v>
      </c>
      <c r="FC15" t="s">
        <v>15</v>
      </c>
      <c r="FD15" s="1">
        <v>45141</v>
      </c>
      <c r="FE15" t="s">
        <v>20</v>
      </c>
      <c r="FF15" s="1">
        <v>45245</v>
      </c>
      <c r="FG15" t="s">
        <v>8</v>
      </c>
      <c r="FH15" s="1">
        <v>45330</v>
      </c>
      <c r="FI15" t="s">
        <v>15</v>
      </c>
      <c r="FJ15" s="1">
        <v>44869</v>
      </c>
      <c r="FK15" t="s">
        <v>27</v>
      </c>
      <c r="FL15" s="1">
        <v>45134</v>
      </c>
      <c r="FM15" t="s">
        <v>20</v>
      </c>
      <c r="FN15" s="1">
        <v>45343</v>
      </c>
      <c r="FO15" t="s">
        <v>15</v>
      </c>
      <c r="FP15" s="1">
        <v>45328</v>
      </c>
      <c r="FQ15" t="s">
        <v>15</v>
      </c>
      <c r="FR15" s="1">
        <v>45133</v>
      </c>
      <c r="FS15" t="s">
        <v>20</v>
      </c>
      <c r="FT15" s="1">
        <v>45330</v>
      </c>
      <c r="FU15" t="s">
        <v>16</v>
      </c>
      <c r="FV15" s="1">
        <v>45344</v>
      </c>
      <c r="FW15" t="s">
        <v>15</v>
      </c>
      <c r="FX15" s="1">
        <v>45231</v>
      </c>
      <c r="FY15" t="s">
        <v>13</v>
      </c>
      <c r="FZ15" s="1">
        <v>44980</v>
      </c>
      <c r="GA15" t="s">
        <v>25</v>
      </c>
      <c r="GB15" s="1">
        <v>45335</v>
      </c>
      <c r="GC15" t="s">
        <v>15</v>
      </c>
      <c r="GD15" s="1">
        <v>45327</v>
      </c>
      <c r="GE15" t="s">
        <v>15</v>
      </c>
      <c r="GF15" s="1">
        <v>45323</v>
      </c>
      <c r="GG15" t="s">
        <v>15</v>
      </c>
      <c r="GH15" s="1">
        <v>45237</v>
      </c>
      <c r="GI15" t="s">
        <v>17</v>
      </c>
      <c r="GJ15" s="1">
        <v>45231</v>
      </c>
      <c r="GK15" t="s">
        <v>17</v>
      </c>
      <c r="GL15" s="1">
        <v>45316</v>
      </c>
      <c r="GM15" t="s">
        <v>15</v>
      </c>
      <c r="GN15" s="1">
        <v>45348</v>
      </c>
      <c r="GO15" t="s">
        <v>15</v>
      </c>
      <c r="GP15" s="1">
        <v>45275</v>
      </c>
      <c r="GQ15" t="s">
        <v>11</v>
      </c>
      <c r="GR15" s="1">
        <v>45330</v>
      </c>
      <c r="GS15" t="s">
        <v>15</v>
      </c>
      <c r="GT15" s="1">
        <v>45322</v>
      </c>
      <c r="GU15" t="s">
        <v>11</v>
      </c>
      <c r="GV15" s="1">
        <v>45314</v>
      </c>
      <c r="GW15" t="s">
        <v>15</v>
      </c>
      <c r="GX15" s="1">
        <v>45315</v>
      </c>
      <c r="GY15" t="s">
        <v>15</v>
      </c>
      <c r="GZ15" s="1">
        <v>45316</v>
      </c>
      <c r="HA15" t="s">
        <v>15</v>
      </c>
      <c r="HB15" s="1">
        <v>45223</v>
      </c>
      <c r="HC15" t="s">
        <v>17</v>
      </c>
      <c r="HD15" s="1">
        <v>45321</v>
      </c>
      <c r="HE15" t="s">
        <v>15</v>
      </c>
      <c r="HF15" s="1">
        <v>45229</v>
      </c>
      <c r="HG15" t="s">
        <v>17</v>
      </c>
      <c r="HH15" s="1">
        <v>44951</v>
      </c>
      <c r="HI15" t="s">
        <v>25</v>
      </c>
      <c r="HJ15" s="1">
        <v>45321</v>
      </c>
      <c r="HK15" t="s">
        <v>15</v>
      </c>
      <c r="HL15" s="1">
        <v>45232</v>
      </c>
      <c r="HM15" t="s">
        <v>17</v>
      </c>
      <c r="HN15" s="1">
        <v>45224</v>
      </c>
      <c r="HO15" t="s">
        <v>17</v>
      </c>
      <c r="HP15" s="1">
        <v>45336</v>
      </c>
      <c r="HQ15" t="s">
        <v>15</v>
      </c>
      <c r="HR15" s="1">
        <v>45309</v>
      </c>
      <c r="HS15" t="s">
        <v>15</v>
      </c>
      <c r="HT15" s="1">
        <v>45323</v>
      </c>
      <c r="HU15" t="s">
        <v>15</v>
      </c>
      <c r="HV15" s="1">
        <v>45330</v>
      </c>
      <c r="HW15" t="s">
        <v>15</v>
      </c>
      <c r="HX15" s="1">
        <v>45316</v>
      </c>
      <c r="HY15" t="s">
        <v>15</v>
      </c>
      <c r="HZ15" s="1">
        <v>45310</v>
      </c>
      <c r="IA15" t="s">
        <v>15</v>
      </c>
      <c r="IB15" s="1">
        <v>44957</v>
      </c>
      <c r="IC15" t="s">
        <v>25</v>
      </c>
      <c r="ID15" s="1">
        <v>45232</v>
      </c>
      <c r="IE15" t="s">
        <v>17</v>
      </c>
      <c r="IF15" s="1">
        <v>45280</v>
      </c>
      <c r="IG15" t="s">
        <v>13</v>
      </c>
      <c r="IH15" s="1">
        <v>45322</v>
      </c>
      <c r="II15" t="s">
        <v>13</v>
      </c>
      <c r="IJ15" s="1">
        <v>45330</v>
      </c>
      <c r="IK15" t="s">
        <v>15</v>
      </c>
      <c r="IL15" s="1">
        <v>45281</v>
      </c>
      <c r="IM15" t="s">
        <v>11</v>
      </c>
      <c r="IN15" s="1">
        <v>45323</v>
      </c>
      <c r="IO15" t="s">
        <v>13</v>
      </c>
      <c r="IP15" s="1">
        <v>45343</v>
      </c>
      <c r="IQ15" t="s">
        <v>15</v>
      </c>
      <c r="IR15" s="1">
        <v>45323</v>
      </c>
      <c r="IS15" t="s">
        <v>15</v>
      </c>
      <c r="IT15" s="1">
        <v>45344</v>
      </c>
      <c r="IU15" t="s">
        <v>16</v>
      </c>
      <c r="IV15" s="1">
        <v>45321</v>
      </c>
      <c r="IW15" t="s">
        <v>13</v>
      </c>
      <c r="IX15" s="1">
        <v>45230</v>
      </c>
      <c r="IY15" t="s">
        <v>17</v>
      </c>
      <c r="IZ15" s="1">
        <v>45232</v>
      </c>
      <c r="JA15" t="s">
        <v>17</v>
      </c>
      <c r="JB15" s="1">
        <v>44966</v>
      </c>
      <c r="JC15" t="s">
        <v>25</v>
      </c>
      <c r="JD15" s="1">
        <v>45349</v>
      </c>
      <c r="JE15" t="s">
        <v>15</v>
      </c>
      <c r="JF15" s="1">
        <v>45313</v>
      </c>
      <c r="JG15" t="s">
        <v>15</v>
      </c>
      <c r="JH15" s="1">
        <v>45260</v>
      </c>
      <c r="JI15" t="s">
        <v>8</v>
      </c>
      <c r="JJ15" s="1">
        <v>45321</v>
      </c>
      <c r="JK15" t="s">
        <v>15</v>
      </c>
      <c r="JL15" s="1">
        <v>45274</v>
      </c>
      <c r="JM15" t="s">
        <v>13</v>
      </c>
      <c r="JN15" s="1">
        <v>45331</v>
      </c>
      <c r="JO15" t="s">
        <v>15</v>
      </c>
      <c r="JP15" s="1">
        <v>45303</v>
      </c>
      <c r="JQ15" t="s">
        <v>15</v>
      </c>
      <c r="JR15" s="1">
        <v>45316</v>
      </c>
      <c r="JS15" t="s">
        <v>15</v>
      </c>
      <c r="JT15" s="1">
        <v>45314</v>
      </c>
      <c r="JU15" t="s">
        <v>15</v>
      </c>
      <c r="JV15" s="1">
        <v>45335</v>
      </c>
      <c r="JW15" t="s">
        <v>15</v>
      </c>
      <c r="JX15" s="1">
        <v>45265</v>
      </c>
      <c r="JY15" t="s">
        <v>13</v>
      </c>
      <c r="JZ15" s="1">
        <v>45314</v>
      </c>
      <c r="KA15" t="s">
        <v>15</v>
      </c>
      <c r="KB15" s="1">
        <v>45344</v>
      </c>
      <c r="KC15" t="s">
        <v>15</v>
      </c>
      <c r="KD15" s="1">
        <v>45231</v>
      </c>
      <c r="KE15" t="s">
        <v>17</v>
      </c>
      <c r="KF15" s="1">
        <v>44973</v>
      </c>
      <c r="KG15" t="s">
        <v>25</v>
      </c>
      <c r="KH15" s="1">
        <v>45314</v>
      </c>
      <c r="KI15" t="s">
        <v>15</v>
      </c>
      <c r="KJ15" s="1">
        <v>44964</v>
      </c>
      <c r="KK15" t="s">
        <v>25</v>
      </c>
      <c r="KL15" s="1">
        <v>45246</v>
      </c>
      <c r="KM15" t="s">
        <v>15</v>
      </c>
      <c r="KN15" s="1">
        <v>45335</v>
      </c>
      <c r="KO15" t="s">
        <v>15</v>
      </c>
      <c r="KP15" s="1">
        <v>45236</v>
      </c>
      <c r="KQ15" t="s">
        <v>17</v>
      </c>
      <c r="KR15" s="1">
        <v>45321</v>
      </c>
      <c r="KS15" t="s">
        <v>15</v>
      </c>
      <c r="KT15" s="1">
        <v>45314</v>
      </c>
      <c r="KU15" t="s">
        <v>13</v>
      </c>
      <c r="KV15" s="1">
        <v>45279</v>
      </c>
      <c r="KW15" t="s">
        <v>11</v>
      </c>
      <c r="KX15" s="1">
        <v>45315</v>
      </c>
      <c r="KY15" t="s">
        <v>15</v>
      </c>
      <c r="KZ15" s="1">
        <v>45323</v>
      </c>
      <c r="LA15" t="s">
        <v>13</v>
      </c>
      <c r="LB15" s="1">
        <v>45230</v>
      </c>
      <c r="LC15" t="s">
        <v>17</v>
      </c>
      <c r="LD15" s="1">
        <v>45323</v>
      </c>
      <c r="LE15" t="s">
        <v>15</v>
      </c>
      <c r="LF15" s="1">
        <v>45251</v>
      </c>
      <c r="LG15" t="s">
        <v>8</v>
      </c>
      <c r="LH15" s="1">
        <v>45329</v>
      </c>
      <c r="LI15" t="s">
        <v>15</v>
      </c>
      <c r="LJ15" s="1">
        <v>44874</v>
      </c>
      <c r="LK15" t="s">
        <v>23</v>
      </c>
      <c r="LL15" s="1">
        <v>44966</v>
      </c>
      <c r="LM15" t="s">
        <v>25</v>
      </c>
      <c r="LN15" s="1">
        <v>45316</v>
      </c>
      <c r="LO15" t="s">
        <v>15</v>
      </c>
      <c r="LP15" s="1">
        <v>45323</v>
      </c>
      <c r="LQ15" t="s">
        <v>13</v>
      </c>
      <c r="LR15" s="1">
        <v>45236</v>
      </c>
      <c r="LS15" t="s">
        <v>17</v>
      </c>
      <c r="LT15" s="1">
        <v>45258</v>
      </c>
      <c r="LU15" t="s">
        <v>15</v>
      </c>
      <c r="LV15" s="1">
        <v>44867</v>
      </c>
      <c r="LW15" t="s">
        <v>27</v>
      </c>
      <c r="LX15" s="1">
        <v>44971</v>
      </c>
      <c r="LY15" t="s">
        <v>23</v>
      </c>
      <c r="LZ15" s="1">
        <v>44781</v>
      </c>
      <c r="MA15" t="s">
        <v>22</v>
      </c>
      <c r="MB15" s="1">
        <v>45324</v>
      </c>
      <c r="MC15" t="s">
        <v>15</v>
      </c>
      <c r="MD15" s="1">
        <v>45239</v>
      </c>
      <c r="ME15" t="s">
        <v>17</v>
      </c>
      <c r="MF15" s="1">
        <v>45322</v>
      </c>
      <c r="MG15" t="s">
        <v>15</v>
      </c>
      <c r="MH15" s="1">
        <v>45239</v>
      </c>
      <c r="MI15" t="s">
        <v>17</v>
      </c>
      <c r="MJ15" s="1">
        <v>45237</v>
      </c>
      <c r="MK15" t="s">
        <v>17</v>
      </c>
      <c r="ML15" s="1">
        <v>45146</v>
      </c>
      <c r="MM15" t="s">
        <v>16</v>
      </c>
      <c r="MN15" s="1">
        <v>45314</v>
      </c>
      <c r="MO15" t="s">
        <v>15</v>
      </c>
      <c r="MP15" s="1">
        <v>45281</v>
      </c>
      <c r="MQ15" t="s">
        <v>11</v>
      </c>
      <c r="MR15" s="1">
        <v>44826</v>
      </c>
      <c r="MS15" t="s">
        <v>23</v>
      </c>
      <c r="MT15" s="1">
        <v>45336</v>
      </c>
      <c r="MU15" t="s">
        <v>15</v>
      </c>
      <c r="MV15" s="1">
        <v>45315</v>
      </c>
      <c r="MW15" t="s">
        <v>15</v>
      </c>
      <c r="MX15" s="1">
        <v>44979</v>
      </c>
      <c r="MY15" t="s">
        <v>25</v>
      </c>
      <c r="MZ15" s="1">
        <v>45272</v>
      </c>
      <c r="NA15" t="s">
        <v>15</v>
      </c>
      <c r="NB15" s="1">
        <v>45232</v>
      </c>
      <c r="NC15" t="s">
        <v>17</v>
      </c>
      <c r="ND15" s="1">
        <v>45320</v>
      </c>
      <c r="NE15" t="s">
        <v>15</v>
      </c>
      <c r="NF15" s="1">
        <v>45237</v>
      </c>
      <c r="NG15" t="s">
        <v>11</v>
      </c>
      <c r="NH15" s="1">
        <v>45232</v>
      </c>
      <c r="NI15" t="s">
        <v>17</v>
      </c>
      <c r="NJ15" s="1">
        <v>45324</v>
      </c>
      <c r="NK15" t="s">
        <v>15</v>
      </c>
      <c r="NL15" s="1">
        <v>45324</v>
      </c>
      <c r="NM15" t="s">
        <v>15</v>
      </c>
      <c r="NN15" s="1">
        <v>45316</v>
      </c>
      <c r="NO15" t="s">
        <v>15</v>
      </c>
      <c r="NP15" s="1">
        <v>45329</v>
      </c>
      <c r="NQ15" t="s">
        <v>15</v>
      </c>
      <c r="NR15" s="1">
        <v>45232</v>
      </c>
      <c r="NS15" t="s">
        <v>17</v>
      </c>
      <c r="NT15" s="1">
        <v>45232</v>
      </c>
      <c r="NU15" t="s">
        <v>17</v>
      </c>
      <c r="NV15" s="1">
        <v>45344</v>
      </c>
      <c r="NW15" t="s">
        <v>15</v>
      </c>
      <c r="NX15" s="1">
        <v>45323</v>
      </c>
      <c r="NY15" t="s">
        <v>15</v>
      </c>
      <c r="NZ15" s="1">
        <v>45315</v>
      </c>
      <c r="OA15" t="s">
        <v>15</v>
      </c>
      <c r="OB15" s="1">
        <v>45335</v>
      </c>
      <c r="OC15" t="s">
        <v>15</v>
      </c>
      <c r="OD15" s="1">
        <v>45322</v>
      </c>
      <c r="OE15" t="s">
        <v>15</v>
      </c>
      <c r="OF15" s="1">
        <v>45250</v>
      </c>
      <c r="OG15" t="s">
        <v>15</v>
      </c>
      <c r="OH15" s="1">
        <v>45344</v>
      </c>
      <c r="OI15" t="s">
        <v>15</v>
      </c>
      <c r="OJ15" s="1">
        <v>45316</v>
      </c>
      <c r="OK15" t="s">
        <v>15</v>
      </c>
      <c r="OL15" s="1">
        <v>45315</v>
      </c>
      <c r="OM15" t="s">
        <v>15</v>
      </c>
      <c r="ON15" s="1">
        <v>45336</v>
      </c>
      <c r="OO15" t="s">
        <v>15</v>
      </c>
      <c r="OP15" s="1">
        <v>45321</v>
      </c>
      <c r="OQ15" t="s">
        <v>15</v>
      </c>
      <c r="OR15" s="1">
        <v>44970</v>
      </c>
      <c r="OS15" t="s">
        <v>25</v>
      </c>
      <c r="OT15" s="1">
        <v>45251</v>
      </c>
      <c r="OU15" t="s">
        <v>8</v>
      </c>
      <c r="OV15" s="1">
        <v>45322</v>
      </c>
      <c r="OW15" t="s">
        <v>15</v>
      </c>
      <c r="OX15" s="1">
        <v>45314</v>
      </c>
      <c r="OY15" t="s">
        <v>15</v>
      </c>
      <c r="OZ15" s="1">
        <v>45310</v>
      </c>
      <c r="PA15" t="s">
        <v>15</v>
      </c>
      <c r="PB15" s="1">
        <v>45237</v>
      </c>
      <c r="PC15" t="s">
        <v>17</v>
      </c>
      <c r="PD15" s="1">
        <v>45323</v>
      </c>
      <c r="PE15" t="s">
        <v>15</v>
      </c>
      <c r="PF15" s="1">
        <v>45316</v>
      </c>
      <c r="PG15" t="s">
        <v>15</v>
      </c>
      <c r="PH15" s="1">
        <v>45316</v>
      </c>
      <c r="PI15" t="s">
        <v>11</v>
      </c>
      <c r="PJ15" s="1">
        <v>45330</v>
      </c>
      <c r="PK15" t="s">
        <v>15</v>
      </c>
      <c r="PL15" s="1">
        <v>45324</v>
      </c>
      <c r="PM15" t="s">
        <v>15</v>
      </c>
      <c r="PN15" s="1">
        <v>45316</v>
      </c>
      <c r="PO15" t="s">
        <v>13</v>
      </c>
      <c r="PP15" s="1">
        <v>44866</v>
      </c>
      <c r="PQ15" t="s">
        <v>27</v>
      </c>
      <c r="PR15" s="1">
        <v>44972</v>
      </c>
      <c r="PS15" t="s">
        <v>25</v>
      </c>
      <c r="PT15" s="1">
        <v>45281</v>
      </c>
      <c r="PU15" t="s">
        <v>8</v>
      </c>
      <c r="PV15" s="1">
        <v>45322</v>
      </c>
      <c r="PW15" t="s">
        <v>15</v>
      </c>
      <c r="PX15" s="1">
        <v>45314</v>
      </c>
      <c r="PY15" t="s">
        <v>15</v>
      </c>
      <c r="PZ15" s="1">
        <v>45335</v>
      </c>
      <c r="QA15" t="s">
        <v>15</v>
      </c>
      <c r="QB15" s="1">
        <v>45280</v>
      </c>
      <c r="QC15" t="s">
        <v>11</v>
      </c>
      <c r="QD15" s="1">
        <v>45328</v>
      </c>
      <c r="QE15" t="s">
        <v>16</v>
      </c>
      <c r="QF15" s="1">
        <v>45342</v>
      </c>
      <c r="QG15" t="s">
        <v>15</v>
      </c>
      <c r="QH15" s="1">
        <v>44949</v>
      </c>
      <c r="QI15" t="s">
        <v>25</v>
      </c>
      <c r="QJ15" s="1">
        <v>45140</v>
      </c>
      <c r="QK15" t="s">
        <v>20</v>
      </c>
      <c r="QL15" s="1">
        <v>45330</v>
      </c>
      <c r="QM15" t="s">
        <v>15</v>
      </c>
      <c r="QN15" s="1">
        <v>45279</v>
      </c>
      <c r="QO15" t="s">
        <v>13</v>
      </c>
      <c r="QP15" s="1">
        <v>45349</v>
      </c>
      <c r="QQ15" t="s">
        <v>15</v>
      </c>
      <c r="QR15" s="1">
        <v>45315</v>
      </c>
      <c r="QS15" t="s">
        <v>15</v>
      </c>
      <c r="QT15" s="1">
        <v>45315</v>
      </c>
      <c r="QU15" t="s">
        <v>15</v>
      </c>
      <c r="QV15" s="1">
        <v>45329</v>
      </c>
      <c r="QW15" t="s">
        <v>15</v>
      </c>
      <c r="QX15" s="1">
        <v>45328</v>
      </c>
      <c r="QY15" t="s">
        <v>15</v>
      </c>
      <c r="QZ15" s="1">
        <v>45323</v>
      </c>
      <c r="RA15" t="s">
        <v>15</v>
      </c>
      <c r="RB15" s="1">
        <v>45238</v>
      </c>
      <c r="RC15" t="s">
        <v>11</v>
      </c>
      <c r="RD15" s="1">
        <v>44873</v>
      </c>
      <c r="RE15" t="s">
        <v>27</v>
      </c>
      <c r="RF15" s="1">
        <v>45231</v>
      </c>
      <c r="RG15" t="s">
        <v>11</v>
      </c>
      <c r="RH15" s="1">
        <v>45323</v>
      </c>
      <c r="RI15" t="s">
        <v>15</v>
      </c>
      <c r="RJ15" s="1">
        <v>45323</v>
      </c>
      <c r="RK15" t="s">
        <v>11</v>
      </c>
      <c r="RL15" s="1">
        <v>45344</v>
      </c>
      <c r="RM15" t="s">
        <v>15</v>
      </c>
      <c r="RN15" s="1">
        <v>45321</v>
      </c>
      <c r="RO15" t="s">
        <v>15</v>
      </c>
      <c r="RP15" s="1">
        <v>44867</v>
      </c>
      <c r="RQ15" t="s">
        <v>27</v>
      </c>
      <c r="RR15" s="1">
        <v>45229</v>
      </c>
      <c r="RS15" t="s">
        <v>17</v>
      </c>
      <c r="RT15" s="1">
        <v>45146</v>
      </c>
      <c r="RU15" t="s">
        <v>12</v>
      </c>
      <c r="RV15" s="1">
        <v>44867</v>
      </c>
      <c r="RW15" t="s">
        <v>27</v>
      </c>
      <c r="RX15" s="1">
        <v>45146</v>
      </c>
      <c r="RY15" t="s">
        <v>12</v>
      </c>
      <c r="RZ15" s="1">
        <v>45230</v>
      </c>
      <c r="SA15" t="s">
        <v>17</v>
      </c>
      <c r="SB15" s="1">
        <v>45315</v>
      </c>
      <c r="SC15" t="s">
        <v>15</v>
      </c>
      <c r="SD15" s="1">
        <v>45314</v>
      </c>
      <c r="SE15" t="s">
        <v>15</v>
      </c>
      <c r="SF15" s="1">
        <v>45231</v>
      </c>
      <c r="SG15" t="s">
        <v>17</v>
      </c>
      <c r="SH15" s="1">
        <v>45316</v>
      </c>
      <c r="SI15" t="s">
        <v>15</v>
      </c>
      <c r="SJ15" s="1">
        <v>45231</v>
      </c>
      <c r="SK15" t="s">
        <v>17</v>
      </c>
      <c r="SL15" s="1">
        <v>45343</v>
      </c>
      <c r="SM15" t="s">
        <v>15</v>
      </c>
      <c r="SN15" s="1">
        <v>45258</v>
      </c>
      <c r="SO15" t="s">
        <v>11</v>
      </c>
      <c r="SP15" s="1">
        <v>45246</v>
      </c>
      <c r="SQ15" t="s">
        <v>8</v>
      </c>
      <c r="SR15" s="1">
        <v>45314</v>
      </c>
      <c r="SS15" t="s">
        <v>15</v>
      </c>
      <c r="ST15" s="1">
        <v>45303</v>
      </c>
      <c r="SU15" t="s">
        <v>15</v>
      </c>
      <c r="SV15" s="1">
        <v>45321</v>
      </c>
      <c r="SW15" t="s">
        <v>15</v>
      </c>
      <c r="SX15" s="1">
        <v>45239</v>
      </c>
      <c r="SY15" t="s">
        <v>15</v>
      </c>
      <c r="SZ15" s="1">
        <v>45323</v>
      </c>
      <c r="TA15" t="s">
        <v>15</v>
      </c>
      <c r="TB15" s="1">
        <v>45146</v>
      </c>
      <c r="TC15" t="s">
        <v>16</v>
      </c>
      <c r="TD15" s="1">
        <v>45344</v>
      </c>
      <c r="TE15" t="s">
        <v>15</v>
      </c>
      <c r="TF15" s="1">
        <v>45324</v>
      </c>
      <c r="TG15" t="s">
        <v>15</v>
      </c>
      <c r="TH15" s="1">
        <v>45237</v>
      </c>
      <c r="TI15" t="s">
        <v>17</v>
      </c>
      <c r="TJ15" s="1">
        <v>45316</v>
      </c>
      <c r="TK15" t="s">
        <v>15</v>
      </c>
      <c r="TL15" s="1">
        <v>45230</v>
      </c>
      <c r="TM15" t="s">
        <v>17</v>
      </c>
      <c r="TN15" s="1">
        <v>44951</v>
      </c>
      <c r="TO15" t="s">
        <v>25</v>
      </c>
      <c r="TP15" s="1">
        <v>45232</v>
      </c>
      <c r="TQ15" t="s">
        <v>15</v>
      </c>
      <c r="TR15" s="1">
        <v>45349</v>
      </c>
      <c r="TS15" t="s">
        <v>15</v>
      </c>
      <c r="TT15" s="1">
        <v>45321</v>
      </c>
      <c r="TU15" t="s">
        <v>15</v>
      </c>
      <c r="TV15" s="1">
        <v>45303</v>
      </c>
      <c r="TW15" t="s">
        <v>15</v>
      </c>
      <c r="TX15" s="1">
        <v>44952</v>
      </c>
      <c r="TY15" t="s">
        <v>25</v>
      </c>
      <c r="TZ15" s="1">
        <v>45315</v>
      </c>
      <c r="UA15" t="s">
        <v>15</v>
      </c>
      <c r="UB15" s="1">
        <v>45322</v>
      </c>
      <c r="UC15" t="s">
        <v>16</v>
      </c>
      <c r="UD15" s="1">
        <v>45251</v>
      </c>
      <c r="UE15" t="s">
        <v>8</v>
      </c>
      <c r="UF15" s="1">
        <v>44957</v>
      </c>
      <c r="UG15" t="s">
        <v>25</v>
      </c>
      <c r="UH15" s="1">
        <v>45330</v>
      </c>
      <c r="UI15" t="s">
        <v>16</v>
      </c>
      <c r="UJ15" s="1">
        <v>45344</v>
      </c>
      <c r="UK15" t="s">
        <v>15</v>
      </c>
      <c r="UL15" s="1">
        <v>45303</v>
      </c>
      <c r="UM15" t="s">
        <v>15</v>
      </c>
      <c r="UN15" s="1">
        <v>45321</v>
      </c>
      <c r="UO15" t="s">
        <v>15</v>
      </c>
      <c r="UP15" s="1">
        <v>45338</v>
      </c>
      <c r="UQ15" t="s">
        <v>15</v>
      </c>
      <c r="UR15" s="1">
        <v>45047</v>
      </c>
      <c r="US15" t="s">
        <v>22</v>
      </c>
      <c r="UT15" s="1">
        <v>45342</v>
      </c>
      <c r="UU15" t="s">
        <v>15</v>
      </c>
      <c r="UV15" s="1">
        <v>44861</v>
      </c>
      <c r="UW15" t="s">
        <v>20</v>
      </c>
      <c r="UX15" s="1">
        <v>45271</v>
      </c>
      <c r="UY15" t="s">
        <v>11</v>
      </c>
      <c r="UZ15" s="1">
        <v>45231</v>
      </c>
      <c r="VA15" t="s">
        <v>17</v>
      </c>
      <c r="VB15" s="1">
        <v>45344</v>
      </c>
      <c r="VC15" t="s">
        <v>15</v>
      </c>
      <c r="VD15" s="1">
        <v>45246</v>
      </c>
      <c r="VE15" t="s">
        <v>8</v>
      </c>
      <c r="VF15" s="1">
        <v>45330</v>
      </c>
      <c r="VG15" t="s">
        <v>15</v>
      </c>
      <c r="VH15" s="1">
        <v>45231</v>
      </c>
      <c r="VI15" t="s">
        <v>17</v>
      </c>
      <c r="VJ15" s="1">
        <v>45231</v>
      </c>
      <c r="VK15" t="s">
        <v>11</v>
      </c>
      <c r="VL15" s="1">
        <v>45314</v>
      </c>
      <c r="VM15" t="s">
        <v>11</v>
      </c>
      <c r="VN15" s="1">
        <v>45328</v>
      </c>
      <c r="VO15" t="s">
        <v>15</v>
      </c>
      <c r="VP15" s="1">
        <v>45315</v>
      </c>
      <c r="VQ15" t="s">
        <v>11</v>
      </c>
      <c r="VR15" s="1">
        <v>45315</v>
      </c>
      <c r="VS15" t="s">
        <v>15</v>
      </c>
      <c r="VT15" s="1">
        <v>45324</v>
      </c>
      <c r="VU15" t="s">
        <v>15</v>
      </c>
      <c r="VV15" s="1">
        <v>45321</v>
      </c>
      <c r="VW15" t="s">
        <v>11</v>
      </c>
      <c r="VX15" s="1">
        <v>45349</v>
      </c>
      <c r="VY15" t="s">
        <v>15</v>
      </c>
      <c r="VZ15" s="1">
        <v>45330</v>
      </c>
      <c r="WA15" t="s">
        <v>16</v>
      </c>
      <c r="WB15" s="1">
        <v>45260</v>
      </c>
      <c r="WC15" t="s">
        <v>8</v>
      </c>
      <c r="WD15" s="1">
        <v>45237</v>
      </c>
      <c r="WE15" t="s">
        <v>17</v>
      </c>
      <c r="WF15" s="1">
        <v>44868</v>
      </c>
      <c r="WG15" t="s">
        <v>27</v>
      </c>
      <c r="WH15" s="1">
        <v>45349</v>
      </c>
      <c r="WI15" t="s">
        <v>15</v>
      </c>
      <c r="WJ15" s="1">
        <v>45337</v>
      </c>
      <c r="WK15" t="s">
        <v>15</v>
      </c>
      <c r="WL15" s="1">
        <v>44951</v>
      </c>
      <c r="WM15" t="s">
        <v>25</v>
      </c>
      <c r="WN15" s="1">
        <v>44952</v>
      </c>
      <c r="WO15" t="s">
        <v>25</v>
      </c>
      <c r="WP15" s="1">
        <v>45232</v>
      </c>
      <c r="WQ15" t="s">
        <v>17</v>
      </c>
      <c r="WR15" s="1">
        <v>45310</v>
      </c>
      <c r="WS15" t="s">
        <v>15</v>
      </c>
      <c r="WT15" s="1">
        <v>45329</v>
      </c>
      <c r="WU15" t="s">
        <v>15</v>
      </c>
      <c r="WV15" s="1">
        <v>45328</v>
      </c>
      <c r="WW15" t="s">
        <v>15</v>
      </c>
      <c r="WX15" s="1">
        <v>44867</v>
      </c>
      <c r="WY15" t="s">
        <v>27</v>
      </c>
      <c r="WZ15" s="1">
        <v>45308</v>
      </c>
      <c r="XA15" t="s">
        <v>15</v>
      </c>
      <c r="XB15" s="1">
        <v>45337</v>
      </c>
      <c r="XC15" t="s">
        <v>15</v>
      </c>
      <c r="XD15" s="1">
        <v>45309</v>
      </c>
      <c r="XE15" t="s">
        <v>15</v>
      </c>
      <c r="XF15" s="1">
        <v>45232</v>
      </c>
      <c r="XG15" t="s">
        <v>17</v>
      </c>
      <c r="XH15" s="1">
        <v>45309</v>
      </c>
      <c r="XI15" t="s">
        <v>15</v>
      </c>
      <c r="XJ15" s="1">
        <v>45330</v>
      </c>
      <c r="XK15" t="s">
        <v>15</v>
      </c>
      <c r="XL15" s="1">
        <v>44867</v>
      </c>
      <c r="XM15" t="s">
        <v>23</v>
      </c>
      <c r="XN15" s="1">
        <v>45330</v>
      </c>
      <c r="XO15" t="s">
        <v>15</v>
      </c>
      <c r="XP15" s="1">
        <v>45237</v>
      </c>
      <c r="XQ15" t="s">
        <v>17</v>
      </c>
      <c r="XR15" s="1">
        <v>45238</v>
      </c>
      <c r="XS15" t="s">
        <v>15</v>
      </c>
      <c r="XT15" s="1">
        <v>44978</v>
      </c>
      <c r="XU15" t="s">
        <v>22</v>
      </c>
      <c r="XV15" s="1">
        <v>45327</v>
      </c>
      <c r="XW15" t="s">
        <v>15</v>
      </c>
      <c r="XX15" s="1">
        <v>45335</v>
      </c>
      <c r="XY15" t="s">
        <v>15</v>
      </c>
      <c r="XZ15" s="1">
        <v>45317</v>
      </c>
      <c r="YA15" t="s">
        <v>15</v>
      </c>
      <c r="YB15" s="1">
        <v>45309</v>
      </c>
      <c r="YC15" t="s">
        <v>15</v>
      </c>
      <c r="YD15" s="1">
        <v>44981</v>
      </c>
      <c r="YE15" t="s">
        <v>25</v>
      </c>
      <c r="YF15" s="1">
        <v>45310</v>
      </c>
      <c r="YG15" t="s">
        <v>15</v>
      </c>
      <c r="YH15" s="1">
        <v>45322</v>
      </c>
      <c r="YI15" t="s">
        <v>15</v>
      </c>
      <c r="YJ15" s="1">
        <v>45245</v>
      </c>
      <c r="YK15" t="s">
        <v>8</v>
      </c>
      <c r="YL15" s="1">
        <v>45321</v>
      </c>
      <c r="YM15" t="s">
        <v>15</v>
      </c>
      <c r="YN15" s="1">
        <v>45327</v>
      </c>
      <c r="YO15" t="s">
        <v>11</v>
      </c>
      <c r="YP15" s="1">
        <v>45336</v>
      </c>
      <c r="YQ15" t="s">
        <v>15</v>
      </c>
      <c r="YR15" s="1">
        <v>45328</v>
      </c>
      <c r="YS15" t="s">
        <v>15</v>
      </c>
      <c r="YT15" s="1">
        <v>45320</v>
      </c>
      <c r="YU15" t="s">
        <v>15</v>
      </c>
      <c r="YV15" s="1">
        <v>45349</v>
      </c>
      <c r="YW15" t="s">
        <v>15</v>
      </c>
      <c r="YX15" s="1">
        <v>45329</v>
      </c>
      <c r="YY15" t="s">
        <v>15</v>
      </c>
      <c r="YZ15" s="1">
        <v>45335</v>
      </c>
      <c r="ZA15" t="s">
        <v>15</v>
      </c>
      <c r="ZB15" s="1">
        <v>45273</v>
      </c>
      <c r="ZC15" t="s">
        <v>15</v>
      </c>
      <c r="ZD15" s="1">
        <v>45328</v>
      </c>
      <c r="ZE15" t="s">
        <v>15</v>
      </c>
      <c r="ZF15" s="1">
        <v>45336</v>
      </c>
      <c r="ZG15" t="s">
        <v>15</v>
      </c>
      <c r="ZH15" s="1">
        <v>45323</v>
      </c>
      <c r="ZI15" t="s">
        <v>15</v>
      </c>
      <c r="ZJ15" s="1">
        <v>45323</v>
      </c>
      <c r="ZK15" t="s">
        <v>15</v>
      </c>
      <c r="ZL15" s="1">
        <v>44909</v>
      </c>
      <c r="ZM15" t="s">
        <v>25</v>
      </c>
      <c r="ZN15" s="1">
        <v>45344</v>
      </c>
      <c r="ZO15" t="s">
        <v>15</v>
      </c>
      <c r="ZP15" s="1">
        <v>45322</v>
      </c>
      <c r="ZQ15" t="s">
        <v>15</v>
      </c>
      <c r="ZR15" s="1">
        <v>45154</v>
      </c>
      <c r="ZS15" t="s">
        <v>1351</v>
      </c>
      <c r="ZT15" s="1">
        <v>45330</v>
      </c>
      <c r="ZU15" t="s">
        <v>15</v>
      </c>
      <c r="ZV15" s="1">
        <v>45316</v>
      </c>
      <c r="ZW15" t="s">
        <v>15</v>
      </c>
      <c r="ZX15" s="1">
        <v>45316</v>
      </c>
      <c r="ZY15" t="s">
        <v>15</v>
      </c>
      <c r="ZZ15" s="1">
        <v>44867</v>
      </c>
      <c r="AAA15" t="s">
        <v>27</v>
      </c>
      <c r="AAB15" s="1">
        <v>45322</v>
      </c>
      <c r="AAC15" t="s">
        <v>15</v>
      </c>
      <c r="AAD15" s="1">
        <v>45315</v>
      </c>
      <c r="AAE15" t="s">
        <v>13</v>
      </c>
      <c r="AAF15" s="1">
        <v>44789</v>
      </c>
      <c r="AAG15" t="s">
        <v>23</v>
      </c>
      <c r="AAH15" s="1">
        <v>45321</v>
      </c>
      <c r="AAI15" t="s">
        <v>15</v>
      </c>
      <c r="AAJ15" s="1">
        <v>44867</v>
      </c>
      <c r="AAK15" t="s">
        <v>22</v>
      </c>
      <c r="AAL15" s="1">
        <v>44868</v>
      </c>
      <c r="AAM15" t="s">
        <v>27</v>
      </c>
      <c r="AAN15" s="1">
        <v>45324</v>
      </c>
      <c r="AAO15" t="s">
        <v>15</v>
      </c>
      <c r="AAP15" s="1">
        <v>45259</v>
      </c>
      <c r="AAQ15" t="s">
        <v>15</v>
      </c>
      <c r="AAR15" s="1">
        <v>45321</v>
      </c>
      <c r="AAS15" t="s">
        <v>15</v>
      </c>
      <c r="AAT15" s="1">
        <v>44775</v>
      </c>
      <c r="AAU15" t="s">
        <v>22</v>
      </c>
      <c r="AAV15" s="1">
        <v>45323</v>
      </c>
      <c r="AAW15" t="s">
        <v>15</v>
      </c>
      <c r="AAX15" s="1">
        <v>45232</v>
      </c>
      <c r="AAY15" t="s">
        <v>17</v>
      </c>
      <c r="AAZ15" s="1">
        <v>45328</v>
      </c>
      <c r="ABA15" t="s">
        <v>16</v>
      </c>
      <c r="ABB15" s="1">
        <v>45328</v>
      </c>
      <c r="ABC15" t="s">
        <v>15</v>
      </c>
      <c r="ABD15" s="1">
        <v>45239</v>
      </c>
      <c r="ABE15" t="s">
        <v>13</v>
      </c>
      <c r="ABF15" s="1">
        <v>45303</v>
      </c>
      <c r="ABG15" t="s">
        <v>15</v>
      </c>
      <c r="ABH15" s="1">
        <v>45328</v>
      </c>
      <c r="ABI15" t="s">
        <v>15</v>
      </c>
      <c r="ABJ15" s="1">
        <v>45232</v>
      </c>
      <c r="ABK15" t="s">
        <v>15</v>
      </c>
      <c r="ABL15" s="1">
        <v>44971</v>
      </c>
      <c r="ABM15" t="s">
        <v>25</v>
      </c>
      <c r="ABN15" s="1">
        <v>45335</v>
      </c>
      <c r="ABO15" t="s">
        <v>15</v>
      </c>
      <c r="ABP15" s="1">
        <v>45348</v>
      </c>
      <c r="ABQ15" t="s">
        <v>15</v>
      </c>
      <c r="ABR15" s="1">
        <v>45327</v>
      </c>
      <c r="ABS15" t="s">
        <v>15</v>
      </c>
      <c r="ABT15" s="1">
        <v>44980</v>
      </c>
      <c r="ABU15" t="s">
        <v>25</v>
      </c>
      <c r="ABV15" s="1">
        <v>45334</v>
      </c>
      <c r="ABW15" t="s">
        <v>15</v>
      </c>
      <c r="ABX15" s="1">
        <v>45309</v>
      </c>
      <c r="ABY15" t="s">
        <v>15</v>
      </c>
      <c r="ABZ15" s="1">
        <v>45322</v>
      </c>
      <c r="ACA15" t="s">
        <v>15</v>
      </c>
      <c r="ACB15" s="1">
        <v>45316</v>
      </c>
      <c r="ACC15" t="s">
        <v>15</v>
      </c>
      <c r="ACD15" s="1">
        <v>45324</v>
      </c>
      <c r="ACE15" t="s">
        <v>15</v>
      </c>
      <c r="ACF15" s="1">
        <v>45322</v>
      </c>
      <c r="ACG15" t="s">
        <v>15</v>
      </c>
      <c r="ACH15" s="1">
        <v>45322</v>
      </c>
      <c r="ACI15" t="s">
        <v>8</v>
      </c>
      <c r="ACJ15" s="1">
        <v>45260</v>
      </c>
      <c r="ACK15" t="s">
        <v>8</v>
      </c>
      <c r="ACL15" s="1">
        <v>45251</v>
      </c>
      <c r="ACM15" t="s">
        <v>8</v>
      </c>
      <c r="ACN15" s="1">
        <v>45233</v>
      </c>
      <c r="ACO15" t="s">
        <v>17</v>
      </c>
      <c r="ACP15" s="1">
        <v>44966</v>
      </c>
      <c r="ACQ15" t="s">
        <v>25</v>
      </c>
      <c r="ACR15" s="1">
        <v>45308</v>
      </c>
      <c r="ACS15" t="s">
        <v>15</v>
      </c>
      <c r="ACT15" s="1">
        <v>45239</v>
      </c>
      <c r="ACU15" t="s">
        <v>13</v>
      </c>
      <c r="ACV15" s="1">
        <v>44980</v>
      </c>
      <c r="ACW15" t="s">
        <v>25</v>
      </c>
      <c r="ACX15" s="1">
        <v>45236</v>
      </c>
      <c r="ACY15" t="s">
        <v>17</v>
      </c>
      <c r="ACZ15" s="1">
        <v>45237</v>
      </c>
      <c r="ADA15" t="s">
        <v>17</v>
      </c>
      <c r="ADB15" s="1">
        <v>45322</v>
      </c>
      <c r="ADC15" t="s">
        <v>15</v>
      </c>
      <c r="ADD15" s="1">
        <v>45323</v>
      </c>
      <c r="ADE15" t="s">
        <v>15</v>
      </c>
      <c r="ADF15" s="1">
        <v>44957</v>
      </c>
      <c r="ADG15" t="s">
        <v>25</v>
      </c>
      <c r="ADH15" s="1">
        <v>45237</v>
      </c>
      <c r="ADI15" t="s">
        <v>17</v>
      </c>
      <c r="ADJ15" s="1">
        <v>45274</v>
      </c>
      <c r="ADK15" t="s">
        <v>15</v>
      </c>
      <c r="ADL15" s="1">
        <v>44959</v>
      </c>
      <c r="ADM15" t="s">
        <v>25</v>
      </c>
      <c r="ADN15" s="1">
        <v>45321</v>
      </c>
      <c r="ADO15" t="s">
        <v>15</v>
      </c>
      <c r="ADP15" s="1">
        <v>44903</v>
      </c>
      <c r="ADQ15" t="s">
        <v>18</v>
      </c>
      <c r="ADR15" s="1">
        <v>45315</v>
      </c>
      <c r="ADS15" t="s">
        <v>11</v>
      </c>
      <c r="ADT15" s="1">
        <v>45230</v>
      </c>
      <c r="ADU15" t="s">
        <v>17</v>
      </c>
      <c r="ADV15" s="1">
        <v>45232</v>
      </c>
      <c r="ADW15" t="s">
        <v>17</v>
      </c>
      <c r="ADX15" s="1">
        <v>45245</v>
      </c>
      <c r="ADY15" t="s">
        <v>17</v>
      </c>
      <c r="ADZ15" s="1">
        <v>45321</v>
      </c>
      <c r="AEA15" t="s">
        <v>15</v>
      </c>
      <c r="AEB15" s="1">
        <v>45337</v>
      </c>
      <c r="AEC15" t="s">
        <v>15</v>
      </c>
      <c r="AED15" s="1">
        <v>45322</v>
      </c>
      <c r="AEE15" t="s">
        <v>15</v>
      </c>
      <c r="AEF15" s="1">
        <v>44979</v>
      </c>
      <c r="AEG15" t="s">
        <v>25</v>
      </c>
      <c r="AEH15" s="1">
        <v>44986</v>
      </c>
      <c r="AEI15" t="s">
        <v>25</v>
      </c>
      <c r="AEJ15" s="1">
        <v>45320</v>
      </c>
      <c r="AEK15" t="s">
        <v>13</v>
      </c>
      <c r="AEL15" s="1">
        <v>45267</v>
      </c>
      <c r="AEM15" t="s">
        <v>15</v>
      </c>
      <c r="AEN15" s="1">
        <v>45324</v>
      </c>
      <c r="AEO15" t="s">
        <v>15</v>
      </c>
      <c r="AEP15" s="1">
        <v>45232</v>
      </c>
      <c r="AEQ15" t="s">
        <v>17</v>
      </c>
      <c r="AER15" s="1">
        <v>45232</v>
      </c>
      <c r="AES15" t="s">
        <v>15</v>
      </c>
      <c r="AET15" s="1">
        <v>44782</v>
      </c>
      <c r="AEU15" t="s">
        <v>23</v>
      </c>
      <c r="AEV15" s="1">
        <v>45236</v>
      </c>
      <c r="AEW15" t="s">
        <v>17</v>
      </c>
      <c r="AEX15" s="1">
        <v>44973</v>
      </c>
      <c r="AEY15" t="s">
        <v>25</v>
      </c>
      <c r="AEZ15" s="1">
        <v>45315</v>
      </c>
      <c r="AFA15" t="s">
        <v>15</v>
      </c>
      <c r="AFB15" s="1">
        <v>45310</v>
      </c>
      <c r="AFC15" t="s">
        <v>15</v>
      </c>
      <c r="AFD15" s="1">
        <v>45335</v>
      </c>
      <c r="AFE15" t="s">
        <v>15</v>
      </c>
      <c r="AFF15" s="1">
        <v>45295</v>
      </c>
      <c r="AFG15" t="s">
        <v>11</v>
      </c>
      <c r="AFH15" s="1">
        <v>44867</v>
      </c>
      <c r="AFI15" t="s">
        <v>27</v>
      </c>
      <c r="AFJ15" s="1">
        <v>45244</v>
      </c>
      <c r="AFK15" t="s">
        <v>8</v>
      </c>
      <c r="AFL15" s="1">
        <v>45237</v>
      </c>
      <c r="AFM15" t="s">
        <v>17</v>
      </c>
      <c r="AFN15" s="1">
        <v>45308</v>
      </c>
      <c r="AFO15" t="s">
        <v>15</v>
      </c>
      <c r="AFP15" s="1">
        <v>45322</v>
      </c>
      <c r="AFQ15" t="s">
        <v>16</v>
      </c>
      <c r="AFR15" s="1">
        <v>45335</v>
      </c>
      <c r="AFS15" t="s">
        <v>15</v>
      </c>
      <c r="AFT15" s="1">
        <v>45281</v>
      </c>
      <c r="AFU15" t="s">
        <v>11</v>
      </c>
      <c r="AFV15" s="1">
        <v>45267</v>
      </c>
      <c r="AFW15" t="s">
        <v>15</v>
      </c>
      <c r="AFX15" s="1">
        <v>45232</v>
      </c>
      <c r="AFY15" t="s">
        <v>17</v>
      </c>
      <c r="AFZ15" s="1">
        <v>45336</v>
      </c>
      <c r="AGA15" t="s">
        <v>15</v>
      </c>
      <c r="AGB15" s="1">
        <v>44865</v>
      </c>
      <c r="AGC15" t="s">
        <v>27</v>
      </c>
      <c r="AGD15" s="1">
        <v>44874</v>
      </c>
      <c r="AGE15" t="s">
        <v>25</v>
      </c>
      <c r="AGF15" s="1">
        <v>45309</v>
      </c>
      <c r="AGG15" t="s">
        <v>15</v>
      </c>
      <c r="AGH15" s="1">
        <v>45314</v>
      </c>
      <c r="AGI15" t="s">
        <v>15</v>
      </c>
      <c r="AGJ15" s="1">
        <v>45315</v>
      </c>
      <c r="AGK15" t="s">
        <v>11</v>
      </c>
      <c r="AGL15" s="1">
        <v>44978</v>
      </c>
      <c r="AGM15" t="s">
        <v>25</v>
      </c>
      <c r="AGN15" s="1">
        <v>45315</v>
      </c>
      <c r="AGO15" t="s">
        <v>15</v>
      </c>
      <c r="AGP15" s="1">
        <v>45231</v>
      </c>
      <c r="AGQ15" t="s">
        <v>11</v>
      </c>
      <c r="AGR15" s="1">
        <v>45251</v>
      </c>
      <c r="AGS15" t="s">
        <v>15</v>
      </c>
      <c r="AGT15" s="1">
        <v>45315</v>
      </c>
      <c r="AGU15" t="s">
        <v>15</v>
      </c>
      <c r="AGV15" s="1">
        <v>45328</v>
      </c>
      <c r="AGW15" t="s">
        <v>15</v>
      </c>
      <c r="AGX15" s="1">
        <v>44869</v>
      </c>
      <c r="AGY15" t="s">
        <v>27</v>
      </c>
      <c r="AGZ15" s="1">
        <v>45316</v>
      </c>
      <c r="AHA15" t="s">
        <v>15</v>
      </c>
      <c r="AHB15" s="1">
        <v>45321</v>
      </c>
      <c r="AHC15" t="s">
        <v>15</v>
      </c>
      <c r="AHD15" s="1">
        <v>45317</v>
      </c>
      <c r="AHE15" t="s">
        <v>15</v>
      </c>
      <c r="AHF15" s="1">
        <v>45259</v>
      </c>
      <c r="AHG15" t="s">
        <v>8</v>
      </c>
      <c r="AHH15" s="1">
        <v>45251</v>
      </c>
      <c r="AHI15" t="s">
        <v>15</v>
      </c>
      <c r="AHJ15" s="1">
        <v>45316</v>
      </c>
      <c r="AHK15" t="s">
        <v>14</v>
      </c>
      <c r="AHL15" s="1">
        <v>44978</v>
      </c>
      <c r="AHM15" t="s">
        <v>25</v>
      </c>
      <c r="AHN15" s="1">
        <v>45344</v>
      </c>
      <c r="AHO15" t="s">
        <v>15</v>
      </c>
      <c r="AHP15" s="1">
        <v>45414</v>
      </c>
      <c r="AHQ15" t="s">
        <v>13</v>
      </c>
      <c r="AHR15" s="1">
        <v>45245</v>
      </c>
      <c r="AHS15" t="s">
        <v>13</v>
      </c>
      <c r="AHV15" s="1">
        <v>45322</v>
      </c>
      <c r="AHW15" t="s">
        <v>14</v>
      </c>
      <c r="AHX15" s="1">
        <v>45316</v>
      </c>
      <c r="AHY15" t="s">
        <v>15</v>
      </c>
      <c r="AHZ15" s="1">
        <v>45330</v>
      </c>
      <c r="AIA15" t="s">
        <v>15</v>
      </c>
      <c r="AIB15" s="1">
        <v>45330</v>
      </c>
      <c r="AIC15" t="s">
        <v>15</v>
      </c>
      <c r="AID15" s="1">
        <v>45296</v>
      </c>
      <c r="AIE15" t="s">
        <v>8</v>
      </c>
      <c r="AIF15" s="1">
        <v>44951</v>
      </c>
      <c r="AIG15" t="s">
        <v>23</v>
      </c>
      <c r="AIH15" s="1">
        <v>45308</v>
      </c>
      <c r="AII15" t="s">
        <v>15</v>
      </c>
      <c r="AIJ15" s="1">
        <v>45310</v>
      </c>
      <c r="AIK15" t="s">
        <v>15</v>
      </c>
      <c r="AIL15" s="1">
        <v>45307</v>
      </c>
      <c r="AIM15" t="s">
        <v>15</v>
      </c>
      <c r="AIN15" s="1">
        <v>45328</v>
      </c>
      <c r="AIO15" t="s">
        <v>15</v>
      </c>
      <c r="AIP15" s="1">
        <v>44970</v>
      </c>
      <c r="AIQ15" t="s">
        <v>25</v>
      </c>
      <c r="AIR15" s="1">
        <v>45251</v>
      </c>
      <c r="AIS15" t="s">
        <v>15</v>
      </c>
      <c r="AIT15" s="1">
        <v>45330</v>
      </c>
      <c r="AIU15" t="s">
        <v>15</v>
      </c>
      <c r="AIV15" s="1">
        <v>45323</v>
      </c>
      <c r="AIW15" t="s">
        <v>15</v>
      </c>
      <c r="AIX15" s="1">
        <v>45315</v>
      </c>
      <c r="AIY15" t="s">
        <v>15</v>
      </c>
      <c r="AIZ15" s="1">
        <v>45259</v>
      </c>
      <c r="AJA15" t="s">
        <v>15</v>
      </c>
      <c r="AJB15" s="1">
        <v>45314</v>
      </c>
      <c r="AJC15" t="s">
        <v>15</v>
      </c>
      <c r="AJD15" s="1">
        <v>45331</v>
      </c>
      <c r="AJE15" t="s">
        <v>15</v>
      </c>
      <c r="AJF15" s="1">
        <v>45316</v>
      </c>
      <c r="AJG15" t="s">
        <v>15</v>
      </c>
      <c r="AJH15" s="1">
        <v>45259</v>
      </c>
      <c r="AJI15" t="s">
        <v>8</v>
      </c>
      <c r="AJJ15" s="1">
        <v>45281</v>
      </c>
      <c r="AJK15" t="s">
        <v>15</v>
      </c>
      <c r="AJL15" s="1">
        <v>45316</v>
      </c>
      <c r="AJM15" t="s">
        <v>15</v>
      </c>
      <c r="AJN15" s="1">
        <v>45329</v>
      </c>
      <c r="AJO15" t="s">
        <v>15</v>
      </c>
      <c r="AJP15" s="1">
        <v>44811</v>
      </c>
      <c r="AJQ15" t="s">
        <v>23</v>
      </c>
      <c r="AJR15" s="1">
        <v>45243</v>
      </c>
      <c r="AJS15" t="s">
        <v>17</v>
      </c>
      <c r="AJT15" s="1">
        <v>45342</v>
      </c>
      <c r="AJU15" t="s">
        <v>15</v>
      </c>
      <c r="AJV15" s="1">
        <v>45232</v>
      </c>
      <c r="AJW15" t="s">
        <v>17</v>
      </c>
      <c r="AJX15" s="1">
        <v>45344</v>
      </c>
      <c r="AJY15" t="s">
        <v>15</v>
      </c>
      <c r="AJZ15" s="1">
        <v>45232</v>
      </c>
      <c r="AKA15" t="s">
        <v>17</v>
      </c>
      <c r="AKB15" s="1">
        <v>45232</v>
      </c>
      <c r="AKC15" t="s">
        <v>17</v>
      </c>
      <c r="AKD15" s="1">
        <v>45328</v>
      </c>
      <c r="AKE15" t="s">
        <v>15</v>
      </c>
      <c r="AKF15" s="1">
        <v>45307</v>
      </c>
      <c r="AKG15" t="s">
        <v>15</v>
      </c>
      <c r="AKH15" s="1">
        <v>45323</v>
      </c>
      <c r="AKI15" t="s">
        <v>15</v>
      </c>
      <c r="AKJ15" s="1">
        <v>45313</v>
      </c>
      <c r="AKK15" t="s">
        <v>15</v>
      </c>
      <c r="AKL15" s="1">
        <v>44972</v>
      </c>
      <c r="AKM15" t="s">
        <v>25</v>
      </c>
      <c r="AKN15" s="1">
        <v>45337</v>
      </c>
      <c r="AKO15" t="s">
        <v>15</v>
      </c>
      <c r="AKP15" s="1">
        <v>45267</v>
      </c>
      <c r="AKQ15" t="s">
        <v>8</v>
      </c>
      <c r="AKR15" s="1">
        <v>45266</v>
      </c>
      <c r="AKS15" t="s">
        <v>13</v>
      </c>
      <c r="AKT15" s="1">
        <v>45328</v>
      </c>
      <c r="AKU15" t="s">
        <v>15</v>
      </c>
      <c r="AKV15" s="1">
        <v>45246</v>
      </c>
      <c r="AKW15" t="s">
        <v>8</v>
      </c>
      <c r="AKX15" s="1">
        <v>45258</v>
      </c>
      <c r="AKY15" t="s">
        <v>13</v>
      </c>
      <c r="AKZ15" s="1">
        <v>45315</v>
      </c>
      <c r="ALA15" t="s">
        <v>13</v>
      </c>
      <c r="ALB15" s="1">
        <v>45230</v>
      </c>
      <c r="ALC15" t="s">
        <v>17</v>
      </c>
      <c r="ALD15" s="1">
        <v>45336</v>
      </c>
      <c r="ALE15" t="s">
        <v>15</v>
      </c>
      <c r="ALF15" s="1">
        <v>45308</v>
      </c>
      <c r="ALG15" t="s">
        <v>15</v>
      </c>
      <c r="ALH15" s="1">
        <v>45316</v>
      </c>
      <c r="ALI15" t="s">
        <v>11</v>
      </c>
      <c r="ALJ15" s="1">
        <v>45141</v>
      </c>
      <c r="ALK15" t="s">
        <v>19</v>
      </c>
      <c r="ALL15" s="1">
        <v>44957</v>
      </c>
      <c r="ALM15" t="s">
        <v>25</v>
      </c>
      <c r="ALN15" s="1">
        <v>45320</v>
      </c>
      <c r="ALO15" t="s">
        <v>13</v>
      </c>
      <c r="ALP15" s="1">
        <v>44951</v>
      </c>
      <c r="ALQ15" t="s">
        <v>25</v>
      </c>
      <c r="ALR15" s="1">
        <v>44866</v>
      </c>
      <c r="ALS15" t="s">
        <v>27</v>
      </c>
      <c r="ALT15" s="1">
        <v>44777</v>
      </c>
      <c r="ALU15" t="s">
        <v>23</v>
      </c>
      <c r="ALV15" s="1">
        <v>45307</v>
      </c>
      <c r="ALW15" t="s">
        <v>15</v>
      </c>
      <c r="ALX15" s="1">
        <v>45303</v>
      </c>
      <c r="ALY15" t="s">
        <v>15</v>
      </c>
      <c r="ALZ15" s="1">
        <v>44972</v>
      </c>
      <c r="AMA15" t="s">
        <v>25</v>
      </c>
      <c r="AMB15" s="1">
        <v>45229</v>
      </c>
      <c r="AMC15" t="s">
        <v>11</v>
      </c>
      <c r="AMD15" s="1">
        <v>45229</v>
      </c>
      <c r="AME15" t="s">
        <v>17</v>
      </c>
      <c r="AMF15" s="1">
        <v>45324</v>
      </c>
      <c r="AMG15" t="s">
        <v>15</v>
      </c>
      <c r="AMH15" s="1">
        <v>45335</v>
      </c>
      <c r="AMI15" t="s">
        <v>15</v>
      </c>
      <c r="AMJ15" s="1">
        <v>44973</v>
      </c>
      <c r="AMK15" t="s">
        <v>25</v>
      </c>
      <c r="AML15" s="1">
        <v>45322</v>
      </c>
      <c r="AMM15" t="s">
        <v>15</v>
      </c>
      <c r="AMN15" s="1">
        <v>45330</v>
      </c>
      <c r="AMO15" t="s">
        <v>15</v>
      </c>
      <c r="AMP15" s="1">
        <v>45251</v>
      </c>
      <c r="AMQ15" t="s">
        <v>11</v>
      </c>
      <c r="AMR15" s="1">
        <v>45329</v>
      </c>
      <c r="AMS15" t="s">
        <v>15</v>
      </c>
      <c r="AMT15" s="1">
        <v>45320</v>
      </c>
      <c r="AMU15" t="s">
        <v>15</v>
      </c>
      <c r="AMV15" s="1">
        <v>45321</v>
      </c>
      <c r="AMW15" t="s">
        <v>15</v>
      </c>
      <c r="AMX15" s="1">
        <v>45231</v>
      </c>
      <c r="AMY15" t="s">
        <v>17</v>
      </c>
      <c r="AMZ15" s="1">
        <v>45295</v>
      </c>
      <c r="ANA15" t="s">
        <v>11</v>
      </c>
    </row>
    <row r="16" spans="2:1041" x14ac:dyDescent="0.2">
      <c r="B16" s="1">
        <v>44777</v>
      </c>
      <c r="C16" t="s">
        <v>29</v>
      </c>
      <c r="D16" s="1">
        <v>44803</v>
      </c>
      <c r="E16" t="s">
        <v>20</v>
      </c>
      <c r="F16" s="1">
        <v>45148</v>
      </c>
      <c r="G16" t="s">
        <v>14</v>
      </c>
      <c r="H16" s="1">
        <v>45348</v>
      </c>
      <c r="I16" t="s">
        <v>16</v>
      </c>
      <c r="J16" s="1">
        <v>45321</v>
      </c>
      <c r="L16" s="1">
        <v>45314</v>
      </c>
      <c r="M16" t="s">
        <v>16</v>
      </c>
      <c r="N16" s="1">
        <v>44775</v>
      </c>
      <c r="O16" t="s">
        <v>29</v>
      </c>
      <c r="P16" s="1">
        <v>45334</v>
      </c>
      <c r="Q16" t="s">
        <v>16</v>
      </c>
      <c r="R16" s="1">
        <v>44866</v>
      </c>
      <c r="S16" t="s">
        <v>27</v>
      </c>
      <c r="T16" s="1">
        <v>45252</v>
      </c>
      <c r="U16" t="s">
        <v>16</v>
      </c>
      <c r="V16" s="1">
        <v>45316</v>
      </c>
      <c r="W16" t="s">
        <v>16</v>
      </c>
      <c r="X16" s="1">
        <v>45349</v>
      </c>
      <c r="Y16" t="s">
        <v>16</v>
      </c>
      <c r="Z16" s="1">
        <v>45327</v>
      </c>
      <c r="AA16" t="s">
        <v>16</v>
      </c>
      <c r="AB16" s="1">
        <v>45337</v>
      </c>
      <c r="AC16" t="s">
        <v>16</v>
      </c>
      <c r="AD16" s="1">
        <v>45043</v>
      </c>
      <c r="AE16" t="s">
        <v>22</v>
      </c>
      <c r="AF16" s="1">
        <v>45237</v>
      </c>
      <c r="AG16" t="s">
        <v>18</v>
      </c>
      <c r="AH16" s="1">
        <v>45322</v>
      </c>
      <c r="AI16" t="s">
        <v>16</v>
      </c>
      <c r="AJ16" s="1">
        <v>45334</v>
      </c>
      <c r="AK16" t="s">
        <v>16</v>
      </c>
      <c r="AL16" s="1">
        <v>45314</v>
      </c>
      <c r="AM16" t="s">
        <v>16</v>
      </c>
      <c r="AN16" s="1">
        <v>45223</v>
      </c>
      <c r="AO16" t="s">
        <v>12</v>
      </c>
      <c r="AP16" s="1">
        <v>45195</v>
      </c>
      <c r="AQ16" t="s">
        <v>14</v>
      </c>
      <c r="AR16" s="1">
        <v>45232</v>
      </c>
      <c r="AS16" t="s">
        <v>12</v>
      </c>
      <c r="AT16" s="1">
        <v>44860</v>
      </c>
      <c r="AU16" t="s">
        <v>27</v>
      </c>
      <c r="AV16" s="1">
        <v>45308</v>
      </c>
      <c r="AW16" t="s">
        <v>16</v>
      </c>
      <c r="AX16" s="1">
        <v>45317</v>
      </c>
      <c r="AY16" t="s">
        <v>16</v>
      </c>
      <c r="AZ16" s="1">
        <v>45321</v>
      </c>
      <c r="BA16" t="s">
        <v>16</v>
      </c>
      <c r="BB16" s="1">
        <v>45167</v>
      </c>
      <c r="BC16" t="s">
        <v>12</v>
      </c>
      <c r="BD16" s="1">
        <v>45314</v>
      </c>
      <c r="BE16" t="s">
        <v>16</v>
      </c>
      <c r="BF16" s="1">
        <v>44117</v>
      </c>
      <c r="BG16" t="s">
        <v>45</v>
      </c>
      <c r="BH16" s="1">
        <v>45329</v>
      </c>
      <c r="BI16" t="s">
        <v>16</v>
      </c>
      <c r="BJ16" s="1">
        <v>44776</v>
      </c>
      <c r="BK16" t="s">
        <v>29</v>
      </c>
      <c r="BL16" s="1">
        <v>45237</v>
      </c>
      <c r="BM16" t="s">
        <v>14</v>
      </c>
      <c r="BN16" s="1">
        <v>45348</v>
      </c>
      <c r="BO16" t="s">
        <v>16</v>
      </c>
      <c r="BP16" s="1">
        <v>44979</v>
      </c>
      <c r="BQ16" t="s">
        <v>19</v>
      </c>
      <c r="BR16" s="1">
        <v>45328</v>
      </c>
      <c r="BS16" t="s">
        <v>16</v>
      </c>
      <c r="BT16" s="1">
        <v>45303</v>
      </c>
      <c r="BU16" t="s">
        <v>16</v>
      </c>
      <c r="BV16" s="1">
        <v>45328</v>
      </c>
      <c r="BW16" t="s">
        <v>16</v>
      </c>
      <c r="BX16" s="1">
        <v>45329</v>
      </c>
      <c r="BY16" t="s">
        <v>16</v>
      </c>
      <c r="BZ16" s="1">
        <v>45225</v>
      </c>
      <c r="CA16" t="s">
        <v>18</v>
      </c>
      <c r="CB16" s="1">
        <v>44775</v>
      </c>
      <c r="CC16" t="s">
        <v>29</v>
      </c>
      <c r="CD16" s="1">
        <v>45309</v>
      </c>
      <c r="CE16" t="s">
        <v>16</v>
      </c>
      <c r="CF16" s="1">
        <v>44769</v>
      </c>
      <c r="CG16" t="s">
        <v>29</v>
      </c>
      <c r="CH16" s="1">
        <v>45259</v>
      </c>
      <c r="CI16" t="s">
        <v>9</v>
      </c>
      <c r="CJ16" s="1">
        <v>45335</v>
      </c>
      <c r="CK16" t="s">
        <v>16</v>
      </c>
      <c r="CL16" s="1">
        <v>45329</v>
      </c>
      <c r="CM16" t="s">
        <v>16</v>
      </c>
      <c r="CN16" s="1">
        <v>45237</v>
      </c>
      <c r="CO16" t="s">
        <v>16</v>
      </c>
      <c r="CP16" s="1">
        <v>45211</v>
      </c>
      <c r="CQ16" t="s">
        <v>14</v>
      </c>
      <c r="CR16" s="1">
        <v>45233</v>
      </c>
      <c r="CS16" t="s">
        <v>18</v>
      </c>
      <c r="CT16" s="1">
        <v>45232</v>
      </c>
      <c r="CU16" t="s">
        <v>17</v>
      </c>
      <c r="CV16" s="1">
        <v>44860</v>
      </c>
      <c r="CW16" t="s">
        <v>27</v>
      </c>
      <c r="CX16" s="1">
        <v>45303</v>
      </c>
      <c r="CY16" t="s">
        <v>16</v>
      </c>
      <c r="CZ16" s="1">
        <v>45310</v>
      </c>
      <c r="DA16" t="s">
        <v>16</v>
      </c>
      <c r="DB16" s="1">
        <v>45328</v>
      </c>
      <c r="DC16" t="s">
        <v>16</v>
      </c>
      <c r="DD16" s="1">
        <v>45328</v>
      </c>
      <c r="DE16" t="s">
        <v>16</v>
      </c>
      <c r="DF16" s="1">
        <v>45324</v>
      </c>
      <c r="DG16" t="s">
        <v>16</v>
      </c>
      <c r="DH16" s="1">
        <v>44777</v>
      </c>
      <c r="DI16" t="s">
        <v>29</v>
      </c>
      <c r="DJ16" s="1">
        <v>45323</v>
      </c>
      <c r="DK16" t="s">
        <v>16</v>
      </c>
      <c r="DL16" s="1">
        <v>45246</v>
      </c>
      <c r="DM16" t="s">
        <v>9</v>
      </c>
      <c r="DN16" s="1">
        <v>45343</v>
      </c>
      <c r="DO16" t="s">
        <v>16</v>
      </c>
      <c r="DP16" s="1">
        <v>45321</v>
      </c>
      <c r="DQ16" t="s">
        <v>16</v>
      </c>
      <c r="DR16" s="1">
        <v>45338</v>
      </c>
      <c r="DS16" t="s">
        <v>16</v>
      </c>
      <c r="DT16" s="1">
        <v>44860</v>
      </c>
      <c r="DU16" t="s">
        <v>27</v>
      </c>
      <c r="DV16" s="1">
        <v>44859</v>
      </c>
      <c r="DW16" t="s">
        <v>27</v>
      </c>
      <c r="DX16" s="1">
        <v>45232</v>
      </c>
      <c r="DY16" t="s">
        <v>18</v>
      </c>
      <c r="DZ16" s="1">
        <v>44774</v>
      </c>
      <c r="EA16" t="s">
        <v>29</v>
      </c>
      <c r="EB16" s="1">
        <v>45315</v>
      </c>
      <c r="EC16" t="s">
        <v>16</v>
      </c>
      <c r="ED16" s="1">
        <v>45328</v>
      </c>
      <c r="EE16" t="s">
        <v>16</v>
      </c>
      <c r="EF16" s="1">
        <v>44861</v>
      </c>
      <c r="EG16" t="s">
        <v>27</v>
      </c>
      <c r="EH16" s="1">
        <v>44984</v>
      </c>
      <c r="EI16" t="s">
        <v>16</v>
      </c>
      <c r="EJ16" s="1">
        <v>45323</v>
      </c>
      <c r="EK16" t="s">
        <v>16</v>
      </c>
      <c r="EL16" s="1">
        <v>44861</v>
      </c>
      <c r="EM16" t="s">
        <v>27</v>
      </c>
      <c r="EN16" s="1">
        <v>45324</v>
      </c>
      <c r="EO16" t="s">
        <v>16</v>
      </c>
      <c r="EP16" s="1">
        <v>45141</v>
      </c>
      <c r="EQ16" t="s">
        <v>12</v>
      </c>
      <c r="ER16" s="1">
        <v>45243</v>
      </c>
      <c r="ES16" t="s">
        <v>16</v>
      </c>
      <c r="ET16" s="1">
        <v>45337</v>
      </c>
      <c r="EU16" t="s">
        <v>16</v>
      </c>
      <c r="EV16" s="1">
        <v>45323</v>
      </c>
      <c r="EW16" t="s">
        <v>16</v>
      </c>
      <c r="EX16" s="1">
        <v>45349</v>
      </c>
      <c r="EY16" t="s">
        <v>16</v>
      </c>
      <c r="EZ16" s="1">
        <v>45238</v>
      </c>
      <c r="FA16" t="s">
        <v>18</v>
      </c>
      <c r="FB16" s="1">
        <v>45330</v>
      </c>
      <c r="FC16" t="s">
        <v>16</v>
      </c>
      <c r="FD16" s="1">
        <v>45049</v>
      </c>
      <c r="FE16" t="s">
        <v>22</v>
      </c>
      <c r="FF16" s="1">
        <v>45245</v>
      </c>
      <c r="FG16" t="s">
        <v>9</v>
      </c>
      <c r="FH16" s="1">
        <v>45330</v>
      </c>
      <c r="FI16" t="s">
        <v>16</v>
      </c>
      <c r="FJ16" s="1">
        <v>44778</v>
      </c>
      <c r="FK16" t="s">
        <v>29</v>
      </c>
      <c r="FL16" s="1">
        <v>45041</v>
      </c>
      <c r="FM16" t="s">
        <v>22</v>
      </c>
      <c r="FN16" s="1">
        <v>45343</v>
      </c>
      <c r="FO16" t="s">
        <v>16</v>
      </c>
      <c r="FP16" s="1">
        <v>45328</v>
      </c>
      <c r="FQ16" t="s">
        <v>16</v>
      </c>
      <c r="FR16" s="1">
        <v>45042</v>
      </c>
      <c r="FS16" t="s">
        <v>22</v>
      </c>
      <c r="FT16" s="1">
        <v>45225</v>
      </c>
      <c r="FU16" t="s">
        <v>17</v>
      </c>
      <c r="FV16" s="1">
        <v>45344</v>
      </c>
      <c r="FW16" t="s">
        <v>16</v>
      </c>
      <c r="FX16" s="1">
        <v>45140</v>
      </c>
      <c r="FY16" t="s">
        <v>14</v>
      </c>
      <c r="FZ16" s="1">
        <v>44847</v>
      </c>
      <c r="GA16" t="s">
        <v>27</v>
      </c>
      <c r="GB16" s="1">
        <v>45335</v>
      </c>
      <c r="GC16" t="s">
        <v>16</v>
      </c>
      <c r="GD16" s="1">
        <v>45327</v>
      </c>
      <c r="GE16" t="s">
        <v>16</v>
      </c>
      <c r="GF16" s="1">
        <v>45323</v>
      </c>
      <c r="GG16" t="s">
        <v>16</v>
      </c>
      <c r="GH16" s="1">
        <v>45237</v>
      </c>
      <c r="GI16" t="s">
        <v>18</v>
      </c>
      <c r="GJ16" s="1">
        <v>45231</v>
      </c>
      <c r="GK16" t="s">
        <v>18</v>
      </c>
      <c r="GL16" s="1">
        <v>45316</v>
      </c>
      <c r="GM16" t="s">
        <v>16</v>
      </c>
      <c r="GN16" s="1">
        <v>45348</v>
      </c>
      <c r="GO16" t="s">
        <v>16</v>
      </c>
      <c r="GP16" s="1">
        <v>45190</v>
      </c>
      <c r="GQ16" t="s">
        <v>12</v>
      </c>
      <c r="GR16" s="1">
        <v>45330</v>
      </c>
      <c r="GS16" t="s">
        <v>16</v>
      </c>
      <c r="GT16" s="1">
        <v>45224</v>
      </c>
      <c r="GU16" t="s">
        <v>12</v>
      </c>
      <c r="GV16" s="1">
        <v>45314</v>
      </c>
      <c r="GW16" t="s">
        <v>16</v>
      </c>
      <c r="GX16" s="1">
        <v>45315</v>
      </c>
      <c r="GY16" t="s">
        <v>16</v>
      </c>
      <c r="GZ16" s="1">
        <v>45316</v>
      </c>
      <c r="HA16" t="s">
        <v>16</v>
      </c>
      <c r="HB16" s="1">
        <v>45223</v>
      </c>
      <c r="HC16" t="s">
        <v>18</v>
      </c>
      <c r="HD16" s="1">
        <v>45321</v>
      </c>
      <c r="HE16" t="s">
        <v>16</v>
      </c>
      <c r="HF16" s="1">
        <v>45229</v>
      </c>
      <c r="HG16" t="s">
        <v>18</v>
      </c>
      <c r="HH16" s="1">
        <v>44853</v>
      </c>
      <c r="HI16" t="s">
        <v>27</v>
      </c>
      <c r="HJ16" s="1">
        <v>45321</v>
      </c>
      <c r="HK16" t="s">
        <v>16</v>
      </c>
      <c r="HL16" s="1">
        <v>45232</v>
      </c>
      <c r="HM16" t="s">
        <v>18</v>
      </c>
      <c r="HN16" s="1">
        <v>45224</v>
      </c>
      <c r="HO16" t="s">
        <v>18</v>
      </c>
      <c r="HP16" s="1">
        <v>45336</v>
      </c>
      <c r="HQ16" t="s">
        <v>16</v>
      </c>
      <c r="HR16" s="1">
        <v>45309</v>
      </c>
      <c r="HS16" t="s">
        <v>16</v>
      </c>
      <c r="HT16" s="1">
        <v>45323</v>
      </c>
      <c r="HU16" t="s">
        <v>16</v>
      </c>
      <c r="HV16" s="1">
        <v>45330</v>
      </c>
      <c r="HW16" t="s">
        <v>16</v>
      </c>
      <c r="HX16" s="1">
        <v>45316</v>
      </c>
      <c r="HY16" t="s">
        <v>16</v>
      </c>
      <c r="HZ16" s="1">
        <v>45310</v>
      </c>
      <c r="IA16" t="s">
        <v>16</v>
      </c>
      <c r="IB16" s="1">
        <v>44859</v>
      </c>
      <c r="IC16" t="s">
        <v>27</v>
      </c>
      <c r="ID16" s="1">
        <v>45232</v>
      </c>
      <c r="IE16" t="s">
        <v>18</v>
      </c>
      <c r="IF16" s="1">
        <v>45196</v>
      </c>
      <c r="IG16" t="s">
        <v>14</v>
      </c>
      <c r="IH16" s="1">
        <v>45231</v>
      </c>
      <c r="II16" t="s">
        <v>14</v>
      </c>
      <c r="IJ16" s="1">
        <v>45330</v>
      </c>
      <c r="IK16" t="s">
        <v>16</v>
      </c>
      <c r="IL16" s="1">
        <v>45197</v>
      </c>
      <c r="IM16" t="s">
        <v>12</v>
      </c>
      <c r="IN16" s="1">
        <v>45239</v>
      </c>
      <c r="IO16" t="s">
        <v>14</v>
      </c>
      <c r="IP16" s="1">
        <v>45343</v>
      </c>
      <c r="IQ16" t="s">
        <v>16</v>
      </c>
      <c r="IR16" s="1">
        <v>45323</v>
      </c>
      <c r="IS16" t="s">
        <v>16</v>
      </c>
      <c r="IT16" s="1">
        <v>45232</v>
      </c>
      <c r="IU16" t="s">
        <v>17</v>
      </c>
      <c r="IV16" s="1">
        <v>45232</v>
      </c>
      <c r="IW16" t="s">
        <v>14</v>
      </c>
      <c r="IX16" s="1">
        <v>45230</v>
      </c>
      <c r="IY16" t="s">
        <v>18</v>
      </c>
      <c r="IZ16" s="1">
        <v>45232</v>
      </c>
      <c r="JA16" t="s">
        <v>18</v>
      </c>
      <c r="JB16" s="1">
        <v>44861</v>
      </c>
      <c r="JC16" t="s">
        <v>27</v>
      </c>
      <c r="JD16" s="1">
        <v>45349</v>
      </c>
      <c r="JE16" t="s">
        <v>16</v>
      </c>
      <c r="JF16" s="1">
        <v>45313</v>
      </c>
      <c r="JG16" t="s">
        <v>16</v>
      </c>
      <c r="JH16" s="1">
        <v>45260</v>
      </c>
      <c r="JI16" t="s">
        <v>9</v>
      </c>
      <c r="JJ16" s="1">
        <v>45321</v>
      </c>
      <c r="JK16" t="s">
        <v>16</v>
      </c>
      <c r="JL16" s="1">
        <v>45197</v>
      </c>
      <c r="JM16" t="s">
        <v>14</v>
      </c>
      <c r="JN16" s="1">
        <v>45331</v>
      </c>
      <c r="JO16" t="s">
        <v>16</v>
      </c>
      <c r="JP16" s="1">
        <v>45303</v>
      </c>
      <c r="JQ16" t="s">
        <v>16</v>
      </c>
      <c r="JR16" s="1">
        <v>45316</v>
      </c>
      <c r="JS16" t="s">
        <v>16</v>
      </c>
      <c r="JT16" s="1">
        <v>45314</v>
      </c>
      <c r="JU16" t="s">
        <v>16</v>
      </c>
      <c r="JV16" s="1">
        <v>45335</v>
      </c>
      <c r="JW16" t="s">
        <v>16</v>
      </c>
      <c r="JX16" s="1">
        <v>45188</v>
      </c>
      <c r="JY16" t="s">
        <v>14</v>
      </c>
      <c r="JZ16" s="1">
        <v>45314</v>
      </c>
      <c r="KA16" t="s">
        <v>16</v>
      </c>
      <c r="KB16" s="1">
        <v>45344</v>
      </c>
      <c r="KC16" t="s">
        <v>16</v>
      </c>
      <c r="KD16" s="1">
        <v>45231</v>
      </c>
      <c r="KE16" t="s">
        <v>18</v>
      </c>
      <c r="KF16" s="1">
        <v>44866</v>
      </c>
      <c r="KG16" t="s">
        <v>27</v>
      </c>
      <c r="KH16" s="1">
        <v>45314</v>
      </c>
      <c r="KI16" t="s">
        <v>16</v>
      </c>
      <c r="KJ16" s="1">
        <v>44866</v>
      </c>
      <c r="KK16" t="s">
        <v>27</v>
      </c>
      <c r="KL16" s="1">
        <v>45246</v>
      </c>
      <c r="KM16" t="s">
        <v>16</v>
      </c>
      <c r="KN16" s="1">
        <v>45335</v>
      </c>
      <c r="KO16" t="s">
        <v>16</v>
      </c>
      <c r="KP16" s="1">
        <v>45236</v>
      </c>
      <c r="KQ16" t="s">
        <v>18</v>
      </c>
      <c r="KR16" s="1">
        <v>45321</v>
      </c>
      <c r="KS16" t="s">
        <v>16</v>
      </c>
      <c r="KT16" s="1">
        <v>45237</v>
      </c>
      <c r="KU16" t="s">
        <v>14</v>
      </c>
      <c r="KV16" s="1">
        <v>45189</v>
      </c>
      <c r="KW16" t="s">
        <v>12</v>
      </c>
      <c r="KX16" s="1">
        <v>45315</v>
      </c>
      <c r="KY16" t="s">
        <v>16</v>
      </c>
      <c r="KZ16" s="1">
        <v>45232</v>
      </c>
      <c r="LA16" t="s">
        <v>14</v>
      </c>
      <c r="LB16" s="1">
        <v>45230</v>
      </c>
      <c r="LC16" t="s">
        <v>18</v>
      </c>
      <c r="LD16" s="1">
        <v>45323</v>
      </c>
      <c r="LE16" t="s">
        <v>16</v>
      </c>
      <c r="LF16" s="1">
        <v>45251</v>
      </c>
      <c r="LG16" t="s">
        <v>9</v>
      </c>
      <c r="LH16" s="1">
        <v>45329</v>
      </c>
      <c r="LI16" t="s">
        <v>16</v>
      </c>
      <c r="LJ16" s="1">
        <v>44874</v>
      </c>
      <c r="LK16" t="s">
        <v>25</v>
      </c>
      <c r="LL16" s="1">
        <v>44868</v>
      </c>
      <c r="LM16" t="s">
        <v>27</v>
      </c>
      <c r="LN16" s="1">
        <v>45316</v>
      </c>
      <c r="LO16" t="s">
        <v>16</v>
      </c>
      <c r="LP16" s="1">
        <v>45239</v>
      </c>
      <c r="LQ16" t="s">
        <v>14</v>
      </c>
      <c r="LR16" s="1">
        <v>45236</v>
      </c>
      <c r="LS16" t="s">
        <v>18</v>
      </c>
      <c r="LT16" s="1">
        <v>45258</v>
      </c>
      <c r="LU16" t="s">
        <v>16</v>
      </c>
      <c r="LV16" s="1">
        <v>44778</v>
      </c>
      <c r="LW16" t="s">
        <v>29</v>
      </c>
      <c r="LX16" s="1">
        <v>44971</v>
      </c>
      <c r="LY16" t="s">
        <v>25</v>
      </c>
      <c r="LZ16" s="1">
        <v>44697</v>
      </c>
      <c r="MA16" t="s">
        <v>23</v>
      </c>
      <c r="MB16" s="1">
        <v>45324</v>
      </c>
      <c r="MC16" t="s">
        <v>16</v>
      </c>
      <c r="MD16" s="1">
        <v>45239</v>
      </c>
      <c r="ME16" t="s">
        <v>18</v>
      </c>
      <c r="MF16" s="1">
        <v>45322</v>
      </c>
      <c r="MG16" t="s">
        <v>16</v>
      </c>
      <c r="MH16" s="1">
        <v>45239</v>
      </c>
      <c r="MI16" t="s">
        <v>18</v>
      </c>
      <c r="MJ16" s="1">
        <v>45237</v>
      </c>
      <c r="MK16" t="s">
        <v>18</v>
      </c>
      <c r="ML16" s="1">
        <v>45055</v>
      </c>
      <c r="MM16" t="s">
        <v>17</v>
      </c>
      <c r="MN16" s="1">
        <v>45314</v>
      </c>
      <c r="MO16" t="s">
        <v>16</v>
      </c>
      <c r="MP16" s="1">
        <v>45195</v>
      </c>
      <c r="MQ16" t="s">
        <v>12</v>
      </c>
      <c r="MR16" s="1">
        <v>44826</v>
      </c>
      <c r="MS16" t="s">
        <v>25</v>
      </c>
      <c r="MT16" s="1">
        <v>45336</v>
      </c>
      <c r="MU16" t="s">
        <v>16</v>
      </c>
      <c r="MV16" s="1">
        <v>45315</v>
      </c>
      <c r="MW16" t="s">
        <v>16</v>
      </c>
      <c r="MX16" s="1">
        <v>44867</v>
      </c>
      <c r="MY16" t="s">
        <v>27</v>
      </c>
      <c r="MZ16" s="1">
        <v>45272</v>
      </c>
      <c r="NA16" t="s">
        <v>16</v>
      </c>
      <c r="NB16" s="1">
        <v>45232</v>
      </c>
      <c r="NC16" t="s">
        <v>18</v>
      </c>
      <c r="ND16" s="1">
        <v>45320</v>
      </c>
      <c r="NE16" t="s">
        <v>16</v>
      </c>
      <c r="NF16" s="1">
        <v>45141</v>
      </c>
      <c r="NG16" t="s">
        <v>12</v>
      </c>
      <c r="NH16" s="1">
        <v>45232</v>
      </c>
      <c r="NI16" t="s">
        <v>18</v>
      </c>
      <c r="NJ16" s="1">
        <v>45324</v>
      </c>
      <c r="NK16" t="s">
        <v>16</v>
      </c>
      <c r="NL16" s="1">
        <v>45324</v>
      </c>
      <c r="NM16" t="s">
        <v>16</v>
      </c>
      <c r="NN16" s="1">
        <v>45316</v>
      </c>
      <c r="NO16" t="s">
        <v>16</v>
      </c>
      <c r="NP16" s="1">
        <v>45329</v>
      </c>
      <c r="NQ16" t="s">
        <v>16</v>
      </c>
      <c r="NR16" s="1">
        <v>45232</v>
      </c>
      <c r="NS16" t="s">
        <v>18</v>
      </c>
      <c r="NT16" s="1">
        <v>45232</v>
      </c>
      <c r="NU16" t="s">
        <v>18</v>
      </c>
      <c r="NV16" s="1">
        <v>45344</v>
      </c>
      <c r="NW16" t="s">
        <v>16</v>
      </c>
      <c r="NX16" s="1">
        <v>45323</v>
      </c>
      <c r="NY16" t="s">
        <v>16</v>
      </c>
      <c r="NZ16" s="1">
        <v>45315</v>
      </c>
      <c r="OA16" t="s">
        <v>16</v>
      </c>
      <c r="OB16" s="1">
        <v>45335</v>
      </c>
      <c r="OC16" t="s">
        <v>16</v>
      </c>
      <c r="OD16" s="1">
        <v>45322</v>
      </c>
      <c r="OE16" t="s">
        <v>16</v>
      </c>
      <c r="OF16" s="1">
        <v>45250</v>
      </c>
      <c r="OG16" t="s">
        <v>16</v>
      </c>
      <c r="OH16" s="1">
        <v>45344</v>
      </c>
      <c r="OI16" t="s">
        <v>16</v>
      </c>
      <c r="OJ16" s="1">
        <v>45316</v>
      </c>
      <c r="OK16" t="s">
        <v>16</v>
      </c>
      <c r="OL16" s="1">
        <v>45315</v>
      </c>
      <c r="OM16" t="s">
        <v>16</v>
      </c>
      <c r="ON16" s="1">
        <v>45336</v>
      </c>
      <c r="OO16" t="s">
        <v>16</v>
      </c>
      <c r="OP16" s="1">
        <v>45321</v>
      </c>
      <c r="OQ16" t="s">
        <v>16</v>
      </c>
      <c r="OR16" s="1">
        <v>44872</v>
      </c>
      <c r="OS16" t="s">
        <v>27</v>
      </c>
      <c r="OT16" s="1">
        <v>45251</v>
      </c>
      <c r="OU16" t="s">
        <v>9</v>
      </c>
      <c r="OV16" s="1">
        <v>45322</v>
      </c>
      <c r="OW16" t="s">
        <v>16</v>
      </c>
      <c r="OX16" s="1">
        <v>45314</v>
      </c>
      <c r="OY16" t="s">
        <v>16</v>
      </c>
      <c r="OZ16" s="1">
        <v>45310</v>
      </c>
      <c r="PA16" t="s">
        <v>16</v>
      </c>
      <c r="PB16" s="1">
        <v>45237</v>
      </c>
      <c r="PC16" t="s">
        <v>18</v>
      </c>
      <c r="PD16" s="1">
        <v>45323</v>
      </c>
      <c r="PE16" t="s">
        <v>16</v>
      </c>
      <c r="PF16" s="1">
        <v>45316</v>
      </c>
      <c r="PG16" t="s">
        <v>16</v>
      </c>
      <c r="PH16" s="1">
        <v>45224</v>
      </c>
      <c r="PI16" t="s">
        <v>12</v>
      </c>
      <c r="PJ16" s="1">
        <v>45330</v>
      </c>
      <c r="PK16" t="s">
        <v>16</v>
      </c>
      <c r="PL16" s="1">
        <v>45324</v>
      </c>
      <c r="PM16" t="s">
        <v>16</v>
      </c>
      <c r="PN16" s="1">
        <v>45223</v>
      </c>
      <c r="PO16" t="s">
        <v>14</v>
      </c>
      <c r="PP16" s="1">
        <v>44775</v>
      </c>
      <c r="PQ16" t="s">
        <v>29</v>
      </c>
      <c r="PR16" s="1">
        <v>44860</v>
      </c>
      <c r="PS16" t="s">
        <v>27</v>
      </c>
      <c r="PT16" s="1">
        <v>45281</v>
      </c>
      <c r="PU16" t="s">
        <v>9</v>
      </c>
      <c r="PV16" s="1">
        <v>45322</v>
      </c>
      <c r="PW16" t="s">
        <v>16</v>
      </c>
      <c r="PX16" s="1">
        <v>45314</v>
      </c>
      <c r="PY16" t="s">
        <v>16</v>
      </c>
      <c r="PZ16" s="1">
        <v>45335</v>
      </c>
      <c r="QA16" t="s">
        <v>16</v>
      </c>
      <c r="QB16" s="1">
        <v>45189</v>
      </c>
      <c r="QC16" t="s">
        <v>12</v>
      </c>
      <c r="QD16" s="1">
        <v>45225</v>
      </c>
      <c r="QE16" t="s">
        <v>17</v>
      </c>
      <c r="QF16" s="1">
        <v>45342</v>
      </c>
      <c r="QG16" t="s">
        <v>16</v>
      </c>
      <c r="QH16" s="1">
        <v>44858</v>
      </c>
      <c r="QI16" t="s">
        <v>27</v>
      </c>
      <c r="QJ16" s="1">
        <v>45049</v>
      </c>
      <c r="QK16" t="s">
        <v>22</v>
      </c>
      <c r="QL16" s="1">
        <v>45330</v>
      </c>
      <c r="QM16" t="s">
        <v>16</v>
      </c>
      <c r="QN16" s="1">
        <v>45197</v>
      </c>
      <c r="QO16" t="s">
        <v>14</v>
      </c>
      <c r="QP16" s="1">
        <v>45349</v>
      </c>
      <c r="QQ16" t="s">
        <v>16</v>
      </c>
      <c r="QR16" s="1">
        <v>45315</v>
      </c>
      <c r="QS16" t="s">
        <v>16</v>
      </c>
      <c r="QT16" s="1">
        <v>45315</v>
      </c>
      <c r="QU16" t="s">
        <v>16</v>
      </c>
      <c r="QV16" s="1">
        <v>45329</v>
      </c>
      <c r="QW16" t="s">
        <v>16</v>
      </c>
      <c r="QX16" s="1">
        <v>45328</v>
      </c>
      <c r="QY16" t="s">
        <v>16</v>
      </c>
      <c r="QZ16" s="1">
        <v>45323</v>
      </c>
      <c r="RA16" t="s">
        <v>16</v>
      </c>
      <c r="RB16" s="1">
        <v>45148</v>
      </c>
      <c r="RC16" t="s">
        <v>12</v>
      </c>
      <c r="RD16" s="1">
        <v>44782</v>
      </c>
      <c r="RE16" t="s">
        <v>29</v>
      </c>
      <c r="RF16" s="1">
        <v>45140</v>
      </c>
      <c r="RG16" t="s">
        <v>12</v>
      </c>
      <c r="RH16" s="1">
        <v>45323</v>
      </c>
      <c r="RI16" t="s">
        <v>16</v>
      </c>
      <c r="RJ16" s="1">
        <v>45233</v>
      </c>
      <c r="RK16" t="s">
        <v>12</v>
      </c>
      <c r="RL16" s="1">
        <v>45344</v>
      </c>
      <c r="RM16" t="s">
        <v>16</v>
      </c>
      <c r="RN16" s="1">
        <v>45321</v>
      </c>
      <c r="RO16" t="s">
        <v>16</v>
      </c>
      <c r="RP16" s="1">
        <v>44776</v>
      </c>
      <c r="RQ16" t="s">
        <v>29</v>
      </c>
      <c r="RR16" s="1">
        <v>45229</v>
      </c>
      <c r="RS16" t="s">
        <v>18</v>
      </c>
      <c r="RT16" s="1">
        <v>45146</v>
      </c>
      <c r="RU16" t="s">
        <v>13</v>
      </c>
      <c r="RV16" s="1">
        <v>44776</v>
      </c>
      <c r="RW16" t="s">
        <v>29</v>
      </c>
      <c r="RX16" s="1">
        <v>45146</v>
      </c>
      <c r="RY16" t="s">
        <v>13</v>
      </c>
      <c r="RZ16" s="1">
        <v>45230</v>
      </c>
      <c r="SA16" t="s">
        <v>18</v>
      </c>
      <c r="SB16" s="1">
        <v>45315</v>
      </c>
      <c r="SC16" t="s">
        <v>16</v>
      </c>
      <c r="SD16" s="1">
        <v>45314</v>
      </c>
      <c r="SE16" t="s">
        <v>16</v>
      </c>
      <c r="SF16" s="1">
        <v>45231</v>
      </c>
      <c r="SG16" t="s">
        <v>18</v>
      </c>
      <c r="SH16" s="1">
        <v>45316</v>
      </c>
      <c r="SI16" t="s">
        <v>16</v>
      </c>
      <c r="SJ16" s="1">
        <v>45231</v>
      </c>
      <c r="SK16" t="s">
        <v>18</v>
      </c>
      <c r="SL16" s="1">
        <v>45343</v>
      </c>
      <c r="SM16" t="s">
        <v>16</v>
      </c>
      <c r="SN16" s="1">
        <v>45161</v>
      </c>
      <c r="SO16" t="s">
        <v>12</v>
      </c>
      <c r="SP16" s="1">
        <v>45246</v>
      </c>
      <c r="SQ16" t="s">
        <v>9</v>
      </c>
      <c r="SR16" s="1">
        <v>45314</v>
      </c>
      <c r="SS16" t="s">
        <v>16</v>
      </c>
      <c r="ST16" s="1">
        <v>45303</v>
      </c>
      <c r="SU16" t="s">
        <v>16</v>
      </c>
      <c r="SV16" s="1">
        <v>45321</v>
      </c>
      <c r="SW16" t="s">
        <v>16</v>
      </c>
      <c r="SX16" s="1">
        <v>45239</v>
      </c>
      <c r="SY16" t="s">
        <v>16</v>
      </c>
      <c r="SZ16" s="1">
        <v>45323</v>
      </c>
      <c r="TA16" t="s">
        <v>16</v>
      </c>
      <c r="TB16" s="1">
        <v>45055</v>
      </c>
      <c r="TC16" t="s">
        <v>17</v>
      </c>
      <c r="TD16" s="1">
        <v>45344</v>
      </c>
      <c r="TE16" t="s">
        <v>16</v>
      </c>
      <c r="TF16" s="1">
        <v>45324</v>
      </c>
      <c r="TG16" t="s">
        <v>16</v>
      </c>
      <c r="TH16" s="1">
        <v>45237</v>
      </c>
      <c r="TI16" t="s">
        <v>18</v>
      </c>
      <c r="TJ16" s="1">
        <v>45316</v>
      </c>
      <c r="TK16" t="s">
        <v>16</v>
      </c>
      <c r="TL16" s="1">
        <v>45230</v>
      </c>
      <c r="TM16" t="s">
        <v>18</v>
      </c>
      <c r="TN16" s="1">
        <v>44853</v>
      </c>
      <c r="TO16" t="s">
        <v>27</v>
      </c>
      <c r="TP16" s="1">
        <v>45232</v>
      </c>
      <c r="TQ16" t="s">
        <v>16</v>
      </c>
      <c r="TR16" s="1">
        <v>45349</v>
      </c>
      <c r="TS16" t="s">
        <v>16</v>
      </c>
      <c r="TT16" s="1">
        <v>45321</v>
      </c>
      <c r="TU16" t="s">
        <v>16</v>
      </c>
      <c r="TV16" s="1">
        <v>45303</v>
      </c>
      <c r="TW16" t="s">
        <v>16</v>
      </c>
      <c r="TX16" s="1">
        <v>44854</v>
      </c>
      <c r="TY16" t="s">
        <v>27</v>
      </c>
      <c r="TZ16" s="1">
        <v>45315</v>
      </c>
      <c r="UA16" t="s">
        <v>16</v>
      </c>
      <c r="UB16" s="1">
        <v>45232</v>
      </c>
      <c r="UC16" t="s">
        <v>17</v>
      </c>
      <c r="UD16" s="1">
        <v>45251</v>
      </c>
      <c r="UE16" t="s">
        <v>9</v>
      </c>
      <c r="UF16" s="1">
        <v>44860</v>
      </c>
      <c r="UG16" t="s">
        <v>27</v>
      </c>
      <c r="UH16" s="1">
        <v>45226</v>
      </c>
      <c r="UI16" t="s">
        <v>17</v>
      </c>
      <c r="UJ16" s="1">
        <v>45344</v>
      </c>
      <c r="UK16" t="s">
        <v>16</v>
      </c>
      <c r="UL16" s="1">
        <v>45303</v>
      </c>
      <c r="UM16" t="s">
        <v>16</v>
      </c>
      <c r="UN16" s="1">
        <v>45321</v>
      </c>
      <c r="UO16" t="s">
        <v>16</v>
      </c>
      <c r="UP16" s="1">
        <v>45338</v>
      </c>
      <c r="UQ16" t="s">
        <v>16</v>
      </c>
      <c r="UR16" s="1">
        <v>44978</v>
      </c>
      <c r="US16" t="s">
        <v>23</v>
      </c>
      <c r="UT16" s="1">
        <v>45342</v>
      </c>
      <c r="UU16" t="s">
        <v>16</v>
      </c>
      <c r="UV16" s="1">
        <v>44770</v>
      </c>
      <c r="UW16" t="s">
        <v>22</v>
      </c>
      <c r="UX16" s="1">
        <v>45180</v>
      </c>
      <c r="UY16" t="s">
        <v>12</v>
      </c>
      <c r="UZ16" s="1">
        <v>45231</v>
      </c>
      <c r="VA16" t="s">
        <v>18</v>
      </c>
      <c r="VB16" s="1">
        <v>45344</v>
      </c>
      <c r="VC16" t="s">
        <v>16</v>
      </c>
      <c r="VD16" s="1">
        <v>45246</v>
      </c>
      <c r="VE16" t="s">
        <v>9</v>
      </c>
      <c r="VF16" s="1">
        <v>45330</v>
      </c>
      <c r="VG16" t="s">
        <v>16</v>
      </c>
      <c r="VH16" s="1">
        <v>45231</v>
      </c>
      <c r="VI16" t="s">
        <v>18</v>
      </c>
      <c r="VJ16" s="1">
        <v>45139</v>
      </c>
      <c r="VK16" t="s">
        <v>12</v>
      </c>
      <c r="VL16" s="1">
        <v>45217</v>
      </c>
      <c r="VM16" t="s">
        <v>12</v>
      </c>
      <c r="VN16" s="1">
        <v>45328</v>
      </c>
      <c r="VO16" t="s">
        <v>16</v>
      </c>
      <c r="VP16" s="1">
        <v>45217</v>
      </c>
      <c r="VQ16" t="s">
        <v>12</v>
      </c>
      <c r="VR16" s="1">
        <v>45315</v>
      </c>
      <c r="VS16" t="s">
        <v>16</v>
      </c>
      <c r="VT16" s="1">
        <v>45324</v>
      </c>
      <c r="VU16" t="s">
        <v>16</v>
      </c>
      <c r="VV16" s="1">
        <v>45230</v>
      </c>
      <c r="VW16" t="s">
        <v>12</v>
      </c>
      <c r="VX16" s="1">
        <v>45349</v>
      </c>
      <c r="VY16" t="s">
        <v>16</v>
      </c>
      <c r="VZ16" s="1">
        <v>45225</v>
      </c>
      <c r="WA16" t="s">
        <v>17</v>
      </c>
      <c r="WB16" s="1">
        <v>45260</v>
      </c>
      <c r="WC16" t="s">
        <v>9</v>
      </c>
      <c r="WD16" s="1">
        <v>45237</v>
      </c>
      <c r="WE16" t="s">
        <v>18</v>
      </c>
      <c r="WF16" s="1">
        <v>44777</v>
      </c>
      <c r="WG16" t="s">
        <v>29</v>
      </c>
      <c r="WH16" s="1">
        <v>45349</v>
      </c>
      <c r="WI16" t="s">
        <v>16</v>
      </c>
      <c r="WJ16" s="1">
        <v>45337</v>
      </c>
      <c r="WK16" t="s">
        <v>16</v>
      </c>
      <c r="WL16" s="1">
        <v>44853</v>
      </c>
      <c r="WM16" t="s">
        <v>27</v>
      </c>
      <c r="WN16" s="1">
        <v>44858</v>
      </c>
      <c r="WO16" t="s">
        <v>27</v>
      </c>
      <c r="WP16" s="1">
        <v>45232</v>
      </c>
      <c r="WQ16" t="s">
        <v>18</v>
      </c>
      <c r="WR16" s="1">
        <v>45310</v>
      </c>
      <c r="WS16" t="s">
        <v>16</v>
      </c>
      <c r="WT16" s="1">
        <v>45329</v>
      </c>
      <c r="WU16" t="s">
        <v>16</v>
      </c>
      <c r="WV16" s="1">
        <v>45328</v>
      </c>
      <c r="WW16" t="s">
        <v>16</v>
      </c>
      <c r="WX16" s="1">
        <v>44776</v>
      </c>
      <c r="WY16" t="s">
        <v>29</v>
      </c>
      <c r="WZ16" s="1">
        <v>45308</v>
      </c>
      <c r="XA16" t="s">
        <v>16</v>
      </c>
      <c r="XB16" s="1">
        <v>45337</v>
      </c>
      <c r="XC16" t="s">
        <v>16</v>
      </c>
      <c r="XD16" s="1">
        <v>45309</v>
      </c>
      <c r="XE16" t="s">
        <v>16</v>
      </c>
      <c r="XF16" s="1">
        <v>45232</v>
      </c>
      <c r="XG16" t="s">
        <v>18</v>
      </c>
      <c r="XH16" s="1">
        <v>45309</v>
      </c>
      <c r="XI16" t="s">
        <v>16</v>
      </c>
      <c r="XJ16" s="1">
        <v>45330</v>
      </c>
      <c r="XK16" t="s">
        <v>16</v>
      </c>
      <c r="XL16" s="1">
        <v>44867</v>
      </c>
      <c r="XM16" t="s">
        <v>25</v>
      </c>
      <c r="XN16" s="1">
        <v>45330</v>
      </c>
      <c r="XO16" t="s">
        <v>16</v>
      </c>
      <c r="XP16" s="1">
        <v>45237</v>
      </c>
      <c r="XQ16" t="s">
        <v>18</v>
      </c>
      <c r="XR16" s="1">
        <v>45238</v>
      </c>
      <c r="XS16" t="s">
        <v>16</v>
      </c>
      <c r="XT16" s="1">
        <v>44882</v>
      </c>
      <c r="XU16" t="s">
        <v>23</v>
      </c>
      <c r="XV16" s="1">
        <v>45327</v>
      </c>
      <c r="XW16" t="s">
        <v>16</v>
      </c>
      <c r="XX16" s="1">
        <v>45335</v>
      </c>
      <c r="XY16" t="s">
        <v>16</v>
      </c>
      <c r="XZ16" s="1">
        <v>45317</v>
      </c>
      <c r="YA16" t="s">
        <v>16</v>
      </c>
      <c r="YB16" s="1">
        <v>45309</v>
      </c>
      <c r="YC16" t="s">
        <v>16</v>
      </c>
      <c r="YD16" s="1">
        <v>44862</v>
      </c>
      <c r="YE16" t="s">
        <v>27</v>
      </c>
      <c r="YF16" s="1">
        <v>45310</v>
      </c>
      <c r="YG16" t="s">
        <v>16</v>
      </c>
      <c r="YH16" s="1">
        <v>45322</v>
      </c>
      <c r="YI16" t="s">
        <v>16</v>
      </c>
      <c r="YJ16" s="1">
        <v>45245</v>
      </c>
      <c r="YK16" t="s">
        <v>9</v>
      </c>
      <c r="YL16" s="1">
        <v>45321</v>
      </c>
      <c r="YM16" t="s">
        <v>16</v>
      </c>
      <c r="YN16" s="1">
        <v>45231</v>
      </c>
      <c r="YO16" t="s">
        <v>12</v>
      </c>
      <c r="YP16" s="1">
        <v>45336</v>
      </c>
      <c r="YQ16" t="s">
        <v>16</v>
      </c>
      <c r="YR16" s="1">
        <v>45328</v>
      </c>
      <c r="YS16" t="s">
        <v>16</v>
      </c>
      <c r="YT16" s="1">
        <v>45320</v>
      </c>
      <c r="YU16" t="s">
        <v>16</v>
      </c>
      <c r="YV16" s="1">
        <v>45349</v>
      </c>
      <c r="YW16" t="s">
        <v>16</v>
      </c>
      <c r="YX16" s="1">
        <v>45329</v>
      </c>
      <c r="YY16" t="s">
        <v>16</v>
      </c>
      <c r="YZ16" s="1">
        <v>45335</v>
      </c>
      <c r="ZA16" t="s">
        <v>16</v>
      </c>
      <c r="ZB16" s="1">
        <v>45273</v>
      </c>
      <c r="ZC16" t="s">
        <v>16</v>
      </c>
      <c r="ZD16" s="1">
        <v>45328</v>
      </c>
      <c r="ZE16" t="s">
        <v>16</v>
      </c>
      <c r="ZF16" s="1">
        <v>45336</v>
      </c>
      <c r="ZG16" t="s">
        <v>16</v>
      </c>
      <c r="ZH16" s="1">
        <v>45323</v>
      </c>
      <c r="ZI16" t="s">
        <v>16</v>
      </c>
      <c r="ZJ16" s="1">
        <v>45323</v>
      </c>
      <c r="ZK16" t="s">
        <v>16</v>
      </c>
      <c r="ZL16" s="1">
        <v>44795</v>
      </c>
      <c r="ZM16" t="s">
        <v>27</v>
      </c>
      <c r="ZN16" s="1">
        <v>45344</v>
      </c>
      <c r="ZO16" t="s">
        <v>16</v>
      </c>
      <c r="ZP16" s="1">
        <v>45322</v>
      </c>
      <c r="ZQ16" t="s">
        <v>16</v>
      </c>
      <c r="ZR16" s="1">
        <v>45154</v>
      </c>
      <c r="ZS16" t="s">
        <v>16</v>
      </c>
      <c r="ZT16" s="1">
        <v>45330</v>
      </c>
      <c r="ZU16" t="s">
        <v>16</v>
      </c>
      <c r="ZV16" s="1">
        <v>45316</v>
      </c>
      <c r="ZW16" t="s">
        <v>16</v>
      </c>
      <c r="ZX16" s="1">
        <v>45316</v>
      </c>
      <c r="ZY16" t="s">
        <v>16</v>
      </c>
      <c r="ZZ16" s="1">
        <v>44776</v>
      </c>
      <c r="AAA16" t="s">
        <v>29</v>
      </c>
      <c r="AAB16" s="1">
        <v>45322</v>
      </c>
      <c r="AAC16" t="s">
        <v>16</v>
      </c>
      <c r="AAD16" s="1">
        <v>45224</v>
      </c>
      <c r="AAE16" t="s">
        <v>14</v>
      </c>
      <c r="AAF16" s="1">
        <v>44789</v>
      </c>
      <c r="AAG16" t="s">
        <v>25</v>
      </c>
      <c r="AAH16" s="1">
        <v>45321</v>
      </c>
      <c r="AAI16" t="s">
        <v>16</v>
      </c>
      <c r="AAJ16" s="1">
        <v>44785</v>
      </c>
      <c r="AAK16" t="s">
        <v>23</v>
      </c>
      <c r="AAL16" s="1">
        <v>44770</v>
      </c>
      <c r="AAM16" t="s">
        <v>29</v>
      </c>
      <c r="AAN16" s="1">
        <v>45324</v>
      </c>
      <c r="AAO16" t="s">
        <v>16</v>
      </c>
      <c r="AAP16" s="1">
        <v>45259</v>
      </c>
      <c r="AAQ16" t="s">
        <v>16</v>
      </c>
      <c r="AAR16" s="1">
        <v>45321</v>
      </c>
      <c r="AAS16" t="s">
        <v>16</v>
      </c>
      <c r="AAT16" s="1">
        <v>44692</v>
      </c>
      <c r="AAU16" t="s">
        <v>23</v>
      </c>
      <c r="AAV16" s="1">
        <v>45323</v>
      </c>
      <c r="AAW16" t="s">
        <v>16</v>
      </c>
      <c r="AAX16" s="1">
        <v>45232</v>
      </c>
      <c r="AAY16" t="s">
        <v>18</v>
      </c>
      <c r="AAZ16" s="1">
        <v>45231</v>
      </c>
      <c r="ABA16" t="s">
        <v>17</v>
      </c>
      <c r="ABB16" s="1">
        <v>45328</v>
      </c>
      <c r="ABC16" t="s">
        <v>16</v>
      </c>
      <c r="ABD16" s="1">
        <v>45148</v>
      </c>
      <c r="ABE16" t="s">
        <v>14</v>
      </c>
      <c r="ABF16" s="1">
        <v>45303</v>
      </c>
      <c r="ABG16" t="s">
        <v>16</v>
      </c>
      <c r="ABH16" s="1">
        <v>45328</v>
      </c>
      <c r="ABI16" t="s">
        <v>16</v>
      </c>
      <c r="ABJ16" s="1">
        <v>45232</v>
      </c>
      <c r="ABK16" t="s">
        <v>16</v>
      </c>
      <c r="ABL16" s="1">
        <v>44868</v>
      </c>
      <c r="ABM16" t="s">
        <v>27</v>
      </c>
      <c r="ABN16" s="1">
        <v>45335</v>
      </c>
      <c r="ABO16" t="s">
        <v>16</v>
      </c>
      <c r="ABP16" s="1">
        <v>45348</v>
      </c>
      <c r="ABQ16" t="s">
        <v>16</v>
      </c>
      <c r="ABR16" s="1">
        <v>45327</v>
      </c>
      <c r="ABS16" t="s">
        <v>16</v>
      </c>
      <c r="ABT16" s="1">
        <v>44868</v>
      </c>
      <c r="ABU16" t="s">
        <v>27</v>
      </c>
      <c r="ABV16" s="1">
        <v>45334</v>
      </c>
      <c r="ABW16" t="s">
        <v>16</v>
      </c>
      <c r="ABX16" s="1">
        <v>45309</v>
      </c>
      <c r="ABY16" t="s">
        <v>16</v>
      </c>
      <c r="ABZ16" s="1">
        <v>45322</v>
      </c>
      <c r="ACA16" t="s">
        <v>16</v>
      </c>
      <c r="ACB16" s="1">
        <v>45316</v>
      </c>
      <c r="ACC16" t="s">
        <v>16</v>
      </c>
      <c r="ACD16" s="1">
        <v>45324</v>
      </c>
      <c r="ACE16" t="s">
        <v>16</v>
      </c>
      <c r="ACF16" s="1">
        <v>45322</v>
      </c>
      <c r="ACG16" t="s">
        <v>16</v>
      </c>
      <c r="ACH16" s="1">
        <v>45322</v>
      </c>
      <c r="ACI16" t="s">
        <v>9</v>
      </c>
      <c r="ACJ16" s="1">
        <v>45260</v>
      </c>
      <c r="ACK16" t="s">
        <v>9</v>
      </c>
      <c r="ACL16" s="1">
        <v>45251</v>
      </c>
      <c r="ACM16" t="s">
        <v>9</v>
      </c>
      <c r="ACN16" s="1">
        <v>45233</v>
      </c>
      <c r="ACO16" t="s">
        <v>18</v>
      </c>
      <c r="ACP16" s="1">
        <v>44867</v>
      </c>
      <c r="ACQ16" t="s">
        <v>27</v>
      </c>
      <c r="ACR16" s="1">
        <v>45308</v>
      </c>
      <c r="ACS16" t="s">
        <v>16</v>
      </c>
      <c r="ACT16" s="1">
        <v>45155</v>
      </c>
      <c r="ACU16" t="s">
        <v>14</v>
      </c>
      <c r="ACV16" s="1">
        <v>44861</v>
      </c>
      <c r="ACW16" t="s">
        <v>27</v>
      </c>
      <c r="ACX16" s="1">
        <v>45236</v>
      </c>
      <c r="ACY16" t="s">
        <v>18</v>
      </c>
      <c r="ACZ16" s="1">
        <v>45237</v>
      </c>
      <c r="ADA16" t="s">
        <v>18</v>
      </c>
      <c r="ADB16" s="1">
        <v>45322</v>
      </c>
      <c r="ADC16" t="s">
        <v>16</v>
      </c>
      <c r="ADD16" s="1">
        <v>45323</v>
      </c>
      <c r="ADE16" t="s">
        <v>16</v>
      </c>
      <c r="ADF16" s="1">
        <v>44861</v>
      </c>
      <c r="ADG16" t="s">
        <v>27</v>
      </c>
      <c r="ADH16" s="1">
        <v>45237</v>
      </c>
      <c r="ADI16" t="s">
        <v>18</v>
      </c>
      <c r="ADJ16" s="1">
        <v>45274</v>
      </c>
      <c r="ADK16" t="s">
        <v>16</v>
      </c>
      <c r="ADL16" s="1">
        <v>44861</v>
      </c>
      <c r="ADM16" t="s">
        <v>27</v>
      </c>
      <c r="ADN16" s="1">
        <v>45321</v>
      </c>
      <c r="ADO16" t="s">
        <v>16</v>
      </c>
      <c r="ADP16" s="1">
        <v>44805</v>
      </c>
      <c r="ADQ16" t="s">
        <v>20</v>
      </c>
      <c r="ADR16" s="1">
        <v>45225</v>
      </c>
      <c r="ADS16" t="s">
        <v>12</v>
      </c>
      <c r="ADT16" s="1">
        <v>45230</v>
      </c>
      <c r="ADU16" t="s">
        <v>18</v>
      </c>
      <c r="ADV16" s="1">
        <v>45232</v>
      </c>
      <c r="ADW16" t="s">
        <v>18</v>
      </c>
      <c r="ADX16" s="1">
        <v>45245</v>
      </c>
      <c r="ADY16" t="s">
        <v>18</v>
      </c>
      <c r="ADZ16" s="1">
        <v>45321</v>
      </c>
      <c r="AEA16" t="s">
        <v>16</v>
      </c>
      <c r="AEB16" s="1">
        <v>45337</v>
      </c>
      <c r="AEC16" t="s">
        <v>16</v>
      </c>
      <c r="AED16" s="1">
        <v>45322</v>
      </c>
      <c r="AEE16" t="s">
        <v>16</v>
      </c>
      <c r="AEF16" s="1">
        <v>44868</v>
      </c>
      <c r="AEG16" t="s">
        <v>27</v>
      </c>
      <c r="AEH16" s="1">
        <v>44861</v>
      </c>
      <c r="AEI16" t="s">
        <v>27</v>
      </c>
      <c r="AEJ16" s="1">
        <v>45230</v>
      </c>
      <c r="AEK16" t="s">
        <v>14</v>
      </c>
      <c r="AEL16" s="1">
        <v>45267</v>
      </c>
      <c r="AEM16" t="s">
        <v>16</v>
      </c>
      <c r="AEN16" s="1">
        <v>45324</v>
      </c>
      <c r="AEO16" t="s">
        <v>16</v>
      </c>
      <c r="AEP16" s="1">
        <v>45232</v>
      </c>
      <c r="AEQ16" t="s">
        <v>18</v>
      </c>
      <c r="AER16" s="1">
        <v>45232</v>
      </c>
      <c r="AES16" t="s">
        <v>16</v>
      </c>
      <c r="AET16" s="1">
        <v>44782</v>
      </c>
      <c r="AEU16" t="s">
        <v>25</v>
      </c>
      <c r="AEV16" s="1">
        <v>45236</v>
      </c>
      <c r="AEW16" t="s">
        <v>18</v>
      </c>
      <c r="AEX16" s="1">
        <v>44854</v>
      </c>
      <c r="AEY16" t="s">
        <v>27</v>
      </c>
      <c r="AEZ16" s="1">
        <v>45315</v>
      </c>
      <c r="AFA16" t="s">
        <v>16</v>
      </c>
      <c r="AFB16" s="1">
        <v>45310</v>
      </c>
      <c r="AFC16" t="s">
        <v>16</v>
      </c>
      <c r="AFD16" s="1">
        <v>45335</v>
      </c>
      <c r="AFE16" t="s">
        <v>16</v>
      </c>
      <c r="AFF16" s="1">
        <v>45204</v>
      </c>
      <c r="AFG16" t="s">
        <v>12</v>
      </c>
      <c r="AFH16" s="1">
        <v>44776</v>
      </c>
      <c r="AFI16" t="s">
        <v>29</v>
      </c>
      <c r="AFJ16" s="1">
        <v>45244</v>
      </c>
      <c r="AFK16" t="s">
        <v>9</v>
      </c>
      <c r="AFL16" s="1">
        <v>45237</v>
      </c>
      <c r="AFM16" t="s">
        <v>18</v>
      </c>
      <c r="AFN16" s="1">
        <v>45308</v>
      </c>
      <c r="AFO16" t="s">
        <v>16</v>
      </c>
      <c r="AFP16" s="1">
        <v>45231</v>
      </c>
      <c r="AFQ16" t="s">
        <v>17</v>
      </c>
      <c r="AFR16" s="1">
        <v>45335</v>
      </c>
      <c r="AFS16" t="s">
        <v>16</v>
      </c>
      <c r="AFT16" s="1">
        <v>45196</v>
      </c>
      <c r="AFU16" t="s">
        <v>12</v>
      </c>
      <c r="AFV16" s="1">
        <v>45267</v>
      </c>
      <c r="AFW16" t="s">
        <v>16</v>
      </c>
      <c r="AFX16" s="1">
        <v>45232</v>
      </c>
      <c r="AFY16" t="s">
        <v>18</v>
      </c>
      <c r="AFZ16" s="1">
        <v>45336</v>
      </c>
      <c r="AGA16" t="s">
        <v>16</v>
      </c>
      <c r="AGB16" s="1">
        <v>44774</v>
      </c>
      <c r="AGC16" t="s">
        <v>29</v>
      </c>
      <c r="AGD16" s="1">
        <v>44776</v>
      </c>
      <c r="AGE16" t="s">
        <v>27</v>
      </c>
      <c r="AGF16" s="1">
        <v>45309</v>
      </c>
      <c r="AGG16" t="s">
        <v>16</v>
      </c>
      <c r="AGH16" s="1">
        <v>45314</v>
      </c>
      <c r="AGI16" t="s">
        <v>16</v>
      </c>
      <c r="AGJ16" s="1">
        <v>45225</v>
      </c>
      <c r="AGK16" t="s">
        <v>12</v>
      </c>
      <c r="AGL16" s="1">
        <v>44859</v>
      </c>
      <c r="AGM16" t="s">
        <v>27</v>
      </c>
      <c r="AGN16" s="1">
        <v>45315</v>
      </c>
      <c r="AGO16" t="s">
        <v>16</v>
      </c>
      <c r="AGP16" s="1">
        <v>45140</v>
      </c>
      <c r="AGQ16" t="s">
        <v>12</v>
      </c>
      <c r="AGR16" s="1">
        <v>45251</v>
      </c>
      <c r="AGS16" t="s">
        <v>16</v>
      </c>
      <c r="AGT16" s="1">
        <v>45315</v>
      </c>
      <c r="AGU16" t="s">
        <v>16</v>
      </c>
      <c r="AGV16" s="1">
        <v>45328</v>
      </c>
      <c r="AGW16" t="s">
        <v>16</v>
      </c>
      <c r="AGX16" s="1">
        <v>44777</v>
      </c>
      <c r="AGY16" t="s">
        <v>29</v>
      </c>
      <c r="AGZ16" s="1">
        <v>45316</v>
      </c>
      <c r="AHA16" t="s">
        <v>16</v>
      </c>
      <c r="AHB16" s="1">
        <v>45321</v>
      </c>
      <c r="AHC16" t="s">
        <v>16</v>
      </c>
      <c r="AHD16" s="1">
        <v>45317</v>
      </c>
      <c r="AHE16" t="s">
        <v>16</v>
      </c>
      <c r="AHF16" s="1">
        <v>45259</v>
      </c>
      <c r="AHG16" t="s">
        <v>9</v>
      </c>
      <c r="AHH16" s="1">
        <v>45251</v>
      </c>
      <c r="AHI16" t="s">
        <v>16</v>
      </c>
      <c r="AHJ16" s="1">
        <v>45316</v>
      </c>
      <c r="AHK16" t="s">
        <v>1351</v>
      </c>
      <c r="AHL16" s="1">
        <v>44866</v>
      </c>
      <c r="AHM16" t="s">
        <v>27</v>
      </c>
      <c r="AHN16" s="1">
        <v>45344</v>
      </c>
      <c r="AHO16" t="s">
        <v>16</v>
      </c>
      <c r="AHP16" s="1">
        <v>45330</v>
      </c>
      <c r="AHQ16" t="s">
        <v>14</v>
      </c>
      <c r="AHR16" s="1">
        <v>45154</v>
      </c>
      <c r="AHS16" t="s">
        <v>14</v>
      </c>
      <c r="AHV16" s="1">
        <v>45322</v>
      </c>
      <c r="AHW16" t="s">
        <v>15</v>
      </c>
      <c r="AHX16" s="1">
        <v>45316</v>
      </c>
      <c r="AHY16" t="s">
        <v>16</v>
      </c>
      <c r="AHZ16" s="1">
        <v>45330</v>
      </c>
      <c r="AIA16" t="s">
        <v>16</v>
      </c>
      <c r="AIB16" s="1">
        <v>45330</v>
      </c>
      <c r="AIC16" t="s">
        <v>16</v>
      </c>
      <c r="AID16" s="1">
        <v>45296</v>
      </c>
      <c r="AIE16" t="s">
        <v>9</v>
      </c>
      <c r="AIF16" s="1">
        <v>44951</v>
      </c>
      <c r="AIG16" t="s">
        <v>25</v>
      </c>
      <c r="AIH16" s="1">
        <v>45308</v>
      </c>
      <c r="AII16" t="s">
        <v>16</v>
      </c>
      <c r="AIJ16" s="1">
        <v>45310</v>
      </c>
      <c r="AIK16" t="s">
        <v>16</v>
      </c>
      <c r="AIL16" s="1">
        <v>45307</v>
      </c>
      <c r="AIM16" t="s">
        <v>16</v>
      </c>
      <c r="AIN16" s="1">
        <v>45328</v>
      </c>
      <c r="AIO16" t="s">
        <v>16</v>
      </c>
      <c r="AIP16" s="1">
        <v>44860</v>
      </c>
      <c r="AIQ16" t="s">
        <v>27</v>
      </c>
      <c r="AIR16" s="1">
        <v>45251</v>
      </c>
      <c r="AIS16" t="s">
        <v>16</v>
      </c>
      <c r="AIT16" s="1">
        <v>45330</v>
      </c>
      <c r="AIU16" t="s">
        <v>16</v>
      </c>
      <c r="AIV16" s="1">
        <v>45323</v>
      </c>
      <c r="AIW16" t="s">
        <v>16</v>
      </c>
      <c r="AIX16" s="1">
        <v>45315</v>
      </c>
      <c r="AIY16" t="s">
        <v>16</v>
      </c>
      <c r="AIZ16" s="1">
        <v>45259</v>
      </c>
      <c r="AJA16" t="s">
        <v>16</v>
      </c>
      <c r="AJB16" s="1">
        <v>45314</v>
      </c>
      <c r="AJC16" t="s">
        <v>16</v>
      </c>
      <c r="AJD16" s="1">
        <v>45331</v>
      </c>
      <c r="AJE16" t="s">
        <v>16</v>
      </c>
      <c r="AJF16" s="1">
        <v>45316</v>
      </c>
      <c r="AJG16" t="s">
        <v>16</v>
      </c>
      <c r="AJH16" s="1">
        <v>45259</v>
      </c>
      <c r="AJI16" t="s">
        <v>9</v>
      </c>
      <c r="AJJ16" s="1">
        <v>45281</v>
      </c>
      <c r="AJK16" t="s">
        <v>16</v>
      </c>
      <c r="AJL16" s="1">
        <v>45316</v>
      </c>
      <c r="AJM16" t="s">
        <v>16</v>
      </c>
      <c r="AJN16" s="1">
        <v>45329</v>
      </c>
      <c r="AJO16" t="s">
        <v>16</v>
      </c>
      <c r="AJP16" s="1">
        <v>44811</v>
      </c>
      <c r="AJQ16" t="s">
        <v>25</v>
      </c>
      <c r="AJR16" s="1">
        <v>45243</v>
      </c>
      <c r="AJS16" t="s">
        <v>18</v>
      </c>
      <c r="AJT16" s="1">
        <v>45342</v>
      </c>
      <c r="AJU16" t="s">
        <v>16</v>
      </c>
      <c r="AJV16" s="1">
        <v>45232</v>
      </c>
      <c r="AJW16" t="s">
        <v>18</v>
      </c>
      <c r="AJX16" s="1">
        <v>45344</v>
      </c>
      <c r="AJY16" t="s">
        <v>16</v>
      </c>
      <c r="AJZ16" s="1">
        <v>45232</v>
      </c>
      <c r="AKA16" t="s">
        <v>18</v>
      </c>
      <c r="AKB16" s="1">
        <v>45232</v>
      </c>
      <c r="AKC16" t="s">
        <v>18</v>
      </c>
      <c r="AKD16" s="1">
        <v>45328</v>
      </c>
      <c r="AKE16" t="s">
        <v>16</v>
      </c>
      <c r="AKF16" s="1">
        <v>45307</v>
      </c>
      <c r="AKG16" t="s">
        <v>16</v>
      </c>
      <c r="AKH16" s="1">
        <v>45323</v>
      </c>
      <c r="AKI16" t="s">
        <v>16</v>
      </c>
      <c r="AKJ16" s="1">
        <v>45313</v>
      </c>
      <c r="AKK16" t="s">
        <v>16</v>
      </c>
      <c r="AKL16" s="1">
        <v>44867</v>
      </c>
      <c r="AKM16" t="s">
        <v>27</v>
      </c>
      <c r="AKN16" s="1">
        <v>45337</v>
      </c>
      <c r="AKO16" t="s">
        <v>16</v>
      </c>
      <c r="AKP16" s="1">
        <v>45267</v>
      </c>
      <c r="AKQ16" t="s">
        <v>9</v>
      </c>
      <c r="AKR16" s="1">
        <v>45169</v>
      </c>
      <c r="AKS16" t="s">
        <v>14</v>
      </c>
      <c r="AKT16" s="1">
        <v>45328</v>
      </c>
      <c r="AKU16" t="s">
        <v>16</v>
      </c>
      <c r="AKV16" s="1">
        <v>45246</v>
      </c>
      <c r="AKW16" t="s">
        <v>9</v>
      </c>
      <c r="AKX16" s="1">
        <v>45162</v>
      </c>
      <c r="AKY16" t="s">
        <v>14</v>
      </c>
      <c r="AKZ16" s="1">
        <v>45231</v>
      </c>
      <c r="ALA16" t="s">
        <v>14</v>
      </c>
      <c r="ALB16" s="1">
        <v>45230</v>
      </c>
      <c r="ALC16" t="s">
        <v>18</v>
      </c>
      <c r="ALD16" s="1">
        <v>45336</v>
      </c>
      <c r="ALE16" t="s">
        <v>16</v>
      </c>
      <c r="ALF16" s="1">
        <v>45308</v>
      </c>
      <c r="ALG16" t="s">
        <v>16</v>
      </c>
      <c r="ALH16" s="1">
        <v>45229</v>
      </c>
      <c r="ALI16" t="s">
        <v>12</v>
      </c>
      <c r="ALJ16" s="1">
        <v>45141</v>
      </c>
      <c r="ALK16" t="s">
        <v>20</v>
      </c>
      <c r="ALL16" s="1">
        <v>44859</v>
      </c>
      <c r="ALM16" t="s">
        <v>27</v>
      </c>
      <c r="ALN16" s="1">
        <v>45223</v>
      </c>
      <c r="ALO16" t="s">
        <v>14</v>
      </c>
      <c r="ALP16" s="1">
        <v>44860</v>
      </c>
      <c r="ALQ16" t="s">
        <v>27</v>
      </c>
      <c r="ALR16" s="1">
        <v>44775</v>
      </c>
      <c r="ALS16" t="s">
        <v>29</v>
      </c>
      <c r="ALT16" s="1">
        <v>44777</v>
      </c>
      <c r="ALU16" t="s">
        <v>25</v>
      </c>
      <c r="ALV16" s="1">
        <v>45307</v>
      </c>
      <c r="ALW16" t="s">
        <v>16</v>
      </c>
      <c r="ALX16" s="1">
        <v>45303</v>
      </c>
      <c r="ALY16" t="s">
        <v>16</v>
      </c>
      <c r="ALZ16" s="1">
        <v>44866</v>
      </c>
      <c r="AMA16" t="s">
        <v>27</v>
      </c>
      <c r="AMB16" s="1">
        <v>45139</v>
      </c>
      <c r="AMC16" t="s">
        <v>12</v>
      </c>
      <c r="AMD16" s="1">
        <v>45229</v>
      </c>
      <c r="AME16" t="s">
        <v>18</v>
      </c>
      <c r="AMF16" s="1">
        <v>45324</v>
      </c>
      <c r="AMG16" t="s">
        <v>16</v>
      </c>
      <c r="AMH16" s="1">
        <v>45335</v>
      </c>
      <c r="AMI16" t="s">
        <v>16</v>
      </c>
      <c r="AMJ16" s="1">
        <v>44861</v>
      </c>
      <c r="AMK16" t="s">
        <v>27</v>
      </c>
      <c r="AML16" s="1">
        <v>45322</v>
      </c>
      <c r="AMM16" t="s">
        <v>16</v>
      </c>
      <c r="AMN16" s="1">
        <v>45330</v>
      </c>
      <c r="AMO16" t="s">
        <v>16</v>
      </c>
      <c r="AMP16" s="1">
        <v>45160</v>
      </c>
      <c r="AMQ16" t="s">
        <v>12</v>
      </c>
      <c r="AMR16" s="1">
        <v>45329</v>
      </c>
      <c r="AMS16" t="s">
        <v>16</v>
      </c>
      <c r="AMT16" s="1">
        <v>45320</v>
      </c>
      <c r="AMU16" t="s">
        <v>16</v>
      </c>
      <c r="AMV16" s="1">
        <v>45321</v>
      </c>
      <c r="AMW16" t="s">
        <v>16</v>
      </c>
      <c r="AMX16" s="1">
        <v>45231</v>
      </c>
      <c r="AMY16" t="s">
        <v>18</v>
      </c>
      <c r="AMZ16" s="1">
        <v>45204</v>
      </c>
      <c r="ANA16" t="s">
        <v>12</v>
      </c>
    </row>
    <row r="17" spans="2:1041" x14ac:dyDescent="0.2">
      <c r="B17" s="1">
        <v>44686</v>
      </c>
      <c r="C17" t="s">
        <v>31</v>
      </c>
      <c r="D17" s="1">
        <v>44714</v>
      </c>
      <c r="E17" t="s">
        <v>22</v>
      </c>
      <c r="F17" s="1">
        <v>45148</v>
      </c>
      <c r="G17" t="s">
        <v>15</v>
      </c>
      <c r="H17" s="1">
        <v>45232</v>
      </c>
      <c r="I17" t="s">
        <v>17</v>
      </c>
      <c r="J17" s="1">
        <v>45225</v>
      </c>
      <c r="L17" s="1">
        <v>45223</v>
      </c>
      <c r="M17" t="s">
        <v>17</v>
      </c>
      <c r="N17" s="1">
        <v>44684</v>
      </c>
      <c r="O17" t="s">
        <v>31</v>
      </c>
      <c r="P17" s="1">
        <v>45225</v>
      </c>
      <c r="Q17" t="s">
        <v>17</v>
      </c>
      <c r="R17" s="1">
        <v>44767</v>
      </c>
      <c r="S17" t="s">
        <v>29</v>
      </c>
      <c r="T17" s="1">
        <v>45156</v>
      </c>
      <c r="U17" t="s">
        <v>17</v>
      </c>
      <c r="V17" s="1">
        <v>45226</v>
      </c>
      <c r="W17" t="s">
        <v>17</v>
      </c>
      <c r="X17" s="1">
        <v>45237</v>
      </c>
      <c r="Y17" t="s">
        <v>17</v>
      </c>
      <c r="Z17" s="1">
        <v>45230</v>
      </c>
      <c r="AA17" t="s">
        <v>17</v>
      </c>
      <c r="AB17" s="1">
        <v>45232</v>
      </c>
      <c r="AC17" t="s">
        <v>17</v>
      </c>
      <c r="AD17" s="1">
        <v>44964</v>
      </c>
      <c r="AE17" t="s">
        <v>23</v>
      </c>
      <c r="AF17" s="1">
        <v>45141</v>
      </c>
      <c r="AG17" t="s">
        <v>19</v>
      </c>
      <c r="AH17" s="1">
        <v>45226</v>
      </c>
      <c r="AI17" t="s">
        <v>17</v>
      </c>
      <c r="AJ17" s="1">
        <v>45223</v>
      </c>
      <c r="AK17" t="s">
        <v>17</v>
      </c>
      <c r="AL17" s="1">
        <v>45223</v>
      </c>
      <c r="AM17" t="s">
        <v>17</v>
      </c>
      <c r="AN17" s="1">
        <v>45223</v>
      </c>
      <c r="AO17" t="s">
        <v>13</v>
      </c>
      <c r="AP17" s="1">
        <v>45195</v>
      </c>
      <c r="AQ17" t="s">
        <v>15</v>
      </c>
      <c r="AR17" s="1">
        <v>45232</v>
      </c>
      <c r="AS17" t="s">
        <v>13</v>
      </c>
      <c r="AT17" s="1">
        <v>44769</v>
      </c>
      <c r="AU17" t="s">
        <v>29</v>
      </c>
      <c r="AV17" s="1">
        <v>45215</v>
      </c>
      <c r="AW17" t="s">
        <v>17</v>
      </c>
      <c r="AX17" s="1">
        <v>45224</v>
      </c>
      <c r="AY17" t="s">
        <v>17</v>
      </c>
      <c r="AZ17" s="1">
        <v>45225</v>
      </c>
      <c r="BA17" t="s">
        <v>17</v>
      </c>
      <c r="BB17" s="1">
        <v>45167</v>
      </c>
      <c r="BC17" t="s">
        <v>13</v>
      </c>
      <c r="BD17" s="1">
        <v>45223</v>
      </c>
      <c r="BE17" t="s">
        <v>17</v>
      </c>
      <c r="BF17" s="1">
        <v>44026</v>
      </c>
      <c r="BG17" t="s">
        <v>47</v>
      </c>
      <c r="BH17" s="1">
        <v>45231</v>
      </c>
      <c r="BI17" t="s">
        <v>17</v>
      </c>
      <c r="BJ17" s="1">
        <v>44685</v>
      </c>
      <c r="BK17" t="s">
        <v>31</v>
      </c>
      <c r="BL17" s="1">
        <v>45237</v>
      </c>
      <c r="BM17" t="s">
        <v>15</v>
      </c>
      <c r="BN17" s="1">
        <v>45230</v>
      </c>
      <c r="BO17" t="s">
        <v>17</v>
      </c>
      <c r="BP17" s="1">
        <v>44979</v>
      </c>
      <c r="BQ17" t="s">
        <v>20</v>
      </c>
      <c r="BR17" s="1">
        <v>45225</v>
      </c>
      <c r="BS17" t="s">
        <v>17</v>
      </c>
      <c r="BT17" s="1">
        <v>45212</v>
      </c>
      <c r="BU17" t="s">
        <v>17</v>
      </c>
      <c r="BV17" s="1">
        <v>45231</v>
      </c>
      <c r="BW17" t="s">
        <v>17</v>
      </c>
      <c r="BX17" s="1">
        <v>45224</v>
      </c>
      <c r="BY17" t="s">
        <v>17</v>
      </c>
      <c r="BZ17" s="1">
        <v>45134</v>
      </c>
      <c r="CA17" t="s">
        <v>19</v>
      </c>
      <c r="CB17" s="1">
        <v>44685</v>
      </c>
      <c r="CC17" t="s">
        <v>31</v>
      </c>
      <c r="CD17" s="1">
        <v>45218</v>
      </c>
      <c r="CE17" t="s">
        <v>17</v>
      </c>
      <c r="CF17" s="1">
        <v>44678</v>
      </c>
      <c r="CG17" t="s">
        <v>31</v>
      </c>
      <c r="CH17" s="1">
        <v>45167</v>
      </c>
      <c r="CI17" t="s">
        <v>10</v>
      </c>
      <c r="CJ17" s="1">
        <v>45223</v>
      </c>
      <c r="CK17" t="s">
        <v>17</v>
      </c>
      <c r="CL17" s="1">
        <v>45231</v>
      </c>
      <c r="CM17" t="s">
        <v>17</v>
      </c>
      <c r="CN17" s="1">
        <v>45140</v>
      </c>
      <c r="CO17" t="s">
        <v>17</v>
      </c>
      <c r="CP17" s="1">
        <v>45211</v>
      </c>
      <c r="CQ17" t="s">
        <v>15</v>
      </c>
      <c r="CR17" s="1">
        <v>45139</v>
      </c>
      <c r="CS17" t="s">
        <v>19</v>
      </c>
      <c r="CT17" s="1">
        <v>45232</v>
      </c>
      <c r="CU17" t="s">
        <v>18</v>
      </c>
      <c r="CV17" s="1">
        <v>44769</v>
      </c>
      <c r="CW17" t="s">
        <v>29</v>
      </c>
      <c r="CX17" s="1">
        <v>45212</v>
      </c>
      <c r="CY17" t="s">
        <v>17</v>
      </c>
      <c r="CZ17" s="1">
        <v>45219</v>
      </c>
      <c r="DA17" t="s">
        <v>17</v>
      </c>
      <c r="DB17" s="1">
        <v>45230</v>
      </c>
      <c r="DC17" t="s">
        <v>17</v>
      </c>
      <c r="DD17" s="1">
        <v>45216</v>
      </c>
      <c r="DE17" t="s">
        <v>17</v>
      </c>
      <c r="DF17" s="1">
        <v>45225</v>
      </c>
      <c r="DG17" t="s">
        <v>17</v>
      </c>
      <c r="DH17" s="1">
        <v>44686</v>
      </c>
      <c r="DI17" t="s">
        <v>31</v>
      </c>
      <c r="DJ17" s="1">
        <v>45225</v>
      </c>
      <c r="DK17" t="s">
        <v>17</v>
      </c>
      <c r="DL17" s="1">
        <v>45161</v>
      </c>
      <c r="DM17" t="s">
        <v>10</v>
      </c>
      <c r="DN17" s="1">
        <v>45231</v>
      </c>
      <c r="DO17" t="s">
        <v>17</v>
      </c>
      <c r="DP17" s="1">
        <v>45231</v>
      </c>
      <c r="DQ17" t="s">
        <v>17</v>
      </c>
      <c r="DR17" s="1">
        <v>45225</v>
      </c>
      <c r="DS17" t="s">
        <v>17</v>
      </c>
      <c r="DT17" s="1">
        <v>44769</v>
      </c>
      <c r="DU17" t="s">
        <v>29</v>
      </c>
      <c r="DV17" s="1">
        <v>44768</v>
      </c>
      <c r="DW17" t="s">
        <v>29</v>
      </c>
      <c r="DX17" s="1">
        <v>45145</v>
      </c>
      <c r="DY17" t="s">
        <v>19</v>
      </c>
      <c r="DZ17" s="1">
        <v>44683</v>
      </c>
      <c r="EA17" t="s">
        <v>31</v>
      </c>
      <c r="EB17" s="1">
        <v>45218</v>
      </c>
      <c r="EC17" t="s">
        <v>17</v>
      </c>
      <c r="ED17" s="1">
        <v>45224</v>
      </c>
      <c r="EE17" t="s">
        <v>17</v>
      </c>
      <c r="EF17" s="1">
        <v>44774</v>
      </c>
      <c r="EG17" t="s">
        <v>29</v>
      </c>
      <c r="EH17" s="1">
        <v>44894</v>
      </c>
      <c r="EI17" t="s">
        <v>17</v>
      </c>
      <c r="EJ17" s="1">
        <v>45225</v>
      </c>
      <c r="EK17" t="s">
        <v>17</v>
      </c>
      <c r="EL17" s="1">
        <v>44770</v>
      </c>
      <c r="EM17" t="s">
        <v>29</v>
      </c>
      <c r="EN17" s="1">
        <v>45225</v>
      </c>
      <c r="EO17" t="s">
        <v>17</v>
      </c>
      <c r="EP17" s="1">
        <v>45141</v>
      </c>
      <c r="EQ17" t="s">
        <v>13</v>
      </c>
      <c r="ER17" s="1">
        <v>45145</v>
      </c>
      <c r="ES17" t="s">
        <v>17</v>
      </c>
      <c r="ET17" s="1">
        <v>45231</v>
      </c>
      <c r="EU17" t="s">
        <v>17</v>
      </c>
      <c r="EV17" s="1">
        <v>45225</v>
      </c>
      <c r="EW17" t="s">
        <v>17</v>
      </c>
      <c r="EX17" s="1">
        <v>45231</v>
      </c>
      <c r="EY17" t="s">
        <v>17</v>
      </c>
      <c r="EZ17" s="1">
        <v>45141</v>
      </c>
      <c r="FA17" t="s">
        <v>19</v>
      </c>
      <c r="FB17" s="1">
        <v>45238</v>
      </c>
      <c r="FC17" t="s">
        <v>17</v>
      </c>
      <c r="FD17" s="1">
        <v>44958</v>
      </c>
      <c r="FE17" t="s">
        <v>23</v>
      </c>
      <c r="FF17" s="1">
        <v>45154</v>
      </c>
      <c r="FG17" t="s">
        <v>10</v>
      </c>
      <c r="FH17" s="1">
        <v>45232</v>
      </c>
      <c r="FI17" t="s">
        <v>17</v>
      </c>
      <c r="FJ17" s="1">
        <v>44687</v>
      </c>
      <c r="FK17" t="s">
        <v>31</v>
      </c>
      <c r="FL17" s="1">
        <v>44964</v>
      </c>
      <c r="FM17" t="s">
        <v>23</v>
      </c>
      <c r="FN17" s="1">
        <v>45231</v>
      </c>
      <c r="FO17" t="s">
        <v>17</v>
      </c>
      <c r="FP17" s="1">
        <v>45225</v>
      </c>
      <c r="FQ17" t="s">
        <v>17</v>
      </c>
      <c r="FR17" s="1">
        <v>44951</v>
      </c>
      <c r="FS17" t="s">
        <v>23</v>
      </c>
      <c r="FT17" s="1">
        <v>45225</v>
      </c>
      <c r="FU17" t="s">
        <v>18</v>
      </c>
      <c r="FV17" s="1">
        <v>45231</v>
      </c>
      <c r="FW17" t="s">
        <v>17</v>
      </c>
      <c r="FX17" s="1">
        <v>45140</v>
      </c>
      <c r="FY17" t="s">
        <v>15</v>
      </c>
      <c r="FZ17" s="1">
        <v>44763</v>
      </c>
      <c r="GA17" t="s">
        <v>29</v>
      </c>
      <c r="GB17" s="1">
        <v>45232</v>
      </c>
      <c r="GC17" t="s">
        <v>17</v>
      </c>
      <c r="GD17" s="1">
        <v>45231</v>
      </c>
      <c r="GE17" t="s">
        <v>17</v>
      </c>
      <c r="GF17" s="1">
        <v>45225</v>
      </c>
      <c r="GG17" t="s">
        <v>17</v>
      </c>
      <c r="GH17" s="1">
        <v>45146</v>
      </c>
      <c r="GI17" t="s">
        <v>19</v>
      </c>
      <c r="GJ17" s="1">
        <v>45140</v>
      </c>
      <c r="GK17" t="s">
        <v>19</v>
      </c>
      <c r="GL17" s="1">
        <v>45218</v>
      </c>
      <c r="GM17" t="s">
        <v>17</v>
      </c>
      <c r="GN17" s="1">
        <v>45232</v>
      </c>
      <c r="GO17" t="s">
        <v>17</v>
      </c>
      <c r="GP17" s="1">
        <v>45190</v>
      </c>
      <c r="GQ17" t="s">
        <v>13</v>
      </c>
      <c r="GR17" s="1">
        <v>45232</v>
      </c>
      <c r="GS17" t="s">
        <v>17</v>
      </c>
      <c r="GT17" s="1">
        <v>45224</v>
      </c>
      <c r="GU17" t="s">
        <v>13</v>
      </c>
      <c r="GV17" s="1">
        <v>45223</v>
      </c>
      <c r="GW17" t="s">
        <v>17</v>
      </c>
      <c r="GX17" s="1">
        <v>45224</v>
      </c>
      <c r="GY17" t="s">
        <v>17</v>
      </c>
      <c r="GZ17" s="1">
        <v>45225</v>
      </c>
      <c r="HA17" t="s">
        <v>17</v>
      </c>
      <c r="HB17" s="1">
        <v>45132</v>
      </c>
      <c r="HC17" t="s">
        <v>19</v>
      </c>
      <c r="HD17" s="1">
        <v>45223</v>
      </c>
      <c r="HE17" t="s">
        <v>17</v>
      </c>
      <c r="HF17" s="1">
        <v>45140</v>
      </c>
      <c r="HG17" t="s">
        <v>19</v>
      </c>
      <c r="HH17" s="1">
        <v>44762</v>
      </c>
      <c r="HI17" t="s">
        <v>29</v>
      </c>
      <c r="HJ17" s="1">
        <v>45223</v>
      </c>
      <c r="HK17" t="s">
        <v>17</v>
      </c>
      <c r="HL17" s="1">
        <v>45146</v>
      </c>
      <c r="HM17" t="s">
        <v>19</v>
      </c>
      <c r="HN17" s="1">
        <v>45134</v>
      </c>
      <c r="HO17" t="s">
        <v>19</v>
      </c>
      <c r="HP17" s="1">
        <v>45231</v>
      </c>
      <c r="HQ17" t="s">
        <v>17</v>
      </c>
      <c r="HR17" s="1">
        <v>45217</v>
      </c>
      <c r="HS17" t="s">
        <v>17</v>
      </c>
      <c r="HT17" s="1">
        <v>45229</v>
      </c>
      <c r="HU17" t="s">
        <v>17</v>
      </c>
      <c r="HV17" s="1">
        <v>45229</v>
      </c>
      <c r="HW17" t="s">
        <v>17</v>
      </c>
      <c r="HX17" s="1">
        <v>45225</v>
      </c>
      <c r="HY17" t="s">
        <v>17</v>
      </c>
      <c r="HZ17" s="1">
        <v>45217</v>
      </c>
      <c r="IA17" t="s">
        <v>17</v>
      </c>
      <c r="IB17" s="1">
        <v>44768</v>
      </c>
      <c r="IC17" t="s">
        <v>29</v>
      </c>
      <c r="ID17" s="1">
        <v>45140</v>
      </c>
      <c r="IE17" t="s">
        <v>19</v>
      </c>
      <c r="IF17" s="1">
        <v>45196</v>
      </c>
      <c r="IG17" t="s">
        <v>15</v>
      </c>
      <c r="IH17" s="1">
        <v>45231</v>
      </c>
      <c r="II17" t="s">
        <v>15</v>
      </c>
      <c r="IJ17" s="1">
        <v>45225</v>
      </c>
      <c r="IK17" t="s">
        <v>17</v>
      </c>
      <c r="IL17" s="1">
        <v>45197</v>
      </c>
      <c r="IM17" t="s">
        <v>13</v>
      </c>
      <c r="IN17" s="1">
        <v>45239</v>
      </c>
      <c r="IO17" t="s">
        <v>15</v>
      </c>
      <c r="IP17" s="1">
        <v>45231</v>
      </c>
      <c r="IQ17" t="s">
        <v>17</v>
      </c>
      <c r="IR17" s="1">
        <v>45225</v>
      </c>
      <c r="IS17" t="s">
        <v>17</v>
      </c>
      <c r="IT17" s="1">
        <v>45232</v>
      </c>
      <c r="IU17" t="s">
        <v>18</v>
      </c>
      <c r="IV17" s="1">
        <v>45232</v>
      </c>
      <c r="IW17" t="s">
        <v>15</v>
      </c>
      <c r="IX17" s="1">
        <v>45139</v>
      </c>
      <c r="IY17" t="s">
        <v>19</v>
      </c>
      <c r="IZ17" s="1">
        <v>45140</v>
      </c>
      <c r="JA17" t="s">
        <v>19</v>
      </c>
      <c r="JB17" s="1">
        <v>44770</v>
      </c>
      <c r="JC17" t="s">
        <v>29</v>
      </c>
      <c r="JD17" s="1">
        <v>45232</v>
      </c>
      <c r="JE17" t="s">
        <v>17</v>
      </c>
      <c r="JF17" s="1">
        <v>45217</v>
      </c>
      <c r="JG17" t="s">
        <v>17</v>
      </c>
      <c r="JH17" s="1">
        <v>45169</v>
      </c>
      <c r="JI17" t="s">
        <v>10</v>
      </c>
      <c r="JJ17" s="1">
        <v>45231</v>
      </c>
      <c r="JK17" t="s">
        <v>17</v>
      </c>
      <c r="JL17" s="1">
        <v>45197</v>
      </c>
      <c r="JM17" t="s">
        <v>15</v>
      </c>
      <c r="JN17" s="1">
        <v>45209</v>
      </c>
      <c r="JO17" t="s">
        <v>17</v>
      </c>
      <c r="JP17" s="1">
        <v>45216</v>
      </c>
      <c r="JQ17" t="s">
        <v>17</v>
      </c>
      <c r="JR17" s="1">
        <v>45225</v>
      </c>
      <c r="JS17" t="s">
        <v>17</v>
      </c>
      <c r="JT17" s="1">
        <v>45216</v>
      </c>
      <c r="JU17" t="s">
        <v>17</v>
      </c>
      <c r="JV17" s="1">
        <v>45225</v>
      </c>
      <c r="JW17" t="s">
        <v>17</v>
      </c>
      <c r="JX17" s="1">
        <v>45188</v>
      </c>
      <c r="JY17" t="s">
        <v>15</v>
      </c>
      <c r="JZ17" s="1">
        <v>45216</v>
      </c>
      <c r="KA17" t="s">
        <v>17</v>
      </c>
      <c r="KB17" s="1">
        <v>45225</v>
      </c>
      <c r="KC17" t="s">
        <v>17</v>
      </c>
      <c r="KD17" s="1">
        <v>45140</v>
      </c>
      <c r="KE17" t="s">
        <v>19</v>
      </c>
      <c r="KF17" s="1">
        <v>44775</v>
      </c>
      <c r="KG17" t="s">
        <v>29</v>
      </c>
      <c r="KH17" s="1">
        <v>45217</v>
      </c>
      <c r="KI17" t="s">
        <v>17</v>
      </c>
      <c r="KJ17" s="1">
        <v>44775</v>
      </c>
      <c r="KK17" t="s">
        <v>29</v>
      </c>
      <c r="KL17" s="1">
        <v>45155</v>
      </c>
      <c r="KM17" t="s">
        <v>17</v>
      </c>
      <c r="KN17" s="1">
        <v>45224</v>
      </c>
      <c r="KO17" t="s">
        <v>17</v>
      </c>
      <c r="KP17" s="1">
        <v>45145</v>
      </c>
      <c r="KQ17" t="s">
        <v>19</v>
      </c>
      <c r="KR17" s="1">
        <v>45225</v>
      </c>
      <c r="KS17" t="s">
        <v>17</v>
      </c>
      <c r="KT17" s="1">
        <v>45237</v>
      </c>
      <c r="KU17" t="s">
        <v>15</v>
      </c>
      <c r="KV17" s="1">
        <v>45189</v>
      </c>
      <c r="KW17" t="s">
        <v>13</v>
      </c>
      <c r="KX17" s="1">
        <v>45224</v>
      </c>
      <c r="KY17" t="s">
        <v>17</v>
      </c>
      <c r="KZ17" s="1">
        <v>45232</v>
      </c>
      <c r="LA17" t="s">
        <v>15</v>
      </c>
      <c r="LB17" s="1">
        <v>45139</v>
      </c>
      <c r="LC17" t="s">
        <v>19</v>
      </c>
      <c r="LD17" s="1">
        <v>45225</v>
      </c>
      <c r="LE17" t="s">
        <v>17</v>
      </c>
      <c r="LF17" s="1">
        <v>45161</v>
      </c>
      <c r="LG17" t="s">
        <v>10</v>
      </c>
      <c r="LH17" s="1">
        <v>45224</v>
      </c>
      <c r="LI17" t="s">
        <v>17</v>
      </c>
      <c r="LJ17" s="1">
        <v>44776</v>
      </c>
      <c r="LK17" t="s">
        <v>27</v>
      </c>
      <c r="LL17" s="1">
        <v>44777</v>
      </c>
      <c r="LM17" t="s">
        <v>29</v>
      </c>
      <c r="LN17" s="1">
        <v>45223</v>
      </c>
      <c r="LO17" t="s">
        <v>17</v>
      </c>
      <c r="LP17" s="1">
        <v>45239</v>
      </c>
      <c r="LQ17" t="s">
        <v>15</v>
      </c>
      <c r="LR17" s="1">
        <v>45139</v>
      </c>
      <c r="LS17" t="s">
        <v>19</v>
      </c>
      <c r="LT17" s="1">
        <v>45167</v>
      </c>
      <c r="LU17" t="s">
        <v>17</v>
      </c>
      <c r="LV17" s="1">
        <v>44686</v>
      </c>
      <c r="LW17" t="s">
        <v>31</v>
      </c>
      <c r="LX17" s="1">
        <v>44861</v>
      </c>
      <c r="LY17" t="s">
        <v>26</v>
      </c>
      <c r="LZ17" s="1">
        <v>44697</v>
      </c>
      <c r="MA17" t="s">
        <v>25</v>
      </c>
      <c r="MB17" s="1">
        <v>45226</v>
      </c>
      <c r="MC17" t="s">
        <v>17</v>
      </c>
      <c r="MD17" s="1">
        <v>45147</v>
      </c>
      <c r="ME17" t="s">
        <v>19</v>
      </c>
      <c r="MF17" s="1">
        <v>45224</v>
      </c>
      <c r="MG17" t="s">
        <v>17</v>
      </c>
      <c r="MH17" s="1">
        <v>45147</v>
      </c>
      <c r="MI17" t="s">
        <v>19</v>
      </c>
      <c r="MJ17" s="1">
        <v>45145</v>
      </c>
      <c r="MK17" t="s">
        <v>19</v>
      </c>
      <c r="ML17" s="1">
        <v>45055</v>
      </c>
      <c r="MM17" t="s">
        <v>18</v>
      </c>
      <c r="MN17" s="1">
        <v>45223</v>
      </c>
      <c r="MO17" t="s">
        <v>17</v>
      </c>
      <c r="MP17" s="1">
        <v>45195</v>
      </c>
      <c r="MQ17" t="s">
        <v>13</v>
      </c>
      <c r="MR17" s="1">
        <v>44735</v>
      </c>
      <c r="MS17" t="s">
        <v>27</v>
      </c>
      <c r="MT17" s="1">
        <v>45231</v>
      </c>
      <c r="MU17" t="s">
        <v>17</v>
      </c>
      <c r="MV17" s="1">
        <v>45224</v>
      </c>
      <c r="MW17" t="s">
        <v>17</v>
      </c>
      <c r="MX17" s="1">
        <v>44769</v>
      </c>
      <c r="MY17" t="s">
        <v>29</v>
      </c>
      <c r="MZ17" s="1">
        <v>45140</v>
      </c>
      <c r="NA17" t="s">
        <v>17</v>
      </c>
      <c r="NB17" s="1">
        <v>45134</v>
      </c>
      <c r="NC17" t="s">
        <v>19</v>
      </c>
      <c r="ND17" s="1">
        <v>45222</v>
      </c>
      <c r="NE17" t="s">
        <v>17</v>
      </c>
      <c r="NF17" s="1">
        <v>45141</v>
      </c>
      <c r="NG17" t="s">
        <v>13</v>
      </c>
      <c r="NH17" s="1">
        <v>45140</v>
      </c>
      <c r="NI17" t="s">
        <v>19</v>
      </c>
      <c r="NJ17" s="1">
        <v>45226</v>
      </c>
      <c r="NK17" t="s">
        <v>17</v>
      </c>
      <c r="NL17" s="1">
        <v>45233</v>
      </c>
      <c r="NM17" t="s">
        <v>17</v>
      </c>
      <c r="NN17" s="1">
        <v>45202</v>
      </c>
      <c r="NO17" t="s">
        <v>17</v>
      </c>
      <c r="NP17" s="1">
        <v>45217</v>
      </c>
      <c r="NQ17" t="s">
        <v>17</v>
      </c>
      <c r="NR17" s="1">
        <v>45141</v>
      </c>
      <c r="NS17" t="s">
        <v>19</v>
      </c>
      <c r="NT17" s="1">
        <v>45141</v>
      </c>
      <c r="NU17" t="s">
        <v>19</v>
      </c>
      <c r="NV17" s="1">
        <v>45225</v>
      </c>
      <c r="NW17" t="s">
        <v>17</v>
      </c>
      <c r="NX17" s="1">
        <v>45225</v>
      </c>
      <c r="NY17" t="s">
        <v>17</v>
      </c>
      <c r="NZ17" s="1">
        <v>45218</v>
      </c>
      <c r="OA17" t="s">
        <v>17</v>
      </c>
      <c r="OB17" s="1">
        <v>45230</v>
      </c>
      <c r="OC17" t="s">
        <v>17</v>
      </c>
      <c r="OD17" s="1">
        <v>45224</v>
      </c>
      <c r="OE17" t="s">
        <v>17</v>
      </c>
      <c r="OF17" s="1">
        <v>45153</v>
      </c>
      <c r="OG17" t="s">
        <v>17</v>
      </c>
      <c r="OH17" s="1">
        <v>45225</v>
      </c>
      <c r="OI17" t="s">
        <v>17</v>
      </c>
      <c r="OJ17" s="1">
        <v>45218</v>
      </c>
      <c r="OK17" t="s">
        <v>17</v>
      </c>
      <c r="OL17" s="1">
        <v>45225</v>
      </c>
      <c r="OM17" t="s">
        <v>17</v>
      </c>
      <c r="ON17" s="1">
        <v>45231</v>
      </c>
      <c r="OO17" t="s">
        <v>17</v>
      </c>
      <c r="OP17" s="1">
        <v>45223</v>
      </c>
      <c r="OQ17" t="s">
        <v>17</v>
      </c>
      <c r="OR17" s="1">
        <v>44775</v>
      </c>
      <c r="OS17" t="s">
        <v>29</v>
      </c>
      <c r="OT17" s="1">
        <v>45161</v>
      </c>
      <c r="OU17" t="s">
        <v>10</v>
      </c>
      <c r="OV17" s="1">
        <v>45224</v>
      </c>
      <c r="OW17" t="s">
        <v>17</v>
      </c>
      <c r="OX17" s="1">
        <v>45218</v>
      </c>
      <c r="OY17" t="s">
        <v>17</v>
      </c>
      <c r="OZ17" s="1">
        <v>45219</v>
      </c>
      <c r="PA17" t="s">
        <v>17</v>
      </c>
      <c r="PB17" s="1">
        <v>45139</v>
      </c>
      <c r="PC17" t="s">
        <v>19</v>
      </c>
      <c r="PD17" s="1">
        <v>45225</v>
      </c>
      <c r="PE17" t="s">
        <v>17</v>
      </c>
      <c r="PF17" s="1">
        <v>45225</v>
      </c>
      <c r="PG17" t="s">
        <v>17</v>
      </c>
      <c r="PH17" s="1">
        <v>45224</v>
      </c>
      <c r="PI17" t="s">
        <v>13</v>
      </c>
      <c r="PJ17" s="1">
        <v>45225</v>
      </c>
      <c r="PK17" t="s">
        <v>17</v>
      </c>
      <c r="PL17" s="1">
        <v>45232</v>
      </c>
      <c r="PM17" t="s">
        <v>17</v>
      </c>
      <c r="PN17" s="1">
        <v>45223</v>
      </c>
      <c r="PO17" t="s">
        <v>15</v>
      </c>
      <c r="PP17" s="1">
        <v>44684</v>
      </c>
      <c r="PQ17" t="s">
        <v>31</v>
      </c>
      <c r="PR17" s="1">
        <v>44769</v>
      </c>
      <c r="PS17" t="s">
        <v>29</v>
      </c>
      <c r="PT17" s="1">
        <v>45197</v>
      </c>
      <c r="PU17" t="s">
        <v>10</v>
      </c>
      <c r="PV17" s="1">
        <v>45231</v>
      </c>
      <c r="PW17" t="s">
        <v>17</v>
      </c>
      <c r="PX17" s="1">
        <v>45223</v>
      </c>
      <c r="PY17" t="s">
        <v>17</v>
      </c>
      <c r="PZ17" s="1">
        <v>45230</v>
      </c>
      <c r="QA17" t="s">
        <v>17</v>
      </c>
      <c r="QB17" s="1">
        <v>45189</v>
      </c>
      <c r="QC17" t="s">
        <v>13</v>
      </c>
      <c r="QD17" s="1">
        <v>45225</v>
      </c>
      <c r="QE17" t="s">
        <v>18</v>
      </c>
      <c r="QF17" s="1">
        <v>45225</v>
      </c>
      <c r="QG17" t="s">
        <v>17</v>
      </c>
      <c r="QH17" s="1">
        <v>44767</v>
      </c>
      <c r="QI17" t="s">
        <v>29</v>
      </c>
      <c r="QJ17" s="1">
        <v>44985</v>
      </c>
      <c r="QK17" t="s">
        <v>23</v>
      </c>
      <c r="QL17" s="1">
        <v>45218</v>
      </c>
      <c r="QM17" t="s">
        <v>17</v>
      </c>
      <c r="QN17" s="1">
        <v>45197</v>
      </c>
      <c r="QO17" t="s">
        <v>15</v>
      </c>
      <c r="QP17" s="1">
        <v>45225</v>
      </c>
      <c r="QQ17" t="s">
        <v>17</v>
      </c>
      <c r="QR17" s="1">
        <v>45224</v>
      </c>
      <c r="QS17" t="s">
        <v>17</v>
      </c>
      <c r="QT17" s="1">
        <v>45217</v>
      </c>
      <c r="QU17" t="s">
        <v>17</v>
      </c>
      <c r="QV17" s="1">
        <v>45224</v>
      </c>
      <c r="QW17" t="s">
        <v>17</v>
      </c>
      <c r="QX17" s="1">
        <v>45230</v>
      </c>
      <c r="QY17" t="s">
        <v>17</v>
      </c>
      <c r="QZ17" s="1">
        <v>45223</v>
      </c>
      <c r="RA17" t="s">
        <v>17</v>
      </c>
      <c r="RB17" s="1">
        <v>45148</v>
      </c>
      <c r="RC17" t="s">
        <v>13</v>
      </c>
      <c r="RD17" s="1">
        <v>44691</v>
      </c>
      <c r="RE17" t="s">
        <v>31</v>
      </c>
      <c r="RF17" s="1">
        <v>45140</v>
      </c>
      <c r="RG17" t="s">
        <v>13</v>
      </c>
      <c r="RH17" s="1">
        <v>45225</v>
      </c>
      <c r="RI17" t="s">
        <v>17</v>
      </c>
      <c r="RJ17" s="1">
        <v>45233</v>
      </c>
      <c r="RK17" t="s">
        <v>13</v>
      </c>
      <c r="RL17" s="1">
        <v>45225</v>
      </c>
      <c r="RM17" t="s">
        <v>17</v>
      </c>
      <c r="RN17" s="1">
        <v>45224</v>
      </c>
      <c r="RO17" t="s">
        <v>17</v>
      </c>
      <c r="RP17" s="1">
        <v>44685</v>
      </c>
      <c r="RQ17" t="s">
        <v>31</v>
      </c>
      <c r="RR17" s="1">
        <v>45138</v>
      </c>
      <c r="RS17" t="s">
        <v>19</v>
      </c>
      <c r="RT17" s="1">
        <v>45055</v>
      </c>
      <c r="RU17" t="s">
        <v>14</v>
      </c>
      <c r="RV17" s="1">
        <v>44685</v>
      </c>
      <c r="RW17" t="s">
        <v>31</v>
      </c>
      <c r="RX17" s="1">
        <v>45055</v>
      </c>
      <c r="RY17" t="s">
        <v>14</v>
      </c>
      <c r="RZ17" s="1">
        <v>45139</v>
      </c>
      <c r="SA17" t="s">
        <v>19</v>
      </c>
      <c r="SB17" s="1">
        <v>45217</v>
      </c>
      <c r="SC17" t="s">
        <v>17</v>
      </c>
      <c r="SD17" s="1">
        <v>45224</v>
      </c>
      <c r="SE17" t="s">
        <v>17</v>
      </c>
      <c r="SF17" s="1">
        <v>45139</v>
      </c>
      <c r="SG17" t="s">
        <v>19</v>
      </c>
      <c r="SH17" s="1">
        <v>45223</v>
      </c>
      <c r="SI17" t="s">
        <v>17</v>
      </c>
      <c r="SJ17" s="1">
        <v>45140</v>
      </c>
      <c r="SK17" t="s">
        <v>19</v>
      </c>
      <c r="SL17" s="1">
        <v>45232</v>
      </c>
      <c r="SM17" t="s">
        <v>17</v>
      </c>
      <c r="SN17" s="1">
        <v>45161</v>
      </c>
      <c r="SO17" t="s">
        <v>13</v>
      </c>
      <c r="SP17" s="1">
        <v>45162</v>
      </c>
      <c r="SQ17" t="s">
        <v>10</v>
      </c>
      <c r="SR17" s="1">
        <v>45223</v>
      </c>
      <c r="SS17" t="s">
        <v>17</v>
      </c>
      <c r="ST17" s="1">
        <v>45216</v>
      </c>
      <c r="SU17" t="s">
        <v>17</v>
      </c>
      <c r="SV17" s="1">
        <v>45223</v>
      </c>
      <c r="SW17" t="s">
        <v>17</v>
      </c>
      <c r="SX17" s="1">
        <v>45146</v>
      </c>
      <c r="SY17" t="s">
        <v>17</v>
      </c>
      <c r="SZ17" s="1">
        <v>45231</v>
      </c>
      <c r="TA17" t="s">
        <v>17</v>
      </c>
      <c r="TB17" s="1">
        <v>45055</v>
      </c>
      <c r="TC17" t="s">
        <v>18</v>
      </c>
      <c r="TD17" s="1">
        <v>45232</v>
      </c>
      <c r="TE17" t="s">
        <v>17</v>
      </c>
      <c r="TF17" s="1">
        <v>45233</v>
      </c>
      <c r="TG17" t="s">
        <v>17</v>
      </c>
      <c r="TH17" s="1">
        <v>45140</v>
      </c>
      <c r="TI17" t="s">
        <v>19</v>
      </c>
      <c r="TJ17" s="1">
        <v>45218</v>
      </c>
      <c r="TK17" t="s">
        <v>17</v>
      </c>
      <c r="TL17" s="1">
        <v>45139</v>
      </c>
      <c r="TM17" t="s">
        <v>19</v>
      </c>
      <c r="TN17" s="1">
        <v>44762</v>
      </c>
      <c r="TO17" t="s">
        <v>29</v>
      </c>
      <c r="TP17" s="1">
        <v>45139</v>
      </c>
      <c r="TQ17" t="s">
        <v>17</v>
      </c>
      <c r="TR17" s="1">
        <v>45237</v>
      </c>
      <c r="TS17" t="s">
        <v>17</v>
      </c>
      <c r="TT17" s="1">
        <v>45223</v>
      </c>
      <c r="TU17" t="s">
        <v>17</v>
      </c>
      <c r="TV17" s="1">
        <v>45212</v>
      </c>
      <c r="TW17" t="s">
        <v>17</v>
      </c>
      <c r="TX17" s="1">
        <v>44763</v>
      </c>
      <c r="TY17" t="s">
        <v>29</v>
      </c>
      <c r="TZ17" s="1">
        <v>45222</v>
      </c>
      <c r="UA17" t="s">
        <v>17</v>
      </c>
      <c r="UB17" s="1">
        <v>45232</v>
      </c>
      <c r="UC17" t="s">
        <v>18</v>
      </c>
      <c r="UD17" s="1">
        <v>45160</v>
      </c>
      <c r="UE17" t="s">
        <v>10</v>
      </c>
      <c r="UF17" s="1">
        <v>44768</v>
      </c>
      <c r="UG17" t="s">
        <v>29</v>
      </c>
      <c r="UH17" s="1">
        <v>45226</v>
      </c>
      <c r="UI17" t="s">
        <v>18</v>
      </c>
      <c r="UJ17" s="1">
        <v>45232</v>
      </c>
      <c r="UK17" t="s">
        <v>17</v>
      </c>
      <c r="UL17" s="1">
        <v>45212</v>
      </c>
      <c r="UM17" t="s">
        <v>17</v>
      </c>
      <c r="UN17" s="1">
        <v>45230</v>
      </c>
      <c r="UO17" t="s">
        <v>17</v>
      </c>
      <c r="UP17" s="1">
        <v>45232</v>
      </c>
      <c r="UQ17" t="s">
        <v>17</v>
      </c>
      <c r="UR17" s="1">
        <v>44978</v>
      </c>
      <c r="US17" t="s">
        <v>25</v>
      </c>
      <c r="UT17" s="1">
        <v>45230</v>
      </c>
      <c r="UU17" t="s">
        <v>17</v>
      </c>
      <c r="UV17" s="1">
        <v>44700</v>
      </c>
      <c r="UW17" t="s">
        <v>23</v>
      </c>
      <c r="UX17" s="1">
        <v>45180</v>
      </c>
      <c r="UY17" t="s">
        <v>13</v>
      </c>
      <c r="UZ17" s="1">
        <v>45140</v>
      </c>
      <c r="VA17" t="s">
        <v>19</v>
      </c>
      <c r="VB17" s="1">
        <v>45232</v>
      </c>
      <c r="VC17" t="s">
        <v>17</v>
      </c>
      <c r="VD17" s="1">
        <v>45155</v>
      </c>
      <c r="VE17" t="s">
        <v>10</v>
      </c>
      <c r="VF17" s="1">
        <v>45232</v>
      </c>
      <c r="VG17" t="s">
        <v>17</v>
      </c>
      <c r="VH17" s="1">
        <v>45140</v>
      </c>
      <c r="VI17" t="s">
        <v>19</v>
      </c>
      <c r="VJ17" s="1">
        <v>45139</v>
      </c>
      <c r="VK17" t="s">
        <v>13</v>
      </c>
      <c r="VL17" s="1">
        <v>45217</v>
      </c>
      <c r="VM17" t="s">
        <v>13</v>
      </c>
      <c r="VN17" s="1">
        <v>45230</v>
      </c>
      <c r="VO17" t="s">
        <v>17</v>
      </c>
      <c r="VP17" s="1">
        <v>45217</v>
      </c>
      <c r="VQ17" t="s">
        <v>13</v>
      </c>
      <c r="VR17" s="1">
        <v>45223</v>
      </c>
      <c r="VS17" t="s">
        <v>17</v>
      </c>
      <c r="VT17" s="1">
        <v>45226</v>
      </c>
      <c r="VU17" t="s">
        <v>17</v>
      </c>
      <c r="VV17" s="1">
        <v>45230</v>
      </c>
      <c r="VW17" t="s">
        <v>13</v>
      </c>
      <c r="VX17" s="1">
        <v>45230</v>
      </c>
      <c r="VY17" t="s">
        <v>17</v>
      </c>
      <c r="VZ17" s="1">
        <v>45225</v>
      </c>
      <c r="WA17" t="s">
        <v>18</v>
      </c>
      <c r="WB17" s="1">
        <v>45177</v>
      </c>
      <c r="WC17" t="s">
        <v>10</v>
      </c>
      <c r="WD17" s="1">
        <v>45139</v>
      </c>
      <c r="WE17" t="s">
        <v>19</v>
      </c>
      <c r="WF17" s="1">
        <v>44686</v>
      </c>
      <c r="WG17" t="s">
        <v>31</v>
      </c>
      <c r="WH17" s="1">
        <v>45224</v>
      </c>
      <c r="WI17" t="s">
        <v>17</v>
      </c>
      <c r="WJ17" s="1">
        <v>45218</v>
      </c>
      <c r="WK17" t="s">
        <v>17</v>
      </c>
      <c r="WL17" s="1">
        <v>44762</v>
      </c>
      <c r="WM17" t="s">
        <v>29</v>
      </c>
      <c r="WN17" s="1">
        <v>44763</v>
      </c>
      <c r="WO17" t="s">
        <v>29</v>
      </c>
      <c r="WP17" s="1">
        <v>45146</v>
      </c>
      <c r="WQ17" t="s">
        <v>19</v>
      </c>
      <c r="WR17" s="1">
        <v>45219</v>
      </c>
      <c r="WS17" t="s">
        <v>17</v>
      </c>
      <c r="WT17" s="1">
        <v>45224</v>
      </c>
      <c r="WU17" t="s">
        <v>17</v>
      </c>
      <c r="WV17" s="1">
        <v>45237</v>
      </c>
      <c r="WW17" t="s">
        <v>17</v>
      </c>
      <c r="WX17" s="1">
        <v>44686</v>
      </c>
      <c r="WY17" t="s">
        <v>31</v>
      </c>
      <c r="WZ17" s="1">
        <v>45217</v>
      </c>
      <c r="XA17" t="s">
        <v>17</v>
      </c>
      <c r="XB17" s="1">
        <v>45225</v>
      </c>
      <c r="XC17" t="s">
        <v>17</v>
      </c>
      <c r="XD17" s="1">
        <v>45217</v>
      </c>
      <c r="XE17" t="s">
        <v>17</v>
      </c>
      <c r="XF17" s="1">
        <v>45141</v>
      </c>
      <c r="XG17" t="s">
        <v>19</v>
      </c>
      <c r="XH17" s="1">
        <v>45211</v>
      </c>
      <c r="XI17" t="s">
        <v>17</v>
      </c>
      <c r="XJ17" s="1">
        <v>45231</v>
      </c>
      <c r="XK17" t="s">
        <v>17</v>
      </c>
      <c r="XL17" s="1">
        <v>44769</v>
      </c>
      <c r="XM17" t="s">
        <v>27</v>
      </c>
      <c r="XN17" s="1">
        <v>45218</v>
      </c>
      <c r="XO17" t="s">
        <v>17</v>
      </c>
      <c r="XP17" s="1">
        <v>45146</v>
      </c>
      <c r="XQ17" t="s">
        <v>19</v>
      </c>
      <c r="XR17" s="1">
        <v>45147</v>
      </c>
      <c r="XS17" t="s">
        <v>17</v>
      </c>
      <c r="XT17" s="1">
        <v>44882</v>
      </c>
      <c r="XU17" t="s">
        <v>25</v>
      </c>
      <c r="XV17" s="1">
        <v>45229</v>
      </c>
      <c r="XW17" t="s">
        <v>17</v>
      </c>
      <c r="XX17" s="1">
        <v>45238</v>
      </c>
      <c r="XY17" t="s">
        <v>17</v>
      </c>
      <c r="XZ17" s="1">
        <v>45219</v>
      </c>
      <c r="YA17" t="s">
        <v>17</v>
      </c>
      <c r="YB17" s="1">
        <v>45217</v>
      </c>
      <c r="YC17" t="s">
        <v>17</v>
      </c>
      <c r="YD17" s="1">
        <v>44770</v>
      </c>
      <c r="YE17" t="s">
        <v>29</v>
      </c>
      <c r="YF17" s="1">
        <v>45217</v>
      </c>
      <c r="YG17" t="s">
        <v>17</v>
      </c>
      <c r="YH17" s="1">
        <v>45225</v>
      </c>
      <c r="YI17" t="s">
        <v>17</v>
      </c>
      <c r="YJ17" s="1">
        <v>45154</v>
      </c>
      <c r="YK17" t="s">
        <v>10</v>
      </c>
      <c r="YL17" s="1">
        <v>45223</v>
      </c>
      <c r="YM17" t="s">
        <v>17</v>
      </c>
      <c r="YN17" s="1">
        <v>45231</v>
      </c>
      <c r="YO17" t="s">
        <v>13</v>
      </c>
      <c r="YP17" s="1">
        <v>45224</v>
      </c>
      <c r="YQ17" t="s">
        <v>17</v>
      </c>
      <c r="YR17" s="1">
        <v>45232</v>
      </c>
      <c r="YS17" t="s">
        <v>17</v>
      </c>
      <c r="YT17" s="1">
        <v>45222</v>
      </c>
      <c r="YU17" t="s">
        <v>17</v>
      </c>
      <c r="YV17" s="1">
        <v>45225</v>
      </c>
      <c r="YW17" t="s">
        <v>17</v>
      </c>
      <c r="YX17" s="1">
        <v>45231</v>
      </c>
      <c r="YY17" t="s">
        <v>17</v>
      </c>
      <c r="YZ17" s="1">
        <v>45229</v>
      </c>
      <c r="ZA17" t="s">
        <v>17</v>
      </c>
      <c r="ZB17" s="1">
        <v>45183</v>
      </c>
      <c r="ZC17" t="s">
        <v>17</v>
      </c>
      <c r="ZD17" s="1">
        <v>45225</v>
      </c>
      <c r="ZE17" t="s">
        <v>17</v>
      </c>
      <c r="ZF17" s="1">
        <v>45224</v>
      </c>
      <c r="ZG17" t="s">
        <v>17</v>
      </c>
      <c r="ZH17" s="1">
        <v>45223</v>
      </c>
      <c r="ZI17" t="s">
        <v>17</v>
      </c>
      <c r="ZJ17" s="1">
        <v>45225</v>
      </c>
      <c r="ZK17" t="s">
        <v>17</v>
      </c>
      <c r="ZL17" s="1">
        <v>44704</v>
      </c>
      <c r="ZM17" t="s">
        <v>29</v>
      </c>
      <c r="ZN17" s="1">
        <v>45233</v>
      </c>
      <c r="ZO17" t="s">
        <v>17</v>
      </c>
      <c r="ZP17" s="1">
        <v>45224</v>
      </c>
      <c r="ZQ17" t="s">
        <v>17</v>
      </c>
      <c r="ZR17" s="1">
        <v>45049</v>
      </c>
      <c r="ZS17" t="s">
        <v>18</v>
      </c>
      <c r="ZT17" s="1">
        <v>45219</v>
      </c>
      <c r="ZU17" t="s">
        <v>17</v>
      </c>
      <c r="ZV17" s="1">
        <v>45225</v>
      </c>
      <c r="ZW17" t="s">
        <v>17</v>
      </c>
      <c r="ZX17" s="1">
        <v>45224</v>
      </c>
      <c r="ZY17" t="s">
        <v>17</v>
      </c>
      <c r="ZZ17" s="1">
        <v>44685</v>
      </c>
      <c r="AAA17" t="s">
        <v>31</v>
      </c>
      <c r="AAB17" s="1">
        <v>45224</v>
      </c>
      <c r="AAC17" t="s">
        <v>17</v>
      </c>
      <c r="AAD17" s="1">
        <v>45224</v>
      </c>
      <c r="AAE17" t="s">
        <v>15</v>
      </c>
      <c r="AAF17" s="1">
        <v>44684</v>
      </c>
      <c r="AAG17" t="s">
        <v>27</v>
      </c>
      <c r="AAH17" s="1">
        <v>45223</v>
      </c>
      <c r="AAI17" t="s">
        <v>17</v>
      </c>
      <c r="AAJ17" s="1">
        <v>44785</v>
      </c>
      <c r="AAK17" t="s">
        <v>25</v>
      </c>
      <c r="AAL17" s="1">
        <v>44679</v>
      </c>
      <c r="AAM17" t="s">
        <v>31</v>
      </c>
      <c r="AAN17" s="1">
        <v>45226</v>
      </c>
      <c r="AAO17" t="s">
        <v>17</v>
      </c>
      <c r="AAP17" s="1">
        <v>45154</v>
      </c>
      <c r="AAQ17" t="s">
        <v>17</v>
      </c>
      <c r="AAR17" s="1">
        <v>45223</v>
      </c>
      <c r="AAS17" t="s">
        <v>17</v>
      </c>
      <c r="AAT17" s="1">
        <v>44692</v>
      </c>
      <c r="AAU17" t="s">
        <v>25</v>
      </c>
      <c r="AAV17" s="1">
        <v>45226</v>
      </c>
      <c r="AAW17" t="s">
        <v>17</v>
      </c>
      <c r="AAX17" s="1">
        <v>45141</v>
      </c>
      <c r="AAY17" t="s">
        <v>19</v>
      </c>
      <c r="AAZ17" s="1">
        <v>45231</v>
      </c>
      <c r="ABA17" t="s">
        <v>18</v>
      </c>
      <c r="ABB17" s="1">
        <v>45230</v>
      </c>
      <c r="ABC17" t="s">
        <v>17</v>
      </c>
      <c r="ABD17" s="1">
        <v>45148</v>
      </c>
      <c r="ABE17" t="s">
        <v>15</v>
      </c>
      <c r="ABF17" s="1">
        <v>45212</v>
      </c>
      <c r="ABG17" t="s">
        <v>17</v>
      </c>
      <c r="ABH17" s="1">
        <v>45223</v>
      </c>
      <c r="ABI17" t="s">
        <v>17</v>
      </c>
      <c r="ABJ17" s="1">
        <v>45145</v>
      </c>
      <c r="ABK17" t="s">
        <v>17</v>
      </c>
      <c r="ABL17" s="1">
        <v>44776</v>
      </c>
      <c r="ABM17" t="s">
        <v>29</v>
      </c>
      <c r="ABN17" s="1">
        <v>45236</v>
      </c>
      <c r="ABO17" t="s">
        <v>17</v>
      </c>
      <c r="ABP17" s="1">
        <v>45230</v>
      </c>
      <c r="ABQ17" t="s">
        <v>17</v>
      </c>
      <c r="ABR17" s="1">
        <v>45229</v>
      </c>
      <c r="ABS17" t="s">
        <v>17</v>
      </c>
      <c r="ABT17" s="1">
        <v>44777</v>
      </c>
      <c r="ABU17" t="s">
        <v>29</v>
      </c>
      <c r="ABV17" s="1">
        <v>45222</v>
      </c>
      <c r="ABW17" t="s">
        <v>17</v>
      </c>
      <c r="ABX17" s="1">
        <v>45216</v>
      </c>
      <c r="ABY17" t="s">
        <v>17</v>
      </c>
      <c r="ABZ17" s="1">
        <v>45224</v>
      </c>
      <c r="ACA17" t="s">
        <v>17</v>
      </c>
      <c r="ACB17" s="1">
        <v>45225</v>
      </c>
      <c r="ACC17" t="s">
        <v>17</v>
      </c>
      <c r="ACD17" s="1">
        <v>45232</v>
      </c>
      <c r="ACE17" t="s">
        <v>17</v>
      </c>
      <c r="ACF17" s="1">
        <v>45231</v>
      </c>
      <c r="ACG17" t="s">
        <v>17</v>
      </c>
      <c r="ACH17" s="1">
        <v>45231</v>
      </c>
      <c r="ACI17" t="s">
        <v>10</v>
      </c>
      <c r="ACJ17" s="1">
        <v>45162</v>
      </c>
      <c r="ACK17" t="s">
        <v>10</v>
      </c>
      <c r="ACL17" s="1">
        <v>45167</v>
      </c>
      <c r="ACM17" t="s">
        <v>10</v>
      </c>
      <c r="ACN17" s="1">
        <v>45141</v>
      </c>
      <c r="ACO17" t="s">
        <v>19</v>
      </c>
      <c r="ACP17" s="1">
        <v>44777</v>
      </c>
      <c r="ACQ17" t="s">
        <v>29</v>
      </c>
      <c r="ACR17" s="1">
        <v>45217</v>
      </c>
      <c r="ACS17" t="s">
        <v>17</v>
      </c>
      <c r="ACT17" s="1">
        <v>45155</v>
      </c>
      <c r="ACU17" t="s">
        <v>15</v>
      </c>
      <c r="ACV17" s="1">
        <v>44770</v>
      </c>
      <c r="ACW17" t="s">
        <v>29</v>
      </c>
      <c r="ACX17" s="1">
        <v>45140</v>
      </c>
      <c r="ACY17" t="s">
        <v>19</v>
      </c>
      <c r="ACZ17" s="1">
        <v>45140</v>
      </c>
      <c r="ADA17" t="s">
        <v>19</v>
      </c>
      <c r="ADB17" s="1">
        <v>45225</v>
      </c>
      <c r="ADC17" t="s">
        <v>17</v>
      </c>
      <c r="ADD17" s="1">
        <v>45230</v>
      </c>
      <c r="ADE17" t="s">
        <v>17</v>
      </c>
      <c r="ADF17" s="1">
        <v>44770</v>
      </c>
      <c r="ADG17" t="s">
        <v>29</v>
      </c>
      <c r="ADH17" s="1">
        <v>45140</v>
      </c>
      <c r="ADI17" t="s">
        <v>19</v>
      </c>
      <c r="ADJ17" s="1">
        <v>45183</v>
      </c>
      <c r="ADK17" t="s">
        <v>17</v>
      </c>
      <c r="ADL17" s="1">
        <v>44770</v>
      </c>
      <c r="ADM17" t="s">
        <v>29</v>
      </c>
      <c r="ADN17" s="1">
        <v>45223</v>
      </c>
      <c r="ADO17" t="s">
        <v>17</v>
      </c>
      <c r="ADP17" s="1">
        <v>44714</v>
      </c>
      <c r="ADQ17" t="s">
        <v>22</v>
      </c>
      <c r="ADR17" s="1">
        <v>45225</v>
      </c>
      <c r="ADS17" t="s">
        <v>13</v>
      </c>
      <c r="ADT17" s="1">
        <v>45139</v>
      </c>
      <c r="ADU17" t="s">
        <v>19</v>
      </c>
      <c r="ADV17" s="1">
        <v>45141</v>
      </c>
      <c r="ADW17" t="s">
        <v>19</v>
      </c>
      <c r="ADX17" s="1">
        <v>45161</v>
      </c>
      <c r="ADY17" t="s">
        <v>19</v>
      </c>
      <c r="ADZ17" s="1">
        <v>45230</v>
      </c>
      <c r="AEA17" t="s">
        <v>17</v>
      </c>
      <c r="AEB17" s="1">
        <v>45225</v>
      </c>
      <c r="AEC17" t="s">
        <v>17</v>
      </c>
      <c r="AED17" s="1">
        <v>45224</v>
      </c>
      <c r="AEE17" t="s">
        <v>17</v>
      </c>
      <c r="AEF17" s="1">
        <v>44777</v>
      </c>
      <c r="AEG17" t="s">
        <v>29</v>
      </c>
      <c r="AEH17" s="1">
        <v>44770</v>
      </c>
      <c r="AEI17" t="s">
        <v>29</v>
      </c>
      <c r="AEJ17" s="1">
        <v>45230</v>
      </c>
      <c r="AEK17" t="s">
        <v>15</v>
      </c>
      <c r="AEL17" s="1">
        <v>45169</v>
      </c>
      <c r="AEM17" t="s">
        <v>17</v>
      </c>
      <c r="AEN17" s="1">
        <v>45226</v>
      </c>
      <c r="AEO17" t="s">
        <v>17</v>
      </c>
      <c r="AEP17" s="1">
        <v>45139</v>
      </c>
      <c r="AEQ17" t="s">
        <v>19</v>
      </c>
      <c r="AER17" s="1">
        <v>45140</v>
      </c>
      <c r="AES17" t="s">
        <v>17</v>
      </c>
      <c r="AET17" s="1">
        <v>44684</v>
      </c>
      <c r="AEU17" t="s">
        <v>27</v>
      </c>
      <c r="AEV17" s="1">
        <v>45145</v>
      </c>
      <c r="AEW17" t="s">
        <v>19</v>
      </c>
      <c r="AEX17" s="1">
        <v>44763</v>
      </c>
      <c r="AEY17" t="s">
        <v>29</v>
      </c>
      <c r="AEZ17" s="1">
        <v>45218</v>
      </c>
      <c r="AFA17" t="s">
        <v>17</v>
      </c>
      <c r="AFB17" s="1">
        <v>45219</v>
      </c>
      <c r="AFC17" t="s">
        <v>17</v>
      </c>
      <c r="AFD17" s="1">
        <v>45224</v>
      </c>
      <c r="AFE17" t="s">
        <v>17</v>
      </c>
      <c r="AFF17" s="1">
        <v>45204</v>
      </c>
      <c r="AFG17" t="s">
        <v>13</v>
      </c>
      <c r="AFH17" s="1">
        <v>44685</v>
      </c>
      <c r="AFI17" t="s">
        <v>31</v>
      </c>
      <c r="AFJ17" s="1">
        <v>45153</v>
      </c>
      <c r="AFK17" t="s">
        <v>10</v>
      </c>
      <c r="AFL17" s="1">
        <v>45139</v>
      </c>
      <c r="AFM17" t="s">
        <v>19</v>
      </c>
      <c r="AFN17" s="1">
        <v>45216</v>
      </c>
      <c r="AFO17" t="s">
        <v>17</v>
      </c>
      <c r="AFP17" s="1">
        <v>45231</v>
      </c>
      <c r="AFQ17" t="s">
        <v>18</v>
      </c>
      <c r="AFR17" s="1">
        <v>45238</v>
      </c>
      <c r="AFS17" t="s">
        <v>17</v>
      </c>
      <c r="AFT17" s="1">
        <v>45196</v>
      </c>
      <c r="AFU17" t="s">
        <v>13</v>
      </c>
      <c r="AFV17" s="1">
        <v>45168</v>
      </c>
      <c r="AFW17" t="s">
        <v>17</v>
      </c>
      <c r="AFX17" s="1">
        <v>45146</v>
      </c>
      <c r="AFY17" t="s">
        <v>19</v>
      </c>
      <c r="AFZ17" s="1">
        <v>45232</v>
      </c>
      <c r="AGA17" t="s">
        <v>17</v>
      </c>
      <c r="AGB17" s="1">
        <v>44683</v>
      </c>
      <c r="AGC17" t="s">
        <v>31</v>
      </c>
      <c r="AGD17" s="1">
        <v>44685</v>
      </c>
      <c r="AGE17" t="s">
        <v>29</v>
      </c>
      <c r="AGF17" s="1">
        <v>45218</v>
      </c>
      <c r="AGG17" t="s">
        <v>17</v>
      </c>
      <c r="AGH17" s="1">
        <v>45223</v>
      </c>
      <c r="AGI17" t="s">
        <v>17</v>
      </c>
      <c r="AGJ17" s="1">
        <v>45225</v>
      </c>
      <c r="AGK17" t="s">
        <v>13</v>
      </c>
      <c r="AGL17" s="1">
        <v>44768</v>
      </c>
      <c r="AGM17" t="s">
        <v>29</v>
      </c>
      <c r="AGN17" s="1">
        <v>45217</v>
      </c>
      <c r="AGO17" t="s">
        <v>17</v>
      </c>
      <c r="AGP17" s="1">
        <v>45140</v>
      </c>
      <c r="AGQ17" t="s">
        <v>13</v>
      </c>
      <c r="AGR17" s="1">
        <v>45161</v>
      </c>
      <c r="AGS17" t="s">
        <v>17</v>
      </c>
      <c r="AGT17" s="1">
        <v>45224</v>
      </c>
      <c r="AGU17" t="s">
        <v>17</v>
      </c>
      <c r="AGV17" s="1">
        <v>45225</v>
      </c>
      <c r="AGW17" t="s">
        <v>17</v>
      </c>
      <c r="AGX17" s="1">
        <v>44686</v>
      </c>
      <c r="AGY17" t="s">
        <v>31</v>
      </c>
      <c r="AGZ17" s="1">
        <v>45223</v>
      </c>
      <c r="AHA17" t="s">
        <v>17</v>
      </c>
      <c r="AHB17" s="1">
        <v>45232</v>
      </c>
      <c r="AHC17" t="s">
        <v>17</v>
      </c>
      <c r="AHD17" s="1">
        <v>45226</v>
      </c>
      <c r="AHE17" t="s">
        <v>17</v>
      </c>
      <c r="AHF17" s="1">
        <v>45168</v>
      </c>
      <c r="AHG17" t="s">
        <v>10</v>
      </c>
      <c r="AHH17" s="1">
        <v>45167</v>
      </c>
      <c r="AHI17" t="s">
        <v>17</v>
      </c>
      <c r="AHJ17" s="1">
        <v>45316</v>
      </c>
      <c r="AHK17" t="s">
        <v>15</v>
      </c>
      <c r="AHL17" s="1">
        <v>44775</v>
      </c>
      <c r="AHM17" t="s">
        <v>29</v>
      </c>
      <c r="AHN17" s="1">
        <v>45238</v>
      </c>
      <c r="AHO17" t="s">
        <v>17</v>
      </c>
      <c r="AHP17" s="1">
        <v>45330</v>
      </c>
      <c r="AHQ17" t="s">
        <v>15</v>
      </c>
      <c r="AHR17" s="1">
        <v>45154</v>
      </c>
      <c r="AHS17" t="s">
        <v>15</v>
      </c>
      <c r="AHV17" s="1">
        <v>45322</v>
      </c>
      <c r="AHW17" t="s">
        <v>16</v>
      </c>
      <c r="AHX17" s="1">
        <v>45231</v>
      </c>
      <c r="AHY17" t="s">
        <v>17</v>
      </c>
      <c r="AHZ17" s="1">
        <v>45225</v>
      </c>
      <c r="AIA17" t="s">
        <v>17</v>
      </c>
      <c r="AIB17" s="1">
        <v>45239</v>
      </c>
      <c r="AIC17" t="s">
        <v>17</v>
      </c>
      <c r="AID17" s="1">
        <v>45204</v>
      </c>
      <c r="AIE17" t="s">
        <v>10</v>
      </c>
      <c r="AIF17" s="1">
        <v>44860</v>
      </c>
      <c r="AIG17" t="s">
        <v>26</v>
      </c>
      <c r="AIH17" s="1">
        <v>45217</v>
      </c>
      <c r="AII17" t="s">
        <v>17</v>
      </c>
      <c r="AIJ17" s="1">
        <v>45218</v>
      </c>
      <c r="AIK17" t="s">
        <v>17</v>
      </c>
      <c r="AIL17" s="1">
        <v>45217</v>
      </c>
      <c r="AIM17" t="s">
        <v>17</v>
      </c>
      <c r="AIN17" s="1">
        <v>45231</v>
      </c>
      <c r="AIO17" t="s">
        <v>17</v>
      </c>
      <c r="AIP17" s="1">
        <v>44769</v>
      </c>
      <c r="AIQ17" t="s">
        <v>29</v>
      </c>
      <c r="AIR17" s="1">
        <v>45146</v>
      </c>
      <c r="AIS17" t="s">
        <v>17</v>
      </c>
      <c r="AIT17" s="1">
        <v>45225</v>
      </c>
      <c r="AIU17" t="s">
        <v>17</v>
      </c>
      <c r="AIV17" s="1">
        <v>45223</v>
      </c>
      <c r="AIW17" t="s">
        <v>17</v>
      </c>
      <c r="AIX17" s="1">
        <v>45212</v>
      </c>
      <c r="AIY17" t="s">
        <v>17</v>
      </c>
      <c r="AIZ17" s="1">
        <v>45169</v>
      </c>
      <c r="AJA17" t="s">
        <v>17</v>
      </c>
      <c r="AJB17" s="1">
        <v>45223</v>
      </c>
      <c r="AJC17" t="s">
        <v>17</v>
      </c>
      <c r="AJD17" s="1">
        <v>45226</v>
      </c>
      <c r="AJE17" t="s">
        <v>17</v>
      </c>
      <c r="AJF17" s="1">
        <v>45225</v>
      </c>
      <c r="AJG17" t="s">
        <v>17</v>
      </c>
      <c r="AJH17" s="1">
        <v>45162</v>
      </c>
      <c r="AJI17" t="s">
        <v>10</v>
      </c>
      <c r="AJJ17" s="1">
        <v>45198</v>
      </c>
      <c r="AJK17" t="s">
        <v>17</v>
      </c>
      <c r="AJL17" s="1">
        <v>45218</v>
      </c>
      <c r="AJM17" t="s">
        <v>17</v>
      </c>
      <c r="AJN17" s="1">
        <v>45224</v>
      </c>
      <c r="AJO17" t="s">
        <v>17</v>
      </c>
      <c r="AJP17" s="1">
        <v>44699</v>
      </c>
      <c r="AJQ17" t="s">
        <v>27</v>
      </c>
      <c r="AJR17" s="1">
        <v>45145</v>
      </c>
      <c r="AJS17" t="s">
        <v>19</v>
      </c>
      <c r="AJT17" s="1">
        <v>45229</v>
      </c>
      <c r="AJU17" t="s">
        <v>17</v>
      </c>
      <c r="AJV17" s="1">
        <v>45141</v>
      </c>
      <c r="AJW17" t="s">
        <v>19</v>
      </c>
      <c r="AJX17" s="1">
        <v>45231</v>
      </c>
      <c r="AJY17" t="s">
        <v>17</v>
      </c>
      <c r="AJZ17" s="1">
        <v>45146</v>
      </c>
      <c r="AKA17" t="s">
        <v>19</v>
      </c>
      <c r="AKB17" s="1">
        <v>45139</v>
      </c>
      <c r="AKC17" t="s">
        <v>19</v>
      </c>
      <c r="AKD17" s="1">
        <v>45223</v>
      </c>
      <c r="AKE17" t="s">
        <v>17</v>
      </c>
      <c r="AKF17" s="1">
        <v>45212</v>
      </c>
      <c r="AKG17" t="s">
        <v>17</v>
      </c>
      <c r="AKH17" s="1">
        <v>45224</v>
      </c>
      <c r="AKI17" t="s">
        <v>17</v>
      </c>
      <c r="AKJ17" s="1">
        <v>45216</v>
      </c>
      <c r="AKK17" t="s">
        <v>17</v>
      </c>
      <c r="AKL17" s="1">
        <v>44776</v>
      </c>
      <c r="AKM17" t="s">
        <v>29</v>
      </c>
      <c r="AKN17" s="1">
        <v>45226</v>
      </c>
      <c r="AKO17" t="s">
        <v>17</v>
      </c>
      <c r="AKP17" s="1">
        <v>45169</v>
      </c>
      <c r="AKQ17" t="s">
        <v>10</v>
      </c>
      <c r="AKR17" s="1">
        <v>45169</v>
      </c>
      <c r="AKS17" t="s">
        <v>15</v>
      </c>
      <c r="AKT17" s="1">
        <v>45225</v>
      </c>
      <c r="AKU17" t="s">
        <v>17</v>
      </c>
      <c r="AKV17" s="1">
        <v>45155</v>
      </c>
      <c r="AKW17" t="s">
        <v>10</v>
      </c>
      <c r="AKX17" s="1">
        <v>45162</v>
      </c>
      <c r="AKY17" t="s">
        <v>15</v>
      </c>
      <c r="AKZ17" s="1">
        <v>45231</v>
      </c>
      <c r="ALA17" t="s">
        <v>15</v>
      </c>
      <c r="ALB17" s="1">
        <v>45139</v>
      </c>
      <c r="ALC17" t="s">
        <v>19</v>
      </c>
      <c r="ALD17" s="1">
        <v>45231</v>
      </c>
      <c r="ALE17" t="s">
        <v>17</v>
      </c>
      <c r="ALF17" s="1">
        <v>45217</v>
      </c>
      <c r="ALG17" t="s">
        <v>17</v>
      </c>
      <c r="ALH17" s="1">
        <v>45229</v>
      </c>
      <c r="ALI17" t="s">
        <v>13</v>
      </c>
      <c r="ALJ17" s="1">
        <v>45050</v>
      </c>
      <c r="ALK17" t="s">
        <v>22</v>
      </c>
      <c r="ALL17" s="1">
        <v>44768</v>
      </c>
      <c r="ALM17" t="s">
        <v>29</v>
      </c>
      <c r="ALN17" s="1">
        <v>45223</v>
      </c>
      <c r="ALO17" t="s">
        <v>15</v>
      </c>
      <c r="ALP17" s="1">
        <v>44769</v>
      </c>
      <c r="ALQ17" t="s">
        <v>29</v>
      </c>
      <c r="ALR17" s="1">
        <v>44684</v>
      </c>
      <c r="ALS17" t="s">
        <v>31</v>
      </c>
      <c r="ALT17" s="1">
        <v>44690</v>
      </c>
      <c r="ALU17" t="s">
        <v>27</v>
      </c>
      <c r="ALV17" s="1">
        <v>45216</v>
      </c>
      <c r="ALW17" t="s">
        <v>17</v>
      </c>
      <c r="ALX17" s="1">
        <v>45211</v>
      </c>
      <c r="ALY17" t="s">
        <v>17</v>
      </c>
      <c r="ALZ17" s="1">
        <v>44778</v>
      </c>
      <c r="AMA17" t="s">
        <v>29</v>
      </c>
      <c r="AMB17" s="1">
        <v>45139</v>
      </c>
      <c r="AMC17" t="s">
        <v>13</v>
      </c>
      <c r="AMD17" s="1">
        <v>45138</v>
      </c>
      <c r="AME17" t="s">
        <v>19</v>
      </c>
      <c r="AMF17" s="1">
        <v>45226</v>
      </c>
      <c r="AMG17" t="s">
        <v>17</v>
      </c>
      <c r="AMH17" s="1">
        <v>45231</v>
      </c>
      <c r="AMI17" t="s">
        <v>17</v>
      </c>
      <c r="AMJ17" s="1">
        <v>44770</v>
      </c>
      <c r="AMK17" t="s">
        <v>29</v>
      </c>
      <c r="AML17" s="1">
        <v>45224</v>
      </c>
      <c r="AMM17" t="s">
        <v>17</v>
      </c>
      <c r="AMN17" s="1">
        <v>45232</v>
      </c>
      <c r="AMO17" t="s">
        <v>17</v>
      </c>
      <c r="AMP17" s="1">
        <v>45160</v>
      </c>
      <c r="AMQ17" t="s">
        <v>13</v>
      </c>
      <c r="AMR17" s="1">
        <v>45231</v>
      </c>
      <c r="AMS17" t="s">
        <v>17</v>
      </c>
      <c r="AMT17" s="1">
        <v>45224</v>
      </c>
      <c r="AMU17" t="s">
        <v>17</v>
      </c>
      <c r="AMV17" s="1">
        <v>45223</v>
      </c>
      <c r="AMW17" t="s">
        <v>17</v>
      </c>
      <c r="AMX17" s="1">
        <v>45140</v>
      </c>
      <c r="AMY17" t="s">
        <v>19</v>
      </c>
      <c r="AMZ17" s="1">
        <v>45204</v>
      </c>
      <c r="ANA17" t="s">
        <v>13</v>
      </c>
    </row>
    <row r="18" spans="2:1041" x14ac:dyDescent="0.2">
      <c r="B18" s="1">
        <v>44615</v>
      </c>
      <c r="C18" t="s">
        <v>32</v>
      </c>
      <c r="D18" s="1">
        <v>44629</v>
      </c>
      <c r="E18" t="s">
        <v>23</v>
      </c>
      <c r="F18" s="1">
        <v>45148</v>
      </c>
      <c r="G18" t="s">
        <v>16</v>
      </c>
      <c r="H18" s="1">
        <v>45232</v>
      </c>
      <c r="I18" t="s">
        <v>18</v>
      </c>
      <c r="J18" s="1">
        <v>45225</v>
      </c>
      <c r="L18" s="1">
        <v>45223</v>
      </c>
      <c r="M18" t="s">
        <v>18</v>
      </c>
      <c r="N18" s="1">
        <v>44607</v>
      </c>
      <c r="O18" t="s">
        <v>32</v>
      </c>
      <c r="P18" s="1">
        <v>45225</v>
      </c>
      <c r="Q18" t="s">
        <v>18</v>
      </c>
      <c r="R18" s="1">
        <v>44683</v>
      </c>
      <c r="S18" t="s">
        <v>31</v>
      </c>
      <c r="T18" s="1">
        <v>45156</v>
      </c>
      <c r="U18" t="s">
        <v>18</v>
      </c>
      <c r="V18" s="1">
        <v>45226</v>
      </c>
      <c r="W18" t="s">
        <v>18</v>
      </c>
      <c r="X18" s="1">
        <v>45237</v>
      </c>
      <c r="Y18" t="s">
        <v>18</v>
      </c>
      <c r="Z18" s="1">
        <v>45230</v>
      </c>
      <c r="AA18" t="s">
        <v>18</v>
      </c>
      <c r="AB18" s="1">
        <v>45232</v>
      </c>
      <c r="AC18" t="s">
        <v>18</v>
      </c>
      <c r="AD18" s="1">
        <v>44964</v>
      </c>
      <c r="AE18" t="s">
        <v>25</v>
      </c>
      <c r="AF18" s="1">
        <v>45141</v>
      </c>
      <c r="AG18" t="s">
        <v>20</v>
      </c>
      <c r="AH18" s="1">
        <v>45226</v>
      </c>
      <c r="AI18" t="s">
        <v>18</v>
      </c>
      <c r="AJ18" s="1">
        <v>45223</v>
      </c>
      <c r="AK18" t="s">
        <v>18</v>
      </c>
      <c r="AL18" s="1">
        <v>45223</v>
      </c>
      <c r="AM18" t="s">
        <v>18</v>
      </c>
      <c r="AN18" s="1">
        <v>45132</v>
      </c>
      <c r="AO18" t="s">
        <v>14</v>
      </c>
      <c r="AP18" s="1">
        <v>45195</v>
      </c>
      <c r="AQ18" t="s">
        <v>16</v>
      </c>
      <c r="AR18" s="1">
        <v>45141</v>
      </c>
      <c r="AS18" t="s">
        <v>14</v>
      </c>
      <c r="AT18" s="1">
        <v>44678</v>
      </c>
      <c r="AU18" t="s">
        <v>31</v>
      </c>
      <c r="AV18" s="1">
        <v>45215</v>
      </c>
      <c r="AW18" t="s">
        <v>18</v>
      </c>
      <c r="AX18" s="1">
        <v>45224</v>
      </c>
      <c r="AY18" t="s">
        <v>18</v>
      </c>
      <c r="AZ18" s="1">
        <v>45225</v>
      </c>
      <c r="BA18" t="s">
        <v>18</v>
      </c>
      <c r="BB18" s="1">
        <v>45083</v>
      </c>
      <c r="BC18" t="s">
        <v>14</v>
      </c>
      <c r="BD18" s="1">
        <v>45223</v>
      </c>
      <c r="BE18" t="s">
        <v>18</v>
      </c>
      <c r="BF18" s="1">
        <v>43935</v>
      </c>
      <c r="BG18" t="s">
        <v>49</v>
      </c>
      <c r="BH18" s="1">
        <v>45231</v>
      </c>
      <c r="BI18" t="s">
        <v>18</v>
      </c>
      <c r="BJ18" s="1">
        <v>44601</v>
      </c>
      <c r="BK18" t="s">
        <v>32</v>
      </c>
      <c r="BL18" s="1">
        <v>45237</v>
      </c>
      <c r="BM18" t="s">
        <v>16</v>
      </c>
      <c r="BN18" s="1">
        <v>45230</v>
      </c>
      <c r="BO18" t="s">
        <v>18</v>
      </c>
      <c r="BP18" s="1">
        <v>44882</v>
      </c>
      <c r="BQ18" t="s">
        <v>22</v>
      </c>
      <c r="BR18" s="1">
        <v>45225</v>
      </c>
      <c r="BS18" t="s">
        <v>18</v>
      </c>
      <c r="BT18" s="1">
        <v>45212</v>
      </c>
      <c r="BU18" t="s">
        <v>18</v>
      </c>
      <c r="BV18" s="1">
        <v>45231</v>
      </c>
      <c r="BW18" t="s">
        <v>18</v>
      </c>
      <c r="BX18" s="1">
        <v>45224</v>
      </c>
      <c r="BY18" t="s">
        <v>18</v>
      </c>
      <c r="BZ18" s="1">
        <v>45134</v>
      </c>
      <c r="CA18" t="s">
        <v>20</v>
      </c>
      <c r="CB18" s="1">
        <v>44601</v>
      </c>
      <c r="CC18" t="s">
        <v>32</v>
      </c>
      <c r="CD18" s="1">
        <v>45218</v>
      </c>
      <c r="CE18" t="s">
        <v>18</v>
      </c>
      <c r="CF18" s="1">
        <v>44601</v>
      </c>
      <c r="CG18" t="s">
        <v>32</v>
      </c>
      <c r="CH18" s="1">
        <v>45167</v>
      </c>
      <c r="CI18" t="s">
        <v>11</v>
      </c>
      <c r="CJ18" s="1">
        <v>45223</v>
      </c>
      <c r="CK18" t="s">
        <v>18</v>
      </c>
      <c r="CL18" s="1">
        <v>45231</v>
      </c>
      <c r="CM18" t="s">
        <v>18</v>
      </c>
      <c r="CN18" s="1">
        <v>45140</v>
      </c>
      <c r="CO18" t="s">
        <v>18</v>
      </c>
      <c r="CP18" s="1">
        <v>45211</v>
      </c>
      <c r="CQ18" t="s">
        <v>16</v>
      </c>
      <c r="CR18" s="1">
        <v>45139</v>
      </c>
      <c r="CS18" t="s">
        <v>20</v>
      </c>
      <c r="CT18" s="1">
        <v>45141</v>
      </c>
      <c r="CU18" t="s">
        <v>19</v>
      </c>
      <c r="CV18" s="1">
        <v>44678</v>
      </c>
      <c r="CW18" t="s">
        <v>31</v>
      </c>
      <c r="CX18" s="1">
        <v>45212</v>
      </c>
      <c r="CY18" t="s">
        <v>18</v>
      </c>
      <c r="CZ18" s="1">
        <v>45219</v>
      </c>
      <c r="DA18" t="s">
        <v>18</v>
      </c>
      <c r="DB18" s="1">
        <v>45230</v>
      </c>
      <c r="DC18" t="s">
        <v>18</v>
      </c>
      <c r="DD18" s="1">
        <v>45216</v>
      </c>
      <c r="DE18" t="s">
        <v>18</v>
      </c>
      <c r="DF18" s="1">
        <v>45225</v>
      </c>
      <c r="DG18" t="s">
        <v>18</v>
      </c>
      <c r="DH18" s="1">
        <v>44609</v>
      </c>
      <c r="DI18" t="s">
        <v>32</v>
      </c>
      <c r="DJ18" s="1">
        <v>45225</v>
      </c>
      <c r="DK18" t="s">
        <v>18</v>
      </c>
      <c r="DL18" s="1">
        <v>45161</v>
      </c>
      <c r="DM18" t="s">
        <v>11</v>
      </c>
      <c r="DN18" s="1">
        <v>45231</v>
      </c>
      <c r="DO18" t="s">
        <v>18</v>
      </c>
      <c r="DP18" s="1">
        <v>45231</v>
      </c>
      <c r="DQ18" t="s">
        <v>18</v>
      </c>
      <c r="DR18" s="1">
        <v>45225</v>
      </c>
      <c r="DS18" t="s">
        <v>18</v>
      </c>
      <c r="DT18" s="1">
        <v>44678</v>
      </c>
      <c r="DU18" t="s">
        <v>31</v>
      </c>
      <c r="DV18" s="1">
        <v>44677</v>
      </c>
      <c r="DW18" t="s">
        <v>31</v>
      </c>
      <c r="DX18" s="1">
        <v>45145</v>
      </c>
      <c r="DY18" t="s">
        <v>20</v>
      </c>
      <c r="DZ18" s="1">
        <v>44606</v>
      </c>
      <c r="EA18" t="s">
        <v>32</v>
      </c>
      <c r="EB18" s="1">
        <v>45218</v>
      </c>
      <c r="EC18" t="s">
        <v>18</v>
      </c>
      <c r="ED18" s="1">
        <v>45224</v>
      </c>
      <c r="EE18" t="s">
        <v>18</v>
      </c>
      <c r="EF18" s="1">
        <v>44683</v>
      </c>
      <c r="EG18" t="s">
        <v>31</v>
      </c>
      <c r="EH18" s="1">
        <v>44894</v>
      </c>
      <c r="EI18" t="s">
        <v>18</v>
      </c>
      <c r="EJ18" s="1">
        <v>45225</v>
      </c>
      <c r="EK18" t="s">
        <v>18</v>
      </c>
      <c r="EL18" s="1">
        <v>44679</v>
      </c>
      <c r="EM18" t="s">
        <v>31</v>
      </c>
      <c r="EN18" s="1">
        <v>45225</v>
      </c>
      <c r="EO18" t="s">
        <v>18</v>
      </c>
      <c r="EP18" s="1">
        <v>45050</v>
      </c>
      <c r="EQ18" t="s">
        <v>14</v>
      </c>
      <c r="ER18" s="1">
        <v>45145</v>
      </c>
      <c r="ES18" t="s">
        <v>18</v>
      </c>
      <c r="ET18" s="1">
        <v>45231</v>
      </c>
      <c r="EU18" t="s">
        <v>18</v>
      </c>
      <c r="EV18" s="1">
        <v>45225</v>
      </c>
      <c r="EW18" t="s">
        <v>18</v>
      </c>
      <c r="EX18" s="1">
        <v>45231</v>
      </c>
      <c r="EY18" t="s">
        <v>18</v>
      </c>
      <c r="EZ18" s="1">
        <v>45141</v>
      </c>
      <c r="FA18" t="s">
        <v>20</v>
      </c>
      <c r="FB18" s="1">
        <v>45238</v>
      </c>
      <c r="FC18" t="s">
        <v>18</v>
      </c>
      <c r="FD18" s="1">
        <v>44958</v>
      </c>
      <c r="FE18" t="s">
        <v>25</v>
      </c>
      <c r="FF18" s="1">
        <v>45154</v>
      </c>
      <c r="FG18" t="s">
        <v>11</v>
      </c>
      <c r="FH18" s="1">
        <v>45232</v>
      </c>
      <c r="FI18" t="s">
        <v>18</v>
      </c>
      <c r="FJ18" s="1">
        <v>44617</v>
      </c>
      <c r="FK18" t="s">
        <v>32</v>
      </c>
      <c r="FL18" s="1">
        <v>44964</v>
      </c>
      <c r="FM18" t="s">
        <v>25</v>
      </c>
      <c r="FN18" s="1">
        <v>45231</v>
      </c>
      <c r="FO18" t="s">
        <v>18</v>
      </c>
      <c r="FP18" s="1">
        <v>45225</v>
      </c>
      <c r="FQ18" t="s">
        <v>18</v>
      </c>
      <c r="FR18" s="1">
        <v>44951</v>
      </c>
      <c r="FS18" t="s">
        <v>25</v>
      </c>
      <c r="FT18" s="1">
        <v>45134</v>
      </c>
      <c r="FU18" t="s">
        <v>19</v>
      </c>
      <c r="FV18" s="1">
        <v>45231</v>
      </c>
      <c r="FW18" t="s">
        <v>18</v>
      </c>
      <c r="FX18" s="1">
        <v>45140</v>
      </c>
      <c r="FY18" t="s">
        <v>16</v>
      </c>
      <c r="FZ18" s="1">
        <v>44679</v>
      </c>
      <c r="GA18" t="s">
        <v>31</v>
      </c>
      <c r="GB18" s="1">
        <v>45232</v>
      </c>
      <c r="GC18" t="s">
        <v>18</v>
      </c>
      <c r="GD18" s="1">
        <v>45231</v>
      </c>
      <c r="GE18" t="s">
        <v>18</v>
      </c>
      <c r="GF18" s="1">
        <v>45225</v>
      </c>
      <c r="GG18" t="s">
        <v>18</v>
      </c>
      <c r="GH18" s="1">
        <v>45146</v>
      </c>
      <c r="GI18" t="s">
        <v>20</v>
      </c>
      <c r="GJ18" s="1">
        <v>45140</v>
      </c>
      <c r="GK18" t="s">
        <v>20</v>
      </c>
      <c r="GL18" s="1">
        <v>45218</v>
      </c>
      <c r="GM18" t="s">
        <v>18</v>
      </c>
      <c r="GN18" s="1">
        <v>45232</v>
      </c>
      <c r="GO18" t="s">
        <v>18</v>
      </c>
      <c r="GP18" s="1">
        <v>45099</v>
      </c>
      <c r="GQ18" t="s">
        <v>14</v>
      </c>
      <c r="GR18" s="1">
        <v>45232</v>
      </c>
      <c r="GS18" t="s">
        <v>18</v>
      </c>
      <c r="GT18" s="1">
        <v>45133</v>
      </c>
      <c r="GU18" t="s">
        <v>14</v>
      </c>
      <c r="GV18" s="1">
        <v>45223</v>
      </c>
      <c r="GW18" t="s">
        <v>18</v>
      </c>
      <c r="GX18" s="1">
        <v>45224</v>
      </c>
      <c r="GY18" t="s">
        <v>18</v>
      </c>
      <c r="GZ18" s="1">
        <v>45225</v>
      </c>
      <c r="HA18" t="s">
        <v>18</v>
      </c>
      <c r="HB18" s="1">
        <v>45132</v>
      </c>
      <c r="HC18" t="s">
        <v>20</v>
      </c>
      <c r="HD18" s="1">
        <v>45223</v>
      </c>
      <c r="HE18" t="s">
        <v>18</v>
      </c>
      <c r="HF18" s="1">
        <v>45140</v>
      </c>
      <c r="HG18" t="s">
        <v>20</v>
      </c>
      <c r="HH18" s="1">
        <v>44678</v>
      </c>
      <c r="HI18" t="s">
        <v>31</v>
      </c>
      <c r="HJ18" s="1">
        <v>45223</v>
      </c>
      <c r="HK18" t="s">
        <v>18</v>
      </c>
      <c r="HL18" s="1">
        <v>45146</v>
      </c>
      <c r="HM18" t="s">
        <v>20</v>
      </c>
      <c r="HN18" s="1">
        <v>45134</v>
      </c>
      <c r="HO18" t="s">
        <v>20</v>
      </c>
      <c r="HP18" s="1">
        <v>45231</v>
      </c>
      <c r="HQ18" t="s">
        <v>18</v>
      </c>
      <c r="HR18" s="1">
        <v>45217</v>
      </c>
      <c r="HS18" t="s">
        <v>18</v>
      </c>
      <c r="HT18" s="1">
        <v>45229</v>
      </c>
      <c r="HU18" t="s">
        <v>18</v>
      </c>
      <c r="HV18" s="1">
        <v>45229</v>
      </c>
      <c r="HW18" t="s">
        <v>18</v>
      </c>
      <c r="HX18" s="1">
        <v>45225</v>
      </c>
      <c r="HY18" t="s">
        <v>18</v>
      </c>
      <c r="HZ18" s="1">
        <v>45217</v>
      </c>
      <c r="IA18" t="s">
        <v>18</v>
      </c>
      <c r="IB18" s="1">
        <v>44677</v>
      </c>
      <c r="IC18" t="s">
        <v>31</v>
      </c>
      <c r="ID18" s="1">
        <v>45140</v>
      </c>
      <c r="IE18" t="s">
        <v>20</v>
      </c>
      <c r="IF18" s="1">
        <v>45196</v>
      </c>
      <c r="IG18" t="s">
        <v>16</v>
      </c>
      <c r="IH18" s="1">
        <v>45231</v>
      </c>
      <c r="II18" t="s">
        <v>16</v>
      </c>
      <c r="IJ18" s="1">
        <v>45225</v>
      </c>
      <c r="IK18" t="s">
        <v>18</v>
      </c>
      <c r="IL18" s="1">
        <v>45106</v>
      </c>
      <c r="IM18" t="s">
        <v>14</v>
      </c>
      <c r="IN18" s="1">
        <v>45239</v>
      </c>
      <c r="IO18" t="s">
        <v>16</v>
      </c>
      <c r="IP18" s="1">
        <v>45231</v>
      </c>
      <c r="IQ18" t="s">
        <v>18</v>
      </c>
      <c r="IR18" s="1">
        <v>45225</v>
      </c>
      <c r="IS18" t="s">
        <v>18</v>
      </c>
      <c r="IT18" s="1">
        <v>45141</v>
      </c>
      <c r="IU18" t="s">
        <v>19</v>
      </c>
      <c r="IV18" s="1">
        <v>45232</v>
      </c>
      <c r="IW18" t="s">
        <v>16</v>
      </c>
      <c r="IX18" s="1">
        <v>45139</v>
      </c>
      <c r="IY18" t="s">
        <v>20</v>
      </c>
      <c r="IZ18" s="1">
        <v>45140</v>
      </c>
      <c r="JA18" t="s">
        <v>20</v>
      </c>
      <c r="JB18" s="1">
        <v>44679</v>
      </c>
      <c r="JC18" t="s">
        <v>31</v>
      </c>
      <c r="JD18" s="1">
        <v>45232</v>
      </c>
      <c r="JE18" t="s">
        <v>18</v>
      </c>
      <c r="JF18" s="1">
        <v>45217</v>
      </c>
      <c r="JG18" t="s">
        <v>18</v>
      </c>
      <c r="JH18" s="1">
        <v>45169</v>
      </c>
      <c r="JI18" t="s">
        <v>11</v>
      </c>
      <c r="JJ18" s="1">
        <v>45231</v>
      </c>
      <c r="JK18" t="s">
        <v>18</v>
      </c>
      <c r="JL18" s="1">
        <v>45197</v>
      </c>
      <c r="JM18" t="s">
        <v>16</v>
      </c>
      <c r="JN18" s="1">
        <v>45209</v>
      </c>
      <c r="JO18" t="s">
        <v>18</v>
      </c>
      <c r="JP18" s="1">
        <v>45216</v>
      </c>
      <c r="JQ18" t="s">
        <v>18</v>
      </c>
      <c r="JR18" s="1">
        <v>45225</v>
      </c>
      <c r="JS18" t="s">
        <v>18</v>
      </c>
      <c r="JT18" s="1">
        <v>45216</v>
      </c>
      <c r="JU18" t="s">
        <v>18</v>
      </c>
      <c r="JV18" s="1">
        <v>45225</v>
      </c>
      <c r="JW18" t="s">
        <v>18</v>
      </c>
      <c r="JX18" s="1">
        <v>45188</v>
      </c>
      <c r="JY18" t="s">
        <v>16</v>
      </c>
      <c r="JZ18" s="1">
        <v>45216</v>
      </c>
      <c r="KA18" t="s">
        <v>18</v>
      </c>
      <c r="KB18" s="1">
        <v>45225</v>
      </c>
      <c r="KC18" t="s">
        <v>18</v>
      </c>
      <c r="KD18" s="1">
        <v>45140</v>
      </c>
      <c r="KE18" t="s">
        <v>20</v>
      </c>
      <c r="KF18" s="1">
        <v>44684</v>
      </c>
      <c r="KG18" t="s">
        <v>31</v>
      </c>
      <c r="KH18" s="1">
        <v>45217</v>
      </c>
      <c r="KI18" t="s">
        <v>18</v>
      </c>
      <c r="KJ18" s="1">
        <v>44684</v>
      </c>
      <c r="KK18" t="s">
        <v>31</v>
      </c>
      <c r="KL18" s="1">
        <v>45155</v>
      </c>
      <c r="KM18" t="s">
        <v>18</v>
      </c>
      <c r="KN18" s="1">
        <v>45224</v>
      </c>
      <c r="KO18" t="s">
        <v>18</v>
      </c>
      <c r="KP18" s="1">
        <v>45145</v>
      </c>
      <c r="KQ18" t="s">
        <v>20</v>
      </c>
      <c r="KR18" s="1">
        <v>45225</v>
      </c>
      <c r="KS18" t="s">
        <v>18</v>
      </c>
      <c r="KT18" s="1">
        <v>45237</v>
      </c>
      <c r="KU18" t="s">
        <v>16</v>
      </c>
      <c r="KV18" s="1">
        <v>45097</v>
      </c>
      <c r="KW18" t="s">
        <v>14</v>
      </c>
      <c r="KX18" s="1">
        <v>45224</v>
      </c>
      <c r="KY18" t="s">
        <v>18</v>
      </c>
      <c r="KZ18" s="1">
        <v>45232</v>
      </c>
      <c r="LA18" t="s">
        <v>16</v>
      </c>
      <c r="LB18" s="1">
        <v>45139</v>
      </c>
      <c r="LC18" t="s">
        <v>20</v>
      </c>
      <c r="LD18" s="1">
        <v>45225</v>
      </c>
      <c r="LE18" t="s">
        <v>18</v>
      </c>
      <c r="LF18" s="1">
        <v>45161</v>
      </c>
      <c r="LG18" t="s">
        <v>11</v>
      </c>
      <c r="LH18" s="1">
        <v>45224</v>
      </c>
      <c r="LI18" t="s">
        <v>18</v>
      </c>
      <c r="LJ18" s="1">
        <v>44678</v>
      </c>
      <c r="LK18" t="s">
        <v>29</v>
      </c>
      <c r="LL18" s="1">
        <v>44686</v>
      </c>
      <c r="LM18" t="s">
        <v>31</v>
      </c>
      <c r="LN18" s="1">
        <v>45223</v>
      </c>
      <c r="LO18" t="s">
        <v>18</v>
      </c>
      <c r="LP18" s="1">
        <v>45239</v>
      </c>
      <c r="LQ18" t="s">
        <v>16</v>
      </c>
      <c r="LR18" s="1">
        <v>45139</v>
      </c>
      <c r="LS18" t="s">
        <v>20</v>
      </c>
      <c r="LT18" s="1">
        <v>45167</v>
      </c>
      <c r="LU18" t="s">
        <v>18</v>
      </c>
      <c r="LV18" s="1">
        <v>44601</v>
      </c>
      <c r="LW18" t="s">
        <v>32</v>
      </c>
      <c r="LX18" s="1">
        <v>44860</v>
      </c>
      <c r="LY18" t="s">
        <v>27</v>
      </c>
      <c r="LZ18" s="1">
        <v>44599</v>
      </c>
      <c r="MA18" t="s">
        <v>27</v>
      </c>
      <c r="MB18" s="1">
        <v>45226</v>
      </c>
      <c r="MC18" t="s">
        <v>18</v>
      </c>
      <c r="MD18" s="1">
        <v>45147</v>
      </c>
      <c r="ME18" t="s">
        <v>20</v>
      </c>
      <c r="MF18" s="1">
        <v>45224</v>
      </c>
      <c r="MG18" t="s">
        <v>18</v>
      </c>
      <c r="MH18" s="1">
        <v>45147</v>
      </c>
      <c r="MI18" t="s">
        <v>20</v>
      </c>
      <c r="MJ18" s="1">
        <v>45145</v>
      </c>
      <c r="MK18" t="s">
        <v>20</v>
      </c>
      <c r="ML18" s="1">
        <v>44965</v>
      </c>
      <c r="MM18" t="s">
        <v>19</v>
      </c>
      <c r="MN18" s="1">
        <v>45223</v>
      </c>
      <c r="MO18" t="s">
        <v>18</v>
      </c>
      <c r="MP18" s="1">
        <v>45120</v>
      </c>
      <c r="MQ18" t="s">
        <v>14</v>
      </c>
      <c r="MR18" s="1">
        <v>44644</v>
      </c>
      <c r="MS18" t="s">
        <v>29</v>
      </c>
      <c r="MT18" s="1">
        <v>45231</v>
      </c>
      <c r="MU18" t="s">
        <v>18</v>
      </c>
      <c r="MV18" s="1">
        <v>45224</v>
      </c>
      <c r="MW18" t="s">
        <v>18</v>
      </c>
      <c r="MX18" s="1">
        <v>44685</v>
      </c>
      <c r="MY18" t="s">
        <v>31</v>
      </c>
      <c r="MZ18" s="1">
        <v>45140</v>
      </c>
      <c r="NA18" t="s">
        <v>18</v>
      </c>
      <c r="NB18" s="1">
        <v>45134</v>
      </c>
      <c r="NC18" t="s">
        <v>20</v>
      </c>
      <c r="ND18" s="1">
        <v>45222</v>
      </c>
      <c r="NE18" t="s">
        <v>18</v>
      </c>
      <c r="NF18" s="1">
        <v>45057</v>
      </c>
      <c r="NG18" t="s">
        <v>14</v>
      </c>
      <c r="NH18" s="1">
        <v>45140</v>
      </c>
      <c r="NI18" t="s">
        <v>20</v>
      </c>
      <c r="NJ18" s="1">
        <v>45226</v>
      </c>
      <c r="NK18" t="s">
        <v>18</v>
      </c>
      <c r="NL18" s="1">
        <v>45233</v>
      </c>
      <c r="NM18" t="s">
        <v>18</v>
      </c>
      <c r="NN18" s="1">
        <v>45202</v>
      </c>
      <c r="NO18" t="s">
        <v>18</v>
      </c>
      <c r="NP18" s="1">
        <v>45217</v>
      </c>
      <c r="NQ18" t="s">
        <v>18</v>
      </c>
      <c r="NR18" s="1">
        <v>45141</v>
      </c>
      <c r="NS18" t="s">
        <v>20</v>
      </c>
      <c r="NT18" s="1">
        <v>45141</v>
      </c>
      <c r="NU18" t="s">
        <v>20</v>
      </c>
      <c r="NV18" s="1">
        <v>45225</v>
      </c>
      <c r="NW18" t="s">
        <v>18</v>
      </c>
      <c r="NX18" s="1">
        <v>45225</v>
      </c>
      <c r="NY18" t="s">
        <v>18</v>
      </c>
      <c r="NZ18" s="1">
        <v>45218</v>
      </c>
      <c r="OA18" t="s">
        <v>18</v>
      </c>
      <c r="OB18" s="1">
        <v>45230</v>
      </c>
      <c r="OC18" t="s">
        <v>18</v>
      </c>
      <c r="OD18" s="1">
        <v>45224</v>
      </c>
      <c r="OE18" t="s">
        <v>18</v>
      </c>
      <c r="OF18" s="1">
        <v>45153</v>
      </c>
      <c r="OG18" t="s">
        <v>18</v>
      </c>
      <c r="OH18" s="1">
        <v>45225</v>
      </c>
      <c r="OI18" t="s">
        <v>18</v>
      </c>
      <c r="OJ18" s="1">
        <v>45218</v>
      </c>
      <c r="OK18" t="s">
        <v>18</v>
      </c>
      <c r="OL18" s="1">
        <v>45225</v>
      </c>
      <c r="OM18" t="s">
        <v>18</v>
      </c>
      <c r="ON18" s="1">
        <v>45231</v>
      </c>
      <c r="OO18" t="s">
        <v>18</v>
      </c>
      <c r="OP18" s="1">
        <v>45223</v>
      </c>
      <c r="OQ18" t="s">
        <v>18</v>
      </c>
      <c r="OR18" s="1">
        <v>44683</v>
      </c>
      <c r="OS18" t="s">
        <v>31</v>
      </c>
      <c r="OT18" s="1">
        <v>45161</v>
      </c>
      <c r="OU18" t="s">
        <v>11</v>
      </c>
      <c r="OV18" s="1">
        <v>45224</v>
      </c>
      <c r="OW18" t="s">
        <v>18</v>
      </c>
      <c r="OX18" s="1">
        <v>45218</v>
      </c>
      <c r="OY18" t="s">
        <v>18</v>
      </c>
      <c r="OZ18" s="1">
        <v>45219</v>
      </c>
      <c r="PA18" t="s">
        <v>18</v>
      </c>
      <c r="PB18" s="1">
        <v>45139</v>
      </c>
      <c r="PC18" t="s">
        <v>20</v>
      </c>
      <c r="PD18" s="1">
        <v>45225</v>
      </c>
      <c r="PE18" t="s">
        <v>18</v>
      </c>
      <c r="PF18" s="1">
        <v>45225</v>
      </c>
      <c r="PG18" t="s">
        <v>18</v>
      </c>
      <c r="PH18" s="1">
        <v>45134</v>
      </c>
      <c r="PI18" t="s">
        <v>14</v>
      </c>
      <c r="PJ18" s="1">
        <v>45225</v>
      </c>
      <c r="PK18" t="s">
        <v>18</v>
      </c>
      <c r="PL18" s="1">
        <v>45232</v>
      </c>
      <c r="PM18" t="s">
        <v>18</v>
      </c>
      <c r="PN18" s="1">
        <v>45223</v>
      </c>
      <c r="PO18" t="s">
        <v>16</v>
      </c>
      <c r="PP18" s="1">
        <v>44600</v>
      </c>
      <c r="PQ18" t="s">
        <v>32</v>
      </c>
      <c r="PR18" s="1">
        <v>44678</v>
      </c>
      <c r="PS18" t="s">
        <v>31</v>
      </c>
      <c r="PT18" s="1">
        <v>45197</v>
      </c>
      <c r="PU18" t="s">
        <v>11</v>
      </c>
      <c r="PV18" s="1">
        <v>45231</v>
      </c>
      <c r="PW18" t="s">
        <v>18</v>
      </c>
      <c r="PX18" s="1">
        <v>45223</v>
      </c>
      <c r="PY18" t="s">
        <v>18</v>
      </c>
      <c r="PZ18" s="1">
        <v>45230</v>
      </c>
      <c r="QA18" t="s">
        <v>18</v>
      </c>
      <c r="QB18" s="1">
        <v>45105</v>
      </c>
      <c r="QC18" t="s">
        <v>14</v>
      </c>
      <c r="QD18" s="1">
        <v>45133</v>
      </c>
      <c r="QE18" t="s">
        <v>19</v>
      </c>
      <c r="QF18" s="1">
        <v>45225</v>
      </c>
      <c r="QG18" t="s">
        <v>18</v>
      </c>
      <c r="QH18" s="1">
        <v>44676</v>
      </c>
      <c r="QI18" t="s">
        <v>31</v>
      </c>
      <c r="QJ18" s="1">
        <v>44985</v>
      </c>
      <c r="QK18" t="s">
        <v>24</v>
      </c>
      <c r="QL18" s="1">
        <v>45218</v>
      </c>
      <c r="QM18" t="s">
        <v>18</v>
      </c>
      <c r="QN18" s="1">
        <v>45197</v>
      </c>
      <c r="QO18" t="s">
        <v>16</v>
      </c>
      <c r="QP18" s="1">
        <v>45225</v>
      </c>
      <c r="QQ18" t="s">
        <v>18</v>
      </c>
      <c r="QR18" s="1">
        <v>45224</v>
      </c>
      <c r="QS18" t="s">
        <v>18</v>
      </c>
      <c r="QT18" s="1">
        <v>45217</v>
      </c>
      <c r="QU18" t="s">
        <v>18</v>
      </c>
      <c r="QV18" s="1">
        <v>45224</v>
      </c>
      <c r="QW18" t="s">
        <v>18</v>
      </c>
      <c r="QX18" s="1">
        <v>45230</v>
      </c>
      <c r="QY18" t="s">
        <v>18</v>
      </c>
      <c r="QZ18" s="1">
        <v>45223</v>
      </c>
      <c r="RA18" t="s">
        <v>18</v>
      </c>
      <c r="RB18" s="1">
        <v>45071</v>
      </c>
      <c r="RC18" t="s">
        <v>14</v>
      </c>
      <c r="RD18" s="1">
        <v>44616</v>
      </c>
      <c r="RE18" t="s">
        <v>32</v>
      </c>
      <c r="RF18" s="1">
        <v>45064</v>
      </c>
      <c r="RG18" t="s">
        <v>14</v>
      </c>
      <c r="RH18" s="1">
        <v>45225</v>
      </c>
      <c r="RI18" t="s">
        <v>18</v>
      </c>
      <c r="RJ18" s="1">
        <v>45153</v>
      </c>
      <c r="RK18" t="s">
        <v>14</v>
      </c>
      <c r="RL18" s="1">
        <v>45225</v>
      </c>
      <c r="RM18" t="s">
        <v>18</v>
      </c>
      <c r="RN18" s="1">
        <v>45224</v>
      </c>
      <c r="RO18" t="s">
        <v>18</v>
      </c>
      <c r="RP18" s="1">
        <v>44615</v>
      </c>
      <c r="RQ18" t="s">
        <v>32</v>
      </c>
      <c r="RR18" s="1">
        <v>45138</v>
      </c>
      <c r="RS18" t="s">
        <v>20</v>
      </c>
      <c r="RT18" s="1">
        <v>45055</v>
      </c>
      <c r="RU18" t="s">
        <v>16</v>
      </c>
      <c r="RV18" s="1">
        <v>44608</v>
      </c>
      <c r="RW18" t="s">
        <v>32</v>
      </c>
      <c r="RX18" s="1">
        <v>45055</v>
      </c>
      <c r="RY18" t="s">
        <v>16</v>
      </c>
      <c r="RZ18" s="1">
        <v>45139</v>
      </c>
      <c r="SA18" t="s">
        <v>20</v>
      </c>
      <c r="SB18" s="1">
        <v>45217</v>
      </c>
      <c r="SC18" t="s">
        <v>18</v>
      </c>
      <c r="SD18" s="1">
        <v>45224</v>
      </c>
      <c r="SE18" t="s">
        <v>18</v>
      </c>
      <c r="SF18" s="1">
        <v>45139</v>
      </c>
      <c r="SG18" t="s">
        <v>20</v>
      </c>
      <c r="SH18" s="1">
        <v>45223</v>
      </c>
      <c r="SI18" t="s">
        <v>18</v>
      </c>
      <c r="SJ18" s="1">
        <v>45140</v>
      </c>
      <c r="SK18" t="s">
        <v>20</v>
      </c>
      <c r="SL18" s="1">
        <v>45232</v>
      </c>
      <c r="SM18" t="s">
        <v>18</v>
      </c>
      <c r="SN18" s="1">
        <v>45077</v>
      </c>
      <c r="SO18" t="s">
        <v>14</v>
      </c>
      <c r="SP18" s="1">
        <v>45162</v>
      </c>
      <c r="SQ18" t="s">
        <v>11</v>
      </c>
      <c r="SR18" s="1">
        <v>45223</v>
      </c>
      <c r="SS18" t="s">
        <v>18</v>
      </c>
      <c r="ST18" s="1">
        <v>45216</v>
      </c>
      <c r="SU18" t="s">
        <v>18</v>
      </c>
      <c r="SV18" s="1">
        <v>45223</v>
      </c>
      <c r="SW18" t="s">
        <v>18</v>
      </c>
      <c r="SX18" s="1">
        <v>45146</v>
      </c>
      <c r="SY18" t="s">
        <v>18</v>
      </c>
      <c r="SZ18" s="1">
        <v>45231</v>
      </c>
      <c r="TA18" t="s">
        <v>18</v>
      </c>
      <c r="TB18" s="1">
        <v>44965</v>
      </c>
      <c r="TC18" t="s">
        <v>19</v>
      </c>
      <c r="TD18" s="1">
        <v>45232</v>
      </c>
      <c r="TE18" t="s">
        <v>18</v>
      </c>
      <c r="TF18" s="1">
        <v>45233</v>
      </c>
      <c r="TG18" t="s">
        <v>18</v>
      </c>
      <c r="TH18" s="1">
        <v>45140</v>
      </c>
      <c r="TI18" t="s">
        <v>20</v>
      </c>
      <c r="TJ18" s="1">
        <v>45218</v>
      </c>
      <c r="TK18" t="s">
        <v>18</v>
      </c>
      <c r="TL18" s="1">
        <v>45139</v>
      </c>
      <c r="TM18" t="s">
        <v>20</v>
      </c>
      <c r="TN18" s="1">
        <v>44671</v>
      </c>
      <c r="TO18" t="s">
        <v>31</v>
      </c>
      <c r="TP18" s="1">
        <v>45139</v>
      </c>
      <c r="TQ18" t="s">
        <v>18</v>
      </c>
      <c r="TR18" s="1">
        <v>45237</v>
      </c>
      <c r="TS18" t="s">
        <v>18</v>
      </c>
      <c r="TT18" s="1">
        <v>45223</v>
      </c>
      <c r="TU18" t="s">
        <v>18</v>
      </c>
      <c r="TV18" s="1">
        <v>45212</v>
      </c>
      <c r="TW18" t="s">
        <v>18</v>
      </c>
      <c r="TX18" s="1">
        <v>44672</v>
      </c>
      <c r="TY18" t="s">
        <v>31</v>
      </c>
      <c r="TZ18" s="1">
        <v>45222</v>
      </c>
      <c r="UA18" t="s">
        <v>18</v>
      </c>
      <c r="UB18" s="1">
        <v>45141</v>
      </c>
      <c r="UC18" t="s">
        <v>19</v>
      </c>
      <c r="UD18" s="1">
        <v>45160</v>
      </c>
      <c r="UE18" t="s">
        <v>11</v>
      </c>
      <c r="UF18" s="1">
        <v>44677</v>
      </c>
      <c r="UG18" t="s">
        <v>31</v>
      </c>
      <c r="UH18" s="1">
        <v>45135</v>
      </c>
      <c r="UI18" t="s">
        <v>19</v>
      </c>
      <c r="UJ18" s="1">
        <v>45232</v>
      </c>
      <c r="UK18" t="s">
        <v>18</v>
      </c>
      <c r="UL18" s="1">
        <v>45212</v>
      </c>
      <c r="UM18" t="s">
        <v>18</v>
      </c>
      <c r="UN18" s="1">
        <v>45230</v>
      </c>
      <c r="UO18" t="s">
        <v>18</v>
      </c>
      <c r="UP18" s="1">
        <v>45232</v>
      </c>
      <c r="UQ18" t="s">
        <v>18</v>
      </c>
      <c r="UR18" s="1">
        <v>44872</v>
      </c>
      <c r="US18" t="s">
        <v>26</v>
      </c>
      <c r="UT18" s="1">
        <v>45230</v>
      </c>
      <c r="UU18" t="s">
        <v>18</v>
      </c>
      <c r="UV18" s="1">
        <v>44700</v>
      </c>
      <c r="UW18" t="s">
        <v>25</v>
      </c>
      <c r="UX18" s="1">
        <v>45089</v>
      </c>
      <c r="UY18" t="s">
        <v>14</v>
      </c>
      <c r="UZ18" s="1">
        <v>45140</v>
      </c>
      <c r="VA18" t="s">
        <v>20</v>
      </c>
      <c r="VB18" s="1">
        <v>45232</v>
      </c>
      <c r="VC18" t="s">
        <v>18</v>
      </c>
      <c r="VD18" s="1">
        <v>45155</v>
      </c>
      <c r="VE18" t="s">
        <v>11</v>
      </c>
      <c r="VF18" s="1">
        <v>45232</v>
      </c>
      <c r="VG18" t="s">
        <v>18</v>
      </c>
      <c r="VH18" s="1">
        <v>45140</v>
      </c>
      <c r="VI18" t="s">
        <v>20</v>
      </c>
      <c r="VJ18" s="1">
        <v>45055</v>
      </c>
      <c r="VK18" t="s">
        <v>14</v>
      </c>
      <c r="VL18" s="1">
        <v>45135</v>
      </c>
      <c r="VM18" t="s">
        <v>14</v>
      </c>
      <c r="VN18" s="1">
        <v>45230</v>
      </c>
      <c r="VO18" t="s">
        <v>18</v>
      </c>
      <c r="VP18" s="1">
        <v>45133</v>
      </c>
      <c r="VQ18" t="s">
        <v>14</v>
      </c>
      <c r="VR18" s="1">
        <v>45223</v>
      </c>
      <c r="VS18" t="s">
        <v>18</v>
      </c>
      <c r="VT18" s="1">
        <v>45226</v>
      </c>
      <c r="VU18" t="s">
        <v>18</v>
      </c>
      <c r="VV18" s="1">
        <v>45139</v>
      </c>
      <c r="VW18" t="s">
        <v>14</v>
      </c>
      <c r="VX18" s="1">
        <v>45230</v>
      </c>
      <c r="VY18" t="s">
        <v>18</v>
      </c>
      <c r="VZ18" s="1">
        <v>45134</v>
      </c>
      <c r="WA18" t="s">
        <v>19</v>
      </c>
      <c r="WB18" s="1">
        <v>45177</v>
      </c>
      <c r="WC18" t="s">
        <v>11</v>
      </c>
      <c r="WD18" s="1">
        <v>45139</v>
      </c>
      <c r="WE18" t="s">
        <v>20</v>
      </c>
      <c r="WF18" s="1">
        <v>44595</v>
      </c>
      <c r="WG18" t="s">
        <v>32</v>
      </c>
      <c r="WH18" s="1">
        <v>45224</v>
      </c>
      <c r="WI18" t="s">
        <v>18</v>
      </c>
      <c r="WJ18" s="1">
        <v>45218</v>
      </c>
      <c r="WK18" t="s">
        <v>18</v>
      </c>
      <c r="WL18" s="1">
        <v>44671</v>
      </c>
      <c r="WM18" t="s">
        <v>31</v>
      </c>
      <c r="WN18" s="1">
        <v>44676</v>
      </c>
      <c r="WO18" t="s">
        <v>31</v>
      </c>
      <c r="WP18" s="1">
        <v>45146</v>
      </c>
      <c r="WQ18" t="s">
        <v>20</v>
      </c>
      <c r="WR18" s="1">
        <v>45219</v>
      </c>
      <c r="WS18" t="s">
        <v>18</v>
      </c>
      <c r="WT18" s="1">
        <v>45224</v>
      </c>
      <c r="WU18" t="s">
        <v>18</v>
      </c>
      <c r="WV18" s="1">
        <v>45237</v>
      </c>
      <c r="WW18" t="s">
        <v>18</v>
      </c>
      <c r="WX18" s="1">
        <v>44600</v>
      </c>
      <c r="WY18" t="s">
        <v>32</v>
      </c>
      <c r="WZ18" s="1">
        <v>45217</v>
      </c>
      <c r="XA18" t="s">
        <v>18</v>
      </c>
      <c r="XB18" s="1">
        <v>45225</v>
      </c>
      <c r="XC18" t="s">
        <v>18</v>
      </c>
      <c r="XD18" s="1">
        <v>45217</v>
      </c>
      <c r="XE18" t="s">
        <v>18</v>
      </c>
      <c r="XF18" s="1">
        <v>45141</v>
      </c>
      <c r="XG18" t="s">
        <v>20</v>
      </c>
      <c r="XH18" s="1">
        <v>45211</v>
      </c>
      <c r="XI18" t="s">
        <v>18</v>
      </c>
      <c r="XJ18" s="1">
        <v>45231</v>
      </c>
      <c r="XK18" t="s">
        <v>18</v>
      </c>
      <c r="XL18" s="1">
        <v>44678</v>
      </c>
      <c r="XM18" t="s">
        <v>29</v>
      </c>
      <c r="XN18" s="1">
        <v>45218</v>
      </c>
      <c r="XO18" t="s">
        <v>18</v>
      </c>
      <c r="XP18" s="1">
        <v>45146</v>
      </c>
      <c r="XQ18" t="s">
        <v>20</v>
      </c>
      <c r="XR18" s="1">
        <v>45147</v>
      </c>
      <c r="XS18" t="s">
        <v>18</v>
      </c>
      <c r="XT18" s="1">
        <v>44790</v>
      </c>
      <c r="XU18" t="s">
        <v>26</v>
      </c>
      <c r="XV18" s="1">
        <v>45229</v>
      </c>
      <c r="XW18" t="s">
        <v>18</v>
      </c>
      <c r="XX18" s="1">
        <v>45238</v>
      </c>
      <c r="XY18" t="s">
        <v>18</v>
      </c>
      <c r="XZ18" s="1">
        <v>45219</v>
      </c>
      <c r="YA18" t="s">
        <v>18</v>
      </c>
      <c r="YB18" s="1">
        <v>45217</v>
      </c>
      <c r="YC18" t="s">
        <v>18</v>
      </c>
      <c r="YD18" s="1">
        <v>44686</v>
      </c>
      <c r="YE18" t="s">
        <v>31</v>
      </c>
      <c r="YF18" s="1">
        <v>45217</v>
      </c>
      <c r="YG18" t="s">
        <v>18</v>
      </c>
      <c r="YH18" s="1">
        <v>45225</v>
      </c>
      <c r="YI18" t="s">
        <v>18</v>
      </c>
      <c r="YJ18" s="1">
        <v>45154</v>
      </c>
      <c r="YK18" t="s">
        <v>11</v>
      </c>
      <c r="YL18" s="1">
        <v>45223</v>
      </c>
      <c r="YM18" t="s">
        <v>18</v>
      </c>
      <c r="YN18" s="1">
        <v>45156</v>
      </c>
      <c r="YO18" t="s">
        <v>14</v>
      </c>
      <c r="YP18" s="1">
        <v>45224</v>
      </c>
      <c r="YQ18" t="s">
        <v>18</v>
      </c>
      <c r="YR18" s="1">
        <v>45232</v>
      </c>
      <c r="YS18" t="s">
        <v>18</v>
      </c>
      <c r="YT18" s="1">
        <v>45222</v>
      </c>
      <c r="YU18" t="s">
        <v>18</v>
      </c>
      <c r="YV18" s="1">
        <v>45225</v>
      </c>
      <c r="YW18" t="s">
        <v>18</v>
      </c>
      <c r="YX18" s="1">
        <v>45231</v>
      </c>
      <c r="YY18" t="s">
        <v>18</v>
      </c>
      <c r="YZ18" s="1">
        <v>45229</v>
      </c>
      <c r="ZA18" t="s">
        <v>18</v>
      </c>
      <c r="ZB18" s="1">
        <v>45183</v>
      </c>
      <c r="ZC18" t="s">
        <v>18</v>
      </c>
      <c r="ZD18" s="1">
        <v>45225</v>
      </c>
      <c r="ZE18" t="s">
        <v>18</v>
      </c>
      <c r="ZF18" s="1">
        <v>45224</v>
      </c>
      <c r="ZG18" t="s">
        <v>18</v>
      </c>
      <c r="ZH18" s="1">
        <v>45223</v>
      </c>
      <c r="ZI18" t="s">
        <v>18</v>
      </c>
      <c r="ZJ18" s="1">
        <v>45225</v>
      </c>
      <c r="ZK18" t="s">
        <v>18</v>
      </c>
      <c r="ZL18" s="1">
        <v>44614</v>
      </c>
      <c r="ZM18" t="s">
        <v>31</v>
      </c>
      <c r="ZN18" s="1">
        <v>45233</v>
      </c>
      <c r="ZO18" t="s">
        <v>18</v>
      </c>
      <c r="ZP18" s="1">
        <v>45224</v>
      </c>
      <c r="ZQ18" t="s">
        <v>18</v>
      </c>
      <c r="ZR18" s="1">
        <v>44964</v>
      </c>
      <c r="ZS18" t="s">
        <v>1352</v>
      </c>
      <c r="ZT18" s="1">
        <v>45219</v>
      </c>
      <c r="ZU18" t="s">
        <v>18</v>
      </c>
      <c r="ZV18" s="1">
        <v>45225</v>
      </c>
      <c r="ZW18" t="s">
        <v>18</v>
      </c>
      <c r="ZX18" s="1">
        <v>45224</v>
      </c>
      <c r="ZY18" t="s">
        <v>18</v>
      </c>
      <c r="ZZ18" s="1">
        <v>44595</v>
      </c>
      <c r="AAA18" t="s">
        <v>32</v>
      </c>
      <c r="AAB18" s="1">
        <v>45224</v>
      </c>
      <c r="AAC18" t="s">
        <v>18</v>
      </c>
      <c r="AAD18" s="1">
        <v>45224</v>
      </c>
      <c r="AAE18" t="s">
        <v>16</v>
      </c>
      <c r="AAF18" s="1">
        <v>44600</v>
      </c>
      <c r="AAG18" t="s">
        <v>29</v>
      </c>
      <c r="AAH18" s="1">
        <v>45223</v>
      </c>
      <c r="AAI18" t="s">
        <v>18</v>
      </c>
      <c r="AAJ18" s="1">
        <v>44684</v>
      </c>
      <c r="AAK18" t="s">
        <v>27</v>
      </c>
      <c r="AAL18" s="1">
        <v>44588</v>
      </c>
      <c r="AAM18" t="s">
        <v>32</v>
      </c>
      <c r="AAN18" s="1">
        <v>45226</v>
      </c>
      <c r="AAO18" t="s">
        <v>18</v>
      </c>
      <c r="AAP18" s="1">
        <v>45154</v>
      </c>
      <c r="AAQ18" t="s">
        <v>18</v>
      </c>
      <c r="AAR18" s="1">
        <v>45223</v>
      </c>
      <c r="AAS18" t="s">
        <v>18</v>
      </c>
      <c r="AAT18" s="1">
        <v>44600</v>
      </c>
      <c r="AAU18" t="s">
        <v>27</v>
      </c>
      <c r="AAV18" s="1">
        <v>45226</v>
      </c>
      <c r="AAW18" t="s">
        <v>18</v>
      </c>
      <c r="AAX18" s="1">
        <v>45141</v>
      </c>
      <c r="AAY18" t="s">
        <v>20</v>
      </c>
      <c r="AAZ18" s="1">
        <v>45140</v>
      </c>
      <c r="ABA18" t="s">
        <v>19</v>
      </c>
      <c r="ABB18" s="1">
        <v>45230</v>
      </c>
      <c r="ABC18" t="s">
        <v>18</v>
      </c>
      <c r="ABD18" s="1">
        <v>45148</v>
      </c>
      <c r="ABE18" t="s">
        <v>16</v>
      </c>
      <c r="ABF18" s="1">
        <v>45212</v>
      </c>
      <c r="ABG18" t="s">
        <v>18</v>
      </c>
      <c r="ABH18" s="1">
        <v>45223</v>
      </c>
      <c r="ABI18" t="s">
        <v>18</v>
      </c>
      <c r="ABJ18" s="1">
        <v>45145</v>
      </c>
      <c r="ABK18" t="s">
        <v>18</v>
      </c>
      <c r="ABL18" s="1">
        <v>44685</v>
      </c>
      <c r="ABM18" t="s">
        <v>31</v>
      </c>
      <c r="ABN18" s="1">
        <v>45236</v>
      </c>
      <c r="ABO18" t="s">
        <v>18</v>
      </c>
      <c r="ABP18" s="1">
        <v>45230</v>
      </c>
      <c r="ABQ18" t="s">
        <v>18</v>
      </c>
      <c r="ABR18" s="1">
        <v>45229</v>
      </c>
      <c r="ABS18" t="s">
        <v>18</v>
      </c>
      <c r="ABT18" s="1">
        <v>44686</v>
      </c>
      <c r="ABU18" t="s">
        <v>31</v>
      </c>
      <c r="ABV18" s="1">
        <v>45222</v>
      </c>
      <c r="ABW18" t="s">
        <v>18</v>
      </c>
      <c r="ABX18" s="1">
        <v>45216</v>
      </c>
      <c r="ABY18" t="s">
        <v>18</v>
      </c>
      <c r="ABZ18" s="1">
        <v>45224</v>
      </c>
      <c r="ACA18" t="s">
        <v>18</v>
      </c>
      <c r="ACB18" s="1">
        <v>45225</v>
      </c>
      <c r="ACC18" t="s">
        <v>18</v>
      </c>
      <c r="ACD18" s="1">
        <v>45232</v>
      </c>
      <c r="ACE18" t="s">
        <v>18</v>
      </c>
      <c r="ACF18" s="1">
        <v>45231</v>
      </c>
      <c r="ACG18" t="s">
        <v>18</v>
      </c>
      <c r="ACH18" s="1">
        <v>45231</v>
      </c>
      <c r="ACI18" t="s">
        <v>11</v>
      </c>
      <c r="ACJ18" s="1">
        <v>45162</v>
      </c>
      <c r="ACK18" t="s">
        <v>11</v>
      </c>
      <c r="ACL18" s="1">
        <v>45167</v>
      </c>
      <c r="ACM18" t="s">
        <v>11</v>
      </c>
      <c r="ACN18" s="1">
        <v>45141</v>
      </c>
      <c r="ACO18" t="s">
        <v>20</v>
      </c>
      <c r="ACP18" s="1">
        <v>44686</v>
      </c>
      <c r="ACQ18" t="s">
        <v>31</v>
      </c>
      <c r="ACR18" s="1">
        <v>45217</v>
      </c>
      <c r="ACS18" t="s">
        <v>18</v>
      </c>
      <c r="ACT18" s="1">
        <v>45155</v>
      </c>
      <c r="ACU18" t="s">
        <v>16</v>
      </c>
      <c r="ACV18" s="1">
        <v>44679</v>
      </c>
      <c r="ACW18" t="s">
        <v>31</v>
      </c>
      <c r="ACX18" s="1">
        <v>45140</v>
      </c>
      <c r="ACY18" t="s">
        <v>20</v>
      </c>
      <c r="ACZ18" s="1">
        <v>45140</v>
      </c>
      <c r="ADA18" t="s">
        <v>20</v>
      </c>
      <c r="ADB18" s="1">
        <v>45225</v>
      </c>
      <c r="ADC18" t="s">
        <v>18</v>
      </c>
      <c r="ADD18" s="1">
        <v>45230</v>
      </c>
      <c r="ADE18" t="s">
        <v>18</v>
      </c>
      <c r="ADF18" s="1">
        <v>44676</v>
      </c>
      <c r="ADG18" t="s">
        <v>31</v>
      </c>
      <c r="ADH18" s="1">
        <v>45140</v>
      </c>
      <c r="ADI18" t="s">
        <v>20</v>
      </c>
      <c r="ADJ18" s="1">
        <v>45183</v>
      </c>
      <c r="ADK18" t="s">
        <v>18</v>
      </c>
      <c r="ADL18" s="1">
        <v>44679</v>
      </c>
      <c r="ADM18" t="s">
        <v>31</v>
      </c>
      <c r="ADN18" s="1">
        <v>45223</v>
      </c>
      <c r="ADO18" t="s">
        <v>18</v>
      </c>
      <c r="ADP18" s="1">
        <v>44649</v>
      </c>
      <c r="ADQ18" t="s">
        <v>23</v>
      </c>
      <c r="ADR18" s="1">
        <v>45141</v>
      </c>
      <c r="ADS18" t="s">
        <v>14</v>
      </c>
      <c r="ADT18" s="1">
        <v>45139</v>
      </c>
      <c r="ADU18" t="s">
        <v>20</v>
      </c>
      <c r="ADV18" s="1">
        <v>45141</v>
      </c>
      <c r="ADW18" t="s">
        <v>20</v>
      </c>
      <c r="ADX18" s="1">
        <v>45161</v>
      </c>
      <c r="ADY18" t="s">
        <v>20</v>
      </c>
      <c r="ADZ18" s="1">
        <v>45230</v>
      </c>
      <c r="AEA18" t="s">
        <v>18</v>
      </c>
      <c r="AEB18" s="1">
        <v>45225</v>
      </c>
      <c r="AEC18" t="s">
        <v>18</v>
      </c>
      <c r="AED18" s="1">
        <v>45224</v>
      </c>
      <c r="AEE18" t="s">
        <v>18</v>
      </c>
      <c r="AEF18" s="1">
        <v>44686</v>
      </c>
      <c r="AEG18" t="s">
        <v>31</v>
      </c>
      <c r="AEH18" s="1">
        <v>44679</v>
      </c>
      <c r="AEI18" t="s">
        <v>31</v>
      </c>
      <c r="AEJ18" s="1">
        <v>45230</v>
      </c>
      <c r="AEK18" t="s">
        <v>16</v>
      </c>
      <c r="AEL18" s="1">
        <v>45169</v>
      </c>
      <c r="AEM18" t="s">
        <v>18</v>
      </c>
      <c r="AEN18" s="1">
        <v>45226</v>
      </c>
      <c r="AEO18" t="s">
        <v>18</v>
      </c>
      <c r="AEP18" s="1">
        <v>45139</v>
      </c>
      <c r="AEQ18" t="s">
        <v>20</v>
      </c>
      <c r="AER18" s="1">
        <v>45140</v>
      </c>
      <c r="AES18" t="s">
        <v>18</v>
      </c>
      <c r="AET18" s="1">
        <v>44593</v>
      </c>
      <c r="AEU18" t="s">
        <v>29</v>
      </c>
      <c r="AEV18" s="1">
        <v>45145</v>
      </c>
      <c r="AEW18" t="s">
        <v>20</v>
      </c>
      <c r="AEX18" s="1">
        <v>44672</v>
      </c>
      <c r="AEY18" t="s">
        <v>31</v>
      </c>
      <c r="AEZ18" s="1">
        <v>45218</v>
      </c>
      <c r="AFA18" t="s">
        <v>18</v>
      </c>
      <c r="AFB18" s="1">
        <v>45219</v>
      </c>
      <c r="AFC18" t="s">
        <v>18</v>
      </c>
      <c r="AFD18" s="1">
        <v>45224</v>
      </c>
      <c r="AFE18" t="s">
        <v>18</v>
      </c>
      <c r="AFF18" s="1">
        <v>45120</v>
      </c>
      <c r="AFG18" t="s">
        <v>14</v>
      </c>
      <c r="AFH18" s="1">
        <v>44601</v>
      </c>
      <c r="AFI18" t="s">
        <v>32</v>
      </c>
      <c r="AFJ18" s="1">
        <v>45153</v>
      </c>
      <c r="AFK18" t="s">
        <v>11</v>
      </c>
      <c r="AFL18" s="1">
        <v>45139</v>
      </c>
      <c r="AFM18" t="s">
        <v>20</v>
      </c>
      <c r="AFN18" s="1">
        <v>45216</v>
      </c>
      <c r="AFO18" t="s">
        <v>18</v>
      </c>
      <c r="AFP18" s="1">
        <v>45140</v>
      </c>
      <c r="AFQ18" t="s">
        <v>19</v>
      </c>
      <c r="AFR18" s="1">
        <v>45238</v>
      </c>
      <c r="AFS18" t="s">
        <v>18</v>
      </c>
      <c r="AFT18" s="1">
        <v>45106</v>
      </c>
      <c r="AFU18" t="s">
        <v>14</v>
      </c>
      <c r="AFV18" s="1">
        <v>45168</v>
      </c>
      <c r="AFW18" t="s">
        <v>18</v>
      </c>
      <c r="AFX18" s="1">
        <v>45146</v>
      </c>
      <c r="AFY18" t="s">
        <v>20</v>
      </c>
      <c r="AFZ18" s="1">
        <v>45232</v>
      </c>
      <c r="AGA18" t="s">
        <v>18</v>
      </c>
      <c r="AGB18" s="1">
        <v>44599</v>
      </c>
      <c r="AGC18" t="s">
        <v>32</v>
      </c>
      <c r="AGD18" s="1">
        <v>44600</v>
      </c>
      <c r="AGE18" t="s">
        <v>31</v>
      </c>
      <c r="AGF18" s="1">
        <v>45218</v>
      </c>
      <c r="AGG18" t="s">
        <v>18</v>
      </c>
      <c r="AGH18" s="1">
        <v>45223</v>
      </c>
      <c r="AGI18" t="s">
        <v>18</v>
      </c>
      <c r="AGJ18" s="1">
        <v>45133</v>
      </c>
      <c r="AGK18" t="s">
        <v>14</v>
      </c>
      <c r="AGL18" s="1">
        <v>44677</v>
      </c>
      <c r="AGM18" t="s">
        <v>31</v>
      </c>
      <c r="AGN18" s="1">
        <v>45217</v>
      </c>
      <c r="AGO18" t="s">
        <v>18</v>
      </c>
      <c r="AGP18" s="1">
        <v>45054</v>
      </c>
      <c r="AGQ18" t="s">
        <v>14</v>
      </c>
      <c r="AGR18" s="1">
        <v>45161</v>
      </c>
      <c r="AGS18" t="s">
        <v>18</v>
      </c>
      <c r="AGT18" s="1">
        <v>45224</v>
      </c>
      <c r="AGU18" t="s">
        <v>18</v>
      </c>
      <c r="AGV18" s="1">
        <v>45225</v>
      </c>
      <c r="AGW18" t="s">
        <v>18</v>
      </c>
      <c r="AGX18" s="1">
        <v>44617</v>
      </c>
      <c r="AGY18" t="s">
        <v>32</v>
      </c>
      <c r="AGZ18" s="1">
        <v>45223</v>
      </c>
      <c r="AHA18" t="s">
        <v>18</v>
      </c>
      <c r="AHB18" s="1">
        <v>45232</v>
      </c>
      <c r="AHC18" t="s">
        <v>18</v>
      </c>
      <c r="AHD18" s="1">
        <v>45226</v>
      </c>
      <c r="AHE18" t="s">
        <v>18</v>
      </c>
      <c r="AHF18" s="1">
        <v>45168</v>
      </c>
      <c r="AHG18" t="s">
        <v>11</v>
      </c>
      <c r="AHH18" s="1">
        <v>45167</v>
      </c>
      <c r="AHI18" t="s">
        <v>18</v>
      </c>
      <c r="AHJ18" s="1">
        <v>45316</v>
      </c>
      <c r="AHK18" t="s">
        <v>16</v>
      </c>
      <c r="AHL18" s="1">
        <v>44684</v>
      </c>
      <c r="AHM18" t="s">
        <v>31</v>
      </c>
      <c r="AHN18" s="1">
        <v>45238</v>
      </c>
      <c r="AHO18" t="s">
        <v>18</v>
      </c>
      <c r="AHP18" s="1">
        <v>45330</v>
      </c>
      <c r="AHQ18" t="s">
        <v>16</v>
      </c>
      <c r="AHR18" s="1">
        <v>45154</v>
      </c>
      <c r="AHS18" t="s">
        <v>16</v>
      </c>
      <c r="AHV18" s="1">
        <v>45217</v>
      </c>
      <c r="AHW18" t="s">
        <v>17</v>
      </c>
      <c r="AHX18" s="1">
        <v>45231</v>
      </c>
      <c r="AHY18" t="s">
        <v>18</v>
      </c>
      <c r="AHZ18" s="1">
        <v>45225</v>
      </c>
      <c r="AIA18" t="s">
        <v>18</v>
      </c>
      <c r="AIB18" s="1">
        <v>45239</v>
      </c>
      <c r="AIC18" t="s">
        <v>18</v>
      </c>
      <c r="AID18" s="1">
        <v>45204</v>
      </c>
      <c r="AIE18" t="s">
        <v>11</v>
      </c>
      <c r="AIF18" s="1">
        <v>44853</v>
      </c>
      <c r="AIG18" t="s">
        <v>27</v>
      </c>
      <c r="AIH18" s="1">
        <v>45217</v>
      </c>
      <c r="AII18" t="s">
        <v>18</v>
      </c>
      <c r="AIJ18" s="1">
        <v>45218</v>
      </c>
      <c r="AIK18" t="s">
        <v>18</v>
      </c>
      <c r="AIL18" s="1">
        <v>45217</v>
      </c>
      <c r="AIM18" t="s">
        <v>18</v>
      </c>
      <c r="AIN18" s="1">
        <v>45231</v>
      </c>
      <c r="AIO18" t="s">
        <v>18</v>
      </c>
      <c r="AIP18" s="1">
        <v>44678</v>
      </c>
      <c r="AIQ18" t="s">
        <v>31</v>
      </c>
      <c r="AIR18" s="1">
        <v>45146</v>
      </c>
      <c r="AIS18" t="s">
        <v>18</v>
      </c>
      <c r="AIT18" s="1">
        <v>45225</v>
      </c>
      <c r="AIU18" t="s">
        <v>18</v>
      </c>
      <c r="AIV18" s="1">
        <v>45223</v>
      </c>
      <c r="AIW18" t="s">
        <v>18</v>
      </c>
      <c r="AIX18" s="1">
        <v>45212</v>
      </c>
      <c r="AIY18" t="s">
        <v>18</v>
      </c>
      <c r="AIZ18" s="1">
        <v>45169</v>
      </c>
      <c r="AJA18" t="s">
        <v>18</v>
      </c>
      <c r="AJB18" s="1">
        <v>45223</v>
      </c>
      <c r="AJC18" t="s">
        <v>18</v>
      </c>
      <c r="AJD18" s="1">
        <v>45226</v>
      </c>
      <c r="AJE18" t="s">
        <v>18</v>
      </c>
      <c r="AJF18" s="1">
        <v>45225</v>
      </c>
      <c r="AJG18" t="s">
        <v>18</v>
      </c>
      <c r="AJH18" s="1">
        <v>45162</v>
      </c>
      <c r="AJI18" t="s">
        <v>11</v>
      </c>
      <c r="AJJ18" s="1">
        <v>45198</v>
      </c>
      <c r="AJK18" t="s">
        <v>18</v>
      </c>
      <c r="AJL18" s="1">
        <v>45218</v>
      </c>
      <c r="AJM18" t="s">
        <v>18</v>
      </c>
      <c r="AJN18" s="1">
        <v>45224</v>
      </c>
      <c r="AJO18" t="s">
        <v>18</v>
      </c>
      <c r="AJP18" s="1">
        <v>44608</v>
      </c>
      <c r="AJQ18" t="s">
        <v>29</v>
      </c>
      <c r="AJR18" s="1">
        <v>45145</v>
      </c>
      <c r="AJS18" t="s">
        <v>20</v>
      </c>
      <c r="AJT18" s="1">
        <v>45229</v>
      </c>
      <c r="AJU18" t="s">
        <v>18</v>
      </c>
      <c r="AJV18" s="1">
        <v>45141</v>
      </c>
      <c r="AJW18" t="s">
        <v>20</v>
      </c>
      <c r="AJX18" s="1">
        <v>45231</v>
      </c>
      <c r="AJY18" t="s">
        <v>18</v>
      </c>
      <c r="AJZ18" s="1">
        <v>45146</v>
      </c>
      <c r="AKA18" t="s">
        <v>20</v>
      </c>
      <c r="AKB18" s="1">
        <v>45139</v>
      </c>
      <c r="AKC18" t="s">
        <v>20</v>
      </c>
      <c r="AKD18" s="1">
        <v>45223</v>
      </c>
      <c r="AKE18" t="s">
        <v>18</v>
      </c>
      <c r="AKF18" s="1">
        <v>45212</v>
      </c>
      <c r="AKG18" t="s">
        <v>18</v>
      </c>
      <c r="AKH18" s="1">
        <v>45224</v>
      </c>
      <c r="AKI18" t="s">
        <v>18</v>
      </c>
      <c r="AKJ18" s="1">
        <v>45216</v>
      </c>
      <c r="AKK18" t="s">
        <v>18</v>
      </c>
      <c r="AKL18" s="1">
        <v>44685</v>
      </c>
      <c r="AKM18" t="s">
        <v>31</v>
      </c>
      <c r="AKN18" s="1">
        <v>45226</v>
      </c>
      <c r="AKO18" t="s">
        <v>18</v>
      </c>
      <c r="AKP18" s="1">
        <v>45169</v>
      </c>
      <c r="AKQ18" t="s">
        <v>11</v>
      </c>
      <c r="AKR18" s="1">
        <v>45169</v>
      </c>
      <c r="AKS18" t="s">
        <v>16</v>
      </c>
      <c r="AKT18" s="1">
        <v>45225</v>
      </c>
      <c r="AKU18" t="s">
        <v>18</v>
      </c>
      <c r="AKV18" s="1">
        <v>45155</v>
      </c>
      <c r="AKW18" t="s">
        <v>11</v>
      </c>
      <c r="AKX18" s="1">
        <v>45162</v>
      </c>
      <c r="AKY18" t="s">
        <v>16</v>
      </c>
      <c r="AKZ18" s="1">
        <v>45231</v>
      </c>
      <c r="ALA18" t="s">
        <v>16</v>
      </c>
      <c r="ALB18" s="1">
        <v>45139</v>
      </c>
      <c r="ALC18" t="s">
        <v>20</v>
      </c>
      <c r="ALD18" s="1">
        <v>45231</v>
      </c>
      <c r="ALE18" t="s">
        <v>18</v>
      </c>
      <c r="ALF18" s="1">
        <v>45217</v>
      </c>
      <c r="ALG18" t="s">
        <v>18</v>
      </c>
      <c r="ALH18" s="1">
        <v>45138</v>
      </c>
      <c r="ALI18" t="s">
        <v>14</v>
      </c>
      <c r="ALJ18" s="1">
        <v>44980</v>
      </c>
      <c r="ALK18" t="s">
        <v>23</v>
      </c>
      <c r="ALL18" s="1">
        <v>44677</v>
      </c>
      <c r="ALM18" t="s">
        <v>31</v>
      </c>
      <c r="ALN18" s="1">
        <v>45223</v>
      </c>
      <c r="ALO18" t="s">
        <v>16</v>
      </c>
      <c r="ALP18" s="1">
        <v>44678</v>
      </c>
      <c r="ALQ18" t="s">
        <v>31</v>
      </c>
      <c r="ALR18" s="1">
        <v>44593</v>
      </c>
      <c r="ALS18" t="s">
        <v>32</v>
      </c>
      <c r="ALT18" s="1">
        <v>44593</v>
      </c>
      <c r="ALU18" t="s">
        <v>29</v>
      </c>
      <c r="ALV18" s="1">
        <v>45216</v>
      </c>
      <c r="ALW18" t="s">
        <v>18</v>
      </c>
      <c r="ALX18" s="1">
        <v>45211</v>
      </c>
      <c r="ALY18" t="s">
        <v>18</v>
      </c>
      <c r="ALZ18" s="1">
        <v>44678</v>
      </c>
      <c r="AMA18" t="s">
        <v>31</v>
      </c>
      <c r="AMB18" s="1">
        <v>45069</v>
      </c>
      <c r="AMC18" t="s">
        <v>14</v>
      </c>
      <c r="AMD18" s="1">
        <v>45138</v>
      </c>
      <c r="AME18" t="s">
        <v>20</v>
      </c>
      <c r="AMF18" s="1">
        <v>45226</v>
      </c>
      <c r="AMG18" t="s">
        <v>18</v>
      </c>
      <c r="AMH18" s="1">
        <v>45231</v>
      </c>
      <c r="AMI18" t="s">
        <v>18</v>
      </c>
      <c r="AMJ18" s="1">
        <v>44679</v>
      </c>
      <c r="AMK18" t="s">
        <v>31</v>
      </c>
      <c r="AML18" s="1">
        <v>45224</v>
      </c>
      <c r="AMM18" t="s">
        <v>18</v>
      </c>
      <c r="AMN18" s="1">
        <v>45232</v>
      </c>
      <c r="AMO18" t="s">
        <v>18</v>
      </c>
      <c r="AMP18" s="1">
        <v>45071</v>
      </c>
      <c r="AMQ18" t="s">
        <v>14</v>
      </c>
      <c r="AMR18" s="1">
        <v>45231</v>
      </c>
      <c r="AMS18" t="s">
        <v>18</v>
      </c>
      <c r="AMT18" s="1">
        <v>45224</v>
      </c>
      <c r="AMU18" t="s">
        <v>18</v>
      </c>
      <c r="AMV18" s="1">
        <v>45223</v>
      </c>
      <c r="AMW18" t="s">
        <v>18</v>
      </c>
      <c r="AMX18" s="1">
        <v>45140</v>
      </c>
      <c r="AMY18" t="s">
        <v>20</v>
      </c>
      <c r="AMZ18" s="1">
        <v>45132</v>
      </c>
      <c r="ANA18" t="s">
        <v>14</v>
      </c>
    </row>
    <row r="19" spans="2:1041" x14ac:dyDescent="0.2">
      <c r="B19" s="1">
        <v>44615</v>
      </c>
      <c r="C19" t="s">
        <v>34</v>
      </c>
      <c r="D19" s="1">
        <v>44629</v>
      </c>
      <c r="E19" t="s">
        <v>25</v>
      </c>
      <c r="F19" s="1">
        <v>45057</v>
      </c>
      <c r="G19" t="s">
        <v>17</v>
      </c>
      <c r="H19" s="1">
        <v>45138</v>
      </c>
      <c r="I19" t="s">
        <v>19</v>
      </c>
      <c r="J19" s="1">
        <v>45146</v>
      </c>
      <c r="L19" s="1">
        <v>45132</v>
      </c>
      <c r="M19" t="s">
        <v>19</v>
      </c>
      <c r="N19" s="1">
        <v>44607</v>
      </c>
      <c r="O19" t="s">
        <v>34</v>
      </c>
      <c r="P19" s="1">
        <v>45132</v>
      </c>
      <c r="Q19" t="s">
        <v>19</v>
      </c>
      <c r="R19" s="1">
        <v>44592</v>
      </c>
      <c r="S19" t="s">
        <v>32</v>
      </c>
      <c r="T19" s="1">
        <v>45065</v>
      </c>
      <c r="U19" t="s">
        <v>19</v>
      </c>
      <c r="V19" s="1">
        <v>45134</v>
      </c>
      <c r="W19" t="s">
        <v>19</v>
      </c>
      <c r="X19" s="1">
        <v>45141</v>
      </c>
      <c r="Y19" t="s">
        <v>19</v>
      </c>
      <c r="Z19" s="1">
        <v>45139</v>
      </c>
      <c r="AA19" t="s">
        <v>19</v>
      </c>
      <c r="AB19" s="1">
        <v>45141</v>
      </c>
      <c r="AC19" t="s">
        <v>19</v>
      </c>
      <c r="AD19" s="1">
        <v>44861</v>
      </c>
      <c r="AE19" t="s">
        <v>26</v>
      </c>
      <c r="AF19" s="1">
        <v>45054</v>
      </c>
      <c r="AG19" t="s">
        <v>21</v>
      </c>
      <c r="AH19" s="1">
        <v>45140</v>
      </c>
      <c r="AI19" t="s">
        <v>19</v>
      </c>
      <c r="AJ19" s="1">
        <v>45132</v>
      </c>
      <c r="AK19" t="s">
        <v>19</v>
      </c>
      <c r="AL19" s="1">
        <v>45132</v>
      </c>
      <c r="AM19" t="s">
        <v>19</v>
      </c>
      <c r="AN19" s="1">
        <v>45132</v>
      </c>
      <c r="AO19" t="s">
        <v>15</v>
      </c>
      <c r="AP19" s="1">
        <v>45071</v>
      </c>
      <c r="AQ19" t="s">
        <v>17</v>
      </c>
      <c r="AR19" s="1">
        <v>45141</v>
      </c>
      <c r="AS19" t="s">
        <v>15</v>
      </c>
      <c r="AT19" s="1">
        <v>44601</v>
      </c>
      <c r="AU19" t="s">
        <v>32</v>
      </c>
      <c r="AV19" s="1">
        <v>45125</v>
      </c>
      <c r="AW19" t="s">
        <v>19</v>
      </c>
      <c r="AX19" s="1">
        <v>45134</v>
      </c>
      <c r="AY19" t="s">
        <v>19</v>
      </c>
      <c r="AZ19" s="1">
        <v>45134</v>
      </c>
      <c r="BA19" t="s">
        <v>19</v>
      </c>
      <c r="BB19" s="1">
        <v>45083</v>
      </c>
      <c r="BC19" t="s">
        <v>15</v>
      </c>
      <c r="BD19" s="1">
        <v>45132</v>
      </c>
      <c r="BE19" t="s">
        <v>19</v>
      </c>
      <c r="BF19" s="1">
        <v>43844</v>
      </c>
      <c r="BG19" t="s">
        <v>50</v>
      </c>
      <c r="BH19" s="1">
        <v>45140</v>
      </c>
      <c r="BI19" t="s">
        <v>19</v>
      </c>
      <c r="BJ19" s="1">
        <v>44601</v>
      </c>
      <c r="BK19" t="s">
        <v>34</v>
      </c>
      <c r="BL19" s="1">
        <v>45141</v>
      </c>
      <c r="BM19" t="s">
        <v>17</v>
      </c>
      <c r="BN19" s="1">
        <v>45139</v>
      </c>
      <c r="BO19" t="s">
        <v>19</v>
      </c>
      <c r="BP19" s="1">
        <v>44795</v>
      </c>
      <c r="BQ19" t="s">
        <v>23</v>
      </c>
      <c r="BR19" s="1">
        <v>45133</v>
      </c>
      <c r="BS19" t="s">
        <v>19</v>
      </c>
      <c r="BT19" s="1">
        <v>45121</v>
      </c>
      <c r="BU19" t="s">
        <v>19</v>
      </c>
      <c r="BV19" s="1">
        <v>45139</v>
      </c>
      <c r="BW19" t="s">
        <v>19</v>
      </c>
      <c r="BX19" s="1">
        <v>45133</v>
      </c>
      <c r="BY19" t="s">
        <v>19</v>
      </c>
      <c r="BZ19" s="1">
        <v>45048</v>
      </c>
      <c r="CA19" t="s">
        <v>21</v>
      </c>
      <c r="CB19" s="1">
        <v>44601</v>
      </c>
      <c r="CC19" t="s">
        <v>34</v>
      </c>
      <c r="CD19" s="1">
        <v>45127</v>
      </c>
      <c r="CE19" t="s">
        <v>19</v>
      </c>
      <c r="CF19" s="1">
        <v>44601</v>
      </c>
      <c r="CG19" t="s">
        <v>34</v>
      </c>
      <c r="CH19" s="1">
        <v>45077</v>
      </c>
      <c r="CI19" t="s">
        <v>12</v>
      </c>
      <c r="CJ19" s="1">
        <v>45133</v>
      </c>
      <c r="CK19" t="s">
        <v>19</v>
      </c>
      <c r="CL19" s="1">
        <v>45140</v>
      </c>
      <c r="CM19" t="s">
        <v>19</v>
      </c>
      <c r="CN19" s="1">
        <v>45049</v>
      </c>
      <c r="CO19" t="s">
        <v>19</v>
      </c>
      <c r="CP19" s="1">
        <v>45104</v>
      </c>
      <c r="CQ19" t="s">
        <v>17</v>
      </c>
      <c r="CR19" s="1">
        <v>45048</v>
      </c>
      <c r="CS19" t="s">
        <v>21</v>
      </c>
      <c r="CT19" s="1">
        <v>45141</v>
      </c>
      <c r="CU19" t="s">
        <v>20</v>
      </c>
      <c r="CV19" s="1">
        <v>44608</v>
      </c>
      <c r="CW19" t="s">
        <v>32</v>
      </c>
      <c r="CX19" s="1">
        <v>45121</v>
      </c>
      <c r="CY19" t="s">
        <v>19</v>
      </c>
      <c r="CZ19" s="1">
        <v>45128</v>
      </c>
      <c r="DA19" t="s">
        <v>19</v>
      </c>
      <c r="DB19" s="1">
        <v>45139</v>
      </c>
      <c r="DC19" t="s">
        <v>19</v>
      </c>
      <c r="DD19" s="1">
        <v>45125</v>
      </c>
      <c r="DE19" t="s">
        <v>19</v>
      </c>
      <c r="DF19" s="1">
        <v>45134</v>
      </c>
      <c r="DG19" t="s">
        <v>19</v>
      </c>
      <c r="DH19" s="1">
        <v>44609</v>
      </c>
      <c r="DI19" t="s">
        <v>34</v>
      </c>
      <c r="DJ19" s="1">
        <v>45134</v>
      </c>
      <c r="DK19" t="s">
        <v>19</v>
      </c>
      <c r="DL19" s="1">
        <v>45064</v>
      </c>
      <c r="DM19" t="s">
        <v>12</v>
      </c>
      <c r="DN19" s="1">
        <v>45140</v>
      </c>
      <c r="DO19" t="s">
        <v>19</v>
      </c>
      <c r="DP19" s="1">
        <v>45139</v>
      </c>
      <c r="DQ19" t="s">
        <v>19</v>
      </c>
      <c r="DR19" s="1">
        <v>45141</v>
      </c>
      <c r="DS19" t="s">
        <v>19</v>
      </c>
      <c r="DT19" s="1">
        <v>44594</v>
      </c>
      <c r="DU19" t="s">
        <v>32</v>
      </c>
      <c r="DV19" s="1">
        <v>44593</v>
      </c>
      <c r="DW19" t="s">
        <v>32</v>
      </c>
      <c r="DX19" s="1">
        <v>45050</v>
      </c>
      <c r="DY19" t="s">
        <v>21</v>
      </c>
      <c r="DZ19" s="1">
        <v>44606</v>
      </c>
      <c r="EA19" t="s">
        <v>34</v>
      </c>
      <c r="EB19" s="1">
        <v>45127</v>
      </c>
      <c r="EC19" t="s">
        <v>19</v>
      </c>
      <c r="ED19" s="1">
        <v>45133</v>
      </c>
      <c r="EE19" t="s">
        <v>19</v>
      </c>
      <c r="EF19" s="1">
        <v>44602</v>
      </c>
      <c r="EG19" t="s">
        <v>32</v>
      </c>
      <c r="EH19" s="1">
        <v>44798</v>
      </c>
      <c r="EI19" t="s">
        <v>19</v>
      </c>
      <c r="EJ19" s="1">
        <v>45134</v>
      </c>
      <c r="EK19" t="s">
        <v>19</v>
      </c>
      <c r="EL19" s="1">
        <v>44609</v>
      </c>
      <c r="EM19" t="s">
        <v>32</v>
      </c>
      <c r="EN19" s="1">
        <v>45134</v>
      </c>
      <c r="EO19" t="s">
        <v>19</v>
      </c>
      <c r="EP19" s="1">
        <v>45050</v>
      </c>
      <c r="EQ19" t="s">
        <v>15</v>
      </c>
      <c r="ER19" s="1">
        <v>45054</v>
      </c>
      <c r="ES19" t="s">
        <v>19</v>
      </c>
      <c r="ET19" s="1">
        <v>45140</v>
      </c>
      <c r="EU19" t="s">
        <v>19</v>
      </c>
      <c r="EV19" s="1">
        <v>45134</v>
      </c>
      <c r="EW19" t="s">
        <v>19</v>
      </c>
      <c r="EX19" s="1">
        <v>45139</v>
      </c>
      <c r="EY19" t="s">
        <v>19</v>
      </c>
      <c r="EZ19" s="1">
        <v>45051</v>
      </c>
      <c r="FA19" t="s">
        <v>21</v>
      </c>
      <c r="FB19" s="1">
        <v>45141</v>
      </c>
      <c r="FC19" t="s">
        <v>19</v>
      </c>
      <c r="FD19" s="1">
        <v>44868</v>
      </c>
      <c r="FE19" t="s">
        <v>26</v>
      </c>
      <c r="FF19" s="1">
        <v>45063</v>
      </c>
      <c r="FG19" t="s">
        <v>12</v>
      </c>
      <c r="FH19" s="1">
        <v>45134</v>
      </c>
      <c r="FI19" t="s">
        <v>19</v>
      </c>
      <c r="FJ19" s="1">
        <v>44617</v>
      </c>
      <c r="FK19" t="s">
        <v>34</v>
      </c>
      <c r="FL19" s="1">
        <v>44859</v>
      </c>
      <c r="FM19" t="s">
        <v>26</v>
      </c>
      <c r="FN19" s="1">
        <v>45140</v>
      </c>
      <c r="FO19" t="s">
        <v>19</v>
      </c>
      <c r="FP19" s="1">
        <v>45134</v>
      </c>
      <c r="FQ19" t="s">
        <v>19</v>
      </c>
      <c r="FR19" s="1">
        <v>44860</v>
      </c>
      <c r="FS19" t="s">
        <v>26</v>
      </c>
      <c r="FT19" s="1">
        <v>45134</v>
      </c>
      <c r="FU19" t="s">
        <v>20</v>
      </c>
      <c r="FV19" s="1">
        <v>45140</v>
      </c>
      <c r="FW19" t="s">
        <v>19</v>
      </c>
      <c r="FX19" s="1">
        <v>45048</v>
      </c>
      <c r="FY19" t="s">
        <v>17</v>
      </c>
      <c r="FZ19" s="1">
        <v>44621</v>
      </c>
      <c r="GA19" t="s">
        <v>32</v>
      </c>
      <c r="GB19" s="1">
        <v>45139</v>
      </c>
      <c r="GC19" t="s">
        <v>19</v>
      </c>
      <c r="GD19" s="1">
        <v>45139</v>
      </c>
      <c r="GE19" t="s">
        <v>19</v>
      </c>
      <c r="GF19" s="1">
        <v>45134</v>
      </c>
      <c r="GG19" t="s">
        <v>19</v>
      </c>
      <c r="GH19" s="1">
        <v>45048</v>
      </c>
      <c r="GI19" t="s">
        <v>21</v>
      </c>
      <c r="GJ19" s="1">
        <v>45047</v>
      </c>
      <c r="GK19" t="s">
        <v>21</v>
      </c>
      <c r="GL19" s="1">
        <v>45127</v>
      </c>
      <c r="GM19" t="s">
        <v>19</v>
      </c>
      <c r="GN19" s="1">
        <v>45141</v>
      </c>
      <c r="GO19" t="s">
        <v>19</v>
      </c>
      <c r="GP19" s="1">
        <v>45099</v>
      </c>
      <c r="GQ19" t="s">
        <v>15</v>
      </c>
      <c r="GR19" s="1">
        <v>45134</v>
      </c>
      <c r="GS19" t="s">
        <v>19</v>
      </c>
      <c r="GT19" s="1">
        <v>45133</v>
      </c>
      <c r="GU19" t="s">
        <v>15</v>
      </c>
      <c r="GV19" s="1">
        <v>45132</v>
      </c>
      <c r="GW19" t="s">
        <v>19</v>
      </c>
      <c r="GX19" s="1">
        <v>45126</v>
      </c>
      <c r="GY19" t="s">
        <v>19</v>
      </c>
      <c r="GZ19" s="1">
        <v>45127</v>
      </c>
      <c r="HA19" t="s">
        <v>19</v>
      </c>
      <c r="HB19" s="1">
        <v>45041</v>
      </c>
      <c r="HC19" t="s">
        <v>21</v>
      </c>
      <c r="HD19" s="1">
        <v>45132</v>
      </c>
      <c r="HE19" t="s">
        <v>19</v>
      </c>
      <c r="HF19" s="1">
        <v>45048</v>
      </c>
      <c r="HG19" t="s">
        <v>21</v>
      </c>
      <c r="HH19" s="1">
        <v>44587</v>
      </c>
      <c r="HI19" t="s">
        <v>32</v>
      </c>
      <c r="HJ19" s="1">
        <v>45133</v>
      </c>
      <c r="HK19" t="s">
        <v>19</v>
      </c>
      <c r="HL19" s="1">
        <v>45055</v>
      </c>
      <c r="HM19" t="s">
        <v>21</v>
      </c>
      <c r="HN19" s="1">
        <v>45042</v>
      </c>
      <c r="HO19" t="s">
        <v>21</v>
      </c>
      <c r="HP19" s="1">
        <v>45140</v>
      </c>
      <c r="HQ19" t="s">
        <v>19</v>
      </c>
      <c r="HR19" s="1">
        <v>45126</v>
      </c>
      <c r="HS19" t="s">
        <v>19</v>
      </c>
      <c r="HT19" s="1">
        <v>45139</v>
      </c>
      <c r="HU19" t="s">
        <v>19</v>
      </c>
      <c r="HV19" s="1">
        <v>45134</v>
      </c>
      <c r="HW19" t="s">
        <v>19</v>
      </c>
      <c r="HX19" s="1">
        <v>45134</v>
      </c>
      <c r="HY19" t="s">
        <v>19</v>
      </c>
      <c r="HZ19" s="1">
        <v>45127</v>
      </c>
      <c r="IA19" t="s">
        <v>19</v>
      </c>
      <c r="IB19" s="1">
        <v>44595</v>
      </c>
      <c r="IC19" t="s">
        <v>32</v>
      </c>
      <c r="ID19" s="1">
        <v>45050</v>
      </c>
      <c r="IE19" t="s">
        <v>21</v>
      </c>
      <c r="IF19" s="1">
        <v>45105</v>
      </c>
      <c r="IG19" t="s">
        <v>17</v>
      </c>
      <c r="IH19" s="1">
        <v>45140</v>
      </c>
      <c r="II19" t="s">
        <v>17</v>
      </c>
      <c r="IJ19" s="1">
        <v>45134</v>
      </c>
      <c r="IK19" t="s">
        <v>19</v>
      </c>
      <c r="IL19" s="1">
        <v>45106</v>
      </c>
      <c r="IM19" t="s">
        <v>15</v>
      </c>
      <c r="IN19" s="1">
        <v>45138</v>
      </c>
      <c r="IO19" t="s">
        <v>17</v>
      </c>
      <c r="IP19" s="1">
        <v>45140</v>
      </c>
      <c r="IQ19" t="s">
        <v>19</v>
      </c>
      <c r="IR19" s="1">
        <v>45134</v>
      </c>
      <c r="IS19" t="s">
        <v>19</v>
      </c>
      <c r="IT19" s="1">
        <v>45141</v>
      </c>
      <c r="IU19" t="s">
        <v>20</v>
      </c>
      <c r="IV19" s="1">
        <v>45139</v>
      </c>
      <c r="IW19" t="s">
        <v>17</v>
      </c>
      <c r="IX19" s="1">
        <v>45047</v>
      </c>
      <c r="IY19" t="s">
        <v>21</v>
      </c>
      <c r="IZ19" s="1">
        <v>45049</v>
      </c>
      <c r="JA19" t="s">
        <v>21</v>
      </c>
      <c r="JB19" s="1">
        <v>44602</v>
      </c>
      <c r="JC19" t="s">
        <v>32</v>
      </c>
      <c r="JD19" s="1">
        <v>45141</v>
      </c>
      <c r="JE19" t="s">
        <v>19</v>
      </c>
      <c r="JF19" s="1">
        <v>45126</v>
      </c>
      <c r="JG19" t="s">
        <v>19</v>
      </c>
      <c r="JH19" s="1">
        <v>45078</v>
      </c>
      <c r="JI19" t="s">
        <v>12</v>
      </c>
      <c r="JJ19" s="1">
        <v>45134</v>
      </c>
      <c r="JK19" t="s">
        <v>19</v>
      </c>
      <c r="JL19" s="1">
        <v>45092</v>
      </c>
      <c r="JM19" t="s">
        <v>17</v>
      </c>
      <c r="JN19" s="1">
        <v>45120</v>
      </c>
      <c r="JO19" t="s">
        <v>19</v>
      </c>
      <c r="JP19" s="1">
        <v>45125</v>
      </c>
      <c r="JQ19" t="s">
        <v>19</v>
      </c>
      <c r="JR19" s="1">
        <v>45134</v>
      </c>
      <c r="JS19" t="s">
        <v>19</v>
      </c>
      <c r="JT19" s="1">
        <v>45125</v>
      </c>
      <c r="JU19" t="s">
        <v>19</v>
      </c>
      <c r="JV19" s="1">
        <v>45141</v>
      </c>
      <c r="JW19" t="s">
        <v>19</v>
      </c>
      <c r="JX19" s="1">
        <v>45069</v>
      </c>
      <c r="JY19" t="s">
        <v>17</v>
      </c>
      <c r="JZ19" s="1">
        <v>45127</v>
      </c>
      <c r="KA19" t="s">
        <v>19</v>
      </c>
      <c r="KB19" s="1">
        <v>45127</v>
      </c>
      <c r="KC19" t="s">
        <v>19</v>
      </c>
      <c r="KD19" s="1">
        <v>45049</v>
      </c>
      <c r="KE19" t="s">
        <v>21</v>
      </c>
      <c r="KF19" s="1">
        <v>44602</v>
      </c>
      <c r="KG19" t="s">
        <v>32</v>
      </c>
      <c r="KH19" s="1">
        <v>45126</v>
      </c>
      <c r="KI19" t="s">
        <v>19</v>
      </c>
      <c r="KJ19" s="1">
        <v>44581</v>
      </c>
      <c r="KK19" t="s">
        <v>32</v>
      </c>
      <c r="KL19" s="1">
        <v>45064</v>
      </c>
      <c r="KM19" t="s">
        <v>19</v>
      </c>
      <c r="KN19" s="1">
        <v>45132</v>
      </c>
      <c r="KO19" t="s">
        <v>19</v>
      </c>
      <c r="KP19" s="1">
        <v>45054</v>
      </c>
      <c r="KQ19" t="s">
        <v>21</v>
      </c>
      <c r="KR19" s="1">
        <v>45134</v>
      </c>
      <c r="KS19" t="s">
        <v>19</v>
      </c>
      <c r="KT19" s="1">
        <v>45127</v>
      </c>
      <c r="KU19" t="s">
        <v>17</v>
      </c>
      <c r="KV19" s="1">
        <v>45097</v>
      </c>
      <c r="KW19" t="s">
        <v>15</v>
      </c>
      <c r="KX19" s="1">
        <v>45133</v>
      </c>
      <c r="KY19" t="s">
        <v>19</v>
      </c>
      <c r="KZ19" s="1">
        <v>45141</v>
      </c>
      <c r="LA19" t="s">
        <v>17</v>
      </c>
      <c r="LB19" s="1">
        <v>45047</v>
      </c>
      <c r="LC19" t="s">
        <v>21</v>
      </c>
      <c r="LD19" s="1">
        <v>45134</v>
      </c>
      <c r="LE19" t="s">
        <v>19</v>
      </c>
      <c r="LF19" s="1">
        <v>45071</v>
      </c>
      <c r="LG19" t="s">
        <v>12</v>
      </c>
      <c r="LH19" s="1">
        <v>45133</v>
      </c>
      <c r="LI19" t="s">
        <v>19</v>
      </c>
      <c r="LJ19" s="1">
        <v>44588</v>
      </c>
      <c r="LK19" t="s">
        <v>31</v>
      </c>
      <c r="LL19" s="1">
        <v>44602</v>
      </c>
      <c r="LM19" t="s">
        <v>32</v>
      </c>
      <c r="LN19" s="1">
        <v>45132</v>
      </c>
      <c r="LO19" t="s">
        <v>19</v>
      </c>
      <c r="LP19" s="1">
        <v>45141</v>
      </c>
      <c r="LQ19" t="s">
        <v>17</v>
      </c>
      <c r="LR19" s="1">
        <v>45047</v>
      </c>
      <c r="LS19" t="s">
        <v>21</v>
      </c>
      <c r="LT19" s="1">
        <v>45076</v>
      </c>
      <c r="LU19" t="s">
        <v>19</v>
      </c>
      <c r="LV19" s="1">
        <v>44601</v>
      </c>
      <c r="LW19" t="s">
        <v>34</v>
      </c>
      <c r="LX19" s="1">
        <v>44769</v>
      </c>
      <c r="LY19" t="s">
        <v>28</v>
      </c>
      <c r="LZ19" s="1">
        <v>44503</v>
      </c>
      <c r="MA19" t="s">
        <v>29</v>
      </c>
      <c r="MB19" s="1">
        <v>45142</v>
      </c>
      <c r="MC19" t="s">
        <v>19</v>
      </c>
      <c r="MD19" s="1">
        <v>45055</v>
      </c>
      <c r="ME19" t="s">
        <v>21</v>
      </c>
      <c r="MF19" s="1">
        <v>45132</v>
      </c>
      <c r="MG19" t="s">
        <v>19</v>
      </c>
      <c r="MH19" s="1">
        <v>45041</v>
      </c>
      <c r="MI19" t="s">
        <v>21</v>
      </c>
      <c r="MJ19" s="1">
        <v>45054</v>
      </c>
      <c r="MK19" t="s">
        <v>21</v>
      </c>
      <c r="ML19" s="1">
        <v>44965</v>
      </c>
      <c r="MM19" t="s">
        <v>20</v>
      </c>
      <c r="MN19" s="1">
        <v>45132</v>
      </c>
      <c r="MO19" t="s">
        <v>19</v>
      </c>
      <c r="MP19" s="1">
        <v>45120</v>
      </c>
      <c r="MQ19" t="s">
        <v>15</v>
      </c>
      <c r="MR19" s="1">
        <v>44551</v>
      </c>
      <c r="MS19" t="s">
        <v>31</v>
      </c>
      <c r="MT19" s="1">
        <v>45133</v>
      </c>
      <c r="MU19" t="s">
        <v>19</v>
      </c>
      <c r="MV19" s="1">
        <v>45133</v>
      </c>
      <c r="MW19" t="s">
        <v>19</v>
      </c>
      <c r="MX19" s="1">
        <v>44616</v>
      </c>
      <c r="MY19" t="s">
        <v>32</v>
      </c>
      <c r="MZ19" s="1">
        <v>45051</v>
      </c>
      <c r="NA19" t="s">
        <v>19</v>
      </c>
      <c r="NB19" s="1">
        <v>45050</v>
      </c>
      <c r="NC19" t="s">
        <v>21</v>
      </c>
      <c r="ND19" s="1">
        <v>45131</v>
      </c>
      <c r="NE19" t="s">
        <v>19</v>
      </c>
      <c r="NF19" s="1">
        <v>45057</v>
      </c>
      <c r="NG19" t="s">
        <v>15</v>
      </c>
      <c r="NH19" s="1">
        <v>45050</v>
      </c>
      <c r="NI19" t="s">
        <v>21</v>
      </c>
      <c r="NJ19" s="1">
        <v>45135</v>
      </c>
      <c r="NK19" t="s">
        <v>19</v>
      </c>
      <c r="NL19" s="1">
        <v>45135</v>
      </c>
      <c r="NM19" t="s">
        <v>19</v>
      </c>
      <c r="NN19" s="1">
        <v>45106</v>
      </c>
      <c r="NO19" t="s">
        <v>19</v>
      </c>
      <c r="NP19" s="1">
        <v>45126</v>
      </c>
      <c r="NQ19" t="s">
        <v>19</v>
      </c>
      <c r="NR19" s="1">
        <v>45050</v>
      </c>
      <c r="NS19" t="s">
        <v>21</v>
      </c>
      <c r="NT19" s="1">
        <v>45050</v>
      </c>
      <c r="NU19" t="s">
        <v>21</v>
      </c>
      <c r="NV19" s="1">
        <v>45134</v>
      </c>
      <c r="NW19" t="s">
        <v>19</v>
      </c>
      <c r="NX19" s="1">
        <v>45141</v>
      </c>
      <c r="NY19" t="s">
        <v>19</v>
      </c>
      <c r="NZ19" s="1">
        <v>45133</v>
      </c>
      <c r="OA19" t="s">
        <v>19</v>
      </c>
      <c r="OB19" s="1">
        <v>45139</v>
      </c>
      <c r="OC19" t="s">
        <v>19</v>
      </c>
      <c r="OD19" s="1">
        <v>45128</v>
      </c>
      <c r="OE19" t="s">
        <v>19</v>
      </c>
      <c r="OF19" s="1">
        <v>45069</v>
      </c>
      <c r="OG19" t="s">
        <v>19</v>
      </c>
      <c r="OH19" s="1">
        <v>45134</v>
      </c>
      <c r="OI19" t="s">
        <v>19</v>
      </c>
      <c r="OJ19" s="1">
        <v>45132</v>
      </c>
      <c r="OK19" t="s">
        <v>19</v>
      </c>
      <c r="OL19" s="1">
        <v>45134</v>
      </c>
      <c r="OM19" t="s">
        <v>19</v>
      </c>
      <c r="ON19" s="1">
        <v>45134</v>
      </c>
      <c r="OO19" t="s">
        <v>19</v>
      </c>
      <c r="OP19" s="1">
        <v>45132</v>
      </c>
      <c r="OQ19" t="s">
        <v>19</v>
      </c>
      <c r="OR19" s="1">
        <v>44607</v>
      </c>
      <c r="OS19" t="s">
        <v>32</v>
      </c>
      <c r="OT19" s="1">
        <v>45070</v>
      </c>
      <c r="OU19" t="s">
        <v>12</v>
      </c>
      <c r="OV19" s="1">
        <v>45133</v>
      </c>
      <c r="OW19" t="s">
        <v>19</v>
      </c>
      <c r="OX19" s="1">
        <v>45127</v>
      </c>
      <c r="OY19" t="s">
        <v>19</v>
      </c>
      <c r="OZ19" s="1">
        <v>45128</v>
      </c>
      <c r="PA19" t="s">
        <v>19</v>
      </c>
      <c r="PB19" s="1">
        <v>45049</v>
      </c>
      <c r="PC19" t="s">
        <v>21</v>
      </c>
      <c r="PD19" s="1">
        <v>45139</v>
      </c>
      <c r="PE19" t="s">
        <v>19</v>
      </c>
      <c r="PF19" s="1">
        <v>45134</v>
      </c>
      <c r="PG19" t="s">
        <v>19</v>
      </c>
      <c r="PH19" s="1">
        <v>45134</v>
      </c>
      <c r="PI19" t="s">
        <v>15</v>
      </c>
      <c r="PJ19" s="1">
        <v>45139</v>
      </c>
      <c r="PK19" t="s">
        <v>19</v>
      </c>
      <c r="PL19" s="1">
        <v>45141</v>
      </c>
      <c r="PM19" t="s">
        <v>19</v>
      </c>
      <c r="PN19" s="1">
        <v>45132</v>
      </c>
      <c r="PO19" t="s">
        <v>17</v>
      </c>
      <c r="PP19" s="1">
        <v>44600</v>
      </c>
      <c r="PQ19" t="s">
        <v>34</v>
      </c>
      <c r="PR19" s="1">
        <v>44587</v>
      </c>
      <c r="PS19" t="s">
        <v>32</v>
      </c>
      <c r="PT19" s="1">
        <v>45100</v>
      </c>
      <c r="PU19" t="s">
        <v>12</v>
      </c>
      <c r="PV19" s="1">
        <v>45139</v>
      </c>
      <c r="PW19" t="s">
        <v>19</v>
      </c>
      <c r="PX19" s="1">
        <v>45126</v>
      </c>
      <c r="PY19" t="s">
        <v>19</v>
      </c>
      <c r="PZ19" s="1">
        <v>45139</v>
      </c>
      <c r="QA19" t="s">
        <v>19</v>
      </c>
      <c r="QB19" s="1">
        <v>45105</v>
      </c>
      <c r="QC19" t="s">
        <v>15</v>
      </c>
      <c r="QD19" s="1">
        <v>45133</v>
      </c>
      <c r="QE19" t="s">
        <v>20</v>
      </c>
      <c r="QF19" s="1">
        <v>45134</v>
      </c>
      <c r="QG19" t="s">
        <v>19</v>
      </c>
      <c r="QH19" s="1">
        <v>44585</v>
      </c>
      <c r="QI19" t="s">
        <v>32</v>
      </c>
      <c r="QJ19" s="1">
        <v>44985</v>
      </c>
      <c r="QK19" t="s">
        <v>25</v>
      </c>
      <c r="QL19" s="1">
        <v>45127</v>
      </c>
      <c r="QM19" t="s">
        <v>19</v>
      </c>
      <c r="QN19" s="1">
        <v>45099</v>
      </c>
      <c r="QO19" t="s">
        <v>17</v>
      </c>
      <c r="QP19" s="1">
        <v>45138</v>
      </c>
      <c r="QQ19" t="s">
        <v>19</v>
      </c>
      <c r="QR19" s="1">
        <v>45133</v>
      </c>
      <c r="QS19" t="s">
        <v>19</v>
      </c>
      <c r="QT19" s="1">
        <v>45127</v>
      </c>
      <c r="QU19" t="s">
        <v>19</v>
      </c>
      <c r="QV19" s="1">
        <v>45133</v>
      </c>
      <c r="QW19" t="s">
        <v>19</v>
      </c>
      <c r="QX19" s="1">
        <v>45139</v>
      </c>
      <c r="QY19" t="s">
        <v>19</v>
      </c>
      <c r="QZ19" s="1">
        <v>45132</v>
      </c>
      <c r="RA19" t="s">
        <v>19</v>
      </c>
      <c r="RB19" s="1">
        <v>45071</v>
      </c>
      <c r="RC19" t="s">
        <v>15</v>
      </c>
      <c r="RD19" s="1">
        <v>44616</v>
      </c>
      <c r="RE19" t="s">
        <v>34</v>
      </c>
      <c r="RF19" s="1">
        <v>45064</v>
      </c>
      <c r="RG19" t="s">
        <v>15</v>
      </c>
      <c r="RH19" s="1">
        <v>45139</v>
      </c>
      <c r="RI19" t="s">
        <v>19</v>
      </c>
      <c r="RJ19" s="1">
        <v>45153</v>
      </c>
      <c r="RK19" t="s">
        <v>15</v>
      </c>
      <c r="RL19" s="1">
        <v>45134</v>
      </c>
      <c r="RM19" t="s">
        <v>19</v>
      </c>
      <c r="RN19" s="1">
        <v>45133</v>
      </c>
      <c r="RO19" t="s">
        <v>19</v>
      </c>
      <c r="RP19" s="1">
        <v>44615</v>
      </c>
      <c r="RQ19" t="s">
        <v>34</v>
      </c>
      <c r="RR19" s="1">
        <v>45047</v>
      </c>
      <c r="RS19" t="s">
        <v>21</v>
      </c>
      <c r="RT19" s="1">
        <v>44965</v>
      </c>
      <c r="RU19" t="s">
        <v>17</v>
      </c>
      <c r="RV19" s="1">
        <v>44608</v>
      </c>
      <c r="RW19" t="s">
        <v>34</v>
      </c>
      <c r="RX19" s="1">
        <v>44965</v>
      </c>
      <c r="RY19" t="s">
        <v>17</v>
      </c>
      <c r="RZ19" s="1">
        <v>45048</v>
      </c>
      <c r="SA19" t="s">
        <v>21</v>
      </c>
      <c r="SB19" s="1">
        <v>45126</v>
      </c>
      <c r="SC19" t="s">
        <v>19</v>
      </c>
      <c r="SD19" s="1">
        <v>45126</v>
      </c>
      <c r="SE19" t="s">
        <v>19</v>
      </c>
      <c r="SF19" s="1">
        <v>45043</v>
      </c>
      <c r="SG19" t="s">
        <v>21</v>
      </c>
      <c r="SH19" s="1">
        <v>45132</v>
      </c>
      <c r="SI19" t="s">
        <v>19</v>
      </c>
      <c r="SJ19" s="1">
        <v>45055</v>
      </c>
      <c r="SK19" t="s">
        <v>21</v>
      </c>
      <c r="SL19" s="1">
        <v>45140</v>
      </c>
      <c r="SM19" t="s">
        <v>19</v>
      </c>
      <c r="SN19" s="1">
        <v>45077</v>
      </c>
      <c r="SO19" t="s">
        <v>15</v>
      </c>
      <c r="SP19" s="1">
        <v>45071</v>
      </c>
      <c r="SQ19" t="s">
        <v>12</v>
      </c>
      <c r="SR19" s="1">
        <v>45132</v>
      </c>
      <c r="SS19" t="s">
        <v>19</v>
      </c>
      <c r="ST19" s="1">
        <v>45125</v>
      </c>
      <c r="SU19" t="s">
        <v>19</v>
      </c>
      <c r="SV19" s="1">
        <v>45134</v>
      </c>
      <c r="SW19" t="s">
        <v>19</v>
      </c>
      <c r="SX19" s="1">
        <v>45055</v>
      </c>
      <c r="SY19" t="s">
        <v>19</v>
      </c>
      <c r="SZ19" s="1">
        <v>45140</v>
      </c>
      <c r="TA19" t="s">
        <v>19</v>
      </c>
      <c r="TB19" s="1">
        <v>44965</v>
      </c>
      <c r="TC19" t="s">
        <v>20</v>
      </c>
      <c r="TD19" s="1">
        <v>45141</v>
      </c>
      <c r="TE19" t="s">
        <v>19</v>
      </c>
      <c r="TF19" s="1">
        <v>45142</v>
      </c>
      <c r="TG19" t="s">
        <v>19</v>
      </c>
      <c r="TH19" s="1">
        <v>45043</v>
      </c>
      <c r="TI19" t="s">
        <v>21</v>
      </c>
      <c r="TJ19" s="1">
        <v>45133</v>
      </c>
      <c r="TK19" t="s">
        <v>19</v>
      </c>
      <c r="TL19" s="1">
        <v>45048</v>
      </c>
      <c r="TM19" t="s">
        <v>21</v>
      </c>
      <c r="TN19" s="1">
        <v>44587</v>
      </c>
      <c r="TO19" t="s">
        <v>32</v>
      </c>
      <c r="TP19" s="1">
        <v>45043</v>
      </c>
      <c r="TQ19" t="s">
        <v>19</v>
      </c>
      <c r="TR19" s="1">
        <v>45133</v>
      </c>
      <c r="TS19" t="s">
        <v>19</v>
      </c>
      <c r="TT19" s="1">
        <v>45132</v>
      </c>
      <c r="TU19" t="s">
        <v>19</v>
      </c>
      <c r="TV19" s="1">
        <v>45121</v>
      </c>
      <c r="TW19" t="s">
        <v>19</v>
      </c>
      <c r="TX19" s="1">
        <v>44588</v>
      </c>
      <c r="TY19" t="s">
        <v>32</v>
      </c>
      <c r="TZ19" s="1">
        <v>45131</v>
      </c>
      <c r="UA19" t="s">
        <v>19</v>
      </c>
      <c r="UB19" s="1">
        <v>45141</v>
      </c>
      <c r="UC19" t="s">
        <v>20</v>
      </c>
      <c r="UD19" s="1">
        <v>45069</v>
      </c>
      <c r="UE19" t="s">
        <v>12</v>
      </c>
      <c r="UF19" s="1">
        <v>44593</v>
      </c>
      <c r="UG19" t="s">
        <v>32</v>
      </c>
      <c r="UH19" s="1">
        <v>45135</v>
      </c>
      <c r="UI19" t="s">
        <v>20</v>
      </c>
      <c r="UJ19" s="1">
        <v>45141</v>
      </c>
      <c r="UK19" t="s">
        <v>19</v>
      </c>
      <c r="UL19" s="1">
        <v>45121</v>
      </c>
      <c r="UM19" t="s">
        <v>19</v>
      </c>
      <c r="UN19" s="1">
        <v>45139</v>
      </c>
      <c r="UO19" t="s">
        <v>19</v>
      </c>
      <c r="UP19" s="1">
        <v>45142</v>
      </c>
      <c r="UQ19" t="s">
        <v>19</v>
      </c>
      <c r="UR19" s="1">
        <v>44872</v>
      </c>
      <c r="US19" t="s">
        <v>27</v>
      </c>
      <c r="UT19" s="1">
        <v>45133</v>
      </c>
      <c r="UU19" t="s">
        <v>19</v>
      </c>
      <c r="UV19" s="1">
        <v>44595</v>
      </c>
      <c r="UW19" t="s">
        <v>27</v>
      </c>
      <c r="UX19" s="1">
        <v>45089</v>
      </c>
      <c r="UY19" t="s">
        <v>15</v>
      </c>
      <c r="UZ19" s="1">
        <v>45049</v>
      </c>
      <c r="VA19" t="s">
        <v>21</v>
      </c>
      <c r="VB19" s="1">
        <v>45141</v>
      </c>
      <c r="VC19" t="s">
        <v>19</v>
      </c>
      <c r="VD19" s="1">
        <v>45064</v>
      </c>
      <c r="VE19" t="s">
        <v>12</v>
      </c>
      <c r="VF19" s="1">
        <v>45141</v>
      </c>
      <c r="VG19" t="s">
        <v>19</v>
      </c>
      <c r="VH19" s="1">
        <v>45049</v>
      </c>
      <c r="VI19" t="s">
        <v>21</v>
      </c>
      <c r="VJ19" s="1">
        <v>45055</v>
      </c>
      <c r="VK19" t="s">
        <v>15</v>
      </c>
      <c r="VL19" s="1">
        <v>45135</v>
      </c>
      <c r="VM19" t="s">
        <v>15</v>
      </c>
      <c r="VN19" s="1">
        <v>45140</v>
      </c>
      <c r="VO19" t="s">
        <v>19</v>
      </c>
      <c r="VP19" s="1">
        <v>45133</v>
      </c>
      <c r="VQ19" t="s">
        <v>15</v>
      </c>
      <c r="VR19" s="1">
        <v>45132</v>
      </c>
      <c r="VS19" t="s">
        <v>19</v>
      </c>
      <c r="VT19" s="1">
        <v>45135</v>
      </c>
      <c r="VU19" t="s">
        <v>19</v>
      </c>
      <c r="VV19" s="1">
        <v>45139</v>
      </c>
      <c r="VW19" t="s">
        <v>15</v>
      </c>
      <c r="VX19" s="1">
        <v>45134</v>
      </c>
      <c r="VY19" t="s">
        <v>19</v>
      </c>
      <c r="VZ19" s="1">
        <v>45134</v>
      </c>
      <c r="WA19" t="s">
        <v>20</v>
      </c>
      <c r="WB19" s="1">
        <v>45092</v>
      </c>
      <c r="WC19" t="s">
        <v>12</v>
      </c>
      <c r="WD19" s="1">
        <v>45048</v>
      </c>
      <c r="WE19" t="s">
        <v>21</v>
      </c>
      <c r="WF19" s="1">
        <v>44595</v>
      </c>
      <c r="WG19" t="s">
        <v>34</v>
      </c>
      <c r="WH19" s="1">
        <v>45132</v>
      </c>
      <c r="WI19" t="s">
        <v>19</v>
      </c>
      <c r="WJ19" s="1">
        <v>45127</v>
      </c>
      <c r="WK19" t="s">
        <v>19</v>
      </c>
      <c r="WL19" s="1">
        <v>44585</v>
      </c>
      <c r="WM19" t="s">
        <v>32</v>
      </c>
      <c r="WN19" s="1">
        <v>44588</v>
      </c>
      <c r="WO19" t="s">
        <v>32</v>
      </c>
      <c r="WP19" s="1">
        <v>45048</v>
      </c>
      <c r="WQ19" t="s">
        <v>21</v>
      </c>
      <c r="WR19" s="1">
        <v>45128</v>
      </c>
      <c r="WS19" t="s">
        <v>19</v>
      </c>
      <c r="WT19" s="1">
        <v>45133</v>
      </c>
      <c r="WU19" t="s">
        <v>19</v>
      </c>
      <c r="WV19" s="1">
        <v>45141</v>
      </c>
      <c r="WW19" t="s">
        <v>19</v>
      </c>
      <c r="WX19" s="1">
        <v>44600</v>
      </c>
      <c r="WY19" t="s">
        <v>34</v>
      </c>
      <c r="WZ19" s="1">
        <v>45126</v>
      </c>
      <c r="XA19" t="s">
        <v>19</v>
      </c>
      <c r="XB19" s="1">
        <v>45134</v>
      </c>
      <c r="XC19" t="s">
        <v>19</v>
      </c>
      <c r="XD19" s="1">
        <v>45126</v>
      </c>
      <c r="XE19" t="s">
        <v>19</v>
      </c>
      <c r="XF19" s="1">
        <v>45050</v>
      </c>
      <c r="XG19" t="s">
        <v>21</v>
      </c>
      <c r="XH19" s="1">
        <v>45120</v>
      </c>
      <c r="XI19" t="s">
        <v>19</v>
      </c>
      <c r="XJ19" s="1">
        <v>45134</v>
      </c>
      <c r="XK19" t="s">
        <v>19</v>
      </c>
      <c r="XL19" s="1">
        <v>44587</v>
      </c>
      <c r="XM19" t="s">
        <v>31</v>
      </c>
      <c r="XN19" s="1">
        <v>45127</v>
      </c>
      <c r="XO19" t="s">
        <v>19</v>
      </c>
      <c r="XP19" s="1">
        <v>45055</v>
      </c>
      <c r="XQ19" t="s">
        <v>21</v>
      </c>
      <c r="XR19" s="1">
        <v>45056</v>
      </c>
      <c r="XS19" t="s">
        <v>19</v>
      </c>
      <c r="XT19" s="1">
        <v>44790</v>
      </c>
      <c r="XU19" t="s">
        <v>27</v>
      </c>
      <c r="XV19" s="1">
        <v>45140</v>
      </c>
      <c r="XW19" t="s">
        <v>19</v>
      </c>
      <c r="XX19" s="1">
        <v>45132</v>
      </c>
      <c r="XY19" t="s">
        <v>19</v>
      </c>
      <c r="XZ19" s="1">
        <v>45128</v>
      </c>
      <c r="YA19" t="s">
        <v>19</v>
      </c>
      <c r="YB19" s="1">
        <v>45127</v>
      </c>
      <c r="YC19" t="s">
        <v>19</v>
      </c>
      <c r="YD19" s="1">
        <v>44616</v>
      </c>
      <c r="YE19" t="s">
        <v>32</v>
      </c>
      <c r="YF19" s="1">
        <v>45121</v>
      </c>
      <c r="YG19" t="s">
        <v>19</v>
      </c>
      <c r="YH19" s="1">
        <v>45134</v>
      </c>
      <c r="YI19" t="s">
        <v>19</v>
      </c>
      <c r="YJ19" s="1">
        <v>45063</v>
      </c>
      <c r="YK19" t="s">
        <v>12</v>
      </c>
      <c r="YL19" s="1">
        <v>45132</v>
      </c>
      <c r="YM19" t="s">
        <v>19</v>
      </c>
      <c r="YN19" s="1">
        <v>45156</v>
      </c>
      <c r="YO19" t="s">
        <v>15</v>
      </c>
      <c r="YP19" s="1">
        <v>45133</v>
      </c>
      <c r="YQ19" t="s">
        <v>19</v>
      </c>
      <c r="YR19" s="1">
        <v>45146</v>
      </c>
      <c r="YS19" t="s">
        <v>19</v>
      </c>
      <c r="YT19" s="1">
        <v>45131</v>
      </c>
      <c r="YU19" t="s">
        <v>19</v>
      </c>
      <c r="YV19" s="1">
        <v>45134</v>
      </c>
      <c r="YW19" t="s">
        <v>19</v>
      </c>
      <c r="YX19" s="1">
        <v>45139</v>
      </c>
      <c r="YY19" t="s">
        <v>19</v>
      </c>
      <c r="YZ19" s="1">
        <v>45138</v>
      </c>
      <c r="ZA19" t="s">
        <v>19</v>
      </c>
      <c r="ZB19" s="1">
        <v>45092</v>
      </c>
      <c r="ZC19" t="s">
        <v>19</v>
      </c>
      <c r="ZD19" s="1">
        <v>45134</v>
      </c>
      <c r="ZE19" t="s">
        <v>19</v>
      </c>
      <c r="ZF19" s="1">
        <v>45140</v>
      </c>
      <c r="ZG19" t="s">
        <v>19</v>
      </c>
      <c r="ZH19" s="1">
        <v>45133</v>
      </c>
      <c r="ZI19" t="s">
        <v>19</v>
      </c>
      <c r="ZJ19" s="1">
        <v>45134</v>
      </c>
      <c r="ZK19" t="s">
        <v>19</v>
      </c>
      <c r="ZL19" s="1">
        <v>44545</v>
      </c>
      <c r="ZM19" t="s">
        <v>32</v>
      </c>
      <c r="ZN19" s="1">
        <v>45142</v>
      </c>
      <c r="ZO19" t="s">
        <v>19</v>
      </c>
      <c r="ZP19" s="1">
        <v>45133</v>
      </c>
      <c r="ZQ19" t="s">
        <v>19</v>
      </c>
      <c r="ZR19" s="1">
        <v>44964</v>
      </c>
      <c r="ZS19" t="s">
        <v>20</v>
      </c>
      <c r="ZT19" s="1">
        <v>45128</v>
      </c>
      <c r="ZU19" t="s">
        <v>19</v>
      </c>
      <c r="ZV19" s="1">
        <v>45133</v>
      </c>
      <c r="ZW19" t="s">
        <v>19</v>
      </c>
      <c r="ZX19" s="1">
        <v>45134</v>
      </c>
      <c r="ZY19" t="s">
        <v>19</v>
      </c>
      <c r="ZZ19" s="1">
        <v>44595</v>
      </c>
      <c r="AAA19" t="s">
        <v>34</v>
      </c>
      <c r="AAB19" s="1">
        <v>45133</v>
      </c>
      <c r="AAC19" t="s">
        <v>19</v>
      </c>
      <c r="AAD19" s="1">
        <v>45133</v>
      </c>
      <c r="AAE19" t="s">
        <v>17</v>
      </c>
      <c r="AAF19" s="1">
        <v>44508</v>
      </c>
      <c r="AAG19" t="s">
        <v>31</v>
      </c>
      <c r="AAH19" s="1">
        <v>45134</v>
      </c>
      <c r="AAI19" t="s">
        <v>19</v>
      </c>
      <c r="AAJ19" s="1">
        <v>44593</v>
      </c>
      <c r="AAK19" t="s">
        <v>29</v>
      </c>
      <c r="AAL19" s="1">
        <v>44588</v>
      </c>
      <c r="AAM19" t="s">
        <v>34</v>
      </c>
      <c r="AAN19" s="1">
        <v>45135</v>
      </c>
      <c r="AAO19" t="s">
        <v>19</v>
      </c>
      <c r="AAP19" s="1">
        <v>45063</v>
      </c>
      <c r="AAQ19" t="s">
        <v>19</v>
      </c>
      <c r="AAR19" s="1">
        <v>45133</v>
      </c>
      <c r="AAS19" t="s">
        <v>19</v>
      </c>
      <c r="AAT19" s="1">
        <v>44502</v>
      </c>
      <c r="AAU19" t="s">
        <v>29</v>
      </c>
      <c r="AAV19" s="1">
        <v>45139</v>
      </c>
      <c r="AAW19" t="s">
        <v>19</v>
      </c>
      <c r="AAX19" s="1">
        <v>45050</v>
      </c>
      <c r="AAY19" t="s">
        <v>21</v>
      </c>
      <c r="AAZ19" s="1">
        <v>45140</v>
      </c>
      <c r="ABA19" t="s">
        <v>20</v>
      </c>
      <c r="ABB19" s="1">
        <v>45141</v>
      </c>
      <c r="ABC19" t="s">
        <v>19</v>
      </c>
      <c r="ABD19" s="1">
        <v>45057</v>
      </c>
      <c r="ABE19" t="s">
        <v>17</v>
      </c>
      <c r="ABF19" s="1">
        <v>45121</v>
      </c>
      <c r="ABG19" t="s">
        <v>19</v>
      </c>
      <c r="ABH19" s="1">
        <v>45133</v>
      </c>
      <c r="ABI19" t="s">
        <v>19</v>
      </c>
      <c r="ABJ19" s="1">
        <v>45054</v>
      </c>
      <c r="ABK19" t="s">
        <v>19</v>
      </c>
      <c r="ABL19" s="1">
        <v>44602</v>
      </c>
      <c r="ABM19" t="s">
        <v>32</v>
      </c>
      <c r="ABN19" s="1">
        <v>45138</v>
      </c>
      <c r="ABO19" t="s">
        <v>19</v>
      </c>
      <c r="ABP19" s="1">
        <v>45145</v>
      </c>
      <c r="ABQ19" t="s">
        <v>19</v>
      </c>
      <c r="ABR19" s="1">
        <v>45134</v>
      </c>
      <c r="ABS19" t="s">
        <v>19</v>
      </c>
      <c r="ABT19" s="1">
        <v>44615</v>
      </c>
      <c r="ABU19" t="s">
        <v>32</v>
      </c>
      <c r="ABV19" s="1">
        <v>45131</v>
      </c>
      <c r="ABW19" t="s">
        <v>19</v>
      </c>
      <c r="ABX19" s="1">
        <v>45125</v>
      </c>
      <c r="ABY19" t="s">
        <v>19</v>
      </c>
      <c r="ABZ19" s="1">
        <v>45138</v>
      </c>
      <c r="ACA19" t="s">
        <v>19</v>
      </c>
      <c r="ACB19" s="1">
        <v>45134</v>
      </c>
      <c r="ACC19" t="s">
        <v>19</v>
      </c>
      <c r="ACD19" s="1">
        <v>45141</v>
      </c>
      <c r="ACE19" t="s">
        <v>19</v>
      </c>
      <c r="ACF19" s="1">
        <v>45140</v>
      </c>
      <c r="ACG19" t="s">
        <v>19</v>
      </c>
      <c r="ACH19" s="1">
        <v>45140</v>
      </c>
      <c r="ACI19" t="s">
        <v>12</v>
      </c>
      <c r="ACJ19" s="1">
        <v>45071</v>
      </c>
      <c r="ACK19" t="s">
        <v>12</v>
      </c>
      <c r="ACL19" s="1">
        <v>45071</v>
      </c>
      <c r="ACM19" t="s">
        <v>12</v>
      </c>
      <c r="ACN19" s="1">
        <v>45050</v>
      </c>
      <c r="ACO19" t="s">
        <v>21</v>
      </c>
      <c r="ACP19" s="1">
        <v>44603</v>
      </c>
      <c r="ACQ19" t="s">
        <v>32</v>
      </c>
      <c r="ACR19" s="1">
        <v>45126</v>
      </c>
      <c r="ACS19" t="s">
        <v>19</v>
      </c>
      <c r="ACT19" s="1">
        <v>45057</v>
      </c>
      <c r="ACU19" t="s">
        <v>17</v>
      </c>
      <c r="ACV19" s="1">
        <v>44616</v>
      </c>
      <c r="ACW19" t="s">
        <v>32</v>
      </c>
      <c r="ACX19" s="1">
        <v>45049</v>
      </c>
      <c r="ACY19" t="s">
        <v>21</v>
      </c>
      <c r="ACZ19" s="1">
        <v>45055</v>
      </c>
      <c r="ADA19" t="s">
        <v>21</v>
      </c>
      <c r="ADB19" s="1">
        <v>45134</v>
      </c>
      <c r="ADC19" t="s">
        <v>19</v>
      </c>
      <c r="ADD19" s="1">
        <v>45139</v>
      </c>
      <c r="ADE19" t="s">
        <v>19</v>
      </c>
      <c r="ADF19" s="1">
        <v>44593</v>
      </c>
      <c r="ADG19" t="s">
        <v>32</v>
      </c>
      <c r="ADH19" s="1">
        <v>45055</v>
      </c>
      <c r="ADI19" t="s">
        <v>21</v>
      </c>
      <c r="ADJ19" s="1">
        <v>45091</v>
      </c>
      <c r="ADK19" t="s">
        <v>19</v>
      </c>
      <c r="ADL19" s="1">
        <v>44595</v>
      </c>
      <c r="ADM19" t="s">
        <v>32</v>
      </c>
      <c r="ADN19" s="1">
        <v>45132</v>
      </c>
      <c r="ADO19" t="s">
        <v>19</v>
      </c>
      <c r="ADP19" s="1">
        <v>44649</v>
      </c>
      <c r="ADQ19" t="s">
        <v>25</v>
      </c>
      <c r="ADR19" s="1">
        <v>45141</v>
      </c>
      <c r="ADS19" t="s">
        <v>15</v>
      </c>
      <c r="ADT19" s="1">
        <v>45048</v>
      </c>
      <c r="ADU19" t="s">
        <v>21</v>
      </c>
      <c r="ADV19" s="1">
        <v>45050</v>
      </c>
      <c r="ADW19" t="s">
        <v>21</v>
      </c>
      <c r="ADX19" s="1">
        <v>45077</v>
      </c>
      <c r="ADY19" t="s">
        <v>21</v>
      </c>
      <c r="ADZ19" s="1">
        <v>45134</v>
      </c>
      <c r="AEA19" t="s">
        <v>19</v>
      </c>
      <c r="AEB19" s="1">
        <v>45134</v>
      </c>
      <c r="AEC19" t="s">
        <v>19</v>
      </c>
      <c r="AED19" s="1">
        <v>45133</v>
      </c>
      <c r="AEE19" t="s">
        <v>19</v>
      </c>
      <c r="AEF19" s="1">
        <v>44616</v>
      </c>
      <c r="AEG19" t="s">
        <v>32</v>
      </c>
      <c r="AEH19" s="1">
        <v>44616</v>
      </c>
      <c r="AEI19" t="s">
        <v>32</v>
      </c>
      <c r="AEJ19" s="1">
        <v>45135</v>
      </c>
      <c r="AEK19" t="s">
        <v>17</v>
      </c>
      <c r="AEL19" s="1">
        <v>45078</v>
      </c>
      <c r="AEM19" t="s">
        <v>19</v>
      </c>
      <c r="AEN19" s="1">
        <v>45134</v>
      </c>
      <c r="AEO19" t="s">
        <v>19</v>
      </c>
      <c r="AEP19" s="1">
        <v>45048</v>
      </c>
      <c r="AEQ19" t="s">
        <v>21</v>
      </c>
      <c r="AER19" s="1">
        <v>45048</v>
      </c>
      <c r="AES19" t="s">
        <v>19</v>
      </c>
      <c r="AET19" s="1">
        <v>44502</v>
      </c>
      <c r="AEU19" t="s">
        <v>31</v>
      </c>
      <c r="AEV19" s="1">
        <v>45050</v>
      </c>
      <c r="AEW19" t="s">
        <v>21</v>
      </c>
      <c r="AEX19" s="1">
        <v>44609</v>
      </c>
      <c r="AEY19" t="s">
        <v>32</v>
      </c>
      <c r="AEZ19" s="1">
        <v>45127</v>
      </c>
      <c r="AFA19" t="s">
        <v>19</v>
      </c>
      <c r="AFB19" s="1">
        <v>45128</v>
      </c>
      <c r="AFC19" t="s">
        <v>19</v>
      </c>
      <c r="AFD19" s="1">
        <v>45132</v>
      </c>
      <c r="AFE19" t="s">
        <v>19</v>
      </c>
      <c r="AFF19" s="1">
        <v>45120</v>
      </c>
      <c r="AFG19" t="s">
        <v>1351</v>
      </c>
      <c r="AFH19" s="1">
        <v>44601</v>
      </c>
      <c r="AFI19" t="s">
        <v>34</v>
      </c>
      <c r="AFJ19" s="1">
        <v>45062</v>
      </c>
      <c r="AFK19" t="s">
        <v>12</v>
      </c>
      <c r="AFL19" s="1">
        <v>45054</v>
      </c>
      <c r="AFM19" t="s">
        <v>21</v>
      </c>
      <c r="AFN19" s="1">
        <v>45125</v>
      </c>
      <c r="AFO19" t="s">
        <v>19</v>
      </c>
      <c r="AFP19" s="1">
        <v>45140</v>
      </c>
      <c r="AFQ19" t="s">
        <v>20</v>
      </c>
      <c r="AFR19" s="1">
        <v>45140</v>
      </c>
      <c r="AFS19" t="s">
        <v>19</v>
      </c>
      <c r="AFT19" s="1">
        <v>45106</v>
      </c>
      <c r="AFU19" t="s">
        <v>15</v>
      </c>
      <c r="AFV19" s="1">
        <v>45078</v>
      </c>
      <c r="AFW19" t="s">
        <v>19</v>
      </c>
      <c r="AFX19" s="1">
        <v>45050</v>
      </c>
      <c r="AFY19" t="s">
        <v>21</v>
      </c>
      <c r="AFZ19" s="1">
        <v>45141</v>
      </c>
      <c r="AGA19" t="s">
        <v>19</v>
      </c>
      <c r="AGB19" s="1">
        <v>44599</v>
      </c>
      <c r="AGC19" t="s">
        <v>34</v>
      </c>
      <c r="AGD19" s="1">
        <v>44510</v>
      </c>
      <c r="AGE19" t="s">
        <v>32</v>
      </c>
      <c r="AGF19" s="1">
        <v>45127</v>
      </c>
      <c r="AGG19" t="s">
        <v>19</v>
      </c>
      <c r="AGH19" s="1">
        <v>45132</v>
      </c>
      <c r="AGI19" t="s">
        <v>19</v>
      </c>
      <c r="AGJ19" s="1">
        <v>45133</v>
      </c>
      <c r="AGK19" t="s">
        <v>15</v>
      </c>
      <c r="AGL19" s="1">
        <v>44614</v>
      </c>
      <c r="AGM19" t="s">
        <v>32</v>
      </c>
      <c r="AGN19" s="1">
        <v>45126</v>
      </c>
      <c r="AGO19" t="s">
        <v>19</v>
      </c>
      <c r="AGP19" s="1">
        <v>45054</v>
      </c>
      <c r="AGQ19" t="s">
        <v>15</v>
      </c>
      <c r="AGR19" s="1">
        <v>45070</v>
      </c>
      <c r="AGS19" t="s">
        <v>19</v>
      </c>
      <c r="AGT19" s="1">
        <v>45133</v>
      </c>
      <c r="AGU19" t="s">
        <v>19</v>
      </c>
      <c r="AGV19" s="1">
        <v>45134</v>
      </c>
      <c r="AGW19" t="s">
        <v>19</v>
      </c>
      <c r="AGX19" s="1">
        <v>44617</v>
      </c>
      <c r="AGY19" t="s">
        <v>34</v>
      </c>
      <c r="AGZ19" s="1">
        <v>45132</v>
      </c>
      <c r="AHA19" t="s">
        <v>19</v>
      </c>
      <c r="AHB19" s="1">
        <v>45141</v>
      </c>
      <c r="AHC19" t="s">
        <v>19</v>
      </c>
      <c r="AHD19" s="1">
        <v>45135</v>
      </c>
      <c r="AHE19" t="s">
        <v>19</v>
      </c>
      <c r="AHF19" s="1">
        <v>45077</v>
      </c>
      <c r="AHG19" t="s">
        <v>12</v>
      </c>
      <c r="AHH19" s="1">
        <v>45076</v>
      </c>
      <c r="AHI19" t="s">
        <v>19</v>
      </c>
      <c r="AHJ19" s="1">
        <v>45225</v>
      </c>
      <c r="AHK19" t="s">
        <v>17</v>
      </c>
      <c r="AHL19" s="1">
        <v>44614</v>
      </c>
      <c r="AHM19" t="s">
        <v>32</v>
      </c>
      <c r="AHN19" s="1">
        <v>45140</v>
      </c>
      <c r="AHO19" t="s">
        <v>19</v>
      </c>
      <c r="AHP19" s="1">
        <v>45232</v>
      </c>
      <c r="AHQ19" t="s">
        <v>17</v>
      </c>
      <c r="AHR19" s="1">
        <v>45063</v>
      </c>
      <c r="AHS19" t="s">
        <v>17</v>
      </c>
      <c r="AHV19" s="1">
        <v>45217</v>
      </c>
      <c r="AHW19" t="s">
        <v>18</v>
      </c>
      <c r="AHX19" s="1">
        <v>45140</v>
      </c>
      <c r="AHY19" t="s">
        <v>19</v>
      </c>
      <c r="AHZ19" s="1">
        <v>45134</v>
      </c>
      <c r="AIA19" t="s">
        <v>19</v>
      </c>
      <c r="AIB19" s="1">
        <v>45134</v>
      </c>
      <c r="AIC19" t="s">
        <v>19</v>
      </c>
      <c r="AID19" s="1">
        <v>45107</v>
      </c>
      <c r="AIE19" t="s">
        <v>12</v>
      </c>
      <c r="AIF19" s="1">
        <v>44762</v>
      </c>
      <c r="AIG19" t="s">
        <v>29</v>
      </c>
      <c r="AIH19" s="1">
        <v>45126</v>
      </c>
      <c r="AII19" t="s">
        <v>19</v>
      </c>
      <c r="AIJ19" s="1">
        <v>45127</v>
      </c>
      <c r="AIK19" t="s">
        <v>19</v>
      </c>
      <c r="AIL19" s="1">
        <v>45125</v>
      </c>
      <c r="AIM19" t="s">
        <v>19</v>
      </c>
      <c r="AIN19" s="1">
        <v>45140</v>
      </c>
      <c r="AIO19" t="s">
        <v>19</v>
      </c>
      <c r="AIP19" s="1">
        <v>44601</v>
      </c>
      <c r="AIQ19" t="s">
        <v>32</v>
      </c>
      <c r="AIR19" s="1">
        <v>45055</v>
      </c>
      <c r="AIS19" t="s">
        <v>19</v>
      </c>
      <c r="AIT19" s="1">
        <v>45134</v>
      </c>
      <c r="AIU19" t="s">
        <v>19</v>
      </c>
      <c r="AIV19" s="1">
        <v>45139</v>
      </c>
      <c r="AIW19" t="s">
        <v>19</v>
      </c>
      <c r="AIX19" s="1">
        <v>45120</v>
      </c>
      <c r="AIY19" t="s">
        <v>19</v>
      </c>
      <c r="AIZ19" s="1">
        <v>45078</v>
      </c>
      <c r="AJA19" t="s">
        <v>19</v>
      </c>
      <c r="AJB19" s="1">
        <v>45125</v>
      </c>
      <c r="AJC19" t="s">
        <v>19</v>
      </c>
      <c r="AJD19" s="1">
        <v>45135</v>
      </c>
      <c r="AJE19" t="s">
        <v>19</v>
      </c>
      <c r="AJF19" s="1">
        <v>45134</v>
      </c>
      <c r="AJG19" t="s">
        <v>19</v>
      </c>
      <c r="AJH19" s="1">
        <v>45071</v>
      </c>
      <c r="AJI19" t="s">
        <v>12</v>
      </c>
      <c r="AJJ19" s="1">
        <v>45103</v>
      </c>
      <c r="AJK19" t="s">
        <v>19</v>
      </c>
      <c r="AJL19" s="1">
        <v>45127</v>
      </c>
      <c r="AJM19" t="s">
        <v>19</v>
      </c>
      <c r="AJN19" s="1">
        <v>45133</v>
      </c>
      <c r="AJO19" t="s">
        <v>19</v>
      </c>
      <c r="AJP19" s="1">
        <v>44517</v>
      </c>
      <c r="AJQ19" t="s">
        <v>31</v>
      </c>
      <c r="AJR19" s="1">
        <v>45055</v>
      </c>
      <c r="AJS19" t="s">
        <v>21</v>
      </c>
      <c r="AJT19" s="1">
        <v>45140</v>
      </c>
      <c r="AJU19" t="s">
        <v>19</v>
      </c>
      <c r="AJV19" s="1">
        <v>45049</v>
      </c>
      <c r="AJW19" t="s">
        <v>21</v>
      </c>
      <c r="AJX19" s="1">
        <v>45134</v>
      </c>
      <c r="AJY19" t="s">
        <v>19</v>
      </c>
      <c r="AJZ19" s="1">
        <v>45050</v>
      </c>
      <c r="AKA19" t="s">
        <v>21</v>
      </c>
      <c r="AKB19" s="1">
        <v>45048</v>
      </c>
      <c r="AKC19" t="s">
        <v>21</v>
      </c>
      <c r="AKD19" s="1">
        <v>45135</v>
      </c>
      <c r="AKE19" t="s">
        <v>19</v>
      </c>
      <c r="AKF19" s="1">
        <v>45125</v>
      </c>
      <c r="AKG19" t="s">
        <v>19</v>
      </c>
      <c r="AKH19" s="1">
        <v>45133</v>
      </c>
      <c r="AKI19" t="s">
        <v>19</v>
      </c>
      <c r="AKJ19" s="1">
        <v>45126</v>
      </c>
      <c r="AKK19" t="s">
        <v>19</v>
      </c>
      <c r="AKL19" s="1">
        <v>44608</v>
      </c>
      <c r="AKM19" t="s">
        <v>32</v>
      </c>
      <c r="AKN19" s="1">
        <v>45134</v>
      </c>
      <c r="AKO19" t="s">
        <v>19</v>
      </c>
      <c r="AKP19" s="1">
        <v>45078</v>
      </c>
      <c r="AKQ19" t="s">
        <v>12</v>
      </c>
      <c r="AKR19" s="1">
        <v>45084</v>
      </c>
      <c r="AKS19" t="s">
        <v>17</v>
      </c>
      <c r="AKT19" s="1">
        <v>45134</v>
      </c>
      <c r="AKU19" t="s">
        <v>19</v>
      </c>
      <c r="AKV19" s="1">
        <v>45064</v>
      </c>
      <c r="AKW19" t="s">
        <v>12</v>
      </c>
      <c r="AKX19" s="1">
        <v>45069</v>
      </c>
      <c r="AKY19" t="s">
        <v>17</v>
      </c>
      <c r="AKZ19" s="1">
        <v>45133</v>
      </c>
      <c r="ALA19" t="s">
        <v>17</v>
      </c>
      <c r="ALB19" s="1">
        <v>45048</v>
      </c>
      <c r="ALC19" t="s">
        <v>21</v>
      </c>
      <c r="ALD19" s="1">
        <v>45141</v>
      </c>
      <c r="ALE19" t="s">
        <v>19</v>
      </c>
      <c r="ALF19" s="1">
        <v>45126</v>
      </c>
      <c r="ALG19" t="s">
        <v>19</v>
      </c>
      <c r="ALH19" s="1">
        <v>45138</v>
      </c>
      <c r="ALI19" t="s">
        <v>15</v>
      </c>
      <c r="ALJ19" s="1">
        <v>44980</v>
      </c>
      <c r="ALK19" t="s">
        <v>25</v>
      </c>
      <c r="ALL19" s="1">
        <v>44588</v>
      </c>
      <c r="ALM19" t="s">
        <v>32</v>
      </c>
      <c r="ALN19" s="1">
        <v>45131</v>
      </c>
      <c r="ALO19" t="s">
        <v>17</v>
      </c>
      <c r="ALP19" s="1">
        <v>44588</v>
      </c>
      <c r="ALQ19" t="s">
        <v>32</v>
      </c>
      <c r="ALR19" s="1">
        <v>44593</v>
      </c>
      <c r="ALS19" t="s">
        <v>34</v>
      </c>
      <c r="ALT19" s="1">
        <v>44502</v>
      </c>
      <c r="ALU19" t="s">
        <v>31</v>
      </c>
      <c r="ALV19" s="1">
        <v>45126</v>
      </c>
      <c r="ALW19" t="s">
        <v>19</v>
      </c>
      <c r="ALX19" s="1">
        <v>45120</v>
      </c>
      <c r="ALY19" t="s">
        <v>19</v>
      </c>
      <c r="ALZ19" s="1">
        <v>44608</v>
      </c>
      <c r="AMA19" t="s">
        <v>32</v>
      </c>
      <c r="AMB19" s="1">
        <v>45069</v>
      </c>
      <c r="AMC19" t="s">
        <v>15</v>
      </c>
      <c r="AMD19" s="1">
        <v>45047</v>
      </c>
      <c r="AME19" t="s">
        <v>21</v>
      </c>
      <c r="AMF19" s="1">
        <v>45135</v>
      </c>
      <c r="AMG19" t="s">
        <v>19</v>
      </c>
      <c r="AMH19" s="1">
        <v>45139</v>
      </c>
      <c r="AMI19" t="s">
        <v>19</v>
      </c>
      <c r="AMJ19" s="1">
        <v>44602</v>
      </c>
      <c r="AMK19" t="s">
        <v>32</v>
      </c>
      <c r="AML19" s="1">
        <v>45133</v>
      </c>
      <c r="AMM19" t="s">
        <v>19</v>
      </c>
      <c r="AMN19" s="1">
        <v>45141</v>
      </c>
      <c r="AMO19" t="s">
        <v>19</v>
      </c>
      <c r="AMP19" s="1">
        <v>45071</v>
      </c>
      <c r="AMQ19" t="s">
        <v>15</v>
      </c>
      <c r="AMR19" s="1">
        <v>45140</v>
      </c>
      <c r="AMS19" t="s">
        <v>19</v>
      </c>
      <c r="AMT19" s="1">
        <v>45131</v>
      </c>
      <c r="AMU19" t="s">
        <v>19</v>
      </c>
      <c r="AMV19" s="1">
        <v>45132</v>
      </c>
      <c r="AMW19" t="s">
        <v>19</v>
      </c>
      <c r="AMX19" s="1">
        <v>45049</v>
      </c>
      <c r="AMY19" t="s">
        <v>21</v>
      </c>
      <c r="AMZ19" s="1">
        <v>45132</v>
      </c>
      <c r="ANA19" t="s">
        <v>15</v>
      </c>
    </row>
    <row r="20" spans="2:1041" x14ac:dyDescent="0.2">
      <c r="B20" s="1">
        <v>44504</v>
      </c>
      <c r="C20" t="s">
        <v>36</v>
      </c>
      <c r="D20" s="1">
        <v>44531</v>
      </c>
      <c r="E20" t="s">
        <v>27</v>
      </c>
      <c r="F20" s="1">
        <v>45057</v>
      </c>
      <c r="G20" t="s">
        <v>18</v>
      </c>
      <c r="H20" s="1">
        <v>45138</v>
      </c>
      <c r="I20" t="s">
        <v>20</v>
      </c>
      <c r="J20" s="1">
        <v>45146</v>
      </c>
      <c r="L20" s="1">
        <v>45132</v>
      </c>
      <c r="M20" t="s">
        <v>20</v>
      </c>
      <c r="N20" s="1">
        <v>44502</v>
      </c>
      <c r="O20" t="s">
        <v>36</v>
      </c>
      <c r="P20" s="1">
        <v>45132</v>
      </c>
      <c r="Q20" t="s">
        <v>20</v>
      </c>
      <c r="R20" s="1">
        <v>44592</v>
      </c>
      <c r="S20" t="s">
        <v>34</v>
      </c>
      <c r="T20" s="1">
        <v>45065</v>
      </c>
      <c r="U20" t="s">
        <v>20</v>
      </c>
      <c r="V20" s="1">
        <v>45134</v>
      </c>
      <c r="W20" t="s">
        <v>20</v>
      </c>
      <c r="X20" s="1">
        <v>45141</v>
      </c>
      <c r="Y20" t="s">
        <v>20</v>
      </c>
      <c r="Z20" s="1">
        <v>45139</v>
      </c>
      <c r="AA20" t="s">
        <v>20</v>
      </c>
      <c r="AB20" s="1">
        <v>45141</v>
      </c>
      <c r="AC20" t="s">
        <v>20</v>
      </c>
      <c r="AD20" s="1">
        <v>44861</v>
      </c>
      <c r="AE20" t="s">
        <v>27</v>
      </c>
      <c r="AF20" s="1">
        <v>45054</v>
      </c>
      <c r="AG20" t="s">
        <v>22</v>
      </c>
      <c r="AH20" s="1">
        <v>45140</v>
      </c>
      <c r="AI20" t="s">
        <v>20</v>
      </c>
      <c r="AJ20" s="1">
        <v>45132</v>
      </c>
      <c r="AK20" t="s">
        <v>20</v>
      </c>
      <c r="AL20" s="1">
        <v>45132</v>
      </c>
      <c r="AM20" t="s">
        <v>20</v>
      </c>
      <c r="AN20" s="1">
        <v>45132</v>
      </c>
      <c r="AO20" t="s">
        <v>16</v>
      </c>
      <c r="AP20" s="1">
        <v>45071</v>
      </c>
      <c r="AQ20" t="s">
        <v>18</v>
      </c>
      <c r="AR20" s="1">
        <v>45141</v>
      </c>
      <c r="AS20" t="s">
        <v>16</v>
      </c>
      <c r="AT20" s="1">
        <v>44601</v>
      </c>
      <c r="AU20" t="s">
        <v>34</v>
      </c>
      <c r="AV20" s="1">
        <v>45125</v>
      </c>
      <c r="AW20" t="s">
        <v>20</v>
      </c>
      <c r="AX20" s="1">
        <v>45134</v>
      </c>
      <c r="AY20" t="s">
        <v>20</v>
      </c>
      <c r="AZ20" s="1">
        <v>45134</v>
      </c>
      <c r="BA20" t="s">
        <v>20</v>
      </c>
      <c r="BB20" s="1">
        <v>45083</v>
      </c>
      <c r="BC20" t="s">
        <v>16</v>
      </c>
      <c r="BD20" s="1">
        <v>45132</v>
      </c>
      <c r="BE20" t="s">
        <v>20</v>
      </c>
      <c r="BF20" s="1">
        <v>43844</v>
      </c>
      <c r="BG20" t="s">
        <v>52</v>
      </c>
      <c r="BH20" s="1">
        <v>45140</v>
      </c>
      <c r="BI20" t="s">
        <v>20</v>
      </c>
      <c r="BJ20" s="1">
        <v>44503</v>
      </c>
      <c r="BK20" t="s">
        <v>36</v>
      </c>
      <c r="BL20" s="1">
        <v>45141</v>
      </c>
      <c r="BM20" t="s">
        <v>18</v>
      </c>
      <c r="BN20" s="1">
        <v>45139</v>
      </c>
      <c r="BO20" t="s">
        <v>20</v>
      </c>
      <c r="BP20" s="1">
        <v>44795</v>
      </c>
      <c r="BQ20" t="s">
        <v>25</v>
      </c>
      <c r="BR20" s="1">
        <v>45133</v>
      </c>
      <c r="BS20" t="s">
        <v>20</v>
      </c>
      <c r="BT20" s="1">
        <v>45121</v>
      </c>
      <c r="BU20" t="s">
        <v>20</v>
      </c>
      <c r="BV20" s="1">
        <v>45139</v>
      </c>
      <c r="BW20" t="s">
        <v>20</v>
      </c>
      <c r="BX20" s="1">
        <v>45133</v>
      </c>
      <c r="BY20" t="s">
        <v>20</v>
      </c>
      <c r="BZ20" s="1">
        <v>45048</v>
      </c>
      <c r="CA20" t="s">
        <v>22</v>
      </c>
      <c r="CB20" s="1">
        <v>44504</v>
      </c>
      <c r="CC20" t="s">
        <v>36</v>
      </c>
      <c r="CD20" s="1">
        <v>45127</v>
      </c>
      <c r="CE20" t="s">
        <v>20</v>
      </c>
      <c r="CF20" s="1">
        <v>44496</v>
      </c>
      <c r="CG20" t="s">
        <v>36</v>
      </c>
      <c r="CH20" s="1">
        <v>45077</v>
      </c>
      <c r="CI20" t="s">
        <v>13</v>
      </c>
      <c r="CJ20" s="1">
        <v>45133</v>
      </c>
      <c r="CK20" t="s">
        <v>20</v>
      </c>
      <c r="CL20" s="1">
        <v>45140</v>
      </c>
      <c r="CM20" t="s">
        <v>20</v>
      </c>
      <c r="CN20" s="1">
        <v>45049</v>
      </c>
      <c r="CO20" t="s">
        <v>20</v>
      </c>
      <c r="CP20" s="1">
        <v>45104</v>
      </c>
      <c r="CQ20" t="s">
        <v>18</v>
      </c>
      <c r="CR20" s="1">
        <v>45048</v>
      </c>
      <c r="CS20" t="s">
        <v>22</v>
      </c>
      <c r="CT20" s="1">
        <v>45050</v>
      </c>
      <c r="CU20" t="s">
        <v>21</v>
      </c>
      <c r="CV20" s="1">
        <v>44608</v>
      </c>
      <c r="CW20" t="s">
        <v>34</v>
      </c>
      <c r="CX20" s="1">
        <v>45121</v>
      </c>
      <c r="CY20" t="s">
        <v>20</v>
      </c>
      <c r="CZ20" s="1">
        <v>45128</v>
      </c>
      <c r="DA20" t="s">
        <v>20</v>
      </c>
      <c r="DB20" s="1">
        <v>45139</v>
      </c>
      <c r="DC20" t="s">
        <v>20</v>
      </c>
      <c r="DD20" s="1">
        <v>45125</v>
      </c>
      <c r="DE20" t="s">
        <v>20</v>
      </c>
      <c r="DF20" s="1">
        <v>45134</v>
      </c>
      <c r="DG20" t="s">
        <v>20</v>
      </c>
      <c r="DH20" s="1">
        <v>44504</v>
      </c>
      <c r="DI20" t="s">
        <v>36</v>
      </c>
      <c r="DJ20" s="1">
        <v>45134</v>
      </c>
      <c r="DK20" t="s">
        <v>20</v>
      </c>
      <c r="DL20" s="1">
        <v>45064</v>
      </c>
      <c r="DM20" t="s">
        <v>13</v>
      </c>
      <c r="DN20" s="1">
        <v>45140</v>
      </c>
      <c r="DO20" t="s">
        <v>20</v>
      </c>
      <c r="DP20" s="1">
        <v>45139</v>
      </c>
      <c r="DQ20" t="s">
        <v>20</v>
      </c>
      <c r="DR20" s="1">
        <v>45141</v>
      </c>
      <c r="DS20" t="s">
        <v>20</v>
      </c>
      <c r="DT20" s="1">
        <v>44594</v>
      </c>
      <c r="DU20" t="s">
        <v>34</v>
      </c>
      <c r="DV20" s="1">
        <v>44593</v>
      </c>
      <c r="DW20" t="s">
        <v>34</v>
      </c>
      <c r="DX20" s="1">
        <v>45050</v>
      </c>
      <c r="DY20" t="s">
        <v>22</v>
      </c>
      <c r="DZ20" s="1">
        <v>44501</v>
      </c>
      <c r="EA20" t="s">
        <v>36</v>
      </c>
      <c r="EB20" s="1">
        <v>45127</v>
      </c>
      <c r="EC20" t="s">
        <v>20</v>
      </c>
      <c r="ED20" s="1">
        <v>45133</v>
      </c>
      <c r="EE20" t="s">
        <v>20</v>
      </c>
      <c r="EF20" s="1">
        <v>44602</v>
      </c>
      <c r="EG20" t="s">
        <v>34</v>
      </c>
      <c r="EH20" s="1">
        <v>44798</v>
      </c>
      <c r="EI20" t="s">
        <v>20</v>
      </c>
      <c r="EJ20" s="1">
        <v>45134</v>
      </c>
      <c r="EK20" t="s">
        <v>20</v>
      </c>
      <c r="EL20" s="1">
        <v>44609</v>
      </c>
      <c r="EM20" t="s">
        <v>34</v>
      </c>
      <c r="EN20" s="1">
        <v>45134</v>
      </c>
      <c r="EO20" t="s">
        <v>20</v>
      </c>
      <c r="EP20" s="1">
        <v>45050</v>
      </c>
      <c r="EQ20" t="s">
        <v>16</v>
      </c>
      <c r="ER20" s="1">
        <v>45054</v>
      </c>
      <c r="ES20" t="s">
        <v>20</v>
      </c>
      <c r="ET20" s="1">
        <v>45140</v>
      </c>
      <c r="EU20" t="s">
        <v>20</v>
      </c>
      <c r="EV20" s="1">
        <v>45134</v>
      </c>
      <c r="EW20" t="s">
        <v>20</v>
      </c>
      <c r="EX20" s="1">
        <v>45139</v>
      </c>
      <c r="EY20" t="s">
        <v>20</v>
      </c>
      <c r="EZ20" s="1">
        <v>45051</v>
      </c>
      <c r="FA20" t="s">
        <v>22</v>
      </c>
      <c r="FB20" s="1">
        <v>45141</v>
      </c>
      <c r="FC20" t="s">
        <v>20</v>
      </c>
      <c r="FD20" s="1">
        <v>44868</v>
      </c>
      <c r="FE20" t="s">
        <v>27</v>
      </c>
      <c r="FF20" s="1">
        <v>45063</v>
      </c>
      <c r="FG20" t="s">
        <v>13</v>
      </c>
      <c r="FH20" s="1">
        <v>45134</v>
      </c>
      <c r="FI20" t="s">
        <v>20</v>
      </c>
      <c r="FJ20" s="1">
        <v>44505</v>
      </c>
      <c r="FK20" t="s">
        <v>36</v>
      </c>
      <c r="FL20" s="1">
        <v>44859</v>
      </c>
      <c r="FM20" t="s">
        <v>27</v>
      </c>
      <c r="FN20" s="1">
        <v>45140</v>
      </c>
      <c r="FO20" t="s">
        <v>20</v>
      </c>
      <c r="FP20" s="1">
        <v>45134</v>
      </c>
      <c r="FQ20" t="s">
        <v>20</v>
      </c>
      <c r="FR20" s="1">
        <v>44860</v>
      </c>
      <c r="FS20" t="s">
        <v>27</v>
      </c>
      <c r="FT20" s="1">
        <v>45043</v>
      </c>
      <c r="FU20" t="s">
        <v>21</v>
      </c>
      <c r="FV20" s="1">
        <v>45140</v>
      </c>
      <c r="FW20" t="s">
        <v>20</v>
      </c>
      <c r="FX20" s="1">
        <v>45048</v>
      </c>
      <c r="FY20" t="s">
        <v>18</v>
      </c>
      <c r="FZ20" s="1">
        <v>44621</v>
      </c>
      <c r="GA20" t="s">
        <v>34</v>
      </c>
      <c r="GB20" s="1">
        <v>45139</v>
      </c>
      <c r="GC20" t="s">
        <v>20</v>
      </c>
      <c r="GD20" s="1">
        <v>45139</v>
      </c>
      <c r="GE20" t="s">
        <v>20</v>
      </c>
      <c r="GF20" s="1">
        <v>45134</v>
      </c>
      <c r="GG20" t="s">
        <v>20</v>
      </c>
      <c r="GH20" s="1">
        <v>45048</v>
      </c>
      <c r="GI20" t="s">
        <v>22</v>
      </c>
      <c r="GJ20" s="1">
        <v>45047</v>
      </c>
      <c r="GK20" t="s">
        <v>22</v>
      </c>
      <c r="GL20" s="1">
        <v>45127</v>
      </c>
      <c r="GM20" t="s">
        <v>20</v>
      </c>
      <c r="GN20" s="1">
        <v>45141</v>
      </c>
      <c r="GO20" t="s">
        <v>20</v>
      </c>
      <c r="GP20" s="1">
        <v>45099</v>
      </c>
      <c r="GQ20" t="s">
        <v>16</v>
      </c>
      <c r="GR20" s="1">
        <v>45134</v>
      </c>
      <c r="GS20" t="s">
        <v>20</v>
      </c>
      <c r="GT20" s="1">
        <v>45133</v>
      </c>
      <c r="GU20" t="s">
        <v>16</v>
      </c>
      <c r="GV20" s="1">
        <v>45132</v>
      </c>
      <c r="GW20" t="s">
        <v>20</v>
      </c>
      <c r="GX20" s="1">
        <v>45126</v>
      </c>
      <c r="GY20" t="s">
        <v>20</v>
      </c>
      <c r="GZ20" s="1">
        <v>45127</v>
      </c>
      <c r="HA20" t="s">
        <v>20</v>
      </c>
      <c r="HB20" s="1">
        <v>45041</v>
      </c>
      <c r="HC20" t="s">
        <v>22</v>
      </c>
      <c r="HD20" s="1">
        <v>45132</v>
      </c>
      <c r="HE20" t="s">
        <v>20</v>
      </c>
      <c r="HF20" s="1">
        <v>45048</v>
      </c>
      <c r="HG20" t="s">
        <v>22</v>
      </c>
      <c r="HH20" s="1">
        <v>44587</v>
      </c>
      <c r="HI20" t="s">
        <v>34</v>
      </c>
      <c r="HJ20" s="1">
        <v>45132</v>
      </c>
      <c r="HK20" t="s">
        <v>20</v>
      </c>
      <c r="HL20" s="1">
        <v>45055</v>
      </c>
      <c r="HM20" t="s">
        <v>22</v>
      </c>
      <c r="HN20" s="1">
        <v>45042</v>
      </c>
      <c r="HO20" t="s">
        <v>22</v>
      </c>
      <c r="HP20" s="1">
        <v>45140</v>
      </c>
      <c r="HQ20" t="s">
        <v>20</v>
      </c>
      <c r="HR20" s="1">
        <v>45126</v>
      </c>
      <c r="HS20" t="s">
        <v>20</v>
      </c>
      <c r="HT20" s="1">
        <v>45139</v>
      </c>
      <c r="HU20" t="s">
        <v>20</v>
      </c>
      <c r="HV20" s="1">
        <v>45134</v>
      </c>
      <c r="HW20" t="s">
        <v>20</v>
      </c>
      <c r="HX20" s="1">
        <v>45134</v>
      </c>
      <c r="HY20" t="s">
        <v>20</v>
      </c>
      <c r="HZ20" s="1">
        <v>45127</v>
      </c>
      <c r="IA20" t="s">
        <v>20</v>
      </c>
      <c r="IB20" s="1">
        <v>44595</v>
      </c>
      <c r="IC20" t="s">
        <v>34</v>
      </c>
      <c r="ID20" s="1">
        <v>45050</v>
      </c>
      <c r="IE20" t="s">
        <v>22</v>
      </c>
      <c r="IF20" s="1">
        <v>45105</v>
      </c>
      <c r="IG20" t="s">
        <v>18</v>
      </c>
      <c r="IH20" s="1">
        <v>45140</v>
      </c>
      <c r="II20" t="s">
        <v>18</v>
      </c>
      <c r="IJ20" s="1">
        <v>45134</v>
      </c>
      <c r="IK20" t="s">
        <v>20</v>
      </c>
      <c r="IL20" s="1">
        <v>45106</v>
      </c>
      <c r="IM20" t="s">
        <v>16</v>
      </c>
      <c r="IN20" s="1">
        <v>45138</v>
      </c>
      <c r="IO20" t="s">
        <v>18</v>
      </c>
      <c r="IP20" s="1">
        <v>45140</v>
      </c>
      <c r="IQ20" t="s">
        <v>20</v>
      </c>
      <c r="IR20" s="1">
        <v>45134</v>
      </c>
      <c r="IS20" t="s">
        <v>20</v>
      </c>
      <c r="IT20" s="1">
        <v>45050</v>
      </c>
      <c r="IU20" t="s">
        <v>21</v>
      </c>
      <c r="IV20" s="1">
        <v>45139</v>
      </c>
      <c r="IW20" t="s">
        <v>18</v>
      </c>
      <c r="IX20" s="1">
        <v>45047</v>
      </c>
      <c r="IY20" t="s">
        <v>22</v>
      </c>
      <c r="IZ20" s="1">
        <v>45049</v>
      </c>
      <c r="JA20" t="s">
        <v>22</v>
      </c>
      <c r="JB20" s="1">
        <v>44602</v>
      </c>
      <c r="JC20" t="s">
        <v>34</v>
      </c>
      <c r="JD20" s="1">
        <v>45141</v>
      </c>
      <c r="JE20" t="s">
        <v>20</v>
      </c>
      <c r="JF20" s="1">
        <v>45126</v>
      </c>
      <c r="JG20" t="s">
        <v>20</v>
      </c>
      <c r="JH20" s="1">
        <v>45078</v>
      </c>
      <c r="JI20" t="s">
        <v>13</v>
      </c>
      <c r="JJ20" s="1">
        <v>45134</v>
      </c>
      <c r="JK20" t="s">
        <v>20</v>
      </c>
      <c r="JL20" s="1">
        <v>45092</v>
      </c>
      <c r="JM20" t="s">
        <v>18</v>
      </c>
      <c r="JN20" s="1">
        <v>45120</v>
      </c>
      <c r="JO20" t="s">
        <v>20</v>
      </c>
      <c r="JP20" s="1">
        <v>45125</v>
      </c>
      <c r="JQ20" t="s">
        <v>20</v>
      </c>
      <c r="JR20" s="1">
        <v>45134</v>
      </c>
      <c r="JS20" t="s">
        <v>20</v>
      </c>
      <c r="JT20" s="1">
        <v>45125</v>
      </c>
      <c r="JU20" t="s">
        <v>20</v>
      </c>
      <c r="JV20" s="1">
        <v>45141</v>
      </c>
      <c r="JW20" t="s">
        <v>20</v>
      </c>
      <c r="JX20" s="1">
        <v>45069</v>
      </c>
      <c r="JY20" t="s">
        <v>18</v>
      </c>
      <c r="JZ20" s="1">
        <v>45127</v>
      </c>
      <c r="KA20" t="s">
        <v>20</v>
      </c>
      <c r="KB20" s="1">
        <v>45127</v>
      </c>
      <c r="KC20" t="s">
        <v>20</v>
      </c>
      <c r="KD20" s="1">
        <v>45049</v>
      </c>
      <c r="KE20" t="s">
        <v>22</v>
      </c>
      <c r="KF20" s="1">
        <v>44602</v>
      </c>
      <c r="KG20" t="s">
        <v>34</v>
      </c>
      <c r="KH20" s="1">
        <v>45126</v>
      </c>
      <c r="KI20" t="s">
        <v>20</v>
      </c>
      <c r="KJ20" s="1">
        <v>44581</v>
      </c>
      <c r="KK20" t="s">
        <v>34</v>
      </c>
      <c r="KL20" s="1">
        <v>45064</v>
      </c>
      <c r="KM20" t="s">
        <v>20</v>
      </c>
      <c r="KN20" s="1">
        <v>45132</v>
      </c>
      <c r="KO20" t="s">
        <v>20</v>
      </c>
      <c r="KP20" s="1">
        <v>45054</v>
      </c>
      <c r="KQ20" t="s">
        <v>22</v>
      </c>
      <c r="KR20" s="1">
        <v>45134</v>
      </c>
      <c r="KS20" t="s">
        <v>20</v>
      </c>
      <c r="KT20" s="1">
        <v>45127</v>
      </c>
      <c r="KU20" t="s">
        <v>18</v>
      </c>
      <c r="KV20" s="1">
        <v>45097</v>
      </c>
      <c r="KW20" t="s">
        <v>16</v>
      </c>
      <c r="KX20" s="1">
        <v>45133</v>
      </c>
      <c r="KY20" t="s">
        <v>20</v>
      </c>
      <c r="KZ20" s="1">
        <v>45141</v>
      </c>
      <c r="LA20" t="s">
        <v>18</v>
      </c>
      <c r="LB20" s="1">
        <v>45047</v>
      </c>
      <c r="LC20" t="s">
        <v>22</v>
      </c>
      <c r="LD20" s="1">
        <v>45134</v>
      </c>
      <c r="LE20" t="s">
        <v>20</v>
      </c>
      <c r="LF20" s="1">
        <v>45071</v>
      </c>
      <c r="LG20" t="s">
        <v>13</v>
      </c>
      <c r="LH20" s="1">
        <v>45133</v>
      </c>
      <c r="LI20" t="s">
        <v>20</v>
      </c>
      <c r="LJ20" s="1">
        <v>44510</v>
      </c>
      <c r="LK20" t="s">
        <v>32</v>
      </c>
      <c r="LL20" s="1">
        <v>44602</v>
      </c>
      <c r="LM20" t="s">
        <v>34</v>
      </c>
      <c r="LN20" s="1">
        <v>45132</v>
      </c>
      <c r="LO20" t="s">
        <v>20</v>
      </c>
      <c r="LP20" s="1">
        <v>45141</v>
      </c>
      <c r="LQ20" t="s">
        <v>18</v>
      </c>
      <c r="LR20" s="1">
        <v>45047</v>
      </c>
      <c r="LS20" t="s">
        <v>22</v>
      </c>
      <c r="LT20" s="1">
        <v>45076</v>
      </c>
      <c r="LU20" t="s">
        <v>20</v>
      </c>
      <c r="LV20" s="1">
        <v>44503</v>
      </c>
      <c r="LW20" t="s">
        <v>36</v>
      </c>
      <c r="LX20" s="1">
        <v>44769</v>
      </c>
      <c r="LY20" t="s">
        <v>29</v>
      </c>
      <c r="LZ20" s="1">
        <v>44410</v>
      </c>
      <c r="MA20" t="s">
        <v>31</v>
      </c>
      <c r="MB20" s="1">
        <v>45142</v>
      </c>
      <c r="MC20" t="s">
        <v>20</v>
      </c>
      <c r="MD20" s="1">
        <v>45055</v>
      </c>
      <c r="ME20" t="s">
        <v>22</v>
      </c>
      <c r="MF20" s="1">
        <v>45132</v>
      </c>
      <c r="MG20" t="s">
        <v>20</v>
      </c>
      <c r="MH20" s="1">
        <v>45041</v>
      </c>
      <c r="MI20" t="s">
        <v>22</v>
      </c>
      <c r="MJ20" s="1">
        <v>45054</v>
      </c>
      <c r="MK20" t="s">
        <v>22</v>
      </c>
      <c r="ML20" s="1">
        <v>44866</v>
      </c>
      <c r="MM20" t="s">
        <v>22</v>
      </c>
      <c r="MN20" s="1">
        <v>45132</v>
      </c>
      <c r="MO20" t="s">
        <v>20</v>
      </c>
      <c r="MP20" s="1">
        <v>45120</v>
      </c>
      <c r="MQ20" t="s">
        <v>16</v>
      </c>
      <c r="MR20" s="1">
        <v>44467</v>
      </c>
      <c r="MS20" t="s">
        <v>32</v>
      </c>
      <c r="MT20" s="1">
        <v>45133</v>
      </c>
      <c r="MU20" t="s">
        <v>20</v>
      </c>
      <c r="MV20" s="1">
        <v>45133</v>
      </c>
      <c r="MW20" t="s">
        <v>20</v>
      </c>
      <c r="MX20" s="1">
        <v>44616</v>
      </c>
      <c r="MY20" t="s">
        <v>34</v>
      </c>
      <c r="MZ20" s="1">
        <v>45051</v>
      </c>
      <c r="NA20" t="s">
        <v>20</v>
      </c>
      <c r="NB20" s="1">
        <v>45050</v>
      </c>
      <c r="NC20" t="s">
        <v>22</v>
      </c>
      <c r="ND20" s="1">
        <v>45131</v>
      </c>
      <c r="NE20" t="s">
        <v>20</v>
      </c>
      <c r="NF20" s="1">
        <v>45057</v>
      </c>
      <c r="NG20" t="s">
        <v>16</v>
      </c>
      <c r="NH20" s="1">
        <v>45050</v>
      </c>
      <c r="NI20" t="s">
        <v>22</v>
      </c>
      <c r="NJ20" s="1">
        <v>45135</v>
      </c>
      <c r="NK20" t="s">
        <v>20</v>
      </c>
      <c r="NL20" s="1">
        <v>45135</v>
      </c>
      <c r="NM20" t="s">
        <v>20</v>
      </c>
      <c r="NN20" s="1">
        <v>45106</v>
      </c>
      <c r="NO20" t="s">
        <v>20</v>
      </c>
      <c r="NP20" s="1">
        <v>45126</v>
      </c>
      <c r="NQ20" t="s">
        <v>20</v>
      </c>
      <c r="NR20" s="1">
        <v>45050</v>
      </c>
      <c r="NS20" t="s">
        <v>22</v>
      </c>
      <c r="NT20" s="1">
        <v>45050</v>
      </c>
      <c r="NU20" t="s">
        <v>22</v>
      </c>
      <c r="NV20" s="1">
        <v>45134</v>
      </c>
      <c r="NW20" t="s">
        <v>20</v>
      </c>
      <c r="NX20" s="1">
        <v>45141</v>
      </c>
      <c r="NY20" t="s">
        <v>20</v>
      </c>
      <c r="NZ20" s="1">
        <v>45133</v>
      </c>
      <c r="OA20" t="s">
        <v>20</v>
      </c>
      <c r="OB20" s="1">
        <v>45139</v>
      </c>
      <c r="OC20" t="s">
        <v>20</v>
      </c>
      <c r="OD20" s="1">
        <v>45128</v>
      </c>
      <c r="OE20" t="s">
        <v>20</v>
      </c>
      <c r="OF20" s="1">
        <v>45069</v>
      </c>
      <c r="OG20" t="s">
        <v>20</v>
      </c>
      <c r="OH20" s="1">
        <v>45134</v>
      </c>
      <c r="OI20" t="s">
        <v>20</v>
      </c>
      <c r="OJ20" s="1">
        <v>45132</v>
      </c>
      <c r="OK20" t="s">
        <v>20</v>
      </c>
      <c r="OL20" s="1">
        <v>45134</v>
      </c>
      <c r="OM20" t="s">
        <v>20</v>
      </c>
      <c r="ON20" s="1">
        <v>45134</v>
      </c>
      <c r="OO20" t="s">
        <v>20</v>
      </c>
      <c r="OP20" s="1">
        <v>45132</v>
      </c>
      <c r="OQ20" t="s">
        <v>20</v>
      </c>
      <c r="OR20" s="1">
        <v>44607</v>
      </c>
      <c r="OS20" t="s">
        <v>1333</v>
      </c>
      <c r="OT20" s="1">
        <v>45070</v>
      </c>
      <c r="OU20" t="s">
        <v>13</v>
      </c>
      <c r="OV20" s="1">
        <v>45133</v>
      </c>
      <c r="OW20" t="s">
        <v>20</v>
      </c>
      <c r="OX20" s="1">
        <v>45127</v>
      </c>
      <c r="OY20" t="s">
        <v>20</v>
      </c>
      <c r="OZ20" s="1">
        <v>45128</v>
      </c>
      <c r="PA20" t="s">
        <v>20</v>
      </c>
      <c r="PB20" s="1">
        <v>45049</v>
      </c>
      <c r="PC20" t="s">
        <v>22</v>
      </c>
      <c r="PD20" s="1">
        <v>45139</v>
      </c>
      <c r="PE20" t="s">
        <v>20</v>
      </c>
      <c r="PF20" s="1">
        <v>45134</v>
      </c>
      <c r="PG20" t="s">
        <v>20</v>
      </c>
      <c r="PH20" s="1">
        <v>45134</v>
      </c>
      <c r="PI20" t="s">
        <v>16</v>
      </c>
      <c r="PJ20" s="1">
        <v>45139</v>
      </c>
      <c r="PK20" t="s">
        <v>20</v>
      </c>
      <c r="PL20" s="1">
        <v>45141</v>
      </c>
      <c r="PM20" t="s">
        <v>20</v>
      </c>
      <c r="PN20" s="1">
        <v>45132</v>
      </c>
      <c r="PO20" t="s">
        <v>18</v>
      </c>
      <c r="PP20" s="1">
        <v>44502</v>
      </c>
      <c r="PQ20" t="s">
        <v>36</v>
      </c>
      <c r="PR20" s="1">
        <v>44587</v>
      </c>
      <c r="PS20" t="s">
        <v>34</v>
      </c>
      <c r="PT20" s="1">
        <v>45100</v>
      </c>
      <c r="PU20" t="s">
        <v>13</v>
      </c>
      <c r="PV20" s="1">
        <v>45139</v>
      </c>
      <c r="PW20" t="s">
        <v>20</v>
      </c>
      <c r="PX20" s="1">
        <v>45126</v>
      </c>
      <c r="PY20" t="s">
        <v>20</v>
      </c>
      <c r="PZ20" s="1">
        <v>45139</v>
      </c>
      <c r="QA20" t="s">
        <v>20</v>
      </c>
      <c r="QB20" s="1">
        <v>45105</v>
      </c>
      <c r="QC20" t="s">
        <v>16</v>
      </c>
      <c r="QD20" s="1">
        <v>45042</v>
      </c>
      <c r="QE20" t="s">
        <v>21</v>
      </c>
      <c r="QF20" s="1">
        <v>45134</v>
      </c>
      <c r="QG20" t="s">
        <v>20</v>
      </c>
      <c r="QH20" s="1">
        <v>44585</v>
      </c>
      <c r="QI20" t="s">
        <v>34</v>
      </c>
      <c r="QJ20" s="1">
        <v>44873</v>
      </c>
      <c r="QK20" t="s">
        <v>26</v>
      </c>
      <c r="QL20" s="1">
        <v>45127</v>
      </c>
      <c r="QM20" t="s">
        <v>20</v>
      </c>
      <c r="QN20" s="1">
        <v>45099</v>
      </c>
      <c r="QO20" t="s">
        <v>18</v>
      </c>
      <c r="QP20" s="1">
        <v>45138</v>
      </c>
      <c r="QQ20" t="s">
        <v>20</v>
      </c>
      <c r="QR20" s="1">
        <v>45133</v>
      </c>
      <c r="QS20" t="s">
        <v>20</v>
      </c>
      <c r="QT20" s="1">
        <v>45127</v>
      </c>
      <c r="QU20" t="s">
        <v>20</v>
      </c>
      <c r="QV20" s="1">
        <v>45133</v>
      </c>
      <c r="QW20" t="s">
        <v>20</v>
      </c>
      <c r="QX20" s="1">
        <v>45139</v>
      </c>
      <c r="QY20" t="s">
        <v>20</v>
      </c>
      <c r="QZ20" s="1">
        <v>45132</v>
      </c>
      <c r="RA20" t="s">
        <v>20</v>
      </c>
      <c r="RB20" s="1">
        <v>45071</v>
      </c>
      <c r="RC20" t="s">
        <v>16</v>
      </c>
      <c r="RD20" s="1">
        <v>44515</v>
      </c>
      <c r="RE20" t="s">
        <v>36</v>
      </c>
      <c r="RF20" s="1">
        <v>45064</v>
      </c>
      <c r="RG20" t="s">
        <v>16</v>
      </c>
      <c r="RH20" s="1">
        <v>45139</v>
      </c>
      <c r="RI20" t="s">
        <v>20</v>
      </c>
      <c r="RJ20" s="1">
        <v>45153</v>
      </c>
      <c r="RK20" t="s">
        <v>16</v>
      </c>
      <c r="RL20" s="1">
        <v>45134</v>
      </c>
      <c r="RM20" t="s">
        <v>20</v>
      </c>
      <c r="RN20" s="1">
        <v>45133</v>
      </c>
      <c r="RO20" t="s">
        <v>20</v>
      </c>
      <c r="RP20" s="1">
        <v>44504</v>
      </c>
      <c r="RQ20" t="s">
        <v>36</v>
      </c>
      <c r="RR20" s="1">
        <v>45047</v>
      </c>
      <c r="RS20" t="s">
        <v>22</v>
      </c>
      <c r="RT20" s="1">
        <v>44965</v>
      </c>
      <c r="RU20" t="s">
        <v>18</v>
      </c>
      <c r="RV20" s="1">
        <v>44503</v>
      </c>
      <c r="RW20" t="s">
        <v>36</v>
      </c>
      <c r="RX20" s="1">
        <v>44965</v>
      </c>
      <c r="RY20" t="s">
        <v>18</v>
      </c>
      <c r="RZ20" s="1">
        <v>45048</v>
      </c>
      <c r="SA20" t="s">
        <v>22</v>
      </c>
      <c r="SB20" s="1">
        <v>45126</v>
      </c>
      <c r="SC20" t="s">
        <v>20</v>
      </c>
      <c r="SD20" s="1">
        <v>45126</v>
      </c>
      <c r="SE20" t="s">
        <v>20</v>
      </c>
      <c r="SF20" s="1">
        <v>45043</v>
      </c>
      <c r="SG20" t="s">
        <v>22</v>
      </c>
      <c r="SH20" s="1">
        <v>45132</v>
      </c>
      <c r="SI20" t="s">
        <v>20</v>
      </c>
      <c r="SJ20" s="1">
        <v>45055</v>
      </c>
      <c r="SK20" t="s">
        <v>22</v>
      </c>
      <c r="SL20" s="1">
        <v>45140</v>
      </c>
      <c r="SM20" t="s">
        <v>20</v>
      </c>
      <c r="SN20" s="1">
        <v>45077</v>
      </c>
      <c r="SO20" t="s">
        <v>16</v>
      </c>
      <c r="SP20" s="1">
        <v>45071</v>
      </c>
      <c r="SQ20" t="s">
        <v>13</v>
      </c>
      <c r="SR20" s="1">
        <v>45132</v>
      </c>
      <c r="SS20" t="s">
        <v>20</v>
      </c>
      <c r="ST20" s="1">
        <v>45125</v>
      </c>
      <c r="SU20" t="s">
        <v>20</v>
      </c>
      <c r="SV20" s="1">
        <v>45134</v>
      </c>
      <c r="SW20" t="s">
        <v>20</v>
      </c>
      <c r="SX20" s="1">
        <v>45055</v>
      </c>
      <c r="SY20" t="s">
        <v>20</v>
      </c>
      <c r="SZ20" s="1">
        <v>45140</v>
      </c>
      <c r="TA20" t="s">
        <v>20</v>
      </c>
      <c r="TB20" s="1">
        <v>44866</v>
      </c>
      <c r="TC20" t="s">
        <v>22</v>
      </c>
      <c r="TD20" s="1">
        <v>45141</v>
      </c>
      <c r="TE20" t="s">
        <v>20</v>
      </c>
      <c r="TF20" s="1">
        <v>45142</v>
      </c>
      <c r="TG20" t="s">
        <v>20</v>
      </c>
      <c r="TH20" s="1">
        <v>45043</v>
      </c>
      <c r="TI20" t="s">
        <v>22</v>
      </c>
      <c r="TJ20" s="1">
        <v>45133</v>
      </c>
      <c r="TK20" t="s">
        <v>20</v>
      </c>
      <c r="TL20" s="1">
        <v>45048</v>
      </c>
      <c r="TM20" t="s">
        <v>22</v>
      </c>
      <c r="TN20" s="1">
        <v>44587</v>
      </c>
      <c r="TO20" t="s">
        <v>34</v>
      </c>
      <c r="TP20" s="1">
        <v>45043</v>
      </c>
      <c r="TQ20" t="s">
        <v>20</v>
      </c>
      <c r="TR20" s="1">
        <v>45133</v>
      </c>
      <c r="TS20" t="s">
        <v>20</v>
      </c>
      <c r="TT20" s="1">
        <v>45132</v>
      </c>
      <c r="TU20" t="s">
        <v>20</v>
      </c>
      <c r="TV20" s="1">
        <v>45121</v>
      </c>
      <c r="TW20" t="s">
        <v>20</v>
      </c>
      <c r="TX20" s="1">
        <v>44588</v>
      </c>
      <c r="TY20" t="s">
        <v>34</v>
      </c>
      <c r="TZ20" s="1">
        <v>45131</v>
      </c>
      <c r="UA20" t="s">
        <v>20</v>
      </c>
      <c r="UB20" s="1">
        <v>45050</v>
      </c>
      <c r="UC20" t="s">
        <v>21</v>
      </c>
      <c r="UD20" s="1">
        <v>45069</v>
      </c>
      <c r="UE20" t="s">
        <v>13</v>
      </c>
      <c r="UF20" s="1">
        <v>44593</v>
      </c>
      <c r="UG20" t="s">
        <v>34</v>
      </c>
      <c r="UH20" s="1">
        <v>45048</v>
      </c>
      <c r="UI20" t="s">
        <v>21</v>
      </c>
      <c r="UJ20" s="1">
        <v>45141</v>
      </c>
      <c r="UK20" t="s">
        <v>20</v>
      </c>
      <c r="UL20" s="1">
        <v>45121</v>
      </c>
      <c r="UM20" t="s">
        <v>20</v>
      </c>
      <c r="UN20" s="1">
        <v>45139</v>
      </c>
      <c r="UO20" t="s">
        <v>20</v>
      </c>
      <c r="UP20" s="1">
        <v>45142</v>
      </c>
      <c r="UQ20" t="s">
        <v>20</v>
      </c>
      <c r="UR20" s="1">
        <v>44774</v>
      </c>
      <c r="US20" t="s">
        <v>28</v>
      </c>
      <c r="UT20" s="1">
        <v>45133</v>
      </c>
      <c r="UU20" t="s">
        <v>20</v>
      </c>
      <c r="UV20" s="1">
        <v>44497</v>
      </c>
      <c r="UW20" t="s">
        <v>29</v>
      </c>
      <c r="UX20" s="1">
        <v>45089</v>
      </c>
      <c r="UY20" t="s">
        <v>16</v>
      </c>
      <c r="UZ20" s="1">
        <v>45049</v>
      </c>
      <c r="VA20" t="s">
        <v>22</v>
      </c>
      <c r="VB20" s="1">
        <v>45141</v>
      </c>
      <c r="VC20" t="s">
        <v>20</v>
      </c>
      <c r="VD20" s="1">
        <v>45064</v>
      </c>
      <c r="VE20" t="s">
        <v>13</v>
      </c>
      <c r="VF20" s="1">
        <v>45141</v>
      </c>
      <c r="VG20" t="s">
        <v>20</v>
      </c>
      <c r="VH20" s="1">
        <v>45049</v>
      </c>
      <c r="VI20" t="s">
        <v>22</v>
      </c>
      <c r="VJ20" s="1">
        <v>45055</v>
      </c>
      <c r="VK20" t="s">
        <v>16</v>
      </c>
      <c r="VL20" s="1">
        <v>45135</v>
      </c>
      <c r="VM20" t="s">
        <v>16</v>
      </c>
      <c r="VN20" s="1">
        <v>45140</v>
      </c>
      <c r="VO20" t="s">
        <v>20</v>
      </c>
      <c r="VP20" s="1">
        <v>45133</v>
      </c>
      <c r="VQ20" t="s">
        <v>16</v>
      </c>
      <c r="VR20" s="1">
        <v>45132</v>
      </c>
      <c r="VS20" t="s">
        <v>20</v>
      </c>
      <c r="VT20" s="1">
        <v>45135</v>
      </c>
      <c r="VU20" t="s">
        <v>20</v>
      </c>
      <c r="VV20" s="1">
        <v>45139</v>
      </c>
      <c r="VW20" t="s">
        <v>16</v>
      </c>
      <c r="VX20" s="1">
        <v>45134</v>
      </c>
      <c r="VY20" t="s">
        <v>20</v>
      </c>
      <c r="VZ20" s="1">
        <v>45043</v>
      </c>
      <c r="WA20" t="s">
        <v>21</v>
      </c>
      <c r="WB20" s="1">
        <v>45092</v>
      </c>
      <c r="WC20" t="s">
        <v>13</v>
      </c>
      <c r="WD20" s="1">
        <v>45048</v>
      </c>
      <c r="WE20" t="s">
        <v>22</v>
      </c>
      <c r="WF20" s="1">
        <v>44504</v>
      </c>
      <c r="WG20" t="s">
        <v>36</v>
      </c>
      <c r="WH20" s="1">
        <v>45132</v>
      </c>
      <c r="WI20" t="s">
        <v>20</v>
      </c>
      <c r="WJ20" s="1">
        <v>45127</v>
      </c>
      <c r="WK20" t="s">
        <v>20</v>
      </c>
      <c r="WL20" s="1">
        <v>44585</v>
      </c>
      <c r="WM20" t="s">
        <v>34</v>
      </c>
      <c r="WN20" s="1">
        <v>44588</v>
      </c>
      <c r="WO20" t="s">
        <v>34</v>
      </c>
      <c r="WP20" s="1">
        <v>45048</v>
      </c>
      <c r="WQ20" t="s">
        <v>22</v>
      </c>
      <c r="WR20" s="1">
        <v>45128</v>
      </c>
      <c r="WS20" t="s">
        <v>20</v>
      </c>
      <c r="WT20" s="1">
        <v>45133</v>
      </c>
      <c r="WU20" t="s">
        <v>20</v>
      </c>
      <c r="WV20" s="1">
        <v>45141</v>
      </c>
      <c r="WW20" t="s">
        <v>20</v>
      </c>
      <c r="WX20" s="1">
        <v>44503</v>
      </c>
      <c r="WY20" t="s">
        <v>36</v>
      </c>
      <c r="WZ20" s="1">
        <v>45126</v>
      </c>
      <c r="XA20" t="s">
        <v>20</v>
      </c>
      <c r="XB20" s="1">
        <v>45134</v>
      </c>
      <c r="XC20" t="s">
        <v>20</v>
      </c>
      <c r="XD20" s="1">
        <v>45126</v>
      </c>
      <c r="XE20" t="s">
        <v>20</v>
      </c>
      <c r="XF20" s="1">
        <v>45050</v>
      </c>
      <c r="XG20" t="s">
        <v>22</v>
      </c>
      <c r="XH20" s="1">
        <v>45120</v>
      </c>
      <c r="XI20" t="s">
        <v>20</v>
      </c>
      <c r="XJ20" s="1">
        <v>45134</v>
      </c>
      <c r="XK20" t="s">
        <v>20</v>
      </c>
      <c r="XL20" s="1">
        <v>44503</v>
      </c>
      <c r="XM20" t="s">
        <v>32</v>
      </c>
      <c r="XN20" s="1">
        <v>45127</v>
      </c>
      <c r="XO20" t="s">
        <v>20</v>
      </c>
      <c r="XP20" s="1">
        <v>45055</v>
      </c>
      <c r="XQ20" t="s">
        <v>22</v>
      </c>
      <c r="XR20" s="1">
        <v>45056</v>
      </c>
      <c r="XS20" t="s">
        <v>20</v>
      </c>
      <c r="XT20" s="1">
        <v>44698</v>
      </c>
      <c r="XU20" t="s">
        <v>28</v>
      </c>
      <c r="XV20" s="1">
        <v>45140</v>
      </c>
      <c r="XW20" t="s">
        <v>20</v>
      </c>
      <c r="XX20" s="1">
        <v>45132</v>
      </c>
      <c r="XY20" t="s">
        <v>20</v>
      </c>
      <c r="XZ20" s="1">
        <v>45128</v>
      </c>
      <c r="YA20" t="s">
        <v>20</v>
      </c>
      <c r="YB20" s="1">
        <v>45127</v>
      </c>
      <c r="YC20" t="s">
        <v>20</v>
      </c>
      <c r="YD20" s="1">
        <v>44616</v>
      </c>
      <c r="YE20" t="s">
        <v>34</v>
      </c>
      <c r="YF20" s="1">
        <v>45121</v>
      </c>
      <c r="YG20" t="s">
        <v>20</v>
      </c>
      <c r="YH20" s="1">
        <v>45134</v>
      </c>
      <c r="YI20" t="s">
        <v>20</v>
      </c>
      <c r="YJ20" s="1">
        <v>45063</v>
      </c>
      <c r="YK20" t="s">
        <v>13</v>
      </c>
      <c r="YL20" s="1">
        <v>45132</v>
      </c>
      <c r="YM20" t="s">
        <v>20</v>
      </c>
      <c r="YN20" s="1">
        <v>45156</v>
      </c>
      <c r="YO20" t="s">
        <v>16</v>
      </c>
      <c r="YP20" s="1">
        <v>45133</v>
      </c>
      <c r="YQ20" t="s">
        <v>20</v>
      </c>
      <c r="YR20" s="1">
        <v>45146</v>
      </c>
      <c r="YS20" t="s">
        <v>20</v>
      </c>
      <c r="YT20" s="1">
        <v>45131</v>
      </c>
      <c r="YU20" t="s">
        <v>20</v>
      </c>
      <c r="YV20" s="1">
        <v>45134</v>
      </c>
      <c r="YW20" t="s">
        <v>20</v>
      </c>
      <c r="YX20" s="1">
        <v>45139</v>
      </c>
      <c r="YY20" t="s">
        <v>20</v>
      </c>
      <c r="YZ20" s="1">
        <v>45138</v>
      </c>
      <c r="ZA20" t="s">
        <v>20</v>
      </c>
      <c r="ZB20" s="1">
        <v>45092</v>
      </c>
      <c r="ZC20" t="s">
        <v>20</v>
      </c>
      <c r="ZD20" s="1">
        <v>45134</v>
      </c>
      <c r="ZE20" t="s">
        <v>20</v>
      </c>
      <c r="ZF20" s="1">
        <v>45140</v>
      </c>
      <c r="ZG20" t="s">
        <v>20</v>
      </c>
      <c r="ZH20" s="1">
        <v>45133</v>
      </c>
      <c r="ZI20" t="s">
        <v>20</v>
      </c>
      <c r="ZJ20" s="1">
        <v>45134</v>
      </c>
      <c r="ZK20" t="s">
        <v>20</v>
      </c>
      <c r="ZL20" s="1">
        <v>44545</v>
      </c>
      <c r="ZM20" t="s">
        <v>34</v>
      </c>
      <c r="ZN20" s="1">
        <v>45142</v>
      </c>
      <c r="ZO20" t="s">
        <v>20</v>
      </c>
      <c r="ZP20" s="1">
        <v>45133</v>
      </c>
      <c r="ZQ20" t="s">
        <v>20</v>
      </c>
      <c r="ZR20" s="1">
        <v>44866</v>
      </c>
      <c r="ZS20" t="s">
        <v>22</v>
      </c>
      <c r="ZT20" s="1">
        <v>45128</v>
      </c>
      <c r="ZU20" t="s">
        <v>20</v>
      </c>
      <c r="ZV20" s="1">
        <v>45133</v>
      </c>
      <c r="ZW20" t="s">
        <v>20</v>
      </c>
      <c r="ZX20" s="1">
        <v>45134</v>
      </c>
      <c r="ZY20" t="s">
        <v>20</v>
      </c>
      <c r="ZZ20" s="1">
        <v>44504</v>
      </c>
      <c r="AAA20" t="s">
        <v>36</v>
      </c>
      <c r="AAB20" s="1">
        <v>45133</v>
      </c>
      <c r="AAC20" t="s">
        <v>20</v>
      </c>
      <c r="AAD20" s="1">
        <v>45133</v>
      </c>
      <c r="AAE20" t="s">
        <v>18</v>
      </c>
      <c r="AAF20" s="1">
        <v>44425</v>
      </c>
      <c r="AAG20" t="s">
        <v>32</v>
      </c>
      <c r="AAH20" s="1">
        <v>45134</v>
      </c>
      <c r="AAI20" t="s">
        <v>20</v>
      </c>
      <c r="AAJ20" s="1">
        <v>44503</v>
      </c>
      <c r="AAK20" t="s">
        <v>31</v>
      </c>
      <c r="AAL20" s="1">
        <v>44490</v>
      </c>
      <c r="AAM20" t="s">
        <v>36</v>
      </c>
      <c r="AAN20" s="1">
        <v>45135</v>
      </c>
      <c r="AAO20" t="s">
        <v>20</v>
      </c>
      <c r="AAP20" s="1">
        <v>45063</v>
      </c>
      <c r="AAQ20" t="s">
        <v>20</v>
      </c>
      <c r="AAR20" s="1">
        <v>45132</v>
      </c>
      <c r="AAS20" t="s">
        <v>20</v>
      </c>
      <c r="AAT20" s="1">
        <v>44417</v>
      </c>
      <c r="AAU20" t="s">
        <v>31</v>
      </c>
      <c r="AAV20" s="1">
        <v>45139</v>
      </c>
      <c r="AAW20" t="s">
        <v>20</v>
      </c>
      <c r="AAX20" s="1">
        <v>45050</v>
      </c>
      <c r="AAY20" t="s">
        <v>22</v>
      </c>
      <c r="AAZ20" s="1">
        <v>45048</v>
      </c>
      <c r="ABA20" t="s">
        <v>21</v>
      </c>
      <c r="ABB20" s="1">
        <v>45141</v>
      </c>
      <c r="ABC20" t="s">
        <v>20</v>
      </c>
      <c r="ABD20" s="1">
        <v>45057</v>
      </c>
      <c r="ABE20" t="s">
        <v>18</v>
      </c>
      <c r="ABF20" s="1">
        <v>45121</v>
      </c>
      <c r="ABG20" t="s">
        <v>20</v>
      </c>
      <c r="ABH20" s="1">
        <v>45133</v>
      </c>
      <c r="ABI20" t="s">
        <v>20</v>
      </c>
      <c r="ABJ20" s="1">
        <v>45054</v>
      </c>
      <c r="ABK20" t="s">
        <v>20</v>
      </c>
      <c r="ABL20" s="1">
        <v>44602</v>
      </c>
      <c r="ABM20" t="s">
        <v>34</v>
      </c>
      <c r="ABN20" s="1">
        <v>45138</v>
      </c>
      <c r="ABO20" t="s">
        <v>20</v>
      </c>
      <c r="ABP20" s="1">
        <v>45145</v>
      </c>
      <c r="ABQ20" t="s">
        <v>20</v>
      </c>
      <c r="ABR20" s="1">
        <v>45134</v>
      </c>
      <c r="ABS20" t="s">
        <v>20</v>
      </c>
      <c r="ABT20" s="1">
        <v>44615</v>
      </c>
      <c r="ABU20" t="s">
        <v>34</v>
      </c>
      <c r="ABV20" s="1">
        <v>45131</v>
      </c>
      <c r="ABW20" t="s">
        <v>20</v>
      </c>
      <c r="ABX20" s="1">
        <v>45125</v>
      </c>
      <c r="ABY20" t="s">
        <v>20</v>
      </c>
      <c r="ABZ20" s="1">
        <v>45138</v>
      </c>
      <c r="ACA20" t="s">
        <v>20</v>
      </c>
      <c r="ACB20" s="1">
        <v>45134</v>
      </c>
      <c r="ACC20" t="s">
        <v>20</v>
      </c>
      <c r="ACD20" s="1">
        <v>45141</v>
      </c>
      <c r="ACE20" t="s">
        <v>20</v>
      </c>
      <c r="ACF20" s="1">
        <v>45140</v>
      </c>
      <c r="ACG20" t="s">
        <v>20</v>
      </c>
      <c r="ACH20" s="1">
        <v>45140</v>
      </c>
      <c r="ACI20" t="s">
        <v>13</v>
      </c>
      <c r="ACJ20" s="1">
        <v>45071</v>
      </c>
      <c r="ACK20" t="s">
        <v>13</v>
      </c>
      <c r="ACL20" s="1">
        <v>45071</v>
      </c>
      <c r="ACM20" t="s">
        <v>13</v>
      </c>
      <c r="ACN20" s="1">
        <v>45050</v>
      </c>
      <c r="ACO20" t="s">
        <v>22</v>
      </c>
      <c r="ACP20" s="1">
        <v>44603</v>
      </c>
      <c r="ACQ20" t="s">
        <v>34</v>
      </c>
      <c r="ACR20" s="1">
        <v>45126</v>
      </c>
      <c r="ACS20" t="s">
        <v>20</v>
      </c>
      <c r="ACT20" s="1">
        <v>45057</v>
      </c>
      <c r="ACU20" t="s">
        <v>18</v>
      </c>
      <c r="ACV20" s="1">
        <v>44616</v>
      </c>
      <c r="ACW20" t="s">
        <v>34</v>
      </c>
      <c r="ACX20" s="1">
        <v>45049</v>
      </c>
      <c r="ACY20" t="s">
        <v>22</v>
      </c>
      <c r="ACZ20" s="1">
        <v>45055</v>
      </c>
      <c r="ADA20" t="s">
        <v>22</v>
      </c>
      <c r="ADB20" s="1">
        <v>45134</v>
      </c>
      <c r="ADC20" t="s">
        <v>20</v>
      </c>
      <c r="ADD20" s="1">
        <v>45139</v>
      </c>
      <c r="ADE20" t="s">
        <v>20</v>
      </c>
      <c r="ADF20" s="1">
        <v>44593</v>
      </c>
      <c r="ADG20" t="s">
        <v>34</v>
      </c>
      <c r="ADH20" s="1">
        <v>45055</v>
      </c>
      <c r="ADI20" t="s">
        <v>22</v>
      </c>
      <c r="ADJ20" s="1">
        <v>45091</v>
      </c>
      <c r="ADK20" t="s">
        <v>20</v>
      </c>
      <c r="ADL20" s="1">
        <v>44595</v>
      </c>
      <c r="ADM20" t="s">
        <v>34</v>
      </c>
      <c r="ADN20" s="1">
        <v>45132</v>
      </c>
      <c r="ADO20" t="s">
        <v>20</v>
      </c>
      <c r="ADP20" s="1">
        <v>44539</v>
      </c>
      <c r="ADQ20" t="s">
        <v>27</v>
      </c>
      <c r="ADR20" s="1">
        <v>45141</v>
      </c>
      <c r="ADS20" t="s">
        <v>16</v>
      </c>
      <c r="ADT20" s="1">
        <v>45048</v>
      </c>
      <c r="ADU20" t="s">
        <v>22</v>
      </c>
      <c r="ADV20" s="1">
        <v>45050</v>
      </c>
      <c r="ADW20" t="s">
        <v>22</v>
      </c>
      <c r="ADX20" s="1">
        <v>45077</v>
      </c>
      <c r="ADY20" t="s">
        <v>22</v>
      </c>
      <c r="ADZ20" s="1">
        <v>45134</v>
      </c>
      <c r="AEA20" t="s">
        <v>20</v>
      </c>
      <c r="AEB20" s="1">
        <v>45134</v>
      </c>
      <c r="AEC20" t="s">
        <v>20</v>
      </c>
      <c r="AED20" s="1">
        <v>45133</v>
      </c>
      <c r="AEE20" t="s">
        <v>20</v>
      </c>
      <c r="AEF20" s="1">
        <v>44616</v>
      </c>
      <c r="AEG20" t="s">
        <v>34</v>
      </c>
      <c r="AEH20" s="1">
        <v>44616</v>
      </c>
      <c r="AEI20" t="s">
        <v>34</v>
      </c>
      <c r="AEJ20" s="1">
        <v>45135</v>
      </c>
      <c r="AEK20" t="s">
        <v>18</v>
      </c>
      <c r="AEL20" s="1">
        <v>45078</v>
      </c>
      <c r="AEM20" t="s">
        <v>20</v>
      </c>
      <c r="AEN20" s="1">
        <v>45134</v>
      </c>
      <c r="AEO20" t="s">
        <v>20</v>
      </c>
      <c r="AEP20" s="1">
        <v>45048</v>
      </c>
      <c r="AEQ20" t="s">
        <v>22</v>
      </c>
      <c r="AER20" s="1">
        <v>45048</v>
      </c>
      <c r="AES20" t="s">
        <v>20</v>
      </c>
      <c r="AET20" s="1">
        <v>44418</v>
      </c>
      <c r="AEU20" t="s">
        <v>32</v>
      </c>
      <c r="AEV20" s="1">
        <v>45050</v>
      </c>
      <c r="AEW20" t="s">
        <v>22</v>
      </c>
      <c r="AEX20" s="1">
        <v>44609</v>
      </c>
      <c r="AEY20" t="s">
        <v>34</v>
      </c>
      <c r="AEZ20" s="1">
        <v>45127</v>
      </c>
      <c r="AFA20" t="s">
        <v>20</v>
      </c>
      <c r="AFB20" s="1">
        <v>45128</v>
      </c>
      <c r="AFC20" t="s">
        <v>20</v>
      </c>
      <c r="AFD20" s="1">
        <v>45132</v>
      </c>
      <c r="AFE20" t="s">
        <v>20</v>
      </c>
      <c r="AFF20" s="1">
        <v>45120</v>
      </c>
      <c r="AFG20" t="s">
        <v>15</v>
      </c>
      <c r="AFH20" s="1">
        <v>44503</v>
      </c>
      <c r="AFI20" t="s">
        <v>36</v>
      </c>
      <c r="AFJ20" s="1">
        <v>45062</v>
      </c>
      <c r="AFK20" t="s">
        <v>13</v>
      </c>
      <c r="AFL20" s="1">
        <v>45054</v>
      </c>
      <c r="AFM20" t="s">
        <v>22</v>
      </c>
      <c r="AFN20" s="1">
        <v>45125</v>
      </c>
      <c r="AFO20" t="s">
        <v>20</v>
      </c>
      <c r="AFP20" s="1">
        <v>45049</v>
      </c>
      <c r="AFQ20" t="s">
        <v>21</v>
      </c>
      <c r="AFR20" s="1">
        <v>45140</v>
      </c>
      <c r="AFS20" t="s">
        <v>20</v>
      </c>
      <c r="AFT20" s="1">
        <v>45106</v>
      </c>
      <c r="AFU20" t="s">
        <v>16</v>
      </c>
      <c r="AFV20" s="1">
        <v>45078</v>
      </c>
      <c r="AFW20" t="s">
        <v>20</v>
      </c>
      <c r="AFX20" s="1">
        <v>45050</v>
      </c>
      <c r="AFY20" t="s">
        <v>22</v>
      </c>
      <c r="AFZ20" s="1">
        <v>45141</v>
      </c>
      <c r="AGA20" t="s">
        <v>20</v>
      </c>
      <c r="AGB20" s="1">
        <v>44501</v>
      </c>
      <c r="AGC20" t="s">
        <v>36</v>
      </c>
      <c r="AGD20" s="1">
        <v>44510</v>
      </c>
      <c r="AGE20" t="s">
        <v>34</v>
      </c>
      <c r="AGF20" s="1">
        <v>45127</v>
      </c>
      <c r="AGG20" t="s">
        <v>20</v>
      </c>
      <c r="AGH20" s="1">
        <v>45132</v>
      </c>
      <c r="AGI20" t="s">
        <v>20</v>
      </c>
      <c r="AGJ20" s="1">
        <v>45133</v>
      </c>
      <c r="AGK20" t="s">
        <v>16</v>
      </c>
      <c r="AGL20" s="1">
        <v>44614</v>
      </c>
      <c r="AGM20" t="s">
        <v>34</v>
      </c>
      <c r="AGN20" s="1">
        <v>45126</v>
      </c>
      <c r="AGO20" t="s">
        <v>20</v>
      </c>
      <c r="AGP20" s="1">
        <v>45054</v>
      </c>
      <c r="AGQ20" t="s">
        <v>16</v>
      </c>
      <c r="AGR20" s="1">
        <v>45070</v>
      </c>
      <c r="AGS20" t="s">
        <v>20</v>
      </c>
      <c r="AGT20" s="1">
        <v>45133</v>
      </c>
      <c r="AGU20" t="s">
        <v>20</v>
      </c>
      <c r="AGV20" s="1">
        <v>45134</v>
      </c>
      <c r="AGW20" t="s">
        <v>20</v>
      </c>
      <c r="AGX20" s="1">
        <v>44503</v>
      </c>
      <c r="AGY20" t="s">
        <v>36</v>
      </c>
      <c r="AGZ20" s="1">
        <v>45132</v>
      </c>
      <c r="AHA20" t="s">
        <v>20</v>
      </c>
      <c r="AHB20" s="1">
        <v>45141</v>
      </c>
      <c r="AHC20" t="s">
        <v>20</v>
      </c>
      <c r="AHD20" s="1">
        <v>45135</v>
      </c>
      <c r="AHE20" t="s">
        <v>20</v>
      </c>
      <c r="AHF20" s="1">
        <v>45077</v>
      </c>
      <c r="AHG20" t="s">
        <v>13</v>
      </c>
      <c r="AHH20" s="1">
        <v>45076</v>
      </c>
      <c r="AHI20" t="s">
        <v>20</v>
      </c>
      <c r="AHJ20" s="1">
        <v>45225</v>
      </c>
      <c r="AHK20" t="s">
        <v>18</v>
      </c>
      <c r="AHL20" s="1">
        <v>44614</v>
      </c>
      <c r="AHM20" t="s">
        <v>34</v>
      </c>
      <c r="AHN20" s="1">
        <v>45140</v>
      </c>
      <c r="AHO20" t="s">
        <v>20</v>
      </c>
      <c r="AHP20" s="1">
        <v>45232</v>
      </c>
      <c r="AHQ20" t="s">
        <v>18</v>
      </c>
      <c r="AHR20" s="1">
        <v>45063</v>
      </c>
      <c r="AHS20" t="s">
        <v>18</v>
      </c>
      <c r="AHV20" s="1">
        <v>45126</v>
      </c>
      <c r="AHW20" t="s">
        <v>1352</v>
      </c>
      <c r="AHX20" s="1">
        <v>45140</v>
      </c>
      <c r="AHY20" t="s">
        <v>20</v>
      </c>
      <c r="AHZ20" s="1">
        <v>45134</v>
      </c>
      <c r="AIA20" t="s">
        <v>20</v>
      </c>
      <c r="AIB20" s="1">
        <v>45134</v>
      </c>
      <c r="AIC20" t="s">
        <v>20</v>
      </c>
      <c r="AID20" s="1">
        <v>45107</v>
      </c>
      <c r="AIE20" t="s">
        <v>13</v>
      </c>
      <c r="AIF20" s="1">
        <v>44671</v>
      </c>
      <c r="AIG20" t="s">
        <v>31</v>
      </c>
      <c r="AIH20" s="1">
        <v>45126</v>
      </c>
      <c r="AII20" t="s">
        <v>20</v>
      </c>
      <c r="AIJ20" s="1">
        <v>45127</v>
      </c>
      <c r="AIK20" t="s">
        <v>20</v>
      </c>
      <c r="AIL20" s="1">
        <v>45125</v>
      </c>
      <c r="AIM20" t="s">
        <v>20</v>
      </c>
      <c r="AIN20" s="1">
        <v>45140</v>
      </c>
      <c r="AIO20" t="s">
        <v>20</v>
      </c>
      <c r="AIP20" s="1">
        <v>44601</v>
      </c>
      <c r="AIQ20" t="s">
        <v>34</v>
      </c>
      <c r="AIR20" s="1">
        <v>45055</v>
      </c>
      <c r="AIS20" t="s">
        <v>20</v>
      </c>
      <c r="AIT20" s="1">
        <v>45134</v>
      </c>
      <c r="AIU20" t="s">
        <v>20</v>
      </c>
      <c r="AIV20" s="1">
        <v>45139</v>
      </c>
      <c r="AIW20" t="s">
        <v>20</v>
      </c>
      <c r="AIX20" s="1">
        <v>45120</v>
      </c>
      <c r="AIY20" t="s">
        <v>20</v>
      </c>
      <c r="AIZ20" s="1">
        <v>45078</v>
      </c>
      <c r="AJA20" t="s">
        <v>20</v>
      </c>
      <c r="AJB20" s="1">
        <v>45125</v>
      </c>
      <c r="AJC20" t="s">
        <v>20</v>
      </c>
      <c r="AJD20" s="1">
        <v>45135</v>
      </c>
      <c r="AJE20" t="s">
        <v>20</v>
      </c>
      <c r="AJF20" s="1">
        <v>45134</v>
      </c>
      <c r="AJG20" t="s">
        <v>20</v>
      </c>
      <c r="AJH20" s="1">
        <v>45071</v>
      </c>
      <c r="AJI20" t="s">
        <v>13</v>
      </c>
      <c r="AJJ20" s="1">
        <v>45103</v>
      </c>
      <c r="AJK20" t="s">
        <v>20</v>
      </c>
      <c r="AJL20" s="1">
        <v>45127</v>
      </c>
      <c r="AJM20" t="s">
        <v>20</v>
      </c>
      <c r="AJN20" s="1">
        <v>45133</v>
      </c>
      <c r="AJO20" t="s">
        <v>20</v>
      </c>
      <c r="AJP20" s="1">
        <v>44447</v>
      </c>
      <c r="AJQ20" t="s">
        <v>32</v>
      </c>
      <c r="AJR20" s="1">
        <v>45055</v>
      </c>
      <c r="AJS20" t="s">
        <v>22</v>
      </c>
      <c r="AJT20" s="1">
        <v>45140</v>
      </c>
      <c r="AJU20" t="s">
        <v>20</v>
      </c>
      <c r="AJV20" s="1">
        <v>45048</v>
      </c>
      <c r="AJW20" t="s">
        <v>22</v>
      </c>
      <c r="AJX20" s="1">
        <v>45134</v>
      </c>
      <c r="AJY20" t="s">
        <v>20</v>
      </c>
      <c r="AJZ20" s="1">
        <v>45050</v>
      </c>
      <c r="AKA20" t="s">
        <v>22</v>
      </c>
      <c r="AKB20" s="1">
        <v>45048</v>
      </c>
      <c r="AKC20" t="s">
        <v>22</v>
      </c>
      <c r="AKD20" s="1">
        <v>45135</v>
      </c>
      <c r="AKE20" t="s">
        <v>20</v>
      </c>
      <c r="AKF20" s="1">
        <v>45125</v>
      </c>
      <c r="AKG20" t="s">
        <v>20</v>
      </c>
      <c r="AKH20" s="1">
        <v>45133</v>
      </c>
      <c r="AKI20" t="s">
        <v>20</v>
      </c>
      <c r="AKJ20" s="1">
        <v>45126</v>
      </c>
      <c r="AKK20" t="s">
        <v>20</v>
      </c>
      <c r="AKL20" s="1">
        <v>44608</v>
      </c>
      <c r="AKM20" t="s">
        <v>34</v>
      </c>
      <c r="AKN20" s="1">
        <v>45134</v>
      </c>
      <c r="AKO20" t="s">
        <v>20</v>
      </c>
      <c r="AKP20" s="1">
        <v>45078</v>
      </c>
      <c r="AKQ20" t="s">
        <v>13</v>
      </c>
      <c r="AKR20" s="1">
        <v>45084</v>
      </c>
      <c r="AKS20" t="s">
        <v>18</v>
      </c>
      <c r="AKT20" s="1">
        <v>45134</v>
      </c>
      <c r="AKU20" t="s">
        <v>20</v>
      </c>
      <c r="AKV20" s="1">
        <v>45064</v>
      </c>
      <c r="AKW20" t="s">
        <v>13</v>
      </c>
      <c r="AKX20" s="1">
        <v>45069</v>
      </c>
      <c r="AKY20" t="s">
        <v>18</v>
      </c>
      <c r="AKZ20" s="1">
        <v>45133</v>
      </c>
      <c r="ALA20" t="s">
        <v>18</v>
      </c>
      <c r="ALB20" s="1">
        <v>45048</v>
      </c>
      <c r="ALC20" t="s">
        <v>22</v>
      </c>
      <c r="ALD20" s="1">
        <v>45141</v>
      </c>
      <c r="ALE20" t="s">
        <v>20</v>
      </c>
      <c r="ALF20" s="1">
        <v>45126</v>
      </c>
      <c r="ALG20" t="s">
        <v>20</v>
      </c>
      <c r="ALH20" s="1">
        <v>45138</v>
      </c>
      <c r="ALI20" t="s">
        <v>16</v>
      </c>
      <c r="ALJ20" s="1">
        <v>44868</v>
      </c>
      <c r="ALK20" t="s">
        <v>26</v>
      </c>
      <c r="ALL20" s="1">
        <v>44588</v>
      </c>
      <c r="ALM20" t="s">
        <v>34</v>
      </c>
      <c r="ALN20" s="1">
        <v>45131</v>
      </c>
      <c r="ALO20" t="s">
        <v>18</v>
      </c>
      <c r="ALP20" s="1">
        <v>44588</v>
      </c>
      <c r="ALQ20" t="s">
        <v>34</v>
      </c>
      <c r="ALR20" s="1">
        <v>44502</v>
      </c>
      <c r="ALS20" t="s">
        <v>36</v>
      </c>
      <c r="ALT20" s="1">
        <v>44413</v>
      </c>
      <c r="ALU20" t="s">
        <v>32</v>
      </c>
      <c r="ALV20" s="1">
        <v>45126</v>
      </c>
      <c r="ALW20" t="s">
        <v>20</v>
      </c>
      <c r="ALX20" s="1">
        <v>45120</v>
      </c>
      <c r="ALY20" t="s">
        <v>20</v>
      </c>
      <c r="ALZ20" s="1">
        <v>44608</v>
      </c>
      <c r="AMA20" t="s">
        <v>34</v>
      </c>
      <c r="AMB20" s="1">
        <v>45069</v>
      </c>
      <c r="AMC20" t="s">
        <v>16</v>
      </c>
      <c r="AMD20" s="1">
        <v>45047</v>
      </c>
      <c r="AME20" t="s">
        <v>22</v>
      </c>
      <c r="AMF20" s="1">
        <v>45135</v>
      </c>
      <c r="AMG20" t="s">
        <v>20</v>
      </c>
      <c r="AMH20" s="1">
        <v>45139</v>
      </c>
      <c r="AMI20" t="s">
        <v>20</v>
      </c>
      <c r="AMJ20" s="1">
        <v>44602</v>
      </c>
      <c r="AMK20" t="s">
        <v>34</v>
      </c>
      <c r="AML20" s="1">
        <v>45133</v>
      </c>
      <c r="AMM20" t="s">
        <v>20</v>
      </c>
      <c r="AMN20" s="1">
        <v>45141</v>
      </c>
      <c r="AMO20" t="s">
        <v>20</v>
      </c>
      <c r="AMP20" s="1">
        <v>45071</v>
      </c>
      <c r="AMQ20" t="s">
        <v>16</v>
      </c>
      <c r="AMR20" s="1">
        <v>45140</v>
      </c>
      <c r="AMS20" t="s">
        <v>20</v>
      </c>
      <c r="AMT20" s="1">
        <v>45131</v>
      </c>
      <c r="AMU20" t="s">
        <v>20</v>
      </c>
      <c r="AMV20" s="1">
        <v>45132</v>
      </c>
      <c r="AMW20" t="s">
        <v>20</v>
      </c>
      <c r="AMX20" s="1">
        <v>45049</v>
      </c>
      <c r="AMY20" t="s">
        <v>22</v>
      </c>
      <c r="AMZ20" s="1">
        <v>45132</v>
      </c>
      <c r="ANA20" t="s">
        <v>16</v>
      </c>
    </row>
    <row r="21" spans="2:1041" x14ac:dyDescent="0.2">
      <c r="B21" s="1">
        <v>44413</v>
      </c>
      <c r="C21" t="s">
        <v>38</v>
      </c>
      <c r="D21" s="1">
        <v>44439</v>
      </c>
      <c r="E21" t="s">
        <v>29</v>
      </c>
      <c r="F21" s="1">
        <v>44966</v>
      </c>
      <c r="G21" t="s">
        <v>19</v>
      </c>
      <c r="H21" s="1">
        <v>45047</v>
      </c>
      <c r="I21" t="s">
        <v>21</v>
      </c>
      <c r="J21" s="1">
        <v>45041</v>
      </c>
      <c r="L21" s="1">
        <v>45041</v>
      </c>
      <c r="M21" t="s">
        <v>21</v>
      </c>
      <c r="N21" s="1">
        <v>44411</v>
      </c>
      <c r="O21" t="s">
        <v>38</v>
      </c>
      <c r="P21" s="1">
        <v>45043</v>
      </c>
      <c r="Q21" t="s">
        <v>21</v>
      </c>
      <c r="R21" s="1">
        <v>44501</v>
      </c>
      <c r="S21" t="s">
        <v>36</v>
      </c>
      <c r="T21" s="1">
        <v>44974</v>
      </c>
      <c r="U21" t="s">
        <v>21</v>
      </c>
      <c r="V21" s="1">
        <v>45043</v>
      </c>
      <c r="W21" t="s">
        <v>21</v>
      </c>
      <c r="X21" s="1">
        <v>45048</v>
      </c>
      <c r="Y21" t="s">
        <v>21</v>
      </c>
      <c r="Z21" s="1">
        <v>45043</v>
      </c>
      <c r="AA21" t="s">
        <v>21</v>
      </c>
      <c r="AB21" s="1">
        <v>45043</v>
      </c>
      <c r="AC21" t="s">
        <v>21</v>
      </c>
      <c r="AD21" s="1">
        <v>44770</v>
      </c>
      <c r="AE21" t="s">
        <v>29</v>
      </c>
      <c r="AF21" s="1">
        <v>44979</v>
      </c>
      <c r="AG21" t="s">
        <v>23</v>
      </c>
      <c r="AH21" s="1">
        <v>45049</v>
      </c>
      <c r="AI21" t="s">
        <v>21</v>
      </c>
      <c r="AJ21" s="1">
        <v>45042</v>
      </c>
      <c r="AK21" t="s">
        <v>21</v>
      </c>
      <c r="AL21" s="1">
        <v>45041</v>
      </c>
      <c r="AM21" t="s">
        <v>21</v>
      </c>
      <c r="AN21" s="1">
        <v>45041</v>
      </c>
      <c r="AO21" t="s">
        <v>17</v>
      </c>
      <c r="AP21" s="1">
        <v>44987</v>
      </c>
      <c r="AQ21" t="s">
        <v>19</v>
      </c>
      <c r="AR21" s="1">
        <v>45050</v>
      </c>
      <c r="AS21" t="s">
        <v>17</v>
      </c>
      <c r="AT21" s="1">
        <v>44496</v>
      </c>
      <c r="AU21" t="s">
        <v>36</v>
      </c>
      <c r="AV21" s="1">
        <v>45033</v>
      </c>
      <c r="AW21" t="s">
        <v>21</v>
      </c>
      <c r="AX21" s="1">
        <v>45042</v>
      </c>
      <c r="AY21" t="s">
        <v>21</v>
      </c>
      <c r="AZ21" s="1">
        <v>45043</v>
      </c>
      <c r="BA21" t="s">
        <v>21</v>
      </c>
      <c r="BB21" s="1">
        <v>44985</v>
      </c>
      <c r="BC21" t="s">
        <v>17</v>
      </c>
      <c r="BD21" s="1">
        <v>45041</v>
      </c>
      <c r="BE21" t="s">
        <v>21</v>
      </c>
      <c r="BF21" s="1">
        <v>43753</v>
      </c>
      <c r="BG21" t="s">
        <v>54</v>
      </c>
      <c r="BH21" s="1">
        <v>45049</v>
      </c>
      <c r="BI21" t="s">
        <v>21</v>
      </c>
      <c r="BJ21" s="1">
        <v>44412</v>
      </c>
      <c r="BK21" t="s">
        <v>38</v>
      </c>
      <c r="BL21" s="1">
        <v>45055</v>
      </c>
      <c r="BM21" t="s">
        <v>19</v>
      </c>
      <c r="BN21" s="1">
        <v>45048</v>
      </c>
      <c r="BO21" t="s">
        <v>21</v>
      </c>
      <c r="BP21" s="1">
        <v>44700</v>
      </c>
      <c r="BQ21" t="s">
        <v>26</v>
      </c>
      <c r="BR21" s="1">
        <v>45041</v>
      </c>
      <c r="BS21" t="s">
        <v>21</v>
      </c>
      <c r="BT21" s="1">
        <v>45030</v>
      </c>
      <c r="BU21" t="s">
        <v>21</v>
      </c>
      <c r="BV21" s="1">
        <v>45048</v>
      </c>
      <c r="BW21" t="s">
        <v>21</v>
      </c>
      <c r="BX21" s="1">
        <v>45047</v>
      </c>
      <c r="BY21" t="s">
        <v>21</v>
      </c>
      <c r="BZ21" s="1">
        <v>44959</v>
      </c>
      <c r="CA21" t="s">
        <v>23</v>
      </c>
      <c r="CB21" s="1">
        <v>44412</v>
      </c>
      <c r="CC21" t="s">
        <v>38</v>
      </c>
      <c r="CD21" s="1">
        <v>45036</v>
      </c>
      <c r="CE21" t="s">
        <v>21</v>
      </c>
      <c r="CF21" s="1">
        <v>44405</v>
      </c>
      <c r="CG21" t="s">
        <v>38</v>
      </c>
      <c r="CH21" s="1">
        <v>45012</v>
      </c>
      <c r="CI21" t="s">
        <v>14</v>
      </c>
      <c r="CJ21" s="1">
        <v>45040</v>
      </c>
      <c r="CK21" t="s">
        <v>21</v>
      </c>
      <c r="CL21" s="1">
        <v>45049</v>
      </c>
      <c r="CM21" t="s">
        <v>21</v>
      </c>
      <c r="CN21" s="1">
        <v>44965</v>
      </c>
      <c r="CO21" t="s">
        <v>21</v>
      </c>
      <c r="CP21" s="1">
        <v>45013</v>
      </c>
      <c r="CQ21" t="s">
        <v>19</v>
      </c>
      <c r="CR21" s="1">
        <v>44964</v>
      </c>
      <c r="CS21" t="s">
        <v>23</v>
      </c>
      <c r="CT21" s="1">
        <v>45050</v>
      </c>
      <c r="CU21" t="s">
        <v>22</v>
      </c>
      <c r="CV21" s="1">
        <v>44496</v>
      </c>
      <c r="CW21" t="s">
        <v>36</v>
      </c>
      <c r="CX21" s="1">
        <v>45030</v>
      </c>
      <c r="CY21" t="s">
        <v>21</v>
      </c>
      <c r="CZ21" s="1">
        <v>45036</v>
      </c>
      <c r="DA21" t="s">
        <v>21</v>
      </c>
      <c r="DB21" s="1">
        <v>45048</v>
      </c>
      <c r="DC21" t="s">
        <v>21</v>
      </c>
      <c r="DD21" s="1">
        <v>45034</v>
      </c>
      <c r="DE21" t="s">
        <v>21</v>
      </c>
      <c r="DF21" s="1">
        <v>45043</v>
      </c>
      <c r="DG21" t="s">
        <v>21</v>
      </c>
      <c r="DH21" s="1">
        <v>44413</v>
      </c>
      <c r="DI21" t="s">
        <v>38</v>
      </c>
      <c r="DJ21" s="1">
        <v>45044</v>
      </c>
      <c r="DK21" t="s">
        <v>21</v>
      </c>
      <c r="DL21" s="1">
        <v>44980</v>
      </c>
      <c r="DM21" t="s">
        <v>14</v>
      </c>
      <c r="DN21" s="1">
        <v>45049</v>
      </c>
      <c r="DO21" t="s">
        <v>21</v>
      </c>
      <c r="DP21" s="1">
        <v>45041</v>
      </c>
      <c r="DQ21" t="s">
        <v>21</v>
      </c>
      <c r="DR21" s="1">
        <v>45050</v>
      </c>
      <c r="DS21" t="s">
        <v>21</v>
      </c>
      <c r="DT21" s="1">
        <v>44496</v>
      </c>
      <c r="DU21" t="s">
        <v>36</v>
      </c>
      <c r="DV21" s="1">
        <v>44490</v>
      </c>
      <c r="DW21" t="s">
        <v>36</v>
      </c>
      <c r="DX21" s="1">
        <v>44973</v>
      </c>
      <c r="DY21" t="s">
        <v>23</v>
      </c>
      <c r="DZ21" s="1">
        <v>44410</v>
      </c>
      <c r="EA21" t="s">
        <v>38</v>
      </c>
      <c r="EB21" s="1">
        <v>45036</v>
      </c>
      <c r="EC21" t="s">
        <v>21</v>
      </c>
      <c r="ED21" s="1">
        <v>45042</v>
      </c>
      <c r="EE21" t="s">
        <v>21</v>
      </c>
      <c r="EF21" s="1">
        <v>44497</v>
      </c>
      <c r="EG21" t="s">
        <v>36</v>
      </c>
      <c r="EH21" s="1">
        <v>44707</v>
      </c>
      <c r="EI21" t="s">
        <v>22</v>
      </c>
      <c r="EJ21" s="1">
        <v>45043</v>
      </c>
      <c r="EK21" t="s">
        <v>21</v>
      </c>
      <c r="EL21" s="1">
        <v>44497</v>
      </c>
      <c r="EM21" t="s">
        <v>36</v>
      </c>
      <c r="EN21" s="1">
        <v>45043</v>
      </c>
      <c r="EO21" t="s">
        <v>21</v>
      </c>
      <c r="EP21" s="1">
        <v>44959</v>
      </c>
      <c r="EQ21" t="s">
        <v>17</v>
      </c>
      <c r="ER21" s="1">
        <v>44963</v>
      </c>
      <c r="ES21" t="s">
        <v>21</v>
      </c>
      <c r="ET21" s="1">
        <v>45049</v>
      </c>
      <c r="EU21" t="s">
        <v>21</v>
      </c>
      <c r="EV21" s="1">
        <v>45043</v>
      </c>
      <c r="EW21" t="s">
        <v>21</v>
      </c>
      <c r="EX21" s="1">
        <v>45047</v>
      </c>
      <c r="EY21" t="s">
        <v>21</v>
      </c>
      <c r="EZ21" s="1">
        <v>44980</v>
      </c>
      <c r="FA21" t="s">
        <v>23</v>
      </c>
      <c r="FB21" s="1">
        <v>45050</v>
      </c>
      <c r="FC21" t="s">
        <v>21</v>
      </c>
      <c r="FD21" s="1">
        <v>44777</v>
      </c>
      <c r="FE21" t="s">
        <v>28</v>
      </c>
      <c r="FF21" s="1">
        <v>44985</v>
      </c>
      <c r="FG21" t="s">
        <v>14</v>
      </c>
      <c r="FH21" s="1">
        <v>45043</v>
      </c>
      <c r="FI21" t="s">
        <v>21</v>
      </c>
      <c r="FJ21" s="1">
        <v>44413</v>
      </c>
      <c r="FK21" t="s">
        <v>38</v>
      </c>
      <c r="FL21" s="1">
        <v>44768</v>
      </c>
      <c r="FM21" t="s">
        <v>29</v>
      </c>
      <c r="FN21" s="1">
        <v>45049</v>
      </c>
      <c r="FO21" t="s">
        <v>21</v>
      </c>
      <c r="FP21" s="1">
        <v>45043</v>
      </c>
      <c r="FQ21" t="s">
        <v>21</v>
      </c>
      <c r="FR21" s="1">
        <v>44769</v>
      </c>
      <c r="FS21" t="s">
        <v>28</v>
      </c>
      <c r="FT21" s="1">
        <v>45043</v>
      </c>
      <c r="FU21" t="s">
        <v>22</v>
      </c>
      <c r="FV21" s="1">
        <v>45042</v>
      </c>
      <c r="FW21" t="s">
        <v>21</v>
      </c>
      <c r="FX21" s="1">
        <v>44959</v>
      </c>
      <c r="FY21" t="s">
        <v>19</v>
      </c>
      <c r="FZ21" s="1">
        <v>44483</v>
      </c>
      <c r="GA21" t="s">
        <v>36</v>
      </c>
      <c r="GB21" s="1">
        <v>45048</v>
      </c>
      <c r="GC21" t="s">
        <v>21</v>
      </c>
      <c r="GD21" s="1">
        <v>45048</v>
      </c>
      <c r="GE21" t="s">
        <v>21</v>
      </c>
      <c r="GF21" s="1">
        <v>45043</v>
      </c>
      <c r="GG21" t="s">
        <v>21</v>
      </c>
      <c r="GH21" s="1">
        <v>44978</v>
      </c>
      <c r="GI21" t="s">
        <v>23</v>
      </c>
      <c r="GJ21" s="1">
        <v>44972</v>
      </c>
      <c r="GK21" t="s">
        <v>23</v>
      </c>
      <c r="GL21" s="1">
        <v>45036</v>
      </c>
      <c r="GM21" t="s">
        <v>21</v>
      </c>
      <c r="GN21" s="1">
        <v>45050</v>
      </c>
      <c r="GO21" t="s">
        <v>21</v>
      </c>
      <c r="GP21" s="1">
        <v>45008</v>
      </c>
      <c r="GQ21" t="s">
        <v>17</v>
      </c>
      <c r="GR21" s="1">
        <v>45043</v>
      </c>
      <c r="GS21" t="s">
        <v>21</v>
      </c>
      <c r="GT21" s="1">
        <v>45042</v>
      </c>
      <c r="GU21" t="s">
        <v>17</v>
      </c>
      <c r="GV21" s="1">
        <v>45041</v>
      </c>
      <c r="GW21" t="s">
        <v>21</v>
      </c>
      <c r="GX21" s="1">
        <v>45035</v>
      </c>
      <c r="GY21" t="s">
        <v>21</v>
      </c>
      <c r="GZ21" s="1">
        <v>45043</v>
      </c>
      <c r="HA21" t="s">
        <v>21</v>
      </c>
      <c r="HB21" s="1">
        <v>44952</v>
      </c>
      <c r="HC21" t="s">
        <v>23</v>
      </c>
      <c r="HD21" s="1">
        <v>45041</v>
      </c>
      <c r="HE21" t="s">
        <v>21</v>
      </c>
      <c r="HF21" s="1">
        <v>44963</v>
      </c>
      <c r="HG21" t="s">
        <v>23</v>
      </c>
      <c r="HH21" s="1">
        <v>44489</v>
      </c>
      <c r="HI21" t="s">
        <v>36</v>
      </c>
      <c r="HJ21" s="1">
        <v>45041</v>
      </c>
      <c r="HK21" t="s">
        <v>21</v>
      </c>
      <c r="HL21" s="1">
        <v>44966</v>
      </c>
      <c r="HM21" t="s">
        <v>23</v>
      </c>
      <c r="HN21" s="1">
        <v>44973</v>
      </c>
      <c r="HO21" t="s">
        <v>23</v>
      </c>
      <c r="HP21" s="1">
        <v>45049</v>
      </c>
      <c r="HQ21" t="s">
        <v>21</v>
      </c>
      <c r="HR21" s="1">
        <v>45041</v>
      </c>
      <c r="HS21" t="s">
        <v>21</v>
      </c>
      <c r="HT21" s="1">
        <v>45057</v>
      </c>
      <c r="HU21" t="s">
        <v>21</v>
      </c>
      <c r="HV21" s="1">
        <v>45043</v>
      </c>
      <c r="HW21" t="s">
        <v>21</v>
      </c>
      <c r="HX21" s="1">
        <v>45043</v>
      </c>
      <c r="HY21" t="s">
        <v>21</v>
      </c>
      <c r="HZ21" s="1">
        <v>45035</v>
      </c>
      <c r="IA21" t="s">
        <v>21</v>
      </c>
      <c r="IB21" s="1">
        <v>44495</v>
      </c>
      <c r="IC21" t="s">
        <v>36</v>
      </c>
      <c r="ID21" s="1">
        <v>44965</v>
      </c>
      <c r="IE21" t="s">
        <v>23</v>
      </c>
      <c r="IF21" s="1">
        <v>45013</v>
      </c>
      <c r="IG21" t="s">
        <v>19</v>
      </c>
      <c r="IH21" s="1">
        <v>45049</v>
      </c>
      <c r="II21" t="s">
        <v>19</v>
      </c>
      <c r="IJ21" s="1">
        <v>45043</v>
      </c>
      <c r="IK21" t="s">
        <v>21</v>
      </c>
      <c r="IL21" s="1">
        <v>45006</v>
      </c>
      <c r="IM21" t="s">
        <v>17</v>
      </c>
      <c r="IN21" s="1">
        <v>45047</v>
      </c>
      <c r="IO21" t="s">
        <v>19</v>
      </c>
      <c r="IP21" s="1">
        <v>45049</v>
      </c>
      <c r="IQ21" t="s">
        <v>21</v>
      </c>
      <c r="IR21" s="1">
        <v>45043</v>
      </c>
      <c r="IS21" t="s">
        <v>21</v>
      </c>
      <c r="IT21" s="1">
        <v>45050</v>
      </c>
      <c r="IU21" t="s">
        <v>22</v>
      </c>
      <c r="IV21" s="1">
        <v>45048</v>
      </c>
      <c r="IW21" t="s">
        <v>19</v>
      </c>
      <c r="IX21" s="1">
        <v>44967</v>
      </c>
      <c r="IY21" t="s">
        <v>23</v>
      </c>
      <c r="IZ21" s="1">
        <v>44985</v>
      </c>
      <c r="JA21" t="s">
        <v>23</v>
      </c>
      <c r="JB21" s="1">
        <v>44497</v>
      </c>
      <c r="JC21" t="s">
        <v>36</v>
      </c>
      <c r="JD21" s="1">
        <v>45050</v>
      </c>
      <c r="JE21" t="s">
        <v>21</v>
      </c>
      <c r="JF21" s="1">
        <v>45035</v>
      </c>
      <c r="JG21" t="s">
        <v>21</v>
      </c>
      <c r="JH21" s="1">
        <v>44987</v>
      </c>
      <c r="JI21" t="s">
        <v>14</v>
      </c>
      <c r="JJ21" s="1">
        <v>45043</v>
      </c>
      <c r="JK21" t="s">
        <v>21</v>
      </c>
      <c r="JL21" s="1">
        <v>45001</v>
      </c>
      <c r="JM21" t="s">
        <v>19</v>
      </c>
      <c r="JN21" s="1">
        <v>45041</v>
      </c>
      <c r="JO21" t="s">
        <v>21</v>
      </c>
      <c r="JP21" s="1">
        <v>45034</v>
      </c>
      <c r="JQ21" t="s">
        <v>21</v>
      </c>
      <c r="JR21" s="1">
        <v>45043</v>
      </c>
      <c r="JS21" t="s">
        <v>21</v>
      </c>
      <c r="JT21" s="1">
        <v>45034</v>
      </c>
      <c r="JU21" t="s">
        <v>21</v>
      </c>
      <c r="JV21" s="1">
        <v>45043</v>
      </c>
      <c r="JW21" t="s">
        <v>21</v>
      </c>
      <c r="JX21" s="1">
        <v>44985</v>
      </c>
      <c r="JY21" t="s">
        <v>19</v>
      </c>
      <c r="JZ21" s="1">
        <v>45034</v>
      </c>
      <c r="KA21" t="s">
        <v>21</v>
      </c>
      <c r="KB21" s="1">
        <v>45043</v>
      </c>
      <c r="KC21" t="s">
        <v>21</v>
      </c>
      <c r="KD21" s="1">
        <v>44978</v>
      </c>
      <c r="KE21" t="s">
        <v>23</v>
      </c>
      <c r="KF21" s="1">
        <v>44502</v>
      </c>
      <c r="KG21" t="s">
        <v>36</v>
      </c>
      <c r="KH21" s="1">
        <v>45034</v>
      </c>
      <c r="KI21" t="s">
        <v>21</v>
      </c>
      <c r="KJ21" s="1">
        <v>44502</v>
      </c>
      <c r="KK21" t="s">
        <v>36</v>
      </c>
      <c r="KL21" s="1">
        <v>44973</v>
      </c>
      <c r="KM21" t="s">
        <v>21</v>
      </c>
      <c r="KN21" s="1">
        <v>45042</v>
      </c>
      <c r="KO21" t="s">
        <v>21</v>
      </c>
      <c r="KP21" s="1">
        <v>44965</v>
      </c>
      <c r="KQ21" t="s">
        <v>23</v>
      </c>
      <c r="KR21" s="1">
        <v>45041</v>
      </c>
      <c r="KS21" t="s">
        <v>21</v>
      </c>
      <c r="KT21" s="1">
        <v>45036</v>
      </c>
      <c r="KU21" t="s">
        <v>19</v>
      </c>
      <c r="KV21" s="1">
        <v>45001</v>
      </c>
      <c r="KW21" t="s">
        <v>17</v>
      </c>
      <c r="KX21" s="1">
        <v>45042</v>
      </c>
      <c r="KY21" t="s">
        <v>21</v>
      </c>
      <c r="KZ21" s="1">
        <v>45072</v>
      </c>
      <c r="LA21" t="s">
        <v>19</v>
      </c>
      <c r="LB21" s="1">
        <v>44959</v>
      </c>
      <c r="LC21" t="s">
        <v>23</v>
      </c>
      <c r="LD21" s="1">
        <v>45043</v>
      </c>
      <c r="LE21" t="s">
        <v>21</v>
      </c>
      <c r="LF21" s="1">
        <v>44980</v>
      </c>
      <c r="LG21" t="s">
        <v>14</v>
      </c>
      <c r="LH21" s="1">
        <v>45049</v>
      </c>
      <c r="LI21" t="s">
        <v>21</v>
      </c>
      <c r="LJ21" s="1">
        <v>44510</v>
      </c>
      <c r="LK21" t="s">
        <v>34</v>
      </c>
      <c r="LL21" s="1">
        <v>44504</v>
      </c>
      <c r="LM21" t="s">
        <v>36</v>
      </c>
      <c r="LN21" s="1">
        <v>45041</v>
      </c>
      <c r="LO21" t="s">
        <v>21</v>
      </c>
      <c r="LP21" s="1">
        <v>45050</v>
      </c>
      <c r="LQ21" t="s">
        <v>19</v>
      </c>
      <c r="LR21" s="1">
        <v>44964</v>
      </c>
      <c r="LS21" t="s">
        <v>23</v>
      </c>
      <c r="LT21" s="1">
        <v>44987</v>
      </c>
      <c r="LU21" t="s">
        <v>21</v>
      </c>
      <c r="LV21" s="1">
        <v>44412</v>
      </c>
      <c r="LW21" t="s">
        <v>38</v>
      </c>
      <c r="LX21" s="1">
        <v>44678</v>
      </c>
      <c r="LY21" t="s">
        <v>31</v>
      </c>
      <c r="LZ21" s="1">
        <v>44334</v>
      </c>
      <c r="MA21" t="s">
        <v>32</v>
      </c>
      <c r="MB21" s="1">
        <v>45044</v>
      </c>
      <c r="MC21" t="s">
        <v>21</v>
      </c>
      <c r="MD21" s="1">
        <v>44965</v>
      </c>
      <c r="ME21" t="s">
        <v>23</v>
      </c>
      <c r="MF21" s="1">
        <v>45042</v>
      </c>
      <c r="MG21" t="s">
        <v>21</v>
      </c>
      <c r="MH21" s="1">
        <v>44964</v>
      </c>
      <c r="MI21" t="s">
        <v>23</v>
      </c>
      <c r="MJ21" s="1">
        <v>44984</v>
      </c>
      <c r="MK21" t="s">
        <v>23</v>
      </c>
      <c r="ML21" s="1">
        <v>44783</v>
      </c>
      <c r="MM21" t="s">
        <v>23</v>
      </c>
      <c r="MN21" s="1">
        <v>45041</v>
      </c>
      <c r="MO21" t="s">
        <v>21</v>
      </c>
      <c r="MP21" s="1">
        <v>45014</v>
      </c>
      <c r="MQ21" t="s">
        <v>17</v>
      </c>
      <c r="MR21" s="1">
        <v>44467</v>
      </c>
      <c r="MS21" t="s">
        <v>34</v>
      </c>
      <c r="MT21" s="1">
        <v>45042</v>
      </c>
      <c r="MU21" t="s">
        <v>21</v>
      </c>
      <c r="MV21" s="1">
        <v>45042</v>
      </c>
      <c r="MW21" t="s">
        <v>21</v>
      </c>
      <c r="MX21" s="1">
        <v>44503</v>
      </c>
      <c r="MY21" t="s">
        <v>36</v>
      </c>
      <c r="MZ21" s="1">
        <v>44958</v>
      </c>
      <c r="NA21" t="s">
        <v>21</v>
      </c>
      <c r="NB21" s="1">
        <v>44980</v>
      </c>
      <c r="NC21" t="s">
        <v>23</v>
      </c>
      <c r="ND21" s="1">
        <v>45040</v>
      </c>
      <c r="NE21" t="s">
        <v>21</v>
      </c>
      <c r="NF21" s="1">
        <v>44959</v>
      </c>
      <c r="NG21" t="s">
        <v>17</v>
      </c>
      <c r="NH21" s="1">
        <v>44966</v>
      </c>
      <c r="NI21" t="s">
        <v>23</v>
      </c>
      <c r="NJ21" s="1">
        <v>45044</v>
      </c>
      <c r="NK21" t="s">
        <v>21</v>
      </c>
      <c r="NL21" s="1">
        <v>45043</v>
      </c>
      <c r="NM21" t="s">
        <v>21</v>
      </c>
      <c r="NN21" s="1">
        <v>45013</v>
      </c>
      <c r="NO21" t="s">
        <v>21</v>
      </c>
      <c r="NP21" s="1">
        <v>45035</v>
      </c>
      <c r="NQ21" t="s">
        <v>21</v>
      </c>
      <c r="NR21" s="1">
        <v>44984</v>
      </c>
      <c r="NS21" t="s">
        <v>23</v>
      </c>
      <c r="NT21" s="1">
        <v>44959</v>
      </c>
      <c r="NU21" t="s">
        <v>23</v>
      </c>
      <c r="NV21" s="1">
        <v>45050</v>
      </c>
      <c r="NW21" t="s">
        <v>21</v>
      </c>
      <c r="NX21" s="1">
        <v>45043</v>
      </c>
      <c r="NY21" t="s">
        <v>21</v>
      </c>
      <c r="NZ21" s="1">
        <v>45036</v>
      </c>
      <c r="OA21" t="s">
        <v>21</v>
      </c>
      <c r="OB21" s="1">
        <v>45048</v>
      </c>
      <c r="OC21" t="s">
        <v>21</v>
      </c>
      <c r="OD21" s="1">
        <v>45043</v>
      </c>
      <c r="OE21" t="s">
        <v>21</v>
      </c>
      <c r="OF21" s="1">
        <v>44985</v>
      </c>
      <c r="OG21" t="s">
        <v>21</v>
      </c>
      <c r="OH21" s="1">
        <v>45043</v>
      </c>
      <c r="OI21" t="s">
        <v>21</v>
      </c>
      <c r="OJ21" s="1">
        <v>45036</v>
      </c>
      <c r="OK21" t="s">
        <v>21</v>
      </c>
      <c r="OL21" s="1">
        <v>45043</v>
      </c>
      <c r="OM21" t="s">
        <v>21</v>
      </c>
      <c r="ON21" s="1">
        <v>45050</v>
      </c>
      <c r="OO21" t="s">
        <v>21</v>
      </c>
      <c r="OP21" s="1">
        <v>45042</v>
      </c>
      <c r="OQ21" t="s">
        <v>21</v>
      </c>
      <c r="OR21" s="1">
        <v>44607</v>
      </c>
      <c r="OS21" t="s">
        <v>34</v>
      </c>
      <c r="OT21" s="1">
        <v>44979</v>
      </c>
      <c r="OU21" t="s">
        <v>14</v>
      </c>
      <c r="OV21" s="1">
        <v>45042</v>
      </c>
      <c r="OW21" t="s">
        <v>21</v>
      </c>
      <c r="OX21" s="1">
        <v>45034</v>
      </c>
      <c r="OY21" t="s">
        <v>21</v>
      </c>
      <c r="OZ21" s="1">
        <v>45037</v>
      </c>
      <c r="PA21" t="s">
        <v>21</v>
      </c>
      <c r="PB21" s="1">
        <v>44979</v>
      </c>
      <c r="PC21" t="s">
        <v>23</v>
      </c>
      <c r="PD21" s="1">
        <v>45043</v>
      </c>
      <c r="PE21" t="s">
        <v>21</v>
      </c>
      <c r="PF21" s="1">
        <v>45043</v>
      </c>
      <c r="PG21" t="s">
        <v>21</v>
      </c>
      <c r="PH21" s="1">
        <v>45042</v>
      </c>
      <c r="PI21" t="s">
        <v>17</v>
      </c>
      <c r="PJ21" s="1">
        <v>45043</v>
      </c>
      <c r="PK21" t="s">
        <v>21</v>
      </c>
      <c r="PL21" s="1">
        <v>45051</v>
      </c>
      <c r="PM21" t="s">
        <v>21</v>
      </c>
      <c r="PN21" s="1">
        <v>45041</v>
      </c>
      <c r="PO21" t="s">
        <v>19</v>
      </c>
      <c r="PP21" s="1">
        <v>44411</v>
      </c>
      <c r="PQ21" t="s">
        <v>38</v>
      </c>
      <c r="PR21" s="1">
        <v>44496</v>
      </c>
      <c r="PS21" t="s">
        <v>36</v>
      </c>
      <c r="PT21" s="1">
        <v>45027</v>
      </c>
      <c r="PU21" t="s">
        <v>14</v>
      </c>
      <c r="PV21" s="1">
        <v>45042</v>
      </c>
      <c r="PW21" t="s">
        <v>21</v>
      </c>
      <c r="PX21" s="1">
        <v>45041</v>
      </c>
      <c r="PY21" t="s">
        <v>21</v>
      </c>
      <c r="PZ21" s="1">
        <v>45048</v>
      </c>
      <c r="QA21" t="s">
        <v>21</v>
      </c>
      <c r="QB21" s="1">
        <v>45008</v>
      </c>
      <c r="QC21" t="s">
        <v>17</v>
      </c>
      <c r="QD21" s="1">
        <v>45042</v>
      </c>
      <c r="QE21" t="s">
        <v>22</v>
      </c>
      <c r="QF21" s="1">
        <v>45043</v>
      </c>
      <c r="QG21" t="s">
        <v>21</v>
      </c>
      <c r="QH21" s="1">
        <v>44494</v>
      </c>
      <c r="QI21" t="s">
        <v>36</v>
      </c>
      <c r="QJ21" s="1">
        <v>44873</v>
      </c>
      <c r="QK21" t="s">
        <v>27</v>
      </c>
      <c r="QL21" s="1">
        <v>45036</v>
      </c>
      <c r="QM21" t="s">
        <v>21</v>
      </c>
      <c r="QN21" s="1">
        <v>45008</v>
      </c>
      <c r="QO21" t="s">
        <v>19</v>
      </c>
      <c r="QP21" s="1">
        <v>45043</v>
      </c>
      <c r="QQ21" t="s">
        <v>21</v>
      </c>
      <c r="QR21" s="1">
        <v>45040</v>
      </c>
      <c r="QS21" t="s">
        <v>21</v>
      </c>
      <c r="QT21" s="1">
        <v>45035</v>
      </c>
      <c r="QU21" t="s">
        <v>21</v>
      </c>
      <c r="QV21" s="1">
        <v>45042</v>
      </c>
      <c r="QW21" t="s">
        <v>21</v>
      </c>
      <c r="QX21" s="1">
        <v>45048</v>
      </c>
      <c r="QY21" t="s">
        <v>21</v>
      </c>
      <c r="QZ21" s="1">
        <v>45042</v>
      </c>
      <c r="RA21" t="s">
        <v>21</v>
      </c>
      <c r="RB21" s="1">
        <v>44966</v>
      </c>
      <c r="RC21" t="s">
        <v>17</v>
      </c>
      <c r="RD21" s="1">
        <v>44413</v>
      </c>
      <c r="RE21" t="s">
        <v>38</v>
      </c>
      <c r="RF21" s="1">
        <v>44958</v>
      </c>
      <c r="RG21" t="s">
        <v>17</v>
      </c>
      <c r="RH21" s="1">
        <v>45043</v>
      </c>
      <c r="RI21" t="s">
        <v>21</v>
      </c>
      <c r="RJ21" s="1">
        <v>45050</v>
      </c>
      <c r="RK21" t="s">
        <v>17</v>
      </c>
      <c r="RL21" s="1">
        <v>45043</v>
      </c>
      <c r="RM21" t="s">
        <v>21</v>
      </c>
      <c r="RN21" s="1">
        <v>45042</v>
      </c>
      <c r="RO21" t="s">
        <v>21</v>
      </c>
      <c r="RP21" s="1">
        <v>44413</v>
      </c>
      <c r="RQ21" t="s">
        <v>38</v>
      </c>
      <c r="RR21" s="1">
        <v>44970</v>
      </c>
      <c r="RS21" t="s">
        <v>23</v>
      </c>
      <c r="RT21" s="1">
        <v>44868</v>
      </c>
      <c r="RU21" t="s">
        <v>19</v>
      </c>
      <c r="RV21" s="1">
        <v>44412</v>
      </c>
      <c r="RW21" t="s">
        <v>38</v>
      </c>
      <c r="RX21" s="1">
        <v>44868</v>
      </c>
      <c r="RY21" t="s">
        <v>19</v>
      </c>
      <c r="RZ21" s="1">
        <v>44957</v>
      </c>
      <c r="SA21" t="s">
        <v>23</v>
      </c>
      <c r="SB21" s="1">
        <v>45035</v>
      </c>
      <c r="SC21" t="s">
        <v>21</v>
      </c>
      <c r="SD21" s="1">
        <v>45035</v>
      </c>
      <c r="SE21" t="s">
        <v>21</v>
      </c>
      <c r="SF21" s="1">
        <v>44967</v>
      </c>
      <c r="SG21" t="s">
        <v>23</v>
      </c>
      <c r="SH21" s="1">
        <v>45041</v>
      </c>
      <c r="SI21" t="s">
        <v>21</v>
      </c>
      <c r="SJ21" s="1">
        <v>44965</v>
      </c>
      <c r="SK21" t="s">
        <v>23</v>
      </c>
      <c r="SL21" s="1">
        <v>45049</v>
      </c>
      <c r="SM21" t="s">
        <v>21</v>
      </c>
      <c r="SN21" s="1">
        <v>44979</v>
      </c>
      <c r="SO21" t="s">
        <v>17</v>
      </c>
      <c r="SP21" s="1">
        <v>44994</v>
      </c>
      <c r="SQ21" t="s">
        <v>14</v>
      </c>
      <c r="SR21" s="1">
        <v>45041</v>
      </c>
      <c r="SS21" t="s">
        <v>21</v>
      </c>
      <c r="ST21" s="1">
        <v>45034</v>
      </c>
      <c r="SU21" t="s">
        <v>21</v>
      </c>
      <c r="SV21" s="1">
        <v>45043</v>
      </c>
      <c r="SW21" t="s">
        <v>21</v>
      </c>
      <c r="SX21" s="1">
        <v>44964</v>
      </c>
      <c r="SY21" t="s">
        <v>21</v>
      </c>
      <c r="SZ21" s="1">
        <v>45049</v>
      </c>
      <c r="TA21" t="s">
        <v>21</v>
      </c>
      <c r="TB21" s="1">
        <v>44783</v>
      </c>
      <c r="TC21" t="s">
        <v>23</v>
      </c>
      <c r="TD21" s="1">
        <v>45050</v>
      </c>
      <c r="TE21" t="s">
        <v>21</v>
      </c>
      <c r="TF21" s="1">
        <v>45051</v>
      </c>
      <c r="TG21" t="s">
        <v>21</v>
      </c>
      <c r="TH21" s="1">
        <v>44970</v>
      </c>
      <c r="TI21" t="s">
        <v>23</v>
      </c>
      <c r="TJ21" s="1">
        <v>45036</v>
      </c>
      <c r="TK21" t="s">
        <v>21</v>
      </c>
      <c r="TL21" s="1">
        <v>44971</v>
      </c>
      <c r="TM21" t="s">
        <v>23</v>
      </c>
      <c r="TN21" s="1">
        <v>44489</v>
      </c>
      <c r="TO21" t="s">
        <v>36</v>
      </c>
      <c r="TP21" s="1">
        <v>44952</v>
      </c>
      <c r="TQ21" t="s">
        <v>21</v>
      </c>
      <c r="TR21" s="1">
        <v>45042</v>
      </c>
      <c r="TS21" t="s">
        <v>21</v>
      </c>
      <c r="TT21" s="1">
        <v>45041</v>
      </c>
      <c r="TU21" t="s">
        <v>21</v>
      </c>
      <c r="TV21" s="1">
        <v>45030</v>
      </c>
      <c r="TW21" t="s">
        <v>21</v>
      </c>
      <c r="TX21" s="1">
        <v>44490</v>
      </c>
      <c r="TY21" t="s">
        <v>36</v>
      </c>
      <c r="TZ21" s="1">
        <v>45040</v>
      </c>
      <c r="UA21" t="s">
        <v>21</v>
      </c>
      <c r="UB21" s="1">
        <v>45050</v>
      </c>
      <c r="UC21" t="s">
        <v>22</v>
      </c>
      <c r="UD21" s="1">
        <v>44986</v>
      </c>
      <c r="UE21" t="s">
        <v>14</v>
      </c>
      <c r="UF21" s="1">
        <v>44495</v>
      </c>
      <c r="UG21" t="s">
        <v>36</v>
      </c>
      <c r="UH21" s="1">
        <v>45048</v>
      </c>
      <c r="UI21" t="s">
        <v>22</v>
      </c>
      <c r="UJ21" s="1">
        <v>45050</v>
      </c>
      <c r="UK21" t="s">
        <v>21</v>
      </c>
      <c r="UL21" s="1">
        <v>45030</v>
      </c>
      <c r="UM21" t="s">
        <v>21</v>
      </c>
      <c r="UN21" s="1">
        <v>45048</v>
      </c>
      <c r="UO21" t="s">
        <v>21</v>
      </c>
      <c r="UP21" s="1">
        <v>45050</v>
      </c>
      <c r="UQ21" t="s">
        <v>21</v>
      </c>
      <c r="UR21" s="1">
        <v>44774</v>
      </c>
      <c r="US21" t="s">
        <v>29</v>
      </c>
      <c r="UT21" s="1">
        <v>45042</v>
      </c>
      <c r="UU21" t="s">
        <v>21</v>
      </c>
      <c r="UV21" s="1">
        <v>44406</v>
      </c>
      <c r="UW21" t="s">
        <v>31</v>
      </c>
      <c r="UX21" s="1">
        <v>44994</v>
      </c>
      <c r="UY21" t="s">
        <v>17</v>
      </c>
      <c r="UZ21" s="1">
        <v>44984</v>
      </c>
      <c r="VA21" t="s">
        <v>23</v>
      </c>
      <c r="VB21" s="1">
        <v>45050</v>
      </c>
      <c r="VC21" t="s">
        <v>21</v>
      </c>
      <c r="VD21" s="1">
        <v>44978</v>
      </c>
      <c r="VE21" t="s">
        <v>14</v>
      </c>
      <c r="VF21" s="1">
        <v>45050</v>
      </c>
      <c r="VG21" t="s">
        <v>21</v>
      </c>
      <c r="VH21" s="1">
        <v>44977</v>
      </c>
      <c r="VI21" t="s">
        <v>23</v>
      </c>
      <c r="VJ21" s="1">
        <v>44957</v>
      </c>
      <c r="VK21" t="s">
        <v>17</v>
      </c>
      <c r="VL21" s="1">
        <v>45037</v>
      </c>
      <c r="VM21" t="s">
        <v>17</v>
      </c>
      <c r="VN21" s="1">
        <v>45050</v>
      </c>
      <c r="VO21" t="s">
        <v>21</v>
      </c>
      <c r="VP21" s="1">
        <v>45035</v>
      </c>
      <c r="VQ21" t="s">
        <v>17</v>
      </c>
      <c r="VR21" s="1">
        <v>45041</v>
      </c>
      <c r="VS21" t="s">
        <v>21</v>
      </c>
      <c r="VT21" s="1">
        <v>45044</v>
      </c>
      <c r="VU21" t="s">
        <v>21</v>
      </c>
      <c r="VV21" s="1">
        <v>45048</v>
      </c>
      <c r="VW21" t="s">
        <v>17</v>
      </c>
      <c r="VX21" s="1">
        <v>45043</v>
      </c>
      <c r="VY21" t="s">
        <v>21</v>
      </c>
      <c r="VZ21" s="1">
        <v>45043</v>
      </c>
      <c r="WA21" t="s">
        <v>22</v>
      </c>
      <c r="WB21" s="1">
        <v>44987</v>
      </c>
      <c r="WC21" t="s">
        <v>14</v>
      </c>
      <c r="WD21" s="1">
        <v>44960</v>
      </c>
      <c r="WE21" t="s">
        <v>23</v>
      </c>
      <c r="WF21" s="1">
        <v>44413</v>
      </c>
      <c r="WG21" t="s">
        <v>38</v>
      </c>
      <c r="WH21" s="1">
        <v>45041</v>
      </c>
      <c r="WI21" t="s">
        <v>21</v>
      </c>
      <c r="WJ21" s="1">
        <v>45036</v>
      </c>
      <c r="WK21" t="s">
        <v>21</v>
      </c>
      <c r="WL21" s="1">
        <v>44487</v>
      </c>
      <c r="WM21" t="s">
        <v>36</v>
      </c>
      <c r="WN21" s="1">
        <v>44490</v>
      </c>
      <c r="WO21" t="s">
        <v>36</v>
      </c>
      <c r="WP21" s="1">
        <v>44966</v>
      </c>
      <c r="WQ21" t="s">
        <v>23</v>
      </c>
      <c r="WR21" s="1">
        <v>45037</v>
      </c>
      <c r="WS21" t="s">
        <v>21</v>
      </c>
      <c r="WT21" s="1">
        <v>45042</v>
      </c>
      <c r="WU21" t="s">
        <v>21</v>
      </c>
      <c r="WV21" s="1">
        <v>45043</v>
      </c>
      <c r="WW21" t="s">
        <v>21</v>
      </c>
      <c r="WX21" s="1">
        <v>44412</v>
      </c>
      <c r="WY21" t="s">
        <v>38</v>
      </c>
      <c r="WZ21" s="1">
        <v>45035</v>
      </c>
      <c r="XA21" t="s">
        <v>21</v>
      </c>
      <c r="XB21" s="1">
        <v>45041</v>
      </c>
      <c r="XC21" t="s">
        <v>21</v>
      </c>
      <c r="XD21" s="1">
        <v>45033</v>
      </c>
      <c r="XE21" t="s">
        <v>21</v>
      </c>
      <c r="XF21" s="1">
        <v>44966</v>
      </c>
      <c r="XG21" t="s">
        <v>23</v>
      </c>
      <c r="XH21" s="1">
        <v>45029</v>
      </c>
      <c r="XI21" t="s">
        <v>21</v>
      </c>
      <c r="XJ21" s="1">
        <v>45043</v>
      </c>
      <c r="XK21" t="s">
        <v>21</v>
      </c>
      <c r="XL21" s="1">
        <v>44503</v>
      </c>
      <c r="XM21" t="s">
        <v>34</v>
      </c>
      <c r="XN21" s="1">
        <v>45036</v>
      </c>
      <c r="XO21" t="s">
        <v>21</v>
      </c>
      <c r="XP21" s="1">
        <v>44971</v>
      </c>
      <c r="XQ21" t="s">
        <v>23</v>
      </c>
      <c r="XR21" s="1">
        <v>44965</v>
      </c>
      <c r="XS21" t="s">
        <v>21</v>
      </c>
      <c r="XT21" s="1">
        <v>44698</v>
      </c>
      <c r="XU21" t="s">
        <v>29</v>
      </c>
      <c r="XV21" s="1">
        <v>45047</v>
      </c>
      <c r="XW21" t="s">
        <v>21</v>
      </c>
      <c r="XX21" s="1">
        <v>45041</v>
      </c>
      <c r="XY21" t="s">
        <v>21</v>
      </c>
      <c r="XZ21" s="1">
        <v>45036</v>
      </c>
      <c r="YA21" t="s">
        <v>21</v>
      </c>
      <c r="YB21" s="1">
        <v>45036</v>
      </c>
      <c r="YC21" t="s">
        <v>21</v>
      </c>
      <c r="YD21" s="1">
        <v>44497</v>
      </c>
      <c r="YE21" t="s">
        <v>36</v>
      </c>
      <c r="YF21" s="1">
        <v>45033</v>
      </c>
      <c r="YG21" t="s">
        <v>21</v>
      </c>
      <c r="YH21" s="1">
        <v>45042</v>
      </c>
      <c r="YI21" t="s">
        <v>21</v>
      </c>
      <c r="YJ21" s="1">
        <v>44979</v>
      </c>
      <c r="YK21" t="s">
        <v>14</v>
      </c>
      <c r="YL21" s="1">
        <v>45041</v>
      </c>
      <c r="YM21" t="s">
        <v>21</v>
      </c>
      <c r="YN21" s="1">
        <v>45049</v>
      </c>
      <c r="YO21" t="s">
        <v>17</v>
      </c>
      <c r="YP21" s="1">
        <v>45042</v>
      </c>
      <c r="YQ21" t="s">
        <v>21</v>
      </c>
      <c r="YR21" s="1">
        <v>45043</v>
      </c>
      <c r="YS21" t="s">
        <v>21</v>
      </c>
      <c r="YT21" s="1">
        <v>45036</v>
      </c>
      <c r="YU21" t="s">
        <v>21</v>
      </c>
      <c r="YV21" s="1">
        <v>45042</v>
      </c>
      <c r="YW21" t="s">
        <v>21</v>
      </c>
      <c r="YX21" s="1">
        <v>45049</v>
      </c>
      <c r="YY21" t="s">
        <v>21</v>
      </c>
      <c r="YZ21" s="1">
        <v>45048</v>
      </c>
      <c r="ZA21" t="s">
        <v>21</v>
      </c>
      <c r="ZB21" s="1">
        <v>45000</v>
      </c>
      <c r="ZC21" t="s">
        <v>21</v>
      </c>
      <c r="ZD21" s="1">
        <v>45043</v>
      </c>
      <c r="ZE21" t="s">
        <v>21</v>
      </c>
      <c r="ZF21" s="1">
        <v>45049</v>
      </c>
      <c r="ZG21" t="s">
        <v>21</v>
      </c>
      <c r="ZH21" s="1">
        <v>45043</v>
      </c>
      <c r="ZI21" t="s">
        <v>21</v>
      </c>
      <c r="ZJ21" s="1">
        <v>45050</v>
      </c>
      <c r="ZK21" t="s">
        <v>21</v>
      </c>
      <c r="ZL21" s="1">
        <v>44438</v>
      </c>
      <c r="ZM21" t="s">
        <v>36</v>
      </c>
      <c r="ZN21" s="1">
        <v>45051</v>
      </c>
      <c r="ZO21" t="s">
        <v>21</v>
      </c>
      <c r="ZP21" s="1">
        <v>45042</v>
      </c>
      <c r="ZQ21" t="s">
        <v>21</v>
      </c>
      <c r="ZR21" s="1">
        <v>44791</v>
      </c>
      <c r="ZS21" t="s">
        <v>23</v>
      </c>
      <c r="ZT21" s="1">
        <v>45043</v>
      </c>
      <c r="ZU21" t="s">
        <v>21</v>
      </c>
      <c r="ZV21" s="1">
        <v>45043</v>
      </c>
      <c r="ZW21" t="s">
        <v>21</v>
      </c>
      <c r="ZX21" s="1">
        <v>45043</v>
      </c>
      <c r="ZY21" t="s">
        <v>21</v>
      </c>
      <c r="ZZ21" s="1">
        <v>44406</v>
      </c>
      <c r="AAA21" t="s">
        <v>38</v>
      </c>
      <c r="AAB21" s="1">
        <v>45042</v>
      </c>
      <c r="AAC21" t="s">
        <v>21</v>
      </c>
      <c r="AAD21" s="1">
        <v>45042</v>
      </c>
      <c r="AAE21" t="s">
        <v>19</v>
      </c>
      <c r="AAF21" s="1">
        <v>44425</v>
      </c>
      <c r="AAG21" t="s">
        <v>34</v>
      </c>
      <c r="AAH21" s="1">
        <v>45037</v>
      </c>
      <c r="AAI21" t="s">
        <v>21</v>
      </c>
      <c r="AAJ21" s="1">
        <v>44420</v>
      </c>
      <c r="AAK21" t="s">
        <v>32</v>
      </c>
      <c r="AAL21" s="1">
        <v>44399</v>
      </c>
      <c r="AAM21" t="s">
        <v>38</v>
      </c>
      <c r="AAN21" s="1">
        <v>45044</v>
      </c>
      <c r="AAO21" t="s">
        <v>21</v>
      </c>
      <c r="AAP21" s="1">
        <v>44972</v>
      </c>
      <c r="AAQ21" t="s">
        <v>21</v>
      </c>
      <c r="AAR21" s="1">
        <v>45041</v>
      </c>
      <c r="AAS21" t="s">
        <v>21</v>
      </c>
      <c r="AAT21" s="1">
        <v>44334</v>
      </c>
      <c r="AAU21" t="s">
        <v>32</v>
      </c>
      <c r="AAV21" s="1">
        <v>45050</v>
      </c>
      <c r="AAW21" t="s">
        <v>21</v>
      </c>
      <c r="AAX21" s="1">
        <v>44959</v>
      </c>
      <c r="AAY21" t="s">
        <v>23</v>
      </c>
      <c r="AAZ21" s="1">
        <v>45048</v>
      </c>
      <c r="ABA21" t="s">
        <v>22</v>
      </c>
      <c r="ABB21" s="1">
        <v>45043</v>
      </c>
      <c r="ABC21" t="s">
        <v>21</v>
      </c>
      <c r="ABD21" s="1">
        <v>44966</v>
      </c>
      <c r="ABE21" t="s">
        <v>19</v>
      </c>
      <c r="ABF21" s="1">
        <v>45030</v>
      </c>
      <c r="ABG21" t="s">
        <v>21</v>
      </c>
      <c r="ABH21" s="1">
        <v>45041</v>
      </c>
      <c r="ABI21" t="s">
        <v>21</v>
      </c>
      <c r="ABJ21" s="1">
        <v>44963</v>
      </c>
      <c r="ABK21" t="s">
        <v>21</v>
      </c>
      <c r="ABL21" s="1">
        <v>44503</v>
      </c>
      <c r="ABM21" t="s">
        <v>36</v>
      </c>
      <c r="ABN21" s="1">
        <v>45049</v>
      </c>
      <c r="ABO21" t="s">
        <v>21</v>
      </c>
      <c r="ABP21" s="1">
        <v>45048</v>
      </c>
      <c r="ABQ21" t="s">
        <v>21</v>
      </c>
      <c r="ABR21" s="1">
        <v>45041</v>
      </c>
      <c r="ABS21" t="s">
        <v>21</v>
      </c>
      <c r="ABT21" s="1">
        <v>44504</v>
      </c>
      <c r="ABU21" t="s">
        <v>36</v>
      </c>
      <c r="ABV21" s="1">
        <v>45040</v>
      </c>
      <c r="ABW21" t="s">
        <v>21</v>
      </c>
      <c r="ABX21" s="1">
        <v>45033</v>
      </c>
      <c r="ABY21" t="s">
        <v>21</v>
      </c>
      <c r="ABZ21" s="1">
        <v>45042</v>
      </c>
      <c r="ACA21" t="s">
        <v>21</v>
      </c>
      <c r="ACB21" s="1">
        <v>45043</v>
      </c>
      <c r="ACC21" t="s">
        <v>21</v>
      </c>
      <c r="ACD21" s="1">
        <v>45050</v>
      </c>
      <c r="ACE21" t="s">
        <v>21</v>
      </c>
      <c r="ACF21" s="1">
        <v>45042</v>
      </c>
      <c r="ACG21" t="s">
        <v>21</v>
      </c>
      <c r="ACH21" s="1">
        <v>45049</v>
      </c>
      <c r="ACI21" t="s">
        <v>14</v>
      </c>
      <c r="ACJ21" s="1">
        <v>44994</v>
      </c>
      <c r="ACK21" t="s">
        <v>14</v>
      </c>
      <c r="ACL21" s="1">
        <v>44987</v>
      </c>
      <c r="ACM21" t="s">
        <v>14</v>
      </c>
      <c r="ACN21" s="1">
        <v>44985</v>
      </c>
      <c r="ACO21" t="s">
        <v>23</v>
      </c>
      <c r="ACP21" s="1">
        <v>44502</v>
      </c>
      <c r="ACQ21" t="s">
        <v>36</v>
      </c>
      <c r="ACR21" s="1">
        <v>45035</v>
      </c>
      <c r="ACS21" t="s">
        <v>21</v>
      </c>
      <c r="ACT21" s="1">
        <v>44966</v>
      </c>
      <c r="ACU21" t="s">
        <v>19</v>
      </c>
      <c r="ACV21" s="1">
        <v>44497</v>
      </c>
      <c r="ACW21" t="s">
        <v>36</v>
      </c>
      <c r="ACX21" s="1">
        <v>44978</v>
      </c>
      <c r="ACY21" t="s">
        <v>23</v>
      </c>
      <c r="ACZ21" s="1">
        <v>44984</v>
      </c>
      <c r="ADA21" t="s">
        <v>23</v>
      </c>
      <c r="ADB21" s="1">
        <v>45043</v>
      </c>
      <c r="ADC21" t="s">
        <v>21</v>
      </c>
      <c r="ADD21" s="1">
        <v>45048</v>
      </c>
      <c r="ADE21" t="s">
        <v>21</v>
      </c>
      <c r="ADF21" s="1">
        <v>44494</v>
      </c>
      <c r="ADG21" t="s">
        <v>36</v>
      </c>
      <c r="ADH21" s="1">
        <v>44972</v>
      </c>
      <c r="ADI21" t="s">
        <v>23</v>
      </c>
      <c r="ADJ21" s="1">
        <v>44999</v>
      </c>
      <c r="ADK21" t="s">
        <v>21</v>
      </c>
      <c r="ADL21" s="1">
        <v>44497</v>
      </c>
      <c r="ADM21" t="s">
        <v>36</v>
      </c>
      <c r="ADN21" s="1">
        <v>45041</v>
      </c>
      <c r="ADO21" t="s">
        <v>21</v>
      </c>
      <c r="ADP21" s="1">
        <v>44447</v>
      </c>
      <c r="ADQ21" t="s">
        <v>29</v>
      </c>
      <c r="ADR21" s="1">
        <v>45044</v>
      </c>
      <c r="ADS21" t="s">
        <v>17</v>
      </c>
      <c r="ADT21" s="1">
        <v>44957</v>
      </c>
      <c r="ADU21" t="s">
        <v>23</v>
      </c>
      <c r="ADV21" s="1">
        <v>44980</v>
      </c>
      <c r="ADW21" t="s">
        <v>23</v>
      </c>
      <c r="ADX21" s="1">
        <v>44985</v>
      </c>
      <c r="ADY21" t="s">
        <v>23</v>
      </c>
      <c r="ADZ21" s="1">
        <v>45041</v>
      </c>
      <c r="AEA21" t="s">
        <v>21</v>
      </c>
      <c r="AEB21" s="1">
        <v>45043</v>
      </c>
      <c r="AEC21" t="s">
        <v>21</v>
      </c>
      <c r="AED21" s="1">
        <v>45042</v>
      </c>
      <c r="AEE21" t="s">
        <v>21</v>
      </c>
      <c r="AEF21" s="1">
        <v>44504</v>
      </c>
      <c r="AEG21" t="s">
        <v>36</v>
      </c>
      <c r="AEH21" s="1">
        <v>44497</v>
      </c>
      <c r="AEI21" t="s">
        <v>36</v>
      </c>
      <c r="AEJ21" s="1">
        <v>45047</v>
      </c>
      <c r="AEK21" t="s">
        <v>19</v>
      </c>
      <c r="AEL21" s="1">
        <v>44987</v>
      </c>
      <c r="AEM21" t="s">
        <v>21</v>
      </c>
      <c r="AEN21" s="1">
        <v>45043</v>
      </c>
      <c r="AEO21" t="s">
        <v>21</v>
      </c>
      <c r="AEP21" s="1">
        <v>44978</v>
      </c>
      <c r="AEQ21" t="s">
        <v>23</v>
      </c>
      <c r="AER21" s="1">
        <v>44958</v>
      </c>
      <c r="AES21" t="s">
        <v>21</v>
      </c>
      <c r="AET21" s="1">
        <v>44418</v>
      </c>
      <c r="AEU21" t="s">
        <v>34</v>
      </c>
      <c r="AEV21" s="1">
        <v>44979</v>
      </c>
      <c r="AEW21" t="s">
        <v>23</v>
      </c>
      <c r="AEX21" s="1">
        <v>44490</v>
      </c>
      <c r="AEY21" t="s">
        <v>36</v>
      </c>
      <c r="AEZ21" s="1">
        <v>45037</v>
      </c>
      <c r="AFA21" t="s">
        <v>21</v>
      </c>
      <c r="AFB21" s="1">
        <v>45036</v>
      </c>
      <c r="AFC21" t="s">
        <v>21</v>
      </c>
      <c r="AFD21" s="1">
        <v>45041</v>
      </c>
      <c r="AFE21" t="s">
        <v>21</v>
      </c>
      <c r="AFF21" s="1">
        <v>45120</v>
      </c>
      <c r="AFG21" t="s">
        <v>16</v>
      </c>
      <c r="AFH21" s="1">
        <v>44412</v>
      </c>
      <c r="AFI21" t="s">
        <v>38</v>
      </c>
      <c r="AFJ21" s="1">
        <v>44978</v>
      </c>
      <c r="AFK21" t="s">
        <v>14</v>
      </c>
      <c r="AFL21" s="1">
        <v>44971</v>
      </c>
      <c r="AFM21" t="s">
        <v>23</v>
      </c>
      <c r="AFN21" s="1">
        <v>45034</v>
      </c>
      <c r="AFO21" t="s">
        <v>21</v>
      </c>
      <c r="AFP21" s="1">
        <v>45049</v>
      </c>
      <c r="AFQ21" t="s">
        <v>22</v>
      </c>
      <c r="AFR21" s="1">
        <v>45047</v>
      </c>
      <c r="AFS21" t="s">
        <v>21</v>
      </c>
      <c r="AFT21" s="1">
        <v>45014</v>
      </c>
      <c r="AFU21" t="s">
        <v>17</v>
      </c>
      <c r="AFV21" s="1">
        <v>44987</v>
      </c>
      <c r="AFW21" t="s">
        <v>21</v>
      </c>
      <c r="AFX21" s="1">
        <v>44973</v>
      </c>
      <c r="AFY21" t="s">
        <v>23</v>
      </c>
      <c r="AFZ21" s="1">
        <v>45054</v>
      </c>
      <c r="AGA21" t="s">
        <v>21</v>
      </c>
      <c r="AGB21" s="1">
        <v>44410</v>
      </c>
      <c r="AGC21" t="s">
        <v>38</v>
      </c>
      <c r="AGD21" s="1">
        <v>44412</v>
      </c>
      <c r="AGE21" t="s">
        <v>36</v>
      </c>
      <c r="AGF21" s="1">
        <v>45036</v>
      </c>
      <c r="AGG21" t="s">
        <v>21</v>
      </c>
      <c r="AGH21" s="1">
        <v>45041</v>
      </c>
      <c r="AGI21" t="s">
        <v>21</v>
      </c>
      <c r="AGJ21" s="1">
        <v>45036</v>
      </c>
      <c r="AGK21" t="s">
        <v>17</v>
      </c>
      <c r="AGL21" s="1">
        <v>44495</v>
      </c>
      <c r="AGM21" t="s">
        <v>36</v>
      </c>
      <c r="AGN21" s="1">
        <v>45035</v>
      </c>
      <c r="AGO21" t="s">
        <v>21</v>
      </c>
      <c r="AGP21" s="1">
        <v>44958</v>
      </c>
      <c r="AGQ21" t="s">
        <v>17</v>
      </c>
      <c r="AGR21" s="1">
        <v>44972</v>
      </c>
      <c r="AGS21" t="s">
        <v>21</v>
      </c>
      <c r="AGT21" s="1">
        <v>45042</v>
      </c>
      <c r="AGU21" t="s">
        <v>21</v>
      </c>
      <c r="AGV21" s="1">
        <v>45043</v>
      </c>
      <c r="AGW21" t="s">
        <v>21</v>
      </c>
      <c r="AGX21" s="1">
        <v>44413</v>
      </c>
      <c r="AGY21" t="s">
        <v>38</v>
      </c>
      <c r="AGZ21" s="1">
        <v>45041</v>
      </c>
      <c r="AHA21" t="s">
        <v>21</v>
      </c>
      <c r="AHB21" s="1">
        <v>45047</v>
      </c>
      <c r="AHC21" t="s">
        <v>21</v>
      </c>
      <c r="AHD21" s="1">
        <v>45044</v>
      </c>
      <c r="AHE21" t="s">
        <v>21</v>
      </c>
      <c r="AHF21" s="1">
        <v>44986</v>
      </c>
      <c r="AHG21" t="s">
        <v>14</v>
      </c>
      <c r="AHH21" s="1">
        <v>44984</v>
      </c>
      <c r="AHI21" t="s">
        <v>21</v>
      </c>
      <c r="AHJ21" s="1">
        <v>45134</v>
      </c>
      <c r="AHK21" t="s">
        <v>19</v>
      </c>
      <c r="AHL21" s="1">
        <v>44502</v>
      </c>
      <c r="AHM21" t="s">
        <v>36</v>
      </c>
      <c r="AHN21" s="1">
        <v>45050</v>
      </c>
      <c r="AHO21" t="s">
        <v>21</v>
      </c>
      <c r="AHP21" s="1">
        <v>45141</v>
      </c>
      <c r="AHQ21" t="s">
        <v>1352</v>
      </c>
      <c r="AHR21" s="1">
        <v>44972</v>
      </c>
      <c r="AHS21" t="s">
        <v>19</v>
      </c>
      <c r="AHV21" s="1">
        <v>45126</v>
      </c>
      <c r="AHW21" t="s">
        <v>19</v>
      </c>
      <c r="AHX21" s="1">
        <v>45042</v>
      </c>
      <c r="AHY21" t="s">
        <v>21</v>
      </c>
      <c r="AHZ21" s="1">
        <v>45043</v>
      </c>
      <c r="AIA21" t="s">
        <v>21</v>
      </c>
      <c r="AIB21" s="1">
        <v>45050</v>
      </c>
      <c r="AIC21" t="s">
        <v>21</v>
      </c>
      <c r="AID21" s="1">
        <v>45022</v>
      </c>
      <c r="AIE21" t="s">
        <v>14</v>
      </c>
      <c r="AIF21" s="1">
        <v>44587</v>
      </c>
      <c r="AIG21" t="s">
        <v>32</v>
      </c>
      <c r="AIH21" s="1">
        <v>45035</v>
      </c>
      <c r="AII21" t="s">
        <v>21</v>
      </c>
      <c r="AIJ21" s="1">
        <v>45036</v>
      </c>
      <c r="AIK21" t="s">
        <v>21</v>
      </c>
      <c r="AIL21" s="1">
        <v>45035</v>
      </c>
      <c r="AIM21" t="s">
        <v>21</v>
      </c>
      <c r="AIN21" s="1">
        <v>45049</v>
      </c>
      <c r="AIO21" t="s">
        <v>21</v>
      </c>
      <c r="AIP21" s="1">
        <v>44496</v>
      </c>
      <c r="AIQ21" t="s">
        <v>36</v>
      </c>
      <c r="AIR21" s="1">
        <v>44964</v>
      </c>
      <c r="AIS21" t="s">
        <v>21</v>
      </c>
      <c r="AIT21" s="1">
        <v>45042</v>
      </c>
      <c r="AIU21" t="s">
        <v>21</v>
      </c>
      <c r="AIV21" s="1">
        <v>45048</v>
      </c>
      <c r="AIW21" t="s">
        <v>21</v>
      </c>
      <c r="AIX21" s="1">
        <v>45029</v>
      </c>
      <c r="AIY21" t="s">
        <v>21</v>
      </c>
      <c r="AIZ21" s="1">
        <v>44987</v>
      </c>
      <c r="AJA21" t="s">
        <v>21</v>
      </c>
      <c r="AJB21" s="1">
        <v>45035</v>
      </c>
      <c r="AJC21" t="s">
        <v>21</v>
      </c>
      <c r="AJD21" s="1">
        <v>45044</v>
      </c>
      <c r="AJE21" t="s">
        <v>21</v>
      </c>
      <c r="AJF21" s="1">
        <v>45043</v>
      </c>
      <c r="AJG21" t="s">
        <v>21</v>
      </c>
      <c r="AJH21" s="1">
        <v>44986</v>
      </c>
      <c r="AJI21" t="s">
        <v>14</v>
      </c>
      <c r="AJJ21" s="1">
        <v>45012</v>
      </c>
      <c r="AJK21" t="s">
        <v>21</v>
      </c>
      <c r="AJL21" s="1">
        <v>45043</v>
      </c>
      <c r="AJM21" t="s">
        <v>21</v>
      </c>
      <c r="AJN21" s="1">
        <v>45042</v>
      </c>
      <c r="AJO21" t="s">
        <v>21</v>
      </c>
      <c r="AJP21" s="1">
        <v>44447</v>
      </c>
      <c r="AJQ21" t="s">
        <v>34</v>
      </c>
      <c r="AJR21" s="1">
        <v>44973</v>
      </c>
      <c r="AJS21" t="s">
        <v>23</v>
      </c>
      <c r="AJT21" s="1">
        <v>45049</v>
      </c>
      <c r="AJU21" t="s">
        <v>21</v>
      </c>
      <c r="AJV21" s="1">
        <v>44963</v>
      </c>
      <c r="AJW21" t="s">
        <v>23</v>
      </c>
      <c r="AJX21" s="1">
        <v>45048</v>
      </c>
      <c r="AJY21" t="s">
        <v>21</v>
      </c>
      <c r="AJZ21" s="1">
        <v>44971</v>
      </c>
      <c r="AKA21" t="s">
        <v>23</v>
      </c>
      <c r="AKB21" s="1">
        <v>44971</v>
      </c>
      <c r="AKC21" t="s">
        <v>23</v>
      </c>
      <c r="AKD21" s="1">
        <v>45041</v>
      </c>
      <c r="AKE21" t="s">
        <v>21</v>
      </c>
      <c r="AKF21" s="1">
        <v>45030</v>
      </c>
      <c r="AKG21" t="s">
        <v>21</v>
      </c>
      <c r="AKH21" s="1">
        <v>45042</v>
      </c>
      <c r="AKI21" t="s">
        <v>21</v>
      </c>
      <c r="AKJ21" s="1">
        <v>45034</v>
      </c>
      <c r="AKK21" t="s">
        <v>21</v>
      </c>
      <c r="AKL21" s="1">
        <v>44502</v>
      </c>
      <c r="AKM21" t="s">
        <v>36</v>
      </c>
      <c r="AKN21" s="1">
        <v>45043</v>
      </c>
      <c r="AKO21" t="s">
        <v>21</v>
      </c>
      <c r="AKP21" s="1">
        <v>45001</v>
      </c>
      <c r="AKQ21" t="s">
        <v>14</v>
      </c>
      <c r="AKR21" s="1">
        <v>44993</v>
      </c>
      <c r="AKS21" t="s">
        <v>19</v>
      </c>
      <c r="AKT21" s="1">
        <v>45043</v>
      </c>
      <c r="AKU21" t="s">
        <v>21</v>
      </c>
      <c r="AKV21" s="1">
        <v>44985</v>
      </c>
      <c r="AKW21" t="s">
        <v>14</v>
      </c>
      <c r="AKX21" s="1">
        <v>44980</v>
      </c>
      <c r="AKY21" t="s">
        <v>19</v>
      </c>
      <c r="AKZ21" s="1">
        <v>45042</v>
      </c>
      <c r="ALA21" t="s">
        <v>19</v>
      </c>
      <c r="ALB21" s="1">
        <v>44964</v>
      </c>
      <c r="ALC21" t="s">
        <v>23</v>
      </c>
      <c r="ALD21" s="1">
        <v>45049</v>
      </c>
      <c r="ALE21" t="s">
        <v>21</v>
      </c>
      <c r="ALF21" s="1">
        <v>45035</v>
      </c>
      <c r="ALG21" t="s">
        <v>21</v>
      </c>
      <c r="ALH21" s="1">
        <v>45054</v>
      </c>
      <c r="ALI21" t="s">
        <v>17</v>
      </c>
      <c r="ALJ21" s="1">
        <v>44868</v>
      </c>
      <c r="ALK21" t="s">
        <v>27</v>
      </c>
      <c r="ALL21" s="1">
        <v>44495</v>
      </c>
      <c r="ALM21" t="s">
        <v>36</v>
      </c>
      <c r="ALN21" s="1">
        <v>45035</v>
      </c>
      <c r="ALO21" t="s">
        <v>19</v>
      </c>
      <c r="ALP21" s="1">
        <v>44496</v>
      </c>
      <c r="ALQ21" t="s">
        <v>36</v>
      </c>
      <c r="ALR21" s="1">
        <v>44411</v>
      </c>
      <c r="ALS21" t="s">
        <v>38</v>
      </c>
      <c r="ALT21" s="1">
        <v>44413</v>
      </c>
      <c r="ALU21" t="s">
        <v>34</v>
      </c>
      <c r="ALV21" s="1">
        <v>45034</v>
      </c>
      <c r="ALW21" t="s">
        <v>21</v>
      </c>
      <c r="ALX21" s="1">
        <v>45029</v>
      </c>
      <c r="ALY21" t="s">
        <v>21</v>
      </c>
      <c r="ALZ21" s="1">
        <v>44496</v>
      </c>
      <c r="AMA21" t="s">
        <v>36</v>
      </c>
      <c r="AMB21" s="1">
        <v>44964</v>
      </c>
      <c r="AMC21" t="s">
        <v>17</v>
      </c>
      <c r="AMD21" s="1">
        <v>44963</v>
      </c>
      <c r="AME21" t="s">
        <v>23</v>
      </c>
      <c r="AMF21" s="1">
        <v>45045</v>
      </c>
      <c r="AMG21" t="s">
        <v>21</v>
      </c>
      <c r="AMH21" s="1">
        <v>45050</v>
      </c>
      <c r="AMI21" t="s">
        <v>21</v>
      </c>
      <c r="AMJ21" s="1">
        <v>44497</v>
      </c>
      <c r="AMK21" t="s">
        <v>36</v>
      </c>
      <c r="AML21" s="1">
        <v>45042</v>
      </c>
      <c r="AMM21" t="s">
        <v>21</v>
      </c>
      <c r="AMN21" s="1">
        <v>45050</v>
      </c>
      <c r="AMO21" t="s">
        <v>21</v>
      </c>
      <c r="AMP21" s="1">
        <v>44978</v>
      </c>
      <c r="AMQ21" t="s">
        <v>17</v>
      </c>
      <c r="AMR21" s="1">
        <v>45054</v>
      </c>
      <c r="AMS21" t="s">
        <v>21</v>
      </c>
      <c r="AMT21" s="1">
        <v>45040</v>
      </c>
      <c r="AMU21" t="s">
        <v>21</v>
      </c>
      <c r="AMV21" s="1">
        <v>45041</v>
      </c>
      <c r="AMW21" t="s">
        <v>21</v>
      </c>
      <c r="AMX21" s="1">
        <v>44979</v>
      </c>
      <c r="AMY21" t="s">
        <v>23</v>
      </c>
      <c r="AMZ21" s="1">
        <v>45022</v>
      </c>
      <c r="ANA21" t="s">
        <v>17</v>
      </c>
    </row>
    <row r="22" spans="2:1041" x14ac:dyDescent="0.2">
      <c r="B22" s="1">
        <v>44322</v>
      </c>
      <c r="C22" t="s">
        <v>40</v>
      </c>
      <c r="D22" s="1">
        <v>44350</v>
      </c>
      <c r="E22" t="s">
        <v>31</v>
      </c>
      <c r="F22" s="1">
        <v>44966</v>
      </c>
      <c r="G22" t="s">
        <v>20</v>
      </c>
      <c r="H22" s="1">
        <v>45047</v>
      </c>
      <c r="I22" t="s">
        <v>22</v>
      </c>
      <c r="J22" s="1">
        <v>45041</v>
      </c>
      <c r="L22" s="1">
        <v>45041</v>
      </c>
      <c r="M22" t="s">
        <v>22</v>
      </c>
      <c r="N22" s="1">
        <v>44320</v>
      </c>
      <c r="O22" t="s">
        <v>40</v>
      </c>
      <c r="P22" s="1">
        <v>45043</v>
      </c>
      <c r="Q22" t="s">
        <v>22</v>
      </c>
      <c r="R22" s="1">
        <v>44410</v>
      </c>
      <c r="S22" t="s">
        <v>38</v>
      </c>
      <c r="T22" s="1">
        <v>44974</v>
      </c>
      <c r="U22" t="s">
        <v>22</v>
      </c>
      <c r="V22" s="1">
        <v>45043</v>
      </c>
      <c r="W22" t="s">
        <v>22</v>
      </c>
      <c r="X22" s="1">
        <v>45048</v>
      </c>
      <c r="Y22" t="s">
        <v>22</v>
      </c>
      <c r="Z22" s="1">
        <v>45043</v>
      </c>
      <c r="AA22" t="s">
        <v>22</v>
      </c>
      <c r="AB22" s="1">
        <v>45043</v>
      </c>
      <c r="AC22" t="s">
        <v>22</v>
      </c>
      <c r="AD22" s="1">
        <v>44679</v>
      </c>
      <c r="AE22" t="s">
        <v>31</v>
      </c>
      <c r="AF22" s="1">
        <v>44979</v>
      </c>
      <c r="AG22" t="s">
        <v>24</v>
      </c>
      <c r="AH22" s="1">
        <v>45049</v>
      </c>
      <c r="AI22" t="s">
        <v>22</v>
      </c>
      <c r="AJ22" s="1">
        <v>45042</v>
      </c>
      <c r="AK22" t="s">
        <v>22</v>
      </c>
      <c r="AL22" s="1">
        <v>45041</v>
      </c>
      <c r="AM22" t="s">
        <v>22</v>
      </c>
      <c r="AN22" s="1">
        <v>45041</v>
      </c>
      <c r="AO22" t="s">
        <v>18</v>
      </c>
      <c r="AP22" s="1">
        <v>44987</v>
      </c>
      <c r="AQ22" t="s">
        <v>20</v>
      </c>
      <c r="AR22" s="1">
        <v>45050</v>
      </c>
      <c r="AS22" t="s">
        <v>18</v>
      </c>
      <c r="AT22" s="1">
        <v>44405</v>
      </c>
      <c r="AU22" t="s">
        <v>38</v>
      </c>
      <c r="AV22" s="1">
        <v>45033</v>
      </c>
      <c r="AW22" t="s">
        <v>22</v>
      </c>
      <c r="AX22" s="1">
        <v>45042</v>
      </c>
      <c r="AY22" t="s">
        <v>22</v>
      </c>
      <c r="AZ22" s="1">
        <v>45043</v>
      </c>
      <c r="BA22" t="s">
        <v>22</v>
      </c>
      <c r="BB22" s="1">
        <v>44985</v>
      </c>
      <c r="BC22" t="s">
        <v>18</v>
      </c>
      <c r="BD22" s="1">
        <v>45041</v>
      </c>
      <c r="BE22" t="s">
        <v>22</v>
      </c>
      <c r="BF22" s="1">
        <v>43662</v>
      </c>
      <c r="BG22" t="s">
        <v>56</v>
      </c>
      <c r="BH22" s="1">
        <v>45049</v>
      </c>
      <c r="BI22" t="s">
        <v>22</v>
      </c>
      <c r="BJ22" s="1">
        <v>44321</v>
      </c>
      <c r="BK22" t="s">
        <v>40</v>
      </c>
      <c r="BL22" s="1">
        <v>45055</v>
      </c>
      <c r="BM22" t="s">
        <v>20</v>
      </c>
      <c r="BN22" s="1">
        <v>45048</v>
      </c>
      <c r="BO22" t="s">
        <v>22</v>
      </c>
      <c r="BP22" s="1">
        <v>44700</v>
      </c>
      <c r="BQ22" t="s">
        <v>27</v>
      </c>
      <c r="BR22" s="1">
        <v>45041</v>
      </c>
      <c r="BS22" t="s">
        <v>22</v>
      </c>
      <c r="BT22" s="1">
        <v>45030</v>
      </c>
      <c r="BU22" t="s">
        <v>22</v>
      </c>
      <c r="BV22" s="1">
        <v>45048</v>
      </c>
      <c r="BW22" t="s">
        <v>22</v>
      </c>
      <c r="BX22" s="1">
        <v>45047</v>
      </c>
      <c r="BY22" t="s">
        <v>22</v>
      </c>
      <c r="BZ22" s="1">
        <v>44959</v>
      </c>
      <c r="CA22" t="s">
        <v>24</v>
      </c>
      <c r="CB22" s="1">
        <v>44321</v>
      </c>
      <c r="CC22" t="s">
        <v>40</v>
      </c>
      <c r="CD22" s="1">
        <v>45036</v>
      </c>
      <c r="CE22" t="s">
        <v>22</v>
      </c>
      <c r="CF22" s="1">
        <v>44320</v>
      </c>
      <c r="CG22" t="s">
        <v>40</v>
      </c>
      <c r="CH22" s="1">
        <v>45012</v>
      </c>
      <c r="CI22" t="s">
        <v>15</v>
      </c>
      <c r="CJ22" s="1">
        <v>45040</v>
      </c>
      <c r="CK22" t="s">
        <v>22</v>
      </c>
      <c r="CL22" s="1">
        <v>45049</v>
      </c>
      <c r="CM22" t="s">
        <v>22</v>
      </c>
      <c r="CN22" s="1">
        <v>44965</v>
      </c>
      <c r="CO22" t="s">
        <v>22</v>
      </c>
      <c r="CP22" s="1">
        <v>45013</v>
      </c>
      <c r="CQ22" t="s">
        <v>20</v>
      </c>
      <c r="CR22" s="1">
        <v>44964</v>
      </c>
      <c r="CS22" t="s">
        <v>24</v>
      </c>
      <c r="CT22" s="1">
        <v>44973</v>
      </c>
      <c r="CU22" t="s">
        <v>23</v>
      </c>
      <c r="CV22" s="1">
        <v>44405</v>
      </c>
      <c r="CW22" t="s">
        <v>38</v>
      </c>
      <c r="CX22" s="1">
        <v>45030</v>
      </c>
      <c r="CY22" t="s">
        <v>22</v>
      </c>
      <c r="CZ22" s="1">
        <v>45036</v>
      </c>
      <c r="DA22" t="s">
        <v>22</v>
      </c>
      <c r="DB22" s="1">
        <v>45048</v>
      </c>
      <c r="DC22" t="s">
        <v>22</v>
      </c>
      <c r="DD22" s="1">
        <v>45034</v>
      </c>
      <c r="DE22" t="s">
        <v>22</v>
      </c>
      <c r="DF22" s="1">
        <v>45043</v>
      </c>
      <c r="DG22" t="s">
        <v>22</v>
      </c>
      <c r="DH22" s="1">
        <v>44322</v>
      </c>
      <c r="DI22" t="s">
        <v>40</v>
      </c>
      <c r="DJ22" s="1">
        <v>45044</v>
      </c>
      <c r="DK22" t="s">
        <v>22</v>
      </c>
      <c r="DL22" s="1">
        <v>44980</v>
      </c>
      <c r="DM22" t="s">
        <v>15</v>
      </c>
      <c r="DN22" s="1">
        <v>45049</v>
      </c>
      <c r="DO22" t="s">
        <v>22</v>
      </c>
      <c r="DP22" s="1">
        <v>45041</v>
      </c>
      <c r="DQ22" t="s">
        <v>22</v>
      </c>
      <c r="DR22" s="1">
        <v>45050</v>
      </c>
      <c r="DS22" t="s">
        <v>22</v>
      </c>
      <c r="DT22" s="1">
        <v>44405</v>
      </c>
      <c r="DU22" t="s">
        <v>38</v>
      </c>
      <c r="DV22" s="1">
        <v>44398</v>
      </c>
      <c r="DW22" t="s">
        <v>38</v>
      </c>
      <c r="DX22" s="1">
        <v>44973</v>
      </c>
      <c r="DY22" t="s">
        <v>24</v>
      </c>
      <c r="DZ22" s="1">
        <v>44320</v>
      </c>
      <c r="EA22" t="s">
        <v>40</v>
      </c>
      <c r="EB22" s="1">
        <v>45036</v>
      </c>
      <c r="EC22" t="s">
        <v>22</v>
      </c>
      <c r="ED22" s="1">
        <v>45042</v>
      </c>
      <c r="EE22" t="s">
        <v>22</v>
      </c>
      <c r="EF22" s="1">
        <v>44404</v>
      </c>
      <c r="EG22" t="s">
        <v>38</v>
      </c>
      <c r="EH22" s="1">
        <v>44620</v>
      </c>
      <c r="EI22" t="s">
        <v>23</v>
      </c>
      <c r="EJ22" s="1">
        <v>45043</v>
      </c>
      <c r="EK22" t="s">
        <v>22</v>
      </c>
      <c r="EL22" s="1">
        <v>44406</v>
      </c>
      <c r="EM22" t="s">
        <v>38</v>
      </c>
      <c r="EN22" s="1">
        <v>45043</v>
      </c>
      <c r="EO22" t="s">
        <v>22</v>
      </c>
      <c r="EP22" s="1">
        <v>44959</v>
      </c>
      <c r="EQ22" t="s">
        <v>18</v>
      </c>
      <c r="ER22" s="1">
        <v>44963</v>
      </c>
      <c r="ES22" t="s">
        <v>22</v>
      </c>
      <c r="ET22" s="1">
        <v>45049</v>
      </c>
      <c r="EU22" t="s">
        <v>22</v>
      </c>
      <c r="EV22" s="1">
        <v>45043</v>
      </c>
      <c r="EW22" t="s">
        <v>22</v>
      </c>
      <c r="EX22" s="1">
        <v>45047</v>
      </c>
      <c r="EY22" t="s">
        <v>22</v>
      </c>
      <c r="EZ22" s="1">
        <v>44980</v>
      </c>
      <c r="FA22" t="s">
        <v>24</v>
      </c>
      <c r="FB22" s="1">
        <v>45050</v>
      </c>
      <c r="FC22" t="s">
        <v>22</v>
      </c>
      <c r="FD22" s="1">
        <v>44777</v>
      </c>
      <c r="FE22" t="s">
        <v>29</v>
      </c>
      <c r="FF22" s="1">
        <v>44985</v>
      </c>
      <c r="FG22" t="s">
        <v>15</v>
      </c>
      <c r="FH22" s="1">
        <v>45043</v>
      </c>
      <c r="FI22" t="s">
        <v>22</v>
      </c>
      <c r="FJ22" s="1">
        <v>44320</v>
      </c>
      <c r="FK22" t="s">
        <v>40</v>
      </c>
      <c r="FL22" s="1">
        <v>44677</v>
      </c>
      <c r="FM22" t="s">
        <v>31</v>
      </c>
      <c r="FN22" s="1">
        <v>45049</v>
      </c>
      <c r="FO22" t="s">
        <v>22</v>
      </c>
      <c r="FP22" s="1">
        <v>45043</v>
      </c>
      <c r="FQ22" t="s">
        <v>22</v>
      </c>
      <c r="FR22" s="1">
        <v>44769</v>
      </c>
      <c r="FS22" t="s">
        <v>29</v>
      </c>
      <c r="FT22" s="1">
        <v>44966</v>
      </c>
      <c r="FU22" t="s">
        <v>23</v>
      </c>
      <c r="FV22" s="1">
        <v>45042</v>
      </c>
      <c r="FW22" t="s">
        <v>22</v>
      </c>
      <c r="FX22" s="1">
        <v>44959</v>
      </c>
      <c r="FY22" t="s">
        <v>20</v>
      </c>
      <c r="FZ22" s="1">
        <v>44399</v>
      </c>
      <c r="GA22" t="s">
        <v>38</v>
      </c>
      <c r="GB22" s="1">
        <v>45048</v>
      </c>
      <c r="GC22" t="s">
        <v>22</v>
      </c>
      <c r="GD22" s="1">
        <v>45048</v>
      </c>
      <c r="GE22" t="s">
        <v>22</v>
      </c>
      <c r="GF22" s="1">
        <v>45043</v>
      </c>
      <c r="GG22" t="s">
        <v>22</v>
      </c>
      <c r="GH22" s="1">
        <v>44978</v>
      </c>
      <c r="GI22" t="s">
        <v>24</v>
      </c>
      <c r="GJ22" s="1">
        <v>44972</v>
      </c>
      <c r="GK22" t="s">
        <v>24</v>
      </c>
      <c r="GL22" s="1">
        <v>45036</v>
      </c>
      <c r="GM22" t="s">
        <v>22</v>
      </c>
      <c r="GN22" s="1">
        <v>45050</v>
      </c>
      <c r="GO22" t="s">
        <v>22</v>
      </c>
      <c r="GP22" s="1">
        <v>45008</v>
      </c>
      <c r="GQ22" t="s">
        <v>18</v>
      </c>
      <c r="GR22" s="1">
        <v>45043</v>
      </c>
      <c r="GS22" t="s">
        <v>22</v>
      </c>
      <c r="GT22" s="1">
        <v>45042</v>
      </c>
      <c r="GU22" t="s">
        <v>18</v>
      </c>
      <c r="GV22" s="1">
        <v>45041</v>
      </c>
      <c r="GW22" t="s">
        <v>22</v>
      </c>
      <c r="GX22" s="1">
        <v>45035</v>
      </c>
      <c r="GY22" t="s">
        <v>22</v>
      </c>
      <c r="GZ22" s="1">
        <v>45043</v>
      </c>
      <c r="HA22" t="s">
        <v>22</v>
      </c>
      <c r="HB22" s="1">
        <v>44952</v>
      </c>
      <c r="HC22" t="s">
        <v>24</v>
      </c>
      <c r="HD22" s="1">
        <v>45041</v>
      </c>
      <c r="HE22" t="s">
        <v>22</v>
      </c>
      <c r="HF22" s="1">
        <v>44963</v>
      </c>
      <c r="HG22" t="s">
        <v>24</v>
      </c>
      <c r="HH22" s="1">
        <v>44398</v>
      </c>
      <c r="HI22" t="s">
        <v>38</v>
      </c>
      <c r="HJ22" s="1">
        <v>45041</v>
      </c>
      <c r="HK22" t="s">
        <v>22</v>
      </c>
      <c r="HL22" s="1">
        <v>44966</v>
      </c>
      <c r="HM22" t="s">
        <v>24</v>
      </c>
      <c r="HN22" s="1">
        <v>44973</v>
      </c>
      <c r="HO22" t="s">
        <v>24</v>
      </c>
      <c r="HP22" s="1">
        <v>45049</v>
      </c>
      <c r="HQ22" t="s">
        <v>22</v>
      </c>
      <c r="HR22" s="1">
        <v>45041</v>
      </c>
      <c r="HS22" t="s">
        <v>22</v>
      </c>
      <c r="HT22" s="1">
        <v>45057</v>
      </c>
      <c r="HU22" t="s">
        <v>22</v>
      </c>
      <c r="HV22" s="1">
        <v>45043</v>
      </c>
      <c r="HW22" t="s">
        <v>22</v>
      </c>
      <c r="HX22" s="1">
        <v>45043</v>
      </c>
      <c r="HY22" t="s">
        <v>22</v>
      </c>
      <c r="HZ22" s="1">
        <v>45035</v>
      </c>
      <c r="IA22" t="s">
        <v>22</v>
      </c>
      <c r="IB22" s="1">
        <v>44404</v>
      </c>
      <c r="IC22" t="s">
        <v>38</v>
      </c>
      <c r="ID22" s="1">
        <v>44965</v>
      </c>
      <c r="IE22" t="s">
        <v>24</v>
      </c>
      <c r="IF22" s="1">
        <v>45013</v>
      </c>
      <c r="IG22" t="s">
        <v>20</v>
      </c>
      <c r="IH22" s="1">
        <v>45049</v>
      </c>
      <c r="II22" t="s">
        <v>20</v>
      </c>
      <c r="IJ22" s="1">
        <v>45043</v>
      </c>
      <c r="IK22" t="s">
        <v>22</v>
      </c>
      <c r="IL22" s="1">
        <v>45006</v>
      </c>
      <c r="IM22" t="s">
        <v>18</v>
      </c>
      <c r="IN22" s="1">
        <v>45047</v>
      </c>
      <c r="IO22" t="s">
        <v>20</v>
      </c>
      <c r="IP22" s="1">
        <v>45049</v>
      </c>
      <c r="IQ22" t="s">
        <v>22</v>
      </c>
      <c r="IR22" s="1">
        <v>45043</v>
      </c>
      <c r="IS22" t="s">
        <v>22</v>
      </c>
      <c r="IT22" s="1">
        <v>44980</v>
      </c>
      <c r="IU22" t="s">
        <v>23</v>
      </c>
      <c r="IV22" s="1">
        <v>45048</v>
      </c>
      <c r="IW22" t="s">
        <v>20</v>
      </c>
      <c r="IX22" s="1">
        <v>44967</v>
      </c>
      <c r="IY22" t="s">
        <v>24</v>
      </c>
      <c r="IZ22" s="1">
        <v>44985</v>
      </c>
      <c r="JA22" t="s">
        <v>24</v>
      </c>
      <c r="JB22" s="1">
        <v>44406</v>
      </c>
      <c r="JC22" t="s">
        <v>38</v>
      </c>
      <c r="JD22" s="1">
        <v>45050</v>
      </c>
      <c r="JE22" t="s">
        <v>22</v>
      </c>
      <c r="JF22" s="1">
        <v>45035</v>
      </c>
      <c r="JG22" t="s">
        <v>22</v>
      </c>
      <c r="JH22" s="1">
        <v>44987</v>
      </c>
      <c r="JI22" t="s">
        <v>15</v>
      </c>
      <c r="JJ22" s="1">
        <v>45043</v>
      </c>
      <c r="JK22" t="s">
        <v>22</v>
      </c>
      <c r="JL22" s="1">
        <v>45001</v>
      </c>
      <c r="JM22" t="s">
        <v>20</v>
      </c>
      <c r="JN22" s="1">
        <v>45041</v>
      </c>
      <c r="JO22" t="s">
        <v>22</v>
      </c>
      <c r="JP22" s="1">
        <v>45034</v>
      </c>
      <c r="JQ22" t="s">
        <v>22</v>
      </c>
      <c r="JR22" s="1">
        <v>45043</v>
      </c>
      <c r="JS22" t="s">
        <v>22</v>
      </c>
      <c r="JT22" s="1">
        <v>45034</v>
      </c>
      <c r="JU22" t="s">
        <v>22</v>
      </c>
      <c r="JV22" s="1">
        <v>45043</v>
      </c>
      <c r="JW22" t="s">
        <v>22</v>
      </c>
      <c r="JX22" s="1">
        <v>44985</v>
      </c>
      <c r="JY22" t="s">
        <v>20</v>
      </c>
      <c r="JZ22" s="1">
        <v>45034</v>
      </c>
      <c r="KA22" t="s">
        <v>22</v>
      </c>
      <c r="KB22" s="1">
        <v>45043</v>
      </c>
      <c r="KC22" t="s">
        <v>22</v>
      </c>
      <c r="KD22" s="1">
        <v>44978</v>
      </c>
      <c r="KE22" t="s">
        <v>24</v>
      </c>
      <c r="KF22" s="1">
        <v>44411</v>
      </c>
      <c r="KG22" t="s">
        <v>38</v>
      </c>
      <c r="KH22" s="1">
        <v>45034</v>
      </c>
      <c r="KI22" t="s">
        <v>22</v>
      </c>
      <c r="KJ22" s="1">
        <v>44411</v>
      </c>
      <c r="KK22" t="s">
        <v>38</v>
      </c>
      <c r="KL22" s="1">
        <v>44973</v>
      </c>
      <c r="KM22" t="s">
        <v>22</v>
      </c>
      <c r="KN22" s="1">
        <v>45042</v>
      </c>
      <c r="KO22" t="s">
        <v>22</v>
      </c>
      <c r="KP22" s="1">
        <v>44965</v>
      </c>
      <c r="KQ22" t="s">
        <v>24</v>
      </c>
      <c r="KR22" s="1">
        <v>45041</v>
      </c>
      <c r="KS22" t="s">
        <v>22</v>
      </c>
      <c r="KT22" s="1">
        <v>45036</v>
      </c>
      <c r="KU22" t="s">
        <v>20</v>
      </c>
      <c r="KV22" s="1">
        <v>45001</v>
      </c>
      <c r="KW22" t="s">
        <v>18</v>
      </c>
      <c r="KX22" s="1">
        <v>45042</v>
      </c>
      <c r="KY22" t="s">
        <v>22</v>
      </c>
      <c r="KZ22" s="1">
        <v>45050</v>
      </c>
      <c r="LA22" t="s">
        <v>20</v>
      </c>
      <c r="LB22" s="1">
        <v>44959</v>
      </c>
      <c r="LC22" t="s">
        <v>24</v>
      </c>
      <c r="LD22" s="1">
        <v>45043</v>
      </c>
      <c r="LE22" t="s">
        <v>22</v>
      </c>
      <c r="LF22" s="1">
        <v>44980</v>
      </c>
      <c r="LG22" t="s">
        <v>15</v>
      </c>
      <c r="LH22" s="1">
        <v>45049</v>
      </c>
      <c r="LI22" t="s">
        <v>22</v>
      </c>
      <c r="LJ22" s="1">
        <v>44411</v>
      </c>
      <c r="LK22" t="s">
        <v>36</v>
      </c>
      <c r="LL22" s="1">
        <v>44413</v>
      </c>
      <c r="LM22" t="s">
        <v>38</v>
      </c>
      <c r="LN22" s="1">
        <v>45041</v>
      </c>
      <c r="LO22" t="s">
        <v>22</v>
      </c>
      <c r="LP22" s="1">
        <v>45050</v>
      </c>
      <c r="LQ22" t="s">
        <v>20</v>
      </c>
      <c r="LR22" s="1">
        <v>44964</v>
      </c>
      <c r="LS22" t="s">
        <v>24</v>
      </c>
      <c r="LT22" s="1">
        <v>44987</v>
      </c>
      <c r="LU22" t="s">
        <v>22</v>
      </c>
      <c r="LV22" s="1">
        <v>44321</v>
      </c>
      <c r="LW22" t="s">
        <v>40</v>
      </c>
      <c r="LX22" s="1">
        <v>44607</v>
      </c>
      <c r="LY22" t="s">
        <v>32</v>
      </c>
      <c r="LZ22" s="1">
        <v>44334</v>
      </c>
      <c r="MA22" t="s">
        <v>34</v>
      </c>
      <c r="MB22" s="1">
        <v>45044</v>
      </c>
      <c r="MC22" t="s">
        <v>22</v>
      </c>
      <c r="MD22" s="1">
        <v>44965</v>
      </c>
      <c r="ME22" t="s">
        <v>24</v>
      </c>
      <c r="MF22" s="1">
        <v>45042</v>
      </c>
      <c r="MG22" t="s">
        <v>22</v>
      </c>
      <c r="MH22" s="1">
        <v>44964</v>
      </c>
      <c r="MI22" t="s">
        <v>24</v>
      </c>
      <c r="MJ22" s="1">
        <v>44984</v>
      </c>
      <c r="MK22" t="s">
        <v>24</v>
      </c>
      <c r="ML22" s="1">
        <v>44783</v>
      </c>
      <c r="MM22" t="s">
        <v>24</v>
      </c>
      <c r="MN22" s="1">
        <v>45041</v>
      </c>
      <c r="MO22" t="s">
        <v>22</v>
      </c>
      <c r="MP22" s="1">
        <v>45014</v>
      </c>
      <c r="MQ22" t="s">
        <v>18</v>
      </c>
      <c r="MR22" s="1">
        <v>44376</v>
      </c>
      <c r="MS22" t="s">
        <v>36</v>
      </c>
      <c r="MT22" s="1">
        <v>45042</v>
      </c>
      <c r="MU22" t="s">
        <v>22</v>
      </c>
      <c r="MV22" s="1">
        <v>45042</v>
      </c>
      <c r="MW22" t="s">
        <v>22</v>
      </c>
      <c r="MX22" s="1">
        <v>44412</v>
      </c>
      <c r="MY22" t="s">
        <v>38</v>
      </c>
      <c r="MZ22" s="1">
        <v>44958</v>
      </c>
      <c r="NA22" t="s">
        <v>22</v>
      </c>
      <c r="NB22" s="1">
        <v>44980</v>
      </c>
      <c r="NC22" t="s">
        <v>24</v>
      </c>
      <c r="ND22" s="1">
        <v>45040</v>
      </c>
      <c r="NE22" t="s">
        <v>22</v>
      </c>
      <c r="NF22" s="1">
        <v>44959</v>
      </c>
      <c r="NG22" t="s">
        <v>18</v>
      </c>
      <c r="NH22" s="1">
        <v>44966</v>
      </c>
      <c r="NI22" t="s">
        <v>24</v>
      </c>
      <c r="NJ22" s="1">
        <v>45044</v>
      </c>
      <c r="NK22" t="s">
        <v>22</v>
      </c>
      <c r="NL22" s="1">
        <v>45043</v>
      </c>
      <c r="NM22" t="s">
        <v>22</v>
      </c>
      <c r="NN22" s="1">
        <v>45013</v>
      </c>
      <c r="NO22" t="s">
        <v>22</v>
      </c>
      <c r="NP22" s="1">
        <v>45035</v>
      </c>
      <c r="NQ22" t="s">
        <v>22</v>
      </c>
      <c r="NR22" s="1">
        <v>44984</v>
      </c>
      <c r="NS22" t="s">
        <v>24</v>
      </c>
      <c r="NT22" s="1">
        <v>44959</v>
      </c>
      <c r="NU22" t="s">
        <v>24</v>
      </c>
      <c r="NV22" s="1">
        <v>45050</v>
      </c>
      <c r="NW22" t="s">
        <v>22</v>
      </c>
      <c r="NX22" s="1">
        <v>45043</v>
      </c>
      <c r="NY22" t="s">
        <v>22</v>
      </c>
      <c r="NZ22" s="1">
        <v>45036</v>
      </c>
      <c r="OA22" t="s">
        <v>22</v>
      </c>
      <c r="OB22" s="1">
        <v>45048</v>
      </c>
      <c r="OC22" t="s">
        <v>22</v>
      </c>
      <c r="OD22" s="1">
        <v>45043</v>
      </c>
      <c r="OE22" t="s">
        <v>22</v>
      </c>
      <c r="OF22" s="1">
        <v>44985</v>
      </c>
      <c r="OG22" t="s">
        <v>22</v>
      </c>
      <c r="OH22" s="1">
        <v>45043</v>
      </c>
      <c r="OI22" t="s">
        <v>22</v>
      </c>
      <c r="OJ22" s="1">
        <v>45036</v>
      </c>
      <c r="OK22" t="s">
        <v>22</v>
      </c>
      <c r="OL22" s="1">
        <v>45043</v>
      </c>
      <c r="OM22" t="s">
        <v>22</v>
      </c>
      <c r="ON22" s="1">
        <v>45050</v>
      </c>
      <c r="OO22" t="s">
        <v>22</v>
      </c>
      <c r="OP22" s="1">
        <v>45042</v>
      </c>
      <c r="OQ22" t="s">
        <v>22</v>
      </c>
      <c r="OR22" s="1">
        <v>44502</v>
      </c>
      <c r="OS22" t="s">
        <v>36</v>
      </c>
      <c r="OT22" s="1">
        <v>44979</v>
      </c>
      <c r="OU22" t="s">
        <v>15</v>
      </c>
      <c r="OV22" s="1">
        <v>45042</v>
      </c>
      <c r="OW22" t="s">
        <v>22</v>
      </c>
      <c r="OX22" s="1">
        <v>45034</v>
      </c>
      <c r="OY22" t="s">
        <v>22</v>
      </c>
      <c r="OZ22" s="1">
        <v>45037</v>
      </c>
      <c r="PA22" t="s">
        <v>22</v>
      </c>
      <c r="PB22" s="1">
        <v>44979</v>
      </c>
      <c r="PC22" t="s">
        <v>24</v>
      </c>
      <c r="PD22" s="1">
        <v>45043</v>
      </c>
      <c r="PE22" t="s">
        <v>22</v>
      </c>
      <c r="PF22" s="1">
        <v>45043</v>
      </c>
      <c r="PG22" t="s">
        <v>22</v>
      </c>
      <c r="PH22" s="1">
        <v>45042</v>
      </c>
      <c r="PI22" t="s">
        <v>18</v>
      </c>
      <c r="PJ22" s="1">
        <v>45043</v>
      </c>
      <c r="PK22" t="s">
        <v>22</v>
      </c>
      <c r="PL22" s="1">
        <v>45051</v>
      </c>
      <c r="PM22" t="s">
        <v>22</v>
      </c>
      <c r="PN22" s="1">
        <v>45041</v>
      </c>
      <c r="PO22" t="s">
        <v>20</v>
      </c>
      <c r="PP22" s="1">
        <v>44320</v>
      </c>
      <c r="PQ22" t="s">
        <v>40</v>
      </c>
      <c r="PR22" s="1">
        <v>44405</v>
      </c>
      <c r="PS22" t="s">
        <v>38</v>
      </c>
      <c r="PT22" s="1">
        <v>45027</v>
      </c>
      <c r="PU22" t="s">
        <v>15</v>
      </c>
      <c r="PV22" s="1">
        <v>45042</v>
      </c>
      <c r="PW22" t="s">
        <v>22</v>
      </c>
      <c r="PX22" s="1">
        <v>45041</v>
      </c>
      <c r="PY22" t="s">
        <v>22</v>
      </c>
      <c r="PZ22" s="1">
        <v>45048</v>
      </c>
      <c r="QA22" t="s">
        <v>22</v>
      </c>
      <c r="QB22" s="1">
        <v>45008</v>
      </c>
      <c r="QC22" t="s">
        <v>18</v>
      </c>
      <c r="QD22" s="1">
        <v>44963</v>
      </c>
      <c r="QE22" t="s">
        <v>23</v>
      </c>
      <c r="QF22" s="1">
        <v>45043</v>
      </c>
      <c r="QG22" t="s">
        <v>22</v>
      </c>
      <c r="QH22" s="1">
        <v>44403</v>
      </c>
      <c r="QI22" t="s">
        <v>38</v>
      </c>
      <c r="QJ22" s="1">
        <v>44774</v>
      </c>
      <c r="QK22" t="s">
        <v>28</v>
      </c>
      <c r="QL22" s="1">
        <v>45036</v>
      </c>
      <c r="QM22" t="s">
        <v>22</v>
      </c>
      <c r="QN22" s="1">
        <v>45008</v>
      </c>
      <c r="QO22" t="s">
        <v>20</v>
      </c>
      <c r="QP22" s="1">
        <v>45043</v>
      </c>
      <c r="QQ22" t="s">
        <v>22</v>
      </c>
      <c r="QR22" s="1">
        <v>45040</v>
      </c>
      <c r="QS22" t="s">
        <v>22</v>
      </c>
      <c r="QT22" s="1">
        <v>45035</v>
      </c>
      <c r="QU22" t="s">
        <v>22</v>
      </c>
      <c r="QV22" s="1">
        <v>45042</v>
      </c>
      <c r="QW22" t="s">
        <v>22</v>
      </c>
      <c r="QX22" s="1">
        <v>45048</v>
      </c>
      <c r="QY22" t="s">
        <v>22</v>
      </c>
      <c r="QZ22" s="1">
        <v>45042</v>
      </c>
      <c r="RA22" t="s">
        <v>22</v>
      </c>
      <c r="RB22" s="1">
        <v>44966</v>
      </c>
      <c r="RC22" t="s">
        <v>18</v>
      </c>
      <c r="RD22" s="1">
        <v>44322</v>
      </c>
      <c r="RE22" t="s">
        <v>40</v>
      </c>
      <c r="RF22" s="1">
        <v>44958</v>
      </c>
      <c r="RG22" t="s">
        <v>18</v>
      </c>
      <c r="RH22" s="1">
        <v>45043</v>
      </c>
      <c r="RI22" t="s">
        <v>22</v>
      </c>
      <c r="RJ22" s="1">
        <v>45050</v>
      </c>
      <c r="RK22" t="s">
        <v>18</v>
      </c>
      <c r="RL22" s="1">
        <v>45043</v>
      </c>
      <c r="RM22" t="s">
        <v>22</v>
      </c>
      <c r="RN22" s="1">
        <v>45042</v>
      </c>
      <c r="RO22" t="s">
        <v>22</v>
      </c>
      <c r="RP22" s="1">
        <v>44322</v>
      </c>
      <c r="RQ22" t="s">
        <v>40</v>
      </c>
      <c r="RR22" s="1">
        <v>44970</v>
      </c>
      <c r="RS22" t="s">
        <v>24</v>
      </c>
      <c r="RT22" s="1">
        <v>44868</v>
      </c>
      <c r="RU22" t="s">
        <v>20</v>
      </c>
      <c r="RV22" s="1">
        <v>44320</v>
      </c>
      <c r="RW22" t="s">
        <v>40</v>
      </c>
      <c r="RX22" s="1">
        <v>44868</v>
      </c>
      <c r="RY22" t="s">
        <v>20</v>
      </c>
      <c r="RZ22" s="1">
        <v>44957</v>
      </c>
      <c r="SA22" t="s">
        <v>24</v>
      </c>
      <c r="SB22" s="1">
        <v>45035</v>
      </c>
      <c r="SC22" t="s">
        <v>22</v>
      </c>
      <c r="SD22" s="1">
        <v>45035</v>
      </c>
      <c r="SE22" t="s">
        <v>22</v>
      </c>
      <c r="SF22" s="1">
        <v>44967</v>
      </c>
      <c r="SG22" t="s">
        <v>24</v>
      </c>
      <c r="SH22" s="1">
        <v>45041</v>
      </c>
      <c r="SI22" t="s">
        <v>22</v>
      </c>
      <c r="SJ22" s="1">
        <v>44965</v>
      </c>
      <c r="SK22" t="s">
        <v>24</v>
      </c>
      <c r="SL22" s="1">
        <v>45049</v>
      </c>
      <c r="SM22" t="s">
        <v>22</v>
      </c>
      <c r="SN22" s="1">
        <v>44979</v>
      </c>
      <c r="SO22" t="s">
        <v>18</v>
      </c>
      <c r="SP22" s="1">
        <v>44994</v>
      </c>
      <c r="SQ22" t="s">
        <v>15</v>
      </c>
      <c r="SR22" s="1">
        <v>45041</v>
      </c>
      <c r="SS22" t="s">
        <v>22</v>
      </c>
      <c r="ST22" s="1">
        <v>45034</v>
      </c>
      <c r="SU22" t="s">
        <v>22</v>
      </c>
      <c r="SV22" s="1">
        <v>45043</v>
      </c>
      <c r="SW22" t="s">
        <v>22</v>
      </c>
      <c r="SX22" s="1">
        <v>44964</v>
      </c>
      <c r="SY22" t="s">
        <v>22</v>
      </c>
      <c r="SZ22" s="1">
        <v>45049</v>
      </c>
      <c r="TA22" t="s">
        <v>22</v>
      </c>
      <c r="TB22" s="1">
        <v>44783</v>
      </c>
      <c r="TC22" t="s">
        <v>24</v>
      </c>
      <c r="TD22" s="1">
        <v>45050</v>
      </c>
      <c r="TE22" t="s">
        <v>22</v>
      </c>
      <c r="TF22" s="1">
        <v>45051</v>
      </c>
      <c r="TG22" t="s">
        <v>22</v>
      </c>
      <c r="TH22" s="1">
        <v>44970</v>
      </c>
      <c r="TI22" t="s">
        <v>24</v>
      </c>
      <c r="TJ22" s="1">
        <v>45036</v>
      </c>
      <c r="TK22" t="s">
        <v>22</v>
      </c>
      <c r="TL22" s="1">
        <v>44971</v>
      </c>
      <c r="TM22" t="s">
        <v>24</v>
      </c>
      <c r="TN22" s="1">
        <v>44403</v>
      </c>
      <c r="TO22" t="s">
        <v>38</v>
      </c>
      <c r="TP22" s="1">
        <v>44952</v>
      </c>
      <c r="TQ22" t="s">
        <v>22</v>
      </c>
      <c r="TR22" s="1">
        <v>45042</v>
      </c>
      <c r="TS22" t="s">
        <v>22</v>
      </c>
      <c r="TT22" s="1">
        <v>45041</v>
      </c>
      <c r="TU22" t="s">
        <v>22</v>
      </c>
      <c r="TV22" s="1">
        <v>45030</v>
      </c>
      <c r="TW22" t="s">
        <v>22</v>
      </c>
      <c r="TX22" s="1">
        <v>44399</v>
      </c>
      <c r="TY22" t="s">
        <v>38</v>
      </c>
      <c r="TZ22" s="1">
        <v>45040</v>
      </c>
      <c r="UA22" t="s">
        <v>22</v>
      </c>
      <c r="UB22" s="1">
        <v>44959</v>
      </c>
      <c r="UC22" t="s">
        <v>23</v>
      </c>
      <c r="UD22" s="1">
        <v>44986</v>
      </c>
      <c r="UE22" t="s">
        <v>15</v>
      </c>
      <c r="UF22" s="1">
        <v>44404</v>
      </c>
      <c r="UG22" t="s">
        <v>38</v>
      </c>
      <c r="UH22" s="1">
        <v>44952</v>
      </c>
      <c r="UI22" t="s">
        <v>23</v>
      </c>
      <c r="UJ22" s="1">
        <v>45050</v>
      </c>
      <c r="UK22" t="s">
        <v>22</v>
      </c>
      <c r="UL22" s="1">
        <v>45030</v>
      </c>
      <c r="UM22" t="s">
        <v>22</v>
      </c>
      <c r="UN22" s="1">
        <v>45048</v>
      </c>
      <c r="UO22" t="s">
        <v>22</v>
      </c>
      <c r="UP22" s="1">
        <v>45050</v>
      </c>
      <c r="UQ22" t="s">
        <v>22</v>
      </c>
      <c r="UR22" s="1">
        <v>44683</v>
      </c>
      <c r="US22" t="s">
        <v>31</v>
      </c>
      <c r="UT22" s="1">
        <v>45042</v>
      </c>
      <c r="UU22" t="s">
        <v>22</v>
      </c>
      <c r="UV22" s="1">
        <v>44336</v>
      </c>
      <c r="UW22" t="s">
        <v>32</v>
      </c>
      <c r="UX22" s="1">
        <v>44994</v>
      </c>
      <c r="UY22" t="s">
        <v>18</v>
      </c>
      <c r="UZ22" s="1">
        <v>44984</v>
      </c>
      <c r="VA22" t="s">
        <v>24</v>
      </c>
      <c r="VB22" s="1">
        <v>45050</v>
      </c>
      <c r="VC22" t="s">
        <v>22</v>
      </c>
      <c r="VD22" s="1">
        <v>44978</v>
      </c>
      <c r="VE22" t="s">
        <v>15</v>
      </c>
      <c r="VF22" s="1">
        <v>45050</v>
      </c>
      <c r="VG22" t="s">
        <v>22</v>
      </c>
      <c r="VH22" s="1">
        <v>44977</v>
      </c>
      <c r="VI22" t="s">
        <v>24</v>
      </c>
      <c r="VJ22" s="1">
        <v>44957</v>
      </c>
      <c r="VK22" t="s">
        <v>18</v>
      </c>
      <c r="VL22" s="1">
        <v>45037</v>
      </c>
      <c r="VM22" t="s">
        <v>18</v>
      </c>
      <c r="VN22" s="1">
        <v>45050</v>
      </c>
      <c r="VO22" t="s">
        <v>22</v>
      </c>
      <c r="VP22" s="1">
        <v>45035</v>
      </c>
      <c r="VQ22" t="s">
        <v>18</v>
      </c>
      <c r="VR22" s="1">
        <v>45041</v>
      </c>
      <c r="VS22" t="s">
        <v>22</v>
      </c>
      <c r="VT22" s="1">
        <v>45044</v>
      </c>
      <c r="VU22" t="s">
        <v>22</v>
      </c>
      <c r="VV22" s="1">
        <v>45048</v>
      </c>
      <c r="VW22" t="s">
        <v>18</v>
      </c>
      <c r="VX22" s="1">
        <v>45043</v>
      </c>
      <c r="VY22" t="s">
        <v>22</v>
      </c>
      <c r="VZ22" s="1">
        <v>44966</v>
      </c>
      <c r="WA22" t="s">
        <v>23</v>
      </c>
      <c r="WB22" s="1">
        <v>44987</v>
      </c>
      <c r="WC22" t="s">
        <v>15</v>
      </c>
      <c r="WD22" s="1">
        <v>44960</v>
      </c>
      <c r="WE22" t="s">
        <v>24</v>
      </c>
      <c r="WF22" s="1">
        <v>44322</v>
      </c>
      <c r="WG22" t="s">
        <v>40</v>
      </c>
      <c r="WH22" s="1">
        <v>45041</v>
      </c>
      <c r="WI22" t="s">
        <v>22</v>
      </c>
      <c r="WJ22" s="1">
        <v>45036</v>
      </c>
      <c r="WK22" t="s">
        <v>22</v>
      </c>
      <c r="WL22" s="1">
        <v>44396</v>
      </c>
      <c r="WM22" t="s">
        <v>38</v>
      </c>
      <c r="WN22" s="1">
        <v>44399</v>
      </c>
      <c r="WO22" t="s">
        <v>38</v>
      </c>
      <c r="WP22" s="1">
        <v>44966</v>
      </c>
      <c r="WQ22" t="s">
        <v>24</v>
      </c>
      <c r="WR22" s="1">
        <v>45037</v>
      </c>
      <c r="WS22" t="s">
        <v>22</v>
      </c>
      <c r="WT22" s="1">
        <v>45042</v>
      </c>
      <c r="WU22" t="s">
        <v>22</v>
      </c>
      <c r="WV22" s="1">
        <v>45043</v>
      </c>
      <c r="WW22" t="s">
        <v>22</v>
      </c>
      <c r="WX22" s="1">
        <v>44321</v>
      </c>
      <c r="WY22" t="s">
        <v>40</v>
      </c>
      <c r="WZ22" s="1">
        <v>45035</v>
      </c>
      <c r="XA22" t="s">
        <v>22</v>
      </c>
      <c r="XB22" s="1">
        <v>45041</v>
      </c>
      <c r="XC22" t="s">
        <v>22</v>
      </c>
      <c r="XD22" s="1">
        <v>45033</v>
      </c>
      <c r="XE22" t="s">
        <v>22</v>
      </c>
      <c r="XF22" s="1">
        <v>44966</v>
      </c>
      <c r="XG22" t="s">
        <v>24</v>
      </c>
      <c r="XH22" s="1">
        <v>45029</v>
      </c>
      <c r="XI22" t="s">
        <v>22</v>
      </c>
      <c r="XJ22" s="1">
        <v>45043</v>
      </c>
      <c r="XK22" t="s">
        <v>22</v>
      </c>
      <c r="XL22" s="1">
        <v>44405</v>
      </c>
      <c r="XM22" t="s">
        <v>36</v>
      </c>
      <c r="XN22" s="1">
        <v>45036</v>
      </c>
      <c r="XO22" t="s">
        <v>22</v>
      </c>
      <c r="XP22" s="1">
        <v>44971</v>
      </c>
      <c r="XQ22" t="s">
        <v>24</v>
      </c>
      <c r="XR22" s="1">
        <v>44965</v>
      </c>
      <c r="XS22" t="s">
        <v>22</v>
      </c>
      <c r="XT22" s="1">
        <v>44609</v>
      </c>
      <c r="XU22" t="s">
        <v>31</v>
      </c>
      <c r="XV22" s="1">
        <v>45047</v>
      </c>
      <c r="XW22" t="s">
        <v>22</v>
      </c>
      <c r="XX22" s="1">
        <v>45041</v>
      </c>
      <c r="XY22" t="s">
        <v>22</v>
      </c>
      <c r="XZ22" s="1">
        <v>45036</v>
      </c>
      <c r="YA22" t="s">
        <v>22</v>
      </c>
      <c r="YB22" s="1">
        <v>45036</v>
      </c>
      <c r="YC22" t="s">
        <v>22</v>
      </c>
      <c r="YD22" s="1">
        <v>44406</v>
      </c>
      <c r="YE22" t="s">
        <v>38</v>
      </c>
      <c r="YF22" s="1">
        <v>45033</v>
      </c>
      <c r="YG22" t="s">
        <v>22</v>
      </c>
      <c r="YH22" s="1">
        <v>45042</v>
      </c>
      <c r="YI22" t="s">
        <v>22</v>
      </c>
      <c r="YJ22" s="1">
        <v>44979</v>
      </c>
      <c r="YK22" t="s">
        <v>15</v>
      </c>
      <c r="YL22" s="1">
        <v>45041</v>
      </c>
      <c r="YM22" t="s">
        <v>22</v>
      </c>
      <c r="YN22" s="1">
        <v>45049</v>
      </c>
      <c r="YO22" t="s">
        <v>18</v>
      </c>
      <c r="YP22" s="1">
        <v>45042</v>
      </c>
      <c r="YQ22" t="s">
        <v>22</v>
      </c>
      <c r="YR22" s="1">
        <v>45043</v>
      </c>
      <c r="YS22" t="s">
        <v>22</v>
      </c>
      <c r="YT22" s="1">
        <v>45036</v>
      </c>
      <c r="YU22" t="s">
        <v>22</v>
      </c>
      <c r="YV22" s="1">
        <v>45042</v>
      </c>
      <c r="YW22" t="s">
        <v>22</v>
      </c>
      <c r="YX22" s="1">
        <v>45049</v>
      </c>
      <c r="YY22" t="s">
        <v>22</v>
      </c>
      <c r="YZ22" s="1">
        <v>45048</v>
      </c>
      <c r="ZA22" t="s">
        <v>22</v>
      </c>
      <c r="ZB22" s="1">
        <v>45000</v>
      </c>
      <c r="ZC22" t="s">
        <v>22</v>
      </c>
      <c r="ZD22" s="1">
        <v>45043</v>
      </c>
      <c r="ZE22" t="s">
        <v>22</v>
      </c>
      <c r="ZF22" s="1">
        <v>45049</v>
      </c>
      <c r="ZG22" t="s">
        <v>22</v>
      </c>
      <c r="ZH22" s="1">
        <v>45043</v>
      </c>
      <c r="ZI22" t="s">
        <v>22</v>
      </c>
      <c r="ZJ22" s="1">
        <v>45050</v>
      </c>
      <c r="ZK22" t="s">
        <v>22</v>
      </c>
      <c r="ZL22" s="1">
        <v>44340</v>
      </c>
      <c r="ZM22" t="s">
        <v>38</v>
      </c>
      <c r="ZN22" s="1">
        <v>45051</v>
      </c>
      <c r="ZO22" t="s">
        <v>22</v>
      </c>
      <c r="ZP22" s="1">
        <v>45042</v>
      </c>
      <c r="ZQ22" t="s">
        <v>22</v>
      </c>
      <c r="ZR22" s="1">
        <v>44790</v>
      </c>
      <c r="ZS22" t="s">
        <v>1332</v>
      </c>
      <c r="ZT22" s="1">
        <v>45077</v>
      </c>
      <c r="ZU22" t="s">
        <v>22</v>
      </c>
      <c r="ZV22" s="1">
        <v>45043</v>
      </c>
      <c r="ZW22" t="s">
        <v>22</v>
      </c>
      <c r="ZX22" s="1">
        <v>45043</v>
      </c>
      <c r="ZY22" t="s">
        <v>22</v>
      </c>
      <c r="ZZ22" s="1">
        <v>44315</v>
      </c>
      <c r="AAA22" t="s">
        <v>40</v>
      </c>
      <c r="AAB22" s="1">
        <v>45042</v>
      </c>
      <c r="AAC22" t="s">
        <v>22</v>
      </c>
      <c r="AAD22" s="1">
        <v>45042</v>
      </c>
      <c r="AAE22" t="s">
        <v>20</v>
      </c>
      <c r="AAF22" s="1">
        <v>44319</v>
      </c>
      <c r="AAG22" t="s">
        <v>36</v>
      </c>
      <c r="AAH22" s="1">
        <v>45037</v>
      </c>
      <c r="AAI22" t="s">
        <v>22</v>
      </c>
      <c r="AAJ22" s="1">
        <v>44420</v>
      </c>
      <c r="AAK22" t="s">
        <v>34</v>
      </c>
      <c r="AAL22" s="1">
        <v>44308</v>
      </c>
      <c r="AAM22" t="s">
        <v>40</v>
      </c>
      <c r="AAN22" s="1">
        <v>45044</v>
      </c>
      <c r="AAO22" t="s">
        <v>22</v>
      </c>
      <c r="AAP22" s="1">
        <v>44972</v>
      </c>
      <c r="AAQ22" t="s">
        <v>22</v>
      </c>
      <c r="AAR22" s="1">
        <v>45041</v>
      </c>
      <c r="AAS22" t="s">
        <v>22</v>
      </c>
      <c r="AAT22" s="1">
        <v>44334</v>
      </c>
      <c r="AAU22" t="s">
        <v>34</v>
      </c>
      <c r="AAV22" s="1">
        <v>45050</v>
      </c>
      <c r="AAW22" t="s">
        <v>22</v>
      </c>
      <c r="AAX22" s="1">
        <v>44959</v>
      </c>
      <c r="AAY22" t="s">
        <v>24</v>
      </c>
      <c r="AAZ22" s="1">
        <v>44964</v>
      </c>
      <c r="ABA22" t="s">
        <v>23</v>
      </c>
      <c r="ABB22" s="1">
        <v>45043</v>
      </c>
      <c r="ABC22" t="s">
        <v>22</v>
      </c>
      <c r="ABD22" s="1">
        <v>44966</v>
      </c>
      <c r="ABE22" t="s">
        <v>20</v>
      </c>
      <c r="ABF22" s="1">
        <v>45030</v>
      </c>
      <c r="ABG22" t="s">
        <v>22</v>
      </c>
      <c r="ABH22" s="1">
        <v>45041</v>
      </c>
      <c r="ABI22" t="s">
        <v>22</v>
      </c>
      <c r="ABJ22" s="1">
        <v>44963</v>
      </c>
      <c r="ABK22" t="s">
        <v>22</v>
      </c>
      <c r="ABL22" s="1">
        <v>44412</v>
      </c>
      <c r="ABM22" t="s">
        <v>38</v>
      </c>
      <c r="ABN22" s="1">
        <v>45049</v>
      </c>
      <c r="ABO22" t="s">
        <v>22</v>
      </c>
      <c r="ABP22" s="1">
        <v>45048</v>
      </c>
      <c r="ABQ22" t="s">
        <v>22</v>
      </c>
      <c r="ABR22" s="1">
        <v>45041</v>
      </c>
      <c r="ABS22" t="s">
        <v>22</v>
      </c>
      <c r="ABT22" s="1">
        <v>44411</v>
      </c>
      <c r="ABU22" t="s">
        <v>38</v>
      </c>
      <c r="ABV22" s="1">
        <v>45040</v>
      </c>
      <c r="ABW22" t="s">
        <v>22</v>
      </c>
      <c r="ABX22" s="1">
        <v>45033</v>
      </c>
      <c r="ABY22" t="s">
        <v>22</v>
      </c>
      <c r="ABZ22" s="1">
        <v>45042</v>
      </c>
      <c r="ACA22" t="s">
        <v>22</v>
      </c>
      <c r="ACB22" s="1">
        <v>45043</v>
      </c>
      <c r="ACC22" t="s">
        <v>22</v>
      </c>
      <c r="ACD22" s="1">
        <v>45050</v>
      </c>
      <c r="ACE22" t="s">
        <v>22</v>
      </c>
      <c r="ACF22" s="1">
        <v>45042</v>
      </c>
      <c r="ACG22" t="s">
        <v>22</v>
      </c>
      <c r="ACH22" s="1">
        <v>45049</v>
      </c>
      <c r="ACI22" t="s">
        <v>15</v>
      </c>
      <c r="ACJ22" s="1">
        <v>44994</v>
      </c>
      <c r="ACK22" t="s">
        <v>15</v>
      </c>
      <c r="ACL22" s="1">
        <v>44987</v>
      </c>
      <c r="ACM22" t="s">
        <v>15</v>
      </c>
      <c r="ACN22" s="1">
        <v>44985</v>
      </c>
      <c r="ACO22" t="s">
        <v>24</v>
      </c>
      <c r="ACP22" s="1">
        <v>44412</v>
      </c>
      <c r="ACQ22" t="s">
        <v>38</v>
      </c>
      <c r="ACR22" s="1">
        <v>45035</v>
      </c>
      <c r="ACS22" t="s">
        <v>22</v>
      </c>
      <c r="ACT22" s="1">
        <v>44966</v>
      </c>
      <c r="ACU22" t="s">
        <v>20</v>
      </c>
      <c r="ACV22" s="1">
        <v>44406</v>
      </c>
      <c r="ACW22" t="s">
        <v>38</v>
      </c>
      <c r="ACX22" s="1">
        <v>44978</v>
      </c>
      <c r="ACY22" t="s">
        <v>24</v>
      </c>
      <c r="ACZ22" s="1">
        <v>44984</v>
      </c>
      <c r="ADA22" t="s">
        <v>24</v>
      </c>
      <c r="ADB22" s="1">
        <v>45043</v>
      </c>
      <c r="ADC22" t="s">
        <v>22</v>
      </c>
      <c r="ADD22" s="1">
        <v>45048</v>
      </c>
      <c r="ADE22" t="s">
        <v>22</v>
      </c>
      <c r="ADF22" s="1">
        <v>44403</v>
      </c>
      <c r="ADG22" t="s">
        <v>38</v>
      </c>
      <c r="ADH22" s="1">
        <v>44972</v>
      </c>
      <c r="ADI22" t="s">
        <v>24</v>
      </c>
      <c r="ADJ22" s="1">
        <v>44999</v>
      </c>
      <c r="ADK22" t="s">
        <v>22</v>
      </c>
      <c r="ADL22" s="1">
        <v>44406</v>
      </c>
      <c r="ADM22" t="s">
        <v>38</v>
      </c>
      <c r="ADN22" s="1">
        <v>45041</v>
      </c>
      <c r="ADO22" t="s">
        <v>22</v>
      </c>
      <c r="ADP22" s="1">
        <v>44350</v>
      </c>
      <c r="ADQ22" t="s">
        <v>31</v>
      </c>
      <c r="ADR22" s="1">
        <v>45043</v>
      </c>
      <c r="ADS22" t="s">
        <v>18</v>
      </c>
      <c r="ADT22" s="1">
        <v>44957</v>
      </c>
      <c r="ADU22" t="s">
        <v>24</v>
      </c>
      <c r="ADV22" s="1">
        <v>44980</v>
      </c>
      <c r="ADW22" t="s">
        <v>24</v>
      </c>
      <c r="ADX22" s="1">
        <v>44985</v>
      </c>
      <c r="ADY22" t="s">
        <v>24</v>
      </c>
      <c r="ADZ22" s="1">
        <v>45041</v>
      </c>
      <c r="AEA22" t="s">
        <v>22</v>
      </c>
      <c r="AEB22" s="1">
        <v>45043</v>
      </c>
      <c r="AEC22" t="s">
        <v>22</v>
      </c>
      <c r="AED22" s="1">
        <v>45042</v>
      </c>
      <c r="AEE22" t="s">
        <v>22</v>
      </c>
      <c r="AEF22" s="1">
        <v>44413</v>
      </c>
      <c r="AEG22" t="s">
        <v>38</v>
      </c>
      <c r="AEH22" s="1">
        <v>44406</v>
      </c>
      <c r="AEI22" t="s">
        <v>38</v>
      </c>
      <c r="AEJ22" s="1">
        <v>45047</v>
      </c>
      <c r="AEK22" t="s">
        <v>20</v>
      </c>
      <c r="AEL22" s="1">
        <v>44987</v>
      </c>
      <c r="AEM22" t="s">
        <v>22</v>
      </c>
      <c r="AEN22" s="1">
        <v>45043</v>
      </c>
      <c r="AEO22" t="s">
        <v>22</v>
      </c>
      <c r="AEP22" s="1">
        <v>44978</v>
      </c>
      <c r="AEQ22" t="s">
        <v>24</v>
      </c>
      <c r="AER22" s="1">
        <v>44958</v>
      </c>
      <c r="AES22" t="s">
        <v>22</v>
      </c>
      <c r="AET22" s="1">
        <v>44320</v>
      </c>
      <c r="AEU22" t="s">
        <v>36</v>
      </c>
      <c r="AEV22" s="1">
        <v>44979</v>
      </c>
      <c r="AEW22" t="s">
        <v>24</v>
      </c>
      <c r="AEX22" s="1">
        <v>44399</v>
      </c>
      <c r="AEY22" t="s">
        <v>38</v>
      </c>
      <c r="AEZ22" s="1">
        <v>45037</v>
      </c>
      <c r="AFA22" t="s">
        <v>22</v>
      </c>
      <c r="AFB22" s="1">
        <v>45036</v>
      </c>
      <c r="AFC22" t="s">
        <v>22</v>
      </c>
      <c r="AFD22" s="1">
        <v>45041</v>
      </c>
      <c r="AFE22" t="s">
        <v>22</v>
      </c>
      <c r="AFF22" s="1">
        <v>45021</v>
      </c>
      <c r="AFG22" t="s">
        <v>17</v>
      </c>
      <c r="AFH22" s="1">
        <v>44321</v>
      </c>
      <c r="AFI22" t="s">
        <v>40</v>
      </c>
      <c r="AFJ22" s="1">
        <v>44978</v>
      </c>
      <c r="AFK22" t="s">
        <v>15</v>
      </c>
      <c r="AFL22" s="1">
        <v>44971</v>
      </c>
      <c r="AFM22" t="s">
        <v>24</v>
      </c>
      <c r="AFN22" s="1">
        <v>45034</v>
      </c>
      <c r="AFO22" t="s">
        <v>22</v>
      </c>
      <c r="AFP22" s="1">
        <v>44958</v>
      </c>
      <c r="AFQ22" t="s">
        <v>23</v>
      </c>
      <c r="AFR22" s="1">
        <v>45047</v>
      </c>
      <c r="AFS22" t="s">
        <v>22</v>
      </c>
      <c r="AFT22" s="1">
        <v>45014</v>
      </c>
      <c r="AFU22" t="s">
        <v>18</v>
      </c>
      <c r="AFV22" s="1">
        <v>44987</v>
      </c>
      <c r="AFW22" t="s">
        <v>22</v>
      </c>
      <c r="AFX22" s="1">
        <v>44973</v>
      </c>
      <c r="AFY22" t="s">
        <v>24</v>
      </c>
      <c r="AFZ22" s="1">
        <v>45054</v>
      </c>
      <c r="AGA22" t="s">
        <v>22</v>
      </c>
      <c r="AGB22" s="1">
        <v>44319</v>
      </c>
      <c r="AGC22" t="s">
        <v>40</v>
      </c>
      <c r="AGD22" s="1">
        <v>44321</v>
      </c>
      <c r="AGE22" t="s">
        <v>38</v>
      </c>
      <c r="AGF22" s="1">
        <v>45036</v>
      </c>
      <c r="AGG22" t="s">
        <v>22</v>
      </c>
      <c r="AGH22" s="1">
        <v>45041</v>
      </c>
      <c r="AGI22" t="s">
        <v>22</v>
      </c>
      <c r="AGJ22" s="1">
        <v>45036</v>
      </c>
      <c r="AGK22" t="s">
        <v>18</v>
      </c>
      <c r="AGL22" s="1">
        <v>44404</v>
      </c>
      <c r="AGM22" t="s">
        <v>38</v>
      </c>
      <c r="AGN22" s="1">
        <v>45035</v>
      </c>
      <c r="AGO22" t="s">
        <v>22</v>
      </c>
      <c r="AGP22" s="1">
        <v>44958</v>
      </c>
      <c r="AGQ22" t="s">
        <v>18</v>
      </c>
      <c r="AGR22" s="1">
        <v>44972</v>
      </c>
      <c r="AGS22" t="s">
        <v>22</v>
      </c>
      <c r="AGT22" s="1">
        <v>45042</v>
      </c>
      <c r="AGU22" t="s">
        <v>22</v>
      </c>
      <c r="AGV22" s="1">
        <v>45043</v>
      </c>
      <c r="AGW22" t="s">
        <v>22</v>
      </c>
      <c r="AGX22" s="1">
        <v>44322</v>
      </c>
      <c r="AGY22" t="s">
        <v>40</v>
      </c>
      <c r="AGZ22" s="1">
        <v>45041</v>
      </c>
      <c r="AHA22" t="s">
        <v>22</v>
      </c>
      <c r="AHB22" s="1">
        <v>45047</v>
      </c>
      <c r="AHC22" t="s">
        <v>22</v>
      </c>
      <c r="AHD22" s="1">
        <v>45044</v>
      </c>
      <c r="AHE22" t="s">
        <v>22</v>
      </c>
      <c r="AHF22" s="1">
        <v>44986</v>
      </c>
      <c r="AHG22" t="s">
        <v>15</v>
      </c>
      <c r="AHH22" s="1">
        <v>44984</v>
      </c>
      <c r="AHI22" t="s">
        <v>22</v>
      </c>
      <c r="AHJ22" s="1">
        <v>45134</v>
      </c>
      <c r="AHK22" t="s">
        <v>20</v>
      </c>
      <c r="AHL22" s="1">
        <v>44411</v>
      </c>
      <c r="AHM22" t="s">
        <v>38</v>
      </c>
      <c r="AHN22" s="1">
        <v>45050</v>
      </c>
      <c r="AHO22" t="s">
        <v>22</v>
      </c>
      <c r="AHP22" s="1">
        <v>45141</v>
      </c>
      <c r="AHQ22" t="s">
        <v>19</v>
      </c>
      <c r="AHR22" s="1">
        <v>44972</v>
      </c>
      <c r="AHS22" t="s">
        <v>20</v>
      </c>
      <c r="AHV22" s="1">
        <v>45126</v>
      </c>
      <c r="AHW22" t="s">
        <v>20</v>
      </c>
      <c r="AHX22" s="1">
        <v>45042</v>
      </c>
      <c r="AHY22" t="s">
        <v>22</v>
      </c>
      <c r="AHZ22" s="1">
        <v>45043</v>
      </c>
      <c r="AIA22" t="s">
        <v>22</v>
      </c>
      <c r="AIB22" s="1">
        <v>45050</v>
      </c>
      <c r="AIC22" t="s">
        <v>22</v>
      </c>
      <c r="AID22" s="1">
        <v>45022</v>
      </c>
      <c r="AIE22" t="s">
        <v>15</v>
      </c>
      <c r="AIF22" s="1">
        <v>44587</v>
      </c>
      <c r="AIG22" t="s">
        <v>34</v>
      </c>
      <c r="AIH22" s="1">
        <v>45035</v>
      </c>
      <c r="AII22" t="s">
        <v>22</v>
      </c>
      <c r="AIJ22" s="1">
        <v>45036</v>
      </c>
      <c r="AIK22" t="s">
        <v>22</v>
      </c>
      <c r="AIL22" s="1">
        <v>45035</v>
      </c>
      <c r="AIM22" t="s">
        <v>22</v>
      </c>
      <c r="AIN22" s="1">
        <v>45049</v>
      </c>
      <c r="AIO22" t="s">
        <v>22</v>
      </c>
      <c r="AIP22" s="1">
        <v>44405</v>
      </c>
      <c r="AIQ22" t="s">
        <v>38</v>
      </c>
      <c r="AIR22" s="1">
        <v>44964</v>
      </c>
      <c r="AIS22" t="s">
        <v>22</v>
      </c>
      <c r="AIT22" s="1">
        <v>45042</v>
      </c>
      <c r="AIU22" t="s">
        <v>22</v>
      </c>
      <c r="AIV22" s="1">
        <v>45048</v>
      </c>
      <c r="AIW22" t="s">
        <v>22</v>
      </c>
      <c r="AIX22" s="1">
        <v>45029</v>
      </c>
      <c r="AIY22" t="s">
        <v>22</v>
      </c>
      <c r="AIZ22" s="1">
        <v>44987</v>
      </c>
      <c r="AJA22" t="s">
        <v>22</v>
      </c>
      <c r="AJB22" s="1">
        <v>45035</v>
      </c>
      <c r="AJC22" t="s">
        <v>22</v>
      </c>
      <c r="AJD22" s="1">
        <v>45044</v>
      </c>
      <c r="AJE22" t="s">
        <v>22</v>
      </c>
      <c r="AJF22" s="1">
        <v>45043</v>
      </c>
      <c r="AJG22" t="s">
        <v>22</v>
      </c>
      <c r="AJH22" s="1">
        <v>44986</v>
      </c>
      <c r="AJI22" t="s">
        <v>15</v>
      </c>
      <c r="AJJ22" s="1">
        <v>45012</v>
      </c>
      <c r="AJK22" t="s">
        <v>22</v>
      </c>
      <c r="AJL22" s="1">
        <v>45043</v>
      </c>
      <c r="AJM22" t="s">
        <v>22</v>
      </c>
      <c r="AJN22" s="1">
        <v>45042</v>
      </c>
      <c r="AJO22" t="s">
        <v>22</v>
      </c>
      <c r="AJP22" s="1">
        <v>44335</v>
      </c>
      <c r="AJQ22" t="s">
        <v>36</v>
      </c>
      <c r="AJR22" s="1">
        <v>44973</v>
      </c>
      <c r="AJS22" t="s">
        <v>24</v>
      </c>
      <c r="AJT22" s="1">
        <v>45049</v>
      </c>
      <c r="AJU22" t="s">
        <v>22</v>
      </c>
      <c r="AJV22" s="1">
        <v>44963</v>
      </c>
      <c r="AJW22" t="s">
        <v>24</v>
      </c>
      <c r="AJX22" s="1">
        <v>45048</v>
      </c>
      <c r="AJY22" t="s">
        <v>22</v>
      </c>
      <c r="AJZ22" s="1">
        <v>44971</v>
      </c>
      <c r="AKA22" t="s">
        <v>24</v>
      </c>
      <c r="AKB22" s="1">
        <v>44971</v>
      </c>
      <c r="AKC22" t="s">
        <v>24</v>
      </c>
      <c r="AKD22" s="1">
        <v>45041</v>
      </c>
      <c r="AKE22" t="s">
        <v>22</v>
      </c>
      <c r="AKF22" s="1">
        <v>45030</v>
      </c>
      <c r="AKG22" t="s">
        <v>22</v>
      </c>
      <c r="AKH22" s="1">
        <v>45042</v>
      </c>
      <c r="AKI22" t="s">
        <v>22</v>
      </c>
      <c r="AKJ22" s="1">
        <v>45034</v>
      </c>
      <c r="AKK22" t="s">
        <v>22</v>
      </c>
      <c r="AKL22" s="1">
        <v>44405</v>
      </c>
      <c r="AKM22" t="s">
        <v>38</v>
      </c>
      <c r="AKN22" s="1">
        <v>45043</v>
      </c>
      <c r="AKO22" t="s">
        <v>22</v>
      </c>
      <c r="AKP22" s="1">
        <v>45001</v>
      </c>
      <c r="AKQ22" t="s">
        <v>15</v>
      </c>
      <c r="AKR22" s="1">
        <v>44993</v>
      </c>
      <c r="AKS22" t="s">
        <v>20</v>
      </c>
      <c r="AKT22" s="1">
        <v>45043</v>
      </c>
      <c r="AKU22" t="s">
        <v>22</v>
      </c>
      <c r="AKV22" s="1">
        <v>44985</v>
      </c>
      <c r="AKW22" t="s">
        <v>15</v>
      </c>
      <c r="AKX22" s="1">
        <v>44980</v>
      </c>
      <c r="AKY22" t="s">
        <v>20</v>
      </c>
      <c r="AKZ22" s="1">
        <v>45042</v>
      </c>
      <c r="ALA22" t="s">
        <v>20</v>
      </c>
      <c r="ALB22" s="1">
        <v>44964</v>
      </c>
      <c r="ALC22" t="s">
        <v>24</v>
      </c>
      <c r="ALD22" s="1">
        <v>45049</v>
      </c>
      <c r="ALE22" t="s">
        <v>22</v>
      </c>
      <c r="ALF22" s="1">
        <v>45035</v>
      </c>
      <c r="ALG22" t="s">
        <v>22</v>
      </c>
      <c r="ALH22" s="1">
        <v>45054</v>
      </c>
      <c r="ALI22" t="s">
        <v>18</v>
      </c>
      <c r="ALJ22" s="1">
        <v>44776</v>
      </c>
      <c r="ALK22" t="s">
        <v>28</v>
      </c>
      <c r="ALL22" s="1">
        <v>44404</v>
      </c>
      <c r="ALM22" t="s">
        <v>38</v>
      </c>
      <c r="ALN22" s="1">
        <v>45035</v>
      </c>
      <c r="ALO22" t="s">
        <v>20</v>
      </c>
      <c r="ALP22" s="1">
        <v>44405</v>
      </c>
      <c r="ALQ22" t="s">
        <v>38</v>
      </c>
      <c r="ALR22" s="1">
        <v>44320</v>
      </c>
      <c r="ALS22" t="s">
        <v>40</v>
      </c>
      <c r="ALT22" s="1">
        <v>44322</v>
      </c>
      <c r="ALU22" t="s">
        <v>36</v>
      </c>
      <c r="ALV22" s="1">
        <v>45034</v>
      </c>
      <c r="ALW22" t="s">
        <v>22</v>
      </c>
      <c r="ALX22" s="1">
        <v>45029</v>
      </c>
      <c r="ALY22" t="s">
        <v>22</v>
      </c>
      <c r="ALZ22" s="1">
        <v>44406</v>
      </c>
      <c r="AMA22" t="s">
        <v>38</v>
      </c>
      <c r="AMB22" s="1">
        <v>44964</v>
      </c>
      <c r="AMC22" t="s">
        <v>18</v>
      </c>
      <c r="AMD22" s="1">
        <v>44963</v>
      </c>
      <c r="AME22" t="s">
        <v>24</v>
      </c>
      <c r="AMF22" s="1">
        <v>45045</v>
      </c>
      <c r="AMG22" t="s">
        <v>22</v>
      </c>
      <c r="AMH22" s="1">
        <v>45050</v>
      </c>
      <c r="AMI22" t="s">
        <v>22</v>
      </c>
      <c r="AMJ22" s="1">
        <v>44406</v>
      </c>
      <c r="AMK22" t="s">
        <v>38</v>
      </c>
      <c r="AML22" s="1">
        <v>45042</v>
      </c>
      <c r="AMM22" t="s">
        <v>22</v>
      </c>
      <c r="AMN22" s="1">
        <v>45050</v>
      </c>
      <c r="AMO22" t="s">
        <v>22</v>
      </c>
      <c r="AMP22" s="1">
        <v>44978</v>
      </c>
      <c r="AMQ22" t="s">
        <v>18</v>
      </c>
      <c r="AMR22" s="1">
        <v>45054</v>
      </c>
      <c r="AMS22" t="s">
        <v>22</v>
      </c>
      <c r="AMT22" s="1">
        <v>45040</v>
      </c>
      <c r="AMU22" t="s">
        <v>22</v>
      </c>
      <c r="AMV22" s="1">
        <v>45041</v>
      </c>
      <c r="AMW22" t="s">
        <v>22</v>
      </c>
      <c r="AMX22" s="1">
        <v>44979</v>
      </c>
      <c r="AMY22" t="s">
        <v>24</v>
      </c>
      <c r="AMZ22" s="1">
        <v>45022</v>
      </c>
      <c r="ANA22" t="s">
        <v>18</v>
      </c>
    </row>
    <row r="23" spans="2:1041" x14ac:dyDescent="0.2">
      <c r="B23" s="1">
        <v>44250</v>
      </c>
      <c r="C23" t="s">
        <v>41</v>
      </c>
      <c r="D23" s="1">
        <v>44271</v>
      </c>
      <c r="E23" t="s">
        <v>32</v>
      </c>
      <c r="F23" s="1">
        <v>44873</v>
      </c>
      <c r="G23" t="s">
        <v>21</v>
      </c>
      <c r="H23" s="1">
        <v>44978</v>
      </c>
      <c r="I23" t="s">
        <v>23</v>
      </c>
      <c r="J23" s="1">
        <v>44957</v>
      </c>
      <c r="L23" s="1">
        <v>44950</v>
      </c>
      <c r="M23" t="s">
        <v>23</v>
      </c>
      <c r="N23" s="1">
        <v>44243</v>
      </c>
      <c r="O23" t="s">
        <v>41</v>
      </c>
      <c r="P23" s="1">
        <v>44956</v>
      </c>
      <c r="Q23" t="s">
        <v>23</v>
      </c>
      <c r="R23" s="1">
        <v>44312</v>
      </c>
      <c r="S23" t="s">
        <v>40</v>
      </c>
      <c r="T23" s="1">
        <v>44888</v>
      </c>
      <c r="U23" t="s">
        <v>23</v>
      </c>
      <c r="V23" s="1">
        <v>44952</v>
      </c>
      <c r="W23" t="s">
        <v>23</v>
      </c>
      <c r="X23" s="1">
        <v>44979</v>
      </c>
      <c r="Y23" t="s">
        <v>23</v>
      </c>
      <c r="Z23" s="1">
        <v>44957</v>
      </c>
      <c r="AA23" t="s">
        <v>23</v>
      </c>
      <c r="AB23" s="1">
        <v>44973</v>
      </c>
      <c r="AC23" t="s">
        <v>23</v>
      </c>
      <c r="AD23" s="1">
        <v>44602</v>
      </c>
      <c r="AE23" t="s">
        <v>32</v>
      </c>
      <c r="AF23" s="1">
        <v>44979</v>
      </c>
      <c r="AG23" t="s">
        <v>25</v>
      </c>
      <c r="AH23" s="1">
        <v>44957</v>
      </c>
      <c r="AI23" t="s">
        <v>23</v>
      </c>
      <c r="AJ23" s="1">
        <v>44957</v>
      </c>
      <c r="AK23" t="s">
        <v>23</v>
      </c>
      <c r="AL23" s="1">
        <v>44950</v>
      </c>
      <c r="AM23" t="s">
        <v>23</v>
      </c>
      <c r="AN23" s="1">
        <v>44950</v>
      </c>
      <c r="AO23" t="s">
        <v>19</v>
      </c>
      <c r="AP23" s="1">
        <v>44903</v>
      </c>
      <c r="AQ23" t="s">
        <v>21</v>
      </c>
      <c r="AR23" s="1">
        <v>44959</v>
      </c>
      <c r="AS23" t="s">
        <v>19</v>
      </c>
      <c r="AT23" s="1">
        <v>44314</v>
      </c>
      <c r="AU23" t="s">
        <v>40</v>
      </c>
      <c r="AV23" s="1">
        <v>44944</v>
      </c>
      <c r="AW23" t="s">
        <v>23</v>
      </c>
      <c r="AX23" s="1">
        <v>44951</v>
      </c>
      <c r="AY23" t="s">
        <v>23</v>
      </c>
      <c r="AZ23" s="1">
        <v>44957</v>
      </c>
      <c r="BA23" t="s">
        <v>23</v>
      </c>
      <c r="BB23" s="1">
        <v>44886</v>
      </c>
      <c r="BC23" t="s">
        <v>19</v>
      </c>
      <c r="BD23" s="1">
        <v>44950</v>
      </c>
      <c r="BE23" t="s">
        <v>23</v>
      </c>
      <c r="BF23" s="1">
        <v>43567</v>
      </c>
      <c r="BG23" t="s">
        <v>58</v>
      </c>
      <c r="BH23" s="1">
        <v>44965</v>
      </c>
      <c r="BI23" t="s">
        <v>23</v>
      </c>
      <c r="BJ23" s="1">
        <v>44236</v>
      </c>
      <c r="BK23" t="s">
        <v>41</v>
      </c>
      <c r="BL23" s="1">
        <v>44959</v>
      </c>
      <c r="BM23" t="s">
        <v>21</v>
      </c>
      <c r="BN23" s="1">
        <v>44978</v>
      </c>
      <c r="BO23" t="s">
        <v>23</v>
      </c>
      <c r="BP23" s="1">
        <v>44614</v>
      </c>
      <c r="BQ23" t="s">
        <v>28</v>
      </c>
      <c r="BR23" s="1">
        <v>44964</v>
      </c>
      <c r="BS23" t="s">
        <v>23</v>
      </c>
      <c r="BT23" s="1">
        <v>44939</v>
      </c>
      <c r="BU23" t="s">
        <v>23</v>
      </c>
      <c r="BV23" s="1">
        <v>44964</v>
      </c>
      <c r="BW23" t="s">
        <v>23</v>
      </c>
      <c r="BX23" s="1">
        <v>44965</v>
      </c>
      <c r="BY23" t="s">
        <v>23</v>
      </c>
      <c r="BZ23" s="1">
        <v>44959</v>
      </c>
      <c r="CA23" t="s">
        <v>25</v>
      </c>
      <c r="CB23" s="1">
        <v>44237</v>
      </c>
      <c r="CC23" t="s">
        <v>41</v>
      </c>
      <c r="CD23" s="1">
        <v>44945</v>
      </c>
      <c r="CE23" t="s">
        <v>23</v>
      </c>
      <c r="CF23" s="1">
        <v>44237</v>
      </c>
      <c r="CG23" t="s">
        <v>41</v>
      </c>
      <c r="CH23" s="1">
        <v>45012</v>
      </c>
      <c r="CI23" t="s">
        <v>16</v>
      </c>
      <c r="CJ23" s="1">
        <v>44971</v>
      </c>
      <c r="CK23" t="s">
        <v>23</v>
      </c>
      <c r="CL23" s="1">
        <v>44984</v>
      </c>
      <c r="CM23" t="s">
        <v>23</v>
      </c>
      <c r="CN23" s="1">
        <v>44865</v>
      </c>
      <c r="CO23" t="s">
        <v>23</v>
      </c>
      <c r="CP23" s="1">
        <v>44931</v>
      </c>
      <c r="CQ23" t="s">
        <v>21</v>
      </c>
      <c r="CR23" s="1">
        <v>44964</v>
      </c>
      <c r="CS23" t="s">
        <v>25</v>
      </c>
      <c r="CT23" s="1">
        <v>44973</v>
      </c>
      <c r="CU23" t="s">
        <v>24</v>
      </c>
      <c r="CV23" s="1">
        <v>44314</v>
      </c>
      <c r="CW23" t="s">
        <v>40</v>
      </c>
      <c r="CX23" s="1">
        <v>44939</v>
      </c>
      <c r="CY23" t="s">
        <v>23</v>
      </c>
      <c r="CZ23" s="1">
        <v>44946</v>
      </c>
      <c r="DA23" t="s">
        <v>23</v>
      </c>
      <c r="DB23" s="1">
        <v>44959</v>
      </c>
      <c r="DC23" t="s">
        <v>23</v>
      </c>
      <c r="DD23" s="1">
        <v>44964</v>
      </c>
      <c r="DE23" t="s">
        <v>23</v>
      </c>
      <c r="DF23" s="1">
        <v>44959</v>
      </c>
      <c r="DG23" t="s">
        <v>23</v>
      </c>
      <c r="DH23" s="1">
        <v>44245</v>
      </c>
      <c r="DI23" t="s">
        <v>41</v>
      </c>
      <c r="DJ23" s="1">
        <v>44952</v>
      </c>
      <c r="DK23" t="s">
        <v>23</v>
      </c>
      <c r="DL23" s="1">
        <v>44980</v>
      </c>
      <c r="DM23" t="s">
        <v>16</v>
      </c>
      <c r="DN23" s="1">
        <v>44979</v>
      </c>
      <c r="DO23" t="s">
        <v>23</v>
      </c>
      <c r="DP23" s="1">
        <v>44957</v>
      </c>
      <c r="DQ23" t="s">
        <v>23</v>
      </c>
      <c r="DR23" s="1">
        <v>44973</v>
      </c>
      <c r="DS23" t="s">
        <v>23</v>
      </c>
      <c r="DT23" s="1">
        <v>44308</v>
      </c>
      <c r="DU23" t="s">
        <v>40</v>
      </c>
      <c r="DV23" s="1">
        <v>44307</v>
      </c>
      <c r="DW23" t="s">
        <v>40</v>
      </c>
      <c r="DX23" s="1">
        <v>44973</v>
      </c>
      <c r="DY23" t="s">
        <v>25</v>
      </c>
      <c r="DZ23" s="1">
        <v>44245</v>
      </c>
      <c r="EA23" t="s">
        <v>41</v>
      </c>
      <c r="EB23" s="1">
        <v>44951</v>
      </c>
      <c r="EC23" t="s">
        <v>23</v>
      </c>
      <c r="ED23" s="1">
        <v>44957</v>
      </c>
      <c r="EE23" t="s">
        <v>23</v>
      </c>
      <c r="EF23" s="1">
        <v>44320</v>
      </c>
      <c r="EG23" t="s">
        <v>40</v>
      </c>
      <c r="EH23" s="1">
        <v>44620</v>
      </c>
      <c r="EI23" t="s">
        <v>25</v>
      </c>
      <c r="EJ23" s="1">
        <v>44957</v>
      </c>
      <c r="EK23" t="s">
        <v>23</v>
      </c>
      <c r="EL23" s="1">
        <v>44315</v>
      </c>
      <c r="EM23" t="s">
        <v>40</v>
      </c>
      <c r="EN23" s="1">
        <v>44959</v>
      </c>
      <c r="EO23" t="s">
        <v>23</v>
      </c>
      <c r="EP23" s="1">
        <v>44868</v>
      </c>
      <c r="EQ23" t="s">
        <v>19</v>
      </c>
      <c r="ER23" s="1">
        <v>44879</v>
      </c>
      <c r="ES23" t="s">
        <v>23</v>
      </c>
      <c r="ET23" s="1">
        <v>44978</v>
      </c>
      <c r="EU23" t="s">
        <v>23</v>
      </c>
      <c r="EV23" s="1">
        <v>44959</v>
      </c>
      <c r="EW23" t="s">
        <v>23</v>
      </c>
      <c r="EX23" s="1">
        <v>44985</v>
      </c>
      <c r="EY23" t="s">
        <v>23</v>
      </c>
      <c r="EZ23" s="1">
        <v>44980</v>
      </c>
      <c r="FA23" t="s">
        <v>25</v>
      </c>
      <c r="FB23" s="1">
        <v>44966</v>
      </c>
      <c r="FC23" t="s">
        <v>23</v>
      </c>
      <c r="FD23" s="1">
        <v>44685</v>
      </c>
      <c r="FE23" t="s">
        <v>31</v>
      </c>
      <c r="FF23" s="1">
        <v>44985</v>
      </c>
      <c r="FG23" t="s">
        <v>16</v>
      </c>
      <c r="FH23" s="1">
        <v>44966</v>
      </c>
      <c r="FI23" t="s">
        <v>23</v>
      </c>
      <c r="FJ23" s="1">
        <v>44253</v>
      </c>
      <c r="FK23" t="s">
        <v>41</v>
      </c>
      <c r="FL23" s="1">
        <v>44600</v>
      </c>
      <c r="FM23" t="s">
        <v>32</v>
      </c>
      <c r="FN23" s="1">
        <v>44972</v>
      </c>
      <c r="FO23" t="s">
        <v>23</v>
      </c>
      <c r="FP23" s="1">
        <v>44966</v>
      </c>
      <c r="FQ23" t="s">
        <v>23</v>
      </c>
      <c r="FR23" s="1">
        <v>44678</v>
      </c>
      <c r="FS23" t="s">
        <v>31</v>
      </c>
      <c r="FT23" s="1">
        <v>44966</v>
      </c>
      <c r="FU23" t="s">
        <v>24</v>
      </c>
      <c r="FV23" s="1">
        <v>44973</v>
      </c>
      <c r="FW23" t="s">
        <v>23</v>
      </c>
      <c r="FX23" s="1">
        <v>44866</v>
      </c>
      <c r="FY23" t="s">
        <v>21</v>
      </c>
      <c r="FZ23" s="1">
        <v>44315</v>
      </c>
      <c r="GA23" t="s">
        <v>40</v>
      </c>
      <c r="GB23" s="1">
        <v>44971</v>
      </c>
      <c r="GC23" t="s">
        <v>23</v>
      </c>
      <c r="GD23" s="1">
        <v>44963</v>
      </c>
      <c r="GE23" t="s">
        <v>23</v>
      </c>
      <c r="GF23" s="1">
        <v>44952</v>
      </c>
      <c r="GG23" t="s">
        <v>23</v>
      </c>
      <c r="GH23" s="1">
        <v>44978</v>
      </c>
      <c r="GI23" t="s">
        <v>25</v>
      </c>
      <c r="GJ23" s="1">
        <v>44972</v>
      </c>
      <c r="GK23" t="s">
        <v>25</v>
      </c>
      <c r="GL23" s="1">
        <v>44952</v>
      </c>
      <c r="GM23" t="s">
        <v>23</v>
      </c>
      <c r="GN23" s="1">
        <v>44984</v>
      </c>
      <c r="GO23" t="s">
        <v>23</v>
      </c>
      <c r="GP23" s="1">
        <v>44911</v>
      </c>
      <c r="GQ23" t="s">
        <v>19</v>
      </c>
      <c r="GR23" s="1">
        <v>44966</v>
      </c>
      <c r="GS23" t="s">
        <v>23</v>
      </c>
      <c r="GT23" s="1">
        <v>44951</v>
      </c>
      <c r="GU23" t="s">
        <v>19</v>
      </c>
      <c r="GV23" s="1">
        <v>44950</v>
      </c>
      <c r="GW23" t="s">
        <v>23</v>
      </c>
      <c r="GX23" s="1">
        <v>44951</v>
      </c>
      <c r="GY23" t="s">
        <v>23</v>
      </c>
      <c r="GZ23" s="1">
        <v>44950</v>
      </c>
      <c r="HA23" t="s">
        <v>23</v>
      </c>
      <c r="HB23" s="1">
        <v>44952</v>
      </c>
      <c r="HC23" t="s">
        <v>25</v>
      </c>
      <c r="HD23" s="1">
        <v>44957</v>
      </c>
      <c r="HE23" t="s">
        <v>23</v>
      </c>
      <c r="HF23" s="1">
        <v>44963</v>
      </c>
      <c r="HG23" t="s">
        <v>25</v>
      </c>
      <c r="HH23" s="1">
        <v>44307</v>
      </c>
      <c r="HI23" t="s">
        <v>40</v>
      </c>
      <c r="HJ23" s="1">
        <v>44959</v>
      </c>
      <c r="HK23" t="s">
        <v>23</v>
      </c>
      <c r="HL23" s="1">
        <v>44966</v>
      </c>
      <c r="HM23" t="s">
        <v>25</v>
      </c>
      <c r="HN23" s="1">
        <v>44973</v>
      </c>
      <c r="HO23" t="s">
        <v>25</v>
      </c>
      <c r="HP23" s="1">
        <v>44972</v>
      </c>
      <c r="HQ23" t="s">
        <v>23</v>
      </c>
      <c r="HR23" s="1">
        <v>44945</v>
      </c>
      <c r="HS23" t="s">
        <v>23</v>
      </c>
      <c r="HT23" s="1">
        <v>44971</v>
      </c>
      <c r="HU23" t="s">
        <v>23</v>
      </c>
      <c r="HV23" s="1">
        <v>44963</v>
      </c>
      <c r="HW23" t="s">
        <v>23</v>
      </c>
      <c r="HX23" s="1">
        <v>44952</v>
      </c>
      <c r="HY23" t="s">
        <v>23</v>
      </c>
      <c r="HZ23" s="1">
        <v>44950</v>
      </c>
      <c r="IA23" t="s">
        <v>23</v>
      </c>
      <c r="IB23" s="1">
        <v>44313</v>
      </c>
      <c r="IC23" t="s">
        <v>40</v>
      </c>
      <c r="ID23" s="1">
        <v>44965</v>
      </c>
      <c r="IE23" t="s">
        <v>25</v>
      </c>
      <c r="IF23" s="1">
        <v>44916</v>
      </c>
      <c r="IG23" t="s">
        <v>21</v>
      </c>
      <c r="IH23" s="1">
        <v>44959</v>
      </c>
      <c r="II23" t="s">
        <v>21</v>
      </c>
      <c r="IJ23" s="1">
        <v>44959</v>
      </c>
      <c r="IK23" t="s">
        <v>23</v>
      </c>
      <c r="IL23" s="1">
        <v>44915</v>
      </c>
      <c r="IM23" t="s">
        <v>19</v>
      </c>
      <c r="IN23" s="1">
        <v>44958</v>
      </c>
      <c r="IO23" t="s">
        <v>21</v>
      </c>
      <c r="IP23" s="1">
        <v>44979</v>
      </c>
      <c r="IQ23" t="s">
        <v>23</v>
      </c>
      <c r="IR23" s="1">
        <v>44959</v>
      </c>
      <c r="IS23" t="s">
        <v>23</v>
      </c>
      <c r="IT23" s="1">
        <v>44980</v>
      </c>
      <c r="IU23" t="s">
        <v>24</v>
      </c>
      <c r="IV23" s="1">
        <v>44959</v>
      </c>
      <c r="IW23" t="s">
        <v>21</v>
      </c>
      <c r="IX23" s="1">
        <v>44967</v>
      </c>
      <c r="IY23" t="s">
        <v>25</v>
      </c>
      <c r="IZ23" s="1">
        <v>44985</v>
      </c>
      <c r="JA23" t="s">
        <v>25</v>
      </c>
      <c r="JB23" s="1">
        <v>44315</v>
      </c>
      <c r="JC23" t="s">
        <v>40</v>
      </c>
      <c r="JD23" s="1">
        <v>44984</v>
      </c>
      <c r="JE23" t="s">
        <v>23</v>
      </c>
      <c r="JF23" s="1">
        <v>44949</v>
      </c>
      <c r="JG23" t="s">
        <v>23</v>
      </c>
      <c r="JH23" s="1">
        <v>44987</v>
      </c>
      <c r="JI23" t="s">
        <v>16</v>
      </c>
      <c r="JJ23" s="1">
        <v>44957</v>
      </c>
      <c r="JK23" t="s">
        <v>23</v>
      </c>
      <c r="JL23" s="1">
        <v>44910</v>
      </c>
      <c r="JM23" t="s">
        <v>21</v>
      </c>
      <c r="JN23" s="1">
        <v>44966</v>
      </c>
      <c r="JO23" t="s">
        <v>23</v>
      </c>
      <c r="JP23" s="1">
        <v>44939</v>
      </c>
      <c r="JQ23" t="s">
        <v>23</v>
      </c>
      <c r="JR23" s="1">
        <v>44952</v>
      </c>
      <c r="JS23" t="s">
        <v>23</v>
      </c>
      <c r="JT23" s="1">
        <v>44950</v>
      </c>
      <c r="JU23" t="s">
        <v>23</v>
      </c>
      <c r="JV23" s="1">
        <v>44973</v>
      </c>
      <c r="JW23" t="s">
        <v>23</v>
      </c>
      <c r="JX23" s="1">
        <v>44901</v>
      </c>
      <c r="JY23" t="s">
        <v>21</v>
      </c>
      <c r="JZ23" s="1">
        <v>44950</v>
      </c>
      <c r="KA23" t="s">
        <v>23</v>
      </c>
      <c r="KB23" s="1">
        <v>44980</v>
      </c>
      <c r="KC23" t="s">
        <v>23</v>
      </c>
      <c r="KD23" s="1">
        <v>44978</v>
      </c>
      <c r="KE23" t="s">
        <v>25</v>
      </c>
      <c r="KF23" s="1">
        <v>44320</v>
      </c>
      <c r="KG23" t="s">
        <v>40</v>
      </c>
      <c r="KH23" s="1">
        <v>44945</v>
      </c>
      <c r="KI23" t="s">
        <v>23</v>
      </c>
      <c r="KJ23" s="1">
        <v>44320</v>
      </c>
      <c r="KK23" t="s">
        <v>40</v>
      </c>
      <c r="KL23" s="1">
        <v>44882</v>
      </c>
      <c r="KM23" t="s">
        <v>23</v>
      </c>
      <c r="KN23" s="1">
        <v>44972</v>
      </c>
      <c r="KO23" t="s">
        <v>23</v>
      </c>
      <c r="KP23" s="1">
        <v>44965</v>
      </c>
      <c r="KQ23" t="s">
        <v>25</v>
      </c>
      <c r="KR23" s="1">
        <v>44957</v>
      </c>
      <c r="KS23" t="s">
        <v>23</v>
      </c>
      <c r="KT23" s="1">
        <v>44950</v>
      </c>
      <c r="KU23" t="s">
        <v>21</v>
      </c>
      <c r="KV23" s="1">
        <v>44915</v>
      </c>
      <c r="KW23" t="s">
        <v>19</v>
      </c>
      <c r="KX23" s="1">
        <v>44951</v>
      </c>
      <c r="KY23" t="s">
        <v>23</v>
      </c>
      <c r="KZ23" s="1">
        <v>44959</v>
      </c>
      <c r="LA23" t="s">
        <v>21</v>
      </c>
      <c r="LB23" s="1">
        <v>44959</v>
      </c>
      <c r="LC23" t="s">
        <v>25</v>
      </c>
      <c r="LD23" s="1">
        <v>44959</v>
      </c>
      <c r="LE23" t="s">
        <v>23</v>
      </c>
      <c r="LF23" s="1">
        <v>44980</v>
      </c>
      <c r="LG23" t="s">
        <v>16</v>
      </c>
      <c r="LH23" s="1">
        <v>44958</v>
      </c>
      <c r="LI23" t="s">
        <v>23</v>
      </c>
      <c r="LJ23" s="1">
        <v>44321</v>
      </c>
      <c r="LK23" t="s">
        <v>38</v>
      </c>
      <c r="LL23" s="1">
        <v>44322</v>
      </c>
      <c r="LM23" t="s">
        <v>40</v>
      </c>
      <c r="LN23" s="1">
        <v>44952</v>
      </c>
      <c r="LO23" t="s">
        <v>23</v>
      </c>
      <c r="LP23" s="1">
        <v>44959</v>
      </c>
      <c r="LQ23" t="s">
        <v>21</v>
      </c>
      <c r="LR23" s="1">
        <v>44964</v>
      </c>
      <c r="LS23" t="s">
        <v>25</v>
      </c>
      <c r="LT23" s="1">
        <v>44894</v>
      </c>
      <c r="LU23" t="s">
        <v>23</v>
      </c>
      <c r="LV23" s="1">
        <v>44237</v>
      </c>
      <c r="LW23" t="s">
        <v>41</v>
      </c>
      <c r="LX23" s="1">
        <v>44607</v>
      </c>
      <c r="LY23" t="s">
        <v>34</v>
      </c>
      <c r="LZ23" s="1">
        <v>44235</v>
      </c>
      <c r="MA23" t="s">
        <v>36</v>
      </c>
      <c r="MB23" s="1">
        <v>44960</v>
      </c>
      <c r="MC23" t="s">
        <v>23</v>
      </c>
      <c r="MD23" s="1">
        <v>44965</v>
      </c>
      <c r="ME23" t="s">
        <v>25</v>
      </c>
      <c r="MF23" s="1">
        <v>44959</v>
      </c>
      <c r="MG23" t="s">
        <v>23</v>
      </c>
      <c r="MH23" s="1">
        <v>44964</v>
      </c>
      <c r="MI23" t="s">
        <v>25</v>
      </c>
      <c r="MJ23" s="1">
        <v>44984</v>
      </c>
      <c r="MK23" t="s">
        <v>25</v>
      </c>
      <c r="ML23" s="1">
        <v>44783</v>
      </c>
      <c r="MM23" t="s">
        <v>25</v>
      </c>
      <c r="MN23" s="1">
        <v>44950</v>
      </c>
      <c r="MO23" t="s">
        <v>23</v>
      </c>
      <c r="MP23" s="1">
        <v>44932</v>
      </c>
      <c r="MQ23" t="s">
        <v>19</v>
      </c>
      <c r="MR23" s="1">
        <v>44285</v>
      </c>
      <c r="MS23" t="s">
        <v>38</v>
      </c>
      <c r="MT23" s="1">
        <v>44972</v>
      </c>
      <c r="MU23" t="s">
        <v>23</v>
      </c>
      <c r="MV23" s="1">
        <v>44951</v>
      </c>
      <c r="MW23" t="s">
        <v>23</v>
      </c>
      <c r="MX23" s="1">
        <v>44321</v>
      </c>
      <c r="MY23" t="s">
        <v>40</v>
      </c>
      <c r="MZ23" s="1">
        <v>44868</v>
      </c>
      <c r="NA23" t="s">
        <v>23</v>
      </c>
      <c r="NB23" s="1">
        <v>44980</v>
      </c>
      <c r="NC23" t="s">
        <v>25</v>
      </c>
      <c r="ND23" s="1">
        <v>44956</v>
      </c>
      <c r="NE23" t="s">
        <v>23</v>
      </c>
      <c r="NF23" s="1">
        <v>44873</v>
      </c>
      <c r="NG23" t="s">
        <v>19</v>
      </c>
      <c r="NH23" s="1">
        <v>44966</v>
      </c>
      <c r="NI23" t="s">
        <v>25</v>
      </c>
      <c r="NJ23" s="1">
        <v>44953</v>
      </c>
      <c r="NK23" t="s">
        <v>23</v>
      </c>
      <c r="NL23" s="1">
        <v>44960</v>
      </c>
      <c r="NM23" t="s">
        <v>23</v>
      </c>
      <c r="NN23" s="1">
        <v>44952</v>
      </c>
      <c r="NO23" t="s">
        <v>23</v>
      </c>
      <c r="NP23" s="1">
        <v>44965</v>
      </c>
      <c r="NQ23" t="s">
        <v>23</v>
      </c>
      <c r="NR23" s="1">
        <v>44984</v>
      </c>
      <c r="NS23" t="s">
        <v>25</v>
      </c>
      <c r="NT23" s="1">
        <v>44959</v>
      </c>
      <c r="NU23" t="s">
        <v>25</v>
      </c>
      <c r="NV23" s="1">
        <v>44980</v>
      </c>
      <c r="NW23" t="s">
        <v>23</v>
      </c>
      <c r="NX23" s="1">
        <v>44959</v>
      </c>
      <c r="NY23" t="s">
        <v>23</v>
      </c>
      <c r="NZ23" s="1">
        <v>44951</v>
      </c>
      <c r="OA23" t="s">
        <v>23</v>
      </c>
      <c r="OB23" s="1">
        <v>44971</v>
      </c>
      <c r="OC23" t="s">
        <v>23</v>
      </c>
      <c r="OD23" s="1">
        <v>44953</v>
      </c>
      <c r="OE23" t="s">
        <v>23</v>
      </c>
      <c r="OF23" s="1">
        <v>44886</v>
      </c>
      <c r="OG23" t="s">
        <v>23</v>
      </c>
      <c r="OH23" s="1">
        <v>44980</v>
      </c>
      <c r="OI23" t="s">
        <v>23</v>
      </c>
      <c r="OJ23" s="1">
        <v>44952</v>
      </c>
      <c r="OK23" t="s">
        <v>23</v>
      </c>
      <c r="OL23" s="1">
        <v>44951</v>
      </c>
      <c r="OM23" t="s">
        <v>23</v>
      </c>
      <c r="ON23" s="1">
        <v>44972</v>
      </c>
      <c r="OO23" t="s">
        <v>23</v>
      </c>
      <c r="OP23" s="1">
        <v>44952</v>
      </c>
      <c r="OQ23" t="s">
        <v>23</v>
      </c>
      <c r="OR23" s="1">
        <v>44410</v>
      </c>
      <c r="OS23" t="s">
        <v>38</v>
      </c>
      <c r="OT23" s="1">
        <v>44979</v>
      </c>
      <c r="OU23" t="s">
        <v>16</v>
      </c>
      <c r="OV23" s="1">
        <v>44958</v>
      </c>
      <c r="OW23" t="s">
        <v>23</v>
      </c>
      <c r="OX23" s="1">
        <v>44950</v>
      </c>
      <c r="OY23" t="s">
        <v>23</v>
      </c>
      <c r="OZ23" s="1">
        <v>44946</v>
      </c>
      <c r="PA23" t="s">
        <v>23</v>
      </c>
      <c r="PB23" s="1">
        <v>44979</v>
      </c>
      <c r="PC23" t="s">
        <v>25</v>
      </c>
      <c r="PD23" s="1">
        <v>44958</v>
      </c>
      <c r="PE23" t="s">
        <v>23</v>
      </c>
      <c r="PF23" s="1">
        <v>44952</v>
      </c>
      <c r="PG23" t="s">
        <v>23</v>
      </c>
      <c r="PH23" s="1">
        <v>44952</v>
      </c>
      <c r="PI23" t="s">
        <v>19</v>
      </c>
      <c r="PJ23" s="1">
        <v>44970</v>
      </c>
      <c r="PK23" t="s">
        <v>23</v>
      </c>
      <c r="PL23" s="1">
        <v>44960</v>
      </c>
      <c r="PM23" t="s">
        <v>23</v>
      </c>
      <c r="PN23" s="1">
        <v>44952</v>
      </c>
      <c r="PO23" t="s">
        <v>21</v>
      </c>
      <c r="PP23" s="1">
        <v>44237</v>
      </c>
      <c r="PQ23" t="s">
        <v>41</v>
      </c>
      <c r="PR23" s="1">
        <v>44314</v>
      </c>
      <c r="PS23" t="s">
        <v>40</v>
      </c>
      <c r="PT23" s="1">
        <v>45027</v>
      </c>
      <c r="PU23" t="s">
        <v>16</v>
      </c>
      <c r="PV23" s="1">
        <v>44958</v>
      </c>
      <c r="PW23" t="s">
        <v>23</v>
      </c>
      <c r="PX23" s="1">
        <v>44950</v>
      </c>
      <c r="PY23" t="s">
        <v>23</v>
      </c>
      <c r="PZ23" s="1">
        <v>44964</v>
      </c>
      <c r="QA23" t="s">
        <v>23</v>
      </c>
      <c r="QB23" s="1">
        <v>44915</v>
      </c>
      <c r="QC23" t="s">
        <v>19</v>
      </c>
      <c r="QD23" s="1">
        <v>44963</v>
      </c>
      <c r="QE23" t="s">
        <v>24</v>
      </c>
      <c r="QF23" s="1">
        <v>44974</v>
      </c>
      <c r="QG23" t="s">
        <v>23</v>
      </c>
      <c r="QH23" s="1">
        <v>44312</v>
      </c>
      <c r="QI23" t="s">
        <v>40</v>
      </c>
      <c r="QJ23" s="1">
        <v>44774</v>
      </c>
      <c r="QK23" t="s">
        <v>29</v>
      </c>
      <c r="QL23" s="1">
        <v>44966</v>
      </c>
      <c r="QM23" t="s">
        <v>23</v>
      </c>
      <c r="QN23" s="1">
        <v>44911</v>
      </c>
      <c r="QO23" t="s">
        <v>21</v>
      </c>
      <c r="QP23" s="1">
        <v>44972</v>
      </c>
      <c r="QQ23" t="s">
        <v>23</v>
      </c>
      <c r="QR23" s="1">
        <v>44951</v>
      </c>
      <c r="QS23" t="s">
        <v>23</v>
      </c>
      <c r="QT23" s="1">
        <v>44951</v>
      </c>
      <c r="QU23" t="s">
        <v>23</v>
      </c>
      <c r="QV23" s="1">
        <v>44965</v>
      </c>
      <c r="QW23" t="s">
        <v>23</v>
      </c>
      <c r="QX23" s="1">
        <v>44964</v>
      </c>
      <c r="QY23" t="s">
        <v>23</v>
      </c>
      <c r="QZ23" s="1">
        <v>44957</v>
      </c>
      <c r="RA23" t="s">
        <v>23</v>
      </c>
      <c r="RB23" s="1">
        <v>44875</v>
      </c>
      <c r="RC23" t="s">
        <v>19</v>
      </c>
      <c r="RD23" s="1">
        <v>44252</v>
      </c>
      <c r="RE23" t="s">
        <v>41</v>
      </c>
      <c r="RF23" s="1">
        <v>44868</v>
      </c>
      <c r="RG23" t="s">
        <v>19</v>
      </c>
      <c r="RH23" s="1">
        <v>44959</v>
      </c>
      <c r="RI23" t="s">
        <v>23</v>
      </c>
      <c r="RJ23" s="1">
        <v>44959</v>
      </c>
      <c r="RK23" t="s">
        <v>19</v>
      </c>
      <c r="RL23" s="1">
        <v>44980</v>
      </c>
      <c r="RM23" t="s">
        <v>23</v>
      </c>
      <c r="RN23" s="1">
        <v>44951</v>
      </c>
      <c r="RO23" t="s">
        <v>23</v>
      </c>
      <c r="RP23" s="1">
        <v>44252</v>
      </c>
      <c r="RQ23" t="s">
        <v>41</v>
      </c>
      <c r="RR23" s="1">
        <v>44970</v>
      </c>
      <c r="RS23" t="s">
        <v>25</v>
      </c>
      <c r="RT23" s="1">
        <v>44776</v>
      </c>
      <c r="RU23" t="s">
        <v>21</v>
      </c>
      <c r="RV23" s="1">
        <v>44244</v>
      </c>
      <c r="RW23" t="s">
        <v>41</v>
      </c>
      <c r="RX23" s="1">
        <v>44776</v>
      </c>
      <c r="RY23" t="s">
        <v>21</v>
      </c>
      <c r="RZ23" s="1">
        <v>44957</v>
      </c>
      <c r="SA23" t="s">
        <v>25</v>
      </c>
      <c r="SB23" s="1">
        <v>44951</v>
      </c>
      <c r="SC23" t="s">
        <v>23</v>
      </c>
      <c r="SD23" s="1">
        <v>44949</v>
      </c>
      <c r="SE23" t="s">
        <v>23</v>
      </c>
      <c r="SF23" s="1">
        <v>44967</v>
      </c>
      <c r="SG23" t="s">
        <v>25</v>
      </c>
      <c r="SH23" s="1">
        <v>44951</v>
      </c>
      <c r="SI23" t="s">
        <v>23</v>
      </c>
      <c r="SJ23" s="1">
        <v>44965</v>
      </c>
      <c r="SK23" t="s">
        <v>25</v>
      </c>
      <c r="SL23" s="1">
        <v>44971</v>
      </c>
      <c r="SM23" t="s">
        <v>23</v>
      </c>
      <c r="SN23" s="1">
        <v>44894</v>
      </c>
      <c r="SO23" t="s">
        <v>19</v>
      </c>
      <c r="SP23" s="1">
        <v>44994</v>
      </c>
      <c r="SQ23" t="s">
        <v>16</v>
      </c>
      <c r="SR23" s="1">
        <v>44950</v>
      </c>
      <c r="SS23" t="s">
        <v>23</v>
      </c>
      <c r="ST23" s="1">
        <v>44939</v>
      </c>
      <c r="SU23" t="s">
        <v>23</v>
      </c>
      <c r="SV23" s="1">
        <v>44957</v>
      </c>
      <c r="SW23" t="s">
        <v>23</v>
      </c>
      <c r="SX23" s="1">
        <v>44875</v>
      </c>
      <c r="SY23" t="s">
        <v>23</v>
      </c>
      <c r="SZ23" s="1">
        <v>44959</v>
      </c>
      <c r="TA23" t="s">
        <v>23</v>
      </c>
      <c r="TB23" s="1">
        <v>44783</v>
      </c>
      <c r="TC23" t="s">
        <v>25</v>
      </c>
      <c r="TD23" s="1">
        <v>44979</v>
      </c>
      <c r="TE23" t="s">
        <v>23</v>
      </c>
      <c r="TF23" s="1">
        <v>44960</v>
      </c>
      <c r="TG23" t="s">
        <v>23</v>
      </c>
      <c r="TH23" s="1">
        <v>44970</v>
      </c>
      <c r="TI23" t="s">
        <v>25</v>
      </c>
      <c r="TJ23" s="1">
        <v>44950</v>
      </c>
      <c r="TK23" t="s">
        <v>23</v>
      </c>
      <c r="TL23" s="1">
        <v>44971</v>
      </c>
      <c r="TM23" t="s">
        <v>25</v>
      </c>
      <c r="TN23" s="1">
        <v>44312</v>
      </c>
      <c r="TO23" t="s">
        <v>40</v>
      </c>
      <c r="TP23" s="1">
        <v>44867</v>
      </c>
      <c r="TQ23" t="s">
        <v>23</v>
      </c>
      <c r="TR23" s="1">
        <v>44979</v>
      </c>
      <c r="TS23" t="s">
        <v>23</v>
      </c>
      <c r="TT23" s="1">
        <v>44957</v>
      </c>
      <c r="TU23" t="s">
        <v>23</v>
      </c>
      <c r="TV23" s="1">
        <v>44939</v>
      </c>
      <c r="TW23" t="s">
        <v>23</v>
      </c>
      <c r="TX23" s="1">
        <v>44308</v>
      </c>
      <c r="TY23" t="s">
        <v>40</v>
      </c>
      <c r="TZ23" s="1">
        <v>44951</v>
      </c>
      <c r="UA23" t="s">
        <v>23</v>
      </c>
      <c r="UB23" s="1">
        <v>44959</v>
      </c>
      <c r="UC23" t="s">
        <v>24</v>
      </c>
      <c r="UD23" s="1">
        <v>44986</v>
      </c>
      <c r="UE23" t="s">
        <v>16</v>
      </c>
      <c r="UF23" s="1">
        <v>44313</v>
      </c>
      <c r="UG23" t="s">
        <v>40</v>
      </c>
      <c r="UH23" s="1">
        <v>44952</v>
      </c>
      <c r="UI23" t="s">
        <v>24</v>
      </c>
      <c r="UJ23" s="1">
        <v>44980</v>
      </c>
      <c r="UK23" t="s">
        <v>23</v>
      </c>
      <c r="UL23" s="1">
        <v>44939</v>
      </c>
      <c r="UM23" t="s">
        <v>23</v>
      </c>
      <c r="UN23" s="1">
        <v>44957</v>
      </c>
      <c r="UO23" t="s">
        <v>23</v>
      </c>
      <c r="UP23" s="1">
        <v>44974</v>
      </c>
      <c r="UQ23" t="s">
        <v>23</v>
      </c>
      <c r="UR23" s="1">
        <v>44614</v>
      </c>
      <c r="US23" t="s">
        <v>32</v>
      </c>
      <c r="UT23" s="1">
        <v>44979</v>
      </c>
      <c r="UU23" t="s">
        <v>23</v>
      </c>
      <c r="UV23" s="1">
        <v>44336</v>
      </c>
      <c r="UW23" t="s">
        <v>34</v>
      </c>
      <c r="UX23" s="1">
        <v>44907</v>
      </c>
      <c r="UY23" t="s">
        <v>19</v>
      </c>
      <c r="UZ23" s="1">
        <v>44984</v>
      </c>
      <c r="VA23" t="s">
        <v>25</v>
      </c>
      <c r="VB23" s="1">
        <v>44980</v>
      </c>
      <c r="VC23" t="s">
        <v>23</v>
      </c>
      <c r="VD23" s="1">
        <v>44978</v>
      </c>
      <c r="VE23" t="s">
        <v>16</v>
      </c>
      <c r="VF23" s="1">
        <v>44966</v>
      </c>
      <c r="VG23" t="s">
        <v>23</v>
      </c>
      <c r="VH23" s="1">
        <v>44977</v>
      </c>
      <c r="VI23" t="s">
        <v>25</v>
      </c>
      <c r="VJ23" s="1">
        <v>44866</v>
      </c>
      <c r="VK23" t="s">
        <v>19</v>
      </c>
      <c r="VL23" s="1">
        <v>44945</v>
      </c>
      <c r="VM23" t="s">
        <v>19</v>
      </c>
      <c r="VN23" s="1">
        <v>44964</v>
      </c>
      <c r="VO23" t="s">
        <v>23</v>
      </c>
      <c r="VP23" s="1">
        <v>44951</v>
      </c>
      <c r="VQ23" t="s">
        <v>19</v>
      </c>
      <c r="VR23" s="1">
        <v>44951</v>
      </c>
      <c r="VS23" t="s">
        <v>23</v>
      </c>
      <c r="VT23" s="1">
        <v>44957</v>
      </c>
      <c r="VU23" t="s">
        <v>23</v>
      </c>
      <c r="VV23" s="1">
        <v>44957</v>
      </c>
      <c r="VW23" t="s">
        <v>19</v>
      </c>
      <c r="VX23" s="1">
        <v>44985</v>
      </c>
      <c r="VY23" t="s">
        <v>23</v>
      </c>
      <c r="VZ23" s="1">
        <v>44966</v>
      </c>
      <c r="WA23" t="s">
        <v>24</v>
      </c>
      <c r="WB23" s="1">
        <v>44987</v>
      </c>
      <c r="WC23" t="s">
        <v>16</v>
      </c>
      <c r="WD23" s="1">
        <v>44960</v>
      </c>
      <c r="WE23" t="s">
        <v>25</v>
      </c>
      <c r="WF23" s="1">
        <v>44231</v>
      </c>
      <c r="WG23" t="s">
        <v>41</v>
      </c>
      <c r="WH23" s="1">
        <v>44984</v>
      </c>
      <c r="WI23" t="s">
        <v>23</v>
      </c>
      <c r="WJ23" s="1">
        <v>44980</v>
      </c>
      <c r="WK23" t="s">
        <v>23</v>
      </c>
      <c r="WL23" s="1">
        <v>44305</v>
      </c>
      <c r="WM23" t="s">
        <v>40</v>
      </c>
      <c r="WN23" s="1">
        <v>44306</v>
      </c>
      <c r="WO23" t="s">
        <v>40</v>
      </c>
      <c r="WP23" s="1">
        <v>44966</v>
      </c>
      <c r="WQ23" t="s">
        <v>25</v>
      </c>
      <c r="WR23" s="1">
        <v>44946</v>
      </c>
      <c r="WS23" t="s">
        <v>23</v>
      </c>
      <c r="WT23" s="1">
        <v>44958</v>
      </c>
      <c r="WU23" t="s">
        <v>23</v>
      </c>
      <c r="WV23" s="1">
        <v>44959</v>
      </c>
      <c r="WW23" t="s">
        <v>23</v>
      </c>
      <c r="WX23" s="1">
        <v>44231</v>
      </c>
      <c r="WY23" t="s">
        <v>41</v>
      </c>
      <c r="WZ23" s="1">
        <v>44951</v>
      </c>
      <c r="XA23" t="s">
        <v>23</v>
      </c>
      <c r="XB23" s="1">
        <v>44973</v>
      </c>
      <c r="XC23" t="s">
        <v>23</v>
      </c>
      <c r="XD23" s="1">
        <v>44945</v>
      </c>
      <c r="XE23" t="s">
        <v>23</v>
      </c>
      <c r="XF23" s="1">
        <v>44966</v>
      </c>
      <c r="XG23" t="s">
        <v>25</v>
      </c>
      <c r="XH23" s="1">
        <v>44945</v>
      </c>
      <c r="XI23" t="s">
        <v>23</v>
      </c>
      <c r="XJ23" s="1">
        <v>44980</v>
      </c>
      <c r="XK23" t="s">
        <v>23</v>
      </c>
      <c r="XL23" s="1">
        <v>44314</v>
      </c>
      <c r="XM23" t="s">
        <v>38</v>
      </c>
      <c r="XN23" s="1">
        <v>44959</v>
      </c>
      <c r="XO23" t="s">
        <v>23</v>
      </c>
      <c r="XP23" s="1">
        <v>44971</v>
      </c>
      <c r="XQ23" t="s">
        <v>25</v>
      </c>
      <c r="XR23" s="1">
        <v>44873</v>
      </c>
      <c r="XS23" t="s">
        <v>23</v>
      </c>
      <c r="XT23" s="1">
        <v>44522</v>
      </c>
      <c r="XU23" t="s">
        <v>32</v>
      </c>
      <c r="XV23" s="1">
        <v>44964</v>
      </c>
      <c r="XW23" t="s">
        <v>23</v>
      </c>
      <c r="XX23" s="1">
        <v>44972</v>
      </c>
      <c r="XY23" t="s">
        <v>23</v>
      </c>
      <c r="XZ23" s="1">
        <v>44953</v>
      </c>
      <c r="YA23" t="s">
        <v>23</v>
      </c>
      <c r="YB23" s="1">
        <v>44945</v>
      </c>
      <c r="YC23" t="s">
        <v>23</v>
      </c>
      <c r="YD23" s="1">
        <v>44316</v>
      </c>
      <c r="YE23" t="s">
        <v>40</v>
      </c>
      <c r="YF23" s="1">
        <v>44946</v>
      </c>
      <c r="YG23" t="s">
        <v>23</v>
      </c>
      <c r="YH23" s="1">
        <v>44958</v>
      </c>
      <c r="YI23" t="s">
        <v>23</v>
      </c>
      <c r="YJ23" s="1">
        <v>44979</v>
      </c>
      <c r="YK23" t="s">
        <v>16</v>
      </c>
      <c r="YL23" s="1">
        <v>44950</v>
      </c>
      <c r="YM23" t="s">
        <v>23</v>
      </c>
      <c r="YN23" s="1">
        <v>44959</v>
      </c>
      <c r="YO23" t="s">
        <v>19</v>
      </c>
      <c r="YP23" s="1">
        <v>44965</v>
      </c>
      <c r="YQ23" t="s">
        <v>23</v>
      </c>
      <c r="YR23" s="1">
        <v>44959</v>
      </c>
      <c r="YS23" t="s">
        <v>23</v>
      </c>
      <c r="YT23" s="1">
        <v>44952</v>
      </c>
      <c r="YU23" t="s">
        <v>23</v>
      </c>
      <c r="YV23" s="1">
        <v>44980</v>
      </c>
      <c r="YW23" t="s">
        <v>23</v>
      </c>
      <c r="YX23" s="1">
        <v>44958</v>
      </c>
      <c r="YY23" t="s">
        <v>23</v>
      </c>
      <c r="YZ23" s="1">
        <v>44972</v>
      </c>
      <c r="ZA23" t="s">
        <v>23</v>
      </c>
      <c r="ZB23" s="1">
        <v>44910</v>
      </c>
      <c r="ZC23" t="s">
        <v>23</v>
      </c>
      <c r="ZD23" s="1">
        <v>44952</v>
      </c>
      <c r="ZE23" t="s">
        <v>23</v>
      </c>
      <c r="ZF23" s="1">
        <v>44972</v>
      </c>
      <c r="ZG23" t="s">
        <v>23</v>
      </c>
      <c r="ZH23" s="1">
        <v>44959</v>
      </c>
      <c r="ZI23" t="s">
        <v>23</v>
      </c>
      <c r="ZJ23" s="1">
        <v>44964</v>
      </c>
      <c r="ZK23" t="s">
        <v>23</v>
      </c>
      <c r="ZL23" s="1">
        <v>44249</v>
      </c>
      <c r="ZM23" t="s">
        <v>40</v>
      </c>
      <c r="ZN23" s="1">
        <v>44965</v>
      </c>
      <c r="ZO23" t="s">
        <v>23</v>
      </c>
      <c r="ZP23" s="1">
        <v>44958</v>
      </c>
      <c r="ZQ23" t="s">
        <v>23</v>
      </c>
      <c r="ZR23" s="1">
        <v>44791</v>
      </c>
      <c r="ZS23" t="s">
        <v>25</v>
      </c>
      <c r="ZT23" s="1">
        <v>44966</v>
      </c>
      <c r="ZU23" t="s">
        <v>23</v>
      </c>
      <c r="ZV23" s="1">
        <v>44952</v>
      </c>
      <c r="ZW23" t="s">
        <v>23</v>
      </c>
      <c r="ZX23" s="1">
        <v>44958</v>
      </c>
      <c r="ZY23" t="s">
        <v>23</v>
      </c>
      <c r="ZZ23" s="1">
        <v>44231</v>
      </c>
      <c r="AAA23" t="s">
        <v>41</v>
      </c>
      <c r="AAB23" s="1">
        <v>44951</v>
      </c>
      <c r="AAC23" t="s">
        <v>23</v>
      </c>
      <c r="AAD23" s="1">
        <v>44951</v>
      </c>
      <c r="AAE23" t="s">
        <v>21</v>
      </c>
      <c r="AAF23" s="1">
        <v>44235</v>
      </c>
      <c r="AAG23" t="s">
        <v>38</v>
      </c>
      <c r="AAH23" s="1">
        <v>44953</v>
      </c>
      <c r="AAI23" t="s">
        <v>23</v>
      </c>
      <c r="AAJ23" s="1">
        <v>44320</v>
      </c>
      <c r="AAK23" t="s">
        <v>36</v>
      </c>
      <c r="AAL23" s="1">
        <v>44225</v>
      </c>
      <c r="AAM23" t="s">
        <v>41</v>
      </c>
      <c r="AAN23" s="1">
        <v>44960</v>
      </c>
      <c r="AAO23" t="s">
        <v>23</v>
      </c>
      <c r="AAP23" s="1">
        <v>44895</v>
      </c>
      <c r="AAQ23" t="s">
        <v>23</v>
      </c>
      <c r="AAR23" s="1">
        <v>44959</v>
      </c>
      <c r="AAS23" t="s">
        <v>23</v>
      </c>
      <c r="AAT23" s="1">
        <v>44229</v>
      </c>
      <c r="AAU23" t="s">
        <v>36</v>
      </c>
      <c r="AAV23" s="1">
        <v>44959</v>
      </c>
      <c r="AAW23" t="s">
        <v>23</v>
      </c>
      <c r="AAX23" s="1">
        <v>44959</v>
      </c>
      <c r="AAY23" t="s">
        <v>25</v>
      </c>
      <c r="AAZ23" s="1">
        <v>44964</v>
      </c>
      <c r="ABA23" t="s">
        <v>24</v>
      </c>
      <c r="ABB23" s="1">
        <v>44957</v>
      </c>
      <c r="ABC23" t="s">
        <v>23</v>
      </c>
      <c r="ABD23" s="1">
        <v>44873</v>
      </c>
      <c r="ABE23" t="s">
        <v>21</v>
      </c>
      <c r="ABF23" s="1">
        <v>44939</v>
      </c>
      <c r="ABG23" t="s">
        <v>23</v>
      </c>
      <c r="ABH23" s="1">
        <v>44964</v>
      </c>
      <c r="ABI23" t="s">
        <v>23</v>
      </c>
      <c r="ABJ23" s="1">
        <v>44867</v>
      </c>
      <c r="ABK23" t="s">
        <v>23</v>
      </c>
      <c r="ABL23" s="1">
        <v>44321</v>
      </c>
      <c r="ABM23" t="s">
        <v>40</v>
      </c>
      <c r="ABN23" s="1">
        <v>44970</v>
      </c>
      <c r="ABO23" t="s">
        <v>23</v>
      </c>
      <c r="ABP23" s="1">
        <v>44984</v>
      </c>
      <c r="ABQ23" t="s">
        <v>23</v>
      </c>
      <c r="ABR23" s="1">
        <v>44957</v>
      </c>
      <c r="ABS23" t="s">
        <v>23</v>
      </c>
      <c r="ABT23" s="1">
        <v>44322</v>
      </c>
      <c r="ABU23" t="s">
        <v>40</v>
      </c>
      <c r="ABV23" s="1">
        <v>44970</v>
      </c>
      <c r="ABW23" t="s">
        <v>23</v>
      </c>
      <c r="ABX23" s="1">
        <v>44944</v>
      </c>
      <c r="ABY23" t="s">
        <v>23</v>
      </c>
      <c r="ABZ23" s="1">
        <v>44964</v>
      </c>
      <c r="ACA23" t="s">
        <v>23</v>
      </c>
      <c r="ACB23" s="1">
        <v>44952</v>
      </c>
      <c r="ACC23" t="s">
        <v>23</v>
      </c>
      <c r="ACD23" s="1">
        <v>44960</v>
      </c>
      <c r="ACE23" t="s">
        <v>23</v>
      </c>
      <c r="ACF23" s="1">
        <v>44958</v>
      </c>
      <c r="ACG23" t="s">
        <v>23</v>
      </c>
      <c r="ACH23" s="1">
        <v>45049</v>
      </c>
      <c r="ACI23" t="s">
        <v>16</v>
      </c>
      <c r="ACJ23" s="1">
        <v>44994</v>
      </c>
      <c r="ACK23" t="s">
        <v>16</v>
      </c>
      <c r="ACL23" s="1">
        <v>44987</v>
      </c>
      <c r="ACM23" t="s">
        <v>16</v>
      </c>
      <c r="ACN23" s="1">
        <v>44985</v>
      </c>
      <c r="ACO23" t="s">
        <v>25</v>
      </c>
      <c r="ACP23" s="1">
        <v>44320</v>
      </c>
      <c r="ACQ23" t="s">
        <v>40</v>
      </c>
      <c r="ACR23" s="1">
        <v>44944</v>
      </c>
      <c r="ACS23" t="s">
        <v>23</v>
      </c>
      <c r="ACT23" s="1">
        <v>44875</v>
      </c>
      <c r="ACU23" t="s">
        <v>21</v>
      </c>
      <c r="ACV23" s="1">
        <v>44315</v>
      </c>
      <c r="ACW23" t="s">
        <v>40</v>
      </c>
      <c r="ACX23" s="1">
        <v>44978</v>
      </c>
      <c r="ACY23" t="s">
        <v>25</v>
      </c>
      <c r="ACZ23" s="1">
        <v>44984</v>
      </c>
      <c r="ADA23" t="s">
        <v>25</v>
      </c>
      <c r="ADB23" s="1">
        <v>44952</v>
      </c>
      <c r="ADC23" t="s">
        <v>23</v>
      </c>
      <c r="ADD23" s="1">
        <v>44965</v>
      </c>
      <c r="ADE23" t="s">
        <v>23</v>
      </c>
      <c r="ADF23" s="1">
        <v>44312</v>
      </c>
      <c r="ADG23" t="s">
        <v>40</v>
      </c>
      <c r="ADH23" s="1">
        <v>44972</v>
      </c>
      <c r="ADI23" t="s">
        <v>25</v>
      </c>
      <c r="ADJ23" s="1">
        <v>44909</v>
      </c>
      <c r="ADK23" t="s">
        <v>23</v>
      </c>
      <c r="ADL23" s="1">
        <v>44315</v>
      </c>
      <c r="ADM23" t="s">
        <v>40</v>
      </c>
      <c r="ADN23" s="1">
        <v>44957</v>
      </c>
      <c r="ADO23" t="s">
        <v>23</v>
      </c>
      <c r="ADP23" s="1">
        <v>44285</v>
      </c>
      <c r="ADQ23" t="s">
        <v>32</v>
      </c>
      <c r="ADR23" s="1">
        <v>44952</v>
      </c>
      <c r="ADS23" t="s">
        <v>19</v>
      </c>
      <c r="ADT23" s="1">
        <v>44957</v>
      </c>
      <c r="ADU23" t="s">
        <v>25</v>
      </c>
      <c r="ADV23" s="1">
        <v>44980</v>
      </c>
      <c r="ADW23" t="s">
        <v>25</v>
      </c>
      <c r="ADX23" s="1">
        <v>44985</v>
      </c>
      <c r="ADY23" t="s">
        <v>25</v>
      </c>
      <c r="ADZ23" s="1">
        <v>44966</v>
      </c>
      <c r="AEA23" t="s">
        <v>23</v>
      </c>
      <c r="AEB23" s="1">
        <v>44973</v>
      </c>
      <c r="AEC23" t="s">
        <v>23</v>
      </c>
      <c r="AED23" s="1">
        <v>44958</v>
      </c>
      <c r="AEE23" t="s">
        <v>23</v>
      </c>
      <c r="AEF23" s="1">
        <v>44322</v>
      </c>
      <c r="AEG23" t="s">
        <v>40</v>
      </c>
      <c r="AEH23" s="1">
        <v>44315</v>
      </c>
      <c r="AEI23" t="s">
        <v>40</v>
      </c>
      <c r="AEJ23" s="1">
        <v>44956</v>
      </c>
      <c r="AEK23" t="s">
        <v>21</v>
      </c>
      <c r="AEL23" s="1">
        <v>44903</v>
      </c>
      <c r="AEM23" t="s">
        <v>23</v>
      </c>
      <c r="AEN23" s="1">
        <v>44966</v>
      </c>
      <c r="AEO23" t="s">
        <v>23</v>
      </c>
      <c r="AEP23" s="1">
        <v>44978</v>
      </c>
      <c r="AEQ23" t="s">
        <v>25</v>
      </c>
      <c r="AER23" s="1">
        <v>44868</v>
      </c>
      <c r="AES23" t="s">
        <v>23</v>
      </c>
      <c r="AET23" s="1">
        <v>44229</v>
      </c>
      <c r="AEU23" t="s">
        <v>38</v>
      </c>
      <c r="AEV23" s="1">
        <v>44979</v>
      </c>
      <c r="AEW23" t="s">
        <v>25</v>
      </c>
      <c r="AEX23" s="1">
        <v>44308</v>
      </c>
      <c r="AEY23" t="s">
        <v>40</v>
      </c>
      <c r="AEZ23" s="1">
        <v>44951</v>
      </c>
      <c r="AFA23" t="s">
        <v>23</v>
      </c>
      <c r="AFB23" s="1">
        <v>44945</v>
      </c>
      <c r="AFC23" t="s">
        <v>23</v>
      </c>
      <c r="AFD23" s="1">
        <v>44957</v>
      </c>
      <c r="AFE23" t="s">
        <v>23</v>
      </c>
      <c r="AFF23" s="1">
        <v>45021</v>
      </c>
      <c r="AFG23" t="s">
        <v>18</v>
      </c>
      <c r="AFH23" s="1">
        <v>44237</v>
      </c>
      <c r="AFI23" t="s">
        <v>41</v>
      </c>
      <c r="AFJ23" s="1">
        <v>44978</v>
      </c>
      <c r="AFK23" t="s">
        <v>16</v>
      </c>
      <c r="AFL23" s="1">
        <v>44971</v>
      </c>
      <c r="AFM23" t="s">
        <v>25</v>
      </c>
      <c r="AFN23" s="1">
        <v>44944</v>
      </c>
      <c r="AFO23" t="s">
        <v>23</v>
      </c>
      <c r="AFP23" s="1">
        <v>44958</v>
      </c>
      <c r="AFQ23" t="s">
        <v>24</v>
      </c>
      <c r="AFR23" s="1">
        <v>44965</v>
      </c>
      <c r="AFS23" t="s">
        <v>23</v>
      </c>
      <c r="AFT23" s="1">
        <v>44917</v>
      </c>
      <c r="AFU23" t="s">
        <v>19</v>
      </c>
      <c r="AFV23" s="1">
        <v>44903</v>
      </c>
      <c r="AFW23" t="s">
        <v>23</v>
      </c>
      <c r="AFX23" s="1">
        <v>44973</v>
      </c>
      <c r="AFY23" t="s">
        <v>25</v>
      </c>
      <c r="AFZ23" s="1">
        <v>44966</v>
      </c>
      <c r="AGA23" t="s">
        <v>23</v>
      </c>
      <c r="AGB23" s="1">
        <v>44228</v>
      </c>
      <c r="AGC23" t="s">
        <v>41</v>
      </c>
      <c r="AGD23" s="1">
        <v>44229</v>
      </c>
      <c r="AGE23" t="s">
        <v>40</v>
      </c>
      <c r="AGF23" s="1">
        <v>44945</v>
      </c>
      <c r="AGG23" t="s">
        <v>23</v>
      </c>
      <c r="AGH23" s="1">
        <v>44950</v>
      </c>
      <c r="AGI23" t="s">
        <v>23</v>
      </c>
      <c r="AGJ23" s="1">
        <v>44951</v>
      </c>
      <c r="AGK23" t="s">
        <v>19</v>
      </c>
      <c r="AGL23" s="1">
        <v>44313</v>
      </c>
      <c r="AGM23" t="s">
        <v>40</v>
      </c>
      <c r="AGN23" s="1">
        <v>44951</v>
      </c>
      <c r="AGO23" t="s">
        <v>23</v>
      </c>
      <c r="AGP23" s="1">
        <v>44867</v>
      </c>
      <c r="AGQ23" t="s">
        <v>19</v>
      </c>
      <c r="AGR23" s="1">
        <v>44887</v>
      </c>
      <c r="AGS23" t="s">
        <v>23</v>
      </c>
      <c r="AGT23" s="1">
        <v>44951</v>
      </c>
      <c r="AGU23" t="s">
        <v>23</v>
      </c>
      <c r="AGV23" s="1">
        <v>44963</v>
      </c>
      <c r="AGW23" t="s">
        <v>23</v>
      </c>
      <c r="AGX23" s="1">
        <v>44253</v>
      </c>
      <c r="AGY23" t="s">
        <v>41</v>
      </c>
      <c r="AGZ23" s="1">
        <v>44952</v>
      </c>
      <c r="AHA23" t="s">
        <v>23</v>
      </c>
      <c r="AHB23" s="1">
        <v>44957</v>
      </c>
      <c r="AHC23" t="s">
        <v>23</v>
      </c>
      <c r="AHD23" s="1">
        <v>44953</v>
      </c>
      <c r="AHE23" t="s">
        <v>23</v>
      </c>
      <c r="AHF23" s="1">
        <v>44986</v>
      </c>
      <c r="AHG23" t="s">
        <v>16</v>
      </c>
      <c r="AHH23" s="1">
        <v>44887</v>
      </c>
      <c r="AHI23" t="s">
        <v>23</v>
      </c>
      <c r="AHJ23" s="1">
        <v>45043</v>
      </c>
      <c r="AHK23" t="s">
        <v>21</v>
      </c>
      <c r="AHL23" s="1">
        <v>44320</v>
      </c>
      <c r="AHM23" t="s">
        <v>40</v>
      </c>
      <c r="AHN23" s="1">
        <v>44972</v>
      </c>
      <c r="AHO23" t="s">
        <v>23</v>
      </c>
      <c r="AHP23" s="1">
        <v>45141</v>
      </c>
      <c r="AHQ23" t="s">
        <v>20</v>
      </c>
      <c r="AHR23" s="1">
        <v>44881</v>
      </c>
      <c r="AHS23" t="s">
        <v>21</v>
      </c>
      <c r="AHV23" s="1">
        <v>45035</v>
      </c>
      <c r="AHW23" t="s">
        <v>21</v>
      </c>
      <c r="AHX23" s="1">
        <v>44958</v>
      </c>
      <c r="AHY23" t="s">
        <v>23</v>
      </c>
      <c r="AHZ23" s="1">
        <v>44966</v>
      </c>
      <c r="AIA23" t="s">
        <v>23</v>
      </c>
      <c r="AIB23" s="1">
        <v>44966</v>
      </c>
      <c r="AIC23" t="s">
        <v>23</v>
      </c>
      <c r="AID23" s="1">
        <v>45022</v>
      </c>
      <c r="AIE23" t="s">
        <v>16</v>
      </c>
      <c r="AIF23" s="1">
        <v>44489</v>
      </c>
      <c r="AIG23" t="s">
        <v>35</v>
      </c>
      <c r="AIH23" s="1">
        <v>44944</v>
      </c>
      <c r="AII23" t="s">
        <v>23</v>
      </c>
      <c r="AIJ23" s="1">
        <v>44945</v>
      </c>
      <c r="AIK23" t="s">
        <v>23</v>
      </c>
      <c r="AIL23" s="1">
        <v>44943</v>
      </c>
      <c r="AIM23" t="s">
        <v>23</v>
      </c>
      <c r="AIN23" s="1">
        <v>44959</v>
      </c>
      <c r="AIO23" t="s">
        <v>23</v>
      </c>
      <c r="AIP23" s="1">
        <v>44313</v>
      </c>
      <c r="AIQ23" t="s">
        <v>40</v>
      </c>
      <c r="AIR23" s="1">
        <v>44886</v>
      </c>
      <c r="AIS23" t="s">
        <v>23</v>
      </c>
      <c r="AIT23" s="1">
        <v>44966</v>
      </c>
      <c r="AIU23" t="s">
        <v>23</v>
      </c>
      <c r="AIV23" s="1">
        <v>44959</v>
      </c>
      <c r="AIW23" t="s">
        <v>23</v>
      </c>
      <c r="AIX23" s="1">
        <v>44951</v>
      </c>
      <c r="AIY23" t="s">
        <v>23</v>
      </c>
      <c r="AIZ23" s="1">
        <v>44895</v>
      </c>
      <c r="AJA23" t="s">
        <v>23</v>
      </c>
      <c r="AJB23" s="1">
        <v>44949</v>
      </c>
      <c r="AJC23" t="s">
        <v>23</v>
      </c>
      <c r="AJD23" s="1">
        <v>44967</v>
      </c>
      <c r="AJE23" t="s">
        <v>23</v>
      </c>
      <c r="AJF23" s="1">
        <v>44952</v>
      </c>
      <c r="AJG23" t="s">
        <v>23</v>
      </c>
      <c r="AJH23" s="1">
        <v>44986</v>
      </c>
      <c r="AJI23" t="s">
        <v>16</v>
      </c>
      <c r="AJJ23" s="1">
        <v>44916</v>
      </c>
      <c r="AJK23" t="s">
        <v>23</v>
      </c>
      <c r="AJL23" s="1">
        <v>44952</v>
      </c>
      <c r="AJM23" t="s">
        <v>23</v>
      </c>
      <c r="AJN23" s="1">
        <v>44966</v>
      </c>
      <c r="AJO23" t="s">
        <v>23</v>
      </c>
      <c r="AJP23" s="1">
        <v>44245</v>
      </c>
      <c r="AJQ23" t="s">
        <v>38</v>
      </c>
      <c r="AJR23" s="1">
        <v>44973</v>
      </c>
      <c r="AJS23" t="s">
        <v>25</v>
      </c>
      <c r="AJT23" s="1">
        <v>44978</v>
      </c>
      <c r="AJU23" t="s">
        <v>23</v>
      </c>
      <c r="AJV23" s="1">
        <v>44963</v>
      </c>
      <c r="AJW23" t="s">
        <v>25</v>
      </c>
      <c r="AJX23" s="1">
        <v>44980</v>
      </c>
      <c r="AJY23" t="s">
        <v>23</v>
      </c>
      <c r="AJZ23" s="1">
        <v>44971</v>
      </c>
      <c r="AKA23" t="s">
        <v>25</v>
      </c>
      <c r="AKB23" s="1">
        <v>44971</v>
      </c>
      <c r="AKC23" t="s">
        <v>25</v>
      </c>
      <c r="AKD23" s="1">
        <v>44964</v>
      </c>
      <c r="AKE23" t="s">
        <v>23</v>
      </c>
      <c r="AKF23" s="1">
        <v>44944</v>
      </c>
      <c r="AKG23" t="s">
        <v>23</v>
      </c>
      <c r="AKH23" s="1">
        <v>44958</v>
      </c>
      <c r="AKI23" t="s">
        <v>23</v>
      </c>
      <c r="AKJ23" s="1">
        <v>44943</v>
      </c>
      <c r="AKK23" t="s">
        <v>23</v>
      </c>
      <c r="AKL23" s="1">
        <v>44315</v>
      </c>
      <c r="AKM23" t="s">
        <v>40</v>
      </c>
      <c r="AKN23" s="1">
        <v>44980</v>
      </c>
      <c r="AKO23" t="s">
        <v>23</v>
      </c>
      <c r="AKP23" s="1">
        <v>45001</v>
      </c>
      <c r="AKQ23" t="s">
        <v>16</v>
      </c>
      <c r="AKR23" s="1">
        <v>44902</v>
      </c>
      <c r="AKS23" t="s">
        <v>21</v>
      </c>
      <c r="AKT23" s="1">
        <v>44964</v>
      </c>
      <c r="AKU23" t="s">
        <v>23</v>
      </c>
      <c r="AKV23" s="1">
        <v>44985</v>
      </c>
      <c r="AKW23" t="s">
        <v>16</v>
      </c>
      <c r="AKX23" s="1">
        <v>44894</v>
      </c>
      <c r="AKY23" t="s">
        <v>21</v>
      </c>
      <c r="AKZ23" s="1">
        <v>44951</v>
      </c>
      <c r="ALA23" t="s">
        <v>21</v>
      </c>
      <c r="ALB23" s="1">
        <v>44964</v>
      </c>
      <c r="ALC23" t="s">
        <v>25</v>
      </c>
      <c r="ALD23" s="1">
        <v>44972</v>
      </c>
      <c r="ALE23" t="s">
        <v>23</v>
      </c>
      <c r="ALF23" s="1">
        <v>44943</v>
      </c>
      <c r="ALG23" t="s">
        <v>23</v>
      </c>
      <c r="ALH23" s="1">
        <v>44957</v>
      </c>
      <c r="ALI23" t="s">
        <v>19</v>
      </c>
      <c r="ALJ23" s="1">
        <v>44776</v>
      </c>
      <c r="ALK23" t="s">
        <v>29</v>
      </c>
      <c r="ALL23" s="1">
        <v>44313</v>
      </c>
      <c r="ALM23" t="s">
        <v>40</v>
      </c>
      <c r="ALN23" s="1">
        <v>44950</v>
      </c>
      <c r="ALO23" t="s">
        <v>21</v>
      </c>
      <c r="ALP23" s="1">
        <v>44314</v>
      </c>
      <c r="ALQ23" t="s">
        <v>40</v>
      </c>
      <c r="ALR23" s="1">
        <v>44229</v>
      </c>
      <c r="ALS23" t="s">
        <v>41</v>
      </c>
      <c r="ALT23" s="1">
        <v>44229</v>
      </c>
      <c r="ALU23" t="s">
        <v>38</v>
      </c>
      <c r="ALV23" s="1">
        <v>44943</v>
      </c>
      <c r="ALW23" t="s">
        <v>23</v>
      </c>
      <c r="ALX23" s="1">
        <v>44939</v>
      </c>
      <c r="ALY23" t="s">
        <v>23</v>
      </c>
      <c r="ALZ23" s="1">
        <v>44315</v>
      </c>
      <c r="AMA23" t="s">
        <v>40</v>
      </c>
      <c r="AMB23" s="1">
        <v>44860</v>
      </c>
      <c r="AMC23" t="s">
        <v>19</v>
      </c>
      <c r="AMD23" s="1">
        <v>44963</v>
      </c>
      <c r="AME23" t="s">
        <v>25</v>
      </c>
      <c r="AMF23" s="1">
        <v>44953</v>
      </c>
      <c r="AMG23" t="s">
        <v>23</v>
      </c>
      <c r="AMH23" s="1">
        <v>44972</v>
      </c>
      <c r="AMI23" t="s">
        <v>23</v>
      </c>
      <c r="AMJ23" s="1">
        <v>44315</v>
      </c>
      <c r="AMK23" t="s">
        <v>40</v>
      </c>
      <c r="AML23" s="1">
        <v>44951</v>
      </c>
      <c r="AMM23" t="s">
        <v>23</v>
      </c>
      <c r="AMN23" s="1">
        <v>44966</v>
      </c>
      <c r="AMO23" t="s">
        <v>23</v>
      </c>
      <c r="AMP23" s="1">
        <v>44887</v>
      </c>
      <c r="AMQ23" t="s">
        <v>19</v>
      </c>
      <c r="AMR23" s="1">
        <v>44966</v>
      </c>
      <c r="AMS23" t="s">
        <v>23</v>
      </c>
      <c r="AMT23" s="1">
        <v>44956</v>
      </c>
      <c r="AMU23" t="s">
        <v>23</v>
      </c>
      <c r="AMV23" s="1">
        <v>44957</v>
      </c>
      <c r="AMW23" t="s">
        <v>23</v>
      </c>
      <c r="AMX23" s="1">
        <v>44979</v>
      </c>
      <c r="AMY23" t="s">
        <v>25</v>
      </c>
      <c r="AMZ23" s="1">
        <v>44931</v>
      </c>
      <c r="ANA23" t="s">
        <v>19</v>
      </c>
    </row>
    <row r="24" spans="2:1041" x14ac:dyDescent="0.2">
      <c r="B24" s="1">
        <v>44250</v>
      </c>
      <c r="C24" t="s">
        <v>43</v>
      </c>
      <c r="D24" s="1">
        <v>44271</v>
      </c>
      <c r="E24" t="s">
        <v>34</v>
      </c>
      <c r="F24" s="1">
        <v>44873</v>
      </c>
      <c r="G24" t="s">
        <v>22</v>
      </c>
      <c r="H24" s="1">
        <v>44978</v>
      </c>
      <c r="I24" t="s">
        <v>24</v>
      </c>
      <c r="J24" s="1">
        <v>44957</v>
      </c>
      <c r="L24" s="1">
        <v>44950</v>
      </c>
      <c r="M24" t="s">
        <v>24</v>
      </c>
      <c r="N24" s="1">
        <v>44243</v>
      </c>
      <c r="O24" t="s">
        <v>43</v>
      </c>
      <c r="P24" s="1">
        <v>44956</v>
      </c>
      <c r="Q24" t="s">
        <v>24</v>
      </c>
      <c r="R24" s="1">
        <v>44228</v>
      </c>
      <c r="S24" t="s">
        <v>41</v>
      </c>
      <c r="T24" s="1">
        <v>44888</v>
      </c>
      <c r="U24" t="s">
        <v>24</v>
      </c>
      <c r="V24" s="1">
        <v>44952</v>
      </c>
      <c r="W24" t="s">
        <v>1332</v>
      </c>
      <c r="X24" s="1">
        <v>44979</v>
      </c>
      <c r="Y24" t="s">
        <v>24</v>
      </c>
      <c r="Z24" s="1">
        <v>44957</v>
      </c>
      <c r="AA24" t="s">
        <v>24</v>
      </c>
      <c r="AB24" s="1">
        <v>44973</v>
      </c>
      <c r="AC24" t="s">
        <v>24</v>
      </c>
      <c r="AD24" s="1">
        <v>44602</v>
      </c>
      <c r="AE24" t="s">
        <v>34</v>
      </c>
      <c r="AF24" s="1">
        <v>44862</v>
      </c>
      <c r="AG24" t="s">
        <v>26</v>
      </c>
      <c r="AH24" s="1">
        <v>44957</v>
      </c>
      <c r="AI24" t="s">
        <v>24</v>
      </c>
      <c r="AJ24" s="1">
        <v>44957</v>
      </c>
      <c r="AK24" t="s">
        <v>24</v>
      </c>
      <c r="AL24" s="1">
        <v>44950</v>
      </c>
      <c r="AM24" t="s">
        <v>24</v>
      </c>
      <c r="AN24" s="1">
        <v>44950</v>
      </c>
      <c r="AO24" t="s">
        <v>20</v>
      </c>
      <c r="AP24" s="1">
        <v>44903</v>
      </c>
      <c r="AQ24" t="s">
        <v>22</v>
      </c>
      <c r="AR24" s="1">
        <v>44959</v>
      </c>
      <c r="AS24" t="s">
        <v>20</v>
      </c>
      <c r="AT24" s="1">
        <v>44237</v>
      </c>
      <c r="AU24" t="s">
        <v>41</v>
      </c>
      <c r="AV24" s="1">
        <v>44944</v>
      </c>
      <c r="AW24" t="s">
        <v>24</v>
      </c>
      <c r="AX24" s="1">
        <v>44951</v>
      </c>
      <c r="AY24" t="s">
        <v>24</v>
      </c>
      <c r="AZ24" s="1">
        <v>44957</v>
      </c>
      <c r="BA24" t="s">
        <v>24</v>
      </c>
      <c r="BB24" s="1">
        <v>44886</v>
      </c>
      <c r="BC24" t="s">
        <v>20</v>
      </c>
      <c r="BD24" s="1">
        <v>44950</v>
      </c>
      <c r="BE24" t="s">
        <v>24</v>
      </c>
      <c r="BF24" s="1">
        <v>43480</v>
      </c>
      <c r="BG24" t="s">
        <v>59</v>
      </c>
      <c r="BH24" s="1">
        <v>44965</v>
      </c>
      <c r="BI24" t="s">
        <v>24</v>
      </c>
      <c r="BJ24" s="1">
        <v>44236</v>
      </c>
      <c r="BK24" t="s">
        <v>43</v>
      </c>
      <c r="BL24" s="1">
        <v>44959</v>
      </c>
      <c r="BM24" t="s">
        <v>22</v>
      </c>
      <c r="BN24" s="1">
        <v>44978</v>
      </c>
      <c r="BO24" t="s">
        <v>24</v>
      </c>
      <c r="BP24" s="1">
        <v>44614</v>
      </c>
      <c r="BQ24" t="s">
        <v>29</v>
      </c>
      <c r="BR24" s="1">
        <v>44964</v>
      </c>
      <c r="BS24" t="s">
        <v>24</v>
      </c>
      <c r="BT24" s="1">
        <v>44939</v>
      </c>
      <c r="BU24" t="s">
        <v>24</v>
      </c>
      <c r="BV24" s="1">
        <v>44964</v>
      </c>
      <c r="BW24" t="s">
        <v>24</v>
      </c>
      <c r="BX24" s="1">
        <v>44965</v>
      </c>
      <c r="BY24" t="s">
        <v>24</v>
      </c>
      <c r="BZ24" s="1">
        <v>44860</v>
      </c>
      <c r="CA24" t="s">
        <v>26</v>
      </c>
      <c r="CB24" s="1">
        <v>44237</v>
      </c>
      <c r="CC24" t="s">
        <v>43</v>
      </c>
      <c r="CD24" s="1">
        <v>44945</v>
      </c>
      <c r="CE24" t="s">
        <v>24</v>
      </c>
      <c r="CF24" s="1">
        <v>44237</v>
      </c>
      <c r="CG24" t="s">
        <v>43</v>
      </c>
      <c r="CH24" s="1">
        <v>44895</v>
      </c>
      <c r="CI24" t="s">
        <v>17</v>
      </c>
      <c r="CJ24" s="1">
        <v>44971</v>
      </c>
      <c r="CK24" t="s">
        <v>24</v>
      </c>
      <c r="CL24" s="1">
        <v>44965</v>
      </c>
      <c r="CM24" t="s">
        <v>24</v>
      </c>
      <c r="CN24" s="1">
        <v>44865</v>
      </c>
      <c r="CO24" t="s">
        <v>24</v>
      </c>
      <c r="CP24" s="1">
        <v>44931</v>
      </c>
      <c r="CQ24" t="s">
        <v>22</v>
      </c>
      <c r="CR24" s="1">
        <v>44866</v>
      </c>
      <c r="CS24" t="s">
        <v>26</v>
      </c>
      <c r="CT24" s="1">
        <v>44973</v>
      </c>
      <c r="CU24" t="s">
        <v>25</v>
      </c>
      <c r="CV24" s="1">
        <v>44237</v>
      </c>
      <c r="CW24" t="s">
        <v>41</v>
      </c>
      <c r="CX24" s="1">
        <v>44939</v>
      </c>
      <c r="CY24" t="s">
        <v>24</v>
      </c>
      <c r="CZ24" s="1">
        <v>44946</v>
      </c>
      <c r="DA24" t="s">
        <v>24</v>
      </c>
      <c r="DB24" s="1">
        <v>44959</v>
      </c>
      <c r="DC24" t="s">
        <v>24</v>
      </c>
      <c r="DD24" s="1">
        <v>44964</v>
      </c>
      <c r="DE24" t="s">
        <v>24</v>
      </c>
      <c r="DF24" s="1">
        <v>44959</v>
      </c>
      <c r="DG24" t="s">
        <v>24</v>
      </c>
      <c r="DH24" s="1">
        <v>44245</v>
      </c>
      <c r="DI24" t="s">
        <v>43</v>
      </c>
      <c r="DJ24" s="1">
        <v>44952</v>
      </c>
      <c r="DK24" t="s">
        <v>24</v>
      </c>
      <c r="DL24" s="1">
        <v>44881</v>
      </c>
      <c r="DM24" t="s">
        <v>17</v>
      </c>
      <c r="DN24" s="1">
        <v>44979</v>
      </c>
      <c r="DO24" t="s">
        <v>24</v>
      </c>
      <c r="DP24" s="1">
        <v>44957</v>
      </c>
      <c r="DQ24" t="s">
        <v>24</v>
      </c>
      <c r="DR24" s="1">
        <v>44973</v>
      </c>
      <c r="DS24" t="s">
        <v>24</v>
      </c>
      <c r="DT24" s="1">
        <v>44231</v>
      </c>
      <c r="DU24" t="s">
        <v>41</v>
      </c>
      <c r="DV24" s="1">
        <v>44224</v>
      </c>
      <c r="DW24" t="s">
        <v>41</v>
      </c>
      <c r="DX24" s="1">
        <v>44867</v>
      </c>
      <c r="DY24" t="s">
        <v>26</v>
      </c>
      <c r="DZ24" s="1">
        <v>44245</v>
      </c>
      <c r="EA24" t="s">
        <v>43</v>
      </c>
      <c r="EB24" s="1">
        <v>44951</v>
      </c>
      <c r="EC24" t="s">
        <v>24</v>
      </c>
      <c r="ED24" s="1">
        <v>44957</v>
      </c>
      <c r="EE24" t="s">
        <v>24</v>
      </c>
      <c r="EF24" s="1">
        <v>44231</v>
      </c>
      <c r="EG24" t="s">
        <v>41</v>
      </c>
      <c r="EH24" s="1">
        <v>44518</v>
      </c>
      <c r="EI24" t="s">
        <v>27</v>
      </c>
      <c r="EJ24" s="1">
        <v>44957</v>
      </c>
      <c r="EK24" t="s">
        <v>24</v>
      </c>
      <c r="EL24" s="1">
        <v>44245</v>
      </c>
      <c r="EM24" t="s">
        <v>41</v>
      </c>
      <c r="EN24" s="1">
        <v>44959</v>
      </c>
      <c r="EO24" t="s">
        <v>24</v>
      </c>
      <c r="EP24" s="1">
        <v>44868</v>
      </c>
      <c r="EQ24" t="s">
        <v>20</v>
      </c>
      <c r="ER24" s="1">
        <v>44879</v>
      </c>
      <c r="ES24" t="s">
        <v>24</v>
      </c>
      <c r="ET24" s="1">
        <v>44978</v>
      </c>
      <c r="EU24" t="s">
        <v>24</v>
      </c>
      <c r="EV24" s="1">
        <v>44959</v>
      </c>
      <c r="EW24" t="s">
        <v>24</v>
      </c>
      <c r="EX24" s="1">
        <v>44985</v>
      </c>
      <c r="EY24" t="s">
        <v>24</v>
      </c>
      <c r="EZ24" s="1">
        <v>44868</v>
      </c>
      <c r="FA24" t="s">
        <v>26</v>
      </c>
      <c r="FB24" s="1">
        <v>44966</v>
      </c>
      <c r="FC24" t="s">
        <v>24</v>
      </c>
      <c r="FD24" s="1">
        <v>44602</v>
      </c>
      <c r="FE24" t="s">
        <v>32</v>
      </c>
      <c r="FF24" s="1">
        <v>44881</v>
      </c>
      <c r="FG24" t="s">
        <v>17</v>
      </c>
      <c r="FH24" s="1">
        <v>44966</v>
      </c>
      <c r="FI24" t="s">
        <v>24</v>
      </c>
      <c r="FJ24" s="1">
        <v>44253</v>
      </c>
      <c r="FK24" t="s">
        <v>43</v>
      </c>
      <c r="FL24" s="1">
        <v>44600</v>
      </c>
      <c r="FM24" t="s">
        <v>34</v>
      </c>
      <c r="FN24" s="1">
        <v>44972</v>
      </c>
      <c r="FO24" t="s">
        <v>24</v>
      </c>
      <c r="FP24" s="1">
        <v>44966</v>
      </c>
      <c r="FQ24" t="s">
        <v>24</v>
      </c>
      <c r="FR24" s="1">
        <v>44587</v>
      </c>
      <c r="FS24" t="s">
        <v>32</v>
      </c>
      <c r="FT24" s="1">
        <v>44966</v>
      </c>
      <c r="FU24" t="s">
        <v>25</v>
      </c>
      <c r="FV24" s="1">
        <v>44973</v>
      </c>
      <c r="FW24" t="s">
        <v>24</v>
      </c>
      <c r="FX24" s="1">
        <v>44866</v>
      </c>
      <c r="FY24" t="s">
        <v>22</v>
      </c>
      <c r="FZ24" s="1">
        <v>44252</v>
      </c>
      <c r="GA24" t="s">
        <v>41</v>
      </c>
      <c r="GB24" s="1">
        <v>44971</v>
      </c>
      <c r="GC24" t="s">
        <v>24</v>
      </c>
      <c r="GD24" s="1">
        <v>44963</v>
      </c>
      <c r="GE24" t="s">
        <v>24</v>
      </c>
      <c r="GF24" s="1">
        <v>44952</v>
      </c>
      <c r="GG24" t="s">
        <v>24</v>
      </c>
      <c r="GH24" s="1">
        <v>44873</v>
      </c>
      <c r="GI24" t="s">
        <v>26</v>
      </c>
      <c r="GJ24" s="1">
        <v>44867</v>
      </c>
      <c r="GK24" t="s">
        <v>26</v>
      </c>
      <c r="GL24" s="1">
        <v>44952</v>
      </c>
      <c r="GM24" t="s">
        <v>24</v>
      </c>
      <c r="GN24" s="1">
        <v>44984</v>
      </c>
      <c r="GO24" t="s">
        <v>24</v>
      </c>
      <c r="GP24" s="1">
        <v>44911</v>
      </c>
      <c r="GQ24" t="s">
        <v>20</v>
      </c>
      <c r="GR24" s="1">
        <v>44966</v>
      </c>
      <c r="GS24" t="s">
        <v>24</v>
      </c>
      <c r="GT24" s="1">
        <v>44951</v>
      </c>
      <c r="GU24" t="s">
        <v>20</v>
      </c>
      <c r="GV24" s="1">
        <v>44950</v>
      </c>
      <c r="GW24" t="s">
        <v>24</v>
      </c>
      <c r="GX24" s="1">
        <v>44951</v>
      </c>
      <c r="GY24" t="s">
        <v>24</v>
      </c>
      <c r="GZ24" s="1">
        <v>44950</v>
      </c>
      <c r="HA24" t="s">
        <v>24</v>
      </c>
      <c r="HB24" s="1">
        <v>44859</v>
      </c>
      <c r="HC24" t="s">
        <v>26</v>
      </c>
      <c r="HD24" s="1">
        <v>44957</v>
      </c>
      <c r="HE24" t="s">
        <v>24</v>
      </c>
      <c r="HF24" s="1">
        <v>44866</v>
      </c>
      <c r="HG24" t="s">
        <v>26</v>
      </c>
      <c r="HH24" s="1">
        <v>44223</v>
      </c>
      <c r="HI24" t="s">
        <v>41</v>
      </c>
      <c r="HJ24" s="1">
        <v>44959</v>
      </c>
      <c r="HK24" t="s">
        <v>24</v>
      </c>
      <c r="HL24" s="1">
        <v>44869</v>
      </c>
      <c r="HM24" t="s">
        <v>26</v>
      </c>
      <c r="HN24" s="1">
        <v>44860</v>
      </c>
      <c r="HO24" t="s">
        <v>26</v>
      </c>
      <c r="HP24" s="1">
        <v>44972</v>
      </c>
      <c r="HQ24" t="s">
        <v>24</v>
      </c>
      <c r="HR24" s="1">
        <v>44945</v>
      </c>
      <c r="HS24" t="s">
        <v>24</v>
      </c>
      <c r="HT24" s="1">
        <v>44971</v>
      </c>
      <c r="HU24" t="s">
        <v>24</v>
      </c>
      <c r="HV24" s="1">
        <v>44963</v>
      </c>
      <c r="HW24" t="s">
        <v>24</v>
      </c>
      <c r="HX24" s="1">
        <v>44952</v>
      </c>
      <c r="HY24" t="s">
        <v>24</v>
      </c>
      <c r="HZ24" s="1">
        <v>44950</v>
      </c>
      <c r="IA24" t="s">
        <v>24</v>
      </c>
      <c r="IB24" s="1">
        <v>44229</v>
      </c>
      <c r="IC24" t="s">
        <v>41</v>
      </c>
      <c r="ID24" s="1">
        <v>44868</v>
      </c>
      <c r="IE24" t="s">
        <v>26</v>
      </c>
      <c r="IF24" s="1">
        <v>44916</v>
      </c>
      <c r="IG24" t="s">
        <v>22</v>
      </c>
      <c r="IH24" s="1">
        <v>44959</v>
      </c>
      <c r="II24" t="s">
        <v>22</v>
      </c>
      <c r="IJ24" s="1">
        <v>44959</v>
      </c>
      <c r="IK24" t="s">
        <v>24</v>
      </c>
      <c r="IL24" s="1">
        <v>44915</v>
      </c>
      <c r="IM24" t="s">
        <v>20</v>
      </c>
      <c r="IN24" s="1">
        <v>44958</v>
      </c>
      <c r="IO24" t="s">
        <v>22</v>
      </c>
      <c r="IP24" s="1">
        <v>44979</v>
      </c>
      <c r="IQ24" t="s">
        <v>24</v>
      </c>
      <c r="IR24" s="1">
        <v>44959</v>
      </c>
      <c r="IS24" t="s">
        <v>24</v>
      </c>
      <c r="IT24" s="1">
        <v>44980</v>
      </c>
      <c r="IU24" t="s">
        <v>25</v>
      </c>
      <c r="IV24" s="1">
        <v>44959</v>
      </c>
      <c r="IW24" t="s">
        <v>22</v>
      </c>
      <c r="IX24" s="1">
        <v>44865</v>
      </c>
      <c r="IY24" t="s">
        <v>26</v>
      </c>
      <c r="IZ24" s="1">
        <v>44879</v>
      </c>
      <c r="JA24" t="s">
        <v>26</v>
      </c>
      <c r="JB24" s="1">
        <v>44238</v>
      </c>
      <c r="JC24" t="s">
        <v>41</v>
      </c>
      <c r="JD24" s="1">
        <v>44984</v>
      </c>
      <c r="JE24" t="s">
        <v>24</v>
      </c>
      <c r="JF24" s="1">
        <v>44949</v>
      </c>
      <c r="JG24" t="s">
        <v>24</v>
      </c>
      <c r="JH24" s="1">
        <v>44895</v>
      </c>
      <c r="JI24" t="s">
        <v>17</v>
      </c>
      <c r="JJ24" s="1">
        <v>44957</v>
      </c>
      <c r="JK24" t="s">
        <v>24</v>
      </c>
      <c r="JL24" s="1">
        <v>44910</v>
      </c>
      <c r="JM24" t="s">
        <v>22</v>
      </c>
      <c r="JN24" s="1">
        <v>44966</v>
      </c>
      <c r="JO24" t="s">
        <v>24</v>
      </c>
      <c r="JP24" s="1">
        <v>44939</v>
      </c>
      <c r="JQ24" t="s">
        <v>24</v>
      </c>
      <c r="JR24" s="1">
        <v>44952</v>
      </c>
      <c r="JS24" t="s">
        <v>24</v>
      </c>
      <c r="JT24" s="1">
        <v>44950</v>
      </c>
      <c r="JU24" t="s">
        <v>24</v>
      </c>
      <c r="JV24" s="1">
        <v>44973</v>
      </c>
      <c r="JW24" t="s">
        <v>24</v>
      </c>
      <c r="JX24" s="1">
        <v>44901</v>
      </c>
      <c r="JY24" t="s">
        <v>22</v>
      </c>
      <c r="JZ24" s="1">
        <v>44950</v>
      </c>
      <c r="KA24" t="s">
        <v>24</v>
      </c>
      <c r="KB24" s="1">
        <v>44980</v>
      </c>
      <c r="KC24" t="s">
        <v>24</v>
      </c>
      <c r="KD24" s="1">
        <v>44868</v>
      </c>
      <c r="KE24" t="s">
        <v>26</v>
      </c>
      <c r="KF24" s="1">
        <v>44238</v>
      </c>
      <c r="KG24" t="s">
        <v>41</v>
      </c>
      <c r="KH24" s="1">
        <v>44945</v>
      </c>
      <c r="KI24" t="s">
        <v>24</v>
      </c>
      <c r="KJ24" s="1">
        <v>44235</v>
      </c>
      <c r="KK24" t="s">
        <v>41</v>
      </c>
      <c r="KL24" s="1">
        <v>44882</v>
      </c>
      <c r="KM24" t="s">
        <v>24</v>
      </c>
      <c r="KN24" s="1">
        <v>44972</v>
      </c>
      <c r="KO24" t="s">
        <v>24</v>
      </c>
      <c r="KP24" s="1">
        <v>44872</v>
      </c>
      <c r="KQ24" t="s">
        <v>26</v>
      </c>
      <c r="KR24" s="1">
        <v>44957</v>
      </c>
      <c r="KS24" t="s">
        <v>24</v>
      </c>
      <c r="KT24" s="1">
        <v>44950</v>
      </c>
      <c r="KU24" t="s">
        <v>22</v>
      </c>
      <c r="KV24" s="1">
        <v>44915</v>
      </c>
      <c r="KW24" t="s">
        <v>20</v>
      </c>
      <c r="KX24" s="1">
        <v>44951</v>
      </c>
      <c r="KY24" t="s">
        <v>24</v>
      </c>
      <c r="KZ24" s="1">
        <v>44959</v>
      </c>
      <c r="LA24" t="s">
        <v>22</v>
      </c>
      <c r="LB24" s="1">
        <v>44866</v>
      </c>
      <c r="LC24" t="s">
        <v>26</v>
      </c>
      <c r="LD24" s="1">
        <v>44959</v>
      </c>
      <c r="LE24" t="s">
        <v>24</v>
      </c>
      <c r="LF24" s="1">
        <v>44887</v>
      </c>
      <c r="LG24" t="s">
        <v>17</v>
      </c>
      <c r="LH24" s="1">
        <v>44958</v>
      </c>
      <c r="LI24" t="s">
        <v>24</v>
      </c>
      <c r="LJ24" s="1">
        <v>44224</v>
      </c>
      <c r="LK24" t="s">
        <v>40</v>
      </c>
      <c r="LL24" s="1">
        <v>44238</v>
      </c>
      <c r="LM24" t="s">
        <v>41</v>
      </c>
      <c r="LN24" s="1">
        <v>44952</v>
      </c>
      <c r="LO24" t="s">
        <v>24</v>
      </c>
      <c r="LP24" s="1">
        <v>44959</v>
      </c>
      <c r="LQ24" t="s">
        <v>22</v>
      </c>
      <c r="LR24" s="1">
        <v>44861</v>
      </c>
      <c r="LS24" t="s">
        <v>26</v>
      </c>
      <c r="LT24" s="1">
        <v>44894</v>
      </c>
      <c r="LU24" t="s">
        <v>24</v>
      </c>
      <c r="LV24" s="1">
        <v>44237</v>
      </c>
      <c r="LW24" t="s">
        <v>43</v>
      </c>
      <c r="LX24" s="1">
        <v>44496</v>
      </c>
      <c r="LY24" t="s">
        <v>36</v>
      </c>
      <c r="LZ24" s="1">
        <v>44140</v>
      </c>
      <c r="MA24" t="s">
        <v>38</v>
      </c>
      <c r="MB24" s="1">
        <v>44960</v>
      </c>
      <c r="MC24" t="s">
        <v>24</v>
      </c>
      <c r="MD24" s="1">
        <v>44874</v>
      </c>
      <c r="ME24" t="s">
        <v>26</v>
      </c>
      <c r="MF24" s="1">
        <v>44959</v>
      </c>
      <c r="MG24" t="s">
        <v>24</v>
      </c>
      <c r="MH24" s="1">
        <v>44868</v>
      </c>
      <c r="MI24" t="s">
        <v>26</v>
      </c>
      <c r="MJ24" s="1">
        <v>44872</v>
      </c>
      <c r="MK24" t="s">
        <v>26</v>
      </c>
      <c r="ML24" s="1">
        <v>44691</v>
      </c>
      <c r="MM24" t="s">
        <v>26</v>
      </c>
      <c r="MN24" s="1">
        <v>44950</v>
      </c>
      <c r="MO24" t="s">
        <v>24</v>
      </c>
      <c r="MP24" s="1">
        <v>44932</v>
      </c>
      <c r="MQ24" t="s">
        <v>20</v>
      </c>
      <c r="MR24" s="1">
        <v>44186</v>
      </c>
      <c r="MS24" t="s">
        <v>40</v>
      </c>
      <c r="MT24" s="1">
        <v>44972</v>
      </c>
      <c r="MU24" t="s">
        <v>24</v>
      </c>
      <c r="MV24" s="1">
        <v>44951</v>
      </c>
      <c r="MW24" t="s">
        <v>24</v>
      </c>
      <c r="MX24" s="1">
        <v>44252</v>
      </c>
      <c r="MY24" t="s">
        <v>41</v>
      </c>
      <c r="MZ24" s="1">
        <v>44868</v>
      </c>
      <c r="NA24" t="s">
        <v>24</v>
      </c>
      <c r="NB24" s="1">
        <v>44861</v>
      </c>
      <c r="NC24" t="s">
        <v>26</v>
      </c>
      <c r="ND24" s="1">
        <v>44956</v>
      </c>
      <c r="NE24" t="s">
        <v>24</v>
      </c>
      <c r="NF24" s="1">
        <v>44873</v>
      </c>
      <c r="NG24" t="s">
        <v>20</v>
      </c>
      <c r="NH24" s="1">
        <v>44861</v>
      </c>
      <c r="NI24" t="s">
        <v>26</v>
      </c>
      <c r="NJ24" s="1">
        <v>44953</v>
      </c>
      <c r="NK24" t="s">
        <v>24</v>
      </c>
      <c r="NL24" s="1">
        <v>44960</v>
      </c>
      <c r="NM24" t="s">
        <v>24</v>
      </c>
      <c r="NN24" s="1">
        <v>44952</v>
      </c>
      <c r="NO24" t="s">
        <v>24</v>
      </c>
      <c r="NP24" s="1">
        <v>44965</v>
      </c>
      <c r="NQ24" t="s">
        <v>24</v>
      </c>
      <c r="NR24" s="1">
        <v>44868</v>
      </c>
      <c r="NS24" t="s">
        <v>26</v>
      </c>
      <c r="NT24" s="1">
        <v>44868</v>
      </c>
      <c r="NU24" t="s">
        <v>26</v>
      </c>
      <c r="NV24" s="1">
        <v>44980</v>
      </c>
      <c r="NW24" t="s">
        <v>24</v>
      </c>
      <c r="NX24" s="1">
        <v>44959</v>
      </c>
      <c r="NY24" t="s">
        <v>24</v>
      </c>
      <c r="NZ24" s="1">
        <v>44951</v>
      </c>
      <c r="OA24" t="s">
        <v>24</v>
      </c>
      <c r="OB24" s="1">
        <v>44971</v>
      </c>
      <c r="OC24" t="s">
        <v>24</v>
      </c>
      <c r="OD24" s="1">
        <v>44953</v>
      </c>
      <c r="OE24" t="s">
        <v>24</v>
      </c>
      <c r="OF24" s="1">
        <v>44886</v>
      </c>
      <c r="OG24" t="s">
        <v>24</v>
      </c>
      <c r="OH24" s="1">
        <v>44980</v>
      </c>
      <c r="OI24" t="s">
        <v>24</v>
      </c>
      <c r="OJ24" s="1">
        <v>44952</v>
      </c>
      <c r="OK24" t="s">
        <v>24</v>
      </c>
      <c r="OL24" s="1">
        <v>44951</v>
      </c>
      <c r="OM24" t="s">
        <v>24</v>
      </c>
      <c r="ON24" s="1">
        <v>44972</v>
      </c>
      <c r="OO24" t="s">
        <v>24</v>
      </c>
      <c r="OP24" s="1">
        <v>44952</v>
      </c>
      <c r="OQ24" t="s">
        <v>24</v>
      </c>
      <c r="OR24" s="1">
        <v>44319</v>
      </c>
      <c r="OS24" t="s">
        <v>40</v>
      </c>
      <c r="OT24" s="1">
        <v>44881</v>
      </c>
      <c r="OU24" t="s">
        <v>17</v>
      </c>
      <c r="OV24" s="1">
        <v>44958</v>
      </c>
      <c r="OW24" t="s">
        <v>24</v>
      </c>
      <c r="OX24" s="1">
        <v>44950</v>
      </c>
      <c r="OY24" t="s">
        <v>24</v>
      </c>
      <c r="OZ24" s="1">
        <v>44946</v>
      </c>
      <c r="PA24" t="s">
        <v>24</v>
      </c>
      <c r="PB24" s="1">
        <v>44872</v>
      </c>
      <c r="PC24" t="s">
        <v>26</v>
      </c>
      <c r="PD24" s="1">
        <v>44958</v>
      </c>
      <c r="PE24" t="s">
        <v>24</v>
      </c>
      <c r="PF24" s="1">
        <v>44952</v>
      </c>
      <c r="PG24" t="s">
        <v>24</v>
      </c>
      <c r="PH24" s="1">
        <v>44952</v>
      </c>
      <c r="PI24" t="s">
        <v>20</v>
      </c>
      <c r="PJ24" s="1">
        <v>44970</v>
      </c>
      <c r="PK24" t="s">
        <v>24</v>
      </c>
      <c r="PL24" s="1">
        <v>44960</v>
      </c>
      <c r="PM24" t="s">
        <v>24</v>
      </c>
      <c r="PN24" s="1">
        <v>44952</v>
      </c>
      <c r="PO24" t="s">
        <v>22</v>
      </c>
      <c r="PP24" s="1">
        <v>44237</v>
      </c>
      <c r="PQ24" t="s">
        <v>43</v>
      </c>
      <c r="PR24" s="1">
        <v>44223</v>
      </c>
      <c r="PS24" t="s">
        <v>41</v>
      </c>
      <c r="PT24" s="1">
        <v>44917</v>
      </c>
      <c r="PU24" t="s">
        <v>17</v>
      </c>
      <c r="PV24" s="1">
        <v>44958</v>
      </c>
      <c r="PW24" t="s">
        <v>24</v>
      </c>
      <c r="PX24" s="1">
        <v>44950</v>
      </c>
      <c r="PY24" t="s">
        <v>24</v>
      </c>
      <c r="PZ24" s="1">
        <v>44964</v>
      </c>
      <c r="QA24" t="s">
        <v>24</v>
      </c>
      <c r="QB24" s="1">
        <v>44915</v>
      </c>
      <c r="QC24" t="s">
        <v>20</v>
      </c>
      <c r="QD24" s="1">
        <v>44963</v>
      </c>
      <c r="QE24" t="s">
        <v>25</v>
      </c>
      <c r="QF24" s="1">
        <v>44974</v>
      </c>
      <c r="QG24" t="s">
        <v>24</v>
      </c>
      <c r="QH24" s="1">
        <v>44221</v>
      </c>
      <c r="QI24" t="s">
        <v>41</v>
      </c>
      <c r="QJ24" s="1">
        <v>44691</v>
      </c>
      <c r="QK24" t="s">
        <v>31</v>
      </c>
      <c r="QL24" s="1">
        <v>44966</v>
      </c>
      <c r="QM24" t="s">
        <v>24</v>
      </c>
      <c r="QN24" s="1">
        <v>44911</v>
      </c>
      <c r="QO24" t="s">
        <v>22</v>
      </c>
      <c r="QP24" s="1">
        <v>44972</v>
      </c>
      <c r="QQ24" t="s">
        <v>24</v>
      </c>
      <c r="QR24" s="1">
        <v>44951</v>
      </c>
      <c r="QS24" t="s">
        <v>24</v>
      </c>
      <c r="QT24" s="1">
        <v>44951</v>
      </c>
      <c r="QU24" t="s">
        <v>24</v>
      </c>
      <c r="QV24" s="1">
        <v>44965</v>
      </c>
      <c r="QW24" t="s">
        <v>24</v>
      </c>
      <c r="QX24" s="1">
        <v>44964</v>
      </c>
      <c r="QY24" t="s">
        <v>24</v>
      </c>
      <c r="QZ24" s="1">
        <v>44957</v>
      </c>
      <c r="RA24" t="s">
        <v>24</v>
      </c>
      <c r="RB24" s="1">
        <v>44875</v>
      </c>
      <c r="RC24" t="s">
        <v>20</v>
      </c>
      <c r="RD24" s="1">
        <v>44252</v>
      </c>
      <c r="RE24" t="s">
        <v>43</v>
      </c>
      <c r="RF24" s="1">
        <v>44868</v>
      </c>
      <c r="RG24" t="s">
        <v>20</v>
      </c>
      <c r="RH24" s="1">
        <v>44959</v>
      </c>
      <c r="RI24" t="s">
        <v>24</v>
      </c>
      <c r="RJ24" s="1">
        <v>44959</v>
      </c>
      <c r="RK24" t="s">
        <v>20</v>
      </c>
      <c r="RL24" s="1">
        <v>44980</v>
      </c>
      <c r="RM24" t="s">
        <v>24</v>
      </c>
      <c r="RN24" s="1">
        <v>44951</v>
      </c>
      <c r="RO24" t="s">
        <v>24</v>
      </c>
      <c r="RP24" s="1">
        <v>44252</v>
      </c>
      <c r="RQ24" t="s">
        <v>43</v>
      </c>
      <c r="RR24" s="1">
        <v>44865</v>
      </c>
      <c r="RS24" t="s">
        <v>26</v>
      </c>
      <c r="RT24" s="1">
        <v>44776</v>
      </c>
      <c r="RU24" t="s">
        <v>22</v>
      </c>
      <c r="RV24" s="1">
        <v>44244</v>
      </c>
      <c r="RW24" t="s">
        <v>43</v>
      </c>
      <c r="RX24" s="1">
        <v>44776</v>
      </c>
      <c r="RY24" t="s">
        <v>22</v>
      </c>
      <c r="RZ24" s="1">
        <v>44866</v>
      </c>
      <c r="SA24" t="s">
        <v>26</v>
      </c>
      <c r="SB24" s="1">
        <v>44951</v>
      </c>
      <c r="SC24" t="s">
        <v>24</v>
      </c>
      <c r="SD24" s="1">
        <v>44949</v>
      </c>
      <c r="SE24" t="s">
        <v>24</v>
      </c>
      <c r="SF24" s="1">
        <v>44860</v>
      </c>
      <c r="SG24" t="s">
        <v>26</v>
      </c>
      <c r="SH24" s="1">
        <v>44951</v>
      </c>
      <c r="SI24" t="s">
        <v>24</v>
      </c>
      <c r="SJ24" s="1">
        <v>44867</v>
      </c>
      <c r="SK24" t="s">
        <v>26</v>
      </c>
      <c r="SL24" s="1">
        <v>44971</v>
      </c>
      <c r="SM24" t="s">
        <v>24</v>
      </c>
      <c r="SN24" s="1">
        <v>44894</v>
      </c>
      <c r="SO24" t="s">
        <v>20</v>
      </c>
      <c r="SP24" s="1">
        <v>44882</v>
      </c>
      <c r="SQ24" t="s">
        <v>17</v>
      </c>
      <c r="SR24" s="1">
        <v>44950</v>
      </c>
      <c r="SS24" t="s">
        <v>24</v>
      </c>
      <c r="ST24" s="1">
        <v>44939</v>
      </c>
      <c r="SU24" t="s">
        <v>24</v>
      </c>
      <c r="SV24" s="1">
        <v>44957</v>
      </c>
      <c r="SW24" t="s">
        <v>24</v>
      </c>
      <c r="SX24" s="1">
        <v>44875</v>
      </c>
      <c r="SY24" t="s">
        <v>24</v>
      </c>
      <c r="SZ24" s="1">
        <v>44959</v>
      </c>
      <c r="TA24" t="s">
        <v>24</v>
      </c>
      <c r="TB24" s="1">
        <v>44691</v>
      </c>
      <c r="TC24" t="s">
        <v>26</v>
      </c>
      <c r="TD24" s="1">
        <v>44979</v>
      </c>
      <c r="TE24" t="s">
        <v>24</v>
      </c>
      <c r="TF24" s="1">
        <v>44960</v>
      </c>
      <c r="TG24" t="s">
        <v>24</v>
      </c>
      <c r="TH24" s="1">
        <v>44868</v>
      </c>
      <c r="TI24" t="s">
        <v>26</v>
      </c>
      <c r="TJ24" s="1">
        <v>44950</v>
      </c>
      <c r="TK24" t="s">
        <v>24</v>
      </c>
      <c r="TL24" s="1">
        <v>44866</v>
      </c>
      <c r="TM24" t="s">
        <v>26</v>
      </c>
      <c r="TN24" s="1">
        <v>44223</v>
      </c>
      <c r="TO24" t="s">
        <v>41</v>
      </c>
      <c r="TP24" s="1">
        <v>44867</v>
      </c>
      <c r="TQ24" t="s">
        <v>24</v>
      </c>
      <c r="TR24" s="1">
        <v>44979</v>
      </c>
      <c r="TS24" t="s">
        <v>24</v>
      </c>
      <c r="TT24" s="1">
        <v>44957</v>
      </c>
      <c r="TU24" t="s">
        <v>24</v>
      </c>
      <c r="TV24" s="1">
        <v>44939</v>
      </c>
      <c r="TW24" t="s">
        <v>24</v>
      </c>
      <c r="TX24" s="1">
        <v>44223</v>
      </c>
      <c r="TY24" t="s">
        <v>41</v>
      </c>
      <c r="TZ24" s="1">
        <v>44951</v>
      </c>
      <c r="UA24" t="s">
        <v>24</v>
      </c>
      <c r="UB24" s="1">
        <v>44959</v>
      </c>
      <c r="UC24" t="s">
        <v>25</v>
      </c>
      <c r="UD24" s="1">
        <v>44881</v>
      </c>
      <c r="UE24" t="s">
        <v>17</v>
      </c>
      <c r="UF24" s="1">
        <v>44230</v>
      </c>
      <c r="UG24" t="s">
        <v>41</v>
      </c>
      <c r="UH24" s="1">
        <v>44952</v>
      </c>
      <c r="UI24" t="s">
        <v>25</v>
      </c>
      <c r="UJ24" s="1">
        <v>44980</v>
      </c>
      <c r="UK24" t="s">
        <v>24</v>
      </c>
      <c r="UL24" s="1">
        <v>44939</v>
      </c>
      <c r="UM24" t="s">
        <v>24</v>
      </c>
      <c r="UN24" s="1">
        <v>44957</v>
      </c>
      <c r="UO24" t="s">
        <v>1332</v>
      </c>
      <c r="UP24" s="1">
        <v>44974</v>
      </c>
      <c r="UQ24" t="s">
        <v>24</v>
      </c>
      <c r="UR24" s="1">
        <v>44614</v>
      </c>
      <c r="US24" t="s">
        <v>34</v>
      </c>
      <c r="UT24" s="1">
        <v>44979</v>
      </c>
      <c r="UU24" t="s">
        <v>24</v>
      </c>
      <c r="UV24" s="1">
        <v>44231</v>
      </c>
      <c r="UW24" t="s">
        <v>36</v>
      </c>
      <c r="UX24" s="1">
        <v>44907</v>
      </c>
      <c r="UY24" t="s">
        <v>20</v>
      </c>
      <c r="UZ24" s="1">
        <v>44866</v>
      </c>
      <c r="VA24" t="s">
        <v>26</v>
      </c>
      <c r="VB24" s="1">
        <v>44980</v>
      </c>
      <c r="VC24" t="s">
        <v>24</v>
      </c>
      <c r="VD24" s="1">
        <v>44880</v>
      </c>
      <c r="VE24" t="s">
        <v>17</v>
      </c>
      <c r="VF24" s="1">
        <v>44966</v>
      </c>
      <c r="VG24" t="s">
        <v>24</v>
      </c>
      <c r="VH24" s="1">
        <v>44865</v>
      </c>
      <c r="VI24" t="s">
        <v>26</v>
      </c>
      <c r="VJ24" s="1">
        <v>44866</v>
      </c>
      <c r="VK24" t="s">
        <v>20</v>
      </c>
      <c r="VL24" s="1">
        <v>44945</v>
      </c>
      <c r="VM24" t="s">
        <v>20</v>
      </c>
      <c r="VN24" s="1">
        <v>44964</v>
      </c>
      <c r="VO24" t="s">
        <v>24</v>
      </c>
      <c r="VP24" s="1">
        <v>44951</v>
      </c>
      <c r="VQ24" t="s">
        <v>20</v>
      </c>
      <c r="VR24" s="1">
        <v>44951</v>
      </c>
      <c r="VS24" t="s">
        <v>24</v>
      </c>
      <c r="VT24" s="1">
        <v>44957</v>
      </c>
      <c r="VU24" t="s">
        <v>24</v>
      </c>
      <c r="VV24" s="1">
        <v>44957</v>
      </c>
      <c r="VW24" t="s">
        <v>20</v>
      </c>
      <c r="VX24" s="1">
        <v>44985</v>
      </c>
      <c r="VY24" t="s">
        <v>24</v>
      </c>
      <c r="VZ24" s="1">
        <v>44966</v>
      </c>
      <c r="WA24" t="s">
        <v>25</v>
      </c>
      <c r="WB24" s="1">
        <v>44896</v>
      </c>
      <c r="WC24" t="s">
        <v>17</v>
      </c>
      <c r="WD24" s="1">
        <v>44867</v>
      </c>
      <c r="WE24" t="s">
        <v>26</v>
      </c>
      <c r="WF24" s="1">
        <v>44231</v>
      </c>
      <c r="WG24" t="s">
        <v>43</v>
      </c>
      <c r="WH24" s="1">
        <v>44984</v>
      </c>
      <c r="WI24" t="s">
        <v>24</v>
      </c>
      <c r="WJ24" s="1">
        <v>44980</v>
      </c>
      <c r="WK24" t="s">
        <v>24</v>
      </c>
      <c r="WL24" s="1">
        <v>44221</v>
      </c>
      <c r="WM24" t="s">
        <v>41</v>
      </c>
      <c r="WN24" s="1">
        <v>44222</v>
      </c>
      <c r="WO24" t="s">
        <v>41</v>
      </c>
      <c r="WP24" s="1">
        <v>44866</v>
      </c>
      <c r="WQ24" t="s">
        <v>26</v>
      </c>
      <c r="WR24" s="1">
        <v>44946</v>
      </c>
      <c r="WS24" t="s">
        <v>24</v>
      </c>
      <c r="WT24" s="1">
        <v>44958</v>
      </c>
      <c r="WU24" t="s">
        <v>24</v>
      </c>
      <c r="WV24" s="1">
        <v>44959</v>
      </c>
      <c r="WW24" t="s">
        <v>24</v>
      </c>
      <c r="WX24" s="1">
        <v>44231</v>
      </c>
      <c r="WY24" t="s">
        <v>43</v>
      </c>
      <c r="WZ24" s="1">
        <v>44951</v>
      </c>
      <c r="XA24" t="s">
        <v>24</v>
      </c>
      <c r="XB24" s="1">
        <v>44973</v>
      </c>
      <c r="XC24" t="s">
        <v>24</v>
      </c>
      <c r="XD24" s="1">
        <v>44945</v>
      </c>
      <c r="XE24" t="s">
        <v>24</v>
      </c>
      <c r="XF24" s="1">
        <v>44868</v>
      </c>
      <c r="XG24" t="s">
        <v>26</v>
      </c>
      <c r="XH24" s="1">
        <v>44945</v>
      </c>
      <c r="XI24" t="s">
        <v>24</v>
      </c>
      <c r="XJ24" s="1">
        <v>44980</v>
      </c>
      <c r="XK24" t="s">
        <v>24</v>
      </c>
      <c r="XL24" s="1">
        <v>44223</v>
      </c>
      <c r="XM24" t="s">
        <v>40</v>
      </c>
      <c r="XN24" s="1">
        <v>44959</v>
      </c>
      <c r="XO24" t="s">
        <v>24</v>
      </c>
      <c r="XP24" s="1">
        <v>44873</v>
      </c>
      <c r="XQ24" t="s">
        <v>26</v>
      </c>
      <c r="XR24" s="1">
        <v>44873</v>
      </c>
      <c r="XS24" t="s">
        <v>24</v>
      </c>
      <c r="XT24" s="1">
        <v>44522</v>
      </c>
      <c r="XU24" t="s">
        <v>34</v>
      </c>
      <c r="XV24" s="1">
        <v>44964</v>
      </c>
      <c r="XW24" t="s">
        <v>24</v>
      </c>
      <c r="XX24" s="1">
        <v>44972</v>
      </c>
      <c r="XY24" t="s">
        <v>24</v>
      </c>
      <c r="XZ24" s="1">
        <v>44953</v>
      </c>
      <c r="YA24" t="s">
        <v>24</v>
      </c>
      <c r="YB24" s="1">
        <v>44945</v>
      </c>
      <c r="YC24" t="s">
        <v>24</v>
      </c>
      <c r="YD24" s="1">
        <v>44246</v>
      </c>
      <c r="YE24" t="s">
        <v>41</v>
      </c>
      <c r="YF24" s="1">
        <v>44946</v>
      </c>
      <c r="YG24" t="s">
        <v>24</v>
      </c>
      <c r="YH24" s="1">
        <v>44958</v>
      </c>
      <c r="YI24" t="s">
        <v>24</v>
      </c>
      <c r="YJ24" s="1">
        <v>44881</v>
      </c>
      <c r="YK24" t="s">
        <v>17</v>
      </c>
      <c r="YL24" s="1">
        <v>44950</v>
      </c>
      <c r="YM24" t="s">
        <v>24</v>
      </c>
      <c r="YN24" s="1">
        <v>44959</v>
      </c>
      <c r="YO24" t="s">
        <v>20</v>
      </c>
      <c r="YP24" s="1">
        <v>44965</v>
      </c>
      <c r="YQ24" t="s">
        <v>24</v>
      </c>
      <c r="YR24" s="1">
        <v>44959</v>
      </c>
      <c r="YS24" t="s">
        <v>24</v>
      </c>
      <c r="YT24" s="1">
        <v>44952</v>
      </c>
      <c r="YU24" t="s">
        <v>24</v>
      </c>
      <c r="YV24" s="1">
        <v>44980</v>
      </c>
      <c r="YW24" t="s">
        <v>24</v>
      </c>
      <c r="YX24" s="1">
        <v>44958</v>
      </c>
      <c r="YY24" t="s">
        <v>24</v>
      </c>
      <c r="YZ24" s="1">
        <v>44972</v>
      </c>
      <c r="ZA24" t="s">
        <v>24</v>
      </c>
      <c r="ZB24" s="1">
        <v>44910</v>
      </c>
      <c r="ZC24" t="s">
        <v>24</v>
      </c>
      <c r="ZD24" s="1">
        <v>44952</v>
      </c>
      <c r="ZE24" t="s">
        <v>24</v>
      </c>
      <c r="ZF24" s="1">
        <v>44972</v>
      </c>
      <c r="ZG24" t="s">
        <v>24</v>
      </c>
      <c r="ZH24" s="1">
        <v>44959</v>
      </c>
      <c r="ZI24" t="s">
        <v>24</v>
      </c>
      <c r="ZJ24" s="1">
        <v>44964</v>
      </c>
      <c r="ZK24" t="s">
        <v>24</v>
      </c>
      <c r="ZL24" s="1">
        <v>44180</v>
      </c>
      <c r="ZM24" t="s">
        <v>41</v>
      </c>
      <c r="ZN24" s="1">
        <v>44965</v>
      </c>
      <c r="ZO24" t="s">
        <v>24</v>
      </c>
      <c r="ZP24" s="1">
        <v>44958</v>
      </c>
      <c r="ZQ24" t="s">
        <v>24</v>
      </c>
      <c r="ZR24" s="1">
        <v>44684</v>
      </c>
      <c r="ZS24" t="s">
        <v>27</v>
      </c>
      <c r="ZT24" s="1">
        <v>44966</v>
      </c>
      <c r="ZU24" t="s">
        <v>24</v>
      </c>
      <c r="ZV24" s="1">
        <v>44952</v>
      </c>
      <c r="ZW24" t="s">
        <v>24</v>
      </c>
      <c r="ZX24" s="1">
        <v>44958</v>
      </c>
      <c r="ZY24" t="s">
        <v>24</v>
      </c>
      <c r="ZZ24" s="1">
        <v>44231</v>
      </c>
      <c r="AAA24" t="s">
        <v>43</v>
      </c>
      <c r="AAB24" s="1">
        <v>44951</v>
      </c>
      <c r="AAC24" t="s">
        <v>24</v>
      </c>
      <c r="AAD24" s="1">
        <v>44951</v>
      </c>
      <c r="AAE24" t="s">
        <v>22</v>
      </c>
      <c r="AAF24" s="1">
        <v>44139</v>
      </c>
      <c r="AAG24" t="s">
        <v>40</v>
      </c>
      <c r="AAH24" s="1">
        <v>44953</v>
      </c>
      <c r="AAI24" t="s">
        <v>24</v>
      </c>
      <c r="AAJ24" s="1">
        <v>44229</v>
      </c>
      <c r="AAK24" t="s">
        <v>38</v>
      </c>
      <c r="AAL24" s="1">
        <v>44225</v>
      </c>
      <c r="AAM24" t="s">
        <v>43</v>
      </c>
      <c r="AAN24" s="1">
        <v>44960</v>
      </c>
      <c r="AAO24" t="s">
        <v>24</v>
      </c>
      <c r="AAP24" s="1">
        <v>44895</v>
      </c>
      <c r="AAQ24" t="s">
        <v>24</v>
      </c>
      <c r="AAR24" s="1">
        <v>44959</v>
      </c>
      <c r="AAS24" t="s">
        <v>24</v>
      </c>
      <c r="AAT24" s="1">
        <v>44137</v>
      </c>
      <c r="AAU24" t="s">
        <v>38</v>
      </c>
      <c r="AAV24" s="1">
        <v>44959</v>
      </c>
      <c r="AAW24" t="s">
        <v>24</v>
      </c>
      <c r="AAX24" s="1">
        <v>44868</v>
      </c>
      <c r="AAY24" t="s">
        <v>26</v>
      </c>
      <c r="AAZ24" s="1">
        <v>44964</v>
      </c>
      <c r="ABA24" t="s">
        <v>25</v>
      </c>
      <c r="ABB24" s="1">
        <v>44957</v>
      </c>
      <c r="ABC24" t="s">
        <v>24</v>
      </c>
      <c r="ABD24" s="1">
        <v>44873</v>
      </c>
      <c r="ABE24" t="s">
        <v>22</v>
      </c>
      <c r="ABF24" s="1">
        <v>44939</v>
      </c>
      <c r="ABG24" t="s">
        <v>24</v>
      </c>
      <c r="ABH24" s="1">
        <v>44964</v>
      </c>
      <c r="ABI24" t="s">
        <v>24</v>
      </c>
      <c r="ABJ24" s="1">
        <v>44867</v>
      </c>
      <c r="ABK24" t="s">
        <v>24</v>
      </c>
      <c r="ABL24" s="1">
        <v>44238</v>
      </c>
      <c r="ABM24" t="s">
        <v>41</v>
      </c>
      <c r="ABN24" s="1">
        <v>44970</v>
      </c>
      <c r="ABO24" t="s">
        <v>24</v>
      </c>
      <c r="ABP24" s="1">
        <v>44984</v>
      </c>
      <c r="ABQ24" t="s">
        <v>24</v>
      </c>
      <c r="ABR24" s="1">
        <v>44957</v>
      </c>
      <c r="ABS24" t="s">
        <v>24</v>
      </c>
      <c r="ABT24" s="1">
        <v>44252</v>
      </c>
      <c r="ABU24" t="s">
        <v>41</v>
      </c>
      <c r="ABV24" s="1">
        <v>44970</v>
      </c>
      <c r="ABW24" t="s">
        <v>24</v>
      </c>
      <c r="ABX24" s="1">
        <v>44944</v>
      </c>
      <c r="ABY24" t="s">
        <v>24</v>
      </c>
      <c r="ABZ24" s="1">
        <v>44964</v>
      </c>
      <c r="ACA24" t="s">
        <v>24</v>
      </c>
      <c r="ACB24" s="1">
        <v>44952</v>
      </c>
      <c r="ACC24" t="s">
        <v>24</v>
      </c>
      <c r="ACD24" s="1">
        <v>44960</v>
      </c>
      <c r="ACE24" t="s">
        <v>24</v>
      </c>
      <c r="ACF24" s="1">
        <v>44958</v>
      </c>
      <c r="ACG24" t="s">
        <v>24</v>
      </c>
      <c r="ACH24" s="1">
        <v>44958</v>
      </c>
      <c r="ACI24" t="s">
        <v>17</v>
      </c>
      <c r="ACJ24" s="1">
        <v>44896</v>
      </c>
      <c r="ACK24" t="s">
        <v>17</v>
      </c>
      <c r="ACL24" s="1">
        <v>44887</v>
      </c>
      <c r="ACM24" t="s">
        <v>17</v>
      </c>
      <c r="ACN24" s="1">
        <v>44868</v>
      </c>
      <c r="ACO24" t="s">
        <v>26</v>
      </c>
      <c r="ACP24" s="1">
        <v>44230</v>
      </c>
      <c r="ACQ24" t="s">
        <v>41</v>
      </c>
      <c r="ACR24" s="1">
        <v>44944</v>
      </c>
      <c r="ACS24" t="s">
        <v>24</v>
      </c>
      <c r="ACT24" s="1">
        <v>44875</v>
      </c>
      <c r="ACU24" t="s">
        <v>22</v>
      </c>
      <c r="ACV24" s="1">
        <v>44252</v>
      </c>
      <c r="ACW24" t="s">
        <v>41</v>
      </c>
      <c r="ACX24" s="1">
        <v>44867</v>
      </c>
      <c r="ACY24" t="s">
        <v>26</v>
      </c>
      <c r="ACZ24" s="1">
        <v>44873</v>
      </c>
      <c r="ADA24" t="s">
        <v>26</v>
      </c>
      <c r="ADB24" s="1">
        <v>44952</v>
      </c>
      <c r="ADC24" t="s">
        <v>24</v>
      </c>
      <c r="ADD24" s="1">
        <v>44965</v>
      </c>
      <c r="ADE24" t="s">
        <v>24</v>
      </c>
      <c r="ADF24" s="1">
        <v>44229</v>
      </c>
      <c r="ADG24" t="s">
        <v>41</v>
      </c>
      <c r="ADH24" s="1">
        <v>44866</v>
      </c>
      <c r="ADI24" t="s">
        <v>26</v>
      </c>
      <c r="ADJ24" s="1">
        <v>44909</v>
      </c>
      <c r="ADK24" t="s">
        <v>24</v>
      </c>
      <c r="ADL24" s="1">
        <v>44231</v>
      </c>
      <c r="ADM24" t="s">
        <v>41</v>
      </c>
      <c r="ADN24" s="1">
        <v>44957</v>
      </c>
      <c r="ADO24" t="s">
        <v>24</v>
      </c>
      <c r="ADP24" s="1">
        <v>44285</v>
      </c>
      <c r="ADQ24" t="s">
        <v>34</v>
      </c>
      <c r="ADR24" s="1">
        <v>44952</v>
      </c>
      <c r="ADS24" t="s">
        <v>20</v>
      </c>
      <c r="ADT24" s="1">
        <v>44866</v>
      </c>
      <c r="ADU24" t="s">
        <v>26</v>
      </c>
      <c r="ADV24" s="1">
        <v>44872</v>
      </c>
      <c r="ADW24" t="s">
        <v>26</v>
      </c>
      <c r="ADX24" s="1">
        <v>44880</v>
      </c>
      <c r="ADY24" t="s">
        <v>26</v>
      </c>
      <c r="ADZ24" s="1">
        <v>44966</v>
      </c>
      <c r="AEA24" t="s">
        <v>24</v>
      </c>
      <c r="AEB24" s="1">
        <v>44973</v>
      </c>
      <c r="AEC24" t="s">
        <v>24</v>
      </c>
      <c r="AED24" s="1">
        <v>44958</v>
      </c>
      <c r="AEE24" t="s">
        <v>24</v>
      </c>
      <c r="AEF24" s="1">
        <v>44245</v>
      </c>
      <c r="AEG24" t="s">
        <v>41</v>
      </c>
      <c r="AEH24" s="1">
        <v>44252</v>
      </c>
      <c r="AEI24" t="s">
        <v>41</v>
      </c>
      <c r="AEJ24" s="1">
        <v>44956</v>
      </c>
      <c r="AEK24" t="s">
        <v>22</v>
      </c>
      <c r="AEL24" s="1">
        <v>44903</v>
      </c>
      <c r="AEM24" t="s">
        <v>24</v>
      </c>
      <c r="AEN24" s="1">
        <v>44966</v>
      </c>
      <c r="AEO24" t="s">
        <v>24</v>
      </c>
      <c r="AEP24" s="1">
        <v>44866</v>
      </c>
      <c r="AEQ24" t="s">
        <v>26</v>
      </c>
      <c r="AER24" s="1">
        <v>44868</v>
      </c>
      <c r="AES24" t="s">
        <v>24</v>
      </c>
      <c r="AET24" s="1">
        <v>44138</v>
      </c>
      <c r="AEU24" t="s">
        <v>40</v>
      </c>
      <c r="AEV24" s="1">
        <v>44868</v>
      </c>
      <c r="AEW24" t="s">
        <v>26</v>
      </c>
      <c r="AEX24" s="1">
        <v>44238</v>
      </c>
      <c r="AEY24" t="s">
        <v>41</v>
      </c>
      <c r="AEZ24" s="1">
        <v>44951</v>
      </c>
      <c r="AFA24" t="s">
        <v>24</v>
      </c>
      <c r="AFB24" s="1">
        <v>44945</v>
      </c>
      <c r="AFC24" t="s">
        <v>24</v>
      </c>
      <c r="AFD24" s="1">
        <v>44957</v>
      </c>
      <c r="AFE24" t="s">
        <v>24</v>
      </c>
      <c r="AFF24" s="1">
        <v>44931</v>
      </c>
      <c r="AFG24" t="s">
        <v>19</v>
      </c>
      <c r="AFH24" s="1">
        <v>44237</v>
      </c>
      <c r="AFI24" t="s">
        <v>43</v>
      </c>
      <c r="AFJ24" s="1">
        <v>44880</v>
      </c>
      <c r="AFK24" t="s">
        <v>17</v>
      </c>
      <c r="AFL24" s="1">
        <v>44867</v>
      </c>
      <c r="AFM24" t="s">
        <v>26</v>
      </c>
      <c r="AFN24" s="1">
        <v>44944</v>
      </c>
      <c r="AFO24" t="s">
        <v>24</v>
      </c>
      <c r="AFP24" s="1">
        <v>44958</v>
      </c>
      <c r="AFQ24" t="s">
        <v>25</v>
      </c>
      <c r="AFR24" s="1">
        <v>44965</v>
      </c>
      <c r="AFS24" t="s">
        <v>24</v>
      </c>
      <c r="AFT24" s="1">
        <v>44917</v>
      </c>
      <c r="AFU24" t="s">
        <v>20</v>
      </c>
      <c r="AFV24" s="1">
        <v>44903</v>
      </c>
      <c r="AFW24" t="s">
        <v>24</v>
      </c>
      <c r="AFX24" s="1">
        <v>44872</v>
      </c>
      <c r="AFY24" t="s">
        <v>26</v>
      </c>
      <c r="AFZ24" s="1">
        <v>44966</v>
      </c>
      <c r="AGA24" t="s">
        <v>24</v>
      </c>
      <c r="AGB24" s="1">
        <v>44228</v>
      </c>
      <c r="AGC24" t="s">
        <v>43</v>
      </c>
      <c r="AGD24" s="1">
        <v>44146</v>
      </c>
      <c r="AGE24" t="s">
        <v>41</v>
      </c>
      <c r="AGF24" s="1">
        <v>44945</v>
      </c>
      <c r="AGG24" t="s">
        <v>24</v>
      </c>
      <c r="AGH24" s="1">
        <v>44950</v>
      </c>
      <c r="AGI24" t="s">
        <v>24</v>
      </c>
      <c r="AGJ24" s="1">
        <v>44951</v>
      </c>
      <c r="AGK24" t="s">
        <v>20</v>
      </c>
      <c r="AGL24" s="1">
        <v>44250</v>
      </c>
      <c r="AGM24" t="s">
        <v>41</v>
      </c>
      <c r="AGN24" s="1">
        <v>44951</v>
      </c>
      <c r="AGO24" t="s">
        <v>24</v>
      </c>
      <c r="AGP24" s="1">
        <v>44867</v>
      </c>
      <c r="AGQ24" t="s">
        <v>20</v>
      </c>
      <c r="AGR24" s="1">
        <v>44887</v>
      </c>
      <c r="AGS24" t="s">
        <v>24</v>
      </c>
      <c r="AGT24" s="1">
        <v>44951</v>
      </c>
      <c r="AGU24" t="s">
        <v>24</v>
      </c>
      <c r="AGV24" s="1">
        <v>44963</v>
      </c>
      <c r="AGW24" t="s">
        <v>24</v>
      </c>
      <c r="AGX24" s="1">
        <v>44253</v>
      </c>
      <c r="AGY24" t="s">
        <v>43</v>
      </c>
      <c r="AGZ24" s="1">
        <v>44952</v>
      </c>
      <c r="AHA24" t="s">
        <v>24</v>
      </c>
      <c r="AHB24" s="1">
        <v>44957</v>
      </c>
      <c r="AHC24" t="s">
        <v>24</v>
      </c>
      <c r="AHD24" s="1">
        <v>44953</v>
      </c>
      <c r="AHE24" t="s">
        <v>24</v>
      </c>
      <c r="AHF24" s="1">
        <v>44895</v>
      </c>
      <c r="AHG24" t="s">
        <v>17</v>
      </c>
      <c r="AHH24" s="1">
        <v>44887</v>
      </c>
      <c r="AHI24" t="s">
        <v>24</v>
      </c>
      <c r="AHJ24" s="1">
        <v>45043</v>
      </c>
      <c r="AHK24" t="s">
        <v>22</v>
      </c>
      <c r="AHL24" s="1">
        <v>44252</v>
      </c>
      <c r="AHM24" t="s">
        <v>41</v>
      </c>
      <c r="AHN24" s="1">
        <v>44972</v>
      </c>
      <c r="AHO24" t="s">
        <v>24</v>
      </c>
      <c r="AHP24" s="1">
        <v>45050</v>
      </c>
      <c r="AHQ24" t="s">
        <v>21</v>
      </c>
      <c r="AHR24" s="1">
        <v>44881</v>
      </c>
      <c r="AHS24" t="s">
        <v>22</v>
      </c>
      <c r="AHV24" s="1">
        <v>45035</v>
      </c>
      <c r="AHW24" t="s">
        <v>22</v>
      </c>
      <c r="AHX24" s="1">
        <v>44958</v>
      </c>
      <c r="AHY24" t="s">
        <v>24</v>
      </c>
      <c r="AHZ24" s="1">
        <v>44966</v>
      </c>
      <c r="AIA24" t="s">
        <v>24</v>
      </c>
      <c r="AIB24" s="1">
        <v>44966</v>
      </c>
      <c r="AIC24" t="s">
        <v>24</v>
      </c>
      <c r="AID24" s="1">
        <v>44931</v>
      </c>
      <c r="AIE24" t="s">
        <v>17</v>
      </c>
      <c r="AIF24" s="1">
        <v>44489</v>
      </c>
      <c r="AIG24" t="s">
        <v>36</v>
      </c>
      <c r="AIH24" s="1">
        <v>44944</v>
      </c>
      <c r="AII24" t="s">
        <v>24</v>
      </c>
      <c r="AIJ24" s="1">
        <v>44945</v>
      </c>
      <c r="AIK24" t="s">
        <v>24</v>
      </c>
      <c r="AIL24" s="1">
        <v>44943</v>
      </c>
      <c r="AIM24" t="s">
        <v>24</v>
      </c>
      <c r="AIN24" s="1">
        <v>44959</v>
      </c>
      <c r="AIO24" t="s">
        <v>24</v>
      </c>
      <c r="AIP24" s="1">
        <v>44236</v>
      </c>
      <c r="AIQ24" t="s">
        <v>41</v>
      </c>
      <c r="AIR24" s="1">
        <v>44886</v>
      </c>
      <c r="AIS24" t="s">
        <v>24</v>
      </c>
      <c r="AIT24" s="1">
        <v>44966</v>
      </c>
      <c r="AIU24" t="s">
        <v>24</v>
      </c>
      <c r="AIV24" s="1">
        <v>44959</v>
      </c>
      <c r="AIW24" t="s">
        <v>24</v>
      </c>
      <c r="AIX24" s="1">
        <v>44951</v>
      </c>
      <c r="AIY24" t="s">
        <v>24</v>
      </c>
      <c r="AIZ24" s="1">
        <v>44895</v>
      </c>
      <c r="AJA24" t="s">
        <v>24</v>
      </c>
      <c r="AJB24" s="1">
        <v>44949</v>
      </c>
      <c r="AJC24" t="s">
        <v>24</v>
      </c>
      <c r="AJD24" s="1">
        <v>44967</v>
      </c>
      <c r="AJE24" t="s">
        <v>24</v>
      </c>
      <c r="AJF24" s="1">
        <v>44952</v>
      </c>
      <c r="AJG24" t="s">
        <v>24</v>
      </c>
      <c r="AJH24" s="1">
        <v>44887</v>
      </c>
      <c r="AJI24" t="s">
        <v>17</v>
      </c>
      <c r="AJJ24" s="1">
        <v>44916</v>
      </c>
      <c r="AJK24" t="s">
        <v>24</v>
      </c>
      <c r="AJL24" s="1">
        <v>44952</v>
      </c>
      <c r="AJM24" t="s">
        <v>24</v>
      </c>
      <c r="AJN24" s="1">
        <v>44966</v>
      </c>
      <c r="AJO24" t="s">
        <v>24</v>
      </c>
      <c r="AJP24" s="1">
        <v>44153</v>
      </c>
      <c r="AJQ24" t="s">
        <v>40</v>
      </c>
      <c r="AJR24" s="1">
        <v>44866</v>
      </c>
      <c r="AJS24" t="s">
        <v>26</v>
      </c>
      <c r="AJT24" s="1">
        <v>44978</v>
      </c>
      <c r="AJU24" t="s">
        <v>24</v>
      </c>
      <c r="AJV24" s="1">
        <v>44868</v>
      </c>
      <c r="AJW24" t="s">
        <v>26</v>
      </c>
      <c r="AJX24" s="1">
        <v>44980</v>
      </c>
      <c r="AJY24" t="s">
        <v>24</v>
      </c>
      <c r="AJZ24" s="1">
        <v>44868</v>
      </c>
      <c r="AKA24" t="s">
        <v>26</v>
      </c>
      <c r="AKB24" s="1">
        <v>44868</v>
      </c>
      <c r="AKC24" t="s">
        <v>26</v>
      </c>
      <c r="AKD24" s="1">
        <v>44964</v>
      </c>
      <c r="AKE24" t="s">
        <v>24</v>
      </c>
      <c r="AKF24" s="1">
        <v>44944</v>
      </c>
      <c r="AKG24" t="s">
        <v>24</v>
      </c>
      <c r="AKH24" s="1">
        <v>44958</v>
      </c>
      <c r="AKI24" t="s">
        <v>24</v>
      </c>
      <c r="AKJ24" s="1">
        <v>44943</v>
      </c>
      <c r="AKK24" t="s">
        <v>24</v>
      </c>
      <c r="AKL24" s="1">
        <v>44238</v>
      </c>
      <c r="AKM24" t="s">
        <v>41</v>
      </c>
      <c r="AKN24" s="1">
        <v>44980</v>
      </c>
      <c r="AKO24" t="s">
        <v>24</v>
      </c>
      <c r="AKP24" s="1">
        <v>44896</v>
      </c>
      <c r="AKQ24" t="s">
        <v>17</v>
      </c>
      <c r="AKR24" s="1">
        <v>44902</v>
      </c>
      <c r="AKS24" t="s">
        <v>22</v>
      </c>
      <c r="AKT24" s="1">
        <v>44964</v>
      </c>
      <c r="AKU24" t="s">
        <v>24</v>
      </c>
      <c r="AKV24" s="1">
        <v>44882</v>
      </c>
      <c r="AKW24" t="s">
        <v>17</v>
      </c>
      <c r="AKX24" s="1">
        <v>44894</v>
      </c>
      <c r="AKY24" t="s">
        <v>22</v>
      </c>
      <c r="AKZ24" s="1">
        <v>44951</v>
      </c>
      <c r="ALA24" t="s">
        <v>22</v>
      </c>
      <c r="ALB24" s="1">
        <v>44866</v>
      </c>
      <c r="ALC24" t="s">
        <v>26</v>
      </c>
      <c r="ALD24" s="1">
        <v>44972</v>
      </c>
      <c r="ALE24" t="s">
        <v>24</v>
      </c>
      <c r="ALF24" s="1">
        <v>44943</v>
      </c>
      <c r="ALG24" t="s">
        <v>24</v>
      </c>
      <c r="ALH24" s="1">
        <v>44957</v>
      </c>
      <c r="ALI24" t="s">
        <v>20</v>
      </c>
      <c r="ALJ24" s="1">
        <v>44685</v>
      </c>
      <c r="ALK24" t="s">
        <v>31</v>
      </c>
      <c r="ALL24" s="1">
        <v>44224</v>
      </c>
      <c r="ALM24" t="s">
        <v>41</v>
      </c>
      <c r="ALN24" s="1">
        <v>44950</v>
      </c>
      <c r="ALO24" t="s">
        <v>22</v>
      </c>
      <c r="ALP24" s="1">
        <v>44223</v>
      </c>
      <c r="ALQ24" t="s">
        <v>41</v>
      </c>
      <c r="ALR24" s="1">
        <v>44229</v>
      </c>
      <c r="ALS24" t="s">
        <v>43</v>
      </c>
      <c r="ALT24" s="1">
        <v>44140</v>
      </c>
      <c r="ALU24" t="s">
        <v>40</v>
      </c>
      <c r="ALV24" s="1">
        <v>44943</v>
      </c>
      <c r="ALW24" t="s">
        <v>24</v>
      </c>
      <c r="ALX24" s="1">
        <v>44939</v>
      </c>
      <c r="ALY24" t="s">
        <v>24</v>
      </c>
      <c r="ALZ24" s="1">
        <v>44245</v>
      </c>
      <c r="AMA24" t="s">
        <v>41</v>
      </c>
      <c r="AMB24" s="1">
        <v>44860</v>
      </c>
      <c r="AMC24" t="s">
        <v>20</v>
      </c>
      <c r="AMD24" s="1">
        <v>44865</v>
      </c>
      <c r="AME24" t="s">
        <v>26</v>
      </c>
      <c r="AMF24" s="1">
        <v>44953</v>
      </c>
      <c r="AMG24" t="s">
        <v>24</v>
      </c>
      <c r="AMH24" s="1">
        <v>44972</v>
      </c>
      <c r="AMI24" t="s">
        <v>24</v>
      </c>
      <c r="AMJ24" s="1">
        <v>44238</v>
      </c>
      <c r="AMK24" t="s">
        <v>41</v>
      </c>
      <c r="AML24" s="1">
        <v>44951</v>
      </c>
      <c r="AMM24" t="s">
        <v>24</v>
      </c>
      <c r="AMN24" s="1">
        <v>44966</v>
      </c>
      <c r="AMO24" t="s">
        <v>24</v>
      </c>
      <c r="AMP24" s="1">
        <v>44887</v>
      </c>
      <c r="AMQ24" t="s">
        <v>20</v>
      </c>
      <c r="AMR24" s="1">
        <v>44966</v>
      </c>
      <c r="AMS24" t="s">
        <v>24</v>
      </c>
      <c r="AMT24" s="1">
        <v>44956</v>
      </c>
      <c r="AMU24" t="s">
        <v>24</v>
      </c>
      <c r="AMV24" s="1">
        <v>44957</v>
      </c>
      <c r="AMW24" t="s">
        <v>24</v>
      </c>
      <c r="AMX24" s="1">
        <v>44872</v>
      </c>
      <c r="AMY24" t="s">
        <v>26</v>
      </c>
      <c r="AMZ24" s="1">
        <v>44931</v>
      </c>
      <c r="ANA24" t="s">
        <v>20</v>
      </c>
    </row>
    <row r="25" spans="2:1041" x14ac:dyDescent="0.2">
      <c r="B25" s="1">
        <v>44139</v>
      </c>
      <c r="C25" t="s">
        <v>45</v>
      </c>
      <c r="D25" s="1">
        <v>44167</v>
      </c>
      <c r="E25" t="s">
        <v>36</v>
      </c>
      <c r="F25" s="1">
        <v>44781</v>
      </c>
      <c r="G25" t="s">
        <v>23</v>
      </c>
      <c r="H25" s="1">
        <v>44978</v>
      </c>
      <c r="I25" t="s">
        <v>25</v>
      </c>
      <c r="J25" s="1">
        <v>44957</v>
      </c>
      <c r="L25" s="1">
        <v>44950</v>
      </c>
      <c r="M25" t="s">
        <v>25</v>
      </c>
      <c r="N25" s="1">
        <v>44134</v>
      </c>
      <c r="O25" t="s">
        <v>45</v>
      </c>
      <c r="P25" s="1">
        <v>44956</v>
      </c>
      <c r="Q25" t="s">
        <v>25</v>
      </c>
      <c r="R25" s="1">
        <v>44228</v>
      </c>
      <c r="S25" t="s">
        <v>43</v>
      </c>
      <c r="T25" s="1">
        <v>44888</v>
      </c>
      <c r="U25" t="s">
        <v>25</v>
      </c>
      <c r="V25" s="1">
        <v>44952</v>
      </c>
      <c r="W25" t="s">
        <v>24</v>
      </c>
      <c r="X25" s="1">
        <v>44979</v>
      </c>
      <c r="Y25" t="s">
        <v>25</v>
      </c>
      <c r="Z25" s="1">
        <v>44957</v>
      </c>
      <c r="AA25" t="s">
        <v>25</v>
      </c>
      <c r="AB25" s="1">
        <v>44973</v>
      </c>
      <c r="AC25" t="s">
        <v>25</v>
      </c>
      <c r="AD25" s="1">
        <v>44497</v>
      </c>
      <c r="AE25" t="s">
        <v>36</v>
      </c>
      <c r="AF25" s="1">
        <v>44862</v>
      </c>
      <c r="AG25" t="s">
        <v>27</v>
      </c>
      <c r="AH25" s="1">
        <v>44957</v>
      </c>
      <c r="AI25" t="s">
        <v>25</v>
      </c>
      <c r="AJ25" s="1">
        <v>44957</v>
      </c>
      <c r="AK25" t="s">
        <v>25</v>
      </c>
      <c r="AL25" s="1">
        <v>44950</v>
      </c>
      <c r="AM25" t="s">
        <v>25</v>
      </c>
      <c r="AN25" s="1">
        <v>44859</v>
      </c>
      <c r="AO25" t="s">
        <v>21</v>
      </c>
      <c r="AP25" s="1">
        <v>44826</v>
      </c>
      <c r="AQ25" t="s">
        <v>23</v>
      </c>
      <c r="AR25" s="1">
        <v>44868</v>
      </c>
      <c r="AS25" t="s">
        <v>21</v>
      </c>
      <c r="AT25" s="1">
        <v>44237</v>
      </c>
      <c r="AU25" t="s">
        <v>43</v>
      </c>
      <c r="AV25" s="1">
        <v>44944</v>
      </c>
      <c r="AW25" t="s">
        <v>25</v>
      </c>
      <c r="AX25" s="1">
        <v>44951</v>
      </c>
      <c r="AY25" t="s">
        <v>25</v>
      </c>
      <c r="AZ25" s="1">
        <v>44957</v>
      </c>
      <c r="BA25" t="s">
        <v>25</v>
      </c>
      <c r="BB25" s="1">
        <v>44796</v>
      </c>
      <c r="BC25" t="s">
        <v>21</v>
      </c>
      <c r="BD25" s="1">
        <v>44950</v>
      </c>
      <c r="BE25" t="s">
        <v>25</v>
      </c>
      <c r="BF25" s="1">
        <v>43480</v>
      </c>
      <c r="BG25" t="s">
        <v>61</v>
      </c>
      <c r="BH25" s="1">
        <v>44965</v>
      </c>
      <c r="BI25" t="s">
        <v>25</v>
      </c>
      <c r="BJ25" s="1">
        <v>44140</v>
      </c>
      <c r="BK25" t="s">
        <v>45</v>
      </c>
      <c r="BL25" s="1">
        <v>44868</v>
      </c>
      <c r="BM25" t="s">
        <v>23</v>
      </c>
      <c r="BN25" s="1">
        <v>44978</v>
      </c>
      <c r="BO25" t="s">
        <v>25</v>
      </c>
      <c r="BP25" s="1">
        <v>44518</v>
      </c>
      <c r="BQ25" t="s">
        <v>31</v>
      </c>
      <c r="BR25" s="1">
        <v>44964</v>
      </c>
      <c r="BS25" t="s">
        <v>25</v>
      </c>
      <c r="BT25" s="1">
        <v>44939</v>
      </c>
      <c r="BU25" t="s">
        <v>25</v>
      </c>
      <c r="BV25" s="1">
        <v>44964</v>
      </c>
      <c r="BW25" t="s">
        <v>25</v>
      </c>
      <c r="BX25" s="1">
        <v>44965</v>
      </c>
      <c r="BY25" t="s">
        <v>25</v>
      </c>
      <c r="BZ25" s="1">
        <v>44860</v>
      </c>
      <c r="CA25" t="s">
        <v>27</v>
      </c>
      <c r="CB25" s="1">
        <v>44140</v>
      </c>
      <c r="CC25" t="s">
        <v>45</v>
      </c>
      <c r="CD25" s="1">
        <v>44945</v>
      </c>
      <c r="CE25" t="s">
        <v>25</v>
      </c>
      <c r="CF25" s="1">
        <v>44132</v>
      </c>
      <c r="CG25" t="s">
        <v>45</v>
      </c>
      <c r="CH25" s="1">
        <v>44895</v>
      </c>
      <c r="CI25" t="s">
        <v>18</v>
      </c>
      <c r="CJ25" s="1">
        <v>44971</v>
      </c>
      <c r="CK25" t="s">
        <v>25</v>
      </c>
      <c r="CL25" s="1">
        <v>44984</v>
      </c>
      <c r="CM25" t="s">
        <v>25</v>
      </c>
      <c r="CN25" s="1">
        <v>44865</v>
      </c>
      <c r="CO25" t="s">
        <v>25</v>
      </c>
      <c r="CP25" s="1">
        <v>44847</v>
      </c>
      <c r="CQ25" t="s">
        <v>23</v>
      </c>
      <c r="CR25" s="1">
        <v>44866</v>
      </c>
      <c r="CS25" t="s">
        <v>27</v>
      </c>
      <c r="CT25" s="1">
        <v>44868</v>
      </c>
      <c r="CU25" t="s">
        <v>26</v>
      </c>
      <c r="CV25" s="1">
        <v>44237</v>
      </c>
      <c r="CW25" t="s">
        <v>43</v>
      </c>
      <c r="CX25" s="1">
        <v>44939</v>
      </c>
      <c r="CY25" t="s">
        <v>25</v>
      </c>
      <c r="CZ25" s="1">
        <v>44946</v>
      </c>
      <c r="DA25" t="s">
        <v>25</v>
      </c>
      <c r="DB25" s="1">
        <v>44959</v>
      </c>
      <c r="DC25" t="s">
        <v>25</v>
      </c>
      <c r="DD25" s="1">
        <v>44964</v>
      </c>
      <c r="DE25" t="s">
        <v>25</v>
      </c>
      <c r="DF25" s="1">
        <v>44959</v>
      </c>
      <c r="DG25" t="s">
        <v>25</v>
      </c>
      <c r="DH25" s="1">
        <v>44140</v>
      </c>
      <c r="DI25" t="s">
        <v>45</v>
      </c>
      <c r="DJ25" s="1">
        <v>44952</v>
      </c>
      <c r="DK25" t="s">
        <v>25</v>
      </c>
      <c r="DL25" s="1">
        <v>44881</v>
      </c>
      <c r="DM25" t="s">
        <v>18</v>
      </c>
      <c r="DN25" s="1">
        <v>44979</v>
      </c>
      <c r="DO25" t="s">
        <v>25</v>
      </c>
      <c r="DP25" s="1">
        <v>44957</v>
      </c>
      <c r="DQ25" t="s">
        <v>25</v>
      </c>
      <c r="DR25" s="1">
        <v>44973</v>
      </c>
      <c r="DS25" t="s">
        <v>25</v>
      </c>
      <c r="DT25" s="1">
        <v>44231</v>
      </c>
      <c r="DU25" t="s">
        <v>43</v>
      </c>
      <c r="DV25" s="1">
        <v>44224</v>
      </c>
      <c r="DW25" t="s">
        <v>43</v>
      </c>
      <c r="DX25" s="1">
        <v>44867</v>
      </c>
      <c r="DY25" t="s">
        <v>27</v>
      </c>
      <c r="DZ25" s="1">
        <v>44137</v>
      </c>
      <c r="EA25" t="s">
        <v>45</v>
      </c>
      <c r="EB25" s="1">
        <v>44951</v>
      </c>
      <c r="EC25" t="s">
        <v>25</v>
      </c>
      <c r="ED25" s="1">
        <v>44957</v>
      </c>
      <c r="EE25" t="s">
        <v>25</v>
      </c>
      <c r="EF25" s="1">
        <v>44231</v>
      </c>
      <c r="EG25" t="s">
        <v>43</v>
      </c>
      <c r="EH25" s="1">
        <v>44434</v>
      </c>
      <c r="EI25" t="s">
        <v>28</v>
      </c>
      <c r="EJ25" s="1">
        <v>44957</v>
      </c>
      <c r="EK25" t="s">
        <v>25</v>
      </c>
      <c r="EL25" s="1">
        <v>44245</v>
      </c>
      <c r="EM25" t="s">
        <v>43</v>
      </c>
      <c r="EN25" s="1">
        <v>44959</v>
      </c>
      <c r="EO25" t="s">
        <v>25</v>
      </c>
      <c r="EP25" s="1">
        <v>44775</v>
      </c>
      <c r="EQ25" t="s">
        <v>21</v>
      </c>
      <c r="ER25" s="1">
        <v>44879</v>
      </c>
      <c r="ES25" t="s">
        <v>25</v>
      </c>
      <c r="ET25" s="1">
        <v>44978</v>
      </c>
      <c r="EU25" t="s">
        <v>25</v>
      </c>
      <c r="EV25" s="1">
        <v>44959</v>
      </c>
      <c r="EW25" t="s">
        <v>25</v>
      </c>
      <c r="EX25" s="1">
        <v>44985</v>
      </c>
      <c r="EY25" t="s">
        <v>25</v>
      </c>
      <c r="EZ25" s="1">
        <v>44868</v>
      </c>
      <c r="FA25" t="s">
        <v>27</v>
      </c>
      <c r="FB25" s="1">
        <v>44966</v>
      </c>
      <c r="FC25" t="s">
        <v>25</v>
      </c>
      <c r="FD25" s="1">
        <v>44602</v>
      </c>
      <c r="FE25" t="s">
        <v>34</v>
      </c>
      <c r="FF25" s="1">
        <v>44881</v>
      </c>
      <c r="FG25" t="s">
        <v>18</v>
      </c>
      <c r="FH25" s="1">
        <v>44966</v>
      </c>
      <c r="FI25" t="s">
        <v>25</v>
      </c>
      <c r="FJ25" s="1">
        <v>44139</v>
      </c>
      <c r="FK25" t="s">
        <v>45</v>
      </c>
      <c r="FL25" s="1">
        <v>44495</v>
      </c>
      <c r="FM25" t="s">
        <v>35</v>
      </c>
      <c r="FN25" s="1">
        <v>44972</v>
      </c>
      <c r="FO25" t="s">
        <v>25</v>
      </c>
      <c r="FP25" s="1">
        <v>44966</v>
      </c>
      <c r="FQ25" t="s">
        <v>25</v>
      </c>
      <c r="FR25" s="1">
        <v>44587</v>
      </c>
      <c r="FS25" t="s">
        <v>34</v>
      </c>
      <c r="FT25" s="1">
        <v>44861</v>
      </c>
      <c r="FU25" t="s">
        <v>26</v>
      </c>
      <c r="FV25" s="1">
        <v>44973</v>
      </c>
      <c r="FW25" t="s">
        <v>25</v>
      </c>
      <c r="FX25" s="1">
        <v>44776</v>
      </c>
      <c r="FY25" t="s">
        <v>23</v>
      </c>
      <c r="FZ25" s="1">
        <v>44252</v>
      </c>
      <c r="GA25" t="s">
        <v>43</v>
      </c>
      <c r="GB25" s="1">
        <v>44971</v>
      </c>
      <c r="GC25" t="s">
        <v>25</v>
      </c>
      <c r="GD25" s="1">
        <v>44963</v>
      </c>
      <c r="GE25" t="s">
        <v>25</v>
      </c>
      <c r="GF25" s="1">
        <v>44952</v>
      </c>
      <c r="GG25" t="s">
        <v>25</v>
      </c>
      <c r="GH25" s="1">
        <v>44873</v>
      </c>
      <c r="GI25" t="s">
        <v>27</v>
      </c>
      <c r="GJ25" s="1">
        <v>44867</v>
      </c>
      <c r="GK25" t="s">
        <v>27</v>
      </c>
      <c r="GL25" s="1">
        <v>44952</v>
      </c>
      <c r="GM25" t="s">
        <v>25</v>
      </c>
      <c r="GN25" s="1">
        <v>44984</v>
      </c>
      <c r="GO25" t="s">
        <v>25</v>
      </c>
      <c r="GP25" s="1">
        <v>44826</v>
      </c>
      <c r="GQ25" t="s">
        <v>21</v>
      </c>
      <c r="GR25" s="1">
        <v>44966</v>
      </c>
      <c r="GS25" t="s">
        <v>25</v>
      </c>
      <c r="GT25" s="1">
        <v>44860</v>
      </c>
      <c r="GU25" t="s">
        <v>21</v>
      </c>
      <c r="GV25" s="1">
        <v>44950</v>
      </c>
      <c r="GW25" t="s">
        <v>25</v>
      </c>
      <c r="GX25" s="1">
        <v>44951</v>
      </c>
      <c r="GY25" t="s">
        <v>25</v>
      </c>
      <c r="GZ25" s="1">
        <v>44950</v>
      </c>
      <c r="HA25" t="s">
        <v>25</v>
      </c>
      <c r="HB25" s="1">
        <v>44859</v>
      </c>
      <c r="HC25" t="s">
        <v>27</v>
      </c>
      <c r="HD25" s="1">
        <v>44957</v>
      </c>
      <c r="HE25" t="s">
        <v>25</v>
      </c>
      <c r="HF25" s="1">
        <v>44866</v>
      </c>
      <c r="HG25" t="s">
        <v>27</v>
      </c>
      <c r="HH25" s="1">
        <v>44223</v>
      </c>
      <c r="HI25" t="s">
        <v>43</v>
      </c>
      <c r="HJ25" s="1">
        <v>44959</v>
      </c>
      <c r="HK25" t="s">
        <v>25</v>
      </c>
      <c r="HL25" s="1">
        <v>44869</v>
      </c>
      <c r="HM25" t="s">
        <v>27</v>
      </c>
      <c r="HN25" s="1">
        <v>44860</v>
      </c>
      <c r="HO25" t="s">
        <v>27</v>
      </c>
      <c r="HP25" s="1">
        <v>44972</v>
      </c>
      <c r="HQ25" t="s">
        <v>25</v>
      </c>
      <c r="HR25" s="1">
        <v>44945</v>
      </c>
      <c r="HS25" t="s">
        <v>25</v>
      </c>
      <c r="HT25" s="1">
        <v>44971</v>
      </c>
      <c r="HU25" t="s">
        <v>25</v>
      </c>
      <c r="HV25" s="1">
        <v>44963</v>
      </c>
      <c r="HW25" t="s">
        <v>25</v>
      </c>
      <c r="HX25" s="1">
        <v>44952</v>
      </c>
      <c r="HY25" t="s">
        <v>25</v>
      </c>
      <c r="HZ25" s="1">
        <v>44950</v>
      </c>
      <c r="IA25" t="s">
        <v>25</v>
      </c>
      <c r="IB25" s="1">
        <v>44229</v>
      </c>
      <c r="IC25" t="s">
        <v>43</v>
      </c>
      <c r="ID25" s="1">
        <v>44868</v>
      </c>
      <c r="IE25" t="s">
        <v>27</v>
      </c>
      <c r="IF25" s="1">
        <v>44833</v>
      </c>
      <c r="IG25" t="s">
        <v>23</v>
      </c>
      <c r="IH25" s="1">
        <v>44867</v>
      </c>
      <c r="II25" t="s">
        <v>23</v>
      </c>
      <c r="IJ25" s="1">
        <v>44959</v>
      </c>
      <c r="IK25" t="s">
        <v>25</v>
      </c>
      <c r="IL25" s="1">
        <v>44833</v>
      </c>
      <c r="IM25" t="s">
        <v>21</v>
      </c>
      <c r="IN25" s="1">
        <v>44865</v>
      </c>
      <c r="IO25" t="s">
        <v>23</v>
      </c>
      <c r="IP25" s="1">
        <v>44979</v>
      </c>
      <c r="IQ25" t="s">
        <v>25</v>
      </c>
      <c r="IR25" s="1">
        <v>44959</v>
      </c>
      <c r="IS25" t="s">
        <v>25</v>
      </c>
      <c r="IT25" s="1">
        <v>44868</v>
      </c>
      <c r="IU25" t="s">
        <v>26</v>
      </c>
      <c r="IV25" s="1">
        <v>44868</v>
      </c>
      <c r="IW25" t="s">
        <v>23</v>
      </c>
      <c r="IX25" s="1">
        <v>44865</v>
      </c>
      <c r="IY25" t="s">
        <v>27</v>
      </c>
      <c r="IZ25" s="1">
        <v>44879</v>
      </c>
      <c r="JA25" t="s">
        <v>27</v>
      </c>
      <c r="JB25" s="1">
        <v>44238</v>
      </c>
      <c r="JC25" t="s">
        <v>43</v>
      </c>
      <c r="JD25" s="1">
        <v>44984</v>
      </c>
      <c r="JE25" t="s">
        <v>25</v>
      </c>
      <c r="JF25" s="1">
        <v>44949</v>
      </c>
      <c r="JG25" t="s">
        <v>25</v>
      </c>
      <c r="JH25" s="1">
        <v>44895</v>
      </c>
      <c r="JI25" t="s">
        <v>18</v>
      </c>
      <c r="JJ25" s="1">
        <v>44957</v>
      </c>
      <c r="JK25" t="s">
        <v>25</v>
      </c>
      <c r="JL25" s="1">
        <v>44831</v>
      </c>
      <c r="JM25" t="s">
        <v>23</v>
      </c>
      <c r="JN25" s="1">
        <v>44966</v>
      </c>
      <c r="JO25" t="s">
        <v>25</v>
      </c>
      <c r="JP25" s="1">
        <v>44939</v>
      </c>
      <c r="JQ25" t="s">
        <v>25</v>
      </c>
      <c r="JR25" s="1">
        <v>44952</v>
      </c>
      <c r="JS25" t="s">
        <v>25</v>
      </c>
      <c r="JT25" s="1">
        <v>44950</v>
      </c>
      <c r="JU25" t="s">
        <v>25</v>
      </c>
      <c r="JV25" s="1">
        <v>44973</v>
      </c>
      <c r="JW25" t="s">
        <v>25</v>
      </c>
      <c r="JX25" s="1">
        <v>44823</v>
      </c>
      <c r="JY25" t="s">
        <v>23</v>
      </c>
      <c r="JZ25" s="1">
        <v>44950</v>
      </c>
      <c r="KA25" t="s">
        <v>25</v>
      </c>
      <c r="KB25" s="1">
        <v>44980</v>
      </c>
      <c r="KC25" t="s">
        <v>25</v>
      </c>
      <c r="KD25" s="1">
        <v>44867</v>
      </c>
      <c r="KE25" t="s">
        <v>27</v>
      </c>
      <c r="KF25" s="1">
        <v>44238</v>
      </c>
      <c r="KG25" t="s">
        <v>43</v>
      </c>
      <c r="KH25" s="1">
        <v>44945</v>
      </c>
      <c r="KI25" t="s">
        <v>25</v>
      </c>
      <c r="KJ25" s="1">
        <v>44235</v>
      </c>
      <c r="KK25" t="s">
        <v>43</v>
      </c>
      <c r="KL25" s="1">
        <v>44882</v>
      </c>
      <c r="KM25" t="s">
        <v>25</v>
      </c>
      <c r="KN25" s="1">
        <v>44972</v>
      </c>
      <c r="KO25" t="s">
        <v>25</v>
      </c>
      <c r="KP25" s="1">
        <v>44872</v>
      </c>
      <c r="KQ25" t="s">
        <v>27</v>
      </c>
      <c r="KR25" s="1">
        <v>44957</v>
      </c>
      <c r="KS25" t="s">
        <v>25</v>
      </c>
      <c r="KT25" s="1">
        <v>44874</v>
      </c>
      <c r="KU25" t="s">
        <v>23</v>
      </c>
      <c r="KV25" s="1">
        <v>44819</v>
      </c>
      <c r="KW25" t="s">
        <v>21</v>
      </c>
      <c r="KX25" s="1">
        <v>44951</v>
      </c>
      <c r="KY25" t="s">
        <v>25</v>
      </c>
      <c r="KZ25" s="1">
        <v>44861</v>
      </c>
      <c r="LA25" t="s">
        <v>23</v>
      </c>
      <c r="LB25" s="1">
        <v>44866</v>
      </c>
      <c r="LC25" t="s">
        <v>27</v>
      </c>
      <c r="LD25" s="1">
        <v>44959</v>
      </c>
      <c r="LE25" t="s">
        <v>25</v>
      </c>
      <c r="LF25" s="1">
        <v>44887</v>
      </c>
      <c r="LG25" t="s">
        <v>18</v>
      </c>
      <c r="LH25" s="1">
        <v>44958</v>
      </c>
      <c r="LI25" t="s">
        <v>25</v>
      </c>
      <c r="LJ25" s="1">
        <v>44145</v>
      </c>
      <c r="LK25" t="s">
        <v>41</v>
      </c>
      <c r="LL25" s="1">
        <v>44238</v>
      </c>
      <c r="LM25" t="s">
        <v>43</v>
      </c>
      <c r="LN25" s="1">
        <v>44952</v>
      </c>
      <c r="LO25" t="s">
        <v>25</v>
      </c>
      <c r="LP25" s="1">
        <v>44875</v>
      </c>
      <c r="LQ25" t="s">
        <v>23</v>
      </c>
      <c r="LR25" s="1">
        <v>44861</v>
      </c>
      <c r="LS25" t="s">
        <v>27</v>
      </c>
      <c r="LT25" s="1">
        <v>44894</v>
      </c>
      <c r="LU25" t="s">
        <v>25</v>
      </c>
      <c r="LV25" s="1">
        <v>44139</v>
      </c>
      <c r="LW25" t="s">
        <v>45</v>
      </c>
      <c r="LX25" s="1">
        <v>44405</v>
      </c>
      <c r="LY25" t="s">
        <v>38</v>
      </c>
      <c r="LZ25" s="1">
        <v>44046</v>
      </c>
      <c r="MA25" t="s">
        <v>40</v>
      </c>
      <c r="MB25" s="1">
        <v>44960</v>
      </c>
      <c r="MC25" t="s">
        <v>25</v>
      </c>
      <c r="MD25" s="1">
        <v>44874</v>
      </c>
      <c r="ME25" t="s">
        <v>27</v>
      </c>
      <c r="MF25" s="1">
        <v>44959</v>
      </c>
      <c r="MG25" t="s">
        <v>25</v>
      </c>
      <c r="MH25" s="1">
        <v>44868</v>
      </c>
      <c r="MI25" t="s">
        <v>27</v>
      </c>
      <c r="MJ25" s="1">
        <v>44872</v>
      </c>
      <c r="MK25" t="s">
        <v>27</v>
      </c>
      <c r="ML25" s="1">
        <v>44691</v>
      </c>
      <c r="MM25" t="s">
        <v>27</v>
      </c>
      <c r="MN25" s="1">
        <v>44950</v>
      </c>
      <c r="MO25" t="s">
        <v>25</v>
      </c>
      <c r="MP25" s="1">
        <v>44832</v>
      </c>
      <c r="MQ25" t="s">
        <v>21</v>
      </c>
      <c r="MR25" s="1">
        <v>44098</v>
      </c>
      <c r="MS25" t="s">
        <v>41</v>
      </c>
      <c r="MT25" s="1">
        <v>44972</v>
      </c>
      <c r="MU25" t="s">
        <v>25</v>
      </c>
      <c r="MV25" s="1">
        <v>44951</v>
      </c>
      <c r="MW25" t="s">
        <v>25</v>
      </c>
      <c r="MX25" s="1">
        <v>44252</v>
      </c>
      <c r="MY25" t="s">
        <v>43</v>
      </c>
      <c r="MZ25" s="1">
        <v>44868</v>
      </c>
      <c r="NA25" t="s">
        <v>25</v>
      </c>
      <c r="NB25" s="1">
        <v>44861</v>
      </c>
      <c r="NC25" t="s">
        <v>27</v>
      </c>
      <c r="ND25" s="1">
        <v>44956</v>
      </c>
      <c r="NE25" t="s">
        <v>25</v>
      </c>
      <c r="NF25" s="1">
        <v>44777</v>
      </c>
      <c r="NG25" t="s">
        <v>21</v>
      </c>
      <c r="NH25" s="1">
        <v>44861</v>
      </c>
      <c r="NI25" t="s">
        <v>27</v>
      </c>
      <c r="NJ25" s="1">
        <v>44953</v>
      </c>
      <c r="NK25" t="s">
        <v>25</v>
      </c>
      <c r="NL25" s="1">
        <v>44960</v>
      </c>
      <c r="NM25" t="s">
        <v>25</v>
      </c>
      <c r="NN25" s="1">
        <v>44952</v>
      </c>
      <c r="NO25" t="s">
        <v>25</v>
      </c>
      <c r="NP25" s="1">
        <v>44965</v>
      </c>
      <c r="NQ25" t="s">
        <v>25</v>
      </c>
      <c r="NR25" s="1">
        <v>44868</v>
      </c>
      <c r="NS25" t="s">
        <v>27</v>
      </c>
      <c r="NT25" s="1">
        <v>44868</v>
      </c>
      <c r="NU25" t="s">
        <v>27</v>
      </c>
      <c r="NV25" s="1">
        <v>44980</v>
      </c>
      <c r="NW25" t="s">
        <v>25</v>
      </c>
      <c r="NX25" s="1">
        <v>44959</v>
      </c>
      <c r="NY25" t="s">
        <v>25</v>
      </c>
      <c r="NZ25" s="1">
        <v>44951</v>
      </c>
      <c r="OA25" t="s">
        <v>25</v>
      </c>
      <c r="OB25" s="1">
        <v>44971</v>
      </c>
      <c r="OC25" t="s">
        <v>25</v>
      </c>
      <c r="OD25" s="1">
        <v>44953</v>
      </c>
      <c r="OE25" t="s">
        <v>25</v>
      </c>
      <c r="OF25" s="1">
        <v>44886</v>
      </c>
      <c r="OG25" t="s">
        <v>25</v>
      </c>
      <c r="OH25" s="1">
        <v>44980</v>
      </c>
      <c r="OI25" t="s">
        <v>25</v>
      </c>
      <c r="OJ25" s="1">
        <v>44952</v>
      </c>
      <c r="OK25" t="s">
        <v>25</v>
      </c>
      <c r="OL25" s="1">
        <v>44951</v>
      </c>
      <c r="OM25" t="s">
        <v>25</v>
      </c>
      <c r="ON25" s="1">
        <v>44972</v>
      </c>
      <c r="OO25" t="s">
        <v>25</v>
      </c>
      <c r="OP25" s="1">
        <v>44952</v>
      </c>
      <c r="OQ25" t="s">
        <v>25</v>
      </c>
      <c r="OR25" s="1">
        <v>44243</v>
      </c>
      <c r="OS25" t="s">
        <v>41</v>
      </c>
      <c r="OT25" s="1">
        <v>44881</v>
      </c>
      <c r="OU25" t="s">
        <v>18</v>
      </c>
      <c r="OV25" s="1">
        <v>44958</v>
      </c>
      <c r="OW25" t="s">
        <v>25</v>
      </c>
      <c r="OX25" s="1">
        <v>44950</v>
      </c>
      <c r="OY25" t="s">
        <v>25</v>
      </c>
      <c r="OZ25" s="1">
        <v>44946</v>
      </c>
      <c r="PA25" t="s">
        <v>25</v>
      </c>
      <c r="PB25" s="1">
        <v>44872</v>
      </c>
      <c r="PC25" t="s">
        <v>27</v>
      </c>
      <c r="PD25" s="1">
        <v>44958</v>
      </c>
      <c r="PE25" t="s">
        <v>25</v>
      </c>
      <c r="PF25" s="1">
        <v>44952</v>
      </c>
      <c r="PG25" t="s">
        <v>25</v>
      </c>
      <c r="PH25" s="1">
        <v>44860</v>
      </c>
      <c r="PI25" t="s">
        <v>21</v>
      </c>
      <c r="PJ25" s="1">
        <v>44970</v>
      </c>
      <c r="PK25" t="s">
        <v>25</v>
      </c>
      <c r="PL25" s="1">
        <v>44960</v>
      </c>
      <c r="PM25" t="s">
        <v>25</v>
      </c>
      <c r="PN25" s="1">
        <v>44859</v>
      </c>
      <c r="PO25" t="s">
        <v>23</v>
      </c>
      <c r="PP25" s="1">
        <v>44139</v>
      </c>
      <c r="PQ25" t="s">
        <v>45</v>
      </c>
      <c r="PR25" s="1">
        <v>44223</v>
      </c>
      <c r="PS25" t="s">
        <v>43</v>
      </c>
      <c r="PT25" s="1">
        <v>44917</v>
      </c>
      <c r="PU25" t="s">
        <v>18</v>
      </c>
      <c r="PV25" s="1">
        <v>44958</v>
      </c>
      <c r="PW25" t="s">
        <v>25</v>
      </c>
      <c r="PX25" s="1">
        <v>44950</v>
      </c>
      <c r="PY25" t="s">
        <v>25</v>
      </c>
      <c r="PZ25" s="1">
        <v>44964</v>
      </c>
      <c r="QA25" t="s">
        <v>25</v>
      </c>
      <c r="QB25" s="1">
        <v>44825</v>
      </c>
      <c r="QC25" t="s">
        <v>21</v>
      </c>
      <c r="QD25" s="1">
        <v>44860</v>
      </c>
      <c r="QE25" t="s">
        <v>26</v>
      </c>
      <c r="QF25" s="1">
        <v>44974</v>
      </c>
      <c r="QG25" t="s">
        <v>25</v>
      </c>
      <c r="QH25" s="1">
        <v>44221</v>
      </c>
      <c r="QI25" t="s">
        <v>43</v>
      </c>
      <c r="QJ25" s="1">
        <v>44621</v>
      </c>
      <c r="QK25" t="s">
        <v>32</v>
      </c>
      <c r="QL25" s="1">
        <v>44966</v>
      </c>
      <c r="QM25" t="s">
        <v>25</v>
      </c>
      <c r="QN25" s="1">
        <v>44826</v>
      </c>
      <c r="QO25" t="s">
        <v>23</v>
      </c>
      <c r="QP25" s="1">
        <v>44972</v>
      </c>
      <c r="QQ25" t="s">
        <v>25</v>
      </c>
      <c r="QR25" s="1">
        <v>44951</v>
      </c>
      <c r="QS25" t="s">
        <v>25</v>
      </c>
      <c r="QT25" s="1">
        <v>44951</v>
      </c>
      <c r="QU25" t="s">
        <v>25</v>
      </c>
      <c r="QV25" s="1">
        <v>44965</v>
      </c>
      <c r="QW25" t="s">
        <v>25</v>
      </c>
      <c r="QX25" s="1">
        <v>44964</v>
      </c>
      <c r="QY25" t="s">
        <v>25</v>
      </c>
      <c r="QZ25" s="1">
        <v>44957</v>
      </c>
      <c r="RA25" t="s">
        <v>25</v>
      </c>
      <c r="RB25" s="1">
        <v>44782</v>
      </c>
      <c r="RC25" t="s">
        <v>21</v>
      </c>
      <c r="RD25" s="1">
        <v>44140</v>
      </c>
      <c r="RE25" t="s">
        <v>45</v>
      </c>
      <c r="RF25" s="1">
        <v>44777</v>
      </c>
      <c r="RG25" t="s">
        <v>21</v>
      </c>
      <c r="RH25" s="1">
        <v>44959</v>
      </c>
      <c r="RI25" t="s">
        <v>25</v>
      </c>
      <c r="RJ25" s="1">
        <v>44869</v>
      </c>
      <c r="RK25" t="s">
        <v>21</v>
      </c>
      <c r="RL25" s="1">
        <v>44980</v>
      </c>
      <c r="RM25" t="s">
        <v>25</v>
      </c>
      <c r="RN25" s="1">
        <v>44951</v>
      </c>
      <c r="RO25" t="s">
        <v>25</v>
      </c>
      <c r="RP25" s="1">
        <v>44137</v>
      </c>
      <c r="RQ25" t="s">
        <v>45</v>
      </c>
      <c r="RR25" s="1">
        <v>44865</v>
      </c>
      <c r="RS25" t="s">
        <v>27</v>
      </c>
      <c r="RT25" s="1">
        <v>44687</v>
      </c>
      <c r="RU25" t="s">
        <v>23</v>
      </c>
      <c r="RV25" s="1">
        <v>44133</v>
      </c>
      <c r="RW25" t="s">
        <v>45</v>
      </c>
      <c r="RX25" s="1">
        <v>44687</v>
      </c>
      <c r="RY25" t="s">
        <v>23</v>
      </c>
      <c r="RZ25" s="1">
        <v>44866</v>
      </c>
      <c r="SA25" t="s">
        <v>27</v>
      </c>
      <c r="SB25" s="1">
        <v>44951</v>
      </c>
      <c r="SC25" t="s">
        <v>25</v>
      </c>
      <c r="SD25" s="1">
        <v>44949</v>
      </c>
      <c r="SE25" t="s">
        <v>25</v>
      </c>
      <c r="SF25" s="1">
        <v>44860</v>
      </c>
      <c r="SG25" t="s">
        <v>27</v>
      </c>
      <c r="SH25" s="1">
        <v>44951</v>
      </c>
      <c r="SI25" t="s">
        <v>25</v>
      </c>
      <c r="SJ25" s="1">
        <v>44867</v>
      </c>
      <c r="SK25" t="s">
        <v>27</v>
      </c>
      <c r="SL25" s="1">
        <v>44971</v>
      </c>
      <c r="SM25" t="s">
        <v>25</v>
      </c>
      <c r="SN25" s="1">
        <v>44797</v>
      </c>
      <c r="SO25" t="s">
        <v>21</v>
      </c>
      <c r="SP25" s="1">
        <v>44882</v>
      </c>
      <c r="SQ25" t="s">
        <v>18</v>
      </c>
      <c r="SR25" s="1">
        <v>44950</v>
      </c>
      <c r="SS25" t="s">
        <v>25</v>
      </c>
      <c r="ST25" s="1">
        <v>44939</v>
      </c>
      <c r="SU25" t="s">
        <v>25</v>
      </c>
      <c r="SV25" s="1">
        <v>44957</v>
      </c>
      <c r="SW25" t="s">
        <v>25</v>
      </c>
      <c r="SX25" s="1">
        <v>44875</v>
      </c>
      <c r="SY25" t="s">
        <v>25</v>
      </c>
      <c r="SZ25" s="1">
        <v>44959</v>
      </c>
      <c r="TA25" t="s">
        <v>25</v>
      </c>
      <c r="TB25" s="1">
        <v>44691</v>
      </c>
      <c r="TC25" t="s">
        <v>27</v>
      </c>
      <c r="TD25" s="1">
        <v>44979</v>
      </c>
      <c r="TE25" t="s">
        <v>25</v>
      </c>
      <c r="TF25" s="1">
        <v>44960</v>
      </c>
      <c r="TG25" t="s">
        <v>25</v>
      </c>
      <c r="TH25" s="1">
        <v>44868</v>
      </c>
      <c r="TI25" t="s">
        <v>27</v>
      </c>
      <c r="TJ25" s="1">
        <v>44950</v>
      </c>
      <c r="TK25" t="s">
        <v>25</v>
      </c>
      <c r="TL25" s="1">
        <v>44866</v>
      </c>
      <c r="TM25" t="s">
        <v>27</v>
      </c>
      <c r="TN25" s="1">
        <v>44223</v>
      </c>
      <c r="TO25" t="s">
        <v>43</v>
      </c>
      <c r="TP25" s="1">
        <v>44867</v>
      </c>
      <c r="TQ25" t="s">
        <v>25</v>
      </c>
      <c r="TR25" s="1">
        <v>44979</v>
      </c>
      <c r="TS25" t="s">
        <v>25</v>
      </c>
      <c r="TT25" s="1">
        <v>44957</v>
      </c>
      <c r="TU25" t="s">
        <v>25</v>
      </c>
      <c r="TV25" s="1">
        <v>44939</v>
      </c>
      <c r="TW25" t="s">
        <v>25</v>
      </c>
      <c r="TX25" s="1">
        <v>44223</v>
      </c>
      <c r="TY25" t="s">
        <v>43</v>
      </c>
      <c r="TZ25" s="1">
        <v>44951</v>
      </c>
      <c r="UA25" t="s">
        <v>25</v>
      </c>
      <c r="UB25" s="1">
        <v>44868</v>
      </c>
      <c r="UC25" t="s">
        <v>26</v>
      </c>
      <c r="UD25" s="1">
        <v>44881</v>
      </c>
      <c r="UE25" t="s">
        <v>18</v>
      </c>
      <c r="UF25" s="1">
        <v>44230</v>
      </c>
      <c r="UG25" t="s">
        <v>43</v>
      </c>
      <c r="UH25" s="1">
        <v>44861</v>
      </c>
      <c r="UI25" t="s">
        <v>26</v>
      </c>
      <c r="UJ25" s="1">
        <v>44980</v>
      </c>
      <c r="UK25" t="s">
        <v>25</v>
      </c>
      <c r="UL25" s="1">
        <v>44939</v>
      </c>
      <c r="UM25" t="s">
        <v>25</v>
      </c>
      <c r="UN25" s="1">
        <v>44957</v>
      </c>
      <c r="UO25" t="s">
        <v>24</v>
      </c>
      <c r="UP25" s="1">
        <v>44974</v>
      </c>
      <c r="UQ25" t="s">
        <v>25</v>
      </c>
      <c r="UR25" s="1">
        <v>44501</v>
      </c>
      <c r="US25" t="s">
        <v>36</v>
      </c>
      <c r="UT25" s="1">
        <v>44979</v>
      </c>
      <c r="UU25" t="s">
        <v>25</v>
      </c>
      <c r="UV25" s="1">
        <v>44133</v>
      </c>
      <c r="UW25" t="s">
        <v>38</v>
      </c>
      <c r="UX25" s="1">
        <v>44816</v>
      </c>
      <c r="UY25" t="s">
        <v>21</v>
      </c>
      <c r="UZ25" s="1">
        <v>44866</v>
      </c>
      <c r="VA25" t="s">
        <v>27</v>
      </c>
      <c r="VB25" s="1">
        <v>44980</v>
      </c>
      <c r="VC25" t="s">
        <v>25</v>
      </c>
      <c r="VD25" s="1">
        <v>44880</v>
      </c>
      <c r="VE25" t="s">
        <v>18</v>
      </c>
      <c r="VF25" s="1">
        <v>44966</v>
      </c>
      <c r="VG25" t="s">
        <v>25</v>
      </c>
      <c r="VH25" s="1">
        <v>44865</v>
      </c>
      <c r="VI25" t="s">
        <v>27</v>
      </c>
      <c r="VJ25" s="1">
        <v>44775</v>
      </c>
      <c r="VK25" t="s">
        <v>21</v>
      </c>
      <c r="VL25" s="1">
        <v>44853</v>
      </c>
      <c r="VM25" t="s">
        <v>21</v>
      </c>
      <c r="VN25" s="1">
        <v>44964</v>
      </c>
      <c r="VO25" t="s">
        <v>25</v>
      </c>
      <c r="VP25" s="1">
        <v>44853</v>
      </c>
      <c r="VQ25" t="s">
        <v>21</v>
      </c>
      <c r="VR25" s="1">
        <v>44951</v>
      </c>
      <c r="VS25" t="s">
        <v>25</v>
      </c>
      <c r="VT25" s="1">
        <v>44957</v>
      </c>
      <c r="VU25" t="s">
        <v>25</v>
      </c>
      <c r="VV25" s="1">
        <v>44866</v>
      </c>
      <c r="VW25" t="s">
        <v>21</v>
      </c>
      <c r="VX25" s="1">
        <v>44985</v>
      </c>
      <c r="VY25" t="s">
        <v>25</v>
      </c>
      <c r="VZ25" s="1">
        <v>44861</v>
      </c>
      <c r="WA25" t="s">
        <v>26</v>
      </c>
      <c r="WB25" s="1">
        <v>44896</v>
      </c>
      <c r="WC25" t="s">
        <v>18</v>
      </c>
      <c r="WD25" s="1">
        <v>44867</v>
      </c>
      <c r="WE25" t="s">
        <v>27</v>
      </c>
      <c r="WF25" s="1">
        <v>44133</v>
      </c>
      <c r="WG25" t="s">
        <v>45</v>
      </c>
      <c r="WH25" s="1">
        <v>44984</v>
      </c>
      <c r="WI25" t="s">
        <v>25</v>
      </c>
      <c r="WJ25" s="1">
        <v>44980</v>
      </c>
      <c r="WK25" t="s">
        <v>25</v>
      </c>
      <c r="WL25" s="1">
        <v>44221</v>
      </c>
      <c r="WM25" t="s">
        <v>43</v>
      </c>
      <c r="WN25" s="1">
        <v>44222</v>
      </c>
      <c r="WO25" t="s">
        <v>43</v>
      </c>
      <c r="WP25" s="1">
        <v>44866</v>
      </c>
      <c r="WQ25" t="s">
        <v>27</v>
      </c>
      <c r="WR25" s="1">
        <v>44946</v>
      </c>
      <c r="WS25" t="s">
        <v>25</v>
      </c>
      <c r="WT25" s="1">
        <v>44958</v>
      </c>
      <c r="WU25" t="s">
        <v>25</v>
      </c>
      <c r="WV25" s="1">
        <v>44959</v>
      </c>
      <c r="WW25" t="s">
        <v>25</v>
      </c>
      <c r="WX25" s="1">
        <v>44140</v>
      </c>
      <c r="WY25" t="s">
        <v>45</v>
      </c>
      <c r="WZ25" s="1">
        <v>44951</v>
      </c>
      <c r="XA25" t="s">
        <v>25</v>
      </c>
      <c r="XB25" s="1">
        <v>44973</v>
      </c>
      <c r="XC25" t="s">
        <v>25</v>
      </c>
      <c r="XD25" s="1">
        <v>44945</v>
      </c>
      <c r="XE25" t="s">
        <v>25</v>
      </c>
      <c r="XF25" s="1">
        <v>44868</v>
      </c>
      <c r="XG25" t="s">
        <v>27</v>
      </c>
      <c r="XH25" s="1">
        <v>44945</v>
      </c>
      <c r="XI25" t="s">
        <v>25</v>
      </c>
      <c r="XJ25" s="1">
        <v>44980</v>
      </c>
      <c r="XK25" t="s">
        <v>25</v>
      </c>
      <c r="XL25" s="1">
        <v>44132</v>
      </c>
      <c r="XM25" t="s">
        <v>41</v>
      </c>
      <c r="XN25" s="1">
        <v>44959</v>
      </c>
      <c r="XO25" t="s">
        <v>25</v>
      </c>
      <c r="XP25" s="1">
        <v>44873</v>
      </c>
      <c r="XQ25" t="s">
        <v>27</v>
      </c>
      <c r="XR25" s="1">
        <v>44873</v>
      </c>
      <c r="XS25" t="s">
        <v>25</v>
      </c>
      <c r="XT25" s="1">
        <v>44426</v>
      </c>
      <c r="XU25" t="s">
        <v>35</v>
      </c>
      <c r="XV25" s="1">
        <v>44964</v>
      </c>
      <c r="XW25" t="s">
        <v>25</v>
      </c>
      <c r="XX25" s="1">
        <v>44972</v>
      </c>
      <c r="XY25" t="s">
        <v>25</v>
      </c>
      <c r="XZ25" s="1">
        <v>44953</v>
      </c>
      <c r="YA25" t="s">
        <v>25</v>
      </c>
      <c r="YB25" s="1">
        <v>44945</v>
      </c>
      <c r="YC25" t="s">
        <v>25</v>
      </c>
      <c r="YD25" s="1">
        <v>44246</v>
      </c>
      <c r="YE25" t="s">
        <v>43</v>
      </c>
      <c r="YF25" s="1">
        <v>44946</v>
      </c>
      <c r="YG25" t="s">
        <v>25</v>
      </c>
      <c r="YH25" s="1">
        <v>44958</v>
      </c>
      <c r="YI25" t="s">
        <v>25</v>
      </c>
      <c r="YJ25" s="1">
        <v>44881</v>
      </c>
      <c r="YK25" t="s">
        <v>18</v>
      </c>
      <c r="YL25" s="1">
        <v>44950</v>
      </c>
      <c r="YM25" t="s">
        <v>25</v>
      </c>
      <c r="YN25" s="1">
        <v>44867</v>
      </c>
      <c r="YO25" t="s">
        <v>21</v>
      </c>
      <c r="YP25" s="1">
        <v>44965</v>
      </c>
      <c r="YQ25" t="s">
        <v>25</v>
      </c>
      <c r="YR25" s="1">
        <v>44959</v>
      </c>
      <c r="YS25" t="s">
        <v>25</v>
      </c>
      <c r="YT25" s="1">
        <v>44952</v>
      </c>
      <c r="YU25" t="s">
        <v>25</v>
      </c>
      <c r="YV25" s="1">
        <v>44980</v>
      </c>
      <c r="YW25" t="s">
        <v>25</v>
      </c>
      <c r="YX25" s="1">
        <v>44958</v>
      </c>
      <c r="YY25" t="s">
        <v>25</v>
      </c>
      <c r="YZ25" s="1">
        <v>44972</v>
      </c>
      <c r="ZA25" t="s">
        <v>25</v>
      </c>
      <c r="ZB25" s="1">
        <v>44910</v>
      </c>
      <c r="ZC25" t="s">
        <v>25</v>
      </c>
      <c r="ZD25" s="1">
        <v>44952</v>
      </c>
      <c r="ZE25" t="s">
        <v>25</v>
      </c>
      <c r="ZF25" s="1">
        <v>44972</v>
      </c>
      <c r="ZG25" t="s">
        <v>25</v>
      </c>
      <c r="ZH25" s="1">
        <v>44959</v>
      </c>
      <c r="ZI25" t="s">
        <v>25</v>
      </c>
      <c r="ZJ25" s="1">
        <v>44964</v>
      </c>
      <c r="ZK25" t="s">
        <v>25</v>
      </c>
      <c r="ZL25" s="1">
        <v>44180</v>
      </c>
      <c r="ZM25" t="s">
        <v>43</v>
      </c>
      <c r="ZN25" s="1">
        <v>44965</v>
      </c>
      <c r="ZO25" t="s">
        <v>25</v>
      </c>
      <c r="ZP25" s="1">
        <v>44958</v>
      </c>
      <c r="ZQ25" t="s">
        <v>25</v>
      </c>
      <c r="ZR25" s="1">
        <v>44593</v>
      </c>
      <c r="ZS25" t="s">
        <v>1353</v>
      </c>
      <c r="ZT25" s="1">
        <v>44966</v>
      </c>
      <c r="ZU25" t="s">
        <v>25</v>
      </c>
      <c r="ZV25" s="1">
        <v>44952</v>
      </c>
      <c r="ZW25" t="s">
        <v>25</v>
      </c>
      <c r="ZX25" s="1">
        <v>44958</v>
      </c>
      <c r="ZY25" t="s">
        <v>25</v>
      </c>
      <c r="ZZ25" s="1">
        <v>44133</v>
      </c>
      <c r="AAA25" t="s">
        <v>45</v>
      </c>
      <c r="AAB25" s="1">
        <v>44951</v>
      </c>
      <c r="AAC25" t="s">
        <v>25</v>
      </c>
      <c r="AAD25" s="1">
        <v>44860</v>
      </c>
      <c r="AAE25" t="s">
        <v>23</v>
      </c>
      <c r="AAF25" s="1">
        <v>44061</v>
      </c>
      <c r="AAG25" t="s">
        <v>41</v>
      </c>
      <c r="AAH25" s="1">
        <v>44953</v>
      </c>
      <c r="AAI25" t="s">
        <v>25</v>
      </c>
      <c r="AAJ25" s="1">
        <v>44134</v>
      </c>
      <c r="AAK25" t="s">
        <v>40</v>
      </c>
      <c r="AAL25" s="1">
        <v>44129</v>
      </c>
      <c r="AAM25" t="s">
        <v>45</v>
      </c>
      <c r="AAN25" s="1">
        <v>44960</v>
      </c>
      <c r="AAO25" t="s">
        <v>25</v>
      </c>
      <c r="AAP25" s="1">
        <v>44895</v>
      </c>
      <c r="AAQ25" t="s">
        <v>25</v>
      </c>
      <c r="AAR25" s="1">
        <v>44959</v>
      </c>
      <c r="AAS25" t="s">
        <v>25</v>
      </c>
      <c r="AAT25" s="1">
        <v>44046</v>
      </c>
      <c r="AAU25" t="s">
        <v>40</v>
      </c>
      <c r="AAV25" s="1">
        <v>44959</v>
      </c>
      <c r="AAW25" t="s">
        <v>25</v>
      </c>
      <c r="AAX25" s="1">
        <v>44868</v>
      </c>
      <c r="AAY25" t="s">
        <v>27</v>
      </c>
      <c r="AAZ25" s="1">
        <v>44873</v>
      </c>
      <c r="ABA25" t="s">
        <v>26</v>
      </c>
      <c r="ABB25" s="1">
        <v>44957</v>
      </c>
      <c r="ABC25" t="s">
        <v>25</v>
      </c>
      <c r="ABD25" s="1">
        <v>44781</v>
      </c>
      <c r="ABE25" t="s">
        <v>23</v>
      </c>
      <c r="ABF25" s="1">
        <v>44939</v>
      </c>
      <c r="ABG25" t="s">
        <v>25</v>
      </c>
      <c r="ABH25" s="1">
        <v>44964</v>
      </c>
      <c r="ABI25" t="s">
        <v>25</v>
      </c>
      <c r="ABJ25" s="1">
        <v>44868</v>
      </c>
      <c r="ABK25" t="s">
        <v>25</v>
      </c>
      <c r="ABL25" s="1">
        <v>44238</v>
      </c>
      <c r="ABM25" t="s">
        <v>43</v>
      </c>
      <c r="ABN25" s="1">
        <v>44970</v>
      </c>
      <c r="ABO25" t="s">
        <v>25</v>
      </c>
      <c r="ABP25" s="1">
        <v>44984</v>
      </c>
      <c r="ABQ25" t="s">
        <v>25</v>
      </c>
      <c r="ABR25" s="1">
        <v>44957</v>
      </c>
      <c r="ABS25" t="s">
        <v>25</v>
      </c>
      <c r="ABT25" s="1">
        <v>44252</v>
      </c>
      <c r="ABU25" t="s">
        <v>43</v>
      </c>
      <c r="ABV25" s="1">
        <v>44970</v>
      </c>
      <c r="ABW25" t="s">
        <v>25</v>
      </c>
      <c r="ABX25" s="1">
        <v>44944</v>
      </c>
      <c r="ABY25" t="s">
        <v>25</v>
      </c>
      <c r="ABZ25" s="1">
        <v>44964</v>
      </c>
      <c r="ACA25" t="s">
        <v>25</v>
      </c>
      <c r="ACB25" s="1">
        <v>44952</v>
      </c>
      <c r="ACC25" t="s">
        <v>25</v>
      </c>
      <c r="ACD25" s="1">
        <v>44960</v>
      </c>
      <c r="ACE25" t="s">
        <v>25</v>
      </c>
      <c r="ACF25" s="1">
        <v>44958</v>
      </c>
      <c r="ACG25" t="s">
        <v>25</v>
      </c>
      <c r="ACH25" s="1">
        <v>44958</v>
      </c>
      <c r="ACI25" t="s">
        <v>18</v>
      </c>
      <c r="ACJ25" s="1">
        <v>44896</v>
      </c>
      <c r="ACK25" t="s">
        <v>18</v>
      </c>
      <c r="ACL25" s="1">
        <v>44887</v>
      </c>
      <c r="ACM25" t="s">
        <v>18</v>
      </c>
      <c r="ACN25" s="1">
        <v>44868</v>
      </c>
      <c r="ACO25" t="s">
        <v>27</v>
      </c>
      <c r="ACP25" s="1">
        <v>44230</v>
      </c>
      <c r="ACQ25" t="s">
        <v>43</v>
      </c>
      <c r="ACR25" s="1">
        <v>44944</v>
      </c>
      <c r="ACS25" t="s">
        <v>25</v>
      </c>
      <c r="ACT25" s="1">
        <v>44791</v>
      </c>
      <c r="ACU25" t="s">
        <v>23</v>
      </c>
      <c r="ACV25" s="1">
        <v>44252</v>
      </c>
      <c r="ACW25" t="s">
        <v>43</v>
      </c>
      <c r="ACX25" s="1">
        <v>44867</v>
      </c>
      <c r="ACY25" t="s">
        <v>27</v>
      </c>
      <c r="ACZ25" s="1">
        <v>44873</v>
      </c>
      <c r="ADA25" t="s">
        <v>27</v>
      </c>
      <c r="ADB25" s="1">
        <v>44952</v>
      </c>
      <c r="ADC25" t="s">
        <v>25</v>
      </c>
      <c r="ADD25" s="1">
        <v>44965</v>
      </c>
      <c r="ADE25" t="s">
        <v>25</v>
      </c>
      <c r="ADF25" s="1">
        <v>44229</v>
      </c>
      <c r="ADG25" t="s">
        <v>43</v>
      </c>
      <c r="ADH25" s="1">
        <v>44866</v>
      </c>
      <c r="ADI25" t="s">
        <v>27</v>
      </c>
      <c r="ADJ25" s="1">
        <v>44909</v>
      </c>
      <c r="ADK25" t="s">
        <v>25</v>
      </c>
      <c r="ADL25" s="1">
        <v>44231</v>
      </c>
      <c r="ADM25" t="s">
        <v>43</v>
      </c>
      <c r="ADN25" s="1">
        <v>44957</v>
      </c>
      <c r="ADO25" t="s">
        <v>25</v>
      </c>
      <c r="ADP25" s="1">
        <v>44175</v>
      </c>
      <c r="ADQ25" t="s">
        <v>36</v>
      </c>
      <c r="ADR25" s="1">
        <v>44861</v>
      </c>
      <c r="ADS25" t="s">
        <v>21</v>
      </c>
      <c r="ADT25" s="1">
        <v>44866</v>
      </c>
      <c r="ADU25" t="s">
        <v>27</v>
      </c>
      <c r="ADV25" s="1">
        <v>44872</v>
      </c>
      <c r="ADW25" t="s">
        <v>27</v>
      </c>
      <c r="ADX25" s="1">
        <v>44880</v>
      </c>
      <c r="ADY25" t="s">
        <v>27</v>
      </c>
      <c r="ADZ25" s="1">
        <v>44966</v>
      </c>
      <c r="AEA25" t="s">
        <v>25</v>
      </c>
      <c r="AEB25" s="1">
        <v>44973</v>
      </c>
      <c r="AEC25" t="s">
        <v>25</v>
      </c>
      <c r="AED25" s="1">
        <v>44958</v>
      </c>
      <c r="AEE25" t="s">
        <v>25</v>
      </c>
      <c r="AEF25" s="1">
        <v>44245</v>
      </c>
      <c r="AEG25" t="s">
        <v>43</v>
      </c>
      <c r="AEH25" s="1">
        <v>44252</v>
      </c>
      <c r="AEI25" t="s">
        <v>43</v>
      </c>
      <c r="AEJ25" s="1">
        <v>44866</v>
      </c>
      <c r="AEK25" t="s">
        <v>23</v>
      </c>
      <c r="AEL25" s="1">
        <v>44903</v>
      </c>
      <c r="AEM25" t="s">
        <v>25</v>
      </c>
      <c r="AEN25" s="1">
        <v>44966</v>
      </c>
      <c r="AEO25" t="s">
        <v>25</v>
      </c>
      <c r="AEP25" s="1">
        <v>44866</v>
      </c>
      <c r="AEQ25" t="s">
        <v>27</v>
      </c>
      <c r="AER25" s="1">
        <v>44868</v>
      </c>
      <c r="AES25" t="s">
        <v>25</v>
      </c>
      <c r="AET25" s="1">
        <v>44054</v>
      </c>
      <c r="AEU25" t="s">
        <v>41</v>
      </c>
      <c r="AEV25" s="1">
        <v>44868</v>
      </c>
      <c r="AEW25" t="s">
        <v>27</v>
      </c>
      <c r="AEX25" s="1">
        <v>44238</v>
      </c>
      <c r="AEY25" t="s">
        <v>43</v>
      </c>
      <c r="AEZ25" s="1">
        <v>44951</v>
      </c>
      <c r="AFA25" t="s">
        <v>25</v>
      </c>
      <c r="AFB25" s="1">
        <v>44945</v>
      </c>
      <c r="AFC25" t="s">
        <v>25</v>
      </c>
      <c r="AFD25" s="1">
        <v>44957</v>
      </c>
      <c r="AFE25" t="s">
        <v>25</v>
      </c>
      <c r="AFF25" s="1">
        <v>44931</v>
      </c>
      <c r="AFG25" t="s">
        <v>20</v>
      </c>
      <c r="AFH25" s="1">
        <v>44137</v>
      </c>
      <c r="AFI25" t="s">
        <v>45</v>
      </c>
      <c r="AFJ25" s="1">
        <v>44880</v>
      </c>
      <c r="AFK25" t="s">
        <v>18</v>
      </c>
      <c r="AFL25" s="1">
        <v>44866</v>
      </c>
      <c r="AFM25" t="s">
        <v>27</v>
      </c>
      <c r="AFN25" s="1">
        <v>44944</v>
      </c>
      <c r="AFO25" t="s">
        <v>25</v>
      </c>
      <c r="AFP25" s="1">
        <v>44867</v>
      </c>
      <c r="AFQ25" t="s">
        <v>26</v>
      </c>
      <c r="AFR25" s="1">
        <v>44965</v>
      </c>
      <c r="AFS25" t="s">
        <v>25</v>
      </c>
      <c r="AFT25" s="1">
        <v>44832</v>
      </c>
      <c r="AFU25" t="s">
        <v>21</v>
      </c>
      <c r="AFV25" s="1">
        <v>44903</v>
      </c>
      <c r="AFW25" t="s">
        <v>25</v>
      </c>
      <c r="AFX25" s="1">
        <v>44872</v>
      </c>
      <c r="AFY25" t="s">
        <v>27</v>
      </c>
      <c r="AFZ25" s="1">
        <v>44966</v>
      </c>
      <c r="AGA25" t="s">
        <v>25</v>
      </c>
      <c r="AGB25" s="1">
        <v>44135</v>
      </c>
      <c r="AGC25" t="s">
        <v>45</v>
      </c>
      <c r="AGD25" s="1">
        <v>44146</v>
      </c>
      <c r="AGE25" t="s">
        <v>43</v>
      </c>
      <c r="AGF25" s="1">
        <v>44945</v>
      </c>
      <c r="AGG25" t="s">
        <v>25</v>
      </c>
      <c r="AGH25" s="1">
        <v>44950</v>
      </c>
      <c r="AGI25" t="s">
        <v>25</v>
      </c>
      <c r="AGJ25" s="1">
        <v>44860</v>
      </c>
      <c r="AGK25" t="s">
        <v>21</v>
      </c>
      <c r="AGL25" s="1">
        <v>44250</v>
      </c>
      <c r="AGM25" t="s">
        <v>43</v>
      </c>
      <c r="AGN25" s="1">
        <v>44951</v>
      </c>
      <c r="AGO25" t="s">
        <v>25</v>
      </c>
      <c r="AGP25" s="1">
        <v>44777</v>
      </c>
      <c r="AGQ25" t="s">
        <v>21</v>
      </c>
      <c r="AGR25" s="1">
        <v>44887</v>
      </c>
      <c r="AGS25" t="s">
        <v>25</v>
      </c>
      <c r="AGT25" s="1">
        <v>44951</v>
      </c>
      <c r="AGU25" t="s">
        <v>25</v>
      </c>
      <c r="AGV25" s="1">
        <v>44963</v>
      </c>
      <c r="AGW25" t="s">
        <v>25</v>
      </c>
      <c r="AGX25" s="1">
        <v>44140</v>
      </c>
      <c r="AGY25" t="s">
        <v>45</v>
      </c>
      <c r="AGZ25" s="1">
        <v>44952</v>
      </c>
      <c r="AHA25" t="s">
        <v>25</v>
      </c>
      <c r="AHB25" s="1">
        <v>44957</v>
      </c>
      <c r="AHC25" t="s">
        <v>25</v>
      </c>
      <c r="AHD25" s="1">
        <v>44953</v>
      </c>
      <c r="AHE25" t="s">
        <v>25</v>
      </c>
      <c r="AHF25" s="1">
        <v>44895</v>
      </c>
      <c r="AHG25" t="s">
        <v>18</v>
      </c>
      <c r="AHH25" s="1">
        <v>44887</v>
      </c>
      <c r="AHI25" t="s">
        <v>25</v>
      </c>
      <c r="AHJ25" s="1">
        <v>44952</v>
      </c>
      <c r="AHK25" t="s">
        <v>23</v>
      </c>
      <c r="AHL25" s="1">
        <v>44252</v>
      </c>
      <c r="AHM25" t="s">
        <v>43</v>
      </c>
      <c r="AHN25" s="1">
        <v>44972</v>
      </c>
      <c r="AHO25" t="s">
        <v>25</v>
      </c>
      <c r="AHP25" s="1">
        <v>45050</v>
      </c>
      <c r="AHQ25" t="s">
        <v>22</v>
      </c>
      <c r="AHR25" s="1">
        <v>44790</v>
      </c>
      <c r="AHS25" t="s">
        <v>23</v>
      </c>
      <c r="AHV25" s="1">
        <v>44951</v>
      </c>
      <c r="AHW25" t="s">
        <v>23</v>
      </c>
      <c r="AHX25" s="1">
        <v>44958</v>
      </c>
      <c r="AHY25" t="s">
        <v>25</v>
      </c>
      <c r="AHZ25" s="1">
        <v>44966</v>
      </c>
      <c r="AIA25" t="s">
        <v>25</v>
      </c>
      <c r="AIB25" s="1">
        <v>44966</v>
      </c>
      <c r="AIC25" t="s">
        <v>25</v>
      </c>
      <c r="AID25" s="1">
        <v>44931</v>
      </c>
      <c r="AIE25" t="s">
        <v>18</v>
      </c>
      <c r="AIF25" s="1">
        <v>44398</v>
      </c>
      <c r="AIG25" t="s">
        <v>38</v>
      </c>
      <c r="AIH25" s="1">
        <v>44944</v>
      </c>
      <c r="AII25" t="s">
        <v>25</v>
      </c>
      <c r="AIJ25" s="1">
        <v>44945</v>
      </c>
      <c r="AIK25" t="s">
        <v>25</v>
      </c>
      <c r="AIL25" s="1">
        <v>44943</v>
      </c>
      <c r="AIM25" t="s">
        <v>25</v>
      </c>
      <c r="AIN25" s="1">
        <v>44959</v>
      </c>
      <c r="AIO25" t="s">
        <v>25</v>
      </c>
      <c r="AIP25" s="1">
        <v>44236</v>
      </c>
      <c r="AIQ25" t="s">
        <v>43</v>
      </c>
      <c r="AIR25" s="1">
        <v>44886</v>
      </c>
      <c r="AIS25" t="s">
        <v>25</v>
      </c>
      <c r="AIT25" s="1">
        <v>44966</v>
      </c>
      <c r="AIU25" t="s">
        <v>25</v>
      </c>
      <c r="AIV25" s="1">
        <v>44959</v>
      </c>
      <c r="AIW25" t="s">
        <v>25</v>
      </c>
      <c r="AIX25" s="1">
        <v>44951</v>
      </c>
      <c r="AIY25" t="s">
        <v>25</v>
      </c>
      <c r="AIZ25" s="1">
        <v>44895</v>
      </c>
      <c r="AJA25" t="s">
        <v>25</v>
      </c>
      <c r="AJB25" s="1">
        <v>44949</v>
      </c>
      <c r="AJC25" t="s">
        <v>25</v>
      </c>
      <c r="AJD25" s="1">
        <v>44967</v>
      </c>
      <c r="AJE25" t="s">
        <v>25</v>
      </c>
      <c r="AJF25" s="1">
        <v>44952</v>
      </c>
      <c r="AJG25" t="s">
        <v>25</v>
      </c>
      <c r="AJH25" s="1">
        <v>44887</v>
      </c>
      <c r="AJI25" t="s">
        <v>18</v>
      </c>
      <c r="AJJ25" s="1">
        <v>44916</v>
      </c>
      <c r="AJK25" t="s">
        <v>25</v>
      </c>
      <c r="AJL25" s="1">
        <v>44952</v>
      </c>
      <c r="AJM25" t="s">
        <v>25</v>
      </c>
      <c r="AJN25" s="1">
        <v>44966</v>
      </c>
      <c r="AJO25" t="s">
        <v>25</v>
      </c>
      <c r="AJP25" s="1">
        <v>44076</v>
      </c>
      <c r="AJQ25" t="s">
        <v>41</v>
      </c>
      <c r="AJR25" s="1">
        <v>44866</v>
      </c>
      <c r="AJS25" t="s">
        <v>27</v>
      </c>
      <c r="AJT25" s="1">
        <v>44978</v>
      </c>
      <c r="AJU25" t="s">
        <v>25</v>
      </c>
      <c r="AJV25" s="1">
        <v>44868</v>
      </c>
      <c r="AJW25" t="s">
        <v>27</v>
      </c>
      <c r="AJX25" s="1">
        <v>44980</v>
      </c>
      <c r="AJY25" t="s">
        <v>25</v>
      </c>
      <c r="AJZ25" s="1">
        <v>44868</v>
      </c>
      <c r="AKA25" t="s">
        <v>27</v>
      </c>
      <c r="AKB25" s="1">
        <v>44868</v>
      </c>
      <c r="AKC25" t="s">
        <v>27</v>
      </c>
      <c r="AKD25" s="1">
        <v>44964</v>
      </c>
      <c r="AKE25" t="s">
        <v>25</v>
      </c>
      <c r="AKF25" s="1">
        <v>44944</v>
      </c>
      <c r="AKG25" t="s">
        <v>25</v>
      </c>
      <c r="AKH25" s="1">
        <v>44958</v>
      </c>
      <c r="AKI25" t="s">
        <v>25</v>
      </c>
      <c r="AKJ25" s="1">
        <v>44943</v>
      </c>
      <c r="AKK25" t="s">
        <v>25</v>
      </c>
      <c r="AKL25" s="1">
        <v>44238</v>
      </c>
      <c r="AKM25" t="s">
        <v>43</v>
      </c>
      <c r="AKN25" s="1">
        <v>44980</v>
      </c>
      <c r="AKO25" t="s">
        <v>25</v>
      </c>
      <c r="AKP25" s="1">
        <v>44896</v>
      </c>
      <c r="AKQ25" t="s">
        <v>18</v>
      </c>
      <c r="AKR25" s="1">
        <v>44805</v>
      </c>
      <c r="AKS25" t="s">
        <v>23</v>
      </c>
      <c r="AKT25" s="1">
        <v>44964</v>
      </c>
      <c r="AKU25" t="s">
        <v>25</v>
      </c>
      <c r="AKV25" s="1">
        <v>44882</v>
      </c>
      <c r="AKW25" t="s">
        <v>18</v>
      </c>
      <c r="AKX25" s="1">
        <v>44796</v>
      </c>
      <c r="AKY25" t="s">
        <v>23</v>
      </c>
      <c r="AKZ25" s="1">
        <v>44867</v>
      </c>
      <c r="ALA25" t="s">
        <v>23</v>
      </c>
      <c r="ALB25" s="1">
        <v>44866</v>
      </c>
      <c r="ALC25" t="s">
        <v>27</v>
      </c>
      <c r="ALD25" s="1">
        <v>44972</v>
      </c>
      <c r="ALE25" t="s">
        <v>25</v>
      </c>
      <c r="ALF25" s="1">
        <v>44943</v>
      </c>
      <c r="ALG25" t="s">
        <v>25</v>
      </c>
      <c r="ALH25" s="1">
        <v>44861</v>
      </c>
      <c r="ALI25" t="s">
        <v>21</v>
      </c>
      <c r="ALJ25" s="1">
        <v>44616</v>
      </c>
      <c r="ALK25" t="s">
        <v>32</v>
      </c>
      <c r="ALL25" s="1">
        <v>44224</v>
      </c>
      <c r="ALM25" t="s">
        <v>43</v>
      </c>
      <c r="ALN25" s="1">
        <v>44859</v>
      </c>
      <c r="ALO25" t="s">
        <v>23</v>
      </c>
      <c r="ALP25" s="1">
        <v>44223</v>
      </c>
      <c r="ALQ25" t="s">
        <v>43</v>
      </c>
      <c r="ALR25" s="1">
        <v>44139</v>
      </c>
      <c r="ALS25" t="s">
        <v>45</v>
      </c>
      <c r="ALT25" s="1">
        <v>44047</v>
      </c>
      <c r="ALU25" t="s">
        <v>41</v>
      </c>
      <c r="ALV25" s="1">
        <v>44943</v>
      </c>
      <c r="ALW25" t="s">
        <v>25</v>
      </c>
      <c r="ALX25" s="1">
        <v>44939</v>
      </c>
      <c r="ALY25" t="s">
        <v>25</v>
      </c>
      <c r="ALZ25" s="1">
        <v>44245</v>
      </c>
      <c r="AMA25" t="s">
        <v>43</v>
      </c>
      <c r="AMB25" s="1">
        <v>44770</v>
      </c>
      <c r="AMC25" t="s">
        <v>21</v>
      </c>
      <c r="AMD25" s="1">
        <v>44865</v>
      </c>
      <c r="AME25" t="s">
        <v>27</v>
      </c>
      <c r="AMF25" s="1">
        <v>44953</v>
      </c>
      <c r="AMG25" t="s">
        <v>25</v>
      </c>
      <c r="AMH25" s="1">
        <v>44972</v>
      </c>
      <c r="AMI25" t="s">
        <v>25</v>
      </c>
      <c r="AMJ25" s="1">
        <v>44238</v>
      </c>
      <c r="AMK25" t="s">
        <v>43</v>
      </c>
      <c r="AML25" s="1">
        <v>44951</v>
      </c>
      <c r="AMM25" t="s">
        <v>25</v>
      </c>
      <c r="AMN25" s="1">
        <v>44966</v>
      </c>
      <c r="AMO25" t="s">
        <v>25</v>
      </c>
      <c r="AMP25" s="1">
        <v>44887</v>
      </c>
      <c r="AMQ25" t="s">
        <v>21</v>
      </c>
      <c r="AMR25" s="1">
        <v>44966</v>
      </c>
      <c r="AMS25" t="s">
        <v>25</v>
      </c>
      <c r="AMT25" s="1">
        <v>44956</v>
      </c>
      <c r="AMU25" t="s">
        <v>25</v>
      </c>
      <c r="AMV25" s="1">
        <v>44957</v>
      </c>
      <c r="AMW25" t="s">
        <v>25</v>
      </c>
      <c r="AMX25" s="1">
        <v>44872</v>
      </c>
      <c r="AMY25" t="s">
        <v>27</v>
      </c>
      <c r="AMZ25" s="1">
        <v>44839</v>
      </c>
      <c r="ANA25" t="s">
        <v>21</v>
      </c>
    </row>
    <row r="26" spans="2:1041" x14ac:dyDescent="0.2">
      <c r="B26" s="1">
        <v>44049</v>
      </c>
      <c r="C26" t="s">
        <v>47</v>
      </c>
      <c r="D26" s="1">
        <v>44076</v>
      </c>
      <c r="E26" t="s">
        <v>38</v>
      </c>
      <c r="F26" s="1">
        <v>44781</v>
      </c>
      <c r="G26" t="s">
        <v>24</v>
      </c>
      <c r="H26" s="1">
        <v>44865</v>
      </c>
      <c r="I26" t="s">
        <v>26</v>
      </c>
      <c r="J26" s="1">
        <v>44859</v>
      </c>
      <c r="L26" s="1">
        <v>44855</v>
      </c>
      <c r="M26" t="s">
        <v>26</v>
      </c>
      <c r="N26" s="1">
        <v>44047</v>
      </c>
      <c r="O26" t="s">
        <v>47</v>
      </c>
      <c r="P26" s="1">
        <v>44861</v>
      </c>
      <c r="Q26" t="s">
        <v>26</v>
      </c>
      <c r="R26" s="1">
        <v>44130</v>
      </c>
      <c r="S26" t="s">
        <v>45</v>
      </c>
      <c r="T26" s="1">
        <v>44792</v>
      </c>
      <c r="U26" t="s">
        <v>26</v>
      </c>
      <c r="V26" s="1">
        <v>44952</v>
      </c>
      <c r="W26" t="s">
        <v>25</v>
      </c>
      <c r="X26" s="1">
        <v>44866</v>
      </c>
      <c r="Y26" t="s">
        <v>26</v>
      </c>
      <c r="Z26" s="1">
        <v>44861</v>
      </c>
      <c r="AA26" t="s">
        <v>26</v>
      </c>
      <c r="AB26" s="1">
        <v>44861</v>
      </c>
      <c r="AC26" t="s">
        <v>26</v>
      </c>
      <c r="AD26" s="1">
        <v>44407</v>
      </c>
      <c r="AE26" t="s">
        <v>38</v>
      </c>
      <c r="AF26" s="1">
        <v>44774</v>
      </c>
      <c r="AG26" t="s">
        <v>28</v>
      </c>
      <c r="AH26" s="1">
        <v>44874</v>
      </c>
      <c r="AI26" t="s">
        <v>26</v>
      </c>
      <c r="AJ26" s="1">
        <v>44860</v>
      </c>
      <c r="AK26" t="s">
        <v>26</v>
      </c>
      <c r="AL26" s="1">
        <v>44867</v>
      </c>
      <c r="AM26" t="s">
        <v>26</v>
      </c>
      <c r="AN26" s="1">
        <v>44859</v>
      </c>
      <c r="AO26" t="s">
        <v>22</v>
      </c>
      <c r="AP26" s="1">
        <v>44826</v>
      </c>
      <c r="AQ26" t="s">
        <v>24</v>
      </c>
      <c r="AR26" s="1">
        <v>44868</v>
      </c>
      <c r="AS26" t="s">
        <v>22</v>
      </c>
      <c r="AT26" s="1">
        <v>44132</v>
      </c>
      <c r="AU26" t="s">
        <v>45</v>
      </c>
      <c r="AV26" s="1">
        <v>44851</v>
      </c>
      <c r="AW26" t="s">
        <v>26</v>
      </c>
      <c r="AX26" s="1">
        <v>44860</v>
      </c>
      <c r="AY26" t="s">
        <v>26</v>
      </c>
      <c r="AZ26" s="1">
        <v>44861</v>
      </c>
      <c r="BA26" t="s">
        <v>26</v>
      </c>
      <c r="BB26" s="1">
        <v>44796</v>
      </c>
      <c r="BC26" t="s">
        <v>22</v>
      </c>
      <c r="BD26" s="1">
        <v>44859</v>
      </c>
      <c r="BE26" t="s">
        <v>26</v>
      </c>
      <c r="BF26" s="1">
        <v>43385</v>
      </c>
      <c r="BG26" t="s">
        <v>63</v>
      </c>
      <c r="BH26" s="1">
        <v>44867</v>
      </c>
      <c r="BI26" t="s">
        <v>26</v>
      </c>
      <c r="BJ26" s="1">
        <v>44048</v>
      </c>
      <c r="BK26" t="s">
        <v>47</v>
      </c>
      <c r="BL26" s="1">
        <v>44868</v>
      </c>
      <c r="BM26" t="s">
        <v>24</v>
      </c>
      <c r="BN26" s="1">
        <v>44865</v>
      </c>
      <c r="BO26" t="s">
        <v>26</v>
      </c>
      <c r="BP26" s="1">
        <v>44431</v>
      </c>
      <c r="BQ26" t="s">
        <v>32</v>
      </c>
      <c r="BR26" s="1">
        <v>44859</v>
      </c>
      <c r="BS26" t="s">
        <v>26</v>
      </c>
      <c r="BT26" s="1">
        <v>44847</v>
      </c>
      <c r="BU26" t="s">
        <v>26</v>
      </c>
      <c r="BV26" s="1">
        <v>44866</v>
      </c>
      <c r="BW26" t="s">
        <v>26</v>
      </c>
      <c r="BX26" s="1">
        <v>44860</v>
      </c>
      <c r="BY26" t="s">
        <v>26</v>
      </c>
      <c r="BZ26" s="1">
        <v>44769</v>
      </c>
      <c r="CA26" t="s">
        <v>28</v>
      </c>
      <c r="CB26" s="1">
        <v>44049</v>
      </c>
      <c r="CC26" t="s">
        <v>47</v>
      </c>
      <c r="CD26" s="1">
        <v>44854</v>
      </c>
      <c r="CE26" t="s">
        <v>26</v>
      </c>
      <c r="CF26" s="1">
        <v>44041</v>
      </c>
      <c r="CG26" t="s">
        <v>47</v>
      </c>
      <c r="CH26" s="1">
        <v>44803</v>
      </c>
      <c r="CI26" t="s">
        <v>19</v>
      </c>
      <c r="CJ26" s="1">
        <v>44859</v>
      </c>
      <c r="CK26" t="s">
        <v>26</v>
      </c>
      <c r="CL26" s="1">
        <v>44867</v>
      </c>
      <c r="CM26" t="s">
        <v>26</v>
      </c>
      <c r="CN26" s="1">
        <v>44782</v>
      </c>
      <c r="CO26" t="s">
        <v>26</v>
      </c>
      <c r="CP26" s="1">
        <v>44847</v>
      </c>
      <c r="CQ26" t="s">
        <v>24</v>
      </c>
      <c r="CR26" s="1">
        <v>44775</v>
      </c>
      <c r="CS26" t="s">
        <v>28</v>
      </c>
      <c r="CT26" s="1">
        <v>44868</v>
      </c>
      <c r="CU26" t="s">
        <v>27</v>
      </c>
      <c r="CV26" s="1">
        <v>44139</v>
      </c>
      <c r="CW26" t="s">
        <v>45</v>
      </c>
      <c r="CX26" s="1">
        <v>44848</v>
      </c>
      <c r="CY26" t="s">
        <v>26</v>
      </c>
      <c r="CZ26" s="1">
        <v>44855</v>
      </c>
      <c r="DA26" t="s">
        <v>26</v>
      </c>
      <c r="DB26" s="1">
        <v>44866</v>
      </c>
      <c r="DC26" t="s">
        <v>26</v>
      </c>
      <c r="DD26" s="1">
        <v>44852</v>
      </c>
      <c r="DE26" t="s">
        <v>26</v>
      </c>
      <c r="DF26" s="1">
        <v>44862</v>
      </c>
      <c r="DG26" t="s">
        <v>26</v>
      </c>
      <c r="DH26" s="1">
        <v>44049</v>
      </c>
      <c r="DI26" t="s">
        <v>47</v>
      </c>
      <c r="DJ26" s="1">
        <v>44861</v>
      </c>
      <c r="DK26" t="s">
        <v>26</v>
      </c>
      <c r="DL26" s="1">
        <v>44790</v>
      </c>
      <c r="DM26" t="s">
        <v>19</v>
      </c>
      <c r="DN26" s="1">
        <v>44867</v>
      </c>
      <c r="DO26" t="s">
        <v>26</v>
      </c>
      <c r="DP26" s="1">
        <v>44859</v>
      </c>
      <c r="DQ26" t="s">
        <v>26</v>
      </c>
      <c r="DR26" s="1">
        <v>44867</v>
      </c>
      <c r="DS26" t="s">
        <v>26</v>
      </c>
      <c r="DT26" s="1">
        <v>44131</v>
      </c>
      <c r="DU26" t="s">
        <v>45</v>
      </c>
      <c r="DV26" s="1">
        <v>44124</v>
      </c>
      <c r="DW26" t="s">
        <v>45</v>
      </c>
      <c r="DX26" s="1">
        <v>44777</v>
      </c>
      <c r="DY26" t="s">
        <v>28</v>
      </c>
      <c r="DZ26" s="1">
        <v>44047</v>
      </c>
      <c r="EA26" t="s">
        <v>47</v>
      </c>
      <c r="EB26" s="1">
        <v>44854</v>
      </c>
      <c r="EC26" t="s">
        <v>26</v>
      </c>
      <c r="ED26" s="1">
        <v>44861</v>
      </c>
      <c r="EE26" t="s">
        <v>26</v>
      </c>
      <c r="EF26" s="1">
        <v>44133</v>
      </c>
      <c r="EG26" t="s">
        <v>45</v>
      </c>
      <c r="EH26" s="1">
        <v>44434</v>
      </c>
      <c r="EI26" t="s">
        <v>29</v>
      </c>
      <c r="EJ26" s="1">
        <v>44861</v>
      </c>
      <c r="EK26" t="s">
        <v>26</v>
      </c>
      <c r="EL26" s="1">
        <v>44126</v>
      </c>
      <c r="EM26" t="s">
        <v>45</v>
      </c>
      <c r="EN26" s="1">
        <v>44859</v>
      </c>
      <c r="EO26" t="s">
        <v>26</v>
      </c>
      <c r="EP26" s="1">
        <v>44775</v>
      </c>
      <c r="EQ26" t="s">
        <v>22</v>
      </c>
      <c r="ER26" s="1">
        <v>44781</v>
      </c>
      <c r="ES26" t="s">
        <v>26</v>
      </c>
      <c r="ET26" s="1">
        <v>44867</v>
      </c>
      <c r="EU26" t="s">
        <v>26</v>
      </c>
      <c r="EV26" s="1">
        <v>44861</v>
      </c>
      <c r="EW26" t="s">
        <v>26</v>
      </c>
      <c r="EX26" s="1">
        <v>44873</v>
      </c>
      <c r="EY26" t="s">
        <v>26</v>
      </c>
      <c r="EZ26" s="1">
        <v>44777</v>
      </c>
      <c r="FA26" t="s">
        <v>28</v>
      </c>
      <c r="FB26" s="1">
        <v>44868</v>
      </c>
      <c r="FC26" t="s">
        <v>26</v>
      </c>
      <c r="FD26" s="1">
        <v>44503</v>
      </c>
      <c r="FE26" t="s">
        <v>35</v>
      </c>
      <c r="FF26" s="1">
        <v>44790</v>
      </c>
      <c r="FG26" t="s">
        <v>19</v>
      </c>
      <c r="FH26" s="1">
        <v>44861</v>
      </c>
      <c r="FI26" t="s">
        <v>26</v>
      </c>
      <c r="FJ26" s="1">
        <v>44048</v>
      </c>
      <c r="FK26" t="s">
        <v>47</v>
      </c>
      <c r="FL26" s="1">
        <v>44495</v>
      </c>
      <c r="FM26" t="s">
        <v>36</v>
      </c>
      <c r="FN26" s="1">
        <v>44867</v>
      </c>
      <c r="FO26" t="s">
        <v>26</v>
      </c>
      <c r="FP26" s="1">
        <v>44861</v>
      </c>
      <c r="FQ26" t="s">
        <v>26</v>
      </c>
      <c r="FR26" s="1">
        <v>44496</v>
      </c>
      <c r="FS26" t="s">
        <v>36</v>
      </c>
      <c r="FT26" s="1">
        <v>44861</v>
      </c>
      <c r="FU26" t="s">
        <v>27</v>
      </c>
      <c r="FV26" s="1">
        <v>44867</v>
      </c>
      <c r="FW26" t="s">
        <v>26</v>
      </c>
      <c r="FX26" s="1">
        <v>44776</v>
      </c>
      <c r="FY26" t="s">
        <v>24</v>
      </c>
      <c r="FZ26" s="1">
        <v>44112</v>
      </c>
      <c r="GA26" t="s">
        <v>45</v>
      </c>
      <c r="GB26" s="1">
        <v>44865</v>
      </c>
      <c r="GC26" t="s">
        <v>26</v>
      </c>
      <c r="GD26" s="1">
        <v>44866</v>
      </c>
      <c r="GE26" t="s">
        <v>26</v>
      </c>
      <c r="GF26" s="1">
        <v>44854</v>
      </c>
      <c r="GG26" t="s">
        <v>26</v>
      </c>
      <c r="GH26" s="1">
        <v>44775</v>
      </c>
      <c r="GI26" t="s">
        <v>28</v>
      </c>
      <c r="GJ26" s="1">
        <v>44774</v>
      </c>
      <c r="GK26" t="s">
        <v>28</v>
      </c>
      <c r="GL26" s="1">
        <v>44854</v>
      </c>
      <c r="GM26" t="s">
        <v>26</v>
      </c>
      <c r="GN26" s="1">
        <v>44869</v>
      </c>
      <c r="GO26" t="s">
        <v>26</v>
      </c>
      <c r="GP26" s="1">
        <v>44826</v>
      </c>
      <c r="GQ26" t="s">
        <v>22</v>
      </c>
      <c r="GR26" s="1">
        <v>44861</v>
      </c>
      <c r="GS26" t="s">
        <v>26</v>
      </c>
      <c r="GT26" s="1">
        <v>44860</v>
      </c>
      <c r="GU26" t="s">
        <v>22</v>
      </c>
      <c r="GV26" s="1">
        <v>44859</v>
      </c>
      <c r="GW26" t="s">
        <v>26</v>
      </c>
      <c r="GX26" s="1">
        <v>44853</v>
      </c>
      <c r="GY26" t="s">
        <v>26</v>
      </c>
      <c r="GZ26" s="1">
        <v>44861</v>
      </c>
      <c r="HA26" t="s">
        <v>26</v>
      </c>
      <c r="HB26" s="1">
        <v>44768</v>
      </c>
      <c r="HC26" t="s">
        <v>28</v>
      </c>
      <c r="HD26" s="1">
        <v>44859</v>
      </c>
      <c r="HE26" t="s">
        <v>26</v>
      </c>
      <c r="HF26" s="1">
        <v>44774</v>
      </c>
      <c r="HG26" t="s">
        <v>28</v>
      </c>
      <c r="HH26" s="1">
        <v>44125</v>
      </c>
      <c r="HI26" t="s">
        <v>45</v>
      </c>
      <c r="HJ26" s="1">
        <v>44859</v>
      </c>
      <c r="HK26" t="s">
        <v>26</v>
      </c>
      <c r="HL26" s="1">
        <v>44777</v>
      </c>
      <c r="HM26" t="s">
        <v>28</v>
      </c>
      <c r="HN26" s="1">
        <v>44769</v>
      </c>
      <c r="HO26" t="s">
        <v>28</v>
      </c>
      <c r="HP26" s="1">
        <v>44860</v>
      </c>
      <c r="HQ26" t="s">
        <v>26</v>
      </c>
      <c r="HR26" s="1">
        <v>44853</v>
      </c>
      <c r="HS26" t="s">
        <v>26</v>
      </c>
      <c r="HT26" s="1">
        <v>44873</v>
      </c>
      <c r="HU26" t="s">
        <v>26</v>
      </c>
      <c r="HV26" s="1">
        <v>44866</v>
      </c>
      <c r="HW26" t="s">
        <v>26</v>
      </c>
      <c r="HX26" s="1">
        <v>44861</v>
      </c>
      <c r="HY26" t="s">
        <v>26</v>
      </c>
      <c r="HZ26" s="1">
        <v>44853</v>
      </c>
      <c r="IA26" t="s">
        <v>26</v>
      </c>
      <c r="IB26" s="1">
        <v>44131</v>
      </c>
      <c r="IC26" t="s">
        <v>45</v>
      </c>
      <c r="ID26" s="1">
        <v>44777</v>
      </c>
      <c r="IE26" t="s">
        <v>28</v>
      </c>
      <c r="IF26" s="1">
        <v>44833</v>
      </c>
      <c r="IG26" t="s">
        <v>24</v>
      </c>
      <c r="IH26" s="1">
        <v>44867</v>
      </c>
      <c r="II26" t="s">
        <v>24</v>
      </c>
      <c r="IJ26" s="1">
        <v>44869</v>
      </c>
      <c r="IK26" t="s">
        <v>26</v>
      </c>
      <c r="IL26" s="1">
        <v>44833</v>
      </c>
      <c r="IM26" t="s">
        <v>22</v>
      </c>
      <c r="IN26" s="1">
        <v>44865</v>
      </c>
      <c r="IO26" t="s">
        <v>24</v>
      </c>
      <c r="IP26" s="1">
        <v>44860</v>
      </c>
      <c r="IQ26" t="s">
        <v>26</v>
      </c>
      <c r="IR26" s="1">
        <v>44861</v>
      </c>
      <c r="IS26" t="s">
        <v>26</v>
      </c>
      <c r="IT26" s="1">
        <v>44868</v>
      </c>
      <c r="IU26" t="s">
        <v>27</v>
      </c>
      <c r="IV26" s="1">
        <v>44868</v>
      </c>
      <c r="IW26" t="s">
        <v>24</v>
      </c>
      <c r="IX26" s="1">
        <v>44774</v>
      </c>
      <c r="IY26" t="s">
        <v>28</v>
      </c>
      <c r="IZ26" s="1">
        <v>44872</v>
      </c>
      <c r="JA26" t="s">
        <v>28</v>
      </c>
      <c r="JB26" s="1">
        <v>44131</v>
      </c>
      <c r="JC26" t="s">
        <v>45</v>
      </c>
      <c r="JD26" s="1">
        <v>44868</v>
      </c>
      <c r="JE26" t="s">
        <v>26</v>
      </c>
      <c r="JF26" s="1">
        <v>44858</v>
      </c>
      <c r="JG26" t="s">
        <v>26</v>
      </c>
      <c r="JH26" s="1">
        <v>44798</v>
      </c>
      <c r="JI26" t="s">
        <v>19</v>
      </c>
      <c r="JJ26" s="1">
        <v>44866</v>
      </c>
      <c r="JK26" t="s">
        <v>26</v>
      </c>
      <c r="JL26" s="1">
        <v>44831</v>
      </c>
      <c r="JM26" t="s">
        <v>24</v>
      </c>
      <c r="JN26" s="1">
        <v>44846</v>
      </c>
      <c r="JO26" t="s">
        <v>26</v>
      </c>
      <c r="JP26" s="1">
        <v>44851</v>
      </c>
      <c r="JQ26" t="s">
        <v>26</v>
      </c>
      <c r="JR26" s="1">
        <v>44859</v>
      </c>
      <c r="JS26" t="s">
        <v>26</v>
      </c>
      <c r="JT26" s="1">
        <v>44852</v>
      </c>
      <c r="JU26" t="s">
        <v>26</v>
      </c>
      <c r="JV26" s="1">
        <v>44852</v>
      </c>
      <c r="JW26" t="s">
        <v>26</v>
      </c>
      <c r="JX26" s="1">
        <v>44823</v>
      </c>
      <c r="JY26" t="s">
        <v>24</v>
      </c>
      <c r="JZ26" s="1">
        <v>44852</v>
      </c>
      <c r="KA26" t="s">
        <v>26</v>
      </c>
      <c r="KB26" s="1">
        <v>44866</v>
      </c>
      <c r="KC26" t="s">
        <v>26</v>
      </c>
      <c r="KD26" s="1">
        <v>44776</v>
      </c>
      <c r="KE26" t="s">
        <v>28</v>
      </c>
      <c r="KF26" s="1">
        <v>44138</v>
      </c>
      <c r="KG26" t="s">
        <v>45</v>
      </c>
      <c r="KH26" s="1">
        <v>44852</v>
      </c>
      <c r="KI26" t="s">
        <v>26</v>
      </c>
      <c r="KJ26" s="1">
        <v>44134</v>
      </c>
      <c r="KK26" t="s">
        <v>45</v>
      </c>
      <c r="KL26" s="1">
        <v>44791</v>
      </c>
      <c r="KM26" t="s">
        <v>26</v>
      </c>
      <c r="KN26" s="1">
        <v>44860</v>
      </c>
      <c r="KO26" t="s">
        <v>26</v>
      </c>
      <c r="KP26" s="1">
        <v>44781</v>
      </c>
      <c r="KQ26" t="s">
        <v>28</v>
      </c>
      <c r="KR26" s="1">
        <v>44859</v>
      </c>
      <c r="KS26" t="s">
        <v>26</v>
      </c>
      <c r="KT26" s="1">
        <v>44874</v>
      </c>
      <c r="KU26" t="s">
        <v>24</v>
      </c>
      <c r="KV26" s="1">
        <v>44826</v>
      </c>
      <c r="KW26" t="s">
        <v>22</v>
      </c>
      <c r="KX26" s="1">
        <v>44860</v>
      </c>
      <c r="KY26" t="s">
        <v>26</v>
      </c>
      <c r="KZ26" s="1">
        <v>44861</v>
      </c>
      <c r="LA26" t="s">
        <v>24</v>
      </c>
      <c r="LB26" s="1">
        <v>44775</v>
      </c>
      <c r="LC26" t="s">
        <v>28</v>
      </c>
      <c r="LD26" s="1">
        <v>44861</v>
      </c>
      <c r="LE26" t="s">
        <v>26</v>
      </c>
      <c r="LF26" s="1">
        <v>44797</v>
      </c>
      <c r="LG26" t="s">
        <v>19</v>
      </c>
      <c r="LH26" s="1">
        <v>44860</v>
      </c>
      <c r="LI26" t="s">
        <v>26</v>
      </c>
      <c r="LJ26" s="1">
        <v>44145</v>
      </c>
      <c r="LK26" t="s">
        <v>43</v>
      </c>
      <c r="LL26" s="1">
        <v>44140</v>
      </c>
      <c r="LM26" t="s">
        <v>45</v>
      </c>
      <c r="LN26" s="1">
        <v>44854</v>
      </c>
      <c r="LO26" t="s">
        <v>26</v>
      </c>
      <c r="LP26" s="1">
        <v>44875</v>
      </c>
      <c r="LQ26" t="s">
        <v>24</v>
      </c>
      <c r="LR26" s="1">
        <v>44777</v>
      </c>
      <c r="LS26" t="s">
        <v>28</v>
      </c>
      <c r="LT26" s="1">
        <v>44803</v>
      </c>
      <c r="LU26" t="s">
        <v>26</v>
      </c>
      <c r="LV26" s="1">
        <v>44048</v>
      </c>
      <c r="LW26" t="s">
        <v>47</v>
      </c>
      <c r="LX26" s="1">
        <v>44314</v>
      </c>
      <c r="LY26" t="s">
        <v>40</v>
      </c>
      <c r="LZ26" s="1">
        <v>43971</v>
      </c>
      <c r="MA26" t="s">
        <v>41</v>
      </c>
      <c r="MB26" s="1">
        <v>44862</v>
      </c>
      <c r="MC26" t="s">
        <v>26</v>
      </c>
      <c r="MD26" s="1">
        <v>44782</v>
      </c>
      <c r="ME26" t="s">
        <v>28</v>
      </c>
      <c r="MF26" s="1">
        <v>44860</v>
      </c>
      <c r="MG26" t="s">
        <v>26</v>
      </c>
      <c r="MH26" s="1">
        <v>44784</v>
      </c>
      <c r="MI26" t="s">
        <v>28</v>
      </c>
      <c r="MJ26" s="1">
        <v>44781</v>
      </c>
      <c r="MK26" t="s">
        <v>28</v>
      </c>
      <c r="ML26" s="1">
        <v>44601</v>
      </c>
      <c r="MM26" t="s">
        <v>29</v>
      </c>
      <c r="MN26" s="1">
        <v>44859</v>
      </c>
      <c r="MO26" t="s">
        <v>26</v>
      </c>
      <c r="MP26" s="1">
        <v>44832</v>
      </c>
      <c r="MQ26" t="s">
        <v>22</v>
      </c>
      <c r="MR26" s="1">
        <v>44098</v>
      </c>
      <c r="MS26" t="s">
        <v>43</v>
      </c>
      <c r="MT26" s="1">
        <v>44865</v>
      </c>
      <c r="MU26" t="s">
        <v>26</v>
      </c>
      <c r="MV26" s="1">
        <v>44860</v>
      </c>
      <c r="MW26" t="s">
        <v>26</v>
      </c>
      <c r="MX26" s="1">
        <v>44132</v>
      </c>
      <c r="MY26" t="s">
        <v>45</v>
      </c>
      <c r="MZ26" s="1">
        <v>44777</v>
      </c>
      <c r="NA26" t="s">
        <v>26</v>
      </c>
      <c r="NB26" s="1">
        <v>44769</v>
      </c>
      <c r="NC26" t="s">
        <v>28</v>
      </c>
      <c r="ND26" s="1">
        <v>44858</v>
      </c>
      <c r="NE26" t="s">
        <v>26</v>
      </c>
      <c r="NF26" s="1">
        <v>44777</v>
      </c>
      <c r="NG26" t="s">
        <v>22</v>
      </c>
      <c r="NH26" s="1">
        <v>44776</v>
      </c>
      <c r="NI26" t="s">
        <v>28</v>
      </c>
      <c r="NJ26" s="1">
        <v>44862</v>
      </c>
      <c r="NK26" t="s">
        <v>26</v>
      </c>
      <c r="NL26" s="1">
        <v>44862</v>
      </c>
      <c r="NM26" t="s">
        <v>26</v>
      </c>
      <c r="NN26" s="1">
        <v>44840</v>
      </c>
      <c r="NO26" t="s">
        <v>26</v>
      </c>
      <c r="NP26" s="1">
        <v>44854</v>
      </c>
      <c r="NQ26" t="s">
        <v>26</v>
      </c>
      <c r="NR26" s="1">
        <v>44777</v>
      </c>
      <c r="NS26" t="s">
        <v>28</v>
      </c>
      <c r="NT26" s="1">
        <v>44777</v>
      </c>
      <c r="NU26" t="s">
        <v>28</v>
      </c>
      <c r="NV26" s="1">
        <v>44861</v>
      </c>
      <c r="NW26" t="s">
        <v>26</v>
      </c>
      <c r="NX26" s="1">
        <v>44861</v>
      </c>
      <c r="NY26" t="s">
        <v>26</v>
      </c>
      <c r="NZ26" s="1">
        <v>44854</v>
      </c>
      <c r="OA26" t="s">
        <v>26</v>
      </c>
      <c r="OB26" s="1">
        <v>44866</v>
      </c>
      <c r="OC26" t="s">
        <v>26</v>
      </c>
      <c r="OD26" s="1">
        <v>44860</v>
      </c>
      <c r="OE26" t="s">
        <v>26</v>
      </c>
      <c r="OF26" s="1">
        <v>44789</v>
      </c>
      <c r="OG26" t="s">
        <v>26</v>
      </c>
      <c r="OH26" s="1">
        <v>44861</v>
      </c>
      <c r="OI26" t="s">
        <v>26</v>
      </c>
      <c r="OJ26" s="1">
        <v>44854</v>
      </c>
      <c r="OK26" t="s">
        <v>26</v>
      </c>
      <c r="OL26" s="1">
        <v>44861</v>
      </c>
      <c r="OM26" t="s">
        <v>26</v>
      </c>
      <c r="ON26" s="1">
        <v>44867</v>
      </c>
      <c r="OO26" t="s">
        <v>26</v>
      </c>
      <c r="OP26" s="1">
        <v>44854</v>
      </c>
      <c r="OQ26" t="s">
        <v>26</v>
      </c>
      <c r="OR26" s="1">
        <v>44243</v>
      </c>
      <c r="OS26" t="s">
        <v>43</v>
      </c>
      <c r="OT26" s="1">
        <v>44797</v>
      </c>
      <c r="OU26" t="s">
        <v>19</v>
      </c>
      <c r="OV26" s="1">
        <v>44860</v>
      </c>
      <c r="OW26" t="s">
        <v>26</v>
      </c>
      <c r="OX26" s="1">
        <v>44852</v>
      </c>
      <c r="OY26" t="s">
        <v>26</v>
      </c>
      <c r="OZ26" s="1">
        <v>44855</v>
      </c>
      <c r="PA26" t="s">
        <v>26</v>
      </c>
      <c r="PB26" s="1">
        <v>44774</v>
      </c>
      <c r="PC26" t="s">
        <v>28</v>
      </c>
      <c r="PD26" s="1">
        <v>44861</v>
      </c>
      <c r="PE26" t="s">
        <v>26</v>
      </c>
      <c r="PF26" s="1">
        <v>44861</v>
      </c>
      <c r="PG26" t="s">
        <v>26</v>
      </c>
      <c r="PH26" s="1">
        <v>44860</v>
      </c>
      <c r="PI26" t="s">
        <v>22</v>
      </c>
      <c r="PJ26" s="1">
        <v>44859</v>
      </c>
      <c r="PK26" t="s">
        <v>26</v>
      </c>
      <c r="PL26" s="1">
        <v>44868</v>
      </c>
      <c r="PM26" t="s">
        <v>26</v>
      </c>
      <c r="PN26" s="1">
        <v>44859</v>
      </c>
      <c r="PO26" t="s">
        <v>24</v>
      </c>
      <c r="PP26" s="1">
        <v>44047</v>
      </c>
      <c r="PQ26" t="s">
        <v>47</v>
      </c>
      <c r="PR26" s="1">
        <v>44132</v>
      </c>
      <c r="PS26" t="s">
        <v>45</v>
      </c>
      <c r="PT26" s="1">
        <v>44833</v>
      </c>
      <c r="PU26" t="s">
        <v>19</v>
      </c>
      <c r="PV26" s="1">
        <v>44865</v>
      </c>
      <c r="PW26" t="s">
        <v>26</v>
      </c>
      <c r="PX26" s="1">
        <v>44859</v>
      </c>
      <c r="PY26" t="s">
        <v>26</v>
      </c>
      <c r="PZ26" s="1">
        <v>44866</v>
      </c>
      <c r="QA26" t="s">
        <v>26</v>
      </c>
      <c r="QB26" s="1">
        <v>44825</v>
      </c>
      <c r="QC26" t="s">
        <v>22</v>
      </c>
      <c r="QD26" s="1">
        <v>44860</v>
      </c>
      <c r="QE26" t="s">
        <v>27</v>
      </c>
      <c r="QF26" s="1">
        <v>44866</v>
      </c>
      <c r="QG26" t="s">
        <v>26</v>
      </c>
      <c r="QH26" s="1">
        <v>44130</v>
      </c>
      <c r="QI26" t="s">
        <v>45</v>
      </c>
      <c r="QJ26" s="1">
        <v>44621</v>
      </c>
      <c r="QK26" t="s">
        <v>33</v>
      </c>
      <c r="QL26" s="1">
        <v>44854</v>
      </c>
      <c r="QM26" t="s">
        <v>26</v>
      </c>
      <c r="QN26" s="1">
        <v>44826</v>
      </c>
      <c r="QO26" t="s">
        <v>24</v>
      </c>
      <c r="QP26" s="1">
        <v>44861</v>
      </c>
      <c r="QQ26" t="s">
        <v>26</v>
      </c>
      <c r="QR26" s="1">
        <v>44859</v>
      </c>
      <c r="QS26" t="s">
        <v>26</v>
      </c>
      <c r="QT26" s="1">
        <v>44853</v>
      </c>
      <c r="QU26" t="s">
        <v>26</v>
      </c>
      <c r="QV26" s="1">
        <v>44860</v>
      </c>
      <c r="QW26" t="s">
        <v>26</v>
      </c>
      <c r="QX26" s="1">
        <v>44867</v>
      </c>
      <c r="QY26" t="s">
        <v>26</v>
      </c>
      <c r="QZ26" s="1">
        <v>44854</v>
      </c>
      <c r="RA26" t="s">
        <v>26</v>
      </c>
      <c r="RB26" s="1">
        <v>44782</v>
      </c>
      <c r="RC26" t="s">
        <v>22</v>
      </c>
      <c r="RD26" s="1">
        <v>44049</v>
      </c>
      <c r="RE26" t="s">
        <v>47</v>
      </c>
      <c r="RF26" s="1">
        <v>44777</v>
      </c>
      <c r="RG26" t="s">
        <v>22</v>
      </c>
      <c r="RH26" s="1">
        <v>44861</v>
      </c>
      <c r="RI26" t="s">
        <v>26</v>
      </c>
      <c r="RJ26" s="1">
        <v>44869</v>
      </c>
      <c r="RK26" t="s">
        <v>22</v>
      </c>
      <c r="RL26" s="1">
        <v>44861</v>
      </c>
      <c r="RM26" t="s">
        <v>26</v>
      </c>
      <c r="RN26" s="1">
        <v>44859</v>
      </c>
      <c r="RO26" t="s">
        <v>26</v>
      </c>
      <c r="RP26" s="1">
        <v>44042</v>
      </c>
      <c r="RQ26" t="s">
        <v>47</v>
      </c>
      <c r="RR26" s="1">
        <v>44774</v>
      </c>
      <c r="RS26" t="s">
        <v>28</v>
      </c>
      <c r="RT26" s="1">
        <v>44687</v>
      </c>
      <c r="RU26" t="s">
        <v>25</v>
      </c>
      <c r="RV26" s="1">
        <v>44048</v>
      </c>
      <c r="RW26" t="s">
        <v>47</v>
      </c>
      <c r="RX26" s="1">
        <v>44687</v>
      </c>
      <c r="RY26" t="s">
        <v>25</v>
      </c>
      <c r="RZ26" s="1">
        <v>44775</v>
      </c>
      <c r="SA26" t="s">
        <v>28</v>
      </c>
      <c r="SB26" s="1">
        <v>44853</v>
      </c>
      <c r="SC26" t="s">
        <v>26</v>
      </c>
      <c r="SD26" s="1">
        <v>44853</v>
      </c>
      <c r="SE26" t="s">
        <v>26</v>
      </c>
      <c r="SF26" s="1">
        <v>44763</v>
      </c>
      <c r="SG26" t="s">
        <v>28</v>
      </c>
      <c r="SH26" s="1">
        <v>44862</v>
      </c>
      <c r="SI26" t="s">
        <v>26</v>
      </c>
      <c r="SJ26" s="1">
        <v>44776</v>
      </c>
      <c r="SK26" t="s">
        <v>28</v>
      </c>
      <c r="SL26" s="1">
        <v>44868</v>
      </c>
      <c r="SM26" t="s">
        <v>26</v>
      </c>
      <c r="SN26" s="1">
        <v>44797</v>
      </c>
      <c r="SO26" t="s">
        <v>22</v>
      </c>
      <c r="SP26" s="1">
        <v>44798</v>
      </c>
      <c r="SQ26" t="s">
        <v>19</v>
      </c>
      <c r="SR26" s="1">
        <v>44859</v>
      </c>
      <c r="SS26" t="s">
        <v>26</v>
      </c>
      <c r="ST26" s="1">
        <v>44851</v>
      </c>
      <c r="SU26" t="s">
        <v>26</v>
      </c>
      <c r="SV26" s="1">
        <v>44859</v>
      </c>
      <c r="SW26" t="s">
        <v>26</v>
      </c>
      <c r="SX26" s="1">
        <v>44782</v>
      </c>
      <c r="SY26" t="s">
        <v>26</v>
      </c>
      <c r="SZ26" s="1">
        <v>44867</v>
      </c>
      <c r="TA26" t="s">
        <v>26</v>
      </c>
      <c r="TB26" s="1">
        <v>44601</v>
      </c>
      <c r="TC26" t="s">
        <v>29</v>
      </c>
      <c r="TD26" s="1">
        <v>44867</v>
      </c>
      <c r="TE26" t="s">
        <v>26</v>
      </c>
      <c r="TF26" s="1">
        <v>44869</v>
      </c>
      <c r="TG26" t="s">
        <v>26</v>
      </c>
      <c r="TH26" s="1">
        <v>44778</v>
      </c>
      <c r="TI26" t="s">
        <v>28</v>
      </c>
      <c r="TJ26" s="1">
        <v>44854</v>
      </c>
      <c r="TK26" t="s">
        <v>26</v>
      </c>
      <c r="TL26" s="1">
        <v>44775</v>
      </c>
      <c r="TM26" t="s">
        <v>28</v>
      </c>
      <c r="TN26" s="1">
        <v>44125</v>
      </c>
      <c r="TO26" t="s">
        <v>45</v>
      </c>
      <c r="TP26" s="1">
        <v>44769</v>
      </c>
      <c r="TQ26" t="s">
        <v>26</v>
      </c>
      <c r="TR26" s="1">
        <v>44867</v>
      </c>
      <c r="TS26" t="s">
        <v>26</v>
      </c>
      <c r="TT26" s="1">
        <v>44859</v>
      </c>
      <c r="TU26" t="s">
        <v>26</v>
      </c>
      <c r="TV26" s="1">
        <v>44848</v>
      </c>
      <c r="TW26" t="s">
        <v>26</v>
      </c>
      <c r="TX26" s="1">
        <v>44132</v>
      </c>
      <c r="TY26" t="s">
        <v>45</v>
      </c>
      <c r="TZ26" s="1">
        <v>44858</v>
      </c>
      <c r="UA26" t="s">
        <v>26</v>
      </c>
      <c r="UB26" s="1">
        <v>44868</v>
      </c>
      <c r="UC26" t="s">
        <v>27</v>
      </c>
      <c r="UD26" s="1">
        <v>44790</v>
      </c>
      <c r="UE26" t="s">
        <v>19</v>
      </c>
      <c r="UF26" s="1">
        <v>44131</v>
      </c>
      <c r="UG26" t="s">
        <v>45</v>
      </c>
      <c r="UH26" s="1">
        <v>44861</v>
      </c>
      <c r="UI26" t="s">
        <v>27</v>
      </c>
      <c r="UJ26" s="1">
        <v>44868</v>
      </c>
      <c r="UK26" t="s">
        <v>26</v>
      </c>
      <c r="UL26" s="1">
        <v>44848</v>
      </c>
      <c r="UM26" t="s">
        <v>26</v>
      </c>
      <c r="UN26" s="1">
        <v>44957</v>
      </c>
      <c r="UO26" t="s">
        <v>25</v>
      </c>
      <c r="UP26" s="1">
        <v>44869</v>
      </c>
      <c r="UQ26" t="s">
        <v>26</v>
      </c>
      <c r="UR26" s="1">
        <v>44410</v>
      </c>
      <c r="US26" t="s">
        <v>37</v>
      </c>
      <c r="UT26" s="1">
        <v>44861</v>
      </c>
      <c r="UU26" t="s">
        <v>26</v>
      </c>
      <c r="UV26" s="1">
        <v>44042</v>
      </c>
      <c r="UW26" t="s">
        <v>40</v>
      </c>
      <c r="UX26" s="1">
        <v>44816</v>
      </c>
      <c r="UY26" t="s">
        <v>22</v>
      </c>
      <c r="UZ26" s="1">
        <v>44775</v>
      </c>
      <c r="VA26" t="s">
        <v>28</v>
      </c>
      <c r="VB26" s="1">
        <v>44868</v>
      </c>
      <c r="VC26" t="s">
        <v>26</v>
      </c>
      <c r="VD26" s="1">
        <v>44789</v>
      </c>
      <c r="VE26" t="s">
        <v>19</v>
      </c>
      <c r="VF26" s="1">
        <v>44868</v>
      </c>
      <c r="VG26" t="s">
        <v>26</v>
      </c>
      <c r="VH26" s="1">
        <v>44774</v>
      </c>
      <c r="VI26" t="s">
        <v>28</v>
      </c>
      <c r="VJ26" s="1">
        <v>44775</v>
      </c>
      <c r="VK26" t="s">
        <v>22</v>
      </c>
      <c r="VL26" s="1">
        <v>44853</v>
      </c>
      <c r="VM26" t="s">
        <v>22</v>
      </c>
      <c r="VN26" s="1">
        <v>44866</v>
      </c>
      <c r="VO26" t="s">
        <v>26</v>
      </c>
      <c r="VP26" s="1">
        <v>44853</v>
      </c>
      <c r="VQ26" t="s">
        <v>22</v>
      </c>
      <c r="VR26" s="1">
        <v>44859</v>
      </c>
      <c r="VS26" t="s">
        <v>26</v>
      </c>
      <c r="VT26" s="1">
        <v>44862</v>
      </c>
      <c r="VU26" t="s">
        <v>26</v>
      </c>
      <c r="VV26" s="1">
        <v>44866</v>
      </c>
      <c r="VW26" t="s">
        <v>22</v>
      </c>
      <c r="VX26" s="1">
        <v>44861</v>
      </c>
      <c r="VY26" t="s">
        <v>26</v>
      </c>
      <c r="VZ26" s="1">
        <v>44861</v>
      </c>
      <c r="WA26" t="s">
        <v>27</v>
      </c>
      <c r="WB26" s="1">
        <v>44813</v>
      </c>
      <c r="WC26" t="s">
        <v>19</v>
      </c>
      <c r="WD26" s="1">
        <v>44775</v>
      </c>
      <c r="WE26" t="s">
        <v>28</v>
      </c>
      <c r="WF26" s="1">
        <v>44049</v>
      </c>
      <c r="WG26" t="s">
        <v>47</v>
      </c>
      <c r="WH26" s="1">
        <v>44859</v>
      </c>
      <c r="WI26" t="s">
        <v>26</v>
      </c>
      <c r="WJ26" s="1">
        <v>44854</v>
      </c>
      <c r="WK26" t="s">
        <v>26</v>
      </c>
      <c r="WL26" s="1">
        <v>44123</v>
      </c>
      <c r="WM26" t="s">
        <v>45</v>
      </c>
      <c r="WN26" s="1">
        <v>44124</v>
      </c>
      <c r="WO26" t="s">
        <v>45</v>
      </c>
      <c r="WP26" s="1">
        <v>44775</v>
      </c>
      <c r="WQ26" t="s">
        <v>28</v>
      </c>
      <c r="WR26" s="1">
        <v>44855</v>
      </c>
      <c r="WS26" t="s">
        <v>26</v>
      </c>
      <c r="WT26" s="1">
        <v>44860</v>
      </c>
      <c r="WU26" t="s">
        <v>26</v>
      </c>
      <c r="WV26" s="1">
        <v>44861</v>
      </c>
      <c r="WW26" t="s">
        <v>26</v>
      </c>
      <c r="WX26" s="1">
        <v>44049</v>
      </c>
      <c r="WY26" t="s">
        <v>47</v>
      </c>
      <c r="WZ26" s="1">
        <v>44848</v>
      </c>
      <c r="XA26" t="s">
        <v>26</v>
      </c>
      <c r="XB26" s="1">
        <v>44866</v>
      </c>
      <c r="XC26" t="s">
        <v>26</v>
      </c>
      <c r="XD26" s="1">
        <v>44853</v>
      </c>
      <c r="XE26" t="s">
        <v>26</v>
      </c>
      <c r="XF26" s="1">
        <v>44777</v>
      </c>
      <c r="XG26" t="s">
        <v>28</v>
      </c>
      <c r="XH26" s="1">
        <v>44847</v>
      </c>
      <c r="XI26" t="s">
        <v>26</v>
      </c>
      <c r="XJ26" s="1">
        <v>44861</v>
      </c>
      <c r="XK26" t="s">
        <v>26</v>
      </c>
      <c r="XL26" s="1">
        <v>44132</v>
      </c>
      <c r="XM26" t="s">
        <v>43</v>
      </c>
      <c r="XN26" s="1">
        <v>44854</v>
      </c>
      <c r="XO26" t="s">
        <v>26</v>
      </c>
      <c r="XP26" s="1">
        <v>44782</v>
      </c>
      <c r="XQ26" t="s">
        <v>28</v>
      </c>
      <c r="XR26" s="1">
        <v>44783</v>
      </c>
      <c r="XS26" t="s">
        <v>26</v>
      </c>
      <c r="XT26" s="1">
        <v>44426</v>
      </c>
      <c r="XU26" t="s">
        <v>36</v>
      </c>
      <c r="XV26" s="1">
        <v>44866</v>
      </c>
      <c r="XW26" t="s">
        <v>26</v>
      </c>
      <c r="XX26" s="1">
        <v>44859</v>
      </c>
      <c r="XY26" t="s">
        <v>26</v>
      </c>
      <c r="XZ26" s="1">
        <v>44855</v>
      </c>
      <c r="YA26" t="s">
        <v>26</v>
      </c>
      <c r="YB26" s="1">
        <v>44853</v>
      </c>
      <c r="YC26" t="s">
        <v>26</v>
      </c>
      <c r="YD26" s="1">
        <v>44133</v>
      </c>
      <c r="YE26" t="s">
        <v>45</v>
      </c>
      <c r="YF26" s="1">
        <v>44852</v>
      </c>
      <c r="YG26" t="s">
        <v>26</v>
      </c>
      <c r="YH26" s="1">
        <v>44860</v>
      </c>
      <c r="YI26" t="s">
        <v>26</v>
      </c>
      <c r="YJ26" s="1">
        <v>44790</v>
      </c>
      <c r="YK26" t="s">
        <v>19</v>
      </c>
      <c r="YL26" s="1">
        <v>44854</v>
      </c>
      <c r="YM26" t="s">
        <v>26</v>
      </c>
      <c r="YN26" s="1">
        <v>44867</v>
      </c>
      <c r="YO26" t="s">
        <v>22</v>
      </c>
      <c r="YP26" s="1">
        <v>44860</v>
      </c>
      <c r="YQ26" t="s">
        <v>26</v>
      </c>
      <c r="YR26" s="1">
        <v>44866</v>
      </c>
      <c r="YS26" t="s">
        <v>26</v>
      </c>
      <c r="YT26" s="1">
        <v>44854</v>
      </c>
      <c r="YU26" t="s">
        <v>26</v>
      </c>
      <c r="YV26" s="1">
        <v>44861</v>
      </c>
      <c r="YW26" t="s">
        <v>26</v>
      </c>
      <c r="YX26" s="1">
        <v>44867</v>
      </c>
      <c r="YY26" t="s">
        <v>26</v>
      </c>
      <c r="YZ26" s="1">
        <v>44872</v>
      </c>
      <c r="ZA26" t="s">
        <v>26</v>
      </c>
      <c r="ZB26" s="1">
        <v>44819</v>
      </c>
      <c r="ZC26" t="s">
        <v>26</v>
      </c>
      <c r="ZD26" s="1">
        <v>44861</v>
      </c>
      <c r="ZE26" t="s">
        <v>26</v>
      </c>
      <c r="ZF26" s="1">
        <v>44867</v>
      </c>
      <c r="ZG26" t="s">
        <v>26</v>
      </c>
      <c r="ZH26" s="1">
        <v>44854</v>
      </c>
      <c r="ZI26" t="s">
        <v>26</v>
      </c>
      <c r="ZJ26" s="1">
        <v>44868</v>
      </c>
      <c r="ZK26" t="s">
        <v>26</v>
      </c>
      <c r="ZL26" s="1">
        <v>44062</v>
      </c>
      <c r="ZM26" t="s">
        <v>45</v>
      </c>
      <c r="ZN26" s="1">
        <v>44869</v>
      </c>
      <c r="ZO26" t="s">
        <v>26</v>
      </c>
      <c r="ZP26" s="1">
        <v>44860</v>
      </c>
      <c r="ZQ26" t="s">
        <v>26</v>
      </c>
      <c r="ZR26" s="1">
        <v>44593</v>
      </c>
      <c r="ZS26" t="s">
        <v>29</v>
      </c>
      <c r="ZT26" s="1">
        <v>44855</v>
      </c>
      <c r="ZU26" t="s">
        <v>26</v>
      </c>
      <c r="ZV26" s="1">
        <v>44861</v>
      </c>
      <c r="ZW26" t="s">
        <v>26</v>
      </c>
      <c r="ZX26" s="1">
        <v>44861</v>
      </c>
      <c r="ZY26" t="s">
        <v>26</v>
      </c>
      <c r="ZZ26" s="1">
        <v>44049</v>
      </c>
      <c r="AAA26" t="s">
        <v>47</v>
      </c>
      <c r="AAB26" s="1">
        <v>44860</v>
      </c>
      <c r="AAC26" t="s">
        <v>26</v>
      </c>
      <c r="AAD26" s="1">
        <v>44860</v>
      </c>
      <c r="AAE26" t="s">
        <v>24</v>
      </c>
      <c r="AAF26" s="1">
        <v>44061</v>
      </c>
      <c r="AAG26" t="s">
        <v>43</v>
      </c>
      <c r="AAH26" s="1">
        <v>44855</v>
      </c>
      <c r="AAI26" t="s">
        <v>26</v>
      </c>
      <c r="AAJ26" s="1">
        <v>44054</v>
      </c>
      <c r="AAK26" t="s">
        <v>41</v>
      </c>
      <c r="AAL26" s="1">
        <v>44040</v>
      </c>
      <c r="AAM26" t="s">
        <v>47</v>
      </c>
      <c r="AAN26" s="1">
        <v>44862</v>
      </c>
      <c r="AAO26" t="s">
        <v>26</v>
      </c>
      <c r="AAP26" s="1">
        <v>44790</v>
      </c>
      <c r="AAQ26" t="s">
        <v>26</v>
      </c>
      <c r="AAR26" s="1">
        <v>44859</v>
      </c>
      <c r="AAS26" t="s">
        <v>26</v>
      </c>
      <c r="AAT26" s="1">
        <v>43964</v>
      </c>
      <c r="AAU26" t="s">
        <v>41</v>
      </c>
      <c r="AAV26" s="1">
        <v>44861</v>
      </c>
      <c r="AAW26" t="s">
        <v>26</v>
      </c>
      <c r="AAX26" s="1">
        <v>44777</v>
      </c>
      <c r="AAY26" t="s">
        <v>28</v>
      </c>
      <c r="AAZ26" s="1">
        <v>44873</v>
      </c>
      <c r="ABA26" t="s">
        <v>27</v>
      </c>
      <c r="ABB26" s="1">
        <v>44868</v>
      </c>
      <c r="ABC26" t="s">
        <v>26</v>
      </c>
      <c r="ABD26" s="1">
        <v>44781</v>
      </c>
      <c r="ABE26" t="s">
        <v>24</v>
      </c>
      <c r="ABF26" s="1">
        <v>44848</v>
      </c>
      <c r="ABG26" t="s">
        <v>26</v>
      </c>
      <c r="ABH26" s="1">
        <v>44861</v>
      </c>
      <c r="ABI26" t="s">
        <v>26</v>
      </c>
      <c r="ABJ26" s="1">
        <v>44777</v>
      </c>
      <c r="ABK26" t="s">
        <v>26</v>
      </c>
      <c r="ABL26" s="1">
        <v>44139</v>
      </c>
      <c r="ABM26" t="s">
        <v>45</v>
      </c>
      <c r="ABN26" s="1">
        <v>44867</v>
      </c>
      <c r="ABO26" t="s">
        <v>26</v>
      </c>
      <c r="ABP26" s="1">
        <v>44866</v>
      </c>
      <c r="ABQ26" t="s">
        <v>26</v>
      </c>
      <c r="ABR26" s="1">
        <v>44861</v>
      </c>
      <c r="ABS26" t="s">
        <v>26</v>
      </c>
      <c r="ABT26" s="1">
        <v>44140</v>
      </c>
      <c r="ABU26" t="s">
        <v>45</v>
      </c>
      <c r="ABV26" s="1">
        <v>44858</v>
      </c>
      <c r="ABW26" t="s">
        <v>26</v>
      </c>
      <c r="ABX26" s="1">
        <v>44852</v>
      </c>
      <c r="ABY26" t="s">
        <v>26</v>
      </c>
      <c r="ABZ26" s="1">
        <v>44868</v>
      </c>
      <c r="ACA26" t="s">
        <v>26</v>
      </c>
      <c r="ACB26" s="1">
        <v>44861</v>
      </c>
      <c r="ACC26" t="s">
        <v>26</v>
      </c>
      <c r="ACD26" s="1">
        <v>44868</v>
      </c>
      <c r="ACE26" t="s">
        <v>26</v>
      </c>
      <c r="ACF26" s="1">
        <v>44867</v>
      </c>
      <c r="ACG26" t="s">
        <v>26</v>
      </c>
      <c r="ACH26" s="1">
        <v>44867</v>
      </c>
      <c r="ACI26" t="s">
        <v>19</v>
      </c>
      <c r="ACJ26" s="1">
        <v>44798</v>
      </c>
      <c r="ACK26" t="s">
        <v>19</v>
      </c>
      <c r="ACL26" s="1">
        <v>44803</v>
      </c>
      <c r="ACM26" t="s">
        <v>19</v>
      </c>
      <c r="ACN26" s="1">
        <v>44777</v>
      </c>
      <c r="ACO26" t="s">
        <v>28</v>
      </c>
      <c r="ACP26" s="1">
        <v>44133</v>
      </c>
      <c r="ACQ26" t="s">
        <v>45</v>
      </c>
      <c r="ACR26" s="1">
        <v>44853</v>
      </c>
      <c r="ACS26" t="s">
        <v>26</v>
      </c>
      <c r="ACT26" s="1">
        <v>44791</v>
      </c>
      <c r="ACU26" t="s">
        <v>24</v>
      </c>
      <c r="ACV26" s="1">
        <v>44133</v>
      </c>
      <c r="ACW26" t="s">
        <v>45</v>
      </c>
      <c r="ACX26" s="1">
        <v>44776</v>
      </c>
      <c r="ACY26" t="s">
        <v>28</v>
      </c>
      <c r="ACZ26" s="1">
        <v>44775</v>
      </c>
      <c r="ADA26" t="s">
        <v>28</v>
      </c>
      <c r="ADB26" s="1">
        <v>44861</v>
      </c>
      <c r="ADC26" t="s">
        <v>26</v>
      </c>
      <c r="ADD26" s="1">
        <v>44866</v>
      </c>
      <c r="ADE26" t="s">
        <v>26</v>
      </c>
      <c r="ADF26" s="1">
        <v>44123</v>
      </c>
      <c r="ADG26" t="s">
        <v>45</v>
      </c>
      <c r="ADH26" s="1">
        <v>44775</v>
      </c>
      <c r="ADI26" t="s">
        <v>28</v>
      </c>
      <c r="ADJ26" s="1">
        <v>44825</v>
      </c>
      <c r="ADK26" t="s">
        <v>26</v>
      </c>
      <c r="ADL26" s="1">
        <v>44133</v>
      </c>
      <c r="ADM26" t="s">
        <v>45</v>
      </c>
      <c r="ADN26" s="1">
        <v>44859</v>
      </c>
      <c r="ADO26" t="s">
        <v>26</v>
      </c>
      <c r="ADP26" s="1">
        <v>44082</v>
      </c>
      <c r="ADQ26" t="s">
        <v>38</v>
      </c>
      <c r="ADR26" s="1">
        <v>44861</v>
      </c>
      <c r="ADS26" t="s">
        <v>22</v>
      </c>
      <c r="ADT26" s="1">
        <v>44775</v>
      </c>
      <c r="ADU26" t="s">
        <v>28</v>
      </c>
      <c r="ADV26" s="1">
        <v>44777</v>
      </c>
      <c r="ADW26" t="s">
        <v>28</v>
      </c>
      <c r="ADX26" s="1">
        <v>44796</v>
      </c>
      <c r="ADY26" t="s">
        <v>28</v>
      </c>
      <c r="ADZ26" s="1">
        <v>44859</v>
      </c>
      <c r="AEA26" t="s">
        <v>26</v>
      </c>
      <c r="AEB26" s="1">
        <v>44860</v>
      </c>
      <c r="AEC26" t="s">
        <v>26</v>
      </c>
      <c r="AED26" s="1">
        <v>44860</v>
      </c>
      <c r="AEE26" t="s">
        <v>26</v>
      </c>
      <c r="AEF26" s="1">
        <v>44140</v>
      </c>
      <c r="AEG26" t="s">
        <v>45</v>
      </c>
      <c r="AEH26" s="1">
        <v>44133</v>
      </c>
      <c r="AEI26" t="s">
        <v>45</v>
      </c>
      <c r="AEJ26" s="1">
        <v>44866</v>
      </c>
      <c r="AEK26" t="s">
        <v>24</v>
      </c>
      <c r="AEL26" s="1">
        <v>44805</v>
      </c>
      <c r="AEM26" t="s">
        <v>26</v>
      </c>
      <c r="AEN26" s="1">
        <v>44862</v>
      </c>
      <c r="AEO26" t="s">
        <v>26</v>
      </c>
      <c r="AEP26" s="1">
        <v>44775</v>
      </c>
      <c r="AEQ26" t="s">
        <v>28</v>
      </c>
      <c r="AER26" s="1">
        <v>44776</v>
      </c>
      <c r="AES26" t="s">
        <v>26</v>
      </c>
      <c r="AET26" s="1">
        <v>44054</v>
      </c>
      <c r="AEU26" t="s">
        <v>43</v>
      </c>
      <c r="AEV26" s="1">
        <v>44775</v>
      </c>
      <c r="AEW26" t="s">
        <v>28</v>
      </c>
      <c r="AEX26" s="1">
        <v>44126</v>
      </c>
      <c r="AEY26" t="s">
        <v>45</v>
      </c>
      <c r="AEZ26" s="1">
        <v>44854</v>
      </c>
      <c r="AFA26" t="s">
        <v>26</v>
      </c>
      <c r="AFB26" s="1">
        <v>44853</v>
      </c>
      <c r="AFC26" t="s">
        <v>26</v>
      </c>
      <c r="AFD26" s="1">
        <v>44859</v>
      </c>
      <c r="AFE26" t="s">
        <v>26</v>
      </c>
      <c r="AFF26" s="1">
        <v>44840</v>
      </c>
      <c r="AFG26" t="s">
        <v>21</v>
      </c>
      <c r="AFH26" s="1">
        <v>44048</v>
      </c>
      <c r="AFI26" t="s">
        <v>47</v>
      </c>
      <c r="AFJ26" s="1">
        <v>44789</v>
      </c>
      <c r="AFK26" t="s">
        <v>19</v>
      </c>
      <c r="AFL26" s="1">
        <v>44774</v>
      </c>
      <c r="AFM26" t="s">
        <v>28</v>
      </c>
      <c r="AFN26" s="1">
        <v>44853</v>
      </c>
      <c r="AFO26" t="s">
        <v>26</v>
      </c>
      <c r="AFP26" s="1">
        <v>44867</v>
      </c>
      <c r="AFQ26" t="s">
        <v>27</v>
      </c>
      <c r="AFR26" s="1">
        <v>44867</v>
      </c>
      <c r="AFS26" t="s">
        <v>26</v>
      </c>
      <c r="AFT26" s="1">
        <v>44832</v>
      </c>
      <c r="AFU26" t="s">
        <v>22</v>
      </c>
      <c r="AFV26" s="1">
        <v>44804</v>
      </c>
      <c r="AFW26" t="s">
        <v>26</v>
      </c>
      <c r="AFX26" s="1">
        <v>44777</v>
      </c>
      <c r="AFY26" t="s">
        <v>28</v>
      </c>
      <c r="AFZ26" s="1">
        <v>44868</v>
      </c>
      <c r="AGA26" t="s">
        <v>26</v>
      </c>
      <c r="AGB26" s="1">
        <v>44051</v>
      </c>
      <c r="AGC26" t="s">
        <v>47</v>
      </c>
      <c r="AGD26" s="1">
        <v>44048</v>
      </c>
      <c r="AGE26" t="s">
        <v>45</v>
      </c>
      <c r="AGF26" s="1">
        <v>44852</v>
      </c>
      <c r="AGG26" t="s">
        <v>26</v>
      </c>
      <c r="AGH26" s="1">
        <v>44859</v>
      </c>
      <c r="AGI26" t="s">
        <v>26</v>
      </c>
      <c r="AGJ26" s="1">
        <v>44860</v>
      </c>
      <c r="AGK26" t="s">
        <v>22</v>
      </c>
      <c r="AGL26" s="1">
        <v>44131</v>
      </c>
      <c r="AGM26" t="s">
        <v>45</v>
      </c>
      <c r="AGN26" s="1">
        <v>44853</v>
      </c>
      <c r="AGO26" t="s">
        <v>26</v>
      </c>
      <c r="AGP26" s="1">
        <v>44777</v>
      </c>
      <c r="AGQ26" t="s">
        <v>22</v>
      </c>
      <c r="AGR26" s="1">
        <v>44790</v>
      </c>
      <c r="AGS26" t="s">
        <v>26</v>
      </c>
      <c r="AGT26" s="1">
        <v>44860</v>
      </c>
      <c r="AGU26" t="s">
        <v>26</v>
      </c>
      <c r="AGV26" s="1">
        <v>44865</v>
      </c>
      <c r="AGW26" t="s">
        <v>26</v>
      </c>
      <c r="AGX26" s="1">
        <v>44048</v>
      </c>
      <c r="AGY26" t="s">
        <v>47</v>
      </c>
      <c r="AGZ26" s="1">
        <v>44859</v>
      </c>
      <c r="AHA26" t="s">
        <v>26</v>
      </c>
      <c r="AHB26" s="1">
        <v>44865</v>
      </c>
      <c r="AHC26" t="s">
        <v>26</v>
      </c>
      <c r="AHD26" s="1">
        <v>44862</v>
      </c>
      <c r="AHE26" t="s">
        <v>26</v>
      </c>
      <c r="AHF26" s="1">
        <v>44797</v>
      </c>
      <c r="AHG26" t="s">
        <v>19</v>
      </c>
      <c r="AHH26" s="1">
        <v>44803</v>
      </c>
      <c r="AHI26" t="s">
        <v>26</v>
      </c>
      <c r="AHJ26" s="1">
        <v>44952</v>
      </c>
      <c r="AHK26" t="s">
        <v>1332</v>
      </c>
      <c r="AHL26" s="1">
        <v>44140</v>
      </c>
      <c r="AHM26" t="s">
        <v>45</v>
      </c>
      <c r="AHN26" s="1">
        <v>44868</v>
      </c>
      <c r="AHO26" t="s">
        <v>26</v>
      </c>
      <c r="AHP26" s="1">
        <v>44959</v>
      </c>
      <c r="AHQ26" t="s">
        <v>23</v>
      </c>
      <c r="AHR26" s="1">
        <v>44790</v>
      </c>
      <c r="AHS26" t="s">
        <v>24</v>
      </c>
      <c r="AHV26" s="1">
        <v>44951</v>
      </c>
      <c r="AHW26" t="s">
        <v>24</v>
      </c>
      <c r="AHX26" s="1">
        <v>44867</v>
      </c>
      <c r="AHY26" t="s">
        <v>26</v>
      </c>
      <c r="AHZ26" s="1">
        <v>44861</v>
      </c>
      <c r="AIA26" t="s">
        <v>26</v>
      </c>
      <c r="AIB26" s="1">
        <v>44868</v>
      </c>
      <c r="AIC26" t="s">
        <v>26</v>
      </c>
      <c r="AID26" s="1">
        <v>44840</v>
      </c>
      <c r="AIE26" t="s">
        <v>19</v>
      </c>
      <c r="AIF26" s="1">
        <v>44308</v>
      </c>
      <c r="AIG26" t="s">
        <v>40</v>
      </c>
      <c r="AIH26" s="1">
        <v>44858</v>
      </c>
      <c r="AII26" t="s">
        <v>26</v>
      </c>
      <c r="AIJ26" s="1">
        <v>44854</v>
      </c>
      <c r="AIK26" t="s">
        <v>26</v>
      </c>
      <c r="AIL26" s="1">
        <v>44868</v>
      </c>
      <c r="AIM26" t="s">
        <v>26</v>
      </c>
      <c r="AIN26" s="1">
        <v>44867</v>
      </c>
      <c r="AIO26" t="s">
        <v>26</v>
      </c>
      <c r="AIP26" s="1">
        <v>44133</v>
      </c>
      <c r="AIQ26" t="s">
        <v>45</v>
      </c>
      <c r="AIR26" s="1">
        <v>44774</v>
      </c>
      <c r="AIS26" t="s">
        <v>26</v>
      </c>
      <c r="AIT26" s="1">
        <v>44860</v>
      </c>
      <c r="AIU26" t="s">
        <v>26</v>
      </c>
      <c r="AIV26" s="1">
        <v>44859</v>
      </c>
      <c r="AIW26" t="s">
        <v>26</v>
      </c>
      <c r="AIX26" s="1">
        <v>44847</v>
      </c>
      <c r="AIY26" t="s">
        <v>26</v>
      </c>
      <c r="AIZ26" s="1">
        <v>44805</v>
      </c>
      <c r="AJA26" t="s">
        <v>26</v>
      </c>
      <c r="AJB26" s="1">
        <v>44859</v>
      </c>
      <c r="AJC26" t="s">
        <v>26</v>
      </c>
      <c r="AJD26" s="1">
        <v>44862</v>
      </c>
      <c r="AJE26" t="s">
        <v>26</v>
      </c>
      <c r="AJF26" s="1">
        <v>44861</v>
      </c>
      <c r="AJG26" t="s">
        <v>26</v>
      </c>
      <c r="AJH26" s="1">
        <v>44798</v>
      </c>
      <c r="AJI26" t="s">
        <v>19</v>
      </c>
      <c r="AJJ26" s="1">
        <v>44834</v>
      </c>
      <c r="AJK26" t="s">
        <v>26</v>
      </c>
      <c r="AJL26" s="1">
        <v>44854</v>
      </c>
      <c r="AJM26" t="s">
        <v>26</v>
      </c>
      <c r="AJN26" s="1">
        <v>44860</v>
      </c>
      <c r="AJO26" t="s">
        <v>26</v>
      </c>
      <c r="AJP26" s="1">
        <v>44076</v>
      </c>
      <c r="AJQ26" t="s">
        <v>43</v>
      </c>
      <c r="AJR26" s="1">
        <v>44775</v>
      </c>
      <c r="AJS26" t="s">
        <v>28</v>
      </c>
      <c r="AJT26" s="1">
        <v>44866</v>
      </c>
      <c r="AJU26" t="s">
        <v>26</v>
      </c>
      <c r="AJV26" s="1">
        <v>44775</v>
      </c>
      <c r="AJW26" t="s">
        <v>28</v>
      </c>
      <c r="AJX26" s="1">
        <v>44866</v>
      </c>
      <c r="AJY26" t="s">
        <v>26</v>
      </c>
      <c r="AJZ26" s="1">
        <v>44777</v>
      </c>
      <c r="AKA26" t="s">
        <v>28</v>
      </c>
      <c r="AKB26" s="1">
        <v>44775</v>
      </c>
      <c r="AKC26" t="s">
        <v>28</v>
      </c>
      <c r="AKD26" s="1">
        <v>44859</v>
      </c>
      <c r="AKE26" t="s">
        <v>26</v>
      </c>
      <c r="AKF26" s="1">
        <v>44848</v>
      </c>
      <c r="AKG26" t="s">
        <v>26</v>
      </c>
      <c r="AKH26" s="1">
        <v>44860</v>
      </c>
      <c r="AKI26" t="s">
        <v>26</v>
      </c>
      <c r="AKJ26" s="1">
        <v>44852</v>
      </c>
      <c r="AKK26" t="s">
        <v>26</v>
      </c>
      <c r="AKL26" s="1">
        <v>44132</v>
      </c>
      <c r="AKM26" t="s">
        <v>45</v>
      </c>
      <c r="AKN26" s="1">
        <v>44861</v>
      </c>
      <c r="AKO26" t="s">
        <v>26</v>
      </c>
      <c r="AKP26" s="1">
        <v>44798</v>
      </c>
      <c r="AKQ26" t="s">
        <v>19</v>
      </c>
      <c r="AKR26" s="1">
        <v>44805</v>
      </c>
      <c r="AKS26" t="s">
        <v>24</v>
      </c>
      <c r="AKT26" s="1">
        <v>44860</v>
      </c>
      <c r="AKU26" t="s">
        <v>26</v>
      </c>
      <c r="AKV26" s="1">
        <v>44791</v>
      </c>
      <c r="AKW26" t="s">
        <v>19</v>
      </c>
      <c r="AKX26" s="1">
        <v>44796</v>
      </c>
      <c r="AKY26" t="s">
        <v>24</v>
      </c>
      <c r="AKZ26" s="1">
        <v>44867</v>
      </c>
      <c r="ALA26" t="s">
        <v>24</v>
      </c>
      <c r="ALB26" s="1">
        <v>44775</v>
      </c>
      <c r="ALC26" t="s">
        <v>28</v>
      </c>
      <c r="ALD26" s="1">
        <v>44867</v>
      </c>
      <c r="ALE26" t="s">
        <v>26</v>
      </c>
      <c r="ALF26" s="1">
        <v>44853</v>
      </c>
      <c r="ALG26" t="s">
        <v>26</v>
      </c>
      <c r="ALH26" s="1">
        <v>44861</v>
      </c>
      <c r="ALI26" t="s">
        <v>22</v>
      </c>
      <c r="ALJ26" s="1">
        <v>44616</v>
      </c>
      <c r="ALK26" t="s">
        <v>34</v>
      </c>
      <c r="ALL26" s="1">
        <v>44131</v>
      </c>
      <c r="ALM26" t="s">
        <v>45</v>
      </c>
      <c r="ALN26" s="1">
        <v>44859</v>
      </c>
      <c r="ALO26" t="s">
        <v>24</v>
      </c>
      <c r="ALP26" s="1">
        <v>44125</v>
      </c>
      <c r="ALQ26" t="s">
        <v>45</v>
      </c>
      <c r="ALR26" s="1">
        <v>44047</v>
      </c>
      <c r="ALS26" t="s">
        <v>47</v>
      </c>
      <c r="ALT26" s="1">
        <v>44047</v>
      </c>
      <c r="ALU26" t="s">
        <v>43</v>
      </c>
      <c r="ALV26" s="1">
        <v>44852</v>
      </c>
      <c r="ALW26" t="s">
        <v>26</v>
      </c>
      <c r="ALX26" s="1">
        <v>44847</v>
      </c>
      <c r="ALY26" t="s">
        <v>26</v>
      </c>
      <c r="ALZ26" s="1">
        <v>44133</v>
      </c>
      <c r="AMA26" t="s">
        <v>45</v>
      </c>
      <c r="AMB26" s="1">
        <v>44770</v>
      </c>
      <c r="AMC26" t="s">
        <v>22</v>
      </c>
      <c r="AMD26" s="1">
        <v>44774</v>
      </c>
      <c r="AME26" t="s">
        <v>28</v>
      </c>
      <c r="AMF26" s="1">
        <v>44862</v>
      </c>
      <c r="AMG26" t="s">
        <v>26</v>
      </c>
      <c r="AMH26" s="1">
        <v>44866</v>
      </c>
      <c r="AMI26" t="s">
        <v>26</v>
      </c>
      <c r="AMJ26" s="1">
        <v>44133</v>
      </c>
      <c r="AMK26" t="s">
        <v>45</v>
      </c>
      <c r="AML26" s="1">
        <v>44860</v>
      </c>
      <c r="AMM26" t="s">
        <v>26</v>
      </c>
      <c r="AMN26" s="1">
        <v>44868</v>
      </c>
      <c r="AMO26" t="s">
        <v>26</v>
      </c>
      <c r="AMP26" s="1">
        <v>44887</v>
      </c>
      <c r="AMQ26" t="s">
        <v>22</v>
      </c>
      <c r="AMR26" s="1">
        <v>44868</v>
      </c>
      <c r="AMS26" t="s">
        <v>26</v>
      </c>
      <c r="AMT26" s="1">
        <v>44854</v>
      </c>
      <c r="AMU26" t="s">
        <v>26</v>
      </c>
      <c r="AMV26" s="1">
        <v>44859</v>
      </c>
      <c r="AMW26" t="s">
        <v>26</v>
      </c>
      <c r="AMX26" s="1">
        <v>44776</v>
      </c>
      <c r="AMY26" t="s">
        <v>28</v>
      </c>
      <c r="AMZ26" s="1">
        <v>44839</v>
      </c>
      <c r="ANA26" t="s">
        <v>22</v>
      </c>
    </row>
    <row r="27" spans="2:1041" x14ac:dyDescent="0.2">
      <c r="B27" s="1">
        <v>43958</v>
      </c>
      <c r="C27" t="s">
        <v>49</v>
      </c>
      <c r="D27" s="1">
        <v>43984</v>
      </c>
      <c r="E27" t="s">
        <v>40</v>
      </c>
      <c r="F27" s="1">
        <v>44781</v>
      </c>
      <c r="G27" t="s">
        <v>25</v>
      </c>
      <c r="H27" s="1">
        <v>44865</v>
      </c>
      <c r="I27" t="s">
        <v>27</v>
      </c>
      <c r="J27" s="1">
        <v>44859</v>
      </c>
      <c r="L27" s="1">
        <v>44855</v>
      </c>
      <c r="M27" t="s">
        <v>27</v>
      </c>
      <c r="N27" s="1">
        <v>43956</v>
      </c>
      <c r="O27" t="s">
        <v>49</v>
      </c>
      <c r="P27" s="1">
        <v>44861</v>
      </c>
      <c r="Q27" t="s">
        <v>27</v>
      </c>
      <c r="R27" s="1">
        <v>44039</v>
      </c>
      <c r="S27" t="s">
        <v>47</v>
      </c>
      <c r="T27" s="1">
        <v>44792</v>
      </c>
      <c r="U27" t="s">
        <v>27</v>
      </c>
      <c r="V27" s="1">
        <v>44861</v>
      </c>
      <c r="W27" t="s">
        <v>26</v>
      </c>
      <c r="X27" s="1">
        <v>44866</v>
      </c>
      <c r="Y27" t="s">
        <v>27</v>
      </c>
      <c r="Z27" s="1">
        <v>44861</v>
      </c>
      <c r="AA27" t="s">
        <v>27</v>
      </c>
      <c r="AB27" s="1">
        <v>44861</v>
      </c>
      <c r="AC27" t="s">
        <v>27</v>
      </c>
      <c r="AD27" s="1">
        <v>44322</v>
      </c>
      <c r="AE27" t="s">
        <v>40</v>
      </c>
      <c r="AF27" s="1">
        <v>44774</v>
      </c>
      <c r="AG27" t="s">
        <v>29</v>
      </c>
      <c r="AH27" s="1">
        <v>44866</v>
      </c>
      <c r="AI27" t="s">
        <v>27</v>
      </c>
      <c r="AJ27" s="1">
        <v>44860</v>
      </c>
      <c r="AK27" t="s">
        <v>27</v>
      </c>
      <c r="AL27" s="1">
        <v>44859</v>
      </c>
      <c r="AM27" t="s">
        <v>27</v>
      </c>
      <c r="AN27" s="1">
        <v>44768</v>
      </c>
      <c r="AO27" t="s">
        <v>23</v>
      </c>
      <c r="AP27" s="1">
        <v>44826</v>
      </c>
      <c r="AQ27" t="s">
        <v>25</v>
      </c>
      <c r="AR27" s="1">
        <v>44777</v>
      </c>
      <c r="AS27" t="s">
        <v>23</v>
      </c>
      <c r="AT27" s="1">
        <v>44042</v>
      </c>
      <c r="AU27" t="s">
        <v>47</v>
      </c>
      <c r="AV27" s="1">
        <v>44851</v>
      </c>
      <c r="AW27" t="s">
        <v>27</v>
      </c>
      <c r="AX27" s="1">
        <v>44860</v>
      </c>
      <c r="AY27" t="s">
        <v>27</v>
      </c>
      <c r="AZ27" s="1">
        <v>44861</v>
      </c>
      <c r="BA27" t="s">
        <v>27</v>
      </c>
      <c r="BB27" s="1">
        <v>44719</v>
      </c>
      <c r="BC27" t="s">
        <v>23</v>
      </c>
      <c r="BD27" s="1">
        <v>44859</v>
      </c>
      <c r="BE27" t="s">
        <v>27</v>
      </c>
      <c r="BF27" s="1">
        <v>43294</v>
      </c>
      <c r="BG27" t="s">
        <v>65</v>
      </c>
      <c r="BH27" s="1">
        <v>44867</v>
      </c>
      <c r="BI27" t="s">
        <v>27</v>
      </c>
      <c r="BJ27" s="1">
        <v>43957</v>
      </c>
      <c r="BK27" t="s">
        <v>49</v>
      </c>
      <c r="BL27" s="1">
        <v>44868</v>
      </c>
      <c r="BM27" t="s">
        <v>25</v>
      </c>
      <c r="BN27" s="1">
        <v>44865</v>
      </c>
      <c r="BO27" t="s">
        <v>27</v>
      </c>
      <c r="BP27" s="1">
        <v>44431</v>
      </c>
      <c r="BQ27" t="s">
        <v>34</v>
      </c>
      <c r="BR27" s="1">
        <v>44859</v>
      </c>
      <c r="BS27" t="s">
        <v>27</v>
      </c>
      <c r="BT27" s="1">
        <v>44847</v>
      </c>
      <c r="BU27" t="s">
        <v>27</v>
      </c>
      <c r="BV27" s="1">
        <v>44866</v>
      </c>
      <c r="BW27" t="s">
        <v>27</v>
      </c>
      <c r="BX27" s="1">
        <v>44860</v>
      </c>
      <c r="BY27" t="s">
        <v>27</v>
      </c>
      <c r="BZ27" s="1">
        <v>44769</v>
      </c>
      <c r="CA27" t="s">
        <v>29</v>
      </c>
      <c r="CB27" s="1">
        <v>43958</v>
      </c>
      <c r="CC27" t="s">
        <v>49</v>
      </c>
      <c r="CD27" s="1">
        <v>44854</v>
      </c>
      <c r="CE27" t="s">
        <v>27</v>
      </c>
      <c r="CF27" s="1">
        <v>43957</v>
      </c>
      <c r="CG27" t="s">
        <v>49</v>
      </c>
      <c r="CH27" s="1">
        <v>44803</v>
      </c>
      <c r="CI27" t="s">
        <v>20</v>
      </c>
      <c r="CJ27" s="1">
        <v>44859</v>
      </c>
      <c r="CK27" t="s">
        <v>27</v>
      </c>
      <c r="CL27" s="1">
        <v>44873</v>
      </c>
      <c r="CM27" t="s">
        <v>27</v>
      </c>
      <c r="CN27" s="1">
        <v>44782</v>
      </c>
      <c r="CO27" t="s">
        <v>27</v>
      </c>
      <c r="CP27" s="1">
        <v>44847</v>
      </c>
      <c r="CQ27" t="s">
        <v>25</v>
      </c>
      <c r="CR27" s="1">
        <v>44775</v>
      </c>
      <c r="CS27" t="s">
        <v>29</v>
      </c>
      <c r="CT27" s="1">
        <v>44777</v>
      </c>
      <c r="CU27" t="s">
        <v>28</v>
      </c>
      <c r="CV27" s="1">
        <v>44041</v>
      </c>
      <c r="CW27" t="s">
        <v>47</v>
      </c>
      <c r="CX27" s="1">
        <v>44848</v>
      </c>
      <c r="CY27" t="s">
        <v>27</v>
      </c>
      <c r="CZ27" s="1">
        <v>44855</v>
      </c>
      <c r="DA27" t="s">
        <v>27</v>
      </c>
      <c r="DB27" s="1">
        <v>44866</v>
      </c>
      <c r="DC27" t="s">
        <v>27</v>
      </c>
      <c r="DD27" s="1">
        <v>44852</v>
      </c>
      <c r="DE27" t="s">
        <v>27</v>
      </c>
      <c r="DF27" s="1">
        <v>44862</v>
      </c>
      <c r="DG27" t="s">
        <v>27</v>
      </c>
      <c r="DH27" s="1">
        <v>43958</v>
      </c>
      <c r="DI27" t="s">
        <v>49</v>
      </c>
      <c r="DJ27" s="1">
        <v>44861</v>
      </c>
      <c r="DK27" t="s">
        <v>27</v>
      </c>
      <c r="DL27" s="1">
        <v>44790</v>
      </c>
      <c r="DM27" t="s">
        <v>20</v>
      </c>
      <c r="DN27" s="1">
        <v>44867</v>
      </c>
      <c r="DO27" t="s">
        <v>27</v>
      </c>
      <c r="DP27" s="1">
        <v>44859</v>
      </c>
      <c r="DQ27" t="s">
        <v>27</v>
      </c>
      <c r="DR27" s="1">
        <v>44867</v>
      </c>
      <c r="DS27" t="s">
        <v>27</v>
      </c>
      <c r="DT27" s="1">
        <v>44042</v>
      </c>
      <c r="DU27" t="s">
        <v>47</v>
      </c>
      <c r="DV27" s="1">
        <v>44034</v>
      </c>
      <c r="DW27" t="s">
        <v>47</v>
      </c>
      <c r="DX27" s="1">
        <v>44777</v>
      </c>
      <c r="DY27" t="s">
        <v>29</v>
      </c>
      <c r="DZ27" s="1">
        <v>43956</v>
      </c>
      <c r="EA27" t="s">
        <v>49</v>
      </c>
      <c r="EB27" s="1">
        <v>44854</v>
      </c>
      <c r="EC27" t="s">
        <v>27</v>
      </c>
      <c r="ED27" s="1">
        <v>44861</v>
      </c>
      <c r="EE27" t="s">
        <v>27</v>
      </c>
      <c r="EF27" s="1">
        <v>44040</v>
      </c>
      <c r="EG27" t="s">
        <v>47</v>
      </c>
      <c r="EH27" s="1">
        <v>44342</v>
      </c>
      <c r="EI27" t="s">
        <v>31</v>
      </c>
      <c r="EJ27" s="1">
        <v>44861</v>
      </c>
      <c r="EK27" t="s">
        <v>27</v>
      </c>
      <c r="EL27" s="1">
        <v>44035</v>
      </c>
      <c r="EM27" t="s">
        <v>47</v>
      </c>
      <c r="EN27" s="1">
        <v>44859</v>
      </c>
      <c r="EO27" t="s">
        <v>27</v>
      </c>
      <c r="EP27" s="1">
        <v>44690</v>
      </c>
      <c r="EQ27" t="s">
        <v>23</v>
      </c>
      <c r="ER27" s="1">
        <v>44781</v>
      </c>
      <c r="ES27" t="s">
        <v>27</v>
      </c>
      <c r="ET27" s="1">
        <v>44867</v>
      </c>
      <c r="EU27" t="s">
        <v>27</v>
      </c>
      <c r="EV27" s="1">
        <v>44861</v>
      </c>
      <c r="EW27" t="s">
        <v>27</v>
      </c>
      <c r="EX27" s="1">
        <v>44873</v>
      </c>
      <c r="EY27" t="s">
        <v>27</v>
      </c>
      <c r="EZ27" s="1">
        <v>44777</v>
      </c>
      <c r="FA27" t="s">
        <v>29</v>
      </c>
      <c r="FB27" s="1">
        <v>44868</v>
      </c>
      <c r="FC27" t="s">
        <v>27</v>
      </c>
      <c r="FD27" s="1">
        <v>44503</v>
      </c>
      <c r="FE27" t="s">
        <v>36</v>
      </c>
      <c r="FF27" s="1">
        <v>44790</v>
      </c>
      <c r="FG27" t="s">
        <v>20</v>
      </c>
      <c r="FH27" s="1">
        <v>44861</v>
      </c>
      <c r="FI27" t="s">
        <v>27</v>
      </c>
      <c r="FJ27" s="1">
        <v>43956</v>
      </c>
      <c r="FK27" t="s">
        <v>49</v>
      </c>
      <c r="FL27" s="1">
        <v>44404</v>
      </c>
      <c r="FM27" t="s">
        <v>38</v>
      </c>
      <c r="FN27" s="1">
        <v>44867</v>
      </c>
      <c r="FO27" t="s">
        <v>27</v>
      </c>
      <c r="FP27" s="1">
        <v>44861</v>
      </c>
      <c r="FQ27" t="s">
        <v>27</v>
      </c>
      <c r="FR27" s="1">
        <v>44405</v>
      </c>
      <c r="FS27" t="s">
        <v>37</v>
      </c>
      <c r="FT27" s="1">
        <v>44770</v>
      </c>
      <c r="FU27" t="s">
        <v>28</v>
      </c>
      <c r="FV27" s="1">
        <v>44867</v>
      </c>
      <c r="FW27" t="s">
        <v>27</v>
      </c>
      <c r="FX27" s="1">
        <v>44776</v>
      </c>
      <c r="FY27" t="s">
        <v>25</v>
      </c>
      <c r="FZ27" s="1">
        <v>44028</v>
      </c>
      <c r="GA27" t="s">
        <v>47</v>
      </c>
      <c r="GB27" s="1">
        <v>44865</v>
      </c>
      <c r="GC27" t="s">
        <v>27</v>
      </c>
      <c r="GD27" s="1">
        <v>44866</v>
      </c>
      <c r="GE27" t="s">
        <v>27</v>
      </c>
      <c r="GF27" s="1">
        <v>44854</v>
      </c>
      <c r="GG27" t="s">
        <v>27</v>
      </c>
      <c r="GH27" s="1">
        <v>44775</v>
      </c>
      <c r="GI27" t="s">
        <v>29</v>
      </c>
      <c r="GJ27" s="1">
        <v>44774</v>
      </c>
      <c r="GK27" t="s">
        <v>29</v>
      </c>
      <c r="GL27" s="1">
        <v>44854</v>
      </c>
      <c r="GM27" t="s">
        <v>27</v>
      </c>
      <c r="GN27" s="1">
        <v>44869</v>
      </c>
      <c r="GO27" t="s">
        <v>27</v>
      </c>
      <c r="GP27" s="1">
        <v>44735</v>
      </c>
      <c r="GQ27" t="s">
        <v>23</v>
      </c>
      <c r="GR27" s="1">
        <v>44861</v>
      </c>
      <c r="GS27" t="s">
        <v>27</v>
      </c>
      <c r="GT27" s="1">
        <v>44769</v>
      </c>
      <c r="GU27" t="s">
        <v>23</v>
      </c>
      <c r="GV27" s="1">
        <v>44859</v>
      </c>
      <c r="GW27" t="s">
        <v>27</v>
      </c>
      <c r="GX27" s="1">
        <v>44853</v>
      </c>
      <c r="GY27" t="s">
        <v>27</v>
      </c>
      <c r="GZ27" s="1">
        <v>44861</v>
      </c>
      <c r="HA27" t="s">
        <v>27</v>
      </c>
      <c r="HB27" s="1">
        <v>44768</v>
      </c>
      <c r="HC27" t="s">
        <v>29</v>
      </c>
      <c r="HD27" s="1">
        <v>44859</v>
      </c>
      <c r="HE27" t="s">
        <v>27</v>
      </c>
      <c r="HF27" s="1">
        <v>44774</v>
      </c>
      <c r="HG27" t="s">
        <v>29</v>
      </c>
      <c r="HH27" s="1">
        <v>44034</v>
      </c>
      <c r="HI27" t="s">
        <v>47</v>
      </c>
      <c r="HJ27" s="1">
        <v>44859</v>
      </c>
      <c r="HK27" t="s">
        <v>27</v>
      </c>
      <c r="HL27" s="1">
        <v>44777</v>
      </c>
      <c r="HM27" t="s">
        <v>29</v>
      </c>
      <c r="HN27" s="1">
        <v>44769</v>
      </c>
      <c r="HO27" t="s">
        <v>29</v>
      </c>
      <c r="HP27" s="1">
        <v>44860</v>
      </c>
      <c r="HQ27" t="s">
        <v>27</v>
      </c>
      <c r="HR27" s="1">
        <v>44853</v>
      </c>
      <c r="HS27" t="s">
        <v>27</v>
      </c>
      <c r="HT27" s="1">
        <v>44873</v>
      </c>
      <c r="HU27" t="s">
        <v>27</v>
      </c>
      <c r="HV27" s="1">
        <v>44866</v>
      </c>
      <c r="HW27" t="s">
        <v>27</v>
      </c>
      <c r="HX27" s="1">
        <v>44861</v>
      </c>
      <c r="HY27" t="s">
        <v>27</v>
      </c>
      <c r="HZ27" s="1">
        <v>44853</v>
      </c>
      <c r="IA27" t="s">
        <v>27</v>
      </c>
      <c r="IB27" s="1">
        <v>44042</v>
      </c>
      <c r="IC27" t="s">
        <v>47</v>
      </c>
      <c r="ID27" s="1">
        <v>44777</v>
      </c>
      <c r="IE27" t="s">
        <v>29</v>
      </c>
      <c r="IF27" s="1">
        <v>44833</v>
      </c>
      <c r="IG27" t="s">
        <v>25</v>
      </c>
      <c r="IH27" s="1">
        <v>44867</v>
      </c>
      <c r="II27" t="s">
        <v>25</v>
      </c>
      <c r="IJ27" s="1">
        <v>44869</v>
      </c>
      <c r="IK27" t="s">
        <v>27</v>
      </c>
      <c r="IL27" s="1">
        <v>44739</v>
      </c>
      <c r="IM27" t="s">
        <v>23</v>
      </c>
      <c r="IN27" s="1">
        <v>44865</v>
      </c>
      <c r="IO27" t="s">
        <v>25</v>
      </c>
      <c r="IP27" s="1">
        <v>44860</v>
      </c>
      <c r="IQ27" t="s">
        <v>27</v>
      </c>
      <c r="IR27" s="1">
        <v>44861</v>
      </c>
      <c r="IS27" t="s">
        <v>27</v>
      </c>
      <c r="IT27" s="1">
        <v>44777</v>
      </c>
      <c r="IU27" t="s">
        <v>28</v>
      </c>
      <c r="IV27" s="1">
        <v>44868</v>
      </c>
      <c r="IW27" t="s">
        <v>25</v>
      </c>
      <c r="IX27" s="1">
        <v>44774</v>
      </c>
      <c r="IY27" t="s">
        <v>29</v>
      </c>
      <c r="IZ27" s="1">
        <v>44872</v>
      </c>
      <c r="JA27" t="s">
        <v>29</v>
      </c>
      <c r="JB27" s="1">
        <v>44040</v>
      </c>
      <c r="JC27" t="s">
        <v>47</v>
      </c>
      <c r="JD27" s="1">
        <v>44868</v>
      </c>
      <c r="JE27" t="s">
        <v>27</v>
      </c>
      <c r="JF27" s="1">
        <v>44858</v>
      </c>
      <c r="JG27" t="s">
        <v>27</v>
      </c>
      <c r="JH27" s="1">
        <v>44798</v>
      </c>
      <c r="JI27" t="s">
        <v>20</v>
      </c>
      <c r="JJ27" s="1">
        <v>44866</v>
      </c>
      <c r="JK27" t="s">
        <v>27</v>
      </c>
      <c r="JL27" s="1">
        <v>44831</v>
      </c>
      <c r="JM27" t="s">
        <v>25</v>
      </c>
      <c r="JN27" s="1">
        <v>44846</v>
      </c>
      <c r="JO27" t="s">
        <v>27</v>
      </c>
      <c r="JP27" s="1">
        <v>44851</v>
      </c>
      <c r="JQ27" t="s">
        <v>27</v>
      </c>
      <c r="JR27" s="1">
        <v>44859</v>
      </c>
      <c r="JS27" t="s">
        <v>27</v>
      </c>
      <c r="JT27" s="1">
        <v>44852</v>
      </c>
      <c r="JU27" t="s">
        <v>27</v>
      </c>
      <c r="JV27" s="1">
        <v>44852</v>
      </c>
      <c r="JW27" t="s">
        <v>27</v>
      </c>
      <c r="JX27" s="1">
        <v>44823</v>
      </c>
      <c r="JY27" t="s">
        <v>25</v>
      </c>
      <c r="JZ27" s="1">
        <v>44852</v>
      </c>
      <c r="KA27" t="s">
        <v>27</v>
      </c>
      <c r="KB27" s="1">
        <v>44866</v>
      </c>
      <c r="KC27" t="s">
        <v>27</v>
      </c>
      <c r="KD27" s="1">
        <v>44776</v>
      </c>
      <c r="KE27" t="s">
        <v>29</v>
      </c>
      <c r="KF27" s="1">
        <v>44040</v>
      </c>
      <c r="KG27" t="s">
        <v>47</v>
      </c>
      <c r="KH27" s="1">
        <v>44852</v>
      </c>
      <c r="KI27" t="s">
        <v>27</v>
      </c>
      <c r="KJ27" s="1">
        <v>44047</v>
      </c>
      <c r="KK27" t="s">
        <v>47</v>
      </c>
      <c r="KL27" s="1">
        <v>44791</v>
      </c>
      <c r="KM27" t="s">
        <v>27</v>
      </c>
      <c r="KN27" s="1">
        <v>44860</v>
      </c>
      <c r="KO27" t="s">
        <v>27</v>
      </c>
      <c r="KP27" s="1">
        <v>44781</v>
      </c>
      <c r="KQ27" t="s">
        <v>29</v>
      </c>
      <c r="KR27" s="1">
        <v>44859</v>
      </c>
      <c r="KS27" t="s">
        <v>27</v>
      </c>
      <c r="KT27" s="1">
        <v>44874</v>
      </c>
      <c r="KU27" t="s">
        <v>25</v>
      </c>
      <c r="KV27" s="1">
        <v>44735</v>
      </c>
      <c r="KW27" t="s">
        <v>23</v>
      </c>
      <c r="KX27" s="1">
        <v>44860</v>
      </c>
      <c r="KY27" t="s">
        <v>27</v>
      </c>
      <c r="KZ27" s="1">
        <v>44861</v>
      </c>
      <c r="LA27" t="s">
        <v>25</v>
      </c>
      <c r="LB27" s="1">
        <v>44775</v>
      </c>
      <c r="LC27" t="s">
        <v>29</v>
      </c>
      <c r="LD27" s="1">
        <v>44861</v>
      </c>
      <c r="LE27" t="s">
        <v>27</v>
      </c>
      <c r="LF27" s="1">
        <v>44797</v>
      </c>
      <c r="LG27" t="s">
        <v>20</v>
      </c>
      <c r="LH27" s="1">
        <v>44860</v>
      </c>
      <c r="LI27" t="s">
        <v>27</v>
      </c>
      <c r="LJ27" s="1">
        <v>44041</v>
      </c>
      <c r="LK27" t="s">
        <v>45</v>
      </c>
      <c r="LL27" s="1">
        <v>44049</v>
      </c>
      <c r="LM27" t="s">
        <v>47</v>
      </c>
      <c r="LN27" s="1">
        <v>44854</v>
      </c>
      <c r="LO27" t="s">
        <v>27</v>
      </c>
      <c r="LP27" s="1">
        <v>44875</v>
      </c>
      <c r="LQ27" t="s">
        <v>25</v>
      </c>
      <c r="LR27" s="1">
        <v>44777</v>
      </c>
      <c r="LS27" t="s">
        <v>29</v>
      </c>
      <c r="LT27" s="1">
        <v>44803</v>
      </c>
      <c r="LU27" t="s">
        <v>27</v>
      </c>
      <c r="LV27" s="1">
        <v>43957</v>
      </c>
      <c r="LW27" t="s">
        <v>49</v>
      </c>
      <c r="LX27" s="1">
        <v>44243</v>
      </c>
      <c r="LY27" t="s">
        <v>41</v>
      </c>
      <c r="LZ27" s="1">
        <v>43971</v>
      </c>
      <c r="MA27" t="s">
        <v>43</v>
      </c>
      <c r="MB27" s="1">
        <v>44862</v>
      </c>
      <c r="MC27" t="s">
        <v>27</v>
      </c>
      <c r="MD27" s="1">
        <v>44782</v>
      </c>
      <c r="ME27" t="s">
        <v>29</v>
      </c>
      <c r="MF27" s="1">
        <v>44860</v>
      </c>
      <c r="MG27" t="s">
        <v>27</v>
      </c>
      <c r="MH27" s="1">
        <v>44784</v>
      </c>
      <c r="MI27" t="s">
        <v>29</v>
      </c>
      <c r="MJ27" s="1">
        <v>44781</v>
      </c>
      <c r="MK27" t="s">
        <v>29</v>
      </c>
      <c r="ML27" s="1">
        <v>44503</v>
      </c>
      <c r="MM27" t="s">
        <v>31</v>
      </c>
      <c r="MN27" s="1">
        <v>44859</v>
      </c>
      <c r="MO27" t="s">
        <v>27</v>
      </c>
      <c r="MP27" s="1">
        <v>44756</v>
      </c>
      <c r="MQ27" t="s">
        <v>23</v>
      </c>
      <c r="MR27" s="1">
        <v>44007</v>
      </c>
      <c r="MS27" t="s">
        <v>45</v>
      </c>
      <c r="MT27" s="1">
        <v>44865</v>
      </c>
      <c r="MU27" t="s">
        <v>27</v>
      </c>
      <c r="MV27" s="1">
        <v>44860</v>
      </c>
      <c r="MW27" t="s">
        <v>27</v>
      </c>
      <c r="MX27" s="1">
        <v>44048</v>
      </c>
      <c r="MY27" t="s">
        <v>47</v>
      </c>
      <c r="MZ27" s="1">
        <v>44777</v>
      </c>
      <c r="NA27" t="s">
        <v>27</v>
      </c>
      <c r="NB27" s="1">
        <v>44769</v>
      </c>
      <c r="NC27" t="s">
        <v>29</v>
      </c>
      <c r="ND27" s="1">
        <v>44858</v>
      </c>
      <c r="NE27" t="s">
        <v>27</v>
      </c>
      <c r="NF27" s="1">
        <v>44686</v>
      </c>
      <c r="NG27" t="s">
        <v>23</v>
      </c>
      <c r="NH27" s="1">
        <v>44776</v>
      </c>
      <c r="NI27" t="s">
        <v>29</v>
      </c>
      <c r="NJ27" s="1">
        <v>44862</v>
      </c>
      <c r="NK27" t="s">
        <v>27</v>
      </c>
      <c r="NL27" s="1">
        <v>44862</v>
      </c>
      <c r="NM27" t="s">
        <v>27</v>
      </c>
      <c r="NN27" s="1">
        <v>44840</v>
      </c>
      <c r="NO27" t="s">
        <v>27</v>
      </c>
      <c r="NP27" s="1">
        <v>44853</v>
      </c>
      <c r="NQ27" t="s">
        <v>27</v>
      </c>
      <c r="NR27" s="1">
        <v>44777</v>
      </c>
      <c r="NS27" t="s">
        <v>29</v>
      </c>
      <c r="NT27" s="1">
        <v>44777</v>
      </c>
      <c r="NU27" t="s">
        <v>29</v>
      </c>
      <c r="NV27" s="1">
        <v>44861</v>
      </c>
      <c r="NW27" t="s">
        <v>27</v>
      </c>
      <c r="NX27" s="1">
        <v>44861</v>
      </c>
      <c r="NY27" t="s">
        <v>27</v>
      </c>
      <c r="NZ27" s="1">
        <v>44854</v>
      </c>
      <c r="OA27" t="s">
        <v>27</v>
      </c>
      <c r="OB27" s="1">
        <v>44866</v>
      </c>
      <c r="OC27" t="s">
        <v>27</v>
      </c>
      <c r="OD27" s="1">
        <v>44860</v>
      </c>
      <c r="OE27" t="s">
        <v>27</v>
      </c>
      <c r="OF27" s="1">
        <v>44789</v>
      </c>
      <c r="OG27" t="s">
        <v>27</v>
      </c>
      <c r="OH27" s="1">
        <v>44861</v>
      </c>
      <c r="OI27" t="s">
        <v>27</v>
      </c>
      <c r="OJ27" s="1">
        <v>44854</v>
      </c>
      <c r="OK27" t="s">
        <v>27</v>
      </c>
      <c r="OL27" s="1">
        <v>44861</v>
      </c>
      <c r="OM27" t="s">
        <v>27</v>
      </c>
      <c r="ON27" s="1">
        <v>44867</v>
      </c>
      <c r="OO27" t="s">
        <v>27</v>
      </c>
      <c r="OP27" s="1">
        <v>44854</v>
      </c>
      <c r="OQ27" t="s">
        <v>27</v>
      </c>
      <c r="OR27" s="1">
        <v>44137</v>
      </c>
      <c r="OS27" t="s">
        <v>45</v>
      </c>
      <c r="OT27" s="1">
        <v>44797</v>
      </c>
      <c r="OU27" t="s">
        <v>20</v>
      </c>
      <c r="OV27" s="1">
        <v>44860</v>
      </c>
      <c r="OW27" t="s">
        <v>27</v>
      </c>
      <c r="OX27" s="1">
        <v>44852</v>
      </c>
      <c r="OY27" t="s">
        <v>27</v>
      </c>
      <c r="OZ27" s="1">
        <v>44855</v>
      </c>
      <c r="PA27" t="s">
        <v>27</v>
      </c>
      <c r="PB27" s="1">
        <v>44774</v>
      </c>
      <c r="PC27" t="s">
        <v>29</v>
      </c>
      <c r="PD27" s="1">
        <v>44861</v>
      </c>
      <c r="PE27" t="s">
        <v>27</v>
      </c>
      <c r="PF27" s="1">
        <v>44861</v>
      </c>
      <c r="PG27" t="s">
        <v>27</v>
      </c>
      <c r="PH27" s="1">
        <v>44770</v>
      </c>
      <c r="PI27" t="s">
        <v>23</v>
      </c>
      <c r="PJ27" s="1">
        <v>44859</v>
      </c>
      <c r="PK27" t="s">
        <v>27</v>
      </c>
      <c r="PL27" s="1">
        <v>44868</v>
      </c>
      <c r="PM27" t="s">
        <v>27</v>
      </c>
      <c r="PN27" s="1">
        <v>44859</v>
      </c>
      <c r="PO27" t="s">
        <v>25</v>
      </c>
      <c r="PP27" s="1">
        <v>43949</v>
      </c>
      <c r="PQ27" t="s">
        <v>49</v>
      </c>
      <c r="PR27" s="1">
        <v>44041</v>
      </c>
      <c r="PS27" t="s">
        <v>47</v>
      </c>
      <c r="PT27" s="1">
        <v>44833</v>
      </c>
      <c r="PU27" t="s">
        <v>20</v>
      </c>
      <c r="PV27" s="1">
        <v>44865</v>
      </c>
      <c r="PW27" t="s">
        <v>27</v>
      </c>
      <c r="PX27" s="1">
        <v>44859</v>
      </c>
      <c r="PY27" t="s">
        <v>27</v>
      </c>
      <c r="PZ27" s="1">
        <v>44866</v>
      </c>
      <c r="QA27" t="s">
        <v>27</v>
      </c>
      <c r="QB27" s="1">
        <v>44741</v>
      </c>
      <c r="QC27" t="s">
        <v>23</v>
      </c>
      <c r="QD27" s="1">
        <v>44768</v>
      </c>
      <c r="QE27" t="s">
        <v>28</v>
      </c>
      <c r="QF27" s="1">
        <v>44866</v>
      </c>
      <c r="QG27" t="s">
        <v>27</v>
      </c>
      <c r="QH27" s="1">
        <v>44039</v>
      </c>
      <c r="QI27" t="s">
        <v>47</v>
      </c>
      <c r="QJ27" s="1">
        <v>44621</v>
      </c>
      <c r="QK27" t="s">
        <v>34</v>
      </c>
      <c r="QL27" s="1">
        <v>44854</v>
      </c>
      <c r="QM27" t="s">
        <v>27</v>
      </c>
      <c r="QN27" s="1">
        <v>44826</v>
      </c>
      <c r="QO27" t="s">
        <v>25</v>
      </c>
      <c r="QP27" s="1">
        <v>44861</v>
      </c>
      <c r="QQ27" t="s">
        <v>27</v>
      </c>
      <c r="QR27" s="1">
        <v>44859</v>
      </c>
      <c r="QS27" t="s">
        <v>27</v>
      </c>
      <c r="QT27" s="1">
        <v>44853</v>
      </c>
      <c r="QU27" t="s">
        <v>27</v>
      </c>
      <c r="QV27" s="1">
        <v>44860</v>
      </c>
      <c r="QW27" t="s">
        <v>27</v>
      </c>
      <c r="QX27" s="1">
        <v>44867</v>
      </c>
      <c r="QY27" t="s">
        <v>27</v>
      </c>
      <c r="QZ27" s="1">
        <v>44854</v>
      </c>
      <c r="RA27" t="s">
        <v>27</v>
      </c>
      <c r="RB27" s="1">
        <v>44705</v>
      </c>
      <c r="RC27" t="s">
        <v>23</v>
      </c>
      <c r="RD27" s="1">
        <v>43958</v>
      </c>
      <c r="RE27" t="s">
        <v>49</v>
      </c>
      <c r="RF27" s="1">
        <v>45008</v>
      </c>
      <c r="RG27" t="s">
        <v>23</v>
      </c>
      <c r="RH27" s="1">
        <v>44861</v>
      </c>
      <c r="RI27" t="s">
        <v>27</v>
      </c>
      <c r="RJ27" s="1">
        <v>44784</v>
      </c>
      <c r="RK27" t="s">
        <v>23</v>
      </c>
      <c r="RL27" s="1">
        <v>44861</v>
      </c>
      <c r="RM27" t="s">
        <v>27</v>
      </c>
      <c r="RN27" s="1">
        <v>44859</v>
      </c>
      <c r="RO27" t="s">
        <v>27</v>
      </c>
      <c r="RP27" s="1">
        <v>43951</v>
      </c>
      <c r="RQ27" t="s">
        <v>49</v>
      </c>
      <c r="RR27" s="1">
        <v>44774</v>
      </c>
      <c r="RS27" t="s">
        <v>29</v>
      </c>
      <c r="RT27" s="1">
        <v>44603</v>
      </c>
      <c r="RU27" t="s">
        <v>32</v>
      </c>
      <c r="RV27" s="1">
        <v>43958</v>
      </c>
      <c r="RW27" t="s">
        <v>49</v>
      </c>
      <c r="RX27" s="1">
        <v>44603</v>
      </c>
      <c r="RY27" t="s">
        <v>32</v>
      </c>
      <c r="RZ27" s="1">
        <v>44775</v>
      </c>
      <c r="SA27" t="s">
        <v>29</v>
      </c>
      <c r="SB27" s="1">
        <v>44853</v>
      </c>
      <c r="SC27" t="s">
        <v>27</v>
      </c>
      <c r="SD27" s="1">
        <v>44853</v>
      </c>
      <c r="SE27" t="s">
        <v>27</v>
      </c>
      <c r="SF27" s="1">
        <v>44763</v>
      </c>
      <c r="SG27" t="s">
        <v>29</v>
      </c>
      <c r="SH27" s="1">
        <v>44862</v>
      </c>
      <c r="SI27" t="s">
        <v>27</v>
      </c>
      <c r="SJ27" s="1">
        <v>44776</v>
      </c>
      <c r="SK27" t="s">
        <v>29</v>
      </c>
      <c r="SL27" s="1">
        <v>44868</v>
      </c>
      <c r="SM27" t="s">
        <v>27</v>
      </c>
      <c r="SN27" s="1">
        <v>44713</v>
      </c>
      <c r="SO27" t="s">
        <v>23</v>
      </c>
      <c r="SP27" s="1">
        <v>44798</v>
      </c>
      <c r="SQ27" t="s">
        <v>20</v>
      </c>
      <c r="SR27" s="1">
        <v>44859</v>
      </c>
      <c r="SS27" t="s">
        <v>27</v>
      </c>
      <c r="ST27" s="1">
        <v>44851</v>
      </c>
      <c r="SU27" t="s">
        <v>27</v>
      </c>
      <c r="SV27" s="1">
        <v>44859</v>
      </c>
      <c r="SW27" t="s">
        <v>27</v>
      </c>
      <c r="SX27" s="1">
        <v>44782</v>
      </c>
      <c r="SY27" t="s">
        <v>27</v>
      </c>
      <c r="SZ27" s="1">
        <v>44867</v>
      </c>
      <c r="TA27" t="s">
        <v>27</v>
      </c>
      <c r="TB27" s="1">
        <v>44503</v>
      </c>
      <c r="TC27" t="s">
        <v>31</v>
      </c>
      <c r="TD27" s="1">
        <v>44867</v>
      </c>
      <c r="TE27" t="s">
        <v>27</v>
      </c>
      <c r="TF27" s="1">
        <v>44869</v>
      </c>
      <c r="TG27" t="s">
        <v>27</v>
      </c>
      <c r="TH27" s="1">
        <v>44778</v>
      </c>
      <c r="TI27" t="s">
        <v>29</v>
      </c>
      <c r="TJ27" s="1">
        <v>44854</v>
      </c>
      <c r="TK27" t="s">
        <v>27</v>
      </c>
      <c r="TL27" s="1">
        <v>44775</v>
      </c>
      <c r="TM27" t="s">
        <v>29</v>
      </c>
      <c r="TN27" s="1">
        <v>44034</v>
      </c>
      <c r="TO27" t="s">
        <v>47</v>
      </c>
      <c r="TP27" s="1">
        <v>44769</v>
      </c>
      <c r="TQ27" t="s">
        <v>27</v>
      </c>
      <c r="TR27" s="1">
        <v>44867</v>
      </c>
      <c r="TS27" t="s">
        <v>27</v>
      </c>
      <c r="TT27" s="1">
        <v>44859</v>
      </c>
      <c r="TU27" t="s">
        <v>27</v>
      </c>
      <c r="TV27" s="1">
        <v>44848</v>
      </c>
      <c r="TW27" t="s">
        <v>27</v>
      </c>
      <c r="TX27" s="1">
        <v>44035</v>
      </c>
      <c r="TY27" t="s">
        <v>47</v>
      </c>
      <c r="TZ27" s="1">
        <v>44858</v>
      </c>
      <c r="UA27" t="s">
        <v>27</v>
      </c>
      <c r="UB27" s="1">
        <v>44777</v>
      </c>
      <c r="UC27" t="s">
        <v>28</v>
      </c>
      <c r="UD27" s="1">
        <v>44790</v>
      </c>
      <c r="UE27" t="s">
        <v>20</v>
      </c>
      <c r="UF27" s="1">
        <v>44035</v>
      </c>
      <c r="UG27" t="s">
        <v>47</v>
      </c>
      <c r="UH27" s="1">
        <v>44770</v>
      </c>
      <c r="UI27" t="s">
        <v>28</v>
      </c>
      <c r="UJ27" s="1">
        <v>44868</v>
      </c>
      <c r="UK27" t="s">
        <v>27</v>
      </c>
      <c r="UL27" s="1">
        <v>44848</v>
      </c>
      <c r="UM27" t="s">
        <v>27</v>
      </c>
      <c r="UN27" s="1">
        <v>44866</v>
      </c>
      <c r="UO27" t="s">
        <v>26</v>
      </c>
      <c r="UP27" s="1">
        <v>44869</v>
      </c>
      <c r="UQ27" t="s">
        <v>27</v>
      </c>
      <c r="UR27" s="1">
        <v>44410</v>
      </c>
      <c r="US27" t="s">
        <v>38</v>
      </c>
      <c r="UT27" s="1">
        <v>44861</v>
      </c>
      <c r="UU27" t="s">
        <v>27</v>
      </c>
      <c r="UV27" s="1">
        <v>43972</v>
      </c>
      <c r="UW27" t="s">
        <v>41</v>
      </c>
      <c r="UX27" s="1">
        <v>44725</v>
      </c>
      <c r="UY27" t="s">
        <v>23</v>
      </c>
      <c r="UZ27" s="1">
        <v>44775</v>
      </c>
      <c r="VA27" t="s">
        <v>29</v>
      </c>
      <c r="VB27" s="1">
        <v>44868</v>
      </c>
      <c r="VC27" t="s">
        <v>27</v>
      </c>
      <c r="VD27" s="1">
        <v>44789</v>
      </c>
      <c r="VE27" t="s">
        <v>20</v>
      </c>
      <c r="VF27" s="1">
        <v>44868</v>
      </c>
      <c r="VG27" t="s">
        <v>27</v>
      </c>
      <c r="VH27" s="1">
        <v>44774</v>
      </c>
      <c r="VI27" t="s">
        <v>29</v>
      </c>
      <c r="VJ27" s="1">
        <v>44691</v>
      </c>
      <c r="VK27" t="s">
        <v>23</v>
      </c>
      <c r="VL27" s="1">
        <v>44771</v>
      </c>
      <c r="VM27" t="s">
        <v>23</v>
      </c>
      <c r="VN27" s="1">
        <v>44866</v>
      </c>
      <c r="VO27" t="s">
        <v>27</v>
      </c>
      <c r="VP27" s="1">
        <v>44769</v>
      </c>
      <c r="VQ27" t="s">
        <v>23</v>
      </c>
      <c r="VR27" s="1">
        <v>44859</v>
      </c>
      <c r="VS27" t="s">
        <v>27</v>
      </c>
      <c r="VT27" s="1">
        <v>44862</v>
      </c>
      <c r="VU27" t="s">
        <v>27</v>
      </c>
      <c r="VV27" s="1">
        <v>44782</v>
      </c>
      <c r="VW27" t="s">
        <v>23</v>
      </c>
      <c r="VX27" s="1">
        <v>44861</v>
      </c>
      <c r="VY27" t="s">
        <v>27</v>
      </c>
      <c r="VZ27" s="1">
        <v>44770</v>
      </c>
      <c r="WA27" t="s">
        <v>28</v>
      </c>
      <c r="WB27" s="1">
        <v>44813</v>
      </c>
      <c r="WC27" t="s">
        <v>20</v>
      </c>
      <c r="WD27" s="1">
        <v>44775</v>
      </c>
      <c r="WE27" t="s">
        <v>29</v>
      </c>
      <c r="WF27" s="1">
        <v>43958</v>
      </c>
      <c r="WG27" t="s">
        <v>49</v>
      </c>
      <c r="WH27" s="1">
        <v>44859</v>
      </c>
      <c r="WI27" t="s">
        <v>27</v>
      </c>
      <c r="WJ27" s="1">
        <v>44854</v>
      </c>
      <c r="WK27" t="s">
        <v>27</v>
      </c>
      <c r="WL27" s="1">
        <v>44032</v>
      </c>
      <c r="WM27" t="s">
        <v>47</v>
      </c>
      <c r="WN27" s="1">
        <v>44033</v>
      </c>
      <c r="WO27" t="s">
        <v>47</v>
      </c>
      <c r="WP27" s="1">
        <v>44775</v>
      </c>
      <c r="WQ27" t="s">
        <v>29</v>
      </c>
      <c r="WR27" s="1">
        <v>44855</v>
      </c>
      <c r="WS27" t="s">
        <v>27</v>
      </c>
      <c r="WT27" s="1">
        <v>44860</v>
      </c>
      <c r="WU27" t="s">
        <v>27</v>
      </c>
      <c r="WV27" s="1">
        <v>44861</v>
      </c>
      <c r="WW27" t="s">
        <v>27</v>
      </c>
      <c r="WX27" s="1">
        <v>43958</v>
      </c>
      <c r="WY27" t="s">
        <v>49</v>
      </c>
      <c r="WZ27" s="1">
        <v>44848</v>
      </c>
      <c r="XA27" t="s">
        <v>27</v>
      </c>
      <c r="XB27" s="1">
        <v>44866</v>
      </c>
      <c r="XC27" t="s">
        <v>27</v>
      </c>
      <c r="XD27" s="1">
        <v>44853</v>
      </c>
      <c r="XE27" t="s">
        <v>27</v>
      </c>
      <c r="XF27" s="1">
        <v>44777</v>
      </c>
      <c r="XG27" t="s">
        <v>29</v>
      </c>
      <c r="XH27" s="1">
        <v>44847</v>
      </c>
      <c r="XI27" t="s">
        <v>27</v>
      </c>
      <c r="XJ27" s="1">
        <v>44861</v>
      </c>
      <c r="XK27" t="s">
        <v>27</v>
      </c>
      <c r="XL27" s="1">
        <v>44041</v>
      </c>
      <c r="XM27" t="s">
        <v>45</v>
      </c>
      <c r="XN27" s="1">
        <v>44854</v>
      </c>
      <c r="XO27" t="s">
        <v>27</v>
      </c>
      <c r="XP27" s="1">
        <v>44782</v>
      </c>
      <c r="XQ27" t="s">
        <v>29</v>
      </c>
      <c r="XR27" s="1">
        <v>44783</v>
      </c>
      <c r="XS27" t="s">
        <v>27</v>
      </c>
      <c r="XT27" s="1">
        <v>44335</v>
      </c>
      <c r="XU27" t="s">
        <v>38</v>
      </c>
      <c r="XV27" s="1">
        <v>44866</v>
      </c>
      <c r="XW27" t="s">
        <v>27</v>
      </c>
      <c r="XX27" s="1">
        <v>44859</v>
      </c>
      <c r="XY27" t="s">
        <v>27</v>
      </c>
      <c r="XZ27" s="1">
        <v>44855</v>
      </c>
      <c r="YA27" t="s">
        <v>27</v>
      </c>
      <c r="YB27" s="1">
        <v>44853</v>
      </c>
      <c r="YC27" t="s">
        <v>27</v>
      </c>
      <c r="YD27" s="1">
        <v>44042</v>
      </c>
      <c r="YE27" t="s">
        <v>47</v>
      </c>
      <c r="YF27" s="1">
        <v>44852</v>
      </c>
      <c r="YG27" t="s">
        <v>27</v>
      </c>
      <c r="YH27" s="1">
        <v>44860</v>
      </c>
      <c r="YI27" t="s">
        <v>27</v>
      </c>
      <c r="YJ27" s="1">
        <v>44790</v>
      </c>
      <c r="YK27" t="s">
        <v>20</v>
      </c>
      <c r="YL27" s="1">
        <v>44854</v>
      </c>
      <c r="YM27" t="s">
        <v>27</v>
      </c>
      <c r="YN27" s="1">
        <v>44791</v>
      </c>
      <c r="YO27" t="s">
        <v>23</v>
      </c>
      <c r="YP27" s="1">
        <v>44860</v>
      </c>
      <c r="YQ27" t="s">
        <v>27</v>
      </c>
      <c r="YR27" s="1">
        <v>44866</v>
      </c>
      <c r="YS27" t="s">
        <v>27</v>
      </c>
      <c r="YT27" s="1">
        <v>44854</v>
      </c>
      <c r="YU27" t="s">
        <v>27</v>
      </c>
      <c r="YV27" s="1">
        <v>44861</v>
      </c>
      <c r="YW27" t="s">
        <v>27</v>
      </c>
      <c r="YX27" s="1">
        <v>44867</v>
      </c>
      <c r="YY27" t="s">
        <v>27</v>
      </c>
      <c r="YZ27" s="1">
        <v>44872</v>
      </c>
      <c r="ZA27" t="s">
        <v>27</v>
      </c>
      <c r="ZB27" s="1">
        <v>44819</v>
      </c>
      <c r="ZC27" t="s">
        <v>27</v>
      </c>
      <c r="ZD27" s="1">
        <v>44861</v>
      </c>
      <c r="ZE27" t="s">
        <v>27</v>
      </c>
      <c r="ZF27" s="1">
        <v>44867</v>
      </c>
      <c r="ZG27" t="s">
        <v>27</v>
      </c>
      <c r="ZH27" s="1">
        <v>44854</v>
      </c>
      <c r="ZI27" t="s">
        <v>27</v>
      </c>
      <c r="ZJ27" s="1">
        <v>44868</v>
      </c>
      <c r="ZK27" t="s">
        <v>27</v>
      </c>
      <c r="ZL27" s="1">
        <v>43971</v>
      </c>
      <c r="ZM27" t="s">
        <v>47</v>
      </c>
      <c r="ZN27" s="1">
        <v>44869</v>
      </c>
      <c r="ZO27" t="s">
        <v>27</v>
      </c>
      <c r="ZP27" s="1">
        <v>44860</v>
      </c>
      <c r="ZQ27" t="s">
        <v>27</v>
      </c>
      <c r="ZR27" s="1">
        <v>44502</v>
      </c>
      <c r="ZS27" t="s">
        <v>31</v>
      </c>
      <c r="ZT27" s="1">
        <v>44855</v>
      </c>
      <c r="ZU27" t="s">
        <v>27</v>
      </c>
      <c r="ZV27" s="1">
        <v>44861</v>
      </c>
      <c r="ZW27" t="s">
        <v>27</v>
      </c>
      <c r="ZX27" s="1">
        <v>44861</v>
      </c>
      <c r="ZY27" t="s">
        <v>27</v>
      </c>
      <c r="ZZ27" s="1">
        <v>43957</v>
      </c>
      <c r="AAA27" t="s">
        <v>49</v>
      </c>
      <c r="AAB27" s="1">
        <v>44860</v>
      </c>
      <c r="AAC27" t="s">
        <v>27</v>
      </c>
      <c r="AAD27" s="1">
        <v>44860</v>
      </c>
      <c r="AAE27" t="s">
        <v>25</v>
      </c>
      <c r="AAF27" s="1">
        <v>43955</v>
      </c>
      <c r="AAG27" t="s">
        <v>45</v>
      </c>
      <c r="AAH27" s="1">
        <v>44855</v>
      </c>
      <c r="AAI27" t="s">
        <v>27</v>
      </c>
      <c r="AAJ27" s="1">
        <v>44054</v>
      </c>
      <c r="AAK27" t="s">
        <v>43</v>
      </c>
      <c r="AAL27" s="1">
        <v>43948</v>
      </c>
      <c r="AAM27" t="s">
        <v>49</v>
      </c>
      <c r="AAN27" s="1">
        <v>44862</v>
      </c>
      <c r="AAO27" t="s">
        <v>27</v>
      </c>
      <c r="AAP27" s="1">
        <v>44790</v>
      </c>
      <c r="AAQ27" t="s">
        <v>27</v>
      </c>
      <c r="AAR27" s="1">
        <v>44859</v>
      </c>
      <c r="AAS27" t="s">
        <v>27</v>
      </c>
      <c r="AAT27" s="1">
        <v>43964</v>
      </c>
      <c r="AAU27" t="s">
        <v>43</v>
      </c>
      <c r="AAV27" s="1">
        <v>44861</v>
      </c>
      <c r="AAW27" t="s">
        <v>27</v>
      </c>
      <c r="AAX27" s="1">
        <v>44777</v>
      </c>
      <c r="AAY27" t="s">
        <v>29</v>
      </c>
      <c r="AAZ27" s="1">
        <v>44775</v>
      </c>
      <c r="ABA27" t="s">
        <v>28</v>
      </c>
      <c r="ABB27" s="1">
        <v>44868</v>
      </c>
      <c r="ABC27" t="s">
        <v>27</v>
      </c>
      <c r="ABD27" s="1">
        <v>44781</v>
      </c>
      <c r="ABE27" t="s">
        <v>25</v>
      </c>
      <c r="ABF27" s="1">
        <v>44848</v>
      </c>
      <c r="ABG27" t="s">
        <v>27</v>
      </c>
      <c r="ABH27" s="1">
        <v>44861</v>
      </c>
      <c r="ABI27" t="s">
        <v>27</v>
      </c>
      <c r="ABJ27" s="1">
        <v>44868</v>
      </c>
      <c r="ABK27" t="s">
        <v>27</v>
      </c>
      <c r="ABL27" s="1">
        <v>44048</v>
      </c>
      <c r="ABM27" t="s">
        <v>47</v>
      </c>
      <c r="ABN27" s="1">
        <v>44867</v>
      </c>
      <c r="ABO27" t="s">
        <v>27</v>
      </c>
      <c r="ABP27" s="1">
        <v>44866</v>
      </c>
      <c r="ABQ27" t="s">
        <v>27</v>
      </c>
      <c r="ABR27" s="1">
        <v>44861</v>
      </c>
      <c r="ABS27" t="s">
        <v>27</v>
      </c>
      <c r="ABT27" s="1">
        <v>44048</v>
      </c>
      <c r="ABU27" t="s">
        <v>47</v>
      </c>
      <c r="ABV27" s="1">
        <v>44858</v>
      </c>
      <c r="ABW27" t="s">
        <v>27</v>
      </c>
      <c r="ABX27" s="1">
        <v>44852</v>
      </c>
      <c r="ABY27" t="s">
        <v>27</v>
      </c>
      <c r="ABZ27" s="1">
        <v>44868</v>
      </c>
      <c r="ACA27" t="s">
        <v>27</v>
      </c>
      <c r="ACB27" s="1">
        <v>44861</v>
      </c>
      <c r="ACC27" t="s">
        <v>27</v>
      </c>
      <c r="ACD27" s="1">
        <v>44868</v>
      </c>
      <c r="ACE27" t="s">
        <v>27</v>
      </c>
      <c r="ACF27" s="1">
        <v>44867</v>
      </c>
      <c r="ACG27" t="s">
        <v>27</v>
      </c>
      <c r="ACH27" s="1">
        <v>44867</v>
      </c>
      <c r="ACI27" t="s">
        <v>20</v>
      </c>
      <c r="ACJ27" s="1">
        <v>44798</v>
      </c>
      <c r="ACK27" t="s">
        <v>20</v>
      </c>
      <c r="ACL27" s="1">
        <v>44803</v>
      </c>
      <c r="ACM27" t="s">
        <v>20</v>
      </c>
      <c r="ACN27" s="1">
        <v>44777</v>
      </c>
      <c r="ACO27" t="s">
        <v>29</v>
      </c>
      <c r="ACP27" s="1">
        <v>44042</v>
      </c>
      <c r="ACQ27" t="s">
        <v>47</v>
      </c>
      <c r="ACR27" s="1">
        <v>44853</v>
      </c>
      <c r="ACS27" t="s">
        <v>27</v>
      </c>
      <c r="ACT27" s="1">
        <v>44791</v>
      </c>
      <c r="ACU27" t="s">
        <v>25</v>
      </c>
      <c r="ACV27" s="1">
        <v>44042</v>
      </c>
      <c r="ACW27" t="s">
        <v>47</v>
      </c>
      <c r="ACX27" s="1">
        <v>44776</v>
      </c>
      <c r="ACY27" t="s">
        <v>29</v>
      </c>
      <c r="ACZ27" s="1">
        <v>44775</v>
      </c>
      <c r="ADA27" t="s">
        <v>29</v>
      </c>
      <c r="ADB27" s="1">
        <v>44861</v>
      </c>
      <c r="ADC27" t="s">
        <v>27</v>
      </c>
      <c r="ADD27" s="1">
        <v>44866</v>
      </c>
      <c r="ADE27" t="s">
        <v>27</v>
      </c>
      <c r="ADF27" s="1">
        <v>44032</v>
      </c>
      <c r="ADG27" t="s">
        <v>47</v>
      </c>
      <c r="ADH27" s="1">
        <v>44775</v>
      </c>
      <c r="ADI27" t="s">
        <v>29</v>
      </c>
      <c r="ADJ27" s="1">
        <v>44825</v>
      </c>
      <c r="ADK27" t="s">
        <v>27</v>
      </c>
      <c r="ADL27" s="1">
        <v>44042</v>
      </c>
      <c r="ADM27" t="s">
        <v>47</v>
      </c>
      <c r="ADN27" s="1">
        <v>44859</v>
      </c>
      <c r="ADO27" t="s">
        <v>27</v>
      </c>
      <c r="ADP27" s="1">
        <v>43993</v>
      </c>
      <c r="ADQ27" t="s">
        <v>40</v>
      </c>
      <c r="ADR27" s="1">
        <v>44784</v>
      </c>
      <c r="ADS27" t="s">
        <v>23</v>
      </c>
      <c r="ADT27" s="1">
        <v>44775</v>
      </c>
      <c r="ADU27" t="s">
        <v>29</v>
      </c>
      <c r="ADV27" s="1">
        <v>44777</v>
      </c>
      <c r="ADW27" t="s">
        <v>29</v>
      </c>
      <c r="ADX27" s="1">
        <v>44796</v>
      </c>
      <c r="ADY27" t="s">
        <v>29</v>
      </c>
      <c r="ADZ27" s="1">
        <v>44859</v>
      </c>
      <c r="AEA27" t="s">
        <v>27</v>
      </c>
      <c r="AEB27" s="1">
        <v>44860</v>
      </c>
      <c r="AEC27" t="s">
        <v>27</v>
      </c>
      <c r="AED27" s="1">
        <v>44860</v>
      </c>
      <c r="AEE27" t="s">
        <v>27</v>
      </c>
      <c r="AEF27" s="1">
        <v>44049</v>
      </c>
      <c r="AEG27" t="s">
        <v>47</v>
      </c>
      <c r="AEH27" s="1">
        <v>44042</v>
      </c>
      <c r="AEI27" t="s">
        <v>47</v>
      </c>
      <c r="AEJ27" s="1">
        <v>44866</v>
      </c>
      <c r="AEK27" t="s">
        <v>25</v>
      </c>
      <c r="AEL27" s="1">
        <v>44805</v>
      </c>
      <c r="AEM27" t="s">
        <v>27</v>
      </c>
      <c r="AEN27" s="1">
        <v>44862</v>
      </c>
      <c r="AEO27" t="s">
        <v>27</v>
      </c>
      <c r="AEP27" s="1">
        <v>44775</v>
      </c>
      <c r="AEQ27" t="s">
        <v>29</v>
      </c>
      <c r="AER27" s="1">
        <v>44776</v>
      </c>
      <c r="AES27" t="s">
        <v>27</v>
      </c>
      <c r="AET27" s="1">
        <v>43958</v>
      </c>
      <c r="AEU27" t="s">
        <v>45</v>
      </c>
      <c r="AEV27" s="1">
        <v>44775</v>
      </c>
      <c r="AEW27" t="s">
        <v>29</v>
      </c>
      <c r="AEX27" s="1">
        <v>44035</v>
      </c>
      <c r="AEY27" t="s">
        <v>47</v>
      </c>
      <c r="AEZ27" s="1">
        <v>44854</v>
      </c>
      <c r="AFA27" t="s">
        <v>27</v>
      </c>
      <c r="AFB27" s="1">
        <v>44853</v>
      </c>
      <c r="AFC27" t="s">
        <v>27</v>
      </c>
      <c r="AFD27" s="1">
        <v>44859</v>
      </c>
      <c r="AFE27" t="s">
        <v>27</v>
      </c>
      <c r="AFF27" s="1">
        <v>44840</v>
      </c>
      <c r="AFG27" t="s">
        <v>22</v>
      </c>
      <c r="AFH27" s="1">
        <v>43957</v>
      </c>
      <c r="AFI27" t="s">
        <v>49</v>
      </c>
      <c r="AFJ27" s="1">
        <v>44789</v>
      </c>
      <c r="AFK27" t="s">
        <v>20</v>
      </c>
      <c r="AFL27" s="1">
        <v>44774</v>
      </c>
      <c r="AFM27" t="s">
        <v>29</v>
      </c>
      <c r="AFN27" s="1">
        <v>44853</v>
      </c>
      <c r="AFO27" t="s">
        <v>27</v>
      </c>
      <c r="AFP27" s="1">
        <v>44776</v>
      </c>
      <c r="AFQ27" t="s">
        <v>28</v>
      </c>
      <c r="AFR27" s="1">
        <v>44867</v>
      </c>
      <c r="AFS27" t="s">
        <v>27</v>
      </c>
      <c r="AFT27" s="1">
        <v>44741</v>
      </c>
      <c r="AFU27" t="s">
        <v>23</v>
      </c>
      <c r="AFV27" s="1">
        <v>44804</v>
      </c>
      <c r="AFW27" t="s">
        <v>27</v>
      </c>
      <c r="AFX27" s="1">
        <v>44777</v>
      </c>
      <c r="AFY27" t="s">
        <v>29</v>
      </c>
      <c r="AFZ27" s="1">
        <v>44868</v>
      </c>
      <c r="AGA27" t="s">
        <v>27</v>
      </c>
      <c r="AGB27" s="1">
        <v>43960</v>
      </c>
      <c r="AGC27" t="s">
        <v>49</v>
      </c>
      <c r="AGD27" s="1">
        <v>43957</v>
      </c>
      <c r="AGE27" t="s">
        <v>47</v>
      </c>
      <c r="AGF27" s="1">
        <v>44852</v>
      </c>
      <c r="AGG27" t="s">
        <v>27</v>
      </c>
      <c r="AGH27" s="1">
        <v>44859</v>
      </c>
      <c r="AGI27" t="s">
        <v>27</v>
      </c>
      <c r="AGJ27" s="1">
        <v>44763</v>
      </c>
      <c r="AGK27" t="s">
        <v>23</v>
      </c>
      <c r="AGL27" s="1">
        <v>44040</v>
      </c>
      <c r="AGM27" t="s">
        <v>47</v>
      </c>
      <c r="AGN27" s="1">
        <v>44853</v>
      </c>
      <c r="AGO27" t="s">
        <v>27</v>
      </c>
      <c r="AGP27" s="1">
        <v>44686</v>
      </c>
      <c r="AGQ27" t="s">
        <v>23</v>
      </c>
      <c r="AGR27" s="1">
        <v>44790</v>
      </c>
      <c r="AGS27" t="s">
        <v>27</v>
      </c>
      <c r="AGT27" s="1">
        <v>44860</v>
      </c>
      <c r="AGU27" t="s">
        <v>27</v>
      </c>
      <c r="AGV27" s="1">
        <v>44865</v>
      </c>
      <c r="AGW27" t="s">
        <v>27</v>
      </c>
      <c r="AGX27" s="1">
        <v>43957</v>
      </c>
      <c r="AGY27" t="s">
        <v>49</v>
      </c>
      <c r="AGZ27" s="1">
        <v>44859</v>
      </c>
      <c r="AHA27" t="s">
        <v>27</v>
      </c>
      <c r="AHB27" s="1">
        <v>44865</v>
      </c>
      <c r="AHC27" t="s">
        <v>27</v>
      </c>
      <c r="AHD27" s="1">
        <v>44862</v>
      </c>
      <c r="AHE27" t="s">
        <v>27</v>
      </c>
      <c r="AHF27" s="1">
        <v>44797</v>
      </c>
      <c r="AHG27" t="s">
        <v>20</v>
      </c>
      <c r="AHH27" s="1">
        <v>44803</v>
      </c>
      <c r="AHI27" t="s">
        <v>27</v>
      </c>
      <c r="AHJ27" s="1">
        <v>44952</v>
      </c>
      <c r="AHK27" t="s">
        <v>24</v>
      </c>
      <c r="AHL27" s="1">
        <v>44049</v>
      </c>
      <c r="AHM27" t="s">
        <v>47</v>
      </c>
      <c r="AHN27" s="1">
        <v>44868</v>
      </c>
      <c r="AHO27" t="s">
        <v>27</v>
      </c>
      <c r="AHP27" s="1">
        <v>44959</v>
      </c>
      <c r="AHQ27" t="s">
        <v>1332</v>
      </c>
      <c r="AHR27" s="1">
        <v>44790</v>
      </c>
      <c r="AHS27" t="s">
        <v>25</v>
      </c>
      <c r="AHV27" s="1">
        <v>44951</v>
      </c>
      <c r="AHW27" t="s">
        <v>25</v>
      </c>
      <c r="AHX27" s="1">
        <v>44867</v>
      </c>
      <c r="AHY27" t="s">
        <v>27</v>
      </c>
      <c r="AHZ27" s="1">
        <v>44861</v>
      </c>
      <c r="AIA27" t="s">
        <v>27</v>
      </c>
      <c r="AIB27" s="1">
        <v>44868</v>
      </c>
      <c r="AIC27" t="s">
        <v>27</v>
      </c>
      <c r="AID27" s="1">
        <v>44840</v>
      </c>
      <c r="AIE27" t="s">
        <v>20</v>
      </c>
      <c r="AIF27" s="1">
        <v>44223</v>
      </c>
      <c r="AIG27" t="s">
        <v>41</v>
      </c>
      <c r="AIH27" s="1">
        <v>44858</v>
      </c>
      <c r="AII27" t="s">
        <v>27</v>
      </c>
      <c r="AIJ27" s="1">
        <v>44854</v>
      </c>
      <c r="AIK27" t="s">
        <v>27</v>
      </c>
      <c r="AIL27" s="1">
        <v>44848</v>
      </c>
      <c r="AIM27" t="s">
        <v>27</v>
      </c>
      <c r="AIN27" s="1">
        <v>44867</v>
      </c>
      <c r="AIO27" t="s">
        <v>27</v>
      </c>
      <c r="AIP27" s="1">
        <v>44041</v>
      </c>
      <c r="AIQ27" t="s">
        <v>47</v>
      </c>
      <c r="AIR27" s="1">
        <v>44774</v>
      </c>
      <c r="AIS27" t="s">
        <v>27</v>
      </c>
      <c r="AIT27" s="1">
        <v>44860</v>
      </c>
      <c r="AIU27" t="s">
        <v>27</v>
      </c>
      <c r="AIV27" s="1">
        <v>44859</v>
      </c>
      <c r="AIW27" t="s">
        <v>27</v>
      </c>
      <c r="AIX27" s="1">
        <v>44847</v>
      </c>
      <c r="AIY27" t="s">
        <v>27</v>
      </c>
      <c r="AIZ27" s="1">
        <v>44805</v>
      </c>
      <c r="AJA27" t="s">
        <v>27</v>
      </c>
      <c r="AJB27" s="1">
        <v>44859</v>
      </c>
      <c r="AJC27" t="s">
        <v>27</v>
      </c>
      <c r="AJD27" s="1">
        <v>44862</v>
      </c>
      <c r="AJE27" t="s">
        <v>27</v>
      </c>
      <c r="AJF27" s="1">
        <v>44861</v>
      </c>
      <c r="AJG27" t="s">
        <v>27</v>
      </c>
      <c r="AJH27" s="1">
        <v>44798</v>
      </c>
      <c r="AJI27" t="s">
        <v>20</v>
      </c>
      <c r="AJJ27" s="1">
        <v>44834</v>
      </c>
      <c r="AJK27" t="s">
        <v>27</v>
      </c>
      <c r="AJL27" s="1">
        <v>44854</v>
      </c>
      <c r="AJM27" t="s">
        <v>27</v>
      </c>
      <c r="AJN27" s="1">
        <v>44860</v>
      </c>
      <c r="AJO27" t="s">
        <v>27</v>
      </c>
      <c r="AJP27" s="1">
        <v>43971</v>
      </c>
      <c r="AJQ27" t="s">
        <v>45</v>
      </c>
      <c r="AJR27" s="1">
        <v>44775</v>
      </c>
      <c r="AJS27" t="s">
        <v>29</v>
      </c>
      <c r="AJT27" s="1">
        <v>44866</v>
      </c>
      <c r="AJU27" t="s">
        <v>27</v>
      </c>
      <c r="AJV27" s="1">
        <v>44775</v>
      </c>
      <c r="AJW27" t="s">
        <v>29</v>
      </c>
      <c r="AJX27" s="1">
        <v>44866</v>
      </c>
      <c r="AJY27" t="s">
        <v>27</v>
      </c>
      <c r="AJZ27" s="1">
        <v>44777</v>
      </c>
      <c r="AKA27" t="s">
        <v>29</v>
      </c>
      <c r="AKB27" s="1">
        <v>44775</v>
      </c>
      <c r="AKC27" t="s">
        <v>29</v>
      </c>
      <c r="AKD27" s="1">
        <v>44859</v>
      </c>
      <c r="AKE27" t="s">
        <v>27</v>
      </c>
      <c r="AKF27" s="1">
        <v>44848</v>
      </c>
      <c r="AKG27" t="s">
        <v>27</v>
      </c>
      <c r="AKH27" s="1">
        <v>44860</v>
      </c>
      <c r="AKI27" t="s">
        <v>27</v>
      </c>
      <c r="AKJ27" s="1">
        <v>44852</v>
      </c>
      <c r="AKK27" t="s">
        <v>27</v>
      </c>
      <c r="AKL27" s="1">
        <v>44042</v>
      </c>
      <c r="AKM27" t="s">
        <v>47</v>
      </c>
      <c r="AKN27" s="1">
        <v>44861</v>
      </c>
      <c r="AKO27" t="s">
        <v>27</v>
      </c>
      <c r="AKP27" s="1">
        <v>44798</v>
      </c>
      <c r="AKQ27" t="s">
        <v>20</v>
      </c>
      <c r="AKR27" s="1">
        <v>44805</v>
      </c>
      <c r="AKS27" t="s">
        <v>25</v>
      </c>
      <c r="AKT27" s="1">
        <v>44860</v>
      </c>
      <c r="AKU27" t="s">
        <v>27</v>
      </c>
      <c r="AKV27" s="1">
        <v>44791</v>
      </c>
      <c r="AKW27" t="s">
        <v>20</v>
      </c>
      <c r="AKX27" s="1">
        <v>44796</v>
      </c>
      <c r="AKY27" t="s">
        <v>25</v>
      </c>
      <c r="AKZ27" s="1">
        <v>44867</v>
      </c>
      <c r="ALA27" t="s">
        <v>25</v>
      </c>
      <c r="ALB27" s="1">
        <v>44775</v>
      </c>
      <c r="ALC27" t="s">
        <v>29</v>
      </c>
      <c r="ALD27" s="1">
        <v>44867</v>
      </c>
      <c r="ALE27" t="s">
        <v>27</v>
      </c>
      <c r="ALF27" s="1">
        <v>44853</v>
      </c>
      <c r="ALG27" t="s">
        <v>27</v>
      </c>
      <c r="ALH27" s="1">
        <v>44778</v>
      </c>
      <c r="ALI27" t="s">
        <v>23</v>
      </c>
      <c r="ALJ27" s="1">
        <v>44504</v>
      </c>
      <c r="ALK27" t="s">
        <v>35</v>
      </c>
      <c r="ALL27" s="1">
        <v>44040</v>
      </c>
      <c r="ALM27" t="s">
        <v>47</v>
      </c>
      <c r="ALN27" s="1">
        <v>44859</v>
      </c>
      <c r="ALO27" t="s">
        <v>25</v>
      </c>
      <c r="ALP27" s="1">
        <v>44034</v>
      </c>
      <c r="ALQ27" t="s">
        <v>47</v>
      </c>
      <c r="ALR27" s="1">
        <v>43957</v>
      </c>
      <c r="ALS27" t="s">
        <v>49</v>
      </c>
      <c r="ALT27" s="1">
        <v>43951</v>
      </c>
      <c r="ALU27" t="s">
        <v>45</v>
      </c>
      <c r="ALV27" s="1">
        <v>44852</v>
      </c>
      <c r="ALW27" t="s">
        <v>27</v>
      </c>
      <c r="ALX27" s="1">
        <v>44847</v>
      </c>
      <c r="ALY27" t="s">
        <v>27</v>
      </c>
      <c r="ALZ27" s="1">
        <v>44040</v>
      </c>
      <c r="AMA27" t="s">
        <v>47</v>
      </c>
      <c r="AMB27" s="1">
        <v>44700</v>
      </c>
      <c r="AMC27" t="s">
        <v>23</v>
      </c>
      <c r="AMD27" s="1">
        <v>44774</v>
      </c>
      <c r="AME27" t="s">
        <v>29</v>
      </c>
      <c r="AMF27" s="1">
        <v>44862</v>
      </c>
      <c r="AMG27" t="s">
        <v>27</v>
      </c>
      <c r="AMH27" s="1">
        <v>44866</v>
      </c>
      <c r="AMI27" t="s">
        <v>27</v>
      </c>
      <c r="AMJ27" s="1">
        <v>44042</v>
      </c>
      <c r="AMK27" t="s">
        <v>47</v>
      </c>
      <c r="AML27" s="1">
        <v>44860</v>
      </c>
      <c r="AMM27" t="s">
        <v>27</v>
      </c>
      <c r="AMN27" s="1">
        <v>44868</v>
      </c>
      <c r="AMO27" t="s">
        <v>27</v>
      </c>
      <c r="AMP27" s="1">
        <v>44707</v>
      </c>
      <c r="AMQ27" t="s">
        <v>23</v>
      </c>
      <c r="AMR27" s="1">
        <v>44868</v>
      </c>
      <c r="AMS27" t="s">
        <v>27</v>
      </c>
      <c r="AMT27" s="1">
        <v>44854</v>
      </c>
      <c r="AMU27" t="s">
        <v>27</v>
      </c>
      <c r="AMV27" s="1">
        <v>44859</v>
      </c>
      <c r="AMW27" t="s">
        <v>27</v>
      </c>
      <c r="AMX27" s="1">
        <v>44776</v>
      </c>
      <c r="AMY27" t="s">
        <v>29</v>
      </c>
      <c r="AMZ27" s="1">
        <v>44769</v>
      </c>
      <c r="ANA27" t="s">
        <v>23</v>
      </c>
    </row>
    <row r="28" spans="2:1041" x14ac:dyDescent="0.2">
      <c r="B28" s="1">
        <v>43886</v>
      </c>
      <c r="C28" t="s">
        <v>50</v>
      </c>
      <c r="D28" s="1">
        <v>43909</v>
      </c>
      <c r="E28" t="s">
        <v>41</v>
      </c>
      <c r="F28" s="1">
        <v>44686</v>
      </c>
      <c r="G28" t="s">
        <v>26</v>
      </c>
      <c r="H28" s="1">
        <v>44774</v>
      </c>
      <c r="I28" t="s">
        <v>28</v>
      </c>
      <c r="J28" s="1">
        <v>44768</v>
      </c>
      <c r="L28" s="1">
        <v>44764</v>
      </c>
      <c r="M28" t="s">
        <v>28</v>
      </c>
      <c r="N28" s="1">
        <v>43874</v>
      </c>
      <c r="O28" t="s">
        <v>50</v>
      </c>
      <c r="P28" s="1">
        <v>44781</v>
      </c>
      <c r="Q28" t="s">
        <v>28</v>
      </c>
      <c r="R28" s="1">
        <v>43948</v>
      </c>
      <c r="S28" t="s">
        <v>49</v>
      </c>
      <c r="T28" s="1">
        <v>44701</v>
      </c>
      <c r="U28" t="s">
        <v>28</v>
      </c>
      <c r="V28" s="1">
        <v>44861</v>
      </c>
      <c r="W28" t="s">
        <v>27</v>
      </c>
      <c r="X28" s="1">
        <v>44775</v>
      </c>
      <c r="Y28" t="s">
        <v>28</v>
      </c>
      <c r="Z28" s="1">
        <v>44775</v>
      </c>
      <c r="AA28" t="s">
        <v>28</v>
      </c>
      <c r="AB28" s="1">
        <v>44770</v>
      </c>
      <c r="AC28" t="s">
        <v>28</v>
      </c>
      <c r="AD28" s="1">
        <v>44232</v>
      </c>
      <c r="AE28" t="s">
        <v>41</v>
      </c>
      <c r="AF28" s="1">
        <v>44686</v>
      </c>
      <c r="AG28" t="s">
        <v>30</v>
      </c>
      <c r="AH28" s="1">
        <v>44771</v>
      </c>
      <c r="AI28" t="s">
        <v>28</v>
      </c>
      <c r="AJ28" s="1">
        <v>44769</v>
      </c>
      <c r="AK28" t="s">
        <v>28</v>
      </c>
      <c r="AL28" s="1">
        <v>44769</v>
      </c>
      <c r="AM28" t="s">
        <v>28</v>
      </c>
      <c r="AN28" s="1">
        <v>44768</v>
      </c>
      <c r="AO28" t="s">
        <v>24</v>
      </c>
      <c r="AP28" s="1">
        <v>44707</v>
      </c>
      <c r="AQ28" t="s">
        <v>26</v>
      </c>
      <c r="AR28" s="1">
        <v>44777</v>
      </c>
      <c r="AS28" t="s">
        <v>24</v>
      </c>
      <c r="AT28" s="1">
        <v>43951</v>
      </c>
      <c r="AU28" t="s">
        <v>49</v>
      </c>
      <c r="AV28" s="1">
        <v>44760</v>
      </c>
      <c r="AW28" t="s">
        <v>28</v>
      </c>
      <c r="AX28" s="1">
        <v>44769</v>
      </c>
      <c r="AY28" t="s">
        <v>28</v>
      </c>
      <c r="AZ28" s="1">
        <v>44770</v>
      </c>
      <c r="BA28" t="s">
        <v>28</v>
      </c>
      <c r="BB28" s="1">
        <v>44719</v>
      </c>
      <c r="BC28" t="s">
        <v>24</v>
      </c>
      <c r="BD28" s="1">
        <v>44768</v>
      </c>
      <c r="BE28" t="s">
        <v>28</v>
      </c>
      <c r="BF28" s="1">
        <v>43203</v>
      </c>
      <c r="BG28" t="s">
        <v>67</v>
      </c>
      <c r="BH28" s="1">
        <v>44776</v>
      </c>
      <c r="BI28" t="s">
        <v>28</v>
      </c>
      <c r="BJ28" s="1">
        <v>43866</v>
      </c>
      <c r="BK28" t="s">
        <v>50</v>
      </c>
      <c r="BL28" s="1">
        <v>44777</v>
      </c>
      <c r="BM28" t="s">
        <v>26</v>
      </c>
      <c r="BN28" s="1">
        <v>44775</v>
      </c>
      <c r="BO28" t="s">
        <v>28</v>
      </c>
      <c r="BP28" s="1">
        <v>44336</v>
      </c>
      <c r="BQ28" t="s">
        <v>36</v>
      </c>
      <c r="BR28" s="1">
        <v>44768</v>
      </c>
      <c r="BS28" t="s">
        <v>28</v>
      </c>
      <c r="BT28" s="1">
        <v>44757</v>
      </c>
      <c r="BU28" t="s">
        <v>28</v>
      </c>
      <c r="BV28" s="1">
        <v>44775</v>
      </c>
      <c r="BW28" t="s">
        <v>28</v>
      </c>
      <c r="BX28" s="1">
        <v>44769</v>
      </c>
      <c r="BY28" t="s">
        <v>28</v>
      </c>
      <c r="BZ28" s="1">
        <v>44678</v>
      </c>
      <c r="CA28" t="s">
        <v>30</v>
      </c>
      <c r="CB28" s="1">
        <v>43867</v>
      </c>
      <c r="CC28" t="s">
        <v>50</v>
      </c>
      <c r="CD28" s="1">
        <v>44763</v>
      </c>
      <c r="CE28" t="s">
        <v>28</v>
      </c>
      <c r="CF28" s="1">
        <v>43873</v>
      </c>
      <c r="CG28" t="s">
        <v>50</v>
      </c>
      <c r="CH28" s="1">
        <v>44713</v>
      </c>
      <c r="CI28" t="s">
        <v>21</v>
      </c>
      <c r="CJ28" s="1">
        <v>44768</v>
      </c>
      <c r="CK28" t="s">
        <v>28</v>
      </c>
      <c r="CL28" s="1">
        <v>44776</v>
      </c>
      <c r="CM28" t="s">
        <v>28</v>
      </c>
      <c r="CN28" s="1">
        <v>44685</v>
      </c>
      <c r="CO28" t="s">
        <v>28</v>
      </c>
      <c r="CP28" s="1">
        <v>44742</v>
      </c>
      <c r="CQ28" t="s">
        <v>26</v>
      </c>
      <c r="CR28" s="1">
        <v>44684</v>
      </c>
      <c r="CS28" t="s">
        <v>30</v>
      </c>
      <c r="CT28" s="1">
        <v>44777</v>
      </c>
      <c r="CU28" t="s">
        <v>29</v>
      </c>
      <c r="CV28" s="1">
        <v>43950</v>
      </c>
      <c r="CW28" t="s">
        <v>49</v>
      </c>
      <c r="CX28" s="1">
        <v>44757</v>
      </c>
      <c r="CY28" t="s">
        <v>28</v>
      </c>
      <c r="CZ28" s="1">
        <v>44763</v>
      </c>
      <c r="DA28" t="s">
        <v>28</v>
      </c>
      <c r="DB28" s="1">
        <v>44775</v>
      </c>
      <c r="DC28" t="s">
        <v>28</v>
      </c>
      <c r="DD28" s="1">
        <v>44761</v>
      </c>
      <c r="DE28" t="s">
        <v>28</v>
      </c>
      <c r="DF28" s="1">
        <v>44771</v>
      </c>
      <c r="DG28" t="s">
        <v>28</v>
      </c>
      <c r="DH28" s="1">
        <v>43881</v>
      </c>
      <c r="DI28" t="s">
        <v>50</v>
      </c>
      <c r="DJ28" s="1">
        <v>44770</v>
      </c>
      <c r="DK28" t="s">
        <v>28</v>
      </c>
      <c r="DL28" s="1">
        <v>44699</v>
      </c>
      <c r="DM28" t="s">
        <v>21</v>
      </c>
      <c r="DN28" s="1">
        <v>44776</v>
      </c>
      <c r="DO28" t="s">
        <v>28</v>
      </c>
      <c r="DP28" s="1">
        <v>44768</v>
      </c>
      <c r="DQ28" t="s">
        <v>28</v>
      </c>
      <c r="DR28" s="1">
        <v>44777</v>
      </c>
      <c r="DS28" t="s">
        <v>28</v>
      </c>
      <c r="DT28" s="1">
        <v>43944</v>
      </c>
      <c r="DU28" t="s">
        <v>49</v>
      </c>
      <c r="DV28" s="1">
        <v>43944</v>
      </c>
      <c r="DW28" t="s">
        <v>49</v>
      </c>
      <c r="DX28" s="1">
        <v>44684</v>
      </c>
      <c r="DY28" t="s">
        <v>30</v>
      </c>
      <c r="DZ28" s="1">
        <v>43874</v>
      </c>
      <c r="EA28" t="s">
        <v>50</v>
      </c>
      <c r="EB28" s="1">
        <v>44762</v>
      </c>
      <c r="EC28" t="s">
        <v>28</v>
      </c>
      <c r="ED28" s="1">
        <v>44770</v>
      </c>
      <c r="EE28" t="s">
        <v>28</v>
      </c>
      <c r="EF28" s="1">
        <v>43949</v>
      </c>
      <c r="EG28" t="s">
        <v>49</v>
      </c>
      <c r="EH28" s="1">
        <v>44252</v>
      </c>
      <c r="EI28" t="s">
        <v>32</v>
      </c>
      <c r="EJ28" s="1">
        <v>44770</v>
      </c>
      <c r="EK28" t="s">
        <v>28</v>
      </c>
      <c r="EL28" s="1">
        <v>43944</v>
      </c>
      <c r="EM28" t="s">
        <v>49</v>
      </c>
      <c r="EN28" s="1">
        <v>44769</v>
      </c>
      <c r="EO28" t="s">
        <v>28</v>
      </c>
      <c r="EP28" s="1">
        <v>44690</v>
      </c>
      <c r="EQ28" t="s">
        <v>24</v>
      </c>
      <c r="ER28" s="1">
        <v>44690</v>
      </c>
      <c r="ES28" t="s">
        <v>28</v>
      </c>
      <c r="ET28" s="1">
        <v>44776</v>
      </c>
      <c r="EU28" t="s">
        <v>28</v>
      </c>
      <c r="EV28" s="1">
        <v>44770</v>
      </c>
      <c r="EW28" t="s">
        <v>28</v>
      </c>
      <c r="EX28" s="1">
        <v>44782</v>
      </c>
      <c r="EY28" t="s">
        <v>28</v>
      </c>
      <c r="EZ28" s="1">
        <v>44677</v>
      </c>
      <c r="FA28" t="s">
        <v>30</v>
      </c>
      <c r="FB28" s="1">
        <v>44777</v>
      </c>
      <c r="FC28" t="s">
        <v>28</v>
      </c>
      <c r="FD28" s="1">
        <v>44413</v>
      </c>
      <c r="FE28" t="s">
        <v>37</v>
      </c>
      <c r="FF28" s="1">
        <v>44699</v>
      </c>
      <c r="FG28" t="s">
        <v>21</v>
      </c>
      <c r="FH28" s="1">
        <v>44770</v>
      </c>
      <c r="FI28" t="s">
        <v>28</v>
      </c>
      <c r="FJ28" s="1">
        <v>43889</v>
      </c>
      <c r="FK28" t="s">
        <v>50</v>
      </c>
      <c r="FL28" s="1">
        <v>44313</v>
      </c>
      <c r="FM28" t="s">
        <v>40</v>
      </c>
      <c r="FN28" s="1">
        <v>44776</v>
      </c>
      <c r="FO28" t="s">
        <v>28</v>
      </c>
      <c r="FP28" s="1">
        <v>44770</v>
      </c>
      <c r="FQ28" t="s">
        <v>28</v>
      </c>
      <c r="FR28" s="1">
        <v>44405</v>
      </c>
      <c r="FS28" t="s">
        <v>38</v>
      </c>
      <c r="FT28" s="1">
        <v>44770</v>
      </c>
      <c r="FU28" t="s">
        <v>29</v>
      </c>
      <c r="FV28" s="1">
        <v>44776</v>
      </c>
      <c r="FW28" t="s">
        <v>28</v>
      </c>
      <c r="FX28" s="1">
        <v>44683</v>
      </c>
      <c r="FY28" t="s">
        <v>26</v>
      </c>
      <c r="FZ28" s="1">
        <v>43944</v>
      </c>
      <c r="GA28" t="s">
        <v>49</v>
      </c>
      <c r="GB28" s="1">
        <v>44777</v>
      </c>
      <c r="GC28" t="s">
        <v>28</v>
      </c>
      <c r="GD28" s="1">
        <v>44775</v>
      </c>
      <c r="GE28" t="s">
        <v>28</v>
      </c>
      <c r="GF28" s="1">
        <v>44763</v>
      </c>
      <c r="GG28" t="s">
        <v>28</v>
      </c>
      <c r="GH28" s="1">
        <v>44684</v>
      </c>
      <c r="GI28" t="s">
        <v>30</v>
      </c>
      <c r="GJ28" s="1">
        <v>44686</v>
      </c>
      <c r="GK28" t="s">
        <v>30</v>
      </c>
      <c r="GL28" s="1">
        <v>44763</v>
      </c>
      <c r="GM28" t="s">
        <v>28</v>
      </c>
      <c r="GN28" s="1">
        <v>44777</v>
      </c>
      <c r="GO28" t="s">
        <v>28</v>
      </c>
      <c r="GP28" s="1">
        <v>44735</v>
      </c>
      <c r="GQ28" t="s">
        <v>24</v>
      </c>
      <c r="GR28" s="1">
        <v>44775</v>
      </c>
      <c r="GS28" t="s">
        <v>28</v>
      </c>
      <c r="GT28" s="1">
        <v>44769</v>
      </c>
      <c r="GU28" t="s">
        <v>24</v>
      </c>
      <c r="GV28" s="1">
        <v>44768</v>
      </c>
      <c r="GW28" t="s">
        <v>28</v>
      </c>
      <c r="GX28" s="1">
        <v>44760</v>
      </c>
      <c r="GY28" t="s">
        <v>28</v>
      </c>
      <c r="GZ28" s="1">
        <v>44763</v>
      </c>
      <c r="HA28" t="s">
        <v>28</v>
      </c>
      <c r="HB28" s="1">
        <v>44677</v>
      </c>
      <c r="HC28" t="s">
        <v>30</v>
      </c>
      <c r="HD28" s="1">
        <v>44768</v>
      </c>
      <c r="HE28" t="s">
        <v>28</v>
      </c>
      <c r="HF28" s="1">
        <v>44690</v>
      </c>
      <c r="HG28" t="s">
        <v>30</v>
      </c>
      <c r="HH28" s="1">
        <v>43943</v>
      </c>
      <c r="HI28" t="s">
        <v>49</v>
      </c>
      <c r="HJ28" s="1">
        <v>44768</v>
      </c>
      <c r="HK28" t="s">
        <v>28</v>
      </c>
      <c r="HL28" s="1">
        <v>44690</v>
      </c>
      <c r="HM28" t="s">
        <v>30</v>
      </c>
      <c r="HN28" s="1">
        <v>44679</v>
      </c>
      <c r="HO28" t="s">
        <v>30</v>
      </c>
      <c r="HP28" s="1">
        <v>44769</v>
      </c>
      <c r="HQ28" t="s">
        <v>28</v>
      </c>
      <c r="HR28" s="1">
        <v>44762</v>
      </c>
      <c r="HS28" t="s">
        <v>28</v>
      </c>
      <c r="HT28" s="1">
        <v>44774</v>
      </c>
      <c r="HU28" t="s">
        <v>28</v>
      </c>
      <c r="HV28" s="1">
        <v>44775</v>
      </c>
      <c r="HW28" t="s">
        <v>28</v>
      </c>
      <c r="HX28" s="1">
        <v>44770</v>
      </c>
      <c r="HY28" t="s">
        <v>28</v>
      </c>
      <c r="HZ28" s="1">
        <v>44763</v>
      </c>
      <c r="IA28" t="s">
        <v>28</v>
      </c>
      <c r="IB28" s="1">
        <v>43951</v>
      </c>
      <c r="IC28" t="s">
        <v>49</v>
      </c>
      <c r="ID28" s="1">
        <v>44686</v>
      </c>
      <c r="IE28" t="s">
        <v>30</v>
      </c>
      <c r="IF28" s="1">
        <v>44742</v>
      </c>
      <c r="IG28" t="s">
        <v>26</v>
      </c>
      <c r="IH28" s="1">
        <v>44769</v>
      </c>
      <c r="II28" t="s">
        <v>26</v>
      </c>
      <c r="IJ28" s="1">
        <v>44770</v>
      </c>
      <c r="IK28" t="s">
        <v>28</v>
      </c>
      <c r="IL28" s="1">
        <v>44739</v>
      </c>
      <c r="IM28" t="s">
        <v>24</v>
      </c>
      <c r="IN28" s="1">
        <v>44769</v>
      </c>
      <c r="IO28" t="s">
        <v>26</v>
      </c>
      <c r="IP28" s="1">
        <v>44769</v>
      </c>
      <c r="IQ28" t="s">
        <v>28</v>
      </c>
      <c r="IR28" s="1">
        <v>44770</v>
      </c>
      <c r="IS28" t="s">
        <v>28</v>
      </c>
      <c r="IT28" s="1">
        <v>44777</v>
      </c>
      <c r="IU28" t="s">
        <v>29</v>
      </c>
      <c r="IV28" s="1">
        <v>44775</v>
      </c>
      <c r="IW28" t="s">
        <v>26</v>
      </c>
      <c r="IX28" s="1">
        <v>44683</v>
      </c>
      <c r="IY28" t="s">
        <v>30</v>
      </c>
      <c r="IZ28" s="1">
        <v>44691</v>
      </c>
      <c r="JA28" t="s">
        <v>30</v>
      </c>
      <c r="JB28" s="1">
        <v>43949</v>
      </c>
      <c r="JC28" t="s">
        <v>49</v>
      </c>
      <c r="JD28" s="1">
        <v>44776</v>
      </c>
      <c r="JE28" t="s">
        <v>28</v>
      </c>
      <c r="JF28" s="1">
        <v>44768</v>
      </c>
      <c r="JG28" t="s">
        <v>28</v>
      </c>
      <c r="JH28" s="1">
        <v>44707</v>
      </c>
      <c r="JI28" t="s">
        <v>21</v>
      </c>
      <c r="JJ28" s="1">
        <v>44768</v>
      </c>
      <c r="JK28" t="s">
        <v>28</v>
      </c>
      <c r="JL28" s="1">
        <v>44728</v>
      </c>
      <c r="JM28" t="s">
        <v>26</v>
      </c>
      <c r="JN28" s="1">
        <v>44754</v>
      </c>
      <c r="JO28" t="s">
        <v>28</v>
      </c>
      <c r="JP28" s="1">
        <v>44757</v>
      </c>
      <c r="JQ28" t="s">
        <v>28</v>
      </c>
      <c r="JR28" s="1">
        <v>44770</v>
      </c>
      <c r="JS28" t="s">
        <v>28</v>
      </c>
      <c r="JT28" s="1">
        <v>44761</v>
      </c>
      <c r="JU28" t="s">
        <v>28</v>
      </c>
      <c r="JV28" s="1">
        <v>44761</v>
      </c>
      <c r="JW28" t="s">
        <v>28</v>
      </c>
      <c r="JX28" s="1">
        <v>44705</v>
      </c>
      <c r="JY28" t="s">
        <v>26</v>
      </c>
      <c r="JZ28" s="1">
        <v>44761</v>
      </c>
      <c r="KA28" t="s">
        <v>28</v>
      </c>
      <c r="KB28" s="1">
        <v>44767</v>
      </c>
      <c r="KC28" t="s">
        <v>28</v>
      </c>
      <c r="KD28" s="1">
        <v>44685</v>
      </c>
      <c r="KE28" t="s">
        <v>30</v>
      </c>
      <c r="KF28" s="1">
        <v>43949</v>
      </c>
      <c r="KG28" t="s">
        <v>49</v>
      </c>
      <c r="KH28" s="1">
        <v>44761</v>
      </c>
      <c r="KI28" t="s">
        <v>28</v>
      </c>
      <c r="KJ28" s="1">
        <v>43957</v>
      </c>
      <c r="KK28" t="s">
        <v>49</v>
      </c>
      <c r="KL28" s="1">
        <v>44700</v>
      </c>
      <c r="KM28" t="s">
        <v>28</v>
      </c>
      <c r="KN28" s="1">
        <v>44769</v>
      </c>
      <c r="KO28" t="s">
        <v>28</v>
      </c>
      <c r="KP28" s="1">
        <v>44690</v>
      </c>
      <c r="KQ28" t="s">
        <v>30</v>
      </c>
      <c r="KR28" s="1">
        <v>44768</v>
      </c>
      <c r="KS28" t="s">
        <v>28</v>
      </c>
      <c r="KT28" s="1">
        <v>44763</v>
      </c>
      <c r="KU28" t="s">
        <v>26</v>
      </c>
      <c r="KV28" s="1">
        <v>44735</v>
      </c>
      <c r="KW28" t="s">
        <v>24</v>
      </c>
      <c r="KX28" s="1">
        <v>44769</v>
      </c>
      <c r="KY28" t="s">
        <v>28</v>
      </c>
      <c r="KZ28" s="1">
        <v>44770</v>
      </c>
      <c r="LA28" t="s">
        <v>26</v>
      </c>
      <c r="LB28" s="1">
        <v>44683</v>
      </c>
      <c r="LC28" t="s">
        <v>30</v>
      </c>
      <c r="LD28" s="1">
        <v>44770</v>
      </c>
      <c r="LE28" t="s">
        <v>28</v>
      </c>
      <c r="LF28" s="1">
        <v>44707</v>
      </c>
      <c r="LG28" t="s">
        <v>21</v>
      </c>
      <c r="LH28" s="1">
        <v>44769</v>
      </c>
      <c r="LI28" t="s">
        <v>28</v>
      </c>
      <c r="LJ28" s="1">
        <v>43950</v>
      </c>
      <c r="LK28" t="s">
        <v>47</v>
      </c>
      <c r="LL28" s="1">
        <v>43958</v>
      </c>
      <c r="LM28" t="s">
        <v>49</v>
      </c>
      <c r="LN28" s="1">
        <v>44763</v>
      </c>
      <c r="LO28" t="s">
        <v>28</v>
      </c>
      <c r="LP28" s="1">
        <v>44777</v>
      </c>
      <c r="LQ28" t="s">
        <v>26</v>
      </c>
      <c r="LR28" s="1">
        <v>44686</v>
      </c>
      <c r="LS28" t="s">
        <v>30</v>
      </c>
      <c r="LT28" s="1">
        <v>44713</v>
      </c>
      <c r="LU28" t="s">
        <v>28</v>
      </c>
      <c r="LV28" s="1">
        <v>43873</v>
      </c>
      <c r="LW28" t="s">
        <v>50</v>
      </c>
      <c r="LX28" s="1">
        <v>44243</v>
      </c>
      <c r="LY28" t="s">
        <v>43</v>
      </c>
      <c r="LZ28" s="1">
        <v>43867</v>
      </c>
      <c r="MA28" t="s">
        <v>45</v>
      </c>
      <c r="MB28" s="1">
        <v>44771</v>
      </c>
      <c r="MC28" t="s">
        <v>28</v>
      </c>
      <c r="MD28" s="1">
        <v>44691</v>
      </c>
      <c r="ME28" t="s">
        <v>30</v>
      </c>
      <c r="MF28" s="1">
        <v>44769</v>
      </c>
      <c r="MG28" t="s">
        <v>28</v>
      </c>
      <c r="MH28" s="1">
        <v>44686</v>
      </c>
      <c r="MI28" t="s">
        <v>30</v>
      </c>
      <c r="MJ28" s="1">
        <v>44690</v>
      </c>
      <c r="MK28" t="s">
        <v>30</v>
      </c>
      <c r="ML28" s="1">
        <v>44412</v>
      </c>
      <c r="MM28" t="s">
        <v>32</v>
      </c>
      <c r="MN28" s="1">
        <v>44768</v>
      </c>
      <c r="MO28" t="s">
        <v>28</v>
      </c>
      <c r="MP28" s="1">
        <v>45014</v>
      </c>
      <c r="MQ28" t="s">
        <v>24</v>
      </c>
      <c r="MR28" s="1">
        <v>43916</v>
      </c>
      <c r="MS28" t="s">
        <v>47</v>
      </c>
      <c r="MT28" s="1">
        <v>44769</v>
      </c>
      <c r="MU28" t="s">
        <v>28</v>
      </c>
      <c r="MV28" s="1">
        <v>44769</v>
      </c>
      <c r="MW28" t="s">
        <v>28</v>
      </c>
      <c r="MX28" s="1">
        <v>43957</v>
      </c>
      <c r="MY28" t="s">
        <v>49</v>
      </c>
      <c r="MZ28" s="1">
        <v>44685</v>
      </c>
      <c r="NA28" t="s">
        <v>28</v>
      </c>
      <c r="NB28" s="1">
        <v>44679</v>
      </c>
      <c r="NC28" t="s">
        <v>30</v>
      </c>
      <c r="ND28" s="1">
        <v>44767</v>
      </c>
      <c r="NE28" t="s">
        <v>28</v>
      </c>
      <c r="NF28" s="1">
        <v>44686</v>
      </c>
      <c r="NG28" t="s">
        <v>24</v>
      </c>
      <c r="NH28" s="1">
        <v>44685</v>
      </c>
      <c r="NI28" t="s">
        <v>30</v>
      </c>
      <c r="NJ28" s="1">
        <v>44771</v>
      </c>
      <c r="NK28" t="s">
        <v>28</v>
      </c>
      <c r="NL28" s="1">
        <v>44771</v>
      </c>
      <c r="NM28" t="s">
        <v>28</v>
      </c>
      <c r="NN28" s="1">
        <v>44741</v>
      </c>
      <c r="NO28" t="s">
        <v>28</v>
      </c>
      <c r="NP28" s="1">
        <v>44762</v>
      </c>
      <c r="NQ28" t="s">
        <v>28</v>
      </c>
      <c r="NR28" s="1">
        <v>44686</v>
      </c>
      <c r="NS28" t="s">
        <v>30</v>
      </c>
      <c r="NT28" s="1">
        <v>44686</v>
      </c>
      <c r="NU28" t="s">
        <v>30</v>
      </c>
      <c r="NV28" s="1">
        <v>44770</v>
      </c>
      <c r="NW28" t="s">
        <v>28</v>
      </c>
      <c r="NX28" s="1">
        <v>44770</v>
      </c>
      <c r="NY28" t="s">
        <v>28</v>
      </c>
      <c r="NZ28" s="1">
        <v>44763</v>
      </c>
      <c r="OA28" t="s">
        <v>28</v>
      </c>
      <c r="OB28" s="1">
        <v>44768</v>
      </c>
      <c r="OC28" t="s">
        <v>28</v>
      </c>
      <c r="OD28" s="1">
        <v>44764</v>
      </c>
      <c r="OE28" t="s">
        <v>28</v>
      </c>
      <c r="OF28" s="1">
        <v>44705</v>
      </c>
      <c r="OG28" t="s">
        <v>28</v>
      </c>
      <c r="OH28" s="1">
        <v>44770</v>
      </c>
      <c r="OI28" t="s">
        <v>28</v>
      </c>
      <c r="OJ28" s="1">
        <v>44763</v>
      </c>
      <c r="OK28" t="s">
        <v>28</v>
      </c>
      <c r="OL28" s="1">
        <v>44770</v>
      </c>
      <c r="OM28" t="s">
        <v>28</v>
      </c>
      <c r="ON28" s="1">
        <v>44770</v>
      </c>
      <c r="OO28" t="s">
        <v>28</v>
      </c>
      <c r="OP28" s="1">
        <v>44763</v>
      </c>
      <c r="OQ28" t="s">
        <v>28</v>
      </c>
      <c r="OR28" s="1">
        <v>44046</v>
      </c>
      <c r="OS28" t="s">
        <v>47</v>
      </c>
      <c r="OT28" s="1">
        <v>44706</v>
      </c>
      <c r="OU28" t="s">
        <v>21</v>
      </c>
      <c r="OV28" s="1">
        <v>44770</v>
      </c>
      <c r="OW28" t="s">
        <v>28</v>
      </c>
      <c r="OX28" s="1">
        <v>44763</v>
      </c>
      <c r="OY28" t="s">
        <v>28</v>
      </c>
      <c r="OZ28" s="1">
        <v>44764</v>
      </c>
      <c r="PA28" t="s">
        <v>28</v>
      </c>
      <c r="PB28" s="1">
        <v>44683</v>
      </c>
      <c r="PC28" t="s">
        <v>30</v>
      </c>
      <c r="PD28" s="1">
        <v>44770</v>
      </c>
      <c r="PE28" t="s">
        <v>28</v>
      </c>
      <c r="PF28" s="1">
        <v>44770</v>
      </c>
      <c r="PG28" t="s">
        <v>28</v>
      </c>
      <c r="PH28" s="1">
        <v>44770</v>
      </c>
      <c r="PI28" t="s">
        <v>24</v>
      </c>
      <c r="PJ28" s="1">
        <v>44768</v>
      </c>
      <c r="PK28" t="s">
        <v>28</v>
      </c>
      <c r="PL28" s="1">
        <v>44777</v>
      </c>
      <c r="PM28" t="s">
        <v>28</v>
      </c>
      <c r="PN28" s="1">
        <v>44768</v>
      </c>
      <c r="PO28" t="s">
        <v>26</v>
      </c>
      <c r="PP28" s="1">
        <v>43866</v>
      </c>
      <c r="PQ28" t="s">
        <v>50</v>
      </c>
      <c r="PR28" s="1">
        <v>43950</v>
      </c>
      <c r="PS28" t="s">
        <v>49</v>
      </c>
      <c r="PT28" s="1">
        <v>44736</v>
      </c>
      <c r="PU28" t="s">
        <v>21</v>
      </c>
      <c r="PV28" s="1">
        <v>44774</v>
      </c>
      <c r="PW28" t="s">
        <v>28</v>
      </c>
      <c r="PX28" s="1">
        <v>44761</v>
      </c>
      <c r="PY28" t="s">
        <v>28</v>
      </c>
      <c r="PZ28" s="1">
        <v>44775</v>
      </c>
      <c r="QA28" t="s">
        <v>28</v>
      </c>
      <c r="QB28" s="1">
        <v>44741</v>
      </c>
      <c r="QC28" t="s">
        <v>24</v>
      </c>
      <c r="QD28" s="1">
        <v>44768</v>
      </c>
      <c r="QE28" t="s">
        <v>29</v>
      </c>
      <c r="QF28" s="1">
        <v>44775</v>
      </c>
      <c r="QG28" t="s">
        <v>28</v>
      </c>
      <c r="QH28" s="1">
        <v>43948</v>
      </c>
      <c r="QI28" t="s">
        <v>49</v>
      </c>
      <c r="QJ28" s="1">
        <v>44504</v>
      </c>
      <c r="QK28" t="s">
        <v>36</v>
      </c>
      <c r="QL28" s="1">
        <v>44763</v>
      </c>
      <c r="QM28" t="s">
        <v>28</v>
      </c>
      <c r="QN28" s="1">
        <v>44735</v>
      </c>
      <c r="QO28" t="s">
        <v>26</v>
      </c>
      <c r="QP28" s="1">
        <v>44777</v>
      </c>
      <c r="QQ28" t="s">
        <v>28</v>
      </c>
      <c r="QR28" s="1">
        <v>44768</v>
      </c>
      <c r="QS28" t="s">
        <v>28</v>
      </c>
      <c r="QT28" s="1">
        <v>44762</v>
      </c>
      <c r="QU28" t="s">
        <v>28</v>
      </c>
      <c r="QV28" s="1">
        <v>44769</v>
      </c>
      <c r="QW28" t="s">
        <v>28</v>
      </c>
      <c r="QX28" s="1">
        <v>44776</v>
      </c>
      <c r="QY28" t="s">
        <v>28</v>
      </c>
      <c r="QZ28" s="1">
        <v>44763</v>
      </c>
      <c r="RA28" t="s">
        <v>28</v>
      </c>
      <c r="RB28" s="1">
        <v>44705</v>
      </c>
      <c r="RC28" t="s">
        <v>24</v>
      </c>
      <c r="RD28" s="1">
        <v>43888</v>
      </c>
      <c r="RE28" t="s">
        <v>50</v>
      </c>
      <c r="RF28" s="1">
        <v>44706</v>
      </c>
      <c r="RG28" t="s">
        <v>24</v>
      </c>
      <c r="RH28" s="1">
        <v>44770</v>
      </c>
      <c r="RI28" t="s">
        <v>28</v>
      </c>
      <c r="RJ28" s="1">
        <v>44784</v>
      </c>
      <c r="RK28" t="s">
        <v>24</v>
      </c>
      <c r="RL28" s="1">
        <v>44770</v>
      </c>
      <c r="RM28" t="s">
        <v>28</v>
      </c>
      <c r="RN28" s="1">
        <v>44768</v>
      </c>
      <c r="RO28" t="s">
        <v>28</v>
      </c>
      <c r="RP28" s="1">
        <v>43860</v>
      </c>
      <c r="RQ28" t="s">
        <v>50</v>
      </c>
      <c r="RR28" s="1">
        <v>44684</v>
      </c>
      <c r="RS28" t="s">
        <v>30</v>
      </c>
      <c r="RT28" s="1">
        <v>44603</v>
      </c>
      <c r="RU28" t="s">
        <v>33</v>
      </c>
      <c r="RV28" s="1">
        <v>43872</v>
      </c>
      <c r="RW28" t="s">
        <v>50</v>
      </c>
      <c r="RX28" s="1">
        <v>44603</v>
      </c>
      <c r="RY28" t="s">
        <v>33</v>
      </c>
      <c r="RZ28" s="1">
        <v>44684</v>
      </c>
      <c r="SA28" t="s">
        <v>30</v>
      </c>
      <c r="SB28" s="1">
        <v>44762</v>
      </c>
      <c r="SC28" t="s">
        <v>28</v>
      </c>
      <c r="SD28" s="1">
        <v>44762</v>
      </c>
      <c r="SE28" t="s">
        <v>28</v>
      </c>
      <c r="SF28" s="1">
        <v>44678</v>
      </c>
      <c r="SG28" t="s">
        <v>30</v>
      </c>
      <c r="SH28" s="1">
        <v>44764</v>
      </c>
      <c r="SI28" t="s">
        <v>28</v>
      </c>
      <c r="SJ28" s="1">
        <v>44685</v>
      </c>
      <c r="SK28" t="s">
        <v>30</v>
      </c>
      <c r="SL28" s="1">
        <v>44776</v>
      </c>
      <c r="SM28" t="s">
        <v>28</v>
      </c>
      <c r="SN28" s="1">
        <v>44713</v>
      </c>
      <c r="SO28" t="s">
        <v>24</v>
      </c>
      <c r="SP28" s="1">
        <v>44707</v>
      </c>
      <c r="SQ28" t="s">
        <v>21</v>
      </c>
      <c r="SR28" s="1">
        <v>44768</v>
      </c>
      <c r="SS28" t="s">
        <v>28</v>
      </c>
      <c r="ST28" s="1">
        <v>44760</v>
      </c>
      <c r="SU28" t="s">
        <v>28</v>
      </c>
      <c r="SV28" s="1">
        <v>44768</v>
      </c>
      <c r="SW28" t="s">
        <v>28</v>
      </c>
      <c r="SX28" s="1">
        <v>44691</v>
      </c>
      <c r="SY28" t="s">
        <v>28</v>
      </c>
      <c r="SZ28" s="1">
        <v>44776</v>
      </c>
      <c r="TA28" t="s">
        <v>28</v>
      </c>
      <c r="TB28" s="1">
        <v>44412</v>
      </c>
      <c r="TC28" t="s">
        <v>32</v>
      </c>
      <c r="TD28" s="1">
        <v>44776</v>
      </c>
      <c r="TE28" t="s">
        <v>28</v>
      </c>
      <c r="TF28" s="1">
        <v>44771</v>
      </c>
      <c r="TG28" t="s">
        <v>28</v>
      </c>
      <c r="TH28" s="1">
        <v>44684</v>
      </c>
      <c r="TI28" t="s">
        <v>30</v>
      </c>
      <c r="TJ28" s="1">
        <v>44763</v>
      </c>
      <c r="TK28" t="s">
        <v>28</v>
      </c>
      <c r="TL28" s="1">
        <v>44684</v>
      </c>
      <c r="TM28" t="s">
        <v>30</v>
      </c>
      <c r="TN28" s="1">
        <v>43950</v>
      </c>
      <c r="TO28" t="s">
        <v>49</v>
      </c>
      <c r="TP28" s="1">
        <v>44684</v>
      </c>
      <c r="TQ28" t="s">
        <v>28</v>
      </c>
      <c r="TR28" s="1">
        <v>44776</v>
      </c>
      <c r="TS28" t="s">
        <v>28</v>
      </c>
      <c r="TT28" s="1">
        <v>44768</v>
      </c>
      <c r="TU28" t="s">
        <v>28</v>
      </c>
      <c r="TV28" s="1">
        <v>44757</v>
      </c>
      <c r="TW28" t="s">
        <v>28</v>
      </c>
      <c r="TX28" s="1">
        <v>43944</v>
      </c>
      <c r="TY28" t="s">
        <v>49</v>
      </c>
      <c r="TZ28" s="1">
        <v>44767</v>
      </c>
      <c r="UA28" t="s">
        <v>28</v>
      </c>
      <c r="UB28" s="1">
        <v>44777</v>
      </c>
      <c r="UC28" t="s">
        <v>29</v>
      </c>
      <c r="UD28" s="1">
        <v>44699</v>
      </c>
      <c r="UE28" t="s">
        <v>21</v>
      </c>
      <c r="UF28" s="1">
        <v>43944</v>
      </c>
      <c r="UG28" t="s">
        <v>49</v>
      </c>
      <c r="UH28" s="1">
        <v>44770</v>
      </c>
      <c r="UI28" t="s">
        <v>29</v>
      </c>
      <c r="UJ28" s="1">
        <v>44777</v>
      </c>
      <c r="UK28" t="s">
        <v>28</v>
      </c>
      <c r="UL28" s="1">
        <v>44757</v>
      </c>
      <c r="UM28" t="s">
        <v>28</v>
      </c>
      <c r="UN28" s="1">
        <v>44866</v>
      </c>
      <c r="UO28" t="s">
        <v>27</v>
      </c>
      <c r="UP28" s="1">
        <v>44776</v>
      </c>
      <c r="UQ28" t="s">
        <v>28</v>
      </c>
      <c r="UR28" s="1">
        <v>44319</v>
      </c>
      <c r="US28" t="s">
        <v>40</v>
      </c>
      <c r="UT28" s="1">
        <v>44770</v>
      </c>
      <c r="UU28" t="s">
        <v>28</v>
      </c>
      <c r="UV28" s="1">
        <v>43972</v>
      </c>
      <c r="UW28" t="s">
        <v>43</v>
      </c>
      <c r="UX28" s="1">
        <v>44725</v>
      </c>
      <c r="UY28" t="s">
        <v>24</v>
      </c>
      <c r="UZ28" s="1">
        <v>44684</v>
      </c>
      <c r="VA28" t="s">
        <v>30</v>
      </c>
      <c r="VB28" s="1">
        <v>44777</v>
      </c>
      <c r="VC28" t="s">
        <v>28</v>
      </c>
      <c r="VD28" s="1">
        <v>44698</v>
      </c>
      <c r="VE28" t="s">
        <v>21</v>
      </c>
      <c r="VF28" s="1">
        <v>44777</v>
      </c>
      <c r="VG28" t="s">
        <v>28</v>
      </c>
      <c r="VH28" s="1">
        <v>44683</v>
      </c>
      <c r="VI28" t="s">
        <v>30</v>
      </c>
      <c r="VJ28" s="1">
        <v>44691</v>
      </c>
      <c r="VK28" t="s">
        <v>24</v>
      </c>
      <c r="VL28" s="1">
        <v>44771</v>
      </c>
      <c r="VM28" t="s">
        <v>24</v>
      </c>
      <c r="VN28" s="1">
        <v>44775</v>
      </c>
      <c r="VO28" t="s">
        <v>28</v>
      </c>
      <c r="VP28" s="1">
        <v>44769</v>
      </c>
      <c r="VQ28" t="s">
        <v>24</v>
      </c>
      <c r="VR28" s="1">
        <v>44768</v>
      </c>
      <c r="VS28" t="s">
        <v>28</v>
      </c>
      <c r="VT28" s="1">
        <v>44771</v>
      </c>
      <c r="VU28" t="s">
        <v>28</v>
      </c>
      <c r="VV28" s="1">
        <v>44782</v>
      </c>
      <c r="VW28" t="s">
        <v>24</v>
      </c>
      <c r="VX28" s="1">
        <v>44770</v>
      </c>
      <c r="VY28" t="s">
        <v>28</v>
      </c>
      <c r="VZ28" s="1">
        <v>44770</v>
      </c>
      <c r="WA28" t="s">
        <v>29</v>
      </c>
      <c r="WB28" s="1">
        <v>44728</v>
      </c>
      <c r="WC28" t="s">
        <v>21</v>
      </c>
      <c r="WD28" s="1">
        <v>44684</v>
      </c>
      <c r="WE28" t="s">
        <v>30</v>
      </c>
      <c r="WF28" s="1">
        <v>43867</v>
      </c>
      <c r="WG28" t="s">
        <v>50</v>
      </c>
      <c r="WH28" s="1">
        <v>44767</v>
      </c>
      <c r="WI28" t="s">
        <v>28</v>
      </c>
      <c r="WJ28" s="1">
        <v>44769</v>
      </c>
      <c r="WK28" t="s">
        <v>28</v>
      </c>
      <c r="WL28" s="1">
        <v>43941</v>
      </c>
      <c r="WM28" t="s">
        <v>49</v>
      </c>
      <c r="WN28" s="1">
        <v>43942</v>
      </c>
      <c r="WO28" t="s">
        <v>49</v>
      </c>
      <c r="WP28" s="1">
        <v>44684</v>
      </c>
      <c r="WQ28" t="s">
        <v>30</v>
      </c>
      <c r="WR28" s="1">
        <v>44764</v>
      </c>
      <c r="WS28" t="s">
        <v>28</v>
      </c>
      <c r="WT28" s="1">
        <v>44769</v>
      </c>
      <c r="WU28" t="s">
        <v>28</v>
      </c>
      <c r="WV28" s="1">
        <v>44775</v>
      </c>
      <c r="WW28" t="s">
        <v>28</v>
      </c>
      <c r="WX28" s="1">
        <v>43867</v>
      </c>
      <c r="WY28" t="s">
        <v>50</v>
      </c>
      <c r="WZ28" s="1">
        <v>44757</v>
      </c>
      <c r="XA28" t="s">
        <v>28</v>
      </c>
      <c r="XB28" s="1">
        <v>44774</v>
      </c>
      <c r="XC28" t="s">
        <v>28</v>
      </c>
      <c r="XD28" s="1">
        <v>44762</v>
      </c>
      <c r="XE28" t="s">
        <v>28</v>
      </c>
      <c r="XF28" s="1">
        <v>44683</v>
      </c>
      <c r="XG28" t="s">
        <v>30</v>
      </c>
      <c r="XH28" s="1">
        <v>44755</v>
      </c>
      <c r="XI28" t="s">
        <v>28</v>
      </c>
      <c r="XJ28" s="1">
        <v>44770</v>
      </c>
      <c r="XK28" t="s">
        <v>28</v>
      </c>
      <c r="XL28" s="1">
        <v>43950</v>
      </c>
      <c r="XM28" t="s">
        <v>47</v>
      </c>
      <c r="XN28" s="1">
        <v>44763</v>
      </c>
      <c r="XO28" t="s">
        <v>28</v>
      </c>
      <c r="XP28" s="1">
        <v>44684</v>
      </c>
      <c r="XQ28" t="s">
        <v>30</v>
      </c>
      <c r="XR28" s="1">
        <v>44692</v>
      </c>
      <c r="XS28" t="s">
        <v>28</v>
      </c>
      <c r="XT28" s="1">
        <v>44245</v>
      </c>
      <c r="XU28" t="s">
        <v>40</v>
      </c>
      <c r="XV28" s="1">
        <v>44775</v>
      </c>
      <c r="XW28" t="s">
        <v>28</v>
      </c>
      <c r="XX28" s="1">
        <v>44762</v>
      </c>
      <c r="XY28" t="s">
        <v>28</v>
      </c>
      <c r="XZ28" s="1">
        <v>44764</v>
      </c>
      <c r="YA28" t="s">
        <v>28</v>
      </c>
      <c r="YB28" s="1">
        <v>44763</v>
      </c>
      <c r="YC28" t="s">
        <v>28</v>
      </c>
      <c r="YD28" s="1">
        <v>43952</v>
      </c>
      <c r="YE28" t="s">
        <v>49</v>
      </c>
      <c r="YF28" s="1">
        <v>44757</v>
      </c>
      <c r="YG28" t="s">
        <v>28</v>
      </c>
      <c r="YH28" s="1">
        <v>44769</v>
      </c>
      <c r="YI28" t="s">
        <v>28</v>
      </c>
      <c r="YJ28" s="1">
        <v>44699</v>
      </c>
      <c r="YK28" t="s">
        <v>21</v>
      </c>
      <c r="YL28" s="1">
        <v>44763</v>
      </c>
      <c r="YM28" t="s">
        <v>28</v>
      </c>
      <c r="YN28" s="1">
        <v>44791</v>
      </c>
      <c r="YO28" t="s">
        <v>24</v>
      </c>
      <c r="YP28" s="1">
        <v>44769</v>
      </c>
      <c r="YQ28" t="s">
        <v>28</v>
      </c>
      <c r="YR28" s="1">
        <v>44777</v>
      </c>
      <c r="YS28" t="s">
        <v>28</v>
      </c>
      <c r="YT28" s="1">
        <v>44763</v>
      </c>
      <c r="YU28" t="s">
        <v>28</v>
      </c>
      <c r="YV28" s="1">
        <v>44770</v>
      </c>
      <c r="YW28" t="s">
        <v>28</v>
      </c>
      <c r="YX28" s="1">
        <v>44776</v>
      </c>
      <c r="YY28" t="s">
        <v>28</v>
      </c>
      <c r="YZ28" s="1">
        <v>44782</v>
      </c>
      <c r="ZA28" t="s">
        <v>28</v>
      </c>
      <c r="ZB28" s="1">
        <v>44728</v>
      </c>
      <c r="ZC28" t="s">
        <v>28</v>
      </c>
      <c r="ZD28" s="1">
        <v>44770</v>
      </c>
      <c r="ZE28" t="s">
        <v>28</v>
      </c>
      <c r="ZF28" s="1">
        <v>44769</v>
      </c>
      <c r="ZG28" t="s">
        <v>28</v>
      </c>
      <c r="ZH28" s="1">
        <v>44763</v>
      </c>
      <c r="ZI28" t="s">
        <v>28</v>
      </c>
      <c r="ZJ28" s="1">
        <v>44770</v>
      </c>
      <c r="ZK28" t="s">
        <v>28</v>
      </c>
      <c r="ZL28" s="1">
        <v>43880</v>
      </c>
      <c r="ZM28" t="s">
        <v>49</v>
      </c>
      <c r="ZN28" s="1">
        <v>44781</v>
      </c>
      <c r="ZO28" t="s">
        <v>28</v>
      </c>
      <c r="ZP28" s="1">
        <v>44770</v>
      </c>
      <c r="ZQ28" t="s">
        <v>28</v>
      </c>
      <c r="ZR28" s="1">
        <v>44425</v>
      </c>
      <c r="ZS28" t="s">
        <v>32</v>
      </c>
      <c r="ZT28" s="1">
        <v>44763</v>
      </c>
      <c r="ZU28" t="s">
        <v>28</v>
      </c>
      <c r="ZV28" s="1">
        <v>44770</v>
      </c>
      <c r="ZW28" t="s">
        <v>28</v>
      </c>
      <c r="ZX28" s="1">
        <v>44769</v>
      </c>
      <c r="ZY28" t="s">
        <v>28</v>
      </c>
      <c r="ZZ28" s="1">
        <v>43867</v>
      </c>
      <c r="AAA28" t="s">
        <v>50</v>
      </c>
      <c r="AAB28" s="1">
        <v>44769</v>
      </c>
      <c r="AAC28" t="s">
        <v>28</v>
      </c>
      <c r="AAD28" s="1">
        <v>44769</v>
      </c>
      <c r="AAE28" t="s">
        <v>26</v>
      </c>
      <c r="AAF28" s="1">
        <v>43865</v>
      </c>
      <c r="AAG28" t="s">
        <v>47</v>
      </c>
      <c r="AAH28" s="1">
        <v>44764</v>
      </c>
      <c r="AAI28" t="s">
        <v>28</v>
      </c>
      <c r="AAJ28" s="1">
        <v>43959</v>
      </c>
      <c r="AAK28" t="s">
        <v>45</v>
      </c>
      <c r="AAL28" s="1">
        <v>43860</v>
      </c>
      <c r="AAM28" t="s">
        <v>50</v>
      </c>
      <c r="AAN28" s="1">
        <v>44771</v>
      </c>
      <c r="AAO28" t="s">
        <v>28</v>
      </c>
      <c r="AAP28" s="1">
        <v>44699</v>
      </c>
      <c r="AAQ28" t="s">
        <v>28</v>
      </c>
      <c r="AAR28" s="1">
        <v>44768</v>
      </c>
      <c r="AAS28" t="s">
        <v>28</v>
      </c>
      <c r="AAT28" s="1">
        <v>43871</v>
      </c>
      <c r="AAU28" t="s">
        <v>45</v>
      </c>
      <c r="AAV28" s="1">
        <v>44770</v>
      </c>
      <c r="AAW28" t="s">
        <v>28</v>
      </c>
      <c r="AAX28" s="1">
        <v>44686</v>
      </c>
      <c r="AAY28" t="s">
        <v>30</v>
      </c>
      <c r="AAZ28" s="1">
        <v>44775</v>
      </c>
      <c r="ABA28" t="s">
        <v>29</v>
      </c>
      <c r="ABB28" s="1">
        <v>44777</v>
      </c>
      <c r="ABC28" t="s">
        <v>28</v>
      </c>
      <c r="ABD28" s="1">
        <v>44686</v>
      </c>
      <c r="ABE28" t="s">
        <v>26</v>
      </c>
      <c r="ABF28" s="1">
        <v>44756</v>
      </c>
      <c r="ABG28" t="s">
        <v>28</v>
      </c>
      <c r="ABH28" s="1">
        <v>44768</v>
      </c>
      <c r="ABI28" t="s">
        <v>28</v>
      </c>
      <c r="ABJ28" s="1">
        <v>44684</v>
      </c>
      <c r="ABK28" t="s">
        <v>28</v>
      </c>
      <c r="ABL28" s="1">
        <v>43957</v>
      </c>
      <c r="ABM28" t="s">
        <v>49</v>
      </c>
      <c r="ABN28" s="1">
        <v>44770</v>
      </c>
      <c r="ABO28" t="s">
        <v>28</v>
      </c>
      <c r="ABP28" s="1">
        <v>44781</v>
      </c>
      <c r="ABQ28" t="s">
        <v>28</v>
      </c>
      <c r="ABR28" s="1">
        <v>44768</v>
      </c>
      <c r="ABS28" t="s">
        <v>28</v>
      </c>
      <c r="ABT28" s="1">
        <v>43958</v>
      </c>
      <c r="ABU28" t="s">
        <v>49</v>
      </c>
      <c r="ABV28" s="1">
        <v>44767</v>
      </c>
      <c r="ABW28" t="s">
        <v>28</v>
      </c>
      <c r="ABX28" s="1">
        <v>44761</v>
      </c>
      <c r="ABY28" t="s">
        <v>28</v>
      </c>
      <c r="ABZ28" s="1">
        <v>44769</v>
      </c>
      <c r="ACA28" t="s">
        <v>28</v>
      </c>
      <c r="ACB28" s="1">
        <v>44770</v>
      </c>
      <c r="ACC28" t="s">
        <v>28</v>
      </c>
      <c r="ACD28" s="1">
        <v>44776</v>
      </c>
      <c r="ACE28" t="s">
        <v>28</v>
      </c>
      <c r="ACF28" s="1">
        <v>44769</v>
      </c>
      <c r="ACG28" t="s">
        <v>28</v>
      </c>
      <c r="ACH28" s="1">
        <v>44776</v>
      </c>
      <c r="ACI28" t="s">
        <v>21</v>
      </c>
      <c r="ACJ28" s="1">
        <v>44707</v>
      </c>
      <c r="ACK28" t="s">
        <v>21</v>
      </c>
      <c r="ACL28" s="1">
        <v>44705</v>
      </c>
      <c r="ACM28" t="s">
        <v>21</v>
      </c>
      <c r="ACN28" s="1">
        <v>44686</v>
      </c>
      <c r="ACO28" t="s">
        <v>30</v>
      </c>
      <c r="ACP28" s="1">
        <v>43952</v>
      </c>
      <c r="ACQ28" t="s">
        <v>49</v>
      </c>
      <c r="ACR28" s="1">
        <v>44762</v>
      </c>
      <c r="ACS28" t="s">
        <v>28</v>
      </c>
      <c r="ACT28" s="1">
        <v>44693</v>
      </c>
      <c r="ACU28" t="s">
        <v>26</v>
      </c>
      <c r="ACV28" s="1">
        <v>43951</v>
      </c>
      <c r="ACW28" t="s">
        <v>49</v>
      </c>
      <c r="ACX28" s="1">
        <v>44685</v>
      </c>
      <c r="ACY28" t="s">
        <v>30</v>
      </c>
      <c r="ACZ28" s="1">
        <v>44691</v>
      </c>
      <c r="ADA28" t="s">
        <v>30</v>
      </c>
      <c r="ADB28" s="1">
        <v>44770</v>
      </c>
      <c r="ADC28" t="s">
        <v>28</v>
      </c>
      <c r="ADD28" s="1">
        <v>44775</v>
      </c>
      <c r="ADE28" t="s">
        <v>28</v>
      </c>
      <c r="ADF28" s="1">
        <v>43941</v>
      </c>
      <c r="ADG28" t="s">
        <v>49</v>
      </c>
      <c r="ADH28" s="1">
        <v>44684</v>
      </c>
      <c r="ADI28" t="s">
        <v>30</v>
      </c>
      <c r="ADJ28" s="1">
        <v>44733</v>
      </c>
      <c r="ADK28" t="s">
        <v>28</v>
      </c>
      <c r="ADL28" s="1">
        <v>43958</v>
      </c>
      <c r="ADM28" t="s">
        <v>49</v>
      </c>
      <c r="ADN28" s="1">
        <v>44768</v>
      </c>
      <c r="ADO28" t="s">
        <v>28</v>
      </c>
      <c r="ADP28" s="1">
        <v>43916</v>
      </c>
      <c r="ADQ28" t="s">
        <v>41</v>
      </c>
      <c r="ADR28" s="1">
        <v>44784</v>
      </c>
      <c r="ADS28" t="s">
        <v>24</v>
      </c>
      <c r="ADT28" s="1">
        <v>44684</v>
      </c>
      <c r="ADU28" t="s">
        <v>30</v>
      </c>
      <c r="ADV28" s="1">
        <v>44679</v>
      </c>
      <c r="ADW28" t="s">
        <v>30</v>
      </c>
      <c r="ADX28" s="1">
        <v>44704</v>
      </c>
      <c r="ADY28" t="s">
        <v>30</v>
      </c>
      <c r="ADZ28" s="1">
        <v>44768</v>
      </c>
      <c r="AEA28" t="s">
        <v>28</v>
      </c>
      <c r="AEB28" s="1">
        <v>44770</v>
      </c>
      <c r="AEC28" t="s">
        <v>28</v>
      </c>
      <c r="AED28" s="1">
        <v>44769</v>
      </c>
      <c r="AEE28" t="s">
        <v>28</v>
      </c>
      <c r="AEF28" s="1">
        <v>43958</v>
      </c>
      <c r="AEG28" t="s">
        <v>49</v>
      </c>
      <c r="AEH28" s="1">
        <v>43958</v>
      </c>
      <c r="AEI28" t="s">
        <v>49</v>
      </c>
      <c r="AEJ28" s="1">
        <v>44770</v>
      </c>
      <c r="AEK28" t="s">
        <v>26</v>
      </c>
      <c r="AEL28" s="1">
        <v>44707</v>
      </c>
      <c r="AEM28" t="s">
        <v>28</v>
      </c>
      <c r="AEN28" s="1">
        <v>44771</v>
      </c>
      <c r="AEO28" t="s">
        <v>28</v>
      </c>
      <c r="AEP28" s="1">
        <v>44684</v>
      </c>
      <c r="AEQ28" t="s">
        <v>30</v>
      </c>
      <c r="AER28" s="1">
        <v>44685</v>
      </c>
      <c r="AES28" t="s">
        <v>28</v>
      </c>
      <c r="AET28" s="1">
        <v>43867</v>
      </c>
      <c r="AEU28" t="s">
        <v>47</v>
      </c>
      <c r="AEV28" s="1">
        <v>44683</v>
      </c>
      <c r="AEW28" t="s">
        <v>30</v>
      </c>
      <c r="AEX28" s="1">
        <v>43944</v>
      </c>
      <c r="AEY28" t="s">
        <v>49</v>
      </c>
      <c r="AEZ28" s="1">
        <v>44763</v>
      </c>
      <c r="AFA28" t="s">
        <v>28</v>
      </c>
      <c r="AFB28" s="1">
        <v>44762</v>
      </c>
      <c r="AFC28" t="s">
        <v>28</v>
      </c>
      <c r="AFD28" s="1">
        <v>44768</v>
      </c>
      <c r="AFE28" t="s">
        <v>28</v>
      </c>
      <c r="AFF28" s="1">
        <v>44756</v>
      </c>
      <c r="AFG28" t="s">
        <v>23</v>
      </c>
      <c r="AFH28" s="1">
        <v>43867</v>
      </c>
      <c r="AFI28" t="s">
        <v>50</v>
      </c>
      <c r="AFJ28" s="1">
        <v>44698</v>
      </c>
      <c r="AFK28" t="s">
        <v>21</v>
      </c>
      <c r="AFL28" s="1">
        <v>44683</v>
      </c>
      <c r="AFM28" t="s">
        <v>30</v>
      </c>
      <c r="AFN28" s="1">
        <v>44760</v>
      </c>
      <c r="AFO28" t="s">
        <v>28</v>
      </c>
      <c r="AFP28" s="1">
        <v>44776</v>
      </c>
      <c r="AFQ28" t="s">
        <v>29</v>
      </c>
      <c r="AFR28" s="1">
        <v>44776</v>
      </c>
      <c r="AFS28" t="s">
        <v>28</v>
      </c>
      <c r="AFT28" s="1">
        <v>44741</v>
      </c>
      <c r="AFU28" t="s">
        <v>24</v>
      </c>
      <c r="AFV28" s="1">
        <v>44714</v>
      </c>
      <c r="AFW28" t="s">
        <v>28</v>
      </c>
      <c r="AFX28" s="1">
        <v>44687</v>
      </c>
      <c r="AFY28" t="s">
        <v>30</v>
      </c>
      <c r="AFZ28" s="1">
        <v>44777</v>
      </c>
      <c r="AGA28" t="s">
        <v>28</v>
      </c>
      <c r="AGB28" s="1">
        <v>43864</v>
      </c>
      <c r="AGC28" t="s">
        <v>50</v>
      </c>
      <c r="AGD28" s="1">
        <v>43865</v>
      </c>
      <c r="AGE28" t="s">
        <v>49</v>
      </c>
      <c r="AGF28" s="1">
        <v>44761</v>
      </c>
      <c r="AGG28" t="s">
        <v>28</v>
      </c>
      <c r="AGH28" s="1">
        <v>44768</v>
      </c>
      <c r="AGI28" t="s">
        <v>28</v>
      </c>
      <c r="AGJ28" s="1">
        <v>44763</v>
      </c>
      <c r="AGK28" t="s">
        <v>24</v>
      </c>
      <c r="AGL28" s="1">
        <v>43949</v>
      </c>
      <c r="AGM28" t="s">
        <v>49</v>
      </c>
      <c r="AGN28" s="1">
        <v>44762</v>
      </c>
      <c r="AGO28" t="s">
        <v>28</v>
      </c>
      <c r="AGP28" s="1">
        <v>44686</v>
      </c>
      <c r="AGQ28" t="s">
        <v>24</v>
      </c>
      <c r="AGR28" s="1">
        <v>44699</v>
      </c>
      <c r="AGS28" t="s">
        <v>28</v>
      </c>
      <c r="AGT28" s="1">
        <v>44769</v>
      </c>
      <c r="AGU28" t="s">
        <v>28</v>
      </c>
      <c r="AGV28" s="1">
        <v>44769</v>
      </c>
      <c r="AGW28" t="s">
        <v>28</v>
      </c>
      <c r="AGX28" s="1">
        <v>43892</v>
      </c>
      <c r="AGY28" t="s">
        <v>50</v>
      </c>
      <c r="AGZ28" s="1">
        <v>44769</v>
      </c>
      <c r="AHA28" t="s">
        <v>28</v>
      </c>
      <c r="AHB28" s="1">
        <v>44768</v>
      </c>
      <c r="AHC28" t="s">
        <v>28</v>
      </c>
      <c r="AHD28" s="1">
        <v>44771</v>
      </c>
      <c r="AHE28" t="s">
        <v>28</v>
      </c>
      <c r="AHF28" s="1">
        <v>44712</v>
      </c>
      <c r="AHG28" t="s">
        <v>21</v>
      </c>
      <c r="AHH28" s="1">
        <v>44712</v>
      </c>
      <c r="AHI28" t="s">
        <v>28</v>
      </c>
      <c r="AHJ28" s="1">
        <v>44952</v>
      </c>
      <c r="AHK28" t="s">
        <v>25</v>
      </c>
      <c r="AHL28" s="1">
        <v>43962</v>
      </c>
      <c r="AHM28" t="s">
        <v>49</v>
      </c>
      <c r="AHN28" s="1">
        <v>44777</v>
      </c>
      <c r="AHO28" t="s">
        <v>28</v>
      </c>
      <c r="AHP28" s="1">
        <v>44959</v>
      </c>
      <c r="AHQ28" t="s">
        <v>24</v>
      </c>
      <c r="AHR28" s="1">
        <v>44699</v>
      </c>
      <c r="AHS28" t="s">
        <v>26</v>
      </c>
      <c r="AHV28" s="1">
        <v>44853</v>
      </c>
      <c r="AHW28" t="s">
        <v>26</v>
      </c>
      <c r="AHX28" s="1">
        <v>44769</v>
      </c>
      <c r="AHY28" t="s">
        <v>28</v>
      </c>
      <c r="AHZ28" s="1">
        <v>44770</v>
      </c>
      <c r="AIA28" t="s">
        <v>28</v>
      </c>
      <c r="AIB28" s="1">
        <v>44770</v>
      </c>
      <c r="AIC28" t="s">
        <v>28</v>
      </c>
      <c r="AID28" s="1">
        <v>44742</v>
      </c>
      <c r="AIE28" t="s">
        <v>21</v>
      </c>
      <c r="AIF28" s="1">
        <v>44223</v>
      </c>
      <c r="AIG28" t="s">
        <v>43</v>
      </c>
      <c r="AIH28" s="1">
        <v>44762</v>
      </c>
      <c r="AII28" t="s">
        <v>28</v>
      </c>
      <c r="AIJ28" s="1">
        <v>44763</v>
      </c>
      <c r="AIK28" t="s">
        <v>28</v>
      </c>
      <c r="AIL28" s="1">
        <v>44756</v>
      </c>
      <c r="AIM28" t="s">
        <v>28</v>
      </c>
      <c r="AIN28" s="1">
        <v>44769</v>
      </c>
      <c r="AIO28" t="s">
        <v>28</v>
      </c>
      <c r="AIP28" s="1">
        <v>43955</v>
      </c>
      <c r="AIQ28" t="s">
        <v>49</v>
      </c>
      <c r="AIR28" s="1">
        <v>44684</v>
      </c>
      <c r="AIS28" t="s">
        <v>28</v>
      </c>
      <c r="AIT28" s="1">
        <v>44770</v>
      </c>
      <c r="AIU28" t="s">
        <v>28</v>
      </c>
      <c r="AIV28" s="1">
        <v>44775</v>
      </c>
      <c r="AIW28" t="s">
        <v>28</v>
      </c>
      <c r="AIX28" s="1">
        <v>44757</v>
      </c>
      <c r="AIY28" t="s">
        <v>28</v>
      </c>
      <c r="AIZ28" s="1">
        <v>44714</v>
      </c>
      <c r="AJA28" t="s">
        <v>28</v>
      </c>
      <c r="AJB28" s="1">
        <v>44760</v>
      </c>
      <c r="AJC28" t="s">
        <v>28</v>
      </c>
      <c r="AJD28" s="1">
        <v>44771</v>
      </c>
      <c r="AJE28" t="s">
        <v>28</v>
      </c>
      <c r="AJF28" s="1">
        <v>44771</v>
      </c>
      <c r="AJG28" t="s">
        <v>28</v>
      </c>
      <c r="AJH28" s="1">
        <v>44707</v>
      </c>
      <c r="AJI28" t="s">
        <v>21</v>
      </c>
      <c r="AJJ28" s="1">
        <v>44736</v>
      </c>
      <c r="AJK28" t="s">
        <v>28</v>
      </c>
      <c r="AJL28" s="1">
        <v>44763</v>
      </c>
      <c r="AJM28" t="s">
        <v>28</v>
      </c>
      <c r="AJN28" s="1">
        <v>44769</v>
      </c>
      <c r="AJO28" t="s">
        <v>28</v>
      </c>
      <c r="AJP28" s="1">
        <v>43880</v>
      </c>
      <c r="AJQ28" t="s">
        <v>47</v>
      </c>
      <c r="AJR28" s="1">
        <v>44684</v>
      </c>
      <c r="AJS28" t="s">
        <v>30</v>
      </c>
      <c r="AJT28" s="1">
        <v>44777</v>
      </c>
      <c r="AJU28" t="s">
        <v>28</v>
      </c>
      <c r="AJV28" s="1">
        <v>44684</v>
      </c>
      <c r="AJW28" t="s">
        <v>30</v>
      </c>
      <c r="AJX28" s="1">
        <v>44770</v>
      </c>
      <c r="AJY28" t="s">
        <v>28</v>
      </c>
      <c r="AJZ28" s="1">
        <v>44686</v>
      </c>
      <c r="AKA28" t="s">
        <v>30</v>
      </c>
      <c r="AKB28" s="1">
        <v>44685</v>
      </c>
      <c r="AKC28" t="s">
        <v>30</v>
      </c>
      <c r="AKD28" s="1">
        <v>44768</v>
      </c>
      <c r="AKE28" t="s">
        <v>28</v>
      </c>
      <c r="AKF28" s="1">
        <v>44757</v>
      </c>
      <c r="AKG28" t="s">
        <v>28</v>
      </c>
      <c r="AKH28" s="1">
        <v>44769</v>
      </c>
      <c r="AKI28" t="s">
        <v>28</v>
      </c>
      <c r="AKJ28" s="1">
        <v>44762</v>
      </c>
      <c r="AKK28" t="s">
        <v>28</v>
      </c>
      <c r="AKL28" s="1">
        <v>43951</v>
      </c>
      <c r="AKM28" t="s">
        <v>49</v>
      </c>
      <c r="AKN28" s="1">
        <v>44777</v>
      </c>
      <c r="AKO28" t="s">
        <v>28</v>
      </c>
      <c r="AKP28" s="1">
        <v>44707</v>
      </c>
      <c r="AKQ28" t="s">
        <v>21</v>
      </c>
      <c r="AKR28" s="1">
        <v>44720</v>
      </c>
      <c r="AKS28" t="s">
        <v>26</v>
      </c>
      <c r="AKT28" s="1">
        <v>44768</v>
      </c>
      <c r="AKU28" t="s">
        <v>28</v>
      </c>
      <c r="AKV28" s="1">
        <v>44700</v>
      </c>
      <c r="AKW28" t="s">
        <v>21</v>
      </c>
      <c r="AKX28" s="1">
        <v>44705</v>
      </c>
      <c r="AKY28" t="s">
        <v>26</v>
      </c>
      <c r="AKZ28" s="1">
        <v>44769</v>
      </c>
      <c r="ALA28" t="s">
        <v>26</v>
      </c>
      <c r="ALB28" s="1">
        <v>44684</v>
      </c>
      <c r="ALC28" t="s">
        <v>30</v>
      </c>
      <c r="ALD28" s="1">
        <v>44776</v>
      </c>
      <c r="ALE28" t="s">
        <v>28</v>
      </c>
      <c r="ALF28" s="1">
        <v>44761</v>
      </c>
      <c r="ALG28" t="s">
        <v>28</v>
      </c>
      <c r="ALH28" s="1">
        <v>44778</v>
      </c>
      <c r="ALI28" t="s">
        <v>24</v>
      </c>
      <c r="ALJ28" s="1">
        <v>44504</v>
      </c>
      <c r="ALK28" t="s">
        <v>36</v>
      </c>
      <c r="ALL28" s="1">
        <v>43949</v>
      </c>
      <c r="ALM28" t="s">
        <v>49</v>
      </c>
      <c r="ALN28" s="1">
        <v>44767</v>
      </c>
      <c r="ALO28" t="s">
        <v>26</v>
      </c>
      <c r="ALP28" s="1">
        <v>43943</v>
      </c>
      <c r="ALQ28" t="s">
        <v>49</v>
      </c>
      <c r="ALR28" s="1">
        <v>43866</v>
      </c>
      <c r="ALS28" t="s">
        <v>50</v>
      </c>
      <c r="ALT28" s="1">
        <v>43865</v>
      </c>
      <c r="ALU28" t="s">
        <v>47</v>
      </c>
      <c r="ALV28" s="1">
        <v>44760</v>
      </c>
      <c r="ALW28" t="s">
        <v>28</v>
      </c>
      <c r="ALX28" s="1">
        <v>44755</v>
      </c>
      <c r="ALY28" t="s">
        <v>28</v>
      </c>
      <c r="ALZ28" s="1">
        <v>43955</v>
      </c>
      <c r="AMA28" t="s">
        <v>49</v>
      </c>
      <c r="AMB28" s="1">
        <v>44700</v>
      </c>
      <c r="AMC28" t="s">
        <v>24</v>
      </c>
      <c r="AMD28" s="1">
        <v>44683</v>
      </c>
      <c r="AME28" t="s">
        <v>30</v>
      </c>
      <c r="AMF28" s="1">
        <v>44771</v>
      </c>
      <c r="AMG28" t="s">
        <v>28</v>
      </c>
      <c r="AMH28" s="1">
        <v>44782</v>
      </c>
      <c r="AMI28" t="s">
        <v>28</v>
      </c>
      <c r="AMJ28" s="1">
        <v>43957</v>
      </c>
      <c r="AMK28" t="s">
        <v>49</v>
      </c>
      <c r="AML28" s="1">
        <v>44769</v>
      </c>
      <c r="AMM28" t="s">
        <v>28</v>
      </c>
      <c r="AMN28" s="1">
        <v>44777</v>
      </c>
      <c r="AMO28" t="s">
        <v>28</v>
      </c>
      <c r="AMP28" s="1">
        <v>44707</v>
      </c>
      <c r="AMQ28" t="s">
        <v>24</v>
      </c>
      <c r="AMR28" s="1">
        <v>44776</v>
      </c>
      <c r="AMS28" t="s">
        <v>28</v>
      </c>
      <c r="AMT28" s="1">
        <v>44767</v>
      </c>
      <c r="AMU28" t="s">
        <v>28</v>
      </c>
      <c r="AMV28" s="1">
        <v>44768</v>
      </c>
      <c r="AMW28" t="s">
        <v>28</v>
      </c>
      <c r="AMX28" s="1">
        <v>44685</v>
      </c>
      <c r="AMY28" t="s">
        <v>30</v>
      </c>
      <c r="AMZ28" s="1">
        <v>44769</v>
      </c>
      <c r="ANA28" t="s">
        <v>24</v>
      </c>
    </row>
    <row r="29" spans="2:1041" x14ac:dyDescent="0.2">
      <c r="B29" s="1">
        <v>43886</v>
      </c>
      <c r="C29" t="s">
        <v>52</v>
      </c>
      <c r="D29" s="1">
        <v>43909</v>
      </c>
      <c r="E29" t="s">
        <v>43</v>
      </c>
      <c r="F29" s="1">
        <v>44686</v>
      </c>
      <c r="G29" t="s">
        <v>27</v>
      </c>
      <c r="H29" s="1">
        <v>44774</v>
      </c>
      <c r="I29" t="s">
        <v>29</v>
      </c>
      <c r="J29" s="1">
        <v>44768</v>
      </c>
      <c r="L29" s="1">
        <v>44764</v>
      </c>
      <c r="M29" t="s">
        <v>29</v>
      </c>
      <c r="N29" s="1">
        <v>43874</v>
      </c>
      <c r="O29" t="s">
        <v>52</v>
      </c>
      <c r="P29" s="1">
        <v>44781</v>
      </c>
      <c r="Q29" t="s">
        <v>29</v>
      </c>
      <c r="R29" s="1">
        <v>43864</v>
      </c>
      <c r="S29" t="s">
        <v>50</v>
      </c>
      <c r="T29" s="1">
        <v>44701</v>
      </c>
      <c r="U29" t="s">
        <v>29</v>
      </c>
      <c r="V29" s="1">
        <v>44770</v>
      </c>
      <c r="W29" t="s">
        <v>28</v>
      </c>
      <c r="X29" s="1">
        <v>44775</v>
      </c>
      <c r="Y29" t="s">
        <v>29</v>
      </c>
      <c r="Z29" s="1">
        <v>44775</v>
      </c>
      <c r="AA29" t="s">
        <v>29</v>
      </c>
      <c r="AB29" s="1">
        <v>44770</v>
      </c>
      <c r="AC29" t="s">
        <v>29</v>
      </c>
      <c r="AD29" s="1">
        <v>44232</v>
      </c>
      <c r="AE29" t="s">
        <v>43</v>
      </c>
      <c r="AF29" s="1">
        <v>44686</v>
      </c>
      <c r="AG29" t="s">
        <v>31</v>
      </c>
      <c r="AH29" s="1">
        <v>44771</v>
      </c>
      <c r="AI29" t="s">
        <v>29</v>
      </c>
      <c r="AJ29" s="1">
        <v>44769</v>
      </c>
      <c r="AK29" t="s">
        <v>29</v>
      </c>
      <c r="AL29" s="1">
        <v>44769</v>
      </c>
      <c r="AM29" t="s">
        <v>29</v>
      </c>
      <c r="AN29" s="1">
        <v>44768</v>
      </c>
      <c r="AO29" t="s">
        <v>25</v>
      </c>
      <c r="AP29" s="1">
        <v>44707</v>
      </c>
      <c r="AQ29" t="s">
        <v>27</v>
      </c>
      <c r="AR29" s="1">
        <v>44777</v>
      </c>
      <c r="AS29" t="s">
        <v>25</v>
      </c>
      <c r="AT29" s="1">
        <v>43871</v>
      </c>
      <c r="AU29" t="s">
        <v>50</v>
      </c>
      <c r="AV29" s="1">
        <v>44760</v>
      </c>
      <c r="AW29" t="s">
        <v>29</v>
      </c>
      <c r="AX29" s="1">
        <v>44769</v>
      </c>
      <c r="AY29" t="s">
        <v>29</v>
      </c>
      <c r="AZ29" s="1">
        <v>44770</v>
      </c>
      <c r="BA29" t="s">
        <v>29</v>
      </c>
      <c r="BB29" s="1">
        <v>44719</v>
      </c>
      <c r="BC29" t="s">
        <v>25</v>
      </c>
      <c r="BD29" s="1">
        <v>44768</v>
      </c>
      <c r="BE29" t="s">
        <v>29</v>
      </c>
      <c r="BF29" s="1">
        <v>43116</v>
      </c>
      <c r="BG29" t="s">
        <v>68</v>
      </c>
      <c r="BH29" s="1">
        <v>44776</v>
      </c>
      <c r="BI29" t="s">
        <v>29</v>
      </c>
      <c r="BJ29" s="1">
        <v>43866</v>
      </c>
      <c r="BK29" t="s">
        <v>52</v>
      </c>
      <c r="BL29" s="1">
        <v>44777</v>
      </c>
      <c r="BM29" t="s">
        <v>27</v>
      </c>
      <c r="BN29" s="1">
        <v>44775</v>
      </c>
      <c r="BO29" t="s">
        <v>29</v>
      </c>
      <c r="BP29" s="1">
        <v>44249</v>
      </c>
      <c r="BQ29" t="s">
        <v>37</v>
      </c>
      <c r="BR29" s="1">
        <v>44768</v>
      </c>
      <c r="BS29" t="s">
        <v>29</v>
      </c>
      <c r="BT29" s="1">
        <v>44757</v>
      </c>
      <c r="BU29" t="s">
        <v>29</v>
      </c>
      <c r="BV29" s="1">
        <v>44775</v>
      </c>
      <c r="BW29" t="s">
        <v>29</v>
      </c>
      <c r="BX29" s="1">
        <v>44769</v>
      </c>
      <c r="BY29" t="s">
        <v>29</v>
      </c>
      <c r="BZ29" s="1">
        <v>44678</v>
      </c>
      <c r="CA29" t="s">
        <v>31</v>
      </c>
      <c r="CB29" s="1">
        <v>43867</v>
      </c>
      <c r="CC29" t="s">
        <v>52</v>
      </c>
      <c r="CD29" s="1">
        <v>44763</v>
      </c>
      <c r="CE29" t="s">
        <v>29</v>
      </c>
      <c r="CF29" s="1">
        <v>43873</v>
      </c>
      <c r="CG29" t="s">
        <v>52</v>
      </c>
      <c r="CH29" s="1">
        <v>44713</v>
      </c>
      <c r="CI29" t="s">
        <v>22</v>
      </c>
      <c r="CJ29" s="1">
        <v>44768</v>
      </c>
      <c r="CK29" t="s">
        <v>29</v>
      </c>
      <c r="CL29" s="1">
        <v>44776</v>
      </c>
      <c r="CM29" t="s">
        <v>29</v>
      </c>
      <c r="CN29" s="1">
        <v>44685</v>
      </c>
      <c r="CO29" t="s">
        <v>29</v>
      </c>
      <c r="CP29" s="1">
        <v>44742</v>
      </c>
      <c r="CQ29" t="s">
        <v>27</v>
      </c>
      <c r="CR29" s="1">
        <v>44684</v>
      </c>
      <c r="CS29" t="s">
        <v>31</v>
      </c>
      <c r="CT29" s="1">
        <v>44686</v>
      </c>
      <c r="CU29" t="s">
        <v>30</v>
      </c>
      <c r="CV29" s="1">
        <v>43873</v>
      </c>
      <c r="CW29" t="s">
        <v>50</v>
      </c>
      <c r="CX29" s="1">
        <v>44757</v>
      </c>
      <c r="CY29" t="s">
        <v>29</v>
      </c>
      <c r="CZ29" s="1">
        <v>44763</v>
      </c>
      <c r="DA29" t="s">
        <v>29</v>
      </c>
      <c r="DB29" s="1">
        <v>44775</v>
      </c>
      <c r="DC29" t="s">
        <v>29</v>
      </c>
      <c r="DD29" s="1">
        <v>44761</v>
      </c>
      <c r="DE29" t="s">
        <v>29</v>
      </c>
      <c r="DF29" s="1">
        <v>44771</v>
      </c>
      <c r="DG29" t="s">
        <v>29</v>
      </c>
      <c r="DH29" s="1">
        <v>43881</v>
      </c>
      <c r="DI29" t="s">
        <v>52</v>
      </c>
      <c r="DJ29" s="1">
        <v>44770</v>
      </c>
      <c r="DK29" t="s">
        <v>29</v>
      </c>
      <c r="DL29" s="1">
        <v>44699</v>
      </c>
      <c r="DM29" t="s">
        <v>22</v>
      </c>
      <c r="DN29" s="1">
        <v>44776</v>
      </c>
      <c r="DO29" t="s">
        <v>29</v>
      </c>
      <c r="DP29" s="1">
        <v>44768</v>
      </c>
      <c r="DQ29" t="s">
        <v>29</v>
      </c>
      <c r="DR29" s="1">
        <v>44777</v>
      </c>
      <c r="DS29" t="s">
        <v>29</v>
      </c>
      <c r="DT29" s="1">
        <v>43867</v>
      </c>
      <c r="DU29" t="s">
        <v>50</v>
      </c>
      <c r="DV29" s="1">
        <v>43858</v>
      </c>
      <c r="DW29" t="s">
        <v>50</v>
      </c>
      <c r="DX29" s="1">
        <v>44684</v>
      </c>
      <c r="DY29" t="s">
        <v>31</v>
      </c>
      <c r="DZ29" s="1">
        <v>43874</v>
      </c>
      <c r="EA29" t="s">
        <v>52</v>
      </c>
      <c r="EB29" s="1">
        <v>44762</v>
      </c>
      <c r="EC29" t="s">
        <v>29</v>
      </c>
      <c r="ED29" s="1">
        <v>44770</v>
      </c>
      <c r="EE29" t="s">
        <v>29</v>
      </c>
      <c r="EF29" s="1">
        <v>43866</v>
      </c>
      <c r="EG29" t="s">
        <v>50</v>
      </c>
      <c r="EH29" s="1">
        <v>44252</v>
      </c>
      <c r="EI29" t="s">
        <v>34</v>
      </c>
      <c r="EJ29" s="1">
        <v>44770</v>
      </c>
      <c r="EK29" t="s">
        <v>29</v>
      </c>
      <c r="EL29" s="1">
        <v>43874</v>
      </c>
      <c r="EM29" t="s">
        <v>50</v>
      </c>
      <c r="EN29" s="1">
        <v>44769</v>
      </c>
      <c r="EO29" t="s">
        <v>29</v>
      </c>
      <c r="EP29" s="1">
        <v>44690</v>
      </c>
      <c r="EQ29" t="s">
        <v>25</v>
      </c>
      <c r="ER29" s="1">
        <v>44690</v>
      </c>
      <c r="ES29" t="s">
        <v>29</v>
      </c>
      <c r="ET29" s="1">
        <v>44776</v>
      </c>
      <c r="EU29" t="s">
        <v>29</v>
      </c>
      <c r="EV29" s="1">
        <v>44770</v>
      </c>
      <c r="EW29" t="s">
        <v>29</v>
      </c>
      <c r="EX29" s="1">
        <v>44782</v>
      </c>
      <c r="EY29" t="s">
        <v>29</v>
      </c>
      <c r="EZ29" s="1">
        <v>44677</v>
      </c>
      <c r="FA29" t="s">
        <v>31</v>
      </c>
      <c r="FB29" s="1">
        <v>44777</v>
      </c>
      <c r="FC29" t="s">
        <v>29</v>
      </c>
      <c r="FD29" s="1">
        <v>44414</v>
      </c>
      <c r="FE29" t="s">
        <v>38</v>
      </c>
      <c r="FF29" s="1">
        <v>44699</v>
      </c>
      <c r="FG29" t="s">
        <v>22</v>
      </c>
      <c r="FH29" s="1">
        <v>44770</v>
      </c>
      <c r="FI29" t="s">
        <v>29</v>
      </c>
      <c r="FJ29" s="1">
        <v>43889</v>
      </c>
      <c r="FK29" t="s">
        <v>52</v>
      </c>
      <c r="FL29" s="1">
        <v>44236</v>
      </c>
      <c r="FM29" t="s">
        <v>41</v>
      </c>
      <c r="FN29" s="1">
        <v>44776</v>
      </c>
      <c r="FO29" t="s">
        <v>29</v>
      </c>
      <c r="FP29" s="1">
        <v>44770</v>
      </c>
      <c r="FQ29" t="s">
        <v>29</v>
      </c>
      <c r="FR29" s="1">
        <v>44314</v>
      </c>
      <c r="FS29" t="s">
        <v>40</v>
      </c>
      <c r="FT29" s="1">
        <v>44679</v>
      </c>
      <c r="FU29" t="s">
        <v>30</v>
      </c>
      <c r="FV29" s="1">
        <v>44776</v>
      </c>
      <c r="FW29" t="s">
        <v>29</v>
      </c>
      <c r="FX29" s="1">
        <v>44683</v>
      </c>
      <c r="FY29" t="s">
        <v>27</v>
      </c>
      <c r="FZ29" s="1">
        <v>43881</v>
      </c>
      <c r="GA29" t="s">
        <v>50</v>
      </c>
      <c r="GB29" s="1">
        <v>44777</v>
      </c>
      <c r="GC29" t="s">
        <v>29</v>
      </c>
      <c r="GD29" s="1">
        <v>44775</v>
      </c>
      <c r="GE29" t="s">
        <v>29</v>
      </c>
      <c r="GF29" s="1">
        <v>44763</v>
      </c>
      <c r="GG29" t="s">
        <v>29</v>
      </c>
      <c r="GH29" s="1">
        <v>44684</v>
      </c>
      <c r="GI29" t="s">
        <v>31</v>
      </c>
      <c r="GJ29" s="1">
        <v>44686</v>
      </c>
      <c r="GK29" t="s">
        <v>31</v>
      </c>
      <c r="GL29" s="1">
        <v>44763</v>
      </c>
      <c r="GM29" t="s">
        <v>29</v>
      </c>
      <c r="GN29" s="1">
        <v>44777</v>
      </c>
      <c r="GO29" t="s">
        <v>29</v>
      </c>
      <c r="GP29" s="1">
        <v>44735</v>
      </c>
      <c r="GQ29" t="s">
        <v>25</v>
      </c>
      <c r="GR29" s="1">
        <v>44775</v>
      </c>
      <c r="GS29" t="s">
        <v>29</v>
      </c>
      <c r="GT29" s="1">
        <v>44769</v>
      </c>
      <c r="GU29" t="s">
        <v>25</v>
      </c>
      <c r="GV29" s="1">
        <v>44768</v>
      </c>
      <c r="GW29" t="s">
        <v>29</v>
      </c>
      <c r="GX29" s="1">
        <v>44760</v>
      </c>
      <c r="GY29" t="s">
        <v>29</v>
      </c>
      <c r="GZ29" s="1">
        <v>44763</v>
      </c>
      <c r="HA29" t="s">
        <v>29</v>
      </c>
      <c r="HB29" s="1">
        <v>44677</v>
      </c>
      <c r="HC29" t="s">
        <v>31</v>
      </c>
      <c r="HD29" s="1">
        <v>44768</v>
      </c>
      <c r="HE29" t="s">
        <v>29</v>
      </c>
      <c r="HF29" s="1">
        <v>44690</v>
      </c>
      <c r="HG29" t="s">
        <v>31</v>
      </c>
      <c r="HH29" s="1">
        <v>43859</v>
      </c>
      <c r="HI29" t="s">
        <v>50</v>
      </c>
      <c r="HJ29" s="1">
        <v>44768</v>
      </c>
      <c r="HK29" t="s">
        <v>29</v>
      </c>
      <c r="HL29" s="1">
        <v>44690</v>
      </c>
      <c r="HM29" t="s">
        <v>31</v>
      </c>
      <c r="HN29" s="1">
        <v>44679</v>
      </c>
      <c r="HO29" t="s">
        <v>31</v>
      </c>
      <c r="HP29" s="1">
        <v>44769</v>
      </c>
      <c r="HQ29" t="s">
        <v>29</v>
      </c>
      <c r="HR29" s="1">
        <v>44762</v>
      </c>
      <c r="HS29" t="s">
        <v>29</v>
      </c>
      <c r="HT29" s="1">
        <v>44774</v>
      </c>
      <c r="HU29" t="s">
        <v>29</v>
      </c>
      <c r="HV29" s="1">
        <v>44775</v>
      </c>
      <c r="HW29" t="s">
        <v>29</v>
      </c>
      <c r="HX29" s="1">
        <v>44776</v>
      </c>
      <c r="HY29" t="s">
        <v>29</v>
      </c>
      <c r="HZ29" s="1">
        <v>44763</v>
      </c>
      <c r="IA29" t="s">
        <v>29</v>
      </c>
      <c r="IB29" s="1">
        <v>43865</v>
      </c>
      <c r="IC29" t="s">
        <v>50</v>
      </c>
      <c r="ID29" s="1">
        <v>44686</v>
      </c>
      <c r="IE29" t="s">
        <v>31</v>
      </c>
      <c r="IF29" s="1">
        <v>44742</v>
      </c>
      <c r="IG29" t="s">
        <v>27</v>
      </c>
      <c r="IH29" s="1">
        <v>44769</v>
      </c>
      <c r="II29" t="s">
        <v>27</v>
      </c>
      <c r="IJ29" s="1">
        <v>44770</v>
      </c>
      <c r="IK29" t="s">
        <v>29</v>
      </c>
      <c r="IL29" s="1">
        <v>44739</v>
      </c>
      <c r="IM29" t="s">
        <v>25</v>
      </c>
      <c r="IN29" s="1">
        <v>44769</v>
      </c>
      <c r="IO29" t="s">
        <v>27</v>
      </c>
      <c r="IP29" s="1">
        <v>44769</v>
      </c>
      <c r="IQ29" t="s">
        <v>29</v>
      </c>
      <c r="IR29" s="1">
        <v>44770</v>
      </c>
      <c r="IS29" t="s">
        <v>29</v>
      </c>
      <c r="IT29" s="1">
        <v>44686</v>
      </c>
      <c r="IU29" t="s">
        <v>30</v>
      </c>
      <c r="IV29" s="1">
        <v>44775</v>
      </c>
      <c r="IW29" t="s">
        <v>27</v>
      </c>
      <c r="IX29" s="1">
        <v>44683</v>
      </c>
      <c r="IY29" t="s">
        <v>31</v>
      </c>
      <c r="IZ29" s="1">
        <v>44691</v>
      </c>
      <c r="JA29" t="s">
        <v>31</v>
      </c>
      <c r="JB29" s="1">
        <v>43874</v>
      </c>
      <c r="JC29" t="s">
        <v>50</v>
      </c>
      <c r="JD29" s="1">
        <v>44776</v>
      </c>
      <c r="JE29" t="s">
        <v>29</v>
      </c>
      <c r="JF29" s="1">
        <v>44768</v>
      </c>
      <c r="JG29" t="s">
        <v>29</v>
      </c>
      <c r="JH29" s="1">
        <v>44707</v>
      </c>
      <c r="JI29" t="s">
        <v>22</v>
      </c>
      <c r="JJ29" s="1">
        <v>44768</v>
      </c>
      <c r="JK29" t="s">
        <v>29</v>
      </c>
      <c r="JL29" s="1">
        <v>44728</v>
      </c>
      <c r="JM29" t="s">
        <v>27</v>
      </c>
      <c r="JN29" s="1">
        <v>44754</v>
      </c>
      <c r="JO29" t="s">
        <v>29</v>
      </c>
      <c r="JP29" s="1">
        <v>44757</v>
      </c>
      <c r="JQ29" t="s">
        <v>29</v>
      </c>
      <c r="JR29" s="1">
        <v>44770</v>
      </c>
      <c r="JS29" t="s">
        <v>29</v>
      </c>
      <c r="JT29" s="1">
        <v>44761</v>
      </c>
      <c r="JU29" t="s">
        <v>29</v>
      </c>
      <c r="JV29" s="1">
        <v>44761</v>
      </c>
      <c r="JW29" t="s">
        <v>29</v>
      </c>
      <c r="JX29" s="1">
        <v>44705</v>
      </c>
      <c r="JY29" t="s">
        <v>27</v>
      </c>
      <c r="JZ29" s="1">
        <v>44761</v>
      </c>
      <c r="KA29" t="s">
        <v>29</v>
      </c>
      <c r="KB29" s="1">
        <v>44767</v>
      </c>
      <c r="KC29" t="s">
        <v>29</v>
      </c>
      <c r="KD29" s="1">
        <v>44685</v>
      </c>
      <c r="KE29" t="s">
        <v>31</v>
      </c>
      <c r="KF29" s="1">
        <v>43874</v>
      </c>
      <c r="KG29" t="s">
        <v>50</v>
      </c>
      <c r="KH29" s="1">
        <v>44761</v>
      </c>
      <c r="KI29" t="s">
        <v>29</v>
      </c>
      <c r="KJ29" s="1">
        <v>43861</v>
      </c>
      <c r="KK29" t="s">
        <v>50</v>
      </c>
      <c r="KL29" s="1">
        <v>44700</v>
      </c>
      <c r="KM29" t="s">
        <v>29</v>
      </c>
      <c r="KN29" s="1">
        <v>44769</v>
      </c>
      <c r="KO29" t="s">
        <v>29</v>
      </c>
      <c r="KP29" s="1">
        <v>44690</v>
      </c>
      <c r="KQ29" t="s">
        <v>31</v>
      </c>
      <c r="KR29" s="1">
        <v>44768</v>
      </c>
      <c r="KS29" t="s">
        <v>29</v>
      </c>
      <c r="KT29" s="1">
        <v>44763</v>
      </c>
      <c r="KU29" t="s">
        <v>27</v>
      </c>
      <c r="KV29" s="1">
        <v>44735</v>
      </c>
      <c r="KW29" t="s">
        <v>25</v>
      </c>
      <c r="KX29" s="1">
        <v>44769</v>
      </c>
      <c r="KY29" t="s">
        <v>29</v>
      </c>
      <c r="KZ29" s="1">
        <v>44770</v>
      </c>
      <c r="LA29" t="s">
        <v>27</v>
      </c>
      <c r="LB29" s="1">
        <v>44683</v>
      </c>
      <c r="LC29" t="s">
        <v>31</v>
      </c>
      <c r="LD29" s="1">
        <v>44770</v>
      </c>
      <c r="LE29" t="s">
        <v>29</v>
      </c>
      <c r="LF29" s="1">
        <v>44707</v>
      </c>
      <c r="LG29" t="s">
        <v>22</v>
      </c>
      <c r="LH29" s="1">
        <v>44769</v>
      </c>
      <c r="LI29" t="s">
        <v>29</v>
      </c>
      <c r="LJ29" s="1">
        <v>43860</v>
      </c>
      <c r="LK29" t="s">
        <v>49</v>
      </c>
      <c r="LL29" s="1">
        <v>43874</v>
      </c>
      <c r="LM29" t="s">
        <v>50</v>
      </c>
      <c r="LN29" s="1">
        <v>44763</v>
      </c>
      <c r="LO29" t="s">
        <v>29</v>
      </c>
      <c r="LP29" s="1">
        <v>44777</v>
      </c>
      <c r="LQ29" t="s">
        <v>27</v>
      </c>
      <c r="LR29" s="1">
        <v>44686</v>
      </c>
      <c r="LS29" t="s">
        <v>31</v>
      </c>
      <c r="LT29" s="1">
        <v>44713</v>
      </c>
      <c r="LU29" t="s">
        <v>29</v>
      </c>
      <c r="LV29" s="1">
        <v>43873</v>
      </c>
      <c r="LW29" t="s">
        <v>52</v>
      </c>
      <c r="LX29" s="1">
        <v>44132</v>
      </c>
      <c r="LY29" t="s">
        <v>44</v>
      </c>
      <c r="LZ29" s="1">
        <v>43776</v>
      </c>
      <c r="MA29" t="s">
        <v>47</v>
      </c>
      <c r="MB29" s="1">
        <v>44771</v>
      </c>
      <c r="MC29" t="s">
        <v>29</v>
      </c>
      <c r="MD29" s="1">
        <v>44691</v>
      </c>
      <c r="ME29" t="s">
        <v>31</v>
      </c>
      <c r="MF29" s="1">
        <v>44769</v>
      </c>
      <c r="MG29" t="s">
        <v>29</v>
      </c>
      <c r="MH29" s="1">
        <v>44686</v>
      </c>
      <c r="MI29" t="s">
        <v>31</v>
      </c>
      <c r="MJ29" s="1">
        <v>44690</v>
      </c>
      <c r="MK29" t="s">
        <v>31</v>
      </c>
      <c r="ML29" s="1">
        <v>44412</v>
      </c>
      <c r="MM29" t="s">
        <v>33</v>
      </c>
      <c r="MN29" s="1">
        <v>44768</v>
      </c>
      <c r="MO29" t="s">
        <v>29</v>
      </c>
      <c r="MP29" s="1">
        <v>44756</v>
      </c>
      <c r="MQ29" t="s">
        <v>25</v>
      </c>
      <c r="MR29" s="1">
        <v>43818</v>
      </c>
      <c r="MS29" t="s">
        <v>49</v>
      </c>
      <c r="MT29" s="1">
        <v>44769</v>
      </c>
      <c r="MU29" t="s">
        <v>29</v>
      </c>
      <c r="MV29" s="1">
        <v>44769</v>
      </c>
      <c r="MW29" t="s">
        <v>29</v>
      </c>
      <c r="MX29" s="1">
        <v>43887</v>
      </c>
      <c r="MY29" t="s">
        <v>50</v>
      </c>
      <c r="MZ29" s="1">
        <v>44685</v>
      </c>
      <c r="NA29" t="s">
        <v>29</v>
      </c>
      <c r="NB29" s="1">
        <v>44679</v>
      </c>
      <c r="NC29" t="s">
        <v>31</v>
      </c>
      <c r="ND29" s="1">
        <v>44767</v>
      </c>
      <c r="NE29" t="s">
        <v>29</v>
      </c>
      <c r="NF29" s="1">
        <v>44686</v>
      </c>
      <c r="NG29" t="s">
        <v>25</v>
      </c>
      <c r="NH29" s="1">
        <v>44685</v>
      </c>
      <c r="NI29" t="s">
        <v>31</v>
      </c>
      <c r="NJ29" s="1">
        <v>44771</v>
      </c>
      <c r="NK29" t="s">
        <v>29</v>
      </c>
      <c r="NL29" s="1">
        <v>44771</v>
      </c>
      <c r="NM29" t="s">
        <v>29</v>
      </c>
      <c r="NN29" s="1">
        <v>44741</v>
      </c>
      <c r="NO29" t="s">
        <v>29</v>
      </c>
      <c r="NP29" s="1">
        <v>44762</v>
      </c>
      <c r="NQ29" t="s">
        <v>29</v>
      </c>
      <c r="NR29" s="1">
        <v>44686</v>
      </c>
      <c r="NS29" t="s">
        <v>31</v>
      </c>
      <c r="NT29" s="1">
        <v>44686</v>
      </c>
      <c r="NU29" t="s">
        <v>31</v>
      </c>
      <c r="NV29" s="1">
        <v>44770</v>
      </c>
      <c r="NW29" t="s">
        <v>29</v>
      </c>
      <c r="NX29" s="1">
        <v>44770</v>
      </c>
      <c r="NY29" t="s">
        <v>29</v>
      </c>
      <c r="NZ29" s="1">
        <v>44763</v>
      </c>
      <c r="OA29" t="s">
        <v>29</v>
      </c>
      <c r="OB29" s="1">
        <v>44768</v>
      </c>
      <c r="OC29" t="s">
        <v>29</v>
      </c>
      <c r="OD29" s="1">
        <v>44764</v>
      </c>
      <c r="OE29" t="s">
        <v>29</v>
      </c>
      <c r="OF29" s="1">
        <v>44705</v>
      </c>
      <c r="OG29" t="s">
        <v>29</v>
      </c>
      <c r="OH29" s="1">
        <v>44770</v>
      </c>
      <c r="OI29" t="s">
        <v>29</v>
      </c>
      <c r="OJ29" s="1">
        <v>44763</v>
      </c>
      <c r="OK29" t="s">
        <v>29</v>
      </c>
      <c r="OL29" s="1">
        <v>44770</v>
      </c>
      <c r="OM29" t="s">
        <v>29</v>
      </c>
      <c r="ON29" s="1">
        <v>44770</v>
      </c>
      <c r="OO29" t="s">
        <v>29</v>
      </c>
      <c r="OP29" s="1">
        <v>44763</v>
      </c>
      <c r="OQ29" t="s">
        <v>29</v>
      </c>
      <c r="OR29" s="1">
        <v>43957</v>
      </c>
      <c r="OS29" t="s">
        <v>49</v>
      </c>
      <c r="OT29" s="1">
        <v>44706</v>
      </c>
      <c r="OU29" t="s">
        <v>22</v>
      </c>
      <c r="OV29" s="1">
        <v>44770</v>
      </c>
      <c r="OW29" t="s">
        <v>29</v>
      </c>
      <c r="OX29" s="1">
        <v>44763</v>
      </c>
      <c r="OY29" t="s">
        <v>29</v>
      </c>
      <c r="OZ29" s="1">
        <v>44764</v>
      </c>
      <c r="PA29" t="s">
        <v>29</v>
      </c>
      <c r="PB29" s="1">
        <v>44683</v>
      </c>
      <c r="PC29" t="s">
        <v>31</v>
      </c>
      <c r="PD29" s="1">
        <v>44770</v>
      </c>
      <c r="PE29" t="s">
        <v>29</v>
      </c>
      <c r="PF29" s="1">
        <v>44770</v>
      </c>
      <c r="PG29" t="s">
        <v>29</v>
      </c>
      <c r="PH29" s="1">
        <v>44770</v>
      </c>
      <c r="PI29" t="s">
        <v>25</v>
      </c>
      <c r="PJ29" s="1">
        <v>44768</v>
      </c>
      <c r="PK29" t="s">
        <v>29</v>
      </c>
      <c r="PL29" s="1">
        <v>44777</v>
      </c>
      <c r="PM29" t="s">
        <v>29</v>
      </c>
      <c r="PN29" s="1">
        <v>44768</v>
      </c>
      <c r="PO29" t="s">
        <v>27</v>
      </c>
      <c r="PP29" s="1">
        <v>43866</v>
      </c>
      <c r="PQ29" t="s">
        <v>52</v>
      </c>
      <c r="PR29" s="1">
        <v>43859</v>
      </c>
      <c r="PS29" t="s">
        <v>50</v>
      </c>
      <c r="PT29" s="1">
        <v>44736</v>
      </c>
      <c r="PU29" t="s">
        <v>22</v>
      </c>
      <c r="PV29" s="1">
        <v>44774</v>
      </c>
      <c r="PW29" t="s">
        <v>29</v>
      </c>
      <c r="PX29" s="1">
        <v>44761</v>
      </c>
      <c r="PY29" t="s">
        <v>29</v>
      </c>
      <c r="PZ29" s="1">
        <v>44775</v>
      </c>
      <c r="QA29" t="s">
        <v>29</v>
      </c>
      <c r="QB29" s="1">
        <v>44741</v>
      </c>
      <c r="QC29" t="s">
        <v>25</v>
      </c>
      <c r="QD29" s="1">
        <v>44677</v>
      </c>
      <c r="QE29" t="s">
        <v>30</v>
      </c>
      <c r="QF29" s="1">
        <v>44775</v>
      </c>
      <c r="QG29" t="s">
        <v>29</v>
      </c>
      <c r="QH29" s="1">
        <v>43857</v>
      </c>
      <c r="QI29" t="s">
        <v>50</v>
      </c>
      <c r="QJ29" s="1">
        <v>44413</v>
      </c>
      <c r="QK29" t="s">
        <v>38</v>
      </c>
      <c r="QL29" s="1">
        <v>44763</v>
      </c>
      <c r="QM29" t="s">
        <v>29</v>
      </c>
      <c r="QN29" s="1">
        <v>44735</v>
      </c>
      <c r="QO29" t="s">
        <v>27</v>
      </c>
      <c r="QP29" s="1">
        <v>44777</v>
      </c>
      <c r="QQ29" t="s">
        <v>29</v>
      </c>
      <c r="QR29" s="1">
        <v>44768</v>
      </c>
      <c r="QS29" t="s">
        <v>29</v>
      </c>
      <c r="QT29" s="1">
        <v>44762</v>
      </c>
      <c r="QU29" t="s">
        <v>29</v>
      </c>
      <c r="QV29" s="1">
        <v>44769</v>
      </c>
      <c r="QW29" t="s">
        <v>29</v>
      </c>
      <c r="QX29" s="1">
        <v>44776</v>
      </c>
      <c r="QY29" t="s">
        <v>29</v>
      </c>
      <c r="QZ29" s="1">
        <v>44763</v>
      </c>
      <c r="RA29" t="s">
        <v>29</v>
      </c>
      <c r="RB29" s="1">
        <v>44705</v>
      </c>
      <c r="RC29" t="s">
        <v>25</v>
      </c>
      <c r="RD29" s="1">
        <v>43888</v>
      </c>
      <c r="RE29" t="s">
        <v>52</v>
      </c>
      <c r="RF29" s="1">
        <v>44706</v>
      </c>
      <c r="RG29" t="s">
        <v>25</v>
      </c>
      <c r="RH29" s="1">
        <v>44770</v>
      </c>
      <c r="RI29" t="s">
        <v>29</v>
      </c>
      <c r="RJ29" s="1">
        <v>44784</v>
      </c>
      <c r="RK29" t="s">
        <v>25</v>
      </c>
      <c r="RL29" s="1">
        <v>44770</v>
      </c>
      <c r="RM29" t="s">
        <v>29</v>
      </c>
      <c r="RN29" s="1">
        <v>44768</v>
      </c>
      <c r="RO29" t="s">
        <v>29</v>
      </c>
      <c r="RP29" s="1">
        <v>43860</v>
      </c>
      <c r="RQ29" t="s">
        <v>52</v>
      </c>
      <c r="RR29" s="1">
        <v>44683</v>
      </c>
      <c r="RS29" t="s">
        <v>31</v>
      </c>
      <c r="RT29" s="1">
        <v>44603</v>
      </c>
      <c r="RU29" t="s">
        <v>34</v>
      </c>
      <c r="RV29" s="1">
        <v>43872</v>
      </c>
      <c r="RW29" t="s">
        <v>52</v>
      </c>
      <c r="RX29" s="1">
        <v>44603</v>
      </c>
      <c r="RY29" t="s">
        <v>34</v>
      </c>
      <c r="RZ29" s="1">
        <v>44684</v>
      </c>
      <c r="SA29" t="s">
        <v>31</v>
      </c>
      <c r="SB29" s="1">
        <v>44762</v>
      </c>
      <c r="SC29" t="s">
        <v>29</v>
      </c>
      <c r="SD29" s="1">
        <v>44762</v>
      </c>
      <c r="SE29" t="s">
        <v>29</v>
      </c>
      <c r="SF29" s="1">
        <v>44678</v>
      </c>
      <c r="SG29" t="s">
        <v>31</v>
      </c>
      <c r="SH29" s="1">
        <v>44764</v>
      </c>
      <c r="SI29" t="s">
        <v>29</v>
      </c>
      <c r="SJ29" s="1">
        <v>44685</v>
      </c>
      <c r="SK29" t="s">
        <v>31</v>
      </c>
      <c r="SL29" s="1">
        <v>44776</v>
      </c>
      <c r="SM29" t="s">
        <v>29</v>
      </c>
      <c r="SN29" s="1">
        <v>44713</v>
      </c>
      <c r="SO29" t="s">
        <v>25</v>
      </c>
      <c r="SP29" s="1">
        <v>44707</v>
      </c>
      <c r="SQ29" t="s">
        <v>22</v>
      </c>
      <c r="SR29" s="1">
        <v>44768</v>
      </c>
      <c r="SS29" t="s">
        <v>29</v>
      </c>
      <c r="ST29" s="1">
        <v>44760</v>
      </c>
      <c r="SU29" t="s">
        <v>29</v>
      </c>
      <c r="SV29" s="1">
        <v>44768</v>
      </c>
      <c r="SW29" t="s">
        <v>29</v>
      </c>
      <c r="SX29" s="1">
        <v>44691</v>
      </c>
      <c r="SY29" t="s">
        <v>29</v>
      </c>
      <c r="SZ29" s="1">
        <v>44776</v>
      </c>
      <c r="TA29" t="s">
        <v>29</v>
      </c>
      <c r="TB29" s="1">
        <v>44412</v>
      </c>
      <c r="TC29" t="s">
        <v>33</v>
      </c>
      <c r="TD29" s="1">
        <v>44776</v>
      </c>
      <c r="TE29" t="s">
        <v>29</v>
      </c>
      <c r="TF29" s="1">
        <v>44771</v>
      </c>
      <c r="TG29" t="s">
        <v>29</v>
      </c>
      <c r="TH29" s="1">
        <v>44684</v>
      </c>
      <c r="TI29" t="s">
        <v>31</v>
      </c>
      <c r="TJ29" s="1">
        <v>44763</v>
      </c>
      <c r="TK29" t="s">
        <v>29</v>
      </c>
      <c r="TL29" s="1">
        <v>44684</v>
      </c>
      <c r="TM29" t="s">
        <v>31</v>
      </c>
      <c r="TN29" s="1">
        <v>43859</v>
      </c>
      <c r="TO29" t="s">
        <v>50</v>
      </c>
      <c r="TP29" s="1">
        <v>44684</v>
      </c>
      <c r="TQ29" t="s">
        <v>29</v>
      </c>
      <c r="TR29" s="1">
        <v>44776</v>
      </c>
      <c r="TS29" t="s">
        <v>29</v>
      </c>
      <c r="TT29" s="1">
        <v>44768</v>
      </c>
      <c r="TU29" t="s">
        <v>29</v>
      </c>
      <c r="TV29" s="1">
        <v>44757</v>
      </c>
      <c r="TW29" t="s">
        <v>29</v>
      </c>
      <c r="TX29" s="1">
        <v>43860</v>
      </c>
      <c r="TY29" t="s">
        <v>50</v>
      </c>
      <c r="TZ29" s="1">
        <v>44767</v>
      </c>
      <c r="UA29" t="s">
        <v>29</v>
      </c>
      <c r="UB29" s="1">
        <v>44686</v>
      </c>
      <c r="UC29" t="s">
        <v>30</v>
      </c>
      <c r="UD29" s="1">
        <v>44699</v>
      </c>
      <c r="UE29" t="s">
        <v>22</v>
      </c>
      <c r="UF29" s="1">
        <v>43859</v>
      </c>
      <c r="UG29" t="s">
        <v>50</v>
      </c>
      <c r="UH29" s="1">
        <v>44679</v>
      </c>
      <c r="UI29" t="s">
        <v>30</v>
      </c>
      <c r="UJ29" s="1">
        <v>44777</v>
      </c>
      <c r="UK29" t="s">
        <v>29</v>
      </c>
      <c r="UL29" s="1">
        <v>44757</v>
      </c>
      <c r="UM29" t="s">
        <v>29</v>
      </c>
      <c r="UN29" s="1">
        <v>44770</v>
      </c>
      <c r="UO29" t="s">
        <v>28</v>
      </c>
      <c r="UP29" s="1">
        <v>44776</v>
      </c>
      <c r="UQ29" t="s">
        <v>29</v>
      </c>
      <c r="UR29" s="1">
        <v>44249</v>
      </c>
      <c r="US29" t="s">
        <v>41</v>
      </c>
      <c r="UT29" s="1">
        <v>44770</v>
      </c>
      <c r="UU29" t="s">
        <v>29</v>
      </c>
      <c r="UV29" s="1">
        <v>43860</v>
      </c>
      <c r="UW29" t="s">
        <v>45</v>
      </c>
      <c r="UX29" s="1">
        <v>44725</v>
      </c>
      <c r="UY29" t="s">
        <v>25</v>
      </c>
      <c r="UZ29" s="1">
        <v>44684</v>
      </c>
      <c r="VA29" t="s">
        <v>31</v>
      </c>
      <c r="VB29" s="1">
        <v>44777</v>
      </c>
      <c r="VC29" t="s">
        <v>29</v>
      </c>
      <c r="VD29" s="1">
        <v>44698</v>
      </c>
      <c r="VE29" t="s">
        <v>22</v>
      </c>
      <c r="VF29" s="1">
        <v>44778</v>
      </c>
      <c r="VG29" t="s">
        <v>29</v>
      </c>
      <c r="VH29" s="1">
        <v>44683</v>
      </c>
      <c r="VI29" t="s">
        <v>31</v>
      </c>
      <c r="VJ29" s="1">
        <v>44691</v>
      </c>
      <c r="VK29" t="s">
        <v>25</v>
      </c>
      <c r="VL29" s="1">
        <v>44771</v>
      </c>
      <c r="VM29" t="s">
        <v>25</v>
      </c>
      <c r="VN29" s="1">
        <v>44775</v>
      </c>
      <c r="VO29" t="s">
        <v>29</v>
      </c>
      <c r="VP29" s="1">
        <v>44769</v>
      </c>
      <c r="VQ29" t="s">
        <v>25</v>
      </c>
      <c r="VR29" s="1">
        <v>44768</v>
      </c>
      <c r="VS29" t="s">
        <v>29</v>
      </c>
      <c r="VT29" s="1">
        <v>44771</v>
      </c>
      <c r="VU29" t="s">
        <v>29</v>
      </c>
      <c r="VV29" s="1">
        <v>44782</v>
      </c>
      <c r="VW29" t="s">
        <v>25</v>
      </c>
      <c r="VX29" s="1">
        <v>44770</v>
      </c>
      <c r="VY29" t="s">
        <v>29</v>
      </c>
      <c r="VZ29" s="1">
        <v>44679</v>
      </c>
      <c r="WA29" t="s">
        <v>30</v>
      </c>
      <c r="WB29" s="1">
        <v>44728</v>
      </c>
      <c r="WC29" t="s">
        <v>22</v>
      </c>
      <c r="WD29" s="1">
        <v>44684</v>
      </c>
      <c r="WE29" t="s">
        <v>31</v>
      </c>
      <c r="WF29" s="1">
        <v>43867</v>
      </c>
      <c r="WG29" t="s">
        <v>52</v>
      </c>
      <c r="WH29" s="1">
        <v>44767</v>
      </c>
      <c r="WI29" t="s">
        <v>29</v>
      </c>
      <c r="WJ29" s="1">
        <v>44769</v>
      </c>
      <c r="WK29" t="s">
        <v>29</v>
      </c>
      <c r="WL29" s="1">
        <v>43852</v>
      </c>
      <c r="WM29" t="s">
        <v>50</v>
      </c>
      <c r="WN29" s="1">
        <v>43858</v>
      </c>
      <c r="WO29" t="s">
        <v>50</v>
      </c>
      <c r="WP29" s="1">
        <v>44684</v>
      </c>
      <c r="WQ29" t="s">
        <v>31</v>
      </c>
      <c r="WR29" s="1">
        <v>44764</v>
      </c>
      <c r="WS29" t="s">
        <v>29</v>
      </c>
      <c r="WT29" s="1">
        <v>44769</v>
      </c>
      <c r="WU29" t="s">
        <v>29</v>
      </c>
      <c r="WV29" s="1">
        <v>44775</v>
      </c>
      <c r="WW29" t="s">
        <v>29</v>
      </c>
      <c r="WX29" s="1">
        <v>43867</v>
      </c>
      <c r="WY29" t="s">
        <v>52</v>
      </c>
      <c r="WZ29" s="1">
        <v>44757</v>
      </c>
      <c r="XA29" t="s">
        <v>29</v>
      </c>
      <c r="XB29" s="1">
        <v>44770</v>
      </c>
      <c r="XC29" t="s">
        <v>29</v>
      </c>
      <c r="XD29" s="1">
        <v>44762</v>
      </c>
      <c r="XE29" t="s">
        <v>29</v>
      </c>
      <c r="XF29" s="1">
        <v>44683</v>
      </c>
      <c r="XG29" t="s">
        <v>31</v>
      </c>
      <c r="XH29" s="1">
        <v>44755</v>
      </c>
      <c r="XI29" t="s">
        <v>29</v>
      </c>
      <c r="XJ29" s="1">
        <v>44770</v>
      </c>
      <c r="XK29" t="s">
        <v>29</v>
      </c>
      <c r="XL29" s="1">
        <v>43852</v>
      </c>
      <c r="XM29" t="s">
        <v>49</v>
      </c>
      <c r="XN29" s="1">
        <v>44763</v>
      </c>
      <c r="XO29" t="s">
        <v>29</v>
      </c>
      <c r="XP29" s="1">
        <v>44684</v>
      </c>
      <c r="XQ29" t="s">
        <v>31</v>
      </c>
      <c r="XR29" s="1">
        <v>44692</v>
      </c>
      <c r="XS29" t="s">
        <v>29</v>
      </c>
      <c r="XT29" s="1">
        <v>44154</v>
      </c>
      <c r="XU29" t="s">
        <v>41</v>
      </c>
      <c r="XV29" s="1">
        <v>44775</v>
      </c>
      <c r="XW29" t="s">
        <v>29</v>
      </c>
      <c r="XX29" s="1">
        <v>44762</v>
      </c>
      <c r="XY29" t="s">
        <v>29</v>
      </c>
      <c r="XZ29" s="1">
        <v>44764</v>
      </c>
      <c r="YA29" t="s">
        <v>29</v>
      </c>
      <c r="YB29" s="1">
        <v>44763</v>
      </c>
      <c r="YC29" t="s">
        <v>29</v>
      </c>
      <c r="YD29" s="1">
        <v>43882</v>
      </c>
      <c r="YE29" t="s">
        <v>50</v>
      </c>
      <c r="YF29" s="1">
        <v>44757</v>
      </c>
      <c r="YG29" t="s">
        <v>29</v>
      </c>
      <c r="YH29" s="1">
        <v>44769</v>
      </c>
      <c r="YI29" t="s">
        <v>29</v>
      </c>
      <c r="YJ29" s="1">
        <v>44699</v>
      </c>
      <c r="YK29" t="s">
        <v>22</v>
      </c>
      <c r="YL29" s="1">
        <v>44763</v>
      </c>
      <c r="YM29" t="s">
        <v>29</v>
      </c>
      <c r="YN29" s="1">
        <v>44791</v>
      </c>
      <c r="YO29" t="s">
        <v>25</v>
      </c>
      <c r="YP29" s="1">
        <v>44769</v>
      </c>
      <c r="YQ29" t="s">
        <v>29</v>
      </c>
      <c r="YR29" s="1">
        <v>44777</v>
      </c>
      <c r="YS29" t="s">
        <v>29</v>
      </c>
      <c r="YT29" s="1">
        <v>44763</v>
      </c>
      <c r="YU29" t="s">
        <v>29</v>
      </c>
      <c r="YV29" s="1">
        <v>44770</v>
      </c>
      <c r="YW29" t="s">
        <v>29</v>
      </c>
      <c r="YX29" s="1">
        <v>44776</v>
      </c>
      <c r="YY29" t="s">
        <v>29</v>
      </c>
      <c r="YZ29" s="1">
        <v>44782</v>
      </c>
      <c r="ZA29" t="s">
        <v>29</v>
      </c>
      <c r="ZB29" s="1">
        <v>44728</v>
      </c>
      <c r="ZC29" t="s">
        <v>29</v>
      </c>
      <c r="ZD29" s="1">
        <v>44770</v>
      </c>
      <c r="ZE29" t="s">
        <v>29</v>
      </c>
      <c r="ZF29" s="1">
        <v>44769</v>
      </c>
      <c r="ZG29" t="s">
        <v>29</v>
      </c>
      <c r="ZH29" s="1">
        <v>44763</v>
      </c>
      <c r="ZI29" t="s">
        <v>29</v>
      </c>
      <c r="ZJ29" s="1">
        <v>44770</v>
      </c>
      <c r="ZK29" t="s">
        <v>29</v>
      </c>
      <c r="ZL29" s="1">
        <v>43810</v>
      </c>
      <c r="ZM29" t="s">
        <v>50</v>
      </c>
      <c r="ZN29" s="1">
        <v>44781</v>
      </c>
      <c r="ZO29" t="s">
        <v>29</v>
      </c>
      <c r="ZP29" s="1">
        <v>44770</v>
      </c>
      <c r="ZQ29" t="s">
        <v>29</v>
      </c>
      <c r="ZR29" s="1">
        <v>44425</v>
      </c>
      <c r="ZS29" t="s">
        <v>1333</v>
      </c>
      <c r="ZT29" s="1">
        <v>44763</v>
      </c>
      <c r="ZU29" t="s">
        <v>29</v>
      </c>
      <c r="ZV29" s="1">
        <v>44770</v>
      </c>
      <c r="ZW29" t="s">
        <v>29</v>
      </c>
      <c r="ZX29" s="1">
        <v>44769</v>
      </c>
      <c r="ZY29" t="s">
        <v>29</v>
      </c>
      <c r="ZZ29" s="1">
        <v>43867</v>
      </c>
      <c r="AAA29" t="s">
        <v>52</v>
      </c>
      <c r="AAB29" s="1">
        <v>44769</v>
      </c>
      <c r="AAC29" t="s">
        <v>29</v>
      </c>
      <c r="AAD29" s="1">
        <v>44769</v>
      </c>
      <c r="AAE29" t="s">
        <v>27</v>
      </c>
      <c r="AAF29" s="1">
        <v>43773</v>
      </c>
      <c r="AAG29" t="s">
        <v>49</v>
      </c>
      <c r="AAH29" s="1">
        <v>44764</v>
      </c>
      <c r="AAI29" t="s">
        <v>29</v>
      </c>
      <c r="AAJ29" s="1">
        <v>43861</v>
      </c>
      <c r="AAK29" t="s">
        <v>47</v>
      </c>
      <c r="AAL29" s="1">
        <v>43860</v>
      </c>
      <c r="AAM29" t="s">
        <v>52</v>
      </c>
      <c r="AAN29" s="1">
        <v>44771</v>
      </c>
      <c r="AAO29" t="s">
        <v>29</v>
      </c>
      <c r="AAP29" s="1">
        <v>44699</v>
      </c>
      <c r="AAQ29" t="s">
        <v>29</v>
      </c>
      <c r="AAR29" s="1">
        <v>44768</v>
      </c>
      <c r="AAS29" t="s">
        <v>29</v>
      </c>
      <c r="AAT29" s="1">
        <v>43773</v>
      </c>
      <c r="AAU29" t="s">
        <v>47</v>
      </c>
      <c r="AAV29" s="1">
        <v>44770</v>
      </c>
      <c r="AAW29" t="s">
        <v>29</v>
      </c>
      <c r="AAX29" s="1">
        <v>44686</v>
      </c>
      <c r="AAY29" t="s">
        <v>31</v>
      </c>
      <c r="AAZ29" s="1">
        <v>44684</v>
      </c>
      <c r="ABA29" t="s">
        <v>30</v>
      </c>
      <c r="ABB29" s="1">
        <v>44777</v>
      </c>
      <c r="ABC29" t="s">
        <v>29</v>
      </c>
      <c r="ABD29" s="1">
        <v>44686</v>
      </c>
      <c r="ABE29" t="s">
        <v>27</v>
      </c>
      <c r="ABF29" s="1">
        <v>44756</v>
      </c>
      <c r="ABG29" t="s">
        <v>29</v>
      </c>
      <c r="ABH29" s="1">
        <v>44768</v>
      </c>
      <c r="ABI29" t="s">
        <v>29</v>
      </c>
      <c r="ABJ29" s="1">
        <v>44684</v>
      </c>
      <c r="ABK29" t="s">
        <v>29</v>
      </c>
      <c r="ABL29" s="1">
        <v>43874</v>
      </c>
      <c r="ABM29" t="s">
        <v>50</v>
      </c>
      <c r="ABN29" s="1">
        <v>44770</v>
      </c>
      <c r="ABO29" t="s">
        <v>29</v>
      </c>
      <c r="ABP29" s="1">
        <v>44781</v>
      </c>
      <c r="ABQ29" t="s">
        <v>29</v>
      </c>
      <c r="ABR29" s="1">
        <v>44768</v>
      </c>
      <c r="ABS29" t="s">
        <v>29</v>
      </c>
      <c r="ABT29" s="1">
        <v>43888</v>
      </c>
      <c r="ABU29" t="s">
        <v>50</v>
      </c>
      <c r="ABV29" s="1">
        <v>44767</v>
      </c>
      <c r="ABW29" t="s">
        <v>29</v>
      </c>
      <c r="ABX29" s="1">
        <v>44761</v>
      </c>
      <c r="ABY29" t="s">
        <v>29</v>
      </c>
      <c r="ABZ29" s="1">
        <v>44769</v>
      </c>
      <c r="ACA29" t="s">
        <v>29</v>
      </c>
      <c r="ACB29" s="1">
        <v>44770</v>
      </c>
      <c r="ACC29" t="s">
        <v>29</v>
      </c>
      <c r="ACD29" s="1">
        <v>44776</v>
      </c>
      <c r="ACE29" t="s">
        <v>29</v>
      </c>
      <c r="ACF29" s="1">
        <v>44769</v>
      </c>
      <c r="ACG29" t="s">
        <v>29</v>
      </c>
      <c r="ACH29" s="1">
        <v>44776</v>
      </c>
      <c r="ACI29" t="s">
        <v>22</v>
      </c>
      <c r="ACJ29" s="1">
        <v>44707</v>
      </c>
      <c r="ACK29" t="s">
        <v>22</v>
      </c>
      <c r="ACL29" s="1">
        <v>44705</v>
      </c>
      <c r="ACM29" t="s">
        <v>22</v>
      </c>
      <c r="ACN29" s="1">
        <v>44686</v>
      </c>
      <c r="ACO29" t="s">
        <v>31</v>
      </c>
      <c r="ACP29" s="1">
        <v>43860</v>
      </c>
      <c r="ACQ29" t="s">
        <v>50</v>
      </c>
      <c r="ACR29" s="1">
        <v>44762</v>
      </c>
      <c r="ACS29" t="s">
        <v>29</v>
      </c>
      <c r="ACT29" s="1">
        <v>44693</v>
      </c>
      <c r="ACU29" t="s">
        <v>27</v>
      </c>
      <c r="ACV29" s="1">
        <v>43881</v>
      </c>
      <c r="ACW29" t="s">
        <v>50</v>
      </c>
      <c r="ACX29" s="1">
        <v>44685</v>
      </c>
      <c r="ACY29" t="s">
        <v>31</v>
      </c>
      <c r="ACZ29" s="1">
        <v>44691</v>
      </c>
      <c r="ADA29" t="s">
        <v>31</v>
      </c>
      <c r="ADB29" s="1">
        <v>44770</v>
      </c>
      <c r="ADC29" t="s">
        <v>29</v>
      </c>
      <c r="ADD29" s="1">
        <v>44775</v>
      </c>
      <c r="ADE29" t="s">
        <v>29</v>
      </c>
      <c r="ADF29" s="1">
        <v>43865</v>
      </c>
      <c r="ADG29" t="s">
        <v>50</v>
      </c>
      <c r="ADH29" s="1">
        <v>44684</v>
      </c>
      <c r="ADI29" t="s">
        <v>31</v>
      </c>
      <c r="ADJ29" s="1">
        <v>44733</v>
      </c>
      <c r="ADK29" t="s">
        <v>29</v>
      </c>
      <c r="ADL29" s="1">
        <v>43860</v>
      </c>
      <c r="ADM29" t="s">
        <v>50</v>
      </c>
      <c r="ADN29" s="1">
        <v>44768</v>
      </c>
      <c r="ADO29" t="s">
        <v>29</v>
      </c>
      <c r="ADP29" s="1">
        <v>43916</v>
      </c>
      <c r="ADQ29" t="s">
        <v>43</v>
      </c>
      <c r="ADR29" s="1">
        <v>44784</v>
      </c>
      <c r="ADS29" t="s">
        <v>25</v>
      </c>
      <c r="ADT29" s="1">
        <v>44684</v>
      </c>
      <c r="ADU29" t="s">
        <v>31</v>
      </c>
      <c r="ADV29" s="1">
        <v>44679</v>
      </c>
      <c r="ADW29" t="s">
        <v>31</v>
      </c>
      <c r="ADX29" s="1">
        <v>44704</v>
      </c>
      <c r="ADY29" t="s">
        <v>31</v>
      </c>
      <c r="ADZ29" s="1">
        <v>44768</v>
      </c>
      <c r="AEA29" t="s">
        <v>29</v>
      </c>
      <c r="AEB29" s="1">
        <v>44770</v>
      </c>
      <c r="AEC29" t="s">
        <v>29</v>
      </c>
      <c r="AED29" s="1">
        <v>44769</v>
      </c>
      <c r="AEE29" t="s">
        <v>29</v>
      </c>
      <c r="AEF29" s="1">
        <v>43881</v>
      </c>
      <c r="AEG29" t="s">
        <v>50</v>
      </c>
      <c r="AEH29" s="1">
        <v>43888</v>
      </c>
      <c r="AEI29" t="s">
        <v>50</v>
      </c>
      <c r="AEJ29" s="1">
        <v>44770</v>
      </c>
      <c r="AEK29" t="s">
        <v>27</v>
      </c>
      <c r="AEL29" s="1">
        <v>44707</v>
      </c>
      <c r="AEM29" t="s">
        <v>29</v>
      </c>
      <c r="AEN29" s="1">
        <v>44771</v>
      </c>
      <c r="AEO29" t="s">
        <v>29</v>
      </c>
      <c r="AEP29" s="1">
        <v>44684</v>
      </c>
      <c r="AEQ29" t="s">
        <v>31</v>
      </c>
      <c r="AER29" s="1">
        <v>44685</v>
      </c>
      <c r="AES29" t="s">
        <v>29</v>
      </c>
      <c r="AET29" s="1">
        <v>43819</v>
      </c>
      <c r="AEU29" t="s">
        <v>49</v>
      </c>
      <c r="AEV29" s="1">
        <v>44683</v>
      </c>
      <c r="AEW29" t="s">
        <v>31</v>
      </c>
      <c r="AEX29" s="1">
        <v>43874</v>
      </c>
      <c r="AEY29" t="s">
        <v>50</v>
      </c>
      <c r="AEZ29" s="1">
        <v>44763</v>
      </c>
      <c r="AFA29" t="s">
        <v>29</v>
      </c>
      <c r="AFB29" s="1">
        <v>44762</v>
      </c>
      <c r="AFC29" t="s">
        <v>29</v>
      </c>
      <c r="AFD29" s="1">
        <v>44768</v>
      </c>
      <c r="AFE29" t="s">
        <v>29</v>
      </c>
      <c r="AFF29" s="1">
        <v>44756</v>
      </c>
      <c r="AFG29" t="s">
        <v>1332</v>
      </c>
      <c r="AFH29" s="1">
        <v>43867</v>
      </c>
      <c r="AFI29" t="s">
        <v>52</v>
      </c>
      <c r="AFJ29" s="1">
        <v>44698</v>
      </c>
      <c r="AFK29" t="s">
        <v>22</v>
      </c>
      <c r="AFL29" s="1">
        <v>44683</v>
      </c>
      <c r="AFM29" t="s">
        <v>31</v>
      </c>
      <c r="AFN29" s="1">
        <v>44760</v>
      </c>
      <c r="AFO29" t="s">
        <v>29</v>
      </c>
      <c r="AFP29" s="1">
        <v>44685</v>
      </c>
      <c r="AFQ29" t="s">
        <v>30</v>
      </c>
      <c r="AFR29" s="1">
        <v>44776</v>
      </c>
      <c r="AFS29" t="s">
        <v>29</v>
      </c>
      <c r="AFT29" s="1">
        <v>44741</v>
      </c>
      <c r="AFU29" t="s">
        <v>25</v>
      </c>
      <c r="AFV29" s="1">
        <v>44714</v>
      </c>
      <c r="AFW29" t="s">
        <v>29</v>
      </c>
      <c r="AFX29" s="1">
        <v>44687</v>
      </c>
      <c r="AFY29" t="s">
        <v>31</v>
      </c>
      <c r="AFZ29" s="1">
        <v>44777</v>
      </c>
      <c r="AGA29" t="s">
        <v>29</v>
      </c>
      <c r="AGB29" s="1">
        <v>43864</v>
      </c>
      <c r="AGC29" t="s">
        <v>52</v>
      </c>
      <c r="AGD29" s="1">
        <v>43775</v>
      </c>
      <c r="AGE29" t="s">
        <v>50</v>
      </c>
      <c r="AGF29" s="1">
        <v>44761</v>
      </c>
      <c r="AGG29" t="s">
        <v>29</v>
      </c>
      <c r="AGH29" s="1">
        <v>44768</v>
      </c>
      <c r="AGI29" t="s">
        <v>29</v>
      </c>
      <c r="AGJ29" s="1">
        <v>44763</v>
      </c>
      <c r="AGK29" t="s">
        <v>25</v>
      </c>
      <c r="AGL29" s="1">
        <v>43886</v>
      </c>
      <c r="AGM29" t="s">
        <v>50</v>
      </c>
      <c r="AGN29" s="1">
        <v>44762</v>
      </c>
      <c r="AGO29" t="s">
        <v>29</v>
      </c>
      <c r="AGP29" s="1">
        <v>44686</v>
      </c>
      <c r="AGQ29" t="s">
        <v>25</v>
      </c>
      <c r="AGR29" s="1">
        <v>44699</v>
      </c>
      <c r="AGS29" t="s">
        <v>29</v>
      </c>
      <c r="AGT29" s="1">
        <v>44769</v>
      </c>
      <c r="AGU29" t="s">
        <v>29</v>
      </c>
      <c r="AGV29" s="1">
        <v>44769</v>
      </c>
      <c r="AGW29" t="s">
        <v>29</v>
      </c>
      <c r="AGX29" s="1">
        <v>43892</v>
      </c>
      <c r="AGY29" t="s">
        <v>52</v>
      </c>
      <c r="AGZ29" s="1">
        <v>44769</v>
      </c>
      <c r="AHA29" t="s">
        <v>29</v>
      </c>
      <c r="AHB29" s="1">
        <v>44768</v>
      </c>
      <c r="AHC29" t="s">
        <v>29</v>
      </c>
      <c r="AHD29" s="1">
        <v>44771</v>
      </c>
      <c r="AHE29" t="s">
        <v>29</v>
      </c>
      <c r="AHF29" s="1">
        <v>44712</v>
      </c>
      <c r="AHG29" t="s">
        <v>22</v>
      </c>
      <c r="AHH29" s="1">
        <v>44712</v>
      </c>
      <c r="AHI29" t="s">
        <v>29</v>
      </c>
      <c r="AHJ29" s="1">
        <v>44861</v>
      </c>
      <c r="AHK29" t="s">
        <v>26</v>
      </c>
      <c r="AHL29" s="1">
        <v>43887</v>
      </c>
      <c r="AHM29" t="s">
        <v>50</v>
      </c>
      <c r="AHN29" s="1">
        <v>44777</v>
      </c>
      <c r="AHO29" t="s">
        <v>29</v>
      </c>
      <c r="AHP29" s="1">
        <v>44959</v>
      </c>
      <c r="AHQ29" t="s">
        <v>25</v>
      </c>
      <c r="AHR29" s="1">
        <v>44699</v>
      </c>
      <c r="AHS29" t="s">
        <v>27</v>
      </c>
      <c r="AHV29" s="1">
        <v>44853</v>
      </c>
      <c r="AHW29" t="s">
        <v>27</v>
      </c>
      <c r="AHX29" s="1">
        <v>44769</v>
      </c>
      <c r="AHY29" t="s">
        <v>29</v>
      </c>
      <c r="AHZ29" s="1">
        <v>44770</v>
      </c>
      <c r="AIA29" t="s">
        <v>29</v>
      </c>
      <c r="AIB29" s="1">
        <v>44770</v>
      </c>
      <c r="AIC29" t="s">
        <v>29</v>
      </c>
      <c r="AID29" s="1">
        <v>44742</v>
      </c>
      <c r="AIE29" t="s">
        <v>22</v>
      </c>
      <c r="AIF29" s="1">
        <v>44131</v>
      </c>
      <c r="AIG29" t="s">
        <v>45</v>
      </c>
      <c r="AIH29" s="1">
        <v>44762</v>
      </c>
      <c r="AII29" t="s">
        <v>29</v>
      </c>
      <c r="AIJ29" s="1">
        <v>44763</v>
      </c>
      <c r="AIK29" t="s">
        <v>29</v>
      </c>
      <c r="AIL29" s="1">
        <v>44756</v>
      </c>
      <c r="AIM29" t="s">
        <v>29</v>
      </c>
      <c r="AIN29" s="1">
        <v>44769</v>
      </c>
      <c r="AIO29" t="s">
        <v>29</v>
      </c>
      <c r="AIP29" s="1">
        <v>43872</v>
      </c>
      <c r="AIQ29" t="s">
        <v>50</v>
      </c>
      <c r="AIR29" s="1">
        <v>44684</v>
      </c>
      <c r="AIS29" t="s">
        <v>29</v>
      </c>
      <c r="AIT29" s="1">
        <v>44770</v>
      </c>
      <c r="AIU29" t="s">
        <v>29</v>
      </c>
      <c r="AIV29" s="1">
        <v>44775</v>
      </c>
      <c r="AIW29" t="s">
        <v>29</v>
      </c>
      <c r="AIX29" s="1">
        <v>44757</v>
      </c>
      <c r="AIY29" t="s">
        <v>29</v>
      </c>
      <c r="AIZ29" s="1">
        <v>44714</v>
      </c>
      <c r="AJA29" t="s">
        <v>29</v>
      </c>
      <c r="AJB29" s="1">
        <v>44760</v>
      </c>
      <c r="AJC29" t="s">
        <v>29</v>
      </c>
      <c r="AJD29" s="1">
        <v>44771</v>
      </c>
      <c r="AJE29" t="s">
        <v>29</v>
      </c>
      <c r="AJF29" s="1">
        <v>44771</v>
      </c>
      <c r="AJG29" t="s">
        <v>29</v>
      </c>
      <c r="AJH29" s="1">
        <v>44707</v>
      </c>
      <c r="AJI29" t="s">
        <v>22</v>
      </c>
      <c r="AJJ29" s="1">
        <v>44736</v>
      </c>
      <c r="AJK29" t="s">
        <v>29</v>
      </c>
      <c r="AJL29" s="1">
        <v>44763</v>
      </c>
      <c r="AJM29" t="s">
        <v>29</v>
      </c>
      <c r="AJN29" s="1">
        <v>44769</v>
      </c>
      <c r="AJO29" t="s">
        <v>29</v>
      </c>
      <c r="AJP29" s="1">
        <v>43789</v>
      </c>
      <c r="AJQ29" t="s">
        <v>49</v>
      </c>
      <c r="AJR29" s="1">
        <v>44684</v>
      </c>
      <c r="AJS29" t="s">
        <v>31</v>
      </c>
      <c r="AJT29" s="1">
        <v>44777</v>
      </c>
      <c r="AJU29" t="s">
        <v>29</v>
      </c>
      <c r="AJV29" s="1">
        <v>44684</v>
      </c>
      <c r="AJW29" t="s">
        <v>31</v>
      </c>
      <c r="AJX29" s="1">
        <v>44770</v>
      </c>
      <c r="AJY29" t="s">
        <v>29</v>
      </c>
      <c r="AJZ29" s="1">
        <v>44686</v>
      </c>
      <c r="AKA29" t="s">
        <v>31</v>
      </c>
      <c r="AKB29" s="1">
        <v>44685</v>
      </c>
      <c r="AKC29" t="s">
        <v>31</v>
      </c>
      <c r="AKD29" s="1">
        <v>44768</v>
      </c>
      <c r="AKE29" t="s">
        <v>29</v>
      </c>
      <c r="AKF29" s="1">
        <v>44757</v>
      </c>
      <c r="AKG29" t="s">
        <v>29</v>
      </c>
      <c r="AKH29" s="1">
        <v>44769</v>
      </c>
      <c r="AKI29" t="s">
        <v>29</v>
      </c>
      <c r="AKJ29" s="1">
        <v>44762</v>
      </c>
      <c r="AKK29" t="s">
        <v>29</v>
      </c>
      <c r="AKL29" s="1">
        <v>43874</v>
      </c>
      <c r="AKM29" t="s">
        <v>50</v>
      </c>
      <c r="AKN29" s="1">
        <v>44777</v>
      </c>
      <c r="AKO29" t="s">
        <v>29</v>
      </c>
      <c r="AKP29" s="1">
        <v>44707</v>
      </c>
      <c r="AKQ29" t="s">
        <v>22</v>
      </c>
      <c r="AKR29" s="1">
        <v>44720</v>
      </c>
      <c r="AKS29" t="s">
        <v>27</v>
      </c>
      <c r="AKT29" s="1">
        <v>44768</v>
      </c>
      <c r="AKU29" t="s">
        <v>29</v>
      </c>
      <c r="AKV29" s="1">
        <v>44700</v>
      </c>
      <c r="AKW29" t="s">
        <v>22</v>
      </c>
      <c r="AKX29" s="1">
        <v>44705</v>
      </c>
      <c r="AKY29" t="s">
        <v>27</v>
      </c>
      <c r="AKZ29" s="1">
        <v>44769</v>
      </c>
      <c r="ALA29" t="s">
        <v>27</v>
      </c>
      <c r="ALB29" s="1">
        <v>44684</v>
      </c>
      <c r="ALC29" t="s">
        <v>31</v>
      </c>
      <c r="ALD29" s="1">
        <v>44776</v>
      </c>
      <c r="ALE29" t="s">
        <v>29</v>
      </c>
      <c r="ALF29" s="1">
        <v>44761</v>
      </c>
      <c r="ALG29" t="s">
        <v>29</v>
      </c>
      <c r="ALH29" s="1">
        <v>44778</v>
      </c>
      <c r="ALI29" t="s">
        <v>25</v>
      </c>
      <c r="ALJ29" s="1">
        <v>44413</v>
      </c>
      <c r="ALK29" t="s">
        <v>37</v>
      </c>
      <c r="ALL29" s="1">
        <v>43860</v>
      </c>
      <c r="ALM29" t="s">
        <v>50</v>
      </c>
      <c r="ALN29" s="1">
        <v>44767</v>
      </c>
      <c r="ALO29" t="s">
        <v>27</v>
      </c>
      <c r="ALP29" s="1">
        <v>43852</v>
      </c>
      <c r="ALQ29" t="s">
        <v>50</v>
      </c>
      <c r="ALR29" s="1">
        <v>43866</v>
      </c>
      <c r="ALS29" t="s">
        <v>52</v>
      </c>
      <c r="ALT29" s="1">
        <v>43767</v>
      </c>
      <c r="ALU29" t="s">
        <v>49</v>
      </c>
      <c r="ALV29" s="1">
        <v>44760</v>
      </c>
      <c r="ALW29" t="s">
        <v>29</v>
      </c>
      <c r="ALX29" s="1">
        <v>44755</v>
      </c>
      <c r="ALY29" t="s">
        <v>29</v>
      </c>
      <c r="ALZ29" s="1">
        <v>43879</v>
      </c>
      <c r="AMA29" t="s">
        <v>50</v>
      </c>
      <c r="AMB29" s="1">
        <v>44700</v>
      </c>
      <c r="AMC29" t="s">
        <v>25</v>
      </c>
      <c r="AMD29" s="1">
        <v>44683</v>
      </c>
      <c r="AME29" t="s">
        <v>31</v>
      </c>
      <c r="AMF29" s="1">
        <v>44771</v>
      </c>
      <c r="AMG29" t="s">
        <v>29</v>
      </c>
      <c r="AMH29" s="1">
        <v>44782</v>
      </c>
      <c r="AMI29" t="s">
        <v>29</v>
      </c>
      <c r="AMJ29" s="1">
        <v>43874</v>
      </c>
      <c r="AMK29" t="s">
        <v>50</v>
      </c>
      <c r="AML29" s="1">
        <v>44769</v>
      </c>
      <c r="AMM29" t="s">
        <v>29</v>
      </c>
      <c r="AMN29" s="1">
        <v>44777</v>
      </c>
      <c r="AMO29" t="s">
        <v>29</v>
      </c>
      <c r="AMP29" s="1">
        <v>44707</v>
      </c>
      <c r="AMQ29" t="s">
        <v>25</v>
      </c>
      <c r="AMR29" s="1">
        <v>44775</v>
      </c>
      <c r="AMS29" t="s">
        <v>29</v>
      </c>
      <c r="AMT29" s="1">
        <v>44767</v>
      </c>
      <c r="AMU29" t="s">
        <v>29</v>
      </c>
      <c r="AMV29" s="1">
        <v>44768</v>
      </c>
      <c r="AMW29" t="s">
        <v>29</v>
      </c>
      <c r="AMX29" s="1">
        <v>44685</v>
      </c>
      <c r="AMY29" t="s">
        <v>31</v>
      </c>
      <c r="AMZ29" s="1">
        <v>44769</v>
      </c>
      <c r="ANA29" t="s">
        <v>25</v>
      </c>
    </row>
    <row r="30" spans="2:1041" x14ac:dyDescent="0.2">
      <c r="B30" s="1">
        <v>43774</v>
      </c>
      <c r="C30" t="s">
        <v>54</v>
      </c>
      <c r="D30" s="1">
        <v>43804</v>
      </c>
      <c r="E30" t="s">
        <v>45</v>
      </c>
      <c r="F30" s="1">
        <v>44595</v>
      </c>
      <c r="G30" t="s">
        <v>28</v>
      </c>
      <c r="H30" s="1">
        <v>44676</v>
      </c>
      <c r="I30" t="s">
        <v>30</v>
      </c>
      <c r="J30" s="1">
        <v>44677</v>
      </c>
      <c r="L30" s="1">
        <v>44672</v>
      </c>
      <c r="M30" t="s">
        <v>30</v>
      </c>
      <c r="N30" s="1">
        <v>43767</v>
      </c>
      <c r="O30" t="s">
        <v>54</v>
      </c>
      <c r="P30" s="1">
        <v>44679</v>
      </c>
      <c r="Q30" t="s">
        <v>30</v>
      </c>
      <c r="R30" s="1">
        <v>43864</v>
      </c>
      <c r="S30" t="s">
        <v>52</v>
      </c>
      <c r="T30" s="1">
        <v>44610</v>
      </c>
      <c r="U30" t="s">
        <v>30</v>
      </c>
      <c r="V30" s="1">
        <v>44770</v>
      </c>
      <c r="W30" t="s">
        <v>29</v>
      </c>
      <c r="X30" s="1">
        <v>44684</v>
      </c>
      <c r="Y30" t="s">
        <v>30</v>
      </c>
      <c r="Z30" s="1">
        <v>44679</v>
      </c>
      <c r="AA30" t="s">
        <v>30</v>
      </c>
      <c r="AB30" s="1">
        <v>44679</v>
      </c>
      <c r="AC30" t="s">
        <v>30</v>
      </c>
      <c r="AD30" s="1">
        <v>44140</v>
      </c>
      <c r="AE30" t="s">
        <v>45</v>
      </c>
      <c r="AF30" s="1">
        <v>44602</v>
      </c>
      <c r="AG30" t="s">
        <v>32</v>
      </c>
      <c r="AH30" s="1">
        <v>44680</v>
      </c>
      <c r="AI30" t="s">
        <v>30</v>
      </c>
      <c r="AJ30" s="1">
        <v>44677</v>
      </c>
      <c r="AK30" t="s">
        <v>30</v>
      </c>
      <c r="AL30" s="1">
        <v>44769</v>
      </c>
      <c r="AM30" t="s">
        <v>30</v>
      </c>
      <c r="AN30" s="1">
        <v>44677</v>
      </c>
      <c r="AO30" t="s">
        <v>26</v>
      </c>
      <c r="AP30" s="1">
        <v>44623</v>
      </c>
      <c r="AQ30" t="s">
        <v>28</v>
      </c>
      <c r="AR30" s="1">
        <v>44686</v>
      </c>
      <c r="AS30" t="s">
        <v>26</v>
      </c>
      <c r="AT30" s="1">
        <v>43871</v>
      </c>
      <c r="AU30" t="s">
        <v>52</v>
      </c>
      <c r="AV30" s="1">
        <v>44669</v>
      </c>
      <c r="AW30" t="s">
        <v>30</v>
      </c>
      <c r="AX30" s="1">
        <v>44678</v>
      </c>
      <c r="AY30" t="s">
        <v>30</v>
      </c>
      <c r="AZ30" s="1">
        <v>44679</v>
      </c>
      <c r="BA30" t="s">
        <v>30</v>
      </c>
      <c r="BB30" s="1">
        <v>44621</v>
      </c>
      <c r="BC30" t="s">
        <v>26</v>
      </c>
      <c r="BD30" s="1">
        <v>44677</v>
      </c>
      <c r="BE30" t="s">
        <v>30</v>
      </c>
      <c r="BF30" s="1">
        <v>43116</v>
      </c>
      <c r="BG30" t="s">
        <v>70</v>
      </c>
      <c r="BH30" s="1">
        <v>44685</v>
      </c>
      <c r="BI30" t="s">
        <v>30</v>
      </c>
      <c r="BJ30" s="1">
        <v>43776</v>
      </c>
      <c r="BK30" t="s">
        <v>54</v>
      </c>
      <c r="BL30" s="1">
        <v>44686</v>
      </c>
      <c r="BM30" t="s">
        <v>28</v>
      </c>
      <c r="BN30" s="1">
        <v>44686</v>
      </c>
      <c r="BO30" t="s">
        <v>30</v>
      </c>
      <c r="BP30" s="1">
        <v>44249</v>
      </c>
      <c r="BQ30" t="s">
        <v>38</v>
      </c>
      <c r="BR30" s="1">
        <v>44677</v>
      </c>
      <c r="BS30" t="s">
        <v>30</v>
      </c>
      <c r="BT30" s="1">
        <v>44664</v>
      </c>
      <c r="BU30" t="s">
        <v>30</v>
      </c>
      <c r="BV30" s="1">
        <v>44686</v>
      </c>
      <c r="BW30" t="s">
        <v>30</v>
      </c>
      <c r="BX30" s="1">
        <v>44678</v>
      </c>
      <c r="BY30" t="s">
        <v>30</v>
      </c>
      <c r="BZ30" s="1">
        <v>44595</v>
      </c>
      <c r="CA30" t="s">
        <v>32</v>
      </c>
      <c r="CB30" s="1">
        <v>43773</v>
      </c>
      <c r="CC30" t="s">
        <v>54</v>
      </c>
      <c r="CD30" s="1">
        <v>44672</v>
      </c>
      <c r="CE30" t="s">
        <v>30</v>
      </c>
      <c r="CF30" s="1">
        <v>43768</v>
      </c>
      <c r="CG30" t="s">
        <v>54</v>
      </c>
      <c r="CH30" s="1">
        <v>44649</v>
      </c>
      <c r="CI30" t="s">
        <v>23</v>
      </c>
      <c r="CJ30" s="1">
        <v>44676</v>
      </c>
      <c r="CK30" t="s">
        <v>30</v>
      </c>
      <c r="CL30" s="1">
        <v>44685</v>
      </c>
      <c r="CM30" t="s">
        <v>30</v>
      </c>
      <c r="CN30" s="1">
        <v>44594</v>
      </c>
      <c r="CO30" t="s">
        <v>30</v>
      </c>
      <c r="CP30" s="1">
        <v>44651</v>
      </c>
      <c r="CQ30" t="s">
        <v>28</v>
      </c>
      <c r="CR30" s="1">
        <v>44600</v>
      </c>
      <c r="CS30" t="s">
        <v>32</v>
      </c>
      <c r="CT30" s="1">
        <v>44686</v>
      </c>
      <c r="CU30" t="s">
        <v>31</v>
      </c>
      <c r="CV30" s="1">
        <v>43873</v>
      </c>
      <c r="CW30" t="s">
        <v>52</v>
      </c>
      <c r="CX30" s="1">
        <v>44665</v>
      </c>
      <c r="CY30" t="s">
        <v>30</v>
      </c>
      <c r="CZ30" s="1">
        <v>44672</v>
      </c>
      <c r="DA30" t="s">
        <v>30</v>
      </c>
      <c r="DB30" s="1">
        <v>44684</v>
      </c>
      <c r="DC30" t="s">
        <v>30</v>
      </c>
      <c r="DD30" s="1">
        <v>44670</v>
      </c>
      <c r="DE30" t="s">
        <v>30</v>
      </c>
      <c r="DF30" s="1">
        <v>44679</v>
      </c>
      <c r="DG30" t="s">
        <v>30</v>
      </c>
      <c r="DH30" s="1">
        <v>43776</v>
      </c>
      <c r="DI30" t="s">
        <v>54</v>
      </c>
      <c r="DJ30" s="1">
        <v>44679</v>
      </c>
      <c r="DK30" t="s">
        <v>30</v>
      </c>
      <c r="DL30" s="1">
        <v>44615</v>
      </c>
      <c r="DM30" t="s">
        <v>23</v>
      </c>
      <c r="DN30" s="1">
        <v>44685</v>
      </c>
      <c r="DO30" t="s">
        <v>30</v>
      </c>
      <c r="DP30" s="1">
        <v>44683</v>
      </c>
      <c r="DQ30" t="s">
        <v>30</v>
      </c>
      <c r="DR30" s="1">
        <v>44685</v>
      </c>
      <c r="DS30" t="s">
        <v>30</v>
      </c>
      <c r="DT30" s="1">
        <v>43867</v>
      </c>
      <c r="DU30" t="s">
        <v>52</v>
      </c>
      <c r="DV30" s="1">
        <v>43858</v>
      </c>
      <c r="DW30" t="s">
        <v>52</v>
      </c>
      <c r="DX30" s="1">
        <v>44607</v>
      </c>
      <c r="DY30" t="s">
        <v>32</v>
      </c>
      <c r="DZ30" s="1">
        <v>43769</v>
      </c>
      <c r="EA30" t="s">
        <v>54</v>
      </c>
      <c r="EB30" s="1">
        <v>44671</v>
      </c>
      <c r="EC30" t="s">
        <v>30</v>
      </c>
      <c r="ED30" s="1">
        <v>44677</v>
      </c>
      <c r="EE30" t="s">
        <v>30</v>
      </c>
      <c r="EF30" s="1">
        <v>43866</v>
      </c>
      <c r="EG30" t="s">
        <v>52</v>
      </c>
      <c r="EH30" s="1">
        <v>44154</v>
      </c>
      <c r="EI30" t="s">
        <v>36</v>
      </c>
      <c r="EJ30" s="1">
        <v>44679</v>
      </c>
      <c r="EK30" t="s">
        <v>30</v>
      </c>
      <c r="EL30" s="1">
        <v>43874</v>
      </c>
      <c r="EM30" t="s">
        <v>52</v>
      </c>
      <c r="EN30" s="1">
        <v>44680</v>
      </c>
      <c r="EO30" t="s">
        <v>30</v>
      </c>
      <c r="EP30" s="1">
        <v>44595</v>
      </c>
      <c r="EQ30" t="s">
        <v>26</v>
      </c>
      <c r="ER30" s="1">
        <v>44599</v>
      </c>
      <c r="ES30" t="s">
        <v>30</v>
      </c>
      <c r="ET30" s="1">
        <v>44685</v>
      </c>
      <c r="EU30" t="s">
        <v>30</v>
      </c>
      <c r="EV30" s="1">
        <v>44680</v>
      </c>
      <c r="EW30" t="s">
        <v>30</v>
      </c>
      <c r="EX30" s="1">
        <v>44691</v>
      </c>
      <c r="EY30" t="s">
        <v>30</v>
      </c>
      <c r="EZ30" s="1">
        <v>44616</v>
      </c>
      <c r="FA30" t="s">
        <v>32</v>
      </c>
      <c r="FB30" s="1">
        <v>44686</v>
      </c>
      <c r="FC30" t="s">
        <v>30</v>
      </c>
      <c r="FD30" s="1">
        <v>44320</v>
      </c>
      <c r="FE30" t="s">
        <v>40</v>
      </c>
      <c r="FF30" s="1">
        <v>44621</v>
      </c>
      <c r="FG30" t="s">
        <v>23</v>
      </c>
      <c r="FH30" s="1">
        <v>44679</v>
      </c>
      <c r="FI30" t="s">
        <v>30</v>
      </c>
      <c r="FJ30" s="1">
        <v>43774</v>
      </c>
      <c r="FK30" t="s">
        <v>54</v>
      </c>
      <c r="FL30" s="1">
        <v>44236</v>
      </c>
      <c r="FM30" t="s">
        <v>43</v>
      </c>
      <c r="FN30" s="1">
        <v>44685</v>
      </c>
      <c r="FO30" t="s">
        <v>30</v>
      </c>
      <c r="FP30" s="1">
        <v>44679</v>
      </c>
      <c r="FQ30" t="s">
        <v>30</v>
      </c>
      <c r="FR30" s="1">
        <v>44223</v>
      </c>
      <c r="FS30" t="s">
        <v>41</v>
      </c>
      <c r="FT30" s="1">
        <v>44679</v>
      </c>
      <c r="FU30" t="s">
        <v>31</v>
      </c>
      <c r="FV30" s="1">
        <v>44678</v>
      </c>
      <c r="FW30" t="s">
        <v>30</v>
      </c>
      <c r="FX30" s="1">
        <v>44595</v>
      </c>
      <c r="FY30" t="s">
        <v>28</v>
      </c>
      <c r="FZ30" s="1">
        <v>43881</v>
      </c>
      <c r="GA30" t="s">
        <v>52</v>
      </c>
      <c r="GB30" s="1">
        <v>44684</v>
      </c>
      <c r="GC30" t="s">
        <v>30</v>
      </c>
      <c r="GD30" s="1">
        <v>44685</v>
      </c>
      <c r="GE30" t="s">
        <v>30</v>
      </c>
      <c r="GF30" s="1">
        <v>44672</v>
      </c>
      <c r="GG30" t="s">
        <v>30</v>
      </c>
      <c r="GH30" s="1">
        <v>44614</v>
      </c>
      <c r="GI30" t="s">
        <v>32</v>
      </c>
      <c r="GJ30" s="1">
        <v>44607</v>
      </c>
      <c r="GK30" t="s">
        <v>32</v>
      </c>
      <c r="GL30" s="1">
        <v>44672</v>
      </c>
      <c r="GM30" t="s">
        <v>30</v>
      </c>
      <c r="GN30" s="1">
        <v>44686</v>
      </c>
      <c r="GO30" t="s">
        <v>30</v>
      </c>
      <c r="GP30" s="1">
        <v>44644</v>
      </c>
      <c r="GQ30" t="s">
        <v>26</v>
      </c>
      <c r="GR30" s="1">
        <v>44684</v>
      </c>
      <c r="GS30" t="s">
        <v>30</v>
      </c>
      <c r="GT30" s="1">
        <v>44678</v>
      </c>
      <c r="GU30" t="s">
        <v>26</v>
      </c>
      <c r="GV30" s="1">
        <v>44677</v>
      </c>
      <c r="GW30" t="s">
        <v>30</v>
      </c>
      <c r="GX30" s="1">
        <v>44670</v>
      </c>
      <c r="GY30" t="s">
        <v>30</v>
      </c>
      <c r="GZ30" s="1">
        <v>44763</v>
      </c>
      <c r="HA30" t="s">
        <v>30</v>
      </c>
      <c r="HB30" s="1">
        <v>44586</v>
      </c>
      <c r="HC30" t="s">
        <v>32</v>
      </c>
      <c r="HD30" s="1">
        <v>44677</v>
      </c>
      <c r="HE30" t="s">
        <v>30</v>
      </c>
      <c r="HF30" s="1">
        <v>44599</v>
      </c>
      <c r="HG30" t="s">
        <v>32</v>
      </c>
      <c r="HH30" s="1">
        <v>43859</v>
      </c>
      <c r="HI30" t="s">
        <v>52</v>
      </c>
      <c r="HJ30" s="1">
        <v>44677</v>
      </c>
      <c r="HK30" t="s">
        <v>30</v>
      </c>
      <c r="HL30" s="1">
        <v>44602</v>
      </c>
      <c r="HM30" t="s">
        <v>32</v>
      </c>
      <c r="HN30" s="1">
        <v>44594</v>
      </c>
      <c r="HO30" t="s">
        <v>32</v>
      </c>
      <c r="HP30" s="1">
        <v>44678</v>
      </c>
      <c r="HQ30" t="s">
        <v>30</v>
      </c>
      <c r="HR30" s="1">
        <v>44677</v>
      </c>
      <c r="HS30" t="s">
        <v>30</v>
      </c>
      <c r="HT30" s="1">
        <v>44684</v>
      </c>
      <c r="HU30" t="s">
        <v>30</v>
      </c>
      <c r="HV30" s="1">
        <v>44684</v>
      </c>
      <c r="HW30" t="s">
        <v>30</v>
      </c>
      <c r="HX30" s="1">
        <v>44679</v>
      </c>
      <c r="HY30" t="s">
        <v>30</v>
      </c>
      <c r="HZ30" s="1">
        <v>44763</v>
      </c>
      <c r="IA30" t="s">
        <v>30</v>
      </c>
      <c r="IB30" s="1">
        <v>43865</v>
      </c>
      <c r="IC30" t="s">
        <v>52</v>
      </c>
      <c r="ID30" s="1">
        <v>44602</v>
      </c>
      <c r="IE30" t="s">
        <v>32</v>
      </c>
      <c r="IF30" s="1">
        <v>44649</v>
      </c>
      <c r="IG30" t="s">
        <v>28</v>
      </c>
      <c r="IH30" s="1">
        <v>44678</v>
      </c>
      <c r="II30" t="s">
        <v>28</v>
      </c>
      <c r="IJ30" s="1">
        <v>44679</v>
      </c>
      <c r="IK30" t="s">
        <v>30</v>
      </c>
      <c r="IL30" s="1">
        <v>44641</v>
      </c>
      <c r="IM30" t="s">
        <v>26</v>
      </c>
      <c r="IN30" s="1">
        <v>44678</v>
      </c>
      <c r="IO30" t="s">
        <v>28</v>
      </c>
      <c r="IP30" s="1">
        <v>44678</v>
      </c>
      <c r="IQ30" t="s">
        <v>30</v>
      </c>
      <c r="IR30" s="1">
        <v>44679</v>
      </c>
      <c r="IS30" t="s">
        <v>30</v>
      </c>
      <c r="IT30" s="1">
        <v>44686</v>
      </c>
      <c r="IU30" t="s">
        <v>31</v>
      </c>
      <c r="IV30" s="1">
        <v>44684</v>
      </c>
      <c r="IW30" t="s">
        <v>28</v>
      </c>
      <c r="IX30" s="1">
        <v>44602</v>
      </c>
      <c r="IY30" t="s">
        <v>32</v>
      </c>
      <c r="IZ30" s="1">
        <v>44620</v>
      </c>
      <c r="JA30" t="s">
        <v>32</v>
      </c>
      <c r="JB30" s="1">
        <v>43874</v>
      </c>
      <c r="JC30" t="s">
        <v>52</v>
      </c>
      <c r="JD30" s="1">
        <v>44685</v>
      </c>
      <c r="JE30" t="s">
        <v>30</v>
      </c>
      <c r="JF30" s="1">
        <v>44676</v>
      </c>
      <c r="JG30" t="s">
        <v>30</v>
      </c>
      <c r="JH30" s="1">
        <v>44616</v>
      </c>
      <c r="JI30" t="s">
        <v>23</v>
      </c>
      <c r="JJ30" s="1">
        <v>44677</v>
      </c>
      <c r="JK30" t="s">
        <v>30</v>
      </c>
      <c r="JL30" s="1">
        <v>44636</v>
      </c>
      <c r="JM30" t="s">
        <v>28</v>
      </c>
      <c r="JN30" s="1">
        <v>44677</v>
      </c>
      <c r="JO30" t="s">
        <v>30</v>
      </c>
      <c r="JP30" s="1">
        <v>44669</v>
      </c>
      <c r="JQ30" t="s">
        <v>30</v>
      </c>
      <c r="JR30" s="1">
        <v>44677</v>
      </c>
      <c r="JS30" t="s">
        <v>30</v>
      </c>
      <c r="JT30" s="1">
        <v>44670</v>
      </c>
      <c r="JU30" t="s">
        <v>30</v>
      </c>
      <c r="JV30" s="1">
        <v>44670</v>
      </c>
      <c r="JW30" t="s">
        <v>30</v>
      </c>
      <c r="JX30" s="1">
        <v>44621</v>
      </c>
      <c r="JY30" t="s">
        <v>28</v>
      </c>
      <c r="JZ30" s="1">
        <v>44670</v>
      </c>
      <c r="KA30" t="s">
        <v>30</v>
      </c>
      <c r="KB30" s="1">
        <v>44673</v>
      </c>
      <c r="KC30" t="s">
        <v>30</v>
      </c>
      <c r="KD30" s="1">
        <v>44613</v>
      </c>
      <c r="KE30" t="s">
        <v>32</v>
      </c>
      <c r="KF30" s="1">
        <v>43874</v>
      </c>
      <c r="KG30" t="s">
        <v>52</v>
      </c>
      <c r="KH30" s="1">
        <v>44670</v>
      </c>
      <c r="KI30" t="s">
        <v>30</v>
      </c>
      <c r="KJ30" s="1">
        <v>43861</v>
      </c>
      <c r="KK30" t="s">
        <v>52</v>
      </c>
      <c r="KL30" s="1">
        <v>44608</v>
      </c>
      <c r="KM30" t="s">
        <v>30</v>
      </c>
      <c r="KN30" s="1">
        <v>44678</v>
      </c>
      <c r="KO30" t="s">
        <v>30</v>
      </c>
      <c r="KP30" s="1">
        <v>44601</v>
      </c>
      <c r="KQ30" t="s">
        <v>32</v>
      </c>
      <c r="KR30" s="1">
        <v>44677</v>
      </c>
      <c r="KS30" t="s">
        <v>30</v>
      </c>
      <c r="KT30" s="1">
        <v>44677</v>
      </c>
      <c r="KU30" t="s">
        <v>28</v>
      </c>
      <c r="KV30" s="1">
        <v>44637</v>
      </c>
      <c r="KW30" t="s">
        <v>26</v>
      </c>
      <c r="KX30" s="1">
        <v>44678</v>
      </c>
      <c r="KY30" t="s">
        <v>30</v>
      </c>
      <c r="KZ30" s="1">
        <v>44679</v>
      </c>
      <c r="LA30" t="s">
        <v>28</v>
      </c>
      <c r="LB30" s="1">
        <v>44595</v>
      </c>
      <c r="LC30" t="s">
        <v>32</v>
      </c>
      <c r="LD30" s="1">
        <v>44684</v>
      </c>
      <c r="LE30" t="s">
        <v>30</v>
      </c>
      <c r="LF30" s="1">
        <v>44616</v>
      </c>
      <c r="LG30" t="s">
        <v>23</v>
      </c>
      <c r="LH30" s="1">
        <v>44671</v>
      </c>
      <c r="LI30" t="s">
        <v>30</v>
      </c>
      <c r="LJ30" s="1">
        <v>43773</v>
      </c>
      <c r="LK30" t="s">
        <v>50</v>
      </c>
      <c r="LL30" s="1">
        <v>43874</v>
      </c>
      <c r="LM30" t="s">
        <v>52</v>
      </c>
      <c r="LN30" s="1">
        <v>44672</v>
      </c>
      <c r="LO30" t="s">
        <v>30</v>
      </c>
      <c r="LP30" s="1">
        <v>44686</v>
      </c>
      <c r="LQ30" t="s">
        <v>28</v>
      </c>
      <c r="LR30" s="1">
        <v>44587</v>
      </c>
      <c r="LS30" t="s">
        <v>32</v>
      </c>
      <c r="LT30" s="1">
        <v>44621</v>
      </c>
      <c r="LU30" t="s">
        <v>30</v>
      </c>
      <c r="LV30" s="1">
        <v>43768</v>
      </c>
      <c r="LW30" t="s">
        <v>54</v>
      </c>
      <c r="LX30" s="1">
        <v>44132</v>
      </c>
      <c r="LY30" t="s">
        <v>45</v>
      </c>
      <c r="LZ30" s="1">
        <v>43682</v>
      </c>
      <c r="MA30" t="s">
        <v>49</v>
      </c>
      <c r="MB30" s="1">
        <v>44680</v>
      </c>
      <c r="MC30" t="s">
        <v>30</v>
      </c>
      <c r="MD30" s="1">
        <v>44607</v>
      </c>
      <c r="ME30" t="s">
        <v>32</v>
      </c>
      <c r="MF30" s="1">
        <v>44677</v>
      </c>
      <c r="MG30" t="s">
        <v>30</v>
      </c>
      <c r="MH30" s="1">
        <v>44602</v>
      </c>
      <c r="MI30" t="s">
        <v>32</v>
      </c>
      <c r="MJ30" s="1">
        <v>44620</v>
      </c>
      <c r="MK30" t="s">
        <v>32</v>
      </c>
      <c r="ML30" s="1">
        <v>44412</v>
      </c>
      <c r="MM30" t="s">
        <v>34</v>
      </c>
      <c r="MN30" s="1">
        <v>44677</v>
      </c>
      <c r="MO30" t="s">
        <v>30</v>
      </c>
      <c r="MP30" s="1">
        <v>44643</v>
      </c>
      <c r="MQ30" t="s">
        <v>26</v>
      </c>
      <c r="MR30" s="1">
        <v>43734</v>
      </c>
      <c r="MS30" t="s">
        <v>50</v>
      </c>
      <c r="MT30" s="1">
        <v>44678</v>
      </c>
      <c r="MU30" t="s">
        <v>30</v>
      </c>
      <c r="MV30" s="1">
        <v>44678</v>
      </c>
      <c r="MW30" t="s">
        <v>30</v>
      </c>
      <c r="MX30" s="1">
        <v>43887</v>
      </c>
      <c r="MY30" t="s">
        <v>52</v>
      </c>
      <c r="MZ30" s="1">
        <v>44594</v>
      </c>
      <c r="NA30" t="s">
        <v>30</v>
      </c>
      <c r="NB30" s="1">
        <v>44616</v>
      </c>
      <c r="NC30" t="s">
        <v>32</v>
      </c>
      <c r="ND30" s="1">
        <v>44676</v>
      </c>
      <c r="NE30" t="s">
        <v>30</v>
      </c>
      <c r="NF30" s="1">
        <v>44595</v>
      </c>
      <c r="NG30" t="s">
        <v>26</v>
      </c>
      <c r="NH30" s="1">
        <v>44607</v>
      </c>
      <c r="NI30" t="s">
        <v>32</v>
      </c>
      <c r="NJ30" s="1">
        <v>44680</v>
      </c>
      <c r="NK30" t="s">
        <v>30</v>
      </c>
      <c r="NL30" s="1">
        <v>44679</v>
      </c>
      <c r="NM30" t="s">
        <v>30</v>
      </c>
      <c r="NN30" s="1">
        <v>44649</v>
      </c>
      <c r="NO30" t="s">
        <v>30</v>
      </c>
      <c r="NP30" s="1">
        <v>44671</v>
      </c>
      <c r="NQ30" t="s">
        <v>30</v>
      </c>
      <c r="NR30" s="1">
        <v>44616</v>
      </c>
      <c r="NS30" t="s">
        <v>32</v>
      </c>
      <c r="NT30" s="1">
        <v>44595</v>
      </c>
      <c r="NU30" t="s">
        <v>32</v>
      </c>
      <c r="NV30" s="1">
        <v>44679</v>
      </c>
      <c r="NW30" t="s">
        <v>30</v>
      </c>
      <c r="NX30" s="1">
        <v>44679</v>
      </c>
      <c r="NY30" t="s">
        <v>30</v>
      </c>
      <c r="NZ30" s="1">
        <v>44672</v>
      </c>
      <c r="OA30" t="s">
        <v>30</v>
      </c>
      <c r="OB30" s="1">
        <v>44677</v>
      </c>
      <c r="OC30" t="s">
        <v>30</v>
      </c>
      <c r="OD30" s="1">
        <v>44677</v>
      </c>
      <c r="OE30" t="s">
        <v>30</v>
      </c>
      <c r="OF30" s="1">
        <v>44614</v>
      </c>
      <c r="OG30" t="s">
        <v>30</v>
      </c>
      <c r="OH30" s="1">
        <v>44679</v>
      </c>
      <c r="OI30" t="s">
        <v>30</v>
      </c>
      <c r="OJ30" s="1">
        <v>44672</v>
      </c>
      <c r="OK30" t="s">
        <v>30</v>
      </c>
      <c r="OL30" s="1">
        <v>44679</v>
      </c>
      <c r="OM30" t="s">
        <v>30</v>
      </c>
      <c r="ON30" s="1">
        <v>44684</v>
      </c>
      <c r="OO30" t="s">
        <v>30</v>
      </c>
      <c r="OP30" s="1">
        <v>44677</v>
      </c>
      <c r="OQ30" t="s">
        <v>30</v>
      </c>
      <c r="OR30" s="1">
        <v>43880</v>
      </c>
      <c r="OS30" t="s">
        <v>50</v>
      </c>
      <c r="OT30" s="1">
        <v>44608</v>
      </c>
      <c r="OU30" t="s">
        <v>23</v>
      </c>
      <c r="OV30" s="1">
        <v>44679</v>
      </c>
      <c r="OW30" t="s">
        <v>30</v>
      </c>
      <c r="OX30" s="1">
        <v>44672</v>
      </c>
      <c r="OY30" t="s">
        <v>30</v>
      </c>
      <c r="OZ30" s="1">
        <v>44673</v>
      </c>
      <c r="PA30" t="s">
        <v>30</v>
      </c>
      <c r="PB30" s="1">
        <v>44614</v>
      </c>
      <c r="PC30" t="s">
        <v>32</v>
      </c>
      <c r="PD30" s="1">
        <v>44679</v>
      </c>
      <c r="PE30" t="s">
        <v>30</v>
      </c>
      <c r="PF30" s="1">
        <v>44679</v>
      </c>
      <c r="PG30" t="s">
        <v>30</v>
      </c>
      <c r="PH30" s="1">
        <v>44679</v>
      </c>
      <c r="PI30" t="s">
        <v>26</v>
      </c>
      <c r="PJ30" s="1">
        <v>44672</v>
      </c>
      <c r="PK30" t="s">
        <v>30</v>
      </c>
      <c r="PL30" s="1">
        <v>44687</v>
      </c>
      <c r="PM30" t="s">
        <v>30</v>
      </c>
      <c r="PN30" s="1">
        <v>44677</v>
      </c>
      <c r="PO30" t="s">
        <v>28</v>
      </c>
      <c r="PP30" s="1">
        <v>43767</v>
      </c>
      <c r="PQ30" t="s">
        <v>54</v>
      </c>
      <c r="PR30" s="1">
        <v>43859</v>
      </c>
      <c r="PS30" t="s">
        <v>52</v>
      </c>
      <c r="PT30" s="1">
        <v>44663</v>
      </c>
      <c r="PU30" t="s">
        <v>23</v>
      </c>
      <c r="PV30" s="1">
        <v>44678</v>
      </c>
      <c r="PW30" t="s">
        <v>30</v>
      </c>
      <c r="PX30" s="1">
        <v>44670</v>
      </c>
      <c r="PY30" t="s">
        <v>30</v>
      </c>
      <c r="PZ30" s="1">
        <v>44684</v>
      </c>
      <c r="QA30" t="s">
        <v>30</v>
      </c>
      <c r="QB30" s="1">
        <v>44643</v>
      </c>
      <c r="QC30" t="s">
        <v>26</v>
      </c>
      <c r="QD30" s="1">
        <v>44677</v>
      </c>
      <c r="QE30" t="s">
        <v>31</v>
      </c>
      <c r="QF30" s="1">
        <v>44684</v>
      </c>
      <c r="QG30" t="s">
        <v>30</v>
      </c>
      <c r="QH30" s="1">
        <v>43857</v>
      </c>
      <c r="QI30" t="s">
        <v>52</v>
      </c>
      <c r="QJ30" s="1">
        <v>44322</v>
      </c>
      <c r="QK30" t="s">
        <v>40</v>
      </c>
      <c r="QL30" s="1">
        <v>44672</v>
      </c>
      <c r="QM30" t="s">
        <v>30</v>
      </c>
      <c r="QN30" s="1">
        <v>44637</v>
      </c>
      <c r="QO30" t="s">
        <v>28</v>
      </c>
      <c r="QP30" s="1">
        <v>44686</v>
      </c>
      <c r="QQ30" t="s">
        <v>30</v>
      </c>
      <c r="QR30" s="1">
        <v>44676</v>
      </c>
      <c r="QS30" t="s">
        <v>30</v>
      </c>
      <c r="QT30" s="1">
        <v>44671</v>
      </c>
      <c r="QU30" t="s">
        <v>30</v>
      </c>
      <c r="QV30" s="1">
        <v>44678</v>
      </c>
      <c r="QW30" t="s">
        <v>30</v>
      </c>
      <c r="QX30" s="1">
        <v>44685</v>
      </c>
      <c r="QY30" t="s">
        <v>30</v>
      </c>
      <c r="QZ30" s="1">
        <v>44672</v>
      </c>
      <c r="RA30" t="s">
        <v>30</v>
      </c>
      <c r="RB30" s="1">
        <v>44595</v>
      </c>
      <c r="RC30" t="s">
        <v>26</v>
      </c>
      <c r="RD30" s="1">
        <v>43776</v>
      </c>
      <c r="RE30" t="s">
        <v>54</v>
      </c>
      <c r="RF30" s="1">
        <v>44594</v>
      </c>
      <c r="RG30" t="s">
        <v>26</v>
      </c>
      <c r="RH30" s="1">
        <v>44679</v>
      </c>
      <c r="RI30" t="s">
        <v>30</v>
      </c>
      <c r="RJ30" s="1">
        <v>44686</v>
      </c>
      <c r="RK30" t="s">
        <v>26</v>
      </c>
      <c r="RL30" s="1">
        <v>44679</v>
      </c>
      <c r="RM30" t="s">
        <v>30</v>
      </c>
      <c r="RN30" s="1">
        <v>44677</v>
      </c>
      <c r="RO30" t="s">
        <v>30</v>
      </c>
      <c r="RP30" s="1">
        <v>43769</v>
      </c>
      <c r="RQ30" t="s">
        <v>54</v>
      </c>
      <c r="RR30" s="1">
        <v>44606</v>
      </c>
      <c r="RS30" t="s">
        <v>32</v>
      </c>
      <c r="RT30" s="1">
        <v>44502</v>
      </c>
      <c r="RU30" t="s">
        <v>35</v>
      </c>
      <c r="RV30" s="1">
        <v>43775</v>
      </c>
      <c r="RW30" t="s">
        <v>54</v>
      </c>
      <c r="RX30" s="1">
        <v>44502</v>
      </c>
      <c r="RY30" t="s">
        <v>35</v>
      </c>
      <c r="RZ30" s="1">
        <v>44593</v>
      </c>
      <c r="SA30" t="s">
        <v>32</v>
      </c>
      <c r="SB30" s="1">
        <v>44671</v>
      </c>
      <c r="SC30" t="s">
        <v>30</v>
      </c>
      <c r="SD30" s="1">
        <v>44671</v>
      </c>
      <c r="SE30" t="s">
        <v>30</v>
      </c>
      <c r="SF30" s="1">
        <v>44594</v>
      </c>
      <c r="SG30" t="s">
        <v>32</v>
      </c>
      <c r="SH30" s="1">
        <v>44672</v>
      </c>
      <c r="SI30" t="s">
        <v>30</v>
      </c>
      <c r="SJ30" s="1">
        <v>44594</v>
      </c>
      <c r="SK30" t="s">
        <v>32</v>
      </c>
      <c r="SL30" s="1">
        <v>44690</v>
      </c>
      <c r="SM30" t="s">
        <v>30</v>
      </c>
      <c r="SN30" s="1">
        <v>44615</v>
      </c>
      <c r="SO30" t="s">
        <v>26</v>
      </c>
      <c r="SP30" s="1">
        <v>44623</v>
      </c>
      <c r="SQ30" t="s">
        <v>23</v>
      </c>
      <c r="SR30" s="1">
        <v>44677</v>
      </c>
      <c r="SS30" t="s">
        <v>30</v>
      </c>
      <c r="ST30" s="1">
        <v>44669</v>
      </c>
      <c r="SU30" t="s">
        <v>30</v>
      </c>
      <c r="SV30" s="1">
        <v>44672</v>
      </c>
      <c r="SW30" t="s">
        <v>30</v>
      </c>
      <c r="SX30" s="1">
        <v>44600</v>
      </c>
      <c r="SY30" t="s">
        <v>30</v>
      </c>
      <c r="SZ30" s="1">
        <v>44685</v>
      </c>
      <c r="TA30" t="s">
        <v>30</v>
      </c>
      <c r="TB30" s="1">
        <v>44412</v>
      </c>
      <c r="TC30" t="s">
        <v>34</v>
      </c>
      <c r="TD30" s="1">
        <v>44685</v>
      </c>
      <c r="TE30" t="s">
        <v>30</v>
      </c>
      <c r="TF30" s="1">
        <v>44680</v>
      </c>
      <c r="TG30" t="s">
        <v>30</v>
      </c>
      <c r="TH30" s="1">
        <v>44607</v>
      </c>
      <c r="TI30" t="s">
        <v>32</v>
      </c>
      <c r="TJ30" s="1">
        <v>44672</v>
      </c>
      <c r="TK30" t="s">
        <v>30</v>
      </c>
      <c r="TL30" s="1">
        <v>44607</v>
      </c>
      <c r="TM30" t="s">
        <v>32</v>
      </c>
      <c r="TN30" s="1">
        <v>43859</v>
      </c>
      <c r="TO30" t="s">
        <v>52</v>
      </c>
      <c r="TP30" s="1">
        <v>44588</v>
      </c>
      <c r="TQ30" t="s">
        <v>30</v>
      </c>
      <c r="TR30" s="1">
        <v>44685</v>
      </c>
      <c r="TS30" t="s">
        <v>30</v>
      </c>
      <c r="TT30" s="1">
        <v>44677</v>
      </c>
      <c r="TU30" t="s">
        <v>30</v>
      </c>
      <c r="TV30" s="1">
        <v>44665</v>
      </c>
      <c r="TW30" t="s">
        <v>30</v>
      </c>
      <c r="TX30" s="1">
        <v>43860</v>
      </c>
      <c r="TY30" t="s">
        <v>52</v>
      </c>
      <c r="TZ30" s="1">
        <v>44676</v>
      </c>
      <c r="UA30" t="s">
        <v>30</v>
      </c>
      <c r="UB30" s="1">
        <v>44686</v>
      </c>
      <c r="UC30" t="s">
        <v>31</v>
      </c>
      <c r="UD30" s="1">
        <v>44615</v>
      </c>
      <c r="UE30" t="s">
        <v>23</v>
      </c>
      <c r="UF30" s="1">
        <v>43859</v>
      </c>
      <c r="UG30" t="s">
        <v>52</v>
      </c>
      <c r="UH30" s="1">
        <v>44679</v>
      </c>
      <c r="UI30" t="s">
        <v>31</v>
      </c>
      <c r="UJ30" s="1">
        <v>44686</v>
      </c>
      <c r="UK30" t="s">
        <v>30</v>
      </c>
      <c r="UL30" s="1">
        <v>44665</v>
      </c>
      <c r="UM30" t="s">
        <v>30</v>
      </c>
      <c r="UN30" s="1">
        <v>44770</v>
      </c>
      <c r="UO30" t="s">
        <v>29</v>
      </c>
      <c r="UP30" s="1">
        <v>44686</v>
      </c>
      <c r="UQ30" t="s">
        <v>30</v>
      </c>
      <c r="UR30" s="1">
        <v>44249</v>
      </c>
      <c r="US30" t="s">
        <v>43</v>
      </c>
      <c r="UT30" s="1">
        <v>44677</v>
      </c>
      <c r="UU30" t="s">
        <v>30</v>
      </c>
      <c r="UV30" s="1">
        <v>43762</v>
      </c>
      <c r="UW30" t="s">
        <v>47</v>
      </c>
      <c r="UX30" s="1">
        <v>44630</v>
      </c>
      <c r="UY30" t="s">
        <v>26</v>
      </c>
      <c r="UZ30" s="1">
        <v>44614</v>
      </c>
      <c r="VA30" t="s">
        <v>32</v>
      </c>
      <c r="VB30" s="1">
        <v>44679</v>
      </c>
      <c r="VC30" t="s">
        <v>30</v>
      </c>
      <c r="VD30" s="1">
        <v>44609</v>
      </c>
      <c r="VE30" t="s">
        <v>23</v>
      </c>
      <c r="VF30" s="1">
        <v>44684</v>
      </c>
      <c r="VG30" t="s">
        <v>30</v>
      </c>
      <c r="VH30" s="1">
        <v>44613</v>
      </c>
      <c r="VI30" t="s">
        <v>32</v>
      </c>
      <c r="VJ30" s="1">
        <v>44593</v>
      </c>
      <c r="VK30" t="s">
        <v>26</v>
      </c>
      <c r="VL30" s="1">
        <v>44671</v>
      </c>
      <c r="VM30" t="s">
        <v>26</v>
      </c>
      <c r="VN30" s="1">
        <v>44685</v>
      </c>
      <c r="VO30" t="s">
        <v>30</v>
      </c>
      <c r="VP30" s="1">
        <v>44671</v>
      </c>
      <c r="VQ30" t="s">
        <v>26</v>
      </c>
      <c r="VR30" s="1">
        <v>44673</v>
      </c>
      <c r="VS30" t="s">
        <v>30</v>
      </c>
      <c r="VT30" s="1">
        <v>44680</v>
      </c>
      <c r="VU30" t="s">
        <v>30</v>
      </c>
      <c r="VV30" s="1">
        <v>44691</v>
      </c>
      <c r="VW30" t="s">
        <v>26</v>
      </c>
      <c r="VX30" s="1">
        <v>44679</v>
      </c>
      <c r="VY30" t="s">
        <v>30</v>
      </c>
      <c r="VZ30" s="1">
        <v>44679</v>
      </c>
      <c r="WA30" t="s">
        <v>31</v>
      </c>
      <c r="WB30" s="1">
        <v>44623</v>
      </c>
      <c r="WC30" t="s">
        <v>23</v>
      </c>
      <c r="WD30" s="1">
        <v>44599</v>
      </c>
      <c r="WE30" t="s">
        <v>32</v>
      </c>
      <c r="WF30" s="1">
        <v>43769</v>
      </c>
      <c r="WG30" t="s">
        <v>54</v>
      </c>
      <c r="WH30" s="1">
        <v>44676</v>
      </c>
      <c r="WI30" t="s">
        <v>30</v>
      </c>
      <c r="WJ30" s="1">
        <v>44672</v>
      </c>
      <c r="WK30" t="s">
        <v>30</v>
      </c>
      <c r="WL30" s="1">
        <v>43852</v>
      </c>
      <c r="WM30" t="s">
        <v>52</v>
      </c>
      <c r="WN30" s="1">
        <v>43858</v>
      </c>
      <c r="WO30" t="s">
        <v>52</v>
      </c>
      <c r="WP30" s="1">
        <v>44609</v>
      </c>
      <c r="WQ30" t="s">
        <v>32</v>
      </c>
      <c r="WR30" s="1">
        <v>44673</v>
      </c>
      <c r="WS30" t="s">
        <v>30</v>
      </c>
      <c r="WT30" s="1">
        <v>44678</v>
      </c>
      <c r="WU30" t="s">
        <v>30</v>
      </c>
      <c r="WV30" s="1">
        <v>44679</v>
      </c>
      <c r="WW30" t="s">
        <v>30</v>
      </c>
      <c r="WX30" s="1">
        <v>43775</v>
      </c>
      <c r="WY30" t="s">
        <v>54</v>
      </c>
      <c r="WZ30" s="1">
        <v>44665</v>
      </c>
      <c r="XA30" t="s">
        <v>30</v>
      </c>
      <c r="XB30" s="1">
        <v>44679</v>
      </c>
      <c r="XC30" t="s">
        <v>30</v>
      </c>
      <c r="XD30" s="1">
        <v>44853</v>
      </c>
      <c r="XE30" t="s">
        <v>30</v>
      </c>
      <c r="XF30" s="1">
        <v>44602</v>
      </c>
      <c r="XG30" t="s">
        <v>32</v>
      </c>
      <c r="XH30" s="1">
        <v>44664</v>
      </c>
      <c r="XI30" t="s">
        <v>30</v>
      </c>
      <c r="XJ30" s="1">
        <v>44679</v>
      </c>
      <c r="XK30" t="s">
        <v>30</v>
      </c>
      <c r="XL30" s="1">
        <v>43761</v>
      </c>
      <c r="XM30" t="s">
        <v>50</v>
      </c>
      <c r="XN30" s="1">
        <v>44672</v>
      </c>
      <c r="XO30" t="s">
        <v>30</v>
      </c>
      <c r="XP30" s="1">
        <v>44575</v>
      </c>
      <c r="XQ30" t="s">
        <v>32</v>
      </c>
      <c r="XR30" s="1">
        <v>44601</v>
      </c>
      <c r="XS30" t="s">
        <v>30</v>
      </c>
      <c r="XT30" s="1">
        <v>44154</v>
      </c>
      <c r="XU30" t="s">
        <v>43</v>
      </c>
      <c r="XV30" s="1">
        <v>44683</v>
      </c>
      <c r="XW30" t="s">
        <v>30</v>
      </c>
      <c r="XX30" s="1">
        <v>44684</v>
      </c>
      <c r="XY30" t="s">
        <v>30</v>
      </c>
      <c r="XZ30" s="1">
        <v>44855</v>
      </c>
      <c r="YA30" t="s">
        <v>30</v>
      </c>
      <c r="YB30" s="1">
        <v>44672</v>
      </c>
      <c r="YC30" t="s">
        <v>30</v>
      </c>
      <c r="YD30" s="1">
        <v>43882</v>
      </c>
      <c r="YE30" t="s">
        <v>52</v>
      </c>
      <c r="YF30" s="1">
        <v>44665</v>
      </c>
      <c r="YG30" t="s">
        <v>30</v>
      </c>
      <c r="YH30" s="1">
        <v>44678</v>
      </c>
      <c r="YI30" t="s">
        <v>30</v>
      </c>
      <c r="YJ30" s="1">
        <v>44615</v>
      </c>
      <c r="YK30" t="s">
        <v>23</v>
      </c>
      <c r="YL30" s="1">
        <v>44663</v>
      </c>
      <c r="YM30" t="s">
        <v>30</v>
      </c>
      <c r="YN30" s="1">
        <v>44684</v>
      </c>
      <c r="YO30" t="s">
        <v>26</v>
      </c>
      <c r="YP30" s="1">
        <v>44655</v>
      </c>
      <c r="YQ30" t="s">
        <v>30</v>
      </c>
      <c r="YR30" s="1">
        <v>44679</v>
      </c>
      <c r="YS30" t="s">
        <v>30</v>
      </c>
      <c r="YT30" s="1">
        <v>44672</v>
      </c>
      <c r="YU30" t="s">
        <v>30</v>
      </c>
      <c r="YV30" s="1">
        <v>44678</v>
      </c>
      <c r="YW30" t="s">
        <v>30</v>
      </c>
      <c r="YX30" s="1">
        <v>44685</v>
      </c>
      <c r="YY30" t="s">
        <v>30</v>
      </c>
      <c r="YZ30" s="1">
        <v>44691</v>
      </c>
      <c r="ZA30" t="s">
        <v>30</v>
      </c>
      <c r="ZB30" s="1">
        <v>44642</v>
      </c>
      <c r="ZC30" t="s">
        <v>30</v>
      </c>
      <c r="ZD30" s="1">
        <v>44679</v>
      </c>
      <c r="ZE30" t="s">
        <v>30</v>
      </c>
      <c r="ZF30" s="1">
        <v>44678</v>
      </c>
      <c r="ZG30" t="s">
        <v>30</v>
      </c>
      <c r="ZH30" s="1">
        <v>44672</v>
      </c>
      <c r="ZI30" t="s">
        <v>30</v>
      </c>
      <c r="ZJ30" s="1">
        <v>44686</v>
      </c>
      <c r="ZK30" t="s">
        <v>30</v>
      </c>
      <c r="ZL30" s="1">
        <v>43810</v>
      </c>
      <c r="ZM30" t="s">
        <v>52</v>
      </c>
      <c r="ZN30" s="1">
        <v>44686</v>
      </c>
      <c r="ZO30" t="s">
        <v>30</v>
      </c>
      <c r="ZP30" s="1">
        <v>44679</v>
      </c>
      <c r="ZQ30" t="s">
        <v>30</v>
      </c>
      <c r="ZR30" s="1">
        <v>44425</v>
      </c>
      <c r="ZS30" t="s">
        <v>34</v>
      </c>
      <c r="ZT30" s="1">
        <v>44679</v>
      </c>
      <c r="ZU30" t="s">
        <v>30</v>
      </c>
      <c r="ZV30" s="1">
        <v>44679</v>
      </c>
      <c r="ZW30" t="s">
        <v>30</v>
      </c>
      <c r="ZX30" s="1">
        <v>44769</v>
      </c>
      <c r="ZY30" t="s">
        <v>30</v>
      </c>
      <c r="ZZ30" s="1">
        <v>43769</v>
      </c>
      <c r="AAA30" t="s">
        <v>54</v>
      </c>
      <c r="AAB30" s="1">
        <v>44678</v>
      </c>
      <c r="AAC30" t="s">
        <v>30</v>
      </c>
      <c r="AAD30" s="1">
        <v>44678</v>
      </c>
      <c r="AAE30" t="s">
        <v>28</v>
      </c>
      <c r="AAF30" s="1">
        <v>43697</v>
      </c>
      <c r="AAG30" t="s">
        <v>50</v>
      </c>
      <c r="AAH30" s="1">
        <v>44673</v>
      </c>
      <c r="AAI30" t="s">
        <v>30</v>
      </c>
      <c r="AAJ30" s="1">
        <v>43775</v>
      </c>
      <c r="AAK30" t="s">
        <v>49</v>
      </c>
      <c r="AAL30" s="1">
        <v>43759</v>
      </c>
      <c r="AAM30" t="s">
        <v>54</v>
      </c>
      <c r="AAN30" s="1">
        <v>44680</v>
      </c>
      <c r="AAO30" t="s">
        <v>30</v>
      </c>
      <c r="AAP30" s="1">
        <v>44608</v>
      </c>
      <c r="AAQ30" t="s">
        <v>30</v>
      </c>
      <c r="AAR30" s="1">
        <v>44677</v>
      </c>
      <c r="AAS30" t="s">
        <v>30</v>
      </c>
      <c r="AAT30" s="1">
        <v>43682</v>
      </c>
      <c r="AAU30" t="s">
        <v>49</v>
      </c>
      <c r="AAV30" s="1">
        <v>44679</v>
      </c>
      <c r="AAW30" t="s">
        <v>30</v>
      </c>
      <c r="AAX30" s="1">
        <v>44588</v>
      </c>
      <c r="AAY30" t="s">
        <v>32</v>
      </c>
      <c r="AAZ30" s="1">
        <v>44684</v>
      </c>
      <c r="ABA30" t="s">
        <v>31</v>
      </c>
      <c r="ABB30" s="1">
        <v>44678</v>
      </c>
      <c r="ABC30" t="s">
        <v>30</v>
      </c>
      <c r="ABD30" s="1">
        <v>44595</v>
      </c>
      <c r="ABE30" t="s">
        <v>28</v>
      </c>
      <c r="ABF30" s="1">
        <v>44664</v>
      </c>
      <c r="ABG30" t="s">
        <v>30</v>
      </c>
      <c r="ABH30" s="1">
        <v>44678</v>
      </c>
      <c r="ABI30" t="s">
        <v>30</v>
      </c>
      <c r="ABJ30" s="1">
        <v>44595</v>
      </c>
      <c r="ABK30" t="s">
        <v>30</v>
      </c>
      <c r="ABL30" s="1">
        <v>43874</v>
      </c>
      <c r="ABM30" t="s">
        <v>52</v>
      </c>
      <c r="ABN30" s="1">
        <v>44685</v>
      </c>
      <c r="ABO30" t="s">
        <v>30</v>
      </c>
      <c r="ABP30" s="1">
        <v>44684</v>
      </c>
      <c r="ABQ30" t="s">
        <v>30</v>
      </c>
      <c r="ABR30" s="1">
        <v>44679</v>
      </c>
      <c r="ABS30" t="s">
        <v>30</v>
      </c>
      <c r="ABT30" s="1">
        <v>43888</v>
      </c>
      <c r="ABU30" t="s">
        <v>52</v>
      </c>
      <c r="ABV30" s="1">
        <v>44676</v>
      </c>
      <c r="ABW30" t="s">
        <v>30</v>
      </c>
      <c r="ABX30" s="1">
        <v>44669</v>
      </c>
      <c r="ABY30" t="s">
        <v>30</v>
      </c>
      <c r="ABZ30" s="1">
        <v>44678</v>
      </c>
      <c r="ACA30" t="s">
        <v>30</v>
      </c>
      <c r="ACB30" s="1">
        <v>44679</v>
      </c>
      <c r="ACC30" t="s">
        <v>30</v>
      </c>
      <c r="ACD30" s="1">
        <v>44685</v>
      </c>
      <c r="ACE30" t="s">
        <v>30</v>
      </c>
      <c r="ACF30" s="1">
        <v>44678</v>
      </c>
      <c r="ACG30" t="s">
        <v>30</v>
      </c>
      <c r="ACH30" s="1">
        <v>44685</v>
      </c>
      <c r="ACI30" t="s">
        <v>23</v>
      </c>
      <c r="ACJ30" s="1">
        <v>44630</v>
      </c>
      <c r="ACK30" t="s">
        <v>23</v>
      </c>
      <c r="ACL30" s="1">
        <v>44623</v>
      </c>
      <c r="ACM30" t="s">
        <v>23</v>
      </c>
      <c r="ACN30" s="1">
        <v>44617</v>
      </c>
      <c r="ACO30" t="s">
        <v>32</v>
      </c>
      <c r="ACP30" s="1">
        <v>43860</v>
      </c>
      <c r="ACQ30" t="s">
        <v>52</v>
      </c>
      <c r="ACR30" s="1">
        <v>44671</v>
      </c>
      <c r="ACS30" t="s">
        <v>30</v>
      </c>
      <c r="ACT30" s="1">
        <v>44602</v>
      </c>
      <c r="ACU30" t="s">
        <v>28</v>
      </c>
      <c r="ACV30" s="1">
        <v>43881</v>
      </c>
      <c r="ACW30" t="s">
        <v>52</v>
      </c>
      <c r="ACX30" s="1">
        <v>44614</v>
      </c>
      <c r="ACY30" t="s">
        <v>32</v>
      </c>
      <c r="ACZ30" s="1">
        <v>44616</v>
      </c>
      <c r="ADA30" t="s">
        <v>32</v>
      </c>
      <c r="ADB30" s="1">
        <v>44679</v>
      </c>
      <c r="ADC30" t="s">
        <v>30</v>
      </c>
      <c r="ADD30" s="1">
        <v>44684</v>
      </c>
      <c r="ADE30" t="s">
        <v>30</v>
      </c>
      <c r="ADF30" s="1">
        <v>43865</v>
      </c>
      <c r="ADG30" t="s">
        <v>52</v>
      </c>
      <c r="ADH30" s="1">
        <v>44593</v>
      </c>
      <c r="ADI30" t="s">
        <v>32</v>
      </c>
      <c r="ADJ30" s="1">
        <v>44636</v>
      </c>
      <c r="ADK30" t="s">
        <v>30</v>
      </c>
      <c r="ADL30" s="1">
        <v>43860</v>
      </c>
      <c r="ADM30" t="s">
        <v>52</v>
      </c>
      <c r="ADN30" s="1">
        <v>44679</v>
      </c>
      <c r="ADO30" t="s">
        <v>30</v>
      </c>
      <c r="ADP30" s="1">
        <v>43810</v>
      </c>
      <c r="ADQ30" t="s">
        <v>45</v>
      </c>
      <c r="ADR30" s="1">
        <v>44679</v>
      </c>
      <c r="ADS30" t="s">
        <v>26</v>
      </c>
      <c r="ADT30" s="1">
        <v>44594</v>
      </c>
      <c r="ADU30" t="s">
        <v>32</v>
      </c>
      <c r="ADV30" s="1">
        <v>44609</v>
      </c>
      <c r="ADW30" t="s">
        <v>32</v>
      </c>
      <c r="ADX30" s="1">
        <v>44606</v>
      </c>
      <c r="ADY30" t="s">
        <v>32</v>
      </c>
      <c r="ADZ30" s="1">
        <v>44677</v>
      </c>
      <c r="AEA30" t="s">
        <v>30</v>
      </c>
      <c r="AEB30" s="1">
        <v>44679</v>
      </c>
      <c r="AEC30" t="s">
        <v>30</v>
      </c>
      <c r="AED30" s="1">
        <v>44678</v>
      </c>
      <c r="AEE30" t="s">
        <v>30</v>
      </c>
      <c r="AEF30" s="1">
        <v>43881</v>
      </c>
      <c r="AEG30" t="s">
        <v>52</v>
      </c>
      <c r="AEH30" s="1">
        <v>43888</v>
      </c>
      <c r="AEI30" t="s">
        <v>52</v>
      </c>
      <c r="AEJ30" s="1">
        <v>44684</v>
      </c>
      <c r="AEK30" t="s">
        <v>28</v>
      </c>
      <c r="AEL30" s="1">
        <v>44623</v>
      </c>
      <c r="AEM30" t="s">
        <v>30</v>
      </c>
      <c r="AEN30" s="1">
        <v>44680</v>
      </c>
      <c r="AEO30" t="s">
        <v>30</v>
      </c>
      <c r="AEP30" s="1">
        <v>44615</v>
      </c>
      <c r="AEQ30" t="s">
        <v>32</v>
      </c>
      <c r="AER30" s="1">
        <v>44594</v>
      </c>
      <c r="AES30" t="s">
        <v>30</v>
      </c>
      <c r="AET30" s="1">
        <v>43818</v>
      </c>
      <c r="AEU30" t="s">
        <v>50</v>
      </c>
      <c r="AEV30" s="1">
        <v>44615</v>
      </c>
      <c r="AEW30" t="s">
        <v>32</v>
      </c>
      <c r="AEX30" s="1">
        <v>43874</v>
      </c>
      <c r="AEY30" t="s">
        <v>52</v>
      </c>
      <c r="AEZ30" s="1">
        <v>44672</v>
      </c>
      <c r="AFA30" t="s">
        <v>30</v>
      </c>
      <c r="AFB30" s="1">
        <v>44671</v>
      </c>
      <c r="AFC30" t="s">
        <v>30</v>
      </c>
      <c r="AFD30" s="1">
        <v>44683</v>
      </c>
      <c r="AFE30" t="s">
        <v>30</v>
      </c>
      <c r="AFF30" s="1">
        <v>44756</v>
      </c>
      <c r="AFG30" t="s">
        <v>24</v>
      </c>
      <c r="AFH30" s="1">
        <v>43769</v>
      </c>
      <c r="AFI30" t="s">
        <v>54</v>
      </c>
      <c r="AFJ30" s="1">
        <v>44614</v>
      </c>
      <c r="AFK30" t="s">
        <v>23</v>
      </c>
      <c r="AFL30" s="1">
        <v>44607</v>
      </c>
      <c r="AFM30" t="s">
        <v>32</v>
      </c>
      <c r="AFN30" s="1">
        <v>44670</v>
      </c>
      <c r="AFO30" t="s">
        <v>30</v>
      </c>
      <c r="AFP30" s="1">
        <v>44685</v>
      </c>
      <c r="AFQ30" t="s">
        <v>31</v>
      </c>
      <c r="AFR30" s="1">
        <v>44683</v>
      </c>
      <c r="AFS30" t="s">
        <v>30</v>
      </c>
      <c r="AFT30" s="1">
        <v>44650</v>
      </c>
      <c r="AFU30" t="s">
        <v>26</v>
      </c>
      <c r="AFV30" s="1">
        <v>44623</v>
      </c>
      <c r="AFW30" t="s">
        <v>30</v>
      </c>
      <c r="AFX30" s="1">
        <v>44616</v>
      </c>
      <c r="AFY30" t="s">
        <v>32</v>
      </c>
      <c r="AFZ30" s="1">
        <v>44686</v>
      </c>
      <c r="AGA30" t="s">
        <v>30</v>
      </c>
      <c r="AGB30" s="1">
        <v>43765</v>
      </c>
      <c r="AGC30" t="s">
        <v>54</v>
      </c>
      <c r="AGD30" s="1">
        <v>43775</v>
      </c>
      <c r="AGE30" t="s">
        <v>52</v>
      </c>
      <c r="AGF30" s="1">
        <v>44670</v>
      </c>
      <c r="AGG30" t="s">
        <v>30</v>
      </c>
      <c r="AGH30" s="1">
        <v>44677</v>
      </c>
      <c r="AGI30" t="s">
        <v>30</v>
      </c>
      <c r="AGJ30" s="1">
        <v>44678</v>
      </c>
      <c r="AGK30" t="s">
        <v>26</v>
      </c>
      <c r="AGL30" s="1">
        <v>43886</v>
      </c>
      <c r="AGM30" t="s">
        <v>52</v>
      </c>
      <c r="AGN30" s="1">
        <v>44671</v>
      </c>
      <c r="AGO30" t="s">
        <v>30</v>
      </c>
      <c r="AGP30" s="1">
        <v>44594</v>
      </c>
      <c r="AGQ30" t="s">
        <v>26</v>
      </c>
      <c r="AGR30" s="1">
        <v>44608</v>
      </c>
      <c r="AGS30" t="s">
        <v>30</v>
      </c>
      <c r="AGT30" s="1">
        <v>44678</v>
      </c>
      <c r="AGU30" t="s">
        <v>30</v>
      </c>
      <c r="AGV30" s="1">
        <v>44679</v>
      </c>
      <c r="AGW30" t="s">
        <v>30</v>
      </c>
      <c r="AGX30" s="1">
        <v>43775</v>
      </c>
      <c r="AGY30" t="s">
        <v>54</v>
      </c>
      <c r="AGZ30" s="1">
        <v>44677</v>
      </c>
      <c r="AHA30" t="s">
        <v>30</v>
      </c>
      <c r="AHB30" s="1">
        <v>44679</v>
      </c>
      <c r="AHC30" t="s">
        <v>30</v>
      </c>
      <c r="AHD30" s="1">
        <v>44680</v>
      </c>
      <c r="AHE30" t="s">
        <v>30</v>
      </c>
      <c r="AHF30" s="1">
        <v>44621</v>
      </c>
      <c r="AHG30" t="s">
        <v>23</v>
      </c>
      <c r="AHH30" s="1">
        <v>44620</v>
      </c>
      <c r="AHI30" t="s">
        <v>30</v>
      </c>
      <c r="AHJ30" s="1">
        <v>44861</v>
      </c>
      <c r="AHK30" t="s">
        <v>27</v>
      </c>
      <c r="AHL30" s="1">
        <v>43887</v>
      </c>
      <c r="AHM30" t="s">
        <v>52</v>
      </c>
      <c r="AHN30" s="1">
        <v>44686</v>
      </c>
      <c r="AHO30" t="s">
        <v>30</v>
      </c>
      <c r="AHP30" s="1">
        <v>44868</v>
      </c>
      <c r="AHQ30" t="s">
        <v>26</v>
      </c>
      <c r="AHR30" s="1">
        <v>44608</v>
      </c>
      <c r="AHS30" t="s">
        <v>28</v>
      </c>
      <c r="AHV30" s="1">
        <v>44762</v>
      </c>
      <c r="AHW30" t="s">
        <v>1353</v>
      </c>
      <c r="AHX30" s="1">
        <v>44678</v>
      </c>
      <c r="AHY30" t="s">
        <v>30</v>
      </c>
      <c r="AHZ30" s="1">
        <v>44679</v>
      </c>
      <c r="AIA30" t="s">
        <v>30</v>
      </c>
      <c r="AIB30" s="1">
        <v>44686</v>
      </c>
      <c r="AIC30" t="s">
        <v>30</v>
      </c>
      <c r="AID30" s="1">
        <v>44658</v>
      </c>
      <c r="AIE30" t="s">
        <v>23</v>
      </c>
      <c r="AIF30" s="1">
        <v>44034</v>
      </c>
      <c r="AIG30" t="s">
        <v>47</v>
      </c>
      <c r="AIH30" s="1">
        <v>44678</v>
      </c>
      <c r="AII30" t="s">
        <v>30</v>
      </c>
      <c r="AIJ30" s="1">
        <v>44670</v>
      </c>
      <c r="AIK30" t="s">
        <v>30</v>
      </c>
      <c r="AIL30" s="1">
        <v>44665</v>
      </c>
      <c r="AIM30" t="s">
        <v>30</v>
      </c>
      <c r="AIN30" s="1">
        <v>44685</v>
      </c>
      <c r="AIO30" t="s">
        <v>30</v>
      </c>
      <c r="AIP30" s="1">
        <v>43872</v>
      </c>
      <c r="AIQ30" t="s">
        <v>52</v>
      </c>
      <c r="AIR30" s="1">
        <v>44600</v>
      </c>
      <c r="AIS30" t="s">
        <v>30</v>
      </c>
      <c r="AIT30" s="1">
        <v>44678</v>
      </c>
      <c r="AIU30" t="s">
        <v>30</v>
      </c>
      <c r="AIV30" s="1">
        <v>44684</v>
      </c>
      <c r="AIW30" t="s">
        <v>30</v>
      </c>
      <c r="AIX30" s="1">
        <v>44665</v>
      </c>
      <c r="AIY30" t="s">
        <v>30</v>
      </c>
      <c r="AIZ30" s="1">
        <v>44621</v>
      </c>
      <c r="AJA30" t="s">
        <v>30</v>
      </c>
      <c r="AJB30" s="1">
        <v>44669</v>
      </c>
      <c r="AJC30" t="s">
        <v>30</v>
      </c>
      <c r="AJD30" s="1">
        <v>44680</v>
      </c>
      <c r="AJE30" t="s">
        <v>30</v>
      </c>
      <c r="AJF30" s="1">
        <v>44680</v>
      </c>
      <c r="AJG30" t="s">
        <v>30</v>
      </c>
      <c r="AJH30" s="1">
        <v>44622</v>
      </c>
      <c r="AJI30" t="s">
        <v>23</v>
      </c>
      <c r="AJJ30" s="1">
        <v>44642</v>
      </c>
      <c r="AJK30" t="s">
        <v>30</v>
      </c>
      <c r="AJL30" s="1">
        <v>44672</v>
      </c>
      <c r="AJM30" t="s">
        <v>30</v>
      </c>
      <c r="AJN30" s="1">
        <v>44684</v>
      </c>
      <c r="AJO30" t="s">
        <v>30</v>
      </c>
      <c r="AJP30" s="1">
        <v>43712</v>
      </c>
      <c r="AJQ30" t="s">
        <v>50</v>
      </c>
      <c r="AJR30" s="1">
        <v>44607</v>
      </c>
      <c r="AJS30" t="s">
        <v>32</v>
      </c>
      <c r="AJT30" s="1">
        <v>44684</v>
      </c>
      <c r="AJU30" t="s">
        <v>30</v>
      </c>
      <c r="AJV30" s="1">
        <v>44595</v>
      </c>
      <c r="AJW30" t="s">
        <v>32</v>
      </c>
      <c r="AJX30" s="1">
        <v>44684</v>
      </c>
      <c r="AJY30" t="s">
        <v>30</v>
      </c>
      <c r="AJZ30" s="1">
        <v>44607</v>
      </c>
      <c r="AKA30" t="s">
        <v>32</v>
      </c>
      <c r="AKB30" s="1">
        <v>44607</v>
      </c>
      <c r="AKC30" t="s">
        <v>32</v>
      </c>
      <c r="AKD30" s="1">
        <v>44677</v>
      </c>
      <c r="AKE30" t="s">
        <v>30</v>
      </c>
      <c r="AKF30" s="1">
        <v>44665</v>
      </c>
      <c r="AKG30" t="s">
        <v>30</v>
      </c>
      <c r="AKH30" s="1">
        <v>44678</v>
      </c>
      <c r="AKI30" t="s">
        <v>30</v>
      </c>
      <c r="AKJ30" s="1">
        <v>44671</v>
      </c>
      <c r="AKK30" t="s">
        <v>30</v>
      </c>
      <c r="AKL30" s="1">
        <v>43874</v>
      </c>
      <c r="AKM30" t="s">
        <v>52</v>
      </c>
      <c r="AKN30" s="1">
        <v>44686</v>
      </c>
      <c r="AKO30" t="s">
        <v>30</v>
      </c>
      <c r="AKP30" s="1">
        <v>44637</v>
      </c>
      <c r="AKQ30" t="s">
        <v>23</v>
      </c>
      <c r="AKR30" s="1">
        <v>44629</v>
      </c>
      <c r="AKS30" t="s">
        <v>28</v>
      </c>
      <c r="AKT30" s="1">
        <v>44677</v>
      </c>
      <c r="AKU30" t="s">
        <v>30</v>
      </c>
      <c r="AKV30" s="1">
        <v>44621</v>
      </c>
      <c r="AKW30" t="s">
        <v>23</v>
      </c>
      <c r="AKX30" s="1">
        <v>44616</v>
      </c>
      <c r="AKY30" t="s">
        <v>28</v>
      </c>
      <c r="AKZ30" s="1">
        <v>44678</v>
      </c>
      <c r="ALA30" t="s">
        <v>28</v>
      </c>
      <c r="ALB30" s="1">
        <v>44600</v>
      </c>
      <c r="ALC30" t="s">
        <v>32</v>
      </c>
      <c r="ALD30" s="1">
        <v>44685</v>
      </c>
      <c r="ALE30" t="s">
        <v>30</v>
      </c>
      <c r="ALF30" s="1">
        <v>44670</v>
      </c>
      <c r="ALG30" t="s">
        <v>30</v>
      </c>
      <c r="ALH30" s="1">
        <v>44679</v>
      </c>
      <c r="ALI30" t="s">
        <v>26</v>
      </c>
      <c r="ALJ30" s="1">
        <v>44413</v>
      </c>
      <c r="ALK30" t="s">
        <v>38</v>
      </c>
      <c r="ALL30" s="1">
        <v>43860</v>
      </c>
      <c r="ALM30" t="s">
        <v>52</v>
      </c>
      <c r="ALN30" s="1">
        <v>44677</v>
      </c>
      <c r="ALO30" t="s">
        <v>28</v>
      </c>
      <c r="ALP30" s="1">
        <v>43852</v>
      </c>
      <c r="ALQ30" t="s">
        <v>52</v>
      </c>
      <c r="ALR30" s="1">
        <v>43775</v>
      </c>
      <c r="ALS30" t="s">
        <v>54</v>
      </c>
      <c r="ALT30" s="1">
        <v>43683</v>
      </c>
      <c r="ALU30" t="s">
        <v>50</v>
      </c>
      <c r="ALV30" s="1">
        <v>44665</v>
      </c>
      <c r="ALW30" t="s">
        <v>30</v>
      </c>
      <c r="ALX30" s="1">
        <v>44664</v>
      </c>
      <c r="ALY30" t="s">
        <v>30</v>
      </c>
      <c r="ALZ30" s="1">
        <v>43879</v>
      </c>
      <c r="AMA30" t="s">
        <v>52</v>
      </c>
      <c r="AMB30" s="1">
        <v>44589</v>
      </c>
      <c r="AMC30" t="s">
        <v>26</v>
      </c>
      <c r="AMD30" s="1">
        <v>44599</v>
      </c>
      <c r="AME30" t="s">
        <v>32</v>
      </c>
      <c r="AMF30" s="1">
        <v>44680</v>
      </c>
      <c r="AMG30" t="s">
        <v>30</v>
      </c>
      <c r="AMH30" s="1">
        <v>44684</v>
      </c>
      <c r="AMI30" t="s">
        <v>30</v>
      </c>
      <c r="AMJ30" s="1">
        <v>43874</v>
      </c>
      <c r="AMK30" t="s">
        <v>52</v>
      </c>
      <c r="AML30" s="1">
        <v>44678</v>
      </c>
      <c r="AMM30" t="s">
        <v>30</v>
      </c>
      <c r="AMN30" s="1">
        <v>44693</v>
      </c>
      <c r="AMO30" t="s">
        <v>30</v>
      </c>
      <c r="AMP30" s="1">
        <v>44614</v>
      </c>
      <c r="AMQ30" t="s">
        <v>26</v>
      </c>
      <c r="AMR30" s="1">
        <v>44678</v>
      </c>
      <c r="AMS30" t="s">
        <v>30</v>
      </c>
      <c r="AMT30" s="1">
        <v>44676</v>
      </c>
      <c r="AMU30" t="s">
        <v>30</v>
      </c>
      <c r="AMV30" s="1">
        <v>44677</v>
      </c>
      <c r="AMW30" t="s">
        <v>30</v>
      </c>
      <c r="AMX30" s="1">
        <v>44615</v>
      </c>
      <c r="AMY30" t="s">
        <v>32</v>
      </c>
      <c r="AMZ30" s="1">
        <v>44658</v>
      </c>
      <c r="ANA30" t="s">
        <v>26</v>
      </c>
    </row>
    <row r="31" spans="2:1041" x14ac:dyDescent="0.2">
      <c r="B31" s="1">
        <v>43682</v>
      </c>
      <c r="C31" t="s">
        <v>56</v>
      </c>
      <c r="D31" s="1">
        <v>43713</v>
      </c>
      <c r="E31" t="s">
        <v>47</v>
      </c>
      <c r="F31" s="1">
        <v>44595</v>
      </c>
      <c r="G31" t="s">
        <v>29</v>
      </c>
      <c r="H31" s="1">
        <v>44676</v>
      </c>
      <c r="I31" t="s">
        <v>31</v>
      </c>
      <c r="J31" s="1">
        <v>44677</v>
      </c>
      <c r="L31" s="1">
        <v>44698</v>
      </c>
      <c r="M31" t="s">
        <v>31</v>
      </c>
      <c r="N31" s="1">
        <v>43676</v>
      </c>
      <c r="O31" t="s">
        <v>56</v>
      </c>
      <c r="P31" s="1">
        <v>44679</v>
      </c>
      <c r="Q31" t="s">
        <v>31</v>
      </c>
      <c r="R31" s="1">
        <v>43766</v>
      </c>
      <c r="S31" t="s">
        <v>54</v>
      </c>
      <c r="T31" s="1">
        <v>44610</v>
      </c>
      <c r="U31" t="s">
        <v>31</v>
      </c>
      <c r="V31" s="1">
        <v>44679</v>
      </c>
      <c r="W31" t="s">
        <v>30</v>
      </c>
      <c r="X31" s="1">
        <v>44684</v>
      </c>
      <c r="Y31" t="s">
        <v>31</v>
      </c>
      <c r="Z31" s="1">
        <v>44679</v>
      </c>
      <c r="AA31" t="s">
        <v>31</v>
      </c>
      <c r="AB31" s="1">
        <v>44679</v>
      </c>
      <c r="AC31" t="s">
        <v>31</v>
      </c>
      <c r="AD31" s="1">
        <v>44042</v>
      </c>
      <c r="AE31" t="s">
        <v>47</v>
      </c>
      <c r="AF31" s="1">
        <v>44602</v>
      </c>
      <c r="AG31" t="s">
        <v>33</v>
      </c>
      <c r="AH31" s="1">
        <v>44680</v>
      </c>
      <c r="AI31" t="s">
        <v>31</v>
      </c>
      <c r="AJ31" s="1">
        <v>44677</v>
      </c>
      <c r="AK31" t="s">
        <v>31</v>
      </c>
      <c r="AL31" s="1">
        <v>44677</v>
      </c>
      <c r="AM31" t="s">
        <v>31</v>
      </c>
      <c r="AN31" s="1">
        <v>44677</v>
      </c>
      <c r="AO31" t="s">
        <v>27</v>
      </c>
      <c r="AP31" s="1">
        <v>44623</v>
      </c>
      <c r="AQ31" t="s">
        <v>29</v>
      </c>
      <c r="AR31" s="1">
        <v>44686</v>
      </c>
      <c r="AS31" t="s">
        <v>27</v>
      </c>
      <c r="AT31" s="1">
        <v>43767</v>
      </c>
      <c r="AU31" t="s">
        <v>54</v>
      </c>
      <c r="AV31" s="1">
        <v>44669</v>
      </c>
      <c r="AW31" t="s">
        <v>31</v>
      </c>
      <c r="AX31" s="1">
        <v>44678</v>
      </c>
      <c r="AY31" t="s">
        <v>31</v>
      </c>
      <c r="AZ31" s="1">
        <v>44679</v>
      </c>
      <c r="BA31" t="s">
        <v>31</v>
      </c>
      <c r="BB31" s="1">
        <v>44621</v>
      </c>
      <c r="BC31" t="s">
        <v>27</v>
      </c>
      <c r="BD31" s="1">
        <v>44677</v>
      </c>
      <c r="BE31" t="s">
        <v>31</v>
      </c>
      <c r="BF31" s="1">
        <v>43021</v>
      </c>
      <c r="BG31" t="s">
        <v>72</v>
      </c>
      <c r="BH31" s="1">
        <v>44685</v>
      </c>
      <c r="BI31" t="s">
        <v>31</v>
      </c>
      <c r="BJ31" s="1">
        <v>43676</v>
      </c>
      <c r="BK31" t="s">
        <v>56</v>
      </c>
      <c r="BL31" s="1">
        <v>44686</v>
      </c>
      <c r="BM31" t="s">
        <v>29</v>
      </c>
      <c r="BN31" s="1">
        <v>44684</v>
      </c>
      <c r="BO31" t="s">
        <v>31</v>
      </c>
      <c r="BP31" s="1">
        <v>44151</v>
      </c>
      <c r="BQ31" t="s">
        <v>40</v>
      </c>
      <c r="BR31" s="1">
        <v>44677</v>
      </c>
      <c r="BS31" t="s">
        <v>31</v>
      </c>
      <c r="BT31" s="1">
        <v>44664</v>
      </c>
      <c r="BU31" t="s">
        <v>31</v>
      </c>
      <c r="BV31" s="1">
        <v>44686</v>
      </c>
      <c r="BW31" t="s">
        <v>31</v>
      </c>
      <c r="BX31" s="1">
        <v>44678</v>
      </c>
      <c r="BY31" t="s">
        <v>31</v>
      </c>
      <c r="BZ31" s="1">
        <v>44595</v>
      </c>
      <c r="CA31" t="s">
        <v>33</v>
      </c>
      <c r="CB31" s="1">
        <v>43685</v>
      </c>
      <c r="CC31" t="s">
        <v>56</v>
      </c>
      <c r="CD31" s="1">
        <v>44672</v>
      </c>
      <c r="CE31" t="s">
        <v>31</v>
      </c>
      <c r="CF31" s="1">
        <v>43677</v>
      </c>
      <c r="CG31" t="s">
        <v>56</v>
      </c>
      <c r="CH31" s="1">
        <v>44649</v>
      </c>
      <c r="CI31" t="s">
        <v>24</v>
      </c>
      <c r="CJ31" s="1">
        <v>44676</v>
      </c>
      <c r="CK31" t="s">
        <v>31</v>
      </c>
      <c r="CL31" s="1">
        <v>44685</v>
      </c>
      <c r="CM31" t="s">
        <v>31</v>
      </c>
      <c r="CN31" s="1">
        <v>44594</v>
      </c>
      <c r="CO31" t="s">
        <v>31</v>
      </c>
      <c r="CP31" s="1">
        <v>44651</v>
      </c>
      <c r="CQ31" t="s">
        <v>29</v>
      </c>
      <c r="CR31" s="1">
        <v>44600</v>
      </c>
      <c r="CS31" t="s">
        <v>33</v>
      </c>
      <c r="CT31" s="1">
        <v>44609</v>
      </c>
      <c r="CU31" t="s">
        <v>32</v>
      </c>
      <c r="CV31" s="1">
        <v>43768</v>
      </c>
      <c r="CW31" t="s">
        <v>54</v>
      </c>
      <c r="CX31" s="1">
        <v>44665</v>
      </c>
      <c r="CY31" t="s">
        <v>31</v>
      </c>
      <c r="CZ31" s="1">
        <v>44672</v>
      </c>
      <c r="DA31" t="s">
        <v>31</v>
      </c>
      <c r="DB31" s="1">
        <v>44684</v>
      </c>
      <c r="DC31" t="s">
        <v>31</v>
      </c>
      <c r="DD31" s="1">
        <v>44670</v>
      </c>
      <c r="DE31" t="s">
        <v>31</v>
      </c>
      <c r="DF31" s="1">
        <v>44679</v>
      </c>
      <c r="DG31" t="s">
        <v>31</v>
      </c>
      <c r="DH31" s="1">
        <v>43685</v>
      </c>
      <c r="DI31" t="s">
        <v>56</v>
      </c>
      <c r="DJ31" s="1">
        <v>44679</v>
      </c>
      <c r="DK31" t="s">
        <v>31</v>
      </c>
      <c r="DL31" s="1">
        <v>44615</v>
      </c>
      <c r="DM31" t="s">
        <v>24</v>
      </c>
      <c r="DN31" s="1">
        <v>44685</v>
      </c>
      <c r="DO31" t="s">
        <v>31</v>
      </c>
      <c r="DP31" s="1">
        <v>44683</v>
      </c>
      <c r="DQ31" t="s">
        <v>31</v>
      </c>
      <c r="DR31" s="1">
        <v>44685</v>
      </c>
      <c r="DS31" t="s">
        <v>31</v>
      </c>
      <c r="DT31" s="1">
        <v>43762</v>
      </c>
      <c r="DU31" t="s">
        <v>54</v>
      </c>
      <c r="DV31" s="1">
        <v>43756</v>
      </c>
      <c r="DW31" t="s">
        <v>54</v>
      </c>
      <c r="DX31" s="1">
        <v>44607</v>
      </c>
      <c r="DY31" t="s">
        <v>33</v>
      </c>
      <c r="DZ31" s="1">
        <v>43678</v>
      </c>
      <c r="EA31" t="s">
        <v>56</v>
      </c>
      <c r="EB31" s="1">
        <v>44671</v>
      </c>
      <c r="EC31" t="s">
        <v>31</v>
      </c>
      <c r="ED31" s="1">
        <v>44677</v>
      </c>
      <c r="EE31" t="s">
        <v>31</v>
      </c>
      <c r="EF31" s="1">
        <v>43760</v>
      </c>
      <c r="EG31" t="s">
        <v>54</v>
      </c>
      <c r="EH31" s="1">
        <v>44070</v>
      </c>
      <c r="EI31" t="s">
        <v>38</v>
      </c>
      <c r="EJ31" s="1">
        <v>44679</v>
      </c>
      <c r="EK31" t="s">
        <v>31</v>
      </c>
      <c r="EL31" s="1">
        <v>43762</v>
      </c>
      <c r="EM31" t="s">
        <v>54</v>
      </c>
      <c r="EN31" s="1">
        <v>44680</v>
      </c>
      <c r="EO31" t="s">
        <v>31</v>
      </c>
      <c r="EP31" s="1">
        <v>44595</v>
      </c>
      <c r="EQ31" t="s">
        <v>27</v>
      </c>
      <c r="ER31" s="1">
        <v>44599</v>
      </c>
      <c r="ES31" t="s">
        <v>31</v>
      </c>
      <c r="ET31" s="1">
        <v>44685</v>
      </c>
      <c r="EU31" t="s">
        <v>31</v>
      </c>
      <c r="EV31" s="1">
        <v>44680</v>
      </c>
      <c r="EW31" t="s">
        <v>31</v>
      </c>
      <c r="EX31" s="1">
        <v>44691</v>
      </c>
      <c r="EY31" t="s">
        <v>31</v>
      </c>
      <c r="EZ31" s="1">
        <v>44616</v>
      </c>
      <c r="FA31" t="s">
        <v>33</v>
      </c>
      <c r="FB31" s="1">
        <v>44686</v>
      </c>
      <c r="FC31" t="s">
        <v>31</v>
      </c>
      <c r="FD31" s="1">
        <v>44230</v>
      </c>
      <c r="FE31" t="s">
        <v>41</v>
      </c>
      <c r="FF31" s="1">
        <v>44621</v>
      </c>
      <c r="FG31" t="s">
        <v>24</v>
      </c>
      <c r="FH31" s="1">
        <v>44679</v>
      </c>
      <c r="FI31" t="s">
        <v>31</v>
      </c>
      <c r="FJ31" s="1">
        <v>43679</v>
      </c>
      <c r="FK31" t="s">
        <v>56</v>
      </c>
      <c r="FL31" s="1">
        <v>44131</v>
      </c>
      <c r="FM31" t="s">
        <v>44</v>
      </c>
      <c r="FN31" s="1">
        <v>44685</v>
      </c>
      <c r="FO31" t="s">
        <v>31</v>
      </c>
      <c r="FP31" s="1">
        <v>44679</v>
      </c>
      <c r="FQ31" t="s">
        <v>31</v>
      </c>
      <c r="FR31" s="1">
        <v>44223</v>
      </c>
      <c r="FS31" t="s">
        <v>43</v>
      </c>
      <c r="FT31" s="1">
        <v>44602</v>
      </c>
      <c r="FU31" t="s">
        <v>32</v>
      </c>
      <c r="FV31" s="1">
        <v>44678</v>
      </c>
      <c r="FW31" t="s">
        <v>31</v>
      </c>
      <c r="FX31" s="1">
        <v>44595</v>
      </c>
      <c r="FY31" t="s">
        <v>29</v>
      </c>
      <c r="FZ31" s="1">
        <v>43746</v>
      </c>
      <c r="GA31" t="s">
        <v>54</v>
      </c>
      <c r="GB31" s="1">
        <v>44684</v>
      </c>
      <c r="GC31" t="s">
        <v>31</v>
      </c>
      <c r="GD31" s="1">
        <v>44685</v>
      </c>
      <c r="GE31" t="s">
        <v>31</v>
      </c>
      <c r="GF31" s="1">
        <v>44672</v>
      </c>
      <c r="GG31" t="s">
        <v>31</v>
      </c>
      <c r="GH31" s="1">
        <v>44614</v>
      </c>
      <c r="GI31" t="s">
        <v>33</v>
      </c>
      <c r="GJ31" s="1">
        <v>44607</v>
      </c>
      <c r="GK31" t="s">
        <v>33</v>
      </c>
      <c r="GL31" s="1">
        <v>44672</v>
      </c>
      <c r="GM31" t="s">
        <v>31</v>
      </c>
      <c r="GN31" s="1">
        <v>44686</v>
      </c>
      <c r="GO31" t="s">
        <v>31</v>
      </c>
      <c r="GP31" s="1">
        <v>44644</v>
      </c>
      <c r="GQ31" t="s">
        <v>27</v>
      </c>
      <c r="GR31" s="1">
        <v>44684</v>
      </c>
      <c r="GS31" t="s">
        <v>31</v>
      </c>
      <c r="GT31" s="1">
        <v>44678</v>
      </c>
      <c r="GU31" t="s">
        <v>27</v>
      </c>
      <c r="GV31" s="1">
        <v>44677</v>
      </c>
      <c r="GW31" t="s">
        <v>31</v>
      </c>
      <c r="GX31" s="1">
        <v>44670</v>
      </c>
      <c r="GY31" t="s">
        <v>31</v>
      </c>
      <c r="GZ31" s="1">
        <v>44677</v>
      </c>
      <c r="HA31" t="s">
        <v>31</v>
      </c>
      <c r="HB31" s="1">
        <v>44586</v>
      </c>
      <c r="HC31" t="s">
        <v>33</v>
      </c>
      <c r="HD31" s="1">
        <v>44677</v>
      </c>
      <c r="HE31" t="s">
        <v>31</v>
      </c>
      <c r="HF31" s="1">
        <v>44599</v>
      </c>
      <c r="HG31" t="s">
        <v>33</v>
      </c>
      <c r="HH31" s="1">
        <v>43761</v>
      </c>
      <c r="HI31" t="s">
        <v>54</v>
      </c>
      <c r="HJ31" s="1">
        <v>44677</v>
      </c>
      <c r="HK31" t="s">
        <v>31</v>
      </c>
      <c r="HL31" s="1">
        <v>44616</v>
      </c>
      <c r="HM31" t="s">
        <v>33</v>
      </c>
      <c r="HN31" s="1">
        <v>44594</v>
      </c>
      <c r="HO31" t="s">
        <v>33</v>
      </c>
      <c r="HP31" s="1">
        <v>44678</v>
      </c>
      <c r="HQ31" t="s">
        <v>31</v>
      </c>
      <c r="HR31" s="1">
        <v>44677</v>
      </c>
      <c r="HS31" t="s">
        <v>31</v>
      </c>
      <c r="HT31" s="1">
        <v>44684</v>
      </c>
      <c r="HU31" t="s">
        <v>31</v>
      </c>
      <c r="HV31" s="1">
        <v>44684</v>
      </c>
      <c r="HW31" t="s">
        <v>31</v>
      </c>
      <c r="HX31" s="1">
        <v>44679</v>
      </c>
      <c r="HY31" t="s">
        <v>31</v>
      </c>
      <c r="HZ31" s="1">
        <v>44670</v>
      </c>
      <c r="IA31" t="s">
        <v>31</v>
      </c>
      <c r="IB31" s="1">
        <v>43767</v>
      </c>
      <c r="IC31" t="s">
        <v>54</v>
      </c>
      <c r="ID31" s="1">
        <v>44602</v>
      </c>
      <c r="IE31" t="s">
        <v>33</v>
      </c>
      <c r="IF31" s="1">
        <v>44649</v>
      </c>
      <c r="IG31" t="s">
        <v>29</v>
      </c>
      <c r="IH31" s="1">
        <v>44678</v>
      </c>
      <c r="II31" t="s">
        <v>29</v>
      </c>
      <c r="IJ31" s="1">
        <v>44679</v>
      </c>
      <c r="IK31" t="s">
        <v>31</v>
      </c>
      <c r="IL31" s="1">
        <v>44641</v>
      </c>
      <c r="IM31" t="s">
        <v>27</v>
      </c>
      <c r="IN31" s="1">
        <v>44678</v>
      </c>
      <c r="IO31" t="s">
        <v>29</v>
      </c>
      <c r="IP31" s="1">
        <v>44678</v>
      </c>
      <c r="IQ31" t="s">
        <v>31</v>
      </c>
      <c r="IR31" s="1">
        <v>44679</v>
      </c>
      <c r="IS31" t="s">
        <v>31</v>
      </c>
      <c r="IT31" s="1">
        <v>44616</v>
      </c>
      <c r="IU31" t="s">
        <v>32</v>
      </c>
      <c r="IV31" s="1">
        <v>44684</v>
      </c>
      <c r="IW31" t="s">
        <v>29</v>
      </c>
      <c r="IX31" s="1">
        <v>44602</v>
      </c>
      <c r="IY31" t="s">
        <v>33</v>
      </c>
      <c r="IZ31" s="1">
        <v>44620</v>
      </c>
      <c r="JA31" t="s">
        <v>33</v>
      </c>
      <c r="JB31" s="1">
        <v>43775</v>
      </c>
      <c r="JC31" t="s">
        <v>54</v>
      </c>
      <c r="JD31" s="1">
        <v>44685</v>
      </c>
      <c r="JE31" t="s">
        <v>31</v>
      </c>
      <c r="JF31" s="1">
        <v>44676</v>
      </c>
      <c r="JG31" t="s">
        <v>31</v>
      </c>
      <c r="JH31" s="1">
        <v>44616</v>
      </c>
      <c r="JI31" t="s">
        <v>24</v>
      </c>
      <c r="JJ31" s="1">
        <v>44677</v>
      </c>
      <c r="JK31" t="s">
        <v>31</v>
      </c>
      <c r="JL31" s="1">
        <v>44636</v>
      </c>
      <c r="JM31" t="s">
        <v>29</v>
      </c>
      <c r="JN31" s="1">
        <v>44677</v>
      </c>
      <c r="JO31" t="s">
        <v>31</v>
      </c>
      <c r="JP31" s="1">
        <v>44669</v>
      </c>
      <c r="JQ31" t="s">
        <v>31</v>
      </c>
      <c r="JR31" s="1">
        <v>44677</v>
      </c>
      <c r="JS31" t="s">
        <v>31</v>
      </c>
      <c r="JT31" s="1">
        <v>44670</v>
      </c>
      <c r="JU31" t="s">
        <v>31</v>
      </c>
      <c r="JV31" s="1">
        <v>44670</v>
      </c>
      <c r="JW31" t="s">
        <v>31</v>
      </c>
      <c r="JX31" s="1">
        <v>44621</v>
      </c>
      <c r="JY31" t="s">
        <v>29</v>
      </c>
      <c r="JZ31" s="1">
        <v>44670</v>
      </c>
      <c r="KA31" t="s">
        <v>31</v>
      </c>
      <c r="KB31" s="1">
        <v>44673</v>
      </c>
      <c r="KC31" t="s">
        <v>31</v>
      </c>
      <c r="KD31" s="1">
        <v>44613</v>
      </c>
      <c r="KE31" t="s">
        <v>33</v>
      </c>
      <c r="KF31" s="1">
        <v>43767</v>
      </c>
      <c r="KG31" t="s">
        <v>54</v>
      </c>
      <c r="KH31" s="1">
        <v>44670</v>
      </c>
      <c r="KI31" t="s">
        <v>31</v>
      </c>
      <c r="KJ31" s="1">
        <v>43767</v>
      </c>
      <c r="KK31" t="s">
        <v>54</v>
      </c>
      <c r="KL31" s="1">
        <v>44608</v>
      </c>
      <c r="KM31" t="s">
        <v>31</v>
      </c>
      <c r="KN31" s="1">
        <v>44678</v>
      </c>
      <c r="KO31" t="s">
        <v>31</v>
      </c>
      <c r="KP31" s="1">
        <v>44601</v>
      </c>
      <c r="KQ31" t="s">
        <v>33</v>
      </c>
      <c r="KR31" s="1">
        <v>44677</v>
      </c>
      <c r="KS31" t="s">
        <v>31</v>
      </c>
      <c r="KT31" s="1">
        <v>44677</v>
      </c>
      <c r="KU31" t="s">
        <v>29</v>
      </c>
      <c r="KV31" s="1">
        <v>44637</v>
      </c>
      <c r="KW31" t="s">
        <v>27</v>
      </c>
      <c r="KX31" s="1">
        <v>44678</v>
      </c>
      <c r="KY31" t="s">
        <v>31</v>
      </c>
      <c r="KZ31" s="1">
        <v>44679</v>
      </c>
      <c r="LA31" t="s">
        <v>29</v>
      </c>
      <c r="LB31" s="1">
        <v>44595</v>
      </c>
      <c r="LC31" t="s">
        <v>33</v>
      </c>
      <c r="LD31" s="1">
        <v>44684</v>
      </c>
      <c r="LE31" t="s">
        <v>31</v>
      </c>
      <c r="LF31" s="1">
        <v>44616</v>
      </c>
      <c r="LG31" t="s">
        <v>24</v>
      </c>
      <c r="LH31" s="1">
        <v>44671</v>
      </c>
      <c r="LI31" t="s">
        <v>31</v>
      </c>
      <c r="LJ31" s="1">
        <v>43773</v>
      </c>
      <c r="LK31" t="s">
        <v>52</v>
      </c>
      <c r="LL31" s="1">
        <v>43776</v>
      </c>
      <c r="LM31" t="s">
        <v>54</v>
      </c>
      <c r="LN31" s="1">
        <v>44672</v>
      </c>
      <c r="LO31" t="s">
        <v>31</v>
      </c>
      <c r="LP31" s="1">
        <v>44686</v>
      </c>
      <c r="LQ31" t="s">
        <v>29</v>
      </c>
      <c r="LR31" s="1">
        <v>44587</v>
      </c>
      <c r="LS31" t="s">
        <v>33</v>
      </c>
      <c r="LT31" s="1">
        <v>44621</v>
      </c>
      <c r="LU31" t="s">
        <v>31</v>
      </c>
      <c r="LV31" s="1">
        <v>43677</v>
      </c>
      <c r="LW31" t="s">
        <v>56</v>
      </c>
      <c r="LX31" s="1">
        <v>44046</v>
      </c>
      <c r="LY31" t="s">
        <v>47</v>
      </c>
      <c r="LZ31" s="1">
        <v>43598</v>
      </c>
      <c r="MA31" t="s">
        <v>50</v>
      </c>
      <c r="MB31" s="1">
        <v>44680</v>
      </c>
      <c r="MC31" t="s">
        <v>31</v>
      </c>
      <c r="MD31" s="1">
        <v>44607</v>
      </c>
      <c r="ME31" t="s">
        <v>33</v>
      </c>
      <c r="MF31" s="1">
        <v>44677</v>
      </c>
      <c r="MG31" t="s">
        <v>31</v>
      </c>
      <c r="MH31" s="1">
        <v>44602</v>
      </c>
      <c r="MI31" t="s">
        <v>33</v>
      </c>
      <c r="MJ31" s="1">
        <v>44620</v>
      </c>
      <c r="MK31" t="s">
        <v>33</v>
      </c>
      <c r="ML31" s="1">
        <v>44321</v>
      </c>
      <c r="MM31" t="s">
        <v>36</v>
      </c>
      <c r="MN31" s="1">
        <v>44677</v>
      </c>
      <c r="MO31" t="s">
        <v>31</v>
      </c>
      <c r="MP31" s="1">
        <v>44643</v>
      </c>
      <c r="MQ31" t="s">
        <v>27</v>
      </c>
      <c r="MR31" s="1">
        <v>43734</v>
      </c>
      <c r="MS31" t="s">
        <v>52</v>
      </c>
      <c r="MT31" s="1">
        <v>44678</v>
      </c>
      <c r="MU31" t="s">
        <v>31</v>
      </c>
      <c r="MV31" s="1">
        <v>44678</v>
      </c>
      <c r="MW31" t="s">
        <v>31</v>
      </c>
      <c r="MX31" s="1">
        <v>43768</v>
      </c>
      <c r="MY31" t="s">
        <v>54</v>
      </c>
      <c r="MZ31" s="1">
        <v>44594</v>
      </c>
      <c r="NA31" t="s">
        <v>31</v>
      </c>
      <c r="NB31" s="1">
        <v>44616</v>
      </c>
      <c r="NC31" t="s">
        <v>33</v>
      </c>
      <c r="ND31" s="1">
        <v>44676</v>
      </c>
      <c r="NE31" t="s">
        <v>31</v>
      </c>
      <c r="NF31" s="1">
        <v>44595</v>
      </c>
      <c r="NG31" t="s">
        <v>27</v>
      </c>
      <c r="NH31" s="1">
        <v>44607</v>
      </c>
      <c r="NI31" t="s">
        <v>33</v>
      </c>
      <c r="NJ31" s="1">
        <v>44680</v>
      </c>
      <c r="NK31" t="s">
        <v>31</v>
      </c>
      <c r="NL31" s="1">
        <v>44679</v>
      </c>
      <c r="NM31" t="s">
        <v>31</v>
      </c>
      <c r="NN31" s="1">
        <v>44649</v>
      </c>
      <c r="NO31" t="s">
        <v>31</v>
      </c>
      <c r="NP31" s="1">
        <v>44671</v>
      </c>
      <c r="NQ31" t="s">
        <v>31</v>
      </c>
      <c r="NR31" s="1">
        <v>44616</v>
      </c>
      <c r="NS31" t="s">
        <v>33</v>
      </c>
      <c r="NT31" s="1">
        <v>44595</v>
      </c>
      <c r="NU31" t="s">
        <v>33</v>
      </c>
      <c r="NV31" s="1">
        <v>44679</v>
      </c>
      <c r="NW31" t="s">
        <v>31</v>
      </c>
      <c r="NX31" s="1">
        <v>44679</v>
      </c>
      <c r="NY31" t="s">
        <v>31</v>
      </c>
      <c r="NZ31" s="1">
        <v>44672</v>
      </c>
      <c r="OA31" t="s">
        <v>31</v>
      </c>
      <c r="OB31" s="1">
        <v>44677</v>
      </c>
      <c r="OC31" t="s">
        <v>31</v>
      </c>
      <c r="OD31" s="1">
        <v>44677</v>
      </c>
      <c r="OE31" t="s">
        <v>31</v>
      </c>
      <c r="OF31" s="1">
        <v>44614</v>
      </c>
      <c r="OG31" t="s">
        <v>31</v>
      </c>
      <c r="OH31" s="1">
        <v>44679</v>
      </c>
      <c r="OI31" t="s">
        <v>31</v>
      </c>
      <c r="OJ31" s="1">
        <v>44672</v>
      </c>
      <c r="OK31" t="s">
        <v>31</v>
      </c>
      <c r="OL31" s="1">
        <v>44679</v>
      </c>
      <c r="OM31" t="s">
        <v>31</v>
      </c>
      <c r="ON31" s="1">
        <v>44684</v>
      </c>
      <c r="OO31" t="s">
        <v>31</v>
      </c>
      <c r="OP31" s="1">
        <v>44677</v>
      </c>
      <c r="OQ31" t="s">
        <v>31</v>
      </c>
      <c r="OR31" s="1">
        <v>43880</v>
      </c>
      <c r="OS31" t="s">
        <v>52</v>
      </c>
      <c r="OT31" s="1">
        <v>44608</v>
      </c>
      <c r="OU31" t="s">
        <v>24</v>
      </c>
      <c r="OV31" s="1">
        <v>44679</v>
      </c>
      <c r="OW31" t="s">
        <v>31</v>
      </c>
      <c r="OX31" s="1">
        <v>44672</v>
      </c>
      <c r="OY31" t="s">
        <v>31</v>
      </c>
      <c r="OZ31" s="1">
        <v>44673</v>
      </c>
      <c r="PA31" t="s">
        <v>31</v>
      </c>
      <c r="PB31" s="1">
        <v>44614</v>
      </c>
      <c r="PC31" t="s">
        <v>33</v>
      </c>
      <c r="PD31" s="1">
        <v>44679</v>
      </c>
      <c r="PE31" t="s">
        <v>31</v>
      </c>
      <c r="PF31" s="1">
        <v>44679</v>
      </c>
      <c r="PG31" t="s">
        <v>31</v>
      </c>
      <c r="PH31" s="1">
        <v>44679</v>
      </c>
      <c r="PI31" t="s">
        <v>27</v>
      </c>
      <c r="PJ31" s="1">
        <v>44672</v>
      </c>
      <c r="PK31" t="s">
        <v>31</v>
      </c>
      <c r="PL31" s="1">
        <v>44687</v>
      </c>
      <c r="PM31" t="s">
        <v>31</v>
      </c>
      <c r="PN31" s="1">
        <v>44677</v>
      </c>
      <c r="PO31" t="s">
        <v>29</v>
      </c>
      <c r="PP31" s="1">
        <v>43676</v>
      </c>
      <c r="PQ31" t="s">
        <v>56</v>
      </c>
      <c r="PR31" s="1">
        <v>43761</v>
      </c>
      <c r="PS31" t="s">
        <v>54</v>
      </c>
      <c r="PT31" s="1">
        <v>44663</v>
      </c>
      <c r="PU31" t="s">
        <v>24</v>
      </c>
      <c r="PV31" s="1">
        <v>44678</v>
      </c>
      <c r="PW31" t="s">
        <v>31</v>
      </c>
      <c r="PX31" s="1">
        <v>44670</v>
      </c>
      <c r="PY31" t="s">
        <v>31</v>
      </c>
      <c r="PZ31" s="1">
        <v>44684</v>
      </c>
      <c r="QA31" t="s">
        <v>31</v>
      </c>
      <c r="QB31" s="1">
        <v>44643</v>
      </c>
      <c r="QC31" t="s">
        <v>27</v>
      </c>
      <c r="QD31" s="1">
        <v>44600</v>
      </c>
      <c r="QE31" t="s">
        <v>32</v>
      </c>
      <c r="QF31" s="1">
        <v>44684</v>
      </c>
      <c r="QG31" t="s">
        <v>31</v>
      </c>
      <c r="QH31" s="1">
        <v>43766</v>
      </c>
      <c r="QI31" t="s">
        <v>54</v>
      </c>
      <c r="QJ31" s="1">
        <v>44253</v>
      </c>
      <c r="QK31" t="s">
        <v>41</v>
      </c>
      <c r="QL31" s="1">
        <v>44672</v>
      </c>
      <c r="QM31" t="s">
        <v>31</v>
      </c>
      <c r="QN31" s="1">
        <v>44637</v>
      </c>
      <c r="QO31" t="s">
        <v>29</v>
      </c>
      <c r="QP31" s="1">
        <v>44686</v>
      </c>
      <c r="QQ31" t="s">
        <v>31</v>
      </c>
      <c r="QR31" s="1">
        <v>44676</v>
      </c>
      <c r="QS31" t="s">
        <v>31</v>
      </c>
      <c r="QT31" s="1">
        <v>44671</v>
      </c>
      <c r="QU31" t="s">
        <v>31</v>
      </c>
      <c r="QV31" s="1">
        <v>44678</v>
      </c>
      <c r="QW31" t="s">
        <v>31</v>
      </c>
      <c r="QX31" s="1">
        <v>44685</v>
      </c>
      <c r="QY31" t="s">
        <v>31</v>
      </c>
      <c r="QZ31" s="1">
        <v>44672</v>
      </c>
      <c r="RA31" t="s">
        <v>31</v>
      </c>
      <c r="RB31" s="1">
        <v>44595</v>
      </c>
      <c r="RC31" t="s">
        <v>27</v>
      </c>
      <c r="RD31" s="1">
        <v>43685</v>
      </c>
      <c r="RE31" t="s">
        <v>56</v>
      </c>
      <c r="RF31" s="1">
        <v>44594</v>
      </c>
      <c r="RG31" t="s">
        <v>27</v>
      </c>
      <c r="RH31" s="1">
        <v>44679</v>
      </c>
      <c r="RI31" t="s">
        <v>31</v>
      </c>
      <c r="RJ31" s="1">
        <v>44686</v>
      </c>
      <c r="RK31" t="s">
        <v>27</v>
      </c>
      <c r="RL31" s="1">
        <v>44679</v>
      </c>
      <c r="RM31" t="s">
        <v>31</v>
      </c>
      <c r="RN31" s="1">
        <v>44677</v>
      </c>
      <c r="RO31" t="s">
        <v>31</v>
      </c>
      <c r="RP31" s="1">
        <v>43677</v>
      </c>
      <c r="RQ31" t="s">
        <v>56</v>
      </c>
      <c r="RR31" s="1">
        <v>44606</v>
      </c>
      <c r="RS31" t="s">
        <v>33</v>
      </c>
      <c r="RT31" s="1">
        <v>44502</v>
      </c>
      <c r="RU31" t="s">
        <v>36</v>
      </c>
      <c r="RV31" s="1">
        <v>43677</v>
      </c>
      <c r="RW31" t="s">
        <v>56</v>
      </c>
      <c r="RX31" s="1">
        <v>44502</v>
      </c>
      <c r="RY31" t="s">
        <v>36</v>
      </c>
      <c r="RZ31" s="1">
        <v>44593</v>
      </c>
      <c r="SA31" t="s">
        <v>33</v>
      </c>
      <c r="SB31" s="1">
        <v>44671</v>
      </c>
      <c r="SC31" t="s">
        <v>31</v>
      </c>
      <c r="SD31" s="1">
        <v>44671</v>
      </c>
      <c r="SE31" t="s">
        <v>31</v>
      </c>
      <c r="SF31" s="1">
        <v>44594</v>
      </c>
      <c r="SG31" t="s">
        <v>33</v>
      </c>
      <c r="SH31" s="1">
        <v>44672</v>
      </c>
      <c r="SI31" t="s">
        <v>31</v>
      </c>
      <c r="SJ31" s="1">
        <v>44594</v>
      </c>
      <c r="SK31" t="s">
        <v>33</v>
      </c>
      <c r="SL31" s="1">
        <v>44690</v>
      </c>
      <c r="SM31" t="s">
        <v>31</v>
      </c>
      <c r="SN31" s="1">
        <v>44615</v>
      </c>
      <c r="SO31" t="s">
        <v>27</v>
      </c>
      <c r="SP31" s="1">
        <v>44623</v>
      </c>
      <c r="SQ31" t="s">
        <v>24</v>
      </c>
      <c r="SR31" s="1">
        <v>44677</v>
      </c>
      <c r="SS31" t="s">
        <v>31</v>
      </c>
      <c r="ST31" s="1">
        <v>44669</v>
      </c>
      <c r="SU31" t="s">
        <v>31</v>
      </c>
      <c r="SV31" s="1">
        <v>44672</v>
      </c>
      <c r="SW31" t="s">
        <v>31</v>
      </c>
      <c r="SX31" s="1">
        <v>44600</v>
      </c>
      <c r="SY31" t="s">
        <v>31</v>
      </c>
      <c r="SZ31" s="1">
        <v>44685</v>
      </c>
      <c r="TA31" t="s">
        <v>31</v>
      </c>
      <c r="TB31" s="1">
        <v>44321</v>
      </c>
      <c r="TC31" t="s">
        <v>36</v>
      </c>
      <c r="TD31" s="1">
        <v>44685</v>
      </c>
      <c r="TE31" t="s">
        <v>31</v>
      </c>
      <c r="TF31" s="1">
        <v>44680</v>
      </c>
      <c r="TG31" t="s">
        <v>31</v>
      </c>
      <c r="TH31" s="1">
        <v>44607</v>
      </c>
      <c r="TI31" t="s">
        <v>33</v>
      </c>
      <c r="TJ31" s="1">
        <v>44672</v>
      </c>
      <c r="TK31" t="s">
        <v>31</v>
      </c>
      <c r="TL31" s="1">
        <v>44607</v>
      </c>
      <c r="TM31" t="s">
        <v>33</v>
      </c>
      <c r="TN31" s="1">
        <v>43761</v>
      </c>
      <c r="TO31" t="s">
        <v>54</v>
      </c>
      <c r="TP31" s="1">
        <v>44588</v>
      </c>
      <c r="TQ31" t="s">
        <v>31</v>
      </c>
      <c r="TR31" s="1">
        <v>44685</v>
      </c>
      <c r="TS31" t="s">
        <v>31</v>
      </c>
      <c r="TT31" s="1">
        <v>44677</v>
      </c>
      <c r="TU31" t="s">
        <v>31</v>
      </c>
      <c r="TV31" s="1">
        <v>44665</v>
      </c>
      <c r="TW31" t="s">
        <v>31</v>
      </c>
      <c r="TX31" s="1">
        <v>43761</v>
      </c>
      <c r="TY31" t="s">
        <v>54</v>
      </c>
      <c r="TZ31" s="1">
        <v>44676</v>
      </c>
      <c r="UA31" t="s">
        <v>31</v>
      </c>
      <c r="UB31" s="1">
        <v>44595</v>
      </c>
      <c r="UC31" t="s">
        <v>32</v>
      </c>
      <c r="UD31" s="1">
        <v>44615</v>
      </c>
      <c r="UE31" t="s">
        <v>24</v>
      </c>
      <c r="UF31" s="1">
        <v>43767</v>
      </c>
      <c r="UG31" t="s">
        <v>54</v>
      </c>
      <c r="UH31" s="1">
        <v>44588</v>
      </c>
      <c r="UI31" t="s">
        <v>32</v>
      </c>
      <c r="UJ31" s="1">
        <v>44686</v>
      </c>
      <c r="UK31" t="s">
        <v>31</v>
      </c>
      <c r="UL31" s="1">
        <v>44665</v>
      </c>
      <c r="UM31" t="s">
        <v>31</v>
      </c>
      <c r="UN31" s="1">
        <v>44684</v>
      </c>
      <c r="UO31" t="s">
        <v>30</v>
      </c>
      <c r="UP31" s="1">
        <v>44686</v>
      </c>
      <c r="UQ31" t="s">
        <v>31</v>
      </c>
      <c r="UR31" s="1">
        <v>44137</v>
      </c>
      <c r="US31" t="s">
        <v>45</v>
      </c>
      <c r="UT31" s="1">
        <v>44677</v>
      </c>
      <c r="UU31" t="s">
        <v>31</v>
      </c>
      <c r="UV31" s="1">
        <v>43671</v>
      </c>
      <c r="UW31" t="s">
        <v>49</v>
      </c>
      <c r="UX31" s="1">
        <v>44630</v>
      </c>
      <c r="UY31" t="s">
        <v>27</v>
      </c>
      <c r="UZ31" s="1">
        <v>44614</v>
      </c>
      <c r="VA31" t="s">
        <v>33</v>
      </c>
      <c r="VB31" s="1">
        <v>44679</v>
      </c>
      <c r="VC31" t="s">
        <v>31</v>
      </c>
      <c r="VD31" s="1">
        <v>44609</v>
      </c>
      <c r="VE31" t="s">
        <v>24</v>
      </c>
      <c r="VF31" s="1">
        <v>44684</v>
      </c>
      <c r="VG31" t="s">
        <v>31</v>
      </c>
      <c r="VH31" s="1">
        <v>44613</v>
      </c>
      <c r="VI31" t="s">
        <v>33</v>
      </c>
      <c r="VJ31" s="1">
        <v>44593</v>
      </c>
      <c r="VK31" t="s">
        <v>27</v>
      </c>
      <c r="VL31" s="1">
        <v>44671</v>
      </c>
      <c r="VM31" t="s">
        <v>27</v>
      </c>
      <c r="VN31" s="1">
        <v>44685</v>
      </c>
      <c r="VO31" t="s">
        <v>31</v>
      </c>
      <c r="VP31" s="1">
        <v>44671</v>
      </c>
      <c r="VQ31" t="s">
        <v>27</v>
      </c>
      <c r="VR31" s="1">
        <v>44673</v>
      </c>
      <c r="VS31" t="s">
        <v>31</v>
      </c>
      <c r="VT31" s="1">
        <v>44680</v>
      </c>
      <c r="VU31" t="s">
        <v>31</v>
      </c>
      <c r="VV31" s="1">
        <v>44691</v>
      </c>
      <c r="VW31" t="s">
        <v>27</v>
      </c>
      <c r="VX31" s="1">
        <v>44679</v>
      </c>
      <c r="VY31" t="s">
        <v>31</v>
      </c>
      <c r="VZ31" s="1">
        <v>44602</v>
      </c>
      <c r="WA31" t="s">
        <v>32</v>
      </c>
      <c r="WB31" s="1">
        <v>44623</v>
      </c>
      <c r="WC31" t="s">
        <v>24</v>
      </c>
      <c r="WD31" s="1">
        <v>44599</v>
      </c>
      <c r="WE31" t="s">
        <v>33</v>
      </c>
      <c r="WF31" s="1">
        <v>43678</v>
      </c>
      <c r="WG31" t="s">
        <v>56</v>
      </c>
      <c r="WH31" s="1">
        <v>44676</v>
      </c>
      <c r="WI31" t="s">
        <v>31</v>
      </c>
      <c r="WJ31" s="1">
        <v>44672</v>
      </c>
      <c r="WK31" t="s">
        <v>31</v>
      </c>
      <c r="WL31" s="1">
        <v>43754</v>
      </c>
      <c r="WM31" t="s">
        <v>54</v>
      </c>
      <c r="WN31" s="1">
        <v>43760</v>
      </c>
      <c r="WO31" t="s">
        <v>54</v>
      </c>
      <c r="WP31" s="1">
        <v>44609</v>
      </c>
      <c r="WQ31" t="s">
        <v>33</v>
      </c>
      <c r="WR31" s="1">
        <v>44673</v>
      </c>
      <c r="WS31" t="s">
        <v>31</v>
      </c>
      <c r="WT31" s="1">
        <v>44678</v>
      </c>
      <c r="WU31" t="s">
        <v>31</v>
      </c>
      <c r="WV31" s="1">
        <v>44679</v>
      </c>
      <c r="WW31" t="s">
        <v>31</v>
      </c>
      <c r="WX31" s="1">
        <v>43683</v>
      </c>
      <c r="WY31" t="s">
        <v>56</v>
      </c>
      <c r="WZ31" s="1">
        <v>44665</v>
      </c>
      <c r="XA31" t="s">
        <v>31</v>
      </c>
      <c r="XB31" s="1">
        <v>44680</v>
      </c>
      <c r="XC31" t="s">
        <v>31</v>
      </c>
      <c r="XD31" s="1">
        <v>44671</v>
      </c>
      <c r="XE31" t="s">
        <v>31</v>
      </c>
      <c r="XF31" s="1">
        <v>44602</v>
      </c>
      <c r="XG31" t="s">
        <v>33</v>
      </c>
      <c r="XH31" s="1">
        <v>44664</v>
      </c>
      <c r="XI31" t="s">
        <v>31</v>
      </c>
      <c r="XJ31" s="1">
        <v>44679</v>
      </c>
      <c r="XK31" t="s">
        <v>31</v>
      </c>
      <c r="XL31" s="1">
        <v>43761</v>
      </c>
      <c r="XM31" t="s">
        <v>52</v>
      </c>
      <c r="XN31" s="1">
        <v>44672</v>
      </c>
      <c r="XO31" t="s">
        <v>31</v>
      </c>
      <c r="XP31" s="1">
        <v>44575</v>
      </c>
      <c r="XQ31" t="s">
        <v>33</v>
      </c>
      <c r="XR31" s="1">
        <v>44601</v>
      </c>
      <c r="XS31" t="s">
        <v>31</v>
      </c>
      <c r="XT31" s="1">
        <v>44063</v>
      </c>
      <c r="XU31" t="s">
        <v>45</v>
      </c>
      <c r="XV31" s="1">
        <v>44683</v>
      </c>
      <c r="XW31" t="s">
        <v>31</v>
      </c>
      <c r="XX31" s="1">
        <v>44684</v>
      </c>
      <c r="XY31" t="s">
        <v>31</v>
      </c>
      <c r="XZ31" s="1">
        <v>44673</v>
      </c>
      <c r="YA31" t="s">
        <v>31</v>
      </c>
      <c r="YB31" s="1">
        <v>44672</v>
      </c>
      <c r="YC31" t="s">
        <v>31</v>
      </c>
      <c r="YD31" s="1">
        <v>43770</v>
      </c>
      <c r="YE31" t="s">
        <v>54</v>
      </c>
      <c r="YF31" s="1">
        <v>44665</v>
      </c>
      <c r="YG31" t="s">
        <v>31</v>
      </c>
      <c r="YH31" s="1">
        <v>44678</v>
      </c>
      <c r="YI31" t="s">
        <v>31</v>
      </c>
      <c r="YJ31" s="1">
        <v>44615</v>
      </c>
      <c r="YK31" t="s">
        <v>24</v>
      </c>
      <c r="YL31" s="1">
        <v>44663</v>
      </c>
      <c r="YM31" t="s">
        <v>31</v>
      </c>
      <c r="YN31" s="1">
        <v>44684</v>
      </c>
      <c r="YO31" t="s">
        <v>27</v>
      </c>
      <c r="YP31" s="1">
        <v>44678</v>
      </c>
      <c r="YQ31" t="s">
        <v>31</v>
      </c>
      <c r="YR31" s="1">
        <v>44679</v>
      </c>
      <c r="YS31" t="s">
        <v>31</v>
      </c>
      <c r="YT31" s="1">
        <v>44672</v>
      </c>
      <c r="YU31" t="s">
        <v>31</v>
      </c>
      <c r="YV31" s="1">
        <v>44678</v>
      </c>
      <c r="YW31" t="s">
        <v>31</v>
      </c>
      <c r="YX31" s="1">
        <v>44685</v>
      </c>
      <c r="YY31" t="s">
        <v>31</v>
      </c>
      <c r="YZ31" s="1">
        <v>44691</v>
      </c>
      <c r="ZA31" t="s">
        <v>31</v>
      </c>
      <c r="ZB31" s="1">
        <v>44642</v>
      </c>
      <c r="ZC31" t="s">
        <v>31</v>
      </c>
      <c r="ZD31" s="1">
        <v>44679</v>
      </c>
      <c r="ZE31" t="s">
        <v>31</v>
      </c>
      <c r="ZF31" s="1">
        <v>44678</v>
      </c>
      <c r="ZG31" t="s">
        <v>31</v>
      </c>
      <c r="ZH31" s="1">
        <v>44672</v>
      </c>
      <c r="ZI31" t="s">
        <v>31</v>
      </c>
      <c r="ZJ31" s="1">
        <v>44686</v>
      </c>
      <c r="ZK31" t="s">
        <v>31</v>
      </c>
      <c r="ZL31" s="1">
        <v>43697</v>
      </c>
      <c r="ZM31" t="s">
        <v>54</v>
      </c>
      <c r="ZN31" s="1">
        <v>44686</v>
      </c>
      <c r="ZO31" t="s">
        <v>31</v>
      </c>
      <c r="ZP31" s="1">
        <v>44679</v>
      </c>
      <c r="ZQ31" t="s">
        <v>31</v>
      </c>
      <c r="ZR31" s="1">
        <v>44320</v>
      </c>
      <c r="ZS31" t="s">
        <v>36</v>
      </c>
      <c r="ZT31" s="1">
        <v>44679</v>
      </c>
      <c r="ZU31" t="s">
        <v>31</v>
      </c>
      <c r="ZV31" s="1">
        <v>44679</v>
      </c>
      <c r="ZW31" t="s">
        <v>31</v>
      </c>
      <c r="ZX31" s="1">
        <v>44678</v>
      </c>
      <c r="ZY31" t="s">
        <v>31</v>
      </c>
      <c r="ZZ31" s="1">
        <v>43678</v>
      </c>
      <c r="AAA31" t="s">
        <v>56</v>
      </c>
      <c r="AAB31" s="1">
        <v>44678</v>
      </c>
      <c r="AAC31" t="s">
        <v>31</v>
      </c>
      <c r="AAD31" s="1">
        <v>44678</v>
      </c>
      <c r="AAE31" t="s">
        <v>29</v>
      </c>
      <c r="AAF31" s="1">
        <v>43697</v>
      </c>
      <c r="AAG31" t="s">
        <v>52</v>
      </c>
      <c r="AAH31" s="1">
        <v>44673</v>
      </c>
      <c r="AAI31" t="s">
        <v>31</v>
      </c>
      <c r="AAJ31" s="1">
        <v>43678</v>
      </c>
      <c r="AAK31" t="s">
        <v>50</v>
      </c>
      <c r="AAL31" s="1">
        <v>43668</v>
      </c>
      <c r="AAM31" t="s">
        <v>56</v>
      </c>
      <c r="AAN31" s="1">
        <v>44680</v>
      </c>
      <c r="AAO31" t="s">
        <v>31</v>
      </c>
      <c r="AAP31" s="1">
        <v>44608</v>
      </c>
      <c r="AAQ31" t="s">
        <v>31</v>
      </c>
      <c r="AAR31" s="1">
        <v>44677</v>
      </c>
      <c r="AAS31" t="s">
        <v>31</v>
      </c>
      <c r="AAT31" s="1">
        <v>43598</v>
      </c>
      <c r="AAU31" t="s">
        <v>50</v>
      </c>
      <c r="AAV31" s="1">
        <v>44679</v>
      </c>
      <c r="AAW31" t="s">
        <v>31</v>
      </c>
      <c r="AAX31" s="1">
        <v>44588</v>
      </c>
      <c r="AAY31" t="s">
        <v>33</v>
      </c>
      <c r="AAZ31" s="1">
        <v>44600</v>
      </c>
      <c r="ABA31" t="s">
        <v>32</v>
      </c>
      <c r="ABB31" s="1">
        <v>44678</v>
      </c>
      <c r="ABC31" t="s">
        <v>31</v>
      </c>
      <c r="ABD31" s="1">
        <v>44595</v>
      </c>
      <c r="ABE31" t="s">
        <v>29</v>
      </c>
      <c r="ABF31" s="1">
        <v>44664</v>
      </c>
      <c r="ABG31" t="s">
        <v>31</v>
      </c>
      <c r="ABH31" s="1">
        <v>44678</v>
      </c>
      <c r="ABI31" t="s">
        <v>31</v>
      </c>
      <c r="ABJ31" s="1">
        <v>44868</v>
      </c>
      <c r="ABK31" t="s">
        <v>31</v>
      </c>
      <c r="ABL31" s="1">
        <v>43775</v>
      </c>
      <c r="ABM31" t="s">
        <v>54</v>
      </c>
      <c r="ABN31" s="1">
        <v>44685</v>
      </c>
      <c r="ABO31" t="s">
        <v>31</v>
      </c>
      <c r="ABP31" s="1">
        <v>44684</v>
      </c>
      <c r="ABQ31" t="s">
        <v>31</v>
      </c>
      <c r="ABR31" s="1">
        <v>44679</v>
      </c>
      <c r="ABS31" t="s">
        <v>31</v>
      </c>
      <c r="ABT31" s="1">
        <v>43769</v>
      </c>
      <c r="ABU31" t="s">
        <v>54</v>
      </c>
      <c r="ABV31" s="1">
        <v>44676</v>
      </c>
      <c r="ABW31" t="s">
        <v>31</v>
      </c>
      <c r="ABX31" s="1">
        <v>44669</v>
      </c>
      <c r="ABY31" t="s">
        <v>31</v>
      </c>
      <c r="ABZ31" s="1">
        <v>44678</v>
      </c>
      <c r="ACA31" t="s">
        <v>31</v>
      </c>
      <c r="ACB31" s="1">
        <v>44679</v>
      </c>
      <c r="ACC31" t="s">
        <v>31</v>
      </c>
      <c r="ACD31" s="1">
        <v>44685</v>
      </c>
      <c r="ACE31" t="s">
        <v>31</v>
      </c>
      <c r="ACF31" s="1">
        <v>44678</v>
      </c>
      <c r="ACG31" t="s">
        <v>31</v>
      </c>
      <c r="ACH31" s="1">
        <v>44685</v>
      </c>
      <c r="ACI31" t="s">
        <v>24</v>
      </c>
      <c r="ACJ31" s="1">
        <v>44630</v>
      </c>
      <c r="ACK31" t="s">
        <v>24</v>
      </c>
      <c r="ACL31" s="1">
        <v>44623</v>
      </c>
      <c r="ACM31" t="s">
        <v>24</v>
      </c>
      <c r="ACN31" s="1">
        <v>44617</v>
      </c>
      <c r="ACO31" t="s">
        <v>33</v>
      </c>
      <c r="ACP31" s="1">
        <v>43769</v>
      </c>
      <c r="ACQ31" t="s">
        <v>54</v>
      </c>
      <c r="ACR31" s="1">
        <v>44671</v>
      </c>
      <c r="ACS31" t="s">
        <v>31</v>
      </c>
      <c r="ACT31" s="1">
        <v>44602</v>
      </c>
      <c r="ACU31" t="s">
        <v>29</v>
      </c>
      <c r="ACV31" s="1">
        <v>43769</v>
      </c>
      <c r="ACW31" t="s">
        <v>54</v>
      </c>
      <c r="ACX31" s="1">
        <v>44614</v>
      </c>
      <c r="ACY31" t="s">
        <v>33</v>
      </c>
      <c r="ACZ31" s="1">
        <v>44616</v>
      </c>
      <c r="ADA31" t="s">
        <v>33</v>
      </c>
      <c r="ADB31" s="1">
        <v>44679</v>
      </c>
      <c r="ADC31" t="s">
        <v>31</v>
      </c>
      <c r="ADD31" s="1">
        <v>44684</v>
      </c>
      <c r="ADE31" t="s">
        <v>31</v>
      </c>
      <c r="ADF31" s="1">
        <v>43759</v>
      </c>
      <c r="ADG31" t="s">
        <v>54</v>
      </c>
      <c r="ADH31" s="1">
        <v>44593</v>
      </c>
      <c r="ADI31" t="s">
        <v>33</v>
      </c>
      <c r="ADJ31" s="1">
        <v>44636</v>
      </c>
      <c r="ADK31" t="s">
        <v>31</v>
      </c>
      <c r="ADL31" s="1">
        <v>43769</v>
      </c>
      <c r="ADM31" t="s">
        <v>54</v>
      </c>
      <c r="ADN31" s="1">
        <v>44679</v>
      </c>
      <c r="ADO31" t="s">
        <v>31</v>
      </c>
      <c r="ADP31" s="1">
        <v>43713</v>
      </c>
      <c r="ADQ31" t="s">
        <v>47</v>
      </c>
      <c r="ADR31" s="1">
        <v>44679</v>
      </c>
      <c r="ADS31" t="s">
        <v>27</v>
      </c>
      <c r="ADT31" s="1">
        <v>44594</v>
      </c>
      <c r="ADU31" t="s">
        <v>33</v>
      </c>
      <c r="ADV31" s="1">
        <v>44609</v>
      </c>
      <c r="ADW31" t="s">
        <v>33</v>
      </c>
      <c r="ADX31" s="1">
        <v>44606</v>
      </c>
      <c r="ADY31" t="s">
        <v>33</v>
      </c>
      <c r="ADZ31" s="1">
        <v>44677</v>
      </c>
      <c r="AEA31" t="s">
        <v>31</v>
      </c>
      <c r="AEB31" s="1">
        <v>44679</v>
      </c>
      <c r="AEC31" t="s">
        <v>31</v>
      </c>
      <c r="AED31" s="1">
        <v>44678</v>
      </c>
      <c r="AEE31" t="s">
        <v>31</v>
      </c>
      <c r="AEF31" s="1">
        <v>43776</v>
      </c>
      <c r="AEG31" t="s">
        <v>54</v>
      </c>
      <c r="AEH31" s="1">
        <v>43762</v>
      </c>
      <c r="AEI31" t="s">
        <v>54</v>
      </c>
      <c r="AEJ31" s="1">
        <v>44684</v>
      </c>
      <c r="AEK31" t="s">
        <v>29</v>
      </c>
      <c r="AEL31" s="1">
        <v>44623</v>
      </c>
      <c r="AEM31" t="s">
        <v>31</v>
      </c>
      <c r="AEN31" s="1">
        <v>44680</v>
      </c>
      <c r="AEO31" t="s">
        <v>31</v>
      </c>
      <c r="AEP31" s="1">
        <v>44615</v>
      </c>
      <c r="AEQ31" t="s">
        <v>33</v>
      </c>
      <c r="AER31" s="1">
        <v>44594</v>
      </c>
      <c r="AES31" t="s">
        <v>31</v>
      </c>
      <c r="AET31" s="1">
        <v>43818</v>
      </c>
      <c r="AEU31" t="s">
        <v>52</v>
      </c>
      <c r="AEV31" s="1">
        <v>44615</v>
      </c>
      <c r="AEW31" t="s">
        <v>33</v>
      </c>
      <c r="AEX31" s="1">
        <v>43755</v>
      </c>
      <c r="AEY31" t="s">
        <v>54</v>
      </c>
      <c r="AEZ31" s="1">
        <v>44672</v>
      </c>
      <c r="AFA31" t="s">
        <v>31</v>
      </c>
      <c r="AFB31" s="1">
        <v>44671</v>
      </c>
      <c r="AFC31" t="s">
        <v>31</v>
      </c>
      <c r="AFD31" s="1">
        <v>44683</v>
      </c>
      <c r="AFE31" t="s">
        <v>31</v>
      </c>
      <c r="AFF31" s="1">
        <v>44756</v>
      </c>
      <c r="AFG31" t="s">
        <v>25</v>
      </c>
      <c r="AFH31" s="1">
        <v>43677</v>
      </c>
      <c r="AFI31" t="s">
        <v>56</v>
      </c>
      <c r="AFJ31" s="1">
        <v>44614</v>
      </c>
      <c r="AFK31" t="s">
        <v>24</v>
      </c>
      <c r="AFL31" s="1">
        <v>44607</v>
      </c>
      <c r="AFM31" t="s">
        <v>33</v>
      </c>
      <c r="AFN31" s="1">
        <v>44670</v>
      </c>
      <c r="AFO31" t="s">
        <v>31</v>
      </c>
      <c r="AFP31" s="1">
        <v>44594</v>
      </c>
      <c r="AFQ31" t="s">
        <v>32</v>
      </c>
      <c r="AFR31" s="1">
        <v>44683</v>
      </c>
      <c r="AFS31" t="s">
        <v>31</v>
      </c>
      <c r="AFT31" s="1">
        <v>44650</v>
      </c>
      <c r="AFU31" t="s">
        <v>27</v>
      </c>
      <c r="AFV31" s="1">
        <v>44623</v>
      </c>
      <c r="AFW31" t="s">
        <v>31</v>
      </c>
      <c r="AFX31" s="1">
        <v>44616</v>
      </c>
      <c r="AFY31" t="s">
        <v>33</v>
      </c>
      <c r="AFZ31" s="1">
        <v>44686</v>
      </c>
      <c r="AGA31" t="s">
        <v>31</v>
      </c>
      <c r="AGB31" s="1">
        <v>43681</v>
      </c>
      <c r="AGC31" t="s">
        <v>56</v>
      </c>
      <c r="AGD31" s="1">
        <v>43684</v>
      </c>
      <c r="AGE31" t="s">
        <v>54</v>
      </c>
      <c r="AGF31" s="1">
        <v>44670</v>
      </c>
      <c r="AGG31" t="s">
        <v>31</v>
      </c>
      <c r="AGH31" s="1">
        <v>44677</v>
      </c>
      <c r="AGI31" t="s">
        <v>31</v>
      </c>
      <c r="AGJ31" s="1">
        <v>44678</v>
      </c>
      <c r="AGK31" t="s">
        <v>27</v>
      </c>
      <c r="AGL31" s="1">
        <v>43760</v>
      </c>
      <c r="AGM31" t="s">
        <v>54</v>
      </c>
      <c r="AGN31" s="1">
        <v>44671</v>
      </c>
      <c r="AGO31" t="s">
        <v>31</v>
      </c>
      <c r="AGP31" s="1">
        <v>44594</v>
      </c>
      <c r="AGQ31" t="s">
        <v>27</v>
      </c>
      <c r="AGR31" s="1">
        <v>44608</v>
      </c>
      <c r="AGS31" t="s">
        <v>31</v>
      </c>
      <c r="AGT31" s="1">
        <v>44678</v>
      </c>
      <c r="AGU31" t="s">
        <v>31</v>
      </c>
      <c r="AGV31" s="1">
        <v>44679</v>
      </c>
      <c r="AGW31" t="s">
        <v>31</v>
      </c>
      <c r="AGX31" s="1">
        <v>43684</v>
      </c>
      <c r="AGY31" t="s">
        <v>56</v>
      </c>
      <c r="AGZ31" s="1">
        <v>44677</v>
      </c>
      <c r="AHA31" t="s">
        <v>31</v>
      </c>
      <c r="AHB31" s="1">
        <v>44679</v>
      </c>
      <c r="AHC31" t="s">
        <v>31</v>
      </c>
      <c r="AHD31" s="1">
        <v>44680</v>
      </c>
      <c r="AHE31" t="s">
        <v>31</v>
      </c>
      <c r="AHF31" s="1">
        <v>44621</v>
      </c>
      <c r="AHG31" t="s">
        <v>24</v>
      </c>
      <c r="AHH31" s="1">
        <v>44620</v>
      </c>
      <c r="AHI31" t="s">
        <v>31</v>
      </c>
      <c r="AHJ31" s="1">
        <v>44770</v>
      </c>
      <c r="AHK31" t="s">
        <v>28</v>
      </c>
      <c r="AHL31" s="1">
        <v>43775</v>
      </c>
      <c r="AHM31" t="s">
        <v>54</v>
      </c>
      <c r="AHN31" s="1">
        <v>44686</v>
      </c>
      <c r="AHO31" t="s">
        <v>31</v>
      </c>
      <c r="AHP31" s="1">
        <v>44868</v>
      </c>
      <c r="AHQ31" t="s">
        <v>27</v>
      </c>
      <c r="AHR31" s="1">
        <v>44608</v>
      </c>
      <c r="AHS31" t="s">
        <v>29</v>
      </c>
      <c r="AHV31" s="1">
        <v>44762</v>
      </c>
      <c r="AHW31" t="s">
        <v>28</v>
      </c>
      <c r="AHX31" s="1">
        <v>44678</v>
      </c>
      <c r="AHY31" t="s">
        <v>31</v>
      </c>
      <c r="AHZ31" s="1">
        <v>44679</v>
      </c>
      <c r="AIA31" t="s">
        <v>31</v>
      </c>
      <c r="AIB31" s="1">
        <v>44686</v>
      </c>
      <c r="AIC31" t="s">
        <v>31</v>
      </c>
      <c r="AID31" s="1">
        <v>44658</v>
      </c>
      <c r="AIE31" t="s">
        <v>24</v>
      </c>
      <c r="AIF31" s="1">
        <v>43950</v>
      </c>
      <c r="AIG31" t="s">
        <v>49</v>
      </c>
      <c r="AIH31" s="1">
        <v>44678</v>
      </c>
      <c r="AII31" t="s">
        <v>31</v>
      </c>
      <c r="AIJ31" s="1">
        <v>44670</v>
      </c>
      <c r="AIK31" t="s">
        <v>31</v>
      </c>
      <c r="AIL31" s="1">
        <v>44665</v>
      </c>
      <c r="AIM31" t="s">
        <v>31</v>
      </c>
      <c r="AIN31" s="1">
        <v>44685</v>
      </c>
      <c r="AIO31" t="s">
        <v>31</v>
      </c>
      <c r="AIP31" s="1">
        <v>43767</v>
      </c>
      <c r="AIQ31" t="s">
        <v>54</v>
      </c>
      <c r="AIR31" s="1">
        <v>44600</v>
      </c>
      <c r="AIS31" t="s">
        <v>31</v>
      </c>
      <c r="AIT31" s="1">
        <v>44678</v>
      </c>
      <c r="AIU31" t="s">
        <v>31</v>
      </c>
      <c r="AIV31" s="1">
        <v>44684</v>
      </c>
      <c r="AIW31" t="s">
        <v>31</v>
      </c>
      <c r="AIX31" s="1">
        <v>44665</v>
      </c>
      <c r="AIY31" t="s">
        <v>31</v>
      </c>
      <c r="AIZ31" s="1">
        <v>44621</v>
      </c>
      <c r="AJA31" t="s">
        <v>31</v>
      </c>
      <c r="AJB31" s="1">
        <v>44669</v>
      </c>
      <c r="AJC31" t="s">
        <v>31</v>
      </c>
      <c r="AJD31" s="1">
        <v>44680</v>
      </c>
      <c r="AJE31" t="s">
        <v>31</v>
      </c>
      <c r="AJF31" s="1">
        <v>44680</v>
      </c>
      <c r="AJG31" t="s">
        <v>31</v>
      </c>
      <c r="AJH31" s="1">
        <v>44622</v>
      </c>
      <c r="AJI31" t="s">
        <v>24</v>
      </c>
      <c r="AJJ31" s="1">
        <v>44642</v>
      </c>
      <c r="AJK31" t="s">
        <v>31</v>
      </c>
      <c r="AJL31" s="1">
        <v>44672</v>
      </c>
      <c r="AJM31" t="s">
        <v>31</v>
      </c>
      <c r="AJN31" s="1">
        <v>44684</v>
      </c>
      <c r="AJO31" t="s">
        <v>31</v>
      </c>
      <c r="AJP31" s="1">
        <v>43712</v>
      </c>
      <c r="AJQ31" t="s">
        <v>52</v>
      </c>
      <c r="AJR31" s="1">
        <v>44607</v>
      </c>
      <c r="AJS31" t="s">
        <v>33</v>
      </c>
      <c r="AJT31" s="1">
        <v>44684</v>
      </c>
      <c r="AJU31" t="s">
        <v>31</v>
      </c>
      <c r="AJV31" s="1">
        <v>44595</v>
      </c>
      <c r="AJW31" t="s">
        <v>33</v>
      </c>
      <c r="AJX31" s="1">
        <v>44684</v>
      </c>
      <c r="AJY31" t="s">
        <v>31</v>
      </c>
      <c r="AJZ31" s="1">
        <v>44971</v>
      </c>
      <c r="AKA31" t="s">
        <v>33</v>
      </c>
      <c r="AKB31" s="1">
        <v>44607</v>
      </c>
      <c r="AKC31" t="s">
        <v>33</v>
      </c>
      <c r="AKD31" s="1">
        <v>44677</v>
      </c>
      <c r="AKE31" t="s">
        <v>31</v>
      </c>
      <c r="AKF31" s="1">
        <v>44665</v>
      </c>
      <c r="AKG31" t="s">
        <v>31</v>
      </c>
      <c r="AKH31" s="1">
        <v>44678</v>
      </c>
      <c r="AKI31" t="s">
        <v>31</v>
      </c>
      <c r="AKJ31" s="1">
        <v>44671</v>
      </c>
      <c r="AKK31" t="s">
        <v>31</v>
      </c>
      <c r="AKL31" s="1">
        <v>43769</v>
      </c>
      <c r="AKM31" t="s">
        <v>54</v>
      </c>
      <c r="AKN31" s="1">
        <v>44686</v>
      </c>
      <c r="AKO31" t="s">
        <v>31</v>
      </c>
      <c r="AKP31" s="1">
        <v>44637</v>
      </c>
      <c r="AKQ31" t="s">
        <v>24</v>
      </c>
      <c r="AKR31" s="1">
        <v>44629</v>
      </c>
      <c r="AKS31" t="s">
        <v>29</v>
      </c>
      <c r="AKT31" s="1">
        <v>44677</v>
      </c>
      <c r="AKU31" t="s">
        <v>31</v>
      </c>
      <c r="AKV31" s="1">
        <v>44621</v>
      </c>
      <c r="AKW31" t="s">
        <v>24</v>
      </c>
      <c r="AKX31" s="1">
        <v>44616</v>
      </c>
      <c r="AKY31" t="s">
        <v>29</v>
      </c>
      <c r="AKZ31" s="1">
        <v>44678</v>
      </c>
      <c r="ALA31" t="s">
        <v>29</v>
      </c>
      <c r="ALB31" s="1">
        <v>44600</v>
      </c>
      <c r="ALC31" t="s">
        <v>33</v>
      </c>
      <c r="ALD31" s="1">
        <v>44685</v>
      </c>
      <c r="ALE31" t="s">
        <v>31</v>
      </c>
      <c r="ALF31" s="1">
        <v>44670</v>
      </c>
      <c r="ALG31" t="s">
        <v>31</v>
      </c>
      <c r="ALH31" s="1">
        <v>44679</v>
      </c>
      <c r="ALI31" t="s">
        <v>27</v>
      </c>
      <c r="ALJ31" s="1">
        <v>44322</v>
      </c>
      <c r="ALK31" t="s">
        <v>40</v>
      </c>
      <c r="ALL31" s="1">
        <v>43769</v>
      </c>
      <c r="ALM31" t="s">
        <v>54</v>
      </c>
      <c r="ALN31" s="1">
        <v>44677</v>
      </c>
      <c r="ALO31" t="s">
        <v>29</v>
      </c>
      <c r="ALP31" s="1">
        <v>43761</v>
      </c>
      <c r="ALQ31" t="s">
        <v>54</v>
      </c>
      <c r="ALR31" s="1">
        <v>43684</v>
      </c>
      <c r="ALS31" t="s">
        <v>56</v>
      </c>
      <c r="ALT31" s="1">
        <v>43683</v>
      </c>
      <c r="ALU31" t="s">
        <v>52</v>
      </c>
      <c r="ALV31" s="1">
        <v>44665</v>
      </c>
      <c r="ALW31" t="s">
        <v>31</v>
      </c>
      <c r="ALX31" s="1">
        <v>44664</v>
      </c>
      <c r="ALY31" t="s">
        <v>31</v>
      </c>
      <c r="ALZ31" s="1">
        <v>43769</v>
      </c>
      <c r="AMA31" t="s">
        <v>54</v>
      </c>
      <c r="AMB31" s="1">
        <v>44589</v>
      </c>
      <c r="AMC31" t="s">
        <v>27</v>
      </c>
      <c r="AMD31" s="1">
        <v>44599</v>
      </c>
      <c r="AME31" t="s">
        <v>33</v>
      </c>
      <c r="AMF31" s="1">
        <v>44680</v>
      </c>
      <c r="AMG31" t="s">
        <v>31</v>
      </c>
      <c r="AMH31" s="1">
        <v>44684</v>
      </c>
      <c r="AMI31" t="s">
        <v>31</v>
      </c>
      <c r="AMJ31" s="1">
        <v>43769</v>
      </c>
      <c r="AMK31" t="s">
        <v>54</v>
      </c>
      <c r="AML31" s="1">
        <v>44678</v>
      </c>
      <c r="AMM31" t="s">
        <v>31</v>
      </c>
      <c r="AMN31" s="1">
        <v>44693</v>
      </c>
      <c r="AMO31" t="s">
        <v>31</v>
      </c>
      <c r="AMP31" s="1">
        <v>44614</v>
      </c>
      <c r="AMQ31" t="s">
        <v>27</v>
      </c>
      <c r="AMR31" s="1">
        <v>44678</v>
      </c>
      <c r="AMS31" t="s">
        <v>31</v>
      </c>
      <c r="AMT31" s="1">
        <v>44676</v>
      </c>
      <c r="AMU31" t="s">
        <v>31</v>
      </c>
      <c r="AMV31" s="1">
        <v>44677</v>
      </c>
      <c r="AMW31" t="s">
        <v>31</v>
      </c>
      <c r="AMX31" s="1">
        <v>44615</v>
      </c>
      <c r="AMY31" t="s">
        <v>33</v>
      </c>
      <c r="AMZ31" s="1">
        <v>44658</v>
      </c>
      <c r="ANA31" t="s">
        <v>27</v>
      </c>
    </row>
    <row r="32" spans="2:1041" x14ac:dyDescent="0.2">
      <c r="B32" s="1">
        <v>43587</v>
      </c>
      <c r="C32" t="s">
        <v>58</v>
      </c>
      <c r="D32" s="1">
        <v>43664</v>
      </c>
      <c r="E32" t="s">
        <v>49</v>
      </c>
      <c r="F32" s="1">
        <v>44504</v>
      </c>
      <c r="G32" t="s">
        <v>30</v>
      </c>
      <c r="H32" s="1">
        <v>44620</v>
      </c>
      <c r="I32" t="s">
        <v>32</v>
      </c>
      <c r="J32" s="1">
        <v>44593</v>
      </c>
      <c r="L32" s="1">
        <v>44586</v>
      </c>
      <c r="M32" t="s">
        <v>32</v>
      </c>
      <c r="N32" s="1">
        <v>43585</v>
      </c>
      <c r="O32" t="s">
        <v>58</v>
      </c>
      <c r="P32" s="1">
        <v>44599</v>
      </c>
      <c r="Q32" t="s">
        <v>32</v>
      </c>
      <c r="R32" s="1">
        <v>43675</v>
      </c>
      <c r="S32" t="s">
        <v>56</v>
      </c>
      <c r="T32" s="1">
        <v>44524</v>
      </c>
      <c r="U32" t="s">
        <v>32</v>
      </c>
      <c r="V32" s="1">
        <v>44679</v>
      </c>
      <c r="W32" t="s">
        <v>31</v>
      </c>
      <c r="X32" s="1">
        <v>44615</v>
      </c>
      <c r="Y32" t="s">
        <v>32</v>
      </c>
      <c r="Z32" s="1">
        <v>44589</v>
      </c>
      <c r="AA32" t="s">
        <v>32</v>
      </c>
      <c r="AB32" s="1">
        <v>44609</v>
      </c>
      <c r="AC32" t="s">
        <v>32</v>
      </c>
      <c r="AD32" s="1">
        <v>43958</v>
      </c>
      <c r="AE32" t="s">
        <v>49</v>
      </c>
      <c r="AF32" s="1">
        <v>44602</v>
      </c>
      <c r="AG32" t="s">
        <v>34</v>
      </c>
      <c r="AH32" s="1">
        <v>44589</v>
      </c>
      <c r="AI32" t="s">
        <v>32</v>
      </c>
      <c r="AJ32" s="1">
        <v>44594</v>
      </c>
      <c r="AK32" t="s">
        <v>32</v>
      </c>
      <c r="AL32" s="1">
        <v>44586</v>
      </c>
      <c r="AM32" t="s">
        <v>32</v>
      </c>
      <c r="AN32" s="1">
        <v>44586</v>
      </c>
      <c r="AO32" t="s">
        <v>28</v>
      </c>
      <c r="AP32" s="1">
        <v>44539</v>
      </c>
      <c r="AQ32" t="s">
        <v>30</v>
      </c>
      <c r="AR32" s="1">
        <v>44595</v>
      </c>
      <c r="AS32" t="s">
        <v>28</v>
      </c>
      <c r="AT32" s="1">
        <v>43676</v>
      </c>
      <c r="AU32" t="s">
        <v>56</v>
      </c>
      <c r="AV32" s="1">
        <v>44579</v>
      </c>
      <c r="AW32" t="s">
        <v>32</v>
      </c>
      <c r="AX32" s="1">
        <v>44587</v>
      </c>
      <c r="AY32" t="s">
        <v>32</v>
      </c>
      <c r="AZ32" s="1">
        <v>44588</v>
      </c>
      <c r="BA32" t="s">
        <v>32</v>
      </c>
      <c r="BB32" s="1">
        <v>44523</v>
      </c>
      <c r="BC32" t="s">
        <v>28</v>
      </c>
      <c r="BD32" s="1">
        <v>44586</v>
      </c>
      <c r="BE32" t="s">
        <v>32</v>
      </c>
      <c r="BF32" s="1">
        <v>42930</v>
      </c>
      <c r="BG32" t="s">
        <v>74</v>
      </c>
      <c r="BH32" s="1">
        <v>44601</v>
      </c>
      <c r="BI32" t="s">
        <v>32</v>
      </c>
      <c r="BJ32" s="1">
        <v>43586</v>
      </c>
      <c r="BK32" t="s">
        <v>58</v>
      </c>
      <c r="BL32" s="1">
        <v>44596</v>
      </c>
      <c r="BM32" t="s">
        <v>30</v>
      </c>
      <c r="BN32" s="1">
        <v>44616</v>
      </c>
      <c r="BO32" t="s">
        <v>32</v>
      </c>
      <c r="BP32" s="1">
        <v>44067</v>
      </c>
      <c r="BQ32" t="s">
        <v>41</v>
      </c>
      <c r="BR32" s="1">
        <v>44600</v>
      </c>
      <c r="BS32" t="s">
        <v>32</v>
      </c>
      <c r="BT32" s="1">
        <v>44651</v>
      </c>
      <c r="BU32" t="s">
        <v>32</v>
      </c>
      <c r="BV32" s="1">
        <v>44595</v>
      </c>
      <c r="BW32" t="s">
        <v>32</v>
      </c>
      <c r="BX32" s="1">
        <v>44601</v>
      </c>
      <c r="BY32" t="s">
        <v>32</v>
      </c>
      <c r="BZ32" s="1">
        <v>44595</v>
      </c>
      <c r="CA32" t="s">
        <v>34</v>
      </c>
      <c r="CB32" s="1">
        <v>43615</v>
      </c>
      <c r="CC32" t="s">
        <v>58</v>
      </c>
      <c r="CD32" s="1">
        <v>44581</v>
      </c>
      <c r="CE32" t="s">
        <v>32</v>
      </c>
      <c r="CF32" s="1">
        <v>43593</v>
      </c>
      <c r="CG32" t="s">
        <v>58</v>
      </c>
      <c r="CH32" s="1">
        <v>44649</v>
      </c>
      <c r="CI32" t="s">
        <v>25</v>
      </c>
      <c r="CJ32" s="1">
        <v>44602</v>
      </c>
      <c r="CK32" t="s">
        <v>32</v>
      </c>
      <c r="CL32" s="1">
        <v>44601</v>
      </c>
      <c r="CM32" t="s">
        <v>32</v>
      </c>
      <c r="CN32" s="1">
        <v>44503</v>
      </c>
      <c r="CO32" t="s">
        <v>32</v>
      </c>
      <c r="CP32" s="1">
        <v>44567</v>
      </c>
      <c r="CQ32" t="s">
        <v>30</v>
      </c>
      <c r="CR32" s="1">
        <v>44600</v>
      </c>
      <c r="CS32" t="s">
        <v>34</v>
      </c>
      <c r="CT32" s="1">
        <v>44609</v>
      </c>
      <c r="CU32" t="s">
        <v>33</v>
      </c>
      <c r="CV32" s="1">
        <v>43677</v>
      </c>
      <c r="CW32" t="s">
        <v>56</v>
      </c>
      <c r="CX32" s="1">
        <v>44575</v>
      </c>
      <c r="CY32" t="s">
        <v>32</v>
      </c>
      <c r="CZ32" s="1">
        <v>44582</v>
      </c>
      <c r="DA32" t="s">
        <v>32</v>
      </c>
      <c r="DB32" s="1">
        <v>44595</v>
      </c>
      <c r="DC32" t="s">
        <v>32</v>
      </c>
      <c r="DD32" s="1">
        <v>44600</v>
      </c>
      <c r="DE32" t="s">
        <v>32</v>
      </c>
      <c r="DF32" s="1">
        <v>44595</v>
      </c>
      <c r="DG32" t="s">
        <v>32</v>
      </c>
      <c r="DH32" s="1">
        <v>43594</v>
      </c>
      <c r="DI32" t="s">
        <v>58</v>
      </c>
      <c r="DJ32" s="1">
        <v>44588</v>
      </c>
      <c r="DK32" t="s">
        <v>32</v>
      </c>
      <c r="DL32" s="1">
        <v>44615</v>
      </c>
      <c r="DM32" t="s">
        <v>25</v>
      </c>
      <c r="DN32" s="1">
        <v>44615</v>
      </c>
      <c r="DO32" t="s">
        <v>32</v>
      </c>
      <c r="DP32" s="1">
        <v>44586</v>
      </c>
      <c r="DQ32" t="s">
        <v>32</v>
      </c>
      <c r="DR32" s="1">
        <v>44608</v>
      </c>
      <c r="DS32" t="s">
        <v>32</v>
      </c>
      <c r="DT32" s="1">
        <v>43671</v>
      </c>
      <c r="DU32" t="s">
        <v>56</v>
      </c>
      <c r="DV32" s="1">
        <v>43665</v>
      </c>
      <c r="DW32" t="s">
        <v>56</v>
      </c>
      <c r="DX32" s="1">
        <v>44607</v>
      </c>
      <c r="DY32" t="s">
        <v>34</v>
      </c>
      <c r="DZ32" s="1">
        <v>43587</v>
      </c>
      <c r="EA32" t="s">
        <v>58</v>
      </c>
      <c r="EB32" s="1">
        <v>44581</v>
      </c>
      <c r="EC32" t="s">
        <v>32</v>
      </c>
      <c r="ED32" s="1">
        <v>44587</v>
      </c>
      <c r="EE32" t="s">
        <v>32</v>
      </c>
      <c r="EF32" s="1">
        <v>43677</v>
      </c>
      <c r="EG32" t="s">
        <v>56</v>
      </c>
      <c r="EH32" s="1">
        <v>43978</v>
      </c>
      <c r="EI32" t="s">
        <v>40</v>
      </c>
      <c r="EJ32" s="1">
        <v>44588</v>
      </c>
      <c r="EK32" t="s">
        <v>32</v>
      </c>
      <c r="EL32" s="1">
        <v>43671</v>
      </c>
      <c r="EM32" t="s">
        <v>56</v>
      </c>
      <c r="EN32" s="1">
        <v>44596</v>
      </c>
      <c r="EO32" t="s">
        <v>32</v>
      </c>
      <c r="EP32" s="1">
        <v>44504</v>
      </c>
      <c r="EQ32" t="s">
        <v>28</v>
      </c>
      <c r="ER32" s="1">
        <v>44515</v>
      </c>
      <c r="ES32" t="s">
        <v>32</v>
      </c>
      <c r="ET32" s="1">
        <v>44615</v>
      </c>
      <c r="EU32" t="s">
        <v>32</v>
      </c>
      <c r="EV32" s="1">
        <v>44595</v>
      </c>
      <c r="EW32" t="s">
        <v>32</v>
      </c>
      <c r="EX32" s="1">
        <v>44616</v>
      </c>
      <c r="EY32" t="s">
        <v>32</v>
      </c>
      <c r="EZ32" s="1">
        <v>44616</v>
      </c>
      <c r="FA32" t="s">
        <v>34</v>
      </c>
      <c r="FB32" s="1">
        <v>44602</v>
      </c>
      <c r="FC32" t="s">
        <v>32</v>
      </c>
      <c r="FD32" s="1">
        <v>44230</v>
      </c>
      <c r="FE32" t="s">
        <v>43</v>
      </c>
      <c r="FF32" s="1">
        <v>44621</v>
      </c>
      <c r="FG32" t="s">
        <v>25</v>
      </c>
      <c r="FH32" s="1">
        <v>44609</v>
      </c>
      <c r="FI32" t="s">
        <v>32</v>
      </c>
      <c r="FJ32" s="1">
        <v>43588</v>
      </c>
      <c r="FK32" t="s">
        <v>58</v>
      </c>
      <c r="FL32" s="1">
        <v>44131</v>
      </c>
      <c r="FM32" t="s">
        <v>45</v>
      </c>
      <c r="FN32" s="1">
        <v>44608</v>
      </c>
      <c r="FO32" t="s">
        <v>32</v>
      </c>
      <c r="FP32" s="1">
        <v>44600</v>
      </c>
      <c r="FQ32" t="s">
        <v>32</v>
      </c>
      <c r="FR32" s="1">
        <v>44132</v>
      </c>
      <c r="FS32" t="s">
        <v>45</v>
      </c>
      <c r="FT32" s="1">
        <v>44602</v>
      </c>
      <c r="FU32" t="s">
        <v>33</v>
      </c>
      <c r="FV32" s="1">
        <v>44615</v>
      </c>
      <c r="FW32" t="s">
        <v>32</v>
      </c>
      <c r="FX32" s="1">
        <v>44501</v>
      </c>
      <c r="FY32" t="s">
        <v>30</v>
      </c>
      <c r="FZ32" s="1">
        <v>43662</v>
      </c>
      <c r="GA32" t="s">
        <v>56</v>
      </c>
      <c r="GB32" s="1">
        <v>44594</v>
      </c>
      <c r="GC32" t="s">
        <v>32</v>
      </c>
      <c r="GD32" s="1">
        <v>44594</v>
      </c>
      <c r="GE32" t="s">
        <v>32</v>
      </c>
      <c r="GF32" s="1">
        <v>44588</v>
      </c>
      <c r="GG32" t="s">
        <v>32</v>
      </c>
      <c r="GH32" s="1">
        <v>44614</v>
      </c>
      <c r="GI32" t="s">
        <v>34</v>
      </c>
      <c r="GJ32" s="1">
        <v>44607</v>
      </c>
      <c r="GK32" t="s">
        <v>34</v>
      </c>
      <c r="GL32" s="1">
        <v>44588</v>
      </c>
      <c r="GM32" t="s">
        <v>32</v>
      </c>
      <c r="GN32" s="1">
        <v>44616</v>
      </c>
      <c r="GO32" t="s">
        <v>32</v>
      </c>
      <c r="GP32" s="1">
        <v>44547</v>
      </c>
      <c r="GQ32" t="s">
        <v>28</v>
      </c>
      <c r="GR32" s="1">
        <v>44600</v>
      </c>
      <c r="GS32" t="s">
        <v>32</v>
      </c>
      <c r="GT32" s="1">
        <v>44587</v>
      </c>
      <c r="GU32" t="s">
        <v>28</v>
      </c>
      <c r="GV32" s="1">
        <v>44586</v>
      </c>
      <c r="GW32" t="s">
        <v>32</v>
      </c>
      <c r="GX32" s="1">
        <v>44585</v>
      </c>
      <c r="GY32" t="s">
        <v>32</v>
      </c>
      <c r="GZ32" s="1">
        <v>44586</v>
      </c>
      <c r="HA32" t="s">
        <v>32</v>
      </c>
      <c r="HB32" s="1">
        <v>44586</v>
      </c>
      <c r="HC32" t="s">
        <v>34</v>
      </c>
      <c r="HD32" s="1">
        <v>44587</v>
      </c>
      <c r="HE32" t="s">
        <v>32</v>
      </c>
      <c r="HF32" s="1">
        <v>44599</v>
      </c>
      <c r="HG32" t="s">
        <v>34</v>
      </c>
      <c r="HH32" s="1">
        <v>43670</v>
      </c>
      <c r="HI32" t="s">
        <v>56</v>
      </c>
      <c r="HJ32" s="1">
        <v>44593</v>
      </c>
      <c r="HK32" t="s">
        <v>32</v>
      </c>
      <c r="HL32" s="1">
        <v>44602</v>
      </c>
      <c r="HM32" t="s">
        <v>34</v>
      </c>
      <c r="HN32" s="1">
        <v>44594</v>
      </c>
      <c r="HO32" t="s">
        <v>34</v>
      </c>
      <c r="HP32" s="1">
        <v>44608</v>
      </c>
      <c r="HQ32" t="s">
        <v>32</v>
      </c>
      <c r="HR32" s="1">
        <v>44581</v>
      </c>
      <c r="HS32" t="s">
        <v>32</v>
      </c>
      <c r="HT32" s="1">
        <v>44593</v>
      </c>
      <c r="HU32" t="s">
        <v>32</v>
      </c>
      <c r="HV32" s="1">
        <v>44600</v>
      </c>
      <c r="HW32" t="s">
        <v>32</v>
      </c>
      <c r="HX32" s="1">
        <v>44588</v>
      </c>
      <c r="HY32" t="s">
        <v>32</v>
      </c>
      <c r="HZ32" s="1">
        <v>44581</v>
      </c>
      <c r="IA32" t="s">
        <v>32</v>
      </c>
      <c r="IB32" s="1">
        <v>43676</v>
      </c>
      <c r="IC32" t="s">
        <v>56</v>
      </c>
      <c r="ID32" s="1">
        <v>44602</v>
      </c>
      <c r="IE32" t="s">
        <v>34</v>
      </c>
      <c r="IF32" s="1">
        <v>44550</v>
      </c>
      <c r="IG32" t="s">
        <v>30</v>
      </c>
      <c r="IH32" s="1">
        <v>44594</v>
      </c>
      <c r="II32" t="s">
        <v>30</v>
      </c>
      <c r="IJ32" s="1">
        <v>44595</v>
      </c>
      <c r="IK32" t="s">
        <v>32</v>
      </c>
      <c r="IL32" s="1">
        <v>44550</v>
      </c>
      <c r="IM32" t="s">
        <v>28</v>
      </c>
      <c r="IN32" s="1">
        <v>44594</v>
      </c>
      <c r="IO32" t="s">
        <v>30</v>
      </c>
      <c r="IP32" s="1">
        <v>44608</v>
      </c>
      <c r="IQ32" t="s">
        <v>32</v>
      </c>
      <c r="IR32" s="1">
        <v>44595</v>
      </c>
      <c r="IS32" t="s">
        <v>32</v>
      </c>
      <c r="IT32" s="1">
        <v>44616</v>
      </c>
      <c r="IU32" t="s">
        <v>33</v>
      </c>
      <c r="IV32" s="1">
        <v>44593</v>
      </c>
      <c r="IW32" t="s">
        <v>30</v>
      </c>
      <c r="IX32" s="1">
        <v>44602</v>
      </c>
      <c r="IY32" t="s">
        <v>34</v>
      </c>
      <c r="IZ32" s="1">
        <v>44620</v>
      </c>
      <c r="JA32" t="s">
        <v>34</v>
      </c>
      <c r="JB32" s="1">
        <v>43677</v>
      </c>
      <c r="JC32" t="s">
        <v>56</v>
      </c>
      <c r="JD32" s="1">
        <v>44617</v>
      </c>
      <c r="JE32" t="s">
        <v>32</v>
      </c>
      <c r="JF32" s="1">
        <v>44585</v>
      </c>
      <c r="JG32" t="s">
        <v>32</v>
      </c>
      <c r="JH32" s="1">
        <v>44616</v>
      </c>
      <c r="JI32" t="s">
        <v>25</v>
      </c>
      <c r="JJ32" s="1">
        <v>44588</v>
      </c>
      <c r="JK32" t="s">
        <v>32</v>
      </c>
      <c r="JL32" s="1">
        <v>44546</v>
      </c>
      <c r="JM32" t="s">
        <v>30</v>
      </c>
      <c r="JN32" s="1">
        <v>44602</v>
      </c>
      <c r="JO32" t="s">
        <v>32</v>
      </c>
      <c r="JP32" s="1">
        <v>44579</v>
      </c>
      <c r="JQ32" t="s">
        <v>32</v>
      </c>
      <c r="JR32" s="1">
        <v>44588</v>
      </c>
      <c r="JS32" t="s">
        <v>32</v>
      </c>
      <c r="JT32" s="1">
        <v>44586</v>
      </c>
      <c r="JU32" t="s">
        <v>32</v>
      </c>
      <c r="JV32" s="1">
        <v>44599</v>
      </c>
      <c r="JW32" t="s">
        <v>32</v>
      </c>
      <c r="JX32" s="1">
        <v>44537</v>
      </c>
      <c r="JY32" t="s">
        <v>30</v>
      </c>
      <c r="JZ32" s="1">
        <v>44586</v>
      </c>
      <c r="KA32" t="s">
        <v>32</v>
      </c>
      <c r="KB32" s="1">
        <v>44616</v>
      </c>
      <c r="KC32" t="s">
        <v>32</v>
      </c>
      <c r="KD32" s="1">
        <v>44613</v>
      </c>
      <c r="KE32" t="s">
        <v>34</v>
      </c>
      <c r="KF32" s="1">
        <v>43676</v>
      </c>
      <c r="KG32" t="s">
        <v>56</v>
      </c>
      <c r="KH32" s="1">
        <v>44581</v>
      </c>
      <c r="KI32" t="s">
        <v>32</v>
      </c>
      <c r="KJ32" s="1">
        <v>43671</v>
      </c>
      <c r="KK32" t="s">
        <v>56</v>
      </c>
      <c r="KL32" s="1">
        <v>44518</v>
      </c>
      <c r="KM32" t="s">
        <v>32</v>
      </c>
      <c r="KN32" s="1">
        <v>44601</v>
      </c>
      <c r="KO32" t="s">
        <v>32</v>
      </c>
      <c r="KP32" s="1">
        <v>44601</v>
      </c>
      <c r="KQ32" t="s">
        <v>34</v>
      </c>
      <c r="KR32" s="1">
        <v>44588</v>
      </c>
      <c r="KS32" t="s">
        <v>32</v>
      </c>
      <c r="KT32" s="1">
        <v>44594</v>
      </c>
      <c r="KU32" t="s">
        <v>30</v>
      </c>
      <c r="KV32" s="1">
        <v>44546</v>
      </c>
      <c r="KW32" t="s">
        <v>28</v>
      </c>
      <c r="KX32" s="1">
        <v>44587</v>
      </c>
      <c r="KY32" t="s">
        <v>32</v>
      </c>
      <c r="KZ32" s="1">
        <v>44588</v>
      </c>
      <c r="LA32" t="s">
        <v>30</v>
      </c>
      <c r="LB32" s="1">
        <v>44595</v>
      </c>
      <c r="LC32" t="s">
        <v>34</v>
      </c>
      <c r="LD32" s="1">
        <v>44595</v>
      </c>
      <c r="LE32" t="s">
        <v>32</v>
      </c>
      <c r="LF32" s="1">
        <v>44616</v>
      </c>
      <c r="LG32" t="s">
        <v>25</v>
      </c>
      <c r="LH32" s="1">
        <v>44594</v>
      </c>
      <c r="LI32" t="s">
        <v>32</v>
      </c>
      <c r="LJ32" s="1">
        <v>43677</v>
      </c>
      <c r="LK32" t="s">
        <v>54</v>
      </c>
      <c r="LL32" s="1">
        <v>43678</v>
      </c>
      <c r="LM32" t="s">
        <v>56</v>
      </c>
      <c r="LN32" s="1">
        <v>44588</v>
      </c>
      <c r="LO32" t="s">
        <v>32</v>
      </c>
      <c r="LP32" s="1">
        <v>44595</v>
      </c>
      <c r="LQ32" t="s">
        <v>30</v>
      </c>
      <c r="LR32" s="1">
        <v>44587</v>
      </c>
      <c r="LS32" t="s">
        <v>34</v>
      </c>
      <c r="LT32" s="1">
        <v>44530</v>
      </c>
      <c r="LU32" t="s">
        <v>32</v>
      </c>
      <c r="LV32" s="1">
        <v>43586</v>
      </c>
      <c r="LW32" t="s">
        <v>58</v>
      </c>
      <c r="LX32" s="1">
        <v>43957</v>
      </c>
      <c r="LY32" t="s">
        <v>49</v>
      </c>
      <c r="LZ32" s="1">
        <v>43598</v>
      </c>
      <c r="MA32" t="s">
        <v>52</v>
      </c>
      <c r="MB32" s="1">
        <v>44589</v>
      </c>
      <c r="MC32" t="s">
        <v>32</v>
      </c>
      <c r="MD32" s="1">
        <v>44607</v>
      </c>
      <c r="ME32" t="s">
        <v>34</v>
      </c>
      <c r="MF32" s="1">
        <v>44594</v>
      </c>
      <c r="MG32" t="s">
        <v>32</v>
      </c>
      <c r="MH32" s="1">
        <v>44602</v>
      </c>
      <c r="MI32" t="s">
        <v>34</v>
      </c>
      <c r="MJ32" s="1">
        <v>44620</v>
      </c>
      <c r="MK32" t="s">
        <v>34</v>
      </c>
      <c r="ML32" s="1">
        <v>44236</v>
      </c>
      <c r="MM32" t="s">
        <v>38</v>
      </c>
      <c r="MN32" s="1">
        <v>44586</v>
      </c>
      <c r="MO32" t="s">
        <v>32</v>
      </c>
      <c r="MP32" s="1">
        <v>44552</v>
      </c>
      <c r="MQ32" t="s">
        <v>28</v>
      </c>
      <c r="MR32" s="1">
        <v>43641</v>
      </c>
      <c r="MS32" t="s">
        <v>54</v>
      </c>
      <c r="MT32" s="1">
        <v>44608</v>
      </c>
      <c r="MU32" t="s">
        <v>32</v>
      </c>
      <c r="MV32" s="1">
        <v>44587</v>
      </c>
      <c r="MW32" t="s">
        <v>32</v>
      </c>
      <c r="MX32" s="1">
        <v>43678</v>
      </c>
      <c r="MY32" t="s">
        <v>56</v>
      </c>
      <c r="MZ32" s="1">
        <v>44505</v>
      </c>
      <c r="NA32" t="s">
        <v>32</v>
      </c>
      <c r="NB32" s="1">
        <v>44616</v>
      </c>
      <c r="NC32" t="s">
        <v>34</v>
      </c>
      <c r="ND32" s="1">
        <v>44592</v>
      </c>
      <c r="NE32" t="s">
        <v>32</v>
      </c>
      <c r="NF32" s="1">
        <v>44504</v>
      </c>
      <c r="NG32" t="s">
        <v>28</v>
      </c>
      <c r="NH32" s="1">
        <v>44607</v>
      </c>
      <c r="NI32" t="s">
        <v>34</v>
      </c>
      <c r="NJ32" s="1">
        <v>44589</v>
      </c>
      <c r="NK32" t="s">
        <v>32</v>
      </c>
      <c r="NL32" s="1">
        <v>44589</v>
      </c>
      <c r="NM32" t="s">
        <v>32</v>
      </c>
      <c r="NN32" s="1">
        <v>44588</v>
      </c>
      <c r="NO32" t="s">
        <v>32</v>
      </c>
      <c r="NP32" s="1">
        <v>44601</v>
      </c>
      <c r="NQ32" t="s">
        <v>32</v>
      </c>
      <c r="NR32" s="1">
        <v>44616</v>
      </c>
      <c r="NS32" t="s">
        <v>34</v>
      </c>
      <c r="NT32" s="1">
        <v>44595</v>
      </c>
      <c r="NU32" t="s">
        <v>34</v>
      </c>
      <c r="NV32" s="1">
        <v>44602</v>
      </c>
      <c r="NW32" t="s">
        <v>32</v>
      </c>
      <c r="NX32" s="1">
        <v>44595</v>
      </c>
      <c r="NY32" t="s">
        <v>32</v>
      </c>
      <c r="NZ32" s="1">
        <v>44587</v>
      </c>
      <c r="OA32" t="s">
        <v>32</v>
      </c>
      <c r="OB32" s="1">
        <v>44607</v>
      </c>
      <c r="OC32" t="s">
        <v>32</v>
      </c>
      <c r="OD32" s="1">
        <v>44594</v>
      </c>
      <c r="OE32" t="s">
        <v>32</v>
      </c>
      <c r="OF32" s="1">
        <v>44522</v>
      </c>
      <c r="OG32" t="s">
        <v>32</v>
      </c>
      <c r="OH32" s="1">
        <v>44609</v>
      </c>
      <c r="OI32" t="s">
        <v>32</v>
      </c>
      <c r="OJ32" s="1">
        <v>44588</v>
      </c>
      <c r="OK32" t="s">
        <v>32</v>
      </c>
      <c r="OL32" s="1">
        <v>44588</v>
      </c>
      <c r="OM32" t="s">
        <v>32</v>
      </c>
      <c r="ON32" s="1">
        <v>44602</v>
      </c>
      <c r="OO32" t="s">
        <v>32</v>
      </c>
      <c r="OP32" s="1">
        <v>44588</v>
      </c>
      <c r="OQ32" t="s">
        <v>32</v>
      </c>
      <c r="OR32" s="1">
        <v>43775</v>
      </c>
      <c r="OS32" t="s">
        <v>54</v>
      </c>
      <c r="OT32" s="1">
        <v>44608</v>
      </c>
      <c r="OU32" t="s">
        <v>25</v>
      </c>
      <c r="OV32" s="1">
        <v>44594</v>
      </c>
      <c r="OW32" t="s">
        <v>32</v>
      </c>
      <c r="OX32" s="1">
        <v>44581</v>
      </c>
      <c r="OY32" t="s">
        <v>32</v>
      </c>
      <c r="OZ32" s="1">
        <v>44582</v>
      </c>
      <c r="PA32" t="s">
        <v>32</v>
      </c>
      <c r="PB32" s="1">
        <v>44614</v>
      </c>
      <c r="PC32" t="s">
        <v>34</v>
      </c>
      <c r="PD32" s="1">
        <v>44588</v>
      </c>
      <c r="PE32" t="s">
        <v>32</v>
      </c>
      <c r="PF32" s="1">
        <v>44587</v>
      </c>
      <c r="PG32" t="s">
        <v>32</v>
      </c>
      <c r="PH32" s="1">
        <v>44588</v>
      </c>
      <c r="PI32" t="s">
        <v>28</v>
      </c>
      <c r="PJ32" s="1">
        <v>44602</v>
      </c>
      <c r="PK32" t="s">
        <v>32</v>
      </c>
      <c r="PL32" s="1">
        <v>44595</v>
      </c>
      <c r="PM32" t="s">
        <v>32</v>
      </c>
      <c r="PN32" s="1">
        <v>44588</v>
      </c>
      <c r="PO32" t="s">
        <v>30</v>
      </c>
      <c r="PP32" s="1">
        <v>43585</v>
      </c>
      <c r="PQ32" t="s">
        <v>58</v>
      </c>
      <c r="PR32" s="1">
        <v>43670</v>
      </c>
      <c r="PS32" t="s">
        <v>56</v>
      </c>
      <c r="PT32" s="1">
        <v>44663</v>
      </c>
      <c r="PU32" t="s">
        <v>25</v>
      </c>
      <c r="PV32" s="1">
        <v>44594</v>
      </c>
      <c r="PW32" t="s">
        <v>32</v>
      </c>
      <c r="PX32" s="1">
        <v>44585</v>
      </c>
      <c r="PY32" t="s">
        <v>32</v>
      </c>
      <c r="PZ32" s="1">
        <v>44600</v>
      </c>
      <c r="QA32" t="s">
        <v>32</v>
      </c>
      <c r="QB32" s="1">
        <v>44551</v>
      </c>
      <c r="QC32" t="s">
        <v>28</v>
      </c>
      <c r="QD32" s="1">
        <v>44600</v>
      </c>
      <c r="QE32" t="s">
        <v>33</v>
      </c>
      <c r="QF32" s="1">
        <v>44614</v>
      </c>
      <c r="QG32" t="s">
        <v>32</v>
      </c>
      <c r="QH32" s="1">
        <v>43668</v>
      </c>
      <c r="QI32" t="s">
        <v>56</v>
      </c>
      <c r="QJ32" s="1">
        <v>44253</v>
      </c>
      <c r="QK32" t="s">
        <v>42</v>
      </c>
      <c r="QL32" s="1">
        <v>44595</v>
      </c>
      <c r="QM32" t="s">
        <v>32</v>
      </c>
      <c r="QN32" s="1">
        <v>44546</v>
      </c>
      <c r="QO32" t="s">
        <v>30</v>
      </c>
      <c r="QP32" s="1">
        <v>44602</v>
      </c>
      <c r="QQ32" t="s">
        <v>32</v>
      </c>
      <c r="QR32" s="1">
        <v>44587</v>
      </c>
      <c r="QS32" t="s">
        <v>32</v>
      </c>
      <c r="QT32" s="1">
        <v>44587</v>
      </c>
      <c r="QU32" t="s">
        <v>32</v>
      </c>
      <c r="QV32" s="1">
        <v>44601</v>
      </c>
      <c r="QW32" t="s">
        <v>32</v>
      </c>
      <c r="QX32" s="1">
        <v>44601</v>
      </c>
      <c r="QY32" t="s">
        <v>32</v>
      </c>
      <c r="QZ32" s="1">
        <v>44588</v>
      </c>
      <c r="RA32" t="s">
        <v>32</v>
      </c>
      <c r="RB32" s="1">
        <v>44502</v>
      </c>
      <c r="RC32" t="s">
        <v>28</v>
      </c>
      <c r="RD32" s="1">
        <v>43594</v>
      </c>
      <c r="RE32" t="s">
        <v>58</v>
      </c>
      <c r="RF32" s="1">
        <v>44503</v>
      </c>
      <c r="RG32" t="s">
        <v>28</v>
      </c>
      <c r="RH32" s="1">
        <v>44595</v>
      </c>
      <c r="RI32" t="s">
        <v>32</v>
      </c>
      <c r="RJ32" s="1">
        <v>44595</v>
      </c>
      <c r="RK32" t="s">
        <v>28</v>
      </c>
      <c r="RL32" s="1">
        <v>44616</v>
      </c>
      <c r="RM32" t="s">
        <v>32</v>
      </c>
      <c r="RN32" s="1">
        <v>44587</v>
      </c>
      <c r="RO32" t="s">
        <v>32</v>
      </c>
      <c r="RP32" s="1">
        <v>43580</v>
      </c>
      <c r="RQ32" t="s">
        <v>58</v>
      </c>
      <c r="RR32" s="1">
        <v>44606</v>
      </c>
      <c r="RS32" t="s">
        <v>34</v>
      </c>
      <c r="RT32" s="1">
        <v>44411</v>
      </c>
      <c r="RU32" t="s">
        <v>37</v>
      </c>
      <c r="RV32" s="1">
        <v>43592</v>
      </c>
      <c r="RW32" t="s">
        <v>58</v>
      </c>
      <c r="RX32" s="1">
        <v>44411</v>
      </c>
      <c r="RY32" t="s">
        <v>37</v>
      </c>
      <c r="RZ32" s="1">
        <v>44593</v>
      </c>
      <c r="SA32" t="s">
        <v>34</v>
      </c>
      <c r="SB32" s="1">
        <v>44587</v>
      </c>
      <c r="SC32" t="s">
        <v>32</v>
      </c>
      <c r="SD32" s="1">
        <v>44581</v>
      </c>
      <c r="SE32" t="s">
        <v>32</v>
      </c>
      <c r="SF32" s="1">
        <v>44594</v>
      </c>
      <c r="SG32" t="s">
        <v>34</v>
      </c>
      <c r="SH32" s="1">
        <v>44586</v>
      </c>
      <c r="SI32" t="s">
        <v>32</v>
      </c>
      <c r="SJ32" s="1">
        <v>44594</v>
      </c>
      <c r="SK32" t="s">
        <v>34</v>
      </c>
      <c r="SL32" s="1">
        <v>44617</v>
      </c>
      <c r="SM32" t="s">
        <v>32</v>
      </c>
      <c r="SN32" s="1">
        <v>44530</v>
      </c>
      <c r="SO32" t="s">
        <v>28</v>
      </c>
      <c r="SP32" s="1">
        <v>44623</v>
      </c>
      <c r="SQ32" t="s">
        <v>25</v>
      </c>
      <c r="SR32" s="1">
        <v>44586</v>
      </c>
      <c r="SS32" t="s">
        <v>32</v>
      </c>
      <c r="ST32" s="1">
        <v>44580</v>
      </c>
      <c r="SU32" t="s">
        <v>32</v>
      </c>
      <c r="SV32" s="1">
        <v>44593</v>
      </c>
      <c r="SW32" t="s">
        <v>32</v>
      </c>
      <c r="SX32" s="1">
        <v>44516</v>
      </c>
      <c r="SY32" t="s">
        <v>32</v>
      </c>
      <c r="SZ32" s="1">
        <v>44592</v>
      </c>
      <c r="TA32" t="s">
        <v>32</v>
      </c>
      <c r="TB32" s="1">
        <v>44236</v>
      </c>
      <c r="TC32" t="s">
        <v>38</v>
      </c>
      <c r="TD32" s="1">
        <v>44615</v>
      </c>
      <c r="TE32" t="s">
        <v>32</v>
      </c>
      <c r="TF32" s="1">
        <v>44596</v>
      </c>
      <c r="TG32" t="s">
        <v>32</v>
      </c>
      <c r="TH32" s="1">
        <v>44607</v>
      </c>
      <c r="TI32" t="s">
        <v>34</v>
      </c>
      <c r="TJ32" s="1">
        <v>44581</v>
      </c>
      <c r="TK32" t="s">
        <v>32</v>
      </c>
      <c r="TL32" s="1">
        <v>44607</v>
      </c>
      <c r="TM32" t="s">
        <v>34</v>
      </c>
      <c r="TN32" s="1">
        <v>43670</v>
      </c>
      <c r="TO32" t="s">
        <v>56</v>
      </c>
      <c r="TP32" s="1">
        <v>44502</v>
      </c>
      <c r="TQ32" t="s">
        <v>32</v>
      </c>
      <c r="TR32" s="1">
        <v>44615</v>
      </c>
      <c r="TS32" t="s">
        <v>32</v>
      </c>
      <c r="TT32" s="1">
        <v>44593</v>
      </c>
      <c r="TU32" t="s">
        <v>32</v>
      </c>
      <c r="TV32" s="1">
        <v>44580</v>
      </c>
      <c r="TW32" t="s">
        <v>32</v>
      </c>
      <c r="TX32" s="1">
        <v>43664</v>
      </c>
      <c r="TY32" t="s">
        <v>56</v>
      </c>
      <c r="TZ32" s="1">
        <v>44587</v>
      </c>
      <c r="UA32" t="s">
        <v>32</v>
      </c>
      <c r="UB32" s="1">
        <v>44595</v>
      </c>
      <c r="UC32" t="s">
        <v>33</v>
      </c>
      <c r="UD32" s="1">
        <v>44615</v>
      </c>
      <c r="UE32" t="s">
        <v>25</v>
      </c>
      <c r="UF32" s="1">
        <v>43671</v>
      </c>
      <c r="UG32" t="s">
        <v>56</v>
      </c>
      <c r="UH32" s="1">
        <v>44588</v>
      </c>
      <c r="UI32" t="s">
        <v>33</v>
      </c>
      <c r="UJ32" s="1">
        <v>44616</v>
      </c>
      <c r="UK32" t="s">
        <v>32</v>
      </c>
      <c r="UL32" s="1">
        <v>44575</v>
      </c>
      <c r="UM32" t="s">
        <v>32</v>
      </c>
      <c r="UN32" s="1">
        <v>44684</v>
      </c>
      <c r="UO32" t="s">
        <v>31</v>
      </c>
      <c r="UP32" s="1">
        <v>44610</v>
      </c>
      <c r="UQ32" t="s">
        <v>32</v>
      </c>
      <c r="UR32" s="1">
        <v>44046</v>
      </c>
      <c r="US32" t="s">
        <v>46</v>
      </c>
      <c r="UT32" s="1">
        <v>44607</v>
      </c>
      <c r="UU32" t="s">
        <v>32</v>
      </c>
      <c r="UV32" s="1">
        <v>43608</v>
      </c>
      <c r="UW32" t="s">
        <v>50</v>
      </c>
      <c r="UX32" s="1">
        <v>44539</v>
      </c>
      <c r="UY32" t="s">
        <v>28</v>
      </c>
      <c r="UZ32" s="1">
        <v>44614</v>
      </c>
      <c r="VA32" t="s">
        <v>34</v>
      </c>
      <c r="VB32" s="1">
        <v>44616</v>
      </c>
      <c r="VC32" t="s">
        <v>32</v>
      </c>
      <c r="VD32" s="1">
        <v>44609</v>
      </c>
      <c r="VE32" t="s">
        <v>25</v>
      </c>
      <c r="VF32" s="1">
        <v>44602</v>
      </c>
      <c r="VG32" t="s">
        <v>32</v>
      </c>
      <c r="VH32" s="1">
        <v>44613</v>
      </c>
      <c r="VI32" t="s">
        <v>34</v>
      </c>
      <c r="VJ32" s="1">
        <v>44503</v>
      </c>
      <c r="VK32" t="s">
        <v>28</v>
      </c>
      <c r="VL32" s="1">
        <v>44580</v>
      </c>
      <c r="VM32" t="s">
        <v>28</v>
      </c>
      <c r="VN32" s="1">
        <v>44595</v>
      </c>
      <c r="VO32" t="s">
        <v>32</v>
      </c>
      <c r="VP32" s="1">
        <v>44587</v>
      </c>
      <c r="VQ32" t="s">
        <v>28</v>
      </c>
      <c r="VR32" s="1">
        <v>44587</v>
      </c>
      <c r="VS32" t="s">
        <v>32</v>
      </c>
      <c r="VT32" s="1">
        <v>44593</v>
      </c>
      <c r="VU32" t="s">
        <v>32</v>
      </c>
      <c r="VV32" s="1">
        <v>44600</v>
      </c>
      <c r="VW32" t="s">
        <v>28</v>
      </c>
      <c r="VX32" s="1">
        <v>44621</v>
      </c>
      <c r="VY32" t="s">
        <v>32</v>
      </c>
      <c r="VZ32" s="1">
        <v>44602</v>
      </c>
      <c r="WA32" t="s">
        <v>33</v>
      </c>
      <c r="WB32" s="1">
        <v>44623</v>
      </c>
      <c r="WC32" t="s">
        <v>25</v>
      </c>
      <c r="WD32" s="1">
        <v>44599</v>
      </c>
      <c r="WE32" t="s">
        <v>34</v>
      </c>
      <c r="WF32" s="1">
        <v>43587</v>
      </c>
      <c r="WG32" t="s">
        <v>58</v>
      </c>
      <c r="WH32" s="1">
        <v>44616</v>
      </c>
      <c r="WI32" t="s">
        <v>32</v>
      </c>
      <c r="WJ32" s="1">
        <v>44609</v>
      </c>
      <c r="WK32" t="s">
        <v>32</v>
      </c>
      <c r="WL32" s="1">
        <v>43668</v>
      </c>
      <c r="WM32" t="s">
        <v>56</v>
      </c>
      <c r="WN32" s="1">
        <v>43942</v>
      </c>
      <c r="WO32" t="s">
        <v>56</v>
      </c>
      <c r="WP32" s="1">
        <v>44609</v>
      </c>
      <c r="WQ32" t="s">
        <v>34</v>
      </c>
      <c r="WR32" s="1">
        <v>44581</v>
      </c>
      <c r="WS32" t="s">
        <v>32</v>
      </c>
      <c r="WT32" s="1">
        <v>44594</v>
      </c>
      <c r="WU32" t="s">
        <v>32</v>
      </c>
      <c r="WV32" s="1">
        <v>44593</v>
      </c>
      <c r="WW32" t="s">
        <v>32</v>
      </c>
      <c r="WX32" s="1">
        <v>43592</v>
      </c>
      <c r="WY32" t="s">
        <v>58</v>
      </c>
      <c r="WZ32" s="1">
        <v>44580</v>
      </c>
      <c r="XA32" t="s">
        <v>32</v>
      </c>
      <c r="XB32" s="1">
        <v>44602</v>
      </c>
      <c r="XC32" t="s">
        <v>32</v>
      </c>
      <c r="XD32" s="1">
        <v>44581</v>
      </c>
      <c r="XE32" t="s">
        <v>32</v>
      </c>
      <c r="XF32" s="1">
        <v>44602</v>
      </c>
      <c r="XG32" t="s">
        <v>34</v>
      </c>
      <c r="XH32" s="1">
        <v>44580</v>
      </c>
      <c r="XI32" t="s">
        <v>32</v>
      </c>
      <c r="XJ32" s="1">
        <v>44602</v>
      </c>
      <c r="XK32" t="s">
        <v>32</v>
      </c>
      <c r="XL32" s="1">
        <v>43670</v>
      </c>
      <c r="XM32" t="s">
        <v>54</v>
      </c>
      <c r="XN32" s="1">
        <v>44595</v>
      </c>
      <c r="XO32" t="s">
        <v>32</v>
      </c>
      <c r="XP32" s="1">
        <v>44575</v>
      </c>
      <c r="XQ32" t="s">
        <v>34</v>
      </c>
      <c r="XR32" s="1">
        <v>44510</v>
      </c>
      <c r="XS32" t="s">
        <v>32</v>
      </c>
      <c r="XT32" s="1">
        <v>43977</v>
      </c>
      <c r="XU32" t="s">
        <v>47</v>
      </c>
      <c r="XV32" s="1">
        <v>44600</v>
      </c>
      <c r="XW32" t="s">
        <v>32</v>
      </c>
      <c r="XX32" s="1">
        <v>44595</v>
      </c>
      <c r="XY32" t="s">
        <v>32</v>
      </c>
      <c r="XZ32" s="1">
        <v>44586</v>
      </c>
      <c r="YA32" t="s">
        <v>32</v>
      </c>
      <c r="YB32" s="1">
        <v>44581</v>
      </c>
      <c r="YC32" t="s">
        <v>32</v>
      </c>
      <c r="YD32" s="1">
        <v>43678</v>
      </c>
      <c r="YE32" t="s">
        <v>56</v>
      </c>
      <c r="YF32" s="1">
        <v>44580</v>
      </c>
      <c r="YG32" t="s">
        <v>32</v>
      </c>
      <c r="YH32" s="1">
        <v>44594</v>
      </c>
      <c r="YI32" t="s">
        <v>32</v>
      </c>
      <c r="YJ32" s="1">
        <v>44615</v>
      </c>
      <c r="YK32" t="s">
        <v>25</v>
      </c>
      <c r="YL32" s="1">
        <v>44588</v>
      </c>
      <c r="YM32" t="s">
        <v>32</v>
      </c>
      <c r="YN32" s="1">
        <v>44595</v>
      </c>
      <c r="YO32" t="s">
        <v>28</v>
      </c>
      <c r="YP32" s="1">
        <v>44601</v>
      </c>
      <c r="YQ32" t="s">
        <v>32</v>
      </c>
      <c r="YR32" s="1">
        <v>44595</v>
      </c>
      <c r="YS32" t="s">
        <v>32</v>
      </c>
      <c r="YT32" s="1">
        <v>44588</v>
      </c>
      <c r="YU32" t="s">
        <v>32</v>
      </c>
      <c r="YV32" s="1">
        <v>44616</v>
      </c>
      <c r="YW32" t="s">
        <v>32</v>
      </c>
      <c r="YX32" s="1">
        <v>44594</v>
      </c>
      <c r="YY32" t="s">
        <v>32</v>
      </c>
      <c r="YZ32" s="1">
        <v>44607</v>
      </c>
      <c r="ZA32" t="s">
        <v>32</v>
      </c>
      <c r="ZB32" s="1">
        <v>44546</v>
      </c>
      <c r="ZC32" t="s">
        <v>32</v>
      </c>
      <c r="ZD32" s="1">
        <v>44588</v>
      </c>
      <c r="ZE32" t="s">
        <v>32</v>
      </c>
      <c r="ZF32" s="1">
        <v>44608</v>
      </c>
      <c r="ZG32" t="s">
        <v>32</v>
      </c>
      <c r="ZH32" s="1">
        <v>44595</v>
      </c>
      <c r="ZI32" t="s">
        <v>32</v>
      </c>
      <c r="ZJ32" s="1">
        <v>44596</v>
      </c>
      <c r="ZK32" t="s">
        <v>32</v>
      </c>
      <c r="ZL32" s="1">
        <v>43605</v>
      </c>
      <c r="ZM32" t="s">
        <v>56</v>
      </c>
      <c r="ZN32" s="1">
        <v>44603</v>
      </c>
      <c r="ZO32" t="s">
        <v>32</v>
      </c>
      <c r="ZP32" s="1">
        <v>44595</v>
      </c>
      <c r="ZQ32" t="s">
        <v>32</v>
      </c>
      <c r="ZR32" s="1">
        <v>44229</v>
      </c>
      <c r="ZS32" t="s">
        <v>1354</v>
      </c>
      <c r="ZT32" s="1">
        <v>44602</v>
      </c>
      <c r="ZU32" t="s">
        <v>32</v>
      </c>
      <c r="ZV32" s="1">
        <v>44592</v>
      </c>
      <c r="ZW32" t="s">
        <v>32</v>
      </c>
      <c r="ZX32" s="1">
        <v>44594</v>
      </c>
      <c r="ZY32" t="s">
        <v>32</v>
      </c>
      <c r="ZZ32" s="1">
        <v>43587</v>
      </c>
      <c r="AAA32" t="s">
        <v>58</v>
      </c>
      <c r="AAB32" s="1">
        <v>44587</v>
      </c>
      <c r="AAC32" t="s">
        <v>32</v>
      </c>
      <c r="AAD32" s="1">
        <v>44587</v>
      </c>
      <c r="AAE32" t="s">
        <v>30</v>
      </c>
      <c r="AAF32" s="1">
        <v>43585</v>
      </c>
      <c r="AAG32" t="s">
        <v>54</v>
      </c>
      <c r="AAH32" s="1">
        <v>44588</v>
      </c>
      <c r="AAI32" t="s">
        <v>32</v>
      </c>
      <c r="AAJ32" s="1">
        <v>43678</v>
      </c>
      <c r="AAK32" t="s">
        <v>52</v>
      </c>
      <c r="AAL32" s="1">
        <v>43577</v>
      </c>
      <c r="AAM32" t="s">
        <v>58</v>
      </c>
      <c r="AAN32" s="1">
        <v>44596</v>
      </c>
      <c r="AAO32" t="s">
        <v>32</v>
      </c>
      <c r="AAP32" s="1">
        <v>44531</v>
      </c>
      <c r="AAQ32" t="s">
        <v>32</v>
      </c>
      <c r="AAR32" s="1">
        <v>44593</v>
      </c>
      <c r="AAS32" t="s">
        <v>32</v>
      </c>
      <c r="AAT32" s="1">
        <v>43598</v>
      </c>
      <c r="AAU32" t="s">
        <v>52</v>
      </c>
      <c r="AAV32" s="1">
        <v>44593</v>
      </c>
      <c r="AAW32" t="s">
        <v>32</v>
      </c>
      <c r="AAX32" s="1">
        <v>44588</v>
      </c>
      <c r="AAY32" t="s">
        <v>34</v>
      </c>
      <c r="AAZ32" s="1">
        <v>44600</v>
      </c>
      <c r="ABA32" t="s">
        <v>33</v>
      </c>
      <c r="ABB32" s="1">
        <v>44599</v>
      </c>
      <c r="ABC32" t="s">
        <v>32</v>
      </c>
      <c r="ABD32" s="1">
        <v>44504</v>
      </c>
      <c r="ABE32" t="s">
        <v>30</v>
      </c>
      <c r="ABF32" s="1">
        <v>44575</v>
      </c>
      <c r="ABG32" t="s">
        <v>32</v>
      </c>
      <c r="ABH32" s="1">
        <v>44600</v>
      </c>
      <c r="ABI32" t="s">
        <v>32</v>
      </c>
      <c r="ABJ32" s="1">
        <v>44504</v>
      </c>
      <c r="ABK32" t="s">
        <v>32</v>
      </c>
      <c r="ABL32" s="1">
        <v>43678</v>
      </c>
      <c r="ABM32" t="s">
        <v>56</v>
      </c>
      <c r="ABN32" s="1">
        <v>44608</v>
      </c>
      <c r="ABO32" t="s">
        <v>32</v>
      </c>
      <c r="ABP32" s="1">
        <v>44620</v>
      </c>
      <c r="ABQ32" t="s">
        <v>32</v>
      </c>
      <c r="ABR32" s="1">
        <v>44588</v>
      </c>
      <c r="ABS32" t="s">
        <v>32</v>
      </c>
      <c r="ABT32" s="1">
        <v>43671</v>
      </c>
      <c r="ABU32" t="s">
        <v>56</v>
      </c>
      <c r="ABV32" s="1">
        <v>44614</v>
      </c>
      <c r="ABW32" t="s">
        <v>32</v>
      </c>
      <c r="ABX32" s="1">
        <v>44579</v>
      </c>
      <c r="ABY32" t="s">
        <v>32</v>
      </c>
      <c r="ABZ32" s="1">
        <v>44594</v>
      </c>
      <c r="ACA32" t="s">
        <v>32</v>
      </c>
      <c r="ACB32" s="1">
        <v>44588</v>
      </c>
      <c r="ACC32" t="s">
        <v>32</v>
      </c>
      <c r="ACD32" s="1">
        <v>44596</v>
      </c>
      <c r="ACE32" t="s">
        <v>32</v>
      </c>
      <c r="ACF32" s="1">
        <v>44594</v>
      </c>
      <c r="ACG32" t="s">
        <v>32</v>
      </c>
      <c r="ACH32" s="1">
        <v>44685</v>
      </c>
      <c r="ACI32" t="s">
        <v>25</v>
      </c>
      <c r="ACJ32" s="1">
        <v>44630</v>
      </c>
      <c r="ACK32" t="s">
        <v>25</v>
      </c>
      <c r="ACL32" s="1">
        <v>44623</v>
      </c>
      <c r="ACM32" t="s">
        <v>25</v>
      </c>
      <c r="ACN32" s="1">
        <v>44617</v>
      </c>
      <c r="ACO32" t="s">
        <v>34</v>
      </c>
      <c r="ACP32" s="1">
        <v>43677</v>
      </c>
      <c r="ACQ32" t="s">
        <v>56</v>
      </c>
      <c r="ACR32" s="1">
        <v>44580</v>
      </c>
      <c r="ACS32" t="s">
        <v>32</v>
      </c>
      <c r="ACT32" s="1">
        <v>44511</v>
      </c>
      <c r="ACU32" t="s">
        <v>30</v>
      </c>
      <c r="ACV32" s="1">
        <v>43678</v>
      </c>
      <c r="ACW32" t="s">
        <v>56</v>
      </c>
      <c r="ACX32" s="1">
        <v>44614</v>
      </c>
      <c r="ACY32" t="s">
        <v>34</v>
      </c>
      <c r="ACZ32" s="1">
        <v>44616</v>
      </c>
      <c r="ADA32" t="s">
        <v>34</v>
      </c>
      <c r="ADB32" s="1">
        <v>44588</v>
      </c>
      <c r="ADC32" t="s">
        <v>32</v>
      </c>
      <c r="ADD32" s="1">
        <v>44596</v>
      </c>
      <c r="ADE32" t="s">
        <v>32</v>
      </c>
      <c r="ADF32" s="1">
        <v>43668</v>
      </c>
      <c r="ADG32" t="s">
        <v>56</v>
      </c>
      <c r="ADH32" s="1">
        <v>44593</v>
      </c>
      <c r="ADI32" t="s">
        <v>34</v>
      </c>
      <c r="ADJ32" s="1">
        <v>44545</v>
      </c>
      <c r="ADK32" t="s">
        <v>32</v>
      </c>
      <c r="ADL32" s="1">
        <v>43671</v>
      </c>
      <c r="ADM32" t="s">
        <v>56</v>
      </c>
      <c r="ADN32" s="1">
        <v>44593</v>
      </c>
      <c r="ADO32" t="s">
        <v>32</v>
      </c>
      <c r="ADP32" s="1">
        <v>43628</v>
      </c>
      <c r="ADQ32" t="s">
        <v>49</v>
      </c>
      <c r="ADR32" s="1">
        <v>44588</v>
      </c>
      <c r="ADS32" t="s">
        <v>28</v>
      </c>
      <c r="ADT32" s="1">
        <v>44594</v>
      </c>
      <c r="ADU32" t="s">
        <v>34</v>
      </c>
      <c r="ADV32" s="1">
        <v>44609</v>
      </c>
      <c r="ADW32" t="s">
        <v>34</v>
      </c>
      <c r="ADX32" s="1">
        <v>44606</v>
      </c>
      <c r="ADY32" t="s">
        <v>34</v>
      </c>
      <c r="ADZ32" s="1">
        <v>44593</v>
      </c>
      <c r="AEA32" t="s">
        <v>32</v>
      </c>
      <c r="AEB32" s="1">
        <v>44609</v>
      </c>
      <c r="AEC32" t="s">
        <v>32</v>
      </c>
      <c r="AED32" s="1">
        <v>44594</v>
      </c>
      <c r="AEE32" t="s">
        <v>32</v>
      </c>
      <c r="AEF32" s="1">
        <v>43685</v>
      </c>
      <c r="AEG32" t="s">
        <v>56</v>
      </c>
      <c r="AEH32" s="1">
        <v>43671</v>
      </c>
      <c r="AEI32" t="s">
        <v>56</v>
      </c>
      <c r="AEJ32" s="1">
        <v>44593</v>
      </c>
      <c r="AEK32" t="s">
        <v>30</v>
      </c>
      <c r="AEL32" s="1">
        <v>44539</v>
      </c>
      <c r="AEM32" t="s">
        <v>32</v>
      </c>
      <c r="AEN32" s="1">
        <v>44594</v>
      </c>
      <c r="AEO32" t="s">
        <v>32</v>
      </c>
      <c r="AEP32" s="1">
        <v>44615</v>
      </c>
      <c r="AEQ32" t="s">
        <v>34</v>
      </c>
      <c r="AER32" s="1">
        <v>44504</v>
      </c>
      <c r="AES32" t="s">
        <v>32</v>
      </c>
      <c r="AET32" s="1">
        <v>43818</v>
      </c>
      <c r="AEU32" t="s">
        <v>54</v>
      </c>
      <c r="AEV32" s="1">
        <v>44615</v>
      </c>
      <c r="AEW32" t="s">
        <v>34</v>
      </c>
      <c r="AEX32" s="1">
        <v>43664</v>
      </c>
      <c r="AEY32" t="s">
        <v>56</v>
      </c>
      <c r="AEZ32" s="1">
        <v>44587</v>
      </c>
      <c r="AFA32" t="s">
        <v>32</v>
      </c>
      <c r="AFB32" s="1">
        <v>44580</v>
      </c>
      <c r="AFC32" t="s">
        <v>32</v>
      </c>
      <c r="AFD32" s="1">
        <v>44602</v>
      </c>
      <c r="AFE32" t="s">
        <v>32</v>
      </c>
      <c r="AFF32" s="1">
        <v>44658</v>
      </c>
      <c r="AFG32" t="s">
        <v>26</v>
      </c>
      <c r="AFH32" s="1">
        <v>43586</v>
      </c>
      <c r="AFI32" t="s">
        <v>58</v>
      </c>
      <c r="AFJ32" s="1">
        <v>44614</v>
      </c>
      <c r="AFK32" t="s">
        <v>25</v>
      </c>
      <c r="AFL32" s="1">
        <v>44607</v>
      </c>
      <c r="AFM32" t="s">
        <v>34</v>
      </c>
      <c r="AFN32" s="1">
        <v>44580</v>
      </c>
      <c r="AFO32" t="s">
        <v>32</v>
      </c>
      <c r="AFP32" s="1">
        <v>44594</v>
      </c>
      <c r="AFQ32" t="s">
        <v>33</v>
      </c>
      <c r="AFR32" s="1">
        <v>44601</v>
      </c>
      <c r="AFS32" t="s">
        <v>32</v>
      </c>
      <c r="AFT32" s="1">
        <v>44552</v>
      </c>
      <c r="AFU32" t="s">
        <v>28</v>
      </c>
      <c r="AFV32" s="1">
        <v>44532</v>
      </c>
      <c r="AFW32" t="s">
        <v>32</v>
      </c>
      <c r="AFX32" s="1">
        <v>44616</v>
      </c>
      <c r="AFY32" t="s">
        <v>34</v>
      </c>
      <c r="AFZ32" s="1">
        <v>44609</v>
      </c>
      <c r="AGA32" t="s">
        <v>32</v>
      </c>
      <c r="AGB32" s="1">
        <v>43582</v>
      </c>
      <c r="AGC32" t="s">
        <v>58</v>
      </c>
      <c r="AGD32" s="1">
        <v>43592</v>
      </c>
      <c r="AGE32" t="s">
        <v>56</v>
      </c>
      <c r="AGF32" s="1">
        <v>44579</v>
      </c>
      <c r="AGG32" t="s">
        <v>32</v>
      </c>
      <c r="AGH32" s="1">
        <v>44586</v>
      </c>
      <c r="AGI32" t="s">
        <v>32</v>
      </c>
      <c r="AGJ32" s="1">
        <v>44587</v>
      </c>
      <c r="AGK32" t="s">
        <v>28</v>
      </c>
      <c r="AGL32" s="1">
        <v>43669</v>
      </c>
      <c r="AGM32" t="s">
        <v>56</v>
      </c>
      <c r="AGN32" s="1">
        <v>44587</v>
      </c>
      <c r="AGO32" t="s">
        <v>32</v>
      </c>
      <c r="AGP32" s="1">
        <v>44501</v>
      </c>
      <c r="AGQ32" t="s">
        <v>28</v>
      </c>
      <c r="AGR32" s="1">
        <v>44523</v>
      </c>
      <c r="AGS32" t="s">
        <v>32</v>
      </c>
      <c r="AGT32" s="1">
        <v>44587</v>
      </c>
      <c r="AGU32" t="s">
        <v>32</v>
      </c>
      <c r="AGV32" s="1">
        <v>44607</v>
      </c>
      <c r="AGW32" t="s">
        <v>32</v>
      </c>
      <c r="AGX32" s="1">
        <v>43593</v>
      </c>
      <c r="AGY32" t="s">
        <v>58</v>
      </c>
      <c r="AGZ32" s="1">
        <v>44588</v>
      </c>
      <c r="AHA32" t="s">
        <v>32</v>
      </c>
      <c r="AHB32" s="1">
        <v>44588</v>
      </c>
      <c r="AHC32" t="s">
        <v>32</v>
      </c>
      <c r="AHD32" s="1">
        <v>44589</v>
      </c>
      <c r="AHE32" t="s">
        <v>32</v>
      </c>
      <c r="AHF32" s="1">
        <v>44621</v>
      </c>
      <c r="AHG32" t="s">
        <v>25</v>
      </c>
      <c r="AHH32" s="1">
        <v>44523</v>
      </c>
      <c r="AHI32" t="s">
        <v>32</v>
      </c>
      <c r="AHJ32" s="1">
        <v>44770</v>
      </c>
      <c r="AHK32" t="s">
        <v>29</v>
      </c>
      <c r="AHL32" s="1">
        <v>43683</v>
      </c>
      <c r="AHM32" t="s">
        <v>56</v>
      </c>
      <c r="AHN32" s="1">
        <v>44609</v>
      </c>
      <c r="AHO32" t="s">
        <v>32</v>
      </c>
      <c r="AHP32" s="1">
        <v>44777</v>
      </c>
      <c r="AHQ32" t="s">
        <v>1353</v>
      </c>
      <c r="AHR32" s="1">
        <v>44517</v>
      </c>
      <c r="AHS32" t="s">
        <v>30</v>
      </c>
      <c r="AHV32" s="1">
        <v>44762</v>
      </c>
      <c r="AHW32" t="s">
        <v>29</v>
      </c>
      <c r="AHX32" s="1">
        <v>44594</v>
      </c>
      <c r="AHY32" t="s">
        <v>32</v>
      </c>
      <c r="AHZ32" s="1">
        <v>44602</v>
      </c>
      <c r="AIA32" t="s">
        <v>32</v>
      </c>
      <c r="AIB32" s="1">
        <v>44602</v>
      </c>
      <c r="AIC32" t="s">
        <v>32</v>
      </c>
      <c r="AID32" s="1">
        <v>44658</v>
      </c>
      <c r="AIE32" t="s">
        <v>25</v>
      </c>
      <c r="AIF32" s="1">
        <v>43859</v>
      </c>
      <c r="AIG32" t="s">
        <v>50</v>
      </c>
      <c r="AIH32" s="1">
        <v>44580</v>
      </c>
      <c r="AII32" t="s">
        <v>32</v>
      </c>
      <c r="AIJ32" s="1">
        <v>44581</v>
      </c>
      <c r="AIK32" t="s">
        <v>32</v>
      </c>
      <c r="AIL32" s="1">
        <v>44580</v>
      </c>
      <c r="AIM32" t="s">
        <v>32</v>
      </c>
      <c r="AIN32" s="1">
        <v>44594</v>
      </c>
      <c r="AIO32" t="s">
        <v>32</v>
      </c>
      <c r="AIP32" s="1">
        <v>43675</v>
      </c>
      <c r="AIQ32" t="s">
        <v>56</v>
      </c>
      <c r="AIR32" s="1">
        <v>44523</v>
      </c>
      <c r="AIS32" t="s">
        <v>32</v>
      </c>
      <c r="AIT32" s="1">
        <v>44600</v>
      </c>
      <c r="AIU32" t="s">
        <v>32</v>
      </c>
      <c r="AIV32" s="1">
        <v>44595</v>
      </c>
      <c r="AIW32" t="s">
        <v>32</v>
      </c>
      <c r="AIX32" s="1">
        <v>44587</v>
      </c>
      <c r="AIY32" t="s">
        <v>32</v>
      </c>
      <c r="AIZ32" s="1">
        <v>44539</v>
      </c>
      <c r="AJA32" t="s">
        <v>32</v>
      </c>
      <c r="AJB32" s="1">
        <v>44589</v>
      </c>
      <c r="AJC32" t="s">
        <v>32</v>
      </c>
      <c r="AJD32" s="1">
        <v>44603</v>
      </c>
      <c r="AJE32" t="s">
        <v>32</v>
      </c>
      <c r="AJF32" s="1">
        <v>44589</v>
      </c>
      <c r="AJG32" t="s">
        <v>32</v>
      </c>
      <c r="AJH32" s="1">
        <v>44622</v>
      </c>
      <c r="AJI32" t="s">
        <v>25</v>
      </c>
      <c r="AJJ32" s="1">
        <v>44550</v>
      </c>
      <c r="AJK32" t="s">
        <v>32</v>
      </c>
      <c r="AJL32" s="1">
        <v>44581</v>
      </c>
      <c r="AJM32" t="s">
        <v>32</v>
      </c>
      <c r="AJN32" s="1">
        <v>44608</v>
      </c>
      <c r="AJO32" t="s">
        <v>32</v>
      </c>
      <c r="AJP32" s="1">
        <v>43607</v>
      </c>
      <c r="AJQ32" t="s">
        <v>54</v>
      </c>
      <c r="AJR32" s="1">
        <v>44607</v>
      </c>
      <c r="AJS32" t="s">
        <v>34</v>
      </c>
      <c r="AJT32" s="1">
        <v>44614</v>
      </c>
      <c r="AJU32" t="s">
        <v>32</v>
      </c>
      <c r="AJV32" s="1">
        <v>44595</v>
      </c>
      <c r="AJW32" t="s">
        <v>34</v>
      </c>
      <c r="AJX32" s="1">
        <v>44616</v>
      </c>
      <c r="AJY32" t="s">
        <v>32</v>
      </c>
      <c r="AJZ32" s="1">
        <v>44607</v>
      </c>
      <c r="AKA32" t="s">
        <v>34</v>
      </c>
      <c r="AKB32" s="1">
        <v>44607</v>
      </c>
      <c r="AKC32" t="s">
        <v>34</v>
      </c>
      <c r="AKD32" s="1">
        <v>44600</v>
      </c>
      <c r="AKE32" t="s">
        <v>32</v>
      </c>
      <c r="AKF32" s="1">
        <v>44579</v>
      </c>
      <c r="AKG32" t="s">
        <v>32</v>
      </c>
      <c r="AKH32" s="1">
        <v>44594</v>
      </c>
      <c r="AKI32" t="s">
        <v>32</v>
      </c>
      <c r="AKJ32" s="1">
        <v>44580</v>
      </c>
      <c r="AKK32" t="s">
        <v>32</v>
      </c>
      <c r="AKL32" s="1">
        <v>43678</v>
      </c>
      <c r="AKM32" t="s">
        <v>56</v>
      </c>
      <c r="AKN32" s="1">
        <v>44616</v>
      </c>
      <c r="AKO32" t="s">
        <v>32</v>
      </c>
      <c r="AKP32" s="1">
        <v>44637</v>
      </c>
      <c r="AKQ32" t="s">
        <v>25</v>
      </c>
      <c r="AKR32" s="1">
        <v>44538</v>
      </c>
      <c r="AKS32" t="s">
        <v>30</v>
      </c>
      <c r="AKT32" s="1">
        <v>44594</v>
      </c>
      <c r="AKU32" t="s">
        <v>32</v>
      </c>
      <c r="AKV32" s="1">
        <v>44621</v>
      </c>
      <c r="AKW32" t="s">
        <v>25</v>
      </c>
      <c r="AKX32" s="1">
        <v>44883</v>
      </c>
      <c r="AKY32" t="s">
        <v>30</v>
      </c>
      <c r="AKZ32" s="1">
        <v>44587</v>
      </c>
      <c r="ALA32" t="s">
        <v>30</v>
      </c>
      <c r="ALB32" s="1">
        <v>44600</v>
      </c>
      <c r="ALC32" t="s">
        <v>34</v>
      </c>
      <c r="ALD32" s="1">
        <v>44608</v>
      </c>
      <c r="ALE32" t="s">
        <v>32</v>
      </c>
      <c r="ALF32" s="1">
        <v>44580</v>
      </c>
      <c r="ALG32" t="s">
        <v>32</v>
      </c>
      <c r="ALH32" s="1">
        <v>44588</v>
      </c>
      <c r="ALI32" t="s">
        <v>28</v>
      </c>
      <c r="ALJ32" s="1">
        <v>44252</v>
      </c>
      <c r="ALK32" t="s">
        <v>41</v>
      </c>
      <c r="ALL32" s="1">
        <v>43678</v>
      </c>
      <c r="ALM32" t="s">
        <v>56</v>
      </c>
      <c r="ALN32" s="1">
        <v>44586</v>
      </c>
      <c r="ALO32" t="s">
        <v>30</v>
      </c>
      <c r="ALP32" s="1">
        <v>43670</v>
      </c>
      <c r="ALQ32" t="s">
        <v>56</v>
      </c>
      <c r="ALR32" s="1">
        <v>43593</v>
      </c>
      <c r="ALS32" t="s">
        <v>58</v>
      </c>
      <c r="ALT32" s="1">
        <v>43585</v>
      </c>
      <c r="ALU32" t="s">
        <v>54</v>
      </c>
      <c r="ALV32" s="1">
        <v>44579</v>
      </c>
      <c r="ALW32" t="s">
        <v>32</v>
      </c>
      <c r="ALX32" s="1">
        <v>44574</v>
      </c>
      <c r="ALY32" t="s">
        <v>32</v>
      </c>
      <c r="ALZ32" s="1">
        <v>43676</v>
      </c>
      <c r="AMA32" t="s">
        <v>56</v>
      </c>
      <c r="AMB32" s="1">
        <v>44491</v>
      </c>
      <c r="AMC32" t="s">
        <v>28</v>
      </c>
      <c r="AMD32" s="1">
        <v>44599</v>
      </c>
      <c r="AME32" t="s">
        <v>34</v>
      </c>
      <c r="AMF32" s="1">
        <v>44589</v>
      </c>
      <c r="AMG32" t="s">
        <v>32</v>
      </c>
      <c r="AMH32" s="1">
        <v>44608</v>
      </c>
      <c r="AMI32" t="s">
        <v>32</v>
      </c>
      <c r="AMJ32" s="1">
        <v>43678</v>
      </c>
      <c r="AMK32" t="s">
        <v>56</v>
      </c>
      <c r="AML32" s="1">
        <v>44587</v>
      </c>
      <c r="AMM32" t="s">
        <v>32</v>
      </c>
      <c r="AMN32" s="1">
        <v>44601</v>
      </c>
      <c r="AMO32" t="s">
        <v>32</v>
      </c>
      <c r="AMP32" s="1">
        <v>44523</v>
      </c>
      <c r="AMQ32" t="s">
        <v>28</v>
      </c>
      <c r="AMR32" s="1">
        <v>44593</v>
      </c>
      <c r="AMS32" t="s">
        <v>32</v>
      </c>
      <c r="AMT32" s="1">
        <v>44587</v>
      </c>
      <c r="AMU32" t="s">
        <v>32</v>
      </c>
      <c r="AMV32" s="1">
        <v>44593</v>
      </c>
      <c r="AMW32" t="s">
        <v>32</v>
      </c>
      <c r="AMX32" s="1">
        <v>44615</v>
      </c>
      <c r="AMY32" t="s">
        <v>34</v>
      </c>
      <c r="AMZ32" s="1">
        <v>44567</v>
      </c>
      <c r="ANA32" t="s">
        <v>28</v>
      </c>
    </row>
    <row r="33" spans="2:1041" x14ac:dyDescent="0.2">
      <c r="B33" s="1">
        <v>43521</v>
      </c>
      <c r="C33" t="s">
        <v>59</v>
      </c>
      <c r="D33" s="1">
        <v>43614</v>
      </c>
      <c r="E33" t="s">
        <v>50</v>
      </c>
      <c r="F33" s="1">
        <v>44504</v>
      </c>
      <c r="G33" t="s">
        <v>31</v>
      </c>
      <c r="H33" s="1">
        <v>44620</v>
      </c>
      <c r="I33" t="s">
        <v>33</v>
      </c>
      <c r="J33" s="1">
        <v>44593</v>
      </c>
      <c r="L33" s="1">
        <v>44586</v>
      </c>
      <c r="M33" t="s">
        <v>33</v>
      </c>
      <c r="N33" s="1">
        <v>43508</v>
      </c>
      <c r="O33" t="s">
        <v>59</v>
      </c>
      <c r="P33" s="1">
        <v>44599</v>
      </c>
      <c r="Q33" t="s">
        <v>33</v>
      </c>
      <c r="R33" s="1">
        <v>43584</v>
      </c>
      <c r="S33" t="s">
        <v>58</v>
      </c>
      <c r="T33" s="1">
        <v>44524</v>
      </c>
      <c r="U33" t="s">
        <v>33</v>
      </c>
      <c r="V33" s="1">
        <v>44588</v>
      </c>
      <c r="W33" t="s">
        <v>32</v>
      </c>
      <c r="X33" s="1">
        <v>44615</v>
      </c>
      <c r="Y33" t="s">
        <v>33</v>
      </c>
      <c r="Z33" s="1">
        <v>44589</v>
      </c>
      <c r="AA33" t="s">
        <v>33</v>
      </c>
      <c r="AB33" s="1">
        <v>44609</v>
      </c>
      <c r="AC33" t="s">
        <v>33</v>
      </c>
      <c r="AD33" s="1">
        <v>43874</v>
      </c>
      <c r="AE33" t="s">
        <v>50</v>
      </c>
      <c r="AF33" s="1">
        <v>44497</v>
      </c>
      <c r="AG33" t="s">
        <v>35</v>
      </c>
      <c r="AH33" s="1">
        <v>44589</v>
      </c>
      <c r="AI33" t="s">
        <v>33</v>
      </c>
      <c r="AJ33" s="1">
        <v>44594</v>
      </c>
      <c r="AK33" t="s">
        <v>33</v>
      </c>
      <c r="AL33" s="1">
        <v>44586</v>
      </c>
      <c r="AM33" t="s">
        <v>33</v>
      </c>
      <c r="AN33" s="1">
        <v>44586</v>
      </c>
      <c r="AO33" t="s">
        <v>29</v>
      </c>
      <c r="AP33" s="1">
        <v>44539</v>
      </c>
      <c r="AQ33" t="s">
        <v>31</v>
      </c>
      <c r="AR33" s="1">
        <v>44595</v>
      </c>
      <c r="AS33" t="s">
        <v>29</v>
      </c>
      <c r="AT33" s="1">
        <v>43584</v>
      </c>
      <c r="AU33" t="s">
        <v>58</v>
      </c>
      <c r="AV33" s="1">
        <v>44579</v>
      </c>
      <c r="AW33" t="s">
        <v>33</v>
      </c>
      <c r="AX33" s="1">
        <v>44587</v>
      </c>
      <c r="AY33" t="s">
        <v>33</v>
      </c>
      <c r="AZ33" s="1">
        <v>44588</v>
      </c>
      <c r="BA33" t="s">
        <v>33</v>
      </c>
      <c r="BB33" s="1">
        <v>44523</v>
      </c>
      <c r="BC33" t="s">
        <v>29</v>
      </c>
      <c r="BD33" s="1">
        <v>44586</v>
      </c>
      <c r="BE33" t="s">
        <v>33</v>
      </c>
      <c r="BF33" s="1">
        <v>42838</v>
      </c>
      <c r="BG33" t="s">
        <v>76</v>
      </c>
      <c r="BH33" s="1">
        <v>44601</v>
      </c>
      <c r="BI33" t="s">
        <v>33</v>
      </c>
      <c r="BJ33" s="1">
        <v>43502</v>
      </c>
      <c r="BK33" t="s">
        <v>59</v>
      </c>
      <c r="BL33" s="1">
        <v>44596</v>
      </c>
      <c r="BM33" t="s">
        <v>31</v>
      </c>
      <c r="BN33" s="1">
        <v>44616</v>
      </c>
      <c r="BO33" t="s">
        <v>33</v>
      </c>
      <c r="BP33" s="1">
        <v>44067</v>
      </c>
      <c r="BQ33" t="s">
        <v>43</v>
      </c>
      <c r="BR33" s="1">
        <v>44600</v>
      </c>
      <c r="BS33" t="s">
        <v>33</v>
      </c>
      <c r="BT33" s="1">
        <v>44651</v>
      </c>
      <c r="BU33" t="s">
        <v>33</v>
      </c>
      <c r="BV33" s="1">
        <v>44595</v>
      </c>
      <c r="BW33" t="s">
        <v>33</v>
      </c>
      <c r="BX33" s="1">
        <v>44601</v>
      </c>
      <c r="BY33" t="s">
        <v>33</v>
      </c>
      <c r="BZ33" s="1">
        <v>44496</v>
      </c>
      <c r="CA33" t="s">
        <v>35</v>
      </c>
      <c r="CB33" s="1">
        <v>43566</v>
      </c>
      <c r="CC33" t="s">
        <v>59</v>
      </c>
      <c r="CD33" s="1">
        <v>44581</v>
      </c>
      <c r="CE33" t="s">
        <v>33</v>
      </c>
      <c r="CF33" s="1">
        <v>43517</v>
      </c>
      <c r="CG33" t="s">
        <v>59</v>
      </c>
      <c r="CH33" s="1">
        <v>44531</v>
      </c>
      <c r="CI33" t="s">
        <v>26</v>
      </c>
      <c r="CJ33" s="1">
        <v>44602</v>
      </c>
      <c r="CK33" t="s">
        <v>33</v>
      </c>
      <c r="CL33" s="1">
        <v>44601</v>
      </c>
      <c r="CM33" t="s">
        <v>33</v>
      </c>
      <c r="CN33" s="1">
        <v>44503</v>
      </c>
      <c r="CO33" t="s">
        <v>33</v>
      </c>
      <c r="CP33" s="1">
        <v>44567</v>
      </c>
      <c r="CQ33" t="s">
        <v>31</v>
      </c>
      <c r="CR33" s="1">
        <v>44502</v>
      </c>
      <c r="CS33" t="s">
        <v>35</v>
      </c>
      <c r="CT33" s="1">
        <v>44609</v>
      </c>
      <c r="CU33" t="s">
        <v>34</v>
      </c>
      <c r="CV33" s="1">
        <v>43586</v>
      </c>
      <c r="CW33" t="s">
        <v>58</v>
      </c>
      <c r="CX33" s="1">
        <v>44575</v>
      </c>
      <c r="CY33" t="s">
        <v>33</v>
      </c>
      <c r="CZ33" s="1">
        <v>44582</v>
      </c>
      <c r="DA33" t="s">
        <v>33</v>
      </c>
      <c r="DB33" s="1">
        <v>44595</v>
      </c>
      <c r="DC33" t="s">
        <v>33</v>
      </c>
      <c r="DD33" s="1">
        <v>44600</v>
      </c>
      <c r="DE33" t="s">
        <v>33</v>
      </c>
      <c r="DF33" s="1">
        <v>44595</v>
      </c>
      <c r="DG33" t="s">
        <v>33</v>
      </c>
      <c r="DH33" s="1">
        <v>43510</v>
      </c>
      <c r="DI33" t="s">
        <v>59</v>
      </c>
      <c r="DJ33" s="1">
        <v>44588</v>
      </c>
      <c r="DK33" t="s">
        <v>33</v>
      </c>
      <c r="DL33" s="1">
        <v>44517</v>
      </c>
      <c r="DM33" t="s">
        <v>26</v>
      </c>
      <c r="DN33" s="1">
        <v>44615</v>
      </c>
      <c r="DO33" t="s">
        <v>33</v>
      </c>
      <c r="DP33" s="1">
        <v>44586</v>
      </c>
      <c r="DQ33" t="s">
        <v>33</v>
      </c>
      <c r="DR33" s="1">
        <v>44608</v>
      </c>
      <c r="DS33" t="s">
        <v>33</v>
      </c>
      <c r="DT33" s="1">
        <v>43580</v>
      </c>
      <c r="DU33" t="s">
        <v>58</v>
      </c>
      <c r="DV33" s="1">
        <v>43577</v>
      </c>
      <c r="DW33" t="s">
        <v>58</v>
      </c>
      <c r="DX33" s="1">
        <v>44504</v>
      </c>
      <c r="DY33" t="s">
        <v>35</v>
      </c>
      <c r="DZ33" s="1">
        <v>43510</v>
      </c>
      <c r="EA33" t="s">
        <v>59</v>
      </c>
      <c r="EB33" s="1">
        <v>44581</v>
      </c>
      <c r="EC33" t="s">
        <v>33</v>
      </c>
      <c r="ED33" s="1">
        <v>44587</v>
      </c>
      <c r="EE33" t="s">
        <v>33</v>
      </c>
      <c r="EF33" s="1">
        <v>43587</v>
      </c>
      <c r="EG33" t="s">
        <v>58</v>
      </c>
      <c r="EH33" s="1">
        <v>43888</v>
      </c>
      <c r="EI33" t="s">
        <v>41</v>
      </c>
      <c r="EJ33" s="1">
        <v>44588</v>
      </c>
      <c r="EK33" t="s">
        <v>33</v>
      </c>
      <c r="EL33" s="1">
        <v>43580</v>
      </c>
      <c r="EM33" t="s">
        <v>58</v>
      </c>
      <c r="EN33" s="1">
        <v>44596</v>
      </c>
      <c r="EO33" t="s">
        <v>33</v>
      </c>
      <c r="EP33" s="1">
        <v>44504</v>
      </c>
      <c r="EQ33" t="s">
        <v>29</v>
      </c>
      <c r="ER33" s="1">
        <v>44515</v>
      </c>
      <c r="ES33" t="s">
        <v>33</v>
      </c>
      <c r="ET33" s="1">
        <v>44615</v>
      </c>
      <c r="EU33" t="s">
        <v>33</v>
      </c>
      <c r="EV33" s="1">
        <v>44595</v>
      </c>
      <c r="EW33" t="s">
        <v>33</v>
      </c>
      <c r="EX33" s="1">
        <v>44616</v>
      </c>
      <c r="EY33" t="s">
        <v>33</v>
      </c>
      <c r="EZ33" s="1">
        <v>44503</v>
      </c>
      <c r="FA33" t="s">
        <v>35</v>
      </c>
      <c r="FB33" s="1">
        <v>44602</v>
      </c>
      <c r="FC33" t="s">
        <v>33</v>
      </c>
      <c r="FD33" s="1">
        <v>44139</v>
      </c>
      <c r="FE33" t="s">
        <v>45</v>
      </c>
      <c r="FF33" s="1">
        <v>44517</v>
      </c>
      <c r="FG33" t="s">
        <v>26</v>
      </c>
      <c r="FH33" s="1">
        <v>44609</v>
      </c>
      <c r="FI33" t="s">
        <v>33</v>
      </c>
      <c r="FJ33" s="1">
        <v>43524</v>
      </c>
      <c r="FK33" t="s">
        <v>59</v>
      </c>
      <c r="FL33" s="1">
        <v>44047</v>
      </c>
      <c r="FM33" t="s">
        <v>47</v>
      </c>
      <c r="FN33" s="1">
        <v>44608</v>
      </c>
      <c r="FO33" t="s">
        <v>33</v>
      </c>
      <c r="FP33" s="1">
        <v>44600</v>
      </c>
      <c r="FQ33" t="s">
        <v>33</v>
      </c>
      <c r="FR33" s="1">
        <v>44041</v>
      </c>
      <c r="FS33" t="s">
        <v>46</v>
      </c>
      <c r="FT33" s="1">
        <v>44602</v>
      </c>
      <c r="FU33" t="s">
        <v>34</v>
      </c>
      <c r="FV33" s="1">
        <v>44615</v>
      </c>
      <c r="FW33" t="s">
        <v>33</v>
      </c>
      <c r="FX33" s="1">
        <v>44501</v>
      </c>
      <c r="FY33" t="s">
        <v>31</v>
      </c>
      <c r="FZ33" s="1">
        <v>43579</v>
      </c>
      <c r="GA33" t="s">
        <v>58</v>
      </c>
      <c r="GB33" s="1">
        <v>44594</v>
      </c>
      <c r="GC33" t="s">
        <v>33</v>
      </c>
      <c r="GD33" s="1">
        <v>44594</v>
      </c>
      <c r="GE33" t="s">
        <v>33</v>
      </c>
      <c r="GF33" s="1">
        <v>44588</v>
      </c>
      <c r="GG33" t="s">
        <v>33</v>
      </c>
      <c r="GH33" s="1">
        <v>44502</v>
      </c>
      <c r="GI33" t="s">
        <v>35</v>
      </c>
      <c r="GJ33" s="1">
        <v>44503</v>
      </c>
      <c r="GK33" t="s">
        <v>35</v>
      </c>
      <c r="GL33" s="1">
        <v>44588</v>
      </c>
      <c r="GM33" t="s">
        <v>33</v>
      </c>
      <c r="GN33" s="1">
        <v>44616</v>
      </c>
      <c r="GO33" t="s">
        <v>33</v>
      </c>
      <c r="GP33" s="1">
        <v>44547</v>
      </c>
      <c r="GQ33" t="s">
        <v>29</v>
      </c>
      <c r="GR33" s="1">
        <v>44600</v>
      </c>
      <c r="GS33" t="s">
        <v>33</v>
      </c>
      <c r="GT33" s="1">
        <v>44587</v>
      </c>
      <c r="GU33" t="s">
        <v>29</v>
      </c>
      <c r="GV33" s="1">
        <v>44586</v>
      </c>
      <c r="GW33" t="s">
        <v>33</v>
      </c>
      <c r="GX33" s="1">
        <v>44585</v>
      </c>
      <c r="GY33" t="s">
        <v>33</v>
      </c>
      <c r="GZ33" s="1">
        <v>44586</v>
      </c>
      <c r="HA33" t="s">
        <v>33</v>
      </c>
      <c r="HB33" s="1">
        <v>44495</v>
      </c>
      <c r="HC33" t="s">
        <v>35</v>
      </c>
      <c r="HD33" s="1">
        <v>44587</v>
      </c>
      <c r="HE33" t="s">
        <v>33</v>
      </c>
      <c r="HF33" s="1">
        <v>44501</v>
      </c>
      <c r="HG33" t="s">
        <v>35</v>
      </c>
      <c r="HH33" s="1">
        <v>43572</v>
      </c>
      <c r="HI33" t="s">
        <v>58</v>
      </c>
      <c r="HJ33" s="1">
        <v>44593</v>
      </c>
      <c r="HK33" t="s">
        <v>33</v>
      </c>
      <c r="HL33" s="1">
        <v>44504</v>
      </c>
      <c r="HM33" t="s">
        <v>35</v>
      </c>
      <c r="HN33" s="1">
        <v>44495</v>
      </c>
      <c r="HO33" t="s">
        <v>35</v>
      </c>
      <c r="HP33" s="1">
        <v>44608</v>
      </c>
      <c r="HQ33" t="s">
        <v>33</v>
      </c>
      <c r="HR33" s="1">
        <v>44581</v>
      </c>
      <c r="HS33" t="s">
        <v>33</v>
      </c>
      <c r="HT33" s="1">
        <v>44593</v>
      </c>
      <c r="HU33" t="s">
        <v>33</v>
      </c>
      <c r="HV33" s="1">
        <v>44600</v>
      </c>
      <c r="HW33" t="s">
        <v>33</v>
      </c>
      <c r="HX33" s="1">
        <v>44588</v>
      </c>
      <c r="HY33" t="s">
        <v>33</v>
      </c>
      <c r="HZ33" s="1">
        <v>44581</v>
      </c>
      <c r="IA33" t="s">
        <v>33</v>
      </c>
      <c r="IB33" s="1">
        <v>43585</v>
      </c>
      <c r="IC33" t="s">
        <v>58</v>
      </c>
      <c r="ID33" s="1">
        <v>44504</v>
      </c>
      <c r="IE33" t="s">
        <v>35</v>
      </c>
      <c r="IF33" s="1">
        <v>44550</v>
      </c>
      <c r="IG33" t="s">
        <v>31</v>
      </c>
      <c r="IH33" s="1">
        <v>44594</v>
      </c>
      <c r="II33" t="s">
        <v>31</v>
      </c>
      <c r="IJ33" s="1">
        <v>44595</v>
      </c>
      <c r="IK33" t="s">
        <v>33</v>
      </c>
      <c r="IL33" s="1">
        <v>44550</v>
      </c>
      <c r="IM33" t="s">
        <v>29</v>
      </c>
      <c r="IN33" s="1">
        <v>44594</v>
      </c>
      <c r="IO33" t="s">
        <v>31</v>
      </c>
      <c r="IP33" s="1">
        <v>44608</v>
      </c>
      <c r="IQ33" t="s">
        <v>33</v>
      </c>
      <c r="IR33" s="1">
        <v>44595</v>
      </c>
      <c r="IS33" t="s">
        <v>33</v>
      </c>
      <c r="IT33" s="1">
        <v>44616</v>
      </c>
      <c r="IU33" t="s">
        <v>34</v>
      </c>
      <c r="IV33" s="1">
        <v>44593</v>
      </c>
      <c r="IW33" t="s">
        <v>31</v>
      </c>
      <c r="IX33" s="1">
        <v>44502</v>
      </c>
      <c r="IY33" t="s">
        <v>35</v>
      </c>
      <c r="IZ33" s="1">
        <v>44504</v>
      </c>
      <c r="JA33" t="s">
        <v>35</v>
      </c>
      <c r="JB33" s="1">
        <v>43586</v>
      </c>
      <c r="JC33" t="s">
        <v>58</v>
      </c>
      <c r="JD33" s="1">
        <v>44617</v>
      </c>
      <c r="JE33" t="s">
        <v>33</v>
      </c>
      <c r="JF33" s="1">
        <v>44585</v>
      </c>
      <c r="JG33" t="s">
        <v>33</v>
      </c>
      <c r="JH33" s="1">
        <v>44523</v>
      </c>
      <c r="JI33" t="s">
        <v>26</v>
      </c>
      <c r="JJ33" s="1">
        <v>44588</v>
      </c>
      <c r="JK33" t="s">
        <v>33</v>
      </c>
      <c r="JL33" s="1">
        <v>44546</v>
      </c>
      <c r="JM33" t="s">
        <v>31</v>
      </c>
      <c r="JN33" s="1">
        <v>44602</v>
      </c>
      <c r="JO33" t="s">
        <v>33</v>
      </c>
      <c r="JP33" s="1">
        <v>44579</v>
      </c>
      <c r="JQ33" t="s">
        <v>33</v>
      </c>
      <c r="JR33" s="1">
        <v>44588</v>
      </c>
      <c r="JS33" t="s">
        <v>33</v>
      </c>
      <c r="JT33" s="1">
        <v>44586</v>
      </c>
      <c r="JU33" t="s">
        <v>33</v>
      </c>
      <c r="JV33" s="1">
        <v>44599</v>
      </c>
      <c r="JW33" t="s">
        <v>33</v>
      </c>
      <c r="JX33" s="1">
        <v>44537</v>
      </c>
      <c r="JY33" t="s">
        <v>31</v>
      </c>
      <c r="JZ33" s="1">
        <v>44586</v>
      </c>
      <c r="KA33" t="s">
        <v>33</v>
      </c>
      <c r="KB33" s="1">
        <v>44616</v>
      </c>
      <c r="KC33" t="s">
        <v>33</v>
      </c>
      <c r="KD33" s="1">
        <v>44503</v>
      </c>
      <c r="KE33" t="s">
        <v>35</v>
      </c>
      <c r="KF33" s="1">
        <v>43585</v>
      </c>
      <c r="KG33" t="s">
        <v>58</v>
      </c>
      <c r="KH33" s="1">
        <v>44581</v>
      </c>
      <c r="KI33" t="s">
        <v>33</v>
      </c>
      <c r="KJ33" s="1">
        <v>43585</v>
      </c>
      <c r="KK33" t="s">
        <v>58</v>
      </c>
      <c r="KL33" s="1">
        <v>44518</v>
      </c>
      <c r="KM33" t="s">
        <v>33</v>
      </c>
      <c r="KN33" s="1">
        <v>44601</v>
      </c>
      <c r="KO33" t="s">
        <v>33</v>
      </c>
      <c r="KP33" s="1">
        <v>44508</v>
      </c>
      <c r="KQ33" t="s">
        <v>35</v>
      </c>
      <c r="KR33" s="1">
        <v>44588</v>
      </c>
      <c r="KS33" t="s">
        <v>33</v>
      </c>
      <c r="KT33" s="1">
        <v>44594</v>
      </c>
      <c r="KU33" t="s">
        <v>31</v>
      </c>
      <c r="KV33" s="1">
        <v>44546</v>
      </c>
      <c r="KW33" t="s">
        <v>29</v>
      </c>
      <c r="KX33" s="1">
        <v>44587</v>
      </c>
      <c r="KY33" t="s">
        <v>33</v>
      </c>
      <c r="KZ33" s="1">
        <v>44588</v>
      </c>
      <c r="LA33" t="s">
        <v>31</v>
      </c>
      <c r="LB33" s="1">
        <v>44502</v>
      </c>
      <c r="LC33" t="s">
        <v>35</v>
      </c>
      <c r="LD33" s="1">
        <v>44595</v>
      </c>
      <c r="LE33" t="s">
        <v>33</v>
      </c>
      <c r="LF33" s="1">
        <v>44523</v>
      </c>
      <c r="LG33" t="s">
        <v>26</v>
      </c>
      <c r="LH33" s="1">
        <v>44594</v>
      </c>
      <c r="LI33" t="s">
        <v>33</v>
      </c>
      <c r="LJ33" s="1">
        <v>43585</v>
      </c>
      <c r="LK33" t="s">
        <v>56</v>
      </c>
      <c r="LL33" s="1">
        <v>43587</v>
      </c>
      <c r="LM33" t="s">
        <v>58</v>
      </c>
      <c r="LN33" s="1">
        <v>44588</v>
      </c>
      <c r="LO33" t="s">
        <v>33</v>
      </c>
      <c r="LP33" s="1">
        <v>44595</v>
      </c>
      <c r="LQ33" t="s">
        <v>31</v>
      </c>
      <c r="LR33" s="1">
        <v>44502</v>
      </c>
      <c r="LS33" t="s">
        <v>35</v>
      </c>
      <c r="LT33" s="1">
        <v>44530</v>
      </c>
      <c r="LU33" t="s">
        <v>33</v>
      </c>
      <c r="LV33" s="1">
        <v>43502</v>
      </c>
      <c r="LW33" t="s">
        <v>59</v>
      </c>
      <c r="LX33" s="1">
        <v>43879</v>
      </c>
      <c r="LY33" t="s">
        <v>50</v>
      </c>
      <c r="LZ33" s="1">
        <v>43502</v>
      </c>
      <c r="MA33" t="s">
        <v>54</v>
      </c>
      <c r="MB33" s="1">
        <v>44589</v>
      </c>
      <c r="MC33" t="s">
        <v>33</v>
      </c>
      <c r="MD33" s="1">
        <v>44509</v>
      </c>
      <c r="ME33" t="s">
        <v>35</v>
      </c>
      <c r="MF33" s="1">
        <v>44594</v>
      </c>
      <c r="MG33" t="s">
        <v>33</v>
      </c>
      <c r="MH33" s="1">
        <v>44504</v>
      </c>
      <c r="MI33" t="s">
        <v>35</v>
      </c>
      <c r="MJ33" s="1">
        <v>44508</v>
      </c>
      <c r="MK33" t="s">
        <v>35</v>
      </c>
      <c r="ML33" s="1">
        <v>44138</v>
      </c>
      <c r="MM33" t="s">
        <v>40</v>
      </c>
      <c r="MN33" s="1">
        <v>44586</v>
      </c>
      <c r="MO33" t="s">
        <v>33</v>
      </c>
      <c r="MP33" s="1">
        <v>44552</v>
      </c>
      <c r="MQ33" t="s">
        <v>29</v>
      </c>
      <c r="MR33" s="1">
        <v>43550</v>
      </c>
      <c r="MS33" t="s">
        <v>56</v>
      </c>
      <c r="MT33" s="1">
        <v>44608</v>
      </c>
      <c r="MU33" t="s">
        <v>33</v>
      </c>
      <c r="MV33" s="1">
        <v>44587</v>
      </c>
      <c r="MW33" t="s">
        <v>33</v>
      </c>
      <c r="MX33" s="1">
        <v>43593</v>
      </c>
      <c r="MY33" t="s">
        <v>58</v>
      </c>
      <c r="MZ33" s="1">
        <v>44505</v>
      </c>
      <c r="NA33" t="s">
        <v>33</v>
      </c>
      <c r="NB33" s="1">
        <v>44497</v>
      </c>
      <c r="NC33" t="s">
        <v>35</v>
      </c>
      <c r="ND33" s="1">
        <v>44592</v>
      </c>
      <c r="NE33" t="s">
        <v>33</v>
      </c>
      <c r="NF33" s="1">
        <v>44504</v>
      </c>
      <c r="NG33" t="s">
        <v>29</v>
      </c>
      <c r="NH33" s="1">
        <v>44503</v>
      </c>
      <c r="NI33" t="s">
        <v>35</v>
      </c>
      <c r="NJ33" s="1">
        <v>44589</v>
      </c>
      <c r="NK33" t="s">
        <v>33</v>
      </c>
      <c r="NL33" s="1">
        <v>44589</v>
      </c>
      <c r="NM33" t="s">
        <v>33</v>
      </c>
      <c r="NN33" s="1">
        <v>44588</v>
      </c>
      <c r="NO33" t="s">
        <v>33</v>
      </c>
      <c r="NP33" s="1">
        <v>44601</v>
      </c>
      <c r="NQ33" t="s">
        <v>33</v>
      </c>
      <c r="NR33" s="1">
        <v>44504</v>
      </c>
      <c r="NS33" t="s">
        <v>35</v>
      </c>
      <c r="NT33" s="1">
        <v>44503</v>
      </c>
      <c r="NU33" t="s">
        <v>35</v>
      </c>
      <c r="NV33" s="1">
        <v>44602</v>
      </c>
      <c r="NW33" t="s">
        <v>33</v>
      </c>
      <c r="NX33" s="1">
        <v>44595</v>
      </c>
      <c r="NY33" t="s">
        <v>33</v>
      </c>
      <c r="NZ33" s="1">
        <v>44587</v>
      </c>
      <c r="OA33" t="s">
        <v>33</v>
      </c>
      <c r="OB33" s="1">
        <v>44607</v>
      </c>
      <c r="OC33" t="s">
        <v>33</v>
      </c>
      <c r="OD33" s="1">
        <v>44594</v>
      </c>
      <c r="OE33" t="s">
        <v>33</v>
      </c>
      <c r="OF33" s="1">
        <v>44522</v>
      </c>
      <c r="OG33" t="s">
        <v>33</v>
      </c>
      <c r="OH33" s="1">
        <v>44609</v>
      </c>
      <c r="OI33" t="s">
        <v>33</v>
      </c>
      <c r="OJ33" s="1">
        <v>44588</v>
      </c>
      <c r="OK33" t="s">
        <v>33</v>
      </c>
      <c r="OL33" s="1">
        <v>44588</v>
      </c>
      <c r="OM33" t="s">
        <v>33</v>
      </c>
      <c r="ON33" s="1">
        <v>44602</v>
      </c>
      <c r="OO33" t="s">
        <v>33</v>
      </c>
      <c r="OP33" s="1">
        <v>44588</v>
      </c>
      <c r="OQ33" t="s">
        <v>33</v>
      </c>
      <c r="OR33" s="1">
        <v>43683</v>
      </c>
      <c r="OS33" t="s">
        <v>56</v>
      </c>
      <c r="OT33" s="1">
        <v>44517</v>
      </c>
      <c r="OU33" t="s">
        <v>26</v>
      </c>
      <c r="OV33" s="1">
        <v>44594</v>
      </c>
      <c r="OW33" t="s">
        <v>33</v>
      </c>
      <c r="OX33" s="1">
        <v>44581</v>
      </c>
      <c r="OY33" t="s">
        <v>33</v>
      </c>
      <c r="OZ33" s="1">
        <v>44582</v>
      </c>
      <c r="PA33" t="s">
        <v>33</v>
      </c>
      <c r="PB33" s="1">
        <v>44501</v>
      </c>
      <c r="PC33" t="s">
        <v>35</v>
      </c>
      <c r="PD33" s="1">
        <v>44588</v>
      </c>
      <c r="PE33" t="s">
        <v>33</v>
      </c>
      <c r="PF33" s="1">
        <v>44587</v>
      </c>
      <c r="PG33" t="s">
        <v>33</v>
      </c>
      <c r="PH33" s="1">
        <v>44588</v>
      </c>
      <c r="PI33" t="s">
        <v>29</v>
      </c>
      <c r="PJ33" s="1">
        <v>44602</v>
      </c>
      <c r="PK33" t="s">
        <v>33</v>
      </c>
      <c r="PL33" s="1">
        <v>44595</v>
      </c>
      <c r="PM33" t="s">
        <v>33</v>
      </c>
      <c r="PN33" s="1">
        <v>44588</v>
      </c>
      <c r="PO33" t="s">
        <v>31</v>
      </c>
      <c r="PP33" s="1">
        <v>43501</v>
      </c>
      <c r="PQ33" t="s">
        <v>59</v>
      </c>
      <c r="PR33" s="1">
        <v>43579</v>
      </c>
      <c r="PS33" t="s">
        <v>58</v>
      </c>
      <c r="PT33" s="1">
        <v>44552</v>
      </c>
      <c r="PU33" t="s">
        <v>26</v>
      </c>
      <c r="PV33" s="1">
        <v>44594</v>
      </c>
      <c r="PW33" t="s">
        <v>33</v>
      </c>
      <c r="PX33" s="1">
        <v>44585</v>
      </c>
      <c r="PY33" t="s">
        <v>33</v>
      </c>
      <c r="PZ33" s="1">
        <v>44600</v>
      </c>
      <c r="QA33" t="s">
        <v>33</v>
      </c>
      <c r="QB33" s="1">
        <v>44551</v>
      </c>
      <c r="QC33" t="s">
        <v>29</v>
      </c>
      <c r="QD33" s="1">
        <v>44600</v>
      </c>
      <c r="QE33" t="s">
        <v>34</v>
      </c>
      <c r="QF33" s="1">
        <v>44614</v>
      </c>
      <c r="QG33" t="s">
        <v>33</v>
      </c>
      <c r="QH33" s="1">
        <v>43577</v>
      </c>
      <c r="QI33" t="s">
        <v>58</v>
      </c>
      <c r="QJ33" s="1">
        <v>44253</v>
      </c>
      <c r="QK33" t="s">
        <v>43</v>
      </c>
      <c r="QL33" s="1">
        <v>44602</v>
      </c>
      <c r="QM33" t="s">
        <v>33</v>
      </c>
      <c r="QN33" s="1">
        <v>44546</v>
      </c>
      <c r="QO33" t="s">
        <v>31</v>
      </c>
      <c r="QP33" s="1">
        <v>44602</v>
      </c>
      <c r="QQ33" t="s">
        <v>33</v>
      </c>
      <c r="QR33" s="1">
        <v>44587</v>
      </c>
      <c r="QS33" t="s">
        <v>33</v>
      </c>
      <c r="QT33" s="1">
        <v>44587</v>
      </c>
      <c r="QU33" t="s">
        <v>33</v>
      </c>
      <c r="QV33" s="1">
        <v>44601</v>
      </c>
      <c r="QW33" t="s">
        <v>33</v>
      </c>
      <c r="QX33" s="1">
        <v>44601</v>
      </c>
      <c r="QY33" t="s">
        <v>33</v>
      </c>
      <c r="QZ33" s="1">
        <v>44588</v>
      </c>
      <c r="RA33" t="s">
        <v>33</v>
      </c>
      <c r="RB33" s="1">
        <v>44502</v>
      </c>
      <c r="RC33" t="s">
        <v>29</v>
      </c>
      <c r="RD33" s="1">
        <v>43522</v>
      </c>
      <c r="RE33" t="s">
        <v>59</v>
      </c>
      <c r="RF33" s="1">
        <v>44503</v>
      </c>
      <c r="RG33" t="s">
        <v>29</v>
      </c>
      <c r="RH33" s="1">
        <v>44595</v>
      </c>
      <c r="RI33" t="s">
        <v>33</v>
      </c>
      <c r="RJ33" s="1">
        <v>44595</v>
      </c>
      <c r="RK33" t="s">
        <v>29</v>
      </c>
      <c r="RL33" s="1">
        <v>44616</v>
      </c>
      <c r="RM33" t="s">
        <v>33</v>
      </c>
      <c r="RN33" s="1">
        <v>44587</v>
      </c>
      <c r="RO33" t="s">
        <v>33</v>
      </c>
      <c r="RP33" s="1">
        <v>43496</v>
      </c>
      <c r="RQ33" t="s">
        <v>59</v>
      </c>
      <c r="RR33" s="1">
        <v>44501</v>
      </c>
      <c r="RS33" t="s">
        <v>35</v>
      </c>
      <c r="RT33" s="1">
        <v>44411</v>
      </c>
      <c r="RU33" t="s">
        <v>38</v>
      </c>
      <c r="RV33" s="1">
        <v>43509</v>
      </c>
      <c r="RW33" t="s">
        <v>59</v>
      </c>
      <c r="RX33" s="1">
        <v>44411</v>
      </c>
      <c r="RY33" t="s">
        <v>38</v>
      </c>
      <c r="RZ33" s="1">
        <v>44495</v>
      </c>
      <c r="SA33" t="s">
        <v>35</v>
      </c>
      <c r="SB33" s="1">
        <v>44587</v>
      </c>
      <c r="SC33" t="s">
        <v>33</v>
      </c>
      <c r="SD33" s="1">
        <v>44581</v>
      </c>
      <c r="SE33" t="s">
        <v>33</v>
      </c>
      <c r="SF33" s="1">
        <v>44490</v>
      </c>
      <c r="SG33" t="s">
        <v>35</v>
      </c>
      <c r="SH33" s="1">
        <v>44586</v>
      </c>
      <c r="SI33" t="s">
        <v>33</v>
      </c>
      <c r="SJ33" s="1">
        <v>44503</v>
      </c>
      <c r="SK33" t="s">
        <v>35</v>
      </c>
      <c r="SL33" s="1">
        <v>44617</v>
      </c>
      <c r="SM33" t="s">
        <v>33</v>
      </c>
      <c r="SN33" s="1">
        <v>44530</v>
      </c>
      <c r="SO33" t="s">
        <v>29</v>
      </c>
      <c r="SP33" s="1">
        <v>44523</v>
      </c>
      <c r="SQ33" t="s">
        <v>26</v>
      </c>
      <c r="SR33" s="1">
        <v>44586</v>
      </c>
      <c r="SS33" t="s">
        <v>33</v>
      </c>
      <c r="ST33" s="1">
        <v>44580</v>
      </c>
      <c r="SU33" t="s">
        <v>33</v>
      </c>
      <c r="SV33" s="1">
        <v>44593</v>
      </c>
      <c r="SW33" t="s">
        <v>33</v>
      </c>
      <c r="SX33" s="1">
        <v>44516</v>
      </c>
      <c r="SY33" t="s">
        <v>33</v>
      </c>
      <c r="SZ33" s="1">
        <v>44592</v>
      </c>
      <c r="TA33" t="s">
        <v>33</v>
      </c>
      <c r="TB33" s="1">
        <v>44138</v>
      </c>
      <c r="TC33" t="s">
        <v>40</v>
      </c>
      <c r="TD33" s="1">
        <v>44615</v>
      </c>
      <c r="TE33" t="s">
        <v>33</v>
      </c>
      <c r="TF33" s="1">
        <v>44596</v>
      </c>
      <c r="TG33" t="s">
        <v>33</v>
      </c>
      <c r="TH33" s="1">
        <v>44504</v>
      </c>
      <c r="TI33" t="s">
        <v>35</v>
      </c>
      <c r="TJ33" s="1">
        <v>44581</v>
      </c>
      <c r="TK33" t="s">
        <v>33</v>
      </c>
      <c r="TL33" s="1">
        <v>44502</v>
      </c>
      <c r="TM33" t="s">
        <v>35</v>
      </c>
      <c r="TN33" s="1">
        <v>43579</v>
      </c>
      <c r="TO33" t="s">
        <v>58</v>
      </c>
      <c r="TP33" s="1">
        <v>44502</v>
      </c>
      <c r="TQ33" t="s">
        <v>33</v>
      </c>
      <c r="TR33" s="1">
        <v>44615</v>
      </c>
      <c r="TS33" t="s">
        <v>33</v>
      </c>
      <c r="TT33" s="1">
        <v>44593</v>
      </c>
      <c r="TU33" t="s">
        <v>33</v>
      </c>
      <c r="TV33" s="1">
        <v>44580</v>
      </c>
      <c r="TW33" t="s">
        <v>33</v>
      </c>
      <c r="TX33" s="1">
        <v>43573</v>
      </c>
      <c r="TY33" t="s">
        <v>58</v>
      </c>
      <c r="TZ33" s="1">
        <v>44587</v>
      </c>
      <c r="UA33" t="s">
        <v>33</v>
      </c>
      <c r="UB33" s="1">
        <v>44595</v>
      </c>
      <c r="UC33" t="s">
        <v>34</v>
      </c>
      <c r="UD33" s="1">
        <v>44517</v>
      </c>
      <c r="UE33" t="s">
        <v>26</v>
      </c>
      <c r="UF33" s="1">
        <v>43580</v>
      </c>
      <c r="UG33" t="s">
        <v>58</v>
      </c>
      <c r="UH33" s="1">
        <v>44588</v>
      </c>
      <c r="UI33" t="s">
        <v>34</v>
      </c>
      <c r="UJ33" s="1">
        <v>44616</v>
      </c>
      <c r="UK33" t="s">
        <v>33</v>
      </c>
      <c r="UL33" s="1">
        <v>44575</v>
      </c>
      <c r="UM33" t="s">
        <v>33</v>
      </c>
      <c r="UN33" s="1">
        <v>44600</v>
      </c>
      <c r="UO33" t="s">
        <v>32</v>
      </c>
      <c r="UP33" s="1">
        <v>44610</v>
      </c>
      <c r="UQ33" t="s">
        <v>33</v>
      </c>
      <c r="UR33" s="1">
        <v>44046</v>
      </c>
      <c r="US33" t="s">
        <v>47</v>
      </c>
      <c r="UT33" s="1">
        <v>44607</v>
      </c>
      <c r="UU33" t="s">
        <v>33</v>
      </c>
      <c r="UV33" s="1">
        <v>43608</v>
      </c>
      <c r="UW33" t="s">
        <v>52</v>
      </c>
      <c r="UX33" s="1">
        <v>44539</v>
      </c>
      <c r="UY33" t="s">
        <v>29</v>
      </c>
      <c r="UZ33" s="1">
        <v>44502</v>
      </c>
      <c r="VA33" t="s">
        <v>35</v>
      </c>
      <c r="VB33" s="1">
        <v>44616</v>
      </c>
      <c r="VC33" t="s">
        <v>33</v>
      </c>
      <c r="VD33" s="1">
        <v>44516</v>
      </c>
      <c r="VE33" t="s">
        <v>26</v>
      </c>
      <c r="VF33" s="1">
        <v>44602</v>
      </c>
      <c r="VG33" t="s">
        <v>33</v>
      </c>
      <c r="VH33" s="1">
        <v>44501</v>
      </c>
      <c r="VI33" t="s">
        <v>35</v>
      </c>
      <c r="VJ33" s="1">
        <v>44503</v>
      </c>
      <c r="VK33" t="s">
        <v>29</v>
      </c>
      <c r="VL33" s="1">
        <v>44580</v>
      </c>
      <c r="VM33" t="s">
        <v>29</v>
      </c>
      <c r="VN33" s="1">
        <v>44595</v>
      </c>
      <c r="VO33" t="s">
        <v>33</v>
      </c>
      <c r="VP33" s="1">
        <v>44587</v>
      </c>
      <c r="VQ33" t="s">
        <v>29</v>
      </c>
      <c r="VR33" s="1">
        <v>44587</v>
      </c>
      <c r="VS33" t="s">
        <v>33</v>
      </c>
      <c r="VT33" s="1">
        <v>44593</v>
      </c>
      <c r="VU33" t="s">
        <v>33</v>
      </c>
      <c r="VV33" s="1">
        <v>44600</v>
      </c>
      <c r="VW33" t="s">
        <v>29</v>
      </c>
      <c r="VX33" s="1">
        <v>44621</v>
      </c>
      <c r="VY33" t="s">
        <v>33</v>
      </c>
      <c r="VZ33" s="1">
        <v>44602</v>
      </c>
      <c r="WA33" t="s">
        <v>34</v>
      </c>
      <c r="WB33" s="1">
        <v>44532</v>
      </c>
      <c r="WC33" t="s">
        <v>26</v>
      </c>
      <c r="WD33" s="1">
        <v>44504</v>
      </c>
      <c r="WE33" t="s">
        <v>35</v>
      </c>
      <c r="WF33" s="1">
        <v>43503</v>
      </c>
      <c r="WG33" t="s">
        <v>59</v>
      </c>
      <c r="WH33" s="1">
        <v>44616</v>
      </c>
      <c r="WI33" t="s">
        <v>33</v>
      </c>
      <c r="WJ33" s="1">
        <v>44609</v>
      </c>
      <c r="WK33" t="s">
        <v>33</v>
      </c>
      <c r="WL33" s="1">
        <v>43577</v>
      </c>
      <c r="WM33" t="s">
        <v>58</v>
      </c>
      <c r="WN33" s="1">
        <v>43578</v>
      </c>
      <c r="WO33" t="s">
        <v>58</v>
      </c>
      <c r="WP33" s="1">
        <v>44502</v>
      </c>
      <c r="WQ33" t="s">
        <v>35</v>
      </c>
      <c r="WR33" s="1">
        <v>44581</v>
      </c>
      <c r="WS33" t="s">
        <v>33</v>
      </c>
      <c r="WT33" s="1">
        <v>44594</v>
      </c>
      <c r="WU33" t="s">
        <v>33</v>
      </c>
      <c r="WV33" s="1">
        <v>44593</v>
      </c>
      <c r="WW33" t="s">
        <v>33</v>
      </c>
      <c r="WX33" s="1">
        <v>43502</v>
      </c>
      <c r="WY33" t="s">
        <v>59</v>
      </c>
      <c r="WZ33" s="1">
        <v>44580</v>
      </c>
      <c r="XA33" t="s">
        <v>33</v>
      </c>
      <c r="XB33" s="1">
        <v>44602</v>
      </c>
      <c r="XC33" t="s">
        <v>33</v>
      </c>
      <c r="XD33" s="1">
        <v>44581</v>
      </c>
      <c r="XE33" t="s">
        <v>33</v>
      </c>
      <c r="XF33" s="1">
        <v>44504</v>
      </c>
      <c r="XG33" t="s">
        <v>35</v>
      </c>
      <c r="XH33" s="1">
        <v>44580</v>
      </c>
      <c r="XI33" t="s">
        <v>33</v>
      </c>
      <c r="XJ33" s="1">
        <v>44602</v>
      </c>
      <c r="XK33" t="s">
        <v>33</v>
      </c>
      <c r="XL33" s="1">
        <v>43579</v>
      </c>
      <c r="XM33" t="s">
        <v>56</v>
      </c>
      <c r="XN33" s="1">
        <v>44595</v>
      </c>
      <c r="XO33" t="s">
        <v>33</v>
      </c>
      <c r="XP33" s="1">
        <v>44502</v>
      </c>
      <c r="XQ33" t="s">
        <v>35</v>
      </c>
      <c r="XR33" s="1">
        <v>44510</v>
      </c>
      <c r="XS33" t="s">
        <v>33</v>
      </c>
      <c r="XT33" s="1">
        <v>43885</v>
      </c>
      <c r="XU33" t="s">
        <v>49</v>
      </c>
      <c r="XV33" s="1">
        <v>44600</v>
      </c>
      <c r="XW33" t="s">
        <v>33</v>
      </c>
      <c r="XX33" s="1">
        <v>44595</v>
      </c>
      <c r="XY33" t="s">
        <v>33</v>
      </c>
      <c r="XZ33" s="1">
        <v>44586</v>
      </c>
      <c r="YA33" t="s">
        <v>33</v>
      </c>
      <c r="YB33" s="1">
        <v>44581</v>
      </c>
      <c r="YC33" t="s">
        <v>33</v>
      </c>
      <c r="YD33" s="1">
        <v>43587</v>
      </c>
      <c r="YE33" t="s">
        <v>58</v>
      </c>
      <c r="YF33" s="1">
        <v>44580</v>
      </c>
      <c r="YG33" t="s">
        <v>33</v>
      </c>
      <c r="YH33" s="1">
        <v>44594</v>
      </c>
      <c r="YI33" t="s">
        <v>33</v>
      </c>
      <c r="YJ33" s="1">
        <v>44517</v>
      </c>
      <c r="YK33" t="s">
        <v>26</v>
      </c>
      <c r="YL33" s="1">
        <v>44588</v>
      </c>
      <c r="YM33" t="s">
        <v>33</v>
      </c>
      <c r="YN33" s="1">
        <v>44595</v>
      </c>
      <c r="YO33" t="s">
        <v>29</v>
      </c>
      <c r="YP33" s="1">
        <v>44601</v>
      </c>
      <c r="YQ33" t="s">
        <v>33</v>
      </c>
      <c r="YR33" s="1">
        <v>44595</v>
      </c>
      <c r="YS33" t="s">
        <v>33</v>
      </c>
      <c r="YT33" s="1">
        <v>44588</v>
      </c>
      <c r="YU33" t="s">
        <v>33</v>
      </c>
      <c r="YV33" s="1">
        <v>44616</v>
      </c>
      <c r="YW33" t="s">
        <v>33</v>
      </c>
      <c r="YX33" s="1">
        <v>44594</v>
      </c>
      <c r="YY33" t="s">
        <v>33</v>
      </c>
      <c r="YZ33" s="1">
        <v>44607</v>
      </c>
      <c r="ZA33" t="s">
        <v>33</v>
      </c>
      <c r="ZB33" s="1">
        <v>44546</v>
      </c>
      <c r="ZC33" t="s">
        <v>33</v>
      </c>
      <c r="ZD33" s="1">
        <v>44588</v>
      </c>
      <c r="ZE33" t="s">
        <v>33</v>
      </c>
      <c r="ZF33" s="1">
        <v>44608</v>
      </c>
      <c r="ZG33" t="s">
        <v>33</v>
      </c>
      <c r="ZH33" s="1">
        <v>44595</v>
      </c>
      <c r="ZI33" t="s">
        <v>33</v>
      </c>
      <c r="ZJ33" s="1">
        <v>44596</v>
      </c>
      <c r="ZK33" t="s">
        <v>33</v>
      </c>
      <c r="ZL33" s="1">
        <v>43516</v>
      </c>
      <c r="ZM33" t="s">
        <v>58</v>
      </c>
      <c r="ZN33" s="1">
        <v>44603</v>
      </c>
      <c r="ZO33" t="s">
        <v>33</v>
      </c>
      <c r="ZP33" s="1">
        <v>44595</v>
      </c>
      <c r="ZQ33" t="s">
        <v>33</v>
      </c>
      <c r="ZR33" s="1">
        <v>44229</v>
      </c>
      <c r="ZS33" t="s">
        <v>38</v>
      </c>
      <c r="ZT33" s="1">
        <v>44602</v>
      </c>
      <c r="ZU33" t="s">
        <v>33</v>
      </c>
      <c r="ZV33" s="1">
        <v>44592</v>
      </c>
      <c r="ZW33" t="s">
        <v>33</v>
      </c>
      <c r="ZX33" s="1">
        <v>44594</v>
      </c>
      <c r="ZY33" t="s">
        <v>33</v>
      </c>
      <c r="ZZ33" s="1">
        <v>43502</v>
      </c>
      <c r="AAA33" t="s">
        <v>59</v>
      </c>
      <c r="AAB33" s="1">
        <v>44587</v>
      </c>
      <c r="AAC33" t="s">
        <v>33</v>
      </c>
      <c r="AAD33" s="1">
        <v>44587</v>
      </c>
      <c r="AAE33" t="s">
        <v>31</v>
      </c>
      <c r="AAF33" s="1">
        <v>43501</v>
      </c>
      <c r="AAG33" t="s">
        <v>56</v>
      </c>
      <c r="AAH33" s="1">
        <v>44588</v>
      </c>
      <c r="AAI33" t="s">
        <v>33</v>
      </c>
      <c r="AAJ33" s="1">
        <v>43592</v>
      </c>
      <c r="AAK33" t="s">
        <v>54</v>
      </c>
      <c r="AAL33" s="1">
        <v>43493</v>
      </c>
      <c r="AAM33" t="s">
        <v>59</v>
      </c>
      <c r="AAN33" s="1">
        <v>44596</v>
      </c>
      <c r="AAO33" t="s">
        <v>33</v>
      </c>
      <c r="AAP33" s="1">
        <v>44531</v>
      </c>
      <c r="AAQ33" t="s">
        <v>33</v>
      </c>
      <c r="AAR33" s="1">
        <v>44593</v>
      </c>
      <c r="AAS33" t="s">
        <v>33</v>
      </c>
      <c r="AAT33" s="1">
        <v>43507</v>
      </c>
      <c r="AAU33" t="s">
        <v>54</v>
      </c>
      <c r="AAV33" s="1">
        <v>44593</v>
      </c>
      <c r="AAW33" t="s">
        <v>33</v>
      </c>
      <c r="AAX33" s="1">
        <v>44504</v>
      </c>
      <c r="AAY33" t="s">
        <v>35</v>
      </c>
      <c r="AAZ33" s="1">
        <v>44600</v>
      </c>
      <c r="ABA33" t="s">
        <v>34</v>
      </c>
      <c r="ABB33" s="1">
        <v>44599</v>
      </c>
      <c r="ABC33" t="s">
        <v>33</v>
      </c>
      <c r="ABD33" s="1">
        <v>44504</v>
      </c>
      <c r="ABE33" t="s">
        <v>31</v>
      </c>
      <c r="ABF33" s="1">
        <v>44575</v>
      </c>
      <c r="ABG33" t="s">
        <v>33</v>
      </c>
      <c r="ABH33" s="1">
        <v>44600</v>
      </c>
      <c r="ABI33" t="s">
        <v>33</v>
      </c>
      <c r="ABJ33" s="1">
        <v>44504</v>
      </c>
      <c r="ABK33" t="s">
        <v>33</v>
      </c>
      <c r="ABL33" s="1">
        <v>43587</v>
      </c>
      <c r="ABM33" t="s">
        <v>58</v>
      </c>
      <c r="ABN33" s="1">
        <v>44608</v>
      </c>
      <c r="ABO33" t="s">
        <v>33</v>
      </c>
      <c r="ABP33" s="1">
        <v>44620</v>
      </c>
      <c r="ABQ33" t="s">
        <v>33</v>
      </c>
      <c r="ABR33" s="1">
        <v>44588</v>
      </c>
      <c r="ABS33" t="s">
        <v>33</v>
      </c>
      <c r="ABT33" s="1">
        <v>43587</v>
      </c>
      <c r="ABU33" t="s">
        <v>58</v>
      </c>
      <c r="ABV33" s="1">
        <v>44614</v>
      </c>
      <c r="ABW33" t="s">
        <v>33</v>
      </c>
      <c r="ABX33" s="1">
        <v>44579</v>
      </c>
      <c r="ABY33" t="s">
        <v>33</v>
      </c>
      <c r="ABZ33" s="1">
        <v>44594</v>
      </c>
      <c r="ACA33" t="s">
        <v>33</v>
      </c>
      <c r="ACB33" s="1">
        <v>44588</v>
      </c>
      <c r="ACC33" t="s">
        <v>33</v>
      </c>
      <c r="ACD33" s="1">
        <v>44596</v>
      </c>
      <c r="ACE33" t="s">
        <v>33</v>
      </c>
      <c r="ACF33" s="1">
        <v>44594</v>
      </c>
      <c r="ACG33" t="s">
        <v>33</v>
      </c>
      <c r="ACH33" s="1">
        <v>44594</v>
      </c>
      <c r="ACI33" t="s">
        <v>26</v>
      </c>
      <c r="ACJ33" s="1">
        <v>44532</v>
      </c>
      <c r="ACK33" t="s">
        <v>26</v>
      </c>
      <c r="ACL33" s="1">
        <v>44523</v>
      </c>
      <c r="ACM33" t="s">
        <v>26</v>
      </c>
      <c r="ACN33" s="1">
        <v>44505</v>
      </c>
      <c r="ACO33" t="s">
        <v>35</v>
      </c>
      <c r="ACP33" s="1">
        <v>43587</v>
      </c>
      <c r="ACQ33" t="s">
        <v>58</v>
      </c>
      <c r="ACR33" s="1">
        <v>44580</v>
      </c>
      <c r="ACS33" t="s">
        <v>33</v>
      </c>
      <c r="ACT33" s="1">
        <v>44511</v>
      </c>
      <c r="ACU33" t="s">
        <v>31</v>
      </c>
      <c r="ACV33" s="1">
        <v>43587</v>
      </c>
      <c r="ACW33" t="s">
        <v>58</v>
      </c>
      <c r="ACX33" s="1">
        <v>44501</v>
      </c>
      <c r="ACY33" t="s">
        <v>35</v>
      </c>
      <c r="ACZ33" s="1">
        <v>44504</v>
      </c>
      <c r="ADA33" t="s">
        <v>35</v>
      </c>
      <c r="ADB33" s="1">
        <v>44588</v>
      </c>
      <c r="ADC33" t="s">
        <v>33</v>
      </c>
      <c r="ADD33" s="1">
        <v>44596</v>
      </c>
      <c r="ADE33" t="s">
        <v>33</v>
      </c>
      <c r="ADF33" s="1">
        <v>43577</v>
      </c>
      <c r="ADG33" t="s">
        <v>58</v>
      </c>
      <c r="ADH33" s="1">
        <v>44502</v>
      </c>
      <c r="ADI33" t="s">
        <v>35</v>
      </c>
      <c r="ADJ33" s="1">
        <v>44545</v>
      </c>
      <c r="ADK33" t="s">
        <v>33</v>
      </c>
      <c r="ADL33" s="1">
        <v>43587</v>
      </c>
      <c r="ADM33" t="s">
        <v>58</v>
      </c>
      <c r="ADN33" s="1">
        <v>44593</v>
      </c>
      <c r="ADO33" t="s">
        <v>33</v>
      </c>
      <c r="ADP33" s="1">
        <v>43551</v>
      </c>
      <c r="ADQ33" t="s">
        <v>50</v>
      </c>
      <c r="ADR33" s="1">
        <v>44588</v>
      </c>
      <c r="ADS33" t="s">
        <v>29</v>
      </c>
      <c r="ADT33" s="1">
        <v>44502</v>
      </c>
      <c r="ADU33" t="s">
        <v>35</v>
      </c>
      <c r="ADV33" s="1">
        <v>44504</v>
      </c>
      <c r="ADW33" t="s">
        <v>35</v>
      </c>
      <c r="ADX33" s="1">
        <v>44515</v>
      </c>
      <c r="ADY33" t="s">
        <v>35</v>
      </c>
      <c r="ADZ33" s="1">
        <v>44593</v>
      </c>
      <c r="AEA33" t="s">
        <v>33</v>
      </c>
      <c r="AEB33" s="1">
        <v>44610</v>
      </c>
      <c r="AEC33" t="s">
        <v>33</v>
      </c>
      <c r="AED33" s="1">
        <v>44594</v>
      </c>
      <c r="AEE33" t="s">
        <v>33</v>
      </c>
      <c r="AEF33" s="1">
        <v>43592</v>
      </c>
      <c r="AEG33" t="s">
        <v>58</v>
      </c>
      <c r="AEH33" s="1">
        <v>43587</v>
      </c>
      <c r="AEI33" t="s">
        <v>58</v>
      </c>
      <c r="AEJ33" s="1">
        <v>44593</v>
      </c>
      <c r="AEK33" t="s">
        <v>31</v>
      </c>
      <c r="AEL33" s="1">
        <v>44539</v>
      </c>
      <c r="AEM33" t="s">
        <v>33</v>
      </c>
      <c r="AEN33" s="1">
        <v>44594</v>
      </c>
      <c r="AEO33" t="s">
        <v>33</v>
      </c>
      <c r="AEP33" s="1">
        <v>44497</v>
      </c>
      <c r="AEQ33" t="s">
        <v>35</v>
      </c>
      <c r="AER33" s="1">
        <v>44504</v>
      </c>
      <c r="AES33" t="s">
        <v>33</v>
      </c>
      <c r="AET33" s="1">
        <v>43818</v>
      </c>
      <c r="AEU33" t="s">
        <v>56</v>
      </c>
      <c r="AEV33" s="1">
        <v>44503</v>
      </c>
      <c r="AEW33" t="s">
        <v>35</v>
      </c>
      <c r="AEX33" s="1">
        <v>43573</v>
      </c>
      <c r="AEY33" t="s">
        <v>58</v>
      </c>
      <c r="AEZ33" s="1">
        <v>44587</v>
      </c>
      <c r="AFA33" t="s">
        <v>33</v>
      </c>
      <c r="AFB33" s="1">
        <v>44580</v>
      </c>
      <c r="AFC33" t="s">
        <v>33</v>
      </c>
      <c r="AFD33" s="1">
        <v>44602</v>
      </c>
      <c r="AFE33" t="s">
        <v>33</v>
      </c>
      <c r="AFF33" s="1">
        <v>44658</v>
      </c>
      <c r="AFG33" t="s">
        <v>27</v>
      </c>
      <c r="AFH33" s="1">
        <v>43503</v>
      </c>
      <c r="AFI33" t="s">
        <v>59</v>
      </c>
      <c r="AFJ33" s="1">
        <v>44516</v>
      </c>
      <c r="AFK33" t="s">
        <v>26</v>
      </c>
      <c r="AFL33" s="1">
        <v>44502</v>
      </c>
      <c r="AFM33" t="s">
        <v>35</v>
      </c>
      <c r="AFN33" s="1">
        <v>44580</v>
      </c>
      <c r="AFO33" t="s">
        <v>33</v>
      </c>
      <c r="AFP33" s="1">
        <v>44594</v>
      </c>
      <c r="AFQ33" t="s">
        <v>34</v>
      </c>
      <c r="AFR33" s="1">
        <v>44601</v>
      </c>
      <c r="AFS33" t="s">
        <v>33</v>
      </c>
      <c r="AFT33" s="1">
        <v>44552</v>
      </c>
      <c r="AFU33" t="s">
        <v>29</v>
      </c>
      <c r="AFV33" s="1">
        <v>44532</v>
      </c>
      <c r="AFW33" t="s">
        <v>33</v>
      </c>
      <c r="AFX33" s="1">
        <v>44504</v>
      </c>
      <c r="AFY33" t="s">
        <v>35</v>
      </c>
      <c r="AFZ33" s="1">
        <v>44609</v>
      </c>
      <c r="AGA33" t="s">
        <v>33</v>
      </c>
      <c r="AGB33" s="1">
        <v>43497</v>
      </c>
      <c r="AGC33" t="s">
        <v>59</v>
      </c>
      <c r="AGD33" s="1">
        <v>43501</v>
      </c>
      <c r="AGE33" t="s">
        <v>58</v>
      </c>
      <c r="AGF33" s="1">
        <v>44579</v>
      </c>
      <c r="AGG33" t="s">
        <v>33</v>
      </c>
      <c r="AGH33" s="1">
        <v>44586</v>
      </c>
      <c r="AGI33" t="s">
        <v>33</v>
      </c>
      <c r="AGJ33" s="1">
        <v>44587</v>
      </c>
      <c r="AGK33" t="s">
        <v>29</v>
      </c>
      <c r="AGL33" s="1">
        <v>43578</v>
      </c>
      <c r="AGM33" t="s">
        <v>58</v>
      </c>
      <c r="AGN33" s="1">
        <v>44587</v>
      </c>
      <c r="AGO33" t="s">
        <v>33</v>
      </c>
      <c r="AGP33" s="1">
        <v>44501</v>
      </c>
      <c r="AGQ33" t="s">
        <v>29</v>
      </c>
      <c r="AGR33" s="1">
        <v>44523</v>
      </c>
      <c r="AGS33" t="s">
        <v>33</v>
      </c>
      <c r="AGT33" s="1">
        <v>44587</v>
      </c>
      <c r="AGU33" t="s">
        <v>33</v>
      </c>
      <c r="AGV33" s="1">
        <v>44607</v>
      </c>
      <c r="AGW33" t="s">
        <v>33</v>
      </c>
      <c r="AGX33" s="1">
        <v>43517</v>
      </c>
      <c r="AGY33" t="s">
        <v>59</v>
      </c>
      <c r="AGZ33" s="1">
        <v>44588</v>
      </c>
      <c r="AHA33" t="s">
        <v>33</v>
      </c>
      <c r="AHB33" s="1">
        <v>44588</v>
      </c>
      <c r="AHC33" t="s">
        <v>33</v>
      </c>
      <c r="AHD33" s="1">
        <v>44589</v>
      </c>
      <c r="AHE33" t="s">
        <v>33</v>
      </c>
      <c r="AHF33" s="1">
        <v>44530</v>
      </c>
      <c r="AHG33" t="s">
        <v>26</v>
      </c>
      <c r="AHH33" s="1">
        <v>44523</v>
      </c>
      <c r="AHI33" t="s">
        <v>33</v>
      </c>
      <c r="AHJ33" s="1">
        <v>44679</v>
      </c>
      <c r="AHK33" t="s">
        <v>30</v>
      </c>
      <c r="AHL33" s="1">
        <v>43587</v>
      </c>
      <c r="AHM33" t="s">
        <v>58</v>
      </c>
      <c r="AHN33" s="1">
        <v>44609</v>
      </c>
      <c r="AHO33" t="s">
        <v>33</v>
      </c>
      <c r="AHP33" s="1">
        <v>44777</v>
      </c>
      <c r="AHQ33" t="s">
        <v>28</v>
      </c>
      <c r="AHR33" s="1">
        <v>44517</v>
      </c>
      <c r="AHS33" t="s">
        <v>31</v>
      </c>
      <c r="AHV33" s="1">
        <v>44671</v>
      </c>
      <c r="AHW33" t="s">
        <v>30</v>
      </c>
      <c r="AHX33" s="1">
        <v>44594</v>
      </c>
      <c r="AHY33" t="s">
        <v>33</v>
      </c>
      <c r="AHZ33" s="1">
        <v>44602</v>
      </c>
      <c r="AIA33" t="s">
        <v>33</v>
      </c>
      <c r="AIB33" s="1">
        <v>44602</v>
      </c>
      <c r="AIC33" t="s">
        <v>33</v>
      </c>
      <c r="AID33" s="1">
        <v>44567</v>
      </c>
      <c r="AIE33" t="s">
        <v>26</v>
      </c>
      <c r="AIF33" s="1">
        <v>43859</v>
      </c>
      <c r="AIG33" t="s">
        <v>52</v>
      </c>
      <c r="AIH33" s="1">
        <v>44580</v>
      </c>
      <c r="AII33" t="s">
        <v>33</v>
      </c>
      <c r="AIJ33" s="1">
        <v>44581</v>
      </c>
      <c r="AIK33" t="s">
        <v>33</v>
      </c>
      <c r="AIL33" s="1">
        <v>44580</v>
      </c>
      <c r="AIM33" t="s">
        <v>33</v>
      </c>
      <c r="AIN33" s="1">
        <v>44594</v>
      </c>
      <c r="AIO33" t="s">
        <v>33</v>
      </c>
      <c r="AIP33" s="1">
        <v>43585</v>
      </c>
      <c r="AIQ33" t="s">
        <v>58</v>
      </c>
      <c r="AIR33" s="1">
        <v>44523</v>
      </c>
      <c r="AIS33" t="s">
        <v>33</v>
      </c>
      <c r="AIT33" s="1">
        <v>44600</v>
      </c>
      <c r="AIU33" t="s">
        <v>33</v>
      </c>
      <c r="AIV33" s="1">
        <v>44595</v>
      </c>
      <c r="AIW33" t="s">
        <v>33</v>
      </c>
      <c r="AIX33" s="1">
        <v>44587</v>
      </c>
      <c r="AIY33" t="s">
        <v>33</v>
      </c>
      <c r="AIZ33" s="1">
        <v>44539</v>
      </c>
      <c r="AJA33" t="s">
        <v>33</v>
      </c>
      <c r="AJB33" s="1">
        <v>44589</v>
      </c>
      <c r="AJC33" t="s">
        <v>33</v>
      </c>
      <c r="AJD33" s="1">
        <v>44603</v>
      </c>
      <c r="AJE33" t="s">
        <v>33</v>
      </c>
      <c r="AJF33" s="1">
        <v>44589</v>
      </c>
      <c r="AJG33" t="s">
        <v>33</v>
      </c>
      <c r="AJH33" s="1">
        <v>44523</v>
      </c>
      <c r="AJI33" t="s">
        <v>26</v>
      </c>
      <c r="AJJ33" s="1">
        <v>44550</v>
      </c>
      <c r="AJK33" t="s">
        <v>33</v>
      </c>
      <c r="AJL33" s="1">
        <v>44581</v>
      </c>
      <c r="AJM33" t="s">
        <v>33</v>
      </c>
      <c r="AJN33" s="1">
        <v>44608</v>
      </c>
      <c r="AJO33" t="s">
        <v>33</v>
      </c>
      <c r="AJP33" s="1">
        <v>43516</v>
      </c>
      <c r="AJQ33" t="s">
        <v>56</v>
      </c>
      <c r="AJR33" s="1">
        <v>44502</v>
      </c>
      <c r="AJS33" t="s">
        <v>35</v>
      </c>
      <c r="AJT33" s="1">
        <v>44614</v>
      </c>
      <c r="AJU33" t="s">
        <v>33</v>
      </c>
      <c r="AJV33" s="1">
        <v>44502</v>
      </c>
      <c r="AJW33" t="s">
        <v>35</v>
      </c>
      <c r="AJX33" s="1">
        <v>44616</v>
      </c>
      <c r="AJY33" t="s">
        <v>33</v>
      </c>
      <c r="AJZ33" s="1">
        <v>44504</v>
      </c>
      <c r="AKA33" t="s">
        <v>35</v>
      </c>
      <c r="AKB33" s="1">
        <v>44503</v>
      </c>
      <c r="AKC33" t="s">
        <v>35</v>
      </c>
      <c r="AKD33" s="1">
        <v>44600</v>
      </c>
      <c r="AKE33" t="s">
        <v>33</v>
      </c>
      <c r="AKF33" s="1">
        <v>44579</v>
      </c>
      <c r="AKG33" t="s">
        <v>33</v>
      </c>
      <c r="AKH33" s="1">
        <v>44594</v>
      </c>
      <c r="AKI33" t="s">
        <v>33</v>
      </c>
      <c r="AKJ33" s="1">
        <v>44580</v>
      </c>
      <c r="AKK33" t="s">
        <v>33</v>
      </c>
      <c r="AKL33" s="1">
        <v>43587</v>
      </c>
      <c r="AKM33" t="s">
        <v>58</v>
      </c>
      <c r="AKN33" s="1">
        <v>44616</v>
      </c>
      <c r="AKO33" t="s">
        <v>33</v>
      </c>
      <c r="AKP33" s="1">
        <v>44532</v>
      </c>
      <c r="AKQ33" t="s">
        <v>26</v>
      </c>
      <c r="AKR33" s="1">
        <v>44538</v>
      </c>
      <c r="AKS33" t="s">
        <v>31</v>
      </c>
      <c r="AKT33" s="1">
        <v>44594</v>
      </c>
      <c r="AKU33" t="s">
        <v>33</v>
      </c>
      <c r="AKV33" s="1">
        <v>44518</v>
      </c>
      <c r="AKW33" t="s">
        <v>26</v>
      </c>
      <c r="AKX33" s="1">
        <v>44518</v>
      </c>
      <c r="AKY33" t="s">
        <v>31</v>
      </c>
      <c r="AKZ33" s="1">
        <v>44587</v>
      </c>
      <c r="ALA33" t="s">
        <v>31</v>
      </c>
      <c r="ALB33" s="1">
        <v>44502</v>
      </c>
      <c r="ALC33" t="s">
        <v>35</v>
      </c>
      <c r="ALD33" s="1">
        <v>44608</v>
      </c>
      <c r="ALE33" t="s">
        <v>33</v>
      </c>
      <c r="ALF33" s="1">
        <v>44580</v>
      </c>
      <c r="ALG33" t="s">
        <v>33</v>
      </c>
      <c r="ALH33" s="1">
        <v>44588</v>
      </c>
      <c r="ALI33" t="s">
        <v>29</v>
      </c>
      <c r="ALJ33" s="1">
        <v>44252</v>
      </c>
      <c r="ALK33" t="s">
        <v>43</v>
      </c>
      <c r="ALL33" s="1">
        <v>43587</v>
      </c>
      <c r="ALM33" t="s">
        <v>58</v>
      </c>
      <c r="ALN33" s="1">
        <v>44586</v>
      </c>
      <c r="ALO33" t="s">
        <v>31</v>
      </c>
      <c r="ALP33" s="1">
        <v>43579</v>
      </c>
      <c r="ALQ33" t="s">
        <v>58</v>
      </c>
      <c r="ALR33" s="1">
        <v>43503</v>
      </c>
      <c r="ALS33" t="s">
        <v>59</v>
      </c>
      <c r="ALT33" s="1">
        <v>43501</v>
      </c>
      <c r="ALU33" t="s">
        <v>56</v>
      </c>
      <c r="ALV33" s="1">
        <v>44579</v>
      </c>
      <c r="ALW33" t="s">
        <v>33</v>
      </c>
      <c r="ALX33" s="1">
        <v>44574</v>
      </c>
      <c r="ALY33" t="s">
        <v>33</v>
      </c>
      <c r="ALZ33" s="1">
        <v>43580</v>
      </c>
      <c r="AMA33" t="s">
        <v>58</v>
      </c>
      <c r="AMB33" s="1">
        <v>44491</v>
      </c>
      <c r="AMC33" t="s">
        <v>29</v>
      </c>
      <c r="AMD33" s="1">
        <v>44501</v>
      </c>
      <c r="AME33" t="s">
        <v>35</v>
      </c>
      <c r="AMF33" s="1">
        <v>44589</v>
      </c>
      <c r="AMG33" t="s">
        <v>33</v>
      </c>
      <c r="AMH33" s="1">
        <v>44608</v>
      </c>
      <c r="AMI33" t="s">
        <v>33</v>
      </c>
      <c r="AMJ33" s="1">
        <v>43593</v>
      </c>
      <c r="AMK33" t="s">
        <v>58</v>
      </c>
      <c r="AML33" s="1">
        <v>44587</v>
      </c>
      <c r="AMM33" t="s">
        <v>33</v>
      </c>
      <c r="AMN33" s="1">
        <v>44601</v>
      </c>
      <c r="AMO33" t="s">
        <v>33</v>
      </c>
      <c r="AMP33" s="1">
        <v>44523</v>
      </c>
      <c r="AMQ33" t="s">
        <v>29</v>
      </c>
      <c r="AMR33" s="1">
        <v>44593</v>
      </c>
      <c r="AMS33" t="s">
        <v>33</v>
      </c>
      <c r="AMT33" s="1">
        <v>44587</v>
      </c>
      <c r="AMU33" t="s">
        <v>33</v>
      </c>
      <c r="AMV33" s="1">
        <v>44593</v>
      </c>
      <c r="AMW33" t="s">
        <v>33</v>
      </c>
      <c r="AMX33" s="1">
        <v>44503</v>
      </c>
      <c r="AMY33" t="s">
        <v>35</v>
      </c>
      <c r="AMZ33" s="1">
        <v>44567</v>
      </c>
      <c r="ANA33" t="s">
        <v>29</v>
      </c>
    </row>
    <row r="34" spans="2:1041" x14ac:dyDescent="0.2">
      <c r="B34" s="1">
        <v>43521</v>
      </c>
      <c r="C34" t="s">
        <v>61</v>
      </c>
      <c r="D34" s="1">
        <v>43614</v>
      </c>
      <c r="E34" t="s">
        <v>52</v>
      </c>
      <c r="F34" s="1">
        <v>44413</v>
      </c>
      <c r="G34" t="s">
        <v>32</v>
      </c>
      <c r="H34" s="1">
        <v>44620</v>
      </c>
      <c r="I34" t="s">
        <v>34</v>
      </c>
      <c r="J34" s="1">
        <v>44593</v>
      </c>
      <c r="L34" s="1">
        <v>44586</v>
      </c>
      <c r="M34" t="s">
        <v>34</v>
      </c>
      <c r="N34" s="1">
        <v>43508</v>
      </c>
      <c r="O34" t="s">
        <v>61</v>
      </c>
      <c r="P34" s="1">
        <v>44599</v>
      </c>
      <c r="Q34" t="s">
        <v>34</v>
      </c>
      <c r="R34" s="1">
        <v>43502</v>
      </c>
      <c r="S34" t="s">
        <v>59</v>
      </c>
      <c r="T34" s="1">
        <v>44524</v>
      </c>
      <c r="U34" t="s">
        <v>34</v>
      </c>
      <c r="V34" s="1">
        <v>44588</v>
      </c>
      <c r="W34" t="s">
        <v>1333</v>
      </c>
      <c r="X34" s="1">
        <v>44615</v>
      </c>
      <c r="Y34" t="s">
        <v>34</v>
      </c>
      <c r="Z34" s="1">
        <v>44589</v>
      </c>
      <c r="AA34" t="s">
        <v>34</v>
      </c>
      <c r="AB34" s="1">
        <v>44609</v>
      </c>
      <c r="AC34" t="s">
        <v>34</v>
      </c>
      <c r="AD34" s="1">
        <v>43874</v>
      </c>
      <c r="AE34" t="s">
        <v>52</v>
      </c>
      <c r="AF34" s="1">
        <v>44497</v>
      </c>
      <c r="AG34" t="s">
        <v>36</v>
      </c>
      <c r="AH34" s="1">
        <v>44589</v>
      </c>
      <c r="AI34" t="s">
        <v>34</v>
      </c>
      <c r="AJ34" s="1">
        <v>44594</v>
      </c>
      <c r="AK34" t="s">
        <v>34</v>
      </c>
      <c r="AL34" s="1">
        <v>44586</v>
      </c>
      <c r="AM34" t="s">
        <v>34</v>
      </c>
      <c r="AN34" s="1">
        <v>44495</v>
      </c>
      <c r="AO34" t="s">
        <v>30</v>
      </c>
      <c r="AP34" s="1">
        <v>44462</v>
      </c>
      <c r="AQ34" t="s">
        <v>32</v>
      </c>
      <c r="AR34" s="1">
        <v>44504</v>
      </c>
      <c r="AS34" t="s">
        <v>30</v>
      </c>
      <c r="AT34" s="1">
        <v>43507</v>
      </c>
      <c r="AU34" t="s">
        <v>59</v>
      </c>
      <c r="AV34" s="1">
        <v>44579</v>
      </c>
      <c r="AW34" t="s">
        <v>34</v>
      </c>
      <c r="AX34" s="1">
        <v>44587</v>
      </c>
      <c r="AY34" t="s">
        <v>34</v>
      </c>
      <c r="AZ34" s="1">
        <v>44588</v>
      </c>
      <c r="BA34" t="s">
        <v>34</v>
      </c>
      <c r="BB34" s="1">
        <v>44434</v>
      </c>
      <c r="BC34" t="s">
        <v>30</v>
      </c>
      <c r="BD34" s="1">
        <v>44586</v>
      </c>
      <c r="BE34" t="s">
        <v>34</v>
      </c>
      <c r="BF34" s="1">
        <v>42748</v>
      </c>
      <c r="BG34" t="s">
        <v>77</v>
      </c>
      <c r="BH34" s="1">
        <v>44601</v>
      </c>
      <c r="BI34" t="s">
        <v>34</v>
      </c>
      <c r="BJ34" s="1">
        <v>43502</v>
      </c>
      <c r="BK34" t="s">
        <v>61</v>
      </c>
      <c r="BL34" s="1">
        <v>44504</v>
      </c>
      <c r="BM34" t="s">
        <v>32</v>
      </c>
      <c r="BN34" s="1">
        <v>44616</v>
      </c>
      <c r="BO34" t="s">
        <v>34</v>
      </c>
      <c r="BP34" s="1">
        <v>43972</v>
      </c>
      <c r="BQ34" t="s">
        <v>45</v>
      </c>
      <c r="BR34" s="1">
        <v>44600</v>
      </c>
      <c r="BS34" t="s">
        <v>34</v>
      </c>
      <c r="BT34" s="1">
        <v>44651</v>
      </c>
      <c r="BU34" t="s">
        <v>34</v>
      </c>
      <c r="BV34" s="1">
        <v>44595</v>
      </c>
      <c r="BW34" t="s">
        <v>34</v>
      </c>
      <c r="BX34" s="1">
        <v>44601</v>
      </c>
      <c r="BY34" t="s">
        <v>34</v>
      </c>
      <c r="BZ34" s="1">
        <v>44496</v>
      </c>
      <c r="CA34" t="s">
        <v>36</v>
      </c>
      <c r="CB34" s="1">
        <v>43566</v>
      </c>
      <c r="CC34" t="s">
        <v>1327</v>
      </c>
      <c r="CD34" s="1">
        <v>44581</v>
      </c>
      <c r="CE34" t="s">
        <v>34</v>
      </c>
      <c r="CF34" s="1">
        <v>43517</v>
      </c>
      <c r="CG34" t="s">
        <v>61</v>
      </c>
      <c r="CH34" s="1">
        <v>44531</v>
      </c>
      <c r="CI34" t="s">
        <v>27</v>
      </c>
      <c r="CJ34" s="1">
        <v>44602</v>
      </c>
      <c r="CK34" t="s">
        <v>34</v>
      </c>
      <c r="CL34" s="1">
        <v>44601</v>
      </c>
      <c r="CM34" t="s">
        <v>34</v>
      </c>
      <c r="CN34" s="1">
        <v>44503</v>
      </c>
      <c r="CO34" t="s">
        <v>34</v>
      </c>
      <c r="CP34" s="1">
        <v>44483</v>
      </c>
      <c r="CQ34" t="s">
        <v>32</v>
      </c>
      <c r="CR34" s="1">
        <v>44502</v>
      </c>
      <c r="CS34" t="s">
        <v>36</v>
      </c>
      <c r="CT34" s="1">
        <v>44504</v>
      </c>
      <c r="CU34" t="s">
        <v>35</v>
      </c>
      <c r="CV34" s="1">
        <v>43516</v>
      </c>
      <c r="CW34" t="s">
        <v>59</v>
      </c>
      <c r="CX34" s="1">
        <v>44575</v>
      </c>
      <c r="CY34" t="s">
        <v>34</v>
      </c>
      <c r="CZ34" s="1">
        <v>44582</v>
      </c>
      <c r="DA34" t="s">
        <v>34</v>
      </c>
      <c r="DB34" s="1">
        <v>44595</v>
      </c>
      <c r="DC34" t="s">
        <v>34</v>
      </c>
      <c r="DD34" s="1">
        <v>44600</v>
      </c>
      <c r="DE34" t="s">
        <v>34</v>
      </c>
      <c r="DF34" s="1">
        <v>44595</v>
      </c>
      <c r="DG34" t="s">
        <v>34</v>
      </c>
      <c r="DH34" s="1">
        <v>43510</v>
      </c>
      <c r="DI34" t="s">
        <v>61</v>
      </c>
      <c r="DJ34" s="1">
        <v>44588</v>
      </c>
      <c r="DK34" t="s">
        <v>34</v>
      </c>
      <c r="DL34" s="1">
        <v>44517</v>
      </c>
      <c r="DM34" t="s">
        <v>27</v>
      </c>
      <c r="DN34" s="1">
        <v>44615</v>
      </c>
      <c r="DO34" t="s">
        <v>34</v>
      </c>
      <c r="DP34" s="1">
        <v>44586</v>
      </c>
      <c r="DQ34" t="s">
        <v>34</v>
      </c>
      <c r="DR34" s="1">
        <v>44608</v>
      </c>
      <c r="DS34" t="s">
        <v>34</v>
      </c>
      <c r="DT34" s="1">
        <v>43503</v>
      </c>
      <c r="DU34" t="s">
        <v>59</v>
      </c>
      <c r="DV34" s="1">
        <v>43490</v>
      </c>
      <c r="DW34" t="s">
        <v>59</v>
      </c>
      <c r="DX34" s="1">
        <v>44504</v>
      </c>
      <c r="DY34" t="s">
        <v>36</v>
      </c>
      <c r="DZ34" s="1">
        <v>43510</v>
      </c>
      <c r="EA34" t="s">
        <v>61</v>
      </c>
      <c r="EB34" s="1">
        <v>44581</v>
      </c>
      <c r="EC34" t="s">
        <v>34</v>
      </c>
      <c r="ED34" s="1">
        <v>44587</v>
      </c>
      <c r="EE34" t="s">
        <v>34</v>
      </c>
      <c r="EF34" s="1">
        <v>43508</v>
      </c>
      <c r="EG34" t="s">
        <v>59</v>
      </c>
      <c r="EH34" s="1">
        <v>43888</v>
      </c>
      <c r="EI34" t="s">
        <v>43</v>
      </c>
      <c r="EJ34" s="1">
        <v>44588</v>
      </c>
      <c r="EK34" t="s">
        <v>34</v>
      </c>
      <c r="EL34" s="1">
        <v>43510</v>
      </c>
      <c r="EM34" t="s">
        <v>59</v>
      </c>
      <c r="EN34" s="1">
        <v>44596</v>
      </c>
      <c r="EO34" t="s">
        <v>34</v>
      </c>
      <c r="EP34" s="1">
        <v>44411</v>
      </c>
      <c r="EQ34" t="s">
        <v>30</v>
      </c>
      <c r="ER34" s="1">
        <v>44515</v>
      </c>
      <c r="ES34" t="s">
        <v>34</v>
      </c>
      <c r="ET34" s="1">
        <v>44615</v>
      </c>
      <c r="EU34" t="s">
        <v>34</v>
      </c>
      <c r="EV34" s="1">
        <v>44595</v>
      </c>
      <c r="EW34" t="s">
        <v>34</v>
      </c>
      <c r="EX34" s="1">
        <v>44616</v>
      </c>
      <c r="EY34" t="s">
        <v>34</v>
      </c>
      <c r="EZ34" s="1">
        <v>44503</v>
      </c>
      <c r="FA34" t="s">
        <v>36</v>
      </c>
      <c r="FB34" s="1">
        <v>44602</v>
      </c>
      <c r="FC34" t="s">
        <v>34</v>
      </c>
      <c r="FD34" s="1">
        <v>44048</v>
      </c>
      <c r="FE34" t="s">
        <v>47</v>
      </c>
      <c r="FF34" s="1">
        <v>44517</v>
      </c>
      <c r="FG34" t="s">
        <v>27</v>
      </c>
      <c r="FH34" s="1">
        <v>44609</v>
      </c>
      <c r="FI34" t="s">
        <v>34</v>
      </c>
      <c r="FJ34" s="1">
        <v>43524</v>
      </c>
      <c r="FK34" t="s">
        <v>61</v>
      </c>
      <c r="FL34" s="1">
        <v>43956</v>
      </c>
      <c r="FM34" t="s">
        <v>49</v>
      </c>
      <c r="FN34" s="1">
        <v>44608</v>
      </c>
      <c r="FO34" t="s">
        <v>34</v>
      </c>
      <c r="FP34" s="1">
        <v>44600</v>
      </c>
      <c r="FQ34" t="s">
        <v>34</v>
      </c>
      <c r="FR34" s="1">
        <v>44041</v>
      </c>
      <c r="FS34" t="s">
        <v>47</v>
      </c>
      <c r="FT34" s="1">
        <v>44497</v>
      </c>
      <c r="FU34" t="s">
        <v>35</v>
      </c>
      <c r="FV34" s="1">
        <v>44615</v>
      </c>
      <c r="FW34" t="s">
        <v>34</v>
      </c>
      <c r="FX34" s="1">
        <v>44411</v>
      </c>
      <c r="FY34" t="s">
        <v>32</v>
      </c>
      <c r="FZ34" s="1">
        <v>43517</v>
      </c>
      <c r="GA34" t="s">
        <v>59</v>
      </c>
      <c r="GB34" s="1">
        <v>44594</v>
      </c>
      <c r="GC34" t="s">
        <v>34</v>
      </c>
      <c r="GD34" s="1">
        <v>44594</v>
      </c>
      <c r="GE34" t="s">
        <v>34</v>
      </c>
      <c r="GF34" s="1">
        <v>44588</v>
      </c>
      <c r="GG34" t="s">
        <v>34</v>
      </c>
      <c r="GH34" s="1">
        <v>44502</v>
      </c>
      <c r="GI34" t="s">
        <v>36</v>
      </c>
      <c r="GJ34" s="1">
        <v>44503</v>
      </c>
      <c r="GK34" t="s">
        <v>36</v>
      </c>
      <c r="GL34" s="1">
        <v>44588</v>
      </c>
      <c r="GM34" t="s">
        <v>34</v>
      </c>
      <c r="GN34" s="1">
        <v>44616</v>
      </c>
      <c r="GO34" t="s">
        <v>34</v>
      </c>
      <c r="GP34" s="1">
        <v>44462</v>
      </c>
      <c r="GQ34" t="s">
        <v>30</v>
      </c>
      <c r="GR34" s="1">
        <v>44600</v>
      </c>
      <c r="GS34" t="s">
        <v>34</v>
      </c>
      <c r="GT34" s="1">
        <v>44496</v>
      </c>
      <c r="GU34" t="s">
        <v>30</v>
      </c>
      <c r="GV34" s="1">
        <v>44586</v>
      </c>
      <c r="GW34" t="s">
        <v>34</v>
      </c>
      <c r="GX34" s="1">
        <v>44585</v>
      </c>
      <c r="GY34" t="s">
        <v>34</v>
      </c>
      <c r="GZ34" s="1">
        <v>44586</v>
      </c>
      <c r="HA34" t="s">
        <v>34</v>
      </c>
      <c r="HB34" s="1">
        <v>44495</v>
      </c>
      <c r="HC34" t="s">
        <v>36</v>
      </c>
      <c r="HD34" s="1">
        <v>44587</v>
      </c>
      <c r="HE34" t="s">
        <v>34</v>
      </c>
      <c r="HF34" s="1">
        <v>44501</v>
      </c>
      <c r="HG34" t="s">
        <v>36</v>
      </c>
      <c r="HH34" s="1">
        <v>43488</v>
      </c>
      <c r="HI34" t="s">
        <v>59</v>
      </c>
      <c r="HJ34" s="1">
        <v>44593</v>
      </c>
      <c r="HK34" t="s">
        <v>34</v>
      </c>
      <c r="HL34" s="1">
        <v>44504</v>
      </c>
      <c r="HM34" t="s">
        <v>36</v>
      </c>
      <c r="HN34" s="1">
        <v>44495</v>
      </c>
      <c r="HO34" t="s">
        <v>36</v>
      </c>
      <c r="HP34" s="1">
        <v>44608</v>
      </c>
      <c r="HQ34" t="s">
        <v>34</v>
      </c>
      <c r="HR34" s="1">
        <v>44581</v>
      </c>
      <c r="HS34" t="s">
        <v>34</v>
      </c>
      <c r="HT34" s="1">
        <v>44593</v>
      </c>
      <c r="HU34" t="s">
        <v>34</v>
      </c>
      <c r="HV34" s="1">
        <v>44600</v>
      </c>
      <c r="HW34" t="s">
        <v>34</v>
      </c>
      <c r="HX34" s="1">
        <v>44588</v>
      </c>
      <c r="HY34" t="s">
        <v>34</v>
      </c>
      <c r="HZ34" s="1">
        <v>44581</v>
      </c>
      <c r="IA34" t="s">
        <v>34</v>
      </c>
      <c r="IB34" s="1">
        <v>43501</v>
      </c>
      <c r="IC34" t="s">
        <v>59</v>
      </c>
      <c r="ID34" s="1">
        <v>44504</v>
      </c>
      <c r="IE34" t="s">
        <v>36</v>
      </c>
      <c r="IF34" s="1">
        <v>44467</v>
      </c>
      <c r="IG34" t="s">
        <v>32</v>
      </c>
      <c r="IH34" s="1">
        <v>44503</v>
      </c>
      <c r="II34" t="s">
        <v>32</v>
      </c>
      <c r="IJ34" s="1">
        <v>44595</v>
      </c>
      <c r="IK34" t="s">
        <v>34</v>
      </c>
      <c r="IL34" s="1">
        <v>44462</v>
      </c>
      <c r="IM34" t="s">
        <v>30</v>
      </c>
      <c r="IN34" s="1">
        <v>44501</v>
      </c>
      <c r="IO34" t="s">
        <v>32</v>
      </c>
      <c r="IP34" s="1">
        <v>44608</v>
      </c>
      <c r="IQ34" t="s">
        <v>34</v>
      </c>
      <c r="IR34" s="1">
        <v>44595</v>
      </c>
      <c r="IS34" t="s">
        <v>34</v>
      </c>
      <c r="IT34" s="1">
        <v>44504</v>
      </c>
      <c r="IU34" t="s">
        <v>35</v>
      </c>
      <c r="IV34" s="1">
        <v>44497</v>
      </c>
      <c r="IW34" t="s">
        <v>32</v>
      </c>
      <c r="IX34" s="1">
        <v>44502</v>
      </c>
      <c r="IY34" t="s">
        <v>36</v>
      </c>
      <c r="IZ34" s="1">
        <v>44504</v>
      </c>
      <c r="JA34" t="s">
        <v>36</v>
      </c>
      <c r="JB34" s="1">
        <v>43517</v>
      </c>
      <c r="JC34" t="s">
        <v>59</v>
      </c>
      <c r="JD34" s="1">
        <v>44617</v>
      </c>
      <c r="JE34" t="s">
        <v>34</v>
      </c>
      <c r="JF34" s="1">
        <v>44585</v>
      </c>
      <c r="JG34" t="s">
        <v>34</v>
      </c>
      <c r="JH34" s="1">
        <v>44523</v>
      </c>
      <c r="JI34" t="s">
        <v>27</v>
      </c>
      <c r="JJ34" s="1">
        <v>44588</v>
      </c>
      <c r="JK34" t="s">
        <v>34</v>
      </c>
      <c r="JL34" s="1">
        <v>44468</v>
      </c>
      <c r="JM34" t="s">
        <v>32</v>
      </c>
      <c r="JN34" s="1">
        <v>44602</v>
      </c>
      <c r="JO34" t="s">
        <v>34</v>
      </c>
      <c r="JP34" s="1">
        <v>44579</v>
      </c>
      <c r="JQ34" t="s">
        <v>34</v>
      </c>
      <c r="JR34" s="1">
        <v>44588</v>
      </c>
      <c r="JS34" t="s">
        <v>34</v>
      </c>
      <c r="JT34" s="1">
        <v>44586</v>
      </c>
      <c r="JU34" t="s">
        <v>34</v>
      </c>
      <c r="JV34" s="1">
        <v>44599</v>
      </c>
      <c r="JW34" t="s">
        <v>34</v>
      </c>
      <c r="JX34" s="1">
        <v>44460</v>
      </c>
      <c r="JY34" t="s">
        <v>32</v>
      </c>
      <c r="JZ34" s="1">
        <v>44586</v>
      </c>
      <c r="KA34" t="s">
        <v>34</v>
      </c>
      <c r="KB34" s="1">
        <v>44616</v>
      </c>
      <c r="KC34" t="s">
        <v>34</v>
      </c>
      <c r="KD34" s="1">
        <v>44503</v>
      </c>
      <c r="KE34" t="s">
        <v>36</v>
      </c>
      <c r="KF34" s="1">
        <v>43510</v>
      </c>
      <c r="KG34" t="s">
        <v>59</v>
      </c>
      <c r="KH34" s="1">
        <v>44581</v>
      </c>
      <c r="KI34" t="s">
        <v>34</v>
      </c>
      <c r="KJ34" s="1">
        <v>43497</v>
      </c>
      <c r="KK34" t="s">
        <v>59</v>
      </c>
      <c r="KL34" s="1">
        <v>44518</v>
      </c>
      <c r="KM34" t="s">
        <v>34</v>
      </c>
      <c r="KN34" s="1">
        <v>44601</v>
      </c>
      <c r="KO34" t="s">
        <v>34</v>
      </c>
      <c r="KP34" s="1">
        <v>44508</v>
      </c>
      <c r="KQ34" t="s">
        <v>36</v>
      </c>
      <c r="KR34" s="1">
        <v>44588</v>
      </c>
      <c r="KS34" t="s">
        <v>34</v>
      </c>
      <c r="KT34" s="1">
        <v>44509</v>
      </c>
      <c r="KU34" t="s">
        <v>32</v>
      </c>
      <c r="KV34" s="1">
        <v>44460</v>
      </c>
      <c r="KW34" t="s">
        <v>30</v>
      </c>
      <c r="KX34" s="1">
        <v>44587</v>
      </c>
      <c r="KY34" t="s">
        <v>34</v>
      </c>
      <c r="KZ34" s="1">
        <v>44497</v>
      </c>
      <c r="LA34" t="s">
        <v>32</v>
      </c>
      <c r="LB34" s="1">
        <v>44502</v>
      </c>
      <c r="LC34" t="s">
        <v>36</v>
      </c>
      <c r="LD34" s="1">
        <v>44595</v>
      </c>
      <c r="LE34" t="s">
        <v>34</v>
      </c>
      <c r="LF34" s="1">
        <v>44523</v>
      </c>
      <c r="LG34" t="s">
        <v>27</v>
      </c>
      <c r="LH34" s="1">
        <v>44594</v>
      </c>
      <c r="LI34" t="s">
        <v>34</v>
      </c>
      <c r="LJ34" s="1">
        <v>43495</v>
      </c>
      <c r="LK34" t="s">
        <v>58</v>
      </c>
      <c r="LL34" s="1">
        <v>43510</v>
      </c>
      <c r="LM34" t="s">
        <v>59</v>
      </c>
      <c r="LN34" s="1">
        <v>44588</v>
      </c>
      <c r="LO34" t="s">
        <v>34</v>
      </c>
      <c r="LP34" s="1">
        <v>44504</v>
      </c>
      <c r="LQ34" t="s">
        <v>32</v>
      </c>
      <c r="LR34" s="1">
        <v>44502</v>
      </c>
      <c r="LS34" t="s">
        <v>36</v>
      </c>
      <c r="LT34" s="1">
        <v>44530</v>
      </c>
      <c r="LU34" t="s">
        <v>34</v>
      </c>
      <c r="LV34" s="1">
        <v>43502</v>
      </c>
      <c r="LW34" t="s">
        <v>61</v>
      </c>
      <c r="LX34" s="1">
        <v>43879</v>
      </c>
      <c r="LY34" t="s">
        <v>52</v>
      </c>
      <c r="LZ34" s="1">
        <v>43411</v>
      </c>
      <c r="MA34" t="s">
        <v>56</v>
      </c>
      <c r="MB34" s="1">
        <v>44589</v>
      </c>
      <c r="MC34" t="s">
        <v>34</v>
      </c>
      <c r="MD34" s="1">
        <v>44509</v>
      </c>
      <c r="ME34" t="s">
        <v>36</v>
      </c>
      <c r="MF34" s="1">
        <v>44594</v>
      </c>
      <c r="MG34" t="s">
        <v>34</v>
      </c>
      <c r="MH34" s="1">
        <v>44504</v>
      </c>
      <c r="MI34" t="s">
        <v>36</v>
      </c>
      <c r="MJ34" s="1">
        <v>44508</v>
      </c>
      <c r="MK34" t="s">
        <v>36</v>
      </c>
      <c r="ML34" s="1">
        <v>44047</v>
      </c>
      <c r="MM34" t="s">
        <v>41</v>
      </c>
      <c r="MN34" s="1">
        <v>44586</v>
      </c>
      <c r="MO34" t="s">
        <v>34</v>
      </c>
      <c r="MP34" s="1">
        <v>44468</v>
      </c>
      <c r="MQ34" t="s">
        <v>30</v>
      </c>
      <c r="MR34" s="1">
        <v>43452</v>
      </c>
      <c r="MS34" t="s">
        <v>58</v>
      </c>
      <c r="MT34" s="1">
        <v>44608</v>
      </c>
      <c r="MU34" t="s">
        <v>34</v>
      </c>
      <c r="MV34" s="1">
        <v>44587</v>
      </c>
      <c r="MW34" t="s">
        <v>34</v>
      </c>
      <c r="MX34" s="1">
        <v>43521</v>
      </c>
      <c r="MY34" t="s">
        <v>59</v>
      </c>
      <c r="MZ34" s="1">
        <v>44505</v>
      </c>
      <c r="NA34" t="s">
        <v>34</v>
      </c>
      <c r="NB34" s="1">
        <v>44497</v>
      </c>
      <c r="NC34" t="s">
        <v>36</v>
      </c>
      <c r="ND34" s="1">
        <v>44592</v>
      </c>
      <c r="NE34" t="s">
        <v>34</v>
      </c>
      <c r="NF34" s="1">
        <v>44404</v>
      </c>
      <c r="NG34" t="s">
        <v>30</v>
      </c>
      <c r="NH34" s="1">
        <v>44503</v>
      </c>
      <c r="NI34" t="s">
        <v>36</v>
      </c>
      <c r="NJ34" s="1">
        <v>44589</v>
      </c>
      <c r="NK34" t="s">
        <v>34</v>
      </c>
      <c r="NL34" s="1">
        <v>44589</v>
      </c>
      <c r="NM34" t="s">
        <v>34</v>
      </c>
      <c r="NN34" s="1">
        <v>44588</v>
      </c>
      <c r="NO34" t="s">
        <v>34</v>
      </c>
      <c r="NP34" s="1">
        <v>44601</v>
      </c>
      <c r="NQ34" t="s">
        <v>34</v>
      </c>
      <c r="NR34" s="1">
        <v>44504</v>
      </c>
      <c r="NS34" t="s">
        <v>36</v>
      </c>
      <c r="NT34" s="1">
        <v>44502</v>
      </c>
      <c r="NU34" t="s">
        <v>36</v>
      </c>
      <c r="NV34" s="1">
        <v>44602</v>
      </c>
      <c r="NW34" t="s">
        <v>34</v>
      </c>
      <c r="NX34" s="1">
        <v>44595</v>
      </c>
      <c r="NY34" t="s">
        <v>34</v>
      </c>
      <c r="NZ34" s="1">
        <v>44587</v>
      </c>
      <c r="OA34" t="s">
        <v>34</v>
      </c>
      <c r="OB34" s="1">
        <v>44607</v>
      </c>
      <c r="OC34" t="s">
        <v>34</v>
      </c>
      <c r="OD34" s="1">
        <v>44594</v>
      </c>
      <c r="OE34" t="s">
        <v>34</v>
      </c>
      <c r="OF34" s="1">
        <v>44522</v>
      </c>
      <c r="OG34" t="s">
        <v>34</v>
      </c>
      <c r="OH34" s="1">
        <v>44609</v>
      </c>
      <c r="OI34" t="s">
        <v>34</v>
      </c>
      <c r="OJ34" s="1">
        <v>44588</v>
      </c>
      <c r="OK34" t="s">
        <v>34</v>
      </c>
      <c r="OL34" s="1">
        <v>44588</v>
      </c>
      <c r="OM34" t="s">
        <v>34</v>
      </c>
      <c r="ON34" s="1">
        <v>44602</v>
      </c>
      <c r="OO34" t="s">
        <v>34</v>
      </c>
      <c r="OP34" s="1">
        <v>44588</v>
      </c>
      <c r="OQ34" t="s">
        <v>34</v>
      </c>
      <c r="OR34" s="1">
        <v>43591</v>
      </c>
      <c r="OS34" t="s">
        <v>58</v>
      </c>
      <c r="OT34" s="1">
        <v>44517</v>
      </c>
      <c r="OU34" t="s">
        <v>27</v>
      </c>
      <c r="OV34" s="1">
        <v>44594</v>
      </c>
      <c r="OW34" t="s">
        <v>34</v>
      </c>
      <c r="OX34" s="1">
        <v>44581</v>
      </c>
      <c r="OY34" t="s">
        <v>34</v>
      </c>
      <c r="OZ34" s="1">
        <v>44582</v>
      </c>
      <c r="PA34" t="s">
        <v>34</v>
      </c>
      <c r="PB34" s="1">
        <v>44501</v>
      </c>
      <c r="PC34" t="s">
        <v>36</v>
      </c>
      <c r="PD34" s="1">
        <v>44588</v>
      </c>
      <c r="PE34" t="s">
        <v>34</v>
      </c>
      <c r="PF34" s="1">
        <v>44587</v>
      </c>
      <c r="PG34" t="s">
        <v>34</v>
      </c>
      <c r="PH34" s="1">
        <v>44496</v>
      </c>
      <c r="PI34" t="s">
        <v>30</v>
      </c>
      <c r="PJ34" s="1">
        <v>44602</v>
      </c>
      <c r="PK34" t="s">
        <v>34</v>
      </c>
      <c r="PL34" s="1">
        <v>44595</v>
      </c>
      <c r="PM34" t="s">
        <v>34</v>
      </c>
      <c r="PN34" s="1">
        <v>44495</v>
      </c>
      <c r="PO34" t="s">
        <v>32</v>
      </c>
      <c r="PP34" s="1">
        <v>43501</v>
      </c>
      <c r="PQ34" t="s">
        <v>61</v>
      </c>
      <c r="PR34" s="1">
        <v>43488</v>
      </c>
      <c r="PS34" t="s">
        <v>59</v>
      </c>
      <c r="PT34" s="1">
        <v>44552</v>
      </c>
      <c r="PU34" t="s">
        <v>27</v>
      </c>
      <c r="PV34" s="1">
        <v>44594</v>
      </c>
      <c r="PW34" t="s">
        <v>34</v>
      </c>
      <c r="PX34" s="1">
        <v>44585</v>
      </c>
      <c r="PY34" t="s">
        <v>34</v>
      </c>
      <c r="PZ34" s="1">
        <v>44600</v>
      </c>
      <c r="QA34" t="s">
        <v>34</v>
      </c>
      <c r="QB34" s="1">
        <v>44461</v>
      </c>
      <c r="QC34" t="s">
        <v>30</v>
      </c>
      <c r="QD34" s="1">
        <v>44495</v>
      </c>
      <c r="QE34" t="s">
        <v>35</v>
      </c>
      <c r="QF34" s="1">
        <v>44614</v>
      </c>
      <c r="QG34" t="s">
        <v>34</v>
      </c>
      <c r="QH34" s="1">
        <v>43493</v>
      </c>
      <c r="QI34" t="s">
        <v>59</v>
      </c>
      <c r="QJ34" s="1">
        <v>44133</v>
      </c>
      <c r="QK34" t="s">
        <v>45</v>
      </c>
      <c r="QL34" s="1">
        <v>44595</v>
      </c>
      <c r="QM34" t="s">
        <v>34</v>
      </c>
      <c r="QN34" s="1">
        <v>44462</v>
      </c>
      <c r="QO34" t="s">
        <v>32</v>
      </c>
      <c r="QP34" s="1">
        <v>44602</v>
      </c>
      <c r="QQ34" t="s">
        <v>34</v>
      </c>
      <c r="QR34" s="1">
        <v>44587</v>
      </c>
      <c r="QS34" t="s">
        <v>34</v>
      </c>
      <c r="QT34" s="1">
        <v>44587</v>
      </c>
      <c r="QU34" t="s">
        <v>34</v>
      </c>
      <c r="QV34" s="1">
        <v>44601</v>
      </c>
      <c r="QW34" t="s">
        <v>34</v>
      </c>
      <c r="QX34" s="1">
        <v>44601</v>
      </c>
      <c r="QY34" t="s">
        <v>34</v>
      </c>
      <c r="QZ34" s="1">
        <v>44588</v>
      </c>
      <c r="RA34" t="s">
        <v>34</v>
      </c>
      <c r="RB34" s="1">
        <v>44411</v>
      </c>
      <c r="RC34" t="s">
        <v>30</v>
      </c>
      <c r="RD34" s="1">
        <v>43522</v>
      </c>
      <c r="RE34" t="s">
        <v>60</v>
      </c>
      <c r="RF34" s="1">
        <v>44412</v>
      </c>
      <c r="RG34" t="s">
        <v>30</v>
      </c>
      <c r="RH34" s="1">
        <v>44595</v>
      </c>
      <c r="RI34" t="s">
        <v>34</v>
      </c>
      <c r="RJ34" s="1">
        <v>44509</v>
      </c>
      <c r="RK34" t="s">
        <v>30</v>
      </c>
      <c r="RL34" s="1">
        <v>44616</v>
      </c>
      <c r="RM34" t="s">
        <v>34</v>
      </c>
      <c r="RN34" s="1">
        <v>44587</v>
      </c>
      <c r="RO34" t="s">
        <v>34</v>
      </c>
      <c r="RP34" s="1">
        <v>43496</v>
      </c>
      <c r="RQ34" t="s">
        <v>61</v>
      </c>
      <c r="RR34" s="1">
        <v>44501</v>
      </c>
      <c r="RS34" t="s">
        <v>36</v>
      </c>
      <c r="RT34" s="1">
        <v>44320</v>
      </c>
      <c r="RU34" t="s">
        <v>39</v>
      </c>
      <c r="RV34" s="1">
        <v>43509</v>
      </c>
      <c r="RW34" t="s">
        <v>61</v>
      </c>
      <c r="RX34" s="1">
        <v>44320</v>
      </c>
      <c r="RY34" t="s">
        <v>39</v>
      </c>
      <c r="RZ34" s="1">
        <v>44495</v>
      </c>
      <c r="SA34" t="s">
        <v>36</v>
      </c>
      <c r="SB34" s="1">
        <v>44587</v>
      </c>
      <c r="SC34" t="s">
        <v>34</v>
      </c>
      <c r="SD34" s="1">
        <v>44581</v>
      </c>
      <c r="SE34" t="s">
        <v>34</v>
      </c>
      <c r="SF34" s="1">
        <v>44490</v>
      </c>
      <c r="SG34" t="s">
        <v>36</v>
      </c>
      <c r="SH34" s="1">
        <v>44586</v>
      </c>
      <c r="SI34" t="s">
        <v>34</v>
      </c>
      <c r="SJ34" s="1">
        <v>44503</v>
      </c>
      <c r="SK34" t="s">
        <v>36</v>
      </c>
      <c r="SL34" s="1">
        <v>44617</v>
      </c>
      <c r="SM34" t="s">
        <v>34</v>
      </c>
      <c r="SN34" s="1">
        <v>44433</v>
      </c>
      <c r="SO34" t="s">
        <v>30</v>
      </c>
      <c r="SP34" s="1">
        <v>44523</v>
      </c>
      <c r="SQ34" t="s">
        <v>27</v>
      </c>
      <c r="SR34" s="1">
        <v>44586</v>
      </c>
      <c r="SS34" t="s">
        <v>34</v>
      </c>
      <c r="ST34" s="1">
        <v>44580</v>
      </c>
      <c r="SU34" t="s">
        <v>34</v>
      </c>
      <c r="SV34" s="1">
        <v>44593</v>
      </c>
      <c r="SW34" t="s">
        <v>34</v>
      </c>
      <c r="SX34" s="1">
        <v>44516</v>
      </c>
      <c r="SY34" t="s">
        <v>34</v>
      </c>
      <c r="SZ34" s="1">
        <v>44592</v>
      </c>
      <c r="TA34" t="s">
        <v>34</v>
      </c>
      <c r="TB34" s="1">
        <v>44047</v>
      </c>
      <c r="TC34" t="s">
        <v>41</v>
      </c>
      <c r="TD34" s="1">
        <v>44615</v>
      </c>
      <c r="TE34" t="s">
        <v>34</v>
      </c>
      <c r="TF34" s="1">
        <v>44596</v>
      </c>
      <c r="TG34" t="s">
        <v>34</v>
      </c>
      <c r="TH34" s="1">
        <v>44504</v>
      </c>
      <c r="TI34" t="s">
        <v>36</v>
      </c>
      <c r="TJ34" s="1">
        <v>44581</v>
      </c>
      <c r="TK34" t="s">
        <v>34</v>
      </c>
      <c r="TL34" s="1">
        <v>44502</v>
      </c>
      <c r="TM34" t="s">
        <v>36</v>
      </c>
      <c r="TN34" s="1">
        <v>43495</v>
      </c>
      <c r="TO34" t="s">
        <v>59</v>
      </c>
      <c r="TP34" s="1">
        <v>44502</v>
      </c>
      <c r="TQ34" t="s">
        <v>34</v>
      </c>
      <c r="TR34" s="1">
        <v>44615</v>
      </c>
      <c r="TS34" t="s">
        <v>34</v>
      </c>
      <c r="TT34" s="1">
        <v>44593</v>
      </c>
      <c r="TU34" t="s">
        <v>34</v>
      </c>
      <c r="TV34" s="1">
        <v>44580</v>
      </c>
      <c r="TW34" t="s">
        <v>34</v>
      </c>
      <c r="TX34" s="1">
        <v>43496</v>
      </c>
      <c r="TY34" t="s">
        <v>59</v>
      </c>
      <c r="TZ34" s="1">
        <v>44587</v>
      </c>
      <c r="UA34" t="s">
        <v>34</v>
      </c>
      <c r="UB34" s="1">
        <v>44504</v>
      </c>
      <c r="UC34" t="s">
        <v>35</v>
      </c>
      <c r="UD34" s="1">
        <v>44517</v>
      </c>
      <c r="UE34" t="s">
        <v>27</v>
      </c>
      <c r="UF34" s="1">
        <v>43494</v>
      </c>
      <c r="UG34" t="s">
        <v>59</v>
      </c>
      <c r="UH34" s="1">
        <v>44497</v>
      </c>
      <c r="UI34" t="s">
        <v>35</v>
      </c>
      <c r="UJ34" s="1">
        <v>44616</v>
      </c>
      <c r="UK34" t="s">
        <v>34</v>
      </c>
      <c r="UL34" s="1">
        <v>44575</v>
      </c>
      <c r="UM34" t="s">
        <v>34</v>
      </c>
      <c r="UN34" s="1">
        <v>44600</v>
      </c>
      <c r="UO34" t="s">
        <v>33</v>
      </c>
      <c r="UP34" s="1">
        <v>44610</v>
      </c>
      <c r="UQ34" t="s">
        <v>34</v>
      </c>
      <c r="UR34" s="1">
        <v>43955</v>
      </c>
      <c r="US34" t="s">
        <v>49</v>
      </c>
      <c r="UT34" s="1">
        <v>44607</v>
      </c>
      <c r="UU34" t="s">
        <v>34</v>
      </c>
      <c r="UV34" s="1">
        <v>43496</v>
      </c>
      <c r="UW34" t="s">
        <v>54</v>
      </c>
      <c r="UX34" s="1">
        <v>44452</v>
      </c>
      <c r="UY34" t="s">
        <v>30</v>
      </c>
      <c r="UZ34" s="1">
        <v>44502</v>
      </c>
      <c r="VA34" t="s">
        <v>36</v>
      </c>
      <c r="VB34" s="1">
        <v>44616</v>
      </c>
      <c r="VC34" t="s">
        <v>34</v>
      </c>
      <c r="VD34" s="1">
        <v>44516</v>
      </c>
      <c r="VE34" t="s">
        <v>27</v>
      </c>
      <c r="VF34" s="1">
        <v>44602</v>
      </c>
      <c r="VG34" t="s">
        <v>34</v>
      </c>
      <c r="VH34" s="1">
        <v>44501</v>
      </c>
      <c r="VI34" t="s">
        <v>36</v>
      </c>
      <c r="VJ34" s="1">
        <v>44412</v>
      </c>
      <c r="VK34" t="s">
        <v>30</v>
      </c>
      <c r="VL34" s="1">
        <v>44488</v>
      </c>
      <c r="VM34" t="s">
        <v>30</v>
      </c>
      <c r="VN34" s="1">
        <v>44595</v>
      </c>
      <c r="VO34" t="s">
        <v>34</v>
      </c>
      <c r="VP34" s="1">
        <v>44489</v>
      </c>
      <c r="VQ34" t="s">
        <v>30</v>
      </c>
      <c r="VR34" s="1">
        <v>44587</v>
      </c>
      <c r="VS34" t="s">
        <v>34</v>
      </c>
      <c r="VT34" s="1">
        <v>44593</v>
      </c>
      <c r="VU34" t="s">
        <v>34</v>
      </c>
      <c r="VV34" s="1">
        <v>44509</v>
      </c>
      <c r="VW34" t="s">
        <v>30</v>
      </c>
      <c r="VX34" s="1">
        <v>44621</v>
      </c>
      <c r="VY34" t="s">
        <v>34</v>
      </c>
      <c r="VZ34" s="1">
        <v>44505</v>
      </c>
      <c r="WA34" t="s">
        <v>35</v>
      </c>
      <c r="WB34" s="1">
        <v>44532</v>
      </c>
      <c r="WC34" t="s">
        <v>27</v>
      </c>
      <c r="WD34" s="1">
        <v>44504</v>
      </c>
      <c r="WE34" t="s">
        <v>36</v>
      </c>
      <c r="WF34" s="1">
        <v>43503</v>
      </c>
      <c r="WG34" t="s">
        <v>61</v>
      </c>
      <c r="WH34" s="1">
        <v>44616</v>
      </c>
      <c r="WI34" t="s">
        <v>34</v>
      </c>
      <c r="WJ34" s="1">
        <v>44609</v>
      </c>
      <c r="WK34" t="s">
        <v>34</v>
      </c>
      <c r="WL34" s="1">
        <v>43487</v>
      </c>
      <c r="WM34" t="s">
        <v>59</v>
      </c>
      <c r="WN34" s="1">
        <v>43494</v>
      </c>
      <c r="WO34" t="s">
        <v>59</v>
      </c>
      <c r="WP34" s="1">
        <v>44502</v>
      </c>
      <c r="WQ34" t="s">
        <v>36</v>
      </c>
      <c r="WR34" s="1">
        <v>44581</v>
      </c>
      <c r="WS34" t="s">
        <v>34</v>
      </c>
      <c r="WT34" s="1">
        <v>44594</v>
      </c>
      <c r="WU34" t="s">
        <v>34</v>
      </c>
      <c r="WV34" s="1">
        <v>44593</v>
      </c>
      <c r="WW34" t="s">
        <v>34</v>
      </c>
      <c r="WX34" s="1">
        <v>43502</v>
      </c>
      <c r="WY34" t="s">
        <v>61</v>
      </c>
      <c r="WZ34" s="1">
        <v>44580</v>
      </c>
      <c r="XA34" t="s">
        <v>34</v>
      </c>
      <c r="XB34" s="1">
        <v>44602</v>
      </c>
      <c r="XC34" t="s">
        <v>34</v>
      </c>
      <c r="XD34" s="1">
        <v>44581</v>
      </c>
      <c r="XE34" t="s">
        <v>34</v>
      </c>
      <c r="XF34" s="1">
        <v>44504</v>
      </c>
      <c r="XG34" t="s">
        <v>36</v>
      </c>
      <c r="XH34" s="1">
        <v>44580</v>
      </c>
      <c r="XI34" t="s">
        <v>34</v>
      </c>
      <c r="XJ34" s="1">
        <v>44602</v>
      </c>
      <c r="XK34" t="s">
        <v>34</v>
      </c>
      <c r="XL34" s="1">
        <v>43488</v>
      </c>
      <c r="XM34" t="s">
        <v>58</v>
      </c>
      <c r="XN34" s="1">
        <v>44595</v>
      </c>
      <c r="XO34" t="s">
        <v>34</v>
      </c>
      <c r="XP34" s="1">
        <v>44502</v>
      </c>
      <c r="XQ34" t="s">
        <v>36</v>
      </c>
      <c r="XR34" s="1">
        <v>44510</v>
      </c>
      <c r="XS34" t="s">
        <v>34</v>
      </c>
      <c r="XT34" s="1">
        <v>43795</v>
      </c>
      <c r="XU34" t="s">
        <v>50</v>
      </c>
      <c r="XV34" s="1">
        <v>44600</v>
      </c>
      <c r="XW34" t="s">
        <v>34</v>
      </c>
      <c r="XX34" s="1">
        <v>44595</v>
      </c>
      <c r="XY34" t="s">
        <v>34</v>
      </c>
      <c r="XZ34" s="1">
        <v>44586</v>
      </c>
      <c r="YA34" t="s">
        <v>34</v>
      </c>
      <c r="YB34" s="1">
        <v>44581</v>
      </c>
      <c r="YC34" t="s">
        <v>34</v>
      </c>
      <c r="YD34" s="1">
        <v>43511</v>
      </c>
      <c r="YE34" t="s">
        <v>59</v>
      </c>
      <c r="YF34" s="1">
        <v>44580</v>
      </c>
      <c r="YG34" t="s">
        <v>34</v>
      </c>
      <c r="YH34" s="1">
        <v>44594</v>
      </c>
      <c r="YI34" t="s">
        <v>34</v>
      </c>
      <c r="YJ34" s="1">
        <v>44517</v>
      </c>
      <c r="YK34" t="s">
        <v>27</v>
      </c>
      <c r="YL34" s="1">
        <v>44588</v>
      </c>
      <c r="YM34" t="s">
        <v>34</v>
      </c>
      <c r="YN34" s="1">
        <v>44502</v>
      </c>
      <c r="YO34" t="s">
        <v>30</v>
      </c>
      <c r="YP34" s="1">
        <v>44601</v>
      </c>
      <c r="YQ34" t="s">
        <v>34</v>
      </c>
      <c r="YR34" s="1">
        <v>44595</v>
      </c>
      <c r="YS34" t="s">
        <v>34</v>
      </c>
      <c r="YT34" s="1">
        <v>44588</v>
      </c>
      <c r="YU34" t="s">
        <v>34</v>
      </c>
      <c r="YV34" s="1">
        <v>44616</v>
      </c>
      <c r="YW34" t="s">
        <v>34</v>
      </c>
      <c r="YX34" s="1">
        <v>44594</v>
      </c>
      <c r="YY34" t="s">
        <v>34</v>
      </c>
      <c r="YZ34" s="1">
        <v>44607</v>
      </c>
      <c r="ZA34" t="s">
        <v>34</v>
      </c>
      <c r="ZB34" s="1">
        <v>44546</v>
      </c>
      <c r="ZC34" t="s">
        <v>34</v>
      </c>
      <c r="ZD34" s="1">
        <v>44588</v>
      </c>
      <c r="ZE34" t="s">
        <v>34</v>
      </c>
      <c r="ZF34" s="1">
        <v>44608</v>
      </c>
      <c r="ZG34" t="s">
        <v>34</v>
      </c>
      <c r="ZH34" s="1">
        <v>44595</v>
      </c>
      <c r="ZI34" t="s">
        <v>34</v>
      </c>
      <c r="ZJ34" s="1">
        <v>44596</v>
      </c>
      <c r="ZK34" t="s">
        <v>34</v>
      </c>
      <c r="ZL34" s="1">
        <v>43446</v>
      </c>
      <c r="ZM34" t="s">
        <v>59</v>
      </c>
      <c r="ZN34" s="1">
        <v>44603</v>
      </c>
      <c r="ZO34" t="s">
        <v>34</v>
      </c>
      <c r="ZP34" s="1">
        <v>44595</v>
      </c>
      <c r="ZQ34" t="s">
        <v>34</v>
      </c>
      <c r="ZR34" s="1">
        <v>44140</v>
      </c>
      <c r="ZS34" t="s">
        <v>40</v>
      </c>
      <c r="ZT34" s="1">
        <v>44602</v>
      </c>
      <c r="ZU34" t="s">
        <v>34</v>
      </c>
      <c r="ZV34" s="1">
        <v>44592</v>
      </c>
      <c r="ZW34" t="s">
        <v>34</v>
      </c>
      <c r="ZX34" s="1">
        <v>44594</v>
      </c>
      <c r="ZY34" t="s">
        <v>34</v>
      </c>
      <c r="ZZ34" s="1">
        <v>43502</v>
      </c>
      <c r="AAA34" t="s">
        <v>61</v>
      </c>
      <c r="AAB34" s="1">
        <v>44587</v>
      </c>
      <c r="AAC34" t="s">
        <v>34</v>
      </c>
      <c r="AAD34" s="1">
        <v>44496</v>
      </c>
      <c r="AAE34" t="s">
        <v>32</v>
      </c>
      <c r="AAF34" s="1">
        <v>43410</v>
      </c>
      <c r="AAG34" t="s">
        <v>58</v>
      </c>
      <c r="AAH34" s="1">
        <v>44588</v>
      </c>
      <c r="AAI34" t="s">
        <v>34</v>
      </c>
      <c r="AAJ34" s="1">
        <v>43503</v>
      </c>
      <c r="AAK34" t="s">
        <v>56</v>
      </c>
      <c r="AAL34" s="1">
        <v>43493</v>
      </c>
      <c r="AAM34" t="s">
        <v>61</v>
      </c>
      <c r="AAN34" s="1">
        <v>44596</v>
      </c>
      <c r="AAO34" t="s">
        <v>34</v>
      </c>
      <c r="AAP34" s="1">
        <v>44531</v>
      </c>
      <c r="AAQ34" t="s">
        <v>34</v>
      </c>
      <c r="AAR34" s="1">
        <v>44593</v>
      </c>
      <c r="AAS34" t="s">
        <v>34</v>
      </c>
      <c r="AAT34" s="1">
        <v>43410</v>
      </c>
      <c r="AAU34" t="s">
        <v>56</v>
      </c>
      <c r="AAV34" s="1">
        <v>44593</v>
      </c>
      <c r="AAW34" t="s">
        <v>34</v>
      </c>
      <c r="AAX34" s="1">
        <v>44504</v>
      </c>
      <c r="AAY34" t="s">
        <v>36</v>
      </c>
      <c r="AAZ34" s="1">
        <v>44502</v>
      </c>
      <c r="ABA34" t="s">
        <v>35</v>
      </c>
      <c r="ABB34" s="1">
        <v>44599</v>
      </c>
      <c r="ABC34" t="s">
        <v>34</v>
      </c>
      <c r="ABD34" s="1">
        <v>44413</v>
      </c>
      <c r="ABE34" t="s">
        <v>32</v>
      </c>
      <c r="ABF34" s="1">
        <v>44575</v>
      </c>
      <c r="ABG34" t="s">
        <v>34</v>
      </c>
      <c r="ABH34" s="1">
        <v>44600</v>
      </c>
      <c r="ABI34" t="s">
        <v>34</v>
      </c>
      <c r="ABJ34" s="1">
        <v>44504</v>
      </c>
      <c r="ABK34" t="s">
        <v>34</v>
      </c>
      <c r="ABL34" s="1">
        <v>43516</v>
      </c>
      <c r="ABM34" t="s">
        <v>59</v>
      </c>
      <c r="ABN34" s="1">
        <v>44608</v>
      </c>
      <c r="ABO34" t="s">
        <v>34</v>
      </c>
      <c r="ABP34" s="1">
        <v>44620</v>
      </c>
      <c r="ABQ34" t="s">
        <v>34</v>
      </c>
      <c r="ABR34" s="1">
        <v>44588</v>
      </c>
      <c r="ABS34" t="s">
        <v>34</v>
      </c>
      <c r="ABT34" s="1">
        <v>43524</v>
      </c>
      <c r="ABU34" t="s">
        <v>59</v>
      </c>
      <c r="ABV34" s="1">
        <v>44614</v>
      </c>
      <c r="ABW34" t="s">
        <v>34</v>
      </c>
      <c r="ABX34" s="1">
        <v>44579</v>
      </c>
      <c r="ABY34" t="s">
        <v>34</v>
      </c>
      <c r="ABZ34" s="1">
        <v>44594</v>
      </c>
      <c r="ACA34" t="s">
        <v>34</v>
      </c>
      <c r="ACB34" s="1">
        <v>44588</v>
      </c>
      <c r="ACC34" t="s">
        <v>34</v>
      </c>
      <c r="ACD34" s="1">
        <v>44596</v>
      </c>
      <c r="ACE34" t="s">
        <v>34</v>
      </c>
      <c r="ACF34" s="1">
        <v>44594</v>
      </c>
      <c r="ACG34" t="s">
        <v>34</v>
      </c>
      <c r="ACH34" s="1">
        <v>44594</v>
      </c>
      <c r="ACI34" t="s">
        <v>27</v>
      </c>
      <c r="ACJ34" s="1">
        <v>44532</v>
      </c>
      <c r="ACK34" t="s">
        <v>27</v>
      </c>
      <c r="ACL34" s="1">
        <v>44523</v>
      </c>
      <c r="ACM34" t="s">
        <v>27</v>
      </c>
      <c r="ACN34" s="1">
        <v>44505</v>
      </c>
      <c r="ACO34" t="s">
        <v>36</v>
      </c>
      <c r="ACP34" s="1">
        <v>43496</v>
      </c>
      <c r="ACQ34" t="s">
        <v>59</v>
      </c>
      <c r="ACR34" s="1">
        <v>44580</v>
      </c>
      <c r="ACS34" t="s">
        <v>34</v>
      </c>
      <c r="ACT34" s="1">
        <v>44427</v>
      </c>
      <c r="ACU34" t="s">
        <v>32</v>
      </c>
      <c r="ACV34" s="1">
        <v>43517</v>
      </c>
      <c r="ACW34" t="s">
        <v>59</v>
      </c>
      <c r="ACX34" s="1">
        <v>44501</v>
      </c>
      <c r="ACY34" t="s">
        <v>36</v>
      </c>
      <c r="ACZ34" s="1">
        <v>44504</v>
      </c>
      <c r="ADA34" t="s">
        <v>36</v>
      </c>
      <c r="ADB34" s="1">
        <v>44588</v>
      </c>
      <c r="ADC34" t="s">
        <v>34</v>
      </c>
      <c r="ADD34" s="1">
        <v>44596</v>
      </c>
      <c r="ADE34" t="s">
        <v>34</v>
      </c>
      <c r="ADF34" s="1">
        <v>43501</v>
      </c>
      <c r="ADG34" t="s">
        <v>59</v>
      </c>
      <c r="ADH34" s="1">
        <v>44502</v>
      </c>
      <c r="ADI34" t="s">
        <v>36</v>
      </c>
      <c r="ADJ34" s="1">
        <v>44545</v>
      </c>
      <c r="ADK34" t="s">
        <v>34</v>
      </c>
      <c r="ADL34" s="1">
        <v>43496</v>
      </c>
      <c r="ADM34" t="s">
        <v>59</v>
      </c>
      <c r="ADN34" s="1">
        <v>44593</v>
      </c>
      <c r="ADO34" t="s">
        <v>34</v>
      </c>
      <c r="ADP34" s="1">
        <v>43551</v>
      </c>
      <c r="ADQ34" t="s">
        <v>52</v>
      </c>
      <c r="ADR34" s="1">
        <v>44497</v>
      </c>
      <c r="ADS34" t="s">
        <v>30</v>
      </c>
      <c r="ADT34" s="1">
        <v>44502</v>
      </c>
      <c r="ADU34" t="s">
        <v>36</v>
      </c>
      <c r="ADV34" s="1">
        <v>44504</v>
      </c>
      <c r="ADW34" t="s">
        <v>36</v>
      </c>
      <c r="ADX34" s="1">
        <v>44515</v>
      </c>
      <c r="ADY34" t="s">
        <v>36</v>
      </c>
      <c r="ADZ34" s="1">
        <v>44593</v>
      </c>
      <c r="AEA34" t="s">
        <v>34</v>
      </c>
      <c r="AEB34" s="1">
        <v>44609</v>
      </c>
      <c r="AEC34" t="s">
        <v>34</v>
      </c>
      <c r="AED34" s="1">
        <v>44594</v>
      </c>
      <c r="AEE34" t="s">
        <v>34</v>
      </c>
      <c r="AEF34" s="1">
        <v>43516</v>
      </c>
      <c r="AEG34" t="s">
        <v>59</v>
      </c>
      <c r="AEH34" s="1">
        <v>43517</v>
      </c>
      <c r="AEI34" t="s">
        <v>59</v>
      </c>
      <c r="AEJ34" s="1">
        <v>44501</v>
      </c>
      <c r="AEK34" t="s">
        <v>32</v>
      </c>
      <c r="AEL34" s="1">
        <v>44539</v>
      </c>
      <c r="AEM34" t="s">
        <v>34</v>
      </c>
      <c r="AEN34" s="1">
        <v>44594</v>
      </c>
      <c r="AEO34" t="s">
        <v>34</v>
      </c>
      <c r="AEP34" s="1">
        <v>44497</v>
      </c>
      <c r="AEQ34" t="s">
        <v>36</v>
      </c>
      <c r="AER34" s="1">
        <v>44504</v>
      </c>
      <c r="AES34" t="s">
        <v>34</v>
      </c>
      <c r="AET34" s="1">
        <v>43818</v>
      </c>
      <c r="AEU34" t="s">
        <v>58</v>
      </c>
      <c r="AEV34" s="1">
        <v>44503</v>
      </c>
      <c r="AEW34" t="s">
        <v>36</v>
      </c>
      <c r="AEX34" s="1">
        <v>43510</v>
      </c>
      <c r="AEY34" t="s">
        <v>59</v>
      </c>
      <c r="AEZ34" s="1">
        <v>44587</v>
      </c>
      <c r="AFA34" t="s">
        <v>34</v>
      </c>
      <c r="AFB34" s="1">
        <v>44580</v>
      </c>
      <c r="AFC34" t="s">
        <v>34</v>
      </c>
      <c r="AFD34" s="1">
        <v>44602</v>
      </c>
      <c r="AFE34" t="s">
        <v>34</v>
      </c>
      <c r="AFF34" s="1">
        <v>44567</v>
      </c>
      <c r="AFG34" t="s">
        <v>28</v>
      </c>
      <c r="AFH34" s="1">
        <v>43503</v>
      </c>
      <c r="AFI34" t="s">
        <v>61</v>
      </c>
      <c r="AFJ34" s="1">
        <v>44516</v>
      </c>
      <c r="AFK34" t="s">
        <v>27</v>
      </c>
      <c r="AFL34" s="1">
        <v>44502</v>
      </c>
      <c r="AFM34" t="s">
        <v>36</v>
      </c>
      <c r="AFN34" s="1">
        <v>44580</v>
      </c>
      <c r="AFO34" t="s">
        <v>34</v>
      </c>
      <c r="AFP34" s="1">
        <v>44503</v>
      </c>
      <c r="AFQ34" t="s">
        <v>35</v>
      </c>
      <c r="AFR34" s="1">
        <v>44601</v>
      </c>
      <c r="AFS34" t="s">
        <v>34</v>
      </c>
      <c r="AFT34" s="1">
        <v>44469</v>
      </c>
      <c r="AFU34" t="s">
        <v>30</v>
      </c>
      <c r="AFV34" s="1">
        <v>44532</v>
      </c>
      <c r="AFW34" t="s">
        <v>34</v>
      </c>
      <c r="AFX34" s="1">
        <v>44504</v>
      </c>
      <c r="AFY34" t="s">
        <v>36</v>
      </c>
      <c r="AFZ34" s="1">
        <v>44609</v>
      </c>
      <c r="AGA34" t="s">
        <v>34</v>
      </c>
      <c r="AGB34" s="1">
        <v>43497</v>
      </c>
      <c r="AGC34" t="s">
        <v>61</v>
      </c>
      <c r="AGD34" s="1">
        <v>43411</v>
      </c>
      <c r="AGE34" t="s">
        <v>59</v>
      </c>
      <c r="AGF34" s="1">
        <v>44579</v>
      </c>
      <c r="AGG34" t="s">
        <v>34</v>
      </c>
      <c r="AGH34" s="1">
        <v>44586</v>
      </c>
      <c r="AGI34" t="s">
        <v>34</v>
      </c>
      <c r="AGJ34" s="1">
        <v>44491</v>
      </c>
      <c r="AGK34" t="s">
        <v>30</v>
      </c>
      <c r="AGL34" s="1">
        <v>43522</v>
      </c>
      <c r="AGM34" t="s">
        <v>59</v>
      </c>
      <c r="AGN34" s="1">
        <v>44587</v>
      </c>
      <c r="AGO34" t="s">
        <v>34</v>
      </c>
      <c r="AGP34" s="1">
        <v>44412</v>
      </c>
      <c r="AGQ34" t="s">
        <v>30</v>
      </c>
      <c r="AGR34" s="1">
        <v>44523</v>
      </c>
      <c r="AGS34" t="s">
        <v>34</v>
      </c>
      <c r="AGT34" s="1">
        <v>44587</v>
      </c>
      <c r="AGU34" t="s">
        <v>34</v>
      </c>
      <c r="AGV34" s="1">
        <v>44607</v>
      </c>
      <c r="AGW34" t="s">
        <v>34</v>
      </c>
      <c r="AGX34" s="1">
        <v>43517</v>
      </c>
      <c r="AGY34" t="s">
        <v>61</v>
      </c>
      <c r="AGZ34" s="1">
        <v>44588</v>
      </c>
      <c r="AHA34" t="s">
        <v>34</v>
      </c>
      <c r="AHB34" s="1">
        <v>44588</v>
      </c>
      <c r="AHC34" t="s">
        <v>34</v>
      </c>
      <c r="AHD34" s="1">
        <v>44589</v>
      </c>
      <c r="AHE34" t="s">
        <v>34</v>
      </c>
      <c r="AHF34" s="1">
        <v>44530</v>
      </c>
      <c r="AHG34" t="s">
        <v>27</v>
      </c>
      <c r="AHH34" s="1">
        <v>44523</v>
      </c>
      <c r="AHI34" t="s">
        <v>34</v>
      </c>
      <c r="AHJ34" s="1">
        <v>44679</v>
      </c>
      <c r="AHK34" t="s">
        <v>31</v>
      </c>
      <c r="AHL34" s="1">
        <v>43523</v>
      </c>
      <c r="AHM34" t="s">
        <v>59</v>
      </c>
      <c r="AHN34" s="1">
        <v>44609</v>
      </c>
      <c r="AHO34" t="s">
        <v>34</v>
      </c>
      <c r="AHP34" s="1">
        <v>44777</v>
      </c>
      <c r="AHQ34" t="s">
        <v>29</v>
      </c>
      <c r="AHR34" s="1">
        <v>44426</v>
      </c>
      <c r="AHS34" t="s">
        <v>32</v>
      </c>
      <c r="AHV34" s="1">
        <v>44671</v>
      </c>
      <c r="AHW34" t="s">
        <v>31</v>
      </c>
      <c r="AHX34" s="1">
        <v>44594</v>
      </c>
      <c r="AHY34" t="s">
        <v>34</v>
      </c>
      <c r="AHZ34" s="1">
        <v>44602</v>
      </c>
      <c r="AIA34" t="s">
        <v>34</v>
      </c>
      <c r="AIB34" s="1">
        <v>44602</v>
      </c>
      <c r="AIC34" t="s">
        <v>34</v>
      </c>
      <c r="AID34" s="1">
        <v>44567</v>
      </c>
      <c r="AIE34" t="s">
        <v>27</v>
      </c>
      <c r="AIF34" s="1">
        <v>43761</v>
      </c>
      <c r="AIG34" t="s">
        <v>53</v>
      </c>
      <c r="AIH34" s="1">
        <v>44580</v>
      </c>
      <c r="AII34" t="s">
        <v>34</v>
      </c>
      <c r="AIJ34" s="1">
        <v>44581</v>
      </c>
      <c r="AIK34" t="s">
        <v>34</v>
      </c>
      <c r="AIL34" s="1">
        <v>44580</v>
      </c>
      <c r="AIM34" t="s">
        <v>34</v>
      </c>
      <c r="AIN34" s="1">
        <v>44594</v>
      </c>
      <c r="AIO34" t="s">
        <v>34</v>
      </c>
      <c r="AIP34" s="1">
        <v>43508</v>
      </c>
      <c r="AIQ34" t="s">
        <v>59</v>
      </c>
      <c r="AIR34" s="1">
        <v>44523</v>
      </c>
      <c r="AIS34" t="s">
        <v>34</v>
      </c>
      <c r="AIT34" s="1">
        <v>44600</v>
      </c>
      <c r="AIU34" t="s">
        <v>34</v>
      </c>
      <c r="AIV34" s="1">
        <v>44595</v>
      </c>
      <c r="AIW34" t="s">
        <v>34</v>
      </c>
      <c r="AIX34" s="1">
        <v>44587</v>
      </c>
      <c r="AIY34" t="s">
        <v>34</v>
      </c>
      <c r="AIZ34" s="1">
        <v>44539</v>
      </c>
      <c r="AJA34" t="s">
        <v>34</v>
      </c>
      <c r="AJB34" s="1">
        <v>44589</v>
      </c>
      <c r="AJC34" t="s">
        <v>34</v>
      </c>
      <c r="AJD34" s="1">
        <v>44603</v>
      </c>
      <c r="AJE34" t="s">
        <v>34</v>
      </c>
      <c r="AJF34" s="1">
        <v>44589</v>
      </c>
      <c r="AJG34" t="s">
        <v>34</v>
      </c>
      <c r="AJH34" s="1">
        <v>44523</v>
      </c>
      <c r="AJI34" t="s">
        <v>27</v>
      </c>
      <c r="AJJ34" s="1">
        <v>44550</v>
      </c>
      <c r="AJK34" t="s">
        <v>34</v>
      </c>
      <c r="AJL34" s="1">
        <v>44581</v>
      </c>
      <c r="AJM34" t="s">
        <v>34</v>
      </c>
      <c r="AJN34" s="1">
        <v>44608</v>
      </c>
      <c r="AJO34" t="s">
        <v>34</v>
      </c>
      <c r="AJP34" s="1">
        <v>43424</v>
      </c>
      <c r="AJQ34" t="s">
        <v>58</v>
      </c>
      <c r="AJR34" s="1">
        <v>44502</v>
      </c>
      <c r="AJS34" t="s">
        <v>36</v>
      </c>
      <c r="AJT34" s="1">
        <v>44614</v>
      </c>
      <c r="AJU34" t="s">
        <v>34</v>
      </c>
      <c r="AJV34" s="1">
        <v>44502</v>
      </c>
      <c r="AJW34" t="s">
        <v>36</v>
      </c>
      <c r="AJX34" s="1">
        <v>44616</v>
      </c>
      <c r="AJY34" t="s">
        <v>34</v>
      </c>
      <c r="AJZ34" s="1">
        <v>44504</v>
      </c>
      <c r="AKA34" t="s">
        <v>36</v>
      </c>
      <c r="AKB34" s="1">
        <v>44503</v>
      </c>
      <c r="AKC34" t="s">
        <v>36</v>
      </c>
      <c r="AKD34" s="1">
        <v>44600</v>
      </c>
      <c r="AKE34" t="s">
        <v>34</v>
      </c>
      <c r="AKF34" s="1">
        <v>44579</v>
      </c>
      <c r="AKG34" t="s">
        <v>34</v>
      </c>
      <c r="AKH34" s="1">
        <v>44594</v>
      </c>
      <c r="AKI34" t="s">
        <v>34</v>
      </c>
      <c r="AKJ34" s="1">
        <v>44580</v>
      </c>
      <c r="AKK34" t="s">
        <v>34</v>
      </c>
      <c r="AKL34" s="1">
        <v>43510</v>
      </c>
      <c r="AKM34" t="s">
        <v>59</v>
      </c>
      <c r="AKN34" s="1">
        <v>44616</v>
      </c>
      <c r="AKO34" t="s">
        <v>34</v>
      </c>
      <c r="AKP34" s="1">
        <v>44532</v>
      </c>
      <c r="AKQ34" t="s">
        <v>27</v>
      </c>
      <c r="AKR34" s="1">
        <v>44440</v>
      </c>
      <c r="AKS34" t="s">
        <v>32</v>
      </c>
      <c r="AKT34" s="1">
        <v>44594</v>
      </c>
      <c r="AKU34" t="s">
        <v>34</v>
      </c>
      <c r="AKV34" s="1">
        <v>44518</v>
      </c>
      <c r="AKW34" t="s">
        <v>27</v>
      </c>
      <c r="AKX34" s="1">
        <v>44432</v>
      </c>
      <c r="AKY34" t="s">
        <v>32</v>
      </c>
      <c r="AKZ34" s="1">
        <v>44496</v>
      </c>
      <c r="ALA34" t="s">
        <v>32</v>
      </c>
      <c r="ALB34" s="1">
        <v>44502</v>
      </c>
      <c r="ALC34" t="s">
        <v>36</v>
      </c>
      <c r="ALD34" s="1">
        <v>44608</v>
      </c>
      <c r="ALE34" t="s">
        <v>34</v>
      </c>
      <c r="ALF34" s="1">
        <v>44580</v>
      </c>
      <c r="ALG34" t="s">
        <v>34</v>
      </c>
      <c r="ALH34" s="1">
        <v>44497</v>
      </c>
      <c r="ALI34" t="s">
        <v>30</v>
      </c>
      <c r="ALJ34" s="1">
        <v>44133</v>
      </c>
      <c r="ALK34" t="s">
        <v>44</v>
      </c>
      <c r="ALL34" s="1">
        <v>43496</v>
      </c>
      <c r="ALM34" t="s">
        <v>59</v>
      </c>
      <c r="ALN34" s="1">
        <v>44495</v>
      </c>
      <c r="ALO34" t="s">
        <v>32</v>
      </c>
      <c r="ALP34" s="1">
        <v>43488</v>
      </c>
      <c r="ALQ34" t="s">
        <v>59</v>
      </c>
      <c r="ALR34" s="1">
        <v>43502</v>
      </c>
      <c r="ALS34" t="s">
        <v>61</v>
      </c>
      <c r="ALT34" s="1">
        <v>43403</v>
      </c>
      <c r="ALU34" t="s">
        <v>58</v>
      </c>
      <c r="ALV34" s="1">
        <v>44579</v>
      </c>
      <c r="ALW34" t="s">
        <v>34</v>
      </c>
      <c r="ALX34" s="1">
        <v>44574</v>
      </c>
      <c r="ALY34" t="s">
        <v>34</v>
      </c>
      <c r="ALZ34" s="1">
        <v>43521</v>
      </c>
      <c r="AMA34" t="s">
        <v>59</v>
      </c>
      <c r="AMB34" s="1">
        <v>44407</v>
      </c>
      <c r="AMC34" t="s">
        <v>30</v>
      </c>
      <c r="AMD34" s="1">
        <v>44501</v>
      </c>
      <c r="AME34" t="s">
        <v>36</v>
      </c>
      <c r="AMF34" s="1">
        <v>44589</v>
      </c>
      <c r="AMG34" t="s">
        <v>34</v>
      </c>
      <c r="AMH34" s="1">
        <v>44608</v>
      </c>
      <c r="AMI34" t="s">
        <v>34</v>
      </c>
      <c r="AMJ34" s="1">
        <v>43524</v>
      </c>
      <c r="AMK34" t="s">
        <v>59</v>
      </c>
      <c r="AML34" s="1">
        <v>44587</v>
      </c>
      <c r="AMM34" t="s">
        <v>34</v>
      </c>
      <c r="AMN34" s="1">
        <v>44601</v>
      </c>
      <c r="AMO34" t="s">
        <v>34</v>
      </c>
      <c r="AMP34" s="1">
        <v>44432</v>
      </c>
      <c r="AMQ34" t="s">
        <v>30</v>
      </c>
      <c r="AMR34" s="1">
        <v>44593</v>
      </c>
      <c r="AMS34" t="s">
        <v>34</v>
      </c>
      <c r="AMT34" s="1">
        <v>44587</v>
      </c>
      <c r="AMU34" t="s">
        <v>34</v>
      </c>
      <c r="AMV34" s="1">
        <v>44593</v>
      </c>
      <c r="AMW34" t="s">
        <v>34</v>
      </c>
      <c r="AMX34" s="1">
        <v>44503</v>
      </c>
      <c r="AMY34" t="s">
        <v>36</v>
      </c>
      <c r="AMZ34" s="1">
        <v>44476</v>
      </c>
      <c r="ANA34" t="s">
        <v>30</v>
      </c>
    </row>
    <row r="35" spans="2:1041" x14ac:dyDescent="0.2">
      <c r="B35" s="1">
        <v>43405</v>
      </c>
      <c r="C35" t="s">
        <v>63</v>
      </c>
      <c r="D35" s="1">
        <v>43614</v>
      </c>
      <c r="E35" t="s">
        <v>54</v>
      </c>
      <c r="F35" s="1">
        <v>44413</v>
      </c>
      <c r="G35" t="s">
        <v>33</v>
      </c>
      <c r="H35" s="1">
        <v>44501</v>
      </c>
      <c r="I35" t="s">
        <v>35</v>
      </c>
      <c r="J35" s="1">
        <v>44495</v>
      </c>
      <c r="L35" s="1">
        <v>44489</v>
      </c>
      <c r="M35" t="s">
        <v>35</v>
      </c>
      <c r="N35" s="1">
        <v>43403</v>
      </c>
      <c r="O35" t="s">
        <v>63</v>
      </c>
      <c r="P35" s="1">
        <v>44495</v>
      </c>
      <c r="Q35" t="s">
        <v>35</v>
      </c>
      <c r="R35" s="1">
        <v>43502</v>
      </c>
      <c r="S35" t="s">
        <v>61</v>
      </c>
      <c r="T35" s="1">
        <v>44428</v>
      </c>
      <c r="U35" t="s">
        <v>35</v>
      </c>
      <c r="V35" s="1">
        <v>44588</v>
      </c>
      <c r="W35" t="s">
        <v>33</v>
      </c>
      <c r="X35" s="1">
        <v>44496</v>
      </c>
      <c r="Y35" t="s">
        <v>35</v>
      </c>
      <c r="Z35" s="1">
        <v>44497</v>
      </c>
      <c r="AA35" t="s">
        <v>35</v>
      </c>
      <c r="AB35" s="1">
        <v>44504</v>
      </c>
      <c r="AC35" t="s">
        <v>35</v>
      </c>
      <c r="AD35" s="1">
        <v>43781</v>
      </c>
      <c r="AE35" t="s">
        <v>54</v>
      </c>
      <c r="AF35" s="1">
        <v>44411</v>
      </c>
      <c r="AG35" t="s">
        <v>37</v>
      </c>
      <c r="AH35" s="1">
        <v>44498</v>
      </c>
      <c r="AI35" t="s">
        <v>35</v>
      </c>
      <c r="AJ35" s="1">
        <v>44495</v>
      </c>
      <c r="AK35" t="s">
        <v>35</v>
      </c>
      <c r="AL35" s="1">
        <v>44495</v>
      </c>
      <c r="AM35" t="s">
        <v>35</v>
      </c>
      <c r="AN35" s="1">
        <v>44495</v>
      </c>
      <c r="AO35" t="s">
        <v>31</v>
      </c>
      <c r="AP35" s="1">
        <v>44462</v>
      </c>
      <c r="AQ35" t="s">
        <v>33</v>
      </c>
      <c r="AR35" s="1">
        <v>44504</v>
      </c>
      <c r="AS35" t="s">
        <v>31</v>
      </c>
      <c r="AT35" s="1">
        <v>43507</v>
      </c>
      <c r="AU35" t="s">
        <v>61</v>
      </c>
      <c r="AV35" s="1">
        <v>44484</v>
      </c>
      <c r="AW35" t="s">
        <v>35</v>
      </c>
      <c r="AX35" s="1">
        <v>44496</v>
      </c>
      <c r="AY35" t="s">
        <v>35</v>
      </c>
      <c r="AZ35" s="1">
        <v>44497</v>
      </c>
      <c r="BA35" t="s">
        <v>35</v>
      </c>
      <c r="BB35" s="1">
        <v>44434</v>
      </c>
      <c r="BC35" t="s">
        <v>31</v>
      </c>
      <c r="BD35" s="1">
        <v>44495</v>
      </c>
      <c r="BE35" t="s">
        <v>35</v>
      </c>
      <c r="BF35" s="1">
        <v>42748</v>
      </c>
      <c r="BG35" t="s">
        <v>79</v>
      </c>
      <c r="BH35" s="1">
        <v>44503</v>
      </c>
      <c r="BI35" t="s">
        <v>35</v>
      </c>
      <c r="BJ35" s="1">
        <v>43402</v>
      </c>
      <c r="BK35" t="s">
        <v>63</v>
      </c>
      <c r="BL35" s="1">
        <v>44504</v>
      </c>
      <c r="BM35" t="s">
        <v>33</v>
      </c>
      <c r="BN35" s="1">
        <v>44502</v>
      </c>
      <c r="BO35" t="s">
        <v>35</v>
      </c>
      <c r="BP35" s="1">
        <v>43885</v>
      </c>
      <c r="BQ35" t="s">
        <v>47</v>
      </c>
      <c r="BR35" s="1">
        <v>44490</v>
      </c>
      <c r="BS35" t="s">
        <v>35</v>
      </c>
      <c r="BT35" s="1">
        <v>44482</v>
      </c>
      <c r="BU35" t="s">
        <v>35</v>
      </c>
      <c r="BV35" s="1">
        <v>44502</v>
      </c>
      <c r="BW35" t="s">
        <v>35</v>
      </c>
      <c r="BX35" s="1">
        <v>44496</v>
      </c>
      <c r="BY35" t="s">
        <v>35</v>
      </c>
      <c r="BZ35" s="1">
        <v>44405</v>
      </c>
      <c r="CA35" t="s">
        <v>37</v>
      </c>
      <c r="CB35" s="1">
        <v>43566</v>
      </c>
      <c r="CC35" t="s">
        <v>61</v>
      </c>
      <c r="CD35" s="1">
        <v>44490</v>
      </c>
      <c r="CE35" t="s">
        <v>35</v>
      </c>
      <c r="CF35" s="1">
        <v>43404</v>
      </c>
      <c r="CG35" t="s">
        <v>63</v>
      </c>
      <c r="CH35" s="1">
        <v>44439</v>
      </c>
      <c r="CI35" t="s">
        <v>28</v>
      </c>
      <c r="CJ35" s="1">
        <v>44496</v>
      </c>
      <c r="CK35" t="s">
        <v>35</v>
      </c>
      <c r="CL35" s="1">
        <v>44497</v>
      </c>
      <c r="CM35" t="s">
        <v>35</v>
      </c>
      <c r="CN35" s="1">
        <v>44412</v>
      </c>
      <c r="CO35" t="s">
        <v>35</v>
      </c>
      <c r="CP35" s="1">
        <v>44483</v>
      </c>
      <c r="CQ35" t="s">
        <v>33</v>
      </c>
      <c r="CR35" s="1">
        <v>44411</v>
      </c>
      <c r="CS35" t="s">
        <v>37</v>
      </c>
      <c r="CT35" s="1">
        <v>44504</v>
      </c>
      <c r="CU35" t="s">
        <v>36</v>
      </c>
      <c r="CV35" s="1">
        <v>43516</v>
      </c>
      <c r="CW35" t="s">
        <v>61</v>
      </c>
      <c r="CX35" s="1">
        <v>44483</v>
      </c>
      <c r="CY35" t="s">
        <v>35</v>
      </c>
      <c r="CZ35" s="1">
        <v>44497</v>
      </c>
      <c r="DA35" t="s">
        <v>35</v>
      </c>
      <c r="DB35" s="1">
        <v>44502</v>
      </c>
      <c r="DC35" t="s">
        <v>35</v>
      </c>
      <c r="DD35" s="1">
        <v>44488</v>
      </c>
      <c r="DE35" t="s">
        <v>35</v>
      </c>
      <c r="DF35" s="1">
        <v>44498</v>
      </c>
      <c r="DG35" t="s">
        <v>35</v>
      </c>
      <c r="DH35" s="1">
        <v>43405</v>
      </c>
      <c r="DI35" t="s">
        <v>63</v>
      </c>
      <c r="DJ35" s="1">
        <v>44497</v>
      </c>
      <c r="DK35" t="s">
        <v>35</v>
      </c>
      <c r="DL35" s="1">
        <v>44426</v>
      </c>
      <c r="DM35" t="s">
        <v>28</v>
      </c>
      <c r="DN35" s="1">
        <v>44503</v>
      </c>
      <c r="DO35" t="s">
        <v>35</v>
      </c>
      <c r="DP35" s="1">
        <v>44495</v>
      </c>
      <c r="DQ35" t="s">
        <v>35</v>
      </c>
      <c r="DR35" s="1">
        <v>44504</v>
      </c>
      <c r="DS35" t="s">
        <v>35</v>
      </c>
      <c r="DT35" s="1">
        <v>43503</v>
      </c>
      <c r="DU35" t="s">
        <v>61</v>
      </c>
      <c r="DV35" s="1">
        <v>43490</v>
      </c>
      <c r="DW35" t="s">
        <v>61</v>
      </c>
      <c r="DX35" s="1">
        <v>44413</v>
      </c>
      <c r="DY35" t="s">
        <v>37</v>
      </c>
      <c r="DZ35" s="1">
        <v>43405</v>
      </c>
      <c r="EA35" t="s">
        <v>63</v>
      </c>
      <c r="EB35" s="1">
        <v>44489</v>
      </c>
      <c r="EC35" t="s">
        <v>35</v>
      </c>
      <c r="ED35" s="1">
        <v>44496</v>
      </c>
      <c r="EE35" t="s">
        <v>35</v>
      </c>
      <c r="EF35" s="1">
        <v>43508</v>
      </c>
      <c r="EG35" t="s">
        <v>61</v>
      </c>
      <c r="EH35" s="1">
        <v>43802</v>
      </c>
      <c r="EI35" t="s">
        <v>45</v>
      </c>
      <c r="EJ35" s="1">
        <v>44496</v>
      </c>
      <c r="EK35" t="s">
        <v>35</v>
      </c>
      <c r="EL35" s="1">
        <v>43510</v>
      </c>
      <c r="EM35" t="s">
        <v>61</v>
      </c>
      <c r="EN35" s="1">
        <v>44496</v>
      </c>
      <c r="EO35" t="s">
        <v>35</v>
      </c>
      <c r="EP35" s="1">
        <v>44411</v>
      </c>
      <c r="EQ35" t="s">
        <v>31</v>
      </c>
      <c r="ER35" s="1">
        <v>44417</v>
      </c>
      <c r="ES35" t="s">
        <v>35</v>
      </c>
      <c r="ET35" s="1">
        <v>44503</v>
      </c>
      <c r="EU35" t="s">
        <v>35</v>
      </c>
      <c r="EV35" s="1">
        <v>44491</v>
      </c>
      <c r="EW35" t="s">
        <v>35</v>
      </c>
      <c r="EX35" s="1">
        <v>44503</v>
      </c>
      <c r="EY35" t="s">
        <v>35</v>
      </c>
      <c r="EZ35" s="1">
        <v>44411</v>
      </c>
      <c r="FA35" t="s">
        <v>37</v>
      </c>
      <c r="FB35" s="1">
        <v>44504</v>
      </c>
      <c r="FC35" t="s">
        <v>35</v>
      </c>
      <c r="FD35" s="1">
        <v>43957</v>
      </c>
      <c r="FE35" t="s">
        <v>49</v>
      </c>
      <c r="FF35" s="1">
        <v>44426</v>
      </c>
      <c r="FG35" t="s">
        <v>28</v>
      </c>
      <c r="FH35" s="1">
        <v>44497</v>
      </c>
      <c r="FI35" t="s">
        <v>35</v>
      </c>
      <c r="FJ35" s="1">
        <v>43406</v>
      </c>
      <c r="FK35" t="s">
        <v>63</v>
      </c>
      <c r="FL35" s="1">
        <v>43879</v>
      </c>
      <c r="FM35" t="s">
        <v>50</v>
      </c>
      <c r="FN35" s="1">
        <v>44503</v>
      </c>
      <c r="FO35" t="s">
        <v>35</v>
      </c>
      <c r="FP35" s="1">
        <v>44497</v>
      </c>
      <c r="FQ35" t="s">
        <v>35</v>
      </c>
      <c r="FR35" s="1">
        <v>43950</v>
      </c>
      <c r="FS35" t="s">
        <v>49</v>
      </c>
      <c r="FT35" s="1">
        <v>44497</v>
      </c>
      <c r="FU35" t="s">
        <v>36</v>
      </c>
      <c r="FV35" s="1">
        <v>44503</v>
      </c>
      <c r="FW35" t="s">
        <v>35</v>
      </c>
      <c r="FX35" s="1">
        <v>44411</v>
      </c>
      <c r="FY35" t="s">
        <v>33</v>
      </c>
      <c r="FZ35" s="1">
        <v>43517</v>
      </c>
      <c r="GA35" t="s">
        <v>61</v>
      </c>
      <c r="GB35" s="1">
        <v>44504</v>
      </c>
      <c r="GC35" t="s">
        <v>35</v>
      </c>
      <c r="GD35" s="1">
        <v>44502</v>
      </c>
      <c r="GE35" t="s">
        <v>35</v>
      </c>
      <c r="GF35" s="1">
        <v>44490</v>
      </c>
      <c r="GG35" t="s">
        <v>35</v>
      </c>
      <c r="GH35" s="1">
        <v>44411</v>
      </c>
      <c r="GI35" t="s">
        <v>37</v>
      </c>
      <c r="GJ35" s="1">
        <v>44417</v>
      </c>
      <c r="GK35" t="s">
        <v>37</v>
      </c>
      <c r="GL35" s="1">
        <v>44490</v>
      </c>
      <c r="GM35" t="s">
        <v>35</v>
      </c>
      <c r="GN35" s="1">
        <v>44503</v>
      </c>
      <c r="GO35" t="s">
        <v>35</v>
      </c>
      <c r="GP35" s="1">
        <v>44462</v>
      </c>
      <c r="GQ35" t="s">
        <v>31</v>
      </c>
      <c r="GR35" s="1">
        <v>44495</v>
      </c>
      <c r="GS35" t="s">
        <v>35</v>
      </c>
      <c r="GT35" s="1">
        <v>44496</v>
      </c>
      <c r="GU35" t="s">
        <v>31</v>
      </c>
      <c r="GV35" s="1">
        <v>44495</v>
      </c>
      <c r="GW35" t="s">
        <v>35</v>
      </c>
      <c r="GX35" s="1">
        <v>44489</v>
      </c>
      <c r="GY35" t="s">
        <v>35</v>
      </c>
      <c r="GZ35" s="1">
        <v>44495</v>
      </c>
      <c r="HA35" t="s">
        <v>35</v>
      </c>
      <c r="HB35" s="1">
        <v>44404</v>
      </c>
      <c r="HC35" t="s">
        <v>37</v>
      </c>
      <c r="HD35" s="1">
        <v>44495</v>
      </c>
      <c r="HE35" t="s">
        <v>35</v>
      </c>
      <c r="HF35" s="1">
        <v>44410</v>
      </c>
      <c r="HG35" t="s">
        <v>37</v>
      </c>
      <c r="HH35" s="1">
        <v>43488</v>
      </c>
      <c r="HI35" t="s">
        <v>61</v>
      </c>
      <c r="HJ35" s="1">
        <v>44495</v>
      </c>
      <c r="HK35" t="s">
        <v>35</v>
      </c>
      <c r="HL35" s="1">
        <v>44413</v>
      </c>
      <c r="HM35" t="s">
        <v>37</v>
      </c>
      <c r="HN35" s="1">
        <v>44405</v>
      </c>
      <c r="HO35" t="s">
        <v>37</v>
      </c>
      <c r="HP35" s="1">
        <v>44496</v>
      </c>
      <c r="HQ35" t="s">
        <v>35</v>
      </c>
      <c r="HR35" s="1">
        <v>44489</v>
      </c>
      <c r="HS35" t="s">
        <v>35</v>
      </c>
      <c r="HT35" s="1">
        <v>44502</v>
      </c>
      <c r="HU35" t="s">
        <v>35</v>
      </c>
      <c r="HV35" s="1">
        <v>44502</v>
      </c>
      <c r="HW35" t="s">
        <v>35</v>
      </c>
      <c r="HX35" s="1">
        <v>44497</v>
      </c>
      <c r="HY35" t="s">
        <v>35</v>
      </c>
      <c r="HZ35" s="1">
        <v>44488</v>
      </c>
      <c r="IA35" t="s">
        <v>35</v>
      </c>
      <c r="IB35" s="1">
        <v>43501</v>
      </c>
      <c r="IC35" t="s">
        <v>61</v>
      </c>
      <c r="ID35" s="1">
        <v>44412</v>
      </c>
      <c r="IE35" t="s">
        <v>37</v>
      </c>
      <c r="IF35" s="1">
        <v>44467</v>
      </c>
      <c r="IG35" t="s">
        <v>33</v>
      </c>
      <c r="IH35" s="1">
        <v>44503</v>
      </c>
      <c r="II35" t="s">
        <v>33</v>
      </c>
      <c r="IJ35" s="1">
        <v>44497</v>
      </c>
      <c r="IK35" t="s">
        <v>35</v>
      </c>
      <c r="IL35" s="1">
        <v>44462</v>
      </c>
      <c r="IM35" t="s">
        <v>31</v>
      </c>
      <c r="IN35" s="1">
        <v>44501</v>
      </c>
      <c r="IO35" t="s">
        <v>33</v>
      </c>
      <c r="IP35" s="1">
        <v>44496</v>
      </c>
      <c r="IQ35" t="s">
        <v>35</v>
      </c>
      <c r="IR35" s="1">
        <v>44497</v>
      </c>
      <c r="IS35" t="s">
        <v>35</v>
      </c>
      <c r="IT35" s="1">
        <v>44504</v>
      </c>
      <c r="IU35" t="s">
        <v>36</v>
      </c>
      <c r="IV35" s="1">
        <v>44497</v>
      </c>
      <c r="IW35" t="s">
        <v>33</v>
      </c>
      <c r="IX35" s="1">
        <v>44410</v>
      </c>
      <c r="IY35" t="s">
        <v>37</v>
      </c>
      <c r="IZ35" s="1">
        <v>44413</v>
      </c>
      <c r="JA35" t="s">
        <v>37</v>
      </c>
      <c r="JB35" s="1">
        <v>43517</v>
      </c>
      <c r="JC35" t="s">
        <v>61</v>
      </c>
      <c r="JD35" s="1">
        <v>44505</v>
      </c>
      <c r="JE35" t="s">
        <v>35</v>
      </c>
      <c r="JF35" s="1">
        <v>44504</v>
      </c>
      <c r="JG35" t="s">
        <v>35</v>
      </c>
      <c r="JH35" s="1">
        <v>44434</v>
      </c>
      <c r="JI35" t="s">
        <v>28</v>
      </c>
      <c r="JJ35" s="1">
        <v>44502</v>
      </c>
      <c r="JK35" t="s">
        <v>35</v>
      </c>
      <c r="JL35" s="1">
        <v>44468</v>
      </c>
      <c r="JM35" t="s">
        <v>33</v>
      </c>
      <c r="JN35" s="1">
        <v>44474</v>
      </c>
      <c r="JO35" t="s">
        <v>35</v>
      </c>
      <c r="JP35" s="1">
        <v>44851</v>
      </c>
      <c r="JQ35" t="s">
        <v>35</v>
      </c>
      <c r="JR35" s="1">
        <v>44490</v>
      </c>
      <c r="JS35" t="s">
        <v>35</v>
      </c>
      <c r="JT35" s="1">
        <v>44495</v>
      </c>
      <c r="JU35" t="s">
        <v>35</v>
      </c>
      <c r="JV35" s="1">
        <v>44495</v>
      </c>
      <c r="JW35" t="s">
        <v>35</v>
      </c>
      <c r="JX35" s="1">
        <v>44460</v>
      </c>
      <c r="JY35" t="s">
        <v>33</v>
      </c>
      <c r="JZ35" s="1">
        <v>44488</v>
      </c>
      <c r="KA35" t="s">
        <v>35</v>
      </c>
      <c r="KB35" s="1">
        <v>44497</v>
      </c>
      <c r="KC35" t="s">
        <v>35</v>
      </c>
      <c r="KD35" s="1">
        <v>44412</v>
      </c>
      <c r="KE35" t="s">
        <v>37</v>
      </c>
      <c r="KF35" s="1">
        <v>43510</v>
      </c>
      <c r="KG35" t="s">
        <v>61</v>
      </c>
      <c r="KH35" s="1">
        <v>44488</v>
      </c>
      <c r="KI35" t="s">
        <v>35</v>
      </c>
      <c r="KJ35" s="1">
        <v>43497</v>
      </c>
      <c r="KK35" t="s">
        <v>61</v>
      </c>
      <c r="KL35" s="1">
        <v>44427</v>
      </c>
      <c r="KM35" t="s">
        <v>35</v>
      </c>
      <c r="KN35" s="1">
        <v>44496</v>
      </c>
      <c r="KO35" t="s">
        <v>35</v>
      </c>
      <c r="KP35" s="1">
        <v>44413</v>
      </c>
      <c r="KQ35" t="s">
        <v>37</v>
      </c>
      <c r="KR35" s="1">
        <v>44495</v>
      </c>
      <c r="KS35" t="s">
        <v>35</v>
      </c>
      <c r="KT35" s="1">
        <v>44509</v>
      </c>
      <c r="KU35" t="s">
        <v>33</v>
      </c>
      <c r="KV35" s="1">
        <v>44460</v>
      </c>
      <c r="KW35" t="s">
        <v>31</v>
      </c>
      <c r="KX35" s="1">
        <v>44496</v>
      </c>
      <c r="KY35" t="s">
        <v>35</v>
      </c>
      <c r="KZ35" s="1">
        <v>44497</v>
      </c>
      <c r="LA35" t="s">
        <v>33</v>
      </c>
      <c r="LB35" s="1">
        <v>44411</v>
      </c>
      <c r="LC35" t="s">
        <v>37</v>
      </c>
      <c r="LD35" s="1">
        <v>44497</v>
      </c>
      <c r="LE35" t="s">
        <v>35</v>
      </c>
      <c r="LF35" s="1">
        <v>44433</v>
      </c>
      <c r="LG35" t="s">
        <v>28</v>
      </c>
      <c r="LH35" s="1">
        <v>44489</v>
      </c>
      <c r="LI35" t="s">
        <v>35</v>
      </c>
      <c r="LJ35" s="1">
        <v>43405</v>
      </c>
      <c r="LK35" t="s">
        <v>59</v>
      </c>
      <c r="LL35" s="1">
        <v>43510</v>
      </c>
      <c r="LM35" t="s">
        <v>61</v>
      </c>
      <c r="LN35" s="1">
        <v>44490</v>
      </c>
      <c r="LO35" t="s">
        <v>35</v>
      </c>
      <c r="LP35" s="1">
        <v>44504</v>
      </c>
      <c r="LQ35" t="s">
        <v>33</v>
      </c>
      <c r="LR35" s="1">
        <v>44406</v>
      </c>
      <c r="LS35" t="s">
        <v>37</v>
      </c>
      <c r="LT35" s="1">
        <v>44441</v>
      </c>
      <c r="LU35" t="s">
        <v>35</v>
      </c>
      <c r="LV35" s="1">
        <v>43405</v>
      </c>
      <c r="LW35" t="s">
        <v>63</v>
      </c>
      <c r="LX35" s="1">
        <v>43767</v>
      </c>
      <c r="LY35" t="s">
        <v>53</v>
      </c>
      <c r="LZ35" s="1">
        <v>43314</v>
      </c>
      <c r="MA35" t="s">
        <v>58</v>
      </c>
      <c r="MB35" s="1">
        <v>44498</v>
      </c>
      <c r="MC35" t="s">
        <v>35</v>
      </c>
      <c r="MD35" s="1">
        <v>44412</v>
      </c>
      <c r="ME35" t="s">
        <v>37</v>
      </c>
      <c r="MF35" s="1">
        <v>44496</v>
      </c>
      <c r="MG35" t="s">
        <v>35</v>
      </c>
      <c r="MH35" s="1">
        <v>44413</v>
      </c>
      <c r="MI35" t="s">
        <v>37</v>
      </c>
      <c r="MJ35" s="1">
        <v>44417</v>
      </c>
      <c r="MK35" t="s">
        <v>37</v>
      </c>
      <c r="ML35" s="1">
        <v>44047</v>
      </c>
      <c r="MM35" t="s">
        <v>42</v>
      </c>
      <c r="MN35" s="1">
        <v>44496</v>
      </c>
      <c r="MO35" t="s">
        <v>35</v>
      </c>
      <c r="MP35" s="1">
        <v>44468</v>
      </c>
      <c r="MQ35" t="s">
        <v>31</v>
      </c>
      <c r="MR35" s="1">
        <v>43368</v>
      </c>
      <c r="MS35" t="s">
        <v>59</v>
      </c>
      <c r="MT35" s="1">
        <v>44502</v>
      </c>
      <c r="MU35" t="s">
        <v>35</v>
      </c>
      <c r="MV35" s="1">
        <v>44496</v>
      </c>
      <c r="MW35" t="s">
        <v>35</v>
      </c>
      <c r="MX35" s="1">
        <v>43521</v>
      </c>
      <c r="MY35" t="s">
        <v>61</v>
      </c>
      <c r="MZ35" s="1">
        <v>44407</v>
      </c>
      <c r="NA35" t="s">
        <v>35</v>
      </c>
      <c r="NB35" s="1">
        <v>44399</v>
      </c>
      <c r="NC35" t="s">
        <v>37</v>
      </c>
      <c r="ND35" s="1">
        <v>44494</v>
      </c>
      <c r="NE35" t="s">
        <v>35</v>
      </c>
      <c r="NF35" s="1">
        <v>44404</v>
      </c>
      <c r="NG35" t="s">
        <v>31</v>
      </c>
      <c r="NH35" s="1">
        <v>44412</v>
      </c>
      <c r="NI35" t="s">
        <v>37</v>
      </c>
      <c r="NJ35" s="1">
        <v>44498</v>
      </c>
      <c r="NK35" t="s">
        <v>35</v>
      </c>
      <c r="NL35" s="1">
        <v>44498</v>
      </c>
      <c r="NM35" t="s">
        <v>35</v>
      </c>
      <c r="NN35" s="1">
        <v>44469</v>
      </c>
      <c r="NO35" t="s">
        <v>35</v>
      </c>
      <c r="NP35" s="1">
        <v>44489</v>
      </c>
      <c r="NQ35" t="s">
        <v>35</v>
      </c>
      <c r="NR35" s="1">
        <v>44413</v>
      </c>
      <c r="NS35" t="s">
        <v>37</v>
      </c>
      <c r="NT35" s="1">
        <v>44411</v>
      </c>
      <c r="NU35" t="s">
        <v>37</v>
      </c>
      <c r="NV35" s="1">
        <v>44501</v>
      </c>
      <c r="NW35" t="s">
        <v>35</v>
      </c>
      <c r="NX35" s="1">
        <v>44497</v>
      </c>
      <c r="NY35" t="s">
        <v>35</v>
      </c>
      <c r="NZ35" s="1">
        <v>44490</v>
      </c>
      <c r="OA35" t="s">
        <v>35</v>
      </c>
      <c r="OB35" s="1">
        <v>44495</v>
      </c>
      <c r="OC35" t="s">
        <v>35</v>
      </c>
      <c r="OD35" s="1">
        <v>44491</v>
      </c>
      <c r="OE35" t="s">
        <v>35</v>
      </c>
      <c r="OF35" s="1">
        <v>44425</v>
      </c>
      <c r="OG35" t="s">
        <v>35</v>
      </c>
      <c r="OH35" s="1">
        <v>44497</v>
      </c>
      <c r="OI35" t="s">
        <v>35</v>
      </c>
      <c r="OJ35" s="1">
        <v>44490</v>
      </c>
      <c r="OK35" t="s">
        <v>35</v>
      </c>
      <c r="OL35" s="1">
        <v>44497</v>
      </c>
      <c r="OM35" t="s">
        <v>35</v>
      </c>
      <c r="ON35" s="1">
        <v>44502</v>
      </c>
      <c r="OO35" t="s">
        <v>35</v>
      </c>
      <c r="OP35" s="1">
        <v>44490</v>
      </c>
      <c r="OQ35" t="s">
        <v>35</v>
      </c>
      <c r="OR35" s="1">
        <v>43516</v>
      </c>
      <c r="OS35" t="s">
        <v>59</v>
      </c>
      <c r="OT35" s="1">
        <v>44426</v>
      </c>
      <c r="OU35" t="s">
        <v>28</v>
      </c>
      <c r="OV35" s="1">
        <v>44496</v>
      </c>
      <c r="OW35" t="s">
        <v>35</v>
      </c>
      <c r="OX35" s="1">
        <v>44488</v>
      </c>
      <c r="OY35" t="s">
        <v>35</v>
      </c>
      <c r="OZ35" s="1">
        <v>44491</v>
      </c>
      <c r="PA35" t="s">
        <v>35</v>
      </c>
      <c r="PB35" s="1">
        <v>44410</v>
      </c>
      <c r="PC35" t="s">
        <v>37</v>
      </c>
      <c r="PD35" s="1">
        <v>44497</v>
      </c>
      <c r="PE35" t="s">
        <v>35</v>
      </c>
      <c r="PF35" s="1">
        <v>44490</v>
      </c>
      <c r="PG35" t="s">
        <v>35</v>
      </c>
      <c r="PH35" s="1">
        <v>44496</v>
      </c>
      <c r="PI35" t="s">
        <v>31</v>
      </c>
      <c r="PJ35" s="1">
        <v>44497</v>
      </c>
      <c r="PK35" t="s">
        <v>35</v>
      </c>
      <c r="PL35" s="1">
        <v>44504</v>
      </c>
      <c r="PM35" t="s">
        <v>35</v>
      </c>
      <c r="PN35" s="1">
        <v>44495</v>
      </c>
      <c r="PO35" t="s">
        <v>33</v>
      </c>
      <c r="PP35" s="1">
        <v>43403</v>
      </c>
      <c r="PQ35" t="s">
        <v>63</v>
      </c>
      <c r="PR35" s="1">
        <v>43488</v>
      </c>
      <c r="PS35" t="s">
        <v>61</v>
      </c>
      <c r="PT35" s="1">
        <v>44469</v>
      </c>
      <c r="PU35" t="s">
        <v>28</v>
      </c>
      <c r="PV35" s="1">
        <v>44496</v>
      </c>
      <c r="PW35" t="s">
        <v>35</v>
      </c>
      <c r="PX35" s="1">
        <v>44488</v>
      </c>
      <c r="PY35" t="s">
        <v>35</v>
      </c>
      <c r="PZ35" s="1">
        <v>44502</v>
      </c>
      <c r="QA35" t="s">
        <v>35</v>
      </c>
      <c r="QB35" s="1">
        <v>44461</v>
      </c>
      <c r="QC35" t="s">
        <v>31</v>
      </c>
      <c r="QD35" s="1">
        <v>44495</v>
      </c>
      <c r="QE35" t="s">
        <v>36</v>
      </c>
      <c r="QF35" s="1">
        <v>44504</v>
      </c>
      <c r="QG35" t="s">
        <v>35</v>
      </c>
      <c r="QH35" s="1">
        <v>43493</v>
      </c>
      <c r="QI35" t="s">
        <v>61</v>
      </c>
      <c r="QJ35" s="1">
        <v>44042</v>
      </c>
      <c r="QK35" t="s">
        <v>47</v>
      </c>
      <c r="QL35" s="1">
        <v>44488</v>
      </c>
      <c r="QM35" t="s">
        <v>35</v>
      </c>
      <c r="QN35" s="1">
        <v>44462</v>
      </c>
      <c r="QO35" t="s">
        <v>33</v>
      </c>
      <c r="QP35" s="1">
        <v>44497</v>
      </c>
      <c r="QQ35" t="s">
        <v>35</v>
      </c>
      <c r="QR35" s="1">
        <v>44495</v>
      </c>
      <c r="QS35" t="s">
        <v>35</v>
      </c>
      <c r="QT35" s="1">
        <v>44489</v>
      </c>
      <c r="QU35" t="s">
        <v>35</v>
      </c>
      <c r="QV35" s="1">
        <v>44496</v>
      </c>
      <c r="QW35" t="s">
        <v>35</v>
      </c>
      <c r="QX35" s="1">
        <v>44503</v>
      </c>
      <c r="QY35" t="s">
        <v>35</v>
      </c>
      <c r="QZ35" s="1">
        <v>44488</v>
      </c>
      <c r="RA35" t="s">
        <v>35</v>
      </c>
      <c r="RB35" s="1">
        <v>44411</v>
      </c>
      <c r="RC35" t="s">
        <v>31</v>
      </c>
      <c r="RD35" s="1">
        <v>43522</v>
      </c>
      <c r="RE35" t="s">
        <v>61</v>
      </c>
      <c r="RF35" s="1">
        <v>44412</v>
      </c>
      <c r="RG35" t="s">
        <v>31</v>
      </c>
      <c r="RH35" s="1">
        <v>44497</v>
      </c>
      <c r="RI35" t="s">
        <v>35</v>
      </c>
      <c r="RJ35" s="1">
        <v>44509</v>
      </c>
      <c r="RK35" t="s">
        <v>31</v>
      </c>
      <c r="RL35" s="1">
        <v>44497</v>
      </c>
      <c r="RM35" t="s">
        <v>35</v>
      </c>
      <c r="RN35" s="1">
        <v>44495</v>
      </c>
      <c r="RO35" t="s">
        <v>35</v>
      </c>
      <c r="RP35" s="1">
        <v>43404</v>
      </c>
      <c r="RQ35" t="s">
        <v>63</v>
      </c>
      <c r="RR35" s="1">
        <v>44410</v>
      </c>
      <c r="RS35" t="s">
        <v>37</v>
      </c>
      <c r="RT35" s="1">
        <v>44320</v>
      </c>
      <c r="RU35" t="s">
        <v>40</v>
      </c>
      <c r="RV35" s="1">
        <v>43411</v>
      </c>
      <c r="RW35" t="s">
        <v>63</v>
      </c>
      <c r="RX35" s="1">
        <v>44320</v>
      </c>
      <c r="RY35" t="s">
        <v>40</v>
      </c>
      <c r="RZ35" s="1">
        <v>44404</v>
      </c>
      <c r="SA35" t="s">
        <v>37</v>
      </c>
      <c r="SB35" s="1">
        <v>44489</v>
      </c>
      <c r="SC35" t="s">
        <v>35</v>
      </c>
      <c r="SD35" s="1">
        <v>44489</v>
      </c>
      <c r="SE35" t="s">
        <v>35</v>
      </c>
      <c r="SF35" s="1">
        <v>44404</v>
      </c>
      <c r="SG35" t="s">
        <v>37</v>
      </c>
      <c r="SH35" s="1">
        <v>44489</v>
      </c>
      <c r="SI35" t="s">
        <v>35</v>
      </c>
      <c r="SJ35" s="1">
        <v>44412</v>
      </c>
      <c r="SK35" t="s">
        <v>37</v>
      </c>
      <c r="SL35" s="1">
        <v>44503</v>
      </c>
      <c r="SM35" t="s">
        <v>35</v>
      </c>
      <c r="SN35" s="1">
        <v>44433</v>
      </c>
      <c r="SO35" t="s">
        <v>31</v>
      </c>
      <c r="SP35" s="1">
        <v>44434</v>
      </c>
      <c r="SQ35" t="s">
        <v>28</v>
      </c>
      <c r="SR35" s="1">
        <v>44495</v>
      </c>
      <c r="SS35" t="s">
        <v>35</v>
      </c>
      <c r="ST35" s="1">
        <v>44483</v>
      </c>
      <c r="SU35" t="s">
        <v>35</v>
      </c>
      <c r="SV35" s="1">
        <v>44495</v>
      </c>
      <c r="SW35" t="s">
        <v>35</v>
      </c>
      <c r="SX35" s="1">
        <v>44418</v>
      </c>
      <c r="SY35" t="s">
        <v>35</v>
      </c>
      <c r="SZ35" s="1">
        <v>44503</v>
      </c>
      <c r="TA35" t="s">
        <v>35</v>
      </c>
      <c r="TB35" s="1">
        <v>44047</v>
      </c>
      <c r="TC35" t="s">
        <v>42</v>
      </c>
      <c r="TD35" s="1">
        <v>44503</v>
      </c>
      <c r="TE35" t="s">
        <v>35</v>
      </c>
      <c r="TF35" s="1">
        <v>44498</v>
      </c>
      <c r="TG35" t="s">
        <v>35</v>
      </c>
      <c r="TH35" s="1">
        <v>44411</v>
      </c>
      <c r="TI35" t="s">
        <v>37</v>
      </c>
      <c r="TJ35" s="1">
        <v>44490</v>
      </c>
      <c r="TK35" t="s">
        <v>35</v>
      </c>
      <c r="TL35" s="1">
        <v>44411</v>
      </c>
      <c r="TM35" t="s">
        <v>37</v>
      </c>
      <c r="TN35" s="1">
        <v>43495</v>
      </c>
      <c r="TO35" t="s">
        <v>61</v>
      </c>
      <c r="TP35" s="1">
        <v>44404</v>
      </c>
      <c r="TQ35" t="s">
        <v>35</v>
      </c>
      <c r="TR35" s="1">
        <v>44496</v>
      </c>
      <c r="TS35" t="s">
        <v>35</v>
      </c>
      <c r="TT35" s="1">
        <v>44495</v>
      </c>
      <c r="TU35" t="s">
        <v>35</v>
      </c>
      <c r="TV35" s="1">
        <v>44483</v>
      </c>
      <c r="TW35" t="s">
        <v>35</v>
      </c>
      <c r="TX35" s="1">
        <v>43496</v>
      </c>
      <c r="TY35" t="s">
        <v>61</v>
      </c>
      <c r="TZ35" s="1">
        <v>44494</v>
      </c>
      <c r="UA35" t="s">
        <v>35</v>
      </c>
      <c r="UB35" s="1">
        <v>44504</v>
      </c>
      <c r="UC35" t="s">
        <v>36</v>
      </c>
      <c r="UD35" s="1">
        <v>44426</v>
      </c>
      <c r="UE35" t="s">
        <v>28</v>
      </c>
      <c r="UF35" s="1">
        <v>43494</v>
      </c>
      <c r="UG35" t="s">
        <v>61</v>
      </c>
      <c r="UH35" s="1">
        <v>44497</v>
      </c>
      <c r="UI35" t="s">
        <v>36</v>
      </c>
      <c r="UJ35" s="1">
        <v>44504</v>
      </c>
      <c r="UK35" t="s">
        <v>35</v>
      </c>
      <c r="UL35" s="1">
        <v>44483</v>
      </c>
      <c r="UM35" t="s">
        <v>35</v>
      </c>
      <c r="UN35" s="1">
        <v>44600</v>
      </c>
      <c r="UO35" t="s">
        <v>34</v>
      </c>
      <c r="UP35" s="1">
        <v>44504</v>
      </c>
      <c r="UQ35" t="s">
        <v>35</v>
      </c>
      <c r="UR35" s="1">
        <v>43879</v>
      </c>
      <c r="US35" t="s">
        <v>50</v>
      </c>
      <c r="UT35" s="1">
        <v>44490</v>
      </c>
      <c r="UU35" t="s">
        <v>35</v>
      </c>
      <c r="UV35" s="1">
        <v>43398</v>
      </c>
      <c r="UW35" t="s">
        <v>56</v>
      </c>
      <c r="UX35" s="1">
        <v>44452</v>
      </c>
      <c r="UY35" t="s">
        <v>31</v>
      </c>
      <c r="UZ35" s="1">
        <v>44411</v>
      </c>
      <c r="VA35" t="s">
        <v>37</v>
      </c>
      <c r="VB35" s="1">
        <v>44504</v>
      </c>
      <c r="VC35" t="s">
        <v>35</v>
      </c>
      <c r="VD35" s="1">
        <v>44425</v>
      </c>
      <c r="VE35" t="s">
        <v>28</v>
      </c>
      <c r="VF35" s="1">
        <v>44504</v>
      </c>
      <c r="VG35" t="s">
        <v>35</v>
      </c>
      <c r="VH35" s="1">
        <v>44410</v>
      </c>
      <c r="VI35" t="s">
        <v>37</v>
      </c>
      <c r="VJ35" s="1">
        <v>44412</v>
      </c>
      <c r="VK35" t="s">
        <v>31</v>
      </c>
      <c r="VL35" s="1">
        <v>44488</v>
      </c>
      <c r="VM35" t="s">
        <v>31</v>
      </c>
      <c r="VN35" s="1">
        <v>44502</v>
      </c>
      <c r="VO35" t="s">
        <v>35</v>
      </c>
      <c r="VP35" s="1">
        <v>44489</v>
      </c>
      <c r="VQ35" t="s">
        <v>31</v>
      </c>
      <c r="VR35" s="1">
        <v>44494</v>
      </c>
      <c r="VS35" t="s">
        <v>35</v>
      </c>
      <c r="VT35" s="1">
        <v>44498</v>
      </c>
      <c r="VU35" t="s">
        <v>35</v>
      </c>
      <c r="VV35" s="1">
        <v>44509</v>
      </c>
      <c r="VW35" t="s">
        <v>31</v>
      </c>
      <c r="VX35" s="1">
        <v>44504</v>
      </c>
      <c r="VY35" t="s">
        <v>35</v>
      </c>
      <c r="VZ35" s="1">
        <v>44505</v>
      </c>
      <c r="WA35" t="s">
        <v>36</v>
      </c>
      <c r="WB35" s="1">
        <v>44449</v>
      </c>
      <c r="WC35" t="s">
        <v>28</v>
      </c>
      <c r="WD35" s="1">
        <v>44411</v>
      </c>
      <c r="WE35" t="s">
        <v>37</v>
      </c>
      <c r="WF35" s="1">
        <v>43405</v>
      </c>
      <c r="WG35" t="s">
        <v>63</v>
      </c>
      <c r="WH35" s="1">
        <v>44494</v>
      </c>
      <c r="WI35" t="s">
        <v>35</v>
      </c>
      <c r="WJ35" s="1">
        <v>44490</v>
      </c>
      <c r="WK35" t="s">
        <v>35</v>
      </c>
      <c r="WL35" s="1">
        <v>43487</v>
      </c>
      <c r="WM35" t="s">
        <v>61</v>
      </c>
      <c r="WN35" s="1">
        <v>43494</v>
      </c>
      <c r="WO35" t="s">
        <v>61</v>
      </c>
      <c r="WP35" s="1">
        <v>44411</v>
      </c>
      <c r="WQ35" t="s">
        <v>37</v>
      </c>
      <c r="WR35" s="1">
        <v>44491</v>
      </c>
      <c r="WS35" t="s">
        <v>35</v>
      </c>
      <c r="WT35" s="1">
        <v>44496</v>
      </c>
      <c r="WU35" t="s">
        <v>35</v>
      </c>
      <c r="WV35" s="1">
        <v>44497</v>
      </c>
      <c r="WW35" t="s">
        <v>35</v>
      </c>
      <c r="WX35" s="1">
        <v>43403</v>
      </c>
      <c r="WY35" t="s">
        <v>63</v>
      </c>
      <c r="WZ35" s="1">
        <v>44483</v>
      </c>
      <c r="XA35" t="s">
        <v>35</v>
      </c>
      <c r="XB35" s="1">
        <v>44497</v>
      </c>
      <c r="XC35" t="s">
        <v>35</v>
      </c>
      <c r="XD35" s="1">
        <v>44489</v>
      </c>
      <c r="XE35" t="s">
        <v>35</v>
      </c>
      <c r="XF35" s="1">
        <v>44413</v>
      </c>
      <c r="XG35" t="s">
        <v>37</v>
      </c>
      <c r="XH35" s="1">
        <v>44481</v>
      </c>
      <c r="XI35" t="s">
        <v>35</v>
      </c>
      <c r="XJ35" s="1">
        <v>44496</v>
      </c>
      <c r="XK35" t="s">
        <v>35</v>
      </c>
      <c r="XL35" s="1">
        <v>43397</v>
      </c>
      <c r="XM35" t="s">
        <v>59</v>
      </c>
      <c r="XN35" s="1">
        <v>44490</v>
      </c>
      <c r="XO35" t="s">
        <v>35</v>
      </c>
      <c r="XP35" s="1">
        <v>44411</v>
      </c>
      <c r="XQ35" t="s">
        <v>37</v>
      </c>
      <c r="XR35" s="1">
        <v>44420</v>
      </c>
      <c r="XS35" t="s">
        <v>35</v>
      </c>
      <c r="XT35" s="1">
        <v>43795</v>
      </c>
      <c r="XU35" t="s">
        <v>52</v>
      </c>
      <c r="XV35" s="1">
        <v>44502</v>
      </c>
      <c r="XW35" t="s">
        <v>35</v>
      </c>
      <c r="XX35" s="1">
        <v>44489</v>
      </c>
      <c r="XY35" t="s">
        <v>35</v>
      </c>
      <c r="XZ35" s="1">
        <v>44491</v>
      </c>
      <c r="YA35" t="s">
        <v>35</v>
      </c>
      <c r="YB35" s="1">
        <v>44489</v>
      </c>
      <c r="YC35" t="s">
        <v>35</v>
      </c>
      <c r="YD35" s="1">
        <v>43511</v>
      </c>
      <c r="YE35" t="s">
        <v>61</v>
      </c>
      <c r="YF35" s="1">
        <v>44487</v>
      </c>
      <c r="YG35" t="s">
        <v>35</v>
      </c>
      <c r="YH35" s="1">
        <v>44496</v>
      </c>
      <c r="YI35" t="s">
        <v>35</v>
      </c>
      <c r="YJ35" s="1">
        <v>44426</v>
      </c>
      <c r="YK35" t="s">
        <v>28</v>
      </c>
      <c r="YL35" s="1">
        <v>44490</v>
      </c>
      <c r="YM35" t="s">
        <v>35</v>
      </c>
      <c r="YN35" s="1">
        <v>44502</v>
      </c>
      <c r="YO35" t="s">
        <v>31</v>
      </c>
      <c r="YP35" s="1">
        <v>44601</v>
      </c>
      <c r="YQ35" t="s">
        <v>35</v>
      </c>
      <c r="YR35" s="1">
        <v>44495</v>
      </c>
      <c r="YS35" t="s">
        <v>35</v>
      </c>
      <c r="YT35" s="1">
        <v>44490</v>
      </c>
      <c r="YU35" t="s">
        <v>35</v>
      </c>
      <c r="YV35" s="1">
        <v>44497</v>
      </c>
      <c r="YW35" t="s">
        <v>35</v>
      </c>
      <c r="YX35" s="1">
        <v>44503</v>
      </c>
      <c r="YY35" t="s">
        <v>35</v>
      </c>
      <c r="YZ35" s="1">
        <v>44504</v>
      </c>
      <c r="ZA35" t="s">
        <v>35</v>
      </c>
      <c r="ZB35" s="1">
        <v>44460</v>
      </c>
      <c r="ZC35" t="s">
        <v>35</v>
      </c>
      <c r="ZD35" s="1">
        <v>44490</v>
      </c>
      <c r="ZE35" t="s">
        <v>35</v>
      </c>
      <c r="ZF35" s="1">
        <v>44503</v>
      </c>
      <c r="ZG35" t="s">
        <v>35</v>
      </c>
      <c r="ZH35" s="1">
        <v>44490</v>
      </c>
      <c r="ZI35" t="s">
        <v>35</v>
      </c>
      <c r="ZJ35" s="1">
        <v>44498</v>
      </c>
      <c r="ZK35" t="s">
        <v>35</v>
      </c>
      <c r="ZL35" s="1">
        <v>43446</v>
      </c>
      <c r="ZM35" t="s">
        <v>61</v>
      </c>
      <c r="ZN35" s="1">
        <v>44505</v>
      </c>
      <c r="ZO35" t="s">
        <v>35</v>
      </c>
      <c r="ZP35" s="1">
        <v>44497</v>
      </c>
      <c r="ZQ35" t="s">
        <v>35</v>
      </c>
      <c r="ZR35" s="1">
        <v>44061</v>
      </c>
      <c r="ZS35" t="s">
        <v>41</v>
      </c>
      <c r="ZT35" s="1">
        <v>44490</v>
      </c>
      <c r="ZU35" t="s">
        <v>35</v>
      </c>
      <c r="ZV35" s="1">
        <v>44498</v>
      </c>
      <c r="ZW35" t="s">
        <v>35</v>
      </c>
      <c r="ZX35" s="1">
        <v>44502</v>
      </c>
      <c r="ZY35" t="s">
        <v>35</v>
      </c>
      <c r="ZZ35" s="1">
        <v>43405</v>
      </c>
      <c r="AAA35" t="s">
        <v>63</v>
      </c>
      <c r="AAB35" s="1">
        <v>44496</v>
      </c>
      <c r="AAC35" t="s">
        <v>35</v>
      </c>
      <c r="AAD35" s="1">
        <v>44496</v>
      </c>
      <c r="AAE35" t="s">
        <v>33</v>
      </c>
      <c r="AAF35" s="1">
        <v>43333</v>
      </c>
      <c r="AAG35" t="s">
        <v>59</v>
      </c>
      <c r="AAH35" s="1">
        <v>44491</v>
      </c>
      <c r="AAI35" t="s">
        <v>35</v>
      </c>
      <c r="AAJ35" s="1">
        <v>43410</v>
      </c>
      <c r="AAK35" t="s">
        <v>58</v>
      </c>
      <c r="AAL35" s="1">
        <v>43391</v>
      </c>
      <c r="AAM35" t="s">
        <v>63</v>
      </c>
      <c r="AAN35" s="1">
        <v>44498</v>
      </c>
      <c r="AAO35" t="s">
        <v>35</v>
      </c>
      <c r="AAP35" s="1">
        <v>44426</v>
      </c>
      <c r="AAQ35" t="s">
        <v>35</v>
      </c>
      <c r="AAR35" s="1">
        <v>44495</v>
      </c>
      <c r="AAS35" t="s">
        <v>35</v>
      </c>
      <c r="AAT35" s="1">
        <v>43320</v>
      </c>
      <c r="AAU35" t="s">
        <v>58</v>
      </c>
      <c r="AAV35" s="1">
        <v>44497</v>
      </c>
      <c r="AAW35" t="s">
        <v>35</v>
      </c>
      <c r="AAX35" s="1">
        <v>44413</v>
      </c>
      <c r="AAY35" t="s">
        <v>37</v>
      </c>
      <c r="AAZ35" s="1">
        <v>44502</v>
      </c>
      <c r="ABA35" t="s">
        <v>36</v>
      </c>
      <c r="ABB35" s="1">
        <v>44502</v>
      </c>
      <c r="ABC35" t="s">
        <v>35</v>
      </c>
      <c r="ABD35" s="1">
        <v>44413</v>
      </c>
      <c r="ABE35" t="s">
        <v>33</v>
      </c>
      <c r="ABF35" s="1">
        <v>44482</v>
      </c>
      <c r="ABG35" t="s">
        <v>35</v>
      </c>
      <c r="ABH35" s="1">
        <v>44496</v>
      </c>
      <c r="ABI35" t="s">
        <v>35</v>
      </c>
      <c r="ABJ35" s="1">
        <v>44406</v>
      </c>
      <c r="ABK35" t="s">
        <v>35</v>
      </c>
      <c r="ABL35" s="1">
        <v>43516</v>
      </c>
      <c r="ABM35" t="s">
        <v>61</v>
      </c>
      <c r="ABN35" s="1">
        <v>44502</v>
      </c>
      <c r="ABO35" t="s">
        <v>35</v>
      </c>
      <c r="ABP35" s="1">
        <v>44502</v>
      </c>
      <c r="ABQ35" t="s">
        <v>35</v>
      </c>
      <c r="ABR35" s="1">
        <v>44496</v>
      </c>
      <c r="ABS35" t="s">
        <v>35</v>
      </c>
      <c r="ABT35" s="1">
        <v>43524</v>
      </c>
      <c r="ABU35" t="s">
        <v>61</v>
      </c>
      <c r="ABV35" s="1">
        <v>44494</v>
      </c>
      <c r="ABW35" t="s">
        <v>35</v>
      </c>
      <c r="ABX35" s="1">
        <v>44484</v>
      </c>
      <c r="ABY35" t="s">
        <v>35</v>
      </c>
      <c r="ABZ35" s="1">
        <v>44496</v>
      </c>
      <c r="ACA35" t="s">
        <v>35</v>
      </c>
      <c r="ACB35" s="1">
        <v>44497</v>
      </c>
      <c r="ACC35" t="s">
        <v>35</v>
      </c>
      <c r="ACD35" s="1">
        <v>44504</v>
      </c>
      <c r="ACE35" t="s">
        <v>35</v>
      </c>
      <c r="ACF35" s="1">
        <v>44495</v>
      </c>
      <c r="ACG35" t="s">
        <v>35</v>
      </c>
      <c r="ACH35" s="1">
        <v>44503</v>
      </c>
      <c r="ACI35" t="s">
        <v>28</v>
      </c>
      <c r="ACJ35" s="1">
        <v>44433</v>
      </c>
      <c r="ACK35" t="s">
        <v>28</v>
      </c>
      <c r="ACL35" s="1">
        <v>44432</v>
      </c>
      <c r="ACM35" t="s">
        <v>28</v>
      </c>
      <c r="ACN35" s="1">
        <v>44413</v>
      </c>
      <c r="ACO35" t="s">
        <v>37</v>
      </c>
      <c r="ACP35" s="1">
        <v>43496</v>
      </c>
      <c r="ACQ35" t="s">
        <v>61</v>
      </c>
      <c r="ACR35" s="1">
        <v>44489</v>
      </c>
      <c r="ACS35" t="s">
        <v>35</v>
      </c>
      <c r="ACT35" s="1">
        <v>44427</v>
      </c>
      <c r="ACU35" t="s">
        <v>33</v>
      </c>
      <c r="ACV35" s="1">
        <v>43517</v>
      </c>
      <c r="ACW35" t="s">
        <v>61</v>
      </c>
      <c r="ACX35" s="1">
        <v>44410</v>
      </c>
      <c r="ACY35" t="s">
        <v>37</v>
      </c>
      <c r="ACZ35" s="1">
        <v>44411</v>
      </c>
      <c r="ADA35" t="s">
        <v>37</v>
      </c>
      <c r="ADB35" s="1">
        <v>44497</v>
      </c>
      <c r="ADC35" t="s">
        <v>35</v>
      </c>
      <c r="ADD35" s="1">
        <v>44502</v>
      </c>
      <c r="ADE35" t="s">
        <v>35</v>
      </c>
      <c r="ADF35" s="1">
        <v>43501</v>
      </c>
      <c r="ADG35" t="s">
        <v>61</v>
      </c>
      <c r="ADH35" s="1">
        <v>44411</v>
      </c>
      <c r="ADI35" t="s">
        <v>37</v>
      </c>
      <c r="ADJ35" s="1">
        <v>44459</v>
      </c>
      <c r="ADK35" t="s">
        <v>35</v>
      </c>
      <c r="ADL35" s="1">
        <v>43496</v>
      </c>
      <c r="ADM35" t="s">
        <v>61</v>
      </c>
      <c r="ADN35" s="1">
        <v>44495</v>
      </c>
      <c r="ADO35" t="s">
        <v>35</v>
      </c>
      <c r="ADP35" s="1">
        <v>43440</v>
      </c>
      <c r="ADQ35" t="s">
        <v>54</v>
      </c>
      <c r="ADR35" s="1">
        <v>44497</v>
      </c>
      <c r="ADS35" t="s">
        <v>31</v>
      </c>
      <c r="ADT35" s="1">
        <v>44412</v>
      </c>
      <c r="ADU35" t="s">
        <v>37</v>
      </c>
      <c r="ADV35" s="1">
        <v>44413</v>
      </c>
      <c r="ADW35" t="s">
        <v>37</v>
      </c>
      <c r="ADX35" s="1">
        <v>44432</v>
      </c>
      <c r="ADY35" t="s">
        <v>37</v>
      </c>
      <c r="ADZ35" s="1">
        <v>44495</v>
      </c>
      <c r="AEA35" t="s">
        <v>35</v>
      </c>
      <c r="AEB35" s="1">
        <v>44495</v>
      </c>
      <c r="AEC35" t="s">
        <v>35</v>
      </c>
      <c r="AED35" s="1">
        <v>44496</v>
      </c>
      <c r="AEE35" t="s">
        <v>35</v>
      </c>
      <c r="AEF35" s="1">
        <v>43516</v>
      </c>
      <c r="AEG35" t="s">
        <v>61</v>
      </c>
      <c r="AEH35" s="1">
        <v>43517</v>
      </c>
      <c r="AEI35" t="s">
        <v>61</v>
      </c>
      <c r="AEJ35" s="1">
        <v>44501</v>
      </c>
      <c r="AEK35" t="s">
        <v>33</v>
      </c>
      <c r="AEL35" s="1">
        <v>44441</v>
      </c>
      <c r="AEM35" t="s">
        <v>35</v>
      </c>
      <c r="AEN35" s="1">
        <v>44498</v>
      </c>
      <c r="AEO35" t="s">
        <v>35</v>
      </c>
      <c r="AEP35" s="1">
        <v>44406</v>
      </c>
      <c r="AEQ35" t="s">
        <v>37</v>
      </c>
      <c r="AER35" s="1">
        <v>44412</v>
      </c>
      <c r="AES35" t="s">
        <v>35</v>
      </c>
      <c r="AET35" s="1">
        <v>43333</v>
      </c>
      <c r="AEU35" t="s">
        <v>59</v>
      </c>
      <c r="AEV35" s="1">
        <v>44407</v>
      </c>
      <c r="AEW35" t="s">
        <v>37</v>
      </c>
      <c r="AEX35" s="1">
        <v>43510</v>
      </c>
      <c r="AEY35" t="s">
        <v>61</v>
      </c>
      <c r="AEZ35" s="1">
        <v>44490</v>
      </c>
      <c r="AFA35" t="s">
        <v>35</v>
      </c>
      <c r="AFB35" s="1">
        <v>44489</v>
      </c>
      <c r="AFC35" t="s">
        <v>35</v>
      </c>
      <c r="AFD35" s="1">
        <v>44497</v>
      </c>
      <c r="AFE35" t="s">
        <v>35</v>
      </c>
      <c r="AFF35" s="1">
        <v>44567</v>
      </c>
      <c r="AFG35" t="s">
        <v>29</v>
      </c>
      <c r="AFH35" s="1">
        <v>43404</v>
      </c>
      <c r="AFI35" t="s">
        <v>63</v>
      </c>
      <c r="AFJ35" s="1">
        <v>44425</v>
      </c>
      <c r="AFK35" t="s">
        <v>28</v>
      </c>
      <c r="AFL35" s="1">
        <v>44411</v>
      </c>
      <c r="AFM35" t="s">
        <v>37</v>
      </c>
      <c r="AFN35" s="1">
        <v>44484</v>
      </c>
      <c r="AFO35" t="s">
        <v>35</v>
      </c>
      <c r="AFP35" s="1">
        <v>44503</v>
      </c>
      <c r="AFQ35" t="s">
        <v>36</v>
      </c>
      <c r="AFR35" s="1">
        <v>44503</v>
      </c>
      <c r="AFS35" t="s">
        <v>35</v>
      </c>
      <c r="AFT35" s="1">
        <v>44469</v>
      </c>
      <c r="AFU35" t="s">
        <v>31</v>
      </c>
      <c r="AFV35" s="1">
        <v>44441</v>
      </c>
      <c r="AFW35" t="s">
        <v>35</v>
      </c>
      <c r="AFX35" s="1">
        <v>44413</v>
      </c>
      <c r="AFY35" t="s">
        <v>37</v>
      </c>
      <c r="AFZ35" s="1">
        <v>44505</v>
      </c>
      <c r="AGA35" t="s">
        <v>35</v>
      </c>
      <c r="AGB35" s="1">
        <v>43401</v>
      </c>
      <c r="AGC35" t="s">
        <v>63</v>
      </c>
      <c r="AGD35" s="1">
        <v>43411</v>
      </c>
      <c r="AGE35" t="s">
        <v>61</v>
      </c>
      <c r="AGF35" s="1">
        <v>44484</v>
      </c>
      <c r="AGG35" t="s">
        <v>35</v>
      </c>
      <c r="AGH35" s="1">
        <v>44495</v>
      </c>
      <c r="AGI35" t="s">
        <v>35</v>
      </c>
      <c r="AGJ35" s="1">
        <v>44491</v>
      </c>
      <c r="AGK35" t="s">
        <v>31</v>
      </c>
      <c r="AGL35" s="1">
        <v>43522</v>
      </c>
      <c r="AGM35" t="s">
        <v>61</v>
      </c>
      <c r="AGN35" s="1">
        <v>44489</v>
      </c>
      <c r="AGO35" t="s">
        <v>35</v>
      </c>
      <c r="AGP35" s="1">
        <v>44412</v>
      </c>
      <c r="AGQ35" t="s">
        <v>31</v>
      </c>
      <c r="AGR35" s="1">
        <v>44426</v>
      </c>
      <c r="AGS35" t="s">
        <v>35</v>
      </c>
      <c r="AGT35" s="1">
        <v>44496</v>
      </c>
      <c r="AGU35" t="s">
        <v>35</v>
      </c>
      <c r="AGV35" s="1">
        <v>44496</v>
      </c>
      <c r="AGW35" t="s">
        <v>35</v>
      </c>
      <c r="AGX35" s="1">
        <v>43411</v>
      </c>
      <c r="AGY35" t="s">
        <v>63</v>
      </c>
      <c r="AGZ35" s="1">
        <v>44495</v>
      </c>
      <c r="AHA35" t="s">
        <v>35</v>
      </c>
      <c r="AHB35" s="1">
        <v>44497</v>
      </c>
      <c r="AHC35" t="s">
        <v>35</v>
      </c>
      <c r="AHD35" s="1">
        <v>44498</v>
      </c>
      <c r="AHE35" t="s">
        <v>35</v>
      </c>
      <c r="AHF35" s="1">
        <v>44433</v>
      </c>
      <c r="AHG35" t="s">
        <v>28</v>
      </c>
      <c r="AHH35" s="1">
        <v>44434</v>
      </c>
      <c r="AHI35" t="s">
        <v>35</v>
      </c>
      <c r="AHJ35" s="1">
        <v>44588</v>
      </c>
      <c r="AHK35" t="s">
        <v>32</v>
      </c>
      <c r="AHL35" s="1">
        <v>43523</v>
      </c>
      <c r="AHM35" t="s">
        <v>61</v>
      </c>
      <c r="AHN35" s="1">
        <v>44503</v>
      </c>
      <c r="AHO35" t="s">
        <v>35</v>
      </c>
      <c r="AHP35" s="1">
        <v>44656</v>
      </c>
      <c r="AHQ35" t="s">
        <v>30</v>
      </c>
      <c r="AHR35" s="1">
        <v>44426</v>
      </c>
      <c r="AHS35" t="s">
        <v>33</v>
      </c>
      <c r="AHV35" s="1">
        <v>44587</v>
      </c>
      <c r="AHW35" t="s">
        <v>32</v>
      </c>
      <c r="AHX35" s="1">
        <v>44503</v>
      </c>
      <c r="AHY35" t="s">
        <v>35</v>
      </c>
      <c r="AHZ35" s="1">
        <v>44496</v>
      </c>
      <c r="AIA35" t="s">
        <v>35</v>
      </c>
      <c r="AIB35" s="1">
        <v>44504</v>
      </c>
      <c r="AIC35" t="s">
        <v>35</v>
      </c>
      <c r="AID35" s="1">
        <v>44475</v>
      </c>
      <c r="AIE35" t="s">
        <v>28</v>
      </c>
      <c r="AIF35" s="1">
        <v>43761</v>
      </c>
      <c r="AIG35" t="s">
        <v>54</v>
      </c>
      <c r="AIH35" s="1">
        <v>44489</v>
      </c>
      <c r="AII35" t="s">
        <v>35</v>
      </c>
      <c r="AIJ35" s="1">
        <v>44488</v>
      </c>
      <c r="AIK35" t="s">
        <v>35</v>
      </c>
      <c r="AIL35" s="1">
        <v>44483</v>
      </c>
      <c r="AIM35" t="s">
        <v>35</v>
      </c>
      <c r="AIN35" s="1">
        <v>44496</v>
      </c>
      <c r="AIO35" t="s">
        <v>35</v>
      </c>
      <c r="AIP35" s="1">
        <v>43508</v>
      </c>
      <c r="AIQ35" t="s">
        <v>61</v>
      </c>
      <c r="AIR35" s="1">
        <v>44411</v>
      </c>
      <c r="AIS35" t="s">
        <v>35</v>
      </c>
      <c r="AIT35" s="1">
        <v>44496</v>
      </c>
      <c r="AIU35" t="s">
        <v>35</v>
      </c>
      <c r="AIV35" s="1">
        <v>44497</v>
      </c>
      <c r="AIW35" t="s">
        <v>35</v>
      </c>
      <c r="AIX35" s="1">
        <v>44483</v>
      </c>
      <c r="AIY35" t="s">
        <v>35</v>
      </c>
      <c r="AIZ35" s="1">
        <v>44441</v>
      </c>
      <c r="AJA35" t="s">
        <v>35</v>
      </c>
      <c r="AJB35" s="1">
        <v>44488</v>
      </c>
      <c r="AJC35" t="s">
        <v>35</v>
      </c>
      <c r="AJD35" s="1">
        <v>44498</v>
      </c>
      <c r="AJE35" t="s">
        <v>35</v>
      </c>
      <c r="AJF35" s="1">
        <v>44498</v>
      </c>
      <c r="AJG35" t="s">
        <v>35</v>
      </c>
      <c r="AJH35" s="1">
        <v>44434</v>
      </c>
      <c r="AJI35" t="s">
        <v>28</v>
      </c>
      <c r="AJJ35" s="1">
        <v>44463</v>
      </c>
      <c r="AJK35" t="s">
        <v>35</v>
      </c>
      <c r="AJL35" s="1">
        <v>44490</v>
      </c>
      <c r="AJM35" t="s">
        <v>35</v>
      </c>
      <c r="AJN35" s="1">
        <v>44496</v>
      </c>
      <c r="AJO35" t="s">
        <v>35</v>
      </c>
      <c r="AJP35" s="1">
        <v>43362</v>
      </c>
      <c r="AJQ35" t="s">
        <v>59</v>
      </c>
      <c r="AJR35" s="1">
        <v>44411</v>
      </c>
      <c r="AJS35" t="s">
        <v>37</v>
      </c>
      <c r="AJT35" s="1">
        <v>44501</v>
      </c>
      <c r="AJU35" t="s">
        <v>35</v>
      </c>
      <c r="AJV35" s="1">
        <v>44411</v>
      </c>
      <c r="AJW35" t="s">
        <v>37</v>
      </c>
      <c r="AJX35" s="1">
        <v>44502</v>
      </c>
      <c r="AJY35" t="s">
        <v>35</v>
      </c>
      <c r="AJZ35" s="1">
        <v>44413</v>
      </c>
      <c r="AKA35" t="s">
        <v>37</v>
      </c>
      <c r="AKB35" s="1">
        <v>44411</v>
      </c>
      <c r="AKC35" t="s">
        <v>37</v>
      </c>
      <c r="AKD35" s="1">
        <v>44495</v>
      </c>
      <c r="AKE35" t="s">
        <v>35</v>
      </c>
      <c r="AKF35" s="1">
        <v>44484</v>
      </c>
      <c r="AKG35" t="s">
        <v>35</v>
      </c>
      <c r="AKH35" s="1">
        <v>44494</v>
      </c>
      <c r="AKI35" t="s">
        <v>35</v>
      </c>
      <c r="AKJ35" s="1">
        <v>44488</v>
      </c>
      <c r="AKK35" t="s">
        <v>35</v>
      </c>
      <c r="AKL35" s="1">
        <v>43510</v>
      </c>
      <c r="AKM35" t="s">
        <v>61</v>
      </c>
      <c r="AKN35" s="1">
        <v>44497</v>
      </c>
      <c r="AKO35" t="s">
        <v>35</v>
      </c>
      <c r="AKP35" s="1">
        <v>44434</v>
      </c>
      <c r="AKQ35" t="s">
        <v>28</v>
      </c>
      <c r="AKR35" s="1">
        <v>44440</v>
      </c>
      <c r="AKS35" t="s">
        <v>33</v>
      </c>
      <c r="AKT35" s="1">
        <v>44495</v>
      </c>
      <c r="AKU35" t="s">
        <v>35</v>
      </c>
      <c r="AKV35" s="1">
        <v>44427</v>
      </c>
      <c r="AKW35" t="s">
        <v>28</v>
      </c>
      <c r="AKX35" s="1">
        <v>44432</v>
      </c>
      <c r="AKY35" t="s">
        <v>33</v>
      </c>
      <c r="AKZ35" s="1">
        <v>44496</v>
      </c>
      <c r="ALA35" t="s">
        <v>33</v>
      </c>
      <c r="ALB35" s="1">
        <v>44411</v>
      </c>
      <c r="ALC35" t="s">
        <v>37</v>
      </c>
      <c r="ALD35" s="1">
        <v>44503</v>
      </c>
      <c r="ALE35" t="s">
        <v>35</v>
      </c>
      <c r="ALF35" s="1">
        <v>44489</v>
      </c>
      <c r="ALG35" t="s">
        <v>35</v>
      </c>
      <c r="ALH35" s="1">
        <v>44497</v>
      </c>
      <c r="ALI35" t="s">
        <v>31</v>
      </c>
      <c r="ALJ35" s="1">
        <v>44133</v>
      </c>
      <c r="ALK35" t="s">
        <v>45</v>
      </c>
      <c r="ALL35" s="1">
        <v>43496</v>
      </c>
      <c r="ALM35" t="s">
        <v>61</v>
      </c>
      <c r="ALN35" s="1">
        <v>44495</v>
      </c>
      <c r="ALO35" t="s">
        <v>33</v>
      </c>
      <c r="ALP35" s="1">
        <v>43488</v>
      </c>
      <c r="ALQ35" t="s">
        <v>61</v>
      </c>
      <c r="ALR35" s="1">
        <v>43411</v>
      </c>
      <c r="ALS35" t="s">
        <v>63</v>
      </c>
      <c r="ALT35" s="1">
        <v>43319</v>
      </c>
      <c r="ALU35" t="s">
        <v>59</v>
      </c>
      <c r="ALV35" s="1">
        <v>44484</v>
      </c>
      <c r="ALW35" t="s">
        <v>35</v>
      </c>
      <c r="ALX35" s="1">
        <v>44482</v>
      </c>
      <c r="ALY35" t="s">
        <v>35</v>
      </c>
      <c r="ALZ35" s="1">
        <v>43521</v>
      </c>
      <c r="AMA35" t="s">
        <v>61</v>
      </c>
      <c r="AMB35" s="1">
        <v>44407</v>
      </c>
      <c r="AMC35" t="s">
        <v>31</v>
      </c>
      <c r="AMD35" s="1">
        <v>44410</v>
      </c>
      <c r="AME35" t="s">
        <v>37</v>
      </c>
      <c r="AMF35" s="1">
        <v>44498</v>
      </c>
      <c r="AMG35" t="s">
        <v>35</v>
      </c>
      <c r="AMH35" s="1">
        <v>44504</v>
      </c>
      <c r="AMI35" t="s">
        <v>35</v>
      </c>
      <c r="AMJ35" s="1">
        <v>43524</v>
      </c>
      <c r="AMK35" t="s">
        <v>61</v>
      </c>
      <c r="AML35" s="1">
        <v>44496</v>
      </c>
      <c r="AMM35" t="s">
        <v>35</v>
      </c>
      <c r="AMN35" s="1">
        <v>44504</v>
      </c>
      <c r="AMO35" t="s">
        <v>35</v>
      </c>
      <c r="AMP35" s="1">
        <v>44432</v>
      </c>
      <c r="AMQ35" t="s">
        <v>31</v>
      </c>
      <c r="AMR35" s="1">
        <v>44508</v>
      </c>
      <c r="AMS35" t="s">
        <v>35</v>
      </c>
      <c r="AMT35" s="1">
        <v>44490</v>
      </c>
      <c r="AMU35" t="s">
        <v>35</v>
      </c>
      <c r="AMV35" s="1">
        <v>44496</v>
      </c>
      <c r="AMW35" t="s">
        <v>35</v>
      </c>
      <c r="AMX35" s="1">
        <v>44412</v>
      </c>
      <c r="AMY35" t="s">
        <v>37</v>
      </c>
      <c r="AMZ35" s="1">
        <v>44476</v>
      </c>
      <c r="ANA35" t="s">
        <v>31</v>
      </c>
    </row>
    <row r="36" spans="2:1041" x14ac:dyDescent="0.2">
      <c r="B36" s="1">
        <v>43314</v>
      </c>
      <c r="C36" t="s">
        <v>65</v>
      </c>
      <c r="D36" s="1">
        <v>43614</v>
      </c>
      <c r="E36" t="s">
        <v>56</v>
      </c>
      <c r="F36" s="1">
        <v>44413</v>
      </c>
      <c r="G36" t="s">
        <v>34</v>
      </c>
      <c r="H36" s="1">
        <v>44501</v>
      </c>
      <c r="I36" t="s">
        <v>36</v>
      </c>
      <c r="J36" s="1">
        <v>44495</v>
      </c>
      <c r="L36" s="1">
        <v>44489</v>
      </c>
      <c r="M36" t="s">
        <v>36</v>
      </c>
      <c r="N36" s="1">
        <v>43312</v>
      </c>
      <c r="O36" t="s">
        <v>65</v>
      </c>
      <c r="P36" s="1">
        <v>44495</v>
      </c>
      <c r="Q36" t="s">
        <v>36</v>
      </c>
      <c r="R36" s="1">
        <v>43404</v>
      </c>
      <c r="S36" t="s">
        <v>63</v>
      </c>
      <c r="T36" s="1">
        <v>44428</v>
      </c>
      <c r="U36" t="s">
        <v>36</v>
      </c>
      <c r="V36" s="1">
        <v>44588</v>
      </c>
      <c r="W36" t="s">
        <v>34</v>
      </c>
      <c r="X36" s="1">
        <v>44496</v>
      </c>
      <c r="Y36" t="s">
        <v>36</v>
      </c>
      <c r="Z36" s="1">
        <v>44497</v>
      </c>
      <c r="AA36" t="s">
        <v>36</v>
      </c>
      <c r="AB36" s="1">
        <v>44504</v>
      </c>
      <c r="AC36" t="s">
        <v>36</v>
      </c>
      <c r="AD36" s="1">
        <v>43682</v>
      </c>
      <c r="AE36" t="s">
        <v>56</v>
      </c>
      <c r="AF36" s="1">
        <v>44411</v>
      </c>
      <c r="AG36" t="s">
        <v>38</v>
      </c>
      <c r="AH36" s="1">
        <v>44498</v>
      </c>
      <c r="AI36" t="s">
        <v>36</v>
      </c>
      <c r="AJ36" s="1">
        <v>44495</v>
      </c>
      <c r="AK36" t="s">
        <v>36</v>
      </c>
      <c r="AL36" s="1">
        <v>44495</v>
      </c>
      <c r="AM36" t="s">
        <v>36</v>
      </c>
      <c r="AN36" s="1">
        <v>44404</v>
      </c>
      <c r="AO36" t="s">
        <v>32</v>
      </c>
      <c r="AP36" s="1">
        <v>44462</v>
      </c>
      <c r="AQ36" t="s">
        <v>34</v>
      </c>
      <c r="AR36" s="1">
        <v>44413</v>
      </c>
      <c r="AS36" t="s">
        <v>32</v>
      </c>
      <c r="AT36" s="1">
        <v>43404</v>
      </c>
      <c r="AU36" t="s">
        <v>63</v>
      </c>
      <c r="AV36" s="1">
        <v>44484</v>
      </c>
      <c r="AW36" t="s">
        <v>36</v>
      </c>
      <c r="AX36" s="1">
        <v>44496</v>
      </c>
      <c r="AY36" t="s">
        <v>36</v>
      </c>
      <c r="AZ36" s="1">
        <v>44497</v>
      </c>
      <c r="BA36" t="s">
        <v>36</v>
      </c>
      <c r="BB36" s="1">
        <v>44350</v>
      </c>
      <c r="BC36" t="s">
        <v>32</v>
      </c>
      <c r="BD36" s="1">
        <v>44495</v>
      </c>
      <c r="BE36" t="s">
        <v>36</v>
      </c>
      <c r="BF36" s="1">
        <v>42656</v>
      </c>
      <c r="BG36" t="s">
        <v>81</v>
      </c>
      <c r="BH36" s="1">
        <v>44503</v>
      </c>
      <c r="BI36" t="s">
        <v>36</v>
      </c>
      <c r="BJ36" s="1">
        <v>43320</v>
      </c>
      <c r="BK36" t="s">
        <v>65</v>
      </c>
      <c r="BL36" s="1">
        <v>44504</v>
      </c>
      <c r="BM36" t="s">
        <v>34</v>
      </c>
      <c r="BN36" s="1">
        <v>44502</v>
      </c>
      <c r="BO36" t="s">
        <v>36</v>
      </c>
      <c r="BP36" s="1">
        <v>43794</v>
      </c>
      <c r="BQ36" t="s">
        <v>49</v>
      </c>
      <c r="BR36" s="1">
        <v>44490</v>
      </c>
      <c r="BS36" t="s">
        <v>36</v>
      </c>
      <c r="BT36" s="1">
        <v>44482</v>
      </c>
      <c r="BU36" t="s">
        <v>36</v>
      </c>
      <c r="BV36" s="1">
        <v>44502</v>
      </c>
      <c r="BW36" t="s">
        <v>36</v>
      </c>
      <c r="BX36" s="1">
        <v>44496</v>
      </c>
      <c r="BY36" t="s">
        <v>36</v>
      </c>
      <c r="BZ36" s="1">
        <v>44405</v>
      </c>
      <c r="CA36" t="s">
        <v>38</v>
      </c>
      <c r="CB36" s="1">
        <v>43559</v>
      </c>
      <c r="CC36" t="s">
        <v>63</v>
      </c>
      <c r="CD36" s="1">
        <v>44490</v>
      </c>
      <c r="CE36" t="s">
        <v>36</v>
      </c>
      <c r="CF36" s="1">
        <v>43313</v>
      </c>
      <c r="CG36" t="s">
        <v>65</v>
      </c>
      <c r="CH36" s="1">
        <v>44439</v>
      </c>
      <c r="CI36" t="s">
        <v>29</v>
      </c>
      <c r="CJ36" s="1">
        <v>44496</v>
      </c>
      <c r="CK36" t="s">
        <v>36</v>
      </c>
      <c r="CL36" s="1">
        <v>44497</v>
      </c>
      <c r="CM36" t="s">
        <v>36</v>
      </c>
      <c r="CN36" s="1">
        <v>44412</v>
      </c>
      <c r="CO36" t="s">
        <v>36</v>
      </c>
      <c r="CP36" s="1">
        <v>44483</v>
      </c>
      <c r="CQ36" t="s">
        <v>34</v>
      </c>
      <c r="CR36" s="1">
        <v>44411</v>
      </c>
      <c r="CS36" t="s">
        <v>38</v>
      </c>
      <c r="CT36" s="1">
        <v>44413</v>
      </c>
      <c r="CU36" t="s">
        <v>37</v>
      </c>
      <c r="CV36" s="1">
        <v>43404</v>
      </c>
      <c r="CW36" t="s">
        <v>63</v>
      </c>
      <c r="CX36" s="1">
        <v>44483</v>
      </c>
      <c r="CY36" t="s">
        <v>36</v>
      </c>
      <c r="CZ36" s="1">
        <v>44497</v>
      </c>
      <c r="DA36" t="s">
        <v>36</v>
      </c>
      <c r="DB36" s="1">
        <v>44502</v>
      </c>
      <c r="DC36" t="s">
        <v>36</v>
      </c>
      <c r="DD36" s="1">
        <v>44488</v>
      </c>
      <c r="DE36" t="s">
        <v>36</v>
      </c>
      <c r="DF36" s="1">
        <v>44498</v>
      </c>
      <c r="DG36" t="s">
        <v>36</v>
      </c>
      <c r="DH36" s="1">
        <v>43314</v>
      </c>
      <c r="DI36" t="s">
        <v>65</v>
      </c>
      <c r="DJ36" s="1">
        <v>44497</v>
      </c>
      <c r="DK36" t="s">
        <v>36</v>
      </c>
      <c r="DL36" s="1">
        <v>44426</v>
      </c>
      <c r="DM36" t="s">
        <v>29</v>
      </c>
      <c r="DN36" s="1">
        <v>44503</v>
      </c>
      <c r="DO36" t="s">
        <v>36</v>
      </c>
      <c r="DP36" s="1">
        <v>44495</v>
      </c>
      <c r="DQ36" t="s">
        <v>36</v>
      </c>
      <c r="DR36" s="1">
        <v>44504</v>
      </c>
      <c r="DS36" t="s">
        <v>36</v>
      </c>
      <c r="DT36" s="1">
        <v>43398</v>
      </c>
      <c r="DU36" t="s">
        <v>63</v>
      </c>
      <c r="DV36" s="1">
        <v>43391</v>
      </c>
      <c r="DW36" t="s">
        <v>63</v>
      </c>
      <c r="DX36" s="1">
        <v>44413</v>
      </c>
      <c r="DY36" t="s">
        <v>38</v>
      </c>
      <c r="DZ36" s="1">
        <v>43314</v>
      </c>
      <c r="EA36" t="s">
        <v>65</v>
      </c>
      <c r="EB36" s="1">
        <v>44489</v>
      </c>
      <c r="EC36" t="s">
        <v>36</v>
      </c>
      <c r="ED36" s="1">
        <v>44496</v>
      </c>
      <c r="EE36" t="s">
        <v>36</v>
      </c>
      <c r="EF36" s="1">
        <v>43398</v>
      </c>
      <c r="EG36" t="s">
        <v>63</v>
      </c>
      <c r="EH36" s="1">
        <v>43706</v>
      </c>
      <c r="EI36" t="s">
        <v>47</v>
      </c>
      <c r="EJ36" s="1">
        <v>44496</v>
      </c>
      <c r="EK36" t="s">
        <v>36</v>
      </c>
      <c r="EL36" s="1">
        <v>43398</v>
      </c>
      <c r="EM36" t="s">
        <v>63</v>
      </c>
      <c r="EN36" s="1">
        <v>44496</v>
      </c>
      <c r="EO36" t="s">
        <v>36</v>
      </c>
      <c r="EP36" s="1">
        <v>44322</v>
      </c>
      <c r="EQ36" t="s">
        <v>32</v>
      </c>
      <c r="ER36" s="1">
        <v>44417</v>
      </c>
      <c r="ES36" t="s">
        <v>36</v>
      </c>
      <c r="ET36" s="1">
        <v>44503</v>
      </c>
      <c r="EU36" t="s">
        <v>36</v>
      </c>
      <c r="EV36" s="1">
        <v>44491</v>
      </c>
      <c r="EW36" t="s">
        <v>36</v>
      </c>
      <c r="EX36" s="1">
        <v>44503</v>
      </c>
      <c r="EY36" t="s">
        <v>36</v>
      </c>
      <c r="EZ36" s="1">
        <v>44411</v>
      </c>
      <c r="FA36" t="s">
        <v>38</v>
      </c>
      <c r="FB36" s="1">
        <v>44504</v>
      </c>
      <c r="FC36" t="s">
        <v>36</v>
      </c>
      <c r="FD36" s="1">
        <v>43860</v>
      </c>
      <c r="FE36" t="s">
        <v>50</v>
      </c>
      <c r="FF36" s="1">
        <v>44426</v>
      </c>
      <c r="FG36" t="s">
        <v>29</v>
      </c>
      <c r="FH36" s="1">
        <v>44497</v>
      </c>
      <c r="FI36" t="s">
        <v>36</v>
      </c>
      <c r="FJ36" s="1">
        <v>43318</v>
      </c>
      <c r="FK36" t="s">
        <v>65</v>
      </c>
      <c r="FL36" s="1">
        <v>43879</v>
      </c>
      <c r="FM36" t="s">
        <v>52</v>
      </c>
      <c r="FN36" s="1">
        <v>44503</v>
      </c>
      <c r="FO36" t="s">
        <v>36</v>
      </c>
      <c r="FP36" s="1">
        <v>44497</v>
      </c>
      <c r="FQ36" t="s">
        <v>36</v>
      </c>
      <c r="FR36" s="1">
        <v>43859</v>
      </c>
      <c r="FS36" t="s">
        <v>50</v>
      </c>
      <c r="FT36" s="1">
        <v>44406</v>
      </c>
      <c r="FU36" t="s">
        <v>37</v>
      </c>
      <c r="FV36" s="1">
        <v>44503</v>
      </c>
      <c r="FW36" t="s">
        <v>36</v>
      </c>
      <c r="FX36" s="1">
        <v>44411</v>
      </c>
      <c r="FY36" t="s">
        <v>34</v>
      </c>
      <c r="FZ36" s="1">
        <v>43389</v>
      </c>
      <c r="GA36" t="s">
        <v>63</v>
      </c>
      <c r="GB36" s="1">
        <v>44504</v>
      </c>
      <c r="GC36" t="s">
        <v>36</v>
      </c>
      <c r="GD36" s="1">
        <v>44502</v>
      </c>
      <c r="GE36" t="s">
        <v>36</v>
      </c>
      <c r="GF36" s="1">
        <v>44490</v>
      </c>
      <c r="GG36" t="s">
        <v>36</v>
      </c>
      <c r="GH36" s="1">
        <v>44411</v>
      </c>
      <c r="GI36" t="s">
        <v>38</v>
      </c>
      <c r="GJ36" s="1">
        <v>44417</v>
      </c>
      <c r="GK36" t="s">
        <v>38</v>
      </c>
      <c r="GL36" s="1">
        <v>44490</v>
      </c>
      <c r="GM36" t="s">
        <v>36</v>
      </c>
      <c r="GN36" s="1">
        <v>44503</v>
      </c>
      <c r="GO36" t="s">
        <v>36</v>
      </c>
      <c r="GP36" s="1">
        <v>44371</v>
      </c>
      <c r="GQ36" t="s">
        <v>32</v>
      </c>
      <c r="GR36" s="1">
        <v>44495</v>
      </c>
      <c r="GS36" t="s">
        <v>36</v>
      </c>
      <c r="GT36" s="1">
        <v>44405</v>
      </c>
      <c r="GU36" t="s">
        <v>32</v>
      </c>
      <c r="GV36" s="1">
        <v>44495</v>
      </c>
      <c r="GW36" t="s">
        <v>36</v>
      </c>
      <c r="GX36" s="1">
        <v>44489</v>
      </c>
      <c r="GY36" t="s">
        <v>36</v>
      </c>
      <c r="GZ36" s="1">
        <v>44495</v>
      </c>
      <c r="HA36" t="s">
        <v>36</v>
      </c>
      <c r="HB36" s="1">
        <v>44404</v>
      </c>
      <c r="HC36" t="s">
        <v>38</v>
      </c>
      <c r="HD36" s="1">
        <v>44495</v>
      </c>
      <c r="HE36" t="s">
        <v>36</v>
      </c>
      <c r="HF36" s="1">
        <v>44410</v>
      </c>
      <c r="HG36" t="s">
        <v>38</v>
      </c>
      <c r="HH36" s="1">
        <v>43397</v>
      </c>
      <c r="HI36" t="s">
        <v>63</v>
      </c>
      <c r="HJ36" s="1">
        <v>44495</v>
      </c>
      <c r="HK36" t="s">
        <v>36</v>
      </c>
      <c r="HL36" s="1">
        <v>44413</v>
      </c>
      <c r="HM36" t="s">
        <v>38</v>
      </c>
      <c r="HN36" s="1">
        <v>44405</v>
      </c>
      <c r="HO36" t="s">
        <v>38</v>
      </c>
      <c r="HP36" s="1">
        <v>44496</v>
      </c>
      <c r="HQ36" t="s">
        <v>36</v>
      </c>
      <c r="HR36" s="1">
        <v>44489</v>
      </c>
      <c r="HS36" t="s">
        <v>36</v>
      </c>
      <c r="HT36" s="1">
        <v>44502</v>
      </c>
      <c r="HU36" t="s">
        <v>36</v>
      </c>
      <c r="HV36" s="1">
        <v>44502</v>
      </c>
      <c r="HW36" t="s">
        <v>36</v>
      </c>
      <c r="HX36" s="1">
        <v>44497</v>
      </c>
      <c r="HY36" t="s">
        <v>36</v>
      </c>
      <c r="HZ36" s="1">
        <v>44488</v>
      </c>
      <c r="IA36" t="s">
        <v>36</v>
      </c>
      <c r="IB36" s="1">
        <v>43396</v>
      </c>
      <c r="IC36" t="s">
        <v>63</v>
      </c>
      <c r="ID36" s="1">
        <v>44412</v>
      </c>
      <c r="IE36" t="s">
        <v>38</v>
      </c>
      <c r="IF36" s="1">
        <v>44467</v>
      </c>
      <c r="IG36" t="s">
        <v>34</v>
      </c>
      <c r="IH36" s="1">
        <v>44503</v>
      </c>
      <c r="II36" t="s">
        <v>34</v>
      </c>
      <c r="IJ36" s="1">
        <v>44497</v>
      </c>
      <c r="IK36" t="s">
        <v>36</v>
      </c>
      <c r="IL36" s="1">
        <v>44371</v>
      </c>
      <c r="IM36" t="s">
        <v>32</v>
      </c>
      <c r="IN36" s="1">
        <v>44501</v>
      </c>
      <c r="IO36" t="s">
        <v>34</v>
      </c>
      <c r="IP36" s="1">
        <v>44496</v>
      </c>
      <c r="IQ36" t="s">
        <v>36</v>
      </c>
      <c r="IR36" s="1">
        <v>44497</v>
      </c>
      <c r="IS36" t="s">
        <v>36</v>
      </c>
      <c r="IT36" s="1">
        <v>44412</v>
      </c>
      <c r="IU36" t="s">
        <v>37</v>
      </c>
      <c r="IV36" s="1">
        <v>44497</v>
      </c>
      <c r="IW36" t="s">
        <v>34</v>
      </c>
      <c r="IX36" s="1">
        <v>44410</v>
      </c>
      <c r="IY36" t="s">
        <v>38</v>
      </c>
      <c r="IZ36" s="1">
        <v>44413</v>
      </c>
      <c r="JA36" t="s">
        <v>38</v>
      </c>
      <c r="JB36" s="1">
        <v>43410</v>
      </c>
      <c r="JC36" t="s">
        <v>63</v>
      </c>
      <c r="JD36" s="1">
        <v>44505</v>
      </c>
      <c r="JE36" t="s">
        <v>36</v>
      </c>
      <c r="JF36" s="1">
        <v>44504</v>
      </c>
      <c r="JG36" t="s">
        <v>36</v>
      </c>
      <c r="JH36" s="1">
        <v>44434</v>
      </c>
      <c r="JI36" t="s">
        <v>29</v>
      </c>
      <c r="JJ36" s="1">
        <v>44502</v>
      </c>
      <c r="JK36" t="s">
        <v>36</v>
      </c>
      <c r="JL36" s="1">
        <v>44468</v>
      </c>
      <c r="JM36" t="s">
        <v>34</v>
      </c>
      <c r="JN36" s="1">
        <v>44474</v>
      </c>
      <c r="JO36" t="s">
        <v>36</v>
      </c>
      <c r="JP36" s="1">
        <v>44488</v>
      </c>
      <c r="JQ36" t="s">
        <v>36</v>
      </c>
      <c r="JR36" s="1">
        <v>44490</v>
      </c>
      <c r="JS36" t="s">
        <v>36</v>
      </c>
      <c r="JT36" s="1">
        <v>44495</v>
      </c>
      <c r="JU36" t="s">
        <v>36</v>
      </c>
      <c r="JV36" s="1">
        <v>44495</v>
      </c>
      <c r="JW36" t="s">
        <v>36</v>
      </c>
      <c r="JX36" s="1">
        <v>44460</v>
      </c>
      <c r="JY36" t="s">
        <v>34</v>
      </c>
      <c r="JZ36" s="1">
        <v>44488</v>
      </c>
      <c r="KA36" t="s">
        <v>36</v>
      </c>
      <c r="KB36" s="1">
        <v>44497</v>
      </c>
      <c r="KC36" t="s">
        <v>36</v>
      </c>
      <c r="KD36" s="1">
        <v>44412</v>
      </c>
      <c r="KE36" t="s">
        <v>38</v>
      </c>
      <c r="KF36" s="1">
        <v>43410</v>
      </c>
      <c r="KG36" t="s">
        <v>63</v>
      </c>
      <c r="KH36" s="1">
        <v>44488</v>
      </c>
      <c r="KI36" t="s">
        <v>36</v>
      </c>
      <c r="KJ36" s="1">
        <v>43398</v>
      </c>
      <c r="KK36" t="s">
        <v>63</v>
      </c>
      <c r="KL36" s="1">
        <v>44427</v>
      </c>
      <c r="KM36" t="s">
        <v>36</v>
      </c>
      <c r="KN36" s="1">
        <v>44496</v>
      </c>
      <c r="KO36" t="s">
        <v>36</v>
      </c>
      <c r="KP36" s="1">
        <v>44413</v>
      </c>
      <c r="KQ36" t="s">
        <v>38</v>
      </c>
      <c r="KR36" s="1">
        <v>44495</v>
      </c>
      <c r="KS36" t="s">
        <v>36</v>
      </c>
      <c r="KT36" s="1">
        <v>44509</v>
      </c>
      <c r="KU36" t="s">
        <v>34</v>
      </c>
      <c r="KV36" s="1">
        <v>44371</v>
      </c>
      <c r="KW36" t="s">
        <v>32</v>
      </c>
      <c r="KX36" s="1">
        <v>44496</v>
      </c>
      <c r="KY36" t="s">
        <v>36</v>
      </c>
      <c r="KZ36" s="1">
        <v>44497</v>
      </c>
      <c r="LA36" t="s">
        <v>34</v>
      </c>
      <c r="LB36" s="1">
        <v>44411</v>
      </c>
      <c r="LC36" t="s">
        <v>38</v>
      </c>
      <c r="LD36" s="1">
        <v>44497</v>
      </c>
      <c r="LE36" t="s">
        <v>36</v>
      </c>
      <c r="LF36" s="1">
        <v>44433</v>
      </c>
      <c r="LG36" t="s">
        <v>29</v>
      </c>
      <c r="LH36" s="1">
        <v>44489</v>
      </c>
      <c r="LI36" t="s">
        <v>36</v>
      </c>
      <c r="LJ36" s="1">
        <v>43405</v>
      </c>
      <c r="LK36" t="s">
        <v>61</v>
      </c>
      <c r="LL36" s="1">
        <v>43412</v>
      </c>
      <c r="LM36" t="s">
        <v>63</v>
      </c>
      <c r="LN36" s="1">
        <v>44490</v>
      </c>
      <c r="LO36" t="s">
        <v>36</v>
      </c>
      <c r="LP36" s="1">
        <v>44504</v>
      </c>
      <c r="LQ36" t="s">
        <v>34</v>
      </c>
      <c r="LR36" s="1">
        <v>44406</v>
      </c>
      <c r="LS36" t="s">
        <v>38</v>
      </c>
      <c r="LT36" s="1">
        <v>44441</v>
      </c>
      <c r="LU36" t="s">
        <v>36</v>
      </c>
      <c r="LV36" s="1">
        <v>43313</v>
      </c>
      <c r="LW36" t="s">
        <v>65</v>
      </c>
      <c r="LX36" s="1">
        <v>43767</v>
      </c>
      <c r="LY36" t="s">
        <v>54</v>
      </c>
      <c r="LZ36" s="1">
        <v>43236</v>
      </c>
      <c r="MA36" t="s">
        <v>59</v>
      </c>
      <c r="MB36" s="1">
        <v>44498</v>
      </c>
      <c r="MC36" t="s">
        <v>36</v>
      </c>
      <c r="MD36" s="1">
        <v>44412</v>
      </c>
      <c r="ME36" t="s">
        <v>38</v>
      </c>
      <c r="MF36" s="1">
        <v>44496</v>
      </c>
      <c r="MG36" t="s">
        <v>36</v>
      </c>
      <c r="MH36" s="1">
        <v>44413</v>
      </c>
      <c r="MI36" t="s">
        <v>38</v>
      </c>
      <c r="MJ36" s="1">
        <v>44417</v>
      </c>
      <c r="MK36" t="s">
        <v>38</v>
      </c>
      <c r="ML36" s="1">
        <v>44047</v>
      </c>
      <c r="MM36" t="s">
        <v>43</v>
      </c>
      <c r="MN36" s="1">
        <v>44495</v>
      </c>
      <c r="MO36" t="s">
        <v>36</v>
      </c>
      <c r="MP36" s="1">
        <v>44392</v>
      </c>
      <c r="MQ36" t="s">
        <v>32</v>
      </c>
      <c r="MR36" s="1">
        <v>43368</v>
      </c>
      <c r="MS36" t="s">
        <v>61</v>
      </c>
      <c r="MT36" s="1">
        <v>44502</v>
      </c>
      <c r="MU36" t="s">
        <v>36</v>
      </c>
      <c r="MV36" s="1">
        <v>44496</v>
      </c>
      <c r="MW36" t="s">
        <v>36</v>
      </c>
      <c r="MX36" s="1">
        <v>43410</v>
      </c>
      <c r="MY36" t="s">
        <v>63</v>
      </c>
      <c r="MZ36" s="1">
        <v>44407</v>
      </c>
      <c r="NA36" t="s">
        <v>36</v>
      </c>
      <c r="NB36" s="1">
        <v>44399</v>
      </c>
      <c r="NC36" t="s">
        <v>38</v>
      </c>
      <c r="ND36" s="1">
        <v>44494</v>
      </c>
      <c r="NE36" t="s">
        <v>36</v>
      </c>
      <c r="NF36" s="1">
        <v>44326</v>
      </c>
      <c r="NG36" t="s">
        <v>32</v>
      </c>
      <c r="NH36" s="1">
        <v>44412</v>
      </c>
      <c r="NI36" t="s">
        <v>38</v>
      </c>
      <c r="NJ36" s="1">
        <v>44498</v>
      </c>
      <c r="NK36" t="s">
        <v>36</v>
      </c>
      <c r="NL36" s="1">
        <v>44498</v>
      </c>
      <c r="NM36" t="s">
        <v>36</v>
      </c>
      <c r="NN36" s="1">
        <v>44469</v>
      </c>
      <c r="NO36" t="s">
        <v>36</v>
      </c>
      <c r="NP36" s="1">
        <v>44489</v>
      </c>
      <c r="NQ36" t="s">
        <v>36</v>
      </c>
      <c r="NR36" s="1">
        <v>44413</v>
      </c>
      <c r="NS36" t="s">
        <v>38</v>
      </c>
      <c r="NT36" s="1">
        <v>44411</v>
      </c>
      <c r="NU36" t="s">
        <v>38</v>
      </c>
      <c r="NV36" s="1">
        <v>44501</v>
      </c>
      <c r="NW36" t="s">
        <v>36</v>
      </c>
      <c r="NX36" s="1">
        <v>44497</v>
      </c>
      <c r="NY36" t="s">
        <v>36</v>
      </c>
      <c r="NZ36" s="1">
        <v>44490</v>
      </c>
      <c r="OA36" t="s">
        <v>36</v>
      </c>
      <c r="OB36" s="1">
        <v>44495</v>
      </c>
      <c r="OC36" t="s">
        <v>36</v>
      </c>
      <c r="OD36" s="1">
        <v>44491</v>
      </c>
      <c r="OE36" t="s">
        <v>36</v>
      </c>
      <c r="OF36" s="1">
        <v>44425</v>
      </c>
      <c r="OG36" t="s">
        <v>36</v>
      </c>
      <c r="OH36" s="1">
        <v>44497</v>
      </c>
      <c r="OI36" t="s">
        <v>36</v>
      </c>
      <c r="OJ36" s="1">
        <v>44490</v>
      </c>
      <c r="OK36" t="s">
        <v>36</v>
      </c>
      <c r="OL36" s="1">
        <v>44497</v>
      </c>
      <c r="OM36" t="s">
        <v>36</v>
      </c>
      <c r="ON36" s="1">
        <v>44502</v>
      </c>
      <c r="OO36" t="s">
        <v>36</v>
      </c>
      <c r="OP36" s="1">
        <v>44490</v>
      </c>
      <c r="OQ36" t="s">
        <v>36</v>
      </c>
      <c r="OR36" s="1">
        <v>43516</v>
      </c>
      <c r="OS36" t="s">
        <v>61</v>
      </c>
      <c r="OT36" s="1">
        <v>44426</v>
      </c>
      <c r="OU36" t="s">
        <v>29</v>
      </c>
      <c r="OV36" s="1">
        <v>44496</v>
      </c>
      <c r="OW36" t="s">
        <v>36</v>
      </c>
      <c r="OX36" s="1">
        <v>44488</v>
      </c>
      <c r="OY36" t="s">
        <v>36</v>
      </c>
      <c r="OZ36" s="1">
        <v>44491</v>
      </c>
      <c r="PA36" t="s">
        <v>36</v>
      </c>
      <c r="PB36" s="1">
        <v>44410</v>
      </c>
      <c r="PC36" t="s">
        <v>38</v>
      </c>
      <c r="PD36" s="1">
        <v>44497</v>
      </c>
      <c r="PE36" t="s">
        <v>36</v>
      </c>
      <c r="PF36" s="1">
        <v>44490</v>
      </c>
      <c r="PG36" t="s">
        <v>36</v>
      </c>
      <c r="PH36" s="1">
        <v>44406</v>
      </c>
      <c r="PI36" t="s">
        <v>32</v>
      </c>
      <c r="PJ36" s="1">
        <v>44497</v>
      </c>
      <c r="PK36" t="s">
        <v>36</v>
      </c>
      <c r="PL36" s="1">
        <v>44504</v>
      </c>
      <c r="PM36" t="s">
        <v>36</v>
      </c>
      <c r="PN36" s="1">
        <v>44495</v>
      </c>
      <c r="PO36" t="s">
        <v>34</v>
      </c>
      <c r="PP36" s="1">
        <v>43312</v>
      </c>
      <c r="PQ36" t="s">
        <v>65</v>
      </c>
      <c r="PR36" s="1">
        <v>43397</v>
      </c>
      <c r="PS36" t="s">
        <v>63</v>
      </c>
      <c r="PT36" s="1">
        <v>44469</v>
      </c>
      <c r="PU36" t="s">
        <v>29</v>
      </c>
      <c r="PV36" s="1">
        <v>44496</v>
      </c>
      <c r="PW36" t="s">
        <v>36</v>
      </c>
      <c r="PX36" s="1">
        <v>44488</v>
      </c>
      <c r="PY36" t="s">
        <v>36</v>
      </c>
      <c r="PZ36" s="1">
        <v>44502</v>
      </c>
      <c r="QA36" t="s">
        <v>36</v>
      </c>
      <c r="QB36" s="1">
        <v>44377</v>
      </c>
      <c r="QC36" t="s">
        <v>32</v>
      </c>
      <c r="QD36" s="1">
        <v>44405</v>
      </c>
      <c r="QE36" t="s">
        <v>37</v>
      </c>
      <c r="QF36" s="1">
        <v>44504</v>
      </c>
      <c r="QG36" t="s">
        <v>36</v>
      </c>
      <c r="QH36" s="1">
        <v>43395</v>
      </c>
      <c r="QI36" t="s">
        <v>63</v>
      </c>
      <c r="QJ36" s="1">
        <v>43951</v>
      </c>
      <c r="QK36" t="s">
        <v>49</v>
      </c>
      <c r="QL36" s="1">
        <v>44488</v>
      </c>
      <c r="QM36" t="s">
        <v>36</v>
      </c>
      <c r="QN36" s="1">
        <v>44462</v>
      </c>
      <c r="QO36" t="s">
        <v>34</v>
      </c>
      <c r="QP36" s="1">
        <v>44497</v>
      </c>
      <c r="QQ36" t="s">
        <v>36</v>
      </c>
      <c r="QR36" s="1">
        <v>44495</v>
      </c>
      <c r="QS36" t="s">
        <v>36</v>
      </c>
      <c r="QT36" s="1">
        <v>44489</v>
      </c>
      <c r="QU36" t="s">
        <v>36</v>
      </c>
      <c r="QV36" s="1">
        <v>44496</v>
      </c>
      <c r="QW36" t="s">
        <v>36</v>
      </c>
      <c r="QX36" s="1">
        <v>44503</v>
      </c>
      <c r="QY36" t="s">
        <v>36</v>
      </c>
      <c r="QZ36" s="1">
        <v>44488</v>
      </c>
      <c r="RA36" t="s">
        <v>36</v>
      </c>
      <c r="RB36" s="1">
        <v>44336</v>
      </c>
      <c r="RC36" t="s">
        <v>32</v>
      </c>
      <c r="RD36" s="1">
        <v>43410</v>
      </c>
      <c r="RE36" t="s">
        <v>63</v>
      </c>
      <c r="RF36" s="1">
        <v>44342</v>
      </c>
      <c r="RG36" t="s">
        <v>32</v>
      </c>
      <c r="RH36" s="1">
        <v>44497</v>
      </c>
      <c r="RI36" t="s">
        <v>36</v>
      </c>
      <c r="RJ36" s="1">
        <v>44413</v>
      </c>
      <c r="RK36" t="s">
        <v>32</v>
      </c>
      <c r="RL36" s="1">
        <v>44497</v>
      </c>
      <c r="RM36" t="s">
        <v>36</v>
      </c>
      <c r="RN36" s="1">
        <v>44495</v>
      </c>
      <c r="RO36" t="s">
        <v>36</v>
      </c>
      <c r="RP36" s="1">
        <v>43312</v>
      </c>
      <c r="RQ36" t="s">
        <v>65</v>
      </c>
      <c r="RR36" s="1">
        <v>44410</v>
      </c>
      <c r="RS36" t="s">
        <v>38</v>
      </c>
      <c r="RT36" s="1">
        <v>44237</v>
      </c>
      <c r="RU36" t="s">
        <v>41</v>
      </c>
      <c r="RV36" s="1">
        <v>43320</v>
      </c>
      <c r="RW36" t="s">
        <v>65</v>
      </c>
      <c r="RX36" s="1">
        <v>44237</v>
      </c>
      <c r="RY36" t="s">
        <v>41</v>
      </c>
      <c r="RZ36" s="1">
        <v>44404</v>
      </c>
      <c r="SA36" t="s">
        <v>38</v>
      </c>
      <c r="SB36" s="1">
        <v>44489</v>
      </c>
      <c r="SC36" t="s">
        <v>36</v>
      </c>
      <c r="SD36" s="1">
        <v>44489</v>
      </c>
      <c r="SE36" t="s">
        <v>36</v>
      </c>
      <c r="SF36" s="1">
        <v>44404</v>
      </c>
      <c r="SG36" t="s">
        <v>38</v>
      </c>
      <c r="SH36" s="1">
        <v>44489</v>
      </c>
      <c r="SI36" t="s">
        <v>36</v>
      </c>
      <c r="SJ36" s="1">
        <v>44412</v>
      </c>
      <c r="SK36" t="s">
        <v>38</v>
      </c>
      <c r="SL36" s="1">
        <v>44503</v>
      </c>
      <c r="SM36" t="s">
        <v>36</v>
      </c>
      <c r="SN36" s="1">
        <v>44349</v>
      </c>
      <c r="SO36" t="s">
        <v>32</v>
      </c>
      <c r="SP36" s="1">
        <v>44434</v>
      </c>
      <c r="SQ36" t="s">
        <v>29</v>
      </c>
      <c r="SR36" s="1">
        <v>44495</v>
      </c>
      <c r="SS36" t="s">
        <v>36</v>
      </c>
      <c r="ST36" s="1">
        <v>44483</v>
      </c>
      <c r="SU36" t="s">
        <v>36</v>
      </c>
      <c r="SV36" s="1">
        <v>44495</v>
      </c>
      <c r="SW36" t="s">
        <v>36</v>
      </c>
      <c r="SX36" s="1">
        <v>44418</v>
      </c>
      <c r="SY36" t="s">
        <v>36</v>
      </c>
      <c r="SZ36" s="1">
        <v>44503</v>
      </c>
      <c r="TA36" t="s">
        <v>36</v>
      </c>
      <c r="TB36" s="1">
        <v>44047</v>
      </c>
      <c r="TC36" t="s">
        <v>43</v>
      </c>
      <c r="TD36" s="1">
        <v>44503</v>
      </c>
      <c r="TE36" t="s">
        <v>36</v>
      </c>
      <c r="TF36" s="1">
        <v>44498</v>
      </c>
      <c r="TG36" t="s">
        <v>36</v>
      </c>
      <c r="TH36" s="1">
        <v>44411</v>
      </c>
      <c r="TI36" t="s">
        <v>38</v>
      </c>
      <c r="TJ36" s="1">
        <v>44490</v>
      </c>
      <c r="TK36" t="s">
        <v>36</v>
      </c>
      <c r="TL36" s="1">
        <v>44411</v>
      </c>
      <c r="TM36" t="s">
        <v>38</v>
      </c>
      <c r="TN36" s="1">
        <v>43397</v>
      </c>
      <c r="TO36" t="s">
        <v>63</v>
      </c>
      <c r="TP36" s="1">
        <v>44404</v>
      </c>
      <c r="TQ36" t="s">
        <v>36</v>
      </c>
      <c r="TR36" s="1">
        <v>44496</v>
      </c>
      <c r="TS36" t="s">
        <v>36</v>
      </c>
      <c r="TT36" s="1">
        <v>44495</v>
      </c>
      <c r="TU36" t="s">
        <v>36</v>
      </c>
      <c r="TV36" s="1">
        <v>44483</v>
      </c>
      <c r="TW36" t="s">
        <v>36</v>
      </c>
      <c r="TX36" s="1">
        <v>43391</v>
      </c>
      <c r="TY36" t="s">
        <v>63</v>
      </c>
      <c r="TZ36" s="1">
        <v>44494</v>
      </c>
      <c r="UA36" t="s">
        <v>36</v>
      </c>
      <c r="UB36" s="1">
        <v>44413</v>
      </c>
      <c r="UC36" t="s">
        <v>37</v>
      </c>
      <c r="UD36" s="1">
        <v>44426</v>
      </c>
      <c r="UE36" t="s">
        <v>29</v>
      </c>
      <c r="UF36" s="1">
        <v>43396</v>
      </c>
      <c r="UG36" t="s">
        <v>63</v>
      </c>
      <c r="UH36" s="1">
        <v>44406</v>
      </c>
      <c r="UI36" t="s">
        <v>37</v>
      </c>
      <c r="UJ36" s="1">
        <v>44504</v>
      </c>
      <c r="UK36" t="s">
        <v>36</v>
      </c>
      <c r="UL36" s="1">
        <v>44483</v>
      </c>
      <c r="UM36" t="s">
        <v>36</v>
      </c>
      <c r="UN36" s="1">
        <v>44502</v>
      </c>
      <c r="UO36" t="s">
        <v>35</v>
      </c>
      <c r="UP36" s="1">
        <v>44504</v>
      </c>
      <c r="UQ36" t="s">
        <v>36</v>
      </c>
      <c r="UR36" s="1">
        <v>43879</v>
      </c>
      <c r="US36" t="s">
        <v>52</v>
      </c>
      <c r="UT36" s="1">
        <v>44490</v>
      </c>
      <c r="UU36" t="s">
        <v>36</v>
      </c>
      <c r="UV36" s="1">
        <v>43307</v>
      </c>
      <c r="UW36" t="s">
        <v>58</v>
      </c>
      <c r="UX36" s="1">
        <v>44362</v>
      </c>
      <c r="UY36" t="s">
        <v>32</v>
      </c>
      <c r="UZ36" s="1">
        <v>44411</v>
      </c>
      <c r="VA36" t="s">
        <v>38</v>
      </c>
      <c r="VB36" s="1">
        <v>44504</v>
      </c>
      <c r="VC36" t="s">
        <v>36</v>
      </c>
      <c r="VD36" s="1">
        <v>44425</v>
      </c>
      <c r="VE36" t="s">
        <v>29</v>
      </c>
      <c r="VF36" s="1">
        <v>44504</v>
      </c>
      <c r="VG36" t="s">
        <v>36</v>
      </c>
      <c r="VH36" s="1">
        <v>44410</v>
      </c>
      <c r="VI36" t="s">
        <v>38</v>
      </c>
      <c r="VJ36" s="1">
        <v>44327</v>
      </c>
      <c r="VK36" t="s">
        <v>32</v>
      </c>
      <c r="VL36" s="1">
        <v>44407</v>
      </c>
      <c r="VM36" t="s">
        <v>32</v>
      </c>
      <c r="VN36" s="1">
        <v>44502</v>
      </c>
      <c r="VO36" t="s">
        <v>36</v>
      </c>
      <c r="VP36" s="1">
        <v>44405</v>
      </c>
      <c r="VQ36" t="s">
        <v>32</v>
      </c>
      <c r="VR36" s="1">
        <v>44494</v>
      </c>
      <c r="VS36" t="s">
        <v>36</v>
      </c>
      <c r="VT36" s="1">
        <v>44498</v>
      </c>
      <c r="VU36" t="s">
        <v>36</v>
      </c>
      <c r="VV36" s="1">
        <v>44418</v>
      </c>
      <c r="VW36" t="s">
        <v>32</v>
      </c>
      <c r="VX36" s="1">
        <v>44504</v>
      </c>
      <c r="VY36" t="s">
        <v>36</v>
      </c>
      <c r="VZ36" s="1">
        <v>44406</v>
      </c>
      <c r="WA36" t="s">
        <v>37</v>
      </c>
      <c r="WB36" s="1">
        <v>44449</v>
      </c>
      <c r="WC36" t="s">
        <v>29</v>
      </c>
      <c r="WD36" s="1">
        <v>44411</v>
      </c>
      <c r="WE36" t="s">
        <v>38</v>
      </c>
      <c r="WF36" s="1">
        <v>43307</v>
      </c>
      <c r="WG36" t="s">
        <v>65</v>
      </c>
      <c r="WH36" s="1">
        <v>44494</v>
      </c>
      <c r="WI36" t="s">
        <v>36</v>
      </c>
      <c r="WJ36" s="1">
        <v>44490</v>
      </c>
      <c r="WK36" t="s">
        <v>36</v>
      </c>
      <c r="WL36" s="1">
        <v>43390</v>
      </c>
      <c r="WM36" t="s">
        <v>63</v>
      </c>
      <c r="WN36" s="1">
        <v>43396</v>
      </c>
      <c r="WO36" t="s">
        <v>63</v>
      </c>
      <c r="WP36" s="1">
        <v>44411</v>
      </c>
      <c r="WQ36" t="s">
        <v>38</v>
      </c>
      <c r="WR36" s="1">
        <v>44491</v>
      </c>
      <c r="WS36" t="s">
        <v>36</v>
      </c>
      <c r="WT36" s="1">
        <v>44496</v>
      </c>
      <c r="WU36" t="s">
        <v>36</v>
      </c>
      <c r="WV36" s="1">
        <v>44497</v>
      </c>
      <c r="WW36" t="s">
        <v>36</v>
      </c>
      <c r="WX36" s="1">
        <v>43314</v>
      </c>
      <c r="WY36" t="s">
        <v>65</v>
      </c>
      <c r="WZ36" s="1">
        <v>44483</v>
      </c>
      <c r="XA36" t="s">
        <v>36</v>
      </c>
      <c r="XB36" s="1">
        <v>44497</v>
      </c>
      <c r="XC36" t="s">
        <v>36</v>
      </c>
      <c r="XD36" s="1">
        <v>44489</v>
      </c>
      <c r="XE36" t="s">
        <v>36</v>
      </c>
      <c r="XF36" s="1">
        <v>44413</v>
      </c>
      <c r="XG36" t="s">
        <v>38</v>
      </c>
      <c r="XH36" s="1">
        <v>44481</v>
      </c>
      <c r="XI36" t="s">
        <v>36</v>
      </c>
      <c r="XJ36" s="1">
        <v>44496</v>
      </c>
      <c r="XK36" t="s">
        <v>36</v>
      </c>
      <c r="XL36" s="1">
        <v>43397</v>
      </c>
      <c r="XM36" t="s">
        <v>61</v>
      </c>
      <c r="XN36" s="1">
        <v>44490</v>
      </c>
      <c r="XO36" t="s">
        <v>36</v>
      </c>
      <c r="XP36" s="1">
        <v>44411</v>
      </c>
      <c r="XQ36" t="s">
        <v>38</v>
      </c>
      <c r="XR36" s="1">
        <v>44420</v>
      </c>
      <c r="XS36" t="s">
        <v>36</v>
      </c>
      <c r="XT36" s="1">
        <v>43698</v>
      </c>
      <c r="XU36" t="s">
        <v>53</v>
      </c>
      <c r="XV36" s="1">
        <v>44502</v>
      </c>
      <c r="XW36" t="s">
        <v>36</v>
      </c>
      <c r="XX36" s="1">
        <v>44489</v>
      </c>
      <c r="XY36" t="s">
        <v>36</v>
      </c>
      <c r="XZ36" s="1">
        <v>44491</v>
      </c>
      <c r="YA36" t="s">
        <v>36</v>
      </c>
      <c r="YB36" s="1">
        <v>44489</v>
      </c>
      <c r="YC36" t="s">
        <v>36</v>
      </c>
      <c r="YD36" s="1">
        <v>43406</v>
      </c>
      <c r="YE36" t="s">
        <v>63</v>
      </c>
      <c r="YF36" s="1">
        <v>44487</v>
      </c>
      <c r="YG36" t="s">
        <v>36</v>
      </c>
      <c r="YH36" s="1">
        <v>44496</v>
      </c>
      <c r="YI36" t="s">
        <v>36</v>
      </c>
      <c r="YJ36" s="1">
        <v>44426</v>
      </c>
      <c r="YK36" t="s">
        <v>29</v>
      </c>
      <c r="YL36" s="1">
        <v>44490</v>
      </c>
      <c r="YM36" t="s">
        <v>36</v>
      </c>
      <c r="YN36" s="1">
        <v>44427</v>
      </c>
      <c r="YO36" t="s">
        <v>32</v>
      </c>
      <c r="YP36" s="1">
        <v>44496</v>
      </c>
      <c r="YQ36" t="s">
        <v>36</v>
      </c>
      <c r="YR36" s="1">
        <v>44495</v>
      </c>
      <c r="YS36" t="s">
        <v>36</v>
      </c>
      <c r="YT36" s="1">
        <v>44490</v>
      </c>
      <c r="YU36" t="s">
        <v>36</v>
      </c>
      <c r="YV36" s="1">
        <v>44497</v>
      </c>
      <c r="YW36" t="s">
        <v>36</v>
      </c>
      <c r="YX36" s="1">
        <v>44503</v>
      </c>
      <c r="YY36" t="s">
        <v>36</v>
      </c>
      <c r="YZ36" s="1">
        <v>44504</v>
      </c>
      <c r="ZA36" t="s">
        <v>36</v>
      </c>
      <c r="ZB36" s="1">
        <v>44460</v>
      </c>
      <c r="ZC36" t="s">
        <v>36</v>
      </c>
      <c r="ZD36" s="1">
        <v>44490</v>
      </c>
      <c r="ZE36" t="s">
        <v>36</v>
      </c>
      <c r="ZF36" s="1">
        <v>44503</v>
      </c>
      <c r="ZG36" t="s">
        <v>36</v>
      </c>
      <c r="ZH36" s="1">
        <v>44490</v>
      </c>
      <c r="ZI36" t="s">
        <v>36</v>
      </c>
      <c r="ZJ36" s="1">
        <v>44498</v>
      </c>
      <c r="ZK36" t="s">
        <v>36</v>
      </c>
      <c r="ZL36" s="1">
        <v>43332</v>
      </c>
      <c r="ZM36" t="s">
        <v>63</v>
      </c>
      <c r="ZN36" s="1">
        <v>44505</v>
      </c>
      <c r="ZO36" t="s">
        <v>36</v>
      </c>
      <c r="ZP36" s="1">
        <v>44497</v>
      </c>
      <c r="ZQ36" t="s">
        <v>36</v>
      </c>
      <c r="ZR36" s="1">
        <v>44061</v>
      </c>
      <c r="ZS36" t="s">
        <v>1355</v>
      </c>
      <c r="ZT36" s="1">
        <v>44490</v>
      </c>
      <c r="ZU36" t="s">
        <v>36</v>
      </c>
      <c r="ZV36" s="1">
        <v>44498</v>
      </c>
      <c r="ZW36" t="s">
        <v>36</v>
      </c>
      <c r="ZX36" s="1">
        <v>44502</v>
      </c>
      <c r="ZY36" t="s">
        <v>36</v>
      </c>
      <c r="ZZ36" s="1">
        <v>43313</v>
      </c>
      <c r="AAA36" t="s">
        <v>65</v>
      </c>
      <c r="AAB36" s="1">
        <v>44496</v>
      </c>
      <c r="AAC36" t="s">
        <v>36</v>
      </c>
      <c r="AAD36" s="1">
        <v>44496</v>
      </c>
      <c r="AAE36" t="s">
        <v>34</v>
      </c>
      <c r="AAF36" s="1">
        <v>43333</v>
      </c>
      <c r="AAG36" t="s">
        <v>61</v>
      </c>
      <c r="AAH36" s="1">
        <v>44491</v>
      </c>
      <c r="AAI36" t="s">
        <v>36</v>
      </c>
      <c r="AAJ36" s="1">
        <v>43319</v>
      </c>
      <c r="AAK36" t="s">
        <v>59</v>
      </c>
      <c r="AAL36" s="1">
        <v>43300</v>
      </c>
      <c r="AAM36" t="s">
        <v>65</v>
      </c>
      <c r="AAN36" s="1">
        <v>44498</v>
      </c>
      <c r="AAO36" t="s">
        <v>36</v>
      </c>
      <c r="AAP36" s="1">
        <v>44426</v>
      </c>
      <c r="AAQ36" t="s">
        <v>36</v>
      </c>
      <c r="AAR36" s="1">
        <v>44495</v>
      </c>
      <c r="AAS36" t="s">
        <v>36</v>
      </c>
      <c r="AAT36" s="1">
        <v>43229</v>
      </c>
      <c r="AAU36" t="s">
        <v>59</v>
      </c>
      <c r="AAV36" s="1">
        <v>44497</v>
      </c>
      <c r="AAW36" t="s">
        <v>36</v>
      </c>
      <c r="AAX36" s="1">
        <v>44413</v>
      </c>
      <c r="AAY36" t="s">
        <v>38</v>
      </c>
      <c r="AAZ36" s="1">
        <v>44411</v>
      </c>
      <c r="ABA36" t="s">
        <v>37</v>
      </c>
      <c r="ABB36" s="1">
        <v>44502</v>
      </c>
      <c r="ABC36" t="s">
        <v>36</v>
      </c>
      <c r="ABD36" s="1">
        <v>44413</v>
      </c>
      <c r="ABE36" t="s">
        <v>34</v>
      </c>
      <c r="ABF36" s="1">
        <v>44482</v>
      </c>
      <c r="ABG36" t="s">
        <v>36</v>
      </c>
      <c r="ABH36" s="1">
        <v>44496</v>
      </c>
      <c r="ABI36" t="s">
        <v>36</v>
      </c>
      <c r="ABJ36" s="1">
        <v>44406</v>
      </c>
      <c r="ABK36" t="s">
        <v>36</v>
      </c>
      <c r="ABL36" s="1">
        <v>43410</v>
      </c>
      <c r="ABM36" t="s">
        <v>63</v>
      </c>
      <c r="ABN36" s="1">
        <v>44502</v>
      </c>
      <c r="ABO36" t="s">
        <v>36</v>
      </c>
      <c r="ABP36" s="1">
        <v>44502</v>
      </c>
      <c r="ABQ36" t="s">
        <v>36</v>
      </c>
      <c r="ABR36" s="1">
        <v>44496</v>
      </c>
      <c r="ABS36" t="s">
        <v>36</v>
      </c>
      <c r="ABT36" s="1">
        <v>43405</v>
      </c>
      <c r="ABU36" t="s">
        <v>63</v>
      </c>
      <c r="ABV36" s="1">
        <v>44494</v>
      </c>
      <c r="ABW36" t="s">
        <v>36</v>
      </c>
      <c r="ABX36" s="1">
        <v>44484</v>
      </c>
      <c r="ABY36" t="s">
        <v>36</v>
      </c>
      <c r="ABZ36" s="1">
        <v>44496</v>
      </c>
      <c r="ACA36" t="s">
        <v>36</v>
      </c>
      <c r="ACB36" s="1">
        <v>44497</v>
      </c>
      <c r="ACC36" t="s">
        <v>36</v>
      </c>
      <c r="ACD36" s="1">
        <v>44504</v>
      </c>
      <c r="ACE36" t="s">
        <v>36</v>
      </c>
      <c r="ACF36" s="1">
        <v>44495</v>
      </c>
      <c r="ACG36" t="s">
        <v>36</v>
      </c>
      <c r="ACH36" s="1">
        <v>44503</v>
      </c>
      <c r="ACI36" t="s">
        <v>29</v>
      </c>
      <c r="ACJ36" s="1">
        <v>44433</v>
      </c>
      <c r="ACK36" t="s">
        <v>29</v>
      </c>
      <c r="ACL36" s="1">
        <v>44432</v>
      </c>
      <c r="ACM36" t="s">
        <v>29</v>
      </c>
      <c r="ACN36" s="1">
        <v>44413</v>
      </c>
      <c r="ACO36" t="s">
        <v>38</v>
      </c>
      <c r="ACP36" s="1">
        <v>43404</v>
      </c>
      <c r="ACQ36" t="s">
        <v>63</v>
      </c>
      <c r="ACR36" s="1">
        <v>44489</v>
      </c>
      <c r="ACS36" t="s">
        <v>36</v>
      </c>
      <c r="ACT36" s="1">
        <v>44427</v>
      </c>
      <c r="ACU36" t="s">
        <v>34</v>
      </c>
      <c r="ACV36" s="1">
        <v>43405</v>
      </c>
      <c r="ACW36" t="s">
        <v>63</v>
      </c>
      <c r="ACX36" s="1">
        <v>44410</v>
      </c>
      <c r="ACY36" t="s">
        <v>38</v>
      </c>
      <c r="ACZ36" s="1">
        <v>44411</v>
      </c>
      <c r="ADA36" t="s">
        <v>38</v>
      </c>
      <c r="ADB36" s="1">
        <v>44497</v>
      </c>
      <c r="ADC36" t="s">
        <v>36</v>
      </c>
      <c r="ADD36" s="1">
        <v>44502</v>
      </c>
      <c r="ADE36" t="s">
        <v>36</v>
      </c>
      <c r="ADF36" s="1">
        <v>43395</v>
      </c>
      <c r="ADG36" t="s">
        <v>63</v>
      </c>
      <c r="ADH36" s="1">
        <v>44411</v>
      </c>
      <c r="ADI36" t="s">
        <v>38</v>
      </c>
      <c r="ADJ36" s="1">
        <v>44459</v>
      </c>
      <c r="ADK36" t="s">
        <v>36</v>
      </c>
      <c r="ADL36" s="1">
        <v>43398</v>
      </c>
      <c r="ADM36" t="s">
        <v>63</v>
      </c>
      <c r="ADN36" s="1">
        <v>44495</v>
      </c>
      <c r="ADO36" t="s">
        <v>36</v>
      </c>
      <c r="ADP36" s="1">
        <v>43342</v>
      </c>
      <c r="ADQ36" t="s">
        <v>56</v>
      </c>
      <c r="ADR36" s="1">
        <v>44413</v>
      </c>
      <c r="ADS36" t="s">
        <v>32</v>
      </c>
      <c r="ADT36" s="1">
        <v>44412</v>
      </c>
      <c r="ADU36" t="s">
        <v>38</v>
      </c>
      <c r="ADV36" s="1">
        <v>44413</v>
      </c>
      <c r="ADW36" t="s">
        <v>38</v>
      </c>
      <c r="ADX36" s="1">
        <v>44432</v>
      </c>
      <c r="ADY36" t="s">
        <v>38</v>
      </c>
      <c r="ADZ36" s="1">
        <v>44495</v>
      </c>
      <c r="AEA36" t="s">
        <v>36</v>
      </c>
      <c r="AEB36" s="1">
        <v>44495</v>
      </c>
      <c r="AEC36" t="s">
        <v>36</v>
      </c>
      <c r="AED36" s="1">
        <v>44496</v>
      </c>
      <c r="AEE36" t="s">
        <v>36</v>
      </c>
      <c r="AEF36" s="1">
        <v>43412</v>
      </c>
      <c r="AEG36" t="s">
        <v>63</v>
      </c>
      <c r="AEH36" s="1">
        <v>43398</v>
      </c>
      <c r="AEI36" t="s">
        <v>63</v>
      </c>
      <c r="AEJ36" s="1">
        <v>44501</v>
      </c>
      <c r="AEK36" t="s">
        <v>34</v>
      </c>
      <c r="AEL36" s="1">
        <v>44441</v>
      </c>
      <c r="AEM36" t="s">
        <v>36</v>
      </c>
      <c r="AEN36" s="1">
        <v>44498</v>
      </c>
      <c r="AEO36" t="s">
        <v>36</v>
      </c>
      <c r="AEP36" s="1">
        <v>44406</v>
      </c>
      <c r="AEQ36" t="s">
        <v>38</v>
      </c>
      <c r="AER36" s="1">
        <v>44412</v>
      </c>
      <c r="AES36" t="s">
        <v>36</v>
      </c>
      <c r="AET36" s="1">
        <v>43333</v>
      </c>
      <c r="AEU36" t="s">
        <v>61</v>
      </c>
      <c r="AEV36" s="1">
        <v>44407</v>
      </c>
      <c r="AEW36" t="s">
        <v>38</v>
      </c>
      <c r="AEX36" s="1">
        <v>43391</v>
      </c>
      <c r="AEY36" t="s">
        <v>63</v>
      </c>
      <c r="AEZ36" s="1">
        <v>44490</v>
      </c>
      <c r="AFA36" t="s">
        <v>36</v>
      </c>
      <c r="AFB36" s="1">
        <v>44489</v>
      </c>
      <c r="AFC36" t="s">
        <v>36</v>
      </c>
      <c r="AFD36" s="1">
        <v>44497</v>
      </c>
      <c r="AFE36" t="s">
        <v>36</v>
      </c>
      <c r="AFF36" s="1">
        <v>44476</v>
      </c>
      <c r="AFG36" t="s">
        <v>30</v>
      </c>
      <c r="AFH36" s="1">
        <v>43314</v>
      </c>
      <c r="AFI36" t="s">
        <v>65</v>
      </c>
      <c r="AFJ36" s="1">
        <v>44425</v>
      </c>
      <c r="AFK36" t="s">
        <v>29</v>
      </c>
      <c r="AFL36" s="1">
        <v>44411</v>
      </c>
      <c r="AFM36" t="s">
        <v>38</v>
      </c>
      <c r="AFN36" s="1">
        <v>44484</v>
      </c>
      <c r="AFO36" t="s">
        <v>36</v>
      </c>
      <c r="AFP36" s="1">
        <v>44412</v>
      </c>
      <c r="AFQ36" t="s">
        <v>37</v>
      </c>
      <c r="AFR36" s="1">
        <v>44503</v>
      </c>
      <c r="AFS36" t="s">
        <v>36</v>
      </c>
      <c r="AFT36" s="1">
        <v>44372</v>
      </c>
      <c r="AFU36" t="s">
        <v>32</v>
      </c>
      <c r="AFV36" s="1">
        <v>44441</v>
      </c>
      <c r="AFW36" t="s">
        <v>36</v>
      </c>
      <c r="AFX36" s="1">
        <v>44413</v>
      </c>
      <c r="AFY36" t="s">
        <v>38</v>
      </c>
      <c r="AFZ36" s="1">
        <v>44505</v>
      </c>
      <c r="AGA36" t="s">
        <v>36</v>
      </c>
      <c r="AGB36" s="1">
        <v>43310</v>
      </c>
      <c r="AGC36" t="s">
        <v>65</v>
      </c>
      <c r="AGD36" s="1">
        <v>43320</v>
      </c>
      <c r="AGE36" t="s">
        <v>63</v>
      </c>
      <c r="AGF36" s="1">
        <v>44484</v>
      </c>
      <c r="AGG36" t="s">
        <v>36</v>
      </c>
      <c r="AGH36" s="1">
        <v>44495</v>
      </c>
      <c r="AGI36" t="s">
        <v>36</v>
      </c>
      <c r="AGJ36" s="1">
        <v>44398</v>
      </c>
      <c r="AGK36" t="s">
        <v>32</v>
      </c>
      <c r="AGL36" s="1">
        <v>43396</v>
      </c>
      <c r="AGM36" t="s">
        <v>63</v>
      </c>
      <c r="AGN36" s="1">
        <v>44489</v>
      </c>
      <c r="AGO36" t="s">
        <v>36</v>
      </c>
      <c r="AGP36" s="1">
        <v>44322</v>
      </c>
      <c r="AGQ36" t="s">
        <v>32</v>
      </c>
      <c r="AGR36" s="1">
        <v>44426</v>
      </c>
      <c r="AGS36" t="s">
        <v>36</v>
      </c>
      <c r="AGT36" s="1">
        <v>44496</v>
      </c>
      <c r="AGU36" t="s">
        <v>36</v>
      </c>
      <c r="AGV36" s="1">
        <v>44496</v>
      </c>
      <c r="AGW36" t="s">
        <v>36</v>
      </c>
      <c r="AGX36" s="1">
        <v>43320</v>
      </c>
      <c r="AGY36" t="s">
        <v>65</v>
      </c>
      <c r="AGZ36" s="1">
        <v>44495</v>
      </c>
      <c r="AHA36" t="s">
        <v>36</v>
      </c>
      <c r="AHB36" s="1">
        <v>44497</v>
      </c>
      <c r="AHC36" t="s">
        <v>36</v>
      </c>
      <c r="AHD36" s="1">
        <v>44498</v>
      </c>
      <c r="AHE36" t="s">
        <v>36</v>
      </c>
      <c r="AHF36" s="1">
        <v>44433</v>
      </c>
      <c r="AHG36" t="s">
        <v>29</v>
      </c>
      <c r="AHH36" s="1">
        <v>44434</v>
      </c>
      <c r="AHI36" t="s">
        <v>36</v>
      </c>
      <c r="AHJ36" s="1">
        <v>44588</v>
      </c>
      <c r="AHK36" t="s">
        <v>1333</v>
      </c>
      <c r="AHL36" s="1">
        <v>43412</v>
      </c>
      <c r="AHM36" t="s">
        <v>63</v>
      </c>
      <c r="AHN36" s="1">
        <v>44503</v>
      </c>
      <c r="AHO36" t="s">
        <v>36</v>
      </c>
      <c r="AHP36" s="1">
        <v>44686</v>
      </c>
      <c r="AHQ36" t="s">
        <v>31</v>
      </c>
      <c r="AHR36" s="1">
        <v>44426</v>
      </c>
      <c r="AHS36" t="s">
        <v>34</v>
      </c>
      <c r="AHV36" s="1">
        <v>44587</v>
      </c>
      <c r="AHW36" t="s">
        <v>33</v>
      </c>
      <c r="AHX36" s="1">
        <v>44503</v>
      </c>
      <c r="AHY36" t="s">
        <v>36</v>
      </c>
      <c r="AHZ36" s="1">
        <v>44497</v>
      </c>
      <c r="AIA36" t="s">
        <v>36</v>
      </c>
      <c r="AIB36" s="1">
        <v>44504</v>
      </c>
      <c r="AIC36" t="s">
        <v>36</v>
      </c>
      <c r="AID36" s="1">
        <v>44475</v>
      </c>
      <c r="AIE36" t="s">
        <v>29</v>
      </c>
      <c r="AIF36" s="1">
        <v>43670</v>
      </c>
      <c r="AIG36" t="s">
        <v>56</v>
      </c>
      <c r="AIH36" s="1">
        <v>44489</v>
      </c>
      <c r="AII36" t="s">
        <v>36</v>
      </c>
      <c r="AIJ36" s="1">
        <v>44488</v>
      </c>
      <c r="AIK36" t="s">
        <v>36</v>
      </c>
      <c r="AIL36" s="1">
        <v>44483</v>
      </c>
      <c r="AIM36" t="s">
        <v>36</v>
      </c>
      <c r="AIN36" s="1">
        <v>44496</v>
      </c>
      <c r="AIO36" t="s">
        <v>36</v>
      </c>
      <c r="AIP36" s="1">
        <v>43403</v>
      </c>
      <c r="AIQ36" t="s">
        <v>63</v>
      </c>
      <c r="AIR36" s="1">
        <v>44411</v>
      </c>
      <c r="AIS36" t="s">
        <v>36</v>
      </c>
      <c r="AIT36" s="1">
        <v>44496</v>
      </c>
      <c r="AIU36" t="s">
        <v>36</v>
      </c>
      <c r="AIV36" s="1">
        <v>44497</v>
      </c>
      <c r="AIW36" t="s">
        <v>36</v>
      </c>
      <c r="AIX36" s="1">
        <v>44483</v>
      </c>
      <c r="AIY36" t="s">
        <v>36</v>
      </c>
      <c r="AIZ36" s="1">
        <v>44441</v>
      </c>
      <c r="AJA36" t="s">
        <v>36</v>
      </c>
      <c r="AJB36" s="1">
        <v>44488</v>
      </c>
      <c r="AJC36" t="s">
        <v>36</v>
      </c>
      <c r="AJD36" s="1">
        <v>44498</v>
      </c>
      <c r="AJE36" t="s">
        <v>36</v>
      </c>
      <c r="AJF36" s="1">
        <v>44498</v>
      </c>
      <c r="AJG36" t="s">
        <v>36</v>
      </c>
      <c r="AJH36" s="1">
        <v>44434</v>
      </c>
      <c r="AJI36" t="s">
        <v>29</v>
      </c>
      <c r="AJJ36" s="1">
        <v>44463</v>
      </c>
      <c r="AJK36" t="s">
        <v>36</v>
      </c>
      <c r="AJL36" s="1">
        <v>44490</v>
      </c>
      <c r="AJM36" t="s">
        <v>36</v>
      </c>
      <c r="AJN36" s="1">
        <v>44496</v>
      </c>
      <c r="AJO36" t="s">
        <v>36</v>
      </c>
      <c r="AJP36" s="1">
        <v>43362</v>
      </c>
      <c r="AJQ36" t="s">
        <v>61</v>
      </c>
      <c r="AJR36" s="1">
        <v>44411</v>
      </c>
      <c r="AJS36" t="s">
        <v>38</v>
      </c>
      <c r="AJT36" s="1">
        <v>44501</v>
      </c>
      <c r="AJU36" t="s">
        <v>36</v>
      </c>
      <c r="AJV36" s="1">
        <v>44411</v>
      </c>
      <c r="AJW36" t="s">
        <v>38</v>
      </c>
      <c r="AJX36" s="1">
        <v>44502</v>
      </c>
      <c r="AJY36" t="s">
        <v>36</v>
      </c>
      <c r="AJZ36" s="1">
        <v>44413</v>
      </c>
      <c r="AKA36" t="s">
        <v>38</v>
      </c>
      <c r="AKB36" s="1">
        <v>44411</v>
      </c>
      <c r="AKC36" t="s">
        <v>38</v>
      </c>
      <c r="AKD36" s="1">
        <v>44495</v>
      </c>
      <c r="AKE36" t="s">
        <v>36</v>
      </c>
      <c r="AKF36" s="1">
        <v>44484</v>
      </c>
      <c r="AKG36" t="s">
        <v>36</v>
      </c>
      <c r="AKH36" s="1">
        <v>44494</v>
      </c>
      <c r="AKI36" t="s">
        <v>36</v>
      </c>
      <c r="AKJ36" s="1">
        <v>44488</v>
      </c>
      <c r="AKK36" t="s">
        <v>36</v>
      </c>
      <c r="AKL36" s="1">
        <v>43405</v>
      </c>
      <c r="AKM36" t="s">
        <v>63</v>
      </c>
      <c r="AKN36" s="1">
        <v>44497</v>
      </c>
      <c r="AKO36" t="s">
        <v>36</v>
      </c>
      <c r="AKP36" s="1">
        <v>44434</v>
      </c>
      <c r="AKQ36" t="s">
        <v>29</v>
      </c>
      <c r="AKR36" s="1">
        <v>44440</v>
      </c>
      <c r="AKS36" t="s">
        <v>34</v>
      </c>
      <c r="AKT36" s="1">
        <v>44495</v>
      </c>
      <c r="AKU36" t="s">
        <v>36</v>
      </c>
      <c r="AKV36" s="1">
        <v>44427</v>
      </c>
      <c r="AKW36" t="s">
        <v>29</v>
      </c>
      <c r="AKX36" s="1">
        <v>44432</v>
      </c>
      <c r="AKY36" t="s">
        <v>34</v>
      </c>
      <c r="AKZ36" s="1">
        <v>44496</v>
      </c>
      <c r="ALA36" t="s">
        <v>34</v>
      </c>
      <c r="ALB36" s="1">
        <v>44411</v>
      </c>
      <c r="ALC36" t="s">
        <v>38</v>
      </c>
      <c r="ALD36" s="1">
        <v>44503</v>
      </c>
      <c r="ALE36" t="s">
        <v>36</v>
      </c>
      <c r="ALF36" s="1">
        <v>44489</v>
      </c>
      <c r="ALG36" t="s">
        <v>36</v>
      </c>
      <c r="ALH36" s="1">
        <v>44412</v>
      </c>
      <c r="ALI36" t="s">
        <v>32</v>
      </c>
      <c r="ALJ36" s="1">
        <v>44048</v>
      </c>
      <c r="ALK36" t="s">
        <v>47</v>
      </c>
      <c r="ALL36" s="1">
        <v>43405</v>
      </c>
      <c r="ALM36" t="s">
        <v>63</v>
      </c>
      <c r="ALN36" s="1">
        <v>44495</v>
      </c>
      <c r="ALO36" t="s">
        <v>34</v>
      </c>
      <c r="ALP36" s="1">
        <v>43397</v>
      </c>
      <c r="ALQ36" t="s">
        <v>63</v>
      </c>
      <c r="ALR36" s="1">
        <v>43320</v>
      </c>
      <c r="ALS36" t="s">
        <v>65</v>
      </c>
      <c r="ALT36" s="1">
        <v>43319</v>
      </c>
      <c r="ALU36" t="s">
        <v>61</v>
      </c>
      <c r="ALV36" s="1">
        <v>44484</v>
      </c>
      <c r="ALW36" t="s">
        <v>36</v>
      </c>
      <c r="ALX36" s="1">
        <v>44482</v>
      </c>
      <c r="ALY36" t="s">
        <v>36</v>
      </c>
      <c r="ALZ36" s="1">
        <v>43403</v>
      </c>
      <c r="AMA36" t="s">
        <v>63</v>
      </c>
      <c r="AMB36" s="1">
        <v>44337</v>
      </c>
      <c r="AMC36" t="s">
        <v>32</v>
      </c>
      <c r="AMD36" s="1">
        <v>44410</v>
      </c>
      <c r="AME36" t="s">
        <v>38</v>
      </c>
      <c r="AMF36" s="1">
        <v>44498</v>
      </c>
      <c r="AMG36" t="s">
        <v>36</v>
      </c>
      <c r="AMH36" s="1">
        <v>44504</v>
      </c>
      <c r="AMI36" t="s">
        <v>36</v>
      </c>
      <c r="AMJ36" s="1">
        <v>43405</v>
      </c>
      <c r="AMK36" t="s">
        <v>63</v>
      </c>
      <c r="AML36" s="1">
        <v>44496</v>
      </c>
      <c r="AMM36" t="s">
        <v>36</v>
      </c>
      <c r="AMN36" s="1">
        <v>44504</v>
      </c>
      <c r="AMO36" t="s">
        <v>36</v>
      </c>
      <c r="AMP36" s="1">
        <v>44343</v>
      </c>
      <c r="AMQ36" t="s">
        <v>32</v>
      </c>
      <c r="AMR36" s="1">
        <v>44508</v>
      </c>
      <c r="AMS36" t="s">
        <v>36</v>
      </c>
      <c r="AMT36" s="1">
        <v>44490</v>
      </c>
      <c r="AMU36" t="s">
        <v>36</v>
      </c>
      <c r="AMV36" s="1">
        <v>44496</v>
      </c>
      <c r="AMW36" t="s">
        <v>36</v>
      </c>
      <c r="AMX36" s="1">
        <v>44412</v>
      </c>
      <c r="AMY36" t="s">
        <v>38</v>
      </c>
      <c r="AMZ36" s="1">
        <v>44404</v>
      </c>
      <c r="ANA36" t="s">
        <v>32</v>
      </c>
    </row>
    <row r="37" spans="2:1041" x14ac:dyDescent="0.2">
      <c r="B37" s="1">
        <v>43223</v>
      </c>
      <c r="C37" t="s">
        <v>67</v>
      </c>
      <c r="D37" s="1">
        <v>43614</v>
      </c>
      <c r="E37" t="s">
        <v>58</v>
      </c>
      <c r="F37" s="1">
        <v>44322</v>
      </c>
      <c r="G37" t="s">
        <v>35</v>
      </c>
      <c r="H37" s="1">
        <v>44410</v>
      </c>
      <c r="I37" t="s">
        <v>37</v>
      </c>
      <c r="J37" s="1">
        <v>44404</v>
      </c>
      <c r="L37" s="1">
        <v>44398</v>
      </c>
      <c r="M37" t="s">
        <v>37</v>
      </c>
      <c r="N37" s="1">
        <v>43221</v>
      </c>
      <c r="O37" t="s">
        <v>67</v>
      </c>
      <c r="P37" s="1">
        <v>44404</v>
      </c>
      <c r="Q37" t="s">
        <v>37</v>
      </c>
      <c r="R37" s="1">
        <v>43307</v>
      </c>
      <c r="S37" t="s">
        <v>65</v>
      </c>
      <c r="T37" s="1">
        <v>44337</v>
      </c>
      <c r="U37" t="s">
        <v>37</v>
      </c>
      <c r="V37" s="1">
        <v>44497</v>
      </c>
      <c r="W37" t="s">
        <v>35</v>
      </c>
      <c r="X37" s="1">
        <v>44404</v>
      </c>
      <c r="Y37" t="s">
        <v>37</v>
      </c>
      <c r="Z37" s="1">
        <v>44407</v>
      </c>
      <c r="AA37" t="s">
        <v>37</v>
      </c>
      <c r="AB37" s="1">
        <v>44406</v>
      </c>
      <c r="AC37" t="s">
        <v>37</v>
      </c>
      <c r="AD37" s="1">
        <v>43595</v>
      </c>
      <c r="AE37" t="s">
        <v>58</v>
      </c>
      <c r="AF37" s="1">
        <v>44315</v>
      </c>
      <c r="AG37" t="s">
        <v>39</v>
      </c>
      <c r="AH37" s="1">
        <v>44411</v>
      </c>
      <c r="AI37" t="s">
        <v>37</v>
      </c>
      <c r="AJ37" s="1">
        <v>44404</v>
      </c>
      <c r="AK37" t="s">
        <v>37</v>
      </c>
      <c r="AL37" s="1">
        <v>44404</v>
      </c>
      <c r="AM37" t="s">
        <v>37</v>
      </c>
      <c r="AN37" s="1">
        <v>44404</v>
      </c>
      <c r="AO37" t="s">
        <v>33</v>
      </c>
      <c r="AP37" s="1">
        <v>44343</v>
      </c>
      <c r="AQ37" t="s">
        <v>35</v>
      </c>
      <c r="AR37" s="1">
        <v>44413</v>
      </c>
      <c r="AS37" t="s">
        <v>33</v>
      </c>
      <c r="AT37" s="1">
        <v>43312</v>
      </c>
      <c r="AU37" t="s">
        <v>65</v>
      </c>
      <c r="AV37" s="1">
        <v>44393</v>
      </c>
      <c r="AW37" t="s">
        <v>37</v>
      </c>
      <c r="AX37" s="1">
        <v>44405</v>
      </c>
      <c r="AY37" t="s">
        <v>37</v>
      </c>
      <c r="AZ37" s="1">
        <v>44406</v>
      </c>
      <c r="BA37" t="s">
        <v>37</v>
      </c>
      <c r="BB37" s="1">
        <v>44350</v>
      </c>
      <c r="BC37" t="s">
        <v>33</v>
      </c>
      <c r="BD37" s="1">
        <v>44404</v>
      </c>
      <c r="BE37" t="s">
        <v>37</v>
      </c>
      <c r="BF37" s="1">
        <v>42565</v>
      </c>
      <c r="BG37" t="s">
        <v>83</v>
      </c>
      <c r="BH37" s="1">
        <v>44412</v>
      </c>
      <c r="BI37" t="s">
        <v>37</v>
      </c>
      <c r="BJ37" s="1">
        <v>43242</v>
      </c>
      <c r="BK37" t="s">
        <v>67</v>
      </c>
      <c r="BL37" s="1">
        <v>44417</v>
      </c>
      <c r="BM37" t="s">
        <v>35</v>
      </c>
      <c r="BN37" s="1">
        <v>44411</v>
      </c>
      <c r="BO37" t="s">
        <v>37</v>
      </c>
      <c r="BP37" s="1">
        <v>43712</v>
      </c>
      <c r="BQ37" t="s">
        <v>50</v>
      </c>
      <c r="BR37" s="1">
        <v>44397</v>
      </c>
      <c r="BS37" t="s">
        <v>37</v>
      </c>
      <c r="BT37" s="1">
        <v>44391</v>
      </c>
      <c r="BU37" t="s">
        <v>37</v>
      </c>
      <c r="BV37" s="1">
        <v>44411</v>
      </c>
      <c r="BW37" t="s">
        <v>37</v>
      </c>
      <c r="BX37" s="1">
        <v>44405</v>
      </c>
      <c r="BY37" t="s">
        <v>37</v>
      </c>
      <c r="BZ37" s="1">
        <v>44314</v>
      </c>
      <c r="CA37" t="s">
        <v>39</v>
      </c>
      <c r="CB37" s="1">
        <v>43559</v>
      </c>
      <c r="CC37" t="s">
        <v>1328</v>
      </c>
      <c r="CD37" s="1">
        <v>44397</v>
      </c>
      <c r="CE37" t="s">
        <v>37</v>
      </c>
      <c r="CF37" s="1">
        <v>43222</v>
      </c>
      <c r="CG37" t="s">
        <v>67</v>
      </c>
      <c r="CH37" s="1">
        <v>44349</v>
      </c>
      <c r="CI37" t="s">
        <v>30</v>
      </c>
      <c r="CJ37" s="1">
        <v>44398</v>
      </c>
      <c r="CK37" t="s">
        <v>37</v>
      </c>
      <c r="CL37" s="1">
        <v>44406</v>
      </c>
      <c r="CM37" t="s">
        <v>37</v>
      </c>
      <c r="CN37" s="1">
        <v>44321</v>
      </c>
      <c r="CO37" t="s">
        <v>37</v>
      </c>
      <c r="CP37" s="1">
        <v>44378</v>
      </c>
      <c r="CQ37" t="s">
        <v>35</v>
      </c>
      <c r="CR37" s="1">
        <v>44320</v>
      </c>
      <c r="CS37" t="s">
        <v>39</v>
      </c>
      <c r="CT37" s="1">
        <v>44413</v>
      </c>
      <c r="CU37" t="s">
        <v>38</v>
      </c>
      <c r="CV37" s="1">
        <v>43307</v>
      </c>
      <c r="CW37" t="s">
        <v>65</v>
      </c>
      <c r="CX37" s="1">
        <v>44391</v>
      </c>
      <c r="CY37" t="s">
        <v>37</v>
      </c>
      <c r="CZ37" s="1">
        <v>44406</v>
      </c>
      <c r="DA37" t="s">
        <v>37</v>
      </c>
      <c r="DB37" s="1">
        <v>44411</v>
      </c>
      <c r="DC37" t="s">
        <v>37</v>
      </c>
      <c r="DD37" s="1">
        <v>44397</v>
      </c>
      <c r="DE37" t="s">
        <v>37</v>
      </c>
      <c r="DF37" s="1">
        <v>44407</v>
      </c>
      <c r="DG37" t="s">
        <v>37</v>
      </c>
      <c r="DH37" s="1">
        <v>43229</v>
      </c>
      <c r="DI37" t="s">
        <v>67</v>
      </c>
      <c r="DJ37" s="1">
        <v>44410</v>
      </c>
      <c r="DK37" t="s">
        <v>37</v>
      </c>
      <c r="DL37" s="1">
        <v>44335</v>
      </c>
      <c r="DM37" t="s">
        <v>30</v>
      </c>
      <c r="DN37" s="1">
        <v>44412</v>
      </c>
      <c r="DO37" t="s">
        <v>37</v>
      </c>
      <c r="DP37" s="1">
        <v>44404</v>
      </c>
      <c r="DQ37" t="s">
        <v>37</v>
      </c>
      <c r="DR37" s="1">
        <v>44412</v>
      </c>
      <c r="DS37" t="s">
        <v>37</v>
      </c>
      <c r="DT37" s="1">
        <v>43307</v>
      </c>
      <c r="DU37" t="s">
        <v>65</v>
      </c>
      <c r="DV37" s="1">
        <v>43301</v>
      </c>
      <c r="DW37" t="s">
        <v>65</v>
      </c>
      <c r="DX37" s="1">
        <v>44322</v>
      </c>
      <c r="DY37" t="s">
        <v>39</v>
      </c>
      <c r="DZ37" s="1">
        <v>43223</v>
      </c>
      <c r="EA37" t="s">
        <v>67</v>
      </c>
      <c r="EB37" s="1">
        <v>44398</v>
      </c>
      <c r="EC37" t="s">
        <v>37</v>
      </c>
      <c r="ED37" s="1">
        <v>44406</v>
      </c>
      <c r="EE37" t="s">
        <v>37</v>
      </c>
      <c r="EF37" s="1">
        <v>43306</v>
      </c>
      <c r="EG37" t="s">
        <v>65</v>
      </c>
      <c r="EH37" s="1">
        <v>43613</v>
      </c>
      <c r="EI37" t="s">
        <v>49</v>
      </c>
      <c r="EJ37" s="1">
        <v>44406</v>
      </c>
      <c r="EK37" t="s">
        <v>37</v>
      </c>
      <c r="EL37" s="1">
        <v>43307</v>
      </c>
      <c r="EM37" t="s">
        <v>65</v>
      </c>
      <c r="EN37" s="1">
        <v>44405</v>
      </c>
      <c r="EO37" t="s">
        <v>37</v>
      </c>
      <c r="EP37" s="1">
        <v>44322</v>
      </c>
      <c r="EQ37" t="s">
        <v>33</v>
      </c>
      <c r="ER37" s="1">
        <v>44326</v>
      </c>
      <c r="ES37" t="s">
        <v>37</v>
      </c>
      <c r="ET37" s="1">
        <v>44405</v>
      </c>
      <c r="EU37" t="s">
        <v>37</v>
      </c>
      <c r="EV37" s="1">
        <v>44400</v>
      </c>
      <c r="EW37" t="s">
        <v>37</v>
      </c>
      <c r="EX37" s="1">
        <v>44414</v>
      </c>
      <c r="EY37" t="s">
        <v>37</v>
      </c>
      <c r="EZ37" s="1">
        <v>44314</v>
      </c>
      <c r="FA37" t="s">
        <v>39</v>
      </c>
      <c r="FB37" s="1">
        <v>44413</v>
      </c>
      <c r="FC37" t="s">
        <v>37</v>
      </c>
      <c r="FD37" s="1">
        <v>43860</v>
      </c>
      <c r="FE37" t="s">
        <v>52</v>
      </c>
      <c r="FF37" s="1">
        <v>44335</v>
      </c>
      <c r="FG37" t="s">
        <v>30</v>
      </c>
      <c r="FH37" s="1">
        <v>44406</v>
      </c>
      <c r="FI37" t="s">
        <v>37</v>
      </c>
      <c r="FJ37" s="1">
        <v>43224</v>
      </c>
      <c r="FK37" t="s">
        <v>67</v>
      </c>
      <c r="FL37" s="1">
        <v>43767</v>
      </c>
      <c r="FM37" t="s">
        <v>53</v>
      </c>
      <c r="FN37" s="1">
        <v>44411</v>
      </c>
      <c r="FO37" t="s">
        <v>37</v>
      </c>
      <c r="FP37" s="1">
        <v>44411</v>
      </c>
      <c r="FQ37" t="s">
        <v>37</v>
      </c>
      <c r="FR37" s="1">
        <v>43859</v>
      </c>
      <c r="FS37" t="s">
        <v>52</v>
      </c>
      <c r="FT37" s="1">
        <v>44406</v>
      </c>
      <c r="FU37" t="s">
        <v>38</v>
      </c>
      <c r="FV37" s="1">
        <v>44412</v>
      </c>
      <c r="FW37" t="s">
        <v>37</v>
      </c>
      <c r="FX37" s="1">
        <v>44316</v>
      </c>
      <c r="FY37" t="s">
        <v>35</v>
      </c>
      <c r="FZ37" s="1">
        <v>43300</v>
      </c>
      <c r="GA37" t="s">
        <v>65</v>
      </c>
      <c r="GB37" s="1">
        <v>44412</v>
      </c>
      <c r="GC37" t="s">
        <v>37</v>
      </c>
      <c r="GD37" s="1">
        <v>44407</v>
      </c>
      <c r="GE37" t="s">
        <v>37</v>
      </c>
      <c r="GF37" s="1">
        <v>44396</v>
      </c>
      <c r="GG37" t="s">
        <v>37</v>
      </c>
      <c r="GH37" s="1">
        <v>44320</v>
      </c>
      <c r="GI37" t="s">
        <v>39</v>
      </c>
      <c r="GJ37" s="1">
        <v>44321</v>
      </c>
      <c r="GK37" t="s">
        <v>39</v>
      </c>
      <c r="GL37" s="1">
        <v>44399</v>
      </c>
      <c r="GM37" t="s">
        <v>37</v>
      </c>
      <c r="GN37" s="1">
        <v>44412</v>
      </c>
      <c r="GO37" t="s">
        <v>37</v>
      </c>
      <c r="GP37" s="1">
        <v>44371</v>
      </c>
      <c r="GQ37" t="s">
        <v>33</v>
      </c>
      <c r="GR37" s="1">
        <v>44406</v>
      </c>
      <c r="GS37" t="s">
        <v>37</v>
      </c>
      <c r="GT37" s="1">
        <v>44405</v>
      </c>
      <c r="GU37" t="s">
        <v>33</v>
      </c>
      <c r="GV37" s="1">
        <v>44404</v>
      </c>
      <c r="GW37" t="s">
        <v>37</v>
      </c>
      <c r="GX37" s="1">
        <v>44396</v>
      </c>
      <c r="GY37" t="s">
        <v>37</v>
      </c>
      <c r="GZ37" s="1">
        <v>44399</v>
      </c>
      <c r="HA37" t="s">
        <v>37</v>
      </c>
      <c r="HB37" s="1">
        <v>44313</v>
      </c>
      <c r="HC37" t="s">
        <v>39</v>
      </c>
      <c r="HD37" s="1">
        <v>44404</v>
      </c>
      <c r="HE37" t="s">
        <v>37</v>
      </c>
      <c r="HF37" s="1">
        <v>44326</v>
      </c>
      <c r="HG37" t="s">
        <v>39</v>
      </c>
      <c r="HH37" s="1">
        <v>43306</v>
      </c>
      <c r="HI37" t="s">
        <v>65</v>
      </c>
      <c r="HJ37" s="1">
        <v>44404</v>
      </c>
      <c r="HK37" t="s">
        <v>37</v>
      </c>
      <c r="HL37" s="1">
        <v>44326</v>
      </c>
      <c r="HM37" t="s">
        <v>39</v>
      </c>
      <c r="HN37" s="1">
        <v>44315</v>
      </c>
      <c r="HO37" t="s">
        <v>39</v>
      </c>
      <c r="HP37" s="1">
        <v>44412</v>
      </c>
      <c r="HQ37" t="s">
        <v>37</v>
      </c>
      <c r="HR37" s="1">
        <v>44398</v>
      </c>
      <c r="HS37" t="s">
        <v>37</v>
      </c>
      <c r="HT37" s="1">
        <v>44403</v>
      </c>
      <c r="HU37" t="s">
        <v>37</v>
      </c>
      <c r="HV37" s="1">
        <v>44411</v>
      </c>
      <c r="HW37" t="s">
        <v>37</v>
      </c>
      <c r="HX37" s="1">
        <v>44406</v>
      </c>
      <c r="HY37" t="s">
        <v>37</v>
      </c>
      <c r="HZ37" s="1">
        <v>44397</v>
      </c>
      <c r="IA37" t="s">
        <v>37</v>
      </c>
      <c r="IB37" s="1">
        <v>43305</v>
      </c>
      <c r="IC37" t="s">
        <v>65</v>
      </c>
      <c r="ID37" s="1">
        <v>44321</v>
      </c>
      <c r="IE37" t="s">
        <v>39</v>
      </c>
      <c r="IF37" s="1">
        <v>44377</v>
      </c>
      <c r="IG37" t="s">
        <v>35</v>
      </c>
      <c r="IH37" s="1">
        <v>44405</v>
      </c>
      <c r="II37" t="s">
        <v>35</v>
      </c>
      <c r="IJ37" s="1">
        <v>44406</v>
      </c>
      <c r="IK37" t="s">
        <v>37</v>
      </c>
      <c r="IL37" s="1">
        <v>44371</v>
      </c>
      <c r="IM37" t="s">
        <v>33</v>
      </c>
      <c r="IN37" s="1">
        <v>44405</v>
      </c>
      <c r="IO37" t="s">
        <v>35</v>
      </c>
      <c r="IP37" s="1">
        <v>44405</v>
      </c>
      <c r="IQ37" t="s">
        <v>37</v>
      </c>
      <c r="IR37" s="1">
        <v>44405</v>
      </c>
      <c r="IS37" t="s">
        <v>37</v>
      </c>
      <c r="IT37" s="1">
        <v>44412</v>
      </c>
      <c r="IU37" t="s">
        <v>38</v>
      </c>
      <c r="IV37" s="1">
        <v>44404</v>
      </c>
      <c r="IW37" t="s">
        <v>35</v>
      </c>
      <c r="IX37" s="1">
        <v>44320</v>
      </c>
      <c r="IY37" t="s">
        <v>39</v>
      </c>
      <c r="IZ37" s="1">
        <v>44322</v>
      </c>
      <c r="JA37" t="s">
        <v>39</v>
      </c>
      <c r="JB37" s="1">
        <v>43313</v>
      </c>
      <c r="JC37" t="s">
        <v>65</v>
      </c>
      <c r="JD37" s="1">
        <v>44413</v>
      </c>
      <c r="JE37" t="s">
        <v>37</v>
      </c>
      <c r="JF37" s="1">
        <v>44396</v>
      </c>
      <c r="JG37" t="s">
        <v>37</v>
      </c>
      <c r="JH37" s="1">
        <v>44343</v>
      </c>
      <c r="JI37" t="s">
        <v>30</v>
      </c>
      <c r="JJ37" s="1">
        <v>44404</v>
      </c>
      <c r="JK37" t="s">
        <v>37</v>
      </c>
      <c r="JL37" s="1">
        <v>44364</v>
      </c>
      <c r="JM37" t="s">
        <v>35</v>
      </c>
      <c r="JN37" s="1">
        <v>44390</v>
      </c>
      <c r="JO37" t="s">
        <v>37</v>
      </c>
      <c r="JP37" s="1">
        <v>44392</v>
      </c>
      <c r="JQ37" t="s">
        <v>37</v>
      </c>
      <c r="JR37" s="1">
        <v>44406</v>
      </c>
      <c r="JS37" t="s">
        <v>37</v>
      </c>
      <c r="JT37" s="1">
        <v>44403</v>
      </c>
      <c r="JU37" t="s">
        <v>37</v>
      </c>
      <c r="JV37" s="1">
        <v>44403</v>
      </c>
      <c r="JW37" t="s">
        <v>37</v>
      </c>
      <c r="JX37" s="1">
        <v>44341</v>
      </c>
      <c r="JY37" t="s">
        <v>35</v>
      </c>
      <c r="JZ37" s="1">
        <v>44398</v>
      </c>
      <c r="KA37" t="s">
        <v>37</v>
      </c>
      <c r="KB37" s="1">
        <v>44399</v>
      </c>
      <c r="KC37" t="s">
        <v>37</v>
      </c>
      <c r="KD37" s="1">
        <v>44321</v>
      </c>
      <c r="KE37" t="s">
        <v>39</v>
      </c>
      <c r="KF37" s="1">
        <v>43319</v>
      </c>
      <c r="KG37" t="s">
        <v>65</v>
      </c>
      <c r="KH37" s="1">
        <v>44397</v>
      </c>
      <c r="KI37" t="s">
        <v>37</v>
      </c>
      <c r="KJ37" s="1">
        <v>43307</v>
      </c>
      <c r="KK37" t="s">
        <v>65</v>
      </c>
      <c r="KL37" s="1">
        <v>44336</v>
      </c>
      <c r="KM37" t="s">
        <v>37</v>
      </c>
      <c r="KN37" s="1">
        <v>44405</v>
      </c>
      <c r="KO37" t="s">
        <v>37</v>
      </c>
      <c r="KP37" s="1">
        <v>44326</v>
      </c>
      <c r="KQ37" t="s">
        <v>39</v>
      </c>
      <c r="KR37" s="1">
        <v>44404</v>
      </c>
      <c r="KS37" t="s">
        <v>37</v>
      </c>
      <c r="KT37" s="1">
        <v>44399</v>
      </c>
      <c r="KU37" t="s">
        <v>35</v>
      </c>
      <c r="KV37" s="1">
        <v>44371</v>
      </c>
      <c r="KW37" t="s">
        <v>33</v>
      </c>
      <c r="KX37" s="1">
        <v>44405</v>
      </c>
      <c r="KY37" t="s">
        <v>37</v>
      </c>
      <c r="KZ37" s="1">
        <v>44404</v>
      </c>
      <c r="LA37" t="s">
        <v>35</v>
      </c>
      <c r="LB37" s="1">
        <v>44319</v>
      </c>
      <c r="LC37" t="s">
        <v>39</v>
      </c>
      <c r="LD37" s="1">
        <v>44406</v>
      </c>
      <c r="LE37" t="s">
        <v>37</v>
      </c>
      <c r="LF37" s="1">
        <v>44343</v>
      </c>
      <c r="LG37" t="s">
        <v>30</v>
      </c>
      <c r="LH37" s="1">
        <v>44398</v>
      </c>
      <c r="LI37" t="s">
        <v>37</v>
      </c>
      <c r="LJ37" s="1">
        <v>43307</v>
      </c>
      <c r="LK37" t="s">
        <v>63</v>
      </c>
      <c r="LL37" s="1">
        <v>43314</v>
      </c>
      <c r="LM37" t="s">
        <v>65</v>
      </c>
      <c r="LN37" s="1">
        <v>44399</v>
      </c>
      <c r="LO37" t="s">
        <v>37</v>
      </c>
      <c r="LP37" s="1">
        <v>44413</v>
      </c>
      <c r="LQ37" t="s">
        <v>35</v>
      </c>
      <c r="LR37" s="1">
        <v>44315</v>
      </c>
      <c r="LS37" t="s">
        <v>39</v>
      </c>
      <c r="LT37" s="1">
        <v>44348</v>
      </c>
      <c r="LU37" t="s">
        <v>37</v>
      </c>
      <c r="LV37" s="1">
        <v>43227</v>
      </c>
      <c r="LW37" t="s">
        <v>67</v>
      </c>
      <c r="LX37" s="1">
        <v>43676</v>
      </c>
      <c r="LY37" t="s">
        <v>56</v>
      </c>
      <c r="LZ37" s="1">
        <v>43236</v>
      </c>
      <c r="MA37" t="s">
        <v>61</v>
      </c>
      <c r="MB37" s="1">
        <v>44407</v>
      </c>
      <c r="MC37" t="s">
        <v>37</v>
      </c>
      <c r="MD37" s="1">
        <v>44326</v>
      </c>
      <c r="ME37" t="s">
        <v>39</v>
      </c>
      <c r="MF37" s="1">
        <v>44405</v>
      </c>
      <c r="MG37" t="s">
        <v>37</v>
      </c>
      <c r="MH37" s="1">
        <v>44313</v>
      </c>
      <c r="MI37" t="s">
        <v>39</v>
      </c>
      <c r="MJ37" s="1">
        <v>44326</v>
      </c>
      <c r="MK37" t="s">
        <v>39</v>
      </c>
      <c r="ML37" s="1">
        <v>43957</v>
      </c>
      <c r="MM37" t="s">
        <v>45</v>
      </c>
      <c r="MN37" s="1">
        <v>44398</v>
      </c>
      <c r="MO37" t="s">
        <v>37</v>
      </c>
      <c r="MP37" s="1">
        <v>44392</v>
      </c>
      <c r="MQ37" t="s">
        <v>33</v>
      </c>
      <c r="MR37" s="1">
        <v>43277</v>
      </c>
      <c r="MS37" t="s">
        <v>63</v>
      </c>
      <c r="MT37" s="1">
        <v>44410</v>
      </c>
      <c r="MU37" t="s">
        <v>37</v>
      </c>
      <c r="MV37" s="1">
        <v>44405</v>
      </c>
      <c r="MW37" t="s">
        <v>37</v>
      </c>
      <c r="MX37" s="1">
        <v>43318</v>
      </c>
      <c r="MY37" t="s">
        <v>65</v>
      </c>
      <c r="MZ37" s="1">
        <v>44316</v>
      </c>
      <c r="NA37" t="s">
        <v>37</v>
      </c>
      <c r="NB37" s="1">
        <v>44308</v>
      </c>
      <c r="NC37" t="s">
        <v>39</v>
      </c>
      <c r="ND37" s="1">
        <v>44403</v>
      </c>
      <c r="NE37" t="s">
        <v>37</v>
      </c>
      <c r="NF37" s="1">
        <v>44326</v>
      </c>
      <c r="NG37" t="s">
        <v>33</v>
      </c>
      <c r="NH37" s="1">
        <v>44321</v>
      </c>
      <c r="NI37" t="s">
        <v>39</v>
      </c>
      <c r="NJ37" s="1">
        <v>44407</v>
      </c>
      <c r="NK37" t="s">
        <v>37</v>
      </c>
      <c r="NL37" s="1">
        <v>44407</v>
      </c>
      <c r="NM37" t="s">
        <v>37</v>
      </c>
      <c r="NN37" s="1">
        <v>44378</v>
      </c>
      <c r="NO37" t="s">
        <v>37</v>
      </c>
      <c r="NP37" s="1">
        <v>44398</v>
      </c>
      <c r="NQ37" t="s">
        <v>37</v>
      </c>
      <c r="NR37" s="1">
        <v>44322</v>
      </c>
      <c r="NS37" t="s">
        <v>39</v>
      </c>
      <c r="NT37" s="1">
        <v>44320</v>
      </c>
      <c r="NU37" t="s">
        <v>39</v>
      </c>
      <c r="NV37" s="1">
        <v>44406</v>
      </c>
      <c r="NW37" t="s">
        <v>37</v>
      </c>
      <c r="NX37" s="1">
        <v>44406</v>
      </c>
      <c r="NY37" t="s">
        <v>37</v>
      </c>
      <c r="NZ37" s="1">
        <v>44399</v>
      </c>
      <c r="OA37" t="s">
        <v>37</v>
      </c>
      <c r="OB37" s="1">
        <v>44404</v>
      </c>
      <c r="OC37" t="s">
        <v>37</v>
      </c>
      <c r="OD37" s="1">
        <v>44400</v>
      </c>
      <c r="OE37" t="s">
        <v>37</v>
      </c>
      <c r="OF37" s="1">
        <v>44341</v>
      </c>
      <c r="OG37" t="s">
        <v>37</v>
      </c>
      <c r="OH37" s="1">
        <v>44406</v>
      </c>
      <c r="OI37" t="s">
        <v>37</v>
      </c>
      <c r="OJ37" s="1">
        <v>44399</v>
      </c>
      <c r="OK37" t="s">
        <v>37</v>
      </c>
      <c r="OL37" s="1">
        <v>44406</v>
      </c>
      <c r="OM37" t="s">
        <v>37</v>
      </c>
      <c r="ON37" s="1">
        <v>44406</v>
      </c>
      <c r="OO37" t="s">
        <v>37</v>
      </c>
      <c r="OP37" s="1">
        <v>44399</v>
      </c>
      <c r="OQ37" t="s">
        <v>37</v>
      </c>
      <c r="OR37" s="1">
        <v>43405</v>
      </c>
      <c r="OS37" t="s">
        <v>63</v>
      </c>
      <c r="OT37" s="1">
        <v>44342</v>
      </c>
      <c r="OU37" t="s">
        <v>30</v>
      </c>
      <c r="OV37" s="1">
        <v>44405</v>
      </c>
      <c r="OW37" t="s">
        <v>37</v>
      </c>
      <c r="OX37" s="1">
        <v>44764</v>
      </c>
      <c r="OY37" t="s">
        <v>37</v>
      </c>
      <c r="OZ37" s="1">
        <v>44400</v>
      </c>
      <c r="PA37" t="s">
        <v>37</v>
      </c>
      <c r="PB37" s="1">
        <v>44319</v>
      </c>
      <c r="PC37" t="s">
        <v>39</v>
      </c>
      <c r="PD37" s="1">
        <v>44406</v>
      </c>
      <c r="PE37" t="s">
        <v>37</v>
      </c>
      <c r="PF37" s="1">
        <v>44399</v>
      </c>
      <c r="PG37" t="s">
        <v>37</v>
      </c>
      <c r="PH37" s="1">
        <v>44406</v>
      </c>
      <c r="PI37" t="s">
        <v>33</v>
      </c>
      <c r="PJ37" s="1">
        <v>44399</v>
      </c>
      <c r="PK37" t="s">
        <v>37</v>
      </c>
      <c r="PL37" s="1">
        <v>44413</v>
      </c>
      <c r="PM37" t="s">
        <v>37</v>
      </c>
      <c r="PN37" s="1">
        <v>44404</v>
      </c>
      <c r="PO37" t="s">
        <v>35</v>
      </c>
      <c r="PP37" s="1">
        <v>43221</v>
      </c>
      <c r="PQ37" t="s">
        <v>67</v>
      </c>
      <c r="PR37" s="1">
        <v>43306</v>
      </c>
      <c r="PS37" t="s">
        <v>65</v>
      </c>
      <c r="PT37" s="1">
        <v>44372</v>
      </c>
      <c r="PU37" t="s">
        <v>30</v>
      </c>
      <c r="PV37" s="1">
        <v>44405</v>
      </c>
      <c r="PW37" t="s">
        <v>37</v>
      </c>
      <c r="PX37" s="1">
        <v>44397</v>
      </c>
      <c r="PY37" t="s">
        <v>37</v>
      </c>
      <c r="PZ37" s="1">
        <v>44411</v>
      </c>
      <c r="QA37" t="s">
        <v>37</v>
      </c>
      <c r="QB37" s="1">
        <v>44377</v>
      </c>
      <c r="QC37" t="s">
        <v>33</v>
      </c>
      <c r="QD37" s="1">
        <v>44405</v>
      </c>
      <c r="QE37" t="s">
        <v>38</v>
      </c>
      <c r="QF37" s="1">
        <v>44413</v>
      </c>
      <c r="QG37" t="s">
        <v>37</v>
      </c>
      <c r="QH37" s="1">
        <v>43304</v>
      </c>
      <c r="QI37" t="s">
        <v>65</v>
      </c>
      <c r="QJ37" s="1">
        <v>43881</v>
      </c>
      <c r="QK37" t="s">
        <v>50</v>
      </c>
      <c r="QL37" s="1">
        <v>44397</v>
      </c>
      <c r="QM37" t="s">
        <v>37</v>
      </c>
      <c r="QN37" s="1">
        <v>44371</v>
      </c>
      <c r="QO37" t="s">
        <v>35</v>
      </c>
      <c r="QP37" s="1">
        <v>44406</v>
      </c>
      <c r="QQ37" t="s">
        <v>37</v>
      </c>
      <c r="QR37" s="1">
        <v>44403</v>
      </c>
      <c r="QS37" t="s">
        <v>37</v>
      </c>
      <c r="QT37" s="1">
        <v>44399</v>
      </c>
      <c r="QU37" t="s">
        <v>37</v>
      </c>
      <c r="QV37" s="1">
        <v>44405</v>
      </c>
      <c r="QW37" t="s">
        <v>37</v>
      </c>
      <c r="QX37" s="1">
        <v>44411</v>
      </c>
      <c r="QY37" t="s">
        <v>37</v>
      </c>
      <c r="QZ37" s="1">
        <v>44397</v>
      </c>
      <c r="RA37" t="s">
        <v>37</v>
      </c>
      <c r="RB37" s="1">
        <v>44336</v>
      </c>
      <c r="RC37" t="s">
        <v>33</v>
      </c>
      <c r="RD37" s="1">
        <v>43319</v>
      </c>
      <c r="RE37" t="s">
        <v>65</v>
      </c>
      <c r="RF37" s="1">
        <v>44342</v>
      </c>
      <c r="RG37" t="s">
        <v>33</v>
      </c>
      <c r="RH37" s="1">
        <v>44406</v>
      </c>
      <c r="RI37" t="s">
        <v>37</v>
      </c>
      <c r="RJ37" s="1">
        <v>44413</v>
      </c>
      <c r="RK37" t="s">
        <v>33</v>
      </c>
      <c r="RL37" s="1">
        <v>44406</v>
      </c>
      <c r="RM37" t="s">
        <v>37</v>
      </c>
      <c r="RN37" s="1">
        <v>44404</v>
      </c>
      <c r="RO37" t="s">
        <v>37</v>
      </c>
      <c r="RP37" s="1">
        <v>43220</v>
      </c>
      <c r="RQ37" t="s">
        <v>67</v>
      </c>
      <c r="RR37" s="1">
        <v>44319</v>
      </c>
      <c r="RS37" t="s">
        <v>39</v>
      </c>
      <c r="RT37" s="1">
        <v>44237</v>
      </c>
      <c r="RU37" t="s">
        <v>42</v>
      </c>
      <c r="RV37" s="1">
        <v>43230</v>
      </c>
      <c r="RW37" t="s">
        <v>67</v>
      </c>
      <c r="RX37" s="1">
        <v>44237</v>
      </c>
      <c r="RY37" t="s">
        <v>42</v>
      </c>
      <c r="RZ37" s="1">
        <v>44313</v>
      </c>
      <c r="SA37" t="s">
        <v>39</v>
      </c>
      <c r="SB37" s="1">
        <v>44398</v>
      </c>
      <c r="SC37" t="s">
        <v>37</v>
      </c>
      <c r="SD37" s="1">
        <v>44398</v>
      </c>
      <c r="SE37" t="s">
        <v>37</v>
      </c>
      <c r="SF37" s="1">
        <v>44308</v>
      </c>
      <c r="SG37" t="s">
        <v>39</v>
      </c>
      <c r="SH37" s="1">
        <v>44400</v>
      </c>
      <c r="SI37" t="s">
        <v>37</v>
      </c>
      <c r="SJ37" s="1">
        <v>44321</v>
      </c>
      <c r="SK37" t="s">
        <v>39</v>
      </c>
      <c r="SL37" s="1">
        <v>44412</v>
      </c>
      <c r="SM37" t="s">
        <v>37</v>
      </c>
      <c r="SN37" s="1">
        <v>44349</v>
      </c>
      <c r="SO37" t="s">
        <v>33</v>
      </c>
      <c r="SP37" s="1">
        <v>44343</v>
      </c>
      <c r="SQ37" t="s">
        <v>30</v>
      </c>
      <c r="SR37" s="1">
        <v>44404</v>
      </c>
      <c r="SS37" t="s">
        <v>37</v>
      </c>
      <c r="ST37" s="1">
        <v>44391</v>
      </c>
      <c r="SU37" t="s">
        <v>37</v>
      </c>
      <c r="SV37" s="1">
        <v>44404</v>
      </c>
      <c r="SW37" t="s">
        <v>37</v>
      </c>
      <c r="SX37" s="1">
        <v>44327</v>
      </c>
      <c r="SY37" t="s">
        <v>37</v>
      </c>
      <c r="SZ37" s="1">
        <v>44412</v>
      </c>
      <c r="TA37" t="s">
        <v>37</v>
      </c>
      <c r="TB37" s="1">
        <v>43957</v>
      </c>
      <c r="TC37" t="s">
        <v>45</v>
      </c>
      <c r="TD37" s="1">
        <v>44412</v>
      </c>
      <c r="TE37" t="s">
        <v>37</v>
      </c>
      <c r="TF37" s="1">
        <v>44407</v>
      </c>
      <c r="TG37" t="s">
        <v>37</v>
      </c>
      <c r="TH37" s="1">
        <v>44322</v>
      </c>
      <c r="TI37" t="s">
        <v>39</v>
      </c>
      <c r="TJ37" s="1">
        <v>44399</v>
      </c>
      <c r="TK37" t="s">
        <v>37</v>
      </c>
      <c r="TL37" s="1">
        <v>44320</v>
      </c>
      <c r="TM37" t="s">
        <v>39</v>
      </c>
      <c r="TN37" s="1">
        <v>43313</v>
      </c>
      <c r="TO37" t="s">
        <v>65</v>
      </c>
      <c r="TP37" s="1">
        <v>44314</v>
      </c>
      <c r="TQ37" t="s">
        <v>37</v>
      </c>
      <c r="TR37" s="1">
        <v>44419</v>
      </c>
      <c r="TS37" t="s">
        <v>37</v>
      </c>
      <c r="TT37" s="1">
        <v>44404</v>
      </c>
      <c r="TU37" t="s">
        <v>37</v>
      </c>
      <c r="TV37" s="1">
        <v>44392</v>
      </c>
      <c r="TW37" t="s">
        <v>37</v>
      </c>
      <c r="TX37" s="1">
        <v>43300</v>
      </c>
      <c r="TY37" t="s">
        <v>65</v>
      </c>
      <c r="TZ37" s="1">
        <v>44403</v>
      </c>
      <c r="UA37" t="s">
        <v>37</v>
      </c>
      <c r="UB37" s="1">
        <v>44413</v>
      </c>
      <c r="UC37" t="s">
        <v>38</v>
      </c>
      <c r="UD37" s="1">
        <v>44334</v>
      </c>
      <c r="UE37" t="s">
        <v>30</v>
      </c>
      <c r="UF37" s="1">
        <v>43305</v>
      </c>
      <c r="UG37" t="s">
        <v>65</v>
      </c>
      <c r="UH37" s="1">
        <v>44406</v>
      </c>
      <c r="UI37" t="s">
        <v>38</v>
      </c>
      <c r="UJ37" s="1">
        <v>44413</v>
      </c>
      <c r="UK37" t="s">
        <v>37</v>
      </c>
      <c r="UL37" s="1">
        <v>44391</v>
      </c>
      <c r="UM37" t="s">
        <v>37</v>
      </c>
      <c r="UN37" s="1">
        <v>44502</v>
      </c>
      <c r="UO37" t="s">
        <v>36</v>
      </c>
      <c r="UP37" s="1">
        <v>44413</v>
      </c>
      <c r="UQ37" t="s">
        <v>37</v>
      </c>
      <c r="UR37" s="1">
        <v>43774</v>
      </c>
      <c r="US37" t="s">
        <v>54</v>
      </c>
      <c r="UT37" s="1">
        <v>44399</v>
      </c>
      <c r="UU37" t="s">
        <v>37</v>
      </c>
      <c r="UV37" s="1">
        <v>43244</v>
      </c>
      <c r="UW37" t="s">
        <v>59</v>
      </c>
      <c r="UX37" s="1">
        <v>44362</v>
      </c>
      <c r="UY37" t="s">
        <v>33</v>
      </c>
      <c r="UZ37" s="1">
        <v>44320</v>
      </c>
      <c r="VA37" t="s">
        <v>39</v>
      </c>
      <c r="VB37" s="1">
        <v>44413</v>
      </c>
      <c r="VC37" t="s">
        <v>37</v>
      </c>
      <c r="VD37" s="1">
        <v>44334</v>
      </c>
      <c r="VE37" t="s">
        <v>30</v>
      </c>
      <c r="VF37" s="1">
        <v>44413</v>
      </c>
      <c r="VG37" t="s">
        <v>37</v>
      </c>
      <c r="VH37" s="1">
        <v>44319</v>
      </c>
      <c r="VI37" t="s">
        <v>39</v>
      </c>
      <c r="VJ37" s="1">
        <v>44327</v>
      </c>
      <c r="VK37" t="s">
        <v>33</v>
      </c>
      <c r="VL37" s="1">
        <v>44407</v>
      </c>
      <c r="VM37" t="s">
        <v>33</v>
      </c>
      <c r="VN37" s="1">
        <v>44411</v>
      </c>
      <c r="VO37" t="s">
        <v>37</v>
      </c>
      <c r="VP37" s="1">
        <v>44405</v>
      </c>
      <c r="VQ37" t="s">
        <v>33</v>
      </c>
      <c r="VR37" s="1">
        <v>44400</v>
      </c>
      <c r="VS37" t="s">
        <v>37</v>
      </c>
      <c r="VT37" s="1">
        <v>44407</v>
      </c>
      <c r="VU37" t="s">
        <v>37</v>
      </c>
      <c r="VV37" s="1">
        <v>44418</v>
      </c>
      <c r="VW37" t="s">
        <v>33</v>
      </c>
      <c r="VX37" s="1">
        <v>44406</v>
      </c>
      <c r="VY37" t="s">
        <v>37</v>
      </c>
      <c r="VZ37" s="1">
        <v>44406</v>
      </c>
      <c r="WA37" t="s">
        <v>38</v>
      </c>
      <c r="WB37" s="1">
        <v>44364</v>
      </c>
      <c r="WC37" t="s">
        <v>30</v>
      </c>
      <c r="WD37" s="1">
        <v>44320</v>
      </c>
      <c r="WE37" t="s">
        <v>39</v>
      </c>
      <c r="WF37" s="1">
        <v>43216</v>
      </c>
      <c r="WG37" t="s">
        <v>67</v>
      </c>
      <c r="WH37" s="1">
        <v>44403</v>
      </c>
      <c r="WI37" t="s">
        <v>37</v>
      </c>
      <c r="WJ37" s="1">
        <v>44399</v>
      </c>
      <c r="WK37" t="s">
        <v>37</v>
      </c>
      <c r="WL37" s="1">
        <v>43304</v>
      </c>
      <c r="WM37" t="s">
        <v>65</v>
      </c>
      <c r="WN37" s="1">
        <v>43305</v>
      </c>
      <c r="WO37" t="s">
        <v>65</v>
      </c>
      <c r="WP37" s="1">
        <v>44320</v>
      </c>
      <c r="WQ37" t="s">
        <v>39</v>
      </c>
      <c r="WR37" s="1">
        <v>44400</v>
      </c>
      <c r="WS37" t="s">
        <v>37</v>
      </c>
      <c r="WT37" s="1">
        <v>44405</v>
      </c>
      <c r="WU37" t="s">
        <v>37</v>
      </c>
      <c r="WV37" s="1">
        <v>44406</v>
      </c>
      <c r="WW37" t="s">
        <v>37</v>
      </c>
      <c r="WX37" s="1">
        <v>43223</v>
      </c>
      <c r="WY37" t="s">
        <v>67</v>
      </c>
      <c r="WZ37" s="1">
        <v>44392</v>
      </c>
      <c r="XA37" t="s">
        <v>37</v>
      </c>
      <c r="XB37" s="1">
        <v>44406</v>
      </c>
      <c r="XC37" t="s">
        <v>37</v>
      </c>
      <c r="XD37" s="1">
        <v>44398</v>
      </c>
      <c r="XE37" t="s">
        <v>37</v>
      </c>
      <c r="XF37" s="1">
        <v>44322</v>
      </c>
      <c r="XG37" t="s">
        <v>39</v>
      </c>
      <c r="XH37" s="1">
        <v>44390</v>
      </c>
      <c r="XI37" t="s">
        <v>37</v>
      </c>
      <c r="XJ37" s="1">
        <v>44404</v>
      </c>
      <c r="XK37" t="s">
        <v>37</v>
      </c>
      <c r="XL37" s="1">
        <v>43299</v>
      </c>
      <c r="XM37" t="s">
        <v>63</v>
      </c>
      <c r="XN37" s="1">
        <v>44399</v>
      </c>
      <c r="XO37" t="s">
        <v>37</v>
      </c>
      <c r="XP37" s="1">
        <v>44320</v>
      </c>
      <c r="XQ37" t="s">
        <v>39</v>
      </c>
      <c r="XR37" s="1">
        <v>44329</v>
      </c>
      <c r="XS37" t="s">
        <v>37</v>
      </c>
      <c r="XT37" s="1">
        <v>43698</v>
      </c>
      <c r="XU37" t="s">
        <v>54</v>
      </c>
      <c r="XV37" s="1">
        <v>44411</v>
      </c>
      <c r="XW37" t="s">
        <v>37</v>
      </c>
      <c r="XX37" s="1">
        <v>44399</v>
      </c>
      <c r="XY37" t="s">
        <v>37</v>
      </c>
      <c r="XZ37" s="1">
        <v>44400</v>
      </c>
      <c r="YA37" t="s">
        <v>37</v>
      </c>
      <c r="YB37" s="1">
        <v>44396</v>
      </c>
      <c r="YC37" t="s">
        <v>37</v>
      </c>
      <c r="YD37" s="1">
        <v>43315</v>
      </c>
      <c r="YE37" t="s">
        <v>65</v>
      </c>
      <c r="YF37" s="1">
        <v>44393</v>
      </c>
      <c r="YG37" t="s">
        <v>37</v>
      </c>
      <c r="YH37" s="1">
        <v>44404</v>
      </c>
      <c r="YI37" t="s">
        <v>37</v>
      </c>
      <c r="YJ37" s="1">
        <v>44335</v>
      </c>
      <c r="YK37" t="s">
        <v>30</v>
      </c>
      <c r="YL37" s="1">
        <v>44399</v>
      </c>
      <c r="YM37" t="s">
        <v>37</v>
      </c>
      <c r="YN37" s="1">
        <v>44427</v>
      </c>
      <c r="YO37" t="s">
        <v>33</v>
      </c>
      <c r="YP37" s="1">
        <v>44405</v>
      </c>
      <c r="YQ37" t="s">
        <v>37</v>
      </c>
      <c r="YR37" s="1">
        <v>44411</v>
      </c>
      <c r="YS37" t="s">
        <v>37</v>
      </c>
      <c r="YT37" s="1">
        <v>44399</v>
      </c>
      <c r="YU37" t="s">
        <v>37</v>
      </c>
      <c r="YV37" s="1">
        <v>44406</v>
      </c>
      <c r="YW37" t="s">
        <v>37</v>
      </c>
      <c r="YX37" s="1">
        <v>44412</v>
      </c>
      <c r="YY37" t="s">
        <v>37</v>
      </c>
      <c r="YZ37" s="1">
        <v>44406</v>
      </c>
      <c r="ZA37" t="s">
        <v>37</v>
      </c>
      <c r="ZB37" s="1">
        <v>44364</v>
      </c>
      <c r="ZC37" t="s">
        <v>37</v>
      </c>
      <c r="ZD37" s="1">
        <v>44399</v>
      </c>
      <c r="ZE37" t="s">
        <v>37</v>
      </c>
      <c r="ZF37" s="1">
        <v>44405</v>
      </c>
      <c r="ZG37" t="s">
        <v>37</v>
      </c>
      <c r="ZH37" s="1">
        <v>44399</v>
      </c>
      <c r="ZI37" t="s">
        <v>37</v>
      </c>
      <c r="ZJ37" s="1">
        <v>44412</v>
      </c>
      <c r="ZK37" t="s">
        <v>37</v>
      </c>
      <c r="ZL37" s="1">
        <v>43241</v>
      </c>
      <c r="ZM37" t="s">
        <v>65</v>
      </c>
      <c r="ZN37" s="1">
        <v>44414</v>
      </c>
      <c r="ZO37" t="s">
        <v>37</v>
      </c>
      <c r="ZP37" s="1">
        <v>44406</v>
      </c>
      <c r="ZQ37" t="s">
        <v>37</v>
      </c>
      <c r="ZR37" s="1">
        <v>44061</v>
      </c>
      <c r="ZS37" t="s">
        <v>43</v>
      </c>
      <c r="ZT37" s="1">
        <v>44398</v>
      </c>
      <c r="ZU37" t="s">
        <v>37</v>
      </c>
      <c r="ZV37" s="1">
        <v>44411</v>
      </c>
      <c r="ZW37" t="s">
        <v>37</v>
      </c>
      <c r="ZX37" s="1">
        <v>44406</v>
      </c>
      <c r="ZY37" t="s">
        <v>37</v>
      </c>
      <c r="ZZ37" s="1">
        <v>43223</v>
      </c>
      <c r="AAA37" t="s">
        <v>67</v>
      </c>
      <c r="AAB37" s="1">
        <v>44405</v>
      </c>
      <c r="AAC37" t="s">
        <v>37</v>
      </c>
      <c r="AAD37" s="1">
        <v>44405</v>
      </c>
      <c r="AAE37" t="s">
        <v>35</v>
      </c>
      <c r="AAF37" s="1">
        <v>43221</v>
      </c>
      <c r="AAG37" t="s">
        <v>63</v>
      </c>
      <c r="AAH37" s="1">
        <v>44397</v>
      </c>
      <c r="AAI37" t="s">
        <v>37</v>
      </c>
      <c r="AAJ37" s="1">
        <v>43319</v>
      </c>
      <c r="AAK37" t="s">
        <v>61</v>
      </c>
      <c r="AAL37" s="1">
        <v>43206</v>
      </c>
      <c r="AAM37" t="s">
        <v>67</v>
      </c>
      <c r="AAN37" s="1">
        <v>44407</v>
      </c>
      <c r="AAO37" t="s">
        <v>37</v>
      </c>
      <c r="AAP37" s="1">
        <v>44335</v>
      </c>
      <c r="AAQ37" t="s">
        <v>37</v>
      </c>
      <c r="AAR37" s="1">
        <v>44404</v>
      </c>
      <c r="AAS37" t="s">
        <v>37</v>
      </c>
      <c r="AAT37" s="1">
        <v>43229</v>
      </c>
      <c r="AAU37" t="s">
        <v>61</v>
      </c>
      <c r="AAV37" s="1">
        <v>44404</v>
      </c>
      <c r="AAW37" t="s">
        <v>37</v>
      </c>
      <c r="AAX37" s="1">
        <v>44322</v>
      </c>
      <c r="AAY37" t="s">
        <v>39</v>
      </c>
      <c r="AAZ37" s="1">
        <v>44411</v>
      </c>
      <c r="ABA37" t="s">
        <v>38</v>
      </c>
      <c r="ABB37" s="1">
        <v>44411</v>
      </c>
      <c r="ABC37" t="s">
        <v>37</v>
      </c>
      <c r="ABD37" s="1">
        <v>44322</v>
      </c>
      <c r="ABE37" t="s">
        <v>35</v>
      </c>
      <c r="ABF37" s="1">
        <v>44390</v>
      </c>
      <c r="ABG37" t="s">
        <v>37</v>
      </c>
      <c r="ABH37" s="1">
        <v>44404</v>
      </c>
      <c r="ABI37" t="s">
        <v>37</v>
      </c>
      <c r="ABJ37" s="1">
        <v>44315</v>
      </c>
      <c r="ABK37" t="s">
        <v>37</v>
      </c>
      <c r="ABL37" s="1">
        <v>43314</v>
      </c>
      <c r="ABM37" t="s">
        <v>65</v>
      </c>
      <c r="ABN37" s="1">
        <v>44406</v>
      </c>
      <c r="ABO37" t="s">
        <v>37</v>
      </c>
      <c r="ABP37" s="1">
        <v>44411</v>
      </c>
      <c r="ABQ37" t="s">
        <v>37</v>
      </c>
      <c r="ABR37" s="1">
        <v>44405</v>
      </c>
      <c r="ABS37" t="s">
        <v>37</v>
      </c>
      <c r="ABT37" s="1">
        <v>43307</v>
      </c>
      <c r="ABU37" t="s">
        <v>65</v>
      </c>
      <c r="ABV37" s="1">
        <v>44403</v>
      </c>
      <c r="ABW37" t="s">
        <v>37</v>
      </c>
      <c r="ABX37" s="1">
        <v>44396</v>
      </c>
      <c r="ABY37" t="s">
        <v>37</v>
      </c>
      <c r="ABZ37" s="1">
        <v>44405</v>
      </c>
      <c r="ACA37" t="s">
        <v>37</v>
      </c>
      <c r="ACB37" s="1">
        <v>44406</v>
      </c>
      <c r="ACC37" t="s">
        <v>37</v>
      </c>
      <c r="ACD37" s="1">
        <v>44413</v>
      </c>
      <c r="ACE37" t="s">
        <v>37</v>
      </c>
      <c r="ACF37" s="1">
        <v>44404</v>
      </c>
      <c r="ACG37" t="s">
        <v>37</v>
      </c>
      <c r="ACH37" s="1">
        <v>44412</v>
      </c>
      <c r="ACI37" t="s">
        <v>30</v>
      </c>
      <c r="ACJ37" s="1">
        <v>44343</v>
      </c>
      <c r="ACK37" t="s">
        <v>30</v>
      </c>
      <c r="ACL37" s="1">
        <v>44343</v>
      </c>
      <c r="ACM37" t="s">
        <v>30</v>
      </c>
      <c r="ACN37" s="1">
        <v>44321</v>
      </c>
      <c r="ACO37" t="s">
        <v>39</v>
      </c>
      <c r="ACP37" s="1">
        <v>43314</v>
      </c>
      <c r="ACQ37" t="s">
        <v>65</v>
      </c>
      <c r="ACR37" s="1">
        <v>44398</v>
      </c>
      <c r="ACS37" t="s">
        <v>37</v>
      </c>
      <c r="ACT37" s="1">
        <v>44322</v>
      </c>
      <c r="ACU37" t="s">
        <v>35</v>
      </c>
      <c r="ACV37" s="1">
        <v>43314</v>
      </c>
      <c r="ACW37" t="s">
        <v>65</v>
      </c>
      <c r="ACX37" s="1">
        <v>44315</v>
      </c>
      <c r="ACY37" t="s">
        <v>39</v>
      </c>
      <c r="ACZ37" s="1">
        <v>44326</v>
      </c>
      <c r="ADA37" t="s">
        <v>39</v>
      </c>
      <c r="ADB37" s="1">
        <v>44406</v>
      </c>
      <c r="ADC37" t="s">
        <v>37</v>
      </c>
      <c r="ADD37" s="1">
        <v>44411</v>
      </c>
      <c r="ADE37" t="s">
        <v>37</v>
      </c>
      <c r="ADF37" s="1">
        <v>43304</v>
      </c>
      <c r="ADG37" t="s">
        <v>65</v>
      </c>
      <c r="ADH37" s="1">
        <v>44321</v>
      </c>
      <c r="ADI37" t="s">
        <v>39</v>
      </c>
      <c r="ADJ37" s="1">
        <v>44363</v>
      </c>
      <c r="ADK37" t="s">
        <v>37</v>
      </c>
      <c r="ADL37" s="1">
        <v>43314</v>
      </c>
      <c r="ADM37" t="s">
        <v>65</v>
      </c>
      <c r="ADN37" s="1">
        <v>44404</v>
      </c>
      <c r="ADO37" t="s">
        <v>37</v>
      </c>
      <c r="ADP37" s="1">
        <v>43251</v>
      </c>
      <c r="ADQ37" t="s">
        <v>58</v>
      </c>
      <c r="ADR37" s="1">
        <v>44413</v>
      </c>
      <c r="ADS37" t="s">
        <v>33</v>
      </c>
      <c r="ADT37" s="1">
        <v>44320</v>
      </c>
      <c r="ADU37" t="s">
        <v>39</v>
      </c>
      <c r="ADV37" s="1">
        <v>44322</v>
      </c>
      <c r="ADW37" t="s">
        <v>39</v>
      </c>
      <c r="ADX37" s="1">
        <v>44349</v>
      </c>
      <c r="ADY37" t="s">
        <v>39</v>
      </c>
      <c r="ADZ37" s="1">
        <v>44404</v>
      </c>
      <c r="AEA37" t="s">
        <v>37</v>
      </c>
      <c r="AEB37" s="1">
        <v>44406</v>
      </c>
      <c r="AEC37" t="s">
        <v>37</v>
      </c>
      <c r="AED37" s="1">
        <v>44405</v>
      </c>
      <c r="AEE37" t="s">
        <v>37</v>
      </c>
      <c r="AEF37" s="1">
        <v>43321</v>
      </c>
      <c r="AEG37" t="s">
        <v>65</v>
      </c>
      <c r="AEH37" s="1">
        <v>43307</v>
      </c>
      <c r="AEI37" t="s">
        <v>65</v>
      </c>
      <c r="AEJ37" s="1">
        <v>44411</v>
      </c>
      <c r="AEK37" t="s">
        <v>35</v>
      </c>
      <c r="AEL37" s="1">
        <v>44350</v>
      </c>
      <c r="AEM37" t="s">
        <v>37</v>
      </c>
      <c r="AEN37" s="1">
        <v>44407</v>
      </c>
      <c r="AEO37" t="s">
        <v>37</v>
      </c>
      <c r="AEP37" s="1">
        <v>44315</v>
      </c>
      <c r="AEQ37" t="s">
        <v>39</v>
      </c>
      <c r="AER37" s="1">
        <v>44321</v>
      </c>
      <c r="AES37" t="s">
        <v>37</v>
      </c>
      <c r="AET37" s="1">
        <v>43223</v>
      </c>
      <c r="AEU37" t="s">
        <v>63</v>
      </c>
      <c r="AEV37" s="1">
        <v>44315</v>
      </c>
      <c r="AEW37" t="s">
        <v>39</v>
      </c>
      <c r="AEX37" s="1">
        <v>43300</v>
      </c>
      <c r="AEY37" t="s">
        <v>65</v>
      </c>
      <c r="AEZ37" s="1">
        <v>44399</v>
      </c>
      <c r="AFA37" t="s">
        <v>37</v>
      </c>
      <c r="AFB37" s="1">
        <v>44398</v>
      </c>
      <c r="AFC37" t="s">
        <v>37</v>
      </c>
      <c r="AFD37" s="1">
        <v>44405</v>
      </c>
      <c r="AFE37" t="s">
        <v>37</v>
      </c>
      <c r="AFF37" s="1">
        <v>44476</v>
      </c>
      <c r="AFG37" t="s">
        <v>31</v>
      </c>
      <c r="AFH37" s="1">
        <v>43222</v>
      </c>
      <c r="AFI37" t="s">
        <v>67</v>
      </c>
      <c r="AFJ37" s="1">
        <v>44334</v>
      </c>
      <c r="AFK37" t="s">
        <v>30</v>
      </c>
      <c r="AFL37" s="1">
        <v>44320</v>
      </c>
      <c r="AFM37" t="s">
        <v>39</v>
      </c>
      <c r="AFN37" s="1">
        <v>44396</v>
      </c>
      <c r="AFO37" t="s">
        <v>37</v>
      </c>
      <c r="AFP37" s="1">
        <v>44412</v>
      </c>
      <c r="AFQ37" t="s">
        <v>38</v>
      </c>
      <c r="AFR37" s="1">
        <v>44412</v>
      </c>
      <c r="AFS37" t="s">
        <v>37</v>
      </c>
      <c r="AFT37" s="1">
        <v>44372</v>
      </c>
      <c r="AFU37" t="s">
        <v>33</v>
      </c>
      <c r="AFV37" s="1">
        <v>44350</v>
      </c>
      <c r="AFW37" t="s">
        <v>37</v>
      </c>
      <c r="AFX37" s="1">
        <v>44322</v>
      </c>
      <c r="AFY37" t="s">
        <v>39</v>
      </c>
      <c r="AFZ37" s="1">
        <v>44414</v>
      </c>
      <c r="AGA37" t="s">
        <v>37</v>
      </c>
      <c r="AGB37" s="1">
        <v>43219</v>
      </c>
      <c r="AGC37" t="s">
        <v>67</v>
      </c>
      <c r="AGD37" s="1">
        <v>43222</v>
      </c>
      <c r="AGE37" t="s">
        <v>65</v>
      </c>
      <c r="AGF37" s="1">
        <v>44392</v>
      </c>
      <c r="AGG37" t="s">
        <v>37</v>
      </c>
      <c r="AGH37" s="1">
        <v>44404</v>
      </c>
      <c r="AGI37" t="s">
        <v>37</v>
      </c>
      <c r="AGJ37" s="1">
        <v>44398</v>
      </c>
      <c r="AGK37" t="s">
        <v>33</v>
      </c>
      <c r="AGL37" s="1">
        <v>43305</v>
      </c>
      <c r="AGM37" t="s">
        <v>65</v>
      </c>
      <c r="AGN37" s="1">
        <v>44398</v>
      </c>
      <c r="AGO37" t="s">
        <v>37</v>
      </c>
      <c r="AGP37" s="1">
        <v>44322</v>
      </c>
      <c r="AGQ37" t="s">
        <v>33</v>
      </c>
      <c r="AGR37" s="1">
        <v>44335</v>
      </c>
      <c r="AGS37" t="s">
        <v>37</v>
      </c>
      <c r="AGT37" s="1">
        <v>44405</v>
      </c>
      <c r="AGU37" t="s">
        <v>37</v>
      </c>
      <c r="AGV37" s="1">
        <v>44405</v>
      </c>
      <c r="AGW37" t="s">
        <v>37</v>
      </c>
      <c r="AGX37" s="1">
        <v>43191</v>
      </c>
      <c r="AGY37" t="s">
        <v>67</v>
      </c>
      <c r="AGZ37" s="1">
        <v>44404</v>
      </c>
      <c r="AHA37" t="s">
        <v>37</v>
      </c>
      <c r="AHB37" s="1">
        <v>44404</v>
      </c>
      <c r="AHC37" t="s">
        <v>37</v>
      </c>
      <c r="AHD37" s="1">
        <v>44407</v>
      </c>
      <c r="AHE37" t="s">
        <v>37</v>
      </c>
      <c r="AHF37" s="1">
        <v>44343</v>
      </c>
      <c r="AHG37" t="s">
        <v>30</v>
      </c>
      <c r="AHH37" s="1">
        <v>44343</v>
      </c>
      <c r="AHI37" t="s">
        <v>37</v>
      </c>
      <c r="AHJ37" s="1">
        <v>44588</v>
      </c>
      <c r="AHK37" t="s">
        <v>33</v>
      </c>
      <c r="AHL37" s="1">
        <v>43314</v>
      </c>
      <c r="AHM37" t="s">
        <v>65</v>
      </c>
      <c r="AHN37" s="1">
        <v>44413</v>
      </c>
      <c r="AHO37" t="s">
        <v>37</v>
      </c>
      <c r="AHP37" s="1">
        <v>44595</v>
      </c>
      <c r="AHQ37" t="s">
        <v>32</v>
      </c>
      <c r="AHR37" s="1">
        <v>44335</v>
      </c>
      <c r="AHS37" t="s">
        <v>35</v>
      </c>
      <c r="AHV37" s="1">
        <v>44587</v>
      </c>
      <c r="AHW37" t="s">
        <v>34</v>
      </c>
      <c r="AHX37" s="1">
        <v>44405</v>
      </c>
      <c r="AHY37" t="s">
        <v>37</v>
      </c>
      <c r="AHZ37" s="1">
        <v>44399</v>
      </c>
      <c r="AIA37" t="s">
        <v>37</v>
      </c>
      <c r="AIB37" s="1">
        <v>44406</v>
      </c>
      <c r="AIC37" t="s">
        <v>37</v>
      </c>
      <c r="AID37" s="1">
        <v>44377</v>
      </c>
      <c r="AIE37" t="s">
        <v>30</v>
      </c>
      <c r="AIF37" s="1">
        <v>43579</v>
      </c>
      <c r="AIG37" t="s">
        <v>58</v>
      </c>
      <c r="AIH37" s="1">
        <v>44398</v>
      </c>
      <c r="AII37" t="s">
        <v>37</v>
      </c>
      <c r="AIJ37" s="1">
        <v>44399</v>
      </c>
      <c r="AIK37" t="s">
        <v>37</v>
      </c>
      <c r="AIL37" s="1">
        <v>44392</v>
      </c>
      <c r="AIM37" t="s">
        <v>37</v>
      </c>
      <c r="AIN37" s="1">
        <v>44405</v>
      </c>
      <c r="AIO37" t="s">
        <v>37</v>
      </c>
      <c r="AIP37" s="1">
        <v>43312</v>
      </c>
      <c r="AIQ37" t="s">
        <v>65</v>
      </c>
      <c r="AIR37" s="1">
        <v>44326</v>
      </c>
      <c r="AIS37" t="s">
        <v>37</v>
      </c>
      <c r="AIT37" s="1">
        <v>44406</v>
      </c>
      <c r="AIU37" t="s">
        <v>37</v>
      </c>
      <c r="AIV37" s="1">
        <v>44407</v>
      </c>
      <c r="AIW37" t="s">
        <v>37</v>
      </c>
      <c r="AIX37" s="1">
        <v>44392</v>
      </c>
      <c r="AIY37" t="s">
        <v>37</v>
      </c>
      <c r="AIZ37" s="1">
        <v>44336</v>
      </c>
      <c r="AJA37" t="s">
        <v>37</v>
      </c>
      <c r="AJB37" s="1">
        <v>44397</v>
      </c>
      <c r="AJC37" t="s">
        <v>37</v>
      </c>
      <c r="AJD37" s="1">
        <v>44407</v>
      </c>
      <c r="AJE37" t="s">
        <v>37</v>
      </c>
      <c r="AJF37" s="1">
        <v>44407</v>
      </c>
      <c r="AJG37" t="s">
        <v>37</v>
      </c>
      <c r="AJH37" s="1">
        <v>44343</v>
      </c>
      <c r="AJI37" t="s">
        <v>30</v>
      </c>
      <c r="AJJ37" s="1">
        <v>44371</v>
      </c>
      <c r="AJK37" t="s">
        <v>37</v>
      </c>
      <c r="AJL37" s="1">
        <v>44399</v>
      </c>
      <c r="AJM37" t="s">
        <v>37</v>
      </c>
      <c r="AJN37" s="1">
        <v>44406</v>
      </c>
      <c r="AJO37" t="s">
        <v>37</v>
      </c>
      <c r="AJP37" s="1">
        <v>43243</v>
      </c>
      <c r="AJQ37" t="s">
        <v>63</v>
      </c>
      <c r="AJR37" s="1">
        <v>44320</v>
      </c>
      <c r="AJS37" t="s">
        <v>39</v>
      </c>
      <c r="AJT37" s="1">
        <v>44411</v>
      </c>
      <c r="AJU37" t="s">
        <v>37</v>
      </c>
      <c r="AJV37" s="1">
        <v>44320</v>
      </c>
      <c r="AJW37" t="s">
        <v>39</v>
      </c>
      <c r="AJX37" s="1">
        <v>44406</v>
      </c>
      <c r="AJY37" t="s">
        <v>37</v>
      </c>
      <c r="AJZ37" s="1">
        <v>44322</v>
      </c>
      <c r="AKA37" t="s">
        <v>39</v>
      </c>
      <c r="AKB37" s="1">
        <v>44326</v>
      </c>
      <c r="AKC37" t="s">
        <v>39</v>
      </c>
      <c r="AKD37" s="1">
        <v>44404</v>
      </c>
      <c r="AKE37" t="s">
        <v>37</v>
      </c>
      <c r="AKF37" s="1">
        <v>44391</v>
      </c>
      <c r="AKG37" t="s">
        <v>37</v>
      </c>
      <c r="AKH37" s="1">
        <v>44405</v>
      </c>
      <c r="AKI37" t="s">
        <v>37</v>
      </c>
      <c r="AKJ37" s="1">
        <v>44397</v>
      </c>
      <c r="AKK37" t="s">
        <v>37</v>
      </c>
      <c r="AKL37" s="1">
        <v>43313</v>
      </c>
      <c r="AKM37" t="s">
        <v>65</v>
      </c>
      <c r="AKN37" s="1">
        <v>44406</v>
      </c>
      <c r="AKO37" t="s">
        <v>37</v>
      </c>
      <c r="AKP37" s="1">
        <v>44343</v>
      </c>
      <c r="AKQ37" t="s">
        <v>30</v>
      </c>
      <c r="AKR37" s="1">
        <v>44356</v>
      </c>
      <c r="AKS37" t="s">
        <v>35</v>
      </c>
      <c r="AKT37" s="1">
        <v>44406</v>
      </c>
      <c r="AKU37" t="s">
        <v>37</v>
      </c>
      <c r="AKV37" s="1">
        <v>44336</v>
      </c>
      <c r="AKW37" t="s">
        <v>30</v>
      </c>
      <c r="AKX37" s="1">
        <v>44341</v>
      </c>
      <c r="AKY37" t="s">
        <v>35</v>
      </c>
      <c r="AKZ37" s="1">
        <v>44405</v>
      </c>
      <c r="ALA37" t="s">
        <v>35</v>
      </c>
      <c r="ALB37" s="1">
        <v>44320</v>
      </c>
      <c r="ALC37" t="s">
        <v>39</v>
      </c>
      <c r="ALD37" s="1">
        <v>44412</v>
      </c>
      <c r="ALE37" t="s">
        <v>37</v>
      </c>
      <c r="ALF37" s="1">
        <v>44397</v>
      </c>
      <c r="ALG37" t="s">
        <v>37</v>
      </c>
      <c r="ALH37" s="1">
        <v>44435</v>
      </c>
      <c r="ALI37" t="s">
        <v>33</v>
      </c>
      <c r="ALJ37" s="1">
        <v>43958</v>
      </c>
      <c r="ALK37" t="s">
        <v>49</v>
      </c>
      <c r="ALL37" s="1">
        <v>43314</v>
      </c>
      <c r="ALM37" t="s">
        <v>65</v>
      </c>
      <c r="ALN37" s="1">
        <v>44403</v>
      </c>
      <c r="ALO37" t="s">
        <v>35</v>
      </c>
      <c r="ALP37" s="1">
        <v>43314</v>
      </c>
      <c r="ALQ37" t="s">
        <v>65</v>
      </c>
      <c r="ALR37" s="1">
        <v>43229</v>
      </c>
      <c r="ALS37" t="s">
        <v>67</v>
      </c>
      <c r="ALT37" s="1">
        <v>43222</v>
      </c>
      <c r="ALU37" t="s">
        <v>63</v>
      </c>
      <c r="ALV37" s="1">
        <v>44390</v>
      </c>
      <c r="ALW37" t="s">
        <v>37</v>
      </c>
      <c r="ALX37" s="1">
        <v>44391</v>
      </c>
      <c r="ALY37" t="s">
        <v>37</v>
      </c>
      <c r="ALZ37" s="1">
        <v>43305</v>
      </c>
      <c r="AMA37" t="s">
        <v>65</v>
      </c>
      <c r="AMB37" s="1">
        <v>44337</v>
      </c>
      <c r="AMC37" t="s">
        <v>33</v>
      </c>
      <c r="AMD37" s="1">
        <v>44319</v>
      </c>
      <c r="AME37" t="s">
        <v>39</v>
      </c>
      <c r="AMF37" s="1">
        <v>44407</v>
      </c>
      <c r="AMG37" t="s">
        <v>37</v>
      </c>
      <c r="AMH37" s="1">
        <v>44413</v>
      </c>
      <c r="AMI37" t="s">
        <v>37</v>
      </c>
      <c r="AMJ37" s="1">
        <v>43319</v>
      </c>
      <c r="AMK37" t="s">
        <v>65</v>
      </c>
      <c r="AML37" s="1">
        <v>44405</v>
      </c>
      <c r="AMM37" t="s">
        <v>37</v>
      </c>
      <c r="AMN37" s="1">
        <v>44413</v>
      </c>
      <c r="AMO37" t="s">
        <v>37</v>
      </c>
      <c r="AMP37" s="1">
        <v>44343</v>
      </c>
      <c r="AMQ37" t="s">
        <v>33</v>
      </c>
      <c r="AMR37" s="1">
        <v>44405</v>
      </c>
      <c r="AMS37" t="s">
        <v>37</v>
      </c>
      <c r="AMT37" s="1">
        <v>44398</v>
      </c>
      <c r="AMU37" t="s">
        <v>37</v>
      </c>
      <c r="AMV37" s="1">
        <v>44412</v>
      </c>
      <c r="AMW37" t="s">
        <v>37</v>
      </c>
      <c r="AMX37" s="1">
        <v>44321</v>
      </c>
      <c r="AMY37" t="s">
        <v>39</v>
      </c>
      <c r="AMZ37" s="1">
        <v>44404</v>
      </c>
      <c r="ANA37" t="s">
        <v>33</v>
      </c>
    </row>
    <row r="38" spans="2:1041" x14ac:dyDescent="0.2">
      <c r="B38" s="1">
        <v>43152</v>
      </c>
      <c r="C38" t="s">
        <v>68</v>
      </c>
      <c r="D38" s="1">
        <v>43614</v>
      </c>
      <c r="E38" t="s">
        <v>59</v>
      </c>
      <c r="F38" s="1">
        <v>44322</v>
      </c>
      <c r="G38" t="s">
        <v>36</v>
      </c>
      <c r="H38" s="1">
        <v>44410</v>
      </c>
      <c r="I38" t="s">
        <v>38</v>
      </c>
      <c r="J38" s="1">
        <v>44404</v>
      </c>
      <c r="L38" s="1">
        <v>44398</v>
      </c>
      <c r="M38" t="s">
        <v>38</v>
      </c>
      <c r="N38" s="1">
        <v>43147</v>
      </c>
      <c r="O38" t="s">
        <v>68</v>
      </c>
      <c r="P38" s="1">
        <v>44404</v>
      </c>
      <c r="Q38" t="s">
        <v>38</v>
      </c>
      <c r="R38" s="1">
        <v>43222</v>
      </c>
      <c r="S38" t="s">
        <v>67</v>
      </c>
      <c r="T38" s="1">
        <v>44337</v>
      </c>
      <c r="U38" t="s">
        <v>38</v>
      </c>
      <c r="V38" s="1">
        <v>44497</v>
      </c>
      <c r="W38" t="s">
        <v>36</v>
      </c>
      <c r="X38" s="1">
        <v>44404</v>
      </c>
      <c r="Y38" t="s">
        <v>38</v>
      </c>
      <c r="Z38" s="1">
        <v>44407</v>
      </c>
      <c r="AA38" t="s">
        <v>38</v>
      </c>
      <c r="AB38" s="1">
        <v>44406</v>
      </c>
      <c r="AC38" t="s">
        <v>38</v>
      </c>
      <c r="AD38" s="1">
        <v>43542</v>
      </c>
      <c r="AE38" t="s">
        <v>59</v>
      </c>
      <c r="AF38" s="1">
        <v>44315</v>
      </c>
      <c r="AG38" t="s">
        <v>40</v>
      </c>
      <c r="AH38" s="1">
        <v>44411</v>
      </c>
      <c r="AI38" t="s">
        <v>38</v>
      </c>
      <c r="AJ38" s="1">
        <v>44404</v>
      </c>
      <c r="AK38" t="s">
        <v>38</v>
      </c>
      <c r="AL38" s="1">
        <v>44404</v>
      </c>
      <c r="AM38" t="s">
        <v>38</v>
      </c>
      <c r="AN38" s="1">
        <v>44404</v>
      </c>
      <c r="AO38" t="s">
        <v>34</v>
      </c>
      <c r="AP38" s="1">
        <v>44343</v>
      </c>
      <c r="AQ38" t="s">
        <v>36</v>
      </c>
      <c r="AR38" s="1">
        <v>44413</v>
      </c>
      <c r="AS38" t="s">
        <v>34</v>
      </c>
      <c r="AT38" s="1">
        <v>43220</v>
      </c>
      <c r="AU38" t="s">
        <v>67</v>
      </c>
      <c r="AV38" s="1">
        <v>44393</v>
      </c>
      <c r="AW38" t="s">
        <v>38</v>
      </c>
      <c r="AX38" s="1">
        <v>44405</v>
      </c>
      <c r="AY38" t="s">
        <v>38</v>
      </c>
      <c r="AZ38" s="1">
        <v>44406</v>
      </c>
      <c r="BA38" t="s">
        <v>38</v>
      </c>
      <c r="BB38" s="1">
        <v>44350</v>
      </c>
      <c r="BC38" t="s">
        <v>34</v>
      </c>
      <c r="BD38" s="1">
        <v>44404</v>
      </c>
      <c r="BE38" t="s">
        <v>38</v>
      </c>
      <c r="BF38" s="1">
        <v>42474</v>
      </c>
      <c r="BG38" t="s">
        <v>85</v>
      </c>
      <c r="BH38" s="1">
        <v>44412</v>
      </c>
      <c r="BI38" t="s">
        <v>38</v>
      </c>
      <c r="BJ38" s="1">
        <v>43215</v>
      </c>
      <c r="BK38" t="s">
        <v>68</v>
      </c>
      <c r="BL38" s="1">
        <v>44417</v>
      </c>
      <c r="BM38" t="s">
        <v>36</v>
      </c>
      <c r="BN38" s="1">
        <v>44411</v>
      </c>
      <c r="BO38" t="s">
        <v>38</v>
      </c>
      <c r="BP38" s="1">
        <v>43712</v>
      </c>
      <c r="BQ38" t="s">
        <v>52</v>
      </c>
      <c r="BR38" s="1">
        <v>44397</v>
      </c>
      <c r="BS38" t="s">
        <v>38</v>
      </c>
      <c r="BT38" s="1">
        <v>44391</v>
      </c>
      <c r="BU38" t="s">
        <v>38</v>
      </c>
      <c r="BV38" s="1">
        <v>44411</v>
      </c>
      <c r="BW38" t="s">
        <v>38</v>
      </c>
      <c r="BX38" s="1">
        <v>44405</v>
      </c>
      <c r="BY38" t="s">
        <v>38</v>
      </c>
      <c r="BZ38" s="1">
        <v>44314</v>
      </c>
      <c r="CA38" t="s">
        <v>40</v>
      </c>
      <c r="CB38" s="1">
        <v>43559</v>
      </c>
      <c r="CC38" t="s">
        <v>65</v>
      </c>
      <c r="CD38" s="1">
        <v>44397</v>
      </c>
      <c r="CE38" t="s">
        <v>38</v>
      </c>
      <c r="CF38" s="1">
        <v>43145</v>
      </c>
      <c r="CG38" t="s">
        <v>68</v>
      </c>
      <c r="CH38" s="1">
        <v>44349</v>
      </c>
      <c r="CI38" t="s">
        <v>31</v>
      </c>
      <c r="CJ38" s="1">
        <v>44398</v>
      </c>
      <c r="CK38" t="s">
        <v>38</v>
      </c>
      <c r="CL38" s="1">
        <v>44406</v>
      </c>
      <c r="CM38" t="s">
        <v>38</v>
      </c>
      <c r="CN38" s="1">
        <v>44321</v>
      </c>
      <c r="CO38" t="s">
        <v>38</v>
      </c>
      <c r="CP38" s="1">
        <v>44378</v>
      </c>
      <c r="CQ38" t="s">
        <v>36</v>
      </c>
      <c r="CR38" s="1">
        <v>44320</v>
      </c>
      <c r="CS38" t="s">
        <v>40</v>
      </c>
      <c r="CT38" s="1">
        <v>44322</v>
      </c>
      <c r="CU38" t="s">
        <v>39</v>
      </c>
      <c r="CV38" s="1">
        <v>43222</v>
      </c>
      <c r="CW38" t="s">
        <v>67</v>
      </c>
      <c r="CX38" s="1">
        <v>44391</v>
      </c>
      <c r="CY38" t="s">
        <v>38</v>
      </c>
      <c r="CZ38" s="1">
        <v>44406</v>
      </c>
      <c r="DA38" t="s">
        <v>38</v>
      </c>
      <c r="DB38" s="1">
        <v>44411</v>
      </c>
      <c r="DC38" t="s">
        <v>38</v>
      </c>
      <c r="DD38" s="1">
        <v>44397</v>
      </c>
      <c r="DE38" t="s">
        <v>38</v>
      </c>
      <c r="DF38" s="1">
        <v>44407</v>
      </c>
      <c r="DG38" t="s">
        <v>38</v>
      </c>
      <c r="DH38" s="1">
        <v>43147</v>
      </c>
      <c r="DI38" t="s">
        <v>68</v>
      </c>
      <c r="DJ38" s="1">
        <v>44410</v>
      </c>
      <c r="DK38" t="s">
        <v>38</v>
      </c>
      <c r="DL38" s="1">
        <v>44335</v>
      </c>
      <c r="DM38" t="s">
        <v>31</v>
      </c>
      <c r="DN38" s="1">
        <v>44412</v>
      </c>
      <c r="DO38" t="s">
        <v>38</v>
      </c>
      <c r="DP38" s="1">
        <v>44404</v>
      </c>
      <c r="DQ38" t="s">
        <v>38</v>
      </c>
      <c r="DR38" s="1">
        <v>44412</v>
      </c>
      <c r="DS38" t="s">
        <v>38</v>
      </c>
      <c r="DT38" s="1">
        <v>43216</v>
      </c>
      <c r="DU38" t="s">
        <v>67</v>
      </c>
      <c r="DV38" s="1">
        <v>43209</v>
      </c>
      <c r="DW38" t="s">
        <v>67</v>
      </c>
      <c r="DX38" s="1">
        <v>44322</v>
      </c>
      <c r="DY38" t="s">
        <v>40</v>
      </c>
      <c r="DZ38" s="1">
        <v>43146</v>
      </c>
      <c r="EA38" t="s">
        <v>68</v>
      </c>
      <c r="EB38" s="1">
        <v>44398</v>
      </c>
      <c r="EC38" t="s">
        <v>38</v>
      </c>
      <c r="ED38" s="1">
        <v>44406</v>
      </c>
      <c r="EE38" t="s">
        <v>38</v>
      </c>
      <c r="EF38" s="1">
        <v>43220</v>
      </c>
      <c r="EG38" t="s">
        <v>67</v>
      </c>
      <c r="EH38" s="1">
        <v>43524</v>
      </c>
      <c r="EI38" t="s">
        <v>50</v>
      </c>
      <c r="EJ38" s="1">
        <v>44406</v>
      </c>
      <c r="EK38" t="s">
        <v>38</v>
      </c>
      <c r="EL38" s="1">
        <v>43216</v>
      </c>
      <c r="EM38" t="s">
        <v>67</v>
      </c>
      <c r="EN38" s="1">
        <v>44405</v>
      </c>
      <c r="EO38" t="s">
        <v>38</v>
      </c>
      <c r="EP38" s="1">
        <v>44322</v>
      </c>
      <c r="EQ38" t="s">
        <v>34</v>
      </c>
      <c r="ER38" s="1">
        <v>44326</v>
      </c>
      <c r="ES38" t="s">
        <v>38</v>
      </c>
      <c r="ET38" s="1">
        <v>44405</v>
      </c>
      <c r="EU38" t="s">
        <v>38</v>
      </c>
      <c r="EV38" s="1">
        <v>44400</v>
      </c>
      <c r="EW38" t="s">
        <v>38</v>
      </c>
      <c r="EX38" s="1">
        <v>44414</v>
      </c>
      <c r="EY38" t="s">
        <v>38</v>
      </c>
      <c r="EZ38" s="1">
        <v>44314</v>
      </c>
      <c r="FA38" t="s">
        <v>40</v>
      </c>
      <c r="FB38" s="1">
        <v>44413</v>
      </c>
      <c r="FC38" t="s">
        <v>38</v>
      </c>
      <c r="FD38" s="1">
        <v>43769</v>
      </c>
      <c r="FE38" t="s">
        <v>54</v>
      </c>
      <c r="FF38" s="1">
        <v>44335</v>
      </c>
      <c r="FG38" t="s">
        <v>31</v>
      </c>
      <c r="FH38" s="1">
        <v>44406</v>
      </c>
      <c r="FI38" t="s">
        <v>38</v>
      </c>
      <c r="FJ38" s="1">
        <v>43157</v>
      </c>
      <c r="FK38" t="s">
        <v>68</v>
      </c>
      <c r="FL38" s="1">
        <v>43767</v>
      </c>
      <c r="FM38" t="s">
        <v>54</v>
      </c>
      <c r="FN38" s="1">
        <v>44411</v>
      </c>
      <c r="FO38" t="s">
        <v>38</v>
      </c>
      <c r="FP38" s="1">
        <v>44411</v>
      </c>
      <c r="FQ38" t="s">
        <v>38</v>
      </c>
      <c r="FR38" s="1">
        <v>43761</v>
      </c>
      <c r="FS38" t="s">
        <v>54</v>
      </c>
      <c r="FT38" s="1">
        <v>44315</v>
      </c>
      <c r="FU38" t="s">
        <v>39</v>
      </c>
      <c r="FV38" s="1">
        <v>44412</v>
      </c>
      <c r="FW38" t="s">
        <v>38</v>
      </c>
      <c r="FX38" s="1">
        <v>44316</v>
      </c>
      <c r="FY38" t="s">
        <v>36</v>
      </c>
      <c r="FZ38" s="1">
        <v>43216</v>
      </c>
      <c r="GA38" t="s">
        <v>67</v>
      </c>
      <c r="GB38" s="1">
        <v>44412</v>
      </c>
      <c r="GC38" t="s">
        <v>38</v>
      </c>
      <c r="GD38" s="1">
        <v>44407</v>
      </c>
      <c r="GE38" t="s">
        <v>38</v>
      </c>
      <c r="GF38" s="1">
        <v>44396</v>
      </c>
      <c r="GG38" t="s">
        <v>38</v>
      </c>
      <c r="GH38" s="1">
        <v>44320</v>
      </c>
      <c r="GI38" t="s">
        <v>40</v>
      </c>
      <c r="GJ38" s="1">
        <v>44321</v>
      </c>
      <c r="GK38" t="s">
        <v>40</v>
      </c>
      <c r="GL38" s="1">
        <v>44399</v>
      </c>
      <c r="GM38" t="s">
        <v>38</v>
      </c>
      <c r="GN38" s="1">
        <v>44412</v>
      </c>
      <c r="GO38" t="s">
        <v>38</v>
      </c>
      <c r="GP38" s="1">
        <v>44371</v>
      </c>
      <c r="GQ38" t="s">
        <v>34</v>
      </c>
      <c r="GR38" s="1">
        <v>44406</v>
      </c>
      <c r="GS38" t="s">
        <v>38</v>
      </c>
      <c r="GT38" s="1">
        <v>44405</v>
      </c>
      <c r="GU38" t="s">
        <v>34</v>
      </c>
      <c r="GV38" s="1">
        <v>44404</v>
      </c>
      <c r="GW38" t="s">
        <v>38</v>
      </c>
      <c r="GX38" s="1">
        <v>44396</v>
      </c>
      <c r="GY38" t="s">
        <v>38</v>
      </c>
      <c r="GZ38" s="1">
        <v>44399</v>
      </c>
      <c r="HA38" t="s">
        <v>38</v>
      </c>
      <c r="HB38" s="1">
        <v>44313</v>
      </c>
      <c r="HC38" t="s">
        <v>40</v>
      </c>
      <c r="HD38" s="1">
        <v>44404</v>
      </c>
      <c r="HE38" t="s">
        <v>38</v>
      </c>
      <c r="HF38" s="1">
        <v>44326</v>
      </c>
      <c r="HG38" t="s">
        <v>40</v>
      </c>
      <c r="HH38" s="1">
        <v>43215</v>
      </c>
      <c r="HI38" t="s">
        <v>67</v>
      </c>
      <c r="HJ38" s="1">
        <v>44404</v>
      </c>
      <c r="HK38" t="s">
        <v>38</v>
      </c>
      <c r="HL38" s="1">
        <v>44326</v>
      </c>
      <c r="HM38" t="s">
        <v>40</v>
      </c>
      <c r="HN38" s="1">
        <v>44315</v>
      </c>
      <c r="HO38" t="s">
        <v>40</v>
      </c>
      <c r="HP38" s="1">
        <v>44412</v>
      </c>
      <c r="HQ38" t="s">
        <v>38</v>
      </c>
      <c r="HR38" s="1">
        <v>44398</v>
      </c>
      <c r="HS38" t="s">
        <v>38</v>
      </c>
      <c r="HT38" s="1">
        <v>44403</v>
      </c>
      <c r="HU38" t="s">
        <v>38</v>
      </c>
      <c r="HV38" s="1">
        <v>44411</v>
      </c>
      <c r="HW38" t="s">
        <v>38</v>
      </c>
      <c r="HX38" s="1">
        <v>44406</v>
      </c>
      <c r="HY38" t="s">
        <v>38</v>
      </c>
      <c r="HZ38" s="1">
        <v>44397</v>
      </c>
      <c r="IA38" t="s">
        <v>38</v>
      </c>
      <c r="IB38" s="1">
        <v>43214</v>
      </c>
      <c r="IC38" t="s">
        <v>67</v>
      </c>
      <c r="ID38" s="1">
        <v>44321</v>
      </c>
      <c r="IE38" t="s">
        <v>40</v>
      </c>
      <c r="IF38" s="1">
        <v>44377</v>
      </c>
      <c r="IG38" t="s">
        <v>36</v>
      </c>
      <c r="IH38" s="1">
        <v>44405</v>
      </c>
      <c r="II38" t="s">
        <v>36</v>
      </c>
      <c r="IJ38" s="1">
        <v>44406</v>
      </c>
      <c r="IK38" t="s">
        <v>38</v>
      </c>
      <c r="IL38" s="1">
        <v>44371</v>
      </c>
      <c r="IM38" t="s">
        <v>34</v>
      </c>
      <c r="IN38" s="1">
        <v>44405</v>
      </c>
      <c r="IO38" t="s">
        <v>36</v>
      </c>
      <c r="IP38" s="1">
        <v>44405</v>
      </c>
      <c r="IQ38" t="s">
        <v>38</v>
      </c>
      <c r="IR38" s="1">
        <v>44405</v>
      </c>
      <c r="IS38" t="s">
        <v>38</v>
      </c>
      <c r="IT38" s="1">
        <v>44322</v>
      </c>
      <c r="IU38" t="s">
        <v>39</v>
      </c>
      <c r="IV38" s="1">
        <v>44404</v>
      </c>
      <c r="IW38" t="s">
        <v>36</v>
      </c>
      <c r="IX38" s="1">
        <v>44320</v>
      </c>
      <c r="IY38" t="s">
        <v>40</v>
      </c>
      <c r="IZ38" s="1">
        <v>44322</v>
      </c>
      <c r="JA38" t="s">
        <v>40</v>
      </c>
      <c r="JB38" s="1">
        <v>43222</v>
      </c>
      <c r="JC38" t="s">
        <v>67</v>
      </c>
      <c r="JD38" s="1">
        <v>44413</v>
      </c>
      <c r="JE38" t="s">
        <v>38</v>
      </c>
      <c r="JF38" s="1">
        <v>44396</v>
      </c>
      <c r="JG38" t="s">
        <v>38</v>
      </c>
      <c r="JH38" s="1">
        <v>44343</v>
      </c>
      <c r="JI38" t="s">
        <v>31</v>
      </c>
      <c r="JJ38" s="1">
        <v>44404</v>
      </c>
      <c r="JK38" t="s">
        <v>38</v>
      </c>
      <c r="JL38" s="1">
        <v>44364</v>
      </c>
      <c r="JM38" t="s">
        <v>36</v>
      </c>
      <c r="JN38" s="1">
        <v>44390</v>
      </c>
      <c r="JO38" t="s">
        <v>38</v>
      </c>
      <c r="JP38" s="1">
        <v>44392</v>
      </c>
      <c r="JQ38" t="s">
        <v>38</v>
      </c>
      <c r="JR38" s="1">
        <v>44406</v>
      </c>
      <c r="JS38" t="s">
        <v>38</v>
      </c>
      <c r="JT38" s="1">
        <v>44403</v>
      </c>
      <c r="JU38" t="s">
        <v>38</v>
      </c>
      <c r="JV38" s="1">
        <v>44403</v>
      </c>
      <c r="JW38" t="s">
        <v>38</v>
      </c>
      <c r="JX38" s="1">
        <v>44341</v>
      </c>
      <c r="JY38" t="s">
        <v>36</v>
      </c>
      <c r="JZ38" s="1">
        <v>44398</v>
      </c>
      <c r="KA38" t="s">
        <v>38</v>
      </c>
      <c r="KB38" s="1">
        <v>44399</v>
      </c>
      <c r="KC38" t="s">
        <v>38</v>
      </c>
      <c r="KD38" s="1">
        <v>44321</v>
      </c>
      <c r="KE38" t="s">
        <v>40</v>
      </c>
      <c r="KF38" s="1">
        <v>43228</v>
      </c>
      <c r="KG38" t="s">
        <v>67</v>
      </c>
      <c r="KH38" s="1">
        <v>44397</v>
      </c>
      <c r="KI38" t="s">
        <v>38</v>
      </c>
      <c r="KJ38" s="1">
        <v>43223</v>
      </c>
      <c r="KK38" t="s">
        <v>67</v>
      </c>
      <c r="KL38" s="1">
        <v>44336</v>
      </c>
      <c r="KM38" t="s">
        <v>38</v>
      </c>
      <c r="KN38" s="1">
        <v>44405</v>
      </c>
      <c r="KO38" t="s">
        <v>38</v>
      </c>
      <c r="KP38" s="1">
        <v>44326</v>
      </c>
      <c r="KQ38" t="s">
        <v>40</v>
      </c>
      <c r="KR38" s="1">
        <v>44404</v>
      </c>
      <c r="KS38" t="s">
        <v>38</v>
      </c>
      <c r="KT38" s="1">
        <v>44399</v>
      </c>
      <c r="KU38" t="s">
        <v>36</v>
      </c>
      <c r="KV38" s="1">
        <v>44371</v>
      </c>
      <c r="KW38" t="s">
        <v>34</v>
      </c>
      <c r="KX38" s="1">
        <v>44405</v>
      </c>
      <c r="KY38" t="s">
        <v>38</v>
      </c>
      <c r="KZ38" s="1">
        <v>44404</v>
      </c>
      <c r="LA38" t="s">
        <v>36</v>
      </c>
      <c r="LB38" s="1">
        <v>44319</v>
      </c>
      <c r="LC38" t="s">
        <v>40</v>
      </c>
      <c r="LD38" s="1">
        <v>44406</v>
      </c>
      <c r="LE38" t="s">
        <v>38</v>
      </c>
      <c r="LF38" s="1">
        <v>44343</v>
      </c>
      <c r="LG38" t="s">
        <v>31</v>
      </c>
      <c r="LH38" s="1">
        <v>44398</v>
      </c>
      <c r="LI38" t="s">
        <v>38</v>
      </c>
      <c r="LJ38" s="1">
        <v>43216</v>
      </c>
      <c r="LK38" t="s">
        <v>65</v>
      </c>
      <c r="LL38" s="1">
        <v>43223</v>
      </c>
      <c r="LM38" t="s">
        <v>67</v>
      </c>
      <c r="LN38" s="1">
        <v>44399</v>
      </c>
      <c r="LO38" t="s">
        <v>38</v>
      </c>
      <c r="LP38" s="1">
        <v>44413</v>
      </c>
      <c r="LQ38" t="s">
        <v>36</v>
      </c>
      <c r="LR38" s="1">
        <v>44315</v>
      </c>
      <c r="LS38" t="s">
        <v>40</v>
      </c>
      <c r="LT38" s="1">
        <v>44348</v>
      </c>
      <c r="LU38" t="s">
        <v>38</v>
      </c>
      <c r="LV38" s="1">
        <v>43139</v>
      </c>
      <c r="LW38" t="s">
        <v>68</v>
      </c>
      <c r="LX38" s="1">
        <v>43591</v>
      </c>
      <c r="LY38" t="s">
        <v>58</v>
      </c>
      <c r="LZ38" s="1">
        <v>43138</v>
      </c>
      <c r="MA38" t="s">
        <v>63</v>
      </c>
      <c r="MB38" s="1">
        <v>44407</v>
      </c>
      <c r="MC38" t="s">
        <v>38</v>
      </c>
      <c r="MD38" s="1">
        <v>44326</v>
      </c>
      <c r="ME38" t="s">
        <v>40</v>
      </c>
      <c r="MF38" s="1">
        <v>44405</v>
      </c>
      <c r="MG38" t="s">
        <v>38</v>
      </c>
      <c r="MH38" s="1">
        <v>44313</v>
      </c>
      <c r="MI38" t="s">
        <v>40</v>
      </c>
      <c r="MJ38" s="1">
        <v>44326</v>
      </c>
      <c r="MK38" t="s">
        <v>40</v>
      </c>
      <c r="ML38" s="1">
        <v>43866</v>
      </c>
      <c r="MM38" t="s">
        <v>47</v>
      </c>
      <c r="MN38" s="1">
        <v>44398</v>
      </c>
      <c r="MO38" t="s">
        <v>38</v>
      </c>
      <c r="MP38" s="1">
        <v>44392</v>
      </c>
      <c r="MQ38" t="s">
        <v>34</v>
      </c>
      <c r="MR38" s="1">
        <v>43186</v>
      </c>
      <c r="MS38" t="s">
        <v>65</v>
      </c>
      <c r="MT38" s="1">
        <v>44410</v>
      </c>
      <c r="MU38" t="s">
        <v>38</v>
      </c>
      <c r="MV38" s="1">
        <v>44405</v>
      </c>
      <c r="MW38" t="s">
        <v>38</v>
      </c>
      <c r="MX38" s="1">
        <v>43228</v>
      </c>
      <c r="MY38" t="s">
        <v>67</v>
      </c>
      <c r="MZ38" s="1">
        <v>44316</v>
      </c>
      <c r="NA38" t="s">
        <v>38</v>
      </c>
      <c r="NB38" s="1">
        <v>44308</v>
      </c>
      <c r="NC38" t="s">
        <v>40</v>
      </c>
      <c r="ND38" s="1">
        <v>44403</v>
      </c>
      <c r="NE38" t="s">
        <v>38</v>
      </c>
      <c r="NF38" s="1">
        <v>44326</v>
      </c>
      <c r="NG38" t="s">
        <v>34</v>
      </c>
      <c r="NH38" s="1">
        <v>44321</v>
      </c>
      <c r="NI38" t="s">
        <v>40</v>
      </c>
      <c r="NJ38" s="1">
        <v>44407</v>
      </c>
      <c r="NK38" t="s">
        <v>38</v>
      </c>
      <c r="NL38" s="1">
        <v>44407</v>
      </c>
      <c r="NM38" t="s">
        <v>38</v>
      </c>
      <c r="NN38" s="1">
        <v>44378</v>
      </c>
      <c r="NO38" t="s">
        <v>38</v>
      </c>
      <c r="NP38" s="1">
        <v>44398</v>
      </c>
      <c r="NQ38" t="s">
        <v>38</v>
      </c>
      <c r="NR38" s="1">
        <v>44322</v>
      </c>
      <c r="NS38" t="s">
        <v>40</v>
      </c>
      <c r="NT38" s="1">
        <v>44320</v>
      </c>
      <c r="NU38" t="s">
        <v>40</v>
      </c>
      <c r="NV38" s="1">
        <v>44406</v>
      </c>
      <c r="NW38" t="s">
        <v>38</v>
      </c>
      <c r="NX38" s="1">
        <v>44406</v>
      </c>
      <c r="NY38" t="s">
        <v>38</v>
      </c>
      <c r="NZ38" s="1">
        <v>44399</v>
      </c>
      <c r="OA38" t="s">
        <v>38</v>
      </c>
      <c r="OB38" s="1">
        <v>44404</v>
      </c>
      <c r="OC38" t="s">
        <v>38</v>
      </c>
      <c r="OD38" s="1">
        <v>44400</v>
      </c>
      <c r="OE38" t="s">
        <v>38</v>
      </c>
      <c r="OF38" s="1">
        <v>44341</v>
      </c>
      <c r="OG38" t="s">
        <v>38</v>
      </c>
      <c r="OH38" s="1">
        <v>44406</v>
      </c>
      <c r="OI38" t="s">
        <v>38</v>
      </c>
      <c r="OJ38" s="1">
        <v>44399</v>
      </c>
      <c r="OK38" t="s">
        <v>38</v>
      </c>
      <c r="OL38" s="1">
        <v>44406</v>
      </c>
      <c r="OM38" t="s">
        <v>38</v>
      </c>
      <c r="ON38" s="1">
        <v>44406</v>
      </c>
      <c r="OO38" t="s">
        <v>38</v>
      </c>
      <c r="OP38" s="1">
        <v>44399</v>
      </c>
      <c r="OQ38" t="s">
        <v>38</v>
      </c>
      <c r="OR38" s="1">
        <v>43314</v>
      </c>
      <c r="OS38" t="s">
        <v>65</v>
      </c>
      <c r="OT38" s="1">
        <v>44342</v>
      </c>
      <c r="OU38" t="s">
        <v>31</v>
      </c>
      <c r="OV38" s="1">
        <v>44405</v>
      </c>
      <c r="OW38" t="s">
        <v>38</v>
      </c>
      <c r="OX38" s="1">
        <v>44397</v>
      </c>
      <c r="OY38" t="s">
        <v>38</v>
      </c>
      <c r="OZ38" s="1">
        <v>44400</v>
      </c>
      <c r="PA38" t="s">
        <v>38</v>
      </c>
      <c r="PB38" s="1">
        <v>44319</v>
      </c>
      <c r="PC38" t="s">
        <v>40</v>
      </c>
      <c r="PD38" s="1">
        <v>44406</v>
      </c>
      <c r="PE38" t="s">
        <v>38</v>
      </c>
      <c r="PF38" s="1">
        <v>44399</v>
      </c>
      <c r="PG38" t="s">
        <v>38</v>
      </c>
      <c r="PH38" s="1">
        <v>44406</v>
      </c>
      <c r="PI38" t="s">
        <v>34</v>
      </c>
      <c r="PJ38" s="1">
        <v>44399</v>
      </c>
      <c r="PK38" t="s">
        <v>38</v>
      </c>
      <c r="PL38" s="1">
        <v>44413</v>
      </c>
      <c r="PM38" t="s">
        <v>38</v>
      </c>
      <c r="PN38" s="1">
        <v>44404</v>
      </c>
      <c r="PO38" t="s">
        <v>36</v>
      </c>
      <c r="PP38" s="1">
        <v>43137</v>
      </c>
      <c r="PQ38" t="s">
        <v>68</v>
      </c>
      <c r="PR38" s="1">
        <v>43215</v>
      </c>
      <c r="PS38" t="s">
        <v>67</v>
      </c>
      <c r="PT38" s="1">
        <v>44372</v>
      </c>
      <c r="PU38" t="s">
        <v>31</v>
      </c>
      <c r="PV38" s="1">
        <v>44405</v>
      </c>
      <c r="PW38" t="s">
        <v>38</v>
      </c>
      <c r="PX38" s="1">
        <v>44397</v>
      </c>
      <c r="PY38" t="s">
        <v>38</v>
      </c>
      <c r="PZ38" s="1">
        <v>44411</v>
      </c>
      <c r="QA38" t="s">
        <v>38</v>
      </c>
      <c r="QB38" s="1">
        <v>44377</v>
      </c>
      <c r="QC38" t="s">
        <v>34</v>
      </c>
      <c r="QD38" s="1">
        <v>44313</v>
      </c>
      <c r="QE38" t="s">
        <v>39</v>
      </c>
      <c r="QF38" s="1">
        <v>44413</v>
      </c>
      <c r="QG38" t="s">
        <v>38</v>
      </c>
      <c r="QH38" s="1">
        <v>43213</v>
      </c>
      <c r="QI38" t="s">
        <v>67</v>
      </c>
      <c r="QJ38" s="1">
        <v>43881</v>
      </c>
      <c r="QK38" t="s">
        <v>51</v>
      </c>
      <c r="QL38" s="1">
        <v>44397</v>
      </c>
      <c r="QM38" t="s">
        <v>38</v>
      </c>
      <c r="QN38" s="1">
        <v>44371</v>
      </c>
      <c r="QO38" t="s">
        <v>36</v>
      </c>
      <c r="QP38" s="1">
        <v>44406</v>
      </c>
      <c r="QQ38" t="s">
        <v>38</v>
      </c>
      <c r="QR38" s="1">
        <v>44403</v>
      </c>
      <c r="QS38" t="s">
        <v>38</v>
      </c>
      <c r="QT38" s="1">
        <v>44399</v>
      </c>
      <c r="QU38" t="s">
        <v>38</v>
      </c>
      <c r="QV38" s="1">
        <v>44405</v>
      </c>
      <c r="QW38" t="s">
        <v>38</v>
      </c>
      <c r="QX38" s="1">
        <v>44411</v>
      </c>
      <c r="QY38" t="s">
        <v>38</v>
      </c>
      <c r="QZ38" s="1">
        <v>44397</v>
      </c>
      <c r="RA38" t="s">
        <v>38</v>
      </c>
      <c r="RB38" s="1">
        <v>44336</v>
      </c>
      <c r="RC38" t="s">
        <v>34</v>
      </c>
      <c r="RD38" s="1">
        <v>43228</v>
      </c>
      <c r="RE38" t="s">
        <v>67</v>
      </c>
      <c r="RF38" s="1">
        <v>44342</v>
      </c>
      <c r="RG38" t="s">
        <v>34</v>
      </c>
      <c r="RH38" s="1">
        <v>44406</v>
      </c>
      <c r="RI38" t="s">
        <v>38</v>
      </c>
      <c r="RJ38" s="1">
        <v>44413</v>
      </c>
      <c r="RK38" t="s">
        <v>34</v>
      </c>
      <c r="RL38" s="1">
        <v>44406</v>
      </c>
      <c r="RM38" t="s">
        <v>38</v>
      </c>
      <c r="RN38" s="1">
        <v>44404</v>
      </c>
      <c r="RO38" t="s">
        <v>38</v>
      </c>
      <c r="RP38" s="1">
        <v>43131</v>
      </c>
      <c r="RQ38" t="s">
        <v>68</v>
      </c>
      <c r="RR38" s="1">
        <v>44319</v>
      </c>
      <c r="RS38" t="s">
        <v>40</v>
      </c>
      <c r="RT38" s="1">
        <v>44237</v>
      </c>
      <c r="RU38" t="s">
        <v>43</v>
      </c>
      <c r="RV38" s="1">
        <v>43144</v>
      </c>
      <c r="RW38" t="s">
        <v>68</v>
      </c>
      <c r="RX38" s="1">
        <v>44237</v>
      </c>
      <c r="RY38" t="s">
        <v>43</v>
      </c>
      <c r="RZ38" s="1">
        <v>44313</v>
      </c>
      <c r="SA38" t="s">
        <v>40</v>
      </c>
      <c r="SB38" s="1">
        <v>44398</v>
      </c>
      <c r="SC38" t="s">
        <v>38</v>
      </c>
      <c r="SD38" s="1">
        <v>44398</v>
      </c>
      <c r="SE38" t="s">
        <v>38</v>
      </c>
      <c r="SF38" s="1">
        <v>44308</v>
      </c>
      <c r="SG38" t="s">
        <v>40</v>
      </c>
      <c r="SH38" s="1">
        <v>44400</v>
      </c>
      <c r="SI38" t="s">
        <v>38</v>
      </c>
      <c r="SJ38" s="1">
        <v>44321</v>
      </c>
      <c r="SK38" t="s">
        <v>40</v>
      </c>
      <c r="SL38" s="1">
        <v>44412</v>
      </c>
      <c r="SM38" t="s">
        <v>38</v>
      </c>
      <c r="SN38" s="1">
        <v>44349</v>
      </c>
      <c r="SO38" t="s">
        <v>34</v>
      </c>
      <c r="SP38" s="1">
        <v>44343</v>
      </c>
      <c r="SQ38" t="s">
        <v>31</v>
      </c>
      <c r="SR38" s="1">
        <v>44404</v>
      </c>
      <c r="SS38" t="s">
        <v>38</v>
      </c>
      <c r="ST38" s="1">
        <v>44391</v>
      </c>
      <c r="SU38" t="s">
        <v>38</v>
      </c>
      <c r="SV38" s="1">
        <v>44404</v>
      </c>
      <c r="SW38" t="s">
        <v>38</v>
      </c>
      <c r="SX38" s="1">
        <v>44327</v>
      </c>
      <c r="SY38" t="s">
        <v>38</v>
      </c>
      <c r="SZ38" s="1">
        <v>44412</v>
      </c>
      <c r="TA38" t="s">
        <v>38</v>
      </c>
      <c r="TB38" s="1">
        <v>43866</v>
      </c>
      <c r="TC38" t="s">
        <v>47</v>
      </c>
      <c r="TD38" s="1">
        <v>44412</v>
      </c>
      <c r="TE38" t="s">
        <v>38</v>
      </c>
      <c r="TF38" s="1">
        <v>44407</v>
      </c>
      <c r="TG38" t="s">
        <v>38</v>
      </c>
      <c r="TH38" s="1">
        <v>44322</v>
      </c>
      <c r="TI38" t="s">
        <v>40</v>
      </c>
      <c r="TJ38" s="1">
        <v>44399</v>
      </c>
      <c r="TK38" t="s">
        <v>38</v>
      </c>
      <c r="TL38" s="1">
        <v>44320</v>
      </c>
      <c r="TM38" t="s">
        <v>40</v>
      </c>
      <c r="TN38" s="1">
        <v>43222</v>
      </c>
      <c r="TO38" t="s">
        <v>67</v>
      </c>
      <c r="TP38" s="1">
        <v>44314</v>
      </c>
      <c r="TQ38" t="s">
        <v>38</v>
      </c>
      <c r="TR38" s="1">
        <v>44419</v>
      </c>
      <c r="TS38" t="s">
        <v>38</v>
      </c>
      <c r="TT38" s="1">
        <v>44404</v>
      </c>
      <c r="TU38" t="s">
        <v>38</v>
      </c>
      <c r="TV38" s="1">
        <v>44392</v>
      </c>
      <c r="TW38" t="s">
        <v>38</v>
      </c>
      <c r="TX38" s="1">
        <v>43209</v>
      </c>
      <c r="TY38" t="s">
        <v>67</v>
      </c>
      <c r="TZ38" s="1">
        <v>44403</v>
      </c>
      <c r="UA38" t="s">
        <v>38</v>
      </c>
      <c r="UB38" s="1">
        <v>44322</v>
      </c>
      <c r="UC38" t="s">
        <v>39</v>
      </c>
      <c r="UD38" s="1">
        <v>44335</v>
      </c>
      <c r="UE38" t="s">
        <v>31</v>
      </c>
      <c r="UF38" s="1">
        <v>43220</v>
      </c>
      <c r="UG38" t="s">
        <v>67</v>
      </c>
      <c r="UH38" s="1">
        <v>44315</v>
      </c>
      <c r="UI38" t="s">
        <v>39</v>
      </c>
      <c r="UJ38" s="1">
        <v>44413</v>
      </c>
      <c r="UK38" t="s">
        <v>38</v>
      </c>
      <c r="UL38" s="1">
        <v>44391</v>
      </c>
      <c r="UM38" t="s">
        <v>38</v>
      </c>
      <c r="UN38" s="1">
        <v>44405</v>
      </c>
      <c r="UO38" t="s">
        <v>37</v>
      </c>
      <c r="UP38" s="1">
        <v>44413</v>
      </c>
      <c r="UQ38" t="s">
        <v>38</v>
      </c>
      <c r="UR38" s="1">
        <v>43683</v>
      </c>
      <c r="US38" t="s">
        <v>55</v>
      </c>
      <c r="UT38" s="1">
        <v>44399</v>
      </c>
      <c r="UU38" t="s">
        <v>38</v>
      </c>
      <c r="UV38" s="1">
        <v>43244</v>
      </c>
      <c r="UW38" t="s">
        <v>61</v>
      </c>
      <c r="UX38" s="1">
        <v>44362</v>
      </c>
      <c r="UY38" t="s">
        <v>34</v>
      </c>
      <c r="UZ38" s="1">
        <v>44320</v>
      </c>
      <c r="VA38" t="s">
        <v>40</v>
      </c>
      <c r="VB38" s="1">
        <v>44413</v>
      </c>
      <c r="VC38" t="s">
        <v>38</v>
      </c>
      <c r="VD38" s="1">
        <v>44334</v>
      </c>
      <c r="VE38" t="s">
        <v>31</v>
      </c>
      <c r="VF38" s="1">
        <v>44413</v>
      </c>
      <c r="VG38" t="s">
        <v>38</v>
      </c>
      <c r="VH38" s="1">
        <v>44319</v>
      </c>
      <c r="VI38" t="s">
        <v>40</v>
      </c>
      <c r="VJ38" s="1">
        <v>44327</v>
      </c>
      <c r="VK38" t="s">
        <v>34</v>
      </c>
      <c r="VL38" s="1">
        <v>44407</v>
      </c>
      <c r="VM38" t="s">
        <v>34</v>
      </c>
      <c r="VN38" s="1">
        <v>44411</v>
      </c>
      <c r="VO38" t="s">
        <v>38</v>
      </c>
      <c r="VP38" s="1">
        <v>44405</v>
      </c>
      <c r="VQ38" t="s">
        <v>34</v>
      </c>
      <c r="VR38" s="1">
        <v>44400</v>
      </c>
      <c r="VS38" t="s">
        <v>38</v>
      </c>
      <c r="VT38" s="1">
        <v>44407</v>
      </c>
      <c r="VU38" t="s">
        <v>38</v>
      </c>
      <c r="VV38" s="1">
        <v>44418</v>
      </c>
      <c r="VW38" t="s">
        <v>34</v>
      </c>
      <c r="VX38" s="1">
        <v>44406</v>
      </c>
      <c r="VY38" t="s">
        <v>38</v>
      </c>
      <c r="VZ38" s="1">
        <v>44315</v>
      </c>
      <c r="WA38" t="s">
        <v>39</v>
      </c>
      <c r="WB38" s="1">
        <v>44364</v>
      </c>
      <c r="WC38" t="s">
        <v>31</v>
      </c>
      <c r="WD38" s="1">
        <v>44320</v>
      </c>
      <c r="WE38" t="s">
        <v>40</v>
      </c>
      <c r="WF38" s="1">
        <v>43139</v>
      </c>
      <c r="WG38" t="s">
        <v>68</v>
      </c>
      <c r="WH38" s="1">
        <v>44403</v>
      </c>
      <c r="WI38" t="s">
        <v>38</v>
      </c>
      <c r="WJ38" s="1">
        <v>44399</v>
      </c>
      <c r="WK38" t="s">
        <v>38</v>
      </c>
      <c r="WL38" s="1">
        <v>43208</v>
      </c>
      <c r="WM38" t="s">
        <v>67</v>
      </c>
      <c r="WN38" s="1">
        <v>43214</v>
      </c>
      <c r="WO38" t="s">
        <v>67</v>
      </c>
      <c r="WP38" s="1">
        <v>44320</v>
      </c>
      <c r="WQ38" t="s">
        <v>40</v>
      </c>
      <c r="WR38" s="1">
        <v>44400</v>
      </c>
      <c r="WS38" t="s">
        <v>38</v>
      </c>
      <c r="WT38" s="1">
        <v>44405</v>
      </c>
      <c r="WU38" t="s">
        <v>38</v>
      </c>
      <c r="WV38" s="1">
        <v>44406</v>
      </c>
      <c r="WW38" t="s">
        <v>38</v>
      </c>
      <c r="WX38" s="1">
        <v>43139</v>
      </c>
      <c r="WY38" t="s">
        <v>68</v>
      </c>
      <c r="WZ38" s="1">
        <v>44392</v>
      </c>
      <c r="XA38" t="s">
        <v>38</v>
      </c>
      <c r="XB38" s="1">
        <v>44406</v>
      </c>
      <c r="XC38" t="s">
        <v>38</v>
      </c>
      <c r="XD38" s="1">
        <v>44398</v>
      </c>
      <c r="XE38" t="s">
        <v>38</v>
      </c>
      <c r="XF38" s="1">
        <v>44322</v>
      </c>
      <c r="XG38" t="s">
        <v>40</v>
      </c>
      <c r="XH38" s="1">
        <v>44390</v>
      </c>
      <c r="XI38" t="s">
        <v>38</v>
      </c>
      <c r="XJ38" s="1">
        <v>44404</v>
      </c>
      <c r="XK38" t="s">
        <v>38</v>
      </c>
      <c r="XL38" s="1">
        <v>43208</v>
      </c>
      <c r="XM38" t="s">
        <v>65</v>
      </c>
      <c r="XN38" s="1">
        <v>44399</v>
      </c>
      <c r="XO38" t="s">
        <v>38</v>
      </c>
      <c r="XP38" s="1">
        <v>44320</v>
      </c>
      <c r="XQ38" t="s">
        <v>40</v>
      </c>
      <c r="XR38" s="1">
        <v>44329</v>
      </c>
      <c r="XS38" t="s">
        <v>38</v>
      </c>
      <c r="XT38" s="1">
        <v>43614</v>
      </c>
      <c r="XU38" t="s">
        <v>56</v>
      </c>
      <c r="XV38" s="1">
        <v>44411</v>
      </c>
      <c r="XW38" t="s">
        <v>38</v>
      </c>
      <c r="XX38" s="1">
        <v>44399</v>
      </c>
      <c r="XY38" t="s">
        <v>38</v>
      </c>
      <c r="XZ38" s="1">
        <v>44400</v>
      </c>
      <c r="YA38" t="s">
        <v>38</v>
      </c>
      <c r="YB38" s="1">
        <v>44396</v>
      </c>
      <c r="YC38" t="s">
        <v>38</v>
      </c>
      <c r="YD38" s="1">
        <v>43224</v>
      </c>
      <c r="YE38" t="s">
        <v>67</v>
      </c>
      <c r="YF38" s="1">
        <v>44393</v>
      </c>
      <c r="YG38" t="s">
        <v>38</v>
      </c>
      <c r="YH38" s="1">
        <v>44404</v>
      </c>
      <c r="YI38" t="s">
        <v>38</v>
      </c>
      <c r="YJ38" s="1">
        <v>44335</v>
      </c>
      <c r="YK38" t="s">
        <v>31</v>
      </c>
      <c r="YL38" s="1">
        <v>44399</v>
      </c>
      <c r="YM38" t="s">
        <v>38</v>
      </c>
      <c r="YN38" s="1">
        <v>44427</v>
      </c>
      <c r="YO38" t="s">
        <v>34</v>
      </c>
      <c r="YP38" s="1">
        <v>44405</v>
      </c>
      <c r="YQ38" t="s">
        <v>38</v>
      </c>
      <c r="YR38" s="1">
        <v>44411</v>
      </c>
      <c r="YS38" t="s">
        <v>38</v>
      </c>
      <c r="YT38" s="1">
        <v>44399</v>
      </c>
      <c r="YU38" t="s">
        <v>38</v>
      </c>
      <c r="YV38" s="1">
        <v>44406</v>
      </c>
      <c r="YW38" t="s">
        <v>38</v>
      </c>
      <c r="YX38" s="1">
        <v>44412</v>
      </c>
      <c r="YY38" t="s">
        <v>38</v>
      </c>
      <c r="YZ38" s="1">
        <v>44406</v>
      </c>
      <c r="ZA38" t="s">
        <v>38</v>
      </c>
      <c r="ZB38" s="1">
        <v>44364</v>
      </c>
      <c r="ZC38" t="s">
        <v>38</v>
      </c>
      <c r="ZD38" s="1">
        <v>44399</v>
      </c>
      <c r="ZE38" t="s">
        <v>38</v>
      </c>
      <c r="ZF38" s="1">
        <v>44405</v>
      </c>
      <c r="ZG38" t="s">
        <v>38</v>
      </c>
      <c r="ZH38" s="1">
        <v>44399</v>
      </c>
      <c r="ZI38" t="s">
        <v>38</v>
      </c>
      <c r="ZJ38" s="1">
        <v>44412</v>
      </c>
      <c r="ZK38" t="s">
        <v>38</v>
      </c>
      <c r="ZL38" s="1">
        <v>43153</v>
      </c>
      <c r="ZM38" t="s">
        <v>67</v>
      </c>
      <c r="ZN38" s="1">
        <v>44414</v>
      </c>
      <c r="ZO38" t="s">
        <v>38</v>
      </c>
      <c r="ZP38" s="1">
        <v>44406</v>
      </c>
      <c r="ZQ38" t="s">
        <v>38</v>
      </c>
      <c r="ZR38" s="1">
        <v>43962</v>
      </c>
      <c r="ZS38" t="s">
        <v>45</v>
      </c>
      <c r="ZT38" s="1">
        <v>44398</v>
      </c>
      <c r="ZU38" t="s">
        <v>38</v>
      </c>
      <c r="ZV38" s="1">
        <v>44411</v>
      </c>
      <c r="ZW38" t="s">
        <v>38</v>
      </c>
      <c r="ZX38" s="1">
        <v>44406</v>
      </c>
      <c r="ZY38" t="s">
        <v>38</v>
      </c>
      <c r="ZZ38" s="1">
        <v>43136</v>
      </c>
      <c r="AAA38" t="s">
        <v>68</v>
      </c>
      <c r="AAB38" s="1">
        <v>44405</v>
      </c>
      <c r="AAC38" t="s">
        <v>38</v>
      </c>
      <c r="AAD38" s="1">
        <v>44405</v>
      </c>
      <c r="AAE38" t="s">
        <v>36</v>
      </c>
      <c r="AAF38" s="1">
        <v>43137</v>
      </c>
      <c r="AAG38" t="s">
        <v>65</v>
      </c>
      <c r="AAH38" s="1">
        <v>44397</v>
      </c>
      <c r="AAI38" t="s">
        <v>38</v>
      </c>
      <c r="AAJ38" s="1">
        <v>43228</v>
      </c>
      <c r="AAK38" t="s">
        <v>63</v>
      </c>
      <c r="AAL38" s="1">
        <v>43125</v>
      </c>
      <c r="AAM38" t="s">
        <v>68</v>
      </c>
      <c r="AAN38" s="1">
        <v>44407</v>
      </c>
      <c r="AAO38" t="s">
        <v>38</v>
      </c>
      <c r="AAP38" s="1">
        <v>44335</v>
      </c>
      <c r="AAQ38" t="s">
        <v>38</v>
      </c>
      <c r="AAR38" s="1">
        <v>44404</v>
      </c>
      <c r="AAS38" t="s">
        <v>38</v>
      </c>
      <c r="AAT38" s="1">
        <v>43138</v>
      </c>
      <c r="AAU38" t="s">
        <v>63</v>
      </c>
      <c r="AAV38" s="1">
        <v>44404</v>
      </c>
      <c r="AAW38" t="s">
        <v>38</v>
      </c>
      <c r="AAX38" s="1">
        <v>44322</v>
      </c>
      <c r="AAY38" t="s">
        <v>40</v>
      </c>
      <c r="AAZ38" s="1">
        <v>44320</v>
      </c>
      <c r="ABA38" t="s">
        <v>39</v>
      </c>
      <c r="ABB38" s="1">
        <v>44411</v>
      </c>
      <c r="ABC38" t="s">
        <v>38</v>
      </c>
      <c r="ABD38" s="1">
        <v>44322</v>
      </c>
      <c r="ABE38" t="s">
        <v>36</v>
      </c>
      <c r="ABF38" s="1">
        <v>44390</v>
      </c>
      <c r="ABG38" t="s">
        <v>38</v>
      </c>
      <c r="ABH38" s="1">
        <v>44404</v>
      </c>
      <c r="ABI38" t="s">
        <v>38</v>
      </c>
      <c r="ABJ38" s="1">
        <v>44315</v>
      </c>
      <c r="ABK38" t="s">
        <v>38</v>
      </c>
      <c r="ABL38" s="1">
        <v>43228</v>
      </c>
      <c r="ABM38" t="s">
        <v>67</v>
      </c>
      <c r="ABN38" s="1">
        <v>44406</v>
      </c>
      <c r="ABO38" t="s">
        <v>38</v>
      </c>
      <c r="ABP38" s="1">
        <v>44411</v>
      </c>
      <c r="ABQ38" t="s">
        <v>38</v>
      </c>
      <c r="ABR38" s="1">
        <v>44405</v>
      </c>
      <c r="ABS38" t="s">
        <v>38</v>
      </c>
      <c r="ABT38" s="1">
        <v>43223</v>
      </c>
      <c r="ABU38" t="s">
        <v>67</v>
      </c>
      <c r="ABV38" s="1">
        <v>44403</v>
      </c>
      <c r="ABW38" t="s">
        <v>38</v>
      </c>
      <c r="ABX38" s="1">
        <v>44396</v>
      </c>
      <c r="ABY38" t="s">
        <v>38</v>
      </c>
      <c r="ABZ38" s="1">
        <v>44405</v>
      </c>
      <c r="ACA38" t="s">
        <v>38</v>
      </c>
      <c r="ACB38" s="1">
        <v>44406</v>
      </c>
      <c r="ACC38" t="s">
        <v>38</v>
      </c>
      <c r="ACD38" s="1">
        <v>44413</v>
      </c>
      <c r="ACE38" t="s">
        <v>38</v>
      </c>
      <c r="ACF38" s="1">
        <v>44404</v>
      </c>
      <c r="ACG38" t="s">
        <v>38</v>
      </c>
      <c r="ACH38" s="1">
        <v>44412</v>
      </c>
      <c r="ACI38" t="s">
        <v>31</v>
      </c>
      <c r="ACJ38" s="1">
        <v>44343</v>
      </c>
      <c r="ACK38" t="s">
        <v>31</v>
      </c>
      <c r="ACL38" s="1">
        <v>44343</v>
      </c>
      <c r="ACM38" t="s">
        <v>31</v>
      </c>
      <c r="ACN38" s="1">
        <v>44321</v>
      </c>
      <c r="ACO38" t="s">
        <v>40</v>
      </c>
      <c r="ACP38" s="1">
        <v>43223</v>
      </c>
      <c r="ACQ38" t="s">
        <v>67</v>
      </c>
      <c r="ACR38" s="1">
        <v>44398</v>
      </c>
      <c r="ACS38" t="s">
        <v>38</v>
      </c>
      <c r="ACT38" s="1">
        <v>44322</v>
      </c>
      <c r="ACU38" t="s">
        <v>36</v>
      </c>
      <c r="ACV38" s="1">
        <v>43223</v>
      </c>
      <c r="ACW38" t="s">
        <v>67</v>
      </c>
      <c r="ACX38" s="1">
        <v>44319</v>
      </c>
      <c r="ACY38" t="s">
        <v>40</v>
      </c>
      <c r="ACZ38" s="1">
        <v>44326</v>
      </c>
      <c r="ADA38" t="s">
        <v>40</v>
      </c>
      <c r="ADB38" s="1">
        <v>44770</v>
      </c>
      <c r="ADC38" t="s">
        <v>38</v>
      </c>
      <c r="ADD38" s="1">
        <v>44411</v>
      </c>
      <c r="ADE38" t="s">
        <v>38</v>
      </c>
      <c r="ADF38" s="1">
        <v>43213</v>
      </c>
      <c r="ADG38" t="s">
        <v>67</v>
      </c>
      <c r="ADH38" s="1">
        <v>44321</v>
      </c>
      <c r="ADI38" t="s">
        <v>40</v>
      </c>
      <c r="ADJ38" s="1">
        <v>44363</v>
      </c>
      <c r="ADK38" t="s">
        <v>38</v>
      </c>
      <c r="ADL38" s="1">
        <v>43223</v>
      </c>
      <c r="ADM38" t="s">
        <v>67</v>
      </c>
      <c r="ADN38" s="1">
        <v>44404</v>
      </c>
      <c r="ADO38" t="s">
        <v>38</v>
      </c>
      <c r="ADP38" s="1">
        <v>43186</v>
      </c>
      <c r="ADQ38" t="s">
        <v>59</v>
      </c>
      <c r="ADR38" s="1">
        <v>44413</v>
      </c>
      <c r="ADS38" t="s">
        <v>34</v>
      </c>
      <c r="ADT38" s="1">
        <v>44320</v>
      </c>
      <c r="ADU38" t="s">
        <v>40</v>
      </c>
      <c r="ADV38" s="1">
        <v>44322</v>
      </c>
      <c r="ADW38" t="s">
        <v>40</v>
      </c>
      <c r="ADX38" s="1">
        <v>44349</v>
      </c>
      <c r="ADY38" t="s">
        <v>40</v>
      </c>
      <c r="ADZ38" s="1">
        <v>44404</v>
      </c>
      <c r="AEA38" t="s">
        <v>38</v>
      </c>
      <c r="AEB38" s="1">
        <v>44406</v>
      </c>
      <c r="AEC38" t="s">
        <v>38</v>
      </c>
      <c r="AED38" s="1">
        <v>44405</v>
      </c>
      <c r="AEE38" t="s">
        <v>38</v>
      </c>
      <c r="AEF38" s="1">
        <v>43223</v>
      </c>
      <c r="AEG38" t="s">
        <v>67</v>
      </c>
      <c r="AEH38" s="1">
        <v>43216</v>
      </c>
      <c r="AEI38" t="s">
        <v>67</v>
      </c>
      <c r="AEJ38" s="1">
        <v>44411</v>
      </c>
      <c r="AEK38" t="s">
        <v>36</v>
      </c>
      <c r="AEL38" s="1">
        <v>44350</v>
      </c>
      <c r="AEM38" t="s">
        <v>38</v>
      </c>
      <c r="AEN38" s="1">
        <v>44407</v>
      </c>
      <c r="AEO38" t="s">
        <v>38</v>
      </c>
      <c r="AEP38" s="1">
        <v>44315</v>
      </c>
      <c r="AEQ38" t="s">
        <v>40</v>
      </c>
      <c r="AER38" s="1">
        <v>44321</v>
      </c>
      <c r="AES38" t="s">
        <v>38</v>
      </c>
      <c r="AET38" s="1">
        <v>43126</v>
      </c>
      <c r="AEU38" t="s">
        <v>65</v>
      </c>
      <c r="AEV38" s="1">
        <v>44315</v>
      </c>
      <c r="AEW38" t="s">
        <v>40</v>
      </c>
      <c r="AEX38" s="1">
        <v>43209</v>
      </c>
      <c r="AEY38" t="s">
        <v>67</v>
      </c>
      <c r="AEZ38" s="1">
        <v>44399</v>
      </c>
      <c r="AFA38" t="s">
        <v>38</v>
      </c>
      <c r="AFB38" s="1">
        <v>44398</v>
      </c>
      <c r="AFC38" t="s">
        <v>38</v>
      </c>
      <c r="AFD38" s="1">
        <v>44405</v>
      </c>
      <c r="AFE38" t="s">
        <v>38</v>
      </c>
      <c r="AFF38" s="1">
        <v>44390</v>
      </c>
      <c r="AFG38" t="s">
        <v>32</v>
      </c>
      <c r="AFH38" s="1">
        <v>43138</v>
      </c>
      <c r="AFI38" t="s">
        <v>68</v>
      </c>
      <c r="AFJ38" s="1">
        <v>44334</v>
      </c>
      <c r="AFK38" t="s">
        <v>31</v>
      </c>
      <c r="AFL38" s="1">
        <v>44320</v>
      </c>
      <c r="AFM38" t="s">
        <v>40</v>
      </c>
      <c r="AFN38" s="1">
        <v>44396</v>
      </c>
      <c r="AFO38" t="s">
        <v>38</v>
      </c>
      <c r="AFP38" s="1">
        <v>44321</v>
      </c>
      <c r="AFQ38" t="s">
        <v>39</v>
      </c>
      <c r="AFR38" s="1">
        <v>44412</v>
      </c>
      <c r="AFS38" t="s">
        <v>38</v>
      </c>
      <c r="AFT38" s="1">
        <v>44372</v>
      </c>
      <c r="AFU38" t="s">
        <v>34</v>
      </c>
      <c r="AFV38" s="1">
        <v>44350</v>
      </c>
      <c r="AFW38" t="s">
        <v>38</v>
      </c>
      <c r="AFX38" s="1">
        <v>44322</v>
      </c>
      <c r="AFY38" t="s">
        <v>40</v>
      </c>
      <c r="AFZ38" s="1">
        <v>44414</v>
      </c>
      <c r="AGA38" t="s">
        <v>38</v>
      </c>
      <c r="AGB38" s="1">
        <v>43133</v>
      </c>
      <c r="AGC38" t="s">
        <v>68</v>
      </c>
      <c r="AGD38" s="1">
        <v>43137</v>
      </c>
      <c r="AGE38" t="s">
        <v>67</v>
      </c>
      <c r="AGF38" s="1">
        <v>44392</v>
      </c>
      <c r="AGG38" t="s">
        <v>38</v>
      </c>
      <c r="AGH38" s="1">
        <v>44404</v>
      </c>
      <c r="AGI38" t="s">
        <v>38</v>
      </c>
      <c r="AGJ38" s="1">
        <v>44398</v>
      </c>
      <c r="AGK38" t="s">
        <v>34</v>
      </c>
      <c r="AGL38" s="1">
        <v>43213</v>
      </c>
      <c r="AGM38" t="s">
        <v>67</v>
      </c>
      <c r="AGN38" s="1">
        <v>44398</v>
      </c>
      <c r="AGO38" t="s">
        <v>38</v>
      </c>
      <c r="AGP38" s="1">
        <v>44322</v>
      </c>
      <c r="AGQ38" t="s">
        <v>34</v>
      </c>
      <c r="AGR38" s="1">
        <v>44335</v>
      </c>
      <c r="AGS38" t="s">
        <v>38</v>
      </c>
      <c r="AGT38" s="1">
        <v>44405</v>
      </c>
      <c r="AGU38" t="s">
        <v>38</v>
      </c>
      <c r="AGV38" s="1">
        <v>44405</v>
      </c>
      <c r="AGW38" t="s">
        <v>38</v>
      </c>
      <c r="AGX38" s="1">
        <v>43320</v>
      </c>
      <c r="AGY38" t="s">
        <v>68</v>
      </c>
      <c r="AGZ38" s="1">
        <v>44404</v>
      </c>
      <c r="AHA38" t="s">
        <v>38</v>
      </c>
      <c r="AHB38" s="1">
        <v>44404</v>
      </c>
      <c r="AHC38" t="s">
        <v>38</v>
      </c>
      <c r="AHD38" s="1">
        <v>44407</v>
      </c>
      <c r="AHE38" t="s">
        <v>38</v>
      </c>
      <c r="AHF38" s="1">
        <v>44343</v>
      </c>
      <c r="AHG38" t="s">
        <v>31</v>
      </c>
      <c r="AHH38" s="1">
        <v>44343</v>
      </c>
      <c r="AHI38" t="s">
        <v>38</v>
      </c>
      <c r="AHJ38" s="1">
        <v>44588</v>
      </c>
      <c r="AHK38" t="s">
        <v>34</v>
      </c>
      <c r="AHL38" s="1">
        <v>43223</v>
      </c>
      <c r="AHM38" t="s">
        <v>67</v>
      </c>
      <c r="AHN38" s="1">
        <v>44413</v>
      </c>
      <c r="AHO38" t="s">
        <v>38</v>
      </c>
      <c r="AHP38" s="1">
        <v>44595</v>
      </c>
      <c r="AHQ38" t="s">
        <v>33</v>
      </c>
      <c r="AHR38" s="1">
        <v>44335</v>
      </c>
      <c r="AHS38" t="s">
        <v>36</v>
      </c>
      <c r="AHV38" s="1">
        <v>44489</v>
      </c>
      <c r="AHW38" t="s">
        <v>35</v>
      </c>
      <c r="AHX38" s="1">
        <v>44405</v>
      </c>
      <c r="AHY38" t="s">
        <v>38</v>
      </c>
      <c r="AHZ38" s="1">
        <v>44399</v>
      </c>
      <c r="AIA38" t="s">
        <v>38</v>
      </c>
      <c r="AIB38" s="1">
        <v>44406</v>
      </c>
      <c r="AIC38" t="s">
        <v>38</v>
      </c>
      <c r="AID38" s="1">
        <v>44377</v>
      </c>
      <c r="AIE38" t="s">
        <v>31</v>
      </c>
      <c r="AIF38" s="1">
        <v>43495</v>
      </c>
      <c r="AIG38" t="s">
        <v>59</v>
      </c>
      <c r="AIH38" s="1">
        <v>44398</v>
      </c>
      <c r="AII38" t="s">
        <v>38</v>
      </c>
      <c r="AIJ38" s="1">
        <v>44399</v>
      </c>
      <c r="AIK38" t="s">
        <v>38</v>
      </c>
      <c r="AIL38" s="1">
        <v>44392</v>
      </c>
      <c r="AIM38" t="s">
        <v>38</v>
      </c>
      <c r="AIN38" s="1">
        <v>44405</v>
      </c>
      <c r="AIO38" t="s">
        <v>38</v>
      </c>
      <c r="AIP38" s="1">
        <v>43221</v>
      </c>
      <c r="AIQ38" t="s">
        <v>67</v>
      </c>
      <c r="AIR38" s="1">
        <v>44326</v>
      </c>
      <c r="AIS38" t="s">
        <v>38</v>
      </c>
      <c r="AIT38" s="1">
        <v>44406</v>
      </c>
      <c r="AIU38" t="s">
        <v>38</v>
      </c>
      <c r="AIV38" s="1">
        <v>44407</v>
      </c>
      <c r="AIW38" t="s">
        <v>38</v>
      </c>
      <c r="AIX38" s="1">
        <v>44392</v>
      </c>
      <c r="AIY38" t="s">
        <v>38</v>
      </c>
      <c r="AIZ38" s="1">
        <v>44336</v>
      </c>
      <c r="AJA38" t="s">
        <v>38</v>
      </c>
      <c r="AJB38" s="1">
        <v>44397</v>
      </c>
      <c r="AJC38" t="s">
        <v>38</v>
      </c>
      <c r="AJD38" s="1">
        <v>44407</v>
      </c>
      <c r="AJE38" t="s">
        <v>38</v>
      </c>
      <c r="AJF38" s="1">
        <v>44407</v>
      </c>
      <c r="AJG38" t="s">
        <v>38</v>
      </c>
      <c r="AJH38" s="1">
        <v>44343</v>
      </c>
      <c r="AJI38" t="s">
        <v>31</v>
      </c>
      <c r="AJJ38" s="1">
        <v>44371</v>
      </c>
      <c r="AJK38" t="s">
        <v>38</v>
      </c>
      <c r="AJL38" s="1">
        <v>44399</v>
      </c>
      <c r="AJM38" t="s">
        <v>38</v>
      </c>
      <c r="AJN38" s="1">
        <v>44406</v>
      </c>
      <c r="AJO38" t="s">
        <v>38</v>
      </c>
      <c r="AJP38" s="1">
        <v>43157</v>
      </c>
      <c r="AJQ38" t="s">
        <v>65</v>
      </c>
      <c r="AJR38" s="1">
        <v>44320</v>
      </c>
      <c r="AJS38" t="s">
        <v>40</v>
      </c>
      <c r="AJT38" s="1">
        <v>44411</v>
      </c>
      <c r="AJU38" t="s">
        <v>38</v>
      </c>
      <c r="AJV38" s="1">
        <v>44320</v>
      </c>
      <c r="AJW38" t="s">
        <v>40</v>
      </c>
      <c r="AJX38" s="1">
        <v>44406</v>
      </c>
      <c r="AJY38" t="s">
        <v>38</v>
      </c>
      <c r="AJZ38" s="1">
        <v>44322</v>
      </c>
      <c r="AKA38" t="s">
        <v>40</v>
      </c>
      <c r="AKB38" s="1">
        <v>44326</v>
      </c>
      <c r="AKC38" t="s">
        <v>40</v>
      </c>
      <c r="AKD38" s="1">
        <v>44404</v>
      </c>
      <c r="AKE38" t="s">
        <v>38</v>
      </c>
      <c r="AKF38" s="1">
        <v>44391</v>
      </c>
      <c r="AKG38" t="s">
        <v>38</v>
      </c>
      <c r="AKH38" s="1">
        <v>44405</v>
      </c>
      <c r="AKI38" t="s">
        <v>38</v>
      </c>
      <c r="AKJ38" s="1">
        <v>44397</v>
      </c>
      <c r="AKK38" t="s">
        <v>38</v>
      </c>
      <c r="AKL38" s="1">
        <v>43222</v>
      </c>
      <c r="AKM38" t="s">
        <v>67</v>
      </c>
      <c r="AKN38" s="1">
        <v>44406</v>
      </c>
      <c r="AKO38" t="s">
        <v>38</v>
      </c>
      <c r="AKP38" s="1">
        <v>44343</v>
      </c>
      <c r="AKQ38" t="s">
        <v>31</v>
      </c>
      <c r="AKR38" s="1">
        <v>44356</v>
      </c>
      <c r="AKS38" t="s">
        <v>36</v>
      </c>
      <c r="AKT38" s="1">
        <v>44406</v>
      </c>
      <c r="AKU38" t="s">
        <v>38</v>
      </c>
      <c r="AKV38" s="1">
        <v>44336</v>
      </c>
      <c r="AKW38" t="s">
        <v>31</v>
      </c>
      <c r="AKX38" s="1">
        <v>44341</v>
      </c>
      <c r="AKY38" t="s">
        <v>36</v>
      </c>
      <c r="AKZ38" s="1">
        <v>44405</v>
      </c>
      <c r="ALA38" t="s">
        <v>36</v>
      </c>
      <c r="ALB38" s="1">
        <v>44320</v>
      </c>
      <c r="ALC38" t="s">
        <v>40</v>
      </c>
      <c r="ALD38" s="1">
        <v>44412</v>
      </c>
      <c r="ALE38" t="s">
        <v>38</v>
      </c>
      <c r="ALF38" s="1">
        <v>44397</v>
      </c>
      <c r="ALG38" t="s">
        <v>38</v>
      </c>
      <c r="ALH38" s="1">
        <v>44412</v>
      </c>
      <c r="ALI38" t="s">
        <v>34</v>
      </c>
      <c r="ALJ38" s="1">
        <v>43887</v>
      </c>
      <c r="ALK38" t="s">
        <v>50</v>
      </c>
      <c r="ALL38" s="1">
        <v>43223</v>
      </c>
      <c r="ALM38" t="s">
        <v>67</v>
      </c>
      <c r="ALN38" s="1">
        <v>44403</v>
      </c>
      <c r="ALO38" t="s">
        <v>36</v>
      </c>
      <c r="ALP38" s="1">
        <v>43223</v>
      </c>
      <c r="ALQ38" t="s">
        <v>67</v>
      </c>
      <c r="ALR38" s="1">
        <v>43138</v>
      </c>
      <c r="ALS38" t="s">
        <v>68</v>
      </c>
      <c r="ALT38" s="1">
        <v>43137</v>
      </c>
      <c r="ALU38" t="s">
        <v>65</v>
      </c>
      <c r="ALV38" s="1">
        <v>44390</v>
      </c>
      <c r="ALW38" t="s">
        <v>38</v>
      </c>
      <c r="ALX38" s="1">
        <v>44391</v>
      </c>
      <c r="ALY38" t="s">
        <v>38</v>
      </c>
      <c r="ALZ38" s="1">
        <v>43214</v>
      </c>
      <c r="AMA38" t="s">
        <v>67</v>
      </c>
      <c r="AMB38" s="1">
        <v>44337</v>
      </c>
      <c r="AMC38" t="s">
        <v>34</v>
      </c>
      <c r="AMD38" s="1">
        <v>44319</v>
      </c>
      <c r="AME38" t="s">
        <v>40</v>
      </c>
      <c r="AMF38" s="1">
        <v>44407</v>
      </c>
      <c r="AMG38" t="s">
        <v>38</v>
      </c>
      <c r="AMH38" s="1">
        <v>44413</v>
      </c>
      <c r="AMI38" t="s">
        <v>38</v>
      </c>
      <c r="AMJ38" s="1">
        <v>43228</v>
      </c>
      <c r="AMK38" t="s">
        <v>67</v>
      </c>
      <c r="AML38" s="1">
        <v>44405</v>
      </c>
      <c r="AMM38" t="s">
        <v>38</v>
      </c>
      <c r="AMN38" s="1">
        <v>44413</v>
      </c>
      <c r="AMO38" t="s">
        <v>38</v>
      </c>
      <c r="AMP38" s="1">
        <v>44343</v>
      </c>
      <c r="AMQ38" t="s">
        <v>34</v>
      </c>
      <c r="AMR38" s="1">
        <v>44405</v>
      </c>
      <c r="AMS38" t="s">
        <v>38</v>
      </c>
      <c r="AMT38" s="1">
        <v>44398</v>
      </c>
      <c r="AMU38" t="s">
        <v>38</v>
      </c>
      <c r="AMV38" s="1">
        <v>44412</v>
      </c>
      <c r="AMW38" t="s">
        <v>38</v>
      </c>
      <c r="AMX38" s="1">
        <v>44321</v>
      </c>
      <c r="AMY38" t="s">
        <v>40</v>
      </c>
      <c r="AMZ38" s="1">
        <v>44404</v>
      </c>
      <c r="ANA38" t="s">
        <v>34</v>
      </c>
    </row>
    <row r="39" spans="2:1041" x14ac:dyDescent="0.2">
      <c r="B39" s="1">
        <v>43152</v>
      </c>
      <c r="C39" t="s">
        <v>70</v>
      </c>
      <c r="D39" s="1">
        <v>43614</v>
      </c>
      <c r="E39" t="s">
        <v>61</v>
      </c>
      <c r="F39" s="1">
        <v>44231</v>
      </c>
      <c r="G39" t="s">
        <v>37</v>
      </c>
      <c r="H39" s="1">
        <v>44312</v>
      </c>
      <c r="I39" t="s">
        <v>39</v>
      </c>
      <c r="J39" s="1">
        <v>44313</v>
      </c>
      <c r="L39" s="1">
        <v>44307</v>
      </c>
      <c r="M39" t="s">
        <v>39</v>
      </c>
      <c r="N39" s="1">
        <v>43147</v>
      </c>
      <c r="O39" t="s">
        <v>70</v>
      </c>
      <c r="P39" s="1">
        <v>44313</v>
      </c>
      <c r="Q39" t="s">
        <v>39</v>
      </c>
      <c r="R39" s="1">
        <v>43138</v>
      </c>
      <c r="S39" t="s">
        <v>68</v>
      </c>
      <c r="T39" s="1">
        <v>44246</v>
      </c>
      <c r="U39" t="s">
        <v>39</v>
      </c>
      <c r="V39" s="1">
        <v>44406</v>
      </c>
      <c r="W39" t="s">
        <v>37</v>
      </c>
      <c r="X39" s="1">
        <v>44314</v>
      </c>
      <c r="Y39" t="s">
        <v>39</v>
      </c>
      <c r="Z39" s="1">
        <v>44315</v>
      </c>
      <c r="AA39" t="s">
        <v>39</v>
      </c>
      <c r="AB39" s="1">
        <v>44315</v>
      </c>
      <c r="AC39" t="s">
        <v>39</v>
      </c>
      <c r="AD39" s="1">
        <v>43542</v>
      </c>
      <c r="AE39" t="s">
        <v>61</v>
      </c>
      <c r="AF39" s="1">
        <v>44238</v>
      </c>
      <c r="AG39" t="s">
        <v>41</v>
      </c>
      <c r="AH39" s="1">
        <v>44316</v>
      </c>
      <c r="AI39" t="s">
        <v>39</v>
      </c>
      <c r="AJ39" s="1">
        <v>44313</v>
      </c>
      <c r="AK39" t="s">
        <v>39</v>
      </c>
      <c r="AL39" s="1">
        <v>44313</v>
      </c>
      <c r="AM39" t="s">
        <v>39</v>
      </c>
      <c r="AN39" s="1">
        <v>44313</v>
      </c>
      <c r="AO39" t="s">
        <v>35</v>
      </c>
      <c r="AP39" s="1">
        <v>44259</v>
      </c>
      <c r="AQ39" t="s">
        <v>37</v>
      </c>
      <c r="AR39" s="1">
        <v>44315</v>
      </c>
      <c r="AS39" t="s">
        <v>35</v>
      </c>
      <c r="AT39" s="1">
        <v>43143</v>
      </c>
      <c r="AU39" t="s">
        <v>68</v>
      </c>
      <c r="AV39" s="1">
        <v>44301</v>
      </c>
      <c r="AW39" t="s">
        <v>39</v>
      </c>
      <c r="AX39" s="1">
        <v>44314</v>
      </c>
      <c r="AY39" t="s">
        <v>39</v>
      </c>
      <c r="AZ39" s="1">
        <v>44315</v>
      </c>
      <c r="BA39" t="s">
        <v>39</v>
      </c>
      <c r="BB39" s="1">
        <v>44252</v>
      </c>
      <c r="BC39" t="s">
        <v>35</v>
      </c>
      <c r="BD39" s="1">
        <v>44313</v>
      </c>
      <c r="BE39" t="s">
        <v>39</v>
      </c>
      <c r="BF39" s="1">
        <v>42383</v>
      </c>
      <c r="BG39" t="s">
        <v>86</v>
      </c>
      <c r="BH39" s="1">
        <v>44320</v>
      </c>
      <c r="BI39" t="s">
        <v>39</v>
      </c>
      <c r="BJ39" s="1">
        <v>43215</v>
      </c>
      <c r="BK39" t="s">
        <v>70</v>
      </c>
      <c r="BL39" s="1">
        <v>44326</v>
      </c>
      <c r="BM39" t="s">
        <v>37</v>
      </c>
      <c r="BN39" s="1">
        <v>44321</v>
      </c>
      <c r="BO39" t="s">
        <v>39</v>
      </c>
      <c r="BP39" s="1">
        <v>43614</v>
      </c>
      <c r="BQ39" t="s">
        <v>54</v>
      </c>
      <c r="BR39" s="1">
        <v>44307</v>
      </c>
      <c r="BS39" t="s">
        <v>39</v>
      </c>
      <c r="BT39" s="1">
        <v>44301</v>
      </c>
      <c r="BU39" t="s">
        <v>39</v>
      </c>
      <c r="BV39" s="1">
        <v>44320</v>
      </c>
      <c r="BW39" t="s">
        <v>39</v>
      </c>
      <c r="BX39" s="1">
        <v>44314</v>
      </c>
      <c r="BY39" t="s">
        <v>39</v>
      </c>
      <c r="BZ39" s="1">
        <v>44231</v>
      </c>
      <c r="CA39" t="s">
        <v>41</v>
      </c>
      <c r="CB39" s="1">
        <v>43559</v>
      </c>
      <c r="CC39" t="s">
        <v>67</v>
      </c>
      <c r="CD39" s="1">
        <v>44306</v>
      </c>
      <c r="CE39" t="s">
        <v>39</v>
      </c>
      <c r="CF39" s="1">
        <v>43145</v>
      </c>
      <c r="CG39" t="s">
        <v>70</v>
      </c>
      <c r="CH39" s="1">
        <v>44285</v>
      </c>
      <c r="CI39" t="s">
        <v>32</v>
      </c>
      <c r="CJ39" s="1">
        <v>44305</v>
      </c>
      <c r="CK39" t="s">
        <v>39</v>
      </c>
      <c r="CL39" s="1">
        <v>44314</v>
      </c>
      <c r="CM39" t="s">
        <v>39</v>
      </c>
      <c r="CN39" s="1">
        <v>44229</v>
      </c>
      <c r="CO39" t="s">
        <v>39</v>
      </c>
      <c r="CP39" s="1">
        <v>44286</v>
      </c>
      <c r="CQ39" t="s">
        <v>37</v>
      </c>
      <c r="CR39" s="1">
        <v>44236</v>
      </c>
      <c r="CS39" t="s">
        <v>41</v>
      </c>
      <c r="CT39" s="1">
        <v>44322</v>
      </c>
      <c r="CU39" t="s">
        <v>40</v>
      </c>
      <c r="CV39" s="1">
        <v>43152</v>
      </c>
      <c r="CW39" t="s">
        <v>68</v>
      </c>
      <c r="CX39" s="1">
        <v>44300</v>
      </c>
      <c r="CY39" t="s">
        <v>39</v>
      </c>
      <c r="CZ39" s="1">
        <v>44308</v>
      </c>
      <c r="DA39" t="s">
        <v>39</v>
      </c>
      <c r="DB39" s="1">
        <v>44320</v>
      </c>
      <c r="DC39" t="s">
        <v>39</v>
      </c>
      <c r="DD39" s="1">
        <v>44306</v>
      </c>
      <c r="DE39" t="s">
        <v>39</v>
      </c>
      <c r="DF39" s="1">
        <v>44316</v>
      </c>
      <c r="DG39" t="s">
        <v>39</v>
      </c>
      <c r="DH39" s="1">
        <v>43147</v>
      </c>
      <c r="DI39" t="s">
        <v>70</v>
      </c>
      <c r="DJ39" s="1">
        <v>44315</v>
      </c>
      <c r="DK39" t="s">
        <v>39</v>
      </c>
      <c r="DL39" s="1">
        <v>44251</v>
      </c>
      <c r="DM39" t="s">
        <v>32</v>
      </c>
      <c r="DN39" s="1">
        <v>44321</v>
      </c>
      <c r="DO39" t="s">
        <v>39</v>
      </c>
      <c r="DP39" s="1">
        <v>44313</v>
      </c>
      <c r="DQ39" t="s">
        <v>39</v>
      </c>
      <c r="DR39" s="1">
        <v>44320</v>
      </c>
      <c r="DS39" t="s">
        <v>39</v>
      </c>
      <c r="DT39" s="1">
        <v>43139</v>
      </c>
      <c r="DU39" t="s">
        <v>68</v>
      </c>
      <c r="DV39" s="1">
        <v>43125</v>
      </c>
      <c r="DW39" t="s">
        <v>68</v>
      </c>
      <c r="DX39" s="1">
        <v>44251</v>
      </c>
      <c r="DY39" t="s">
        <v>41</v>
      </c>
      <c r="DZ39" s="1">
        <v>43146</v>
      </c>
      <c r="EA39" t="s">
        <v>70</v>
      </c>
      <c r="EB39" s="1">
        <v>44306</v>
      </c>
      <c r="EC39" t="s">
        <v>39</v>
      </c>
      <c r="ED39" s="1">
        <v>44306</v>
      </c>
      <c r="EE39" t="s">
        <v>39</v>
      </c>
      <c r="EF39" s="1">
        <v>43139</v>
      </c>
      <c r="EG39" t="s">
        <v>68</v>
      </c>
      <c r="EH39" s="1">
        <v>43524</v>
      </c>
      <c r="EI39" t="s">
        <v>52</v>
      </c>
      <c r="EJ39" s="1">
        <v>44315</v>
      </c>
      <c r="EK39" t="s">
        <v>39</v>
      </c>
      <c r="EL39" s="1">
        <v>43146</v>
      </c>
      <c r="EM39" t="s">
        <v>68</v>
      </c>
      <c r="EN39" s="1">
        <v>44315</v>
      </c>
      <c r="EO39" t="s">
        <v>39</v>
      </c>
      <c r="EP39" s="1">
        <v>44231</v>
      </c>
      <c r="EQ39" t="s">
        <v>35</v>
      </c>
      <c r="ER39" s="1">
        <v>44238</v>
      </c>
      <c r="ES39" t="s">
        <v>39</v>
      </c>
      <c r="ET39" s="1">
        <v>44314</v>
      </c>
      <c r="EU39" t="s">
        <v>39</v>
      </c>
      <c r="EV39" s="1">
        <v>44309</v>
      </c>
      <c r="EW39" t="s">
        <v>39</v>
      </c>
      <c r="EX39" s="1">
        <v>44322</v>
      </c>
      <c r="EY39" t="s">
        <v>39</v>
      </c>
      <c r="EZ39" s="1">
        <v>44249</v>
      </c>
      <c r="FA39" t="s">
        <v>41</v>
      </c>
      <c r="FB39" s="1">
        <v>44322</v>
      </c>
      <c r="FC39" t="s">
        <v>39</v>
      </c>
      <c r="FD39" s="1">
        <v>43678</v>
      </c>
      <c r="FE39" t="s">
        <v>55</v>
      </c>
      <c r="FF39" s="1">
        <v>44257</v>
      </c>
      <c r="FG39" t="s">
        <v>32</v>
      </c>
      <c r="FH39" s="1">
        <v>44315</v>
      </c>
      <c r="FI39" t="s">
        <v>39</v>
      </c>
      <c r="FJ39" s="1">
        <v>43157</v>
      </c>
      <c r="FK39" t="s">
        <v>70</v>
      </c>
      <c r="FL39" s="1">
        <v>43676</v>
      </c>
      <c r="FM39" t="s">
        <v>56</v>
      </c>
      <c r="FN39" s="1">
        <v>44320</v>
      </c>
      <c r="FO39" t="s">
        <v>39</v>
      </c>
      <c r="FP39" s="1">
        <v>44315</v>
      </c>
      <c r="FQ39" t="s">
        <v>39</v>
      </c>
      <c r="FR39" s="1">
        <v>43670</v>
      </c>
      <c r="FS39" t="s">
        <v>55</v>
      </c>
      <c r="FT39" s="1">
        <v>44315</v>
      </c>
      <c r="FU39" t="s">
        <v>40</v>
      </c>
      <c r="FV39" s="1">
        <v>44314</v>
      </c>
      <c r="FW39" t="s">
        <v>39</v>
      </c>
      <c r="FX39" s="1">
        <v>44231</v>
      </c>
      <c r="FY39" t="s">
        <v>37</v>
      </c>
      <c r="FZ39" s="1">
        <v>43151</v>
      </c>
      <c r="GA39" t="s">
        <v>68</v>
      </c>
      <c r="GB39" s="1">
        <v>44322</v>
      </c>
      <c r="GC39" t="s">
        <v>39</v>
      </c>
      <c r="GD39" s="1">
        <v>44320</v>
      </c>
      <c r="GE39" t="s">
        <v>39</v>
      </c>
      <c r="GF39" s="1">
        <v>44308</v>
      </c>
      <c r="GG39" t="s">
        <v>39</v>
      </c>
      <c r="GH39" s="1">
        <v>44243</v>
      </c>
      <c r="GI39" t="s">
        <v>41</v>
      </c>
      <c r="GJ39" s="1">
        <v>44244</v>
      </c>
      <c r="GK39" t="s">
        <v>41</v>
      </c>
      <c r="GL39" s="1">
        <v>44313</v>
      </c>
      <c r="GM39" t="s">
        <v>39</v>
      </c>
      <c r="GN39" s="1">
        <v>44322</v>
      </c>
      <c r="GO39" t="s">
        <v>39</v>
      </c>
      <c r="GP39" s="1">
        <v>44280</v>
      </c>
      <c r="GQ39" t="s">
        <v>35</v>
      </c>
      <c r="GR39" s="1">
        <v>44315</v>
      </c>
      <c r="GS39" t="s">
        <v>39</v>
      </c>
      <c r="GT39" s="1">
        <v>44314</v>
      </c>
      <c r="GU39" t="s">
        <v>35</v>
      </c>
      <c r="GV39" s="1">
        <v>44313</v>
      </c>
      <c r="GW39" t="s">
        <v>39</v>
      </c>
      <c r="GX39" s="1">
        <v>44305</v>
      </c>
      <c r="GY39" t="s">
        <v>39</v>
      </c>
      <c r="GZ39" s="1">
        <v>44313</v>
      </c>
      <c r="HA39" t="s">
        <v>39</v>
      </c>
      <c r="HB39" s="1">
        <v>44222</v>
      </c>
      <c r="HC39" t="s">
        <v>41</v>
      </c>
      <c r="HD39" s="1">
        <v>44313</v>
      </c>
      <c r="HE39" t="s">
        <v>39</v>
      </c>
      <c r="HF39" s="1">
        <v>44235</v>
      </c>
      <c r="HG39" t="s">
        <v>41</v>
      </c>
      <c r="HH39" s="1">
        <v>43124</v>
      </c>
      <c r="HI39" t="s">
        <v>68</v>
      </c>
      <c r="HJ39" s="1">
        <v>44313</v>
      </c>
      <c r="HK39" t="s">
        <v>39</v>
      </c>
      <c r="HL39" s="1">
        <v>44238</v>
      </c>
      <c r="HM39" t="s">
        <v>41</v>
      </c>
      <c r="HN39" s="1">
        <v>44229</v>
      </c>
      <c r="HO39" t="s">
        <v>41</v>
      </c>
      <c r="HP39" s="1">
        <v>44315</v>
      </c>
      <c r="HQ39" t="s">
        <v>39</v>
      </c>
      <c r="HR39" s="1">
        <v>44306</v>
      </c>
      <c r="HS39" t="s">
        <v>39</v>
      </c>
      <c r="HT39" s="1">
        <v>44320</v>
      </c>
      <c r="HU39" t="s">
        <v>39</v>
      </c>
      <c r="HV39" s="1">
        <v>44320</v>
      </c>
      <c r="HW39" t="s">
        <v>39</v>
      </c>
      <c r="HX39" s="1">
        <v>44315</v>
      </c>
      <c r="HY39" t="s">
        <v>39</v>
      </c>
      <c r="HZ39" s="1">
        <v>44306</v>
      </c>
      <c r="IA39" t="s">
        <v>39</v>
      </c>
      <c r="IB39" s="1">
        <v>43130</v>
      </c>
      <c r="IC39" t="s">
        <v>68</v>
      </c>
      <c r="ID39" s="1">
        <v>44238</v>
      </c>
      <c r="IE39" t="s">
        <v>41</v>
      </c>
      <c r="IF39" s="1">
        <v>44286</v>
      </c>
      <c r="IG39" t="s">
        <v>37</v>
      </c>
      <c r="IH39" s="1">
        <v>44314</v>
      </c>
      <c r="II39" t="s">
        <v>37</v>
      </c>
      <c r="IJ39" s="1">
        <v>44315</v>
      </c>
      <c r="IK39" t="s">
        <v>39</v>
      </c>
      <c r="IL39" s="1">
        <v>44273</v>
      </c>
      <c r="IM39" t="s">
        <v>35</v>
      </c>
      <c r="IN39" s="1">
        <v>44314</v>
      </c>
      <c r="IO39" t="s">
        <v>37</v>
      </c>
      <c r="IP39" s="1">
        <v>44314</v>
      </c>
      <c r="IQ39" t="s">
        <v>39</v>
      </c>
      <c r="IR39" s="1">
        <v>44308</v>
      </c>
      <c r="IS39" t="s">
        <v>39</v>
      </c>
      <c r="IT39" s="1">
        <v>44322</v>
      </c>
      <c r="IU39" t="s">
        <v>40</v>
      </c>
      <c r="IV39" s="1">
        <v>44313</v>
      </c>
      <c r="IW39" t="s">
        <v>37</v>
      </c>
      <c r="IX39" s="1">
        <v>44235</v>
      </c>
      <c r="IY39" t="s">
        <v>41</v>
      </c>
      <c r="IZ39" s="1">
        <v>44256</v>
      </c>
      <c r="JA39" t="s">
        <v>41</v>
      </c>
      <c r="JB39" s="1">
        <v>43158</v>
      </c>
      <c r="JC39" t="s">
        <v>68</v>
      </c>
      <c r="JD39" s="1">
        <v>44321</v>
      </c>
      <c r="JE39" t="s">
        <v>39</v>
      </c>
      <c r="JF39" s="1">
        <v>44305</v>
      </c>
      <c r="JG39" t="s">
        <v>39</v>
      </c>
      <c r="JH39" s="1">
        <v>44252</v>
      </c>
      <c r="JI39" t="s">
        <v>32</v>
      </c>
      <c r="JJ39" s="1">
        <v>44314</v>
      </c>
      <c r="JK39" t="s">
        <v>39</v>
      </c>
      <c r="JL39" s="1">
        <v>44271</v>
      </c>
      <c r="JM39" t="s">
        <v>37</v>
      </c>
      <c r="JN39" s="1">
        <v>44301</v>
      </c>
      <c r="JO39" t="s">
        <v>39</v>
      </c>
      <c r="JP39" s="1">
        <v>44302</v>
      </c>
      <c r="JQ39" t="s">
        <v>39</v>
      </c>
      <c r="JR39" s="1">
        <v>44308</v>
      </c>
      <c r="JS39" t="s">
        <v>39</v>
      </c>
      <c r="JT39" s="1">
        <v>44306</v>
      </c>
      <c r="JU39" t="s">
        <v>39</v>
      </c>
      <c r="JV39" s="1">
        <v>44313</v>
      </c>
      <c r="JW39" t="s">
        <v>39</v>
      </c>
      <c r="JX39" s="1">
        <v>44257</v>
      </c>
      <c r="JY39" t="s">
        <v>37</v>
      </c>
      <c r="JZ39" s="1">
        <v>44306</v>
      </c>
      <c r="KA39" t="s">
        <v>39</v>
      </c>
      <c r="KB39" s="1">
        <v>44315</v>
      </c>
      <c r="KC39" t="s">
        <v>39</v>
      </c>
      <c r="KD39" s="1">
        <v>44251</v>
      </c>
      <c r="KE39" t="s">
        <v>41</v>
      </c>
      <c r="KF39" s="1">
        <v>43153</v>
      </c>
      <c r="KG39" t="s">
        <v>68</v>
      </c>
      <c r="KH39" s="1">
        <v>44306</v>
      </c>
      <c r="KI39" t="s">
        <v>39</v>
      </c>
      <c r="KJ39" s="1">
        <v>43139</v>
      </c>
      <c r="KK39" t="s">
        <v>68</v>
      </c>
      <c r="KL39" s="1">
        <v>44245</v>
      </c>
      <c r="KM39" t="s">
        <v>39</v>
      </c>
      <c r="KN39" s="1">
        <v>44321</v>
      </c>
      <c r="KO39" t="s">
        <v>39</v>
      </c>
      <c r="KP39" s="1">
        <v>44237</v>
      </c>
      <c r="KQ39" t="s">
        <v>41</v>
      </c>
      <c r="KR39" s="1">
        <v>44313</v>
      </c>
      <c r="KS39" t="s">
        <v>39</v>
      </c>
      <c r="KT39" s="1">
        <v>44308</v>
      </c>
      <c r="KU39" t="s">
        <v>37</v>
      </c>
      <c r="KV39" s="1">
        <v>44273</v>
      </c>
      <c r="KW39" t="s">
        <v>35</v>
      </c>
      <c r="KX39" s="1">
        <v>44314</v>
      </c>
      <c r="KY39" t="s">
        <v>39</v>
      </c>
      <c r="KZ39" s="1">
        <v>44314</v>
      </c>
      <c r="LA39" t="s">
        <v>37</v>
      </c>
      <c r="LB39" s="1">
        <v>44231</v>
      </c>
      <c r="LC39" t="s">
        <v>41</v>
      </c>
      <c r="LD39" s="1">
        <v>44315</v>
      </c>
      <c r="LE39" t="s">
        <v>39</v>
      </c>
      <c r="LF39" s="1">
        <v>44252</v>
      </c>
      <c r="LG39" t="s">
        <v>32</v>
      </c>
      <c r="LH39" s="1">
        <v>44307</v>
      </c>
      <c r="LI39" t="s">
        <v>39</v>
      </c>
      <c r="LJ39" s="1">
        <v>43125</v>
      </c>
      <c r="LK39" t="s">
        <v>67</v>
      </c>
      <c r="LL39" s="1">
        <v>43146</v>
      </c>
      <c r="LM39" t="s">
        <v>68</v>
      </c>
      <c r="LN39" s="1">
        <v>44308</v>
      </c>
      <c r="LO39" t="s">
        <v>39</v>
      </c>
      <c r="LP39" s="1">
        <v>44322</v>
      </c>
      <c r="LQ39" t="s">
        <v>37</v>
      </c>
      <c r="LR39" s="1">
        <v>44228</v>
      </c>
      <c r="LS39" t="s">
        <v>41</v>
      </c>
      <c r="LT39" s="1">
        <v>44257</v>
      </c>
      <c r="LU39" t="s">
        <v>39</v>
      </c>
      <c r="LV39" s="1">
        <v>43139</v>
      </c>
      <c r="LW39" t="s">
        <v>70</v>
      </c>
      <c r="LX39" s="1">
        <v>43510</v>
      </c>
      <c r="LY39" t="s">
        <v>59</v>
      </c>
      <c r="LZ39" s="1">
        <v>43046</v>
      </c>
      <c r="MA39" t="s">
        <v>65</v>
      </c>
      <c r="MB39" s="1">
        <v>44316</v>
      </c>
      <c r="MC39" t="s">
        <v>39</v>
      </c>
      <c r="MD39" s="1">
        <v>44231</v>
      </c>
      <c r="ME39" t="s">
        <v>41</v>
      </c>
      <c r="MF39" s="1">
        <v>44314</v>
      </c>
      <c r="MG39" t="s">
        <v>39</v>
      </c>
      <c r="MH39" s="1">
        <v>44238</v>
      </c>
      <c r="MI39" t="s">
        <v>41</v>
      </c>
      <c r="MJ39" s="1">
        <v>44256</v>
      </c>
      <c r="MK39" t="s">
        <v>41</v>
      </c>
      <c r="ML39" s="1">
        <v>43775</v>
      </c>
      <c r="MM39" t="s">
        <v>49</v>
      </c>
      <c r="MN39" s="1">
        <v>44313</v>
      </c>
      <c r="MO39" t="s">
        <v>39</v>
      </c>
      <c r="MP39" s="1">
        <v>44272</v>
      </c>
      <c r="MQ39" t="s">
        <v>35</v>
      </c>
      <c r="MR39" s="1">
        <v>43088</v>
      </c>
      <c r="MS39" t="s">
        <v>67</v>
      </c>
      <c r="MT39" s="1">
        <v>44319</v>
      </c>
      <c r="MU39" t="s">
        <v>39</v>
      </c>
      <c r="MV39" s="1">
        <v>44314</v>
      </c>
      <c r="MW39" t="s">
        <v>39</v>
      </c>
      <c r="MX39" s="1">
        <v>43158</v>
      </c>
      <c r="MY39" t="s">
        <v>68</v>
      </c>
      <c r="MZ39" s="1">
        <v>44225</v>
      </c>
      <c r="NA39" t="s">
        <v>39</v>
      </c>
      <c r="NB39" s="1">
        <v>44252</v>
      </c>
      <c r="NC39" t="s">
        <v>41</v>
      </c>
      <c r="ND39" s="1">
        <v>44312</v>
      </c>
      <c r="NE39" t="s">
        <v>39</v>
      </c>
      <c r="NF39" s="1">
        <v>44231</v>
      </c>
      <c r="NG39" t="s">
        <v>35</v>
      </c>
      <c r="NH39" s="1">
        <v>44238</v>
      </c>
      <c r="NI39" t="s">
        <v>41</v>
      </c>
      <c r="NJ39" s="1">
        <v>44316</v>
      </c>
      <c r="NK39" t="s">
        <v>39</v>
      </c>
      <c r="NL39" s="1">
        <v>44315</v>
      </c>
      <c r="NM39" t="s">
        <v>39</v>
      </c>
      <c r="NN39" s="1">
        <v>44285</v>
      </c>
      <c r="NO39" t="s">
        <v>39</v>
      </c>
      <c r="NP39" s="1">
        <v>44307</v>
      </c>
      <c r="NQ39" t="s">
        <v>39</v>
      </c>
      <c r="NR39" s="1">
        <v>44252</v>
      </c>
      <c r="NS39" t="s">
        <v>41</v>
      </c>
      <c r="NT39" s="1">
        <v>44229</v>
      </c>
      <c r="NU39" t="s">
        <v>41</v>
      </c>
      <c r="NV39" s="1">
        <v>44315</v>
      </c>
      <c r="NW39" t="s">
        <v>39</v>
      </c>
      <c r="NX39" s="1">
        <v>44315</v>
      </c>
      <c r="NY39" t="s">
        <v>39</v>
      </c>
      <c r="NZ39" s="1">
        <v>44308</v>
      </c>
      <c r="OA39" t="s">
        <v>39</v>
      </c>
      <c r="OB39" s="1">
        <v>44313</v>
      </c>
      <c r="OC39" t="s">
        <v>39</v>
      </c>
      <c r="OD39" s="1">
        <v>44313</v>
      </c>
      <c r="OE39" t="s">
        <v>39</v>
      </c>
      <c r="OF39" s="1">
        <v>44243</v>
      </c>
      <c r="OG39" t="s">
        <v>39</v>
      </c>
      <c r="OH39" s="1">
        <v>44315</v>
      </c>
      <c r="OI39" t="s">
        <v>39</v>
      </c>
      <c r="OJ39" s="1">
        <v>44308</v>
      </c>
      <c r="OK39" t="s">
        <v>39</v>
      </c>
      <c r="OL39" s="1">
        <v>44315</v>
      </c>
      <c r="OM39" t="s">
        <v>39</v>
      </c>
      <c r="ON39" s="1">
        <v>44320</v>
      </c>
      <c r="OO39" t="s">
        <v>39</v>
      </c>
      <c r="OP39" s="1">
        <v>44307</v>
      </c>
      <c r="OQ39" t="s">
        <v>39</v>
      </c>
      <c r="OR39" s="1">
        <v>43229</v>
      </c>
      <c r="OS39" t="s">
        <v>67</v>
      </c>
      <c r="OT39" s="1">
        <v>44251</v>
      </c>
      <c r="OU39" t="s">
        <v>32</v>
      </c>
      <c r="OV39" s="1">
        <v>44315</v>
      </c>
      <c r="OW39" t="s">
        <v>39</v>
      </c>
      <c r="OX39" s="1">
        <v>44306</v>
      </c>
      <c r="OY39" t="s">
        <v>39</v>
      </c>
      <c r="OZ39" s="1">
        <v>44309</v>
      </c>
      <c r="PA39" t="s">
        <v>39</v>
      </c>
      <c r="PB39" s="1">
        <v>44244</v>
      </c>
      <c r="PC39" t="s">
        <v>41</v>
      </c>
      <c r="PD39" s="1">
        <v>44315</v>
      </c>
      <c r="PE39" t="s">
        <v>39</v>
      </c>
      <c r="PF39" s="1">
        <v>44308</v>
      </c>
      <c r="PG39" t="s">
        <v>39</v>
      </c>
      <c r="PH39" s="1">
        <v>44315</v>
      </c>
      <c r="PI39" t="s">
        <v>35</v>
      </c>
      <c r="PJ39" s="1">
        <v>44308</v>
      </c>
      <c r="PK39" t="s">
        <v>39</v>
      </c>
      <c r="PL39" s="1">
        <v>44323</v>
      </c>
      <c r="PM39" t="s">
        <v>39</v>
      </c>
      <c r="PN39" s="1">
        <v>44313</v>
      </c>
      <c r="PO39" t="s">
        <v>37</v>
      </c>
      <c r="PP39" s="1">
        <v>43137</v>
      </c>
      <c r="PQ39" t="s">
        <v>70</v>
      </c>
      <c r="PR39" s="1">
        <v>43124</v>
      </c>
      <c r="PS39" t="s">
        <v>68</v>
      </c>
      <c r="PT39" s="1">
        <v>44287</v>
      </c>
      <c r="PU39" t="s">
        <v>32</v>
      </c>
      <c r="PV39" s="1">
        <v>44314</v>
      </c>
      <c r="PW39" t="s">
        <v>39</v>
      </c>
      <c r="PX39" s="1">
        <v>44307</v>
      </c>
      <c r="PY39" t="s">
        <v>39</v>
      </c>
      <c r="PZ39" s="1">
        <v>44320</v>
      </c>
      <c r="QA39" t="s">
        <v>39</v>
      </c>
      <c r="QB39" s="1">
        <v>44279</v>
      </c>
      <c r="QC39" t="s">
        <v>35</v>
      </c>
      <c r="QD39" s="1">
        <v>44313</v>
      </c>
      <c r="QE39" t="s">
        <v>40</v>
      </c>
      <c r="QF39" s="1">
        <v>44322</v>
      </c>
      <c r="QG39" t="s">
        <v>39</v>
      </c>
      <c r="QH39" s="1">
        <v>43122</v>
      </c>
      <c r="QI39" t="s">
        <v>68</v>
      </c>
      <c r="QJ39" s="1">
        <v>43881</v>
      </c>
      <c r="QK39" t="s">
        <v>52</v>
      </c>
      <c r="QL39" s="1">
        <v>44306</v>
      </c>
      <c r="QM39" t="s">
        <v>39</v>
      </c>
      <c r="QN39" s="1">
        <v>44273</v>
      </c>
      <c r="QO39" t="s">
        <v>37</v>
      </c>
      <c r="QP39" s="1">
        <v>44321</v>
      </c>
      <c r="QQ39" t="s">
        <v>39</v>
      </c>
      <c r="QR39" s="1">
        <v>44312</v>
      </c>
      <c r="QS39" t="s">
        <v>39</v>
      </c>
      <c r="QT39" s="1">
        <v>44306</v>
      </c>
      <c r="QU39" t="s">
        <v>39</v>
      </c>
      <c r="QV39" s="1">
        <v>44314</v>
      </c>
      <c r="QW39" t="s">
        <v>39</v>
      </c>
      <c r="QX39" s="1">
        <v>44321</v>
      </c>
      <c r="QY39" t="s">
        <v>39</v>
      </c>
      <c r="QZ39" s="1">
        <v>44306</v>
      </c>
      <c r="RA39" t="s">
        <v>39</v>
      </c>
      <c r="RB39" s="1">
        <v>44231</v>
      </c>
      <c r="RC39" t="s">
        <v>35</v>
      </c>
      <c r="RD39" s="1">
        <v>43158</v>
      </c>
      <c r="RE39" t="s">
        <v>68</v>
      </c>
      <c r="RF39" s="1">
        <v>44231</v>
      </c>
      <c r="RG39" t="s">
        <v>35</v>
      </c>
      <c r="RH39" s="1">
        <v>44315</v>
      </c>
      <c r="RI39" t="s">
        <v>39</v>
      </c>
      <c r="RJ39" s="1">
        <v>44322</v>
      </c>
      <c r="RK39" t="s">
        <v>35</v>
      </c>
      <c r="RL39" s="1">
        <v>44315</v>
      </c>
      <c r="RM39" t="s">
        <v>39</v>
      </c>
      <c r="RN39" s="1">
        <v>44313</v>
      </c>
      <c r="RO39" t="s">
        <v>39</v>
      </c>
      <c r="RP39" s="1">
        <v>43131</v>
      </c>
      <c r="RQ39" t="s">
        <v>70</v>
      </c>
      <c r="RR39" s="1">
        <v>44243</v>
      </c>
      <c r="RS39" t="s">
        <v>41</v>
      </c>
      <c r="RT39" s="1">
        <v>44134</v>
      </c>
      <c r="RU39" t="s">
        <v>44</v>
      </c>
      <c r="RV39" s="1">
        <v>43144</v>
      </c>
      <c r="RW39" t="s">
        <v>70</v>
      </c>
      <c r="RX39" s="1">
        <v>44134</v>
      </c>
      <c r="RY39" t="s">
        <v>44</v>
      </c>
      <c r="RZ39" s="1">
        <v>44222</v>
      </c>
      <c r="SA39" t="s">
        <v>41</v>
      </c>
      <c r="SB39" s="1">
        <v>44307</v>
      </c>
      <c r="SC39" t="s">
        <v>39</v>
      </c>
      <c r="SD39" s="1">
        <v>44307</v>
      </c>
      <c r="SE39" t="s">
        <v>39</v>
      </c>
      <c r="SF39" s="1">
        <v>44237</v>
      </c>
      <c r="SG39" t="s">
        <v>41</v>
      </c>
      <c r="SH39" s="1">
        <v>44307</v>
      </c>
      <c r="SI39" t="s">
        <v>39</v>
      </c>
      <c r="SJ39" s="1">
        <v>44230</v>
      </c>
      <c r="SK39" t="s">
        <v>41</v>
      </c>
      <c r="SL39" s="1">
        <v>44321</v>
      </c>
      <c r="SM39" t="s">
        <v>39</v>
      </c>
      <c r="SN39" s="1">
        <v>44251</v>
      </c>
      <c r="SO39" t="s">
        <v>35</v>
      </c>
      <c r="SP39" s="1">
        <v>44259</v>
      </c>
      <c r="SQ39" t="s">
        <v>32</v>
      </c>
      <c r="SR39" s="1">
        <v>44313</v>
      </c>
      <c r="SS39" t="s">
        <v>39</v>
      </c>
      <c r="ST39" s="1">
        <v>44301</v>
      </c>
      <c r="SU39" t="s">
        <v>39</v>
      </c>
      <c r="SV39" s="1">
        <v>44308</v>
      </c>
      <c r="SW39" t="s">
        <v>39</v>
      </c>
      <c r="SX39" s="1">
        <v>44236</v>
      </c>
      <c r="SY39" t="s">
        <v>39</v>
      </c>
      <c r="SZ39" s="1">
        <v>44321</v>
      </c>
      <c r="TA39" t="s">
        <v>39</v>
      </c>
      <c r="TB39" s="1">
        <v>43775</v>
      </c>
      <c r="TC39" t="s">
        <v>49</v>
      </c>
      <c r="TD39" s="1">
        <v>44321</v>
      </c>
      <c r="TE39" t="s">
        <v>39</v>
      </c>
      <c r="TF39" s="1">
        <v>44316</v>
      </c>
      <c r="TG39" t="s">
        <v>39</v>
      </c>
      <c r="TH39" s="1">
        <v>44236</v>
      </c>
      <c r="TI39" t="s">
        <v>41</v>
      </c>
      <c r="TJ39" s="1">
        <v>44308</v>
      </c>
      <c r="TK39" t="s">
        <v>39</v>
      </c>
      <c r="TL39" s="1">
        <v>44250</v>
      </c>
      <c r="TM39" t="s">
        <v>41</v>
      </c>
      <c r="TN39" s="1">
        <v>43138</v>
      </c>
      <c r="TO39" t="s">
        <v>68</v>
      </c>
      <c r="TP39" s="1">
        <v>44222</v>
      </c>
      <c r="TQ39" t="s">
        <v>39</v>
      </c>
      <c r="TR39" s="1">
        <v>44314</v>
      </c>
      <c r="TS39" t="s">
        <v>39</v>
      </c>
      <c r="TT39" s="1">
        <v>44313</v>
      </c>
      <c r="TU39" t="s">
        <v>39</v>
      </c>
      <c r="TV39" s="1">
        <v>44301</v>
      </c>
      <c r="TW39" t="s">
        <v>39</v>
      </c>
      <c r="TX39" s="1">
        <v>43132</v>
      </c>
      <c r="TY39" t="s">
        <v>68</v>
      </c>
      <c r="TZ39" s="1">
        <v>44312</v>
      </c>
      <c r="UA39" t="s">
        <v>39</v>
      </c>
      <c r="UB39" s="1">
        <v>44322</v>
      </c>
      <c r="UC39" t="s">
        <v>40</v>
      </c>
      <c r="UD39" s="1">
        <v>44251</v>
      </c>
      <c r="UE39" t="s">
        <v>32</v>
      </c>
      <c r="UF39" s="1">
        <v>43129</v>
      </c>
      <c r="UG39" t="s">
        <v>68</v>
      </c>
      <c r="UH39" s="1">
        <v>44315</v>
      </c>
      <c r="UI39" t="s">
        <v>40</v>
      </c>
      <c r="UJ39" s="1">
        <v>44322</v>
      </c>
      <c r="UK39" t="s">
        <v>39</v>
      </c>
      <c r="UL39" s="1">
        <v>44301</v>
      </c>
      <c r="UM39" t="s">
        <v>39</v>
      </c>
      <c r="UN39" s="1">
        <v>44405</v>
      </c>
      <c r="UO39" t="s">
        <v>38</v>
      </c>
      <c r="UP39" s="1">
        <v>44322</v>
      </c>
      <c r="UQ39" t="s">
        <v>39</v>
      </c>
      <c r="UR39" s="1">
        <v>43683</v>
      </c>
      <c r="US39" t="s">
        <v>56</v>
      </c>
      <c r="UT39" s="1">
        <v>44308</v>
      </c>
      <c r="UU39" t="s">
        <v>39</v>
      </c>
      <c r="UV39" s="1">
        <v>43132</v>
      </c>
      <c r="UW39" t="s">
        <v>63</v>
      </c>
      <c r="UX39" s="1">
        <v>44265</v>
      </c>
      <c r="UY39" t="s">
        <v>35</v>
      </c>
      <c r="UZ39" s="1">
        <v>44250</v>
      </c>
      <c r="VA39" t="s">
        <v>41</v>
      </c>
      <c r="VB39" s="1">
        <v>44322</v>
      </c>
      <c r="VC39" t="s">
        <v>39</v>
      </c>
      <c r="VD39" s="1">
        <v>44245</v>
      </c>
      <c r="VE39" t="s">
        <v>32</v>
      </c>
      <c r="VF39" s="1">
        <v>44322</v>
      </c>
      <c r="VG39" t="s">
        <v>39</v>
      </c>
      <c r="VH39" s="1">
        <v>44249</v>
      </c>
      <c r="VI39" t="s">
        <v>41</v>
      </c>
      <c r="VJ39" s="1">
        <v>44229</v>
      </c>
      <c r="VK39" t="s">
        <v>35</v>
      </c>
      <c r="VL39" s="1">
        <v>44306</v>
      </c>
      <c r="VM39" t="s">
        <v>35</v>
      </c>
      <c r="VN39" s="1">
        <v>44320</v>
      </c>
      <c r="VO39" t="s">
        <v>39</v>
      </c>
      <c r="VP39" s="1">
        <v>44307</v>
      </c>
      <c r="VQ39" t="s">
        <v>35</v>
      </c>
      <c r="VR39" s="1">
        <v>44309</v>
      </c>
      <c r="VS39" t="s">
        <v>39</v>
      </c>
      <c r="VT39" s="1">
        <v>44316</v>
      </c>
      <c r="VU39" t="s">
        <v>39</v>
      </c>
      <c r="VV39" s="1">
        <v>44320</v>
      </c>
      <c r="VW39" t="s">
        <v>35</v>
      </c>
      <c r="VX39" s="1">
        <v>44315</v>
      </c>
      <c r="VY39" t="s">
        <v>39</v>
      </c>
      <c r="VZ39" s="1">
        <v>44315</v>
      </c>
      <c r="WA39" t="s">
        <v>40</v>
      </c>
      <c r="WB39" s="1">
        <v>44259</v>
      </c>
      <c r="WC39" t="s">
        <v>32</v>
      </c>
      <c r="WD39" s="1">
        <v>44232</v>
      </c>
      <c r="WE39" t="s">
        <v>41</v>
      </c>
      <c r="WF39" s="1">
        <v>43139</v>
      </c>
      <c r="WG39" t="s">
        <v>70</v>
      </c>
      <c r="WH39" s="1">
        <v>44312</v>
      </c>
      <c r="WI39" t="s">
        <v>39</v>
      </c>
      <c r="WJ39" s="1">
        <v>44308</v>
      </c>
      <c r="WK39" t="s">
        <v>39</v>
      </c>
      <c r="WL39" s="1">
        <v>43122</v>
      </c>
      <c r="WM39" t="s">
        <v>68</v>
      </c>
      <c r="WN39" s="1">
        <v>43130</v>
      </c>
      <c r="WO39" t="s">
        <v>68</v>
      </c>
      <c r="WP39" s="1">
        <v>44236</v>
      </c>
      <c r="WQ39" t="s">
        <v>41</v>
      </c>
      <c r="WR39" s="1">
        <v>44309</v>
      </c>
      <c r="WS39" t="s">
        <v>39</v>
      </c>
      <c r="WT39" s="1">
        <v>44314</v>
      </c>
      <c r="WU39" t="s">
        <v>39</v>
      </c>
      <c r="WV39" s="1">
        <v>44315</v>
      </c>
      <c r="WW39" t="s">
        <v>39</v>
      </c>
      <c r="WX39" s="1">
        <v>43139</v>
      </c>
      <c r="WY39" t="s">
        <v>70</v>
      </c>
      <c r="WZ39" s="1">
        <v>44301</v>
      </c>
      <c r="XA39" t="s">
        <v>39</v>
      </c>
      <c r="XB39" s="1">
        <v>44315</v>
      </c>
      <c r="XC39" t="s">
        <v>39</v>
      </c>
      <c r="XD39" s="1">
        <v>44305</v>
      </c>
      <c r="XE39" t="s">
        <v>39</v>
      </c>
      <c r="XF39" s="1">
        <v>44238</v>
      </c>
      <c r="XG39" t="s">
        <v>41</v>
      </c>
      <c r="XH39" s="1">
        <v>44299</v>
      </c>
      <c r="XI39" t="s">
        <v>39</v>
      </c>
      <c r="XJ39" s="1">
        <v>44313</v>
      </c>
      <c r="XK39" t="s">
        <v>39</v>
      </c>
      <c r="XL39" s="1">
        <v>43117</v>
      </c>
      <c r="XM39" t="s">
        <v>67</v>
      </c>
      <c r="XN39" s="1">
        <v>44308</v>
      </c>
      <c r="XO39" t="s">
        <v>39</v>
      </c>
      <c r="XP39" s="1">
        <v>44236</v>
      </c>
      <c r="XQ39" t="s">
        <v>41</v>
      </c>
      <c r="XR39" s="1">
        <v>44238</v>
      </c>
      <c r="XS39" t="s">
        <v>39</v>
      </c>
      <c r="XT39" s="1">
        <v>43517</v>
      </c>
      <c r="XU39" t="s">
        <v>58</v>
      </c>
      <c r="XV39" s="1">
        <v>44321</v>
      </c>
      <c r="XW39" t="s">
        <v>39</v>
      </c>
      <c r="XX39" s="1">
        <v>44308</v>
      </c>
      <c r="XY39" t="s">
        <v>39</v>
      </c>
      <c r="XZ39" s="1">
        <v>44309</v>
      </c>
      <c r="YA39" t="s">
        <v>39</v>
      </c>
      <c r="YB39" s="1">
        <v>44301</v>
      </c>
      <c r="YC39" t="s">
        <v>39</v>
      </c>
      <c r="YD39" s="1">
        <v>43187</v>
      </c>
      <c r="YE39" t="s">
        <v>70</v>
      </c>
      <c r="YF39" s="1">
        <v>44302</v>
      </c>
      <c r="YG39" t="s">
        <v>39</v>
      </c>
      <c r="YH39" s="1">
        <v>44314</v>
      </c>
      <c r="YI39" t="s">
        <v>39</v>
      </c>
      <c r="YJ39" s="1">
        <v>44251</v>
      </c>
      <c r="YK39" t="s">
        <v>32</v>
      </c>
      <c r="YL39" s="1">
        <v>44308</v>
      </c>
      <c r="YM39" t="s">
        <v>39</v>
      </c>
      <c r="YN39" s="1">
        <v>44319</v>
      </c>
      <c r="YO39" t="s">
        <v>35</v>
      </c>
      <c r="YP39" s="1">
        <v>44314</v>
      </c>
      <c r="YQ39" t="s">
        <v>39</v>
      </c>
      <c r="YR39" s="1">
        <v>44313</v>
      </c>
      <c r="YS39" t="s">
        <v>39</v>
      </c>
      <c r="YT39" s="1">
        <v>44308</v>
      </c>
      <c r="YU39" t="s">
        <v>39</v>
      </c>
      <c r="YV39" s="1">
        <v>44315</v>
      </c>
      <c r="YW39" t="s">
        <v>39</v>
      </c>
      <c r="YX39" s="1">
        <v>44321</v>
      </c>
      <c r="YY39" t="s">
        <v>39</v>
      </c>
      <c r="YZ39" s="1">
        <v>44314</v>
      </c>
      <c r="ZA39" t="s">
        <v>39</v>
      </c>
      <c r="ZB39" s="1">
        <v>44278</v>
      </c>
      <c r="ZC39" t="s">
        <v>39</v>
      </c>
      <c r="ZD39" s="1">
        <v>44308</v>
      </c>
      <c r="ZE39" t="s">
        <v>39</v>
      </c>
      <c r="ZF39" s="1">
        <v>44314</v>
      </c>
      <c r="ZG39" t="s">
        <v>39</v>
      </c>
      <c r="ZH39" s="1">
        <v>44308</v>
      </c>
      <c r="ZI39" t="s">
        <v>39</v>
      </c>
      <c r="ZJ39" s="1">
        <v>44315</v>
      </c>
      <c r="ZK39" t="s">
        <v>39</v>
      </c>
      <c r="ZL39" s="1">
        <v>43082</v>
      </c>
      <c r="ZM39" t="s">
        <v>68</v>
      </c>
      <c r="ZN39" s="1">
        <v>44320</v>
      </c>
      <c r="ZO39" t="s">
        <v>39</v>
      </c>
      <c r="ZP39" s="1">
        <v>44315</v>
      </c>
      <c r="ZQ39" t="s">
        <v>39</v>
      </c>
      <c r="ZR39" s="1">
        <v>43872</v>
      </c>
      <c r="ZS39" t="s">
        <v>1356</v>
      </c>
      <c r="ZT39" s="1">
        <v>44314</v>
      </c>
      <c r="ZU39" t="s">
        <v>39</v>
      </c>
      <c r="ZV39" s="1">
        <v>44316</v>
      </c>
      <c r="ZW39" t="s">
        <v>39</v>
      </c>
      <c r="ZX39" s="1">
        <v>44320</v>
      </c>
      <c r="ZY39" t="s">
        <v>39</v>
      </c>
      <c r="ZZ39" s="1">
        <v>43136</v>
      </c>
      <c r="AAA39" t="s">
        <v>70</v>
      </c>
      <c r="AAB39" s="1">
        <v>44314</v>
      </c>
      <c r="AAC39" t="s">
        <v>39</v>
      </c>
      <c r="AAD39" s="1">
        <v>44314</v>
      </c>
      <c r="AAE39" t="s">
        <v>37</v>
      </c>
      <c r="AAF39" s="1">
        <v>43046</v>
      </c>
      <c r="AAG39" t="s">
        <v>67</v>
      </c>
      <c r="AAH39" s="1">
        <v>44308</v>
      </c>
      <c r="AAI39" t="s">
        <v>39</v>
      </c>
      <c r="AAJ39" s="1">
        <v>43139</v>
      </c>
      <c r="AAK39" t="s">
        <v>65</v>
      </c>
      <c r="AAL39" s="1">
        <v>43125</v>
      </c>
      <c r="AAM39" t="s">
        <v>70</v>
      </c>
      <c r="AAN39" s="1">
        <v>44316</v>
      </c>
      <c r="AAO39" t="s">
        <v>39</v>
      </c>
      <c r="AAP39" s="1">
        <v>44244</v>
      </c>
      <c r="AAQ39" t="s">
        <v>39</v>
      </c>
      <c r="AAR39" s="1">
        <v>44313</v>
      </c>
      <c r="AAS39" t="s">
        <v>39</v>
      </c>
      <c r="AAT39" s="1">
        <v>43040</v>
      </c>
      <c r="AAU39" t="s">
        <v>65</v>
      </c>
      <c r="AAV39" s="1">
        <v>44314</v>
      </c>
      <c r="AAW39" t="s">
        <v>39</v>
      </c>
      <c r="AAX39" s="1">
        <v>44231</v>
      </c>
      <c r="AAY39" t="s">
        <v>41</v>
      </c>
      <c r="AAZ39" s="1">
        <v>44320</v>
      </c>
      <c r="ABA39" t="s">
        <v>40</v>
      </c>
      <c r="ABB39" s="1">
        <v>44313</v>
      </c>
      <c r="ABC39" t="s">
        <v>39</v>
      </c>
      <c r="ABD39" s="1">
        <v>44231</v>
      </c>
      <c r="ABE39" t="s">
        <v>37</v>
      </c>
      <c r="ABF39" s="1">
        <v>44300</v>
      </c>
      <c r="ABG39" t="s">
        <v>39</v>
      </c>
      <c r="ABH39" s="1">
        <v>44313</v>
      </c>
      <c r="ABI39" t="s">
        <v>39</v>
      </c>
      <c r="ABJ39" s="1">
        <v>44224</v>
      </c>
      <c r="ABK39" t="s">
        <v>39</v>
      </c>
      <c r="ABL39" s="1">
        <v>43153</v>
      </c>
      <c r="ABM39" t="s">
        <v>68</v>
      </c>
      <c r="ABN39" s="1">
        <v>44326</v>
      </c>
      <c r="ABO39" t="s">
        <v>39</v>
      </c>
      <c r="ABP39" s="1">
        <v>44313</v>
      </c>
      <c r="ABQ39" t="s">
        <v>39</v>
      </c>
      <c r="ABR39" s="1">
        <v>44315</v>
      </c>
      <c r="ABS39" t="s">
        <v>39</v>
      </c>
      <c r="ABT39" s="1">
        <v>43158</v>
      </c>
      <c r="ABU39" t="s">
        <v>68</v>
      </c>
      <c r="ABV39" s="1">
        <v>44312</v>
      </c>
      <c r="ABW39" t="s">
        <v>39</v>
      </c>
      <c r="ABX39" s="1">
        <v>44301</v>
      </c>
      <c r="ABY39" t="s">
        <v>39</v>
      </c>
      <c r="ABZ39" s="1">
        <v>44314</v>
      </c>
      <c r="ACA39" t="s">
        <v>39</v>
      </c>
      <c r="ACB39" s="1">
        <v>44315</v>
      </c>
      <c r="ACC39" t="s">
        <v>39</v>
      </c>
      <c r="ACD39" s="1">
        <v>44322</v>
      </c>
      <c r="ACE39" t="s">
        <v>39</v>
      </c>
      <c r="ACF39" s="1">
        <v>44313</v>
      </c>
      <c r="ACG39" t="s">
        <v>39</v>
      </c>
      <c r="ACH39" s="1">
        <v>44321</v>
      </c>
      <c r="ACI39" t="s">
        <v>32</v>
      </c>
      <c r="ACJ39" s="1">
        <v>44266</v>
      </c>
      <c r="ACK39" t="s">
        <v>32</v>
      </c>
      <c r="ACL39" s="1">
        <v>44252</v>
      </c>
      <c r="ACM39" t="s">
        <v>32</v>
      </c>
      <c r="ACN39" s="1">
        <v>44252</v>
      </c>
      <c r="ACO39" t="s">
        <v>41</v>
      </c>
      <c r="ACP39" s="1">
        <v>43132</v>
      </c>
      <c r="ACQ39" t="s">
        <v>68</v>
      </c>
      <c r="ACR39" s="1">
        <v>44307</v>
      </c>
      <c r="ACS39" t="s">
        <v>39</v>
      </c>
      <c r="ACT39" s="1">
        <v>44231</v>
      </c>
      <c r="ACU39" t="s">
        <v>37</v>
      </c>
      <c r="ACV39" s="1">
        <v>43153</v>
      </c>
      <c r="ACW39" t="s">
        <v>68</v>
      </c>
      <c r="ACX39" s="1">
        <v>44249</v>
      </c>
      <c r="ACY39" t="s">
        <v>41</v>
      </c>
      <c r="ACZ39" s="1">
        <v>44249</v>
      </c>
      <c r="ADA39" t="s">
        <v>41</v>
      </c>
      <c r="ADB39" s="1">
        <v>44315</v>
      </c>
      <c r="ADC39" t="s">
        <v>39</v>
      </c>
      <c r="ADD39" s="1">
        <v>44320</v>
      </c>
      <c r="ADE39" t="s">
        <v>39</v>
      </c>
      <c r="ADF39" s="1">
        <v>43137</v>
      </c>
      <c r="ADG39" t="s">
        <v>68</v>
      </c>
      <c r="ADH39" s="1">
        <v>44229</v>
      </c>
      <c r="ADI39" t="s">
        <v>41</v>
      </c>
      <c r="ADJ39" s="1">
        <v>44271</v>
      </c>
      <c r="ADK39" t="s">
        <v>39</v>
      </c>
      <c r="ADL39" s="1">
        <v>43132</v>
      </c>
      <c r="ADM39" t="s">
        <v>68</v>
      </c>
      <c r="ADN39" s="1">
        <v>44313</v>
      </c>
      <c r="ADO39" t="s">
        <v>39</v>
      </c>
      <c r="ADP39" s="1">
        <v>43186</v>
      </c>
      <c r="ADQ39" t="s">
        <v>61</v>
      </c>
      <c r="ADR39" s="1">
        <v>44316</v>
      </c>
      <c r="ADS39" t="s">
        <v>35</v>
      </c>
      <c r="ADT39" s="1">
        <v>44229</v>
      </c>
      <c r="ADU39" t="s">
        <v>41</v>
      </c>
      <c r="ADV39" s="1">
        <v>44245</v>
      </c>
      <c r="ADW39" t="s">
        <v>41</v>
      </c>
      <c r="ADX39" s="1">
        <v>44243</v>
      </c>
      <c r="ADY39" t="s">
        <v>41</v>
      </c>
      <c r="ADZ39" s="1">
        <v>44313</v>
      </c>
      <c r="AEA39" t="s">
        <v>39</v>
      </c>
      <c r="AEB39" s="1">
        <v>44315</v>
      </c>
      <c r="AEC39" t="s">
        <v>39</v>
      </c>
      <c r="AED39" s="1">
        <v>44314</v>
      </c>
      <c r="AEE39" t="s">
        <v>39</v>
      </c>
      <c r="AEF39" s="1">
        <v>43146</v>
      </c>
      <c r="AEG39" t="s">
        <v>68</v>
      </c>
      <c r="AEH39" s="1">
        <v>43153</v>
      </c>
      <c r="AEI39" t="s">
        <v>68</v>
      </c>
      <c r="AEJ39" s="1">
        <v>44320</v>
      </c>
      <c r="AEK39" t="s">
        <v>37</v>
      </c>
      <c r="AEL39" s="1">
        <v>44259</v>
      </c>
      <c r="AEM39" t="s">
        <v>39</v>
      </c>
      <c r="AEN39" s="1">
        <v>44316</v>
      </c>
      <c r="AEO39" t="s">
        <v>39</v>
      </c>
      <c r="AEP39" s="1">
        <v>44238</v>
      </c>
      <c r="AEQ39" t="s">
        <v>41</v>
      </c>
      <c r="AER39" s="1">
        <v>44231</v>
      </c>
      <c r="AES39" t="s">
        <v>39</v>
      </c>
      <c r="AET39" s="1">
        <v>43035</v>
      </c>
      <c r="AEU39" t="s">
        <v>67</v>
      </c>
      <c r="AEV39" s="1">
        <v>44250</v>
      </c>
      <c r="AEW39" t="s">
        <v>41</v>
      </c>
      <c r="AEX39" s="1">
        <v>43146</v>
      </c>
      <c r="AEY39" t="s">
        <v>68</v>
      </c>
      <c r="AEZ39" s="1">
        <v>44308</v>
      </c>
      <c r="AFA39" t="s">
        <v>39</v>
      </c>
      <c r="AFB39" s="1">
        <v>44306</v>
      </c>
      <c r="AFC39" t="s">
        <v>39</v>
      </c>
      <c r="AFD39" s="1">
        <v>44314</v>
      </c>
      <c r="AFE39" t="s">
        <v>39</v>
      </c>
      <c r="AFF39" s="1">
        <v>44390</v>
      </c>
      <c r="AFG39" t="s">
        <v>33</v>
      </c>
      <c r="AFH39" s="1">
        <v>43138</v>
      </c>
      <c r="AFI39" t="s">
        <v>70</v>
      </c>
      <c r="AFJ39" s="1">
        <v>44250</v>
      </c>
      <c r="AFK39" t="s">
        <v>32</v>
      </c>
      <c r="AFL39" s="1">
        <v>44243</v>
      </c>
      <c r="AFM39" t="s">
        <v>41</v>
      </c>
      <c r="AFN39" s="1">
        <v>44305</v>
      </c>
      <c r="AFO39" t="s">
        <v>39</v>
      </c>
      <c r="AFP39" s="1">
        <v>44321</v>
      </c>
      <c r="AFQ39" t="s">
        <v>40</v>
      </c>
      <c r="AFR39" s="1">
        <v>44314</v>
      </c>
      <c r="AFS39" t="s">
        <v>39</v>
      </c>
      <c r="AFT39" s="1">
        <v>44292</v>
      </c>
      <c r="AFU39" t="s">
        <v>35</v>
      </c>
      <c r="AFV39" s="1">
        <v>44259</v>
      </c>
      <c r="AFW39" t="s">
        <v>39</v>
      </c>
      <c r="AFX39" s="1">
        <v>44256</v>
      </c>
      <c r="AFY39" t="s">
        <v>41</v>
      </c>
      <c r="AFZ39" s="1">
        <v>44323</v>
      </c>
      <c r="AGA39" t="s">
        <v>39</v>
      </c>
      <c r="AGB39" s="1">
        <v>43133</v>
      </c>
      <c r="AGC39" t="s">
        <v>70</v>
      </c>
      <c r="AGD39" s="1">
        <v>43047</v>
      </c>
      <c r="AGE39" t="s">
        <v>68</v>
      </c>
      <c r="AGF39" s="1">
        <v>44301</v>
      </c>
      <c r="AGG39" t="s">
        <v>39</v>
      </c>
      <c r="AGH39" s="1">
        <v>44313</v>
      </c>
      <c r="AGI39" t="s">
        <v>39</v>
      </c>
      <c r="AGJ39" s="1">
        <v>44308</v>
      </c>
      <c r="AGK39" t="s">
        <v>35</v>
      </c>
      <c r="AGL39" s="1">
        <v>43152</v>
      </c>
      <c r="AGM39" t="s">
        <v>68</v>
      </c>
      <c r="AGN39" s="1">
        <v>44307</v>
      </c>
      <c r="AGO39" t="s">
        <v>39</v>
      </c>
      <c r="AGP39" s="1">
        <v>44229</v>
      </c>
      <c r="AGQ39" t="s">
        <v>35</v>
      </c>
      <c r="AGR39" s="1">
        <v>44244</v>
      </c>
      <c r="AGS39" t="s">
        <v>39</v>
      </c>
      <c r="AGT39" s="1">
        <v>44314</v>
      </c>
      <c r="AGU39" t="s">
        <v>39</v>
      </c>
      <c r="AGV39" s="1">
        <v>44314</v>
      </c>
      <c r="AGW39" t="s">
        <v>39</v>
      </c>
      <c r="AGZ39" s="1">
        <v>44313</v>
      </c>
      <c r="AHA39" t="s">
        <v>39</v>
      </c>
      <c r="AHB39" s="1">
        <v>44313</v>
      </c>
      <c r="AHC39" t="s">
        <v>39</v>
      </c>
      <c r="AHD39" s="1">
        <v>44316</v>
      </c>
      <c r="AHE39" t="s">
        <v>39</v>
      </c>
      <c r="AHF39" s="1">
        <v>44252</v>
      </c>
      <c r="AHG39" t="s">
        <v>32</v>
      </c>
      <c r="AHH39" s="1">
        <v>44252</v>
      </c>
      <c r="AHI39" t="s">
        <v>39</v>
      </c>
      <c r="AHJ39" s="1">
        <v>44497</v>
      </c>
      <c r="AHK39" t="s">
        <v>35</v>
      </c>
      <c r="AHL39" s="1">
        <v>43153</v>
      </c>
      <c r="AHM39" t="s">
        <v>68</v>
      </c>
      <c r="AHN39" s="1">
        <v>44326</v>
      </c>
      <c r="AHO39" t="s">
        <v>39</v>
      </c>
      <c r="AHP39" s="1">
        <v>44595</v>
      </c>
      <c r="AHQ39" t="s">
        <v>34</v>
      </c>
      <c r="AHR39" s="1">
        <v>44236</v>
      </c>
      <c r="AHS39" t="s">
        <v>37</v>
      </c>
      <c r="AHV39" s="1">
        <v>44489</v>
      </c>
      <c r="AHW39" t="s">
        <v>36</v>
      </c>
      <c r="AHX39" s="1">
        <v>44314</v>
      </c>
      <c r="AHY39" t="s">
        <v>39</v>
      </c>
      <c r="AHZ39" s="1">
        <v>44308</v>
      </c>
      <c r="AIA39" t="s">
        <v>39</v>
      </c>
      <c r="AIB39" s="1">
        <v>44322</v>
      </c>
      <c r="AIC39" t="s">
        <v>39</v>
      </c>
      <c r="AID39" s="1">
        <v>44294</v>
      </c>
      <c r="AIE39" t="s">
        <v>32</v>
      </c>
      <c r="AIF39" s="1">
        <v>43495</v>
      </c>
      <c r="AIG39" t="s">
        <v>61</v>
      </c>
      <c r="AIH39" s="1">
        <v>44307</v>
      </c>
      <c r="AII39" t="s">
        <v>39</v>
      </c>
      <c r="AIJ39" s="1">
        <v>44306</v>
      </c>
      <c r="AIK39" t="s">
        <v>39</v>
      </c>
      <c r="AIL39" s="1">
        <v>44302</v>
      </c>
      <c r="AIM39" t="s">
        <v>39</v>
      </c>
      <c r="AIN39" s="1">
        <v>44321</v>
      </c>
      <c r="AIO39" t="s">
        <v>39</v>
      </c>
      <c r="AIP39" s="1">
        <v>43143</v>
      </c>
      <c r="AIQ39" t="s">
        <v>68</v>
      </c>
      <c r="AIR39" s="1">
        <v>44236</v>
      </c>
      <c r="AIS39" t="s">
        <v>39</v>
      </c>
      <c r="AIT39" s="1">
        <v>44314</v>
      </c>
      <c r="AIU39" t="s">
        <v>39</v>
      </c>
      <c r="AIV39" s="1">
        <v>44316</v>
      </c>
      <c r="AIW39" t="s">
        <v>39</v>
      </c>
      <c r="AIX39" s="1">
        <v>44301</v>
      </c>
      <c r="AIY39" t="s">
        <v>39</v>
      </c>
      <c r="AIZ39" s="1">
        <v>44245</v>
      </c>
      <c r="AJA39" t="s">
        <v>39</v>
      </c>
      <c r="AJB39" s="1">
        <v>44313</v>
      </c>
      <c r="AJC39" t="s">
        <v>39</v>
      </c>
      <c r="AJD39" s="1">
        <v>44316</v>
      </c>
      <c r="AJE39" t="s">
        <v>39</v>
      </c>
      <c r="AJF39" s="1">
        <v>44316</v>
      </c>
      <c r="AJG39" t="s">
        <v>39</v>
      </c>
      <c r="AJH39" s="1">
        <v>44271</v>
      </c>
      <c r="AJI39" t="s">
        <v>32</v>
      </c>
      <c r="AJJ39" s="1">
        <v>44293</v>
      </c>
      <c r="AJK39" t="s">
        <v>39</v>
      </c>
      <c r="AJL39" s="1">
        <v>44308</v>
      </c>
      <c r="AJM39" t="s">
        <v>39</v>
      </c>
      <c r="AJN39" s="1">
        <v>44321</v>
      </c>
      <c r="AJO39" t="s">
        <v>39</v>
      </c>
      <c r="AJP39" s="1">
        <v>43060</v>
      </c>
      <c r="AJQ39" t="s">
        <v>67</v>
      </c>
      <c r="AJR39" s="1">
        <v>44244</v>
      </c>
      <c r="AJS39" t="s">
        <v>41</v>
      </c>
      <c r="AJT39" s="1">
        <v>44314</v>
      </c>
      <c r="AJU39" t="s">
        <v>39</v>
      </c>
      <c r="AJV39" s="1">
        <v>44231</v>
      </c>
      <c r="AJW39" t="s">
        <v>41</v>
      </c>
      <c r="AJX39" s="1">
        <v>44313</v>
      </c>
      <c r="AJY39" t="s">
        <v>39</v>
      </c>
      <c r="AJZ39" s="1">
        <v>44243</v>
      </c>
      <c r="AKA39" t="s">
        <v>41</v>
      </c>
      <c r="AKB39" s="1">
        <v>44245</v>
      </c>
      <c r="AKC39" t="s">
        <v>41</v>
      </c>
      <c r="AKD39" s="1">
        <v>44313</v>
      </c>
      <c r="AKE39" t="s">
        <v>39</v>
      </c>
      <c r="AKF39" s="1">
        <v>44302</v>
      </c>
      <c r="AKG39" t="s">
        <v>39</v>
      </c>
      <c r="AKH39" s="1">
        <v>44314</v>
      </c>
      <c r="AKI39" t="s">
        <v>39</v>
      </c>
      <c r="AKJ39" s="1">
        <v>44305</v>
      </c>
      <c r="AKK39" t="s">
        <v>39</v>
      </c>
      <c r="AKL39" s="1">
        <v>43144</v>
      </c>
      <c r="AKM39" t="s">
        <v>68</v>
      </c>
      <c r="AKN39" s="1">
        <v>44315</v>
      </c>
      <c r="AKO39" t="s">
        <v>39</v>
      </c>
      <c r="AKP39" s="1">
        <v>44273</v>
      </c>
      <c r="AKQ39" t="s">
        <v>32</v>
      </c>
      <c r="AKR39" s="1">
        <v>44265</v>
      </c>
      <c r="AKS39" t="s">
        <v>37</v>
      </c>
      <c r="AKT39" s="1">
        <v>44313</v>
      </c>
      <c r="AKU39" t="s">
        <v>39</v>
      </c>
      <c r="AKV39" s="1">
        <v>44257</v>
      </c>
      <c r="AKW39" t="s">
        <v>32</v>
      </c>
      <c r="AKX39" s="1">
        <v>44250</v>
      </c>
      <c r="AKY39" t="s">
        <v>37</v>
      </c>
      <c r="AKZ39" s="1">
        <v>44307</v>
      </c>
      <c r="ALA39" t="s">
        <v>37</v>
      </c>
      <c r="ALB39" s="1">
        <v>44236</v>
      </c>
      <c r="ALC39" t="s">
        <v>41</v>
      </c>
      <c r="ALD39" s="1">
        <v>44321</v>
      </c>
      <c r="ALE39" t="s">
        <v>39</v>
      </c>
      <c r="ALF39" s="1">
        <v>44302</v>
      </c>
      <c r="ALG39" t="s">
        <v>39</v>
      </c>
      <c r="ALH39" s="1">
        <v>44315</v>
      </c>
      <c r="ALI39" t="s">
        <v>35</v>
      </c>
      <c r="ALJ39" s="1">
        <v>43887</v>
      </c>
      <c r="ALK39" t="s">
        <v>52</v>
      </c>
      <c r="ALL39" s="1">
        <v>43132</v>
      </c>
      <c r="ALM39" t="s">
        <v>68</v>
      </c>
      <c r="ALN39" s="1">
        <v>44313</v>
      </c>
      <c r="ALO39" t="s">
        <v>37</v>
      </c>
      <c r="ALP39" s="1">
        <v>43132</v>
      </c>
      <c r="ALQ39" t="s">
        <v>68</v>
      </c>
      <c r="ALR39" s="1">
        <v>43138</v>
      </c>
      <c r="ALS39" t="s">
        <v>70</v>
      </c>
      <c r="ALT39" s="1">
        <v>43039</v>
      </c>
      <c r="ALU39" t="s">
        <v>67</v>
      </c>
      <c r="ALV39" s="1">
        <v>44300</v>
      </c>
      <c r="ALW39" t="s">
        <v>39</v>
      </c>
      <c r="ALX39" s="1">
        <v>44301</v>
      </c>
      <c r="ALY39" t="s">
        <v>39</v>
      </c>
      <c r="ALZ39" s="1">
        <v>43151</v>
      </c>
      <c r="AMA39" t="s">
        <v>68</v>
      </c>
      <c r="AMB39" s="1">
        <v>44223</v>
      </c>
      <c r="AMC39" t="s">
        <v>35</v>
      </c>
      <c r="AMD39" s="1">
        <v>44235</v>
      </c>
      <c r="AME39" t="s">
        <v>41</v>
      </c>
      <c r="AMF39" s="1">
        <v>44316</v>
      </c>
      <c r="AMG39" t="s">
        <v>39</v>
      </c>
      <c r="AMH39" s="1">
        <v>44322</v>
      </c>
      <c r="AMI39" t="s">
        <v>39</v>
      </c>
      <c r="AMJ39" s="1">
        <v>43158</v>
      </c>
      <c r="AMK39" t="s">
        <v>68</v>
      </c>
      <c r="AML39" s="1">
        <v>44314</v>
      </c>
      <c r="AMM39" t="s">
        <v>39</v>
      </c>
      <c r="AMN39" s="1">
        <v>44322</v>
      </c>
      <c r="AMO39" t="s">
        <v>39</v>
      </c>
      <c r="AMP39" s="1">
        <v>44250</v>
      </c>
      <c r="AMQ39" t="s">
        <v>35</v>
      </c>
      <c r="AMR39" s="1">
        <v>44321</v>
      </c>
      <c r="AMS39" t="s">
        <v>39</v>
      </c>
      <c r="AMT39" s="1">
        <v>44307</v>
      </c>
      <c r="AMU39" t="s">
        <v>39</v>
      </c>
      <c r="AMV39" s="1">
        <v>44321</v>
      </c>
      <c r="AMW39" t="s">
        <v>39</v>
      </c>
      <c r="AMX39" s="1">
        <v>44244</v>
      </c>
      <c r="AMY39" t="s">
        <v>41</v>
      </c>
      <c r="AMZ39" s="1">
        <v>44293</v>
      </c>
      <c r="ANA39" t="s">
        <v>35</v>
      </c>
    </row>
    <row r="40" spans="2:1041" x14ac:dyDescent="0.2">
      <c r="B40" s="1">
        <v>43041</v>
      </c>
      <c r="C40" t="s">
        <v>72</v>
      </c>
      <c r="D40" s="1">
        <v>43614</v>
      </c>
      <c r="E40" t="s">
        <v>68</v>
      </c>
      <c r="F40" s="1">
        <v>44231</v>
      </c>
      <c r="G40" t="s">
        <v>38</v>
      </c>
      <c r="H40" s="1">
        <v>44312</v>
      </c>
      <c r="I40" t="s">
        <v>40</v>
      </c>
      <c r="J40" s="1">
        <v>44313</v>
      </c>
      <c r="L40" s="1">
        <v>44307</v>
      </c>
      <c r="M40" t="s">
        <v>40</v>
      </c>
      <c r="N40" s="1">
        <v>43039</v>
      </c>
      <c r="O40" t="s">
        <v>72</v>
      </c>
      <c r="P40" s="1">
        <v>44313</v>
      </c>
      <c r="Q40" t="s">
        <v>40</v>
      </c>
      <c r="R40" s="1">
        <v>43138</v>
      </c>
      <c r="S40" t="s">
        <v>70</v>
      </c>
      <c r="T40" s="1">
        <v>44246</v>
      </c>
      <c r="U40" t="s">
        <v>40</v>
      </c>
      <c r="V40" s="1">
        <v>44406</v>
      </c>
      <c r="W40" t="s">
        <v>38</v>
      </c>
      <c r="X40" s="1">
        <v>44314</v>
      </c>
      <c r="Y40" t="s">
        <v>40</v>
      </c>
      <c r="Z40" s="1">
        <v>44315</v>
      </c>
      <c r="AA40" t="s">
        <v>40</v>
      </c>
      <c r="AB40" s="1">
        <v>44315</v>
      </c>
      <c r="AC40" t="s">
        <v>40</v>
      </c>
      <c r="AD40" s="1">
        <v>43440</v>
      </c>
      <c r="AE40" t="s">
        <v>62</v>
      </c>
      <c r="AF40" s="1">
        <v>44238</v>
      </c>
      <c r="AG40" t="s">
        <v>42</v>
      </c>
      <c r="AH40" s="1">
        <v>44316</v>
      </c>
      <c r="AI40" t="s">
        <v>40</v>
      </c>
      <c r="AJ40" s="1">
        <v>44313</v>
      </c>
      <c r="AK40" t="s">
        <v>40</v>
      </c>
      <c r="AL40" s="1">
        <v>44313</v>
      </c>
      <c r="AM40" t="s">
        <v>40</v>
      </c>
      <c r="AN40" s="1">
        <v>44313</v>
      </c>
      <c r="AO40" t="s">
        <v>36</v>
      </c>
      <c r="AP40" s="1">
        <v>44259</v>
      </c>
      <c r="AQ40" t="s">
        <v>38</v>
      </c>
      <c r="AR40" s="1">
        <v>44315</v>
      </c>
      <c r="AS40" t="s">
        <v>36</v>
      </c>
      <c r="AT40" s="1">
        <v>43143</v>
      </c>
      <c r="AU40" t="s">
        <v>70</v>
      </c>
      <c r="AV40" s="1">
        <v>44301</v>
      </c>
      <c r="AW40" t="s">
        <v>40</v>
      </c>
      <c r="AX40" s="1">
        <v>44314</v>
      </c>
      <c r="AY40" t="s">
        <v>40</v>
      </c>
      <c r="AZ40" s="1">
        <v>44315</v>
      </c>
      <c r="BA40" t="s">
        <v>40</v>
      </c>
      <c r="BB40" s="1">
        <v>44252</v>
      </c>
      <c r="BC40" t="s">
        <v>36</v>
      </c>
      <c r="BD40" s="1">
        <v>44313</v>
      </c>
      <c r="BE40" t="s">
        <v>40</v>
      </c>
      <c r="BF40" s="1">
        <v>42383</v>
      </c>
      <c r="BG40" t="s">
        <v>88</v>
      </c>
      <c r="BH40" s="1">
        <v>44320</v>
      </c>
      <c r="BI40" t="s">
        <v>40</v>
      </c>
      <c r="BJ40" s="1">
        <v>43402</v>
      </c>
      <c r="BK40" t="s">
        <v>72</v>
      </c>
      <c r="BL40" s="1">
        <v>44326</v>
      </c>
      <c r="BM40" t="s">
        <v>38</v>
      </c>
      <c r="BN40" s="1">
        <v>44321</v>
      </c>
      <c r="BO40" t="s">
        <v>40</v>
      </c>
      <c r="BP40" s="1">
        <v>43522</v>
      </c>
      <c r="BQ40" t="s">
        <v>55</v>
      </c>
      <c r="BR40" s="1">
        <v>44307</v>
      </c>
      <c r="BS40" t="s">
        <v>40</v>
      </c>
      <c r="BT40" s="1">
        <v>44301</v>
      </c>
      <c r="BU40" t="s">
        <v>40</v>
      </c>
      <c r="BV40" s="1">
        <v>44320</v>
      </c>
      <c r="BW40" t="s">
        <v>40</v>
      </c>
      <c r="BX40" s="1">
        <v>44314</v>
      </c>
      <c r="BY40" t="s">
        <v>40</v>
      </c>
      <c r="BZ40" s="1">
        <v>44231</v>
      </c>
      <c r="CA40" t="s">
        <v>42</v>
      </c>
      <c r="CB40" s="1">
        <v>43566</v>
      </c>
      <c r="CC40" t="s">
        <v>68</v>
      </c>
      <c r="CD40" s="1">
        <v>44306</v>
      </c>
      <c r="CE40" t="s">
        <v>40</v>
      </c>
      <c r="CF40" s="1">
        <v>43040</v>
      </c>
      <c r="CG40" t="s">
        <v>72</v>
      </c>
      <c r="CH40" s="1">
        <v>44285</v>
      </c>
      <c r="CI40" t="s">
        <v>33</v>
      </c>
      <c r="CJ40" s="1">
        <v>44305</v>
      </c>
      <c r="CK40" t="s">
        <v>40</v>
      </c>
      <c r="CL40" s="1">
        <v>44314</v>
      </c>
      <c r="CM40" t="s">
        <v>40</v>
      </c>
      <c r="CN40" s="1">
        <v>44229</v>
      </c>
      <c r="CO40" t="s">
        <v>40</v>
      </c>
      <c r="CP40" s="1">
        <v>44286</v>
      </c>
      <c r="CQ40" t="s">
        <v>38</v>
      </c>
      <c r="CR40" s="1">
        <v>44236</v>
      </c>
      <c r="CS40" t="s">
        <v>42</v>
      </c>
      <c r="CT40" s="1">
        <v>44245</v>
      </c>
      <c r="CU40" t="s">
        <v>41</v>
      </c>
      <c r="CV40" s="1">
        <v>43152</v>
      </c>
      <c r="CW40" t="s">
        <v>70</v>
      </c>
      <c r="CX40" s="1">
        <v>44300</v>
      </c>
      <c r="CY40" t="s">
        <v>40</v>
      </c>
      <c r="CZ40" s="1">
        <v>44308</v>
      </c>
      <c r="DA40" t="s">
        <v>40</v>
      </c>
      <c r="DB40" s="1">
        <v>44320</v>
      </c>
      <c r="DC40" t="s">
        <v>40</v>
      </c>
      <c r="DD40" s="1">
        <v>44306</v>
      </c>
      <c r="DE40" t="s">
        <v>40</v>
      </c>
      <c r="DF40" s="1">
        <v>44316</v>
      </c>
      <c r="DG40" t="s">
        <v>40</v>
      </c>
      <c r="DH40" s="1">
        <v>43041</v>
      </c>
      <c r="DI40" t="s">
        <v>72</v>
      </c>
      <c r="DJ40" s="1">
        <v>44315</v>
      </c>
      <c r="DK40" t="s">
        <v>40</v>
      </c>
      <c r="DL40" s="1">
        <v>44251</v>
      </c>
      <c r="DM40" t="s">
        <v>33</v>
      </c>
      <c r="DN40" s="1">
        <v>44321</v>
      </c>
      <c r="DO40" t="s">
        <v>40</v>
      </c>
      <c r="DP40" s="1">
        <v>44313</v>
      </c>
      <c r="DQ40" t="s">
        <v>40</v>
      </c>
      <c r="DR40" s="1">
        <v>44320</v>
      </c>
      <c r="DS40" t="s">
        <v>40</v>
      </c>
      <c r="DT40" s="1">
        <v>43139</v>
      </c>
      <c r="DU40" t="s">
        <v>70</v>
      </c>
      <c r="DV40" s="1">
        <v>43125</v>
      </c>
      <c r="DW40" t="s">
        <v>70</v>
      </c>
      <c r="DX40" s="1">
        <v>44251</v>
      </c>
      <c r="DY40" t="s">
        <v>42</v>
      </c>
      <c r="DZ40" s="1">
        <v>43041</v>
      </c>
      <c r="EA40" t="s">
        <v>72</v>
      </c>
      <c r="EB40" s="1">
        <v>44306</v>
      </c>
      <c r="EC40" t="s">
        <v>40</v>
      </c>
      <c r="ED40" s="1">
        <v>44306</v>
      </c>
      <c r="EE40" t="s">
        <v>40</v>
      </c>
      <c r="EF40" s="1">
        <v>43139</v>
      </c>
      <c r="EG40" t="s">
        <v>70</v>
      </c>
      <c r="EH40" s="1">
        <v>43433</v>
      </c>
      <c r="EI40" t="s">
        <v>54</v>
      </c>
      <c r="EJ40" s="1">
        <v>44315</v>
      </c>
      <c r="EK40" t="s">
        <v>40</v>
      </c>
      <c r="EL40" s="1">
        <v>43146</v>
      </c>
      <c r="EM40" t="s">
        <v>70</v>
      </c>
      <c r="EN40" s="1">
        <v>44315</v>
      </c>
      <c r="EO40" t="s">
        <v>40</v>
      </c>
      <c r="EP40" s="1">
        <v>44231</v>
      </c>
      <c r="EQ40" t="s">
        <v>36</v>
      </c>
      <c r="ER40" s="1">
        <v>44238</v>
      </c>
      <c r="ES40" t="s">
        <v>40</v>
      </c>
      <c r="ET40" s="1">
        <v>44314</v>
      </c>
      <c r="EU40" t="s">
        <v>40</v>
      </c>
      <c r="EV40" s="1">
        <v>44309</v>
      </c>
      <c r="EW40" t="s">
        <v>40</v>
      </c>
      <c r="EX40" s="1">
        <v>44322</v>
      </c>
      <c r="EY40" t="s">
        <v>40</v>
      </c>
      <c r="EZ40" s="1">
        <v>44249</v>
      </c>
      <c r="FA40" t="s">
        <v>42</v>
      </c>
      <c r="FB40" s="1">
        <v>44322</v>
      </c>
      <c r="FC40" t="s">
        <v>40</v>
      </c>
      <c r="FD40" s="1">
        <v>43678</v>
      </c>
      <c r="FE40" t="s">
        <v>56</v>
      </c>
      <c r="FF40" s="1">
        <v>44257</v>
      </c>
      <c r="FG40" t="s">
        <v>33</v>
      </c>
      <c r="FH40" s="1">
        <v>44315</v>
      </c>
      <c r="FI40" t="s">
        <v>40</v>
      </c>
      <c r="FJ40" s="1">
        <v>43042</v>
      </c>
      <c r="FK40" t="s">
        <v>72</v>
      </c>
      <c r="FL40" s="1">
        <v>43585</v>
      </c>
      <c r="FM40" t="s">
        <v>58</v>
      </c>
      <c r="FN40" s="1">
        <v>44320</v>
      </c>
      <c r="FO40" t="s">
        <v>40</v>
      </c>
      <c r="FP40" s="1">
        <v>44315</v>
      </c>
      <c r="FQ40" t="s">
        <v>40</v>
      </c>
      <c r="FR40" s="1">
        <v>43670</v>
      </c>
      <c r="FS40" t="s">
        <v>56</v>
      </c>
      <c r="FT40" s="1">
        <v>44238</v>
      </c>
      <c r="FU40" t="s">
        <v>41</v>
      </c>
      <c r="FV40" s="1">
        <v>44314</v>
      </c>
      <c r="FW40" t="s">
        <v>40</v>
      </c>
      <c r="FX40" s="1">
        <v>44231</v>
      </c>
      <c r="FY40" t="s">
        <v>38</v>
      </c>
      <c r="FZ40" s="1">
        <v>43151</v>
      </c>
      <c r="GA40" t="s">
        <v>70</v>
      </c>
      <c r="GB40" s="1">
        <v>44322</v>
      </c>
      <c r="GC40" t="s">
        <v>40</v>
      </c>
      <c r="GD40" s="1">
        <v>44320</v>
      </c>
      <c r="GE40" t="s">
        <v>40</v>
      </c>
      <c r="GF40" s="1">
        <v>44308</v>
      </c>
      <c r="GG40" t="s">
        <v>40</v>
      </c>
      <c r="GH40" s="1">
        <v>44243</v>
      </c>
      <c r="GI40" t="s">
        <v>42</v>
      </c>
      <c r="GJ40" s="1">
        <v>44244</v>
      </c>
      <c r="GK40" t="s">
        <v>42</v>
      </c>
      <c r="GL40" s="1">
        <v>44313</v>
      </c>
      <c r="GM40" t="s">
        <v>40</v>
      </c>
      <c r="GN40" s="1">
        <v>44322</v>
      </c>
      <c r="GO40" t="s">
        <v>40</v>
      </c>
      <c r="GP40" s="1">
        <v>44280</v>
      </c>
      <c r="GQ40" t="s">
        <v>36</v>
      </c>
      <c r="GR40" s="1">
        <v>44315</v>
      </c>
      <c r="GS40" t="s">
        <v>40</v>
      </c>
      <c r="GT40" s="1">
        <v>44314</v>
      </c>
      <c r="GU40" t="s">
        <v>36</v>
      </c>
      <c r="GV40" s="1">
        <v>44313</v>
      </c>
      <c r="GW40" t="s">
        <v>40</v>
      </c>
      <c r="GX40" s="1">
        <v>44305</v>
      </c>
      <c r="GY40" t="s">
        <v>40</v>
      </c>
      <c r="GZ40" s="1">
        <v>44313</v>
      </c>
      <c r="HA40" t="s">
        <v>40</v>
      </c>
      <c r="HB40" s="1">
        <v>44222</v>
      </c>
      <c r="HC40" t="s">
        <v>42</v>
      </c>
      <c r="HD40" s="1">
        <v>44313</v>
      </c>
      <c r="HE40" t="s">
        <v>40</v>
      </c>
      <c r="HF40" s="1">
        <v>44235</v>
      </c>
      <c r="HG40" t="s">
        <v>42</v>
      </c>
      <c r="HH40" s="1">
        <v>43124</v>
      </c>
      <c r="HI40" t="s">
        <v>70</v>
      </c>
      <c r="HJ40" s="1">
        <v>44313</v>
      </c>
      <c r="HK40" t="s">
        <v>40</v>
      </c>
      <c r="HL40" s="1">
        <v>44238</v>
      </c>
      <c r="HM40" t="s">
        <v>42</v>
      </c>
      <c r="HN40" s="1">
        <v>44229</v>
      </c>
      <c r="HO40" t="s">
        <v>42</v>
      </c>
      <c r="HP40" s="1">
        <v>44315</v>
      </c>
      <c r="HQ40" t="s">
        <v>40</v>
      </c>
      <c r="HR40" s="1">
        <v>44306</v>
      </c>
      <c r="HS40" t="s">
        <v>40</v>
      </c>
      <c r="HT40" s="1">
        <v>44320</v>
      </c>
      <c r="HU40" t="s">
        <v>40</v>
      </c>
      <c r="HV40" s="1">
        <v>44320</v>
      </c>
      <c r="HW40" t="s">
        <v>40</v>
      </c>
      <c r="HX40" s="1">
        <v>44315</v>
      </c>
      <c r="HY40" t="s">
        <v>40</v>
      </c>
      <c r="HZ40" s="1">
        <v>44306</v>
      </c>
      <c r="IA40" t="s">
        <v>40</v>
      </c>
      <c r="IB40" s="1">
        <v>43130</v>
      </c>
      <c r="IC40" t="s">
        <v>70</v>
      </c>
      <c r="ID40" s="1">
        <v>44238</v>
      </c>
      <c r="IE40" t="s">
        <v>42</v>
      </c>
      <c r="IF40" s="1">
        <v>44286</v>
      </c>
      <c r="IG40" t="s">
        <v>38</v>
      </c>
      <c r="IH40" s="1">
        <v>44314</v>
      </c>
      <c r="II40" t="s">
        <v>38</v>
      </c>
      <c r="IJ40" s="1">
        <v>44315</v>
      </c>
      <c r="IK40" t="s">
        <v>40</v>
      </c>
      <c r="IL40" s="1">
        <v>44273</v>
      </c>
      <c r="IM40" t="s">
        <v>36</v>
      </c>
      <c r="IN40" s="1">
        <v>44314</v>
      </c>
      <c r="IO40" t="s">
        <v>38</v>
      </c>
      <c r="IP40" s="1">
        <v>44314</v>
      </c>
      <c r="IQ40" t="s">
        <v>40</v>
      </c>
      <c r="IR40" s="1">
        <v>44308</v>
      </c>
      <c r="IS40" t="s">
        <v>40</v>
      </c>
      <c r="IT40" s="1">
        <v>44252</v>
      </c>
      <c r="IU40" t="s">
        <v>41</v>
      </c>
      <c r="IV40" s="1">
        <v>44313</v>
      </c>
      <c r="IW40" t="s">
        <v>38</v>
      </c>
      <c r="IX40" s="1">
        <v>44235</v>
      </c>
      <c r="IY40" t="s">
        <v>42</v>
      </c>
      <c r="IZ40" s="1">
        <v>44256</v>
      </c>
      <c r="JA40" t="s">
        <v>42</v>
      </c>
      <c r="JB40" s="1">
        <v>43158</v>
      </c>
      <c r="JC40" t="s">
        <v>70</v>
      </c>
      <c r="JD40" s="1">
        <v>44321</v>
      </c>
      <c r="JE40" t="s">
        <v>40</v>
      </c>
      <c r="JF40" s="1">
        <v>44305</v>
      </c>
      <c r="JG40" t="s">
        <v>40</v>
      </c>
      <c r="JH40" s="1">
        <v>44252</v>
      </c>
      <c r="JI40" t="s">
        <v>33</v>
      </c>
      <c r="JJ40" s="1">
        <v>44314</v>
      </c>
      <c r="JK40" t="s">
        <v>40</v>
      </c>
      <c r="JL40" s="1">
        <v>44271</v>
      </c>
      <c r="JM40" t="s">
        <v>38</v>
      </c>
      <c r="JN40" s="1">
        <v>44301</v>
      </c>
      <c r="JO40" t="s">
        <v>40</v>
      </c>
      <c r="JP40" s="1">
        <v>44302</v>
      </c>
      <c r="JQ40" t="s">
        <v>40</v>
      </c>
      <c r="JR40" s="1">
        <v>44308</v>
      </c>
      <c r="JS40" t="s">
        <v>40</v>
      </c>
      <c r="JT40" s="1">
        <v>44306</v>
      </c>
      <c r="JU40" t="s">
        <v>40</v>
      </c>
      <c r="JV40" s="1">
        <v>44313</v>
      </c>
      <c r="JW40" t="s">
        <v>40</v>
      </c>
      <c r="JX40" s="1">
        <v>44257</v>
      </c>
      <c r="JY40" t="s">
        <v>38</v>
      </c>
      <c r="JZ40" s="1">
        <v>44306</v>
      </c>
      <c r="KA40" t="s">
        <v>40</v>
      </c>
      <c r="KB40" s="1">
        <v>44315</v>
      </c>
      <c r="KC40" t="s">
        <v>40</v>
      </c>
      <c r="KD40" s="1">
        <v>44251</v>
      </c>
      <c r="KE40" t="s">
        <v>42</v>
      </c>
      <c r="KF40" s="1">
        <v>43153</v>
      </c>
      <c r="KG40" t="s">
        <v>70</v>
      </c>
      <c r="KH40" s="1">
        <v>44306</v>
      </c>
      <c r="KI40" t="s">
        <v>40</v>
      </c>
      <c r="KJ40" s="1">
        <v>43139</v>
      </c>
      <c r="KK40" t="s">
        <v>70</v>
      </c>
      <c r="KL40" s="1">
        <v>44245</v>
      </c>
      <c r="KM40" t="s">
        <v>40</v>
      </c>
      <c r="KN40" s="1">
        <v>44321</v>
      </c>
      <c r="KO40" t="s">
        <v>40</v>
      </c>
      <c r="KP40" s="1">
        <v>44237</v>
      </c>
      <c r="KQ40" t="s">
        <v>42</v>
      </c>
      <c r="KR40" s="1">
        <v>44313</v>
      </c>
      <c r="KS40" t="s">
        <v>40</v>
      </c>
      <c r="KT40" s="1">
        <v>44308</v>
      </c>
      <c r="KU40" t="s">
        <v>38</v>
      </c>
      <c r="KV40" s="1">
        <v>44273</v>
      </c>
      <c r="KW40" t="s">
        <v>36</v>
      </c>
      <c r="KX40" s="1">
        <v>44314</v>
      </c>
      <c r="KY40" t="s">
        <v>40</v>
      </c>
      <c r="KZ40" s="1">
        <v>44314</v>
      </c>
      <c r="LA40" t="s">
        <v>38</v>
      </c>
      <c r="LB40" s="1">
        <v>44231</v>
      </c>
      <c r="LC40" t="s">
        <v>42</v>
      </c>
      <c r="LD40" s="1">
        <v>44315</v>
      </c>
      <c r="LE40" t="s">
        <v>40</v>
      </c>
      <c r="LF40" s="1">
        <v>44252</v>
      </c>
      <c r="LG40" t="s">
        <v>33</v>
      </c>
      <c r="LH40" s="1">
        <v>44307</v>
      </c>
      <c r="LI40" t="s">
        <v>40</v>
      </c>
      <c r="LJ40" s="1">
        <v>43040</v>
      </c>
      <c r="LK40" t="s">
        <v>68</v>
      </c>
      <c r="LL40" s="1">
        <v>43146</v>
      </c>
      <c r="LM40" t="s">
        <v>70</v>
      </c>
      <c r="LN40" s="1">
        <v>44308</v>
      </c>
      <c r="LO40" t="s">
        <v>40</v>
      </c>
      <c r="LP40" s="1">
        <v>44322</v>
      </c>
      <c r="LQ40" t="s">
        <v>38</v>
      </c>
      <c r="LR40" s="1">
        <v>44228</v>
      </c>
      <c r="LS40" t="s">
        <v>42</v>
      </c>
      <c r="LT40" s="1">
        <v>44257</v>
      </c>
      <c r="LU40" t="s">
        <v>40</v>
      </c>
      <c r="LV40" s="1">
        <v>43034</v>
      </c>
      <c r="LW40" t="s">
        <v>72</v>
      </c>
      <c r="LX40" s="1">
        <v>43510</v>
      </c>
      <c r="LY40" t="s">
        <v>61</v>
      </c>
      <c r="LZ40" s="1">
        <v>42949</v>
      </c>
      <c r="MA40" t="s">
        <v>67</v>
      </c>
      <c r="MB40" s="1">
        <v>44316</v>
      </c>
      <c r="MC40" t="s">
        <v>40</v>
      </c>
      <c r="MD40" s="1">
        <v>44231</v>
      </c>
      <c r="ME40" t="s">
        <v>42</v>
      </c>
      <c r="MF40" s="1">
        <v>44314</v>
      </c>
      <c r="MG40" t="s">
        <v>40</v>
      </c>
      <c r="MH40" s="1">
        <v>44238</v>
      </c>
      <c r="MI40" t="s">
        <v>42</v>
      </c>
      <c r="MJ40" s="1">
        <v>44256</v>
      </c>
      <c r="MK40" t="s">
        <v>42</v>
      </c>
      <c r="ML40" s="1">
        <v>43684</v>
      </c>
      <c r="MM40" t="s">
        <v>50</v>
      </c>
      <c r="MN40" s="1">
        <v>44313</v>
      </c>
      <c r="MO40" t="s">
        <v>40</v>
      </c>
      <c r="MP40" s="1">
        <v>44272</v>
      </c>
      <c r="MQ40" t="s">
        <v>36</v>
      </c>
      <c r="MR40" s="1">
        <v>43004</v>
      </c>
      <c r="MS40" t="s">
        <v>68</v>
      </c>
      <c r="MT40" s="1">
        <v>44319</v>
      </c>
      <c r="MU40" t="s">
        <v>40</v>
      </c>
      <c r="MV40" s="1">
        <v>44314</v>
      </c>
      <c r="MW40" t="s">
        <v>40</v>
      </c>
      <c r="MX40" s="1">
        <v>43158</v>
      </c>
      <c r="MY40" t="s">
        <v>70</v>
      </c>
      <c r="MZ40" s="1">
        <v>44225</v>
      </c>
      <c r="NA40" t="s">
        <v>40</v>
      </c>
      <c r="NB40" s="1">
        <v>44252</v>
      </c>
      <c r="NC40" t="s">
        <v>42</v>
      </c>
      <c r="ND40" s="1">
        <v>44312</v>
      </c>
      <c r="NE40" t="s">
        <v>40</v>
      </c>
      <c r="NF40" s="1">
        <v>44231</v>
      </c>
      <c r="NG40" t="s">
        <v>36</v>
      </c>
      <c r="NH40" s="1">
        <v>44238</v>
      </c>
      <c r="NI40" t="s">
        <v>42</v>
      </c>
      <c r="NJ40" s="1">
        <v>44316</v>
      </c>
      <c r="NK40" t="s">
        <v>40</v>
      </c>
      <c r="NL40" s="1">
        <v>44315</v>
      </c>
      <c r="NM40" t="s">
        <v>40</v>
      </c>
      <c r="NN40" s="1">
        <v>44285</v>
      </c>
      <c r="NO40" t="s">
        <v>40</v>
      </c>
      <c r="NP40" s="1">
        <v>44307</v>
      </c>
      <c r="NQ40" t="s">
        <v>40</v>
      </c>
      <c r="NR40" s="1">
        <v>44252</v>
      </c>
      <c r="NS40" t="s">
        <v>42</v>
      </c>
      <c r="NT40" s="1">
        <v>44229</v>
      </c>
      <c r="NU40" t="s">
        <v>42</v>
      </c>
      <c r="NV40" s="1">
        <v>44315</v>
      </c>
      <c r="NW40" t="s">
        <v>40</v>
      </c>
      <c r="NX40" s="1">
        <v>44315</v>
      </c>
      <c r="NY40" t="s">
        <v>40</v>
      </c>
      <c r="NZ40" s="1">
        <v>44308</v>
      </c>
      <c r="OA40" t="s">
        <v>40</v>
      </c>
      <c r="OB40" s="1">
        <v>44313</v>
      </c>
      <c r="OC40" t="s">
        <v>40</v>
      </c>
      <c r="OD40" s="1">
        <v>44313</v>
      </c>
      <c r="OE40" t="s">
        <v>40</v>
      </c>
      <c r="OF40" s="1">
        <v>44243</v>
      </c>
      <c r="OG40" t="s">
        <v>40</v>
      </c>
      <c r="OH40" s="1">
        <v>44315</v>
      </c>
      <c r="OI40" t="s">
        <v>40</v>
      </c>
      <c r="OJ40" s="1">
        <v>44308</v>
      </c>
      <c r="OK40" t="s">
        <v>40</v>
      </c>
      <c r="OL40" s="1">
        <v>44315</v>
      </c>
      <c r="OM40" t="s">
        <v>40</v>
      </c>
      <c r="ON40" s="1">
        <v>44320</v>
      </c>
      <c r="OO40" t="s">
        <v>40</v>
      </c>
      <c r="OP40" s="1">
        <v>44307</v>
      </c>
      <c r="OQ40" t="s">
        <v>40</v>
      </c>
      <c r="OR40" s="1">
        <v>43145</v>
      </c>
      <c r="OS40" t="s">
        <v>68</v>
      </c>
      <c r="OT40" s="1">
        <v>44251</v>
      </c>
      <c r="OU40" t="s">
        <v>33</v>
      </c>
      <c r="OV40" s="1">
        <v>44315</v>
      </c>
      <c r="OW40" t="s">
        <v>40</v>
      </c>
      <c r="OX40" s="1">
        <v>44306</v>
      </c>
      <c r="OY40" t="s">
        <v>40</v>
      </c>
      <c r="OZ40" s="1">
        <v>44309</v>
      </c>
      <c r="PA40" t="s">
        <v>40</v>
      </c>
      <c r="PB40" s="1">
        <v>44244</v>
      </c>
      <c r="PC40" t="s">
        <v>42</v>
      </c>
      <c r="PD40" s="1">
        <v>44315</v>
      </c>
      <c r="PE40" t="s">
        <v>40</v>
      </c>
      <c r="PF40" s="1">
        <v>44308</v>
      </c>
      <c r="PG40" t="s">
        <v>40</v>
      </c>
      <c r="PH40" s="1">
        <v>44315</v>
      </c>
      <c r="PI40" t="s">
        <v>36</v>
      </c>
      <c r="PJ40" s="1">
        <v>44308</v>
      </c>
      <c r="PK40" t="s">
        <v>40</v>
      </c>
      <c r="PL40" s="1">
        <v>44323</v>
      </c>
      <c r="PM40" t="s">
        <v>40</v>
      </c>
      <c r="PN40" s="1">
        <v>44313</v>
      </c>
      <c r="PO40" t="s">
        <v>38</v>
      </c>
      <c r="PP40" s="1">
        <v>43039</v>
      </c>
      <c r="PQ40" t="s">
        <v>72</v>
      </c>
      <c r="PR40" s="1">
        <v>43124</v>
      </c>
      <c r="PS40" t="s">
        <v>70</v>
      </c>
      <c r="PT40" s="1">
        <v>44287</v>
      </c>
      <c r="PU40" t="s">
        <v>33</v>
      </c>
      <c r="PV40" s="1">
        <v>44314</v>
      </c>
      <c r="PW40" t="s">
        <v>40</v>
      </c>
      <c r="PX40" s="1">
        <v>44307</v>
      </c>
      <c r="PY40" t="s">
        <v>40</v>
      </c>
      <c r="PZ40" s="1">
        <v>44320</v>
      </c>
      <c r="QA40" t="s">
        <v>40</v>
      </c>
      <c r="QB40" s="1">
        <v>44279</v>
      </c>
      <c r="QC40" t="s">
        <v>36</v>
      </c>
      <c r="QD40" s="1">
        <v>44236</v>
      </c>
      <c r="QE40" t="s">
        <v>41</v>
      </c>
      <c r="QF40" s="1">
        <v>44322</v>
      </c>
      <c r="QG40" t="s">
        <v>40</v>
      </c>
      <c r="QH40" s="1">
        <v>43122</v>
      </c>
      <c r="QI40" t="s">
        <v>70</v>
      </c>
      <c r="QJ40" s="1">
        <v>43769</v>
      </c>
      <c r="QK40" t="s">
        <v>54</v>
      </c>
      <c r="QL40" s="1">
        <v>44306</v>
      </c>
      <c r="QM40" t="s">
        <v>40</v>
      </c>
      <c r="QN40" s="1">
        <v>44273</v>
      </c>
      <c r="QO40" t="s">
        <v>38</v>
      </c>
      <c r="QP40" s="1">
        <v>44321</v>
      </c>
      <c r="QQ40" t="s">
        <v>40</v>
      </c>
      <c r="QR40" s="1">
        <v>44312</v>
      </c>
      <c r="QS40" t="s">
        <v>40</v>
      </c>
      <c r="QT40" s="1">
        <v>44306</v>
      </c>
      <c r="QU40" t="s">
        <v>40</v>
      </c>
      <c r="QV40" s="1">
        <v>44314</v>
      </c>
      <c r="QW40" t="s">
        <v>40</v>
      </c>
      <c r="QX40" s="1">
        <v>44321</v>
      </c>
      <c r="QY40" t="s">
        <v>40</v>
      </c>
      <c r="QZ40" s="1">
        <v>44306</v>
      </c>
      <c r="RA40" t="s">
        <v>40</v>
      </c>
      <c r="RB40" s="1">
        <v>44231</v>
      </c>
      <c r="RC40" t="s">
        <v>36</v>
      </c>
      <c r="RD40" s="1">
        <v>43158</v>
      </c>
      <c r="RE40" t="s">
        <v>70</v>
      </c>
      <c r="RF40" s="1">
        <v>44231</v>
      </c>
      <c r="RG40" t="s">
        <v>36</v>
      </c>
      <c r="RH40" s="1">
        <v>44315</v>
      </c>
      <c r="RI40" t="s">
        <v>40</v>
      </c>
      <c r="RJ40" s="1">
        <v>44322</v>
      </c>
      <c r="RK40" t="s">
        <v>36</v>
      </c>
      <c r="RL40" s="1">
        <v>44315</v>
      </c>
      <c r="RM40" t="s">
        <v>40</v>
      </c>
      <c r="RN40" s="1">
        <v>44313</v>
      </c>
      <c r="RO40" t="s">
        <v>40</v>
      </c>
      <c r="RP40" s="1">
        <v>43038</v>
      </c>
      <c r="RQ40" t="s">
        <v>72</v>
      </c>
      <c r="RR40" s="1">
        <v>44243</v>
      </c>
      <c r="RS40" t="s">
        <v>42</v>
      </c>
      <c r="RT40" s="1">
        <v>44134</v>
      </c>
      <c r="RU40" t="s">
        <v>45</v>
      </c>
      <c r="RV40" s="1">
        <v>43048</v>
      </c>
      <c r="RW40" t="s">
        <v>72</v>
      </c>
      <c r="RX40" s="1">
        <v>44134</v>
      </c>
      <c r="RY40" t="s">
        <v>45</v>
      </c>
      <c r="RZ40" s="1">
        <v>44222</v>
      </c>
      <c r="SA40" t="s">
        <v>42</v>
      </c>
      <c r="SB40" s="1">
        <v>44307</v>
      </c>
      <c r="SC40" t="s">
        <v>40</v>
      </c>
      <c r="SD40" s="1">
        <v>44307</v>
      </c>
      <c r="SE40" t="s">
        <v>40</v>
      </c>
      <c r="SF40" s="1">
        <v>44237</v>
      </c>
      <c r="SG40" t="s">
        <v>42</v>
      </c>
      <c r="SH40" s="1">
        <v>44307</v>
      </c>
      <c r="SI40" t="s">
        <v>40</v>
      </c>
      <c r="SJ40" s="1">
        <v>44230</v>
      </c>
      <c r="SK40" t="s">
        <v>42</v>
      </c>
      <c r="SL40" s="1">
        <v>44321</v>
      </c>
      <c r="SM40" t="s">
        <v>40</v>
      </c>
      <c r="SN40" s="1">
        <v>44251</v>
      </c>
      <c r="SO40" t="s">
        <v>36</v>
      </c>
      <c r="SP40" s="1">
        <v>44259</v>
      </c>
      <c r="SQ40" t="s">
        <v>33</v>
      </c>
      <c r="SR40" s="1">
        <v>44313</v>
      </c>
      <c r="SS40" t="s">
        <v>40</v>
      </c>
      <c r="ST40" s="1">
        <v>44301</v>
      </c>
      <c r="SU40" t="s">
        <v>40</v>
      </c>
      <c r="SV40" s="1">
        <v>44308</v>
      </c>
      <c r="SW40" t="s">
        <v>40</v>
      </c>
      <c r="SX40" s="1">
        <v>44236</v>
      </c>
      <c r="SY40" t="s">
        <v>40</v>
      </c>
      <c r="SZ40" s="1">
        <v>44321</v>
      </c>
      <c r="TA40" t="s">
        <v>40</v>
      </c>
      <c r="TB40" s="1">
        <v>43684</v>
      </c>
      <c r="TC40" t="s">
        <v>50</v>
      </c>
      <c r="TD40" s="1">
        <v>44321</v>
      </c>
      <c r="TE40" t="s">
        <v>40</v>
      </c>
      <c r="TF40" s="1">
        <v>44316</v>
      </c>
      <c r="TG40" t="s">
        <v>40</v>
      </c>
      <c r="TH40" s="1">
        <v>44236</v>
      </c>
      <c r="TI40" t="s">
        <v>42</v>
      </c>
      <c r="TJ40" s="1">
        <v>44308</v>
      </c>
      <c r="TK40" t="s">
        <v>40</v>
      </c>
      <c r="TL40" s="1">
        <v>44250</v>
      </c>
      <c r="TM40" t="s">
        <v>42</v>
      </c>
      <c r="TN40" s="1">
        <v>43138</v>
      </c>
      <c r="TO40" t="s">
        <v>70</v>
      </c>
      <c r="TP40" s="1">
        <v>44222</v>
      </c>
      <c r="TQ40" t="s">
        <v>40</v>
      </c>
      <c r="TR40" s="1">
        <v>44314</v>
      </c>
      <c r="TS40" t="s">
        <v>40</v>
      </c>
      <c r="TT40" s="1">
        <v>44313</v>
      </c>
      <c r="TU40" t="s">
        <v>40</v>
      </c>
      <c r="TV40" s="1">
        <v>44301</v>
      </c>
      <c r="TW40" t="s">
        <v>40</v>
      </c>
      <c r="TX40" s="1">
        <v>43132</v>
      </c>
      <c r="TY40" t="s">
        <v>70</v>
      </c>
      <c r="TZ40" s="1">
        <v>44312</v>
      </c>
      <c r="UA40" t="s">
        <v>40</v>
      </c>
      <c r="UB40" s="1">
        <v>44230</v>
      </c>
      <c r="UC40" t="s">
        <v>41</v>
      </c>
      <c r="UD40" s="1">
        <v>44251</v>
      </c>
      <c r="UE40" t="s">
        <v>33</v>
      </c>
      <c r="UF40" s="1">
        <v>43129</v>
      </c>
      <c r="UG40" t="s">
        <v>70</v>
      </c>
      <c r="UH40" s="1">
        <v>44224</v>
      </c>
      <c r="UI40" t="s">
        <v>41</v>
      </c>
      <c r="UJ40" s="1">
        <v>44322</v>
      </c>
      <c r="UK40" t="s">
        <v>40</v>
      </c>
      <c r="UL40" s="1">
        <v>44301</v>
      </c>
      <c r="UM40" t="s">
        <v>40</v>
      </c>
      <c r="UN40" s="1">
        <v>44320</v>
      </c>
      <c r="UO40" t="s">
        <v>39</v>
      </c>
      <c r="UP40" s="1">
        <v>44322</v>
      </c>
      <c r="UQ40" t="s">
        <v>40</v>
      </c>
      <c r="UR40" s="1">
        <v>43592</v>
      </c>
      <c r="US40" t="s">
        <v>58</v>
      </c>
      <c r="UT40" s="1">
        <v>44308</v>
      </c>
      <c r="UU40" t="s">
        <v>40</v>
      </c>
      <c r="UV40" s="1">
        <v>43034</v>
      </c>
      <c r="UW40" t="s">
        <v>65</v>
      </c>
      <c r="UX40" s="1">
        <v>44265</v>
      </c>
      <c r="UY40" t="s">
        <v>36</v>
      </c>
      <c r="UZ40" s="1">
        <v>44250</v>
      </c>
      <c r="VA40" t="s">
        <v>42</v>
      </c>
      <c r="VB40" s="1">
        <v>44322</v>
      </c>
      <c r="VC40" t="s">
        <v>40</v>
      </c>
      <c r="VD40" s="1">
        <v>44245</v>
      </c>
      <c r="VE40" t="s">
        <v>33</v>
      </c>
      <c r="VF40" s="1">
        <v>44322</v>
      </c>
      <c r="VG40" t="s">
        <v>40</v>
      </c>
      <c r="VH40" s="1">
        <v>44249</v>
      </c>
      <c r="VI40" t="s">
        <v>42</v>
      </c>
      <c r="VJ40" s="1">
        <v>44229</v>
      </c>
      <c r="VK40" t="s">
        <v>36</v>
      </c>
      <c r="VL40" s="1">
        <v>44306</v>
      </c>
      <c r="VM40" t="s">
        <v>36</v>
      </c>
      <c r="VN40" s="1">
        <v>44320</v>
      </c>
      <c r="VO40" t="s">
        <v>40</v>
      </c>
      <c r="VP40" s="1">
        <v>44307</v>
      </c>
      <c r="VQ40" t="s">
        <v>36</v>
      </c>
      <c r="VR40" s="1">
        <v>44309</v>
      </c>
      <c r="VS40" t="s">
        <v>40</v>
      </c>
      <c r="VT40" s="1">
        <v>44316</v>
      </c>
      <c r="VU40" t="s">
        <v>40</v>
      </c>
      <c r="VV40" s="1">
        <v>44320</v>
      </c>
      <c r="VW40" t="s">
        <v>36</v>
      </c>
      <c r="VX40" s="1">
        <v>44315</v>
      </c>
      <c r="VY40" t="s">
        <v>40</v>
      </c>
      <c r="VZ40" s="1">
        <v>44238</v>
      </c>
      <c r="WA40" t="s">
        <v>41</v>
      </c>
      <c r="WB40" s="1">
        <v>44259</v>
      </c>
      <c r="WC40" t="s">
        <v>33</v>
      </c>
      <c r="WD40" s="1">
        <v>44232</v>
      </c>
      <c r="WE40" t="s">
        <v>42</v>
      </c>
      <c r="WF40" s="1">
        <v>43034</v>
      </c>
      <c r="WG40" t="s">
        <v>72</v>
      </c>
      <c r="WH40" s="1">
        <v>44312</v>
      </c>
      <c r="WI40" t="s">
        <v>40</v>
      </c>
      <c r="WJ40" s="1">
        <v>44308</v>
      </c>
      <c r="WK40" t="s">
        <v>40</v>
      </c>
      <c r="WL40" s="1">
        <v>43122</v>
      </c>
      <c r="WM40" t="s">
        <v>70</v>
      </c>
      <c r="WN40" s="1">
        <v>43130</v>
      </c>
      <c r="WO40" t="s">
        <v>70</v>
      </c>
      <c r="WP40" s="1">
        <v>44236</v>
      </c>
      <c r="WQ40" t="s">
        <v>42</v>
      </c>
      <c r="WR40" s="1">
        <v>44309</v>
      </c>
      <c r="WS40" t="s">
        <v>40</v>
      </c>
      <c r="WT40" s="1">
        <v>44314</v>
      </c>
      <c r="WU40" t="s">
        <v>40</v>
      </c>
      <c r="WV40" s="1">
        <v>44315</v>
      </c>
      <c r="WW40" t="s">
        <v>40</v>
      </c>
      <c r="WX40" s="1">
        <v>43040</v>
      </c>
      <c r="WY40" t="s">
        <v>72</v>
      </c>
      <c r="WZ40" s="1">
        <v>44301</v>
      </c>
      <c r="XA40" t="s">
        <v>40</v>
      </c>
      <c r="XB40" s="1">
        <v>44315</v>
      </c>
      <c r="XC40" t="s">
        <v>40</v>
      </c>
      <c r="XD40" s="1">
        <v>44305</v>
      </c>
      <c r="XE40" t="s">
        <v>40</v>
      </c>
      <c r="XF40" s="1">
        <v>44238</v>
      </c>
      <c r="XG40" t="s">
        <v>42</v>
      </c>
      <c r="XH40" s="1">
        <v>44299</v>
      </c>
      <c r="XI40" t="s">
        <v>40</v>
      </c>
      <c r="XJ40" s="1">
        <v>44313</v>
      </c>
      <c r="XK40" t="s">
        <v>40</v>
      </c>
      <c r="XL40" s="1">
        <v>43033</v>
      </c>
      <c r="XM40" t="s">
        <v>68</v>
      </c>
      <c r="XN40" s="1">
        <v>44308</v>
      </c>
      <c r="XO40" t="s">
        <v>40</v>
      </c>
      <c r="XP40" s="1">
        <v>44236</v>
      </c>
      <c r="XQ40" t="s">
        <v>42</v>
      </c>
      <c r="XR40" s="1">
        <v>44238</v>
      </c>
      <c r="XS40" t="s">
        <v>40</v>
      </c>
      <c r="XT40" s="1">
        <v>43424</v>
      </c>
      <c r="XU40" t="s">
        <v>59</v>
      </c>
      <c r="XV40" s="1">
        <v>44321</v>
      </c>
      <c r="XW40" t="s">
        <v>40</v>
      </c>
      <c r="XX40" s="1">
        <v>44308</v>
      </c>
      <c r="XY40" t="s">
        <v>40</v>
      </c>
      <c r="XZ40" s="1">
        <v>44309</v>
      </c>
      <c r="YA40" t="s">
        <v>40</v>
      </c>
      <c r="YB40" s="1">
        <v>44301</v>
      </c>
      <c r="YC40" t="s">
        <v>40</v>
      </c>
      <c r="YF40" s="1">
        <v>44302</v>
      </c>
      <c r="YG40" t="s">
        <v>40</v>
      </c>
      <c r="YH40" s="1">
        <v>44314</v>
      </c>
      <c r="YI40" t="s">
        <v>40</v>
      </c>
      <c r="YJ40" s="1">
        <v>44251</v>
      </c>
      <c r="YK40" t="s">
        <v>33</v>
      </c>
      <c r="YL40" s="1">
        <v>44308</v>
      </c>
      <c r="YM40" t="s">
        <v>40</v>
      </c>
      <c r="YN40" s="1">
        <v>44319</v>
      </c>
      <c r="YO40" t="s">
        <v>36</v>
      </c>
      <c r="YP40" s="1">
        <v>44314</v>
      </c>
      <c r="YQ40" t="s">
        <v>40</v>
      </c>
      <c r="YR40" s="1">
        <v>44313</v>
      </c>
      <c r="YS40" t="s">
        <v>40</v>
      </c>
      <c r="YT40" s="1">
        <v>44308</v>
      </c>
      <c r="YU40" t="s">
        <v>40</v>
      </c>
      <c r="YV40" s="1">
        <v>44315</v>
      </c>
      <c r="YW40" t="s">
        <v>40</v>
      </c>
      <c r="YX40" s="1">
        <v>44321</v>
      </c>
      <c r="YY40" t="s">
        <v>40</v>
      </c>
      <c r="YZ40" s="1">
        <v>44314</v>
      </c>
      <c r="ZA40" t="s">
        <v>40</v>
      </c>
      <c r="ZB40" s="1">
        <v>44278</v>
      </c>
      <c r="ZC40" t="s">
        <v>40</v>
      </c>
      <c r="ZD40" s="1">
        <v>44308</v>
      </c>
      <c r="ZE40" t="s">
        <v>40</v>
      </c>
      <c r="ZF40" s="1">
        <v>44314</v>
      </c>
      <c r="ZG40" t="s">
        <v>40</v>
      </c>
      <c r="ZH40" s="1">
        <v>44308</v>
      </c>
      <c r="ZI40" t="s">
        <v>40</v>
      </c>
      <c r="ZJ40" s="1">
        <v>44315</v>
      </c>
      <c r="ZK40" t="s">
        <v>40</v>
      </c>
      <c r="ZL40" s="1">
        <v>43082</v>
      </c>
      <c r="ZM40" t="s">
        <v>70</v>
      </c>
      <c r="ZN40" s="1">
        <v>44320</v>
      </c>
      <c r="ZO40" t="s">
        <v>40</v>
      </c>
      <c r="ZP40" s="1">
        <v>44315</v>
      </c>
      <c r="ZQ40" t="s">
        <v>40</v>
      </c>
      <c r="ZR40" s="1">
        <v>43872</v>
      </c>
      <c r="ZS40" t="s">
        <v>47</v>
      </c>
      <c r="ZT40" s="1">
        <v>44314</v>
      </c>
      <c r="ZU40" t="s">
        <v>40</v>
      </c>
      <c r="ZV40" s="1">
        <v>44316</v>
      </c>
      <c r="ZW40" t="s">
        <v>40</v>
      </c>
      <c r="ZX40" s="1">
        <v>44320</v>
      </c>
      <c r="ZY40" t="s">
        <v>40</v>
      </c>
      <c r="ZZ40" s="1">
        <v>43034</v>
      </c>
      <c r="AAA40" t="s">
        <v>72</v>
      </c>
      <c r="AAB40" s="1">
        <v>44314</v>
      </c>
      <c r="AAC40" t="s">
        <v>40</v>
      </c>
      <c r="AAD40" s="1">
        <v>44314</v>
      </c>
      <c r="AAE40" t="s">
        <v>38</v>
      </c>
      <c r="AAF40" s="1">
        <v>42962</v>
      </c>
      <c r="AAG40" t="s">
        <v>68</v>
      </c>
      <c r="AAH40" s="1">
        <v>44308</v>
      </c>
      <c r="AAI40" t="s">
        <v>40</v>
      </c>
      <c r="AAJ40" s="1">
        <v>43047</v>
      </c>
      <c r="AAK40" t="s">
        <v>67</v>
      </c>
      <c r="AAL40" s="1">
        <v>43024</v>
      </c>
      <c r="AAM40" t="s">
        <v>72</v>
      </c>
      <c r="AAN40" s="1">
        <v>44316</v>
      </c>
      <c r="AAO40" t="s">
        <v>40</v>
      </c>
      <c r="AAP40" s="1">
        <v>44244</v>
      </c>
      <c r="AAQ40" t="s">
        <v>40</v>
      </c>
      <c r="AAR40" s="1">
        <v>44313</v>
      </c>
      <c r="AAS40" t="s">
        <v>40</v>
      </c>
      <c r="AAT40" s="1">
        <v>42955</v>
      </c>
      <c r="AAU40" t="s">
        <v>67</v>
      </c>
      <c r="AAV40" s="1">
        <v>44314</v>
      </c>
      <c r="AAW40" t="s">
        <v>40</v>
      </c>
      <c r="AAX40" s="1">
        <v>44231</v>
      </c>
      <c r="AAY40" t="s">
        <v>42</v>
      </c>
      <c r="AAZ40" s="1">
        <v>44236</v>
      </c>
      <c r="ABA40" t="s">
        <v>41</v>
      </c>
      <c r="ABB40" s="1">
        <v>44313</v>
      </c>
      <c r="ABC40" t="s">
        <v>40</v>
      </c>
      <c r="ABD40" s="1">
        <v>44231</v>
      </c>
      <c r="ABE40" t="s">
        <v>38</v>
      </c>
      <c r="ABF40" s="1">
        <v>44300</v>
      </c>
      <c r="ABG40" t="s">
        <v>40</v>
      </c>
      <c r="ABH40" s="1">
        <v>44313</v>
      </c>
      <c r="ABI40" t="s">
        <v>40</v>
      </c>
      <c r="ABJ40" s="1">
        <v>44224</v>
      </c>
      <c r="ABK40" t="s">
        <v>40</v>
      </c>
      <c r="ABL40" s="1">
        <v>43153</v>
      </c>
      <c r="ABM40" t="s">
        <v>70</v>
      </c>
      <c r="ABN40" s="1">
        <v>44326</v>
      </c>
      <c r="ABO40" t="s">
        <v>40</v>
      </c>
      <c r="ABP40" s="1">
        <v>44313</v>
      </c>
      <c r="ABQ40" t="s">
        <v>40</v>
      </c>
      <c r="ABR40" s="1">
        <v>44315</v>
      </c>
      <c r="ABS40" t="s">
        <v>40</v>
      </c>
      <c r="ABT40" s="1">
        <v>43158</v>
      </c>
      <c r="ABU40" t="s">
        <v>70</v>
      </c>
      <c r="ABV40" s="1">
        <v>44312</v>
      </c>
      <c r="ABW40" t="s">
        <v>40</v>
      </c>
      <c r="ABX40" s="1">
        <v>44301</v>
      </c>
      <c r="ABY40" t="s">
        <v>40</v>
      </c>
      <c r="ABZ40" s="1">
        <v>44314</v>
      </c>
      <c r="ACA40" t="s">
        <v>40</v>
      </c>
      <c r="ACB40" s="1">
        <v>44315</v>
      </c>
      <c r="ACC40" t="s">
        <v>40</v>
      </c>
      <c r="ACD40" s="1">
        <v>44322</v>
      </c>
      <c r="ACE40" t="s">
        <v>40</v>
      </c>
      <c r="ACF40" s="1">
        <v>44313</v>
      </c>
      <c r="ACG40" t="s">
        <v>40</v>
      </c>
      <c r="ACH40" s="1">
        <v>44321</v>
      </c>
      <c r="ACI40" t="s">
        <v>33</v>
      </c>
      <c r="ACJ40" s="1">
        <v>44266</v>
      </c>
      <c r="ACK40" t="s">
        <v>33</v>
      </c>
      <c r="ACL40" s="1">
        <v>44252</v>
      </c>
      <c r="ACM40" t="s">
        <v>33</v>
      </c>
      <c r="ACN40" s="1">
        <v>44252</v>
      </c>
      <c r="ACO40" t="s">
        <v>42</v>
      </c>
      <c r="ACP40" s="1">
        <v>43132</v>
      </c>
      <c r="ACQ40" t="s">
        <v>70</v>
      </c>
      <c r="ACR40" s="1">
        <v>44307</v>
      </c>
      <c r="ACS40" t="s">
        <v>40</v>
      </c>
      <c r="ACT40" s="1">
        <v>44231</v>
      </c>
      <c r="ACU40" t="s">
        <v>38</v>
      </c>
      <c r="ACV40" s="1">
        <v>43153</v>
      </c>
      <c r="ACW40" t="s">
        <v>70</v>
      </c>
      <c r="ACX40" s="1">
        <v>44249</v>
      </c>
      <c r="ACY40" t="s">
        <v>42</v>
      </c>
      <c r="ACZ40" s="1">
        <v>44249</v>
      </c>
      <c r="ADA40" t="s">
        <v>42</v>
      </c>
      <c r="ADB40" s="1">
        <v>44315</v>
      </c>
      <c r="ADC40" t="s">
        <v>40</v>
      </c>
      <c r="ADD40" s="1">
        <v>44320</v>
      </c>
      <c r="ADE40" t="s">
        <v>40</v>
      </c>
      <c r="ADF40" s="1">
        <v>43137</v>
      </c>
      <c r="ADG40" t="s">
        <v>70</v>
      </c>
      <c r="ADH40" s="1">
        <v>44229</v>
      </c>
      <c r="ADI40" t="s">
        <v>42</v>
      </c>
      <c r="ADJ40" s="1">
        <v>44271</v>
      </c>
      <c r="ADK40" t="s">
        <v>40</v>
      </c>
      <c r="ADL40" s="1">
        <v>43132</v>
      </c>
      <c r="ADM40" t="s">
        <v>70</v>
      </c>
      <c r="ADN40" s="1">
        <v>44313</v>
      </c>
      <c r="ADO40" t="s">
        <v>40</v>
      </c>
      <c r="ADP40" s="1">
        <v>43075</v>
      </c>
      <c r="ADQ40" t="s">
        <v>63</v>
      </c>
      <c r="ADR40" s="1">
        <v>44316</v>
      </c>
      <c r="ADS40" t="s">
        <v>36</v>
      </c>
      <c r="ADT40" s="1">
        <v>44229</v>
      </c>
      <c r="ADU40" t="s">
        <v>42</v>
      </c>
      <c r="ADV40" s="1">
        <v>44245</v>
      </c>
      <c r="ADW40" t="s">
        <v>42</v>
      </c>
      <c r="ADX40" s="1">
        <v>44243</v>
      </c>
      <c r="ADY40" t="s">
        <v>42</v>
      </c>
      <c r="ADZ40" s="1">
        <v>44313</v>
      </c>
      <c r="AEA40" t="s">
        <v>40</v>
      </c>
      <c r="AEB40" s="1">
        <v>44315</v>
      </c>
      <c r="AEC40" t="s">
        <v>40</v>
      </c>
      <c r="AED40" s="1">
        <v>44314</v>
      </c>
      <c r="AEE40" t="s">
        <v>40</v>
      </c>
      <c r="AEF40" s="1">
        <v>43146</v>
      </c>
      <c r="AEG40" t="s">
        <v>70</v>
      </c>
      <c r="AEH40" s="1">
        <v>43153</v>
      </c>
      <c r="AEI40" t="s">
        <v>70</v>
      </c>
      <c r="AEJ40" s="1">
        <v>44320</v>
      </c>
      <c r="AEK40" t="s">
        <v>38</v>
      </c>
      <c r="AEL40" s="1">
        <v>44259</v>
      </c>
      <c r="AEM40" t="s">
        <v>40</v>
      </c>
      <c r="AEN40" s="1">
        <v>44316</v>
      </c>
      <c r="AEO40" t="s">
        <v>40</v>
      </c>
      <c r="AEP40" s="1">
        <v>44238</v>
      </c>
      <c r="AEQ40" t="s">
        <v>42</v>
      </c>
      <c r="AER40" s="1">
        <v>44231</v>
      </c>
      <c r="AES40" t="s">
        <v>40</v>
      </c>
      <c r="AET40" s="1">
        <v>42950</v>
      </c>
      <c r="AEU40" t="s">
        <v>68</v>
      </c>
      <c r="AEV40" s="1">
        <v>44250</v>
      </c>
      <c r="AEW40" t="s">
        <v>42</v>
      </c>
      <c r="AEX40" s="1">
        <v>43146</v>
      </c>
      <c r="AEY40" t="s">
        <v>70</v>
      </c>
      <c r="AEZ40" s="1">
        <v>44308</v>
      </c>
      <c r="AFA40" t="s">
        <v>40</v>
      </c>
      <c r="AFB40" s="1">
        <v>44306</v>
      </c>
      <c r="AFC40" t="s">
        <v>40</v>
      </c>
      <c r="AFD40" s="1">
        <v>44314</v>
      </c>
      <c r="AFE40" t="s">
        <v>40</v>
      </c>
      <c r="AFF40" s="1">
        <v>44390</v>
      </c>
      <c r="AFG40" t="s">
        <v>34</v>
      </c>
      <c r="AFH40" s="1">
        <v>43040</v>
      </c>
      <c r="AFI40" t="s">
        <v>72</v>
      </c>
      <c r="AFJ40" s="1">
        <v>44250</v>
      </c>
      <c r="AFK40" t="s">
        <v>33</v>
      </c>
      <c r="AFL40" s="1">
        <v>44243</v>
      </c>
      <c r="AFM40" t="s">
        <v>42</v>
      </c>
      <c r="AFN40" s="1">
        <v>44305</v>
      </c>
      <c r="AFO40" t="s">
        <v>40</v>
      </c>
      <c r="AFP40" s="1">
        <v>44230</v>
      </c>
      <c r="AFQ40" t="s">
        <v>41</v>
      </c>
      <c r="AFR40" s="1">
        <v>44314</v>
      </c>
      <c r="AFS40" t="s">
        <v>40</v>
      </c>
      <c r="AFT40" s="1">
        <v>44292</v>
      </c>
      <c r="AFU40" t="s">
        <v>36</v>
      </c>
      <c r="AFV40" s="1">
        <v>44259</v>
      </c>
      <c r="AFW40" t="s">
        <v>40</v>
      </c>
      <c r="AFX40" s="1">
        <v>44256</v>
      </c>
      <c r="AFY40" t="s">
        <v>42</v>
      </c>
      <c r="AFZ40" s="1">
        <v>44323</v>
      </c>
      <c r="AGA40" t="s">
        <v>40</v>
      </c>
      <c r="AGB40" s="1">
        <v>43044</v>
      </c>
      <c r="AGC40" t="s">
        <v>72</v>
      </c>
      <c r="AGD40" s="1">
        <v>43047</v>
      </c>
      <c r="AGE40" t="s">
        <v>70</v>
      </c>
      <c r="AGF40" s="1">
        <v>44301</v>
      </c>
      <c r="AGG40" t="s">
        <v>40</v>
      </c>
      <c r="AGH40" s="1">
        <v>44313</v>
      </c>
      <c r="AGI40" t="s">
        <v>40</v>
      </c>
      <c r="AGJ40" s="1">
        <v>44308</v>
      </c>
      <c r="AGK40" t="s">
        <v>36</v>
      </c>
      <c r="AGL40" s="1">
        <v>43152</v>
      </c>
      <c r="AGM40" t="s">
        <v>70</v>
      </c>
      <c r="AGN40" s="1">
        <v>44307</v>
      </c>
      <c r="AGO40" t="s">
        <v>40</v>
      </c>
      <c r="AGP40" s="1">
        <v>44229</v>
      </c>
      <c r="AGQ40" t="s">
        <v>36</v>
      </c>
      <c r="AGR40" s="1">
        <v>44244</v>
      </c>
      <c r="AGS40" t="s">
        <v>40</v>
      </c>
      <c r="AGT40" s="1">
        <v>44314</v>
      </c>
      <c r="AGU40" t="s">
        <v>40</v>
      </c>
      <c r="AGV40" s="1">
        <v>44314</v>
      </c>
      <c r="AGW40" t="s">
        <v>40</v>
      </c>
      <c r="AGZ40" s="1">
        <v>44313</v>
      </c>
      <c r="AHA40" t="s">
        <v>40</v>
      </c>
      <c r="AHB40" s="1">
        <v>44313</v>
      </c>
      <c r="AHC40" t="s">
        <v>40</v>
      </c>
      <c r="AHD40" s="1">
        <v>44316</v>
      </c>
      <c r="AHE40" t="s">
        <v>40</v>
      </c>
      <c r="AHF40" s="1">
        <v>44252</v>
      </c>
      <c r="AHG40" t="s">
        <v>33</v>
      </c>
      <c r="AHH40" s="1">
        <v>44252</v>
      </c>
      <c r="AHI40" t="s">
        <v>40</v>
      </c>
      <c r="AHJ40" s="1">
        <v>44497</v>
      </c>
      <c r="AHK40" t="s">
        <v>36</v>
      </c>
      <c r="AHL40" s="1">
        <v>43153</v>
      </c>
      <c r="AHM40" t="s">
        <v>70</v>
      </c>
      <c r="AHN40" s="1">
        <v>44326</v>
      </c>
      <c r="AHO40" t="s">
        <v>40</v>
      </c>
      <c r="AHP40" s="1">
        <v>44497</v>
      </c>
      <c r="AHQ40" t="s">
        <v>35</v>
      </c>
      <c r="AHR40" s="1">
        <v>44236</v>
      </c>
      <c r="AHS40" t="s">
        <v>38</v>
      </c>
      <c r="AHV40" s="1">
        <v>44398</v>
      </c>
      <c r="AHW40" t="s">
        <v>37</v>
      </c>
      <c r="AHX40" s="1">
        <v>44314</v>
      </c>
      <c r="AHY40" t="s">
        <v>40</v>
      </c>
      <c r="AHZ40" s="1">
        <v>44308</v>
      </c>
      <c r="AIA40" t="s">
        <v>40</v>
      </c>
      <c r="AIB40" s="1">
        <v>44322</v>
      </c>
      <c r="AIC40" t="s">
        <v>40</v>
      </c>
      <c r="AID40" s="1">
        <v>44294</v>
      </c>
      <c r="AIE40" t="s">
        <v>33</v>
      </c>
      <c r="AIF40" s="1">
        <v>43397</v>
      </c>
      <c r="AIG40" t="s">
        <v>63</v>
      </c>
      <c r="AIH40" s="1">
        <v>44307</v>
      </c>
      <c r="AII40" t="s">
        <v>40</v>
      </c>
      <c r="AIJ40" s="1">
        <v>44306</v>
      </c>
      <c r="AIK40" t="s">
        <v>40</v>
      </c>
      <c r="AIL40" s="1">
        <v>44302</v>
      </c>
      <c r="AIM40" t="s">
        <v>40</v>
      </c>
      <c r="AIN40" s="1">
        <v>44321</v>
      </c>
      <c r="AIO40" t="s">
        <v>40</v>
      </c>
      <c r="AIP40" s="1">
        <v>43143</v>
      </c>
      <c r="AIQ40" t="s">
        <v>70</v>
      </c>
      <c r="AIR40" s="1">
        <v>44236</v>
      </c>
      <c r="AIS40" t="s">
        <v>40</v>
      </c>
      <c r="AIT40" s="1">
        <v>44314</v>
      </c>
      <c r="AIU40" t="s">
        <v>40</v>
      </c>
      <c r="AIV40" s="1">
        <v>44316</v>
      </c>
      <c r="AIW40" t="s">
        <v>40</v>
      </c>
      <c r="AIX40" s="1">
        <v>44301</v>
      </c>
      <c r="AIY40" t="s">
        <v>40</v>
      </c>
      <c r="AIZ40" s="1">
        <v>44245</v>
      </c>
      <c r="AJA40" t="s">
        <v>40</v>
      </c>
      <c r="AJB40" s="1">
        <v>44313</v>
      </c>
      <c r="AJC40" t="s">
        <v>40</v>
      </c>
      <c r="AJD40" s="1">
        <v>44316</v>
      </c>
      <c r="AJE40" t="s">
        <v>40</v>
      </c>
      <c r="AJF40" s="1">
        <v>44316</v>
      </c>
      <c r="AJG40" t="s">
        <v>40</v>
      </c>
      <c r="AJH40" s="1">
        <v>44271</v>
      </c>
      <c r="AJI40" t="s">
        <v>33</v>
      </c>
      <c r="AJJ40" s="1">
        <v>44293</v>
      </c>
      <c r="AJK40" t="s">
        <v>40</v>
      </c>
      <c r="AJL40" s="1">
        <v>44308</v>
      </c>
      <c r="AJM40" t="s">
        <v>40</v>
      </c>
      <c r="AJN40" s="1">
        <v>44321</v>
      </c>
      <c r="AJO40" t="s">
        <v>40</v>
      </c>
      <c r="AJP40" s="1">
        <v>42997</v>
      </c>
      <c r="AJQ40" t="s">
        <v>68</v>
      </c>
      <c r="AJR40" s="1">
        <v>44244</v>
      </c>
      <c r="AJS40" t="s">
        <v>42</v>
      </c>
      <c r="AJT40" s="1">
        <v>44314</v>
      </c>
      <c r="AJU40" t="s">
        <v>40</v>
      </c>
      <c r="AJV40" s="1">
        <v>44231</v>
      </c>
      <c r="AJW40" t="s">
        <v>42</v>
      </c>
      <c r="AJX40" s="1">
        <v>44313</v>
      </c>
      <c r="AJY40" t="s">
        <v>40</v>
      </c>
      <c r="AJZ40" s="1">
        <v>44243</v>
      </c>
      <c r="AKA40" t="s">
        <v>42</v>
      </c>
      <c r="AKB40" s="1">
        <v>44245</v>
      </c>
      <c r="AKC40" t="s">
        <v>42</v>
      </c>
      <c r="AKD40" s="1">
        <v>44313</v>
      </c>
      <c r="AKE40" t="s">
        <v>40</v>
      </c>
      <c r="AKF40" s="1">
        <v>44302</v>
      </c>
      <c r="AKG40" t="s">
        <v>40</v>
      </c>
      <c r="AKH40" s="1">
        <v>44314</v>
      </c>
      <c r="AKI40" t="s">
        <v>40</v>
      </c>
      <c r="AKJ40" s="1">
        <v>44305</v>
      </c>
      <c r="AKK40" t="s">
        <v>40</v>
      </c>
      <c r="AKL40" s="1">
        <v>43144</v>
      </c>
      <c r="AKM40" t="s">
        <v>70</v>
      </c>
      <c r="AKN40" s="1">
        <v>44315</v>
      </c>
      <c r="AKO40" t="s">
        <v>40</v>
      </c>
      <c r="AKP40" s="1">
        <v>44274</v>
      </c>
      <c r="AKQ40" t="s">
        <v>33</v>
      </c>
      <c r="AKR40" s="1">
        <v>44265</v>
      </c>
      <c r="AKS40" t="s">
        <v>38</v>
      </c>
      <c r="AKT40" s="1">
        <v>44313</v>
      </c>
      <c r="AKU40" t="s">
        <v>40</v>
      </c>
      <c r="AKV40" s="1">
        <v>44257</v>
      </c>
      <c r="AKW40" t="s">
        <v>33</v>
      </c>
      <c r="AKX40" s="1">
        <v>44250</v>
      </c>
      <c r="AKY40" t="s">
        <v>38</v>
      </c>
      <c r="AKZ40" s="1">
        <v>44307</v>
      </c>
      <c r="ALA40" t="s">
        <v>38</v>
      </c>
      <c r="ALB40" s="1">
        <v>44236</v>
      </c>
      <c r="ALC40" t="s">
        <v>42</v>
      </c>
      <c r="ALD40" s="1">
        <v>44321</v>
      </c>
      <c r="ALE40" t="s">
        <v>40</v>
      </c>
      <c r="ALF40" s="1">
        <v>44302</v>
      </c>
      <c r="ALG40" t="s">
        <v>40</v>
      </c>
      <c r="ALH40" s="1">
        <v>44315</v>
      </c>
      <c r="ALI40" t="s">
        <v>36</v>
      </c>
      <c r="ALJ40" s="1">
        <v>43775</v>
      </c>
      <c r="ALK40" t="s">
        <v>54</v>
      </c>
      <c r="ALL40" s="1">
        <v>43132</v>
      </c>
      <c r="ALM40" t="s">
        <v>70</v>
      </c>
      <c r="ALN40" s="1">
        <v>44313</v>
      </c>
      <c r="ALO40" t="s">
        <v>38</v>
      </c>
      <c r="ALP40" s="1">
        <v>43132</v>
      </c>
      <c r="ALQ40" t="s">
        <v>70</v>
      </c>
      <c r="ALR40" s="1">
        <v>43047</v>
      </c>
      <c r="ALS40" t="s">
        <v>72</v>
      </c>
      <c r="ALT40" s="1">
        <v>42955</v>
      </c>
      <c r="ALU40" t="s">
        <v>68</v>
      </c>
      <c r="ALV40" s="1">
        <v>44300</v>
      </c>
      <c r="ALW40" t="s">
        <v>40</v>
      </c>
      <c r="ALX40" s="1">
        <v>44301</v>
      </c>
      <c r="ALY40" t="s">
        <v>40</v>
      </c>
      <c r="ALZ40" s="1">
        <v>43151</v>
      </c>
      <c r="AMA40" t="s">
        <v>70</v>
      </c>
      <c r="AMB40" s="1">
        <v>44223</v>
      </c>
      <c r="AMC40" t="s">
        <v>36</v>
      </c>
      <c r="AMD40" s="1">
        <v>44235</v>
      </c>
      <c r="AME40" t="s">
        <v>42</v>
      </c>
      <c r="AMF40" s="1">
        <v>44316</v>
      </c>
      <c r="AMG40" t="s">
        <v>40</v>
      </c>
      <c r="AMH40" s="1">
        <v>44322</v>
      </c>
      <c r="AMI40" t="s">
        <v>40</v>
      </c>
      <c r="AMJ40" s="1">
        <v>43158</v>
      </c>
      <c r="AMK40" t="s">
        <v>70</v>
      </c>
      <c r="AML40" s="1">
        <v>44314</v>
      </c>
      <c r="AMM40" t="s">
        <v>40</v>
      </c>
      <c r="AMN40" s="1">
        <v>44322</v>
      </c>
      <c r="AMO40" t="s">
        <v>40</v>
      </c>
      <c r="AMP40" s="1">
        <v>44250</v>
      </c>
      <c r="AMQ40" t="s">
        <v>36</v>
      </c>
      <c r="AMR40" s="1">
        <v>44321</v>
      </c>
      <c r="AMS40" t="s">
        <v>40</v>
      </c>
      <c r="AMT40" s="1">
        <v>44307</v>
      </c>
      <c r="AMU40" t="s">
        <v>40</v>
      </c>
      <c r="AMV40" s="1">
        <v>44321</v>
      </c>
      <c r="AMW40" t="s">
        <v>40</v>
      </c>
      <c r="AMX40" s="1">
        <v>44244</v>
      </c>
      <c r="AMY40" t="s">
        <v>42</v>
      </c>
      <c r="AMZ40" s="1">
        <v>44293</v>
      </c>
      <c r="ANA40" t="s">
        <v>36</v>
      </c>
    </row>
    <row r="41" spans="2:1041" x14ac:dyDescent="0.2">
      <c r="B41" s="1">
        <v>42950</v>
      </c>
      <c r="C41" t="s">
        <v>74</v>
      </c>
      <c r="D41" s="1">
        <v>42278</v>
      </c>
      <c r="E41" t="s">
        <v>95</v>
      </c>
      <c r="F41" s="1">
        <v>44140</v>
      </c>
      <c r="G41" t="s">
        <v>39</v>
      </c>
      <c r="H41" s="1">
        <v>44249</v>
      </c>
      <c r="I41" t="s">
        <v>41</v>
      </c>
      <c r="J41" s="1">
        <v>44229</v>
      </c>
      <c r="L41" s="1">
        <v>44222</v>
      </c>
      <c r="M41" t="s">
        <v>41</v>
      </c>
      <c r="N41" s="1">
        <v>42948</v>
      </c>
      <c r="O41" t="s">
        <v>74</v>
      </c>
      <c r="P41" s="1">
        <v>44224</v>
      </c>
      <c r="Q41" t="s">
        <v>41</v>
      </c>
      <c r="R41" s="1">
        <v>43033</v>
      </c>
      <c r="S41" t="s">
        <v>72</v>
      </c>
      <c r="T41" s="1">
        <v>44160</v>
      </c>
      <c r="U41" t="s">
        <v>41</v>
      </c>
      <c r="V41" s="1">
        <v>44315</v>
      </c>
      <c r="W41" t="s">
        <v>39</v>
      </c>
      <c r="X41" s="1">
        <v>44249</v>
      </c>
      <c r="Y41" t="s">
        <v>41</v>
      </c>
      <c r="Z41" s="1">
        <v>44225</v>
      </c>
      <c r="AA41" t="s">
        <v>41</v>
      </c>
      <c r="AB41" s="1">
        <v>44245</v>
      </c>
      <c r="AC41" t="s">
        <v>41</v>
      </c>
      <c r="AD41" s="1">
        <v>43440</v>
      </c>
      <c r="AE41" t="s">
        <v>63</v>
      </c>
      <c r="AF41" s="1">
        <v>44238</v>
      </c>
      <c r="AG41" t="s">
        <v>43</v>
      </c>
      <c r="AH41" s="1">
        <v>44225</v>
      </c>
      <c r="AI41" t="s">
        <v>41</v>
      </c>
      <c r="AJ41" s="1">
        <v>44245</v>
      </c>
      <c r="AK41" t="s">
        <v>41</v>
      </c>
      <c r="AL41" s="1">
        <v>44222</v>
      </c>
      <c r="AM41" t="s">
        <v>41</v>
      </c>
      <c r="AN41" s="1">
        <v>44222</v>
      </c>
      <c r="AO41" t="s">
        <v>37</v>
      </c>
      <c r="AP41" s="1">
        <v>44175</v>
      </c>
      <c r="AQ41" t="s">
        <v>39</v>
      </c>
      <c r="AR41" s="1">
        <v>44231</v>
      </c>
      <c r="AS41" t="s">
        <v>37</v>
      </c>
      <c r="AT41" s="1">
        <v>43041</v>
      </c>
      <c r="AU41" t="s">
        <v>72</v>
      </c>
      <c r="AV41" s="1">
        <v>44215</v>
      </c>
      <c r="AW41" t="s">
        <v>41</v>
      </c>
      <c r="AX41" s="1">
        <v>44223</v>
      </c>
      <c r="AY41" t="s">
        <v>41</v>
      </c>
      <c r="AZ41" s="1">
        <v>44224</v>
      </c>
      <c r="BA41" t="s">
        <v>41</v>
      </c>
      <c r="BB41" s="1">
        <v>44159</v>
      </c>
      <c r="BC41" t="s">
        <v>37</v>
      </c>
      <c r="BD41" s="1">
        <v>44222</v>
      </c>
      <c r="BE41" t="s">
        <v>41</v>
      </c>
      <c r="BF41" s="1">
        <v>42292</v>
      </c>
      <c r="BG41" t="s">
        <v>90</v>
      </c>
      <c r="BH41" s="1">
        <v>44243</v>
      </c>
      <c r="BI41" t="s">
        <v>41</v>
      </c>
      <c r="BJ41" s="1">
        <v>43321</v>
      </c>
      <c r="BK41" t="s">
        <v>74</v>
      </c>
      <c r="BL41" s="1">
        <v>44231</v>
      </c>
      <c r="BM41" t="s">
        <v>39</v>
      </c>
      <c r="BN41" s="1">
        <v>44253</v>
      </c>
      <c r="BO41" t="s">
        <v>41</v>
      </c>
      <c r="BP41" s="1">
        <v>43522</v>
      </c>
      <c r="BQ41" t="s">
        <v>56</v>
      </c>
      <c r="BR41" s="1">
        <v>44229</v>
      </c>
      <c r="BS41" t="s">
        <v>41</v>
      </c>
      <c r="BT41" s="1">
        <v>44210</v>
      </c>
      <c r="BU41" t="s">
        <v>41</v>
      </c>
      <c r="BV41" s="1">
        <v>44231</v>
      </c>
      <c r="BW41" t="s">
        <v>41</v>
      </c>
      <c r="BX41" s="1">
        <v>44235</v>
      </c>
      <c r="BY41" t="s">
        <v>41</v>
      </c>
      <c r="BZ41" s="1">
        <v>44231</v>
      </c>
      <c r="CA41" t="s">
        <v>43</v>
      </c>
      <c r="CB41" s="1">
        <v>43566</v>
      </c>
      <c r="CC41" t="s">
        <v>1329</v>
      </c>
      <c r="CD41" s="1">
        <v>44217</v>
      </c>
      <c r="CE41" t="s">
        <v>41</v>
      </c>
      <c r="CF41" s="1">
        <v>42949</v>
      </c>
      <c r="CG41" t="s">
        <v>74</v>
      </c>
      <c r="CH41" s="1">
        <v>44285</v>
      </c>
      <c r="CI41" t="s">
        <v>34</v>
      </c>
      <c r="CJ41" s="1">
        <v>44237</v>
      </c>
      <c r="CK41" t="s">
        <v>41</v>
      </c>
      <c r="CL41" s="1">
        <v>44231</v>
      </c>
      <c r="CM41" t="s">
        <v>41</v>
      </c>
      <c r="CN41" s="1">
        <v>44138</v>
      </c>
      <c r="CO41" t="s">
        <v>41</v>
      </c>
      <c r="CP41" s="1">
        <v>44203</v>
      </c>
      <c r="CQ41" t="s">
        <v>39</v>
      </c>
      <c r="CR41" s="1">
        <v>44236</v>
      </c>
      <c r="CS41" t="s">
        <v>43</v>
      </c>
      <c r="CT41" s="1">
        <v>44245</v>
      </c>
      <c r="CU41" t="s">
        <v>42</v>
      </c>
      <c r="CV41" s="1">
        <v>43033</v>
      </c>
      <c r="CW41" t="s">
        <v>72</v>
      </c>
      <c r="CX41" s="1">
        <v>44211</v>
      </c>
      <c r="CY41" t="s">
        <v>41</v>
      </c>
      <c r="CZ41" s="1">
        <v>44218</v>
      </c>
      <c r="DA41" t="s">
        <v>41</v>
      </c>
      <c r="DB41" s="1">
        <v>44231</v>
      </c>
      <c r="DC41" t="s">
        <v>41</v>
      </c>
      <c r="DD41" s="1">
        <v>44245</v>
      </c>
      <c r="DE41" t="s">
        <v>41</v>
      </c>
      <c r="DF41" s="1">
        <v>44230</v>
      </c>
      <c r="DG41" t="s">
        <v>41</v>
      </c>
      <c r="DH41" s="1">
        <v>42950</v>
      </c>
      <c r="DI41" t="s">
        <v>74</v>
      </c>
      <c r="DJ41" s="1">
        <v>44224</v>
      </c>
      <c r="DK41" t="s">
        <v>41</v>
      </c>
      <c r="DL41" s="1">
        <v>44251</v>
      </c>
      <c r="DM41" t="s">
        <v>34</v>
      </c>
      <c r="DN41" s="1">
        <v>44251</v>
      </c>
      <c r="DO41" t="s">
        <v>41</v>
      </c>
      <c r="DP41" s="1">
        <v>44222</v>
      </c>
      <c r="DQ41" t="s">
        <v>41</v>
      </c>
      <c r="DR41" s="1">
        <v>44243</v>
      </c>
      <c r="DS41" t="s">
        <v>41</v>
      </c>
      <c r="DT41" s="1">
        <v>43034</v>
      </c>
      <c r="DU41" t="s">
        <v>72</v>
      </c>
      <c r="DV41" s="1">
        <v>43027</v>
      </c>
      <c r="DW41" t="s">
        <v>72</v>
      </c>
      <c r="DX41" s="1">
        <v>44251</v>
      </c>
      <c r="DY41" t="s">
        <v>43</v>
      </c>
      <c r="DZ41" s="1">
        <v>42950</v>
      </c>
      <c r="EA41" t="s">
        <v>74</v>
      </c>
      <c r="EB41" s="1">
        <v>44217</v>
      </c>
      <c r="EC41" t="s">
        <v>41</v>
      </c>
      <c r="ED41" s="1">
        <v>44223</v>
      </c>
      <c r="EE41" t="s">
        <v>41</v>
      </c>
      <c r="EF41" s="1">
        <v>43034</v>
      </c>
      <c r="EG41" t="s">
        <v>72</v>
      </c>
      <c r="EH41" s="1">
        <v>43347</v>
      </c>
      <c r="EI41" t="s">
        <v>56</v>
      </c>
      <c r="EJ41" s="1">
        <v>44231</v>
      </c>
      <c r="EK41" t="s">
        <v>41</v>
      </c>
      <c r="EL41" s="1">
        <v>43034</v>
      </c>
      <c r="EM41" t="s">
        <v>72</v>
      </c>
      <c r="EN41" s="1">
        <v>44231</v>
      </c>
      <c r="EO41" t="s">
        <v>41</v>
      </c>
      <c r="EP41" s="1">
        <v>44140</v>
      </c>
      <c r="EQ41" t="s">
        <v>37</v>
      </c>
      <c r="ER41" s="1">
        <v>44151</v>
      </c>
      <c r="ES41" t="s">
        <v>41</v>
      </c>
      <c r="ET41" s="1">
        <v>44249</v>
      </c>
      <c r="EU41" t="s">
        <v>41</v>
      </c>
      <c r="EV41" s="1">
        <v>44225</v>
      </c>
      <c r="EW41" t="s">
        <v>41</v>
      </c>
      <c r="EX41" s="1">
        <v>44252</v>
      </c>
      <c r="EY41" t="s">
        <v>41</v>
      </c>
      <c r="EZ41" s="1">
        <v>44249</v>
      </c>
      <c r="FA41" t="s">
        <v>43</v>
      </c>
      <c r="FB41" s="1">
        <v>44238</v>
      </c>
      <c r="FC41" t="s">
        <v>41</v>
      </c>
      <c r="FD41" s="1">
        <v>43616</v>
      </c>
      <c r="FE41" t="s">
        <v>58</v>
      </c>
      <c r="FF41" s="1">
        <v>44257</v>
      </c>
      <c r="FG41" t="s">
        <v>34</v>
      </c>
      <c r="FH41" s="1">
        <v>44231</v>
      </c>
      <c r="FI41" t="s">
        <v>41</v>
      </c>
      <c r="FJ41" s="1">
        <v>42951</v>
      </c>
      <c r="FK41" t="s">
        <v>74</v>
      </c>
      <c r="FL41" s="1">
        <v>43522</v>
      </c>
      <c r="FM41" t="s">
        <v>59</v>
      </c>
      <c r="FN41" s="1">
        <v>44245</v>
      </c>
      <c r="FO41" t="s">
        <v>41</v>
      </c>
      <c r="FP41" s="1">
        <v>44236</v>
      </c>
      <c r="FQ41" t="s">
        <v>41</v>
      </c>
      <c r="FR41" s="1">
        <v>43579</v>
      </c>
      <c r="FS41" t="s">
        <v>58</v>
      </c>
      <c r="FT41" s="1">
        <v>44238</v>
      </c>
      <c r="FU41" t="s">
        <v>42</v>
      </c>
      <c r="FV41" s="1">
        <v>44251</v>
      </c>
      <c r="FW41" t="s">
        <v>41</v>
      </c>
      <c r="FX41" s="1">
        <v>44137</v>
      </c>
      <c r="FY41" t="s">
        <v>39</v>
      </c>
      <c r="FZ41" s="1">
        <v>43020</v>
      </c>
      <c r="GA41" t="s">
        <v>72</v>
      </c>
      <c r="GB41" s="1">
        <v>44230</v>
      </c>
      <c r="GC41" t="s">
        <v>41</v>
      </c>
      <c r="GD41" s="1">
        <v>44229</v>
      </c>
      <c r="GE41" t="s">
        <v>41</v>
      </c>
      <c r="GF41" s="1">
        <v>44224</v>
      </c>
      <c r="GG41" t="s">
        <v>41</v>
      </c>
      <c r="GH41" s="1">
        <v>44243</v>
      </c>
      <c r="GI41" t="s">
        <v>43</v>
      </c>
      <c r="GJ41" s="1">
        <v>44244</v>
      </c>
      <c r="GK41" t="s">
        <v>43</v>
      </c>
      <c r="GL41" s="1">
        <v>44224</v>
      </c>
      <c r="GM41" t="s">
        <v>41</v>
      </c>
      <c r="GN41" s="1">
        <v>44252</v>
      </c>
      <c r="GO41" t="s">
        <v>41</v>
      </c>
      <c r="GP41" s="1">
        <v>44183</v>
      </c>
      <c r="GQ41" t="s">
        <v>37</v>
      </c>
      <c r="GR41" s="1">
        <v>44236</v>
      </c>
      <c r="GS41" t="s">
        <v>41</v>
      </c>
      <c r="GT41" s="1">
        <v>44223</v>
      </c>
      <c r="GU41" t="s">
        <v>37</v>
      </c>
      <c r="GV41" s="1">
        <v>44222</v>
      </c>
      <c r="GW41" t="s">
        <v>41</v>
      </c>
      <c r="GX41" s="1">
        <v>44217</v>
      </c>
      <c r="GY41" t="s">
        <v>41</v>
      </c>
      <c r="GZ41" s="1">
        <v>44222</v>
      </c>
      <c r="HA41" t="s">
        <v>41</v>
      </c>
      <c r="HB41" s="1">
        <v>44222</v>
      </c>
      <c r="HC41" t="s">
        <v>43</v>
      </c>
      <c r="HD41" s="1">
        <v>44223</v>
      </c>
      <c r="HE41" t="s">
        <v>41</v>
      </c>
      <c r="HF41" s="1">
        <v>44235</v>
      </c>
      <c r="HG41" t="s">
        <v>43</v>
      </c>
      <c r="HH41" s="1">
        <v>43033</v>
      </c>
      <c r="HI41" t="s">
        <v>72</v>
      </c>
      <c r="HJ41" s="1">
        <v>44229</v>
      </c>
      <c r="HK41" t="s">
        <v>41</v>
      </c>
      <c r="HL41" s="1">
        <v>44238</v>
      </c>
      <c r="HM41" t="s">
        <v>43</v>
      </c>
      <c r="HN41" s="1">
        <v>44229</v>
      </c>
      <c r="HO41" t="s">
        <v>43</v>
      </c>
      <c r="HP41" s="1">
        <v>44238</v>
      </c>
      <c r="HQ41" t="s">
        <v>41</v>
      </c>
      <c r="HR41" s="1">
        <v>44217</v>
      </c>
      <c r="HS41" t="s">
        <v>41</v>
      </c>
      <c r="HT41" s="1">
        <v>44229</v>
      </c>
      <c r="HU41" t="s">
        <v>41</v>
      </c>
      <c r="HV41" s="1">
        <v>44236</v>
      </c>
      <c r="HW41" t="s">
        <v>41</v>
      </c>
      <c r="HX41" s="1">
        <v>44224</v>
      </c>
      <c r="HY41" t="s">
        <v>41</v>
      </c>
      <c r="HZ41" s="1">
        <v>44217</v>
      </c>
      <c r="IA41" t="s">
        <v>41</v>
      </c>
      <c r="IB41" s="1">
        <v>43032</v>
      </c>
      <c r="IC41" t="s">
        <v>72</v>
      </c>
      <c r="ID41" s="1">
        <v>44238</v>
      </c>
      <c r="IE41" t="s">
        <v>43</v>
      </c>
      <c r="IF41" s="1">
        <v>44203</v>
      </c>
      <c r="IG41" t="s">
        <v>39</v>
      </c>
      <c r="IH41" s="1">
        <v>44230</v>
      </c>
      <c r="II41" t="s">
        <v>39</v>
      </c>
      <c r="IJ41" s="1">
        <v>44231</v>
      </c>
      <c r="IK41" t="s">
        <v>41</v>
      </c>
      <c r="IL41" s="1">
        <v>44183</v>
      </c>
      <c r="IM41" t="s">
        <v>37</v>
      </c>
      <c r="IN41" s="1">
        <v>44223</v>
      </c>
      <c r="IO41" t="s">
        <v>39</v>
      </c>
      <c r="IP41" s="1">
        <v>44244</v>
      </c>
      <c r="IQ41" t="s">
        <v>41</v>
      </c>
      <c r="IR41" s="1">
        <v>44231</v>
      </c>
      <c r="IS41" t="s">
        <v>41</v>
      </c>
      <c r="IT41" s="1">
        <v>44252</v>
      </c>
      <c r="IU41" t="s">
        <v>42</v>
      </c>
      <c r="IV41" s="1">
        <v>44222</v>
      </c>
      <c r="IW41" t="s">
        <v>39</v>
      </c>
      <c r="IX41" s="1">
        <v>44235</v>
      </c>
      <c r="IY41" t="s">
        <v>43</v>
      </c>
      <c r="IZ41" s="1">
        <v>44256</v>
      </c>
      <c r="JA41" t="s">
        <v>43</v>
      </c>
      <c r="JB41" s="1">
        <v>43040</v>
      </c>
      <c r="JC41" t="s">
        <v>72</v>
      </c>
      <c r="JD41" s="1">
        <v>44251</v>
      </c>
      <c r="JE41" t="s">
        <v>41</v>
      </c>
      <c r="JF41" s="1">
        <v>44215</v>
      </c>
      <c r="JG41" t="s">
        <v>41</v>
      </c>
      <c r="JH41" s="1">
        <v>44252</v>
      </c>
      <c r="JI41" t="s">
        <v>34</v>
      </c>
      <c r="JJ41" s="1">
        <v>44224</v>
      </c>
      <c r="JK41" t="s">
        <v>41</v>
      </c>
      <c r="JL41" s="1">
        <v>44182</v>
      </c>
      <c r="JM41" t="s">
        <v>39</v>
      </c>
      <c r="JN41" s="1">
        <v>44238</v>
      </c>
      <c r="JO41" t="s">
        <v>41</v>
      </c>
      <c r="JP41" s="1">
        <v>44216</v>
      </c>
      <c r="JQ41" t="s">
        <v>41</v>
      </c>
      <c r="JR41" s="1">
        <v>44224</v>
      </c>
      <c r="JS41" t="s">
        <v>41</v>
      </c>
      <c r="JT41" s="1">
        <v>44222</v>
      </c>
      <c r="JU41" t="s">
        <v>41</v>
      </c>
      <c r="JV41" s="1">
        <v>44235</v>
      </c>
      <c r="JW41" t="s">
        <v>41</v>
      </c>
      <c r="JX41" s="1">
        <v>44173</v>
      </c>
      <c r="JY41" t="s">
        <v>39</v>
      </c>
      <c r="JZ41" s="1">
        <v>44222</v>
      </c>
      <c r="KA41" t="s">
        <v>41</v>
      </c>
      <c r="KB41" s="1">
        <v>44245</v>
      </c>
      <c r="KC41" t="s">
        <v>41</v>
      </c>
      <c r="KD41" s="1">
        <v>44251</v>
      </c>
      <c r="KE41" t="s">
        <v>43</v>
      </c>
      <c r="KF41" s="1">
        <v>43046</v>
      </c>
      <c r="KG41" t="s">
        <v>72</v>
      </c>
      <c r="KH41" s="1">
        <v>44215</v>
      </c>
      <c r="KI41" t="s">
        <v>41</v>
      </c>
      <c r="KJ41" s="1">
        <v>43034</v>
      </c>
      <c r="KK41" t="s">
        <v>72</v>
      </c>
      <c r="KL41" s="1">
        <v>44147</v>
      </c>
      <c r="KM41" t="s">
        <v>41</v>
      </c>
      <c r="KN41" s="1">
        <v>44244</v>
      </c>
      <c r="KO41" t="s">
        <v>41</v>
      </c>
      <c r="KP41" s="1">
        <v>44237</v>
      </c>
      <c r="KQ41" t="s">
        <v>43</v>
      </c>
      <c r="KR41" s="1">
        <v>44224</v>
      </c>
      <c r="KS41" t="s">
        <v>41</v>
      </c>
      <c r="KT41" s="1">
        <v>44222</v>
      </c>
      <c r="KU41" t="s">
        <v>39</v>
      </c>
      <c r="KV41" s="1">
        <v>44182</v>
      </c>
      <c r="KW41" t="s">
        <v>37</v>
      </c>
      <c r="KX41" s="1">
        <v>44223</v>
      </c>
      <c r="KY41" t="s">
        <v>41</v>
      </c>
      <c r="KZ41" s="1">
        <v>44223</v>
      </c>
      <c r="LA41" t="s">
        <v>39</v>
      </c>
      <c r="LB41" s="1">
        <v>44231</v>
      </c>
      <c r="LC41" t="s">
        <v>43</v>
      </c>
      <c r="LD41" s="1">
        <v>44231</v>
      </c>
      <c r="LE41" t="s">
        <v>41</v>
      </c>
      <c r="LF41" s="1">
        <v>44252</v>
      </c>
      <c r="LG41" t="s">
        <v>34</v>
      </c>
      <c r="LH41" s="1">
        <v>44229</v>
      </c>
      <c r="LI41" t="s">
        <v>41</v>
      </c>
      <c r="LJ41" s="1">
        <v>43040</v>
      </c>
      <c r="LK41" t="s">
        <v>70</v>
      </c>
      <c r="LL41" s="1">
        <v>43047</v>
      </c>
      <c r="LM41" t="s">
        <v>72</v>
      </c>
      <c r="LN41" s="1">
        <v>44224</v>
      </c>
      <c r="LO41" t="s">
        <v>41</v>
      </c>
      <c r="LP41" s="1">
        <v>44231</v>
      </c>
      <c r="LQ41" t="s">
        <v>39</v>
      </c>
      <c r="LR41" s="1">
        <v>44228</v>
      </c>
      <c r="LS41" t="s">
        <v>43</v>
      </c>
      <c r="LT41" s="1">
        <v>44166</v>
      </c>
      <c r="LU41" t="s">
        <v>41</v>
      </c>
      <c r="LV41" s="1">
        <v>42949</v>
      </c>
      <c r="LW41" t="s">
        <v>74</v>
      </c>
      <c r="LX41" s="1">
        <v>43409</v>
      </c>
      <c r="LY41" t="s">
        <v>63</v>
      </c>
      <c r="LZ41" s="1">
        <v>42878</v>
      </c>
      <c r="MA41" t="s">
        <v>68</v>
      </c>
      <c r="MB41" s="1">
        <v>44225</v>
      </c>
      <c r="MC41" t="s">
        <v>41</v>
      </c>
      <c r="MD41" s="1">
        <v>44231</v>
      </c>
      <c r="ME41" t="s">
        <v>43</v>
      </c>
      <c r="MF41" s="1">
        <v>44230</v>
      </c>
      <c r="MG41" t="s">
        <v>41</v>
      </c>
      <c r="MH41" s="1">
        <v>44238</v>
      </c>
      <c r="MI41" t="s">
        <v>43</v>
      </c>
      <c r="MJ41" s="1">
        <v>44256</v>
      </c>
      <c r="MK41" t="s">
        <v>43</v>
      </c>
      <c r="ML41" s="1">
        <v>43684</v>
      </c>
      <c r="MM41" t="s">
        <v>52</v>
      </c>
      <c r="MN41" s="1">
        <v>44222</v>
      </c>
      <c r="MO41" t="s">
        <v>41</v>
      </c>
      <c r="MP41" s="1">
        <v>44187</v>
      </c>
      <c r="MQ41" t="s">
        <v>37</v>
      </c>
      <c r="MR41" s="1">
        <v>43004</v>
      </c>
      <c r="MS41" t="s">
        <v>70</v>
      </c>
      <c r="MT41" s="1">
        <v>44251</v>
      </c>
      <c r="MU41" t="s">
        <v>41</v>
      </c>
      <c r="MV41" s="1">
        <v>44223</v>
      </c>
      <c r="MW41" t="s">
        <v>41</v>
      </c>
      <c r="MX41" s="1">
        <v>43045</v>
      </c>
      <c r="MY41" t="s">
        <v>72</v>
      </c>
      <c r="MZ41" s="1">
        <v>44138</v>
      </c>
      <c r="NA41" t="s">
        <v>41</v>
      </c>
      <c r="NB41" s="1">
        <v>44252</v>
      </c>
      <c r="NC41" t="s">
        <v>43</v>
      </c>
      <c r="ND41" s="1">
        <v>44228</v>
      </c>
      <c r="NE41" t="s">
        <v>41</v>
      </c>
      <c r="NF41" s="1">
        <v>44140</v>
      </c>
      <c r="NG41" t="s">
        <v>37</v>
      </c>
      <c r="NH41" s="1">
        <v>44238</v>
      </c>
      <c r="NI41" t="s">
        <v>43</v>
      </c>
      <c r="NJ41" s="1">
        <v>44225</v>
      </c>
      <c r="NK41" t="s">
        <v>41</v>
      </c>
      <c r="NL41" s="1">
        <v>44225</v>
      </c>
      <c r="NM41" t="s">
        <v>41</v>
      </c>
      <c r="NN41" s="1">
        <v>44224</v>
      </c>
      <c r="NO41" t="s">
        <v>41</v>
      </c>
      <c r="NP41" s="1">
        <v>44237</v>
      </c>
      <c r="NQ41" t="s">
        <v>41</v>
      </c>
      <c r="NR41" s="1">
        <v>44252</v>
      </c>
      <c r="NS41" t="s">
        <v>43</v>
      </c>
      <c r="NT41" s="1">
        <v>44229</v>
      </c>
      <c r="NU41" t="s">
        <v>43</v>
      </c>
      <c r="NV41" s="1">
        <v>44252</v>
      </c>
      <c r="NW41" t="s">
        <v>41</v>
      </c>
      <c r="NX41" s="1">
        <v>44229</v>
      </c>
      <c r="NY41" t="s">
        <v>41</v>
      </c>
      <c r="NZ41" s="1">
        <v>44223</v>
      </c>
      <c r="OA41" t="s">
        <v>41</v>
      </c>
      <c r="OB41" s="1">
        <v>44243</v>
      </c>
      <c r="OC41" t="s">
        <v>41</v>
      </c>
      <c r="OD41" s="1">
        <v>44225</v>
      </c>
      <c r="OE41" t="s">
        <v>41</v>
      </c>
      <c r="OF41" s="1">
        <v>44158</v>
      </c>
      <c r="OG41" t="s">
        <v>41</v>
      </c>
      <c r="OH41" s="1">
        <v>44245</v>
      </c>
      <c r="OI41" t="s">
        <v>41</v>
      </c>
      <c r="OJ41" s="1">
        <v>44222</v>
      </c>
      <c r="OK41" t="s">
        <v>41</v>
      </c>
      <c r="OL41" s="1">
        <v>44223</v>
      </c>
      <c r="OM41" t="s">
        <v>41</v>
      </c>
      <c r="ON41" s="1">
        <v>44236</v>
      </c>
      <c r="OO41" t="s">
        <v>41</v>
      </c>
      <c r="OP41" s="1">
        <v>44224</v>
      </c>
      <c r="OQ41" t="s">
        <v>41</v>
      </c>
      <c r="OR41" s="1">
        <v>43145</v>
      </c>
      <c r="OS41" t="s">
        <v>70</v>
      </c>
      <c r="OT41" s="1">
        <v>44251</v>
      </c>
      <c r="OU41" t="s">
        <v>34</v>
      </c>
      <c r="OV41" s="1">
        <v>44228</v>
      </c>
      <c r="OW41" t="s">
        <v>41</v>
      </c>
      <c r="OX41" s="1">
        <v>44237</v>
      </c>
      <c r="OY41" t="s">
        <v>41</v>
      </c>
      <c r="OZ41" s="1">
        <v>44218</v>
      </c>
      <c r="PA41" t="s">
        <v>41</v>
      </c>
      <c r="PB41" s="1">
        <v>44244</v>
      </c>
      <c r="PC41" t="s">
        <v>43</v>
      </c>
      <c r="PD41" s="1">
        <v>44224</v>
      </c>
      <c r="PE41" t="s">
        <v>41</v>
      </c>
      <c r="PF41" s="1">
        <v>44217</v>
      </c>
      <c r="PG41" t="s">
        <v>41</v>
      </c>
      <c r="PH41" s="1">
        <v>44230</v>
      </c>
      <c r="PI41" t="s">
        <v>37</v>
      </c>
      <c r="PJ41" s="1">
        <v>44245</v>
      </c>
      <c r="PK41" t="s">
        <v>41</v>
      </c>
      <c r="PL41" s="1">
        <v>44231</v>
      </c>
      <c r="PM41" t="s">
        <v>41</v>
      </c>
      <c r="PN41" s="1">
        <v>44224</v>
      </c>
      <c r="PO41" t="s">
        <v>39</v>
      </c>
      <c r="PP41" s="1">
        <v>42948</v>
      </c>
      <c r="PQ41" t="s">
        <v>74</v>
      </c>
      <c r="PR41" s="1">
        <v>43033</v>
      </c>
      <c r="PS41" t="s">
        <v>72</v>
      </c>
      <c r="PT41" s="1">
        <v>44287</v>
      </c>
      <c r="PU41" t="s">
        <v>34</v>
      </c>
      <c r="PV41" s="1">
        <v>44230</v>
      </c>
      <c r="PW41" t="s">
        <v>41</v>
      </c>
      <c r="PX41" s="1">
        <v>44215</v>
      </c>
      <c r="PY41" t="s">
        <v>41</v>
      </c>
      <c r="PZ41" s="1">
        <v>44236</v>
      </c>
      <c r="QA41" t="s">
        <v>41</v>
      </c>
      <c r="QB41" s="1">
        <v>44182</v>
      </c>
      <c r="QC41" t="s">
        <v>37</v>
      </c>
      <c r="QD41" s="1">
        <v>44236</v>
      </c>
      <c r="QE41" t="s">
        <v>42</v>
      </c>
      <c r="QF41" s="1">
        <v>44252</v>
      </c>
      <c r="QG41" t="s">
        <v>41</v>
      </c>
      <c r="QH41" s="1">
        <v>43024</v>
      </c>
      <c r="QI41" t="s">
        <v>72</v>
      </c>
      <c r="QJ41" s="1">
        <v>43678</v>
      </c>
      <c r="QK41" t="s">
        <v>56</v>
      </c>
      <c r="QL41" s="1">
        <v>44231</v>
      </c>
      <c r="QM41" t="s">
        <v>41</v>
      </c>
      <c r="QN41" s="1">
        <v>44182</v>
      </c>
      <c r="QO41" t="s">
        <v>39</v>
      </c>
      <c r="QP41" s="1">
        <v>44249</v>
      </c>
      <c r="QQ41" t="s">
        <v>41</v>
      </c>
      <c r="QR41" s="1">
        <v>44223</v>
      </c>
      <c r="QS41" t="s">
        <v>41</v>
      </c>
      <c r="QT41" s="1">
        <v>44223</v>
      </c>
      <c r="QU41" t="s">
        <v>41</v>
      </c>
      <c r="QV41" s="1">
        <v>44237</v>
      </c>
      <c r="QW41" t="s">
        <v>41</v>
      </c>
      <c r="QX41" s="1">
        <v>44237</v>
      </c>
      <c r="QY41" t="s">
        <v>41</v>
      </c>
      <c r="QZ41" s="1">
        <v>44224</v>
      </c>
      <c r="RA41" t="s">
        <v>41</v>
      </c>
      <c r="RB41" s="1">
        <v>44133</v>
      </c>
      <c r="RC41" t="s">
        <v>37</v>
      </c>
      <c r="RD41" s="1">
        <v>43046</v>
      </c>
      <c r="RE41" t="s">
        <v>72</v>
      </c>
      <c r="RF41" s="1">
        <v>44140</v>
      </c>
      <c r="RG41" t="s">
        <v>37</v>
      </c>
      <c r="RH41" s="1">
        <v>44231</v>
      </c>
      <c r="RI41" t="s">
        <v>41</v>
      </c>
      <c r="RJ41" s="1">
        <v>44232</v>
      </c>
      <c r="RK41" t="s">
        <v>37</v>
      </c>
      <c r="RL41" s="1">
        <v>44252</v>
      </c>
      <c r="RM41" t="s">
        <v>41</v>
      </c>
      <c r="RN41" s="1">
        <v>44223</v>
      </c>
      <c r="RO41" t="s">
        <v>41</v>
      </c>
      <c r="RP41" s="1">
        <v>42947</v>
      </c>
      <c r="RQ41" t="s">
        <v>74</v>
      </c>
      <c r="RR41" s="1">
        <v>44243</v>
      </c>
      <c r="RS41" t="s">
        <v>43</v>
      </c>
      <c r="RT41" s="1">
        <v>44043</v>
      </c>
      <c r="RU41" t="s">
        <v>46</v>
      </c>
      <c r="RV41" s="1">
        <v>42956</v>
      </c>
      <c r="RW41" t="s">
        <v>74</v>
      </c>
      <c r="RX41" s="1">
        <v>44043</v>
      </c>
      <c r="RY41" t="s">
        <v>46</v>
      </c>
      <c r="RZ41" s="1">
        <v>44222</v>
      </c>
      <c r="SA41" t="s">
        <v>43</v>
      </c>
      <c r="SB41" s="1">
        <v>44223</v>
      </c>
      <c r="SC41" t="s">
        <v>41</v>
      </c>
      <c r="SD41" s="1">
        <v>44217</v>
      </c>
      <c r="SE41" t="s">
        <v>41</v>
      </c>
      <c r="SF41" s="1">
        <v>44237</v>
      </c>
      <c r="SG41" t="s">
        <v>43</v>
      </c>
      <c r="SH41" s="1">
        <v>44222</v>
      </c>
      <c r="SI41" t="s">
        <v>41</v>
      </c>
      <c r="SJ41" s="1">
        <v>44230</v>
      </c>
      <c r="SK41" t="s">
        <v>43</v>
      </c>
      <c r="SL41" s="1">
        <v>44251</v>
      </c>
      <c r="SM41" t="s">
        <v>41</v>
      </c>
      <c r="SN41" s="1">
        <v>44166</v>
      </c>
      <c r="SO41" t="s">
        <v>37</v>
      </c>
      <c r="SP41" s="1">
        <v>44259</v>
      </c>
      <c r="SQ41" t="s">
        <v>34</v>
      </c>
      <c r="SR41" s="1">
        <v>44222</v>
      </c>
      <c r="SS41" t="s">
        <v>41</v>
      </c>
      <c r="ST41" s="1">
        <v>44215</v>
      </c>
      <c r="SU41" t="s">
        <v>41</v>
      </c>
      <c r="SV41" s="1">
        <v>44224</v>
      </c>
      <c r="SW41" t="s">
        <v>41</v>
      </c>
      <c r="SX41" s="1">
        <v>44147</v>
      </c>
      <c r="SY41" t="s">
        <v>41</v>
      </c>
      <c r="SZ41" s="1">
        <v>44232</v>
      </c>
      <c r="TA41" t="s">
        <v>41</v>
      </c>
      <c r="TB41" s="1">
        <v>43684</v>
      </c>
      <c r="TC41" t="s">
        <v>52</v>
      </c>
      <c r="TD41" s="1">
        <v>44251</v>
      </c>
      <c r="TE41" t="s">
        <v>41</v>
      </c>
      <c r="TF41" s="1">
        <v>44232</v>
      </c>
      <c r="TG41" t="s">
        <v>41</v>
      </c>
      <c r="TH41" s="1">
        <v>44236</v>
      </c>
      <c r="TI41" t="s">
        <v>43</v>
      </c>
      <c r="TJ41" s="1">
        <v>44217</v>
      </c>
      <c r="TK41" t="s">
        <v>41</v>
      </c>
      <c r="TL41" s="1">
        <v>44250</v>
      </c>
      <c r="TM41" t="s">
        <v>43</v>
      </c>
      <c r="TN41" s="1">
        <v>43040</v>
      </c>
      <c r="TO41" t="s">
        <v>72</v>
      </c>
      <c r="TP41" s="1">
        <v>44145</v>
      </c>
      <c r="TQ41" t="s">
        <v>41</v>
      </c>
      <c r="TR41" s="1">
        <v>44230</v>
      </c>
      <c r="TS41" t="s">
        <v>41</v>
      </c>
      <c r="TT41" s="1">
        <v>44229</v>
      </c>
      <c r="TU41" t="s">
        <v>41</v>
      </c>
      <c r="TV41" s="1">
        <v>44216</v>
      </c>
      <c r="TW41" t="s">
        <v>41</v>
      </c>
      <c r="TX41" s="1">
        <v>43027</v>
      </c>
      <c r="TY41" t="s">
        <v>72</v>
      </c>
      <c r="TZ41" s="1">
        <v>44223</v>
      </c>
      <c r="UA41" t="s">
        <v>41</v>
      </c>
      <c r="UB41" s="1">
        <v>44230</v>
      </c>
      <c r="UC41" t="s">
        <v>42</v>
      </c>
      <c r="UD41" s="1">
        <v>44251</v>
      </c>
      <c r="UE41" t="s">
        <v>34</v>
      </c>
      <c r="UF41" s="1">
        <v>43024</v>
      </c>
      <c r="UG41" t="s">
        <v>72</v>
      </c>
      <c r="UH41" s="1">
        <v>44224</v>
      </c>
      <c r="UI41" t="s">
        <v>42</v>
      </c>
      <c r="UJ41" s="1">
        <v>44252</v>
      </c>
      <c r="UK41" t="s">
        <v>41</v>
      </c>
      <c r="UL41" s="1">
        <v>44211</v>
      </c>
      <c r="UM41" t="s">
        <v>41</v>
      </c>
      <c r="UN41" s="1">
        <v>44320</v>
      </c>
      <c r="UO41" t="s">
        <v>40</v>
      </c>
      <c r="UP41" s="1">
        <v>44245</v>
      </c>
      <c r="UQ41" t="s">
        <v>41</v>
      </c>
      <c r="UR41" s="1">
        <v>43515</v>
      </c>
      <c r="US41" t="s">
        <v>59</v>
      </c>
      <c r="UT41" s="1">
        <v>44243</v>
      </c>
      <c r="UU41" t="s">
        <v>41</v>
      </c>
      <c r="UV41" s="1">
        <v>42943</v>
      </c>
      <c r="UW41" t="s">
        <v>67</v>
      </c>
      <c r="UX41" s="1">
        <v>44175</v>
      </c>
      <c r="UY41" t="s">
        <v>37</v>
      </c>
      <c r="UZ41" s="1">
        <v>44250</v>
      </c>
      <c r="VA41" t="s">
        <v>43</v>
      </c>
      <c r="VB41" s="1">
        <v>44251</v>
      </c>
      <c r="VC41" t="s">
        <v>41</v>
      </c>
      <c r="VD41" s="1">
        <v>44245</v>
      </c>
      <c r="VE41" t="s">
        <v>34</v>
      </c>
      <c r="VF41" s="1">
        <v>44238</v>
      </c>
      <c r="VG41" t="s">
        <v>41</v>
      </c>
      <c r="VH41" s="1">
        <v>44249</v>
      </c>
      <c r="VI41" t="s">
        <v>43</v>
      </c>
      <c r="VJ41" s="1">
        <v>44140</v>
      </c>
      <c r="VK41" t="s">
        <v>37</v>
      </c>
      <c r="VL41" s="1">
        <v>44216</v>
      </c>
      <c r="VM41" t="s">
        <v>37</v>
      </c>
      <c r="VN41" s="1">
        <v>44231</v>
      </c>
      <c r="VO41" t="s">
        <v>41</v>
      </c>
      <c r="VP41" s="1">
        <v>44223</v>
      </c>
      <c r="VQ41" t="s">
        <v>37</v>
      </c>
      <c r="VR41" s="1">
        <v>44221</v>
      </c>
      <c r="VS41" t="s">
        <v>41</v>
      </c>
      <c r="VT41" s="1">
        <v>44229</v>
      </c>
      <c r="VU41" t="s">
        <v>41</v>
      </c>
      <c r="VV41" s="1">
        <v>44229</v>
      </c>
      <c r="VW41" t="s">
        <v>37</v>
      </c>
      <c r="VX41" s="1">
        <v>44252</v>
      </c>
      <c r="VY41" t="s">
        <v>41</v>
      </c>
      <c r="VZ41" s="1">
        <v>44238</v>
      </c>
      <c r="WA41" t="s">
        <v>42</v>
      </c>
      <c r="WB41" s="1">
        <v>44259</v>
      </c>
      <c r="WC41" t="s">
        <v>34</v>
      </c>
      <c r="WD41" s="1">
        <v>44232</v>
      </c>
      <c r="WE41" t="s">
        <v>43</v>
      </c>
      <c r="WF41" s="1">
        <v>42943</v>
      </c>
      <c r="WG41" t="s">
        <v>74</v>
      </c>
      <c r="WH41" s="1">
        <v>44252</v>
      </c>
      <c r="WI41" t="s">
        <v>41</v>
      </c>
      <c r="WJ41" s="1">
        <v>44244</v>
      </c>
      <c r="WK41" t="s">
        <v>41</v>
      </c>
      <c r="WL41" s="1">
        <v>43026</v>
      </c>
      <c r="WM41" t="s">
        <v>72</v>
      </c>
      <c r="WN41" s="1">
        <v>43032</v>
      </c>
      <c r="WO41" t="s">
        <v>72</v>
      </c>
      <c r="WP41" s="1">
        <v>44236</v>
      </c>
      <c r="WQ41" t="s">
        <v>43</v>
      </c>
      <c r="WR41" s="1">
        <v>44218</v>
      </c>
      <c r="WS41" t="s">
        <v>41</v>
      </c>
      <c r="WT41" s="1">
        <v>44230</v>
      </c>
      <c r="WU41" t="s">
        <v>41</v>
      </c>
      <c r="WV41" s="1">
        <v>44231</v>
      </c>
      <c r="WW41" t="s">
        <v>41</v>
      </c>
      <c r="WX41" s="1">
        <v>42950</v>
      </c>
      <c r="WY41" t="s">
        <v>74</v>
      </c>
      <c r="WZ41" s="1">
        <v>44216</v>
      </c>
      <c r="XA41" t="s">
        <v>41</v>
      </c>
      <c r="XB41" s="1">
        <v>44238</v>
      </c>
      <c r="XC41" t="s">
        <v>41</v>
      </c>
      <c r="XD41" s="1">
        <v>44217</v>
      </c>
      <c r="XE41" t="s">
        <v>41</v>
      </c>
      <c r="XF41" s="1">
        <v>44238</v>
      </c>
      <c r="XG41" t="s">
        <v>43</v>
      </c>
      <c r="XH41" s="1">
        <v>44216</v>
      </c>
      <c r="XI41" t="s">
        <v>41</v>
      </c>
      <c r="XJ41" s="1">
        <v>44246</v>
      </c>
      <c r="XK41" t="s">
        <v>41</v>
      </c>
      <c r="XL41" s="1">
        <v>43033</v>
      </c>
      <c r="XM41" t="s">
        <v>70</v>
      </c>
      <c r="XN41" s="1">
        <v>44231</v>
      </c>
      <c r="XO41" t="s">
        <v>41</v>
      </c>
      <c r="XP41" s="1">
        <v>44236</v>
      </c>
      <c r="XQ41" t="s">
        <v>43</v>
      </c>
      <c r="XR41" s="1">
        <v>44147</v>
      </c>
      <c r="XS41" t="s">
        <v>41</v>
      </c>
      <c r="XT41" s="1">
        <v>43424</v>
      </c>
      <c r="XU41" t="s">
        <v>61</v>
      </c>
      <c r="XV41" s="1">
        <v>44236</v>
      </c>
      <c r="XW41" t="s">
        <v>41</v>
      </c>
      <c r="XX41" s="1">
        <v>44230</v>
      </c>
      <c r="XY41" t="s">
        <v>41</v>
      </c>
      <c r="XZ41" s="1">
        <v>44222</v>
      </c>
      <c r="YA41" t="s">
        <v>41</v>
      </c>
      <c r="YB41" s="1">
        <v>44217</v>
      </c>
      <c r="YC41" t="s">
        <v>41</v>
      </c>
      <c r="YF41" s="1">
        <v>44215</v>
      </c>
      <c r="YG41" t="s">
        <v>41</v>
      </c>
      <c r="YH41" s="1">
        <v>44230</v>
      </c>
      <c r="YI41" t="s">
        <v>41</v>
      </c>
      <c r="YJ41" s="1">
        <v>44251</v>
      </c>
      <c r="YK41" t="s">
        <v>34</v>
      </c>
      <c r="YL41" s="1">
        <v>44224</v>
      </c>
      <c r="YM41" t="s">
        <v>41</v>
      </c>
      <c r="YN41" s="1">
        <v>44232</v>
      </c>
      <c r="YO41" t="s">
        <v>37</v>
      </c>
      <c r="YP41" s="1">
        <v>44237</v>
      </c>
      <c r="YQ41" t="s">
        <v>41</v>
      </c>
      <c r="YR41" s="1">
        <v>44225</v>
      </c>
      <c r="YS41" t="s">
        <v>41</v>
      </c>
      <c r="YT41" s="1">
        <v>44224</v>
      </c>
      <c r="YU41" t="s">
        <v>41</v>
      </c>
      <c r="YV41" s="1">
        <v>44252</v>
      </c>
      <c r="YW41" t="s">
        <v>41</v>
      </c>
      <c r="YX41" s="1">
        <v>44230</v>
      </c>
      <c r="YY41" t="s">
        <v>41</v>
      </c>
      <c r="YZ41" s="1">
        <v>44236</v>
      </c>
      <c r="ZA41" t="s">
        <v>41</v>
      </c>
      <c r="ZB41" s="1">
        <v>44175</v>
      </c>
      <c r="ZC41" t="s">
        <v>41</v>
      </c>
      <c r="ZD41" s="1">
        <v>44224</v>
      </c>
      <c r="ZE41" t="s">
        <v>41</v>
      </c>
      <c r="ZF41" s="1">
        <v>44237</v>
      </c>
      <c r="ZG41" t="s">
        <v>41</v>
      </c>
      <c r="ZH41" s="1">
        <v>44231</v>
      </c>
      <c r="ZI41" t="s">
        <v>41</v>
      </c>
      <c r="ZJ41" s="1">
        <v>44249</v>
      </c>
      <c r="ZK41" t="s">
        <v>41</v>
      </c>
      <c r="ZL41" s="1">
        <v>42968</v>
      </c>
      <c r="ZM41" t="s">
        <v>72</v>
      </c>
      <c r="ZN41" s="1">
        <v>44239</v>
      </c>
      <c r="ZO41" t="s">
        <v>41</v>
      </c>
      <c r="ZP41" s="1">
        <v>44231</v>
      </c>
      <c r="ZQ41" t="s">
        <v>41</v>
      </c>
      <c r="ZR41" s="1">
        <v>43776</v>
      </c>
      <c r="ZS41" t="s">
        <v>49</v>
      </c>
      <c r="ZT41" s="1">
        <v>44237</v>
      </c>
      <c r="ZU41" t="s">
        <v>41</v>
      </c>
      <c r="ZV41" s="1">
        <v>44225</v>
      </c>
      <c r="ZW41" t="s">
        <v>41</v>
      </c>
      <c r="ZX41" s="1">
        <v>44231</v>
      </c>
      <c r="ZY41" t="s">
        <v>41</v>
      </c>
      <c r="ZZ41" s="1">
        <v>42942</v>
      </c>
      <c r="AAA41" t="s">
        <v>74</v>
      </c>
      <c r="AAB41" s="1">
        <v>44223</v>
      </c>
      <c r="AAC41" t="s">
        <v>41</v>
      </c>
      <c r="AAD41" s="1">
        <v>44223</v>
      </c>
      <c r="AAE41" t="s">
        <v>39</v>
      </c>
      <c r="AAF41" s="1">
        <v>42962</v>
      </c>
      <c r="AAG41" t="s">
        <v>70</v>
      </c>
      <c r="AAH41" s="1">
        <v>44229</v>
      </c>
      <c r="AAI41" t="s">
        <v>41</v>
      </c>
      <c r="AAJ41" s="1">
        <v>42957</v>
      </c>
      <c r="AAK41" t="s">
        <v>68</v>
      </c>
      <c r="AAL41" s="1">
        <v>42940</v>
      </c>
      <c r="AAM41" t="s">
        <v>74</v>
      </c>
      <c r="AAN41" s="1">
        <v>44232</v>
      </c>
      <c r="AAO41" t="s">
        <v>41</v>
      </c>
      <c r="AAP41" s="1">
        <v>44167</v>
      </c>
      <c r="AAQ41" t="s">
        <v>41</v>
      </c>
      <c r="AAR41" s="1">
        <v>44229</v>
      </c>
      <c r="AAS41" t="s">
        <v>41</v>
      </c>
      <c r="AAT41" s="1">
        <v>42864</v>
      </c>
      <c r="AAU41" t="s">
        <v>68</v>
      </c>
      <c r="AAV41" s="1">
        <v>44224</v>
      </c>
      <c r="AAW41" t="s">
        <v>41</v>
      </c>
      <c r="AAX41" s="1">
        <v>44231</v>
      </c>
      <c r="AAY41" t="s">
        <v>43</v>
      </c>
      <c r="AAZ41" s="1">
        <v>44236</v>
      </c>
      <c r="ABA41" t="s">
        <v>42</v>
      </c>
      <c r="ABB41" s="1">
        <v>44229</v>
      </c>
      <c r="ABC41" t="s">
        <v>41</v>
      </c>
      <c r="ABD41" s="1">
        <v>44140</v>
      </c>
      <c r="ABE41" t="s">
        <v>39</v>
      </c>
      <c r="ABF41" s="1">
        <v>44211</v>
      </c>
      <c r="ABG41" t="s">
        <v>41</v>
      </c>
      <c r="ABH41" s="1">
        <v>44236</v>
      </c>
      <c r="ABI41" t="s">
        <v>41</v>
      </c>
      <c r="ABJ41" s="1">
        <v>44137</v>
      </c>
      <c r="ABK41" t="s">
        <v>41</v>
      </c>
      <c r="ABL41" s="1">
        <v>43045</v>
      </c>
      <c r="ABM41" t="s">
        <v>72</v>
      </c>
      <c r="ABN41" s="1">
        <v>44243</v>
      </c>
      <c r="ABO41" t="s">
        <v>41</v>
      </c>
      <c r="ABP41" s="1">
        <v>44249</v>
      </c>
      <c r="ABQ41" t="s">
        <v>41</v>
      </c>
      <c r="ABR41" s="1">
        <v>44224</v>
      </c>
      <c r="ABS41" t="s">
        <v>41</v>
      </c>
      <c r="ABT41" s="1">
        <v>43041</v>
      </c>
      <c r="ABU41" t="s">
        <v>72</v>
      </c>
      <c r="ABV41" s="1">
        <v>44249</v>
      </c>
      <c r="ABW41" t="s">
        <v>41</v>
      </c>
      <c r="ABX41" s="1">
        <v>44215</v>
      </c>
      <c r="ABY41" t="s">
        <v>41</v>
      </c>
      <c r="ABZ41" s="1">
        <v>44230</v>
      </c>
      <c r="ACA41" t="s">
        <v>41</v>
      </c>
      <c r="ACB41" s="1">
        <v>44224</v>
      </c>
      <c r="ACC41" t="s">
        <v>41</v>
      </c>
      <c r="ACD41" s="1">
        <v>44232</v>
      </c>
      <c r="ACE41" t="s">
        <v>41</v>
      </c>
      <c r="ACF41" s="1">
        <v>44222</v>
      </c>
      <c r="ACG41" t="s">
        <v>41</v>
      </c>
      <c r="ACH41" s="1">
        <v>44321</v>
      </c>
      <c r="ACI41" t="s">
        <v>34</v>
      </c>
      <c r="ACJ41" s="1">
        <v>44266</v>
      </c>
      <c r="ACK41" t="s">
        <v>34</v>
      </c>
      <c r="ACL41" s="1">
        <v>44252</v>
      </c>
      <c r="ACM41" t="s">
        <v>34</v>
      </c>
      <c r="ACN41" s="1">
        <v>44252</v>
      </c>
      <c r="ACO41" t="s">
        <v>43</v>
      </c>
      <c r="ACP41" s="1">
        <v>43040</v>
      </c>
      <c r="ACQ41" t="s">
        <v>72</v>
      </c>
      <c r="ACR41" s="1">
        <v>44216</v>
      </c>
      <c r="ACS41" t="s">
        <v>41</v>
      </c>
      <c r="ACT41" s="1">
        <v>44133</v>
      </c>
      <c r="ACU41" t="s">
        <v>39</v>
      </c>
      <c r="ACV41" s="1">
        <v>43041</v>
      </c>
      <c r="ACW41" t="s">
        <v>72</v>
      </c>
      <c r="ACX41" s="1">
        <v>44249</v>
      </c>
      <c r="ACY41" t="s">
        <v>43</v>
      </c>
      <c r="ACZ41" s="1">
        <v>44249</v>
      </c>
      <c r="ADA41" t="s">
        <v>43</v>
      </c>
      <c r="ADB41" s="1">
        <v>44224</v>
      </c>
      <c r="ADC41" t="s">
        <v>41</v>
      </c>
      <c r="ADD41" s="1">
        <v>44229</v>
      </c>
      <c r="ADE41" t="s">
        <v>41</v>
      </c>
      <c r="ADF41" s="1">
        <v>43031</v>
      </c>
      <c r="ADG41" t="s">
        <v>72</v>
      </c>
      <c r="ADH41" s="1">
        <v>44229</v>
      </c>
      <c r="ADI41" t="s">
        <v>43</v>
      </c>
      <c r="ADJ41" s="1">
        <v>44181</v>
      </c>
      <c r="ADK41" t="s">
        <v>41</v>
      </c>
      <c r="ADL41" s="1">
        <v>43034</v>
      </c>
      <c r="ADM41" t="s">
        <v>72</v>
      </c>
      <c r="ADN41" s="1">
        <v>44224</v>
      </c>
      <c r="ADO41" t="s">
        <v>41</v>
      </c>
      <c r="ADP41" s="1">
        <v>42978</v>
      </c>
      <c r="ADQ41" t="s">
        <v>65</v>
      </c>
      <c r="ADR41" s="1">
        <v>44224</v>
      </c>
      <c r="ADS41" t="s">
        <v>37</v>
      </c>
      <c r="ADT41" s="1">
        <v>44229</v>
      </c>
      <c r="ADU41" t="s">
        <v>43</v>
      </c>
      <c r="ADV41" s="1">
        <v>44245</v>
      </c>
      <c r="ADW41" t="s">
        <v>43</v>
      </c>
      <c r="ADX41" s="1">
        <v>44243</v>
      </c>
      <c r="ADY41" t="s">
        <v>43</v>
      </c>
      <c r="ADZ41" s="1">
        <v>44237</v>
      </c>
      <c r="AEA41" t="s">
        <v>41</v>
      </c>
      <c r="AEB41" s="1">
        <v>44238</v>
      </c>
      <c r="AEC41" t="s">
        <v>41</v>
      </c>
      <c r="AED41" s="1">
        <v>44230</v>
      </c>
      <c r="AEE41" t="s">
        <v>41</v>
      </c>
      <c r="AEF41" s="1">
        <v>43041</v>
      </c>
      <c r="AEG41" t="s">
        <v>72</v>
      </c>
      <c r="AEH41" s="1">
        <v>43034</v>
      </c>
      <c r="AEI41" t="s">
        <v>72</v>
      </c>
      <c r="AEJ41" s="1">
        <v>44229</v>
      </c>
      <c r="AEK41" t="s">
        <v>39</v>
      </c>
      <c r="AEL41" s="1">
        <v>44175</v>
      </c>
      <c r="AEM41" t="s">
        <v>41</v>
      </c>
      <c r="AEN41" s="1">
        <v>44230</v>
      </c>
      <c r="AEO41" t="s">
        <v>41</v>
      </c>
      <c r="AEP41" s="1">
        <v>44238</v>
      </c>
      <c r="AEQ41" t="s">
        <v>43</v>
      </c>
      <c r="AER41" s="1">
        <v>44140</v>
      </c>
      <c r="AES41" t="s">
        <v>41</v>
      </c>
      <c r="AET41" s="1">
        <v>42950</v>
      </c>
      <c r="AEU41" t="s">
        <v>70</v>
      </c>
      <c r="AEV41" s="1">
        <v>44250</v>
      </c>
      <c r="AEW41" t="s">
        <v>43</v>
      </c>
      <c r="AEX41" s="1">
        <v>43027</v>
      </c>
      <c r="AEY41" t="s">
        <v>72</v>
      </c>
      <c r="AEZ41" s="1">
        <v>44222</v>
      </c>
      <c r="AFA41" t="s">
        <v>41</v>
      </c>
      <c r="AFB41" s="1">
        <v>44215</v>
      </c>
      <c r="AFC41" t="s">
        <v>41</v>
      </c>
      <c r="AFD41" s="1">
        <v>44239</v>
      </c>
      <c r="AFE41" t="s">
        <v>41</v>
      </c>
      <c r="AFF41" s="1">
        <v>44294</v>
      </c>
      <c r="AFG41" t="s">
        <v>35</v>
      </c>
      <c r="AFH41" s="1">
        <v>42950</v>
      </c>
      <c r="AFI41" t="s">
        <v>74</v>
      </c>
      <c r="AFJ41" s="1">
        <v>44250</v>
      </c>
      <c r="AFK41" t="s">
        <v>34</v>
      </c>
      <c r="AFL41" s="1">
        <v>44243</v>
      </c>
      <c r="AFM41" t="s">
        <v>43</v>
      </c>
      <c r="AFN41" s="1">
        <v>44222</v>
      </c>
      <c r="AFO41" t="s">
        <v>41</v>
      </c>
      <c r="AFP41" s="1">
        <v>44230</v>
      </c>
      <c r="AFQ41" t="s">
        <v>42</v>
      </c>
      <c r="AFR41" s="1">
        <v>44237</v>
      </c>
      <c r="AFS41" t="s">
        <v>41</v>
      </c>
      <c r="AFT41" s="1">
        <v>44188</v>
      </c>
      <c r="AFU41" t="s">
        <v>37</v>
      </c>
      <c r="AFV41" s="1">
        <v>44168</v>
      </c>
      <c r="AFW41" t="s">
        <v>41</v>
      </c>
      <c r="AFX41" s="1">
        <v>44256</v>
      </c>
      <c r="AFY41" t="s">
        <v>43</v>
      </c>
      <c r="AFZ41" s="1">
        <v>44245</v>
      </c>
      <c r="AGA41" t="s">
        <v>41</v>
      </c>
      <c r="AGB41" s="1">
        <v>42953</v>
      </c>
      <c r="AGC41" t="s">
        <v>74</v>
      </c>
      <c r="AGD41" s="1">
        <v>42949</v>
      </c>
      <c r="AGE41" t="s">
        <v>72</v>
      </c>
      <c r="AGF41" s="1">
        <v>44217</v>
      </c>
      <c r="AGG41" t="s">
        <v>41</v>
      </c>
      <c r="AGH41" s="1">
        <v>44222</v>
      </c>
      <c r="AGI41" t="s">
        <v>41</v>
      </c>
      <c r="AGJ41" s="1">
        <v>44217</v>
      </c>
      <c r="AGK41" t="s">
        <v>37</v>
      </c>
      <c r="AGL41" s="1">
        <v>43033</v>
      </c>
      <c r="AGM41" t="s">
        <v>72</v>
      </c>
      <c r="AGN41" s="1">
        <v>44223</v>
      </c>
      <c r="AGO41" t="s">
        <v>41</v>
      </c>
      <c r="AGP41" s="1">
        <v>44138</v>
      </c>
      <c r="AGQ41" t="s">
        <v>37</v>
      </c>
      <c r="AGR41" s="1">
        <v>44159</v>
      </c>
      <c r="AGS41" t="s">
        <v>41</v>
      </c>
      <c r="AGT41" s="1">
        <v>44223</v>
      </c>
      <c r="AGU41" t="s">
        <v>41</v>
      </c>
      <c r="AGV41" s="1">
        <v>44237</v>
      </c>
      <c r="AGW41" t="s">
        <v>41</v>
      </c>
      <c r="AGZ41" s="1">
        <v>44224</v>
      </c>
      <c r="AHA41" t="s">
        <v>41</v>
      </c>
      <c r="AHB41" s="1">
        <v>44223</v>
      </c>
      <c r="AHC41" t="s">
        <v>41</v>
      </c>
      <c r="AHD41" s="1">
        <v>44225</v>
      </c>
      <c r="AHE41" t="s">
        <v>41</v>
      </c>
      <c r="AHF41" s="1">
        <v>44252</v>
      </c>
      <c r="AHG41" t="s">
        <v>34</v>
      </c>
      <c r="AHH41" s="1">
        <v>44159</v>
      </c>
      <c r="AHI41" t="s">
        <v>41</v>
      </c>
      <c r="AHJ41" s="1">
        <v>44406</v>
      </c>
      <c r="AHK41" t="s">
        <v>37</v>
      </c>
      <c r="AHL41" s="1">
        <v>43041</v>
      </c>
      <c r="AHM41" t="s">
        <v>72</v>
      </c>
      <c r="AHN41" s="1">
        <v>44245</v>
      </c>
      <c r="AHO41" t="s">
        <v>41</v>
      </c>
      <c r="AHP41" s="1">
        <v>44497</v>
      </c>
      <c r="AHQ41" t="s">
        <v>36</v>
      </c>
      <c r="AHR41" s="1">
        <v>44147</v>
      </c>
      <c r="AHS41" t="s">
        <v>39</v>
      </c>
      <c r="AHV41" s="1">
        <v>44398</v>
      </c>
      <c r="AHW41" t="s">
        <v>38</v>
      </c>
      <c r="AHX41" s="1">
        <v>44230</v>
      </c>
      <c r="AHY41" t="s">
        <v>41</v>
      </c>
      <c r="AHZ41" s="1">
        <v>44238</v>
      </c>
      <c r="AIA41" t="s">
        <v>41</v>
      </c>
      <c r="AIB41" s="1">
        <v>44231</v>
      </c>
      <c r="AIC41" t="s">
        <v>41</v>
      </c>
      <c r="AID41" s="1">
        <v>44294</v>
      </c>
      <c r="AIE41" t="s">
        <v>34</v>
      </c>
      <c r="AIF41" s="1">
        <v>43306</v>
      </c>
      <c r="AIG41" t="s">
        <v>65</v>
      </c>
      <c r="AIH41" s="1">
        <v>44216</v>
      </c>
      <c r="AII41" t="s">
        <v>41</v>
      </c>
      <c r="AIJ41" s="1">
        <v>44217</v>
      </c>
      <c r="AIK41" t="s">
        <v>41</v>
      </c>
      <c r="AIL41" s="1">
        <v>44216</v>
      </c>
      <c r="AIM41" t="s">
        <v>41</v>
      </c>
      <c r="AIN41" s="1">
        <v>44230</v>
      </c>
      <c r="AIO41" t="s">
        <v>41</v>
      </c>
      <c r="AIP41" s="1">
        <v>43033</v>
      </c>
      <c r="AIQ41" t="s">
        <v>72</v>
      </c>
      <c r="AIR41" s="1">
        <v>44159</v>
      </c>
      <c r="AIS41" t="s">
        <v>41</v>
      </c>
      <c r="AIT41" s="1">
        <v>44236</v>
      </c>
      <c r="AIU41" t="s">
        <v>41</v>
      </c>
      <c r="AIV41" s="1">
        <v>44232</v>
      </c>
      <c r="AIW41" t="s">
        <v>41</v>
      </c>
      <c r="AIX41" s="1">
        <v>44223</v>
      </c>
      <c r="AIY41" t="s">
        <v>41</v>
      </c>
      <c r="AIZ41" s="1">
        <v>44159</v>
      </c>
      <c r="AJA41" t="s">
        <v>41</v>
      </c>
      <c r="AJB41" s="1">
        <v>44225</v>
      </c>
      <c r="AJC41" t="s">
        <v>41</v>
      </c>
      <c r="AJD41" s="1">
        <v>44239</v>
      </c>
      <c r="AJE41" t="s">
        <v>41</v>
      </c>
      <c r="AJF41" s="1">
        <v>44225</v>
      </c>
      <c r="AJG41" t="s">
        <v>41</v>
      </c>
      <c r="AJH41" s="1">
        <v>44271</v>
      </c>
      <c r="AJI41" t="s">
        <v>34</v>
      </c>
      <c r="AJJ41" s="1">
        <v>44222</v>
      </c>
      <c r="AJK41" t="s">
        <v>41</v>
      </c>
      <c r="AJL41" s="1">
        <v>44224</v>
      </c>
      <c r="AJM41" t="s">
        <v>41</v>
      </c>
      <c r="AJN41" s="1">
        <v>44244</v>
      </c>
      <c r="AJO41" t="s">
        <v>41</v>
      </c>
      <c r="AJP41" s="1">
        <v>42997</v>
      </c>
      <c r="AJQ41" t="s">
        <v>70</v>
      </c>
      <c r="AJR41" s="1">
        <v>44244</v>
      </c>
      <c r="AJS41" t="s">
        <v>43</v>
      </c>
      <c r="AJT41" s="1">
        <v>44251</v>
      </c>
      <c r="AJU41" t="s">
        <v>41</v>
      </c>
      <c r="AJV41" s="1">
        <v>44231</v>
      </c>
      <c r="AJW41" t="s">
        <v>43</v>
      </c>
      <c r="AJX41" s="1">
        <v>44252</v>
      </c>
      <c r="AJY41" t="s">
        <v>41</v>
      </c>
      <c r="AJZ41" s="1">
        <v>44243</v>
      </c>
      <c r="AKA41" t="s">
        <v>43</v>
      </c>
      <c r="AKB41" s="1">
        <v>44245</v>
      </c>
      <c r="AKC41" t="s">
        <v>43</v>
      </c>
      <c r="AKD41" s="1">
        <v>44236</v>
      </c>
      <c r="AKE41" t="s">
        <v>41</v>
      </c>
      <c r="AKF41" s="1">
        <v>44211</v>
      </c>
      <c r="AKG41" t="s">
        <v>41</v>
      </c>
      <c r="AKH41" s="1">
        <v>44223</v>
      </c>
      <c r="AKI41" t="s">
        <v>41</v>
      </c>
      <c r="AKJ41" s="1">
        <v>44216</v>
      </c>
      <c r="AKK41" t="s">
        <v>41</v>
      </c>
      <c r="AKL41" s="1">
        <v>43040</v>
      </c>
      <c r="AKM41" t="s">
        <v>72</v>
      </c>
      <c r="AKN41" s="1">
        <v>44250</v>
      </c>
      <c r="AKO41" t="s">
        <v>41</v>
      </c>
      <c r="AKP41" s="1">
        <v>44273</v>
      </c>
      <c r="AKQ41" t="s">
        <v>34</v>
      </c>
      <c r="AKR41" s="1">
        <v>44174</v>
      </c>
      <c r="AKS41" t="s">
        <v>39</v>
      </c>
      <c r="AKT41" s="1">
        <v>44231</v>
      </c>
      <c r="AKU41" t="s">
        <v>41</v>
      </c>
      <c r="AKV41" s="1">
        <v>44257</v>
      </c>
      <c r="AKW41" t="s">
        <v>34</v>
      </c>
      <c r="AKX41" s="1">
        <v>44154</v>
      </c>
      <c r="AKY41" t="s">
        <v>39</v>
      </c>
      <c r="AKZ41" s="1">
        <v>44223</v>
      </c>
      <c r="ALA41" t="s">
        <v>39</v>
      </c>
      <c r="ALB41" s="1">
        <v>44236</v>
      </c>
      <c r="ALC41" t="s">
        <v>43</v>
      </c>
      <c r="ALD41" s="1">
        <v>44244</v>
      </c>
      <c r="ALE41" t="s">
        <v>41</v>
      </c>
      <c r="ALF41" s="1">
        <v>44216</v>
      </c>
      <c r="ALG41" t="s">
        <v>41</v>
      </c>
      <c r="ALH41" s="1">
        <v>44224</v>
      </c>
      <c r="ALI41" t="s">
        <v>37</v>
      </c>
      <c r="ALJ41" s="1">
        <v>43684</v>
      </c>
      <c r="ALK41" t="s">
        <v>56</v>
      </c>
      <c r="ALL41" s="1">
        <v>43041</v>
      </c>
      <c r="ALM41" t="s">
        <v>72</v>
      </c>
      <c r="ALN41" s="1">
        <v>44222</v>
      </c>
      <c r="ALO41" t="s">
        <v>39</v>
      </c>
      <c r="ALP41" s="1">
        <v>43041</v>
      </c>
      <c r="ALQ41" t="s">
        <v>72</v>
      </c>
      <c r="ALR41" s="1">
        <v>42949</v>
      </c>
      <c r="ALS41" t="s">
        <v>74</v>
      </c>
      <c r="ALT41" s="1">
        <v>42955</v>
      </c>
      <c r="ALU41" t="s">
        <v>70</v>
      </c>
      <c r="ALV41" s="1">
        <v>44215</v>
      </c>
      <c r="ALW41" t="s">
        <v>41</v>
      </c>
      <c r="ALX41" s="1">
        <v>44210</v>
      </c>
      <c r="ALY41" t="s">
        <v>41</v>
      </c>
      <c r="ALZ41" s="1">
        <v>43032</v>
      </c>
      <c r="AMA41" t="s">
        <v>72</v>
      </c>
      <c r="AMB41" s="1">
        <v>44120</v>
      </c>
      <c r="AMC41" t="s">
        <v>37</v>
      </c>
      <c r="AMD41" s="1">
        <v>44235</v>
      </c>
      <c r="AME41" t="s">
        <v>43</v>
      </c>
      <c r="AMF41" s="1">
        <v>44225</v>
      </c>
      <c r="AMG41" t="s">
        <v>41</v>
      </c>
      <c r="AMH41" s="1">
        <v>44243</v>
      </c>
      <c r="AMI41" t="s">
        <v>41</v>
      </c>
      <c r="AMJ41" s="1">
        <v>43041</v>
      </c>
      <c r="AMK41" t="s">
        <v>72</v>
      </c>
      <c r="AML41" s="1">
        <v>44223</v>
      </c>
      <c r="AMM41" t="s">
        <v>41</v>
      </c>
      <c r="AMN41" s="1">
        <v>44231</v>
      </c>
      <c r="AMO41" t="s">
        <v>41</v>
      </c>
      <c r="AMP41" s="1">
        <v>44159</v>
      </c>
      <c r="AMQ41" t="s">
        <v>37</v>
      </c>
      <c r="AMR41" s="1">
        <v>44230</v>
      </c>
      <c r="AMS41" t="s">
        <v>41</v>
      </c>
      <c r="AMT41" s="1">
        <v>44223</v>
      </c>
      <c r="AMU41" t="s">
        <v>41</v>
      </c>
      <c r="AMV41" s="1">
        <v>44237</v>
      </c>
      <c r="AMW41" t="s">
        <v>41</v>
      </c>
      <c r="AMX41" s="1">
        <v>44244</v>
      </c>
      <c r="AMY41" t="s">
        <v>43</v>
      </c>
      <c r="AMZ41" s="1">
        <v>44203</v>
      </c>
      <c r="ANA41" t="s">
        <v>37</v>
      </c>
    </row>
    <row r="42" spans="2:1041" x14ac:dyDescent="0.2">
      <c r="B42" s="1">
        <v>42863</v>
      </c>
      <c r="C42" t="s">
        <v>76</v>
      </c>
      <c r="D42" s="1">
        <v>41579</v>
      </c>
      <c r="E42" t="s">
        <v>113</v>
      </c>
      <c r="F42" s="1">
        <v>44140</v>
      </c>
      <c r="G42" t="s">
        <v>40</v>
      </c>
      <c r="H42" s="1">
        <v>44249</v>
      </c>
      <c r="I42" t="s">
        <v>42</v>
      </c>
      <c r="J42" s="1">
        <v>44229</v>
      </c>
      <c r="L42" s="1">
        <v>44222</v>
      </c>
      <c r="M42" t="s">
        <v>42</v>
      </c>
      <c r="N42" s="1">
        <v>42857</v>
      </c>
      <c r="O42" t="s">
        <v>76</v>
      </c>
      <c r="P42" s="1">
        <v>44224</v>
      </c>
      <c r="Q42" t="s">
        <v>42</v>
      </c>
      <c r="R42" s="1">
        <v>42949</v>
      </c>
      <c r="S42" t="s">
        <v>74</v>
      </c>
      <c r="T42" s="1">
        <v>44160</v>
      </c>
      <c r="U42" t="s">
        <v>42</v>
      </c>
      <c r="V42" s="1">
        <v>44315</v>
      </c>
      <c r="W42" t="s">
        <v>40</v>
      </c>
      <c r="X42" s="1">
        <v>44249</v>
      </c>
      <c r="Y42" t="s">
        <v>42</v>
      </c>
      <c r="Z42" s="1">
        <v>44225</v>
      </c>
      <c r="AA42" t="s">
        <v>42</v>
      </c>
      <c r="AB42" s="1">
        <v>44245</v>
      </c>
      <c r="AC42" t="s">
        <v>42</v>
      </c>
      <c r="AD42" s="1">
        <v>43682</v>
      </c>
      <c r="AE42" t="s">
        <v>65</v>
      </c>
      <c r="AF42" s="1">
        <v>44133</v>
      </c>
      <c r="AG42" t="s">
        <v>44</v>
      </c>
      <c r="AH42" s="1">
        <v>44225</v>
      </c>
      <c r="AI42" t="s">
        <v>42</v>
      </c>
      <c r="AJ42" s="1">
        <v>44245</v>
      </c>
      <c r="AK42" t="s">
        <v>42</v>
      </c>
      <c r="AL42" s="1">
        <v>44222</v>
      </c>
      <c r="AM42" t="s">
        <v>42</v>
      </c>
      <c r="AN42" s="1">
        <v>44222</v>
      </c>
      <c r="AO42" t="s">
        <v>38</v>
      </c>
      <c r="AP42" s="1">
        <v>44175</v>
      </c>
      <c r="AQ42" t="s">
        <v>40</v>
      </c>
      <c r="AR42" s="1">
        <v>44231</v>
      </c>
      <c r="AS42" t="s">
        <v>38</v>
      </c>
      <c r="AT42" s="1">
        <v>42949</v>
      </c>
      <c r="AU42" t="s">
        <v>74</v>
      </c>
      <c r="AV42" s="1">
        <v>44215</v>
      </c>
      <c r="AW42" t="s">
        <v>42</v>
      </c>
      <c r="AX42" s="1">
        <v>44223</v>
      </c>
      <c r="AY42" t="s">
        <v>42</v>
      </c>
      <c r="AZ42" s="1">
        <v>44224</v>
      </c>
      <c r="BA42" t="s">
        <v>42</v>
      </c>
      <c r="BB42" s="1">
        <v>44159</v>
      </c>
      <c r="BC42" t="s">
        <v>38</v>
      </c>
      <c r="BD42" s="1">
        <v>44222</v>
      </c>
      <c r="BE42" t="s">
        <v>42</v>
      </c>
      <c r="BF42" s="1">
        <v>42201</v>
      </c>
      <c r="BG42" t="s">
        <v>92</v>
      </c>
      <c r="BH42" s="1">
        <v>44243</v>
      </c>
      <c r="BI42" t="s">
        <v>42</v>
      </c>
      <c r="BJ42" s="1">
        <v>43244</v>
      </c>
      <c r="BK42" t="s">
        <v>76</v>
      </c>
      <c r="BL42" s="1">
        <v>44231</v>
      </c>
      <c r="BM42" t="s">
        <v>40</v>
      </c>
      <c r="BN42" s="1">
        <v>44253</v>
      </c>
      <c r="BO42" t="s">
        <v>42</v>
      </c>
      <c r="BP42" s="1">
        <v>43433</v>
      </c>
      <c r="BQ42" t="s">
        <v>58</v>
      </c>
      <c r="BR42" s="1">
        <v>44229</v>
      </c>
      <c r="BS42" t="s">
        <v>42</v>
      </c>
      <c r="BT42" s="1">
        <v>44210</v>
      </c>
      <c r="BU42" t="s">
        <v>42</v>
      </c>
      <c r="BV42" s="1">
        <v>44231</v>
      </c>
      <c r="BW42" t="s">
        <v>42</v>
      </c>
      <c r="BX42" s="1">
        <v>44235</v>
      </c>
      <c r="BY42" t="s">
        <v>42</v>
      </c>
      <c r="BZ42" s="1">
        <v>44132</v>
      </c>
      <c r="CA42" t="s">
        <v>44</v>
      </c>
      <c r="CB42" s="1">
        <v>43566</v>
      </c>
      <c r="CC42" t="s">
        <v>70</v>
      </c>
      <c r="CD42" s="1">
        <v>44217</v>
      </c>
      <c r="CE42" t="s">
        <v>42</v>
      </c>
      <c r="CF42" s="1">
        <v>42858</v>
      </c>
      <c r="CG42" t="s">
        <v>76</v>
      </c>
      <c r="CH42" s="1">
        <v>44167</v>
      </c>
      <c r="CI42" t="s">
        <v>35</v>
      </c>
      <c r="CJ42" s="1">
        <v>44237</v>
      </c>
      <c r="CK42" t="s">
        <v>42</v>
      </c>
      <c r="CL42" s="1">
        <v>44231</v>
      </c>
      <c r="CM42" t="s">
        <v>42</v>
      </c>
      <c r="CN42" s="1">
        <v>44138</v>
      </c>
      <c r="CO42" t="s">
        <v>42</v>
      </c>
      <c r="CP42" s="1">
        <v>44203</v>
      </c>
      <c r="CQ42" t="s">
        <v>40</v>
      </c>
      <c r="CR42" s="1">
        <v>44138</v>
      </c>
      <c r="CS42" t="s">
        <v>44</v>
      </c>
      <c r="CT42" s="1">
        <v>44245</v>
      </c>
      <c r="CU42" t="s">
        <v>43</v>
      </c>
      <c r="CV42" s="1">
        <v>42942</v>
      </c>
      <c r="CW42" t="s">
        <v>74</v>
      </c>
      <c r="CX42" s="1">
        <v>44211</v>
      </c>
      <c r="CY42" t="s">
        <v>42</v>
      </c>
      <c r="CZ42" s="1">
        <v>44218</v>
      </c>
      <c r="DA42" t="s">
        <v>42</v>
      </c>
      <c r="DB42" s="1">
        <v>44231</v>
      </c>
      <c r="DC42" t="s">
        <v>42</v>
      </c>
      <c r="DD42" s="1">
        <v>44245</v>
      </c>
      <c r="DE42" t="s">
        <v>42</v>
      </c>
      <c r="DF42" s="1">
        <v>44230</v>
      </c>
      <c r="DG42" t="s">
        <v>42</v>
      </c>
      <c r="DH42" s="1">
        <v>42859</v>
      </c>
      <c r="DI42" t="s">
        <v>76</v>
      </c>
      <c r="DJ42" s="1">
        <v>44224</v>
      </c>
      <c r="DK42" t="s">
        <v>42</v>
      </c>
      <c r="DL42" s="1">
        <v>44153</v>
      </c>
      <c r="DM42" t="s">
        <v>35</v>
      </c>
      <c r="DN42" s="1">
        <v>44251</v>
      </c>
      <c r="DO42" t="s">
        <v>42</v>
      </c>
      <c r="DP42" s="1">
        <v>44222</v>
      </c>
      <c r="DQ42" t="s">
        <v>42</v>
      </c>
      <c r="DR42" s="1">
        <v>44243</v>
      </c>
      <c r="DS42" t="s">
        <v>42</v>
      </c>
      <c r="DT42" s="1">
        <v>42943</v>
      </c>
      <c r="DU42" t="s">
        <v>74</v>
      </c>
      <c r="DV42" s="1">
        <v>42937</v>
      </c>
      <c r="DW42" t="s">
        <v>74</v>
      </c>
      <c r="DX42" s="1">
        <v>44141</v>
      </c>
      <c r="DY42" t="s">
        <v>44</v>
      </c>
      <c r="DZ42" s="1">
        <v>42859</v>
      </c>
      <c r="EA42" t="s">
        <v>76</v>
      </c>
      <c r="EB42" s="1">
        <v>44217</v>
      </c>
      <c r="EC42" t="s">
        <v>42</v>
      </c>
      <c r="ED42" s="1">
        <v>44223</v>
      </c>
      <c r="EE42" t="s">
        <v>42</v>
      </c>
      <c r="EF42" s="1">
        <v>42942</v>
      </c>
      <c r="EG42" t="s">
        <v>74</v>
      </c>
      <c r="EH42" s="1">
        <v>43251</v>
      </c>
      <c r="EI42" t="s">
        <v>58</v>
      </c>
      <c r="EJ42" s="1">
        <v>44231</v>
      </c>
      <c r="EK42" t="s">
        <v>42</v>
      </c>
      <c r="EL42" s="1">
        <v>42943</v>
      </c>
      <c r="EM42" t="s">
        <v>74</v>
      </c>
      <c r="EN42" s="1">
        <v>44231</v>
      </c>
      <c r="EO42" t="s">
        <v>42</v>
      </c>
      <c r="EP42" s="1">
        <v>44140</v>
      </c>
      <c r="EQ42" t="s">
        <v>38</v>
      </c>
      <c r="ER42" s="1">
        <v>44151</v>
      </c>
      <c r="ES42" t="s">
        <v>42</v>
      </c>
      <c r="ET42" s="1">
        <v>44249</v>
      </c>
      <c r="EU42" t="s">
        <v>42</v>
      </c>
      <c r="EV42" s="1">
        <v>44225</v>
      </c>
      <c r="EW42" t="s">
        <v>42</v>
      </c>
      <c r="EX42" s="1">
        <v>44252</v>
      </c>
      <c r="EY42" t="s">
        <v>42</v>
      </c>
      <c r="EZ42" s="1">
        <v>44140</v>
      </c>
      <c r="FA42" t="s">
        <v>44</v>
      </c>
      <c r="FB42" s="1">
        <v>44238</v>
      </c>
      <c r="FC42" t="s">
        <v>42</v>
      </c>
      <c r="FD42" s="1">
        <v>43571</v>
      </c>
      <c r="FE42" t="s">
        <v>59</v>
      </c>
      <c r="FF42" s="1">
        <v>44153</v>
      </c>
      <c r="FG42" t="s">
        <v>35</v>
      </c>
      <c r="FH42" s="1">
        <v>44231</v>
      </c>
      <c r="FI42" t="s">
        <v>42</v>
      </c>
      <c r="FJ42" s="1">
        <v>42873</v>
      </c>
      <c r="FK42" t="s">
        <v>76</v>
      </c>
      <c r="FL42" s="1">
        <v>43522</v>
      </c>
      <c r="FM42" t="s">
        <v>61</v>
      </c>
      <c r="FN42" s="1">
        <v>44245</v>
      </c>
      <c r="FO42" t="s">
        <v>42</v>
      </c>
      <c r="FP42" s="1">
        <v>44236</v>
      </c>
      <c r="FQ42" t="s">
        <v>42</v>
      </c>
      <c r="FR42" s="1">
        <v>43495</v>
      </c>
      <c r="FS42" t="s">
        <v>59</v>
      </c>
      <c r="FT42" s="1">
        <v>44238</v>
      </c>
      <c r="FU42" t="s">
        <v>43</v>
      </c>
      <c r="FV42" s="1">
        <v>44251</v>
      </c>
      <c r="FW42" t="s">
        <v>42</v>
      </c>
      <c r="FX42" s="1">
        <v>44137</v>
      </c>
      <c r="FY42" t="s">
        <v>40</v>
      </c>
      <c r="FZ42" s="1">
        <v>42941</v>
      </c>
      <c r="GA42" t="s">
        <v>74</v>
      </c>
      <c r="GB42" s="1">
        <v>44230</v>
      </c>
      <c r="GC42" t="s">
        <v>42</v>
      </c>
      <c r="GD42" s="1">
        <v>44229</v>
      </c>
      <c r="GE42" t="s">
        <v>42</v>
      </c>
      <c r="GF42" s="1">
        <v>44224</v>
      </c>
      <c r="GG42" t="s">
        <v>42</v>
      </c>
      <c r="GH42" s="1">
        <v>44138</v>
      </c>
      <c r="GI42" t="s">
        <v>44</v>
      </c>
      <c r="GJ42" s="1">
        <v>44139</v>
      </c>
      <c r="GK42" t="s">
        <v>44</v>
      </c>
      <c r="GL42" s="1">
        <v>44224</v>
      </c>
      <c r="GM42" t="s">
        <v>42</v>
      </c>
      <c r="GN42" s="1">
        <v>44252</v>
      </c>
      <c r="GO42" t="s">
        <v>42</v>
      </c>
      <c r="GP42" s="1">
        <v>44183</v>
      </c>
      <c r="GQ42" t="s">
        <v>38</v>
      </c>
      <c r="GR42" s="1">
        <v>44236</v>
      </c>
      <c r="GS42" t="s">
        <v>42</v>
      </c>
      <c r="GT42" s="1">
        <v>44223</v>
      </c>
      <c r="GU42" t="s">
        <v>38</v>
      </c>
      <c r="GV42" s="1">
        <v>44222</v>
      </c>
      <c r="GW42" t="s">
        <v>42</v>
      </c>
      <c r="GX42" s="1">
        <v>44217</v>
      </c>
      <c r="GY42" t="s">
        <v>42</v>
      </c>
      <c r="GZ42" s="1">
        <v>44222</v>
      </c>
      <c r="HA42" t="s">
        <v>42</v>
      </c>
      <c r="HB42" s="1">
        <v>44133</v>
      </c>
      <c r="HC42" t="s">
        <v>44</v>
      </c>
      <c r="HD42" s="1">
        <v>44223</v>
      </c>
      <c r="HE42" t="s">
        <v>42</v>
      </c>
      <c r="HF42" s="1">
        <v>44144</v>
      </c>
      <c r="HG42" t="s">
        <v>44</v>
      </c>
      <c r="HH42" s="1">
        <v>42942</v>
      </c>
      <c r="HI42" t="s">
        <v>74</v>
      </c>
      <c r="HJ42" s="1">
        <v>44229</v>
      </c>
      <c r="HK42" t="s">
        <v>42</v>
      </c>
      <c r="HL42" s="1">
        <v>44140</v>
      </c>
      <c r="HM42" t="s">
        <v>44</v>
      </c>
      <c r="HN42" s="1">
        <v>44132</v>
      </c>
      <c r="HO42" t="s">
        <v>44</v>
      </c>
      <c r="HP42" s="1">
        <v>44238</v>
      </c>
      <c r="HQ42" t="s">
        <v>42</v>
      </c>
      <c r="HR42" s="1">
        <v>44217</v>
      </c>
      <c r="HS42" t="s">
        <v>42</v>
      </c>
      <c r="HT42" s="1">
        <v>44229</v>
      </c>
      <c r="HU42" t="s">
        <v>42</v>
      </c>
      <c r="HV42" s="1">
        <v>44236</v>
      </c>
      <c r="HW42" t="s">
        <v>42</v>
      </c>
      <c r="HX42" s="1">
        <v>44224</v>
      </c>
      <c r="HY42" t="s">
        <v>42</v>
      </c>
      <c r="HZ42" s="1">
        <v>44217</v>
      </c>
      <c r="IA42" t="s">
        <v>42</v>
      </c>
      <c r="IB42" s="1">
        <v>42941</v>
      </c>
      <c r="IC42" t="s">
        <v>74</v>
      </c>
      <c r="ID42" s="1">
        <v>44140</v>
      </c>
      <c r="IE42" t="s">
        <v>44</v>
      </c>
      <c r="IF42" s="1">
        <v>44203</v>
      </c>
      <c r="IG42" t="s">
        <v>40</v>
      </c>
      <c r="IH42" s="1">
        <v>44230</v>
      </c>
      <c r="II42" t="s">
        <v>40</v>
      </c>
      <c r="IJ42" s="1">
        <v>44231</v>
      </c>
      <c r="IK42" t="s">
        <v>42</v>
      </c>
      <c r="IL42" s="1">
        <v>44183</v>
      </c>
      <c r="IM42" t="s">
        <v>38</v>
      </c>
      <c r="IN42" s="1">
        <v>44223</v>
      </c>
      <c r="IO42" t="s">
        <v>40</v>
      </c>
      <c r="IP42" s="1">
        <v>44244</v>
      </c>
      <c r="IQ42" t="s">
        <v>42</v>
      </c>
      <c r="IR42" s="1">
        <v>44231</v>
      </c>
      <c r="IS42" t="s">
        <v>42</v>
      </c>
      <c r="IT42" s="1">
        <v>44252</v>
      </c>
      <c r="IU42" t="s">
        <v>43</v>
      </c>
      <c r="IV42" s="1">
        <v>44222</v>
      </c>
      <c r="IW42" t="s">
        <v>40</v>
      </c>
      <c r="IX42" s="1">
        <v>44133</v>
      </c>
      <c r="IY42" t="s">
        <v>44</v>
      </c>
      <c r="IZ42" s="1">
        <v>44140</v>
      </c>
      <c r="JA42" t="s">
        <v>44</v>
      </c>
      <c r="JB42" s="1">
        <v>42948</v>
      </c>
      <c r="JC42" t="s">
        <v>74</v>
      </c>
      <c r="JD42" s="1">
        <v>44251</v>
      </c>
      <c r="JE42" t="s">
        <v>42</v>
      </c>
      <c r="JF42" s="1">
        <v>44215</v>
      </c>
      <c r="JG42" t="s">
        <v>42</v>
      </c>
      <c r="JH42" s="1">
        <v>44159</v>
      </c>
      <c r="JI42" t="s">
        <v>35</v>
      </c>
      <c r="JJ42" s="1">
        <v>44224</v>
      </c>
      <c r="JK42" t="s">
        <v>42</v>
      </c>
      <c r="JL42" s="1">
        <v>44182</v>
      </c>
      <c r="JM42" t="s">
        <v>40</v>
      </c>
      <c r="JN42" s="1">
        <v>44238</v>
      </c>
      <c r="JO42" t="s">
        <v>42</v>
      </c>
      <c r="JP42" s="1">
        <v>44216</v>
      </c>
      <c r="JQ42" t="s">
        <v>42</v>
      </c>
      <c r="JR42" s="1">
        <v>44224</v>
      </c>
      <c r="JS42" t="s">
        <v>42</v>
      </c>
      <c r="JT42" s="1">
        <v>44222</v>
      </c>
      <c r="JU42" t="s">
        <v>42</v>
      </c>
      <c r="JV42" s="1">
        <v>44235</v>
      </c>
      <c r="JW42" t="s">
        <v>42</v>
      </c>
      <c r="JX42" s="1">
        <v>44173</v>
      </c>
      <c r="JY42" t="s">
        <v>40</v>
      </c>
      <c r="JZ42" s="1">
        <v>44222</v>
      </c>
      <c r="KA42" t="s">
        <v>42</v>
      </c>
      <c r="KB42" s="1">
        <v>44245</v>
      </c>
      <c r="KC42" t="s">
        <v>42</v>
      </c>
      <c r="KD42" s="1">
        <v>44139</v>
      </c>
      <c r="KE42" t="s">
        <v>44</v>
      </c>
      <c r="KF42" s="1">
        <v>42955</v>
      </c>
      <c r="KG42" t="s">
        <v>74</v>
      </c>
      <c r="KH42" s="1">
        <v>44215</v>
      </c>
      <c r="KI42" t="s">
        <v>42</v>
      </c>
      <c r="KJ42" s="1">
        <v>42943</v>
      </c>
      <c r="KK42" t="s">
        <v>74</v>
      </c>
      <c r="KL42" s="1">
        <v>44147</v>
      </c>
      <c r="KM42" t="s">
        <v>42</v>
      </c>
      <c r="KN42" s="1">
        <v>44244</v>
      </c>
      <c r="KO42" t="s">
        <v>42</v>
      </c>
      <c r="KP42" s="1">
        <v>44144</v>
      </c>
      <c r="KQ42" t="s">
        <v>44</v>
      </c>
      <c r="KR42" s="1">
        <v>44224</v>
      </c>
      <c r="KS42" t="s">
        <v>42</v>
      </c>
      <c r="KT42" s="1">
        <v>44222</v>
      </c>
      <c r="KU42" t="s">
        <v>40</v>
      </c>
      <c r="KV42" s="1">
        <v>44182</v>
      </c>
      <c r="KW42" t="s">
        <v>38</v>
      </c>
      <c r="KX42" s="1">
        <v>44223</v>
      </c>
      <c r="KY42" t="s">
        <v>42</v>
      </c>
      <c r="KZ42" s="1">
        <v>44223</v>
      </c>
      <c r="LA42" t="s">
        <v>40</v>
      </c>
      <c r="LB42" s="1">
        <v>44138</v>
      </c>
      <c r="LC42" t="s">
        <v>44</v>
      </c>
      <c r="LD42" s="1">
        <v>44231</v>
      </c>
      <c r="LE42" t="s">
        <v>42</v>
      </c>
      <c r="LF42" s="1">
        <v>44159</v>
      </c>
      <c r="LG42" t="s">
        <v>35</v>
      </c>
      <c r="LH42" s="1">
        <v>44229</v>
      </c>
      <c r="LI42" t="s">
        <v>42</v>
      </c>
      <c r="LJ42" s="1">
        <v>42947</v>
      </c>
      <c r="LK42" t="s">
        <v>72</v>
      </c>
      <c r="LL42" s="1">
        <v>42950</v>
      </c>
      <c r="LM42" t="s">
        <v>74</v>
      </c>
      <c r="LN42" s="1">
        <v>44224</v>
      </c>
      <c r="LO42" t="s">
        <v>42</v>
      </c>
      <c r="LP42" s="1">
        <v>44231</v>
      </c>
      <c r="LQ42" t="s">
        <v>40</v>
      </c>
      <c r="LR42" s="1">
        <v>44133</v>
      </c>
      <c r="LS42" t="s">
        <v>44</v>
      </c>
      <c r="LT42" s="1">
        <v>44166</v>
      </c>
      <c r="LU42" t="s">
        <v>42</v>
      </c>
      <c r="LV42" s="1">
        <v>42852</v>
      </c>
      <c r="LW42" t="s">
        <v>76</v>
      </c>
      <c r="LX42" s="1">
        <v>43321</v>
      </c>
      <c r="LY42" t="s">
        <v>65</v>
      </c>
      <c r="LZ42" s="1">
        <v>42878</v>
      </c>
      <c r="MA42" t="s">
        <v>70</v>
      </c>
      <c r="MB42" s="1">
        <v>44225</v>
      </c>
      <c r="MC42" t="s">
        <v>42</v>
      </c>
      <c r="MD42" s="1">
        <v>44140</v>
      </c>
      <c r="ME42" t="s">
        <v>44</v>
      </c>
      <c r="MF42" s="1">
        <v>44230</v>
      </c>
      <c r="MG42" t="s">
        <v>42</v>
      </c>
      <c r="MH42" s="1">
        <v>44133</v>
      </c>
      <c r="MI42" t="s">
        <v>44</v>
      </c>
      <c r="MJ42" s="1">
        <v>44141</v>
      </c>
      <c r="MK42" t="s">
        <v>44</v>
      </c>
      <c r="ML42" s="1">
        <v>43593</v>
      </c>
      <c r="MM42" t="s">
        <v>54</v>
      </c>
      <c r="MN42" s="1">
        <v>44222</v>
      </c>
      <c r="MO42" t="s">
        <v>42</v>
      </c>
      <c r="MP42" s="1">
        <v>44187</v>
      </c>
      <c r="MQ42" t="s">
        <v>38</v>
      </c>
      <c r="MR42" s="1">
        <v>42913</v>
      </c>
      <c r="MS42" t="s">
        <v>72</v>
      </c>
      <c r="MT42" s="1">
        <v>44251</v>
      </c>
      <c r="MU42" t="s">
        <v>42</v>
      </c>
      <c r="MV42" s="1">
        <v>44223</v>
      </c>
      <c r="MW42" t="s">
        <v>42</v>
      </c>
      <c r="MX42" s="1">
        <v>42950</v>
      </c>
      <c r="MY42" t="s">
        <v>74</v>
      </c>
      <c r="MZ42" s="1">
        <v>44138</v>
      </c>
      <c r="NA42" t="s">
        <v>42</v>
      </c>
      <c r="NB42" s="1">
        <v>44126</v>
      </c>
      <c r="NC42" t="s">
        <v>44</v>
      </c>
      <c r="ND42" s="1">
        <v>44228</v>
      </c>
      <c r="NE42" t="s">
        <v>42</v>
      </c>
      <c r="NF42" s="1">
        <v>44140</v>
      </c>
      <c r="NG42" t="s">
        <v>38</v>
      </c>
      <c r="NH42" s="1">
        <v>44133</v>
      </c>
      <c r="NI42" t="s">
        <v>44</v>
      </c>
      <c r="NJ42" s="1">
        <v>44225</v>
      </c>
      <c r="NK42" t="s">
        <v>42</v>
      </c>
      <c r="NL42" s="1">
        <v>44225</v>
      </c>
      <c r="NM42" t="s">
        <v>42</v>
      </c>
      <c r="NN42" s="1">
        <v>44224</v>
      </c>
      <c r="NO42" t="s">
        <v>42</v>
      </c>
      <c r="NP42" s="1">
        <v>44237</v>
      </c>
      <c r="NQ42" t="s">
        <v>42</v>
      </c>
      <c r="NR42" s="1">
        <v>44140</v>
      </c>
      <c r="NS42" t="s">
        <v>44</v>
      </c>
      <c r="NT42" s="1">
        <v>44133</v>
      </c>
      <c r="NU42" t="s">
        <v>44</v>
      </c>
      <c r="NV42" s="1">
        <v>44252</v>
      </c>
      <c r="NW42" t="s">
        <v>42</v>
      </c>
      <c r="NX42" s="1">
        <v>44229</v>
      </c>
      <c r="NY42" t="s">
        <v>42</v>
      </c>
      <c r="NZ42" s="1">
        <v>44223</v>
      </c>
      <c r="OA42" t="s">
        <v>42</v>
      </c>
      <c r="OB42" s="1">
        <v>44243</v>
      </c>
      <c r="OC42" t="s">
        <v>42</v>
      </c>
      <c r="OD42" s="1">
        <v>44225</v>
      </c>
      <c r="OE42" t="s">
        <v>42</v>
      </c>
      <c r="OF42" s="1">
        <v>44158</v>
      </c>
      <c r="OG42" t="s">
        <v>42</v>
      </c>
      <c r="OH42" s="1">
        <v>44245</v>
      </c>
      <c r="OI42" t="s">
        <v>42</v>
      </c>
      <c r="OJ42" s="1">
        <v>44222</v>
      </c>
      <c r="OK42" t="s">
        <v>42</v>
      </c>
      <c r="OL42" s="1">
        <v>44223</v>
      </c>
      <c r="OM42" t="s">
        <v>42</v>
      </c>
      <c r="ON42" s="1">
        <v>44236</v>
      </c>
      <c r="OO42" t="s">
        <v>42</v>
      </c>
      <c r="OP42" s="1">
        <v>44224</v>
      </c>
      <c r="OQ42" t="s">
        <v>42</v>
      </c>
      <c r="OR42" s="1">
        <v>43047</v>
      </c>
      <c r="OS42" t="s">
        <v>72</v>
      </c>
      <c r="OT42" s="1">
        <v>44153</v>
      </c>
      <c r="OU42" t="s">
        <v>35</v>
      </c>
      <c r="OV42" s="1">
        <v>44228</v>
      </c>
      <c r="OW42" t="s">
        <v>42</v>
      </c>
      <c r="OX42" s="1">
        <v>44217</v>
      </c>
      <c r="OY42" t="s">
        <v>42</v>
      </c>
      <c r="OZ42" s="1">
        <v>44218</v>
      </c>
      <c r="PA42" t="s">
        <v>42</v>
      </c>
      <c r="PB42" s="1">
        <v>44137</v>
      </c>
      <c r="PC42" t="s">
        <v>44</v>
      </c>
      <c r="PD42" s="1">
        <v>44224</v>
      </c>
      <c r="PE42" t="s">
        <v>42</v>
      </c>
      <c r="PF42" s="1">
        <v>44217</v>
      </c>
      <c r="PG42" t="s">
        <v>42</v>
      </c>
      <c r="PH42" s="1">
        <v>44230</v>
      </c>
      <c r="PI42" t="s">
        <v>38</v>
      </c>
      <c r="PJ42" s="1">
        <v>44245</v>
      </c>
      <c r="PK42" t="s">
        <v>42</v>
      </c>
      <c r="PL42" s="1">
        <v>44231</v>
      </c>
      <c r="PM42" t="s">
        <v>42</v>
      </c>
      <c r="PN42" s="1">
        <v>44224</v>
      </c>
      <c r="PO42" t="s">
        <v>40</v>
      </c>
      <c r="PP42" s="1">
        <v>42857</v>
      </c>
      <c r="PQ42" t="s">
        <v>76</v>
      </c>
      <c r="PR42" s="1">
        <v>42942</v>
      </c>
      <c r="PS42" t="s">
        <v>74</v>
      </c>
      <c r="PT42" s="1">
        <v>44187</v>
      </c>
      <c r="PU42" t="s">
        <v>35</v>
      </c>
      <c r="PV42" s="1">
        <v>44230</v>
      </c>
      <c r="PW42" t="s">
        <v>42</v>
      </c>
      <c r="PX42" s="1">
        <v>44215</v>
      </c>
      <c r="PY42" t="s">
        <v>42</v>
      </c>
      <c r="PZ42" s="1">
        <v>44236</v>
      </c>
      <c r="QA42" t="s">
        <v>42</v>
      </c>
      <c r="QB42" s="1">
        <v>44182</v>
      </c>
      <c r="QC42" t="s">
        <v>38</v>
      </c>
      <c r="QD42" s="1">
        <v>44236</v>
      </c>
      <c r="QE42" t="s">
        <v>43</v>
      </c>
      <c r="QF42" s="1">
        <v>44252</v>
      </c>
      <c r="QG42" t="s">
        <v>42</v>
      </c>
      <c r="QH42" s="1">
        <v>42933</v>
      </c>
      <c r="QI42" t="s">
        <v>74</v>
      </c>
      <c r="QJ42" s="1">
        <v>43587</v>
      </c>
      <c r="QK42" t="s">
        <v>58</v>
      </c>
      <c r="QL42" s="1">
        <v>44231</v>
      </c>
      <c r="QM42" t="s">
        <v>42</v>
      </c>
      <c r="QN42" s="1">
        <v>44182</v>
      </c>
      <c r="QO42" t="s">
        <v>40</v>
      </c>
      <c r="QP42" s="1">
        <v>44249</v>
      </c>
      <c r="QQ42" t="s">
        <v>42</v>
      </c>
      <c r="QR42" s="1">
        <v>44223</v>
      </c>
      <c r="QS42" t="s">
        <v>42</v>
      </c>
      <c r="QT42" s="1">
        <v>44223</v>
      </c>
      <c r="QU42" t="s">
        <v>42</v>
      </c>
      <c r="QV42" s="1">
        <v>44237</v>
      </c>
      <c r="QW42" t="s">
        <v>42</v>
      </c>
      <c r="QX42" s="1">
        <v>44237</v>
      </c>
      <c r="QY42" t="s">
        <v>42</v>
      </c>
      <c r="QZ42" s="1">
        <v>44224</v>
      </c>
      <c r="RA42" t="s">
        <v>42</v>
      </c>
      <c r="RB42" s="1">
        <v>44133</v>
      </c>
      <c r="RC42" t="s">
        <v>38</v>
      </c>
      <c r="RD42" s="1">
        <v>42955</v>
      </c>
      <c r="RE42" t="s">
        <v>74</v>
      </c>
      <c r="RF42" s="1">
        <v>44140</v>
      </c>
      <c r="RG42" t="s">
        <v>38</v>
      </c>
      <c r="RH42" s="1">
        <v>44231</v>
      </c>
      <c r="RI42" t="s">
        <v>42</v>
      </c>
      <c r="RJ42" s="1">
        <v>44232</v>
      </c>
      <c r="RK42" t="s">
        <v>38</v>
      </c>
      <c r="RL42" s="1">
        <v>44252</v>
      </c>
      <c r="RM42" t="s">
        <v>42</v>
      </c>
      <c r="RN42" s="1">
        <v>44223</v>
      </c>
      <c r="RO42" t="s">
        <v>42</v>
      </c>
      <c r="RP42" s="1">
        <v>42852</v>
      </c>
      <c r="RQ42" t="s">
        <v>76</v>
      </c>
      <c r="RR42" s="1">
        <v>44137</v>
      </c>
      <c r="RS42" t="s">
        <v>44</v>
      </c>
      <c r="RT42" s="1">
        <v>44043</v>
      </c>
      <c r="RU42" t="s">
        <v>47</v>
      </c>
      <c r="RV42" s="1">
        <v>42865</v>
      </c>
      <c r="RW42" t="s">
        <v>76</v>
      </c>
      <c r="RX42" s="1">
        <v>44043</v>
      </c>
      <c r="RY42" t="s">
        <v>47</v>
      </c>
      <c r="RZ42" s="1">
        <v>44131</v>
      </c>
      <c r="SA42" t="s">
        <v>44</v>
      </c>
      <c r="SB42" s="1">
        <v>44223</v>
      </c>
      <c r="SC42" t="s">
        <v>42</v>
      </c>
      <c r="SD42" s="1">
        <v>44217</v>
      </c>
      <c r="SE42" t="s">
        <v>42</v>
      </c>
      <c r="SF42" s="1">
        <v>44124</v>
      </c>
      <c r="SG42" t="s">
        <v>44</v>
      </c>
      <c r="SH42" s="1">
        <v>44222</v>
      </c>
      <c r="SI42" t="s">
        <v>42</v>
      </c>
      <c r="SJ42" s="1">
        <v>44139</v>
      </c>
      <c r="SK42" t="s">
        <v>44</v>
      </c>
      <c r="SL42" s="1">
        <v>44251</v>
      </c>
      <c r="SM42" t="s">
        <v>42</v>
      </c>
      <c r="SN42" s="1">
        <v>44166</v>
      </c>
      <c r="SO42" t="s">
        <v>38</v>
      </c>
      <c r="SP42" s="1">
        <v>44159</v>
      </c>
      <c r="SQ42" t="s">
        <v>35</v>
      </c>
      <c r="SR42" s="1">
        <v>44222</v>
      </c>
      <c r="SS42" t="s">
        <v>42</v>
      </c>
      <c r="ST42" s="1">
        <v>44215</v>
      </c>
      <c r="SU42" t="s">
        <v>42</v>
      </c>
      <c r="SV42" s="1">
        <v>44224</v>
      </c>
      <c r="SW42" t="s">
        <v>42</v>
      </c>
      <c r="SX42" s="1">
        <v>44147</v>
      </c>
      <c r="SY42" t="s">
        <v>42</v>
      </c>
      <c r="SZ42" s="1">
        <v>44232</v>
      </c>
      <c r="TA42" t="s">
        <v>42</v>
      </c>
      <c r="TB42" s="1">
        <v>43593</v>
      </c>
      <c r="TC42" t="s">
        <v>54</v>
      </c>
      <c r="TD42" s="1">
        <v>44251</v>
      </c>
      <c r="TE42" t="s">
        <v>42</v>
      </c>
      <c r="TF42" s="1">
        <v>44232</v>
      </c>
      <c r="TG42" t="s">
        <v>42</v>
      </c>
      <c r="TH42" s="1">
        <v>44133</v>
      </c>
      <c r="TI42" t="s">
        <v>44</v>
      </c>
      <c r="TJ42" s="1">
        <v>44217</v>
      </c>
      <c r="TK42" t="s">
        <v>42</v>
      </c>
      <c r="TL42" s="1">
        <v>44137</v>
      </c>
      <c r="TM42" t="s">
        <v>44</v>
      </c>
      <c r="TN42" s="1">
        <v>42949</v>
      </c>
      <c r="TO42" t="s">
        <v>74</v>
      </c>
      <c r="TP42" s="1">
        <v>44145</v>
      </c>
      <c r="TQ42" t="s">
        <v>42</v>
      </c>
      <c r="TR42" s="1">
        <v>44230</v>
      </c>
      <c r="TS42" t="s">
        <v>42</v>
      </c>
      <c r="TT42" s="1">
        <v>44229</v>
      </c>
      <c r="TU42" t="s">
        <v>42</v>
      </c>
      <c r="TV42" s="1">
        <v>44216</v>
      </c>
      <c r="TW42" t="s">
        <v>42</v>
      </c>
      <c r="TX42" s="1">
        <v>42936</v>
      </c>
      <c r="TY42" t="s">
        <v>74</v>
      </c>
      <c r="TZ42" s="1">
        <v>44223</v>
      </c>
      <c r="UA42" t="s">
        <v>42</v>
      </c>
      <c r="UB42" s="1">
        <v>44230</v>
      </c>
      <c r="UC42" t="s">
        <v>43</v>
      </c>
      <c r="UD42" s="1">
        <v>44153</v>
      </c>
      <c r="UE42" t="s">
        <v>35</v>
      </c>
      <c r="UF42" s="1">
        <v>42941</v>
      </c>
      <c r="UG42" t="s">
        <v>74</v>
      </c>
      <c r="UH42" s="1">
        <v>44224</v>
      </c>
      <c r="UI42" t="s">
        <v>43</v>
      </c>
      <c r="UJ42" s="1">
        <v>44252</v>
      </c>
      <c r="UK42" t="s">
        <v>42</v>
      </c>
      <c r="UL42" s="1">
        <v>44211</v>
      </c>
      <c r="UM42" t="s">
        <v>42</v>
      </c>
      <c r="UN42" s="1">
        <v>44229</v>
      </c>
      <c r="UO42" t="s">
        <v>41</v>
      </c>
      <c r="UP42" s="1">
        <v>44245</v>
      </c>
      <c r="UQ42" t="s">
        <v>42</v>
      </c>
      <c r="UR42" s="1">
        <v>43515</v>
      </c>
      <c r="US42" t="s">
        <v>61</v>
      </c>
      <c r="UT42" s="1">
        <v>44243</v>
      </c>
      <c r="UU42" t="s">
        <v>42</v>
      </c>
      <c r="UV42" s="1">
        <v>42880</v>
      </c>
      <c r="UW42" t="s">
        <v>68</v>
      </c>
      <c r="UX42" s="1">
        <v>44175</v>
      </c>
      <c r="UY42" t="s">
        <v>38</v>
      </c>
      <c r="UZ42" s="1">
        <v>44139</v>
      </c>
      <c r="VA42" t="s">
        <v>44</v>
      </c>
      <c r="VB42" s="1">
        <v>44251</v>
      </c>
      <c r="VC42" t="s">
        <v>42</v>
      </c>
      <c r="VD42" s="1">
        <v>44152</v>
      </c>
      <c r="VE42" t="s">
        <v>35</v>
      </c>
      <c r="VF42" s="1">
        <v>44238</v>
      </c>
      <c r="VG42" t="s">
        <v>42</v>
      </c>
      <c r="VH42" s="1">
        <v>44137</v>
      </c>
      <c r="VI42" t="s">
        <v>44</v>
      </c>
      <c r="VJ42" s="1">
        <v>44140</v>
      </c>
      <c r="VK42" t="s">
        <v>38</v>
      </c>
      <c r="VL42" s="1">
        <v>44216</v>
      </c>
      <c r="VM42" t="s">
        <v>38</v>
      </c>
      <c r="VN42" s="1">
        <v>44231</v>
      </c>
      <c r="VO42" t="s">
        <v>42</v>
      </c>
      <c r="VP42" s="1">
        <v>44223</v>
      </c>
      <c r="VQ42" t="s">
        <v>38</v>
      </c>
      <c r="VR42" s="1">
        <v>44221</v>
      </c>
      <c r="VS42" t="s">
        <v>42</v>
      </c>
      <c r="VT42" s="1">
        <v>44229</v>
      </c>
      <c r="VU42" t="s">
        <v>42</v>
      </c>
      <c r="VV42" s="1">
        <v>44229</v>
      </c>
      <c r="VW42" t="s">
        <v>38</v>
      </c>
      <c r="VX42" s="1">
        <v>44252</v>
      </c>
      <c r="VY42" t="s">
        <v>42</v>
      </c>
      <c r="VZ42" s="1">
        <v>44238</v>
      </c>
      <c r="WA42" t="s">
        <v>43</v>
      </c>
      <c r="WB42" s="1">
        <v>44168</v>
      </c>
      <c r="WC42" t="s">
        <v>35</v>
      </c>
      <c r="WD42" s="1">
        <v>44141</v>
      </c>
      <c r="WE42" t="s">
        <v>44</v>
      </c>
      <c r="WF42" s="1">
        <v>42852</v>
      </c>
      <c r="WG42" t="s">
        <v>76</v>
      </c>
      <c r="WH42" s="1">
        <v>44252</v>
      </c>
      <c r="WI42" t="s">
        <v>42</v>
      </c>
      <c r="WJ42" s="1">
        <v>44244</v>
      </c>
      <c r="WK42" t="s">
        <v>42</v>
      </c>
      <c r="WL42" s="1">
        <v>42935</v>
      </c>
      <c r="WM42" t="s">
        <v>74</v>
      </c>
      <c r="WN42" s="1">
        <v>42941</v>
      </c>
      <c r="WO42" t="s">
        <v>74</v>
      </c>
      <c r="WP42" s="1">
        <v>44132</v>
      </c>
      <c r="WQ42" t="s">
        <v>44</v>
      </c>
      <c r="WR42" s="1">
        <v>44218</v>
      </c>
      <c r="WS42" t="s">
        <v>42</v>
      </c>
      <c r="WT42" s="1">
        <v>44230</v>
      </c>
      <c r="WU42" t="s">
        <v>42</v>
      </c>
      <c r="WV42" s="1">
        <v>44231</v>
      </c>
      <c r="WW42" t="s">
        <v>42</v>
      </c>
      <c r="WX42" s="1">
        <v>42856</v>
      </c>
      <c r="WY42" t="s">
        <v>76</v>
      </c>
      <c r="WZ42" s="1">
        <v>44216</v>
      </c>
      <c r="XA42" t="s">
        <v>42</v>
      </c>
      <c r="XB42" s="1">
        <v>44238</v>
      </c>
      <c r="XC42" t="s">
        <v>42</v>
      </c>
      <c r="XD42" s="1">
        <v>44217</v>
      </c>
      <c r="XE42" t="s">
        <v>42</v>
      </c>
      <c r="XF42" s="1">
        <v>44139</v>
      </c>
      <c r="XG42" t="s">
        <v>44</v>
      </c>
      <c r="XH42" s="1">
        <v>44216</v>
      </c>
      <c r="XI42" t="s">
        <v>42</v>
      </c>
      <c r="XJ42" s="1">
        <v>44246</v>
      </c>
      <c r="XK42" t="s">
        <v>42</v>
      </c>
      <c r="XL42" s="1">
        <v>42935</v>
      </c>
      <c r="XM42" t="s">
        <v>72</v>
      </c>
      <c r="XN42" s="1">
        <v>44231</v>
      </c>
      <c r="XO42" t="s">
        <v>42</v>
      </c>
      <c r="XP42" s="1">
        <v>44131</v>
      </c>
      <c r="XQ42" t="s">
        <v>44</v>
      </c>
      <c r="XR42" s="1">
        <v>44147</v>
      </c>
      <c r="XS42" t="s">
        <v>42</v>
      </c>
      <c r="XT42" s="1">
        <v>43333</v>
      </c>
      <c r="XU42" t="s">
        <v>62</v>
      </c>
      <c r="XV42" s="1">
        <v>44236</v>
      </c>
      <c r="XW42" t="s">
        <v>42</v>
      </c>
      <c r="XX42" s="1">
        <v>44230</v>
      </c>
      <c r="XY42" t="s">
        <v>42</v>
      </c>
      <c r="XZ42" s="1">
        <v>44222</v>
      </c>
      <c r="YA42" t="s">
        <v>42</v>
      </c>
      <c r="YB42" s="1">
        <v>44217</v>
      </c>
      <c r="YC42" t="s">
        <v>42</v>
      </c>
      <c r="YF42" s="1">
        <v>44215</v>
      </c>
      <c r="YG42" t="s">
        <v>42</v>
      </c>
      <c r="YH42" s="1">
        <v>44230</v>
      </c>
      <c r="YI42" t="s">
        <v>42</v>
      </c>
      <c r="YJ42" s="1">
        <v>44153</v>
      </c>
      <c r="YK42" t="s">
        <v>35</v>
      </c>
      <c r="YL42" s="1">
        <v>44224</v>
      </c>
      <c r="YM42" t="s">
        <v>42</v>
      </c>
      <c r="YN42" s="1">
        <v>44232</v>
      </c>
      <c r="YO42" t="s">
        <v>38</v>
      </c>
      <c r="YP42" s="1">
        <v>44237</v>
      </c>
      <c r="YQ42" t="s">
        <v>42</v>
      </c>
      <c r="YR42" s="1">
        <v>44225</v>
      </c>
      <c r="YS42" t="s">
        <v>42</v>
      </c>
      <c r="YT42" s="1">
        <v>44224</v>
      </c>
      <c r="YU42" t="s">
        <v>42</v>
      </c>
      <c r="YV42" s="1">
        <v>44252</v>
      </c>
      <c r="YW42" t="s">
        <v>42</v>
      </c>
      <c r="YX42" s="1">
        <v>44230</v>
      </c>
      <c r="YY42" t="s">
        <v>42</v>
      </c>
      <c r="YZ42" s="1">
        <v>44236</v>
      </c>
      <c r="ZA42" t="s">
        <v>42</v>
      </c>
      <c r="ZB42" s="1">
        <v>44175</v>
      </c>
      <c r="ZC42" t="s">
        <v>42</v>
      </c>
      <c r="ZD42" s="1">
        <v>44224</v>
      </c>
      <c r="ZE42" t="s">
        <v>42</v>
      </c>
      <c r="ZF42" s="1">
        <v>44237</v>
      </c>
      <c r="ZG42" t="s">
        <v>42</v>
      </c>
      <c r="ZH42" s="1">
        <v>44231</v>
      </c>
      <c r="ZI42" t="s">
        <v>42</v>
      </c>
      <c r="ZJ42" s="1">
        <v>44249</v>
      </c>
      <c r="ZK42" t="s">
        <v>42</v>
      </c>
      <c r="ZL42" s="1">
        <v>42877</v>
      </c>
      <c r="ZM42" t="s">
        <v>74</v>
      </c>
      <c r="ZN42" s="1">
        <v>44239</v>
      </c>
      <c r="ZO42" t="s">
        <v>42</v>
      </c>
      <c r="ZP42" s="1">
        <v>44231</v>
      </c>
      <c r="ZQ42" t="s">
        <v>42</v>
      </c>
      <c r="ZR42" s="1">
        <v>43697</v>
      </c>
      <c r="ZS42" t="s">
        <v>50</v>
      </c>
      <c r="ZT42" s="1">
        <v>44237</v>
      </c>
      <c r="ZU42" t="s">
        <v>42</v>
      </c>
      <c r="ZV42" s="1">
        <v>44225</v>
      </c>
      <c r="ZW42" t="s">
        <v>42</v>
      </c>
      <c r="ZX42" s="1">
        <v>44231</v>
      </c>
      <c r="ZY42" t="s">
        <v>42</v>
      </c>
      <c r="ZZ42" s="1">
        <v>42852</v>
      </c>
      <c r="AAA42" t="s">
        <v>76</v>
      </c>
      <c r="AAB42" s="1">
        <v>44223</v>
      </c>
      <c r="AAC42" t="s">
        <v>42</v>
      </c>
      <c r="AAD42" s="1">
        <v>44223</v>
      </c>
      <c r="AAE42" t="s">
        <v>40</v>
      </c>
      <c r="AAF42" s="1">
        <v>42857</v>
      </c>
      <c r="AAG42" t="s">
        <v>72</v>
      </c>
      <c r="AAH42" s="1">
        <v>44229</v>
      </c>
      <c r="AAI42" t="s">
        <v>42</v>
      </c>
      <c r="AAJ42" s="1">
        <v>42957</v>
      </c>
      <c r="AAK42" t="s">
        <v>70</v>
      </c>
      <c r="AAL42" s="1">
        <v>42842</v>
      </c>
      <c r="AAM42" t="s">
        <v>76</v>
      </c>
      <c r="AAN42" s="1">
        <v>44232</v>
      </c>
      <c r="AAO42" t="s">
        <v>42</v>
      </c>
      <c r="AAP42" s="1">
        <v>44167</v>
      </c>
      <c r="AAQ42" t="s">
        <v>42</v>
      </c>
      <c r="AAR42" s="1">
        <v>44229</v>
      </c>
      <c r="AAS42" t="s">
        <v>42</v>
      </c>
      <c r="AAT42" s="1">
        <v>42864</v>
      </c>
      <c r="AAU42" t="s">
        <v>70</v>
      </c>
      <c r="AAV42" s="1">
        <v>44224</v>
      </c>
      <c r="AAW42" t="s">
        <v>42</v>
      </c>
      <c r="AAX42" s="1">
        <v>44140</v>
      </c>
      <c r="AAY42" t="s">
        <v>44</v>
      </c>
      <c r="AAZ42" s="1">
        <v>44236</v>
      </c>
      <c r="ABA42" t="s">
        <v>43</v>
      </c>
      <c r="ABB42" s="1">
        <v>44229</v>
      </c>
      <c r="ABC42" t="s">
        <v>42</v>
      </c>
      <c r="ABD42" s="1">
        <v>44140</v>
      </c>
      <c r="ABE42" t="s">
        <v>40</v>
      </c>
      <c r="ABF42" s="1">
        <v>44211</v>
      </c>
      <c r="ABG42" t="s">
        <v>42</v>
      </c>
      <c r="ABH42" s="1">
        <v>44236</v>
      </c>
      <c r="ABI42" t="s">
        <v>42</v>
      </c>
      <c r="ABJ42" s="1">
        <v>44137</v>
      </c>
      <c r="ABK42" t="s">
        <v>42</v>
      </c>
      <c r="ABL42" s="1">
        <v>42955</v>
      </c>
      <c r="ABM42" t="s">
        <v>74</v>
      </c>
      <c r="ABN42" s="1">
        <v>44243</v>
      </c>
      <c r="ABO42" t="s">
        <v>42</v>
      </c>
      <c r="ABP42" s="1">
        <v>44249</v>
      </c>
      <c r="ABQ42" t="s">
        <v>42</v>
      </c>
      <c r="ABR42" s="1">
        <v>44224</v>
      </c>
      <c r="ABS42" t="s">
        <v>42</v>
      </c>
      <c r="ABT42" s="1">
        <v>42956</v>
      </c>
      <c r="ABU42" t="s">
        <v>74</v>
      </c>
      <c r="ABV42" s="1">
        <v>44249</v>
      </c>
      <c r="ABW42" t="s">
        <v>42</v>
      </c>
      <c r="ABX42" s="1">
        <v>44215</v>
      </c>
      <c r="ABY42" t="s">
        <v>42</v>
      </c>
      <c r="ABZ42" s="1">
        <v>44230</v>
      </c>
      <c r="ACA42" t="s">
        <v>42</v>
      </c>
      <c r="ACB42" s="1">
        <v>44224</v>
      </c>
      <c r="ACC42" t="s">
        <v>42</v>
      </c>
      <c r="ACD42" s="1">
        <v>44232</v>
      </c>
      <c r="ACE42" t="s">
        <v>42</v>
      </c>
      <c r="ACF42" s="1">
        <v>44222</v>
      </c>
      <c r="ACG42" t="s">
        <v>42</v>
      </c>
      <c r="ACH42" s="1">
        <v>44230</v>
      </c>
      <c r="ACI42" t="s">
        <v>35</v>
      </c>
      <c r="ACJ42" s="1">
        <v>44168</v>
      </c>
      <c r="ACK42" t="s">
        <v>35</v>
      </c>
      <c r="ACL42" s="1">
        <v>44159</v>
      </c>
      <c r="ACM42" t="s">
        <v>35</v>
      </c>
      <c r="ACN42" s="1">
        <v>44140</v>
      </c>
      <c r="ACO42" t="s">
        <v>44</v>
      </c>
      <c r="ACP42" s="1">
        <v>42949</v>
      </c>
      <c r="ACQ42" t="s">
        <v>74</v>
      </c>
      <c r="ACR42" s="1">
        <v>44216</v>
      </c>
      <c r="ACS42" t="s">
        <v>42</v>
      </c>
      <c r="ACT42" s="1">
        <v>44133</v>
      </c>
      <c r="ACU42" t="s">
        <v>40</v>
      </c>
      <c r="ACV42" s="1">
        <v>42950</v>
      </c>
      <c r="ACW42" t="s">
        <v>74</v>
      </c>
      <c r="ACX42" s="1">
        <v>44137</v>
      </c>
      <c r="ACY42" t="s">
        <v>44</v>
      </c>
      <c r="ACZ42" s="1">
        <v>44144</v>
      </c>
      <c r="ADA42" t="s">
        <v>44</v>
      </c>
      <c r="ADB42" s="1">
        <v>44224</v>
      </c>
      <c r="ADC42" t="s">
        <v>42</v>
      </c>
      <c r="ADD42" s="1">
        <v>44229</v>
      </c>
      <c r="ADE42" t="s">
        <v>42</v>
      </c>
      <c r="ADF42" s="1">
        <v>42940</v>
      </c>
      <c r="ADG42" t="s">
        <v>74</v>
      </c>
      <c r="ADH42" s="1">
        <v>44131</v>
      </c>
      <c r="ADI42" t="s">
        <v>44</v>
      </c>
      <c r="ADJ42" s="1">
        <v>44181</v>
      </c>
      <c r="ADK42" t="s">
        <v>42</v>
      </c>
      <c r="ADL42" s="1">
        <v>42943</v>
      </c>
      <c r="ADM42" t="s">
        <v>74</v>
      </c>
      <c r="ADN42" s="1">
        <v>44224</v>
      </c>
      <c r="ADO42" t="s">
        <v>42</v>
      </c>
      <c r="ADP42" s="1">
        <v>42887</v>
      </c>
      <c r="ADQ42" t="s">
        <v>67</v>
      </c>
      <c r="ADR42" s="1">
        <v>44224</v>
      </c>
      <c r="ADS42" t="s">
        <v>38</v>
      </c>
      <c r="ADT42" s="1">
        <v>44137</v>
      </c>
      <c r="ADU42" t="s">
        <v>44</v>
      </c>
      <c r="ADV42" s="1">
        <v>44137</v>
      </c>
      <c r="ADW42" t="s">
        <v>44</v>
      </c>
      <c r="ADX42" s="1">
        <v>44145</v>
      </c>
      <c r="ADY42" t="s">
        <v>44</v>
      </c>
      <c r="ADZ42" s="1">
        <v>44237</v>
      </c>
      <c r="AEA42" t="s">
        <v>42</v>
      </c>
      <c r="AEB42" s="1">
        <v>44238</v>
      </c>
      <c r="AEC42" t="s">
        <v>42</v>
      </c>
      <c r="AED42" s="1">
        <v>44230</v>
      </c>
      <c r="AEE42" t="s">
        <v>42</v>
      </c>
      <c r="AEF42" s="1">
        <v>42950</v>
      </c>
      <c r="AEG42" t="s">
        <v>74</v>
      </c>
      <c r="AEH42" s="1">
        <v>42943</v>
      </c>
      <c r="AEI42" t="s">
        <v>74</v>
      </c>
      <c r="AEJ42" s="1">
        <v>44229</v>
      </c>
      <c r="AEK42" t="s">
        <v>40</v>
      </c>
      <c r="AEL42" s="1">
        <v>44175</v>
      </c>
      <c r="AEM42" t="s">
        <v>42</v>
      </c>
      <c r="AEN42" s="1">
        <v>44230</v>
      </c>
      <c r="AEO42" t="s">
        <v>42</v>
      </c>
      <c r="AEP42" s="1">
        <v>44133</v>
      </c>
      <c r="AEQ42" t="s">
        <v>44</v>
      </c>
      <c r="AER42" s="1">
        <v>44140</v>
      </c>
      <c r="AES42" t="s">
        <v>42</v>
      </c>
      <c r="AET42" s="1">
        <v>42852</v>
      </c>
      <c r="AEU42" t="s">
        <v>72</v>
      </c>
      <c r="AEV42" s="1">
        <v>44133</v>
      </c>
      <c r="AEW42" t="s">
        <v>44</v>
      </c>
      <c r="AEX42" s="1">
        <v>42936</v>
      </c>
      <c r="AEY42" t="s">
        <v>74</v>
      </c>
      <c r="AEZ42" s="1">
        <v>44222</v>
      </c>
      <c r="AFA42" t="s">
        <v>42</v>
      </c>
      <c r="AFB42" s="1">
        <v>44215</v>
      </c>
      <c r="AFC42" t="s">
        <v>42</v>
      </c>
      <c r="AFD42" s="1">
        <v>44239</v>
      </c>
      <c r="AFE42" t="s">
        <v>42</v>
      </c>
      <c r="AFF42" s="1">
        <v>44294</v>
      </c>
      <c r="AFG42" t="s">
        <v>36</v>
      </c>
      <c r="AFH42" s="1">
        <v>42858</v>
      </c>
      <c r="AFI42" t="s">
        <v>76</v>
      </c>
      <c r="AFJ42" s="1">
        <v>44152</v>
      </c>
      <c r="AFK42" t="s">
        <v>35</v>
      </c>
      <c r="AFL42" s="1">
        <v>44133</v>
      </c>
      <c r="AFM42" t="s">
        <v>44</v>
      </c>
      <c r="AFN42" s="1">
        <v>44222</v>
      </c>
      <c r="AFO42" t="s">
        <v>42</v>
      </c>
      <c r="AFP42" s="1">
        <v>44230</v>
      </c>
      <c r="AFQ42" t="s">
        <v>43</v>
      </c>
      <c r="AFR42" s="1">
        <v>44237</v>
      </c>
      <c r="AFS42" t="s">
        <v>42</v>
      </c>
      <c r="AFT42" s="1">
        <v>44188</v>
      </c>
      <c r="AFU42" t="s">
        <v>38</v>
      </c>
      <c r="AFV42" s="1">
        <v>44168</v>
      </c>
      <c r="AFW42" t="s">
        <v>42</v>
      </c>
      <c r="AFX42" s="1">
        <v>44140</v>
      </c>
      <c r="AFY42" t="s">
        <v>44</v>
      </c>
      <c r="AFZ42" s="1">
        <v>44245</v>
      </c>
      <c r="AGA42" t="s">
        <v>42</v>
      </c>
      <c r="AGB42" s="1">
        <v>42862</v>
      </c>
      <c r="AGC42" t="s">
        <v>76</v>
      </c>
      <c r="AGD42" s="1">
        <v>42858</v>
      </c>
      <c r="AGE42" t="s">
        <v>74</v>
      </c>
      <c r="AGF42" s="1">
        <v>44217</v>
      </c>
      <c r="AGG42" t="s">
        <v>42</v>
      </c>
      <c r="AGH42" s="1">
        <v>44222</v>
      </c>
      <c r="AGI42" t="s">
        <v>42</v>
      </c>
      <c r="AGJ42" s="1">
        <v>44217</v>
      </c>
      <c r="AGK42" t="s">
        <v>38</v>
      </c>
      <c r="AGL42" s="1">
        <v>42942</v>
      </c>
      <c r="AGM42" t="s">
        <v>74</v>
      </c>
      <c r="AGN42" s="1">
        <v>44223</v>
      </c>
      <c r="AGO42" t="s">
        <v>42</v>
      </c>
      <c r="AGP42" s="1">
        <v>44138</v>
      </c>
      <c r="AGQ42" t="s">
        <v>38</v>
      </c>
      <c r="AGR42" s="1">
        <v>44159</v>
      </c>
      <c r="AGS42" t="s">
        <v>42</v>
      </c>
      <c r="AGT42" s="1">
        <v>44223</v>
      </c>
      <c r="AGU42" t="s">
        <v>42</v>
      </c>
      <c r="AGV42" s="1">
        <v>44237</v>
      </c>
      <c r="AGW42" t="s">
        <v>42</v>
      </c>
      <c r="AGZ42" s="1">
        <v>44224</v>
      </c>
      <c r="AHA42" t="s">
        <v>42</v>
      </c>
      <c r="AHB42" s="1">
        <v>44223</v>
      </c>
      <c r="AHC42" t="s">
        <v>42</v>
      </c>
      <c r="AHD42" s="1">
        <v>44225</v>
      </c>
      <c r="AHE42" t="s">
        <v>42</v>
      </c>
      <c r="AHF42" s="1">
        <v>44166</v>
      </c>
      <c r="AHG42" t="s">
        <v>35</v>
      </c>
      <c r="AHH42" s="1">
        <v>44159</v>
      </c>
      <c r="AHI42" t="s">
        <v>42</v>
      </c>
      <c r="AHJ42" s="1">
        <v>44406</v>
      </c>
      <c r="AHK42" t="s">
        <v>38</v>
      </c>
      <c r="AHL42" s="1">
        <v>42955</v>
      </c>
      <c r="AHM42" t="s">
        <v>74</v>
      </c>
      <c r="AHN42" s="1">
        <v>44245</v>
      </c>
      <c r="AHO42" t="s">
        <v>42</v>
      </c>
      <c r="AHP42" s="1">
        <v>44406</v>
      </c>
      <c r="AHQ42" t="s">
        <v>1354</v>
      </c>
      <c r="AHR42" s="1">
        <v>44147</v>
      </c>
      <c r="AHS42" t="s">
        <v>40</v>
      </c>
      <c r="AHV42" s="1">
        <v>44307</v>
      </c>
      <c r="AHW42" t="s">
        <v>39</v>
      </c>
      <c r="AHX42" s="1">
        <v>44230</v>
      </c>
      <c r="AHY42" t="s">
        <v>42</v>
      </c>
      <c r="AHZ42" s="1">
        <v>44238</v>
      </c>
      <c r="AIA42" t="s">
        <v>42</v>
      </c>
      <c r="AIB42" s="1">
        <v>44231</v>
      </c>
      <c r="AIC42" t="s">
        <v>42</v>
      </c>
      <c r="AID42" s="1">
        <v>44203</v>
      </c>
      <c r="AIE42" t="s">
        <v>35</v>
      </c>
      <c r="AIF42" s="1">
        <v>43215</v>
      </c>
      <c r="AIG42" t="s">
        <v>67</v>
      </c>
      <c r="AIH42" s="1">
        <v>44216</v>
      </c>
      <c r="AII42" t="s">
        <v>42</v>
      </c>
      <c r="AIJ42" s="1">
        <v>44217</v>
      </c>
      <c r="AIK42" t="s">
        <v>42</v>
      </c>
      <c r="AIL42" s="1">
        <v>44216</v>
      </c>
      <c r="AIM42" t="s">
        <v>42</v>
      </c>
      <c r="AIN42" s="1">
        <v>44230</v>
      </c>
      <c r="AIO42" t="s">
        <v>42</v>
      </c>
      <c r="AIP42" s="1">
        <v>42942</v>
      </c>
      <c r="AIQ42" t="s">
        <v>74</v>
      </c>
      <c r="AIR42" s="1">
        <v>44159</v>
      </c>
      <c r="AIS42" t="s">
        <v>42</v>
      </c>
      <c r="AIT42" s="1">
        <v>44236</v>
      </c>
      <c r="AIU42" t="s">
        <v>42</v>
      </c>
      <c r="AIV42" s="1">
        <v>44232</v>
      </c>
      <c r="AIW42" t="s">
        <v>42</v>
      </c>
      <c r="AIX42" s="1">
        <v>44223</v>
      </c>
      <c r="AIY42" t="s">
        <v>42</v>
      </c>
      <c r="AIZ42" s="1">
        <v>44159</v>
      </c>
      <c r="AJA42" t="s">
        <v>42</v>
      </c>
      <c r="AJB42" s="1">
        <v>44225</v>
      </c>
      <c r="AJC42" t="s">
        <v>42</v>
      </c>
      <c r="AJD42" s="1">
        <v>44239</v>
      </c>
      <c r="AJE42" t="s">
        <v>42</v>
      </c>
      <c r="AJF42" s="1">
        <v>44225</v>
      </c>
      <c r="AJG42" t="s">
        <v>42</v>
      </c>
      <c r="AJH42" s="1">
        <v>44159</v>
      </c>
      <c r="AJI42" t="s">
        <v>35</v>
      </c>
      <c r="AJJ42" s="1">
        <v>44222</v>
      </c>
      <c r="AJK42" t="s">
        <v>42</v>
      </c>
      <c r="AJL42" s="1">
        <v>44224</v>
      </c>
      <c r="AJM42" t="s">
        <v>42</v>
      </c>
      <c r="AJN42" s="1">
        <v>44244</v>
      </c>
      <c r="AJO42" t="s">
        <v>42</v>
      </c>
      <c r="AJP42" s="1">
        <v>42879</v>
      </c>
      <c r="AJQ42" t="s">
        <v>72</v>
      </c>
      <c r="AJR42" s="1">
        <v>44137</v>
      </c>
      <c r="AJS42" t="s">
        <v>44</v>
      </c>
      <c r="AJT42" s="1">
        <v>44251</v>
      </c>
      <c r="AJU42" t="s">
        <v>42</v>
      </c>
      <c r="AJV42" s="1">
        <v>44131</v>
      </c>
      <c r="AJW42" t="s">
        <v>44</v>
      </c>
      <c r="AJX42" s="1">
        <v>44252</v>
      </c>
      <c r="AJY42" t="s">
        <v>42</v>
      </c>
      <c r="AJZ42" s="1">
        <v>44140</v>
      </c>
      <c r="AKA42" t="s">
        <v>44</v>
      </c>
      <c r="AKB42" s="1">
        <v>44141</v>
      </c>
      <c r="AKC42" t="s">
        <v>44</v>
      </c>
      <c r="AKD42" s="1">
        <v>44236</v>
      </c>
      <c r="AKE42" t="s">
        <v>42</v>
      </c>
      <c r="AKF42" s="1">
        <v>44211</v>
      </c>
      <c r="AKG42" t="s">
        <v>42</v>
      </c>
      <c r="AKH42" s="1">
        <v>44223</v>
      </c>
      <c r="AKI42" t="s">
        <v>42</v>
      </c>
      <c r="AKJ42" s="1">
        <v>44216</v>
      </c>
      <c r="AKK42" t="s">
        <v>42</v>
      </c>
      <c r="AKL42" s="1">
        <v>42949</v>
      </c>
      <c r="AKM42" t="s">
        <v>74</v>
      </c>
      <c r="AKN42" s="1">
        <v>44250</v>
      </c>
      <c r="AKO42" t="s">
        <v>42</v>
      </c>
      <c r="AKP42" s="1">
        <v>44168</v>
      </c>
      <c r="AKQ42" t="s">
        <v>35</v>
      </c>
      <c r="AKR42" s="1">
        <v>44174</v>
      </c>
      <c r="AKS42" t="s">
        <v>40</v>
      </c>
      <c r="AKT42" s="1">
        <v>44231</v>
      </c>
      <c r="AKU42" t="s">
        <v>42</v>
      </c>
      <c r="AKV42" s="1">
        <v>44154</v>
      </c>
      <c r="AKW42" t="s">
        <v>35</v>
      </c>
      <c r="AKX42" s="1">
        <v>44154</v>
      </c>
      <c r="AKY42" t="s">
        <v>40</v>
      </c>
      <c r="AKZ42" s="1">
        <v>44223</v>
      </c>
      <c r="ALA42" t="s">
        <v>40</v>
      </c>
      <c r="ALB42" s="1">
        <v>44137</v>
      </c>
      <c r="ALC42" t="s">
        <v>44</v>
      </c>
      <c r="ALD42" s="1">
        <v>44244</v>
      </c>
      <c r="ALE42" t="s">
        <v>42</v>
      </c>
      <c r="ALF42" s="1">
        <v>44216</v>
      </c>
      <c r="ALG42" t="s">
        <v>42</v>
      </c>
      <c r="ALH42" s="1">
        <v>44224</v>
      </c>
      <c r="ALI42" t="s">
        <v>38</v>
      </c>
      <c r="ALJ42" s="1">
        <v>43593</v>
      </c>
      <c r="ALK42" t="s">
        <v>58</v>
      </c>
      <c r="ALL42" s="1">
        <v>42950</v>
      </c>
      <c r="ALM42" t="s">
        <v>74</v>
      </c>
      <c r="ALN42" s="1">
        <v>44222</v>
      </c>
      <c r="ALO42" t="s">
        <v>40</v>
      </c>
      <c r="ALP42" s="1">
        <v>42950</v>
      </c>
      <c r="ALQ42" t="s">
        <v>74</v>
      </c>
      <c r="ALR42" s="1">
        <v>42858</v>
      </c>
      <c r="ALS42" t="s">
        <v>76</v>
      </c>
      <c r="ALT42" s="1">
        <v>42857</v>
      </c>
      <c r="ALU42" t="s">
        <v>72</v>
      </c>
      <c r="ALV42" s="1">
        <v>44215</v>
      </c>
      <c r="ALW42" t="s">
        <v>42</v>
      </c>
      <c r="ALX42" s="1">
        <v>44210</v>
      </c>
      <c r="ALY42" t="s">
        <v>42</v>
      </c>
      <c r="ALZ42" s="1">
        <v>42941</v>
      </c>
      <c r="AMA42" t="s">
        <v>74</v>
      </c>
      <c r="AMB42" s="1">
        <v>44120</v>
      </c>
      <c r="AMC42" t="s">
        <v>38</v>
      </c>
      <c r="AMD42" s="1">
        <v>44137</v>
      </c>
      <c r="AME42" t="s">
        <v>44</v>
      </c>
      <c r="AMF42" s="1">
        <v>44225</v>
      </c>
      <c r="AMG42" t="s">
        <v>42</v>
      </c>
      <c r="AMH42" s="1">
        <v>44243</v>
      </c>
      <c r="AMI42" t="s">
        <v>42</v>
      </c>
      <c r="AMJ42" s="1">
        <v>42950</v>
      </c>
      <c r="AMK42" t="s">
        <v>74</v>
      </c>
      <c r="AML42" s="1">
        <v>44223</v>
      </c>
      <c r="AMM42" t="s">
        <v>42</v>
      </c>
      <c r="AMN42" s="1">
        <v>44231</v>
      </c>
      <c r="AMO42" t="s">
        <v>42</v>
      </c>
      <c r="AMP42" s="1">
        <v>44159</v>
      </c>
      <c r="AMQ42" t="s">
        <v>38</v>
      </c>
      <c r="AMR42" s="1">
        <v>44230</v>
      </c>
      <c r="AMS42" t="s">
        <v>42</v>
      </c>
      <c r="AMT42" s="1">
        <v>44223</v>
      </c>
      <c r="AMU42" t="s">
        <v>42</v>
      </c>
      <c r="AMV42" s="1">
        <v>44237</v>
      </c>
      <c r="AMW42" t="s">
        <v>42</v>
      </c>
      <c r="AMX42" s="1">
        <v>44137</v>
      </c>
      <c r="AMY42" t="s">
        <v>44</v>
      </c>
      <c r="AMZ42" s="1">
        <v>44203</v>
      </c>
      <c r="ANA42" t="s">
        <v>38</v>
      </c>
    </row>
    <row r="43" spans="2:1041" x14ac:dyDescent="0.2">
      <c r="B43" s="1">
        <v>42793</v>
      </c>
      <c r="C43" t="s">
        <v>77</v>
      </c>
      <c r="F43" s="1">
        <v>44049</v>
      </c>
      <c r="G43" t="s">
        <v>41</v>
      </c>
      <c r="H43" s="1">
        <v>44249</v>
      </c>
      <c r="I43" t="s">
        <v>43</v>
      </c>
      <c r="J43" s="1">
        <v>44229</v>
      </c>
      <c r="L43" s="1">
        <v>44222</v>
      </c>
      <c r="M43" t="s">
        <v>43</v>
      </c>
      <c r="N43" s="1">
        <v>42780</v>
      </c>
      <c r="O43" t="s">
        <v>77</v>
      </c>
      <c r="P43" s="1">
        <v>44224</v>
      </c>
      <c r="Q43" t="s">
        <v>43</v>
      </c>
      <c r="R43" s="1">
        <v>42858</v>
      </c>
      <c r="S43" t="s">
        <v>76</v>
      </c>
      <c r="T43" s="1">
        <v>44160</v>
      </c>
      <c r="U43" t="s">
        <v>43</v>
      </c>
      <c r="V43" s="1">
        <v>44224</v>
      </c>
      <c r="W43" t="s">
        <v>41</v>
      </c>
      <c r="X43" s="1">
        <v>44249</v>
      </c>
      <c r="Y43" t="s">
        <v>43</v>
      </c>
      <c r="Z43" s="1">
        <v>44225</v>
      </c>
      <c r="AA43" t="s">
        <v>43</v>
      </c>
      <c r="AB43" s="1">
        <v>44245</v>
      </c>
      <c r="AC43" t="s">
        <v>43</v>
      </c>
      <c r="AD43" s="1">
        <v>43256</v>
      </c>
      <c r="AE43" t="s">
        <v>67</v>
      </c>
      <c r="AF43" s="1">
        <v>44133</v>
      </c>
      <c r="AG43" t="s">
        <v>45</v>
      </c>
      <c r="AH43" s="1">
        <v>44225</v>
      </c>
      <c r="AI43" t="s">
        <v>43</v>
      </c>
      <c r="AJ43" s="1">
        <v>44245</v>
      </c>
      <c r="AK43" t="s">
        <v>43</v>
      </c>
      <c r="AL43" s="1">
        <v>44222</v>
      </c>
      <c r="AM43" t="s">
        <v>43</v>
      </c>
      <c r="AN43" s="1">
        <v>44131</v>
      </c>
      <c r="AO43" t="s">
        <v>39</v>
      </c>
      <c r="AP43" s="1">
        <v>44098</v>
      </c>
      <c r="AQ43" t="s">
        <v>41</v>
      </c>
      <c r="AR43" s="1">
        <v>44140</v>
      </c>
      <c r="AS43" t="s">
        <v>39</v>
      </c>
      <c r="AT43" s="1">
        <v>42857</v>
      </c>
      <c r="AU43" t="s">
        <v>76</v>
      </c>
      <c r="AV43" s="1">
        <v>44215</v>
      </c>
      <c r="AW43" t="s">
        <v>43</v>
      </c>
      <c r="AX43" s="1">
        <v>44223</v>
      </c>
      <c r="AY43" t="s">
        <v>43</v>
      </c>
      <c r="AZ43" s="1">
        <v>44224</v>
      </c>
      <c r="BA43" t="s">
        <v>43</v>
      </c>
      <c r="BB43" s="1">
        <v>44068</v>
      </c>
      <c r="BC43" t="s">
        <v>39</v>
      </c>
      <c r="BD43" s="1">
        <v>44222</v>
      </c>
      <c r="BE43" t="s">
        <v>43</v>
      </c>
      <c r="BF43" s="1">
        <v>42110</v>
      </c>
      <c r="BG43" t="s">
        <v>94</v>
      </c>
      <c r="BH43" s="1">
        <v>44243</v>
      </c>
      <c r="BI43" t="s">
        <v>43</v>
      </c>
      <c r="BJ43" s="1">
        <v>43215</v>
      </c>
      <c r="BK43" t="s">
        <v>77</v>
      </c>
      <c r="BL43" s="1">
        <v>44146</v>
      </c>
      <c r="BM43" t="s">
        <v>41</v>
      </c>
      <c r="BN43" s="1">
        <v>44253</v>
      </c>
      <c r="BO43" t="s">
        <v>43</v>
      </c>
      <c r="BP43" s="1">
        <v>43349</v>
      </c>
      <c r="BQ43" t="s">
        <v>59</v>
      </c>
      <c r="BR43" s="1">
        <v>44229</v>
      </c>
      <c r="BS43" t="s">
        <v>43</v>
      </c>
      <c r="BT43" s="1">
        <v>44210</v>
      </c>
      <c r="BU43" t="s">
        <v>43</v>
      </c>
      <c r="BV43" s="1">
        <v>44231</v>
      </c>
      <c r="BW43" t="s">
        <v>43</v>
      </c>
      <c r="BX43" s="1">
        <v>44235</v>
      </c>
      <c r="BY43" t="s">
        <v>43</v>
      </c>
      <c r="BZ43" s="1">
        <v>44132</v>
      </c>
      <c r="CA43" t="s">
        <v>45</v>
      </c>
      <c r="CB43" s="1">
        <v>43566</v>
      </c>
      <c r="CC43" t="s">
        <v>72</v>
      </c>
      <c r="CD43" s="1">
        <v>44217</v>
      </c>
      <c r="CE43" t="s">
        <v>43</v>
      </c>
      <c r="CF43" s="1">
        <v>42781</v>
      </c>
      <c r="CG43" t="s">
        <v>77</v>
      </c>
      <c r="CH43" s="1">
        <v>44167</v>
      </c>
      <c r="CI43" t="s">
        <v>36</v>
      </c>
      <c r="CJ43" s="1">
        <v>44237</v>
      </c>
      <c r="CK43" t="s">
        <v>43</v>
      </c>
      <c r="CL43" s="1">
        <v>44231</v>
      </c>
      <c r="CM43" t="s">
        <v>43</v>
      </c>
      <c r="CN43" s="1">
        <v>44138</v>
      </c>
      <c r="CO43" t="s">
        <v>43</v>
      </c>
      <c r="CP43" s="1">
        <v>44119</v>
      </c>
      <c r="CQ43" t="s">
        <v>41</v>
      </c>
      <c r="CR43" s="1">
        <v>44138</v>
      </c>
      <c r="CS43" t="s">
        <v>45</v>
      </c>
      <c r="CT43" s="1">
        <v>44140</v>
      </c>
      <c r="CU43" t="s">
        <v>44</v>
      </c>
      <c r="CV43" s="1">
        <v>42851</v>
      </c>
      <c r="CW43" t="s">
        <v>76</v>
      </c>
      <c r="CX43" s="1">
        <v>44211</v>
      </c>
      <c r="CY43" t="s">
        <v>43</v>
      </c>
      <c r="CZ43" s="1">
        <v>44218</v>
      </c>
      <c r="DA43" t="s">
        <v>43</v>
      </c>
      <c r="DB43" s="1">
        <v>44231</v>
      </c>
      <c r="DC43" t="s">
        <v>43</v>
      </c>
      <c r="DD43" s="1">
        <v>44245</v>
      </c>
      <c r="DE43" t="s">
        <v>43</v>
      </c>
      <c r="DF43" s="1">
        <v>44230</v>
      </c>
      <c r="DG43" t="s">
        <v>43</v>
      </c>
      <c r="DH43" s="1">
        <v>42782</v>
      </c>
      <c r="DI43" t="s">
        <v>77</v>
      </c>
      <c r="DJ43" s="1">
        <v>44224</v>
      </c>
      <c r="DK43" t="s">
        <v>43</v>
      </c>
      <c r="DL43" s="1">
        <v>44153</v>
      </c>
      <c r="DM43" t="s">
        <v>36</v>
      </c>
      <c r="DN43" s="1">
        <v>44251</v>
      </c>
      <c r="DO43" t="s">
        <v>43</v>
      </c>
      <c r="DP43" s="1">
        <v>44222</v>
      </c>
      <c r="DQ43" t="s">
        <v>43</v>
      </c>
      <c r="DR43" s="1">
        <v>44243</v>
      </c>
      <c r="DS43" t="s">
        <v>43</v>
      </c>
      <c r="DT43" s="1">
        <v>42852</v>
      </c>
      <c r="DU43" t="s">
        <v>76</v>
      </c>
      <c r="DV43" s="1">
        <v>42845</v>
      </c>
      <c r="DW43" t="s">
        <v>76</v>
      </c>
      <c r="DX43" s="1">
        <v>44141</v>
      </c>
      <c r="DY43" t="s">
        <v>45</v>
      </c>
      <c r="DZ43" s="1">
        <v>42782</v>
      </c>
      <c r="EA43" t="s">
        <v>77</v>
      </c>
      <c r="EB43" s="1">
        <v>44217</v>
      </c>
      <c r="EC43" t="s">
        <v>43</v>
      </c>
      <c r="ED43" s="1">
        <v>44223</v>
      </c>
      <c r="EE43" t="s">
        <v>43</v>
      </c>
      <c r="EF43" s="1">
        <v>42851</v>
      </c>
      <c r="EG43" t="s">
        <v>76</v>
      </c>
      <c r="EH43" s="1">
        <v>43158</v>
      </c>
      <c r="EI43" t="s">
        <v>59</v>
      </c>
      <c r="EJ43" s="1">
        <v>44231</v>
      </c>
      <c r="EK43" t="s">
        <v>43</v>
      </c>
      <c r="EL43" s="1">
        <v>42852</v>
      </c>
      <c r="EM43" t="s">
        <v>76</v>
      </c>
      <c r="EN43" s="1">
        <v>44231</v>
      </c>
      <c r="EO43" t="s">
        <v>43</v>
      </c>
      <c r="EP43" s="1">
        <v>44047</v>
      </c>
      <c r="EQ43" t="s">
        <v>39</v>
      </c>
      <c r="ER43" s="1">
        <v>44151</v>
      </c>
      <c r="ES43" t="s">
        <v>43</v>
      </c>
      <c r="ET43" s="1">
        <v>44249</v>
      </c>
      <c r="EU43" t="s">
        <v>43</v>
      </c>
      <c r="EV43" s="1">
        <v>44225</v>
      </c>
      <c r="EW43" t="s">
        <v>43</v>
      </c>
      <c r="EX43" s="1">
        <v>44252</v>
      </c>
      <c r="EY43" t="s">
        <v>43</v>
      </c>
      <c r="EZ43" s="1">
        <v>44140</v>
      </c>
      <c r="FA43" t="s">
        <v>45</v>
      </c>
      <c r="FB43" s="1">
        <v>44238</v>
      </c>
      <c r="FC43" t="s">
        <v>43</v>
      </c>
      <c r="FD43" s="1">
        <v>43571</v>
      </c>
      <c r="FE43" t="s">
        <v>61</v>
      </c>
      <c r="FF43" s="1">
        <v>44153</v>
      </c>
      <c r="FG43" t="s">
        <v>36</v>
      </c>
      <c r="FH43" s="1">
        <v>44231</v>
      </c>
      <c r="FI43" t="s">
        <v>43</v>
      </c>
      <c r="FJ43" s="1">
        <v>42835</v>
      </c>
      <c r="FK43" t="s">
        <v>77</v>
      </c>
      <c r="FL43" s="1">
        <v>43410</v>
      </c>
      <c r="FM43" t="s">
        <v>62</v>
      </c>
      <c r="FN43" s="1">
        <v>44245</v>
      </c>
      <c r="FO43" t="s">
        <v>43</v>
      </c>
      <c r="FP43" s="1">
        <v>44236</v>
      </c>
      <c r="FQ43" t="s">
        <v>43</v>
      </c>
      <c r="FR43" s="1">
        <v>43495</v>
      </c>
      <c r="FS43" t="s">
        <v>61</v>
      </c>
      <c r="FT43" s="1">
        <v>44133</v>
      </c>
      <c r="FU43" t="s">
        <v>44</v>
      </c>
      <c r="FV43" s="1">
        <v>44251</v>
      </c>
      <c r="FW43" t="s">
        <v>43</v>
      </c>
      <c r="FX43" s="1">
        <v>44046</v>
      </c>
      <c r="FY43" t="s">
        <v>41</v>
      </c>
      <c r="FZ43" s="1">
        <v>42852</v>
      </c>
      <c r="GA43" t="s">
        <v>76</v>
      </c>
      <c r="GB43" s="1">
        <v>44230</v>
      </c>
      <c r="GC43" t="s">
        <v>43</v>
      </c>
      <c r="GD43" s="1">
        <v>44229</v>
      </c>
      <c r="GE43" t="s">
        <v>43</v>
      </c>
      <c r="GF43" s="1">
        <v>44224</v>
      </c>
      <c r="GG43" t="s">
        <v>43</v>
      </c>
      <c r="GH43" s="1">
        <v>44138</v>
      </c>
      <c r="GI43" t="s">
        <v>45</v>
      </c>
      <c r="GJ43" s="1">
        <v>44139</v>
      </c>
      <c r="GK43" t="s">
        <v>45</v>
      </c>
      <c r="GL43" s="1">
        <v>44224</v>
      </c>
      <c r="GM43" t="s">
        <v>43</v>
      </c>
      <c r="GN43" s="1">
        <v>44252</v>
      </c>
      <c r="GO43" t="s">
        <v>43</v>
      </c>
      <c r="GP43" s="1">
        <v>44098</v>
      </c>
      <c r="GQ43" t="s">
        <v>39</v>
      </c>
      <c r="GR43" s="1">
        <v>44236</v>
      </c>
      <c r="GS43" t="s">
        <v>43</v>
      </c>
      <c r="GT43" s="1">
        <v>44132</v>
      </c>
      <c r="GU43" t="s">
        <v>39</v>
      </c>
      <c r="GV43" s="1">
        <v>44222</v>
      </c>
      <c r="GW43" t="s">
        <v>43</v>
      </c>
      <c r="GX43" s="1">
        <v>44217</v>
      </c>
      <c r="GY43" t="s">
        <v>43</v>
      </c>
      <c r="GZ43" s="1">
        <v>44222</v>
      </c>
      <c r="HA43" t="s">
        <v>43</v>
      </c>
      <c r="HB43" s="1">
        <v>44133</v>
      </c>
      <c r="HC43" t="s">
        <v>45</v>
      </c>
      <c r="HD43" s="1">
        <v>44223</v>
      </c>
      <c r="HE43" t="s">
        <v>43</v>
      </c>
      <c r="HF43" s="1">
        <v>44144</v>
      </c>
      <c r="HG43" t="s">
        <v>45</v>
      </c>
      <c r="HH43" s="1">
        <v>42851</v>
      </c>
      <c r="HI43" t="s">
        <v>76</v>
      </c>
      <c r="HJ43" s="1">
        <v>44229</v>
      </c>
      <c r="HK43" t="s">
        <v>43</v>
      </c>
      <c r="HL43" s="1">
        <v>44140</v>
      </c>
      <c r="HM43" t="s">
        <v>45</v>
      </c>
      <c r="HN43" s="1">
        <v>44132</v>
      </c>
      <c r="HO43" t="s">
        <v>45</v>
      </c>
      <c r="HP43" s="1">
        <v>44238</v>
      </c>
      <c r="HQ43" t="s">
        <v>43</v>
      </c>
      <c r="HR43" s="1">
        <v>44217</v>
      </c>
      <c r="HS43" t="s">
        <v>43</v>
      </c>
      <c r="HT43" s="1">
        <v>44229</v>
      </c>
      <c r="HU43" t="s">
        <v>43</v>
      </c>
      <c r="HV43" s="1">
        <v>44236</v>
      </c>
      <c r="HW43" t="s">
        <v>43</v>
      </c>
      <c r="HX43" s="1">
        <v>44224</v>
      </c>
      <c r="HY43" t="s">
        <v>43</v>
      </c>
      <c r="HZ43" s="1">
        <v>44217</v>
      </c>
      <c r="IA43" t="s">
        <v>43</v>
      </c>
      <c r="IB43" s="1">
        <v>42850</v>
      </c>
      <c r="IC43" t="s">
        <v>76</v>
      </c>
      <c r="ID43" s="1">
        <v>44140</v>
      </c>
      <c r="IE43" t="s">
        <v>45</v>
      </c>
      <c r="IF43" s="1">
        <v>44103</v>
      </c>
      <c r="IG43" t="s">
        <v>41</v>
      </c>
      <c r="IH43" s="1">
        <v>44139</v>
      </c>
      <c r="II43" t="s">
        <v>41</v>
      </c>
      <c r="IJ43" s="1">
        <v>44231</v>
      </c>
      <c r="IK43" t="s">
        <v>43</v>
      </c>
      <c r="IL43" s="1">
        <v>44096</v>
      </c>
      <c r="IM43" t="s">
        <v>39</v>
      </c>
      <c r="IN43" s="1">
        <v>44139</v>
      </c>
      <c r="IO43" t="s">
        <v>41</v>
      </c>
      <c r="IP43" s="1">
        <v>44244</v>
      </c>
      <c r="IQ43" t="s">
        <v>43</v>
      </c>
      <c r="IR43" s="1">
        <v>44231</v>
      </c>
      <c r="IS43" t="s">
        <v>43</v>
      </c>
      <c r="IT43" s="1">
        <v>44140</v>
      </c>
      <c r="IU43" t="s">
        <v>44</v>
      </c>
      <c r="IV43" s="1">
        <v>44133</v>
      </c>
      <c r="IW43" t="s">
        <v>41</v>
      </c>
      <c r="IX43" s="1">
        <v>44133</v>
      </c>
      <c r="IY43" t="s">
        <v>45</v>
      </c>
      <c r="IZ43" s="1">
        <v>44140</v>
      </c>
      <c r="JA43" t="s">
        <v>45</v>
      </c>
      <c r="JB43" s="1">
        <v>42857</v>
      </c>
      <c r="JC43" t="s">
        <v>76</v>
      </c>
      <c r="JD43" s="1">
        <v>44251</v>
      </c>
      <c r="JE43" t="s">
        <v>43</v>
      </c>
      <c r="JF43" s="1">
        <v>44215</v>
      </c>
      <c r="JG43" t="s">
        <v>43</v>
      </c>
      <c r="JH43" s="1">
        <v>44159</v>
      </c>
      <c r="JI43" t="s">
        <v>36</v>
      </c>
      <c r="JJ43" s="1">
        <v>44224</v>
      </c>
      <c r="JK43" t="s">
        <v>43</v>
      </c>
      <c r="JL43" s="1">
        <v>44098</v>
      </c>
      <c r="JM43" t="s">
        <v>41</v>
      </c>
      <c r="JN43" s="1">
        <v>44238</v>
      </c>
      <c r="JO43" t="s">
        <v>43</v>
      </c>
      <c r="JP43" s="1">
        <v>44216</v>
      </c>
      <c r="JQ43" t="s">
        <v>43</v>
      </c>
      <c r="JR43" s="1">
        <v>44224</v>
      </c>
      <c r="JS43" t="s">
        <v>43</v>
      </c>
      <c r="JT43" s="1">
        <v>44222</v>
      </c>
      <c r="JU43" t="s">
        <v>43</v>
      </c>
      <c r="JV43" s="1">
        <v>44235</v>
      </c>
      <c r="JW43" t="s">
        <v>43</v>
      </c>
      <c r="JX43" s="1">
        <v>44096</v>
      </c>
      <c r="JY43" t="s">
        <v>41</v>
      </c>
      <c r="JZ43" s="1">
        <v>44222</v>
      </c>
      <c r="KA43" t="s">
        <v>43</v>
      </c>
      <c r="KB43" s="1">
        <v>44245</v>
      </c>
      <c r="KC43" t="s">
        <v>43</v>
      </c>
      <c r="KD43" s="1">
        <v>44139</v>
      </c>
      <c r="KE43" t="s">
        <v>45</v>
      </c>
      <c r="KF43" s="1">
        <v>42864</v>
      </c>
      <c r="KG43" t="s">
        <v>76</v>
      </c>
      <c r="KH43" s="1">
        <v>44215</v>
      </c>
      <c r="KI43" t="s">
        <v>43</v>
      </c>
      <c r="KJ43" s="1">
        <v>42852</v>
      </c>
      <c r="KK43" t="s">
        <v>76</v>
      </c>
      <c r="KL43" s="1">
        <v>44147</v>
      </c>
      <c r="KM43" t="s">
        <v>43</v>
      </c>
      <c r="KN43" s="1">
        <v>44244</v>
      </c>
      <c r="KO43" t="s">
        <v>43</v>
      </c>
      <c r="KP43" s="1">
        <v>44144</v>
      </c>
      <c r="KQ43" t="s">
        <v>45</v>
      </c>
      <c r="KR43" s="1">
        <v>44224</v>
      </c>
      <c r="KS43" t="s">
        <v>43</v>
      </c>
      <c r="KT43" s="1">
        <v>44155</v>
      </c>
      <c r="KU43" t="s">
        <v>41</v>
      </c>
      <c r="KV43" s="1">
        <v>44089</v>
      </c>
      <c r="KW43" t="s">
        <v>39</v>
      </c>
      <c r="KX43" s="1">
        <v>44223</v>
      </c>
      <c r="KY43" t="s">
        <v>43</v>
      </c>
      <c r="KZ43" s="1">
        <v>44133</v>
      </c>
      <c r="LA43" t="s">
        <v>41</v>
      </c>
      <c r="LB43" s="1">
        <v>44138</v>
      </c>
      <c r="LC43" t="s">
        <v>45</v>
      </c>
      <c r="LD43" s="1">
        <v>44231</v>
      </c>
      <c r="LE43" t="s">
        <v>43</v>
      </c>
      <c r="LF43" s="1">
        <v>44159</v>
      </c>
      <c r="LG43" t="s">
        <v>36</v>
      </c>
      <c r="LH43" s="1">
        <v>44229</v>
      </c>
      <c r="LI43" t="s">
        <v>43</v>
      </c>
      <c r="LJ43" s="1">
        <v>42852</v>
      </c>
      <c r="LK43" t="s">
        <v>74</v>
      </c>
      <c r="LL43" s="1">
        <v>42859</v>
      </c>
      <c r="LM43" t="s">
        <v>76</v>
      </c>
      <c r="LN43" s="1">
        <v>44224</v>
      </c>
      <c r="LO43" t="s">
        <v>43</v>
      </c>
      <c r="LP43" s="1">
        <v>44140</v>
      </c>
      <c r="LQ43" t="s">
        <v>41</v>
      </c>
      <c r="LR43" s="1">
        <v>44133</v>
      </c>
      <c r="LS43" t="s">
        <v>45</v>
      </c>
      <c r="LT43" s="1">
        <v>44166</v>
      </c>
      <c r="LU43" t="s">
        <v>43</v>
      </c>
      <c r="LV43" s="1">
        <v>42774</v>
      </c>
      <c r="LW43" t="s">
        <v>77</v>
      </c>
      <c r="LX43" s="1">
        <v>43234</v>
      </c>
      <c r="LY43" t="s">
        <v>67</v>
      </c>
      <c r="LZ43" s="1">
        <v>42773</v>
      </c>
      <c r="MA43" t="s">
        <v>72</v>
      </c>
      <c r="MB43" s="1">
        <v>44225</v>
      </c>
      <c r="MC43" t="s">
        <v>43</v>
      </c>
      <c r="MD43" s="1">
        <v>44140</v>
      </c>
      <c r="ME43" t="s">
        <v>45</v>
      </c>
      <c r="MF43" s="1">
        <v>44230</v>
      </c>
      <c r="MG43" t="s">
        <v>43</v>
      </c>
      <c r="MH43" s="1">
        <v>44133</v>
      </c>
      <c r="MI43" t="s">
        <v>45</v>
      </c>
      <c r="MJ43" s="1">
        <v>44141</v>
      </c>
      <c r="MK43" t="s">
        <v>45</v>
      </c>
      <c r="ML43" s="1">
        <v>43542</v>
      </c>
      <c r="MM43" t="s">
        <v>56</v>
      </c>
      <c r="MN43" s="1">
        <v>44222</v>
      </c>
      <c r="MO43" t="s">
        <v>43</v>
      </c>
      <c r="MP43" s="1">
        <v>44097</v>
      </c>
      <c r="MQ43" t="s">
        <v>39</v>
      </c>
      <c r="MR43" s="1">
        <v>42822</v>
      </c>
      <c r="MS43" t="s">
        <v>74</v>
      </c>
      <c r="MT43" s="1">
        <v>44251</v>
      </c>
      <c r="MU43" t="s">
        <v>43</v>
      </c>
      <c r="MV43" s="1">
        <v>44223</v>
      </c>
      <c r="MW43" t="s">
        <v>43</v>
      </c>
      <c r="MX43" s="1">
        <v>42857</v>
      </c>
      <c r="MY43" t="s">
        <v>76</v>
      </c>
      <c r="MZ43" s="1">
        <v>44138</v>
      </c>
      <c r="NA43" t="s">
        <v>43</v>
      </c>
      <c r="NB43" s="1">
        <v>44126</v>
      </c>
      <c r="NC43" t="s">
        <v>45</v>
      </c>
      <c r="ND43" s="1">
        <v>44228</v>
      </c>
      <c r="NE43" t="s">
        <v>43</v>
      </c>
      <c r="NF43" s="1">
        <v>44049</v>
      </c>
      <c r="NG43" t="s">
        <v>39</v>
      </c>
      <c r="NH43" s="1">
        <v>44133</v>
      </c>
      <c r="NI43" t="s">
        <v>45</v>
      </c>
      <c r="NJ43" s="1">
        <v>44225</v>
      </c>
      <c r="NK43" t="s">
        <v>43</v>
      </c>
      <c r="NL43" s="1">
        <v>44225</v>
      </c>
      <c r="NM43" t="s">
        <v>43</v>
      </c>
      <c r="NN43" s="1">
        <v>44224</v>
      </c>
      <c r="NO43" t="s">
        <v>43</v>
      </c>
      <c r="NP43" s="1">
        <v>44237</v>
      </c>
      <c r="NQ43" t="s">
        <v>43</v>
      </c>
      <c r="NR43" s="1">
        <v>44140</v>
      </c>
      <c r="NS43" t="s">
        <v>45</v>
      </c>
      <c r="NT43" s="1">
        <v>44133</v>
      </c>
      <c r="NU43" t="s">
        <v>45</v>
      </c>
      <c r="NV43" s="1">
        <v>44252</v>
      </c>
      <c r="NW43" t="s">
        <v>43</v>
      </c>
      <c r="NX43" s="1">
        <v>44229</v>
      </c>
      <c r="NY43" t="s">
        <v>43</v>
      </c>
      <c r="NZ43" s="1">
        <v>44223</v>
      </c>
      <c r="OA43" t="s">
        <v>43</v>
      </c>
      <c r="OB43" s="1">
        <v>44243</v>
      </c>
      <c r="OC43" t="s">
        <v>43</v>
      </c>
      <c r="OD43" s="1">
        <v>44225</v>
      </c>
      <c r="OE43" t="s">
        <v>43</v>
      </c>
      <c r="OF43" s="1">
        <v>44158</v>
      </c>
      <c r="OG43" t="s">
        <v>43</v>
      </c>
      <c r="OH43" s="1">
        <v>44245</v>
      </c>
      <c r="OI43" t="s">
        <v>43</v>
      </c>
      <c r="OJ43" s="1">
        <v>44222</v>
      </c>
      <c r="OK43" t="s">
        <v>43</v>
      </c>
      <c r="OL43" s="1">
        <v>44223</v>
      </c>
      <c r="OM43" t="s">
        <v>43</v>
      </c>
      <c r="ON43" s="1">
        <v>44236</v>
      </c>
      <c r="OO43" t="s">
        <v>43</v>
      </c>
      <c r="OP43" s="1">
        <v>44224</v>
      </c>
      <c r="OQ43" t="s">
        <v>43</v>
      </c>
      <c r="OR43" s="1">
        <v>42949</v>
      </c>
      <c r="OS43" t="s">
        <v>74</v>
      </c>
      <c r="OT43" s="1">
        <v>44153</v>
      </c>
      <c r="OU43" t="s">
        <v>36</v>
      </c>
      <c r="OV43" s="1">
        <v>44228</v>
      </c>
      <c r="OW43" t="s">
        <v>43</v>
      </c>
      <c r="OX43" s="1">
        <v>44217</v>
      </c>
      <c r="OY43" t="s">
        <v>43</v>
      </c>
      <c r="OZ43" s="1">
        <v>44218</v>
      </c>
      <c r="PA43" t="s">
        <v>43</v>
      </c>
      <c r="PB43" s="1">
        <v>44137</v>
      </c>
      <c r="PC43" t="s">
        <v>45</v>
      </c>
      <c r="PD43" s="1">
        <v>44224</v>
      </c>
      <c r="PE43" t="s">
        <v>43</v>
      </c>
      <c r="PF43" s="1">
        <v>44217</v>
      </c>
      <c r="PG43" t="s">
        <v>43</v>
      </c>
      <c r="PH43" s="1">
        <v>44132</v>
      </c>
      <c r="PI43" t="s">
        <v>39</v>
      </c>
      <c r="PJ43" s="1">
        <v>44245</v>
      </c>
      <c r="PK43" t="s">
        <v>43</v>
      </c>
      <c r="PL43" s="1">
        <v>44231</v>
      </c>
      <c r="PM43" t="s">
        <v>43</v>
      </c>
      <c r="PN43" s="1">
        <v>44132</v>
      </c>
      <c r="PO43" t="s">
        <v>41</v>
      </c>
      <c r="PP43" s="1">
        <v>42774</v>
      </c>
      <c r="PQ43" t="s">
        <v>77</v>
      </c>
      <c r="PR43" s="1">
        <v>42851</v>
      </c>
      <c r="PS43" t="s">
        <v>76</v>
      </c>
      <c r="PT43" s="1">
        <v>44187</v>
      </c>
      <c r="PU43" t="s">
        <v>36</v>
      </c>
      <c r="PV43" s="1">
        <v>44230</v>
      </c>
      <c r="PW43" t="s">
        <v>43</v>
      </c>
      <c r="PX43" s="1">
        <v>44215</v>
      </c>
      <c r="PY43" t="s">
        <v>43</v>
      </c>
      <c r="PZ43" s="1">
        <v>44236</v>
      </c>
      <c r="QA43" t="s">
        <v>43</v>
      </c>
      <c r="QB43" s="1">
        <v>44097</v>
      </c>
      <c r="QC43" t="s">
        <v>39</v>
      </c>
      <c r="QD43" s="1">
        <v>44133</v>
      </c>
      <c r="QE43" t="s">
        <v>44</v>
      </c>
      <c r="QF43" s="1">
        <v>44252</v>
      </c>
      <c r="QG43" t="s">
        <v>43</v>
      </c>
      <c r="QH43" s="1">
        <v>42842</v>
      </c>
      <c r="QI43" t="s">
        <v>76</v>
      </c>
      <c r="QJ43" s="1">
        <v>43524</v>
      </c>
      <c r="QK43" t="s">
        <v>59</v>
      </c>
      <c r="QL43" s="1">
        <v>44231</v>
      </c>
      <c r="QM43" t="s">
        <v>43</v>
      </c>
      <c r="QN43" s="1">
        <v>44098</v>
      </c>
      <c r="QO43" t="s">
        <v>41</v>
      </c>
      <c r="QP43" s="1">
        <v>44249</v>
      </c>
      <c r="QQ43" t="s">
        <v>43</v>
      </c>
      <c r="QR43" s="1">
        <v>44223</v>
      </c>
      <c r="QS43" t="s">
        <v>43</v>
      </c>
      <c r="QT43" s="1">
        <v>44223</v>
      </c>
      <c r="QU43" t="s">
        <v>43</v>
      </c>
      <c r="QV43" s="1">
        <v>44237</v>
      </c>
      <c r="QW43" t="s">
        <v>43</v>
      </c>
      <c r="QX43" s="1">
        <v>44237</v>
      </c>
      <c r="QY43" t="s">
        <v>43</v>
      </c>
      <c r="QZ43" s="1">
        <v>44224</v>
      </c>
      <c r="RA43" t="s">
        <v>43</v>
      </c>
      <c r="RB43" s="1">
        <v>44047</v>
      </c>
      <c r="RC43" t="s">
        <v>39</v>
      </c>
      <c r="RD43" s="1">
        <v>42864</v>
      </c>
      <c r="RE43" t="s">
        <v>76</v>
      </c>
      <c r="RF43" s="1">
        <v>44049</v>
      </c>
      <c r="RG43" t="s">
        <v>39</v>
      </c>
      <c r="RH43" s="1">
        <v>44231</v>
      </c>
      <c r="RI43" t="s">
        <v>43</v>
      </c>
      <c r="RJ43" s="1">
        <v>44140</v>
      </c>
      <c r="RK43" t="s">
        <v>39</v>
      </c>
      <c r="RL43" s="1">
        <v>44252</v>
      </c>
      <c r="RM43" t="s">
        <v>43</v>
      </c>
      <c r="RN43" s="1">
        <v>44223</v>
      </c>
      <c r="RO43" t="s">
        <v>43</v>
      </c>
      <c r="RP43" s="1">
        <v>42766</v>
      </c>
      <c r="RQ43" t="s">
        <v>77</v>
      </c>
      <c r="RR43" s="1">
        <v>44137</v>
      </c>
      <c r="RS43" t="s">
        <v>45</v>
      </c>
      <c r="RT43" s="1">
        <v>43962</v>
      </c>
      <c r="RU43" t="s">
        <v>48</v>
      </c>
      <c r="RV43" s="1">
        <v>42780</v>
      </c>
      <c r="RW43" t="s">
        <v>77</v>
      </c>
      <c r="RX43" s="1">
        <v>43962</v>
      </c>
      <c r="RY43" t="s">
        <v>48</v>
      </c>
      <c r="RZ43" s="1">
        <v>44131</v>
      </c>
      <c r="SA43" t="s">
        <v>45</v>
      </c>
      <c r="SB43" s="1">
        <v>44223</v>
      </c>
      <c r="SC43" t="s">
        <v>43</v>
      </c>
      <c r="SD43" s="1">
        <v>44217</v>
      </c>
      <c r="SE43" t="s">
        <v>43</v>
      </c>
      <c r="SF43" s="1">
        <v>44124</v>
      </c>
      <c r="SG43" t="s">
        <v>45</v>
      </c>
      <c r="SH43" s="1">
        <v>44222</v>
      </c>
      <c r="SI43" t="s">
        <v>43</v>
      </c>
      <c r="SJ43" s="1">
        <v>44139</v>
      </c>
      <c r="SK43" t="s">
        <v>45</v>
      </c>
      <c r="SL43" s="1">
        <v>44251</v>
      </c>
      <c r="SM43" t="s">
        <v>43</v>
      </c>
      <c r="SN43" s="1">
        <v>44069</v>
      </c>
      <c r="SO43" t="s">
        <v>39</v>
      </c>
      <c r="SP43" s="1">
        <v>44159</v>
      </c>
      <c r="SQ43" t="s">
        <v>36</v>
      </c>
      <c r="SR43" s="1">
        <v>44222</v>
      </c>
      <c r="SS43" t="s">
        <v>43</v>
      </c>
      <c r="ST43" s="1">
        <v>44215</v>
      </c>
      <c r="SU43" t="s">
        <v>43</v>
      </c>
      <c r="SV43" s="1">
        <v>44224</v>
      </c>
      <c r="SW43" t="s">
        <v>43</v>
      </c>
      <c r="SX43" s="1">
        <v>44147</v>
      </c>
      <c r="SY43" t="s">
        <v>43</v>
      </c>
      <c r="SZ43" s="1">
        <v>44232</v>
      </c>
      <c r="TA43" t="s">
        <v>43</v>
      </c>
      <c r="TB43" s="1">
        <v>43542</v>
      </c>
      <c r="TC43" t="s">
        <v>56</v>
      </c>
      <c r="TD43" s="1">
        <v>44251</v>
      </c>
      <c r="TE43" t="s">
        <v>43</v>
      </c>
      <c r="TF43" s="1">
        <v>44232</v>
      </c>
      <c r="TG43" t="s">
        <v>43</v>
      </c>
      <c r="TH43" s="1">
        <v>44133</v>
      </c>
      <c r="TI43" t="s">
        <v>45</v>
      </c>
      <c r="TJ43" s="1">
        <v>44217</v>
      </c>
      <c r="TK43" t="s">
        <v>43</v>
      </c>
      <c r="TL43" s="1">
        <v>44137</v>
      </c>
      <c r="TM43" t="s">
        <v>45</v>
      </c>
      <c r="TN43" s="1">
        <v>42858</v>
      </c>
      <c r="TO43" t="s">
        <v>76</v>
      </c>
      <c r="TP43" s="1">
        <v>44145</v>
      </c>
      <c r="TQ43" t="s">
        <v>43</v>
      </c>
      <c r="TR43" s="1">
        <v>44230</v>
      </c>
      <c r="TS43" t="s">
        <v>43</v>
      </c>
      <c r="TT43" s="1">
        <v>44229</v>
      </c>
      <c r="TU43" t="s">
        <v>43</v>
      </c>
      <c r="TV43" s="1">
        <v>44216</v>
      </c>
      <c r="TW43" t="s">
        <v>43</v>
      </c>
      <c r="TX43" s="1">
        <v>42845</v>
      </c>
      <c r="TY43" t="s">
        <v>76</v>
      </c>
      <c r="TZ43" s="1">
        <v>44223</v>
      </c>
      <c r="UA43" t="s">
        <v>43</v>
      </c>
      <c r="UB43" s="1">
        <v>44133</v>
      </c>
      <c r="UC43" t="s">
        <v>44</v>
      </c>
      <c r="UD43" s="1">
        <v>44153</v>
      </c>
      <c r="UE43" t="s">
        <v>36</v>
      </c>
      <c r="UF43" s="1">
        <v>42844</v>
      </c>
      <c r="UG43" t="s">
        <v>76</v>
      </c>
      <c r="UH43" s="1">
        <v>44133</v>
      </c>
      <c r="UI43" t="s">
        <v>44</v>
      </c>
      <c r="UJ43" s="1">
        <v>44252</v>
      </c>
      <c r="UK43" t="s">
        <v>43</v>
      </c>
      <c r="UL43" s="1">
        <v>44211</v>
      </c>
      <c r="UM43" t="s">
        <v>43</v>
      </c>
      <c r="UN43" s="1">
        <v>44229</v>
      </c>
      <c r="UO43" t="s">
        <v>42</v>
      </c>
      <c r="UP43" s="1">
        <v>44245</v>
      </c>
      <c r="UQ43" t="s">
        <v>43</v>
      </c>
      <c r="UR43" s="1">
        <v>43410</v>
      </c>
      <c r="US43" t="s">
        <v>63</v>
      </c>
      <c r="UT43" s="1">
        <v>44243</v>
      </c>
      <c r="UU43" t="s">
        <v>43</v>
      </c>
      <c r="UV43" s="1">
        <v>42880</v>
      </c>
      <c r="UW43" t="s">
        <v>70</v>
      </c>
      <c r="UX43" s="1">
        <v>44084</v>
      </c>
      <c r="UY43" t="s">
        <v>39</v>
      </c>
      <c r="UZ43" s="1">
        <v>44139</v>
      </c>
      <c r="VA43" t="s">
        <v>45</v>
      </c>
      <c r="VB43" s="1">
        <v>44251</v>
      </c>
      <c r="VC43" t="s">
        <v>43</v>
      </c>
      <c r="VD43" s="1">
        <v>44152</v>
      </c>
      <c r="VE43" t="s">
        <v>36</v>
      </c>
      <c r="VF43" s="1">
        <v>44238</v>
      </c>
      <c r="VG43" t="s">
        <v>43</v>
      </c>
      <c r="VH43" s="1">
        <v>44137</v>
      </c>
      <c r="VI43" t="s">
        <v>45</v>
      </c>
      <c r="VJ43" s="1">
        <v>44042</v>
      </c>
      <c r="VK43" t="s">
        <v>39</v>
      </c>
      <c r="VL43" s="1">
        <v>44124</v>
      </c>
      <c r="VM43" t="s">
        <v>39</v>
      </c>
      <c r="VN43" s="1">
        <v>44231</v>
      </c>
      <c r="VO43" t="s">
        <v>43</v>
      </c>
      <c r="VP43" s="1">
        <v>44125</v>
      </c>
      <c r="VQ43" t="s">
        <v>39</v>
      </c>
      <c r="VR43" s="1">
        <v>44221</v>
      </c>
      <c r="VS43" t="s">
        <v>43</v>
      </c>
      <c r="VT43" s="1">
        <v>44229</v>
      </c>
      <c r="VU43" t="s">
        <v>43</v>
      </c>
      <c r="VV43" s="1">
        <v>44138</v>
      </c>
      <c r="VW43" t="s">
        <v>39</v>
      </c>
      <c r="VX43" s="1">
        <v>44252</v>
      </c>
      <c r="VY43" t="s">
        <v>43</v>
      </c>
      <c r="VZ43" s="1">
        <v>44140</v>
      </c>
      <c r="WA43" t="s">
        <v>44</v>
      </c>
      <c r="WB43" s="1">
        <v>44168</v>
      </c>
      <c r="WC43" t="s">
        <v>36</v>
      </c>
      <c r="WD43" s="1">
        <v>44141</v>
      </c>
      <c r="WE43" t="s">
        <v>45</v>
      </c>
      <c r="WF43" s="1">
        <v>42768</v>
      </c>
      <c r="WG43" t="s">
        <v>77</v>
      </c>
      <c r="WH43" s="1">
        <v>44252</v>
      </c>
      <c r="WI43" t="s">
        <v>43</v>
      </c>
      <c r="WJ43" s="1">
        <v>44244</v>
      </c>
      <c r="WK43" t="s">
        <v>43</v>
      </c>
      <c r="WL43" s="1">
        <v>42844</v>
      </c>
      <c r="WM43" t="s">
        <v>76</v>
      </c>
      <c r="WN43" s="1">
        <v>42849</v>
      </c>
      <c r="WO43" t="s">
        <v>76</v>
      </c>
      <c r="WP43" s="1">
        <v>44132</v>
      </c>
      <c r="WQ43" t="s">
        <v>45</v>
      </c>
      <c r="WR43" s="1">
        <v>44218</v>
      </c>
      <c r="WS43" t="s">
        <v>43</v>
      </c>
      <c r="WT43" s="1">
        <v>44230</v>
      </c>
      <c r="WU43" t="s">
        <v>43</v>
      </c>
      <c r="WV43" s="1">
        <v>44231</v>
      </c>
      <c r="WW43" t="s">
        <v>43</v>
      </c>
      <c r="WX43" s="1">
        <v>42774</v>
      </c>
      <c r="WY43" t="s">
        <v>77</v>
      </c>
      <c r="WZ43" s="1">
        <v>44216</v>
      </c>
      <c r="XA43" t="s">
        <v>43</v>
      </c>
      <c r="XB43" s="1">
        <v>44238</v>
      </c>
      <c r="XC43" t="s">
        <v>43</v>
      </c>
      <c r="XD43" s="1">
        <v>44217</v>
      </c>
      <c r="XE43" t="s">
        <v>43</v>
      </c>
      <c r="XF43" s="1">
        <v>44139</v>
      </c>
      <c r="XG43" t="s">
        <v>45</v>
      </c>
      <c r="XH43" s="1">
        <v>44216</v>
      </c>
      <c r="XI43" t="s">
        <v>43</v>
      </c>
      <c r="XJ43" s="1">
        <v>44246</v>
      </c>
      <c r="XK43" t="s">
        <v>43</v>
      </c>
      <c r="XL43" s="1">
        <v>42844</v>
      </c>
      <c r="XM43" t="s">
        <v>74</v>
      </c>
      <c r="XN43" s="1">
        <v>44231</v>
      </c>
      <c r="XO43" t="s">
        <v>43</v>
      </c>
      <c r="XP43" s="1">
        <v>44131</v>
      </c>
      <c r="XQ43" t="s">
        <v>45</v>
      </c>
      <c r="XR43" s="1">
        <v>44147</v>
      </c>
      <c r="XS43" t="s">
        <v>43</v>
      </c>
      <c r="XT43" s="1">
        <v>43333</v>
      </c>
      <c r="XU43" t="s">
        <v>63</v>
      </c>
      <c r="XV43" s="1">
        <v>44236</v>
      </c>
      <c r="XW43" t="s">
        <v>43</v>
      </c>
      <c r="XX43" s="1">
        <v>44230</v>
      </c>
      <c r="XY43" t="s">
        <v>43</v>
      </c>
      <c r="XZ43" s="1">
        <v>44222</v>
      </c>
      <c r="YA43" t="s">
        <v>43</v>
      </c>
      <c r="YB43" s="1">
        <v>44217</v>
      </c>
      <c r="YC43" t="s">
        <v>43</v>
      </c>
      <c r="YF43" s="1">
        <v>44215</v>
      </c>
      <c r="YG43" t="s">
        <v>43</v>
      </c>
      <c r="YH43" s="1">
        <v>44230</v>
      </c>
      <c r="YI43" t="s">
        <v>43</v>
      </c>
      <c r="YJ43" s="1">
        <v>44153</v>
      </c>
      <c r="YK43" t="s">
        <v>36</v>
      </c>
      <c r="YL43" s="1">
        <v>44224</v>
      </c>
      <c r="YM43" t="s">
        <v>43</v>
      </c>
      <c r="YN43" s="1">
        <v>44137</v>
      </c>
      <c r="YO43" t="s">
        <v>39</v>
      </c>
      <c r="YP43" s="1">
        <v>44237</v>
      </c>
      <c r="YQ43" t="s">
        <v>43</v>
      </c>
      <c r="YR43" s="1">
        <v>44225</v>
      </c>
      <c r="YS43" t="s">
        <v>43</v>
      </c>
      <c r="YT43" s="1">
        <v>44224</v>
      </c>
      <c r="YU43" t="s">
        <v>43</v>
      </c>
      <c r="YV43" s="1">
        <v>44252</v>
      </c>
      <c r="YW43" t="s">
        <v>43</v>
      </c>
      <c r="YX43" s="1">
        <v>44230</v>
      </c>
      <c r="YY43" t="s">
        <v>43</v>
      </c>
      <c r="YZ43" s="1">
        <v>44236</v>
      </c>
      <c r="ZA43" t="s">
        <v>43</v>
      </c>
      <c r="ZB43" s="1">
        <v>44175</v>
      </c>
      <c r="ZC43" t="s">
        <v>43</v>
      </c>
      <c r="ZD43" s="1">
        <v>44224</v>
      </c>
      <c r="ZE43" t="s">
        <v>43</v>
      </c>
      <c r="ZF43" s="1">
        <v>44237</v>
      </c>
      <c r="ZG43" t="s">
        <v>43</v>
      </c>
      <c r="ZH43" s="1">
        <v>44231</v>
      </c>
      <c r="ZI43" t="s">
        <v>43</v>
      </c>
      <c r="ZJ43" s="1">
        <v>44249</v>
      </c>
      <c r="ZK43" t="s">
        <v>43</v>
      </c>
      <c r="ZL43" s="1">
        <v>42786</v>
      </c>
      <c r="ZM43" t="s">
        <v>76</v>
      </c>
      <c r="ZN43" s="1">
        <v>44239</v>
      </c>
      <c r="ZO43" t="s">
        <v>43</v>
      </c>
      <c r="ZP43" s="1">
        <v>44231</v>
      </c>
      <c r="ZQ43" t="s">
        <v>43</v>
      </c>
      <c r="ZR43" s="1">
        <v>43697</v>
      </c>
      <c r="ZS43" t="s">
        <v>1357</v>
      </c>
      <c r="ZT43" s="1">
        <v>44237</v>
      </c>
      <c r="ZU43" t="s">
        <v>43</v>
      </c>
      <c r="ZV43" s="1">
        <v>44225</v>
      </c>
      <c r="ZW43" t="s">
        <v>43</v>
      </c>
      <c r="ZX43" s="1">
        <v>44231</v>
      </c>
      <c r="ZY43" t="s">
        <v>43</v>
      </c>
      <c r="ZZ43" s="1">
        <v>42768</v>
      </c>
      <c r="AAA43" t="s">
        <v>77</v>
      </c>
      <c r="AAB43" s="1">
        <v>44223</v>
      </c>
      <c r="AAC43" t="s">
        <v>43</v>
      </c>
      <c r="AAD43" s="1">
        <v>44132</v>
      </c>
      <c r="AAE43" t="s">
        <v>41</v>
      </c>
      <c r="AAF43" s="1">
        <v>42773</v>
      </c>
      <c r="AAG43" t="s">
        <v>74</v>
      </c>
      <c r="AAH43" s="1">
        <v>44229</v>
      </c>
      <c r="AAI43" t="s">
        <v>43</v>
      </c>
      <c r="AAJ43" s="1">
        <v>42865</v>
      </c>
      <c r="AAK43" t="s">
        <v>72</v>
      </c>
      <c r="AAL43" s="1">
        <v>42767</v>
      </c>
      <c r="AAM43" t="s">
        <v>77</v>
      </c>
      <c r="AAN43" s="1">
        <v>44232</v>
      </c>
      <c r="AAO43" t="s">
        <v>43</v>
      </c>
      <c r="AAP43" s="1">
        <v>44167</v>
      </c>
      <c r="AAQ43" t="s">
        <v>43</v>
      </c>
      <c r="AAR43" s="1">
        <v>44229</v>
      </c>
      <c r="AAS43" t="s">
        <v>43</v>
      </c>
      <c r="AAT43" s="1">
        <v>42773</v>
      </c>
      <c r="AAU43" t="s">
        <v>72</v>
      </c>
      <c r="AAV43" s="1">
        <v>44224</v>
      </c>
      <c r="AAW43" t="s">
        <v>43</v>
      </c>
      <c r="AAX43" s="1">
        <v>44140</v>
      </c>
      <c r="AAY43" t="s">
        <v>45</v>
      </c>
      <c r="AAZ43" s="1">
        <v>44133</v>
      </c>
      <c r="ABA43" t="s">
        <v>44</v>
      </c>
      <c r="ABB43" s="1">
        <v>44229</v>
      </c>
      <c r="ABC43" t="s">
        <v>43</v>
      </c>
      <c r="ABD43" s="1">
        <v>44049</v>
      </c>
      <c r="ABE43" t="s">
        <v>41</v>
      </c>
      <c r="ABF43" s="1">
        <v>44211</v>
      </c>
      <c r="ABG43" t="s">
        <v>43</v>
      </c>
      <c r="ABH43" s="1">
        <v>44236</v>
      </c>
      <c r="ABI43" t="s">
        <v>43</v>
      </c>
      <c r="ABJ43" s="1">
        <v>44137</v>
      </c>
      <c r="ABK43" t="s">
        <v>43</v>
      </c>
      <c r="ABL43" s="1">
        <v>42857</v>
      </c>
      <c r="ABM43" t="s">
        <v>76</v>
      </c>
      <c r="ABN43" s="1">
        <v>44243</v>
      </c>
      <c r="ABO43" t="s">
        <v>43</v>
      </c>
      <c r="ABP43" s="1">
        <v>44249</v>
      </c>
      <c r="ABQ43" t="s">
        <v>43</v>
      </c>
      <c r="ABR43" s="1">
        <v>44224</v>
      </c>
      <c r="ABS43" t="s">
        <v>43</v>
      </c>
      <c r="ABT43" s="1">
        <v>42859</v>
      </c>
      <c r="ABU43" t="s">
        <v>76</v>
      </c>
      <c r="ABV43" s="1">
        <v>44249</v>
      </c>
      <c r="ABW43" t="s">
        <v>43</v>
      </c>
      <c r="ABX43" s="1">
        <v>44215</v>
      </c>
      <c r="ABY43" t="s">
        <v>43</v>
      </c>
      <c r="ABZ43" s="1">
        <v>44230</v>
      </c>
      <c r="ACA43" t="s">
        <v>43</v>
      </c>
      <c r="ACB43" s="1">
        <v>44224</v>
      </c>
      <c r="ACC43" t="s">
        <v>43</v>
      </c>
      <c r="ACD43" s="1">
        <v>44232</v>
      </c>
      <c r="ACE43" t="s">
        <v>43</v>
      </c>
      <c r="ACF43" s="1">
        <v>44222</v>
      </c>
      <c r="ACG43" t="s">
        <v>43</v>
      </c>
      <c r="ACH43" s="1">
        <v>44230</v>
      </c>
      <c r="ACI43" t="s">
        <v>36</v>
      </c>
      <c r="ACJ43" s="1">
        <v>44168</v>
      </c>
      <c r="ACK43" t="s">
        <v>36</v>
      </c>
      <c r="ACL43" s="1">
        <v>44159</v>
      </c>
      <c r="ACM43" t="s">
        <v>36</v>
      </c>
      <c r="ACN43" s="1">
        <v>44140</v>
      </c>
      <c r="ACO43" t="s">
        <v>45</v>
      </c>
      <c r="ACP43" s="1">
        <v>42853</v>
      </c>
      <c r="ACQ43" t="s">
        <v>76</v>
      </c>
      <c r="ACR43" s="1">
        <v>44216</v>
      </c>
      <c r="ACS43" t="s">
        <v>43</v>
      </c>
      <c r="ACT43" s="1">
        <v>44056</v>
      </c>
      <c r="ACU43" t="s">
        <v>41</v>
      </c>
      <c r="ACV43" s="1">
        <v>42859</v>
      </c>
      <c r="ACW43" t="s">
        <v>76</v>
      </c>
      <c r="ACX43" s="1">
        <v>44137</v>
      </c>
      <c r="ACY43" t="s">
        <v>45</v>
      </c>
      <c r="ACZ43" s="1">
        <v>44144</v>
      </c>
      <c r="ADA43" t="s">
        <v>45</v>
      </c>
      <c r="ADB43" s="1">
        <v>44224</v>
      </c>
      <c r="ADC43" t="s">
        <v>43</v>
      </c>
      <c r="ADD43" s="1">
        <v>44229</v>
      </c>
      <c r="ADE43" t="s">
        <v>43</v>
      </c>
      <c r="ADF43" s="1">
        <v>42849</v>
      </c>
      <c r="ADG43" t="s">
        <v>76</v>
      </c>
      <c r="ADH43" s="1">
        <v>44131</v>
      </c>
      <c r="ADI43" t="s">
        <v>45</v>
      </c>
      <c r="ADJ43" s="1">
        <v>44181</v>
      </c>
      <c r="ADK43" t="s">
        <v>43</v>
      </c>
      <c r="ADL43" s="1">
        <v>42859</v>
      </c>
      <c r="ADM43" t="s">
        <v>76</v>
      </c>
      <c r="ADN43" s="1">
        <v>44224</v>
      </c>
      <c r="ADO43" t="s">
        <v>43</v>
      </c>
      <c r="ADP43" s="1">
        <v>42823</v>
      </c>
      <c r="ADQ43" t="s">
        <v>68</v>
      </c>
      <c r="ADR43" s="1">
        <v>44133</v>
      </c>
      <c r="ADS43" t="s">
        <v>39</v>
      </c>
      <c r="ADT43" s="1">
        <v>44137</v>
      </c>
      <c r="ADU43" t="s">
        <v>45</v>
      </c>
      <c r="ADV43" s="1">
        <v>44137</v>
      </c>
      <c r="ADW43" t="s">
        <v>45</v>
      </c>
      <c r="ADX43" s="1">
        <v>44145</v>
      </c>
      <c r="ADY43" t="s">
        <v>45</v>
      </c>
      <c r="ADZ43" s="1">
        <v>44237</v>
      </c>
      <c r="AEA43" t="s">
        <v>43</v>
      </c>
      <c r="AEB43" s="1">
        <v>44238</v>
      </c>
      <c r="AEC43" t="s">
        <v>43</v>
      </c>
      <c r="AED43" s="1">
        <v>44230</v>
      </c>
      <c r="AEE43" t="s">
        <v>43</v>
      </c>
      <c r="AEF43" s="1">
        <v>42859</v>
      </c>
      <c r="AEG43" t="s">
        <v>76</v>
      </c>
      <c r="AEH43" s="1">
        <v>42856</v>
      </c>
      <c r="AEI43" t="s">
        <v>76</v>
      </c>
      <c r="AEJ43" s="1">
        <v>44131</v>
      </c>
      <c r="AEK43" t="s">
        <v>41</v>
      </c>
      <c r="AEL43" s="1">
        <v>44175</v>
      </c>
      <c r="AEM43" t="s">
        <v>43</v>
      </c>
      <c r="AEN43" s="1">
        <v>44230</v>
      </c>
      <c r="AEO43" t="s">
        <v>43</v>
      </c>
      <c r="AEP43" s="1">
        <v>44133</v>
      </c>
      <c r="AEQ43" t="s">
        <v>45</v>
      </c>
      <c r="AER43" s="1">
        <v>44140</v>
      </c>
      <c r="AES43" t="s">
        <v>43</v>
      </c>
      <c r="AET43" s="1">
        <v>42761</v>
      </c>
      <c r="AEU43" t="s">
        <v>74</v>
      </c>
      <c r="AEV43" s="1">
        <v>44133</v>
      </c>
      <c r="AEW43" t="s">
        <v>45</v>
      </c>
      <c r="AEX43" s="1">
        <v>42845</v>
      </c>
      <c r="AEY43" t="s">
        <v>76</v>
      </c>
      <c r="AEZ43" s="1">
        <v>44222</v>
      </c>
      <c r="AFA43" t="s">
        <v>43</v>
      </c>
      <c r="AFB43" s="1">
        <v>44215</v>
      </c>
      <c r="AFC43" t="s">
        <v>43</v>
      </c>
      <c r="AFD43" s="1">
        <v>44239</v>
      </c>
      <c r="AFE43" t="s">
        <v>43</v>
      </c>
      <c r="AFF43" s="1">
        <v>44203</v>
      </c>
      <c r="AFG43" t="s">
        <v>37</v>
      </c>
      <c r="AFH43" s="1">
        <v>42773</v>
      </c>
      <c r="AFI43" t="s">
        <v>77</v>
      </c>
      <c r="AFJ43" s="1">
        <v>44152</v>
      </c>
      <c r="AFK43" t="s">
        <v>36</v>
      </c>
      <c r="AFL43" s="1">
        <v>44133</v>
      </c>
      <c r="AFM43" t="s">
        <v>45</v>
      </c>
      <c r="AFN43" s="1">
        <v>44222</v>
      </c>
      <c r="AFO43" t="s">
        <v>43</v>
      </c>
      <c r="AFP43" s="1">
        <v>44139</v>
      </c>
      <c r="AFQ43" t="s">
        <v>44</v>
      </c>
      <c r="AFR43" s="1">
        <v>44237</v>
      </c>
      <c r="AFS43" t="s">
        <v>43</v>
      </c>
      <c r="AFT43" s="1">
        <v>44110</v>
      </c>
      <c r="AFU43" t="s">
        <v>39</v>
      </c>
      <c r="AFV43" s="1">
        <v>44168</v>
      </c>
      <c r="AFW43" t="s">
        <v>43</v>
      </c>
      <c r="AFX43" s="1">
        <v>44140</v>
      </c>
      <c r="AFY43" t="s">
        <v>45</v>
      </c>
      <c r="AFZ43" s="1">
        <v>44245</v>
      </c>
      <c r="AGA43" t="s">
        <v>43</v>
      </c>
      <c r="AGB43" s="1">
        <v>42778</v>
      </c>
      <c r="AGC43" t="s">
        <v>77</v>
      </c>
      <c r="AGD43" s="1">
        <v>42773</v>
      </c>
      <c r="AGE43" t="s">
        <v>76</v>
      </c>
      <c r="AGF43" s="1">
        <v>44217</v>
      </c>
      <c r="AGG43" t="s">
        <v>43</v>
      </c>
      <c r="AGH43" s="1">
        <v>44222</v>
      </c>
      <c r="AGI43" t="s">
        <v>43</v>
      </c>
      <c r="AGJ43" s="1">
        <v>44126</v>
      </c>
      <c r="AGK43" t="s">
        <v>39</v>
      </c>
      <c r="AGL43" s="1">
        <v>42851</v>
      </c>
      <c r="AGM43" t="s">
        <v>76</v>
      </c>
      <c r="AGN43" s="1">
        <v>44223</v>
      </c>
      <c r="AGO43" t="s">
        <v>43</v>
      </c>
      <c r="AGP43" s="1">
        <v>44046</v>
      </c>
      <c r="AGQ43" t="s">
        <v>39</v>
      </c>
      <c r="AGR43" s="1">
        <v>44159</v>
      </c>
      <c r="AGS43" t="s">
        <v>43</v>
      </c>
      <c r="AGT43" s="1">
        <v>44223</v>
      </c>
      <c r="AGU43" t="s">
        <v>43</v>
      </c>
      <c r="AGV43" s="1">
        <v>44237</v>
      </c>
      <c r="AGW43" t="s">
        <v>43</v>
      </c>
      <c r="AGZ43" s="1">
        <v>44224</v>
      </c>
      <c r="AHA43" t="s">
        <v>43</v>
      </c>
      <c r="AHB43" s="1">
        <v>44223</v>
      </c>
      <c r="AHC43" t="s">
        <v>43</v>
      </c>
      <c r="AHD43" s="1">
        <v>44225</v>
      </c>
      <c r="AHE43" t="s">
        <v>43</v>
      </c>
      <c r="AHF43" s="1">
        <v>44166</v>
      </c>
      <c r="AHG43" t="s">
        <v>36</v>
      </c>
      <c r="AHH43" s="1">
        <v>44159</v>
      </c>
      <c r="AHI43" t="s">
        <v>43</v>
      </c>
      <c r="AHJ43" s="1">
        <v>44315</v>
      </c>
      <c r="AHK43" t="s">
        <v>39</v>
      </c>
      <c r="AHL43" s="1">
        <v>42859</v>
      </c>
      <c r="AHM43" t="s">
        <v>76</v>
      </c>
      <c r="AHN43" s="1">
        <v>44245</v>
      </c>
      <c r="AHO43" t="s">
        <v>43</v>
      </c>
      <c r="AHP43" s="1">
        <v>44406</v>
      </c>
      <c r="AHQ43" t="s">
        <v>37</v>
      </c>
      <c r="AHR43" s="1">
        <v>44055</v>
      </c>
      <c r="AHS43" t="s">
        <v>41</v>
      </c>
      <c r="AHV43" s="1">
        <v>44307</v>
      </c>
      <c r="AHW43" t="s">
        <v>40</v>
      </c>
      <c r="AHX43" s="1">
        <v>44230</v>
      </c>
      <c r="AHY43" t="s">
        <v>43</v>
      </c>
      <c r="AHZ43" s="1">
        <v>44238</v>
      </c>
      <c r="AIA43" t="s">
        <v>43</v>
      </c>
      <c r="AIB43" s="1">
        <v>44231</v>
      </c>
      <c r="AIC43" t="s">
        <v>43</v>
      </c>
      <c r="AID43" s="1">
        <v>44203</v>
      </c>
      <c r="AIE43" t="s">
        <v>36</v>
      </c>
      <c r="AIF43" s="1">
        <v>43131</v>
      </c>
      <c r="AIG43" t="s">
        <v>68</v>
      </c>
      <c r="AIH43" s="1">
        <v>44216</v>
      </c>
      <c r="AII43" t="s">
        <v>43</v>
      </c>
      <c r="AIJ43" s="1">
        <v>44217</v>
      </c>
      <c r="AIK43" t="s">
        <v>43</v>
      </c>
      <c r="AIL43" s="1">
        <v>44216</v>
      </c>
      <c r="AIM43" t="s">
        <v>43</v>
      </c>
      <c r="AIN43" s="1">
        <v>44230</v>
      </c>
      <c r="AIO43" t="s">
        <v>43</v>
      </c>
      <c r="AIP43" s="1">
        <v>42850</v>
      </c>
      <c r="AIQ43" t="s">
        <v>76</v>
      </c>
      <c r="AIR43" s="1">
        <v>44159</v>
      </c>
      <c r="AIS43" t="s">
        <v>43</v>
      </c>
      <c r="AIT43" s="1">
        <v>44236</v>
      </c>
      <c r="AIU43" t="s">
        <v>43</v>
      </c>
      <c r="AIV43" s="1">
        <v>44232</v>
      </c>
      <c r="AIW43" t="s">
        <v>43</v>
      </c>
      <c r="AIX43" s="1">
        <v>44223</v>
      </c>
      <c r="AIY43" t="s">
        <v>43</v>
      </c>
      <c r="AIZ43" s="1">
        <v>44159</v>
      </c>
      <c r="AJA43" t="s">
        <v>43</v>
      </c>
      <c r="AJB43" s="1">
        <v>44225</v>
      </c>
      <c r="AJC43" t="s">
        <v>43</v>
      </c>
      <c r="AJD43" s="1">
        <v>44239</v>
      </c>
      <c r="AJE43" t="s">
        <v>43</v>
      </c>
      <c r="AJF43" s="1">
        <v>44225</v>
      </c>
      <c r="AJG43" t="s">
        <v>43</v>
      </c>
      <c r="AJH43" s="1">
        <v>44159</v>
      </c>
      <c r="AJI43" t="s">
        <v>36</v>
      </c>
      <c r="AJJ43" s="1">
        <v>44222</v>
      </c>
      <c r="AJK43" t="s">
        <v>43</v>
      </c>
      <c r="AJL43" s="1">
        <v>44224</v>
      </c>
      <c r="AJM43" t="s">
        <v>43</v>
      </c>
      <c r="AJN43" s="1">
        <v>44244</v>
      </c>
      <c r="AJO43" t="s">
        <v>43</v>
      </c>
      <c r="AJP43" s="1">
        <v>42787</v>
      </c>
      <c r="AJQ43" t="s">
        <v>74</v>
      </c>
      <c r="AJR43" s="1">
        <v>44137</v>
      </c>
      <c r="AJS43" t="s">
        <v>45</v>
      </c>
      <c r="AJT43" s="1">
        <v>44251</v>
      </c>
      <c r="AJU43" t="s">
        <v>43</v>
      </c>
      <c r="AJV43" s="1">
        <v>44131</v>
      </c>
      <c r="AJW43" t="s">
        <v>45</v>
      </c>
      <c r="AJX43" s="1">
        <v>44252</v>
      </c>
      <c r="AJY43" t="s">
        <v>43</v>
      </c>
      <c r="AJZ43" s="1">
        <v>44140</v>
      </c>
      <c r="AKA43" t="s">
        <v>45</v>
      </c>
      <c r="AKB43" s="1">
        <v>44141</v>
      </c>
      <c r="AKC43" t="s">
        <v>45</v>
      </c>
      <c r="AKD43" s="1">
        <v>44236</v>
      </c>
      <c r="AKE43" t="s">
        <v>43</v>
      </c>
      <c r="AKF43" s="1">
        <v>44211</v>
      </c>
      <c r="AKG43" t="s">
        <v>43</v>
      </c>
      <c r="AKH43" s="1">
        <v>44223</v>
      </c>
      <c r="AKI43" t="s">
        <v>43</v>
      </c>
      <c r="AKJ43" s="1">
        <v>44216</v>
      </c>
      <c r="AKK43" t="s">
        <v>43</v>
      </c>
      <c r="AKL43" s="1">
        <v>42852</v>
      </c>
      <c r="AKM43" t="s">
        <v>76</v>
      </c>
      <c r="AKN43" s="1">
        <v>44250</v>
      </c>
      <c r="AKO43" t="s">
        <v>43</v>
      </c>
      <c r="AKP43" s="1">
        <v>44168</v>
      </c>
      <c r="AKQ43" t="s">
        <v>36</v>
      </c>
      <c r="AKR43" s="1">
        <v>44077</v>
      </c>
      <c r="AKS43" t="s">
        <v>41</v>
      </c>
      <c r="AKT43" s="1">
        <v>44231</v>
      </c>
      <c r="AKU43" t="s">
        <v>43</v>
      </c>
      <c r="AKV43" s="1">
        <v>44154</v>
      </c>
      <c r="AKW43" t="s">
        <v>36</v>
      </c>
      <c r="AKX43" s="1">
        <v>44068</v>
      </c>
      <c r="AKY43" t="s">
        <v>41</v>
      </c>
      <c r="AKZ43" s="1">
        <v>44132</v>
      </c>
      <c r="ALA43" t="s">
        <v>41</v>
      </c>
      <c r="ALB43" s="1">
        <v>44137</v>
      </c>
      <c r="ALC43" t="s">
        <v>45</v>
      </c>
      <c r="ALD43" s="1">
        <v>44244</v>
      </c>
      <c r="ALE43" t="s">
        <v>43</v>
      </c>
      <c r="ALF43" s="1">
        <v>44216</v>
      </c>
      <c r="ALG43" t="s">
        <v>43</v>
      </c>
      <c r="ALH43" s="1">
        <v>44132</v>
      </c>
      <c r="ALI43" t="s">
        <v>39</v>
      </c>
      <c r="ALJ43" s="1">
        <v>43530</v>
      </c>
      <c r="ALK43" t="s">
        <v>59</v>
      </c>
      <c r="ALL43" s="1">
        <v>42859</v>
      </c>
      <c r="ALM43" t="s">
        <v>76</v>
      </c>
      <c r="ALN43" s="1">
        <v>44130</v>
      </c>
      <c r="ALO43" t="s">
        <v>41</v>
      </c>
      <c r="ALP43" s="1">
        <v>42859</v>
      </c>
      <c r="ALQ43" t="s">
        <v>76</v>
      </c>
      <c r="ALR43" s="1">
        <v>42767</v>
      </c>
      <c r="ALS43" t="s">
        <v>77</v>
      </c>
      <c r="ALT43" s="1">
        <v>42773</v>
      </c>
      <c r="ALU43" t="s">
        <v>74</v>
      </c>
      <c r="ALV43" s="1">
        <v>44215</v>
      </c>
      <c r="ALW43" t="s">
        <v>43</v>
      </c>
      <c r="ALX43" s="1">
        <v>44210</v>
      </c>
      <c r="ALY43" t="s">
        <v>43</v>
      </c>
      <c r="ALZ43" s="1">
        <v>42850</v>
      </c>
      <c r="AMA43" t="s">
        <v>76</v>
      </c>
      <c r="AMB43" s="1">
        <v>44043</v>
      </c>
      <c r="AMC43" t="s">
        <v>39</v>
      </c>
      <c r="AMD43" s="1">
        <v>44137</v>
      </c>
      <c r="AME43" t="s">
        <v>45</v>
      </c>
      <c r="AMF43" s="1">
        <v>44225</v>
      </c>
      <c r="AMG43" t="s">
        <v>43</v>
      </c>
      <c r="AMH43" s="1">
        <v>44243</v>
      </c>
      <c r="AMI43" t="s">
        <v>43</v>
      </c>
      <c r="AMJ43" s="1">
        <v>42859</v>
      </c>
      <c r="AMK43" t="s">
        <v>76</v>
      </c>
      <c r="AML43" s="1">
        <v>44223</v>
      </c>
      <c r="AMM43" t="s">
        <v>43</v>
      </c>
      <c r="AMN43" s="1">
        <v>44231</v>
      </c>
      <c r="AMO43" t="s">
        <v>43</v>
      </c>
      <c r="AMP43" s="1">
        <v>44068</v>
      </c>
      <c r="AMQ43" t="s">
        <v>39</v>
      </c>
      <c r="AMR43" s="1">
        <v>44230</v>
      </c>
      <c r="AMS43" t="s">
        <v>43</v>
      </c>
      <c r="AMT43" s="1">
        <v>44223</v>
      </c>
      <c r="AMU43" t="s">
        <v>43</v>
      </c>
      <c r="AMV43" s="1">
        <v>44237</v>
      </c>
      <c r="AMW43" t="s">
        <v>43</v>
      </c>
      <c r="AMX43" s="1">
        <v>44137</v>
      </c>
      <c r="AMY43" t="s">
        <v>45</v>
      </c>
      <c r="AMZ43" s="1">
        <v>44111</v>
      </c>
      <c r="ANA43" t="s">
        <v>39</v>
      </c>
    </row>
    <row r="44" spans="2:1041" x14ac:dyDescent="0.2">
      <c r="B44" s="1">
        <v>42793</v>
      </c>
      <c r="C44" t="s">
        <v>79</v>
      </c>
      <c r="F44" s="1">
        <v>44049</v>
      </c>
      <c r="G44" t="s">
        <v>42</v>
      </c>
      <c r="H44" s="1">
        <v>44137</v>
      </c>
      <c r="I44" t="s">
        <v>44</v>
      </c>
      <c r="J44" s="1">
        <v>44132</v>
      </c>
      <c r="L44" s="1">
        <v>44125</v>
      </c>
      <c r="M44" t="s">
        <v>44</v>
      </c>
      <c r="N44" s="1">
        <v>42780</v>
      </c>
      <c r="O44" t="s">
        <v>79</v>
      </c>
      <c r="P44" s="1">
        <v>44130</v>
      </c>
      <c r="Q44" t="s">
        <v>44</v>
      </c>
      <c r="R44" s="1">
        <v>42767</v>
      </c>
      <c r="S44" t="s">
        <v>77</v>
      </c>
      <c r="T44" s="1">
        <v>44064</v>
      </c>
      <c r="U44" t="s">
        <v>44</v>
      </c>
      <c r="V44" s="1">
        <v>44224</v>
      </c>
      <c r="W44" t="s">
        <v>42</v>
      </c>
      <c r="X44" s="1">
        <v>44139</v>
      </c>
      <c r="Y44" t="s">
        <v>44</v>
      </c>
      <c r="Z44" s="1">
        <v>44131</v>
      </c>
      <c r="AA44" t="s">
        <v>44</v>
      </c>
      <c r="AB44" s="1">
        <v>44133</v>
      </c>
      <c r="AC44" t="s">
        <v>44</v>
      </c>
      <c r="AD44" s="1">
        <v>43182</v>
      </c>
      <c r="AE44" t="s">
        <v>68</v>
      </c>
      <c r="AF44" s="1">
        <v>44042</v>
      </c>
      <c r="AG44" t="s">
        <v>46</v>
      </c>
      <c r="AH44" s="1">
        <v>44134</v>
      </c>
      <c r="AI44" t="s">
        <v>44</v>
      </c>
      <c r="AJ44" s="1">
        <v>44137</v>
      </c>
      <c r="AK44" t="s">
        <v>44</v>
      </c>
      <c r="AL44" s="1">
        <v>44131</v>
      </c>
      <c r="AM44" t="s">
        <v>44</v>
      </c>
      <c r="AN44" s="1">
        <v>44131</v>
      </c>
      <c r="AO44" t="s">
        <v>40</v>
      </c>
      <c r="AP44" s="1">
        <v>44098</v>
      </c>
      <c r="AQ44" t="s">
        <v>42</v>
      </c>
      <c r="AR44" s="1">
        <v>44140</v>
      </c>
      <c r="AS44" t="s">
        <v>40</v>
      </c>
      <c r="AT44" s="1">
        <v>42781</v>
      </c>
      <c r="AU44" t="s">
        <v>77</v>
      </c>
      <c r="AV44" s="1">
        <v>44119</v>
      </c>
      <c r="AW44" t="s">
        <v>44</v>
      </c>
      <c r="AX44" s="1">
        <v>44132</v>
      </c>
      <c r="AY44" t="s">
        <v>44</v>
      </c>
      <c r="AZ44" s="1">
        <v>44133</v>
      </c>
      <c r="BA44" t="s">
        <v>44</v>
      </c>
      <c r="BB44" s="1">
        <v>44068</v>
      </c>
      <c r="BC44" t="s">
        <v>40</v>
      </c>
      <c r="BD44" s="1">
        <v>44131</v>
      </c>
      <c r="BE44" t="s">
        <v>44</v>
      </c>
      <c r="BF44" s="1">
        <v>42019</v>
      </c>
      <c r="BG44" t="s">
        <v>95</v>
      </c>
      <c r="BH44" s="1">
        <v>44141</v>
      </c>
      <c r="BI44" t="s">
        <v>44</v>
      </c>
      <c r="BJ44" s="1">
        <v>43192</v>
      </c>
      <c r="BK44" t="s">
        <v>86</v>
      </c>
      <c r="BL44" s="1">
        <v>44146</v>
      </c>
      <c r="BM44" t="s">
        <v>42</v>
      </c>
      <c r="BN44" s="1">
        <v>44134</v>
      </c>
      <c r="BO44" t="s">
        <v>44</v>
      </c>
      <c r="BP44" s="1">
        <v>43349</v>
      </c>
      <c r="BQ44" t="s">
        <v>61</v>
      </c>
      <c r="BR44" s="1">
        <v>44125</v>
      </c>
      <c r="BS44" t="s">
        <v>44</v>
      </c>
      <c r="BT44" s="1">
        <v>44117</v>
      </c>
      <c r="BU44" t="s">
        <v>44</v>
      </c>
      <c r="BV44" s="1">
        <v>44138</v>
      </c>
      <c r="BW44" t="s">
        <v>44</v>
      </c>
      <c r="BX44" s="1">
        <v>44133</v>
      </c>
      <c r="BY44" t="s">
        <v>44</v>
      </c>
      <c r="BZ44" s="1">
        <v>44042</v>
      </c>
      <c r="CA44" t="s">
        <v>46</v>
      </c>
      <c r="CB44" s="1">
        <v>43559</v>
      </c>
      <c r="CC44" t="s">
        <v>1330</v>
      </c>
      <c r="CD44" s="1">
        <v>44125</v>
      </c>
      <c r="CE44" t="s">
        <v>44</v>
      </c>
      <c r="CF44" s="1">
        <v>42781</v>
      </c>
      <c r="CG44" t="s">
        <v>79</v>
      </c>
      <c r="CH44" s="1">
        <v>44076</v>
      </c>
      <c r="CI44" t="s">
        <v>37</v>
      </c>
      <c r="CJ44" s="1">
        <v>44126</v>
      </c>
      <c r="CK44" t="s">
        <v>44</v>
      </c>
      <c r="CL44" s="1">
        <v>44133</v>
      </c>
      <c r="CM44" t="s">
        <v>44</v>
      </c>
      <c r="CN44" s="1">
        <v>44047</v>
      </c>
      <c r="CO44" t="s">
        <v>44</v>
      </c>
      <c r="CP44" s="1">
        <v>44119</v>
      </c>
      <c r="CQ44" t="s">
        <v>42</v>
      </c>
      <c r="CR44" s="1">
        <v>44047</v>
      </c>
      <c r="CS44" t="s">
        <v>46</v>
      </c>
      <c r="CT44" s="1">
        <v>44140</v>
      </c>
      <c r="CU44" t="s">
        <v>45</v>
      </c>
      <c r="CV44" s="1">
        <v>42774</v>
      </c>
      <c r="CW44" t="s">
        <v>77</v>
      </c>
      <c r="CX44" s="1">
        <v>44118</v>
      </c>
      <c r="CY44" t="s">
        <v>44</v>
      </c>
      <c r="CZ44" s="1">
        <v>44126</v>
      </c>
      <c r="DA44" t="s">
        <v>44</v>
      </c>
      <c r="DB44" s="1">
        <v>44133</v>
      </c>
      <c r="DC44" t="s">
        <v>44</v>
      </c>
      <c r="DD44" s="1">
        <v>44131</v>
      </c>
      <c r="DE44" t="s">
        <v>44</v>
      </c>
      <c r="DF44" s="1">
        <v>44126</v>
      </c>
      <c r="DG44" t="s">
        <v>44</v>
      </c>
      <c r="DH44" s="1">
        <v>42782</v>
      </c>
      <c r="DI44" t="s">
        <v>79</v>
      </c>
      <c r="DJ44" s="1">
        <v>44133</v>
      </c>
      <c r="DK44" t="s">
        <v>44</v>
      </c>
      <c r="DL44" s="1">
        <v>44062</v>
      </c>
      <c r="DM44" t="s">
        <v>37</v>
      </c>
      <c r="DN44" s="1">
        <v>44139</v>
      </c>
      <c r="DO44" t="s">
        <v>44</v>
      </c>
      <c r="DP44" s="1">
        <v>44131</v>
      </c>
      <c r="DQ44" t="s">
        <v>44</v>
      </c>
      <c r="DR44" s="1">
        <v>44140</v>
      </c>
      <c r="DS44" t="s">
        <v>44</v>
      </c>
      <c r="DT44" s="1">
        <v>42768</v>
      </c>
      <c r="DU44" t="s">
        <v>77</v>
      </c>
      <c r="DV44" s="1">
        <v>42760</v>
      </c>
      <c r="DW44" t="s">
        <v>77</v>
      </c>
      <c r="DX44" s="1">
        <v>44049</v>
      </c>
      <c r="DY44" t="s">
        <v>46</v>
      </c>
      <c r="DZ44" s="1">
        <v>42782</v>
      </c>
      <c r="EA44" t="s">
        <v>79</v>
      </c>
      <c r="EB44" s="1">
        <v>44125</v>
      </c>
      <c r="EC44" t="s">
        <v>44</v>
      </c>
      <c r="ED44" s="1">
        <v>44125</v>
      </c>
      <c r="EE44" t="s">
        <v>44</v>
      </c>
      <c r="EF44" s="1">
        <v>42775</v>
      </c>
      <c r="EG44" t="s">
        <v>77</v>
      </c>
      <c r="EH44" s="1">
        <v>43158</v>
      </c>
      <c r="EI44" t="s">
        <v>61</v>
      </c>
      <c r="EJ44" s="1">
        <v>44133</v>
      </c>
      <c r="EK44" t="s">
        <v>44</v>
      </c>
      <c r="EL44" s="1">
        <v>42782</v>
      </c>
      <c r="EM44" t="s">
        <v>77</v>
      </c>
      <c r="EN44" s="1">
        <v>44140</v>
      </c>
      <c r="EO44" t="s">
        <v>44</v>
      </c>
      <c r="EP44" s="1">
        <v>44047</v>
      </c>
      <c r="EQ44" t="s">
        <v>40</v>
      </c>
      <c r="ER44" s="1">
        <v>44046</v>
      </c>
      <c r="ES44" t="s">
        <v>44</v>
      </c>
      <c r="ET44" s="1">
        <v>44137</v>
      </c>
      <c r="EU44" t="s">
        <v>44</v>
      </c>
      <c r="EV44" s="1">
        <v>44134</v>
      </c>
      <c r="EW44" t="s">
        <v>44</v>
      </c>
      <c r="EX44" s="1">
        <v>44144</v>
      </c>
      <c r="EY44" t="s">
        <v>44</v>
      </c>
      <c r="EZ44" s="1">
        <v>44048</v>
      </c>
      <c r="FA44" t="s">
        <v>46</v>
      </c>
      <c r="FB44" s="1">
        <v>44133</v>
      </c>
      <c r="FC44" t="s">
        <v>44</v>
      </c>
      <c r="FD44" s="1">
        <v>43769</v>
      </c>
      <c r="FE44" t="s">
        <v>62</v>
      </c>
      <c r="FF44" s="1">
        <v>44062</v>
      </c>
      <c r="FG44" t="s">
        <v>37</v>
      </c>
      <c r="FH44" s="1">
        <v>44133</v>
      </c>
      <c r="FI44" t="s">
        <v>44</v>
      </c>
      <c r="FL44" s="1">
        <v>43410</v>
      </c>
      <c r="FM44" t="s">
        <v>63</v>
      </c>
      <c r="FN44" s="1">
        <v>44139</v>
      </c>
      <c r="FO44" t="s">
        <v>44</v>
      </c>
      <c r="FP44" s="1">
        <v>44133</v>
      </c>
      <c r="FQ44" t="s">
        <v>44</v>
      </c>
      <c r="FR44" s="1">
        <v>43397</v>
      </c>
      <c r="FS44" t="s">
        <v>63</v>
      </c>
      <c r="FT44" s="1">
        <v>44133</v>
      </c>
      <c r="FU44" t="s">
        <v>45</v>
      </c>
      <c r="FV44" s="1">
        <v>44132</v>
      </c>
      <c r="FW44" t="s">
        <v>44</v>
      </c>
      <c r="FX44" s="1">
        <v>44046</v>
      </c>
      <c r="FY44" t="s">
        <v>42</v>
      </c>
      <c r="FZ44" s="1">
        <v>42794</v>
      </c>
      <c r="GA44" t="s">
        <v>77</v>
      </c>
      <c r="GB44" s="1">
        <v>44144</v>
      </c>
      <c r="GC44" t="s">
        <v>44</v>
      </c>
      <c r="GD44" s="1">
        <v>44133</v>
      </c>
      <c r="GE44" t="s">
        <v>44</v>
      </c>
      <c r="GF44" s="1">
        <v>44126</v>
      </c>
      <c r="GG44" t="s">
        <v>44</v>
      </c>
      <c r="GH44" s="1">
        <v>44047</v>
      </c>
      <c r="GI44" t="s">
        <v>46</v>
      </c>
      <c r="GJ44" s="1">
        <v>44048</v>
      </c>
      <c r="GK44" t="s">
        <v>46</v>
      </c>
      <c r="GL44" s="1">
        <v>44133</v>
      </c>
      <c r="GM44" t="s">
        <v>44</v>
      </c>
      <c r="GN44" s="1">
        <v>44141</v>
      </c>
      <c r="GO44" t="s">
        <v>44</v>
      </c>
      <c r="GP44" s="1">
        <v>44098</v>
      </c>
      <c r="GQ44" t="s">
        <v>40</v>
      </c>
      <c r="GR44" s="1">
        <v>44131</v>
      </c>
      <c r="GS44" t="s">
        <v>44</v>
      </c>
      <c r="GT44" s="1">
        <v>44132</v>
      </c>
      <c r="GU44" t="s">
        <v>40</v>
      </c>
      <c r="GV44" s="1">
        <v>44131</v>
      </c>
      <c r="GW44" t="s">
        <v>44</v>
      </c>
      <c r="GX44" s="1">
        <v>44123</v>
      </c>
      <c r="GY44" t="s">
        <v>44</v>
      </c>
      <c r="GZ44" s="1">
        <v>44126</v>
      </c>
      <c r="HA44" t="s">
        <v>44</v>
      </c>
      <c r="HB44" s="1">
        <v>44041</v>
      </c>
      <c r="HC44" t="s">
        <v>46</v>
      </c>
      <c r="HD44" s="1">
        <v>44131</v>
      </c>
      <c r="HE44" t="s">
        <v>44</v>
      </c>
      <c r="HF44" s="1">
        <v>44053</v>
      </c>
      <c r="HG44" t="s">
        <v>46</v>
      </c>
      <c r="HH44" s="1">
        <v>42760</v>
      </c>
      <c r="HI44" t="s">
        <v>77</v>
      </c>
      <c r="HJ44" s="1">
        <v>44133</v>
      </c>
      <c r="HK44" t="s">
        <v>44</v>
      </c>
      <c r="HL44" s="1">
        <v>44053</v>
      </c>
      <c r="HM44" t="s">
        <v>46</v>
      </c>
      <c r="HN44" s="1">
        <v>44041</v>
      </c>
      <c r="HO44" t="s">
        <v>46</v>
      </c>
      <c r="HP44" s="1">
        <v>44133</v>
      </c>
      <c r="HQ44" t="s">
        <v>44</v>
      </c>
      <c r="HR44" s="1">
        <v>44125</v>
      </c>
      <c r="HS44" t="s">
        <v>44</v>
      </c>
      <c r="HT44" s="1">
        <v>44132</v>
      </c>
      <c r="HU44" t="s">
        <v>44</v>
      </c>
      <c r="HV44" s="1">
        <v>44137</v>
      </c>
      <c r="HW44" t="s">
        <v>44</v>
      </c>
      <c r="HX44" s="1">
        <v>44133</v>
      </c>
      <c r="HY44" t="s">
        <v>44</v>
      </c>
      <c r="HZ44" s="1">
        <v>44124</v>
      </c>
      <c r="IA44" t="s">
        <v>44</v>
      </c>
      <c r="IB44" s="1">
        <v>42766</v>
      </c>
      <c r="IC44" t="s">
        <v>77</v>
      </c>
      <c r="ID44" s="1">
        <v>44048</v>
      </c>
      <c r="IE44" t="s">
        <v>46</v>
      </c>
      <c r="IF44" s="1">
        <v>44103</v>
      </c>
      <c r="IG44" t="s">
        <v>42</v>
      </c>
      <c r="IH44" s="1">
        <v>44139</v>
      </c>
      <c r="II44" t="s">
        <v>42</v>
      </c>
      <c r="IJ44" s="1">
        <v>44141</v>
      </c>
      <c r="IK44" t="s">
        <v>44</v>
      </c>
      <c r="IL44" s="1">
        <v>44096</v>
      </c>
      <c r="IM44" t="s">
        <v>40</v>
      </c>
      <c r="IN44" s="1">
        <v>44139</v>
      </c>
      <c r="IO44" t="s">
        <v>42</v>
      </c>
      <c r="IP44" s="1">
        <v>44132</v>
      </c>
      <c r="IQ44" t="s">
        <v>44</v>
      </c>
      <c r="IR44" s="1">
        <v>44133</v>
      </c>
      <c r="IS44" t="s">
        <v>44</v>
      </c>
      <c r="IT44" s="1">
        <v>44140</v>
      </c>
      <c r="IU44" t="s">
        <v>45</v>
      </c>
      <c r="IV44" s="1">
        <v>44133</v>
      </c>
      <c r="IW44" t="s">
        <v>42</v>
      </c>
      <c r="IX44" s="1">
        <v>44046</v>
      </c>
      <c r="IY44" t="s">
        <v>46</v>
      </c>
      <c r="IZ44" s="1">
        <v>44049</v>
      </c>
      <c r="JA44" t="s">
        <v>46</v>
      </c>
      <c r="JB44" s="1">
        <v>42794</v>
      </c>
      <c r="JC44" t="s">
        <v>77</v>
      </c>
      <c r="JD44" s="1">
        <v>44505</v>
      </c>
      <c r="JE44" t="s">
        <v>44</v>
      </c>
      <c r="JF44" s="1">
        <v>44123</v>
      </c>
      <c r="JG44" t="s">
        <v>44</v>
      </c>
      <c r="JH44" s="1">
        <v>44252</v>
      </c>
      <c r="JI44" t="s">
        <v>37</v>
      </c>
      <c r="JJ44" s="1">
        <v>44137</v>
      </c>
      <c r="JK44" t="s">
        <v>44</v>
      </c>
      <c r="JL44" s="1">
        <v>44098</v>
      </c>
      <c r="JM44" t="s">
        <v>42</v>
      </c>
      <c r="JN44" s="1">
        <v>44105</v>
      </c>
      <c r="JO44" t="s">
        <v>44</v>
      </c>
      <c r="JP44" s="1">
        <v>44120</v>
      </c>
      <c r="JQ44" t="s">
        <v>44</v>
      </c>
      <c r="JR44" s="1">
        <v>44126</v>
      </c>
      <c r="JS44" t="s">
        <v>44</v>
      </c>
      <c r="JT44" s="1">
        <v>44124</v>
      </c>
      <c r="JU44" t="s">
        <v>44</v>
      </c>
      <c r="JV44" s="1">
        <v>44130</v>
      </c>
      <c r="JW44" t="s">
        <v>44</v>
      </c>
      <c r="JX44" s="1">
        <v>44096</v>
      </c>
      <c r="JY44" t="s">
        <v>42</v>
      </c>
      <c r="JZ44" s="1">
        <v>44117</v>
      </c>
      <c r="KA44" t="s">
        <v>44</v>
      </c>
      <c r="KB44" s="1">
        <v>44133</v>
      </c>
      <c r="KC44" t="s">
        <v>44</v>
      </c>
      <c r="KD44" s="1">
        <v>44041</v>
      </c>
      <c r="KE44" t="s">
        <v>46</v>
      </c>
      <c r="KF44" s="1">
        <v>42789</v>
      </c>
      <c r="KG44" t="s">
        <v>77</v>
      </c>
      <c r="KH44" s="1">
        <v>44124</v>
      </c>
      <c r="KI44" t="s">
        <v>44</v>
      </c>
      <c r="KJ44" s="1">
        <v>42775</v>
      </c>
      <c r="KK44" t="s">
        <v>77</v>
      </c>
      <c r="KL44" s="1">
        <v>44056</v>
      </c>
      <c r="KM44" t="s">
        <v>44</v>
      </c>
      <c r="KN44" s="1">
        <v>44126</v>
      </c>
      <c r="KO44" t="s">
        <v>44</v>
      </c>
      <c r="KP44" s="1">
        <v>44053</v>
      </c>
      <c r="KQ44" t="s">
        <v>46</v>
      </c>
      <c r="KR44" s="1">
        <v>44131</v>
      </c>
      <c r="KS44" t="s">
        <v>44</v>
      </c>
      <c r="KT44" s="1">
        <v>44155</v>
      </c>
      <c r="KU44" t="s">
        <v>42</v>
      </c>
      <c r="KV44" s="1">
        <v>44089</v>
      </c>
      <c r="KW44" t="s">
        <v>40</v>
      </c>
      <c r="KX44" s="1">
        <v>44132</v>
      </c>
      <c r="KY44" t="s">
        <v>44</v>
      </c>
      <c r="KZ44" s="1">
        <v>44133</v>
      </c>
      <c r="LA44" t="s">
        <v>42</v>
      </c>
      <c r="LB44" s="1">
        <v>44047</v>
      </c>
      <c r="LC44" t="s">
        <v>46</v>
      </c>
      <c r="LD44" s="1">
        <v>44133</v>
      </c>
      <c r="LE44" t="s">
        <v>44</v>
      </c>
      <c r="LF44" s="1">
        <v>44068</v>
      </c>
      <c r="LG44" t="s">
        <v>37</v>
      </c>
      <c r="LH44" s="1">
        <v>44125</v>
      </c>
      <c r="LI44" t="s">
        <v>44</v>
      </c>
      <c r="LJ44" s="1">
        <v>42766</v>
      </c>
      <c r="LK44" t="s">
        <v>76</v>
      </c>
      <c r="LL44" s="1">
        <v>42782</v>
      </c>
      <c r="LM44" t="s">
        <v>77</v>
      </c>
      <c r="LN44" s="1">
        <v>44126</v>
      </c>
      <c r="LO44" t="s">
        <v>44</v>
      </c>
      <c r="LP44" s="1">
        <v>44140</v>
      </c>
      <c r="LQ44" t="s">
        <v>42</v>
      </c>
      <c r="LR44" s="1">
        <v>44042</v>
      </c>
      <c r="LS44" t="s">
        <v>46</v>
      </c>
      <c r="LT44" s="1">
        <v>44068</v>
      </c>
      <c r="LU44" t="s">
        <v>44</v>
      </c>
      <c r="LV44" s="1">
        <v>42774</v>
      </c>
      <c r="LW44" t="s">
        <v>79</v>
      </c>
      <c r="LX44" s="1">
        <v>43152</v>
      </c>
      <c r="LY44" t="s">
        <v>68</v>
      </c>
      <c r="LZ44" s="1">
        <v>42676</v>
      </c>
      <c r="MA44" t="s">
        <v>74</v>
      </c>
      <c r="MB44" s="1">
        <v>44134</v>
      </c>
      <c r="MC44" t="s">
        <v>44</v>
      </c>
      <c r="MD44" s="1">
        <v>44047</v>
      </c>
      <c r="ME44" t="s">
        <v>46</v>
      </c>
      <c r="MF44" s="1">
        <v>44125</v>
      </c>
      <c r="MG44" t="s">
        <v>44</v>
      </c>
      <c r="MH44" s="1">
        <v>44049</v>
      </c>
      <c r="MI44" t="s">
        <v>46</v>
      </c>
      <c r="MJ44" s="1">
        <v>44049</v>
      </c>
      <c r="MK44" t="s">
        <v>46</v>
      </c>
      <c r="ML44" s="1">
        <v>43472</v>
      </c>
      <c r="MM44" t="s">
        <v>58</v>
      </c>
      <c r="MN44" s="1">
        <v>44124</v>
      </c>
      <c r="MO44" t="s">
        <v>44</v>
      </c>
      <c r="MP44" s="1">
        <v>44097</v>
      </c>
      <c r="MQ44" t="s">
        <v>40</v>
      </c>
      <c r="MR44" s="1">
        <v>42724</v>
      </c>
      <c r="MS44" t="s">
        <v>76</v>
      </c>
      <c r="MT44" s="1">
        <v>44139</v>
      </c>
      <c r="MU44" t="s">
        <v>44</v>
      </c>
      <c r="MV44" s="1">
        <v>44132</v>
      </c>
      <c r="MW44" t="s">
        <v>44</v>
      </c>
      <c r="MX44" s="1">
        <v>42794</v>
      </c>
      <c r="MY44" t="s">
        <v>77</v>
      </c>
      <c r="MZ44" s="1">
        <v>44043</v>
      </c>
      <c r="NA44" t="s">
        <v>44</v>
      </c>
      <c r="NB44" s="1">
        <v>44049</v>
      </c>
      <c r="NC44" t="s">
        <v>46</v>
      </c>
      <c r="ND44" s="1">
        <v>44130</v>
      </c>
      <c r="NE44" t="s">
        <v>44</v>
      </c>
      <c r="NF44" s="1">
        <v>44049</v>
      </c>
      <c r="NG44" t="s">
        <v>40</v>
      </c>
      <c r="NH44" s="1">
        <v>44048</v>
      </c>
      <c r="NI44" t="s">
        <v>46</v>
      </c>
      <c r="NJ44" s="1">
        <v>44134</v>
      </c>
      <c r="NK44" t="s">
        <v>44</v>
      </c>
      <c r="NL44" s="1">
        <v>44133</v>
      </c>
      <c r="NM44" t="s">
        <v>44</v>
      </c>
      <c r="NN44" s="1">
        <v>44103</v>
      </c>
      <c r="NO44" t="s">
        <v>44</v>
      </c>
      <c r="NP44" s="1">
        <v>44125</v>
      </c>
      <c r="NQ44" t="s">
        <v>44</v>
      </c>
      <c r="NR44" s="1">
        <v>44047</v>
      </c>
      <c r="NS44" t="s">
        <v>46</v>
      </c>
      <c r="NT44" s="1">
        <v>44042</v>
      </c>
      <c r="NU44" t="s">
        <v>46</v>
      </c>
      <c r="NV44" s="1">
        <v>44133</v>
      </c>
      <c r="NW44" t="s">
        <v>44</v>
      </c>
      <c r="NX44" s="1">
        <v>44133</v>
      </c>
      <c r="NY44" t="s">
        <v>44</v>
      </c>
      <c r="NZ44" s="1">
        <v>44126</v>
      </c>
      <c r="OA44" t="s">
        <v>44</v>
      </c>
      <c r="OB44" s="1">
        <v>44131</v>
      </c>
      <c r="OC44" t="s">
        <v>44</v>
      </c>
      <c r="OD44" s="1">
        <v>44131</v>
      </c>
      <c r="OE44" t="s">
        <v>44</v>
      </c>
      <c r="OF44" s="1">
        <v>44061</v>
      </c>
      <c r="OG44" t="s">
        <v>44</v>
      </c>
      <c r="OH44" s="1">
        <v>44133</v>
      </c>
      <c r="OI44" t="s">
        <v>44</v>
      </c>
      <c r="OJ44" s="1">
        <v>44126</v>
      </c>
      <c r="OK44" t="s">
        <v>44</v>
      </c>
      <c r="OL44" s="1">
        <v>44133</v>
      </c>
      <c r="OM44" t="s">
        <v>44</v>
      </c>
      <c r="ON44" s="1">
        <v>44133</v>
      </c>
      <c r="OO44" t="s">
        <v>44</v>
      </c>
      <c r="OP44" s="1">
        <v>44126</v>
      </c>
      <c r="OQ44" t="s">
        <v>44</v>
      </c>
      <c r="OR44" s="1">
        <v>42864</v>
      </c>
      <c r="OS44" t="s">
        <v>76</v>
      </c>
      <c r="OT44" s="1">
        <v>44062</v>
      </c>
      <c r="OU44" t="s">
        <v>37</v>
      </c>
      <c r="OV44" s="1">
        <v>44125</v>
      </c>
      <c r="OW44" t="s">
        <v>44</v>
      </c>
      <c r="OX44" s="1">
        <v>44119</v>
      </c>
      <c r="OY44" t="s">
        <v>44</v>
      </c>
      <c r="OZ44" s="1">
        <v>44120</v>
      </c>
      <c r="PA44" t="s">
        <v>44</v>
      </c>
      <c r="PB44" s="1">
        <v>44046</v>
      </c>
      <c r="PC44" t="s">
        <v>46</v>
      </c>
      <c r="PD44" s="1">
        <v>44134</v>
      </c>
      <c r="PE44" t="s">
        <v>44</v>
      </c>
      <c r="PF44" s="1">
        <v>44126</v>
      </c>
      <c r="PG44" t="s">
        <v>44</v>
      </c>
      <c r="PH44" s="1">
        <v>44132</v>
      </c>
      <c r="PI44" t="s">
        <v>40</v>
      </c>
      <c r="PJ44" s="1">
        <v>44137</v>
      </c>
      <c r="PK44" t="s">
        <v>44</v>
      </c>
      <c r="PL44" s="1">
        <v>44140</v>
      </c>
      <c r="PM44" t="s">
        <v>44</v>
      </c>
      <c r="PN44" s="1">
        <v>44132</v>
      </c>
      <c r="PO44" t="s">
        <v>42</v>
      </c>
      <c r="PP44" s="1">
        <v>42774</v>
      </c>
      <c r="PQ44" t="s">
        <v>79</v>
      </c>
      <c r="PR44" s="1">
        <v>42760</v>
      </c>
      <c r="PS44" t="s">
        <v>77</v>
      </c>
      <c r="PT44" s="1">
        <v>44098</v>
      </c>
      <c r="PU44" t="s">
        <v>37</v>
      </c>
      <c r="PV44" s="1">
        <v>44131</v>
      </c>
      <c r="PW44" t="s">
        <v>44</v>
      </c>
      <c r="PX44" s="1">
        <v>44123</v>
      </c>
      <c r="PY44" t="s">
        <v>44</v>
      </c>
      <c r="PZ44" s="1">
        <v>44140</v>
      </c>
      <c r="QA44" t="s">
        <v>44</v>
      </c>
      <c r="QB44" s="1">
        <v>44097</v>
      </c>
      <c r="QC44" t="s">
        <v>40</v>
      </c>
      <c r="QD44" s="1">
        <v>44133</v>
      </c>
      <c r="QE44" t="s">
        <v>45</v>
      </c>
      <c r="QF44" s="1">
        <v>44140</v>
      </c>
      <c r="QG44" t="s">
        <v>44</v>
      </c>
      <c r="QH44" s="1">
        <v>42758</v>
      </c>
      <c r="QI44" t="s">
        <v>77</v>
      </c>
      <c r="QJ44" s="1">
        <v>43524</v>
      </c>
      <c r="QK44" t="s">
        <v>60</v>
      </c>
      <c r="QL44" s="1">
        <v>44124</v>
      </c>
      <c r="QM44" t="s">
        <v>44</v>
      </c>
      <c r="QN44" s="1">
        <v>44096</v>
      </c>
      <c r="QO44" t="s">
        <v>42</v>
      </c>
      <c r="QP44" s="1">
        <v>44140</v>
      </c>
      <c r="QQ44" t="s">
        <v>44</v>
      </c>
      <c r="QR44" s="1">
        <v>44132</v>
      </c>
      <c r="QS44" t="s">
        <v>44</v>
      </c>
      <c r="QT44" s="1">
        <v>44125</v>
      </c>
      <c r="QU44" t="s">
        <v>44</v>
      </c>
      <c r="QV44" s="1">
        <v>44132</v>
      </c>
      <c r="QW44" t="s">
        <v>44</v>
      </c>
      <c r="QX44" s="1">
        <v>44139</v>
      </c>
      <c r="QY44" t="s">
        <v>44</v>
      </c>
      <c r="QZ44" s="1">
        <v>44124</v>
      </c>
      <c r="RA44" t="s">
        <v>44</v>
      </c>
      <c r="RB44" s="1">
        <v>44047</v>
      </c>
      <c r="RC44" t="s">
        <v>40</v>
      </c>
      <c r="RD44" s="1">
        <v>42794</v>
      </c>
      <c r="RE44" t="s">
        <v>77</v>
      </c>
      <c r="RF44" s="1">
        <v>44049</v>
      </c>
      <c r="RG44" t="s">
        <v>40</v>
      </c>
      <c r="RH44" s="1">
        <v>44131</v>
      </c>
      <c r="RI44" t="s">
        <v>44</v>
      </c>
      <c r="RJ44" s="1">
        <v>44140</v>
      </c>
      <c r="RK44" t="s">
        <v>40</v>
      </c>
      <c r="RL44" s="1">
        <v>44133</v>
      </c>
      <c r="RM44" t="s">
        <v>44</v>
      </c>
      <c r="RN44" s="1">
        <v>44124</v>
      </c>
      <c r="RO44" t="s">
        <v>44</v>
      </c>
      <c r="RP44" s="1">
        <v>42766</v>
      </c>
      <c r="RQ44" t="s">
        <v>79</v>
      </c>
      <c r="RR44" s="1">
        <v>44046</v>
      </c>
      <c r="RS44" t="s">
        <v>46</v>
      </c>
      <c r="RT44" s="1">
        <v>43962</v>
      </c>
      <c r="RU44" t="s">
        <v>49</v>
      </c>
      <c r="RV44" s="1">
        <v>42780</v>
      </c>
      <c r="RW44" t="s">
        <v>79</v>
      </c>
      <c r="RX44" s="1">
        <v>43962</v>
      </c>
      <c r="RY44" t="s">
        <v>49</v>
      </c>
      <c r="RZ44" s="1">
        <v>44040</v>
      </c>
      <c r="SA44" t="s">
        <v>46</v>
      </c>
      <c r="SB44" s="1">
        <v>44489</v>
      </c>
      <c r="SC44" t="s">
        <v>44</v>
      </c>
      <c r="SD44" s="1">
        <v>44125</v>
      </c>
      <c r="SE44" t="s">
        <v>44</v>
      </c>
      <c r="SF44" s="1">
        <v>44034</v>
      </c>
      <c r="SG44" t="s">
        <v>46</v>
      </c>
      <c r="SH44" s="1">
        <v>44125</v>
      </c>
      <c r="SI44" t="s">
        <v>44</v>
      </c>
      <c r="SJ44" s="1">
        <v>44048</v>
      </c>
      <c r="SK44" t="s">
        <v>46</v>
      </c>
      <c r="SL44" s="1">
        <v>44138</v>
      </c>
      <c r="SM44" t="s">
        <v>44</v>
      </c>
      <c r="SN44" s="1">
        <v>44069</v>
      </c>
      <c r="SO44" t="s">
        <v>40</v>
      </c>
      <c r="SP44" s="1">
        <v>44070</v>
      </c>
      <c r="SQ44" t="s">
        <v>37</v>
      </c>
      <c r="SR44" s="1">
        <v>44132</v>
      </c>
      <c r="SS44" t="s">
        <v>44</v>
      </c>
      <c r="ST44" s="1">
        <v>44118</v>
      </c>
      <c r="SU44" t="s">
        <v>44</v>
      </c>
      <c r="SV44" s="1">
        <v>44124</v>
      </c>
      <c r="SW44" t="s">
        <v>44</v>
      </c>
      <c r="SX44" s="1">
        <v>44047</v>
      </c>
      <c r="SY44" t="s">
        <v>44</v>
      </c>
      <c r="SZ44" s="1">
        <v>44132</v>
      </c>
      <c r="TA44" t="s">
        <v>44</v>
      </c>
      <c r="TB44" s="1">
        <v>43472</v>
      </c>
      <c r="TC44" t="s">
        <v>58</v>
      </c>
      <c r="TD44" s="1">
        <v>44140</v>
      </c>
      <c r="TE44" t="s">
        <v>44</v>
      </c>
      <c r="TF44" s="1">
        <v>44134</v>
      </c>
      <c r="TG44" t="s">
        <v>44</v>
      </c>
      <c r="TH44" s="1">
        <v>44047</v>
      </c>
      <c r="TI44" t="s">
        <v>46</v>
      </c>
      <c r="TJ44" s="1">
        <v>44126</v>
      </c>
      <c r="TK44" t="s">
        <v>44</v>
      </c>
      <c r="TL44" s="1">
        <v>44047</v>
      </c>
      <c r="TM44" t="s">
        <v>46</v>
      </c>
      <c r="TN44" s="1">
        <v>42788</v>
      </c>
      <c r="TO44" t="s">
        <v>77</v>
      </c>
      <c r="TP44" s="1">
        <v>44040</v>
      </c>
      <c r="TQ44" t="s">
        <v>44</v>
      </c>
      <c r="TR44" s="1">
        <v>44132</v>
      </c>
      <c r="TS44" t="s">
        <v>44</v>
      </c>
      <c r="TT44" s="1">
        <v>44131</v>
      </c>
      <c r="TU44" t="s">
        <v>44</v>
      </c>
      <c r="TV44" s="1">
        <v>44118</v>
      </c>
      <c r="TW44" t="s">
        <v>44</v>
      </c>
      <c r="TX44" s="1">
        <v>42761</v>
      </c>
      <c r="TY44" t="s">
        <v>77</v>
      </c>
      <c r="TZ44" s="1">
        <v>44130</v>
      </c>
      <c r="UA44" t="s">
        <v>44</v>
      </c>
      <c r="UB44" s="1">
        <v>44133</v>
      </c>
      <c r="UC44" t="s">
        <v>45</v>
      </c>
      <c r="UD44" s="1">
        <v>44062</v>
      </c>
      <c r="UE44" t="s">
        <v>37</v>
      </c>
      <c r="UF44" s="1">
        <v>42765</v>
      </c>
      <c r="UG44" t="s">
        <v>77</v>
      </c>
      <c r="UH44" s="1">
        <v>44133</v>
      </c>
      <c r="UI44" t="s">
        <v>45</v>
      </c>
      <c r="UJ44" s="1">
        <v>44133</v>
      </c>
      <c r="UK44" t="s">
        <v>44</v>
      </c>
      <c r="UL44" s="1">
        <v>44117</v>
      </c>
      <c r="UM44" t="s">
        <v>44</v>
      </c>
      <c r="UN44" s="1">
        <v>44229</v>
      </c>
      <c r="UO44" t="s">
        <v>43</v>
      </c>
      <c r="UP44" s="1">
        <v>44140</v>
      </c>
      <c r="UQ44" t="s">
        <v>44</v>
      </c>
      <c r="UR44" s="1">
        <v>43320</v>
      </c>
      <c r="US44" t="s">
        <v>64</v>
      </c>
      <c r="UT44" s="1">
        <v>44126</v>
      </c>
      <c r="UU44" t="s">
        <v>44</v>
      </c>
      <c r="UV44" s="1">
        <v>42768</v>
      </c>
      <c r="UW44" t="s">
        <v>72</v>
      </c>
      <c r="UX44" s="1">
        <v>44084</v>
      </c>
      <c r="UY44" t="s">
        <v>40</v>
      </c>
      <c r="UZ44" s="1">
        <v>44047</v>
      </c>
      <c r="VA44" t="s">
        <v>46</v>
      </c>
      <c r="VB44" s="1">
        <v>44140</v>
      </c>
      <c r="VC44" t="s">
        <v>44</v>
      </c>
      <c r="VD44" s="1">
        <v>44061</v>
      </c>
      <c r="VE44" t="s">
        <v>37</v>
      </c>
      <c r="VF44" s="1">
        <v>44140</v>
      </c>
      <c r="VG44" t="s">
        <v>44</v>
      </c>
      <c r="VH44" s="1">
        <v>44046</v>
      </c>
      <c r="VI44" t="s">
        <v>46</v>
      </c>
      <c r="VJ44" s="1">
        <v>44042</v>
      </c>
      <c r="VK44" t="s">
        <v>40</v>
      </c>
      <c r="VL44" s="1">
        <v>44124</v>
      </c>
      <c r="VM44" t="s">
        <v>40</v>
      </c>
      <c r="VN44" s="1">
        <v>44133</v>
      </c>
      <c r="VO44" t="s">
        <v>44</v>
      </c>
      <c r="VP44" s="1">
        <v>44125</v>
      </c>
      <c r="VQ44" t="s">
        <v>40</v>
      </c>
      <c r="VR44" s="1">
        <v>44126</v>
      </c>
      <c r="VS44" t="s">
        <v>44</v>
      </c>
      <c r="VT44" s="1">
        <v>44134</v>
      </c>
      <c r="VU44" t="s">
        <v>44</v>
      </c>
      <c r="VV44" s="1">
        <v>44138</v>
      </c>
      <c r="VW44" t="s">
        <v>40</v>
      </c>
      <c r="VX44" s="1">
        <v>44131</v>
      </c>
      <c r="VY44" t="s">
        <v>44</v>
      </c>
      <c r="VZ44" s="1">
        <v>44140</v>
      </c>
      <c r="WA44" t="s">
        <v>45</v>
      </c>
      <c r="WB44" s="1">
        <v>44085</v>
      </c>
      <c r="WC44" t="s">
        <v>37</v>
      </c>
      <c r="WD44" s="1">
        <v>44047</v>
      </c>
      <c r="WE44" t="s">
        <v>46</v>
      </c>
      <c r="WF44" s="1">
        <v>42768</v>
      </c>
      <c r="WG44" t="s">
        <v>79</v>
      </c>
      <c r="WH44" s="1">
        <v>44133</v>
      </c>
      <c r="WI44" t="s">
        <v>44</v>
      </c>
      <c r="WJ44" s="1">
        <v>44126</v>
      </c>
      <c r="WK44" t="s">
        <v>44</v>
      </c>
      <c r="WL44" s="1">
        <v>42759</v>
      </c>
      <c r="WM44" t="s">
        <v>77</v>
      </c>
      <c r="WN44" s="1">
        <v>42766</v>
      </c>
      <c r="WO44" t="s">
        <v>77</v>
      </c>
      <c r="WP44" s="1">
        <v>44049</v>
      </c>
      <c r="WQ44" t="s">
        <v>46</v>
      </c>
      <c r="WR44" s="1">
        <v>44124</v>
      </c>
      <c r="WS44" t="s">
        <v>44</v>
      </c>
      <c r="WT44" s="1">
        <v>44132</v>
      </c>
      <c r="WU44" t="s">
        <v>44</v>
      </c>
      <c r="WV44" s="1">
        <v>44132</v>
      </c>
      <c r="WW44" t="s">
        <v>44</v>
      </c>
      <c r="WX44" s="1">
        <v>42774</v>
      </c>
      <c r="WY44" t="s">
        <v>79</v>
      </c>
      <c r="WZ44" s="1">
        <v>44118</v>
      </c>
      <c r="XA44" t="s">
        <v>44</v>
      </c>
      <c r="XB44" s="1">
        <v>44131</v>
      </c>
      <c r="XC44" t="s">
        <v>44</v>
      </c>
      <c r="XD44" s="1">
        <v>44126</v>
      </c>
      <c r="XE44" t="s">
        <v>44</v>
      </c>
      <c r="XF44" s="1">
        <v>44042</v>
      </c>
      <c r="XG44" t="s">
        <v>46</v>
      </c>
      <c r="XH44" s="1">
        <v>44117</v>
      </c>
      <c r="XI44" t="s">
        <v>44</v>
      </c>
      <c r="XJ44" s="1">
        <v>44131</v>
      </c>
      <c r="XK44" t="s">
        <v>44</v>
      </c>
      <c r="XL44" s="1">
        <v>42753</v>
      </c>
      <c r="XM44" t="s">
        <v>76</v>
      </c>
      <c r="XN44" s="1">
        <v>44126</v>
      </c>
      <c r="XO44" t="s">
        <v>44</v>
      </c>
      <c r="XP44" s="1">
        <v>44040</v>
      </c>
      <c r="XQ44" t="s">
        <v>46</v>
      </c>
      <c r="XR44" s="1">
        <v>44047</v>
      </c>
      <c r="XS44" t="s">
        <v>44</v>
      </c>
      <c r="XT44" s="1">
        <v>43250</v>
      </c>
      <c r="XU44" t="s">
        <v>65</v>
      </c>
      <c r="XV44" s="1">
        <v>44137</v>
      </c>
      <c r="XW44" t="s">
        <v>44</v>
      </c>
      <c r="XX44" s="1">
        <v>44125</v>
      </c>
      <c r="XY44" t="s">
        <v>44</v>
      </c>
      <c r="XZ44" s="1">
        <v>44127</v>
      </c>
      <c r="YA44" t="s">
        <v>44</v>
      </c>
      <c r="YB44" s="1">
        <v>44123</v>
      </c>
      <c r="YC44" t="s">
        <v>44</v>
      </c>
      <c r="YF44" s="1">
        <v>44120</v>
      </c>
      <c r="YG44" t="s">
        <v>44</v>
      </c>
      <c r="YH44" s="1">
        <v>44132</v>
      </c>
      <c r="YI44" t="s">
        <v>44</v>
      </c>
      <c r="YJ44" s="1">
        <v>44062</v>
      </c>
      <c r="YK44" t="s">
        <v>37</v>
      </c>
      <c r="YL44" s="1">
        <v>44126</v>
      </c>
      <c r="YM44" t="s">
        <v>44</v>
      </c>
      <c r="YN44" s="1">
        <v>44137</v>
      </c>
      <c r="YO44" t="s">
        <v>40</v>
      </c>
      <c r="YP44" s="1">
        <v>44132</v>
      </c>
      <c r="YQ44" t="s">
        <v>44</v>
      </c>
      <c r="YR44" s="1">
        <v>44131</v>
      </c>
      <c r="YS44" t="s">
        <v>44</v>
      </c>
      <c r="YT44" s="1">
        <v>44126</v>
      </c>
      <c r="YU44" t="s">
        <v>44</v>
      </c>
      <c r="YV44" s="1">
        <v>44133</v>
      </c>
      <c r="YW44" t="s">
        <v>44</v>
      </c>
      <c r="YX44" s="1">
        <v>44139</v>
      </c>
      <c r="YY44" t="s">
        <v>44</v>
      </c>
      <c r="YZ44" s="1">
        <v>44132</v>
      </c>
      <c r="ZA44" t="s">
        <v>44</v>
      </c>
      <c r="ZB44" s="1">
        <v>44089</v>
      </c>
      <c r="ZC44" t="s">
        <v>44</v>
      </c>
      <c r="ZD44" s="1">
        <v>44126</v>
      </c>
      <c r="ZE44" t="s">
        <v>44</v>
      </c>
      <c r="ZF44" s="1">
        <v>44132</v>
      </c>
      <c r="ZG44" t="s">
        <v>44</v>
      </c>
      <c r="ZH44" s="1">
        <v>44126</v>
      </c>
      <c r="ZI44" t="s">
        <v>44</v>
      </c>
      <c r="ZJ44" s="1">
        <v>44133</v>
      </c>
      <c r="ZK44" t="s">
        <v>44</v>
      </c>
      <c r="ZL44" s="1">
        <v>42717</v>
      </c>
      <c r="ZM44" t="s">
        <v>77</v>
      </c>
      <c r="ZN44" s="1">
        <v>44140</v>
      </c>
      <c r="ZO44" t="s">
        <v>44</v>
      </c>
      <c r="ZP44" s="1">
        <v>44131</v>
      </c>
      <c r="ZQ44" t="s">
        <v>44</v>
      </c>
      <c r="ZR44" s="1">
        <v>43697</v>
      </c>
      <c r="ZS44" t="s">
        <v>52</v>
      </c>
      <c r="ZT44" s="1">
        <v>44125</v>
      </c>
      <c r="ZU44" t="s">
        <v>44</v>
      </c>
      <c r="ZV44" s="1">
        <v>44134</v>
      </c>
      <c r="ZW44" t="s">
        <v>44</v>
      </c>
      <c r="ZX44" s="1">
        <v>44140</v>
      </c>
      <c r="ZY44" t="s">
        <v>44</v>
      </c>
      <c r="ZZ44" s="1">
        <v>42768</v>
      </c>
      <c r="AAA44" t="s">
        <v>79</v>
      </c>
      <c r="AAB44" s="1">
        <v>44132</v>
      </c>
      <c r="AAC44" t="s">
        <v>44</v>
      </c>
      <c r="AAD44" s="1">
        <v>44132</v>
      </c>
      <c r="AAE44" t="s">
        <v>42</v>
      </c>
      <c r="AAF44" s="1">
        <v>42681</v>
      </c>
      <c r="AAG44" t="s">
        <v>76</v>
      </c>
      <c r="AAH44" s="1">
        <v>44130</v>
      </c>
      <c r="AAI44" t="s">
        <v>44</v>
      </c>
      <c r="AAJ44" s="1">
        <v>42774</v>
      </c>
      <c r="AAK44" t="s">
        <v>74</v>
      </c>
      <c r="AAL44" s="1">
        <v>42767</v>
      </c>
      <c r="AAM44" t="s">
        <v>79</v>
      </c>
      <c r="AAN44" s="1">
        <v>44134</v>
      </c>
      <c r="AAO44" t="s">
        <v>44</v>
      </c>
      <c r="AAP44" s="1">
        <v>44062</v>
      </c>
      <c r="AAQ44" t="s">
        <v>44</v>
      </c>
      <c r="AAR44" s="1">
        <v>44133</v>
      </c>
      <c r="AAS44" t="s">
        <v>44</v>
      </c>
      <c r="AAT44" s="1">
        <v>42676</v>
      </c>
      <c r="AAU44" t="s">
        <v>74</v>
      </c>
      <c r="AAV44" s="1">
        <v>44131</v>
      </c>
      <c r="AAW44" t="s">
        <v>44</v>
      </c>
      <c r="AAX44" s="1">
        <v>44049</v>
      </c>
      <c r="AAY44" t="s">
        <v>46</v>
      </c>
      <c r="AAZ44" s="1">
        <v>44133</v>
      </c>
      <c r="ABA44" t="s">
        <v>45</v>
      </c>
      <c r="ABB44" s="1">
        <v>44132</v>
      </c>
      <c r="ABC44" t="s">
        <v>44</v>
      </c>
      <c r="ABD44" s="1">
        <v>44049</v>
      </c>
      <c r="ABE44" t="s">
        <v>42</v>
      </c>
      <c r="ABF44" s="1">
        <v>44117</v>
      </c>
      <c r="ABG44" t="s">
        <v>44</v>
      </c>
      <c r="ABH44" s="1">
        <v>44131</v>
      </c>
      <c r="ABI44" t="s">
        <v>44</v>
      </c>
      <c r="ABJ44" s="1">
        <v>44035</v>
      </c>
      <c r="ABK44" t="s">
        <v>44</v>
      </c>
      <c r="ABL44" s="1">
        <v>42781</v>
      </c>
      <c r="ABM44" t="s">
        <v>77</v>
      </c>
      <c r="ABN44" s="1">
        <v>44138</v>
      </c>
      <c r="ABO44" t="s">
        <v>44</v>
      </c>
      <c r="ABP44" s="1">
        <v>44131</v>
      </c>
      <c r="ABQ44" t="s">
        <v>44</v>
      </c>
      <c r="ABR44" s="1">
        <v>44144</v>
      </c>
      <c r="ABS44" t="s">
        <v>44</v>
      </c>
      <c r="ABT44" s="1">
        <v>42789</v>
      </c>
      <c r="ABU44" t="s">
        <v>77</v>
      </c>
      <c r="ABV44" s="1">
        <v>44123</v>
      </c>
      <c r="ABW44" t="s">
        <v>44</v>
      </c>
      <c r="ABX44" s="1">
        <v>44120</v>
      </c>
      <c r="ABY44" t="s">
        <v>44</v>
      </c>
      <c r="ABZ44" s="1">
        <v>44132</v>
      </c>
      <c r="ACA44" t="s">
        <v>44</v>
      </c>
      <c r="ACB44" s="1">
        <v>44133</v>
      </c>
      <c r="ACC44" t="s">
        <v>44</v>
      </c>
      <c r="ACD44" s="1">
        <v>44140</v>
      </c>
      <c r="ACE44" t="s">
        <v>44</v>
      </c>
      <c r="ACF44" s="1">
        <v>44131</v>
      </c>
      <c r="ACG44" t="s">
        <v>44</v>
      </c>
      <c r="ACH44" s="1">
        <v>44139</v>
      </c>
      <c r="ACI44" t="s">
        <v>37</v>
      </c>
      <c r="ACJ44" s="1">
        <v>44070</v>
      </c>
      <c r="ACK44" t="s">
        <v>37</v>
      </c>
      <c r="ACL44" s="1">
        <v>44068</v>
      </c>
      <c r="ACM44" t="s">
        <v>37</v>
      </c>
      <c r="ACN44" s="1">
        <v>44048</v>
      </c>
      <c r="ACO44" t="s">
        <v>46</v>
      </c>
      <c r="ACP44" s="1">
        <v>42769</v>
      </c>
      <c r="ACQ44" t="s">
        <v>77</v>
      </c>
      <c r="ACR44" s="1">
        <v>44125</v>
      </c>
      <c r="ACS44" t="s">
        <v>44</v>
      </c>
      <c r="ACT44" s="1">
        <v>44056</v>
      </c>
      <c r="ACU44" t="s">
        <v>42</v>
      </c>
      <c r="ACV44" s="1">
        <v>42789</v>
      </c>
      <c r="ACW44" t="s">
        <v>77</v>
      </c>
      <c r="ACX44" s="1">
        <v>44046</v>
      </c>
      <c r="ACY44" t="s">
        <v>46</v>
      </c>
      <c r="ACZ44" s="1">
        <v>44053</v>
      </c>
      <c r="ADA44" t="s">
        <v>46</v>
      </c>
      <c r="ADB44" s="1">
        <v>44132</v>
      </c>
      <c r="ADC44" t="s">
        <v>44</v>
      </c>
      <c r="ADD44" s="1">
        <v>44138</v>
      </c>
      <c r="ADE44" t="s">
        <v>44</v>
      </c>
      <c r="ADF44" s="1">
        <v>42773</v>
      </c>
      <c r="ADG44" t="s">
        <v>77</v>
      </c>
      <c r="ADH44" s="1">
        <v>44040</v>
      </c>
      <c r="ADI44" t="s">
        <v>46</v>
      </c>
      <c r="ADJ44" s="1">
        <v>44460</v>
      </c>
      <c r="ADK44" t="s">
        <v>44</v>
      </c>
      <c r="ADL44" s="1">
        <v>42773</v>
      </c>
      <c r="ADM44" t="s">
        <v>77</v>
      </c>
      <c r="ADN44" s="1">
        <v>44126</v>
      </c>
      <c r="ADO44" t="s">
        <v>44</v>
      </c>
      <c r="ADP44" s="1">
        <v>42823</v>
      </c>
      <c r="ADQ44" t="s">
        <v>70</v>
      </c>
      <c r="ADR44" s="1">
        <v>44133</v>
      </c>
      <c r="ADS44" t="s">
        <v>40</v>
      </c>
      <c r="ADT44" s="1">
        <v>44046</v>
      </c>
      <c r="ADU44" t="s">
        <v>46</v>
      </c>
      <c r="ADV44" s="1">
        <v>44049</v>
      </c>
      <c r="ADW44" t="s">
        <v>46</v>
      </c>
      <c r="ADX44" s="1">
        <v>44061</v>
      </c>
      <c r="ADY44" t="s">
        <v>46</v>
      </c>
      <c r="ADZ44" s="1">
        <v>44131</v>
      </c>
      <c r="AEA44" t="s">
        <v>44</v>
      </c>
      <c r="AEB44" s="1">
        <v>44133</v>
      </c>
      <c r="AEC44" t="s">
        <v>44</v>
      </c>
      <c r="AED44" s="1">
        <v>44125</v>
      </c>
      <c r="AEE44" t="s">
        <v>44</v>
      </c>
      <c r="AEF44" s="1">
        <v>42781</v>
      </c>
      <c r="AEG44" t="s">
        <v>77</v>
      </c>
      <c r="AEH44" s="1">
        <v>42789</v>
      </c>
      <c r="AEI44" t="s">
        <v>77</v>
      </c>
      <c r="AEJ44" s="1">
        <v>44131</v>
      </c>
      <c r="AEK44" t="s">
        <v>42</v>
      </c>
      <c r="AEL44" s="1">
        <v>44077</v>
      </c>
      <c r="AEM44" t="s">
        <v>44</v>
      </c>
      <c r="AEN44" s="1">
        <v>44134</v>
      </c>
      <c r="AEO44" t="s">
        <v>44</v>
      </c>
      <c r="AEP44" s="1">
        <v>44042</v>
      </c>
      <c r="AEQ44" t="s">
        <v>46</v>
      </c>
      <c r="AER44" s="1">
        <v>44048</v>
      </c>
      <c r="AES44" t="s">
        <v>44</v>
      </c>
      <c r="AET44" s="1">
        <v>42670</v>
      </c>
      <c r="AEU44" t="s">
        <v>76</v>
      </c>
      <c r="AEV44" s="1">
        <v>44042</v>
      </c>
      <c r="AEW44" t="s">
        <v>46</v>
      </c>
      <c r="AEX44" s="1">
        <v>42782</v>
      </c>
      <c r="AEY44" t="s">
        <v>77</v>
      </c>
      <c r="AEZ44" s="1">
        <v>44126</v>
      </c>
      <c r="AFA44" t="s">
        <v>44</v>
      </c>
      <c r="AFB44" s="1">
        <v>44124</v>
      </c>
      <c r="AFC44" t="s">
        <v>44</v>
      </c>
      <c r="AFD44" s="1">
        <v>44133</v>
      </c>
      <c r="AFE44" t="s">
        <v>44</v>
      </c>
      <c r="AFF44" s="1">
        <v>44203</v>
      </c>
      <c r="AFG44" t="s">
        <v>38</v>
      </c>
      <c r="AFH44" s="1">
        <v>42773</v>
      </c>
      <c r="AFI44" t="s">
        <v>79</v>
      </c>
      <c r="AFJ44" s="1">
        <v>44061</v>
      </c>
      <c r="AFK44" t="s">
        <v>37</v>
      </c>
      <c r="AFL44" s="1">
        <v>44047</v>
      </c>
      <c r="AFM44" t="s">
        <v>46</v>
      </c>
      <c r="AFN44" s="1">
        <v>44124</v>
      </c>
      <c r="AFO44" t="s">
        <v>44</v>
      </c>
      <c r="AFP44" s="1">
        <v>44139</v>
      </c>
      <c r="AFQ44" t="s">
        <v>45</v>
      </c>
      <c r="AFR44" s="1">
        <v>44133</v>
      </c>
      <c r="AFS44" t="s">
        <v>44</v>
      </c>
      <c r="AFT44" s="1">
        <v>44110</v>
      </c>
      <c r="AFU44" t="s">
        <v>40</v>
      </c>
      <c r="AFV44" s="1">
        <v>44077</v>
      </c>
      <c r="AFW44" t="s">
        <v>44</v>
      </c>
      <c r="AFX44" s="1">
        <v>44049</v>
      </c>
      <c r="AFY44" t="s">
        <v>46</v>
      </c>
      <c r="AFZ44" s="1">
        <v>44141</v>
      </c>
      <c r="AGA44" t="s">
        <v>44</v>
      </c>
      <c r="AGB44" s="1">
        <v>42778</v>
      </c>
      <c r="AGC44" t="s">
        <v>79</v>
      </c>
      <c r="AGD44" s="1">
        <v>42683</v>
      </c>
      <c r="AGE44" t="s">
        <v>77</v>
      </c>
      <c r="AGF44" s="1">
        <v>44119</v>
      </c>
      <c r="AGG44" t="s">
        <v>44</v>
      </c>
      <c r="AGH44" s="1">
        <v>44124</v>
      </c>
      <c r="AGI44" t="s">
        <v>44</v>
      </c>
      <c r="AGJ44" s="1">
        <v>44126</v>
      </c>
      <c r="AGK44" t="s">
        <v>40</v>
      </c>
      <c r="AGL44" s="1">
        <v>42788</v>
      </c>
      <c r="AGM44" t="s">
        <v>77</v>
      </c>
      <c r="AGN44" s="1">
        <v>44132</v>
      </c>
      <c r="AGO44" t="s">
        <v>44</v>
      </c>
      <c r="AGP44" s="1">
        <v>44046</v>
      </c>
      <c r="AGQ44" t="s">
        <v>40</v>
      </c>
      <c r="AGR44" s="1">
        <v>44062</v>
      </c>
      <c r="AGS44" t="s">
        <v>44</v>
      </c>
      <c r="AGT44" s="1">
        <v>44125</v>
      </c>
      <c r="AGU44" t="s">
        <v>44</v>
      </c>
      <c r="AGV44" s="1">
        <v>44130</v>
      </c>
      <c r="AGW44" t="s">
        <v>44</v>
      </c>
      <c r="AGZ44" s="1">
        <v>44131</v>
      </c>
      <c r="AHA44" t="s">
        <v>44</v>
      </c>
      <c r="AHB44" s="1">
        <v>44133</v>
      </c>
      <c r="AHC44" t="s">
        <v>44</v>
      </c>
      <c r="AHD44" s="1">
        <v>44134</v>
      </c>
      <c r="AHE44" t="s">
        <v>44</v>
      </c>
      <c r="AHF44" s="1">
        <v>44068</v>
      </c>
      <c r="AHG44" t="s">
        <v>37</v>
      </c>
      <c r="AHH44" s="1">
        <v>44070</v>
      </c>
      <c r="AHI44" t="s">
        <v>44</v>
      </c>
      <c r="AHJ44" s="1">
        <v>44315</v>
      </c>
      <c r="AHK44" t="s">
        <v>40</v>
      </c>
      <c r="AHL44" s="1">
        <v>42803</v>
      </c>
      <c r="AHM44" t="s">
        <v>77</v>
      </c>
      <c r="AHN44" s="1">
        <v>44139</v>
      </c>
      <c r="AHO44" t="s">
        <v>44</v>
      </c>
      <c r="AHP44" s="1">
        <v>44406</v>
      </c>
      <c r="AHQ44" t="s">
        <v>38</v>
      </c>
      <c r="AHR44" s="1">
        <v>44055</v>
      </c>
      <c r="AHS44" t="s">
        <v>42</v>
      </c>
      <c r="AHV44" s="1">
        <v>44223</v>
      </c>
      <c r="AHW44" t="s">
        <v>41</v>
      </c>
      <c r="AHX44" s="1">
        <v>44138</v>
      </c>
      <c r="AHY44" t="s">
        <v>44</v>
      </c>
      <c r="AHZ44" s="1">
        <v>44126</v>
      </c>
      <c r="AIA44" t="s">
        <v>44</v>
      </c>
      <c r="AIB44" s="1">
        <v>44140</v>
      </c>
      <c r="AIC44" t="s">
        <v>44</v>
      </c>
      <c r="AID44" s="1">
        <v>44105</v>
      </c>
      <c r="AIE44" t="s">
        <v>37</v>
      </c>
      <c r="AIF44" s="1">
        <v>43131</v>
      </c>
      <c r="AIG44" t="s">
        <v>70</v>
      </c>
      <c r="AIH44" s="1">
        <v>44489</v>
      </c>
      <c r="AII44" t="s">
        <v>44</v>
      </c>
      <c r="AIJ44" s="1">
        <v>44126</v>
      </c>
      <c r="AIK44" t="s">
        <v>44</v>
      </c>
      <c r="AIL44" s="1">
        <v>44119</v>
      </c>
      <c r="AIM44" t="s">
        <v>44</v>
      </c>
      <c r="AIN44" s="1">
        <v>44132</v>
      </c>
      <c r="AIO44" t="s">
        <v>44</v>
      </c>
      <c r="AIP44" s="1">
        <v>42779</v>
      </c>
      <c r="AIQ44" t="s">
        <v>77</v>
      </c>
      <c r="AIR44" s="1">
        <v>44046</v>
      </c>
      <c r="AIS44" t="s">
        <v>44</v>
      </c>
      <c r="AIT44" s="1">
        <v>44132</v>
      </c>
      <c r="AIU44" t="s">
        <v>44</v>
      </c>
      <c r="AIV44" s="1">
        <v>44127</v>
      </c>
      <c r="AIW44" t="s">
        <v>44</v>
      </c>
      <c r="AIX44" s="1">
        <v>44118</v>
      </c>
      <c r="AIY44" t="s">
        <v>44</v>
      </c>
      <c r="AIZ44" s="1">
        <v>44068</v>
      </c>
      <c r="AJA44" t="s">
        <v>44</v>
      </c>
      <c r="AJB44" s="1">
        <v>44124</v>
      </c>
      <c r="AJC44" t="s">
        <v>44</v>
      </c>
      <c r="AJD44" s="1">
        <v>44134</v>
      </c>
      <c r="AJE44" t="s">
        <v>44</v>
      </c>
      <c r="AJF44" s="1">
        <v>44134</v>
      </c>
      <c r="AJG44" t="s">
        <v>44</v>
      </c>
      <c r="AJH44" s="1">
        <v>44070</v>
      </c>
      <c r="AJI44" t="s">
        <v>37</v>
      </c>
      <c r="AJJ44" s="1">
        <v>44089</v>
      </c>
      <c r="AJK44" t="s">
        <v>44</v>
      </c>
      <c r="AJL44" s="1">
        <v>44126</v>
      </c>
      <c r="AJM44" t="s">
        <v>44</v>
      </c>
      <c r="AJN44" s="1">
        <v>44139</v>
      </c>
      <c r="AJO44" t="s">
        <v>44</v>
      </c>
      <c r="AJP44" s="1">
        <v>42695</v>
      </c>
      <c r="AJQ44" t="s">
        <v>76</v>
      </c>
      <c r="AJR44" s="1">
        <v>44047</v>
      </c>
      <c r="AJS44" t="s">
        <v>46</v>
      </c>
      <c r="AJT44" s="1">
        <v>44139</v>
      </c>
      <c r="AJU44" t="s">
        <v>44</v>
      </c>
      <c r="AJV44" s="1">
        <v>44040</v>
      </c>
      <c r="AJW44" t="s">
        <v>46</v>
      </c>
      <c r="AJX44" s="1">
        <v>44131</v>
      </c>
      <c r="AJY44" t="s">
        <v>44</v>
      </c>
      <c r="AJZ44" s="1">
        <v>44049</v>
      </c>
      <c r="AKA44" t="s">
        <v>46</v>
      </c>
      <c r="AKB44" s="1">
        <v>44053</v>
      </c>
      <c r="AKC44" t="s">
        <v>46</v>
      </c>
      <c r="AKD44" s="1">
        <v>44131</v>
      </c>
      <c r="AKE44" t="s">
        <v>44</v>
      </c>
      <c r="AKF44" s="1">
        <v>44118</v>
      </c>
      <c r="AKG44" t="s">
        <v>44</v>
      </c>
      <c r="AKH44" s="1">
        <v>44133</v>
      </c>
      <c r="AKI44" t="s">
        <v>44</v>
      </c>
      <c r="AKJ44" s="1">
        <v>44118</v>
      </c>
      <c r="AKK44" t="s">
        <v>44</v>
      </c>
      <c r="AKL44" s="1">
        <v>42780</v>
      </c>
      <c r="AKM44" t="s">
        <v>77</v>
      </c>
      <c r="AKN44" s="1">
        <v>44133</v>
      </c>
      <c r="AKO44" t="s">
        <v>44</v>
      </c>
      <c r="AKP44" s="1">
        <v>44070</v>
      </c>
      <c r="AKQ44" t="s">
        <v>37</v>
      </c>
      <c r="AKR44" s="1">
        <v>44077</v>
      </c>
      <c r="AKS44" t="s">
        <v>42</v>
      </c>
      <c r="AKT44" s="1">
        <v>44132</v>
      </c>
      <c r="AKU44" t="s">
        <v>44</v>
      </c>
      <c r="AKV44" s="1">
        <v>44063</v>
      </c>
      <c r="AKW44" t="s">
        <v>37</v>
      </c>
      <c r="AKX44" s="1">
        <v>44068</v>
      </c>
      <c r="AKY44" t="s">
        <v>42</v>
      </c>
      <c r="AKZ44" s="1">
        <v>44132</v>
      </c>
      <c r="ALA44" t="s">
        <v>42</v>
      </c>
      <c r="ALB44" s="1">
        <v>44047</v>
      </c>
      <c r="ALC44" t="s">
        <v>46</v>
      </c>
      <c r="ALD44" s="1">
        <v>44139</v>
      </c>
      <c r="ALE44" t="s">
        <v>44</v>
      </c>
      <c r="ALF44" s="1">
        <v>44120</v>
      </c>
      <c r="ALG44" t="s">
        <v>44</v>
      </c>
      <c r="ALH44" s="1">
        <v>44132</v>
      </c>
      <c r="ALI44" t="s">
        <v>40</v>
      </c>
      <c r="ALJ44" s="1">
        <v>43530</v>
      </c>
      <c r="ALK44" t="s">
        <v>61</v>
      </c>
      <c r="ALL44" s="1">
        <v>42768</v>
      </c>
      <c r="ALM44" t="s">
        <v>77</v>
      </c>
      <c r="ALN44" s="1">
        <v>44130</v>
      </c>
      <c r="ALO44" t="s">
        <v>42</v>
      </c>
      <c r="ALP44" s="1">
        <v>42768</v>
      </c>
      <c r="ALQ44" t="s">
        <v>77</v>
      </c>
      <c r="ALR44" s="1">
        <v>42767</v>
      </c>
      <c r="ALS44" t="s">
        <v>79</v>
      </c>
      <c r="ALT44" s="1">
        <v>42674</v>
      </c>
      <c r="ALU44" t="s">
        <v>76</v>
      </c>
      <c r="ALV44" s="1">
        <v>44118</v>
      </c>
      <c r="ALW44" t="s">
        <v>44</v>
      </c>
      <c r="ALX44" s="1">
        <v>44117</v>
      </c>
      <c r="ALY44" t="s">
        <v>44</v>
      </c>
      <c r="ALZ44" s="1">
        <v>42787</v>
      </c>
      <c r="AMA44" t="s">
        <v>77</v>
      </c>
      <c r="AMB44" s="1">
        <v>44043</v>
      </c>
      <c r="AMC44" t="s">
        <v>40</v>
      </c>
      <c r="AMD44" s="1">
        <v>44046</v>
      </c>
      <c r="AME44" t="s">
        <v>46</v>
      </c>
      <c r="AMF44" s="1">
        <v>44134</v>
      </c>
      <c r="AMG44" t="s">
        <v>44</v>
      </c>
      <c r="AMH44" s="1">
        <v>44140</v>
      </c>
      <c r="AMI44" t="s">
        <v>44</v>
      </c>
      <c r="AMJ44" s="1">
        <v>42789</v>
      </c>
      <c r="AMK44" t="s">
        <v>77</v>
      </c>
      <c r="AML44" s="1">
        <v>44132</v>
      </c>
      <c r="AMM44" t="s">
        <v>44</v>
      </c>
      <c r="AMN44" s="1">
        <v>44133</v>
      </c>
      <c r="AMO44" t="s">
        <v>44</v>
      </c>
      <c r="AMP44" s="1">
        <v>44068</v>
      </c>
      <c r="AMQ44" t="s">
        <v>40</v>
      </c>
      <c r="AMR44" s="1">
        <v>44137</v>
      </c>
      <c r="AMS44" t="s">
        <v>44</v>
      </c>
      <c r="AMT44" s="1">
        <v>44125</v>
      </c>
      <c r="AMU44" t="s">
        <v>44</v>
      </c>
      <c r="AMV44" s="1">
        <v>44140</v>
      </c>
      <c r="AMW44" t="s">
        <v>44</v>
      </c>
      <c r="AMX44" s="1">
        <v>44048</v>
      </c>
      <c r="AMY44" t="s">
        <v>46</v>
      </c>
      <c r="AMZ44" s="1">
        <v>44111</v>
      </c>
      <c r="ANA44" t="s">
        <v>40</v>
      </c>
    </row>
    <row r="45" spans="2:1041" x14ac:dyDescent="0.2">
      <c r="B45" s="1">
        <v>42677</v>
      </c>
      <c r="C45" t="s">
        <v>81</v>
      </c>
      <c r="F45" s="1">
        <v>44049</v>
      </c>
      <c r="G45" t="s">
        <v>43</v>
      </c>
      <c r="H45" s="1">
        <v>44137</v>
      </c>
      <c r="I45" t="s">
        <v>45</v>
      </c>
      <c r="J45" s="1">
        <v>44132</v>
      </c>
      <c r="L45" s="1">
        <v>44125</v>
      </c>
      <c r="M45" t="s">
        <v>45</v>
      </c>
      <c r="N45" s="1">
        <v>42670</v>
      </c>
      <c r="O45" t="s">
        <v>81</v>
      </c>
      <c r="P45" s="1">
        <v>44130</v>
      </c>
      <c r="Q45" t="s">
        <v>45</v>
      </c>
      <c r="R45" s="1">
        <v>42767</v>
      </c>
      <c r="S45" t="s">
        <v>79</v>
      </c>
      <c r="T45" s="1">
        <v>44064</v>
      </c>
      <c r="U45" t="s">
        <v>45</v>
      </c>
      <c r="V45" s="1">
        <v>44224</v>
      </c>
      <c r="W45" t="s">
        <v>43</v>
      </c>
      <c r="X45" s="1">
        <v>44139</v>
      </c>
      <c r="Y45" t="s">
        <v>45</v>
      </c>
      <c r="Z45" s="1">
        <v>44131</v>
      </c>
      <c r="AA45" t="s">
        <v>45</v>
      </c>
      <c r="AB45" s="1">
        <v>44133</v>
      </c>
      <c r="AC45" t="s">
        <v>45</v>
      </c>
      <c r="AF45" s="1">
        <v>44042</v>
      </c>
      <c r="AG45" t="s">
        <v>47</v>
      </c>
      <c r="AH45" s="1">
        <v>44134</v>
      </c>
      <c r="AI45" t="s">
        <v>45</v>
      </c>
      <c r="AJ45" s="1">
        <v>44137</v>
      </c>
      <c r="AK45" t="s">
        <v>45</v>
      </c>
      <c r="AL45" s="1">
        <v>44131</v>
      </c>
      <c r="AM45" t="s">
        <v>45</v>
      </c>
      <c r="AN45" s="1">
        <v>44034</v>
      </c>
      <c r="AO45" t="s">
        <v>41</v>
      </c>
      <c r="AP45" s="1">
        <v>44098</v>
      </c>
      <c r="AQ45" t="s">
        <v>43</v>
      </c>
      <c r="AR45" s="1">
        <v>44049</v>
      </c>
      <c r="AS45" t="s">
        <v>41</v>
      </c>
      <c r="AT45" s="1">
        <v>42781</v>
      </c>
      <c r="AU45" t="s">
        <v>79</v>
      </c>
      <c r="AV45" s="1">
        <v>44119</v>
      </c>
      <c r="AW45" t="s">
        <v>45</v>
      </c>
      <c r="AX45" s="1">
        <v>44132</v>
      </c>
      <c r="AY45" t="s">
        <v>45</v>
      </c>
      <c r="AZ45" s="1">
        <v>44133</v>
      </c>
      <c r="BA45" t="s">
        <v>45</v>
      </c>
      <c r="BB45" s="1">
        <v>43986</v>
      </c>
      <c r="BC45" t="s">
        <v>41</v>
      </c>
      <c r="BD45" s="1">
        <v>44131</v>
      </c>
      <c r="BE45" t="s">
        <v>45</v>
      </c>
      <c r="BF45" s="1">
        <v>42019</v>
      </c>
      <c r="BG45" t="s">
        <v>97</v>
      </c>
      <c r="BH45" s="1">
        <v>44141</v>
      </c>
      <c r="BI45" t="s">
        <v>45</v>
      </c>
      <c r="BL45" s="1">
        <v>44146</v>
      </c>
      <c r="BM45" t="s">
        <v>43</v>
      </c>
      <c r="BN45" s="1">
        <v>44134</v>
      </c>
      <c r="BO45" t="s">
        <v>45</v>
      </c>
      <c r="BP45" s="1">
        <v>43255</v>
      </c>
      <c r="BQ45" t="s">
        <v>63</v>
      </c>
      <c r="BR45" s="1">
        <v>44125</v>
      </c>
      <c r="BS45" t="s">
        <v>45</v>
      </c>
      <c r="BT45" s="1">
        <v>44117</v>
      </c>
      <c r="BU45" t="s">
        <v>45</v>
      </c>
      <c r="BV45" s="1">
        <v>44138</v>
      </c>
      <c r="BW45" t="s">
        <v>45</v>
      </c>
      <c r="BX45" s="1">
        <v>44133</v>
      </c>
      <c r="BY45" t="s">
        <v>45</v>
      </c>
      <c r="BZ45" s="1">
        <v>44042</v>
      </c>
      <c r="CA45" t="s">
        <v>47</v>
      </c>
      <c r="CB45" s="1">
        <v>43566</v>
      </c>
      <c r="CC45" t="s">
        <v>74</v>
      </c>
      <c r="CD45" s="1">
        <v>44125</v>
      </c>
      <c r="CE45" t="s">
        <v>45</v>
      </c>
      <c r="CF45" s="1">
        <v>42676</v>
      </c>
      <c r="CG45" t="s">
        <v>81</v>
      </c>
      <c r="CH45" s="1">
        <v>44076</v>
      </c>
      <c r="CI45" t="s">
        <v>38</v>
      </c>
      <c r="CJ45" s="1">
        <v>44126</v>
      </c>
      <c r="CK45" t="s">
        <v>45</v>
      </c>
      <c r="CL45" s="1">
        <v>44133</v>
      </c>
      <c r="CM45" t="s">
        <v>45</v>
      </c>
      <c r="CN45" s="1">
        <v>44047</v>
      </c>
      <c r="CO45" t="s">
        <v>45</v>
      </c>
      <c r="CP45" s="1">
        <v>44119</v>
      </c>
      <c r="CQ45" t="s">
        <v>43</v>
      </c>
      <c r="CR45" s="1">
        <v>44047</v>
      </c>
      <c r="CS45" t="s">
        <v>47</v>
      </c>
      <c r="CT45" s="1">
        <v>44049</v>
      </c>
      <c r="CU45" t="s">
        <v>46</v>
      </c>
      <c r="CV45" s="1">
        <v>42774</v>
      </c>
      <c r="CW45" t="s">
        <v>79</v>
      </c>
      <c r="CX45" s="1">
        <v>44118</v>
      </c>
      <c r="CY45" t="s">
        <v>45</v>
      </c>
      <c r="CZ45" s="1">
        <v>44126</v>
      </c>
      <c r="DA45" t="s">
        <v>45</v>
      </c>
      <c r="DB45" s="1">
        <v>44133</v>
      </c>
      <c r="DC45" t="s">
        <v>45</v>
      </c>
      <c r="DD45" s="1">
        <v>44131</v>
      </c>
      <c r="DE45" t="s">
        <v>45</v>
      </c>
      <c r="DF45" s="1">
        <v>44126</v>
      </c>
      <c r="DG45" t="s">
        <v>45</v>
      </c>
      <c r="DH45" s="1">
        <v>42681</v>
      </c>
      <c r="DI45" t="s">
        <v>81</v>
      </c>
      <c r="DJ45" s="1">
        <v>44133</v>
      </c>
      <c r="DK45" t="s">
        <v>45</v>
      </c>
      <c r="DL45" s="1">
        <v>44062</v>
      </c>
      <c r="DM45" t="s">
        <v>38</v>
      </c>
      <c r="DN45" s="1">
        <v>44139</v>
      </c>
      <c r="DO45" t="s">
        <v>45</v>
      </c>
      <c r="DP45" s="1">
        <v>44131</v>
      </c>
      <c r="DQ45" t="s">
        <v>45</v>
      </c>
      <c r="DR45" s="1">
        <v>44140</v>
      </c>
      <c r="DS45" t="s">
        <v>45</v>
      </c>
      <c r="DT45" s="1">
        <v>42768</v>
      </c>
      <c r="DU45" t="s">
        <v>79</v>
      </c>
      <c r="DV45" s="1">
        <v>42760</v>
      </c>
      <c r="DW45" t="s">
        <v>79</v>
      </c>
      <c r="DX45" s="1">
        <v>44049</v>
      </c>
      <c r="DY45" t="s">
        <v>47</v>
      </c>
      <c r="DZ45" s="1">
        <v>42677</v>
      </c>
      <c r="EA45" t="s">
        <v>81</v>
      </c>
      <c r="EB45" s="1">
        <v>44125</v>
      </c>
      <c r="EC45" t="s">
        <v>45</v>
      </c>
      <c r="ED45" s="1">
        <v>44125</v>
      </c>
      <c r="EE45" t="s">
        <v>45</v>
      </c>
      <c r="EF45" s="1">
        <v>42775</v>
      </c>
      <c r="EG45" t="s">
        <v>79</v>
      </c>
      <c r="EH45" s="1">
        <v>43068</v>
      </c>
      <c r="EI45" t="s">
        <v>63</v>
      </c>
      <c r="EJ45" s="1">
        <v>44133</v>
      </c>
      <c r="EK45" t="s">
        <v>45</v>
      </c>
      <c r="EL45" s="1">
        <v>42782</v>
      </c>
      <c r="EM45" t="s">
        <v>79</v>
      </c>
      <c r="EN45" s="1">
        <v>44140</v>
      </c>
      <c r="EO45" t="s">
        <v>45</v>
      </c>
      <c r="EP45" s="1">
        <v>43958</v>
      </c>
      <c r="EQ45" t="s">
        <v>41</v>
      </c>
      <c r="ER45" s="1">
        <v>44046</v>
      </c>
      <c r="ES45" t="s">
        <v>45</v>
      </c>
      <c r="ET45" s="1">
        <v>44137</v>
      </c>
      <c r="EU45" t="s">
        <v>45</v>
      </c>
      <c r="EV45" s="1">
        <v>44134</v>
      </c>
      <c r="EW45" t="s">
        <v>45</v>
      </c>
      <c r="EX45" s="1">
        <v>44144</v>
      </c>
      <c r="EY45" t="s">
        <v>45</v>
      </c>
      <c r="EZ45" s="1">
        <v>44048</v>
      </c>
      <c r="FA45" t="s">
        <v>47</v>
      </c>
      <c r="FB45" s="1">
        <v>44133</v>
      </c>
      <c r="FC45" t="s">
        <v>45</v>
      </c>
      <c r="FD45" s="1">
        <v>43769</v>
      </c>
      <c r="FE45" t="s">
        <v>63</v>
      </c>
      <c r="FF45" s="1">
        <v>44062</v>
      </c>
      <c r="FG45" t="s">
        <v>38</v>
      </c>
      <c r="FH45" s="1">
        <v>44133</v>
      </c>
      <c r="FI45" t="s">
        <v>45</v>
      </c>
      <c r="FL45" s="1">
        <v>43312</v>
      </c>
      <c r="FM45" t="s">
        <v>65</v>
      </c>
      <c r="FN45" s="1">
        <v>44139</v>
      </c>
      <c r="FO45" t="s">
        <v>45</v>
      </c>
      <c r="FP45" s="1">
        <v>44133</v>
      </c>
      <c r="FQ45" t="s">
        <v>45</v>
      </c>
      <c r="FR45" s="1">
        <v>43306</v>
      </c>
      <c r="FS45" t="s">
        <v>64</v>
      </c>
      <c r="FT45" s="1">
        <v>44049</v>
      </c>
      <c r="FU45" t="s">
        <v>46</v>
      </c>
      <c r="FV45" s="1">
        <v>44132</v>
      </c>
      <c r="FW45" t="s">
        <v>45</v>
      </c>
      <c r="FX45" s="1">
        <v>44046</v>
      </c>
      <c r="FY45" t="s">
        <v>43</v>
      </c>
      <c r="FZ45" s="1">
        <v>42794</v>
      </c>
      <c r="GA45" t="s">
        <v>79</v>
      </c>
      <c r="GB45" s="1">
        <v>44144</v>
      </c>
      <c r="GC45" t="s">
        <v>45</v>
      </c>
      <c r="GD45" s="1">
        <v>44133</v>
      </c>
      <c r="GE45" t="s">
        <v>45</v>
      </c>
      <c r="GF45" s="1">
        <v>44126</v>
      </c>
      <c r="GG45" t="s">
        <v>45</v>
      </c>
      <c r="GH45" s="1">
        <v>44047</v>
      </c>
      <c r="GI45" t="s">
        <v>47</v>
      </c>
      <c r="GJ45" s="1">
        <v>44048</v>
      </c>
      <c r="GK45" t="s">
        <v>47</v>
      </c>
      <c r="GL45" s="1">
        <v>44133</v>
      </c>
      <c r="GM45" t="s">
        <v>45</v>
      </c>
      <c r="GN45" s="1">
        <v>44141</v>
      </c>
      <c r="GO45" t="s">
        <v>45</v>
      </c>
      <c r="GP45" s="1">
        <v>44007</v>
      </c>
      <c r="GQ45" t="s">
        <v>41</v>
      </c>
      <c r="GR45" s="1">
        <v>44131</v>
      </c>
      <c r="GS45" t="s">
        <v>45</v>
      </c>
      <c r="GT45" s="1">
        <v>44041</v>
      </c>
      <c r="GU45" t="s">
        <v>41</v>
      </c>
      <c r="GV45" s="1">
        <v>44131</v>
      </c>
      <c r="GW45" t="s">
        <v>45</v>
      </c>
      <c r="GX45" s="1">
        <v>44123</v>
      </c>
      <c r="GY45" t="s">
        <v>45</v>
      </c>
      <c r="GZ45" s="1">
        <v>44126</v>
      </c>
      <c r="HA45" t="s">
        <v>45</v>
      </c>
      <c r="HB45" s="1">
        <v>44041</v>
      </c>
      <c r="HC45" t="s">
        <v>47</v>
      </c>
      <c r="HD45" s="1">
        <v>44131</v>
      </c>
      <c r="HE45" t="s">
        <v>45</v>
      </c>
      <c r="HF45" s="1">
        <v>44053</v>
      </c>
      <c r="HG45" t="s">
        <v>47</v>
      </c>
      <c r="HH45" s="1">
        <v>42760</v>
      </c>
      <c r="HI45" t="s">
        <v>79</v>
      </c>
      <c r="HJ45" s="1">
        <v>44133</v>
      </c>
      <c r="HK45" t="s">
        <v>45</v>
      </c>
      <c r="HL45" s="1">
        <v>44053</v>
      </c>
      <c r="HM45" t="s">
        <v>47</v>
      </c>
      <c r="HN45" s="1">
        <v>44041</v>
      </c>
      <c r="HO45" t="s">
        <v>47</v>
      </c>
      <c r="HP45" s="1">
        <v>44133</v>
      </c>
      <c r="HQ45" t="s">
        <v>45</v>
      </c>
      <c r="HR45" s="1">
        <v>44125</v>
      </c>
      <c r="HS45" t="s">
        <v>45</v>
      </c>
      <c r="HT45" s="1">
        <v>44132</v>
      </c>
      <c r="HU45" t="s">
        <v>45</v>
      </c>
      <c r="HV45" s="1">
        <v>44137</v>
      </c>
      <c r="HW45" t="s">
        <v>45</v>
      </c>
      <c r="HX45" s="1">
        <v>44133</v>
      </c>
      <c r="HY45" t="s">
        <v>45</v>
      </c>
      <c r="HZ45" s="1">
        <v>44124</v>
      </c>
      <c r="IA45" t="s">
        <v>45</v>
      </c>
      <c r="IB45" s="1">
        <v>42766</v>
      </c>
      <c r="IC45" t="s">
        <v>79</v>
      </c>
      <c r="ID45" s="1">
        <v>44048</v>
      </c>
      <c r="IE45" t="s">
        <v>47</v>
      </c>
      <c r="IF45" s="1">
        <v>44103</v>
      </c>
      <c r="IG45" t="s">
        <v>43</v>
      </c>
      <c r="IH45" s="1">
        <v>44139</v>
      </c>
      <c r="II45" t="s">
        <v>43</v>
      </c>
      <c r="IJ45" s="1">
        <v>44141</v>
      </c>
      <c r="IK45" t="s">
        <v>45</v>
      </c>
      <c r="IL45" s="1">
        <v>44007</v>
      </c>
      <c r="IM45" t="s">
        <v>41</v>
      </c>
      <c r="IN45" s="1">
        <v>44139</v>
      </c>
      <c r="IO45" t="s">
        <v>43</v>
      </c>
      <c r="IP45" s="1">
        <v>44132</v>
      </c>
      <c r="IQ45" t="s">
        <v>45</v>
      </c>
      <c r="IR45" s="1">
        <v>44133</v>
      </c>
      <c r="IS45" t="s">
        <v>45</v>
      </c>
      <c r="IT45" s="1">
        <v>44049</v>
      </c>
      <c r="IU45" t="s">
        <v>46</v>
      </c>
      <c r="IV45" s="1">
        <v>44133</v>
      </c>
      <c r="IW45" t="s">
        <v>43</v>
      </c>
      <c r="IX45" s="1">
        <v>44046</v>
      </c>
      <c r="IY45" t="s">
        <v>47</v>
      </c>
      <c r="IZ45" s="1">
        <v>44049</v>
      </c>
      <c r="JA45" t="s">
        <v>47</v>
      </c>
      <c r="JB45" s="1">
        <v>42794</v>
      </c>
      <c r="JC45" t="s">
        <v>79</v>
      </c>
      <c r="JD45" s="1">
        <v>44134</v>
      </c>
      <c r="JE45" t="s">
        <v>45</v>
      </c>
      <c r="JF45" s="1">
        <v>44123</v>
      </c>
      <c r="JG45" t="s">
        <v>45</v>
      </c>
      <c r="JH45" s="1">
        <v>44070</v>
      </c>
      <c r="JI45" t="s">
        <v>38</v>
      </c>
      <c r="JJ45" s="1">
        <v>44137</v>
      </c>
      <c r="JK45" t="s">
        <v>45</v>
      </c>
      <c r="JL45" s="1">
        <v>44098</v>
      </c>
      <c r="JM45" t="s">
        <v>43</v>
      </c>
      <c r="JN45" s="1">
        <v>44105</v>
      </c>
      <c r="JO45" t="s">
        <v>45</v>
      </c>
      <c r="JP45" s="1">
        <v>44120</v>
      </c>
      <c r="JQ45" t="s">
        <v>45</v>
      </c>
      <c r="JR45" s="1">
        <v>44126</v>
      </c>
      <c r="JS45" t="s">
        <v>45</v>
      </c>
      <c r="JT45" s="1">
        <v>44124</v>
      </c>
      <c r="JU45" t="s">
        <v>45</v>
      </c>
      <c r="JV45" s="1">
        <v>44130</v>
      </c>
      <c r="JW45" t="s">
        <v>45</v>
      </c>
      <c r="JX45" s="1">
        <v>44096</v>
      </c>
      <c r="JY45" t="s">
        <v>43</v>
      </c>
      <c r="JZ45" s="1">
        <v>44117</v>
      </c>
      <c r="KA45" t="s">
        <v>45</v>
      </c>
      <c r="KB45" s="1">
        <v>44133</v>
      </c>
      <c r="KC45" t="s">
        <v>45</v>
      </c>
      <c r="KD45" s="1">
        <v>44041</v>
      </c>
      <c r="KE45" t="s">
        <v>47</v>
      </c>
      <c r="KF45" s="1">
        <v>42789</v>
      </c>
      <c r="KG45" t="s">
        <v>79</v>
      </c>
      <c r="KH45" s="1">
        <v>44124</v>
      </c>
      <c r="KI45" t="s">
        <v>45</v>
      </c>
      <c r="KJ45" s="1">
        <v>42775</v>
      </c>
      <c r="KK45" t="s">
        <v>79</v>
      </c>
      <c r="KL45" s="1">
        <v>44056</v>
      </c>
      <c r="KM45" t="s">
        <v>45</v>
      </c>
      <c r="KN45" s="1">
        <v>44126</v>
      </c>
      <c r="KO45" t="s">
        <v>45</v>
      </c>
      <c r="KP45" s="1">
        <v>44053</v>
      </c>
      <c r="KQ45" t="s">
        <v>47</v>
      </c>
      <c r="KR45" s="1">
        <v>44131</v>
      </c>
      <c r="KS45" t="s">
        <v>45</v>
      </c>
      <c r="KT45" s="1">
        <v>44155</v>
      </c>
      <c r="KU45" t="s">
        <v>43</v>
      </c>
      <c r="KV45" s="1">
        <v>44012</v>
      </c>
      <c r="KW45" t="s">
        <v>41</v>
      </c>
      <c r="KX45" s="1">
        <v>44132</v>
      </c>
      <c r="KY45" t="s">
        <v>45</v>
      </c>
      <c r="KZ45" s="1">
        <v>44133</v>
      </c>
      <c r="LA45" t="s">
        <v>43</v>
      </c>
      <c r="LB45" s="1">
        <v>44047</v>
      </c>
      <c r="LC45" t="s">
        <v>47</v>
      </c>
      <c r="LD45" s="1">
        <v>44133</v>
      </c>
      <c r="LE45" t="s">
        <v>45</v>
      </c>
      <c r="LF45" s="1">
        <v>44068</v>
      </c>
      <c r="LG45" t="s">
        <v>38</v>
      </c>
      <c r="LH45" s="1">
        <v>44125</v>
      </c>
      <c r="LI45" t="s">
        <v>45</v>
      </c>
      <c r="LJ45" s="1">
        <v>42681</v>
      </c>
      <c r="LK45" t="s">
        <v>77</v>
      </c>
      <c r="LL45" s="1">
        <v>42782</v>
      </c>
      <c r="LM45" t="s">
        <v>79</v>
      </c>
      <c r="LN45" s="1">
        <v>44126</v>
      </c>
      <c r="LO45" t="s">
        <v>45</v>
      </c>
      <c r="LP45" s="1">
        <v>44140</v>
      </c>
      <c r="LQ45" t="s">
        <v>43</v>
      </c>
      <c r="LR45" s="1">
        <v>44042</v>
      </c>
      <c r="LS45" t="s">
        <v>47</v>
      </c>
      <c r="LT45" s="1">
        <v>44068</v>
      </c>
      <c r="LU45" t="s">
        <v>45</v>
      </c>
      <c r="LV45" s="1">
        <v>42675</v>
      </c>
      <c r="LW45" t="s">
        <v>81</v>
      </c>
      <c r="LX45" s="1">
        <v>43152</v>
      </c>
      <c r="LY45" t="s">
        <v>70</v>
      </c>
      <c r="LZ45" s="1">
        <v>42586</v>
      </c>
      <c r="MA45" t="s">
        <v>76</v>
      </c>
      <c r="MB45" s="1">
        <v>44134</v>
      </c>
      <c r="MC45" t="s">
        <v>45</v>
      </c>
      <c r="MD45" s="1">
        <v>44047</v>
      </c>
      <c r="ME45" t="s">
        <v>47</v>
      </c>
      <c r="MF45" s="1">
        <v>44125</v>
      </c>
      <c r="MG45" t="s">
        <v>45</v>
      </c>
      <c r="MH45" s="1">
        <v>44049</v>
      </c>
      <c r="MI45" t="s">
        <v>47</v>
      </c>
      <c r="MJ45" s="1">
        <v>44049</v>
      </c>
      <c r="MK45" t="s">
        <v>47</v>
      </c>
      <c r="ML45" s="1">
        <v>43472</v>
      </c>
      <c r="MM45" t="s">
        <v>59</v>
      </c>
      <c r="MN45" s="1">
        <v>44124</v>
      </c>
      <c r="MO45" t="s">
        <v>45</v>
      </c>
      <c r="MP45" s="1">
        <v>44035</v>
      </c>
      <c r="MQ45" t="s">
        <v>41</v>
      </c>
      <c r="MR45" s="1">
        <v>42640</v>
      </c>
      <c r="MS45" t="s">
        <v>77</v>
      </c>
      <c r="MT45" s="1">
        <v>44139</v>
      </c>
      <c r="MU45" t="s">
        <v>45</v>
      </c>
      <c r="MV45" s="1">
        <v>44132</v>
      </c>
      <c r="MW45" t="s">
        <v>45</v>
      </c>
      <c r="MX45" s="1">
        <v>42794</v>
      </c>
      <c r="MY45" t="s">
        <v>79</v>
      </c>
      <c r="MZ45" s="1">
        <v>44043</v>
      </c>
      <c r="NA45" t="s">
        <v>45</v>
      </c>
      <c r="NB45" s="1">
        <v>44049</v>
      </c>
      <c r="NC45" t="s">
        <v>47</v>
      </c>
      <c r="ND45" s="1">
        <v>44130</v>
      </c>
      <c r="NE45" t="s">
        <v>45</v>
      </c>
      <c r="NF45" s="1">
        <v>43965</v>
      </c>
      <c r="NG45" t="s">
        <v>41</v>
      </c>
      <c r="NH45" s="1">
        <v>44048</v>
      </c>
      <c r="NI45" t="s">
        <v>47</v>
      </c>
      <c r="NJ45" s="1">
        <v>44134</v>
      </c>
      <c r="NK45" t="s">
        <v>45</v>
      </c>
      <c r="NL45" s="1">
        <v>44133</v>
      </c>
      <c r="NM45" t="s">
        <v>45</v>
      </c>
      <c r="NN45" s="1">
        <v>44103</v>
      </c>
      <c r="NO45" t="s">
        <v>45</v>
      </c>
      <c r="NP45" s="1">
        <v>44125</v>
      </c>
      <c r="NQ45" t="s">
        <v>45</v>
      </c>
      <c r="NR45" s="1">
        <v>44047</v>
      </c>
      <c r="NS45" t="s">
        <v>47</v>
      </c>
      <c r="NT45" s="1">
        <v>44042</v>
      </c>
      <c r="NU45" t="s">
        <v>47</v>
      </c>
      <c r="NV45" s="1">
        <v>44133</v>
      </c>
      <c r="NW45" t="s">
        <v>45</v>
      </c>
      <c r="NX45" s="1">
        <v>44133</v>
      </c>
      <c r="NY45" t="s">
        <v>45</v>
      </c>
      <c r="NZ45" s="1">
        <v>44126</v>
      </c>
      <c r="OA45" t="s">
        <v>45</v>
      </c>
      <c r="OB45" s="1">
        <v>44131</v>
      </c>
      <c r="OC45" t="s">
        <v>45</v>
      </c>
      <c r="OD45" s="1">
        <v>44131</v>
      </c>
      <c r="OE45" t="s">
        <v>45</v>
      </c>
      <c r="OF45" s="1">
        <v>44061</v>
      </c>
      <c r="OG45" t="s">
        <v>45</v>
      </c>
      <c r="OH45" s="1">
        <v>44133</v>
      </c>
      <c r="OI45" t="s">
        <v>45</v>
      </c>
      <c r="OJ45" s="1">
        <v>44126</v>
      </c>
      <c r="OK45" t="s">
        <v>45</v>
      </c>
      <c r="OL45" s="1">
        <v>44133</v>
      </c>
      <c r="OM45" t="s">
        <v>45</v>
      </c>
      <c r="ON45" s="1">
        <v>44133</v>
      </c>
      <c r="OO45" t="s">
        <v>45</v>
      </c>
      <c r="OP45" s="1">
        <v>44126</v>
      </c>
      <c r="OQ45" t="s">
        <v>45</v>
      </c>
      <c r="OR45" s="1">
        <v>42780</v>
      </c>
      <c r="OS45" t="s">
        <v>77</v>
      </c>
      <c r="OT45" s="1">
        <v>44062</v>
      </c>
      <c r="OU45" t="s">
        <v>38</v>
      </c>
      <c r="OV45" s="1">
        <v>44125</v>
      </c>
      <c r="OW45" t="s">
        <v>45</v>
      </c>
      <c r="OX45" s="1">
        <v>44119</v>
      </c>
      <c r="OY45" t="s">
        <v>45</v>
      </c>
      <c r="OZ45" s="1">
        <v>44120</v>
      </c>
      <c r="PA45" t="s">
        <v>45</v>
      </c>
      <c r="PB45" s="1">
        <v>44046</v>
      </c>
      <c r="PC45" t="s">
        <v>47</v>
      </c>
      <c r="PD45" s="1">
        <v>44134</v>
      </c>
      <c r="PE45" t="s">
        <v>45</v>
      </c>
      <c r="PF45" s="1">
        <v>44126</v>
      </c>
      <c r="PG45" t="s">
        <v>45</v>
      </c>
      <c r="PH45" s="1">
        <v>44046</v>
      </c>
      <c r="PI45" t="s">
        <v>41</v>
      </c>
      <c r="PJ45" s="1">
        <v>44137</v>
      </c>
      <c r="PK45" t="s">
        <v>45</v>
      </c>
      <c r="PL45" s="1">
        <v>44140</v>
      </c>
      <c r="PM45" t="s">
        <v>45</v>
      </c>
      <c r="PN45" s="1">
        <v>44132</v>
      </c>
      <c r="PO45" t="s">
        <v>43</v>
      </c>
      <c r="PP45" s="1">
        <v>42675</v>
      </c>
      <c r="PQ45" t="s">
        <v>81</v>
      </c>
      <c r="PR45" s="1">
        <v>42760</v>
      </c>
      <c r="PS45" t="s">
        <v>79</v>
      </c>
      <c r="PT45" s="1">
        <v>44098</v>
      </c>
      <c r="PU45" t="s">
        <v>38</v>
      </c>
      <c r="PV45" s="1">
        <v>44131</v>
      </c>
      <c r="PW45" t="s">
        <v>45</v>
      </c>
      <c r="PX45" s="1">
        <v>44123</v>
      </c>
      <c r="PY45" t="s">
        <v>45</v>
      </c>
      <c r="PZ45" s="1">
        <v>44140</v>
      </c>
      <c r="QA45" t="s">
        <v>45</v>
      </c>
      <c r="QB45" s="1">
        <v>44013</v>
      </c>
      <c r="QC45" t="s">
        <v>41</v>
      </c>
      <c r="QD45" s="1">
        <v>44040</v>
      </c>
      <c r="QE45" t="s">
        <v>46</v>
      </c>
      <c r="QF45" s="1">
        <v>44140</v>
      </c>
      <c r="QG45" t="s">
        <v>45</v>
      </c>
      <c r="QH45" s="1">
        <v>42758</v>
      </c>
      <c r="QI45" t="s">
        <v>79</v>
      </c>
      <c r="QJ45" s="1">
        <v>43524</v>
      </c>
      <c r="QK45" t="s">
        <v>61</v>
      </c>
      <c r="QL45" s="1">
        <v>44124</v>
      </c>
      <c r="QM45" t="s">
        <v>45</v>
      </c>
      <c r="QN45" s="1">
        <v>44098</v>
      </c>
      <c r="QO45" t="s">
        <v>43</v>
      </c>
      <c r="QP45" s="1">
        <v>44140</v>
      </c>
      <c r="QQ45" t="s">
        <v>45</v>
      </c>
      <c r="QR45" s="1">
        <v>44132</v>
      </c>
      <c r="QS45" t="s">
        <v>45</v>
      </c>
      <c r="QT45" s="1">
        <v>44125</v>
      </c>
      <c r="QU45" t="s">
        <v>45</v>
      </c>
      <c r="QV45" s="1">
        <v>44132</v>
      </c>
      <c r="QW45" t="s">
        <v>45</v>
      </c>
      <c r="QX45" s="1">
        <v>44139</v>
      </c>
      <c r="QY45" t="s">
        <v>45</v>
      </c>
      <c r="QZ45" s="1">
        <v>44124</v>
      </c>
      <c r="RA45" t="s">
        <v>45</v>
      </c>
      <c r="RB45" s="1">
        <v>43978</v>
      </c>
      <c r="RC45" t="s">
        <v>41</v>
      </c>
      <c r="RD45" s="1">
        <v>42794</v>
      </c>
      <c r="RE45" t="s">
        <v>79</v>
      </c>
      <c r="RF45" s="1">
        <v>43979</v>
      </c>
      <c r="RG45" t="s">
        <v>41</v>
      </c>
      <c r="RH45" s="1">
        <v>44131</v>
      </c>
      <c r="RI45" t="s">
        <v>45</v>
      </c>
      <c r="RJ45" s="1">
        <v>44049</v>
      </c>
      <c r="RK45" t="s">
        <v>41</v>
      </c>
      <c r="RL45" s="1">
        <v>44133</v>
      </c>
      <c r="RM45" t="s">
        <v>45</v>
      </c>
      <c r="RN45" s="1">
        <v>44124</v>
      </c>
      <c r="RO45" t="s">
        <v>45</v>
      </c>
      <c r="RP45" s="1">
        <v>42670</v>
      </c>
      <c r="RQ45" t="s">
        <v>81</v>
      </c>
      <c r="RR45" s="1">
        <v>44046</v>
      </c>
      <c r="RS45" t="s">
        <v>47</v>
      </c>
      <c r="RT45" s="1">
        <v>43872</v>
      </c>
      <c r="RU45" t="s">
        <v>50</v>
      </c>
      <c r="RV45" s="1">
        <v>42676</v>
      </c>
      <c r="RW45" t="s">
        <v>81</v>
      </c>
      <c r="RX45" s="1">
        <v>43872</v>
      </c>
      <c r="RY45" t="s">
        <v>50</v>
      </c>
      <c r="RZ45" s="1">
        <v>44040</v>
      </c>
      <c r="SA45" t="s">
        <v>47</v>
      </c>
      <c r="SB45" s="1">
        <v>44125</v>
      </c>
      <c r="SC45" t="s">
        <v>45</v>
      </c>
      <c r="SD45" s="1">
        <v>44125</v>
      </c>
      <c r="SE45" t="s">
        <v>45</v>
      </c>
      <c r="SF45" s="1">
        <v>44034</v>
      </c>
      <c r="SG45" t="s">
        <v>47</v>
      </c>
      <c r="SH45" s="1">
        <v>44125</v>
      </c>
      <c r="SI45" t="s">
        <v>45</v>
      </c>
      <c r="SJ45" s="1">
        <v>44048</v>
      </c>
      <c r="SK45" t="s">
        <v>47</v>
      </c>
      <c r="SL45" s="1">
        <v>44138</v>
      </c>
      <c r="SM45" t="s">
        <v>45</v>
      </c>
      <c r="SN45" s="1">
        <v>43978</v>
      </c>
      <c r="SO45" t="s">
        <v>41</v>
      </c>
      <c r="SP45" s="1">
        <v>44070</v>
      </c>
      <c r="SQ45" t="s">
        <v>38</v>
      </c>
      <c r="SR45" s="1">
        <v>44132</v>
      </c>
      <c r="SS45" t="s">
        <v>45</v>
      </c>
      <c r="ST45" s="1">
        <v>44118</v>
      </c>
      <c r="SU45" t="s">
        <v>45</v>
      </c>
      <c r="SV45" s="1">
        <v>44124</v>
      </c>
      <c r="SW45" t="s">
        <v>45</v>
      </c>
      <c r="SX45" s="1">
        <v>44047</v>
      </c>
      <c r="SY45" t="s">
        <v>45</v>
      </c>
      <c r="SZ45" s="1">
        <v>44132</v>
      </c>
      <c r="TA45" t="s">
        <v>45</v>
      </c>
      <c r="TB45" s="1">
        <v>43472</v>
      </c>
      <c r="TC45" t="s">
        <v>59</v>
      </c>
      <c r="TD45" s="1">
        <v>44140</v>
      </c>
      <c r="TE45" t="s">
        <v>45</v>
      </c>
      <c r="TF45" s="1">
        <v>44134</v>
      </c>
      <c r="TG45" t="s">
        <v>45</v>
      </c>
      <c r="TH45" s="1">
        <v>44047</v>
      </c>
      <c r="TI45" t="s">
        <v>47</v>
      </c>
      <c r="TJ45" s="1">
        <v>44126</v>
      </c>
      <c r="TK45" t="s">
        <v>45</v>
      </c>
      <c r="TL45" s="1">
        <v>44047</v>
      </c>
      <c r="TM45" t="s">
        <v>47</v>
      </c>
      <c r="TN45" s="1">
        <v>42788</v>
      </c>
      <c r="TO45" t="s">
        <v>79</v>
      </c>
      <c r="TP45" s="1">
        <v>44040</v>
      </c>
      <c r="TQ45" t="s">
        <v>45</v>
      </c>
      <c r="TR45" s="1">
        <v>44132</v>
      </c>
      <c r="TS45" t="s">
        <v>45</v>
      </c>
      <c r="TT45" s="1">
        <v>44131</v>
      </c>
      <c r="TU45" t="s">
        <v>45</v>
      </c>
      <c r="TV45" s="1">
        <v>44118</v>
      </c>
      <c r="TW45" t="s">
        <v>45</v>
      </c>
      <c r="TX45" s="1">
        <v>42761</v>
      </c>
      <c r="TY45" t="s">
        <v>79</v>
      </c>
      <c r="TZ45" s="1">
        <v>44130</v>
      </c>
      <c r="UA45" t="s">
        <v>45</v>
      </c>
      <c r="UB45" s="1">
        <v>44042</v>
      </c>
      <c r="UC45" t="s">
        <v>46</v>
      </c>
      <c r="UD45" s="1">
        <v>44062</v>
      </c>
      <c r="UE45" t="s">
        <v>38</v>
      </c>
      <c r="UF45" s="1">
        <v>42765</v>
      </c>
      <c r="UG45" t="s">
        <v>79</v>
      </c>
      <c r="UH45" s="1">
        <v>44041</v>
      </c>
      <c r="UI45" t="s">
        <v>46</v>
      </c>
      <c r="UJ45" s="1">
        <v>44133</v>
      </c>
      <c r="UK45" t="s">
        <v>45</v>
      </c>
      <c r="UL45" s="1">
        <v>44117</v>
      </c>
      <c r="UM45" t="s">
        <v>45</v>
      </c>
      <c r="UN45" s="1">
        <v>44131</v>
      </c>
      <c r="UO45" t="s">
        <v>44</v>
      </c>
      <c r="UP45" s="1">
        <v>44140</v>
      </c>
      <c r="UQ45" t="s">
        <v>45</v>
      </c>
      <c r="UR45" s="1">
        <v>43320</v>
      </c>
      <c r="US45" t="s">
        <v>65</v>
      </c>
      <c r="UT45" s="1">
        <v>44126</v>
      </c>
      <c r="UU45" t="s">
        <v>45</v>
      </c>
      <c r="UV45" s="1">
        <v>42670</v>
      </c>
      <c r="UW45" t="s">
        <v>74</v>
      </c>
      <c r="UX45" s="1">
        <v>43998</v>
      </c>
      <c r="UY45" t="s">
        <v>41</v>
      </c>
      <c r="UZ45" s="1">
        <v>44047</v>
      </c>
      <c r="VA45" t="s">
        <v>47</v>
      </c>
      <c r="VB45" s="1">
        <v>44140</v>
      </c>
      <c r="VC45" t="s">
        <v>45</v>
      </c>
      <c r="VD45" s="1">
        <v>44061</v>
      </c>
      <c r="VE45" t="s">
        <v>38</v>
      </c>
      <c r="VF45" s="1">
        <v>44140</v>
      </c>
      <c r="VG45" t="s">
        <v>45</v>
      </c>
      <c r="VH45" s="1">
        <v>44046</v>
      </c>
      <c r="VI45" t="s">
        <v>47</v>
      </c>
      <c r="VJ45" s="1">
        <v>43956</v>
      </c>
      <c r="VK45" t="s">
        <v>41</v>
      </c>
      <c r="VL45" s="1">
        <v>44042</v>
      </c>
      <c r="VM45" t="s">
        <v>41</v>
      </c>
      <c r="VN45" s="1">
        <v>44133</v>
      </c>
      <c r="VO45" t="s">
        <v>45</v>
      </c>
      <c r="VP45" s="1">
        <v>44041</v>
      </c>
      <c r="VQ45" t="s">
        <v>41</v>
      </c>
      <c r="VR45" s="1">
        <v>44126</v>
      </c>
      <c r="VS45" t="s">
        <v>45</v>
      </c>
      <c r="VT45" s="1">
        <v>44134</v>
      </c>
      <c r="VU45" t="s">
        <v>45</v>
      </c>
      <c r="VV45" s="1">
        <v>44054</v>
      </c>
      <c r="VW45" t="s">
        <v>41</v>
      </c>
      <c r="VX45" s="1">
        <v>44131</v>
      </c>
      <c r="VY45" t="s">
        <v>45</v>
      </c>
      <c r="VZ45" s="1">
        <v>44050</v>
      </c>
      <c r="WA45" t="s">
        <v>46</v>
      </c>
      <c r="WB45" s="1">
        <v>44085</v>
      </c>
      <c r="WC45" t="s">
        <v>38</v>
      </c>
      <c r="WD45" s="1">
        <v>44047</v>
      </c>
      <c r="WE45" t="s">
        <v>47</v>
      </c>
      <c r="WF45" s="1">
        <v>42670</v>
      </c>
      <c r="WG45" t="s">
        <v>81</v>
      </c>
      <c r="WH45" s="1">
        <v>44133</v>
      </c>
      <c r="WI45" t="s">
        <v>45</v>
      </c>
      <c r="WJ45" s="1">
        <v>44126</v>
      </c>
      <c r="WK45" t="s">
        <v>45</v>
      </c>
      <c r="WL45" s="1">
        <v>42759</v>
      </c>
      <c r="WM45" t="s">
        <v>79</v>
      </c>
      <c r="WN45" s="1">
        <v>42766</v>
      </c>
      <c r="WO45" t="s">
        <v>79</v>
      </c>
      <c r="WP45" s="1">
        <v>44049</v>
      </c>
      <c r="WQ45" t="s">
        <v>47</v>
      </c>
      <c r="WR45" s="1">
        <v>44124</v>
      </c>
      <c r="WS45" t="s">
        <v>45</v>
      </c>
      <c r="WT45" s="1">
        <v>44132</v>
      </c>
      <c r="WU45" t="s">
        <v>45</v>
      </c>
      <c r="WV45" s="1">
        <v>44132</v>
      </c>
      <c r="WW45" t="s">
        <v>45</v>
      </c>
      <c r="WX45" s="1">
        <v>42675</v>
      </c>
      <c r="WY45" t="s">
        <v>81</v>
      </c>
      <c r="WZ45" s="1">
        <v>44118</v>
      </c>
      <c r="XA45" t="s">
        <v>45</v>
      </c>
      <c r="XB45" s="1">
        <v>44131</v>
      </c>
      <c r="XC45" t="s">
        <v>45</v>
      </c>
      <c r="XD45" s="1">
        <v>44126</v>
      </c>
      <c r="XE45" t="s">
        <v>45</v>
      </c>
      <c r="XF45" s="1">
        <v>44042</v>
      </c>
      <c r="XG45" t="s">
        <v>47</v>
      </c>
      <c r="XH45" s="1">
        <v>44117</v>
      </c>
      <c r="XI45" t="s">
        <v>45</v>
      </c>
      <c r="XJ45" s="1">
        <v>44131</v>
      </c>
      <c r="XK45" t="s">
        <v>45</v>
      </c>
      <c r="XL45" s="1">
        <v>42669</v>
      </c>
      <c r="XM45" t="s">
        <v>77</v>
      </c>
      <c r="XN45" s="1">
        <v>44126</v>
      </c>
      <c r="XO45" t="s">
        <v>45</v>
      </c>
      <c r="XP45" s="1">
        <v>44040</v>
      </c>
      <c r="XQ45" t="s">
        <v>47</v>
      </c>
      <c r="XR45" s="1">
        <v>44047</v>
      </c>
      <c r="XS45" t="s">
        <v>45</v>
      </c>
      <c r="XT45" s="1">
        <v>43160</v>
      </c>
      <c r="XU45" t="s">
        <v>67</v>
      </c>
      <c r="XV45" s="1">
        <v>44137</v>
      </c>
      <c r="XW45" t="s">
        <v>45</v>
      </c>
      <c r="XX45" s="1">
        <v>44125</v>
      </c>
      <c r="XY45" t="s">
        <v>45</v>
      </c>
      <c r="XZ45" s="1">
        <v>44127</v>
      </c>
      <c r="YA45" t="s">
        <v>45</v>
      </c>
      <c r="YB45" s="1">
        <v>44123</v>
      </c>
      <c r="YC45" t="s">
        <v>45</v>
      </c>
      <c r="YF45" s="1">
        <v>44120</v>
      </c>
      <c r="YG45" t="s">
        <v>45</v>
      </c>
      <c r="YH45" s="1">
        <v>44132</v>
      </c>
      <c r="YI45" t="s">
        <v>45</v>
      </c>
      <c r="YJ45" s="1">
        <v>44062</v>
      </c>
      <c r="YK45" t="s">
        <v>38</v>
      </c>
      <c r="YL45" s="1">
        <v>44126</v>
      </c>
      <c r="YM45" t="s">
        <v>45</v>
      </c>
      <c r="YN45" s="1">
        <v>44063</v>
      </c>
      <c r="YO45" t="s">
        <v>41</v>
      </c>
      <c r="YP45" s="1">
        <v>44132</v>
      </c>
      <c r="YQ45" t="s">
        <v>45</v>
      </c>
      <c r="YR45" s="1">
        <v>44131</v>
      </c>
      <c r="YS45" t="s">
        <v>45</v>
      </c>
      <c r="YT45" s="1">
        <v>44126</v>
      </c>
      <c r="YU45" t="s">
        <v>45</v>
      </c>
      <c r="YV45" s="1">
        <v>44133</v>
      </c>
      <c r="YW45" t="s">
        <v>45</v>
      </c>
      <c r="YX45" s="1">
        <v>44139</v>
      </c>
      <c r="YY45" t="s">
        <v>45</v>
      </c>
      <c r="YZ45" s="1">
        <v>44132</v>
      </c>
      <c r="ZA45" t="s">
        <v>45</v>
      </c>
      <c r="ZB45" s="1">
        <v>44089</v>
      </c>
      <c r="ZC45" t="s">
        <v>45</v>
      </c>
      <c r="ZD45" s="1">
        <v>44126</v>
      </c>
      <c r="ZE45" t="s">
        <v>45</v>
      </c>
      <c r="ZF45" s="1">
        <v>44132</v>
      </c>
      <c r="ZG45" t="s">
        <v>45</v>
      </c>
      <c r="ZH45" s="1">
        <v>44126</v>
      </c>
      <c r="ZI45" t="s">
        <v>45</v>
      </c>
      <c r="ZJ45" s="1">
        <v>44133</v>
      </c>
      <c r="ZK45" t="s">
        <v>45</v>
      </c>
      <c r="ZL45" s="1">
        <v>42717</v>
      </c>
      <c r="ZM45" t="s">
        <v>79</v>
      </c>
      <c r="ZN45" s="1">
        <v>44140</v>
      </c>
      <c r="ZO45" t="s">
        <v>45</v>
      </c>
      <c r="ZP45" s="1">
        <v>44131</v>
      </c>
      <c r="ZQ45" t="s">
        <v>45</v>
      </c>
      <c r="ZR45" s="1">
        <v>43776</v>
      </c>
      <c r="ZS45" t="s">
        <v>54</v>
      </c>
      <c r="ZT45" s="1">
        <v>44125</v>
      </c>
      <c r="ZU45" t="s">
        <v>45</v>
      </c>
      <c r="ZV45" s="1">
        <v>44134</v>
      </c>
      <c r="ZW45" t="s">
        <v>45</v>
      </c>
      <c r="ZX45" s="1">
        <v>44140</v>
      </c>
      <c r="ZY45" t="s">
        <v>45</v>
      </c>
      <c r="ZZ45" s="1">
        <v>42670</v>
      </c>
      <c r="AAA45" t="s">
        <v>81</v>
      </c>
      <c r="AAB45" s="1">
        <v>44132</v>
      </c>
      <c r="AAC45" t="s">
        <v>45</v>
      </c>
      <c r="AAD45" s="1">
        <v>44132</v>
      </c>
      <c r="AAE45" t="s">
        <v>43</v>
      </c>
      <c r="AAF45" s="1">
        <v>42598</v>
      </c>
      <c r="AAG45" t="s">
        <v>77</v>
      </c>
      <c r="AAH45" s="1">
        <v>44130</v>
      </c>
      <c r="AAI45" t="s">
        <v>45</v>
      </c>
      <c r="AAJ45" s="1">
        <v>42683</v>
      </c>
      <c r="AAK45" t="s">
        <v>76</v>
      </c>
      <c r="AAL45" s="1">
        <v>42660</v>
      </c>
      <c r="AAM45" t="s">
        <v>81</v>
      </c>
      <c r="AAN45" s="1">
        <v>44134</v>
      </c>
      <c r="AAO45" t="s">
        <v>45</v>
      </c>
      <c r="AAP45" s="1">
        <v>44062</v>
      </c>
      <c r="AAQ45" t="s">
        <v>45</v>
      </c>
      <c r="AAR45" s="1">
        <v>44133</v>
      </c>
      <c r="AAS45" t="s">
        <v>45</v>
      </c>
      <c r="AAT45" s="1">
        <v>42591</v>
      </c>
      <c r="AAU45" t="s">
        <v>76</v>
      </c>
      <c r="AAV45" s="1">
        <v>44131</v>
      </c>
      <c r="AAW45" t="s">
        <v>45</v>
      </c>
      <c r="AAX45" s="1">
        <v>44049</v>
      </c>
      <c r="AAY45" t="s">
        <v>47</v>
      </c>
      <c r="AAZ45" s="1">
        <v>44042</v>
      </c>
      <c r="ABA45" t="s">
        <v>46</v>
      </c>
      <c r="ABB45" s="1">
        <v>44132</v>
      </c>
      <c r="ABC45" t="s">
        <v>45</v>
      </c>
      <c r="ABD45" s="1">
        <v>44049</v>
      </c>
      <c r="ABE45" t="s">
        <v>43</v>
      </c>
      <c r="ABF45" s="1">
        <v>44117</v>
      </c>
      <c r="ABG45" t="s">
        <v>45</v>
      </c>
      <c r="ABH45" s="1">
        <v>44131</v>
      </c>
      <c r="ABI45" t="s">
        <v>45</v>
      </c>
      <c r="ABJ45" s="1">
        <v>44035</v>
      </c>
      <c r="ABK45" t="s">
        <v>45</v>
      </c>
      <c r="ABL45" s="1">
        <v>42781</v>
      </c>
      <c r="ABM45" t="s">
        <v>79</v>
      </c>
      <c r="ABN45" s="1">
        <v>44138</v>
      </c>
      <c r="ABO45" t="s">
        <v>45</v>
      </c>
      <c r="ABP45" s="1">
        <v>44131</v>
      </c>
      <c r="ABQ45" t="s">
        <v>45</v>
      </c>
      <c r="ABR45" s="1">
        <v>44144</v>
      </c>
      <c r="ABS45" t="s">
        <v>45</v>
      </c>
      <c r="ABT45" s="1">
        <v>42789</v>
      </c>
      <c r="ABU45" t="s">
        <v>79</v>
      </c>
      <c r="ABV45" s="1">
        <v>44123</v>
      </c>
      <c r="ABW45" t="s">
        <v>45</v>
      </c>
      <c r="ABX45" s="1">
        <v>44120</v>
      </c>
      <c r="ABY45" t="s">
        <v>45</v>
      </c>
      <c r="ABZ45" s="1">
        <v>44132</v>
      </c>
      <c r="ACA45" t="s">
        <v>45</v>
      </c>
      <c r="ACB45" s="1">
        <v>44133</v>
      </c>
      <c r="ACC45" t="s">
        <v>45</v>
      </c>
      <c r="ACD45" s="1">
        <v>44140</v>
      </c>
      <c r="ACE45" t="s">
        <v>45</v>
      </c>
      <c r="ACF45" s="1">
        <v>44131</v>
      </c>
      <c r="ACG45" t="s">
        <v>45</v>
      </c>
      <c r="ACH45" s="1">
        <v>44139</v>
      </c>
      <c r="ACI45" t="s">
        <v>38</v>
      </c>
      <c r="ACJ45" s="1">
        <v>44070</v>
      </c>
      <c r="ACK45" t="s">
        <v>38</v>
      </c>
      <c r="ACL45" s="1">
        <v>44068</v>
      </c>
      <c r="ACM45" t="s">
        <v>38</v>
      </c>
      <c r="ACN45" s="1">
        <v>44048</v>
      </c>
      <c r="ACO45" t="s">
        <v>47</v>
      </c>
      <c r="ACP45" s="1">
        <v>42769</v>
      </c>
      <c r="ACQ45" t="s">
        <v>79</v>
      </c>
      <c r="ACR45" s="1">
        <v>44125</v>
      </c>
      <c r="ACS45" t="s">
        <v>45</v>
      </c>
      <c r="ACT45" s="1">
        <v>44056</v>
      </c>
      <c r="ACU45" t="s">
        <v>43</v>
      </c>
      <c r="ACV45" s="1">
        <v>42789</v>
      </c>
      <c r="ACW45" t="s">
        <v>79</v>
      </c>
      <c r="ACX45" s="1">
        <v>44046</v>
      </c>
      <c r="ACY45" t="s">
        <v>47</v>
      </c>
      <c r="ACZ45" s="1">
        <v>44053</v>
      </c>
      <c r="ADA45" t="s">
        <v>47</v>
      </c>
      <c r="ADB45" s="1">
        <v>44132</v>
      </c>
      <c r="ADC45" t="s">
        <v>45</v>
      </c>
      <c r="ADD45" s="1">
        <v>44138</v>
      </c>
      <c r="ADE45" t="s">
        <v>45</v>
      </c>
      <c r="ADF45" s="1">
        <v>42773</v>
      </c>
      <c r="ADG45" t="s">
        <v>79</v>
      </c>
      <c r="ADH45" s="1">
        <v>44040</v>
      </c>
      <c r="ADI45" t="s">
        <v>47</v>
      </c>
      <c r="ADJ45" s="1">
        <v>44088</v>
      </c>
      <c r="ADK45" t="s">
        <v>45</v>
      </c>
      <c r="ADL45" s="1">
        <v>42773</v>
      </c>
      <c r="ADM45" t="s">
        <v>79</v>
      </c>
      <c r="ADN45" s="1">
        <v>44126</v>
      </c>
      <c r="ADO45" t="s">
        <v>45</v>
      </c>
      <c r="ADP45" s="1">
        <v>42711</v>
      </c>
      <c r="ADQ45" t="s">
        <v>72</v>
      </c>
      <c r="ADR45" s="1">
        <v>44048</v>
      </c>
      <c r="ADS45" t="s">
        <v>41</v>
      </c>
      <c r="ADT45" s="1">
        <v>44046</v>
      </c>
      <c r="ADU45" t="s">
        <v>47</v>
      </c>
      <c r="ADV45" s="1">
        <v>44049</v>
      </c>
      <c r="ADW45" t="s">
        <v>47</v>
      </c>
      <c r="ADX45" s="1">
        <v>44061</v>
      </c>
      <c r="ADY45" t="s">
        <v>47</v>
      </c>
      <c r="ADZ45" s="1">
        <v>44131</v>
      </c>
      <c r="AEA45" t="s">
        <v>45</v>
      </c>
      <c r="AEB45" s="1">
        <v>44133</v>
      </c>
      <c r="AEC45" t="s">
        <v>45</v>
      </c>
      <c r="AED45" s="1">
        <v>44125</v>
      </c>
      <c r="AEE45" t="s">
        <v>45</v>
      </c>
      <c r="AEF45" s="1">
        <v>42781</v>
      </c>
      <c r="AEG45" t="s">
        <v>79</v>
      </c>
      <c r="AEH45" s="1">
        <v>42789</v>
      </c>
      <c r="AEI45" t="s">
        <v>79</v>
      </c>
      <c r="AEJ45" s="1">
        <v>44131</v>
      </c>
      <c r="AEK45" t="s">
        <v>43</v>
      </c>
      <c r="AEL45" s="1">
        <v>44077</v>
      </c>
      <c r="AEM45" t="s">
        <v>45</v>
      </c>
      <c r="AEN45" s="1">
        <v>44134</v>
      </c>
      <c r="AEO45" t="s">
        <v>45</v>
      </c>
      <c r="AEP45" s="1">
        <v>44042</v>
      </c>
      <c r="AEQ45" t="s">
        <v>47</v>
      </c>
      <c r="AER45" s="1">
        <v>44048</v>
      </c>
      <c r="AES45" t="s">
        <v>45</v>
      </c>
      <c r="AET45" s="1">
        <v>42586</v>
      </c>
      <c r="AEU45" t="s">
        <v>77</v>
      </c>
      <c r="AEV45" s="1">
        <v>44042</v>
      </c>
      <c r="AEW45" t="s">
        <v>47</v>
      </c>
      <c r="AEX45" s="1">
        <v>42782</v>
      </c>
      <c r="AEY45" t="s">
        <v>79</v>
      </c>
      <c r="AEZ45" s="1">
        <v>44126</v>
      </c>
      <c r="AFA45" t="s">
        <v>45</v>
      </c>
      <c r="AFB45" s="1">
        <v>44124</v>
      </c>
      <c r="AFC45" t="s">
        <v>45</v>
      </c>
      <c r="AFD45" s="1">
        <v>44133</v>
      </c>
      <c r="AFE45" t="s">
        <v>45</v>
      </c>
      <c r="AFF45" s="1">
        <v>44105</v>
      </c>
      <c r="AFG45" t="s">
        <v>39</v>
      </c>
      <c r="AFH45" s="1">
        <v>42676</v>
      </c>
      <c r="AFI45" t="s">
        <v>81</v>
      </c>
      <c r="AFJ45" s="1">
        <v>44061</v>
      </c>
      <c r="AFK45" t="s">
        <v>38</v>
      </c>
      <c r="AFL45" s="1">
        <v>44047</v>
      </c>
      <c r="AFM45" t="s">
        <v>47</v>
      </c>
      <c r="AFN45" s="1">
        <v>44124</v>
      </c>
      <c r="AFO45" t="s">
        <v>45</v>
      </c>
      <c r="AFP45" s="1">
        <v>44048</v>
      </c>
      <c r="AFQ45" t="s">
        <v>46</v>
      </c>
      <c r="AFR45" s="1">
        <v>44133</v>
      </c>
      <c r="AFS45" t="s">
        <v>45</v>
      </c>
      <c r="AFT45" s="1">
        <v>44019</v>
      </c>
      <c r="AFU45" t="s">
        <v>41</v>
      </c>
      <c r="AFV45" s="1">
        <v>44077</v>
      </c>
      <c r="AFW45" t="s">
        <v>45</v>
      </c>
      <c r="AFX45" s="1">
        <v>44049</v>
      </c>
      <c r="AFY45" t="s">
        <v>47</v>
      </c>
      <c r="AFZ45" s="1">
        <v>44141</v>
      </c>
      <c r="AGA45" t="s">
        <v>45</v>
      </c>
      <c r="AGB45" s="1">
        <v>42680</v>
      </c>
      <c r="AGC45" t="s">
        <v>81</v>
      </c>
      <c r="AGD45" s="1">
        <v>42683</v>
      </c>
      <c r="AGE45" t="s">
        <v>79</v>
      </c>
      <c r="AGF45" s="1">
        <v>44119</v>
      </c>
      <c r="AGG45" t="s">
        <v>45</v>
      </c>
      <c r="AGH45" s="1">
        <v>44124</v>
      </c>
      <c r="AGI45" t="s">
        <v>45</v>
      </c>
      <c r="AGJ45" s="1">
        <v>44040</v>
      </c>
      <c r="AGK45" t="s">
        <v>41</v>
      </c>
      <c r="AGL45" s="1">
        <v>42788</v>
      </c>
      <c r="AGM45" t="s">
        <v>79</v>
      </c>
      <c r="AGN45" s="1">
        <v>44132</v>
      </c>
      <c r="AGO45" t="s">
        <v>45</v>
      </c>
      <c r="AGP45" s="1">
        <v>43971</v>
      </c>
      <c r="AGQ45" t="s">
        <v>41</v>
      </c>
      <c r="AGR45" s="1">
        <v>44062</v>
      </c>
      <c r="AGS45" t="s">
        <v>45</v>
      </c>
      <c r="AGT45" s="1">
        <v>44125</v>
      </c>
      <c r="AGU45" t="s">
        <v>45</v>
      </c>
      <c r="AGV45" s="1">
        <v>44130</v>
      </c>
      <c r="AGW45" t="s">
        <v>45</v>
      </c>
      <c r="AGZ45" s="1">
        <v>44131</v>
      </c>
      <c r="AHA45" t="s">
        <v>45</v>
      </c>
      <c r="AHB45" s="1">
        <v>44133</v>
      </c>
      <c r="AHC45" t="s">
        <v>45</v>
      </c>
      <c r="AHD45" s="1">
        <v>44134</v>
      </c>
      <c r="AHE45" t="s">
        <v>45</v>
      </c>
      <c r="AHF45" s="1">
        <v>44068</v>
      </c>
      <c r="AHG45" t="s">
        <v>38</v>
      </c>
      <c r="AHH45" s="1">
        <v>44070</v>
      </c>
      <c r="AHI45" t="s">
        <v>45</v>
      </c>
      <c r="AHJ45" s="1">
        <v>44224</v>
      </c>
      <c r="AHK45" t="s">
        <v>41</v>
      </c>
      <c r="AHL45" s="1">
        <v>42803</v>
      </c>
      <c r="AHM45" t="s">
        <v>79</v>
      </c>
      <c r="AHN45" s="1">
        <v>44139</v>
      </c>
      <c r="AHO45" t="s">
        <v>45</v>
      </c>
      <c r="AHP45" s="1">
        <v>44315</v>
      </c>
      <c r="AHQ45" t="s">
        <v>39</v>
      </c>
      <c r="AHR45" s="1">
        <v>44055</v>
      </c>
      <c r="AHS45" t="s">
        <v>43</v>
      </c>
      <c r="AHV45" s="1">
        <v>44223</v>
      </c>
      <c r="AHW45" t="s">
        <v>42</v>
      </c>
      <c r="AHX45" s="1">
        <v>44138</v>
      </c>
      <c r="AHY45" t="s">
        <v>45</v>
      </c>
      <c r="AHZ45" s="1">
        <v>44126</v>
      </c>
      <c r="AIA45" t="s">
        <v>45</v>
      </c>
      <c r="AIB45" s="1">
        <v>44140</v>
      </c>
      <c r="AIC45" t="s">
        <v>45</v>
      </c>
      <c r="AID45" s="1">
        <v>44105</v>
      </c>
      <c r="AIE45" t="s">
        <v>38</v>
      </c>
      <c r="AIF45" s="1">
        <v>43033</v>
      </c>
      <c r="AIG45" t="s">
        <v>72</v>
      </c>
      <c r="AIH45" s="1">
        <v>44125</v>
      </c>
      <c r="AII45" t="s">
        <v>45</v>
      </c>
      <c r="AIJ45" s="1">
        <v>44126</v>
      </c>
      <c r="AIK45" t="s">
        <v>45</v>
      </c>
      <c r="AIL45" s="1">
        <v>44119</v>
      </c>
      <c r="AIM45" t="s">
        <v>45</v>
      </c>
      <c r="AIN45" s="1">
        <v>44132</v>
      </c>
      <c r="AIO45" t="s">
        <v>45</v>
      </c>
      <c r="AIP45" s="1">
        <v>42779</v>
      </c>
      <c r="AIQ45" t="s">
        <v>79</v>
      </c>
      <c r="AIR45" s="1">
        <v>44046</v>
      </c>
      <c r="AIS45" t="s">
        <v>45</v>
      </c>
      <c r="AIT45" s="1">
        <v>44132</v>
      </c>
      <c r="AIU45" t="s">
        <v>45</v>
      </c>
      <c r="AIV45" s="1">
        <v>44127</v>
      </c>
      <c r="AIW45" t="s">
        <v>45</v>
      </c>
      <c r="AIX45" s="1">
        <v>44118</v>
      </c>
      <c r="AIY45" t="s">
        <v>45</v>
      </c>
      <c r="AIZ45" s="1">
        <v>44068</v>
      </c>
      <c r="AJA45" t="s">
        <v>45</v>
      </c>
      <c r="AJB45" s="1">
        <v>44124</v>
      </c>
      <c r="AJC45" t="s">
        <v>45</v>
      </c>
      <c r="AJD45" s="1">
        <v>44134</v>
      </c>
      <c r="AJE45" t="s">
        <v>45</v>
      </c>
      <c r="AJF45" s="1">
        <v>44134</v>
      </c>
      <c r="AJG45" t="s">
        <v>45</v>
      </c>
      <c r="AJH45" s="1">
        <v>44070</v>
      </c>
      <c r="AJI45" t="s">
        <v>38</v>
      </c>
      <c r="AJJ45" s="1">
        <v>44089</v>
      </c>
      <c r="AJK45" t="s">
        <v>45</v>
      </c>
      <c r="AJL45" s="1">
        <v>44126</v>
      </c>
      <c r="AJM45" t="s">
        <v>45</v>
      </c>
      <c r="AJN45" s="1">
        <v>44139</v>
      </c>
      <c r="AJO45" t="s">
        <v>45</v>
      </c>
      <c r="AJP45" s="1">
        <v>42633</v>
      </c>
      <c r="AJQ45" t="s">
        <v>77</v>
      </c>
      <c r="AJR45" s="1">
        <v>44047</v>
      </c>
      <c r="AJS45" t="s">
        <v>47</v>
      </c>
      <c r="AJT45" s="1">
        <v>44139</v>
      </c>
      <c r="AJU45" t="s">
        <v>45</v>
      </c>
      <c r="AJV45" s="1">
        <v>44040</v>
      </c>
      <c r="AJW45" t="s">
        <v>47</v>
      </c>
      <c r="AJX45" s="1">
        <v>44131</v>
      </c>
      <c r="AJY45" t="s">
        <v>45</v>
      </c>
      <c r="AJZ45" s="1">
        <v>44049</v>
      </c>
      <c r="AKA45" t="s">
        <v>47</v>
      </c>
      <c r="AKB45" s="1">
        <v>44053</v>
      </c>
      <c r="AKC45" t="s">
        <v>47</v>
      </c>
      <c r="AKD45" s="1">
        <v>44131</v>
      </c>
      <c r="AKE45" t="s">
        <v>45</v>
      </c>
      <c r="AKF45" s="1">
        <v>44118</v>
      </c>
      <c r="AKG45" t="s">
        <v>45</v>
      </c>
      <c r="AKH45" s="1">
        <v>44133</v>
      </c>
      <c r="AKI45" t="s">
        <v>45</v>
      </c>
      <c r="AKJ45" s="1">
        <v>44118</v>
      </c>
      <c r="AKK45" t="s">
        <v>45</v>
      </c>
      <c r="AKL45" s="1">
        <v>42780</v>
      </c>
      <c r="AKM45" t="s">
        <v>79</v>
      </c>
      <c r="AKN45" s="1">
        <v>44133</v>
      </c>
      <c r="AKO45" t="s">
        <v>45</v>
      </c>
      <c r="AKP45" s="1">
        <v>44070</v>
      </c>
      <c r="AKQ45" t="s">
        <v>38</v>
      </c>
      <c r="AKR45" s="1">
        <v>44077</v>
      </c>
      <c r="AKS45" t="s">
        <v>43</v>
      </c>
      <c r="AKT45" s="1">
        <v>44132</v>
      </c>
      <c r="AKU45" t="s">
        <v>45</v>
      </c>
      <c r="AKV45" s="1">
        <v>44063</v>
      </c>
      <c r="AKW45" t="s">
        <v>38</v>
      </c>
      <c r="AKX45" s="1">
        <v>44068</v>
      </c>
      <c r="AKY45" t="s">
        <v>43</v>
      </c>
      <c r="AKZ45" s="1">
        <v>44132</v>
      </c>
      <c r="ALA45" t="s">
        <v>43</v>
      </c>
      <c r="ALB45" s="1">
        <v>44047</v>
      </c>
      <c r="ALC45" t="s">
        <v>47</v>
      </c>
      <c r="ALD45" s="1">
        <v>44139</v>
      </c>
      <c r="ALE45" t="s">
        <v>45</v>
      </c>
      <c r="ALF45" s="1">
        <v>44120</v>
      </c>
      <c r="ALG45" t="s">
        <v>45</v>
      </c>
      <c r="ALH45" s="1">
        <v>44048</v>
      </c>
      <c r="ALI45" t="s">
        <v>41</v>
      </c>
      <c r="ALJ45" s="1">
        <v>43432</v>
      </c>
      <c r="ALK45" t="s">
        <v>62</v>
      </c>
      <c r="ALL45" s="1">
        <v>42768</v>
      </c>
      <c r="ALM45" t="s">
        <v>79</v>
      </c>
      <c r="ALN45" s="1">
        <v>44130</v>
      </c>
      <c r="ALO45" t="s">
        <v>43</v>
      </c>
      <c r="ALP45" s="1">
        <v>42768</v>
      </c>
      <c r="ALQ45" t="s">
        <v>79</v>
      </c>
      <c r="ALR45" s="1">
        <v>42676</v>
      </c>
      <c r="ALS45" t="s">
        <v>81</v>
      </c>
      <c r="ALT45" s="1">
        <v>42599</v>
      </c>
      <c r="ALU45" t="s">
        <v>77</v>
      </c>
      <c r="ALV45" s="1">
        <v>44118</v>
      </c>
      <c r="ALW45" t="s">
        <v>45</v>
      </c>
      <c r="ALX45" s="1">
        <v>44117</v>
      </c>
      <c r="ALY45" t="s">
        <v>45</v>
      </c>
      <c r="ALZ45" s="1">
        <v>42787</v>
      </c>
      <c r="AMA45" t="s">
        <v>79</v>
      </c>
      <c r="AMB45" s="1">
        <v>43966</v>
      </c>
      <c r="AMC45" t="s">
        <v>41</v>
      </c>
      <c r="AMD45" s="1">
        <v>44046</v>
      </c>
      <c r="AME45" t="s">
        <v>47</v>
      </c>
      <c r="AMF45" s="1">
        <v>44134</v>
      </c>
      <c r="AMG45" t="s">
        <v>45</v>
      </c>
      <c r="AMH45" s="1">
        <v>44140</v>
      </c>
      <c r="AMI45" t="s">
        <v>45</v>
      </c>
      <c r="AMJ45" s="1">
        <v>42789</v>
      </c>
      <c r="AMK45" t="s">
        <v>79</v>
      </c>
      <c r="AML45" s="1">
        <v>44132</v>
      </c>
      <c r="AMM45" t="s">
        <v>45</v>
      </c>
      <c r="AMN45" s="1">
        <v>44133</v>
      </c>
      <c r="AMO45" t="s">
        <v>45</v>
      </c>
      <c r="AMP45" s="1">
        <v>43972</v>
      </c>
      <c r="AMQ45" t="s">
        <v>41</v>
      </c>
      <c r="AMR45" s="1">
        <v>44137</v>
      </c>
      <c r="AMS45" t="s">
        <v>45</v>
      </c>
      <c r="AMT45" s="1">
        <v>44125</v>
      </c>
      <c r="AMU45" t="s">
        <v>45</v>
      </c>
      <c r="AMV45" s="1">
        <v>44140</v>
      </c>
      <c r="AMW45" t="s">
        <v>45</v>
      </c>
      <c r="AMX45" s="1">
        <v>44048</v>
      </c>
      <c r="AMY45" t="s">
        <v>47</v>
      </c>
      <c r="AMZ45" s="1">
        <v>44040</v>
      </c>
      <c r="ANA45" t="s">
        <v>41</v>
      </c>
    </row>
    <row r="46" spans="2:1041" x14ac:dyDescent="0.2">
      <c r="B46" s="1">
        <v>42585</v>
      </c>
      <c r="C46" t="s">
        <v>83</v>
      </c>
      <c r="F46" s="1">
        <v>43958</v>
      </c>
      <c r="G46" t="s">
        <v>44</v>
      </c>
      <c r="H46" s="1">
        <v>44046</v>
      </c>
      <c r="I46" t="s">
        <v>46</v>
      </c>
      <c r="J46" s="1">
        <v>44042</v>
      </c>
      <c r="L46" s="1">
        <v>44036</v>
      </c>
      <c r="M46" t="s">
        <v>46</v>
      </c>
      <c r="N46" s="1">
        <v>42579</v>
      </c>
      <c r="O46" t="s">
        <v>83</v>
      </c>
      <c r="P46" s="1">
        <v>44039</v>
      </c>
      <c r="Q46" t="s">
        <v>46</v>
      </c>
      <c r="R46" s="1">
        <v>42669</v>
      </c>
      <c r="S46" t="s">
        <v>81</v>
      </c>
      <c r="T46" s="1">
        <v>43973</v>
      </c>
      <c r="U46" t="s">
        <v>46</v>
      </c>
      <c r="V46" s="1">
        <v>44133</v>
      </c>
      <c r="W46" t="s">
        <v>44</v>
      </c>
      <c r="X46" s="1">
        <v>44047</v>
      </c>
      <c r="Y46" t="s">
        <v>46</v>
      </c>
      <c r="Z46" s="1">
        <v>44043</v>
      </c>
      <c r="AA46" t="s">
        <v>46</v>
      </c>
      <c r="AB46" s="1">
        <v>44042</v>
      </c>
      <c r="AC46" t="s">
        <v>46</v>
      </c>
      <c r="AF46" s="1">
        <v>43956</v>
      </c>
      <c r="AG46" t="s">
        <v>48</v>
      </c>
      <c r="AH46" s="1">
        <v>44043</v>
      </c>
      <c r="AI46" t="s">
        <v>46</v>
      </c>
      <c r="AJ46" s="1">
        <v>44042</v>
      </c>
      <c r="AK46" t="s">
        <v>46</v>
      </c>
      <c r="AL46" s="1">
        <v>44040</v>
      </c>
      <c r="AM46" t="s">
        <v>46</v>
      </c>
      <c r="AN46" s="1">
        <v>44034</v>
      </c>
      <c r="AO46" t="s">
        <v>42</v>
      </c>
      <c r="AP46" s="1">
        <v>43979</v>
      </c>
      <c r="AQ46" t="s">
        <v>44</v>
      </c>
      <c r="AR46" s="1">
        <v>44049</v>
      </c>
      <c r="AS46" t="s">
        <v>42</v>
      </c>
      <c r="AT46" s="1">
        <v>42670</v>
      </c>
      <c r="AU46" t="s">
        <v>81</v>
      </c>
      <c r="AV46" s="1">
        <v>44028</v>
      </c>
      <c r="AW46" t="s">
        <v>46</v>
      </c>
      <c r="AX46" s="1">
        <v>44041</v>
      </c>
      <c r="AY46" t="s">
        <v>46</v>
      </c>
      <c r="AZ46" s="1">
        <v>44042</v>
      </c>
      <c r="BA46" t="s">
        <v>46</v>
      </c>
      <c r="BB46" s="1">
        <v>43986</v>
      </c>
      <c r="BC46" t="s">
        <v>42</v>
      </c>
      <c r="BD46" s="1">
        <v>44040</v>
      </c>
      <c r="BE46" t="s">
        <v>46</v>
      </c>
      <c r="BF46" s="1">
        <v>41928</v>
      </c>
      <c r="BG46" t="s">
        <v>99</v>
      </c>
      <c r="BH46" s="1">
        <v>44048</v>
      </c>
      <c r="BI46" t="s">
        <v>46</v>
      </c>
      <c r="BL46" s="1">
        <v>44035</v>
      </c>
      <c r="BM46" t="s">
        <v>44</v>
      </c>
      <c r="BN46" s="1">
        <v>44043</v>
      </c>
      <c r="BO46" t="s">
        <v>46</v>
      </c>
      <c r="BP46" s="1">
        <v>43157</v>
      </c>
      <c r="BQ46" t="s">
        <v>64</v>
      </c>
      <c r="BR46" s="1">
        <v>44034</v>
      </c>
      <c r="BS46" t="s">
        <v>46</v>
      </c>
      <c r="BT46" s="1">
        <v>44029</v>
      </c>
      <c r="BU46" t="s">
        <v>46</v>
      </c>
      <c r="BV46" s="1">
        <v>44019</v>
      </c>
      <c r="BW46" t="s">
        <v>46</v>
      </c>
      <c r="BX46" s="1">
        <v>44048</v>
      </c>
      <c r="BY46" t="s">
        <v>46</v>
      </c>
      <c r="BZ46" s="1">
        <v>43949</v>
      </c>
      <c r="CA46" t="s">
        <v>48</v>
      </c>
      <c r="CB46" s="1">
        <v>43566</v>
      </c>
      <c r="CC46" t="s">
        <v>76</v>
      </c>
      <c r="CD46" s="1">
        <v>44034</v>
      </c>
      <c r="CE46" t="s">
        <v>46</v>
      </c>
      <c r="CF46" s="1">
        <v>42579</v>
      </c>
      <c r="CG46" t="s">
        <v>83</v>
      </c>
      <c r="CH46" s="1">
        <v>43993</v>
      </c>
      <c r="CI46" t="s">
        <v>39</v>
      </c>
      <c r="CJ46" s="1">
        <v>44033</v>
      </c>
      <c r="CK46" t="s">
        <v>46</v>
      </c>
      <c r="CL46" s="1">
        <v>44042</v>
      </c>
      <c r="CM46" t="s">
        <v>46</v>
      </c>
      <c r="CN46" s="1">
        <v>43942</v>
      </c>
      <c r="CO46" t="s">
        <v>46</v>
      </c>
      <c r="CP46" s="1">
        <v>44021</v>
      </c>
      <c r="CQ46" t="s">
        <v>44</v>
      </c>
      <c r="CR46" s="1">
        <v>43958</v>
      </c>
      <c r="CS46" t="s">
        <v>48</v>
      </c>
      <c r="CT46" s="1">
        <v>44049</v>
      </c>
      <c r="CU46" t="s">
        <v>47</v>
      </c>
      <c r="CV46" s="1">
        <v>42669</v>
      </c>
      <c r="CW46" t="s">
        <v>81</v>
      </c>
      <c r="CX46" s="1">
        <v>44026</v>
      </c>
      <c r="CY46" t="s">
        <v>46</v>
      </c>
      <c r="CZ46" s="1">
        <v>44035</v>
      </c>
      <c r="DA46" t="s">
        <v>46</v>
      </c>
      <c r="DB46" s="1">
        <v>44047</v>
      </c>
      <c r="DC46" t="s">
        <v>46</v>
      </c>
      <c r="DD46" s="1">
        <v>44040</v>
      </c>
      <c r="DE46" t="s">
        <v>46</v>
      </c>
      <c r="DF46" s="1">
        <v>44035</v>
      </c>
      <c r="DG46" t="s">
        <v>46</v>
      </c>
      <c r="DH46" s="1">
        <v>42586</v>
      </c>
      <c r="DI46" t="s">
        <v>83</v>
      </c>
      <c r="DJ46" s="1">
        <v>44046</v>
      </c>
      <c r="DK46" t="s">
        <v>46</v>
      </c>
      <c r="DL46" s="1">
        <v>43971</v>
      </c>
      <c r="DM46" t="s">
        <v>39</v>
      </c>
      <c r="DN46" s="1">
        <v>44048</v>
      </c>
      <c r="DO46" t="s">
        <v>46</v>
      </c>
      <c r="DP46" s="1">
        <v>44040</v>
      </c>
      <c r="DQ46" t="s">
        <v>46</v>
      </c>
      <c r="DR46" s="1">
        <v>44047</v>
      </c>
      <c r="DS46" t="s">
        <v>46</v>
      </c>
      <c r="DT46" s="1">
        <v>42670</v>
      </c>
      <c r="DU46" t="s">
        <v>81</v>
      </c>
      <c r="DV46" s="1">
        <v>42663</v>
      </c>
      <c r="DW46" t="s">
        <v>81</v>
      </c>
      <c r="DX46" s="1">
        <v>43958</v>
      </c>
      <c r="DY46" t="s">
        <v>48</v>
      </c>
      <c r="DZ46" s="1">
        <v>42586</v>
      </c>
      <c r="EA46" t="s">
        <v>83</v>
      </c>
      <c r="EB46" s="1">
        <v>44028</v>
      </c>
      <c r="EC46" t="s">
        <v>46</v>
      </c>
      <c r="ED46" s="1">
        <v>44035</v>
      </c>
      <c r="EE46" t="s">
        <v>46</v>
      </c>
      <c r="EF46" s="1">
        <v>42674</v>
      </c>
      <c r="EG46" t="s">
        <v>81</v>
      </c>
      <c r="EH46" s="1">
        <v>42977</v>
      </c>
      <c r="EI46" t="s">
        <v>65</v>
      </c>
      <c r="EJ46" s="1">
        <v>44042</v>
      </c>
      <c r="EK46" t="s">
        <v>46</v>
      </c>
      <c r="EL46" s="1">
        <v>42670</v>
      </c>
      <c r="EM46" t="s">
        <v>81</v>
      </c>
      <c r="EN46" s="1">
        <v>44049</v>
      </c>
      <c r="EO46" t="s">
        <v>46</v>
      </c>
      <c r="EP46" s="1">
        <v>43958</v>
      </c>
      <c r="EQ46" t="s">
        <v>42</v>
      </c>
      <c r="ER46" s="1">
        <v>43955</v>
      </c>
      <c r="ES46" t="s">
        <v>46</v>
      </c>
      <c r="ET46" s="1">
        <v>44046</v>
      </c>
      <c r="EU46" t="s">
        <v>46</v>
      </c>
      <c r="EV46" s="1">
        <v>44036</v>
      </c>
      <c r="EW46" t="s">
        <v>46</v>
      </c>
      <c r="EX46" s="1">
        <v>44049</v>
      </c>
      <c r="EY46" t="s">
        <v>46</v>
      </c>
      <c r="EZ46" s="1">
        <v>43957</v>
      </c>
      <c r="FA46" t="s">
        <v>48</v>
      </c>
      <c r="FB46" s="1">
        <v>44042</v>
      </c>
      <c r="FC46" t="s">
        <v>46</v>
      </c>
      <c r="FD46" s="1">
        <v>43678</v>
      </c>
      <c r="FE46" t="s">
        <v>65</v>
      </c>
      <c r="FF46" s="1">
        <v>43971</v>
      </c>
      <c r="FG46" t="s">
        <v>39</v>
      </c>
      <c r="FH46" s="1">
        <v>44042</v>
      </c>
      <c r="FI46" t="s">
        <v>46</v>
      </c>
      <c r="FL46" s="1">
        <v>43221</v>
      </c>
      <c r="FM46" t="s">
        <v>67</v>
      </c>
      <c r="FN46" s="1">
        <v>44042</v>
      </c>
      <c r="FO46" t="s">
        <v>46</v>
      </c>
      <c r="FP46" s="1">
        <v>44042</v>
      </c>
      <c r="FQ46" t="s">
        <v>46</v>
      </c>
      <c r="FR46" s="1">
        <v>43306</v>
      </c>
      <c r="FS46" t="s">
        <v>65</v>
      </c>
      <c r="FT46" s="1">
        <v>44049</v>
      </c>
      <c r="FU46" t="s">
        <v>47</v>
      </c>
      <c r="FV46" s="1">
        <v>44041</v>
      </c>
      <c r="FW46" t="s">
        <v>46</v>
      </c>
      <c r="FX46" s="1">
        <v>43952</v>
      </c>
      <c r="FY46" t="s">
        <v>44</v>
      </c>
      <c r="FZ46" s="1">
        <v>42661</v>
      </c>
      <c r="GA46" t="s">
        <v>81</v>
      </c>
      <c r="GB46" s="1">
        <v>44049</v>
      </c>
      <c r="GC46" t="s">
        <v>46</v>
      </c>
      <c r="GD46" s="1">
        <v>44043</v>
      </c>
      <c r="GE46" t="s">
        <v>46</v>
      </c>
      <c r="GF46" s="1">
        <v>44035</v>
      </c>
      <c r="GG46" t="s">
        <v>46</v>
      </c>
      <c r="GH46" s="1">
        <v>43956</v>
      </c>
      <c r="GI46" t="s">
        <v>48</v>
      </c>
      <c r="GJ46" s="1">
        <v>43957</v>
      </c>
      <c r="GK46" t="s">
        <v>48</v>
      </c>
      <c r="GL46" s="1">
        <v>44042</v>
      </c>
      <c r="GM46" t="s">
        <v>46</v>
      </c>
      <c r="GN46" s="1">
        <v>44049</v>
      </c>
      <c r="GO46" t="s">
        <v>46</v>
      </c>
      <c r="GP46" s="1">
        <v>44007</v>
      </c>
      <c r="GQ46" t="s">
        <v>42</v>
      </c>
      <c r="GR46" s="1">
        <v>44040</v>
      </c>
      <c r="GS46" t="s">
        <v>46</v>
      </c>
      <c r="GT46" s="1">
        <v>44041</v>
      </c>
      <c r="GU46" t="s">
        <v>42</v>
      </c>
      <c r="GV46" s="1">
        <v>44040</v>
      </c>
      <c r="GW46" t="s">
        <v>46</v>
      </c>
      <c r="GX46" s="1">
        <v>44032</v>
      </c>
      <c r="GY46" t="s">
        <v>46</v>
      </c>
      <c r="GZ46" s="1">
        <v>44033</v>
      </c>
      <c r="HA46" t="s">
        <v>46</v>
      </c>
      <c r="HB46" s="1">
        <v>43950</v>
      </c>
      <c r="HC46" t="s">
        <v>48</v>
      </c>
      <c r="HD46" s="1">
        <v>44040</v>
      </c>
      <c r="HE46" t="s">
        <v>46</v>
      </c>
      <c r="HF46" s="1">
        <v>43962</v>
      </c>
      <c r="HG46" t="s">
        <v>48</v>
      </c>
      <c r="HH46" s="1">
        <v>42677</v>
      </c>
      <c r="HI46" t="s">
        <v>81</v>
      </c>
      <c r="HJ46" s="1">
        <v>44042</v>
      </c>
      <c r="HK46" t="s">
        <v>46</v>
      </c>
      <c r="HL46" s="1">
        <v>43963</v>
      </c>
      <c r="HM46" t="s">
        <v>48</v>
      </c>
      <c r="HN46" s="1">
        <v>43951</v>
      </c>
      <c r="HO46" t="s">
        <v>48</v>
      </c>
      <c r="HP46" s="1">
        <v>44042</v>
      </c>
      <c r="HQ46" t="s">
        <v>46</v>
      </c>
      <c r="HR46" s="1">
        <v>44034</v>
      </c>
      <c r="HS46" t="s">
        <v>46</v>
      </c>
      <c r="HT46" s="1">
        <v>44040</v>
      </c>
      <c r="HU46" t="s">
        <v>46</v>
      </c>
      <c r="HV46" s="1">
        <v>44047</v>
      </c>
      <c r="HW46" t="s">
        <v>46</v>
      </c>
      <c r="HX46" s="1">
        <v>44042</v>
      </c>
      <c r="HY46" t="s">
        <v>46</v>
      </c>
      <c r="HZ46" s="1">
        <v>44035</v>
      </c>
      <c r="IA46" t="s">
        <v>46</v>
      </c>
      <c r="IB46" s="1">
        <v>42668</v>
      </c>
      <c r="IC46" t="s">
        <v>81</v>
      </c>
      <c r="ID46" s="1">
        <v>43957</v>
      </c>
      <c r="IE46" t="s">
        <v>48</v>
      </c>
      <c r="IF46" s="1">
        <v>44011</v>
      </c>
      <c r="IG46" t="s">
        <v>44</v>
      </c>
      <c r="IH46" s="1">
        <v>44041</v>
      </c>
      <c r="II46" t="s">
        <v>44</v>
      </c>
      <c r="IJ46" s="1">
        <v>44035</v>
      </c>
      <c r="IK46" t="s">
        <v>46</v>
      </c>
      <c r="IL46" s="1">
        <v>44007</v>
      </c>
      <c r="IM46" t="s">
        <v>42</v>
      </c>
      <c r="IN46" s="1">
        <v>44041</v>
      </c>
      <c r="IO46" t="s">
        <v>44</v>
      </c>
      <c r="IP46" s="1">
        <v>44041</v>
      </c>
      <c r="IQ46" t="s">
        <v>46</v>
      </c>
      <c r="IR46" s="1">
        <v>44042</v>
      </c>
      <c r="IS46" t="s">
        <v>46</v>
      </c>
      <c r="IT46" s="1">
        <v>44049</v>
      </c>
      <c r="IU46" t="s">
        <v>47</v>
      </c>
      <c r="IV46" s="1">
        <v>44040</v>
      </c>
      <c r="IW46" t="s">
        <v>44</v>
      </c>
      <c r="IX46" s="1">
        <v>43957</v>
      </c>
      <c r="IY46" t="s">
        <v>48</v>
      </c>
      <c r="IZ46" s="1">
        <v>43959</v>
      </c>
      <c r="JA46" t="s">
        <v>48</v>
      </c>
      <c r="JB46" s="1">
        <v>42675</v>
      </c>
      <c r="JC46" t="s">
        <v>81</v>
      </c>
      <c r="JD46" s="1">
        <v>44049</v>
      </c>
      <c r="JE46" t="s">
        <v>46</v>
      </c>
      <c r="JF46" s="1">
        <v>44032</v>
      </c>
      <c r="JG46" t="s">
        <v>46</v>
      </c>
      <c r="JH46" s="1">
        <v>43979</v>
      </c>
      <c r="JI46" t="s">
        <v>39</v>
      </c>
      <c r="JJ46" s="1">
        <v>44040</v>
      </c>
      <c r="JK46" t="s">
        <v>46</v>
      </c>
      <c r="JL46" s="1">
        <v>44001</v>
      </c>
      <c r="JM46" t="s">
        <v>44</v>
      </c>
      <c r="JN46" s="1">
        <v>44025</v>
      </c>
      <c r="JO46" t="s">
        <v>46</v>
      </c>
      <c r="JP46" s="1">
        <v>44027</v>
      </c>
      <c r="JQ46" t="s">
        <v>46</v>
      </c>
      <c r="JR46" s="1">
        <v>44042</v>
      </c>
      <c r="JS46" t="s">
        <v>46</v>
      </c>
      <c r="JT46" s="1">
        <v>44033</v>
      </c>
      <c r="JU46" t="s">
        <v>46</v>
      </c>
      <c r="JV46" s="1">
        <v>44039</v>
      </c>
      <c r="JW46" t="s">
        <v>46</v>
      </c>
      <c r="JX46" s="1">
        <v>43977</v>
      </c>
      <c r="JY46" t="s">
        <v>44</v>
      </c>
      <c r="JZ46" s="1">
        <v>44028</v>
      </c>
      <c r="KA46" t="s">
        <v>46</v>
      </c>
      <c r="KB46" s="1">
        <v>44042</v>
      </c>
      <c r="KC46" t="s">
        <v>46</v>
      </c>
      <c r="KD46" s="1">
        <v>43957</v>
      </c>
      <c r="KE46" t="s">
        <v>48</v>
      </c>
      <c r="KF46" s="1">
        <v>42689</v>
      </c>
      <c r="KG46" t="s">
        <v>81</v>
      </c>
      <c r="KH46" s="1">
        <v>44028</v>
      </c>
      <c r="KI46" t="s">
        <v>46</v>
      </c>
      <c r="KJ46" s="1">
        <v>42668</v>
      </c>
      <c r="KK46" t="s">
        <v>81</v>
      </c>
      <c r="KL46" s="1">
        <v>43965</v>
      </c>
      <c r="KM46" t="s">
        <v>46</v>
      </c>
      <c r="KN46" s="1">
        <v>44039</v>
      </c>
      <c r="KO46" t="s">
        <v>46</v>
      </c>
      <c r="KP46" s="1">
        <v>43962</v>
      </c>
      <c r="KQ46" t="s">
        <v>48</v>
      </c>
      <c r="KR46" s="1">
        <v>44040</v>
      </c>
      <c r="KS46" t="s">
        <v>46</v>
      </c>
      <c r="KT46" s="1">
        <v>44040</v>
      </c>
      <c r="KU46" t="s">
        <v>44</v>
      </c>
      <c r="KV46" s="1">
        <v>44012</v>
      </c>
      <c r="KW46" t="s">
        <v>42</v>
      </c>
      <c r="KX46" s="1">
        <v>44041</v>
      </c>
      <c r="KY46" t="s">
        <v>46</v>
      </c>
      <c r="KZ46" s="1">
        <v>44042</v>
      </c>
      <c r="LA46" t="s">
        <v>44</v>
      </c>
      <c r="LB46" s="1">
        <v>43955</v>
      </c>
      <c r="LC46" t="s">
        <v>48</v>
      </c>
      <c r="LD46" s="1">
        <v>44046</v>
      </c>
      <c r="LE46" t="s">
        <v>46</v>
      </c>
      <c r="LF46" s="1">
        <v>43978</v>
      </c>
      <c r="LG46" t="s">
        <v>39</v>
      </c>
      <c r="LH46" s="1">
        <v>44034</v>
      </c>
      <c r="LI46" t="s">
        <v>46</v>
      </c>
      <c r="LJ46" s="1">
        <v>42681</v>
      </c>
      <c r="LK46" t="s">
        <v>79</v>
      </c>
      <c r="LL46" s="1">
        <v>42677</v>
      </c>
      <c r="LM46" t="s">
        <v>81</v>
      </c>
      <c r="LN46" s="1">
        <v>44035</v>
      </c>
      <c r="LO46" t="s">
        <v>46</v>
      </c>
      <c r="LP46" s="1">
        <v>44049</v>
      </c>
      <c r="LQ46" t="s">
        <v>44</v>
      </c>
      <c r="LR46" s="1">
        <v>43950</v>
      </c>
      <c r="LS46" t="s">
        <v>48</v>
      </c>
      <c r="LT46" s="1">
        <v>43972</v>
      </c>
      <c r="LU46" t="s">
        <v>46</v>
      </c>
      <c r="LV46" s="1">
        <v>42584</v>
      </c>
      <c r="LW46" t="s">
        <v>83</v>
      </c>
      <c r="LX46" s="1">
        <v>43047</v>
      </c>
      <c r="LY46" t="s">
        <v>72</v>
      </c>
      <c r="LZ46" s="1">
        <v>42508</v>
      </c>
      <c r="MA46" t="s">
        <v>77</v>
      </c>
      <c r="MB46" s="1">
        <v>44043</v>
      </c>
      <c r="MC46" t="s">
        <v>46</v>
      </c>
      <c r="MD46" s="1">
        <v>43957</v>
      </c>
      <c r="ME46" t="s">
        <v>48</v>
      </c>
      <c r="MF46" s="1">
        <v>44039</v>
      </c>
      <c r="MG46" t="s">
        <v>46</v>
      </c>
      <c r="MH46" s="1">
        <v>43951</v>
      </c>
      <c r="MI46" t="s">
        <v>48</v>
      </c>
      <c r="MJ46" s="1">
        <v>43962</v>
      </c>
      <c r="MK46" t="s">
        <v>48</v>
      </c>
      <c r="ML46" s="1">
        <v>43472</v>
      </c>
      <c r="MM46" t="s">
        <v>61</v>
      </c>
      <c r="MN46" s="1">
        <v>44033</v>
      </c>
      <c r="MO46" t="s">
        <v>46</v>
      </c>
      <c r="MP46" s="1">
        <v>44035</v>
      </c>
      <c r="MQ46" t="s">
        <v>42</v>
      </c>
      <c r="MR46" s="1">
        <v>42640</v>
      </c>
      <c r="MS46" t="s">
        <v>79</v>
      </c>
      <c r="MT46" s="1">
        <v>44048</v>
      </c>
      <c r="MU46" t="s">
        <v>46</v>
      </c>
      <c r="MV46" s="1">
        <v>44041</v>
      </c>
      <c r="MW46" t="s">
        <v>46</v>
      </c>
      <c r="MX46" s="1">
        <v>42675</v>
      </c>
      <c r="MY46" t="s">
        <v>81</v>
      </c>
      <c r="MZ46" s="1">
        <v>43952</v>
      </c>
      <c r="NA46" t="s">
        <v>46</v>
      </c>
      <c r="NB46" s="1">
        <v>43957</v>
      </c>
      <c r="NC46" t="s">
        <v>48</v>
      </c>
      <c r="ND46" s="1">
        <v>44039</v>
      </c>
      <c r="NE46" t="s">
        <v>46</v>
      </c>
      <c r="NF46" s="1">
        <v>43965</v>
      </c>
      <c r="NG46" t="s">
        <v>42</v>
      </c>
      <c r="NH46" s="1">
        <v>43956</v>
      </c>
      <c r="NI46" t="s">
        <v>48</v>
      </c>
      <c r="NJ46" s="1">
        <v>44043</v>
      </c>
      <c r="NK46" t="s">
        <v>46</v>
      </c>
      <c r="NL46" s="1">
        <v>44043</v>
      </c>
      <c r="NM46" t="s">
        <v>46</v>
      </c>
      <c r="NN46" s="1">
        <v>44007</v>
      </c>
      <c r="NO46" t="s">
        <v>46</v>
      </c>
      <c r="NP46" s="1">
        <v>44034</v>
      </c>
      <c r="NQ46" t="s">
        <v>46</v>
      </c>
      <c r="NR46" s="1">
        <v>43958</v>
      </c>
      <c r="NS46" t="s">
        <v>48</v>
      </c>
      <c r="NT46" s="1">
        <v>43951</v>
      </c>
      <c r="NU46" t="s">
        <v>48</v>
      </c>
      <c r="NV46" s="1">
        <v>44042</v>
      </c>
      <c r="NW46" t="s">
        <v>46</v>
      </c>
      <c r="NX46" s="1">
        <v>44042</v>
      </c>
      <c r="NY46" t="s">
        <v>46</v>
      </c>
      <c r="NZ46" s="1">
        <v>44035</v>
      </c>
      <c r="OA46" t="s">
        <v>46</v>
      </c>
      <c r="OB46" s="1">
        <v>44040</v>
      </c>
      <c r="OC46" t="s">
        <v>46</v>
      </c>
      <c r="OD46" s="1">
        <v>44040</v>
      </c>
      <c r="OE46" t="s">
        <v>46</v>
      </c>
      <c r="OF46" s="1">
        <v>43972</v>
      </c>
      <c r="OG46" t="s">
        <v>46</v>
      </c>
      <c r="OH46" s="1">
        <v>44042</v>
      </c>
      <c r="OI46" t="s">
        <v>46</v>
      </c>
      <c r="OJ46" s="1">
        <v>44035</v>
      </c>
      <c r="OK46" t="s">
        <v>46</v>
      </c>
      <c r="OL46" s="1">
        <v>44042</v>
      </c>
      <c r="OM46" t="s">
        <v>46</v>
      </c>
      <c r="ON46" s="1">
        <v>44040</v>
      </c>
      <c r="OO46" t="s">
        <v>46</v>
      </c>
      <c r="OP46" s="1">
        <v>44035</v>
      </c>
      <c r="OQ46" t="s">
        <v>46</v>
      </c>
      <c r="OR46" s="1">
        <v>42780</v>
      </c>
      <c r="OS46" t="s">
        <v>79</v>
      </c>
      <c r="OT46" s="1">
        <v>43972</v>
      </c>
      <c r="OU46" t="s">
        <v>39</v>
      </c>
      <c r="OV46" s="1">
        <v>44034</v>
      </c>
      <c r="OW46" t="s">
        <v>46</v>
      </c>
      <c r="OX46" s="1">
        <v>44033</v>
      </c>
      <c r="OY46" t="s">
        <v>46</v>
      </c>
      <c r="OZ46" s="1">
        <v>44036</v>
      </c>
      <c r="PA46" t="s">
        <v>46</v>
      </c>
      <c r="PB46" s="1">
        <v>43955</v>
      </c>
      <c r="PC46" t="s">
        <v>48</v>
      </c>
      <c r="PD46" s="1">
        <v>44040</v>
      </c>
      <c r="PE46" t="s">
        <v>46</v>
      </c>
      <c r="PF46" s="1">
        <v>44035</v>
      </c>
      <c r="PG46" t="s">
        <v>46</v>
      </c>
      <c r="PH46" s="1">
        <v>44046</v>
      </c>
      <c r="PI46" t="s">
        <v>42</v>
      </c>
      <c r="PJ46" s="1">
        <v>44035</v>
      </c>
      <c r="PK46" t="s">
        <v>46</v>
      </c>
      <c r="PL46" s="1">
        <v>44042</v>
      </c>
      <c r="PM46" t="s">
        <v>46</v>
      </c>
      <c r="PN46" s="1">
        <v>44040</v>
      </c>
      <c r="PO46" t="s">
        <v>44</v>
      </c>
      <c r="PP46" s="1">
        <v>42584</v>
      </c>
      <c r="PQ46" t="s">
        <v>83</v>
      </c>
      <c r="PR46" s="1">
        <v>42669</v>
      </c>
      <c r="PS46" t="s">
        <v>81</v>
      </c>
      <c r="PT46" s="1">
        <v>44001</v>
      </c>
      <c r="PU46" t="s">
        <v>39</v>
      </c>
      <c r="PV46" s="1">
        <v>44040</v>
      </c>
      <c r="PW46" t="s">
        <v>46</v>
      </c>
      <c r="PX46" s="1">
        <v>44032</v>
      </c>
      <c r="PY46" t="s">
        <v>46</v>
      </c>
      <c r="PZ46" s="1">
        <v>44047</v>
      </c>
      <c r="QA46" t="s">
        <v>46</v>
      </c>
      <c r="QB46" s="1">
        <v>44013</v>
      </c>
      <c r="QC46" t="s">
        <v>42</v>
      </c>
      <c r="QD46" s="1">
        <v>44040</v>
      </c>
      <c r="QE46" t="s">
        <v>47</v>
      </c>
      <c r="QF46" s="1">
        <v>44049</v>
      </c>
      <c r="QG46" t="s">
        <v>46</v>
      </c>
      <c r="QH46" s="1">
        <v>42663</v>
      </c>
      <c r="QI46" t="s">
        <v>81</v>
      </c>
      <c r="QJ46" s="1">
        <v>43405</v>
      </c>
      <c r="QK46" t="s">
        <v>63</v>
      </c>
      <c r="QL46" s="1">
        <v>44033</v>
      </c>
      <c r="QM46" t="s">
        <v>46</v>
      </c>
      <c r="QN46" s="1">
        <v>44007</v>
      </c>
      <c r="QO46" t="s">
        <v>44</v>
      </c>
      <c r="QP46" s="1">
        <v>44049</v>
      </c>
      <c r="QQ46" t="s">
        <v>46</v>
      </c>
      <c r="QR46" s="1">
        <v>44041</v>
      </c>
      <c r="QS46" t="s">
        <v>46</v>
      </c>
      <c r="QT46" s="1">
        <v>44028</v>
      </c>
      <c r="QU46" t="s">
        <v>46</v>
      </c>
      <c r="QV46" s="1">
        <v>44041</v>
      </c>
      <c r="QW46" t="s">
        <v>46</v>
      </c>
      <c r="QX46" s="1">
        <v>44048</v>
      </c>
      <c r="QY46" t="s">
        <v>46</v>
      </c>
      <c r="QZ46" s="1">
        <v>44034</v>
      </c>
      <c r="RA46" t="s">
        <v>46</v>
      </c>
      <c r="RB46" s="1">
        <v>43978</v>
      </c>
      <c r="RC46" t="s">
        <v>42</v>
      </c>
      <c r="RD46" s="1">
        <v>42683</v>
      </c>
      <c r="RE46" t="s">
        <v>81</v>
      </c>
      <c r="RF46" s="1">
        <v>43979</v>
      </c>
      <c r="RG46" t="s">
        <v>42</v>
      </c>
      <c r="RH46" s="1">
        <v>44043</v>
      </c>
      <c r="RI46" t="s">
        <v>46</v>
      </c>
      <c r="RJ46" s="1">
        <v>44049</v>
      </c>
      <c r="RK46" t="s">
        <v>42</v>
      </c>
      <c r="RL46" s="1">
        <v>44042</v>
      </c>
      <c r="RM46" t="s">
        <v>46</v>
      </c>
      <c r="RN46" s="1">
        <v>44033</v>
      </c>
      <c r="RO46" t="s">
        <v>46</v>
      </c>
      <c r="RP46" s="1">
        <v>42579</v>
      </c>
      <c r="RQ46" t="s">
        <v>83</v>
      </c>
      <c r="RR46" s="1">
        <v>43955</v>
      </c>
      <c r="RS46" t="s">
        <v>48</v>
      </c>
      <c r="RT46" s="1">
        <v>43872</v>
      </c>
      <c r="RU46" t="s">
        <v>51</v>
      </c>
      <c r="RV46" s="1">
        <v>42585</v>
      </c>
      <c r="RW46" t="s">
        <v>83</v>
      </c>
      <c r="RX46" s="1">
        <v>43872</v>
      </c>
      <c r="RY46" t="s">
        <v>51</v>
      </c>
      <c r="RZ46" s="1">
        <v>43949</v>
      </c>
      <c r="SA46" t="s">
        <v>48</v>
      </c>
      <c r="SB46" s="1">
        <v>44041</v>
      </c>
      <c r="SC46" t="s">
        <v>46</v>
      </c>
      <c r="SD46" s="1">
        <v>44034</v>
      </c>
      <c r="SE46" t="s">
        <v>46</v>
      </c>
      <c r="SF46" s="1">
        <v>43949</v>
      </c>
      <c r="SG46" t="s">
        <v>48</v>
      </c>
      <c r="SH46" s="1">
        <v>44036</v>
      </c>
      <c r="SI46" t="s">
        <v>46</v>
      </c>
      <c r="SJ46" s="1">
        <v>43957</v>
      </c>
      <c r="SK46" t="s">
        <v>48</v>
      </c>
      <c r="SL46" s="1">
        <v>44047</v>
      </c>
      <c r="SM46" t="s">
        <v>46</v>
      </c>
      <c r="SN46" s="1">
        <v>43978</v>
      </c>
      <c r="SO46" t="s">
        <v>42</v>
      </c>
      <c r="SP46" s="1">
        <v>43986</v>
      </c>
      <c r="SQ46" t="s">
        <v>39</v>
      </c>
      <c r="SR46" s="1">
        <v>44041</v>
      </c>
      <c r="SS46" t="s">
        <v>46</v>
      </c>
      <c r="ST46" s="1">
        <v>44028</v>
      </c>
      <c r="SU46" t="s">
        <v>46</v>
      </c>
      <c r="SV46" s="1">
        <v>44035</v>
      </c>
      <c r="SW46" t="s">
        <v>46</v>
      </c>
      <c r="SX46" s="1">
        <v>43956</v>
      </c>
      <c r="SY46" t="s">
        <v>46</v>
      </c>
      <c r="SZ46" s="1">
        <v>44041</v>
      </c>
      <c r="TA46" t="s">
        <v>46</v>
      </c>
      <c r="TB46" s="1">
        <v>43472</v>
      </c>
      <c r="TC46" t="s">
        <v>61</v>
      </c>
      <c r="TD46" s="1">
        <v>44049</v>
      </c>
      <c r="TE46" t="s">
        <v>46</v>
      </c>
      <c r="TF46" s="1">
        <v>44043</v>
      </c>
      <c r="TG46" t="s">
        <v>46</v>
      </c>
      <c r="TH46" s="1">
        <v>43958</v>
      </c>
      <c r="TI46" t="s">
        <v>48</v>
      </c>
      <c r="TJ46" s="1">
        <v>44035</v>
      </c>
      <c r="TK46" t="s">
        <v>46</v>
      </c>
      <c r="TL46" s="1">
        <v>43956</v>
      </c>
      <c r="TM46" t="s">
        <v>48</v>
      </c>
      <c r="TN46" s="1">
        <v>42669</v>
      </c>
      <c r="TO46" t="s">
        <v>81</v>
      </c>
      <c r="TP46" s="1">
        <v>43949</v>
      </c>
      <c r="TQ46" t="s">
        <v>46</v>
      </c>
      <c r="TR46" s="1">
        <v>44040</v>
      </c>
      <c r="TS46" t="s">
        <v>46</v>
      </c>
      <c r="TT46" s="1">
        <v>44040</v>
      </c>
      <c r="TU46" t="s">
        <v>46</v>
      </c>
      <c r="TV46" s="1">
        <v>44027</v>
      </c>
      <c r="TW46" t="s">
        <v>46</v>
      </c>
      <c r="TX46" s="1">
        <v>42670</v>
      </c>
      <c r="TY46" t="s">
        <v>81</v>
      </c>
      <c r="TZ46" s="1">
        <v>44040</v>
      </c>
      <c r="UA46" t="s">
        <v>46</v>
      </c>
      <c r="UB46" s="1">
        <v>44042</v>
      </c>
      <c r="UC46" t="s">
        <v>47</v>
      </c>
      <c r="UD46" s="1">
        <v>43971</v>
      </c>
      <c r="UE46" t="s">
        <v>39</v>
      </c>
      <c r="UF46" s="1">
        <v>42660</v>
      </c>
      <c r="UG46" t="s">
        <v>81</v>
      </c>
      <c r="UH46" s="1">
        <v>44041</v>
      </c>
      <c r="UI46" t="s">
        <v>47</v>
      </c>
      <c r="UJ46" s="1">
        <v>44049</v>
      </c>
      <c r="UK46" t="s">
        <v>46</v>
      </c>
      <c r="UL46" s="1">
        <v>44026</v>
      </c>
      <c r="UM46" t="s">
        <v>46</v>
      </c>
      <c r="UN46" s="1">
        <v>44131</v>
      </c>
      <c r="UO46" t="s">
        <v>45</v>
      </c>
      <c r="UP46" s="1">
        <v>44053</v>
      </c>
      <c r="UQ46" t="s">
        <v>46</v>
      </c>
      <c r="UR46" s="1">
        <v>43228</v>
      </c>
      <c r="US46" t="s">
        <v>67</v>
      </c>
      <c r="UT46" s="1">
        <v>44035</v>
      </c>
      <c r="UU46" t="s">
        <v>46</v>
      </c>
      <c r="UV46" s="1">
        <v>42579</v>
      </c>
      <c r="UW46" t="s">
        <v>76</v>
      </c>
      <c r="UX46" s="1">
        <v>43998</v>
      </c>
      <c r="UY46" t="s">
        <v>42</v>
      </c>
      <c r="UZ46" s="1">
        <v>43956</v>
      </c>
      <c r="VA46" t="s">
        <v>48</v>
      </c>
      <c r="VB46" s="1">
        <v>44049</v>
      </c>
      <c r="VC46" t="s">
        <v>46</v>
      </c>
      <c r="VD46" s="1">
        <v>43970</v>
      </c>
      <c r="VE46" t="s">
        <v>39</v>
      </c>
      <c r="VF46" s="1">
        <v>44046</v>
      </c>
      <c r="VG46" t="s">
        <v>46</v>
      </c>
      <c r="VH46" s="1">
        <v>43955</v>
      </c>
      <c r="VI46" t="s">
        <v>48</v>
      </c>
      <c r="VJ46" s="1">
        <v>43956</v>
      </c>
      <c r="VK46" t="s">
        <v>42</v>
      </c>
      <c r="VL46" s="1">
        <v>44042</v>
      </c>
      <c r="VM46" t="s">
        <v>42</v>
      </c>
      <c r="VN46" s="1">
        <v>44042</v>
      </c>
      <c r="VO46" t="s">
        <v>46</v>
      </c>
      <c r="VP46" s="1">
        <v>44041</v>
      </c>
      <c r="VQ46" t="s">
        <v>42</v>
      </c>
      <c r="VR46" s="1">
        <v>44035</v>
      </c>
      <c r="VS46" t="s">
        <v>46</v>
      </c>
      <c r="VT46" s="1">
        <v>44043</v>
      </c>
      <c r="VU46" t="s">
        <v>46</v>
      </c>
      <c r="VV46" s="1">
        <v>44054</v>
      </c>
      <c r="VW46" t="s">
        <v>42</v>
      </c>
      <c r="VX46" s="1">
        <v>44049</v>
      </c>
      <c r="VY46" t="s">
        <v>46</v>
      </c>
      <c r="VZ46" s="1">
        <v>44050</v>
      </c>
      <c r="WA46" t="s">
        <v>47</v>
      </c>
      <c r="WB46" s="1">
        <v>44000</v>
      </c>
      <c r="WC46" t="s">
        <v>39</v>
      </c>
      <c r="WD46" s="1">
        <v>43962</v>
      </c>
      <c r="WE46" t="s">
        <v>48</v>
      </c>
      <c r="WF46" s="1">
        <v>42579</v>
      </c>
      <c r="WG46" t="s">
        <v>83</v>
      </c>
      <c r="WH46" s="1">
        <v>44039</v>
      </c>
      <c r="WI46" t="s">
        <v>46</v>
      </c>
      <c r="WJ46" s="1">
        <v>44042</v>
      </c>
      <c r="WK46" t="s">
        <v>46</v>
      </c>
      <c r="WL46" s="1">
        <v>42662</v>
      </c>
      <c r="WM46" t="s">
        <v>81</v>
      </c>
      <c r="WN46" s="1">
        <v>42668</v>
      </c>
      <c r="WO46" t="s">
        <v>81</v>
      </c>
      <c r="WP46" s="1">
        <v>43956</v>
      </c>
      <c r="WQ46" t="s">
        <v>48</v>
      </c>
      <c r="WR46" s="1">
        <v>44029</v>
      </c>
      <c r="WS46" t="s">
        <v>46</v>
      </c>
      <c r="WT46" s="1">
        <v>44041</v>
      </c>
      <c r="WU46" t="s">
        <v>46</v>
      </c>
      <c r="WV46" s="1">
        <v>44042</v>
      </c>
      <c r="WW46" t="s">
        <v>46</v>
      </c>
      <c r="WX46" s="1">
        <v>42586</v>
      </c>
      <c r="WY46" t="s">
        <v>83</v>
      </c>
      <c r="WZ46" s="1">
        <v>44027</v>
      </c>
      <c r="XA46" t="s">
        <v>46</v>
      </c>
      <c r="XB46" s="1">
        <v>44040</v>
      </c>
      <c r="XC46" t="s">
        <v>46</v>
      </c>
      <c r="XD46" s="1">
        <v>44035</v>
      </c>
      <c r="XE46" t="s">
        <v>46</v>
      </c>
      <c r="XF46" s="1">
        <v>43971</v>
      </c>
      <c r="XG46" t="s">
        <v>48</v>
      </c>
      <c r="XH46" s="1">
        <v>44026</v>
      </c>
      <c r="XI46" t="s">
        <v>46</v>
      </c>
      <c r="XJ46" s="1">
        <v>44040</v>
      </c>
      <c r="XK46" t="s">
        <v>46</v>
      </c>
      <c r="XL46" s="1">
        <v>42669</v>
      </c>
      <c r="XM46" t="s">
        <v>79</v>
      </c>
      <c r="XN46" s="1">
        <v>44043</v>
      </c>
      <c r="XO46" t="s">
        <v>46</v>
      </c>
      <c r="XP46" s="1">
        <v>43949</v>
      </c>
      <c r="XQ46" t="s">
        <v>48</v>
      </c>
      <c r="XR46" s="1">
        <v>43956</v>
      </c>
      <c r="XS46" t="s">
        <v>46</v>
      </c>
      <c r="XT46" s="1">
        <v>43075</v>
      </c>
      <c r="XU46" t="s">
        <v>68</v>
      </c>
      <c r="XV46" s="1">
        <v>44047</v>
      </c>
      <c r="XW46" t="s">
        <v>46</v>
      </c>
      <c r="XX46" s="1">
        <v>44034</v>
      </c>
      <c r="XY46" t="s">
        <v>46</v>
      </c>
      <c r="XZ46" s="1">
        <v>44036</v>
      </c>
      <c r="YA46" t="s">
        <v>46</v>
      </c>
      <c r="YB46" s="1">
        <v>44028</v>
      </c>
      <c r="YC46" t="s">
        <v>46</v>
      </c>
      <c r="YF46" s="1">
        <v>44029</v>
      </c>
      <c r="YG46" t="s">
        <v>46</v>
      </c>
      <c r="YH46" s="1">
        <v>44041</v>
      </c>
      <c r="YI46" t="s">
        <v>46</v>
      </c>
      <c r="YJ46" s="1">
        <v>43972</v>
      </c>
      <c r="YK46" t="s">
        <v>39</v>
      </c>
      <c r="YL46" s="1">
        <v>44035</v>
      </c>
      <c r="YM46" t="s">
        <v>46</v>
      </c>
      <c r="YN46" s="1">
        <v>44063</v>
      </c>
      <c r="YO46" t="s">
        <v>42</v>
      </c>
      <c r="YP46" s="1">
        <v>44041</v>
      </c>
      <c r="YQ46" t="s">
        <v>46</v>
      </c>
      <c r="YR46" s="1">
        <v>44042</v>
      </c>
      <c r="YS46" t="s">
        <v>46</v>
      </c>
      <c r="YT46" s="1">
        <v>44035</v>
      </c>
      <c r="YU46" t="s">
        <v>46</v>
      </c>
      <c r="YV46" s="1">
        <v>44042</v>
      </c>
      <c r="YW46" t="s">
        <v>46</v>
      </c>
      <c r="YX46" s="1">
        <v>44047</v>
      </c>
      <c r="YY46" t="s">
        <v>46</v>
      </c>
      <c r="YZ46" s="1">
        <v>44048</v>
      </c>
      <c r="ZA46" t="s">
        <v>46</v>
      </c>
      <c r="ZB46" s="1">
        <v>43993</v>
      </c>
      <c r="ZC46" t="s">
        <v>46</v>
      </c>
      <c r="ZD46" s="1">
        <v>44039</v>
      </c>
      <c r="ZE46" t="s">
        <v>46</v>
      </c>
      <c r="ZF46" s="1">
        <v>44041</v>
      </c>
      <c r="ZG46" t="s">
        <v>46</v>
      </c>
      <c r="ZH46" s="1">
        <v>44035</v>
      </c>
      <c r="ZI46" t="s">
        <v>46</v>
      </c>
      <c r="ZJ46" s="1">
        <v>44053</v>
      </c>
      <c r="ZK46" t="s">
        <v>46</v>
      </c>
      <c r="ZL46" s="1">
        <v>42604</v>
      </c>
      <c r="ZM46" t="s">
        <v>81</v>
      </c>
      <c r="ZN46" s="1">
        <v>44043</v>
      </c>
      <c r="ZO46" t="s">
        <v>46</v>
      </c>
      <c r="ZP46" s="1">
        <v>44040</v>
      </c>
      <c r="ZQ46" t="s">
        <v>46</v>
      </c>
      <c r="ZR46" s="1">
        <v>43507</v>
      </c>
      <c r="ZS46" t="s">
        <v>1358</v>
      </c>
      <c r="ZT46" s="1">
        <v>44041</v>
      </c>
      <c r="ZU46" t="s">
        <v>46</v>
      </c>
      <c r="ZV46" s="1">
        <v>44043</v>
      </c>
      <c r="ZW46" t="s">
        <v>46</v>
      </c>
      <c r="ZX46" s="1">
        <v>44049</v>
      </c>
      <c r="ZY46" t="s">
        <v>46</v>
      </c>
      <c r="ZZ46" s="1">
        <v>42579</v>
      </c>
      <c r="AAA46" t="s">
        <v>83</v>
      </c>
      <c r="AAB46" s="1">
        <v>44041</v>
      </c>
      <c r="AAC46" t="s">
        <v>46</v>
      </c>
      <c r="AAD46" s="1">
        <v>44041</v>
      </c>
      <c r="AAE46" t="s">
        <v>44</v>
      </c>
      <c r="AAF46" s="1">
        <v>42598</v>
      </c>
      <c r="AAG46" t="s">
        <v>79</v>
      </c>
      <c r="AAH46" s="1">
        <v>44034</v>
      </c>
      <c r="AAI46" t="s">
        <v>46</v>
      </c>
      <c r="AAJ46" s="1">
        <v>42591</v>
      </c>
      <c r="AAK46" t="s">
        <v>77</v>
      </c>
      <c r="AAL46" s="1">
        <v>42576</v>
      </c>
      <c r="AAM46" t="s">
        <v>83</v>
      </c>
      <c r="AAN46" s="1">
        <v>44043</v>
      </c>
      <c r="AAO46" t="s">
        <v>46</v>
      </c>
      <c r="AAP46" s="1">
        <v>43971</v>
      </c>
      <c r="AAQ46" t="s">
        <v>46</v>
      </c>
      <c r="AAR46" s="1">
        <v>44042</v>
      </c>
      <c r="AAS46" t="s">
        <v>46</v>
      </c>
      <c r="AAT46" s="1">
        <v>42508</v>
      </c>
      <c r="AAU46" t="s">
        <v>77</v>
      </c>
      <c r="AAV46" s="1">
        <v>44042</v>
      </c>
      <c r="AAW46" t="s">
        <v>46</v>
      </c>
      <c r="AAX46" s="1">
        <v>43958</v>
      </c>
      <c r="AAY46" t="s">
        <v>48</v>
      </c>
      <c r="AAZ46" s="1">
        <v>44042</v>
      </c>
      <c r="ABA46" t="s">
        <v>47</v>
      </c>
      <c r="ABB46" s="1">
        <v>44040</v>
      </c>
      <c r="ABC46" t="s">
        <v>46</v>
      </c>
      <c r="ABD46" s="1">
        <v>43958</v>
      </c>
      <c r="ABE46" t="s">
        <v>44</v>
      </c>
      <c r="ABF46" s="1">
        <v>44026</v>
      </c>
      <c r="ABG46" t="s">
        <v>46</v>
      </c>
      <c r="ABH46" s="1">
        <v>44048</v>
      </c>
      <c r="ABI46" t="s">
        <v>46</v>
      </c>
      <c r="ABJ46" s="1">
        <v>43955</v>
      </c>
      <c r="ABK46" t="s">
        <v>46</v>
      </c>
      <c r="ABL46" s="1">
        <v>42676</v>
      </c>
      <c r="ABM46" t="s">
        <v>81</v>
      </c>
      <c r="ABN46" s="1">
        <v>44042</v>
      </c>
      <c r="ABO46" t="s">
        <v>46</v>
      </c>
      <c r="ABP46" s="1">
        <v>44040</v>
      </c>
      <c r="ABQ46" t="s">
        <v>46</v>
      </c>
      <c r="ABR46" s="1">
        <v>44040</v>
      </c>
      <c r="ABS46" t="s">
        <v>46</v>
      </c>
      <c r="ABT46" s="1">
        <v>42681</v>
      </c>
      <c r="ABU46" t="s">
        <v>81</v>
      </c>
      <c r="ABV46" s="1">
        <v>44032</v>
      </c>
      <c r="ABW46" t="s">
        <v>46</v>
      </c>
      <c r="ABX46" s="1">
        <v>44028</v>
      </c>
      <c r="ABY46" t="s">
        <v>46</v>
      </c>
      <c r="ABZ46" s="1">
        <v>44041</v>
      </c>
      <c r="ACA46" t="s">
        <v>46</v>
      </c>
      <c r="ACB46" s="1">
        <v>44042</v>
      </c>
      <c r="ACC46" t="s">
        <v>46</v>
      </c>
      <c r="ACD46" s="1">
        <v>44048</v>
      </c>
      <c r="ACE46" t="s">
        <v>46</v>
      </c>
      <c r="ACF46" s="1">
        <v>44040</v>
      </c>
      <c r="ACG46" t="s">
        <v>46</v>
      </c>
      <c r="ACH46" s="1">
        <v>44041</v>
      </c>
      <c r="ACI46" t="s">
        <v>39</v>
      </c>
      <c r="ACJ46" s="1">
        <v>43979</v>
      </c>
      <c r="ACK46" t="s">
        <v>39</v>
      </c>
      <c r="ACL46" s="1">
        <v>43972</v>
      </c>
      <c r="ACM46" t="s">
        <v>39</v>
      </c>
      <c r="ACN46" s="1">
        <v>43955</v>
      </c>
      <c r="ACO46" t="s">
        <v>48</v>
      </c>
      <c r="ACP46" s="1">
        <v>42671</v>
      </c>
      <c r="ACQ46" t="s">
        <v>81</v>
      </c>
      <c r="ACR46" s="1">
        <v>44034</v>
      </c>
      <c r="ACS46" t="s">
        <v>46</v>
      </c>
      <c r="ACT46" s="1">
        <v>43951</v>
      </c>
      <c r="ACU46" t="s">
        <v>44</v>
      </c>
      <c r="ACV46" s="1">
        <v>42670</v>
      </c>
      <c r="ACW46" t="s">
        <v>81</v>
      </c>
      <c r="ACX46" s="1">
        <v>43955</v>
      </c>
      <c r="ACY46" t="s">
        <v>48</v>
      </c>
      <c r="ACZ46" s="1">
        <v>43956</v>
      </c>
      <c r="ADA46" t="s">
        <v>48</v>
      </c>
      <c r="ADB46" s="1">
        <v>44042</v>
      </c>
      <c r="ADC46" t="s">
        <v>46</v>
      </c>
      <c r="ADD46" s="1">
        <v>44041</v>
      </c>
      <c r="ADE46" t="s">
        <v>46</v>
      </c>
      <c r="ADF46" s="1">
        <v>42660</v>
      </c>
      <c r="ADG46" t="s">
        <v>81</v>
      </c>
      <c r="ADH46" s="1">
        <v>43949</v>
      </c>
      <c r="ADI46" t="s">
        <v>48</v>
      </c>
      <c r="ADJ46" s="1">
        <v>43997</v>
      </c>
      <c r="ADK46" t="s">
        <v>46</v>
      </c>
      <c r="ADL46" s="1">
        <v>42670</v>
      </c>
      <c r="ADM46" t="s">
        <v>81</v>
      </c>
      <c r="ADN46" s="1">
        <v>44035</v>
      </c>
      <c r="ADO46" t="s">
        <v>46</v>
      </c>
      <c r="ADP46" s="1">
        <v>42614</v>
      </c>
      <c r="ADQ46" t="s">
        <v>74</v>
      </c>
      <c r="ADR46" s="1">
        <v>44048</v>
      </c>
      <c r="ADS46" t="s">
        <v>42</v>
      </c>
      <c r="ADT46" s="1">
        <v>43956</v>
      </c>
      <c r="ADU46" t="s">
        <v>48</v>
      </c>
      <c r="ADV46" s="1">
        <v>43958</v>
      </c>
      <c r="ADW46" t="s">
        <v>48</v>
      </c>
      <c r="ADX46" s="1">
        <v>43970</v>
      </c>
      <c r="ADY46" t="s">
        <v>48</v>
      </c>
      <c r="ADZ46" s="1">
        <v>44040</v>
      </c>
      <c r="AEA46" t="s">
        <v>46</v>
      </c>
      <c r="AEB46" s="1">
        <v>44042</v>
      </c>
      <c r="AEC46" t="s">
        <v>46</v>
      </c>
      <c r="AED46" s="1">
        <v>44034</v>
      </c>
      <c r="AEE46" t="s">
        <v>46</v>
      </c>
      <c r="AEF46" s="1">
        <v>42676</v>
      </c>
      <c r="AEG46" t="s">
        <v>81</v>
      </c>
      <c r="AEH46" s="1">
        <v>42670</v>
      </c>
      <c r="AEI46" t="s">
        <v>81</v>
      </c>
      <c r="AEJ46" s="1">
        <v>44040</v>
      </c>
      <c r="AEK46" t="s">
        <v>44</v>
      </c>
      <c r="AEL46" s="1">
        <v>43986</v>
      </c>
      <c r="AEM46" t="s">
        <v>46</v>
      </c>
      <c r="AEN46" s="1">
        <v>44043</v>
      </c>
      <c r="AEO46" t="s">
        <v>46</v>
      </c>
      <c r="AEP46" s="1">
        <v>43951</v>
      </c>
      <c r="AEQ46" t="s">
        <v>48</v>
      </c>
      <c r="AER46" s="1">
        <v>43958</v>
      </c>
      <c r="AES46" t="s">
        <v>46</v>
      </c>
      <c r="AET46" s="1">
        <v>42586</v>
      </c>
      <c r="AEU46" t="s">
        <v>79</v>
      </c>
      <c r="AEV46" s="1">
        <v>43951</v>
      </c>
      <c r="AEW46" t="s">
        <v>48</v>
      </c>
      <c r="AEX46" s="1">
        <v>42663</v>
      </c>
      <c r="AEY46" t="s">
        <v>81</v>
      </c>
      <c r="AEZ46" s="1">
        <v>44035</v>
      </c>
      <c r="AFA46" t="s">
        <v>46</v>
      </c>
      <c r="AFB46" s="1">
        <v>44033</v>
      </c>
      <c r="AFC46" t="s">
        <v>46</v>
      </c>
      <c r="AFD46" s="1">
        <v>44042</v>
      </c>
      <c r="AFE46" t="s">
        <v>46</v>
      </c>
      <c r="AFF46" s="1">
        <v>44105</v>
      </c>
      <c r="AFG46" t="s">
        <v>40</v>
      </c>
      <c r="AFH46" s="1">
        <v>42585</v>
      </c>
      <c r="AFI46" t="s">
        <v>83</v>
      </c>
      <c r="AFJ46" s="1">
        <v>43970</v>
      </c>
      <c r="AFK46" t="s">
        <v>39</v>
      </c>
      <c r="AFL46" s="1">
        <v>43956</v>
      </c>
      <c r="AFM46" t="s">
        <v>48</v>
      </c>
      <c r="AFN46" s="1">
        <v>44033</v>
      </c>
      <c r="AFO46" t="s">
        <v>46</v>
      </c>
      <c r="AFP46" s="1">
        <v>44048</v>
      </c>
      <c r="AFQ46" t="s">
        <v>47</v>
      </c>
      <c r="AFR46" s="1">
        <v>44042</v>
      </c>
      <c r="AFS46" t="s">
        <v>46</v>
      </c>
      <c r="AFT46" s="1">
        <v>44019</v>
      </c>
      <c r="AFU46" t="s">
        <v>42</v>
      </c>
      <c r="AFV46" s="1">
        <v>43986</v>
      </c>
      <c r="AFW46" t="s">
        <v>46</v>
      </c>
      <c r="AFX46" s="1">
        <v>43958</v>
      </c>
      <c r="AFY46" t="s">
        <v>48</v>
      </c>
      <c r="AFZ46" s="1">
        <v>44050</v>
      </c>
      <c r="AGA46" t="s">
        <v>46</v>
      </c>
      <c r="AGB46" s="1">
        <v>42588</v>
      </c>
      <c r="AGC46" t="s">
        <v>83</v>
      </c>
      <c r="AGD46" s="1">
        <v>42585</v>
      </c>
      <c r="AGE46" t="s">
        <v>81</v>
      </c>
      <c r="AGF46" s="1">
        <v>44028</v>
      </c>
      <c r="AGG46" t="s">
        <v>46</v>
      </c>
      <c r="AGH46" s="1">
        <v>44033</v>
      </c>
      <c r="AGI46" t="s">
        <v>46</v>
      </c>
      <c r="AGJ46" s="1">
        <v>44040</v>
      </c>
      <c r="AGK46" t="s">
        <v>42</v>
      </c>
      <c r="AGL46" s="1">
        <v>42669</v>
      </c>
      <c r="AGM46" t="s">
        <v>81</v>
      </c>
      <c r="AGN46" s="1">
        <v>44041</v>
      </c>
      <c r="AGO46" t="s">
        <v>46</v>
      </c>
      <c r="AGP46" s="1">
        <v>43971</v>
      </c>
      <c r="AGQ46" t="s">
        <v>42</v>
      </c>
      <c r="AGR46" s="1">
        <v>43971</v>
      </c>
      <c r="AGS46" t="s">
        <v>46</v>
      </c>
      <c r="AGT46" s="1">
        <v>44034</v>
      </c>
      <c r="AGU46" t="s">
        <v>46</v>
      </c>
      <c r="AGV46" s="1">
        <v>44039</v>
      </c>
      <c r="AGW46" t="s">
        <v>46</v>
      </c>
      <c r="AGZ46" s="1">
        <v>44040</v>
      </c>
      <c r="AHA46" t="s">
        <v>46</v>
      </c>
      <c r="AHB46" s="1">
        <v>44042</v>
      </c>
      <c r="AHC46" t="s">
        <v>46</v>
      </c>
      <c r="AHD46" s="1">
        <v>44043</v>
      </c>
      <c r="AHE46" t="s">
        <v>46</v>
      </c>
      <c r="AHF46" s="1">
        <v>43979</v>
      </c>
      <c r="AHG46" t="s">
        <v>39</v>
      </c>
      <c r="AHH46" s="1">
        <v>43978</v>
      </c>
      <c r="AHI46" t="s">
        <v>46</v>
      </c>
      <c r="AHJ46" s="1">
        <v>44224</v>
      </c>
      <c r="AHK46" t="s">
        <v>42</v>
      </c>
      <c r="AHL46" s="1">
        <v>42677</v>
      </c>
      <c r="AHM46" t="s">
        <v>81</v>
      </c>
      <c r="AHN46" s="1">
        <v>44049</v>
      </c>
      <c r="AHO46" t="s">
        <v>46</v>
      </c>
      <c r="AHP46" s="1">
        <v>44315</v>
      </c>
      <c r="AHQ46" t="s">
        <v>40</v>
      </c>
      <c r="AHR46" s="1">
        <v>43964</v>
      </c>
      <c r="AHS46" t="s">
        <v>44</v>
      </c>
      <c r="AHV46" s="1">
        <v>44223</v>
      </c>
      <c r="AHW46" t="s">
        <v>43</v>
      </c>
      <c r="AHX46" s="1">
        <v>44048</v>
      </c>
      <c r="AHY46" t="s">
        <v>46</v>
      </c>
      <c r="AHZ46" s="1">
        <v>44035</v>
      </c>
      <c r="AIA46" t="s">
        <v>46</v>
      </c>
      <c r="AIB46" s="1">
        <v>44042</v>
      </c>
      <c r="AIC46" t="s">
        <v>46</v>
      </c>
      <c r="AID46" s="1">
        <v>44013</v>
      </c>
      <c r="AIE46" t="s">
        <v>39</v>
      </c>
      <c r="AIF46" s="1">
        <v>42942</v>
      </c>
      <c r="AIG46" t="s">
        <v>74</v>
      </c>
      <c r="AIH46" s="1">
        <v>44034</v>
      </c>
      <c r="AII46" t="s">
        <v>46</v>
      </c>
      <c r="AIJ46" s="1">
        <v>44035</v>
      </c>
      <c r="AIK46" t="s">
        <v>46</v>
      </c>
      <c r="AIL46" s="1">
        <v>44028</v>
      </c>
      <c r="AIM46" t="s">
        <v>46</v>
      </c>
      <c r="AIN46" s="1">
        <v>44041</v>
      </c>
      <c r="AIO46" t="s">
        <v>46</v>
      </c>
      <c r="AIP46" s="1">
        <v>42669</v>
      </c>
      <c r="AIQ46" t="s">
        <v>81</v>
      </c>
      <c r="AIR46" s="1">
        <v>43957</v>
      </c>
      <c r="AIS46" t="s">
        <v>46</v>
      </c>
      <c r="AIT46" s="1">
        <v>44042</v>
      </c>
      <c r="AIU46" t="s">
        <v>46</v>
      </c>
      <c r="AIV46" s="1">
        <v>44043</v>
      </c>
      <c r="AIW46" t="s">
        <v>46</v>
      </c>
      <c r="AIX46" s="1">
        <v>44027</v>
      </c>
      <c r="AIY46" t="s">
        <v>46</v>
      </c>
      <c r="AIZ46" s="1">
        <v>43972</v>
      </c>
      <c r="AJA46" t="s">
        <v>46</v>
      </c>
      <c r="AJB46" s="1">
        <v>44033</v>
      </c>
      <c r="AJC46" t="s">
        <v>46</v>
      </c>
      <c r="AJD46" s="1">
        <v>44043</v>
      </c>
      <c r="AJE46" t="s">
        <v>46</v>
      </c>
      <c r="AJF46" s="1">
        <v>44042</v>
      </c>
      <c r="AJG46" t="s">
        <v>46</v>
      </c>
      <c r="AJH46" s="1">
        <v>43979</v>
      </c>
      <c r="AJI46" t="s">
        <v>39</v>
      </c>
      <c r="AJJ46" s="1">
        <v>44022</v>
      </c>
      <c r="AJK46" t="s">
        <v>46</v>
      </c>
      <c r="AJL46" s="1">
        <v>44035</v>
      </c>
      <c r="AJM46" t="s">
        <v>46</v>
      </c>
      <c r="AJN46" s="1">
        <v>44049</v>
      </c>
      <c r="AJO46" t="s">
        <v>46</v>
      </c>
      <c r="AJP46" s="1">
        <v>42633</v>
      </c>
      <c r="AJQ46" t="s">
        <v>79</v>
      </c>
      <c r="AJR46" s="1">
        <v>43956</v>
      </c>
      <c r="AJS46" t="s">
        <v>48</v>
      </c>
      <c r="AJT46" s="1">
        <v>44048</v>
      </c>
      <c r="AJU46" t="s">
        <v>46</v>
      </c>
      <c r="AJV46" s="1">
        <v>43949</v>
      </c>
      <c r="AJW46" t="s">
        <v>48</v>
      </c>
      <c r="AJX46" s="1">
        <v>44040</v>
      </c>
      <c r="AJY46" t="s">
        <v>46</v>
      </c>
      <c r="AJZ46" s="1">
        <v>43957</v>
      </c>
      <c r="AKA46" t="s">
        <v>48</v>
      </c>
      <c r="AKB46" s="1">
        <v>43962</v>
      </c>
      <c r="AKC46" t="s">
        <v>48</v>
      </c>
      <c r="AKD46" s="1">
        <v>44040</v>
      </c>
      <c r="AKE46" t="s">
        <v>46</v>
      </c>
      <c r="AKF46" s="1">
        <v>44027</v>
      </c>
      <c r="AKG46" t="s">
        <v>46</v>
      </c>
      <c r="AKH46" s="1">
        <v>44042</v>
      </c>
      <c r="AKI46" t="s">
        <v>46</v>
      </c>
      <c r="AKJ46" s="1">
        <v>44033</v>
      </c>
      <c r="AKK46" t="s">
        <v>46</v>
      </c>
      <c r="AKL46" s="1">
        <v>42669</v>
      </c>
      <c r="AKM46" t="s">
        <v>81</v>
      </c>
      <c r="AKN46" s="1">
        <v>44043</v>
      </c>
      <c r="AKO46" t="s">
        <v>46</v>
      </c>
      <c r="AKP46" s="1">
        <v>43979</v>
      </c>
      <c r="AKQ46" t="s">
        <v>39</v>
      </c>
      <c r="AKR46" s="1">
        <v>43985</v>
      </c>
      <c r="AKS46" t="s">
        <v>44</v>
      </c>
      <c r="AKT46" s="1">
        <v>44046</v>
      </c>
      <c r="AKU46" t="s">
        <v>46</v>
      </c>
      <c r="AKV46" s="1">
        <v>43972</v>
      </c>
      <c r="AKW46" t="s">
        <v>39</v>
      </c>
      <c r="AKX46" s="1">
        <v>43972</v>
      </c>
      <c r="AKY46" t="s">
        <v>44</v>
      </c>
      <c r="AKZ46" s="1">
        <v>44041</v>
      </c>
      <c r="ALA46" t="s">
        <v>44</v>
      </c>
      <c r="ALB46" s="1">
        <v>43956</v>
      </c>
      <c r="ALC46" t="s">
        <v>48</v>
      </c>
      <c r="ALD46" s="1">
        <v>44048</v>
      </c>
      <c r="ALE46" t="s">
        <v>46</v>
      </c>
      <c r="ALF46" s="1">
        <v>44029</v>
      </c>
      <c r="ALG46" t="s">
        <v>46</v>
      </c>
      <c r="ALH46" s="1">
        <v>44048</v>
      </c>
      <c r="ALI46" t="s">
        <v>42</v>
      </c>
      <c r="ALJ46" s="1">
        <v>43432</v>
      </c>
      <c r="ALK46" t="s">
        <v>63</v>
      </c>
      <c r="ALL46" s="1">
        <v>42670</v>
      </c>
      <c r="ALM46" t="s">
        <v>81</v>
      </c>
      <c r="ALN46" s="1">
        <v>44039</v>
      </c>
      <c r="ALO46" t="s">
        <v>44</v>
      </c>
      <c r="ALP46" s="1">
        <v>42677</v>
      </c>
      <c r="ALQ46" t="s">
        <v>81</v>
      </c>
      <c r="ALR46" s="1">
        <v>42578</v>
      </c>
      <c r="ALS46" t="s">
        <v>83</v>
      </c>
      <c r="ALT46" s="1">
        <v>42599</v>
      </c>
      <c r="ALU46" t="s">
        <v>79</v>
      </c>
      <c r="ALV46" s="1">
        <v>44027</v>
      </c>
      <c r="ALW46" t="s">
        <v>46</v>
      </c>
      <c r="ALX46" s="1">
        <v>44026</v>
      </c>
      <c r="ALY46" t="s">
        <v>46</v>
      </c>
      <c r="ALZ46" s="1">
        <v>42668</v>
      </c>
      <c r="AMA46" t="s">
        <v>81</v>
      </c>
      <c r="AMB46" s="1">
        <v>43966</v>
      </c>
      <c r="AMC46" t="s">
        <v>42</v>
      </c>
      <c r="AMD46" s="1">
        <v>43955</v>
      </c>
      <c r="AME46" t="s">
        <v>48</v>
      </c>
      <c r="AMF46" s="1">
        <v>44043</v>
      </c>
      <c r="AMG46" t="s">
        <v>46</v>
      </c>
      <c r="AMH46" s="1">
        <v>44046</v>
      </c>
      <c r="AMI46" t="s">
        <v>46</v>
      </c>
      <c r="AMJ46" s="1">
        <v>42675</v>
      </c>
      <c r="AMK46" t="s">
        <v>81</v>
      </c>
      <c r="AML46" s="1">
        <v>44041</v>
      </c>
      <c r="AMM46" t="s">
        <v>46</v>
      </c>
      <c r="AMN46" s="1">
        <v>44049</v>
      </c>
      <c r="AMO46" t="s">
        <v>46</v>
      </c>
      <c r="AMP46" s="1">
        <v>43972</v>
      </c>
      <c r="AMQ46" t="s">
        <v>42</v>
      </c>
      <c r="AMR46" s="1">
        <v>44041</v>
      </c>
      <c r="AMS46" t="s">
        <v>46</v>
      </c>
      <c r="AMT46" s="1">
        <v>44034</v>
      </c>
      <c r="AMU46" t="s">
        <v>46</v>
      </c>
      <c r="AMV46" s="1">
        <v>44041</v>
      </c>
      <c r="AMW46" t="s">
        <v>46</v>
      </c>
      <c r="AMX46" s="1">
        <v>43957</v>
      </c>
      <c r="AMY46" t="s">
        <v>48</v>
      </c>
      <c r="AMZ46" s="1">
        <v>44040</v>
      </c>
      <c r="ANA46" t="s">
        <v>42</v>
      </c>
    </row>
    <row r="47" spans="2:1041" x14ac:dyDescent="0.2">
      <c r="B47" s="1">
        <v>42488</v>
      </c>
      <c r="C47" t="s">
        <v>85</v>
      </c>
      <c r="F47" s="1">
        <v>43958</v>
      </c>
      <c r="G47" t="s">
        <v>45</v>
      </c>
      <c r="H47" s="1">
        <v>44046</v>
      </c>
      <c r="I47" t="s">
        <v>47</v>
      </c>
      <c r="J47" s="1">
        <v>44042</v>
      </c>
      <c r="L47" s="1">
        <v>44036</v>
      </c>
      <c r="M47" t="s">
        <v>47</v>
      </c>
      <c r="N47" s="1">
        <v>42488</v>
      </c>
      <c r="O47" t="s">
        <v>85</v>
      </c>
      <c r="P47" s="1">
        <v>44039</v>
      </c>
      <c r="Q47" t="s">
        <v>47</v>
      </c>
      <c r="R47" s="1">
        <v>42579</v>
      </c>
      <c r="S47" t="s">
        <v>83</v>
      </c>
      <c r="T47" s="1">
        <v>43973</v>
      </c>
      <c r="U47" t="s">
        <v>47</v>
      </c>
      <c r="V47" s="1">
        <v>44133</v>
      </c>
      <c r="W47" t="s">
        <v>45</v>
      </c>
      <c r="X47" s="1">
        <v>44047</v>
      </c>
      <c r="Y47" t="s">
        <v>47</v>
      </c>
      <c r="Z47" s="1">
        <v>44043</v>
      </c>
      <c r="AA47" t="s">
        <v>47</v>
      </c>
      <c r="AB47" s="1">
        <v>44042</v>
      </c>
      <c r="AC47" t="s">
        <v>47</v>
      </c>
      <c r="AF47" s="1">
        <v>43956</v>
      </c>
      <c r="AG47" t="s">
        <v>49</v>
      </c>
      <c r="AH47" s="1">
        <v>44043</v>
      </c>
      <c r="AI47" t="s">
        <v>47</v>
      </c>
      <c r="AJ47" s="1">
        <v>44042</v>
      </c>
      <c r="AK47" t="s">
        <v>47</v>
      </c>
      <c r="AL47" s="1">
        <v>44040</v>
      </c>
      <c r="AM47" t="s">
        <v>47</v>
      </c>
      <c r="AN47" s="1">
        <v>44034</v>
      </c>
      <c r="AO47" t="s">
        <v>43</v>
      </c>
      <c r="AP47" s="1">
        <v>43979</v>
      </c>
      <c r="AQ47" t="s">
        <v>45</v>
      </c>
      <c r="AR47" s="1">
        <v>44049</v>
      </c>
      <c r="AS47" t="s">
        <v>43</v>
      </c>
      <c r="AT47" s="1">
        <v>42578</v>
      </c>
      <c r="AU47" t="s">
        <v>83</v>
      </c>
      <c r="AV47" s="1">
        <v>44028</v>
      </c>
      <c r="AW47" t="s">
        <v>47</v>
      </c>
      <c r="AX47" s="1">
        <v>44041</v>
      </c>
      <c r="AY47" t="s">
        <v>47</v>
      </c>
      <c r="AZ47" s="1">
        <v>44042</v>
      </c>
      <c r="BA47" t="s">
        <v>47</v>
      </c>
      <c r="BB47" s="1">
        <v>43986</v>
      </c>
      <c r="BC47" t="s">
        <v>43</v>
      </c>
      <c r="BD47" s="1">
        <v>44040</v>
      </c>
      <c r="BE47" t="s">
        <v>47</v>
      </c>
      <c r="BF47" s="1">
        <v>41836</v>
      </c>
      <c r="BG47" t="s">
        <v>101</v>
      </c>
      <c r="BH47" s="1">
        <v>44048</v>
      </c>
      <c r="BI47" t="s">
        <v>47</v>
      </c>
      <c r="BL47" s="1">
        <v>44035</v>
      </c>
      <c r="BM47" t="s">
        <v>45</v>
      </c>
      <c r="BN47" s="1">
        <v>44043</v>
      </c>
      <c r="BO47" t="s">
        <v>47</v>
      </c>
      <c r="BP47" s="1">
        <v>43157</v>
      </c>
      <c r="BQ47" t="s">
        <v>65</v>
      </c>
      <c r="BR47" s="1">
        <v>44034</v>
      </c>
      <c r="BS47" t="s">
        <v>47</v>
      </c>
      <c r="BT47" s="1">
        <v>44029</v>
      </c>
      <c r="BU47" t="s">
        <v>47</v>
      </c>
      <c r="BV47" s="1">
        <v>44047</v>
      </c>
      <c r="BW47" t="s">
        <v>47</v>
      </c>
      <c r="BX47" s="1">
        <v>44048</v>
      </c>
      <c r="BY47" t="s">
        <v>47</v>
      </c>
      <c r="BZ47" s="1">
        <v>43949</v>
      </c>
      <c r="CA47" t="s">
        <v>49</v>
      </c>
      <c r="CB47" s="1">
        <v>43566</v>
      </c>
      <c r="CC47" t="s">
        <v>77</v>
      </c>
      <c r="CD47" s="1">
        <v>44034</v>
      </c>
      <c r="CE47" t="s">
        <v>47</v>
      </c>
      <c r="CF47" s="1">
        <v>42488</v>
      </c>
      <c r="CG47" t="s">
        <v>85</v>
      </c>
      <c r="CH47" s="1">
        <v>43993</v>
      </c>
      <c r="CI47" t="s">
        <v>40</v>
      </c>
      <c r="CJ47" s="1">
        <v>44033</v>
      </c>
      <c r="CK47" t="s">
        <v>47</v>
      </c>
      <c r="CL47" s="1">
        <v>44042</v>
      </c>
      <c r="CM47" t="s">
        <v>47</v>
      </c>
      <c r="CN47" s="1">
        <v>43942</v>
      </c>
      <c r="CO47" t="s">
        <v>47</v>
      </c>
      <c r="CP47" s="1">
        <v>44021</v>
      </c>
      <c r="CQ47" t="s">
        <v>45</v>
      </c>
      <c r="CR47" s="1">
        <v>43958</v>
      </c>
      <c r="CS47" t="s">
        <v>49</v>
      </c>
      <c r="CT47" s="1">
        <v>43958</v>
      </c>
      <c r="CU47" t="s">
        <v>48</v>
      </c>
      <c r="CV47" s="1">
        <v>42578</v>
      </c>
      <c r="CW47" t="s">
        <v>83</v>
      </c>
      <c r="CX47" s="1">
        <v>44026</v>
      </c>
      <c r="CY47" t="s">
        <v>47</v>
      </c>
      <c r="CZ47" s="1">
        <v>44035</v>
      </c>
      <c r="DA47" t="s">
        <v>47</v>
      </c>
      <c r="DB47" s="1">
        <v>44047</v>
      </c>
      <c r="DC47" t="s">
        <v>47</v>
      </c>
      <c r="DD47" s="1">
        <v>44040</v>
      </c>
      <c r="DE47" t="s">
        <v>47</v>
      </c>
      <c r="DF47" s="1">
        <v>44035</v>
      </c>
      <c r="DG47" t="s">
        <v>47</v>
      </c>
      <c r="DH47" s="1">
        <v>42495</v>
      </c>
      <c r="DI47" t="s">
        <v>85</v>
      </c>
      <c r="DJ47" s="1">
        <v>44046</v>
      </c>
      <c r="DK47" t="s">
        <v>47</v>
      </c>
      <c r="DL47" s="1">
        <v>43971</v>
      </c>
      <c r="DM47" t="s">
        <v>40</v>
      </c>
      <c r="DN47" s="1">
        <v>44048</v>
      </c>
      <c r="DO47" t="s">
        <v>47</v>
      </c>
      <c r="DP47" s="1">
        <v>44040</v>
      </c>
      <c r="DQ47" t="s">
        <v>47</v>
      </c>
      <c r="DR47" s="1">
        <v>44047</v>
      </c>
      <c r="DS47" t="s">
        <v>47</v>
      </c>
      <c r="DT47" s="1">
        <v>42579</v>
      </c>
      <c r="DU47" t="s">
        <v>83</v>
      </c>
      <c r="DV47" s="1">
        <v>42572</v>
      </c>
      <c r="DW47" t="s">
        <v>83</v>
      </c>
      <c r="DX47" s="1">
        <v>43958</v>
      </c>
      <c r="DY47" t="s">
        <v>49</v>
      </c>
      <c r="DZ47" s="1">
        <v>42495</v>
      </c>
      <c r="EA47" t="s">
        <v>85</v>
      </c>
      <c r="EB47" s="1">
        <v>44034</v>
      </c>
      <c r="EC47" t="s">
        <v>47</v>
      </c>
      <c r="ED47" s="1">
        <v>44035</v>
      </c>
      <c r="EE47" t="s">
        <v>47</v>
      </c>
      <c r="EF47" s="1">
        <v>42576</v>
      </c>
      <c r="EG47" t="s">
        <v>83</v>
      </c>
      <c r="EH47" s="1">
        <v>42887</v>
      </c>
      <c r="EI47" t="s">
        <v>67</v>
      </c>
      <c r="EJ47" s="1">
        <v>44042</v>
      </c>
      <c r="EK47" t="s">
        <v>47</v>
      </c>
      <c r="EL47" s="1">
        <v>42579</v>
      </c>
      <c r="EM47" t="s">
        <v>83</v>
      </c>
      <c r="EN47" s="1">
        <v>44049</v>
      </c>
      <c r="EO47" t="s">
        <v>47</v>
      </c>
      <c r="EP47" s="1">
        <v>43958</v>
      </c>
      <c r="EQ47" t="s">
        <v>43</v>
      </c>
      <c r="ER47" s="1">
        <v>43955</v>
      </c>
      <c r="ES47" t="s">
        <v>47</v>
      </c>
      <c r="ET47" s="1">
        <v>44046</v>
      </c>
      <c r="EU47" t="s">
        <v>47</v>
      </c>
      <c r="EV47" s="1">
        <v>44036</v>
      </c>
      <c r="EW47" t="s">
        <v>47</v>
      </c>
      <c r="EX47" s="1">
        <v>44049</v>
      </c>
      <c r="EY47" t="s">
        <v>47</v>
      </c>
      <c r="EZ47" s="1">
        <v>43957</v>
      </c>
      <c r="FA47" t="s">
        <v>49</v>
      </c>
      <c r="FB47" s="1">
        <v>44042</v>
      </c>
      <c r="FC47" t="s">
        <v>47</v>
      </c>
      <c r="FD47" s="1">
        <v>43571</v>
      </c>
      <c r="FE47" t="s">
        <v>68</v>
      </c>
      <c r="FF47" s="1">
        <v>43971</v>
      </c>
      <c r="FG47" t="s">
        <v>40</v>
      </c>
      <c r="FH47" s="1">
        <v>44042</v>
      </c>
      <c r="FI47" t="s">
        <v>47</v>
      </c>
      <c r="FL47" s="1">
        <v>43158</v>
      </c>
      <c r="FM47" t="s">
        <v>68</v>
      </c>
      <c r="FN47" s="1">
        <v>44042</v>
      </c>
      <c r="FO47" t="s">
        <v>47</v>
      </c>
      <c r="FP47" s="1">
        <v>44042</v>
      </c>
      <c r="FQ47" t="s">
        <v>47</v>
      </c>
      <c r="FR47" s="1">
        <v>43215</v>
      </c>
      <c r="FS47" t="s">
        <v>67</v>
      </c>
      <c r="FT47" s="1">
        <v>43955</v>
      </c>
      <c r="FU47" t="s">
        <v>48</v>
      </c>
      <c r="FV47" s="1">
        <v>44041</v>
      </c>
      <c r="FW47" t="s">
        <v>47</v>
      </c>
      <c r="FX47" s="1">
        <v>43952</v>
      </c>
      <c r="FY47" t="s">
        <v>45</v>
      </c>
      <c r="FZ47" s="1">
        <v>42572</v>
      </c>
      <c r="GA47" t="s">
        <v>83</v>
      </c>
      <c r="GB47" s="1">
        <v>44049</v>
      </c>
      <c r="GC47" t="s">
        <v>47</v>
      </c>
      <c r="GD47" s="1">
        <v>44043</v>
      </c>
      <c r="GE47" t="s">
        <v>47</v>
      </c>
      <c r="GF47" s="1">
        <v>44035</v>
      </c>
      <c r="GG47" t="s">
        <v>47</v>
      </c>
      <c r="GH47" s="1">
        <v>43956</v>
      </c>
      <c r="GI47" t="s">
        <v>49</v>
      </c>
      <c r="GJ47" s="1">
        <v>43957</v>
      </c>
      <c r="GK47" t="s">
        <v>49</v>
      </c>
      <c r="GL47" s="1">
        <v>44042</v>
      </c>
      <c r="GM47" t="s">
        <v>47</v>
      </c>
      <c r="GN47" s="1">
        <v>44049</v>
      </c>
      <c r="GO47" t="s">
        <v>47</v>
      </c>
      <c r="GP47" s="1">
        <v>44007</v>
      </c>
      <c r="GQ47" t="s">
        <v>43</v>
      </c>
      <c r="GR47" s="1">
        <v>44040</v>
      </c>
      <c r="GS47" t="s">
        <v>47</v>
      </c>
      <c r="GT47" s="1">
        <v>44041</v>
      </c>
      <c r="GU47" t="s">
        <v>43</v>
      </c>
      <c r="GV47" s="1">
        <v>44040</v>
      </c>
      <c r="GW47" t="s">
        <v>47</v>
      </c>
      <c r="GX47" s="1">
        <v>44032</v>
      </c>
      <c r="GY47" t="s">
        <v>47</v>
      </c>
      <c r="GZ47" s="1">
        <v>44033</v>
      </c>
      <c r="HA47" t="s">
        <v>47</v>
      </c>
      <c r="HB47" s="1">
        <v>43950</v>
      </c>
      <c r="HC47" t="s">
        <v>49</v>
      </c>
      <c r="HD47" s="1">
        <v>44040</v>
      </c>
      <c r="HE47" t="s">
        <v>47</v>
      </c>
      <c r="HF47" s="1">
        <v>43962</v>
      </c>
      <c r="HG47" t="s">
        <v>49</v>
      </c>
      <c r="HH47" s="1">
        <v>42576</v>
      </c>
      <c r="HI47" t="s">
        <v>83</v>
      </c>
      <c r="HJ47" s="1">
        <v>44042</v>
      </c>
      <c r="HK47" t="s">
        <v>47</v>
      </c>
      <c r="HL47" s="1">
        <v>43963</v>
      </c>
      <c r="HM47" t="s">
        <v>49</v>
      </c>
      <c r="HN47" s="1">
        <v>43951</v>
      </c>
      <c r="HO47" t="s">
        <v>49</v>
      </c>
      <c r="HP47" s="1">
        <v>44042</v>
      </c>
      <c r="HQ47" t="s">
        <v>47</v>
      </c>
      <c r="HR47" s="1">
        <v>44034</v>
      </c>
      <c r="HS47" t="s">
        <v>47</v>
      </c>
      <c r="HT47" s="1">
        <v>44040</v>
      </c>
      <c r="HU47" t="s">
        <v>47</v>
      </c>
      <c r="HV47" s="1">
        <v>44047</v>
      </c>
      <c r="HW47" t="s">
        <v>47</v>
      </c>
      <c r="HX47" s="1">
        <v>44042</v>
      </c>
      <c r="HY47" t="s">
        <v>47</v>
      </c>
      <c r="HZ47" s="1">
        <v>44035</v>
      </c>
      <c r="IA47" t="s">
        <v>47</v>
      </c>
      <c r="IB47" s="1">
        <v>42577</v>
      </c>
      <c r="IC47" t="s">
        <v>83</v>
      </c>
      <c r="ID47" s="1">
        <v>43957</v>
      </c>
      <c r="IE47" t="s">
        <v>49</v>
      </c>
      <c r="IF47" s="1">
        <v>44011</v>
      </c>
      <c r="IG47" t="s">
        <v>45</v>
      </c>
      <c r="IH47" s="1">
        <v>44041</v>
      </c>
      <c r="II47" t="s">
        <v>45</v>
      </c>
      <c r="IJ47" s="1">
        <v>44035</v>
      </c>
      <c r="IK47" t="s">
        <v>47</v>
      </c>
      <c r="IL47" s="1">
        <v>44007</v>
      </c>
      <c r="IM47" t="s">
        <v>43</v>
      </c>
      <c r="IN47" s="1">
        <v>44041</v>
      </c>
      <c r="IO47" t="s">
        <v>45</v>
      </c>
      <c r="IP47" s="1">
        <v>44041</v>
      </c>
      <c r="IQ47" t="s">
        <v>47</v>
      </c>
      <c r="IR47" s="1">
        <v>44042</v>
      </c>
      <c r="IS47" t="s">
        <v>47</v>
      </c>
      <c r="IT47" s="1">
        <v>43958</v>
      </c>
      <c r="IU47" t="s">
        <v>48</v>
      </c>
      <c r="IV47" s="1">
        <v>44040</v>
      </c>
      <c r="IW47" t="s">
        <v>45</v>
      </c>
      <c r="IX47" s="1">
        <v>43957</v>
      </c>
      <c r="IY47" t="s">
        <v>49</v>
      </c>
      <c r="IZ47" s="1">
        <v>43959</v>
      </c>
      <c r="JA47" t="s">
        <v>49</v>
      </c>
      <c r="JB47" s="1">
        <v>42584</v>
      </c>
      <c r="JC47" t="s">
        <v>83</v>
      </c>
      <c r="JD47" s="1">
        <v>44049</v>
      </c>
      <c r="JE47" t="s">
        <v>47</v>
      </c>
      <c r="JF47" s="1">
        <v>44032</v>
      </c>
      <c r="JG47" t="s">
        <v>47</v>
      </c>
      <c r="JH47" s="1">
        <v>43979</v>
      </c>
      <c r="JI47" t="s">
        <v>40</v>
      </c>
      <c r="JJ47" s="1">
        <v>44040</v>
      </c>
      <c r="JK47" t="s">
        <v>47</v>
      </c>
      <c r="JL47" s="1">
        <v>44001</v>
      </c>
      <c r="JM47" t="s">
        <v>45</v>
      </c>
      <c r="JN47" s="1">
        <v>44025</v>
      </c>
      <c r="JO47" t="s">
        <v>47</v>
      </c>
      <c r="JP47" s="1">
        <v>44027</v>
      </c>
      <c r="JQ47" t="s">
        <v>47</v>
      </c>
      <c r="JR47" s="1">
        <v>44042</v>
      </c>
      <c r="JS47" t="s">
        <v>47</v>
      </c>
      <c r="JT47" s="1">
        <v>44033</v>
      </c>
      <c r="JU47" t="s">
        <v>47</v>
      </c>
      <c r="JV47" s="1">
        <v>44039</v>
      </c>
      <c r="JW47" t="s">
        <v>47</v>
      </c>
      <c r="JX47" s="1">
        <v>43977</v>
      </c>
      <c r="JY47" t="s">
        <v>45</v>
      </c>
      <c r="JZ47" s="1">
        <v>44028</v>
      </c>
      <c r="KA47" t="s">
        <v>47</v>
      </c>
      <c r="KB47" s="1">
        <v>44042</v>
      </c>
      <c r="KC47" t="s">
        <v>47</v>
      </c>
      <c r="KD47" s="1">
        <v>43957</v>
      </c>
      <c r="KE47" t="s">
        <v>49</v>
      </c>
      <c r="KF47" s="1">
        <v>42591</v>
      </c>
      <c r="KG47" t="s">
        <v>83</v>
      </c>
      <c r="KH47" s="1">
        <v>44028</v>
      </c>
      <c r="KI47" t="s">
        <v>47</v>
      </c>
      <c r="KJ47" s="1">
        <v>42577</v>
      </c>
      <c r="KK47" t="s">
        <v>83</v>
      </c>
      <c r="KL47" s="1">
        <v>43965</v>
      </c>
      <c r="KM47" t="s">
        <v>47</v>
      </c>
      <c r="KN47" s="1">
        <v>44039</v>
      </c>
      <c r="KO47" t="s">
        <v>47</v>
      </c>
      <c r="KP47" s="1">
        <v>43962</v>
      </c>
      <c r="KQ47" t="s">
        <v>49</v>
      </c>
      <c r="KR47" s="1">
        <v>44040</v>
      </c>
      <c r="KS47" t="s">
        <v>47</v>
      </c>
      <c r="KT47" s="1">
        <v>44040</v>
      </c>
      <c r="KU47" t="s">
        <v>45</v>
      </c>
      <c r="KV47" s="1">
        <v>44012</v>
      </c>
      <c r="KW47" t="s">
        <v>43</v>
      </c>
      <c r="KX47" s="1">
        <v>44041</v>
      </c>
      <c r="KY47" t="s">
        <v>47</v>
      </c>
      <c r="KZ47" s="1">
        <v>44042</v>
      </c>
      <c r="LA47" t="s">
        <v>45</v>
      </c>
      <c r="LB47" s="1">
        <v>43955</v>
      </c>
      <c r="LC47" t="s">
        <v>49</v>
      </c>
      <c r="LD47" s="1">
        <v>44046</v>
      </c>
      <c r="LE47" t="s">
        <v>47</v>
      </c>
      <c r="LF47" s="1">
        <v>43978</v>
      </c>
      <c r="LG47" t="s">
        <v>40</v>
      </c>
      <c r="LH47" s="1">
        <v>44034</v>
      </c>
      <c r="LI47" t="s">
        <v>47</v>
      </c>
      <c r="LJ47" s="1">
        <v>42579</v>
      </c>
      <c r="LK47" t="s">
        <v>81</v>
      </c>
      <c r="LL47" s="1">
        <v>42586</v>
      </c>
      <c r="LM47" t="s">
        <v>83</v>
      </c>
      <c r="LN47" s="1">
        <v>44035</v>
      </c>
      <c r="LO47" t="s">
        <v>47</v>
      </c>
      <c r="LP47" s="1">
        <v>44049</v>
      </c>
      <c r="LQ47" t="s">
        <v>45</v>
      </c>
      <c r="LR47" s="1">
        <v>43950</v>
      </c>
      <c r="LS47" t="s">
        <v>49</v>
      </c>
      <c r="LT47" s="1">
        <v>43972</v>
      </c>
      <c r="LU47" t="s">
        <v>47</v>
      </c>
      <c r="LV47" s="1">
        <v>42488</v>
      </c>
      <c r="LW47" t="s">
        <v>85</v>
      </c>
      <c r="LX47" s="1">
        <v>42957</v>
      </c>
      <c r="LY47" t="s">
        <v>74</v>
      </c>
      <c r="LZ47" s="1">
        <v>42508</v>
      </c>
      <c r="MA47" t="s">
        <v>79</v>
      </c>
      <c r="MB47" s="1">
        <v>44043</v>
      </c>
      <c r="MC47" t="s">
        <v>47</v>
      </c>
      <c r="MD47" s="1">
        <v>43957</v>
      </c>
      <c r="ME47" t="s">
        <v>49</v>
      </c>
      <c r="MF47" s="1">
        <v>44039</v>
      </c>
      <c r="MG47" t="s">
        <v>47</v>
      </c>
      <c r="MH47" s="1">
        <v>43951</v>
      </c>
      <c r="MI47" t="s">
        <v>49</v>
      </c>
      <c r="MJ47" s="1">
        <v>43962</v>
      </c>
      <c r="MK47" t="s">
        <v>49</v>
      </c>
      <c r="ML47" s="1">
        <v>43595</v>
      </c>
      <c r="MM47" t="s">
        <v>62</v>
      </c>
      <c r="MN47" s="1">
        <v>44033</v>
      </c>
      <c r="MO47" t="s">
        <v>47</v>
      </c>
      <c r="MP47" s="1">
        <v>44035</v>
      </c>
      <c r="MQ47" t="s">
        <v>43</v>
      </c>
      <c r="MR47" s="1">
        <v>42549</v>
      </c>
      <c r="MS47" t="s">
        <v>81</v>
      </c>
      <c r="MT47" s="1">
        <v>44048</v>
      </c>
      <c r="MU47" t="s">
        <v>47</v>
      </c>
      <c r="MV47" s="1">
        <v>44041</v>
      </c>
      <c r="MW47" t="s">
        <v>47</v>
      </c>
      <c r="MX47" s="1">
        <v>42584</v>
      </c>
      <c r="MY47" t="s">
        <v>83</v>
      </c>
      <c r="MZ47" s="1">
        <v>43952</v>
      </c>
      <c r="NA47" t="s">
        <v>47</v>
      </c>
      <c r="NB47" s="1">
        <v>43957</v>
      </c>
      <c r="NC47" t="s">
        <v>49</v>
      </c>
      <c r="ND47" s="1">
        <v>44039</v>
      </c>
      <c r="NE47" t="s">
        <v>47</v>
      </c>
      <c r="NF47" s="1">
        <v>43965</v>
      </c>
      <c r="NG47" t="s">
        <v>43</v>
      </c>
      <c r="NH47" s="1">
        <v>43956</v>
      </c>
      <c r="NI47" t="s">
        <v>49</v>
      </c>
      <c r="NJ47" s="1">
        <v>44043</v>
      </c>
      <c r="NK47" t="s">
        <v>47</v>
      </c>
      <c r="NL47" s="1">
        <v>44043</v>
      </c>
      <c r="NM47" t="s">
        <v>47</v>
      </c>
      <c r="NN47" s="1">
        <v>44007</v>
      </c>
      <c r="NO47" t="s">
        <v>47</v>
      </c>
      <c r="NP47" s="1">
        <v>44034</v>
      </c>
      <c r="NQ47" t="s">
        <v>47</v>
      </c>
      <c r="NR47" s="1">
        <v>43958</v>
      </c>
      <c r="NS47" t="s">
        <v>49</v>
      </c>
      <c r="NT47" s="1">
        <v>43951</v>
      </c>
      <c r="NU47" t="s">
        <v>49</v>
      </c>
      <c r="NV47" s="1">
        <v>44042</v>
      </c>
      <c r="NW47" t="s">
        <v>47</v>
      </c>
      <c r="NX47" s="1">
        <v>44042</v>
      </c>
      <c r="NY47" t="s">
        <v>47</v>
      </c>
      <c r="NZ47" s="1">
        <v>44035</v>
      </c>
      <c r="OA47" t="s">
        <v>47</v>
      </c>
      <c r="OB47" s="1">
        <v>44040</v>
      </c>
      <c r="OC47" t="s">
        <v>47</v>
      </c>
      <c r="OD47" s="1">
        <v>44040</v>
      </c>
      <c r="OE47" t="s">
        <v>47</v>
      </c>
      <c r="OF47" s="1">
        <v>43972</v>
      </c>
      <c r="OG47" t="s">
        <v>47</v>
      </c>
      <c r="OH47" s="1">
        <v>44042</v>
      </c>
      <c r="OI47" t="s">
        <v>47</v>
      </c>
      <c r="OJ47" s="1">
        <v>44035</v>
      </c>
      <c r="OK47" t="s">
        <v>47</v>
      </c>
      <c r="OL47" s="1">
        <v>44042</v>
      </c>
      <c r="OM47" t="s">
        <v>47</v>
      </c>
      <c r="ON47" s="1">
        <v>44040</v>
      </c>
      <c r="OO47" t="s">
        <v>47</v>
      </c>
      <c r="OP47" s="1">
        <v>44035</v>
      </c>
      <c r="OQ47" t="s">
        <v>47</v>
      </c>
      <c r="OR47" s="1">
        <v>42683</v>
      </c>
      <c r="OS47" t="s">
        <v>81</v>
      </c>
      <c r="OT47" s="1">
        <v>43972</v>
      </c>
      <c r="OU47" t="s">
        <v>40</v>
      </c>
      <c r="OV47" s="1">
        <v>44034</v>
      </c>
      <c r="OW47" t="s">
        <v>47</v>
      </c>
      <c r="OX47" s="1">
        <v>44033</v>
      </c>
      <c r="OY47" t="s">
        <v>47</v>
      </c>
      <c r="OZ47" s="1">
        <v>44036</v>
      </c>
      <c r="PA47" t="s">
        <v>47</v>
      </c>
      <c r="PB47" s="1">
        <v>43955</v>
      </c>
      <c r="PC47" t="s">
        <v>49</v>
      </c>
      <c r="PD47" s="1">
        <v>44040</v>
      </c>
      <c r="PE47" t="s">
        <v>47</v>
      </c>
      <c r="PF47" s="1">
        <v>44035</v>
      </c>
      <c r="PG47" t="s">
        <v>47</v>
      </c>
      <c r="PH47" s="1">
        <v>44046</v>
      </c>
      <c r="PI47" t="s">
        <v>43</v>
      </c>
      <c r="PJ47" s="1">
        <v>44035</v>
      </c>
      <c r="PK47" t="s">
        <v>47</v>
      </c>
      <c r="PL47" s="1">
        <v>44042</v>
      </c>
      <c r="PM47" t="s">
        <v>47</v>
      </c>
      <c r="PN47" s="1">
        <v>44040</v>
      </c>
      <c r="PO47" t="s">
        <v>45</v>
      </c>
      <c r="PP47" s="1">
        <v>42493</v>
      </c>
      <c r="PQ47" t="s">
        <v>85</v>
      </c>
      <c r="PR47" s="1">
        <v>42578</v>
      </c>
      <c r="PS47" t="s">
        <v>83</v>
      </c>
      <c r="PT47" s="1">
        <v>44001</v>
      </c>
      <c r="PU47" t="s">
        <v>40</v>
      </c>
      <c r="PV47" s="1">
        <v>44040</v>
      </c>
      <c r="PW47" t="s">
        <v>47</v>
      </c>
      <c r="PX47" s="1">
        <v>44032</v>
      </c>
      <c r="PY47" t="s">
        <v>47</v>
      </c>
      <c r="PZ47" s="1">
        <v>44047</v>
      </c>
      <c r="QA47" t="s">
        <v>47</v>
      </c>
      <c r="QB47" s="1">
        <v>44013</v>
      </c>
      <c r="QC47" t="s">
        <v>43</v>
      </c>
      <c r="QD47" s="1">
        <v>43957</v>
      </c>
      <c r="QE47" t="s">
        <v>48</v>
      </c>
      <c r="QF47" s="1">
        <v>44049</v>
      </c>
      <c r="QG47" t="s">
        <v>47</v>
      </c>
      <c r="QH47" s="1">
        <v>42569</v>
      </c>
      <c r="QI47" t="s">
        <v>83</v>
      </c>
      <c r="QJ47" s="1">
        <v>43319</v>
      </c>
      <c r="QK47" t="s">
        <v>65</v>
      </c>
      <c r="QL47" s="1">
        <v>44033</v>
      </c>
      <c r="QM47" t="s">
        <v>47</v>
      </c>
      <c r="QN47" s="1">
        <v>44007</v>
      </c>
      <c r="QO47" t="s">
        <v>45</v>
      </c>
      <c r="QP47" s="1">
        <v>44049</v>
      </c>
      <c r="QQ47" t="s">
        <v>47</v>
      </c>
      <c r="QR47" s="1">
        <v>44041</v>
      </c>
      <c r="QS47" t="s">
        <v>47</v>
      </c>
      <c r="QT47" s="1">
        <v>44028</v>
      </c>
      <c r="QU47" t="s">
        <v>47</v>
      </c>
      <c r="QV47" s="1">
        <v>44041</v>
      </c>
      <c r="QW47" t="s">
        <v>47</v>
      </c>
      <c r="QX47" s="1">
        <v>44048</v>
      </c>
      <c r="QY47" t="s">
        <v>47</v>
      </c>
      <c r="QZ47" s="1">
        <v>44034</v>
      </c>
      <c r="RA47" t="s">
        <v>47</v>
      </c>
      <c r="RB47" s="1">
        <v>43978</v>
      </c>
      <c r="RC47" t="s">
        <v>43</v>
      </c>
      <c r="RD47" s="1">
        <v>42586</v>
      </c>
      <c r="RE47" t="s">
        <v>83</v>
      </c>
      <c r="RF47" s="1">
        <v>43979</v>
      </c>
      <c r="RG47" t="s">
        <v>43</v>
      </c>
      <c r="RH47" s="1">
        <v>44043</v>
      </c>
      <c r="RI47" t="s">
        <v>47</v>
      </c>
      <c r="RJ47" s="1">
        <v>44049</v>
      </c>
      <c r="RK47" t="s">
        <v>43</v>
      </c>
      <c r="RL47" s="1">
        <v>44042</v>
      </c>
      <c r="RM47" t="s">
        <v>47</v>
      </c>
      <c r="RN47" s="1">
        <v>44033</v>
      </c>
      <c r="RO47" t="s">
        <v>47</v>
      </c>
      <c r="RP47" s="1">
        <v>42488</v>
      </c>
      <c r="RQ47" t="s">
        <v>85</v>
      </c>
      <c r="RR47" s="1">
        <v>43955</v>
      </c>
      <c r="RS47" t="s">
        <v>49</v>
      </c>
      <c r="RT47" s="1">
        <v>43872</v>
      </c>
      <c r="RU47" t="s">
        <v>52</v>
      </c>
      <c r="RV47" s="1">
        <v>42494</v>
      </c>
      <c r="RW47" t="s">
        <v>85</v>
      </c>
      <c r="RX47" s="1">
        <v>43872</v>
      </c>
      <c r="RY47" t="s">
        <v>52</v>
      </c>
      <c r="RZ47" s="1">
        <v>43949</v>
      </c>
      <c r="SA47" t="s">
        <v>49</v>
      </c>
      <c r="SB47" s="1">
        <v>44041</v>
      </c>
      <c r="SC47" t="s">
        <v>47</v>
      </c>
      <c r="SD47" s="1">
        <v>44034</v>
      </c>
      <c r="SE47" t="s">
        <v>47</v>
      </c>
      <c r="SF47" s="1">
        <v>43949</v>
      </c>
      <c r="SG47" t="s">
        <v>49</v>
      </c>
      <c r="SH47" s="1">
        <v>44036</v>
      </c>
      <c r="SI47" t="s">
        <v>47</v>
      </c>
      <c r="SJ47" s="1">
        <v>43957</v>
      </c>
      <c r="SK47" t="s">
        <v>49</v>
      </c>
      <c r="SL47" s="1">
        <v>44047</v>
      </c>
      <c r="SM47" t="s">
        <v>47</v>
      </c>
      <c r="SN47" s="1">
        <v>43978</v>
      </c>
      <c r="SO47" t="s">
        <v>43</v>
      </c>
      <c r="SP47" s="1">
        <v>43986</v>
      </c>
      <c r="SQ47" t="s">
        <v>40</v>
      </c>
      <c r="SR47" s="1">
        <v>44041</v>
      </c>
      <c r="SS47" t="s">
        <v>47</v>
      </c>
      <c r="ST47" s="1">
        <v>44028</v>
      </c>
      <c r="SU47" t="s">
        <v>47</v>
      </c>
      <c r="SV47" s="1">
        <v>44035</v>
      </c>
      <c r="SW47" t="s">
        <v>47</v>
      </c>
      <c r="SX47" s="1">
        <v>43956</v>
      </c>
      <c r="SY47" t="s">
        <v>47</v>
      </c>
      <c r="SZ47" s="1">
        <v>44041</v>
      </c>
      <c r="TA47" t="s">
        <v>47</v>
      </c>
      <c r="TB47" s="1">
        <v>43595</v>
      </c>
      <c r="TC47" t="s">
        <v>62</v>
      </c>
      <c r="TD47" s="1">
        <v>44049</v>
      </c>
      <c r="TE47" t="s">
        <v>47</v>
      </c>
      <c r="TF47" s="1">
        <v>44043</v>
      </c>
      <c r="TG47" t="s">
        <v>47</v>
      </c>
      <c r="TH47" s="1">
        <v>43958</v>
      </c>
      <c r="TI47" t="s">
        <v>49</v>
      </c>
      <c r="TJ47" s="1">
        <v>44035</v>
      </c>
      <c r="TK47" t="s">
        <v>47</v>
      </c>
      <c r="TL47" s="1">
        <v>43956</v>
      </c>
      <c r="TM47" t="s">
        <v>49</v>
      </c>
      <c r="TN47" s="1">
        <v>42585</v>
      </c>
      <c r="TO47" t="s">
        <v>83</v>
      </c>
      <c r="TP47" s="1">
        <v>43949</v>
      </c>
      <c r="TQ47" t="s">
        <v>47</v>
      </c>
      <c r="TR47" s="1">
        <v>44040</v>
      </c>
      <c r="TS47" t="s">
        <v>47</v>
      </c>
      <c r="TT47" s="1">
        <v>44040</v>
      </c>
      <c r="TU47" t="s">
        <v>47</v>
      </c>
      <c r="TV47" s="1">
        <v>44027</v>
      </c>
      <c r="TW47" t="s">
        <v>47</v>
      </c>
      <c r="TX47" s="1">
        <v>42572</v>
      </c>
      <c r="TY47" t="s">
        <v>83</v>
      </c>
      <c r="TZ47" s="1">
        <v>44040</v>
      </c>
      <c r="UA47" t="s">
        <v>47</v>
      </c>
      <c r="UB47" s="1">
        <v>43956</v>
      </c>
      <c r="UC47" t="s">
        <v>48</v>
      </c>
      <c r="UD47" s="1">
        <v>43971</v>
      </c>
      <c r="UE47" t="s">
        <v>40</v>
      </c>
      <c r="UF47" s="1">
        <v>42569</v>
      </c>
      <c r="UG47" t="s">
        <v>83</v>
      </c>
      <c r="UH47" s="1">
        <v>43949</v>
      </c>
      <c r="UI47" t="s">
        <v>48</v>
      </c>
      <c r="UJ47" s="1">
        <v>44049</v>
      </c>
      <c r="UK47" t="s">
        <v>47</v>
      </c>
      <c r="UL47" s="1">
        <v>44026</v>
      </c>
      <c r="UM47" t="s">
        <v>47</v>
      </c>
      <c r="UN47" s="1">
        <v>44040</v>
      </c>
      <c r="UO47" t="s">
        <v>46</v>
      </c>
      <c r="UP47" s="1">
        <v>44053</v>
      </c>
      <c r="UQ47" t="s">
        <v>47</v>
      </c>
      <c r="UR47" s="1">
        <v>43144</v>
      </c>
      <c r="US47" t="s">
        <v>68</v>
      </c>
      <c r="UT47" s="1">
        <v>44035</v>
      </c>
      <c r="UU47" t="s">
        <v>47</v>
      </c>
      <c r="UV47" s="1">
        <v>42516</v>
      </c>
      <c r="UW47" t="s">
        <v>77</v>
      </c>
      <c r="UX47" s="1">
        <v>43998</v>
      </c>
      <c r="UY47" t="s">
        <v>43</v>
      </c>
      <c r="UZ47" s="1">
        <v>43956</v>
      </c>
      <c r="VA47" t="s">
        <v>49</v>
      </c>
      <c r="VB47" s="1">
        <v>44049</v>
      </c>
      <c r="VC47" t="s">
        <v>47</v>
      </c>
      <c r="VD47" s="1">
        <v>43970</v>
      </c>
      <c r="VE47" t="s">
        <v>40</v>
      </c>
      <c r="VF47" s="1">
        <v>44046</v>
      </c>
      <c r="VG47" t="s">
        <v>47</v>
      </c>
      <c r="VH47" s="1">
        <v>43955</v>
      </c>
      <c r="VI47" t="s">
        <v>49</v>
      </c>
      <c r="VJ47" s="1">
        <v>43956</v>
      </c>
      <c r="VK47" t="s">
        <v>43</v>
      </c>
      <c r="VL47" s="1">
        <v>44042</v>
      </c>
      <c r="VM47" t="s">
        <v>43</v>
      </c>
      <c r="VN47" s="1">
        <v>44042</v>
      </c>
      <c r="VO47" t="s">
        <v>47</v>
      </c>
      <c r="VP47" s="1">
        <v>44041</v>
      </c>
      <c r="VQ47" t="s">
        <v>43</v>
      </c>
      <c r="VR47" s="1">
        <v>44035</v>
      </c>
      <c r="VS47" t="s">
        <v>47</v>
      </c>
      <c r="VT47" s="1">
        <v>44043</v>
      </c>
      <c r="VU47" t="s">
        <v>47</v>
      </c>
      <c r="VV47" s="1">
        <v>44054</v>
      </c>
      <c r="VW47" t="s">
        <v>43</v>
      </c>
      <c r="VX47" s="1">
        <v>44049</v>
      </c>
      <c r="VY47" t="s">
        <v>47</v>
      </c>
      <c r="VZ47" s="1">
        <v>43959</v>
      </c>
      <c r="WA47" t="s">
        <v>48</v>
      </c>
      <c r="WB47" s="1">
        <v>44000</v>
      </c>
      <c r="WC47" t="s">
        <v>40</v>
      </c>
      <c r="WD47" s="1">
        <v>43962</v>
      </c>
      <c r="WE47" t="s">
        <v>49</v>
      </c>
      <c r="WF47" s="1">
        <v>42488</v>
      </c>
      <c r="WG47" t="s">
        <v>85</v>
      </c>
      <c r="WH47" s="1">
        <v>44039</v>
      </c>
      <c r="WI47" t="s">
        <v>47</v>
      </c>
      <c r="WJ47" s="1">
        <v>44042</v>
      </c>
      <c r="WK47" t="s">
        <v>47</v>
      </c>
      <c r="WL47" s="1">
        <v>42569</v>
      </c>
      <c r="WM47" t="s">
        <v>83</v>
      </c>
      <c r="WN47" s="1">
        <v>42576</v>
      </c>
      <c r="WO47" t="s">
        <v>83</v>
      </c>
      <c r="WP47" s="1">
        <v>43956</v>
      </c>
      <c r="WQ47" t="s">
        <v>49</v>
      </c>
      <c r="WR47" s="1">
        <v>44029</v>
      </c>
      <c r="WS47" t="s">
        <v>47</v>
      </c>
      <c r="WT47" s="1">
        <v>44041</v>
      </c>
      <c r="WU47" t="s">
        <v>47</v>
      </c>
      <c r="WV47" s="1">
        <v>44042</v>
      </c>
      <c r="WW47" t="s">
        <v>47</v>
      </c>
      <c r="WX47" s="1">
        <v>42494</v>
      </c>
      <c r="WY47" t="s">
        <v>85</v>
      </c>
      <c r="WZ47" s="1">
        <v>44027</v>
      </c>
      <c r="XA47" t="s">
        <v>47</v>
      </c>
      <c r="XB47" s="1">
        <v>44040</v>
      </c>
      <c r="XC47" t="s">
        <v>47</v>
      </c>
      <c r="XD47" s="1">
        <v>44035</v>
      </c>
      <c r="XE47" t="s">
        <v>47</v>
      </c>
      <c r="XF47" s="1">
        <v>43971</v>
      </c>
      <c r="XG47" t="s">
        <v>49</v>
      </c>
      <c r="XH47" s="1">
        <v>44026</v>
      </c>
      <c r="XI47" t="s">
        <v>47</v>
      </c>
      <c r="XJ47" s="1">
        <v>44040</v>
      </c>
      <c r="XK47" t="s">
        <v>47</v>
      </c>
      <c r="XL47" s="1">
        <v>42571</v>
      </c>
      <c r="XM47" t="s">
        <v>81</v>
      </c>
      <c r="XN47" s="1">
        <v>44043</v>
      </c>
      <c r="XO47" t="s">
        <v>47</v>
      </c>
      <c r="XP47" s="1">
        <v>43949</v>
      </c>
      <c r="XQ47" t="s">
        <v>49</v>
      </c>
      <c r="XR47" s="1">
        <v>43956</v>
      </c>
      <c r="XS47" t="s">
        <v>47</v>
      </c>
      <c r="XT47" s="1">
        <v>43075</v>
      </c>
      <c r="XU47" t="s">
        <v>70</v>
      </c>
      <c r="XV47" s="1">
        <v>44047</v>
      </c>
      <c r="XW47" t="s">
        <v>47</v>
      </c>
      <c r="XX47" s="1">
        <v>44034</v>
      </c>
      <c r="XY47" t="s">
        <v>47</v>
      </c>
      <c r="XZ47" s="1">
        <v>44036</v>
      </c>
      <c r="YA47" t="s">
        <v>47</v>
      </c>
      <c r="YB47" s="1">
        <v>44028</v>
      </c>
      <c r="YC47" t="s">
        <v>47</v>
      </c>
      <c r="YF47" s="1">
        <v>44029</v>
      </c>
      <c r="YG47" t="s">
        <v>47</v>
      </c>
      <c r="YH47" s="1">
        <v>44041</v>
      </c>
      <c r="YI47" t="s">
        <v>47</v>
      </c>
      <c r="YJ47" s="1">
        <v>43972</v>
      </c>
      <c r="YK47" t="s">
        <v>40</v>
      </c>
      <c r="YL47" s="1">
        <v>44035</v>
      </c>
      <c r="YM47" t="s">
        <v>47</v>
      </c>
      <c r="YN47" s="1">
        <v>44063</v>
      </c>
      <c r="YO47" t="s">
        <v>43</v>
      </c>
      <c r="YP47" s="1">
        <v>44041</v>
      </c>
      <c r="YQ47" t="s">
        <v>47</v>
      </c>
      <c r="YR47" s="1">
        <v>44042</v>
      </c>
      <c r="YS47" t="s">
        <v>47</v>
      </c>
      <c r="YT47" s="1">
        <v>44035</v>
      </c>
      <c r="YU47" t="s">
        <v>47</v>
      </c>
      <c r="YV47" s="1">
        <v>44042</v>
      </c>
      <c r="YW47" t="s">
        <v>47</v>
      </c>
      <c r="YX47" s="1">
        <v>44047</v>
      </c>
      <c r="YY47" t="s">
        <v>47</v>
      </c>
      <c r="YZ47" s="1">
        <v>44048</v>
      </c>
      <c r="ZA47" t="s">
        <v>47</v>
      </c>
      <c r="ZB47" s="1">
        <v>43993</v>
      </c>
      <c r="ZC47" t="s">
        <v>47</v>
      </c>
      <c r="ZD47" s="1">
        <v>44039</v>
      </c>
      <c r="ZE47" t="s">
        <v>47</v>
      </c>
      <c r="ZF47" s="1">
        <v>44041</v>
      </c>
      <c r="ZG47" t="s">
        <v>47</v>
      </c>
      <c r="ZH47" s="1">
        <v>44035</v>
      </c>
      <c r="ZI47" t="s">
        <v>47</v>
      </c>
      <c r="ZJ47" s="1">
        <v>44053</v>
      </c>
      <c r="ZK47" t="s">
        <v>47</v>
      </c>
      <c r="ZL47" s="1">
        <v>42513</v>
      </c>
      <c r="ZM47" t="s">
        <v>83</v>
      </c>
      <c r="ZN47" s="1">
        <v>44043</v>
      </c>
      <c r="ZO47" t="s">
        <v>47</v>
      </c>
      <c r="ZP47" s="1">
        <v>44040</v>
      </c>
      <c r="ZQ47" t="s">
        <v>47</v>
      </c>
      <c r="ZR47" s="1">
        <v>43537</v>
      </c>
      <c r="ZS47" t="s">
        <v>56</v>
      </c>
      <c r="ZT47" s="1">
        <v>44041</v>
      </c>
      <c r="ZU47" t="s">
        <v>47</v>
      </c>
      <c r="ZV47" s="1">
        <v>44043</v>
      </c>
      <c r="ZW47" t="s">
        <v>47</v>
      </c>
      <c r="ZX47" s="1">
        <v>44049</v>
      </c>
      <c r="ZY47" t="s">
        <v>47</v>
      </c>
      <c r="ZZ47" s="1">
        <v>42486</v>
      </c>
      <c r="AAA47" t="s">
        <v>85</v>
      </c>
      <c r="AAB47" s="1">
        <v>44041</v>
      </c>
      <c r="AAC47" t="s">
        <v>47</v>
      </c>
      <c r="AAD47" s="1">
        <v>44041</v>
      </c>
      <c r="AAE47" t="s">
        <v>45</v>
      </c>
      <c r="AAF47" s="1">
        <v>42493</v>
      </c>
      <c r="AAG47" t="s">
        <v>81</v>
      </c>
      <c r="AAH47" s="1">
        <v>44034</v>
      </c>
      <c r="AAI47" t="s">
        <v>47</v>
      </c>
      <c r="AAJ47" s="1">
        <v>42591</v>
      </c>
      <c r="AAK47" t="s">
        <v>79</v>
      </c>
      <c r="AAL47" s="1">
        <v>42478</v>
      </c>
      <c r="AAM47" t="s">
        <v>85</v>
      </c>
      <c r="AAN47" s="1">
        <v>44043</v>
      </c>
      <c r="AAO47" t="s">
        <v>47</v>
      </c>
      <c r="AAP47" s="1">
        <v>43971</v>
      </c>
      <c r="AAQ47" t="s">
        <v>47</v>
      </c>
      <c r="AAR47" s="1">
        <v>44042</v>
      </c>
      <c r="AAS47" t="s">
        <v>47</v>
      </c>
      <c r="AAT47" s="1">
        <v>42508</v>
      </c>
      <c r="AAU47" t="s">
        <v>79</v>
      </c>
      <c r="AAV47" s="1">
        <v>44042</v>
      </c>
      <c r="AAW47" t="s">
        <v>47</v>
      </c>
      <c r="AAX47" s="1">
        <v>43958</v>
      </c>
      <c r="AAY47" t="s">
        <v>49</v>
      </c>
      <c r="AAZ47" s="1">
        <v>43956</v>
      </c>
      <c r="ABA47" t="s">
        <v>48</v>
      </c>
      <c r="ABB47" s="1">
        <v>44040</v>
      </c>
      <c r="ABC47" t="s">
        <v>47</v>
      </c>
      <c r="ABD47" s="1">
        <v>43958</v>
      </c>
      <c r="ABE47" t="s">
        <v>45</v>
      </c>
      <c r="ABF47" s="1">
        <v>44026</v>
      </c>
      <c r="ABG47" t="s">
        <v>47</v>
      </c>
      <c r="ABH47" s="1">
        <v>44048</v>
      </c>
      <c r="ABI47" t="s">
        <v>47</v>
      </c>
      <c r="ABJ47" s="1">
        <v>43955</v>
      </c>
      <c r="ABK47" t="s">
        <v>47</v>
      </c>
      <c r="ABL47" s="1">
        <v>42585</v>
      </c>
      <c r="ABM47" t="s">
        <v>83</v>
      </c>
      <c r="ABN47" s="1">
        <v>44042</v>
      </c>
      <c r="ABO47" t="s">
        <v>47</v>
      </c>
      <c r="ABP47" s="1">
        <v>44040</v>
      </c>
      <c r="ABQ47" t="s">
        <v>47</v>
      </c>
      <c r="ABR47" s="1">
        <v>44040</v>
      </c>
      <c r="ABS47" t="s">
        <v>47</v>
      </c>
      <c r="ABT47" s="1">
        <v>42579</v>
      </c>
      <c r="ABU47" t="s">
        <v>83</v>
      </c>
      <c r="ABV47" s="1">
        <v>44032</v>
      </c>
      <c r="ABW47" t="s">
        <v>47</v>
      </c>
      <c r="ABX47" s="1">
        <v>44028</v>
      </c>
      <c r="ABY47" t="s">
        <v>47</v>
      </c>
      <c r="ABZ47" s="1">
        <v>44041</v>
      </c>
      <c r="ACA47" t="s">
        <v>47</v>
      </c>
      <c r="ACB47" s="1">
        <v>44042</v>
      </c>
      <c r="ACC47" t="s">
        <v>47</v>
      </c>
      <c r="ACD47" s="1">
        <v>44048</v>
      </c>
      <c r="ACE47" t="s">
        <v>47</v>
      </c>
      <c r="ACF47" s="1">
        <v>44040</v>
      </c>
      <c r="ACG47" t="s">
        <v>47</v>
      </c>
      <c r="ACH47" s="1">
        <v>44041</v>
      </c>
      <c r="ACI47" t="s">
        <v>40</v>
      </c>
      <c r="ACJ47" s="1">
        <v>43979</v>
      </c>
      <c r="ACK47" t="s">
        <v>40</v>
      </c>
      <c r="ACL47" s="1">
        <v>43972</v>
      </c>
      <c r="ACM47" t="s">
        <v>40</v>
      </c>
      <c r="ACN47" s="1">
        <v>43955</v>
      </c>
      <c r="ACO47" t="s">
        <v>49</v>
      </c>
      <c r="ACP47" s="1">
        <v>42585</v>
      </c>
      <c r="ACQ47" t="s">
        <v>83</v>
      </c>
      <c r="ACR47" s="1">
        <v>44034</v>
      </c>
      <c r="ACS47" t="s">
        <v>47</v>
      </c>
      <c r="ACT47" s="1">
        <v>43951</v>
      </c>
      <c r="ACU47" t="s">
        <v>45</v>
      </c>
      <c r="ACV47" s="1">
        <v>42579</v>
      </c>
      <c r="ACW47" t="s">
        <v>83</v>
      </c>
      <c r="ACX47" s="1">
        <v>43955</v>
      </c>
      <c r="ACY47" t="s">
        <v>49</v>
      </c>
      <c r="ACZ47" s="1">
        <v>43956</v>
      </c>
      <c r="ADA47" t="s">
        <v>49</v>
      </c>
      <c r="ADB47" s="1">
        <v>44042</v>
      </c>
      <c r="ADC47" t="s">
        <v>47</v>
      </c>
      <c r="ADD47" s="1">
        <v>44041</v>
      </c>
      <c r="ADE47" t="s">
        <v>47</v>
      </c>
      <c r="ADF47" s="1">
        <v>42569</v>
      </c>
      <c r="ADG47" t="s">
        <v>83</v>
      </c>
      <c r="ADH47" s="1">
        <v>43949</v>
      </c>
      <c r="ADI47" t="s">
        <v>49</v>
      </c>
      <c r="ADJ47" s="1">
        <v>43997</v>
      </c>
      <c r="ADK47" t="s">
        <v>47</v>
      </c>
      <c r="ADL47" s="1">
        <v>42579</v>
      </c>
      <c r="ADM47" t="s">
        <v>83</v>
      </c>
      <c r="ADN47" s="1">
        <v>44035</v>
      </c>
      <c r="ADO47" t="s">
        <v>47</v>
      </c>
      <c r="ADP47" s="1">
        <v>42529</v>
      </c>
      <c r="ADQ47" t="s">
        <v>76</v>
      </c>
      <c r="ADR47" s="1">
        <v>44048</v>
      </c>
      <c r="ADS47" t="s">
        <v>43</v>
      </c>
      <c r="ADT47" s="1">
        <v>43956</v>
      </c>
      <c r="ADU47" t="s">
        <v>49</v>
      </c>
      <c r="ADV47" s="1">
        <v>43958</v>
      </c>
      <c r="ADW47" t="s">
        <v>49</v>
      </c>
      <c r="ADX47" s="1">
        <v>43970</v>
      </c>
      <c r="ADY47" t="s">
        <v>49</v>
      </c>
      <c r="ADZ47" s="1">
        <v>44040</v>
      </c>
      <c r="AEA47" t="s">
        <v>47</v>
      </c>
      <c r="AEB47" s="1">
        <v>44042</v>
      </c>
      <c r="AEC47" t="s">
        <v>47</v>
      </c>
      <c r="AED47" s="1">
        <v>44034</v>
      </c>
      <c r="AEE47" t="s">
        <v>47</v>
      </c>
      <c r="AEF47" s="1">
        <v>42585</v>
      </c>
      <c r="AEG47" t="s">
        <v>83</v>
      </c>
      <c r="AEH47" s="1">
        <v>42579</v>
      </c>
      <c r="AEI47" t="s">
        <v>83</v>
      </c>
      <c r="AEJ47" s="1">
        <v>44040</v>
      </c>
      <c r="AEK47" t="s">
        <v>45</v>
      </c>
      <c r="AEL47" s="1">
        <v>43986</v>
      </c>
      <c r="AEM47" t="s">
        <v>47</v>
      </c>
      <c r="AEN47" s="1">
        <v>44043</v>
      </c>
      <c r="AEO47" t="s">
        <v>47</v>
      </c>
      <c r="AEP47" s="1">
        <v>43951</v>
      </c>
      <c r="AEQ47" t="s">
        <v>49</v>
      </c>
      <c r="AER47" s="1">
        <v>43958</v>
      </c>
      <c r="AES47" t="s">
        <v>47</v>
      </c>
      <c r="AET47" s="1">
        <v>42488</v>
      </c>
      <c r="AEU47" t="s">
        <v>81</v>
      </c>
      <c r="AEV47" s="1">
        <v>43951</v>
      </c>
      <c r="AEW47" t="s">
        <v>49</v>
      </c>
      <c r="AEX47" s="1">
        <v>42572</v>
      </c>
      <c r="AEY47" t="s">
        <v>83</v>
      </c>
      <c r="AEZ47" s="1">
        <v>44035</v>
      </c>
      <c r="AFA47" t="s">
        <v>47</v>
      </c>
      <c r="AFB47" s="1">
        <v>44033</v>
      </c>
      <c r="AFC47" t="s">
        <v>47</v>
      </c>
      <c r="AFD47" s="1">
        <v>44042</v>
      </c>
      <c r="AFE47" t="s">
        <v>47</v>
      </c>
      <c r="AFF47" s="1">
        <v>44012</v>
      </c>
      <c r="AFG47" t="s">
        <v>41</v>
      </c>
      <c r="AFH47" s="1">
        <v>42494</v>
      </c>
      <c r="AFI47" t="s">
        <v>85</v>
      </c>
      <c r="AFJ47" s="1">
        <v>43970</v>
      </c>
      <c r="AFK47" t="s">
        <v>40</v>
      </c>
      <c r="AFL47" s="1">
        <v>43956</v>
      </c>
      <c r="AFM47" t="s">
        <v>49</v>
      </c>
      <c r="AFN47" s="1">
        <v>44033</v>
      </c>
      <c r="AFO47" t="s">
        <v>47</v>
      </c>
      <c r="AFP47" s="1">
        <v>43957</v>
      </c>
      <c r="AFQ47" t="s">
        <v>48</v>
      </c>
      <c r="AFR47" s="1">
        <v>44042</v>
      </c>
      <c r="AFS47" t="s">
        <v>47</v>
      </c>
      <c r="AFT47" s="1">
        <v>44019</v>
      </c>
      <c r="AFU47" t="s">
        <v>43</v>
      </c>
      <c r="AFV47" s="1">
        <v>43986</v>
      </c>
      <c r="AFW47" t="s">
        <v>47</v>
      </c>
      <c r="AFX47" s="1">
        <v>43958</v>
      </c>
      <c r="AFY47" t="s">
        <v>49</v>
      </c>
      <c r="AFZ47" s="1">
        <v>44050</v>
      </c>
      <c r="AGA47" t="s">
        <v>47</v>
      </c>
      <c r="AGB47" s="1">
        <v>42498</v>
      </c>
      <c r="AGC47" t="s">
        <v>85</v>
      </c>
      <c r="AGD47" s="1">
        <v>42494</v>
      </c>
      <c r="AGE47" t="s">
        <v>83</v>
      </c>
      <c r="AGF47" s="1">
        <v>44028</v>
      </c>
      <c r="AGG47" t="s">
        <v>47</v>
      </c>
      <c r="AGH47" s="1">
        <v>44033</v>
      </c>
      <c r="AGI47" t="s">
        <v>47</v>
      </c>
      <c r="AGJ47" s="1">
        <v>44040</v>
      </c>
      <c r="AGK47" t="s">
        <v>43</v>
      </c>
      <c r="AGL47" s="1">
        <v>42578</v>
      </c>
      <c r="AGM47" t="s">
        <v>83</v>
      </c>
      <c r="AGN47" s="1">
        <v>44041</v>
      </c>
      <c r="AGO47" t="s">
        <v>47</v>
      </c>
      <c r="AGP47" s="1">
        <v>43971</v>
      </c>
      <c r="AGQ47" t="s">
        <v>43</v>
      </c>
      <c r="AGR47" s="1">
        <v>43971</v>
      </c>
      <c r="AGS47" t="s">
        <v>47</v>
      </c>
      <c r="AGT47" s="1">
        <v>44034</v>
      </c>
      <c r="AGU47" t="s">
        <v>47</v>
      </c>
      <c r="AGV47" s="1">
        <v>44039</v>
      </c>
      <c r="AGW47" t="s">
        <v>47</v>
      </c>
      <c r="AGZ47" s="1">
        <v>44040</v>
      </c>
      <c r="AHA47" t="s">
        <v>47</v>
      </c>
      <c r="AHB47" s="1">
        <v>44042</v>
      </c>
      <c r="AHC47" t="s">
        <v>47</v>
      </c>
      <c r="AHD47" s="1">
        <v>44043</v>
      </c>
      <c r="AHE47" t="s">
        <v>47</v>
      </c>
      <c r="AHF47" s="1">
        <v>43979</v>
      </c>
      <c r="AHG47" t="s">
        <v>40</v>
      </c>
      <c r="AHH47" s="1">
        <v>43978</v>
      </c>
      <c r="AHI47" t="s">
        <v>47</v>
      </c>
      <c r="AHJ47" s="1">
        <v>44224</v>
      </c>
      <c r="AHK47" t="s">
        <v>43</v>
      </c>
      <c r="AHL47" s="1">
        <v>42586</v>
      </c>
      <c r="AHM47" t="s">
        <v>83</v>
      </c>
      <c r="AHN47" s="1">
        <v>44049</v>
      </c>
      <c r="AHO47" t="s">
        <v>47</v>
      </c>
      <c r="AHP47" s="1">
        <v>44231</v>
      </c>
      <c r="AHQ47" t="s">
        <v>41</v>
      </c>
      <c r="AHR47" s="1">
        <v>43964</v>
      </c>
      <c r="AHS47" t="s">
        <v>45</v>
      </c>
      <c r="AHV47" s="1">
        <v>44125</v>
      </c>
      <c r="AHW47" t="s">
        <v>44</v>
      </c>
      <c r="AHX47" s="1">
        <v>44048</v>
      </c>
      <c r="AHY47" t="s">
        <v>47</v>
      </c>
      <c r="AHZ47" s="1">
        <v>44035</v>
      </c>
      <c r="AIA47" t="s">
        <v>47</v>
      </c>
      <c r="AIB47" s="1">
        <v>44042</v>
      </c>
      <c r="AIC47" t="s">
        <v>47</v>
      </c>
      <c r="AID47" s="1">
        <v>44013</v>
      </c>
      <c r="AIE47" t="s">
        <v>40</v>
      </c>
      <c r="AIF47" s="1">
        <v>42851</v>
      </c>
      <c r="AIG47" t="s">
        <v>76</v>
      </c>
      <c r="AIH47" s="1">
        <v>44034</v>
      </c>
      <c r="AII47" t="s">
        <v>47</v>
      </c>
      <c r="AIJ47" s="1">
        <v>44035</v>
      </c>
      <c r="AIK47" t="s">
        <v>47</v>
      </c>
      <c r="AIL47" s="1">
        <v>44028</v>
      </c>
      <c r="AIM47" t="s">
        <v>47</v>
      </c>
      <c r="AIN47" s="1">
        <v>44041</v>
      </c>
      <c r="AIO47" t="s">
        <v>47</v>
      </c>
      <c r="AIP47" s="1">
        <v>42578</v>
      </c>
      <c r="AIQ47" t="s">
        <v>83</v>
      </c>
      <c r="AIR47" s="1">
        <v>43957</v>
      </c>
      <c r="AIS47" t="s">
        <v>47</v>
      </c>
      <c r="AIT47" s="1">
        <v>44042</v>
      </c>
      <c r="AIU47" t="s">
        <v>47</v>
      </c>
      <c r="AIV47" s="1">
        <v>44043</v>
      </c>
      <c r="AIW47" t="s">
        <v>47</v>
      </c>
      <c r="AIX47" s="1">
        <v>44027</v>
      </c>
      <c r="AIY47" t="s">
        <v>47</v>
      </c>
      <c r="AIZ47" s="1">
        <v>43972</v>
      </c>
      <c r="AJA47" t="s">
        <v>47</v>
      </c>
      <c r="AJB47" s="1">
        <v>44033</v>
      </c>
      <c r="AJC47" t="s">
        <v>47</v>
      </c>
      <c r="AJD47" s="1">
        <v>44043</v>
      </c>
      <c r="AJE47" t="s">
        <v>47</v>
      </c>
      <c r="AJF47" s="1">
        <v>44042</v>
      </c>
      <c r="AJG47" t="s">
        <v>47</v>
      </c>
      <c r="AJH47" s="1">
        <v>43979</v>
      </c>
      <c r="AJI47" t="s">
        <v>40</v>
      </c>
      <c r="AJJ47" s="1">
        <v>44022</v>
      </c>
      <c r="AJK47" t="s">
        <v>47</v>
      </c>
      <c r="AJL47" s="1">
        <v>44035</v>
      </c>
      <c r="AJM47" t="s">
        <v>47</v>
      </c>
      <c r="AJN47" s="1">
        <v>44049</v>
      </c>
      <c r="AJO47" t="s">
        <v>47</v>
      </c>
      <c r="AJP47" s="1">
        <v>42515</v>
      </c>
      <c r="AJQ47" t="s">
        <v>81</v>
      </c>
      <c r="AJR47" s="1">
        <v>43956</v>
      </c>
      <c r="AJS47" t="s">
        <v>49</v>
      </c>
      <c r="AJT47" s="1">
        <v>44048</v>
      </c>
      <c r="AJU47" t="s">
        <v>47</v>
      </c>
      <c r="AJV47" s="1">
        <v>43949</v>
      </c>
      <c r="AJW47" t="s">
        <v>49</v>
      </c>
      <c r="AJX47" s="1">
        <v>44040</v>
      </c>
      <c r="AJY47" t="s">
        <v>47</v>
      </c>
      <c r="AJZ47" s="1">
        <v>43957</v>
      </c>
      <c r="AKA47" t="s">
        <v>49</v>
      </c>
      <c r="AKB47" s="1">
        <v>43962</v>
      </c>
      <c r="AKC47" t="s">
        <v>49</v>
      </c>
      <c r="AKD47" s="1">
        <v>44040</v>
      </c>
      <c r="AKE47" t="s">
        <v>47</v>
      </c>
      <c r="AKF47" s="1">
        <v>44027</v>
      </c>
      <c r="AKG47" t="s">
        <v>47</v>
      </c>
      <c r="AKH47" s="1">
        <v>44042</v>
      </c>
      <c r="AKI47" t="s">
        <v>47</v>
      </c>
      <c r="AKJ47" s="1">
        <v>44033</v>
      </c>
      <c r="AKK47" t="s">
        <v>47</v>
      </c>
      <c r="AKL47" s="1">
        <v>42584</v>
      </c>
      <c r="AKM47" t="s">
        <v>83</v>
      </c>
      <c r="AKN47" s="1">
        <v>44043</v>
      </c>
      <c r="AKO47" t="s">
        <v>47</v>
      </c>
      <c r="AKP47" s="1">
        <v>43979</v>
      </c>
      <c r="AKQ47" t="s">
        <v>40</v>
      </c>
      <c r="AKR47" s="1">
        <v>43985</v>
      </c>
      <c r="AKS47" t="s">
        <v>45</v>
      </c>
      <c r="AKT47" s="1">
        <v>44046</v>
      </c>
      <c r="AKU47" t="s">
        <v>47</v>
      </c>
      <c r="AKV47" s="1">
        <v>43972</v>
      </c>
      <c r="AKW47" t="s">
        <v>40</v>
      </c>
      <c r="AKX47" s="1">
        <v>43972</v>
      </c>
      <c r="AKY47" t="s">
        <v>45</v>
      </c>
      <c r="AKZ47" s="1">
        <v>44041</v>
      </c>
      <c r="ALA47" t="s">
        <v>45</v>
      </c>
      <c r="ALB47" s="1">
        <v>43956</v>
      </c>
      <c r="ALC47" t="s">
        <v>49</v>
      </c>
      <c r="ALD47" s="1">
        <v>44048</v>
      </c>
      <c r="ALE47" t="s">
        <v>47</v>
      </c>
      <c r="ALF47" s="1">
        <v>44029</v>
      </c>
      <c r="ALG47" t="s">
        <v>47</v>
      </c>
      <c r="ALH47" s="1">
        <v>44048</v>
      </c>
      <c r="ALI47" t="s">
        <v>43</v>
      </c>
      <c r="ALJ47" s="1">
        <v>43432</v>
      </c>
      <c r="ALK47" t="s">
        <v>64</v>
      </c>
      <c r="ALL47" s="1">
        <v>42579</v>
      </c>
      <c r="ALM47" t="s">
        <v>83</v>
      </c>
      <c r="ALN47" s="1">
        <v>44039</v>
      </c>
      <c r="ALO47" t="s">
        <v>45</v>
      </c>
      <c r="ALP47" s="1">
        <v>42586</v>
      </c>
      <c r="ALQ47" t="s">
        <v>83</v>
      </c>
      <c r="ALR47" s="1">
        <v>42494</v>
      </c>
      <c r="ALS47" t="s">
        <v>85</v>
      </c>
      <c r="ALT47" s="1">
        <v>42493</v>
      </c>
      <c r="ALU47" t="s">
        <v>81</v>
      </c>
      <c r="ALV47" s="1">
        <v>44027</v>
      </c>
      <c r="ALW47" t="s">
        <v>47</v>
      </c>
      <c r="ALX47" s="1">
        <v>44026</v>
      </c>
      <c r="ALY47" t="s">
        <v>47</v>
      </c>
      <c r="ALZ47" s="1">
        <v>42576</v>
      </c>
      <c r="AMA47" t="s">
        <v>83</v>
      </c>
      <c r="AMB47" s="1">
        <v>43966</v>
      </c>
      <c r="AMC47" t="s">
        <v>43</v>
      </c>
      <c r="AMD47" s="1">
        <v>43955</v>
      </c>
      <c r="AME47" t="s">
        <v>49</v>
      </c>
      <c r="AMF47" s="1">
        <v>44043</v>
      </c>
      <c r="AMG47" t="s">
        <v>47</v>
      </c>
      <c r="AMH47" s="1">
        <v>44046</v>
      </c>
      <c r="AMI47" t="s">
        <v>47</v>
      </c>
      <c r="AMJ47" s="1">
        <v>42585</v>
      </c>
      <c r="AMK47" t="s">
        <v>83</v>
      </c>
      <c r="AML47" s="1">
        <v>44041</v>
      </c>
      <c r="AMM47" t="s">
        <v>47</v>
      </c>
      <c r="AMN47" s="1">
        <v>44049</v>
      </c>
      <c r="AMO47" t="s">
        <v>47</v>
      </c>
      <c r="AMP47" s="1">
        <v>43972</v>
      </c>
      <c r="AMQ47" t="s">
        <v>43</v>
      </c>
      <c r="AMR47" s="1">
        <v>44041</v>
      </c>
      <c r="AMS47" t="s">
        <v>47</v>
      </c>
      <c r="AMT47" s="1">
        <v>44034</v>
      </c>
      <c r="AMU47" t="s">
        <v>47</v>
      </c>
      <c r="AMV47" s="1">
        <v>44041</v>
      </c>
      <c r="AMW47" t="s">
        <v>47</v>
      </c>
      <c r="AMX47" s="1">
        <v>43957</v>
      </c>
      <c r="AMY47" t="s">
        <v>49</v>
      </c>
      <c r="AMZ47" s="1">
        <v>44040</v>
      </c>
      <c r="ANA47" t="s">
        <v>43</v>
      </c>
    </row>
    <row r="48" spans="2:1041" x14ac:dyDescent="0.2">
      <c r="B48" s="1">
        <v>42425</v>
      </c>
      <c r="C48" t="s">
        <v>86</v>
      </c>
      <c r="F48" s="1">
        <v>43867</v>
      </c>
      <c r="G48" t="s">
        <v>46</v>
      </c>
      <c r="H48" s="1">
        <v>43956</v>
      </c>
      <c r="I48" t="s">
        <v>48</v>
      </c>
      <c r="J48" s="1">
        <v>43949</v>
      </c>
      <c r="L48" s="1">
        <v>43945</v>
      </c>
      <c r="M48" t="s">
        <v>48</v>
      </c>
      <c r="N48" s="1">
        <v>42412</v>
      </c>
      <c r="O48" t="s">
        <v>86</v>
      </c>
      <c r="P48" s="1">
        <v>43948</v>
      </c>
      <c r="Q48" t="s">
        <v>48</v>
      </c>
      <c r="R48" s="1">
        <v>42485</v>
      </c>
      <c r="S48" t="s">
        <v>85</v>
      </c>
      <c r="T48" s="1">
        <v>43882</v>
      </c>
      <c r="U48" t="s">
        <v>48</v>
      </c>
      <c r="V48" s="1">
        <v>44042</v>
      </c>
      <c r="W48" t="s">
        <v>46</v>
      </c>
      <c r="X48" s="1">
        <v>43957</v>
      </c>
      <c r="Y48" t="s">
        <v>48</v>
      </c>
      <c r="Z48" s="1">
        <v>43949</v>
      </c>
      <c r="AA48" t="s">
        <v>48</v>
      </c>
      <c r="AB48" s="1">
        <v>43951</v>
      </c>
      <c r="AC48" t="s">
        <v>48</v>
      </c>
      <c r="AF48" s="1">
        <v>43871</v>
      </c>
      <c r="AG48" t="s">
        <v>50</v>
      </c>
      <c r="AH48" s="1">
        <v>43952</v>
      </c>
      <c r="AI48" t="s">
        <v>48</v>
      </c>
      <c r="AJ48" s="1">
        <v>43957</v>
      </c>
      <c r="AK48" t="s">
        <v>48</v>
      </c>
      <c r="AL48" s="1">
        <v>43944</v>
      </c>
      <c r="AM48" t="s">
        <v>48</v>
      </c>
      <c r="AN48" s="1">
        <v>43950</v>
      </c>
      <c r="AO48" t="s">
        <v>44</v>
      </c>
      <c r="AP48" s="1">
        <v>43895</v>
      </c>
      <c r="AQ48" t="s">
        <v>46</v>
      </c>
      <c r="AR48" s="1">
        <v>43951</v>
      </c>
      <c r="AS48" t="s">
        <v>44</v>
      </c>
      <c r="AT48" s="1">
        <v>42488</v>
      </c>
      <c r="AU48" t="s">
        <v>85</v>
      </c>
      <c r="AV48" s="1">
        <v>43936</v>
      </c>
      <c r="AW48" t="s">
        <v>48</v>
      </c>
      <c r="AX48" s="1">
        <v>43950</v>
      </c>
      <c r="AY48" t="s">
        <v>48</v>
      </c>
      <c r="AZ48" s="1">
        <v>43956</v>
      </c>
      <c r="BA48" t="s">
        <v>48</v>
      </c>
      <c r="BB48" s="1">
        <v>43887</v>
      </c>
      <c r="BC48" t="s">
        <v>44</v>
      </c>
      <c r="BD48" s="1">
        <v>43958</v>
      </c>
      <c r="BE48" t="s">
        <v>48</v>
      </c>
      <c r="BF48" s="1">
        <v>41745</v>
      </c>
      <c r="BG48" t="s">
        <v>103</v>
      </c>
      <c r="BH48" s="1">
        <v>43957</v>
      </c>
      <c r="BI48" t="s">
        <v>48</v>
      </c>
      <c r="BL48" s="1">
        <v>43944</v>
      </c>
      <c r="BM48" t="s">
        <v>46</v>
      </c>
      <c r="BN48" s="1">
        <v>43955</v>
      </c>
      <c r="BO48" t="s">
        <v>48</v>
      </c>
      <c r="BP48" s="1">
        <v>43059</v>
      </c>
      <c r="BQ48" t="s">
        <v>67</v>
      </c>
      <c r="BR48" s="1">
        <v>43942</v>
      </c>
      <c r="BS48" t="s">
        <v>48</v>
      </c>
      <c r="BT48" s="1">
        <v>43937</v>
      </c>
      <c r="BU48" t="s">
        <v>48</v>
      </c>
      <c r="BV48" s="1">
        <v>43956</v>
      </c>
      <c r="BW48" t="s">
        <v>48</v>
      </c>
      <c r="BX48" s="1">
        <v>43957</v>
      </c>
      <c r="BY48" t="s">
        <v>48</v>
      </c>
      <c r="BZ48" s="1">
        <v>43865</v>
      </c>
      <c r="CA48" t="s">
        <v>50</v>
      </c>
      <c r="CB48" s="1">
        <v>43566</v>
      </c>
      <c r="CC48" t="s">
        <v>86</v>
      </c>
      <c r="CD48" s="1">
        <v>43937</v>
      </c>
      <c r="CE48" t="s">
        <v>48</v>
      </c>
      <c r="CF48" s="1">
        <v>42411</v>
      </c>
      <c r="CG48" t="s">
        <v>86</v>
      </c>
      <c r="CH48" s="1">
        <v>43922</v>
      </c>
      <c r="CI48" t="s">
        <v>41</v>
      </c>
      <c r="CJ48" s="1">
        <v>43942</v>
      </c>
      <c r="CK48" t="s">
        <v>48</v>
      </c>
      <c r="CL48" s="1">
        <v>43950</v>
      </c>
      <c r="CM48" t="s">
        <v>48</v>
      </c>
      <c r="CN48" s="1">
        <v>43865</v>
      </c>
      <c r="CO48" t="s">
        <v>48</v>
      </c>
      <c r="CP48" s="1">
        <v>43923</v>
      </c>
      <c r="CQ48" t="s">
        <v>46</v>
      </c>
      <c r="CR48" s="1">
        <v>43865</v>
      </c>
      <c r="CS48" t="s">
        <v>50</v>
      </c>
      <c r="CT48" s="1">
        <v>43958</v>
      </c>
      <c r="CU48" t="s">
        <v>49</v>
      </c>
      <c r="CV48" s="1">
        <v>42487</v>
      </c>
      <c r="CW48" t="s">
        <v>85</v>
      </c>
      <c r="CX48" s="1">
        <v>43935</v>
      </c>
      <c r="CY48" t="s">
        <v>48</v>
      </c>
      <c r="CZ48" s="1">
        <v>43944</v>
      </c>
      <c r="DA48" t="s">
        <v>48</v>
      </c>
      <c r="DB48" s="1">
        <v>43956</v>
      </c>
      <c r="DC48" t="s">
        <v>48</v>
      </c>
      <c r="DD48" s="1">
        <v>43949</v>
      </c>
      <c r="DE48" t="s">
        <v>48</v>
      </c>
      <c r="DF48" s="1">
        <v>43944</v>
      </c>
      <c r="DG48" t="s">
        <v>48</v>
      </c>
      <c r="DH48" s="1">
        <v>42417</v>
      </c>
      <c r="DI48" t="s">
        <v>86</v>
      </c>
      <c r="DJ48" s="1">
        <v>43951</v>
      </c>
      <c r="DK48" t="s">
        <v>48</v>
      </c>
      <c r="DL48" s="1">
        <v>43887</v>
      </c>
      <c r="DM48" t="s">
        <v>41</v>
      </c>
      <c r="DN48" s="1">
        <v>43957</v>
      </c>
      <c r="DO48" t="s">
        <v>48</v>
      </c>
      <c r="DP48" s="1">
        <v>43949</v>
      </c>
      <c r="DQ48" t="s">
        <v>48</v>
      </c>
      <c r="DR48" s="1">
        <v>43957</v>
      </c>
      <c r="DS48" t="s">
        <v>48</v>
      </c>
      <c r="DT48" s="1">
        <v>42488</v>
      </c>
      <c r="DU48" t="s">
        <v>85</v>
      </c>
      <c r="DV48" s="1">
        <v>42481</v>
      </c>
      <c r="DW48" t="s">
        <v>85</v>
      </c>
      <c r="DX48" s="1">
        <v>43881</v>
      </c>
      <c r="DY48" t="s">
        <v>50</v>
      </c>
      <c r="DZ48" s="1">
        <v>42418</v>
      </c>
      <c r="EA48" t="s">
        <v>86</v>
      </c>
      <c r="EB48" s="1">
        <v>43943</v>
      </c>
      <c r="EC48" t="s">
        <v>48</v>
      </c>
      <c r="ED48" s="1">
        <v>43944</v>
      </c>
      <c r="EE48" t="s">
        <v>48</v>
      </c>
      <c r="EF48" s="1">
        <v>42492</v>
      </c>
      <c r="EG48" t="s">
        <v>85</v>
      </c>
      <c r="EH48" s="1">
        <v>42793</v>
      </c>
      <c r="EI48" t="s">
        <v>68</v>
      </c>
      <c r="EJ48" s="1">
        <v>43951</v>
      </c>
      <c r="EK48" t="s">
        <v>48</v>
      </c>
      <c r="EL48" s="1">
        <v>42488</v>
      </c>
      <c r="EM48" t="s">
        <v>85</v>
      </c>
      <c r="EN48" s="1">
        <v>43958</v>
      </c>
      <c r="EO48" t="s">
        <v>48</v>
      </c>
      <c r="EP48" s="1">
        <v>43865</v>
      </c>
      <c r="EQ48" t="s">
        <v>44</v>
      </c>
      <c r="ER48" s="1">
        <v>43867</v>
      </c>
      <c r="ES48" t="s">
        <v>48</v>
      </c>
      <c r="ET48" s="1">
        <v>43963</v>
      </c>
      <c r="EU48" t="s">
        <v>48</v>
      </c>
      <c r="EV48" s="1">
        <v>43952</v>
      </c>
      <c r="EW48" t="s">
        <v>48</v>
      </c>
      <c r="EX48" s="1">
        <v>43965</v>
      </c>
      <c r="EY48" t="s">
        <v>48</v>
      </c>
      <c r="EZ48" s="1">
        <v>43888</v>
      </c>
      <c r="FA48" t="s">
        <v>50</v>
      </c>
      <c r="FB48" s="1">
        <v>43951</v>
      </c>
      <c r="FC48" t="s">
        <v>48</v>
      </c>
      <c r="FD48" s="1">
        <v>43571</v>
      </c>
      <c r="FE48" t="s">
        <v>77</v>
      </c>
      <c r="FF48" s="1">
        <v>43893</v>
      </c>
      <c r="FG48" t="s">
        <v>41</v>
      </c>
      <c r="FH48" s="1">
        <v>43951</v>
      </c>
      <c r="FI48" t="s">
        <v>48</v>
      </c>
      <c r="FL48" s="1">
        <v>43158</v>
      </c>
      <c r="FM48" t="s">
        <v>70</v>
      </c>
      <c r="FN48" s="1">
        <v>43958</v>
      </c>
      <c r="FO48" t="s">
        <v>48</v>
      </c>
      <c r="FP48" s="1">
        <v>43951</v>
      </c>
      <c r="FQ48" t="s">
        <v>48</v>
      </c>
      <c r="FR48" s="1">
        <v>43131</v>
      </c>
      <c r="FS48" t="s">
        <v>68</v>
      </c>
      <c r="FT48" s="1">
        <v>43955</v>
      </c>
      <c r="FU48" t="s">
        <v>49</v>
      </c>
      <c r="FV48" s="1">
        <v>43962</v>
      </c>
      <c r="FW48" t="s">
        <v>48</v>
      </c>
      <c r="FX48" s="1">
        <v>43865</v>
      </c>
      <c r="FY48" t="s">
        <v>46</v>
      </c>
      <c r="FZ48" s="1">
        <v>42488</v>
      </c>
      <c r="GA48" t="s">
        <v>85</v>
      </c>
      <c r="GB48" s="1">
        <v>43956</v>
      </c>
      <c r="GC48" t="s">
        <v>48</v>
      </c>
      <c r="GD48" s="1">
        <v>43951</v>
      </c>
      <c r="GE48" t="s">
        <v>48</v>
      </c>
      <c r="GF48" s="1">
        <v>43944</v>
      </c>
      <c r="GG48" t="s">
        <v>48</v>
      </c>
      <c r="GH48" s="1">
        <v>43879</v>
      </c>
      <c r="GI48" t="s">
        <v>50</v>
      </c>
      <c r="GJ48" s="1">
        <v>43873</v>
      </c>
      <c r="GK48" t="s">
        <v>50</v>
      </c>
      <c r="GL48" s="1">
        <v>43951</v>
      </c>
      <c r="GM48" t="s">
        <v>48</v>
      </c>
      <c r="GN48" s="1">
        <v>43958</v>
      </c>
      <c r="GO48" t="s">
        <v>48</v>
      </c>
      <c r="GP48" s="1">
        <v>43909</v>
      </c>
      <c r="GQ48" t="s">
        <v>44</v>
      </c>
      <c r="GR48" s="1">
        <v>43949</v>
      </c>
      <c r="GS48" t="s">
        <v>48</v>
      </c>
      <c r="GT48" s="1">
        <v>43950</v>
      </c>
      <c r="GU48" t="s">
        <v>44</v>
      </c>
      <c r="GV48" s="1">
        <v>43949</v>
      </c>
      <c r="GW48" t="s">
        <v>48</v>
      </c>
      <c r="GX48" s="1">
        <v>43941</v>
      </c>
      <c r="GY48" t="s">
        <v>48</v>
      </c>
      <c r="GZ48" s="1">
        <v>43944</v>
      </c>
      <c r="HA48" t="s">
        <v>48</v>
      </c>
      <c r="HB48" s="1">
        <v>43859</v>
      </c>
      <c r="HC48" t="s">
        <v>50</v>
      </c>
      <c r="HD48" s="1">
        <v>43949</v>
      </c>
      <c r="HE48" t="s">
        <v>48</v>
      </c>
      <c r="HF48" s="1">
        <v>43865</v>
      </c>
      <c r="HG48" t="s">
        <v>50</v>
      </c>
      <c r="HH48" s="1">
        <v>42480</v>
      </c>
      <c r="HI48" t="s">
        <v>85</v>
      </c>
      <c r="HJ48" s="1">
        <v>43949</v>
      </c>
      <c r="HK48" t="s">
        <v>48</v>
      </c>
      <c r="HL48" s="1">
        <v>43874</v>
      </c>
      <c r="HM48" t="s">
        <v>50</v>
      </c>
      <c r="HN48" s="1">
        <v>43859</v>
      </c>
      <c r="HO48" t="s">
        <v>50</v>
      </c>
      <c r="HP48" s="1">
        <v>43951</v>
      </c>
      <c r="HQ48" t="s">
        <v>48</v>
      </c>
      <c r="HR48" s="1">
        <v>43942</v>
      </c>
      <c r="HS48" t="s">
        <v>48</v>
      </c>
      <c r="HT48" s="1">
        <v>43956</v>
      </c>
      <c r="HU48" t="s">
        <v>48</v>
      </c>
      <c r="HV48" s="1">
        <v>43956</v>
      </c>
      <c r="HW48" t="s">
        <v>48</v>
      </c>
      <c r="HX48" s="1">
        <v>43951</v>
      </c>
      <c r="HY48" t="s">
        <v>48</v>
      </c>
      <c r="HZ48" s="1">
        <v>43941</v>
      </c>
      <c r="IA48" t="s">
        <v>48</v>
      </c>
      <c r="IB48" s="1">
        <v>42486</v>
      </c>
      <c r="IC48" t="s">
        <v>85</v>
      </c>
      <c r="ID48" s="1">
        <v>43871</v>
      </c>
      <c r="IE48" t="s">
        <v>50</v>
      </c>
      <c r="IF48" s="1">
        <v>43915</v>
      </c>
      <c r="IG48" t="s">
        <v>46</v>
      </c>
      <c r="IH48" s="1">
        <v>43950</v>
      </c>
      <c r="II48" t="s">
        <v>46</v>
      </c>
      <c r="IJ48" s="1">
        <v>43944</v>
      </c>
      <c r="IK48" t="s">
        <v>48</v>
      </c>
      <c r="IL48" s="1">
        <v>43914</v>
      </c>
      <c r="IM48" t="s">
        <v>44</v>
      </c>
      <c r="IN48" s="1">
        <v>43950</v>
      </c>
      <c r="IO48" t="s">
        <v>46</v>
      </c>
      <c r="IP48" s="1">
        <v>43950</v>
      </c>
      <c r="IQ48" t="s">
        <v>48</v>
      </c>
      <c r="IR48" s="1">
        <v>43950</v>
      </c>
      <c r="IS48" t="s">
        <v>48</v>
      </c>
      <c r="IT48" s="1">
        <v>43958</v>
      </c>
      <c r="IU48" t="s">
        <v>49</v>
      </c>
      <c r="IV48" s="1">
        <v>43949</v>
      </c>
      <c r="IW48" t="s">
        <v>46</v>
      </c>
      <c r="IX48" s="1">
        <v>43873</v>
      </c>
      <c r="IY48" t="s">
        <v>50</v>
      </c>
      <c r="IZ48" s="1">
        <v>43892</v>
      </c>
      <c r="JA48" t="s">
        <v>50</v>
      </c>
      <c r="JB48" s="1">
        <v>42487</v>
      </c>
      <c r="JC48" t="s">
        <v>85</v>
      </c>
      <c r="JD48" s="1">
        <v>43959</v>
      </c>
      <c r="JE48" t="s">
        <v>48</v>
      </c>
      <c r="JF48" s="1">
        <v>43941</v>
      </c>
      <c r="JG48" t="s">
        <v>48</v>
      </c>
      <c r="JH48" s="1">
        <v>43888</v>
      </c>
      <c r="JI48" t="s">
        <v>41</v>
      </c>
      <c r="JJ48" s="1">
        <v>43949</v>
      </c>
      <c r="JK48" t="s">
        <v>48</v>
      </c>
      <c r="JL48" s="1">
        <v>43903</v>
      </c>
      <c r="JM48" t="s">
        <v>46</v>
      </c>
      <c r="JN48" s="1">
        <v>43949</v>
      </c>
      <c r="JO48" t="s">
        <v>48</v>
      </c>
      <c r="JP48" s="1">
        <v>43937</v>
      </c>
      <c r="JQ48" t="s">
        <v>48</v>
      </c>
      <c r="JR48" s="1">
        <v>43950</v>
      </c>
      <c r="JS48" t="s">
        <v>48</v>
      </c>
      <c r="JT48" s="1">
        <v>43942</v>
      </c>
      <c r="JU48" t="s">
        <v>48</v>
      </c>
      <c r="JV48" s="1">
        <v>43950</v>
      </c>
      <c r="JW48" t="s">
        <v>48</v>
      </c>
      <c r="JX48" s="1">
        <v>43893</v>
      </c>
      <c r="JY48" t="s">
        <v>46</v>
      </c>
      <c r="JZ48" s="1">
        <v>43935</v>
      </c>
      <c r="KA48" t="s">
        <v>48</v>
      </c>
      <c r="KB48" s="1">
        <v>43956</v>
      </c>
      <c r="KC48" t="s">
        <v>48</v>
      </c>
      <c r="KD48" s="1">
        <v>43887</v>
      </c>
      <c r="KE48" t="s">
        <v>50</v>
      </c>
      <c r="KF48" s="1">
        <v>42500</v>
      </c>
      <c r="KG48" t="s">
        <v>85</v>
      </c>
      <c r="KH48" s="1">
        <v>43942</v>
      </c>
      <c r="KI48" t="s">
        <v>48</v>
      </c>
      <c r="KJ48" s="1">
        <v>42485</v>
      </c>
      <c r="KK48" t="s">
        <v>85</v>
      </c>
      <c r="KL48" s="1">
        <v>43873</v>
      </c>
      <c r="KM48" t="s">
        <v>48</v>
      </c>
      <c r="KN48" s="1">
        <v>43958</v>
      </c>
      <c r="KO48" t="s">
        <v>48</v>
      </c>
      <c r="KP48" s="1">
        <v>43873</v>
      </c>
      <c r="KQ48" t="s">
        <v>50</v>
      </c>
      <c r="KR48" s="1">
        <v>43949</v>
      </c>
      <c r="KS48" t="s">
        <v>48</v>
      </c>
      <c r="KT48" s="1">
        <v>43949</v>
      </c>
      <c r="KU48" t="s">
        <v>46</v>
      </c>
      <c r="KV48" s="1">
        <v>43907</v>
      </c>
      <c r="KW48" t="s">
        <v>44</v>
      </c>
      <c r="KX48" s="1">
        <v>43950</v>
      </c>
      <c r="KY48" t="s">
        <v>48</v>
      </c>
      <c r="KZ48" s="1">
        <v>43951</v>
      </c>
      <c r="LA48" t="s">
        <v>46</v>
      </c>
      <c r="LB48" s="1">
        <v>43860</v>
      </c>
      <c r="LC48" t="s">
        <v>50</v>
      </c>
      <c r="LD48" s="1">
        <v>43948</v>
      </c>
      <c r="LE48" t="s">
        <v>48</v>
      </c>
      <c r="LF48" s="1">
        <v>43888</v>
      </c>
      <c r="LG48" t="s">
        <v>41</v>
      </c>
      <c r="LH48" s="1">
        <v>43943</v>
      </c>
      <c r="LI48" t="s">
        <v>48</v>
      </c>
      <c r="LJ48" s="1">
        <v>42494</v>
      </c>
      <c r="LK48" t="s">
        <v>83</v>
      </c>
      <c r="LL48" s="1">
        <v>42495</v>
      </c>
      <c r="LM48" t="s">
        <v>85</v>
      </c>
      <c r="LN48" s="1">
        <v>43951</v>
      </c>
      <c r="LO48" t="s">
        <v>48</v>
      </c>
      <c r="LP48" s="1">
        <v>43958</v>
      </c>
      <c r="LQ48" t="s">
        <v>46</v>
      </c>
      <c r="LR48" s="1">
        <v>43860</v>
      </c>
      <c r="LS48" t="s">
        <v>50</v>
      </c>
      <c r="LT48" s="1">
        <v>43893</v>
      </c>
      <c r="LU48" t="s">
        <v>48</v>
      </c>
      <c r="LV48" s="1">
        <v>42409</v>
      </c>
      <c r="LW48" t="s">
        <v>86</v>
      </c>
      <c r="LX48" s="1">
        <v>42866</v>
      </c>
      <c r="LY48" t="s">
        <v>76</v>
      </c>
      <c r="LZ48" s="1">
        <v>42403</v>
      </c>
      <c r="MA48" t="s">
        <v>81</v>
      </c>
      <c r="MB48" s="1">
        <v>43952</v>
      </c>
      <c r="MC48" t="s">
        <v>48</v>
      </c>
      <c r="MD48" s="1">
        <v>43867</v>
      </c>
      <c r="ME48" t="s">
        <v>50</v>
      </c>
      <c r="MF48" s="1">
        <v>43950</v>
      </c>
      <c r="MG48" t="s">
        <v>48</v>
      </c>
      <c r="MH48" s="1">
        <v>43859</v>
      </c>
      <c r="MI48" t="s">
        <v>50</v>
      </c>
      <c r="MJ48" s="1">
        <v>43888</v>
      </c>
      <c r="MK48" t="s">
        <v>50</v>
      </c>
      <c r="ML48" s="1">
        <v>43595</v>
      </c>
      <c r="MM48" t="s">
        <v>63</v>
      </c>
      <c r="MN48" s="1">
        <v>43942</v>
      </c>
      <c r="MO48" t="s">
        <v>48</v>
      </c>
      <c r="MP48" s="1">
        <v>43909</v>
      </c>
      <c r="MQ48" t="s">
        <v>44</v>
      </c>
      <c r="MR48" s="1">
        <v>42444</v>
      </c>
      <c r="MS48" t="s">
        <v>83</v>
      </c>
      <c r="MT48" s="1">
        <v>43957</v>
      </c>
      <c r="MU48" t="s">
        <v>48</v>
      </c>
      <c r="MV48" s="1">
        <v>43950</v>
      </c>
      <c r="MW48" t="s">
        <v>48</v>
      </c>
      <c r="MX48" s="1">
        <v>42493</v>
      </c>
      <c r="MY48" t="s">
        <v>85</v>
      </c>
      <c r="MZ48" s="1">
        <v>43861</v>
      </c>
      <c r="NA48" t="s">
        <v>48</v>
      </c>
      <c r="NB48" s="1">
        <v>43881</v>
      </c>
      <c r="NC48" t="s">
        <v>50</v>
      </c>
      <c r="ND48" s="1">
        <v>43948</v>
      </c>
      <c r="NE48" t="s">
        <v>48</v>
      </c>
      <c r="NF48" s="1">
        <v>43867</v>
      </c>
      <c r="NG48" t="s">
        <v>44</v>
      </c>
      <c r="NH48" s="1">
        <v>43874</v>
      </c>
      <c r="NI48" t="s">
        <v>50</v>
      </c>
      <c r="NJ48" s="1">
        <v>43952</v>
      </c>
      <c r="NK48" t="s">
        <v>48</v>
      </c>
      <c r="NL48" s="1">
        <v>43951</v>
      </c>
      <c r="NM48" t="s">
        <v>48</v>
      </c>
      <c r="NN48" s="1">
        <v>43921</v>
      </c>
      <c r="NO48" t="s">
        <v>48</v>
      </c>
      <c r="NP48" s="1">
        <v>43941</v>
      </c>
      <c r="NQ48" t="s">
        <v>48</v>
      </c>
      <c r="NR48" s="1">
        <v>43888</v>
      </c>
      <c r="NS48" t="s">
        <v>50</v>
      </c>
      <c r="NT48" s="1">
        <v>43865</v>
      </c>
      <c r="NU48" t="s">
        <v>50</v>
      </c>
      <c r="NV48" s="1">
        <v>43952</v>
      </c>
      <c r="NW48" t="s">
        <v>48</v>
      </c>
      <c r="NX48" s="1">
        <v>43951</v>
      </c>
      <c r="NY48" t="s">
        <v>48</v>
      </c>
      <c r="NZ48" s="1">
        <v>43943</v>
      </c>
      <c r="OA48" t="s">
        <v>48</v>
      </c>
      <c r="OB48" s="1">
        <v>43949</v>
      </c>
      <c r="OC48" t="s">
        <v>48</v>
      </c>
      <c r="OD48" s="1">
        <v>43949</v>
      </c>
      <c r="OE48" t="s">
        <v>48</v>
      </c>
      <c r="OF48" s="1">
        <v>43879</v>
      </c>
      <c r="OG48" t="s">
        <v>48</v>
      </c>
      <c r="OH48" s="1">
        <v>43951</v>
      </c>
      <c r="OI48" t="s">
        <v>48</v>
      </c>
      <c r="OJ48" s="1">
        <v>43956</v>
      </c>
      <c r="OK48" t="s">
        <v>48</v>
      </c>
      <c r="OL48" s="1">
        <v>43951</v>
      </c>
      <c r="OM48" t="s">
        <v>48</v>
      </c>
      <c r="ON48" s="1">
        <v>43956</v>
      </c>
      <c r="OO48" t="s">
        <v>48</v>
      </c>
      <c r="OP48" s="1">
        <v>43944</v>
      </c>
      <c r="OQ48" t="s">
        <v>48</v>
      </c>
      <c r="OR48" s="1">
        <v>42591</v>
      </c>
      <c r="OS48" t="s">
        <v>83</v>
      </c>
      <c r="OT48" s="1">
        <v>43874</v>
      </c>
      <c r="OU48" t="s">
        <v>41</v>
      </c>
      <c r="OV48" s="1">
        <v>43943</v>
      </c>
      <c r="OW48" t="s">
        <v>48</v>
      </c>
      <c r="OX48" s="1">
        <v>43937</v>
      </c>
      <c r="OY48" t="s">
        <v>48</v>
      </c>
      <c r="OZ48" s="1">
        <v>43938</v>
      </c>
      <c r="PA48" t="s">
        <v>48</v>
      </c>
      <c r="PB48" s="1">
        <v>43880</v>
      </c>
      <c r="PC48" t="s">
        <v>50</v>
      </c>
      <c r="PD48" s="1">
        <v>43951</v>
      </c>
      <c r="PE48" t="s">
        <v>48</v>
      </c>
      <c r="PF48" s="1">
        <v>43944</v>
      </c>
      <c r="PG48" t="s">
        <v>48</v>
      </c>
      <c r="PH48" s="1">
        <v>43956</v>
      </c>
      <c r="PI48" t="s">
        <v>44</v>
      </c>
      <c r="PJ48" s="1">
        <v>44308</v>
      </c>
      <c r="PK48" t="s">
        <v>48</v>
      </c>
      <c r="PL48" s="1">
        <v>43951</v>
      </c>
      <c r="PM48" t="s">
        <v>48</v>
      </c>
      <c r="PN48" s="1">
        <v>43952</v>
      </c>
      <c r="PO48" t="s">
        <v>46</v>
      </c>
      <c r="PP48" s="1">
        <v>42409</v>
      </c>
      <c r="PQ48" t="s">
        <v>86</v>
      </c>
      <c r="PR48" s="1">
        <v>42487</v>
      </c>
      <c r="PS48" t="s">
        <v>85</v>
      </c>
      <c r="PT48" s="1">
        <v>43923</v>
      </c>
      <c r="PU48" t="s">
        <v>41</v>
      </c>
      <c r="PV48" s="1">
        <v>43950</v>
      </c>
      <c r="PW48" t="s">
        <v>48</v>
      </c>
      <c r="PX48" s="1">
        <v>43941</v>
      </c>
      <c r="PY48" t="s">
        <v>48</v>
      </c>
      <c r="PZ48" s="1">
        <v>43956</v>
      </c>
      <c r="QA48" t="s">
        <v>48</v>
      </c>
      <c r="QB48" s="1">
        <v>43908</v>
      </c>
      <c r="QC48" t="s">
        <v>44</v>
      </c>
      <c r="QD48" s="1">
        <v>43957</v>
      </c>
      <c r="QE48" t="s">
        <v>49</v>
      </c>
      <c r="QF48" s="1">
        <v>43958</v>
      </c>
      <c r="QG48" t="s">
        <v>48</v>
      </c>
      <c r="QH48" s="1">
        <v>42478</v>
      </c>
      <c r="QI48" t="s">
        <v>85</v>
      </c>
      <c r="QJ48" s="1">
        <v>43229</v>
      </c>
      <c r="QK48" t="s">
        <v>67</v>
      </c>
      <c r="QL48" s="1">
        <v>43942</v>
      </c>
      <c r="QM48" t="s">
        <v>48</v>
      </c>
      <c r="QN48" s="1">
        <v>43909</v>
      </c>
      <c r="QO48" t="s">
        <v>46</v>
      </c>
      <c r="QP48" s="1">
        <v>43956</v>
      </c>
      <c r="QQ48" t="s">
        <v>48</v>
      </c>
      <c r="QR48" s="1">
        <v>43957</v>
      </c>
      <c r="QS48" t="s">
        <v>48</v>
      </c>
      <c r="QT48" s="1">
        <v>43937</v>
      </c>
      <c r="QU48" t="s">
        <v>48</v>
      </c>
      <c r="QV48" s="1">
        <v>43943</v>
      </c>
      <c r="QW48" t="s">
        <v>48</v>
      </c>
      <c r="QX48" s="1">
        <v>43957</v>
      </c>
      <c r="QY48" t="s">
        <v>48</v>
      </c>
      <c r="QZ48" s="1">
        <v>43942</v>
      </c>
      <c r="RA48" t="s">
        <v>48</v>
      </c>
      <c r="RB48" s="1">
        <v>43865</v>
      </c>
      <c r="RC48" t="s">
        <v>44</v>
      </c>
      <c r="RD48" s="1">
        <v>42494</v>
      </c>
      <c r="RE48" t="s">
        <v>85</v>
      </c>
      <c r="RF48" s="1">
        <v>43867</v>
      </c>
      <c r="RG48" t="s">
        <v>44</v>
      </c>
      <c r="RH48" s="1">
        <v>43949</v>
      </c>
      <c r="RI48" t="s">
        <v>48</v>
      </c>
      <c r="RJ48" s="1">
        <v>43962</v>
      </c>
      <c r="RK48" t="s">
        <v>44</v>
      </c>
      <c r="RL48" s="1">
        <v>43948</v>
      </c>
      <c r="RM48" t="s">
        <v>48</v>
      </c>
      <c r="RN48" s="1">
        <v>43942</v>
      </c>
      <c r="RO48" t="s">
        <v>48</v>
      </c>
      <c r="RP48" s="1">
        <v>42397</v>
      </c>
      <c r="RQ48" t="s">
        <v>86</v>
      </c>
      <c r="RR48" s="1">
        <v>43879</v>
      </c>
      <c r="RS48" t="s">
        <v>50</v>
      </c>
      <c r="RT48" s="1">
        <v>43773</v>
      </c>
      <c r="RU48" t="s">
        <v>53</v>
      </c>
      <c r="RV48" s="1">
        <v>42410</v>
      </c>
      <c r="RW48" t="s">
        <v>86</v>
      </c>
      <c r="RX48" s="1">
        <v>43773</v>
      </c>
      <c r="RY48" t="s">
        <v>53</v>
      </c>
      <c r="RZ48" s="1">
        <v>43858</v>
      </c>
      <c r="SA48" t="s">
        <v>50</v>
      </c>
      <c r="SB48" s="1">
        <v>43950</v>
      </c>
      <c r="SC48" t="s">
        <v>48</v>
      </c>
      <c r="SD48" s="1">
        <v>43943</v>
      </c>
      <c r="SE48" t="s">
        <v>48</v>
      </c>
      <c r="SF48" s="1">
        <v>43873</v>
      </c>
      <c r="SG48" t="s">
        <v>50</v>
      </c>
      <c r="SH48" s="1">
        <v>43943</v>
      </c>
      <c r="SI48" t="s">
        <v>48</v>
      </c>
      <c r="SJ48" s="1">
        <v>43866</v>
      </c>
      <c r="SK48" t="s">
        <v>50</v>
      </c>
      <c r="SL48" s="1">
        <v>43959</v>
      </c>
      <c r="SM48" t="s">
        <v>48</v>
      </c>
      <c r="SN48" s="1">
        <v>43873</v>
      </c>
      <c r="SO48" t="s">
        <v>44</v>
      </c>
      <c r="SP48" s="1">
        <v>43902</v>
      </c>
      <c r="SQ48" t="s">
        <v>41</v>
      </c>
      <c r="SR48" s="1">
        <v>43950</v>
      </c>
      <c r="SS48" t="s">
        <v>48</v>
      </c>
      <c r="ST48" s="1">
        <v>43936</v>
      </c>
      <c r="SU48" t="s">
        <v>48</v>
      </c>
      <c r="SV48" s="1">
        <v>43951</v>
      </c>
      <c r="SW48" t="s">
        <v>48</v>
      </c>
      <c r="SX48" s="1">
        <v>43865</v>
      </c>
      <c r="SY48" t="s">
        <v>48</v>
      </c>
      <c r="SZ48" s="1">
        <v>43956</v>
      </c>
      <c r="TA48" t="s">
        <v>48</v>
      </c>
      <c r="TB48" s="1">
        <v>43595</v>
      </c>
      <c r="TC48" t="s">
        <v>63</v>
      </c>
      <c r="TD48" s="1">
        <v>43958</v>
      </c>
      <c r="TE48" t="s">
        <v>48</v>
      </c>
      <c r="TF48" s="1">
        <v>43952</v>
      </c>
      <c r="TG48" t="s">
        <v>48</v>
      </c>
      <c r="TH48" s="1">
        <v>43874</v>
      </c>
      <c r="TI48" t="s">
        <v>50</v>
      </c>
      <c r="TJ48" s="1">
        <v>43944</v>
      </c>
      <c r="TK48" t="s">
        <v>48</v>
      </c>
      <c r="TL48" s="1">
        <v>43879</v>
      </c>
      <c r="TM48" t="s">
        <v>50</v>
      </c>
      <c r="TN48" s="1">
        <v>42494</v>
      </c>
      <c r="TO48" t="s">
        <v>85</v>
      </c>
      <c r="TP48" s="1">
        <v>43859</v>
      </c>
      <c r="TQ48" t="s">
        <v>48</v>
      </c>
      <c r="TR48" s="1">
        <v>43950</v>
      </c>
      <c r="TS48" t="s">
        <v>48</v>
      </c>
      <c r="TT48" s="1">
        <v>43942</v>
      </c>
      <c r="TU48" t="s">
        <v>48</v>
      </c>
      <c r="TV48" s="1">
        <v>43936</v>
      </c>
      <c r="TW48" t="s">
        <v>48</v>
      </c>
      <c r="TX48" s="1">
        <v>42481</v>
      </c>
      <c r="TY48" t="s">
        <v>85</v>
      </c>
      <c r="TZ48" s="1">
        <v>43948</v>
      </c>
      <c r="UA48" t="s">
        <v>48</v>
      </c>
      <c r="UB48" s="1">
        <v>43956</v>
      </c>
      <c r="UC48" t="s">
        <v>49</v>
      </c>
      <c r="UD48" s="1">
        <v>43887</v>
      </c>
      <c r="UE48" t="s">
        <v>41</v>
      </c>
      <c r="UF48" s="1">
        <v>42478</v>
      </c>
      <c r="UG48" t="s">
        <v>85</v>
      </c>
      <c r="UH48" s="1">
        <v>43949</v>
      </c>
      <c r="UI48" t="s">
        <v>49</v>
      </c>
      <c r="UJ48" s="1">
        <v>43958</v>
      </c>
      <c r="UK48" t="s">
        <v>48</v>
      </c>
      <c r="UL48" s="1">
        <v>43936</v>
      </c>
      <c r="UM48" t="s">
        <v>48</v>
      </c>
      <c r="UN48" s="1">
        <v>44040</v>
      </c>
      <c r="UO48" t="s">
        <v>47</v>
      </c>
      <c r="UP48" s="1">
        <v>43959</v>
      </c>
      <c r="UQ48" t="s">
        <v>48</v>
      </c>
      <c r="UR48" s="1">
        <v>43144</v>
      </c>
      <c r="US48" t="s">
        <v>70</v>
      </c>
      <c r="UT48" s="1">
        <v>43944</v>
      </c>
      <c r="UU48" t="s">
        <v>48</v>
      </c>
      <c r="UV48" s="1">
        <v>42516</v>
      </c>
      <c r="UW48" t="s">
        <v>79</v>
      </c>
      <c r="UX48" s="1">
        <v>43902</v>
      </c>
      <c r="UY48" t="s">
        <v>44</v>
      </c>
      <c r="UZ48" s="1">
        <v>43879</v>
      </c>
      <c r="VA48" t="s">
        <v>50</v>
      </c>
      <c r="VB48" s="1">
        <v>43958</v>
      </c>
      <c r="VC48" t="s">
        <v>48</v>
      </c>
      <c r="VD48" s="1">
        <v>43879</v>
      </c>
      <c r="VE48" t="s">
        <v>41</v>
      </c>
      <c r="VF48" s="1">
        <v>43958</v>
      </c>
      <c r="VG48" t="s">
        <v>48</v>
      </c>
      <c r="VH48" s="1">
        <v>43880</v>
      </c>
      <c r="VI48" t="s">
        <v>50</v>
      </c>
      <c r="VJ48" s="1">
        <v>43860</v>
      </c>
      <c r="VK48" t="s">
        <v>44</v>
      </c>
      <c r="VL48" s="1">
        <v>44306</v>
      </c>
      <c r="VM48" t="s">
        <v>44</v>
      </c>
      <c r="VN48" s="1">
        <v>43956</v>
      </c>
      <c r="VO48" t="s">
        <v>48</v>
      </c>
      <c r="VP48" s="1">
        <v>43943</v>
      </c>
      <c r="VQ48" t="s">
        <v>44</v>
      </c>
      <c r="VR48" s="1">
        <v>43943</v>
      </c>
      <c r="VS48" t="s">
        <v>48</v>
      </c>
      <c r="VT48" s="1">
        <v>43952</v>
      </c>
      <c r="VU48" t="s">
        <v>48</v>
      </c>
      <c r="VV48" s="1">
        <v>43956</v>
      </c>
      <c r="VW48" t="s">
        <v>44</v>
      </c>
      <c r="VX48" s="1">
        <v>43958</v>
      </c>
      <c r="VY48" t="s">
        <v>48</v>
      </c>
      <c r="VZ48" s="1">
        <v>43959</v>
      </c>
      <c r="WA48" t="s">
        <v>49</v>
      </c>
      <c r="WB48" s="1">
        <v>43895</v>
      </c>
      <c r="WC48" t="s">
        <v>41</v>
      </c>
      <c r="WD48" s="1">
        <v>43865</v>
      </c>
      <c r="WE48" t="s">
        <v>50</v>
      </c>
      <c r="WF48" s="1">
        <v>42404</v>
      </c>
      <c r="WG48" t="s">
        <v>86</v>
      </c>
      <c r="WH48" s="1">
        <v>43948</v>
      </c>
      <c r="WI48" t="s">
        <v>48</v>
      </c>
      <c r="WJ48" s="1">
        <v>43957</v>
      </c>
      <c r="WK48" t="s">
        <v>48</v>
      </c>
      <c r="WL48" s="1">
        <v>42480</v>
      </c>
      <c r="WM48" t="s">
        <v>85</v>
      </c>
      <c r="WN48" s="1">
        <v>42486</v>
      </c>
      <c r="WO48" t="s">
        <v>85</v>
      </c>
      <c r="WP48" s="1">
        <v>43872</v>
      </c>
      <c r="WQ48" t="s">
        <v>50</v>
      </c>
      <c r="WR48" s="1">
        <v>43938</v>
      </c>
      <c r="WS48" t="s">
        <v>48</v>
      </c>
      <c r="WT48" s="1">
        <v>43957</v>
      </c>
      <c r="WU48" t="s">
        <v>48</v>
      </c>
      <c r="WV48" s="1">
        <v>43951</v>
      </c>
      <c r="WW48" t="s">
        <v>48</v>
      </c>
      <c r="WX48" s="1">
        <v>42404</v>
      </c>
      <c r="WY48" t="s">
        <v>86</v>
      </c>
      <c r="WZ48" s="1">
        <v>43936</v>
      </c>
      <c r="XA48" t="s">
        <v>48</v>
      </c>
      <c r="XB48" s="1">
        <v>43950</v>
      </c>
      <c r="XC48" t="s">
        <v>48</v>
      </c>
      <c r="XD48" s="1">
        <v>43941</v>
      </c>
      <c r="XE48" t="s">
        <v>48</v>
      </c>
      <c r="XF48" s="1">
        <v>43874</v>
      </c>
      <c r="XG48" t="s">
        <v>50</v>
      </c>
      <c r="XH48" s="1">
        <v>43935</v>
      </c>
      <c r="XI48" t="s">
        <v>48</v>
      </c>
      <c r="XJ48" s="1">
        <v>43949</v>
      </c>
      <c r="XK48" t="s">
        <v>48</v>
      </c>
      <c r="XL48" s="1">
        <v>42480</v>
      </c>
      <c r="XM48" t="s">
        <v>83</v>
      </c>
      <c r="XN48" s="1">
        <v>43942</v>
      </c>
      <c r="XO48" t="s">
        <v>48</v>
      </c>
      <c r="XP48" s="1">
        <v>43872</v>
      </c>
      <c r="XQ48" t="s">
        <v>50</v>
      </c>
      <c r="XR48" s="1">
        <v>43865</v>
      </c>
      <c r="XS48" t="s">
        <v>48</v>
      </c>
      <c r="XT48" s="1">
        <v>42977</v>
      </c>
      <c r="XU48" t="s">
        <v>72</v>
      </c>
      <c r="XV48" s="1">
        <v>43956</v>
      </c>
      <c r="XW48" t="s">
        <v>48</v>
      </c>
      <c r="XX48" s="1">
        <v>43943</v>
      </c>
      <c r="XY48" t="s">
        <v>48</v>
      </c>
      <c r="XZ48" s="1">
        <v>43945</v>
      </c>
      <c r="YA48" t="s">
        <v>48</v>
      </c>
      <c r="YB48" s="1">
        <v>43948</v>
      </c>
      <c r="YC48" t="s">
        <v>48</v>
      </c>
      <c r="YF48" s="1">
        <v>43938</v>
      </c>
      <c r="YG48" t="s">
        <v>48</v>
      </c>
      <c r="YH48" s="1">
        <v>43950</v>
      </c>
      <c r="YI48" t="s">
        <v>48</v>
      </c>
      <c r="YJ48" s="1">
        <v>43887</v>
      </c>
      <c r="YK48" t="s">
        <v>41</v>
      </c>
      <c r="YL48" s="1">
        <v>43957</v>
      </c>
      <c r="YM48" t="s">
        <v>48</v>
      </c>
      <c r="YN48" s="1">
        <v>43952</v>
      </c>
      <c r="YO48" t="s">
        <v>44</v>
      </c>
      <c r="YP48" s="1">
        <v>43949</v>
      </c>
      <c r="YQ48" t="s">
        <v>48</v>
      </c>
      <c r="YR48" s="1">
        <v>43944</v>
      </c>
      <c r="YS48" t="s">
        <v>48</v>
      </c>
      <c r="YT48" s="1">
        <v>43949</v>
      </c>
      <c r="YU48" t="s">
        <v>48</v>
      </c>
      <c r="YV48" s="1">
        <v>43950</v>
      </c>
      <c r="YW48" t="s">
        <v>48</v>
      </c>
      <c r="YX48" s="1">
        <v>43956</v>
      </c>
      <c r="YY48" t="s">
        <v>48</v>
      </c>
      <c r="YZ48" s="1">
        <v>43957</v>
      </c>
      <c r="ZA48" t="s">
        <v>48</v>
      </c>
      <c r="ZB48" s="1">
        <v>43902</v>
      </c>
      <c r="ZC48" t="s">
        <v>48</v>
      </c>
      <c r="ZD48" s="1">
        <v>43949</v>
      </c>
      <c r="ZE48" t="s">
        <v>48</v>
      </c>
      <c r="ZF48" s="1">
        <v>43957</v>
      </c>
      <c r="ZG48" t="s">
        <v>48</v>
      </c>
      <c r="ZH48" s="1">
        <v>43943</v>
      </c>
      <c r="ZI48" t="s">
        <v>48</v>
      </c>
      <c r="ZJ48" s="1">
        <v>43971</v>
      </c>
      <c r="ZK48" t="s">
        <v>48</v>
      </c>
      <c r="ZL48" s="1">
        <v>42422</v>
      </c>
      <c r="ZM48" t="s">
        <v>85</v>
      </c>
      <c r="ZN48" s="1">
        <v>43956</v>
      </c>
      <c r="ZO48" t="s">
        <v>48</v>
      </c>
      <c r="ZP48" s="1">
        <v>43951</v>
      </c>
      <c r="ZQ48" t="s">
        <v>48</v>
      </c>
      <c r="ZR48" s="1">
        <v>43776</v>
      </c>
      <c r="ZS48" t="s">
        <v>58</v>
      </c>
      <c r="ZT48" s="1">
        <v>43943</v>
      </c>
      <c r="ZU48" t="s">
        <v>48</v>
      </c>
      <c r="ZV48" s="1">
        <v>43956</v>
      </c>
      <c r="ZW48" t="s">
        <v>48</v>
      </c>
      <c r="ZX48" s="1">
        <v>43957</v>
      </c>
      <c r="ZY48" t="s">
        <v>48</v>
      </c>
      <c r="ZZ48" s="1">
        <v>42397</v>
      </c>
      <c r="AAA48" t="s">
        <v>86</v>
      </c>
      <c r="AAB48" s="1">
        <v>43950</v>
      </c>
      <c r="AAC48" t="s">
        <v>48</v>
      </c>
      <c r="AAD48" s="1">
        <v>43950</v>
      </c>
      <c r="AAE48" t="s">
        <v>46</v>
      </c>
      <c r="AAF48" s="1">
        <v>42402</v>
      </c>
      <c r="AAG48" t="s">
        <v>83</v>
      </c>
      <c r="AAH48" s="1">
        <v>43942</v>
      </c>
      <c r="AAI48" t="s">
        <v>48</v>
      </c>
      <c r="AAJ48" s="1">
        <v>42495</v>
      </c>
      <c r="AAK48" t="s">
        <v>81</v>
      </c>
      <c r="AAL48" s="1">
        <v>42390</v>
      </c>
      <c r="AAM48" t="s">
        <v>86</v>
      </c>
      <c r="AAN48" s="1">
        <v>43952</v>
      </c>
      <c r="AAO48" t="s">
        <v>48</v>
      </c>
      <c r="AAP48" s="1">
        <v>43880</v>
      </c>
      <c r="AAQ48" t="s">
        <v>48</v>
      </c>
      <c r="AAR48" s="1">
        <v>43949</v>
      </c>
      <c r="AAS48" t="s">
        <v>48</v>
      </c>
      <c r="AAT48" s="1">
        <v>42409</v>
      </c>
      <c r="AAU48" t="s">
        <v>81</v>
      </c>
      <c r="AAV48" s="1">
        <v>43951</v>
      </c>
      <c r="AAW48" t="s">
        <v>48</v>
      </c>
      <c r="AAX48" s="1">
        <v>43867</v>
      </c>
      <c r="AAY48" t="s">
        <v>50</v>
      </c>
      <c r="AAZ48" s="1">
        <v>43956</v>
      </c>
      <c r="ABA48" t="s">
        <v>49</v>
      </c>
      <c r="ABB48" s="1">
        <v>43951</v>
      </c>
      <c r="ABC48" t="s">
        <v>48</v>
      </c>
      <c r="ABD48" s="1">
        <v>43867</v>
      </c>
      <c r="ABE48" t="s">
        <v>46</v>
      </c>
      <c r="ABF48" s="1">
        <v>43935</v>
      </c>
      <c r="ABG48" t="s">
        <v>48</v>
      </c>
      <c r="ABH48" s="1">
        <v>43958</v>
      </c>
      <c r="ABI48" t="s">
        <v>48</v>
      </c>
      <c r="ABJ48" s="1">
        <v>43853</v>
      </c>
      <c r="ABK48" t="s">
        <v>48</v>
      </c>
      <c r="ABL48" s="1">
        <v>42494</v>
      </c>
      <c r="ABM48" t="s">
        <v>85</v>
      </c>
      <c r="ABN48" s="1">
        <v>43957</v>
      </c>
      <c r="ABO48" t="s">
        <v>48</v>
      </c>
      <c r="ABP48" s="1">
        <v>43949</v>
      </c>
      <c r="ABQ48" t="s">
        <v>48</v>
      </c>
      <c r="ABR48" s="1">
        <v>43951</v>
      </c>
      <c r="ABS48" t="s">
        <v>48</v>
      </c>
      <c r="ABT48" s="1">
        <v>42493</v>
      </c>
      <c r="ABU48" t="s">
        <v>85</v>
      </c>
      <c r="ABV48" s="1">
        <v>43941</v>
      </c>
      <c r="ABW48" t="s">
        <v>48</v>
      </c>
      <c r="ABX48" s="1">
        <v>43935</v>
      </c>
      <c r="ABY48" t="s">
        <v>48</v>
      </c>
      <c r="ABZ48" s="1">
        <v>43957</v>
      </c>
      <c r="ACA48" t="s">
        <v>48</v>
      </c>
      <c r="ACB48" s="1">
        <v>43951</v>
      </c>
      <c r="ACC48" t="s">
        <v>48</v>
      </c>
      <c r="ACD48" s="1">
        <v>43956</v>
      </c>
      <c r="ACE48" t="s">
        <v>48</v>
      </c>
      <c r="ACF48" s="1">
        <v>43949</v>
      </c>
      <c r="ACG48" t="s">
        <v>48</v>
      </c>
      <c r="ACH48" s="1">
        <v>43958</v>
      </c>
      <c r="ACI48" t="s">
        <v>41</v>
      </c>
      <c r="ACJ48" s="1">
        <v>43902</v>
      </c>
      <c r="ACK48" t="s">
        <v>41</v>
      </c>
      <c r="ACL48" s="1">
        <v>43888</v>
      </c>
      <c r="ACM48" t="s">
        <v>41</v>
      </c>
      <c r="ACN48" s="1">
        <v>43888</v>
      </c>
      <c r="ACO48" t="s">
        <v>50</v>
      </c>
      <c r="ACP48" s="1">
        <v>42495</v>
      </c>
      <c r="ACQ48" t="s">
        <v>85</v>
      </c>
      <c r="ACR48" s="1">
        <v>43943</v>
      </c>
      <c r="ACS48" t="s">
        <v>48</v>
      </c>
      <c r="ACT48" s="1">
        <v>43867</v>
      </c>
      <c r="ACU48" t="s">
        <v>46</v>
      </c>
      <c r="ACV48" s="1">
        <v>42488</v>
      </c>
      <c r="ACW48" t="s">
        <v>85</v>
      </c>
      <c r="ACX48" s="1">
        <v>43880</v>
      </c>
      <c r="ACY48" t="s">
        <v>50</v>
      </c>
      <c r="ACZ48" s="1">
        <v>43888</v>
      </c>
      <c r="ADA48" t="s">
        <v>50</v>
      </c>
      <c r="ADB48" s="1">
        <v>43950</v>
      </c>
      <c r="ADC48" t="s">
        <v>48</v>
      </c>
      <c r="ADD48" s="1">
        <v>43951</v>
      </c>
      <c r="ADE48" t="s">
        <v>48</v>
      </c>
      <c r="ADF48" s="1">
        <v>42478</v>
      </c>
      <c r="ADG48" t="s">
        <v>85</v>
      </c>
      <c r="ADH48" s="1">
        <v>43865</v>
      </c>
      <c r="ADI48" t="s">
        <v>50</v>
      </c>
      <c r="ADJ48" s="1">
        <v>43909</v>
      </c>
      <c r="ADK48" t="s">
        <v>48</v>
      </c>
      <c r="ADL48" s="1">
        <v>42488</v>
      </c>
      <c r="ADM48" t="s">
        <v>85</v>
      </c>
      <c r="ADN48" s="1">
        <v>43944</v>
      </c>
      <c r="ADO48" t="s">
        <v>48</v>
      </c>
      <c r="ADP48" s="1">
        <v>42459</v>
      </c>
      <c r="ADQ48" t="s">
        <v>77</v>
      </c>
      <c r="ADR48" s="1">
        <v>43951</v>
      </c>
      <c r="ADS48" t="s">
        <v>44</v>
      </c>
      <c r="ADT48" s="1">
        <v>43859</v>
      </c>
      <c r="ADU48" t="s">
        <v>50</v>
      </c>
      <c r="ADV48" s="1">
        <v>43881</v>
      </c>
      <c r="ADW48" t="s">
        <v>50</v>
      </c>
      <c r="ADX48" s="1">
        <v>43879</v>
      </c>
      <c r="ADY48" t="s">
        <v>50</v>
      </c>
      <c r="ADZ48" s="1">
        <v>43956</v>
      </c>
      <c r="AEA48" t="s">
        <v>48</v>
      </c>
      <c r="AEB48" s="1">
        <v>43958</v>
      </c>
      <c r="AEC48" t="s">
        <v>48</v>
      </c>
      <c r="AED48" s="1">
        <v>43950</v>
      </c>
      <c r="AEE48" t="s">
        <v>48</v>
      </c>
      <c r="AEF48" s="1">
        <v>42489</v>
      </c>
      <c r="AEG48" t="s">
        <v>85</v>
      </c>
      <c r="AEH48" s="1">
        <v>42488</v>
      </c>
      <c r="AEI48" t="s">
        <v>85</v>
      </c>
      <c r="AEJ48" s="1">
        <v>43951</v>
      </c>
      <c r="AEK48" t="s">
        <v>46</v>
      </c>
      <c r="AEL48" s="1">
        <v>43902</v>
      </c>
      <c r="AEM48" t="s">
        <v>48</v>
      </c>
      <c r="AEN48" s="1">
        <v>43952</v>
      </c>
      <c r="AEO48" t="s">
        <v>48</v>
      </c>
      <c r="AEP48" s="1">
        <v>43873</v>
      </c>
      <c r="AEQ48" t="s">
        <v>50</v>
      </c>
      <c r="AER48" s="1">
        <v>43860</v>
      </c>
      <c r="AES48" t="s">
        <v>48</v>
      </c>
      <c r="AET48" s="1">
        <v>42397</v>
      </c>
      <c r="AEU48" t="s">
        <v>83</v>
      </c>
      <c r="AEV48" s="1">
        <v>43881</v>
      </c>
      <c r="AEW48" t="s">
        <v>50</v>
      </c>
      <c r="AEX48" s="1">
        <v>42481</v>
      </c>
      <c r="AEY48" t="s">
        <v>85</v>
      </c>
      <c r="AEZ48" s="1">
        <v>43945</v>
      </c>
      <c r="AFA48" t="s">
        <v>48</v>
      </c>
      <c r="AFB48" s="1">
        <v>43942</v>
      </c>
      <c r="AFC48" t="s">
        <v>48</v>
      </c>
      <c r="AFD48" s="1">
        <v>43951</v>
      </c>
      <c r="AFE48" t="s">
        <v>48</v>
      </c>
      <c r="AFF48" s="1">
        <v>44012</v>
      </c>
      <c r="AFG48" t="s">
        <v>42</v>
      </c>
      <c r="AFH48" s="1">
        <v>42409</v>
      </c>
      <c r="AFI48" t="s">
        <v>86</v>
      </c>
      <c r="AFJ48" s="1">
        <v>43886</v>
      </c>
      <c r="AFK48" t="s">
        <v>41</v>
      </c>
      <c r="AFL48" s="1">
        <v>43879</v>
      </c>
      <c r="AFM48" t="s">
        <v>50</v>
      </c>
      <c r="AFN48" s="1">
        <v>43942</v>
      </c>
      <c r="AFO48" t="s">
        <v>48</v>
      </c>
      <c r="AFP48" s="1">
        <v>43957</v>
      </c>
      <c r="AFQ48" t="s">
        <v>49</v>
      </c>
      <c r="AFR48" s="1">
        <v>43951</v>
      </c>
      <c r="AFS48" t="s">
        <v>48</v>
      </c>
      <c r="AFT48" s="1">
        <v>43915</v>
      </c>
      <c r="AFU48" t="s">
        <v>44</v>
      </c>
      <c r="AFV48" s="1">
        <v>43895</v>
      </c>
      <c r="AFW48" t="s">
        <v>48</v>
      </c>
      <c r="AFX48" s="1">
        <v>43888</v>
      </c>
      <c r="AFY48" t="s">
        <v>50</v>
      </c>
      <c r="AFZ48" s="1">
        <v>43959</v>
      </c>
      <c r="AGA48" t="s">
        <v>48</v>
      </c>
      <c r="AGB48" s="1">
        <v>42406</v>
      </c>
      <c r="AGC48" t="s">
        <v>86</v>
      </c>
      <c r="AGD48" s="1">
        <v>42402</v>
      </c>
      <c r="AGE48" t="s">
        <v>85</v>
      </c>
      <c r="AGF48" s="1">
        <v>43941</v>
      </c>
      <c r="AGG48" t="s">
        <v>48</v>
      </c>
      <c r="AGH48" s="1">
        <v>43942</v>
      </c>
      <c r="AGI48" t="s">
        <v>48</v>
      </c>
      <c r="AGJ48" s="1">
        <v>43943</v>
      </c>
      <c r="AGK48" t="s">
        <v>44</v>
      </c>
      <c r="AGL48" s="1">
        <v>42487</v>
      </c>
      <c r="AGM48" t="s">
        <v>85</v>
      </c>
      <c r="AGN48" s="1">
        <v>43950</v>
      </c>
      <c r="AGO48" t="s">
        <v>48</v>
      </c>
      <c r="AGP48" s="1">
        <v>43865</v>
      </c>
      <c r="AGQ48" t="s">
        <v>44</v>
      </c>
      <c r="AGR48" s="1">
        <v>43880</v>
      </c>
      <c r="AGS48" t="s">
        <v>48</v>
      </c>
      <c r="AGT48" s="1">
        <v>43943</v>
      </c>
      <c r="AGU48" t="s">
        <v>48</v>
      </c>
      <c r="AGV48" s="1">
        <v>43948</v>
      </c>
      <c r="AGW48" t="s">
        <v>48</v>
      </c>
      <c r="AGZ48" s="1">
        <v>43950</v>
      </c>
      <c r="AHA48" t="s">
        <v>48</v>
      </c>
      <c r="AHB48" s="1">
        <v>43951</v>
      </c>
      <c r="AHC48" t="s">
        <v>48</v>
      </c>
      <c r="AHD48" s="1">
        <v>43952</v>
      </c>
      <c r="AHE48" t="s">
        <v>48</v>
      </c>
      <c r="AHF48" s="1">
        <v>43886</v>
      </c>
      <c r="AHG48" t="s">
        <v>41</v>
      </c>
      <c r="AHH48" s="1">
        <v>43885</v>
      </c>
      <c r="AHI48" t="s">
        <v>48</v>
      </c>
      <c r="AHJ48" s="1">
        <v>44126</v>
      </c>
      <c r="AHK48" t="s">
        <v>44</v>
      </c>
      <c r="AHL48" s="1">
        <v>42495</v>
      </c>
      <c r="AHM48" t="s">
        <v>85</v>
      </c>
      <c r="AHN48" s="1">
        <v>43962</v>
      </c>
      <c r="AHO48" t="s">
        <v>48</v>
      </c>
      <c r="AHP48" s="1">
        <v>44231</v>
      </c>
      <c r="AHQ48" t="s">
        <v>42</v>
      </c>
      <c r="AHR48" s="1">
        <v>43873</v>
      </c>
      <c r="AHS48" t="s">
        <v>46</v>
      </c>
      <c r="AHV48" s="1">
        <v>44125</v>
      </c>
      <c r="AHW48" t="s">
        <v>45</v>
      </c>
      <c r="AHX48" s="1">
        <v>43950</v>
      </c>
      <c r="AHY48" t="s">
        <v>48</v>
      </c>
      <c r="AHZ48" s="1">
        <v>43944</v>
      </c>
      <c r="AIA48" t="s">
        <v>48</v>
      </c>
      <c r="AIB48" s="1">
        <v>43958</v>
      </c>
      <c r="AIC48" t="s">
        <v>48</v>
      </c>
      <c r="AID48" s="1">
        <v>43924</v>
      </c>
      <c r="AIE48" t="s">
        <v>41</v>
      </c>
      <c r="AIF48" s="1">
        <v>42760</v>
      </c>
      <c r="AIG48" t="s">
        <v>77</v>
      </c>
      <c r="AIH48" s="1">
        <v>43943</v>
      </c>
      <c r="AII48" t="s">
        <v>48</v>
      </c>
      <c r="AIJ48" s="1">
        <v>43942</v>
      </c>
      <c r="AIK48" t="s">
        <v>48</v>
      </c>
      <c r="AIL48" s="1">
        <v>43937</v>
      </c>
      <c r="AIM48" t="s">
        <v>48</v>
      </c>
      <c r="AIN48" s="1">
        <v>43958</v>
      </c>
      <c r="AIO48" t="s">
        <v>48</v>
      </c>
      <c r="AIP48" s="1">
        <v>42487</v>
      </c>
      <c r="AIQ48" t="s">
        <v>85</v>
      </c>
      <c r="AIR48" s="1">
        <v>43865</v>
      </c>
      <c r="AIS48" t="s">
        <v>48</v>
      </c>
      <c r="AIT48" s="1">
        <v>43950</v>
      </c>
      <c r="AIU48" t="s">
        <v>48</v>
      </c>
      <c r="AIV48" s="1">
        <v>43956</v>
      </c>
      <c r="AIW48" t="s">
        <v>48</v>
      </c>
      <c r="AIX48" s="1">
        <v>43936</v>
      </c>
      <c r="AIY48" t="s">
        <v>48</v>
      </c>
      <c r="AIZ48" s="1">
        <v>43881</v>
      </c>
      <c r="AJA48" t="s">
        <v>48</v>
      </c>
      <c r="AJB48" s="1">
        <v>43942</v>
      </c>
      <c r="AJC48" t="s">
        <v>48</v>
      </c>
      <c r="AJD48" s="1">
        <v>43952</v>
      </c>
      <c r="AJE48" t="s">
        <v>48</v>
      </c>
      <c r="AJF48" s="1">
        <v>43952</v>
      </c>
      <c r="AJG48" t="s">
        <v>48</v>
      </c>
      <c r="AJH48" s="1">
        <v>43894</v>
      </c>
      <c r="AJI48" t="s">
        <v>41</v>
      </c>
      <c r="AJJ48" s="1">
        <v>43924</v>
      </c>
      <c r="AJK48" t="s">
        <v>48</v>
      </c>
      <c r="AJL48" s="1">
        <v>43951</v>
      </c>
      <c r="AJM48" t="s">
        <v>48</v>
      </c>
      <c r="AJN48" s="1">
        <v>43958</v>
      </c>
      <c r="AJO48" t="s">
        <v>48</v>
      </c>
      <c r="AJP48" s="1">
        <v>42423</v>
      </c>
      <c r="AJQ48" t="s">
        <v>83</v>
      </c>
      <c r="AJR48" s="1">
        <v>43881</v>
      </c>
      <c r="AJS48" t="s">
        <v>50</v>
      </c>
      <c r="AJT48" s="1">
        <v>43951</v>
      </c>
      <c r="AJU48" t="s">
        <v>48</v>
      </c>
      <c r="AJV48" s="1">
        <v>43865</v>
      </c>
      <c r="AJW48" t="s">
        <v>50</v>
      </c>
      <c r="AJX48" s="1">
        <v>43951</v>
      </c>
      <c r="AJY48" t="s">
        <v>48</v>
      </c>
      <c r="AJZ48" s="1">
        <v>43874</v>
      </c>
      <c r="AKA48" t="s">
        <v>50</v>
      </c>
      <c r="AKB48" s="1">
        <v>43887</v>
      </c>
      <c r="AKC48" t="s">
        <v>50</v>
      </c>
      <c r="AKD48" s="1">
        <v>43949</v>
      </c>
      <c r="AKE48" t="s">
        <v>48</v>
      </c>
      <c r="AKF48" s="1">
        <v>43936</v>
      </c>
      <c r="AKG48" t="s">
        <v>48</v>
      </c>
      <c r="AKH48" s="1">
        <v>43949</v>
      </c>
      <c r="AKI48" t="s">
        <v>48</v>
      </c>
      <c r="AKJ48" s="1">
        <v>43951</v>
      </c>
      <c r="AKK48" t="s">
        <v>48</v>
      </c>
      <c r="AKL48" s="1">
        <v>42494</v>
      </c>
      <c r="AKM48" t="s">
        <v>85</v>
      </c>
      <c r="AKN48" s="1">
        <v>43958</v>
      </c>
      <c r="AKO48" t="s">
        <v>48</v>
      </c>
      <c r="AKP48" s="1">
        <v>43902</v>
      </c>
      <c r="AKQ48" t="s">
        <v>41</v>
      </c>
      <c r="AKR48" s="1">
        <v>43894</v>
      </c>
      <c r="AKS48" t="s">
        <v>46</v>
      </c>
      <c r="AKT48" s="1">
        <v>43957</v>
      </c>
      <c r="AKU48" t="s">
        <v>48</v>
      </c>
      <c r="AKV48" s="1">
        <v>43893</v>
      </c>
      <c r="AKW48" t="s">
        <v>41</v>
      </c>
      <c r="AKX48" s="1">
        <v>43885</v>
      </c>
      <c r="AKY48" t="s">
        <v>46</v>
      </c>
      <c r="AKZ48" s="1">
        <v>43949</v>
      </c>
      <c r="ALA48" t="s">
        <v>46</v>
      </c>
      <c r="ALB48" s="1">
        <v>43872</v>
      </c>
      <c r="ALC48" t="s">
        <v>50</v>
      </c>
      <c r="ALD48" s="1">
        <v>43957</v>
      </c>
      <c r="ALE48" t="s">
        <v>48</v>
      </c>
      <c r="ALF48" s="1">
        <v>43938</v>
      </c>
      <c r="ALG48" t="s">
        <v>48</v>
      </c>
      <c r="ALH48" s="1">
        <v>43951</v>
      </c>
      <c r="ALI48" t="s">
        <v>44</v>
      </c>
      <c r="ALJ48" s="1">
        <v>43432</v>
      </c>
      <c r="ALK48" t="s">
        <v>65</v>
      </c>
      <c r="ALL48" s="1">
        <v>42488</v>
      </c>
      <c r="ALM48" t="s">
        <v>85</v>
      </c>
      <c r="ALN48" s="1">
        <v>43948</v>
      </c>
      <c r="ALO48" t="s">
        <v>46</v>
      </c>
      <c r="ALP48" s="1">
        <v>42495</v>
      </c>
      <c r="ALQ48" t="s">
        <v>85</v>
      </c>
      <c r="ALR48" s="1">
        <v>42402</v>
      </c>
      <c r="ALS48" t="s">
        <v>86</v>
      </c>
      <c r="ALT48" s="1">
        <v>42402</v>
      </c>
      <c r="ALU48" t="s">
        <v>83</v>
      </c>
      <c r="ALV48" s="1">
        <v>43936</v>
      </c>
      <c r="ALW48" t="s">
        <v>48</v>
      </c>
      <c r="ALX48" s="1">
        <v>43943</v>
      </c>
      <c r="ALY48" t="s">
        <v>48</v>
      </c>
      <c r="ALZ48" s="1">
        <v>42486</v>
      </c>
      <c r="AMA48" t="s">
        <v>85</v>
      </c>
      <c r="AMB48" s="1">
        <v>43853</v>
      </c>
      <c r="AMC48" t="s">
        <v>44</v>
      </c>
      <c r="AMD48" s="1">
        <v>43871</v>
      </c>
      <c r="AME48" t="s">
        <v>50</v>
      </c>
      <c r="AMF48" s="1">
        <v>43952</v>
      </c>
      <c r="AMG48" t="s">
        <v>48</v>
      </c>
      <c r="AMH48" s="1">
        <v>43955</v>
      </c>
      <c r="AMI48" t="s">
        <v>48</v>
      </c>
      <c r="AMJ48" s="1">
        <v>42495</v>
      </c>
      <c r="AMK48" t="s">
        <v>85</v>
      </c>
      <c r="AML48" s="1">
        <v>43958</v>
      </c>
      <c r="AMM48" t="s">
        <v>48</v>
      </c>
      <c r="AMN48" s="1">
        <v>43958</v>
      </c>
      <c r="AMO48" t="s">
        <v>48</v>
      </c>
      <c r="AMP48" s="1">
        <v>43879</v>
      </c>
      <c r="AMQ48" t="s">
        <v>44</v>
      </c>
      <c r="AMR48" s="1">
        <v>43957</v>
      </c>
      <c r="AMS48" t="s">
        <v>48</v>
      </c>
      <c r="AMT48" s="1">
        <v>43951</v>
      </c>
      <c r="AMU48" t="s">
        <v>48</v>
      </c>
      <c r="AMV48" s="1">
        <v>43957</v>
      </c>
      <c r="AMW48" t="s">
        <v>48</v>
      </c>
      <c r="AMX48" s="1">
        <v>43887</v>
      </c>
      <c r="AMY48" t="s">
        <v>50</v>
      </c>
      <c r="AMZ48" s="1">
        <v>43922</v>
      </c>
      <c r="ANA48" t="s">
        <v>44</v>
      </c>
    </row>
    <row r="49" spans="2:1041" x14ac:dyDescent="0.2">
      <c r="B49" s="1">
        <v>42425</v>
      </c>
      <c r="C49" t="s">
        <v>88</v>
      </c>
      <c r="F49" s="1">
        <v>43867</v>
      </c>
      <c r="G49" t="s">
        <v>47</v>
      </c>
      <c r="H49" s="1">
        <v>43956</v>
      </c>
      <c r="I49" t="s">
        <v>49</v>
      </c>
      <c r="J49" s="1">
        <v>43949</v>
      </c>
      <c r="L49" s="1">
        <v>43945</v>
      </c>
      <c r="M49" t="s">
        <v>49</v>
      </c>
      <c r="N49" s="1">
        <v>42412</v>
      </c>
      <c r="O49" t="s">
        <v>88</v>
      </c>
      <c r="P49" s="1">
        <v>43948</v>
      </c>
      <c r="Q49" t="s">
        <v>49</v>
      </c>
      <c r="R49" s="1">
        <v>42403</v>
      </c>
      <c r="S49" t="s">
        <v>86</v>
      </c>
      <c r="T49" s="1">
        <v>43882</v>
      </c>
      <c r="U49" t="s">
        <v>49</v>
      </c>
      <c r="V49" s="1">
        <v>44042</v>
      </c>
      <c r="W49" t="s">
        <v>47</v>
      </c>
      <c r="X49" s="1">
        <v>43957</v>
      </c>
      <c r="Y49" t="s">
        <v>49</v>
      </c>
      <c r="Z49" s="1">
        <v>43949</v>
      </c>
      <c r="AA49" t="s">
        <v>49</v>
      </c>
      <c r="AB49" s="1">
        <v>43951</v>
      </c>
      <c r="AC49" t="s">
        <v>49</v>
      </c>
      <c r="AF49" s="1">
        <v>44602</v>
      </c>
      <c r="AG49" t="s">
        <v>51</v>
      </c>
      <c r="AH49" s="1">
        <v>43952</v>
      </c>
      <c r="AI49" t="s">
        <v>49</v>
      </c>
      <c r="AJ49" s="1">
        <v>43957</v>
      </c>
      <c r="AK49" t="s">
        <v>49</v>
      </c>
      <c r="AL49" s="1">
        <v>43944</v>
      </c>
      <c r="AM49" t="s">
        <v>49</v>
      </c>
      <c r="AN49" s="1">
        <v>43950</v>
      </c>
      <c r="AO49" t="s">
        <v>45</v>
      </c>
      <c r="AP49" s="1">
        <v>43895</v>
      </c>
      <c r="AQ49" t="s">
        <v>47</v>
      </c>
      <c r="AR49" s="1">
        <v>43951</v>
      </c>
      <c r="AS49" t="s">
        <v>45</v>
      </c>
      <c r="AT49" s="1">
        <v>42408</v>
      </c>
      <c r="AU49" t="s">
        <v>86</v>
      </c>
      <c r="AV49" s="1">
        <v>44301</v>
      </c>
      <c r="AW49" t="s">
        <v>49</v>
      </c>
      <c r="AX49" s="1">
        <v>43950</v>
      </c>
      <c r="AY49" t="s">
        <v>49</v>
      </c>
      <c r="AZ49" s="1">
        <v>43956</v>
      </c>
      <c r="BA49" t="s">
        <v>49</v>
      </c>
      <c r="BB49" s="1">
        <v>43887</v>
      </c>
      <c r="BC49" t="s">
        <v>45</v>
      </c>
      <c r="BD49" s="1">
        <v>43958</v>
      </c>
      <c r="BE49" t="s">
        <v>49</v>
      </c>
      <c r="BF49" s="1">
        <v>41655</v>
      </c>
      <c r="BG49" t="s">
        <v>104</v>
      </c>
      <c r="BH49" s="1">
        <v>43957</v>
      </c>
      <c r="BI49" t="s">
        <v>49</v>
      </c>
      <c r="BL49" s="1">
        <v>43944</v>
      </c>
      <c r="BM49" t="s">
        <v>47</v>
      </c>
      <c r="BN49" s="1">
        <v>43955</v>
      </c>
      <c r="BO49" t="s">
        <v>49</v>
      </c>
      <c r="BP49" s="1">
        <v>42978</v>
      </c>
      <c r="BQ49" t="s">
        <v>68</v>
      </c>
      <c r="BR49" s="1">
        <v>43942</v>
      </c>
      <c r="BS49" t="s">
        <v>49</v>
      </c>
      <c r="BT49" s="1">
        <v>43937</v>
      </c>
      <c r="BU49" t="s">
        <v>49</v>
      </c>
      <c r="BV49" s="1">
        <v>43956</v>
      </c>
      <c r="BW49" t="s">
        <v>49</v>
      </c>
      <c r="BX49" s="1">
        <v>43957</v>
      </c>
      <c r="BY49" t="s">
        <v>49</v>
      </c>
      <c r="BZ49" s="1">
        <v>43865</v>
      </c>
      <c r="CA49" t="s">
        <v>51</v>
      </c>
      <c r="CB49" s="1">
        <v>43566</v>
      </c>
      <c r="CC49" t="s">
        <v>95</v>
      </c>
      <c r="CD49" s="1">
        <v>43937</v>
      </c>
      <c r="CE49" t="s">
        <v>49</v>
      </c>
      <c r="CF49" s="1">
        <v>42411</v>
      </c>
      <c r="CG49" t="s">
        <v>88</v>
      </c>
      <c r="CH49" s="1">
        <v>43922</v>
      </c>
      <c r="CI49" t="s">
        <v>42</v>
      </c>
      <c r="CJ49" s="1">
        <v>43942</v>
      </c>
      <c r="CK49" t="s">
        <v>49</v>
      </c>
      <c r="CL49" s="1">
        <v>43950</v>
      </c>
      <c r="CM49" t="s">
        <v>49</v>
      </c>
      <c r="CN49" s="1">
        <v>43865</v>
      </c>
      <c r="CO49" t="s">
        <v>49</v>
      </c>
      <c r="CP49" s="1">
        <v>43923</v>
      </c>
      <c r="CQ49" t="s">
        <v>47</v>
      </c>
      <c r="CR49" s="1">
        <v>43865</v>
      </c>
      <c r="CS49" t="s">
        <v>51</v>
      </c>
      <c r="CT49" s="1">
        <v>43881</v>
      </c>
      <c r="CU49" t="s">
        <v>50</v>
      </c>
      <c r="CV49" s="1">
        <v>42417</v>
      </c>
      <c r="CW49" t="s">
        <v>86</v>
      </c>
      <c r="CX49" s="1">
        <v>43935</v>
      </c>
      <c r="CY49" t="s">
        <v>49</v>
      </c>
      <c r="CZ49" s="1">
        <v>43944</v>
      </c>
      <c r="DA49" t="s">
        <v>49</v>
      </c>
      <c r="DB49" s="1">
        <v>43956</v>
      </c>
      <c r="DC49" t="s">
        <v>49</v>
      </c>
      <c r="DD49" s="1">
        <v>43949</v>
      </c>
      <c r="DE49" t="s">
        <v>49</v>
      </c>
      <c r="DF49" s="1">
        <v>43944</v>
      </c>
      <c r="DG49" t="s">
        <v>49</v>
      </c>
      <c r="DH49" s="1">
        <v>42417</v>
      </c>
      <c r="DI49" t="s">
        <v>88</v>
      </c>
      <c r="DJ49" s="1">
        <v>43951</v>
      </c>
      <c r="DK49" t="s">
        <v>49</v>
      </c>
      <c r="DL49" s="1">
        <v>43887</v>
      </c>
      <c r="DM49" t="s">
        <v>42</v>
      </c>
      <c r="DN49" s="1">
        <v>43957</v>
      </c>
      <c r="DO49" t="s">
        <v>49</v>
      </c>
      <c r="DP49" s="1">
        <v>43949</v>
      </c>
      <c r="DQ49" t="s">
        <v>49</v>
      </c>
      <c r="DR49" s="1">
        <v>43957</v>
      </c>
      <c r="DS49" t="s">
        <v>49</v>
      </c>
      <c r="DT49" s="1">
        <v>42404</v>
      </c>
      <c r="DU49" t="s">
        <v>86</v>
      </c>
      <c r="DV49" s="1">
        <v>42395</v>
      </c>
      <c r="DW49" t="s">
        <v>86</v>
      </c>
      <c r="DX49" s="1">
        <v>43881</v>
      </c>
      <c r="DY49" t="s">
        <v>51</v>
      </c>
      <c r="DZ49" s="1">
        <v>42418</v>
      </c>
      <c r="EA49" t="s">
        <v>88</v>
      </c>
      <c r="EB49" s="1">
        <v>43943</v>
      </c>
      <c r="EC49" t="s">
        <v>49</v>
      </c>
      <c r="ED49" s="1">
        <v>43944</v>
      </c>
      <c r="EE49" t="s">
        <v>49</v>
      </c>
      <c r="EF49" s="1">
        <v>42404</v>
      </c>
      <c r="EG49" t="s">
        <v>86</v>
      </c>
      <c r="EH49" s="1">
        <v>42793</v>
      </c>
      <c r="EI49" t="s">
        <v>70</v>
      </c>
      <c r="EJ49" s="1">
        <v>43951</v>
      </c>
      <c r="EK49" t="s">
        <v>49</v>
      </c>
      <c r="EL49" s="1">
        <v>42418</v>
      </c>
      <c r="EM49" t="s">
        <v>86</v>
      </c>
      <c r="EN49" s="1">
        <v>43958</v>
      </c>
      <c r="EO49" t="s">
        <v>49</v>
      </c>
      <c r="EP49" s="1">
        <v>43865</v>
      </c>
      <c r="EQ49" t="s">
        <v>45</v>
      </c>
      <c r="ER49" s="1">
        <v>43867</v>
      </c>
      <c r="ES49" t="s">
        <v>49</v>
      </c>
      <c r="ET49" s="1">
        <v>43963</v>
      </c>
      <c r="EU49" t="s">
        <v>49</v>
      </c>
      <c r="EV49" s="1">
        <v>43952</v>
      </c>
      <c r="EW49" t="s">
        <v>49</v>
      </c>
      <c r="EX49" s="1">
        <v>43965</v>
      </c>
      <c r="EY49" t="s">
        <v>49</v>
      </c>
      <c r="EZ49" s="1">
        <v>43888</v>
      </c>
      <c r="FA49" t="s">
        <v>51</v>
      </c>
      <c r="FB49" s="1">
        <v>43951</v>
      </c>
      <c r="FC49" t="s">
        <v>49</v>
      </c>
      <c r="FF49" s="1">
        <v>43893</v>
      </c>
      <c r="FG49" t="s">
        <v>42</v>
      </c>
      <c r="FH49" s="1">
        <v>43951</v>
      </c>
      <c r="FI49" t="s">
        <v>49</v>
      </c>
      <c r="FL49" s="1">
        <v>43046</v>
      </c>
      <c r="FM49" t="s">
        <v>72</v>
      </c>
      <c r="FN49" s="1">
        <v>43958</v>
      </c>
      <c r="FO49" t="s">
        <v>49</v>
      </c>
      <c r="FP49" s="1">
        <v>43951</v>
      </c>
      <c r="FQ49" t="s">
        <v>49</v>
      </c>
      <c r="FR49" s="1">
        <v>43131</v>
      </c>
      <c r="FS49" t="s">
        <v>70</v>
      </c>
      <c r="FT49" s="1">
        <v>43874</v>
      </c>
      <c r="FU49" t="s">
        <v>50</v>
      </c>
      <c r="FV49" s="1">
        <v>43962</v>
      </c>
      <c r="FW49" t="s">
        <v>49</v>
      </c>
      <c r="FX49" s="1">
        <v>43865</v>
      </c>
      <c r="FY49" t="s">
        <v>47</v>
      </c>
      <c r="FZ49" s="1">
        <v>42425</v>
      </c>
      <c r="GA49" t="s">
        <v>86</v>
      </c>
      <c r="GB49" s="1">
        <v>43956</v>
      </c>
      <c r="GC49" t="s">
        <v>49</v>
      </c>
      <c r="GD49" s="1">
        <v>43951</v>
      </c>
      <c r="GE49" t="s">
        <v>49</v>
      </c>
      <c r="GF49" s="1">
        <v>43944</v>
      </c>
      <c r="GG49" t="s">
        <v>49</v>
      </c>
      <c r="GH49" s="1">
        <v>43879</v>
      </c>
      <c r="GI49" t="s">
        <v>51</v>
      </c>
      <c r="GJ49" s="1">
        <v>43873</v>
      </c>
      <c r="GK49" t="s">
        <v>51</v>
      </c>
      <c r="GL49" s="1">
        <v>43951</v>
      </c>
      <c r="GM49" t="s">
        <v>49</v>
      </c>
      <c r="GN49" s="1">
        <v>43958</v>
      </c>
      <c r="GO49" t="s">
        <v>49</v>
      </c>
      <c r="GP49" s="1">
        <v>43909</v>
      </c>
      <c r="GQ49" t="s">
        <v>45</v>
      </c>
      <c r="GR49" s="1">
        <v>43949</v>
      </c>
      <c r="GS49" t="s">
        <v>49</v>
      </c>
      <c r="GT49" s="1">
        <v>43950</v>
      </c>
      <c r="GU49" t="s">
        <v>45</v>
      </c>
      <c r="GV49" s="1">
        <v>43949</v>
      </c>
      <c r="GW49" t="s">
        <v>49</v>
      </c>
      <c r="GX49" s="1">
        <v>43941</v>
      </c>
      <c r="GY49" t="s">
        <v>49</v>
      </c>
      <c r="GZ49" s="1">
        <v>43944</v>
      </c>
      <c r="HA49" t="s">
        <v>49</v>
      </c>
      <c r="HB49" s="1">
        <v>43859</v>
      </c>
      <c r="HC49" t="s">
        <v>51</v>
      </c>
      <c r="HD49" s="1">
        <v>43949</v>
      </c>
      <c r="HE49" t="s">
        <v>49</v>
      </c>
      <c r="HF49" s="1">
        <v>43865</v>
      </c>
      <c r="HG49" t="s">
        <v>51</v>
      </c>
      <c r="HH49" s="1">
        <v>42396</v>
      </c>
      <c r="HI49" t="s">
        <v>86</v>
      </c>
      <c r="HJ49" s="1">
        <v>43949</v>
      </c>
      <c r="HK49" t="s">
        <v>49</v>
      </c>
      <c r="HL49" s="1">
        <v>43874</v>
      </c>
      <c r="HM49" t="s">
        <v>51</v>
      </c>
      <c r="HN49" s="1">
        <v>43859</v>
      </c>
      <c r="HO49" t="s">
        <v>51</v>
      </c>
      <c r="HP49" s="1">
        <v>43951</v>
      </c>
      <c r="HQ49" t="s">
        <v>49</v>
      </c>
      <c r="HR49" s="1">
        <v>43942</v>
      </c>
      <c r="HS49" t="s">
        <v>49</v>
      </c>
      <c r="HT49" s="1">
        <v>43956</v>
      </c>
      <c r="HU49" t="s">
        <v>49</v>
      </c>
      <c r="HV49" s="1">
        <v>43956</v>
      </c>
      <c r="HW49" t="s">
        <v>49</v>
      </c>
      <c r="HX49" s="1">
        <v>43951</v>
      </c>
      <c r="HY49" t="s">
        <v>49</v>
      </c>
      <c r="HZ49" s="1">
        <v>43942</v>
      </c>
      <c r="IA49" t="s">
        <v>49</v>
      </c>
      <c r="IB49" s="1">
        <v>42397</v>
      </c>
      <c r="IC49" t="s">
        <v>86</v>
      </c>
      <c r="ID49" s="1">
        <v>43871</v>
      </c>
      <c r="IE49" t="s">
        <v>51</v>
      </c>
      <c r="IF49" s="1">
        <v>43915</v>
      </c>
      <c r="IG49" t="s">
        <v>47</v>
      </c>
      <c r="IH49" s="1">
        <v>43950</v>
      </c>
      <c r="II49" t="s">
        <v>47</v>
      </c>
      <c r="IJ49" s="1">
        <v>43944</v>
      </c>
      <c r="IK49" t="s">
        <v>49</v>
      </c>
      <c r="IL49" s="1">
        <v>43914</v>
      </c>
      <c r="IM49" t="s">
        <v>45</v>
      </c>
      <c r="IN49" s="1">
        <v>43950</v>
      </c>
      <c r="IO49" t="s">
        <v>47</v>
      </c>
      <c r="IP49" s="1">
        <v>43950</v>
      </c>
      <c r="IQ49" t="s">
        <v>49</v>
      </c>
      <c r="IR49" s="1">
        <v>43950</v>
      </c>
      <c r="IS49" t="s">
        <v>49</v>
      </c>
      <c r="IT49" s="1">
        <v>43888</v>
      </c>
      <c r="IU49" t="s">
        <v>50</v>
      </c>
      <c r="IV49" s="1">
        <v>43949</v>
      </c>
      <c r="IW49" t="s">
        <v>47</v>
      </c>
      <c r="IX49" s="1">
        <v>43873</v>
      </c>
      <c r="IY49" t="s">
        <v>51</v>
      </c>
      <c r="IZ49" s="1">
        <v>43892</v>
      </c>
      <c r="JA49" t="s">
        <v>51</v>
      </c>
      <c r="JB49" s="1">
        <v>42423</v>
      </c>
      <c r="JC49" t="s">
        <v>86</v>
      </c>
      <c r="JD49" s="1">
        <v>43959</v>
      </c>
      <c r="JE49" t="s">
        <v>49</v>
      </c>
      <c r="JF49" s="1">
        <v>43941</v>
      </c>
      <c r="JG49" t="s">
        <v>49</v>
      </c>
      <c r="JH49" s="1">
        <v>43888</v>
      </c>
      <c r="JI49" t="s">
        <v>42</v>
      </c>
      <c r="JJ49" s="1">
        <v>43949</v>
      </c>
      <c r="JK49" t="s">
        <v>49</v>
      </c>
      <c r="JL49" s="1">
        <v>43903</v>
      </c>
      <c r="JM49" t="s">
        <v>47</v>
      </c>
      <c r="JN49" s="1">
        <v>43949</v>
      </c>
      <c r="JO49" t="s">
        <v>49</v>
      </c>
      <c r="JP49" s="1">
        <v>43937</v>
      </c>
      <c r="JQ49" t="s">
        <v>49</v>
      </c>
      <c r="JR49" s="1">
        <v>43950</v>
      </c>
      <c r="JS49" t="s">
        <v>49</v>
      </c>
      <c r="JT49" s="1">
        <v>43942</v>
      </c>
      <c r="JU49" t="s">
        <v>49</v>
      </c>
      <c r="JV49" s="1">
        <v>43950</v>
      </c>
      <c r="JW49" t="s">
        <v>49</v>
      </c>
      <c r="JX49" s="1">
        <v>43893</v>
      </c>
      <c r="JY49" t="s">
        <v>47</v>
      </c>
      <c r="JZ49" s="1">
        <v>43935</v>
      </c>
      <c r="KA49" t="s">
        <v>49</v>
      </c>
      <c r="KB49" s="1">
        <v>43956</v>
      </c>
      <c r="KC49" t="s">
        <v>49</v>
      </c>
      <c r="KD49" s="1">
        <v>43887</v>
      </c>
      <c r="KE49" t="s">
        <v>51</v>
      </c>
      <c r="KF49" s="1">
        <v>42425</v>
      </c>
      <c r="KG49" t="s">
        <v>86</v>
      </c>
      <c r="KH49" s="1">
        <v>43942</v>
      </c>
      <c r="KI49" t="s">
        <v>49</v>
      </c>
      <c r="KJ49" s="1">
        <v>42411</v>
      </c>
      <c r="KK49" t="s">
        <v>86</v>
      </c>
      <c r="KL49" s="1">
        <v>43873</v>
      </c>
      <c r="KM49" t="s">
        <v>49</v>
      </c>
      <c r="KN49" s="1">
        <v>43958</v>
      </c>
      <c r="KO49" t="s">
        <v>49</v>
      </c>
      <c r="KP49" s="1">
        <v>43873</v>
      </c>
      <c r="KQ49" t="s">
        <v>51</v>
      </c>
      <c r="KR49" s="1">
        <v>43949</v>
      </c>
      <c r="KS49" t="s">
        <v>49</v>
      </c>
      <c r="KT49" s="1">
        <v>43949</v>
      </c>
      <c r="KU49" t="s">
        <v>47</v>
      </c>
      <c r="KV49" s="1">
        <v>43907</v>
      </c>
      <c r="KW49" t="s">
        <v>45</v>
      </c>
      <c r="KX49" s="1">
        <v>43950</v>
      </c>
      <c r="KY49" t="s">
        <v>49</v>
      </c>
      <c r="KZ49" s="1">
        <v>43951</v>
      </c>
      <c r="LA49" t="s">
        <v>47</v>
      </c>
      <c r="LB49" s="1">
        <v>44595</v>
      </c>
      <c r="LC49" t="s">
        <v>51</v>
      </c>
      <c r="LD49" s="1">
        <v>43948</v>
      </c>
      <c r="LE49" t="s">
        <v>49</v>
      </c>
      <c r="LF49" s="1">
        <v>43888</v>
      </c>
      <c r="LG49" t="s">
        <v>42</v>
      </c>
      <c r="LH49" s="1">
        <v>43943</v>
      </c>
      <c r="LI49" t="s">
        <v>49</v>
      </c>
      <c r="LJ49" s="1">
        <v>42397</v>
      </c>
      <c r="LK49" t="s">
        <v>85</v>
      </c>
      <c r="LL49" s="1">
        <v>42418</v>
      </c>
      <c r="LM49" t="s">
        <v>86</v>
      </c>
      <c r="LN49" s="1">
        <v>43951</v>
      </c>
      <c r="LO49" t="s">
        <v>49</v>
      </c>
      <c r="LP49" s="1">
        <v>43958</v>
      </c>
      <c r="LQ49" t="s">
        <v>47</v>
      </c>
      <c r="LR49" s="1">
        <v>43860</v>
      </c>
      <c r="LS49" t="s">
        <v>51</v>
      </c>
      <c r="LT49" s="1">
        <v>43893</v>
      </c>
      <c r="LU49" t="s">
        <v>49</v>
      </c>
      <c r="LV49" s="1">
        <v>42409</v>
      </c>
      <c r="LW49" t="s">
        <v>88</v>
      </c>
      <c r="LX49" s="1">
        <v>42824</v>
      </c>
      <c r="LY49" t="s">
        <v>77</v>
      </c>
      <c r="LZ49" s="1">
        <v>42313</v>
      </c>
      <c r="MA49" t="s">
        <v>83</v>
      </c>
      <c r="MB49" s="1">
        <v>43952</v>
      </c>
      <c r="MC49" t="s">
        <v>49</v>
      </c>
      <c r="MD49" s="1">
        <v>43867</v>
      </c>
      <c r="ME49" t="s">
        <v>51</v>
      </c>
      <c r="MF49" s="1">
        <v>43950</v>
      </c>
      <c r="MG49" t="s">
        <v>49</v>
      </c>
      <c r="MH49" s="1">
        <v>43859</v>
      </c>
      <c r="MI49" t="s">
        <v>51</v>
      </c>
      <c r="MJ49" s="1">
        <v>43888</v>
      </c>
      <c r="MK49" t="s">
        <v>51</v>
      </c>
      <c r="ML49" s="1">
        <v>43542</v>
      </c>
      <c r="MM49" t="s">
        <v>65</v>
      </c>
      <c r="MN49" s="1">
        <v>43942</v>
      </c>
      <c r="MO49" t="s">
        <v>49</v>
      </c>
      <c r="MP49" s="1">
        <v>43909</v>
      </c>
      <c r="MQ49" t="s">
        <v>45</v>
      </c>
      <c r="MR49" s="1">
        <v>42353</v>
      </c>
      <c r="MS49" t="s">
        <v>85</v>
      </c>
      <c r="MT49" s="1">
        <v>43957</v>
      </c>
      <c r="MU49" t="s">
        <v>49</v>
      </c>
      <c r="MV49" s="1">
        <v>43950</v>
      </c>
      <c r="MW49" t="s">
        <v>49</v>
      </c>
      <c r="MX49" s="1">
        <v>42423</v>
      </c>
      <c r="MY49" t="s">
        <v>86</v>
      </c>
      <c r="MZ49" s="1">
        <v>43861</v>
      </c>
      <c r="NA49" t="s">
        <v>49</v>
      </c>
      <c r="NB49" s="1">
        <v>43881</v>
      </c>
      <c r="NC49" t="s">
        <v>51</v>
      </c>
      <c r="ND49" s="1">
        <v>43948</v>
      </c>
      <c r="NE49" t="s">
        <v>49</v>
      </c>
      <c r="NF49" s="1">
        <v>43867</v>
      </c>
      <c r="NG49" t="s">
        <v>45</v>
      </c>
      <c r="NH49" s="1">
        <v>43874</v>
      </c>
      <c r="NI49" t="s">
        <v>51</v>
      </c>
      <c r="NJ49" s="1">
        <v>43952</v>
      </c>
      <c r="NK49" t="s">
        <v>49</v>
      </c>
      <c r="NL49" s="1">
        <v>43951</v>
      </c>
      <c r="NM49" t="s">
        <v>49</v>
      </c>
      <c r="NN49" s="1">
        <v>43921</v>
      </c>
      <c r="NO49" t="s">
        <v>49</v>
      </c>
      <c r="NP49" s="1">
        <v>43941</v>
      </c>
      <c r="NQ49" t="s">
        <v>49</v>
      </c>
      <c r="NR49" s="1">
        <v>43888</v>
      </c>
      <c r="NS49" t="s">
        <v>51</v>
      </c>
      <c r="NT49" s="1">
        <v>43865</v>
      </c>
      <c r="NU49" t="s">
        <v>51</v>
      </c>
      <c r="NV49" s="1">
        <v>43952</v>
      </c>
      <c r="NW49" t="s">
        <v>49</v>
      </c>
      <c r="NX49" s="1">
        <v>43951</v>
      </c>
      <c r="NY49" t="s">
        <v>49</v>
      </c>
      <c r="NZ49" s="1">
        <v>43943</v>
      </c>
      <c r="OA49" t="s">
        <v>49</v>
      </c>
      <c r="OB49" s="1">
        <v>43949</v>
      </c>
      <c r="OC49" t="s">
        <v>49</v>
      </c>
      <c r="OD49" s="1">
        <v>43949</v>
      </c>
      <c r="OE49" t="s">
        <v>49</v>
      </c>
      <c r="OF49" s="1">
        <v>43879</v>
      </c>
      <c r="OG49" t="s">
        <v>49</v>
      </c>
      <c r="OH49" s="1">
        <v>43951</v>
      </c>
      <c r="OI49" t="s">
        <v>49</v>
      </c>
      <c r="OJ49" s="1">
        <v>43956</v>
      </c>
      <c r="OK49" t="s">
        <v>49</v>
      </c>
      <c r="OL49" s="1">
        <v>43951</v>
      </c>
      <c r="OM49" t="s">
        <v>49</v>
      </c>
      <c r="ON49" s="1">
        <v>43956</v>
      </c>
      <c r="OO49" t="s">
        <v>49</v>
      </c>
      <c r="OP49" s="1">
        <v>43944</v>
      </c>
      <c r="OQ49" t="s">
        <v>49</v>
      </c>
      <c r="OR49" s="1">
        <v>42499</v>
      </c>
      <c r="OS49" t="s">
        <v>85</v>
      </c>
      <c r="OT49" s="1">
        <v>43874</v>
      </c>
      <c r="OU49" t="s">
        <v>42</v>
      </c>
      <c r="OV49" s="1">
        <v>43943</v>
      </c>
      <c r="OW49" t="s">
        <v>49</v>
      </c>
      <c r="OX49" s="1">
        <v>43937</v>
      </c>
      <c r="OY49" t="s">
        <v>49</v>
      </c>
      <c r="OZ49" s="1">
        <v>43938</v>
      </c>
      <c r="PA49" t="s">
        <v>49</v>
      </c>
      <c r="PB49" s="1">
        <v>43880</v>
      </c>
      <c r="PC49" t="s">
        <v>51</v>
      </c>
      <c r="PD49" s="1">
        <v>43951</v>
      </c>
      <c r="PE49" t="s">
        <v>49</v>
      </c>
      <c r="PF49" s="1">
        <v>43944</v>
      </c>
      <c r="PG49" t="s">
        <v>49</v>
      </c>
      <c r="PH49" s="1">
        <v>43956</v>
      </c>
      <c r="PI49" t="s">
        <v>45</v>
      </c>
      <c r="PJ49" s="1">
        <v>43944</v>
      </c>
      <c r="PK49" t="s">
        <v>49</v>
      </c>
      <c r="PL49" s="1">
        <v>43951</v>
      </c>
      <c r="PM49" t="s">
        <v>49</v>
      </c>
      <c r="PN49" s="1">
        <v>43952</v>
      </c>
      <c r="PO49" t="s">
        <v>47</v>
      </c>
      <c r="PP49" s="1">
        <v>42409</v>
      </c>
      <c r="PQ49" t="s">
        <v>88</v>
      </c>
      <c r="PR49" s="1">
        <v>42396</v>
      </c>
      <c r="PS49" t="s">
        <v>86</v>
      </c>
      <c r="PT49" s="1">
        <v>43923</v>
      </c>
      <c r="PU49" t="s">
        <v>42</v>
      </c>
      <c r="PV49" s="1">
        <v>43950</v>
      </c>
      <c r="PW49" t="s">
        <v>49</v>
      </c>
      <c r="PX49" s="1">
        <v>43941</v>
      </c>
      <c r="PY49" t="s">
        <v>49</v>
      </c>
      <c r="PZ49" s="1">
        <v>43956</v>
      </c>
      <c r="QA49" t="s">
        <v>49</v>
      </c>
      <c r="QB49" s="1">
        <v>43908</v>
      </c>
      <c r="QC49" t="s">
        <v>45</v>
      </c>
      <c r="QD49" s="1">
        <v>43872</v>
      </c>
      <c r="QE49" t="s">
        <v>50</v>
      </c>
      <c r="QF49" s="1">
        <v>43958</v>
      </c>
      <c r="QG49" t="s">
        <v>49</v>
      </c>
      <c r="QH49" s="1">
        <v>42394</v>
      </c>
      <c r="QI49" t="s">
        <v>86</v>
      </c>
      <c r="QJ49" s="1">
        <v>43159</v>
      </c>
      <c r="QK49" t="s">
        <v>68</v>
      </c>
      <c r="QL49" s="1">
        <v>43942</v>
      </c>
      <c r="QM49" t="s">
        <v>49</v>
      </c>
      <c r="QN49" s="1">
        <v>43909</v>
      </c>
      <c r="QO49" t="s">
        <v>47</v>
      </c>
      <c r="QP49" s="1">
        <v>43956</v>
      </c>
      <c r="QQ49" t="s">
        <v>49</v>
      </c>
      <c r="QR49" s="1">
        <v>43957</v>
      </c>
      <c r="QS49" t="s">
        <v>49</v>
      </c>
      <c r="QT49" s="1">
        <v>43937</v>
      </c>
      <c r="QU49" t="s">
        <v>49</v>
      </c>
      <c r="QV49" s="1">
        <v>43943</v>
      </c>
      <c r="QW49" t="s">
        <v>49</v>
      </c>
      <c r="QX49" s="1">
        <v>43957</v>
      </c>
      <c r="QY49" t="s">
        <v>49</v>
      </c>
      <c r="QZ49" s="1">
        <v>43942</v>
      </c>
      <c r="RA49" t="s">
        <v>49</v>
      </c>
      <c r="RB49" s="1">
        <v>43865</v>
      </c>
      <c r="RC49" t="s">
        <v>45</v>
      </c>
      <c r="RD49" s="1">
        <v>42429</v>
      </c>
      <c r="RE49" t="s">
        <v>86</v>
      </c>
      <c r="RF49" s="1">
        <v>43867</v>
      </c>
      <c r="RG49" t="s">
        <v>45</v>
      </c>
      <c r="RH49" s="1">
        <v>43949</v>
      </c>
      <c r="RI49" t="s">
        <v>49</v>
      </c>
      <c r="RJ49" s="1">
        <v>43962</v>
      </c>
      <c r="RK49" t="s">
        <v>45</v>
      </c>
      <c r="RL49" s="1">
        <v>43948</v>
      </c>
      <c r="RM49" t="s">
        <v>49</v>
      </c>
      <c r="RN49" s="1">
        <v>43942</v>
      </c>
      <c r="RO49" t="s">
        <v>49</v>
      </c>
      <c r="RP49" s="1">
        <v>42397</v>
      </c>
      <c r="RQ49" t="s">
        <v>88</v>
      </c>
      <c r="RR49" s="1">
        <v>43879</v>
      </c>
      <c r="RS49" t="s">
        <v>51</v>
      </c>
      <c r="RT49" s="1">
        <v>43773</v>
      </c>
      <c r="RU49" t="s">
        <v>54</v>
      </c>
      <c r="RV49" s="1">
        <v>42410</v>
      </c>
      <c r="RW49" t="s">
        <v>88</v>
      </c>
      <c r="RX49" s="1">
        <v>43773</v>
      </c>
      <c r="RY49" t="s">
        <v>54</v>
      </c>
      <c r="RZ49" s="1">
        <v>43858</v>
      </c>
      <c r="SA49" t="s">
        <v>51</v>
      </c>
      <c r="SB49" s="1">
        <v>43950</v>
      </c>
      <c r="SC49" t="s">
        <v>49</v>
      </c>
      <c r="SD49" s="1">
        <v>43943</v>
      </c>
      <c r="SE49" t="s">
        <v>49</v>
      </c>
      <c r="SF49" s="1">
        <v>43873</v>
      </c>
      <c r="SG49" t="s">
        <v>51</v>
      </c>
      <c r="SH49" s="1">
        <v>43943</v>
      </c>
      <c r="SI49" t="s">
        <v>49</v>
      </c>
      <c r="SJ49" s="1">
        <v>43866</v>
      </c>
      <c r="SK49" t="s">
        <v>51</v>
      </c>
      <c r="SL49" s="1">
        <v>43959</v>
      </c>
      <c r="SM49" t="s">
        <v>49</v>
      </c>
      <c r="SN49" s="1">
        <v>43873</v>
      </c>
      <c r="SO49" t="s">
        <v>45</v>
      </c>
      <c r="SP49" s="1">
        <v>43902</v>
      </c>
      <c r="SQ49" t="s">
        <v>42</v>
      </c>
      <c r="SR49" s="1">
        <v>43950</v>
      </c>
      <c r="SS49" t="s">
        <v>49</v>
      </c>
      <c r="ST49" s="1">
        <v>43936</v>
      </c>
      <c r="SU49" t="s">
        <v>49</v>
      </c>
      <c r="SV49" s="1">
        <v>43951</v>
      </c>
      <c r="SW49" t="s">
        <v>49</v>
      </c>
      <c r="SX49" s="1">
        <v>43865</v>
      </c>
      <c r="SY49" t="s">
        <v>49</v>
      </c>
      <c r="SZ49" s="1">
        <v>43956</v>
      </c>
      <c r="TA49" t="s">
        <v>49</v>
      </c>
      <c r="TB49" s="1">
        <v>43542</v>
      </c>
      <c r="TC49" t="s">
        <v>65</v>
      </c>
      <c r="TD49" s="1">
        <v>43958</v>
      </c>
      <c r="TE49" t="s">
        <v>49</v>
      </c>
      <c r="TF49" s="1">
        <v>43952</v>
      </c>
      <c r="TG49" t="s">
        <v>49</v>
      </c>
      <c r="TH49" s="1">
        <v>43874</v>
      </c>
      <c r="TI49" t="s">
        <v>51</v>
      </c>
      <c r="TJ49" s="1">
        <v>43944</v>
      </c>
      <c r="TK49" t="s">
        <v>49</v>
      </c>
      <c r="TL49" s="1">
        <v>43879</v>
      </c>
      <c r="TM49" t="s">
        <v>51</v>
      </c>
      <c r="TN49" s="1">
        <v>42410</v>
      </c>
      <c r="TO49" t="s">
        <v>86</v>
      </c>
      <c r="TP49" s="1">
        <v>43859</v>
      </c>
      <c r="TQ49" t="s">
        <v>49</v>
      </c>
      <c r="TR49" s="1">
        <v>43950</v>
      </c>
      <c r="TS49" t="s">
        <v>49</v>
      </c>
      <c r="TT49" s="1">
        <v>43942</v>
      </c>
      <c r="TU49" t="s">
        <v>49</v>
      </c>
      <c r="TV49" s="1">
        <v>43936</v>
      </c>
      <c r="TW49" t="s">
        <v>49</v>
      </c>
      <c r="TX49" s="1">
        <v>42397</v>
      </c>
      <c r="TY49" t="s">
        <v>86</v>
      </c>
      <c r="TZ49" s="1">
        <v>43948</v>
      </c>
      <c r="UA49" t="s">
        <v>49</v>
      </c>
      <c r="UB49" s="1">
        <v>43860</v>
      </c>
      <c r="UC49" t="s">
        <v>50</v>
      </c>
      <c r="UD49" s="1">
        <v>43887</v>
      </c>
      <c r="UE49" t="s">
        <v>42</v>
      </c>
      <c r="UF49" s="1">
        <v>42396</v>
      </c>
      <c r="UG49" t="s">
        <v>86</v>
      </c>
      <c r="UH49" s="1">
        <v>43859</v>
      </c>
      <c r="UI49" t="s">
        <v>50</v>
      </c>
      <c r="UJ49" s="1">
        <v>43958</v>
      </c>
      <c r="UK49" t="s">
        <v>49</v>
      </c>
      <c r="UL49" s="1">
        <v>43936</v>
      </c>
      <c r="UM49" t="s">
        <v>49</v>
      </c>
      <c r="UN49" s="1">
        <v>43949</v>
      </c>
      <c r="UO49" t="s">
        <v>48</v>
      </c>
      <c r="UP49" s="1">
        <v>43959</v>
      </c>
      <c r="UQ49" t="s">
        <v>49</v>
      </c>
      <c r="UR49" s="1">
        <v>43045</v>
      </c>
      <c r="US49" t="s">
        <v>72</v>
      </c>
      <c r="UT49" s="1">
        <v>43944</v>
      </c>
      <c r="UU49" t="s">
        <v>49</v>
      </c>
      <c r="UV49" s="1">
        <v>42404</v>
      </c>
      <c r="UW49" t="s">
        <v>81</v>
      </c>
      <c r="UX49" s="1">
        <v>43902</v>
      </c>
      <c r="UY49" t="s">
        <v>45</v>
      </c>
      <c r="UZ49" s="1">
        <v>43879</v>
      </c>
      <c r="VA49" t="s">
        <v>51</v>
      </c>
      <c r="VB49" s="1">
        <v>43958</v>
      </c>
      <c r="VC49" t="s">
        <v>49</v>
      </c>
      <c r="VD49" s="1">
        <v>43879</v>
      </c>
      <c r="VE49" t="s">
        <v>42</v>
      </c>
      <c r="VF49" s="1">
        <v>43958</v>
      </c>
      <c r="VG49" t="s">
        <v>49</v>
      </c>
      <c r="VH49" s="1">
        <v>43880</v>
      </c>
      <c r="VI49" t="s">
        <v>51</v>
      </c>
      <c r="VJ49" s="1">
        <v>43860</v>
      </c>
      <c r="VK49" t="s">
        <v>45</v>
      </c>
      <c r="VL49" s="1">
        <v>43938</v>
      </c>
      <c r="VM49" t="s">
        <v>45</v>
      </c>
      <c r="VN49" s="1">
        <v>43956</v>
      </c>
      <c r="VO49" t="s">
        <v>49</v>
      </c>
      <c r="VP49" s="1">
        <v>43943</v>
      </c>
      <c r="VQ49" t="s">
        <v>45</v>
      </c>
      <c r="VR49" s="1">
        <v>43943</v>
      </c>
      <c r="VS49" t="s">
        <v>49</v>
      </c>
      <c r="VT49" s="1">
        <v>43952</v>
      </c>
      <c r="VU49" t="s">
        <v>49</v>
      </c>
      <c r="VV49" s="1">
        <v>43956</v>
      </c>
      <c r="VW49" t="s">
        <v>45</v>
      </c>
      <c r="VX49" s="1">
        <v>43958</v>
      </c>
      <c r="VY49" t="s">
        <v>49</v>
      </c>
      <c r="VZ49" s="1">
        <v>43860</v>
      </c>
      <c r="WA49" t="s">
        <v>50</v>
      </c>
      <c r="WB49" s="1">
        <v>43895</v>
      </c>
      <c r="WC49" t="s">
        <v>42</v>
      </c>
      <c r="WD49" s="1">
        <v>43865</v>
      </c>
      <c r="WE49" t="s">
        <v>51</v>
      </c>
      <c r="WF49" s="1">
        <v>42404</v>
      </c>
      <c r="WG49" t="s">
        <v>88</v>
      </c>
      <c r="WH49" s="1">
        <v>43948</v>
      </c>
      <c r="WI49" t="s">
        <v>49</v>
      </c>
      <c r="WJ49" s="1">
        <v>43957</v>
      </c>
      <c r="WK49" t="s">
        <v>49</v>
      </c>
      <c r="WL49" s="1">
        <v>42394</v>
      </c>
      <c r="WM49" t="s">
        <v>86</v>
      </c>
      <c r="WN49" s="1">
        <v>42402</v>
      </c>
      <c r="WO49" t="s">
        <v>86</v>
      </c>
      <c r="WP49" s="1">
        <v>43872</v>
      </c>
      <c r="WQ49" t="s">
        <v>51</v>
      </c>
      <c r="WR49" s="1">
        <v>43938</v>
      </c>
      <c r="WS49" t="s">
        <v>49</v>
      </c>
      <c r="WT49" s="1">
        <v>43957</v>
      </c>
      <c r="WU49" t="s">
        <v>49</v>
      </c>
      <c r="WV49" s="1">
        <v>43951</v>
      </c>
      <c r="WW49" t="s">
        <v>49</v>
      </c>
      <c r="WX49" s="1">
        <v>42404</v>
      </c>
      <c r="WY49" t="s">
        <v>88</v>
      </c>
      <c r="WZ49" s="1">
        <v>43936</v>
      </c>
      <c r="XA49" t="s">
        <v>49</v>
      </c>
      <c r="XB49" s="1">
        <v>43950</v>
      </c>
      <c r="XC49" t="s">
        <v>49</v>
      </c>
      <c r="XD49" s="1">
        <v>43941</v>
      </c>
      <c r="XE49" t="s">
        <v>49</v>
      </c>
      <c r="XF49" s="1">
        <v>43874</v>
      </c>
      <c r="XG49" t="s">
        <v>51</v>
      </c>
      <c r="XH49" s="1">
        <v>43935</v>
      </c>
      <c r="XI49" t="s">
        <v>49</v>
      </c>
      <c r="XJ49" s="1">
        <v>43949</v>
      </c>
      <c r="XK49" t="s">
        <v>49</v>
      </c>
      <c r="XL49" s="1">
        <v>42389</v>
      </c>
      <c r="XM49" t="s">
        <v>85</v>
      </c>
      <c r="XN49" s="1">
        <v>43942</v>
      </c>
      <c r="XO49" t="s">
        <v>49</v>
      </c>
      <c r="XP49" s="1">
        <v>43872</v>
      </c>
      <c r="XQ49" t="s">
        <v>51</v>
      </c>
      <c r="XR49" s="1">
        <v>43865</v>
      </c>
      <c r="XS49" t="s">
        <v>49</v>
      </c>
      <c r="XT49" s="1">
        <v>42892</v>
      </c>
      <c r="XU49" t="s">
        <v>74</v>
      </c>
      <c r="XV49" s="1">
        <v>43956</v>
      </c>
      <c r="XW49" t="s">
        <v>49</v>
      </c>
      <c r="XX49" s="1">
        <v>43943</v>
      </c>
      <c r="XY49" t="s">
        <v>49</v>
      </c>
      <c r="XZ49" s="1">
        <v>43945</v>
      </c>
      <c r="YA49" t="s">
        <v>49</v>
      </c>
      <c r="YB49" s="1">
        <v>43948</v>
      </c>
      <c r="YC49" t="s">
        <v>49</v>
      </c>
      <c r="YF49" s="1">
        <v>43938</v>
      </c>
      <c r="YG49" t="s">
        <v>49</v>
      </c>
      <c r="YH49" s="1">
        <v>43950</v>
      </c>
      <c r="YI49" t="s">
        <v>49</v>
      </c>
      <c r="YJ49" s="1">
        <v>43887</v>
      </c>
      <c r="YK49" t="s">
        <v>42</v>
      </c>
      <c r="YL49" s="1">
        <v>43957</v>
      </c>
      <c r="YM49" t="s">
        <v>49</v>
      </c>
      <c r="YN49" s="1">
        <v>43952</v>
      </c>
      <c r="YO49" t="s">
        <v>45</v>
      </c>
      <c r="YP49" s="1">
        <v>43950</v>
      </c>
      <c r="YQ49" t="s">
        <v>49</v>
      </c>
      <c r="YR49" s="1">
        <v>43944</v>
      </c>
      <c r="YS49" t="s">
        <v>49</v>
      </c>
      <c r="YT49" s="1">
        <v>43949</v>
      </c>
      <c r="YU49" t="s">
        <v>49</v>
      </c>
      <c r="YV49" s="1">
        <v>43950</v>
      </c>
      <c r="YW49" t="s">
        <v>49</v>
      </c>
      <c r="YX49" s="1">
        <v>43956</v>
      </c>
      <c r="YY49" t="s">
        <v>49</v>
      </c>
      <c r="YZ49" s="1">
        <v>43957</v>
      </c>
      <c r="ZA49" t="s">
        <v>49</v>
      </c>
      <c r="ZB49" s="1">
        <v>43902</v>
      </c>
      <c r="ZC49" t="s">
        <v>49</v>
      </c>
      <c r="ZD49" s="1">
        <v>43949</v>
      </c>
      <c r="ZE49" t="s">
        <v>49</v>
      </c>
      <c r="ZF49" s="1">
        <v>43957</v>
      </c>
      <c r="ZG49" t="s">
        <v>49</v>
      </c>
      <c r="ZH49" s="1">
        <v>43943</v>
      </c>
      <c r="ZI49" t="s">
        <v>49</v>
      </c>
      <c r="ZJ49" s="1">
        <v>43971</v>
      </c>
      <c r="ZK49" t="s">
        <v>49</v>
      </c>
      <c r="ZL49" s="1">
        <v>42348</v>
      </c>
      <c r="ZM49" t="s">
        <v>86</v>
      </c>
      <c r="ZN49" s="1">
        <v>43956</v>
      </c>
      <c r="ZO49" t="s">
        <v>49</v>
      </c>
      <c r="ZP49" s="1">
        <v>43951</v>
      </c>
      <c r="ZQ49" t="s">
        <v>49</v>
      </c>
      <c r="ZR49" s="1">
        <v>43333</v>
      </c>
      <c r="ZS49" t="s">
        <v>59</v>
      </c>
      <c r="ZT49" s="1">
        <v>43943</v>
      </c>
      <c r="ZU49" t="s">
        <v>49</v>
      </c>
      <c r="ZV49" s="1">
        <v>43956</v>
      </c>
      <c r="ZW49" t="s">
        <v>49</v>
      </c>
      <c r="ZX49" s="1">
        <v>43957</v>
      </c>
      <c r="ZY49" t="s">
        <v>49</v>
      </c>
      <c r="ZZ49" s="1">
        <v>42397</v>
      </c>
      <c r="AAA49" t="s">
        <v>88</v>
      </c>
      <c r="AAB49" s="1">
        <v>43950</v>
      </c>
      <c r="AAC49" t="s">
        <v>49</v>
      </c>
      <c r="AAD49" s="1">
        <v>43950</v>
      </c>
      <c r="AAE49" t="s">
        <v>47</v>
      </c>
      <c r="AAF49" s="1">
        <v>42312</v>
      </c>
      <c r="AAG49" t="s">
        <v>85</v>
      </c>
      <c r="AAH49" s="1">
        <v>43942</v>
      </c>
      <c r="AAI49" t="s">
        <v>49</v>
      </c>
      <c r="AAJ49" s="1">
        <v>42404</v>
      </c>
      <c r="AAK49" t="s">
        <v>83</v>
      </c>
      <c r="AAL49" s="1">
        <v>42390</v>
      </c>
      <c r="AAM49" t="s">
        <v>88</v>
      </c>
      <c r="AAN49" s="1">
        <v>43952</v>
      </c>
      <c r="AAO49" t="s">
        <v>49</v>
      </c>
      <c r="AAP49" s="1">
        <v>43880</v>
      </c>
      <c r="AAQ49" t="s">
        <v>49</v>
      </c>
      <c r="AAR49" s="1">
        <v>43949</v>
      </c>
      <c r="AAS49" t="s">
        <v>49</v>
      </c>
      <c r="AAT49" s="1">
        <v>42307</v>
      </c>
      <c r="AAU49" t="s">
        <v>83</v>
      </c>
      <c r="AAV49" s="1">
        <v>43951</v>
      </c>
      <c r="AAW49" t="s">
        <v>49</v>
      </c>
      <c r="AAX49" s="1">
        <v>43867</v>
      </c>
      <c r="AAY49" t="s">
        <v>51</v>
      </c>
      <c r="AAZ49" s="1">
        <v>43860</v>
      </c>
      <c r="ABA49" t="s">
        <v>50</v>
      </c>
      <c r="ABB49" s="1">
        <v>43951</v>
      </c>
      <c r="ABC49" t="s">
        <v>49</v>
      </c>
      <c r="ABD49" s="1">
        <v>43867</v>
      </c>
      <c r="ABE49" t="s">
        <v>47</v>
      </c>
      <c r="ABF49" s="1">
        <v>43935</v>
      </c>
      <c r="ABG49" t="s">
        <v>49</v>
      </c>
      <c r="ABH49" s="1">
        <v>43958</v>
      </c>
      <c r="ABI49" t="s">
        <v>49</v>
      </c>
      <c r="ABJ49" s="1">
        <v>43853</v>
      </c>
      <c r="ABK49" t="s">
        <v>49</v>
      </c>
      <c r="ABL49" s="1">
        <v>42417</v>
      </c>
      <c r="ABM49" t="s">
        <v>86</v>
      </c>
      <c r="ABN49" s="1">
        <v>43957</v>
      </c>
      <c r="ABO49" t="s">
        <v>49</v>
      </c>
      <c r="ABP49" s="1">
        <v>43949</v>
      </c>
      <c r="ABQ49" t="s">
        <v>49</v>
      </c>
      <c r="ABR49" s="1">
        <v>43951</v>
      </c>
      <c r="ABS49" t="s">
        <v>49</v>
      </c>
      <c r="ABT49" s="1">
        <v>42425</v>
      </c>
      <c r="ABU49" t="s">
        <v>86</v>
      </c>
      <c r="ABV49" s="1">
        <v>43941</v>
      </c>
      <c r="ABW49" t="s">
        <v>49</v>
      </c>
      <c r="ABX49" s="1">
        <v>43935</v>
      </c>
      <c r="ABY49" t="s">
        <v>49</v>
      </c>
      <c r="ABZ49" s="1">
        <v>43957</v>
      </c>
      <c r="ACA49" t="s">
        <v>49</v>
      </c>
      <c r="ACB49" s="1">
        <v>43951</v>
      </c>
      <c r="ACC49" t="s">
        <v>49</v>
      </c>
      <c r="ACD49" s="1">
        <v>43956</v>
      </c>
      <c r="ACE49" t="s">
        <v>49</v>
      </c>
      <c r="ACF49" s="1">
        <v>43949</v>
      </c>
      <c r="ACG49" t="s">
        <v>49</v>
      </c>
      <c r="ACH49" s="1">
        <v>43958</v>
      </c>
      <c r="ACI49" t="s">
        <v>42</v>
      </c>
      <c r="ACJ49" s="1">
        <v>43902</v>
      </c>
      <c r="ACK49" t="s">
        <v>42</v>
      </c>
      <c r="ACL49" s="1">
        <v>43888</v>
      </c>
      <c r="ACM49" t="s">
        <v>42</v>
      </c>
      <c r="ACN49" s="1">
        <v>43887</v>
      </c>
      <c r="ACO49" t="s">
        <v>51</v>
      </c>
      <c r="ACP49" s="1">
        <v>42403</v>
      </c>
      <c r="ACQ49" t="s">
        <v>86</v>
      </c>
      <c r="ACR49" s="1">
        <v>43943</v>
      </c>
      <c r="ACS49" t="s">
        <v>49</v>
      </c>
      <c r="ACT49" s="1">
        <v>43867</v>
      </c>
      <c r="ACU49" t="s">
        <v>47</v>
      </c>
      <c r="ACV49" s="1">
        <v>42425</v>
      </c>
      <c r="ACW49" t="s">
        <v>86</v>
      </c>
      <c r="ACX49" s="1">
        <v>43880</v>
      </c>
      <c r="ACY49" t="s">
        <v>51</v>
      </c>
      <c r="ACZ49" s="1">
        <v>43888</v>
      </c>
      <c r="ADA49" t="s">
        <v>51</v>
      </c>
      <c r="ADB49" s="1">
        <v>43950</v>
      </c>
      <c r="ADC49" t="s">
        <v>49</v>
      </c>
      <c r="ADD49" s="1">
        <v>43951</v>
      </c>
      <c r="ADE49" t="s">
        <v>49</v>
      </c>
      <c r="ADF49" s="1">
        <v>42408</v>
      </c>
      <c r="ADG49" t="s">
        <v>86</v>
      </c>
      <c r="ADH49" s="1">
        <v>43865</v>
      </c>
      <c r="ADI49" t="s">
        <v>51</v>
      </c>
      <c r="ADJ49" s="1">
        <v>43909</v>
      </c>
      <c r="ADK49" t="s">
        <v>49</v>
      </c>
      <c r="ADL49" s="1">
        <v>42397</v>
      </c>
      <c r="ADM49" t="s">
        <v>86</v>
      </c>
      <c r="ADN49" s="1">
        <v>43944</v>
      </c>
      <c r="ADO49" t="s">
        <v>49</v>
      </c>
      <c r="ADP49" s="1">
        <v>42459</v>
      </c>
      <c r="ADQ49" t="s">
        <v>79</v>
      </c>
      <c r="ADR49" s="1">
        <v>43951</v>
      </c>
      <c r="ADS49" t="s">
        <v>45</v>
      </c>
      <c r="ADT49" s="1">
        <v>43859</v>
      </c>
      <c r="ADU49" t="s">
        <v>51</v>
      </c>
      <c r="ADV49" s="1">
        <v>43881</v>
      </c>
      <c r="ADW49" t="s">
        <v>51</v>
      </c>
      <c r="ADX49" s="1">
        <v>43879</v>
      </c>
      <c r="ADY49" t="s">
        <v>51</v>
      </c>
      <c r="ADZ49" s="1">
        <v>43956</v>
      </c>
      <c r="AEA49" t="s">
        <v>49</v>
      </c>
      <c r="AEB49" s="1">
        <v>43958</v>
      </c>
      <c r="AEC49" t="s">
        <v>49</v>
      </c>
      <c r="AED49" s="1">
        <v>43950</v>
      </c>
      <c r="AEE49" t="s">
        <v>49</v>
      </c>
      <c r="AEF49" s="1">
        <v>42425</v>
      </c>
      <c r="AEG49" t="s">
        <v>86</v>
      </c>
      <c r="AEH49" s="1">
        <v>42425</v>
      </c>
      <c r="AEI49" t="s">
        <v>86</v>
      </c>
      <c r="AEJ49" s="1">
        <v>43951</v>
      </c>
      <c r="AEK49" t="s">
        <v>47</v>
      </c>
      <c r="AEL49" s="1">
        <v>43902</v>
      </c>
      <c r="AEM49" t="s">
        <v>49</v>
      </c>
      <c r="AEN49" s="1">
        <v>43952</v>
      </c>
      <c r="AEO49" t="s">
        <v>49</v>
      </c>
      <c r="AEP49" s="1">
        <v>43873</v>
      </c>
      <c r="AEQ49" t="s">
        <v>51</v>
      </c>
      <c r="AER49" s="1">
        <v>43860</v>
      </c>
      <c r="AES49" t="s">
        <v>49</v>
      </c>
      <c r="AET49" s="1">
        <v>42299</v>
      </c>
      <c r="AEU49" t="s">
        <v>85</v>
      </c>
      <c r="AEV49" s="1">
        <v>43881</v>
      </c>
      <c r="AEW49" t="s">
        <v>51</v>
      </c>
      <c r="AEX49" s="1">
        <v>42418</v>
      </c>
      <c r="AEY49" t="s">
        <v>86</v>
      </c>
      <c r="AEZ49" s="1">
        <v>43945</v>
      </c>
      <c r="AFA49" t="s">
        <v>49</v>
      </c>
      <c r="AFB49" s="1">
        <v>43942</v>
      </c>
      <c r="AFC49" t="s">
        <v>49</v>
      </c>
      <c r="AFD49" s="1">
        <v>43951</v>
      </c>
      <c r="AFE49" t="s">
        <v>49</v>
      </c>
      <c r="AFF49" s="1">
        <v>44012</v>
      </c>
      <c r="AFG49" t="s">
        <v>43</v>
      </c>
      <c r="AFH49" s="1">
        <v>42409</v>
      </c>
      <c r="AFI49" t="s">
        <v>88</v>
      </c>
      <c r="AFJ49" s="1">
        <v>43886</v>
      </c>
      <c r="AFK49" t="s">
        <v>42</v>
      </c>
      <c r="AFL49" s="1">
        <v>43879</v>
      </c>
      <c r="AFM49" t="s">
        <v>51</v>
      </c>
      <c r="AFN49" s="1">
        <v>43942</v>
      </c>
      <c r="AFO49" t="s">
        <v>49</v>
      </c>
      <c r="AFP49" s="1">
        <v>43866</v>
      </c>
      <c r="AFQ49" t="s">
        <v>50</v>
      </c>
      <c r="AFR49" s="1">
        <v>43951</v>
      </c>
      <c r="AFS49" t="s">
        <v>49</v>
      </c>
      <c r="AFT49" s="1">
        <v>43915</v>
      </c>
      <c r="AFU49" t="s">
        <v>45</v>
      </c>
      <c r="AFV49" s="1">
        <v>43895</v>
      </c>
      <c r="AFW49" t="s">
        <v>49</v>
      </c>
      <c r="AFX49" s="1">
        <v>43888</v>
      </c>
      <c r="AFY49" t="s">
        <v>51</v>
      </c>
      <c r="AFZ49" s="1">
        <v>43959</v>
      </c>
      <c r="AGA49" t="s">
        <v>49</v>
      </c>
      <c r="AGB49" s="1">
        <v>42406</v>
      </c>
      <c r="AGC49" t="s">
        <v>88</v>
      </c>
      <c r="AGD49" s="1">
        <v>42312</v>
      </c>
      <c r="AGE49" t="s">
        <v>86</v>
      </c>
      <c r="AGF49" s="1">
        <v>43941</v>
      </c>
      <c r="AGG49" t="s">
        <v>49</v>
      </c>
      <c r="AGH49" s="1">
        <v>43942</v>
      </c>
      <c r="AGI49" t="s">
        <v>49</v>
      </c>
      <c r="AGJ49" s="1">
        <v>43943</v>
      </c>
      <c r="AGK49" t="s">
        <v>45</v>
      </c>
      <c r="AGL49" s="1">
        <v>42424</v>
      </c>
      <c r="AGM49" t="s">
        <v>86</v>
      </c>
      <c r="AGN49" s="1">
        <v>43950</v>
      </c>
      <c r="AGO49" t="s">
        <v>49</v>
      </c>
      <c r="AGP49" s="1">
        <v>43865</v>
      </c>
      <c r="AGQ49" t="s">
        <v>45</v>
      </c>
      <c r="AGR49" s="1">
        <v>43880</v>
      </c>
      <c r="AGS49" t="s">
        <v>49</v>
      </c>
      <c r="AGT49" s="1">
        <v>43943</v>
      </c>
      <c r="AGU49" t="s">
        <v>49</v>
      </c>
      <c r="AGV49" s="1">
        <v>43948</v>
      </c>
      <c r="AGW49" t="s">
        <v>49</v>
      </c>
      <c r="AGZ49" s="1">
        <v>43950</v>
      </c>
      <c r="AHA49" t="s">
        <v>49</v>
      </c>
      <c r="AHB49" s="1">
        <v>43951</v>
      </c>
      <c r="AHC49" t="s">
        <v>49</v>
      </c>
      <c r="AHD49" s="1">
        <v>43952</v>
      </c>
      <c r="AHE49" t="s">
        <v>49</v>
      </c>
      <c r="AHF49" s="1">
        <v>43886</v>
      </c>
      <c r="AHG49" t="s">
        <v>42</v>
      </c>
      <c r="AHH49" s="1">
        <v>43885</v>
      </c>
      <c r="AHI49" t="s">
        <v>49</v>
      </c>
      <c r="AHJ49" s="1">
        <v>44126</v>
      </c>
      <c r="AHK49" t="s">
        <v>45</v>
      </c>
      <c r="AHL49" s="1">
        <v>42439</v>
      </c>
      <c r="AHM49" t="s">
        <v>86</v>
      </c>
      <c r="AHN49" s="1">
        <v>43962</v>
      </c>
      <c r="AHO49" t="s">
        <v>49</v>
      </c>
      <c r="AHP49" s="1">
        <v>44231</v>
      </c>
      <c r="AHQ49" t="s">
        <v>43</v>
      </c>
      <c r="AHR49" s="1">
        <v>43873</v>
      </c>
      <c r="AHS49" t="s">
        <v>47</v>
      </c>
      <c r="AHV49" s="1">
        <v>44034</v>
      </c>
      <c r="AHW49" t="s">
        <v>46</v>
      </c>
      <c r="AHX49" s="1">
        <v>43950</v>
      </c>
      <c r="AHY49" t="s">
        <v>49</v>
      </c>
      <c r="AHZ49" s="1">
        <v>43944</v>
      </c>
      <c r="AIA49" t="s">
        <v>49</v>
      </c>
      <c r="AIB49" s="1">
        <v>43958</v>
      </c>
      <c r="AIC49" t="s">
        <v>49</v>
      </c>
      <c r="AID49" s="1">
        <v>43924</v>
      </c>
      <c r="AIE49" t="s">
        <v>42</v>
      </c>
      <c r="AIF49" s="1">
        <v>42760</v>
      </c>
      <c r="AIG49" t="s">
        <v>79</v>
      </c>
      <c r="AIH49" s="1">
        <v>43943</v>
      </c>
      <c r="AII49" t="s">
        <v>49</v>
      </c>
      <c r="AIJ49" s="1">
        <v>43942</v>
      </c>
      <c r="AIK49" t="s">
        <v>49</v>
      </c>
      <c r="AIL49" s="1">
        <v>43937</v>
      </c>
      <c r="AIM49" t="s">
        <v>49</v>
      </c>
      <c r="AIN49" s="1">
        <v>43958</v>
      </c>
      <c r="AIO49" t="s">
        <v>49</v>
      </c>
      <c r="AIP49" s="1">
        <v>42409</v>
      </c>
      <c r="AIQ49" t="s">
        <v>86</v>
      </c>
      <c r="AIR49" s="1">
        <v>43865</v>
      </c>
      <c r="AIS49" t="s">
        <v>49</v>
      </c>
      <c r="AIT49" s="1">
        <v>43950</v>
      </c>
      <c r="AIU49" t="s">
        <v>49</v>
      </c>
      <c r="AIV49" s="1">
        <v>43956</v>
      </c>
      <c r="AIW49" t="s">
        <v>49</v>
      </c>
      <c r="AIX49" s="1">
        <v>43936</v>
      </c>
      <c r="AIY49" t="s">
        <v>49</v>
      </c>
      <c r="AIZ49" s="1">
        <v>43881</v>
      </c>
      <c r="AJA49" t="s">
        <v>49</v>
      </c>
      <c r="AJB49" s="1">
        <v>43942</v>
      </c>
      <c r="AJC49" t="s">
        <v>49</v>
      </c>
      <c r="AJD49" s="1">
        <v>43952</v>
      </c>
      <c r="AJE49" t="s">
        <v>49</v>
      </c>
      <c r="AJF49" s="1">
        <v>43952</v>
      </c>
      <c r="AJG49" t="s">
        <v>49</v>
      </c>
      <c r="AJH49" s="1">
        <v>44622</v>
      </c>
      <c r="AJI49" t="s">
        <v>42</v>
      </c>
      <c r="AJJ49" s="1">
        <v>43924</v>
      </c>
      <c r="AJK49" t="s">
        <v>49</v>
      </c>
      <c r="AJL49" s="1">
        <v>43951</v>
      </c>
      <c r="AJM49" t="s">
        <v>49</v>
      </c>
      <c r="AJN49" s="1">
        <v>43958</v>
      </c>
      <c r="AJO49" t="s">
        <v>49</v>
      </c>
      <c r="AJP49" s="1">
        <v>42331</v>
      </c>
      <c r="AJQ49" t="s">
        <v>85</v>
      </c>
      <c r="AJR49" s="1">
        <v>43881</v>
      </c>
      <c r="AJS49" t="s">
        <v>51</v>
      </c>
      <c r="AJT49" s="1">
        <v>43951</v>
      </c>
      <c r="AJU49" t="s">
        <v>49</v>
      </c>
      <c r="AJV49" s="1">
        <v>43865</v>
      </c>
      <c r="AJW49" t="s">
        <v>51</v>
      </c>
      <c r="AJX49" s="1">
        <v>43951</v>
      </c>
      <c r="AJY49" t="s">
        <v>49</v>
      </c>
      <c r="AJZ49" s="1">
        <v>43874</v>
      </c>
      <c r="AKA49" t="s">
        <v>51</v>
      </c>
      <c r="AKB49" s="1">
        <v>43887</v>
      </c>
      <c r="AKC49" t="s">
        <v>51</v>
      </c>
      <c r="AKD49" s="1">
        <v>43949</v>
      </c>
      <c r="AKE49" t="s">
        <v>49</v>
      </c>
      <c r="AKF49" s="1">
        <v>43936</v>
      </c>
      <c r="AKG49" t="s">
        <v>49</v>
      </c>
      <c r="AKH49" s="1">
        <v>43950</v>
      </c>
      <c r="AKI49" t="s">
        <v>49</v>
      </c>
      <c r="AKJ49" s="1">
        <v>43951</v>
      </c>
      <c r="AKK49" t="s">
        <v>49</v>
      </c>
      <c r="AKL49" s="1">
        <v>42416</v>
      </c>
      <c r="AKM49" t="s">
        <v>86</v>
      </c>
      <c r="AKN49" s="1">
        <v>43958</v>
      </c>
      <c r="AKO49" t="s">
        <v>49</v>
      </c>
      <c r="AKP49" s="1">
        <v>43902</v>
      </c>
      <c r="AKQ49" t="s">
        <v>42</v>
      </c>
      <c r="AKR49" s="1">
        <v>43894</v>
      </c>
      <c r="AKS49" t="s">
        <v>47</v>
      </c>
      <c r="AKT49" s="1">
        <v>43957</v>
      </c>
      <c r="AKU49" t="s">
        <v>49</v>
      </c>
      <c r="AKV49" s="1">
        <v>43893</v>
      </c>
      <c r="AKW49" t="s">
        <v>42</v>
      </c>
      <c r="AKX49" s="1">
        <v>43885</v>
      </c>
      <c r="AKY49" t="s">
        <v>47</v>
      </c>
      <c r="AKZ49" s="1">
        <v>43949</v>
      </c>
      <c r="ALA49" t="s">
        <v>47</v>
      </c>
      <c r="ALB49" s="1">
        <v>43872</v>
      </c>
      <c r="ALC49" t="s">
        <v>51</v>
      </c>
      <c r="ALD49" s="1">
        <v>43957</v>
      </c>
      <c r="ALE49" t="s">
        <v>49</v>
      </c>
      <c r="ALF49" s="1">
        <v>43938</v>
      </c>
      <c r="ALG49" t="s">
        <v>49</v>
      </c>
      <c r="ALH49" s="1">
        <v>43951</v>
      </c>
      <c r="ALI49" t="s">
        <v>45</v>
      </c>
      <c r="ALJ49" s="1">
        <v>43432</v>
      </c>
      <c r="ALK49" t="s">
        <v>67</v>
      </c>
      <c r="ALL49" s="1">
        <v>42404</v>
      </c>
      <c r="ALM49" t="s">
        <v>86</v>
      </c>
      <c r="ALN49" s="1">
        <v>43948</v>
      </c>
      <c r="ALO49" t="s">
        <v>47</v>
      </c>
      <c r="ALP49" s="1">
        <v>42404</v>
      </c>
      <c r="ALQ49" t="s">
        <v>86</v>
      </c>
      <c r="ALR49" s="1">
        <v>42402</v>
      </c>
      <c r="ALS49" t="s">
        <v>88</v>
      </c>
      <c r="ALT49" s="1">
        <v>42305</v>
      </c>
      <c r="ALU49" t="s">
        <v>85</v>
      </c>
      <c r="ALV49" s="1">
        <v>43936</v>
      </c>
      <c r="ALW49" t="s">
        <v>49</v>
      </c>
      <c r="ALX49" s="1">
        <v>43943</v>
      </c>
      <c r="ALY49" t="s">
        <v>49</v>
      </c>
      <c r="ALZ49" s="1">
        <v>42418</v>
      </c>
      <c r="AMA49" t="s">
        <v>86</v>
      </c>
      <c r="AMB49" s="1">
        <v>43853</v>
      </c>
      <c r="AMC49" t="s">
        <v>45</v>
      </c>
      <c r="AMD49" s="1">
        <v>43871</v>
      </c>
      <c r="AME49" t="s">
        <v>51</v>
      </c>
      <c r="AMF49" s="1">
        <v>43952</v>
      </c>
      <c r="AMG49" t="s">
        <v>49</v>
      </c>
      <c r="AMH49" s="1">
        <v>43955</v>
      </c>
      <c r="AMI49" t="s">
        <v>49</v>
      </c>
      <c r="AMJ49" s="1">
        <v>42425</v>
      </c>
      <c r="AMK49" t="s">
        <v>86</v>
      </c>
      <c r="AML49" s="1">
        <v>43958</v>
      </c>
      <c r="AMM49" t="s">
        <v>49</v>
      </c>
      <c r="AMN49" s="1">
        <v>43958</v>
      </c>
      <c r="AMO49" t="s">
        <v>49</v>
      </c>
      <c r="AMP49" s="1">
        <v>43879</v>
      </c>
      <c r="AMQ49" t="s">
        <v>45</v>
      </c>
      <c r="AMR49" s="1">
        <v>43957</v>
      </c>
      <c r="AMS49" t="s">
        <v>49</v>
      </c>
      <c r="AMT49" s="1">
        <v>43951</v>
      </c>
      <c r="AMU49" t="s">
        <v>49</v>
      </c>
      <c r="AMV49" s="1">
        <v>43957</v>
      </c>
      <c r="AMW49" t="s">
        <v>49</v>
      </c>
      <c r="AMX49" s="1">
        <v>44615</v>
      </c>
      <c r="AMY49" t="s">
        <v>51</v>
      </c>
      <c r="AMZ49" s="1">
        <v>43922</v>
      </c>
      <c r="ANA49" t="s">
        <v>45</v>
      </c>
    </row>
    <row r="50" spans="2:1041" x14ac:dyDescent="0.2">
      <c r="B50" s="1">
        <v>42313</v>
      </c>
      <c r="C50" t="s">
        <v>90</v>
      </c>
      <c r="F50" s="1">
        <v>43776</v>
      </c>
      <c r="G50" t="s">
        <v>48</v>
      </c>
      <c r="H50" s="1">
        <v>43881</v>
      </c>
      <c r="I50" t="s">
        <v>50</v>
      </c>
      <c r="J50" s="1">
        <v>43860</v>
      </c>
      <c r="L50" s="1">
        <v>43860</v>
      </c>
      <c r="M50" t="s">
        <v>50</v>
      </c>
      <c r="N50" s="1">
        <v>42304</v>
      </c>
      <c r="O50" t="s">
        <v>90</v>
      </c>
      <c r="P50" s="1">
        <v>43858</v>
      </c>
      <c r="Q50" t="s">
        <v>50</v>
      </c>
      <c r="R50" s="1">
        <v>42403</v>
      </c>
      <c r="S50" t="s">
        <v>88</v>
      </c>
      <c r="T50" s="1">
        <v>43796</v>
      </c>
      <c r="U50" t="s">
        <v>50</v>
      </c>
      <c r="V50" s="1">
        <v>43958</v>
      </c>
      <c r="W50" t="s">
        <v>48</v>
      </c>
      <c r="X50" s="1">
        <v>43879</v>
      </c>
      <c r="Y50" t="s">
        <v>50</v>
      </c>
      <c r="Z50" s="1">
        <v>43861</v>
      </c>
      <c r="AA50" t="s">
        <v>50</v>
      </c>
      <c r="AB50" s="1">
        <v>43881</v>
      </c>
      <c r="AC50" t="s">
        <v>50</v>
      </c>
      <c r="AF50" s="1">
        <v>43871</v>
      </c>
      <c r="AG50" t="s">
        <v>52</v>
      </c>
      <c r="AH50" s="1">
        <v>43861</v>
      </c>
      <c r="AI50" t="s">
        <v>50</v>
      </c>
      <c r="AJ50" s="1">
        <v>43874</v>
      </c>
      <c r="AK50" t="s">
        <v>50</v>
      </c>
      <c r="AL50" s="1">
        <v>43859</v>
      </c>
      <c r="AM50" t="s">
        <v>50</v>
      </c>
      <c r="AN50" s="1">
        <v>43859</v>
      </c>
      <c r="AO50" t="s">
        <v>46</v>
      </c>
      <c r="AP50" s="1">
        <v>43811</v>
      </c>
      <c r="AQ50" t="s">
        <v>48</v>
      </c>
      <c r="AR50" s="1">
        <v>43860</v>
      </c>
      <c r="AS50" t="s">
        <v>46</v>
      </c>
      <c r="AT50" s="1">
        <v>42408</v>
      </c>
      <c r="AU50" t="s">
        <v>88</v>
      </c>
      <c r="AV50" s="1">
        <v>43846</v>
      </c>
      <c r="AW50" t="s">
        <v>50</v>
      </c>
      <c r="AX50" s="1">
        <v>43859</v>
      </c>
      <c r="AY50" t="s">
        <v>50</v>
      </c>
      <c r="AZ50" s="1">
        <v>43858</v>
      </c>
      <c r="BA50" t="s">
        <v>50</v>
      </c>
      <c r="BB50" s="1">
        <v>43791</v>
      </c>
      <c r="BC50" t="s">
        <v>46</v>
      </c>
      <c r="BD50" s="1">
        <v>43858</v>
      </c>
      <c r="BE50" t="s">
        <v>50</v>
      </c>
      <c r="BF50" s="1">
        <v>41655</v>
      </c>
      <c r="BG50" t="s">
        <v>106</v>
      </c>
      <c r="BH50" s="1">
        <v>43873</v>
      </c>
      <c r="BI50" t="s">
        <v>50</v>
      </c>
      <c r="BL50" s="1">
        <v>43854</v>
      </c>
      <c r="BM50" t="s">
        <v>48</v>
      </c>
      <c r="BN50" s="1">
        <v>43887</v>
      </c>
      <c r="BO50" t="s">
        <v>50</v>
      </c>
      <c r="BP50" s="1">
        <v>42978</v>
      </c>
      <c r="BQ50" t="s">
        <v>70</v>
      </c>
      <c r="BR50" s="1">
        <v>43865</v>
      </c>
      <c r="BS50" t="s">
        <v>50</v>
      </c>
      <c r="BT50" s="1">
        <v>43845</v>
      </c>
      <c r="BU50" t="s">
        <v>50</v>
      </c>
      <c r="BV50" s="1">
        <v>43865</v>
      </c>
      <c r="BW50" t="s">
        <v>50</v>
      </c>
      <c r="BX50" s="1">
        <v>43871</v>
      </c>
      <c r="BY50" t="s">
        <v>50</v>
      </c>
      <c r="BZ50" s="1">
        <v>43865</v>
      </c>
      <c r="CA50" t="s">
        <v>52</v>
      </c>
      <c r="CD50" s="1">
        <v>43853</v>
      </c>
      <c r="CE50" t="s">
        <v>50</v>
      </c>
      <c r="CF50" s="1">
        <v>42306</v>
      </c>
      <c r="CG50" t="s">
        <v>90</v>
      </c>
      <c r="CH50" s="1">
        <v>43922</v>
      </c>
      <c r="CI50" t="s">
        <v>43</v>
      </c>
      <c r="CJ50" s="1">
        <v>43860</v>
      </c>
      <c r="CK50" t="s">
        <v>50</v>
      </c>
      <c r="CL50" s="1">
        <v>43867</v>
      </c>
      <c r="CM50" t="s">
        <v>50</v>
      </c>
      <c r="CN50" s="1">
        <v>43774</v>
      </c>
      <c r="CO50" t="s">
        <v>50</v>
      </c>
      <c r="CP50" s="1">
        <v>43838</v>
      </c>
      <c r="CQ50" t="s">
        <v>48</v>
      </c>
      <c r="CR50" s="1">
        <v>43865</v>
      </c>
      <c r="CS50" t="s">
        <v>52</v>
      </c>
      <c r="CT50" s="1">
        <v>43881</v>
      </c>
      <c r="CU50" t="s">
        <v>51</v>
      </c>
      <c r="CV50" s="1">
        <v>42417</v>
      </c>
      <c r="CW50" t="s">
        <v>88</v>
      </c>
      <c r="CX50" s="1">
        <v>43844</v>
      </c>
      <c r="CY50" t="s">
        <v>50</v>
      </c>
      <c r="CZ50" s="1">
        <v>43853</v>
      </c>
      <c r="DA50" t="s">
        <v>50</v>
      </c>
      <c r="DB50" s="1">
        <v>43866</v>
      </c>
      <c r="DC50" t="s">
        <v>50</v>
      </c>
      <c r="DD50" s="1">
        <v>43872</v>
      </c>
      <c r="DE50" t="s">
        <v>50</v>
      </c>
      <c r="DF50" s="1">
        <v>43860</v>
      </c>
      <c r="DG50" t="s">
        <v>50</v>
      </c>
      <c r="DH50" s="1">
        <v>42312</v>
      </c>
      <c r="DI50" t="s">
        <v>90</v>
      </c>
      <c r="DJ50" s="1">
        <v>43860</v>
      </c>
      <c r="DK50" t="s">
        <v>50</v>
      </c>
      <c r="DL50" s="1">
        <v>43887</v>
      </c>
      <c r="DM50" t="s">
        <v>43</v>
      </c>
      <c r="DN50" s="1">
        <v>43887</v>
      </c>
      <c r="DO50" t="s">
        <v>50</v>
      </c>
      <c r="DP50" s="1">
        <v>43858</v>
      </c>
      <c r="DQ50" t="s">
        <v>50</v>
      </c>
      <c r="DR50" s="1">
        <v>43879</v>
      </c>
      <c r="DS50" t="s">
        <v>50</v>
      </c>
      <c r="DT50" s="1">
        <v>42404</v>
      </c>
      <c r="DU50" t="s">
        <v>88</v>
      </c>
      <c r="DV50" s="1">
        <v>42395</v>
      </c>
      <c r="DW50" t="s">
        <v>87</v>
      </c>
      <c r="DX50" s="1">
        <v>43881</v>
      </c>
      <c r="DY50" t="s">
        <v>52</v>
      </c>
      <c r="DZ50" s="1">
        <v>42313</v>
      </c>
      <c r="EA50" t="s">
        <v>90</v>
      </c>
      <c r="EB50" s="1">
        <v>43846</v>
      </c>
      <c r="EC50" t="s">
        <v>50</v>
      </c>
      <c r="ED50" s="1">
        <v>43860</v>
      </c>
      <c r="EE50" t="s">
        <v>50</v>
      </c>
      <c r="EF50" s="1">
        <v>42404</v>
      </c>
      <c r="EG50" t="s">
        <v>88</v>
      </c>
      <c r="EH50" s="1">
        <v>42705</v>
      </c>
      <c r="EI50" t="s">
        <v>72</v>
      </c>
      <c r="EJ50" s="1">
        <v>43860</v>
      </c>
      <c r="EK50" t="s">
        <v>50</v>
      </c>
      <c r="EL50" s="1">
        <v>42418</v>
      </c>
      <c r="EM50" t="s">
        <v>88</v>
      </c>
      <c r="EN50" s="1">
        <v>43867</v>
      </c>
      <c r="EO50" t="s">
        <v>50</v>
      </c>
      <c r="EP50" s="1">
        <v>43774</v>
      </c>
      <c r="EQ50" t="s">
        <v>46</v>
      </c>
      <c r="ER50" s="1">
        <v>43781</v>
      </c>
      <c r="ES50" t="s">
        <v>50</v>
      </c>
      <c r="ET50" s="1">
        <v>43878</v>
      </c>
      <c r="EU50" t="s">
        <v>50</v>
      </c>
      <c r="EV50" s="1">
        <v>43861</v>
      </c>
      <c r="EW50" t="s">
        <v>50</v>
      </c>
      <c r="EX50" s="1">
        <v>43881</v>
      </c>
      <c r="EY50" t="s">
        <v>50</v>
      </c>
      <c r="EZ50" s="1">
        <v>43888</v>
      </c>
      <c r="FA50" t="s">
        <v>52</v>
      </c>
      <c r="FB50" s="1">
        <v>43867</v>
      </c>
      <c r="FC50" t="s">
        <v>50</v>
      </c>
      <c r="FF50" s="1">
        <v>43893</v>
      </c>
      <c r="FG50" t="s">
        <v>43</v>
      </c>
      <c r="FH50" s="1">
        <v>43907</v>
      </c>
      <c r="FI50" t="s">
        <v>50</v>
      </c>
      <c r="FL50" s="1">
        <v>42955</v>
      </c>
      <c r="FM50" t="s">
        <v>74</v>
      </c>
      <c r="FN50" s="1">
        <v>43880</v>
      </c>
      <c r="FO50" t="s">
        <v>50</v>
      </c>
      <c r="FP50" s="1">
        <v>43867</v>
      </c>
      <c r="FQ50" t="s">
        <v>50</v>
      </c>
      <c r="FR50" s="1">
        <v>43033</v>
      </c>
      <c r="FS50" t="s">
        <v>72</v>
      </c>
      <c r="FT50" s="1">
        <v>43874</v>
      </c>
      <c r="FU50" t="s">
        <v>51</v>
      </c>
      <c r="FV50" s="1">
        <v>43880</v>
      </c>
      <c r="FW50" t="s">
        <v>50</v>
      </c>
      <c r="FX50" s="1">
        <v>43769</v>
      </c>
      <c r="FY50" t="s">
        <v>48</v>
      </c>
      <c r="FZ50" s="1">
        <v>42425</v>
      </c>
      <c r="GA50" t="s">
        <v>88</v>
      </c>
      <c r="GB50" s="1">
        <v>43857</v>
      </c>
      <c r="GC50" t="s">
        <v>50</v>
      </c>
      <c r="GD50" s="1">
        <v>43861</v>
      </c>
      <c r="GE50" t="s">
        <v>50</v>
      </c>
      <c r="GF50" s="1">
        <v>43860</v>
      </c>
      <c r="GG50" t="s">
        <v>50</v>
      </c>
      <c r="GH50" s="1">
        <v>43879</v>
      </c>
      <c r="GI50" t="s">
        <v>52</v>
      </c>
      <c r="GJ50" s="1">
        <v>43873</v>
      </c>
      <c r="GK50" t="s">
        <v>52</v>
      </c>
      <c r="GL50" s="1">
        <v>43860</v>
      </c>
      <c r="GM50" t="s">
        <v>50</v>
      </c>
      <c r="GN50" s="1">
        <v>43889</v>
      </c>
      <c r="GO50" t="s">
        <v>50</v>
      </c>
      <c r="GP50" s="1">
        <v>43818</v>
      </c>
      <c r="GQ50" t="s">
        <v>46</v>
      </c>
      <c r="GR50" s="1">
        <v>43867</v>
      </c>
      <c r="GS50" t="s">
        <v>50</v>
      </c>
      <c r="GT50" s="1">
        <v>43859</v>
      </c>
      <c r="GU50" t="s">
        <v>46</v>
      </c>
      <c r="GV50" s="1">
        <v>43858</v>
      </c>
      <c r="GW50" t="s">
        <v>50</v>
      </c>
      <c r="GX50" s="1">
        <v>43851</v>
      </c>
      <c r="GY50" t="s">
        <v>50</v>
      </c>
      <c r="GZ50" s="1">
        <v>43851</v>
      </c>
      <c r="HA50" t="s">
        <v>50</v>
      </c>
      <c r="HB50" s="1">
        <v>43859</v>
      </c>
      <c r="HC50" t="s">
        <v>52</v>
      </c>
      <c r="HD50" s="1">
        <v>43859</v>
      </c>
      <c r="HE50" t="s">
        <v>50</v>
      </c>
      <c r="HF50" s="1">
        <v>43865</v>
      </c>
      <c r="HG50" t="s">
        <v>52</v>
      </c>
      <c r="HH50" s="1">
        <v>42396</v>
      </c>
      <c r="HI50" t="s">
        <v>88</v>
      </c>
      <c r="HJ50" s="1">
        <v>43864</v>
      </c>
      <c r="HK50" t="s">
        <v>50</v>
      </c>
      <c r="HL50" s="1">
        <v>43874</v>
      </c>
      <c r="HM50" t="s">
        <v>52</v>
      </c>
      <c r="HN50" s="1">
        <v>43859</v>
      </c>
      <c r="HO50" t="s">
        <v>52</v>
      </c>
      <c r="HP50" s="1">
        <v>43874</v>
      </c>
      <c r="HQ50" t="s">
        <v>50</v>
      </c>
      <c r="HR50" s="1">
        <v>43852</v>
      </c>
      <c r="HS50" t="s">
        <v>50</v>
      </c>
      <c r="HT50" s="1">
        <v>43857</v>
      </c>
      <c r="HU50" t="s">
        <v>50</v>
      </c>
      <c r="HV50" s="1">
        <v>43872</v>
      </c>
      <c r="HW50" t="s">
        <v>50</v>
      </c>
      <c r="HX50" s="1">
        <v>43860</v>
      </c>
      <c r="HY50" t="s">
        <v>50</v>
      </c>
      <c r="HZ50" s="1">
        <v>43853</v>
      </c>
      <c r="IA50" t="s">
        <v>50</v>
      </c>
      <c r="IB50" s="1">
        <v>42397</v>
      </c>
      <c r="IC50" t="s">
        <v>88</v>
      </c>
      <c r="ID50" s="1">
        <v>43871</v>
      </c>
      <c r="IE50" t="s">
        <v>52</v>
      </c>
      <c r="IF50" s="1">
        <v>43817</v>
      </c>
      <c r="IG50" t="s">
        <v>48</v>
      </c>
      <c r="IH50" s="1">
        <v>43866</v>
      </c>
      <c r="II50" t="s">
        <v>48</v>
      </c>
      <c r="IJ50" s="1">
        <v>43860</v>
      </c>
      <c r="IK50" t="s">
        <v>50</v>
      </c>
      <c r="IL50" s="1">
        <v>43818</v>
      </c>
      <c r="IM50" t="s">
        <v>46</v>
      </c>
      <c r="IN50" s="1">
        <v>43859</v>
      </c>
      <c r="IO50" t="s">
        <v>48</v>
      </c>
      <c r="IP50" s="1">
        <v>43880</v>
      </c>
      <c r="IQ50" t="s">
        <v>50</v>
      </c>
      <c r="IR50" s="1">
        <v>43864</v>
      </c>
      <c r="IS50" t="s">
        <v>50</v>
      </c>
      <c r="IT50" s="1">
        <v>43888</v>
      </c>
      <c r="IU50" t="s">
        <v>51</v>
      </c>
      <c r="IV50" s="1">
        <v>43858</v>
      </c>
      <c r="IW50" t="s">
        <v>48</v>
      </c>
      <c r="IX50" s="1">
        <v>43873</v>
      </c>
      <c r="IY50" t="s">
        <v>52</v>
      </c>
      <c r="IZ50" s="1">
        <v>43892</v>
      </c>
      <c r="JA50" t="s">
        <v>52</v>
      </c>
      <c r="JB50" s="1">
        <v>42423</v>
      </c>
      <c r="JC50" t="s">
        <v>88</v>
      </c>
      <c r="JD50" s="1">
        <v>43882</v>
      </c>
      <c r="JE50" t="s">
        <v>50</v>
      </c>
      <c r="JF50" s="1">
        <v>43851</v>
      </c>
      <c r="JG50" t="s">
        <v>50</v>
      </c>
      <c r="JH50" s="1">
        <v>43888</v>
      </c>
      <c r="JI50" t="s">
        <v>43</v>
      </c>
      <c r="JJ50" s="1">
        <v>43859</v>
      </c>
      <c r="JK50" t="s">
        <v>50</v>
      </c>
      <c r="JL50" s="1">
        <v>43816</v>
      </c>
      <c r="JM50" t="s">
        <v>48</v>
      </c>
      <c r="JN50" s="1">
        <v>43874</v>
      </c>
      <c r="JO50" t="s">
        <v>50</v>
      </c>
      <c r="JP50" s="1">
        <v>43846</v>
      </c>
      <c r="JQ50" t="s">
        <v>50</v>
      </c>
      <c r="JR50" s="1">
        <v>43860</v>
      </c>
      <c r="JS50" t="s">
        <v>50</v>
      </c>
      <c r="JT50" s="1">
        <v>43858</v>
      </c>
      <c r="JU50" t="s">
        <v>50</v>
      </c>
      <c r="JV50" s="1">
        <v>43872</v>
      </c>
      <c r="JW50" t="s">
        <v>50</v>
      </c>
      <c r="JX50" s="1">
        <v>43809</v>
      </c>
      <c r="JY50" t="s">
        <v>48</v>
      </c>
      <c r="JZ50" s="1">
        <v>43852</v>
      </c>
      <c r="KA50" t="s">
        <v>50</v>
      </c>
      <c r="KB50" s="1">
        <v>43881</v>
      </c>
      <c r="KC50" t="s">
        <v>50</v>
      </c>
      <c r="KD50" s="1">
        <v>43887</v>
      </c>
      <c r="KE50" t="s">
        <v>52</v>
      </c>
      <c r="KF50" s="1">
        <v>42425</v>
      </c>
      <c r="KG50" t="s">
        <v>88</v>
      </c>
      <c r="KH50" s="1">
        <v>43851</v>
      </c>
      <c r="KI50" t="s">
        <v>50</v>
      </c>
      <c r="KJ50" s="1">
        <v>42411</v>
      </c>
      <c r="KK50" t="s">
        <v>88</v>
      </c>
      <c r="KL50" s="1">
        <v>43783</v>
      </c>
      <c r="KM50" t="s">
        <v>50</v>
      </c>
      <c r="KN50" s="1">
        <v>43888</v>
      </c>
      <c r="KO50" t="s">
        <v>50</v>
      </c>
      <c r="KP50" s="1">
        <v>43873</v>
      </c>
      <c r="KQ50" t="s">
        <v>52</v>
      </c>
      <c r="KR50" s="1">
        <v>43857</v>
      </c>
      <c r="KS50" t="s">
        <v>50</v>
      </c>
      <c r="KT50" s="1">
        <v>43857</v>
      </c>
      <c r="KU50" t="s">
        <v>48</v>
      </c>
      <c r="KV50" s="1">
        <v>43816</v>
      </c>
      <c r="KW50" t="s">
        <v>46</v>
      </c>
      <c r="KX50" s="1">
        <v>43859</v>
      </c>
      <c r="KY50" t="s">
        <v>50</v>
      </c>
      <c r="KZ50" s="1">
        <v>43858</v>
      </c>
      <c r="LA50" t="s">
        <v>48</v>
      </c>
      <c r="LB50" s="1">
        <v>43860</v>
      </c>
      <c r="LC50" t="s">
        <v>52</v>
      </c>
      <c r="LD50" s="1">
        <v>43860</v>
      </c>
      <c r="LE50" t="s">
        <v>50</v>
      </c>
      <c r="LF50" s="1">
        <v>43888</v>
      </c>
      <c r="LG50" t="s">
        <v>43</v>
      </c>
      <c r="LH50" s="1">
        <v>43865</v>
      </c>
      <c r="LI50" t="s">
        <v>50</v>
      </c>
      <c r="LJ50" s="1">
        <v>42313</v>
      </c>
      <c r="LK50" t="s">
        <v>86</v>
      </c>
      <c r="LL50" s="1">
        <v>42418</v>
      </c>
      <c r="LM50" t="s">
        <v>88</v>
      </c>
      <c r="LN50" s="1">
        <v>43859</v>
      </c>
      <c r="LO50" t="s">
        <v>50</v>
      </c>
      <c r="LP50" s="1">
        <v>43867</v>
      </c>
      <c r="LQ50" t="s">
        <v>48</v>
      </c>
      <c r="LR50" s="1">
        <v>43860</v>
      </c>
      <c r="LS50" t="s">
        <v>52</v>
      </c>
      <c r="LT50" s="1">
        <v>43794</v>
      </c>
      <c r="LU50" t="s">
        <v>50</v>
      </c>
      <c r="LV50" s="1">
        <v>42306</v>
      </c>
      <c r="LW50" t="s">
        <v>90</v>
      </c>
      <c r="LX50" s="1">
        <v>42824</v>
      </c>
      <c r="LY50" t="s">
        <v>79</v>
      </c>
      <c r="LZ50" s="1">
        <v>42226</v>
      </c>
      <c r="MA50" t="s">
        <v>85</v>
      </c>
      <c r="MB50" s="1">
        <v>43861</v>
      </c>
      <c r="MC50" t="s">
        <v>50</v>
      </c>
      <c r="MD50" s="1">
        <v>43867</v>
      </c>
      <c r="ME50" t="s">
        <v>52</v>
      </c>
      <c r="MF50" s="1">
        <v>43859</v>
      </c>
      <c r="MG50" t="s">
        <v>50</v>
      </c>
      <c r="MH50" s="1">
        <v>43859</v>
      </c>
      <c r="MI50" t="s">
        <v>52</v>
      </c>
      <c r="MJ50" s="1">
        <v>43888</v>
      </c>
      <c r="MK50" t="s">
        <v>52</v>
      </c>
      <c r="ML50" s="1">
        <v>43472</v>
      </c>
      <c r="MM50" t="s">
        <v>67</v>
      </c>
      <c r="MN50" s="1">
        <v>43852</v>
      </c>
      <c r="MO50" t="s">
        <v>50</v>
      </c>
      <c r="MP50" s="1">
        <v>43816</v>
      </c>
      <c r="MQ50" t="s">
        <v>46</v>
      </c>
      <c r="MR50" s="1">
        <v>42269</v>
      </c>
      <c r="MS50" t="s">
        <v>86</v>
      </c>
      <c r="MT50" s="1">
        <v>43879</v>
      </c>
      <c r="MU50" t="s">
        <v>50</v>
      </c>
      <c r="MV50" s="1">
        <v>43859</v>
      </c>
      <c r="MW50" t="s">
        <v>50</v>
      </c>
      <c r="MX50" s="1">
        <v>42423</v>
      </c>
      <c r="MY50" t="s">
        <v>88</v>
      </c>
      <c r="MZ50" s="1">
        <v>43776</v>
      </c>
      <c r="NA50" t="s">
        <v>50</v>
      </c>
      <c r="NB50" s="1">
        <v>43881</v>
      </c>
      <c r="NC50" t="s">
        <v>52</v>
      </c>
      <c r="ND50" s="1">
        <v>43864</v>
      </c>
      <c r="NE50" t="s">
        <v>50</v>
      </c>
      <c r="NF50" s="1">
        <v>43776</v>
      </c>
      <c r="NG50" t="s">
        <v>46</v>
      </c>
      <c r="NH50" s="1">
        <v>43874</v>
      </c>
      <c r="NI50" t="s">
        <v>52</v>
      </c>
      <c r="NJ50" s="1">
        <v>43861</v>
      </c>
      <c r="NK50" t="s">
        <v>50</v>
      </c>
      <c r="NL50" s="1">
        <v>43861</v>
      </c>
      <c r="NM50" t="s">
        <v>50</v>
      </c>
      <c r="NN50" s="1">
        <v>43858</v>
      </c>
      <c r="NO50" t="s">
        <v>50</v>
      </c>
      <c r="NP50" s="1">
        <v>43873</v>
      </c>
      <c r="NQ50" t="s">
        <v>50</v>
      </c>
      <c r="NR50" s="1">
        <v>43888</v>
      </c>
      <c r="NS50" t="s">
        <v>52</v>
      </c>
      <c r="NT50" s="1">
        <v>43865</v>
      </c>
      <c r="NU50" t="s">
        <v>52</v>
      </c>
      <c r="NV50" s="1">
        <v>43879</v>
      </c>
      <c r="NW50" t="s">
        <v>50</v>
      </c>
      <c r="NX50" s="1">
        <v>43860</v>
      </c>
      <c r="NY50" t="s">
        <v>50</v>
      </c>
      <c r="NZ50" s="1">
        <v>43881</v>
      </c>
      <c r="OA50" t="s">
        <v>50</v>
      </c>
      <c r="OB50" s="1">
        <v>43879</v>
      </c>
      <c r="OC50" t="s">
        <v>50</v>
      </c>
      <c r="OD50" s="1">
        <v>43860</v>
      </c>
      <c r="OE50" t="s">
        <v>50</v>
      </c>
      <c r="OF50" s="1">
        <v>43794</v>
      </c>
      <c r="OG50" t="s">
        <v>50</v>
      </c>
      <c r="OH50" s="1">
        <v>43881</v>
      </c>
      <c r="OI50" t="s">
        <v>50</v>
      </c>
      <c r="OJ50" s="1">
        <v>43858</v>
      </c>
      <c r="OK50" t="s">
        <v>50</v>
      </c>
      <c r="OL50" s="1">
        <v>43859</v>
      </c>
      <c r="OM50" t="s">
        <v>50</v>
      </c>
      <c r="ON50" s="1">
        <v>43872</v>
      </c>
      <c r="OO50" t="s">
        <v>50</v>
      </c>
      <c r="OP50" s="1">
        <v>43860</v>
      </c>
      <c r="OQ50" t="s">
        <v>50</v>
      </c>
      <c r="OR50" s="1">
        <v>42228</v>
      </c>
      <c r="OS50" t="s">
        <v>86</v>
      </c>
      <c r="OT50" s="1">
        <v>43874</v>
      </c>
      <c r="OU50" t="s">
        <v>43</v>
      </c>
      <c r="OV50" s="1">
        <v>43860</v>
      </c>
      <c r="OW50" t="s">
        <v>50</v>
      </c>
      <c r="OX50" s="1">
        <v>43853</v>
      </c>
      <c r="OY50" t="s">
        <v>50</v>
      </c>
      <c r="OZ50" s="1">
        <v>43847</v>
      </c>
      <c r="PA50" t="s">
        <v>50</v>
      </c>
      <c r="PB50" s="1">
        <v>43880</v>
      </c>
      <c r="PC50" t="s">
        <v>52</v>
      </c>
      <c r="PD50" s="1">
        <v>43860</v>
      </c>
      <c r="PE50" t="s">
        <v>50</v>
      </c>
      <c r="PF50" s="1">
        <v>43853</v>
      </c>
      <c r="PG50" t="s">
        <v>50</v>
      </c>
      <c r="PH50" s="1">
        <v>43865</v>
      </c>
      <c r="PI50" t="s">
        <v>46</v>
      </c>
      <c r="PJ50" s="1">
        <v>43868</v>
      </c>
      <c r="PK50" t="s">
        <v>50</v>
      </c>
      <c r="PL50" s="1">
        <v>43867</v>
      </c>
      <c r="PM50" t="s">
        <v>50</v>
      </c>
      <c r="PN50" s="1">
        <v>43860</v>
      </c>
      <c r="PO50" t="s">
        <v>48</v>
      </c>
      <c r="PP50" s="1">
        <v>42311</v>
      </c>
      <c r="PQ50" t="s">
        <v>90</v>
      </c>
      <c r="PR50" s="1">
        <v>42396</v>
      </c>
      <c r="PS50" t="s">
        <v>88</v>
      </c>
      <c r="PT50" s="1">
        <v>43923</v>
      </c>
      <c r="PU50" t="s">
        <v>43</v>
      </c>
      <c r="PV50" s="1">
        <v>43865</v>
      </c>
      <c r="PW50" t="s">
        <v>50</v>
      </c>
      <c r="PX50" s="1">
        <v>43851</v>
      </c>
      <c r="PY50" t="s">
        <v>50</v>
      </c>
      <c r="PZ50" s="1">
        <v>43874</v>
      </c>
      <c r="QA50" t="s">
        <v>50</v>
      </c>
      <c r="QB50" s="1">
        <v>43817</v>
      </c>
      <c r="QC50" t="s">
        <v>46</v>
      </c>
      <c r="QD50" s="1">
        <v>43872</v>
      </c>
      <c r="QE50" t="s">
        <v>51</v>
      </c>
      <c r="QF50" s="1">
        <v>43888</v>
      </c>
      <c r="QG50" t="s">
        <v>50</v>
      </c>
      <c r="QH50" s="1">
        <v>42394</v>
      </c>
      <c r="QI50" t="s">
        <v>88</v>
      </c>
      <c r="QJ50" s="1">
        <v>43159</v>
      </c>
      <c r="QK50" t="s">
        <v>70</v>
      </c>
      <c r="QL50" s="1">
        <v>43867</v>
      </c>
      <c r="QM50" t="s">
        <v>50</v>
      </c>
      <c r="QN50" s="1">
        <v>43818</v>
      </c>
      <c r="QO50" t="s">
        <v>48</v>
      </c>
      <c r="QP50" s="1">
        <v>43874</v>
      </c>
      <c r="QQ50" t="s">
        <v>50</v>
      </c>
      <c r="QR50" s="1">
        <v>43859</v>
      </c>
      <c r="QS50" t="s">
        <v>50</v>
      </c>
      <c r="QT50" s="1">
        <v>43852</v>
      </c>
      <c r="QU50" t="s">
        <v>50</v>
      </c>
      <c r="QV50" s="1">
        <v>43866</v>
      </c>
      <c r="QW50" t="s">
        <v>50</v>
      </c>
      <c r="QX50" s="1">
        <v>43873</v>
      </c>
      <c r="QY50" t="s">
        <v>50</v>
      </c>
      <c r="QZ50" s="1">
        <v>43860</v>
      </c>
      <c r="RA50" t="s">
        <v>50</v>
      </c>
      <c r="RB50" s="1">
        <v>43776</v>
      </c>
      <c r="RC50" t="s">
        <v>46</v>
      </c>
      <c r="RD50" s="1">
        <v>42429</v>
      </c>
      <c r="RE50" t="s">
        <v>88</v>
      </c>
      <c r="RF50" s="1">
        <v>43780</v>
      </c>
      <c r="RG50" t="s">
        <v>46</v>
      </c>
      <c r="RH50" s="1">
        <v>43866</v>
      </c>
      <c r="RI50" t="s">
        <v>50</v>
      </c>
      <c r="RJ50" s="1">
        <v>43867</v>
      </c>
      <c r="RK50" t="s">
        <v>46</v>
      </c>
      <c r="RL50" s="1">
        <v>43888</v>
      </c>
      <c r="RM50" t="s">
        <v>50</v>
      </c>
      <c r="RN50" s="1">
        <v>43852</v>
      </c>
      <c r="RO50" t="s">
        <v>50</v>
      </c>
      <c r="RP50" s="1">
        <v>42306</v>
      </c>
      <c r="RQ50" t="s">
        <v>90</v>
      </c>
      <c r="RR50" s="1">
        <v>43879</v>
      </c>
      <c r="RS50" t="s">
        <v>52</v>
      </c>
      <c r="RT50" s="1">
        <v>43676</v>
      </c>
      <c r="RU50" t="s">
        <v>55</v>
      </c>
      <c r="RV50" s="1">
        <v>42312</v>
      </c>
      <c r="RW50" t="s">
        <v>90</v>
      </c>
      <c r="RX50" s="1">
        <v>43676</v>
      </c>
      <c r="RY50" t="s">
        <v>55</v>
      </c>
      <c r="RZ50" s="1">
        <v>43858</v>
      </c>
      <c r="SA50" t="s">
        <v>52</v>
      </c>
      <c r="SB50" s="1">
        <v>43887</v>
      </c>
      <c r="SC50" t="s">
        <v>50</v>
      </c>
      <c r="SD50" s="1">
        <v>43852</v>
      </c>
      <c r="SE50" t="s">
        <v>50</v>
      </c>
      <c r="SF50" s="1">
        <v>43873</v>
      </c>
      <c r="SG50" t="s">
        <v>52</v>
      </c>
      <c r="SH50" s="1">
        <v>43854</v>
      </c>
      <c r="SI50" t="s">
        <v>50</v>
      </c>
      <c r="SJ50" s="1">
        <v>43866</v>
      </c>
      <c r="SK50" t="s">
        <v>52</v>
      </c>
      <c r="SL50" s="1">
        <v>43872</v>
      </c>
      <c r="SM50" t="s">
        <v>50</v>
      </c>
      <c r="SN50" s="1">
        <v>43782</v>
      </c>
      <c r="SO50" t="s">
        <v>46</v>
      </c>
      <c r="SP50" s="1">
        <v>43902</v>
      </c>
      <c r="SQ50" t="s">
        <v>43</v>
      </c>
      <c r="SR50" s="1">
        <v>43859</v>
      </c>
      <c r="SS50" t="s">
        <v>50</v>
      </c>
      <c r="ST50" s="1">
        <v>43845</v>
      </c>
      <c r="SU50" t="s">
        <v>50</v>
      </c>
      <c r="SV50" s="1">
        <v>43858</v>
      </c>
      <c r="SW50" t="s">
        <v>50</v>
      </c>
      <c r="SX50" s="1">
        <v>43788</v>
      </c>
      <c r="SY50" t="s">
        <v>50</v>
      </c>
      <c r="SZ50" s="1">
        <v>43859</v>
      </c>
      <c r="TA50" t="s">
        <v>50</v>
      </c>
      <c r="TB50" s="1">
        <v>43472</v>
      </c>
      <c r="TC50" t="s">
        <v>67</v>
      </c>
      <c r="TD50" s="1">
        <v>43887</v>
      </c>
      <c r="TE50" t="s">
        <v>50</v>
      </c>
      <c r="TF50" s="1">
        <v>43868</v>
      </c>
      <c r="TG50" t="s">
        <v>50</v>
      </c>
      <c r="TH50" s="1">
        <v>43874</v>
      </c>
      <c r="TI50" t="s">
        <v>52</v>
      </c>
      <c r="TJ50" s="1">
        <v>43853</v>
      </c>
      <c r="TK50" t="s">
        <v>50</v>
      </c>
      <c r="TL50" s="1">
        <v>43879</v>
      </c>
      <c r="TM50" t="s">
        <v>52</v>
      </c>
      <c r="TN50" s="1">
        <v>42410</v>
      </c>
      <c r="TO50" t="s">
        <v>88</v>
      </c>
      <c r="TP50" s="1">
        <v>43781</v>
      </c>
      <c r="TQ50" t="s">
        <v>50</v>
      </c>
      <c r="TR50" s="1">
        <v>43858</v>
      </c>
      <c r="TS50" t="s">
        <v>50</v>
      </c>
      <c r="TT50" s="1">
        <v>43865</v>
      </c>
      <c r="TU50" t="s">
        <v>50</v>
      </c>
      <c r="TV50" s="1">
        <v>43845</v>
      </c>
      <c r="TW50" t="s">
        <v>50</v>
      </c>
      <c r="TX50" s="1">
        <v>42397</v>
      </c>
      <c r="TY50" t="s">
        <v>88</v>
      </c>
      <c r="TZ50" s="1">
        <v>43859</v>
      </c>
      <c r="UA50" t="s">
        <v>50</v>
      </c>
      <c r="UB50" s="1">
        <v>43860</v>
      </c>
      <c r="UC50" t="s">
        <v>51</v>
      </c>
      <c r="UD50" s="1">
        <v>43887</v>
      </c>
      <c r="UE50" t="s">
        <v>43</v>
      </c>
      <c r="UF50" s="1">
        <v>42396</v>
      </c>
      <c r="UG50" t="s">
        <v>88</v>
      </c>
      <c r="UH50" s="1">
        <v>43859</v>
      </c>
      <c r="UI50" t="s">
        <v>51</v>
      </c>
      <c r="UJ50" s="1">
        <v>43888</v>
      </c>
      <c r="UK50" t="s">
        <v>50</v>
      </c>
      <c r="UL50" s="1">
        <v>43844</v>
      </c>
      <c r="UM50" t="s">
        <v>50</v>
      </c>
      <c r="UN50" s="1">
        <v>43949</v>
      </c>
      <c r="UO50" t="s">
        <v>49</v>
      </c>
      <c r="UP50" s="1">
        <v>43875</v>
      </c>
      <c r="UQ50" t="s">
        <v>50</v>
      </c>
      <c r="UR50" s="1">
        <v>42948</v>
      </c>
      <c r="US50" t="s">
        <v>74</v>
      </c>
      <c r="UT50" s="1">
        <v>43879</v>
      </c>
      <c r="UU50" t="s">
        <v>50</v>
      </c>
      <c r="UV50" s="1">
        <v>42306</v>
      </c>
      <c r="UW50" t="s">
        <v>83</v>
      </c>
      <c r="UX50" s="1">
        <v>43811</v>
      </c>
      <c r="UY50" t="s">
        <v>46</v>
      </c>
      <c r="UZ50" s="1">
        <v>43879</v>
      </c>
      <c r="VA50" t="s">
        <v>52</v>
      </c>
      <c r="VB50" s="1">
        <v>43874</v>
      </c>
      <c r="VC50" t="s">
        <v>50</v>
      </c>
      <c r="VD50" s="1">
        <v>43879</v>
      </c>
      <c r="VE50" t="s">
        <v>43</v>
      </c>
      <c r="VF50" s="1">
        <v>43873</v>
      </c>
      <c r="VG50" t="s">
        <v>50</v>
      </c>
      <c r="VH50" s="1">
        <v>43880</v>
      </c>
      <c r="VI50" t="s">
        <v>52</v>
      </c>
      <c r="VJ50" s="1">
        <v>43767</v>
      </c>
      <c r="VK50" t="s">
        <v>46</v>
      </c>
      <c r="VL50" s="1">
        <v>43850</v>
      </c>
      <c r="VM50" t="s">
        <v>46</v>
      </c>
      <c r="VN50" s="1">
        <v>43867</v>
      </c>
      <c r="VO50" t="s">
        <v>50</v>
      </c>
      <c r="VP50" s="1">
        <v>43859</v>
      </c>
      <c r="VQ50" t="s">
        <v>46</v>
      </c>
      <c r="VR50" s="1">
        <v>43853</v>
      </c>
      <c r="VS50" t="s">
        <v>50</v>
      </c>
      <c r="VT50" s="1">
        <v>43861</v>
      </c>
      <c r="VU50" t="s">
        <v>50</v>
      </c>
      <c r="VV50" s="1">
        <v>43864</v>
      </c>
      <c r="VW50" t="s">
        <v>46</v>
      </c>
      <c r="VX50" s="1">
        <v>43881</v>
      </c>
      <c r="VY50" t="s">
        <v>50</v>
      </c>
      <c r="VZ50" s="1">
        <v>43860</v>
      </c>
      <c r="WA50" t="s">
        <v>51</v>
      </c>
      <c r="WB50" s="1">
        <v>43895</v>
      </c>
      <c r="WC50" t="s">
        <v>43</v>
      </c>
      <c r="WD50" s="1">
        <v>43865</v>
      </c>
      <c r="WE50" t="s">
        <v>52</v>
      </c>
      <c r="WF50" s="1">
        <v>42437</v>
      </c>
      <c r="WG50" t="s">
        <v>90</v>
      </c>
      <c r="WH50" s="1">
        <v>43887</v>
      </c>
      <c r="WI50" t="s">
        <v>50</v>
      </c>
      <c r="WJ50" s="1">
        <v>43880</v>
      </c>
      <c r="WK50" t="s">
        <v>50</v>
      </c>
      <c r="WL50" s="1">
        <v>42394</v>
      </c>
      <c r="WM50" t="s">
        <v>88</v>
      </c>
      <c r="WN50" s="1">
        <v>42402</v>
      </c>
      <c r="WO50" t="s">
        <v>88</v>
      </c>
      <c r="WP50" s="1">
        <v>43872</v>
      </c>
      <c r="WQ50" t="s">
        <v>52</v>
      </c>
      <c r="WR50" s="1">
        <v>43847</v>
      </c>
      <c r="WS50" t="s">
        <v>50</v>
      </c>
      <c r="WT50" s="1">
        <v>43859</v>
      </c>
      <c r="WU50" t="s">
        <v>50</v>
      </c>
      <c r="WV50" s="1">
        <v>43865</v>
      </c>
      <c r="WW50" t="s">
        <v>50</v>
      </c>
      <c r="WX50" s="1">
        <v>42312</v>
      </c>
      <c r="WY50" t="s">
        <v>90</v>
      </c>
      <c r="WZ50" s="1">
        <v>43845</v>
      </c>
      <c r="XA50" t="s">
        <v>50</v>
      </c>
      <c r="XB50" s="1">
        <v>43874</v>
      </c>
      <c r="XC50" t="s">
        <v>50</v>
      </c>
      <c r="XD50" s="1">
        <v>43853</v>
      </c>
      <c r="XE50" t="s">
        <v>50</v>
      </c>
      <c r="XF50" s="1">
        <v>43874</v>
      </c>
      <c r="XG50" t="s">
        <v>52</v>
      </c>
      <c r="XH50" s="1">
        <v>43847</v>
      </c>
      <c r="XI50" t="s">
        <v>50</v>
      </c>
      <c r="XJ50" s="1">
        <v>43866</v>
      </c>
      <c r="XK50" t="s">
        <v>50</v>
      </c>
      <c r="XL50" s="1">
        <v>42305</v>
      </c>
      <c r="XM50" t="s">
        <v>86</v>
      </c>
      <c r="XN50" s="1">
        <v>43867</v>
      </c>
      <c r="XO50" t="s">
        <v>50</v>
      </c>
      <c r="XP50" s="1">
        <v>43872</v>
      </c>
      <c r="XQ50" t="s">
        <v>52</v>
      </c>
      <c r="XR50" s="1">
        <v>43776</v>
      </c>
      <c r="XS50" t="s">
        <v>50</v>
      </c>
      <c r="XT50" s="1">
        <v>42782</v>
      </c>
      <c r="XU50" t="s">
        <v>76</v>
      </c>
      <c r="XV50" s="1">
        <v>43866</v>
      </c>
      <c r="XW50" t="s">
        <v>50</v>
      </c>
      <c r="XX50" s="1">
        <v>43860</v>
      </c>
      <c r="XY50" t="s">
        <v>50</v>
      </c>
      <c r="XZ50" s="1">
        <v>43854</v>
      </c>
      <c r="YA50" t="s">
        <v>50</v>
      </c>
      <c r="YB50" s="1">
        <v>43846</v>
      </c>
      <c r="YC50" t="s">
        <v>50</v>
      </c>
      <c r="YF50" s="1">
        <v>43847</v>
      </c>
      <c r="YG50" t="s">
        <v>50</v>
      </c>
      <c r="YH50" s="1">
        <v>43866</v>
      </c>
      <c r="YI50" t="s">
        <v>50</v>
      </c>
      <c r="YJ50" s="1">
        <v>43887</v>
      </c>
      <c r="YK50" t="s">
        <v>43</v>
      </c>
      <c r="YL50" s="1">
        <v>43860</v>
      </c>
      <c r="YM50" t="s">
        <v>50</v>
      </c>
      <c r="YN50" s="1">
        <v>43867</v>
      </c>
      <c r="YO50" t="s">
        <v>46</v>
      </c>
      <c r="YP50" s="1">
        <v>43873</v>
      </c>
      <c r="YQ50" t="s">
        <v>50</v>
      </c>
      <c r="YR50" s="1">
        <v>43860</v>
      </c>
      <c r="YS50" t="s">
        <v>50</v>
      </c>
      <c r="YT50" s="1">
        <v>43858</v>
      </c>
      <c r="YU50" t="s">
        <v>50</v>
      </c>
      <c r="YV50" s="1">
        <v>43886</v>
      </c>
      <c r="YW50" t="s">
        <v>50</v>
      </c>
      <c r="YX50" s="1">
        <v>43865</v>
      </c>
      <c r="YY50" t="s">
        <v>50</v>
      </c>
      <c r="YZ50" s="1">
        <v>43873</v>
      </c>
      <c r="ZA50" t="s">
        <v>50</v>
      </c>
      <c r="ZB50" s="1">
        <v>43811</v>
      </c>
      <c r="ZC50" t="s">
        <v>50</v>
      </c>
      <c r="ZD50" s="1">
        <v>43853</v>
      </c>
      <c r="ZE50" t="s">
        <v>50</v>
      </c>
      <c r="ZF50" s="1">
        <v>43873</v>
      </c>
      <c r="ZG50" t="s">
        <v>50</v>
      </c>
      <c r="ZH50" s="1">
        <v>43860</v>
      </c>
      <c r="ZI50" t="s">
        <v>50</v>
      </c>
      <c r="ZJ50" s="1">
        <v>43865</v>
      </c>
      <c r="ZK50" t="s">
        <v>50</v>
      </c>
      <c r="ZL50" s="1">
        <v>42348</v>
      </c>
      <c r="ZM50" t="s">
        <v>88</v>
      </c>
      <c r="ZN50" s="1">
        <v>43872</v>
      </c>
      <c r="ZO50" t="s">
        <v>50</v>
      </c>
      <c r="ZP50" s="1">
        <v>43867</v>
      </c>
      <c r="ZQ50" t="s">
        <v>50</v>
      </c>
      <c r="ZR50" s="1">
        <v>43333</v>
      </c>
      <c r="ZS50" t="s">
        <v>1327</v>
      </c>
      <c r="ZT50" s="1">
        <v>43873</v>
      </c>
      <c r="ZU50" t="s">
        <v>50</v>
      </c>
      <c r="ZV50" s="1">
        <v>43865</v>
      </c>
      <c r="ZW50" t="s">
        <v>50</v>
      </c>
      <c r="ZX50" s="1">
        <v>43867</v>
      </c>
      <c r="ZY50" t="s">
        <v>50</v>
      </c>
      <c r="ZZ50" s="1">
        <v>42299</v>
      </c>
      <c r="AAA50" t="s">
        <v>90</v>
      </c>
      <c r="AAB50" s="1">
        <v>43859</v>
      </c>
      <c r="AAC50" t="s">
        <v>50</v>
      </c>
      <c r="AAD50" s="1">
        <v>43852</v>
      </c>
      <c r="AAE50" t="s">
        <v>48</v>
      </c>
      <c r="AAF50" s="1">
        <v>42241</v>
      </c>
      <c r="AAG50" t="s">
        <v>86</v>
      </c>
      <c r="AAH50" s="1">
        <v>43858</v>
      </c>
      <c r="AAI50" t="s">
        <v>50</v>
      </c>
      <c r="AAJ50" s="1">
        <v>42313</v>
      </c>
      <c r="AAK50" t="s">
        <v>85</v>
      </c>
      <c r="AAL50" s="1">
        <v>42296</v>
      </c>
      <c r="AAM50" t="s">
        <v>90</v>
      </c>
      <c r="AAN50" s="1">
        <v>43861</v>
      </c>
      <c r="AAO50" t="s">
        <v>50</v>
      </c>
      <c r="AAP50" s="1">
        <v>43803</v>
      </c>
      <c r="AAQ50" t="s">
        <v>50</v>
      </c>
      <c r="AAR50" s="1">
        <v>43864</v>
      </c>
      <c r="AAS50" t="s">
        <v>50</v>
      </c>
      <c r="AAT50" s="1">
        <v>42220</v>
      </c>
      <c r="AAU50" t="s">
        <v>85</v>
      </c>
      <c r="AAV50" s="1">
        <v>43859</v>
      </c>
      <c r="AAW50" t="s">
        <v>50</v>
      </c>
      <c r="AAX50" s="1">
        <v>43867</v>
      </c>
      <c r="AAY50" t="s">
        <v>52</v>
      </c>
      <c r="AAZ50" s="1">
        <v>43860</v>
      </c>
      <c r="ABA50" t="s">
        <v>51</v>
      </c>
      <c r="ABB50" s="1">
        <v>43860</v>
      </c>
      <c r="ABC50" t="s">
        <v>50</v>
      </c>
      <c r="ABD50" s="1">
        <v>43776</v>
      </c>
      <c r="ABE50" t="s">
        <v>48</v>
      </c>
      <c r="ABF50" s="1">
        <v>43844</v>
      </c>
      <c r="ABG50" t="s">
        <v>50</v>
      </c>
      <c r="ABH50" s="1">
        <v>43865</v>
      </c>
      <c r="ABI50" t="s">
        <v>50</v>
      </c>
      <c r="ABJ50" s="1">
        <v>43781</v>
      </c>
      <c r="ABK50" t="s">
        <v>50</v>
      </c>
      <c r="ABL50" s="1">
        <v>42417</v>
      </c>
      <c r="ABM50" t="s">
        <v>88</v>
      </c>
      <c r="ABN50" s="1">
        <v>43880</v>
      </c>
      <c r="ABO50" t="s">
        <v>50</v>
      </c>
      <c r="ABP50" s="1">
        <v>43885</v>
      </c>
      <c r="ABQ50" t="s">
        <v>50</v>
      </c>
      <c r="ABR50" s="1">
        <v>43859</v>
      </c>
      <c r="ABS50" t="s">
        <v>50</v>
      </c>
      <c r="ABT50" s="1">
        <v>42425</v>
      </c>
      <c r="ABU50" t="s">
        <v>88</v>
      </c>
      <c r="ABV50" s="1">
        <v>43873</v>
      </c>
      <c r="ABW50" t="s">
        <v>50</v>
      </c>
      <c r="ABX50" s="1">
        <v>43847</v>
      </c>
      <c r="ABY50" t="s">
        <v>50</v>
      </c>
      <c r="ABZ50" s="1">
        <v>43866</v>
      </c>
      <c r="ACA50" t="s">
        <v>50</v>
      </c>
      <c r="ACB50" s="1">
        <v>43853</v>
      </c>
      <c r="ACC50" t="s">
        <v>50</v>
      </c>
      <c r="ACD50" s="1">
        <v>43867</v>
      </c>
      <c r="ACE50" t="s">
        <v>50</v>
      </c>
      <c r="ACF50" s="1">
        <v>43858</v>
      </c>
      <c r="ACG50" t="s">
        <v>50</v>
      </c>
      <c r="ACH50" s="1">
        <v>43958</v>
      </c>
      <c r="ACI50" t="s">
        <v>43</v>
      </c>
      <c r="ACJ50" s="1">
        <v>43902</v>
      </c>
      <c r="ACK50" t="s">
        <v>43</v>
      </c>
      <c r="ACL50" s="1">
        <v>43888</v>
      </c>
      <c r="ACM50" t="s">
        <v>43</v>
      </c>
      <c r="ACN50" s="1">
        <v>43888</v>
      </c>
      <c r="ACO50" t="s">
        <v>52</v>
      </c>
      <c r="ACP50" s="1">
        <v>42403</v>
      </c>
      <c r="ACQ50" t="s">
        <v>88</v>
      </c>
      <c r="ACR50" s="1">
        <v>43852</v>
      </c>
      <c r="ACS50" t="s">
        <v>50</v>
      </c>
      <c r="ACT50" s="1">
        <v>43774</v>
      </c>
      <c r="ACU50" t="s">
        <v>48</v>
      </c>
      <c r="ACV50" s="1">
        <v>42425</v>
      </c>
      <c r="ACW50" t="s">
        <v>88</v>
      </c>
      <c r="ACX50" s="1">
        <v>43880</v>
      </c>
      <c r="ACY50" t="s">
        <v>52</v>
      </c>
      <c r="ACZ50" s="1">
        <v>43888</v>
      </c>
      <c r="ADA50" t="s">
        <v>52</v>
      </c>
      <c r="ADB50" s="1">
        <v>43859</v>
      </c>
      <c r="ADC50" t="s">
        <v>50</v>
      </c>
      <c r="ADD50" s="1">
        <v>43865</v>
      </c>
      <c r="ADE50" t="s">
        <v>50</v>
      </c>
      <c r="ADF50" s="1">
        <v>42408</v>
      </c>
      <c r="ADG50" t="s">
        <v>88</v>
      </c>
      <c r="ADH50" s="1">
        <v>43865</v>
      </c>
      <c r="ADI50" t="s">
        <v>52</v>
      </c>
      <c r="ADJ50" s="1">
        <v>43838</v>
      </c>
      <c r="ADK50" t="s">
        <v>50</v>
      </c>
      <c r="ADL50" s="1">
        <v>42397</v>
      </c>
      <c r="ADM50" t="s">
        <v>88</v>
      </c>
      <c r="ADN50" s="1">
        <v>43858</v>
      </c>
      <c r="ADO50" t="s">
        <v>50</v>
      </c>
      <c r="ADP50" s="1">
        <v>42347</v>
      </c>
      <c r="ADQ50" t="s">
        <v>81</v>
      </c>
      <c r="ADR50" s="1">
        <v>43860</v>
      </c>
      <c r="ADS50" t="s">
        <v>46</v>
      </c>
      <c r="ADT50" s="1">
        <v>43859</v>
      </c>
      <c r="ADU50" t="s">
        <v>52</v>
      </c>
      <c r="ADV50" s="1">
        <v>43881</v>
      </c>
      <c r="ADW50" t="s">
        <v>52</v>
      </c>
      <c r="ADX50" s="1">
        <v>43879</v>
      </c>
      <c r="ADY50" t="s">
        <v>52</v>
      </c>
      <c r="ADZ50" s="1">
        <v>43858</v>
      </c>
      <c r="AEA50" t="s">
        <v>50</v>
      </c>
      <c r="AEB50" s="1">
        <v>43874</v>
      </c>
      <c r="AEC50" t="s">
        <v>50</v>
      </c>
      <c r="AED50" s="1">
        <v>43859</v>
      </c>
      <c r="AEE50" t="s">
        <v>50</v>
      </c>
      <c r="AEF50" s="1">
        <v>42425</v>
      </c>
      <c r="AEG50" t="s">
        <v>88</v>
      </c>
      <c r="AEH50" s="1">
        <v>42425</v>
      </c>
      <c r="AEI50" t="s">
        <v>88</v>
      </c>
      <c r="AEJ50" s="1">
        <v>43860</v>
      </c>
      <c r="AEK50" t="s">
        <v>48</v>
      </c>
      <c r="AEL50" s="1">
        <v>43811</v>
      </c>
      <c r="AEM50" t="s">
        <v>50</v>
      </c>
      <c r="AEN50" s="1">
        <v>43868</v>
      </c>
      <c r="AEO50" t="s">
        <v>50</v>
      </c>
      <c r="AEP50" s="1">
        <v>43873</v>
      </c>
      <c r="AEQ50" t="s">
        <v>52</v>
      </c>
      <c r="AER50" s="1">
        <v>43776</v>
      </c>
      <c r="AES50" t="s">
        <v>50</v>
      </c>
      <c r="AET50" s="1">
        <v>42220</v>
      </c>
      <c r="AEU50" t="s">
        <v>86</v>
      </c>
      <c r="AEV50" s="1">
        <v>43881</v>
      </c>
      <c r="AEW50" t="s">
        <v>52</v>
      </c>
      <c r="AEX50" s="1">
        <v>42418</v>
      </c>
      <c r="AEY50" t="s">
        <v>88</v>
      </c>
      <c r="AEZ50" s="1">
        <v>43853</v>
      </c>
      <c r="AFA50" t="s">
        <v>50</v>
      </c>
      <c r="AFB50" s="1">
        <v>43851</v>
      </c>
      <c r="AFC50" t="s">
        <v>50</v>
      </c>
      <c r="AFD50" s="1">
        <v>43873</v>
      </c>
      <c r="AFE50" t="s">
        <v>50</v>
      </c>
      <c r="AFF50" s="1">
        <v>43921</v>
      </c>
      <c r="AFG50" t="s">
        <v>44</v>
      </c>
      <c r="AFH50" s="1">
        <v>42312</v>
      </c>
      <c r="AFI50" t="s">
        <v>90</v>
      </c>
      <c r="AFJ50" s="1">
        <v>43886</v>
      </c>
      <c r="AFK50" t="s">
        <v>43</v>
      </c>
      <c r="AFL50" s="1">
        <v>43879</v>
      </c>
      <c r="AFM50" t="s">
        <v>52</v>
      </c>
      <c r="AFN50" s="1">
        <v>43852</v>
      </c>
      <c r="AFO50" t="s">
        <v>50</v>
      </c>
      <c r="AFP50" s="1">
        <v>43866</v>
      </c>
      <c r="AFQ50" t="s">
        <v>51</v>
      </c>
      <c r="AFR50" s="1">
        <v>43873</v>
      </c>
      <c r="AFS50" t="s">
        <v>50</v>
      </c>
      <c r="AFT50" s="1">
        <v>43817</v>
      </c>
      <c r="AFU50" t="s">
        <v>46</v>
      </c>
      <c r="AFV50" s="1">
        <v>43804</v>
      </c>
      <c r="AFW50" t="s">
        <v>50</v>
      </c>
      <c r="AFX50" s="1">
        <v>43888</v>
      </c>
      <c r="AFY50" t="s">
        <v>52</v>
      </c>
      <c r="AFZ50" s="1">
        <v>43881</v>
      </c>
      <c r="AGA50" t="s">
        <v>50</v>
      </c>
      <c r="AGB50" s="1">
        <v>42306</v>
      </c>
      <c r="AGC50" t="s">
        <v>90</v>
      </c>
      <c r="AGD50" s="1">
        <v>42312</v>
      </c>
      <c r="AGE50" t="s">
        <v>88</v>
      </c>
      <c r="AGF50" s="1">
        <v>43860</v>
      </c>
      <c r="AGG50" t="s">
        <v>50</v>
      </c>
      <c r="AGH50" s="1">
        <v>43858</v>
      </c>
      <c r="AGI50" t="s">
        <v>50</v>
      </c>
      <c r="AGJ50" s="1">
        <v>43865</v>
      </c>
      <c r="AGK50" t="s">
        <v>46</v>
      </c>
      <c r="AGL50" s="1">
        <v>42424</v>
      </c>
      <c r="AGM50" t="s">
        <v>88</v>
      </c>
      <c r="AGN50" s="1">
        <v>43859</v>
      </c>
      <c r="AGO50" t="s">
        <v>50</v>
      </c>
      <c r="AGP50" s="1">
        <v>43768</v>
      </c>
      <c r="AGQ50" t="s">
        <v>46</v>
      </c>
      <c r="AGR50" s="1">
        <v>43795</v>
      </c>
      <c r="AGS50" t="s">
        <v>50</v>
      </c>
      <c r="AGT50" s="1">
        <v>43852</v>
      </c>
      <c r="AGU50" t="s">
        <v>50</v>
      </c>
      <c r="AGV50" s="1">
        <v>43866</v>
      </c>
      <c r="AGW50" t="s">
        <v>50</v>
      </c>
      <c r="AGZ50" s="1">
        <v>43860</v>
      </c>
      <c r="AHA50" t="s">
        <v>50</v>
      </c>
      <c r="AHB50" s="1">
        <v>43858</v>
      </c>
      <c r="AHC50" t="s">
        <v>50</v>
      </c>
      <c r="AHD50" s="1">
        <v>43861</v>
      </c>
      <c r="AHE50" t="s">
        <v>50</v>
      </c>
      <c r="AHF50" s="1">
        <v>43886</v>
      </c>
      <c r="AHG50" t="s">
        <v>43</v>
      </c>
      <c r="AHH50" s="1">
        <v>43795</v>
      </c>
      <c r="AHI50" t="s">
        <v>50</v>
      </c>
      <c r="AHJ50" s="1">
        <v>44042</v>
      </c>
      <c r="AHK50" t="s">
        <v>46</v>
      </c>
      <c r="AHL50" s="1">
        <v>42439</v>
      </c>
      <c r="AHM50" t="s">
        <v>88</v>
      </c>
      <c r="AHN50" s="1">
        <v>43887</v>
      </c>
      <c r="AHO50" t="s">
        <v>50</v>
      </c>
      <c r="AHP50" s="1">
        <v>44133</v>
      </c>
      <c r="AHQ50" t="s">
        <v>44</v>
      </c>
      <c r="AHR50" s="1">
        <v>43782</v>
      </c>
      <c r="AHS50" t="s">
        <v>48</v>
      </c>
      <c r="AHV50" s="1">
        <v>44034</v>
      </c>
      <c r="AHW50" t="s">
        <v>47</v>
      </c>
      <c r="AHX50" s="1">
        <v>43866</v>
      </c>
      <c r="AHY50" t="s">
        <v>50</v>
      </c>
      <c r="AHZ50" s="1">
        <v>43867</v>
      </c>
      <c r="AIA50" t="s">
        <v>50</v>
      </c>
      <c r="AIB50" s="1">
        <v>43867</v>
      </c>
      <c r="AIC50" t="s">
        <v>50</v>
      </c>
      <c r="AID50" s="1">
        <v>43924</v>
      </c>
      <c r="AIE50" t="s">
        <v>43</v>
      </c>
      <c r="AIF50" s="1">
        <v>42669</v>
      </c>
      <c r="AIG50" t="s">
        <v>81</v>
      </c>
      <c r="AIH50" s="1">
        <v>43853</v>
      </c>
      <c r="AII50" t="s">
        <v>50</v>
      </c>
      <c r="AIJ50" s="1">
        <v>43852</v>
      </c>
      <c r="AIK50" t="s">
        <v>50</v>
      </c>
      <c r="AIL50" s="1">
        <v>43846</v>
      </c>
      <c r="AIM50" t="s">
        <v>50</v>
      </c>
      <c r="AIN50" s="1">
        <v>43866</v>
      </c>
      <c r="AIO50" t="s">
        <v>50</v>
      </c>
      <c r="AIP50" s="1">
        <v>42409</v>
      </c>
      <c r="AIQ50" t="s">
        <v>88</v>
      </c>
      <c r="AIR50" s="1">
        <v>43794</v>
      </c>
      <c r="AIS50" t="s">
        <v>50</v>
      </c>
      <c r="AIT50" s="1">
        <v>43872</v>
      </c>
      <c r="AIU50" t="s">
        <v>50</v>
      </c>
      <c r="AIV50" s="1">
        <v>43861</v>
      </c>
      <c r="AIW50" t="s">
        <v>50</v>
      </c>
      <c r="AIX50" s="1">
        <v>43859</v>
      </c>
      <c r="AIY50" t="s">
        <v>50</v>
      </c>
      <c r="AIZ50" s="1">
        <v>43795</v>
      </c>
      <c r="AJA50" t="s">
        <v>50</v>
      </c>
      <c r="AJB50" s="1">
        <v>43854</v>
      </c>
      <c r="AJC50" t="s">
        <v>50</v>
      </c>
      <c r="AJD50" s="1">
        <v>43875</v>
      </c>
      <c r="AJE50" t="s">
        <v>50</v>
      </c>
      <c r="AJF50" s="1">
        <v>43861</v>
      </c>
      <c r="AJG50" t="s">
        <v>50</v>
      </c>
      <c r="AJH50" s="1">
        <v>43894</v>
      </c>
      <c r="AJI50" t="s">
        <v>43</v>
      </c>
      <c r="AJJ50" s="1">
        <v>43819</v>
      </c>
      <c r="AJK50" t="s">
        <v>50</v>
      </c>
      <c r="AJL50" s="1">
        <v>43853</v>
      </c>
      <c r="AJM50" t="s">
        <v>50</v>
      </c>
      <c r="AJN50" s="1">
        <v>43872</v>
      </c>
      <c r="AJO50" t="s">
        <v>50</v>
      </c>
      <c r="AJP50" s="1">
        <v>42269</v>
      </c>
      <c r="AJQ50" t="s">
        <v>86</v>
      </c>
      <c r="AJR50" s="1">
        <v>43881</v>
      </c>
      <c r="AJS50" t="s">
        <v>52</v>
      </c>
      <c r="AJT50" s="1">
        <v>43886</v>
      </c>
      <c r="AJU50" t="s">
        <v>50</v>
      </c>
      <c r="AJV50" s="1">
        <v>43865</v>
      </c>
      <c r="AJW50" t="s">
        <v>52</v>
      </c>
      <c r="AJX50" s="1">
        <v>43888</v>
      </c>
      <c r="AJY50" t="s">
        <v>50</v>
      </c>
      <c r="AJZ50" s="1">
        <v>43874</v>
      </c>
      <c r="AKA50" t="s">
        <v>52</v>
      </c>
      <c r="AKB50" s="1">
        <v>43887</v>
      </c>
      <c r="AKC50" t="s">
        <v>52</v>
      </c>
      <c r="AKD50" s="1">
        <v>43865</v>
      </c>
      <c r="AKE50" t="s">
        <v>50</v>
      </c>
      <c r="AKF50" s="1">
        <v>43845</v>
      </c>
      <c r="AKG50" t="s">
        <v>50</v>
      </c>
      <c r="AKH50" s="1">
        <v>43859</v>
      </c>
      <c r="AKI50" t="s">
        <v>50</v>
      </c>
      <c r="AKJ50" s="1">
        <v>43851</v>
      </c>
      <c r="AKK50" t="s">
        <v>50</v>
      </c>
      <c r="AKL50" s="1">
        <v>42416</v>
      </c>
      <c r="AKM50" t="s">
        <v>88</v>
      </c>
      <c r="AKN50" s="1">
        <v>43888</v>
      </c>
      <c r="AKO50" t="s">
        <v>50</v>
      </c>
      <c r="AKP50" s="1">
        <v>43902</v>
      </c>
      <c r="AKQ50" t="s">
        <v>43</v>
      </c>
      <c r="AKR50" s="1">
        <v>43803</v>
      </c>
      <c r="AKS50" t="s">
        <v>48</v>
      </c>
      <c r="AKT50" s="1">
        <v>43859</v>
      </c>
      <c r="AKU50" t="s">
        <v>50</v>
      </c>
      <c r="AKV50" s="1">
        <v>43893</v>
      </c>
      <c r="AKW50" t="s">
        <v>43</v>
      </c>
      <c r="AKX50" s="1">
        <v>43790</v>
      </c>
      <c r="AKY50" t="s">
        <v>48</v>
      </c>
      <c r="AKZ50" s="1">
        <v>43859</v>
      </c>
      <c r="ALA50" t="s">
        <v>48</v>
      </c>
      <c r="ALB50" s="1">
        <v>43872</v>
      </c>
      <c r="ALC50" t="s">
        <v>52</v>
      </c>
      <c r="ALD50" s="1">
        <v>43880</v>
      </c>
      <c r="ALE50" t="s">
        <v>50</v>
      </c>
      <c r="ALF50" s="1">
        <v>43847</v>
      </c>
      <c r="ALG50" t="s">
        <v>50</v>
      </c>
      <c r="ALH50" s="1">
        <v>43860</v>
      </c>
      <c r="ALI50" t="s">
        <v>46</v>
      </c>
      <c r="ALJ50" s="1">
        <v>43432</v>
      </c>
      <c r="ALK50" t="s">
        <v>68</v>
      </c>
      <c r="ALL50" s="1">
        <v>42404</v>
      </c>
      <c r="ALM50" t="s">
        <v>88</v>
      </c>
      <c r="ALN50" s="1">
        <v>43857</v>
      </c>
      <c r="ALO50" t="s">
        <v>48</v>
      </c>
      <c r="ALP50" s="1">
        <v>42404</v>
      </c>
      <c r="ALQ50" t="s">
        <v>88</v>
      </c>
      <c r="ALR50" s="1">
        <v>42303</v>
      </c>
      <c r="ALS50" t="s">
        <v>90</v>
      </c>
      <c r="ALT50" s="1">
        <v>42222</v>
      </c>
      <c r="ALU50" t="s">
        <v>86</v>
      </c>
      <c r="ALV50" s="1">
        <v>43845</v>
      </c>
      <c r="ALW50" t="s">
        <v>50</v>
      </c>
      <c r="ALX50" s="1">
        <v>43844</v>
      </c>
      <c r="ALY50" t="s">
        <v>50</v>
      </c>
      <c r="ALZ50" s="1">
        <v>42418</v>
      </c>
      <c r="AMA50" t="s">
        <v>88</v>
      </c>
      <c r="AMB50" s="1">
        <v>43763</v>
      </c>
      <c r="AMC50" t="s">
        <v>46</v>
      </c>
      <c r="AMD50" s="1">
        <v>43871</v>
      </c>
      <c r="AME50" t="s">
        <v>52</v>
      </c>
      <c r="AMF50" s="1">
        <v>43861</v>
      </c>
      <c r="AMG50" t="s">
        <v>50</v>
      </c>
      <c r="AMH50" s="1">
        <v>43874</v>
      </c>
      <c r="AMI50" t="s">
        <v>50</v>
      </c>
      <c r="AMJ50" s="1">
        <v>42425</v>
      </c>
      <c r="AMK50" t="s">
        <v>88</v>
      </c>
      <c r="AML50" s="1">
        <v>43859</v>
      </c>
      <c r="AMM50" t="s">
        <v>50</v>
      </c>
      <c r="AMN50" s="1">
        <v>43867</v>
      </c>
      <c r="AMO50" t="s">
        <v>50</v>
      </c>
      <c r="AMP50" s="1">
        <v>43788</v>
      </c>
      <c r="AMQ50" t="s">
        <v>46</v>
      </c>
      <c r="AMR50" s="1">
        <v>43859</v>
      </c>
      <c r="AMS50" t="s">
        <v>50</v>
      </c>
      <c r="AMT50" s="1">
        <v>43857</v>
      </c>
      <c r="AMU50" t="s">
        <v>50</v>
      </c>
      <c r="AMV50" s="1">
        <v>43866</v>
      </c>
      <c r="AMW50" t="s">
        <v>50</v>
      </c>
      <c r="AMX50" s="1">
        <v>43887</v>
      </c>
      <c r="AMY50" t="s">
        <v>52</v>
      </c>
      <c r="AMZ50" s="1">
        <v>43833</v>
      </c>
      <c r="ANA50" t="s">
        <v>46</v>
      </c>
    </row>
    <row r="51" spans="2:1041" x14ac:dyDescent="0.2">
      <c r="B51" s="1">
        <v>42228</v>
      </c>
      <c r="C51" t="s">
        <v>92</v>
      </c>
      <c r="F51" s="1">
        <v>43776</v>
      </c>
      <c r="G51" t="s">
        <v>49</v>
      </c>
      <c r="H51" s="1">
        <v>43881</v>
      </c>
      <c r="I51" t="s">
        <v>51</v>
      </c>
      <c r="J51" s="1">
        <v>43860</v>
      </c>
      <c r="L51" s="1">
        <v>43860</v>
      </c>
      <c r="M51" t="s">
        <v>51</v>
      </c>
      <c r="N51" s="1">
        <v>42213</v>
      </c>
      <c r="O51" t="s">
        <v>92</v>
      </c>
      <c r="P51" s="1">
        <v>43858</v>
      </c>
      <c r="Q51" t="s">
        <v>51</v>
      </c>
      <c r="R51" s="1">
        <v>42305</v>
      </c>
      <c r="S51" t="s">
        <v>90</v>
      </c>
      <c r="T51" s="1">
        <v>43796</v>
      </c>
      <c r="U51" t="s">
        <v>51</v>
      </c>
      <c r="V51" s="1">
        <v>43958</v>
      </c>
      <c r="W51" t="s">
        <v>49</v>
      </c>
      <c r="X51" s="1">
        <v>43879</v>
      </c>
      <c r="Y51" t="s">
        <v>51</v>
      </c>
      <c r="Z51" s="1">
        <v>43861</v>
      </c>
      <c r="AA51" t="s">
        <v>51</v>
      </c>
      <c r="AB51" s="1">
        <v>43881</v>
      </c>
      <c r="AC51" t="s">
        <v>51</v>
      </c>
      <c r="AF51" s="1">
        <v>43774</v>
      </c>
      <c r="AG51" t="s">
        <v>53</v>
      </c>
      <c r="AH51" s="1">
        <v>43861</v>
      </c>
      <c r="AI51" t="s">
        <v>51</v>
      </c>
      <c r="AJ51" s="1">
        <v>44245</v>
      </c>
      <c r="AK51" t="s">
        <v>51</v>
      </c>
      <c r="AL51" s="1">
        <v>43859</v>
      </c>
      <c r="AM51" t="s">
        <v>51</v>
      </c>
      <c r="AN51" s="1">
        <v>43859</v>
      </c>
      <c r="AO51" t="s">
        <v>47</v>
      </c>
      <c r="AP51" s="1">
        <v>43811</v>
      </c>
      <c r="AQ51" t="s">
        <v>49</v>
      </c>
      <c r="AR51" s="1">
        <v>43860</v>
      </c>
      <c r="AS51" t="s">
        <v>47</v>
      </c>
      <c r="AT51" s="1">
        <v>42306</v>
      </c>
      <c r="AU51" t="s">
        <v>90</v>
      </c>
      <c r="AV51" s="1">
        <v>43846</v>
      </c>
      <c r="AW51" t="s">
        <v>51</v>
      </c>
      <c r="AX51" s="1">
        <v>43859</v>
      </c>
      <c r="AY51" t="s">
        <v>51</v>
      </c>
      <c r="AZ51" s="1">
        <v>43858</v>
      </c>
      <c r="BA51" t="s">
        <v>51</v>
      </c>
      <c r="BB51" s="1">
        <v>43791</v>
      </c>
      <c r="BC51" t="s">
        <v>47</v>
      </c>
      <c r="BD51" s="1">
        <v>43858</v>
      </c>
      <c r="BE51" t="s">
        <v>51</v>
      </c>
      <c r="BF51" s="1">
        <v>41562</v>
      </c>
      <c r="BG51" t="s">
        <v>108</v>
      </c>
      <c r="BH51" s="1">
        <v>43873</v>
      </c>
      <c r="BI51" t="s">
        <v>51</v>
      </c>
      <c r="BL51" s="1">
        <v>43854</v>
      </c>
      <c r="BM51" t="s">
        <v>49</v>
      </c>
      <c r="BN51" s="1">
        <v>43887</v>
      </c>
      <c r="BO51" t="s">
        <v>51</v>
      </c>
      <c r="BP51" s="1">
        <v>42886</v>
      </c>
      <c r="BQ51" t="s">
        <v>72</v>
      </c>
      <c r="BR51" s="1">
        <v>43865</v>
      </c>
      <c r="BS51" t="s">
        <v>51</v>
      </c>
      <c r="BT51" s="1">
        <v>43845</v>
      </c>
      <c r="BU51" t="s">
        <v>51</v>
      </c>
      <c r="BV51" s="1">
        <v>43865</v>
      </c>
      <c r="BW51" t="s">
        <v>51</v>
      </c>
      <c r="BX51" s="1">
        <v>43871</v>
      </c>
      <c r="BY51" t="s">
        <v>51</v>
      </c>
      <c r="BZ51" s="1">
        <v>43761</v>
      </c>
      <c r="CA51" t="s">
        <v>53</v>
      </c>
      <c r="CD51" s="1">
        <v>43851</v>
      </c>
      <c r="CE51" t="s">
        <v>51</v>
      </c>
      <c r="CF51" s="1">
        <v>42215</v>
      </c>
      <c r="CG51" t="s">
        <v>92</v>
      </c>
      <c r="CH51" s="1">
        <v>43794</v>
      </c>
      <c r="CI51" t="s">
        <v>44</v>
      </c>
      <c r="CJ51" s="1">
        <v>43860</v>
      </c>
      <c r="CK51" t="s">
        <v>51</v>
      </c>
      <c r="CL51" s="1">
        <v>43867</v>
      </c>
      <c r="CM51" t="s">
        <v>51</v>
      </c>
      <c r="CN51" s="1">
        <v>43774</v>
      </c>
      <c r="CO51" t="s">
        <v>51</v>
      </c>
      <c r="CP51" s="1">
        <v>43838</v>
      </c>
      <c r="CQ51" t="s">
        <v>49</v>
      </c>
      <c r="CR51" s="1">
        <v>43769</v>
      </c>
      <c r="CS51" t="s">
        <v>53</v>
      </c>
      <c r="CT51" s="1">
        <v>43881</v>
      </c>
      <c r="CU51" t="s">
        <v>52</v>
      </c>
      <c r="CV51" s="1">
        <v>42298</v>
      </c>
      <c r="CW51" t="s">
        <v>90</v>
      </c>
      <c r="CX51" s="1">
        <v>43844</v>
      </c>
      <c r="CY51" t="s">
        <v>51</v>
      </c>
      <c r="CZ51" s="1">
        <v>43853</v>
      </c>
      <c r="DA51" t="s">
        <v>51</v>
      </c>
      <c r="DB51" s="1">
        <v>43866</v>
      </c>
      <c r="DC51" t="s">
        <v>51</v>
      </c>
      <c r="DD51" s="1">
        <v>43872</v>
      </c>
      <c r="DE51" t="s">
        <v>51</v>
      </c>
      <c r="DF51" s="1">
        <v>43860</v>
      </c>
      <c r="DG51" t="s">
        <v>51</v>
      </c>
      <c r="DH51" s="1">
        <v>42220</v>
      </c>
      <c r="DI51" t="s">
        <v>92</v>
      </c>
      <c r="DJ51" s="1">
        <v>43860</v>
      </c>
      <c r="DK51" t="s">
        <v>51</v>
      </c>
      <c r="DL51" s="1">
        <v>43789</v>
      </c>
      <c r="DM51" t="s">
        <v>44</v>
      </c>
      <c r="DN51" s="1">
        <v>43887</v>
      </c>
      <c r="DO51" t="s">
        <v>51</v>
      </c>
      <c r="DP51" s="1">
        <v>43858</v>
      </c>
      <c r="DQ51" t="s">
        <v>51</v>
      </c>
      <c r="DR51" s="1">
        <v>43879</v>
      </c>
      <c r="DS51" t="s">
        <v>51</v>
      </c>
      <c r="DT51" s="1">
        <v>42306</v>
      </c>
      <c r="DU51" t="s">
        <v>90</v>
      </c>
      <c r="DV51" s="1">
        <v>42395</v>
      </c>
      <c r="DW51" t="s">
        <v>88</v>
      </c>
      <c r="DX51" s="1">
        <v>43781</v>
      </c>
      <c r="DY51" t="s">
        <v>53</v>
      </c>
      <c r="DZ51" s="1">
        <v>42222</v>
      </c>
      <c r="EA51" t="s">
        <v>92</v>
      </c>
      <c r="EB51" s="1">
        <v>43846</v>
      </c>
      <c r="EC51" t="s">
        <v>51</v>
      </c>
      <c r="ED51" s="1">
        <v>43860</v>
      </c>
      <c r="EE51" t="s">
        <v>51</v>
      </c>
      <c r="EF51" s="1">
        <v>42303</v>
      </c>
      <c r="EG51" t="s">
        <v>90</v>
      </c>
      <c r="EH51" s="1">
        <v>42606</v>
      </c>
      <c r="EI51" t="s">
        <v>74</v>
      </c>
      <c r="EJ51" s="1">
        <v>43860</v>
      </c>
      <c r="EK51" t="s">
        <v>51</v>
      </c>
      <c r="EL51" s="1">
        <v>42306</v>
      </c>
      <c r="EM51" t="s">
        <v>90</v>
      </c>
      <c r="EN51" s="1">
        <v>43867</v>
      </c>
      <c r="EO51" t="s">
        <v>51</v>
      </c>
      <c r="EP51" s="1">
        <v>43774</v>
      </c>
      <c r="EQ51" t="s">
        <v>47</v>
      </c>
      <c r="ER51" s="1">
        <v>43781</v>
      </c>
      <c r="ES51" t="s">
        <v>51</v>
      </c>
      <c r="ET51" s="1">
        <v>43878</v>
      </c>
      <c r="EU51" t="s">
        <v>51</v>
      </c>
      <c r="EV51" s="1">
        <v>43861</v>
      </c>
      <c r="EW51" t="s">
        <v>51</v>
      </c>
      <c r="EX51" s="1">
        <v>43881</v>
      </c>
      <c r="EY51" t="s">
        <v>51</v>
      </c>
      <c r="EZ51" s="1">
        <v>43776</v>
      </c>
      <c r="FA51" t="s">
        <v>53</v>
      </c>
      <c r="FB51" s="1">
        <v>43867</v>
      </c>
      <c r="FC51" t="s">
        <v>51</v>
      </c>
      <c r="FF51" s="1">
        <v>43789</v>
      </c>
      <c r="FG51" t="s">
        <v>44</v>
      </c>
      <c r="FH51" s="1">
        <v>43907</v>
      </c>
      <c r="FI51" t="s">
        <v>51</v>
      </c>
      <c r="FL51" s="1">
        <v>42864</v>
      </c>
      <c r="FM51" t="s">
        <v>76</v>
      </c>
      <c r="FN51" s="1">
        <v>43880</v>
      </c>
      <c r="FO51" t="s">
        <v>51</v>
      </c>
      <c r="FP51" s="1">
        <v>43867</v>
      </c>
      <c r="FQ51" t="s">
        <v>51</v>
      </c>
      <c r="FR51" s="1">
        <v>42942</v>
      </c>
      <c r="FS51" t="s">
        <v>73</v>
      </c>
      <c r="FT51" s="1">
        <v>43874</v>
      </c>
      <c r="FU51" t="s">
        <v>52</v>
      </c>
      <c r="FV51" s="1">
        <v>43880</v>
      </c>
      <c r="FW51" t="s">
        <v>51</v>
      </c>
      <c r="FX51" s="1">
        <v>43769</v>
      </c>
      <c r="FY51" t="s">
        <v>49</v>
      </c>
      <c r="FZ51" s="1">
        <v>42285</v>
      </c>
      <c r="GA51" t="s">
        <v>90</v>
      </c>
      <c r="GB51" s="1">
        <v>43857</v>
      </c>
      <c r="GC51" t="s">
        <v>51</v>
      </c>
      <c r="GD51" s="1">
        <v>43861</v>
      </c>
      <c r="GE51" t="s">
        <v>51</v>
      </c>
      <c r="GF51" s="1">
        <v>43860</v>
      </c>
      <c r="GG51" t="s">
        <v>51</v>
      </c>
      <c r="GH51" s="1">
        <v>43774</v>
      </c>
      <c r="GI51" t="s">
        <v>53</v>
      </c>
      <c r="GJ51" s="1">
        <v>43768</v>
      </c>
      <c r="GK51" t="s">
        <v>53</v>
      </c>
      <c r="GL51" s="1">
        <v>43860</v>
      </c>
      <c r="GM51" t="s">
        <v>51</v>
      </c>
      <c r="GN51" s="1">
        <v>43889</v>
      </c>
      <c r="GO51" t="s">
        <v>51</v>
      </c>
      <c r="GP51" s="1">
        <v>43818</v>
      </c>
      <c r="GQ51" t="s">
        <v>47</v>
      </c>
      <c r="GR51" s="1">
        <v>43867</v>
      </c>
      <c r="GS51" t="s">
        <v>51</v>
      </c>
      <c r="GT51" s="1">
        <v>43859</v>
      </c>
      <c r="GU51" t="s">
        <v>47</v>
      </c>
      <c r="GV51" s="1">
        <v>43858</v>
      </c>
      <c r="GW51" t="s">
        <v>51</v>
      </c>
      <c r="GX51" s="1">
        <v>43851</v>
      </c>
      <c r="GY51" t="s">
        <v>51</v>
      </c>
      <c r="GZ51" s="1">
        <v>43851</v>
      </c>
      <c r="HA51" t="s">
        <v>51</v>
      </c>
      <c r="HB51" s="1">
        <v>43769</v>
      </c>
      <c r="HC51" t="s">
        <v>53</v>
      </c>
      <c r="HD51" s="1">
        <v>43859</v>
      </c>
      <c r="HE51" t="s">
        <v>51</v>
      </c>
      <c r="HF51" s="1">
        <v>43768</v>
      </c>
      <c r="HG51" t="s">
        <v>53</v>
      </c>
      <c r="HH51" s="1">
        <v>42298</v>
      </c>
      <c r="HI51" t="s">
        <v>90</v>
      </c>
      <c r="HJ51" s="1">
        <v>43864</v>
      </c>
      <c r="HK51" t="s">
        <v>51</v>
      </c>
      <c r="HL51" s="1">
        <v>43777</v>
      </c>
      <c r="HM51" t="s">
        <v>53</v>
      </c>
      <c r="HN51" s="1">
        <v>43761</v>
      </c>
      <c r="HO51" t="s">
        <v>53</v>
      </c>
      <c r="HP51" s="1">
        <v>43874</v>
      </c>
      <c r="HQ51" t="s">
        <v>51</v>
      </c>
      <c r="HR51" s="1">
        <v>43852</v>
      </c>
      <c r="HS51" t="s">
        <v>51</v>
      </c>
      <c r="HT51" s="1">
        <v>43857</v>
      </c>
      <c r="HU51" t="s">
        <v>51</v>
      </c>
      <c r="HV51" s="1">
        <v>43872</v>
      </c>
      <c r="HW51" t="s">
        <v>51</v>
      </c>
      <c r="HX51" s="1">
        <v>43860</v>
      </c>
      <c r="HY51" t="s">
        <v>51</v>
      </c>
      <c r="HZ51" s="1">
        <v>43853</v>
      </c>
      <c r="IA51" t="s">
        <v>51</v>
      </c>
      <c r="IB51" s="1">
        <v>42299</v>
      </c>
      <c r="IC51" t="s">
        <v>90</v>
      </c>
      <c r="ID51" s="1">
        <v>43768</v>
      </c>
      <c r="IE51" t="s">
        <v>53</v>
      </c>
      <c r="IF51" s="1">
        <v>43817</v>
      </c>
      <c r="IG51" t="s">
        <v>49</v>
      </c>
      <c r="IH51" s="1">
        <v>43866</v>
      </c>
      <c r="II51" t="s">
        <v>49</v>
      </c>
      <c r="IJ51" s="1">
        <v>43860</v>
      </c>
      <c r="IK51" t="s">
        <v>51</v>
      </c>
      <c r="IL51" s="1">
        <v>43818</v>
      </c>
      <c r="IM51" t="s">
        <v>47</v>
      </c>
      <c r="IN51" s="1">
        <v>43859</v>
      </c>
      <c r="IO51" t="s">
        <v>49</v>
      </c>
      <c r="IP51" s="1">
        <v>43880</v>
      </c>
      <c r="IQ51" t="s">
        <v>51</v>
      </c>
      <c r="IR51" s="1">
        <v>43864</v>
      </c>
      <c r="IS51" t="s">
        <v>51</v>
      </c>
      <c r="IT51" s="1">
        <v>43888</v>
      </c>
      <c r="IU51" t="s">
        <v>52</v>
      </c>
      <c r="IV51" s="1">
        <v>43858</v>
      </c>
      <c r="IW51" t="s">
        <v>49</v>
      </c>
      <c r="IX51" s="1">
        <v>43769</v>
      </c>
      <c r="IY51" t="s">
        <v>53</v>
      </c>
      <c r="IZ51" s="1">
        <v>43776</v>
      </c>
      <c r="JA51" t="s">
        <v>53</v>
      </c>
      <c r="JB51" s="1">
        <v>42312</v>
      </c>
      <c r="JC51" t="s">
        <v>90</v>
      </c>
      <c r="JD51" s="1">
        <v>43882</v>
      </c>
      <c r="JE51" t="s">
        <v>51</v>
      </c>
      <c r="JF51" s="1">
        <v>43851</v>
      </c>
      <c r="JG51" t="s">
        <v>51</v>
      </c>
      <c r="JH51" s="1">
        <v>43795</v>
      </c>
      <c r="JI51" t="s">
        <v>44</v>
      </c>
      <c r="JJ51" s="1">
        <v>43859</v>
      </c>
      <c r="JK51" t="s">
        <v>51</v>
      </c>
      <c r="JL51" s="1">
        <v>43816</v>
      </c>
      <c r="JM51" t="s">
        <v>49</v>
      </c>
      <c r="JN51" s="1">
        <v>43874</v>
      </c>
      <c r="JO51" t="s">
        <v>51</v>
      </c>
      <c r="JP51" s="1">
        <v>43846</v>
      </c>
      <c r="JQ51" t="s">
        <v>51</v>
      </c>
      <c r="JR51" s="1">
        <v>43860</v>
      </c>
      <c r="JS51" t="s">
        <v>51</v>
      </c>
      <c r="JT51" s="1">
        <v>43858</v>
      </c>
      <c r="JU51" t="s">
        <v>51</v>
      </c>
      <c r="JV51" s="1">
        <v>43872</v>
      </c>
      <c r="JW51" t="s">
        <v>51</v>
      </c>
      <c r="JX51" s="1">
        <v>43809</v>
      </c>
      <c r="JY51" t="s">
        <v>49</v>
      </c>
      <c r="JZ51" s="1">
        <v>43852</v>
      </c>
      <c r="KA51" t="s">
        <v>51</v>
      </c>
      <c r="KB51" s="1">
        <v>43872</v>
      </c>
      <c r="KC51" t="s">
        <v>51</v>
      </c>
      <c r="KD51" s="1">
        <v>43768</v>
      </c>
      <c r="KE51" t="s">
        <v>53</v>
      </c>
      <c r="KF51" s="1">
        <v>42318</v>
      </c>
      <c r="KG51" t="s">
        <v>90</v>
      </c>
      <c r="KH51" s="1">
        <v>43851</v>
      </c>
      <c r="KI51" t="s">
        <v>51</v>
      </c>
      <c r="KJ51" s="1">
        <v>42304</v>
      </c>
      <c r="KK51" t="s">
        <v>90</v>
      </c>
      <c r="KL51" s="1">
        <v>44518</v>
      </c>
      <c r="KM51" t="s">
        <v>51</v>
      </c>
      <c r="KN51" s="1">
        <v>43888</v>
      </c>
      <c r="KO51" t="s">
        <v>51</v>
      </c>
      <c r="KP51" s="1">
        <v>43773</v>
      </c>
      <c r="KQ51" t="s">
        <v>53</v>
      </c>
      <c r="KR51" s="1">
        <v>43857</v>
      </c>
      <c r="KS51" t="s">
        <v>51</v>
      </c>
      <c r="KT51" s="1">
        <v>43857</v>
      </c>
      <c r="KU51" t="s">
        <v>49</v>
      </c>
      <c r="KV51" s="1">
        <v>43816</v>
      </c>
      <c r="KW51" t="s">
        <v>47</v>
      </c>
      <c r="KX51" s="1">
        <v>43859</v>
      </c>
      <c r="KY51" t="s">
        <v>51</v>
      </c>
      <c r="KZ51" s="1">
        <v>43858</v>
      </c>
      <c r="LA51" t="s">
        <v>49</v>
      </c>
      <c r="LB51" s="1">
        <v>43775</v>
      </c>
      <c r="LC51" t="s">
        <v>53</v>
      </c>
      <c r="LD51" s="1">
        <v>44595</v>
      </c>
      <c r="LE51" t="s">
        <v>51</v>
      </c>
      <c r="LF51" s="1">
        <v>43795</v>
      </c>
      <c r="LG51" t="s">
        <v>44</v>
      </c>
      <c r="LH51" s="1">
        <v>43865</v>
      </c>
      <c r="LI51" t="s">
        <v>51</v>
      </c>
      <c r="LJ51" s="1">
        <v>42313</v>
      </c>
      <c r="LK51" t="s">
        <v>88</v>
      </c>
      <c r="LL51" s="1">
        <v>42313</v>
      </c>
      <c r="LM51" t="s">
        <v>90</v>
      </c>
      <c r="LN51" s="1">
        <v>43859</v>
      </c>
      <c r="LO51" t="s">
        <v>51</v>
      </c>
      <c r="LP51" s="1">
        <v>43867</v>
      </c>
      <c r="LQ51" t="s">
        <v>49</v>
      </c>
      <c r="LR51" s="1">
        <v>43768</v>
      </c>
      <c r="LS51" t="s">
        <v>53</v>
      </c>
      <c r="LT51" s="1">
        <v>43794</v>
      </c>
      <c r="LU51" t="s">
        <v>51</v>
      </c>
      <c r="LV51" s="1">
        <v>42220</v>
      </c>
      <c r="LW51" t="s">
        <v>92</v>
      </c>
      <c r="LX51" s="1">
        <v>42741</v>
      </c>
      <c r="LY51" t="s">
        <v>80</v>
      </c>
      <c r="LZ51" s="1">
        <v>42142</v>
      </c>
      <c r="MA51" t="s">
        <v>86</v>
      </c>
      <c r="MB51" s="1">
        <v>43861</v>
      </c>
      <c r="MC51" t="s">
        <v>51</v>
      </c>
      <c r="MD51" s="1">
        <v>43775</v>
      </c>
      <c r="ME51" t="s">
        <v>53</v>
      </c>
      <c r="MF51" s="1">
        <v>43859</v>
      </c>
      <c r="MG51" t="s">
        <v>51</v>
      </c>
      <c r="MH51" s="1">
        <v>43762</v>
      </c>
      <c r="MI51" t="s">
        <v>53</v>
      </c>
      <c r="MJ51" s="1">
        <v>43774</v>
      </c>
      <c r="MK51" t="s">
        <v>53</v>
      </c>
      <c r="ML51" s="1">
        <v>43472</v>
      </c>
      <c r="MM51" t="s">
        <v>68</v>
      </c>
      <c r="MN51" s="1">
        <v>43852</v>
      </c>
      <c r="MO51" t="s">
        <v>51</v>
      </c>
      <c r="MP51" s="1">
        <v>43816</v>
      </c>
      <c r="MQ51" t="s">
        <v>47</v>
      </c>
      <c r="MR51" s="1">
        <v>42269</v>
      </c>
      <c r="MS51" t="s">
        <v>88</v>
      </c>
      <c r="MT51" s="1">
        <v>43879</v>
      </c>
      <c r="MU51" t="s">
        <v>51</v>
      </c>
      <c r="MV51" s="1">
        <v>43859</v>
      </c>
      <c r="MW51" t="s">
        <v>51</v>
      </c>
      <c r="MX51" s="1">
        <v>42311</v>
      </c>
      <c r="MY51" t="s">
        <v>90</v>
      </c>
      <c r="MZ51" s="1">
        <v>43776</v>
      </c>
      <c r="NA51" t="s">
        <v>51</v>
      </c>
      <c r="NB51" s="1">
        <v>43762</v>
      </c>
      <c r="NC51" t="s">
        <v>53</v>
      </c>
      <c r="ND51" s="1">
        <v>43864</v>
      </c>
      <c r="NE51" t="s">
        <v>51</v>
      </c>
      <c r="NF51" s="1">
        <v>43776</v>
      </c>
      <c r="NG51" t="s">
        <v>47</v>
      </c>
      <c r="NH51" s="1">
        <v>43769</v>
      </c>
      <c r="NI51" t="s">
        <v>53</v>
      </c>
      <c r="NJ51" s="1">
        <v>43861</v>
      </c>
      <c r="NK51" t="s">
        <v>51</v>
      </c>
      <c r="NL51" s="1">
        <v>43861</v>
      </c>
      <c r="NM51" t="s">
        <v>51</v>
      </c>
      <c r="NN51" s="1">
        <v>43858</v>
      </c>
      <c r="NO51" t="s">
        <v>51</v>
      </c>
      <c r="NP51" s="1">
        <v>43873</v>
      </c>
      <c r="NQ51" t="s">
        <v>51</v>
      </c>
      <c r="NR51" s="1">
        <v>43776</v>
      </c>
      <c r="NS51" t="s">
        <v>53</v>
      </c>
      <c r="NT51" s="1">
        <v>43767</v>
      </c>
      <c r="NU51" t="s">
        <v>53</v>
      </c>
      <c r="NV51" s="1">
        <v>43879</v>
      </c>
      <c r="NW51" t="s">
        <v>51</v>
      </c>
      <c r="NX51" s="1">
        <v>43860</v>
      </c>
      <c r="NY51" t="s">
        <v>51</v>
      </c>
      <c r="NZ51" s="1">
        <v>43859</v>
      </c>
      <c r="OA51" t="s">
        <v>51</v>
      </c>
      <c r="OB51" s="1">
        <v>43879</v>
      </c>
      <c r="OC51" t="s">
        <v>51</v>
      </c>
      <c r="OD51" s="1">
        <v>43860</v>
      </c>
      <c r="OE51" t="s">
        <v>51</v>
      </c>
      <c r="OF51" s="1">
        <v>43794</v>
      </c>
      <c r="OG51" t="s">
        <v>51</v>
      </c>
      <c r="OH51" s="1">
        <v>43881</v>
      </c>
      <c r="OI51" t="s">
        <v>51</v>
      </c>
      <c r="OJ51" s="1">
        <v>43858</v>
      </c>
      <c r="OK51" t="s">
        <v>51</v>
      </c>
      <c r="OL51" s="1">
        <v>43859</v>
      </c>
      <c r="OM51" t="s">
        <v>51</v>
      </c>
      <c r="ON51" s="1">
        <v>43872</v>
      </c>
      <c r="OO51" t="s">
        <v>51</v>
      </c>
      <c r="OP51" s="1">
        <v>43860</v>
      </c>
      <c r="OQ51" t="s">
        <v>51</v>
      </c>
      <c r="OR51" s="1">
        <v>42228</v>
      </c>
      <c r="OS51" t="s">
        <v>88</v>
      </c>
      <c r="OT51" s="1">
        <v>43783</v>
      </c>
      <c r="OU51" t="s">
        <v>44</v>
      </c>
      <c r="OV51" s="1">
        <v>43860</v>
      </c>
      <c r="OW51" t="s">
        <v>51</v>
      </c>
      <c r="OX51" s="1">
        <v>43853</v>
      </c>
      <c r="OY51" t="s">
        <v>51</v>
      </c>
      <c r="OZ51" s="1">
        <v>43847</v>
      </c>
      <c r="PA51" t="s">
        <v>51</v>
      </c>
      <c r="PB51" s="1">
        <v>43773</v>
      </c>
      <c r="PC51" t="s">
        <v>53</v>
      </c>
      <c r="PD51" s="1">
        <v>43860</v>
      </c>
      <c r="PE51" t="s">
        <v>51</v>
      </c>
      <c r="PF51" s="1">
        <v>43853</v>
      </c>
      <c r="PG51" t="s">
        <v>51</v>
      </c>
      <c r="PH51" s="1">
        <v>43865</v>
      </c>
      <c r="PI51" t="s">
        <v>47</v>
      </c>
      <c r="PJ51" s="1">
        <v>44602</v>
      </c>
      <c r="PK51" t="s">
        <v>51</v>
      </c>
      <c r="PL51" s="1">
        <v>43867</v>
      </c>
      <c r="PM51" t="s">
        <v>51</v>
      </c>
      <c r="PN51" s="1">
        <v>43860</v>
      </c>
      <c r="PO51" t="s">
        <v>49</v>
      </c>
      <c r="PP51" s="1">
        <v>42220</v>
      </c>
      <c r="PQ51" t="s">
        <v>92</v>
      </c>
      <c r="PR51" s="1">
        <v>42305</v>
      </c>
      <c r="PS51" t="s">
        <v>90</v>
      </c>
      <c r="PT51" s="1">
        <v>43819</v>
      </c>
      <c r="PU51" t="s">
        <v>44</v>
      </c>
      <c r="PV51" s="1">
        <v>43865</v>
      </c>
      <c r="PW51" t="s">
        <v>51</v>
      </c>
      <c r="PX51" s="1">
        <v>43851</v>
      </c>
      <c r="PY51" t="s">
        <v>51</v>
      </c>
      <c r="PZ51" s="1">
        <v>43874</v>
      </c>
      <c r="QA51" t="s">
        <v>51</v>
      </c>
      <c r="QB51" s="1">
        <v>43817</v>
      </c>
      <c r="QC51" t="s">
        <v>47</v>
      </c>
      <c r="QD51" s="1">
        <v>43872</v>
      </c>
      <c r="QE51" t="s">
        <v>52</v>
      </c>
      <c r="QF51" s="1">
        <v>43888</v>
      </c>
      <c r="QG51" t="s">
        <v>51</v>
      </c>
      <c r="QH51" s="1">
        <v>42296</v>
      </c>
      <c r="QI51" t="s">
        <v>90</v>
      </c>
      <c r="QJ51" s="1">
        <v>43047</v>
      </c>
      <c r="QK51" t="s">
        <v>72</v>
      </c>
      <c r="QL51" s="1">
        <v>44233</v>
      </c>
      <c r="QM51" t="s">
        <v>51</v>
      </c>
      <c r="QN51" s="1">
        <v>43818</v>
      </c>
      <c r="QO51" t="s">
        <v>49</v>
      </c>
      <c r="QP51" s="1">
        <v>43874</v>
      </c>
      <c r="QQ51" t="s">
        <v>51</v>
      </c>
      <c r="QR51" s="1">
        <v>43859</v>
      </c>
      <c r="QS51" t="s">
        <v>51</v>
      </c>
      <c r="QT51" s="1">
        <v>43852</v>
      </c>
      <c r="QU51" t="s">
        <v>51</v>
      </c>
      <c r="QV51" s="1">
        <v>43866</v>
      </c>
      <c r="QW51" t="s">
        <v>51</v>
      </c>
      <c r="QX51" s="1">
        <v>43873</v>
      </c>
      <c r="QY51" t="s">
        <v>51</v>
      </c>
      <c r="QZ51" s="1">
        <v>43860</v>
      </c>
      <c r="RA51" t="s">
        <v>51</v>
      </c>
      <c r="RB51" s="1">
        <v>43776</v>
      </c>
      <c r="RC51" t="s">
        <v>47</v>
      </c>
      <c r="RD51" s="1">
        <v>42311</v>
      </c>
      <c r="RE51" t="s">
        <v>90</v>
      </c>
      <c r="RF51" s="1">
        <v>43780</v>
      </c>
      <c r="RG51" t="s">
        <v>47</v>
      </c>
      <c r="RH51" s="1">
        <v>44232</v>
      </c>
      <c r="RI51" t="s">
        <v>51</v>
      </c>
      <c r="RJ51" s="1">
        <v>43867</v>
      </c>
      <c r="RK51" t="s">
        <v>47</v>
      </c>
      <c r="RL51" s="1">
        <v>43888</v>
      </c>
      <c r="RM51" t="s">
        <v>51</v>
      </c>
      <c r="RN51" s="1">
        <v>43852</v>
      </c>
      <c r="RO51" t="s">
        <v>51</v>
      </c>
      <c r="RP51" s="1">
        <v>42215</v>
      </c>
      <c r="RQ51" t="s">
        <v>92</v>
      </c>
      <c r="RR51" s="1">
        <v>43766</v>
      </c>
      <c r="RS51" t="s">
        <v>53</v>
      </c>
      <c r="RT51" s="1">
        <v>43676</v>
      </c>
      <c r="RU51" t="s">
        <v>56</v>
      </c>
      <c r="RV51" s="1">
        <v>42215</v>
      </c>
      <c r="RW51" t="s">
        <v>92</v>
      </c>
      <c r="RX51" s="1">
        <v>43676</v>
      </c>
      <c r="RY51" t="s">
        <v>56</v>
      </c>
      <c r="RZ51" s="1">
        <v>43767</v>
      </c>
      <c r="SA51" t="s">
        <v>53</v>
      </c>
      <c r="SB51" s="1">
        <v>43887</v>
      </c>
      <c r="SC51" t="s">
        <v>51</v>
      </c>
      <c r="SD51" s="1">
        <v>43852</v>
      </c>
      <c r="SE51" t="s">
        <v>51</v>
      </c>
      <c r="SF51" s="1">
        <v>43768</v>
      </c>
      <c r="SG51" t="s">
        <v>53</v>
      </c>
      <c r="SH51" s="1">
        <v>43854</v>
      </c>
      <c r="SI51" t="s">
        <v>51</v>
      </c>
      <c r="SJ51" s="1">
        <v>43768</v>
      </c>
      <c r="SK51" t="s">
        <v>53</v>
      </c>
      <c r="SL51" s="1">
        <v>43872</v>
      </c>
      <c r="SM51" t="s">
        <v>51</v>
      </c>
      <c r="SN51" s="1">
        <v>43782</v>
      </c>
      <c r="SO51" t="s">
        <v>47</v>
      </c>
      <c r="SP51" s="1">
        <v>43790</v>
      </c>
      <c r="SQ51" t="s">
        <v>44</v>
      </c>
      <c r="SR51" s="1">
        <v>43859</v>
      </c>
      <c r="SS51" t="s">
        <v>51</v>
      </c>
      <c r="ST51" s="1">
        <v>43845</v>
      </c>
      <c r="SU51" t="s">
        <v>51</v>
      </c>
      <c r="SV51" s="1">
        <v>43858</v>
      </c>
      <c r="SW51" t="s">
        <v>51</v>
      </c>
      <c r="SX51" s="1">
        <v>43788</v>
      </c>
      <c r="SY51" t="s">
        <v>51</v>
      </c>
      <c r="SZ51" s="1">
        <v>43859</v>
      </c>
      <c r="TA51" t="s">
        <v>51</v>
      </c>
      <c r="TB51" s="1">
        <v>43472</v>
      </c>
      <c r="TC51" t="s">
        <v>68</v>
      </c>
      <c r="TD51" s="1">
        <v>43887</v>
      </c>
      <c r="TE51" t="s">
        <v>51</v>
      </c>
      <c r="TF51" s="1">
        <v>43868</v>
      </c>
      <c r="TG51" t="s">
        <v>51</v>
      </c>
      <c r="TH51" s="1">
        <v>43774</v>
      </c>
      <c r="TI51" t="s">
        <v>53</v>
      </c>
      <c r="TJ51" s="1">
        <v>43853</v>
      </c>
      <c r="TK51" t="s">
        <v>51</v>
      </c>
      <c r="TL51" s="1">
        <v>43767</v>
      </c>
      <c r="TM51" t="s">
        <v>53</v>
      </c>
      <c r="TN51" s="1">
        <v>42311</v>
      </c>
      <c r="TO51" t="s">
        <v>90</v>
      </c>
      <c r="TP51" s="1">
        <v>43781</v>
      </c>
      <c r="TQ51" t="s">
        <v>51</v>
      </c>
      <c r="TR51" s="1">
        <v>43858</v>
      </c>
      <c r="TS51" t="s">
        <v>51</v>
      </c>
      <c r="TT51" s="1">
        <v>43865</v>
      </c>
      <c r="TU51" t="s">
        <v>51</v>
      </c>
      <c r="TV51" s="1">
        <v>43845</v>
      </c>
      <c r="TW51" t="s">
        <v>51</v>
      </c>
      <c r="TX51" s="1">
        <v>42292</v>
      </c>
      <c r="TY51" t="s">
        <v>90</v>
      </c>
      <c r="TZ51" s="1">
        <v>43859</v>
      </c>
      <c r="UA51" t="s">
        <v>51</v>
      </c>
      <c r="UB51" s="1">
        <v>43860</v>
      </c>
      <c r="UC51" t="s">
        <v>52</v>
      </c>
      <c r="UD51" s="1">
        <v>43789</v>
      </c>
      <c r="UE51" t="s">
        <v>44</v>
      </c>
      <c r="UF51" s="1">
        <v>42296</v>
      </c>
      <c r="UG51" t="s">
        <v>90</v>
      </c>
      <c r="UH51" s="1">
        <v>43859</v>
      </c>
      <c r="UI51" t="s">
        <v>52</v>
      </c>
      <c r="UJ51" s="1">
        <v>43888</v>
      </c>
      <c r="UK51" t="s">
        <v>51</v>
      </c>
      <c r="UL51" s="1">
        <v>43844</v>
      </c>
      <c r="UM51" t="s">
        <v>51</v>
      </c>
      <c r="UN51" s="1">
        <v>43858</v>
      </c>
      <c r="UO51" t="s">
        <v>50</v>
      </c>
      <c r="UP51" s="1">
        <v>43875</v>
      </c>
      <c r="UQ51" t="s">
        <v>51</v>
      </c>
      <c r="UR51" s="1">
        <v>42857</v>
      </c>
      <c r="US51" t="s">
        <v>76</v>
      </c>
      <c r="UT51" s="1">
        <v>43879</v>
      </c>
      <c r="UU51" t="s">
        <v>51</v>
      </c>
      <c r="UV51" s="1">
        <v>42215</v>
      </c>
      <c r="UW51" t="s">
        <v>85</v>
      </c>
      <c r="UX51" s="1">
        <v>43811</v>
      </c>
      <c r="UY51" t="s">
        <v>47</v>
      </c>
      <c r="UZ51" s="1">
        <v>43767</v>
      </c>
      <c r="VA51" t="s">
        <v>53</v>
      </c>
      <c r="VB51" s="1">
        <v>43874</v>
      </c>
      <c r="VC51" t="s">
        <v>51</v>
      </c>
      <c r="VD51" s="1">
        <v>43783</v>
      </c>
      <c r="VE51" t="s">
        <v>44</v>
      </c>
      <c r="VF51" s="1">
        <v>43873</v>
      </c>
      <c r="VG51" t="s">
        <v>51</v>
      </c>
      <c r="VH51" s="1">
        <v>43772</v>
      </c>
      <c r="VI51" t="s">
        <v>53</v>
      </c>
      <c r="VJ51" s="1">
        <v>43767</v>
      </c>
      <c r="VK51" t="s">
        <v>47</v>
      </c>
      <c r="VL51" s="1">
        <v>43853</v>
      </c>
      <c r="VM51" t="s">
        <v>47</v>
      </c>
      <c r="VN51" s="1">
        <v>43867</v>
      </c>
      <c r="VO51" t="s">
        <v>51</v>
      </c>
      <c r="VP51" s="1">
        <v>43859</v>
      </c>
      <c r="VQ51" t="s">
        <v>47</v>
      </c>
      <c r="VR51" s="1">
        <v>43853</v>
      </c>
      <c r="VS51" t="s">
        <v>51</v>
      </c>
      <c r="VT51" s="1">
        <v>43861</v>
      </c>
      <c r="VU51" t="s">
        <v>51</v>
      </c>
      <c r="VV51" s="1">
        <v>43864</v>
      </c>
      <c r="VW51" t="s">
        <v>47</v>
      </c>
      <c r="VX51" s="1">
        <v>43881</v>
      </c>
      <c r="VY51" t="s">
        <v>51</v>
      </c>
      <c r="VZ51" s="1">
        <v>43860</v>
      </c>
      <c r="WA51" t="s">
        <v>52</v>
      </c>
      <c r="WB51" s="1">
        <v>43804</v>
      </c>
      <c r="WC51" t="s">
        <v>44</v>
      </c>
      <c r="WD51" s="1">
        <v>43774</v>
      </c>
      <c r="WE51" t="s">
        <v>53</v>
      </c>
      <c r="WF51" s="1">
        <v>42208</v>
      </c>
      <c r="WG51" t="s">
        <v>92</v>
      </c>
      <c r="WH51" s="1">
        <v>43887</v>
      </c>
      <c r="WI51" t="s">
        <v>51</v>
      </c>
      <c r="WJ51" s="1">
        <v>43880</v>
      </c>
      <c r="WK51" t="s">
        <v>51</v>
      </c>
      <c r="WL51" s="1">
        <v>42296</v>
      </c>
      <c r="WM51" t="s">
        <v>90</v>
      </c>
      <c r="WN51" s="1">
        <v>42303</v>
      </c>
      <c r="WO51" t="s">
        <v>90</v>
      </c>
      <c r="WP51" s="1">
        <v>43775</v>
      </c>
      <c r="WQ51" t="s">
        <v>53</v>
      </c>
      <c r="WR51" s="1">
        <v>43847</v>
      </c>
      <c r="WS51" t="s">
        <v>51</v>
      </c>
      <c r="WT51" s="1">
        <v>43859</v>
      </c>
      <c r="WU51" t="s">
        <v>51</v>
      </c>
      <c r="WV51" s="1">
        <v>43865</v>
      </c>
      <c r="WW51" t="s">
        <v>51</v>
      </c>
      <c r="WX51" s="1">
        <v>42221</v>
      </c>
      <c r="WY51" t="s">
        <v>92</v>
      </c>
      <c r="WZ51" s="1">
        <v>43845</v>
      </c>
      <c r="XA51" t="s">
        <v>51</v>
      </c>
      <c r="XB51" s="1">
        <v>44602</v>
      </c>
      <c r="XC51" t="s">
        <v>51</v>
      </c>
      <c r="XD51" s="1">
        <v>43853</v>
      </c>
      <c r="XE51" t="s">
        <v>51</v>
      </c>
      <c r="XF51" s="1">
        <v>43775</v>
      </c>
      <c r="XG51" t="s">
        <v>53</v>
      </c>
      <c r="XH51" s="1">
        <v>43847</v>
      </c>
      <c r="XI51" t="s">
        <v>51</v>
      </c>
      <c r="XJ51" s="1">
        <v>43866</v>
      </c>
      <c r="XK51" t="s">
        <v>51</v>
      </c>
      <c r="XL51" s="1">
        <v>42305</v>
      </c>
      <c r="XM51" t="s">
        <v>88</v>
      </c>
      <c r="XN51" s="1">
        <v>43867</v>
      </c>
      <c r="XO51" t="s">
        <v>51</v>
      </c>
      <c r="XP51" s="1">
        <v>43766</v>
      </c>
      <c r="XQ51" t="s">
        <v>53</v>
      </c>
      <c r="XR51" s="1">
        <v>43776</v>
      </c>
      <c r="XS51" t="s">
        <v>51</v>
      </c>
      <c r="XT51" s="1">
        <v>42691</v>
      </c>
      <c r="XU51" t="s">
        <v>77</v>
      </c>
      <c r="XV51" s="1">
        <v>43866</v>
      </c>
      <c r="XW51" t="s">
        <v>51</v>
      </c>
      <c r="XX51" s="1">
        <v>43860</v>
      </c>
      <c r="XY51" t="s">
        <v>51</v>
      </c>
      <c r="XZ51" s="1">
        <v>43854</v>
      </c>
      <c r="YA51" t="s">
        <v>51</v>
      </c>
      <c r="YB51" s="1">
        <v>43846</v>
      </c>
      <c r="YC51" t="s">
        <v>51</v>
      </c>
      <c r="YF51" s="1">
        <v>43847</v>
      </c>
      <c r="YG51" t="s">
        <v>51</v>
      </c>
      <c r="YH51" s="1">
        <v>43866</v>
      </c>
      <c r="YI51" t="s">
        <v>51</v>
      </c>
      <c r="YJ51" s="1">
        <v>43788</v>
      </c>
      <c r="YK51" t="s">
        <v>44</v>
      </c>
      <c r="YL51" s="1">
        <v>43860</v>
      </c>
      <c r="YM51" t="s">
        <v>51</v>
      </c>
      <c r="YN51" s="1">
        <v>43867</v>
      </c>
      <c r="YO51" t="s">
        <v>47</v>
      </c>
      <c r="YP51" s="1">
        <v>43873</v>
      </c>
      <c r="YQ51" t="s">
        <v>51</v>
      </c>
      <c r="YR51" s="1">
        <v>44225</v>
      </c>
      <c r="YS51" t="s">
        <v>51</v>
      </c>
      <c r="YT51" s="1">
        <v>43858</v>
      </c>
      <c r="YU51" t="s">
        <v>51</v>
      </c>
      <c r="YV51" s="1">
        <v>43886</v>
      </c>
      <c r="YW51" t="s">
        <v>51</v>
      </c>
      <c r="YX51" s="1">
        <v>43865</v>
      </c>
      <c r="YY51" t="s">
        <v>51</v>
      </c>
      <c r="YZ51" s="1">
        <v>43873</v>
      </c>
      <c r="ZA51" t="s">
        <v>51</v>
      </c>
      <c r="ZB51" s="1">
        <v>43811</v>
      </c>
      <c r="ZC51" t="s">
        <v>51</v>
      </c>
      <c r="ZD51" s="1">
        <v>43853</v>
      </c>
      <c r="ZE51" t="s">
        <v>51</v>
      </c>
      <c r="ZF51" s="1">
        <v>43873</v>
      </c>
      <c r="ZG51" t="s">
        <v>51</v>
      </c>
      <c r="ZH51" s="1">
        <v>43860</v>
      </c>
      <c r="ZI51" t="s">
        <v>51</v>
      </c>
      <c r="ZJ51" s="1">
        <v>43865</v>
      </c>
      <c r="ZK51" t="s">
        <v>51</v>
      </c>
      <c r="ZL51" s="1">
        <v>42236</v>
      </c>
      <c r="ZM51" t="s">
        <v>90</v>
      </c>
      <c r="ZN51" s="1">
        <v>43872</v>
      </c>
      <c r="ZO51" t="s">
        <v>51</v>
      </c>
      <c r="ZP51" s="1">
        <v>43867</v>
      </c>
      <c r="ZQ51" t="s">
        <v>51</v>
      </c>
      <c r="ZR51" s="1">
        <v>43143</v>
      </c>
      <c r="ZS51" t="s">
        <v>1328</v>
      </c>
      <c r="ZT51" s="1">
        <v>43873</v>
      </c>
      <c r="ZU51" t="s">
        <v>51</v>
      </c>
      <c r="ZV51" s="1">
        <v>43865</v>
      </c>
      <c r="ZW51" t="s">
        <v>51</v>
      </c>
      <c r="ZX51" s="1">
        <v>43867</v>
      </c>
      <c r="ZY51" t="s">
        <v>51</v>
      </c>
      <c r="ZZ51" s="1">
        <v>42207</v>
      </c>
      <c r="AAA51" t="s">
        <v>92</v>
      </c>
      <c r="AAB51" s="1">
        <v>43859</v>
      </c>
      <c r="AAC51" t="s">
        <v>51</v>
      </c>
      <c r="AAD51" s="1">
        <v>43852</v>
      </c>
      <c r="AAE51" t="s">
        <v>49</v>
      </c>
      <c r="AAF51" s="1">
        <v>42241</v>
      </c>
      <c r="AAG51" t="s">
        <v>88</v>
      </c>
      <c r="AAH51" s="1">
        <v>43858</v>
      </c>
      <c r="AAI51" t="s">
        <v>51</v>
      </c>
      <c r="AAJ51" s="1">
        <v>42223</v>
      </c>
      <c r="AAK51" t="s">
        <v>86</v>
      </c>
      <c r="AAL51" s="1">
        <v>42201</v>
      </c>
      <c r="AAM51" t="s">
        <v>92</v>
      </c>
      <c r="AAN51" s="1">
        <v>43861</v>
      </c>
      <c r="AAO51" t="s">
        <v>51</v>
      </c>
      <c r="AAP51" s="1">
        <v>43803</v>
      </c>
      <c r="AAQ51" t="s">
        <v>51</v>
      </c>
      <c r="AAR51" s="1">
        <v>43864</v>
      </c>
      <c r="AAS51" t="s">
        <v>51</v>
      </c>
      <c r="AAT51" s="1">
        <v>42131</v>
      </c>
      <c r="AAU51" t="s">
        <v>86</v>
      </c>
      <c r="AAV51" s="1">
        <v>43859</v>
      </c>
      <c r="AAW51" t="s">
        <v>51</v>
      </c>
      <c r="AAX51" s="1">
        <v>43769</v>
      </c>
      <c r="AAY51" t="s">
        <v>53</v>
      </c>
      <c r="AAZ51" s="1">
        <v>43860</v>
      </c>
      <c r="ABA51" t="s">
        <v>52</v>
      </c>
      <c r="ABB51" s="1">
        <v>43860</v>
      </c>
      <c r="ABC51" t="s">
        <v>51</v>
      </c>
      <c r="ABD51" s="1">
        <v>43776</v>
      </c>
      <c r="ABE51" t="s">
        <v>49</v>
      </c>
      <c r="ABF51" s="1">
        <v>43844</v>
      </c>
      <c r="ABG51" t="s">
        <v>51</v>
      </c>
      <c r="ABH51" s="1">
        <v>43865</v>
      </c>
      <c r="ABI51" t="s">
        <v>51</v>
      </c>
      <c r="ABJ51" s="1">
        <v>43781</v>
      </c>
      <c r="ABK51" t="s">
        <v>51</v>
      </c>
      <c r="ABL51" s="1">
        <v>42312</v>
      </c>
      <c r="ABM51" t="s">
        <v>90</v>
      </c>
      <c r="ABN51" s="1">
        <v>43880</v>
      </c>
      <c r="ABO51" t="s">
        <v>51</v>
      </c>
      <c r="ABP51" s="1">
        <v>43885</v>
      </c>
      <c r="ABQ51" t="s">
        <v>51</v>
      </c>
      <c r="ABR51" s="1">
        <v>43859</v>
      </c>
      <c r="ABS51" t="s">
        <v>51</v>
      </c>
      <c r="ABT51" s="1">
        <v>42306</v>
      </c>
      <c r="ABU51" t="s">
        <v>90</v>
      </c>
      <c r="ABV51" s="1">
        <v>43873</v>
      </c>
      <c r="ABW51" t="s">
        <v>51</v>
      </c>
      <c r="ABX51" s="1">
        <v>43847</v>
      </c>
      <c r="ABY51" t="s">
        <v>51</v>
      </c>
      <c r="ABZ51" s="1">
        <v>43866</v>
      </c>
      <c r="ACA51" t="s">
        <v>51</v>
      </c>
      <c r="ACB51" s="1">
        <v>43853</v>
      </c>
      <c r="ACC51" t="s">
        <v>51</v>
      </c>
      <c r="ACD51" s="1">
        <v>43867</v>
      </c>
      <c r="ACE51" t="s">
        <v>51</v>
      </c>
      <c r="ACF51" s="1">
        <v>43858</v>
      </c>
      <c r="ACG51" t="s">
        <v>51</v>
      </c>
      <c r="ACH51" s="1">
        <v>43859</v>
      </c>
      <c r="ACI51" t="s">
        <v>44</v>
      </c>
      <c r="ACJ51" s="1">
        <v>43804</v>
      </c>
      <c r="ACK51" t="s">
        <v>44</v>
      </c>
      <c r="ACL51" s="1">
        <v>43793</v>
      </c>
      <c r="ACM51" t="s">
        <v>44</v>
      </c>
      <c r="ACN51" s="1">
        <v>43770</v>
      </c>
      <c r="ACO51" t="s">
        <v>53</v>
      </c>
      <c r="ACP51" s="1">
        <v>42305</v>
      </c>
      <c r="ACQ51" t="s">
        <v>90</v>
      </c>
      <c r="ACR51" s="1">
        <v>43852</v>
      </c>
      <c r="ACS51" t="s">
        <v>51</v>
      </c>
      <c r="ACT51" s="1">
        <v>43774</v>
      </c>
      <c r="ACU51" t="s">
        <v>49</v>
      </c>
      <c r="ACV51" s="1">
        <v>42306</v>
      </c>
      <c r="ACW51" t="s">
        <v>90</v>
      </c>
      <c r="ACX51" s="1">
        <v>43773</v>
      </c>
      <c r="ACY51" t="s">
        <v>53</v>
      </c>
      <c r="ACZ51" s="1">
        <v>43773</v>
      </c>
      <c r="ADA51" t="s">
        <v>53</v>
      </c>
      <c r="ADB51" s="1">
        <v>43859</v>
      </c>
      <c r="ADC51" t="s">
        <v>51</v>
      </c>
      <c r="ADD51" s="1">
        <v>43865</v>
      </c>
      <c r="ADE51" t="s">
        <v>51</v>
      </c>
      <c r="ADF51" s="1">
        <v>42296</v>
      </c>
      <c r="ADG51" t="s">
        <v>90</v>
      </c>
      <c r="ADH51" s="1">
        <v>43767</v>
      </c>
      <c r="ADI51" t="s">
        <v>53</v>
      </c>
      <c r="ADJ51" s="1">
        <v>43838</v>
      </c>
      <c r="ADK51" t="s">
        <v>51</v>
      </c>
      <c r="ADL51" s="1">
        <v>42306</v>
      </c>
      <c r="ADM51" t="s">
        <v>90</v>
      </c>
      <c r="ADN51" s="1">
        <v>43858</v>
      </c>
      <c r="ADO51" t="s">
        <v>51</v>
      </c>
      <c r="ADP51" s="1">
        <v>42257</v>
      </c>
      <c r="ADQ51" t="s">
        <v>83</v>
      </c>
      <c r="ADR51" s="1">
        <v>43860</v>
      </c>
      <c r="ADS51" t="s">
        <v>47</v>
      </c>
      <c r="ADT51" s="1">
        <v>43769</v>
      </c>
      <c r="ADU51" t="s">
        <v>53</v>
      </c>
      <c r="ADV51" s="1">
        <v>43775</v>
      </c>
      <c r="ADW51" t="s">
        <v>53</v>
      </c>
      <c r="ADX51" s="1">
        <v>43781</v>
      </c>
      <c r="ADY51" t="s">
        <v>53</v>
      </c>
      <c r="ADZ51" s="1">
        <v>43858</v>
      </c>
      <c r="AEA51" t="s">
        <v>51</v>
      </c>
      <c r="AEB51" s="1">
        <v>43874</v>
      </c>
      <c r="AEC51" t="s">
        <v>51</v>
      </c>
      <c r="AED51" s="1">
        <v>43859</v>
      </c>
      <c r="AEE51" t="s">
        <v>51</v>
      </c>
      <c r="AEF51" s="1">
        <v>42311</v>
      </c>
      <c r="AEG51" t="s">
        <v>90</v>
      </c>
      <c r="AEH51" s="1">
        <v>42306</v>
      </c>
      <c r="AEI51" t="s">
        <v>90</v>
      </c>
      <c r="AEJ51" s="1">
        <v>43860</v>
      </c>
      <c r="AEK51" t="s">
        <v>49</v>
      </c>
      <c r="AEL51" s="1">
        <v>43811</v>
      </c>
      <c r="AEM51" t="s">
        <v>51</v>
      </c>
      <c r="AEN51" s="1">
        <v>43868</v>
      </c>
      <c r="AEO51" t="s">
        <v>51</v>
      </c>
      <c r="AEP51" s="1">
        <v>43768</v>
      </c>
      <c r="AEQ51" t="s">
        <v>53</v>
      </c>
      <c r="AER51" s="1">
        <v>43776</v>
      </c>
      <c r="AES51" t="s">
        <v>51</v>
      </c>
      <c r="AET51" s="1">
        <v>42220</v>
      </c>
      <c r="AEU51" t="s">
        <v>88</v>
      </c>
      <c r="AEV51" s="1">
        <v>43762</v>
      </c>
      <c r="AEW51" t="s">
        <v>53</v>
      </c>
      <c r="AEX51" s="1">
        <v>42299</v>
      </c>
      <c r="AEY51" t="s">
        <v>90</v>
      </c>
      <c r="AEZ51" s="1">
        <v>43853</v>
      </c>
      <c r="AFA51" t="s">
        <v>51</v>
      </c>
      <c r="AFB51" s="1">
        <v>43851</v>
      </c>
      <c r="AFC51" t="s">
        <v>51</v>
      </c>
      <c r="AFD51" s="1">
        <v>43873</v>
      </c>
      <c r="AFE51" t="s">
        <v>51</v>
      </c>
      <c r="AFF51" s="1">
        <v>43921</v>
      </c>
      <c r="AFG51" t="s">
        <v>45</v>
      </c>
      <c r="AFH51" s="1">
        <v>42219</v>
      </c>
      <c r="AFI51" t="s">
        <v>92</v>
      </c>
      <c r="AFJ51" s="1">
        <v>43788</v>
      </c>
      <c r="AFK51" t="s">
        <v>44</v>
      </c>
      <c r="AFL51" s="1">
        <v>43774</v>
      </c>
      <c r="AFM51" t="s">
        <v>53</v>
      </c>
      <c r="AFN51" s="1">
        <v>43852</v>
      </c>
      <c r="AFO51" t="s">
        <v>51</v>
      </c>
      <c r="AFP51" s="1">
        <v>43866</v>
      </c>
      <c r="AFQ51" t="s">
        <v>52</v>
      </c>
      <c r="AFR51" s="1">
        <v>43873</v>
      </c>
      <c r="AFS51" t="s">
        <v>51</v>
      </c>
      <c r="AFT51" s="1">
        <v>43817</v>
      </c>
      <c r="AFU51" t="s">
        <v>47</v>
      </c>
      <c r="AFV51" s="1">
        <v>43804</v>
      </c>
      <c r="AFW51" t="s">
        <v>51</v>
      </c>
      <c r="AFX51" s="1">
        <v>43776</v>
      </c>
      <c r="AFY51" t="s">
        <v>53</v>
      </c>
      <c r="AFZ51" s="1">
        <v>43881</v>
      </c>
      <c r="AGA51" t="s">
        <v>51</v>
      </c>
      <c r="AGB51" s="1">
        <v>42218</v>
      </c>
      <c r="AGC51" t="s">
        <v>92</v>
      </c>
      <c r="AGD51" s="1">
        <v>42221</v>
      </c>
      <c r="AGE51" t="s">
        <v>90</v>
      </c>
      <c r="AGF51" s="1">
        <v>43860</v>
      </c>
      <c r="AGG51" t="s">
        <v>51</v>
      </c>
      <c r="AGH51" s="1">
        <v>43858</v>
      </c>
      <c r="AGI51" t="s">
        <v>51</v>
      </c>
      <c r="AGJ51" s="1">
        <v>43865</v>
      </c>
      <c r="AGK51" t="s">
        <v>47</v>
      </c>
      <c r="AGL51" s="1">
        <v>42305</v>
      </c>
      <c r="AGM51" t="s">
        <v>90</v>
      </c>
      <c r="AGN51" s="1">
        <v>43859</v>
      </c>
      <c r="AGO51" t="s">
        <v>51</v>
      </c>
      <c r="AGP51" s="1">
        <v>43768</v>
      </c>
      <c r="AGQ51" t="s">
        <v>47</v>
      </c>
      <c r="AGR51" s="1">
        <v>43795</v>
      </c>
      <c r="AGS51" t="s">
        <v>51</v>
      </c>
      <c r="AGT51" s="1">
        <v>43852</v>
      </c>
      <c r="AGU51" t="s">
        <v>51</v>
      </c>
      <c r="AGV51" s="1">
        <v>43866</v>
      </c>
      <c r="AGW51" t="s">
        <v>51</v>
      </c>
      <c r="AGZ51" s="1">
        <v>43860</v>
      </c>
      <c r="AHA51" t="s">
        <v>51</v>
      </c>
      <c r="AHB51" s="1">
        <v>43858</v>
      </c>
      <c r="AHC51" t="s">
        <v>51</v>
      </c>
      <c r="AHD51" s="1">
        <v>43861</v>
      </c>
      <c r="AHE51" t="s">
        <v>51</v>
      </c>
      <c r="AHF51" s="1">
        <v>43802</v>
      </c>
      <c r="AHG51" t="s">
        <v>44</v>
      </c>
      <c r="AHH51" s="1">
        <v>43795</v>
      </c>
      <c r="AHI51" t="s">
        <v>51</v>
      </c>
      <c r="AHJ51" s="1">
        <v>44042</v>
      </c>
      <c r="AHK51" t="s">
        <v>47</v>
      </c>
      <c r="AHL51" s="1">
        <v>42303</v>
      </c>
      <c r="AHM51" t="s">
        <v>90</v>
      </c>
      <c r="AHN51" s="1">
        <v>43887</v>
      </c>
      <c r="AHO51" t="s">
        <v>51</v>
      </c>
      <c r="AHP51" s="1">
        <v>44133</v>
      </c>
      <c r="AHQ51" t="s">
        <v>45</v>
      </c>
      <c r="AHR51" s="1">
        <v>43782</v>
      </c>
      <c r="AHS51" t="s">
        <v>49</v>
      </c>
      <c r="AHV51" s="1">
        <v>43943</v>
      </c>
      <c r="AHW51" t="s">
        <v>48</v>
      </c>
      <c r="AHX51" s="1">
        <v>43866</v>
      </c>
      <c r="AHY51" t="s">
        <v>51</v>
      </c>
      <c r="AHZ51" s="1">
        <v>43867</v>
      </c>
      <c r="AIA51" t="s">
        <v>51</v>
      </c>
      <c r="AIB51" s="1">
        <v>43867</v>
      </c>
      <c r="AIC51" t="s">
        <v>51</v>
      </c>
      <c r="AID51" s="1">
        <v>43838</v>
      </c>
      <c r="AIE51" t="s">
        <v>44</v>
      </c>
      <c r="AIF51" s="1">
        <v>42579</v>
      </c>
      <c r="AIG51" t="s">
        <v>83</v>
      </c>
      <c r="AIH51" s="1">
        <v>43853</v>
      </c>
      <c r="AII51" t="s">
        <v>51</v>
      </c>
      <c r="AIJ51" s="1">
        <v>43852</v>
      </c>
      <c r="AIK51" t="s">
        <v>51</v>
      </c>
      <c r="AIL51" s="1">
        <v>43846</v>
      </c>
      <c r="AIM51" t="s">
        <v>51</v>
      </c>
      <c r="AIN51" s="1">
        <v>43866</v>
      </c>
      <c r="AIO51" t="s">
        <v>51</v>
      </c>
      <c r="AIP51" s="1">
        <v>42305</v>
      </c>
      <c r="AIQ51" t="s">
        <v>90</v>
      </c>
      <c r="AIR51" s="1">
        <v>43794</v>
      </c>
      <c r="AIS51" t="s">
        <v>51</v>
      </c>
      <c r="AIT51" s="1">
        <v>43872</v>
      </c>
      <c r="AIU51" t="s">
        <v>51</v>
      </c>
      <c r="AIV51" s="1">
        <v>43861</v>
      </c>
      <c r="AIW51" t="s">
        <v>51</v>
      </c>
      <c r="AIX51" s="1">
        <v>43859</v>
      </c>
      <c r="AIY51" t="s">
        <v>51</v>
      </c>
      <c r="AIZ51" s="1">
        <v>43795</v>
      </c>
      <c r="AJA51" t="s">
        <v>51</v>
      </c>
      <c r="AJB51" s="1">
        <v>43854</v>
      </c>
      <c r="AJC51" t="s">
        <v>51</v>
      </c>
      <c r="AJD51" s="1">
        <v>43875</v>
      </c>
      <c r="AJE51" t="s">
        <v>51</v>
      </c>
      <c r="AJF51" s="1">
        <v>43861</v>
      </c>
      <c r="AJG51" t="s">
        <v>51</v>
      </c>
      <c r="AJH51" s="1">
        <v>43795</v>
      </c>
      <c r="AJI51" t="s">
        <v>44</v>
      </c>
      <c r="AJJ51" s="1">
        <v>43819</v>
      </c>
      <c r="AJK51" t="s">
        <v>51</v>
      </c>
      <c r="AJL51" s="1">
        <v>43853</v>
      </c>
      <c r="AJM51" t="s">
        <v>51</v>
      </c>
      <c r="AJN51" s="1">
        <v>43872</v>
      </c>
      <c r="AJO51" t="s">
        <v>51</v>
      </c>
      <c r="AJP51" s="1">
        <v>42269</v>
      </c>
      <c r="AJQ51" t="s">
        <v>88</v>
      </c>
      <c r="AJR51" s="1">
        <v>43774</v>
      </c>
      <c r="AJS51" t="s">
        <v>53</v>
      </c>
      <c r="AJT51" s="1">
        <v>43886</v>
      </c>
      <c r="AJU51" t="s">
        <v>51</v>
      </c>
      <c r="AJV51" s="1">
        <v>43767</v>
      </c>
      <c r="AJW51" t="s">
        <v>53</v>
      </c>
      <c r="AJX51" s="1">
        <v>43888</v>
      </c>
      <c r="AJY51" t="s">
        <v>51</v>
      </c>
      <c r="AJZ51" s="1">
        <v>43776</v>
      </c>
      <c r="AKA51" t="s">
        <v>53</v>
      </c>
      <c r="AKB51" s="1">
        <v>43773</v>
      </c>
      <c r="AKC51" t="s">
        <v>53</v>
      </c>
      <c r="AKD51" s="1">
        <v>43865</v>
      </c>
      <c r="AKE51" t="s">
        <v>51</v>
      </c>
      <c r="AKF51" s="1">
        <v>43845</v>
      </c>
      <c r="AKG51" t="s">
        <v>51</v>
      </c>
      <c r="AKH51" s="1">
        <v>43859</v>
      </c>
      <c r="AKI51" t="s">
        <v>51</v>
      </c>
      <c r="AKJ51" s="1">
        <v>43851</v>
      </c>
      <c r="AKK51" t="s">
        <v>51</v>
      </c>
      <c r="AKL51" s="1">
        <v>42305</v>
      </c>
      <c r="AKM51" t="s">
        <v>90</v>
      </c>
      <c r="AKN51" s="1">
        <v>43888</v>
      </c>
      <c r="AKO51" t="s">
        <v>51</v>
      </c>
      <c r="AKP51" s="1">
        <v>43804</v>
      </c>
      <c r="AKQ51" t="s">
        <v>44</v>
      </c>
      <c r="AKR51" s="1">
        <v>43803</v>
      </c>
      <c r="AKS51" t="s">
        <v>49</v>
      </c>
      <c r="AKT51" s="1">
        <v>43859</v>
      </c>
      <c r="AKU51" t="s">
        <v>51</v>
      </c>
      <c r="AKV51" s="1">
        <v>43790</v>
      </c>
      <c r="AKW51" t="s">
        <v>44</v>
      </c>
      <c r="AKX51" s="1">
        <v>43790</v>
      </c>
      <c r="AKY51" t="s">
        <v>49</v>
      </c>
      <c r="AKZ51" s="1">
        <v>43859</v>
      </c>
      <c r="ALA51" t="s">
        <v>49</v>
      </c>
      <c r="ALB51" s="1">
        <v>43774</v>
      </c>
      <c r="ALC51" t="s">
        <v>53</v>
      </c>
      <c r="ALD51" s="1">
        <v>43880</v>
      </c>
      <c r="ALE51" t="s">
        <v>51</v>
      </c>
      <c r="ALF51" s="1">
        <v>43847</v>
      </c>
      <c r="ALG51" t="s">
        <v>51</v>
      </c>
      <c r="ALH51" s="1">
        <v>43860</v>
      </c>
      <c r="ALI51" t="s">
        <v>47</v>
      </c>
      <c r="ALJ51" s="1">
        <v>43432</v>
      </c>
      <c r="ALK51" t="s">
        <v>70</v>
      </c>
      <c r="ALL51" s="1">
        <v>42306</v>
      </c>
      <c r="ALM51" t="s">
        <v>90</v>
      </c>
      <c r="ALN51" s="1">
        <v>43857</v>
      </c>
      <c r="ALO51" t="s">
        <v>49</v>
      </c>
      <c r="ALP51" s="1">
        <v>42306</v>
      </c>
      <c r="ALQ51" t="s">
        <v>90</v>
      </c>
      <c r="ALR51" s="1">
        <v>42213</v>
      </c>
      <c r="ALS51" t="s">
        <v>92</v>
      </c>
      <c r="ALT51" s="1">
        <v>42222</v>
      </c>
      <c r="ALU51" t="s">
        <v>88</v>
      </c>
      <c r="ALV51" s="1">
        <v>43845</v>
      </c>
      <c r="ALW51" t="s">
        <v>51</v>
      </c>
      <c r="ALX51" s="1">
        <v>43844</v>
      </c>
      <c r="ALY51" t="s">
        <v>51</v>
      </c>
      <c r="ALZ51" s="1">
        <v>42299</v>
      </c>
      <c r="AMA51" t="s">
        <v>90</v>
      </c>
      <c r="AMB51" s="1">
        <v>43763</v>
      </c>
      <c r="AMC51" t="s">
        <v>47</v>
      </c>
      <c r="AMD51" s="1">
        <v>43766</v>
      </c>
      <c r="AME51" t="s">
        <v>53</v>
      </c>
      <c r="AMF51" s="1">
        <v>43861</v>
      </c>
      <c r="AMG51" t="s">
        <v>51</v>
      </c>
      <c r="AMH51" s="1">
        <v>43874</v>
      </c>
      <c r="AMI51" t="s">
        <v>51</v>
      </c>
      <c r="AMJ51" s="1">
        <v>42311</v>
      </c>
      <c r="AMK51" t="s">
        <v>90</v>
      </c>
      <c r="AML51" s="1">
        <v>43859</v>
      </c>
      <c r="AMM51" t="s">
        <v>51</v>
      </c>
      <c r="AMN51" s="1">
        <v>43867</v>
      </c>
      <c r="AMO51" t="s">
        <v>51</v>
      </c>
      <c r="AMP51" s="1">
        <v>43788</v>
      </c>
      <c r="AMQ51" t="s">
        <v>47</v>
      </c>
      <c r="AMR51" s="1">
        <v>43859</v>
      </c>
      <c r="AMS51" t="s">
        <v>51</v>
      </c>
      <c r="AMT51" s="1">
        <v>43857</v>
      </c>
      <c r="AMU51" t="s">
        <v>51</v>
      </c>
      <c r="AMV51" s="1">
        <v>43866</v>
      </c>
      <c r="AMW51" t="s">
        <v>51</v>
      </c>
      <c r="AMX51" s="1">
        <v>43768</v>
      </c>
      <c r="AMY51" t="s">
        <v>53</v>
      </c>
      <c r="AMZ51" s="1">
        <v>43833</v>
      </c>
      <c r="ANA51" t="s">
        <v>47</v>
      </c>
    </row>
    <row r="52" spans="2:1041" x14ac:dyDescent="0.2">
      <c r="B52" s="1">
        <v>42124</v>
      </c>
      <c r="C52" t="s">
        <v>94</v>
      </c>
      <c r="F52" s="1">
        <v>43685</v>
      </c>
      <c r="G52" t="s">
        <v>50</v>
      </c>
      <c r="H52" s="1">
        <v>43881</v>
      </c>
      <c r="I52" t="s">
        <v>52</v>
      </c>
      <c r="J52" s="1">
        <v>43860</v>
      </c>
      <c r="L52" s="1">
        <v>43860</v>
      </c>
      <c r="M52" t="s">
        <v>52</v>
      </c>
      <c r="N52" s="1">
        <v>42122</v>
      </c>
      <c r="O52" t="s">
        <v>94</v>
      </c>
      <c r="P52" s="1">
        <v>43858</v>
      </c>
      <c r="Q52" t="s">
        <v>52</v>
      </c>
      <c r="R52" s="1">
        <v>42214</v>
      </c>
      <c r="S52" t="s">
        <v>92</v>
      </c>
      <c r="T52" s="1">
        <v>43796</v>
      </c>
      <c r="U52" t="s">
        <v>52</v>
      </c>
      <c r="V52" s="1">
        <v>43860</v>
      </c>
      <c r="W52" t="s">
        <v>50</v>
      </c>
      <c r="X52" s="1">
        <v>43879</v>
      </c>
      <c r="Y52" t="s">
        <v>52</v>
      </c>
      <c r="Z52" s="1">
        <v>43861</v>
      </c>
      <c r="AA52" t="s">
        <v>52</v>
      </c>
      <c r="AB52" s="1">
        <v>43881</v>
      </c>
      <c r="AC52" t="s">
        <v>52</v>
      </c>
      <c r="AF52" s="1">
        <v>43774</v>
      </c>
      <c r="AG52" t="s">
        <v>54</v>
      </c>
      <c r="AH52" s="1">
        <v>43861</v>
      </c>
      <c r="AI52" t="s">
        <v>52</v>
      </c>
      <c r="AJ52" s="1">
        <v>43874</v>
      </c>
      <c r="AK52" t="s">
        <v>52</v>
      </c>
      <c r="AL52" s="1">
        <v>43859</v>
      </c>
      <c r="AM52" t="s">
        <v>52</v>
      </c>
      <c r="AN52" s="1">
        <v>43761</v>
      </c>
      <c r="AO52" t="s">
        <v>48</v>
      </c>
      <c r="AP52" s="1">
        <v>43741</v>
      </c>
      <c r="AQ52" t="s">
        <v>50</v>
      </c>
      <c r="AR52" s="1">
        <v>43769</v>
      </c>
      <c r="AS52" t="s">
        <v>48</v>
      </c>
      <c r="AT52" s="1">
        <v>42215</v>
      </c>
      <c r="AU52" t="s">
        <v>92</v>
      </c>
      <c r="AV52" s="1">
        <v>43846</v>
      </c>
      <c r="AW52" t="s">
        <v>52</v>
      </c>
      <c r="AX52" s="1">
        <v>43859</v>
      </c>
      <c r="AY52" t="s">
        <v>52</v>
      </c>
      <c r="AZ52" s="1">
        <v>43858</v>
      </c>
      <c r="BA52" t="s">
        <v>52</v>
      </c>
      <c r="BB52" s="1">
        <v>43704</v>
      </c>
      <c r="BC52" t="s">
        <v>48</v>
      </c>
      <c r="BD52" s="1">
        <v>43858</v>
      </c>
      <c r="BE52" t="s">
        <v>52</v>
      </c>
      <c r="BF52" s="1">
        <v>41472</v>
      </c>
      <c r="BG52" t="s">
        <v>110</v>
      </c>
      <c r="BH52" s="1">
        <v>43873</v>
      </c>
      <c r="BI52" t="s">
        <v>52</v>
      </c>
      <c r="BL52" s="1">
        <v>43776</v>
      </c>
      <c r="BM52" t="s">
        <v>50</v>
      </c>
      <c r="BN52" s="1">
        <v>43887</v>
      </c>
      <c r="BO52" t="s">
        <v>52</v>
      </c>
      <c r="BP52" s="1">
        <v>42794</v>
      </c>
      <c r="BQ52" t="s">
        <v>74</v>
      </c>
      <c r="BR52" s="1">
        <v>43865</v>
      </c>
      <c r="BS52" t="s">
        <v>52</v>
      </c>
      <c r="BT52" s="1">
        <v>43845</v>
      </c>
      <c r="BU52" t="s">
        <v>52</v>
      </c>
      <c r="BV52" s="1">
        <v>43865</v>
      </c>
      <c r="BW52" t="s">
        <v>52</v>
      </c>
      <c r="BX52" s="1">
        <v>43871</v>
      </c>
      <c r="BY52" t="s">
        <v>52</v>
      </c>
      <c r="BZ52" s="1">
        <v>43761</v>
      </c>
      <c r="CA52" t="s">
        <v>54</v>
      </c>
      <c r="CD52" s="1">
        <v>43853</v>
      </c>
      <c r="CE52" t="s">
        <v>52</v>
      </c>
      <c r="CF52" s="1">
        <v>42124</v>
      </c>
      <c r="CG52" t="s">
        <v>94</v>
      </c>
      <c r="CH52" s="1">
        <v>43794</v>
      </c>
      <c r="CI52" t="s">
        <v>45</v>
      </c>
      <c r="CJ52" s="1">
        <v>43860</v>
      </c>
      <c r="CK52" t="s">
        <v>52</v>
      </c>
      <c r="CL52" s="1">
        <v>43867</v>
      </c>
      <c r="CM52" t="s">
        <v>52</v>
      </c>
      <c r="CN52" s="1">
        <v>43774</v>
      </c>
      <c r="CO52" t="s">
        <v>52</v>
      </c>
      <c r="CP52" s="1">
        <v>43766</v>
      </c>
      <c r="CQ52" t="s">
        <v>50</v>
      </c>
      <c r="CR52" s="1">
        <v>43769</v>
      </c>
      <c r="CS52" t="s">
        <v>54</v>
      </c>
      <c r="CT52" s="1">
        <v>43773</v>
      </c>
      <c r="CU52" t="s">
        <v>53</v>
      </c>
      <c r="CV52" s="1">
        <v>42207</v>
      </c>
      <c r="CW52" t="s">
        <v>92</v>
      </c>
      <c r="CX52" s="1">
        <v>43844</v>
      </c>
      <c r="CY52" t="s">
        <v>52</v>
      </c>
      <c r="CZ52" s="1">
        <v>43853</v>
      </c>
      <c r="DA52" t="s">
        <v>52</v>
      </c>
      <c r="DB52" s="1">
        <v>43866</v>
      </c>
      <c r="DC52" t="s">
        <v>52</v>
      </c>
      <c r="DD52" s="1">
        <v>43872</v>
      </c>
      <c r="DE52" t="s">
        <v>52</v>
      </c>
      <c r="DF52" s="1">
        <v>43860</v>
      </c>
      <c r="DG52" t="s">
        <v>52</v>
      </c>
      <c r="DH52" s="1">
        <v>42130</v>
      </c>
      <c r="DI52" t="s">
        <v>94</v>
      </c>
      <c r="DJ52" s="1">
        <v>43860</v>
      </c>
      <c r="DK52" t="s">
        <v>52</v>
      </c>
      <c r="DL52" s="1">
        <v>43789</v>
      </c>
      <c r="DM52" t="s">
        <v>45</v>
      </c>
      <c r="DN52" s="1">
        <v>43887</v>
      </c>
      <c r="DO52" t="s">
        <v>52</v>
      </c>
      <c r="DP52" s="1">
        <v>43858</v>
      </c>
      <c r="DQ52" t="s">
        <v>52</v>
      </c>
      <c r="DR52" s="1">
        <v>43879</v>
      </c>
      <c r="DS52" t="s">
        <v>52</v>
      </c>
      <c r="DT52" s="1">
        <v>42215</v>
      </c>
      <c r="DU52" t="s">
        <v>92</v>
      </c>
      <c r="DV52" s="1">
        <v>42297</v>
      </c>
      <c r="DW52" t="s">
        <v>90</v>
      </c>
      <c r="DX52" s="1">
        <v>43781</v>
      </c>
      <c r="DY52" t="s">
        <v>54</v>
      </c>
      <c r="DZ52" s="1">
        <v>42138</v>
      </c>
      <c r="EA52" t="s">
        <v>94</v>
      </c>
      <c r="EB52" s="1">
        <v>43846</v>
      </c>
      <c r="EC52" t="s">
        <v>52</v>
      </c>
      <c r="ED52" s="1">
        <v>43860</v>
      </c>
      <c r="EE52" t="s">
        <v>52</v>
      </c>
      <c r="EF52" s="1">
        <v>42212</v>
      </c>
      <c r="EG52" t="s">
        <v>92</v>
      </c>
      <c r="EH52" s="1">
        <v>42521</v>
      </c>
      <c r="EI52" t="s">
        <v>76</v>
      </c>
      <c r="EJ52" s="1">
        <v>43860</v>
      </c>
      <c r="EK52" t="s">
        <v>52</v>
      </c>
      <c r="EL52" s="1">
        <v>42215</v>
      </c>
      <c r="EM52" t="s">
        <v>92</v>
      </c>
      <c r="EN52" s="1">
        <v>43867</v>
      </c>
      <c r="EO52" t="s">
        <v>52</v>
      </c>
      <c r="EP52" s="1">
        <v>43683</v>
      </c>
      <c r="EQ52" t="s">
        <v>48</v>
      </c>
      <c r="ER52" s="1">
        <v>43781</v>
      </c>
      <c r="ES52" t="s">
        <v>52</v>
      </c>
      <c r="ET52" s="1">
        <v>43878</v>
      </c>
      <c r="EU52" t="s">
        <v>52</v>
      </c>
      <c r="EV52" s="1">
        <v>43861</v>
      </c>
      <c r="EW52" t="s">
        <v>52</v>
      </c>
      <c r="EX52" s="1">
        <v>43881</v>
      </c>
      <c r="EY52" t="s">
        <v>52</v>
      </c>
      <c r="EZ52" s="1">
        <v>43776</v>
      </c>
      <c r="FA52" t="s">
        <v>54</v>
      </c>
      <c r="FB52" s="1">
        <v>43867</v>
      </c>
      <c r="FC52" t="s">
        <v>52</v>
      </c>
      <c r="FF52" s="1">
        <v>43789</v>
      </c>
      <c r="FG52" t="s">
        <v>45</v>
      </c>
      <c r="FH52" s="1">
        <v>43907</v>
      </c>
      <c r="FI52" t="s">
        <v>52</v>
      </c>
      <c r="FL52" s="1">
        <v>42794</v>
      </c>
      <c r="FM52" t="s">
        <v>77</v>
      </c>
      <c r="FN52" s="1">
        <v>43880</v>
      </c>
      <c r="FO52" t="s">
        <v>52</v>
      </c>
      <c r="FP52" s="1">
        <v>43867</v>
      </c>
      <c r="FQ52" t="s">
        <v>52</v>
      </c>
      <c r="FR52" s="1">
        <v>42942</v>
      </c>
      <c r="FS52" t="s">
        <v>74</v>
      </c>
      <c r="FT52" s="1">
        <v>43762</v>
      </c>
      <c r="FU52" t="s">
        <v>53</v>
      </c>
      <c r="FV52" s="1">
        <v>43880</v>
      </c>
      <c r="FW52" t="s">
        <v>52</v>
      </c>
      <c r="FX52" s="1">
        <v>43678</v>
      </c>
      <c r="FY52" t="s">
        <v>50</v>
      </c>
      <c r="FZ52" s="1">
        <v>42201</v>
      </c>
      <c r="GA52" t="s">
        <v>92</v>
      </c>
      <c r="GB52" s="1">
        <v>43857</v>
      </c>
      <c r="GC52" t="s">
        <v>52</v>
      </c>
      <c r="GD52" s="1">
        <v>43861</v>
      </c>
      <c r="GE52" t="s">
        <v>52</v>
      </c>
      <c r="GF52" s="1">
        <v>43860</v>
      </c>
      <c r="GG52" t="s">
        <v>52</v>
      </c>
      <c r="GH52" s="1">
        <v>43774</v>
      </c>
      <c r="GI52" t="s">
        <v>54</v>
      </c>
      <c r="GJ52" s="1">
        <v>43768</v>
      </c>
      <c r="GK52" t="s">
        <v>54</v>
      </c>
      <c r="GL52" s="1">
        <v>43860</v>
      </c>
      <c r="GM52" t="s">
        <v>52</v>
      </c>
      <c r="GN52" s="1">
        <v>43889</v>
      </c>
      <c r="GO52" t="s">
        <v>52</v>
      </c>
      <c r="GP52" s="1">
        <v>43727</v>
      </c>
      <c r="GQ52" t="s">
        <v>48</v>
      </c>
      <c r="GR52" s="1">
        <v>43867</v>
      </c>
      <c r="GS52" t="s">
        <v>52</v>
      </c>
      <c r="GT52" s="1">
        <v>43768</v>
      </c>
      <c r="GU52" t="s">
        <v>48</v>
      </c>
      <c r="GV52" s="1">
        <v>43858</v>
      </c>
      <c r="GW52" t="s">
        <v>52</v>
      </c>
      <c r="GX52" s="1">
        <v>43851</v>
      </c>
      <c r="GY52" t="s">
        <v>52</v>
      </c>
      <c r="GZ52" s="1">
        <v>43851</v>
      </c>
      <c r="HA52" t="s">
        <v>52</v>
      </c>
      <c r="HB52" s="1">
        <v>43769</v>
      </c>
      <c r="HC52" t="s">
        <v>54</v>
      </c>
      <c r="HD52" s="1">
        <v>43859</v>
      </c>
      <c r="HE52" t="s">
        <v>52</v>
      </c>
      <c r="HF52" s="1">
        <v>43768</v>
      </c>
      <c r="HG52" t="s">
        <v>54</v>
      </c>
      <c r="HH52" s="1">
        <v>42207</v>
      </c>
      <c r="HI52" t="s">
        <v>92</v>
      </c>
      <c r="HJ52" s="1">
        <v>43864</v>
      </c>
      <c r="HK52" t="s">
        <v>52</v>
      </c>
      <c r="HL52" s="1">
        <v>43777</v>
      </c>
      <c r="HM52" t="s">
        <v>54</v>
      </c>
      <c r="HN52" s="1">
        <v>43761</v>
      </c>
      <c r="HO52" t="s">
        <v>54</v>
      </c>
      <c r="HP52" s="1">
        <v>43874</v>
      </c>
      <c r="HQ52" t="s">
        <v>52</v>
      </c>
      <c r="HR52" s="1">
        <v>43852</v>
      </c>
      <c r="HS52" t="s">
        <v>52</v>
      </c>
      <c r="HT52" s="1">
        <v>43857</v>
      </c>
      <c r="HU52" t="s">
        <v>52</v>
      </c>
      <c r="HV52" s="1">
        <v>43872</v>
      </c>
      <c r="HW52" t="s">
        <v>52</v>
      </c>
      <c r="HX52" s="1">
        <v>43860</v>
      </c>
      <c r="HY52" t="s">
        <v>52</v>
      </c>
      <c r="HZ52" s="1">
        <v>43853</v>
      </c>
      <c r="IA52" t="s">
        <v>52</v>
      </c>
      <c r="IB52" s="1">
        <v>42208</v>
      </c>
      <c r="IC52" t="s">
        <v>92</v>
      </c>
      <c r="ID52" s="1">
        <v>43768</v>
      </c>
      <c r="IE52" t="s">
        <v>54</v>
      </c>
      <c r="IF52" s="1">
        <v>43734</v>
      </c>
      <c r="IG52" t="s">
        <v>50</v>
      </c>
      <c r="IH52" s="1">
        <v>43775</v>
      </c>
      <c r="II52" t="s">
        <v>50</v>
      </c>
      <c r="IJ52" s="1">
        <v>43860</v>
      </c>
      <c r="IK52" t="s">
        <v>52</v>
      </c>
      <c r="IL52" s="1">
        <v>43732</v>
      </c>
      <c r="IM52" t="s">
        <v>48</v>
      </c>
      <c r="IN52" s="1">
        <v>43775</v>
      </c>
      <c r="IO52" t="s">
        <v>50</v>
      </c>
      <c r="IP52" s="1">
        <v>43880</v>
      </c>
      <c r="IQ52" t="s">
        <v>52</v>
      </c>
      <c r="IR52" s="1">
        <v>43864</v>
      </c>
      <c r="IS52" t="s">
        <v>52</v>
      </c>
      <c r="IT52" s="1">
        <v>43775</v>
      </c>
      <c r="IU52" t="s">
        <v>53</v>
      </c>
      <c r="IV52" s="1">
        <v>43768</v>
      </c>
      <c r="IW52" t="s">
        <v>50</v>
      </c>
      <c r="IX52" s="1">
        <v>43769</v>
      </c>
      <c r="IY52" t="s">
        <v>54</v>
      </c>
      <c r="IZ52" s="1">
        <v>43776</v>
      </c>
      <c r="JA52" t="s">
        <v>54</v>
      </c>
      <c r="JB52" s="1">
        <v>42221</v>
      </c>
      <c r="JC52" t="s">
        <v>92</v>
      </c>
      <c r="JD52" s="1">
        <v>43882</v>
      </c>
      <c r="JE52" t="s">
        <v>52</v>
      </c>
      <c r="JF52" s="1">
        <v>43851</v>
      </c>
      <c r="JG52" t="s">
        <v>52</v>
      </c>
      <c r="JH52" s="1">
        <v>43795</v>
      </c>
      <c r="JI52" t="s">
        <v>45</v>
      </c>
      <c r="JJ52" s="1">
        <v>43859</v>
      </c>
      <c r="JK52" t="s">
        <v>52</v>
      </c>
      <c r="JL52" s="1">
        <v>43732</v>
      </c>
      <c r="JM52" t="s">
        <v>50</v>
      </c>
      <c r="JN52" s="1">
        <v>43874</v>
      </c>
      <c r="JO52" t="s">
        <v>52</v>
      </c>
      <c r="JP52" s="1">
        <v>43846</v>
      </c>
      <c r="JQ52" t="s">
        <v>52</v>
      </c>
      <c r="JR52" s="1">
        <v>43860</v>
      </c>
      <c r="JS52" t="s">
        <v>52</v>
      </c>
      <c r="JT52" s="1">
        <v>43858</v>
      </c>
      <c r="JU52" t="s">
        <v>52</v>
      </c>
      <c r="JV52" s="1">
        <v>43872</v>
      </c>
      <c r="JW52" t="s">
        <v>52</v>
      </c>
      <c r="JX52" s="1">
        <v>43732</v>
      </c>
      <c r="JY52" t="s">
        <v>50</v>
      </c>
      <c r="JZ52" s="1">
        <v>43852</v>
      </c>
      <c r="KA52" t="s">
        <v>52</v>
      </c>
      <c r="KB52" s="1">
        <v>43882</v>
      </c>
      <c r="KC52" t="s">
        <v>52</v>
      </c>
      <c r="KD52" s="1">
        <v>43768</v>
      </c>
      <c r="KE52" t="s">
        <v>54</v>
      </c>
      <c r="KF52" s="1">
        <v>42227</v>
      </c>
      <c r="KG52" t="s">
        <v>92</v>
      </c>
      <c r="KH52" s="1">
        <v>43851</v>
      </c>
      <c r="KI52" t="s">
        <v>52</v>
      </c>
      <c r="KJ52" s="1">
        <v>42208</v>
      </c>
      <c r="KK52" t="s">
        <v>92</v>
      </c>
      <c r="KL52" s="1">
        <v>43783</v>
      </c>
      <c r="KM52" t="s">
        <v>52</v>
      </c>
      <c r="KN52" s="1">
        <v>43888</v>
      </c>
      <c r="KO52" t="s">
        <v>52</v>
      </c>
      <c r="KP52" s="1">
        <v>43773</v>
      </c>
      <c r="KQ52" t="s">
        <v>54</v>
      </c>
      <c r="KR52" s="1">
        <v>43857</v>
      </c>
      <c r="KS52" t="s">
        <v>52</v>
      </c>
      <c r="KT52" s="1">
        <v>43781</v>
      </c>
      <c r="KU52" t="s">
        <v>50</v>
      </c>
      <c r="KV52" s="1">
        <v>43725</v>
      </c>
      <c r="KW52" t="s">
        <v>48</v>
      </c>
      <c r="KX52" s="1">
        <v>43859</v>
      </c>
      <c r="KY52" t="s">
        <v>52</v>
      </c>
      <c r="KZ52" s="1">
        <v>43768</v>
      </c>
      <c r="LA52" t="s">
        <v>50</v>
      </c>
      <c r="LB52" s="1">
        <v>43775</v>
      </c>
      <c r="LC52" t="s">
        <v>54</v>
      </c>
      <c r="LD52" s="1">
        <v>43860</v>
      </c>
      <c r="LE52" t="s">
        <v>52</v>
      </c>
      <c r="LF52" s="1">
        <v>43795</v>
      </c>
      <c r="LG52" t="s">
        <v>45</v>
      </c>
      <c r="LH52" s="1">
        <v>43865</v>
      </c>
      <c r="LI52" t="s">
        <v>52</v>
      </c>
      <c r="LJ52" s="1">
        <v>42214</v>
      </c>
      <c r="LK52" t="s">
        <v>90</v>
      </c>
      <c r="LL52" s="1">
        <v>42222</v>
      </c>
      <c r="LM52" t="s">
        <v>92</v>
      </c>
      <c r="LN52" s="1">
        <v>43859</v>
      </c>
      <c r="LO52" t="s">
        <v>52</v>
      </c>
      <c r="LP52" s="1">
        <v>43774</v>
      </c>
      <c r="LQ52" t="s">
        <v>50</v>
      </c>
      <c r="LR52" s="1">
        <v>43768</v>
      </c>
      <c r="LS52" t="s">
        <v>54</v>
      </c>
      <c r="LT52" s="1">
        <v>43794</v>
      </c>
      <c r="LU52" t="s">
        <v>52</v>
      </c>
      <c r="LV52" s="1">
        <v>42124</v>
      </c>
      <c r="LW52" t="s">
        <v>94</v>
      </c>
      <c r="LX52" s="1">
        <v>42741</v>
      </c>
      <c r="LY52" t="s">
        <v>81</v>
      </c>
      <c r="LZ52" s="1">
        <v>42142</v>
      </c>
      <c r="MA52" t="s">
        <v>88</v>
      </c>
      <c r="MB52" s="1">
        <v>43861</v>
      </c>
      <c r="MC52" t="s">
        <v>52</v>
      </c>
      <c r="MD52" s="1">
        <v>43775</v>
      </c>
      <c r="ME52" t="s">
        <v>54</v>
      </c>
      <c r="MF52" s="1">
        <v>43859</v>
      </c>
      <c r="MG52" t="s">
        <v>52</v>
      </c>
      <c r="MH52" s="1">
        <v>43762</v>
      </c>
      <c r="MI52" t="s">
        <v>54</v>
      </c>
      <c r="MJ52" s="1">
        <v>43774</v>
      </c>
      <c r="MK52" t="s">
        <v>54</v>
      </c>
      <c r="ML52" s="1">
        <v>43472</v>
      </c>
      <c r="MM52" t="s">
        <v>77</v>
      </c>
      <c r="MN52" s="1">
        <v>43852</v>
      </c>
      <c r="MO52" t="s">
        <v>52</v>
      </c>
      <c r="MP52" s="1">
        <v>43732</v>
      </c>
      <c r="MQ52" t="s">
        <v>48</v>
      </c>
      <c r="MR52" s="1">
        <v>42171</v>
      </c>
      <c r="MS52" t="s">
        <v>90</v>
      </c>
      <c r="MT52" s="1">
        <v>43879</v>
      </c>
      <c r="MU52" t="s">
        <v>52</v>
      </c>
      <c r="MV52" s="1">
        <v>43859</v>
      </c>
      <c r="MW52" t="s">
        <v>52</v>
      </c>
      <c r="MX52" s="1">
        <v>42220</v>
      </c>
      <c r="MY52" t="s">
        <v>92</v>
      </c>
      <c r="MZ52" s="1">
        <v>43776</v>
      </c>
      <c r="NA52" t="s">
        <v>52</v>
      </c>
      <c r="NB52" s="1">
        <v>43762</v>
      </c>
      <c r="NC52" t="s">
        <v>54</v>
      </c>
      <c r="ND52" s="1">
        <v>43864</v>
      </c>
      <c r="NE52" t="s">
        <v>52</v>
      </c>
      <c r="NF52" s="1">
        <v>43685</v>
      </c>
      <c r="NG52" t="s">
        <v>48</v>
      </c>
      <c r="NH52" s="1">
        <v>43769</v>
      </c>
      <c r="NI52" t="s">
        <v>54</v>
      </c>
      <c r="NJ52" s="1">
        <v>43861</v>
      </c>
      <c r="NK52" t="s">
        <v>52</v>
      </c>
      <c r="NL52" s="1">
        <v>43861</v>
      </c>
      <c r="NM52" t="s">
        <v>52</v>
      </c>
      <c r="NN52" s="1">
        <v>43858</v>
      </c>
      <c r="NO52" t="s">
        <v>52</v>
      </c>
      <c r="NP52" s="1">
        <v>43873</v>
      </c>
      <c r="NQ52" t="s">
        <v>52</v>
      </c>
      <c r="NR52" s="1">
        <v>43776</v>
      </c>
      <c r="NS52" t="s">
        <v>54</v>
      </c>
      <c r="NT52" s="1">
        <v>43767</v>
      </c>
      <c r="NU52" t="s">
        <v>54</v>
      </c>
      <c r="NV52" s="1">
        <v>43879</v>
      </c>
      <c r="NW52" t="s">
        <v>52</v>
      </c>
      <c r="NX52" s="1">
        <v>43860</v>
      </c>
      <c r="NY52" t="s">
        <v>52</v>
      </c>
      <c r="NZ52" s="1">
        <v>43881</v>
      </c>
      <c r="OA52" t="s">
        <v>52</v>
      </c>
      <c r="OB52" s="1">
        <v>43879</v>
      </c>
      <c r="OC52" t="s">
        <v>52</v>
      </c>
      <c r="OD52" s="1">
        <v>43860</v>
      </c>
      <c r="OE52" t="s">
        <v>52</v>
      </c>
      <c r="OF52" s="1">
        <v>43794</v>
      </c>
      <c r="OG52" t="s">
        <v>52</v>
      </c>
      <c r="OH52" s="1">
        <v>43881</v>
      </c>
      <c r="OI52" t="s">
        <v>52</v>
      </c>
      <c r="OJ52" s="1">
        <v>43858</v>
      </c>
      <c r="OK52" t="s">
        <v>52</v>
      </c>
      <c r="OL52" s="1">
        <v>43859</v>
      </c>
      <c r="OM52" t="s">
        <v>52</v>
      </c>
      <c r="ON52" s="1">
        <v>43872</v>
      </c>
      <c r="OO52" t="s">
        <v>52</v>
      </c>
      <c r="OP52" s="1">
        <v>43860</v>
      </c>
      <c r="OQ52" t="s">
        <v>52</v>
      </c>
      <c r="OR52" s="1">
        <v>42131</v>
      </c>
      <c r="OS52" t="s">
        <v>90</v>
      </c>
      <c r="OT52" s="1">
        <v>43783</v>
      </c>
      <c r="OU52" t="s">
        <v>45</v>
      </c>
      <c r="OV52" s="1">
        <v>43860</v>
      </c>
      <c r="OW52" t="s">
        <v>52</v>
      </c>
      <c r="OX52" s="1">
        <v>43853</v>
      </c>
      <c r="OY52" t="s">
        <v>52</v>
      </c>
      <c r="OZ52" s="1">
        <v>43847</v>
      </c>
      <c r="PA52" t="s">
        <v>52</v>
      </c>
      <c r="PB52" s="1">
        <v>43773</v>
      </c>
      <c r="PC52" t="s">
        <v>54</v>
      </c>
      <c r="PD52" s="1">
        <v>43860</v>
      </c>
      <c r="PE52" t="s">
        <v>52</v>
      </c>
      <c r="PF52" s="1">
        <v>43853</v>
      </c>
      <c r="PG52" t="s">
        <v>52</v>
      </c>
      <c r="PH52" s="1">
        <v>43768</v>
      </c>
      <c r="PI52" t="s">
        <v>48</v>
      </c>
      <c r="PJ52" s="1">
        <v>43868</v>
      </c>
      <c r="PK52" t="s">
        <v>52</v>
      </c>
      <c r="PL52" s="1">
        <v>43867</v>
      </c>
      <c r="PM52" t="s">
        <v>52</v>
      </c>
      <c r="PN52" s="1">
        <v>43763</v>
      </c>
      <c r="PO52" t="s">
        <v>50</v>
      </c>
      <c r="PP52" s="1">
        <v>42130</v>
      </c>
      <c r="PQ52" t="s">
        <v>94</v>
      </c>
      <c r="PR52" s="1">
        <v>42214</v>
      </c>
      <c r="PS52" t="s">
        <v>92</v>
      </c>
      <c r="PT52" s="1">
        <v>43819</v>
      </c>
      <c r="PU52" t="s">
        <v>45</v>
      </c>
      <c r="PV52" s="1">
        <v>43865</v>
      </c>
      <c r="PW52" t="s">
        <v>52</v>
      </c>
      <c r="PX52" s="1">
        <v>43851</v>
      </c>
      <c r="PY52" t="s">
        <v>52</v>
      </c>
      <c r="PZ52" s="1">
        <v>43874</v>
      </c>
      <c r="QA52" t="s">
        <v>52</v>
      </c>
      <c r="QB52" s="1">
        <v>43726</v>
      </c>
      <c r="QC52" t="s">
        <v>48</v>
      </c>
      <c r="QD52" s="1">
        <v>43767</v>
      </c>
      <c r="QE52" t="s">
        <v>53</v>
      </c>
      <c r="QF52" s="1">
        <v>43888</v>
      </c>
      <c r="QG52" t="s">
        <v>52</v>
      </c>
      <c r="QH52" s="1">
        <v>42205</v>
      </c>
      <c r="QI52" t="s">
        <v>92</v>
      </c>
      <c r="QJ52" s="1">
        <v>42950</v>
      </c>
      <c r="QK52" t="s">
        <v>74</v>
      </c>
      <c r="QL52" s="1">
        <v>43867</v>
      </c>
      <c r="QM52" t="s">
        <v>52</v>
      </c>
      <c r="QN52" s="1">
        <v>43734</v>
      </c>
      <c r="QO52" t="s">
        <v>50</v>
      </c>
      <c r="QP52" s="1">
        <v>43874</v>
      </c>
      <c r="QQ52" t="s">
        <v>52</v>
      </c>
      <c r="QR52" s="1">
        <v>43859</v>
      </c>
      <c r="QS52" t="s">
        <v>52</v>
      </c>
      <c r="QT52" s="1">
        <v>43852</v>
      </c>
      <c r="QU52" t="s">
        <v>52</v>
      </c>
      <c r="QV52" s="1">
        <v>43866</v>
      </c>
      <c r="QW52" t="s">
        <v>52</v>
      </c>
      <c r="QX52" s="1">
        <v>43873</v>
      </c>
      <c r="QY52" t="s">
        <v>52</v>
      </c>
      <c r="QZ52" s="1">
        <v>43860</v>
      </c>
      <c r="RA52" t="s">
        <v>52</v>
      </c>
      <c r="RB52" s="1">
        <v>43676</v>
      </c>
      <c r="RC52" t="s">
        <v>48</v>
      </c>
      <c r="RD52" s="1">
        <v>42215</v>
      </c>
      <c r="RE52" t="s">
        <v>92</v>
      </c>
      <c r="RF52" s="1">
        <v>43685</v>
      </c>
      <c r="RG52" t="s">
        <v>48</v>
      </c>
      <c r="RH52" s="1">
        <v>43866</v>
      </c>
      <c r="RI52" t="s">
        <v>52</v>
      </c>
      <c r="RJ52" s="1">
        <v>43776</v>
      </c>
      <c r="RK52" t="s">
        <v>48</v>
      </c>
      <c r="RL52" s="1">
        <v>43888</v>
      </c>
      <c r="RM52" t="s">
        <v>52</v>
      </c>
      <c r="RN52" s="1">
        <v>43852</v>
      </c>
      <c r="RO52" t="s">
        <v>52</v>
      </c>
      <c r="RP52" s="1">
        <v>42123</v>
      </c>
      <c r="RQ52" t="s">
        <v>94</v>
      </c>
      <c r="RR52" s="1">
        <v>43766</v>
      </c>
      <c r="RS52" t="s">
        <v>54</v>
      </c>
      <c r="RT52" s="1">
        <v>43587</v>
      </c>
      <c r="RU52" t="s">
        <v>57</v>
      </c>
      <c r="RV52" s="1">
        <v>42123</v>
      </c>
      <c r="RW52" t="s">
        <v>94</v>
      </c>
      <c r="RX52" s="1">
        <v>43587</v>
      </c>
      <c r="RY52" t="s">
        <v>57</v>
      </c>
      <c r="RZ52" s="1">
        <v>43767</v>
      </c>
      <c r="SA52" t="s">
        <v>54</v>
      </c>
      <c r="SB52" s="1">
        <v>43887</v>
      </c>
      <c r="SC52" t="s">
        <v>52</v>
      </c>
      <c r="SD52" s="1">
        <v>43852</v>
      </c>
      <c r="SE52" t="s">
        <v>52</v>
      </c>
      <c r="SF52" s="1">
        <v>43768</v>
      </c>
      <c r="SG52" t="s">
        <v>54</v>
      </c>
      <c r="SH52" s="1">
        <v>43854</v>
      </c>
      <c r="SI52" t="s">
        <v>52</v>
      </c>
      <c r="SJ52" s="1">
        <v>43768</v>
      </c>
      <c r="SK52" t="s">
        <v>54</v>
      </c>
      <c r="SL52" s="1">
        <v>43872</v>
      </c>
      <c r="SM52" t="s">
        <v>52</v>
      </c>
      <c r="SN52" s="1">
        <v>43691</v>
      </c>
      <c r="SO52" t="s">
        <v>48</v>
      </c>
      <c r="SP52" s="1">
        <v>43790</v>
      </c>
      <c r="SQ52" t="s">
        <v>45</v>
      </c>
      <c r="SR52" s="1">
        <v>43859</v>
      </c>
      <c r="SS52" t="s">
        <v>52</v>
      </c>
      <c r="ST52" s="1">
        <v>43845</v>
      </c>
      <c r="SU52" t="s">
        <v>52</v>
      </c>
      <c r="SV52" s="1">
        <v>43858</v>
      </c>
      <c r="SW52" t="s">
        <v>52</v>
      </c>
      <c r="SX52" s="1">
        <v>43788</v>
      </c>
      <c r="SY52" t="s">
        <v>52</v>
      </c>
      <c r="SZ52" s="1">
        <v>43859</v>
      </c>
      <c r="TA52" t="s">
        <v>52</v>
      </c>
      <c r="TB52" s="1">
        <v>43472</v>
      </c>
      <c r="TC52" t="s">
        <v>77</v>
      </c>
      <c r="TD52" s="1">
        <v>43887</v>
      </c>
      <c r="TE52" t="s">
        <v>52</v>
      </c>
      <c r="TF52" s="1">
        <v>43868</v>
      </c>
      <c r="TG52" t="s">
        <v>52</v>
      </c>
      <c r="TH52" s="1">
        <v>43774</v>
      </c>
      <c r="TI52" t="s">
        <v>54</v>
      </c>
      <c r="TJ52" s="1">
        <v>43853</v>
      </c>
      <c r="TK52" t="s">
        <v>52</v>
      </c>
      <c r="TL52" s="1">
        <v>43767</v>
      </c>
      <c r="TM52" t="s">
        <v>54</v>
      </c>
      <c r="TN52" s="1">
        <v>42221</v>
      </c>
      <c r="TO52" t="s">
        <v>92</v>
      </c>
      <c r="TP52" s="1">
        <v>43781</v>
      </c>
      <c r="TQ52" t="s">
        <v>52</v>
      </c>
      <c r="TR52" s="1">
        <v>43858</v>
      </c>
      <c r="TS52" t="s">
        <v>52</v>
      </c>
      <c r="TT52" s="1">
        <v>43865</v>
      </c>
      <c r="TU52" t="s">
        <v>52</v>
      </c>
      <c r="TV52" s="1">
        <v>43845</v>
      </c>
      <c r="TW52" t="s">
        <v>52</v>
      </c>
      <c r="TX52" s="1">
        <v>42201</v>
      </c>
      <c r="TY52" t="s">
        <v>92</v>
      </c>
      <c r="TZ52" s="1">
        <v>43859</v>
      </c>
      <c r="UA52" t="s">
        <v>52</v>
      </c>
      <c r="UB52" s="1">
        <v>43768</v>
      </c>
      <c r="UC52" t="s">
        <v>53</v>
      </c>
      <c r="UD52" s="1">
        <v>43789</v>
      </c>
      <c r="UE52" t="s">
        <v>45</v>
      </c>
      <c r="UF52" s="1">
        <v>42207</v>
      </c>
      <c r="UG52" t="s">
        <v>92</v>
      </c>
      <c r="UH52" s="1">
        <v>43762</v>
      </c>
      <c r="UI52" t="s">
        <v>53</v>
      </c>
      <c r="UJ52" s="1">
        <v>43888</v>
      </c>
      <c r="UK52" t="s">
        <v>52</v>
      </c>
      <c r="UL52" s="1">
        <v>43844</v>
      </c>
      <c r="UM52" t="s">
        <v>52</v>
      </c>
      <c r="UN52" s="1">
        <v>43858</v>
      </c>
      <c r="UO52" t="s">
        <v>51</v>
      </c>
      <c r="UP52" s="1">
        <v>43875</v>
      </c>
      <c r="UQ52" t="s">
        <v>52</v>
      </c>
      <c r="UR52" s="1">
        <v>42780</v>
      </c>
      <c r="US52" t="s">
        <v>77</v>
      </c>
      <c r="UT52" s="1">
        <v>43879</v>
      </c>
      <c r="UU52" t="s">
        <v>52</v>
      </c>
      <c r="UV52" s="1">
        <v>42152</v>
      </c>
      <c r="UW52" t="s">
        <v>86</v>
      </c>
      <c r="UX52" s="1">
        <v>43719</v>
      </c>
      <c r="UY52" t="s">
        <v>48</v>
      </c>
      <c r="UZ52" s="1">
        <v>43767</v>
      </c>
      <c r="VA52" t="s">
        <v>54</v>
      </c>
      <c r="VB52" s="1">
        <v>43874</v>
      </c>
      <c r="VC52" t="s">
        <v>52</v>
      </c>
      <c r="VD52" s="1">
        <v>43783</v>
      </c>
      <c r="VE52" t="s">
        <v>45</v>
      </c>
      <c r="VF52" s="1">
        <v>43873</v>
      </c>
      <c r="VG52" t="s">
        <v>52</v>
      </c>
      <c r="VH52" s="1">
        <v>43768</v>
      </c>
      <c r="VI52" t="s">
        <v>54</v>
      </c>
      <c r="VJ52" s="1">
        <v>43676</v>
      </c>
      <c r="VK52" t="s">
        <v>48</v>
      </c>
      <c r="VL52" s="1">
        <v>43760</v>
      </c>
      <c r="VM52" t="s">
        <v>48</v>
      </c>
      <c r="VN52" s="1">
        <v>43867</v>
      </c>
      <c r="VO52" t="s">
        <v>52</v>
      </c>
      <c r="VP52" s="1">
        <v>43761</v>
      </c>
      <c r="VQ52" t="s">
        <v>48</v>
      </c>
      <c r="VR52" s="1">
        <v>43853</v>
      </c>
      <c r="VS52" t="s">
        <v>52</v>
      </c>
      <c r="VT52" s="1">
        <v>43861</v>
      </c>
      <c r="VU52" t="s">
        <v>52</v>
      </c>
      <c r="VV52" s="1">
        <v>43773</v>
      </c>
      <c r="VW52" t="s">
        <v>48</v>
      </c>
      <c r="VX52" s="1">
        <v>43881</v>
      </c>
      <c r="VY52" t="s">
        <v>52</v>
      </c>
      <c r="VZ52" s="1">
        <v>43762</v>
      </c>
      <c r="WA52" t="s">
        <v>53</v>
      </c>
      <c r="WB52" s="1">
        <v>43804</v>
      </c>
      <c r="WC52" t="s">
        <v>45</v>
      </c>
      <c r="WD52" s="1">
        <v>43774</v>
      </c>
      <c r="WE52" t="s">
        <v>54</v>
      </c>
      <c r="WF52" s="1">
        <v>42117</v>
      </c>
      <c r="WG52" t="s">
        <v>94</v>
      </c>
      <c r="WH52" s="1">
        <v>43887</v>
      </c>
      <c r="WI52" t="s">
        <v>52</v>
      </c>
      <c r="WJ52" s="1">
        <v>43880</v>
      </c>
      <c r="WK52" t="s">
        <v>52</v>
      </c>
      <c r="WL52" s="1">
        <v>42205</v>
      </c>
      <c r="WM52" t="s">
        <v>92</v>
      </c>
      <c r="WN52" s="1">
        <v>42212</v>
      </c>
      <c r="WO52" t="s">
        <v>92</v>
      </c>
      <c r="WP52" s="1">
        <v>43775</v>
      </c>
      <c r="WQ52" t="s">
        <v>54</v>
      </c>
      <c r="WR52" s="1">
        <v>43847</v>
      </c>
      <c r="WS52" t="s">
        <v>52</v>
      </c>
      <c r="WT52" s="1">
        <v>43859</v>
      </c>
      <c r="WU52" t="s">
        <v>52</v>
      </c>
      <c r="WV52" s="1">
        <v>43865</v>
      </c>
      <c r="WW52" t="s">
        <v>52</v>
      </c>
      <c r="WX52" s="1">
        <v>42124</v>
      </c>
      <c r="WY52" t="s">
        <v>94</v>
      </c>
      <c r="WZ52" s="1">
        <v>43845</v>
      </c>
      <c r="XA52" t="s">
        <v>52</v>
      </c>
      <c r="XB52" s="1">
        <v>43874</v>
      </c>
      <c r="XC52" t="s">
        <v>52</v>
      </c>
      <c r="XD52" s="1">
        <v>43853</v>
      </c>
      <c r="XE52" t="s">
        <v>52</v>
      </c>
      <c r="XF52" s="1">
        <v>43775</v>
      </c>
      <c r="XG52" t="s">
        <v>54</v>
      </c>
      <c r="XH52" s="1">
        <v>43847</v>
      </c>
      <c r="XI52" t="s">
        <v>52</v>
      </c>
      <c r="XJ52" s="1">
        <v>43866</v>
      </c>
      <c r="XK52" t="s">
        <v>52</v>
      </c>
      <c r="XL52" s="1">
        <v>42214</v>
      </c>
      <c r="XM52" t="s">
        <v>90</v>
      </c>
      <c r="XN52" s="1">
        <v>43867</v>
      </c>
      <c r="XO52" t="s">
        <v>52</v>
      </c>
      <c r="XP52" s="1">
        <v>43766</v>
      </c>
      <c r="XQ52" t="s">
        <v>54</v>
      </c>
      <c r="XR52" s="1">
        <v>43776</v>
      </c>
      <c r="XS52" t="s">
        <v>52</v>
      </c>
      <c r="XT52" s="1">
        <v>42691</v>
      </c>
      <c r="XU52" t="s">
        <v>79</v>
      </c>
      <c r="XV52" s="1">
        <v>43866</v>
      </c>
      <c r="XW52" t="s">
        <v>52</v>
      </c>
      <c r="XX52" s="1">
        <v>43860</v>
      </c>
      <c r="XY52" t="s">
        <v>52</v>
      </c>
      <c r="XZ52" s="1">
        <v>43854</v>
      </c>
      <c r="YA52" t="s">
        <v>52</v>
      </c>
      <c r="YB52" s="1">
        <v>43846</v>
      </c>
      <c r="YC52" t="s">
        <v>52</v>
      </c>
      <c r="YF52" s="1">
        <v>43847</v>
      </c>
      <c r="YG52" t="s">
        <v>52</v>
      </c>
      <c r="YH52" s="1">
        <v>43866</v>
      </c>
      <c r="YI52" t="s">
        <v>52</v>
      </c>
      <c r="YJ52" s="1">
        <v>43788</v>
      </c>
      <c r="YK52" t="s">
        <v>45</v>
      </c>
      <c r="YL52" s="1">
        <v>43860</v>
      </c>
      <c r="YM52" t="s">
        <v>52</v>
      </c>
      <c r="YN52" s="1">
        <v>43769</v>
      </c>
      <c r="YO52" t="s">
        <v>48</v>
      </c>
      <c r="YP52" s="1">
        <v>43873</v>
      </c>
      <c r="YQ52" t="s">
        <v>52</v>
      </c>
      <c r="YR52" s="1">
        <v>43860</v>
      </c>
      <c r="YS52" t="s">
        <v>52</v>
      </c>
      <c r="YT52" s="1">
        <v>43858</v>
      </c>
      <c r="YU52" t="s">
        <v>52</v>
      </c>
      <c r="YV52" s="1">
        <v>43886</v>
      </c>
      <c r="YW52" t="s">
        <v>52</v>
      </c>
      <c r="YX52" s="1">
        <v>43865</v>
      </c>
      <c r="YY52" t="s">
        <v>52</v>
      </c>
      <c r="YZ52" s="1">
        <v>43873</v>
      </c>
      <c r="ZA52" t="s">
        <v>52</v>
      </c>
      <c r="ZB52" s="1">
        <v>43811</v>
      </c>
      <c r="ZC52" t="s">
        <v>52</v>
      </c>
      <c r="ZD52" s="1">
        <v>43865</v>
      </c>
      <c r="ZE52" t="s">
        <v>52</v>
      </c>
      <c r="ZF52" s="1">
        <v>43873</v>
      </c>
      <c r="ZG52" t="s">
        <v>52</v>
      </c>
      <c r="ZH52" s="1">
        <v>43860</v>
      </c>
      <c r="ZI52" t="s">
        <v>52</v>
      </c>
      <c r="ZJ52" s="1">
        <v>43865</v>
      </c>
      <c r="ZK52" t="s">
        <v>52</v>
      </c>
      <c r="ZL52" s="1">
        <v>42143</v>
      </c>
      <c r="ZM52" t="s">
        <v>92</v>
      </c>
      <c r="ZN52" s="1">
        <v>43872</v>
      </c>
      <c r="ZO52" t="s">
        <v>52</v>
      </c>
      <c r="ZP52" s="1">
        <v>43867</v>
      </c>
      <c r="ZQ52" t="s">
        <v>52</v>
      </c>
      <c r="ZR52" s="1">
        <v>42968</v>
      </c>
      <c r="ZS52" t="s">
        <v>68</v>
      </c>
      <c r="ZT52" s="1">
        <v>43873</v>
      </c>
      <c r="ZU52" t="s">
        <v>52</v>
      </c>
      <c r="ZV52" s="1">
        <v>43865</v>
      </c>
      <c r="ZW52" t="s">
        <v>52</v>
      </c>
      <c r="ZX52" s="1">
        <v>43867</v>
      </c>
      <c r="ZY52" t="s">
        <v>52</v>
      </c>
      <c r="ZZ52" s="1">
        <v>42114</v>
      </c>
      <c r="AAA52" t="s">
        <v>94</v>
      </c>
      <c r="AAB52" s="1">
        <v>43859</v>
      </c>
      <c r="AAC52" t="s">
        <v>52</v>
      </c>
      <c r="AAD52" s="1">
        <v>43761</v>
      </c>
      <c r="AAE52" t="s">
        <v>50</v>
      </c>
      <c r="AAF52" s="1">
        <v>42130</v>
      </c>
      <c r="AAG52" t="s">
        <v>90</v>
      </c>
      <c r="AAH52" s="1">
        <v>43858</v>
      </c>
      <c r="AAI52" t="s">
        <v>52</v>
      </c>
      <c r="AAJ52" s="1">
        <v>42223</v>
      </c>
      <c r="AAK52" t="s">
        <v>88</v>
      </c>
      <c r="AAL52" s="1">
        <v>42110</v>
      </c>
      <c r="AAM52" t="s">
        <v>94</v>
      </c>
      <c r="AAN52" s="1">
        <v>43861</v>
      </c>
      <c r="AAO52" t="s">
        <v>52</v>
      </c>
      <c r="AAP52" s="1">
        <v>43803</v>
      </c>
      <c r="AAQ52" t="s">
        <v>52</v>
      </c>
      <c r="AAR52" s="1">
        <v>43864</v>
      </c>
      <c r="AAS52" t="s">
        <v>52</v>
      </c>
      <c r="AAT52" s="1">
        <v>42131</v>
      </c>
      <c r="AAU52" t="s">
        <v>88</v>
      </c>
      <c r="AAV52" s="1">
        <v>43859</v>
      </c>
      <c r="AAW52" t="s">
        <v>52</v>
      </c>
      <c r="AAX52" s="1">
        <v>43769</v>
      </c>
      <c r="AAY52" t="s">
        <v>54</v>
      </c>
      <c r="AAZ52" s="1">
        <v>43769</v>
      </c>
      <c r="ABA52" t="s">
        <v>53</v>
      </c>
      <c r="ABB52" s="1">
        <v>43860</v>
      </c>
      <c r="ABC52" t="s">
        <v>52</v>
      </c>
      <c r="ABD52" s="1">
        <v>43685</v>
      </c>
      <c r="ABE52" t="s">
        <v>50</v>
      </c>
      <c r="ABF52" s="1">
        <v>43844</v>
      </c>
      <c r="ABG52" t="s">
        <v>52</v>
      </c>
      <c r="ABH52" s="1">
        <v>43865</v>
      </c>
      <c r="ABI52" t="s">
        <v>52</v>
      </c>
      <c r="ABJ52" s="1">
        <v>43781</v>
      </c>
      <c r="ABK52" t="s">
        <v>52</v>
      </c>
      <c r="ABL52" s="1">
        <v>42221</v>
      </c>
      <c r="ABM52" t="s">
        <v>92</v>
      </c>
      <c r="ABN52" s="1">
        <v>43880</v>
      </c>
      <c r="ABO52" t="s">
        <v>52</v>
      </c>
      <c r="ABP52" s="1">
        <v>43885</v>
      </c>
      <c r="ABQ52" t="s">
        <v>52</v>
      </c>
      <c r="ABR52" s="1">
        <v>43859</v>
      </c>
      <c r="ABS52" t="s">
        <v>52</v>
      </c>
      <c r="ABT52" s="1">
        <v>42226</v>
      </c>
      <c r="ABU52" t="s">
        <v>92</v>
      </c>
      <c r="ABV52" s="1">
        <v>43873</v>
      </c>
      <c r="ABW52" t="s">
        <v>52</v>
      </c>
      <c r="ABX52" s="1">
        <v>43847</v>
      </c>
      <c r="ABY52" t="s">
        <v>52</v>
      </c>
      <c r="ABZ52" s="1">
        <v>43866</v>
      </c>
      <c r="ACA52" t="s">
        <v>52</v>
      </c>
      <c r="ACB52" s="1">
        <v>43853</v>
      </c>
      <c r="ACC52" t="s">
        <v>52</v>
      </c>
      <c r="ACD52" s="1">
        <v>43867</v>
      </c>
      <c r="ACE52" t="s">
        <v>52</v>
      </c>
      <c r="ACF52" s="1">
        <v>43858</v>
      </c>
      <c r="ACG52" t="s">
        <v>52</v>
      </c>
      <c r="ACH52" s="1">
        <v>43859</v>
      </c>
      <c r="ACI52" t="s">
        <v>45</v>
      </c>
      <c r="ACJ52" s="1">
        <v>43804</v>
      </c>
      <c r="ACK52" t="s">
        <v>45</v>
      </c>
      <c r="ACL52" s="1">
        <v>43795</v>
      </c>
      <c r="ACM52" t="s">
        <v>45</v>
      </c>
      <c r="ACN52" s="1">
        <v>43770</v>
      </c>
      <c r="ACO52" t="s">
        <v>54</v>
      </c>
      <c r="ACP52" s="1">
        <v>42214</v>
      </c>
      <c r="ACQ52" t="s">
        <v>92</v>
      </c>
      <c r="ACR52" s="1">
        <v>43852</v>
      </c>
      <c r="ACS52" t="s">
        <v>52</v>
      </c>
      <c r="ACT52" s="1">
        <v>43692</v>
      </c>
      <c r="ACU52" t="s">
        <v>50</v>
      </c>
      <c r="ACV52" s="1">
        <v>42215</v>
      </c>
      <c r="ACW52" t="s">
        <v>92</v>
      </c>
      <c r="ACX52" s="1">
        <v>43773</v>
      </c>
      <c r="ACY52" t="s">
        <v>54</v>
      </c>
      <c r="ACZ52" s="1">
        <v>43773</v>
      </c>
      <c r="ADA52" t="s">
        <v>54</v>
      </c>
      <c r="ADB52" s="1">
        <v>43859</v>
      </c>
      <c r="ADC52" t="s">
        <v>52</v>
      </c>
      <c r="ADD52" s="1">
        <v>43865</v>
      </c>
      <c r="ADE52" t="s">
        <v>52</v>
      </c>
      <c r="ADF52" s="1">
        <v>42205</v>
      </c>
      <c r="ADG52" t="s">
        <v>92</v>
      </c>
      <c r="ADH52" s="1">
        <v>43767</v>
      </c>
      <c r="ADI52" t="s">
        <v>54</v>
      </c>
      <c r="ADJ52" s="1">
        <v>43838</v>
      </c>
      <c r="ADK52" t="s">
        <v>52</v>
      </c>
      <c r="ADL52" s="1">
        <v>42215</v>
      </c>
      <c r="ADM52" t="s">
        <v>92</v>
      </c>
      <c r="ADN52" s="1">
        <v>43858</v>
      </c>
      <c r="ADO52" t="s">
        <v>52</v>
      </c>
      <c r="ADP52" s="1">
        <v>42164</v>
      </c>
      <c r="ADQ52" t="s">
        <v>85</v>
      </c>
      <c r="ADR52" s="1">
        <v>43762</v>
      </c>
      <c r="ADS52" t="s">
        <v>48</v>
      </c>
      <c r="ADT52" s="1">
        <v>43769</v>
      </c>
      <c r="ADU52" t="s">
        <v>54</v>
      </c>
      <c r="ADV52" s="1">
        <v>43775</v>
      </c>
      <c r="ADW52" t="s">
        <v>54</v>
      </c>
      <c r="ADX52" s="1">
        <v>43781</v>
      </c>
      <c r="ADY52" t="s">
        <v>54</v>
      </c>
      <c r="ADZ52" s="1">
        <v>43858</v>
      </c>
      <c r="AEA52" t="s">
        <v>52</v>
      </c>
      <c r="AEB52" s="1">
        <v>43874</v>
      </c>
      <c r="AEC52" t="s">
        <v>52</v>
      </c>
      <c r="AED52" s="1">
        <v>43859</v>
      </c>
      <c r="AEE52" t="s">
        <v>52</v>
      </c>
      <c r="AEF52" s="1">
        <v>42220</v>
      </c>
      <c r="AEG52" t="s">
        <v>92</v>
      </c>
      <c r="AEH52" s="1">
        <v>42215</v>
      </c>
      <c r="AEI52" t="s">
        <v>92</v>
      </c>
      <c r="AEJ52" s="1">
        <v>43763</v>
      </c>
      <c r="AEK52" t="s">
        <v>50</v>
      </c>
      <c r="AEL52" s="1">
        <v>43811</v>
      </c>
      <c r="AEM52" t="s">
        <v>52</v>
      </c>
      <c r="AEN52" s="1">
        <v>43868</v>
      </c>
      <c r="AEO52" t="s">
        <v>52</v>
      </c>
      <c r="AEP52" s="1">
        <v>43768</v>
      </c>
      <c r="AEQ52" t="s">
        <v>54</v>
      </c>
      <c r="AER52" s="1">
        <v>43776</v>
      </c>
      <c r="AES52" t="s">
        <v>52</v>
      </c>
      <c r="AET52" s="1">
        <v>42115</v>
      </c>
      <c r="AEU52" t="s">
        <v>90</v>
      </c>
      <c r="AEV52" s="1">
        <v>43762</v>
      </c>
      <c r="AEW52" t="s">
        <v>54</v>
      </c>
      <c r="AEX52" s="1">
        <v>42208</v>
      </c>
      <c r="AEY52" t="s">
        <v>92</v>
      </c>
      <c r="AEZ52" s="1">
        <v>43853</v>
      </c>
      <c r="AFA52" t="s">
        <v>52</v>
      </c>
      <c r="AFB52" s="1">
        <v>43851</v>
      </c>
      <c r="AFC52" t="s">
        <v>52</v>
      </c>
      <c r="AFD52" s="1">
        <v>43873</v>
      </c>
      <c r="AFE52" t="s">
        <v>52</v>
      </c>
      <c r="AFF52" s="1">
        <v>43818</v>
      </c>
      <c r="AFG52" t="s">
        <v>46</v>
      </c>
      <c r="AFH52" s="1">
        <v>42131</v>
      </c>
      <c r="AFI52" t="s">
        <v>94</v>
      </c>
      <c r="AFJ52" s="1">
        <v>43788</v>
      </c>
      <c r="AFK52" t="s">
        <v>45</v>
      </c>
      <c r="AFL52" s="1">
        <v>43774</v>
      </c>
      <c r="AFM52" t="s">
        <v>54</v>
      </c>
      <c r="AFN52" s="1">
        <v>43852</v>
      </c>
      <c r="AFO52" t="s">
        <v>52</v>
      </c>
      <c r="AFP52" s="1">
        <v>43768</v>
      </c>
      <c r="AFQ52" t="s">
        <v>53</v>
      </c>
      <c r="AFR52" s="1">
        <v>43873</v>
      </c>
      <c r="AFS52" t="s">
        <v>52</v>
      </c>
      <c r="AFT52" s="1">
        <v>43740</v>
      </c>
      <c r="AFU52" t="s">
        <v>48</v>
      </c>
      <c r="AFV52" s="1">
        <v>43804</v>
      </c>
      <c r="AFW52" t="s">
        <v>52</v>
      </c>
      <c r="AFX52" s="1">
        <v>43776</v>
      </c>
      <c r="AFY52" t="s">
        <v>54</v>
      </c>
      <c r="AFZ52" s="1">
        <v>43881</v>
      </c>
      <c r="AGA52" t="s">
        <v>52</v>
      </c>
      <c r="AGB52" s="1">
        <v>42127</v>
      </c>
      <c r="AGC52" t="s">
        <v>94</v>
      </c>
      <c r="AGD52" s="1">
        <v>42130</v>
      </c>
      <c r="AGE52" t="s">
        <v>92</v>
      </c>
      <c r="AGF52" s="1">
        <v>43860</v>
      </c>
      <c r="AGG52" t="s">
        <v>52</v>
      </c>
      <c r="AGH52" s="1">
        <v>43858</v>
      </c>
      <c r="AGI52" t="s">
        <v>52</v>
      </c>
      <c r="AGJ52" s="1">
        <v>43770</v>
      </c>
      <c r="AGK52" t="s">
        <v>48</v>
      </c>
      <c r="AGL52" s="1">
        <v>42214</v>
      </c>
      <c r="AGM52" t="s">
        <v>92</v>
      </c>
      <c r="AGN52" s="1">
        <v>43859</v>
      </c>
      <c r="AGO52" t="s">
        <v>52</v>
      </c>
      <c r="AGP52" s="1">
        <v>43677</v>
      </c>
      <c r="AGQ52" t="s">
        <v>48</v>
      </c>
      <c r="AGR52" s="1">
        <v>43795</v>
      </c>
      <c r="AGS52" t="s">
        <v>52</v>
      </c>
      <c r="AGT52" s="1">
        <v>43852</v>
      </c>
      <c r="AGU52" t="s">
        <v>52</v>
      </c>
      <c r="AGV52" s="1">
        <v>43866</v>
      </c>
      <c r="AGW52" t="s">
        <v>52</v>
      </c>
      <c r="AGZ52" s="1">
        <v>43860</v>
      </c>
      <c r="AHA52" t="s">
        <v>52</v>
      </c>
      <c r="AHB52" s="1">
        <v>43858</v>
      </c>
      <c r="AHC52" t="s">
        <v>52</v>
      </c>
      <c r="AHD52" s="1">
        <v>43861</v>
      </c>
      <c r="AHE52" t="s">
        <v>52</v>
      </c>
      <c r="AHF52" s="1">
        <v>43802</v>
      </c>
      <c r="AHG52" t="s">
        <v>45</v>
      </c>
      <c r="AHH52" s="1">
        <v>43795</v>
      </c>
      <c r="AHI52" t="s">
        <v>52</v>
      </c>
      <c r="AHJ52" s="1">
        <v>43950</v>
      </c>
      <c r="AHK52" t="s">
        <v>48</v>
      </c>
      <c r="AHL52" s="1">
        <v>42221</v>
      </c>
      <c r="AHM52" t="s">
        <v>92</v>
      </c>
      <c r="AHN52" s="1">
        <v>43887</v>
      </c>
      <c r="AHO52" t="s">
        <v>52</v>
      </c>
      <c r="AHP52" s="1">
        <v>44042</v>
      </c>
      <c r="AHQ52" t="s">
        <v>1356</v>
      </c>
      <c r="AHR52" s="1">
        <v>43691</v>
      </c>
      <c r="AHS52" t="s">
        <v>50</v>
      </c>
      <c r="AHV52" s="1">
        <v>43943</v>
      </c>
      <c r="AHW52" t="s">
        <v>49</v>
      </c>
      <c r="AHX52" s="1">
        <v>43866</v>
      </c>
      <c r="AHY52" t="s">
        <v>52</v>
      </c>
      <c r="AHZ52" s="1">
        <v>43867</v>
      </c>
      <c r="AIA52" t="s">
        <v>52</v>
      </c>
      <c r="AIB52" s="1">
        <v>43867</v>
      </c>
      <c r="AIC52" t="s">
        <v>52</v>
      </c>
      <c r="AID52" s="1">
        <v>43838</v>
      </c>
      <c r="AIE52" t="s">
        <v>45</v>
      </c>
      <c r="AIF52" s="1">
        <v>42487</v>
      </c>
      <c r="AIG52" t="s">
        <v>85</v>
      </c>
      <c r="AIH52" s="1">
        <v>43853</v>
      </c>
      <c r="AII52" t="s">
        <v>52</v>
      </c>
      <c r="AIJ52" s="1">
        <v>43852</v>
      </c>
      <c r="AIK52" t="s">
        <v>52</v>
      </c>
      <c r="AIL52" s="1">
        <v>43846</v>
      </c>
      <c r="AIM52" t="s">
        <v>52</v>
      </c>
      <c r="AIN52" s="1">
        <v>43866</v>
      </c>
      <c r="AIO52" t="s">
        <v>52</v>
      </c>
      <c r="AIP52" s="1">
        <v>42214</v>
      </c>
      <c r="AIQ52" t="s">
        <v>92</v>
      </c>
      <c r="AIR52" s="1">
        <v>43794</v>
      </c>
      <c r="AIS52" t="s">
        <v>52</v>
      </c>
      <c r="AIT52" s="1">
        <v>43872</v>
      </c>
      <c r="AIU52" t="s">
        <v>52</v>
      </c>
      <c r="AIV52" s="1">
        <v>43861</v>
      </c>
      <c r="AIW52" t="s">
        <v>52</v>
      </c>
      <c r="AIX52" s="1">
        <v>43859</v>
      </c>
      <c r="AIY52" t="s">
        <v>52</v>
      </c>
      <c r="AIZ52" s="1">
        <v>43795</v>
      </c>
      <c r="AJA52" t="s">
        <v>52</v>
      </c>
      <c r="AJB52" s="1">
        <v>43854</v>
      </c>
      <c r="AJC52" t="s">
        <v>52</v>
      </c>
      <c r="AJD52" s="1">
        <v>43875</v>
      </c>
      <c r="AJE52" t="s">
        <v>52</v>
      </c>
      <c r="AJF52" s="1">
        <v>43861</v>
      </c>
      <c r="AJG52" t="s">
        <v>52</v>
      </c>
      <c r="AJH52" s="1">
        <v>43795</v>
      </c>
      <c r="AJI52" t="s">
        <v>45</v>
      </c>
      <c r="AJJ52" s="1">
        <v>43819</v>
      </c>
      <c r="AJK52" t="s">
        <v>52</v>
      </c>
      <c r="AJL52" s="1">
        <v>43853</v>
      </c>
      <c r="AJM52" t="s">
        <v>52</v>
      </c>
      <c r="AJN52" s="1">
        <v>43872</v>
      </c>
      <c r="AJO52" t="s">
        <v>52</v>
      </c>
      <c r="AJP52" s="1">
        <v>42151</v>
      </c>
      <c r="AJQ52" t="s">
        <v>90</v>
      </c>
      <c r="AJR52" s="1">
        <v>43774</v>
      </c>
      <c r="AJS52" t="s">
        <v>54</v>
      </c>
      <c r="AJT52" s="1">
        <v>43886</v>
      </c>
      <c r="AJU52" t="s">
        <v>52</v>
      </c>
      <c r="AJV52" s="1">
        <v>43767</v>
      </c>
      <c r="AJW52" t="s">
        <v>54</v>
      </c>
      <c r="AJX52" s="1">
        <v>43888</v>
      </c>
      <c r="AJY52" t="s">
        <v>52</v>
      </c>
      <c r="AJZ52" s="1">
        <v>43776</v>
      </c>
      <c r="AKA52" t="s">
        <v>54</v>
      </c>
      <c r="AKB52" s="1">
        <v>43773</v>
      </c>
      <c r="AKC52" t="s">
        <v>54</v>
      </c>
      <c r="AKD52" s="1">
        <v>43865</v>
      </c>
      <c r="AKE52" t="s">
        <v>52</v>
      </c>
      <c r="AKF52" s="1">
        <v>43845</v>
      </c>
      <c r="AKG52" t="s">
        <v>52</v>
      </c>
      <c r="AKH52" s="1">
        <v>43859</v>
      </c>
      <c r="AKI52" t="s">
        <v>52</v>
      </c>
      <c r="AKJ52" s="1">
        <v>43851</v>
      </c>
      <c r="AKK52" t="s">
        <v>52</v>
      </c>
      <c r="AKL52" s="1">
        <v>42222</v>
      </c>
      <c r="AKM52" t="s">
        <v>92</v>
      </c>
      <c r="AKN52" s="1">
        <v>43888</v>
      </c>
      <c r="AKO52" t="s">
        <v>52</v>
      </c>
      <c r="AKP52" s="1">
        <v>43804</v>
      </c>
      <c r="AKQ52" t="s">
        <v>45</v>
      </c>
      <c r="AKR52" s="1">
        <v>43707</v>
      </c>
      <c r="AKS52" t="s">
        <v>50</v>
      </c>
      <c r="AKT52" s="1">
        <v>43859</v>
      </c>
      <c r="AKU52" t="s">
        <v>52</v>
      </c>
      <c r="AKV52" s="1">
        <v>43790</v>
      </c>
      <c r="AKW52" t="s">
        <v>45</v>
      </c>
      <c r="AKX52" s="1">
        <v>43699</v>
      </c>
      <c r="AKY52" t="s">
        <v>50</v>
      </c>
      <c r="AKZ52" s="1">
        <v>43768</v>
      </c>
      <c r="ALA52" t="s">
        <v>50</v>
      </c>
      <c r="ALB52" s="1">
        <v>43774</v>
      </c>
      <c r="ALC52" t="s">
        <v>54</v>
      </c>
      <c r="ALD52" s="1">
        <v>43880</v>
      </c>
      <c r="ALE52" t="s">
        <v>52</v>
      </c>
      <c r="ALF52" s="1">
        <v>43847</v>
      </c>
      <c r="ALG52" t="s">
        <v>52</v>
      </c>
      <c r="ALH52" s="1">
        <v>43768</v>
      </c>
      <c r="ALI52" t="s">
        <v>48</v>
      </c>
      <c r="ALJ52" s="1">
        <v>43432</v>
      </c>
      <c r="ALK52" t="s">
        <v>71</v>
      </c>
      <c r="ALL52" s="1">
        <v>42215</v>
      </c>
      <c r="ALM52" t="s">
        <v>92</v>
      </c>
      <c r="ALN52" s="1">
        <v>43761</v>
      </c>
      <c r="ALO52" t="s">
        <v>50</v>
      </c>
      <c r="ALP52" s="1">
        <v>42215</v>
      </c>
      <c r="ALQ52" t="s">
        <v>92</v>
      </c>
      <c r="ALR52" s="1">
        <v>42122</v>
      </c>
      <c r="ALS52" t="s">
        <v>94</v>
      </c>
      <c r="ALT52" s="1">
        <v>42129</v>
      </c>
      <c r="ALU52" t="s">
        <v>90</v>
      </c>
      <c r="ALV52" s="1">
        <v>43845</v>
      </c>
      <c r="ALW52" t="s">
        <v>52</v>
      </c>
      <c r="ALX52" s="1">
        <v>43844</v>
      </c>
      <c r="ALY52" t="s">
        <v>52</v>
      </c>
      <c r="ALZ52" s="1">
        <v>42208</v>
      </c>
      <c r="AMA52" t="s">
        <v>92</v>
      </c>
      <c r="AMB52" s="1">
        <v>43670</v>
      </c>
      <c r="AMC52" t="s">
        <v>48</v>
      </c>
      <c r="AMD52" s="1">
        <v>43766</v>
      </c>
      <c r="AME52" t="s">
        <v>54</v>
      </c>
      <c r="AMF52" s="1">
        <v>43861</v>
      </c>
      <c r="AMG52" t="s">
        <v>52</v>
      </c>
      <c r="AMH52" s="1">
        <v>43874</v>
      </c>
      <c r="AMI52" t="s">
        <v>52</v>
      </c>
      <c r="AMJ52" s="1">
        <v>42222</v>
      </c>
      <c r="AMK52" t="s">
        <v>92</v>
      </c>
      <c r="AML52" s="1">
        <v>43859</v>
      </c>
      <c r="AMM52" t="s">
        <v>52</v>
      </c>
      <c r="AMN52" s="1">
        <v>43867</v>
      </c>
      <c r="AMO52" t="s">
        <v>52</v>
      </c>
      <c r="AMP52" s="1">
        <v>43697</v>
      </c>
      <c r="AMQ52" t="s">
        <v>48</v>
      </c>
      <c r="AMR52" s="1">
        <v>43859</v>
      </c>
      <c r="AMS52" t="s">
        <v>52</v>
      </c>
      <c r="AMT52" s="1">
        <v>43857</v>
      </c>
      <c r="AMU52" t="s">
        <v>52</v>
      </c>
      <c r="AMV52" s="1">
        <v>43866</v>
      </c>
      <c r="AMW52" t="s">
        <v>52</v>
      </c>
      <c r="AMX52" s="1">
        <v>43768</v>
      </c>
      <c r="AMY52" t="s">
        <v>54</v>
      </c>
      <c r="AMZ52" s="1">
        <v>43740</v>
      </c>
      <c r="ANA52" t="s">
        <v>48</v>
      </c>
    </row>
    <row r="53" spans="2:1041" x14ac:dyDescent="0.2">
      <c r="B53" s="1">
        <v>42061</v>
      </c>
      <c r="C53" t="s">
        <v>95</v>
      </c>
      <c r="F53" s="1">
        <v>43685</v>
      </c>
      <c r="G53" t="s">
        <v>51</v>
      </c>
      <c r="H53" s="1">
        <v>43766</v>
      </c>
      <c r="I53" t="s">
        <v>53</v>
      </c>
      <c r="J53" s="1">
        <v>43760</v>
      </c>
      <c r="L53" s="1">
        <v>43763</v>
      </c>
      <c r="M53" t="s">
        <v>53</v>
      </c>
      <c r="N53" s="1">
        <v>42055</v>
      </c>
      <c r="O53" t="s">
        <v>95</v>
      </c>
      <c r="P53" s="1">
        <v>43762</v>
      </c>
      <c r="Q53" t="s">
        <v>53</v>
      </c>
      <c r="R53" s="1">
        <v>42123</v>
      </c>
      <c r="S53" t="s">
        <v>94</v>
      </c>
      <c r="T53" s="1">
        <v>43693</v>
      </c>
      <c r="U53" t="s">
        <v>53</v>
      </c>
      <c r="V53" s="1">
        <v>43860</v>
      </c>
      <c r="W53" t="s">
        <v>51</v>
      </c>
      <c r="X53" s="1">
        <v>43767</v>
      </c>
      <c r="Y53" t="s">
        <v>53</v>
      </c>
      <c r="Z53" s="1">
        <v>43761</v>
      </c>
      <c r="AA53" t="s">
        <v>53</v>
      </c>
      <c r="AB53" s="1">
        <v>43768</v>
      </c>
      <c r="AC53" t="s">
        <v>53</v>
      </c>
      <c r="AF53" s="1">
        <v>43678</v>
      </c>
      <c r="AG53" t="s">
        <v>55</v>
      </c>
      <c r="AH53" s="1">
        <v>43763</v>
      </c>
      <c r="AI53" t="s">
        <v>53</v>
      </c>
      <c r="AJ53" s="1">
        <v>43761</v>
      </c>
      <c r="AK53" t="s">
        <v>53</v>
      </c>
      <c r="AL53" s="1">
        <v>44127</v>
      </c>
      <c r="AM53" t="s">
        <v>53</v>
      </c>
      <c r="AN53" s="1">
        <v>43761</v>
      </c>
      <c r="AO53" t="s">
        <v>49</v>
      </c>
      <c r="AP53" s="1">
        <v>43741</v>
      </c>
      <c r="AQ53" t="s">
        <v>51</v>
      </c>
      <c r="AR53" s="1">
        <v>43769</v>
      </c>
      <c r="AS53" t="s">
        <v>49</v>
      </c>
      <c r="AT53" s="1">
        <v>42131</v>
      </c>
      <c r="AU53" t="s">
        <v>94</v>
      </c>
      <c r="AV53" s="1">
        <v>43753</v>
      </c>
      <c r="AW53" t="s">
        <v>53</v>
      </c>
      <c r="AX53" s="1">
        <v>43761</v>
      </c>
      <c r="AY53" t="s">
        <v>53</v>
      </c>
      <c r="AZ53" s="1">
        <v>43767</v>
      </c>
      <c r="BA53" t="s">
        <v>53</v>
      </c>
      <c r="BB53" s="1">
        <v>43704</v>
      </c>
      <c r="BC53" t="s">
        <v>49</v>
      </c>
      <c r="BD53" s="1">
        <v>43760</v>
      </c>
      <c r="BE53" t="s">
        <v>53</v>
      </c>
      <c r="BF53" s="1">
        <v>41379</v>
      </c>
      <c r="BG53" t="s">
        <v>112</v>
      </c>
      <c r="BH53" s="1">
        <v>43775</v>
      </c>
      <c r="BI53" t="s">
        <v>53</v>
      </c>
      <c r="BL53" s="1">
        <v>43776</v>
      </c>
      <c r="BM53" t="s">
        <v>51</v>
      </c>
      <c r="BN53" s="1">
        <v>43769</v>
      </c>
      <c r="BO53" t="s">
        <v>53</v>
      </c>
      <c r="BP53" s="1">
        <v>42695</v>
      </c>
      <c r="BQ53" t="s">
        <v>76</v>
      </c>
      <c r="BR53" s="1">
        <v>43760</v>
      </c>
      <c r="BS53" t="s">
        <v>53</v>
      </c>
      <c r="BT53" s="1">
        <v>43753</v>
      </c>
      <c r="BU53" t="s">
        <v>53</v>
      </c>
      <c r="BV53" s="1">
        <v>43773</v>
      </c>
      <c r="BW53" t="s">
        <v>53</v>
      </c>
      <c r="BX53" s="1">
        <v>43766</v>
      </c>
      <c r="BY53" t="s">
        <v>53</v>
      </c>
      <c r="BZ53" s="1">
        <v>43670</v>
      </c>
      <c r="CA53" t="s">
        <v>55</v>
      </c>
      <c r="CD53" s="1">
        <v>43755</v>
      </c>
      <c r="CE53" t="s">
        <v>53</v>
      </c>
      <c r="CF53" s="1">
        <v>42047</v>
      </c>
      <c r="CG53" t="s">
        <v>95</v>
      </c>
      <c r="CH53" s="1">
        <v>43705</v>
      </c>
      <c r="CI53" t="s">
        <v>46</v>
      </c>
      <c r="CJ53" s="1">
        <v>43756</v>
      </c>
      <c r="CK53" t="s">
        <v>53</v>
      </c>
      <c r="CL53" s="1">
        <v>43768</v>
      </c>
      <c r="CM53" t="s">
        <v>53</v>
      </c>
      <c r="CN53" s="1">
        <v>43683</v>
      </c>
      <c r="CO53" t="s">
        <v>53</v>
      </c>
      <c r="CP53" s="1">
        <v>43766</v>
      </c>
      <c r="CQ53" t="s">
        <v>51</v>
      </c>
      <c r="CR53" s="1">
        <v>43676</v>
      </c>
      <c r="CS53" t="s">
        <v>55</v>
      </c>
      <c r="CT53" s="1">
        <v>43773</v>
      </c>
      <c r="CU53" t="s">
        <v>54</v>
      </c>
      <c r="CV53" s="1">
        <v>42116</v>
      </c>
      <c r="CW53" t="s">
        <v>94</v>
      </c>
      <c r="CX53" s="1">
        <v>43753</v>
      </c>
      <c r="CY53" t="s">
        <v>53</v>
      </c>
      <c r="CZ53" s="1">
        <v>43762</v>
      </c>
      <c r="DA53" t="s">
        <v>53</v>
      </c>
      <c r="DB53" s="1">
        <v>43769</v>
      </c>
      <c r="DC53" t="s">
        <v>53</v>
      </c>
      <c r="DD53" s="1">
        <v>43753</v>
      </c>
      <c r="DE53" t="s">
        <v>53</v>
      </c>
      <c r="DF53" s="1">
        <v>43761</v>
      </c>
      <c r="DG53" t="s">
        <v>53</v>
      </c>
      <c r="DH53" s="1">
        <v>42060</v>
      </c>
      <c r="DI53" t="s">
        <v>95</v>
      </c>
      <c r="DJ53" s="1">
        <v>43762</v>
      </c>
      <c r="DK53" t="s">
        <v>53</v>
      </c>
      <c r="DL53" s="1">
        <v>43698</v>
      </c>
      <c r="DM53" t="s">
        <v>46</v>
      </c>
      <c r="DN53" s="1">
        <v>43775</v>
      </c>
      <c r="DO53" t="s">
        <v>53</v>
      </c>
      <c r="DP53" s="1">
        <v>43767</v>
      </c>
      <c r="DQ53" t="s">
        <v>53</v>
      </c>
      <c r="DR53" s="1">
        <v>43775</v>
      </c>
      <c r="DS53" t="s">
        <v>53</v>
      </c>
      <c r="DT53" s="1">
        <v>42124</v>
      </c>
      <c r="DU53" t="s">
        <v>94</v>
      </c>
      <c r="DV53" s="1">
        <v>42206</v>
      </c>
      <c r="DW53" t="s">
        <v>92</v>
      </c>
      <c r="DX53" s="1">
        <v>43685</v>
      </c>
      <c r="DY53" t="s">
        <v>55</v>
      </c>
      <c r="DZ53" s="1">
        <v>42054</v>
      </c>
      <c r="EA53" t="s">
        <v>95</v>
      </c>
      <c r="EB53" s="1">
        <v>43754</v>
      </c>
      <c r="EC53" t="s">
        <v>53</v>
      </c>
      <c r="ED53" s="1">
        <v>43761</v>
      </c>
      <c r="EE53" t="s">
        <v>53</v>
      </c>
      <c r="EF53" s="1">
        <v>42116</v>
      </c>
      <c r="EG53" t="s">
        <v>94</v>
      </c>
      <c r="EH53" s="1">
        <v>42429</v>
      </c>
      <c r="EI53" t="s">
        <v>77</v>
      </c>
      <c r="EJ53" s="1">
        <v>43769</v>
      </c>
      <c r="EK53" t="s">
        <v>53</v>
      </c>
      <c r="EL53" s="1">
        <v>42124</v>
      </c>
      <c r="EM53" t="s">
        <v>94</v>
      </c>
      <c r="EN53" s="1">
        <v>43769</v>
      </c>
      <c r="EO53" t="s">
        <v>53</v>
      </c>
      <c r="EP53" s="1">
        <v>43683</v>
      </c>
      <c r="EQ53" t="s">
        <v>49</v>
      </c>
      <c r="ER53" s="1">
        <v>43682</v>
      </c>
      <c r="ES53" t="s">
        <v>53</v>
      </c>
      <c r="ET53" s="1">
        <v>43766</v>
      </c>
      <c r="EU53" t="s">
        <v>54</v>
      </c>
      <c r="EV53" s="1">
        <v>43755</v>
      </c>
      <c r="EW53" t="s">
        <v>53</v>
      </c>
      <c r="EX53" s="1">
        <v>43776</v>
      </c>
      <c r="EY53" t="s">
        <v>53</v>
      </c>
      <c r="EZ53" s="1">
        <v>43683</v>
      </c>
      <c r="FA53" t="s">
        <v>55</v>
      </c>
      <c r="FB53" s="1">
        <v>43767</v>
      </c>
      <c r="FC53" t="s">
        <v>53</v>
      </c>
      <c r="FF53" s="1">
        <v>43698</v>
      </c>
      <c r="FG53" t="s">
        <v>46</v>
      </c>
      <c r="FH53" s="1">
        <v>43907</v>
      </c>
      <c r="FI53" t="s">
        <v>53</v>
      </c>
      <c r="FL53" s="1">
        <v>42794</v>
      </c>
      <c r="FM53" t="s">
        <v>79</v>
      </c>
      <c r="FN53" s="1">
        <v>43774</v>
      </c>
      <c r="FO53" t="s">
        <v>53</v>
      </c>
      <c r="FP53" s="1">
        <v>43769</v>
      </c>
      <c r="FQ53" t="s">
        <v>53</v>
      </c>
      <c r="FR53" s="1">
        <v>42851</v>
      </c>
      <c r="FS53" t="s">
        <v>76</v>
      </c>
      <c r="FT53" s="1">
        <v>43762</v>
      </c>
      <c r="FU53" t="s">
        <v>54</v>
      </c>
      <c r="FV53" s="1">
        <v>43768</v>
      </c>
      <c r="FW53" t="s">
        <v>53</v>
      </c>
      <c r="FX53" s="1">
        <v>43678</v>
      </c>
      <c r="FY53" t="s">
        <v>51</v>
      </c>
      <c r="FZ53" s="1">
        <v>42117</v>
      </c>
      <c r="GA53" t="s">
        <v>94</v>
      </c>
      <c r="GB53" s="1">
        <v>43774</v>
      </c>
      <c r="GC53" t="s">
        <v>53</v>
      </c>
      <c r="GD53" s="1">
        <v>43769</v>
      </c>
      <c r="GE53" t="s">
        <v>53</v>
      </c>
      <c r="GF53" s="1">
        <v>43762</v>
      </c>
      <c r="GG53" t="s">
        <v>53</v>
      </c>
      <c r="GH53" s="1">
        <v>43683</v>
      </c>
      <c r="GI53" t="s">
        <v>55</v>
      </c>
      <c r="GJ53" s="1">
        <v>43677</v>
      </c>
      <c r="GK53" t="s">
        <v>55</v>
      </c>
      <c r="GL53" s="1">
        <v>43767</v>
      </c>
      <c r="GM53" t="s">
        <v>53</v>
      </c>
      <c r="GN53" s="1">
        <v>43775</v>
      </c>
      <c r="GO53" t="s">
        <v>53</v>
      </c>
      <c r="GP53" s="1">
        <v>43727</v>
      </c>
      <c r="GQ53" t="s">
        <v>49</v>
      </c>
      <c r="GR53" s="1">
        <v>43767</v>
      </c>
      <c r="GS53" t="s">
        <v>53</v>
      </c>
      <c r="GT53" s="1">
        <v>43768</v>
      </c>
      <c r="GU53" t="s">
        <v>49</v>
      </c>
      <c r="GV53" s="1">
        <v>43762</v>
      </c>
      <c r="GW53" t="s">
        <v>53</v>
      </c>
      <c r="GX53" s="1">
        <v>43754</v>
      </c>
      <c r="GY53" t="s">
        <v>53</v>
      </c>
      <c r="GZ53" s="1">
        <v>43762</v>
      </c>
      <c r="HA53" t="s">
        <v>53</v>
      </c>
      <c r="HB53" s="1">
        <v>43678</v>
      </c>
      <c r="HC53" t="s">
        <v>55</v>
      </c>
      <c r="HD53" s="1">
        <v>43767</v>
      </c>
      <c r="HE53" t="s">
        <v>53</v>
      </c>
      <c r="HF53" s="1">
        <v>43677</v>
      </c>
      <c r="HG53" t="s">
        <v>55</v>
      </c>
      <c r="HH53" s="1">
        <v>42116</v>
      </c>
      <c r="HI53" t="s">
        <v>94</v>
      </c>
      <c r="HJ53" s="1">
        <v>43766</v>
      </c>
      <c r="HK53" t="s">
        <v>53</v>
      </c>
      <c r="HL53" s="1">
        <v>43683</v>
      </c>
      <c r="HM53" t="s">
        <v>55</v>
      </c>
      <c r="HN53" s="1">
        <v>43678</v>
      </c>
      <c r="HO53" t="s">
        <v>55</v>
      </c>
      <c r="HP53" s="1">
        <v>43769</v>
      </c>
      <c r="HQ53" t="s">
        <v>53</v>
      </c>
      <c r="HR53" s="1">
        <v>43761</v>
      </c>
      <c r="HS53" t="s">
        <v>53</v>
      </c>
      <c r="HT53" s="1">
        <v>43768</v>
      </c>
      <c r="HU53" t="s">
        <v>53</v>
      </c>
      <c r="HV53" s="1">
        <v>43768</v>
      </c>
      <c r="HW53" t="s">
        <v>53</v>
      </c>
      <c r="HX53" s="1">
        <v>43762</v>
      </c>
      <c r="HY53" t="s">
        <v>53</v>
      </c>
      <c r="HZ53" s="1">
        <v>43760</v>
      </c>
      <c r="IA53" t="s">
        <v>53</v>
      </c>
      <c r="IB53" s="1">
        <v>42117</v>
      </c>
      <c r="IC53" t="s">
        <v>94</v>
      </c>
      <c r="ID53" s="1">
        <v>43678</v>
      </c>
      <c r="IE53" t="s">
        <v>55</v>
      </c>
      <c r="IF53" s="1">
        <v>43734</v>
      </c>
      <c r="IG53" t="s">
        <v>51</v>
      </c>
      <c r="IH53" s="1">
        <v>43775</v>
      </c>
      <c r="II53" t="s">
        <v>51</v>
      </c>
      <c r="IJ53" s="1">
        <v>43762</v>
      </c>
      <c r="IK53" t="s">
        <v>53</v>
      </c>
      <c r="IL53" s="1">
        <v>43732</v>
      </c>
      <c r="IM53" t="s">
        <v>49</v>
      </c>
      <c r="IN53" s="1">
        <v>43775</v>
      </c>
      <c r="IO53" t="s">
        <v>51</v>
      </c>
      <c r="IP53" s="1">
        <v>43768</v>
      </c>
      <c r="IQ53" t="s">
        <v>53</v>
      </c>
      <c r="IR53" s="1">
        <v>43773</v>
      </c>
      <c r="IS53" t="s">
        <v>53</v>
      </c>
      <c r="IT53" s="1">
        <v>43775</v>
      </c>
      <c r="IU53" t="s">
        <v>54</v>
      </c>
      <c r="IV53" s="1">
        <v>43768</v>
      </c>
      <c r="IW53" t="s">
        <v>51</v>
      </c>
      <c r="IX53" s="1">
        <v>43676</v>
      </c>
      <c r="IY53" t="s">
        <v>55</v>
      </c>
      <c r="IZ53" s="1">
        <v>43679</v>
      </c>
      <c r="JA53" t="s">
        <v>55</v>
      </c>
      <c r="JB53" s="1">
        <v>42123</v>
      </c>
      <c r="JC53" t="s">
        <v>94</v>
      </c>
      <c r="JD53" s="1">
        <v>43776</v>
      </c>
      <c r="JE53" t="s">
        <v>53</v>
      </c>
      <c r="JF53" s="1">
        <v>43759</v>
      </c>
      <c r="JG53" t="s">
        <v>53</v>
      </c>
      <c r="JH53" s="1">
        <v>43706</v>
      </c>
      <c r="JI53" t="s">
        <v>46</v>
      </c>
      <c r="JJ53" s="1">
        <v>43767</v>
      </c>
      <c r="JK53" t="s">
        <v>53</v>
      </c>
      <c r="JL53" s="1">
        <v>43732</v>
      </c>
      <c r="JM53" t="s">
        <v>51</v>
      </c>
      <c r="JN53" s="1">
        <v>43741</v>
      </c>
      <c r="JO53" t="s">
        <v>53</v>
      </c>
      <c r="JP53" s="1">
        <v>43754</v>
      </c>
      <c r="JQ53" t="s">
        <v>53</v>
      </c>
      <c r="JR53" s="1">
        <v>43762</v>
      </c>
      <c r="JS53" t="s">
        <v>53</v>
      </c>
      <c r="JT53" s="1">
        <v>43760</v>
      </c>
      <c r="JU53" t="s">
        <v>53</v>
      </c>
      <c r="JV53" s="1">
        <v>43760</v>
      </c>
      <c r="JW53" t="s">
        <v>53</v>
      </c>
      <c r="JX53" s="1">
        <v>43732</v>
      </c>
      <c r="JY53" t="s">
        <v>51</v>
      </c>
      <c r="JZ53" s="1">
        <v>43753</v>
      </c>
      <c r="KA53" t="s">
        <v>53</v>
      </c>
      <c r="KB53" s="1">
        <v>43774</v>
      </c>
      <c r="KC53" t="s">
        <v>53</v>
      </c>
      <c r="KD53" s="1">
        <v>43677</v>
      </c>
      <c r="KE53" t="s">
        <v>55</v>
      </c>
      <c r="KF53" s="1">
        <v>42137</v>
      </c>
      <c r="KG53" t="s">
        <v>94</v>
      </c>
      <c r="KH53" s="1">
        <v>43754</v>
      </c>
      <c r="KI53" t="s">
        <v>53</v>
      </c>
      <c r="KJ53" s="1">
        <v>42117</v>
      </c>
      <c r="KK53" t="s">
        <v>94</v>
      </c>
      <c r="KL53" s="1">
        <v>43692</v>
      </c>
      <c r="KM53" t="s">
        <v>53</v>
      </c>
      <c r="KN53" s="1">
        <v>43769</v>
      </c>
      <c r="KO53" t="s">
        <v>53</v>
      </c>
      <c r="KP53" s="1">
        <v>43682</v>
      </c>
      <c r="KQ53" t="s">
        <v>55</v>
      </c>
      <c r="KR53" s="1">
        <v>43762</v>
      </c>
      <c r="KS53" t="s">
        <v>53</v>
      </c>
      <c r="KT53" s="1">
        <v>43781</v>
      </c>
      <c r="KU53" t="s">
        <v>51</v>
      </c>
      <c r="KV53" s="1">
        <v>43725</v>
      </c>
      <c r="KW53" t="s">
        <v>49</v>
      </c>
      <c r="KX53" s="1">
        <v>43754</v>
      </c>
      <c r="KY53" t="s">
        <v>53</v>
      </c>
      <c r="KZ53" s="1">
        <v>43768</v>
      </c>
      <c r="LA53" t="s">
        <v>51</v>
      </c>
      <c r="LB53" s="1">
        <v>43682</v>
      </c>
      <c r="LC53" t="s">
        <v>55</v>
      </c>
      <c r="LD53" s="1">
        <v>43762</v>
      </c>
      <c r="LE53" t="s">
        <v>53</v>
      </c>
      <c r="LF53" s="1">
        <v>43704</v>
      </c>
      <c r="LG53" t="s">
        <v>46</v>
      </c>
      <c r="LH53" s="1">
        <v>43761</v>
      </c>
      <c r="LI53" t="s">
        <v>53</v>
      </c>
      <c r="LJ53" s="1">
        <v>42117</v>
      </c>
      <c r="LK53" t="s">
        <v>92</v>
      </c>
      <c r="LL53" s="1">
        <v>42131</v>
      </c>
      <c r="LM53" t="s">
        <v>94</v>
      </c>
      <c r="LN53" s="1">
        <v>43762</v>
      </c>
      <c r="LO53" t="s">
        <v>53</v>
      </c>
      <c r="LP53" s="1">
        <v>43774</v>
      </c>
      <c r="LQ53" t="s">
        <v>51</v>
      </c>
      <c r="LR53" s="1">
        <v>43677</v>
      </c>
      <c r="LS53" t="s">
        <v>55</v>
      </c>
      <c r="LT53" s="1">
        <v>43704</v>
      </c>
      <c r="LU53" t="s">
        <v>53</v>
      </c>
      <c r="LV53" s="1">
        <v>42045</v>
      </c>
      <c r="LW53" t="s">
        <v>95</v>
      </c>
      <c r="LX53" s="1">
        <v>42957</v>
      </c>
      <c r="LY53" t="s">
        <v>83</v>
      </c>
      <c r="LZ53" s="1">
        <v>42038</v>
      </c>
      <c r="MA53" t="s">
        <v>90</v>
      </c>
      <c r="MB53" s="1">
        <v>43770</v>
      </c>
      <c r="MC53" t="s">
        <v>53</v>
      </c>
      <c r="MD53" s="1">
        <v>43683</v>
      </c>
      <c r="ME53" t="s">
        <v>55</v>
      </c>
      <c r="MF53" s="1">
        <v>43761</v>
      </c>
      <c r="MG53" t="s">
        <v>53</v>
      </c>
      <c r="MH53" s="1">
        <v>43675</v>
      </c>
      <c r="MI53" t="s">
        <v>55</v>
      </c>
      <c r="MJ53" s="1">
        <v>43675</v>
      </c>
      <c r="MK53" t="s">
        <v>55</v>
      </c>
      <c r="MN53" s="1">
        <v>43760</v>
      </c>
      <c r="MO53" t="s">
        <v>53</v>
      </c>
      <c r="MP53" s="1">
        <v>43732</v>
      </c>
      <c r="MQ53" t="s">
        <v>49</v>
      </c>
      <c r="MR53" s="1">
        <v>42080</v>
      </c>
      <c r="MS53" t="s">
        <v>92</v>
      </c>
      <c r="MT53" s="1">
        <v>43768</v>
      </c>
      <c r="MU53" t="s">
        <v>53</v>
      </c>
      <c r="MV53" s="1">
        <v>43761</v>
      </c>
      <c r="MW53" t="s">
        <v>53</v>
      </c>
      <c r="MX53" s="1">
        <v>42143</v>
      </c>
      <c r="MY53" t="s">
        <v>94</v>
      </c>
      <c r="MZ53" s="1">
        <v>43677</v>
      </c>
      <c r="NA53" t="s">
        <v>53</v>
      </c>
      <c r="NB53" s="1">
        <v>43671</v>
      </c>
      <c r="NC53" t="s">
        <v>55</v>
      </c>
      <c r="ND53" s="1">
        <v>43766</v>
      </c>
      <c r="NE53" t="s">
        <v>53</v>
      </c>
      <c r="NF53" s="1">
        <v>43685</v>
      </c>
      <c r="NG53" t="s">
        <v>49</v>
      </c>
      <c r="NH53" s="1">
        <v>43671</v>
      </c>
      <c r="NI53" t="s">
        <v>55</v>
      </c>
      <c r="NJ53" s="1">
        <v>43770</v>
      </c>
      <c r="NK53" t="s">
        <v>53</v>
      </c>
      <c r="NL53" s="1">
        <v>43769</v>
      </c>
      <c r="NM53" t="s">
        <v>53</v>
      </c>
      <c r="NN53" s="1">
        <v>43739</v>
      </c>
      <c r="NO53" t="s">
        <v>53</v>
      </c>
      <c r="NP53" s="1">
        <v>43761</v>
      </c>
      <c r="NQ53" t="s">
        <v>53</v>
      </c>
      <c r="NR53" s="1">
        <v>43684</v>
      </c>
      <c r="NS53" t="s">
        <v>55</v>
      </c>
      <c r="NT53" s="1">
        <v>43676</v>
      </c>
      <c r="NU53" t="s">
        <v>55</v>
      </c>
      <c r="NV53" s="1">
        <v>43776</v>
      </c>
      <c r="NW53" t="s">
        <v>53</v>
      </c>
      <c r="NX53" s="1">
        <v>43762</v>
      </c>
      <c r="NY53" t="s">
        <v>53</v>
      </c>
      <c r="NZ53" s="1">
        <v>43774</v>
      </c>
      <c r="OA53" t="s">
        <v>53</v>
      </c>
      <c r="OB53" s="1">
        <v>43767</v>
      </c>
      <c r="OC53" t="s">
        <v>53</v>
      </c>
      <c r="OD53" s="1">
        <v>43762</v>
      </c>
      <c r="OE53" t="s">
        <v>53</v>
      </c>
      <c r="OF53" s="1">
        <v>43691</v>
      </c>
      <c r="OG53" t="s">
        <v>53</v>
      </c>
      <c r="OH53" s="1">
        <v>43769</v>
      </c>
      <c r="OI53" t="s">
        <v>53</v>
      </c>
      <c r="OJ53" s="1">
        <v>43762</v>
      </c>
      <c r="OK53" t="s">
        <v>53</v>
      </c>
      <c r="OL53" s="1">
        <v>43755</v>
      </c>
      <c r="OM53" t="s">
        <v>53</v>
      </c>
      <c r="ON53" s="1">
        <v>43767</v>
      </c>
      <c r="OO53" t="s">
        <v>53</v>
      </c>
      <c r="OP53" s="1">
        <v>43761</v>
      </c>
      <c r="OQ53" t="s">
        <v>53</v>
      </c>
      <c r="OR53" s="1">
        <v>42087</v>
      </c>
      <c r="OS53" t="s">
        <v>92</v>
      </c>
      <c r="OT53" s="1">
        <v>43692</v>
      </c>
      <c r="OU53" t="s">
        <v>46</v>
      </c>
      <c r="OV53" s="1">
        <v>43761</v>
      </c>
      <c r="OW53" t="s">
        <v>53</v>
      </c>
      <c r="OX53" s="1">
        <v>43755</v>
      </c>
      <c r="OY53" t="s">
        <v>53</v>
      </c>
      <c r="OZ53" s="1">
        <v>43756</v>
      </c>
      <c r="PA53" t="s">
        <v>53</v>
      </c>
      <c r="PB53" s="1">
        <v>43683</v>
      </c>
      <c r="PC53" t="s">
        <v>55</v>
      </c>
      <c r="PD53" s="1">
        <v>43769</v>
      </c>
      <c r="PE53" t="s">
        <v>53</v>
      </c>
      <c r="PF53" s="1">
        <v>43762</v>
      </c>
      <c r="PG53" t="s">
        <v>53</v>
      </c>
      <c r="PH53" s="1">
        <v>43768</v>
      </c>
      <c r="PI53" t="s">
        <v>49</v>
      </c>
      <c r="PJ53" s="1">
        <v>43773</v>
      </c>
      <c r="PK53" t="s">
        <v>53</v>
      </c>
      <c r="PL53" s="1">
        <v>43769</v>
      </c>
      <c r="PM53" t="s">
        <v>53</v>
      </c>
      <c r="PN53" s="1">
        <v>43762</v>
      </c>
      <c r="PO53" t="s">
        <v>51</v>
      </c>
      <c r="PP53" s="1">
        <v>42045</v>
      </c>
      <c r="PQ53" t="s">
        <v>95</v>
      </c>
      <c r="PR53" s="1">
        <v>42123</v>
      </c>
      <c r="PS53" t="s">
        <v>94</v>
      </c>
      <c r="PT53" s="1">
        <v>43732</v>
      </c>
      <c r="PU53" t="s">
        <v>46</v>
      </c>
      <c r="PV53" s="1">
        <v>43763</v>
      </c>
      <c r="PW53" t="s">
        <v>53</v>
      </c>
      <c r="PX53" s="1">
        <v>43759</v>
      </c>
      <c r="PY53" t="s">
        <v>53</v>
      </c>
      <c r="PZ53" s="1">
        <v>43767</v>
      </c>
      <c r="QA53" t="s">
        <v>53</v>
      </c>
      <c r="QB53" s="1">
        <v>43726</v>
      </c>
      <c r="QC53" t="s">
        <v>49</v>
      </c>
      <c r="QD53" s="1">
        <v>43767</v>
      </c>
      <c r="QE53" t="s">
        <v>54</v>
      </c>
      <c r="QF53" s="1">
        <v>43776</v>
      </c>
      <c r="QG53" t="s">
        <v>53</v>
      </c>
      <c r="QH53" s="1">
        <v>42114</v>
      </c>
      <c r="QI53" t="s">
        <v>94</v>
      </c>
      <c r="QJ53" s="1">
        <v>42863</v>
      </c>
      <c r="QK53" t="s">
        <v>76</v>
      </c>
      <c r="QL53" s="1">
        <v>43755</v>
      </c>
      <c r="QM53" t="s">
        <v>53</v>
      </c>
      <c r="QN53" s="1">
        <v>43734</v>
      </c>
      <c r="QO53" t="s">
        <v>51</v>
      </c>
      <c r="QP53" s="1">
        <v>43768</v>
      </c>
      <c r="QQ53" t="s">
        <v>53</v>
      </c>
      <c r="QR53" s="1">
        <v>43761</v>
      </c>
      <c r="QS53" t="s">
        <v>53</v>
      </c>
      <c r="QT53" s="1">
        <v>43754</v>
      </c>
      <c r="QU53" t="s">
        <v>53</v>
      </c>
      <c r="QV53" s="1">
        <v>43761</v>
      </c>
      <c r="QW53" t="s">
        <v>53</v>
      </c>
      <c r="QX53" s="1">
        <v>43775</v>
      </c>
      <c r="QY53" t="s">
        <v>53</v>
      </c>
      <c r="QZ53" s="1">
        <v>43755</v>
      </c>
      <c r="RA53" t="s">
        <v>53</v>
      </c>
      <c r="RB53" s="1">
        <v>43676</v>
      </c>
      <c r="RC53" t="s">
        <v>49</v>
      </c>
      <c r="RD53" s="1">
        <v>42124</v>
      </c>
      <c r="RE53" t="s">
        <v>94</v>
      </c>
      <c r="RF53" s="1">
        <v>43685</v>
      </c>
      <c r="RG53" t="s">
        <v>49</v>
      </c>
      <c r="RH53" s="1">
        <v>43767</v>
      </c>
      <c r="RI53" t="s">
        <v>53</v>
      </c>
      <c r="RJ53" s="1">
        <v>43776</v>
      </c>
      <c r="RK53" t="s">
        <v>49</v>
      </c>
      <c r="RL53" s="1">
        <v>43776</v>
      </c>
      <c r="RM53" t="s">
        <v>53</v>
      </c>
      <c r="RN53" s="1">
        <v>43760</v>
      </c>
      <c r="RO53" t="s">
        <v>53</v>
      </c>
      <c r="RP53" s="1">
        <v>42033</v>
      </c>
      <c r="RQ53" t="s">
        <v>95</v>
      </c>
      <c r="RR53" s="1">
        <v>43675</v>
      </c>
      <c r="RS53" t="s">
        <v>55</v>
      </c>
      <c r="RT53" s="1">
        <v>43587</v>
      </c>
      <c r="RU53" t="s">
        <v>58</v>
      </c>
      <c r="RV53" s="1">
        <v>42045</v>
      </c>
      <c r="RW53" t="s">
        <v>95</v>
      </c>
      <c r="RX53" s="1">
        <v>43587</v>
      </c>
      <c r="RY53" t="s">
        <v>58</v>
      </c>
      <c r="RZ53" s="1">
        <v>43676</v>
      </c>
      <c r="SA53" t="s">
        <v>55</v>
      </c>
      <c r="SB53" s="1">
        <v>43754</v>
      </c>
      <c r="SC53" t="s">
        <v>53</v>
      </c>
      <c r="SD53" s="1">
        <v>43768</v>
      </c>
      <c r="SE53" t="s">
        <v>53</v>
      </c>
      <c r="SF53" s="1">
        <v>43670</v>
      </c>
      <c r="SG53" t="s">
        <v>55</v>
      </c>
      <c r="SH53" s="1">
        <v>43760</v>
      </c>
      <c r="SI53" t="s">
        <v>53</v>
      </c>
      <c r="SJ53" s="1">
        <v>43677</v>
      </c>
      <c r="SK53" t="s">
        <v>55</v>
      </c>
      <c r="SL53" s="1">
        <v>43769</v>
      </c>
      <c r="SM53" t="s">
        <v>53</v>
      </c>
      <c r="SN53" s="1">
        <v>43691</v>
      </c>
      <c r="SO53" t="s">
        <v>49</v>
      </c>
      <c r="SP53" s="1">
        <v>43699</v>
      </c>
      <c r="SQ53" t="s">
        <v>46</v>
      </c>
      <c r="SR53" s="1">
        <v>43768</v>
      </c>
      <c r="SS53" t="s">
        <v>53</v>
      </c>
      <c r="ST53" s="1">
        <v>43754</v>
      </c>
      <c r="SU53" t="s">
        <v>53</v>
      </c>
      <c r="SV53" s="1">
        <v>43761</v>
      </c>
      <c r="SW53" t="s">
        <v>53</v>
      </c>
      <c r="SX53" s="1">
        <v>43683</v>
      </c>
      <c r="SY53" t="s">
        <v>53</v>
      </c>
      <c r="SZ53" s="1">
        <v>43767</v>
      </c>
      <c r="TA53" t="s">
        <v>53</v>
      </c>
      <c r="TD53" s="1">
        <v>43776</v>
      </c>
      <c r="TE53" t="s">
        <v>53</v>
      </c>
      <c r="TF53" s="1">
        <v>43770</v>
      </c>
      <c r="TG53" t="s">
        <v>53</v>
      </c>
      <c r="TH53" s="1">
        <v>43683</v>
      </c>
      <c r="TI53" t="s">
        <v>55</v>
      </c>
      <c r="TJ53" s="1">
        <v>43755</v>
      </c>
      <c r="TK53" t="s">
        <v>53</v>
      </c>
      <c r="TL53" s="1">
        <v>43676</v>
      </c>
      <c r="TM53" t="s">
        <v>55</v>
      </c>
      <c r="TN53" s="1">
        <v>42130</v>
      </c>
      <c r="TO53" t="s">
        <v>94</v>
      </c>
      <c r="TP53" s="1">
        <v>43671</v>
      </c>
      <c r="TQ53" t="s">
        <v>53</v>
      </c>
      <c r="TR53" s="1">
        <v>43761</v>
      </c>
      <c r="TS53" t="s">
        <v>53</v>
      </c>
      <c r="TT53" s="1">
        <v>43767</v>
      </c>
      <c r="TU53" t="s">
        <v>53</v>
      </c>
      <c r="TV53" s="1">
        <v>43753</v>
      </c>
      <c r="TW53" t="s">
        <v>53</v>
      </c>
      <c r="TX53" s="1">
        <v>42110</v>
      </c>
      <c r="TY53" t="s">
        <v>94</v>
      </c>
      <c r="TZ53" s="1">
        <v>43761</v>
      </c>
      <c r="UA53" t="s">
        <v>53</v>
      </c>
      <c r="UB53" s="1">
        <v>43768</v>
      </c>
      <c r="UC53" t="s">
        <v>54</v>
      </c>
      <c r="UD53" s="1">
        <v>43698</v>
      </c>
      <c r="UE53" t="s">
        <v>46</v>
      </c>
      <c r="UF53" s="1">
        <v>42114</v>
      </c>
      <c r="UG53" t="s">
        <v>94</v>
      </c>
      <c r="UH53" s="1">
        <v>43762</v>
      </c>
      <c r="UI53" t="s">
        <v>54</v>
      </c>
      <c r="UJ53" s="1">
        <v>43769</v>
      </c>
      <c r="UK53" t="s">
        <v>53</v>
      </c>
      <c r="UL53" s="1">
        <v>43753</v>
      </c>
      <c r="UM53" t="s">
        <v>53</v>
      </c>
      <c r="UN53" s="1">
        <v>43858</v>
      </c>
      <c r="UO53" t="s">
        <v>52</v>
      </c>
      <c r="UP53" s="1">
        <v>43774</v>
      </c>
      <c r="UQ53" t="s">
        <v>53</v>
      </c>
      <c r="UR53" s="1">
        <v>42780</v>
      </c>
      <c r="US53" t="s">
        <v>79</v>
      </c>
      <c r="UT53" s="1">
        <v>43762</v>
      </c>
      <c r="UU53" t="s">
        <v>53</v>
      </c>
      <c r="UV53" s="1">
        <v>42152</v>
      </c>
      <c r="UW53" t="s">
        <v>88</v>
      </c>
      <c r="UX53" s="1">
        <v>43719</v>
      </c>
      <c r="UY53" t="s">
        <v>49</v>
      </c>
      <c r="UZ53" s="1">
        <v>43676</v>
      </c>
      <c r="VA53" t="s">
        <v>55</v>
      </c>
      <c r="VB53" s="1">
        <v>43769</v>
      </c>
      <c r="VC53" t="s">
        <v>53</v>
      </c>
      <c r="VD53" s="1">
        <v>43692</v>
      </c>
      <c r="VE53" t="s">
        <v>46</v>
      </c>
      <c r="VF53" s="1">
        <v>43768</v>
      </c>
      <c r="VG53" t="s">
        <v>53</v>
      </c>
      <c r="VH53" s="1">
        <v>43677</v>
      </c>
      <c r="VI53" t="s">
        <v>55</v>
      </c>
      <c r="VJ53" s="1">
        <v>43676</v>
      </c>
      <c r="VK53" t="s">
        <v>49</v>
      </c>
      <c r="VL53" s="1">
        <v>43760</v>
      </c>
      <c r="VM53" t="s">
        <v>49</v>
      </c>
      <c r="VN53" s="1">
        <v>43769</v>
      </c>
      <c r="VO53" t="s">
        <v>53</v>
      </c>
      <c r="VP53" s="1">
        <v>43761</v>
      </c>
      <c r="VQ53" t="s">
        <v>49</v>
      </c>
      <c r="VR53" s="1">
        <v>43760</v>
      </c>
      <c r="VS53" t="s">
        <v>53</v>
      </c>
      <c r="VT53" s="1">
        <v>43770</v>
      </c>
      <c r="VU53" t="s">
        <v>53</v>
      </c>
      <c r="VV53" s="1">
        <v>43773</v>
      </c>
      <c r="VW53" t="s">
        <v>49</v>
      </c>
      <c r="VX53" s="1">
        <v>43762</v>
      </c>
      <c r="VY53" t="s">
        <v>53</v>
      </c>
      <c r="VZ53" s="1">
        <v>43762</v>
      </c>
      <c r="WA53" t="s">
        <v>54</v>
      </c>
      <c r="WB53" s="1">
        <v>43720</v>
      </c>
      <c r="WC53" t="s">
        <v>46</v>
      </c>
      <c r="WD53" s="1">
        <v>43672</v>
      </c>
      <c r="WE53" t="s">
        <v>55</v>
      </c>
      <c r="WF53" s="1">
        <v>42033</v>
      </c>
      <c r="WG53" t="s">
        <v>95</v>
      </c>
      <c r="WH53" s="1">
        <v>43762</v>
      </c>
      <c r="WI53" t="s">
        <v>53</v>
      </c>
      <c r="WJ53" s="1">
        <v>43755</v>
      </c>
      <c r="WK53" t="s">
        <v>53</v>
      </c>
      <c r="WL53" s="1">
        <v>42114</v>
      </c>
      <c r="WM53" t="s">
        <v>94</v>
      </c>
      <c r="WN53" s="1">
        <v>42121</v>
      </c>
      <c r="WO53" t="s">
        <v>94</v>
      </c>
      <c r="WP53" s="1">
        <v>43679</v>
      </c>
      <c r="WQ53" t="s">
        <v>55</v>
      </c>
      <c r="WR53" s="1">
        <v>43760</v>
      </c>
      <c r="WS53" t="s">
        <v>53</v>
      </c>
      <c r="WT53" s="1">
        <v>43768</v>
      </c>
      <c r="WU53" t="s">
        <v>53</v>
      </c>
      <c r="WV53" s="1">
        <v>43762</v>
      </c>
      <c r="WW53" t="s">
        <v>53</v>
      </c>
      <c r="WX53" s="1">
        <v>42040</v>
      </c>
      <c r="WY53" t="s">
        <v>95</v>
      </c>
      <c r="WZ53" s="1">
        <v>43754</v>
      </c>
      <c r="XA53" t="s">
        <v>53</v>
      </c>
      <c r="XB53" s="1">
        <v>43762</v>
      </c>
      <c r="XC53" t="s">
        <v>53</v>
      </c>
      <c r="XD53" s="1">
        <v>43755</v>
      </c>
      <c r="XE53" t="s">
        <v>53</v>
      </c>
      <c r="XF53" s="1">
        <v>43671</v>
      </c>
      <c r="XG53" t="s">
        <v>55</v>
      </c>
      <c r="XH53" s="1">
        <v>43749</v>
      </c>
      <c r="XI53" t="s">
        <v>53</v>
      </c>
      <c r="XJ53" s="1">
        <v>43766</v>
      </c>
      <c r="XK53" t="s">
        <v>53</v>
      </c>
      <c r="XL53" s="1">
        <v>42123</v>
      </c>
      <c r="XM53" t="s">
        <v>92</v>
      </c>
      <c r="XN53" s="1">
        <v>43755</v>
      </c>
      <c r="XO53" t="s">
        <v>53</v>
      </c>
      <c r="XP53" s="1">
        <v>43676</v>
      </c>
      <c r="XQ53" t="s">
        <v>55</v>
      </c>
      <c r="XR53" s="1">
        <v>43683</v>
      </c>
      <c r="XS53" t="s">
        <v>53</v>
      </c>
      <c r="XT53" s="1">
        <v>42599</v>
      </c>
      <c r="XU53" t="s">
        <v>81</v>
      </c>
      <c r="XV53" s="1">
        <v>43767</v>
      </c>
      <c r="XW53" t="s">
        <v>53</v>
      </c>
      <c r="XX53" s="1">
        <v>43760</v>
      </c>
      <c r="XY53" t="s">
        <v>53</v>
      </c>
      <c r="XZ53" s="1">
        <v>43756</v>
      </c>
      <c r="YA53" t="s">
        <v>53</v>
      </c>
      <c r="YB53" s="1">
        <v>43755</v>
      </c>
      <c r="YC53" t="s">
        <v>53</v>
      </c>
      <c r="YF53" s="1">
        <v>43756</v>
      </c>
      <c r="YG53" t="s">
        <v>53</v>
      </c>
      <c r="YH53" s="1">
        <v>43761</v>
      </c>
      <c r="YI53" t="s">
        <v>53</v>
      </c>
      <c r="YJ53" s="1">
        <v>44062</v>
      </c>
      <c r="YK53" t="s">
        <v>46</v>
      </c>
      <c r="YL53" s="1">
        <v>43762</v>
      </c>
      <c r="YM53" t="s">
        <v>53</v>
      </c>
      <c r="YN53" s="1">
        <v>43769</v>
      </c>
      <c r="YO53" t="s">
        <v>49</v>
      </c>
      <c r="YP53" s="1">
        <v>43768</v>
      </c>
      <c r="YQ53" t="s">
        <v>53</v>
      </c>
      <c r="YR53" s="1">
        <v>43761</v>
      </c>
      <c r="YS53" t="s">
        <v>53</v>
      </c>
      <c r="YT53" s="1">
        <v>43760</v>
      </c>
      <c r="YU53" t="s">
        <v>53</v>
      </c>
      <c r="YV53" s="1">
        <v>43769</v>
      </c>
      <c r="YW53" t="s">
        <v>53</v>
      </c>
      <c r="YX53" s="1">
        <v>43767</v>
      </c>
      <c r="YY53" t="s">
        <v>53</v>
      </c>
      <c r="YZ53" s="1">
        <v>43766</v>
      </c>
      <c r="ZA53" t="s">
        <v>53</v>
      </c>
      <c r="ZB53" s="1">
        <v>43725</v>
      </c>
      <c r="ZC53" t="s">
        <v>53</v>
      </c>
      <c r="ZD53" s="1">
        <v>43762</v>
      </c>
      <c r="ZE53" t="s">
        <v>53</v>
      </c>
      <c r="ZF53" s="1">
        <v>43768</v>
      </c>
      <c r="ZG53" t="s">
        <v>53</v>
      </c>
      <c r="ZH53" s="1">
        <v>43760</v>
      </c>
      <c r="ZI53" t="s">
        <v>53</v>
      </c>
      <c r="ZJ53" s="1">
        <v>43768</v>
      </c>
      <c r="ZK53" t="s">
        <v>53</v>
      </c>
      <c r="ZL53" s="1">
        <v>42059</v>
      </c>
      <c r="ZM53" t="s">
        <v>94</v>
      </c>
      <c r="ZN53" s="1">
        <v>43770</v>
      </c>
      <c r="ZO53" t="s">
        <v>53</v>
      </c>
      <c r="ZP53" s="1">
        <v>43762</v>
      </c>
      <c r="ZQ53" t="s">
        <v>53</v>
      </c>
      <c r="ZR53" s="1">
        <v>42968</v>
      </c>
      <c r="ZS53" t="s">
        <v>1329</v>
      </c>
      <c r="ZT53" s="1">
        <v>43760</v>
      </c>
      <c r="ZU53" t="s">
        <v>53</v>
      </c>
      <c r="ZV53" s="1">
        <v>43768</v>
      </c>
      <c r="ZW53" t="s">
        <v>53</v>
      </c>
      <c r="ZX53" s="1">
        <v>43766</v>
      </c>
      <c r="ZY53" t="s">
        <v>53</v>
      </c>
      <c r="ZZ53" s="1">
        <v>42032</v>
      </c>
      <c r="AAA53" t="s">
        <v>95</v>
      </c>
      <c r="AAB53" s="1">
        <v>43761</v>
      </c>
      <c r="AAC53" t="s">
        <v>53</v>
      </c>
      <c r="AAD53" s="1">
        <v>43761</v>
      </c>
      <c r="AAE53" t="s">
        <v>51</v>
      </c>
      <c r="AAF53" s="1">
        <v>42038</v>
      </c>
      <c r="AAG53" t="s">
        <v>92</v>
      </c>
      <c r="AAH53" s="1">
        <v>43767</v>
      </c>
      <c r="AAI53" t="s">
        <v>53</v>
      </c>
      <c r="AAJ53" s="1">
        <v>42132</v>
      </c>
      <c r="AAK53" t="s">
        <v>90</v>
      </c>
      <c r="AAL53" s="1">
        <v>42026</v>
      </c>
      <c r="AAM53" t="s">
        <v>95</v>
      </c>
      <c r="AAN53" s="1">
        <v>43763</v>
      </c>
      <c r="AAO53" t="s">
        <v>53</v>
      </c>
      <c r="AAP53" s="1">
        <v>43698</v>
      </c>
      <c r="AAQ53" t="s">
        <v>53</v>
      </c>
      <c r="AAR53" s="1">
        <v>43766</v>
      </c>
      <c r="AAS53" t="s">
        <v>53</v>
      </c>
      <c r="AAT53" s="1">
        <v>42039</v>
      </c>
      <c r="AAU53" t="s">
        <v>90</v>
      </c>
      <c r="AAV53" s="1">
        <v>43762</v>
      </c>
      <c r="AAW53" t="s">
        <v>53</v>
      </c>
      <c r="AAX53" s="1">
        <v>43678</v>
      </c>
      <c r="AAY53" t="s">
        <v>55</v>
      </c>
      <c r="AAZ53" s="1">
        <v>43769</v>
      </c>
      <c r="ABA53" t="s">
        <v>54</v>
      </c>
      <c r="ABB53" s="1">
        <v>43767</v>
      </c>
      <c r="ABC53" t="s">
        <v>53</v>
      </c>
      <c r="ABD53" s="1">
        <v>43685</v>
      </c>
      <c r="ABE53" t="s">
        <v>51</v>
      </c>
      <c r="ABF53" s="1">
        <v>43753</v>
      </c>
      <c r="ABG53" t="s">
        <v>53</v>
      </c>
      <c r="ABH53" s="1">
        <v>43775</v>
      </c>
      <c r="ABI53" t="s">
        <v>53</v>
      </c>
      <c r="ABJ53" s="1">
        <v>43684</v>
      </c>
      <c r="ABK53" t="s">
        <v>53</v>
      </c>
      <c r="ABL53" s="1">
        <v>42136</v>
      </c>
      <c r="ABM53" t="s">
        <v>94</v>
      </c>
      <c r="ABN53" s="1">
        <v>43774</v>
      </c>
      <c r="ABO53" t="s">
        <v>53</v>
      </c>
      <c r="ABP53" s="1">
        <v>43767</v>
      </c>
      <c r="ABQ53" t="s">
        <v>53</v>
      </c>
      <c r="ABR53" s="1">
        <v>43760</v>
      </c>
      <c r="ABS53" t="s">
        <v>53</v>
      </c>
      <c r="ABT53" s="1">
        <v>42124</v>
      </c>
      <c r="ABU53" t="s">
        <v>94</v>
      </c>
      <c r="ABV53" s="1">
        <v>43759</v>
      </c>
      <c r="ABW53" t="s">
        <v>53</v>
      </c>
      <c r="ABX53" s="1">
        <v>43753</v>
      </c>
      <c r="ABY53" t="s">
        <v>53</v>
      </c>
      <c r="ABZ53" s="1">
        <v>43766</v>
      </c>
      <c r="ACA53" t="s">
        <v>53</v>
      </c>
      <c r="ACB53" s="1">
        <v>43762</v>
      </c>
      <c r="ACC53" t="s">
        <v>53</v>
      </c>
      <c r="ACD53" s="1">
        <v>43774</v>
      </c>
      <c r="ACE53" t="s">
        <v>53</v>
      </c>
      <c r="ACF53" s="1">
        <v>43767</v>
      </c>
      <c r="ACG53" t="s">
        <v>53</v>
      </c>
      <c r="ACH53" s="1">
        <v>43769</v>
      </c>
      <c r="ACI53" t="s">
        <v>46</v>
      </c>
      <c r="ACJ53" s="1">
        <v>43706</v>
      </c>
      <c r="ACK53" t="s">
        <v>46</v>
      </c>
      <c r="ACL53" s="1">
        <v>43706</v>
      </c>
      <c r="ACM53" t="s">
        <v>46</v>
      </c>
      <c r="ACN53" s="1">
        <v>43679</v>
      </c>
      <c r="ACO53" t="s">
        <v>55</v>
      </c>
      <c r="ACP53" s="1">
        <v>42131</v>
      </c>
      <c r="ACQ53" t="s">
        <v>94</v>
      </c>
      <c r="ACR53" s="1">
        <v>43754</v>
      </c>
      <c r="ACS53" t="s">
        <v>53</v>
      </c>
      <c r="ACT53" s="1">
        <v>43692</v>
      </c>
      <c r="ACU53" t="s">
        <v>51</v>
      </c>
      <c r="ACV53" s="1">
        <v>42124</v>
      </c>
      <c r="ACW53" t="s">
        <v>94</v>
      </c>
      <c r="ACX53" s="1">
        <v>43682</v>
      </c>
      <c r="ACY53" t="s">
        <v>55</v>
      </c>
      <c r="ACZ53" s="1">
        <v>43677</v>
      </c>
      <c r="ADA53" t="s">
        <v>55</v>
      </c>
      <c r="ADB53" s="1">
        <v>43767</v>
      </c>
      <c r="ADC53" t="s">
        <v>53</v>
      </c>
      <c r="ADD53" s="1">
        <v>43767</v>
      </c>
      <c r="ADE53" t="s">
        <v>53</v>
      </c>
      <c r="ADF53" s="1">
        <v>42114</v>
      </c>
      <c r="ADG53" t="s">
        <v>94</v>
      </c>
      <c r="ADH53" s="1">
        <v>43676</v>
      </c>
      <c r="ADI53" t="s">
        <v>55</v>
      </c>
      <c r="ADJ53" s="1">
        <v>43740</v>
      </c>
      <c r="ADK53" t="s">
        <v>53</v>
      </c>
      <c r="ADL53" s="1">
        <v>42124</v>
      </c>
      <c r="ADM53" t="s">
        <v>94</v>
      </c>
      <c r="ADN53" s="1">
        <v>43760</v>
      </c>
      <c r="ADO53" t="s">
        <v>53</v>
      </c>
      <c r="ADP53" s="1">
        <v>42089</v>
      </c>
      <c r="ADQ53" t="s">
        <v>86</v>
      </c>
      <c r="ADR53" s="1">
        <v>43762</v>
      </c>
      <c r="ADS53" t="s">
        <v>49</v>
      </c>
      <c r="ADT53" s="1">
        <v>43678</v>
      </c>
      <c r="ADU53" t="s">
        <v>55</v>
      </c>
      <c r="ADV53" s="1">
        <v>43678</v>
      </c>
      <c r="ADW53" t="s">
        <v>55</v>
      </c>
      <c r="ADX53" s="1">
        <v>43690</v>
      </c>
      <c r="ADY53" t="s">
        <v>55</v>
      </c>
      <c r="ADZ53" s="1">
        <v>43760</v>
      </c>
      <c r="AEA53" t="s">
        <v>53</v>
      </c>
      <c r="AEB53" s="1">
        <v>43767</v>
      </c>
      <c r="AEC53" t="s">
        <v>53</v>
      </c>
      <c r="AED53" s="1">
        <v>43761</v>
      </c>
      <c r="AEE53" t="s">
        <v>53</v>
      </c>
      <c r="AEF53" s="1">
        <v>42129</v>
      </c>
      <c r="AEG53" t="s">
        <v>94</v>
      </c>
      <c r="AEH53" s="1">
        <v>42124</v>
      </c>
      <c r="AEI53" t="s">
        <v>94</v>
      </c>
      <c r="AEJ53" s="1">
        <v>43763</v>
      </c>
      <c r="AEK53" t="s">
        <v>51</v>
      </c>
      <c r="AEL53" s="1">
        <v>43720</v>
      </c>
      <c r="AEM53" t="s">
        <v>53</v>
      </c>
      <c r="AEN53" s="1">
        <v>43770</v>
      </c>
      <c r="AEO53" t="s">
        <v>53</v>
      </c>
      <c r="AEP53" s="1">
        <v>43677</v>
      </c>
      <c r="AEQ53" t="s">
        <v>55</v>
      </c>
      <c r="AER53" s="1">
        <v>43678</v>
      </c>
      <c r="AES53" t="s">
        <v>53</v>
      </c>
      <c r="AET53" s="1">
        <v>42024</v>
      </c>
      <c r="AEU53" t="s">
        <v>92</v>
      </c>
      <c r="AEV53" s="1">
        <v>43672</v>
      </c>
      <c r="AEW53" t="s">
        <v>55</v>
      </c>
      <c r="AEX53" s="1">
        <v>42117</v>
      </c>
      <c r="AEY53" t="s">
        <v>94</v>
      </c>
      <c r="AEZ53" s="1">
        <v>43761</v>
      </c>
      <c r="AFA53" t="s">
        <v>53</v>
      </c>
      <c r="AFB53" s="1">
        <v>43754</v>
      </c>
      <c r="AFC53" t="s">
        <v>53</v>
      </c>
      <c r="AFD53" s="1">
        <v>43768</v>
      </c>
      <c r="AFE53" t="s">
        <v>53</v>
      </c>
      <c r="AFF53" s="1">
        <v>43818</v>
      </c>
      <c r="AFG53" t="s">
        <v>47</v>
      </c>
      <c r="AFH53" s="1">
        <v>42045</v>
      </c>
      <c r="AFI53" t="s">
        <v>95</v>
      </c>
      <c r="AFJ53" s="1">
        <v>43697</v>
      </c>
      <c r="AFK53" t="s">
        <v>46</v>
      </c>
      <c r="AFL53" s="1">
        <v>43683</v>
      </c>
      <c r="AFM53" t="s">
        <v>55</v>
      </c>
      <c r="AFN53" s="1">
        <v>43753</v>
      </c>
      <c r="AFO53" t="s">
        <v>53</v>
      </c>
      <c r="AFP53" s="1">
        <v>43768</v>
      </c>
      <c r="AFQ53" t="s">
        <v>54</v>
      </c>
      <c r="AFR53" s="1">
        <v>43768</v>
      </c>
      <c r="AFS53" t="s">
        <v>53</v>
      </c>
      <c r="AFT53" s="1">
        <v>43740</v>
      </c>
      <c r="AFU53" t="s">
        <v>49</v>
      </c>
      <c r="AFV53" s="1">
        <v>43706</v>
      </c>
      <c r="AFW53" t="s">
        <v>53</v>
      </c>
      <c r="AFX53" s="1">
        <v>43684</v>
      </c>
      <c r="AFY53" t="s">
        <v>55</v>
      </c>
      <c r="AFZ53" s="1">
        <v>43763</v>
      </c>
      <c r="AGA53" t="s">
        <v>53</v>
      </c>
      <c r="AGB53" s="1">
        <v>42040</v>
      </c>
      <c r="AGC53" t="s">
        <v>95</v>
      </c>
      <c r="AGD53" s="1">
        <v>42038</v>
      </c>
      <c r="AGE53" t="s">
        <v>94</v>
      </c>
      <c r="AGF53" s="1">
        <v>43755</v>
      </c>
      <c r="AGG53" t="s">
        <v>53</v>
      </c>
      <c r="AGH53" s="1">
        <v>43760</v>
      </c>
      <c r="AGI53" t="s">
        <v>53</v>
      </c>
      <c r="AGJ53" s="1">
        <v>43770</v>
      </c>
      <c r="AGK53" t="s">
        <v>49</v>
      </c>
      <c r="AGL53" s="1">
        <v>42123</v>
      </c>
      <c r="AGM53" t="s">
        <v>94</v>
      </c>
      <c r="AGN53" s="1">
        <v>43761</v>
      </c>
      <c r="AGO53" t="s">
        <v>53</v>
      </c>
      <c r="AGP53" s="1">
        <v>43677</v>
      </c>
      <c r="AGQ53" t="s">
        <v>49</v>
      </c>
      <c r="AGR53" s="1">
        <v>43698</v>
      </c>
      <c r="AGS53" t="s">
        <v>53</v>
      </c>
      <c r="AGT53" s="1">
        <v>43761</v>
      </c>
      <c r="AGU53" t="s">
        <v>53</v>
      </c>
      <c r="AGV53" s="1">
        <v>43762</v>
      </c>
      <c r="AGW53" t="s">
        <v>53</v>
      </c>
      <c r="AGZ53" s="1">
        <v>43760</v>
      </c>
      <c r="AHA53" t="s">
        <v>53</v>
      </c>
      <c r="AHB53" s="1">
        <v>43767</v>
      </c>
      <c r="AHC53" t="s">
        <v>53</v>
      </c>
      <c r="AHD53" s="1">
        <v>43770</v>
      </c>
      <c r="AHE53" t="s">
        <v>53</v>
      </c>
      <c r="AHF53" s="1">
        <v>43699</v>
      </c>
      <c r="AHG53" t="s">
        <v>46</v>
      </c>
      <c r="AHH53" s="1">
        <v>43699</v>
      </c>
      <c r="AHI53" t="s">
        <v>53</v>
      </c>
      <c r="AHJ53" s="1">
        <v>43950</v>
      </c>
      <c r="AHK53" t="s">
        <v>49</v>
      </c>
      <c r="AHL53" s="1">
        <v>42135</v>
      </c>
      <c r="AHM53" t="s">
        <v>94</v>
      </c>
      <c r="AHN53" s="1">
        <v>43777</v>
      </c>
      <c r="AHO53" t="s">
        <v>53</v>
      </c>
      <c r="AHP53" s="1">
        <v>44042</v>
      </c>
      <c r="AHQ53" t="s">
        <v>46</v>
      </c>
      <c r="AHR53" s="1">
        <v>43691</v>
      </c>
      <c r="AHS53" t="s">
        <v>51</v>
      </c>
      <c r="AHV53" s="1">
        <v>43859</v>
      </c>
      <c r="AHW53" t="s">
        <v>50</v>
      </c>
      <c r="AHX53" s="1">
        <v>43775</v>
      </c>
      <c r="AHY53" t="s">
        <v>53</v>
      </c>
      <c r="AHZ53" s="1">
        <v>43762</v>
      </c>
      <c r="AIA53" t="s">
        <v>53</v>
      </c>
      <c r="AIB53" s="1">
        <v>43776</v>
      </c>
      <c r="AIC53" t="s">
        <v>53</v>
      </c>
      <c r="AID53" s="1">
        <v>43741</v>
      </c>
      <c r="AIE53" t="s">
        <v>46</v>
      </c>
      <c r="AIF53" s="1">
        <v>42396</v>
      </c>
      <c r="AIG53" t="s">
        <v>86</v>
      </c>
      <c r="AIH53" s="1">
        <v>43760</v>
      </c>
      <c r="AII53" t="s">
        <v>53</v>
      </c>
      <c r="AIJ53" s="1">
        <v>43760</v>
      </c>
      <c r="AIK53" t="s">
        <v>53</v>
      </c>
      <c r="AIL53" s="1">
        <v>43755</v>
      </c>
      <c r="AIM53" t="s">
        <v>53</v>
      </c>
      <c r="AIN53" s="1">
        <v>43768</v>
      </c>
      <c r="AIO53" t="s">
        <v>53</v>
      </c>
      <c r="AIP53" s="1">
        <v>42122</v>
      </c>
      <c r="AIQ53" t="s">
        <v>94</v>
      </c>
      <c r="AIR53" s="1">
        <v>43682</v>
      </c>
      <c r="AIS53" t="s">
        <v>53</v>
      </c>
      <c r="AIT53" s="1">
        <v>43768</v>
      </c>
      <c r="AIU53" t="s">
        <v>53</v>
      </c>
      <c r="AIV53" s="1">
        <v>43763</v>
      </c>
      <c r="AIW53" t="s">
        <v>53</v>
      </c>
      <c r="AIX53" s="1">
        <v>43754</v>
      </c>
      <c r="AIY53" t="s">
        <v>53</v>
      </c>
      <c r="AIZ53" s="1">
        <v>43699</v>
      </c>
      <c r="AJA53" t="s">
        <v>53</v>
      </c>
      <c r="AJB53" s="1">
        <v>43756</v>
      </c>
      <c r="AJC53" t="s">
        <v>53</v>
      </c>
      <c r="AJD53" s="1">
        <v>43770</v>
      </c>
      <c r="AJE53" t="s">
        <v>53</v>
      </c>
      <c r="AJF53" s="1">
        <v>43763</v>
      </c>
      <c r="AJG53" t="s">
        <v>53</v>
      </c>
      <c r="AJH53" s="1">
        <v>43706</v>
      </c>
      <c r="AJI53" t="s">
        <v>46</v>
      </c>
      <c r="AJJ53" s="1">
        <v>43734</v>
      </c>
      <c r="AJK53" t="s">
        <v>53</v>
      </c>
      <c r="AJL53" s="1">
        <v>43762</v>
      </c>
      <c r="AJM53" t="s">
        <v>53</v>
      </c>
      <c r="AJN53" s="1">
        <v>43761</v>
      </c>
      <c r="AJO53" t="s">
        <v>53</v>
      </c>
      <c r="AJP53" s="1">
        <v>42059</v>
      </c>
      <c r="AJQ53" t="s">
        <v>92</v>
      </c>
      <c r="AJR53" s="1">
        <v>43683</v>
      </c>
      <c r="AJS53" t="s">
        <v>55</v>
      </c>
      <c r="AJT53" s="1">
        <v>43767</v>
      </c>
      <c r="AJU53" t="s">
        <v>53</v>
      </c>
      <c r="AJV53" s="1">
        <v>43676</v>
      </c>
      <c r="AJW53" t="s">
        <v>55</v>
      </c>
      <c r="AJX53" s="1">
        <v>43767</v>
      </c>
      <c r="AJY53" t="s">
        <v>53</v>
      </c>
      <c r="AJZ53" s="1">
        <v>43683</v>
      </c>
      <c r="AKA53" t="s">
        <v>55</v>
      </c>
      <c r="AKB53" s="1">
        <v>43682</v>
      </c>
      <c r="AKC53" t="s">
        <v>55</v>
      </c>
      <c r="AKD53" s="1">
        <v>43760</v>
      </c>
      <c r="AKE53" t="s">
        <v>53</v>
      </c>
      <c r="AKF53" s="1">
        <v>43754</v>
      </c>
      <c r="AKG53" t="s">
        <v>53</v>
      </c>
      <c r="AKH53" s="1">
        <v>43768</v>
      </c>
      <c r="AKI53" t="s">
        <v>53</v>
      </c>
      <c r="AKJ53" s="1">
        <v>43753</v>
      </c>
      <c r="AKK53" t="s">
        <v>53</v>
      </c>
      <c r="AKL53" s="1">
        <v>42124</v>
      </c>
      <c r="AKM53" t="s">
        <v>94</v>
      </c>
      <c r="AKN53" s="1">
        <v>43775</v>
      </c>
      <c r="AKO53" t="s">
        <v>53</v>
      </c>
      <c r="AKP53" s="1">
        <v>43706</v>
      </c>
      <c r="AKQ53" t="s">
        <v>46</v>
      </c>
      <c r="AKR53" s="1">
        <v>43707</v>
      </c>
      <c r="AKS53" t="s">
        <v>51</v>
      </c>
      <c r="AKT53" s="1">
        <v>43761</v>
      </c>
      <c r="AKU53" t="s">
        <v>53</v>
      </c>
      <c r="AKV53" s="1">
        <v>43699</v>
      </c>
      <c r="AKW53" t="s">
        <v>46</v>
      </c>
      <c r="AKX53" s="1">
        <v>43699</v>
      </c>
      <c r="AKY53" t="s">
        <v>51</v>
      </c>
      <c r="AKZ53" s="1">
        <v>43768</v>
      </c>
      <c r="ALA53" t="s">
        <v>51</v>
      </c>
      <c r="ALB53" s="1">
        <v>43683</v>
      </c>
      <c r="ALC53" t="s">
        <v>55</v>
      </c>
      <c r="ALD53" s="1">
        <v>43775</v>
      </c>
      <c r="ALE53" t="s">
        <v>53</v>
      </c>
      <c r="ALF53" s="1">
        <v>43756</v>
      </c>
      <c r="ALG53" t="s">
        <v>53</v>
      </c>
      <c r="ALH53" s="1">
        <v>43768</v>
      </c>
      <c r="ALI53" t="s">
        <v>49</v>
      </c>
      <c r="ALJ53" s="1">
        <v>43432</v>
      </c>
      <c r="ALK53" t="s">
        <v>77</v>
      </c>
      <c r="ALL53" s="1">
        <v>42124</v>
      </c>
      <c r="ALM53" t="s">
        <v>94</v>
      </c>
      <c r="ALN53" s="1">
        <v>43761</v>
      </c>
      <c r="ALO53" t="s">
        <v>51</v>
      </c>
      <c r="ALP53" s="1">
        <v>42124</v>
      </c>
      <c r="ALQ53" t="s">
        <v>94</v>
      </c>
      <c r="ALR53" s="1">
        <v>42038</v>
      </c>
      <c r="ALS53" t="s">
        <v>95</v>
      </c>
      <c r="ALT53" s="1">
        <v>42038</v>
      </c>
      <c r="ALU53" t="s">
        <v>92</v>
      </c>
      <c r="ALV53" s="1">
        <v>43753</v>
      </c>
      <c r="ALW53" t="s">
        <v>53</v>
      </c>
      <c r="ALX53" s="1">
        <v>43748</v>
      </c>
      <c r="ALY53" t="s">
        <v>53</v>
      </c>
      <c r="ALZ53" s="1">
        <v>42116</v>
      </c>
      <c r="AMA53" t="s">
        <v>94</v>
      </c>
      <c r="AMB53" s="1">
        <v>43670</v>
      </c>
      <c r="AMC53" t="s">
        <v>49</v>
      </c>
      <c r="AMD53" s="1">
        <v>43682</v>
      </c>
      <c r="AME53" t="s">
        <v>55</v>
      </c>
      <c r="AMF53" s="1">
        <v>43763</v>
      </c>
      <c r="AMG53" t="s">
        <v>53</v>
      </c>
      <c r="AMH53" s="1">
        <v>43770</v>
      </c>
      <c r="AMI53" t="s">
        <v>53</v>
      </c>
      <c r="AMJ53" s="1">
        <v>42129</v>
      </c>
      <c r="AMK53" t="s">
        <v>94</v>
      </c>
      <c r="AML53" s="1">
        <v>43768</v>
      </c>
      <c r="AMM53" t="s">
        <v>53</v>
      </c>
      <c r="AMN53" s="1">
        <v>43768</v>
      </c>
      <c r="AMO53" t="s">
        <v>53</v>
      </c>
      <c r="AMP53" s="1">
        <v>43697</v>
      </c>
      <c r="AMQ53" t="s">
        <v>49</v>
      </c>
      <c r="AMR53" s="1">
        <v>43761</v>
      </c>
      <c r="AMS53" t="s">
        <v>53</v>
      </c>
      <c r="AMT53" s="1">
        <v>43760</v>
      </c>
      <c r="AMU53" t="s">
        <v>53</v>
      </c>
      <c r="AMV53" s="1">
        <v>43767</v>
      </c>
      <c r="AMW53" t="s">
        <v>53</v>
      </c>
      <c r="AMX53" s="1">
        <v>43677</v>
      </c>
      <c r="AMY53" t="s">
        <v>55</v>
      </c>
      <c r="AMZ53" s="1">
        <v>43740</v>
      </c>
      <c r="ANA53" t="s">
        <v>49</v>
      </c>
    </row>
    <row r="54" spans="2:1041" x14ac:dyDescent="0.2">
      <c r="B54" s="1">
        <v>42061</v>
      </c>
      <c r="C54" t="s">
        <v>97</v>
      </c>
      <c r="F54" s="1">
        <v>43685</v>
      </c>
      <c r="G54" t="s">
        <v>52</v>
      </c>
      <c r="H54" s="1">
        <v>43766</v>
      </c>
      <c r="I54" t="s">
        <v>54</v>
      </c>
      <c r="J54" s="1">
        <v>43760</v>
      </c>
      <c r="L54" s="1">
        <v>43763</v>
      </c>
      <c r="M54" t="s">
        <v>54</v>
      </c>
      <c r="N54" s="1">
        <v>42055</v>
      </c>
      <c r="O54" t="s">
        <v>97</v>
      </c>
      <c r="P54" s="1">
        <v>43762</v>
      </c>
      <c r="Q54" t="s">
        <v>54</v>
      </c>
      <c r="R54" s="1">
        <v>42039</v>
      </c>
      <c r="S54" t="s">
        <v>95</v>
      </c>
      <c r="T54" s="1">
        <v>43693</v>
      </c>
      <c r="U54" t="s">
        <v>54</v>
      </c>
      <c r="V54" s="1">
        <v>43860</v>
      </c>
      <c r="W54" t="s">
        <v>52</v>
      </c>
      <c r="X54" s="1">
        <v>43767</v>
      </c>
      <c r="Y54" t="s">
        <v>54</v>
      </c>
      <c r="Z54" s="1">
        <v>43761</v>
      </c>
      <c r="AA54" t="s">
        <v>54</v>
      </c>
      <c r="AB54" s="1">
        <v>43768</v>
      </c>
      <c r="AC54" t="s">
        <v>54</v>
      </c>
      <c r="AF54" s="1">
        <v>43678</v>
      </c>
      <c r="AG54" t="s">
        <v>56</v>
      </c>
      <c r="AH54" s="1">
        <v>43763</v>
      </c>
      <c r="AI54" t="s">
        <v>54</v>
      </c>
      <c r="AJ54" s="1">
        <v>43761</v>
      </c>
      <c r="AK54" t="s">
        <v>54</v>
      </c>
      <c r="AL54" s="1">
        <v>43761</v>
      </c>
      <c r="AM54" t="s">
        <v>54</v>
      </c>
      <c r="AN54" s="1">
        <v>43664</v>
      </c>
      <c r="AO54" t="s">
        <v>50</v>
      </c>
      <c r="AP54" s="1">
        <v>43741</v>
      </c>
      <c r="AQ54" t="s">
        <v>52</v>
      </c>
      <c r="AR54" s="1">
        <v>43678</v>
      </c>
      <c r="AS54" t="s">
        <v>50</v>
      </c>
      <c r="AT54" s="1">
        <v>42044</v>
      </c>
      <c r="AU54" t="s">
        <v>95</v>
      </c>
      <c r="AV54" s="1">
        <v>43753</v>
      </c>
      <c r="AW54" t="s">
        <v>54</v>
      </c>
      <c r="AX54" s="1">
        <v>43761</v>
      </c>
      <c r="AY54" t="s">
        <v>54</v>
      </c>
      <c r="AZ54" s="1">
        <v>43767</v>
      </c>
      <c r="BA54" t="s">
        <v>54</v>
      </c>
      <c r="BB54" s="1">
        <v>43622</v>
      </c>
      <c r="BC54" t="s">
        <v>50</v>
      </c>
      <c r="BD54" s="1">
        <v>43760</v>
      </c>
      <c r="BE54" t="s">
        <v>54</v>
      </c>
      <c r="BF54" s="1">
        <v>41290</v>
      </c>
      <c r="BG54" t="s">
        <v>113</v>
      </c>
      <c r="BH54" s="1">
        <v>43775</v>
      </c>
      <c r="BI54" t="s">
        <v>54</v>
      </c>
      <c r="BL54" s="1">
        <v>43776</v>
      </c>
      <c r="BM54" t="s">
        <v>52</v>
      </c>
      <c r="BN54" s="1">
        <v>43769</v>
      </c>
      <c r="BO54" t="s">
        <v>54</v>
      </c>
      <c r="BP54" s="1">
        <v>42612</v>
      </c>
      <c r="BQ54" t="s">
        <v>77</v>
      </c>
      <c r="BR54" s="1">
        <v>43760</v>
      </c>
      <c r="BS54" t="s">
        <v>54</v>
      </c>
      <c r="BT54" s="1">
        <v>43753</v>
      </c>
      <c r="BU54" t="s">
        <v>54</v>
      </c>
      <c r="BV54" s="1">
        <v>43773</v>
      </c>
      <c r="BW54" t="s">
        <v>54</v>
      </c>
      <c r="BX54" s="1">
        <v>43766</v>
      </c>
      <c r="BY54" t="s">
        <v>54</v>
      </c>
      <c r="BZ54" s="1">
        <v>43670</v>
      </c>
      <c r="CA54" t="s">
        <v>56</v>
      </c>
      <c r="CD54" s="1">
        <v>43755</v>
      </c>
      <c r="CE54" t="s">
        <v>54</v>
      </c>
      <c r="CF54" s="1">
        <v>42047</v>
      </c>
      <c r="CG54" t="s">
        <v>97</v>
      </c>
      <c r="CH54" s="1">
        <v>43705</v>
      </c>
      <c r="CI54" t="s">
        <v>47</v>
      </c>
      <c r="CJ54" s="1">
        <v>43756</v>
      </c>
      <c r="CK54" t="s">
        <v>54</v>
      </c>
      <c r="CL54" s="1">
        <v>43768</v>
      </c>
      <c r="CM54" t="s">
        <v>54</v>
      </c>
      <c r="CN54" s="1">
        <v>43683</v>
      </c>
      <c r="CO54" t="s">
        <v>54</v>
      </c>
      <c r="CP54" s="1">
        <v>43766</v>
      </c>
      <c r="CQ54" t="s">
        <v>52</v>
      </c>
      <c r="CR54" s="1">
        <v>43676</v>
      </c>
      <c r="CS54" t="s">
        <v>56</v>
      </c>
      <c r="CT54" s="1">
        <v>43678</v>
      </c>
      <c r="CU54" t="s">
        <v>55</v>
      </c>
      <c r="CV54" s="1">
        <v>42039</v>
      </c>
      <c r="CW54" t="s">
        <v>95</v>
      </c>
      <c r="CX54" s="1">
        <v>43753</v>
      </c>
      <c r="CY54" t="s">
        <v>54</v>
      </c>
      <c r="CZ54" s="1">
        <v>43762</v>
      </c>
      <c r="DA54" t="s">
        <v>54</v>
      </c>
      <c r="DB54" s="1">
        <v>43769</v>
      </c>
      <c r="DC54" t="s">
        <v>54</v>
      </c>
      <c r="DD54" s="1">
        <v>43753</v>
      </c>
      <c r="DE54" t="s">
        <v>54</v>
      </c>
      <c r="DF54" s="1">
        <v>43761</v>
      </c>
      <c r="DG54" t="s">
        <v>54</v>
      </c>
      <c r="DH54" s="1">
        <v>42060</v>
      </c>
      <c r="DI54" t="s">
        <v>97</v>
      </c>
      <c r="DJ54" s="1">
        <v>43762</v>
      </c>
      <c r="DK54" t="s">
        <v>54</v>
      </c>
      <c r="DL54" s="1">
        <v>43698</v>
      </c>
      <c r="DM54" t="s">
        <v>47</v>
      </c>
      <c r="DN54" s="1">
        <v>43775</v>
      </c>
      <c r="DO54" t="s">
        <v>54</v>
      </c>
      <c r="DP54" s="1">
        <v>43767</v>
      </c>
      <c r="DQ54" t="s">
        <v>54</v>
      </c>
      <c r="DR54" s="1">
        <v>43775</v>
      </c>
      <c r="DS54" t="s">
        <v>54</v>
      </c>
      <c r="DT54" s="1">
        <v>42040</v>
      </c>
      <c r="DU54" t="s">
        <v>95</v>
      </c>
      <c r="DV54" s="1">
        <v>42115</v>
      </c>
      <c r="DW54" t="s">
        <v>94</v>
      </c>
      <c r="DX54" s="1">
        <v>43685</v>
      </c>
      <c r="DY54" t="s">
        <v>56</v>
      </c>
      <c r="DZ54" s="1">
        <v>42054</v>
      </c>
      <c r="EA54" t="s">
        <v>97</v>
      </c>
      <c r="EB54" s="1">
        <v>43754</v>
      </c>
      <c r="EC54" t="s">
        <v>54</v>
      </c>
      <c r="ED54" s="1">
        <v>43761</v>
      </c>
      <c r="EE54" t="s">
        <v>54</v>
      </c>
      <c r="EF54" s="1">
        <v>42039</v>
      </c>
      <c r="EG54" t="s">
        <v>95</v>
      </c>
      <c r="EH54" s="1">
        <v>42429</v>
      </c>
      <c r="EI54" t="s">
        <v>79</v>
      </c>
      <c r="EJ54" s="1">
        <v>43769</v>
      </c>
      <c r="EK54" t="s">
        <v>54</v>
      </c>
      <c r="EL54" s="1">
        <v>42054</v>
      </c>
      <c r="EM54" t="s">
        <v>95</v>
      </c>
      <c r="EN54" s="1">
        <v>43769</v>
      </c>
      <c r="EO54" t="s">
        <v>54</v>
      </c>
      <c r="EP54" s="1">
        <v>43592</v>
      </c>
      <c r="EQ54" t="s">
        <v>50</v>
      </c>
      <c r="ER54" s="1">
        <v>43682</v>
      </c>
      <c r="ES54" t="s">
        <v>54</v>
      </c>
      <c r="ET54" s="1">
        <v>43677</v>
      </c>
      <c r="EU54" t="s">
        <v>55</v>
      </c>
      <c r="EV54" s="1">
        <v>43755</v>
      </c>
      <c r="EW54" t="s">
        <v>54</v>
      </c>
      <c r="EX54" s="1">
        <v>43776</v>
      </c>
      <c r="EY54" t="s">
        <v>54</v>
      </c>
      <c r="EZ54" s="1">
        <v>43683</v>
      </c>
      <c r="FA54" t="s">
        <v>56</v>
      </c>
      <c r="FB54" s="1">
        <v>43767</v>
      </c>
      <c r="FC54" t="s">
        <v>54</v>
      </c>
      <c r="FF54" s="1">
        <v>43698</v>
      </c>
      <c r="FG54" t="s">
        <v>47</v>
      </c>
      <c r="FH54" s="1">
        <v>43907</v>
      </c>
      <c r="FI54" t="s">
        <v>54</v>
      </c>
      <c r="FL54" s="1">
        <v>42675</v>
      </c>
      <c r="FM54" t="s">
        <v>81</v>
      </c>
      <c r="FN54" s="1">
        <v>43774</v>
      </c>
      <c r="FO54" t="s">
        <v>54</v>
      </c>
      <c r="FP54" s="1">
        <v>43769</v>
      </c>
      <c r="FQ54" t="s">
        <v>54</v>
      </c>
      <c r="FR54" s="1">
        <v>42760</v>
      </c>
      <c r="FS54" t="s">
        <v>77</v>
      </c>
      <c r="FT54" s="1">
        <v>43671</v>
      </c>
      <c r="FU54" t="s">
        <v>55</v>
      </c>
      <c r="FV54" s="1">
        <v>43768</v>
      </c>
      <c r="FW54" t="s">
        <v>54</v>
      </c>
      <c r="FX54" s="1">
        <v>43678</v>
      </c>
      <c r="FY54" t="s">
        <v>52</v>
      </c>
      <c r="FZ54" s="1">
        <v>42059</v>
      </c>
      <c r="GA54" t="s">
        <v>95</v>
      </c>
      <c r="GB54" s="1">
        <v>43774</v>
      </c>
      <c r="GC54" t="s">
        <v>54</v>
      </c>
      <c r="GD54" s="1">
        <v>43769</v>
      </c>
      <c r="GE54" t="s">
        <v>54</v>
      </c>
      <c r="GF54" s="1">
        <v>43762</v>
      </c>
      <c r="GG54" t="s">
        <v>54</v>
      </c>
      <c r="GH54" s="1">
        <v>43683</v>
      </c>
      <c r="GI54" t="s">
        <v>56</v>
      </c>
      <c r="GJ54" s="1">
        <v>43677</v>
      </c>
      <c r="GK54" t="s">
        <v>56</v>
      </c>
      <c r="GL54" s="1">
        <v>43767</v>
      </c>
      <c r="GM54" t="s">
        <v>54</v>
      </c>
      <c r="GN54" s="1">
        <v>43775</v>
      </c>
      <c r="GO54" t="s">
        <v>54</v>
      </c>
      <c r="GP54" s="1">
        <v>43636</v>
      </c>
      <c r="GQ54" t="s">
        <v>50</v>
      </c>
      <c r="GR54" s="1">
        <v>43767</v>
      </c>
      <c r="GS54" t="s">
        <v>54</v>
      </c>
      <c r="GT54" s="1">
        <v>43677</v>
      </c>
      <c r="GU54" t="s">
        <v>50</v>
      </c>
      <c r="GV54" s="1">
        <v>43762</v>
      </c>
      <c r="GW54" t="s">
        <v>54</v>
      </c>
      <c r="GX54" s="1">
        <v>43754</v>
      </c>
      <c r="GY54" t="s">
        <v>54</v>
      </c>
      <c r="GZ54" s="1">
        <v>43762</v>
      </c>
      <c r="HA54" t="s">
        <v>54</v>
      </c>
      <c r="HB54" s="1">
        <v>43678</v>
      </c>
      <c r="HC54" t="s">
        <v>56</v>
      </c>
      <c r="HD54" s="1">
        <v>43767</v>
      </c>
      <c r="HE54" t="s">
        <v>54</v>
      </c>
      <c r="HF54" s="1">
        <v>43677</v>
      </c>
      <c r="HG54" t="s">
        <v>56</v>
      </c>
      <c r="HH54" s="1">
        <v>42032</v>
      </c>
      <c r="HI54" t="s">
        <v>95</v>
      </c>
      <c r="HJ54" s="1">
        <v>43766</v>
      </c>
      <c r="HK54" t="s">
        <v>54</v>
      </c>
      <c r="HL54" s="1">
        <v>43683</v>
      </c>
      <c r="HM54" t="s">
        <v>56</v>
      </c>
      <c r="HN54" s="1">
        <v>43678</v>
      </c>
      <c r="HO54" t="s">
        <v>56</v>
      </c>
      <c r="HP54" s="1">
        <v>43769</v>
      </c>
      <c r="HQ54" t="s">
        <v>54</v>
      </c>
      <c r="HR54" s="1">
        <v>43761</v>
      </c>
      <c r="HS54" t="s">
        <v>54</v>
      </c>
      <c r="HT54" s="1">
        <v>43768</v>
      </c>
      <c r="HU54" t="s">
        <v>54</v>
      </c>
      <c r="HV54" s="1">
        <v>43768</v>
      </c>
      <c r="HW54" t="s">
        <v>54</v>
      </c>
      <c r="HX54" s="1">
        <v>43762</v>
      </c>
      <c r="HY54" t="s">
        <v>54</v>
      </c>
      <c r="HZ54" s="1">
        <v>43760</v>
      </c>
      <c r="IA54" t="s">
        <v>54</v>
      </c>
      <c r="IB54" s="1">
        <v>42033</v>
      </c>
      <c r="IC54" t="s">
        <v>95</v>
      </c>
      <c r="ID54" s="1">
        <v>43678</v>
      </c>
      <c r="IE54" t="s">
        <v>56</v>
      </c>
      <c r="IF54" s="1">
        <v>43734</v>
      </c>
      <c r="IG54" t="s">
        <v>52</v>
      </c>
      <c r="IH54" s="1">
        <v>43775</v>
      </c>
      <c r="II54" t="s">
        <v>52</v>
      </c>
      <c r="IJ54" s="1">
        <v>43762</v>
      </c>
      <c r="IK54" t="s">
        <v>54</v>
      </c>
      <c r="IL54" s="1">
        <v>43643</v>
      </c>
      <c r="IM54" t="s">
        <v>50</v>
      </c>
      <c r="IN54" s="1">
        <v>43775</v>
      </c>
      <c r="IO54" t="s">
        <v>52</v>
      </c>
      <c r="IP54" s="1">
        <v>43768</v>
      </c>
      <c r="IQ54" t="s">
        <v>54</v>
      </c>
      <c r="IR54" s="1">
        <v>43773</v>
      </c>
      <c r="IS54" t="s">
        <v>54</v>
      </c>
      <c r="IT54" s="1">
        <v>43678</v>
      </c>
      <c r="IU54" t="s">
        <v>55</v>
      </c>
      <c r="IV54" s="1">
        <v>43768</v>
      </c>
      <c r="IW54" t="s">
        <v>52</v>
      </c>
      <c r="IX54" s="1">
        <v>43676</v>
      </c>
      <c r="IY54" t="s">
        <v>56</v>
      </c>
      <c r="IZ54" s="1">
        <v>43679</v>
      </c>
      <c r="JA54" t="s">
        <v>56</v>
      </c>
      <c r="JB54" s="1">
        <v>42060</v>
      </c>
      <c r="JC54" t="s">
        <v>95</v>
      </c>
      <c r="JD54" s="1">
        <v>43776</v>
      </c>
      <c r="JE54" t="s">
        <v>54</v>
      </c>
      <c r="JF54" s="1">
        <v>43759</v>
      </c>
      <c r="JG54" t="s">
        <v>54</v>
      </c>
      <c r="JH54" s="1">
        <v>43706</v>
      </c>
      <c r="JI54" t="s">
        <v>47</v>
      </c>
      <c r="JJ54" s="1">
        <v>43767</v>
      </c>
      <c r="JK54" t="s">
        <v>54</v>
      </c>
      <c r="JL54" s="1">
        <v>43732</v>
      </c>
      <c r="JM54" t="s">
        <v>52</v>
      </c>
      <c r="JN54" s="1">
        <v>43741</v>
      </c>
      <c r="JO54" t="s">
        <v>54</v>
      </c>
      <c r="JP54" s="1">
        <v>43754</v>
      </c>
      <c r="JQ54" t="s">
        <v>54</v>
      </c>
      <c r="JR54" s="1">
        <v>43762</v>
      </c>
      <c r="JS54" t="s">
        <v>54</v>
      </c>
      <c r="JT54" s="1">
        <v>43760</v>
      </c>
      <c r="JU54" t="s">
        <v>54</v>
      </c>
      <c r="JV54" s="1">
        <v>43760</v>
      </c>
      <c r="JW54" t="s">
        <v>54</v>
      </c>
      <c r="JX54" s="1">
        <v>43732</v>
      </c>
      <c r="JY54" t="s">
        <v>52</v>
      </c>
      <c r="JZ54" s="1">
        <v>43753</v>
      </c>
      <c r="KA54" t="s">
        <v>54</v>
      </c>
      <c r="KB54" s="1">
        <v>43774</v>
      </c>
      <c r="KC54" t="s">
        <v>54</v>
      </c>
      <c r="KD54" s="1">
        <v>43677</v>
      </c>
      <c r="KE54" t="s">
        <v>56</v>
      </c>
      <c r="KF54" s="1">
        <v>42080</v>
      </c>
      <c r="KG54" t="s">
        <v>95</v>
      </c>
      <c r="KH54" s="1">
        <v>43754</v>
      </c>
      <c r="KI54" t="s">
        <v>54</v>
      </c>
      <c r="KJ54" s="1">
        <v>42045</v>
      </c>
      <c r="KK54" t="s">
        <v>95</v>
      </c>
      <c r="KL54" s="1">
        <v>43692</v>
      </c>
      <c r="KM54" t="s">
        <v>54</v>
      </c>
      <c r="KN54" s="1">
        <v>43769</v>
      </c>
      <c r="KO54" t="s">
        <v>54</v>
      </c>
      <c r="KP54" s="1">
        <v>43682</v>
      </c>
      <c r="KQ54" t="s">
        <v>56</v>
      </c>
      <c r="KR54" s="1">
        <v>43762</v>
      </c>
      <c r="KS54" t="s">
        <v>54</v>
      </c>
      <c r="KT54" s="1">
        <v>43781</v>
      </c>
      <c r="KU54" t="s">
        <v>52</v>
      </c>
      <c r="KV54" s="1">
        <v>43641</v>
      </c>
      <c r="KW54" t="s">
        <v>50</v>
      </c>
      <c r="KX54" s="1">
        <v>43754</v>
      </c>
      <c r="KY54" t="s">
        <v>54</v>
      </c>
      <c r="KZ54" s="1">
        <v>43768</v>
      </c>
      <c r="LA54" t="s">
        <v>52</v>
      </c>
      <c r="LB54" s="1">
        <v>43682</v>
      </c>
      <c r="LC54" t="s">
        <v>56</v>
      </c>
      <c r="LD54" s="1">
        <v>43762</v>
      </c>
      <c r="LE54" t="s">
        <v>54</v>
      </c>
      <c r="LF54" s="1">
        <v>43704</v>
      </c>
      <c r="LG54" t="s">
        <v>47</v>
      </c>
      <c r="LH54" s="1">
        <v>43761</v>
      </c>
      <c r="LI54" t="s">
        <v>54</v>
      </c>
      <c r="LJ54" s="1">
        <v>42033</v>
      </c>
      <c r="LK54" t="s">
        <v>94</v>
      </c>
      <c r="LL54" s="1">
        <v>42054</v>
      </c>
      <c r="LM54" t="s">
        <v>95</v>
      </c>
      <c r="LN54" s="1">
        <v>43762</v>
      </c>
      <c r="LO54" t="s">
        <v>54</v>
      </c>
      <c r="LP54" s="1">
        <v>43774</v>
      </c>
      <c r="LQ54" t="s">
        <v>52</v>
      </c>
      <c r="LR54" s="1">
        <v>43677</v>
      </c>
      <c r="LS54" t="s">
        <v>56</v>
      </c>
      <c r="LT54" s="1">
        <v>43704</v>
      </c>
      <c r="LU54" t="s">
        <v>54</v>
      </c>
      <c r="LV54" s="1">
        <v>42045</v>
      </c>
      <c r="LW54" t="s">
        <v>97</v>
      </c>
      <c r="LX54" s="1">
        <v>42866</v>
      </c>
      <c r="LY54" t="s">
        <v>85</v>
      </c>
      <c r="LZ54" s="1">
        <v>41941</v>
      </c>
      <c r="MA54" t="s">
        <v>92</v>
      </c>
      <c r="MB54" s="1">
        <v>43770</v>
      </c>
      <c r="MC54" t="s">
        <v>54</v>
      </c>
      <c r="MD54" s="1">
        <v>43683</v>
      </c>
      <c r="ME54" t="s">
        <v>56</v>
      </c>
      <c r="MF54" s="1">
        <v>43761</v>
      </c>
      <c r="MG54" t="s">
        <v>54</v>
      </c>
      <c r="MH54" s="1">
        <v>43675</v>
      </c>
      <c r="MI54" t="s">
        <v>56</v>
      </c>
      <c r="MJ54" s="1">
        <v>43675</v>
      </c>
      <c r="MK54" t="s">
        <v>56</v>
      </c>
      <c r="MN54" s="1">
        <v>43760</v>
      </c>
      <c r="MO54" t="s">
        <v>54</v>
      </c>
      <c r="MP54" s="1">
        <v>43662</v>
      </c>
      <c r="MQ54" t="s">
        <v>50</v>
      </c>
      <c r="MR54" s="1">
        <v>41989</v>
      </c>
      <c r="MS54" t="s">
        <v>94</v>
      </c>
      <c r="MT54" s="1">
        <v>43768</v>
      </c>
      <c r="MU54" t="s">
        <v>54</v>
      </c>
      <c r="MV54" s="1">
        <v>43761</v>
      </c>
      <c r="MW54" t="s">
        <v>54</v>
      </c>
      <c r="MX54" s="1">
        <v>42094</v>
      </c>
      <c r="MY54" t="s">
        <v>95</v>
      </c>
      <c r="MZ54" s="1">
        <v>43677</v>
      </c>
      <c r="NA54" t="s">
        <v>54</v>
      </c>
      <c r="NB54" s="1">
        <v>43671</v>
      </c>
      <c r="NC54" t="s">
        <v>56</v>
      </c>
      <c r="ND54" s="1">
        <v>43766</v>
      </c>
      <c r="NE54" t="s">
        <v>54</v>
      </c>
      <c r="NF54" s="1">
        <v>43594</v>
      </c>
      <c r="NG54" t="s">
        <v>50</v>
      </c>
      <c r="NH54" s="1">
        <v>43671</v>
      </c>
      <c r="NI54" t="s">
        <v>56</v>
      </c>
      <c r="NJ54" s="1">
        <v>43770</v>
      </c>
      <c r="NK54" t="s">
        <v>54</v>
      </c>
      <c r="NL54" s="1">
        <v>43769</v>
      </c>
      <c r="NM54" t="s">
        <v>54</v>
      </c>
      <c r="NN54" s="1">
        <v>43739</v>
      </c>
      <c r="NO54" t="s">
        <v>54</v>
      </c>
      <c r="NP54" s="1">
        <v>43761</v>
      </c>
      <c r="NQ54" t="s">
        <v>54</v>
      </c>
      <c r="NR54" s="1">
        <v>43684</v>
      </c>
      <c r="NS54" t="s">
        <v>56</v>
      </c>
      <c r="NT54" s="1">
        <v>43676</v>
      </c>
      <c r="NU54" t="s">
        <v>56</v>
      </c>
      <c r="NV54" s="1">
        <v>43776</v>
      </c>
      <c r="NW54" t="s">
        <v>54</v>
      </c>
      <c r="NX54" s="1">
        <v>43762</v>
      </c>
      <c r="NY54" t="s">
        <v>54</v>
      </c>
      <c r="NZ54" s="1">
        <v>43766</v>
      </c>
      <c r="OA54" t="s">
        <v>54</v>
      </c>
      <c r="OB54" s="1">
        <v>43767</v>
      </c>
      <c r="OC54" t="s">
        <v>54</v>
      </c>
      <c r="OD54" s="1">
        <v>43762</v>
      </c>
      <c r="OE54" t="s">
        <v>54</v>
      </c>
      <c r="OF54" s="1">
        <v>43691</v>
      </c>
      <c r="OG54" t="s">
        <v>54</v>
      </c>
      <c r="OH54" s="1">
        <v>43769</v>
      </c>
      <c r="OI54" t="s">
        <v>54</v>
      </c>
      <c r="OJ54" s="1">
        <v>43762</v>
      </c>
      <c r="OK54" t="s">
        <v>54</v>
      </c>
      <c r="OL54" s="1">
        <v>43755</v>
      </c>
      <c r="OM54" t="s">
        <v>54</v>
      </c>
      <c r="ON54" s="1">
        <v>43767</v>
      </c>
      <c r="OO54" t="s">
        <v>54</v>
      </c>
      <c r="OP54" s="1">
        <v>43761</v>
      </c>
      <c r="OQ54" t="s">
        <v>54</v>
      </c>
      <c r="OR54" s="1">
        <v>42087</v>
      </c>
      <c r="OS54" t="s">
        <v>94</v>
      </c>
      <c r="OT54" s="1">
        <v>43692</v>
      </c>
      <c r="OU54" t="s">
        <v>47</v>
      </c>
      <c r="OV54" s="1">
        <v>43761</v>
      </c>
      <c r="OW54" t="s">
        <v>54</v>
      </c>
      <c r="OX54" s="1">
        <v>43755</v>
      </c>
      <c r="OY54" t="s">
        <v>54</v>
      </c>
      <c r="OZ54" s="1">
        <v>43756</v>
      </c>
      <c r="PA54" t="s">
        <v>54</v>
      </c>
      <c r="PB54" s="1">
        <v>43683</v>
      </c>
      <c r="PC54" t="s">
        <v>56</v>
      </c>
      <c r="PD54" s="1">
        <v>43769</v>
      </c>
      <c r="PE54" t="s">
        <v>54</v>
      </c>
      <c r="PF54" s="1">
        <v>43762</v>
      </c>
      <c r="PG54" t="s">
        <v>54</v>
      </c>
      <c r="PH54" s="1">
        <v>43682</v>
      </c>
      <c r="PI54" t="s">
        <v>50</v>
      </c>
      <c r="PJ54" s="1">
        <v>43773</v>
      </c>
      <c r="PK54" t="s">
        <v>54</v>
      </c>
      <c r="PL54" s="1">
        <v>43769</v>
      </c>
      <c r="PM54" t="s">
        <v>54</v>
      </c>
      <c r="PN54" s="1">
        <v>43763</v>
      </c>
      <c r="PO54" t="s">
        <v>52</v>
      </c>
      <c r="PP54" s="1">
        <v>42045</v>
      </c>
      <c r="PQ54" t="s">
        <v>97</v>
      </c>
      <c r="PR54" s="1">
        <v>42032</v>
      </c>
      <c r="PS54" t="s">
        <v>95</v>
      </c>
      <c r="PT54" s="1">
        <v>43732</v>
      </c>
      <c r="PU54" t="s">
        <v>47</v>
      </c>
      <c r="PV54" s="1">
        <v>43763</v>
      </c>
      <c r="PW54" t="s">
        <v>54</v>
      </c>
      <c r="PX54" s="1">
        <v>43759</v>
      </c>
      <c r="PY54" t="s">
        <v>54</v>
      </c>
      <c r="PZ54" s="1">
        <v>43767</v>
      </c>
      <c r="QA54" t="s">
        <v>54</v>
      </c>
      <c r="QB54" s="1">
        <v>43642</v>
      </c>
      <c r="QC54" t="s">
        <v>50</v>
      </c>
      <c r="QD54" s="1">
        <v>43676</v>
      </c>
      <c r="QE54" t="s">
        <v>55</v>
      </c>
      <c r="QF54" s="1">
        <v>43776</v>
      </c>
      <c r="QG54" t="s">
        <v>54</v>
      </c>
      <c r="QH54" s="1">
        <v>42030</v>
      </c>
      <c r="QI54" t="s">
        <v>95</v>
      </c>
      <c r="QJ54" s="1">
        <v>42794</v>
      </c>
      <c r="QK54" t="s">
        <v>77</v>
      </c>
      <c r="QL54" s="1">
        <v>43755</v>
      </c>
      <c r="QM54" t="s">
        <v>54</v>
      </c>
      <c r="QN54" s="1">
        <v>43734</v>
      </c>
      <c r="QO54" t="s">
        <v>52</v>
      </c>
      <c r="QP54" s="1">
        <v>43768</v>
      </c>
      <c r="QQ54" t="s">
        <v>54</v>
      </c>
      <c r="QR54" s="1">
        <v>43761</v>
      </c>
      <c r="QS54" t="s">
        <v>54</v>
      </c>
      <c r="QT54" s="1">
        <v>43754</v>
      </c>
      <c r="QU54" t="s">
        <v>54</v>
      </c>
      <c r="QV54" s="1">
        <v>43761</v>
      </c>
      <c r="QW54" t="s">
        <v>54</v>
      </c>
      <c r="QX54" s="1">
        <v>43775</v>
      </c>
      <c r="QY54" t="s">
        <v>54</v>
      </c>
      <c r="QZ54" s="1">
        <v>43755</v>
      </c>
      <c r="RA54" t="s">
        <v>54</v>
      </c>
      <c r="RB54" s="1">
        <v>43599</v>
      </c>
      <c r="RC54" t="s">
        <v>50</v>
      </c>
      <c r="RD54" s="1">
        <v>42061</v>
      </c>
      <c r="RE54" t="s">
        <v>95</v>
      </c>
      <c r="RF54" s="1">
        <v>43608</v>
      </c>
      <c r="RG54" t="s">
        <v>50</v>
      </c>
      <c r="RH54" s="1">
        <v>43767</v>
      </c>
      <c r="RI54" t="s">
        <v>54</v>
      </c>
      <c r="RJ54" s="1">
        <v>43685</v>
      </c>
      <c r="RK54" t="s">
        <v>50</v>
      </c>
      <c r="RL54" s="1">
        <v>43776</v>
      </c>
      <c r="RM54" t="s">
        <v>54</v>
      </c>
      <c r="RN54" s="1">
        <v>43760</v>
      </c>
      <c r="RO54" t="s">
        <v>54</v>
      </c>
      <c r="RP54" s="1">
        <v>42033</v>
      </c>
      <c r="RQ54" t="s">
        <v>97</v>
      </c>
      <c r="RR54" s="1">
        <v>43675</v>
      </c>
      <c r="RS54" t="s">
        <v>56</v>
      </c>
      <c r="RT54" s="1">
        <v>43508</v>
      </c>
      <c r="RU54" t="s">
        <v>59</v>
      </c>
      <c r="RV54" s="1">
        <v>42045</v>
      </c>
      <c r="RW54" t="s">
        <v>97</v>
      </c>
      <c r="RX54" s="1">
        <v>43508</v>
      </c>
      <c r="RY54" t="s">
        <v>59</v>
      </c>
      <c r="RZ54" s="1">
        <v>43676</v>
      </c>
      <c r="SA54" t="s">
        <v>56</v>
      </c>
      <c r="SB54" s="1">
        <v>43754</v>
      </c>
      <c r="SC54" t="s">
        <v>54</v>
      </c>
      <c r="SD54" s="1">
        <v>43768</v>
      </c>
      <c r="SE54" t="s">
        <v>54</v>
      </c>
      <c r="SF54" s="1">
        <v>43670</v>
      </c>
      <c r="SG54" t="s">
        <v>56</v>
      </c>
      <c r="SH54" s="1">
        <v>43760</v>
      </c>
      <c r="SI54" t="s">
        <v>54</v>
      </c>
      <c r="SJ54" s="1">
        <v>43677</v>
      </c>
      <c r="SK54" t="s">
        <v>56</v>
      </c>
      <c r="SL54" s="1">
        <v>43769</v>
      </c>
      <c r="SM54" t="s">
        <v>54</v>
      </c>
      <c r="SN54" s="1">
        <v>43607</v>
      </c>
      <c r="SO54" t="s">
        <v>50</v>
      </c>
      <c r="SP54" s="1">
        <v>43699</v>
      </c>
      <c r="SQ54" t="s">
        <v>47</v>
      </c>
      <c r="SR54" s="1">
        <v>43768</v>
      </c>
      <c r="SS54" t="s">
        <v>54</v>
      </c>
      <c r="ST54" s="1">
        <v>43754</v>
      </c>
      <c r="SU54" t="s">
        <v>54</v>
      </c>
      <c r="SV54" s="1">
        <v>43761</v>
      </c>
      <c r="SW54" t="s">
        <v>54</v>
      </c>
      <c r="SX54" s="1">
        <v>43683</v>
      </c>
      <c r="SY54" t="s">
        <v>54</v>
      </c>
      <c r="SZ54" s="1">
        <v>43767</v>
      </c>
      <c r="TA54" t="s">
        <v>54</v>
      </c>
      <c r="TD54" s="1">
        <v>43776</v>
      </c>
      <c r="TE54" t="s">
        <v>54</v>
      </c>
      <c r="TF54" s="1">
        <v>43770</v>
      </c>
      <c r="TG54" t="s">
        <v>54</v>
      </c>
      <c r="TH54" s="1">
        <v>43683</v>
      </c>
      <c r="TI54" t="s">
        <v>56</v>
      </c>
      <c r="TJ54" s="1">
        <v>43755</v>
      </c>
      <c r="TK54" t="s">
        <v>54</v>
      </c>
      <c r="TL54" s="1">
        <v>43676</v>
      </c>
      <c r="TM54" t="s">
        <v>56</v>
      </c>
      <c r="TN54" s="1">
        <v>42046</v>
      </c>
      <c r="TO54" t="s">
        <v>95</v>
      </c>
      <c r="TP54" s="1">
        <v>43671</v>
      </c>
      <c r="TQ54" t="s">
        <v>54</v>
      </c>
      <c r="TR54" s="1">
        <v>43761</v>
      </c>
      <c r="TS54" t="s">
        <v>54</v>
      </c>
      <c r="TT54" s="1">
        <v>43767</v>
      </c>
      <c r="TU54" t="s">
        <v>54</v>
      </c>
      <c r="TV54" s="1">
        <v>43753</v>
      </c>
      <c r="TW54" t="s">
        <v>54</v>
      </c>
      <c r="TX54" s="1">
        <v>42033</v>
      </c>
      <c r="TY54" t="s">
        <v>95</v>
      </c>
      <c r="TZ54" s="1">
        <v>43761</v>
      </c>
      <c r="UA54" t="s">
        <v>54</v>
      </c>
      <c r="UB54" s="1">
        <v>43677</v>
      </c>
      <c r="UC54" t="s">
        <v>55</v>
      </c>
      <c r="UD54" s="1">
        <v>43698</v>
      </c>
      <c r="UE54" t="s">
        <v>47</v>
      </c>
      <c r="UF54" s="1">
        <v>42032</v>
      </c>
      <c r="UG54" t="s">
        <v>95</v>
      </c>
      <c r="UH54" s="1">
        <v>43670</v>
      </c>
      <c r="UI54" t="s">
        <v>55</v>
      </c>
      <c r="UJ54" s="1">
        <v>43769</v>
      </c>
      <c r="UK54" t="s">
        <v>54</v>
      </c>
      <c r="UL54" s="1">
        <v>43753</v>
      </c>
      <c r="UM54" t="s">
        <v>54</v>
      </c>
      <c r="UN54" s="1">
        <v>43767</v>
      </c>
      <c r="UO54" t="s">
        <v>53</v>
      </c>
      <c r="UP54" s="1">
        <v>43774</v>
      </c>
      <c r="UQ54" t="s">
        <v>54</v>
      </c>
      <c r="UR54" s="1">
        <v>42681</v>
      </c>
      <c r="US54" t="s">
        <v>81</v>
      </c>
      <c r="UT54" s="1">
        <v>43762</v>
      </c>
      <c r="UU54" t="s">
        <v>54</v>
      </c>
      <c r="UV54" s="1">
        <v>42033</v>
      </c>
      <c r="UW54" t="s">
        <v>90</v>
      </c>
      <c r="UX54" s="1">
        <v>43635</v>
      </c>
      <c r="UY54" t="s">
        <v>50</v>
      </c>
      <c r="UZ54" s="1">
        <v>43676</v>
      </c>
      <c r="VA54" t="s">
        <v>56</v>
      </c>
      <c r="VB54" s="1">
        <v>43769</v>
      </c>
      <c r="VC54" t="s">
        <v>54</v>
      </c>
      <c r="VD54" s="1">
        <v>43692</v>
      </c>
      <c r="VE54" t="s">
        <v>47</v>
      </c>
      <c r="VF54" s="1">
        <v>43768</v>
      </c>
      <c r="VG54" t="s">
        <v>54</v>
      </c>
      <c r="VH54" s="1">
        <v>43677</v>
      </c>
      <c r="VI54" t="s">
        <v>56</v>
      </c>
      <c r="VJ54" s="1">
        <v>43592</v>
      </c>
      <c r="VK54" t="s">
        <v>50</v>
      </c>
      <c r="VL54" s="1">
        <v>43676</v>
      </c>
      <c r="VM54" t="s">
        <v>50</v>
      </c>
      <c r="VN54" s="1">
        <v>43769</v>
      </c>
      <c r="VO54" t="s">
        <v>54</v>
      </c>
      <c r="VP54" s="1">
        <v>43677</v>
      </c>
      <c r="VQ54" t="s">
        <v>50</v>
      </c>
      <c r="VR54" s="1">
        <v>43760</v>
      </c>
      <c r="VS54" t="s">
        <v>54</v>
      </c>
      <c r="VT54" s="1">
        <v>43770</v>
      </c>
      <c r="VU54" t="s">
        <v>54</v>
      </c>
      <c r="VV54" s="1">
        <v>43689</v>
      </c>
      <c r="VW54" t="s">
        <v>50</v>
      </c>
      <c r="VX54" s="1">
        <v>43762</v>
      </c>
      <c r="VY54" t="s">
        <v>54</v>
      </c>
      <c r="VZ54" s="1">
        <v>43671</v>
      </c>
      <c r="WA54" t="s">
        <v>55</v>
      </c>
      <c r="WB54" s="1">
        <v>43720</v>
      </c>
      <c r="WC54" t="s">
        <v>47</v>
      </c>
      <c r="WD54" s="1">
        <v>43672</v>
      </c>
      <c r="WE54" t="s">
        <v>56</v>
      </c>
      <c r="WF54" s="1">
        <v>42033</v>
      </c>
      <c r="WG54" t="s">
        <v>97</v>
      </c>
      <c r="WH54" s="1">
        <v>43762</v>
      </c>
      <c r="WI54" t="s">
        <v>54</v>
      </c>
      <c r="WJ54" s="1">
        <v>43755</v>
      </c>
      <c r="WK54" t="s">
        <v>54</v>
      </c>
      <c r="WL54" s="1">
        <v>42032</v>
      </c>
      <c r="WM54" t="s">
        <v>95</v>
      </c>
      <c r="WN54" s="1">
        <v>42038</v>
      </c>
      <c r="WO54" t="s">
        <v>95</v>
      </c>
      <c r="WP54" s="1">
        <v>43679</v>
      </c>
      <c r="WQ54" t="s">
        <v>56</v>
      </c>
      <c r="WR54" s="1">
        <v>43760</v>
      </c>
      <c r="WS54" t="s">
        <v>54</v>
      </c>
      <c r="WT54" s="1">
        <v>43768</v>
      </c>
      <c r="WU54" t="s">
        <v>54</v>
      </c>
      <c r="WV54" s="1">
        <v>43762</v>
      </c>
      <c r="WW54" t="s">
        <v>54</v>
      </c>
      <c r="WX54" s="1">
        <v>42040</v>
      </c>
      <c r="WY54" t="s">
        <v>97</v>
      </c>
      <c r="WZ54" s="1">
        <v>43754</v>
      </c>
      <c r="XA54" t="s">
        <v>54</v>
      </c>
      <c r="XB54" s="1">
        <v>43762</v>
      </c>
      <c r="XC54" t="s">
        <v>54</v>
      </c>
      <c r="XD54" s="1">
        <v>43755</v>
      </c>
      <c r="XE54" t="s">
        <v>54</v>
      </c>
      <c r="XF54" s="1">
        <v>43671</v>
      </c>
      <c r="XG54" t="s">
        <v>56</v>
      </c>
      <c r="XH54" s="1">
        <v>43749</v>
      </c>
      <c r="XI54" t="s">
        <v>54</v>
      </c>
      <c r="XJ54" s="1">
        <v>43766</v>
      </c>
      <c r="XK54" t="s">
        <v>54</v>
      </c>
      <c r="XL54" s="1">
        <v>42032</v>
      </c>
      <c r="XM54" t="s">
        <v>94</v>
      </c>
      <c r="XN54" s="1">
        <v>43755</v>
      </c>
      <c r="XO54" t="s">
        <v>54</v>
      </c>
      <c r="XP54" s="1">
        <v>43676</v>
      </c>
      <c r="XQ54" t="s">
        <v>56</v>
      </c>
      <c r="XR54" s="1">
        <v>43683</v>
      </c>
      <c r="XS54" t="s">
        <v>54</v>
      </c>
      <c r="XT54" s="1">
        <v>42509</v>
      </c>
      <c r="XU54" t="s">
        <v>83</v>
      </c>
      <c r="XV54" s="1">
        <v>43767</v>
      </c>
      <c r="XW54" t="s">
        <v>54</v>
      </c>
      <c r="XX54" s="1">
        <v>43760</v>
      </c>
      <c r="XY54" t="s">
        <v>54</v>
      </c>
      <c r="XZ54" s="1">
        <v>43756</v>
      </c>
      <c r="YA54" t="s">
        <v>54</v>
      </c>
      <c r="YB54" s="1">
        <v>43755</v>
      </c>
      <c r="YC54" t="s">
        <v>54</v>
      </c>
      <c r="YF54" s="1">
        <v>43756</v>
      </c>
      <c r="YG54" t="s">
        <v>54</v>
      </c>
      <c r="YH54" s="1">
        <v>43761</v>
      </c>
      <c r="YI54" t="s">
        <v>54</v>
      </c>
      <c r="YJ54" s="1">
        <v>43697</v>
      </c>
      <c r="YK54" t="s">
        <v>47</v>
      </c>
      <c r="YL54" s="1">
        <v>43762</v>
      </c>
      <c r="YM54" t="s">
        <v>54</v>
      </c>
      <c r="YN54" s="1">
        <v>43696</v>
      </c>
      <c r="YO54" t="s">
        <v>50</v>
      </c>
      <c r="YP54" s="1">
        <v>43768</v>
      </c>
      <c r="YQ54" t="s">
        <v>54</v>
      </c>
      <c r="YR54" s="1">
        <v>43761</v>
      </c>
      <c r="YS54" t="s">
        <v>54</v>
      </c>
      <c r="YT54" s="1">
        <v>43760</v>
      </c>
      <c r="YU54" t="s">
        <v>54</v>
      </c>
      <c r="YV54" s="1">
        <v>43769</v>
      </c>
      <c r="YW54" t="s">
        <v>54</v>
      </c>
      <c r="YX54" s="1">
        <v>43767</v>
      </c>
      <c r="YY54" t="s">
        <v>54</v>
      </c>
      <c r="YZ54" s="1">
        <v>43766</v>
      </c>
      <c r="ZA54" t="s">
        <v>54</v>
      </c>
      <c r="ZB54" s="1">
        <v>43725</v>
      </c>
      <c r="ZC54" t="s">
        <v>54</v>
      </c>
      <c r="ZD54" s="1">
        <v>43762</v>
      </c>
      <c r="ZE54" t="s">
        <v>54</v>
      </c>
      <c r="ZF54" s="1">
        <v>43768</v>
      </c>
      <c r="ZG54" t="s">
        <v>54</v>
      </c>
      <c r="ZH54" s="1">
        <v>43760</v>
      </c>
      <c r="ZI54" t="s">
        <v>54</v>
      </c>
      <c r="ZJ54" s="1">
        <v>43768</v>
      </c>
      <c r="ZK54" t="s">
        <v>54</v>
      </c>
      <c r="ZL54" s="1">
        <v>41984</v>
      </c>
      <c r="ZM54" t="s">
        <v>95</v>
      </c>
      <c r="ZN54" s="1">
        <v>43770</v>
      </c>
      <c r="ZO54" t="s">
        <v>54</v>
      </c>
      <c r="ZP54" s="1">
        <v>43762</v>
      </c>
      <c r="ZQ54" t="s">
        <v>54</v>
      </c>
      <c r="ZR54" s="1">
        <v>42779</v>
      </c>
      <c r="ZS54" t="s">
        <v>1330</v>
      </c>
      <c r="ZT54" s="1">
        <v>43760</v>
      </c>
      <c r="ZU54" t="s">
        <v>54</v>
      </c>
      <c r="ZV54" s="1">
        <v>43768</v>
      </c>
      <c r="ZW54" t="s">
        <v>54</v>
      </c>
      <c r="ZX54" s="1">
        <v>43766</v>
      </c>
      <c r="ZY54" t="s">
        <v>54</v>
      </c>
      <c r="ZZ54" s="1">
        <v>42032</v>
      </c>
      <c r="AAA54" t="s">
        <v>97</v>
      </c>
      <c r="AAB54" s="1">
        <v>43761</v>
      </c>
      <c r="AAC54" t="s">
        <v>54</v>
      </c>
      <c r="AAD54" s="1">
        <v>43761</v>
      </c>
      <c r="AAE54" t="s">
        <v>52</v>
      </c>
      <c r="AAF54" s="1">
        <v>41947</v>
      </c>
      <c r="AAG54" t="s">
        <v>94</v>
      </c>
      <c r="AAH54" s="1">
        <v>43767</v>
      </c>
      <c r="AAI54" t="s">
        <v>54</v>
      </c>
      <c r="AAJ54" s="1">
        <v>42040</v>
      </c>
      <c r="AAK54" t="s">
        <v>92</v>
      </c>
      <c r="AAL54" s="1">
        <v>42026</v>
      </c>
      <c r="AAM54" t="s">
        <v>97</v>
      </c>
      <c r="AAN54" s="1">
        <v>43763</v>
      </c>
      <c r="AAO54" t="s">
        <v>54</v>
      </c>
      <c r="AAP54" s="1">
        <v>43698</v>
      </c>
      <c r="AAQ54" t="s">
        <v>54</v>
      </c>
      <c r="AAR54" s="1">
        <v>43766</v>
      </c>
      <c r="AAS54" t="s">
        <v>54</v>
      </c>
      <c r="AAT54" s="1">
        <v>41947</v>
      </c>
      <c r="AAU54" t="s">
        <v>92</v>
      </c>
      <c r="AAV54" s="1">
        <v>43762</v>
      </c>
      <c r="AAW54" t="s">
        <v>54</v>
      </c>
      <c r="AAX54" s="1">
        <v>43678</v>
      </c>
      <c r="AAY54" t="s">
        <v>56</v>
      </c>
      <c r="AAZ54" s="1">
        <v>43678</v>
      </c>
      <c r="ABA54" t="s">
        <v>55</v>
      </c>
      <c r="ABB54" s="1">
        <v>43767</v>
      </c>
      <c r="ABC54" t="s">
        <v>54</v>
      </c>
      <c r="ABD54" s="1">
        <v>43685</v>
      </c>
      <c r="ABE54" t="s">
        <v>52</v>
      </c>
      <c r="ABF54" s="1">
        <v>43753</v>
      </c>
      <c r="ABG54" t="s">
        <v>54</v>
      </c>
      <c r="ABH54" s="1">
        <v>43775</v>
      </c>
      <c r="ABI54" t="s">
        <v>54</v>
      </c>
      <c r="ABJ54" s="1">
        <v>43684</v>
      </c>
      <c r="ABK54" t="s">
        <v>54</v>
      </c>
      <c r="ABL54" s="1">
        <v>42082</v>
      </c>
      <c r="ABM54" t="s">
        <v>95</v>
      </c>
      <c r="ABN54" s="1">
        <v>43774</v>
      </c>
      <c r="ABO54" t="s">
        <v>54</v>
      </c>
      <c r="ABP54" s="1">
        <v>43767</v>
      </c>
      <c r="ABQ54" t="s">
        <v>54</v>
      </c>
      <c r="ABR54" s="1">
        <v>43760</v>
      </c>
      <c r="ABS54" t="s">
        <v>54</v>
      </c>
      <c r="ABT54" s="1">
        <v>42061</v>
      </c>
      <c r="ABU54" t="s">
        <v>95</v>
      </c>
      <c r="ABV54" s="1">
        <v>43759</v>
      </c>
      <c r="ABW54" t="s">
        <v>54</v>
      </c>
      <c r="ABX54" s="1">
        <v>43753</v>
      </c>
      <c r="ABY54" t="s">
        <v>54</v>
      </c>
      <c r="ABZ54" s="1">
        <v>43766</v>
      </c>
      <c r="ACA54" t="s">
        <v>54</v>
      </c>
      <c r="ACB54" s="1">
        <v>43762</v>
      </c>
      <c r="ACC54" t="s">
        <v>54</v>
      </c>
      <c r="ACD54" s="1">
        <v>43774</v>
      </c>
      <c r="ACE54" t="s">
        <v>54</v>
      </c>
      <c r="ACF54" s="1">
        <v>43767</v>
      </c>
      <c r="ACG54" t="s">
        <v>54</v>
      </c>
      <c r="ACH54" s="1">
        <v>43769</v>
      </c>
      <c r="ACI54" t="s">
        <v>47</v>
      </c>
      <c r="ACJ54" s="1">
        <v>43706</v>
      </c>
      <c r="ACK54" t="s">
        <v>47</v>
      </c>
      <c r="ACL54" s="1">
        <v>43706</v>
      </c>
      <c r="ACM54" t="s">
        <v>47</v>
      </c>
      <c r="ACN54" s="1">
        <v>43679</v>
      </c>
      <c r="ACO54" t="s">
        <v>56</v>
      </c>
      <c r="ACP54" s="1">
        <v>42040</v>
      </c>
      <c r="ACQ54" t="s">
        <v>95</v>
      </c>
      <c r="ACR54" s="1">
        <v>43754</v>
      </c>
      <c r="ACS54" t="s">
        <v>54</v>
      </c>
      <c r="ACT54" s="1">
        <v>43692</v>
      </c>
      <c r="ACU54" t="s">
        <v>52</v>
      </c>
      <c r="ACV54" s="1">
        <v>42055</v>
      </c>
      <c r="ACW54" t="s">
        <v>95</v>
      </c>
      <c r="ACX54" s="1">
        <v>43682</v>
      </c>
      <c r="ACY54" t="s">
        <v>56</v>
      </c>
      <c r="ACZ54" s="1">
        <v>43677</v>
      </c>
      <c r="ADA54" t="s">
        <v>56</v>
      </c>
      <c r="ADB54" s="1">
        <v>43767</v>
      </c>
      <c r="ADC54" t="s">
        <v>54</v>
      </c>
      <c r="ADD54" s="1">
        <v>43767</v>
      </c>
      <c r="ADE54" t="s">
        <v>54</v>
      </c>
      <c r="ADF54" s="1">
        <v>42037</v>
      </c>
      <c r="ADG54" t="s">
        <v>95</v>
      </c>
      <c r="ADH54" s="1">
        <v>43676</v>
      </c>
      <c r="ADI54" t="s">
        <v>56</v>
      </c>
      <c r="ADJ54" s="1">
        <v>43740</v>
      </c>
      <c r="ADK54" t="s">
        <v>54</v>
      </c>
      <c r="ADL54" s="1">
        <v>42032</v>
      </c>
      <c r="ADM54" t="s">
        <v>95</v>
      </c>
      <c r="ADN54" s="1">
        <v>43760</v>
      </c>
      <c r="ADO54" t="s">
        <v>54</v>
      </c>
      <c r="ADP54" s="1">
        <v>42089</v>
      </c>
      <c r="ADQ54" t="s">
        <v>88</v>
      </c>
      <c r="ADR54" s="1">
        <v>43671</v>
      </c>
      <c r="ADS54" t="s">
        <v>50</v>
      </c>
      <c r="ADT54" s="1">
        <v>43678</v>
      </c>
      <c r="ADU54" t="s">
        <v>56</v>
      </c>
      <c r="ADV54" s="1">
        <v>43678</v>
      </c>
      <c r="ADW54" t="s">
        <v>56</v>
      </c>
      <c r="ADX54" s="1">
        <v>43690</v>
      </c>
      <c r="ADY54" t="s">
        <v>56</v>
      </c>
      <c r="ADZ54" s="1">
        <v>43760</v>
      </c>
      <c r="AEA54" t="s">
        <v>54</v>
      </c>
      <c r="AEB54" s="1">
        <v>43767</v>
      </c>
      <c r="AEC54" t="s">
        <v>54</v>
      </c>
      <c r="AED54" s="1">
        <v>43761</v>
      </c>
      <c r="AEE54" t="s">
        <v>54</v>
      </c>
      <c r="AEF54" s="1">
        <v>42048</v>
      </c>
      <c r="AEG54" t="s">
        <v>95</v>
      </c>
      <c r="AEH54" s="1">
        <v>42061</v>
      </c>
      <c r="AEI54" t="s">
        <v>95</v>
      </c>
      <c r="AEJ54" s="1">
        <v>43763</v>
      </c>
      <c r="AEK54" t="s">
        <v>52</v>
      </c>
      <c r="AEL54" s="1">
        <v>43720</v>
      </c>
      <c r="AEM54" t="s">
        <v>54</v>
      </c>
      <c r="AEN54" s="1">
        <v>43770</v>
      </c>
      <c r="AEO54" t="s">
        <v>54</v>
      </c>
      <c r="AEP54" s="1">
        <v>43677</v>
      </c>
      <c r="AEQ54" t="s">
        <v>56</v>
      </c>
      <c r="AER54" s="1">
        <v>43678</v>
      </c>
      <c r="AES54" t="s">
        <v>54</v>
      </c>
      <c r="AET54" s="1">
        <v>41933</v>
      </c>
      <c r="AEU54" t="s">
        <v>94</v>
      </c>
      <c r="AEV54" s="1">
        <v>43672</v>
      </c>
      <c r="AEW54" t="s">
        <v>56</v>
      </c>
      <c r="AEX54" s="1">
        <v>42047</v>
      </c>
      <c r="AEY54" t="s">
        <v>95</v>
      </c>
      <c r="AEZ54" s="1">
        <v>43761</v>
      </c>
      <c r="AFA54" t="s">
        <v>54</v>
      </c>
      <c r="AFB54" s="1">
        <v>43754</v>
      </c>
      <c r="AFC54" t="s">
        <v>54</v>
      </c>
      <c r="AFD54" s="1">
        <v>43768</v>
      </c>
      <c r="AFE54" t="s">
        <v>54</v>
      </c>
      <c r="AFF54" s="1">
        <v>43734</v>
      </c>
      <c r="AFG54" t="s">
        <v>48</v>
      </c>
      <c r="AFH54" s="1">
        <v>42045</v>
      </c>
      <c r="AFI54" t="s">
        <v>97</v>
      </c>
      <c r="AFJ54" s="1">
        <v>43697</v>
      </c>
      <c r="AFK54" t="s">
        <v>47</v>
      </c>
      <c r="AFL54" s="1">
        <v>43683</v>
      </c>
      <c r="AFM54" t="s">
        <v>56</v>
      </c>
      <c r="AFN54" s="1">
        <v>43753</v>
      </c>
      <c r="AFO54" t="s">
        <v>54</v>
      </c>
      <c r="AFP54" s="1">
        <v>43677</v>
      </c>
      <c r="AFQ54" t="s">
        <v>55</v>
      </c>
      <c r="AFR54" s="1">
        <v>43768</v>
      </c>
      <c r="AFS54" t="s">
        <v>54</v>
      </c>
      <c r="AFT54" s="1">
        <v>43642</v>
      </c>
      <c r="AFU54" t="s">
        <v>50</v>
      </c>
      <c r="AFV54" s="1">
        <v>43706</v>
      </c>
      <c r="AFW54" t="s">
        <v>54</v>
      </c>
      <c r="AFX54" s="1">
        <v>43684</v>
      </c>
      <c r="AFY54" t="s">
        <v>56</v>
      </c>
      <c r="AFZ54" s="1">
        <v>43763</v>
      </c>
      <c r="AGA54" t="s">
        <v>54</v>
      </c>
      <c r="AGB54" s="1">
        <v>42040</v>
      </c>
      <c r="AGC54" t="s">
        <v>97</v>
      </c>
      <c r="AGD54" s="1">
        <v>41948</v>
      </c>
      <c r="AGE54" t="s">
        <v>95</v>
      </c>
      <c r="AGF54" s="1">
        <v>43755</v>
      </c>
      <c r="AGG54" t="s">
        <v>54</v>
      </c>
      <c r="AGH54" s="1">
        <v>43760</v>
      </c>
      <c r="AGI54" t="s">
        <v>54</v>
      </c>
      <c r="AGJ54" s="1">
        <v>43679</v>
      </c>
      <c r="AGK54" t="s">
        <v>50</v>
      </c>
      <c r="AGL54" s="1">
        <v>42060</v>
      </c>
      <c r="AGM54" t="s">
        <v>95</v>
      </c>
      <c r="AGN54" s="1">
        <v>43761</v>
      </c>
      <c r="AGO54" t="s">
        <v>54</v>
      </c>
      <c r="AGP54" s="1">
        <v>43593</v>
      </c>
      <c r="AGQ54" t="s">
        <v>50</v>
      </c>
      <c r="AGR54" s="1">
        <v>43698</v>
      </c>
      <c r="AGS54" t="s">
        <v>54</v>
      </c>
      <c r="AGT54" s="1">
        <v>43761</v>
      </c>
      <c r="AGU54" t="s">
        <v>54</v>
      </c>
      <c r="AGV54" s="1">
        <v>43762</v>
      </c>
      <c r="AGW54" t="s">
        <v>54</v>
      </c>
      <c r="AGZ54" s="1">
        <v>43760</v>
      </c>
      <c r="AHA54" t="s">
        <v>54</v>
      </c>
      <c r="AHB54" s="1">
        <v>43767</v>
      </c>
      <c r="AHC54" t="s">
        <v>54</v>
      </c>
      <c r="AHD54" s="1">
        <v>43770</v>
      </c>
      <c r="AHE54" t="s">
        <v>54</v>
      </c>
      <c r="AHF54" s="1">
        <v>43699</v>
      </c>
      <c r="AHG54" t="s">
        <v>47</v>
      </c>
      <c r="AHH54" s="1">
        <v>43699</v>
      </c>
      <c r="AHI54" t="s">
        <v>54</v>
      </c>
      <c r="AHJ54" s="1">
        <v>43860</v>
      </c>
      <c r="AHK54" t="s">
        <v>50</v>
      </c>
      <c r="AHL54" s="1">
        <v>42079</v>
      </c>
      <c r="AHM54" t="s">
        <v>95</v>
      </c>
      <c r="AHN54" s="1">
        <v>43777</v>
      </c>
      <c r="AHO54" t="s">
        <v>54</v>
      </c>
      <c r="AHP54" s="1">
        <v>44042</v>
      </c>
      <c r="AHQ54" t="s">
        <v>47</v>
      </c>
      <c r="AHR54" s="1">
        <v>43691</v>
      </c>
      <c r="AHS54" t="s">
        <v>52</v>
      </c>
      <c r="AHV54" s="1">
        <v>43859</v>
      </c>
      <c r="AHW54" t="s">
        <v>51</v>
      </c>
      <c r="AHX54" s="1">
        <v>43775</v>
      </c>
      <c r="AHY54" t="s">
        <v>54</v>
      </c>
      <c r="AHZ54" s="1">
        <v>43762</v>
      </c>
      <c r="AIA54" t="s">
        <v>54</v>
      </c>
      <c r="AIB54" s="1">
        <v>43776</v>
      </c>
      <c r="AIC54" t="s">
        <v>54</v>
      </c>
      <c r="AID54" s="1">
        <v>43741</v>
      </c>
      <c r="AIE54" t="s">
        <v>47</v>
      </c>
      <c r="AIF54" s="1">
        <v>42396</v>
      </c>
      <c r="AIG54" t="s">
        <v>88</v>
      </c>
      <c r="AIH54" s="1">
        <v>43760</v>
      </c>
      <c r="AII54" t="s">
        <v>54</v>
      </c>
      <c r="AIJ54" s="1">
        <v>43760</v>
      </c>
      <c r="AIK54" t="s">
        <v>54</v>
      </c>
      <c r="AIL54" s="1">
        <v>43755</v>
      </c>
      <c r="AIM54" t="s">
        <v>54</v>
      </c>
      <c r="AIN54" s="1">
        <v>43768</v>
      </c>
      <c r="AIO54" t="s">
        <v>54</v>
      </c>
      <c r="AIP54" s="1">
        <v>42045</v>
      </c>
      <c r="AIQ54" t="s">
        <v>95</v>
      </c>
      <c r="AIR54" s="1">
        <v>43682</v>
      </c>
      <c r="AIS54" t="s">
        <v>54</v>
      </c>
      <c r="AIT54" s="1">
        <v>43768</v>
      </c>
      <c r="AIU54" t="s">
        <v>54</v>
      </c>
      <c r="AIV54" s="1">
        <v>43763</v>
      </c>
      <c r="AIW54" t="s">
        <v>54</v>
      </c>
      <c r="AIX54" s="1">
        <v>43754</v>
      </c>
      <c r="AIY54" t="s">
        <v>54</v>
      </c>
      <c r="AIZ54" s="1">
        <v>43699</v>
      </c>
      <c r="AJA54" t="s">
        <v>54</v>
      </c>
      <c r="AJB54" s="1">
        <v>43756</v>
      </c>
      <c r="AJC54" t="s">
        <v>54</v>
      </c>
      <c r="AJD54" s="1">
        <v>43770</v>
      </c>
      <c r="AJE54" t="s">
        <v>54</v>
      </c>
      <c r="AJF54" s="1">
        <v>43763</v>
      </c>
      <c r="AJG54" t="s">
        <v>54</v>
      </c>
      <c r="AJH54" s="1">
        <v>43706</v>
      </c>
      <c r="AJI54" t="s">
        <v>47</v>
      </c>
      <c r="AJJ54" s="1">
        <v>43734</v>
      </c>
      <c r="AJK54" t="s">
        <v>54</v>
      </c>
      <c r="AJL54" s="1">
        <v>43762</v>
      </c>
      <c r="AJM54" t="s">
        <v>54</v>
      </c>
      <c r="AJN54" s="1">
        <v>43761</v>
      </c>
      <c r="AJO54" t="s">
        <v>54</v>
      </c>
      <c r="AJP54" s="1">
        <v>41967</v>
      </c>
      <c r="AJQ54" t="s">
        <v>94</v>
      </c>
      <c r="AJR54" s="1">
        <v>43683</v>
      </c>
      <c r="AJS54" t="s">
        <v>56</v>
      </c>
      <c r="AJT54" s="1">
        <v>43767</v>
      </c>
      <c r="AJU54" t="s">
        <v>54</v>
      </c>
      <c r="AJV54" s="1">
        <v>43676</v>
      </c>
      <c r="AJW54" t="s">
        <v>56</v>
      </c>
      <c r="AJX54" s="1">
        <v>43767</v>
      </c>
      <c r="AJY54" t="s">
        <v>54</v>
      </c>
      <c r="AJZ54" s="1">
        <v>43683</v>
      </c>
      <c r="AKA54" t="s">
        <v>56</v>
      </c>
      <c r="AKB54" s="1">
        <v>43682</v>
      </c>
      <c r="AKC54" t="s">
        <v>56</v>
      </c>
      <c r="AKD54" s="1">
        <v>43760</v>
      </c>
      <c r="AKE54" t="s">
        <v>54</v>
      </c>
      <c r="AKF54" s="1">
        <v>43754</v>
      </c>
      <c r="AKG54" t="s">
        <v>54</v>
      </c>
      <c r="AKH54" s="1">
        <v>43768</v>
      </c>
      <c r="AKI54" t="s">
        <v>54</v>
      </c>
      <c r="AKJ54" s="1">
        <v>43753</v>
      </c>
      <c r="AKK54" t="s">
        <v>54</v>
      </c>
      <c r="AKL54" s="1">
        <v>42046</v>
      </c>
      <c r="AKM54" t="s">
        <v>95</v>
      </c>
      <c r="AKN54" s="1">
        <v>43775</v>
      </c>
      <c r="AKO54" t="s">
        <v>54</v>
      </c>
      <c r="AKP54" s="1">
        <v>43706</v>
      </c>
      <c r="AKQ54" t="s">
        <v>47</v>
      </c>
      <c r="AKR54" s="1">
        <v>43707</v>
      </c>
      <c r="AKS54" t="s">
        <v>52</v>
      </c>
      <c r="AKT54" s="1">
        <v>43761</v>
      </c>
      <c r="AKU54" t="s">
        <v>54</v>
      </c>
      <c r="AKV54" s="1">
        <v>43699</v>
      </c>
      <c r="AKW54" t="s">
        <v>47</v>
      </c>
      <c r="AKX54" s="1">
        <v>43699</v>
      </c>
      <c r="AKY54" t="s">
        <v>52</v>
      </c>
      <c r="AKZ54" s="1">
        <v>43768</v>
      </c>
      <c r="ALA54" t="s">
        <v>52</v>
      </c>
      <c r="ALB54" s="1">
        <v>43683</v>
      </c>
      <c r="ALC54" t="s">
        <v>56</v>
      </c>
      <c r="ALD54" s="1">
        <v>43775</v>
      </c>
      <c r="ALE54" t="s">
        <v>54</v>
      </c>
      <c r="ALF54" s="1">
        <v>43756</v>
      </c>
      <c r="ALG54" t="s">
        <v>54</v>
      </c>
      <c r="ALH54" s="1">
        <v>43677</v>
      </c>
      <c r="ALI54" t="s">
        <v>50</v>
      </c>
      <c r="ALJ54" s="1">
        <v>42583</v>
      </c>
      <c r="ALK54" t="s">
        <v>86</v>
      </c>
      <c r="ALL54" s="1">
        <v>42040</v>
      </c>
      <c r="ALM54" t="s">
        <v>95</v>
      </c>
      <c r="ALN54" s="1">
        <v>43761</v>
      </c>
      <c r="ALO54" t="s">
        <v>52</v>
      </c>
      <c r="ALP54" s="1">
        <v>42033</v>
      </c>
      <c r="ALQ54" t="s">
        <v>95</v>
      </c>
      <c r="ALR54" s="1">
        <v>42038</v>
      </c>
      <c r="ALS54" t="s">
        <v>97</v>
      </c>
      <c r="ALT54" s="1">
        <v>41940</v>
      </c>
      <c r="ALU54" t="s">
        <v>94</v>
      </c>
      <c r="ALV54" s="1">
        <v>43753</v>
      </c>
      <c r="ALW54" t="s">
        <v>54</v>
      </c>
      <c r="ALX54" s="1">
        <v>43748</v>
      </c>
      <c r="ALY54" t="s">
        <v>54</v>
      </c>
      <c r="ALZ54" s="1">
        <v>42053</v>
      </c>
      <c r="AMA54" t="s">
        <v>95</v>
      </c>
      <c r="AMB54" s="1">
        <v>43607</v>
      </c>
      <c r="AMC54" t="s">
        <v>50</v>
      </c>
      <c r="AMD54" s="1">
        <v>43682</v>
      </c>
      <c r="AME54" t="s">
        <v>56</v>
      </c>
      <c r="AMF54" s="1">
        <v>43763</v>
      </c>
      <c r="AMG54" t="s">
        <v>54</v>
      </c>
      <c r="AMH54" s="1">
        <v>43770</v>
      </c>
      <c r="AMI54" t="s">
        <v>54</v>
      </c>
      <c r="AMJ54" s="1">
        <v>42061</v>
      </c>
      <c r="AMK54" t="s">
        <v>95</v>
      </c>
      <c r="AML54" s="1">
        <v>43768</v>
      </c>
      <c r="AMM54" t="s">
        <v>54</v>
      </c>
      <c r="AMN54" s="1">
        <v>43768</v>
      </c>
      <c r="AMO54" t="s">
        <v>54</v>
      </c>
      <c r="AMP54" s="1">
        <v>43608</v>
      </c>
      <c r="AMQ54" t="s">
        <v>50</v>
      </c>
      <c r="AMR54" s="1">
        <v>43761</v>
      </c>
      <c r="AMS54" t="s">
        <v>54</v>
      </c>
      <c r="AMT54" s="1">
        <v>43760</v>
      </c>
      <c r="AMU54" t="s">
        <v>54</v>
      </c>
      <c r="AMV54" s="1">
        <v>43767</v>
      </c>
      <c r="AMW54" t="s">
        <v>54</v>
      </c>
      <c r="AMX54" s="1">
        <v>43677</v>
      </c>
      <c r="AMY54" t="s">
        <v>56</v>
      </c>
      <c r="AMZ54" s="1">
        <v>43669</v>
      </c>
      <c r="ANA54" t="s">
        <v>50</v>
      </c>
    </row>
    <row r="55" spans="2:1041" x14ac:dyDescent="0.2">
      <c r="B55" s="1">
        <v>41948</v>
      </c>
      <c r="C55" t="s">
        <v>99</v>
      </c>
      <c r="F55" s="1">
        <v>43594</v>
      </c>
      <c r="G55" t="s">
        <v>53</v>
      </c>
      <c r="H55" s="1">
        <v>43683</v>
      </c>
      <c r="I55" t="s">
        <v>55</v>
      </c>
      <c r="J55" s="1">
        <v>43670</v>
      </c>
      <c r="L55" s="1">
        <v>43678</v>
      </c>
      <c r="M55" t="s">
        <v>55</v>
      </c>
      <c r="N55" s="1">
        <v>41940</v>
      </c>
      <c r="O55" t="s">
        <v>99</v>
      </c>
      <c r="P55" s="1">
        <v>43671</v>
      </c>
      <c r="Q55" t="s">
        <v>55</v>
      </c>
      <c r="R55" s="1">
        <v>42039</v>
      </c>
      <c r="S55" t="s">
        <v>97</v>
      </c>
      <c r="T55" s="1">
        <v>43602</v>
      </c>
      <c r="U55" t="s">
        <v>55</v>
      </c>
      <c r="V55" s="1">
        <v>43762</v>
      </c>
      <c r="W55" t="s">
        <v>53</v>
      </c>
      <c r="X55" s="1">
        <v>43676</v>
      </c>
      <c r="Y55" t="s">
        <v>55</v>
      </c>
      <c r="Z55" s="1">
        <v>43670</v>
      </c>
      <c r="AA55" t="s">
        <v>55</v>
      </c>
      <c r="AB55" s="1">
        <v>43677</v>
      </c>
      <c r="AC55" t="s">
        <v>55</v>
      </c>
      <c r="AF55" s="1">
        <v>43592</v>
      </c>
      <c r="AG55" t="s">
        <v>57</v>
      </c>
      <c r="AH55" s="1">
        <v>43672</v>
      </c>
      <c r="AI55" t="s">
        <v>55</v>
      </c>
      <c r="AJ55" s="1">
        <v>43671</v>
      </c>
      <c r="AK55" t="s">
        <v>55</v>
      </c>
      <c r="AL55" s="1">
        <v>43671</v>
      </c>
      <c r="AM55" t="s">
        <v>55</v>
      </c>
      <c r="AN55" s="1">
        <v>43664</v>
      </c>
      <c r="AO55" t="s">
        <v>51</v>
      </c>
      <c r="AP55" s="1">
        <v>43615</v>
      </c>
      <c r="AQ55" t="s">
        <v>53</v>
      </c>
      <c r="AR55" s="1">
        <v>43678</v>
      </c>
      <c r="AS55" t="s">
        <v>51</v>
      </c>
      <c r="AT55" s="1">
        <v>42044</v>
      </c>
      <c r="AU55" t="s">
        <v>97</v>
      </c>
      <c r="AV55" s="1">
        <v>43662</v>
      </c>
      <c r="AW55" t="s">
        <v>55</v>
      </c>
      <c r="AX55" s="1">
        <v>43670</v>
      </c>
      <c r="AY55" t="s">
        <v>55</v>
      </c>
      <c r="AZ55" s="1">
        <v>43676</v>
      </c>
      <c r="BA55" t="s">
        <v>55</v>
      </c>
      <c r="BB55" s="1">
        <v>43622</v>
      </c>
      <c r="BC55" t="s">
        <v>51</v>
      </c>
      <c r="BD55" s="1">
        <v>43669</v>
      </c>
      <c r="BE55" t="s">
        <v>55</v>
      </c>
      <c r="BF55" s="1">
        <v>41290</v>
      </c>
      <c r="BG55" t="s">
        <v>115</v>
      </c>
      <c r="BH55" s="1">
        <v>44048</v>
      </c>
      <c r="BI55" t="s">
        <v>55</v>
      </c>
      <c r="BL55" s="1">
        <v>43671</v>
      </c>
      <c r="BM55" t="s">
        <v>53</v>
      </c>
      <c r="BN55" s="1">
        <v>43676</v>
      </c>
      <c r="BO55" t="s">
        <v>55</v>
      </c>
      <c r="BP55" s="1">
        <v>42612</v>
      </c>
      <c r="BQ55" t="s">
        <v>79</v>
      </c>
      <c r="BR55" s="1">
        <v>43669</v>
      </c>
      <c r="BS55" t="s">
        <v>55</v>
      </c>
      <c r="BT55" s="1">
        <v>43665</v>
      </c>
      <c r="BU55" t="s">
        <v>55</v>
      </c>
      <c r="BV55" s="1">
        <v>43677</v>
      </c>
      <c r="BW55" t="s">
        <v>55</v>
      </c>
      <c r="BX55" s="1">
        <v>43675</v>
      </c>
      <c r="BY55" t="s">
        <v>55</v>
      </c>
      <c r="BZ55" s="1">
        <v>43580</v>
      </c>
      <c r="CA55" t="s">
        <v>57</v>
      </c>
      <c r="CD55" s="1">
        <v>43669</v>
      </c>
      <c r="CE55" t="s">
        <v>55</v>
      </c>
      <c r="CF55" s="1">
        <v>41942</v>
      </c>
      <c r="CG55" t="s">
        <v>99</v>
      </c>
      <c r="CH55" s="1">
        <v>43993</v>
      </c>
      <c r="CI55" t="s">
        <v>48</v>
      </c>
      <c r="CJ55" s="1">
        <v>43669</v>
      </c>
      <c r="CK55" t="s">
        <v>55</v>
      </c>
      <c r="CL55" s="1">
        <v>43678</v>
      </c>
      <c r="CM55" t="s">
        <v>55</v>
      </c>
      <c r="CN55" s="1">
        <v>43592</v>
      </c>
      <c r="CO55" t="s">
        <v>55</v>
      </c>
      <c r="CP55" s="1">
        <v>43643</v>
      </c>
      <c r="CQ55" t="s">
        <v>53</v>
      </c>
      <c r="CR55" s="1">
        <v>43592</v>
      </c>
      <c r="CS55" t="s">
        <v>57</v>
      </c>
      <c r="CT55" s="1">
        <v>43678</v>
      </c>
      <c r="CU55" t="s">
        <v>56</v>
      </c>
      <c r="CV55" s="1">
        <v>42039</v>
      </c>
      <c r="CW55" t="s">
        <v>97</v>
      </c>
      <c r="CX55" s="1">
        <v>43662</v>
      </c>
      <c r="CY55" t="s">
        <v>55</v>
      </c>
      <c r="CZ55" s="1">
        <v>43671</v>
      </c>
      <c r="DA55" t="s">
        <v>55</v>
      </c>
      <c r="DB55" s="1">
        <v>43676</v>
      </c>
      <c r="DC55" t="s">
        <v>55</v>
      </c>
      <c r="DD55" s="1">
        <v>43663</v>
      </c>
      <c r="DE55" t="s">
        <v>55</v>
      </c>
      <c r="DF55" s="1">
        <v>43670</v>
      </c>
      <c r="DG55" t="s">
        <v>55</v>
      </c>
      <c r="DH55" s="1">
        <v>41946</v>
      </c>
      <c r="DI55" t="s">
        <v>99</v>
      </c>
      <c r="DJ55" s="1">
        <v>43671</v>
      </c>
      <c r="DK55" t="s">
        <v>55</v>
      </c>
      <c r="DL55" s="1">
        <v>43607</v>
      </c>
      <c r="DM55" t="s">
        <v>48</v>
      </c>
      <c r="DN55" s="1">
        <v>43682</v>
      </c>
      <c r="DO55" t="s">
        <v>55</v>
      </c>
      <c r="DP55" s="1">
        <v>43676</v>
      </c>
      <c r="DQ55" t="s">
        <v>55</v>
      </c>
      <c r="DR55" s="1">
        <v>43671</v>
      </c>
      <c r="DS55" t="s">
        <v>55</v>
      </c>
      <c r="DT55" s="1">
        <v>42040</v>
      </c>
      <c r="DU55" t="s">
        <v>97</v>
      </c>
      <c r="DV55" s="1">
        <v>42030</v>
      </c>
      <c r="DW55" t="s">
        <v>95</v>
      </c>
      <c r="DX55" s="1">
        <v>43587</v>
      </c>
      <c r="DY55" t="s">
        <v>57</v>
      </c>
      <c r="DZ55" s="1">
        <v>41949</v>
      </c>
      <c r="EA55" t="s">
        <v>99</v>
      </c>
      <c r="EB55" s="1">
        <v>43662</v>
      </c>
      <c r="EC55" t="s">
        <v>55</v>
      </c>
      <c r="ED55" s="1">
        <v>43669</v>
      </c>
      <c r="EE55" t="s">
        <v>55</v>
      </c>
      <c r="EF55" s="1">
        <v>42039</v>
      </c>
      <c r="EG55" t="s">
        <v>97</v>
      </c>
      <c r="EH55" s="1">
        <v>42327</v>
      </c>
      <c r="EI55" t="s">
        <v>81</v>
      </c>
      <c r="EJ55" s="1">
        <v>43671</v>
      </c>
      <c r="EK55" t="s">
        <v>55</v>
      </c>
      <c r="EL55" s="1">
        <v>42054</v>
      </c>
      <c r="EM55" t="s">
        <v>97</v>
      </c>
      <c r="EN55" s="1">
        <v>43671</v>
      </c>
      <c r="EO55" t="s">
        <v>55</v>
      </c>
      <c r="EP55" s="1">
        <v>43592</v>
      </c>
      <c r="EQ55" t="s">
        <v>51</v>
      </c>
      <c r="ER55" s="1">
        <v>43591</v>
      </c>
      <c r="ES55" t="s">
        <v>55</v>
      </c>
      <c r="ET55" s="1">
        <v>43677</v>
      </c>
      <c r="EU55" t="s">
        <v>56</v>
      </c>
      <c r="EV55" s="1">
        <v>43664</v>
      </c>
      <c r="EW55" t="s">
        <v>55</v>
      </c>
      <c r="EX55" s="1">
        <v>43685</v>
      </c>
      <c r="EY55" t="s">
        <v>55</v>
      </c>
      <c r="EZ55" s="1">
        <v>43587</v>
      </c>
      <c r="FA55" t="s">
        <v>57</v>
      </c>
      <c r="FB55" s="1">
        <v>44042</v>
      </c>
      <c r="FC55" t="s">
        <v>55</v>
      </c>
      <c r="FF55" s="1">
        <v>43607</v>
      </c>
      <c r="FG55" t="s">
        <v>48</v>
      </c>
      <c r="FH55" s="1">
        <v>43671</v>
      </c>
      <c r="FI55" t="s">
        <v>55</v>
      </c>
      <c r="FL55" s="1">
        <v>42584</v>
      </c>
      <c r="FM55" t="s">
        <v>83</v>
      </c>
      <c r="FN55" s="1">
        <v>43683</v>
      </c>
      <c r="FO55" t="s">
        <v>55</v>
      </c>
      <c r="FP55" s="1">
        <v>43677</v>
      </c>
      <c r="FQ55" t="s">
        <v>55</v>
      </c>
      <c r="FR55" s="1">
        <v>42760</v>
      </c>
      <c r="FS55" t="s">
        <v>79</v>
      </c>
      <c r="FT55" s="1">
        <v>43671</v>
      </c>
      <c r="FU55" t="s">
        <v>56</v>
      </c>
      <c r="FV55" s="1">
        <v>43677</v>
      </c>
      <c r="FW55" t="s">
        <v>55</v>
      </c>
      <c r="FX55" s="1">
        <v>43586</v>
      </c>
      <c r="FY55" t="s">
        <v>53</v>
      </c>
      <c r="FZ55" s="1">
        <v>42059</v>
      </c>
      <c r="GA55" t="s">
        <v>97</v>
      </c>
      <c r="GB55" s="1">
        <v>43679</v>
      </c>
      <c r="GC55" t="s">
        <v>55</v>
      </c>
      <c r="GD55" s="1">
        <v>43678</v>
      </c>
      <c r="GE55" t="s">
        <v>55</v>
      </c>
      <c r="GF55" s="1">
        <v>43671</v>
      </c>
      <c r="GG55" t="s">
        <v>55</v>
      </c>
      <c r="GH55" s="1">
        <v>43592</v>
      </c>
      <c r="GI55" t="s">
        <v>57</v>
      </c>
      <c r="GJ55" s="1">
        <v>43586</v>
      </c>
      <c r="GK55" t="s">
        <v>57</v>
      </c>
      <c r="GL55" s="1">
        <v>43676</v>
      </c>
      <c r="GM55" t="s">
        <v>55</v>
      </c>
      <c r="GN55" s="1">
        <v>43683</v>
      </c>
      <c r="GO55" t="s">
        <v>55</v>
      </c>
      <c r="GP55" s="1">
        <v>43636</v>
      </c>
      <c r="GQ55" t="s">
        <v>51</v>
      </c>
      <c r="GR55" s="1">
        <v>43678</v>
      </c>
      <c r="GS55" t="s">
        <v>55</v>
      </c>
      <c r="GT55" s="1">
        <v>43677</v>
      </c>
      <c r="GU55" t="s">
        <v>51</v>
      </c>
      <c r="GV55" s="1">
        <v>43671</v>
      </c>
      <c r="GW55" t="s">
        <v>55</v>
      </c>
      <c r="GX55" s="1">
        <v>43663</v>
      </c>
      <c r="GY55" t="s">
        <v>55</v>
      </c>
      <c r="GZ55" s="1">
        <v>43664</v>
      </c>
      <c r="HA55" t="s">
        <v>55</v>
      </c>
      <c r="HB55" s="1">
        <v>43581</v>
      </c>
      <c r="HC55" t="s">
        <v>57</v>
      </c>
      <c r="HD55" s="1">
        <v>43676</v>
      </c>
      <c r="HE55" t="s">
        <v>55</v>
      </c>
      <c r="HF55" s="1">
        <v>43585</v>
      </c>
      <c r="HG55" t="s">
        <v>57</v>
      </c>
      <c r="HH55" s="1">
        <v>42032</v>
      </c>
      <c r="HI55" t="s">
        <v>97</v>
      </c>
      <c r="HJ55" s="1">
        <v>43671</v>
      </c>
      <c r="HK55" t="s">
        <v>55</v>
      </c>
      <c r="HL55" s="1">
        <v>43594</v>
      </c>
      <c r="HM55" t="s">
        <v>57</v>
      </c>
      <c r="HN55" s="1">
        <v>43579</v>
      </c>
      <c r="HO55" t="s">
        <v>57</v>
      </c>
      <c r="HP55" s="1">
        <v>43685</v>
      </c>
      <c r="HQ55" t="s">
        <v>55</v>
      </c>
      <c r="HR55" s="1">
        <v>43670</v>
      </c>
      <c r="HS55" t="s">
        <v>55</v>
      </c>
      <c r="HT55" s="1">
        <v>43675</v>
      </c>
      <c r="HU55" t="s">
        <v>55</v>
      </c>
      <c r="HV55" s="1">
        <v>43677</v>
      </c>
      <c r="HW55" t="s">
        <v>55</v>
      </c>
      <c r="HX55" s="1">
        <v>43671</v>
      </c>
      <c r="HY55" t="s">
        <v>55</v>
      </c>
      <c r="HZ55" s="1">
        <v>43669</v>
      </c>
      <c r="IA55" t="s">
        <v>55</v>
      </c>
      <c r="IB55" s="1">
        <v>42033</v>
      </c>
      <c r="IC55" t="s">
        <v>97</v>
      </c>
      <c r="ID55" s="1">
        <v>43587</v>
      </c>
      <c r="IE55" t="s">
        <v>57</v>
      </c>
      <c r="IF55" s="1">
        <v>43641</v>
      </c>
      <c r="IG55" t="s">
        <v>53</v>
      </c>
      <c r="IH55" s="1">
        <v>43677</v>
      </c>
      <c r="II55" t="s">
        <v>53</v>
      </c>
      <c r="IJ55" s="1">
        <v>43671</v>
      </c>
      <c r="IK55" t="s">
        <v>55</v>
      </c>
      <c r="IL55" s="1">
        <v>43643</v>
      </c>
      <c r="IM55" t="s">
        <v>51</v>
      </c>
      <c r="IN55" s="1">
        <v>43677</v>
      </c>
      <c r="IO55" t="s">
        <v>53</v>
      </c>
      <c r="IP55" s="1">
        <v>43677</v>
      </c>
      <c r="IQ55" t="s">
        <v>55</v>
      </c>
      <c r="IR55" s="1">
        <v>43678</v>
      </c>
      <c r="IS55" t="s">
        <v>55</v>
      </c>
      <c r="IT55" s="1">
        <v>43678</v>
      </c>
      <c r="IU55" t="s">
        <v>56</v>
      </c>
      <c r="IV55" s="1">
        <v>43671</v>
      </c>
      <c r="IW55" t="s">
        <v>53</v>
      </c>
      <c r="IX55" s="1">
        <v>43587</v>
      </c>
      <c r="IY55" t="s">
        <v>57</v>
      </c>
      <c r="IZ55" s="1">
        <v>43588</v>
      </c>
      <c r="JA55" t="s">
        <v>57</v>
      </c>
      <c r="JB55" s="1">
        <v>42060</v>
      </c>
      <c r="JC55" t="s">
        <v>97</v>
      </c>
      <c r="JD55" s="1">
        <v>43685</v>
      </c>
      <c r="JE55" t="s">
        <v>55</v>
      </c>
      <c r="JF55" s="1">
        <v>43668</v>
      </c>
      <c r="JG55" t="s">
        <v>55</v>
      </c>
      <c r="JH55" s="1">
        <v>43615</v>
      </c>
      <c r="JI55" t="s">
        <v>48</v>
      </c>
      <c r="JJ55" s="1">
        <v>43676</v>
      </c>
      <c r="JK55" t="s">
        <v>55</v>
      </c>
      <c r="JL55" s="1">
        <v>43634</v>
      </c>
      <c r="JM55" t="s">
        <v>53</v>
      </c>
      <c r="JN55" s="1">
        <v>43655</v>
      </c>
      <c r="JO55" t="s">
        <v>55</v>
      </c>
      <c r="JP55" s="1">
        <v>43663</v>
      </c>
      <c r="JQ55" t="s">
        <v>55</v>
      </c>
      <c r="JR55" s="1">
        <v>43671</v>
      </c>
      <c r="JS55" t="s">
        <v>55</v>
      </c>
      <c r="JT55" s="1">
        <v>43669</v>
      </c>
      <c r="JU55" t="s">
        <v>55</v>
      </c>
      <c r="JV55" s="1">
        <v>43669</v>
      </c>
      <c r="JW55" t="s">
        <v>55</v>
      </c>
      <c r="JX55" s="1">
        <v>43606</v>
      </c>
      <c r="JY55" t="s">
        <v>53</v>
      </c>
      <c r="JZ55" s="1">
        <v>43662</v>
      </c>
      <c r="KA55" t="s">
        <v>55</v>
      </c>
      <c r="KB55" s="1">
        <v>43671</v>
      </c>
      <c r="KC55" t="s">
        <v>55</v>
      </c>
      <c r="KD55" s="1">
        <v>43586</v>
      </c>
      <c r="KE55" t="s">
        <v>57</v>
      </c>
      <c r="KF55" s="1">
        <v>42080</v>
      </c>
      <c r="KG55" t="s">
        <v>97</v>
      </c>
      <c r="KH55" s="1">
        <v>43663</v>
      </c>
      <c r="KI55" t="s">
        <v>55</v>
      </c>
      <c r="KJ55" s="1">
        <v>42045</v>
      </c>
      <c r="KK55" t="s">
        <v>97</v>
      </c>
      <c r="KL55" s="1">
        <v>43601</v>
      </c>
      <c r="KM55" t="s">
        <v>55</v>
      </c>
      <c r="KN55" s="1">
        <v>43671</v>
      </c>
      <c r="KO55" t="s">
        <v>55</v>
      </c>
      <c r="KP55" s="1">
        <v>43591</v>
      </c>
      <c r="KQ55" t="s">
        <v>57</v>
      </c>
      <c r="KR55" s="1">
        <v>43671</v>
      </c>
      <c r="KS55" t="s">
        <v>55</v>
      </c>
      <c r="KT55" s="1">
        <v>43676</v>
      </c>
      <c r="KU55" t="s">
        <v>53</v>
      </c>
      <c r="KV55" s="1">
        <v>43641</v>
      </c>
      <c r="KW55" t="s">
        <v>51</v>
      </c>
      <c r="KX55" s="1">
        <v>43663</v>
      </c>
      <c r="KY55" t="s">
        <v>55</v>
      </c>
      <c r="KZ55" s="1">
        <v>43676</v>
      </c>
      <c r="LA55" t="s">
        <v>53</v>
      </c>
      <c r="LB55" s="1">
        <v>43580</v>
      </c>
      <c r="LC55" t="s">
        <v>57</v>
      </c>
      <c r="LD55" s="1">
        <v>43671</v>
      </c>
      <c r="LE55" t="s">
        <v>55</v>
      </c>
      <c r="LF55" s="1">
        <v>43608</v>
      </c>
      <c r="LG55" t="s">
        <v>48</v>
      </c>
      <c r="LH55" s="1">
        <v>43670</v>
      </c>
      <c r="LI55" t="s">
        <v>55</v>
      </c>
      <c r="LJ55" s="1">
        <v>41949</v>
      </c>
      <c r="LK55" t="s">
        <v>95</v>
      </c>
      <c r="LL55" s="1">
        <v>42054</v>
      </c>
      <c r="LM55" t="s">
        <v>97</v>
      </c>
      <c r="LN55" s="1">
        <v>43671</v>
      </c>
      <c r="LO55" t="s">
        <v>55</v>
      </c>
      <c r="LP55" s="1">
        <v>43683</v>
      </c>
      <c r="LQ55" t="s">
        <v>53</v>
      </c>
      <c r="LR55" s="1">
        <v>43585</v>
      </c>
      <c r="LS55" t="s">
        <v>57</v>
      </c>
      <c r="LT55" s="1">
        <v>43608</v>
      </c>
      <c r="LU55" t="s">
        <v>55</v>
      </c>
      <c r="LV55" s="1">
        <v>41944</v>
      </c>
      <c r="LW55" t="s">
        <v>99</v>
      </c>
      <c r="LX55" s="1">
        <v>42741</v>
      </c>
      <c r="LY55" t="s">
        <v>86</v>
      </c>
      <c r="LZ55" s="1">
        <v>41856</v>
      </c>
      <c r="MA55" t="s">
        <v>94</v>
      </c>
      <c r="MB55" s="1">
        <v>44043</v>
      </c>
      <c r="MC55" t="s">
        <v>55</v>
      </c>
      <c r="MD55" s="1">
        <v>43594</v>
      </c>
      <c r="ME55" t="s">
        <v>57</v>
      </c>
      <c r="MF55" s="1">
        <v>43669</v>
      </c>
      <c r="MG55" t="s">
        <v>55</v>
      </c>
      <c r="MH55" s="1">
        <v>43580</v>
      </c>
      <c r="MI55" t="s">
        <v>57</v>
      </c>
      <c r="MJ55" s="1">
        <v>43592</v>
      </c>
      <c r="MK55" t="s">
        <v>57</v>
      </c>
      <c r="MN55" s="1">
        <v>43669</v>
      </c>
      <c r="MO55" t="s">
        <v>55</v>
      </c>
      <c r="MP55" s="1">
        <v>43672</v>
      </c>
      <c r="MQ55" t="s">
        <v>51</v>
      </c>
      <c r="MR55" s="1">
        <v>41898</v>
      </c>
      <c r="MS55" t="s">
        <v>95</v>
      </c>
      <c r="MT55" s="1">
        <v>43677</v>
      </c>
      <c r="MU55" t="s">
        <v>55</v>
      </c>
      <c r="MV55" s="1">
        <v>43670</v>
      </c>
      <c r="MW55" t="s">
        <v>55</v>
      </c>
      <c r="MX55" s="1">
        <v>42094</v>
      </c>
      <c r="MY55" t="s">
        <v>97</v>
      </c>
      <c r="MZ55" s="1">
        <v>43586</v>
      </c>
      <c r="NA55" t="s">
        <v>55</v>
      </c>
      <c r="NB55" s="1">
        <v>43580</v>
      </c>
      <c r="NC55" t="s">
        <v>57</v>
      </c>
      <c r="ND55" s="1">
        <v>43675</v>
      </c>
      <c r="NE55" t="s">
        <v>55</v>
      </c>
      <c r="NF55" s="1">
        <v>43594</v>
      </c>
      <c r="NG55" t="s">
        <v>51</v>
      </c>
      <c r="NH55" s="1">
        <v>43580</v>
      </c>
      <c r="NI55" t="s">
        <v>57</v>
      </c>
      <c r="NJ55" s="1">
        <v>43679</v>
      </c>
      <c r="NK55" t="s">
        <v>55</v>
      </c>
      <c r="NL55" s="1">
        <v>43677</v>
      </c>
      <c r="NM55" t="s">
        <v>55</v>
      </c>
      <c r="NN55" s="1">
        <v>43643</v>
      </c>
      <c r="NO55" t="s">
        <v>55</v>
      </c>
      <c r="NP55" s="1">
        <v>43670</v>
      </c>
      <c r="NQ55" t="s">
        <v>55</v>
      </c>
      <c r="NR55" s="1">
        <v>43587</v>
      </c>
      <c r="NS55" t="s">
        <v>57</v>
      </c>
      <c r="NT55" s="1">
        <v>43585</v>
      </c>
      <c r="NU55" t="s">
        <v>57</v>
      </c>
      <c r="NV55" s="1">
        <v>43686</v>
      </c>
      <c r="NW55" t="s">
        <v>55</v>
      </c>
      <c r="NX55" s="1">
        <v>43671</v>
      </c>
      <c r="NY55" t="s">
        <v>55</v>
      </c>
      <c r="NZ55" s="1">
        <v>43670</v>
      </c>
      <c r="OA55" t="s">
        <v>55</v>
      </c>
      <c r="OB55" s="1">
        <v>43676</v>
      </c>
      <c r="OC55" t="s">
        <v>55</v>
      </c>
      <c r="OD55" s="1">
        <v>43671</v>
      </c>
      <c r="OE55" t="s">
        <v>55</v>
      </c>
      <c r="OF55" s="1">
        <v>43599</v>
      </c>
      <c r="OG55" t="s">
        <v>55</v>
      </c>
      <c r="OH55" s="1">
        <v>43671</v>
      </c>
      <c r="OI55" t="s">
        <v>55</v>
      </c>
      <c r="OJ55" s="1">
        <v>44035</v>
      </c>
      <c r="OK55" t="s">
        <v>55</v>
      </c>
      <c r="OL55" s="1">
        <v>43663</v>
      </c>
      <c r="OM55" t="s">
        <v>55</v>
      </c>
      <c r="ON55" s="1">
        <v>43676</v>
      </c>
      <c r="OO55" t="s">
        <v>55</v>
      </c>
      <c r="OP55" s="1">
        <v>43669</v>
      </c>
      <c r="OQ55" t="s">
        <v>55</v>
      </c>
      <c r="OR55" s="1">
        <v>42087</v>
      </c>
      <c r="OS55" t="s">
        <v>95</v>
      </c>
      <c r="OT55" s="1">
        <v>43601</v>
      </c>
      <c r="OU55" t="s">
        <v>48</v>
      </c>
      <c r="OV55" s="1">
        <v>43670</v>
      </c>
      <c r="OW55" t="s">
        <v>55</v>
      </c>
      <c r="OX55" s="1">
        <v>43664</v>
      </c>
      <c r="OY55" t="s">
        <v>55</v>
      </c>
      <c r="OZ55" s="1">
        <v>43665</v>
      </c>
      <c r="PA55" t="s">
        <v>55</v>
      </c>
      <c r="PB55" s="1">
        <v>43591</v>
      </c>
      <c r="PC55" t="s">
        <v>57</v>
      </c>
      <c r="PD55" s="1">
        <v>43676</v>
      </c>
      <c r="PE55" t="s">
        <v>55</v>
      </c>
      <c r="PF55" s="1">
        <v>43671</v>
      </c>
      <c r="PG55" t="s">
        <v>55</v>
      </c>
      <c r="PH55" s="1">
        <v>43682</v>
      </c>
      <c r="PI55" t="s">
        <v>51</v>
      </c>
      <c r="PJ55" s="1">
        <v>43669</v>
      </c>
      <c r="PK55" t="s">
        <v>55</v>
      </c>
      <c r="PL55" s="1">
        <v>43678</v>
      </c>
      <c r="PM55" t="s">
        <v>55</v>
      </c>
      <c r="PN55" s="1">
        <v>43669</v>
      </c>
      <c r="PO55" t="s">
        <v>53</v>
      </c>
      <c r="PP55" s="1">
        <v>41947</v>
      </c>
      <c r="PQ55" t="s">
        <v>99</v>
      </c>
      <c r="PR55" s="1">
        <v>42032</v>
      </c>
      <c r="PS55" t="s">
        <v>97</v>
      </c>
      <c r="PT55" s="1">
        <v>43637</v>
      </c>
      <c r="PU55" t="s">
        <v>48</v>
      </c>
      <c r="PV55" s="1">
        <v>43671</v>
      </c>
      <c r="PW55" t="s">
        <v>55</v>
      </c>
      <c r="PX55" s="1">
        <v>43668</v>
      </c>
      <c r="PY55" t="s">
        <v>55</v>
      </c>
      <c r="PZ55" s="1">
        <v>43676</v>
      </c>
      <c r="QA55" t="s">
        <v>55</v>
      </c>
      <c r="QB55" s="1">
        <v>44377</v>
      </c>
      <c r="QC55" t="s">
        <v>51</v>
      </c>
      <c r="QD55" s="1">
        <v>43676</v>
      </c>
      <c r="QE55" t="s">
        <v>56</v>
      </c>
      <c r="QF55" s="1">
        <v>43684</v>
      </c>
      <c r="QG55" t="s">
        <v>55</v>
      </c>
      <c r="QH55" s="1">
        <v>42030</v>
      </c>
      <c r="QI55" t="s">
        <v>97</v>
      </c>
      <c r="QJ55" s="1">
        <v>42794</v>
      </c>
      <c r="QK55" t="s">
        <v>79</v>
      </c>
      <c r="QL55" s="1">
        <v>43664</v>
      </c>
      <c r="QM55" t="s">
        <v>55</v>
      </c>
      <c r="QN55" s="1">
        <v>43643</v>
      </c>
      <c r="QO55" t="s">
        <v>53</v>
      </c>
      <c r="QP55" s="1">
        <v>43671</v>
      </c>
      <c r="QQ55" t="s">
        <v>55</v>
      </c>
      <c r="QR55" s="1">
        <v>43670</v>
      </c>
      <c r="QS55" t="s">
        <v>55</v>
      </c>
      <c r="QT55" s="1">
        <v>43663</v>
      </c>
      <c r="QU55" t="s">
        <v>55</v>
      </c>
      <c r="QV55" s="1">
        <v>43670</v>
      </c>
      <c r="QW55" t="s">
        <v>55</v>
      </c>
      <c r="QX55" s="1">
        <v>43684</v>
      </c>
      <c r="QY55" t="s">
        <v>55</v>
      </c>
      <c r="QZ55" s="1">
        <v>43664</v>
      </c>
      <c r="RA55" t="s">
        <v>55</v>
      </c>
      <c r="RB55" s="1">
        <v>43599</v>
      </c>
      <c r="RC55" t="s">
        <v>51</v>
      </c>
      <c r="RD55" s="1">
        <v>42061</v>
      </c>
      <c r="RE55" t="s">
        <v>97</v>
      </c>
      <c r="RF55" s="1">
        <v>43608</v>
      </c>
      <c r="RG55" t="s">
        <v>51</v>
      </c>
      <c r="RH55" s="1">
        <v>43676</v>
      </c>
      <c r="RI55" t="s">
        <v>55</v>
      </c>
      <c r="RJ55" s="1">
        <v>43685</v>
      </c>
      <c r="RK55" t="s">
        <v>51</v>
      </c>
      <c r="RL55" s="1">
        <v>43685</v>
      </c>
      <c r="RM55" t="s">
        <v>55</v>
      </c>
      <c r="RN55" s="1">
        <v>43669</v>
      </c>
      <c r="RO55" t="s">
        <v>55</v>
      </c>
      <c r="RP55" s="1">
        <v>41942</v>
      </c>
      <c r="RQ55" t="s">
        <v>99</v>
      </c>
      <c r="RR55" s="1">
        <v>43584</v>
      </c>
      <c r="RS55" t="s">
        <v>57</v>
      </c>
      <c r="RT55" s="1">
        <v>43508</v>
      </c>
      <c r="RU55" t="s">
        <v>60</v>
      </c>
      <c r="RV55" s="1">
        <v>41941</v>
      </c>
      <c r="RW55" t="s">
        <v>99</v>
      </c>
      <c r="RX55" s="1">
        <v>43508</v>
      </c>
      <c r="RY55" t="s">
        <v>60</v>
      </c>
      <c r="RZ55" s="1">
        <v>43585</v>
      </c>
      <c r="SA55" t="s">
        <v>57</v>
      </c>
      <c r="SB55" s="1">
        <v>43663</v>
      </c>
      <c r="SC55" t="s">
        <v>55</v>
      </c>
      <c r="SD55" s="1">
        <v>43677</v>
      </c>
      <c r="SE55" t="s">
        <v>55</v>
      </c>
      <c r="SF55" s="1">
        <v>43586</v>
      </c>
      <c r="SG55" t="s">
        <v>57</v>
      </c>
      <c r="SH55" s="1">
        <v>43670</v>
      </c>
      <c r="SI55" t="s">
        <v>55</v>
      </c>
      <c r="SJ55" s="1">
        <v>43586</v>
      </c>
      <c r="SK55" t="s">
        <v>57</v>
      </c>
      <c r="SL55" s="1">
        <v>43678</v>
      </c>
      <c r="SM55" t="s">
        <v>55</v>
      </c>
      <c r="SN55" s="1">
        <v>43607</v>
      </c>
      <c r="SO55" t="s">
        <v>51</v>
      </c>
      <c r="SP55" s="1">
        <v>43615</v>
      </c>
      <c r="SQ55" t="s">
        <v>48</v>
      </c>
      <c r="SR55" s="1">
        <v>43677</v>
      </c>
      <c r="SS55" t="s">
        <v>55</v>
      </c>
      <c r="ST55" s="1">
        <v>43663</v>
      </c>
      <c r="SU55" t="s">
        <v>55</v>
      </c>
      <c r="SV55" s="1">
        <v>43669</v>
      </c>
      <c r="SW55" t="s">
        <v>55</v>
      </c>
      <c r="SX55" s="1">
        <v>43592</v>
      </c>
      <c r="SY55" t="s">
        <v>55</v>
      </c>
      <c r="SZ55" s="1">
        <v>43676</v>
      </c>
      <c r="TA55" t="s">
        <v>55</v>
      </c>
      <c r="TD55" s="1">
        <v>43684</v>
      </c>
      <c r="TE55" t="s">
        <v>55</v>
      </c>
      <c r="TF55" s="1">
        <v>43679</v>
      </c>
      <c r="TG55" t="s">
        <v>55</v>
      </c>
      <c r="TH55" s="1">
        <v>43585</v>
      </c>
      <c r="TI55" t="s">
        <v>57</v>
      </c>
      <c r="TJ55" s="1">
        <v>43664</v>
      </c>
      <c r="TK55" t="s">
        <v>55</v>
      </c>
      <c r="TL55" s="1">
        <v>43585</v>
      </c>
      <c r="TM55" t="s">
        <v>57</v>
      </c>
      <c r="TN55" s="1">
        <v>42046</v>
      </c>
      <c r="TO55" t="s">
        <v>97</v>
      </c>
      <c r="TP55" s="1">
        <v>43580</v>
      </c>
      <c r="TQ55" t="s">
        <v>55</v>
      </c>
      <c r="TR55" s="1">
        <v>43663</v>
      </c>
      <c r="TS55" t="s">
        <v>55</v>
      </c>
      <c r="TT55" s="1">
        <v>43669</v>
      </c>
      <c r="TU55" t="s">
        <v>55</v>
      </c>
      <c r="TV55" s="1">
        <v>43664</v>
      </c>
      <c r="TW55" t="s">
        <v>55</v>
      </c>
      <c r="TX55" s="1">
        <v>42033</v>
      </c>
      <c r="TY55" t="s">
        <v>97</v>
      </c>
      <c r="TZ55" s="1">
        <v>43670</v>
      </c>
      <c r="UA55" t="s">
        <v>55</v>
      </c>
      <c r="UB55" s="1">
        <v>43677</v>
      </c>
      <c r="UC55" t="s">
        <v>56</v>
      </c>
      <c r="UD55" s="1">
        <v>43607</v>
      </c>
      <c r="UE55" t="s">
        <v>48</v>
      </c>
      <c r="UF55" s="1">
        <v>42032</v>
      </c>
      <c r="UG55" t="s">
        <v>97</v>
      </c>
      <c r="UH55" s="1">
        <v>43670</v>
      </c>
      <c r="UI55" t="s">
        <v>56</v>
      </c>
      <c r="UJ55" s="1">
        <v>43678</v>
      </c>
      <c r="UK55" t="s">
        <v>55</v>
      </c>
      <c r="UL55" s="1">
        <v>43661</v>
      </c>
      <c r="UM55" t="s">
        <v>55</v>
      </c>
      <c r="UN55" s="1">
        <v>43767</v>
      </c>
      <c r="UO55" t="s">
        <v>54</v>
      </c>
      <c r="UP55" s="1">
        <v>43683</v>
      </c>
      <c r="UQ55" t="s">
        <v>55</v>
      </c>
      <c r="UR55" s="1">
        <v>42584</v>
      </c>
      <c r="US55" t="s">
        <v>83</v>
      </c>
      <c r="UT55" s="1">
        <v>43671</v>
      </c>
      <c r="UU55" t="s">
        <v>55</v>
      </c>
      <c r="UV55" s="1">
        <v>41935</v>
      </c>
      <c r="UW55" t="s">
        <v>92</v>
      </c>
      <c r="UX55" s="1">
        <v>43998</v>
      </c>
      <c r="UY55" t="s">
        <v>51</v>
      </c>
      <c r="UZ55" s="1">
        <v>43585</v>
      </c>
      <c r="VA55" t="s">
        <v>57</v>
      </c>
      <c r="VB55" s="1">
        <v>43678</v>
      </c>
      <c r="VC55" t="s">
        <v>55</v>
      </c>
      <c r="VD55" s="1">
        <v>43601</v>
      </c>
      <c r="VE55" t="s">
        <v>48</v>
      </c>
      <c r="VF55" s="1">
        <v>43678</v>
      </c>
      <c r="VG55" t="s">
        <v>55</v>
      </c>
      <c r="VH55" s="1">
        <v>43586</v>
      </c>
      <c r="VI55" t="s">
        <v>57</v>
      </c>
      <c r="VJ55" s="1">
        <v>43592</v>
      </c>
      <c r="VK55" t="s">
        <v>51</v>
      </c>
      <c r="VL55" s="1">
        <v>43676</v>
      </c>
      <c r="VM55" t="s">
        <v>51</v>
      </c>
      <c r="VN55" s="1">
        <v>43678</v>
      </c>
      <c r="VO55" t="s">
        <v>55</v>
      </c>
      <c r="VP55" s="1">
        <v>43677</v>
      </c>
      <c r="VQ55" t="s">
        <v>51</v>
      </c>
      <c r="VR55" s="1">
        <v>43669</v>
      </c>
      <c r="VS55" t="s">
        <v>55</v>
      </c>
      <c r="VT55" s="1">
        <v>44043</v>
      </c>
      <c r="VU55" t="s">
        <v>55</v>
      </c>
      <c r="VV55" s="1">
        <v>43689</v>
      </c>
      <c r="VW55" t="s">
        <v>51</v>
      </c>
      <c r="VX55" s="1">
        <v>43678</v>
      </c>
      <c r="VY55" t="s">
        <v>55</v>
      </c>
      <c r="VZ55" s="1">
        <v>43671</v>
      </c>
      <c r="WA55" t="s">
        <v>56</v>
      </c>
      <c r="WB55" s="1">
        <v>43636</v>
      </c>
      <c r="WC55" t="s">
        <v>48</v>
      </c>
      <c r="WD55" s="1">
        <v>43581</v>
      </c>
      <c r="WE55" t="s">
        <v>57</v>
      </c>
      <c r="WF55" s="1">
        <v>41935</v>
      </c>
      <c r="WG55" t="s">
        <v>99</v>
      </c>
      <c r="WH55" s="1">
        <v>43671</v>
      </c>
      <c r="WI55" t="s">
        <v>55</v>
      </c>
      <c r="WJ55" s="1">
        <v>43664</v>
      </c>
      <c r="WK55" t="s">
        <v>55</v>
      </c>
      <c r="WL55" s="1">
        <v>42032</v>
      </c>
      <c r="WM55" t="s">
        <v>97</v>
      </c>
      <c r="WN55" s="1">
        <v>42038</v>
      </c>
      <c r="WO55" t="s">
        <v>97</v>
      </c>
      <c r="WP55" s="1">
        <v>43586</v>
      </c>
      <c r="WQ55" t="s">
        <v>57</v>
      </c>
      <c r="WR55" s="1">
        <v>43665</v>
      </c>
      <c r="WS55" t="s">
        <v>55</v>
      </c>
      <c r="WT55" s="1">
        <v>43677</v>
      </c>
      <c r="WU55" t="s">
        <v>55</v>
      </c>
      <c r="WV55" s="1">
        <v>43676</v>
      </c>
      <c r="WW55" t="s">
        <v>55</v>
      </c>
      <c r="WX55" s="1">
        <v>41942</v>
      </c>
      <c r="WY55" t="s">
        <v>99</v>
      </c>
      <c r="WZ55" s="1">
        <v>43663</v>
      </c>
      <c r="XA55" t="s">
        <v>55</v>
      </c>
      <c r="XB55" s="1">
        <v>43671</v>
      </c>
      <c r="XC55" t="s">
        <v>55</v>
      </c>
      <c r="XD55" s="1">
        <v>43664</v>
      </c>
      <c r="XE55" t="s">
        <v>55</v>
      </c>
      <c r="XF55" s="1">
        <v>43587</v>
      </c>
      <c r="XG55" t="s">
        <v>57</v>
      </c>
      <c r="XH55" s="1">
        <v>43657</v>
      </c>
      <c r="XI55" t="s">
        <v>55</v>
      </c>
      <c r="XJ55" s="1">
        <v>43670</v>
      </c>
      <c r="XK55" t="s">
        <v>55</v>
      </c>
      <c r="XL55" s="1">
        <v>41948</v>
      </c>
      <c r="XM55" t="s">
        <v>95</v>
      </c>
      <c r="XN55" s="1">
        <v>43664</v>
      </c>
      <c r="XO55" t="s">
        <v>55</v>
      </c>
      <c r="XP55" s="1">
        <v>43585</v>
      </c>
      <c r="XQ55" t="s">
        <v>57</v>
      </c>
      <c r="XR55" s="1">
        <v>43593</v>
      </c>
      <c r="XS55" t="s">
        <v>55</v>
      </c>
      <c r="XT55" s="1">
        <v>42418</v>
      </c>
      <c r="XU55" t="s">
        <v>85</v>
      </c>
      <c r="XV55" s="1">
        <v>43676</v>
      </c>
      <c r="XW55" t="s">
        <v>55</v>
      </c>
      <c r="XX55" s="1">
        <v>43669</v>
      </c>
      <c r="XY55" t="s">
        <v>55</v>
      </c>
      <c r="XZ55" s="1">
        <v>43665</v>
      </c>
      <c r="YA55" t="s">
        <v>55</v>
      </c>
      <c r="YB55" s="1">
        <v>43664</v>
      </c>
      <c r="YC55" t="s">
        <v>55</v>
      </c>
      <c r="YF55" s="1">
        <v>43665</v>
      </c>
      <c r="YG55" t="s">
        <v>55</v>
      </c>
      <c r="YH55" s="1">
        <v>44041</v>
      </c>
      <c r="YI55" t="s">
        <v>55</v>
      </c>
      <c r="YJ55" s="1">
        <v>43606</v>
      </c>
      <c r="YK55" t="s">
        <v>48</v>
      </c>
      <c r="YL55" s="1">
        <v>43664</v>
      </c>
      <c r="YM55" t="s">
        <v>55</v>
      </c>
      <c r="YN55" s="1">
        <v>43696</v>
      </c>
      <c r="YO55" t="s">
        <v>51</v>
      </c>
      <c r="YP55" s="1">
        <v>43677</v>
      </c>
      <c r="YQ55" t="s">
        <v>55</v>
      </c>
      <c r="YR55" s="1">
        <v>43676</v>
      </c>
      <c r="YS55" t="s">
        <v>55</v>
      </c>
      <c r="YT55" s="1">
        <v>43664</v>
      </c>
      <c r="YU55" t="s">
        <v>55</v>
      </c>
      <c r="YV55" s="1">
        <v>43677</v>
      </c>
      <c r="YW55" t="s">
        <v>55</v>
      </c>
      <c r="YX55" s="1">
        <v>43676</v>
      </c>
      <c r="YY55" t="s">
        <v>55</v>
      </c>
      <c r="YZ55" s="1">
        <v>43677</v>
      </c>
      <c r="ZA55" t="s">
        <v>55</v>
      </c>
      <c r="ZB55" s="1">
        <v>43634</v>
      </c>
      <c r="ZC55" t="s">
        <v>55</v>
      </c>
      <c r="ZD55" s="1">
        <v>43671</v>
      </c>
      <c r="ZE55" t="s">
        <v>55</v>
      </c>
      <c r="ZF55" s="1">
        <v>43677</v>
      </c>
      <c r="ZG55" t="s">
        <v>55</v>
      </c>
      <c r="ZH55" s="1">
        <v>43669</v>
      </c>
      <c r="ZI55" t="s">
        <v>55</v>
      </c>
      <c r="ZJ55" s="1">
        <v>43671</v>
      </c>
      <c r="ZK55" t="s">
        <v>55</v>
      </c>
      <c r="ZL55" s="1">
        <v>41984</v>
      </c>
      <c r="ZM55" t="s">
        <v>97</v>
      </c>
      <c r="ZN55" s="1">
        <v>43677</v>
      </c>
      <c r="ZO55" t="s">
        <v>55</v>
      </c>
      <c r="ZP55" s="1">
        <v>43671</v>
      </c>
      <c r="ZQ55" t="s">
        <v>55</v>
      </c>
      <c r="ZR55" s="1">
        <v>42607</v>
      </c>
      <c r="ZS55" t="s">
        <v>77</v>
      </c>
      <c r="ZT55" s="1">
        <v>43669</v>
      </c>
      <c r="ZU55" t="s">
        <v>55</v>
      </c>
      <c r="ZV55" s="1">
        <v>43677</v>
      </c>
      <c r="ZW55" t="s">
        <v>55</v>
      </c>
      <c r="ZX55" s="1">
        <v>43671</v>
      </c>
      <c r="ZY55" t="s">
        <v>55</v>
      </c>
      <c r="ZZ55" s="1">
        <v>41934</v>
      </c>
      <c r="AAA55" t="s">
        <v>99</v>
      </c>
      <c r="AAB55" s="1">
        <v>43670</v>
      </c>
      <c r="AAC55" t="s">
        <v>55</v>
      </c>
      <c r="AAD55" s="1">
        <v>43670</v>
      </c>
      <c r="AAE55" t="s">
        <v>53</v>
      </c>
      <c r="AAF55" s="1">
        <v>41863</v>
      </c>
      <c r="AAG55" t="s">
        <v>95</v>
      </c>
      <c r="AAH55" s="1">
        <v>43676</v>
      </c>
      <c r="AAI55" t="s">
        <v>55</v>
      </c>
      <c r="AAJ55" s="1">
        <v>41949</v>
      </c>
      <c r="AAK55" t="s">
        <v>94</v>
      </c>
      <c r="AAL55" s="1">
        <v>41932</v>
      </c>
      <c r="AAM55" t="s">
        <v>99</v>
      </c>
      <c r="AAN55" s="1">
        <v>43672</v>
      </c>
      <c r="AAO55" t="s">
        <v>55</v>
      </c>
      <c r="AAP55" s="1">
        <v>43607</v>
      </c>
      <c r="AAQ55" t="s">
        <v>55</v>
      </c>
      <c r="AAR55" s="1">
        <v>43671</v>
      </c>
      <c r="AAS55" t="s">
        <v>55</v>
      </c>
      <c r="AAT55" s="1">
        <v>41856</v>
      </c>
      <c r="AAU55" t="s">
        <v>94</v>
      </c>
      <c r="AAV55" s="1">
        <v>43669</v>
      </c>
      <c r="AAW55" t="s">
        <v>55</v>
      </c>
      <c r="AAX55" s="1">
        <v>43587</v>
      </c>
      <c r="AAY55" t="s">
        <v>57</v>
      </c>
      <c r="AAZ55" s="1">
        <v>43678</v>
      </c>
      <c r="ABA55" t="s">
        <v>56</v>
      </c>
      <c r="ABB55" s="1">
        <v>43676</v>
      </c>
      <c r="ABC55" t="s">
        <v>55</v>
      </c>
      <c r="ABD55" s="1">
        <v>43594</v>
      </c>
      <c r="ABE55" t="s">
        <v>53</v>
      </c>
      <c r="ABF55" s="1">
        <v>43662</v>
      </c>
      <c r="ABG55" t="s">
        <v>55</v>
      </c>
      <c r="ABH55" s="1">
        <v>43671</v>
      </c>
      <c r="ABI55" t="s">
        <v>55</v>
      </c>
      <c r="ABJ55" s="1">
        <v>43587</v>
      </c>
      <c r="ABK55" t="s">
        <v>55</v>
      </c>
      <c r="ABL55" s="1">
        <v>42082</v>
      </c>
      <c r="ABM55" t="s">
        <v>97</v>
      </c>
      <c r="ABN55" s="1">
        <v>43677</v>
      </c>
      <c r="ABO55" t="s">
        <v>55</v>
      </c>
      <c r="ABP55" s="1">
        <v>43676</v>
      </c>
      <c r="ABQ55" t="s">
        <v>55</v>
      </c>
      <c r="ABR55" s="1">
        <v>43672</v>
      </c>
      <c r="ABS55" t="s">
        <v>55</v>
      </c>
      <c r="ABT55" s="1">
        <v>42061</v>
      </c>
      <c r="ABU55" t="s">
        <v>97</v>
      </c>
      <c r="ABV55" s="1">
        <v>43668</v>
      </c>
      <c r="ABW55" t="s">
        <v>55</v>
      </c>
      <c r="ABX55" s="1">
        <v>43661</v>
      </c>
      <c r="ABY55" t="s">
        <v>55</v>
      </c>
      <c r="ABZ55" s="1">
        <v>43677</v>
      </c>
      <c r="ACA55" t="s">
        <v>55</v>
      </c>
      <c r="ACB55" s="1">
        <v>43671</v>
      </c>
      <c r="ACC55" t="s">
        <v>55</v>
      </c>
      <c r="ACD55" s="1">
        <v>43683</v>
      </c>
      <c r="ACE55" t="s">
        <v>55</v>
      </c>
      <c r="ACF55" s="1">
        <v>43676</v>
      </c>
      <c r="ACG55" t="s">
        <v>55</v>
      </c>
      <c r="ACH55" s="1">
        <v>43678</v>
      </c>
      <c r="ACI55" t="s">
        <v>48</v>
      </c>
      <c r="ACJ55" s="1">
        <v>43615</v>
      </c>
      <c r="ACK55" t="s">
        <v>48</v>
      </c>
      <c r="ACL55" s="1">
        <v>43608</v>
      </c>
      <c r="ACM55" t="s">
        <v>48</v>
      </c>
      <c r="ACN55" s="1">
        <v>43592</v>
      </c>
      <c r="ACO55" t="s">
        <v>57</v>
      </c>
      <c r="ACP55" s="1">
        <v>42040</v>
      </c>
      <c r="ACQ55" t="s">
        <v>97</v>
      </c>
      <c r="ACR55" s="1">
        <v>43663</v>
      </c>
      <c r="ACS55" t="s">
        <v>55</v>
      </c>
      <c r="ACT55" s="1">
        <v>43594</v>
      </c>
      <c r="ACU55" t="s">
        <v>53</v>
      </c>
      <c r="ACV55" s="1">
        <v>42055</v>
      </c>
      <c r="ACW55" t="s">
        <v>97</v>
      </c>
      <c r="ACX55" s="1">
        <v>43586</v>
      </c>
      <c r="ACY55" t="s">
        <v>57</v>
      </c>
      <c r="ACZ55" s="1">
        <v>43591</v>
      </c>
      <c r="ADA55" t="s">
        <v>57</v>
      </c>
      <c r="ADB55" s="1">
        <v>43676</v>
      </c>
      <c r="ADC55" t="s">
        <v>55</v>
      </c>
      <c r="ADD55" s="1">
        <v>43676</v>
      </c>
      <c r="ADE55" t="s">
        <v>55</v>
      </c>
      <c r="ADF55" s="1">
        <v>42037</v>
      </c>
      <c r="ADG55" t="s">
        <v>97</v>
      </c>
      <c r="ADH55" s="1">
        <v>43578</v>
      </c>
      <c r="ADI55" t="s">
        <v>57</v>
      </c>
      <c r="ADJ55" s="1">
        <v>43641</v>
      </c>
      <c r="ADK55" t="s">
        <v>55</v>
      </c>
      <c r="ADL55" s="1">
        <v>42032</v>
      </c>
      <c r="ADM55" t="s">
        <v>97</v>
      </c>
      <c r="ADN55" s="1">
        <v>43669</v>
      </c>
      <c r="ADO55" t="s">
        <v>55</v>
      </c>
      <c r="ADP55" s="1">
        <v>41984</v>
      </c>
      <c r="ADQ55" t="s">
        <v>90</v>
      </c>
      <c r="ADR55" s="1">
        <v>43672</v>
      </c>
      <c r="ADS55" t="s">
        <v>51</v>
      </c>
      <c r="ADT55" s="1">
        <v>43593</v>
      </c>
      <c r="ADU55" t="s">
        <v>57</v>
      </c>
      <c r="ADV55" s="1">
        <v>43587</v>
      </c>
      <c r="ADW55" t="s">
        <v>57</v>
      </c>
      <c r="ADX55" s="1">
        <v>43607</v>
      </c>
      <c r="ADY55" t="s">
        <v>57</v>
      </c>
      <c r="ADZ55" s="1">
        <v>43676</v>
      </c>
      <c r="AEA55" t="s">
        <v>55</v>
      </c>
      <c r="AEB55" s="1">
        <v>43676</v>
      </c>
      <c r="AEC55" t="s">
        <v>55</v>
      </c>
      <c r="AED55" s="1">
        <v>43670</v>
      </c>
      <c r="AEE55" t="s">
        <v>55</v>
      </c>
      <c r="AEF55" s="1">
        <v>42048</v>
      </c>
      <c r="AEG55" t="s">
        <v>97</v>
      </c>
      <c r="AEH55" s="1">
        <v>42061</v>
      </c>
      <c r="AEI55" t="s">
        <v>97</v>
      </c>
      <c r="AEJ55" s="1">
        <v>43676</v>
      </c>
      <c r="AEK55" t="s">
        <v>53</v>
      </c>
      <c r="AEL55" s="1">
        <v>43629</v>
      </c>
      <c r="AEM55" t="s">
        <v>55</v>
      </c>
      <c r="AEN55" s="1">
        <v>43672</v>
      </c>
      <c r="AEO55" t="s">
        <v>55</v>
      </c>
      <c r="AEP55" s="1">
        <v>43586</v>
      </c>
      <c r="AEQ55" t="s">
        <v>57</v>
      </c>
      <c r="AER55" s="1">
        <v>43587</v>
      </c>
      <c r="AES55" t="s">
        <v>55</v>
      </c>
      <c r="AET55" s="1">
        <v>41856</v>
      </c>
      <c r="AEU55" t="s">
        <v>95</v>
      </c>
      <c r="AEV55" s="1">
        <v>43581</v>
      </c>
      <c r="AEW55" t="s">
        <v>57</v>
      </c>
      <c r="AEX55" s="1">
        <v>42047</v>
      </c>
      <c r="AEY55" t="s">
        <v>97</v>
      </c>
      <c r="AEZ55" s="1">
        <v>43670</v>
      </c>
      <c r="AFA55" t="s">
        <v>55</v>
      </c>
      <c r="AFB55" s="1">
        <v>43663</v>
      </c>
      <c r="AFC55" t="s">
        <v>55</v>
      </c>
      <c r="AFD55" s="1">
        <v>43677</v>
      </c>
      <c r="AFE55" t="s">
        <v>55</v>
      </c>
      <c r="AFF55" s="1">
        <v>43734</v>
      </c>
      <c r="AFG55" t="s">
        <v>49</v>
      </c>
      <c r="AFH55" s="1">
        <v>41949</v>
      </c>
      <c r="AFI55" t="s">
        <v>99</v>
      </c>
      <c r="AFJ55" s="1">
        <v>43606</v>
      </c>
      <c r="AFK55" t="s">
        <v>48</v>
      </c>
      <c r="AFL55" s="1">
        <v>43585</v>
      </c>
      <c r="AFM55" t="s">
        <v>57</v>
      </c>
      <c r="AFN55" s="1">
        <v>43661</v>
      </c>
      <c r="AFO55" t="s">
        <v>55</v>
      </c>
      <c r="AFP55" s="1">
        <v>43677</v>
      </c>
      <c r="AFQ55" t="s">
        <v>56</v>
      </c>
      <c r="AFR55" s="1">
        <v>43671</v>
      </c>
      <c r="AFS55" t="s">
        <v>55</v>
      </c>
      <c r="AFT55" s="1">
        <v>43642</v>
      </c>
      <c r="AFU55" t="s">
        <v>51</v>
      </c>
      <c r="AFV55" s="1">
        <v>43615</v>
      </c>
      <c r="AFW55" t="s">
        <v>55</v>
      </c>
      <c r="AFX55" s="1">
        <v>43587</v>
      </c>
      <c r="AFY55" t="s">
        <v>57</v>
      </c>
      <c r="AFZ55" s="1">
        <v>43672</v>
      </c>
      <c r="AGA55" t="s">
        <v>55</v>
      </c>
      <c r="AGB55" s="1">
        <v>41942</v>
      </c>
      <c r="AGC55" t="s">
        <v>99</v>
      </c>
      <c r="AGD55" s="1">
        <v>41948</v>
      </c>
      <c r="AGE55" t="s">
        <v>97</v>
      </c>
      <c r="AGF55" s="1">
        <v>43664</v>
      </c>
      <c r="AGG55" t="s">
        <v>55</v>
      </c>
      <c r="AGH55" s="1">
        <v>43669</v>
      </c>
      <c r="AGI55" t="s">
        <v>55</v>
      </c>
      <c r="AGJ55" s="1">
        <v>43679</v>
      </c>
      <c r="AGK55" t="s">
        <v>51</v>
      </c>
      <c r="AGL55" s="1">
        <v>42060</v>
      </c>
      <c r="AGM55" t="s">
        <v>97</v>
      </c>
      <c r="AGN55" s="1">
        <v>43670</v>
      </c>
      <c r="AGO55" t="s">
        <v>55</v>
      </c>
      <c r="AGP55" s="1">
        <v>43593</v>
      </c>
      <c r="AGQ55" t="s">
        <v>51</v>
      </c>
      <c r="AGR55" s="1">
        <v>43607</v>
      </c>
      <c r="AGS55" t="s">
        <v>55</v>
      </c>
      <c r="AGT55" s="1">
        <v>43670</v>
      </c>
      <c r="AGU55" t="s">
        <v>55</v>
      </c>
      <c r="AGV55" s="1">
        <v>43676</v>
      </c>
      <c r="AGW55" t="s">
        <v>55</v>
      </c>
      <c r="AGZ55" s="1">
        <v>43669</v>
      </c>
      <c r="AHA55" t="s">
        <v>55</v>
      </c>
      <c r="AHB55" s="1">
        <v>43671</v>
      </c>
      <c r="AHC55" t="s">
        <v>55</v>
      </c>
      <c r="AHD55" s="1">
        <v>43677</v>
      </c>
      <c r="AHE55" t="s">
        <v>55</v>
      </c>
      <c r="AHF55" s="1">
        <v>43620</v>
      </c>
      <c r="AHG55" t="s">
        <v>48</v>
      </c>
      <c r="AHH55" s="1">
        <v>43608</v>
      </c>
      <c r="AHI55" t="s">
        <v>55</v>
      </c>
      <c r="AHJ55" s="1">
        <v>43860</v>
      </c>
      <c r="AHK55" t="s">
        <v>51</v>
      </c>
      <c r="AHL55" s="1">
        <v>42079</v>
      </c>
      <c r="AHM55" t="s">
        <v>97</v>
      </c>
      <c r="AHN55" s="1">
        <v>43679</v>
      </c>
      <c r="AHO55" t="s">
        <v>55</v>
      </c>
      <c r="AHP55" s="1">
        <v>43951</v>
      </c>
      <c r="AHQ55" t="s">
        <v>48</v>
      </c>
      <c r="AHR55" s="1">
        <v>43600</v>
      </c>
      <c r="AHS55" t="s">
        <v>53</v>
      </c>
      <c r="AHV55" s="1">
        <v>43859</v>
      </c>
      <c r="AHW55" t="s">
        <v>52</v>
      </c>
      <c r="AHX55" s="1">
        <v>43677</v>
      </c>
      <c r="AHY55" t="s">
        <v>55</v>
      </c>
      <c r="AHZ55" s="1">
        <v>43671</v>
      </c>
      <c r="AIA55" t="s">
        <v>55</v>
      </c>
      <c r="AIB55" s="1">
        <v>43678</v>
      </c>
      <c r="AIC55" t="s">
        <v>55</v>
      </c>
      <c r="AID55" s="1">
        <v>43644</v>
      </c>
      <c r="AIE55" t="s">
        <v>48</v>
      </c>
      <c r="AIF55" s="1">
        <v>42298</v>
      </c>
      <c r="AIG55" t="s">
        <v>90</v>
      </c>
      <c r="AIH55" s="1">
        <v>43669</v>
      </c>
      <c r="AII55" t="s">
        <v>55</v>
      </c>
      <c r="AIJ55" s="1">
        <v>43669</v>
      </c>
      <c r="AIK55" t="s">
        <v>55</v>
      </c>
      <c r="AIL55" s="1">
        <v>43664</v>
      </c>
      <c r="AIM55" t="s">
        <v>55</v>
      </c>
      <c r="AIN55" s="1">
        <v>43677</v>
      </c>
      <c r="AIO55" t="s">
        <v>55</v>
      </c>
      <c r="AIP55" s="1">
        <v>42045</v>
      </c>
      <c r="AIQ55" t="s">
        <v>97</v>
      </c>
      <c r="AIR55" s="1">
        <v>43592</v>
      </c>
      <c r="AIS55" t="s">
        <v>55</v>
      </c>
      <c r="AIT55" s="1">
        <v>43671</v>
      </c>
      <c r="AIU55" t="s">
        <v>55</v>
      </c>
      <c r="AIV55" s="1">
        <v>43672</v>
      </c>
      <c r="AIW55" t="s">
        <v>55</v>
      </c>
      <c r="AIX55" s="1">
        <v>43663</v>
      </c>
      <c r="AIY55" t="s">
        <v>55</v>
      </c>
      <c r="AIZ55" s="1">
        <v>43608</v>
      </c>
      <c r="AJA55" t="s">
        <v>55</v>
      </c>
      <c r="AJB55" s="1">
        <v>43665</v>
      </c>
      <c r="AJC55" t="s">
        <v>55</v>
      </c>
      <c r="AJD55" s="1">
        <v>43679</v>
      </c>
      <c r="AJE55" t="s">
        <v>55</v>
      </c>
      <c r="AJF55" s="1">
        <v>43672</v>
      </c>
      <c r="AJG55" t="s">
        <v>55</v>
      </c>
      <c r="AJH55" s="1">
        <v>43615</v>
      </c>
      <c r="AJI55" t="s">
        <v>48</v>
      </c>
      <c r="AJJ55" s="1">
        <v>43636</v>
      </c>
      <c r="AJK55" t="s">
        <v>55</v>
      </c>
      <c r="AJL55" s="1">
        <v>43671</v>
      </c>
      <c r="AJM55" t="s">
        <v>55</v>
      </c>
      <c r="AJN55" s="1">
        <v>43670</v>
      </c>
      <c r="AJO55" t="s">
        <v>55</v>
      </c>
      <c r="AJP55" s="1">
        <v>41905</v>
      </c>
      <c r="AJQ55" t="s">
        <v>95</v>
      </c>
      <c r="AJR55" s="1">
        <v>43592</v>
      </c>
      <c r="AJS55" t="s">
        <v>57</v>
      </c>
      <c r="AJT55" s="1">
        <v>43676</v>
      </c>
      <c r="AJU55" t="s">
        <v>55</v>
      </c>
      <c r="AJV55" s="1">
        <v>43585</v>
      </c>
      <c r="AJW55" t="s">
        <v>57</v>
      </c>
      <c r="AJX55" s="1">
        <v>43671</v>
      </c>
      <c r="AJY55" t="s">
        <v>55</v>
      </c>
      <c r="AJZ55" s="1">
        <v>43587</v>
      </c>
      <c r="AKA55" t="s">
        <v>57</v>
      </c>
      <c r="AKB55" s="1">
        <v>43595</v>
      </c>
      <c r="AKC55" t="s">
        <v>57</v>
      </c>
      <c r="AKD55" s="1">
        <v>43669</v>
      </c>
      <c r="AKE55" t="s">
        <v>55</v>
      </c>
      <c r="AKF55" s="1">
        <v>43663</v>
      </c>
      <c r="AKG55" t="s">
        <v>55</v>
      </c>
      <c r="AKH55" s="1">
        <v>43670</v>
      </c>
      <c r="AKI55" t="s">
        <v>55</v>
      </c>
      <c r="AKJ55" s="1">
        <v>43662</v>
      </c>
      <c r="AKK55" t="s">
        <v>55</v>
      </c>
      <c r="AKL55" s="1">
        <v>42046</v>
      </c>
      <c r="AKM55" t="s">
        <v>97</v>
      </c>
      <c r="AKN55" s="1">
        <v>43678</v>
      </c>
      <c r="AKO55" t="s">
        <v>55</v>
      </c>
      <c r="AKP55" s="1">
        <v>43615</v>
      </c>
      <c r="AKQ55" t="s">
        <v>48</v>
      </c>
      <c r="AKR55" s="1">
        <v>43621</v>
      </c>
      <c r="AKS55" t="s">
        <v>53</v>
      </c>
      <c r="AKT55" s="1">
        <v>43670</v>
      </c>
      <c r="AKU55" t="s">
        <v>55</v>
      </c>
      <c r="AKV55" s="1">
        <v>43608</v>
      </c>
      <c r="AKW55" t="s">
        <v>48</v>
      </c>
      <c r="AKX55" s="1">
        <v>43608</v>
      </c>
      <c r="AKY55" t="s">
        <v>53</v>
      </c>
      <c r="AKZ55" s="1">
        <v>43670</v>
      </c>
      <c r="ALA55" t="s">
        <v>53</v>
      </c>
      <c r="ALB55" s="1">
        <v>43591</v>
      </c>
      <c r="ALC55" t="s">
        <v>57</v>
      </c>
      <c r="ALD55" s="1">
        <v>43684</v>
      </c>
      <c r="ALE55" t="s">
        <v>55</v>
      </c>
      <c r="ALF55" s="1">
        <v>43665</v>
      </c>
      <c r="ALG55" t="s">
        <v>55</v>
      </c>
      <c r="ALH55" s="1">
        <v>43677</v>
      </c>
      <c r="ALI55" t="s">
        <v>51</v>
      </c>
      <c r="ALJ55" s="1">
        <v>42278</v>
      </c>
      <c r="ALK55" t="s">
        <v>95</v>
      </c>
      <c r="ALL55" s="1">
        <v>42040</v>
      </c>
      <c r="ALM55" t="s">
        <v>97</v>
      </c>
      <c r="ALN55" s="1">
        <v>43670</v>
      </c>
      <c r="ALO55" t="s">
        <v>53</v>
      </c>
      <c r="ALP55" s="1">
        <v>42033</v>
      </c>
      <c r="ALQ55" t="s">
        <v>97</v>
      </c>
      <c r="ALR55" s="1">
        <v>41941</v>
      </c>
      <c r="ALS55" t="s">
        <v>99</v>
      </c>
      <c r="ALT55" s="1">
        <v>41862</v>
      </c>
      <c r="ALU55" t="s">
        <v>95</v>
      </c>
      <c r="ALV55" s="1">
        <v>43662</v>
      </c>
      <c r="ALW55" t="s">
        <v>55</v>
      </c>
      <c r="ALX55" s="1">
        <v>43657</v>
      </c>
      <c r="ALY55" t="s">
        <v>55</v>
      </c>
      <c r="ALZ55" s="1">
        <v>42053</v>
      </c>
      <c r="AMA55" t="s">
        <v>97</v>
      </c>
      <c r="AMB55" s="1">
        <v>43607</v>
      </c>
      <c r="AMC55" t="s">
        <v>51</v>
      </c>
      <c r="AMD55" s="1">
        <v>43584</v>
      </c>
      <c r="AME55" t="s">
        <v>57</v>
      </c>
      <c r="AMF55" s="1">
        <v>44043</v>
      </c>
      <c r="AMG55" t="s">
        <v>55</v>
      </c>
      <c r="AMH55" s="1">
        <v>43684</v>
      </c>
      <c r="AMI55" t="s">
        <v>55</v>
      </c>
      <c r="AMJ55" s="1">
        <v>42061</v>
      </c>
      <c r="AMK55" t="s">
        <v>97</v>
      </c>
      <c r="AML55" s="1">
        <v>43677</v>
      </c>
      <c r="AMM55" t="s">
        <v>55</v>
      </c>
      <c r="AMN55" s="1">
        <v>43678</v>
      </c>
      <c r="AMO55" t="s">
        <v>55</v>
      </c>
      <c r="AMP55" s="1">
        <v>43608</v>
      </c>
      <c r="AMQ55" t="s">
        <v>51</v>
      </c>
      <c r="AMR55" s="1">
        <v>43670</v>
      </c>
      <c r="AMS55" t="s">
        <v>55</v>
      </c>
      <c r="AMT55" s="1">
        <v>43668</v>
      </c>
      <c r="AMU55" t="s">
        <v>55</v>
      </c>
      <c r="AMV55" s="1">
        <v>43678</v>
      </c>
      <c r="AMW55" t="s">
        <v>55</v>
      </c>
      <c r="AMX55" s="1">
        <v>43586</v>
      </c>
      <c r="AMY55" t="s">
        <v>57</v>
      </c>
      <c r="AMZ55" s="1">
        <v>43669</v>
      </c>
      <c r="ANA55" t="s">
        <v>51</v>
      </c>
    </row>
    <row r="56" spans="2:1041" x14ac:dyDescent="0.2">
      <c r="B56" s="1">
        <v>41858</v>
      </c>
      <c r="C56" t="s">
        <v>101</v>
      </c>
      <c r="F56" s="1">
        <v>43594</v>
      </c>
      <c r="G56" t="s">
        <v>54</v>
      </c>
      <c r="H56" s="1">
        <v>43675</v>
      </c>
      <c r="I56" t="s">
        <v>56</v>
      </c>
      <c r="J56" s="1">
        <v>43670</v>
      </c>
      <c r="L56" s="1">
        <v>43678</v>
      </c>
      <c r="M56" t="s">
        <v>56</v>
      </c>
      <c r="N56" s="1">
        <v>41849</v>
      </c>
      <c r="O56" t="s">
        <v>101</v>
      </c>
      <c r="P56" s="1">
        <v>43671</v>
      </c>
      <c r="Q56" t="s">
        <v>56</v>
      </c>
      <c r="R56" s="1">
        <v>41935</v>
      </c>
      <c r="S56" t="s">
        <v>99</v>
      </c>
      <c r="T56" s="1">
        <v>43602</v>
      </c>
      <c r="U56" t="s">
        <v>56</v>
      </c>
      <c r="V56" s="1">
        <v>43762</v>
      </c>
      <c r="W56" t="s">
        <v>54</v>
      </c>
      <c r="X56" s="1">
        <v>43676</v>
      </c>
      <c r="Y56" t="s">
        <v>56</v>
      </c>
      <c r="Z56" s="1">
        <v>43670</v>
      </c>
      <c r="AA56" t="s">
        <v>56</v>
      </c>
      <c r="AB56" s="1">
        <v>43677</v>
      </c>
      <c r="AC56" t="s">
        <v>56</v>
      </c>
      <c r="AF56" s="1">
        <v>43592</v>
      </c>
      <c r="AG56" t="s">
        <v>58</v>
      </c>
      <c r="AH56" s="1">
        <v>43672</v>
      </c>
      <c r="AI56" t="s">
        <v>56</v>
      </c>
      <c r="AJ56" s="1">
        <v>43671</v>
      </c>
      <c r="AK56" t="s">
        <v>56</v>
      </c>
      <c r="AL56" s="1">
        <v>43671</v>
      </c>
      <c r="AM56" t="s">
        <v>56</v>
      </c>
      <c r="AN56" s="1">
        <v>43664</v>
      </c>
      <c r="AO56" t="s">
        <v>52</v>
      </c>
      <c r="AP56" s="1">
        <v>43615</v>
      </c>
      <c r="AQ56" t="s">
        <v>54</v>
      </c>
      <c r="AR56" s="1">
        <v>43678</v>
      </c>
      <c r="AS56" t="s">
        <v>52</v>
      </c>
      <c r="AT56" s="1">
        <v>41942</v>
      </c>
      <c r="AU56" t="s">
        <v>99</v>
      </c>
      <c r="AV56" s="1">
        <v>43662</v>
      </c>
      <c r="AW56" t="s">
        <v>56</v>
      </c>
      <c r="AX56" s="1">
        <v>43670</v>
      </c>
      <c r="AY56" t="s">
        <v>56</v>
      </c>
      <c r="AZ56" s="1">
        <v>43676</v>
      </c>
      <c r="BA56" t="s">
        <v>56</v>
      </c>
      <c r="BB56" s="1">
        <v>43622</v>
      </c>
      <c r="BC56" t="s">
        <v>52</v>
      </c>
      <c r="BD56" s="1">
        <v>43669</v>
      </c>
      <c r="BE56" t="s">
        <v>56</v>
      </c>
      <c r="BF56" s="1">
        <v>41199</v>
      </c>
      <c r="BG56" t="s">
        <v>117</v>
      </c>
      <c r="BH56" s="1">
        <v>43684</v>
      </c>
      <c r="BI56" t="s">
        <v>56</v>
      </c>
      <c r="BL56" s="1">
        <v>43671</v>
      </c>
      <c r="BM56" t="s">
        <v>54</v>
      </c>
      <c r="BN56" s="1">
        <v>43676</v>
      </c>
      <c r="BO56" t="s">
        <v>56</v>
      </c>
      <c r="BP56" s="1">
        <v>42516</v>
      </c>
      <c r="BQ56" t="s">
        <v>81</v>
      </c>
      <c r="BR56" s="1">
        <v>43669</v>
      </c>
      <c r="BS56" t="s">
        <v>56</v>
      </c>
      <c r="BT56" s="1">
        <v>43665</v>
      </c>
      <c r="BU56" t="s">
        <v>56</v>
      </c>
      <c r="BV56" s="1">
        <v>43677</v>
      </c>
      <c r="BW56" t="s">
        <v>56</v>
      </c>
      <c r="BX56" s="1">
        <v>43675</v>
      </c>
      <c r="BY56" t="s">
        <v>56</v>
      </c>
      <c r="BZ56" s="1">
        <v>43580</v>
      </c>
      <c r="CA56" t="s">
        <v>58</v>
      </c>
      <c r="CD56" s="1">
        <v>43669</v>
      </c>
      <c r="CE56" t="s">
        <v>56</v>
      </c>
      <c r="CF56" s="1">
        <v>41851</v>
      </c>
      <c r="CG56" t="s">
        <v>101</v>
      </c>
      <c r="CH56" s="1">
        <v>43615</v>
      </c>
      <c r="CI56" t="s">
        <v>49</v>
      </c>
      <c r="CJ56" s="1">
        <v>43669</v>
      </c>
      <c r="CK56" t="s">
        <v>56</v>
      </c>
      <c r="CL56" s="1">
        <v>43678</v>
      </c>
      <c r="CM56" t="s">
        <v>56</v>
      </c>
      <c r="CN56" s="1">
        <v>43592</v>
      </c>
      <c r="CO56" t="s">
        <v>56</v>
      </c>
      <c r="CP56" s="1">
        <v>43643</v>
      </c>
      <c r="CQ56" t="s">
        <v>54</v>
      </c>
      <c r="CR56" s="1">
        <v>43592</v>
      </c>
      <c r="CS56" t="s">
        <v>58</v>
      </c>
      <c r="CT56" s="1">
        <v>43587</v>
      </c>
      <c r="CU56" t="s">
        <v>57</v>
      </c>
      <c r="CV56" s="1">
        <v>41934</v>
      </c>
      <c r="CW56" t="s">
        <v>99</v>
      </c>
      <c r="CX56" s="1">
        <v>43662</v>
      </c>
      <c r="CY56" t="s">
        <v>56</v>
      </c>
      <c r="CZ56" s="1">
        <v>43671</v>
      </c>
      <c r="DA56" t="s">
        <v>56</v>
      </c>
      <c r="DB56" s="1">
        <v>43676</v>
      </c>
      <c r="DC56" t="s">
        <v>56</v>
      </c>
      <c r="DD56" s="1">
        <v>43663</v>
      </c>
      <c r="DE56" t="s">
        <v>56</v>
      </c>
      <c r="DF56" s="1">
        <v>43670</v>
      </c>
      <c r="DG56" t="s">
        <v>56</v>
      </c>
      <c r="DH56" s="1">
        <v>41855</v>
      </c>
      <c r="DI56" t="s">
        <v>101</v>
      </c>
      <c r="DJ56" s="1">
        <v>43671</v>
      </c>
      <c r="DK56" t="s">
        <v>56</v>
      </c>
      <c r="DL56" s="1">
        <v>43607</v>
      </c>
      <c r="DM56" t="s">
        <v>49</v>
      </c>
      <c r="DN56" s="1">
        <v>43682</v>
      </c>
      <c r="DO56" t="s">
        <v>56</v>
      </c>
      <c r="DP56" s="1">
        <v>43676</v>
      </c>
      <c r="DQ56" t="s">
        <v>56</v>
      </c>
      <c r="DR56" s="1">
        <v>43671</v>
      </c>
      <c r="DS56" t="s">
        <v>56</v>
      </c>
      <c r="DT56" s="1">
        <v>41942</v>
      </c>
      <c r="DU56" t="s">
        <v>99</v>
      </c>
      <c r="DV56" s="1">
        <v>42030</v>
      </c>
      <c r="DW56" t="s">
        <v>97</v>
      </c>
      <c r="DX56" s="1">
        <v>43587</v>
      </c>
      <c r="DY56" t="s">
        <v>58</v>
      </c>
      <c r="DZ56" s="1">
        <v>41858</v>
      </c>
      <c r="EA56" t="s">
        <v>101</v>
      </c>
      <c r="EB56" s="1">
        <v>43662</v>
      </c>
      <c r="EC56" t="s">
        <v>56</v>
      </c>
      <c r="ED56" s="1">
        <v>43669</v>
      </c>
      <c r="EE56" t="s">
        <v>56</v>
      </c>
      <c r="EF56" s="1">
        <v>41939</v>
      </c>
      <c r="EG56" t="s">
        <v>99</v>
      </c>
      <c r="EH56" s="1">
        <v>42242</v>
      </c>
      <c r="EI56" t="s">
        <v>82</v>
      </c>
      <c r="EJ56" s="1">
        <v>43671</v>
      </c>
      <c r="EK56" t="s">
        <v>56</v>
      </c>
      <c r="EL56" s="1">
        <v>41942</v>
      </c>
      <c r="EM56" t="s">
        <v>99</v>
      </c>
      <c r="EN56" s="1">
        <v>43671</v>
      </c>
      <c r="EO56" t="s">
        <v>56</v>
      </c>
      <c r="EP56" s="1">
        <v>43592</v>
      </c>
      <c r="EQ56" t="s">
        <v>52</v>
      </c>
      <c r="ER56" s="1">
        <v>43591</v>
      </c>
      <c r="ES56" t="s">
        <v>56</v>
      </c>
      <c r="ET56" s="1">
        <v>43585</v>
      </c>
      <c r="EU56" t="s">
        <v>58</v>
      </c>
      <c r="EV56" s="1">
        <v>43664</v>
      </c>
      <c r="EW56" t="s">
        <v>56</v>
      </c>
      <c r="EX56" s="1">
        <v>43685</v>
      </c>
      <c r="EY56" t="s">
        <v>56</v>
      </c>
      <c r="EZ56" s="1">
        <v>43587</v>
      </c>
      <c r="FA56" t="s">
        <v>58</v>
      </c>
      <c r="FB56" s="1">
        <v>43678</v>
      </c>
      <c r="FC56" t="s">
        <v>56</v>
      </c>
      <c r="FF56" s="1">
        <v>43607</v>
      </c>
      <c r="FG56" t="s">
        <v>49</v>
      </c>
      <c r="FH56" s="1">
        <v>43671</v>
      </c>
      <c r="FI56" t="s">
        <v>56</v>
      </c>
      <c r="FL56" s="1">
        <v>42493</v>
      </c>
      <c r="FM56" t="s">
        <v>85</v>
      </c>
      <c r="FN56" s="1">
        <v>43683</v>
      </c>
      <c r="FO56" t="s">
        <v>56</v>
      </c>
      <c r="FP56" s="1">
        <v>43677</v>
      </c>
      <c r="FQ56" t="s">
        <v>56</v>
      </c>
      <c r="FR56" s="1">
        <v>42669</v>
      </c>
      <c r="FS56" t="s">
        <v>81</v>
      </c>
      <c r="FT56" s="1">
        <v>43580</v>
      </c>
      <c r="FU56" t="s">
        <v>57</v>
      </c>
      <c r="FV56" s="1">
        <v>43677</v>
      </c>
      <c r="FW56" t="s">
        <v>56</v>
      </c>
      <c r="FX56" s="1">
        <v>43586</v>
      </c>
      <c r="FY56" t="s">
        <v>54</v>
      </c>
      <c r="FZ56" s="1">
        <v>41926</v>
      </c>
      <c r="GA56" t="s">
        <v>99</v>
      </c>
      <c r="GB56" s="1">
        <v>43679</v>
      </c>
      <c r="GC56" t="s">
        <v>56</v>
      </c>
      <c r="GD56" s="1">
        <v>43678</v>
      </c>
      <c r="GE56" t="s">
        <v>56</v>
      </c>
      <c r="GF56" s="1">
        <v>43671</v>
      </c>
      <c r="GG56" t="s">
        <v>56</v>
      </c>
      <c r="GH56" s="1">
        <v>43592</v>
      </c>
      <c r="GI56" t="s">
        <v>58</v>
      </c>
      <c r="GJ56" s="1">
        <v>43586</v>
      </c>
      <c r="GK56" t="s">
        <v>58</v>
      </c>
      <c r="GL56" s="1">
        <v>43676</v>
      </c>
      <c r="GM56" t="s">
        <v>56</v>
      </c>
      <c r="GN56" s="1">
        <v>43683</v>
      </c>
      <c r="GO56" t="s">
        <v>56</v>
      </c>
      <c r="GP56" s="1">
        <v>43636</v>
      </c>
      <c r="GQ56" t="s">
        <v>52</v>
      </c>
      <c r="GR56" s="1">
        <v>43678</v>
      </c>
      <c r="GS56" t="s">
        <v>56</v>
      </c>
      <c r="GT56" s="1">
        <v>43677</v>
      </c>
      <c r="GU56" t="s">
        <v>52</v>
      </c>
      <c r="GV56" s="1">
        <v>43671</v>
      </c>
      <c r="GW56" t="s">
        <v>56</v>
      </c>
      <c r="GX56" s="1">
        <v>43663</v>
      </c>
      <c r="GY56" t="s">
        <v>56</v>
      </c>
      <c r="GZ56" s="1">
        <v>43664</v>
      </c>
      <c r="HA56" t="s">
        <v>56</v>
      </c>
      <c r="HB56" s="1">
        <v>43581</v>
      </c>
      <c r="HC56" t="s">
        <v>58</v>
      </c>
      <c r="HD56" s="1">
        <v>43676</v>
      </c>
      <c r="HE56" t="s">
        <v>56</v>
      </c>
      <c r="HF56" s="1">
        <v>43585</v>
      </c>
      <c r="HG56" t="s">
        <v>58</v>
      </c>
      <c r="HH56" s="1">
        <v>41927</v>
      </c>
      <c r="HI56" t="s">
        <v>99</v>
      </c>
      <c r="HJ56" s="1">
        <v>43671</v>
      </c>
      <c r="HK56" t="s">
        <v>56</v>
      </c>
      <c r="HL56" s="1">
        <v>43594</v>
      </c>
      <c r="HM56" t="s">
        <v>58</v>
      </c>
      <c r="HN56" s="1">
        <v>43579</v>
      </c>
      <c r="HO56" t="s">
        <v>58</v>
      </c>
      <c r="HP56" s="1">
        <v>43685</v>
      </c>
      <c r="HQ56" t="s">
        <v>56</v>
      </c>
      <c r="HR56" s="1">
        <v>43670</v>
      </c>
      <c r="HS56" t="s">
        <v>56</v>
      </c>
      <c r="HT56" s="1">
        <v>43675</v>
      </c>
      <c r="HU56" t="s">
        <v>56</v>
      </c>
      <c r="HV56" s="1">
        <v>43677</v>
      </c>
      <c r="HW56" t="s">
        <v>56</v>
      </c>
      <c r="HX56" s="1">
        <v>43671</v>
      </c>
      <c r="HY56" t="s">
        <v>56</v>
      </c>
      <c r="HZ56" s="1">
        <v>43669</v>
      </c>
      <c r="IA56" t="s">
        <v>56</v>
      </c>
      <c r="IB56" s="1">
        <v>41935</v>
      </c>
      <c r="IC56" t="s">
        <v>99</v>
      </c>
      <c r="ID56" s="1">
        <v>43587</v>
      </c>
      <c r="IE56" t="s">
        <v>58</v>
      </c>
      <c r="IF56" s="1">
        <v>43641</v>
      </c>
      <c r="IG56" t="s">
        <v>54</v>
      </c>
      <c r="IH56" s="1">
        <v>43677</v>
      </c>
      <c r="II56" t="s">
        <v>54</v>
      </c>
      <c r="IJ56" s="1">
        <v>43671</v>
      </c>
      <c r="IK56" t="s">
        <v>56</v>
      </c>
      <c r="IL56" s="1">
        <v>43643</v>
      </c>
      <c r="IM56" t="s">
        <v>52</v>
      </c>
      <c r="IN56" s="1">
        <v>43677</v>
      </c>
      <c r="IO56" t="s">
        <v>54</v>
      </c>
      <c r="IP56" s="1">
        <v>43677</v>
      </c>
      <c r="IQ56" t="s">
        <v>56</v>
      </c>
      <c r="IR56" s="1">
        <v>43678</v>
      </c>
      <c r="IS56" t="s">
        <v>56</v>
      </c>
      <c r="IT56" s="1">
        <v>43587</v>
      </c>
      <c r="IU56" t="s">
        <v>57</v>
      </c>
      <c r="IV56" s="1">
        <v>43671</v>
      </c>
      <c r="IW56" t="s">
        <v>54</v>
      </c>
      <c r="IX56" s="1">
        <v>43587</v>
      </c>
      <c r="IY56" t="s">
        <v>58</v>
      </c>
      <c r="IZ56" s="1">
        <v>43588</v>
      </c>
      <c r="JA56" t="s">
        <v>58</v>
      </c>
      <c r="JB56" s="1">
        <v>41949</v>
      </c>
      <c r="JC56" t="s">
        <v>99</v>
      </c>
      <c r="JD56" s="1">
        <v>43685</v>
      </c>
      <c r="JE56" t="s">
        <v>56</v>
      </c>
      <c r="JF56" s="1">
        <v>43668</v>
      </c>
      <c r="JG56" t="s">
        <v>56</v>
      </c>
      <c r="JH56" s="1">
        <v>43615</v>
      </c>
      <c r="JI56" t="s">
        <v>49</v>
      </c>
      <c r="JJ56" s="1">
        <v>43676</v>
      </c>
      <c r="JK56" t="s">
        <v>56</v>
      </c>
      <c r="JL56" s="1">
        <v>43634</v>
      </c>
      <c r="JM56" t="s">
        <v>54</v>
      </c>
      <c r="JN56" s="1">
        <v>43655</v>
      </c>
      <c r="JO56" t="s">
        <v>56</v>
      </c>
      <c r="JP56" s="1">
        <v>43663</v>
      </c>
      <c r="JQ56" t="s">
        <v>56</v>
      </c>
      <c r="JR56" s="1">
        <v>43671</v>
      </c>
      <c r="JS56" t="s">
        <v>56</v>
      </c>
      <c r="JT56" s="1">
        <v>43669</v>
      </c>
      <c r="JU56" t="s">
        <v>56</v>
      </c>
      <c r="JV56" s="1">
        <v>43669</v>
      </c>
      <c r="JW56" t="s">
        <v>56</v>
      </c>
      <c r="JX56" s="1">
        <v>43606</v>
      </c>
      <c r="JY56" t="s">
        <v>54</v>
      </c>
      <c r="JZ56" s="1">
        <v>43662</v>
      </c>
      <c r="KA56" t="s">
        <v>56</v>
      </c>
      <c r="KB56" s="1">
        <v>43671</v>
      </c>
      <c r="KC56" t="s">
        <v>56</v>
      </c>
      <c r="KD56" s="1">
        <v>43586</v>
      </c>
      <c r="KE56" t="s">
        <v>58</v>
      </c>
      <c r="KF56" s="1">
        <v>41947</v>
      </c>
      <c r="KG56" t="s">
        <v>99</v>
      </c>
      <c r="KH56" s="1">
        <v>43663</v>
      </c>
      <c r="KI56" t="s">
        <v>56</v>
      </c>
      <c r="KJ56" s="1">
        <v>41935</v>
      </c>
      <c r="KK56" t="s">
        <v>99</v>
      </c>
      <c r="KL56" s="1">
        <v>43601</v>
      </c>
      <c r="KM56" t="s">
        <v>56</v>
      </c>
      <c r="KN56" s="1">
        <v>43671</v>
      </c>
      <c r="KO56" t="s">
        <v>56</v>
      </c>
      <c r="KP56" s="1">
        <v>43591</v>
      </c>
      <c r="KQ56" t="s">
        <v>58</v>
      </c>
      <c r="KR56" s="1">
        <v>43671</v>
      </c>
      <c r="KS56" t="s">
        <v>56</v>
      </c>
      <c r="KT56" s="1">
        <v>43676</v>
      </c>
      <c r="KU56" t="s">
        <v>54</v>
      </c>
      <c r="KV56" s="1">
        <v>43641</v>
      </c>
      <c r="KW56" t="s">
        <v>52</v>
      </c>
      <c r="KX56" s="1">
        <v>43663</v>
      </c>
      <c r="KY56" t="s">
        <v>56</v>
      </c>
      <c r="KZ56" s="1">
        <v>43676</v>
      </c>
      <c r="LA56" t="s">
        <v>54</v>
      </c>
      <c r="LB56" s="1">
        <v>43580</v>
      </c>
      <c r="LC56" t="s">
        <v>58</v>
      </c>
      <c r="LD56" s="1">
        <v>43671</v>
      </c>
      <c r="LE56" t="s">
        <v>56</v>
      </c>
      <c r="LF56" s="1">
        <v>43608</v>
      </c>
      <c r="LG56" t="s">
        <v>49</v>
      </c>
      <c r="LH56" s="1">
        <v>43670</v>
      </c>
      <c r="LI56" t="s">
        <v>56</v>
      </c>
      <c r="LJ56" s="1">
        <v>41949</v>
      </c>
      <c r="LK56" t="s">
        <v>97</v>
      </c>
      <c r="LL56" s="1">
        <v>41949</v>
      </c>
      <c r="LM56" t="s">
        <v>99</v>
      </c>
      <c r="LN56" s="1">
        <v>43671</v>
      </c>
      <c r="LO56" t="s">
        <v>56</v>
      </c>
      <c r="LP56" s="1">
        <v>43683</v>
      </c>
      <c r="LQ56" t="s">
        <v>54</v>
      </c>
      <c r="LR56" s="1">
        <v>43585</v>
      </c>
      <c r="LS56" t="s">
        <v>58</v>
      </c>
      <c r="LT56" s="1">
        <v>43608</v>
      </c>
      <c r="LU56" t="s">
        <v>56</v>
      </c>
      <c r="LV56" s="1">
        <v>41856</v>
      </c>
      <c r="LW56" t="s">
        <v>101</v>
      </c>
      <c r="LX56" s="1">
        <v>42741</v>
      </c>
      <c r="LY56" t="s">
        <v>88</v>
      </c>
      <c r="LZ56" s="1">
        <v>41772</v>
      </c>
      <c r="MA56" t="s">
        <v>95</v>
      </c>
      <c r="MB56" s="1">
        <v>43679</v>
      </c>
      <c r="MC56" t="s">
        <v>56</v>
      </c>
      <c r="MD56" s="1">
        <v>43594</v>
      </c>
      <c r="ME56" t="s">
        <v>58</v>
      </c>
      <c r="MF56" s="1">
        <v>43669</v>
      </c>
      <c r="MG56" t="s">
        <v>56</v>
      </c>
      <c r="MH56" s="1">
        <v>43580</v>
      </c>
      <c r="MI56" t="s">
        <v>58</v>
      </c>
      <c r="MJ56" s="1">
        <v>43592</v>
      </c>
      <c r="MK56" t="s">
        <v>58</v>
      </c>
      <c r="MN56" s="1">
        <v>43669</v>
      </c>
      <c r="MO56" t="s">
        <v>56</v>
      </c>
      <c r="MP56" s="1">
        <v>43662</v>
      </c>
      <c r="MQ56" t="s">
        <v>52</v>
      </c>
      <c r="MR56" s="1">
        <v>41898</v>
      </c>
      <c r="MS56" t="s">
        <v>97</v>
      </c>
      <c r="MT56" s="1">
        <v>43677</v>
      </c>
      <c r="MU56" t="s">
        <v>56</v>
      </c>
      <c r="MV56" s="1">
        <v>43670</v>
      </c>
      <c r="MW56" t="s">
        <v>56</v>
      </c>
      <c r="MX56" s="1">
        <v>42094</v>
      </c>
      <c r="MY56" t="s">
        <v>99</v>
      </c>
      <c r="MZ56" s="1">
        <v>43586</v>
      </c>
      <c r="NA56" t="s">
        <v>56</v>
      </c>
      <c r="NB56" s="1">
        <v>43580</v>
      </c>
      <c r="NC56" t="s">
        <v>58</v>
      </c>
      <c r="ND56" s="1">
        <v>43675</v>
      </c>
      <c r="NE56" t="s">
        <v>56</v>
      </c>
      <c r="NF56" s="1">
        <v>43594</v>
      </c>
      <c r="NG56" t="s">
        <v>52</v>
      </c>
      <c r="NH56" s="1">
        <v>43580</v>
      </c>
      <c r="NI56" t="s">
        <v>58</v>
      </c>
      <c r="NJ56" s="1">
        <v>43679</v>
      </c>
      <c r="NK56" t="s">
        <v>56</v>
      </c>
      <c r="NL56" s="1">
        <v>43677</v>
      </c>
      <c r="NM56" t="s">
        <v>56</v>
      </c>
      <c r="NN56" s="1">
        <v>43643</v>
      </c>
      <c r="NO56" t="s">
        <v>56</v>
      </c>
      <c r="NP56" s="1">
        <v>43670</v>
      </c>
      <c r="NQ56" t="s">
        <v>56</v>
      </c>
      <c r="NR56" s="1">
        <v>43587</v>
      </c>
      <c r="NS56" t="s">
        <v>58</v>
      </c>
      <c r="NT56" s="1">
        <v>43585</v>
      </c>
      <c r="NU56" t="s">
        <v>58</v>
      </c>
      <c r="NV56" s="1">
        <v>43686</v>
      </c>
      <c r="NW56" t="s">
        <v>56</v>
      </c>
      <c r="NX56" s="1">
        <v>43671</v>
      </c>
      <c r="NY56" t="s">
        <v>56</v>
      </c>
      <c r="NZ56" s="1">
        <v>43670</v>
      </c>
      <c r="OA56" t="s">
        <v>56</v>
      </c>
      <c r="OB56" s="1">
        <v>43676</v>
      </c>
      <c r="OC56" t="s">
        <v>56</v>
      </c>
      <c r="OD56" s="1">
        <v>43671</v>
      </c>
      <c r="OE56" t="s">
        <v>56</v>
      </c>
      <c r="OF56" s="1">
        <v>43599</v>
      </c>
      <c r="OG56" t="s">
        <v>56</v>
      </c>
      <c r="OH56" s="1">
        <v>43671</v>
      </c>
      <c r="OI56" t="s">
        <v>56</v>
      </c>
      <c r="OJ56" s="1">
        <v>43671</v>
      </c>
      <c r="OK56" t="s">
        <v>56</v>
      </c>
      <c r="OL56" s="1">
        <v>43663</v>
      </c>
      <c r="OM56" t="s">
        <v>56</v>
      </c>
      <c r="ON56" s="1">
        <v>43676</v>
      </c>
      <c r="OO56" t="s">
        <v>56</v>
      </c>
      <c r="OP56" s="1">
        <v>43669</v>
      </c>
      <c r="OQ56" t="s">
        <v>56</v>
      </c>
      <c r="OR56" s="1">
        <v>42087</v>
      </c>
      <c r="OS56" t="s">
        <v>97</v>
      </c>
      <c r="OT56" s="1">
        <v>43601</v>
      </c>
      <c r="OU56" t="s">
        <v>49</v>
      </c>
      <c r="OV56" s="1">
        <v>43670</v>
      </c>
      <c r="OW56" t="s">
        <v>56</v>
      </c>
      <c r="OX56" s="1">
        <v>43664</v>
      </c>
      <c r="OY56" t="s">
        <v>56</v>
      </c>
      <c r="OZ56" s="1">
        <v>43665</v>
      </c>
      <c r="PA56" t="s">
        <v>56</v>
      </c>
      <c r="PB56" s="1">
        <v>43591</v>
      </c>
      <c r="PC56" t="s">
        <v>58</v>
      </c>
      <c r="PD56" s="1">
        <v>43676</v>
      </c>
      <c r="PE56" t="s">
        <v>56</v>
      </c>
      <c r="PF56" s="1">
        <v>43671</v>
      </c>
      <c r="PG56" t="s">
        <v>56</v>
      </c>
      <c r="PH56" s="1">
        <v>43682</v>
      </c>
      <c r="PI56" t="s">
        <v>52</v>
      </c>
      <c r="PJ56" s="1">
        <v>43669</v>
      </c>
      <c r="PK56" t="s">
        <v>56</v>
      </c>
      <c r="PL56" s="1">
        <v>43678</v>
      </c>
      <c r="PM56" t="s">
        <v>56</v>
      </c>
      <c r="PN56" s="1">
        <v>43669</v>
      </c>
      <c r="PO56" t="s">
        <v>54</v>
      </c>
      <c r="PP56" s="1">
        <v>41856</v>
      </c>
      <c r="PQ56" t="s">
        <v>101</v>
      </c>
      <c r="PR56" s="1">
        <v>41941</v>
      </c>
      <c r="PS56" t="s">
        <v>99</v>
      </c>
      <c r="PT56" s="1">
        <v>43637</v>
      </c>
      <c r="PU56" t="s">
        <v>49</v>
      </c>
      <c r="PV56" s="1">
        <v>43671</v>
      </c>
      <c r="PW56" t="s">
        <v>56</v>
      </c>
      <c r="PX56" s="1">
        <v>43668</v>
      </c>
      <c r="PY56" t="s">
        <v>56</v>
      </c>
      <c r="PZ56" s="1">
        <v>43676</v>
      </c>
      <c r="QA56" t="s">
        <v>56</v>
      </c>
      <c r="QB56" s="1">
        <v>43642</v>
      </c>
      <c r="QC56" t="s">
        <v>52</v>
      </c>
      <c r="QD56" s="1">
        <v>43585</v>
      </c>
      <c r="QE56" t="s">
        <v>57</v>
      </c>
      <c r="QF56" s="1">
        <v>43684</v>
      </c>
      <c r="QG56" t="s">
        <v>56</v>
      </c>
      <c r="QH56" s="1">
        <v>41932</v>
      </c>
      <c r="QI56" t="s">
        <v>99</v>
      </c>
      <c r="QJ56" s="1">
        <v>42677</v>
      </c>
      <c r="QK56" t="s">
        <v>81</v>
      </c>
      <c r="QL56" s="1">
        <v>43664</v>
      </c>
      <c r="QM56" t="s">
        <v>56</v>
      </c>
      <c r="QN56" s="1">
        <v>43643</v>
      </c>
      <c r="QO56" t="s">
        <v>54</v>
      </c>
      <c r="QP56" s="1">
        <v>43671</v>
      </c>
      <c r="QQ56" t="s">
        <v>56</v>
      </c>
      <c r="QR56" s="1">
        <v>43670</v>
      </c>
      <c r="QS56" t="s">
        <v>56</v>
      </c>
      <c r="QT56" s="1">
        <v>43663</v>
      </c>
      <c r="QU56" t="s">
        <v>56</v>
      </c>
      <c r="QV56" s="1">
        <v>43670</v>
      </c>
      <c r="QW56" t="s">
        <v>56</v>
      </c>
      <c r="QX56" s="1">
        <v>43684</v>
      </c>
      <c r="QY56" t="s">
        <v>56</v>
      </c>
      <c r="QZ56" s="1">
        <v>43664</v>
      </c>
      <c r="RA56" t="s">
        <v>56</v>
      </c>
      <c r="RB56" s="1">
        <v>43599</v>
      </c>
      <c r="RC56" t="s">
        <v>52</v>
      </c>
      <c r="RD56" s="1">
        <v>41942</v>
      </c>
      <c r="RE56" t="s">
        <v>99</v>
      </c>
      <c r="RF56" s="1">
        <v>43608</v>
      </c>
      <c r="RG56" t="s">
        <v>52</v>
      </c>
      <c r="RH56" s="1">
        <v>43676</v>
      </c>
      <c r="RI56" t="s">
        <v>56</v>
      </c>
      <c r="RJ56" s="1">
        <v>43685</v>
      </c>
      <c r="RK56" t="s">
        <v>52</v>
      </c>
      <c r="RL56" s="1">
        <v>43685</v>
      </c>
      <c r="RM56" t="s">
        <v>56</v>
      </c>
      <c r="RN56" s="1">
        <v>43669</v>
      </c>
      <c r="RO56" t="s">
        <v>56</v>
      </c>
      <c r="RP56" s="1">
        <v>41850</v>
      </c>
      <c r="RQ56" t="s">
        <v>101</v>
      </c>
      <c r="RR56" s="1">
        <v>43584</v>
      </c>
      <c r="RS56" t="s">
        <v>58</v>
      </c>
      <c r="RT56" s="1">
        <v>43508</v>
      </c>
      <c r="RU56" t="s">
        <v>61</v>
      </c>
      <c r="RV56" s="1">
        <v>41857</v>
      </c>
      <c r="RW56" t="s">
        <v>101</v>
      </c>
      <c r="RX56" s="1">
        <v>43508</v>
      </c>
      <c r="RY56" t="s">
        <v>61</v>
      </c>
      <c r="RZ56" s="1">
        <v>43585</v>
      </c>
      <c r="SA56" t="s">
        <v>58</v>
      </c>
      <c r="SB56" s="1">
        <v>43663</v>
      </c>
      <c r="SC56" t="s">
        <v>56</v>
      </c>
      <c r="SD56" s="1">
        <v>43677</v>
      </c>
      <c r="SE56" t="s">
        <v>56</v>
      </c>
      <c r="SF56" s="1">
        <v>43586</v>
      </c>
      <c r="SG56" t="s">
        <v>58</v>
      </c>
      <c r="SH56" s="1">
        <v>43670</v>
      </c>
      <c r="SI56" t="s">
        <v>56</v>
      </c>
      <c r="SJ56" s="1">
        <v>43586</v>
      </c>
      <c r="SK56" t="s">
        <v>58</v>
      </c>
      <c r="SL56" s="1">
        <v>43678</v>
      </c>
      <c r="SM56" t="s">
        <v>56</v>
      </c>
      <c r="SN56" s="1">
        <v>43607</v>
      </c>
      <c r="SO56" t="s">
        <v>52</v>
      </c>
      <c r="SP56" s="1">
        <v>43615</v>
      </c>
      <c r="SQ56" t="s">
        <v>49</v>
      </c>
      <c r="SR56" s="1">
        <v>43677</v>
      </c>
      <c r="SS56" t="s">
        <v>56</v>
      </c>
      <c r="ST56" s="1">
        <v>43663</v>
      </c>
      <c r="SU56" t="s">
        <v>56</v>
      </c>
      <c r="SV56" s="1">
        <v>43669</v>
      </c>
      <c r="SW56" t="s">
        <v>56</v>
      </c>
      <c r="SX56" s="1">
        <v>43592</v>
      </c>
      <c r="SY56" t="s">
        <v>56</v>
      </c>
      <c r="SZ56" s="1">
        <v>43676</v>
      </c>
      <c r="TA56" t="s">
        <v>56</v>
      </c>
      <c r="TD56" s="1">
        <v>43684</v>
      </c>
      <c r="TE56" t="s">
        <v>56</v>
      </c>
      <c r="TF56" s="1">
        <v>43679</v>
      </c>
      <c r="TG56" t="s">
        <v>56</v>
      </c>
      <c r="TH56" s="1">
        <v>43585</v>
      </c>
      <c r="TI56" t="s">
        <v>58</v>
      </c>
      <c r="TJ56" s="1">
        <v>43664</v>
      </c>
      <c r="TK56" t="s">
        <v>56</v>
      </c>
      <c r="TL56" s="1">
        <v>43585</v>
      </c>
      <c r="TM56" t="s">
        <v>58</v>
      </c>
      <c r="TN56" s="1">
        <v>41948</v>
      </c>
      <c r="TO56" t="s">
        <v>99</v>
      </c>
      <c r="TP56" s="1">
        <v>43580</v>
      </c>
      <c r="TQ56" t="s">
        <v>56</v>
      </c>
      <c r="TR56" s="1">
        <v>43663</v>
      </c>
      <c r="TS56" t="s">
        <v>56</v>
      </c>
      <c r="TT56" s="1">
        <v>43669</v>
      </c>
      <c r="TU56" t="s">
        <v>56</v>
      </c>
      <c r="TV56" s="1">
        <v>43664</v>
      </c>
      <c r="TW56" t="s">
        <v>56</v>
      </c>
      <c r="TX56" s="1">
        <v>41928</v>
      </c>
      <c r="TY56" t="s">
        <v>99</v>
      </c>
      <c r="TZ56" s="1">
        <v>43670</v>
      </c>
      <c r="UA56" t="s">
        <v>56</v>
      </c>
      <c r="UB56" s="1">
        <v>43587</v>
      </c>
      <c r="UC56" t="s">
        <v>57</v>
      </c>
      <c r="UD56" s="1">
        <v>43607</v>
      </c>
      <c r="UE56" t="s">
        <v>49</v>
      </c>
      <c r="UF56" s="1">
        <v>41932</v>
      </c>
      <c r="UG56" t="s">
        <v>99</v>
      </c>
      <c r="UH56" s="1">
        <v>43579</v>
      </c>
      <c r="UI56" t="s">
        <v>57</v>
      </c>
      <c r="UJ56" s="1">
        <v>43678</v>
      </c>
      <c r="UK56" t="s">
        <v>56</v>
      </c>
      <c r="UL56" s="1">
        <v>43661</v>
      </c>
      <c r="UM56" t="s">
        <v>56</v>
      </c>
      <c r="UN56" s="1">
        <v>43675</v>
      </c>
      <c r="UO56" t="s">
        <v>55</v>
      </c>
      <c r="UP56" s="1">
        <v>43683</v>
      </c>
      <c r="UQ56" t="s">
        <v>56</v>
      </c>
      <c r="UR56" s="1">
        <v>42493</v>
      </c>
      <c r="US56" t="s">
        <v>85</v>
      </c>
      <c r="UT56" s="1">
        <v>43671</v>
      </c>
      <c r="UU56" t="s">
        <v>56</v>
      </c>
      <c r="UV56" s="1">
        <v>41844</v>
      </c>
      <c r="UW56" t="s">
        <v>94</v>
      </c>
      <c r="UX56" s="1">
        <v>43635</v>
      </c>
      <c r="UY56" t="s">
        <v>52</v>
      </c>
      <c r="UZ56" s="1">
        <v>43585</v>
      </c>
      <c r="VA56" t="s">
        <v>58</v>
      </c>
      <c r="VB56" s="1">
        <v>43678</v>
      </c>
      <c r="VC56" t="s">
        <v>56</v>
      </c>
      <c r="VD56" s="1">
        <v>43601</v>
      </c>
      <c r="VE56" t="s">
        <v>49</v>
      </c>
      <c r="VF56" s="1">
        <v>43678</v>
      </c>
      <c r="VG56" t="s">
        <v>56</v>
      </c>
      <c r="VH56" s="1">
        <v>43586</v>
      </c>
      <c r="VI56" t="s">
        <v>58</v>
      </c>
      <c r="VJ56" s="1">
        <v>43592</v>
      </c>
      <c r="VK56" t="s">
        <v>52</v>
      </c>
      <c r="VL56" s="1">
        <v>43676</v>
      </c>
      <c r="VM56" t="s">
        <v>52</v>
      </c>
      <c r="VN56" s="1">
        <v>43678</v>
      </c>
      <c r="VO56" t="s">
        <v>56</v>
      </c>
      <c r="VP56" s="1">
        <v>43677</v>
      </c>
      <c r="VQ56" t="s">
        <v>52</v>
      </c>
      <c r="VR56" s="1">
        <v>43669</v>
      </c>
      <c r="VS56" t="s">
        <v>56</v>
      </c>
      <c r="VT56" s="1">
        <v>43679</v>
      </c>
      <c r="VU56" t="s">
        <v>56</v>
      </c>
      <c r="VV56" s="1">
        <v>43689</v>
      </c>
      <c r="VW56" t="s">
        <v>52</v>
      </c>
      <c r="VX56" s="1">
        <v>43678</v>
      </c>
      <c r="VY56" t="s">
        <v>56</v>
      </c>
      <c r="VZ56" s="1">
        <v>43587</v>
      </c>
      <c r="WA56" t="s">
        <v>57</v>
      </c>
      <c r="WB56" s="1">
        <v>43636</v>
      </c>
      <c r="WC56" t="s">
        <v>49</v>
      </c>
      <c r="WD56" s="1">
        <v>43581</v>
      </c>
      <c r="WE56" t="s">
        <v>58</v>
      </c>
      <c r="WF56" s="1">
        <v>41844</v>
      </c>
      <c r="WG56" t="s">
        <v>101</v>
      </c>
      <c r="WH56" s="1">
        <v>43671</v>
      </c>
      <c r="WI56" t="s">
        <v>56</v>
      </c>
      <c r="WJ56" s="1">
        <v>43664</v>
      </c>
      <c r="WK56" t="s">
        <v>56</v>
      </c>
      <c r="WL56" s="1">
        <v>41932</v>
      </c>
      <c r="WM56" t="s">
        <v>99</v>
      </c>
      <c r="WN56" s="1">
        <v>41935</v>
      </c>
      <c r="WO56" t="s">
        <v>99</v>
      </c>
      <c r="WP56" s="1">
        <v>43586</v>
      </c>
      <c r="WQ56" t="s">
        <v>58</v>
      </c>
      <c r="WR56" s="1">
        <v>43665</v>
      </c>
      <c r="WS56" t="s">
        <v>56</v>
      </c>
      <c r="WT56" s="1">
        <v>43677</v>
      </c>
      <c r="WU56" t="s">
        <v>56</v>
      </c>
      <c r="WV56" s="1">
        <v>43676</v>
      </c>
      <c r="WW56" t="s">
        <v>56</v>
      </c>
      <c r="WX56" s="1">
        <v>41851</v>
      </c>
      <c r="WY56" t="s">
        <v>101</v>
      </c>
      <c r="WZ56" s="1">
        <v>43663</v>
      </c>
      <c r="XA56" t="s">
        <v>56</v>
      </c>
      <c r="XB56" s="1">
        <v>43671</v>
      </c>
      <c r="XC56" t="s">
        <v>56</v>
      </c>
      <c r="XD56" s="1">
        <v>43664</v>
      </c>
      <c r="XE56" t="s">
        <v>56</v>
      </c>
      <c r="XF56" s="1">
        <v>43587</v>
      </c>
      <c r="XG56" t="s">
        <v>58</v>
      </c>
      <c r="XH56" s="1">
        <v>43657</v>
      </c>
      <c r="XI56" t="s">
        <v>56</v>
      </c>
      <c r="XJ56" s="1">
        <v>43670</v>
      </c>
      <c r="XK56" t="s">
        <v>56</v>
      </c>
      <c r="XL56" s="1">
        <v>41948</v>
      </c>
      <c r="XM56" t="s">
        <v>97</v>
      </c>
      <c r="XN56" s="1">
        <v>43664</v>
      </c>
      <c r="XO56" t="s">
        <v>56</v>
      </c>
      <c r="XP56" s="1">
        <v>43585</v>
      </c>
      <c r="XQ56" t="s">
        <v>58</v>
      </c>
      <c r="XR56" s="1">
        <v>43593</v>
      </c>
      <c r="XS56" t="s">
        <v>56</v>
      </c>
      <c r="XT56" s="1">
        <v>42327</v>
      </c>
      <c r="XU56" t="s">
        <v>86</v>
      </c>
      <c r="XV56" s="1">
        <v>43677</v>
      </c>
      <c r="XW56" t="s">
        <v>56</v>
      </c>
      <c r="XX56" s="1">
        <v>43669</v>
      </c>
      <c r="XY56" t="s">
        <v>56</v>
      </c>
      <c r="XZ56" s="1">
        <v>43665</v>
      </c>
      <c r="YA56" t="s">
        <v>56</v>
      </c>
      <c r="YB56" s="1">
        <v>43664</v>
      </c>
      <c r="YC56" t="s">
        <v>56</v>
      </c>
      <c r="YF56" s="1">
        <v>43665</v>
      </c>
      <c r="YG56" t="s">
        <v>56</v>
      </c>
      <c r="YH56" s="1">
        <v>43670</v>
      </c>
      <c r="YI56" t="s">
        <v>56</v>
      </c>
      <c r="YJ56" s="1">
        <v>43606</v>
      </c>
      <c r="YK56" t="s">
        <v>49</v>
      </c>
      <c r="YL56" s="1">
        <v>43664</v>
      </c>
      <c r="YM56" t="s">
        <v>56</v>
      </c>
      <c r="YN56" s="1">
        <v>43696</v>
      </c>
      <c r="YO56" t="s">
        <v>52</v>
      </c>
      <c r="YP56" s="1">
        <v>43677</v>
      </c>
      <c r="YQ56" t="s">
        <v>56</v>
      </c>
      <c r="YR56" s="1">
        <v>43676</v>
      </c>
      <c r="YS56" t="s">
        <v>56</v>
      </c>
      <c r="YT56" s="1">
        <v>43664</v>
      </c>
      <c r="YU56" t="s">
        <v>56</v>
      </c>
      <c r="YV56" s="1">
        <v>43677</v>
      </c>
      <c r="YW56" t="s">
        <v>56</v>
      </c>
      <c r="YX56" s="1">
        <v>43676</v>
      </c>
      <c r="YY56" t="s">
        <v>56</v>
      </c>
      <c r="YZ56" s="1">
        <v>43677</v>
      </c>
      <c r="ZA56" t="s">
        <v>56</v>
      </c>
      <c r="ZB56" s="1">
        <v>43634</v>
      </c>
      <c r="ZC56" t="s">
        <v>56</v>
      </c>
      <c r="ZD56" s="1">
        <v>43671</v>
      </c>
      <c r="ZE56" t="s">
        <v>56</v>
      </c>
      <c r="ZF56" s="1">
        <v>43677</v>
      </c>
      <c r="ZG56" t="s">
        <v>56</v>
      </c>
      <c r="ZH56" s="1">
        <v>43669</v>
      </c>
      <c r="ZI56" t="s">
        <v>56</v>
      </c>
      <c r="ZJ56" s="1">
        <v>43671</v>
      </c>
      <c r="ZK56" t="s">
        <v>56</v>
      </c>
      <c r="ZL56" s="1">
        <v>41872</v>
      </c>
      <c r="ZM56" t="s">
        <v>99</v>
      </c>
      <c r="ZN56" s="1">
        <v>43677</v>
      </c>
      <c r="ZO56" t="s">
        <v>56</v>
      </c>
      <c r="ZP56" s="1">
        <v>43671</v>
      </c>
      <c r="ZQ56" t="s">
        <v>56</v>
      </c>
      <c r="ZR56" s="1">
        <v>42607</v>
      </c>
      <c r="ZS56" t="s">
        <v>1359</v>
      </c>
      <c r="ZT56" s="1">
        <v>43669</v>
      </c>
      <c r="ZU56" t="s">
        <v>56</v>
      </c>
      <c r="ZV56" s="1">
        <v>43677</v>
      </c>
      <c r="ZW56" t="s">
        <v>56</v>
      </c>
      <c r="ZX56" s="1">
        <v>43671</v>
      </c>
      <c r="ZY56" t="s">
        <v>56</v>
      </c>
      <c r="ZZ56" s="1">
        <v>41843</v>
      </c>
      <c r="AAA56" t="s">
        <v>101</v>
      </c>
      <c r="AAB56" s="1">
        <v>43670</v>
      </c>
      <c r="AAC56" t="s">
        <v>56</v>
      </c>
      <c r="AAD56" s="1">
        <v>43670</v>
      </c>
      <c r="AAE56" t="s">
        <v>54</v>
      </c>
      <c r="AAF56" s="1">
        <v>41863</v>
      </c>
      <c r="AAG56" t="s">
        <v>97</v>
      </c>
      <c r="AAH56" s="1">
        <v>43676</v>
      </c>
      <c r="AAI56" t="s">
        <v>56</v>
      </c>
      <c r="AAJ56" s="1">
        <v>41858</v>
      </c>
      <c r="AAK56" t="s">
        <v>95</v>
      </c>
      <c r="AAL56" s="1">
        <v>41837</v>
      </c>
      <c r="AAM56" t="s">
        <v>101</v>
      </c>
      <c r="AAN56" s="1">
        <v>43672</v>
      </c>
      <c r="AAO56" t="s">
        <v>56</v>
      </c>
      <c r="AAP56" s="1">
        <v>43607</v>
      </c>
      <c r="AAQ56" t="s">
        <v>56</v>
      </c>
      <c r="AAR56" s="1">
        <v>43671</v>
      </c>
      <c r="AAS56" t="s">
        <v>56</v>
      </c>
      <c r="AAT56" s="1">
        <v>41767</v>
      </c>
      <c r="AAU56" t="s">
        <v>95</v>
      </c>
      <c r="AAV56" s="1">
        <v>43669</v>
      </c>
      <c r="AAW56" t="s">
        <v>56</v>
      </c>
      <c r="AAX56" s="1">
        <v>43587</v>
      </c>
      <c r="AAY56" t="s">
        <v>58</v>
      </c>
      <c r="AAZ56" s="1">
        <v>43587</v>
      </c>
      <c r="ABA56" t="s">
        <v>57</v>
      </c>
      <c r="ABB56" s="1">
        <v>43676</v>
      </c>
      <c r="ABC56" t="s">
        <v>56</v>
      </c>
      <c r="ABD56" s="1">
        <v>43594</v>
      </c>
      <c r="ABE56" t="s">
        <v>54</v>
      </c>
      <c r="ABF56" s="1">
        <v>43662</v>
      </c>
      <c r="ABG56" t="s">
        <v>56</v>
      </c>
      <c r="ABH56" s="1">
        <v>43671</v>
      </c>
      <c r="ABI56" t="s">
        <v>56</v>
      </c>
      <c r="ABJ56" s="1">
        <v>43587</v>
      </c>
      <c r="ABK56" t="s">
        <v>56</v>
      </c>
      <c r="ABL56" s="1">
        <v>42082</v>
      </c>
      <c r="ABM56" t="s">
        <v>99</v>
      </c>
      <c r="ABN56" s="1">
        <v>43677</v>
      </c>
      <c r="ABO56" t="s">
        <v>56</v>
      </c>
      <c r="ABP56" s="1">
        <v>43676</v>
      </c>
      <c r="ABQ56" t="s">
        <v>56</v>
      </c>
      <c r="ABR56" s="1">
        <v>43672</v>
      </c>
      <c r="ABS56" t="s">
        <v>56</v>
      </c>
      <c r="ABT56" s="1">
        <v>41942</v>
      </c>
      <c r="ABU56" t="s">
        <v>99</v>
      </c>
      <c r="ABV56" s="1">
        <v>43668</v>
      </c>
      <c r="ABW56" t="s">
        <v>56</v>
      </c>
      <c r="ABX56" s="1">
        <v>43661</v>
      </c>
      <c r="ABY56" t="s">
        <v>56</v>
      </c>
      <c r="ABZ56" s="1">
        <v>43677</v>
      </c>
      <c r="ACA56" t="s">
        <v>56</v>
      </c>
      <c r="ACB56" s="1">
        <v>43671</v>
      </c>
      <c r="ACC56" t="s">
        <v>56</v>
      </c>
      <c r="ACD56" s="1">
        <v>43683</v>
      </c>
      <c r="ACE56" t="s">
        <v>56</v>
      </c>
      <c r="ACF56" s="1">
        <v>43676</v>
      </c>
      <c r="ACG56" t="s">
        <v>56</v>
      </c>
      <c r="ACH56" s="1">
        <v>43678</v>
      </c>
      <c r="ACI56" t="s">
        <v>49</v>
      </c>
      <c r="ACJ56" s="1">
        <v>43615</v>
      </c>
      <c r="ACK56" t="s">
        <v>49</v>
      </c>
      <c r="ACL56" s="1">
        <v>43608</v>
      </c>
      <c r="ACM56" t="s">
        <v>49</v>
      </c>
      <c r="ACN56" s="1">
        <v>43592</v>
      </c>
      <c r="ACO56" t="s">
        <v>58</v>
      </c>
      <c r="ACP56" s="1">
        <v>41942</v>
      </c>
      <c r="ACQ56" t="s">
        <v>99</v>
      </c>
      <c r="ACR56" s="1">
        <v>43663</v>
      </c>
      <c r="ACS56" t="s">
        <v>56</v>
      </c>
      <c r="ACT56" s="1">
        <v>43594</v>
      </c>
      <c r="ACU56" t="s">
        <v>54</v>
      </c>
      <c r="ACV56" s="1">
        <v>41941</v>
      </c>
      <c r="ACW56" t="s">
        <v>99</v>
      </c>
      <c r="ACX56" s="1">
        <v>43586</v>
      </c>
      <c r="ACY56" t="s">
        <v>58</v>
      </c>
      <c r="ACZ56" s="1">
        <v>43591</v>
      </c>
      <c r="ADA56" t="s">
        <v>58</v>
      </c>
      <c r="ADB56" s="1">
        <v>43676</v>
      </c>
      <c r="ADC56" t="s">
        <v>56</v>
      </c>
      <c r="ADD56" s="1">
        <v>43676</v>
      </c>
      <c r="ADE56" t="s">
        <v>56</v>
      </c>
      <c r="ADF56" s="1">
        <v>41932</v>
      </c>
      <c r="ADG56" t="s">
        <v>99</v>
      </c>
      <c r="ADH56" s="1">
        <v>43578</v>
      </c>
      <c r="ADI56" t="s">
        <v>58</v>
      </c>
      <c r="ADJ56" s="1">
        <v>43641</v>
      </c>
      <c r="ADK56" t="s">
        <v>56</v>
      </c>
      <c r="ADL56" s="1">
        <v>41942</v>
      </c>
      <c r="ADM56" t="s">
        <v>99</v>
      </c>
      <c r="ADN56" s="1">
        <v>43669</v>
      </c>
      <c r="ADO56" t="s">
        <v>56</v>
      </c>
      <c r="ADP56" s="1">
        <v>41893</v>
      </c>
      <c r="ADQ56" t="s">
        <v>92</v>
      </c>
      <c r="ADR56" s="1">
        <v>43672</v>
      </c>
      <c r="ADS56" t="s">
        <v>52</v>
      </c>
      <c r="ADT56" s="1">
        <v>43593</v>
      </c>
      <c r="ADU56" t="s">
        <v>58</v>
      </c>
      <c r="ADV56" s="1">
        <v>43587</v>
      </c>
      <c r="ADW56" t="s">
        <v>58</v>
      </c>
      <c r="ADX56" s="1">
        <v>43607</v>
      </c>
      <c r="ADY56" t="s">
        <v>58</v>
      </c>
      <c r="ADZ56" s="1">
        <v>43676</v>
      </c>
      <c r="AEA56" t="s">
        <v>56</v>
      </c>
      <c r="AEB56" s="1">
        <v>43676</v>
      </c>
      <c r="AEC56" t="s">
        <v>56</v>
      </c>
      <c r="AED56" s="1">
        <v>43670</v>
      </c>
      <c r="AEE56" t="s">
        <v>56</v>
      </c>
      <c r="AEF56" s="1">
        <v>41947</v>
      </c>
      <c r="AEG56" t="s">
        <v>99</v>
      </c>
      <c r="AEH56" s="1">
        <v>41942</v>
      </c>
      <c r="AEI56" t="s">
        <v>99</v>
      </c>
      <c r="AEJ56" s="1">
        <v>43676</v>
      </c>
      <c r="AEK56" t="s">
        <v>54</v>
      </c>
      <c r="AEL56" s="1">
        <v>43629</v>
      </c>
      <c r="AEM56" t="s">
        <v>56</v>
      </c>
      <c r="AEN56" s="1">
        <v>43672</v>
      </c>
      <c r="AEO56" t="s">
        <v>56</v>
      </c>
      <c r="AEP56" s="1">
        <v>43586</v>
      </c>
      <c r="AEQ56" t="s">
        <v>58</v>
      </c>
      <c r="AER56" s="1">
        <v>43587</v>
      </c>
      <c r="AES56" t="s">
        <v>56</v>
      </c>
      <c r="AET56" s="1">
        <v>41856</v>
      </c>
      <c r="AEU56" t="s">
        <v>97</v>
      </c>
      <c r="AEV56" s="1">
        <v>43581</v>
      </c>
      <c r="AEW56" t="s">
        <v>58</v>
      </c>
      <c r="AEX56" s="1">
        <v>41928</v>
      </c>
      <c r="AEY56" t="s">
        <v>99</v>
      </c>
      <c r="AEZ56" s="1">
        <v>43670</v>
      </c>
      <c r="AFA56" t="s">
        <v>56</v>
      </c>
      <c r="AFB56" s="1">
        <v>43663</v>
      </c>
      <c r="AFC56" t="s">
        <v>56</v>
      </c>
      <c r="AFD56" s="1">
        <v>43677</v>
      </c>
      <c r="AFE56" t="s">
        <v>56</v>
      </c>
      <c r="AFF56" s="1">
        <v>43643</v>
      </c>
      <c r="AFG56" t="s">
        <v>50</v>
      </c>
      <c r="AFH56" s="1">
        <v>41851</v>
      </c>
      <c r="AFI56" t="s">
        <v>101</v>
      </c>
      <c r="AFJ56" s="1">
        <v>43606</v>
      </c>
      <c r="AFK56" t="s">
        <v>49</v>
      </c>
      <c r="AFL56" s="1">
        <v>43585</v>
      </c>
      <c r="AFM56" t="s">
        <v>58</v>
      </c>
      <c r="AFN56" s="1">
        <v>43661</v>
      </c>
      <c r="AFO56" t="s">
        <v>56</v>
      </c>
      <c r="AFP56" s="1">
        <v>43586</v>
      </c>
      <c r="AFQ56" t="s">
        <v>57</v>
      </c>
      <c r="AFR56" s="1">
        <v>43671</v>
      </c>
      <c r="AFS56" t="s">
        <v>56</v>
      </c>
      <c r="AFT56" s="1">
        <v>43642</v>
      </c>
      <c r="AFU56" t="s">
        <v>52</v>
      </c>
      <c r="AFV56" s="1">
        <v>43615</v>
      </c>
      <c r="AFW56" t="s">
        <v>56</v>
      </c>
      <c r="AFX56" s="1">
        <v>43587</v>
      </c>
      <c r="AFY56" t="s">
        <v>58</v>
      </c>
      <c r="AFZ56" s="1">
        <v>43672</v>
      </c>
      <c r="AGA56" t="s">
        <v>56</v>
      </c>
      <c r="AGB56" s="1">
        <v>41851</v>
      </c>
      <c r="AGC56" t="s">
        <v>101</v>
      </c>
      <c r="AGD56" s="1">
        <v>41857</v>
      </c>
      <c r="AGE56" t="s">
        <v>99</v>
      </c>
      <c r="AGF56" s="1">
        <v>43664</v>
      </c>
      <c r="AGG56" t="s">
        <v>56</v>
      </c>
      <c r="AGH56" s="1">
        <v>43669</v>
      </c>
      <c r="AGI56" t="s">
        <v>56</v>
      </c>
      <c r="AGJ56" s="1">
        <v>43679</v>
      </c>
      <c r="AGK56" t="s">
        <v>52</v>
      </c>
      <c r="AGL56" s="1">
        <v>41941</v>
      </c>
      <c r="AGM56" t="s">
        <v>99</v>
      </c>
      <c r="AGN56" s="1">
        <v>43670</v>
      </c>
      <c r="AGO56" t="s">
        <v>56</v>
      </c>
      <c r="AGP56" s="1">
        <v>43593</v>
      </c>
      <c r="AGQ56" t="s">
        <v>52</v>
      </c>
      <c r="AGR56" s="1">
        <v>43607</v>
      </c>
      <c r="AGS56" t="s">
        <v>56</v>
      </c>
      <c r="AGT56" s="1">
        <v>43670</v>
      </c>
      <c r="AGU56" t="s">
        <v>56</v>
      </c>
      <c r="AGV56" s="1">
        <v>43676</v>
      </c>
      <c r="AGW56" t="s">
        <v>56</v>
      </c>
      <c r="AGZ56" s="1">
        <v>43669</v>
      </c>
      <c r="AHA56" t="s">
        <v>56</v>
      </c>
      <c r="AHB56" s="1">
        <v>43671</v>
      </c>
      <c r="AHC56" t="s">
        <v>56</v>
      </c>
      <c r="AHD56" s="1">
        <v>43672</v>
      </c>
      <c r="AHE56" t="s">
        <v>56</v>
      </c>
      <c r="AHF56" s="1">
        <v>43620</v>
      </c>
      <c r="AHG56" t="s">
        <v>49</v>
      </c>
      <c r="AHH56" s="1">
        <v>43608</v>
      </c>
      <c r="AHI56" t="s">
        <v>56</v>
      </c>
      <c r="AHJ56" s="1">
        <v>43860</v>
      </c>
      <c r="AHK56" t="s">
        <v>52</v>
      </c>
      <c r="AHL56" s="1">
        <v>41949</v>
      </c>
      <c r="AHM56" t="s">
        <v>98</v>
      </c>
      <c r="AHN56" s="1">
        <v>43679</v>
      </c>
      <c r="AHO56" t="s">
        <v>56</v>
      </c>
      <c r="AHP56" s="1">
        <v>43951</v>
      </c>
      <c r="AHQ56" t="s">
        <v>49</v>
      </c>
      <c r="AHR56" s="1">
        <v>43600</v>
      </c>
      <c r="AHS56" t="s">
        <v>54</v>
      </c>
      <c r="AHV56" s="1">
        <v>43761</v>
      </c>
      <c r="AHW56" t="s">
        <v>53</v>
      </c>
      <c r="AHX56" s="1">
        <v>43677</v>
      </c>
      <c r="AHY56" t="s">
        <v>56</v>
      </c>
      <c r="AHZ56" s="1">
        <v>43671</v>
      </c>
      <c r="AIA56" t="s">
        <v>56</v>
      </c>
      <c r="AIB56" s="1">
        <v>43678</v>
      </c>
      <c r="AIC56" t="s">
        <v>56</v>
      </c>
      <c r="AID56" s="1">
        <v>43644</v>
      </c>
      <c r="AIE56" t="s">
        <v>49</v>
      </c>
      <c r="AIF56" s="1">
        <v>42207</v>
      </c>
      <c r="AIG56" t="s">
        <v>92</v>
      </c>
      <c r="AIH56" s="1">
        <v>43669</v>
      </c>
      <c r="AII56" t="s">
        <v>56</v>
      </c>
      <c r="AIJ56" s="1">
        <v>43669</v>
      </c>
      <c r="AIK56" t="s">
        <v>56</v>
      </c>
      <c r="AIL56" s="1">
        <v>43664</v>
      </c>
      <c r="AIM56" t="s">
        <v>56</v>
      </c>
      <c r="AIN56" s="1">
        <v>43677</v>
      </c>
      <c r="AIO56" t="s">
        <v>56</v>
      </c>
      <c r="AIP56" s="1">
        <v>41941</v>
      </c>
      <c r="AIQ56" t="s">
        <v>99</v>
      </c>
      <c r="AIR56" s="1">
        <v>43592</v>
      </c>
      <c r="AIS56" t="s">
        <v>56</v>
      </c>
      <c r="AIT56" s="1">
        <v>43671</v>
      </c>
      <c r="AIU56" t="s">
        <v>56</v>
      </c>
      <c r="AIV56" s="1">
        <v>43672</v>
      </c>
      <c r="AIW56" t="s">
        <v>56</v>
      </c>
      <c r="AIX56" s="1">
        <v>43663</v>
      </c>
      <c r="AIY56" t="s">
        <v>56</v>
      </c>
      <c r="AIZ56" s="1">
        <v>43608</v>
      </c>
      <c r="AJA56" t="s">
        <v>56</v>
      </c>
      <c r="AJB56" s="1">
        <v>43665</v>
      </c>
      <c r="AJC56" t="s">
        <v>56</v>
      </c>
      <c r="AJD56" s="1">
        <v>43679</v>
      </c>
      <c r="AJE56" t="s">
        <v>56</v>
      </c>
      <c r="AJF56" s="1">
        <v>43672</v>
      </c>
      <c r="AJG56" t="s">
        <v>56</v>
      </c>
      <c r="AJH56" s="1">
        <v>43615</v>
      </c>
      <c r="AJI56" t="s">
        <v>49</v>
      </c>
      <c r="AJJ56" s="1">
        <v>43636</v>
      </c>
      <c r="AJK56" t="s">
        <v>56</v>
      </c>
      <c r="AJL56" s="1">
        <v>43671</v>
      </c>
      <c r="AJM56" t="s">
        <v>56</v>
      </c>
      <c r="AJN56" s="1">
        <v>43670</v>
      </c>
      <c r="AJO56" t="s">
        <v>56</v>
      </c>
      <c r="AJP56" s="1">
        <v>41905</v>
      </c>
      <c r="AJQ56" t="s">
        <v>97</v>
      </c>
      <c r="AJR56" s="1">
        <v>43592</v>
      </c>
      <c r="AJS56" t="s">
        <v>58</v>
      </c>
      <c r="AJT56" s="1">
        <v>43676</v>
      </c>
      <c r="AJU56" t="s">
        <v>56</v>
      </c>
      <c r="AJV56" s="1">
        <v>43585</v>
      </c>
      <c r="AJW56" t="s">
        <v>58</v>
      </c>
      <c r="AJX56" s="1">
        <v>43671</v>
      </c>
      <c r="AJY56" t="s">
        <v>56</v>
      </c>
      <c r="AJZ56" s="1">
        <v>43587</v>
      </c>
      <c r="AKA56" t="s">
        <v>58</v>
      </c>
      <c r="AKB56" s="1">
        <v>43595</v>
      </c>
      <c r="AKC56" t="s">
        <v>58</v>
      </c>
      <c r="AKD56" s="1">
        <v>43669</v>
      </c>
      <c r="AKE56" t="s">
        <v>56</v>
      </c>
      <c r="AKF56" s="1">
        <v>43663</v>
      </c>
      <c r="AKG56" t="s">
        <v>56</v>
      </c>
      <c r="AKH56" s="1">
        <v>43670</v>
      </c>
      <c r="AKI56" t="s">
        <v>56</v>
      </c>
      <c r="AKJ56" s="1">
        <v>43662</v>
      </c>
      <c r="AKK56" t="s">
        <v>56</v>
      </c>
      <c r="AKL56" s="1">
        <v>41949</v>
      </c>
      <c r="AKM56" t="s">
        <v>99</v>
      </c>
      <c r="AKN56" s="1">
        <v>43678</v>
      </c>
      <c r="AKO56" t="s">
        <v>56</v>
      </c>
      <c r="AKP56" s="1">
        <v>43615</v>
      </c>
      <c r="AKQ56" t="s">
        <v>49</v>
      </c>
      <c r="AKR56" s="1">
        <v>43621</v>
      </c>
      <c r="AKS56" t="s">
        <v>54</v>
      </c>
      <c r="AKT56" s="1">
        <v>43670</v>
      </c>
      <c r="AKU56" t="s">
        <v>56</v>
      </c>
      <c r="AKV56" s="1">
        <v>43608</v>
      </c>
      <c r="AKW56" t="s">
        <v>49</v>
      </c>
      <c r="AKX56" s="1">
        <v>43608</v>
      </c>
      <c r="AKY56" t="s">
        <v>54</v>
      </c>
      <c r="AKZ56" s="1">
        <v>43670</v>
      </c>
      <c r="ALA56" t="s">
        <v>54</v>
      </c>
      <c r="ALB56" s="1">
        <v>43591</v>
      </c>
      <c r="ALC56" t="s">
        <v>58</v>
      </c>
      <c r="ALD56" s="1">
        <v>43684</v>
      </c>
      <c r="ALE56" t="s">
        <v>56</v>
      </c>
      <c r="ALF56" s="1">
        <v>43665</v>
      </c>
      <c r="ALG56" t="s">
        <v>56</v>
      </c>
      <c r="ALH56" s="1">
        <v>43677</v>
      </c>
      <c r="ALI56" t="s">
        <v>52</v>
      </c>
      <c r="ALL56" s="1">
        <v>41942</v>
      </c>
      <c r="ALM56" t="s">
        <v>99</v>
      </c>
      <c r="ALN56" s="1">
        <v>43670</v>
      </c>
      <c r="ALO56" t="s">
        <v>54</v>
      </c>
      <c r="ALP56" s="1">
        <v>41943</v>
      </c>
      <c r="ALQ56" t="s">
        <v>99</v>
      </c>
      <c r="ALR56" s="1">
        <v>41850</v>
      </c>
      <c r="ALS56" t="s">
        <v>101</v>
      </c>
      <c r="ALT56" s="1">
        <v>41862</v>
      </c>
      <c r="ALU56" t="s">
        <v>97</v>
      </c>
      <c r="ALV56" s="1">
        <v>43662</v>
      </c>
      <c r="ALW56" t="s">
        <v>56</v>
      </c>
      <c r="ALX56" s="1">
        <v>43657</v>
      </c>
      <c r="ALY56" t="s">
        <v>56</v>
      </c>
      <c r="ALZ56" s="1">
        <v>41940</v>
      </c>
      <c r="AMA56" t="s">
        <v>99</v>
      </c>
      <c r="AMB56" s="1">
        <v>43607</v>
      </c>
      <c r="AMC56" t="s">
        <v>52</v>
      </c>
      <c r="AMD56" s="1">
        <v>43584</v>
      </c>
      <c r="AME56" t="s">
        <v>58</v>
      </c>
      <c r="AMF56" s="1">
        <v>43672</v>
      </c>
      <c r="AMG56" t="s">
        <v>56</v>
      </c>
      <c r="AMH56" s="1">
        <v>43684</v>
      </c>
      <c r="AMI56" t="s">
        <v>56</v>
      </c>
      <c r="AMJ56" s="1">
        <v>41947</v>
      </c>
      <c r="AMK56" t="s">
        <v>99</v>
      </c>
      <c r="AML56" s="1">
        <v>43677</v>
      </c>
      <c r="AMM56" t="s">
        <v>56</v>
      </c>
      <c r="AMN56" s="1">
        <v>43678</v>
      </c>
      <c r="AMO56" t="s">
        <v>56</v>
      </c>
      <c r="AMP56" s="1">
        <v>43608</v>
      </c>
      <c r="AMQ56" t="s">
        <v>52</v>
      </c>
      <c r="AMR56" s="1">
        <v>43670</v>
      </c>
      <c r="AMS56" t="s">
        <v>56</v>
      </c>
      <c r="AMT56" s="1">
        <v>43668</v>
      </c>
      <c r="AMU56" t="s">
        <v>56</v>
      </c>
      <c r="AMV56" s="1">
        <v>43678</v>
      </c>
      <c r="AMW56" t="s">
        <v>56</v>
      </c>
      <c r="AMX56" s="1">
        <v>43586</v>
      </c>
      <c r="AMY56" t="s">
        <v>58</v>
      </c>
      <c r="AMZ56" s="1">
        <v>43669</v>
      </c>
      <c r="ANA56" t="s">
        <v>52</v>
      </c>
    </row>
    <row r="57" spans="2:1041" x14ac:dyDescent="0.2">
      <c r="B57" s="1">
        <v>41766</v>
      </c>
      <c r="C57" t="s">
        <v>103</v>
      </c>
      <c r="F57" s="1">
        <v>43503</v>
      </c>
      <c r="G57" t="s">
        <v>55</v>
      </c>
      <c r="H57" s="1">
        <v>43584</v>
      </c>
      <c r="I57" t="s">
        <v>57</v>
      </c>
      <c r="J57" s="1">
        <v>43580</v>
      </c>
      <c r="L57" s="1">
        <v>43578</v>
      </c>
      <c r="M57" t="s">
        <v>57</v>
      </c>
      <c r="N57" s="1">
        <v>41758</v>
      </c>
      <c r="O57" t="s">
        <v>103</v>
      </c>
      <c r="P57" s="1">
        <v>43580</v>
      </c>
      <c r="Q57" t="s">
        <v>57</v>
      </c>
      <c r="R57" s="1">
        <v>41843</v>
      </c>
      <c r="S57" t="s">
        <v>101</v>
      </c>
      <c r="T57" s="1">
        <v>43511</v>
      </c>
      <c r="U57" t="s">
        <v>57</v>
      </c>
      <c r="V57" s="1">
        <v>43678</v>
      </c>
      <c r="W57" t="s">
        <v>55</v>
      </c>
      <c r="X57" s="1">
        <v>43585</v>
      </c>
      <c r="Y57" t="s">
        <v>57</v>
      </c>
      <c r="Z57" s="1">
        <v>43579</v>
      </c>
      <c r="AA57" t="s">
        <v>57</v>
      </c>
      <c r="AB57" s="1">
        <v>43586</v>
      </c>
      <c r="AC57" t="s">
        <v>57</v>
      </c>
      <c r="AF57" s="1">
        <v>43509</v>
      </c>
      <c r="AG57" t="s">
        <v>59</v>
      </c>
      <c r="AH57" s="1">
        <v>43585</v>
      </c>
      <c r="AI57" t="s">
        <v>57</v>
      </c>
      <c r="AJ57" s="1">
        <v>43580</v>
      </c>
      <c r="AK57" t="s">
        <v>57</v>
      </c>
      <c r="AL57" s="1">
        <v>43580</v>
      </c>
      <c r="AM57" t="s">
        <v>57</v>
      </c>
      <c r="AN57" s="1">
        <v>43579</v>
      </c>
      <c r="AO57" t="s">
        <v>53</v>
      </c>
      <c r="AP57" s="1">
        <v>43531</v>
      </c>
      <c r="AQ57" t="s">
        <v>55</v>
      </c>
      <c r="AR57" s="1">
        <v>43587</v>
      </c>
      <c r="AS57" t="s">
        <v>53</v>
      </c>
      <c r="AT57" s="1">
        <v>41850</v>
      </c>
      <c r="AU57" t="s">
        <v>101</v>
      </c>
      <c r="AV57" s="1">
        <v>43570</v>
      </c>
      <c r="AW57" t="s">
        <v>57</v>
      </c>
      <c r="AX57" s="1">
        <v>43579</v>
      </c>
      <c r="AY57" t="s">
        <v>57</v>
      </c>
      <c r="AZ57" s="1">
        <v>43585</v>
      </c>
      <c r="BA57" t="s">
        <v>57</v>
      </c>
      <c r="BB57" s="1">
        <v>43522</v>
      </c>
      <c r="BC57" t="s">
        <v>53</v>
      </c>
      <c r="BD57" s="1">
        <v>43578</v>
      </c>
      <c r="BE57" t="s">
        <v>57</v>
      </c>
      <c r="BF57" s="1">
        <v>41108</v>
      </c>
      <c r="BG57" t="s">
        <v>119</v>
      </c>
      <c r="BH57" s="1">
        <v>43586</v>
      </c>
      <c r="BI57" t="s">
        <v>57</v>
      </c>
      <c r="BL57" s="1">
        <v>43579</v>
      </c>
      <c r="BM57" t="s">
        <v>55</v>
      </c>
      <c r="BN57" s="1">
        <v>43587</v>
      </c>
      <c r="BO57" t="s">
        <v>57</v>
      </c>
      <c r="BP57" s="1">
        <v>42425</v>
      </c>
      <c r="BQ57" t="s">
        <v>83</v>
      </c>
      <c r="BR57" s="1">
        <v>43579</v>
      </c>
      <c r="BS57" t="s">
        <v>57</v>
      </c>
      <c r="BT57" s="1">
        <v>43571</v>
      </c>
      <c r="BU57" t="s">
        <v>57</v>
      </c>
      <c r="BV57" s="1">
        <v>43586</v>
      </c>
      <c r="BW57" t="s">
        <v>57</v>
      </c>
      <c r="BX57" s="1">
        <v>43591</v>
      </c>
      <c r="BY57" t="s">
        <v>57</v>
      </c>
      <c r="BZ57" s="1">
        <v>43488</v>
      </c>
      <c r="CA57" t="s">
        <v>59</v>
      </c>
      <c r="CD57" s="1">
        <v>43573</v>
      </c>
      <c r="CE57" t="s">
        <v>57</v>
      </c>
      <c r="CF57" s="1">
        <v>41760</v>
      </c>
      <c r="CG57" t="s">
        <v>103</v>
      </c>
      <c r="CH57" s="1">
        <v>43551</v>
      </c>
      <c r="CI57" t="s">
        <v>50</v>
      </c>
      <c r="CJ57" s="1">
        <v>43578</v>
      </c>
      <c r="CK57" t="s">
        <v>57</v>
      </c>
      <c r="CL57" s="1">
        <v>43586</v>
      </c>
      <c r="CM57" t="s">
        <v>57</v>
      </c>
      <c r="CN57" s="1">
        <v>43501</v>
      </c>
      <c r="CO57" t="s">
        <v>57</v>
      </c>
      <c r="CP57" s="1">
        <v>43557</v>
      </c>
      <c r="CQ57" t="s">
        <v>55</v>
      </c>
      <c r="CR57" s="1">
        <v>43501</v>
      </c>
      <c r="CS57" t="s">
        <v>59</v>
      </c>
      <c r="CT57" s="1">
        <v>43587</v>
      </c>
      <c r="CU57" t="s">
        <v>58</v>
      </c>
      <c r="CV57" s="1">
        <v>41843</v>
      </c>
      <c r="CW57" t="s">
        <v>101</v>
      </c>
      <c r="CX57" s="1">
        <v>43567</v>
      </c>
      <c r="CY57" t="s">
        <v>57</v>
      </c>
      <c r="CZ57" s="1">
        <v>43580</v>
      </c>
      <c r="DA57" t="s">
        <v>57</v>
      </c>
      <c r="DB57" s="1">
        <v>43586</v>
      </c>
      <c r="DC57" t="s">
        <v>57</v>
      </c>
      <c r="DD57" s="1">
        <v>43571</v>
      </c>
      <c r="DE57" t="s">
        <v>57</v>
      </c>
      <c r="DF57" s="1">
        <v>43577</v>
      </c>
      <c r="DG57" t="s">
        <v>57</v>
      </c>
      <c r="DH57" s="1">
        <v>41759</v>
      </c>
      <c r="DI57" t="s">
        <v>103</v>
      </c>
      <c r="DJ57" s="1">
        <v>43580</v>
      </c>
      <c r="DK57" t="s">
        <v>57</v>
      </c>
      <c r="DL57" s="1">
        <v>43523</v>
      </c>
      <c r="DM57" t="s">
        <v>50</v>
      </c>
      <c r="DN57" s="1">
        <v>43586</v>
      </c>
      <c r="DO57" t="s">
        <v>57</v>
      </c>
      <c r="DP57" s="1">
        <v>43585</v>
      </c>
      <c r="DQ57" t="s">
        <v>57</v>
      </c>
      <c r="DR57" s="1">
        <v>43587</v>
      </c>
      <c r="DS57" t="s">
        <v>57</v>
      </c>
      <c r="DT57" s="1">
        <v>41851</v>
      </c>
      <c r="DU57" t="s">
        <v>101</v>
      </c>
      <c r="DV57" s="1">
        <v>41932</v>
      </c>
      <c r="DW57" t="s">
        <v>99</v>
      </c>
      <c r="DX57" s="1">
        <v>43510</v>
      </c>
      <c r="DY57" t="s">
        <v>59</v>
      </c>
      <c r="DZ57" s="1">
        <v>41786</v>
      </c>
      <c r="EA57" t="s">
        <v>103</v>
      </c>
      <c r="EB57" s="1">
        <v>43571</v>
      </c>
      <c r="EC57" t="s">
        <v>57</v>
      </c>
      <c r="ED57" s="1">
        <v>43578</v>
      </c>
      <c r="EE57" t="s">
        <v>57</v>
      </c>
      <c r="EF57" s="1">
        <v>41844</v>
      </c>
      <c r="EG57" t="s">
        <v>101</v>
      </c>
      <c r="EH57" s="1">
        <v>42242</v>
      </c>
      <c r="EI57" t="s">
        <v>83</v>
      </c>
      <c r="EJ57" s="1">
        <v>43580</v>
      </c>
      <c r="EK57" t="s">
        <v>57</v>
      </c>
      <c r="EL57" s="1">
        <v>41851</v>
      </c>
      <c r="EM57" t="s">
        <v>101</v>
      </c>
      <c r="EN57" s="1">
        <v>43580</v>
      </c>
      <c r="EO57" t="s">
        <v>57</v>
      </c>
      <c r="EP57" s="1">
        <v>43501</v>
      </c>
      <c r="EQ57" t="s">
        <v>53</v>
      </c>
      <c r="ER57" s="1">
        <v>43503</v>
      </c>
      <c r="ES57" t="s">
        <v>57</v>
      </c>
      <c r="ET57" s="1">
        <v>43515</v>
      </c>
      <c r="EU57" t="s">
        <v>59</v>
      </c>
      <c r="EV57" s="1">
        <v>43573</v>
      </c>
      <c r="EW57" t="s">
        <v>57</v>
      </c>
      <c r="EX57" s="1">
        <v>43594</v>
      </c>
      <c r="EY57" t="s">
        <v>57</v>
      </c>
      <c r="EZ57" s="1">
        <v>43522</v>
      </c>
      <c r="FA57" t="s">
        <v>59</v>
      </c>
      <c r="FB57" s="1">
        <v>43587</v>
      </c>
      <c r="FC57" t="s">
        <v>57</v>
      </c>
      <c r="FF57" s="1">
        <v>43529</v>
      </c>
      <c r="FG57" t="s">
        <v>50</v>
      </c>
      <c r="FH57" s="1">
        <v>43580</v>
      </c>
      <c r="FI57" t="s">
        <v>57</v>
      </c>
      <c r="FL57" s="1">
        <v>42423</v>
      </c>
      <c r="FM57" t="s">
        <v>86</v>
      </c>
      <c r="FN57" s="1">
        <v>43586</v>
      </c>
      <c r="FO57" t="s">
        <v>57</v>
      </c>
      <c r="FP57" s="1">
        <v>43586</v>
      </c>
      <c r="FQ57" t="s">
        <v>57</v>
      </c>
      <c r="FR57" s="1">
        <v>42578</v>
      </c>
      <c r="FS57" t="s">
        <v>82</v>
      </c>
      <c r="FT57" s="1">
        <v>43580</v>
      </c>
      <c r="FU57" t="s">
        <v>58</v>
      </c>
      <c r="FV57" s="1">
        <v>43586</v>
      </c>
      <c r="FW57" t="s">
        <v>57</v>
      </c>
      <c r="FX57" s="1">
        <v>43500</v>
      </c>
      <c r="FY57" t="s">
        <v>55</v>
      </c>
      <c r="FZ57" s="1">
        <v>41842</v>
      </c>
      <c r="GA57" t="s">
        <v>101</v>
      </c>
      <c r="GB57" s="1">
        <v>43585</v>
      </c>
      <c r="GC57" t="s">
        <v>57</v>
      </c>
      <c r="GD57" s="1">
        <v>43586</v>
      </c>
      <c r="GE57" t="s">
        <v>57</v>
      </c>
      <c r="GF57" s="1">
        <v>43580</v>
      </c>
      <c r="GG57" t="s">
        <v>57</v>
      </c>
      <c r="GH57" s="1">
        <v>43515</v>
      </c>
      <c r="GI57" t="s">
        <v>59</v>
      </c>
      <c r="GJ57" s="1">
        <v>43509</v>
      </c>
      <c r="GK57" t="s">
        <v>59</v>
      </c>
      <c r="GL57" s="1">
        <v>43580</v>
      </c>
      <c r="GM57" t="s">
        <v>57</v>
      </c>
      <c r="GN57" s="1">
        <v>43592</v>
      </c>
      <c r="GO57" t="s">
        <v>57</v>
      </c>
      <c r="GP57" s="1">
        <v>43545</v>
      </c>
      <c r="GQ57" t="s">
        <v>53</v>
      </c>
      <c r="GR57" s="1">
        <v>43587</v>
      </c>
      <c r="GS57" t="s">
        <v>57</v>
      </c>
      <c r="GT57" s="1">
        <v>43586</v>
      </c>
      <c r="GU57" t="s">
        <v>53</v>
      </c>
      <c r="GV57" s="1">
        <v>43580</v>
      </c>
      <c r="GW57" t="s">
        <v>57</v>
      </c>
      <c r="GX57" s="1">
        <v>43571</v>
      </c>
      <c r="GY57" t="s">
        <v>57</v>
      </c>
      <c r="GZ57" s="1">
        <v>43580</v>
      </c>
      <c r="HA57" t="s">
        <v>57</v>
      </c>
      <c r="HB57" s="1">
        <v>43501</v>
      </c>
      <c r="HC57" t="s">
        <v>59</v>
      </c>
      <c r="HD57" s="1">
        <v>43585</v>
      </c>
      <c r="HE57" t="s">
        <v>57</v>
      </c>
      <c r="HF57" s="1">
        <v>43497</v>
      </c>
      <c r="HG57" t="s">
        <v>59</v>
      </c>
      <c r="HH57" s="1">
        <v>41836</v>
      </c>
      <c r="HI57" t="s">
        <v>101</v>
      </c>
      <c r="HJ57" s="1">
        <v>43584</v>
      </c>
      <c r="HK57" t="s">
        <v>57</v>
      </c>
      <c r="HL57" s="1">
        <v>43510</v>
      </c>
      <c r="HM57" t="s">
        <v>59</v>
      </c>
      <c r="HN57" s="1">
        <v>43496</v>
      </c>
      <c r="HO57" t="s">
        <v>59</v>
      </c>
      <c r="HP57" s="1">
        <v>43685</v>
      </c>
      <c r="HQ57" t="s">
        <v>57</v>
      </c>
      <c r="HR57" s="1">
        <v>43578</v>
      </c>
      <c r="HS57" t="s">
        <v>57</v>
      </c>
      <c r="HT57" s="1">
        <v>43580</v>
      </c>
      <c r="HU57" t="s">
        <v>57</v>
      </c>
      <c r="HV57" s="1">
        <v>43586</v>
      </c>
      <c r="HW57" t="s">
        <v>57</v>
      </c>
      <c r="HX57" s="1">
        <v>43580</v>
      </c>
      <c r="HY57" t="s">
        <v>57</v>
      </c>
      <c r="HZ57" s="1">
        <v>43573</v>
      </c>
      <c r="IA57" t="s">
        <v>57</v>
      </c>
      <c r="IB57" s="1">
        <v>41842</v>
      </c>
      <c r="IC57" t="s">
        <v>101</v>
      </c>
      <c r="ID57" s="1">
        <v>43509</v>
      </c>
      <c r="IE57" t="s">
        <v>59</v>
      </c>
      <c r="IF57" s="1">
        <v>43544</v>
      </c>
      <c r="IG57" t="s">
        <v>55</v>
      </c>
      <c r="IH57" s="1">
        <v>43586</v>
      </c>
      <c r="II57" t="s">
        <v>55</v>
      </c>
      <c r="IJ57" s="1">
        <v>43580</v>
      </c>
      <c r="IK57" t="s">
        <v>57</v>
      </c>
      <c r="IL57" s="1">
        <v>43545</v>
      </c>
      <c r="IM57" t="s">
        <v>53</v>
      </c>
      <c r="IN57" s="1">
        <v>43586</v>
      </c>
      <c r="IO57" t="s">
        <v>55</v>
      </c>
      <c r="IP57" s="1">
        <v>43586</v>
      </c>
      <c r="IQ57" t="s">
        <v>57</v>
      </c>
      <c r="IR57" s="1">
        <v>43586</v>
      </c>
      <c r="IS57" t="s">
        <v>57</v>
      </c>
      <c r="IT57" s="1">
        <v>43587</v>
      </c>
      <c r="IU57" t="s">
        <v>58</v>
      </c>
      <c r="IV57" s="1">
        <v>43580</v>
      </c>
      <c r="IW57" t="s">
        <v>55</v>
      </c>
      <c r="IX57" s="1">
        <v>43509</v>
      </c>
      <c r="IY57" t="s">
        <v>59</v>
      </c>
      <c r="IZ57" s="1">
        <v>43525</v>
      </c>
      <c r="JA57" t="s">
        <v>59</v>
      </c>
      <c r="JB57" s="1">
        <v>41857</v>
      </c>
      <c r="JC57" t="s">
        <v>101</v>
      </c>
      <c r="JD57" s="1">
        <v>43586</v>
      </c>
      <c r="JE57" t="s">
        <v>57</v>
      </c>
      <c r="JF57" s="1">
        <v>43577</v>
      </c>
      <c r="JG57" t="s">
        <v>57</v>
      </c>
      <c r="JH57" s="1">
        <v>43524</v>
      </c>
      <c r="JI57" t="s">
        <v>50</v>
      </c>
      <c r="JJ57" s="1">
        <v>43585</v>
      </c>
      <c r="JK57" t="s">
        <v>57</v>
      </c>
      <c r="JL57" s="1">
        <v>43538</v>
      </c>
      <c r="JM57" t="s">
        <v>55</v>
      </c>
      <c r="JN57" s="1">
        <v>43572</v>
      </c>
      <c r="JO57" t="s">
        <v>57</v>
      </c>
      <c r="JP57" s="1">
        <v>43572</v>
      </c>
      <c r="JQ57" t="s">
        <v>57</v>
      </c>
      <c r="JR57" s="1">
        <v>43580</v>
      </c>
      <c r="JS57" t="s">
        <v>57</v>
      </c>
      <c r="JT57" s="1">
        <v>43578</v>
      </c>
      <c r="JU57" t="s">
        <v>57</v>
      </c>
      <c r="JV57" s="1">
        <v>43578</v>
      </c>
      <c r="JW57" t="s">
        <v>57</v>
      </c>
      <c r="JX57" s="1">
        <v>43522</v>
      </c>
      <c r="JY57" t="s">
        <v>55</v>
      </c>
      <c r="JZ57" s="1">
        <v>43571</v>
      </c>
      <c r="KA57" t="s">
        <v>57</v>
      </c>
      <c r="KB57" s="1">
        <v>43580</v>
      </c>
      <c r="KC57" t="s">
        <v>57</v>
      </c>
      <c r="KD57" s="1">
        <v>43523</v>
      </c>
      <c r="KE57" t="s">
        <v>59</v>
      </c>
      <c r="KF57" s="1">
        <v>41856</v>
      </c>
      <c r="KG57" t="s">
        <v>101</v>
      </c>
      <c r="KH57" s="1">
        <v>43571</v>
      </c>
      <c r="KI57" t="s">
        <v>57</v>
      </c>
      <c r="KJ57" s="1">
        <v>41844</v>
      </c>
      <c r="KK57" t="s">
        <v>101</v>
      </c>
      <c r="KL57" s="1">
        <v>43510</v>
      </c>
      <c r="KM57" t="s">
        <v>57</v>
      </c>
      <c r="KN57" s="1">
        <v>43580</v>
      </c>
      <c r="KO57" t="s">
        <v>57</v>
      </c>
      <c r="KP57" s="1">
        <v>43509</v>
      </c>
      <c r="KQ57" t="s">
        <v>59</v>
      </c>
      <c r="KR57" s="1">
        <v>43580</v>
      </c>
      <c r="KS57" t="s">
        <v>57</v>
      </c>
      <c r="KT57" s="1">
        <v>43580</v>
      </c>
      <c r="KU57" t="s">
        <v>55</v>
      </c>
      <c r="KV57" s="1">
        <v>43543</v>
      </c>
      <c r="KW57" t="s">
        <v>53</v>
      </c>
      <c r="KX57" s="1">
        <v>43572</v>
      </c>
      <c r="KY57" t="s">
        <v>57</v>
      </c>
      <c r="KZ57" s="1">
        <v>43585</v>
      </c>
      <c r="LA57" t="s">
        <v>55</v>
      </c>
      <c r="LB57" s="1">
        <v>43508</v>
      </c>
      <c r="LC57" t="s">
        <v>59</v>
      </c>
      <c r="LD57" s="1">
        <v>43580</v>
      </c>
      <c r="LE57" t="s">
        <v>57</v>
      </c>
      <c r="LF57" s="1">
        <v>43524</v>
      </c>
      <c r="LG57" t="s">
        <v>50</v>
      </c>
      <c r="LH57" s="1">
        <v>43572</v>
      </c>
      <c r="LI57" t="s">
        <v>57</v>
      </c>
      <c r="LJ57" s="1">
        <v>41844</v>
      </c>
      <c r="LK57" t="s">
        <v>99</v>
      </c>
      <c r="LL57" s="1">
        <v>41858</v>
      </c>
      <c r="LM57" t="s">
        <v>101</v>
      </c>
      <c r="LN57" s="1">
        <v>43587</v>
      </c>
      <c r="LO57" t="s">
        <v>58</v>
      </c>
      <c r="LP57" s="1">
        <v>43594</v>
      </c>
      <c r="LQ57" t="s">
        <v>55</v>
      </c>
      <c r="LR57" s="1">
        <v>43501</v>
      </c>
      <c r="LS57" t="s">
        <v>59</v>
      </c>
      <c r="LT57" s="1">
        <v>43517</v>
      </c>
      <c r="LU57" t="s">
        <v>57</v>
      </c>
      <c r="LV57" s="1">
        <v>41765</v>
      </c>
      <c r="LW57" t="s">
        <v>103</v>
      </c>
      <c r="LX57" s="1">
        <v>42741</v>
      </c>
      <c r="LY57" t="s">
        <v>89</v>
      </c>
      <c r="LZ57" s="1">
        <v>41772</v>
      </c>
      <c r="MA57" t="s">
        <v>97</v>
      </c>
      <c r="MB57" s="1">
        <v>43581</v>
      </c>
      <c r="MC57" t="s">
        <v>57</v>
      </c>
      <c r="MD57" s="1">
        <v>43495</v>
      </c>
      <c r="ME57" t="s">
        <v>59</v>
      </c>
      <c r="MF57" s="1">
        <v>43579</v>
      </c>
      <c r="MG57" t="s">
        <v>57</v>
      </c>
      <c r="MH57" s="1">
        <v>43494</v>
      </c>
      <c r="MI57" t="s">
        <v>59</v>
      </c>
      <c r="MJ57" s="1">
        <v>43522</v>
      </c>
      <c r="MK57" t="s">
        <v>59</v>
      </c>
      <c r="MN57" s="1">
        <v>43578</v>
      </c>
      <c r="MO57" t="s">
        <v>57</v>
      </c>
      <c r="MP57" s="1">
        <v>43545</v>
      </c>
      <c r="MQ57" t="s">
        <v>53</v>
      </c>
      <c r="MR57" s="1">
        <v>41807</v>
      </c>
      <c r="MS57" t="s">
        <v>99</v>
      </c>
      <c r="MT57" s="1">
        <v>43586</v>
      </c>
      <c r="MU57" t="s">
        <v>57</v>
      </c>
      <c r="MV57" s="1">
        <v>43579</v>
      </c>
      <c r="MW57" t="s">
        <v>57</v>
      </c>
      <c r="MX57" s="1">
        <v>42094</v>
      </c>
      <c r="MY57" t="s">
        <v>101</v>
      </c>
      <c r="MZ57" s="1">
        <v>43497</v>
      </c>
      <c r="NA57" t="s">
        <v>57</v>
      </c>
      <c r="NB57" s="1">
        <v>43489</v>
      </c>
      <c r="NC57" t="s">
        <v>59</v>
      </c>
      <c r="ND57" s="1">
        <v>43584</v>
      </c>
      <c r="NE57" t="s">
        <v>57</v>
      </c>
      <c r="NF57" s="1">
        <v>43496</v>
      </c>
      <c r="NG57" t="s">
        <v>53</v>
      </c>
      <c r="NH57" s="1">
        <v>43510</v>
      </c>
      <c r="NI57" t="s">
        <v>59</v>
      </c>
      <c r="NJ57" s="1">
        <v>43581</v>
      </c>
      <c r="NK57" t="s">
        <v>57</v>
      </c>
      <c r="NL57" s="1">
        <v>43587</v>
      </c>
      <c r="NM57" t="s">
        <v>57</v>
      </c>
      <c r="NN57" s="1">
        <v>43550</v>
      </c>
      <c r="NO57" t="s">
        <v>57</v>
      </c>
      <c r="NP57" s="1">
        <v>43595</v>
      </c>
      <c r="NQ57" t="s">
        <v>57</v>
      </c>
      <c r="NR57" s="1">
        <v>43523</v>
      </c>
      <c r="NS57" t="s">
        <v>59</v>
      </c>
      <c r="NT57" s="1">
        <v>43496</v>
      </c>
      <c r="NU57" t="s">
        <v>59</v>
      </c>
      <c r="NV57" s="1">
        <v>43587</v>
      </c>
      <c r="NW57" t="s">
        <v>57</v>
      </c>
      <c r="NX57" s="1">
        <v>43580</v>
      </c>
      <c r="NY57" t="s">
        <v>57</v>
      </c>
      <c r="NZ57" s="1">
        <v>43579</v>
      </c>
      <c r="OA57" t="s">
        <v>57</v>
      </c>
      <c r="OB57" s="1">
        <v>43585</v>
      </c>
      <c r="OC57" t="s">
        <v>57</v>
      </c>
      <c r="OD57" s="1">
        <v>43580</v>
      </c>
      <c r="OE57" t="s">
        <v>57</v>
      </c>
      <c r="OF57" s="1">
        <v>43516</v>
      </c>
      <c r="OG57" t="s">
        <v>57</v>
      </c>
      <c r="OH57" s="1">
        <v>43580</v>
      </c>
      <c r="OI57" t="s">
        <v>57</v>
      </c>
      <c r="OJ57" s="1">
        <v>43580</v>
      </c>
      <c r="OK57" t="s">
        <v>57</v>
      </c>
      <c r="OL57" s="1">
        <v>43572</v>
      </c>
      <c r="OM57" t="s">
        <v>57</v>
      </c>
      <c r="ON57" s="1">
        <v>43585</v>
      </c>
      <c r="OO57" t="s">
        <v>57</v>
      </c>
      <c r="OP57" s="1">
        <v>43578</v>
      </c>
      <c r="OQ57" t="s">
        <v>57</v>
      </c>
      <c r="OR57" s="1">
        <v>42087</v>
      </c>
      <c r="OS57" t="s">
        <v>99</v>
      </c>
      <c r="OT57" s="1">
        <v>43510</v>
      </c>
      <c r="OU57" t="s">
        <v>50</v>
      </c>
      <c r="OV57" s="1">
        <v>43579</v>
      </c>
      <c r="OW57" t="s">
        <v>57</v>
      </c>
      <c r="OX57" s="1">
        <v>43573</v>
      </c>
      <c r="OY57" t="s">
        <v>57</v>
      </c>
      <c r="OZ57" s="1">
        <v>43573</v>
      </c>
      <c r="PA57" t="s">
        <v>57</v>
      </c>
      <c r="PB57" s="1">
        <v>43521</v>
      </c>
      <c r="PC57" t="s">
        <v>59</v>
      </c>
      <c r="PD57" s="1">
        <v>43580</v>
      </c>
      <c r="PE57" t="s">
        <v>57</v>
      </c>
      <c r="PF57" s="1">
        <v>43580</v>
      </c>
      <c r="PG57" t="s">
        <v>57</v>
      </c>
      <c r="PH57" s="1">
        <v>43591</v>
      </c>
      <c r="PI57" t="s">
        <v>53</v>
      </c>
      <c r="PJ57" s="1">
        <v>43578</v>
      </c>
      <c r="PK57" t="s">
        <v>57</v>
      </c>
      <c r="PL57" s="1">
        <v>43587</v>
      </c>
      <c r="PM57" t="s">
        <v>57</v>
      </c>
      <c r="PN57" s="1">
        <v>43579</v>
      </c>
      <c r="PO57" t="s">
        <v>55</v>
      </c>
      <c r="PP57" s="1">
        <v>41774</v>
      </c>
      <c r="PQ57" t="s">
        <v>103</v>
      </c>
      <c r="PR57" s="1">
        <v>41843</v>
      </c>
      <c r="PS57" t="s">
        <v>101</v>
      </c>
      <c r="PT57" s="1">
        <v>43553</v>
      </c>
      <c r="PU57" t="s">
        <v>50</v>
      </c>
      <c r="PV57" s="1">
        <v>43580</v>
      </c>
      <c r="PW57" t="s">
        <v>57</v>
      </c>
      <c r="PX57" s="1">
        <v>43577</v>
      </c>
      <c r="PY57" t="s">
        <v>57</v>
      </c>
      <c r="PZ57" s="1">
        <v>43585</v>
      </c>
      <c r="QA57" t="s">
        <v>57</v>
      </c>
      <c r="QB57" s="1">
        <v>43908</v>
      </c>
      <c r="QC57" t="s">
        <v>53</v>
      </c>
      <c r="QD57" s="1">
        <v>43585</v>
      </c>
      <c r="QE57" t="s">
        <v>58</v>
      </c>
      <c r="QF57" s="1">
        <v>43594</v>
      </c>
      <c r="QG57" t="s">
        <v>57</v>
      </c>
      <c r="QH57" s="1">
        <v>41841</v>
      </c>
      <c r="QI57" t="s">
        <v>101</v>
      </c>
      <c r="QJ57" s="1">
        <v>42586</v>
      </c>
      <c r="QK57" t="s">
        <v>83</v>
      </c>
      <c r="QL57" s="1">
        <v>43573</v>
      </c>
      <c r="QM57" t="s">
        <v>57</v>
      </c>
      <c r="QN57" s="1">
        <v>43552</v>
      </c>
      <c r="QO57" t="s">
        <v>55</v>
      </c>
      <c r="QP57" s="1">
        <v>43580</v>
      </c>
      <c r="QQ57" t="s">
        <v>57</v>
      </c>
      <c r="QR57" s="1">
        <v>43579</v>
      </c>
      <c r="QS57" t="s">
        <v>57</v>
      </c>
      <c r="QT57" s="1">
        <v>43572</v>
      </c>
      <c r="QU57" t="s">
        <v>57</v>
      </c>
      <c r="QV57" s="1">
        <v>43579</v>
      </c>
      <c r="QW57" t="s">
        <v>57</v>
      </c>
      <c r="QX57" s="1">
        <v>43593</v>
      </c>
      <c r="QY57" t="s">
        <v>57</v>
      </c>
      <c r="QZ57" s="1">
        <v>43573</v>
      </c>
      <c r="RA57" t="s">
        <v>57</v>
      </c>
      <c r="RB57" s="1">
        <v>43501</v>
      </c>
      <c r="RC57" t="s">
        <v>53</v>
      </c>
      <c r="RD57" s="1">
        <v>41850</v>
      </c>
      <c r="RE57" t="s">
        <v>101</v>
      </c>
      <c r="RF57" s="1">
        <v>43503</v>
      </c>
      <c r="RG57" t="s">
        <v>53</v>
      </c>
      <c r="RH57" s="1">
        <v>43585</v>
      </c>
      <c r="RI57" t="s">
        <v>57</v>
      </c>
      <c r="RJ57" s="1">
        <v>43594</v>
      </c>
      <c r="RK57" t="s">
        <v>53</v>
      </c>
      <c r="RL57" s="1">
        <v>43594</v>
      </c>
      <c r="RM57" t="s">
        <v>57</v>
      </c>
      <c r="RN57" s="1">
        <v>43578</v>
      </c>
      <c r="RO57" t="s">
        <v>57</v>
      </c>
      <c r="RP57" s="1">
        <v>41759</v>
      </c>
      <c r="RQ57" t="s">
        <v>103</v>
      </c>
      <c r="RR57" s="1">
        <v>43507</v>
      </c>
      <c r="RS57" t="s">
        <v>59</v>
      </c>
      <c r="RT57" s="1">
        <v>43403</v>
      </c>
      <c r="RU57" t="s">
        <v>62</v>
      </c>
      <c r="RV57" s="1">
        <v>41759</v>
      </c>
      <c r="RW57" t="s">
        <v>103</v>
      </c>
      <c r="RX57" s="1">
        <v>43403</v>
      </c>
      <c r="RY57" t="s">
        <v>62</v>
      </c>
      <c r="RZ57" s="1">
        <v>43494</v>
      </c>
      <c r="SA57" t="s">
        <v>59</v>
      </c>
      <c r="SB57" s="1">
        <v>43572</v>
      </c>
      <c r="SC57" t="s">
        <v>57</v>
      </c>
      <c r="SD57" s="1">
        <v>43585</v>
      </c>
      <c r="SE57" t="s">
        <v>57</v>
      </c>
      <c r="SF57" s="1">
        <v>43510</v>
      </c>
      <c r="SG57" t="s">
        <v>59</v>
      </c>
      <c r="SH57" s="1">
        <v>43578</v>
      </c>
      <c r="SI57" t="s">
        <v>57</v>
      </c>
      <c r="SJ57" s="1">
        <v>43502</v>
      </c>
      <c r="SK57" t="s">
        <v>59</v>
      </c>
      <c r="SL57" s="1">
        <v>43587</v>
      </c>
      <c r="SM57" t="s">
        <v>57</v>
      </c>
      <c r="SN57" s="1">
        <v>43509</v>
      </c>
      <c r="SO57" t="s">
        <v>53</v>
      </c>
      <c r="SP57" s="1">
        <v>43524</v>
      </c>
      <c r="SQ57" t="s">
        <v>50</v>
      </c>
      <c r="SR57" s="1">
        <v>43585</v>
      </c>
      <c r="SS57" t="s">
        <v>57</v>
      </c>
      <c r="ST57" s="1">
        <v>43571</v>
      </c>
      <c r="SU57" t="s">
        <v>57</v>
      </c>
      <c r="SV57" s="1">
        <v>43572</v>
      </c>
      <c r="SW57" t="s">
        <v>57</v>
      </c>
      <c r="SX57" s="1">
        <v>43501</v>
      </c>
      <c r="SY57" t="s">
        <v>57</v>
      </c>
      <c r="SZ57" s="1">
        <v>43585</v>
      </c>
      <c r="TA57" t="s">
        <v>57</v>
      </c>
      <c r="TD57" s="1">
        <v>43594</v>
      </c>
      <c r="TE57" t="s">
        <v>57</v>
      </c>
      <c r="TF57" s="1">
        <v>43588</v>
      </c>
      <c r="TG57" t="s">
        <v>57</v>
      </c>
      <c r="TH57" s="1">
        <v>43508</v>
      </c>
      <c r="TI57" t="s">
        <v>59</v>
      </c>
      <c r="TJ57" s="1">
        <v>43573</v>
      </c>
      <c r="TK57" t="s">
        <v>57</v>
      </c>
      <c r="TL57" s="1">
        <v>43515</v>
      </c>
      <c r="TM57" t="s">
        <v>59</v>
      </c>
      <c r="TN57" s="1">
        <v>41851</v>
      </c>
      <c r="TO57" t="s">
        <v>101</v>
      </c>
      <c r="TP57" s="1">
        <v>43494</v>
      </c>
      <c r="TQ57" t="s">
        <v>57</v>
      </c>
      <c r="TR57" s="1">
        <v>43578</v>
      </c>
      <c r="TS57" t="s">
        <v>57</v>
      </c>
      <c r="TT57" s="1">
        <v>43585</v>
      </c>
      <c r="TU57" t="s">
        <v>57</v>
      </c>
      <c r="TV57" s="1">
        <v>43571</v>
      </c>
      <c r="TW57" t="s">
        <v>57</v>
      </c>
      <c r="TX57" s="1">
        <v>41837</v>
      </c>
      <c r="TY57" t="s">
        <v>101</v>
      </c>
      <c r="TZ57" s="1">
        <v>43579</v>
      </c>
      <c r="UA57" t="s">
        <v>57</v>
      </c>
      <c r="UB57" s="1">
        <v>43587</v>
      </c>
      <c r="UC57" t="s">
        <v>58</v>
      </c>
      <c r="UD57" s="1">
        <v>43523</v>
      </c>
      <c r="UE57" t="s">
        <v>50</v>
      </c>
      <c r="UF57" s="1">
        <v>41842</v>
      </c>
      <c r="UG57" t="s">
        <v>101</v>
      </c>
      <c r="UH57" s="1">
        <v>43579</v>
      </c>
      <c r="UI57" t="s">
        <v>58</v>
      </c>
      <c r="UJ57" s="1">
        <v>43587</v>
      </c>
      <c r="UK57" t="s">
        <v>57</v>
      </c>
      <c r="UL57" s="1">
        <v>43570</v>
      </c>
      <c r="UM57" t="s">
        <v>57</v>
      </c>
      <c r="UN57" s="1">
        <v>43675</v>
      </c>
      <c r="UO57" t="s">
        <v>56</v>
      </c>
      <c r="UP57" s="1">
        <v>43587</v>
      </c>
      <c r="UQ57" t="s">
        <v>57</v>
      </c>
      <c r="UR57" s="1">
        <v>42416</v>
      </c>
      <c r="US57" t="s">
        <v>86</v>
      </c>
      <c r="UT57" s="1">
        <v>43580</v>
      </c>
      <c r="UU57" t="s">
        <v>57</v>
      </c>
      <c r="UV57" s="1">
        <v>41753</v>
      </c>
      <c r="UW57" t="s">
        <v>95</v>
      </c>
      <c r="UX57" s="1">
        <v>43538</v>
      </c>
      <c r="UY57" t="s">
        <v>53</v>
      </c>
      <c r="UZ57" s="1">
        <v>43515</v>
      </c>
      <c r="VA57" t="s">
        <v>59</v>
      </c>
      <c r="VB57" s="1">
        <v>43580</v>
      </c>
      <c r="VC57" t="s">
        <v>57</v>
      </c>
      <c r="VD57" s="1">
        <v>43515</v>
      </c>
      <c r="VE57" t="s">
        <v>50</v>
      </c>
      <c r="VF57" s="1">
        <v>43587</v>
      </c>
      <c r="VG57" t="s">
        <v>57</v>
      </c>
      <c r="VH57" s="1">
        <v>43509</v>
      </c>
      <c r="VI57" t="s">
        <v>59</v>
      </c>
      <c r="VJ57" s="1">
        <v>43501</v>
      </c>
      <c r="VK57" t="s">
        <v>53</v>
      </c>
      <c r="VL57" s="1">
        <v>43578</v>
      </c>
      <c r="VM57" t="s">
        <v>53</v>
      </c>
      <c r="VN57" s="1">
        <v>43587</v>
      </c>
      <c r="VO57" t="s">
        <v>57</v>
      </c>
      <c r="VP57" s="1">
        <v>43579</v>
      </c>
      <c r="VQ57" t="s">
        <v>53</v>
      </c>
      <c r="VR57" s="1">
        <v>43577</v>
      </c>
      <c r="VS57" t="s">
        <v>57</v>
      </c>
      <c r="VT57" s="1">
        <v>43581</v>
      </c>
      <c r="VU57" t="s">
        <v>57</v>
      </c>
      <c r="VV57" s="1">
        <v>43591</v>
      </c>
      <c r="VW57" t="s">
        <v>53</v>
      </c>
      <c r="VX57" s="1">
        <v>43587</v>
      </c>
      <c r="VY57" t="s">
        <v>57</v>
      </c>
      <c r="VZ57" s="1">
        <v>43587</v>
      </c>
      <c r="WA57" t="s">
        <v>58</v>
      </c>
      <c r="WB57" s="1">
        <v>43531</v>
      </c>
      <c r="WC57" t="s">
        <v>50</v>
      </c>
      <c r="WD57" s="1">
        <v>43497</v>
      </c>
      <c r="WE57" t="s">
        <v>59</v>
      </c>
      <c r="WF57" s="1">
        <v>41753</v>
      </c>
      <c r="WG57" t="s">
        <v>103</v>
      </c>
      <c r="WH57" s="1">
        <v>43580</v>
      </c>
      <c r="WI57" t="s">
        <v>57</v>
      </c>
      <c r="WJ57" s="1">
        <v>43573</v>
      </c>
      <c r="WK57" t="s">
        <v>57</v>
      </c>
      <c r="WL57" s="1">
        <v>41841</v>
      </c>
      <c r="WM57" t="s">
        <v>101</v>
      </c>
      <c r="WN57" s="1">
        <v>41848</v>
      </c>
      <c r="WO57" t="s">
        <v>101</v>
      </c>
      <c r="WP57" s="1">
        <v>43503</v>
      </c>
      <c r="WQ57" t="s">
        <v>59</v>
      </c>
      <c r="WR57" s="1">
        <v>43573</v>
      </c>
      <c r="WS57" t="s">
        <v>57</v>
      </c>
      <c r="WT57" s="1">
        <v>43586</v>
      </c>
      <c r="WU57" t="s">
        <v>57</v>
      </c>
      <c r="WV57" s="1">
        <v>43587</v>
      </c>
      <c r="WW57" t="s">
        <v>57</v>
      </c>
      <c r="WX57" s="1">
        <v>41760</v>
      </c>
      <c r="WY57" t="s">
        <v>103</v>
      </c>
      <c r="WZ57" s="1">
        <v>43572</v>
      </c>
      <c r="XA57" t="s">
        <v>57</v>
      </c>
      <c r="XB57" s="1">
        <v>43585</v>
      </c>
      <c r="XC57" t="s">
        <v>57</v>
      </c>
      <c r="XD57" s="1">
        <v>43570</v>
      </c>
      <c r="XE57" t="s">
        <v>57</v>
      </c>
      <c r="XF57" s="1">
        <v>43503</v>
      </c>
      <c r="XG57" t="s">
        <v>59</v>
      </c>
      <c r="XH57" s="1">
        <v>43566</v>
      </c>
      <c r="XI57" t="s">
        <v>57</v>
      </c>
      <c r="XJ57" s="1">
        <v>43579</v>
      </c>
      <c r="XK57" t="s">
        <v>57</v>
      </c>
      <c r="XL57" s="1">
        <v>41843</v>
      </c>
      <c r="XM57" t="s">
        <v>99</v>
      </c>
      <c r="XN57" s="1">
        <v>43573</v>
      </c>
      <c r="XO57" t="s">
        <v>57</v>
      </c>
      <c r="XP57" s="1">
        <v>43508</v>
      </c>
      <c r="XQ57" t="s">
        <v>59</v>
      </c>
      <c r="XR57" s="1">
        <v>43501</v>
      </c>
      <c r="XS57" t="s">
        <v>57</v>
      </c>
      <c r="XT57" s="1">
        <v>42327</v>
      </c>
      <c r="XU57" t="s">
        <v>88</v>
      </c>
      <c r="XV57" s="1">
        <v>43591</v>
      </c>
      <c r="XW57" t="s">
        <v>57</v>
      </c>
      <c r="XX57" s="1">
        <v>43579</v>
      </c>
      <c r="XY57" t="s">
        <v>57</v>
      </c>
      <c r="XZ57" s="1">
        <v>43573</v>
      </c>
      <c r="YA57" t="s">
        <v>57</v>
      </c>
      <c r="YB57" s="1">
        <v>43573</v>
      </c>
      <c r="YC57" t="s">
        <v>57</v>
      </c>
      <c r="YF57" s="1">
        <v>43578</v>
      </c>
      <c r="YG57" t="s">
        <v>57</v>
      </c>
      <c r="YH57" s="1">
        <v>43579</v>
      </c>
      <c r="YI57" t="s">
        <v>57</v>
      </c>
      <c r="YJ57" s="1">
        <v>43523</v>
      </c>
      <c r="YK57" t="s">
        <v>50</v>
      </c>
      <c r="YL57" s="1">
        <v>43573</v>
      </c>
      <c r="YM57" t="s">
        <v>57</v>
      </c>
      <c r="YN57" s="1">
        <v>43586</v>
      </c>
      <c r="YO57" t="s">
        <v>53</v>
      </c>
      <c r="YP57" s="1">
        <v>43586</v>
      </c>
      <c r="YQ57" t="s">
        <v>57</v>
      </c>
      <c r="YR57" s="1">
        <v>43585</v>
      </c>
      <c r="YS57" t="s">
        <v>57</v>
      </c>
      <c r="YT57" s="1">
        <v>43578</v>
      </c>
      <c r="YU57" t="s">
        <v>57</v>
      </c>
      <c r="YV57" s="1">
        <v>43588</v>
      </c>
      <c r="YW57" t="s">
        <v>57</v>
      </c>
      <c r="YX57" s="1">
        <v>43586</v>
      </c>
      <c r="YY57" t="s">
        <v>57</v>
      </c>
      <c r="YZ57" s="1">
        <v>43585</v>
      </c>
      <c r="ZA57" t="s">
        <v>57</v>
      </c>
      <c r="ZB57" s="1">
        <v>43538</v>
      </c>
      <c r="ZC57" t="s">
        <v>57</v>
      </c>
      <c r="ZD57" s="1">
        <v>43580</v>
      </c>
      <c r="ZE57" t="s">
        <v>57</v>
      </c>
      <c r="ZF57" s="1">
        <v>43586</v>
      </c>
      <c r="ZG57" t="s">
        <v>57</v>
      </c>
      <c r="ZH57" s="1">
        <v>43578</v>
      </c>
      <c r="ZI57" t="s">
        <v>57</v>
      </c>
      <c r="ZJ57" s="1">
        <v>43586</v>
      </c>
      <c r="ZK57" t="s">
        <v>57</v>
      </c>
      <c r="ZL57" s="1">
        <v>41781</v>
      </c>
      <c r="ZM57" t="s">
        <v>101</v>
      </c>
      <c r="ZN57" s="1">
        <v>43588</v>
      </c>
      <c r="ZO57" t="s">
        <v>57</v>
      </c>
      <c r="ZP57" s="1">
        <v>43580</v>
      </c>
      <c r="ZQ57" t="s">
        <v>57</v>
      </c>
      <c r="ZR57" s="1">
        <v>42415</v>
      </c>
      <c r="ZS57" t="s">
        <v>1360</v>
      </c>
      <c r="ZT57" s="1">
        <v>43581</v>
      </c>
      <c r="ZU57" t="s">
        <v>57</v>
      </c>
      <c r="ZV57" s="1">
        <v>43586</v>
      </c>
      <c r="ZW57" t="s">
        <v>57</v>
      </c>
      <c r="ZX57" s="1">
        <v>43580</v>
      </c>
      <c r="ZY57" t="s">
        <v>57</v>
      </c>
      <c r="ZZ57" s="1">
        <v>41752</v>
      </c>
      <c r="AAA57" t="s">
        <v>103</v>
      </c>
      <c r="AAB57" s="1">
        <v>43579</v>
      </c>
      <c r="AAC57" t="s">
        <v>57</v>
      </c>
      <c r="AAD57" s="1">
        <v>43579</v>
      </c>
      <c r="AAE57" t="s">
        <v>55</v>
      </c>
      <c r="AAF57" s="1">
        <v>41759</v>
      </c>
      <c r="AAG57" t="s">
        <v>99</v>
      </c>
      <c r="AAH57" s="1">
        <v>43585</v>
      </c>
      <c r="AAI57" t="s">
        <v>57</v>
      </c>
      <c r="AAJ57" s="1">
        <v>41858</v>
      </c>
      <c r="AAK57" t="s">
        <v>97</v>
      </c>
      <c r="AAL57" s="1">
        <v>41750</v>
      </c>
      <c r="AAM57" t="s">
        <v>103</v>
      </c>
      <c r="AAN57" s="1">
        <v>43581</v>
      </c>
      <c r="AAO57" t="s">
        <v>57</v>
      </c>
      <c r="AAP57" s="1">
        <v>43516</v>
      </c>
      <c r="AAQ57" t="s">
        <v>57</v>
      </c>
      <c r="AAR57" s="1">
        <v>43584</v>
      </c>
      <c r="AAS57" t="s">
        <v>57</v>
      </c>
      <c r="AAT57" s="1">
        <v>41767</v>
      </c>
      <c r="AAU57" t="s">
        <v>97</v>
      </c>
      <c r="AAV57" s="1">
        <v>43579</v>
      </c>
      <c r="AAW57" t="s">
        <v>57</v>
      </c>
      <c r="AAX57" s="1">
        <v>43496</v>
      </c>
      <c r="AAY57" t="s">
        <v>59</v>
      </c>
      <c r="AAZ57" s="1">
        <v>43587</v>
      </c>
      <c r="ABA57" t="s">
        <v>58</v>
      </c>
      <c r="ABB57" s="1">
        <v>43585</v>
      </c>
      <c r="ABC57" t="s">
        <v>57</v>
      </c>
      <c r="ABD57" s="1">
        <v>43503</v>
      </c>
      <c r="ABE57" t="s">
        <v>55</v>
      </c>
      <c r="ABF57" s="1">
        <v>43567</v>
      </c>
      <c r="ABG57" t="s">
        <v>57</v>
      </c>
      <c r="ABH57" s="1">
        <v>43585</v>
      </c>
      <c r="ABI57" t="s">
        <v>57</v>
      </c>
      <c r="ABJ57" s="1">
        <v>43501</v>
      </c>
      <c r="ABK57" t="s">
        <v>57</v>
      </c>
      <c r="ABL57" s="1">
        <v>42082</v>
      </c>
      <c r="ABM57" t="s">
        <v>101</v>
      </c>
      <c r="ABN57" s="1">
        <v>43586</v>
      </c>
      <c r="ABO57" t="s">
        <v>57</v>
      </c>
      <c r="ABP57" s="1">
        <v>43585</v>
      </c>
      <c r="ABQ57" t="s">
        <v>57</v>
      </c>
      <c r="ABR57" s="1">
        <v>43585</v>
      </c>
      <c r="ABS57" t="s">
        <v>57</v>
      </c>
      <c r="ABT57" s="1">
        <v>41851</v>
      </c>
      <c r="ABU57" t="s">
        <v>101</v>
      </c>
      <c r="ABV57" s="1">
        <v>43577</v>
      </c>
      <c r="ABW57" t="s">
        <v>57</v>
      </c>
      <c r="ABX57" s="1">
        <v>43570</v>
      </c>
      <c r="ABY57" t="s">
        <v>57</v>
      </c>
      <c r="ABZ57" s="1">
        <v>43579</v>
      </c>
      <c r="ACA57" t="s">
        <v>57</v>
      </c>
      <c r="ACB57" s="1">
        <v>43580</v>
      </c>
      <c r="ACC57" t="s">
        <v>57</v>
      </c>
      <c r="ACD57" s="1">
        <v>43592</v>
      </c>
      <c r="ACE57" t="s">
        <v>57</v>
      </c>
      <c r="ACF57" s="1">
        <v>43585</v>
      </c>
      <c r="ACG57" t="s">
        <v>57</v>
      </c>
      <c r="ACH57" s="1">
        <v>43592</v>
      </c>
      <c r="ACI57" t="s">
        <v>50</v>
      </c>
      <c r="ACJ57" s="1">
        <v>43538</v>
      </c>
      <c r="ACK57" t="s">
        <v>50</v>
      </c>
      <c r="ACL57" s="1">
        <v>43523</v>
      </c>
      <c r="ACM57" t="s">
        <v>50</v>
      </c>
      <c r="ACN57" s="1">
        <v>43522</v>
      </c>
      <c r="ACO57" t="s">
        <v>59</v>
      </c>
      <c r="ACP57" s="1">
        <v>41857</v>
      </c>
      <c r="ACQ57" t="s">
        <v>101</v>
      </c>
      <c r="ACR57" s="1">
        <v>43572</v>
      </c>
      <c r="ACS57" t="s">
        <v>57</v>
      </c>
      <c r="ACT57" s="1">
        <v>43503</v>
      </c>
      <c r="ACU57" t="s">
        <v>55</v>
      </c>
      <c r="ACV57" s="1">
        <v>41850</v>
      </c>
      <c r="ACW57" t="s">
        <v>101</v>
      </c>
      <c r="ACX57" s="1">
        <v>43516</v>
      </c>
      <c r="ACY57" t="s">
        <v>59</v>
      </c>
      <c r="ACZ57" s="1">
        <v>43508</v>
      </c>
      <c r="ADA57" t="s">
        <v>59</v>
      </c>
      <c r="ADB57" s="1">
        <v>43585</v>
      </c>
      <c r="ADC57" t="s">
        <v>57</v>
      </c>
      <c r="ADD57" s="1">
        <v>43585</v>
      </c>
      <c r="ADE57" t="s">
        <v>57</v>
      </c>
      <c r="ADF57" s="1">
        <v>41841</v>
      </c>
      <c r="ADG57" t="s">
        <v>101</v>
      </c>
      <c r="ADH57" s="1">
        <v>43488</v>
      </c>
      <c r="ADI57" t="s">
        <v>59</v>
      </c>
      <c r="ADJ57" s="1">
        <v>43551</v>
      </c>
      <c r="ADK57" t="s">
        <v>57</v>
      </c>
      <c r="ADL57" s="1">
        <v>41851</v>
      </c>
      <c r="ADM57" t="s">
        <v>101</v>
      </c>
      <c r="ADN57" s="1">
        <v>43578</v>
      </c>
      <c r="ADO57" t="s">
        <v>57</v>
      </c>
      <c r="ADP57" s="1">
        <v>41802</v>
      </c>
      <c r="ADQ57" t="s">
        <v>94</v>
      </c>
      <c r="ADR57" s="1">
        <v>43587</v>
      </c>
      <c r="ADS57" t="s">
        <v>53</v>
      </c>
      <c r="ADT57" s="1">
        <v>43503</v>
      </c>
      <c r="ADU57" t="s">
        <v>59</v>
      </c>
      <c r="ADV57" s="1">
        <v>43517</v>
      </c>
      <c r="ADW57" t="s">
        <v>59</v>
      </c>
      <c r="ADX57" s="1">
        <v>43515</v>
      </c>
      <c r="ADY57" t="s">
        <v>59</v>
      </c>
      <c r="ADZ57" s="1">
        <v>43585</v>
      </c>
      <c r="AEA57" t="s">
        <v>57</v>
      </c>
      <c r="AEB57" s="1">
        <v>43580</v>
      </c>
      <c r="AEC57" t="s">
        <v>57</v>
      </c>
      <c r="AED57" s="1">
        <v>43579</v>
      </c>
      <c r="AEE57" t="s">
        <v>57</v>
      </c>
      <c r="AEF57" s="1">
        <v>41852</v>
      </c>
      <c r="AEG57" t="s">
        <v>101</v>
      </c>
      <c r="AEH57" s="1">
        <v>41851</v>
      </c>
      <c r="AEI57" t="s">
        <v>101</v>
      </c>
      <c r="AEJ57" s="1">
        <v>43581</v>
      </c>
      <c r="AEK57" t="s">
        <v>55</v>
      </c>
      <c r="AEL57" s="1">
        <v>43538</v>
      </c>
      <c r="AEM57" t="s">
        <v>57</v>
      </c>
      <c r="AEN57" s="1">
        <v>43580</v>
      </c>
      <c r="AEO57" t="s">
        <v>57</v>
      </c>
      <c r="AEP57" s="1">
        <v>43508</v>
      </c>
      <c r="AEQ57" t="s">
        <v>59</v>
      </c>
      <c r="AER57" s="1">
        <v>43496</v>
      </c>
      <c r="AES57" t="s">
        <v>57</v>
      </c>
      <c r="AET57" s="1">
        <v>41751</v>
      </c>
      <c r="AEU57" t="s">
        <v>99</v>
      </c>
      <c r="AEV57" s="1">
        <v>43518</v>
      </c>
      <c r="AEW57" t="s">
        <v>59</v>
      </c>
      <c r="AEX57" s="1">
        <v>41837</v>
      </c>
      <c r="AEY57" t="s">
        <v>101</v>
      </c>
      <c r="AEZ57" s="1">
        <v>43580</v>
      </c>
      <c r="AFA57" t="s">
        <v>57</v>
      </c>
      <c r="AFB57" s="1">
        <v>43571</v>
      </c>
      <c r="AFC57" t="s">
        <v>57</v>
      </c>
      <c r="AFD57" s="1">
        <v>43579</v>
      </c>
      <c r="AFE57" t="s">
        <v>57</v>
      </c>
      <c r="AFF57" s="1">
        <v>43643</v>
      </c>
      <c r="AFG57" t="s">
        <v>51</v>
      </c>
      <c r="AFH57" s="1">
        <v>41767</v>
      </c>
      <c r="AFI57" t="s">
        <v>103</v>
      </c>
      <c r="AFJ57" s="1">
        <v>43522</v>
      </c>
      <c r="AFK57" t="s">
        <v>50</v>
      </c>
      <c r="AFL57" s="1">
        <v>43515</v>
      </c>
      <c r="AFM57" t="s">
        <v>59</v>
      </c>
      <c r="AFN57" s="1">
        <v>43571</v>
      </c>
      <c r="AFO57" t="s">
        <v>57</v>
      </c>
      <c r="AFP57" s="1">
        <v>43586</v>
      </c>
      <c r="AFQ57" t="s">
        <v>58</v>
      </c>
      <c r="AFR57" s="1">
        <v>43584</v>
      </c>
      <c r="AFS57" t="s">
        <v>57</v>
      </c>
      <c r="AFT57" s="1">
        <v>43551</v>
      </c>
      <c r="AFU57" t="s">
        <v>53</v>
      </c>
      <c r="AFV57" s="1">
        <v>43529</v>
      </c>
      <c r="AFW57" t="s">
        <v>57</v>
      </c>
      <c r="AFX57" s="1">
        <v>43524</v>
      </c>
      <c r="AFY57" t="s">
        <v>59</v>
      </c>
      <c r="AFZ57" s="1">
        <v>43581</v>
      </c>
      <c r="AGA57" t="s">
        <v>57</v>
      </c>
      <c r="AGB57" s="1">
        <v>41760</v>
      </c>
      <c r="AGC57" t="s">
        <v>103</v>
      </c>
      <c r="AGD57" s="1">
        <v>41766</v>
      </c>
      <c r="AGE57" t="s">
        <v>101</v>
      </c>
      <c r="AGF57" s="1">
        <v>43573</v>
      </c>
      <c r="AGG57" t="s">
        <v>57</v>
      </c>
      <c r="AGH57" s="1">
        <v>43585</v>
      </c>
      <c r="AGI57" t="s">
        <v>57</v>
      </c>
      <c r="AGJ57" s="1">
        <v>43585</v>
      </c>
      <c r="AGK57" t="s">
        <v>53</v>
      </c>
      <c r="AGL57" s="1">
        <v>41843</v>
      </c>
      <c r="AGM57" t="s">
        <v>101</v>
      </c>
      <c r="AGN57" s="1">
        <v>43579</v>
      </c>
      <c r="AGO57" t="s">
        <v>57</v>
      </c>
      <c r="AGP57" s="1">
        <v>43496</v>
      </c>
      <c r="AGQ57" t="s">
        <v>53</v>
      </c>
      <c r="AGR57" s="1">
        <v>43516</v>
      </c>
      <c r="AGS57" t="s">
        <v>57</v>
      </c>
      <c r="AGT57" s="1">
        <v>43579</v>
      </c>
      <c r="AGU57" t="s">
        <v>57</v>
      </c>
      <c r="AGV57" s="1">
        <v>43579</v>
      </c>
      <c r="AGW57" t="s">
        <v>57</v>
      </c>
      <c r="AGZ57" s="1">
        <v>43578</v>
      </c>
      <c r="AHA57" t="s">
        <v>57</v>
      </c>
      <c r="AHB57" s="1">
        <v>43578</v>
      </c>
      <c r="AHC57" t="s">
        <v>57</v>
      </c>
      <c r="AHD57" s="1">
        <v>43581</v>
      </c>
      <c r="AHE57" t="s">
        <v>57</v>
      </c>
      <c r="AHF57" s="1">
        <v>43528</v>
      </c>
      <c r="AHG57" t="s">
        <v>50</v>
      </c>
      <c r="AHH57" s="1">
        <v>43523</v>
      </c>
      <c r="AHI57" t="s">
        <v>57</v>
      </c>
      <c r="AHJ57" s="1">
        <v>43762</v>
      </c>
      <c r="AHK57" t="s">
        <v>53</v>
      </c>
      <c r="AHL57" s="1">
        <v>41949</v>
      </c>
      <c r="AHM57" t="s">
        <v>99</v>
      </c>
      <c r="AHN57" s="1">
        <v>43594</v>
      </c>
      <c r="AHO57" t="s">
        <v>57</v>
      </c>
      <c r="AHP57" s="1">
        <v>43867</v>
      </c>
      <c r="AHQ57" t="s">
        <v>50</v>
      </c>
      <c r="AHR57" s="1">
        <v>43509</v>
      </c>
      <c r="AHS57" t="s">
        <v>55</v>
      </c>
      <c r="AHV57" s="1">
        <v>43761</v>
      </c>
      <c r="AHW57" t="s">
        <v>54</v>
      </c>
      <c r="AHX57" s="1">
        <v>43586</v>
      </c>
      <c r="AHY57" t="s">
        <v>57</v>
      </c>
      <c r="AHZ57" s="1">
        <v>43580</v>
      </c>
      <c r="AIA57" t="s">
        <v>57</v>
      </c>
      <c r="AIB57" s="1">
        <v>43594</v>
      </c>
      <c r="AIC57" t="s">
        <v>57</v>
      </c>
      <c r="AID57" s="1">
        <v>43559</v>
      </c>
      <c r="AIE57" t="s">
        <v>50</v>
      </c>
      <c r="AIF57" s="1">
        <v>42116</v>
      </c>
      <c r="AIG57" t="s">
        <v>94</v>
      </c>
      <c r="AIH57" s="1">
        <v>43580</v>
      </c>
      <c r="AII57" t="s">
        <v>57</v>
      </c>
      <c r="AIJ57" s="1">
        <v>43578</v>
      </c>
      <c r="AIK57" t="s">
        <v>57</v>
      </c>
      <c r="AIL57" s="1">
        <v>43572</v>
      </c>
      <c r="AIM57" t="s">
        <v>57</v>
      </c>
      <c r="AIN57" s="1">
        <v>43587</v>
      </c>
      <c r="AIO57" t="s">
        <v>57</v>
      </c>
      <c r="AIP57" s="1">
        <v>41851</v>
      </c>
      <c r="AIQ57" t="s">
        <v>101</v>
      </c>
      <c r="AIR57" s="1">
        <v>43502</v>
      </c>
      <c r="AIS57" t="s">
        <v>57</v>
      </c>
      <c r="AIT57" s="1">
        <v>43580</v>
      </c>
      <c r="AIU57" t="s">
        <v>57</v>
      </c>
      <c r="AIV57" s="1">
        <v>43580</v>
      </c>
      <c r="AIW57" t="s">
        <v>57</v>
      </c>
      <c r="AIX57" s="1">
        <v>43571</v>
      </c>
      <c r="AIY57" t="s">
        <v>57</v>
      </c>
      <c r="AIZ57" s="1">
        <v>43517</v>
      </c>
      <c r="AJA57" t="s">
        <v>57</v>
      </c>
      <c r="AJB57" s="1">
        <v>43573</v>
      </c>
      <c r="AJC57" t="s">
        <v>57</v>
      </c>
      <c r="AJD57" s="1">
        <v>43588</v>
      </c>
      <c r="AJE57" t="s">
        <v>57</v>
      </c>
      <c r="AJF57" s="1">
        <v>43581</v>
      </c>
      <c r="AJG57" t="s">
        <v>57</v>
      </c>
      <c r="AJH57" s="1">
        <v>43530</v>
      </c>
      <c r="AJI57" t="s">
        <v>50</v>
      </c>
      <c r="AJJ57" s="1">
        <v>43550</v>
      </c>
      <c r="AJK57" t="s">
        <v>57</v>
      </c>
      <c r="AJL57" s="1">
        <v>43581</v>
      </c>
      <c r="AJM57" t="s">
        <v>57</v>
      </c>
      <c r="AJN57" s="1">
        <v>43586</v>
      </c>
      <c r="AJO57" t="s">
        <v>57</v>
      </c>
      <c r="AJP57" s="1">
        <v>41787</v>
      </c>
      <c r="AJQ57" t="s">
        <v>99</v>
      </c>
      <c r="AJR57" s="1">
        <v>43516</v>
      </c>
      <c r="AJS57" t="s">
        <v>59</v>
      </c>
      <c r="AJT57" s="1">
        <v>43586</v>
      </c>
      <c r="AJU57" t="s">
        <v>57</v>
      </c>
      <c r="AJV57" s="1">
        <v>43502</v>
      </c>
      <c r="AJW57" t="s">
        <v>59</v>
      </c>
      <c r="AJX57" s="1">
        <v>43585</v>
      </c>
      <c r="AJY57" t="s">
        <v>57</v>
      </c>
      <c r="AJZ57" s="1">
        <v>43510</v>
      </c>
      <c r="AKA57" t="s">
        <v>59</v>
      </c>
      <c r="AKB57" s="1">
        <v>43524</v>
      </c>
      <c r="AKC57" t="s">
        <v>59</v>
      </c>
      <c r="AKD57" s="1">
        <v>43578</v>
      </c>
      <c r="AKE57" t="s">
        <v>57</v>
      </c>
      <c r="AKF57" s="1">
        <v>43567</v>
      </c>
      <c r="AKG57" t="s">
        <v>57</v>
      </c>
      <c r="AKH57" s="1">
        <v>43579</v>
      </c>
      <c r="AKI57" t="s">
        <v>57</v>
      </c>
      <c r="AKJ57" s="1">
        <v>43571</v>
      </c>
      <c r="AKK57" t="s">
        <v>57</v>
      </c>
      <c r="AKL57" s="1">
        <v>41851</v>
      </c>
      <c r="AKM57" t="s">
        <v>101</v>
      </c>
      <c r="AKN57" s="1">
        <v>43593</v>
      </c>
      <c r="AKO57" t="s">
        <v>57</v>
      </c>
      <c r="AKP57" s="1">
        <v>43538</v>
      </c>
      <c r="AKQ57" t="s">
        <v>50</v>
      </c>
      <c r="AKR57" s="1">
        <v>43523</v>
      </c>
      <c r="AKS57" t="s">
        <v>55</v>
      </c>
      <c r="AKT57" s="1">
        <v>43579</v>
      </c>
      <c r="AKU57" t="s">
        <v>57</v>
      </c>
      <c r="AKV57" s="1">
        <v>43529</v>
      </c>
      <c r="AKW57" t="s">
        <v>50</v>
      </c>
      <c r="AKX57" s="1">
        <v>43517</v>
      </c>
      <c r="AKY57" t="s">
        <v>55</v>
      </c>
      <c r="AKZ57" s="1">
        <v>43579</v>
      </c>
      <c r="ALA57" t="s">
        <v>55</v>
      </c>
      <c r="ALB57" s="1">
        <v>43508</v>
      </c>
      <c r="ALC57" t="s">
        <v>59</v>
      </c>
      <c r="ALD57" s="1">
        <v>43593</v>
      </c>
      <c r="ALE57" t="s">
        <v>57</v>
      </c>
      <c r="ALF57" s="1">
        <v>43573</v>
      </c>
      <c r="ALG57" t="s">
        <v>57</v>
      </c>
      <c r="ALH57" s="1">
        <v>43584</v>
      </c>
      <c r="ALI57" t="s">
        <v>53</v>
      </c>
      <c r="ALL57" s="1">
        <v>41851</v>
      </c>
      <c r="ALM57" t="s">
        <v>101</v>
      </c>
      <c r="ALN57" s="1">
        <v>43579</v>
      </c>
      <c r="ALO57" t="s">
        <v>55</v>
      </c>
      <c r="ALP57" s="1">
        <v>41844</v>
      </c>
      <c r="ALQ57" t="s">
        <v>101</v>
      </c>
      <c r="ALR57" s="1">
        <v>41759</v>
      </c>
      <c r="ALS57" t="s">
        <v>103</v>
      </c>
      <c r="ALT57" s="1">
        <v>41757</v>
      </c>
      <c r="ALU57" t="s">
        <v>99</v>
      </c>
      <c r="ALV57" s="1">
        <v>43570</v>
      </c>
      <c r="ALW57" t="s">
        <v>57</v>
      </c>
      <c r="ALX57" s="1">
        <v>43565</v>
      </c>
      <c r="ALY57" t="s">
        <v>57</v>
      </c>
      <c r="ALZ57" s="1">
        <v>41844</v>
      </c>
      <c r="AMA57" t="s">
        <v>101</v>
      </c>
      <c r="AMB57" s="1">
        <v>43483</v>
      </c>
      <c r="AMC57" t="s">
        <v>53</v>
      </c>
      <c r="AMD57" s="1">
        <v>43507</v>
      </c>
      <c r="AME57" t="s">
        <v>59</v>
      </c>
      <c r="AMF57" s="1">
        <v>43585</v>
      </c>
      <c r="AMG57" t="s">
        <v>57</v>
      </c>
      <c r="AMH57" s="1">
        <v>43591</v>
      </c>
      <c r="AMI57" t="s">
        <v>57</v>
      </c>
      <c r="AMJ57" s="1">
        <v>41856</v>
      </c>
      <c r="AMK57" t="s">
        <v>101</v>
      </c>
      <c r="AML57" s="1">
        <v>43580</v>
      </c>
      <c r="AMM57" t="s">
        <v>57</v>
      </c>
      <c r="AMN57" s="1">
        <v>43587</v>
      </c>
      <c r="AMO57" t="s">
        <v>57</v>
      </c>
      <c r="AMP57" s="1">
        <v>43515</v>
      </c>
      <c r="AMQ57" t="s">
        <v>53</v>
      </c>
      <c r="AMR57" s="1">
        <v>43579</v>
      </c>
      <c r="AMS57" t="s">
        <v>57</v>
      </c>
      <c r="AMT57" s="1">
        <v>43577</v>
      </c>
      <c r="AMU57" t="s">
        <v>57</v>
      </c>
      <c r="AMV57" s="1">
        <v>43585</v>
      </c>
      <c r="AMW57" t="s">
        <v>57</v>
      </c>
      <c r="AMX57" s="1">
        <v>43516</v>
      </c>
      <c r="AMY57" t="s">
        <v>59</v>
      </c>
      <c r="AMZ57" s="1">
        <v>43557</v>
      </c>
      <c r="ANA57" t="s">
        <v>53</v>
      </c>
    </row>
    <row r="58" spans="2:1041" x14ac:dyDescent="0.2">
      <c r="B58" s="1">
        <v>41697</v>
      </c>
      <c r="C58" t="s">
        <v>104</v>
      </c>
      <c r="F58" s="1">
        <v>43503</v>
      </c>
      <c r="G58" t="s">
        <v>56</v>
      </c>
      <c r="H58" s="1">
        <v>43584</v>
      </c>
      <c r="I58" t="s">
        <v>58</v>
      </c>
      <c r="J58" s="1">
        <v>43580</v>
      </c>
      <c r="L58" s="1">
        <v>43578</v>
      </c>
      <c r="M58" t="s">
        <v>58</v>
      </c>
      <c r="N58" s="1">
        <v>41684</v>
      </c>
      <c r="O58" t="s">
        <v>104</v>
      </c>
      <c r="P58" s="1">
        <v>43580</v>
      </c>
      <c r="Q58" t="s">
        <v>58</v>
      </c>
      <c r="R58" s="1">
        <v>41752</v>
      </c>
      <c r="S58" t="s">
        <v>103</v>
      </c>
      <c r="T58" s="1">
        <v>43511</v>
      </c>
      <c r="U58" t="s">
        <v>58</v>
      </c>
      <c r="V58" s="1">
        <v>43678</v>
      </c>
      <c r="W58" t="s">
        <v>56</v>
      </c>
      <c r="X58" s="1">
        <v>43585</v>
      </c>
      <c r="Y58" t="s">
        <v>58</v>
      </c>
      <c r="Z58" s="1">
        <v>43579</v>
      </c>
      <c r="AA58" t="s">
        <v>58</v>
      </c>
      <c r="AB58" s="1">
        <v>43586</v>
      </c>
      <c r="AC58" t="s">
        <v>58</v>
      </c>
      <c r="AF58" s="1">
        <v>43509</v>
      </c>
      <c r="AG58" t="s">
        <v>60</v>
      </c>
      <c r="AH58" s="1">
        <v>43585</v>
      </c>
      <c r="AI58" t="s">
        <v>58</v>
      </c>
      <c r="AJ58" s="1">
        <v>43580</v>
      </c>
      <c r="AK58" t="s">
        <v>58</v>
      </c>
      <c r="AL58" s="1">
        <v>43580</v>
      </c>
      <c r="AM58" t="s">
        <v>58</v>
      </c>
      <c r="AN58" s="1">
        <v>43579</v>
      </c>
      <c r="AO58" t="s">
        <v>54</v>
      </c>
      <c r="AP58" s="1">
        <v>43531</v>
      </c>
      <c r="AQ58" t="s">
        <v>56</v>
      </c>
      <c r="AR58" s="1">
        <v>43587</v>
      </c>
      <c r="AS58" t="s">
        <v>54</v>
      </c>
      <c r="AT58" s="1">
        <v>41760</v>
      </c>
      <c r="AU58" t="s">
        <v>103</v>
      </c>
      <c r="AV58" s="1">
        <v>43570</v>
      </c>
      <c r="AW58" t="s">
        <v>58</v>
      </c>
      <c r="AX58" s="1">
        <v>43579</v>
      </c>
      <c r="AY58" t="s">
        <v>58</v>
      </c>
      <c r="AZ58" s="1">
        <v>43585</v>
      </c>
      <c r="BA58" t="s">
        <v>58</v>
      </c>
      <c r="BB58" s="1">
        <v>43522</v>
      </c>
      <c r="BC58" t="s">
        <v>54</v>
      </c>
      <c r="BD58" s="1">
        <v>43578</v>
      </c>
      <c r="BE58" t="s">
        <v>58</v>
      </c>
      <c r="BF58" s="1">
        <v>41017</v>
      </c>
      <c r="BG58" t="s">
        <v>121</v>
      </c>
      <c r="BH58" s="1">
        <v>43586</v>
      </c>
      <c r="BI58" t="s">
        <v>58</v>
      </c>
      <c r="BL58" s="1">
        <v>43579</v>
      </c>
      <c r="BM58" t="s">
        <v>56</v>
      </c>
      <c r="BN58" s="1">
        <v>43587</v>
      </c>
      <c r="BO58" t="s">
        <v>58</v>
      </c>
      <c r="BP58" s="1">
        <v>42331</v>
      </c>
      <c r="BQ58" t="s">
        <v>85</v>
      </c>
      <c r="BR58" s="1">
        <v>43579</v>
      </c>
      <c r="BS58" t="s">
        <v>58</v>
      </c>
      <c r="BT58" s="1">
        <v>43571</v>
      </c>
      <c r="BU58" t="s">
        <v>58</v>
      </c>
      <c r="BV58" s="1">
        <v>43586</v>
      </c>
      <c r="BW58" t="s">
        <v>58</v>
      </c>
      <c r="BX58" s="1">
        <v>43591</v>
      </c>
      <c r="BY58" t="s">
        <v>58</v>
      </c>
      <c r="BZ58" s="1">
        <v>43488</v>
      </c>
      <c r="CA58" t="s">
        <v>60</v>
      </c>
      <c r="CD58" s="1">
        <v>43573</v>
      </c>
      <c r="CE58" t="s">
        <v>58</v>
      </c>
      <c r="CF58" s="1">
        <v>41683</v>
      </c>
      <c r="CG58" t="s">
        <v>104</v>
      </c>
      <c r="CH58" s="1">
        <v>43551</v>
      </c>
      <c r="CI58" t="s">
        <v>51</v>
      </c>
      <c r="CJ58" s="1">
        <v>43578</v>
      </c>
      <c r="CK58" t="s">
        <v>58</v>
      </c>
      <c r="CL58" s="1">
        <v>43586</v>
      </c>
      <c r="CM58" t="s">
        <v>58</v>
      </c>
      <c r="CN58" s="1">
        <v>43501</v>
      </c>
      <c r="CO58" t="s">
        <v>58</v>
      </c>
      <c r="CP58" s="1">
        <v>43557</v>
      </c>
      <c r="CQ58" t="s">
        <v>56</v>
      </c>
      <c r="CR58" s="1">
        <v>43501</v>
      </c>
      <c r="CS58" t="s">
        <v>60</v>
      </c>
      <c r="CT58" s="1">
        <v>43517</v>
      </c>
      <c r="CU58" t="s">
        <v>59</v>
      </c>
      <c r="CV58" s="1">
        <v>41752</v>
      </c>
      <c r="CW58" t="s">
        <v>103</v>
      </c>
      <c r="CX58" s="1">
        <v>43567</v>
      </c>
      <c r="CY58" t="s">
        <v>58</v>
      </c>
      <c r="CZ58" s="1">
        <v>43580</v>
      </c>
      <c r="DA58" t="s">
        <v>58</v>
      </c>
      <c r="DB58" s="1">
        <v>43586</v>
      </c>
      <c r="DC58" t="s">
        <v>58</v>
      </c>
      <c r="DD58" s="1">
        <v>43571</v>
      </c>
      <c r="DE58" t="s">
        <v>58</v>
      </c>
      <c r="DF58" s="1">
        <v>43577</v>
      </c>
      <c r="DG58" t="s">
        <v>58</v>
      </c>
      <c r="DH58" s="1">
        <v>41689</v>
      </c>
      <c r="DI58" t="s">
        <v>104</v>
      </c>
      <c r="DJ58" s="1">
        <v>43580</v>
      </c>
      <c r="DK58" t="s">
        <v>58</v>
      </c>
      <c r="DL58" s="1">
        <v>43523</v>
      </c>
      <c r="DM58" t="s">
        <v>51</v>
      </c>
      <c r="DN58" s="1">
        <v>43586</v>
      </c>
      <c r="DO58" t="s">
        <v>58</v>
      </c>
      <c r="DP58" s="1">
        <v>43585</v>
      </c>
      <c r="DQ58" t="s">
        <v>58</v>
      </c>
      <c r="DR58" s="1">
        <v>43587</v>
      </c>
      <c r="DS58" t="s">
        <v>58</v>
      </c>
      <c r="DT58" s="1">
        <v>41753</v>
      </c>
      <c r="DU58" t="s">
        <v>103</v>
      </c>
      <c r="DV58" s="1">
        <v>41841</v>
      </c>
      <c r="DW58" t="s">
        <v>101</v>
      </c>
      <c r="DX58" s="1">
        <v>43510</v>
      </c>
      <c r="DY58" t="s">
        <v>60</v>
      </c>
      <c r="DZ58" s="1">
        <v>41786</v>
      </c>
      <c r="EA58" t="s">
        <v>104</v>
      </c>
      <c r="EB58" s="1">
        <v>43571</v>
      </c>
      <c r="EC58" t="s">
        <v>58</v>
      </c>
      <c r="ED58" s="1">
        <v>43578</v>
      </c>
      <c r="EE58" t="s">
        <v>58</v>
      </c>
      <c r="EF58" s="1">
        <v>41753</v>
      </c>
      <c r="EG58" t="s">
        <v>103</v>
      </c>
      <c r="EH58" s="1">
        <v>42150</v>
      </c>
      <c r="EI58" t="s">
        <v>85</v>
      </c>
      <c r="EJ58" s="1">
        <v>43580</v>
      </c>
      <c r="EK58" t="s">
        <v>58</v>
      </c>
      <c r="EL58" s="1">
        <v>41760</v>
      </c>
      <c r="EM58" t="s">
        <v>103</v>
      </c>
      <c r="EN58" s="1">
        <v>43580</v>
      </c>
      <c r="EO58" t="s">
        <v>58</v>
      </c>
      <c r="EP58" s="1">
        <v>43501</v>
      </c>
      <c r="EQ58" t="s">
        <v>54</v>
      </c>
      <c r="ER58" s="1">
        <v>43503</v>
      </c>
      <c r="ES58" t="s">
        <v>58</v>
      </c>
      <c r="ET58" s="1">
        <v>43878</v>
      </c>
      <c r="EU58" t="s">
        <v>60</v>
      </c>
      <c r="EV58" s="1">
        <v>43573</v>
      </c>
      <c r="EW58" t="s">
        <v>58</v>
      </c>
      <c r="EX58" s="1">
        <v>43594</v>
      </c>
      <c r="EY58" t="s">
        <v>58</v>
      </c>
      <c r="EZ58" s="1">
        <v>43522</v>
      </c>
      <c r="FA58" t="s">
        <v>60</v>
      </c>
      <c r="FB58" s="1">
        <v>43587</v>
      </c>
      <c r="FC58" t="s">
        <v>58</v>
      </c>
      <c r="FF58" s="1">
        <v>43529</v>
      </c>
      <c r="FG58" t="s">
        <v>51</v>
      </c>
      <c r="FH58" s="1">
        <v>43580</v>
      </c>
      <c r="FI58" t="s">
        <v>58</v>
      </c>
      <c r="FL58" s="1">
        <v>42423</v>
      </c>
      <c r="FM58" t="s">
        <v>88</v>
      </c>
      <c r="FN58" s="1">
        <v>43586</v>
      </c>
      <c r="FO58" t="s">
        <v>58</v>
      </c>
      <c r="FP58" s="1">
        <v>43586</v>
      </c>
      <c r="FQ58" t="s">
        <v>58</v>
      </c>
      <c r="FR58" s="1">
        <v>42578</v>
      </c>
      <c r="FS58" t="s">
        <v>83</v>
      </c>
      <c r="FT58" s="1">
        <v>43503</v>
      </c>
      <c r="FU58" t="s">
        <v>59</v>
      </c>
      <c r="FV58" s="1">
        <v>43586</v>
      </c>
      <c r="FW58" t="s">
        <v>58</v>
      </c>
      <c r="FX58" s="1">
        <v>43500</v>
      </c>
      <c r="FY58" t="s">
        <v>56</v>
      </c>
      <c r="FZ58" s="1">
        <v>41760</v>
      </c>
      <c r="GA58" t="s">
        <v>103</v>
      </c>
      <c r="GB58" s="1">
        <v>43585</v>
      </c>
      <c r="GC58" t="s">
        <v>58</v>
      </c>
      <c r="GD58" s="1">
        <v>43586</v>
      </c>
      <c r="GE58" t="s">
        <v>58</v>
      </c>
      <c r="GF58" s="1">
        <v>43580</v>
      </c>
      <c r="GG58" t="s">
        <v>58</v>
      </c>
      <c r="GH58" s="1">
        <v>43515</v>
      </c>
      <c r="GI58" t="s">
        <v>60</v>
      </c>
      <c r="GJ58" s="1">
        <v>43509</v>
      </c>
      <c r="GK58" t="s">
        <v>60</v>
      </c>
      <c r="GL58" s="1">
        <v>43580</v>
      </c>
      <c r="GM58" t="s">
        <v>58</v>
      </c>
      <c r="GN58" s="1">
        <v>43592</v>
      </c>
      <c r="GO58" t="s">
        <v>58</v>
      </c>
      <c r="GP58" s="1">
        <v>43545</v>
      </c>
      <c r="GQ58" t="s">
        <v>54</v>
      </c>
      <c r="GR58" s="1">
        <v>43587</v>
      </c>
      <c r="GS58" t="s">
        <v>58</v>
      </c>
      <c r="GT58" s="1">
        <v>43586</v>
      </c>
      <c r="GU58" t="s">
        <v>54</v>
      </c>
      <c r="GV58" s="1">
        <v>43580</v>
      </c>
      <c r="GW58" t="s">
        <v>58</v>
      </c>
      <c r="GX58" s="1">
        <v>43571</v>
      </c>
      <c r="GY58" t="s">
        <v>58</v>
      </c>
      <c r="GZ58" s="1">
        <v>43580</v>
      </c>
      <c r="HA58" t="s">
        <v>58</v>
      </c>
      <c r="HB58" s="1">
        <v>43501</v>
      </c>
      <c r="HC58" t="s">
        <v>60</v>
      </c>
      <c r="HD58" s="1">
        <v>43585</v>
      </c>
      <c r="HE58" t="s">
        <v>58</v>
      </c>
      <c r="HF58" s="1">
        <v>43497</v>
      </c>
      <c r="HG58" t="s">
        <v>60</v>
      </c>
      <c r="HH58" s="1">
        <v>41753</v>
      </c>
      <c r="HI58" t="s">
        <v>103</v>
      </c>
      <c r="HJ58" s="1">
        <v>43584</v>
      </c>
      <c r="HK58" t="s">
        <v>58</v>
      </c>
      <c r="HL58" s="1">
        <v>43510</v>
      </c>
      <c r="HM58" t="s">
        <v>60</v>
      </c>
      <c r="HN58" s="1">
        <v>43496</v>
      </c>
      <c r="HO58" t="s">
        <v>60</v>
      </c>
      <c r="HP58" s="1">
        <v>43685</v>
      </c>
      <c r="HQ58" t="s">
        <v>58</v>
      </c>
      <c r="HR58" s="1">
        <v>43578</v>
      </c>
      <c r="HS58" t="s">
        <v>58</v>
      </c>
      <c r="HT58" s="1">
        <v>43580</v>
      </c>
      <c r="HU58" t="s">
        <v>58</v>
      </c>
      <c r="HV58" s="1">
        <v>43586</v>
      </c>
      <c r="HW58" t="s">
        <v>58</v>
      </c>
      <c r="HX58" s="1">
        <v>43580</v>
      </c>
      <c r="HY58" t="s">
        <v>58</v>
      </c>
      <c r="HZ58" s="1">
        <v>43573</v>
      </c>
      <c r="IA58" t="s">
        <v>58</v>
      </c>
      <c r="IB58" s="1">
        <v>41751</v>
      </c>
      <c r="IC58" t="s">
        <v>103</v>
      </c>
      <c r="ID58" s="1">
        <v>43509</v>
      </c>
      <c r="IE58" t="s">
        <v>60</v>
      </c>
      <c r="IF58" s="1">
        <v>43544</v>
      </c>
      <c r="IG58" t="s">
        <v>56</v>
      </c>
      <c r="IH58" s="1">
        <v>43586</v>
      </c>
      <c r="II58" t="s">
        <v>56</v>
      </c>
      <c r="IJ58" s="1">
        <v>43580</v>
      </c>
      <c r="IK58" t="s">
        <v>58</v>
      </c>
      <c r="IL58" s="1">
        <v>43545</v>
      </c>
      <c r="IM58" t="s">
        <v>54</v>
      </c>
      <c r="IN58" s="1">
        <v>43586</v>
      </c>
      <c r="IO58" t="s">
        <v>56</v>
      </c>
      <c r="IP58" s="1">
        <v>43586</v>
      </c>
      <c r="IQ58" t="s">
        <v>58</v>
      </c>
      <c r="IR58" s="1">
        <v>43586</v>
      </c>
      <c r="IS58" t="s">
        <v>58</v>
      </c>
      <c r="IT58" s="1">
        <v>43522</v>
      </c>
      <c r="IU58" t="s">
        <v>59</v>
      </c>
      <c r="IV58" s="1">
        <v>43580</v>
      </c>
      <c r="IW58" t="s">
        <v>56</v>
      </c>
      <c r="IX58" s="1">
        <v>43509</v>
      </c>
      <c r="IY58" t="s">
        <v>60</v>
      </c>
      <c r="IZ58" s="1">
        <v>43892</v>
      </c>
      <c r="JA58" t="s">
        <v>60</v>
      </c>
      <c r="JB58" s="1">
        <v>41760</v>
      </c>
      <c r="JC58" t="s">
        <v>103</v>
      </c>
      <c r="JD58" s="1">
        <v>43586</v>
      </c>
      <c r="JE58" t="s">
        <v>58</v>
      </c>
      <c r="JF58" s="1">
        <v>43577</v>
      </c>
      <c r="JG58" t="s">
        <v>58</v>
      </c>
      <c r="JH58" s="1">
        <v>43524</v>
      </c>
      <c r="JI58" t="s">
        <v>51</v>
      </c>
      <c r="JJ58" s="1">
        <v>43585</v>
      </c>
      <c r="JK58" t="s">
        <v>58</v>
      </c>
      <c r="JL58" s="1">
        <v>43538</v>
      </c>
      <c r="JM58" t="s">
        <v>56</v>
      </c>
      <c r="JN58" s="1">
        <v>43572</v>
      </c>
      <c r="JO58" t="s">
        <v>58</v>
      </c>
      <c r="JP58" s="1">
        <v>43572</v>
      </c>
      <c r="JQ58" t="s">
        <v>58</v>
      </c>
      <c r="JR58" s="1">
        <v>43580</v>
      </c>
      <c r="JS58" t="s">
        <v>58</v>
      </c>
      <c r="JT58" s="1">
        <v>43578</v>
      </c>
      <c r="JU58" t="s">
        <v>58</v>
      </c>
      <c r="JV58" s="1">
        <v>43578</v>
      </c>
      <c r="JW58" t="s">
        <v>58</v>
      </c>
      <c r="JX58" s="1">
        <v>43522</v>
      </c>
      <c r="JY58" t="s">
        <v>56</v>
      </c>
      <c r="JZ58" s="1">
        <v>43571</v>
      </c>
      <c r="KA58" t="s">
        <v>58</v>
      </c>
      <c r="KB58" s="1">
        <v>43580</v>
      </c>
      <c r="KC58" t="s">
        <v>58</v>
      </c>
      <c r="KD58" s="1">
        <v>43523</v>
      </c>
      <c r="KE58" t="s">
        <v>60</v>
      </c>
      <c r="KF58" s="1">
        <v>41765</v>
      </c>
      <c r="KG58" t="s">
        <v>103</v>
      </c>
      <c r="KH58" s="1">
        <v>43571</v>
      </c>
      <c r="KI58" t="s">
        <v>58</v>
      </c>
      <c r="KJ58" s="1">
        <v>41753</v>
      </c>
      <c r="KK58" t="s">
        <v>103</v>
      </c>
      <c r="KL58" s="1">
        <v>43510</v>
      </c>
      <c r="KM58" t="s">
        <v>58</v>
      </c>
      <c r="KN58" s="1">
        <v>43580</v>
      </c>
      <c r="KO58" t="s">
        <v>58</v>
      </c>
      <c r="KP58" s="1">
        <v>43509</v>
      </c>
      <c r="KQ58" t="s">
        <v>60</v>
      </c>
      <c r="KR58" s="1">
        <v>43580</v>
      </c>
      <c r="KS58" t="s">
        <v>58</v>
      </c>
      <c r="KT58" s="1">
        <v>43580</v>
      </c>
      <c r="KU58" t="s">
        <v>56</v>
      </c>
      <c r="KV58" s="1">
        <v>43543</v>
      </c>
      <c r="KW58" t="s">
        <v>54</v>
      </c>
      <c r="KX58" s="1">
        <v>43572</v>
      </c>
      <c r="KY58" t="s">
        <v>58</v>
      </c>
      <c r="KZ58" s="1">
        <v>43585</v>
      </c>
      <c r="LA58" t="s">
        <v>56</v>
      </c>
      <c r="LB58" s="1">
        <v>43508</v>
      </c>
      <c r="LC58" t="s">
        <v>60</v>
      </c>
      <c r="LD58" s="1">
        <v>43580</v>
      </c>
      <c r="LE58" t="s">
        <v>58</v>
      </c>
      <c r="LF58" s="1">
        <v>43524</v>
      </c>
      <c r="LG58" t="s">
        <v>51</v>
      </c>
      <c r="LH58" s="1">
        <v>43572</v>
      </c>
      <c r="LI58" t="s">
        <v>58</v>
      </c>
      <c r="LJ58" s="1">
        <v>41753</v>
      </c>
      <c r="LK58" t="s">
        <v>101</v>
      </c>
      <c r="LL58" s="1">
        <v>41767</v>
      </c>
      <c r="LM58" t="s">
        <v>103</v>
      </c>
      <c r="LN58" s="1">
        <v>43532</v>
      </c>
      <c r="LO58" t="s">
        <v>59</v>
      </c>
      <c r="LP58" s="1">
        <v>43594</v>
      </c>
      <c r="LQ58" t="s">
        <v>56</v>
      </c>
      <c r="LR58" s="1">
        <v>43501</v>
      </c>
      <c r="LS58" t="s">
        <v>60</v>
      </c>
      <c r="LT58" s="1">
        <v>43517</v>
      </c>
      <c r="LU58" t="s">
        <v>58</v>
      </c>
      <c r="LV58" s="1">
        <v>41681</v>
      </c>
      <c r="LW58" t="s">
        <v>104</v>
      </c>
      <c r="LX58" s="1">
        <v>42741</v>
      </c>
      <c r="LY58" t="s">
        <v>95</v>
      </c>
      <c r="LZ58" s="1">
        <v>41673</v>
      </c>
      <c r="MA58" t="s">
        <v>99</v>
      </c>
      <c r="MB58" s="1">
        <v>43581</v>
      </c>
      <c r="MC58" t="s">
        <v>58</v>
      </c>
      <c r="MD58" s="1">
        <v>43495</v>
      </c>
      <c r="ME58" t="s">
        <v>60</v>
      </c>
      <c r="MF58" s="1">
        <v>43579</v>
      </c>
      <c r="MG58" t="s">
        <v>58</v>
      </c>
      <c r="MH58" s="1">
        <v>43494</v>
      </c>
      <c r="MI58" t="s">
        <v>60</v>
      </c>
      <c r="MJ58" s="1">
        <v>43522</v>
      </c>
      <c r="MK58" t="s">
        <v>60</v>
      </c>
      <c r="MN58" s="1">
        <v>43578</v>
      </c>
      <c r="MO58" t="s">
        <v>58</v>
      </c>
      <c r="MP58" s="1">
        <v>43545</v>
      </c>
      <c r="MQ58" t="s">
        <v>54</v>
      </c>
      <c r="MR58" s="1">
        <v>41716</v>
      </c>
      <c r="MS58" t="s">
        <v>101</v>
      </c>
      <c r="MT58" s="1">
        <v>43586</v>
      </c>
      <c r="MU58" t="s">
        <v>58</v>
      </c>
      <c r="MV58" s="1">
        <v>43579</v>
      </c>
      <c r="MW58" t="s">
        <v>58</v>
      </c>
      <c r="MX58" s="1">
        <v>42094</v>
      </c>
      <c r="MY58" t="s">
        <v>103</v>
      </c>
      <c r="MZ58" s="1">
        <v>43497</v>
      </c>
      <c r="NA58" t="s">
        <v>58</v>
      </c>
      <c r="NB58" s="1">
        <v>43489</v>
      </c>
      <c r="NC58" t="s">
        <v>60</v>
      </c>
      <c r="ND58" s="1">
        <v>43584</v>
      </c>
      <c r="NE58" t="s">
        <v>58</v>
      </c>
      <c r="NF58" s="1">
        <v>43496</v>
      </c>
      <c r="NG58" t="s">
        <v>54</v>
      </c>
      <c r="NH58" s="1">
        <v>43510</v>
      </c>
      <c r="NI58" t="s">
        <v>60</v>
      </c>
      <c r="NJ58" s="1">
        <v>43581</v>
      </c>
      <c r="NK58" t="s">
        <v>58</v>
      </c>
      <c r="NL58" s="1">
        <v>43587</v>
      </c>
      <c r="NM58" t="s">
        <v>58</v>
      </c>
      <c r="NN58" s="1">
        <v>43550</v>
      </c>
      <c r="NO58" t="s">
        <v>58</v>
      </c>
      <c r="NP58" s="1">
        <v>43595</v>
      </c>
      <c r="NQ58" t="s">
        <v>58</v>
      </c>
      <c r="NR58" s="1">
        <v>43523</v>
      </c>
      <c r="NS58" t="s">
        <v>60</v>
      </c>
      <c r="NT58" s="1">
        <v>43496</v>
      </c>
      <c r="NU58" t="s">
        <v>60</v>
      </c>
      <c r="NV58" s="1">
        <v>43587</v>
      </c>
      <c r="NW58" t="s">
        <v>58</v>
      </c>
      <c r="NX58" s="1">
        <v>43580</v>
      </c>
      <c r="NY58" t="s">
        <v>58</v>
      </c>
      <c r="NZ58" s="1">
        <v>43579</v>
      </c>
      <c r="OA58" t="s">
        <v>58</v>
      </c>
      <c r="OB58" s="1">
        <v>43585</v>
      </c>
      <c r="OC58" t="s">
        <v>58</v>
      </c>
      <c r="OD58" s="1">
        <v>43580</v>
      </c>
      <c r="OE58" t="s">
        <v>58</v>
      </c>
      <c r="OF58" s="1">
        <v>43516</v>
      </c>
      <c r="OG58" t="s">
        <v>58</v>
      </c>
      <c r="OH58" s="1">
        <v>43580</v>
      </c>
      <c r="OI58" t="s">
        <v>58</v>
      </c>
      <c r="OJ58" s="1">
        <v>43580</v>
      </c>
      <c r="OK58" t="s">
        <v>58</v>
      </c>
      <c r="OL58" s="1">
        <v>43572</v>
      </c>
      <c r="OM58" t="s">
        <v>58</v>
      </c>
      <c r="ON58" s="1">
        <v>43585</v>
      </c>
      <c r="OO58" t="s">
        <v>58</v>
      </c>
      <c r="OP58" s="1">
        <v>43578</v>
      </c>
      <c r="OQ58" t="s">
        <v>58</v>
      </c>
      <c r="OR58" s="1">
        <v>42087</v>
      </c>
      <c r="OS58" t="s">
        <v>101</v>
      </c>
      <c r="OT58" s="1">
        <v>43510</v>
      </c>
      <c r="OU58" t="s">
        <v>51</v>
      </c>
      <c r="OV58" s="1">
        <v>43579</v>
      </c>
      <c r="OW58" t="s">
        <v>58</v>
      </c>
      <c r="OX58" s="1">
        <v>43573</v>
      </c>
      <c r="OY58" t="s">
        <v>58</v>
      </c>
      <c r="OZ58" s="1">
        <v>43573</v>
      </c>
      <c r="PA58" t="s">
        <v>58</v>
      </c>
      <c r="PB58" s="1">
        <v>43521</v>
      </c>
      <c r="PC58" t="s">
        <v>60</v>
      </c>
      <c r="PD58" s="1">
        <v>43580</v>
      </c>
      <c r="PE58" t="s">
        <v>58</v>
      </c>
      <c r="PF58" s="1">
        <v>43580</v>
      </c>
      <c r="PG58" t="s">
        <v>58</v>
      </c>
      <c r="PH58" s="1">
        <v>43591</v>
      </c>
      <c r="PI58" t="s">
        <v>54</v>
      </c>
      <c r="PJ58" s="1">
        <v>43578</v>
      </c>
      <c r="PK58" t="s">
        <v>58</v>
      </c>
      <c r="PL58" s="1">
        <v>43587</v>
      </c>
      <c r="PM58" t="s">
        <v>58</v>
      </c>
      <c r="PN58" s="1">
        <v>43579</v>
      </c>
      <c r="PO58" t="s">
        <v>56</v>
      </c>
      <c r="PP58" s="1">
        <v>41708</v>
      </c>
      <c r="PQ58" t="s">
        <v>104</v>
      </c>
      <c r="PR58" s="1">
        <v>41752</v>
      </c>
      <c r="PS58" t="s">
        <v>103</v>
      </c>
      <c r="PT58" s="1">
        <v>43553</v>
      </c>
      <c r="PU58" t="s">
        <v>51</v>
      </c>
      <c r="PV58" s="1">
        <v>43580</v>
      </c>
      <c r="PW58" t="s">
        <v>58</v>
      </c>
      <c r="PX58" s="1">
        <v>43577</v>
      </c>
      <c r="PY58" t="s">
        <v>58</v>
      </c>
      <c r="PZ58" s="1">
        <v>43585</v>
      </c>
      <c r="QA58" t="s">
        <v>58</v>
      </c>
      <c r="QB58" s="1">
        <v>43544</v>
      </c>
      <c r="QC58" t="s">
        <v>54</v>
      </c>
      <c r="QD58" s="1">
        <v>43508</v>
      </c>
      <c r="QE58" t="s">
        <v>59</v>
      </c>
      <c r="QF58" s="1">
        <v>43594</v>
      </c>
      <c r="QG58" t="s">
        <v>58</v>
      </c>
      <c r="QH58" s="1">
        <v>41750</v>
      </c>
      <c r="QI58" t="s">
        <v>103</v>
      </c>
      <c r="QJ58" s="1">
        <v>42495</v>
      </c>
      <c r="QK58" t="s">
        <v>85</v>
      </c>
      <c r="QL58" s="1">
        <v>43573</v>
      </c>
      <c r="QM58" t="s">
        <v>58</v>
      </c>
      <c r="QN58" s="1">
        <v>43552</v>
      </c>
      <c r="QO58" t="s">
        <v>56</v>
      </c>
      <c r="QP58" s="1">
        <v>43580</v>
      </c>
      <c r="QQ58" t="s">
        <v>58</v>
      </c>
      <c r="QR58" s="1">
        <v>43579</v>
      </c>
      <c r="QS58" t="s">
        <v>58</v>
      </c>
      <c r="QT58" s="1">
        <v>43572</v>
      </c>
      <c r="QU58" t="s">
        <v>58</v>
      </c>
      <c r="QV58" s="1">
        <v>43579</v>
      </c>
      <c r="QW58" t="s">
        <v>58</v>
      </c>
      <c r="QX58" s="1">
        <v>43593</v>
      </c>
      <c r="QY58" t="s">
        <v>58</v>
      </c>
      <c r="QZ58" s="1">
        <v>43573</v>
      </c>
      <c r="RA58" t="s">
        <v>58</v>
      </c>
      <c r="RB58" s="1">
        <v>43501</v>
      </c>
      <c r="RC58" t="s">
        <v>54</v>
      </c>
      <c r="RD58" s="1">
        <v>41759</v>
      </c>
      <c r="RE58" t="s">
        <v>103</v>
      </c>
      <c r="RF58" s="1">
        <v>43503</v>
      </c>
      <c r="RG58" t="s">
        <v>54</v>
      </c>
      <c r="RH58" s="1">
        <v>43585</v>
      </c>
      <c r="RI58" t="s">
        <v>58</v>
      </c>
      <c r="RJ58" s="1">
        <v>43594</v>
      </c>
      <c r="RK58" t="s">
        <v>54</v>
      </c>
      <c r="RL58" s="1">
        <v>43594</v>
      </c>
      <c r="RM58" t="s">
        <v>58</v>
      </c>
      <c r="RN58" s="1">
        <v>43578</v>
      </c>
      <c r="RO58" t="s">
        <v>58</v>
      </c>
      <c r="RP58" s="1">
        <v>41669</v>
      </c>
      <c r="RQ58" t="s">
        <v>104</v>
      </c>
      <c r="RR58" s="1">
        <v>43507</v>
      </c>
      <c r="RS58" t="s">
        <v>60</v>
      </c>
      <c r="RT58" s="1">
        <v>43403</v>
      </c>
      <c r="RU58" t="s">
        <v>63</v>
      </c>
      <c r="RV58" s="1">
        <v>41681</v>
      </c>
      <c r="RW58" t="s">
        <v>104</v>
      </c>
      <c r="RX58" s="1">
        <v>43403</v>
      </c>
      <c r="RY58" t="s">
        <v>63</v>
      </c>
      <c r="RZ58" s="1">
        <v>43494</v>
      </c>
      <c r="SA58" t="s">
        <v>60</v>
      </c>
      <c r="SB58" s="1">
        <v>43572</v>
      </c>
      <c r="SC58" t="s">
        <v>58</v>
      </c>
      <c r="SD58" s="1">
        <v>43585</v>
      </c>
      <c r="SE58" t="s">
        <v>58</v>
      </c>
      <c r="SF58" s="1">
        <v>43510</v>
      </c>
      <c r="SG58" t="s">
        <v>60</v>
      </c>
      <c r="SH58" s="1">
        <v>43578</v>
      </c>
      <c r="SI58" t="s">
        <v>58</v>
      </c>
      <c r="SJ58" s="1">
        <v>43502</v>
      </c>
      <c r="SK58" t="s">
        <v>60</v>
      </c>
      <c r="SL58" s="1">
        <v>43587</v>
      </c>
      <c r="SM58" t="s">
        <v>58</v>
      </c>
      <c r="SN58" s="1">
        <v>43509</v>
      </c>
      <c r="SO58" t="s">
        <v>54</v>
      </c>
      <c r="SP58" s="1">
        <v>43524</v>
      </c>
      <c r="SQ58" t="s">
        <v>51</v>
      </c>
      <c r="SR58" s="1">
        <v>43585</v>
      </c>
      <c r="SS58" t="s">
        <v>58</v>
      </c>
      <c r="ST58" s="1">
        <v>43571</v>
      </c>
      <c r="SU58" t="s">
        <v>58</v>
      </c>
      <c r="SV58" s="1">
        <v>43572</v>
      </c>
      <c r="SW58" t="s">
        <v>58</v>
      </c>
      <c r="SX58" s="1">
        <v>43501</v>
      </c>
      <c r="SY58" t="s">
        <v>58</v>
      </c>
      <c r="SZ58" s="1">
        <v>43585</v>
      </c>
      <c r="TA58" t="s">
        <v>58</v>
      </c>
      <c r="TD58" s="1">
        <v>43594</v>
      </c>
      <c r="TE58" t="s">
        <v>58</v>
      </c>
      <c r="TF58" s="1">
        <v>43588</v>
      </c>
      <c r="TG58" t="s">
        <v>58</v>
      </c>
      <c r="TH58" s="1">
        <v>43508</v>
      </c>
      <c r="TI58" t="s">
        <v>60</v>
      </c>
      <c r="TJ58" s="1">
        <v>43573</v>
      </c>
      <c r="TK58" t="s">
        <v>58</v>
      </c>
      <c r="TL58" s="1">
        <v>43515</v>
      </c>
      <c r="TM58" t="s">
        <v>60</v>
      </c>
      <c r="TN58" s="1">
        <v>41766</v>
      </c>
      <c r="TO58" t="s">
        <v>103</v>
      </c>
      <c r="TP58" s="1">
        <v>43494</v>
      </c>
      <c r="TQ58" t="s">
        <v>58</v>
      </c>
      <c r="TR58" s="1">
        <v>43578</v>
      </c>
      <c r="TS58" t="s">
        <v>58</v>
      </c>
      <c r="TT58" s="1">
        <v>43585</v>
      </c>
      <c r="TU58" t="s">
        <v>58</v>
      </c>
      <c r="TV58" s="1">
        <v>43571</v>
      </c>
      <c r="TW58" t="s">
        <v>58</v>
      </c>
      <c r="TX58" s="1">
        <v>41746</v>
      </c>
      <c r="TY58" t="s">
        <v>103</v>
      </c>
      <c r="TZ58" s="1">
        <v>43579</v>
      </c>
      <c r="UA58" t="s">
        <v>58</v>
      </c>
      <c r="UB58" s="1">
        <v>43496</v>
      </c>
      <c r="UC58" t="s">
        <v>59</v>
      </c>
      <c r="UD58" s="1">
        <v>43523</v>
      </c>
      <c r="UE58" t="s">
        <v>51</v>
      </c>
      <c r="UF58" s="1">
        <v>41751</v>
      </c>
      <c r="UG58" t="s">
        <v>103</v>
      </c>
      <c r="UH58" s="1">
        <v>43495</v>
      </c>
      <c r="UI58" t="s">
        <v>59</v>
      </c>
      <c r="UJ58" s="1">
        <v>43587</v>
      </c>
      <c r="UK58" t="s">
        <v>58</v>
      </c>
      <c r="UL58" s="1">
        <v>43570</v>
      </c>
      <c r="UM58" t="s">
        <v>58</v>
      </c>
      <c r="UN58" s="1">
        <v>43585</v>
      </c>
      <c r="UO58" t="s">
        <v>57</v>
      </c>
      <c r="UP58" s="1">
        <v>43587</v>
      </c>
      <c r="UQ58" t="s">
        <v>58</v>
      </c>
      <c r="UR58" s="1">
        <v>42416</v>
      </c>
      <c r="US58" t="s">
        <v>88</v>
      </c>
      <c r="UT58" s="1">
        <v>43580</v>
      </c>
      <c r="UU58" t="s">
        <v>58</v>
      </c>
      <c r="UV58" s="1">
        <v>41753</v>
      </c>
      <c r="UW58" t="s">
        <v>97</v>
      </c>
      <c r="UX58" s="1">
        <v>43538</v>
      </c>
      <c r="UY58" t="s">
        <v>54</v>
      </c>
      <c r="UZ58" s="1">
        <v>43515</v>
      </c>
      <c r="VA58" t="s">
        <v>60</v>
      </c>
      <c r="VB58" s="1">
        <v>43580</v>
      </c>
      <c r="VC58" t="s">
        <v>58</v>
      </c>
      <c r="VD58" s="1">
        <v>43515</v>
      </c>
      <c r="VE58" t="s">
        <v>51</v>
      </c>
      <c r="VF58" s="1">
        <v>43587</v>
      </c>
      <c r="VG58" t="s">
        <v>58</v>
      </c>
      <c r="VH58" s="1">
        <v>43509</v>
      </c>
      <c r="VI58" t="s">
        <v>60</v>
      </c>
      <c r="VJ58" s="1">
        <v>43501</v>
      </c>
      <c r="VK58" t="s">
        <v>54</v>
      </c>
      <c r="VL58" s="1">
        <v>43578</v>
      </c>
      <c r="VM58" t="s">
        <v>54</v>
      </c>
      <c r="VN58" s="1">
        <v>43587</v>
      </c>
      <c r="VO58" t="s">
        <v>58</v>
      </c>
      <c r="VP58" s="1">
        <v>43579</v>
      </c>
      <c r="VQ58" t="s">
        <v>54</v>
      </c>
      <c r="VR58" s="1">
        <v>43577</v>
      </c>
      <c r="VS58" t="s">
        <v>58</v>
      </c>
      <c r="VT58" s="1">
        <v>43581</v>
      </c>
      <c r="VU58" t="s">
        <v>58</v>
      </c>
      <c r="VV58" s="1">
        <v>43591</v>
      </c>
      <c r="VW58" t="s">
        <v>54</v>
      </c>
      <c r="VX58" s="1">
        <v>43587</v>
      </c>
      <c r="VY58" t="s">
        <v>58</v>
      </c>
      <c r="VZ58" s="1">
        <v>43496</v>
      </c>
      <c r="WA58" t="s">
        <v>59</v>
      </c>
      <c r="WB58" s="1">
        <v>43531</v>
      </c>
      <c r="WC58" t="s">
        <v>51</v>
      </c>
      <c r="WD58" s="1">
        <v>43497</v>
      </c>
      <c r="WE58" t="s">
        <v>60</v>
      </c>
      <c r="WF58" s="1">
        <v>41676</v>
      </c>
      <c r="WG58" t="s">
        <v>104</v>
      </c>
      <c r="WH58" s="1">
        <v>43580</v>
      </c>
      <c r="WI58" t="s">
        <v>58</v>
      </c>
      <c r="WJ58" s="1">
        <v>43573</v>
      </c>
      <c r="WK58" t="s">
        <v>58</v>
      </c>
      <c r="WL58" s="1">
        <v>41745</v>
      </c>
      <c r="WM58" t="s">
        <v>103</v>
      </c>
      <c r="WN58" s="1">
        <v>41751</v>
      </c>
      <c r="WO58" t="s">
        <v>103</v>
      </c>
      <c r="WP58" s="1">
        <v>43503</v>
      </c>
      <c r="WQ58" t="s">
        <v>60</v>
      </c>
      <c r="WR58" s="1">
        <v>43573</v>
      </c>
      <c r="WS58" t="s">
        <v>58</v>
      </c>
      <c r="WT58" s="1">
        <v>43586</v>
      </c>
      <c r="WU58" t="s">
        <v>58</v>
      </c>
      <c r="WV58" s="1">
        <v>43587</v>
      </c>
      <c r="WW58" t="s">
        <v>58</v>
      </c>
      <c r="WX58" s="1">
        <v>41675</v>
      </c>
      <c r="WY58" t="s">
        <v>104</v>
      </c>
      <c r="WZ58" s="1">
        <v>43572</v>
      </c>
      <c r="XA58" t="s">
        <v>58</v>
      </c>
      <c r="XB58" s="1">
        <v>43585</v>
      </c>
      <c r="XC58" t="s">
        <v>58</v>
      </c>
      <c r="XD58" s="1">
        <v>43570</v>
      </c>
      <c r="XE58" t="s">
        <v>58</v>
      </c>
      <c r="XF58" s="1">
        <v>43503</v>
      </c>
      <c r="XG58" t="s">
        <v>60</v>
      </c>
      <c r="XH58" s="1">
        <v>43566</v>
      </c>
      <c r="XI58" t="s">
        <v>58</v>
      </c>
      <c r="XJ58" s="1">
        <v>43579</v>
      </c>
      <c r="XK58" t="s">
        <v>58</v>
      </c>
      <c r="XL58" s="1">
        <v>41752</v>
      </c>
      <c r="XM58" t="s">
        <v>101</v>
      </c>
      <c r="XN58" s="1">
        <v>43573</v>
      </c>
      <c r="XO58" t="s">
        <v>58</v>
      </c>
      <c r="XP58" s="1">
        <v>43508</v>
      </c>
      <c r="XQ58" t="s">
        <v>60</v>
      </c>
      <c r="XR58" s="1">
        <v>43501</v>
      </c>
      <c r="XS58" t="s">
        <v>58</v>
      </c>
      <c r="XT58" s="1">
        <v>42235</v>
      </c>
      <c r="XU58" t="s">
        <v>90</v>
      </c>
      <c r="XV58" s="1">
        <v>43591</v>
      </c>
      <c r="XW58" t="s">
        <v>58</v>
      </c>
      <c r="XX58" s="1">
        <v>43579</v>
      </c>
      <c r="XY58" t="s">
        <v>58</v>
      </c>
      <c r="XZ58" s="1">
        <v>43573</v>
      </c>
      <c r="YA58" t="s">
        <v>58</v>
      </c>
      <c r="YB58" s="1">
        <v>43573</v>
      </c>
      <c r="YC58" t="s">
        <v>58</v>
      </c>
      <c r="YF58" s="1">
        <v>43578</v>
      </c>
      <c r="YG58" t="s">
        <v>58</v>
      </c>
      <c r="YH58" s="1">
        <v>43579</v>
      </c>
      <c r="YI58" t="s">
        <v>58</v>
      </c>
      <c r="YJ58" s="1">
        <v>43523</v>
      </c>
      <c r="YK58" t="s">
        <v>51</v>
      </c>
      <c r="YL58" s="1">
        <v>43573</v>
      </c>
      <c r="YM58" t="s">
        <v>58</v>
      </c>
      <c r="YN58" s="1">
        <v>43586</v>
      </c>
      <c r="YO58" t="s">
        <v>54</v>
      </c>
      <c r="YP58" s="1">
        <v>43586</v>
      </c>
      <c r="YQ58" t="s">
        <v>58</v>
      </c>
      <c r="YR58" s="1">
        <v>43585</v>
      </c>
      <c r="YS58" t="s">
        <v>58</v>
      </c>
      <c r="YT58" s="1">
        <v>43578</v>
      </c>
      <c r="YU58" t="s">
        <v>58</v>
      </c>
      <c r="YV58" s="1">
        <v>43588</v>
      </c>
      <c r="YW58" t="s">
        <v>58</v>
      </c>
      <c r="YX58" s="1">
        <v>43586</v>
      </c>
      <c r="YY58" t="s">
        <v>58</v>
      </c>
      <c r="YZ58" s="1">
        <v>43585</v>
      </c>
      <c r="ZA58" t="s">
        <v>58</v>
      </c>
      <c r="ZB58" s="1">
        <v>43538</v>
      </c>
      <c r="ZC58" t="s">
        <v>58</v>
      </c>
      <c r="ZD58" s="1">
        <v>43580</v>
      </c>
      <c r="ZE58" t="s">
        <v>58</v>
      </c>
      <c r="ZF58" s="1">
        <v>43586</v>
      </c>
      <c r="ZG58" t="s">
        <v>58</v>
      </c>
      <c r="ZH58" s="1">
        <v>43578</v>
      </c>
      <c r="ZI58" t="s">
        <v>58</v>
      </c>
      <c r="ZJ58" s="1">
        <v>43586</v>
      </c>
      <c r="ZK58" t="s">
        <v>58</v>
      </c>
      <c r="ZL58" s="1">
        <v>41695</v>
      </c>
      <c r="ZM58" t="s">
        <v>103</v>
      </c>
      <c r="ZN58" s="1">
        <v>43588</v>
      </c>
      <c r="ZO58" t="s">
        <v>58</v>
      </c>
      <c r="ZP58" s="1">
        <v>43580</v>
      </c>
      <c r="ZQ58" t="s">
        <v>58</v>
      </c>
      <c r="ZR58" s="1">
        <v>42241</v>
      </c>
      <c r="ZS58" t="s">
        <v>86</v>
      </c>
      <c r="ZT58" s="1">
        <v>43581</v>
      </c>
      <c r="ZU58" t="s">
        <v>58</v>
      </c>
      <c r="ZV58" s="1">
        <v>43586</v>
      </c>
      <c r="ZW58" t="s">
        <v>58</v>
      </c>
      <c r="ZX58" s="1">
        <v>43580</v>
      </c>
      <c r="ZY58" t="s">
        <v>58</v>
      </c>
      <c r="ZZ58" s="1">
        <v>41668</v>
      </c>
      <c r="AAA58" t="s">
        <v>104</v>
      </c>
      <c r="AAB58" s="1">
        <v>43579</v>
      </c>
      <c r="AAC58" t="s">
        <v>58</v>
      </c>
      <c r="AAD58" s="1">
        <v>43579</v>
      </c>
      <c r="AAE58" t="s">
        <v>56</v>
      </c>
      <c r="AAF58" s="1">
        <v>41674</v>
      </c>
      <c r="AAG58" t="s">
        <v>101</v>
      </c>
      <c r="AAH58" s="1">
        <v>43585</v>
      </c>
      <c r="AAI58" t="s">
        <v>58</v>
      </c>
      <c r="AAJ58" s="1">
        <v>41768</v>
      </c>
      <c r="AAK58" t="s">
        <v>99</v>
      </c>
      <c r="AAL58" s="1">
        <v>41662</v>
      </c>
      <c r="AAM58" t="s">
        <v>104</v>
      </c>
      <c r="AAN58" s="1">
        <v>43581</v>
      </c>
      <c r="AAO58" t="s">
        <v>58</v>
      </c>
      <c r="AAP58" s="1">
        <v>43516</v>
      </c>
      <c r="AAQ58" t="s">
        <v>58</v>
      </c>
      <c r="AAR58" s="1">
        <v>43584</v>
      </c>
      <c r="AAS58" t="s">
        <v>58</v>
      </c>
      <c r="AAT58" s="1">
        <v>41675</v>
      </c>
      <c r="AAU58" t="s">
        <v>99</v>
      </c>
      <c r="AAV58" s="1">
        <v>43579</v>
      </c>
      <c r="AAW58" t="s">
        <v>58</v>
      </c>
      <c r="AAX58" s="1">
        <v>43496</v>
      </c>
      <c r="AAY58" t="s">
        <v>60</v>
      </c>
      <c r="AAZ58" s="1">
        <v>43496</v>
      </c>
      <c r="ABA58" t="s">
        <v>59</v>
      </c>
      <c r="ABB58" s="1">
        <v>43585</v>
      </c>
      <c r="ABC58" t="s">
        <v>58</v>
      </c>
      <c r="ABD58" s="1">
        <v>43503</v>
      </c>
      <c r="ABE58" t="s">
        <v>56</v>
      </c>
      <c r="ABF58" s="1">
        <v>43567</v>
      </c>
      <c r="ABG58" t="s">
        <v>58</v>
      </c>
      <c r="ABH58" s="1">
        <v>43585</v>
      </c>
      <c r="ABI58" t="s">
        <v>58</v>
      </c>
      <c r="ABJ58" s="1">
        <v>43501</v>
      </c>
      <c r="ABK58" t="s">
        <v>58</v>
      </c>
      <c r="ABL58" s="1">
        <v>42082</v>
      </c>
      <c r="ABM58" t="s">
        <v>103</v>
      </c>
      <c r="ABN58" s="1">
        <v>43586</v>
      </c>
      <c r="ABO58" t="s">
        <v>58</v>
      </c>
      <c r="ABP58" s="1">
        <v>43585</v>
      </c>
      <c r="ABQ58" t="s">
        <v>58</v>
      </c>
      <c r="ABR58" s="1">
        <v>43585</v>
      </c>
      <c r="ABS58" t="s">
        <v>58</v>
      </c>
      <c r="ABT58" s="1">
        <v>41765</v>
      </c>
      <c r="ABU58" t="s">
        <v>103</v>
      </c>
      <c r="ABV58" s="1">
        <v>43577</v>
      </c>
      <c r="ABW58" t="s">
        <v>58</v>
      </c>
      <c r="ABX58" s="1">
        <v>43570</v>
      </c>
      <c r="ABY58" t="s">
        <v>58</v>
      </c>
      <c r="ABZ58" s="1">
        <v>43579</v>
      </c>
      <c r="ACA58" t="s">
        <v>58</v>
      </c>
      <c r="ACB58" s="1">
        <v>43580</v>
      </c>
      <c r="ACC58" t="s">
        <v>58</v>
      </c>
      <c r="ACD58" s="1">
        <v>43592</v>
      </c>
      <c r="ACE58" t="s">
        <v>58</v>
      </c>
      <c r="ACF58" s="1">
        <v>43585</v>
      </c>
      <c r="ACG58" t="s">
        <v>58</v>
      </c>
      <c r="ACH58" s="1">
        <v>43592</v>
      </c>
      <c r="ACI58" t="s">
        <v>51</v>
      </c>
      <c r="ACJ58" s="1">
        <v>43538</v>
      </c>
      <c r="ACK58" t="s">
        <v>51</v>
      </c>
      <c r="ACL58" s="1">
        <v>43523</v>
      </c>
      <c r="ACM58" t="s">
        <v>51</v>
      </c>
      <c r="ACN58" s="1">
        <v>43522</v>
      </c>
      <c r="ACO58" t="s">
        <v>60</v>
      </c>
      <c r="ACP58" s="1">
        <v>41767</v>
      </c>
      <c r="ACQ58" t="s">
        <v>103</v>
      </c>
      <c r="ACR58" s="1">
        <v>43572</v>
      </c>
      <c r="ACS58" t="s">
        <v>58</v>
      </c>
      <c r="ACT58" s="1">
        <v>43503</v>
      </c>
      <c r="ACU58" t="s">
        <v>56</v>
      </c>
      <c r="ACV58" s="1">
        <v>41759</v>
      </c>
      <c r="ACW58" t="s">
        <v>103</v>
      </c>
      <c r="ACX58" s="1">
        <v>43516</v>
      </c>
      <c r="ACY58" t="s">
        <v>60</v>
      </c>
      <c r="ACZ58" s="1">
        <v>43508</v>
      </c>
      <c r="ADA58" t="s">
        <v>60</v>
      </c>
      <c r="ADB58" s="1">
        <v>43585</v>
      </c>
      <c r="ADC58" t="s">
        <v>58</v>
      </c>
      <c r="ADD58" s="1">
        <v>43585</v>
      </c>
      <c r="ADE58" t="s">
        <v>58</v>
      </c>
      <c r="ADF58" s="1">
        <v>41750</v>
      </c>
      <c r="ADG58" t="s">
        <v>103</v>
      </c>
      <c r="ADH58" s="1">
        <v>43488</v>
      </c>
      <c r="ADI58" t="s">
        <v>60</v>
      </c>
      <c r="ADJ58" s="1">
        <v>43551</v>
      </c>
      <c r="ADK58" t="s">
        <v>58</v>
      </c>
      <c r="ADL58" s="1">
        <v>41765</v>
      </c>
      <c r="ADM58" t="s">
        <v>103</v>
      </c>
      <c r="ADN58" s="1">
        <v>43578</v>
      </c>
      <c r="ADO58" t="s">
        <v>58</v>
      </c>
      <c r="ADP58" s="1">
        <v>41725</v>
      </c>
      <c r="ADQ58" t="s">
        <v>95</v>
      </c>
      <c r="ADR58" s="1">
        <v>43587</v>
      </c>
      <c r="ADS58" t="s">
        <v>54</v>
      </c>
      <c r="ADT58" s="1">
        <v>43503</v>
      </c>
      <c r="ADU58" t="s">
        <v>60</v>
      </c>
      <c r="ADV58" s="1">
        <v>43517</v>
      </c>
      <c r="ADW58" t="s">
        <v>60</v>
      </c>
      <c r="ADX58" s="1">
        <v>43515</v>
      </c>
      <c r="ADY58" t="s">
        <v>60</v>
      </c>
      <c r="ADZ58" s="1">
        <v>43585</v>
      </c>
      <c r="AEA58" t="s">
        <v>58</v>
      </c>
      <c r="AEB58" s="1">
        <v>43580</v>
      </c>
      <c r="AEC58" t="s">
        <v>58</v>
      </c>
      <c r="AED58" s="1">
        <v>43579</v>
      </c>
      <c r="AEE58" t="s">
        <v>58</v>
      </c>
      <c r="AEF58" s="1">
        <v>41760</v>
      </c>
      <c r="AEG58" t="s">
        <v>103</v>
      </c>
      <c r="AEH58" s="1">
        <v>41760</v>
      </c>
      <c r="AEI58" t="s">
        <v>103</v>
      </c>
      <c r="AEJ58" s="1">
        <v>43581</v>
      </c>
      <c r="AEK58" t="s">
        <v>56</v>
      </c>
      <c r="AEL58" s="1">
        <v>43538</v>
      </c>
      <c r="AEM58" t="s">
        <v>58</v>
      </c>
      <c r="AEN58" s="1">
        <v>43580</v>
      </c>
      <c r="AEO58" t="s">
        <v>58</v>
      </c>
      <c r="AEP58" s="1">
        <v>43508</v>
      </c>
      <c r="AEQ58" t="s">
        <v>60</v>
      </c>
      <c r="AER58" s="1">
        <v>43496</v>
      </c>
      <c r="AES58" t="s">
        <v>58</v>
      </c>
      <c r="AET58" s="1">
        <v>41660</v>
      </c>
      <c r="AEU58" t="s">
        <v>101</v>
      </c>
      <c r="AEV58" s="1">
        <v>43518</v>
      </c>
      <c r="AEW58" t="s">
        <v>60</v>
      </c>
      <c r="AEX58" s="1">
        <v>41746</v>
      </c>
      <c r="AEY58" t="s">
        <v>103</v>
      </c>
      <c r="AEZ58" s="1">
        <v>43580</v>
      </c>
      <c r="AFA58" t="s">
        <v>58</v>
      </c>
      <c r="AFB58" s="1">
        <v>43571</v>
      </c>
      <c r="AFC58" t="s">
        <v>58</v>
      </c>
      <c r="AFD58" s="1">
        <v>43579</v>
      </c>
      <c r="AFE58" t="s">
        <v>58</v>
      </c>
      <c r="AFF58" s="1">
        <v>43643</v>
      </c>
      <c r="AFG58" t="s">
        <v>52</v>
      </c>
      <c r="AFH58" s="1">
        <v>41683</v>
      </c>
      <c r="AFI58" t="s">
        <v>104</v>
      </c>
      <c r="AFJ58" s="1">
        <v>43522</v>
      </c>
      <c r="AFK58" t="s">
        <v>51</v>
      </c>
      <c r="AFL58" s="1">
        <v>43515</v>
      </c>
      <c r="AFM58" t="s">
        <v>60</v>
      </c>
      <c r="AFN58" s="1">
        <v>43571</v>
      </c>
      <c r="AFO58" t="s">
        <v>58</v>
      </c>
      <c r="AFP58" s="1">
        <v>43502</v>
      </c>
      <c r="AFQ58" t="s">
        <v>59</v>
      </c>
      <c r="AFR58" s="1">
        <v>43584</v>
      </c>
      <c r="AFS58" t="s">
        <v>58</v>
      </c>
      <c r="AFT58" s="1">
        <v>43551</v>
      </c>
      <c r="AFU58" t="s">
        <v>54</v>
      </c>
      <c r="AFV58" s="1">
        <v>43529</v>
      </c>
      <c r="AFW58" t="s">
        <v>58</v>
      </c>
      <c r="AFX58" s="1">
        <v>43524</v>
      </c>
      <c r="AFY58" t="s">
        <v>60</v>
      </c>
      <c r="AFZ58" s="1">
        <v>43581</v>
      </c>
      <c r="AGA58" t="s">
        <v>58</v>
      </c>
      <c r="AGB58" s="1">
        <v>41676</v>
      </c>
      <c r="AGC58" t="s">
        <v>104</v>
      </c>
      <c r="AGD58" s="1">
        <v>41674</v>
      </c>
      <c r="AGE58" t="s">
        <v>103</v>
      </c>
      <c r="AGF58" s="1">
        <v>43573</v>
      </c>
      <c r="AGG58" t="s">
        <v>58</v>
      </c>
      <c r="AGH58" s="1">
        <v>43585</v>
      </c>
      <c r="AGI58" t="s">
        <v>58</v>
      </c>
      <c r="AGJ58" s="1">
        <v>43585</v>
      </c>
      <c r="AGK58" t="s">
        <v>54</v>
      </c>
      <c r="AGL58" s="1">
        <v>41752</v>
      </c>
      <c r="AGM58" t="s">
        <v>103</v>
      </c>
      <c r="AGN58" s="1">
        <v>43579</v>
      </c>
      <c r="AGO58" t="s">
        <v>58</v>
      </c>
      <c r="AGP58" s="1">
        <v>43496</v>
      </c>
      <c r="AGQ58" t="s">
        <v>54</v>
      </c>
      <c r="AGR58" s="1">
        <v>43516</v>
      </c>
      <c r="AGS58" t="s">
        <v>58</v>
      </c>
      <c r="AGT58" s="1">
        <v>43579</v>
      </c>
      <c r="AGU58" t="s">
        <v>58</v>
      </c>
      <c r="AGV58" s="1">
        <v>43579</v>
      </c>
      <c r="AGW58" t="s">
        <v>58</v>
      </c>
      <c r="AGZ58" s="1">
        <v>43578</v>
      </c>
      <c r="AHA58" t="s">
        <v>58</v>
      </c>
      <c r="AHB58" s="1">
        <v>43578</v>
      </c>
      <c r="AHC58" t="s">
        <v>58</v>
      </c>
      <c r="AHD58" s="1">
        <v>43581</v>
      </c>
      <c r="AHE58" t="s">
        <v>58</v>
      </c>
      <c r="AHF58" s="1">
        <v>43528</v>
      </c>
      <c r="AHG58" t="s">
        <v>51</v>
      </c>
      <c r="AHH58" s="1">
        <v>43523</v>
      </c>
      <c r="AHI58" t="s">
        <v>58</v>
      </c>
      <c r="AHJ58" s="1">
        <v>43762</v>
      </c>
      <c r="AHK58" t="s">
        <v>54</v>
      </c>
      <c r="AHN58" s="1">
        <v>43594</v>
      </c>
      <c r="AHO58" t="s">
        <v>58</v>
      </c>
      <c r="AHP58" s="1">
        <v>43867</v>
      </c>
      <c r="AHQ58" t="s">
        <v>51</v>
      </c>
      <c r="AHR58" s="1">
        <v>43509</v>
      </c>
      <c r="AHS58" t="s">
        <v>56</v>
      </c>
      <c r="AHV58" s="1">
        <v>43670</v>
      </c>
      <c r="AHW58" t="s">
        <v>55</v>
      </c>
      <c r="AHX58" s="1">
        <v>43586</v>
      </c>
      <c r="AHY58" t="s">
        <v>58</v>
      </c>
      <c r="AHZ58" s="1">
        <v>43580</v>
      </c>
      <c r="AIA58" t="s">
        <v>58</v>
      </c>
      <c r="AIB58" s="1">
        <v>43594</v>
      </c>
      <c r="AIC58" t="s">
        <v>58</v>
      </c>
      <c r="AID58" s="1">
        <v>43559</v>
      </c>
      <c r="AIE58" t="s">
        <v>51</v>
      </c>
      <c r="AIF58" s="1">
        <v>42032</v>
      </c>
      <c r="AIG58" t="s">
        <v>95</v>
      </c>
      <c r="AIH58" s="1">
        <v>43580</v>
      </c>
      <c r="AII58" t="s">
        <v>58</v>
      </c>
      <c r="AIJ58" s="1">
        <v>43578</v>
      </c>
      <c r="AIK58" t="s">
        <v>58</v>
      </c>
      <c r="AIL58" s="1">
        <v>43572</v>
      </c>
      <c r="AIM58" t="s">
        <v>58</v>
      </c>
      <c r="AIN58" s="1">
        <v>43587</v>
      </c>
      <c r="AIO58" t="s">
        <v>58</v>
      </c>
      <c r="AIP58" s="1">
        <v>41760</v>
      </c>
      <c r="AIQ58" t="s">
        <v>103</v>
      </c>
      <c r="AIR58" s="1">
        <v>43502</v>
      </c>
      <c r="AIS58" t="s">
        <v>58</v>
      </c>
      <c r="AIT58" s="1">
        <v>43580</v>
      </c>
      <c r="AIU58" t="s">
        <v>58</v>
      </c>
      <c r="AIV58" s="1">
        <v>43580</v>
      </c>
      <c r="AIW58" t="s">
        <v>58</v>
      </c>
      <c r="AIX58" s="1">
        <v>43571</v>
      </c>
      <c r="AIY58" t="s">
        <v>58</v>
      </c>
      <c r="AIZ58" s="1">
        <v>43517</v>
      </c>
      <c r="AJA58" t="s">
        <v>58</v>
      </c>
      <c r="AJB58" s="1">
        <v>43573</v>
      </c>
      <c r="AJC58" t="s">
        <v>58</v>
      </c>
      <c r="AJD58" s="1">
        <v>43588</v>
      </c>
      <c r="AJE58" t="s">
        <v>58</v>
      </c>
      <c r="AJF58" s="1">
        <v>43581</v>
      </c>
      <c r="AJG58" t="s">
        <v>58</v>
      </c>
      <c r="AJH58" s="1">
        <v>43530</v>
      </c>
      <c r="AJI58" t="s">
        <v>51</v>
      </c>
      <c r="AJJ58" s="1">
        <v>43550</v>
      </c>
      <c r="AJK58" t="s">
        <v>58</v>
      </c>
      <c r="AJL58" s="1">
        <v>43581</v>
      </c>
      <c r="AJM58" t="s">
        <v>58</v>
      </c>
      <c r="AJN58" s="1">
        <v>43586</v>
      </c>
      <c r="AJO58" t="s">
        <v>58</v>
      </c>
      <c r="AJP58" s="1">
        <v>41695</v>
      </c>
      <c r="AJQ58" t="s">
        <v>101</v>
      </c>
      <c r="AJR58" s="1">
        <v>43516</v>
      </c>
      <c r="AJS58" t="s">
        <v>60</v>
      </c>
      <c r="AJT58" s="1">
        <v>43586</v>
      </c>
      <c r="AJU58" t="s">
        <v>58</v>
      </c>
      <c r="AJV58" s="1">
        <v>43502</v>
      </c>
      <c r="AJW58" t="s">
        <v>60</v>
      </c>
      <c r="AJX58" s="1">
        <v>43585</v>
      </c>
      <c r="AJY58" t="s">
        <v>58</v>
      </c>
      <c r="AJZ58" s="1">
        <v>43510</v>
      </c>
      <c r="AKA58" t="s">
        <v>60</v>
      </c>
      <c r="AKB58" s="1">
        <v>43524</v>
      </c>
      <c r="AKC58" t="s">
        <v>60</v>
      </c>
      <c r="AKD58" s="1">
        <v>43578</v>
      </c>
      <c r="AKE58" t="s">
        <v>58</v>
      </c>
      <c r="AKF58" s="1">
        <v>43567</v>
      </c>
      <c r="AKG58" t="s">
        <v>58</v>
      </c>
      <c r="AKH58" s="1">
        <v>43579</v>
      </c>
      <c r="AKI58" t="s">
        <v>58</v>
      </c>
      <c r="AKJ58" s="1">
        <v>43571</v>
      </c>
      <c r="AKK58" t="s">
        <v>58</v>
      </c>
      <c r="AKL58" s="1">
        <v>41760</v>
      </c>
      <c r="AKM58" t="s">
        <v>103</v>
      </c>
      <c r="AKN58" s="1">
        <v>43593</v>
      </c>
      <c r="AKO58" t="s">
        <v>58</v>
      </c>
      <c r="AKP58" s="1">
        <v>43538</v>
      </c>
      <c r="AKQ58" t="s">
        <v>51</v>
      </c>
      <c r="AKR58" s="1">
        <v>43523</v>
      </c>
      <c r="AKS58" t="s">
        <v>56</v>
      </c>
      <c r="AKT58" s="1">
        <v>43579</v>
      </c>
      <c r="AKU58" t="s">
        <v>58</v>
      </c>
      <c r="AKV58" s="1">
        <v>43529</v>
      </c>
      <c r="AKW58" t="s">
        <v>51</v>
      </c>
      <c r="AKX58" s="1">
        <v>43517</v>
      </c>
      <c r="AKY58" t="s">
        <v>56</v>
      </c>
      <c r="AKZ58" s="1">
        <v>43579</v>
      </c>
      <c r="ALA58" t="s">
        <v>56</v>
      </c>
      <c r="ALB58" s="1">
        <v>43508</v>
      </c>
      <c r="ALC58" t="s">
        <v>60</v>
      </c>
      <c r="ALD58" s="1">
        <v>43593</v>
      </c>
      <c r="ALE58" t="s">
        <v>58</v>
      </c>
      <c r="ALF58" s="1">
        <v>43573</v>
      </c>
      <c r="ALG58" t="s">
        <v>58</v>
      </c>
      <c r="ALH58" s="1">
        <v>43584</v>
      </c>
      <c r="ALI58" t="s">
        <v>54</v>
      </c>
      <c r="ALL58" s="1">
        <v>41759</v>
      </c>
      <c r="ALM58" t="s">
        <v>103</v>
      </c>
      <c r="ALN58" s="1">
        <v>43579</v>
      </c>
      <c r="ALO58" t="s">
        <v>56</v>
      </c>
      <c r="ALP58" s="1">
        <v>41752</v>
      </c>
      <c r="ALQ58" t="s">
        <v>103</v>
      </c>
      <c r="ALR58" s="1">
        <v>41675</v>
      </c>
      <c r="ALS58" t="s">
        <v>104</v>
      </c>
      <c r="ALT58" s="1">
        <v>41674</v>
      </c>
      <c r="ALU58" t="s">
        <v>101</v>
      </c>
      <c r="ALV58" s="1">
        <v>43570</v>
      </c>
      <c r="ALW58" t="s">
        <v>58</v>
      </c>
      <c r="ALX58" s="1">
        <v>43565</v>
      </c>
      <c r="ALY58" t="s">
        <v>58</v>
      </c>
      <c r="ALZ58" s="1">
        <v>41752</v>
      </c>
      <c r="AMA58" t="s">
        <v>103</v>
      </c>
      <c r="AMB58" s="1">
        <v>43483</v>
      </c>
      <c r="AMC58" t="s">
        <v>54</v>
      </c>
      <c r="AMD58" s="1">
        <v>43507</v>
      </c>
      <c r="AME58" t="s">
        <v>60</v>
      </c>
      <c r="AMF58" s="1">
        <v>43585</v>
      </c>
      <c r="AMG58" t="s">
        <v>58</v>
      </c>
      <c r="AMH58" s="1">
        <v>43591</v>
      </c>
      <c r="AMI58" t="s">
        <v>58</v>
      </c>
      <c r="AMJ58" s="1">
        <v>41765</v>
      </c>
      <c r="AMK58" t="s">
        <v>103</v>
      </c>
      <c r="AML58" s="1">
        <v>43580</v>
      </c>
      <c r="AMM58" t="s">
        <v>58</v>
      </c>
      <c r="AMN58" s="1">
        <v>43587</v>
      </c>
      <c r="AMO58" t="s">
        <v>58</v>
      </c>
      <c r="AMP58" s="1">
        <v>43515</v>
      </c>
      <c r="AMQ58" t="s">
        <v>54</v>
      </c>
      <c r="AMR58" s="1">
        <v>43579</v>
      </c>
      <c r="AMS58" t="s">
        <v>58</v>
      </c>
      <c r="AMT58" s="1">
        <v>43577</v>
      </c>
      <c r="AMU58" t="s">
        <v>58</v>
      </c>
      <c r="AMV58" s="1">
        <v>43585</v>
      </c>
      <c r="AMW58" t="s">
        <v>58</v>
      </c>
      <c r="AMX58" s="1">
        <v>43516</v>
      </c>
      <c r="AMY58" t="s">
        <v>60</v>
      </c>
      <c r="AMZ58" s="1">
        <v>43557</v>
      </c>
      <c r="ANA58" t="s">
        <v>54</v>
      </c>
    </row>
    <row r="59" spans="2:1041" x14ac:dyDescent="0.2">
      <c r="B59" s="1">
        <v>41697</v>
      </c>
      <c r="C59" t="s">
        <v>106</v>
      </c>
      <c r="F59" s="1">
        <v>43411</v>
      </c>
      <c r="G59" t="s">
        <v>57</v>
      </c>
      <c r="H59" s="1">
        <v>43517</v>
      </c>
      <c r="I59" t="s">
        <v>59</v>
      </c>
      <c r="J59" s="1">
        <v>43496</v>
      </c>
      <c r="L59" s="1">
        <v>43494</v>
      </c>
      <c r="M59" t="s">
        <v>59</v>
      </c>
      <c r="N59" s="1">
        <v>41684</v>
      </c>
      <c r="O59" t="s">
        <v>106</v>
      </c>
      <c r="P59" s="1">
        <v>43494</v>
      </c>
      <c r="Q59" t="s">
        <v>59</v>
      </c>
      <c r="R59" s="1">
        <v>41675</v>
      </c>
      <c r="S59" t="s">
        <v>104</v>
      </c>
      <c r="T59" s="1">
        <v>43425</v>
      </c>
      <c r="U59" t="s">
        <v>59</v>
      </c>
      <c r="V59" s="1">
        <v>43580</v>
      </c>
      <c r="W59" t="s">
        <v>57</v>
      </c>
      <c r="X59" s="1">
        <v>43516</v>
      </c>
      <c r="Y59" t="s">
        <v>59</v>
      </c>
      <c r="Z59" s="1">
        <v>43493</v>
      </c>
      <c r="AA59" t="s">
        <v>59</v>
      </c>
      <c r="AB59" s="1">
        <v>43516</v>
      </c>
      <c r="AC59" t="s">
        <v>59</v>
      </c>
      <c r="AF59" s="1">
        <v>43509</v>
      </c>
      <c r="AG59" t="s">
        <v>61</v>
      </c>
      <c r="AH59" s="1">
        <v>43504</v>
      </c>
      <c r="AI59" t="s">
        <v>59</v>
      </c>
      <c r="AJ59" s="1">
        <v>43510</v>
      </c>
      <c r="AK59" t="s">
        <v>59</v>
      </c>
      <c r="AL59" s="1">
        <v>43495</v>
      </c>
      <c r="AM59" t="s">
        <v>59</v>
      </c>
      <c r="AN59" s="1">
        <v>43495</v>
      </c>
      <c r="AO59" t="s">
        <v>55</v>
      </c>
      <c r="AP59" s="1">
        <v>43447</v>
      </c>
      <c r="AQ59" t="s">
        <v>57</v>
      </c>
      <c r="AR59" s="1">
        <v>43496</v>
      </c>
      <c r="AS59" t="s">
        <v>55</v>
      </c>
      <c r="AT59" s="1">
        <v>41680</v>
      </c>
      <c r="AU59" t="s">
        <v>104</v>
      </c>
      <c r="AV59" s="1">
        <v>43481</v>
      </c>
      <c r="AW59" t="s">
        <v>59</v>
      </c>
      <c r="AX59" s="1">
        <v>43489</v>
      </c>
      <c r="AY59" t="s">
        <v>59</v>
      </c>
      <c r="AZ59" s="1">
        <v>43494</v>
      </c>
      <c r="BA59" t="s">
        <v>59</v>
      </c>
      <c r="BB59" s="1">
        <v>43432</v>
      </c>
      <c r="BC59" t="s">
        <v>55</v>
      </c>
      <c r="BD59" s="1">
        <v>43488</v>
      </c>
      <c r="BE59" t="s">
        <v>59</v>
      </c>
      <c r="BF59" s="1">
        <v>40925</v>
      </c>
      <c r="BG59" t="s">
        <v>122</v>
      </c>
      <c r="BH59" s="1">
        <v>43516</v>
      </c>
      <c r="BI59" t="s">
        <v>59</v>
      </c>
      <c r="BL59" s="1">
        <v>43490</v>
      </c>
      <c r="BM59" t="s">
        <v>57</v>
      </c>
      <c r="BN59" s="1">
        <v>43523</v>
      </c>
      <c r="BO59" t="s">
        <v>59</v>
      </c>
      <c r="BP59" s="1">
        <v>42256</v>
      </c>
      <c r="BQ59" t="s">
        <v>86</v>
      </c>
      <c r="BR59" s="1">
        <v>43502</v>
      </c>
      <c r="BS59" t="s">
        <v>59</v>
      </c>
      <c r="BT59" s="1">
        <v>43481</v>
      </c>
      <c r="BU59" t="s">
        <v>59</v>
      </c>
      <c r="BV59" s="1">
        <v>43502</v>
      </c>
      <c r="BW59" t="s">
        <v>59</v>
      </c>
      <c r="BX59" s="1">
        <v>43507</v>
      </c>
      <c r="BY59" t="s">
        <v>59</v>
      </c>
      <c r="BZ59" s="1">
        <v>43489</v>
      </c>
      <c r="CA59" t="s">
        <v>61</v>
      </c>
      <c r="CD59" s="1">
        <v>43482</v>
      </c>
      <c r="CE59" t="s">
        <v>59</v>
      </c>
      <c r="CF59" s="1">
        <v>41683</v>
      </c>
      <c r="CG59" t="s">
        <v>106</v>
      </c>
      <c r="CH59" s="1">
        <v>43551</v>
      </c>
      <c r="CI59" t="s">
        <v>52</v>
      </c>
      <c r="CJ59" s="1">
        <v>43510</v>
      </c>
      <c r="CK59" t="s">
        <v>59</v>
      </c>
      <c r="CL59" s="1">
        <v>43503</v>
      </c>
      <c r="CM59" t="s">
        <v>59</v>
      </c>
      <c r="CN59" s="1">
        <v>43410</v>
      </c>
      <c r="CO59" t="s">
        <v>59</v>
      </c>
      <c r="CP59" s="1">
        <v>43454</v>
      </c>
      <c r="CQ59" t="s">
        <v>57</v>
      </c>
      <c r="CR59" s="1">
        <v>43501</v>
      </c>
      <c r="CS59" t="s">
        <v>61</v>
      </c>
      <c r="CT59" s="1">
        <v>43517</v>
      </c>
      <c r="CU59" t="s">
        <v>60</v>
      </c>
      <c r="CV59" s="1">
        <v>41675</v>
      </c>
      <c r="CW59" t="s">
        <v>104</v>
      </c>
      <c r="CX59" s="1">
        <v>43480</v>
      </c>
      <c r="CY59" t="s">
        <v>59</v>
      </c>
      <c r="CZ59" s="1">
        <v>43489</v>
      </c>
      <c r="DA59" t="s">
        <v>59</v>
      </c>
      <c r="DB59" s="1">
        <v>43501</v>
      </c>
      <c r="DC59" t="s">
        <v>59</v>
      </c>
      <c r="DD59" s="1">
        <v>43508</v>
      </c>
      <c r="DE59" t="s">
        <v>59</v>
      </c>
      <c r="DF59" s="1">
        <v>43489</v>
      </c>
      <c r="DG59" t="s">
        <v>59</v>
      </c>
      <c r="DH59" s="1">
        <v>41689</v>
      </c>
      <c r="DI59" t="s">
        <v>106</v>
      </c>
      <c r="DJ59" s="1">
        <v>43496</v>
      </c>
      <c r="DK59" t="s">
        <v>59</v>
      </c>
      <c r="DL59" s="1">
        <v>43523</v>
      </c>
      <c r="DM59" t="s">
        <v>52</v>
      </c>
      <c r="DN59" s="1">
        <v>43523</v>
      </c>
      <c r="DO59" t="s">
        <v>59</v>
      </c>
      <c r="DP59" s="1">
        <v>43494</v>
      </c>
      <c r="DQ59" t="s">
        <v>59</v>
      </c>
      <c r="DR59" s="1">
        <v>43510</v>
      </c>
      <c r="DS59" t="s">
        <v>59</v>
      </c>
      <c r="DT59" s="1">
        <v>41676</v>
      </c>
      <c r="DU59" t="s">
        <v>104</v>
      </c>
      <c r="DV59" s="1">
        <v>41750</v>
      </c>
      <c r="DW59" t="s">
        <v>103</v>
      </c>
      <c r="DX59" s="1">
        <v>43510</v>
      </c>
      <c r="DY59" t="s">
        <v>61</v>
      </c>
      <c r="DZ59" s="1">
        <v>41786</v>
      </c>
      <c r="EA59" t="s">
        <v>106</v>
      </c>
      <c r="EB59" s="1">
        <v>43481</v>
      </c>
      <c r="EC59" t="s">
        <v>59</v>
      </c>
      <c r="ED59" s="1">
        <v>43496</v>
      </c>
      <c r="EE59" t="s">
        <v>59</v>
      </c>
      <c r="EF59" s="1">
        <v>41676</v>
      </c>
      <c r="EG59" t="s">
        <v>104</v>
      </c>
      <c r="EH59" s="1">
        <v>42060</v>
      </c>
      <c r="EI59" t="s">
        <v>86</v>
      </c>
      <c r="EJ59" s="1">
        <v>43496</v>
      </c>
      <c r="EK59" t="s">
        <v>59</v>
      </c>
      <c r="EL59" s="1">
        <v>41690</v>
      </c>
      <c r="EM59" t="s">
        <v>104</v>
      </c>
      <c r="EN59" s="1">
        <v>43489</v>
      </c>
      <c r="EO59" t="s">
        <v>59</v>
      </c>
      <c r="EP59" s="1">
        <v>43411</v>
      </c>
      <c r="EQ59" t="s">
        <v>55</v>
      </c>
      <c r="ER59" s="1">
        <v>43417</v>
      </c>
      <c r="ES59" t="s">
        <v>59</v>
      </c>
      <c r="ET59" s="1">
        <v>43515</v>
      </c>
      <c r="EU59" t="s">
        <v>61</v>
      </c>
      <c r="EV59" s="1">
        <v>43497</v>
      </c>
      <c r="EW59" t="s">
        <v>59</v>
      </c>
      <c r="EX59" s="1">
        <v>43517</v>
      </c>
      <c r="EY59" t="s">
        <v>59</v>
      </c>
      <c r="EZ59" s="1">
        <v>43522</v>
      </c>
      <c r="FA59" t="s">
        <v>61</v>
      </c>
      <c r="FB59" s="1">
        <v>43503</v>
      </c>
      <c r="FC59" t="s">
        <v>59</v>
      </c>
      <c r="FF59" s="1">
        <v>43529</v>
      </c>
      <c r="FG59" t="s">
        <v>52</v>
      </c>
      <c r="FH59" s="1">
        <v>43496</v>
      </c>
      <c r="FI59" t="s">
        <v>59</v>
      </c>
      <c r="FL59" s="1">
        <v>42311</v>
      </c>
      <c r="FM59" t="s">
        <v>90</v>
      </c>
      <c r="FN59" s="1">
        <v>43515</v>
      </c>
      <c r="FO59" t="s">
        <v>59</v>
      </c>
      <c r="FP59" s="1">
        <v>43503</v>
      </c>
      <c r="FQ59" t="s">
        <v>59</v>
      </c>
      <c r="FR59" s="1">
        <v>42480</v>
      </c>
      <c r="FS59" t="s">
        <v>85</v>
      </c>
      <c r="FT59" s="1">
        <v>43503</v>
      </c>
      <c r="FU59" t="s">
        <v>60</v>
      </c>
      <c r="FV59" s="1">
        <v>43516</v>
      </c>
      <c r="FW59" t="s">
        <v>59</v>
      </c>
      <c r="FX59" s="1">
        <v>43404</v>
      </c>
      <c r="FY59" t="s">
        <v>57</v>
      </c>
      <c r="FZ59" s="1">
        <v>41695</v>
      </c>
      <c r="GA59" t="s">
        <v>104</v>
      </c>
      <c r="GB59" s="1">
        <v>43504</v>
      </c>
      <c r="GC59" t="s">
        <v>59</v>
      </c>
      <c r="GD59" s="1">
        <v>43497</v>
      </c>
      <c r="GE59" t="s">
        <v>59</v>
      </c>
      <c r="GF59" s="1">
        <v>43496</v>
      </c>
      <c r="GG59" t="s">
        <v>59</v>
      </c>
      <c r="GH59" s="1">
        <v>43515</v>
      </c>
      <c r="GI59" t="s">
        <v>61</v>
      </c>
      <c r="GJ59" s="1">
        <v>43509</v>
      </c>
      <c r="GK59" t="s">
        <v>61</v>
      </c>
      <c r="GL59" s="1">
        <v>43496</v>
      </c>
      <c r="GM59" t="s">
        <v>59</v>
      </c>
      <c r="GN59" s="1">
        <v>43523</v>
      </c>
      <c r="GO59" t="s">
        <v>59</v>
      </c>
      <c r="GP59" s="1">
        <v>43452</v>
      </c>
      <c r="GQ59" t="s">
        <v>55</v>
      </c>
      <c r="GR59" s="1">
        <v>43503</v>
      </c>
      <c r="GS59" t="s">
        <v>59</v>
      </c>
      <c r="GT59" s="1">
        <v>43495</v>
      </c>
      <c r="GU59" t="s">
        <v>55</v>
      </c>
      <c r="GV59" s="1">
        <v>43494</v>
      </c>
      <c r="GW59" t="s">
        <v>59</v>
      </c>
      <c r="GX59" s="1">
        <v>43487</v>
      </c>
      <c r="GY59" t="s">
        <v>59</v>
      </c>
      <c r="GZ59" s="1">
        <v>43487</v>
      </c>
      <c r="HA59" t="s">
        <v>59</v>
      </c>
      <c r="HB59" s="1">
        <v>43501</v>
      </c>
      <c r="HC59" t="s">
        <v>61</v>
      </c>
      <c r="HD59" s="1">
        <v>43494</v>
      </c>
      <c r="HE59" t="s">
        <v>59</v>
      </c>
      <c r="HF59" s="1">
        <v>43497</v>
      </c>
      <c r="HG59" t="s">
        <v>61</v>
      </c>
      <c r="HH59" s="1">
        <v>41668</v>
      </c>
      <c r="HI59" t="s">
        <v>104</v>
      </c>
      <c r="HJ59" s="1">
        <v>43500</v>
      </c>
      <c r="HK59" t="s">
        <v>59</v>
      </c>
      <c r="HL59" s="1">
        <v>43510</v>
      </c>
      <c r="HM59" t="s">
        <v>61</v>
      </c>
      <c r="HN59" s="1">
        <v>43496</v>
      </c>
      <c r="HO59" t="s">
        <v>61</v>
      </c>
      <c r="HP59" s="1">
        <v>43517</v>
      </c>
      <c r="HQ59" t="s">
        <v>59</v>
      </c>
      <c r="HR59" s="1">
        <v>43488</v>
      </c>
      <c r="HS59" t="s">
        <v>59</v>
      </c>
      <c r="HT59" s="1">
        <v>43496</v>
      </c>
      <c r="HU59" t="s">
        <v>59</v>
      </c>
      <c r="HV59" s="1">
        <v>43509</v>
      </c>
      <c r="HW59" t="s">
        <v>59</v>
      </c>
      <c r="HX59" s="1">
        <v>43496</v>
      </c>
      <c r="HY59" t="s">
        <v>59</v>
      </c>
      <c r="HZ59" s="1">
        <v>43487</v>
      </c>
      <c r="IA59" t="s">
        <v>59</v>
      </c>
      <c r="IB59" s="1">
        <v>41667</v>
      </c>
      <c r="IC59" t="s">
        <v>104</v>
      </c>
      <c r="ID59" s="1">
        <v>43509</v>
      </c>
      <c r="IE59" t="s">
        <v>61</v>
      </c>
      <c r="IF59" s="1">
        <v>43452</v>
      </c>
      <c r="IG59" t="s">
        <v>57</v>
      </c>
      <c r="IH59" s="1">
        <v>43495</v>
      </c>
      <c r="II59" t="s">
        <v>57</v>
      </c>
      <c r="IJ59" s="1">
        <v>43496</v>
      </c>
      <c r="IK59" t="s">
        <v>59</v>
      </c>
      <c r="IL59" s="1">
        <v>43454</v>
      </c>
      <c r="IM59" t="s">
        <v>55</v>
      </c>
      <c r="IN59" s="1">
        <v>43495</v>
      </c>
      <c r="IO59" t="s">
        <v>57</v>
      </c>
      <c r="IP59" s="1">
        <v>43516</v>
      </c>
      <c r="IQ59" t="s">
        <v>59</v>
      </c>
      <c r="IR59" s="1">
        <v>43500</v>
      </c>
      <c r="IS59" t="s">
        <v>59</v>
      </c>
      <c r="IT59" s="1">
        <v>43522</v>
      </c>
      <c r="IU59" t="s">
        <v>60</v>
      </c>
      <c r="IV59" s="1">
        <v>43489</v>
      </c>
      <c r="IW59" t="s">
        <v>57</v>
      </c>
      <c r="IX59" s="1">
        <v>43509</v>
      </c>
      <c r="IY59" t="s">
        <v>61</v>
      </c>
      <c r="IZ59" s="1">
        <v>43525</v>
      </c>
      <c r="JA59" t="s">
        <v>61</v>
      </c>
      <c r="JB59" s="1">
        <v>41690</v>
      </c>
      <c r="JC59" t="s">
        <v>104</v>
      </c>
      <c r="JD59" s="1">
        <v>43518</v>
      </c>
      <c r="JE59" t="s">
        <v>59</v>
      </c>
      <c r="JF59" s="1">
        <v>43487</v>
      </c>
      <c r="JG59" t="s">
        <v>59</v>
      </c>
      <c r="JH59" s="1">
        <v>43524</v>
      </c>
      <c r="JI59" t="s">
        <v>52</v>
      </c>
      <c r="JJ59" s="1">
        <v>43495</v>
      </c>
      <c r="JK59" t="s">
        <v>59</v>
      </c>
      <c r="JL59" s="1">
        <v>43452</v>
      </c>
      <c r="JM59" t="s">
        <v>57</v>
      </c>
      <c r="JN59" s="1">
        <v>43511</v>
      </c>
      <c r="JO59" t="s">
        <v>59</v>
      </c>
      <c r="JP59" s="1">
        <v>43481</v>
      </c>
      <c r="JQ59" t="s">
        <v>59</v>
      </c>
      <c r="JR59" s="1">
        <v>43496</v>
      </c>
      <c r="JS59" t="s">
        <v>59</v>
      </c>
      <c r="JT59" s="1">
        <v>43494</v>
      </c>
      <c r="JU59" t="s">
        <v>59</v>
      </c>
      <c r="JV59" s="1">
        <v>43504</v>
      </c>
      <c r="JW59" t="s">
        <v>59</v>
      </c>
      <c r="JX59" s="1">
        <v>43438</v>
      </c>
      <c r="JY59" t="s">
        <v>57</v>
      </c>
      <c r="JZ59" s="1">
        <v>43487</v>
      </c>
      <c r="KA59" t="s">
        <v>59</v>
      </c>
      <c r="KB59" s="1">
        <v>43517</v>
      </c>
      <c r="KC59" t="s">
        <v>59</v>
      </c>
      <c r="KD59" s="1">
        <v>43523</v>
      </c>
      <c r="KE59" t="s">
        <v>61</v>
      </c>
      <c r="KF59" s="1">
        <v>41689</v>
      </c>
      <c r="KG59" t="s">
        <v>104</v>
      </c>
      <c r="KH59" s="1">
        <v>43482</v>
      </c>
      <c r="KI59" t="s">
        <v>59</v>
      </c>
      <c r="KJ59" s="1">
        <v>41676</v>
      </c>
      <c r="KK59" t="s">
        <v>104</v>
      </c>
      <c r="KL59" s="1">
        <v>43419</v>
      </c>
      <c r="KM59" t="s">
        <v>59</v>
      </c>
      <c r="KN59" s="1">
        <v>43510</v>
      </c>
      <c r="KO59" t="s">
        <v>59</v>
      </c>
      <c r="KP59" s="1">
        <v>43509</v>
      </c>
      <c r="KQ59" t="s">
        <v>61</v>
      </c>
      <c r="KR59" s="1">
        <v>43494</v>
      </c>
      <c r="KS59" t="s">
        <v>59</v>
      </c>
      <c r="KT59" s="1">
        <v>43490</v>
      </c>
      <c r="KU59" t="s">
        <v>57</v>
      </c>
      <c r="KV59" s="1">
        <v>43452</v>
      </c>
      <c r="KW59" t="s">
        <v>55</v>
      </c>
      <c r="KX59" s="1">
        <v>43488</v>
      </c>
      <c r="KY59" t="s">
        <v>59</v>
      </c>
      <c r="KZ59" s="1">
        <v>43494</v>
      </c>
      <c r="LA59" t="s">
        <v>57</v>
      </c>
      <c r="LB59" s="1">
        <v>43508</v>
      </c>
      <c r="LC59" t="s">
        <v>61</v>
      </c>
      <c r="LD59" s="1">
        <v>43496</v>
      </c>
      <c r="LE59" t="s">
        <v>59</v>
      </c>
      <c r="LF59" s="1">
        <v>43524</v>
      </c>
      <c r="LG59" t="s">
        <v>52</v>
      </c>
      <c r="LH59" s="1">
        <v>43501</v>
      </c>
      <c r="LI59" t="s">
        <v>59</v>
      </c>
      <c r="LJ59" s="1">
        <v>41661</v>
      </c>
      <c r="LK59" t="s">
        <v>103</v>
      </c>
      <c r="LL59" s="1">
        <v>41697</v>
      </c>
      <c r="LM59" t="s">
        <v>104</v>
      </c>
      <c r="LN59" s="1">
        <v>43532</v>
      </c>
      <c r="LO59" t="s">
        <v>60</v>
      </c>
      <c r="LP59" s="1">
        <v>43501</v>
      </c>
      <c r="LQ59" t="s">
        <v>57</v>
      </c>
      <c r="LR59" s="1">
        <v>43501</v>
      </c>
      <c r="LS59" t="s">
        <v>61</v>
      </c>
      <c r="LT59" s="1">
        <v>43438</v>
      </c>
      <c r="LU59" t="s">
        <v>59</v>
      </c>
      <c r="LV59" s="1">
        <v>41681</v>
      </c>
      <c r="LW59" t="s">
        <v>106</v>
      </c>
      <c r="LZ59" s="1">
        <v>41576</v>
      </c>
      <c r="MA59" t="s">
        <v>101</v>
      </c>
      <c r="MB59" s="1">
        <v>43497</v>
      </c>
      <c r="MC59" t="s">
        <v>59</v>
      </c>
      <c r="MD59" s="1">
        <v>43495</v>
      </c>
      <c r="ME59" t="s">
        <v>61</v>
      </c>
      <c r="MF59" s="1">
        <v>43495</v>
      </c>
      <c r="MG59" t="s">
        <v>59</v>
      </c>
      <c r="MH59" s="1">
        <v>43494</v>
      </c>
      <c r="MI59" t="s">
        <v>61</v>
      </c>
      <c r="MJ59" s="1">
        <v>43522</v>
      </c>
      <c r="MK59" t="s">
        <v>61</v>
      </c>
      <c r="MN59" s="1">
        <v>43488</v>
      </c>
      <c r="MO59" t="s">
        <v>59</v>
      </c>
      <c r="MP59" s="1">
        <v>43454</v>
      </c>
      <c r="MQ59" t="s">
        <v>55</v>
      </c>
      <c r="MR59" s="1">
        <v>41625</v>
      </c>
      <c r="MS59" t="s">
        <v>103</v>
      </c>
      <c r="MT59" s="1">
        <v>43515</v>
      </c>
      <c r="MU59" t="s">
        <v>59</v>
      </c>
      <c r="MV59" s="1">
        <v>43495</v>
      </c>
      <c r="MW59" t="s">
        <v>59</v>
      </c>
      <c r="MX59" s="1">
        <v>42094</v>
      </c>
      <c r="MY59" t="s">
        <v>104</v>
      </c>
      <c r="MZ59" s="1">
        <v>43412</v>
      </c>
      <c r="NA59" t="s">
        <v>59</v>
      </c>
      <c r="NB59" s="1">
        <v>43489</v>
      </c>
      <c r="NC59" t="s">
        <v>61</v>
      </c>
      <c r="ND59" s="1">
        <v>43500</v>
      </c>
      <c r="NE59" t="s">
        <v>59</v>
      </c>
      <c r="NF59" s="1">
        <v>43405</v>
      </c>
      <c r="NG59" t="s">
        <v>55</v>
      </c>
      <c r="NH59" s="1">
        <v>43510</v>
      </c>
      <c r="NI59" t="s">
        <v>61</v>
      </c>
      <c r="NJ59" s="1">
        <v>43497</v>
      </c>
      <c r="NK59" t="s">
        <v>59</v>
      </c>
      <c r="NL59" s="1">
        <v>43501</v>
      </c>
      <c r="NM59" t="s">
        <v>59</v>
      </c>
      <c r="NN59" s="1">
        <v>43489</v>
      </c>
      <c r="NO59" t="s">
        <v>59</v>
      </c>
      <c r="NP59" s="1">
        <v>43516</v>
      </c>
      <c r="NQ59" t="s">
        <v>59</v>
      </c>
      <c r="NR59" s="1">
        <v>43523</v>
      </c>
      <c r="NS59" t="s">
        <v>61</v>
      </c>
      <c r="NT59" s="1">
        <v>43496</v>
      </c>
      <c r="NU59" t="s">
        <v>61</v>
      </c>
      <c r="NV59" s="1">
        <v>43524</v>
      </c>
      <c r="NW59" t="s">
        <v>59</v>
      </c>
      <c r="NX59" s="1">
        <v>43496</v>
      </c>
      <c r="NY59" t="s">
        <v>59</v>
      </c>
      <c r="NZ59" s="1">
        <v>43859</v>
      </c>
      <c r="OA59" t="s">
        <v>59</v>
      </c>
      <c r="OB59" s="1">
        <v>43515</v>
      </c>
      <c r="OC59" t="s">
        <v>59</v>
      </c>
      <c r="OD59" s="1">
        <v>43497</v>
      </c>
      <c r="OE59" t="s">
        <v>59</v>
      </c>
      <c r="OF59" s="1">
        <v>43423</v>
      </c>
      <c r="OG59" t="s">
        <v>59</v>
      </c>
      <c r="OH59" s="1">
        <v>43524</v>
      </c>
      <c r="OI59" t="s">
        <v>59</v>
      </c>
      <c r="OJ59" s="1">
        <v>43489</v>
      </c>
      <c r="OK59" t="s">
        <v>59</v>
      </c>
      <c r="OL59" s="1">
        <v>43489</v>
      </c>
      <c r="OM59" t="s">
        <v>59</v>
      </c>
      <c r="ON59" s="1">
        <v>43508</v>
      </c>
      <c r="OO59" t="s">
        <v>59</v>
      </c>
      <c r="OP59" s="1">
        <v>43494</v>
      </c>
      <c r="OQ59" t="s">
        <v>59</v>
      </c>
      <c r="OR59" s="1">
        <v>42087</v>
      </c>
      <c r="OS59" t="s">
        <v>103</v>
      </c>
      <c r="OT59" s="1">
        <v>43510</v>
      </c>
      <c r="OU59" t="s">
        <v>52</v>
      </c>
      <c r="OV59" s="1">
        <v>43495</v>
      </c>
      <c r="OW59" t="s">
        <v>59</v>
      </c>
      <c r="OX59" s="1">
        <v>43489</v>
      </c>
      <c r="OY59" t="s">
        <v>59</v>
      </c>
      <c r="OZ59" s="1">
        <v>43483</v>
      </c>
      <c r="PA59" t="s">
        <v>59</v>
      </c>
      <c r="PB59" s="1">
        <v>43521</v>
      </c>
      <c r="PC59" t="s">
        <v>61</v>
      </c>
      <c r="PD59" s="1">
        <v>43496</v>
      </c>
      <c r="PE59" t="s">
        <v>59</v>
      </c>
      <c r="PF59" s="1">
        <v>43489</v>
      </c>
      <c r="PG59" t="s">
        <v>59</v>
      </c>
      <c r="PH59" s="1">
        <v>43494</v>
      </c>
      <c r="PI59" t="s">
        <v>55</v>
      </c>
      <c r="PJ59" s="1">
        <v>43515</v>
      </c>
      <c r="PK59" t="s">
        <v>59</v>
      </c>
      <c r="PL59" s="1">
        <v>43497</v>
      </c>
      <c r="PM59" t="s">
        <v>59</v>
      </c>
      <c r="PN59" s="1">
        <v>43495</v>
      </c>
      <c r="PO59" t="s">
        <v>57</v>
      </c>
      <c r="PP59" s="1">
        <v>41708</v>
      </c>
      <c r="PQ59" t="s">
        <v>106</v>
      </c>
      <c r="PR59" s="1">
        <v>41668</v>
      </c>
      <c r="PS59" t="s">
        <v>104</v>
      </c>
      <c r="PT59" s="1">
        <v>43553</v>
      </c>
      <c r="PU59" t="s">
        <v>52</v>
      </c>
      <c r="PV59" s="1">
        <v>43496</v>
      </c>
      <c r="PW59" t="s">
        <v>59</v>
      </c>
      <c r="PX59" s="1">
        <v>43487</v>
      </c>
      <c r="PY59" t="s">
        <v>59</v>
      </c>
      <c r="PZ59" s="1">
        <v>43510</v>
      </c>
      <c r="QA59" t="s">
        <v>59</v>
      </c>
      <c r="QB59" s="1">
        <v>43453</v>
      </c>
      <c r="QC59" t="s">
        <v>55</v>
      </c>
      <c r="QD59" s="1">
        <v>43508</v>
      </c>
      <c r="QE59" t="s">
        <v>60</v>
      </c>
      <c r="QF59" s="1">
        <v>43524</v>
      </c>
      <c r="QG59" t="s">
        <v>59</v>
      </c>
      <c r="QH59" s="1">
        <v>41673</v>
      </c>
      <c r="QI59" t="s">
        <v>104</v>
      </c>
      <c r="QJ59" s="1">
        <v>42432</v>
      </c>
      <c r="QK59" t="s">
        <v>86</v>
      </c>
      <c r="QL59" s="1">
        <v>43503</v>
      </c>
      <c r="QM59" t="s">
        <v>59</v>
      </c>
      <c r="QN59" s="1">
        <v>43454</v>
      </c>
      <c r="QO59" t="s">
        <v>57</v>
      </c>
      <c r="QP59" s="1">
        <v>43503</v>
      </c>
      <c r="QQ59" t="s">
        <v>59</v>
      </c>
      <c r="QR59" s="1">
        <v>43495</v>
      </c>
      <c r="QS59" t="s">
        <v>59</v>
      </c>
      <c r="QT59" s="1">
        <v>43488</v>
      </c>
      <c r="QU59" t="s">
        <v>59</v>
      </c>
      <c r="QV59" s="1">
        <v>43502</v>
      </c>
      <c r="QW59" t="s">
        <v>59</v>
      </c>
      <c r="QX59" s="1">
        <v>43509</v>
      </c>
      <c r="QY59" t="s">
        <v>59</v>
      </c>
      <c r="QZ59" s="1">
        <v>43494</v>
      </c>
      <c r="RA59" t="s">
        <v>59</v>
      </c>
      <c r="RB59" s="1">
        <v>43410</v>
      </c>
      <c r="RC59" t="s">
        <v>55</v>
      </c>
      <c r="RD59" s="1">
        <v>41696</v>
      </c>
      <c r="RE59" t="s">
        <v>104</v>
      </c>
      <c r="RF59" s="1">
        <v>43410</v>
      </c>
      <c r="RG59" t="s">
        <v>55</v>
      </c>
      <c r="RH59" s="1">
        <v>43497</v>
      </c>
      <c r="RI59" t="s">
        <v>59</v>
      </c>
      <c r="RJ59" s="1">
        <v>43503</v>
      </c>
      <c r="RK59" t="s">
        <v>55</v>
      </c>
      <c r="RL59" s="1">
        <v>43524</v>
      </c>
      <c r="RM59" t="s">
        <v>59</v>
      </c>
      <c r="RN59" s="1">
        <v>43488</v>
      </c>
      <c r="RO59" t="s">
        <v>59</v>
      </c>
      <c r="RP59" s="1">
        <v>41669</v>
      </c>
      <c r="RQ59" t="s">
        <v>106</v>
      </c>
      <c r="RR59" s="1">
        <v>43507</v>
      </c>
      <c r="RS59" t="s">
        <v>61</v>
      </c>
      <c r="RT59" s="1">
        <v>43307</v>
      </c>
      <c r="RU59" t="s">
        <v>64</v>
      </c>
      <c r="RV59" s="1">
        <v>41681</v>
      </c>
      <c r="RW59" t="s">
        <v>106</v>
      </c>
      <c r="RX59" s="1">
        <v>43307</v>
      </c>
      <c r="RY59" t="s">
        <v>64</v>
      </c>
      <c r="RZ59" s="1">
        <v>43494</v>
      </c>
      <c r="SA59" t="s">
        <v>61</v>
      </c>
      <c r="SB59" s="1">
        <v>43488</v>
      </c>
      <c r="SC59" t="s">
        <v>59</v>
      </c>
      <c r="SD59" s="1">
        <v>43496</v>
      </c>
      <c r="SE59" t="s">
        <v>59</v>
      </c>
      <c r="SF59" s="1">
        <v>43510</v>
      </c>
      <c r="SG59" t="s">
        <v>61</v>
      </c>
      <c r="SH59" s="1">
        <v>43490</v>
      </c>
      <c r="SI59" t="s">
        <v>59</v>
      </c>
      <c r="SJ59" s="1">
        <v>43502</v>
      </c>
      <c r="SK59" t="s">
        <v>61</v>
      </c>
      <c r="SL59" s="1">
        <v>43504</v>
      </c>
      <c r="SM59" t="s">
        <v>59</v>
      </c>
      <c r="SN59" s="1">
        <v>43418</v>
      </c>
      <c r="SO59" t="s">
        <v>55</v>
      </c>
      <c r="SP59" s="1">
        <v>43524</v>
      </c>
      <c r="SQ59" t="s">
        <v>52</v>
      </c>
      <c r="SR59" s="1">
        <v>43496</v>
      </c>
      <c r="SS59" t="s">
        <v>59</v>
      </c>
      <c r="ST59" s="1">
        <v>43481</v>
      </c>
      <c r="SU59" t="s">
        <v>59</v>
      </c>
      <c r="SV59" s="1">
        <v>43494</v>
      </c>
      <c r="SW59" t="s">
        <v>59</v>
      </c>
      <c r="SX59" s="1">
        <v>43410</v>
      </c>
      <c r="SY59" t="s">
        <v>59</v>
      </c>
      <c r="SZ59" s="1">
        <v>43495</v>
      </c>
      <c r="TA59" t="s">
        <v>59</v>
      </c>
      <c r="TD59" s="1">
        <v>43523</v>
      </c>
      <c r="TE59" t="s">
        <v>59</v>
      </c>
      <c r="TF59" s="1">
        <v>43504</v>
      </c>
      <c r="TG59" t="s">
        <v>59</v>
      </c>
      <c r="TH59" s="1">
        <v>43508</v>
      </c>
      <c r="TI59" t="s">
        <v>61</v>
      </c>
      <c r="TJ59" s="1">
        <v>43489</v>
      </c>
      <c r="TK59" t="s">
        <v>59</v>
      </c>
      <c r="TL59" s="1">
        <v>43515</v>
      </c>
      <c r="TM59" t="s">
        <v>61</v>
      </c>
      <c r="TN59" s="1">
        <v>41689</v>
      </c>
      <c r="TO59" t="s">
        <v>104</v>
      </c>
      <c r="TP59" s="1">
        <v>43411</v>
      </c>
      <c r="TQ59" t="s">
        <v>59</v>
      </c>
      <c r="TR59" s="1">
        <v>43494</v>
      </c>
      <c r="TS59" t="s">
        <v>59</v>
      </c>
      <c r="TT59" s="1">
        <v>43501</v>
      </c>
      <c r="TU59" t="s">
        <v>59</v>
      </c>
      <c r="TV59" s="1">
        <v>43480</v>
      </c>
      <c r="TW59" t="s">
        <v>59</v>
      </c>
      <c r="TX59" s="1">
        <v>41669</v>
      </c>
      <c r="TY59" t="s">
        <v>104</v>
      </c>
      <c r="TZ59" s="1">
        <v>43494</v>
      </c>
      <c r="UA59" t="s">
        <v>59</v>
      </c>
      <c r="UB59" s="1">
        <v>43496</v>
      </c>
      <c r="UC59" t="s">
        <v>60</v>
      </c>
      <c r="UD59" s="1">
        <v>43523</v>
      </c>
      <c r="UE59" t="s">
        <v>52</v>
      </c>
      <c r="UF59" s="1">
        <v>41668</v>
      </c>
      <c r="UG59" t="s">
        <v>104</v>
      </c>
      <c r="UH59" s="1">
        <v>43495</v>
      </c>
      <c r="UI59" t="s">
        <v>60</v>
      </c>
      <c r="UJ59" s="1">
        <v>43517</v>
      </c>
      <c r="UK59" t="s">
        <v>59</v>
      </c>
      <c r="UL59" s="1">
        <v>43479</v>
      </c>
      <c r="UM59" t="s">
        <v>59</v>
      </c>
      <c r="UN59" s="1">
        <v>43585</v>
      </c>
      <c r="UO59" t="s">
        <v>58</v>
      </c>
      <c r="UP59" s="1">
        <v>43510</v>
      </c>
      <c r="UQ59" t="s">
        <v>59</v>
      </c>
      <c r="UR59" s="1">
        <v>42311</v>
      </c>
      <c r="US59" t="s">
        <v>90</v>
      </c>
      <c r="UT59" s="1">
        <v>43515</v>
      </c>
      <c r="UU59" t="s">
        <v>59</v>
      </c>
      <c r="UV59" s="1">
        <v>41697</v>
      </c>
      <c r="UW59" t="s">
        <v>99</v>
      </c>
      <c r="UX59" s="1">
        <v>43451</v>
      </c>
      <c r="UY59" t="s">
        <v>55</v>
      </c>
      <c r="UZ59" s="1">
        <v>43515</v>
      </c>
      <c r="VA59" t="s">
        <v>61</v>
      </c>
      <c r="VB59" s="1">
        <v>43510</v>
      </c>
      <c r="VC59" t="s">
        <v>59</v>
      </c>
      <c r="VD59" s="1">
        <v>43515</v>
      </c>
      <c r="VE59" t="s">
        <v>52</v>
      </c>
      <c r="VF59" s="1">
        <v>43509</v>
      </c>
      <c r="VG59" t="s">
        <v>59</v>
      </c>
      <c r="VH59" s="1">
        <v>43509</v>
      </c>
      <c r="VI59" t="s">
        <v>61</v>
      </c>
      <c r="VJ59" s="1">
        <v>43403</v>
      </c>
      <c r="VK59" t="s">
        <v>55</v>
      </c>
      <c r="VL59" s="1">
        <v>43488</v>
      </c>
      <c r="VM59" t="s">
        <v>55</v>
      </c>
      <c r="VN59" s="1">
        <v>43496</v>
      </c>
      <c r="VO59" t="s">
        <v>59</v>
      </c>
      <c r="VP59" s="1">
        <v>43488</v>
      </c>
      <c r="VQ59" t="s">
        <v>55</v>
      </c>
      <c r="VR59" s="1">
        <v>43488</v>
      </c>
      <c r="VS59" t="s">
        <v>59</v>
      </c>
      <c r="VT59" s="1">
        <v>43497</v>
      </c>
      <c r="VU59" t="s">
        <v>59</v>
      </c>
      <c r="VV59" s="1">
        <v>43500</v>
      </c>
      <c r="VW59" t="s">
        <v>55</v>
      </c>
      <c r="VX59" s="1">
        <v>43517</v>
      </c>
      <c r="VY59" t="s">
        <v>59</v>
      </c>
      <c r="VZ59" s="1">
        <v>43496</v>
      </c>
      <c r="WA59" t="s">
        <v>60</v>
      </c>
      <c r="WB59" s="1">
        <v>43531</v>
      </c>
      <c r="WC59" t="s">
        <v>52</v>
      </c>
      <c r="WD59" s="1">
        <v>43497</v>
      </c>
      <c r="WE59" t="s">
        <v>61</v>
      </c>
      <c r="WF59" s="1">
        <v>41676</v>
      </c>
      <c r="WG59" t="s">
        <v>106</v>
      </c>
      <c r="WH59" s="1">
        <v>43523</v>
      </c>
      <c r="WI59" t="s">
        <v>59</v>
      </c>
      <c r="WJ59" s="1">
        <v>43515</v>
      </c>
      <c r="WK59" t="s">
        <v>59</v>
      </c>
      <c r="WL59" s="1">
        <v>41666</v>
      </c>
      <c r="WM59" t="s">
        <v>104</v>
      </c>
      <c r="WN59" s="1">
        <v>41667</v>
      </c>
      <c r="WO59" t="s">
        <v>104</v>
      </c>
      <c r="WP59" s="1">
        <v>43503</v>
      </c>
      <c r="WQ59" t="s">
        <v>61</v>
      </c>
      <c r="WR59" s="1">
        <v>43483</v>
      </c>
      <c r="WS59" t="s">
        <v>59</v>
      </c>
      <c r="WT59" s="1">
        <v>43495</v>
      </c>
      <c r="WU59" t="s">
        <v>59</v>
      </c>
      <c r="WV59" s="1">
        <v>43500</v>
      </c>
      <c r="WW59" t="s">
        <v>59</v>
      </c>
      <c r="WX59" s="1">
        <v>41675</v>
      </c>
      <c r="WY59" t="s">
        <v>106</v>
      </c>
      <c r="WZ59" s="1">
        <v>43481</v>
      </c>
      <c r="XA59" t="s">
        <v>59</v>
      </c>
      <c r="XB59" s="1">
        <v>43503</v>
      </c>
      <c r="XC59" t="s">
        <v>59</v>
      </c>
      <c r="XD59" s="1">
        <v>43482</v>
      </c>
      <c r="XE59" t="s">
        <v>59</v>
      </c>
      <c r="XF59" s="1">
        <v>43503</v>
      </c>
      <c r="XG59" t="s">
        <v>61</v>
      </c>
      <c r="XH59" s="1">
        <v>43482</v>
      </c>
      <c r="XI59" t="s">
        <v>59</v>
      </c>
      <c r="XJ59" s="1">
        <v>43503</v>
      </c>
      <c r="XK59" t="s">
        <v>59</v>
      </c>
      <c r="XL59" s="1">
        <v>41661</v>
      </c>
      <c r="XM59" t="s">
        <v>103</v>
      </c>
      <c r="XN59" s="1">
        <v>43503</v>
      </c>
      <c r="XO59" t="s">
        <v>59</v>
      </c>
      <c r="XP59" s="1">
        <v>43508</v>
      </c>
      <c r="XQ59" t="s">
        <v>61</v>
      </c>
      <c r="XR59" s="1">
        <v>43412</v>
      </c>
      <c r="XS59" t="s">
        <v>59</v>
      </c>
      <c r="XT59" s="1">
        <v>42143</v>
      </c>
      <c r="XU59" t="s">
        <v>92</v>
      </c>
      <c r="XV59" s="1">
        <v>43507</v>
      </c>
      <c r="XW59" t="s">
        <v>59</v>
      </c>
      <c r="XX59" s="1">
        <v>43494</v>
      </c>
      <c r="XY59" t="s">
        <v>59</v>
      </c>
      <c r="XZ59" s="1">
        <v>43482</v>
      </c>
      <c r="YA59" t="s">
        <v>59</v>
      </c>
      <c r="YB59" s="1">
        <v>43482</v>
      </c>
      <c r="YC59" t="s">
        <v>59</v>
      </c>
      <c r="YF59" s="1">
        <v>43483</v>
      </c>
      <c r="YG59" t="s">
        <v>59</v>
      </c>
      <c r="YH59" s="1">
        <v>43502</v>
      </c>
      <c r="YI59" t="s">
        <v>59</v>
      </c>
      <c r="YJ59" s="1">
        <v>43523</v>
      </c>
      <c r="YK59" t="s">
        <v>52</v>
      </c>
      <c r="YL59" s="1">
        <v>43494</v>
      </c>
      <c r="YM59" t="s">
        <v>59</v>
      </c>
      <c r="YN59" s="1">
        <v>43501</v>
      </c>
      <c r="YO59" t="s">
        <v>55</v>
      </c>
      <c r="YP59" s="1">
        <v>43510</v>
      </c>
      <c r="YQ59" t="s">
        <v>59</v>
      </c>
      <c r="YR59" s="1">
        <v>43502</v>
      </c>
      <c r="YS59" t="s">
        <v>59</v>
      </c>
      <c r="YT59" s="1">
        <v>43494</v>
      </c>
      <c r="YU59" t="s">
        <v>59</v>
      </c>
      <c r="YV59" s="1">
        <v>43523</v>
      </c>
      <c r="YW59" t="s">
        <v>59</v>
      </c>
      <c r="YX59" s="1">
        <v>43501</v>
      </c>
      <c r="YY59" t="s">
        <v>59</v>
      </c>
      <c r="YZ59" s="1">
        <v>43508</v>
      </c>
      <c r="ZA59" t="s">
        <v>59</v>
      </c>
      <c r="ZB59" s="1">
        <v>43447</v>
      </c>
      <c r="ZC59" t="s">
        <v>59</v>
      </c>
      <c r="ZD59" s="1">
        <v>43489</v>
      </c>
      <c r="ZE59" t="s">
        <v>59</v>
      </c>
      <c r="ZF59" s="1">
        <v>43509</v>
      </c>
      <c r="ZG59" t="s">
        <v>59</v>
      </c>
      <c r="ZH59" s="1">
        <v>43510</v>
      </c>
      <c r="ZI59" t="s">
        <v>59</v>
      </c>
      <c r="ZJ59" s="1">
        <v>43495</v>
      </c>
      <c r="ZK59" t="s">
        <v>59</v>
      </c>
      <c r="ZL59" s="1">
        <v>41619</v>
      </c>
      <c r="ZM59" t="s">
        <v>104</v>
      </c>
      <c r="ZN59" s="1">
        <v>43497</v>
      </c>
      <c r="ZO59" t="s">
        <v>59</v>
      </c>
      <c r="ZP59" s="1">
        <v>43503</v>
      </c>
      <c r="ZQ59" t="s">
        <v>59</v>
      </c>
      <c r="ZR59" s="1">
        <v>42241</v>
      </c>
      <c r="ZS59" t="s">
        <v>1361</v>
      </c>
      <c r="ZT59" s="1">
        <v>43509</v>
      </c>
      <c r="ZU59" t="s">
        <v>59</v>
      </c>
      <c r="ZV59" s="1">
        <v>43312</v>
      </c>
      <c r="ZW59" t="s">
        <v>59</v>
      </c>
      <c r="ZX59" s="1">
        <v>43503</v>
      </c>
      <c r="ZY59" t="s">
        <v>59</v>
      </c>
      <c r="ZZ59" s="1">
        <v>41668</v>
      </c>
      <c r="AAA59" t="s">
        <v>106</v>
      </c>
      <c r="AAB59" s="1">
        <v>43495</v>
      </c>
      <c r="AAC59" t="s">
        <v>59</v>
      </c>
      <c r="AAD59" s="1">
        <v>43488</v>
      </c>
      <c r="AAE59" t="s">
        <v>57</v>
      </c>
      <c r="AAF59" s="1">
        <v>41583</v>
      </c>
      <c r="AAG59" t="s">
        <v>103</v>
      </c>
      <c r="AAH59" s="1">
        <v>43494</v>
      </c>
      <c r="AAI59" t="s">
        <v>59</v>
      </c>
      <c r="AAJ59" s="1">
        <v>41676</v>
      </c>
      <c r="AAK59" t="s">
        <v>101</v>
      </c>
      <c r="AAL59" s="1">
        <v>41662</v>
      </c>
      <c r="AAM59" t="s">
        <v>106</v>
      </c>
      <c r="AAN59" s="1">
        <v>43497</v>
      </c>
      <c r="AAO59" t="s">
        <v>59</v>
      </c>
      <c r="AAP59" s="1">
        <v>43439</v>
      </c>
      <c r="AAQ59" t="s">
        <v>59</v>
      </c>
      <c r="AAR59" s="1">
        <v>43500</v>
      </c>
      <c r="AAS59" t="s">
        <v>59</v>
      </c>
      <c r="AAT59" s="1">
        <v>41577</v>
      </c>
      <c r="AAU59" t="s">
        <v>101</v>
      </c>
      <c r="AAV59" s="1">
        <v>43487</v>
      </c>
      <c r="AAW59" t="s">
        <v>59</v>
      </c>
      <c r="AAX59" s="1">
        <v>43496</v>
      </c>
      <c r="AAY59" t="s">
        <v>61</v>
      </c>
      <c r="AAZ59" s="1">
        <v>43496</v>
      </c>
      <c r="ABA59" t="s">
        <v>60</v>
      </c>
      <c r="ABB59" s="1">
        <v>43494</v>
      </c>
      <c r="ABC59" t="s">
        <v>59</v>
      </c>
      <c r="ABD59" s="1">
        <v>43411</v>
      </c>
      <c r="ABE59" t="s">
        <v>57</v>
      </c>
      <c r="ABF59" s="1">
        <v>43480</v>
      </c>
      <c r="ABG59" t="s">
        <v>59</v>
      </c>
      <c r="ABH59" s="1">
        <v>43503</v>
      </c>
      <c r="ABI59" t="s">
        <v>59</v>
      </c>
      <c r="ABJ59" s="1">
        <v>43412</v>
      </c>
      <c r="ABK59" t="s">
        <v>59</v>
      </c>
      <c r="ABL59" s="1">
        <v>42082</v>
      </c>
      <c r="ABM59" t="s">
        <v>104</v>
      </c>
      <c r="ABN59" s="1">
        <v>43516</v>
      </c>
      <c r="ABO59" t="s">
        <v>59</v>
      </c>
      <c r="ABP59" s="1">
        <v>43521</v>
      </c>
      <c r="ABQ59" t="s">
        <v>59</v>
      </c>
      <c r="ABR59" s="1">
        <v>43495</v>
      </c>
      <c r="ABS59" t="s">
        <v>59</v>
      </c>
      <c r="ABT59" s="1">
        <v>41694</v>
      </c>
      <c r="ABU59" t="s">
        <v>104</v>
      </c>
      <c r="ABV59" s="1">
        <v>43515</v>
      </c>
      <c r="ABW59" t="s">
        <v>59</v>
      </c>
      <c r="ABX59" s="1">
        <v>43482</v>
      </c>
      <c r="ABY59" t="s">
        <v>59</v>
      </c>
      <c r="ABZ59" s="1">
        <v>43500</v>
      </c>
      <c r="ACA59" t="s">
        <v>59</v>
      </c>
      <c r="ACB59" s="1">
        <v>43488</v>
      </c>
      <c r="ACC59" t="s">
        <v>59</v>
      </c>
      <c r="ACD59" s="1">
        <v>43502</v>
      </c>
      <c r="ACE59" t="s">
        <v>59</v>
      </c>
      <c r="ACF59" s="1">
        <v>43494</v>
      </c>
      <c r="ACG59" t="s">
        <v>59</v>
      </c>
      <c r="ACH59" s="1">
        <v>43592</v>
      </c>
      <c r="ACI59" t="s">
        <v>52</v>
      </c>
      <c r="ACJ59" s="1">
        <v>43538</v>
      </c>
      <c r="ACK59" t="s">
        <v>52</v>
      </c>
      <c r="ACL59" s="1">
        <v>43523</v>
      </c>
      <c r="ACM59" t="s">
        <v>52</v>
      </c>
      <c r="ACN59" s="1">
        <v>43522</v>
      </c>
      <c r="ACO59" t="s">
        <v>61</v>
      </c>
      <c r="ACP59" s="1">
        <v>41677</v>
      </c>
      <c r="ACQ59" t="s">
        <v>104</v>
      </c>
      <c r="ACR59" s="1">
        <v>43481</v>
      </c>
      <c r="ACS59" t="s">
        <v>59</v>
      </c>
      <c r="ACT59" s="1">
        <v>43403</v>
      </c>
      <c r="ACU59" t="s">
        <v>57</v>
      </c>
      <c r="ACV59" s="1">
        <v>41691</v>
      </c>
      <c r="ACW59" t="s">
        <v>104</v>
      </c>
      <c r="ACX59" s="1">
        <v>43516</v>
      </c>
      <c r="ACY59" t="s">
        <v>61</v>
      </c>
      <c r="ACZ59" s="1">
        <v>43508</v>
      </c>
      <c r="ADA59" t="s">
        <v>61</v>
      </c>
      <c r="ADB59" s="1">
        <v>43496</v>
      </c>
      <c r="ADC59" t="s">
        <v>59</v>
      </c>
      <c r="ADD59" s="1">
        <v>43496</v>
      </c>
      <c r="ADE59" t="s">
        <v>59</v>
      </c>
      <c r="ADF59" s="1">
        <v>41675</v>
      </c>
      <c r="ADG59" t="s">
        <v>104</v>
      </c>
      <c r="ADH59" s="1">
        <v>43488</v>
      </c>
      <c r="ADI59" t="s">
        <v>61</v>
      </c>
      <c r="ADJ59" s="1">
        <v>43474</v>
      </c>
      <c r="ADK59" t="s">
        <v>59</v>
      </c>
      <c r="ADL59" s="1">
        <v>41669</v>
      </c>
      <c r="ADM59" t="s">
        <v>104</v>
      </c>
      <c r="ADN59" s="1">
        <v>43494</v>
      </c>
      <c r="ADO59" t="s">
        <v>59</v>
      </c>
      <c r="ADP59" s="1">
        <v>41725</v>
      </c>
      <c r="ADQ59" t="s">
        <v>97</v>
      </c>
      <c r="ADR59" s="1">
        <v>43489</v>
      </c>
      <c r="ADS59" t="s">
        <v>55</v>
      </c>
      <c r="ADT59" s="1">
        <v>43503</v>
      </c>
      <c r="ADU59" t="s">
        <v>61</v>
      </c>
      <c r="ADV59" s="1">
        <v>43517</v>
      </c>
      <c r="ADW59" t="s">
        <v>61</v>
      </c>
      <c r="ADX59" s="1">
        <v>43515</v>
      </c>
      <c r="ADY59" t="s">
        <v>61</v>
      </c>
      <c r="ADZ59" s="1">
        <v>43494</v>
      </c>
      <c r="AEA59" t="s">
        <v>59</v>
      </c>
      <c r="AEB59" s="1">
        <v>43501</v>
      </c>
      <c r="AEC59" t="s">
        <v>59</v>
      </c>
      <c r="AED59" s="1">
        <v>43494</v>
      </c>
      <c r="AEE59" t="s">
        <v>59</v>
      </c>
      <c r="AEF59" s="1">
        <v>41683</v>
      </c>
      <c r="AEG59" t="s">
        <v>104</v>
      </c>
      <c r="AEH59" s="1">
        <v>41697</v>
      </c>
      <c r="AEI59" t="s">
        <v>104</v>
      </c>
      <c r="AEJ59" s="1">
        <v>43495</v>
      </c>
      <c r="AEK59" t="s">
        <v>57</v>
      </c>
      <c r="AEL59" s="1">
        <v>43440</v>
      </c>
      <c r="AEM59" t="s">
        <v>59</v>
      </c>
      <c r="AEN59" s="1">
        <v>43490</v>
      </c>
      <c r="AEO59" t="s">
        <v>59</v>
      </c>
      <c r="AEP59" s="1">
        <v>43508</v>
      </c>
      <c r="AEQ59" t="s">
        <v>61</v>
      </c>
      <c r="AER59" s="1">
        <v>43410</v>
      </c>
      <c r="AES59" t="s">
        <v>59</v>
      </c>
      <c r="AET59" s="1">
        <v>41569</v>
      </c>
      <c r="AEU59" t="s">
        <v>103</v>
      </c>
      <c r="AEV59" s="1">
        <v>43518</v>
      </c>
      <c r="AEW59" t="s">
        <v>61</v>
      </c>
      <c r="AEX59" s="1">
        <v>41683</v>
      </c>
      <c r="AEY59" t="s">
        <v>104</v>
      </c>
      <c r="AEZ59" s="1">
        <v>43489</v>
      </c>
      <c r="AFA59" t="s">
        <v>59</v>
      </c>
      <c r="AFB59" s="1">
        <v>43481</v>
      </c>
      <c r="AFC59" t="s">
        <v>59</v>
      </c>
      <c r="AFD59" s="1">
        <v>43511</v>
      </c>
      <c r="AFE59" t="s">
        <v>59</v>
      </c>
      <c r="AFF59" s="1">
        <v>43545</v>
      </c>
      <c r="AFG59" t="s">
        <v>53</v>
      </c>
      <c r="AFH59" s="1">
        <v>41683</v>
      </c>
      <c r="AFI59" t="s">
        <v>106</v>
      </c>
      <c r="AFJ59" s="1">
        <v>43522</v>
      </c>
      <c r="AFK59" t="s">
        <v>52</v>
      </c>
      <c r="AFL59" s="1">
        <v>43515</v>
      </c>
      <c r="AFM59" t="s">
        <v>61</v>
      </c>
      <c r="AFN59" s="1">
        <v>43487</v>
      </c>
      <c r="AFO59" t="s">
        <v>59</v>
      </c>
      <c r="AFP59" s="1">
        <v>43502</v>
      </c>
      <c r="AFQ59" t="s">
        <v>60</v>
      </c>
      <c r="AFR59" s="1">
        <v>43509</v>
      </c>
      <c r="AFS59" t="s">
        <v>59</v>
      </c>
      <c r="AFT59" s="1">
        <v>43453</v>
      </c>
      <c r="AFU59" t="s">
        <v>55</v>
      </c>
      <c r="AFV59" s="1">
        <v>43440</v>
      </c>
      <c r="AFW59" t="s">
        <v>59</v>
      </c>
      <c r="AFX59" s="1">
        <v>43524</v>
      </c>
      <c r="AFY59" t="s">
        <v>61</v>
      </c>
      <c r="AFZ59" s="1">
        <v>43504</v>
      </c>
      <c r="AGA59" t="s">
        <v>59</v>
      </c>
      <c r="AGB59" s="1">
        <v>41676</v>
      </c>
      <c r="AGC59" t="s">
        <v>106</v>
      </c>
      <c r="AGD59" s="1">
        <v>41584</v>
      </c>
      <c r="AGE59" t="s">
        <v>104</v>
      </c>
      <c r="AGF59" s="1">
        <v>43482</v>
      </c>
      <c r="AGG59" t="s">
        <v>59</v>
      </c>
      <c r="AGH59" s="1">
        <v>43494</v>
      </c>
      <c r="AGI59" t="s">
        <v>59</v>
      </c>
      <c r="AGJ59" s="1">
        <v>43500</v>
      </c>
      <c r="AGK59" t="s">
        <v>55</v>
      </c>
      <c r="AGL59" s="1">
        <v>41689</v>
      </c>
      <c r="AGM59" t="s">
        <v>104</v>
      </c>
      <c r="AGN59" s="1">
        <v>43495</v>
      </c>
      <c r="AGO59" t="s">
        <v>59</v>
      </c>
      <c r="AGP59" s="1">
        <v>43398</v>
      </c>
      <c r="AGQ59" t="s">
        <v>55</v>
      </c>
      <c r="AGR59" s="1">
        <v>43424</v>
      </c>
      <c r="AGS59" t="s">
        <v>59</v>
      </c>
      <c r="AGT59" s="1">
        <v>43488</v>
      </c>
      <c r="AGU59" t="s">
        <v>59</v>
      </c>
      <c r="AGV59" s="1">
        <v>43502</v>
      </c>
      <c r="AGW59" t="s">
        <v>59</v>
      </c>
      <c r="AGZ59" s="1">
        <v>43496</v>
      </c>
      <c r="AHA59" t="s">
        <v>59</v>
      </c>
      <c r="AHB59" s="1">
        <v>43494</v>
      </c>
      <c r="AHC59" t="s">
        <v>59</v>
      </c>
      <c r="AHD59" s="1">
        <v>43490</v>
      </c>
      <c r="AHE59" t="s">
        <v>59</v>
      </c>
      <c r="AHF59" s="1">
        <v>43528</v>
      </c>
      <c r="AHG59" t="s">
        <v>52</v>
      </c>
      <c r="AHH59" s="1">
        <v>43433</v>
      </c>
      <c r="AHI59" t="s">
        <v>59</v>
      </c>
      <c r="AHJ59" s="1">
        <v>43670</v>
      </c>
      <c r="AHK59" t="s">
        <v>55</v>
      </c>
      <c r="AHN59" s="1">
        <v>43510</v>
      </c>
      <c r="AHO59" t="s">
        <v>59</v>
      </c>
      <c r="AHP59" s="1">
        <v>43867</v>
      </c>
      <c r="AHQ59" t="s">
        <v>52</v>
      </c>
      <c r="AHR59" s="1">
        <v>43418</v>
      </c>
      <c r="AHS59" t="s">
        <v>57</v>
      </c>
      <c r="AHV59" s="1">
        <v>43670</v>
      </c>
      <c r="AHW59" t="s">
        <v>56</v>
      </c>
      <c r="AHX59" s="1">
        <v>43502</v>
      </c>
      <c r="AHY59" t="s">
        <v>59</v>
      </c>
      <c r="AHZ59" s="1">
        <v>43503</v>
      </c>
      <c r="AIA59" t="s">
        <v>59</v>
      </c>
      <c r="AIB59" s="1">
        <v>43503</v>
      </c>
      <c r="AIC59" t="s">
        <v>59</v>
      </c>
      <c r="AID59" s="1">
        <v>43559</v>
      </c>
      <c r="AIE59" t="s">
        <v>52</v>
      </c>
      <c r="AIF59" s="1">
        <v>42032</v>
      </c>
      <c r="AIG59" t="s">
        <v>97</v>
      </c>
      <c r="AIH59" s="1">
        <v>43489</v>
      </c>
      <c r="AII59" t="s">
        <v>59</v>
      </c>
      <c r="AIJ59" s="1">
        <v>43487</v>
      </c>
      <c r="AIK59" t="s">
        <v>59</v>
      </c>
      <c r="AIL59" s="1">
        <v>43482</v>
      </c>
      <c r="AIM59" t="s">
        <v>59</v>
      </c>
      <c r="AIN59" s="1">
        <v>43502</v>
      </c>
      <c r="AIO59" t="s">
        <v>59</v>
      </c>
      <c r="AIP59" s="1">
        <v>41681</v>
      </c>
      <c r="AIQ59" t="s">
        <v>104</v>
      </c>
      <c r="AIR59" s="1">
        <v>43424</v>
      </c>
      <c r="AIS59" t="s">
        <v>59</v>
      </c>
      <c r="AIT59" s="1">
        <v>43503</v>
      </c>
      <c r="AIU59" t="s">
        <v>59</v>
      </c>
      <c r="AIV59" s="1">
        <v>43497</v>
      </c>
      <c r="AIW59" t="s">
        <v>59</v>
      </c>
      <c r="AIX59" s="1">
        <v>43488</v>
      </c>
      <c r="AIY59" t="s">
        <v>59</v>
      </c>
      <c r="AIZ59" s="1">
        <v>43424</v>
      </c>
      <c r="AJA59" t="s">
        <v>59</v>
      </c>
      <c r="AJB59" s="1">
        <v>43488</v>
      </c>
      <c r="AJC59" t="s">
        <v>59</v>
      </c>
      <c r="AJD59" s="1">
        <v>43511</v>
      </c>
      <c r="AJE59" t="s">
        <v>59</v>
      </c>
      <c r="AJF59" s="1">
        <v>43497</v>
      </c>
      <c r="AJG59" t="s">
        <v>59</v>
      </c>
      <c r="AJH59" s="1">
        <v>43530</v>
      </c>
      <c r="AJI59" t="s">
        <v>52</v>
      </c>
      <c r="AJJ59" s="1">
        <v>43454</v>
      </c>
      <c r="AJK59" t="s">
        <v>59</v>
      </c>
      <c r="AJL59" s="1">
        <v>43489</v>
      </c>
      <c r="AJM59" t="s">
        <v>59</v>
      </c>
      <c r="AJN59" s="1">
        <v>43509</v>
      </c>
      <c r="AJO59" t="s">
        <v>59</v>
      </c>
      <c r="AJP59" s="1">
        <v>41603</v>
      </c>
      <c r="AJQ59" t="s">
        <v>103</v>
      </c>
      <c r="AJR59" s="1">
        <v>43516</v>
      </c>
      <c r="AJS59" t="s">
        <v>61</v>
      </c>
      <c r="AJT59" s="1">
        <v>43522</v>
      </c>
      <c r="AJU59" t="s">
        <v>59</v>
      </c>
      <c r="AJV59" s="1">
        <v>43502</v>
      </c>
      <c r="AJW59" t="s">
        <v>61</v>
      </c>
      <c r="AJX59" s="1">
        <v>43524</v>
      </c>
      <c r="AJY59" t="s">
        <v>59</v>
      </c>
      <c r="AJZ59" s="1">
        <v>43510</v>
      </c>
      <c r="AKA59" t="s">
        <v>61</v>
      </c>
      <c r="AKB59" s="1">
        <v>43524</v>
      </c>
      <c r="AKC59" t="s">
        <v>61</v>
      </c>
      <c r="AKD59" s="1">
        <v>43501</v>
      </c>
      <c r="AKE59" t="s">
        <v>59</v>
      </c>
      <c r="AKF59" s="1">
        <v>43481</v>
      </c>
      <c r="AKG59" t="s">
        <v>59</v>
      </c>
      <c r="AKH59" s="1">
        <v>43495</v>
      </c>
      <c r="AKI59" t="s">
        <v>59</v>
      </c>
      <c r="AKJ59" s="1">
        <v>43480</v>
      </c>
      <c r="AKK59" t="s">
        <v>59</v>
      </c>
      <c r="AKL59" s="1">
        <v>41683</v>
      </c>
      <c r="AKM59" t="s">
        <v>104</v>
      </c>
      <c r="AKN59" s="1">
        <v>43509</v>
      </c>
      <c r="AKO59" t="s">
        <v>59</v>
      </c>
      <c r="AKP59" s="1">
        <v>43538</v>
      </c>
      <c r="AKQ59" t="s">
        <v>52</v>
      </c>
      <c r="AKR59" s="1">
        <v>43424</v>
      </c>
      <c r="AKS59" t="s">
        <v>57</v>
      </c>
      <c r="AKT59" s="1">
        <v>43495</v>
      </c>
      <c r="AKU59" t="s">
        <v>59</v>
      </c>
      <c r="AKV59" s="1">
        <v>43529</v>
      </c>
      <c r="AKW59" t="s">
        <v>52</v>
      </c>
      <c r="AKX59" s="1">
        <v>43423</v>
      </c>
      <c r="AKY59" t="s">
        <v>57</v>
      </c>
      <c r="AKZ59" s="1">
        <v>43488</v>
      </c>
      <c r="ALA59" t="s">
        <v>57</v>
      </c>
      <c r="ALB59" s="1">
        <v>43508</v>
      </c>
      <c r="ALC59" t="s">
        <v>61</v>
      </c>
      <c r="ALD59" s="1">
        <v>43516</v>
      </c>
      <c r="ALE59" t="s">
        <v>59</v>
      </c>
      <c r="ALF59" s="1">
        <v>43483</v>
      </c>
      <c r="ALG59" t="s">
        <v>59</v>
      </c>
      <c r="ALH59" s="1">
        <v>43489</v>
      </c>
      <c r="ALI59" t="s">
        <v>55</v>
      </c>
      <c r="ALL59" s="1">
        <v>41676</v>
      </c>
      <c r="ALM59" t="s">
        <v>104</v>
      </c>
      <c r="ALN59" s="1">
        <v>43488</v>
      </c>
      <c r="ALO59" t="s">
        <v>57</v>
      </c>
      <c r="ALP59" s="1">
        <v>41662</v>
      </c>
      <c r="ALQ59" t="s">
        <v>104</v>
      </c>
      <c r="ALR59" s="1">
        <v>41675</v>
      </c>
      <c r="ALS59" t="s">
        <v>106</v>
      </c>
      <c r="ALT59" s="1">
        <v>41576</v>
      </c>
      <c r="ALU59" t="s">
        <v>103</v>
      </c>
      <c r="ALV59" s="1">
        <v>43481</v>
      </c>
      <c r="ALW59" t="s">
        <v>59</v>
      </c>
      <c r="ALX59" s="1">
        <v>43480</v>
      </c>
      <c r="ALY59" t="s">
        <v>59</v>
      </c>
      <c r="ALZ59" s="1">
        <v>41689</v>
      </c>
      <c r="AMA59" t="s">
        <v>104</v>
      </c>
      <c r="AMB59" s="1">
        <v>43392</v>
      </c>
      <c r="AMC59" t="s">
        <v>55</v>
      </c>
      <c r="AMD59" s="1">
        <v>43507</v>
      </c>
      <c r="AME59" t="s">
        <v>61</v>
      </c>
      <c r="AMF59" s="1">
        <v>43496</v>
      </c>
      <c r="AMG59" t="s">
        <v>59</v>
      </c>
      <c r="AMH59" s="1">
        <v>43509</v>
      </c>
      <c r="AMI59" t="s">
        <v>59</v>
      </c>
      <c r="AMJ59" s="1">
        <v>41697</v>
      </c>
      <c r="AMK59" t="s">
        <v>104</v>
      </c>
      <c r="AML59" s="1">
        <v>43495</v>
      </c>
      <c r="AMM59" t="s">
        <v>59</v>
      </c>
      <c r="AMN59" s="1">
        <v>43503</v>
      </c>
      <c r="AMO59" t="s">
        <v>59</v>
      </c>
      <c r="AMP59" s="1">
        <v>43424</v>
      </c>
      <c r="AMQ59" t="s">
        <v>55</v>
      </c>
      <c r="AMR59" s="1">
        <v>43495</v>
      </c>
      <c r="AMS59" t="s">
        <v>59</v>
      </c>
      <c r="AMT59" s="1">
        <v>43493</v>
      </c>
      <c r="AMU59" t="s">
        <v>59</v>
      </c>
      <c r="AMV59" s="1">
        <v>43502</v>
      </c>
      <c r="AMW59" t="s">
        <v>59</v>
      </c>
      <c r="AMX59" s="1">
        <v>43516</v>
      </c>
      <c r="AMY59" t="s">
        <v>61</v>
      </c>
      <c r="AMZ59" s="1">
        <v>43469</v>
      </c>
      <c r="ANA59" t="s">
        <v>55</v>
      </c>
    </row>
    <row r="60" spans="2:1041" x14ac:dyDescent="0.2">
      <c r="B60" s="1">
        <v>41585</v>
      </c>
      <c r="C60" t="s">
        <v>108</v>
      </c>
      <c r="F60" s="1">
        <v>43411</v>
      </c>
      <c r="G60" t="s">
        <v>58</v>
      </c>
      <c r="H60" s="1">
        <v>43517</v>
      </c>
      <c r="I60" t="s">
        <v>60</v>
      </c>
      <c r="J60" s="1">
        <v>43496</v>
      </c>
      <c r="L60" s="1">
        <v>43494</v>
      </c>
      <c r="M60" t="s">
        <v>60</v>
      </c>
      <c r="N60" s="1">
        <v>41579</v>
      </c>
      <c r="O60" t="s">
        <v>108</v>
      </c>
      <c r="P60" s="1">
        <v>43494</v>
      </c>
      <c r="Q60" t="s">
        <v>60</v>
      </c>
      <c r="R60" s="1">
        <v>41675</v>
      </c>
      <c r="S60" t="s">
        <v>106</v>
      </c>
      <c r="T60" s="1">
        <v>43425</v>
      </c>
      <c r="U60" t="s">
        <v>60</v>
      </c>
      <c r="V60" s="1">
        <v>43580</v>
      </c>
      <c r="W60" t="s">
        <v>58</v>
      </c>
      <c r="X60" s="1">
        <v>43516</v>
      </c>
      <c r="Y60" t="s">
        <v>60</v>
      </c>
      <c r="Z60" s="1">
        <v>43493</v>
      </c>
      <c r="AA60" t="s">
        <v>60</v>
      </c>
      <c r="AB60" s="1">
        <v>43516</v>
      </c>
      <c r="AC60" t="s">
        <v>60</v>
      </c>
      <c r="AF60" s="1">
        <v>43411</v>
      </c>
      <c r="AG60" t="s">
        <v>62</v>
      </c>
      <c r="AH60" s="1">
        <v>43504</v>
      </c>
      <c r="AI60" t="s">
        <v>60</v>
      </c>
      <c r="AJ60" s="1">
        <v>43510</v>
      </c>
      <c r="AK60" t="s">
        <v>60</v>
      </c>
      <c r="AL60" s="1">
        <v>43495</v>
      </c>
      <c r="AM60" t="s">
        <v>60</v>
      </c>
      <c r="AN60" s="1">
        <v>43495</v>
      </c>
      <c r="AO60" t="s">
        <v>56</v>
      </c>
      <c r="AP60" s="1">
        <v>43447</v>
      </c>
      <c r="AQ60" t="s">
        <v>58</v>
      </c>
      <c r="AR60" s="1">
        <v>43496</v>
      </c>
      <c r="AS60" t="s">
        <v>56</v>
      </c>
      <c r="AT60" s="1">
        <v>41680</v>
      </c>
      <c r="AU60" t="s">
        <v>106</v>
      </c>
      <c r="AV60" s="1">
        <v>43481</v>
      </c>
      <c r="AW60" t="s">
        <v>60</v>
      </c>
      <c r="AX60" s="1">
        <v>43489</v>
      </c>
      <c r="AY60" t="s">
        <v>60</v>
      </c>
      <c r="AZ60" s="1">
        <v>43494</v>
      </c>
      <c r="BA60" t="s">
        <v>60</v>
      </c>
      <c r="BB60" s="1">
        <v>43432</v>
      </c>
      <c r="BC60" t="s">
        <v>56</v>
      </c>
      <c r="BD60" s="1">
        <v>43488</v>
      </c>
      <c r="BE60" t="s">
        <v>60</v>
      </c>
      <c r="BF60" s="1">
        <v>40925</v>
      </c>
      <c r="BG60" t="s">
        <v>124</v>
      </c>
      <c r="BH60" s="1">
        <v>43516</v>
      </c>
      <c r="BI60" t="s">
        <v>60</v>
      </c>
      <c r="BL60" s="1">
        <v>43490</v>
      </c>
      <c r="BM60" t="s">
        <v>58</v>
      </c>
      <c r="BN60" s="1">
        <v>43523</v>
      </c>
      <c r="BO60" t="s">
        <v>60</v>
      </c>
      <c r="BP60" s="1">
        <v>42256</v>
      </c>
      <c r="BQ60" t="s">
        <v>88</v>
      </c>
      <c r="BR60" s="1">
        <v>43502</v>
      </c>
      <c r="BS60" t="s">
        <v>60</v>
      </c>
      <c r="BT60" s="1">
        <v>43481</v>
      </c>
      <c r="BU60" t="s">
        <v>60</v>
      </c>
      <c r="BV60" s="1">
        <v>43502</v>
      </c>
      <c r="BW60" t="s">
        <v>60</v>
      </c>
      <c r="BX60" s="1">
        <v>43507</v>
      </c>
      <c r="BY60" t="s">
        <v>60</v>
      </c>
      <c r="BZ60" s="1">
        <v>43397</v>
      </c>
      <c r="CA60" t="s">
        <v>62</v>
      </c>
      <c r="CD60" s="1">
        <v>43482</v>
      </c>
      <c r="CE60" t="s">
        <v>60</v>
      </c>
      <c r="CF60" s="1">
        <v>41571</v>
      </c>
      <c r="CG60" t="s">
        <v>108</v>
      </c>
      <c r="CH60" s="1">
        <v>43433</v>
      </c>
      <c r="CI60" t="s">
        <v>53</v>
      </c>
      <c r="CJ60" s="1">
        <v>43510</v>
      </c>
      <c r="CK60" t="s">
        <v>60</v>
      </c>
      <c r="CL60" s="1">
        <v>43503</v>
      </c>
      <c r="CM60" t="s">
        <v>60</v>
      </c>
      <c r="CN60" s="1">
        <v>43410</v>
      </c>
      <c r="CO60" t="s">
        <v>60</v>
      </c>
      <c r="CP60" s="1">
        <v>43454</v>
      </c>
      <c r="CQ60" t="s">
        <v>58</v>
      </c>
      <c r="CR60" s="1">
        <v>43405</v>
      </c>
      <c r="CS60" t="s">
        <v>62</v>
      </c>
      <c r="CT60" s="1">
        <v>43517</v>
      </c>
      <c r="CU60" t="s">
        <v>61</v>
      </c>
      <c r="CV60" s="1">
        <v>41675</v>
      </c>
      <c r="CW60" t="s">
        <v>106</v>
      </c>
      <c r="CX60" s="1">
        <v>43480</v>
      </c>
      <c r="CY60" t="s">
        <v>60</v>
      </c>
      <c r="CZ60" s="1">
        <v>43489</v>
      </c>
      <c r="DA60" t="s">
        <v>60</v>
      </c>
      <c r="DB60" s="1">
        <v>43501</v>
      </c>
      <c r="DC60" t="s">
        <v>60</v>
      </c>
      <c r="DD60" s="1">
        <v>43508</v>
      </c>
      <c r="DE60" t="s">
        <v>60</v>
      </c>
      <c r="DF60" s="1">
        <v>43489</v>
      </c>
      <c r="DG60" t="s">
        <v>60</v>
      </c>
      <c r="DH60" s="1">
        <v>41585</v>
      </c>
      <c r="DI60" t="s">
        <v>108</v>
      </c>
      <c r="DJ60" s="1">
        <v>43496</v>
      </c>
      <c r="DK60" t="s">
        <v>60</v>
      </c>
      <c r="DL60" s="1">
        <v>43423</v>
      </c>
      <c r="DM60" t="s">
        <v>53</v>
      </c>
      <c r="DN60" s="1">
        <v>43523</v>
      </c>
      <c r="DO60" t="s">
        <v>60</v>
      </c>
      <c r="DP60" s="1">
        <v>43494</v>
      </c>
      <c r="DQ60" t="s">
        <v>60</v>
      </c>
      <c r="DR60" s="1">
        <v>43510</v>
      </c>
      <c r="DS60" t="s">
        <v>60</v>
      </c>
      <c r="DT60" s="1">
        <v>41676</v>
      </c>
      <c r="DU60" t="s">
        <v>106</v>
      </c>
      <c r="DV60" s="1">
        <v>41666</v>
      </c>
      <c r="DW60" t="s">
        <v>104</v>
      </c>
      <c r="DX60" s="1">
        <v>43405</v>
      </c>
      <c r="DY60" t="s">
        <v>62</v>
      </c>
      <c r="DZ60" s="1">
        <v>41786</v>
      </c>
      <c r="EA60" t="s">
        <v>108</v>
      </c>
      <c r="EB60" s="1">
        <v>43481</v>
      </c>
      <c r="EC60" t="s">
        <v>60</v>
      </c>
      <c r="ED60" s="1">
        <v>43496</v>
      </c>
      <c r="EE60" t="s">
        <v>60</v>
      </c>
      <c r="EF60" s="1">
        <v>41676</v>
      </c>
      <c r="EG60" t="s">
        <v>106</v>
      </c>
      <c r="EH60" s="1">
        <v>42060</v>
      </c>
      <c r="EI60" t="s">
        <v>88</v>
      </c>
      <c r="EJ60" s="1">
        <v>43496</v>
      </c>
      <c r="EK60" t="s">
        <v>60</v>
      </c>
      <c r="EL60" s="1">
        <v>41690</v>
      </c>
      <c r="EM60" t="s">
        <v>106</v>
      </c>
      <c r="EN60" s="1">
        <v>43489</v>
      </c>
      <c r="EO60" t="s">
        <v>60</v>
      </c>
      <c r="EP60" s="1">
        <v>43411</v>
      </c>
      <c r="EQ60" t="s">
        <v>56</v>
      </c>
      <c r="ER60" s="1">
        <v>43417</v>
      </c>
      <c r="ES60" t="s">
        <v>60</v>
      </c>
      <c r="ET60" s="1">
        <v>43398</v>
      </c>
      <c r="EU60" t="s">
        <v>63</v>
      </c>
      <c r="EV60" s="1">
        <v>43497</v>
      </c>
      <c r="EW60" t="s">
        <v>60</v>
      </c>
      <c r="EX60" s="1">
        <v>43517</v>
      </c>
      <c r="EY60" t="s">
        <v>60</v>
      </c>
      <c r="EZ60" s="1">
        <v>43412</v>
      </c>
      <c r="FA60" t="s">
        <v>62</v>
      </c>
      <c r="FB60" s="1">
        <v>43503</v>
      </c>
      <c r="FC60" t="s">
        <v>60</v>
      </c>
      <c r="FF60" s="1">
        <v>43424</v>
      </c>
      <c r="FG60" t="s">
        <v>53</v>
      </c>
      <c r="FH60" s="1">
        <v>43496</v>
      </c>
      <c r="FI60" t="s">
        <v>60</v>
      </c>
      <c r="FL60" s="1">
        <v>42220</v>
      </c>
      <c r="FM60" t="s">
        <v>92</v>
      </c>
      <c r="FN60" s="1">
        <v>43515</v>
      </c>
      <c r="FO60" t="s">
        <v>60</v>
      </c>
      <c r="FP60" s="1">
        <v>43503</v>
      </c>
      <c r="FQ60" t="s">
        <v>60</v>
      </c>
      <c r="FR60" s="1">
        <v>42396</v>
      </c>
      <c r="FS60" t="s">
        <v>86</v>
      </c>
      <c r="FT60" s="1">
        <v>43503</v>
      </c>
      <c r="FU60" t="s">
        <v>61</v>
      </c>
      <c r="FV60" s="1">
        <v>43516</v>
      </c>
      <c r="FW60" t="s">
        <v>60</v>
      </c>
      <c r="FX60" s="1">
        <v>43404</v>
      </c>
      <c r="FY60" t="s">
        <v>58</v>
      </c>
      <c r="FZ60" s="1">
        <v>41695</v>
      </c>
      <c r="GA60" t="s">
        <v>106</v>
      </c>
      <c r="GB60" s="1">
        <v>43504</v>
      </c>
      <c r="GC60" t="s">
        <v>60</v>
      </c>
      <c r="GD60" s="1">
        <v>43497</v>
      </c>
      <c r="GE60" t="s">
        <v>60</v>
      </c>
      <c r="GF60" s="1">
        <v>43496</v>
      </c>
      <c r="GG60" t="s">
        <v>60</v>
      </c>
      <c r="GH60" s="1">
        <v>43410</v>
      </c>
      <c r="GI60" t="s">
        <v>62</v>
      </c>
      <c r="GJ60" s="1">
        <v>43404</v>
      </c>
      <c r="GK60" t="s">
        <v>62</v>
      </c>
      <c r="GL60" s="1">
        <v>43496</v>
      </c>
      <c r="GM60" t="s">
        <v>60</v>
      </c>
      <c r="GN60" s="1">
        <v>43523</v>
      </c>
      <c r="GO60" t="s">
        <v>60</v>
      </c>
      <c r="GP60" s="1">
        <v>43452</v>
      </c>
      <c r="GQ60" t="s">
        <v>56</v>
      </c>
      <c r="GR60" s="1">
        <v>43503</v>
      </c>
      <c r="GS60" t="s">
        <v>60</v>
      </c>
      <c r="GT60" s="1">
        <v>43495</v>
      </c>
      <c r="GU60" t="s">
        <v>56</v>
      </c>
      <c r="GV60" s="1">
        <v>43494</v>
      </c>
      <c r="GW60" t="s">
        <v>60</v>
      </c>
      <c r="GX60" s="1">
        <v>43487</v>
      </c>
      <c r="GY60" t="s">
        <v>60</v>
      </c>
      <c r="GZ60" s="1">
        <v>43487</v>
      </c>
      <c r="HA60" t="s">
        <v>60</v>
      </c>
      <c r="HB60" s="1">
        <v>43410</v>
      </c>
      <c r="HC60" t="s">
        <v>62</v>
      </c>
      <c r="HD60" s="1">
        <v>43494</v>
      </c>
      <c r="HE60" t="s">
        <v>60</v>
      </c>
      <c r="HF60" s="1">
        <v>43398</v>
      </c>
      <c r="HG60" t="s">
        <v>62</v>
      </c>
      <c r="HH60" s="1">
        <v>41668</v>
      </c>
      <c r="HI60" t="s">
        <v>106</v>
      </c>
      <c r="HJ60" s="1">
        <v>43500</v>
      </c>
      <c r="HK60" t="s">
        <v>60</v>
      </c>
      <c r="HL60" s="1">
        <v>43406</v>
      </c>
      <c r="HM60" t="s">
        <v>62</v>
      </c>
      <c r="HN60" s="1">
        <v>43398</v>
      </c>
      <c r="HO60" t="s">
        <v>62</v>
      </c>
      <c r="HP60" s="1">
        <v>43517</v>
      </c>
      <c r="HQ60" t="s">
        <v>60</v>
      </c>
      <c r="HR60" s="1">
        <v>43488</v>
      </c>
      <c r="HS60" t="s">
        <v>60</v>
      </c>
      <c r="HT60" s="1">
        <v>43496</v>
      </c>
      <c r="HU60" t="s">
        <v>60</v>
      </c>
      <c r="HV60" s="1">
        <v>43509</v>
      </c>
      <c r="HW60" t="s">
        <v>60</v>
      </c>
      <c r="HX60" s="1">
        <v>43496</v>
      </c>
      <c r="HY60" t="s">
        <v>60</v>
      </c>
      <c r="HZ60" s="1">
        <v>43487</v>
      </c>
      <c r="IA60" t="s">
        <v>60</v>
      </c>
      <c r="IB60" s="1">
        <v>41667</v>
      </c>
      <c r="IC60" t="s">
        <v>106</v>
      </c>
      <c r="ID60" s="1">
        <v>43404</v>
      </c>
      <c r="IE60" t="s">
        <v>62</v>
      </c>
      <c r="IF60" s="1">
        <v>43452</v>
      </c>
      <c r="IG60" t="s">
        <v>58</v>
      </c>
      <c r="IH60" s="1">
        <v>43495</v>
      </c>
      <c r="II60" t="s">
        <v>58</v>
      </c>
      <c r="IJ60" s="1">
        <v>43496</v>
      </c>
      <c r="IK60" t="s">
        <v>60</v>
      </c>
      <c r="IL60" s="1">
        <v>43454</v>
      </c>
      <c r="IM60" t="s">
        <v>56</v>
      </c>
      <c r="IN60" s="1">
        <v>43495</v>
      </c>
      <c r="IO60" t="s">
        <v>58</v>
      </c>
      <c r="IP60" s="1">
        <v>43516</v>
      </c>
      <c r="IQ60" t="s">
        <v>60</v>
      </c>
      <c r="IR60" s="1">
        <v>43500</v>
      </c>
      <c r="IS60" t="s">
        <v>60</v>
      </c>
      <c r="IT60" s="1">
        <v>43522</v>
      </c>
      <c r="IU60" t="s">
        <v>61</v>
      </c>
      <c r="IV60" s="1">
        <v>43489</v>
      </c>
      <c r="IW60" t="s">
        <v>58</v>
      </c>
      <c r="IX60" s="1">
        <v>43769</v>
      </c>
      <c r="IY60" t="s">
        <v>62</v>
      </c>
      <c r="IZ60" s="1">
        <v>43412</v>
      </c>
      <c r="JA60" t="s">
        <v>62</v>
      </c>
      <c r="JB60" s="1">
        <v>41690</v>
      </c>
      <c r="JC60" t="s">
        <v>106</v>
      </c>
      <c r="JD60" s="1">
        <v>43518</v>
      </c>
      <c r="JE60" t="s">
        <v>60</v>
      </c>
      <c r="JF60" s="1">
        <v>43487</v>
      </c>
      <c r="JG60" t="s">
        <v>60</v>
      </c>
      <c r="JH60" s="1">
        <v>43433</v>
      </c>
      <c r="JI60" t="s">
        <v>53</v>
      </c>
      <c r="JJ60" s="1">
        <v>43495</v>
      </c>
      <c r="JK60" t="s">
        <v>60</v>
      </c>
      <c r="JL60" s="1">
        <v>43452</v>
      </c>
      <c r="JM60" t="s">
        <v>58</v>
      </c>
      <c r="JN60" s="1">
        <v>43511</v>
      </c>
      <c r="JO60" t="s">
        <v>60</v>
      </c>
      <c r="JP60" s="1">
        <v>43481</v>
      </c>
      <c r="JQ60" t="s">
        <v>60</v>
      </c>
      <c r="JR60" s="1">
        <v>43496</v>
      </c>
      <c r="JS60" t="s">
        <v>60</v>
      </c>
      <c r="JT60" s="1">
        <v>43494</v>
      </c>
      <c r="JU60" t="s">
        <v>60</v>
      </c>
      <c r="JV60" s="1">
        <v>43504</v>
      </c>
      <c r="JW60" t="s">
        <v>60</v>
      </c>
      <c r="JX60" s="1">
        <v>43438</v>
      </c>
      <c r="JY60" t="s">
        <v>58</v>
      </c>
      <c r="JZ60" s="1">
        <v>43487</v>
      </c>
      <c r="KA60" t="s">
        <v>60</v>
      </c>
      <c r="KB60" s="1">
        <v>43517</v>
      </c>
      <c r="KC60" t="s">
        <v>60</v>
      </c>
      <c r="KD60" s="1">
        <v>43404</v>
      </c>
      <c r="KE60" t="s">
        <v>62</v>
      </c>
      <c r="KF60" s="1">
        <v>41689</v>
      </c>
      <c r="KG60" t="s">
        <v>106</v>
      </c>
      <c r="KH60" s="1">
        <v>43482</v>
      </c>
      <c r="KI60" t="s">
        <v>60</v>
      </c>
      <c r="KJ60" s="1">
        <v>41676</v>
      </c>
      <c r="KK60" t="s">
        <v>106</v>
      </c>
      <c r="KL60" s="1">
        <v>43419</v>
      </c>
      <c r="KM60" t="s">
        <v>60</v>
      </c>
      <c r="KN60" s="1">
        <v>43510</v>
      </c>
      <c r="KO60" t="s">
        <v>60</v>
      </c>
      <c r="KP60" s="1">
        <v>43409</v>
      </c>
      <c r="KQ60" t="s">
        <v>62</v>
      </c>
      <c r="KR60" s="1">
        <v>43494</v>
      </c>
      <c r="KS60" t="s">
        <v>60</v>
      </c>
      <c r="KT60" s="1">
        <v>43490</v>
      </c>
      <c r="KU60" t="s">
        <v>58</v>
      </c>
      <c r="KV60" s="1">
        <v>43452</v>
      </c>
      <c r="KW60" t="s">
        <v>56</v>
      </c>
      <c r="KX60" s="1">
        <v>43488</v>
      </c>
      <c r="KY60" t="s">
        <v>60</v>
      </c>
      <c r="KZ60" s="1">
        <v>43494</v>
      </c>
      <c r="LA60" t="s">
        <v>58</v>
      </c>
      <c r="LB60" s="1">
        <v>43404</v>
      </c>
      <c r="LC60" t="s">
        <v>62</v>
      </c>
      <c r="LD60" s="1">
        <v>43496</v>
      </c>
      <c r="LE60" t="s">
        <v>60</v>
      </c>
      <c r="LF60" s="1">
        <v>43424</v>
      </c>
      <c r="LG60" t="s">
        <v>53</v>
      </c>
      <c r="LH60" s="1">
        <v>43501</v>
      </c>
      <c r="LI60" t="s">
        <v>60</v>
      </c>
      <c r="LJ60" s="1">
        <v>41577</v>
      </c>
      <c r="LK60" t="s">
        <v>104</v>
      </c>
      <c r="LL60" s="1">
        <v>41697</v>
      </c>
      <c r="LM60" t="s">
        <v>106</v>
      </c>
      <c r="LN60" s="1">
        <v>43532</v>
      </c>
      <c r="LO60" t="s">
        <v>61</v>
      </c>
      <c r="LP60" s="1">
        <v>43501</v>
      </c>
      <c r="LQ60" t="s">
        <v>58</v>
      </c>
      <c r="LR60" s="1">
        <v>43397</v>
      </c>
      <c r="LS60" t="s">
        <v>62</v>
      </c>
      <c r="LT60" s="1">
        <v>43438</v>
      </c>
      <c r="LU60" t="s">
        <v>60</v>
      </c>
      <c r="LV60" s="1">
        <v>41578</v>
      </c>
      <c r="LW60" t="s">
        <v>108</v>
      </c>
      <c r="LZ60" s="1">
        <v>41485</v>
      </c>
      <c r="MA60" t="s">
        <v>103</v>
      </c>
      <c r="MB60" s="1">
        <v>43497</v>
      </c>
      <c r="MC60" t="s">
        <v>60</v>
      </c>
      <c r="MD60" s="1">
        <v>43411</v>
      </c>
      <c r="ME60" t="s">
        <v>62</v>
      </c>
      <c r="MF60" s="1">
        <v>43495</v>
      </c>
      <c r="MG60" t="s">
        <v>60</v>
      </c>
      <c r="MH60" s="1">
        <v>43396</v>
      </c>
      <c r="MI60" t="s">
        <v>62</v>
      </c>
      <c r="MJ60" s="1">
        <v>43409</v>
      </c>
      <c r="MK60" t="s">
        <v>62</v>
      </c>
      <c r="MN60" s="1">
        <v>43488</v>
      </c>
      <c r="MO60" t="s">
        <v>60</v>
      </c>
      <c r="MP60" s="1">
        <v>43454</v>
      </c>
      <c r="MQ60" t="s">
        <v>56</v>
      </c>
      <c r="MR60" s="1">
        <v>41534</v>
      </c>
      <c r="MS60" t="s">
        <v>104</v>
      </c>
      <c r="MT60" s="1">
        <v>43515</v>
      </c>
      <c r="MU60" t="s">
        <v>60</v>
      </c>
      <c r="MV60" s="1">
        <v>43495</v>
      </c>
      <c r="MW60" t="s">
        <v>60</v>
      </c>
      <c r="MX60" s="1">
        <v>42094</v>
      </c>
      <c r="MY60" t="s">
        <v>106</v>
      </c>
      <c r="MZ60" s="1">
        <v>43412</v>
      </c>
      <c r="NA60" t="s">
        <v>60</v>
      </c>
      <c r="NB60" s="1">
        <v>43398</v>
      </c>
      <c r="NC60" t="s">
        <v>62</v>
      </c>
      <c r="ND60" s="1">
        <v>44228</v>
      </c>
      <c r="NE60" t="s">
        <v>60</v>
      </c>
      <c r="NF60" s="1">
        <v>43405</v>
      </c>
      <c r="NG60" t="s">
        <v>56</v>
      </c>
      <c r="NH60" s="1">
        <v>43398</v>
      </c>
      <c r="NI60" t="s">
        <v>62</v>
      </c>
      <c r="NJ60" s="1">
        <v>43497</v>
      </c>
      <c r="NK60" t="s">
        <v>60</v>
      </c>
      <c r="NL60" s="1">
        <v>43501</v>
      </c>
      <c r="NM60" t="s">
        <v>60</v>
      </c>
      <c r="NN60" s="1">
        <v>43489</v>
      </c>
      <c r="NO60" t="s">
        <v>60</v>
      </c>
      <c r="NP60" s="1">
        <v>43516</v>
      </c>
      <c r="NQ60" t="s">
        <v>60</v>
      </c>
      <c r="NR60" s="1">
        <v>43411</v>
      </c>
      <c r="NS60" t="s">
        <v>62</v>
      </c>
      <c r="NT60" s="1">
        <v>43398</v>
      </c>
      <c r="NU60" t="s">
        <v>62</v>
      </c>
      <c r="NV60" s="1">
        <v>43524</v>
      </c>
      <c r="NW60" t="s">
        <v>60</v>
      </c>
      <c r="NX60" s="1">
        <v>43496</v>
      </c>
      <c r="NY60" t="s">
        <v>60</v>
      </c>
      <c r="NZ60" s="1">
        <v>43495</v>
      </c>
      <c r="OA60" t="s">
        <v>60</v>
      </c>
      <c r="OB60" s="1">
        <v>43515</v>
      </c>
      <c r="OC60" t="s">
        <v>60</v>
      </c>
      <c r="OD60" s="1">
        <v>43497</v>
      </c>
      <c r="OE60" t="s">
        <v>60</v>
      </c>
      <c r="OF60" s="1">
        <v>43423</v>
      </c>
      <c r="OG60" t="s">
        <v>60</v>
      </c>
      <c r="OH60" s="1">
        <v>43524</v>
      </c>
      <c r="OI60" t="s">
        <v>60</v>
      </c>
      <c r="OJ60" s="1">
        <v>43489</v>
      </c>
      <c r="OK60" t="s">
        <v>60</v>
      </c>
      <c r="OL60" s="1">
        <v>43489</v>
      </c>
      <c r="OM60" t="s">
        <v>60</v>
      </c>
      <c r="ON60" s="1">
        <v>43508</v>
      </c>
      <c r="OO60" t="s">
        <v>60</v>
      </c>
      <c r="OP60" s="1">
        <v>43494</v>
      </c>
      <c r="OQ60" t="s">
        <v>60</v>
      </c>
      <c r="OR60" s="1">
        <v>42087</v>
      </c>
      <c r="OS60" t="s">
        <v>104</v>
      </c>
      <c r="OT60" s="1">
        <v>43419</v>
      </c>
      <c r="OU60" t="s">
        <v>53</v>
      </c>
      <c r="OV60" s="1">
        <v>43495</v>
      </c>
      <c r="OW60" t="s">
        <v>60</v>
      </c>
      <c r="OX60" s="1">
        <v>43489</v>
      </c>
      <c r="OY60" t="s">
        <v>60</v>
      </c>
      <c r="OZ60" s="1">
        <v>43483</v>
      </c>
      <c r="PA60" t="s">
        <v>60</v>
      </c>
      <c r="PB60" s="1">
        <v>43409</v>
      </c>
      <c r="PC60" t="s">
        <v>62</v>
      </c>
      <c r="PD60" s="1">
        <v>43496</v>
      </c>
      <c r="PE60" t="s">
        <v>60</v>
      </c>
      <c r="PF60" s="1">
        <v>43489</v>
      </c>
      <c r="PG60" t="s">
        <v>60</v>
      </c>
      <c r="PH60" s="1">
        <v>43494</v>
      </c>
      <c r="PI60" t="s">
        <v>56</v>
      </c>
      <c r="PJ60" s="1">
        <v>43515</v>
      </c>
      <c r="PK60" t="s">
        <v>60</v>
      </c>
      <c r="PL60" s="1">
        <v>43497</v>
      </c>
      <c r="PM60" t="s">
        <v>60</v>
      </c>
      <c r="PN60" s="1">
        <v>43495</v>
      </c>
      <c r="PO60" t="s">
        <v>58</v>
      </c>
      <c r="PP60" s="1">
        <v>41708</v>
      </c>
      <c r="PQ60" t="s">
        <v>108</v>
      </c>
      <c r="PR60" s="1">
        <v>41668</v>
      </c>
      <c r="PS60" t="s">
        <v>106</v>
      </c>
      <c r="PT60" s="1">
        <v>43455</v>
      </c>
      <c r="PU60" t="s">
        <v>53</v>
      </c>
      <c r="PV60" s="1">
        <v>43496</v>
      </c>
      <c r="PW60" t="s">
        <v>60</v>
      </c>
      <c r="PX60" s="1">
        <v>43487</v>
      </c>
      <c r="PY60" t="s">
        <v>60</v>
      </c>
      <c r="PZ60" s="1">
        <v>43510</v>
      </c>
      <c r="QA60" t="s">
        <v>60</v>
      </c>
      <c r="QB60" s="1">
        <v>43453</v>
      </c>
      <c r="QC60" t="s">
        <v>56</v>
      </c>
      <c r="QD60" s="1">
        <v>43508</v>
      </c>
      <c r="QE60" t="s">
        <v>61</v>
      </c>
      <c r="QF60" s="1">
        <v>43524</v>
      </c>
      <c r="QG60" t="s">
        <v>60</v>
      </c>
      <c r="QH60" s="1">
        <v>41673</v>
      </c>
      <c r="QI60" t="s">
        <v>106</v>
      </c>
      <c r="QJ60" s="1">
        <v>42432</v>
      </c>
      <c r="QK60" t="s">
        <v>88</v>
      </c>
      <c r="QL60" s="1">
        <v>43503</v>
      </c>
      <c r="QM60" t="s">
        <v>60</v>
      </c>
      <c r="QN60" s="1">
        <v>43454</v>
      </c>
      <c r="QO60" t="s">
        <v>58</v>
      </c>
      <c r="QP60" s="1">
        <v>43503</v>
      </c>
      <c r="QQ60" t="s">
        <v>60</v>
      </c>
      <c r="QR60" s="1">
        <v>43495</v>
      </c>
      <c r="QS60" t="s">
        <v>60</v>
      </c>
      <c r="QT60" s="1">
        <v>43488</v>
      </c>
      <c r="QU60" t="s">
        <v>60</v>
      </c>
      <c r="QV60" s="1">
        <v>44237</v>
      </c>
      <c r="QW60" t="s">
        <v>60</v>
      </c>
      <c r="QX60" s="1">
        <v>43509</v>
      </c>
      <c r="QY60" t="s">
        <v>60</v>
      </c>
      <c r="QZ60" s="1">
        <v>43494</v>
      </c>
      <c r="RA60" t="s">
        <v>60</v>
      </c>
      <c r="RB60" s="1">
        <v>43410</v>
      </c>
      <c r="RC60" t="s">
        <v>56</v>
      </c>
      <c r="RD60" s="1">
        <v>41696</v>
      </c>
      <c r="RE60" t="s">
        <v>106</v>
      </c>
      <c r="RF60" s="1">
        <v>43410</v>
      </c>
      <c r="RG60" t="s">
        <v>56</v>
      </c>
      <c r="RH60" s="1">
        <v>43497</v>
      </c>
      <c r="RI60" t="s">
        <v>60</v>
      </c>
      <c r="RJ60" s="1">
        <v>43503</v>
      </c>
      <c r="RK60" t="s">
        <v>56</v>
      </c>
      <c r="RL60" s="1">
        <v>43524</v>
      </c>
      <c r="RM60" t="s">
        <v>60</v>
      </c>
      <c r="RN60" s="1">
        <v>43488</v>
      </c>
      <c r="RO60" t="s">
        <v>60</v>
      </c>
      <c r="RP60" s="1">
        <v>41577</v>
      </c>
      <c r="RQ60" t="s">
        <v>108</v>
      </c>
      <c r="RR60" s="1">
        <v>43402</v>
      </c>
      <c r="RS60" t="s">
        <v>62</v>
      </c>
      <c r="RT60" s="1">
        <v>43307</v>
      </c>
      <c r="RU60" t="s">
        <v>65</v>
      </c>
      <c r="RV60" s="1">
        <v>41576</v>
      </c>
      <c r="RW60" t="s">
        <v>108</v>
      </c>
      <c r="RX60" s="1">
        <v>43307</v>
      </c>
      <c r="RY60" t="s">
        <v>65</v>
      </c>
      <c r="RZ60" s="1">
        <v>43397</v>
      </c>
      <c r="SA60" t="s">
        <v>62</v>
      </c>
      <c r="SB60" s="1">
        <v>43488</v>
      </c>
      <c r="SC60" t="s">
        <v>60</v>
      </c>
      <c r="SD60" s="1">
        <v>43496</v>
      </c>
      <c r="SE60" t="s">
        <v>60</v>
      </c>
      <c r="SF60" s="1">
        <v>43395</v>
      </c>
      <c r="SG60" t="s">
        <v>62</v>
      </c>
      <c r="SH60" s="1">
        <v>43490</v>
      </c>
      <c r="SI60" t="s">
        <v>60</v>
      </c>
      <c r="SJ60" s="1">
        <v>43405</v>
      </c>
      <c r="SK60" t="s">
        <v>62</v>
      </c>
      <c r="SL60" s="1">
        <v>43504</v>
      </c>
      <c r="SM60" t="s">
        <v>60</v>
      </c>
      <c r="SN60" s="1">
        <v>43418</v>
      </c>
      <c r="SO60" t="s">
        <v>56</v>
      </c>
      <c r="SP60" s="1">
        <v>43424</v>
      </c>
      <c r="SQ60" t="s">
        <v>53</v>
      </c>
      <c r="SR60" s="1">
        <v>43496</v>
      </c>
      <c r="SS60" t="s">
        <v>60</v>
      </c>
      <c r="ST60" s="1">
        <v>43481</v>
      </c>
      <c r="SU60" t="s">
        <v>60</v>
      </c>
      <c r="SV60" s="1">
        <v>43494</v>
      </c>
      <c r="SW60" t="s">
        <v>60</v>
      </c>
      <c r="SX60" s="1">
        <v>43410</v>
      </c>
      <c r="SY60" t="s">
        <v>60</v>
      </c>
      <c r="SZ60" s="1">
        <v>43495</v>
      </c>
      <c r="TA60" t="s">
        <v>60</v>
      </c>
      <c r="TD60" s="1">
        <v>43523</v>
      </c>
      <c r="TE60" t="s">
        <v>60</v>
      </c>
      <c r="TF60" s="1">
        <v>43504</v>
      </c>
      <c r="TG60" t="s">
        <v>60</v>
      </c>
      <c r="TH60" s="1">
        <v>43403</v>
      </c>
      <c r="TI60" t="s">
        <v>62</v>
      </c>
      <c r="TJ60" s="1">
        <v>43489</v>
      </c>
      <c r="TK60" t="s">
        <v>60</v>
      </c>
      <c r="TL60" s="1">
        <v>43398</v>
      </c>
      <c r="TM60" t="s">
        <v>62</v>
      </c>
      <c r="TN60" s="1">
        <v>41689</v>
      </c>
      <c r="TO60" t="s">
        <v>106</v>
      </c>
      <c r="TP60" s="1">
        <v>43411</v>
      </c>
      <c r="TQ60" t="s">
        <v>60</v>
      </c>
      <c r="TR60" s="1">
        <v>43494</v>
      </c>
      <c r="TS60" t="s">
        <v>60</v>
      </c>
      <c r="TT60" s="1">
        <v>43501</v>
      </c>
      <c r="TU60" t="s">
        <v>60</v>
      </c>
      <c r="TV60" s="1">
        <v>44216</v>
      </c>
      <c r="TW60" t="s">
        <v>60</v>
      </c>
      <c r="TX60" s="1">
        <v>41669</v>
      </c>
      <c r="TY60" t="s">
        <v>106</v>
      </c>
      <c r="TZ60" s="1">
        <v>43494</v>
      </c>
      <c r="UA60" t="s">
        <v>60</v>
      </c>
      <c r="UB60" s="1">
        <v>43496</v>
      </c>
      <c r="UC60" t="s">
        <v>61</v>
      </c>
      <c r="UD60" s="1">
        <v>43424</v>
      </c>
      <c r="UE60" t="s">
        <v>53</v>
      </c>
      <c r="UF60" s="1">
        <v>41668</v>
      </c>
      <c r="UG60" t="s">
        <v>106</v>
      </c>
      <c r="UH60" s="1">
        <v>43495</v>
      </c>
      <c r="UI60" t="s">
        <v>61</v>
      </c>
      <c r="UJ60" s="1">
        <v>43517</v>
      </c>
      <c r="UK60" t="s">
        <v>60</v>
      </c>
      <c r="UL60" s="1">
        <v>43479</v>
      </c>
      <c r="UM60" t="s">
        <v>60</v>
      </c>
      <c r="UN60" s="1">
        <v>43494</v>
      </c>
      <c r="UO60" t="s">
        <v>59</v>
      </c>
      <c r="UP60" s="1">
        <v>43510</v>
      </c>
      <c r="UQ60" t="s">
        <v>60</v>
      </c>
      <c r="UR60" s="1">
        <v>42221</v>
      </c>
      <c r="US60" t="s">
        <v>92</v>
      </c>
      <c r="UT60" s="1">
        <v>43515</v>
      </c>
      <c r="UU60" t="s">
        <v>60</v>
      </c>
      <c r="UV60" s="1">
        <v>41571</v>
      </c>
      <c r="UW60" t="s">
        <v>101</v>
      </c>
      <c r="UX60" s="1">
        <v>43451</v>
      </c>
      <c r="UY60" t="s">
        <v>56</v>
      </c>
      <c r="UZ60" s="1">
        <v>43403</v>
      </c>
      <c r="VA60" t="s">
        <v>62</v>
      </c>
      <c r="VB60" s="1">
        <v>43510</v>
      </c>
      <c r="VC60" t="s">
        <v>60</v>
      </c>
      <c r="VD60" s="1">
        <v>43419</v>
      </c>
      <c r="VE60" t="s">
        <v>53</v>
      </c>
      <c r="VF60" s="1">
        <v>43509</v>
      </c>
      <c r="VG60" t="s">
        <v>60</v>
      </c>
      <c r="VH60" s="1">
        <v>43404</v>
      </c>
      <c r="VI60" t="s">
        <v>62</v>
      </c>
      <c r="VJ60" s="1">
        <v>43403</v>
      </c>
      <c r="VK60" t="s">
        <v>56</v>
      </c>
      <c r="VL60" s="1">
        <v>43488</v>
      </c>
      <c r="VM60" t="s">
        <v>56</v>
      </c>
      <c r="VN60" s="1">
        <v>43496</v>
      </c>
      <c r="VO60" t="s">
        <v>60</v>
      </c>
      <c r="VP60" s="1">
        <v>43488</v>
      </c>
      <c r="VQ60" t="s">
        <v>56</v>
      </c>
      <c r="VR60" s="1">
        <v>43488</v>
      </c>
      <c r="VS60" t="s">
        <v>60</v>
      </c>
      <c r="VT60" s="1">
        <v>43497</v>
      </c>
      <c r="VU60" t="s">
        <v>60</v>
      </c>
      <c r="VV60" s="1">
        <v>43500</v>
      </c>
      <c r="VW60" t="s">
        <v>56</v>
      </c>
      <c r="VX60" s="1">
        <v>43517</v>
      </c>
      <c r="VY60" t="s">
        <v>60</v>
      </c>
      <c r="VZ60" s="1">
        <v>43496</v>
      </c>
      <c r="WA60" t="s">
        <v>61</v>
      </c>
      <c r="WB60" s="1">
        <v>43440</v>
      </c>
      <c r="WC60" t="s">
        <v>53</v>
      </c>
      <c r="WD60" s="1">
        <v>43399</v>
      </c>
      <c r="WE60" t="s">
        <v>62</v>
      </c>
      <c r="WF60" s="1">
        <v>41564</v>
      </c>
      <c r="WG60" t="s">
        <v>108</v>
      </c>
      <c r="WH60" s="1">
        <v>43523</v>
      </c>
      <c r="WI60" t="s">
        <v>60</v>
      </c>
      <c r="WJ60" s="1">
        <v>43515</v>
      </c>
      <c r="WK60" t="s">
        <v>60</v>
      </c>
      <c r="WL60" s="1">
        <v>41666</v>
      </c>
      <c r="WM60" t="s">
        <v>106</v>
      </c>
      <c r="WN60" s="1">
        <v>41667</v>
      </c>
      <c r="WO60" t="s">
        <v>106</v>
      </c>
      <c r="WP60" s="1">
        <v>43405</v>
      </c>
      <c r="WQ60" t="s">
        <v>62</v>
      </c>
      <c r="WR60" s="1">
        <v>43483</v>
      </c>
      <c r="WS60" t="s">
        <v>60</v>
      </c>
      <c r="WT60" s="1">
        <v>43495</v>
      </c>
      <c r="WU60" t="s">
        <v>60</v>
      </c>
      <c r="WV60" s="1">
        <v>43500</v>
      </c>
      <c r="WW60" t="s">
        <v>60</v>
      </c>
      <c r="WX60" s="1">
        <v>41577</v>
      </c>
      <c r="WY60" t="s">
        <v>108</v>
      </c>
      <c r="WZ60" s="1">
        <v>43481</v>
      </c>
      <c r="XA60" t="s">
        <v>60</v>
      </c>
      <c r="XB60" s="1">
        <v>43503</v>
      </c>
      <c r="XC60" t="s">
        <v>60</v>
      </c>
      <c r="XD60" s="1">
        <v>43482</v>
      </c>
      <c r="XE60" t="s">
        <v>60</v>
      </c>
      <c r="XF60" s="1">
        <v>43398</v>
      </c>
      <c r="XG60" t="s">
        <v>62</v>
      </c>
      <c r="XH60" s="1">
        <v>43482</v>
      </c>
      <c r="XI60" t="s">
        <v>60</v>
      </c>
      <c r="XJ60" s="1">
        <v>43503</v>
      </c>
      <c r="XK60" t="s">
        <v>60</v>
      </c>
      <c r="XL60" s="1">
        <v>41584</v>
      </c>
      <c r="XM60" t="s">
        <v>104</v>
      </c>
      <c r="XN60" s="1">
        <v>43503</v>
      </c>
      <c r="XO60" t="s">
        <v>60</v>
      </c>
      <c r="XP60" s="1">
        <v>43402</v>
      </c>
      <c r="XQ60" t="s">
        <v>62</v>
      </c>
      <c r="XR60" s="1">
        <v>43412</v>
      </c>
      <c r="XS60" t="s">
        <v>60</v>
      </c>
      <c r="XT60" s="1">
        <v>42054</v>
      </c>
      <c r="XU60" t="s">
        <v>94</v>
      </c>
      <c r="XV60" s="1">
        <v>43507</v>
      </c>
      <c r="XW60" t="s">
        <v>60</v>
      </c>
      <c r="XX60" s="1">
        <v>43494</v>
      </c>
      <c r="XY60" t="s">
        <v>60</v>
      </c>
      <c r="XZ60" s="1">
        <v>43482</v>
      </c>
      <c r="YA60" t="s">
        <v>60</v>
      </c>
      <c r="YB60" s="1">
        <v>43482</v>
      </c>
      <c r="YC60" t="s">
        <v>60</v>
      </c>
      <c r="YF60" s="1">
        <v>43483</v>
      </c>
      <c r="YG60" t="s">
        <v>60</v>
      </c>
      <c r="YH60" s="1">
        <v>43502</v>
      </c>
      <c r="YI60" t="s">
        <v>60</v>
      </c>
      <c r="YJ60" s="1">
        <v>43424</v>
      </c>
      <c r="YK60" t="s">
        <v>53</v>
      </c>
      <c r="YL60" s="1">
        <v>43494</v>
      </c>
      <c r="YM60" t="s">
        <v>60</v>
      </c>
      <c r="YN60" s="1">
        <v>43501</v>
      </c>
      <c r="YO60" t="s">
        <v>56</v>
      </c>
      <c r="YP60" s="1">
        <v>43510</v>
      </c>
      <c r="YQ60" t="s">
        <v>60</v>
      </c>
      <c r="YR60" s="1">
        <v>43502</v>
      </c>
      <c r="YS60" t="s">
        <v>60</v>
      </c>
      <c r="YT60" s="1">
        <v>43494</v>
      </c>
      <c r="YU60" t="s">
        <v>60</v>
      </c>
      <c r="YV60" s="1">
        <v>43523</v>
      </c>
      <c r="YW60" t="s">
        <v>60</v>
      </c>
      <c r="YX60" s="1">
        <v>43501</v>
      </c>
      <c r="YY60" t="s">
        <v>60</v>
      </c>
      <c r="YZ60" s="1">
        <v>43508</v>
      </c>
      <c r="ZA60" t="s">
        <v>60</v>
      </c>
      <c r="ZB60" s="1">
        <v>43447</v>
      </c>
      <c r="ZC60" t="s">
        <v>60</v>
      </c>
      <c r="ZD60" s="1">
        <v>43489</v>
      </c>
      <c r="ZE60" t="s">
        <v>60</v>
      </c>
      <c r="ZF60" s="1">
        <v>43509</v>
      </c>
      <c r="ZG60" t="s">
        <v>60</v>
      </c>
      <c r="ZH60" s="1">
        <v>43510</v>
      </c>
      <c r="ZI60" t="s">
        <v>60</v>
      </c>
      <c r="ZJ60" s="1">
        <v>43495</v>
      </c>
      <c r="ZK60" t="s">
        <v>60</v>
      </c>
      <c r="ZL60" s="1">
        <v>41619</v>
      </c>
      <c r="ZM60" t="s">
        <v>106</v>
      </c>
      <c r="ZN60" s="1">
        <v>43497</v>
      </c>
      <c r="ZO60" t="s">
        <v>60</v>
      </c>
      <c r="ZP60" s="1">
        <v>43503</v>
      </c>
      <c r="ZQ60" t="s">
        <v>60</v>
      </c>
      <c r="ZR60" s="1">
        <v>42052</v>
      </c>
      <c r="ZS60" t="s">
        <v>1362</v>
      </c>
      <c r="ZT60" s="1">
        <v>43509</v>
      </c>
      <c r="ZU60" t="s">
        <v>60</v>
      </c>
      <c r="ZV60" s="1">
        <v>43312</v>
      </c>
      <c r="ZW60" t="s">
        <v>60</v>
      </c>
      <c r="ZX60" s="1">
        <v>43503</v>
      </c>
      <c r="ZY60" t="s">
        <v>60</v>
      </c>
      <c r="ZZ60" s="1">
        <v>41570</v>
      </c>
      <c r="AAA60" t="s">
        <v>108</v>
      </c>
      <c r="AAB60" s="1">
        <v>43495</v>
      </c>
      <c r="AAC60" t="s">
        <v>60</v>
      </c>
      <c r="AAD60" s="1">
        <v>43488</v>
      </c>
      <c r="AAE60" t="s">
        <v>58</v>
      </c>
      <c r="AAF60" s="1">
        <v>41499</v>
      </c>
      <c r="AAG60" t="s">
        <v>104</v>
      </c>
      <c r="AAH60" s="1">
        <v>43494</v>
      </c>
      <c r="AAI60" t="s">
        <v>60</v>
      </c>
      <c r="AAJ60" s="1">
        <v>41585</v>
      </c>
      <c r="AAK60" t="s">
        <v>103</v>
      </c>
      <c r="AAL60" s="1">
        <v>41565</v>
      </c>
      <c r="AAM60" t="s">
        <v>108</v>
      </c>
      <c r="AAN60" s="1">
        <v>43497</v>
      </c>
      <c r="AAO60" t="s">
        <v>60</v>
      </c>
      <c r="AAP60" s="1">
        <v>43439</v>
      </c>
      <c r="AAQ60" t="s">
        <v>60</v>
      </c>
      <c r="AAR60" s="1">
        <v>43500</v>
      </c>
      <c r="AAS60" t="s">
        <v>60</v>
      </c>
      <c r="AAT60" s="1">
        <v>41493</v>
      </c>
      <c r="AAU60" t="s">
        <v>103</v>
      </c>
      <c r="AAV60" s="1">
        <v>43487</v>
      </c>
      <c r="AAW60" t="s">
        <v>60</v>
      </c>
      <c r="AAX60" s="1">
        <v>43405</v>
      </c>
      <c r="AAY60" t="s">
        <v>62</v>
      </c>
      <c r="AAZ60" s="1">
        <v>43496</v>
      </c>
      <c r="ABA60" t="s">
        <v>61</v>
      </c>
      <c r="ABB60" s="1">
        <v>43494</v>
      </c>
      <c r="ABC60" t="s">
        <v>60</v>
      </c>
      <c r="ABD60" s="1">
        <v>43411</v>
      </c>
      <c r="ABE60" t="s">
        <v>58</v>
      </c>
      <c r="ABF60" s="1">
        <v>43480</v>
      </c>
      <c r="ABG60" t="s">
        <v>60</v>
      </c>
      <c r="ABH60" s="1">
        <v>43503</v>
      </c>
      <c r="ABI60" t="s">
        <v>60</v>
      </c>
      <c r="ABJ60" s="1">
        <v>43412</v>
      </c>
      <c r="ABK60" t="s">
        <v>60</v>
      </c>
      <c r="ABL60" s="1">
        <v>42082</v>
      </c>
      <c r="ABM60" t="s">
        <v>106</v>
      </c>
      <c r="ABN60" s="1">
        <v>43516</v>
      </c>
      <c r="ABO60" t="s">
        <v>60</v>
      </c>
      <c r="ABP60" s="1">
        <v>43521</v>
      </c>
      <c r="ABQ60" t="s">
        <v>60</v>
      </c>
      <c r="ABR60" s="1">
        <v>43495</v>
      </c>
      <c r="ABS60" t="s">
        <v>60</v>
      </c>
      <c r="ABT60" s="1">
        <v>41694</v>
      </c>
      <c r="ABU60" t="s">
        <v>106</v>
      </c>
      <c r="ABV60" s="1">
        <v>43515</v>
      </c>
      <c r="ABW60" t="s">
        <v>60</v>
      </c>
      <c r="ABX60" s="1">
        <v>43482</v>
      </c>
      <c r="ABY60" t="s">
        <v>60</v>
      </c>
      <c r="ABZ60" s="1">
        <v>43500</v>
      </c>
      <c r="ACA60" t="s">
        <v>60</v>
      </c>
      <c r="ACB60" s="1">
        <v>43488</v>
      </c>
      <c r="ACC60" t="s">
        <v>60</v>
      </c>
      <c r="ACD60" s="1">
        <v>43502</v>
      </c>
      <c r="ACE60" t="s">
        <v>60</v>
      </c>
      <c r="ACF60" s="1">
        <v>43494</v>
      </c>
      <c r="ACG60" t="s">
        <v>60</v>
      </c>
      <c r="ACH60" s="1">
        <v>43503</v>
      </c>
      <c r="ACI60" t="s">
        <v>53</v>
      </c>
      <c r="ACJ60" s="1">
        <v>43440</v>
      </c>
      <c r="ACK60" t="s">
        <v>53</v>
      </c>
      <c r="ACL60" s="1">
        <v>43424</v>
      </c>
      <c r="ACM60" t="s">
        <v>53</v>
      </c>
      <c r="ACN60" s="1">
        <v>43411</v>
      </c>
      <c r="ACO60" t="s">
        <v>62</v>
      </c>
      <c r="ACP60" s="1">
        <v>41677</v>
      </c>
      <c r="ACQ60" t="s">
        <v>106</v>
      </c>
      <c r="ACR60" s="1">
        <v>43481</v>
      </c>
      <c r="ACS60" t="s">
        <v>60</v>
      </c>
      <c r="ACT60" s="1">
        <v>43403</v>
      </c>
      <c r="ACU60" t="s">
        <v>58</v>
      </c>
      <c r="ACV60" s="1">
        <v>41691</v>
      </c>
      <c r="ACW60" t="s">
        <v>106</v>
      </c>
      <c r="ACX60" s="1">
        <v>43404</v>
      </c>
      <c r="ACY60" t="s">
        <v>62</v>
      </c>
      <c r="ACZ60" s="1">
        <v>43409</v>
      </c>
      <c r="ADA60" t="s">
        <v>62</v>
      </c>
      <c r="ADB60" s="1">
        <v>44224</v>
      </c>
      <c r="ADC60" t="s">
        <v>60</v>
      </c>
      <c r="ADD60" s="1">
        <v>43496</v>
      </c>
      <c r="ADE60" t="s">
        <v>60</v>
      </c>
      <c r="ADF60" s="1">
        <v>41675</v>
      </c>
      <c r="ADG60" t="s">
        <v>106</v>
      </c>
      <c r="ADH60" s="1">
        <v>43396</v>
      </c>
      <c r="ADI60" t="s">
        <v>62</v>
      </c>
      <c r="ADJ60" s="1">
        <v>43474</v>
      </c>
      <c r="ADK60" t="s">
        <v>60</v>
      </c>
      <c r="ADL60" s="1">
        <v>41669</v>
      </c>
      <c r="ADM60" t="s">
        <v>106</v>
      </c>
      <c r="ADN60" s="1">
        <v>43494</v>
      </c>
      <c r="ADO60" t="s">
        <v>60</v>
      </c>
      <c r="ADP60" s="1">
        <v>41620</v>
      </c>
      <c r="ADQ60" t="s">
        <v>99</v>
      </c>
      <c r="ADR60" s="1">
        <v>43489</v>
      </c>
      <c r="ADS60" t="s">
        <v>56</v>
      </c>
      <c r="ADT60" s="1">
        <v>43405</v>
      </c>
      <c r="ADU60" t="s">
        <v>62</v>
      </c>
      <c r="ADV60" s="1">
        <v>43410</v>
      </c>
      <c r="ADW60" t="s">
        <v>62</v>
      </c>
      <c r="ADX60" s="1">
        <v>43417</v>
      </c>
      <c r="ADY60" t="s">
        <v>62</v>
      </c>
      <c r="ADZ60" s="1">
        <v>43494</v>
      </c>
      <c r="AEA60" t="s">
        <v>60</v>
      </c>
      <c r="AEB60" s="1">
        <v>43501</v>
      </c>
      <c r="AEC60" t="s">
        <v>60</v>
      </c>
      <c r="AED60" s="1">
        <v>43494</v>
      </c>
      <c r="AEE60" t="s">
        <v>60</v>
      </c>
      <c r="AEF60" s="1">
        <v>41683</v>
      </c>
      <c r="AEG60" t="s">
        <v>106</v>
      </c>
      <c r="AEH60" s="1">
        <v>41697</v>
      </c>
      <c r="AEI60" t="s">
        <v>106</v>
      </c>
      <c r="AEJ60" s="1">
        <v>43495</v>
      </c>
      <c r="AEK60" t="s">
        <v>58</v>
      </c>
      <c r="AEL60" s="1">
        <v>43440</v>
      </c>
      <c r="AEM60" t="s">
        <v>60</v>
      </c>
      <c r="AEN60" s="1">
        <v>43490</v>
      </c>
      <c r="AEO60" t="s">
        <v>60</v>
      </c>
      <c r="AEP60" s="1">
        <v>43768</v>
      </c>
      <c r="AEQ60" t="s">
        <v>62</v>
      </c>
      <c r="AER60" s="1">
        <v>43410</v>
      </c>
      <c r="AES60" t="s">
        <v>60</v>
      </c>
      <c r="AET60" s="1">
        <v>41492</v>
      </c>
      <c r="AEU60" t="s">
        <v>104</v>
      </c>
      <c r="AEV60" s="1">
        <v>43399</v>
      </c>
      <c r="AEW60" t="s">
        <v>62</v>
      </c>
      <c r="AEX60" s="1">
        <v>41683</v>
      </c>
      <c r="AEY60" t="s">
        <v>106</v>
      </c>
      <c r="AEZ60" s="1">
        <v>43489</v>
      </c>
      <c r="AFA60" t="s">
        <v>60</v>
      </c>
      <c r="AFB60" s="1">
        <v>43481</v>
      </c>
      <c r="AFC60" t="s">
        <v>60</v>
      </c>
      <c r="AFD60" s="1">
        <v>43511</v>
      </c>
      <c r="AFE60" t="s">
        <v>60</v>
      </c>
      <c r="AFF60" s="1">
        <v>43545</v>
      </c>
      <c r="AFG60" t="s">
        <v>54</v>
      </c>
      <c r="AFH60" s="1">
        <v>41585</v>
      </c>
      <c r="AFI60" t="s">
        <v>108</v>
      </c>
      <c r="AFJ60" s="1">
        <v>43417</v>
      </c>
      <c r="AFK60" t="s">
        <v>53</v>
      </c>
      <c r="AFL60" s="1">
        <v>43410</v>
      </c>
      <c r="AFM60" t="s">
        <v>62</v>
      </c>
      <c r="AFN60" s="1">
        <v>43487</v>
      </c>
      <c r="AFO60" t="s">
        <v>60</v>
      </c>
      <c r="AFP60" s="1">
        <v>43502</v>
      </c>
      <c r="AFQ60" t="s">
        <v>61</v>
      </c>
      <c r="AFR60" s="1">
        <v>43509</v>
      </c>
      <c r="AFS60" t="s">
        <v>60</v>
      </c>
      <c r="AFT60" s="1">
        <v>43453</v>
      </c>
      <c r="AFU60" t="s">
        <v>56</v>
      </c>
      <c r="AFV60" s="1">
        <v>43440</v>
      </c>
      <c r="AFW60" t="s">
        <v>60</v>
      </c>
      <c r="AFX60" s="1">
        <v>43412</v>
      </c>
      <c r="AFY60" t="s">
        <v>62</v>
      </c>
      <c r="AFZ60" s="1">
        <v>43504</v>
      </c>
      <c r="AGA60" t="s">
        <v>60</v>
      </c>
      <c r="AGB60" s="1">
        <v>41578</v>
      </c>
      <c r="AGC60" t="s">
        <v>108</v>
      </c>
      <c r="AGD60" s="1">
        <v>41584</v>
      </c>
      <c r="AGE60" t="s">
        <v>106</v>
      </c>
      <c r="AGF60" s="1">
        <v>43482</v>
      </c>
      <c r="AGG60" t="s">
        <v>60</v>
      </c>
      <c r="AGH60" s="1">
        <v>43494</v>
      </c>
      <c r="AGI60" t="s">
        <v>60</v>
      </c>
      <c r="AGJ60" s="1">
        <v>43500</v>
      </c>
      <c r="AGK60" t="s">
        <v>56</v>
      </c>
      <c r="AGL60" s="1">
        <v>41689</v>
      </c>
      <c r="AGM60" t="s">
        <v>106</v>
      </c>
      <c r="AGN60" s="1">
        <v>43495</v>
      </c>
      <c r="AGO60" t="s">
        <v>60</v>
      </c>
      <c r="AGP60" s="1">
        <v>43398</v>
      </c>
      <c r="AGQ60" t="s">
        <v>56</v>
      </c>
      <c r="AGR60" s="1">
        <v>43424</v>
      </c>
      <c r="AGS60" t="s">
        <v>60</v>
      </c>
      <c r="AGT60" s="1">
        <v>43488</v>
      </c>
      <c r="AGU60" t="s">
        <v>60</v>
      </c>
      <c r="AGV60" s="1">
        <v>43502</v>
      </c>
      <c r="AGW60" t="s">
        <v>60</v>
      </c>
      <c r="AGZ60" s="1">
        <v>43496</v>
      </c>
      <c r="AHA60" t="s">
        <v>60</v>
      </c>
      <c r="AHB60" s="1">
        <v>43494</v>
      </c>
      <c r="AHC60" t="s">
        <v>60</v>
      </c>
      <c r="AHD60" s="1">
        <v>43490</v>
      </c>
      <c r="AHE60" t="s">
        <v>60</v>
      </c>
      <c r="AHF60" s="1">
        <v>43431</v>
      </c>
      <c r="AHG60" t="s">
        <v>53</v>
      </c>
      <c r="AHH60" s="1">
        <v>43433</v>
      </c>
      <c r="AHI60" t="s">
        <v>60</v>
      </c>
      <c r="AHJ60" s="1">
        <v>43670</v>
      </c>
      <c r="AHK60" t="s">
        <v>56</v>
      </c>
      <c r="AHN60" s="1">
        <v>43510</v>
      </c>
      <c r="AHO60" t="s">
        <v>60</v>
      </c>
      <c r="AHP60" s="1">
        <v>43769</v>
      </c>
      <c r="AHQ60" t="s">
        <v>53</v>
      </c>
      <c r="AHR60" s="1">
        <v>43418</v>
      </c>
      <c r="AHS60" t="s">
        <v>58</v>
      </c>
      <c r="AHV60" s="1">
        <v>43579</v>
      </c>
      <c r="AHW60" t="s">
        <v>57</v>
      </c>
      <c r="AHX60" s="1">
        <v>43502</v>
      </c>
      <c r="AHY60" t="s">
        <v>60</v>
      </c>
      <c r="AHZ60" s="1">
        <v>43503</v>
      </c>
      <c r="AIA60" t="s">
        <v>60</v>
      </c>
      <c r="AIB60" s="1">
        <v>43503</v>
      </c>
      <c r="AIC60" t="s">
        <v>60</v>
      </c>
      <c r="AID60" s="1">
        <v>43474</v>
      </c>
      <c r="AIE60" t="s">
        <v>53</v>
      </c>
      <c r="AIF60" s="1">
        <v>41934</v>
      </c>
      <c r="AIG60" t="s">
        <v>99</v>
      </c>
      <c r="AIH60" s="1">
        <v>43489</v>
      </c>
      <c r="AII60" t="s">
        <v>60</v>
      </c>
      <c r="AIJ60" s="1">
        <v>43487</v>
      </c>
      <c r="AIK60" t="s">
        <v>60</v>
      </c>
      <c r="AIL60" s="1">
        <v>43482</v>
      </c>
      <c r="AIM60" t="s">
        <v>60</v>
      </c>
      <c r="AIN60" s="1">
        <v>43502</v>
      </c>
      <c r="AIO60" t="s">
        <v>60</v>
      </c>
      <c r="AIP60" s="1">
        <v>41681</v>
      </c>
      <c r="AIQ60" t="s">
        <v>106</v>
      </c>
      <c r="AIR60" s="1">
        <v>43424</v>
      </c>
      <c r="AIS60" t="s">
        <v>60</v>
      </c>
      <c r="AIT60" s="1">
        <v>43503</v>
      </c>
      <c r="AIU60" t="s">
        <v>60</v>
      </c>
      <c r="AIV60" s="1">
        <v>43497</v>
      </c>
      <c r="AIW60" t="s">
        <v>60</v>
      </c>
      <c r="AIX60" s="1">
        <v>43488</v>
      </c>
      <c r="AIY60" t="s">
        <v>60</v>
      </c>
      <c r="AIZ60" s="1">
        <v>43424</v>
      </c>
      <c r="AJA60" t="s">
        <v>60</v>
      </c>
      <c r="AJB60" s="1">
        <v>43488</v>
      </c>
      <c r="AJC60" t="s">
        <v>60</v>
      </c>
      <c r="AJD60" s="1">
        <v>43511</v>
      </c>
      <c r="AJE60" t="s">
        <v>60</v>
      </c>
      <c r="AJF60" s="1">
        <v>43497</v>
      </c>
      <c r="AJG60" t="s">
        <v>60</v>
      </c>
      <c r="AJH60" s="1">
        <v>43433</v>
      </c>
      <c r="AJI60" t="s">
        <v>53</v>
      </c>
      <c r="AJJ60" s="1">
        <v>43454</v>
      </c>
      <c r="AJK60" t="s">
        <v>60</v>
      </c>
      <c r="AJL60" s="1">
        <v>43489</v>
      </c>
      <c r="AJM60" t="s">
        <v>60</v>
      </c>
      <c r="AJN60" s="1">
        <v>43509</v>
      </c>
      <c r="AJO60" t="s">
        <v>60</v>
      </c>
      <c r="AJP60" s="1">
        <v>41541</v>
      </c>
      <c r="AJQ60" t="s">
        <v>104</v>
      </c>
      <c r="AJR60" s="1">
        <v>43410</v>
      </c>
      <c r="AJS60" t="s">
        <v>62</v>
      </c>
      <c r="AJT60" s="1">
        <v>43522</v>
      </c>
      <c r="AJU60" t="s">
        <v>60</v>
      </c>
      <c r="AJV60" s="1">
        <v>43403</v>
      </c>
      <c r="AJW60" t="s">
        <v>62</v>
      </c>
      <c r="AJX60" s="1">
        <v>43524</v>
      </c>
      <c r="AJY60" t="s">
        <v>60</v>
      </c>
      <c r="AJZ60" s="1">
        <v>43405</v>
      </c>
      <c r="AKA60" t="s">
        <v>62</v>
      </c>
      <c r="AKB60" s="1">
        <v>43409</v>
      </c>
      <c r="AKC60" t="s">
        <v>62</v>
      </c>
      <c r="AKD60" s="1">
        <v>43501</v>
      </c>
      <c r="AKE60" t="s">
        <v>60</v>
      </c>
      <c r="AKF60" s="1">
        <v>43481</v>
      </c>
      <c r="AKG60" t="s">
        <v>60</v>
      </c>
      <c r="AKH60" s="1">
        <v>43495</v>
      </c>
      <c r="AKI60" t="s">
        <v>60</v>
      </c>
      <c r="AKJ60" s="1">
        <v>43480</v>
      </c>
      <c r="AKK60" t="s">
        <v>60</v>
      </c>
      <c r="AKL60" s="1">
        <v>41683</v>
      </c>
      <c r="AKM60" t="s">
        <v>106</v>
      </c>
      <c r="AKN60" s="1">
        <v>43509</v>
      </c>
      <c r="AKO60" t="s">
        <v>60</v>
      </c>
      <c r="AKP60" s="1">
        <v>43438</v>
      </c>
      <c r="AKQ60" t="s">
        <v>53</v>
      </c>
      <c r="AKR60" s="1">
        <v>43424</v>
      </c>
      <c r="AKS60" t="s">
        <v>58</v>
      </c>
      <c r="AKT60" s="1">
        <v>43495</v>
      </c>
      <c r="AKU60" t="s">
        <v>60</v>
      </c>
      <c r="AKV60" s="1">
        <v>43424</v>
      </c>
      <c r="AKW60" t="s">
        <v>53</v>
      </c>
      <c r="AKX60" s="1">
        <v>43423</v>
      </c>
      <c r="AKY60" t="s">
        <v>58</v>
      </c>
      <c r="AKZ60" s="1">
        <v>43488</v>
      </c>
      <c r="ALA60" t="s">
        <v>58</v>
      </c>
      <c r="ALB60" s="1">
        <v>43410</v>
      </c>
      <c r="ALC60" t="s">
        <v>62</v>
      </c>
      <c r="ALD60" s="1">
        <v>43516</v>
      </c>
      <c r="ALE60" t="s">
        <v>60</v>
      </c>
      <c r="ALF60" s="1">
        <v>43483</v>
      </c>
      <c r="ALG60" t="s">
        <v>60</v>
      </c>
      <c r="ALH60" s="1">
        <v>43489</v>
      </c>
      <c r="ALI60" t="s">
        <v>56</v>
      </c>
      <c r="ALL60" s="1">
        <v>41676</v>
      </c>
      <c r="ALM60" t="s">
        <v>106</v>
      </c>
      <c r="ALN60" s="1">
        <v>43488</v>
      </c>
      <c r="ALO60" t="s">
        <v>58</v>
      </c>
      <c r="ALP60" s="1">
        <v>41662</v>
      </c>
      <c r="ALQ60" t="s">
        <v>106</v>
      </c>
      <c r="ALR60" s="1">
        <v>41576</v>
      </c>
      <c r="ALS60" t="s">
        <v>108</v>
      </c>
      <c r="ALT60" s="1">
        <v>41492</v>
      </c>
      <c r="ALU60" t="s">
        <v>104</v>
      </c>
      <c r="ALV60" s="1">
        <v>43481</v>
      </c>
      <c r="ALW60" t="s">
        <v>60</v>
      </c>
      <c r="ALX60" s="1">
        <v>43480</v>
      </c>
      <c r="ALY60" t="s">
        <v>60</v>
      </c>
      <c r="ALZ60" s="1">
        <v>41689</v>
      </c>
      <c r="AMA60" t="s">
        <v>106</v>
      </c>
      <c r="AMB60" s="1">
        <v>43392</v>
      </c>
      <c r="AMC60" t="s">
        <v>56</v>
      </c>
      <c r="AMD60" s="1">
        <v>43409</v>
      </c>
      <c r="AME60" t="s">
        <v>62</v>
      </c>
      <c r="AMF60" s="1">
        <v>43496</v>
      </c>
      <c r="AMG60" t="s">
        <v>60</v>
      </c>
      <c r="AMH60" s="1">
        <v>43509</v>
      </c>
      <c r="AMI60" t="s">
        <v>60</v>
      </c>
      <c r="AMJ60" s="1">
        <v>41697</v>
      </c>
      <c r="AMK60" t="s">
        <v>106</v>
      </c>
      <c r="AML60" s="1">
        <v>43495</v>
      </c>
      <c r="AMM60" t="s">
        <v>60</v>
      </c>
      <c r="AMN60" s="1">
        <v>43503</v>
      </c>
      <c r="AMO60" t="s">
        <v>60</v>
      </c>
      <c r="AMP60" s="1">
        <v>43424</v>
      </c>
      <c r="AMQ60" t="s">
        <v>56</v>
      </c>
      <c r="AMR60" s="1">
        <v>43495</v>
      </c>
      <c r="AMS60" t="s">
        <v>60</v>
      </c>
      <c r="AMT60" s="1">
        <v>43493</v>
      </c>
      <c r="AMU60" t="s">
        <v>60</v>
      </c>
      <c r="AMV60" s="1">
        <v>43502</v>
      </c>
      <c r="AMW60" t="s">
        <v>60</v>
      </c>
      <c r="AMX60" s="1">
        <v>43405</v>
      </c>
      <c r="AMY60" t="s">
        <v>62</v>
      </c>
      <c r="AMZ60" s="1">
        <v>43469</v>
      </c>
      <c r="ANA60" t="s">
        <v>56</v>
      </c>
    </row>
    <row r="61" spans="2:1041" x14ac:dyDescent="0.2">
      <c r="B61" s="1">
        <v>41493</v>
      </c>
      <c r="C61" t="s">
        <v>110</v>
      </c>
      <c r="F61" s="1">
        <v>43321</v>
      </c>
      <c r="G61" t="s">
        <v>59</v>
      </c>
      <c r="H61" s="1">
        <v>43517</v>
      </c>
      <c r="I61" t="s">
        <v>61</v>
      </c>
      <c r="J61" s="1">
        <v>43496</v>
      </c>
      <c r="L61" s="1">
        <v>43494</v>
      </c>
      <c r="M61" t="s">
        <v>61</v>
      </c>
      <c r="N61" s="1">
        <v>41485</v>
      </c>
      <c r="O61" t="s">
        <v>110</v>
      </c>
      <c r="P61" s="1">
        <v>43494</v>
      </c>
      <c r="Q61" t="s">
        <v>61</v>
      </c>
      <c r="R61" s="1">
        <v>41570</v>
      </c>
      <c r="S61" t="s">
        <v>108</v>
      </c>
      <c r="T61" s="1">
        <v>43425</v>
      </c>
      <c r="U61" t="s">
        <v>61</v>
      </c>
      <c r="V61" s="1">
        <v>43496</v>
      </c>
      <c r="W61" t="s">
        <v>59</v>
      </c>
      <c r="X61" s="1">
        <v>43516</v>
      </c>
      <c r="Y61" t="s">
        <v>61</v>
      </c>
      <c r="Z61" s="1">
        <v>43493</v>
      </c>
      <c r="AA61" t="s">
        <v>61</v>
      </c>
      <c r="AB61" s="1">
        <v>43516</v>
      </c>
      <c r="AC61" t="s">
        <v>61</v>
      </c>
      <c r="AF61" s="1">
        <v>43411</v>
      </c>
      <c r="AG61" t="s">
        <v>63</v>
      </c>
      <c r="AH61" s="1">
        <v>43504</v>
      </c>
      <c r="AI61" t="s">
        <v>61</v>
      </c>
      <c r="AJ61" s="1">
        <v>43510</v>
      </c>
      <c r="AK61" t="s">
        <v>61</v>
      </c>
      <c r="AL61" s="1">
        <v>43495</v>
      </c>
      <c r="AM61" t="s">
        <v>61</v>
      </c>
      <c r="AN61" s="1">
        <v>43397</v>
      </c>
      <c r="AO61" t="s">
        <v>57</v>
      </c>
      <c r="AP61" s="1">
        <v>43377</v>
      </c>
      <c r="AQ61" t="s">
        <v>59</v>
      </c>
      <c r="AR61" s="1">
        <v>43405</v>
      </c>
      <c r="AS61" t="s">
        <v>57</v>
      </c>
      <c r="AT61" s="1">
        <v>41577</v>
      </c>
      <c r="AU61" t="s">
        <v>108</v>
      </c>
      <c r="AV61" s="1">
        <v>43481</v>
      </c>
      <c r="AW61" t="s">
        <v>61</v>
      </c>
      <c r="AX61" s="1">
        <v>43489</v>
      </c>
      <c r="AY61" t="s">
        <v>61</v>
      </c>
      <c r="AZ61" s="1">
        <v>43494</v>
      </c>
      <c r="BA61" t="s">
        <v>61</v>
      </c>
      <c r="BB61" s="1">
        <v>43333</v>
      </c>
      <c r="BC61" t="s">
        <v>57</v>
      </c>
      <c r="BD61" s="1">
        <v>43488</v>
      </c>
      <c r="BE61" t="s">
        <v>61</v>
      </c>
      <c r="BF61" s="1">
        <v>40836</v>
      </c>
      <c r="BG61" t="s">
        <v>126</v>
      </c>
      <c r="BH61" s="1">
        <v>43516</v>
      </c>
      <c r="BI61" t="s">
        <v>61</v>
      </c>
      <c r="BL61" s="1">
        <v>43410</v>
      </c>
      <c r="BM61" t="s">
        <v>59</v>
      </c>
      <c r="BN61" s="1">
        <v>43523</v>
      </c>
      <c r="BO61" t="s">
        <v>61</v>
      </c>
      <c r="BP61" s="1">
        <v>42151</v>
      </c>
      <c r="BQ61" t="s">
        <v>90</v>
      </c>
      <c r="BR61" s="1">
        <v>43502</v>
      </c>
      <c r="BS61" t="s">
        <v>61</v>
      </c>
      <c r="BT61" s="1">
        <v>43481</v>
      </c>
      <c r="BU61" t="s">
        <v>61</v>
      </c>
      <c r="BV61" s="1">
        <v>43502</v>
      </c>
      <c r="BW61" t="s">
        <v>61</v>
      </c>
      <c r="BX61" s="1">
        <v>43507</v>
      </c>
      <c r="BY61" t="s">
        <v>61</v>
      </c>
      <c r="BZ61" s="1">
        <v>43397</v>
      </c>
      <c r="CA61" t="s">
        <v>63</v>
      </c>
      <c r="CD61" s="1">
        <v>43482</v>
      </c>
      <c r="CE61" t="s">
        <v>61</v>
      </c>
      <c r="CF61" s="1">
        <v>41480</v>
      </c>
      <c r="CG61" t="s">
        <v>110</v>
      </c>
      <c r="CH61" s="1">
        <v>43433</v>
      </c>
      <c r="CI61" t="s">
        <v>54</v>
      </c>
      <c r="CJ61" s="1">
        <v>43510</v>
      </c>
      <c r="CK61" t="s">
        <v>61</v>
      </c>
      <c r="CL61" s="1">
        <v>43503</v>
      </c>
      <c r="CM61" t="s">
        <v>61</v>
      </c>
      <c r="CN61" s="1">
        <v>43410</v>
      </c>
      <c r="CO61" t="s">
        <v>61</v>
      </c>
      <c r="CP61" s="1">
        <v>43384</v>
      </c>
      <c r="CQ61" t="s">
        <v>59</v>
      </c>
      <c r="CR61" s="1">
        <v>43405</v>
      </c>
      <c r="CS61" t="s">
        <v>63</v>
      </c>
      <c r="CT61" s="1">
        <v>43405</v>
      </c>
      <c r="CU61" t="s">
        <v>62</v>
      </c>
      <c r="CV61" s="1">
        <v>41570</v>
      </c>
      <c r="CW61" t="s">
        <v>108</v>
      </c>
      <c r="CX61" s="1">
        <v>43480</v>
      </c>
      <c r="CY61" t="s">
        <v>61</v>
      </c>
      <c r="CZ61" s="1">
        <v>43489</v>
      </c>
      <c r="DA61" t="s">
        <v>61</v>
      </c>
      <c r="DB61" s="1">
        <v>43501</v>
      </c>
      <c r="DC61" t="s">
        <v>61</v>
      </c>
      <c r="DD61" s="1">
        <v>43508</v>
      </c>
      <c r="DE61" t="s">
        <v>61</v>
      </c>
      <c r="DF61" s="1">
        <v>43489</v>
      </c>
      <c r="DG61" t="s">
        <v>61</v>
      </c>
      <c r="DH61" s="1">
        <v>41494</v>
      </c>
      <c r="DI61" t="s">
        <v>110</v>
      </c>
      <c r="DJ61" s="1">
        <v>43496</v>
      </c>
      <c r="DK61" t="s">
        <v>61</v>
      </c>
      <c r="DL61" s="1">
        <v>43423</v>
      </c>
      <c r="DM61" t="s">
        <v>54</v>
      </c>
      <c r="DN61" s="1">
        <v>43523</v>
      </c>
      <c r="DO61" t="s">
        <v>61</v>
      </c>
      <c r="DP61" s="1">
        <v>43494</v>
      </c>
      <c r="DQ61" t="s">
        <v>61</v>
      </c>
      <c r="DR61" s="1">
        <v>43510</v>
      </c>
      <c r="DS61" t="s">
        <v>61</v>
      </c>
      <c r="DT61" s="1">
        <v>41571</v>
      </c>
      <c r="DU61" t="s">
        <v>108</v>
      </c>
      <c r="DV61" s="1">
        <v>41666</v>
      </c>
      <c r="DW61" t="s">
        <v>106</v>
      </c>
      <c r="DX61" s="1">
        <v>43405</v>
      </c>
      <c r="DY61" t="s">
        <v>63</v>
      </c>
      <c r="DZ61" s="1">
        <v>41786</v>
      </c>
      <c r="EA61" t="s">
        <v>110</v>
      </c>
      <c r="EB61" s="1">
        <v>43481</v>
      </c>
      <c r="EC61" t="s">
        <v>61</v>
      </c>
      <c r="ED61" s="1">
        <v>43496</v>
      </c>
      <c r="EE61" t="s">
        <v>61</v>
      </c>
      <c r="EF61" s="1">
        <v>41571</v>
      </c>
      <c r="EG61" t="s">
        <v>108</v>
      </c>
      <c r="EH61" s="1">
        <v>41967</v>
      </c>
      <c r="EI61" t="s">
        <v>90</v>
      </c>
      <c r="EJ61" s="1">
        <v>43496</v>
      </c>
      <c r="EK61" t="s">
        <v>61</v>
      </c>
      <c r="EL61" s="1">
        <v>41578</v>
      </c>
      <c r="EM61" t="s">
        <v>108</v>
      </c>
      <c r="EN61" s="1">
        <v>43489</v>
      </c>
      <c r="EO61" t="s">
        <v>61</v>
      </c>
      <c r="EP61" s="1">
        <v>43321</v>
      </c>
      <c r="EQ61" t="s">
        <v>57</v>
      </c>
      <c r="ER61" s="1">
        <v>43417</v>
      </c>
      <c r="ES61" t="s">
        <v>61</v>
      </c>
      <c r="ET61" s="1">
        <v>43313</v>
      </c>
      <c r="EU61" t="s">
        <v>65</v>
      </c>
      <c r="EV61" s="1">
        <v>43497</v>
      </c>
      <c r="EW61" t="s">
        <v>61</v>
      </c>
      <c r="EX61" s="1">
        <v>43517</v>
      </c>
      <c r="EY61" t="s">
        <v>61</v>
      </c>
      <c r="EZ61" s="1">
        <v>43412</v>
      </c>
      <c r="FA61" t="s">
        <v>63</v>
      </c>
      <c r="FB61" s="1">
        <v>43503</v>
      </c>
      <c r="FC61" t="s">
        <v>61</v>
      </c>
      <c r="FF61" s="1">
        <v>43424</v>
      </c>
      <c r="FG61" t="s">
        <v>54</v>
      </c>
      <c r="FH61" s="1">
        <v>43496</v>
      </c>
      <c r="FI61" t="s">
        <v>61</v>
      </c>
      <c r="FL61" s="1">
        <v>42129</v>
      </c>
      <c r="FM61" t="s">
        <v>94</v>
      </c>
      <c r="FN61" s="1">
        <v>43515</v>
      </c>
      <c r="FO61" t="s">
        <v>61</v>
      </c>
      <c r="FP61" s="1">
        <v>43503</v>
      </c>
      <c r="FQ61" t="s">
        <v>61</v>
      </c>
      <c r="FR61" s="1">
        <v>42396</v>
      </c>
      <c r="FS61" t="s">
        <v>88</v>
      </c>
      <c r="FT61" s="1">
        <v>43398</v>
      </c>
      <c r="FU61" t="s">
        <v>62</v>
      </c>
      <c r="FV61" s="1">
        <v>43516</v>
      </c>
      <c r="FW61" t="s">
        <v>61</v>
      </c>
      <c r="FX61" s="1">
        <v>43314</v>
      </c>
      <c r="FY61" t="s">
        <v>59</v>
      </c>
      <c r="FZ61" s="1">
        <v>41562</v>
      </c>
      <c r="GA61" t="s">
        <v>108</v>
      </c>
      <c r="GB61" s="1">
        <v>43504</v>
      </c>
      <c r="GC61" t="s">
        <v>61</v>
      </c>
      <c r="GD61" s="1">
        <v>43497</v>
      </c>
      <c r="GE61" t="s">
        <v>61</v>
      </c>
      <c r="GF61" s="1">
        <v>43496</v>
      </c>
      <c r="GG61" t="s">
        <v>61</v>
      </c>
      <c r="GH61" s="1">
        <v>43410</v>
      </c>
      <c r="GI61" t="s">
        <v>63</v>
      </c>
      <c r="GJ61" s="1">
        <v>43404</v>
      </c>
      <c r="GK61" t="s">
        <v>63</v>
      </c>
      <c r="GL61" s="1">
        <v>43496</v>
      </c>
      <c r="GM61" t="s">
        <v>61</v>
      </c>
      <c r="GN61" s="1">
        <v>43523</v>
      </c>
      <c r="GO61" t="s">
        <v>61</v>
      </c>
      <c r="GP61" s="1">
        <v>43363</v>
      </c>
      <c r="GQ61" t="s">
        <v>57</v>
      </c>
      <c r="GR61" s="1">
        <v>43503</v>
      </c>
      <c r="GS61" t="s">
        <v>61</v>
      </c>
      <c r="GT61" s="1">
        <v>43404</v>
      </c>
      <c r="GU61" t="s">
        <v>57</v>
      </c>
      <c r="GV61" s="1">
        <v>43494</v>
      </c>
      <c r="GW61" t="s">
        <v>61</v>
      </c>
      <c r="GX61" s="1">
        <v>43487</v>
      </c>
      <c r="GY61" t="s">
        <v>61</v>
      </c>
      <c r="GZ61" s="1">
        <v>43487</v>
      </c>
      <c r="HA61" t="s">
        <v>61</v>
      </c>
      <c r="HB61" s="1">
        <v>43410</v>
      </c>
      <c r="HC61" t="s">
        <v>63</v>
      </c>
      <c r="HD61" s="1">
        <v>43494</v>
      </c>
      <c r="HE61" t="s">
        <v>61</v>
      </c>
      <c r="HF61" s="1">
        <v>43398</v>
      </c>
      <c r="HG61" t="s">
        <v>63</v>
      </c>
      <c r="HH61" s="1">
        <v>41564</v>
      </c>
      <c r="HI61" t="s">
        <v>108</v>
      </c>
      <c r="HJ61" s="1">
        <v>43500</v>
      </c>
      <c r="HK61" t="s">
        <v>61</v>
      </c>
      <c r="HL61" s="1">
        <v>43406</v>
      </c>
      <c r="HM61" t="s">
        <v>63</v>
      </c>
      <c r="HN61" s="1">
        <v>43398</v>
      </c>
      <c r="HO61" t="s">
        <v>63</v>
      </c>
      <c r="HP61" s="1">
        <v>43517</v>
      </c>
      <c r="HQ61" t="s">
        <v>61</v>
      </c>
      <c r="HR61" s="1">
        <v>43488</v>
      </c>
      <c r="HS61" t="s">
        <v>61</v>
      </c>
      <c r="HT61" s="1">
        <v>43496</v>
      </c>
      <c r="HU61" t="s">
        <v>61</v>
      </c>
      <c r="HV61" s="1">
        <v>43509</v>
      </c>
      <c r="HW61" t="s">
        <v>61</v>
      </c>
      <c r="HX61" s="1">
        <v>43496</v>
      </c>
      <c r="HY61" t="s">
        <v>61</v>
      </c>
      <c r="HZ61" s="1">
        <v>43487</v>
      </c>
      <c r="IA61" t="s">
        <v>61</v>
      </c>
      <c r="IB61" s="1">
        <v>41564</v>
      </c>
      <c r="IC61" t="s">
        <v>108</v>
      </c>
      <c r="ID61" s="1">
        <v>43404</v>
      </c>
      <c r="IE61" t="s">
        <v>63</v>
      </c>
      <c r="IF61" s="1">
        <v>43363</v>
      </c>
      <c r="IG61" t="s">
        <v>59</v>
      </c>
      <c r="IH61" s="1">
        <v>43411</v>
      </c>
      <c r="II61" t="s">
        <v>59</v>
      </c>
      <c r="IJ61" s="1">
        <v>43496</v>
      </c>
      <c r="IK61" t="s">
        <v>61</v>
      </c>
      <c r="IL61" s="1">
        <v>43368</v>
      </c>
      <c r="IM61" t="s">
        <v>57</v>
      </c>
      <c r="IN61" s="1">
        <v>43411</v>
      </c>
      <c r="IO61" t="s">
        <v>59</v>
      </c>
      <c r="IP61" s="1">
        <v>43516</v>
      </c>
      <c r="IQ61" t="s">
        <v>61</v>
      </c>
      <c r="IR61" s="1">
        <v>43500</v>
      </c>
      <c r="IS61" t="s">
        <v>61</v>
      </c>
      <c r="IT61" s="1">
        <v>43405</v>
      </c>
      <c r="IU61" t="s">
        <v>62</v>
      </c>
      <c r="IV61" s="1">
        <v>43405</v>
      </c>
      <c r="IW61" t="s">
        <v>59</v>
      </c>
      <c r="IX61" s="1">
        <v>43403</v>
      </c>
      <c r="IY61" t="s">
        <v>63</v>
      </c>
      <c r="IZ61" s="1">
        <v>43412</v>
      </c>
      <c r="JA61" t="s">
        <v>63</v>
      </c>
      <c r="JB61" s="1">
        <v>41584</v>
      </c>
      <c r="JC61" t="s">
        <v>108</v>
      </c>
      <c r="JD61" s="1">
        <v>43518</v>
      </c>
      <c r="JE61" t="s">
        <v>61</v>
      </c>
      <c r="JF61" s="1">
        <v>43487</v>
      </c>
      <c r="JG61" t="s">
        <v>61</v>
      </c>
      <c r="JH61" s="1">
        <v>43433</v>
      </c>
      <c r="JI61" t="s">
        <v>54</v>
      </c>
      <c r="JJ61" s="1">
        <v>43495</v>
      </c>
      <c r="JK61" t="s">
        <v>61</v>
      </c>
      <c r="JL61" s="1">
        <v>43368</v>
      </c>
      <c r="JM61" t="s">
        <v>59</v>
      </c>
      <c r="JN61" s="1">
        <v>43511</v>
      </c>
      <c r="JO61" t="s">
        <v>61</v>
      </c>
      <c r="JP61" s="1">
        <v>43481</v>
      </c>
      <c r="JQ61" t="s">
        <v>61</v>
      </c>
      <c r="JR61" s="1">
        <v>43496</v>
      </c>
      <c r="JS61" t="s">
        <v>61</v>
      </c>
      <c r="JT61" s="1">
        <v>43494</v>
      </c>
      <c r="JU61" t="s">
        <v>61</v>
      </c>
      <c r="JV61" s="1">
        <v>43504</v>
      </c>
      <c r="JW61" t="s">
        <v>61</v>
      </c>
      <c r="JX61" s="1">
        <v>43361</v>
      </c>
      <c r="JY61" t="s">
        <v>59</v>
      </c>
      <c r="JZ61" s="1">
        <v>43487</v>
      </c>
      <c r="KA61" t="s">
        <v>61</v>
      </c>
      <c r="KB61" s="1">
        <v>43517</v>
      </c>
      <c r="KC61" t="s">
        <v>61</v>
      </c>
      <c r="KD61" s="1">
        <v>43404</v>
      </c>
      <c r="KE61" t="s">
        <v>63</v>
      </c>
      <c r="KF61" s="1">
        <v>41583</v>
      </c>
      <c r="KG61" t="s">
        <v>108</v>
      </c>
      <c r="KH61" s="1">
        <v>43482</v>
      </c>
      <c r="KI61" t="s">
        <v>61</v>
      </c>
      <c r="KJ61" s="1">
        <v>41571</v>
      </c>
      <c r="KK61" t="s">
        <v>108</v>
      </c>
      <c r="KL61" s="1">
        <v>43419</v>
      </c>
      <c r="KM61" t="s">
        <v>61</v>
      </c>
      <c r="KN61" s="1">
        <v>43510</v>
      </c>
      <c r="KO61" t="s">
        <v>61</v>
      </c>
      <c r="KP61" s="1">
        <v>43409</v>
      </c>
      <c r="KQ61" t="s">
        <v>63</v>
      </c>
      <c r="KR61" s="1">
        <v>43494</v>
      </c>
      <c r="KS61" t="s">
        <v>61</v>
      </c>
      <c r="KT61" s="1">
        <v>43412</v>
      </c>
      <c r="KU61" t="s">
        <v>59</v>
      </c>
      <c r="KV61" s="1">
        <v>43360</v>
      </c>
      <c r="KW61" t="s">
        <v>57</v>
      </c>
      <c r="KX61" s="1">
        <v>43488</v>
      </c>
      <c r="KY61" t="s">
        <v>61</v>
      </c>
      <c r="KZ61" s="1">
        <v>43405</v>
      </c>
      <c r="LA61" t="s">
        <v>59</v>
      </c>
      <c r="LB61" s="1">
        <v>43404</v>
      </c>
      <c r="LC61" t="s">
        <v>63</v>
      </c>
      <c r="LD61" s="1">
        <v>43496</v>
      </c>
      <c r="LE61" t="s">
        <v>61</v>
      </c>
      <c r="LF61" s="1">
        <v>43424</v>
      </c>
      <c r="LG61" t="s">
        <v>54</v>
      </c>
      <c r="LH61" s="1">
        <v>43501</v>
      </c>
      <c r="LI61" t="s">
        <v>61</v>
      </c>
      <c r="LJ61" s="1">
        <v>41577</v>
      </c>
      <c r="LK61" t="s">
        <v>106</v>
      </c>
      <c r="LL61" s="1">
        <v>41585</v>
      </c>
      <c r="LM61" t="s">
        <v>108</v>
      </c>
      <c r="LN61" s="1">
        <v>43762</v>
      </c>
      <c r="LO61" t="s">
        <v>62</v>
      </c>
      <c r="LP61" s="1">
        <v>43410</v>
      </c>
      <c r="LQ61" t="s">
        <v>59</v>
      </c>
      <c r="LR61" s="1">
        <v>43397</v>
      </c>
      <c r="LS61" t="s">
        <v>63</v>
      </c>
      <c r="LT61" s="1">
        <v>43438</v>
      </c>
      <c r="LU61" t="s">
        <v>61</v>
      </c>
      <c r="LV61" s="1">
        <v>41485</v>
      </c>
      <c r="LW61" t="s">
        <v>110</v>
      </c>
      <c r="LZ61" s="1">
        <v>41407</v>
      </c>
      <c r="MA61" t="s">
        <v>104</v>
      </c>
      <c r="MB61" s="1">
        <v>43497</v>
      </c>
      <c r="MC61" t="s">
        <v>61</v>
      </c>
      <c r="MD61" s="1">
        <v>43411</v>
      </c>
      <c r="ME61" t="s">
        <v>63</v>
      </c>
      <c r="MF61" s="1">
        <v>43495</v>
      </c>
      <c r="MG61" t="s">
        <v>61</v>
      </c>
      <c r="MH61" s="1">
        <v>43396</v>
      </c>
      <c r="MI61" t="s">
        <v>63</v>
      </c>
      <c r="MJ61" s="1">
        <v>43409</v>
      </c>
      <c r="MK61" t="s">
        <v>63</v>
      </c>
      <c r="MN61" s="1">
        <v>43488</v>
      </c>
      <c r="MO61" t="s">
        <v>61</v>
      </c>
      <c r="MP61" s="1">
        <v>43368</v>
      </c>
      <c r="MQ61" t="s">
        <v>57</v>
      </c>
      <c r="MR61" s="1">
        <v>41534</v>
      </c>
      <c r="MS61" t="s">
        <v>106</v>
      </c>
      <c r="MT61" s="1">
        <v>43515</v>
      </c>
      <c r="MU61" t="s">
        <v>61</v>
      </c>
      <c r="MV61" s="1">
        <v>43495</v>
      </c>
      <c r="MW61" t="s">
        <v>61</v>
      </c>
      <c r="MX61" s="1">
        <v>42094</v>
      </c>
      <c r="MY61" t="s">
        <v>108</v>
      </c>
      <c r="MZ61" s="1">
        <v>43412</v>
      </c>
      <c r="NA61" t="s">
        <v>61</v>
      </c>
      <c r="NB61" s="1">
        <v>43398</v>
      </c>
      <c r="NC61" t="s">
        <v>63</v>
      </c>
      <c r="ND61" s="1">
        <v>43500</v>
      </c>
      <c r="NE61" t="s">
        <v>61</v>
      </c>
      <c r="NF61" s="1">
        <v>43314</v>
      </c>
      <c r="NG61" t="s">
        <v>57</v>
      </c>
      <c r="NH61" s="1">
        <v>43398</v>
      </c>
      <c r="NI61" t="s">
        <v>63</v>
      </c>
      <c r="NJ61" s="1">
        <v>43497</v>
      </c>
      <c r="NK61" t="s">
        <v>61</v>
      </c>
      <c r="NL61" s="1">
        <v>43501</v>
      </c>
      <c r="NM61" t="s">
        <v>61</v>
      </c>
      <c r="NN61" s="1">
        <v>43489</v>
      </c>
      <c r="NO61" t="s">
        <v>61</v>
      </c>
      <c r="NP61" s="1">
        <v>43516</v>
      </c>
      <c r="NQ61" t="s">
        <v>61</v>
      </c>
      <c r="NR61" s="1">
        <v>43411</v>
      </c>
      <c r="NS61" t="s">
        <v>63</v>
      </c>
      <c r="NT61" s="1">
        <v>43398</v>
      </c>
      <c r="NU61" t="s">
        <v>63</v>
      </c>
      <c r="NV61" s="1">
        <v>43524</v>
      </c>
      <c r="NW61" t="s">
        <v>61</v>
      </c>
      <c r="NX61" s="1">
        <v>43496</v>
      </c>
      <c r="NY61" t="s">
        <v>61</v>
      </c>
      <c r="NZ61" s="1">
        <v>43859</v>
      </c>
      <c r="OA61" t="s">
        <v>61</v>
      </c>
      <c r="OB61" s="1">
        <v>43515</v>
      </c>
      <c r="OC61" t="s">
        <v>61</v>
      </c>
      <c r="OD61" s="1">
        <v>43497</v>
      </c>
      <c r="OE61" t="s">
        <v>61</v>
      </c>
      <c r="OF61" s="1">
        <v>43423</v>
      </c>
      <c r="OG61" t="s">
        <v>61</v>
      </c>
      <c r="OH61" s="1">
        <v>43524</v>
      </c>
      <c r="OI61" t="s">
        <v>61</v>
      </c>
      <c r="OJ61" s="1">
        <v>43489</v>
      </c>
      <c r="OK61" t="s">
        <v>61</v>
      </c>
      <c r="OL61" s="1">
        <v>43489</v>
      </c>
      <c r="OM61" t="s">
        <v>61</v>
      </c>
      <c r="ON61" s="1">
        <v>43508</v>
      </c>
      <c r="OO61" t="s">
        <v>61</v>
      </c>
      <c r="OP61" s="1">
        <v>43494</v>
      </c>
      <c r="OQ61" t="s">
        <v>61</v>
      </c>
      <c r="OR61" s="1">
        <v>42087</v>
      </c>
      <c r="OS61" t="s">
        <v>106</v>
      </c>
      <c r="OT61" s="1">
        <v>43419</v>
      </c>
      <c r="OU61" t="s">
        <v>54</v>
      </c>
      <c r="OV61" s="1">
        <v>43495</v>
      </c>
      <c r="OW61" t="s">
        <v>61</v>
      </c>
      <c r="OX61" s="1">
        <v>43489</v>
      </c>
      <c r="OY61" t="s">
        <v>61</v>
      </c>
      <c r="OZ61" s="1">
        <v>43483</v>
      </c>
      <c r="PA61" t="s">
        <v>61</v>
      </c>
      <c r="PB61" s="1">
        <v>43409</v>
      </c>
      <c r="PC61" t="s">
        <v>63</v>
      </c>
      <c r="PD61" s="1">
        <v>43496</v>
      </c>
      <c r="PE61" t="s">
        <v>61</v>
      </c>
      <c r="PF61" s="1">
        <v>43489</v>
      </c>
      <c r="PG61" t="s">
        <v>61</v>
      </c>
      <c r="PH61" s="1">
        <v>43402</v>
      </c>
      <c r="PI61" t="s">
        <v>57</v>
      </c>
      <c r="PJ61" s="1">
        <v>43515</v>
      </c>
      <c r="PK61" t="s">
        <v>61</v>
      </c>
      <c r="PL61" s="1">
        <v>43497</v>
      </c>
      <c r="PM61" t="s">
        <v>61</v>
      </c>
      <c r="PN61" s="1">
        <v>43397</v>
      </c>
      <c r="PO61" t="s">
        <v>59</v>
      </c>
      <c r="PP61" s="1">
        <v>41708</v>
      </c>
      <c r="PQ61" t="s">
        <v>110</v>
      </c>
      <c r="PR61" s="1">
        <v>41570</v>
      </c>
      <c r="PS61" t="s">
        <v>108</v>
      </c>
      <c r="PT61" s="1">
        <v>43455</v>
      </c>
      <c r="PU61" t="s">
        <v>54</v>
      </c>
      <c r="PV61" s="1">
        <v>43496</v>
      </c>
      <c r="PW61" t="s">
        <v>61</v>
      </c>
      <c r="PX61" s="1">
        <v>43487</v>
      </c>
      <c r="PY61" t="s">
        <v>61</v>
      </c>
      <c r="PZ61" s="1">
        <v>43510</v>
      </c>
      <c r="QA61" t="s">
        <v>61</v>
      </c>
      <c r="QB61" s="1">
        <v>43361</v>
      </c>
      <c r="QC61" t="s">
        <v>57</v>
      </c>
      <c r="QD61" s="1">
        <v>43402</v>
      </c>
      <c r="QE61" t="s">
        <v>62</v>
      </c>
      <c r="QF61" s="1">
        <v>43524</v>
      </c>
      <c r="QG61" t="s">
        <v>61</v>
      </c>
      <c r="QH61" s="1">
        <v>41561</v>
      </c>
      <c r="QI61" t="s">
        <v>108</v>
      </c>
      <c r="QJ61" s="1">
        <v>42313</v>
      </c>
      <c r="QK61" t="s">
        <v>90</v>
      </c>
      <c r="QL61" s="1">
        <v>43503</v>
      </c>
      <c r="QM61" t="s">
        <v>61</v>
      </c>
      <c r="QN61" s="1">
        <v>43370</v>
      </c>
      <c r="QO61" t="s">
        <v>59</v>
      </c>
      <c r="QP61" s="1">
        <v>43503</v>
      </c>
      <c r="QQ61" t="s">
        <v>61</v>
      </c>
      <c r="QR61" s="1">
        <v>43495</v>
      </c>
      <c r="QS61" t="s">
        <v>61</v>
      </c>
      <c r="QT61" s="1">
        <v>43488</v>
      </c>
      <c r="QU61" t="s">
        <v>61</v>
      </c>
      <c r="QV61" s="1">
        <v>43502</v>
      </c>
      <c r="QW61" t="s">
        <v>61</v>
      </c>
      <c r="QX61" s="1">
        <v>43509</v>
      </c>
      <c r="QY61" t="s">
        <v>61</v>
      </c>
      <c r="QZ61" s="1">
        <v>43494</v>
      </c>
      <c r="RA61" t="s">
        <v>61</v>
      </c>
      <c r="RB61" s="1">
        <v>43312</v>
      </c>
      <c r="RC61" t="s">
        <v>57</v>
      </c>
      <c r="RD61" s="1">
        <v>41577</v>
      </c>
      <c r="RE61" t="s">
        <v>108</v>
      </c>
      <c r="RF61" s="1">
        <v>43319</v>
      </c>
      <c r="RG61" t="s">
        <v>57</v>
      </c>
      <c r="RH61" s="1">
        <v>43497</v>
      </c>
      <c r="RI61" t="s">
        <v>61</v>
      </c>
      <c r="RJ61" s="1">
        <v>43412</v>
      </c>
      <c r="RK61" t="s">
        <v>57</v>
      </c>
      <c r="RL61" s="1">
        <v>43524</v>
      </c>
      <c r="RM61" t="s">
        <v>61</v>
      </c>
      <c r="RN61" s="1">
        <v>43488</v>
      </c>
      <c r="RO61" t="s">
        <v>61</v>
      </c>
      <c r="RP61" s="1">
        <v>41485</v>
      </c>
      <c r="RQ61" t="s">
        <v>110</v>
      </c>
      <c r="RR61" s="1">
        <v>43402</v>
      </c>
      <c r="RS61" t="s">
        <v>63</v>
      </c>
      <c r="RT61" s="1">
        <v>43221</v>
      </c>
      <c r="RU61" t="s">
        <v>66</v>
      </c>
      <c r="RV61" s="1">
        <v>41486</v>
      </c>
      <c r="RW61" t="s">
        <v>110</v>
      </c>
      <c r="RX61" s="1">
        <v>43221</v>
      </c>
      <c r="RY61" t="s">
        <v>66</v>
      </c>
      <c r="RZ61" s="1">
        <v>43397</v>
      </c>
      <c r="SA61" t="s">
        <v>63</v>
      </c>
      <c r="SB61" s="1">
        <v>43488</v>
      </c>
      <c r="SC61" t="s">
        <v>61</v>
      </c>
      <c r="SD61" s="1">
        <v>43496</v>
      </c>
      <c r="SE61" t="s">
        <v>61</v>
      </c>
      <c r="SF61" s="1">
        <v>43395</v>
      </c>
      <c r="SG61" t="s">
        <v>63</v>
      </c>
      <c r="SH61" s="1">
        <v>43490</v>
      </c>
      <c r="SI61" t="s">
        <v>61</v>
      </c>
      <c r="SJ61" s="1">
        <v>43405</v>
      </c>
      <c r="SK61" t="s">
        <v>63</v>
      </c>
      <c r="SL61" s="1">
        <v>43504</v>
      </c>
      <c r="SM61" t="s">
        <v>61</v>
      </c>
      <c r="SN61" s="1">
        <v>43327</v>
      </c>
      <c r="SO61" t="s">
        <v>57</v>
      </c>
      <c r="SP61" s="1">
        <v>43424</v>
      </c>
      <c r="SQ61" t="s">
        <v>54</v>
      </c>
      <c r="SR61" s="1">
        <v>43496</v>
      </c>
      <c r="SS61" t="s">
        <v>61</v>
      </c>
      <c r="ST61" s="1">
        <v>43481</v>
      </c>
      <c r="SU61" t="s">
        <v>61</v>
      </c>
      <c r="SV61" s="1">
        <v>43494</v>
      </c>
      <c r="SW61" t="s">
        <v>61</v>
      </c>
      <c r="SX61" s="1">
        <v>43410</v>
      </c>
      <c r="SY61" t="s">
        <v>61</v>
      </c>
      <c r="SZ61" s="1">
        <v>43495</v>
      </c>
      <c r="TA61" t="s">
        <v>61</v>
      </c>
      <c r="TD61" s="1">
        <v>43523</v>
      </c>
      <c r="TE61" t="s">
        <v>61</v>
      </c>
      <c r="TF61" s="1">
        <v>43504</v>
      </c>
      <c r="TG61" t="s">
        <v>61</v>
      </c>
      <c r="TH61" s="1">
        <v>43403</v>
      </c>
      <c r="TI61" t="s">
        <v>63</v>
      </c>
      <c r="TJ61" s="1">
        <v>43489</v>
      </c>
      <c r="TK61" t="s">
        <v>61</v>
      </c>
      <c r="TL61" s="1">
        <v>43398</v>
      </c>
      <c r="TM61" t="s">
        <v>63</v>
      </c>
      <c r="TN61" s="1">
        <v>41583</v>
      </c>
      <c r="TO61" t="s">
        <v>108</v>
      </c>
      <c r="TP61" s="1">
        <v>43411</v>
      </c>
      <c r="TQ61" t="s">
        <v>61</v>
      </c>
      <c r="TR61" s="1">
        <v>43494</v>
      </c>
      <c r="TS61" t="s">
        <v>61</v>
      </c>
      <c r="TT61" s="1">
        <v>43501</v>
      </c>
      <c r="TU61" t="s">
        <v>61</v>
      </c>
      <c r="TV61" s="1">
        <v>43480</v>
      </c>
      <c r="TW61" t="s">
        <v>61</v>
      </c>
      <c r="TX61" s="1">
        <v>41564</v>
      </c>
      <c r="TY61" t="s">
        <v>108</v>
      </c>
      <c r="TZ61" s="1">
        <v>43494</v>
      </c>
      <c r="UA61" t="s">
        <v>61</v>
      </c>
      <c r="UB61" s="1">
        <v>43404</v>
      </c>
      <c r="UC61" t="s">
        <v>62</v>
      </c>
      <c r="UD61" s="1">
        <v>43424</v>
      </c>
      <c r="UE61" t="s">
        <v>54</v>
      </c>
      <c r="UF61" s="1">
        <v>41568</v>
      </c>
      <c r="UG61" t="s">
        <v>108</v>
      </c>
      <c r="UH61" s="1">
        <v>43398</v>
      </c>
      <c r="UI61" t="s">
        <v>62</v>
      </c>
      <c r="UJ61" s="1">
        <v>43517</v>
      </c>
      <c r="UK61" t="s">
        <v>61</v>
      </c>
      <c r="UL61" s="1">
        <v>43479</v>
      </c>
      <c r="UM61" t="s">
        <v>61</v>
      </c>
      <c r="UN61" s="1">
        <v>43494</v>
      </c>
      <c r="UO61" t="s">
        <v>60</v>
      </c>
      <c r="UP61" s="1">
        <v>43510</v>
      </c>
      <c r="UQ61" t="s">
        <v>61</v>
      </c>
      <c r="UR61" s="1">
        <v>42130</v>
      </c>
      <c r="US61" t="s">
        <v>94</v>
      </c>
      <c r="UT61" s="1">
        <v>43515</v>
      </c>
      <c r="UU61" t="s">
        <v>61</v>
      </c>
      <c r="UV61" s="1">
        <v>41480</v>
      </c>
      <c r="UW61" t="s">
        <v>103</v>
      </c>
      <c r="UX61" s="1">
        <v>43360</v>
      </c>
      <c r="UY61" t="s">
        <v>57</v>
      </c>
      <c r="UZ61" s="1">
        <v>43403</v>
      </c>
      <c r="VA61" t="s">
        <v>63</v>
      </c>
      <c r="VB61" s="1">
        <v>43510</v>
      </c>
      <c r="VC61" t="s">
        <v>61</v>
      </c>
      <c r="VD61" s="1">
        <v>43419</v>
      </c>
      <c r="VE61" t="s">
        <v>54</v>
      </c>
      <c r="VF61" s="1">
        <v>43509</v>
      </c>
      <c r="VG61" t="s">
        <v>61</v>
      </c>
      <c r="VH61" s="1">
        <v>43404</v>
      </c>
      <c r="VI61" t="s">
        <v>63</v>
      </c>
      <c r="VJ61" s="1">
        <v>43307</v>
      </c>
      <c r="VK61" t="s">
        <v>57</v>
      </c>
      <c r="VL61" s="1">
        <v>43392</v>
      </c>
      <c r="VM61" t="s">
        <v>57</v>
      </c>
      <c r="VN61" s="1">
        <v>43496</v>
      </c>
      <c r="VO61" t="s">
        <v>61</v>
      </c>
      <c r="VP61" s="1">
        <v>43389</v>
      </c>
      <c r="VQ61" t="s">
        <v>57</v>
      </c>
      <c r="VR61" s="1">
        <v>43488</v>
      </c>
      <c r="VS61" t="s">
        <v>61</v>
      </c>
      <c r="VT61" s="1">
        <v>43497</v>
      </c>
      <c r="VU61" t="s">
        <v>61</v>
      </c>
      <c r="VV61" s="1">
        <v>43409</v>
      </c>
      <c r="VW61" t="s">
        <v>57</v>
      </c>
      <c r="VX61" s="1">
        <v>43517</v>
      </c>
      <c r="VY61" t="s">
        <v>61</v>
      </c>
      <c r="VZ61" s="1">
        <v>43398</v>
      </c>
      <c r="WA61" t="s">
        <v>62</v>
      </c>
      <c r="WB61" s="1">
        <v>43440</v>
      </c>
      <c r="WC61" t="s">
        <v>54</v>
      </c>
      <c r="WD61" s="1">
        <v>43399</v>
      </c>
      <c r="WE61" t="s">
        <v>63</v>
      </c>
      <c r="WF61" s="1">
        <v>41478</v>
      </c>
      <c r="WG61" t="s">
        <v>110</v>
      </c>
      <c r="WH61" s="1">
        <v>43523</v>
      </c>
      <c r="WI61" t="s">
        <v>61</v>
      </c>
      <c r="WJ61" s="1">
        <v>43515</v>
      </c>
      <c r="WK61" t="s">
        <v>61</v>
      </c>
      <c r="WL61" s="1">
        <v>41563</v>
      </c>
      <c r="WM61" t="s">
        <v>108</v>
      </c>
      <c r="WN61" s="1">
        <v>41568</v>
      </c>
      <c r="WO61" t="s">
        <v>108</v>
      </c>
      <c r="WP61" s="1">
        <v>43405</v>
      </c>
      <c r="WQ61" t="s">
        <v>63</v>
      </c>
      <c r="WR61" s="1">
        <v>43483</v>
      </c>
      <c r="WS61" t="s">
        <v>61</v>
      </c>
      <c r="WT61" s="1">
        <v>43495</v>
      </c>
      <c r="WU61" t="s">
        <v>61</v>
      </c>
      <c r="WV61" s="1">
        <v>43500</v>
      </c>
      <c r="WW61" t="s">
        <v>61</v>
      </c>
      <c r="WX61" s="1">
        <v>41487</v>
      </c>
      <c r="WY61" t="s">
        <v>110</v>
      </c>
      <c r="WZ61" s="1">
        <v>43481</v>
      </c>
      <c r="XA61" t="s">
        <v>61</v>
      </c>
      <c r="XB61" s="1">
        <v>43503</v>
      </c>
      <c r="XC61" t="s">
        <v>61</v>
      </c>
      <c r="XD61" s="1">
        <v>43482</v>
      </c>
      <c r="XE61" t="s">
        <v>61</v>
      </c>
      <c r="XF61" s="1">
        <v>43398</v>
      </c>
      <c r="XG61" t="s">
        <v>63</v>
      </c>
      <c r="XH61" s="1">
        <v>43482</v>
      </c>
      <c r="XI61" t="s">
        <v>61</v>
      </c>
      <c r="XJ61" s="1">
        <v>43503</v>
      </c>
      <c r="XK61" t="s">
        <v>61</v>
      </c>
      <c r="XL61" s="1">
        <v>41584</v>
      </c>
      <c r="XM61" t="s">
        <v>106</v>
      </c>
      <c r="XN61" s="1">
        <v>43503</v>
      </c>
      <c r="XO61" t="s">
        <v>61</v>
      </c>
      <c r="XP61" s="1">
        <v>43402</v>
      </c>
      <c r="XQ61" t="s">
        <v>63</v>
      </c>
      <c r="XR61" s="1">
        <v>43412</v>
      </c>
      <c r="XS61" t="s">
        <v>61</v>
      </c>
      <c r="XT61" s="1">
        <v>41960</v>
      </c>
      <c r="XU61" t="s">
        <v>95</v>
      </c>
      <c r="XV61" s="1">
        <v>43507</v>
      </c>
      <c r="XW61" t="s">
        <v>61</v>
      </c>
      <c r="XX61" s="1">
        <v>43494</v>
      </c>
      <c r="XY61" t="s">
        <v>61</v>
      </c>
      <c r="XZ61" s="1">
        <v>43482</v>
      </c>
      <c r="YA61" t="s">
        <v>61</v>
      </c>
      <c r="YB61" s="1">
        <v>43482</v>
      </c>
      <c r="YC61" t="s">
        <v>61</v>
      </c>
      <c r="YF61" s="1">
        <v>43483</v>
      </c>
      <c r="YG61" t="s">
        <v>61</v>
      </c>
      <c r="YH61" s="1">
        <v>43502</v>
      </c>
      <c r="YI61" t="s">
        <v>61</v>
      </c>
      <c r="YJ61" s="1">
        <v>43424</v>
      </c>
      <c r="YK61" t="s">
        <v>54</v>
      </c>
      <c r="YL61" s="1">
        <v>43494</v>
      </c>
      <c r="YM61" t="s">
        <v>61</v>
      </c>
      <c r="YN61" s="1">
        <v>43404</v>
      </c>
      <c r="YO61" t="s">
        <v>57</v>
      </c>
      <c r="YP61" s="1">
        <v>43510</v>
      </c>
      <c r="YQ61" t="s">
        <v>61</v>
      </c>
      <c r="YR61" s="1">
        <v>43502</v>
      </c>
      <c r="YS61" t="s">
        <v>61</v>
      </c>
      <c r="YT61" s="1">
        <v>43494</v>
      </c>
      <c r="YU61" t="s">
        <v>61</v>
      </c>
      <c r="YV61" s="1">
        <v>43523</v>
      </c>
      <c r="YW61" t="s">
        <v>61</v>
      </c>
      <c r="YX61" s="1">
        <v>43501</v>
      </c>
      <c r="YY61" t="s">
        <v>61</v>
      </c>
      <c r="YZ61" s="1">
        <v>43508</v>
      </c>
      <c r="ZA61" t="s">
        <v>61</v>
      </c>
      <c r="ZB61" s="1">
        <v>43447</v>
      </c>
      <c r="ZC61" t="s">
        <v>61</v>
      </c>
      <c r="ZD61" s="1">
        <v>43489</v>
      </c>
      <c r="ZE61" t="s">
        <v>61</v>
      </c>
      <c r="ZF61" s="1">
        <v>43509</v>
      </c>
      <c r="ZG61" t="s">
        <v>61</v>
      </c>
      <c r="ZH61" s="1">
        <v>43510</v>
      </c>
      <c r="ZI61" t="s">
        <v>61</v>
      </c>
      <c r="ZJ61" s="1">
        <v>43495</v>
      </c>
      <c r="ZK61" t="s">
        <v>61</v>
      </c>
      <c r="ZL61" s="1">
        <v>41508</v>
      </c>
      <c r="ZM61" t="s">
        <v>108</v>
      </c>
      <c r="ZN61" s="1">
        <v>43497</v>
      </c>
      <c r="ZO61" t="s">
        <v>61</v>
      </c>
      <c r="ZP61" s="1">
        <v>43503</v>
      </c>
      <c r="ZQ61" t="s">
        <v>61</v>
      </c>
      <c r="ZR61" s="1">
        <v>41870</v>
      </c>
      <c r="ZS61" t="s">
        <v>95</v>
      </c>
      <c r="ZT61" s="1">
        <v>43509</v>
      </c>
      <c r="ZU61" t="s">
        <v>61</v>
      </c>
      <c r="ZV61" s="1">
        <v>43312</v>
      </c>
      <c r="ZW61" t="s">
        <v>61</v>
      </c>
      <c r="ZX61" s="1">
        <v>43503</v>
      </c>
      <c r="ZY61" t="s">
        <v>61</v>
      </c>
      <c r="ZZ61" s="1">
        <v>41485</v>
      </c>
      <c r="AAA61" t="s">
        <v>110</v>
      </c>
      <c r="AAB61" s="1">
        <v>43495</v>
      </c>
      <c r="AAC61" t="s">
        <v>61</v>
      </c>
      <c r="AAD61" s="1">
        <v>43397</v>
      </c>
      <c r="AAE61" t="s">
        <v>59</v>
      </c>
      <c r="AAF61" s="1">
        <v>41499</v>
      </c>
      <c r="AAG61" t="s">
        <v>106</v>
      </c>
      <c r="AAH61" s="1">
        <v>43494</v>
      </c>
      <c r="AAI61" t="s">
        <v>61</v>
      </c>
      <c r="AAJ61" s="1">
        <v>41494</v>
      </c>
      <c r="AAK61" t="s">
        <v>104</v>
      </c>
      <c r="AAL61" s="1">
        <v>41473</v>
      </c>
      <c r="AAM61" t="s">
        <v>110</v>
      </c>
      <c r="AAN61" s="1">
        <v>43497</v>
      </c>
      <c r="AAO61" t="s">
        <v>61</v>
      </c>
      <c r="AAP61" s="1">
        <v>43439</v>
      </c>
      <c r="AAQ61" t="s">
        <v>61</v>
      </c>
      <c r="AAR61" s="1">
        <v>43500</v>
      </c>
      <c r="AAS61" t="s">
        <v>61</v>
      </c>
      <c r="AAT61" s="1">
        <v>41401</v>
      </c>
      <c r="AAU61" t="s">
        <v>104</v>
      </c>
      <c r="AAV61" s="1">
        <v>43487</v>
      </c>
      <c r="AAW61" t="s">
        <v>61</v>
      </c>
      <c r="AAX61" s="1">
        <v>43405</v>
      </c>
      <c r="AAY61" t="s">
        <v>63</v>
      </c>
      <c r="AAZ61" s="1">
        <v>43405</v>
      </c>
      <c r="ABA61" t="s">
        <v>62</v>
      </c>
      <c r="ABB61" s="1">
        <v>43494</v>
      </c>
      <c r="ABC61" t="s">
        <v>61</v>
      </c>
      <c r="ABD61" s="1">
        <v>43321</v>
      </c>
      <c r="ABE61" t="s">
        <v>59</v>
      </c>
      <c r="ABF61" s="1">
        <v>43480</v>
      </c>
      <c r="ABG61" t="s">
        <v>61</v>
      </c>
      <c r="ABH61" s="1">
        <v>43503</v>
      </c>
      <c r="ABI61" t="s">
        <v>61</v>
      </c>
      <c r="ABJ61" s="1">
        <v>43412</v>
      </c>
      <c r="ABK61" t="s">
        <v>61</v>
      </c>
      <c r="ABL61" s="1">
        <v>42082</v>
      </c>
      <c r="ABM61" t="s">
        <v>108</v>
      </c>
      <c r="ABN61" s="1">
        <v>43516</v>
      </c>
      <c r="ABO61" t="s">
        <v>61</v>
      </c>
      <c r="ABP61" s="1">
        <v>43521</v>
      </c>
      <c r="ABQ61" t="s">
        <v>61</v>
      </c>
      <c r="ABR61" s="1">
        <v>43495</v>
      </c>
      <c r="ABS61" t="s">
        <v>61</v>
      </c>
      <c r="ABT61" s="1">
        <v>41583</v>
      </c>
      <c r="ABU61" t="s">
        <v>108</v>
      </c>
      <c r="ABV61" s="1">
        <v>43515</v>
      </c>
      <c r="ABW61" t="s">
        <v>61</v>
      </c>
      <c r="ABX61" s="1">
        <v>43482</v>
      </c>
      <c r="ABY61" t="s">
        <v>61</v>
      </c>
      <c r="ABZ61" s="1">
        <v>43500</v>
      </c>
      <c r="ACA61" t="s">
        <v>61</v>
      </c>
      <c r="ACB61" s="1">
        <v>43488</v>
      </c>
      <c r="ACC61" t="s">
        <v>61</v>
      </c>
      <c r="ACD61" s="1">
        <v>43502</v>
      </c>
      <c r="ACE61" t="s">
        <v>61</v>
      </c>
      <c r="ACF61" s="1">
        <v>43494</v>
      </c>
      <c r="ACG61" t="s">
        <v>61</v>
      </c>
      <c r="ACH61" s="1">
        <v>43503</v>
      </c>
      <c r="ACI61" t="s">
        <v>54</v>
      </c>
      <c r="ACJ61" s="1">
        <v>43440</v>
      </c>
      <c r="ACK61" t="s">
        <v>54</v>
      </c>
      <c r="ACL61" s="1">
        <v>43424</v>
      </c>
      <c r="ACM61" t="s">
        <v>54</v>
      </c>
      <c r="ACN61" s="1">
        <v>43411</v>
      </c>
      <c r="ACO61" t="s">
        <v>63</v>
      </c>
      <c r="ACP61" s="1">
        <v>41585</v>
      </c>
      <c r="ACQ61" t="s">
        <v>108</v>
      </c>
      <c r="ACR61" s="1">
        <v>43481</v>
      </c>
      <c r="ACS61" t="s">
        <v>61</v>
      </c>
      <c r="ACT61" s="1">
        <v>43326</v>
      </c>
      <c r="ACU61" t="s">
        <v>59</v>
      </c>
      <c r="ACV61" s="1">
        <v>41577</v>
      </c>
      <c r="ACW61" t="s">
        <v>108</v>
      </c>
      <c r="ACX61" s="1">
        <v>43404</v>
      </c>
      <c r="ACY61" t="s">
        <v>63</v>
      </c>
      <c r="ACZ61" s="1">
        <v>43409</v>
      </c>
      <c r="ADA61" t="s">
        <v>63</v>
      </c>
      <c r="ADB61" s="1">
        <v>43496</v>
      </c>
      <c r="ADC61" t="s">
        <v>61</v>
      </c>
      <c r="ADD61" s="1">
        <v>43496</v>
      </c>
      <c r="ADE61" t="s">
        <v>61</v>
      </c>
      <c r="ADF61" s="1">
        <v>41568</v>
      </c>
      <c r="ADG61" t="s">
        <v>108</v>
      </c>
      <c r="ADH61" s="1">
        <v>43396</v>
      </c>
      <c r="ADI61" t="s">
        <v>63</v>
      </c>
      <c r="ADJ61" s="1">
        <v>43474</v>
      </c>
      <c r="ADK61" t="s">
        <v>61</v>
      </c>
      <c r="ADL61" s="1">
        <v>41578</v>
      </c>
      <c r="ADM61" t="s">
        <v>108</v>
      </c>
      <c r="ADN61" s="1">
        <v>43494</v>
      </c>
      <c r="ADO61" t="s">
        <v>61</v>
      </c>
      <c r="ADP61" s="1">
        <v>41529</v>
      </c>
      <c r="ADQ61" t="s">
        <v>101</v>
      </c>
      <c r="ADR61" s="1">
        <v>43398</v>
      </c>
      <c r="ADS61" t="s">
        <v>57</v>
      </c>
      <c r="ADT61" s="1">
        <v>43405</v>
      </c>
      <c r="ADU61" t="s">
        <v>63</v>
      </c>
      <c r="ADV61" s="1">
        <v>43410</v>
      </c>
      <c r="ADW61" t="s">
        <v>63</v>
      </c>
      <c r="ADX61" s="1">
        <v>43417</v>
      </c>
      <c r="ADY61" t="s">
        <v>63</v>
      </c>
      <c r="ADZ61" s="1">
        <v>43494</v>
      </c>
      <c r="AEA61" t="s">
        <v>61</v>
      </c>
      <c r="AEB61" s="1">
        <v>43501</v>
      </c>
      <c r="AEC61" t="s">
        <v>61</v>
      </c>
      <c r="AED61" s="1">
        <v>43494</v>
      </c>
      <c r="AEE61" t="s">
        <v>61</v>
      </c>
      <c r="AEF61" s="1">
        <v>41582</v>
      </c>
      <c r="AEG61" t="s">
        <v>108</v>
      </c>
      <c r="AEH61" s="1">
        <v>41578</v>
      </c>
      <c r="AEI61" t="s">
        <v>108</v>
      </c>
      <c r="AEJ61" s="1">
        <v>43398</v>
      </c>
      <c r="AEK61" t="s">
        <v>59</v>
      </c>
      <c r="AEL61" s="1">
        <v>43440</v>
      </c>
      <c r="AEM61" t="s">
        <v>61</v>
      </c>
      <c r="AEN61" s="1">
        <v>43490</v>
      </c>
      <c r="AEO61" t="s">
        <v>61</v>
      </c>
      <c r="AEP61" s="1">
        <v>43404</v>
      </c>
      <c r="AEQ61" t="s">
        <v>63</v>
      </c>
      <c r="AER61" s="1">
        <v>43410</v>
      </c>
      <c r="AES61" t="s">
        <v>61</v>
      </c>
      <c r="AET61" s="1">
        <v>41492</v>
      </c>
      <c r="AEU61" t="s">
        <v>106</v>
      </c>
      <c r="AEV61" s="1">
        <v>43399</v>
      </c>
      <c r="AEW61" t="s">
        <v>63</v>
      </c>
      <c r="AEX61" s="1">
        <v>41564</v>
      </c>
      <c r="AEY61" t="s">
        <v>108</v>
      </c>
      <c r="AEZ61" s="1">
        <v>43489</v>
      </c>
      <c r="AFA61" t="s">
        <v>61</v>
      </c>
      <c r="AFB61" s="1">
        <v>43481</v>
      </c>
      <c r="AFC61" t="s">
        <v>61</v>
      </c>
      <c r="AFD61" s="1">
        <v>43511</v>
      </c>
      <c r="AFE61" t="s">
        <v>61</v>
      </c>
      <c r="AFF61" s="1">
        <v>43454</v>
      </c>
      <c r="AFG61" t="s">
        <v>55</v>
      </c>
      <c r="AFH61" s="1">
        <v>41498</v>
      </c>
      <c r="AFI61" t="s">
        <v>110</v>
      </c>
      <c r="AFJ61" s="1">
        <v>43417</v>
      </c>
      <c r="AFK61" t="s">
        <v>54</v>
      </c>
      <c r="AFL61" s="1">
        <v>43410</v>
      </c>
      <c r="AFM61" t="s">
        <v>63</v>
      </c>
      <c r="AFN61" s="1">
        <v>43487</v>
      </c>
      <c r="AFO61" t="s">
        <v>61</v>
      </c>
      <c r="AFP61" s="1">
        <v>43405</v>
      </c>
      <c r="AFQ61" t="s">
        <v>62</v>
      </c>
      <c r="AFR61" s="1">
        <v>43509</v>
      </c>
      <c r="AFS61" t="s">
        <v>61</v>
      </c>
      <c r="AFT61" s="1">
        <v>43375</v>
      </c>
      <c r="AFU61" t="s">
        <v>57</v>
      </c>
      <c r="AFV61" s="1">
        <v>43440</v>
      </c>
      <c r="AFW61" t="s">
        <v>61</v>
      </c>
      <c r="AFX61" s="1">
        <v>43412</v>
      </c>
      <c r="AFY61" t="s">
        <v>63</v>
      </c>
      <c r="AFZ61" s="1">
        <v>43504</v>
      </c>
      <c r="AGA61" t="s">
        <v>61</v>
      </c>
      <c r="AGB61" s="1">
        <v>41487</v>
      </c>
      <c r="AGC61" t="s">
        <v>110</v>
      </c>
      <c r="AGD61" s="1">
        <v>41492</v>
      </c>
      <c r="AGE61" t="s">
        <v>108</v>
      </c>
      <c r="AGF61" s="1">
        <v>43482</v>
      </c>
      <c r="AGG61" t="s">
        <v>61</v>
      </c>
      <c r="AGH61" s="1">
        <v>43494</v>
      </c>
      <c r="AGI61" t="s">
        <v>61</v>
      </c>
      <c r="AGJ61" s="1">
        <v>43406</v>
      </c>
      <c r="AGK61" t="s">
        <v>57</v>
      </c>
      <c r="AGL61" s="1">
        <v>41570</v>
      </c>
      <c r="AGM61" t="s">
        <v>108</v>
      </c>
      <c r="AGN61" s="1">
        <v>43495</v>
      </c>
      <c r="AGO61" t="s">
        <v>61</v>
      </c>
      <c r="AGP61" s="1">
        <v>43307</v>
      </c>
      <c r="AGQ61" t="s">
        <v>57</v>
      </c>
      <c r="AGR61" s="1">
        <v>43424</v>
      </c>
      <c r="AGS61" t="s">
        <v>61</v>
      </c>
      <c r="AGT61" s="1">
        <v>43488</v>
      </c>
      <c r="AGU61" t="s">
        <v>61</v>
      </c>
      <c r="AGV61" s="1">
        <v>43502</v>
      </c>
      <c r="AGW61" t="s">
        <v>61</v>
      </c>
      <c r="AGZ61" s="1">
        <v>43496</v>
      </c>
      <c r="AHA61" t="s">
        <v>61</v>
      </c>
      <c r="AHB61" s="1">
        <v>43494</v>
      </c>
      <c r="AHC61" t="s">
        <v>61</v>
      </c>
      <c r="AHD61" s="1">
        <v>43490</v>
      </c>
      <c r="AHE61" t="s">
        <v>61</v>
      </c>
      <c r="AHF61" s="1">
        <v>43431</v>
      </c>
      <c r="AHG61" t="s">
        <v>54</v>
      </c>
      <c r="AHH61" s="1">
        <v>43433</v>
      </c>
      <c r="AHI61" t="s">
        <v>61</v>
      </c>
      <c r="AHJ61" s="1">
        <v>43579</v>
      </c>
      <c r="AHK61" t="s">
        <v>57</v>
      </c>
      <c r="AHN61" s="1">
        <v>43510</v>
      </c>
      <c r="AHO61" t="s">
        <v>61</v>
      </c>
      <c r="AHP61" s="1">
        <v>43769</v>
      </c>
      <c r="AHQ61" t="s">
        <v>54</v>
      </c>
      <c r="AHR61" s="1">
        <v>43327</v>
      </c>
      <c r="AHS61" t="s">
        <v>59</v>
      </c>
      <c r="AHV61" s="1">
        <v>43579</v>
      </c>
      <c r="AHW61" t="s">
        <v>58</v>
      </c>
      <c r="AHX61" s="1">
        <v>43502</v>
      </c>
      <c r="AHY61" t="s">
        <v>61</v>
      </c>
      <c r="AHZ61" s="1">
        <v>43503</v>
      </c>
      <c r="AIA61" t="s">
        <v>61</v>
      </c>
      <c r="AIB61" s="1">
        <v>43503</v>
      </c>
      <c r="AIC61" t="s">
        <v>61</v>
      </c>
      <c r="AID61" s="1">
        <v>43474</v>
      </c>
      <c r="AIE61" t="s">
        <v>54</v>
      </c>
      <c r="AIF61" s="1">
        <v>41843</v>
      </c>
      <c r="AIG61" t="s">
        <v>101</v>
      </c>
      <c r="AIH61" s="1">
        <v>43489</v>
      </c>
      <c r="AII61" t="s">
        <v>61</v>
      </c>
      <c r="AIJ61" s="1">
        <v>43487</v>
      </c>
      <c r="AIK61" t="s">
        <v>61</v>
      </c>
      <c r="AIL61" s="1">
        <v>43482</v>
      </c>
      <c r="AIM61" t="s">
        <v>61</v>
      </c>
      <c r="AIN61" s="1">
        <v>43502</v>
      </c>
      <c r="AIO61" t="s">
        <v>61</v>
      </c>
      <c r="AIP61" s="1">
        <v>41575</v>
      </c>
      <c r="AIQ61" t="s">
        <v>108</v>
      </c>
      <c r="AIR61" s="1">
        <v>43424</v>
      </c>
      <c r="AIS61" t="s">
        <v>61</v>
      </c>
      <c r="AIT61" s="1">
        <v>43503</v>
      </c>
      <c r="AIU61" t="s">
        <v>61</v>
      </c>
      <c r="AIV61" s="1">
        <v>43497</v>
      </c>
      <c r="AIW61" t="s">
        <v>61</v>
      </c>
      <c r="AIX61" s="1">
        <v>43488</v>
      </c>
      <c r="AIY61" t="s">
        <v>61</v>
      </c>
      <c r="AIZ61" s="1">
        <v>43424</v>
      </c>
      <c r="AJA61" t="s">
        <v>61</v>
      </c>
      <c r="AJB61" s="1">
        <v>43488</v>
      </c>
      <c r="AJC61" t="s">
        <v>61</v>
      </c>
      <c r="AJD61" s="1">
        <v>43511</v>
      </c>
      <c r="AJE61" t="s">
        <v>61</v>
      </c>
      <c r="AJF61" s="1">
        <v>43497</v>
      </c>
      <c r="AJG61" t="s">
        <v>61</v>
      </c>
      <c r="AJH61" s="1">
        <v>43433</v>
      </c>
      <c r="AJI61" t="s">
        <v>54</v>
      </c>
      <c r="AJJ61" s="1">
        <v>43454</v>
      </c>
      <c r="AJK61" t="s">
        <v>61</v>
      </c>
      <c r="AJL61" s="1">
        <v>43489</v>
      </c>
      <c r="AJM61" t="s">
        <v>61</v>
      </c>
      <c r="AJN61" s="1">
        <v>43509</v>
      </c>
      <c r="AJO61" t="s">
        <v>61</v>
      </c>
      <c r="AJP61" s="1">
        <v>41541</v>
      </c>
      <c r="AJQ61" t="s">
        <v>106</v>
      </c>
      <c r="AJR61" s="1">
        <v>43410</v>
      </c>
      <c r="AJS61" t="s">
        <v>63</v>
      </c>
      <c r="AJT61" s="1">
        <v>43522</v>
      </c>
      <c r="AJU61" t="s">
        <v>61</v>
      </c>
      <c r="AJV61" s="1">
        <v>43403</v>
      </c>
      <c r="AJW61" t="s">
        <v>63</v>
      </c>
      <c r="AJX61" s="1">
        <v>43524</v>
      </c>
      <c r="AJY61" t="s">
        <v>61</v>
      </c>
      <c r="AJZ61" s="1">
        <v>43405</v>
      </c>
      <c r="AKA61" t="s">
        <v>63</v>
      </c>
      <c r="AKB61" s="1">
        <v>43409</v>
      </c>
      <c r="AKC61" t="s">
        <v>63</v>
      </c>
      <c r="AKD61" s="1">
        <v>43501</v>
      </c>
      <c r="AKE61" t="s">
        <v>61</v>
      </c>
      <c r="AKF61" s="1">
        <v>43481</v>
      </c>
      <c r="AKG61" t="s">
        <v>61</v>
      </c>
      <c r="AKH61" s="1">
        <v>43495</v>
      </c>
      <c r="AKI61" t="s">
        <v>61</v>
      </c>
      <c r="AKJ61" s="1">
        <v>43480</v>
      </c>
      <c r="AKK61" t="s">
        <v>61</v>
      </c>
      <c r="AKL61" s="1">
        <v>41571</v>
      </c>
      <c r="AKM61" t="s">
        <v>108</v>
      </c>
      <c r="AKN61" s="1">
        <v>43509</v>
      </c>
      <c r="AKO61" t="s">
        <v>61</v>
      </c>
      <c r="AKP61" s="1">
        <v>43438</v>
      </c>
      <c r="AKQ61" t="s">
        <v>54</v>
      </c>
      <c r="AKR61" s="1">
        <v>43342</v>
      </c>
      <c r="AKS61" t="s">
        <v>59</v>
      </c>
      <c r="AKT61" s="1">
        <v>43495</v>
      </c>
      <c r="AKU61" t="s">
        <v>61</v>
      </c>
      <c r="AKV61" s="1">
        <v>43424</v>
      </c>
      <c r="AKW61" t="s">
        <v>54</v>
      </c>
      <c r="AKX61" s="1">
        <v>43335</v>
      </c>
      <c r="AKY61" t="s">
        <v>59</v>
      </c>
      <c r="AKZ61" s="1">
        <v>43404</v>
      </c>
      <c r="ALA61" t="s">
        <v>59</v>
      </c>
      <c r="ALB61" s="1">
        <v>43410</v>
      </c>
      <c r="ALC61" t="s">
        <v>63</v>
      </c>
      <c r="ALD61" s="1">
        <v>43516</v>
      </c>
      <c r="ALE61" t="s">
        <v>61</v>
      </c>
      <c r="ALF61" s="1">
        <v>43483</v>
      </c>
      <c r="ALG61" t="s">
        <v>61</v>
      </c>
      <c r="ALH61" s="1">
        <v>43768</v>
      </c>
      <c r="ALI61" t="s">
        <v>57</v>
      </c>
      <c r="ALL61" s="1">
        <v>41578</v>
      </c>
      <c r="ALM61" t="s">
        <v>108</v>
      </c>
      <c r="ALN61" s="1">
        <v>43397</v>
      </c>
      <c r="ALO61" t="s">
        <v>59</v>
      </c>
      <c r="ALP61" s="1">
        <v>41571</v>
      </c>
      <c r="ALQ61" t="s">
        <v>108</v>
      </c>
      <c r="ALR61" s="1">
        <v>41485</v>
      </c>
      <c r="ALS61" t="s">
        <v>110</v>
      </c>
      <c r="ALT61" s="1">
        <v>41492</v>
      </c>
      <c r="ALU61" t="s">
        <v>106</v>
      </c>
      <c r="ALV61" s="1">
        <v>43481</v>
      </c>
      <c r="ALW61" t="s">
        <v>61</v>
      </c>
      <c r="ALX61" s="1">
        <v>43480</v>
      </c>
      <c r="ALY61" t="s">
        <v>61</v>
      </c>
      <c r="ALZ61" s="1">
        <v>41571</v>
      </c>
      <c r="AMA61" t="s">
        <v>108</v>
      </c>
      <c r="AMB61" s="1">
        <v>43301</v>
      </c>
      <c r="AMC61" t="s">
        <v>58</v>
      </c>
      <c r="AMD61" s="1">
        <v>43409</v>
      </c>
      <c r="AME61" t="s">
        <v>63</v>
      </c>
      <c r="AMF61" s="1">
        <v>43496</v>
      </c>
      <c r="AMG61" t="s">
        <v>61</v>
      </c>
      <c r="AMH61" s="1">
        <v>43509</v>
      </c>
      <c r="AMI61" t="s">
        <v>61</v>
      </c>
      <c r="AMJ61" s="1">
        <v>41585</v>
      </c>
      <c r="AMK61" t="s">
        <v>108</v>
      </c>
      <c r="AML61" s="1">
        <v>43495</v>
      </c>
      <c r="AMM61" t="s">
        <v>61</v>
      </c>
      <c r="AMN61" s="1">
        <v>43503</v>
      </c>
      <c r="AMO61" t="s">
        <v>61</v>
      </c>
      <c r="AMP61" s="1">
        <v>43333</v>
      </c>
      <c r="AMQ61" t="s">
        <v>57</v>
      </c>
      <c r="AMR61" s="1">
        <v>43495</v>
      </c>
      <c r="AMS61" t="s">
        <v>61</v>
      </c>
      <c r="AMT61" s="1">
        <v>43493</v>
      </c>
      <c r="AMU61" t="s">
        <v>61</v>
      </c>
      <c r="AMV61" s="1">
        <v>43502</v>
      </c>
      <c r="AMW61" t="s">
        <v>61</v>
      </c>
      <c r="AMX61" s="1">
        <v>43405</v>
      </c>
      <c r="AMY61" t="s">
        <v>63</v>
      </c>
      <c r="AMZ61" s="1">
        <v>43375</v>
      </c>
      <c r="ANA61" t="s">
        <v>57</v>
      </c>
    </row>
    <row r="62" spans="2:1041" x14ac:dyDescent="0.2">
      <c r="B62" s="1">
        <v>41400</v>
      </c>
      <c r="C62" t="s">
        <v>112</v>
      </c>
      <c r="F62" s="1">
        <v>43321</v>
      </c>
      <c r="G62" t="s">
        <v>60</v>
      </c>
      <c r="H62" s="1">
        <v>43409</v>
      </c>
      <c r="I62" t="s">
        <v>62</v>
      </c>
      <c r="J62" s="1">
        <v>43397</v>
      </c>
      <c r="L62" s="1">
        <v>43396</v>
      </c>
      <c r="M62" t="s">
        <v>62</v>
      </c>
      <c r="N62" s="1">
        <v>41395</v>
      </c>
      <c r="O62" t="s">
        <v>112</v>
      </c>
      <c r="P62" s="1">
        <v>43398</v>
      </c>
      <c r="Q62" t="s">
        <v>62</v>
      </c>
      <c r="R62" s="1">
        <v>41486</v>
      </c>
      <c r="S62" t="s">
        <v>110</v>
      </c>
      <c r="T62" s="1">
        <v>43329</v>
      </c>
      <c r="U62" t="s">
        <v>62</v>
      </c>
      <c r="V62" s="1">
        <v>43496</v>
      </c>
      <c r="W62" t="s">
        <v>60</v>
      </c>
      <c r="X62" s="1">
        <v>43403</v>
      </c>
      <c r="Y62" t="s">
        <v>62</v>
      </c>
      <c r="Z62" s="1">
        <v>43396</v>
      </c>
      <c r="AA62" t="s">
        <v>62</v>
      </c>
      <c r="AB62" s="1">
        <v>43411</v>
      </c>
      <c r="AC62" t="s">
        <v>62</v>
      </c>
      <c r="AF62" s="1">
        <v>43313</v>
      </c>
      <c r="AG62" t="s">
        <v>64</v>
      </c>
      <c r="AH62" s="1">
        <v>43399</v>
      </c>
      <c r="AI62" t="s">
        <v>62</v>
      </c>
      <c r="AJ62" s="1">
        <v>43398</v>
      </c>
      <c r="AK62" t="s">
        <v>62</v>
      </c>
      <c r="AL62" s="1">
        <v>43391</v>
      </c>
      <c r="AM62" t="s">
        <v>62</v>
      </c>
      <c r="AN62" s="1">
        <v>43397</v>
      </c>
      <c r="AO62" t="s">
        <v>58</v>
      </c>
      <c r="AP62" s="1">
        <v>43377</v>
      </c>
      <c r="AQ62" t="s">
        <v>60</v>
      </c>
      <c r="AR62" s="1">
        <v>43405</v>
      </c>
      <c r="AS62" t="s">
        <v>58</v>
      </c>
      <c r="AT62" s="1">
        <v>41480</v>
      </c>
      <c r="AU62" t="s">
        <v>110</v>
      </c>
      <c r="AV62" s="1">
        <v>43388</v>
      </c>
      <c r="AW62" t="s">
        <v>62</v>
      </c>
      <c r="AX62" s="1">
        <v>43397</v>
      </c>
      <c r="AY62" t="s">
        <v>62</v>
      </c>
      <c r="AZ62" s="1">
        <v>43403</v>
      </c>
      <c r="BA62" t="s">
        <v>62</v>
      </c>
      <c r="BB62" s="1">
        <v>43333</v>
      </c>
      <c r="BC62" t="s">
        <v>58</v>
      </c>
      <c r="BD62" s="1">
        <v>43396</v>
      </c>
      <c r="BE62" t="s">
        <v>62</v>
      </c>
      <c r="BF62" s="1">
        <v>40744</v>
      </c>
      <c r="BG62" t="s">
        <v>128</v>
      </c>
      <c r="BH62" s="1">
        <v>43410</v>
      </c>
      <c r="BI62" t="s">
        <v>62</v>
      </c>
      <c r="BL62" s="1">
        <v>43410</v>
      </c>
      <c r="BM62" t="s">
        <v>60</v>
      </c>
      <c r="BN62" s="1">
        <v>43403</v>
      </c>
      <c r="BO62" t="s">
        <v>62</v>
      </c>
      <c r="BP62" s="1">
        <v>42065</v>
      </c>
      <c r="BQ62" t="s">
        <v>91</v>
      </c>
      <c r="BR62" s="1">
        <v>43398</v>
      </c>
      <c r="BS62" t="s">
        <v>62</v>
      </c>
      <c r="BT62" s="1">
        <v>43389</v>
      </c>
      <c r="BU62" t="s">
        <v>62</v>
      </c>
      <c r="BV62" s="1">
        <v>43411</v>
      </c>
      <c r="BW62" t="s">
        <v>62</v>
      </c>
      <c r="BX62" s="1">
        <v>43402</v>
      </c>
      <c r="BY62" t="s">
        <v>62</v>
      </c>
      <c r="BZ62" s="1">
        <v>43306</v>
      </c>
      <c r="CA62" t="s">
        <v>64</v>
      </c>
      <c r="CD62" s="1">
        <v>43391</v>
      </c>
      <c r="CE62" t="s">
        <v>62</v>
      </c>
      <c r="CF62" s="1">
        <v>41389</v>
      </c>
      <c r="CG62" t="s">
        <v>112</v>
      </c>
      <c r="CH62" s="1">
        <v>43341</v>
      </c>
      <c r="CI62" t="s">
        <v>55</v>
      </c>
      <c r="CJ62" s="1">
        <v>43403</v>
      </c>
      <c r="CK62" t="s">
        <v>62</v>
      </c>
      <c r="CL62" s="1">
        <v>43404</v>
      </c>
      <c r="CM62" t="s">
        <v>62</v>
      </c>
      <c r="CN62" s="1">
        <v>43319</v>
      </c>
      <c r="CO62" t="s">
        <v>62</v>
      </c>
      <c r="CP62" s="1">
        <v>43384</v>
      </c>
      <c r="CQ62" t="s">
        <v>60</v>
      </c>
      <c r="CR62" s="1">
        <v>43313</v>
      </c>
      <c r="CS62" t="s">
        <v>64</v>
      </c>
      <c r="CT62" s="1">
        <v>43405</v>
      </c>
      <c r="CU62" t="s">
        <v>63</v>
      </c>
      <c r="CV62" s="1">
        <v>41479</v>
      </c>
      <c r="CW62" t="s">
        <v>110</v>
      </c>
      <c r="CX62" s="1">
        <v>43385</v>
      </c>
      <c r="CY62" t="s">
        <v>62</v>
      </c>
      <c r="CZ62" s="1">
        <v>43396</v>
      </c>
      <c r="DA62" t="s">
        <v>62</v>
      </c>
      <c r="DB62" s="1">
        <v>43405</v>
      </c>
      <c r="DC62" t="s">
        <v>62</v>
      </c>
      <c r="DD62" s="1">
        <v>43389</v>
      </c>
      <c r="DE62" t="s">
        <v>62</v>
      </c>
      <c r="DF62" s="1">
        <v>43389</v>
      </c>
      <c r="DG62" t="s">
        <v>62</v>
      </c>
      <c r="DH62" s="1">
        <v>41402</v>
      </c>
      <c r="DI62" t="s">
        <v>112</v>
      </c>
      <c r="DJ62" s="1">
        <v>43398</v>
      </c>
      <c r="DK62" t="s">
        <v>62</v>
      </c>
      <c r="DL62" s="1">
        <v>43334</v>
      </c>
      <c r="DM62" t="s">
        <v>55</v>
      </c>
      <c r="DN62" s="1">
        <v>43411</v>
      </c>
      <c r="DO62" t="s">
        <v>62</v>
      </c>
      <c r="DP62" s="1">
        <v>43403</v>
      </c>
      <c r="DQ62" t="s">
        <v>62</v>
      </c>
      <c r="DR62" s="1">
        <v>43403</v>
      </c>
      <c r="DS62" t="s">
        <v>62</v>
      </c>
      <c r="DT62" s="1">
        <v>41480</v>
      </c>
      <c r="DU62" t="s">
        <v>110</v>
      </c>
      <c r="DV62" s="1">
        <v>41568</v>
      </c>
      <c r="DW62" t="s">
        <v>108</v>
      </c>
      <c r="DX62" s="1">
        <v>43314</v>
      </c>
      <c r="DY62" t="s">
        <v>64</v>
      </c>
      <c r="DZ62" s="1">
        <v>41786</v>
      </c>
      <c r="EA62" t="s">
        <v>112</v>
      </c>
      <c r="EB62" s="1">
        <v>43389</v>
      </c>
      <c r="EC62" t="s">
        <v>62</v>
      </c>
      <c r="ED62" s="1">
        <v>43396</v>
      </c>
      <c r="EE62" t="s">
        <v>62</v>
      </c>
      <c r="EF62" s="1">
        <v>41492</v>
      </c>
      <c r="EG62" t="s">
        <v>110</v>
      </c>
      <c r="EH62" s="1">
        <v>41878</v>
      </c>
      <c r="EI62" t="s">
        <v>92</v>
      </c>
      <c r="EJ62" s="1">
        <v>43398</v>
      </c>
      <c r="EK62" t="s">
        <v>62</v>
      </c>
      <c r="EL62" s="1">
        <v>41487</v>
      </c>
      <c r="EM62" t="s">
        <v>110</v>
      </c>
      <c r="EN62" s="1">
        <v>43398</v>
      </c>
      <c r="EO62" t="s">
        <v>62</v>
      </c>
      <c r="EP62" s="1">
        <v>43321</v>
      </c>
      <c r="EQ62" t="s">
        <v>58</v>
      </c>
      <c r="ER62" s="1">
        <v>43318</v>
      </c>
      <c r="ES62" t="s">
        <v>62</v>
      </c>
      <c r="ET62" s="1">
        <v>43216</v>
      </c>
      <c r="EU62" t="s">
        <v>67</v>
      </c>
      <c r="EV62" s="1">
        <v>43392</v>
      </c>
      <c r="EW62" t="s">
        <v>62</v>
      </c>
      <c r="EX62" s="1">
        <v>43412</v>
      </c>
      <c r="EY62" t="s">
        <v>62</v>
      </c>
      <c r="EZ62" s="1">
        <v>43319</v>
      </c>
      <c r="FA62" t="s">
        <v>64</v>
      </c>
      <c r="FB62" s="1">
        <v>43404</v>
      </c>
      <c r="FC62" t="s">
        <v>62</v>
      </c>
      <c r="FF62" s="1">
        <v>43334</v>
      </c>
      <c r="FG62" t="s">
        <v>55</v>
      </c>
      <c r="FH62" s="1">
        <v>43404</v>
      </c>
      <c r="FI62" t="s">
        <v>62</v>
      </c>
      <c r="FL62" s="1">
        <v>42052</v>
      </c>
      <c r="FM62" t="s">
        <v>95</v>
      </c>
      <c r="FN62" s="1">
        <v>43405</v>
      </c>
      <c r="FO62" t="s">
        <v>62</v>
      </c>
      <c r="FP62" s="1">
        <v>43406</v>
      </c>
      <c r="FQ62" t="s">
        <v>62</v>
      </c>
      <c r="FR62" s="1">
        <v>42298</v>
      </c>
      <c r="FS62" t="s">
        <v>90</v>
      </c>
      <c r="FT62" s="1">
        <v>43398</v>
      </c>
      <c r="FU62" t="s">
        <v>63</v>
      </c>
      <c r="FV62" s="1">
        <v>43404</v>
      </c>
      <c r="FW62" t="s">
        <v>62</v>
      </c>
      <c r="FX62" s="1">
        <v>43314</v>
      </c>
      <c r="FY62" t="s">
        <v>60</v>
      </c>
      <c r="FZ62" s="1">
        <v>41478</v>
      </c>
      <c r="GA62" t="s">
        <v>110</v>
      </c>
      <c r="GB62" s="1">
        <v>43403</v>
      </c>
      <c r="GC62" t="s">
        <v>62</v>
      </c>
      <c r="GD62" s="1">
        <v>43405</v>
      </c>
      <c r="GE62" t="s">
        <v>62</v>
      </c>
      <c r="GF62" s="1">
        <v>43398</v>
      </c>
      <c r="GG62" t="s">
        <v>62</v>
      </c>
      <c r="GH62" s="1">
        <v>43319</v>
      </c>
      <c r="GI62" t="s">
        <v>64</v>
      </c>
      <c r="GJ62" s="1">
        <v>43313</v>
      </c>
      <c r="GK62" t="s">
        <v>64</v>
      </c>
      <c r="GL62" s="1">
        <v>43398</v>
      </c>
      <c r="GM62" t="s">
        <v>62</v>
      </c>
      <c r="GN62" s="1">
        <v>43410</v>
      </c>
      <c r="GO62" t="s">
        <v>62</v>
      </c>
      <c r="GP62" s="1">
        <v>43363</v>
      </c>
      <c r="GQ62" t="s">
        <v>58</v>
      </c>
      <c r="GR62" s="1">
        <v>43398</v>
      </c>
      <c r="GS62" t="s">
        <v>62</v>
      </c>
      <c r="GT62" s="1">
        <v>43404</v>
      </c>
      <c r="GU62" t="s">
        <v>58</v>
      </c>
      <c r="GV62" s="1">
        <v>43396</v>
      </c>
      <c r="GW62" t="s">
        <v>62</v>
      </c>
      <c r="GX62" s="1">
        <v>43389</v>
      </c>
      <c r="GY62" t="s">
        <v>62</v>
      </c>
      <c r="GZ62" s="1">
        <v>43396</v>
      </c>
      <c r="HA62" t="s">
        <v>62</v>
      </c>
      <c r="HB62" s="1">
        <v>43312</v>
      </c>
      <c r="HC62" t="s">
        <v>64</v>
      </c>
      <c r="HD62" s="1">
        <v>43396</v>
      </c>
      <c r="HE62" t="s">
        <v>62</v>
      </c>
      <c r="HF62" s="1">
        <v>43311</v>
      </c>
      <c r="HG62" t="s">
        <v>64</v>
      </c>
      <c r="HH62" s="1">
        <v>41479</v>
      </c>
      <c r="HI62" t="s">
        <v>110</v>
      </c>
      <c r="HJ62" s="1">
        <v>43398</v>
      </c>
      <c r="HK62" t="s">
        <v>62</v>
      </c>
      <c r="HL62" s="1">
        <v>43314</v>
      </c>
      <c r="HM62" t="s">
        <v>64</v>
      </c>
      <c r="HN62" s="1">
        <v>43307</v>
      </c>
      <c r="HO62" t="s">
        <v>64</v>
      </c>
      <c r="HP62" s="1">
        <v>43405</v>
      </c>
      <c r="HQ62" t="s">
        <v>62</v>
      </c>
      <c r="HR62" s="1">
        <v>43390</v>
      </c>
      <c r="HS62" t="s">
        <v>62</v>
      </c>
      <c r="HT62" s="1">
        <v>43404</v>
      </c>
      <c r="HU62" t="s">
        <v>62</v>
      </c>
      <c r="HV62" s="1">
        <v>43404</v>
      </c>
      <c r="HW62" t="s">
        <v>62</v>
      </c>
      <c r="HX62" s="1">
        <v>43398</v>
      </c>
      <c r="HY62" t="s">
        <v>62</v>
      </c>
      <c r="HZ62" s="1">
        <v>43391</v>
      </c>
      <c r="IA62" t="s">
        <v>62</v>
      </c>
      <c r="IB62" s="1">
        <v>41473</v>
      </c>
      <c r="IC62" t="s">
        <v>110</v>
      </c>
      <c r="ID62" s="1">
        <v>43313</v>
      </c>
      <c r="IE62" t="s">
        <v>64</v>
      </c>
      <c r="IF62" s="1">
        <v>43363</v>
      </c>
      <c r="IG62" t="s">
        <v>60</v>
      </c>
      <c r="IH62" s="1">
        <v>43411</v>
      </c>
      <c r="II62" t="s">
        <v>60</v>
      </c>
      <c r="IJ62" s="1">
        <v>43398</v>
      </c>
      <c r="IK62" t="s">
        <v>62</v>
      </c>
      <c r="IL62" s="1">
        <v>43368</v>
      </c>
      <c r="IM62" t="s">
        <v>58</v>
      </c>
      <c r="IN62" s="1">
        <v>43411</v>
      </c>
      <c r="IO62" t="s">
        <v>60</v>
      </c>
      <c r="IP62" s="1">
        <v>43404</v>
      </c>
      <c r="IQ62" t="s">
        <v>62</v>
      </c>
      <c r="IR62" s="1">
        <v>43398</v>
      </c>
      <c r="IS62" t="s">
        <v>62</v>
      </c>
      <c r="IT62" s="1">
        <v>43405</v>
      </c>
      <c r="IU62" t="s">
        <v>63</v>
      </c>
      <c r="IV62" s="1">
        <v>43405</v>
      </c>
      <c r="IW62" t="s">
        <v>60</v>
      </c>
      <c r="IX62" s="1">
        <v>43314</v>
      </c>
      <c r="IY62" t="s">
        <v>64</v>
      </c>
      <c r="IZ62" s="1">
        <v>43319</v>
      </c>
      <c r="JA62" t="s">
        <v>64</v>
      </c>
      <c r="JB62" s="1">
        <v>41493</v>
      </c>
      <c r="JC62" t="s">
        <v>110</v>
      </c>
      <c r="JD62" s="1">
        <v>43412</v>
      </c>
      <c r="JE62" t="s">
        <v>62</v>
      </c>
      <c r="JF62" s="1">
        <v>43395</v>
      </c>
      <c r="JG62" t="s">
        <v>62</v>
      </c>
      <c r="JH62" s="1">
        <v>43349</v>
      </c>
      <c r="JI62" t="s">
        <v>55</v>
      </c>
      <c r="JJ62" s="1">
        <v>43402</v>
      </c>
      <c r="JK62" t="s">
        <v>62</v>
      </c>
      <c r="JL62" s="1">
        <v>43368</v>
      </c>
      <c r="JM62" t="s">
        <v>60</v>
      </c>
      <c r="JN62" s="1">
        <v>43375</v>
      </c>
      <c r="JO62" t="s">
        <v>62</v>
      </c>
      <c r="JP62" s="1">
        <v>43391</v>
      </c>
      <c r="JQ62" t="s">
        <v>62</v>
      </c>
      <c r="JR62" s="1">
        <v>43398</v>
      </c>
      <c r="JS62" t="s">
        <v>62</v>
      </c>
      <c r="JT62" s="1">
        <v>43396</v>
      </c>
      <c r="JU62" t="s">
        <v>62</v>
      </c>
      <c r="JV62" s="1">
        <v>43395</v>
      </c>
      <c r="JW62" t="s">
        <v>62</v>
      </c>
      <c r="JX62" s="1">
        <v>43361</v>
      </c>
      <c r="JY62" t="s">
        <v>60</v>
      </c>
      <c r="JZ62" s="1">
        <v>43389</v>
      </c>
      <c r="KA62" t="s">
        <v>62</v>
      </c>
      <c r="KB62" s="1">
        <v>43398</v>
      </c>
      <c r="KC62" t="s">
        <v>62</v>
      </c>
      <c r="KD62" s="1">
        <v>43313</v>
      </c>
      <c r="KE62" t="s">
        <v>64</v>
      </c>
      <c r="KF62" s="1">
        <v>41492</v>
      </c>
      <c r="KG62" t="s">
        <v>110</v>
      </c>
      <c r="KH62" s="1">
        <v>43389</v>
      </c>
      <c r="KI62" t="s">
        <v>62</v>
      </c>
      <c r="KJ62" s="1">
        <v>41481</v>
      </c>
      <c r="KK62" t="s">
        <v>110</v>
      </c>
      <c r="KL62" s="1">
        <v>43328</v>
      </c>
      <c r="KM62" t="s">
        <v>62</v>
      </c>
      <c r="KN62" s="1">
        <v>43398</v>
      </c>
      <c r="KO62" t="s">
        <v>62</v>
      </c>
      <c r="KP62" s="1">
        <v>43319</v>
      </c>
      <c r="KQ62" t="s">
        <v>64</v>
      </c>
      <c r="KR62" s="1">
        <v>43396</v>
      </c>
      <c r="KS62" t="s">
        <v>62</v>
      </c>
      <c r="KT62" s="1">
        <v>43412</v>
      </c>
      <c r="KU62" t="s">
        <v>60</v>
      </c>
      <c r="KV62" s="1">
        <v>43360</v>
      </c>
      <c r="KW62" t="s">
        <v>58</v>
      </c>
      <c r="KX62" s="1">
        <v>43390</v>
      </c>
      <c r="KY62" t="s">
        <v>62</v>
      </c>
      <c r="KZ62" s="1">
        <v>43405</v>
      </c>
      <c r="LA62" t="s">
        <v>60</v>
      </c>
      <c r="LB62" s="1">
        <v>43312</v>
      </c>
      <c r="LC62" t="s">
        <v>64</v>
      </c>
      <c r="LD62" s="1">
        <v>43398</v>
      </c>
      <c r="LE62" t="s">
        <v>62</v>
      </c>
      <c r="LF62" s="1">
        <v>43335</v>
      </c>
      <c r="LG62" t="s">
        <v>55</v>
      </c>
      <c r="LH62" s="1">
        <v>43397</v>
      </c>
      <c r="LI62" t="s">
        <v>62</v>
      </c>
      <c r="LJ62" s="1">
        <v>41485</v>
      </c>
      <c r="LK62" t="s">
        <v>108</v>
      </c>
      <c r="LL62" s="1">
        <v>41493</v>
      </c>
      <c r="LM62" t="s">
        <v>110</v>
      </c>
      <c r="LN62" s="1">
        <v>43619</v>
      </c>
      <c r="LO62" t="s">
        <v>63</v>
      </c>
      <c r="LP62" s="1">
        <v>43410</v>
      </c>
      <c r="LQ62" t="s">
        <v>60</v>
      </c>
      <c r="LR62" s="1">
        <v>43306</v>
      </c>
      <c r="LS62" t="s">
        <v>64</v>
      </c>
      <c r="LT62" s="1">
        <v>43340</v>
      </c>
      <c r="LU62" t="s">
        <v>62</v>
      </c>
      <c r="LV62" s="1">
        <v>41394</v>
      </c>
      <c r="LW62" t="s">
        <v>112</v>
      </c>
      <c r="LZ62" s="1">
        <v>41407</v>
      </c>
      <c r="MA62" t="s">
        <v>106</v>
      </c>
      <c r="MB62" s="1">
        <v>43403</v>
      </c>
      <c r="MC62" t="s">
        <v>62</v>
      </c>
      <c r="MD62" s="1">
        <v>43313</v>
      </c>
      <c r="ME62" t="s">
        <v>64</v>
      </c>
      <c r="MF62" s="1">
        <v>43396</v>
      </c>
      <c r="MG62" t="s">
        <v>62</v>
      </c>
      <c r="MH62" s="1">
        <v>43311</v>
      </c>
      <c r="MI62" t="s">
        <v>64</v>
      </c>
      <c r="MJ62" s="1">
        <v>43320</v>
      </c>
      <c r="MK62" t="s">
        <v>64</v>
      </c>
      <c r="MN62" s="1">
        <v>43396</v>
      </c>
      <c r="MO62" t="s">
        <v>62</v>
      </c>
      <c r="MP62" s="1">
        <v>43368</v>
      </c>
      <c r="MQ62" t="s">
        <v>58</v>
      </c>
      <c r="MR62" s="1">
        <v>41443</v>
      </c>
      <c r="MS62" t="s">
        <v>108</v>
      </c>
      <c r="MT62" s="1">
        <v>43404</v>
      </c>
      <c r="MU62" t="s">
        <v>62</v>
      </c>
      <c r="MV62" s="1">
        <v>43397</v>
      </c>
      <c r="MW62" t="s">
        <v>62</v>
      </c>
      <c r="MX62" s="1">
        <v>42094</v>
      </c>
      <c r="MY62" t="s">
        <v>110</v>
      </c>
      <c r="MZ62" s="1">
        <v>43312</v>
      </c>
      <c r="NA62" t="s">
        <v>62</v>
      </c>
      <c r="NB62" s="1">
        <v>43306</v>
      </c>
      <c r="NC62" t="s">
        <v>64</v>
      </c>
      <c r="ND62" s="1">
        <v>43402</v>
      </c>
      <c r="NE62" t="s">
        <v>62</v>
      </c>
      <c r="NF62" s="1">
        <v>43314</v>
      </c>
      <c r="NG62" t="s">
        <v>58</v>
      </c>
      <c r="NH62" s="1">
        <v>43307</v>
      </c>
      <c r="NI62" t="s">
        <v>64</v>
      </c>
      <c r="NJ62" s="1">
        <v>43406</v>
      </c>
      <c r="NK62" t="s">
        <v>62</v>
      </c>
      <c r="NL62" s="1">
        <v>43405</v>
      </c>
      <c r="NM62" t="s">
        <v>62</v>
      </c>
      <c r="NN62" s="1">
        <v>43370</v>
      </c>
      <c r="NO62" t="s">
        <v>62</v>
      </c>
      <c r="NP62" s="1">
        <v>43397</v>
      </c>
      <c r="NQ62" t="s">
        <v>62</v>
      </c>
      <c r="NR62" s="1">
        <v>43320</v>
      </c>
      <c r="NS62" t="s">
        <v>64</v>
      </c>
      <c r="NT62" s="1">
        <v>43307</v>
      </c>
      <c r="NU62" t="s">
        <v>64</v>
      </c>
      <c r="NV62" s="1">
        <v>43409</v>
      </c>
      <c r="NW62" t="s">
        <v>62</v>
      </c>
      <c r="NX62" s="1">
        <v>43398</v>
      </c>
      <c r="NY62" t="s">
        <v>62</v>
      </c>
      <c r="NZ62" s="1">
        <v>43397</v>
      </c>
      <c r="OA62" t="s">
        <v>62</v>
      </c>
      <c r="OB62" s="1">
        <v>43403</v>
      </c>
      <c r="OC62" t="s">
        <v>62</v>
      </c>
      <c r="OD62" s="1">
        <v>43399</v>
      </c>
      <c r="OE62" t="s">
        <v>62</v>
      </c>
      <c r="OF62" s="1">
        <v>43326</v>
      </c>
      <c r="OG62" t="s">
        <v>62</v>
      </c>
      <c r="OH62" s="1">
        <v>43398</v>
      </c>
      <c r="OI62" t="s">
        <v>62</v>
      </c>
      <c r="OJ62" s="1">
        <v>43398</v>
      </c>
      <c r="OK62" t="s">
        <v>62</v>
      </c>
      <c r="OL62" s="1">
        <v>43391</v>
      </c>
      <c r="OM62" t="s">
        <v>62</v>
      </c>
      <c r="ON62" s="1">
        <v>43410</v>
      </c>
      <c r="OO62" t="s">
        <v>62</v>
      </c>
      <c r="OP62" s="1">
        <v>43396</v>
      </c>
      <c r="OQ62" t="s">
        <v>62</v>
      </c>
      <c r="OR62" s="1">
        <v>42087</v>
      </c>
      <c r="OS62" t="s">
        <v>108</v>
      </c>
      <c r="OT62" s="1">
        <v>43328</v>
      </c>
      <c r="OU62" t="s">
        <v>55</v>
      </c>
      <c r="OV62" s="1">
        <v>43397</v>
      </c>
      <c r="OW62" t="s">
        <v>62</v>
      </c>
      <c r="OX62" s="1">
        <v>43391</v>
      </c>
      <c r="OY62" t="s">
        <v>62</v>
      </c>
      <c r="OZ62" s="1">
        <v>43392</v>
      </c>
      <c r="PA62" t="s">
        <v>62</v>
      </c>
      <c r="PB62" s="1">
        <v>43318</v>
      </c>
      <c r="PC62" t="s">
        <v>64</v>
      </c>
      <c r="PD62" s="1">
        <v>43398</v>
      </c>
      <c r="PE62" t="s">
        <v>62</v>
      </c>
      <c r="PF62" s="1">
        <v>43398</v>
      </c>
      <c r="PG62" t="s">
        <v>62</v>
      </c>
      <c r="PH62" s="1">
        <v>43402</v>
      </c>
      <c r="PI62" t="s">
        <v>58</v>
      </c>
      <c r="PJ62" s="1">
        <v>43398</v>
      </c>
      <c r="PK62" t="s">
        <v>62</v>
      </c>
      <c r="PL62" s="1">
        <v>43405</v>
      </c>
      <c r="PM62" t="s">
        <v>62</v>
      </c>
      <c r="PN62" s="1">
        <v>43397</v>
      </c>
      <c r="PO62" t="s">
        <v>60</v>
      </c>
      <c r="PP62" s="1">
        <v>41708</v>
      </c>
      <c r="PQ62" t="s">
        <v>112</v>
      </c>
      <c r="PR62" s="1">
        <v>41479</v>
      </c>
      <c r="PS62" t="s">
        <v>110</v>
      </c>
      <c r="PT62" s="1">
        <v>43369</v>
      </c>
      <c r="PU62" t="s">
        <v>55</v>
      </c>
      <c r="PV62" s="1">
        <v>43397</v>
      </c>
      <c r="PW62" t="s">
        <v>62</v>
      </c>
      <c r="PX62" s="1">
        <v>43395</v>
      </c>
      <c r="PY62" t="s">
        <v>62</v>
      </c>
      <c r="PZ62" s="1">
        <v>43403</v>
      </c>
      <c r="QA62" t="s">
        <v>62</v>
      </c>
      <c r="QB62" s="1">
        <v>43361</v>
      </c>
      <c r="QC62" t="s">
        <v>58</v>
      </c>
      <c r="QD62" s="1">
        <v>43402</v>
      </c>
      <c r="QE62" t="s">
        <v>63</v>
      </c>
      <c r="QF62" s="1">
        <v>43412</v>
      </c>
      <c r="QG62" t="s">
        <v>62</v>
      </c>
      <c r="QH62" s="1">
        <v>41470</v>
      </c>
      <c r="QI62" t="s">
        <v>110</v>
      </c>
      <c r="QJ62" s="1">
        <v>42208</v>
      </c>
      <c r="QK62" t="s">
        <v>92</v>
      </c>
      <c r="QL62" s="1">
        <v>43391</v>
      </c>
      <c r="QM62" t="s">
        <v>62</v>
      </c>
      <c r="QN62" s="1">
        <v>43370</v>
      </c>
      <c r="QO62" t="s">
        <v>60</v>
      </c>
      <c r="QP62" s="1">
        <v>43398</v>
      </c>
      <c r="QQ62" t="s">
        <v>62</v>
      </c>
      <c r="QR62" s="1">
        <v>43396</v>
      </c>
      <c r="QS62" t="s">
        <v>62</v>
      </c>
      <c r="QT62" s="1">
        <v>43390</v>
      </c>
      <c r="QU62" t="s">
        <v>62</v>
      </c>
      <c r="QV62" s="1">
        <v>43397</v>
      </c>
      <c r="QW62" t="s">
        <v>62</v>
      </c>
      <c r="QX62" s="1">
        <v>43412</v>
      </c>
      <c r="QY62" t="s">
        <v>62</v>
      </c>
      <c r="QZ62" s="1">
        <v>43391</v>
      </c>
      <c r="RA62" t="s">
        <v>62</v>
      </c>
      <c r="RB62" s="1">
        <v>43312</v>
      </c>
      <c r="RC62" t="s">
        <v>58</v>
      </c>
      <c r="RD62" s="1">
        <v>41486</v>
      </c>
      <c r="RE62" t="s">
        <v>110</v>
      </c>
      <c r="RF62" s="1">
        <v>43320</v>
      </c>
      <c r="RG62" t="s">
        <v>58</v>
      </c>
      <c r="RH62" s="1">
        <v>43398</v>
      </c>
      <c r="RI62" t="s">
        <v>62</v>
      </c>
      <c r="RJ62" s="1">
        <v>43412</v>
      </c>
      <c r="RK62" t="s">
        <v>58</v>
      </c>
      <c r="RL62" s="1">
        <v>43411</v>
      </c>
      <c r="RM62" t="s">
        <v>62</v>
      </c>
      <c r="RN62" s="1">
        <v>43396</v>
      </c>
      <c r="RO62" t="s">
        <v>62</v>
      </c>
      <c r="RP62" s="1">
        <v>41394</v>
      </c>
      <c r="RQ62" t="s">
        <v>112</v>
      </c>
      <c r="RR62" s="1">
        <v>43311</v>
      </c>
      <c r="RS62" t="s">
        <v>64</v>
      </c>
      <c r="RT62" s="1">
        <v>43221</v>
      </c>
      <c r="RU62" t="s">
        <v>67</v>
      </c>
      <c r="RV62" s="1">
        <v>41395</v>
      </c>
      <c r="RW62" t="s">
        <v>112</v>
      </c>
      <c r="RX62" s="1">
        <v>43221</v>
      </c>
      <c r="RY62" t="s">
        <v>67</v>
      </c>
      <c r="RZ62" s="1">
        <v>43306</v>
      </c>
      <c r="SA62" t="s">
        <v>64</v>
      </c>
      <c r="SB62" s="1">
        <v>43390</v>
      </c>
      <c r="SC62" t="s">
        <v>62</v>
      </c>
      <c r="SD62" s="1">
        <v>43403</v>
      </c>
      <c r="SE62" t="s">
        <v>62</v>
      </c>
      <c r="SF62" s="1">
        <v>43305</v>
      </c>
      <c r="SG62" t="s">
        <v>64</v>
      </c>
      <c r="SH62" s="1">
        <v>43396</v>
      </c>
      <c r="SI62" t="s">
        <v>62</v>
      </c>
      <c r="SJ62" s="1">
        <v>43313</v>
      </c>
      <c r="SK62" t="s">
        <v>64</v>
      </c>
      <c r="SL62" s="1">
        <v>43405</v>
      </c>
      <c r="SM62" t="s">
        <v>62</v>
      </c>
      <c r="SN62" s="1">
        <v>43327</v>
      </c>
      <c r="SO62" t="s">
        <v>58</v>
      </c>
      <c r="SP62" s="1">
        <v>43335</v>
      </c>
      <c r="SQ62" t="s">
        <v>55</v>
      </c>
      <c r="SR62" s="1">
        <v>43403</v>
      </c>
      <c r="SS62" t="s">
        <v>62</v>
      </c>
      <c r="ST62" s="1">
        <v>43388</v>
      </c>
      <c r="SU62" t="s">
        <v>62</v>
      </c>
      <c r="SV62" s="1">
        <v>43396</v>
      </c>
      <c r="SW62" t="s">
        <v>62</v>
      </c>
      <c r="SX62" s="1">
        <v>43319</v>
      </c>
      <c r="SY62" t="s">
        <v>62</v>
      </c>
      <c r="SZ62" s="1">
        <v>43397</v>
      </c>
      <c r="TA62" t="s">
        <v>62</v>
      </c>
      <c r="TD62" s="1">
        <v>43409</v>
      </c>
      <c r="TE62" t="s">
        <v>62</v>
      </c>
      <c r="TF62" s="1">
        <v>43406</v>
      </c>
      <c r="TG62" t="s">
        <v>62</v>
      </c>
      <c r="TH62" s="1">
        <v>43312</v>
      </c>
      <c r="TI62" t="s">
        <v>64</v>
      </c>
      <c r="TJ62" s="1">
        <v>43398</v>
      </c>
      <c r="TK62" t="s">
        <v>62</v>
      </c>
      <c r="TL62" s="1">
        <v>43307</v>
      </c>
      <c r="TM62" t="s">
        <v>64</v>
      </c>
      <c r="TN62" s="1">
        <v>41493</v>
      </c>
      <c r="TO62" t="s">
        <v>110</v>
      </c>
      <c r="TP62" s="1">
        <v>43306</v>
      </c>
      <c r="TQ62" t="s">
        <v>62</v>
      </c>
      <c r="TR62" s="1">
        <v>43403</v>
      </c>
      <c r="TS62" t="s">
        <v>62</v>
      </c>
      <c r="TT62" s="1">
        <v>43396</v>
      </c>
      <c r="TU62" t="s">
        <v>62</v>
      </c>
      <c r="TV62" s="1">
        <v>43389</v>
      </c>
      <c r="TW62" t="s">
        <v>62</v>
      </c>
      <c r="TX62" s="1">
        <v>41473</v>
      </c>
      <c r="TY62" t="s">
        <v>110</v>
      </c>
      <c r="TZ62" s="1">
        <v>43397</v>
      </c>
      <c r="UA62" t="s">
        <v>62</v>
      </c>
      <c r="UB62" s="1">
        <v>43404</v>
      </c>
      <c r="UC62" t="s">
        <v>63</v>
      </c>
      <c r="UD62" s="1">
        <v>43334</v>
      </c>
      <c r="UE62" t="s">
        <v>55</v>
      </c>
      <c r="UF62" s="1">
        <v>41477</v>
      </c>
      <c r="UG62" t="s">
        <v>110</v>
      </c>
      <c r="UH62" s="1">
        <v>43398</v>
      </c>
      <c r="UI62" t="s">
        <v>63</v>
      </c>
      <c r="UJ62" s="1">
        <v>43405</v>
      </c>
      <c r="UK62" t="s">
        <v>62</v>
      </c>
      <c r="UL62" s="1">
        <v>43385</v>
      </c>
      <c r="UM62" t="s">
        <v>62</v>
      </c>
      <c r="UN62" s="1">
        <v>43494</v>
      </c>
      <c r="UO62" t="s">
        <v>61</v>
      </c>
      <c r="UP62" s="1">
        <v>43405</v>
      </c>
      <c r="UQ62" t="s">
        <v>62</v>
      </c>
      <c r="UR62" s="1">
        <v>42052</v>
      </c>
      <c r="US62" t="s">
        <v>95</v>
      </c>
      <c r="UT62" s="1">
        <v>43398</v>
      </c>
      <c r="UU62" t="s">
        <v>62</v>
      </c>
      <c r="UV62" s="1">
        <v>41697</v>
      </c>
      <c r="UW62" t="s">
        <v>104</v>
      </c>
      <c r="UX62" s="1">
        <v>43360</v>
      </c>
      <c r="UY62" t="s">
        <v>58</v>
      </c>
      <c r="UZ62" s="1">
        <v>43312</v>
      </c>
      <c r="VA62" t="s">
        <v>64</v>
      </c>
      <c r="VB62" s="1">
        <v>43398</v>
      </c>
      <c r="VC62" t="s">
        <v>62</v>
      </c>
      <c r="VD62" s="1">
        <v>43328</v>
      </c>
      <c r="VE62" t="s">
        <v>55</v>
      </c>
      <c r="VF62" s="1">
        <v>43398</v>
      </c>
      <c r="VG62" t="s">
        <v>62</v>
      </c>
      <c r="VH62" s="1">
        <v>43313</v>
      </c>
      <c r="VI62" t="s">
        <v>64</v>
      </c>
      <c r="VJ62" s="1">
        <v>43307</v>
      </c>
      <c r="VK62" t="s">
        <v>58</v>
      </c>
      <c r="VL62" s="1">
        <v>43392</v>
      </c>
      <c r="VM62" t="s">
        <v>58</v>
      </c>
      <c r="VN62" s="1">
        <v>43403</v>
      </c>
      <c r="VO62" t="s">
        <v>62</v>
      </c>
      <c r="VP62" s="1">
        <v>43389</v>
      </c>
      <c r="VQ62" t="s">
        <v>58</v>
      </c>
      <c r="VR62" s="1">
        <v>43395</v>
      </c>
      <c r="VS62" t="s">
        <v>62</v>
      </c>
      <c r="VT62" s="1">
        <v>43406</v>
      </c>
      <c r="VU62" t="s">
        <v>62</v>
      </c>
      <c r="VV62" s="1">
        <v>43409</v>
      </c>
      <c r="VW62" t="s">
        <v>58</v>
      </c>
      <c r="VX62" s="1">
        <v>43398</v>
      </c>
      <c r="VY62" t="s">
        <v>62</v>
      </c>
      <c r="VZ62" s="1">
        <v>43398</v>
      </c>
      <c r="WA62" t="s">
        <v>63</v>
      </c>
      <c r="WB62" s="1">
        <v>43356</v>
      </c>
      <c r="WC62" t="s">
        <v>55</v>
      </c>
      <c r="WD62" s="1">
        <v>43308</v>
      </c>
      <c r="WE62" t="s">
        <v>64</v>
      </c>
      <c r="WF62" s="1">
        <v>41382</v>
      </c>
      <c r="WG62" t="s">
        <v>112</v>
      </c>
      <c r="WH62" s="1">
        <v>43398</v>
      </c>
      <c r="WI62" t="s">
        <v>62</v>
      </c>
      <c r="WJ62" s="1">
        <v>43391</v>
      </c>
      <c r="WK62" t="s">
        <v>62</v>
      </c>
      <c r="WL62" s="1">
        <v>41472</v>
      </c>
      <c r="WM62" t="s">
        <v>110</v>
      </c>
      <c r="WN62" s="1">
        <v>41477</v>
      </c>
      <c r="WO62" t="s">
        <v>110</v>
      </c>
      <c r="WP62" s="1">
        <v>43314</v>
      </c>
      <c r="WQ62" t="s">
        <v>64</v>
      </c>
      <c r="WR62" s="1">
        <v>43396</v>
      </c>
      <c r="WS62" t="s">
        <v>62</v>
      </c>
      <c r="WT62" s="1">
        <v>43404</v>
      </c>
      <c r="WU62" t="s">
        <v>62</v>
      </c>
      <c r="WV62" s="1">
        <v>43398</v>
      </c>
      <c r="WW62" t="s">
        <v>62</v>
      </c>
      <c r="WX62" s="1">
        <v>41396</v>
      </c>
      <c r="WY62" t="s">
        <v>112</v>
      </c>
      <c r="WZ62" s="1">
        <v>43390</v>
      </c>
      <c r="XA62" t="s">
        <v>62</v>
      </c>
      <c r="XB62" s="1">
        <v>43397</v>
      </c>
      <c r="XC62" t="s">
        <v>62</v>
      </c>
      <c r="XD62" s="1">
        <v>43390</v>
      </c>
      <c r="XE62" t="s">
        <v>62</v>
      </c>
      <c r="XF62" s="1">
        <v>43307</v>
      </c>
      <c r="XG62" t="s">
        <v>64</v>
      </c>
      <c r="XH62" s="1">
        <v>43383</v>
      </c>
      <c r="XI62" t="s">
        <v>62</v>
      </c>
      <c r="XJ62" s="1">
        <v>43397</v>
      </c>
      <c r="XK62" t="s">
        <v>62</v>
      </c>
      <c r="XL62" s="1">
        <v>41479</v>
      </c>
      <c r="XM62" t="s">
        <v>108</v>
      </c>
      <c r="XN62" s="1">
        <v>43391</v>
      </c>
      <c r="XO62" t="s">
        <v>62</v>
      </c>
      <c r="XP62" s="1">
        <v>43312</v>
      </c>
      <c r="XQ62" t="s">
        <v>64</v>
      </c>
      <c r="XR62" s="1">
        <v>43319</v>
      </c>
      <c r="XS62" t="s">
        <v>62</v>
      </c>
      <c r="XT62" s="1">
        <v>41960</v>
      </c>
      <c r="XU62" t="s">
        <v>97</v>
      </c>
      <c r="XV62" s="1">
        <v>43409</v>
      </c>
      <c r="XW62" t="s">
        <v>62</v>
      </c>
      <c r="XX62" s="1">
        <v>43396</v>
      </c>
      <c r="XY62" t="s">
        <v>62</v>
      </c>
      <c r="XZ62" s="1">
        <v>43391</v>
      </c>
      <c r="YA62" t="s">
        <v>62</v>
      </c>
      <c r="YB62" s="1">
        <v>43391</v>
      </c>
      <c r="YC62" t="s">
        <v>62</v>
      </c>
      <c r="YF62" s="1">
        <v>43392</v>
      </c>
      <c r="YG62" t="s">
        <v>62</v>
      </c>
      <c r="YH62" s="1">
        <v>43397</v>
      </c>
      <c r="YI62" t="s">
        <v>62</v>
      </c>
      <c r="YJ62" s="1">
        <v>43333</v>
      </c>
      <c r="YK62" t="s">
        <v>55</v>
      </c>
      <c r="YL62" s="1">
        <v>43391</v>
      </c>
      <c r="YM62" t="s">
        <v>62</v>
      </c>
      <c r="YN62" s="1">
        <v>43404</v>
      </c>
      <c r="YO62" t="s">
        <v>58</v>
      </c>
      <c r="YP62" s="1">
        <v>43398</v>
      </c>
      <c r="YQ62" t="s">
        <v>62</v>
      </c>
      <c r="YR62" s="1">
        <v>43410</v>
      </c>
      <c r="YS62" t="s">
        <v>62</v>
      </c>
      <c r="YT62" s="1">
        <v>43391</v>
      </c>
      <c r="YU62" t="s">
        <v>62</v>
      </c>
      <c r="YV62" s="1">
        <v>43403</v>
      </c>
      <c r="YW62" t="s">
        <v>62</v>
      </c>
      <c r="YX62" s="1">
        <v>43404</v>
      </c>
      <c r="YY62" t="s">
        <v>62</v>
      </c>
      <c r="YZ62" s="1">
        <v>43403</v>
      </c>
      <c r="ZA62" t="s">
        <v>62</v>
      </c>
      <c r="ZB62" s="1">
        <v>43356</v>
      </c>
      <c r="ZC62" t="s">
        <v>62</v>
      </c>
      <c r="ZD62" s="1">
        <v>43398</v>
      </c>
      <c r="ZE62" t="s">
        <v>62</v>
      </c>
      <c r="ZF62" s="1">
        <v>43405</v>
      </c>
      <c r="ZG62" t="s">
        <v>62</v>
      </c>
      <c r="ZH62" s="1">
        <v>43396</v>
      </c>
      <c r="ZI62" t="s">
        <v>62</v>
      </c>
      <c r="ZJ62" s="1">
        <v>43398</v>
      </c>
      <c r="ZK62" t="s">
        <v>62</v>
      </c>
      <c r="ZL62" s="1">
        <v>41417</v>
      </c>
      <c r="ZM62" t="s">
        <v>110</v>
      </c>
      <c r="ZN62" s="1">
        <v>43405</v>
      </c>
      <c r="ZO62" t="s">
        <v>62</v>
      </c>
      <c r="ZP62" s="1">
        <v>43398</v>
      </c>
      <c r="ZQ62" t="s">
        <v>62</v>
      </c>
      <c r="ZR62" s="1">
        <v>41870</v>
      </c>
      <c r="ZS62" t="s">
        <v>1363</v>
      </c>
      <c r="ZT62" s="1">
        <v>43392</v>
      </c>
      <c r="ZU62" t="s">
        <v>62</v>
      </c>
      <c r="ZV62" s="1">
        <v>43222</v>
      </c>
      <c r="ZW62" t="s">
        <v>62</v>
      </c>
      <c r="ZX62" s="1">
        <v>43403</v>
      </c>
      <c r="ZY62" t="s">
        <v>62</v>
      </c>
      <c r="ZZ62" s="1">
        <v>41394</v>
      </c>
      <c r="AAA62" t="s">
        <v>112</v>
      </c>
      <c r="AAB62" s="1">
        <v>43397</v>
      </c>
      <c r="AAC62" t="s">
        <v>62</v>
      </c>
      <c r="AAD62" s="1">
        <v>43397</v>
      </c>
      <c r="AAE62" t="s">
        <v>60</v>
      </c>
      <c r="AAF62" s="1">
        <v>41394</v>
      </c>
      <c r="AAG62" t="s">
        <v>108</v>
      </c>
      <c r="AAH62" s="1">
        <v>43403</v>
      </c>
      <c r="AAI62" t="s">
        <v>62</v>
      </c>
      <c r="AAJ62" s="1">
        <v>41494</v>
      </c>
      <c r="AAK62" t="s">
        <v>106</v>
      </c>
      <c r="AAL62" s="1">
        <v>41382</v>
      </c>
      <c r="AAM62" t="s">
        <v>112</v>
      </c>
      <c r="AAN62" s="1">
        <v>43399</v>
      </c>
      <c r="AAO62" t="s">
        <v>62</v>
      </c>
      <c r="AAP62" s="1">
        <v>43334</v>
      </c>
      <c r="AAQ62" t="s">
        <v>62</v>
      </c>
      <c r="AAR62" s="1">
        <v>43398</v>
      </c>
      <c r="AAS62" t="s">
        <v>62</v>
      </c>
      <c r="AAT62" s="1">
        <v>41401</v>
      </c>
      <c r="AAU62" t="s">
        <v>106</v>
      </c>
      <c r="AAV62" s="1">
        <v>43398</v>
      </c>
      <c r="AAW62" t="s">
        <v>62</v>
      </c>
      <c r="AAX62" s="1">
        <v>43314</v>
      </c>
      <c r="AAY62" t="s">
        <v>64</v>
      </c>
      <c r="AAZ62" s="1">
        <v>43405</v>
      </c>
      <c r="ABA62" t="s">
        <v>63</v>
      </c>
      <c r="ABB62" s="1">
        <v>43403</v>
      </c>
      <c r="ABC62" t="s">
        <v>62</v>
      </c>
      <c r="ABD62" s="1">
        <v>43321</v>
      </c>
      <c r="ABE62" t="s">
        <v>60</v>
      </c>
      <c r="ABF62" s="1">
        <v>43385</v>
      </c>
      <c r="ABG62" t="s">
        <v>62</v>
      </c>
      <c r="ABH62" s="1">
        <v>43404</v>
      </c>
      <c r="ABI62" t="s">
        <v>62</v>
      </c>
      <c r="ABJ62" s="1">
        <v>43300</v>
      </c>
      <c r="ABK62" t="s">
        <v>62</v>
      </c>
      <c r="ABL62" s="1">
        <v>42082</v>
      </c>
      <c r="ABM62" t="s">
        <v>110</v>
      </c>
      <c r="ABN62" s="1">
        <v>43405</v>
      </c>
      <c r="ABO62" t="s">
        <v>62</v>
      </c>
      <c r="ABP62" s="1">
        <v>43403</v>
      </c>
      <c r="ABQ62" t="s">
        <v>62</v>
      </c>
      <c r="ABR62" s="1">
        <v>43396</v>
      </c>
      <c r="ABS62" t="s">
        <v>62</v>
      </c>
      <c r="ABT62" s="1">
        <v>41492</v>
      </c>
      <c r="ABU62" t="s">
        <v>110</v>
      </c>
      <c r="ABV62" s="1">
        <v>43395</v>
      </c>
      <c r="ABW62" t="s">
        <v>62</v>
      </c>
      <c r="ABX62" s="1">
        <v>43388</v>
      </c>
      <c r="ABY62" t="s">
        <v>62</v>
      </c>
      <c r="ABZ62" s="1">
        <v>43402</v>
      </c>
      <c r="ACA62" t="s">
        <v>62</v>
      </c>
      <c r="ACB62" s="1">
        <v>43398</v>
      </c>
      <c r="ACC62" t="s">
        <v>62</v>
      </c>
      <c r="ACD62" s="1">
        <v>43410</v>
      </c>
      <c r="ACE62" t="s">
        <v>62</v>
      </c>
      <c r="ACF62" s="1">
        <v>43403</v>
      </c>
      <c r="ACG62" t="s">
        <v>62</v>
      </c>
      <c r="ACH62" s="1">
        <v>43404</v>
      </c>
      <c r="ACI62" t="s">
        <v>55</v>
      </c>
      <c r="ACJ62" s="1">
        <v>43342</v>
      </c>
      <c r="ACK62" t="s">
        <v>55</v>
      </c>
      <c r="ACL62" s="1">
        <v>43340</v>
      </c>
      <c r="ACM62" t="s">
        <v>55</v>
      </c>
      <c r="ACN62" s="1">
        <v>43292</v>
      </c>
      <c r="ACO62" t="s">
        <v>64</v>
      </c>
      <c r="ACP62" s="1">
        <v>41494</v>
      </c>
      <c r="ACQ62" t="s">
        <v>110</v>
      </c>
      <c r="ACR62" s="1">
        <v>43390</v>
      </c>
      <c r="ACS62" t="s">
        <v>62</v>
      </c>
      <c r="ACT62" s="1">
        <v>43326</v>
      </c>
      <c r="ACU62" t="s">
        <v>60</v>
      </c>
      <c r="ACV62" s="1">
        <v>41486</v>
      </c>
      <c r="ACW62" t="s">
        <v>110</v>
      </c>
      <c r="ACX62" s="1">
        <v>43313</v>
      </c>
      <c r="ACY62" t="s">
        <v>64</v>
      </c>
      <c r="ACZ62" s="1">
        <v>43320</v>
      </c>
      <c r="ADA62" t="s">
        <v>64</v>
      </c>
      <c r="ADB62" s="1">
        <v>43403</v>
      </c>
      <c r="ADC62" t="s">
        <v>62</v>
      </c>
      <c r="ADD62" s="1">
        <v>43403</v>
      </c>
      <c r="ADE62" t="s">
        <v>62</v>
      </c>
      <c r="ADF62" s="1">
        <v>41477</v>
      </c>
      <c r="ADG62" t="s">
        <v>110</v>
      </c>
      <c r="ADH62" s="1">
        <v>43305</v>
      </c>
      <c r="ADI62" t="s">
        <v>64</v>
      </c>
      <c r="ADJ62" s="1">
        <v>43376</v>
      </c>
      <c r="ADK62" t="s">
        <v>62</v>
      </c>
      <c r="ADL62" s="1">
        <v>41480</v>
      </c>
      <c r="ADM62" t="s">
        <v>110</v>
      </c>
      <c r="ADN62" s="1">
        <v>43396</v>
      </c>
      <c r="ADO62" t="s">
        <v>62</v>
      </c>
      <c r="ADP62" s="1">
        <v>41435</v>
      </c>
      <c r="ADQ62" t="s">
        <v>103</v>
      </c>
      <c r="ADR62" s="1">
        <v>43398</v>
      </c>
      <c r="ADS62" t="s">
        <v>58</v>
      </c>
      <c r="ADT62" s="1">
        <v>43307</v>
      </c>
      <c r="ADU62" t="s">
        <v>64</v>
      </c>
      <c r="ADV62" s="1">
        <v>43314</v>
      </c>
      <c r="ADW62" t="s">
        <v>64</v>
      </c>
      <c r="ADX62" s="1">
        <v>43326</v>
      </c>
      <c r="ADY62" t="s">
        <v>64</v>
      </c>
      <c r="ADZ62" s="1">
        <v>43396</v>
      </c>
      <c r="AEA62" t="s">
        <v>62</v>
      </c>
      <c r="AEB62" s="1">
        <v>43398</v>
      </c>
      <c r="AEC62" t="s">
        <v>62</v>
      </c>
      <c r="AED62" s="1">
        <v>43397</v>
      </c>
      <c r="AEE62" t="s">
        <v>62</v>
      </c>
      <c r="AEF62" s="1">
        <v>41487</v>
      </c>
      <c r="AEG62" t="s">
        <v>110</v>
      </c>
      <c r="AEH62" s="1">
        <v>41487</v>
      </c>
      <c r="AEI62" t="s">
        <v>110</v>
      </c>
      <c r="AEJ62" s="1">
        <v>43398</v>
      </c>
      <c r="AEK62" t="s">
        <v>60</v>
      </c>
      <c r="AEL62" s="1">
        <v>43349</v>
      </c>
      <c r="AEM62" t="s">
        <v>62</v>
      </c>
      <c r="AEN62" s="1">
        <v>43406</v>
      </c>
      <c r="AEO62" t="s">
        <v>62</v>
      </c>
      <c r="AEP62" s="1">
        <v>43313</v>
      </c>
      <c r="AEQ62" t="s">
        <v>64</v>
      </c>
      <c r="AER62" s="1">
        <v>43314</v>
      </c>
      <c r="AES62" t="s">
        <v>62</v>
      </c>
      <c r="AET62" s="1">
        <v>41387</v>
      </c>
      <c r="AEU62" t="s">
        <v>108</v>
      </c>
      <c r="AEV62" s="1">
        <v>43308</v>
      </c>
      <c r="AEW62" t="s">
        <v>64</v>
      </c>
      <c r="AEX62" s="1">
        <v>41473</v>
      </c>
      <c r="AEY62" t="s">
        <v>110</v>
      </c>
      <c r="AEZ62" s="1">
        <v>43397</v>
      </c>
      <c r="AFA62" t="s">
        <v>62</v>
      </c>
      <c r="AFB62" s="1">
        <v>43389</v>
      </c>
      <c r="AFC62" t="s">
        <v>62</v>
      </c>
      <c r="AFD62" s="1">
        <v>43399</v>
      </c>
      <c r="AFE62" t="s">
        <v>62</v>
      </c>
      <c r="AFF62" s="1">
        <v>43454</v>
      </c>
      <c r="AFG62" t="s">
        <v>56</v>
      </c>
      <c r="AFH62" s="1">
        <v>41403</v>
      </c>
      <c r="AFI62" t="s">
        <v>112</v>
      </c>
      <c r="AFJ62" s="1">
        <v>43326</v>
      </c>
      <c r="AFK62" t="s">
        <v>55</v>
      </c>
      <c r="AFL62" s="1">
        <v>43312</v>
      </c>
      <c r="AFM62" t="s">
        <v>64</v>
      </c>
      <c r="AFN62" s="1">
        <v>43389</v>
      </c>
      <c r="AFO62" t="s">
        <v>62</v>
      </c>
      <c r="AFP62" s="1">
        <v>43405</v>
      </c>
      <c r="AFQ62" t="s">
        <v>63</v>
      </c>
      <c r="AFR62" s="1">
        <v>43403</v>
      </c>
      <c r="AFS62" t="s">
        <v>62</v>
      </c>
      <c r="AFT62" s="1">
        <v>43375</v>
      </c>
      <c r="AFU62" t="s">
        <v>58</v>
      </c>
      <c r="AFV62" s="1">
        <v>43342</v>
      </c>
      <c r="AFW62" t="s">
        <v>62</v>
      </c>
      <c r="AFX62" s="1">
        <v>43314</v>
      </c>
      <c r="AFY62" t="s">
        <v>64</v>
      </c>
      <c r="AFZ62" s="1">
        <v>43399</v>
      </c>
      <c r="AGA62" t="s">
        <v>62</v>
      </c>
      <c r="AGB62" s="1">
        <v>41396</v>
      </c>
      <c r="AGC62" t="s">
        <v>112</v>
      </c>
      <c r="AGD62" s="1">
        <v>41395</v>
      </c>
      <c r="AGE62" t="s">
        <v>110</v>
      </c>
      <c r="AGF62" s="1">
        <v>43391</v>
      </c>
      <c r="AGG62" t="s">
        <v>62</v>
      </c>
      <c r="AGH62" s="1">
        <v>43396</v>
      </c>
      <c r="AGI62" t="s">
        <v>62</v>
      </c>
      <c r="AGJ62" s="1">
        <v>43406</v>
      </c>
      <c r="AGK62" t="s">
        <v>58</v>
      </c>
      <c r="AGL62" s="1">
        <v>41479</v>
      </c>
      <c r="AGM62" t="s">
        <v>110</v>
      </c>
      <c r="AGN62" s="1">
        <v>43404</v>
      </c>
      <c r="AGO62" t="s">
        <v>62</v>
      </c>
      <c r="AGP62" s="1">
        <v>43307</v>
      </c>
      <c r="AGQ62" t="s">
        <v>58</v>
      </c>
      <c r="AGR62" s="1">
        <v>43334</v>
      </c>
      <c r="AGS62" t="s">
        <v>62</v>
      </c>
      <c r="AGT62" s="1">
        <v>43397</v>
      </c>
      <c r="AGU62" t="s">
        <v>62</v>
      </c>
      <c r="AGV62" s="1">
        <v>43398</v>
      </c>
      <c r="AGW62" t="s">
        <v>62</v>
      </c>
      <c r="AGZ62" s="1">
        <v>43398</v>
      </c>
      <c r="AHA62" t="s">
        <v>62</v>
      </c>
      <c r="AHB62" s="1">
        <v>43398</v>
      </c>
      <c r="AHC62" t="s">
        <v>62</v>
      </c>
      <c r="AHD62" s="1">
        <v>43399</v>
      </c>
      <c r="AHE62" t="s">
        <v>62</v>
      </c>
      <c r="AHF62" s="1">
        <v>43341</v>
      </c>
      <c r="AHG62" t="s">
        <v>55</v>
      </c>
      <c r="AHH62" s="1">
        <v>43335</v>
      </c>
      <c r="AHI62" t="s">
        <v>62</v>
      </c>
      <c r="AHJ62" s="1">
        <v>43579</v>
      </c>
      <c r="AHK62" t="s">
        <v>58</v>
      </c>
      <c r="AHN62" s="1">
        <v>43404</v>
      </c>
      <c r="AHO62" t="s">
        <v>62</v>
      </c>
      <c r="AHP62" s="1">
        <v>43678</v>
      </c>
      <c r="AHQ62" t="s">
        <v>1358</v>
      </c>
      <c r="AHR62" s="1">
        <v>43327</v>
      </c>
      <c r="AHS62" t="s">
        <v>60</v>
      </c>
      <c r="AHV62" s="1">
        <v>43495</v>
      </c>
      <c r="AHW62" t="s">
        <v>59</v>
      </c>
      <c r="AHX62" s="1">
        <v>43411</v>
      </c>
      <c r="AHY62" t="s">
        <v>62</v>
      </c>
      <c r="AHZ62" s="1">
        <v>43398</v>
      </c>
      <c r="AIA62" t="s">
        <v>62</v>
      </c>
      <c r="AIB62" s="1">
        <v>43412</v>
      </c>
      <c r="AIC62" t="s">
        <v>62</v>
      </c>
      <c r="AID62" s="1">
        <v>43377</v>
      </c>
      <c r="AIE62" t="s">
        <v>55</v>
      </c>
      <c r="AIF62" s="1">
        <v>41752</v>
      </c>
      <c r="AIG62" t="s">
        <v>103</v>
      </c>
      <c r="AIH62" s="1">
        <v>43398</v>
      </c>
      <c r="AII62" t="s">
        <v>62</v>
      </c>
      <c r="AIJ62" s="1">
        <v>43396</v>
      </c>
      <c r="AIK62" t="s">
        <v>62</v>
      </c>
      <c r="AIL62" s="1">
        <v>43389</v>
      </c>
      <c r="AIM62" t="s">
        <v>62</v>
      </c>
      <c r="AIN62" s="1">
        <v>43403</v>
      </c>
      <c r="AIO62" t="s">
        <v>62</v>
      </c>
      <c r="AIP62" s="1">
        <v>41480</v>
      </c>
      <c r="AIQ62" t="s">
        <v>110</v>
      </c>
      <c r="AIR62" s="1">
        <v>43318</v>
      </c>
      <c r="AIS62" t="s">
        <v>62</v>
      </c>
      <c r="AIT62" s="1">
        <v>43403</v>
      </c>
      <c r="AIU62" t="s">
        <v>62</v>
      </c>
      <c r="AIV62" s="1">
        <v>43397</v>
      </c>
      <c r="AIW62" t="s">
        <v>62</v>
      </c>
      <c r="AIX62" s="1">
        <v>43389</v>
      </c>
      <c r="AIY62" t="s">
        <v>62</v>
      </c>
      <c r="AIZ62" s="1">
        <v>43335</v>
      </c>
      <c r="AJA62" t="s">
        <v>62</v>
      </c>
      <c r="AJB62" s="1">
        <v>43392</v>
      </c>
      <c r="AJC62" t="s">
        <v>62</v>
      </c>
      <c r="AJD62" s="1">
        <v>43406</v>
      </c>
      <c r="AJE62" t="s">
        <v>62</v>
      </c>
      <c r="AJF62" s="1">
        <v>43399</v>
      </c>
      <c r="AJG62" t="s">
        <v>62</v>
      </c>
      <c r="AJH62" s="1">
        <v>43342</v>
      </c>
      <c r="AJI62" t="s">
        <v>55</v>
      </c>
      <c r="AJJ62" s="1">
        <v>43370</v>
      </c>
      <c r="AJK62" t="s">
        <v>62</v>
      </c>
      <c r="AJL62" s="1">
        <v>43398</v>
      </c>
      <c r="AJM62" t="s">
        <v>62</v>
      </c>
      <c r="AJN62" s="1">
        <v>43397</v>
      </c>
      <c r="AJO62" t="s">
        <v>62</v>
      </c>
      <c r="AJP62" s="1">
        <v>41424</v>
      </c>
      <c r="AJQ62" t="s">
        <v>108</v>
      </c>
      <c r="AJR62" s="1">
        <v>43318</v>
      </c>
      <c r="AJS62" t="s">
        <v>64</v>
      </c>
      <c r="AJT62" s="1">
        <v>43403</v>
      </c>
      <c r="AJU62" t="s">
        <v>62</v>
      </c>
      <c r="AJV62" s="1">
        <v>43312</v>
      </c>
      <c r="AJW62" t="s">
        <v>64</v>
      </c>
      <c r="AJX62" s="1">
        <v>43403</v>
      </c>
      <c r="AJY62" t="s">
        <v>62</v>
      </c>
      <c r="AJZ62" s="1">
        <v>43314</v>
      </c>
      <c r="AKA62" t="s">
        <v>64</v>
      </c>
      <c r="AKB62" s="1">
        <v>43318</v>
      </c>
      <c r="AKC62" t="s">
        <v>64</v>
      </c>
      <c r="AKD62" s="1">
        <v>43396</v>
      </c>
      <c r="AKE62" t="s">
        <v>62</v>
      </c>
      <c r="AKF62" s="1">
        <v>43385</v>
      </c>
      <c r="AKG62" t="s">
        <v>62</v>
      </c>
      <c r="AKH62" s="1">
        <v>43403</v>
      </c>
      <c r="AKI62" t="s">
        <v>62</v>
      </c>
      <c r="AKJ62" s="1">
        <v>43389</v>
      </c>
      <c r="AKK62" t="s">
        <v>62</v>
      </c>
      <c r="AKL62" s="1">
        <v>41485</v>
      </c>
      <c r="AKM62" t="s">
        <v>110</v>
      </c>
      <c r="AKN62" s="1">
        <v>43405</v>
      </c>
      <c r="AKO62" t="s">
        <v>62</v>
      </c>
      <c r="AKP62" s="1">
        <v>43342</v>
      </c>
      <c r="AKQ62" t="s">
        <v>55</v>
      </c>
      <c r="AKR62" s="1">
        <v>43342</v>
      </c>
      <c r="AKS62" t="s">
        <v>60</v>
      </c>
      <c r="AKT62" s="1">
        <v>43402</v>
      </c>
      <c r="AKU62" t="s">
        <v>62</v>
      </c>
      <c r="AKV62" s="1">
        <v>43335</v>
      </c>
      <c r="AKW62" t="s">
        <v>55</v>
      </c>
      <c r="AKX62" s="1">
        <v>43335</v>
      </c>
      <c r="AKY62" t="s">
        <v>60</v>
      </c>
      <c r="AKZ62" s="1">
        <v>43404</v>
      </c>
      <c r="ALA62" t="s">
        <v>60</v>
      </c>
      <c r="ALB62" s="1">
        <v>43683</v>
      </c>
      <c r="ALC62" t="s">
        <v>64</v>
      </c>
      <c r="ALD62" s="1">
        <v>43411</v>
      </c>
      <c r="ALE62" t="s">
        <v>62</v>
      </c>
      <c r="ALF62" s="1">
        <v>43392</v>
      </c>
      <c r="ALG62" t="s">
        <v>62</v>
      </c>
      <c r="ALH62" s="1">
        <v>43398</v>
      </c>
      <c r="ALI62" t="s">
        <v>58</v>
      </c>
      <c r="ALL62" s="1">
        <v>41487</v>
      </c>
      <c r="ALM62" t="s">
        <v>110</v>
      </c>
      <c r="ALN62" s="1">
        <v>43397</v>
      </c>
      <c r="ALO62" t="s">
        <v>60</v>
      </c>
      <c r="ALP62" s="1">
        <v>41480</v>
      </c>
      <c r="ALQ62" t="s">
        <v>110</v>
      </c>
      <c r="ALR62" s="1">
        <v>41394</v>
      </c>
      <c r="ALS62" t="s">
        <v>112</v>
      </c>
      <c r="ALT62" s="1">
        <v>41394</v>
      </c>
      <c r="ALU62" t="s">
        <v>108</v>
      </c>
      <c r="ALV62" s="1">
        <v>43389</v>
      </c>
      <c r="ALW62" t="s">
        <v>62</v>
      </c>
      <c r="ALX62" s="1">
        <v>43384</v>
      </c>
      <c r="ALY62" t="s">
        <v>62</v>
      </c>
      <c r="ALZ62" s="1">
        <v>41480</v>
      </c>
      <c r="AMA62" t="s">
        <v>110</v>
      </c>
      <c r="AMB62" s="1">
        <v>43224</v>
      </c>
      <c r="AMC62" t="s">
        <v>59</v>
      </c>
      <c r="AMD62" s="1">
        <v>43311</v>
      </c>
      <c r="AME62" t="s">
        <v>64</v>
      </c>
      <c r="AMF62" s="1">
        <v>43399</v>
      </c>
      <c r="AMG62" t="s">
        <v>62</v>
      </c>
      <c r="AMH62" s="1">
        <v>43404</v>
      </c>
      <c r="AMI62" t="s">
        <v>62</v>
      </c>
      <c r="AMJ62" s="1">
        <v>41492</v>
      </c>
      <c r="AMK62" t="s">
        <v>110</v>
      </c>
      <c r="AML62" s="1">
        <v>43404</v>
      </c>
      <c r="AMM62" t="s">
        <v>62</v>
      </c>
      <c r="AMN62" s="1">
        <v>43405</v>
      </c>
      <c r="AMO62" t="s">
        <v>62</v>
      </c>
      <c r="AMP62" s="1">
        <v>43333</v>
      </c>
      <c r="AMQ62" t="s">
        <v>58</v>
      </c>
      <c r="AMR62" s="1">
        <v>43391</v>
      </c>
      <c r="AMS62" t="s">
        <v>62</v>
      </c>
      <c r="AMT62" s="1">
        <v>43397</v>
      </c>
      <c r="AMU62" t="s">
        <v>62</v>
      </c>
      <c r="AMV62" s="1">
        <v>43404</v>
      </c>
      <c r="AMW62" t="s">
        <v>62</v>
      </c>
      <c r="AMX62" s="1">
        <v>43313</v>
      </c>
      <c r="AMY62" t="s">
        <v>64</v>
      </c>
      <c r="AMZ62" s="1">
        <v>43375</v>
      </c>
      <c r="ANA62" t="s">
        <v>58</v>
      </c>
    </row>
    <row r="63" spans="2:1041" x14ac:dyDescent="0.2">
      <c r="B63" s="1">
        <v>41332</v>
      </c>
      <c r="C63" t="s">
        <v>113</v>
      </c>
      <c r="F63" s="1">
        <v>43321</v>
      </c>
      <c r="G63" t="s">
        <v>61</v>
      </c>
      <c r="H63" s="1">
        <v>43409</v>
      </c>
      <c r="I63" t="s">
        <v>63</v>
      </c>
      <c r="J63" s="1">
        <v>43397</v>
      </c>
      <c r="L63" s="1">
        <v>43396</v>
      </c>
      <c r="M63" t="s">
        <v>63</v>
      </c>
      <c r="N63" s="1">
        <v>41320</v>
      </c>
      <c r="O63" t="s">
        <v>113</v>
      </c>
      <c r="P63" s="1">
        <v>43398</v>
      </c>
      <c r="Q63" t="s">
        <v>63</v>
      </c>
      <c r="R63" s="1">
        <v>41386</v>
      </c>
      <c r="S63" t="s">
        <v>112</v>
      </c>
      <c r="T63" s="1">
        <v>43329</v>
      </c>
      <c r="U63" t="s">
        <v>63</v>
      </c>
      <c r="V63" s="1">
        <v>43496</v>
      </c>
      <c r="W63" t="s">
        <v>61</v>
      </c>
      <c r="X63" s="1">
        <v>43403</v>
      </c>
      <c r="Y63" t="s">
        <v>63</v>
      </c>
      <c r="Z63" s="1">
        <v>43396</v>
      </c>
      <c r="AA63" t="s">
        <v>63</v>
      </c>
      <c r="AB63" s="1">
        <v>43411</v>
      </c>
      <c r="AC63" t="s">
        <v>63</v>
      </c>
      <c r="AF63" s="1">
        <v>43313</v>
      </c>
      <c r="AG63" t="s">
        <v>65</v>
      </c>
      <c r="AH63" s="1">
        <v>43399</v>
      </c>
      <c r="AI63" t="s">
        <v>63</v>
      </c>
      <c r="AJ63" s="1">
        <v>43398</v>
      </c>
      <c r="AK63" t="s">
        <v>63</v>
      </c>
      <c r="AL63" s="1">
        <v>43391</v>
      </c>
      <c r="AM63" t="s">
        <v>63</v>
      </c>
      <c r="AN63" s="1">
        <v>43300</v>
      </c>
      <c r="AO63" t="s">
        <v>59</v>
      </c>
      <c r="AP63" s="1">
        <v>43377</v>
      </c>
      <c r="AQ63" t="s">
        <v>61</v>
      </c>
      <c r="AR63" s="1">
        <v>43314</v>
      </c>
      <c r="AS63" t="s">
        <v>59</v>
      </c>
      <c r="AT63" s="1">
        <v>41389</v>
      </c>
      <c r="AU63" t="s">
        <v>112</v>
      </c>
      <c r="AV63" s="1">
        <v>43388</v>
      </c>
      <c r="AW63" t="s">
        <v>63</v>
      </c>
      <c r="AX63" s="1">
        <v>43397</v>
      </c>
      <c r="AY63" t="s">
        <v>63</v>
      </c>
      <c r="AZ63" s="1">
        <v>43403</v>
      </c>
      <c r="BA63" t="s">
        <v>63</v>
      </c>
      <c r="BB63" s="1">
        <v>43258</v>
      </c>
      <c r="BC63" t="s">
        <v>59</v>
      </c>
      <c r="BD63" s="1">
        <v>43396</v>
      </c>
      <c r="BE63" t="s">
        <v>63</v>
      </c>
      <c r="BF63" s="1">
        <v>40653</v>
      </c>
      <c r="BG63" t="s">
        <v>130</v>
      </c>
      <c r="BH63" s="1">
        <v>43410</v>
      </c>
      <c r="BI63" t="s">
        <v>63</v>
      </c>
      <c r="BL63" s="1">
        <v>43410</v>
      </c>
      <c r="BM63" t="s">
        <v>61</v>
      </c>
      <c r="BN63" s="1">
        <v>43403</v>
      </c>
      <c r="BO63" t="s">
        <v>63</v>
      </c>
      <c r="BP63" s="1">
        <v>42065</v>
      </c>
      <c r="BQ63" t="s">
        <v>92</v>
      </c>
      <c r="BR63" s="1">
        <v>43398</v>
      </c>
      <c r="BS63" t="s">
        <v>63</v>
      </c>
      <c r="BT63" s="1">
        <v>43389</v>
      </c>
      <c r="BU63" t="s">
        <v>63</v>
      </c>
      <c r="BV63" s="1">
        <v>43411</v>
      </c>
      <c r="BW63" t="s">
        <v>63</v>
      </c>
      <c r="BX63" s="1">
        <v>43402</v>
      </c>
      <c r="BY63" t="s">
        <v>63</v>
      </c>
      <c r="BZ63" s="1">
        <v>43306</v>
      </c>
      <c r="CA63" t="s">
        <v>65</v>
      </c>
      <c r="CD63" s="1">
        <v>43391</v>
      </c>
      <c r="CE63" t="s">
        <v>63</v>
      </c>
      <c r="CF63" s="1">
        <v>41312</v>
      </c>
      <c r="CG63" t="s">
        <v>113</v>
      </c>
      <c r="CH63" s="1">
        <v>43341</v>
      </c>
      <c r="CI63" t="s">
        <v>56</v>
      </c>
      <c r="CJ63" s="1">
        <v>43403</v>
      </c>
      <c r="CK63" t="s">
        <v>63</v>
      </c>
      <c r="CL63" s="1">
        <v>43404</v>
      </c>
      <c r="CM63" t="s">
        <v>63</v>
      </c>
      <c r="CN63" s="1">
        <v>43319</v>
      </c>
      <c r="CO63" t="s">
        <v>63</v>
      </c>
      <c r="CP63" s="1">
        <v>43384</v>
      </c>
      <c r="CQ63" t="s">
        <v>61</v>
      </c>
      <c r="CR63" s="1">
        <v>43313</v>
      </c>
      <c r="CS63" t="s">
        <v>65</v>
      </c>
      <c r="CT63" s="1">
        <v>43314</v>
      </c>
      <c r="CU63" t="s">
        <v>64</v>
      </c>
      <c r="CV63" s="1">
        <v>41388</v>
      </c>
      <c r="CW63" t="s">
        <v>112</v>
      </c>
      <c r="CX63" s="1">
        <v>43385</v>
      </c>
      <c r="CY63" t="s">
        <v>63</v>
      </c>
      <c r="CZ63" s="1">
        <v>43396</v>
      </c>
      <c r="DA63" t="s">
        <v>63</v>
      </c>
      <c r="DB63" s="1">
        <v>43405</v>
      </c>
      <c r="DC63" t="s">
        <v>63</v>
      </c>
      <c r="DD63" s="1">
        <v>43389</v>
      </c>
      <c r="DE63" t="s">
        <v>63</v>
      </c>
      <c r="DF63" s="1">
        <v>43389</v>
      </c>
      <c r="DG63" t="s">
        <v>63</v>
      </c>
      <c r="DH63" s="1">
        <v>41332</v>
      </c>
      <c r="DI63" t="s">
        <v>113</v>
      </c>
      <c r="DJ63" s="1">
        <v>43398</v>
      </c>
      <c r="DK63" t="s">
        <v>63</v>
      </c>
      <c r="DL63" s="1">
        <v>43334</v>
      </c>
      <c r="DM63" t="s">
        <v>56</v>
      </c>
      <c r="DN63" s="1">
        <v>43411</v>
      </c>
      <c r="DO63" t="s">
        <v>63</v>
      </c>
      <c r="DP63" s="1">
        <v>43403</v>
      </c>
      <c r="DQ63" t="s">
        <v>63</v>
      </c>
      <c r="DR63" s="1">
        <v>43403</v>
      </c>
      <c r="DS63" t="s">
        <v>63</v>
      </c>
      <c r="DT63" s="1">
        <v>41389</v>
      </c>
      <c r="DU63" t="s">
        <v>112</v>
      </c>
      <c r="DV63" s="1">
        <v>41477</v>
      </c>
      <c r="DW63" t="s">
        <v>110</v>
      </c>
      <c r="DX63" s="1">
        <v>43314</v>
      </c>
      <c r="DY63" t="s">
        <v>65</v>
      </c>
      <c r="DZ63" s="1">
        <v>41729</v>
      </c>
      <c r="EA63" t="s">
        <v>113</v>
      </c>
      <c r="EB63" s="1">
        <v>43389</v>
      </c>
      <c r="EC63" t="s">
        <v>63</v>
      </c>
      <c r="ED63" s="1">
        <v>43396</v>
      </c>
      <c r="EE63" t="s">
        <v>63</v>
      </c>
      <c r="EF63" s="1">
        <v>41393</v>
      </c>
      <c r="EG63" t="s">
        <v>112</v>
      </c>
      <c r="EH63" s="1">
        <v>41786</v>
      </c>
      <c r="EI63" t="s">
        <v>94</v>
      </c>
      <c r="EJ63" s="1">
        <v>43398</v>
      </c>
      <c r="EK63" t="s">
        <v>63</v>
      </c>
      <c r="EL63" s="1">
        <v>41396</v>
      </c>
      <c r="EM63" t="s">
        <v>112</v>
      </c>
      <c r="EN63" s="1">
        <v>43398</v>
      </c>
      <c r="EO63" t="s">
        <v>63</v>
      </c>
      <c r="EP63" s="1">
        <v>43228</v>
      </c>
      <c r="EQ63" t="s">
        <v>59</v>
      </c>
      <c r="ER63" s="1">
        <v>43318</v>
      </c>
      <c r="ES63" t="s">
        <v>63</v>
      </c>
      <c r="ET63" s="1">
        <v>43146</v>
      </c>
      <c r="EU63" t="s">
        <v>68</v>
      </c>
      <c r="EV63" s="1">
        <v>43392</v>
      </c>
      <c r="EW63" t="s">
        <v>63</v>
      </c>
      <c r="EX63" s="1">
        <v>43412</v>
      </c>
      <c r="EY63" t="s">
        <v>63</v>
      </c>
      <c r="EZ63" s="1">
        <v>43319</v>
      </c>
      <c r="FA63" t="s">
        <v>65</v>
      </c>
      <c r="FB63" s="1">
        <v>43404</v>
      </c>
      <c r="FC63" t="s">
        <v>63</v>
      </c>
      <c r="FF63" s="1">
        <v>43334</v>
      </c>
      <c r="FG63" t="s">
        <v>56</v>
      </c>
      <c r="FH63" s="1">
        <v>43404</v>
      </c>
      <c r="FI63" t="s">
        <v>63</v>
      </c>
      <c r="FL63" s="1">
        <v>42052</v>
      </c>
      <c r="FM63" t="s">
        <v>97</v>
      </c>
      <c r="FN63" s="1">
        <v>43405</v>
      </c>
      <c r="FO63" t="s">
        <v>63</v>
      </c>
      <c r="FP63" s="1">
        <v>43406</v>
      </c>
      <c r="FQ63" t="s">
        <v>63</v>
      </c>
      <c r="FR63" s="1">
        <v>42214</v>
      </c>
      <c r="FS63" t="s">
        <v>92</v>
      </c>
      <c r="FT63" s="1">
        <v>43306</v>
      </c>
      <c r="FU63" t="s">
        <v>64</v>
      </c>
      <c r="FV63" s="1">
        <v>43404</v>
      </c>
      <c r="FW63" t="s">
        <v>63</v>
      </c>
      <c r="FX63" s="1">
        <v>43314</v>
      </c>
      <c r="FY63" t="s">
        <v>61</v>
      </c>
      <c r="FZ63" s="1">
        <v>41394</v>
      </c>
      <c r="GA63" t="s">
        <v>112</v>
      </c>
      <c r="GB63" s="1">
        <v>43403</v>
      </c>
      <c r="GC63" t="s">
        <v>63</v>
      </c>
      <c r="GD63" s="1">
        <v>43405</v>
      </c>
      <c r="GE63" t="s">
        <v>63</v>
      </c>
      <c r="GF63" s="1">
        <v>43398</v>
      </c>
      <c r="GG63" t="s">
        <v>63</v>
      </c>
      <c r="GH63" s="1">
        <v>43319</v>
      </c>
      <c r="GI63" t="s">
        <v>65</v>
      </c>
      <c r="GJ63" s="1">
        <v>43313</v>
      </c>
      <c r="GK63" t="s">
        <v>65</v>
      </c>
      <c r="GL63" s="1">
        <v>43398</v>
      </c>
      <c r="GM63" t="s">
        <v>63</v>
      </c>
      <c r="GN63" s="1">
        <v>43410</v>
      </c>
      <c r="GO63" t="s">
        <v>63</v>
      </c>
      <c r="GP63" s="1">
        <v>43272</v>
      </c>
      <c r="GQ63" t="s">
        <v>59</v>
      </c>
      <c r="GR63" s="1">
        <v>43398</v>
      </c>
      <c r="GS63" t="s">
        <v>63</v>
      </c>
      <c r="GT63" s="1">
        <v>43313</v>
      </c>
      <c r="GU63" t="s">
        <v>59</v>
      </c>
      <c r="GV63" s="1">
        <v>43396</v>
      </c>
      <c r="GW63" t="s">
        <v>63</v>
      </c>
      <c r="GX63" s="1">
        <v>43389</v>
      </c>
      <c r="GY63" t="s">
        <v>63</v>
      </c>
      <c r="GZ63" s="1">
        <v>43396</v>
      </c>
      <c r="HA63" t="s">
        <v>63</v>
      </c>
      <c r="HB63" s="1">
        <v>43312</v>
      </c>
      <c r="HC63" t="s">
        <v>65</v>
      </c>
      <c r="HD63" s="1">
        <v>43396</v>
      </c>
      <c r="HE63" t="s">
        <v>63</v>
      </c>
      <c r="HF63" s="1">
        <v>43311</v>
      </c>
      <c r="HG63" t="s">
        <v>65</v>
      </c>
      <c r="HH63" s="1">
        <v>41395</v>
      </c>
      <c r="HI63" t="s">
        <v>112</v>
      </c>
      <c r="HJ63" s="1">
        <v>43398</v>
      </c>
      <c r="HK63" t="s">
        <v>63</v>
      </c>
      <c r="HL63" s="1">
        <v>43314</v>
      </c>
      <c r="HM63" t="s">
        <v>65</v>
      </c>
      <c r="HN63" s="1">
        <v>43307</v>
      </c>
      <c r="HO63" t="s">
        <v>65</v>
      </c>
      <c r="HP63" s="1">
        <v>43405</v>
      </c>
      <c r="HQ63" t="s">
        <v>63</v>
      </c>
      <c r="HR63" s="1">
        <v>43390</v>
      </c>
      <c r="HS63" t="s">
        <v>63</v>
      </c>
      <c r="HT63" s="1">
        <v>43404</v>
      </c>
      <c r="HU63" t="s">
        <v>63</v>
      </c>
      <c r="HV63" s="1">
        <v>43404</v>
      </c>
      <c r="HW63" t="s">
        <v>63</v>
      </c>
      <c r="HX63" s="1">
        <v>43398</v>
      </c>
      <c r="HY63" t="s">
        <v>63</v>
      </c>
      <c r="HZ63" s="1">
        <v>43391</v>
      </c>
      <c r="IA63" t="s">
        <v>63</v>
      </c>
      <c r="IB63" s="1">
        <v>41382</v>
      </c>
      <c r="IC63" t="s">
        <v>112</v>
      </c>
      <c r="ID63" s="1">
        <v>43313</v>
      </c>
      <c r="IE63" t="s">
        <v>65</v>
      </c>
      <c r="IF63" s="1">
        <v>43363</v>
      </c>
      <c r="IG63" t="s">
        <v>61</v>
      </c>
      <c r="IH63" s="1">
        <v>43411</v>
      </c>
      <c r="II63" t="s">
        <v>61</v>
      </c>
      <c r="IJ63" s="1">
        <v>43398</v>
      </c>
      <c r="IK63" t="s">
        <v>63</v>
      </c>
      <c r="IL63" s="1">
        <v>43279</v>
      </c>
      <c r="IM63" t="s">
        <v>59</v>
      </c>
      <c r="IN63" s="1">
        <v>43411</v>
      </c>
      <c r="IO63" t="s">
        <v>61</v>
      </c>
      <c r="IP63" s="1">
        <v>43404</v>
      </c>
      <c r="IQ63" t="s">
        <v>63</v>
      </c>
      <c r="IR63" s="1">
        <v>43398</v>
      </c>
      <c r="IS63" t="s">
        <v>63</v>
      </c>
      <c r="IT63" s="1">
        <v>43314</v>
      </c>
      <c r="IU63" t="s">
        <v>64</v>
      </c>
      <c r="IV63" s="1">
        <v>43405</v>
      </c>
      <c r="IW63" t="s">
        <v>61</v>
      </c>
      <c r="IX63" s="1">
        <v>43314</v>
      </c>
      <c r="IY63" t="s">
        <v>65</v>
      </c>
      <c r="IZ63" s="1">
        <v>43319</v>
      </c>
      <c r="JA63" t="s">
        <v>65</v>
      </c>
      <c r="JB63" s="1">
        <v>41395</v>
      </c>
      <c r="JC63" t="s">
        <v>112</v>
      </c>
      <c r="JD63" s="1">
        <v>43412</v>
      </c>
      <c r="JE63" t="s">
        <v>63</v>
      </c>
      <c r="JF63" s="1">
        <v>43395</v>
      </c>
      <c r="JG63" t="s">
        <v>63</v>
      </c>
      <c r="JH63" s="1">
        <v>43349</v>
      </c>
      <c r="JI63" t="s">
        <v>56</v>
      </c>
      <c r="JJ63" s="1">
        <v>43402</v>
      </c>
      <c r="JK63" t="s">
        <v>63</v>
      </c>
      <c r="JL63" s="1">
        <v>43368</v>
      </c>
      <c r="JM63" t="s">
        <v>61</v>
      </c>
      <c r="JN63" s="1">
        <v>43375</v>
      </c>
      <c r="JO63" t="s">
        <v>63</v>
      </c>
      <c r="JP63" s="1">
        <v>43391</v>
      </c>
      <c r="JQ63" t="s">
        <v>63</v>
      </c>
      <c r="JR63" s="1">
        <v>43398</v>
      </c>
      <c r="JS63" t="s">
        <v>63</v>
      </c>
      <c r="JT63" s="1">
        <v>43396</v>
      </c>
      <c r="JU63" t="s">
        <v>63</v>
      </c>
      <c r="JV63" s="1">
        <v>43395</v>
      </c>
      <c r="JW63" t="s">
        <v>63</v>
      </c>
      <c r="JX63" s="1">
        <v>43361</v>
      </c>
      <c r="JY63" t="s">
        <v>61</v>
      </c>
      <c r="JZ63" s="1">
        <v>43389</v>
      </c>
      <c r="KA63" t="s">
        <v>63</v>
      </c>
      <c r="KB63" s="1">
        <v>43398</v>
      </c>
      <c r="KC63" t="s">
        <v>63</v>
      </c>
      <c r="KD63" s="1">
        <v>43313</v>
      </c>
      <c r="KE63" t="s">
        <v>65</v>
      </c>
      <c r="KF63" s="1">
        <v>41396</v>
      </c>
      <c r="KG63" t="s">
        <v>112</v>
      </c>
      <c r="KH63" s="1">
        <v>43389</v>
      </c>
      <c r="KI63" t="s">
        <v>63</v>
      </c>
      <c r="KJ63" s="1">
        <v>41389</v>
      </c>
      <c r="KK63" t="s">
        <v>112</v>
      </c>
      <c r="KL63" s="1">
        <v>43328</v>
      </c>
      <c r="KM63" t="s">
        <v>63</v>
      </c>
      <c r="KN63" s="1">
        <v>43398</v>
      </c>
      <c r="KO63" t="s">
        <v>63</v>
      </c>
      <c r="KP63" s="1">
        <v>43319</v>
      </c>
      <c r="KQ63" t="s">
        <v>65</v>
      </c>
      <c r="KR63" s="1">
        <v>43396</v>
      </c>
      <c r="KS63" t="s">
        <v>63</v>
      </c>
      <c r="KT63" s="1">
        <v>43412</v>
      </c>
      <c r="KU63" t="s">
        <v>61</v>
      </c>
      <c r="KV63" s="1">
        <v>43270</v>
      </c>
      <c r="KW63" t="s">
        <v>59</v>
      </c>
      <c r="KX63" s="1">
        <v>43390</v>
      </c>
      <c r="KY63" t="s">
        <v>63</v>
      </c>
      <c r="KZ63" s="1">
        <v>43405</v>
      </c>
      <c r="LA63" t="s">
        <v>61</v>
      </c>
      <c r="LB63" s="1">
        <v>43312</v>
      </c>
      <c r="LC63" t="s">
        <v>65</v>
      </c>
      <c r="LD63" s="1">
        <v>43398</v>
      </c>
      <c r="LE63" t="s">
        <v>63</v>
      </c>
      <c r="LF63" s="1">
        <v>43335</v>
      </c>
      <c r="LG63" t="s">
        <v>56</v>
      </c>
      <c r="LH63" s="1">
        <v>43397</v>
      </c>
      <c r="LI63" t="s">
        <v>63</v>
      </c>
      <c r="LJ63" s="1">
        <v>41388</v>
      </c>
      <c r="LK63" t="s">
        <v>110</v>
      </c>
      <c r="LL63" s="1">
        <v>41402</v>
      </c>
      <c r="LM63" t="s">
        <v>112</v>
      </c>
      <c r="LN63" s="1">
        <v>43306</v>
      </c>
      <c r="LO63" t="s">
        <v>64</v>
      </c>
      <c r="LP63" s="1">
        <v>43410</v>
      </c>
      <c r="LQ63" t="s">
        <v>61</v>
      </c>
      <c r="LR63" s="1">
        <v>43306</v>
      </c>
      <c r="LS63" t="s">
        <v>65</v>
      </c>
      <c r="LT63" s="1">
        <v>43340</v>
      </c>
      <c r="LU63" t="s">
        <v>63</v>
      </c>
      <c r="LV63" s="1">
        <v>41310</v>
      </c>
      <c r="LW63" t="s">
        <v>113</v>
      </c>
      <c r="LZ63" s="1">
        <v>41310</v>
      </c>
      <c r="MA63" t="s">
        <v>108</v>
      </c>
      <c r="MB63" s="1">
        <v>43403</v>
      </c>
      <c r="MC63" t="s">
        <v>63</v>
      </c>
      <c r="MD63" s="1">
        <v>43313</v>
      </c>
      <c r="ME63" t="s">
        <v>65</v>
      </c>
      <c r="MF63" s="1">
        <v>43396</v>
      </c>
      <c r="MG63" t="s">
        <v>63</v>
      </c>
      <c r="MH63" s="1">
        <v>43311</v>
      </c>
      <c r="MI63" t="s">
        <v>65</v>
      </c>
      <c r="MJ63" s="1">
        <v>43320</v>
      </c>
      <c r="MK63" t="s">
        <v>65</v>
      </c>
      <c r="MN63" s="1">
        <v>43396</v>
      </c>
      <c r="MO63" t="s">
        <v>63</v>
      </c>
      <c r="MP63" s="1">
        <v>43300</v>
      </c>
      <c r="MQ63" t="s">
        <v>59</v>
      </c>
      <c r="MR63" s="1">
        <v>41352</v>
      </c>
      <c r="MS63" t="s">
        <v>110</v>
      </c>
      <c r="MT63" s="1">
        <v>43404</v>
      </c>
      <c r="MU63" t="s">
        <v>63</v>
      </c>
      <c r="MV63" s="1">
        <v>43397</v>
      </c>
      <c r="MW63" t="s">
        <v>63</v>
      </c>
      <c r="MX63" s="1">
        <v>42094</v>
      </c>
      <c r="MY63" t="s">
        <v>112</v>
      </c>
      <c r="MZ63" s="1">
        <v>43312</v>
      </c>
      <c r="NA63" t="s">
        <v>63</v>
      </c>
      <c r="NB63" s="1">
        <v>43306</v>
      </c>
      <c r="NC63" t="s">
        <v>65</v>
      </c>
      <c r="ND63" s="1">
        <v>43402</v>
      </c>
      <c r="NE63" t="s">
        <v>63</v>
      </c>
      <c r="NF63" s="1">
        <v>43230</v>
      </c>
      <c r="NG63" t="s">
        <v>59</v>
      </c>
      <c r="NH63" s="1">
        <v>43307</v>
      </c>
      <c r="NI63" t="s">
        <v>65</v>
      </c>
      <c r="NJ63" s="1">
        <v>43406</v>
      </c>
      <c r="NK63" t="s">
        <v>63</v>
      </c>
      <c r="NL63" s="1">
        <v>43405</v>
      </c>
      <c r="NM63" t="s">
        <v>63</v>
      </c>
      <c r="NN63" s="1">
        <v>43370</v>
      </c>
      <c r="NO63" t="s">
        <v>63</v>
      </c>
      <c r="NP63" s="1">
        <v>43397</v>
      </c>
      <c r="NQ63" t="s">
        <v>63</v>
      </c>
      <c r="NR63" s="1">
        <v>43320</v>
      </c>
      <c r="NS63" t="s">
        <v>65</v>
      </c>
      <c r="NT63" s="1">
        <v>43307</v>
      </c>
      <c r="NU63" t="s">
        <v>65</v>
      </c>
      <c r="NV63" s="1">
        <v>43409</v>
      </c>
      <c r="NW63" t="s">
        <v>63</v>
      </c>
      <c r="NX63" s="1">
        <v>43398</v>
      </c>
      <c r="NY63" t="s">
        <v>63</v>
      </c>
      <c r="NZ63" s="1">
        <v>43397</v>
      </c>
      <c r="OA63" t="s">
        <v>63</v>
      </c>
      <c r="OB63" s="1">
        <v>43403</v>
      </c>
      <c r="OC63" t="s">
        <v>63</v>
      </c>
      <c r="OD63" s="1">
        <v>43399</v>
      </c>
      <c r="OE63" t="s">
        <v>63</v>
      </c>
      <c r="OF63" s="1">
        <v>43326</v>
      </c>
      <c r="OG63" t="s">
        <v>63</v>
      </c>
      <c r="OH63" s="1">
        <v>43398</v>
      </c>
      <c r="OI63" t="s">
        <v>63</v>
      </c>
      <c r="OJ63" s="1">
        <v>43398</v>
      </c>
      <c r="OK63" t="s">
        <v>63</v>
      </c>
      <c r="OL63" s="1">
        <v>43391</v>
      </c>
      <c r="OM63" t="s">
        <v>63</v>
      </c>
      <c r="ON63" s="1">
        <v>43410</v>
      </c>
      <c r="OO63" t="s">
        <v>63</v>
      </c>
      <c r="OP63" s="1">
        <v>43396</v>
      </c>
      <c r="OQ63" t="s">
        <v>63</v>
      </c>
      <c r="OR63" s="1">
        <v>42087</v>
      </c>
      <c r="OS63" t="s">
        <v>110</v>
      </c>
      <c r="OT63" s="1">
        <v>43328</v>
      </c>
      <c r="OU63" t="s">
        <v>56</v>
      </c>
      <c r="OV63" s="1">
        <v>43397</v>
      </c>
      <c r="OW63" t="s">
        <v>63</v>
      </c>
      <c r="OX63" s="1">
        <v>43391</v>
      </c>
      <c r="OY63" t="s">
        <v>63</v>
      </c>
      <c r="OZ63" s="1">
        <v>43392</v>
      </c>
      <c r="PA63" t="s">
        <v>63</v>
      </c>
      <c r="PB63" s="1">
        <v>43318</v>
      </c>
      <c r="PC63" t="s">
        <v>65</v>
      </c>
      <c r="PD63" s="1">
        <v>43398</v>
      </c>
      <c r="PE63" t="s">
        <v>63</v>
      </c>
      <c r="PF63" s="1">
        <v>43398</v>
      </c>
      <c r="PG63" t="s">
        <v>63</v>
      </c>
      <c r="PH63" s="1">
        <v>43311</v>
      </c>
      <c r="PI63" t="s">
        <v>59</v>
      </c>
      <c r="PJ63" s="1">
        <v>43398</v>
      </c>
      <c r="PK63" t="s">
        <v>63</v>
      </c>
      <c r="PL63" s="1">
        <v>43405</v>
      </c>
      <c r="PM63" t="s">
        <v>63</v>
      </c>
      <c r="PN63" s="1">
        <v>43397</v>
      </c>
      <c r="PO63" t="s">
        <v>61</v>
      </c>
      <c r="PP63" s="1">
        <v>41708</v>
      </c>
      <c r="PQ63" t="s">
        <v>113</v>
      </c>
      <c r="PR63" s="1">
        <v>41388</v>
      </c>
      <c r="PS63" t="s">
        <v>112</v>
      </c>
      <c r="PT63" s="1">
        <v>43369</v>
      </c>
      <c r="PU63" t="s">
        <v>56</v>
      </c>
      <c r="PV63" s="1">
        <v>43397</v>
      </c>
      <c r="PW63" t="s">
        <v>63</v>
      </c>
      <c r="PX63" s="1">
        <v>43395</v>
      </c>
      <c r="PY63" t="s">
        <v>63</v>
      </c>
      <c r="PZ63" s="1">
        <v>43403</v>
      </c>
      <c r="QA63" t="s">
        <v>63</v>
      </c>
      <c r="QB63" s="1">
        <v>43278</v>
      </c>
      <c r="QC63" t="s">
        <v>59</v>
      </c>
      <c r="QD63" s="1">
        <v>43311</v>
      </c>
      <c r="QE63" t="s">
        <v>64</v>
      </c>
      <c r="QF63" s="1">
        <v>43412</v>
      </c>
      <c r="QG63" t="s">
        <v>63</v>
      </c>
      <c r="QH63" s="1">
        <v>41379</v>
      </c>
      <c r="QI63" t="s">
        <v>112</v>
      </c>
      <c r="QJ63" s="1">
        <v>42117</v>
      </c>
      <c r="QK63" t="s">
        <v>94</v>
      </c>
      <c r="QL63" s="1">
        <v>43391</v>
      </c>
      <c r="QM63" t="s">
        <v>63</v>
      </c>
      <c r="QN63" s="1">
        <v>43370</v>
      </c>
      <c r="QO63" t="s">
        <v>61</v>
      </c>
      <c r="QP63" s="1">
        <v>43398</v>
      </c>
      <c r="QQ63" t="s">
        <v>63</v>
      </c>
      <c r="QR63" s="1">
        <v>43396</v>
      </c>
      <c r="QS63" t="s">
        <v>63</v>
      </c>
      <c r="QT63" s="1">
        <v>43390</v>
      </c>
      <c r="QU63" t="s">
        <v>63</v>
      </c>
      <c r="QV63" s="1">
        <v>43397</v>
      </c>
      <c r="QW63" t="s">
        <v>63</v>
      </c>
      <c r="QX63" s="1">
        <v>43412</v>
      </c>
      <c r="QY63" t="s">
        <v>63</v>
      </c>
      <c r="QZ63" s="1">
        <v>43391</v>
      </c>
      <c r="RA63" t="s">
        <v>63</v>
      </c>
      <c r="RB63" s="1">
        <v>43243</v>
      </c>
      <c r="RC63" t="s">
        <v>59</v>
      </c>
      <c r="RD63" s="1">
        <v>41389</v>
      </c>
      <c r="RE63" t="s">
        <v>112</v>
      </c>
      <c r="RF63" s="1">
        <v>43244</v>
      </c>
      <c r="RG63" t="s">
        <v>59</v>
      </c>
      <c r="RH63" s="1">
        <v>43398</v>
      </c>
      <c r="RI63" t="s">
        <v>63</v>
      </c>
      <c r="RJ63" s="1">
        <v>43318</v>
      </c>
      <c r="RK63" t="s">
        <v>59</v>
      </c>
      <c r="RL63" s="1">
        <v>43411</v>
      </c>
      <c r="RM63" t="s">
        <v>63</v>
      </c>
      <c r="RN63" s="1">
        <v>43396</v>
      </c>
      <c r="RO63" t="s">
        <v>63</v>
      </c>
      <c r="RP63" s="1">
        <v>41305</v>
      </c>
      <c r="RQ63" t="s">
        <v>113</v>
      </c>
      <c r="RR63" s="1">
        <v>43311</v>
      </c>
      <c r="RS63" t="s">
        <v>65</v>
      </c>
      <c r="RT63" s="1">
        <v>43144</v>
      </c>
      <c r="RU63" t="s">
        <v>68</v>
      </c>
      <c r="RV63" s="1">
        <v>41318</v>
      </c>
      <c r="RW63" t="s">
        <v>113</v>
      </c>
      <c r="RX63" s="1">
        <v>43144</v>
      </c>
      <c r="RY63" t="s">
        <v>68</v>
      </c>
      <c r="RZ63" s="1">
        <v>43306</v>
      </c>
      <c r="SA63" t="s">
        <v>65</v>
      </c>
      <c r="SB63" s="1">
        <v>43390</v>
      </c>
      <c r="SC63" t="s">
        <v>63</v>
      </c>
      <c r="SD63" s="1">
        <v>43403</v>
      </c>
      <c r="SE63" t="s">
        <v>63</v>
      </c>
      <c r="SF63" s="1">
        <v>43305</v>
      </c>
      <c r="SG63" t="s">
        <v>65</v>
      </c>
      <c r="SH63" s="1">
        <v>43396</v>
      </c>
      <c r="SI63" t="s">
        <v>63</v>
      </c>
      <c r="SJ63" s="1">
        <v>43313</v>
      </c>
      <c r="SK63" t="s">
        <v>65</v>
      </c>
      <c r="SL63" s="1">
        <v>43405</v>
      </c>
      <c r="SM63" t="s">
        <v>63</v>
      </c>
      <c r="SN63" s="1">
        <v>43243</v>
      </c>
      <c r="SO63" t="s">
        <v>59</v>
      </c>
      <c r="SP63" s="1">
        <v>43335</v>
      </c>
      <c r="SQ63" t="s">
        <v>56</v>
      </c>
      <c r="SR63" s="1">
        <v>43403</v>
      </c>
      <c r="SS63" t="s">
        <v>63</v>
      </c>
      <c r="ST63" s="1">
        <v>43388</v>
      </c>
      <c r="SU63" t="s">
        <v>63</v>
      </c>
      <c r="SV63" s="1">
        <v>43396</v>
      </c>
      <c r="SW63" t="s">
        <v>63</v>
      </c>
      <c r="SX63" s="1">
        <v>43319</v>
      </c>
      <c r="SY63" t="s">
        <v>63</v>
      </c>
      <c r="SZ63" s="1">
        <v>43397</v>
      </c>
      <c r="TA63" t="s">
        <v>63</v>
      </c>
      <c r="TD63" s="1">
        <v>43409</v>
      </c>
      <c r="TE63" t="s">
        <v>63</v>
      </c>
      <c r="TF63" s="1">
        <v>43406</v>
      </c>
      <c r="TG63" t="s">
        <v>63</v>
      </c>
      <c r="TH63" s="1">
        <v>43312</v>
      </c>
      <c r="TI63" t="s">
        <v>65</v>
      </c>
      <c r="TJ63" s="1">
        <v>43398</v>
      </c>
      <c r="TK63" t="s">
        <v>63</v>
      </c>
      <c r="TL63" s="1">
        <v>43307</v>
      </c>
      <c r="TM63" t="s">
        <v>65</v>
      </c>
      <c r="TN63" s="1">
        <v>41402</v>
      </c>
      <c r="TO63" t="s">
        <v>112</v>
      </c>
      <c r="TP63" s="1">
        <v>43306</v>
      </c>
      <c r="TQ63" t="s">
        <v>63</v>
      </c>
      <c r="TR63" s="1">
        <v>43403</v>
      </c>
      <c r="TS63" t="s">
        <v>63</v>
      </c>
      <c r="TT63" s="1">
        <v>43396</v>
      </c>
      <c r="TU63" t="s">
        <v>63</v>
      </c>
      <c r="TV63" s="1">
        <v>43389</v>
      </c>
      <c r="TW63" t="s">
        <v>63</v>
      </c>
      <c r="TX63" s="1">
        <v>41382</v>
      </c>
      <c r="TY63" t="s">
        <v>112</v>
      </c>
      <c r="TZ63" s="1">
        <v>43397</v>
      </c>
      <c r="UA63" t="s">
        <v>63</v>
      </c>
      <c r="UB63" s="1">
        <v>43312</v>
      </c>
      <c r="UC63" t="s">
        <v>64</v>
      </c>
      <c r="UD63" s="1">
        <v>43334</v>
      </c>
      <c r="UE63" t="s">
        <v>56</v>
      </c>
      <c r="UF63" s="1">
        <v>41386</v>
      </c>
      <c r="UG63" t="s">
        <v>112</v>
      </c>
      <c r="UH63" s="1">
        <v>43670</v>
      </c>
      <c r="UI63" t="s">
        <v>64</v>
      </c>
      <c r="UJ63" s="1">
        <v>43405</v>
      </c>
      <c r="UK63" t="s">
        <v>63</v>
      </c>
      <c r="UL63" s="1">
        <v>43385</v>
      </c>
      <c r="UM63" t="s">
        <v>63</v>
      </c>
      <c r="UN63" s="1">
        <v>43403</v>
      </c>
      <c r="UO63" t="s">
        <v>62</v>
      </c>
      <c r="UP63" s="1">
        <v>43405</v>
      </c>
      <c r="UQ63" t="s">
        <v>63</v>
      </c>
      <c r="UR63" s="1">
        <v>42052</v>
      </c>
      <c r="US63" t="s">
        <v>97</v>
      </c>
      <c r="UT63" s="1">
        <v>43398</v>
      </c>
      <c r="UU63" t="s">
        <v>63</v>
      </c>
      <c r="UV63" s="1">
        <v>41571</v>
      </c>
      <c r="UW63" t="s">
        <v>107</v>
      </c>
      <c r="UX63" s="1">
        <v>43270</v>
      </c>
      <c r="UY63" t="s">
        <v>59</v>
      </c>
      <c r="UZ63" s="1">
        <v>43312</v>
      </c>
      <c r="VA63" t="s">
        <v>65</v>
      </c>
      <c r="VB63" s="1">
        <v>43398</v>
      </c>
      <c r="VC63" t="s">
        <v>63</v>
      </c>
      <c r="VD63" s="1">
        <v>43328</v>
      </c>
      <c r="VE63" t="s">
        <v>56</v>
      </c>
      <c r="VF63" s="1">
        <v>43398</v>
      </c>
      <c r="VG63" t="s">
        <v>63</v>
      </c>
      <c r="VH63" s="1">
        <v>43313</v>
      </c>
      <c r="VI63" t="s">
        <v>65</v>
      </c>
      <c r="VJ63" s="1">
        <v>43228</v>
      </c>
      <c r="VK63" t="s">
        <v>59</v>
      </c>
      <c r="VL63" s="1">
        <v>43312</v>
      </c>
      <c r="VM63" t="s">
        <v>59</v>
      </c>
      <c r="VN63" s="1">
        <v>43403</v>
      </c>
      <c r="VO63" t="s">
        <v>63</v>
      </c>
      <c r="VP63" s="1">
        <v>43307</v>
      </c>
      <c r="VQ63" t="s">
        <v>59</v>
      </c>
      <c r="VR63" s="1">
        <v>43395</v>
      </c>
      <c r="VS63" t="s">
        <v>63</v>
      </c>
      <c r="VT63" s="1">
        <v>43406</v>
      </c>
      <c r="VU63" t="s">
        <v>63</v>
      </c>
      <c r="VV63" s="1">
        <v>43325</v>
      </c>
      <c r="VW63" t="s">
        <v>59</v>
      </c>
      <c r="VX63" s="1">
        <v>43398</v>
      </c>
      <c r="VY63" t="s">
        <v>63</v>
      </c>
      <c r="VZ63" s="1">
        <v>43307</v>
      </c>
      <c r="WA63" t="s">
        <v>64</v>
      </c>
      <c r="WB63" s="1">
        <v>43356</v>
      </c>
      <c r="WC63" t="s">
        <v>56</v>
      </c>
      <c r="WD63" s="1">
        <v>43308</v>
      </c>
      <c r="WE63" t="s">
        <v>65</v>
      </c>
      <c r="WF63" s="1">
        <v>41305</v>
      </c>
      <c r="WG63" t="s">
        <v>113</v>
      </c>
      <c r="WH63" s="1">
        <v>43398</v>
      </c>
      <c r="WI63" t="s">
        <v>63</v>
      </c>
      <c r="WJ63" s="1">
        <v>43391</v>
      </c>
      <c r="WK63" t="s">
        <v>63</v>
      </c>
      <c r="WL63" s="1">
        <v>41381</v>
      </c>
      <c r="WM63" t="s">
        <v>112</v>
      </c>
      <c r="WN63" s="1">
        <v>41387</v>
      </c>
      <c r="WO63" t="s">
        <v>112</v>
      </c>
      <c r="WP63" s="1">
        <v>43314</v>
      </c>
      <c r="WQ63" t="s">
        <v>65</v>
      </c>
      <c r="WR63" s="1">
        <v>43396</v>
      </c>
      <c r="WS63" t="s">
        <v>63</v>
      </c>
      <c r="WT63" s="1">
        <v>43404</v>
      </c>
      <c r="WU63" t="s">
        <v>63</v>
      </c>
      <c r="WV63" s="1">
        <v>43398</v>
      </c>
      <c r="WW63" t="s">
        <v>63</v>
      </c>
      <c r="WX63" s="1">
        <v>41312</v>
      </c>
      <c r="WY63" t="s">
        <v>113</v>
      </c>
      <c r="WZ63" s="1">
        <v>43390</v>
      </c>
      <c r="XA63" t="s">
        <v>63</v>
      </c>
      <c r="XB63" s="1">
        <v>43397</v>
      </c>
      <c r="XC63" t="s">
        <v>63</v>
      </c>
      <c r="XD63" s="1">
        <v>43390</v>
      </c>
      <c r="XE63" t="s">
        <v>63</v>
      </c>
      <c r="XF63" s="1">
        <v>43307</v>
      </c>
      <c r="XG63" t="s">
        <v>65</v>
      </c>
      <c r="XH63" s="1">
        <v>43383</v>
      </c>
      <c r="XI63" t="s">
        <v>63</v>
      </c>
      <c r="XJ63" s="1">
        <v>43397</v>
      </c>
      <c r="XK63" t="s">
        <v>63</v>
      </c>
      <c r="XL63" s="1">
        <v>41388</v>
      </c>
      <c r="XM63" t="s">
        <v>110</v>
      </c>
      <c r="XN63" s="1">
        <v>43391</v>
      </c>
      <c r="XO63" t="s">
        <v>63</v>
      </c>
      <c r="XP63" s="1">
        <v>43312</v>
      </c>
      <c r="XQ63" t="s">
        <v>65</v>
      </c>
      <c r="XR63" s="1">
        <v>43319</v>
      </c>
      <c r="XS63" t="s">
        <v>63</v>
      </c>
      <c r="XT63" s="1">
        <v>41912</v>
      </c>
      <c r="XU63" t="s">
        <v>98</v>
      </c>
      <c r="XV63" s="1">
        <v>43409</v>
      </c>
      <c r="XW63" t="s">
        <v>63</v>
      </c>
      <c r="XX63" s="1">
        <v>43396</v>
      </c>
      <c r="XY63" t="s">
        <v>63</v>
      </c>
      <c r="XZ63" s="1">
        <v>43391</v>
      </c>
      <c r="YA63" t="s">
        <v>63</v>
      </c>
      <c r="YB63" s="1">
        <v>43391</v>
      </c>
      <c r="YC63" t="s">
        <v>63</v>
      </c>
      <c r="YF63" s="1">
        <v>43392</v>
      </c>
      <c r="YG63" t="s">
        <v>63</v>
      </c>
      <c r="YH63" s="1">
        <v>43397</v>
      </c>
      <c r="YI63" t="s">
        <v>63</v>
      </c>
      <c r="YJ63" s="1">
        <v>43333</v>
      </c>
      <c r="YK63" t="s">
        <v>56</v>
      </c>
      <c r="YL63" s="1">
        <v>43391</v>
      </c>
      <c r="YM63" t="s">
        <v>63</v>
      </c>
      <c r="YN63" s="1">
        <v>43332</v>
      </c>
      <c r="YO63" t="s">
        <v>59</v>
      </c>
      <c r="YP63" s="1">
        <v>43398</v>
      </c>
      <c r="YQ63" t="s">
        <v>63</v>
      </c>
      <c r="YR63" s="1">
        <v>43410</v>
      </c>
      <c r="YS63" t="s">
        <v>63</v>
      </c>
      <c r="YT63" s="1">
        <v>43391</v>
      </c>
      <c r="YU63" t="s">
        <v>63</v>
      </c>
      <c r="YV63" s="1">
        <v>43403</v>
      </c>
      <c r="YW63" t="s">
        <v>63</v>
      </c>
      <c r="YX63" s="1">
        <v>43404</v>
      </c>
      <c r="YY63" t="s">
        <v>63</v>
      </c>
      <c r="YZ63" s="1">
        <v>43403</v>
      </c>
      <c r="ZA63" t="s">
        <v>63</v>
      </c>
      <c r="ZB63" s="1">
        <v>43356</v>
      </c>
      <c r="ZC63" t="s">
        <v>63</v>
      </c>
      <c r="ZD63" s="1">
        <v>43398</v>
      </c>
      <c r="ZE63" t="s">
        <v>63</v>
      </c>
      <c r="ZF63" s="1">
        <v>43405</v>
      </c>
      <c r="ZG63" t="s">
        <v>63</v>
      </c>
      <c r="ZH63" s="1">
        <v>43396</v>
      </c>
      <c r="ZI63" t="s">
        <v>63</v>
      </c>
      <c r="ZJ63" s="1">
        <v>43398</v>
      </c>
      <c r="ZK63" t="s">
        <v>63</v>
      </c>
      <c r="ZL63" s="1">
        <v>41326</v>
      </c>
      <c r="ZM63" t="s">
        <v>112</v>
      </c>
      <c r="ZN63" s="1">
        <v>43405</v>
      </c>
      <c r="ZO63" t="s">
        <v>63</v>
      </c>
      <c r="ZP63" s="1">
        <v>43398</v>
      </c>
      <c r="ZQ63" t="s">
        <v>63</v>
      </c>
      <c r="ZR63" s="1">
        <v>41688</v>
      </c>
      <c r="ZS63" t="s">
        <v>1364</v>
      </c>
      <c r="ZT63" s="1">
        <v>43392</v>
      </c>
      <c r="ZU63" t="s">
        <v>63</v>
      </c>
      <c r="ZV63" s="1">
        <v>43222</v>
      </c>
      <c r="ZW63" t="s">
        <v>63</v>
      </c>
      <c r="ZX63" s="1">
        <v>43403</v>
      </c>
      <c r="ZY63" t="s">
        <v>63</v>
      </c>
      <c r="ZZ63" s="1">
        <v>41304</v>
      </c>
      <c r="AAA63" t="s">
        <v>113</v>
      </c>
      <c r="AAB63" s="1">
        <v>43397</v>
      </c>
      <c r="AAC63" t="s">
        <v>63</v>
      </c>
      <c r="AAD63" s="1">
        <v>43397</v>
      </c>
      <c r="AAE63" t="s">
        <v>61</v>
      </c>
      <c r="AAF63" s="1">
        <v>41310</v>
      </c>
      <c r="AAG63" t="s">
        <v>110</v>
      </c>
      <c r="AAH63" s="1">
        <v>43403</v>
      </c>
      <c r="AAI63" t="s">
        <v>63</v>
      </c>
      <c r="AAJ63" s="1">
        <v>41401</v>
      </c>
      <c r="AAK63" t="s">
        <v>108</v>
      </c>
      <c r="AAL63" s="1">
        <v>41302</v>
      </c>
      <c r="AAM63" t="s">
        <v>113</v>
      </c>
      <c r="AAN63" s="1">
        <v>43399</v>
      </c>
      <c r="AAO63" t="s">
        <v>63</v>
      </c>
      <c r="AAP63" s="1">
        <v>43334</v>
      </c>
      <c r="AAQ63" t="s">
        <v>63</v>
      </c>
      <c r="AAR63" s="1">
        <v>43398</v>
      </c>
      <c r="AAS63" t="s">
        <v>63</v>
      </c>
      <c r="AAT63" s="1">
        <v>41311</v>
      </c>
      <c r="AAU63" t="s">
        <v>108</v>
      </c>
      <c r="AAV63" s="1">
        <v>43398</v>
      </c>
      <c r="AAW63" t="s">
        <v>63</v>
      </c>
      <c r="AAX63" s="1">
        <v>43314</v>
      </c>
      <c r="AAY63" t="s">
        <v>65</v>
      </c>
      <c r="AAZ63" s="1">
        <v>43314</v>
      </c>
      <c r="ABA63" t="s">
        <v>64</v>
      </c>
      <c r="ABB63" s="1">
        <v>43403</v>
      </c>
      <c r="ABC63" t="s">
        <v>63</v>
      </c>
      <c r="ABD63" s="1">
        <v>43321</v>
      </c>
      <c r="ABE63" t="s">
        <v>61</v>
      </c>
      <c r="ABF63" s="1">
        <v>43385</v>
      </c>
      <c r="ABG63" t="s">
        <v>63</v>
      </c>
      <c r="ABH63" s="1">
        <v>43404</v>
      </c>
      <c r="ABI63" t="s">
        <v>63</v>
      </c>
      <c r="ABJ63" s="1">
        <v>43300</v>
      </c>
      <c r="ABK63" t="s">
        <v>63</v>
      </c>
      <c r="ABL63" s="1">
        <v>42082</v>
      </c>
      <c r="ABM63" t="s">
        <v>112</v>
      </c>
      <c r="ABN63" s="1">
        <v>43405</v>
      </c>
      <c r="ABO63" t="s">
        <v>63</v>
      </c>
      <c r="ABP63" s="1">
        <v>43403</v>
      </c>
      <c r="ABQ63" t="s">
        <v>63</v>
      </c>
      <c r="ABR63" s="1">
        <v>43396</v>
      </c>
      <c r="ABS63" t="s">
        <v>63</v>
      </c>
      <c r="ABT63" s="1">
        <v>41401</v>
      </c>
      <c r="ABU63" t="s">
        <v>112</v>
      </c>
      <c r="ABV63" s="1">
        <v>43395</v>
      </c>
      <c r="ABW63" t="s">
        <v>63</v>
      </c>
      <c r="ABX63" s="1">
        <v>43388</v>
      </c>
      <c r="ABY63" t="s">
        <v>63</v>
      </c>
      <c r="ABZ63" s="1">
        <v>43402</v>
      </c>
      <c r="ACA63" t="s">
        <v>63</v>
      </c>
      <c r="ACB63" s="1">
        <v>43398</v>
      </c>
      <c r="ACC63" t="s">
        <v>63</v>
      </c>
      <c r="ACD63" s="1">
        <v>43410</v>
      </c>
      <c r="ACE63" t="s">
        <v>63</v>
      </c>
      <c r="ACF63" s="1">
        <v>43403</v>
      </c>
      <c r="ACG63" t="s">
        <v>63</v>
      </c>
      <c r="ACH63" s="1">
        <v>43404</v>
      </c>
      <c r="ACI63" t="s">
        <v>56</v>
      </c>
      <c r="ACJ63" s="1">
        <v>43342</v>
      </c>
      <c r="ACK63" t="s">
        <v>56</v>
      </c>
      <c r="ACL63" s="1">
        <v>43340</v>
      </c>
      <c r="ACM63" t="s">
        <v>56</v>
      </c>
      <c r="ACN63" s="1">
        <v>43318</v>
      </c>
      <c r="ACO63" t="s">
        <v>65</v>
      </c>
      <c r="ACP63" s="1">
        <v>41400</v>
      </c>
      <c r="ACQ63" t="s">
        <v>112</v>
      </c>
      <c r="ACR63" s="1">
        <v>43390</v>
      </c>
      <c r="ACS63" t="s">
        <v>63</v>
      </c>
      <c r="ACT63" s="1">
        <v>43326</v>
      </c>
      <c r="ACU63" t="s">
        <v>61</v>
      </c>
      <c r="ACV63" s="1">
        <v>41394</v>
      </c>
      <c r="ACW63" t="s">
        <v>112</v>
      </c>
      <c r="ACX63" s="1">
        <v>43313</v>
      </c>
      <c r="ACY63" t="s">
        <v>65</v>
      </c>
      <c r="ACZ63" s="1">
        <v>43320</v>
      </c>
      <c r="ADA63" t="s">
        <v>65</v>
      </c>
      <c r="ADB63" s="1">
        <v>43403</v>
      </c>
      <c r="ADC63" t="s">
        <v>63</v>
      </c>
      <c r="ADD63" s="1">
        <v>43403</v>
      </c>
      <c r="ADE63" t="s">
        <v>63</v>
      </c>
      <c r="ADF63" s="1">
        <v>41386</v>
      </c>
      <c r="ADG63" t="s">
        <v>112</v>
      </c>
      <c r="ADH63" s="1">
        <v>43305</v>
      </c>
      <c r="ADI63" t="s">
        <v>65</v>
      </c>
      <c r="ADJ63" s="1">
        <v>43376</v>
      </c>
      <c r="ADK63" t="s">
        <v>63</v>
      </c>
      <c r="ADL63" s="1">
        <v>41396</v>
      </c>
      <c r="ADM63" t="s">
        <v>112</v>
      </c>
      <c r="ADN63" s="1">
        <v>43396</v>
      </c>
      <c r="ADO63" t="s">
        <v>63</v>
      </c>
      <c r="ADP63" s="1">
        <v>41354</v>
      </c>
      <c r="ADQ63" t="s">
        <v>104</v>
      </c>
      <c r="ADR63" s="1">
        <v>43314</v>
      </c>
      <c r="ADS63" t="s">
        <v>59</v>
      </c>
      <c r="ADT63" s="1">
        <v>43307</v>
      </c>
      <c r="ADU63" t="s">
        <v>65</v>
      </c>
      <c r="ADV63" s="1">
        <v>43314</v>
      </c>
      <c r="ADW63" t="s">
        <v>65</v>
      </c>
      <c r="ADX63" s="1">
        <v>43326</v>
      </c>
      <c r="ADY63" t="s">
        <v>65</v>
      </c>
      <c r="ADZ63" s="1">
        <v>43396</v>
      </c>
      <c r="AEA63" t="s">
        <v>63</v>
      </c>
      <c r="AEB63" s="1">
        <v>43398</v>
      </c>
      <c r="AEC63" t="s">
        <v>63</v>
      </c>
      <c r="AED63" s="1">
        <v>43397</v>
      </c>
      <c r="AEE63" t="s">
        <v>63</v>
      </c>
      <c r="AEF63" s="1">
        <v>41397</v>
      </c>
      <c r="AEG63" t="s">
        <v>112</v>
      </c>
      <c r="AEH63" s="1">
        <v>41393</v>
      </c>
      <c r="AEI63" t="s">
        <v>112</v>
      </c>
      <c r="AEJ63" s="1">
        <v>43398</v>
      </c>
      <c r="AEK63" t="s">
        <v>61</v>
      </c>
      <c r="AEL63" s="1">
        <v>43349</v>
      </c>
      <c r="AEM63" t="s">
        <v>63</v>
      </c>
      <c r="AEN63" s="1">
        <v>43406</v>
      </c>
      <c r="AEO63" t="s">
        <v>63</v>
      </c>
      <c r="AEP63" s="1">
        <v>43313</v>
      </c>
      <c r="AEQ63" t="s">
        <v>65</v>
      </c>
      <c r="AER63" s="1">
        <v>43314</v>
      </c>
      <c r="AES63" t="s">
        <v>63</v>
      </c>
      <c r="AET63" s="1">
        <v>41296</v>
      </c>
      <c r="AEU63" t="s">
        <v>110</v>
      </c>
      <c r="AEV63" s="1">
        <v>43308</v>
      </c>
      <c r="AEW63" t="s">
        <v>65</v>
      </c>
      <c r="AEX63" s="1">
        <v>41382</v>
      </c>
      <c r="AEY63" t="s">
        <v>112</v>
      </c>
      <c r="AEZ63" s="1">
        <v>43397</v>
      </c>
      <c r="AFA63" t="s">
        <v>63</v>
      </c>
      <c r="AFB63" s="1">
        <v>43389</v>
      </c>
      <c r="AFC63" t="s">
        <v>63</v>
      </c>
      <c r="AFD63" s="1">
        <v>43399</v>
      </c>
      <c r="AFE63" t="s">
        <v>63</v>
      </c>
      <c r="AFF63" s="1">
        <v>43370</v>
      </c>
      <c r="AFG63" t="s">
        <v>57</v>
      </c>
      <c r="AFH63" s="1">
        <v>41341</v>
      </c>
      <c r="AFI63" t="s">
        <v>113</v>
      </c>
      <c r="AFJ63" s="1">
        <v>43326</v>
      </c>
      <c r="AFK63" t="s">
        <v>56</v>
      </c>
      <c r="AFL63" s="1">
        <v>43312</v>
      </c>
      <c r="AFM63" t="s">
        <v>65</v>
      </c>
      <c r="AFN63" s="1">
        <v>43389</v>
      </c>
      <c r="AFO63" t="s">
        <v>63</v>
      </c>
      <c r="AFP63" s="1">
        <v>43313</v>
      </c>
      <c r="AFQ63" t="s">
        <v>64</v>
      </c>
      <c r="AFR63" s="1">
        <v>43403</v>
      </c>
      <c r="AFS63" t="s">
        <v>63</v>
      </c>
      <c r="AFT63" s="1">
        <v>43278</v>
      </c>
      <c r="AFU63" t="s">
        <v>59</v>
      </c>
      <c r="AFV63" s="1">
        <v>43342</v>
      </c>
      <c r="AFW63" t="s">
        <v>63</v>
      </c>
      <c r="AFX63" s="1">
        <v>43314</v>
      </c>
      <c r="AFY63" t="s">
        <v>65</v>
      </c>
      <c r="AFZ63" s="1">
        <v>43399</v>
      </c>
      <c r="AGA63" t="s">
        <v>63</v>
      </c>
      <c r="AGB63" s="1">
        <v>41312</v>
      </c>
      <c r="AGC63" t="s">
        <v>113</v>
      </c>
      <c r="AGD63" s="1">
        <v>41311</v>
      </c>
      <c r="AGE63" t="s">
        <v>112</v>
      </c>
      <c r="AGF63" s="1">
        <v>43391</v>
      </c>
      <c r="AGG63" t="s">
        <v>63</v>
      </c>
      <c r="AGH63" s="1">
        <v>43396</v>
      </c>
      <c r="AGI63" t="s">
        <v>63</v>
      </c>
      <c r="AGJ63" s="1">
        <v>43311</v>
      </c>
      <c r="AGK63" t="s">
        <v>59</v>
      </c>
      <c r="AGL63" s="1">
        <v>41388</v>
      </c>
      <c r="AGM63" t="s">
        <v>112</v>
      </c>
      <c r="AGN63" s="1">
        <v>43404</v>
      </c>
      <c r="AGO63" t="s">
        <v>63</v>
      </c>
      <c r="AGP63" s="1">
        <v>43244</v>
      </c>
      <c r="AGQ63" t="s">
        <v>59</v>
      </c>
      <c r="AGR63" s="1">
        <v>43334</v>
      </c>
      <c r="AGS63" t="s">
        <v>63</v>
      </c>
      <c r="AGT63" s="1">
        <v>43397</v>
      </c>
      <c r="AGU63" t="s">
        <v>63</v>
      </c>
      <c r="AGV63" s="1">
        <v>43398</v>
      </c>
      <c r="AGW63" t="s">
        <v>63</v>
      </c>
      <c r="AGZ63" s="1">
        <v>43398</v>
      </c>
      <c r="AHA63" t="s">
        <v>63</v>
      </c>
      <c r="AHB63" s="1">
        <v>43398</v>
      </c>
      <c r="AHC63" t="s">
        <v>63</v>
      </c>
      <c r="AHD63" s="1">
        <v>43399</v>
      </c>
      <c r="AHE63" t="s">
        <v>63</v>
      </c>
      <c r="AHF63" s="1">
        <v>43341</v>
      </c>
      <c r="AHG63" t="s">
        <v>56</v>
      </c>
      <c r="AHH63" s="1">
        <v>43335</v>
      </c>
      <c r="AHI63" t="s">
        <v>63</v>
      </c>
      <c r="AHJ63" s="1">
        <v>43496</v>
      </c>
      <c r="AHK63" t="s">
        <v>59</v>
      </c>
      <c r="AHN63" s="1">
        <v>43404</v>
      </c>
      <c r="AHO63" t="s">
        <v>63</v>
      </c>
      <c r="AHP63" s="1">
        <v>43678</v>
      </c>
      <c r="AHQ63" t="s">
        <v>55</v>
      </c>
      <c r="AHR63" s="1">
        <v>43327</v>
      </c>
      <c r="AHS63" t="s">
        <v>61</v>
      </c>
      <c r="AHV63" s="1">
        <v>43495</v>
      </c>
      <c r="AHW63" t="s">
        <v>60</v>
      </c>
      <c r="AHX63" s="1">
        <v>43411</v>
      </c>
      <c r="AHY63" t="s">
        <v>63</v>
      </c>
      <c r="AHZ63" s="1">
        <v>43398</v>
      </c>
      <c r="AIA63" t="s">
        <v>63</v>
      </c>
      <c r="AIB63" s="1">
        <v>43412</v>
      </c>
      <c r="AIC63" t="s">
        <v>63</v>
      </c>
      <c r="AID63" s="1">
        <v>43377</v>
      </c>
      <c r="AIE63" t="s">
        <v>56</v>
      </c>
      <c r="AIF63" s="1">
        <v>41668</v>
      </c>
      <c r="AIG63" t="s">
        <v>104</v>
      </c>
      <c r="AIH63" s="1">
        <v>43398</v>
      </c>
      <c r="AII63" t="s">
        <v>63</v>
      </c>
      <c r="AIJ63" s="1">
        <v>43396</v>
      </c>
      <c r="AIK63" t="s">
        <v>63</v>
      </c>
      <c r="AIL63" s="1">
        <v>43389</v>
      </c>
      <c r="AIM63" t="s">
        <v>63</v>
      </c>
      <c r="AIN63" s="1">
        <v>43403</v>
      </c>
      <c r="AIO63" t="s">
        <v>63</v>
      </c>
      <c r="AIP63" s="1">
        <v>41393</v>
      </c>
      <c r="AIQ63" t="s">
        <v>112</v>
      </c>
      <c r="AIR63" s="1">
        <v>43318</v>
      </c>
      <c r="AIS63" t="s">
        <v>63</v>
      </c>
      <c r="AIT63" s="1">
        <v>43403</v>
      </c>
      <c r="AIU63" t="s">
        <v>63</v>
      </c>
      <c r="AIV63" s="1">
        <v>43397</v>
      </c>
      <c r="AIW63" t="s">
        <v>63</v>
      </c>
      <c r="AIX63" s="1">
        <v>43389</v>
      </c>
      <c r="AIY63" t="s">
        <v>63</v>
      </c>
      <c r="AIZ63" s="1">
        <v>43335</v>
      </c>
      <c r="AJA63" t="s">
        <v>63</v>
      </c>
      <c r="AJB63" s="1">
        <v>43392</v>
      </c>
      <c r="AJC63" t="s">
        <v>63</v>
      </c>
      <c r="AJD63" s="1">
        <v>43406</v>
      </c>
      <c r="AJE63" t="s">
        <v>63</v>
      </c>
      <c r="AJF63" s="1">
        <v>43399</v>
      </c>
      <c r="AJG63" t="s">
        <v>63</v>
      </c>
      <c r="AJH63" s="1">
        <v>43342</v>
      </c>
      <c r="AJI63" t="s">
        <v>56</v>
      </c>
      <c r="AJJ63" s="1">
        <v>43370</v>
      </c>
      <c r="AJK63" t="s">
        <v>63</v>
      </c>
      <c r="AJL63" s="1">
        <v>43398</v>
      </c>
      <c r="AJM63" t="s">
        <v>63</v>
      </c>
      <c r="AJN63" s="1">
        <v>43397</v>
      </c>
      <c r="AJO63" t="s">
        <v>63</v>
      </c>
      <c r="AJP63" s="1">
        <v>41332</v>
      </c>
      <c r="AJQ63" t="s">
        <v>110</v>
      </c>
      <c r="AJR63" s="1">
        <v>43318</v>
      </c>
      <c r="AJS63" t="s">
        <v>65</v>
      </c>
      <c r="AJT63" s="1">
        <v>43403</v>
      </c>
      <c r="AJU63" t="s">
        <v>63</v>
      </c>
      <c r="AJV63" s="1">
        <v>43312</v>
      </c>
      <c r="AJW63" t="s">
        <v>65</v>
      </c>
      <c r="AJX63" s="1">
        <v>43403</v>
      </c>
      <c r="AJY63" t="s">
        <v>63</v>
      </c>
      <c r="AJZ63" s="1">
        <v>43314</v>
      </c>
      <c r="AKA63" t="s">
        <v>65</v>
      </c>
      <c r="AKB63" s="1">
        <v>43318</v>
      </c>
      <c r="AKC63" t="s">
        <v>65</v>
      </c>
      <c r="AKD63" s="1">
        <v>43396</v>
      </c>
      <c r="AKE63" t="s">
        <v>63</v>
      </c>
      <c r="AKF63" s="1">
        <v>43385</v>
      </c>
      <c r="AKG63" t="s">
        <v>63</v>
      </c>
      <c r="AKH63" s="1">
        <v>43403</v>
      </c>
      <c r="AKI63" t="s">
        <v>63</v>
      </c>
      <c r="AKJ63" s="1">
        <v>43389</v>
      </c>
      <c r="AKK63" t="s">
        <v>63</v>
      </c>
      <c r="AKL63" s="1">
        <v>41396</v>
      </c>
      <c r="AKM63" t="s">
        <v>112</v>
      </c>
      <c r="AKN63" s="1">
        <v>43405</v>
      </c>
      <c r="AKO63" t="s">
        <v>63</v>
      </c>
      <c r="AKP63" s="1">
        <v>43342</v>
      </c>
      <c r="AKQ63" t="s">
        <v>56</v>
      </c>
      <c r="AKR63" s="1">
        <v>43342</v>
      </c>
      <c r="AKS63" t="s">
        <v>61</v>
      </c>
      <c r="AKT63" s="1">
        <v>43402</v>
      </c>
      <c r="AKU63" t="s">
        <v>63</v>
      </c>
      <c r="AKV63" s="1">
        <v>43335</v>
      </c>
      <c r="AKW63" t="s">
        <v>56</v>
      </c>
      <c r="AKX63" s="1">
        <v>43335</v>
      </c>
      <c r="AKY63" t="s">
        <v>61</v>
      </c>
      <c r="AKZ63" s="1">
        <v>43404</v>
      </c>
      <c r="ALA63" t="s">
        <v>61</v>
      </c>
      <c r="ALB63" s="1">
        <v>43319</v>
      </c>
      <c r="ALC63" t="s">
        <v>65</v>
      </c>
      <c r="ALD63" s="1">
        <v>43411</v>
      </c>
      <c r="ALE63" t="s">
        <v>63</v>
      </c>
      <c r="ALF63" s="1">
        <v>43392</v>
      </c>
      <c r="ALG63" t="s">
        <v>63</v>
      </c>
      <c r="ALH63" s="1">
        <v>43307</v>
      </c>
      <c r="ALI63" t="s">
        <v>59</v>
      </c>
      <c r="ALL63" s="1">
        <v>41395</v>
      </c>
      <c r="ALM63" t="s">
        <v>112</v>
      </c>
      <c r="ALN63" s="1">
        <v>43397</v>
      </c>
      <c r="ALO63" t="s">
        <v>61</v>
      </c>
      <c r="ALP63" s="1">
        <v>41388</v>
      </c>
      <c r="ALQ63" t="s">
        <v>112</v>
      </c>
      <c r="ALR63" s="1">
        <v>41311</v>
      </c>
      <c r="ALS63" t="s">
        <v>113</v>
      </c>
      <c r="ALT63" s="1">
        <v>41310</v>
      </c>
      <c r="ALU63" t="s">
        <v>110</v>
      </c>
      <c r="ALV63" s="1">
        <v>43389</v>
      </c>
      <c r="ALW63" t="s">
        <v>63</v>
      </c>
      <c r="ALX63" s="1">
        <v>43384</v>
      </c>
      <c r="ALY63" t="s">
        <v>63</v>
      </c>
      <c r="ALZ63" s="1">
        <v>41388</v>
      </c>
      <c r="AMA63" t="s">
        <v>112</v>
      </c>
      <c r="AMB63" s="1">
        <v>43224</v>
      </c>
      <c r="AMC63" t="s">
        <v>61</v>
      </c>
      <c r="AMD63" s="1">
        <v>43311</v>
      </c>
      <c r="AME63" t="s">
        <v>65</v>
      </c>
      <c r="AMF63" s="1">
        <v>43399</v>
      </c>
      <c r="AMG63" t="s">
        <v>63</v>
      </c>
      <c r="AMH63" s="1">
        <v>43404</v>
      </c>
      <c r="AMI63" t="s">
        <v>63</v>
      </c>
      <c r="AMJ63" s="1">
        <v>41401</v>
      </c>
      <c r="AMK63" t="s">
        <v>112</v>
      </c>
      <c r="AML63" s="1">
        <v>43404</v>
      </c>
      <c r="AMM63" t="s">
        <v>63</v>
      </c>
      <c r="AMN63" s="1">
        <v>43405</v>
      </c>
      <c r="AMO63" t="s">
        <v>63</v>
      </c>
      <c r="AMP63" s="1">
        <v>43244</v>
      </c>
      <c r="AMQ63" t="s">
        <v>59</v>
      </c>
      <c r="AMR63" s="1">
        <v>43391</v>
      </c>
      <c r="AMS63" t="s">
        <v>63</v>
      </c>
      <c r="AMT63" s="1">
        <v>43397</v>
      </c>
      <c r="AMU63" t="s">
        <v>63</v>
      </c>
      <c r="AMV63" s="1">
        <v>43404</v>
      </c>
      <c r="AMW63" t="s">
        <v>63</v>
      </c>
      <c r="AMX63" s="1">
        <v>43313</v>
      </c>
      <c r="AMY63" t="s">
        <v>65</v>
      </c>
      <c r="AMZ63" s="1">
        <v>43306</v>
      </c>
      <c r="ANA63" t="s">
        <v>59</v>
      </c>
    </row>
    <row r="64" spans="2:1041" x14ac:dyDescent="0.2">
      <c r="B64" s="1">
        <v>41332</v>
      </c>
      <c r="C64" t="s">
        <v>115</v>
      </c>
      <c r="F64" s="1">
        <v>43230</v>
      </c>
      <c r="G64" t="s">
        <v>62</v>
      </c>
      <c r="H64" s="1">
        <v>43311</v>
      </c>
      <c r="I64" t="s">
        <v>64</v>
      </c>
      <c r="J64" s="1">
        <v>43306</v>
      </c>
      <c r="L64" s="1">
        <v>43305</v>
      </c>
      <c r="M64" t="s">
        <v>64</v>
      </c>
      <c r="N64" s="1">
        <v>41320</v>
      </c>
      <c r="O64" t="s">
        <v>115</v>
      </c>
      <c r="P64" s="1">
        <v>43307</v>
      </c>
      <c r="Q64" t="s">
        <v>64</v>
      </c>
      <c r="R64" s="1">
        <v>41304</v>
      </c>
      <c r="S64" t="s">
        <v>113</v>
      </c>
      <c r="T64" s="1">
        <v>43238</v>
      </c>
      <c r="U64" t="s">
        <v>64</v>
      </c>
      <c r="V64" s="1">
        <v>43398</v>
      </c>
      <c r="W64" t="s">
        <v>62</v>
      </c>
      <c r="X64" s="1">
        <v>43312</v>
      </c>
      <c r="Y64" t="s">
        <v>64</v>
      </c>
      <c r="Z64" s="1">
        <v>43311</v>
      </c>
      <c r="AA64" t="s">
        <v>64</v>
      </c>
      <c r="AB64" s="1">
        <v>43320</v>
      </c>
      <c r="AC64" t="s">
        <v>64</v>
      </c>
      <c r="AF64" s="1">
        <v>43223</v>
      </c>
      <c r="AG64" t="s">
        <v>66</v>
      </c>
      <c r="AH64" s="1">
        <v>43308</v>
      </c>
      <c r="AI64" t="s">
        <v>64</v>
      </c>
      <c r="AJ64" s="1">
        <v>43306</v>
      </c>
      <c r="AK64" t="s">
        <v>64</v>
      </c>
      <c r="AL64" s="1">
        <v>43307</v>
      </c>
      <c r="AM64" t="s">
        <v>64</v>
      </c>
      <c r="AN64" s="1">
        <v>44034</v>
      </c>
      <c r="AO64" t="s">
        <v>60</v>
      </c>
      <c r="AP64" s="1">
        <v>43251</v>
      </c>
      <c r="AQ64" t="s">
        <v>62</v>
      </c>
      <c r="AR64" s="1">
        <v>43314</v>
      </c>
      <c r="AS64" t="s">
        <v>60</v>
      </c>
      <c r="AT64" s="1">
        <v>41312</v>
      </c>
      <c r="AU64" t="s">
        <v>113</v>
      </c>
      <c r="AV64" s="1">
        <v>43298</v>
      </c>
      <c r="AW64" t="s">
        <v>64</v>
      </c>
      <c r="AX64" s="1">
        <v>43306</v>
      </c>
      <c r="AY64" t="s">
        <v>64</v>
      </c>
      <c r="AZ64" s="1">
        <v>43306</v>
      </c>
      <c r="BA64" t="s">
        <v>64</v>
      </c>
      <c r="BB64" s="1">
        <v>43258</v>
      </c>
      <c r="BC64" t="s">
        <v>60</v>
      </c>
      <c r="BD64" s="1">
        <v>43305</v>
      </c>
      <c r="BE64" t="s">
        <v>64</v>
      </c>
      <c r="BF64" s="1">
        <v>40570</v>
      </c>
      <c r="BG64" t="s">
        <v>131</v>
      </c>
      <c r="BH64" s="1">
        <v>43320</v>
      </c>
      <c r="BI64" t="s">
        <v>64</v>
      </c>
      <c r="BL64" s="1">
        <v>43307</v>
      </c>
      <c r="BM64" t="s">
        <v>62</v>
      </c>
      <c r="BN64" s="1">
        <v>43313</v>
      </c>
      <c r="BO64" t="s">
        <v>64</v>
      </c>
      <c r="BP64" s="1">
        <v>41967</v>
      </c>
      <c r="BQ64" t="s">
        <v>94</v>
      </c>
      <c r="BR64" s="1">
        <v>43307</v>
      </c>
      <c r="BS64" t="s">
        <v>64</v>
      </c>
      <c r="BT64" s="1">
        <v>43297</v>
      </c>
      <c r="BU64" t="s">
        <v>64</v>
      </c>
      <c r="BV64" s="1">
        <v>43313</v>
      </c>
      <c r="BW64" t="s">
        <v>64</v>
      </c>
      <c r="BX64" s="1">
        <v>43311</v>
      </c>
      <c r="BY64" t="s">
        <v>64</v>
      </c>
      <c r="BZ64" s="1">
        <v>43215</v>
      </c>
      <c r="CA64" t="s">
        <v>66</v>
      </c>
      <c r="CD64" s="1">
        <v>43300</v>
      </c>
      <c r="CE64" t="s">
        <v>64</v>
      </c>
      <c r="CF64" s="1">
        <v>41312</v>
      </c>
      <c r="CG64" t="s">
        <v>115</v>
      </c>
      <c r="CH64" s="1">
        <v>43250</v>
      </c>
      <c r="CI64" t="s">
        <v>57</v>
      </c>
      <c r="CJ64" s="1">
        <v>43306</v>
      </c>
      <c r="CK64" t="s">
        <v>64</v>
      </c>
      <c r="CL64" s="1">
        <v>43314</v>
      </c>
      <c r="CM64" t="s">
        <v>64</v>
      </c>
      <c r="CN64" s="1">
        <v>43221</v>
      </c>
      <c r="CO64" t="s">
        <v>64</v>
      </c>
      <c r="CP64" s="1">
        <v>43279</v>
      </c>
      <c r="CQ64" t="s">
        <v>62</v>
      </c>
      <c r="CR64" s="1">
        <v>43228</v>
      </c>
      <c r="CS64" t="s">
        <v>66</v>
      </c>
      <c r="CT64" s="1">
        <v>43314</v>
      </c>
      <c r="CU64" t="s">
        <v>65</v>
      </c>
      <c r="CV64" s="1">
        <v>41311</v>
      </c>
      <c r="CW64" t="s">
        <v>113</v>
      </c>
      <c r="CX64" s="1">
        <v>43294</v>
      </c>
      <c r="CY64" t="s">
        <v>64</v>
      </c>
      <c r="CZ64" s="1">
        <v>43306</v>
      </c>
      <c r="DA64" t="s">
        <v>64</v>
      </c>
      <c r="DB64" s="1">
        <v>43312</v>
      </c>
      <c r="DC64" t="s">
        <v>64</v>
      </c>
      <c r="DD64" s="1">
        <v>43298</v>
      </c>
      <c r="DE64" t="s">
        <v>64</v>
      </c>
      <c r="DF64" s="1">
        <v>43299</v>
      </c>
      <c r="DG64" t="s">
        <v>64</v>
      </c>
      <c r="DH64" s="1">
        <v>41332</v>
      </c>
      <c r="DI64" t="s">
        <v>115</v>
      </c>
      <c r="DJ64" s="1">
        <v>43307</v>
      </c>
      <c r="DK64" t="s">
        <v>64</v>
      </c>
      <c r="DL64" s="1">
        <v>43243</v>
      </c>
      <c r="DM64" t="s">
        <v>57</v>
      </c>
      <c r="DN64" s="1">
        <v>43318</v>
      </c>
      <c r="DO64" t="s">
        <v>64</v>
      </c>
      <c r="DP64" s="1">
        <v>43312</v>
      </c>
      <c r="DQ64" t="s">
        <v>64</v>
      </c>
      <c r="DR64" s="1">
        <v>43312</v>
      </c>
      <c r="DS64" t="s">
        <v>64</v>
      </c>
      <c r="DT64" s="1">
        <v>41312</v>
      </c>
      <c r="DU64" t="s">
        <v>113</v>
      </c>
      <c r="DV64" s="1">
        <v>41386</v>
      </c>
      <c r="DW64" t="s">
        <v>112</v>
      </c>
      <c r="DX64" s="1">
        <v>43223</v>
      </c>
      <c r="DY64" t="s">
        <v>66</v>
      </c>
      <c r="DZ64" s="1">
        <v>41729</v>
      </c>
      <c r="EA64" t="s">
        <v>115</v>
      </c>
      <c r="EB64" s="1">
        <v>43298</v>
      </c>
      <c r="EC64" t="s">
        <v>64</v>
      </c>
      <c r="ED64" s="1">
        <v>43307</v>
      </c>
      <c r="EE64" t="s">
        <v>64</v>
      </c>
      <c r="EF64" s="1">
        <v>41311</v>
      </c>
      <c r="EG64" t="s">
        <v>113</v>
      </c>
      <c r="EH64" s="1">
        <v>41696</v>
      </c>
      <c r="EI64" t="s">
        <v>95</v>
      </c>
      <c r="EJ64" s="1">
        <v>43307</v>
      </c>
      <c r="EK64" t="s">
        <v>64</v>
      </c>
      <c r="EL64" s="1">
        <v>41326</v>
      </c>
      <c r="EM64" t="s">
        <v>113</v>
      </c>
      <c r="EN64" s="1">
        <v>43307</v>
      </c>
      <c r="EO64" t="s">
        <v>64</v>
      </c>
      <c r="EP64" s="1">
        <v>43228</v>
      </c>
      <c r="EQ64" t="s">
        <v>60</v>
      </c>
      <c r="ER64" s="1">
        <v>43227</v>
      </c>
      <c r="ES64" t="s">
        <v>64</v>
      </c>
      <c r="ET64" s="1">
        <v>43146</v>
      </c>
      <c r="EU64" t="s">
        <v>69</v>
      </c>
      <c r="EV64" s="1">
        <v>43301</v>
      </c>
      <c r="EW64" t="s">
        <v>64</v>
      </c>
      <c r="EX64" s="1">
        <v>43321</v>
      </c>
      <c r="EY64" t="s">
        <v>64</v>
      </c>
      <c r="EZ64" s="1">
        <v>43228</v>
      </c>
      <c r="FA64" t="s">
        <v>66</v>
      </c>
      <c r="FB64" s="1">
        <v>43314</v>
      </c>
      <c r="FC64" t="s">
        <v>64</v>
      </c>
      <c r="FF64" s="1">
        <v>43243</v>
      </c>
      <c r="FG64" t="s">
        <v>57</v>
      </c>
      <c r="FH64" s="1">
        <v>43307</v>
      </c>
      <c r="FI64" t="s">
        <v>64</v>
      </c>
      <c r="FL64" s="1">
        <v>41947</v>
      </c>
      <c r="FM64" t="s">
        <v>99</v>
      </c>
      <c r="FN64" s="1">
        <v>43319</v>
      </c>
      <c r="FO64" t="s">
        <v>64</v>
      </c>
      <c r="FP64" s="1">
        <v>43314</v>
      </c>
      <c r="FQ64" t="s">
        <v>64</v>
      </c>
      <c r="FR64" s="1">
        <v>42110</v>
      </c>
      <c r="FS64" t="s">
        <v>94</v>
      </c>
      <c r="FT64" s="1">
        <v>43306</v>
      </c>
      <c r="FU64" t="s">
        <v>65</v>
      </c>
      <c r="FV64" s="1">
        <v>43313</v>
      </c>
      <c r="FW64" t="s">
        <v>64</v>
      </c>
      <c r="FX64" s="1">
        <v>43222</v>
      </c>
      <c r="FY64" t="s">
        <v>62</v>
      </c>
      <c r="FZ64" s="1">
        <v>41333</v>
      </c>
      <c r="GA64" t="s">
        <v>113</v>
      </c>
      <c r="GB64" s="1">
        <v>43312</v>
      </c>
      <c r="GC64" t="s">
        <v>64</v>
      </c>
      <c r="GD64" s="1">
        <v>43313</v>
      </c>
      <c r="GE64" t="s">
        <v>64</v>
      </c>
      <c r="GF64" s="1">
        <v>43307</v>
      </c>
      <c r="GG64" t="s">
        <v>64</v>
      </c>
      <c r="GH64" s="1">
        <v>43228</v>
      </c>
      <c r="GI64" t="s">
        <v>66</v>
      </c>
      <c r="GJ64" s="1">
        <v>43222</v>
      </c>
      <c r="GK64" t="s">
        <v>66</v>
      </c>
      <c r="GL64" s="1">
        <v>43307</v>
      </c>
      <c r="GM64" t="s">
        <v>64</v>
      </c>
      <c r="GN64" s="1">
        <v>43319</v>
      </c>
      <c r="GO64" t="s">
        <v>64</v>
      </c>
      <c r="GP64" s="1">
        <v>43272</v>
      </c>
      <c r="GQ64" t="s">
        <v>60</v>
      </c>
      <c r="GR64" s="1">
        <v>43307</v>
      </c>
      <c r="GS64" t="s">
        <v>64</v>
      </c>
      <c r="GT64" s="1">
        <v>43313</v>
      </c>
      <c r="GU64" t="s">
        <v>60</v>
      </c>
      <c r="GV64" s="1">
        <v>43305</v>
      </c>
      <c r="GW64" t="s">
        <v>64</v>
      </c>
      <c r="GX64" s="1">
        <v>43299</v>
      </c>
      <c r="GY64" t="s">
        <v>64</v>
      </c>
      <c r="GZ64" s="1">
        <v>43300</v>
      </c>
      <c r="HA64" t="s">
        <v>64</v>
      </c>
      <c r="HB64" s="1">
        <v>43221</v>
      </c>
      <c r="HC64" t="s">
        <v>66</v>
      </c>
      <c r="HD64" s="1">
        <v>43306</v>
      </c>
      <c r="HE64" t="s">
        <v>64</v>
      </c>
      <c r="HF64" s="1">
        <v>43217</v>
      </c>
      <c r="HG64" t="s">
        <v>66</v>
      </c>
      <c r="HH64" s="1">
        <v>41304</v>
      </c>
      <c r="HI64" t="s">
        <v>113</v>
      </c>
      <c r="HJ64" s="1">
        <v>43304</v>
      </c>
      <c r="HK64" t="s">
        <v>64</v>
      </c>
      <c r="HL64" s="1">
        <v>43230</v>
      </c>
      <c r="HM64" t="s">
        <v>66</v>
      </c>
      <c r="HN64" s="1">
        <v>43216</v>
      </c>
      <c r="HO64" t="s">
        <v>66</v>
      </c>
      <c r="HP64" s="1">
        <v>43315</v>
      </c>
      <c r="HQ64" t="s">
        <v>64</v>
      </c>
      <c r="HR64" s="1">
        <v>43299</v>
      </c>
      <c r="HS64" t="s">
        <v>64</v>
      </c>
      <c r="HT64" s="1">
        <v>43313</v>
      </c>
      <c r="HU64" t="s">
        <v>64</v>
      </c>
      <c r="HV64" s="1">
        <v>43314</v>
      </c>
      <c r="HW64" t="s">
        <v>64</v>
      </c>
      <c r="HX64" s="1">
        <v>43307</v>
      </c>
      <c r="HY64" t="s">
        <v>64</v>
      </c>
      <c r="HZ64" s="1">
        <v>43300</v>
      </c>
      <c r="IA64" t="s">
        <v>64</v>
      </c>
      <c r="IB64" s="1">
        <v>41298</v>
      </c>
      <c r="IC64" t="s">
        <v>113</v>
      </c>
      <c r="ID64" s="1">
        <v>43222</v>
      </c>
      <c r="IE64" t="s">
        <v>66</v>
      </c>
      <c r="IF64" s="1">
        <v>43271</v>
      </c>
      <c r="IG64" t="s">
        <v>62</v>
      </c>
      <c r="IH64" s="1">
        <v>43306</v>
      </c>
      <c r="II64" t="s">
        <v>62</v>
      </c>
      <c r="IJ64" s="1">
        <v>43307</v>
      </c>
      <c r="IK64" t="s">
        <v>64</v>
      </c>
      <c r="IL64" s="1">
        <v>43279</v>
      </c>
      <c r="IM64" t="s">
        <v>60</v>
      </c>
      <c r="IN64" s="1">
        <v>43312</v>
      </c>
      <c r="IO64" t="s">
        <v>62</v>
      </c>
      <c r="IP64" s="1">
        <v>43313</v>
      </c>
      <c r="IQ64" t="s">
        <v>64</v>
      </c>
      <c r="IR64" s="1">
        <v>43307</v>
      </c>
      <c r="IS64" t="s">
        <v>64</v>
      </c>
      <c r="IT64" s="1">
        <v>43314</v>
      </c>
      <c r="IU64" t="s">
        <v>65</v>
      </c>
      <c r="IV64" s="1">
        <v>43307</v>
      </c>
      <c r="IW64" t="s">
        <v>62</v>
      </c>
      <c r="IX64" s="1">
        <v>43223</v>
      </c>
      <c r="IY64" t="s">
        <v>66</v>
      </c>
      <c r="IZ64" s="1">
        <v>43226</v>
      </c>
      <c r="JA64" t="s">
        <v>66</v>
      </c>
      <c r="JB64" s="1">
        <v>41326</v>
      </c>
      <c r="JC64" t="s">
        <v>113</v>
      </c>
      <c r="JD64" s="1">
        <v>43315</v>
      </c>
      <c r="JE64" t="s">
        <v>64</v>
      </c>
      <c r="JF64" s="1">
        <v>43304</v>
      </c>
      <c r="JG64" t="s">
        <v>64</v>
      </c>
      <c r="JH64" s="1">
        <v>43255</v>
      </c>
      <c r="JI64" t="s">
        <v>58</v>
      </c>
      <c r="JJ64" s="1">
        <v>43306</v>
      </c>
      <c r="JK64" t="s">
        <v>64</v>
      </c>
      <c r="JL64" s="1">
        <v>43265</v>
      </c>
      <c r="JM64" t="s">
        <v>62</v>
      </c>
      <c r="JN64" s="1">
        <v>43291</v>
      </c>
      <c r="JO64" t="s">
        <v>64</v>
      </c>
      <c r="JP64" s="1">
        <v>43300</v>
      </c>
      <c r="JQ64" t="s">
        <v>64</v>
      </c>
      <c r="JR64" s="1">
        <v>43307</v>
      </c>
      <c r="JS64" t="s">
        <v>64</v>
      </c>
      <c r="JT64" s="1">
        <v>43305</v>
      </c>
      <c r="JU64" t="s">
        <v>64</v>
      </c>
      <c r="JV64" s="1">
        <v>43304</v>
      </c>
      <c r="JW64" t="s">
        <v>64</v>
      </c>
      <c r="JX64" s="1">
        <v>43242</v>
      </c>
      <c r="JY64" t="s">
        <v>62</v>
      </c>
      <c r="JZ64" s="1">
        <v>43298</v>
      </c>
      <c r="KA64" t="s">
        <v>64</v>
      </c>
      <c r="KB64" s="1">
        <v>43307</v>
      </c>
      <c r="KC64" t="s">
        <v>64</v>
      </c>
      <c r="KD64" s="1">
        <v>43222</v>
      </c>
      <c r="KE64" t="s">
        <v>66</v>
      </c>
      <c r="KF64" s="1">
        <v>41317</v>
      </c>
      <c r="KG64" t="s">
        <v>113</v>
      </c>
      <c r="KH64" s="1">
        <v>43297</v>
      </c>
      <c r="KI64" t="s">
        <v>64</v>
      </c>
      <c r="KJ64" s="1">
        <v>41312</v>
      </c>
      <c r="KK64" t="s">
        <v>113</v>
      </c>
      <c r="KL64" s="1">
        <v>43237</v>
      </c>
      <c r="KM64" t="s">
        <v>64</v>
      </c>
      <c r="KN64" s="1">
        <v>43307</v>
      </c>
      <c r="KO64" t="s">
        <v>64</v>
      </c>
      <c r="KP64" s="1">
        <v>43227</v>
      </c>
      <c r="KQ64" t="s">
        <v>66</v>
      </c>
      <c r="KR64" s="1">
        <v>43307</v>
      </c>
      <c r="KS64" t="s">
        <v>64</v>
      </c>
      <c r="KT64" s="1">
        <v>43307</v>
      </c>
      <c r="KU64" t="s">
        <v>62</v>
      </c>
      <c r="KV64" s="1">
        <v>43270</v>
      </c>
      <c r="KW64" t="s">
        <v>60</v>
      </c>
      <c r="KX64" s="1">
        <v>43299</v>
      </c>
      <c r="KY64" t="s">
        <v>64</v>
      </c>
      <c r="KZ64" s="1">
        <v>43312</v>
      </c>
      <c r="LA64" t="s">
        <v>62</v>
      </c>
      <c r="LB64" s="1">
        <v>43221</v>
      </c>
      <c r="LC64" t="s">
        <v>66</v>
      </c>
      <c r="LD64" s="1">
        <v>43307</v>
      </c>
      <c r="LE64" t="s">
        <v>64</v>
      </c>
      <c r="LF64" s="1">
        <v>43244</v>
      </c>
      <c r="LG64" t="s">
        <v>57</v>
      </c>
      <c r="LH64" s="1">
        <v>43306</v>
      </c>
      <c r="LI64" t="s">
        <v>64</v>
      </c>
      <c r="LJ64" s="1">
        <v>41304</v>
      </c>
      <c r="LK64" t="s">
        <v>112</v>
      </c>
      <c r="LL64" s="1">
        <v>41332</v>
      </c>
      <c r="LM64" t="s">
        <v>113</v>
      </c>
      <c r="LN64" s="1">
        <v>43619</v>
      </c>
      <c r="LO64" t="s">
        <v>65</v>
      </c>
      <c r="LP64" s="1">
        <v>43314</v>
      </c>
      <c r="LQ64" t="s">
        <v>62</v>
      </c>
      <c r="LR64" s="1">
        <v>43216</v>
      </c>
      <c r="LS64" t="s">
        <v>66</v>
      </c>
      <c r="LT64" s="1">
        <v>43242</v>
      </c>
      <c r="LU64" t="s">
        <v>64</v>
      </c>
      <c r="LV64" s="1">
        <v>41310</v>
      </c>
      <c r="LW64" t="s">
        <v>115</v>
      </c>
      <c r="LZ64" s="1">
        <v>41213</v>
      </c>
      <c r="MA64" t="s">
        <v>110</v>
      </c>
      <c r="MB64" s="1">
        <v>43315</v>
      </c>
      <c r="MC64" t="s">
        <v>64</v>
      </c>
      <c r="MD64" s="1">
        <v>43214</v>
      </c>
      <c r="ME64" t="s">
        <v>66</v>
      </c>
      <c r="MF64" s="1">
        <v>43305</v>
      </c>
      <c r="MG64" t="s">
        <v>64</v>
      </c>
      <c r="MH64" s="1">
        <v>43214</v>
      </c>
      <c r="MI64" t="s">
        <v>66</v>
      </c>
      <c r="MJ64" s="1">
        <v>43229</v>
      </c>
      <c r="MK64" t="s">
        <v>66</v>
      </c>
      <c r="MN64" s="1">
        <v>43305</v>
      </c>
      <c r="MO64" t="s">
        <v>64</v>
      </c>
      <c r="MP64" s="1">
        <v>43300</v>
      </c>
      <c r="MQ64" t="s">
        <v>60</v>
      </c>
      <c r="MR64" s="1">
        <v>41261</v>
      </c>
      <c r="MS64" t="s">
        <v>112</v>
      </c>
      <c r="MT64" s="1">
        <v>43313</v>
      </c>
      <c r="MU64" t="s">
        <v>64</v>
      </c>
      <c r="MV64" s="1">
        <v>43306</v>
      </c>
      <c r="MW64" t="s">
        <v>64</v>
      </c>
      <c r="MX64" s="1">
        <v>42094</v>
      </c>
      <c r="MY64" t="s">
        <v>113</v>
      </c>
      <c r="MZ64" s="1">
        <v>43221</v>
      </c>
      <c r="NA64" t="s">
        <v>64</v>
      </c>
      <c r="NB64" s="1">
        <v>43216</v>
      </c>
      <c r="NC64" t="s">
        <v>66</v>
      </c>
      <c r="ND64" s="1">
        <v>43311</v>
      </c>
      <c r="NE64" t="s">
        <v>64</v>
      </c>
      <c r="NF64" s="1">
        <v>43230</v>
      </c>
      <c r="NG64" t="s">
        <v>60</v>
      </c>
      <c r="NH64" s="1">
        <v>43216</v>
      </c>
      <c r="NI64" t="s">
        <v>66</v>
      </c>
      <c r="NJ64" s="1">
        <v>43308</v>
      </c>
      <c r="NK64" t="s">
        <v>64</v>
      </c>
      <c r="NL64" s="1">
        <v>43314</v>
      </c>
      <c r="NM64" t="s">
        <v>64</v>
      </c>
      <c r="NN64" s="1">
        <v>43279</v>
      </c>
      <c r="NO64" t="s">
        <v>64</v>
      </c>
      <c r="NP64" s="1">
        <v>43670</v>
      </c>
      <c r="NQ64" t="s">
        <v>64</v>
      </c>
      <c r="NR64" s="1">
        <v>43228</v>
      </c>
      <c r="NS64" t="s">
        <v>66</v>
      </c>
      <c r="NT64" s="1">
        <v>43216</v>
      </c>
      <c r="NU64" t="s">
        <v>66</v>
      </c>
      <c r="NV64" s="1">
        <v>43307</v>
      </c>
      <c r="NW64" t="s">
        <v>64</v>
      </c>
      <c r="NX64" s="1">
        <v>43307</v>
      </c>
      <c r="NY64" t="s">
        <v>64</v>
      </c>
      <c r="NZ64" s="1">
        <v>43305</v>
      </c>
      <c r="OA64" t="s">
        <v>64</v>
      </c>
      <c r="OB64" s="1">
        <v>43312</v>
      </c>
      <c r="OC64" t="s">
        <v>64</v>
      </c>
      <c r="OD64" s="1">
        <v>43307</v>
      </c>
      <c r="OE64" t="s">
        <v>64</v>
      </c>
      <c r="OF64" s="1">
        <v>43234</v>
      </c>
      <c r="OG64" t="s">
        <v>64</v>
      </c>
      <c r="OH64" s="1">
        <v>43307</v>
      </c>
      <c r="OI64" t="s">
        <v>64</v>
      </c>
      <c r="OJ64" s="1">
        <v>43307</v>
      </c>
      <c r="OK64" t="s">
        <v>64</v>
      </c>
      <c r="OL64" s="1">
        <v>43299</v>
      </c>
      <c r="OM64" t="s">
        <v>64</v>
      </c>
      <c r="ON64" s="1">
        <v>43307</v>
      </c>
      <c r="OO64" t="s">
        <v>64</v>
      </c>
      <c r="OP64" s="1">
        <v>43305</v>
      </c>
      <c r="OQ64" t="s">
        <v>64</v>
      </c>
      <c r="OR64" s="1">
        <v>42087</v>
      </c>
      <c r="OS64" t="s">
        <v>113</v>
      </c>
      <c r="OT64" s="1">
        <v>43230</v>
      </c>
      <c r="OU64" t="s">
        <v>57</v>
      </c>
      <c r="OV64" s="1">
        <v>43306</v>
      </c>
      <c r="OW64" t="s">
        <v>64</v>
      </c>
      <c r="OX64" s="1">
        <v>43300</v>
      </c>
      <c r="OY64" t="s">
        <v>64</v>
      </c>
      <c r="OZ64" s="1">
        <v>43301</v>
      </c>
      <c r="PA64" t="s">
        <v>64</v>
      </c>
      <c r="PB64" s="1">
        <v>43227</v>
      </c>
      <c r="PC64" t="s">
        <v>66</v>
      </c>
      <c r="PD64" s="1">
        <v>43307</v>
      </c>
      <c r="PE64" t="s">
        <v>64</v>
      </c>
      <c r="PF64" s="1">
        <v>43307</v>
      </c>
      <c r="PG64" t="s">
        <v>64</v>
      </c>
      <c r="PH64" s="1">
        <v>43311</v>
      </c>
      <c r="PI64" t="s">
        <v>60</v>
      </c>
      <c r="PJ64" s="1">
        <v>43312</v>
      </c>
      <c r="PK64" t="s">
        <v>64</v>
      </c>
      <c r="PL64" s="1">
        <v>43314</v>
      </c>
      <c r="PM64" t="s">
        <v>64</v>
      </c>
      <c r="PN64" s="1">
        <v>43306</v>
      </c>
      <c r="PO64" t="s">
        <v>62</v>
      </c>
      <c r="PP64" s="1">
        <v>41708</v>
      </c>
      <c r="PQ64" t="s">
        <v>115</v>
      </c>
      <c r="PR64" s="1">
        <v>41297</v>
      </c>
      <c r="PS64" t="s">
        <v>113</v>
      </c>
      <c r="PT64" s="1">
        <v>43273</v>
      </c>
      <c r="PU64" t="s">
        <v>57</v>
      </c>
      <c r="PV64" s="1">
        <v>43307</v>
      </c>
      <c r="PW64" t="s">
        <v>64</v>
      </c>
      <c r="PX64" s="1">
        <v>43304</v>
      </c>
      <c r="PY64" t="s">
        <v>64</v>
      </c>
      <c r="PZ64" s="1">
        <v>43312</v>
      </c>
      <c r="QA64" t="s">
        <v>64</v>
      </c>
      <c r="QB64" s="1">
        <v>43278</v>
      </c>
      <c r="QC64" t="s">
        <v>60</v>
      </c>
      <c r="QD64" s="1">
        <v>43311</v>
      </c>
      <c r="QE64" t="s">
        <v>65</v>
      </c>
      <c r="QF64" s="1">
        <v>43315</v>
      </c>
      <c r="QG64" t="s">
        <v>64</v>
      </c>
      <c r="QH64" s="1">
        <v>41306</v>
      </c>
      <c r="QI64" t="s">
        <v>113</v>
      </c>
      <c r="QJ64" s="1">
        <v>42054</v>
      </c>
      <c r="QK64" t="s">
        <v>95</v>
      </c>
      <c r="QL64" s="1">
        <v>43300</v>
      </c>
      <c r="QM64" t="s">
        <v>64</v>
      </c>
      <c r="QN64" s="1">
        <v>43279</v>
      </c>
      <c r="QO64" t="s">
        <v>62</v>
      </c>
      <c r="QP64" s="1">
        <v>43307</v>
      </c>
      <c r="QQ64" t="s">
        <v>64</v>
      </c>
      <c r="QR64" s="1">
        <v>43305</v>
      </c>
      <c r="QS64" t="s">
        <v>64</v>
      </c>
      <c r="QT64" s="1">
        <v>43299</v>
      </c>
      <c r="QU64" t="s">
        <v>64</v>
      </c>
      <c r="QV64" s="1">
        <v>43306</v>
      </c>
      <c r="QW64" t="s">
        <v>64</v>
      </c>
      <c r="QX64" s="1">
        <v>43320</v>
      </c>
      <c r="QY64" t="s">
        <v>64</v>
      </c>
      <c r="QZ64" s="1">
        <v>43300</v>
      </c>
      <c r="RA64" t="s">
        <v>64</v>
      </c>
      <c r="RB64" s="1">
        <v>43243</v>
      </c>
      <c r="RC64" t="s">
        <v>60</v>
      </c>
      <c r="RD64" s="1">
        <v>41326</v>
      </c>
      <c r="RE64" t="s">
        <v>113</v>
      </c>
      <c r="RF64" s="1">
        <v>43244</v>
      </c>
      <c r="RG64" t="s">
        <v>60</v>
      </c>
      <c r="RH64" s="1">
        <v>43308</v>
      </c>
      <c r="RI64" t="s">
        <v>64</v>
      </c>
      <c r="RJ64" s="1">
        <v>43318</v>
      </c>
      <c r="RK64" t="s">
        <v>60</v>
      </c>
      <c r="RL64" s="1">
        <v>43320</v>
      </c>
      <c r="RM64" t="s">
        <v>64</v>
      </c>
      <c r="RN64" s="1">
        <v>43305</v>
      </c>
      <c r="RO64" t="s">
        <v>64</v>
      </c>
      <c r="RP64" s="1">
        <v>41305</v>
      </c>
      <c r="RQ64" t="s">
        <v>115</v>
      </c>
      <c r="RR64" s="1">
        <v>43220</v>
      </c>
      <c r="RS64" t="s">
        <v>66</v>
      </c>
      <c r="RT64" s="1">
        <v>43144</v>
      </c>
      <c r="RU64" t="s">
        <v>69</v>
      </c>
      <c r="RV64" s="1">
        <v>41318</v>
      </c>
      <c r="RW64" t="s">
        <v>115</v>
      </c>
      <c r="RX64" s="1">
        <v>43144</v>
      </c>
      <c r="RY64" t="s">
        <v>69</v>
      </c>
      <c r="RZ64" s="1">
        <v>43215</v>
      </c>
      <c r="SA64" t="s">
        <v>66</v>
      </c>
      <c r="SB64" s="1">
        <v>43299</v>
      </c>
      <c r="SC64" t="s">
        <v>64</v>
      </c>
      <c r="SD64" s="1">
        <v>43301</v>
      </c>
      <c r="SE64" t="s">
        <v>64</v>
      </c>
      <c r="SF64" s="1">
        <v>43222</v>
      </c>
      <c r="SG64" t="s">
        <v>66</v>
      </c>
      <c r="SH64" s="1">
        <v>43306</v>
      </c>
      <c r="SI64" t="s">
        <v>64</v>
      </c>
      <c r="SJ64" s="1">
        <v>43222</v>
      </c>
      <c r="SK64" t="s">
        <v>66</v>
      </c>
      <c r="SL64" s="1">
        <v>43314</v>
      </c>
      <c r="SM64" t="s">
        <v>64</v>
      </c>
      <c r="SN64" s="1">
        <v>43243</v>
      </c>
      <c r="SO64" t="s">
        <v>60</v>
      </c>
      <c r="SP64" s="1">
        <v>43244</v>
      </c>
      <c r="SQ64" t="s">
        <v>57</v>
      </c>
      <c r="SR64" s="1">
        <v>43301</v>
      </c>
      <c r="SS64" t="s">
        <v>64</v>
      </c>
      <c r="ST64" s="1">
        <v>43297</v>
      </c>
      <c r="SU64" t="s">
        <v>64</v>
      </c>
      <c r="SV64" s="1">
        <v>43306</v>
      </c>
      <c r="SW64" t="s">
        <v>64</v>
      </c>
      <c r="SX64" s="1">
        <v>43221</v>
      </c>
      <c r="SY64" t="s">
        <v>64</v>
      </c>
      <c r="SZ64" s="1">
        <v>43306</v>
      </c>
      <c r="TA64" t="s">
        <v>64</v>
      </c>
      <c r="TD64" s="1">
        <v>43321</v>
      </c>
      <c r="TE64" t="s">
        <v>64</v>
      </c>
      <c r="TF64" s="1">
        <v>43315</v>
      </c>
      <c r="TG64" t="s">
        <v>64</v>
      </c>
      <c r="TH64" s="1">
        <v>43221</v>
      </c>
      <c r="TI64" t="s">
        <v>66</v>
      </c>
      <c r="TJ64" s="1">
        <v>43300</v>
      </c>
      <c r="TK64" t="s">
        <v>64</v>
      </c>
      <c r="TL64" s="1">
        <v>43223</v>
      </c>
      <c r="TM64" t="s">
        <v>66</v>
      </c>
      <c r="TN64" s="1">
        <v>41325</v>
      </c>
      <c r="TO64" t="s">
        <v>113</v>
      </c>
      <c r="TP64" s="1">
        <v>43215</v>
      </c>
      <c r="TQ64" t="s">
        <v>64</v>
      </c>
      <c r="TR64" s="1">
        <v>43299</v>
      </c>
      <c r="TS64" t="s">
        <v>64</v>
      </c>
      <c r="TT64" s="1">
        <v>43305</v>
      </c>
      <c r="TU64" t="s">
        <v>64</v>
      </c>
      <c r="TV64" s="1">
        <v>43298</v>
      </c>
      <c r="TW64" t="s">
        <v>64</v>
      </c>
      <c r="TX64" s="1">
        <v>41305</v>
      </c>
      <c r="TY64" t="s">
        <v>113</v>
      </c>
      <c r="TZ64" s="1">
        <v>43306</v>
      </c>
      <c r="UA64" t="s">
        <v>64</v>
      </c>
      <c r="UB64" s="1">
        <v>43312</v>
      </c>
      <c r="UC64" t="s">
        <v>65</v>
      </c>
      <c r="UD64" s="1">
        <v>43243</v>
      </c>
      <c r="UE64" t="s">
        <v>57</v>
      </c>
      <c r="UF64" s="1">
        <v>41309</v>
      </c>
      <c r="UG64" t="s">
        <v>113</v>
      </c>
      <c r="UH64" s="1">
        <v>43306</v>
      </c>
      <c r="UI64" t="s">
        <v>65</v>
      </c>
      <c r="UJ64" s="1">
        <v>43314</v>
      </c>
      <c r="UK64" t="s">
        <v>64</v>
      </c>
      <c r="UL64" s="1">
        <v>43294</v>
      </c>
      <c r="UM64" t="s">
        <v>64</v>
      </c>
      <c r="UN64" s="1">
        <v>43403</v>
      </c>
      <c r="UO64" t="s">
        <v>63</v>
      </c>
      <c r="UP64" s="1">
        <v>43319</v>
      </c>
      <c r="UQ64" t="s">
        <v>64</v>
      </c>
      <c r="UR64" s="1">
        <v>41947</v>
      </c>
      <c r="US64" t="s">
        <v>99</v>
      </c>
      <c r="UT64" s="1">
        <v>43307</v>
      </c>
      <c r="UU64" t="s">
        <v>64</v>
      </c>
      <c r="UV64" s="1">
        <v>41389</v>
      </c>
      <c r="UW64" t="s">
        <v>112</v>
      </c>
      <c r="UX64" s="1">
        <v>43270</v>
      </c>
      <c r="UY64" t="s">
        <v>60</v>
      </c>
      <c r="UZ64" s="1">
        <v>43221</v>
      </c>
      <c r="VA64" t="s">
        <v>66</v>
      </c>
      <c r="VB64" s="1">
        <v>43308</v>
      </c>
      <c r="VC64" t="s">
        <v>64</v>
      </c>
      <c r="VD64" s="1">
        <v>43237</v>
      </c>
      <c r="VE64" t="s">
        <v>57</v>
      </c>
      <c r="VF64" s="1">
        <v>43314</v>
      </c>
      <c r="VG64" t="s">
        <v>64</v>
      </c>
      <c r="VH64" s="1">
        <v>43222</v>
      </c>
      <c r="VI64" t="s">
        <v>66</v>
      </c>
      <c r="VJ64" s="1">
        <v>43228</v>
      </c>
      <c r="VK64" t="s">
        <v>60</v>
      </c>
      <c r="VL64" s="1">
        <v>43312</v>
      </c>
      <c r="VM64" t="s">
        <v>60</v>
      </c>
      <c r="VN64" s="1">
        <v>43312</v>
      </c>
      <c r="VO64" t="s">
        <v>64</v>
      </c>
      <c r="VP64" s="1">
        <v>43307</v>
      </c>
      <c r="VQ64" t="s">
        <v>60</v>
      </c>
      <c r="VR64" s="1">
        <v>43305</v>
      </c>
      <c r="VS64" t="s">
        <v>64</v>
      </c>
      <c r="VT64" s="1">
        <v>43308</v>
      </c>
      <c r="VU64" t="s">
        <v>64</v>
      </c>
      <c r="VV64" s="1">
        <v>43325</v>
      </c>
      <c r="VW64" t="s">
        <v>60</v>
      </c>
      <c r="VX64" s="1">
        <v>43307</v>
      </c>
      <c r="VY64" t="s">
        <v>64</v>
      </c>
      <c r="VZ64" s="1">
        <v>43307</v>
      </c>
      <c r="WA64" t="s">
        <v>65</v>
      </c>
      <c r="WB64" s="1">
        <v>43272</v>
      </c>
      <c r="WC64" t="s">
        <v>57</v>
      </c>
      <c r="WD64" s="1">
        <v>43216</v>
      </c>
      <c r="WE64" t="s">
        <v>66</v>
      </c>
      <c r="WF64" s="1">
        <v>41305</v>
      </c>
      <c r="WG64" t="s">
        <v>115</v>
      </c>
      <c r="WH64" s="1">
        <v>43306</v>
      </c>
      <c r="WI64" t="s">
        <v>64</v>
      </c>
      <c r="WJ64" s="1">
        <v>43300</v>
      </c>
      <c r="WK64" t="s">
        <v>64</v>
      </c>
      <c r="WL64" s="1">
        <v>41302</v>
      </c>
      <c r="WM64" t="s">
        <v>113</v>
      </c>
      <c r="WN64" s="1">
        <v>41302</v>
      </c>
      <c r="WO64" t="s">
        <v>113</v>
      </c>
      <c r="WP64" s="1">
        <v>43223</v>
      </c>
      <c r="WQ64" t="s">
        <v>66</v>
      </c>
      <c r="WR64" s="1">
        <v>43301</v>
      </c>
      <c r="WS64" t="s">
        <v>64</v>
      </c>
      <c r="WT64" s="1">
        <v>43313</v>
      </c>
      <c r="WU64" t="s">
        <v>64</v>
      </c>
      <c r="WV64" s="1">
        <v>43306</v>
      </c>
      <c r="WW64" t="s">
        <v>64</v>
      </c>
      <c r="WX64" s="1">
        <v>41312</v>
      </c>
      <c r="WY64" t="s">
        <v>115</v>
      </c>
      <c r="WZ64" s="1">
        <v>43299</v>
      </c>
      <c r="XA64" t="s">
        <v>64</v>
      </c>
      <c r="XB64" s="1">
        <v>43306</v>
      </c>
      <c r="XC64" t="s">
        <v>64</v>
      </c>
      <c r="XD64" s="1">
        <v>43299</v>
      </c>
      <c r="XE64" t="s">
        <v>64</v>
      </c>
      <c r="XF64" s="1">
        <v>43216</v>
      </c>
      <c r="XG64" t="s">
        <v>66</v>
      </c>
      <c r="XH64" s="1">
        <v>43292</v>
      </c>
      <c r="XI64" t="s">
        <v>64</v>
      </c>
      <c r="XJ64" s="1">
        <v>43306</v>
      </c>
      <c r="XK64" t="s">
        <v>64</v>
      </c>
      <c r="XL64" s="1">
        <v>41297</v>
      </c>
      <c r="XM64" t="s">
        <v>112</v>
      </c>
      <c r="XN64" s="1">
        <v>43300</v>
      </c>
      <c r="XO64" t="s">
        <v>64</v>
      </c>
      <c r="XP64" s="1">
        <v>43220</v>
      </c>
      <c r="XQ64" t="s">
        <v>66</v>
      </c>
      <c r="XR64" s="1">
        <v>43228</v>
      </c>
      <c r="XS64" t="s">
        <v>64</v>
      </c>
      <c r="XT64" s="1">
        <v>41912</v>
      </c>
      <c r="XU64" t="s">
        <v>99</v>
      </c>
      <c r="XV64" s="1">
        <v>43313</v>
      </c>
      <c r="XW64" t="s">
        <v>64</v>
      </c>
      <c r="XX64" s="1">
        <v>43305</v>
      </c>
      <c r="XY64" t="s">
        <v>64</v>
      </c>
      <c r="XZ64" s="1">
        <v>43299</v>
      </c>
      <c r="YA64" t="s">
        <v>64</v>
      </c>
      <c r="YB64" s="1">
        <v>43300</v>
      </c>
      <c r="YC64" t="s">
        <v>64</v>
      </c>
      <c r="YF64" s="1">
        <v>43301</v>
      </c>
      <c r="YG64" t="s">
        <v>64</v>
      </c>
      <c r="YH64" s="1">
        <v>43306</v>
      </c>
      <c r="YI64" t="s">
        <v>64</v>
      </c>
      <c r="YJ64" s="1">
        <v>43242</v>
      </c>
      <c r="YK64" t="s">
        <v>57</v>
      </c>
      <c r="YL64" s="1">
        <v>43300</v>
      </c>
      <c r="YM64" t="s">
        <v>64</v>
      </c>
      <c r="YN64" s="1">
        <v>43332</v>
      </c>
      <c r="YO64" t="s">
        <v>60</v>
      </c>
      <c r="YP64" s="1">
        <v>43307</v>
      </c>
      <c r="YQ64" t="s">
        <v>64</v>
      </c>
      <c r="YR64" s="1">
        <v>43305</v>
      </c>
      <c r="YS64" t="s">
        <v>64</v>
      </c>
      <c r="YT64" s="1">
        <v>43300</v>
      </c>
      <c r="YU64" t="s">
        <v>64</v>
      </c>
      <c r="YV64" s="1">
        <v>43312</v>
      </c>
      <c r="YW64" t="s">
        <v>64</v>
      </c>
      <c r="YX64" s="1">
        <v>43313</v>
      </c>
      <c r="YY64" t="s">
        <v>64</v>
      </c>
      <c r="YZ64" s="1">
        <v>43308</v>
      </c>
      <c r="ZA64" t="s">
        <v>64</v>
      </c>
      <c r="ZB64" s="1">
        <v>43265</v>
      </c>
      <c r="ZC64" t="s">
        <v>64</v>
      </c>
      <c r="ZD64" s="1">
        <v>43307</v>
      </c>
      <c r="ZE64" t="s">
        <v>64</v>
      </c>
      <c r="ZF64" s="1">
        <v>43320</v>
      </c>
      <c r="ZG64" t="s">
        <v>64</v>
      </c>
      <c r="ZH64" s="1">
        <v>43305</v>
      </c>
      <c r="ZI64" t="s">
        <v>64</v>
      </c>
      <c r="ZJ64" s="1">
        <v>43314</v>
      </c>
      <c r="ZK64" t="s">
        <v>64</v>
      </c>
      <c r="ZL64" s="1">
        <v>41256</v>
      </c>
      <c r="ZM64" t="s">
        <v>113</v>
      </c>
      <c r="ZN64" s="1">
        <v>43313</v>
      </c>
      <c r="ZO64" t="s">
        <v>64</v>
      </c>
      <c r="ZP64" s="1">
        <v>43307</v>
      </c>
      <c r="ZQ64" t="s">
        <v>64</v>
      </c>
      <c r="ZR64" s="1">
        <v>41505</v>
      </c>
      <c r="ZS64" t="s">
        <v>104</v>
      </c>
      <c r="ZT64" s="1">
        <v>43305</v>
      </c>
      <c r="ZU64" t="s">
        <v>64</v>
      </c>
      <c r="ZV64" s="1">
        <v>43130</v>
      </c>
      <c r="ZW64" t="s">
        <v>64</v>
      </c>
      <c r="ZX64" s="1">
        <v>43313</v>
      </c>
      <c r="ZY64" t="s">
        <v>64</v>
      </c>
      <c r="ZZ64" s="1">
        <v>41304</v>
      </c>
      <c r="AAA64" t="s">
        <v>115</v>
      </c>
      <c r="AAB64" s="1">
        <v>43306</v>
      </c>
      <c r="AAC64" t="s">
        <v>64</v>
      </c>
      <c r="AAD64" s="1">
        <v>43306</v>
      </c>
      <c r="AAE64" t="s">
        <v>62</v>
      </c>
      <c r="AAF64" s="1">
        <v>41213</v>
      </c>
      <c r="AAG64" t="s">
        <v>112</v>
      </c>
      <c r="AAH64" s="1">
        <v>43306</v>
      </c>
      <c r="AAI64" t="s">
        <v>64</v>
      </c>
      <c r="AAJ64" s="1">
        <v>41312</v>
      </c>
      <c r="AAK64" t="s">
        <v>110</v>
      </c>
      <c r="AAL64" s="1">
        <v>41302</v>
      </c>
      <c r="AAM64" t="s">
        <v>115</v>
      </c>
      <c r="AAN64" s="1">
        <v>43308</v>
      </c>
      <c r="AAO64" t="s">
        <v>64</v>
      </c>
      <c r="AAP64" s="1">
        <v>43243</v>
      </c>
      <c r="AAQ64" t="s">
        <v>64</v>
      </c>
      <c r="AAR64" s="1">
        <v>43304</v>
      </c>
      <c r="AAS64" t="s">
        <v>64</v>
      </c>
      <c r="AAT64" s="1">
        <v>41213</v>
      </c>
      <c r="AAU64" t="s">
        <v>110</v>
      </c>
      <c r="AAV64" s="1">
        <v>43301</v>
      </c>
      <c r="AAW64" t="s">
        <v>64</v>
      </c>
      <c r="AAX64" s="1">
        <v>43223</v>
      </c>
      <c r="AAY64" t="s">
        <v>66</v>
      </c>
      <c r="AAZ64" s="1">
        <v>43314</v>
      </c>
      <c r="ABA64" t="s">
        <v>65</v>
      </c>
      <c r="ABB64" s="1">
        <v>43307</v>
      </c>
      <c r="ABC64" t="s">
        <v>64</v>
      </c>
      <c r="ABD64" s="1">
        <v>43230</v>
      </c>
      <c r="ABE64" t="s">
        <v>62</v>
      </c>
      <c r="ABF64" s="1">
        <v>43294</v>
      </c>
      <c r="ABG64" t="s">
        <v>64</v>
      </c>
      <c r="ABH64" s="1">
        <v>43312</v>
      </c>
      <c r="ABI64" t="s">
        <v>64</v>
      </c>
      <c r="ABJ64" s="1">
        <v>43223</v>
      </c>
      <c r="ABK64" t="s">
        <v>64</v>
      </c>
      <c r="ABL64" s="1">
        <v>42082</v>
      </c>
      <c r="ABM64" t="s">
        <v>113</v>
      </c>
      <c r="ABN64" s="1">
        <v>43312</v>
      </c>
      <c r="ABO64" t="s">
        <v>64</v>
      </c>
      <c r="ABP64" s="1">
        <v>43312</v>
      </c>
      <c r="ABQ64" t="s">
        <v>64</v>
      </c>
      <c r="ABR64" s="1">
        <v>43307</v>
      </c>
      <c r="ABS64" t="s">
        <v>64</v>
      </c>
      <c r="ABT64" s="1">
        <v>41331</v>
      </c>
      <c r="ABU64" t="s">
        <v>113</v>
      </c>
      <c r="ABV64" s="1">
        <v>43304</v>
      </c>
      <c r="ABW64" t="s">
        <v>64</v>
      </c>
      <c r="ABX64" s="1">
        <v>43297</v>
      </c>
      <c r="ABY64" t="s">
        <v>64</v>
      </c>
      <c r="ABZ64" s="1">
        <v>43311</v>
      </c>
      <c r="ACA64" t="s">
        <v>64</v>
      </c>
      <c r="ACB64" s="1">
        <v>43307</v>
      </c>
      <c r="ACC64" t="s">
        <v>64</v>
      </c>
      <c r="ACD64" s="1">
        <v>43314</v>
      </c>
      <c r="ACE64" t="s">
        <v>64</v>
      </c>
      <c r="ACF64" s="1">
        <v>43312</v>
      </c>
      <c r="ACG64" t="s">
        <v>64</v>
      </c>
      <c r="ACH64" s="1">
        <v>43313</v>
      </c>
      <c r="ACI64" t="s">
        <v>57</v>
      </c>
      <c r="ACJ64" s="1">
        <v>43251</v>
      </c>
      <c r="ACK64" t="s">
        <v>57</v>
      </c>
      <c r="ACL64" s="1">
        <v>43244</v>
      </c>
      <c r="ACM64" t="s">
        <v>57</v>
      </c>
      <c r="ACN64" s="1">
        <v>43227</v>
      </c>
      <c r="ACO64" t="s">
        <v>66</v>
      </c>
      <c r="ACP64" s="1">
        <v>41313</v>
      </c>
      <c r="ACQ64" t="s">
        <v>113</v>
      </c>
      <c r="ACR64" s="1">
        <v>43299</v>
      </c>
      <c r="ACS64" t="s">
        <v>64</v>
      </c>
      <c r="ACT64" s="1">
        <v>43221</v>
      </c>
      <c r="ACU64" t="s">
        <v>62</v>
      </c>
      <c r="ACV64" s="1">
        <v>41326</v>
      </c>
      <c r="ACW64" t="s">
        <v>113</v>
      </c>
      <c r="ACX64" s="1">
        <v>43228</v>
      </c>
      <c r="ACY64" t="s">
        <v>66</v>
      </c>
      <c r="ACZ64" s="1">
        <v>43228</v>
      </c>
      <c r="ADA64" t="s">
        <v>66</v>
      </c>
      <c r="ADB64" s="1">
        <v>43307</v>
      </c>
      <c r="ADC64" t="s">
        <v>64</v>
      </c>
      <c r="ADD64" s="1">
        <v>43312</v>
      </c>
      <c r="ADE64" t="s">
        <v>64</v>
      </c>
      <c r="ADF64" s="1">
        <v>41310</v>
      </c>
      <c r="ADG64" t="s">
        <v>113</v>
      </c>
      <c r="ADH64" s="1">
        <v>43214</v>
      </c>
      <c r="ADI64" t="s">
        <v>66</v>
      </c>
      <c r="ADJ64" s="1">
        <v>43277</v>
      </c>
      <c r="ADK64" t="s">
        <v>64</v>
      </c>
      <c r="ADL64" s="1">
        <v>41305</v>
      </c>
      <c r="ADM64" t="s">
        <v>113</v>
      </c>
      <c r="ADN64" s="1">
        <v>43307</v>
      </c>
      <c r="ADO64" t="s">
        <v>64</v>
      </c>
      <c r="ADP64" s="1">
        <v>41354</v>
      </c>
      <c r="ADQ64" t="s">
        <v>106</v>
      </c>
      <c r="ADR64" s="1">
        <v>43314</v>
      </c>
      <c r="ADS64" t="s">
        <v>60</v>
      </c>
      <c r="ADT64" s="1">
        <v>43220</v>
      </c>
      <c r="ADU64" t="s">
        <v>66</v>
      </c>
      <c r="ADV64" s="1">
        <v>43222</v>
      </c>
      <c r="ADW64" t="s">
        <v>66</v>
      </c>
      <c r="ADX64" s="1">
        <v>43242</v>
      </c>
      <c r="ADY64" t="s">
        <v>66</v>
      </c>
      <c r="ADZ64" s="1">
        <v>43305</v>
      </c>
      <c r="AEA64" t="s">
        <v>64</v>
      </c>
      <c r="AEB64" s="1">
        <v>43307</v>
      </c>
      <c r="AEC64" t="s">
        <v>64</v>
      </c>
      <c r="AED64" s="1">
        <v>43306</v>
      </c>
      <c r="AEE64" t="s">
        <v>64</v>
      </c>
      <c r="AEF64" s="1">
        <v>41319</v>
      </c>
      <c r="AEG64" t="s">
        <v>113</v>
      </c>
      <c r="AEH64" s="1">
        <v>41331</v>
      </c>
      <c r="AEI64" t="s">
        <v>113</v>
      </c>
      <c r="AEJ64" s="1">
        <v>43308</v>
      </c>
      <c r="AEK64" t="s">
        <v>62</v>
      </c>
      <c r="AEL64" s="1">
        <v>43258</v>
      </c>
      <c r="AEM64" t="s">
        <v>64</v>
      </c>
      <c r="AEN64" s="1">
        <v>43308</v>
      </c>
      <c r="AEO64" t="s">
        <v>64</v>
      </c>
      <c r="AEP64" s="1">
        <v>43222</v>
      </c>
      <c r="AEQ64" t="s">
        <v>66</v>
      </c>
      <c r="AER64" s="1">
        <v>43222</v>
      </c>
      <c r="AES64" t="s">
        <v>64</v>
      </c>
      <c r="AET64" s="1">
        <v>41205</v>
      </c>
      <c r="AEU64" t="s">
        <v>112</v>
      </c>
      <c r="AEV64" s="1">
        <v>43217</v>
      </c>
      <c r="AEW64" t="s">
        <v>66</v>
      </c>
      <c r="AEX64" s="1">
        <v>41319</v>
      </c>
      <c r="AEY64" t="s">
        <v>113</v>
      </c>
      <c r="AEZ64" s="1">
        <v>43306</v>
      </c>
      <c r="AFA64" t="s">
        <v>64</v>
      </c>
      <c r="AFB64" s="1">
        <v>43298</v>
      </c>
      <c r="AFC64" t="s">
        <v>64</v>
      </c>
      <c r="AFD64" s="1">
        <v>43308</v>
      </c>
      <c r="AFE64" t="s">
        <v>64</v>
      </c>
      <c r="AFF64" s="1">
        <v>43370</v>
      </c>
      <c r="AFG64" t="s">
        <v>58</v>
      </c>
      <c r="AFH64" s="1">
        <v>41341</v>
      </c>
      <c r="AFI64" t="s">
        <v>115</v>
      </c>
      <c r="AFJ64" s="1">
        <v>43235</v>
      </c>
      <c r="AFK64" t="s">
        <v>57</v>
      </c>
      <c r="AFL64" s="1">
        <v>43221</v>
      </c>
      <c r="AFM64" t="s">
        <v>66</v>
      </c>
      <c r="AFN64" s="1">
        <v>43298</v>
      </c>
      <c r="AFO64" t="s">
        <v>64</v>
      </c>
      <c r="AFP64" s="1">
        <v>43313</v>
      </c>
      <c r="AFQ64" t="s">
        <v>65</v>
      </c>
      <c r="AFR64" s="1">
        <v>43314</v>
      </c>
      <c r="AFS64" t="s">
        <v>64</v>
      </c>
      <c r="AFT64" s="1">
        <v>43278</v>
      </c>
      <c r="AFU64" t="s">
        <v>60</v>
      </c>
      <c r="AFV64" s="1">
        <v>43258</v>
      </c>
      <c r="AFW64" t="s">
        <v>64</v>
      </c>
      <c r="AFX64" s="1">
        <v>43223</v>
      </c>
      <c r="AFY64" t="s">
        <v>66</v>
      </c>
      <c r="AFZ64" s="1">
        <v>43308</v>
      </c>
      <c r="AGA64" t="s">
        <v>64</v>
      </c>
      <c r="AGB64" s="1">
        <v>41312</v>
      </c>
      <c r="AGC64" t="s">
        <v>115</v>
      </c>
      <c r="AGD64" s="1">
        <v>41220</v>
      </c>
      <c r="AGE64" t="s">
        <v>113</v>
      </c>
      <c r="AGF64" s="1">
        <v>43300</v>
      </c>
      <c r="AGG64" t="s">
        <v>64</v>
      </c>
      <c r="AGH64" s="1">
        <v>43305</v>
      </c>
      <c r="AGI64" t="s">
        <v>64</v>
      </c>
      <c r="AGJ64" s="1">
        <v>43311</v>
      </c>
      <c r="AGK64" t="s">
        <v>60</v>
      </c>
      <c r="AGL64" s="1">
        <v>41332</v>
      </c>
      <c r="AGM64" t="s">
        <v>113</v>
      </c>
      <c r="AGN64" s="1">
        <v>43306</v>
      </c>
      <c r="AGO64" t="s">
        <v>64</v>
      </c>
      <c r="AGP64" s="1">
        <v>43244</v>
      </c>
      <c r="AGQ64" t="s">
        <v>60</v>
      </c>
      <c r="AGR64" s="1">
        <v>43250</v>
      </c>
      <c r="AGS64" t="s">
        <v>64</v>
      </c>
      <c r="AGT64" s="1">
        <v>43306</v>
      </c>
      <c r="AGU64" t="s">
        <v>64</v>
      </c>
      <c r="AGV64" s="1">
        <v>43307</v>
      </c>
      <c r="AGW64" t="s">
        <v>64</v>
      </c>
      <c r="AGZ64" s="1">
        <v>43305</v>
      </c>
      <c r="AHA64" t="s">
        <v>64</v>
      </c>
      <c r="AHB64" s="1">
        <v>43305</v>
      </c>
      <c r="AHC64" t="s">
        <v>64</v>
      </c>
      <c r="AHD64" s="1">
        <v>43308</v>
      </c>
      <c r="AHE64" t="s">
        <v>64</v>
      </c>
      <c r="AHF64" s="1">
        <v>43249</v>
      </c>
      <c r="AHG64" t="s">
        <v>57</v>
      </c>
      <c r="AHH64" s="1">
        <v>43249</v>
      </c>
      <c r="AHI64" t="s">
        <v>64</v>
      </c>
      <c r="AHJ64" s="1">
        <v>43496</v>
      </c>
      <c r="AHK64" t="s">
        <v>60</v>
      </c>
      <c r="AHN64" s="1">
        <v>43315</v>
      </c>
      <c r="AHO64" t="s">
        <v>64</v>
      </c>
      <c r="AHP64" s="1">
        <v>43678</v>
      </c>
      <c r="AHQ64" t="s">
        <v>56</v>
      </c>
      <c r="AHR64" s="1">
        <v>43236</v>
      </c>
      <c r="AHS64" t="s">
        <v>62</v>
      </c>
      <c r="AHV64" s="1">
        <v>43495</v>
      </c>
      <c r="AHW64" t="s">
        <v>61</v>
      </c>
      <c r="AHX64" s="1">
        <v>43313</v>
      </c>
      <c r="AHY64" t="s">
        <v>64</v>
      </c>
      <c r="AHZ64" s="1">
        <v>43307</v>
      </c>
      <c r="AIA64" t="s">
        <v>64</v>
      </c>
      <c r="AIB64" s="1">
        <v>43307</v>
      </c>
      <c r="AIC64" t="s">
        <v>64</v>
      </c>
      <c r="AID64" s="1">
        <v>43280</v>
      </c>
      <c r="AIE64" t="s">
        <v>57</v>
      </c>
      <c r="AIF64" s="1">
        <v>41668</v>
      </c>
      <c r="AIG64" t="s">
        <v>106</v>
      </c>
      <c r="AIH64" s="1">
        <v>43307</v>
      </c>
      <c r="AII64" t="s">
        <v>64</v>
      </c>
      <c r="AIJ64" s="1">
        <v>43300</v>
      </c>
      <c r="AIK64" t="s">
        <v>64</v>
      </c>
      <c r="AIL64" s="1">
        <v>43299</v>
      </c>
      <c r="AIM64" t="s">
        <v>64</v>
      </c>
      <c r="AIN64" s="1">
        <v>43314</v>
      </c>
      <c r="AIO64" t="s">
        <v>64</v>
      </c>
      <c r="AIP64" s="1">
        <v>41316</v>
      </c>
      <c r="AIQ64" t="s">
        <v>113</v>
      </c>
      <c r="AIR64" s="1">
        <v>43228</v>
      </c>
      <c r="AIS64" t="s">
        <v>64</v>
      </c>
      <c r="AIT64" s="1">
        <v>43312</v>
      </c>
      <c r="AIU64" t="s">
        <v>64</v>
      </c>
      <c r="AIV64" s="1">
        <v>43304</v>
      </c>
      <c r="AIW64" t="s">
        <v>64</v>
      </c>
      <c r="AIX64" s="1">
        <v>43298</v>
      </c>
      <c r="AIY64" t="s">
        <v>64</v>
      </c>
      <c r="AIZ64" s="1">
        <v>43244</v>
      </c>
      <c r="AJA64" t="s">
        <v>64</v>
      </c>
      <c r="AJB64" s="1">
        <v>43308</v>
      </c>
      <c r="AJC64" t="s">
        <v>64</v>
      </c>
      <c r="AJD64" s="1">
        <v>43318</v>
      </c>
      <c r="AJE64" t="s">
        <v>64</v>
      </c>
      <c r="AJF64" s="1">
        <v>43308</v>
      </c>
      <c r="AJG64" t="s">
        <v>64</v>
      </c>
      <c r="AJH64" s="1">
        <v>43251</v>
      </c>
      <c r="AJI64" t="s">
        <v>57</v>
      </c>
      <c r="AJJ64" s="1">
        <v>43276</v>
      </c>
      <c r="AJK64" t="s">
        <v>64</v>
      </c>
      <c r="AJL64" s="1">
        <v>43307</v>
      </c>
      <c r="AJM64" t="s">
        <v>64</v>
      </c>
      <c r="AJN64" s="1">
        <v>43306</v>
      </c>
      <c r="AJO64" t="s">
        <v>64</v>
      </c>
      <c r="AJP64" s="1">
        <v>41240</v>
      </c>
      <c r="AJQ64" t="s">
        <v>112</v>
      </c>
      <c r="AJR64" s="1">
        <v>43228</v>
      </c>
      <c r="AJS64" t="s">
        <v>66</v>
      </c>
      <c r="AJT64" s="1">
        <v>43313</v>
      </c>
      <c r="AJU64" t="s">
        <v>64</v>
      </c>
      <c r="AJV64" s="1">
        <v>43221</v>
      </c>
      <c r="AJW64" t="s">
        <v>66</v>
      </c>
      <c r="AJX64" s="1">
        <v>43307</v>
      </c>
      <c r="AJY64" t="s">
        <v>64</v>
      </c>
      <c r="AJZ64" s="1">
        <v>43222</v>
      </c>
      <c r="AKA64" t="s">
        <v>66</v>
      </c>
      <c r="AKB64" s="1">
        <v>43228</v>
      </c>
      <c r="AKC64" t="s">
        <v>66</v>
      </c>
      <c r="AKD64" s="1">
        <v>43305</v>
      </c>
      <c r="AKE64" t="s">
        <v>64</v>
      </c>
      <c r="AKF64" s="1">
        <v>43294</v>
      </c>
      <c r="AKG64" t="s">
        <v>64</v>
      </c>
      <c r="AKH64" s="1">
        <v>43306</v>
      </c>
      <c r="AKI64" t="s">
        <v>64</v>
      </c>
      <c r="AKJ64" s="1">
        <v>43298</v>
      </c>
      <c r="AKK64" t="s">
        <v>64</v>
      </c>
      <c r="AKL64" s="1">
        <v>41319</v>
      </c>
      <c r="AKM64" t="s">
        <v>113</v>
      </c>
      <c r="AKN64" s="1">
        <v>43314</v>
      </c>
      <c r="AKO64" t="s">
        <v>64</v>
      </c>
      <c r="AKP64" s="1">
        <v>43251</v>
      </c>
      <c r="AKQ64" t="s">
        <v>57</v>
      </c>
      <c r="AKR64" s="1">
        <v>43238</v>
      </c>
      <c r="AKS64" t="s">
        <v>62</v>
      </c>
      <c r="AKT64" s="1">
        <v>43313</v>
      </c>
      <c r="AKU64" t="s">
        <v>64</v>
      </c>
      <c r="AKV64" s="1">
        <v>43244</v>
      </c>
      <c r="AKW64" t="s">
        <v>57</v>
      </c>
      <c r="AKX64" s="1">
        <v>43242</v>
      </c>
      <c r="AKY64" t="s">
        <v>62</v>
      </c>
      <c r="AKZ64" s="1">
        <v>43306</v>
      </c>
      <c r="ALA64" t="s">
        <v>62</v>
      </c>
      <c r="ALB64" s="1">
        <v>43223</v>
      </c>
      <c r="ALC64" t="s">
        <v>66</v>
      </c>
      <c r="ALD64" s="1">
        <v>43319</v>
      </c>
      <c r="ALE64" t="s">
        <v>64</v>
      </c>
      <c r="ALF64" s="1">
        <v>43301</v>
      </c>
      <c r="ALG64" t="s">
        <v>64</v>
      </c>
      <c r="ALH64" s="1">
        <v>43307</v>
      </c>
      <c r="ALI64" t="s">
        <v>60</v>
      </c>
      <c r="ALL64" s="1">
        <v>41312</v>
      </c>
      <c r="ALM64" t="s">
        <v>113</v>
      </c>
      <c r="ALN64" s="1">
        <v>43306</v>
      </c>
      <c r="ALO64" t="s">
        <v>62</v>
      </c>
      <c r="ALP64" s="1">
        <v>41298</v>
      </c>
      <c r="ALQ64" t="s">
        <v>113</v>
      </c>
      <c r="ALR64" s="1">
        <v>41311</v>
      </c>
      <c r="ALS64" t="s">
        <v>115</v>
      </c>
      <c r="ALT64" s="1">
        <v>41205</v>
      </c>
      <c r="ALU64" t="s">
        <v>112</v>
      </c>
      <c r="ALV64" s="1">
        <v>43298</v>
      </c>
      <c r="ALW64" t="s">
        <v>64</v>
      </c>
      <c r="ALX64" s="1">
        <v>43293</v>
      </c>
      <c r="ALY64" t="s">
        <v>64</v>
      </c>
      <c r="ALZ64" s="1">
        <v>41324</v>
      </c>
      <c r="AMA64" t="s">
        <v>113</v>
      </c>
      <c r="AMB64" s="1">
        <v>43147</v>
      </c>
      <c r="AMC64" t="s">
        <v>68</v>
      </c>
      <c r="AMD64" s="1">
        <v>43220</v>
      </c>
      <c r="AME64" t="s">
        <v>66</v>
      </c>
      <c r="AMF64" s="1">
        <v>43307</v>
      </c>
      <c r="AMG64" t="s">
        <v>64</v>
      </c>
      <c r="AMH64" s="1">
        <v>43314</v>
      </c>
      <c r="AMI64" t="s">
        <v>64</v>
      </c>
      <c r="AMJ64" s="1">
        <v>41331</v>
      </c>
      <c r="AMK64" t="s">
        <v>113</v>
      </c>
      <c r="AML64" s="1">
        <v>43306</v>
      </c>
      <c r="AMM64" t="s">
        <v>64</v>
      </c>
      <c r="AMN64" s="1">
        <v>43314</v>
      </c>
      <c r="AMO64" t="s">
        <v>64</v>
      </c>
      <c r="AMP64" s="1">
        <v>43244</v>
      </c>
      <c r="AMQ64" t="s">
        <v>60</v>
      </c>
      <c r="AMR64" s="1">
        <v>43306</v>
      </c>
      <c r="AMS64" t="s">
        <v>64</v>
      </c>
      <c r="AMT64" s="1">
        <v>43304</v>
      </c>
      <c r="AMU64" t="s">
        <v>64</v>
      </c>
      <c r="AMV64" s="1">
        <v>43306</v>
      </c>
      <c r="AMW64" t="s">
        <v>64</v>
      </c>
      <c r="AMX64" s="1">
        <v>43222</v>
      </c>
      <c r="AMY64" t="s">
        <v>66</v>
      </c>
      <c r="AMZ64" s="1">
        <v>43306</v>
      </c>
      <c r="ANA64" t="s">
        <v>60</v>
      </c>
    </row>
    <row r="65" spans="2:1041" x14ac:dyDescent="0.2">
      <c r="B65" s="1">
        <v>41221</v>
      </c>
      <c r="C65" t="s">
        <v>117</v>
      </c>
      <c r="F65" s="1">
        <v>43230</v>
      </c>
      <c r="G65" t="s">
        <v>63</v>
      </c>
      <c r="H65" s="1">
        <v>43311</v>
      </c>
      <c r="I65" t="s">
        <v>65</v>
      </c>
      <c r="J65" s="1">
        <v>43306</v>
      </c>
      <c r="L65" s="1">
        <v>43305</v>
      </c>
      <c r="M65" t="s">
        <v>65</v>
      </c>
      <c r="N65" s="1">
        <v>41213</v>
      </c>
      <c r="O65" t="s">
        <v>117</v>
      </c>
      <c r="P65" s="1">
        <v>43307</v>
      </c>
      <c r="Q65" t="s">
        <v>65</v>
      </c>
      <c r="R65" s="1">
        <v>41304</v>
      </c>
      <c r="S65" t="s">
        <v>115</v>
      </c>
      <c r="T65" s="1">
        <v>43238</v>
      </c>
      <c r="U65" t="s">
        <v>65</v>
      </c>
      <c r="V65" s="1">
        <v>43398</v>
      </c>
      <c r="W65" t="s">
        <v>63</v>
      </c>
      <c r="X65" s="1">
        <v>43312</v>
      </c>
      <c r="Y65" t="s">
        <v>65</v>
      </c>
      <c r="Z65" s="1">
        <v>43311</v>
      </c>
      <c r="AA65" t="s">
        <v>65</v>
      </c>
      <c r="AB65" s="1">
        <v>43320</v>
      </c>
      <c r="AC65" t="s">
        <v>65</v>
      </c>
      <c r="AF65" s="1">
        <v>43223</v>
      </c>
      <c r="AG65" t="s">
        <v>67</v>
      </c>
      <c r="AH65" s="1">
        <v>43308</v>
      </c>
      <c r="AI65" t="s">
        <v>65</v>
      </c>
      <c r="AJ65" s="1">
        <v>43306</v>
      </c>
      <c r="AK65" t="s">
        <v>65</v>
      </c>
      <c r="AL65" s="1">
        <v>43307</v>
      </c>
      <c r="AM65" t="s">
        <v>65</v>
      </c>
      <c r="AN65" s="1">
        <v>43300</v>
      </c>
      <c r="AO65" t="s">
        <v>61</v>
      </c>
      <c r="AP65" s="1">
        <v>43251</v>
      </c>
      <c r="AQ65" t="s">
        <v>63</v>
      </c>
      <c r="AR65" s="1">
        <v>43314</v>
      </c>
      <c r="AS65" t="s">
        <v>61</v>
      </c>
      <c r="AT65" s="1">
        <v>41312</v>
      </c>
      <c r="AU65" t="s">
        <v>115</v>
      </c>
      <c r="AV65" s="1">
        <v>43298</v>
      </c>
      <c r="AW65" t="s">
        <v>65</v>
      </c>
      <c r="AX65" s="1">
        <v>43306</v>
      </c>
      <c r="AY65" t="s">
        <v>65</v>
      </c>
      <c r="AZ65" s="1">
        <v>43306</v>
      </c>
      <c r="BA65" t="s">
        <v>65</v>
      </c>
      <c r="BB65" s="1">
        <v>43258</v>
      </c>
      <c r="BC65" t="s">
        <v>61</v>
      </c>
      <c r="BD65" s="1">
        <v>43305</v>
      </c>
      <c r="BE65" t="s">
        <v>65</v>
      </c>
      <c r="BF65" s="1">
        <v>40570</v>
      </c>
      <c r="BG65" t="s">
        <v>133</v>
      </c>
      <c r="BH65" s="1">
        <v>43320</v>
      </c>
      <c r="BI65" t="s">
        <v>65</v>
      </c>
      <c r="BL65" s="1">
        <v>43307</v>
      </c>
      <c r="BM65" t="s">
        <v>63</v>
      </c>
      <c r="BN65" s="1">
        <v>43313</v>
      </c>
      <c r="BO65" t="s">
        <v>65</v>
      </c>
      <c r="BP65" s="1">
        <v>41891</v>
      </c>
      <c r="BQ65" t="s">
        <v>95</v>
      </c>
      <c r="BR65" s="1">
        <v>43307</v>
      </c>
      <c r="BS65" t="s">
        <v>65</v>
      </c>
      <c r="BT65" s="1">
        <v>43297</v>
      </c>
      <c r="BU65" t="s">
        <v>65</v>
      </c>
      <c r="BV65" s="1">
        <v>43313</v>
      </c>
      <c r="BW65" t="s">
        <v>65</v>
      </c>
      <c r="BX65" s="1">
        <v>43311</v>
      </c>
      <c r="BY65" t="s">
        <v>65</v>
      </c>
      <c r="BZ65" s="1">
        <v>43215</v>
      </c>
      <c r="CA65" t="s">
        <v>67</v>
      </c>
      <c r="CD65" s="1">
        <v>43300</v>
      </c>
      <c r="CE65" t="s">
        <v>65</v>
      </c>
      <c r="CF65" s="1">
        <v>41207</v>
      </c>
      <c r="CG65" t="s">
        <v>117</v>
      </c>
      <c r="CH65" s="1">
        <v>43250</v>
      </c>
      <c r="CI65" t="s">
        <v>58</v>
      </c>
      <c r="CJ65" s="1">
        <v>43306</v>
      </c>
      <c r="CK65" t="s">
        <v>65</v>
      </c>
      <c r="CL65" s="1">
        <v>43314</v>
      </c>
      <c r="CM65" t="s">
        <v>65</v>
      </c>
      <c r="CN65" s="1">
        <v>43221</v>
      </c>
      <c r="CO65" t="s">
        <v>65</v>
      </c>
      <c r="CP65" s="1">
        <v>43279</v>
      </c>
      <c r="CQ65" t="s">
        <v>63</v>
      </c>
      <c r="CR65" s="1">
        <v>43228</v>
      </c>
      <c r="CS65" t="s">
        <v>67</v>
      </c>
      <c r="CT65" s="1">
        <v>43223</v>
      </c>
      <c r="CU65" t="s">
        <v>66</v>
      </c>
      <c r="CV65" s="1">
        <v>41311</v>
      </c>
      <c r="CW65" t="s">
        <v>115</v>
      </c>
      <c r="CX65" s="1">
        <v>43294</v>
      </c>
      <c r="CY65" t="s">
        <v>65</v>
      </c>
      <c r="CZ65" s="1">
        <v>43306</v>
      </c>
      <c r="DA65" t="s">
        <v>65</v>
      </c>
      <c r="DB65" s="1">
        <v>43312</v>
      </c>
      <c r="DC65" t="s">
        <v>65</v>
      </c>
      <c r="DD65" s="1">
        <v>43298</v>
      </c>
      <c r="DE65" t="s">
        <v>65</v>
      </c>
      <c r="DF65" s="1">
        <v>43299</v>
      </c>
      <c r="DG65" t="s">
        <v>65</v>
      </c>
      <c r="DH65" s="1">
        <v>41221</v>
      </c>
      <c r="DI65" t="s">
        <v>117</v>
      </c>
      <c r="DJ65" s="1">
        <v>43307</v>
      </c>
      <c r="DK65" t="s">
        <v>65</v>
      </c>
      <c r="DL65" s="1">
        <v>43243</v>
      </c>
      <c r="DM65" t="s">
        <v>58</v>
      </c>
      <c r="DN65" s="1">
        <v>43318</v>
      </c>
      <c r="DO65" t="s">
        <v>65</v>
      </c>
      <c r="DP65" s="1">
        <v>43312</v>
      </c>
      <c r="DQ65" t="s">
        <v>65</v>
      </c>
      <c r="DR65" s="1">
        <v>43312</v>
      </c>
      <c r="DS65" t="s">
        <v>65</v>
      </c>
      <c r="DT65" s="1">
        <v>41312</v>
      </c>
      <c r="DU65" t="s">
        <v>115</v>
      </c>
      <c r="DV65" s="1">
        <v>41298</v>
      </c>
      <c r="DW65" t="s">
        <v>113</v>
      </c>
      <c r="DX65" s="1">
        <v>43223</v>
      </c>
      <c r="DY65" t="s">
        <v>67</v>
      </c>
      <c r="DZ65" s="1">
        <v>41729</v>
      </c>
      <c r="EA65" t="s">
        <v>122</v>
      </c>
      <c r="EB65" s="1">
        <v>43298</v>
      </c>
      <c r="EC65" t="s">
        <v>65</v>
      </c>
      <c r="ED65" s="1">
        <v>43307</v>
      </c>
      <c r="EE65" t="s">
        <v>65</v>
      </c>
      <c r="EF65" s="1">
        <v>41311</v>
      </c>
      <c r="EG65" t="s">
        <v>115</v>
      </c>
      <c r="EH65" s="1">
        <v>41696</v>
      </c>
      <c r="EI65" t="s">
        <v>97</v>
      </c>
      <c r="EJ65" s="1">
        <v>43307</v>
      </c>
      <c r="EK65" t="s">
        <v>65</v>
      </c>
      <c r="EL65" s="1">
        <v>41326</v>
      </c>
      <c r="EM65" t="s">
        <v>115</v>
      </c>
      <c r="EN65" s="1">
        <v>43307</v>
      </c>
      <c r="EO65" t="s">
        <v>65</v>
      </c>
      <c r="EP65" s="1">
        <v>43228</v>
      </c>
      <c r="EQ65" t="s">
        <v>61</v>
      </c>
      <c r="ER65" s="1">
        <v>43227</v>
      </c>
      <c r="ES65" t="s">
        <v>65</v>
      </c>
      <c r="ET65" s="1">
        <v>43146</v>
      </c>
      <c r="EU65" t="s">
        <v>70</v>
      </c>
      <c r="EV65" s="1">
        <v>43301</v>
      </c>
      <c r="EW65" t="s">
        <v>65</v>
      </c>
      <c r="EX65" s="1">
        <v>43321</v>
      </c>
      <c r="EY65" t="s">
        <v>65</v>
      </c>
      <c r="EZ65" s="1">
        <v>43228</v>
      </c>
      <c r="FA65" t="s">
        <v>67</v>
      </c>
      <c r="FB65" s="1">
        <v>43314</v>
      </c>
      <c r="FC65" t="s">
        <v>65</v>
      </c>
      <c r="FF65" s="1">
        <v>43243</v>
      </c>
      <c r="FG65" t="s">
        <v>58</v>
      </c>
      <c r="FH65" s="1">
        <v>43307</v>
      </c>
      <c r="FI65" t="s">
        <v>65</v>
      </c>
      <c r="FL65" s="1">
        <v>41856</v>
      </c>
      <c r="FM65" t="s">
        <v>101</v>
      </c>
      <c r="FN65" s="1">
        <v>43319</v>
      </c>
      <c r="FO65" t="s">
        <v>65</v>
      </c>
      <c r="FP65" s="1">
        <v>43314</v>
      </c>
      <c r="FQ65" t="s">
        <v>65</v>
      </c>
      <c r="FR65" s="1">
        <v>42032</v>
      </c>
      <c r="FS65" t="s">
        <v>95</v>
      </c>
      <c r="FT65" s="1">
        <v>43216</v>
      </c>
      <c r="FU65" t="s">
        <v>66</v>
      </c>
      <c r="FV65" s="1">
        <v>43313</v>
      </c>
      <c r="FW65" t="s">
        <v>65</v>
      </c>
      <c r="FX65" s="1">
        <v>43222</v>
      </c>
      <c r="FY65" t="s">
        <v>63</v>
      </c>
      <c r="FZ65" s="1">
        <v>41333</v>
      </c>
      <c r="GA65" t="s">
        <v>115</v>
      </c>
      <c r="GB65" s="1">
        <v>43312</v>
      </c>
      <c r="GC65" t="s">
        <v>65</v>
      </c>
      <c r="GD65" s="1">
        <v>43313</v>
      </c>
      <c r="GE65" t="s">
        <v>65</v>
      </c>
      <c r="GF65" s="1">
        <v>43307</v>
      </c>
      <c r="GG65" t="s">
        <v>65</v>
      </c>
      <c r="GH65" s="1">
        <v>43228</v>
      </c>
      <c r="GI65" t="s">
        <v>67</v>
      </c>
      <c r="GJ65" s="1">
        <v>43222</v>
      </c>
      <c r="GK65" t="s">
        <v>67</v>
      </c>
      <c r="GL65" s="1">
        <v>43307</v>
      </c>
      <c r="GM65" t="s">
        <v>65</v>
      </c>
      <c r="GN65" s="1">
        <v>43319</v>
      </c>
      <c r="GO65" t="s">
        <v>65</v>
      </c>
      <c r="GP65" s="1">
        <v>43272</v>
      </c>
      <c r="GQ65" t="s">
        <v>61</v>
      </c>
      <c r="GR65" s="1">
        <v>43307</v>
      </c>
      <c r="GS65" t="s">
        <v>65</v>
      </c>
      <c r="GT65" s="1">
        <v>43313</v>
      </c>
      <c r="GU65" t="s">
        <v>61</v>
      </c>
      <c r="GV65" s="1">
        <v>43305</v>
      </c>
      <c r="GW65" t="s">
        <v>65</v>
      </c>
      <c r="GX65" s="1">
        <v>43299</v>
      </c>
      <c r="GY65" t="s">
        <v>65</v>
      </c>
      <c r="GZ65" s="1">
        <v>43300</v>
      </c>
      <c r="HA65" t="s">
        <v>65</v>
      </c>
      <c r="HB65" s="1">
        <v>43221</v>
      </c>
      <c r="HC65" t="s">
        <v>67</v>
      </c>
      <c r="HD65" s="1">
        <v>43306</v>
      </c>
      <c r="HE65" t="s">
        <v>65</v>
      </c>
      <c r="HF65" s="1">
        <v>43217</v>
      </c>
      <c r="HG65" t="s">
        <v>67</v>
      </c>
      <c r="HH65" s="1">
        <v>41304</v>
      </c>
      <c r="HI65" t="s">
        <v>115</v>
      </c>
      <c r="HJ65" s="1">
        <v>43304</v>
      </c>
      <c r="HK65" t="s">
        <v>65</v>
      </c>
      <c r="HL65" s="1">
        <v>43230</v>
      </c>
      <c r="HM65" t="s">
        <v>67</v>
      </c>
      <c r="HN65" s="1">
        <v>43216</v>
      </c>
      <c r="HO65" t="s">
        <v>67</v>
      </c>
      <c r="HP65" s="1">
        <v>43315</v>
      </c>
      <c r="HQ65" t="s">
        <v>65</v>
      </c>
      <c r="HR65" s="1">
        <v>43299</v>
      </c>
      <c r="HS65" t="s">
        <v>65</v>
      </c>
      <c r="HT65" s="1">
        <v>43313</v>
      </c>
      <c r="HU65" t="s">
        <v>65</v>
      </c>
      <c r="HV65" s="1">
        <v>43314</v>
      </c>
      <c r="HW65" t="s">
        <v>65</v>
      </c>
      <c r="HX65" s="1">
        <v>43307</v>
      </c>
      <c r="HY65" t="s">
        <v>65</v>
      </c>
      <c r="HZ65" s="1">
        <v>43300</v>
      </c>
      <c r="IA65" t="s">
        <v>65</v>
      </c>
      <c r="IB65" s="1">
        <v>41298</v>
      </c>
      <c r="IC65" t="s">
        <v>115</v>
      </c>
      <c r="ID65" s="1">
        <v>43222</v>
      </c>
      <c r="IE65" t="s">
        <v>67</v>
      </c>
      <c r="IF65" s="1">
        <v>43271</v>
      </c>
      <c r="IG65" t="s">
        <v>63</v>
      </c>
      <c r="IH65" s="1">
        <v>43306</v>
      </c>
      <c r="II65" t="s">
        <v>63</v>
      </c>
      <c r="IJ65" s="1">
        <v>43307</v>
      </c>
      <c r="IK65" t="s">
        <v>65</v>
      </c>
      <c r="IL65" s="1">
        <v>43279</v>
      </c>
      <c r="IM65" t="s">
        <v>61</v>
      </c>
      <c r="IN65" s="1">
        <v>43312</v>
      </c>
      <c r="IO65" t="s">
        <v>63</v>
      </c>
      <c r="IP65" s="1">
        <v>43313</v>
      </c>
      <c r="IQ65" t="s">
        <v>65</v>
      </c>
      <c r="IR65" s="1">
        <v>43307</v>
      </c>
      <c r="IS65" t="s">
        <v>65</v>
      </c>
      <c r="IT65" s="1">
        <v>43223</v>
      </c>
      <c r="IU65" t="s">
        <v>66</v>
      </c>
      <c r="IV65" s="1">
        <v>43307</v>
      </c>
      <c r="IW65" t="s">
        <v>63</v>
      </c>
      <c r="IX65" s="1">
        <v>43223</v>
      </c>
      <c r="IY65" t="s">
        <v>67</v>
      </c>
      <c r="IZ65" s="1">
        <v>43226</v>
      </c>
      <c r="JA65" t="s">
        <v>67</v>
      </c>
      <c r="JB65" s="1">
        <v>41326</v>
      </c>
      <c r="JC65" t="s">
        <v>115</v>
      </c>
      <c r="JD65" s="1">
        <v>43315</v>
      </c>
      <c r="JE65" t="s">
        <v>65</v>
      </c>
      <c r="JF65" s="1">
        <v>43304</v>
      </c>
      <c r="JG65" t="s">
        <v>65</v>
      </c>
      <c r="JH65" s="1">
        <v>43179</v>
      </c>
      <c r="JI65" t="s">
        <v>59</v>
      </c>
      <c r="JJ65" s="1">
        <v>43306</v>
      </c>
      <c r="JK65" t="s">
        <v>65</v>
      </c>
      <c r="JL65" s="1">
        <v>43265</v>
      </c>
      <c r="JM65" t="s">
        <v>63</v>
      </c>
      <c r="JN65" s="1">
        <v>43291</v>
      </c>
      <c r="JO65" t="s">
        <v>65</v>
      </c>
      <c r="JP65" s="1">
        <v>43300</v>
      </c>
      <c r="JQ65" t="s">
        <v>65</v>
      </c>
      <c r="JR65" s="1">
        <v>43307</v>
      </c>
      <c r="JS65" t="s">
        <v>65</v>
      </c>
      <c r="JT65" s="1">
        <v>43305</v>
      </c>
      <c r="JU65" t="s">
        <v>65</v>
      </c>
      <c r="JV65" s="1">
        <v>43304</v>
      </c>
      <c r="JW65" t="s">
        <v>65</v>
      </c>
      <c r="JX65" s="1">
        <v>43242</v>
      </c>
      <c r="JY65" t="s">
        <v>63</v>
      </c>
      <c r="JZ65" s="1">
        <v>43298</v>
      </c>
      <c r="KA65" t="s">
        <v>65</v>
      </c>
      <c r="KB65" s="1">
        <v>43307</v>
      </c>
      <c r="KC65" t="s">
        <v>65</v>
      </c>
      <c r="KD65" s="1">
        <v>43222</v>
      </c>
      <c r="KE65" t="s">
        <v>67</v>
      </c>
      <c r="KF65" s="1">
        <v>41317</v>
      </c>
      <c r="KG65" t="s">
        <v>115</v>
      </c>
      <c r="KH65" s="1">
        <v>43297</v>
      </c>
      <c r="KI65" t="s">
        <v>65</v>
      </c>
      <c r="KJ65" s="1">
        <v>41312</v>
      </c>
      <c r="KK65" t="s">
        <v>115</v>
      </c>
      <c r="KL65" s="1">
        <v>43237</v>
      </c>
      <c r="KM65" t="s">
        <v>65</v>
      </c>
      <c r="KN65" s="1">
        <v>43307</v>
      </c>
      <c r="KO65" t="s">
        <v>65</v>
      </c>
      <c r="KP65" s="1">
        <v>43227</v>
      </c>
      <c r="KQ65" t="s">
        <v>67</v>
      </c>
      <c r="KR65" s="1">
        <v>43307</v>
      </c>
      <c r="KS65" t="s">
        <v>65</v>
      </c>
      <c r="KT65" s="1">
        <v>43307</v>
      </c>
      <c r="KU65" t="s">
        <v>63</v>
      </c>
      <c r="KV65" s="1">
        <v>43270</v>
      </c>
      <c r="KW65" t="s">
        <v>61</v>
      </c>
      <c r="KX65" s="1">
        <v>43299</v>
      </c>
      <c r="KY65" t="s">
        <v>65</v>
      </c>
      <c r="KZ65" s="1">
        <v>43312</v>
      </c>
      <c r="LA65" t="s">
        <v>63</v>
      </c>
      <c r="LB65" s="1">
        <v>43221</v>
      </c>
      <c r="LC65" t="s">
        <v>67</v>
      </c>
      <c r="LD65" s="1">
        <v>43307</v>
      </c>
      <c r="LE65" t="s">
        <v>65</v>
      </c>
      <c r="LF65" s="1">
        <v>43244</v>
      </c>
      <c r="LG65" t="s">
        <v>58</v>
      </c>
      <c r="LH65" s="1">
        <v>43306</v>
      </c>
      <c r="LI65" t="s">
        <v>65</v>
      </c>
      <c r="LJ65" s="1">
        <v>41214</v>
      </c>
      <c r="LK65" t="s">
        <v>113</v>
      </c>
      <c r="LL65" s="1">
        <v>41332</v>
      </c>
      <c r="LM65" t="s">
        <v>115</v>
      </c>
      <c r="LN65" s="1">
        <v>43619</v>
      </c>
      <c r="LO65" t="s">
        <v>67</v>
      </c>
      <c r="LP65" s="1">
        <v>43314</v>
      </c>
      <c r="LQ65" t="s">
        <v>63</v>
      </c>
      <c r="LR65" s="1">
        <v>43216</v>
      </c>
      <c r="LS65" t="s">
        <v>67</v>
      </c>
      <c r="LT65" s="1">
        <v>43242</v>
      </c>
      <c r="LU65" t="s">
        <v>65</v>
      </c>
      <c r="LV65" s="1">
        <v>41214</v>
      </c>
      <c r="LW65" t="s">
        <v>117</v>
      </c>
      <c r="LZ65" s="1">
        <v>41121</v>
      </c>
      <c r="MA65" t="s">
        <v>112</v>
      </c>
      <c r="MB65" s="1">
        <v>43315</v>
      </c>
      <c r="MC65" t="s">
        <v>65</v>
      </c>
      <c r="MD65" s="1">
        <v>43214</v>
      </c>
      <c r="ME65" t="s">
        <v>67</v>
      </c>
      <c r="MF65" s="1">
        <v>43305</v>
      </c>
      <c r="MG65" t="s">
        <v>65</v>
      </c>
      <c r="MH65" s="1">
        <v>43214</v>
      </c>
      <c r="MI65" t="s">
        <v>67</v>
      </c>
      <c r="MJ65" s="1">
        <v>43229</v>
      </c>
      <c r="MK65" t="s">
        <v>67</v>
      </c>
      <c r="MN65" s="1">
        <v>43305</v>
      </c>
      <c r="MO65" t="s">
        <v>65</v>
      </c>
      <c r="MP65" s="1">
        <v>43300</v>
      </c>
      <c r="MQ65" t="s">
        <v>61</v>
      </c>
      <c r="MR65" s="1">
        <v>41177</v>
      </c>
      <c r="MS65" t="s">
        <v>113</v>
      </c>
      <c r="MT65" s="1">
        <v>43313</v>
      </c>
      <c r="MU65" t="s">
        <v>65</v>
      </c>
      <c r="MV65" s="1">
        <v>43306</v>
      </c>
      <c r="MW65" t="s">
        <v>65</v>
      </c>
      <c r="MZ65" s="1">
        <v>43221</v>
      </c>
      <c r="NA65" t="s">
        <v>65</v>
      </c>
      <c r="NB65" s="1">
        <v>43216</v>
      </c>
      <c r="NC65" t="s">
        <v>67</v>
      </c>
      <c r="ND65" s="1">
        <v>43311</v>
      </c>
      <c r="NE65" t="s">
        <v>65</v>
      </c>
      <c r="NF65" s="1">
        <v>43230</v>
      </c>
      <c r="NG65" t="s">
        <v>61</v>
      </c>
      <c r="NH65" s="1">
        <v>43216</v>
      </c>
      <c r="NI65" t="s">
        <v>67</v>
      </c>
      <c r="NJ65" s="1">
        <v>43308</v>
      </c>
      <c r="NK65" t="s">
        <v>65</v>
      </c>
      <c r="NL65" s="1">
        <v>43314</v>
      </c>
      <c r="NM65" t="s">
        <v>65</v>
      </c>
      <c r="NN65" s="1">
        <v>43279</v>
      </c>
      <c r="NO65" t="s">
        <v>65</v>
      </c>
      <c r="NP65" s="1">
        <v>43306</v>
      </c>
      <c r="NQ65" t="s">
        <v>65</v>
      </c>
      <c r="NR65" s="1">
        <v>43228</v>
      </c>
      <c r="NS65" t="s">
        <v>67</v>
      </c>
      <c r="NT65" s="1">
        <v>43216</v>
      </c>
      <c r="NU65" t="s">
        <v>67</v>
      </c>
      <c r="NV65" s="1">
        <v>43307</v>
      </c>
      <c r="NW65" t="s">
        <v>65</v>
      </c>
      <c r="NX65" s="1">
        <v>43307</v>
      </c>
      <c r="NY65" t="s">
        <v>65</v>
      </c>
      <c r="NZ65" s="1">
        <v>43305</v>
      </c>
      <c r="OA65" t="s">
        <v>65</v>
      </c>
      <c r="OB65" s="1">
        <v>43312</v>
      </c>
      <c r="OC65" t="s">
        <v>65</v>
      </c>
      <c r="OD65" s="1">
        <v>43307</v>
      </c>
      <c r="OE65" t="s">
        <v>65</v>
      </c>
      <c r="OF65" s="1">
        <v>43234</v>
      </c>
      <c r="OG65" t="s">
        <v>65</v>
      </c>
      <c r="OH65" s="1">
        <v>43307</v>
      </c>
      <c r="OI65" t="s">
        <v>65</v>
      </c>
      <c r="OJ65" s="1">
        <v>43307</v>
      </c>
      <c r="OK65" t="s">
        <v>65</v>
      </c>
      <c r="OL65" s="1">
        <v>43299</v>
      </c>
      <c r="OM65" t="s">
        <v>65</v>
      </c>
      <c r="ON65" s="1">
        <v>43307</v>
      </c>
      <c r="OO65" t="s">
        <v>65</v>
      </c>
      <c r="OP65" s="1">
        <v>43305</v>
      </c>
      <c r="OQ65" t="s">
        <v>65</v>
      </c>
      <c r="OR65" s="1">
        <v>42087</v>
      </c>
      <c r="OS65" t="s">
        <v>122</v>
      </c>
      <c r="OT65" s="1">
        <v>43230</v>
      </c>
      <c r="OU65" t="s">
        <v>58</v>
      </c>
      <c r="OV65" s="1">
        <v>43306</v>
      </c>
      <c r="OW65" t="s">
        <v>65</v>
      </c>
      <c r="OX65" s="1">
        <v>43300</v>
      </c>
      <c r="OY65" t="s">
        <v>65</v>
      </c>
      <c r="OZ65" s="1">
        <v>43301</v>
      </c>
      <c r="PA65" t="s">
        <v>65</v>
      </c>
      <c r="PB65" s="1">
        <v>43227</v>
      </c>
      <c r="PC65" t="s">
        <v>67</v>
      </c>
      <c r="PD65" s="1">
        <v>43307</v>
      </c>
      <c r="PE65" t="s">
        <v>65</v>
      </c>
      <c r="PF65" s="1">
        <v>43307</v>
      </c>
      <c r="PG65" t="s">
        <v>65</v>
      </c>
      <c r="PH65" s="1">
        <v>43311</v>
      </c>
      <c r="PI65" t="s">
        <v>61</v>
      </c>
      <c r="PJ65" s="1">
        <v>43312</v>
      </c>
      <c r="PK65" t="s">
        <v>65</v>
      </c>
      <c r="PL65" s="1">
        <v>43314</v>
      </c>
      <c r="PM65" t="s">
        <v>65</v>
      </c>
      <c r="PN65" s="1">
        <v>43306</v>
      </c>
      <c r="PO65" t="s">
        <v>63</v>
      </c>
      <c r="PP65" s="1">
        <v>41708</v>
      </c>
      <c r="PQ65" t="s">
        <v>117</v>
      </c>
      <c r="PR65" s="1">
        <v>41297</v>
      </c>
      <c r="PS65" t="s">
        <v>115</v>
      </c>
      <c r="PT65" s="1">
        <v>43273</v>
      </c>
      <c r="PU65" t="s">
        <v>58</v>
      </c>
      <c r="PV65" s="1">
        <v>43307</v>
      </c>
      <c r="PW65" t="s">
        <v>65</v>
      </c>
      <c r="PX65" s="1">
        <v>43304</v>
      </c>
      <c r="PY65" t="s">
        <v>65</v>
      </c>
      <c r="PZ65" s="1">
        <v>43312</v>
      </c>
      <c r="QA65" t="s">
        <v>65</v>
      </c>
      <c r="QB65" s="1">
        <v>43278</v>
      </c>
      <c r="QC65" t="s">
        <v>61</v>
      </c>
      <c r="QD65" s="1">
        <v>43215</v>
      </c>
      <c r="QE65" t="s">
        <v>66</v>
      </c>
      <c r="QF65" s="1">
        <v>43315</v>
      </c>
      <c r="QG65" t="s">
        <v>65</v>
      </c>
      <c r="QH65" s="1">
        <v>41306</v>
      </c>
      <c r="QI65" t="s">
        <v>115</v>
      </c>
      <c r="QJ65" s="1">
        <v>42054</v>
      </c>
      <c r="QK65" t="s">
        <v>97</v>
      </c>
      <c r="QL65" s="1">
        <v>43300</v>
      </c>
      <c r="QM65" t="s">
        <v>65</v>
      </c>
      <c r="QN65" s="1">
        <v>43279</v>
      </c>
      <c r="QO65" t="s">
        <v>63</v>
      </c>
      <c r="QP65" s="1">
        <v>43307</v>
      </c>
      <c r="QQ65" t="s">
        <v>65</v>
      </c>
      <c r="QR65" s="1">
        <v>43305</v>
      </c>
      <c r="QS65" t="s">
        <v>65</v>
      </c>
      <c r="QT65" s="1">
        <v>43299</v>
      </c>
      <c r="QU65" t="s">
        <v>65</v>
      </c>
      <c r="QV65" s="1">
        <v>43306</v>
      </c>
      <c r="QW65" t="s">
        <v>65</v>
      </c>
      <c r="QX65" s="1">
        <v>43320</v>
      </c>
      <c r="QY65" t="s">
        <v>65</v>
      </c>
      <c r="QZ65" s="1">
        <v>43300</v>
      </c>
      <c r="RA65" t="s">
        <v>65</v>
      </c>
      <c r="RB65" s="1">
        <v>43243</v>
      </c>
      <c r="RC65" t="s">
        <v>61</v>
      </c>
      <c r="RD65" s="1">
        <v>41326</v>
      </c>
      <c r="RE65" t="s">
        <v>115</v>
      </c>
      <c r="RF65" s="1">
        <v>43244</v>
      </c>
      <c r="RG65" t="s">
        <v>61</v>
      </c>
      <c r="RH65" s="1">
        <v>43308</v>
      </c>
      <c r="RI65" t="s">
        <v>65</v>
      </c>
      <c r="RJ65" s="1">
        <v>43318</v>
      </c>
      <c r="RK65" t="s">
        <v>61</v>
      </c>
      <c r="RL65" s="1">
        <v>43320</v>
      </c>
      <c r="RM65" t="s">
        <v>65</v>
      </c>
      <c r="RN65" s="1">
        <v>43305</v>
      </c>
      <c r="RO65" t="s">
        <v>65</v>
      </c>
      <c r="RP65" s="1">
        <v>41214</v>
      </c>
      <c r="RQ65" t="s">
        <v>117</v>
      </c>
      <c r="RR65" s="1">
        <v>43220</v>
      </c>
      <c r="RS65" t="s">
        <v>67</v>
      </c>
      <c r="RT65" s="1">
        <v>43144</v>
      </c>
      <c r="RU65" t="s">
        <v>70</v>
      </c>
      <c r="RV65" s="1">
        <v>41212</v>
      </c>
      <c r="RW65" t="s">
        <v>117</v>
      </c>
      <c r="RX65" s="1">
        <v>43144</v>
      </c>
      <c r="RY65" t="s">
        <v>70</v>
      </c>
      <c r="RZ65" s="1">
        <v>43215</v>
      </c>
      <c r="SA65" t="s">
        <v>67</v>
      </c>
      <c r="SB65" s="1">
        <v>43299</v>
      </c>
      <c r="SC65" t="s">
        <v>65</v>
      </c>
      <c r="SD65" s="1">
        <v>43301</v>
      </c>
      <c r="SE65" t="s">
        <v>65</v>
      </c>
      <c r="SF65" s="1">
        <v>43222</v>
      </c>
      <c r="SG65" t="s">
        <v>67</v>
      </c>
      <c r="SH65" s="1">
        <v>43306</v>
      </c>
      <c r="SI65" t="s">
        <v>65</v>
      </c>
      <c r="SJ65" s="1">
        <v>43222</v>
      </c>
      <c r="SK65" t="s">
        <v>67</v>
      </c>
      <c r="SL65" s="1">
        <v>43314</v>
      </c>
      <c r="SM65" t="s">
        <v>65</v>
      </c>
      <c r="SN65" s="1">
        <v>43243</v>
      </c>
      <c r="SO65" t="s">
        <v>61</v>
      </c>
      <c r="SP65" s="1">
        <v>43244</v>
      </c>
      <c r="SQ65" t="s">
        <v>58</v>
      </c>
      <c r="SR65" s="1">
        <v>43301</v>
      </c>
      <c r="SS65" t="s">
        <v>65</v>
      </c>
      <c r="ST65" s="1">
        <v>43297</v>
      </c>
      <c r="SU65" t="s">
        <v>65</v>
      </c>
      <c r="SV65" s="1">
        <v>43306</v>
      </c>
      <c r="SW65" t="s">
        <v>65</v>
      </c>
      <c r="SX65" s="1">
        <v>43221</v>
      </c>
      <c r="SY65" t="s">
        <v>65</v>
      </c>
      <c r="SZ65" s="1">
        <v>43306</v>
      </c>
      <c r="TA65" t="s">
        <v>65</v>
      </c>
      <c r="TD65" s="1">
        <v>43321</v>
      </c>
      <c r="TE65" t="s">
        <v>65</v>
      </c>
      <c r="TF65" s="1">
        <v>43315</v>
      </c>
      <c r="TG65" t="s">
        <v>65</v>
      </c>
      <c r="TH65" s="1">
        <v>43221</v>
      </c>
      <c r="TI65" t="s">
        <v>67</v>
      </c>
      <c r="TJ65" s="1">
        <v>43300</v>
      </c>
      <c r="TK65" t="s">
        <v>65</v>
      </c>
      <c r="TL65" s="1">
        <v>43223</v>
      </c>
      <c r="TM65" t="s">
        <v>67</v>
      </c>
      <c r="TN65" s="1">
        <v>41325</v>
      </c>
      <c r="TO65" t="s">
        <v>115</v>
      </c>
      <c r="TP65" s="1">
        <v>43215</v>
      </c>
      <c r="TQ65" t="s">
        <v>65</v>
      </c>
      <c r="TR65" s="1">
        <v>43299</v>
      </c>
      <c r="TS65" t="s">
        <v>65</v>
      </c>
      <c r="TT65" s="1">
        <v>43305</v>
      </c>
      <c r="TU65" t="s">
        <v>65</v>
      </c>
      <c r="TV65" s="1">
        <v>43298</v>
      </c>
      <c r="TW65" t="s">
        <v>65</v>
      </c>
      <c r="TX65" s="1">
        <v>41305</v>
      </c>
      <c r="TY65" t="s">
        <v>115</v>
      </c>
      <c r="TZ65" s="1">
        <v>43306</v>
      </c>
      <c r="UA65" t="s">
        <v>65</v>
      </c>
      <c r="UB65" s="1">
        <v>43222</v>
      </c>
      <c r="UC65" t="s">
        <v>66</v>
      </c>
      <c r="UD65" s="1">
        <v>43243</v>
      </c>
      <c r="UE65" t="s">
        <v>58</v>
      </c>
      <c r="UF65" s="1">
        <v>41309</v>
      </c>
      <c r="UG65" t="s">
        <v>115</v>
      </c>
      <c r="UH65" s="1">
        <v>43215</v>
      </c>
      <c r="UI65" t="s">
        <v>66</v>
      </c>
      <c r="UJ65" s="1">
        <v>43314</v>
      </c>
      <c r="UK65" t="s">
        <v>65</v>
      </c>
      <c r="UL65" s="1">
        <v>43294</v>
      </c>
      <c r="UM65" t="s">
        <v>65</v>
      </c>
      <c r="UN65" s="1">
        <v>43312</v>
      </c>
      <c r="UO65" t="s">
        <v>64</v>
      </c>
      <c r="UP65" s="1">
        <v>43319</v>
      </c>
      <c r="UQ65" t="s">
        <v>65</v>
      </c>
      <c r="UR65" s="1">
        <v>41857</v>
      </c>
      <c r="US65" t="s">
        <v>100</v>
      </c>
      <c r="UT65" s="1">
        <v>43307</v>
      </c>
      <c r="UU65" t="s">
        <v>65</v>
      </c>
      <c r="UV65" s="1">
        <v>41333</v>
      </c>
      <c r="UW65" t="s">
        <v>113</v>
      </c>
      <c r="UX65" s="1">
        <v>43270</v>
      </c>
      <c r="UY65" t="s">
        <v>61</v>
      </c>
      <c r="UZ65" s="1">
        <v>43221</v>
      </c>
      <c r="VA65" t="s">
        <v>67</v>
      </c>
      <c r="VB65" s="1">
        <v>43308</v>
      </c>
      <c r="VC65" t="s">
        <v>65</v>
      </c>
      <c r="VD65" s="1">
        <v>43237</v>
      </c>
      <c r="VE65" t="s">
        <v>58</v>
      </c>
      <c r="VF65" s="1">
        <v>43314</v>
      </c>
      <c r="VG65" t="s">
        <v>65</v>
      </c>
      <c r="VH65" s="1">
        <v>43222</v>
      </c>
      <c r="VI65" t="s">
        <v>67</v>
      </c>
      <c r="VJ65" s="1">
        <v>43228</v>
      </c>
      <c r="VK65" t="s">
        <v>61</v>
      </c>
      <c r="VL65" s="1">
        <v>43312</v>
      </c>
      <c r="VM65" t="s">
        <v>61</v>
      </c>
      <c r="VN65" s="1">
        <v>43312</v>
      </c>
      <c r="VO65" t="s">
        <v>65</v>
      </c>
      <c r="VP65" s="1">
        <v>43307</v>
      </c>
      <c r="VQ65" t="s">
        <v>61</v>
      </c>
      <c r="VR65" s="1">
        <v>43305</v>
      </c>
      <c r="VS65" t="s">
        <v>65</v>
      </c>
      <c r="VT65" s="1">
        <v>43308</v>
      </c>
      <c r="VU65" t="s">
        <v>65</v>
      </c>
      <c r="VV65" s="1">
        <v>43325</v>
      </c>
      <c r="VW65" t="s">
        <v>61</v>
      </c>
      <c r="VX65" s="1">
        <v>43307</v>
      </c>
      <c r="VY65" t="s">
        <v>65</v>
      </c>
      <c r="VZ65" s="1">
        <v>43216</v>
      </c>
      <c r="WA65" t="s">
        <v>66</v>
      </c>
      <c r="WB65" s="1">
        <v>43272</v>
      </c>
      <c r="WC65" t="s">
        <v>58</v>
      </c>
      <c r="WD65" s="1">
        <v>43216</v>
      </c>
      <c r="WE65" t="s">
        <v>67</v>
      </c>
      <c r="WF65" s="1">
        <v>41200</v>
      </c>
      <c r="WG65" t="s">
        <v>117</v>
      </c>
      <c r="WH65" s="1">
        <v>43306</v>
      </c>
      <c r="WI65" t="s">
        <v>65</v>
      </c>
      <c r="WJ65" s="1">
        <v>43300</v>
      </c>
      <c r="WK65" t="s">
        <v>65</v>
      </c>
      <c r="WL65" s="1">
        <v>41302</v>
      </c>
      <c r="WM65" t="s">
        <v>115</v>
      </c>
      <c r="WN65" s="1">
        <v>41302</v>
      </c>
      <c r="WO65" t="s">
        <v>115</v>
      </c>
      <c r="WP65" s="1">
        <v>43223</v>
      </c>
      <c r="WQ65" t="s">
        <v>67</v>
      </c>
      <c r="WR65" s="1">
        <v>43301</v>
      </c>
      <c r="WS65" t="s">
        <v>65</v>
      </c>
      <c r="WT65" s="1">
        <v>43313</v>
      </c>
      <c r="WU65" t="s">
        <v>65</v>
      </c>
      <c r="WV65" s="1">
        <v>43306</v>
      </c>
      <c r="WW65" t="s">
        <v>65</v>
      </c>
      <c r="WX65" s="1">
        <v>41221</v>
      </c>
      <c r="WY65" t="s">
        <v>117</v>
      </c>
      <c r="WZ65" s="1">
        <v>43299</v>
      </c>
      <c r="XA65" t="s">
        <v>65</v>
      </c>
      <c r="XB65" s="1">
        <v>43306</v>
      </c>
      <c r="XC65" t="s">
        <v>65</v>
      </c>
      <c r="XD65" s="1">
        <v>43299</v>
      </c>
      <c r="XE65" t="s">
        <v>65</v>
      </c>
      <c r="XF65" s="1">
        <v>43216</v>
      </c>
      <c r="XG65" t="s">
        <v>67</v>
      </c>
      <c r="XH65" s="1">
        <v>43292</v>
      </c>
      <c r="XI65" t="s">
        <v>65</v>
      </c>
      <c r="XJ65" s="1">
        <v>43306</v>
      </c>
      <c r="XK65" t="s">
        <v>65</v>
      </c>
      <c r="XL65" s="1">
        <v>41213</v>
      </c>
      <c r="XM65" t="s">
        <v>113</v>
      </c>
      <c r="XN65" s="1">
        <v>43300</v>
      </c>
      <c r="XO65" t="s">
        <v>65</v>
      </c>
      <c r="XP65" s="1">
        <v>43220</v>
      </c>
      <c r="XQ65" t="s">
        <v>67</v>
      </c>
      <c r="XR65" s="1">
        <v>43228</v>
      </c>
      <c r="XS65" t="s">
        <v>65</v>
      </c>
      <c r="XT65" s="1">
        <v>41863</v>
      </c>
      <c r="XU65" t="s">
        <v>101</v>
      </c>
      <c r="XV65" s="1">
        <v>43313</v>
      </c>
      <c r="XW65" t="s">
        <v>65</v>
      </c>
      <c r="XX65" s="1">
        <v>43305</v>
      </c>
      <c r="XY65" t="s">
        <v>65</v>
      </c>
      <c r="XZ65" s="1">
        <v>43299</v>
      </c>
      <c r="YA65" t="s">
        <v>65</v>
      </c>
      <c r="YB65" s="1">
        <v>43300</v>
      </c>
      <c r="YC65" t="s">
        <v>65</v>
      </c>
      <c r="YF65" s="1">
        <v>43301</v>
      </c>
      <c r="YG65" t="s">
        <v>65</v>
      </c>
      <c r="YH65" s="1">
        <v>43306</v>
      </c>
      <c r="YI65" t="s">
        <v>65</v>
      </c>
      <c r="YJ65" s="1">
        <v>43242</v>
      </c>
      <c r="YK65" t="s">
        <v>58</v>
      </c>
      <c r="YL65" s="1">
        <v>43300</v>
      </c>
      <c r="YM65" t="s">
        <v>65</v>
      </c>
      <c r="YN65" s="1">
        <v>43332</v>
      </c>
      <c r="YO65" t="s">
        <v>61</v>
      </c>
      <c r="YP65" s="1">
        <v>43307</v>
      </c>
      <c r="YQ65" t="s">
        <v>65</v>
      </c>
      <c r="YR65" s="1">
        <v>43305</v>
      </c>
      <c r="YS65" t="s">
        <v>65</v>
      </c>
      <c r="YT65" s="1">
        <v>43300</v>
      </c>
      <c r="YU65" t="s">
        <v>65</v>
      </c>
      <c r="YV65" s="1">
        <v>43312</v>
      </c>
      <c r="YW65" t="s">
        <v>65</v>
      </c>
      <c r="YX65" s="1">
        <v>43313</v>
      </c>
      <c r="YY65" t="s">
        <v>65</v>
      </c>
      <c r="YZ65" s="1">
        <v>43308</v>
      </c>
      <c r="ZA65" t="s">
        <v>65</v>
      </c>
      <c r="ZB65" s="1">
        <v>43265</v>
      </c>
      <c r="ZC65" t="s">
        <v>65</v>
      </c>
      <c r="ZD65" s="1">
        <v>43307</v>
      </c>
      <c r="ZE65" t="s">
        <v>65</v>
      </c>
      <c r="ZF65" s="1">
        <v>43320</v>
      </c>
      <c r="ZG65" t="s">
        <v>65</v>
      </c>
      <c r="ZH65" s="1">
        <v>43305</v>
      </c>
      <c r="ZI65" t="s">
        <v>65</v>
      </c>
      <c r="ZJ65" s="1">
        <v>43314</v>
      </c>
      <c r="ZK65" t="s">
        <v>65</v>
      </c>
      <c r="ZL65" s="1">
        <v>41256</v>
      </c>
      <c r="ZM65" t="s">
        <v>115</v>
      </c>
      <c r="ZN65" s="1">
        <v>43313</v>
      </c>
      <c r="ZO65" t="s">
        <v>65</v>
      </c>
      <c r="ZP65" s="1">
        <v>43307</v>
      </c>
      <c r="ZQ65" t="s">
        <v>65</v>
      </c>
      <c r="ZR65" s="1">
        <v>41505</v>
      </c>
      <c r="ZS65" t="s">
        <v>1365</v>
      </c>
      <c r="ZT65" s="1">
        <v>43305</v>
      </c>
      <c r="ZU65" t="s">
        <v>65</v>
      </c>
      <c r="ZV65" s="1">
        <v>43130</v>
      </c>
      <c r="ZW65" t="s">
        <v>65</v>
      </c>
      <c r="ZX65" s="1">
        <v>43313</v>
      </c>
      <c r="ZY65" t="s">
        <v>65</v>
      </c>
      <c r="ZZ65" s="1">
        <v>41198</v>
      </c>
      <c r="AAA65" t="s">
        <v>117</v>
      </c>
      <c r="AAB65" s="1">
        <v>43306</v>
      </c>
      <c r="AAC65" t="s">
        <v>65</v>
      </c>
      <c r="AAD65" s="1">
        <v>43306</v>
      </c>
      <c r="AAE65" t="s">
        <v>63</v>
      </c>
      <c r="AAF65" s="1">
        <v>41135</v>
      </c>
      <c r="AAG65" t="s">
        <v>113</v>
      </c>
      <c r="AAH65" s="1">
        <v>43306</v>
      </c>
      <c r="AAI65" t="s">
        <v>65</v>
      </c>
      <c r="AAJ65" s="1">
        <v>41219</v>
      </c>
      <c r="AAK65" t="s">
        <v>112</v>
      </c>
      <c r="AAL65" s="1">
        <v>41204</v>
      </c>
      <c r="AAM65" t="s">
        <v>117</v>
      </c>
      <c r="AAN65" s="1">
        <v>43308</v>
      </c>
      <c r="AAO65" t="s">
        <v>65</v>
      </c>
      <c r="AAP65" s="1">
        <v>43243</v>
      </c>
      <c r="AAQ65" t="s">
        <v>65</v>
      </c>
      <c r="AAR65" s="1">
        <v>43304</v>
      </c>
      <c r="AAS65" t="s">
        <v>65</v>
      </c>
      <c r="AAT65" s="1">
        <v>41123</v>
      </c>
      <c r="AAU65" t="s">
        <v>112</v>
      </c>
      <c r="AAV65" s="1">
        <v>43301</v>
      </c>
      <c r="AAW65" t="s">
        <v>65</v>
      </c>
      <c r="AAX65" s="1">
        <v>43223</v>
      </c>
      <c r="AAY65" t="s">
        <v>67</v>
      </c>
      <c r="AAZ65" s="1">
        <v>43223</v>
      </c>
      <c r="ABA65" t="s">
        <v>66</v>
      </c>
      <c r="ABB65" s="1">
        <v>43307</v>
      </c>
      <c r="ABC65" t="s">
        <v>65</v>
      </c>
      <c r="ABD65" s="1">
        <v>43230</v>
      </c>
      <c r="ABE65" t="s">
        <v>63</v>
      </c>
      <c r="ABF65" s="1">
        <v>43294</v>
      </c>
      <c r="ABG65" t="s">
        <v>65</v>
      </c>
      <c r="ABH65" s="1">
        <v>43312</v>
      </c>
      <c r="ABI65" t="s">
        <v>65</v>
      </c>
      <c r="ABJ65" s="1">
        <v>43223</v>
      </c>
      <c r="ABK65" t="s">
        <v>65</v>
      </c>
      <c r="ABN65" s="1">
        <v>43312</v>
      </c>
      <c r="ABO65" t="s">
        <v>65</v>
      </c>
      <c r="ABP65" s="1">
        <v>43312</v>
      </c>
      <c r="ABQ65" t="s">
        <v>65</v>
      </c>
      <c r="ABR65" s="1">
        <v>43307</v>
      </c>
      <c r="ABS65" t="s">
        <v>65</v>
      </c>
      <c r="ABT65" s="1">
        <v>41331</v>
      </c>
      <c r="ABU65" t="s">
        <v>115</v>
      </c>
      <c r="ABV65" s="1">
        <v>43304</v>
      </c>
      <c r="ABW65" t="s">
        <v>65</v>
      </c>
      <c r="ABX65" s="1">
        <v>43297</v>
      </c>
      <c r="ABY65" t="s">
        <v>65</v>
      </c>
      <c r="ABZ65" s="1">
        <v>43311</v>
      </c>
      <c r="ACA65" t="s">
        <v>65</v>
      </c>
      <c r="ACB65" s="1">
        <v>43307</v>
      </c>
      <c r="ACC65" t="s">
        <v>65</v>
      </c>
      <c r="ACD65" s="1">
        <v>43314</v>
      </c>
      <c r="ACE65" t="s">
        <v>65</v>
      </c>
      <c r="ACF65" s="1">
        <v>43312</v>
      </c>
      <c r="ACG65" t="s">
        <v>65</v>
      </c>
      <c r="ACH65" s="1">
        <v>43313</v>
      </c>
      <c r="ACI65" t="s">
        <v>58</v>
      </c>
      <c r="ACJ65" s="1">
        <v>43251</v>
      </c>
      <c r="ACK65" t="s">
        <v>58</v>
      </c>
      <c r="ACL65" s="1">
        <v>43244</v>
      </c>
      <c r="ACM65" t="s">
        <v>58</v>
      </c>
      <c r="ACN65" s="1">
        <v>43227</v>
      </c>
      <c r="ACO65" t="s">
        <v>67</v>
      </c>
      <c r="ACP65" s="1">
        <v>41313</v>
      </c>
      <c r="ACQ65" t="s">
        <v>115</v>
      </c>
      <c r="ACR65" s="1">
        <v>43299</v>
      </c>
      <c r="ACS65" t="s">
        <v>65</v>
      </c>
      <c r="ACT65" s="1">
        <v>43221</v>
      </c>
      <c r="ACU65" t="s">
        <v>63</v>
      </c>
      <c r="ACV65" s="1">
        <v>41326</v>
      </c>
      <c r="ACW65" t="s">
        <v>115</v>
      </c>
      <c r="ACX65" s="1">
        <v>43228</v>
      </c>
      <c r="ACY65" t="s">
        <v>67</v>
      </c>
      <c r="ACZ65" s="1">
        <v>43228</v>
      </c>
      <c r="ADA65" t="s">
        <v>67</v>
      </c>
      <c r="ADB65" s="1">
        <v>43307</v>
      </c>
      <c r="ADC65" t="s">
        <v>65</v>
      </c>
      <c r="ADD65" s="1">
        <v>43312</v>
      </c>
      <c r="ADE65" t="s">
        <v>65</v>
      </c>
      <c r="ADF65" s="1">
        <v>41310</v>
      </c>
      <c r="ADG65" t="s">
        <v>115</v>
      </c>
      <c r="ADH65" s="1">
        <v>43214</v>
      </c>
      <c r="ADI65" t="s">
        <v>67</v>
      </c>
      <c r="ADJ65" s="1">
        <v>43277</v>
      </c>
      <c r="ADK65" t="s">
        <v>65</v>
      </c>
      <c r="ADL65" s="1">
        <v>41305</v>
      </c>
      <c r="ADM65" t="s">
        <v>115</v>
      </c>
      <c r="ADN65" s="1">
        <v>43307</v>
      </c>
      <c r="ADO65" t="s">
        <v>65</v>
      </c>
      <c r="ADP65" s="1">
        <v>41249</v>
      </c>
      <c r="ADQ65" t="s">
        <v>108</v>
      </c>
      <c r="ADR65" s="1">
        <v>43314</v>
      </c>
      <c r="ADS65" t="s">
        <v>61</v>
      </c>
      <c r="ADT65" s="1">
        <v>43220</v>
      </c>
      <c r="ADU65" t="s">
        <v>67</v>
      </c>
      <c r="ADV65" s="1">
        <v>43222</v>
      </c>
      <c r="ADW65" t="s">
        <v>67</v>
      </c>
      <c r="ADX65" s="1">
        <v>43242</v>
      </c>
      <c r="ADY65" t="s">
        <v>67</v>
      </c>
      <c r="ADZ65" s="1">
        <v>43305</v>
      </c>
      <c r="AEA65" t="s">
        <v>65</v>
      </c>
      <c r="AEB65" s="1">
        <v>43307</v>
      </c>
      <c r="AEC65" t="s">
        <v>65</v>
      </c>
      <c r="AED65" s="1">
        <v>43306</v>
      </c>
      <c r="AEE65" t="s">
        <v>65</v>
      </c>
      <c r="AEF65" s="1">
        <v>41319</v>
      </c>
      <c r="AEG65" t="s">
        <v>115</v>
      </c>
      <c r="AEH65" s="1">
        <v>41331</v>
      </c>
      <c r="AEI65" t="s">
        <v>115</v>
      </c>
      <c r="AEJ65" s="1">
        <v>43308</v>
      </c>
      <c r="AEK65" t="s">
        <v>63</v>
      </c>
      <c r="AEL65" s="1">
        <v>43258</v>
      </c>
      <c r="AEM65" t="s">
        <v>65</v>
      </c>
      <c r="AEN65" s="1">
        <v>43308</v>
      </c>
      <c r="AEO65" t="s">
        <v>65</v>
      </c>
      <c r="AEP65" s="1">
        <v>43222</v>
      </c>
      <c r="AEQ65" t="s">
        <v>67</v>
      </c>
      <c r="AER65" s="1">
        <v>43222</v>
      </c>
      <c r="AES65" t="s">
        <v>65</v>
      </c>
      <c r="AET65" s="1">
        <v>41128</v>
      </c>
      <c r="AEU65" t="s">
        <v>113</v>
      </c>
      <c r="AEV65" s="1">
        <v>43217</v>
      </c>
      <c r="AEW65" t="s">
        <v>67</v>
      </c>
      <c r="AEX65" s="1">
        <v>41319</v>
      </c>
      <c r="AEY65" t="s">
        <v>115</v>
      </c>
      <c r="AEZ65" s="1">
        <v>43306</v>
      </c>
      <c r="AFA65" t="s">
        <v>65</v>
      </c>
      <c r="AFB65" s="1">
        <v>43298</v>
      </c>
      <c r="AFC65" t="s">
        <v>65</v>
      </c>
      <c r="AFD65" s="1">
        <v>43308</v>
      </c>
      <c r="AFE65" t="s">
        <v>65</v>
      </c>
      <c r="AFF65" s="1">
        <v>43278</v>
      </c>
      <c r="AFG65" t="s">
        <v>59</v>
      </c>
      <c r="AFH65" s="1">
        <v>41222</v>
      </c>
      <c r="AFI65" t="s">
        <v>117</v>
      </c>
      <c r="AFJ65" s="1">
        <v>43235</v>
      </c>
      <c r="AFK65" t="s">
        <v>58</v>
      </c>
      <c r="AFL65" s="1">
        <v>43221</v>
      </c>
      <c r="AFM65" t="s">
        <v>67</v>
      </c>
      <c r="AFN65" s="1">
        <v>43298</v>
      </c>
      <c r="AFO65" t="s">
        <v>65</v>
      </c>
      <c r="AFP65" s="1">
        <v>43222</v>
      </c>
      <c r="AFQ65" t="s">
        <v>66</v>
      </c>
      <c r="AFR65" s="1">
        <v>43314</v>
      </c>
      <c r="AFS65" t="s">
        <v>65</v>
      </c>
      <c r="AFT65" s="1">
        <v>43278</v>
      </c>
      <c r="AFU65" t="s">
        <v>61</v>
      </c>
      <c r="AFV65" s="1">
        <v>43258</v>
      </c>
      <c r="AFW65" t="s">
        <v>65</v>
      </c>
      <c r="AFX65" s="1">
        <v>43223</v>
      </c>
      <c r="AFY65" t="s">
        <v>67</v>
      </c>
      <c r="AFZ65" s="1">
        <v>43308</v>
      </c>
      <c r="AGA65" t="s">
        <v>65</v>
      </c>
      <c r="AGB65" s="1">
        <v>41214</v>
      </c>
      <c r="AGC65" t="s">
        <v>117</v>
      </c>
      <c r="AGD65" s="1">
        <v>41220</v>
      </c>
      <c r="AGE65" t="s">
        <v>115</v>
      </c>
      <c r="AGF65" s="1">
        <v>43300</v>
      </c>
      <c r="AGG65" t="s">
        <v>65</v>
      </c>
      <c r="AGH65" s="1">
        <v>43305</v>
      </c>
      <c r="AGI65" t="s">
        <v>65</v>
      </c>
      <c r="AGJ65" s="1">
        <v>43311</v>
      </c>
      <c r="AGK65" t="s">
        <v>61</v>
      </c>
      <c r="AGL65" s="1">
        <v>41332</v>
      </c>
      <c r="AGM65" t="s">
        <v>115</v>
      </c>
      <c r="AGN65" s="1">
        <v>43306</v>
      </c>
      <c r="AGO65" t="s">
        <v>65</v>
      </c>
      <c r="AGP65" s="1">
        <v>43244</v>
      </c>
      <c r="AGQ65" t="s">
        <v>61</v>
      </c>
      <c r="AGR65" s="1">
        <v>43250</v>
      </c>
      <c r="AGS65" t="s">
        <v>65</v>
      </c>
      <c r="AGT65" s="1">
        <v>43306</v>
      </c>
      <c r="AGU65" t="s">
        <v>65</v>
      </c>
      <c r="AGV65" s="1">
        <v>43307</v>
      </c>
      <c r="AGW65" t="s">
        <v>65</v>
      </c>
      <c r="AGZ65" s="1">
        <v>43305</v>
      </c>
      <c r="AHA65" t="s">
        <v>65</v>
      </c>
      <c r="AHB65" s="1">
        <v>43305</v>
      </c>
      <c r="AHC65" t="s">
        <v>65</v>
      </c>
      <c r="AHD65" s="1">
        <v>43308</v>
      </c>
      <c r="AHE65" t="s">
        <v>65</v>
      </c>
      <c r="AHF65" s="1">
        <v>43249</v>
      </c>
      <c r="AHG65" t="s">
        <v>58</v>
      </c>
      <c r="AHH65" s="1">
        <v>43249</v>
      </c>
      <c r="AHI65" t="s">
        <v>65</v>
      </c>
      <c r="AHJ65" s="1">
        <v>43496</v>
      </c>
      <c r="AHK65" t="s">
        <v>61</v>
      </c>
      <c r="AHN65" s="1">
        <v>43315</v>
      </c>
      <c r="AHO65" t="s">
        <v>65</v>
      </c>
      <c r="AHP65" s="1">
        <v>43587</v>
      </c>
      <c r="AHQ65" t="s">
        <v>57</v>
      </c>
      <c r="AHR65" s="1">
        <v>43236</v>
      </c>
      <c r="AHS65" t="s">
        <v>63</v>
      </c>
      <c r="AHV65" s="1">
        <v>43397</v>
      </c>
      <c r="AHW65" t="s">
        <v>62</v>
      </c>
      <c r="AHX65" s="1">
        <v>43313</v>
      </c>
      <c r="AHY65" t="s">
        <v>65</v>
      </c>
      <c r="AHZ65" s="1">
        <v>43307</v>
      </c>
      <c r="AIA65" t="s">
        <v>65</v>
      </c>
      <c r="AIB65" s="1">
        <v>43307</v>
      </c>
      <c r="AIC65" t="s">
        <v>65</v>
      </c>
      <c r="AID65" s="1">
        <v>43280</v>
      </c>
      <c r="AIE65" t="s">
        <v>58</v>
      </c>
      <c r="AIF65" s="1">
        <v>41570</v>
      </c>
      <c r="AIG65" t="s">
        <v>108</v>
      </c>
      <c r="AIH65" s="1">
        <v>43307</v>
      </c>
      <c r="AII65" t="s">
        <v>65</v>
      </c>
      <c r="AIJ65" s="1">
        <v>43300</v>
      </c>
      <c r="AIK65" t="s">
        <v>65</v>
      </c>
      <c r="AIL65" s="1">
        <v>43299</v>
      </c>
      <c r="AIM65" t="s">
        <v>65</v>
      </c>
      <c r="AIN65" s="1">
        <v>43314</v>
      </c>
      <c r="AIO65" t="s">
        <v>65</v>
      </c>
      <c r="AIP65" s="1">
        <v>41316</v>
      </c>
      <c r="AIQ65" t="s">
        <v>115</v>
      </c>
      <c r="AIR65" s="1">
        <v>43228</v>
      </c>
      <c r="AIS65" t="s">
        <v>65</v>
      </c>
      <c r="AIT65" s="1">
        <v>43312</v>
      </c>
      <c r="AIU65" t="s">
        <v>65</v>
      </c>
      <c r="AIV65" s="1">
        <v>43304</v>
      </c>
      <c r="AIW65" t="s">
        <v>65</v>
      </c>
      <c r="AIX65" s="1">
        <v>43298</v>
      </c>
      <c r="AIY65" t="s">
        <v>65</v>
      </c>
      <c r="AIZ65" s="1">
        <v>43244</v>
      </c>
      <c r="AJA65" t="s">
        <v>65</v>
      </c>
      <c r="AJB65" s="1">
        <v>43308</v>
      </c>
      <c r="AJC65" t="s">
        <v>65</v>
      </c>
      <c r="AJD65" s="1">
        <v>43318</v>
      </c>
      <c r="AJE65" t="s">
        <v>65</v>
      </c>
      <c r="AJF65" s="1">
        <v>43308</v>
      </c>
      <c r="AJG65" t="s">
        <v>65</v>
      </c>
      <c r="AJH65" s="1">
        <v>43251</v>
      </c>
      <c r="AJI65" t="s">
        <v>58</v>
      </c>
      <c r="AJJ65" s="1">
        <v>43276</v>
      </c>
      <c r="AJK65" t="s">
        <v>65</v>
      </c>
      <c r="AJL65" s="1">
        <v>43307</v>
      </c>
      <c r="AJM65" t="s">
        <v>65</v>
      </c>
      <c r="AJN65" s="1">
        <v>43306</v>
      </c>
      <c r="AJO65" t="s">
        <v>65</v>
      </c>
      <c r="AJP65" s="1">
        <v>41178</v>
      </c>
      <c r="AJQ65" t="s">
        <v>113</v>
      </c>
      <c r="AJR65" s="1">
        <v>43228</v>
      </c>
      <c r="AJS65" t="s">
        <v>67</v>
      </c>
      <c r="AJT65" s="1">
        <v>43313</v>
      </c>
      <c r="AJU65" t="s">
        <v>65</v>
      </c>
      <c r="AJV65" s="1">
        <v>43221</v>
      </c>
      <c r="AJW65" t="s">
        <v>67</v>
      </c>
      <c r="AJX65" s="1">
        <v>43307</v>
      </c>
      <c r="AJY65" t="s">
        <v>65</v>
      </c>
      <c r="AJZ65" s="1">
        <v>43222</v>
      </c>
      <c r="AKA65" t="s">
        <v>67</v>
      </c>
      <c r="AKB65" s="1">
        <v>43228</v>
      </c>
      <c r="AKC65" t="s">
        <v>67</v>
      </c>
      <c r="AKD65" s="1">
        <v>43305</v>
      </c>
      <c r="AKE65" t="s">
        <v>65</v>
      </c>
      <c r="AKF65" s="1">
        <v>43294</v>
      </c>
      <c r="AKG65" t="s">
        <v>65</v>
      </c>
      <c r="AKH65" s="1">
        <v>43306</v>
      </c>
      <c r="AKI65" t="s">
        <v>65</v>
      </c>
      <c r="AKJ65" s="1">
        <v>43298</v>
      </c>
      <c r="AKK65" t="s">
        <v>65</v>
      </c>
      <c r="AKL65" s="1">
        <v>41319</v>
      </c>
      <c r="AKM65" t="s">
        <v>115</v>
      </c>
      <c r="AKN65" s="1">
        <v>43314</v>
      </c>
      <c r="AKO65" t="s">
        <v>65</v>
      </c>
      <c r="AKP65" s="1">
        <v>43251</v>
      </c>
      <c r="AKQ65" t="s">
        <v>58</v>
      </c>
      <c r="AKR65" s="1">
        <v>43238</v>
      </c>
      <c r="AKS65" t="s">
        <v>63</v>
      </c>
      <c r="AKT65" s="1">
        <v>43313</v>
      </c>
      <c r="AKU65" t="s">
        <v>65</v>
      </c>
      <c r="AKV65" s="1">
        <v>43244</v>
      </c>
      <c r="AKW65" t="s">
        <v>58</v>
      </c>
      <c r="AKX65" s="1">
        <v>43242</v>
      </c>
      <c r="AKY65" t="s">
        <v>63</v>
      </c>
      <c r="AKZ65" s="1">
        <v>43306</v>
      </c>
      <c r="ALA65" t="s">
        <v>63</v>
      </c>
      <c r="ALB65" s="1">
        <v>43223</v>
      </c>
      <c r="ALC65" t="s">
        <v>67</v>
      </c>
      <c r="ALD65" s="1">
        <v>43319</v>
      </c>
      <c r="ALE65" t="s">
        <v>65</v>
      </c>
      <c r="ALF65" s="1">
        <v>43301</v>
      </c>
      <c r="ALG65" t="s">
        <v>65</v>
      </c>
      <c r="ALH65" s="1">
        <v>43307</v>
      </c>
      <c r="ALI65" t="s">
        <v>61</v>
      </c>
      <c r="ALL65" s="1">
        <v>41312</v>
      </c>
      <c r="ALM65" t="s">
        <v>115</v>
      </c>
      <c r="ALN65" s="1">
        <v>43306</v>
      </c>
      <c r="ALO65" t="s">
        <v>63</v>
      </c>
      <c r="ALP65" s="1">
        <v>41298</v>
      </c>
      <c r="ALQ65" t="s">
        <v>115</v>
      </c>
      <c r="ALR65" s="1">
        <v>41206</v>
      </c>
      <c r="ALS65" t="s">
        <v>117</v>
      </c>
      <c r="ALT65" s="1">
        <v>41121</v>
      </c>
      <c r="ALU65" t="s">
        <v>113</v>
      </c>
      <c r="ALV65" s="1">
        <v>43298</v>
      </c>
      <c r="ALW65" t="s">
        <v>65</v>
      </c>
      <c r="ALX65" s="1">
        <v>43293</v>
      </c>
      <c r="ALY65" t="s">
        <v>65</v>
      </c>
      <c r="ALZ65" s="1">
        <v>41324</v>
      </c>
      <c r="AMA65" t="s">
        <v>115</v>
      </c>
      <c r="AMB65" s="1">
        <v>43147</v>
      </c>
      <c r="AMC65" t="s">
        <v>69</v>
      </c>
      <c r="AMD65" s="1">
        <v>43220</v>
      </c>
      <c r="AME65" t="s">
        <v>67</v>
      </c>
      <c r="AMF65" s="1">
        <v>43312</v>
      </c>
      <c r="AMG65" t="s">
        <v>65</v>
      </c>
      <c r="AMH65" s="1">
        <v>43314</v>
      </c>
      <c r="AMI65" t="s">
        <v>65</v>
      </c>
      <c r="AMJ65" s="1">
        <v>41331</v>
      </c>
      <c r="AMK65" t="s">
        <v>115</v>
      </c>
      <c r="AML65" s="1">
        <v>43306</v>
      </c>
      <c r="AMM65" t="s">
        <v>65</v>
      </c>
      <c r="AMN65" s="1">
        <v>43314</v>
      </c>
      <c r="AMO65" t="s">
        <v>65</v>
      </c>
      <c r="AMP65" s="1">
        <v>43244</v>
      </c>
      <c r="AMQ65" t="s">
        <v>61</v>
      </c>
      <c r="AMR65" s="1">
        <v>43306</v>
      </c>
      <c r="AMS65" t="s">
        <v>65</v>
      </c>
      <c r="AMT65" s="1">
        <v>43304</v>
      </c>
      <c r="AMU65" t="s">
        <v>65</v>
      </c>
      <c r="AMV65" s="1">
        <v>43306</v>
      </c>
      <c r="AMW65" t="s">
        <v>65</v>
      </c>
      <c r="AMX65" s="1">
        <v>43222</v>
      </c>
      <c r="AMY65" t="s">
        <v>67</v>
      </c>
      <c r="AMZ65" s="1">
        <v>43306</v>
      </c>
      <c r="ANA65" t="s">
        <v>61</v>
      </c>
    </row>
    <row r="66" spans="2:1041" x14ac:dyDescent="0.2">
      <c r="B66" s="1">
        <v>41129</v>
      </c>
      <c r="C66" t="s">
        <v>119</v>
      </c>
      <c r="F66" s="1">
        <v>43139</v>
      </c>
      <c r="G66" t="s">
        <v>64</v>
      </c>
      <c r="H66" s="1">
        <v>43220</v>
      </c>
      <c r="I66" t="s">
        <v>66</v>
      </c>
      <c r="J66" s="1">
        <v>43216</v>
      </c>
      <c r="L66" s="1">
        <v>43214</v>
      </c>
      <c r="M66" t="s">
        <v>66</v>
      </c>
      <c r="N66" s="1">
        <v>41121</v>
      </c>
      <c r="O66" t="s">
        <v>119</v>
      </c>
      <c r="P66" s="1">
        <v>43216</v>
      </c>
      <c r="Q66" t="s">
        <v>66</v>
      </c>
      <c r="R66" s="1">
        <v>41206</v>
      </c>
      <c r="S66" t="s">
        <v>117</v>
      </c>
      <c r="T66" s="1">
        <v>43147</v>
      </c>
      <c r="U66" t="s">
        <v>66</v>
      </c>
      <c r="V66" s="1">
        <v>43307</v>
      </c>
      <c r="W66" t="s">
        <v>64</v>
      </c>
      <c r="X66" s="1">
        <v>43221</v>
      </c>
      <c r="Y66" t="s">
        <v>66</v>
      </c>
      <c r="Z66" s="1">
        <v>43214</v>
      </c>
      <c r="AA66" t="s">
        <v>66</v>
      </c>
      <c r="AB66" s="1">
        <v>43222</v>
      </c>
      <c r="AC66" t="s">
        <v>66</v>
      </c>
      <c r="AF66" s="1">
        <v>43144</v>
      </c>
      <c r="AG66" t="s">
        <v>68</v>
      </c>
      <c r="AH66" s="1">
        <v>43217</v>
      </c>
      <c r="AI66" t="s">
        <v>66</v>
      </c>
      <c r="AJ66" s="1">
        <v>43210</v>
      </c>
      <c r="AK66" t="s">
        <v>66</v>
      </c>
      <c r="AL66" s="1">
        <v>43216</v>
      </c>
      <c r="AM66" t="s">
        <v>66</v>
      </c>
      <c r="AN66" s="1">
        <v>43216</v>
      </c>
      <c r="AO66" t="s">
        <v>62</v>
      </c>
      <c r="AP66" s="1">
        <v>43166</v>
      </c>
      <c r="AQ66" t="s">
        <v>64</v>
      </c>
      <c r="AR66" s="1">
        <v>43216</v>
      </c>
      <c r="AS66" t="s">
        <v>62</v>
      </c>
      <c r="AT66" s="1">
        <v>41205</v>
      </c>
      <c r="AU66" t="s">
        <v>117</v>
      </c>
      <c r="AV66" s="1">
        <v>43206</v>
      </c>
      <c r="AW66" t="s">
        <v>66</v>
      </c>
      <c r="AX66" s="1">
        <v>43215</v>
      </c>
      <c r="AY66" t="s">
        <v>66</v>
      </c>
      <c r="AZ66" s="1">
        <v>43215</v>
      </c>
      <c r="BA66" t="s">
        <v>66</v>
      </c>
      <c r="BB66" s="1">
        <v>43147</v>
      </c>
      <c r="BC66" t="s">
        <v>62</v>
      </c>
      <c r="BD66" s="1">
        <v>43214</v>
      </c>
      <c r="BE66" t="s">
        <v>66</v>
      </c>
      <c r="BF66" s="1">
        <v>40511</v>
      </c>
      <c r="BG66" t="s">
        <v>135</v>
      </c>
      <c r="BH66" s="1">
        <v>43222</v>
      </c>
      <c r="BI66" t="s">
        <v>66</v>
      </c>
      <c r="BL66" s="1">
        <v>43216</v>
      </c>
      <c r="BM66" t="s">
        <v>64</v>
      </c>
      <c r="BN66" s="1">
        <v>43220</v>
      </c>
      <c r="BO66" t="s">
        <v>66</v>
      </c>
      <c r="BP66" s="1">
        <v>41891</v>
      </c>
      <c r="BQ66" t="s">
        <v>97</v>
      </c>
      <c r="BR66" s="1">
        <v>43215</v>
      </c>
      <c r="BS66" t="s">
        <v>66</v>
      </c>
      <c r="BT66" s="1">
        <v>43202</v>
      </c>
      <c r="BU66" t="s">
        <v>66</v>
      </c>
      <c r="BV66" s="1">
        <v>43222</v>
      </c>
      <c r="BW66" t="s">
        <v>66</v>
      </c>
      <c r="BX66" s="1">
        <v>43215</v>
      </c>
      <c r="BY66" t="s">
        <v>66</v>
      </c>
      <c r="BZ66" s="1">
        <v>43124</v>
      </c>
      <c r="CA66" t="s">
        <v>68</v>
      </c>
      <c r="CD66" s="1">
        <v>43209</v>
      </c>
      <c r="CE66" t="s">
        <v>66</v>
      </c>
      <c r="CF66" s="1">
        <v>41116</v>
      </c>
      <c r="CG66" t="s">
        <v>119</v>
      </c>
      <c r="CH66" s="1">
        <v>43187</v>
      </c>
      <c r="CI66" t="s">
        <v>59</v>
      </c>
      <c r="CJ66" s="1">
        <v>43214</v>
      </c>
      <c r="CK66" t="s">
        <v>66</v>
      </c>
      <c r="CL66" s="1">
        <v>43222</v>
      </c>
      <c r="CM66" t="s">
        <v>66</v>
      </c>
      <c r="CN66" s="1">
        <v>43137</v>
      </c>
      <c r="CO66" t="s">
        <v>66</v>
      </c>
      <c r="CP66" s="1">
        <v>43187</v>
      </c>
      <c r="CQ66" t="s">
        <v>64</v>
      </c>
      <c r="CR66" s="1">
        <v>43137</v>
      </c>
      <c r="CS66" t="s">
        <v>68</v>
      </c>
      <c r="CT66" s="1">
        <v>43223</v>
      </c>
      <c r="CU66" t="s">
        <v>67</v>
      </c>
      <c r="CV66" s="1">
        <v>41206</v>
      </c>
      <c r="CW66" t="s">
        <v>117</v>
      </c>
      <c r="CX66" s="1">
        <v>43203</v>
      </c>
      <c r="CY66" t="s">
        <v>66</v>
      </c>
      <c r="CZ66" s="1">
        <v>43214</v>
      </c>
      <c r="DA66" t="s">
        <v>66</v>
      </c>
      <c r="DB66" s="1">
        <v>43222</v>
      </c>
      <c r="DC66" t="s">
        <v>66</v>
      </c>
      <c r="DD66" s="1">
        <v>43207</v>
      </c>
      <c r="DE66" t="s">
        <v>66</v>
      </c>
      <c r="DF66" s="1">
        <v>43209</v>
      </c>
      <c r="DG66" t="s">
        <v>66</v>
      </c>
      <c r="DH66" s="1">
        <v>41124</v>
      </c>
      <c r="DI66" t="s">
        <v>119</v>
      </c>
      <c r="DJ66" s="1">
        <v>43216</v>
      </c>
      <c r="DK66" t="s">
        <v>66</v>
      </c>
      <c r="DL66" s="1">
        <v>43159</v>
      </c>
      <c r="DM66" t="s">
        <v>59</v>
      </c>
      <c r="DN66" s="1">
        <v>43222</v>
      </c>
      <c r="DO66" t="s">
        <v>66</v>
      </c>
      <c r="DP66" s="1">
        <v>43214</v>
      </c>
      <c r="DQ66" t="s">
        <v>66</v>
      </c>
      <c r="DR66" s="1">
        <v>43223</v>
      </c>
      <c r="DS66" t="s">
        <v>66</v>
      </c>
      <c r="DT66" s="1">
        <v>41207</v>
      </c>
      <c r="DU66" t="s">
        <v>117</v>
      </c>
      <c r="DV66" s="1">
        <v>41298</v>
      </c>
      <c r="DW66" t="s">
        <v>115</v>
      </c>
      <c r="DX66" s="1">
        <v>43146</v>
      </c>
      <c r="DY66" t="s">
        <v>68</v>
      </c>
      <c r="DZ66" s="1">
        <v>41729</v>
      </c>
      <c r="EA66" t="s">
        <v>131</v>
      </c>
      <c r="EB66" s="1">
        <v>43207</v>
      </c>
      <c r="EC66" t="s">
        <v>66</v>
      </c>
      <c r="ED66" s="1">
        <v>43214</v>
      </c>
      <c r="EE66" t="s">
        <v>66</v>
      </c>
      <c r="EF66" s="1">
        <v>41214</v>
      </c>
      <c r="EG66" t="s">
        <v>117</v>
      </c>
      <c r="EH66" s="1">
        <v>41603</v>
      </c>
      <c r="EI66" t="s">
        <v>99</v>
      </c>
      <c r="EJ66" s="1">
        <v>43216</v>
      </c>
      <c r="EK66" t="s">
        <v>66</v>
      </c>
      <c r="EL66" s="1">
        <v>41214</v>
      </c>
      <c r="EM66" t="s">
        <v>117</v>
      </c>
      <c r="EN66" s="1">
        <v>43216</v>
      </c>
      <c r="EO66" t="s">
        <v>66</v>
      </c>
      <c r="EP66" s="1">
        <v>43137</v>
      </c>
      <c r="EQ66" t="s">
        <v>62</v>
      </c>
      <c r="ER66" s="1">
        <v>43139</v>
      </c>
      <c r="ES66" t="s">
        <v>66</v>
      </c>
      <c r="ET66" s="1">
        <v>43033</v>
      </c>
      <c r="EU66" t="s">
        <v>72</v>
      </c>
      <c r="EV66" s="1">
        <v>43210</v>
      </c>
      <c r="EW66" t="s">
        <v>66</v>
      </c>
      <c r="EX66" s="1">
        <v>43222</v>
      </c>
      <c r="EY66" t="s">
        <v>66</v>
      </c>
      <c r="EZ66" s="1">
        <v>43158</v>
      </c>
      <c r="FA66" t="s">
        <v>68</v>
      </c>
      <c r="FB66" s="1">
        <v>43223</v>
      </c>
      <c r="FC66" t="s">
        <v>66</v>
      </c>
      <c r="FF66" s="1">
        <v>43165</v>
      </c>
      <c r="FG66" t="s">
        <v>59</v>
      </c>
      <c r="FH66" s="1">
        <v>43216</v>
      </c>
      <c r="FI66" t="s">
        <v>66</v>
      </c>
      <c r="FL66" s="1">
        <v>41765</v>
      </c>
      <c r="FM66" t="s">
        <v>103</v>
      </c>
      <c r="FN66" s="1">
        <v>43222</v>
      </c>
      <c r="FO66" t="s">
        <v>66</v>
      </c>
      <c r="FP66" s="1">
        <v>43227</v>
      </c>
      <c r="FQ66" t="s">
        <v>66</v>
      </c>
      <c r="FR66" s="1">
        <v>42032</v>
      </c>
      <c r="FS66" t="s">
        <v>97</v>
      </c>
      <c r="FT66" s="1">
        <v>43216</v>
      </c>
      <c r="FU66" t="s">
        <v>67</v>
      </c>
      <c r="FV66" s="1">
        <v>43215</v>
      </c>
      <c r="FW66" t="s">
        <v>66</v>
      </c>
      <c r="FX66" s="1">
        <v>43133</v>
      </c>
      <c r="FY66" t="s">
        <v>64</v>
      </c>
      <c r="FZ66" s="1">
        <v>41198</v>
      </c>
      <c r="GA66" t="s">
        <v>117</v>
      </c>
      <c r="GB66" s="1">
        <v>43220</v>
      </c>
      <c r="GC66" t="s">
        <v>66</v>
      </c>
      <c r="GD66" s="1">
        <v>43224</v>
      </c>
      <c r="GE66" t="s">
        <v>66</v>
      </c>
      <c r="GF66" s="1">
        <v>43216</v>
      </c>
      <c r="GG66" t="s">
        <v>66</v>
      </c>
      <c r="GH66" s="1">
        <v>43151</v>
      </c>
      <c r="GI66" t="s">
        <v>68</v>
      </c>
      <c r="GJ66" s="1">
        <v>43145</v>
      </c>
      <c r="GK66" t="s">
        <v>68</v>
      </c>
      <c r="GL66" s="1">
        <v>43216</v>
      </c>
      <c r="GM66" t="s">
        <v>66</v>
      </c>
      <c r="GN66" s="1">
        <v>43228</v>
      </c>
      <c r="GO66" t="s">
        <v>66</v>
      </c>
      <c r="GP66" s="1">
        <v>43181</v>
      </c>
      <c r="GQ66" t="s">
        <v>62</v>
      </c>
      <c r="GR66" s="1">
        <v>43216</v>
      </c>
      <c r="GS66" t="s">
        <v>66</v>
      </c>
      <c r="GT66" s="1">
        <v>43222</v>
      </c>
      <c r="GU66" t="s">
        <v>62</v>
      </c>
      <c r="GV66" s="1">
        <v>43214</v>
      </c>
      <c r="GW66" t="s">
        <v>66</v>
      </c>
      <c r="GX66" s="1">
        <v>43207</v>
      </c>
      <c r="GY66" t="s">
        <v>66</v>
      </c>
      <c r="GZ66" s="1">
        <v>43214</v>
      </c>
      <c r="HA66" t="s">
        <v>66</v>
      </c>
      <c r="HB66" s="1">
        <v>43137</v>
      </c>
      <c r="HC66" t="s">
        <v>68</v>
      </c>
      <c r="HD66" s="1">
        <v>43214</v>
      </c>
      <c r="HE66" t="s">
        <v>66</v>
      </c>
      <c r="HF66" s="1">
        <v>43131</v>
      </c>
      <c r="HG66" t="s">
        <v>68</v>
      </c>
      <c r="HH66" s="1">
        <v>41214</v>
      </c>
      <c r="HI66" t="s">
        <v>117</v>
      </c>
      <c r="HJ66" s="1">
        <v>43213</v>
      </c>
      <c r="HK66" t="s">
        <v>66</v>
      </c>
      <c r="HL66" s="1">
        <v>43151</v>
      </c>
      <c r="HM66" t="s">
        <v>68</v>
      </c>
      <c r="HN66" s="1">
        <v>43132</v>
      </c>
      <c r="HO66" t="s">
        <v>68</v>
      </c>
      <c r="HP66" s="1">
        <v>43222</v>
      </c>
      <c r="HQ66" t="s">
        <v>66</v>
      </c>
      <c r="HR66" s="1">
        <v>43207</v>
      </c>
      <c r="HS66" t="s">
        <v>66</v>
      </c>
      <c r="HT66" s="1">
        <v>43220</v>
      </c>
      <c r="HU66" t="s">
        <v>66</v>
      </c>
      <c r="HV66" s="1">
        <v>43223</v>
      </c>
      <c r="HW66" t="s">
        <v>66</v>
      </c>
      <c r="HX66" s="1">
        <v>43221</v>
      </c>
      <c r="HY66" t="s">
        <v>66</v>
      </c>
      <c r="HZ66" s="1">
        <v>43214</v>
      </c>
      <c r="IA66" t="s">
        <v>66</v>
      </c>
      <c r="IB66" s="1">
        <v>41200</v>
      </c>
      <c r="IC66" t="s">
        <v>117</v>
      </c>
      <c r="ID66" s="1">
        <v>43144</v>
      </c>
      <c r="IE66" t="s">
        <v>68</v>
      </c>
      <c r="IF66" s="1">
        <v>43181</v>
      </c>
      <c r="IG66" t="s">
        <v>64</v>
      </c>
      <c r="IH66" s="1">
        <v>43215</v>
      </c>
      <c r="II66" t="s">
        <v>64</v>
      </c>
      <c r="IJ66" s="1">
        <v>43216</v>
      </c>
      <c r="IK66" t="s">
        <v>66</v>
      </c>
      <c r="IL66" s="1">
        <v>43181</v>
      </c>
      <c r="IM66" t="s">
        <v>62</v>
      </c>
      <c r="IN66" s="1">
        <v>43222</v>
      </c>
      <c r="IO66" t="s">
        <v>64</v>
      </c>
      <c r="IP66" s="1">
        <v>43222</v>
      </c>
      <c r="IQ66" t="s">
        <v>66</v>
      </c>
      <c r="IR66" s="1">
        <v>43216</v>
      </c>
      <c r="IS66" t="s">
        <v>66</v>
      </c>
      <c r="IT66" s="1">
        <v>43223</v>
      </c>
      <c r="IU66" t="s">
        <v>67</v>
      </c>
      <c r="IV66" s="1">
        <v>43216</v>
      </c>
      <c r="IW66" t="s">
        <v>64</v>
      </c>
      <c r="IX66" s="1">
        <v>43146</v>
      </c>
      <c r="IY66" t="s">
        <v>68</v>
      </c>
      <c r="IZ66" s="1">
        <v>43160</v>
      </c>
      <c r="JA66" t="s">
        <v>68</v>
      </c>
      <c r="JB66" s="1">
        <v>41214</v>
      </c>
      <c r="JC66" t="s">
        <v>117</v>
      </c>
      <c r="JD66" s="1">
        <v>43222</v>
      </c>
      <c r="JE66" t="s">
        <v>66</v>
      </c>
      <c r="JF66" s="1">
        <v>43213</v>
      </c>
      <c r="JG66" t="s">
        <v>66</v>
      </c>
      <c r="JH66" s="1">
        <v>43179</v>
      </c>
      <c r="JI66" t="s">
        <v>60</v>
      </c>
      <c r="JJ66" s="1">
        <v>43221</v>
      </c>
      <c r="JK66" t="s">
        <v>66</v>
      </c>
      <c r="JL66" s="1">
        <v>43174</v>
      </c>
      <c r="JM66" t="s">
        <v>64</v>
      </c>
      <c r="JN66" s="1">
        <v>43572</v>
      </c>
      <c r="JO66" t="s">
        <v>66</v>
      </c>
      <c r="JP66" s="1">
        <v>43209</v>
      </c>
      <c r="JQ66" t="s">
        <v>66</v>
      </c>
      <c r="JR66" s="1">
        <v>43216</v>
      </c>
      <c r="JS66" t="s">
        <v>66</v>
      </c>
      <c r="JT66" s="1">
        <v>43214</v>
      </c>
      <c r="JU66" t="s">
        <v>66</v>
      </c>
      <c r="JV66" s="1">
        <v>43213</v>
      </c>
      <c r="JW66" t="s">
        <v>66</v>
      </c>
      <c r="JX66" s="1">
        <v>43158</v>
      </c>
      <c r="JY66" t="s">
        <v>64</v>
      </c>
      <c r="JZ66" s="1">
        <v>43207</v>
      </c>
      <c r="KA66" t="s">
        <v>66</v>
      </c>
      <c r="KB66" s="1">
        <v>43216</v>
      </c>
      <c r="KC66" t="s">
        <v>66</v>
      </c>
      <c r="KD66" s="1">
        <v>43153</v>
      </c>
      <c r="KE66" t="s">
        <v>68</v>
      </c>
      <c r="KF66" s="1">
        <v>41219</v>
      </c>
      <c r="KG66" t="s">
        <v>117</v>
      </c>
      <c r="KH66" s="1">
        <v>43206</v>
      </c>
      <c r="KI66" t="s">
        <v>66</v>
      </c>
      <c r="KJ66" s="1">
        <v>41208</v>
      </c>
      <c r="KK66" t="s">
        <v>117</v>
      </c>
      <c r="KL66" s="1">
        <v>43145</v>
      </c>
      <c r="KM66" t="s">
        <v>66</v>
      </c>
      <c r="KN66" s="1">
        <v>43216</v>
      </c>
      <c r="KO66" t="s">
        <v>66</v>
      </c>
      <c r="KP66" s="1">
        <v>43145</v>
      </c>
      <c r="KQ66" t="s">
        <v>68</v>
      </c>
      <c r="KR66" s="1">
        <v>43221</v>
      </c>
      <c r="KS66" t="s">
        <v>66</v>
      </c>
      <c r="KT66" s="1">
        <v>43216</v>
      </c>
      <c r="KU66" t="s">
        <v>64</v>
      </c>
      <c r="KV66" s="1">
        <v>43179</v>
      </c>
      <c r="KW66" t="s">
        <v>62</v>
      </c>
      <c r="KX66" s="1">
        <v>43572</v>
      </c>
      <c r="KY66" t="s">
        <v>66</v>
      </c>
      <c r="KZ66" s="1">
        <v>43221</v>
      </c>
      <c r="LA66" t="s">
        <v>64</v>
      </c>
      <c r="LB66" s="1">
        <v>43131</v>
      </c>
      <c r="LC66" t="s">
        <v>68</v>
      </c>
      <c r="LD66" s="1">
        <v>43216</v>
      </c>
      <c r="LE66" t="s">
        <v>66</v>
      </c>
      <c r="LF66" s="1">
        <v>43165</v>
      </c>
      <c r="LG66" t="s">
        <v>59</v>
      </c>
      <c r="LH66" s="1">
        <v>43208</v>
      </c>
      <c r="LI66" t="s">
        <v>66</v>
      </c>
      <c r="LJ66" s="1">
        <v>41214</v>
      </c>
      <c r="LK66" t="s">
        <v>115</v>
      </c>
      <c r="LL66" s="1">
        <v>41221</v>
      </c>
      <c r="LM66" t="s">
        <v>117</v>
      </c>
      <c r="LN66" s="1">
        <v>43619</v>
      </c>
      <c r="LO66" t="s">
        <v>68</v>
      </c>
      <c r="LP66" s="1">
        <v>43223</v>
      </c>
      <c r="LQ66" t="s">
        <v>64</v>
      </c>
      <c r="LR66" s="1">
        <v>43131</v>
      </c>
      <c r="LS66" t="s">
        <v>68</v>
      </c>
      <c r="LT66" s="1">
        <v>43153</v>
      </c>
      <c r="LU66" t="s">
        <v>66</v>
      </c>
      <c r="LV66" s="1">
        <v>41122</v>
      </c>
      <c r="LW66" t="s">
        <v>119</v>
      </c>
      <c r="LZ66" s="1">
        <v>41051</v>
      </c>
      <c r="MA66" t="s">
        <v>113</v>
      </c>
      <c r="MB66" s="1">
        <v>43217</v>
      </c>
      <c r="MC66" t="s">
        <v>66</v>
      </c>
      <c r="MD66" s="1">
        <v>43122</v>
      </c>
      <c r="ME66" t="s">
        <v>68</v>
      </c>
      <c r="MF66" s="1">
        <v>43215</v>
      </c>
      <c r="MG66" t="s">
        <v>66</v>
      </c>
      <c r="MH66" s="1">
        <v>43130</v>
      </c>
      <c r="MI66" t="s">
        <v>68</v>
      </c>
      <c r="MJ66" s="1">
        <v>43159</v>
      </c>
      <c r="MK66" t="s">
        <v>68</v>
      </c>
      <c r="MN66" s="1">
        <v>43214</v>
      </c>
      <c r="MO66" t="s">
        <v>66</v>
      </c>
      <c r="MP66" s="1">
        <v>43181</v>
      </c>
      <c r="MQ66" t="s">
        <v>62</v>
      </c>
      <c r="MR66" s="1">
        <v>41177</v>
      </c>
      <c r="MS66" t="s">
        <v>115</v>
      </c>
      <c r="MT66" s="1">
        <v>43222</v>
      </c>
      <c r="MU66" t="s">
        <v>66</v>
      </c>
      <c r="MV66" s="1">
        <v>43215</v>
      </c>
      <c r="MW66" t="s">
        <v>66</v>
      </c>
      <c r="MZ66" s="1">
        <v>43131</v>
      </c>
      <c r="NA66" t="s">
        <v>66</v>
      </c>
      <c r="NB66" s="1">
        <v>43125</v>
      </c>
      <c r="NC66" t="s">
        <v>68</v>
      </c>
      <c r="ND66" s="1">
        <v>43220</v>
      </c>
      <c r="NE66" t="s">
        <v>66</v>
      </c>
      <c r="NF66" s="1">
        <v>43131</v>
      </c>
      <c r="NG66" t="s">
        <v>62</v>
      </c>
      <c r="NH66" s="1">
        <v>43139</v>
      </c>
      <c r="NI66" t="s">
        <v>68</v>
      </c>
      <c r="NJ66" s="1">
        <v>43217</v>
      </c>
      <c r="NK66" t="s">
        <v>66</v>
      </c>
      <c r="NL66" s="1">
        <v>43223</v>
      </c>
      <c r="NM66" t="s">
        <v>66</v>
      </c>
      <c r="NN66" s="1">
        <v>43186</v>
      </c>
      <c r="NO66" t="s">
        <v>66</v>
      </c>
      <c r="NP66" s="1">
        <v>43215</v>
      </c>
      <c r="NQ66" t="s">
        <v>66</v>
      </c>
      <c r="NR66" s="1">
        <v>43159</v>
      </c>
      <c r="NS66" t="s">
        <v>68</v>
      </c>
      <c r="NT66" s="1">
        <v>43132</v>
      </c>
      <c r="NU66" t="s">
        <v>68</v>
      </c>
      <c r="NV66" s="1">
        <v>43223</v>
      </c>
      <c r="NW66" t="s">
        <v>66</v>
      </c>
      <c r="NX66" s="1">
        <v>43216</v>
      </c>
      <c r="NY66" t="s">
        <v>66</v>
      </c>
      <c r="NZ66" s="1">
        <v>43215</v>
      </c>
      <c r="OA66" t="s">
        <v>66</v>
      </c>
      <c r="OB66" s="1">
        <v>43221</v>
      </c>
      <c r="OC66" t="s">
        <v>66</v>
      </c>
      <c r="OD66" s="1">
        <v>43210</v>
      </c>
      <c r="OE66" t="s">
        <v>66</v>
      </c>
      <c r="OF66" s="1">
        <v>43145</v>
      </c>
      <c r="OG66" t="s">
        <v>66</v>
      </c>
      <c r="OH66" s="1">
        <v>43216</v>
      </c>
      <c r="OI66" t="s">
        <v>66</v>
      </c>
      <c r="OJ66" s="1">
        <v>43213</v>
      </c>
      <c r="OK66" t="s">
        <v>66</v>
      </c>
      <c r="OL66" s="1">
        <v>43208</v>
      </c>
      <c r="OM66" t="s">
        <v>66</v>
      </c>
      <c r="ON66" s="1">
        <v>43228</v>
      </c>
      <c r="OO66" t="s">
        <v>66</v>
      </c>
      <c r="OP66" s="1">
        <v>43214</v>
      </c>
      <c r="OQ66" t="s">
        <v>66</v>
      </c>
      <c r="OR66" s="1">
        <v>42087</v>
      </c>
      <c r="OS66" t="s">
        <v>131</v>
      </c>
      <c r="OT66" s="1">
        <v>43139</v>
      </c>
      <c r="OU66" t="s">
        <v>59</v>
      </c>
      <c r="OV66" s="1">
        <v>43215</v>
      </c>
      <c r="OW66" t="s">
        <v>66</v>
      </c>
      <c r="OX66" s="1">
        <v>43207</v>
      </c>
      <c r="OY66" t="s">
        <v>66</v>
      </c>
      <c r="OZ66" s="1">
        <v>43210</v>
      </c>
      <c r="PA66" t="s">
        <v>66</v>
      </c>
      <c r="PB66" s="1">
        <v>43150</v>
      </c>
      <c r="PC66" t="s">
        <v>68</v>
      </c>
      <c r="PD66" s="1">
        <v>43216</v>
      </c>
      <c r="PE66" t="s">
        <v>66</v>
      </c>
      <c r="PF66" s="1">
        <v>43216</v>
      </c>
      <c r="PG66" t="s">
        <v>66</v>
      </c>
      <c r="PH66" s="1">
        <v>43216</v>
      </c>
      <c r="PI66" t="s">
        <v>62</v>
      </c>
      <c r="PJ66" s="1">
        <v>43213</v>
      </c>
      <c r="PK66" t="s">
        <v>66</v>
      </c>
      <c r="PL66" s="1">
        <v>43223</v>
      </c>
      <c r="PM66" t="s">
        <v>66</v>
      </c>
      <c r="PN66" s="1">
        <v>43215</v>
      </c>
      <c r="PO66" t="s">
        <v>64</v>
      </c>
      <c r="PP66" s="1">
        <v>41708</v>
      </c>
      <c r="PQ66" t="s">
        <v>119</v>
      </c>
      <c r="PR66" s="1">
        <v>41206</v>
      </c>
      <c r="PS66" t="s">
        <v>117</v>
      </c>
      <c r="PT66" s="1">
        <v>43194</v>
      </c>
      <c r="PU66" t="s">
        <v>59</v>
      </c>
      <c r="PV66" s="1">
        <v>43215</v>
      </c>
      <c r="PW66" t="s">
        <v>66</v>
      </c>
      <c r="PX66" s="1">
        <v>43213</v>
      </c>
      <c r="PY66" t="s">
        <v>66</v>
      </c>
      <c r="PZ66" s="1">
        <v>43221</v>
      </c>
      <c r="QA66" t="s">
        <v>66</v>
      </c>
      <c r="QB66" s="1">
        <v>43180</v>
      </c>
      <c r="QC66" t="s">
        <v>62</v>
      </c>
      <c r="QD66" s="1">
        <v>43215</v>
      </c>
      <c r="QE66" t="s">
        <v>67</v>
      </c>
      <c r="QF66" s="1">
        <v>43224</v>
      </c>
      <c r="QG66" t="s">
        <v>66</v>
      </c>
      <c r="QH66" s="1">
        <v>41197</v>
      </c>
      <c r="QI66" t="s">
        <v>117</v>
      </c>
      <c r="QJ66" s="1">
        <v>41935</v>
      </c>
      <c r="QK66" t="s">
        <v>99</v>
      </c>
      <c r="QL66" s="1">
        <v>43209</v>
      </c>
      <c r="QM66" t="s">
        <v>66</v>
      </c>
      <c r="QN66" s="1">
        <v>43181</v>
      </c>
      <c r="QO66" t="s">
        <v>64</v>
      </c>
      <c r="QP66" s="1">
        <v>43222</v>
      </c>
      <c r="QQ66" t="s">
        <v>66</v>
      </c>
      <c r="QR66" s="1">
        <v>43213</v>
      </c>
      <c r="QS66" t="s">
        <v>66</v>
      </c>
      <c r="QT66" s="1">
        <v>43208</v>
      </c>
      <c r="QU66" t="s">
        <v>66</v>
      </c>
      <c r="QV66" s="1">
        <v>43215</v>
      </c>
      <c r="QW66" t="s">
        <v>66</v>
      </c>
      <c r="QX66" s="1">
        <v>43229</v>
      </c>
      <c r="QY66" t="s">
        <v>66</v>
      </c>
      <c r="QZ66" s="1">
        <v>43217</v>
      </c>
      <c r="RA66" t="s">
        <v>66</v>
      </c>
      <c r="RB66" s="1">
        <v>43132</v>
      </c>
      <c r="RC66" t="s">
        <v>62</v>
      </c>
      <c r="RD66" s="1">
        <v>41208</v>
      </c>
      <c r="RE66" t="s">
        <v>117</v>
      </c>
      <c r="RF66" s="1">
        <v>43139</v>
      </c>
      <c r="RG66" t="s">
        <v>62</v>
      </c>
      <c r="RH66" s="1">
        <v>43221</v>
      </c>
      <c r="RI66" t="s">
        <v>66</v>
      </c>
      <c r="RJ66" s="1">
        <v>43223</v>
      </c>
      <c r="RK66" t="s">
        <v>62</v>
      </c>
      <c r="RL66" s="1">
        <v>43215</v>
      </c>
      <c r="RM66" t="s">
        <v>66</v>
      </c>
      <c r="RN66" s="1">
        <v>43214</v>
      </c>
      <c r="RO66" t="s">
        <v>66</v>
      </c>
      <c r="RP66" s="1">
        <v>41120</v>
      </c>
      <c r="RQ66" t="s">
        <v>119</v>
      </c>
      <c r="RR66" s="1">
        <v>43143</v>
      </c>
      <c r="RS66" t="s">
        <v>68</v>
      </c>
      <c r="RT66" s="1">
        <v>43039</v>
      </c>
      <c r="RU66" t="s">
        <v>71</v>
      </c>
      <c r="RV66" s="1">
        <v>41128</v>
      </c>
      <c r="RW66" t="s">
        <v>119</v>
      </c>
      <c r="RX66" s="1">
        <v>43039</v>
      </c>
      <c r="RY66" t="s">
        <v>71</v>
      </c>
      <c r="RZ66" s="1">
        <v>43130</v>
      </c>
      <c r="SA66" t="s">
        <v>68</v>
      </c>
      <c r="SB66" s="1">
        <v>43208</v>
      </c>
      <c r="SC66" t="s">
        <v>66</v>
      </c>
      <c r="SD66" s="1">
        <v>43210</v>
      </c>
      <c r="SE66" t="s">
        <v>66</v>
      </c>
      <c r="SF66" s="1">
        <v>43145</v>
      </c>
      <c r="SG66" t="s">
        <v>68</v>
      </c>
      <c r="SH66" s="1">
        <v>43214</v>
      </c>
      <c r="SI66" t="s">
        <v>66</v>
      </c>
      <c r="SJ66" s="1">
        <v>43131</v>
      </c>
      <c r="SK66" t="s">
        <v>68</v>
      </c>
      <c r="SL66" s="1">
        <v>43222</v>
      </c>
      <c r="SM66" t="s">
        <v>66</v>
      </c>
      <c r="SN66" s="1">
        <v>43145</v>
      </c>
      <c r="SO66" t="s">
        <v>62</v>
      </c>
      <c r="SP66" s="1">
        <v>43160</v>
      </c>
      <c r="SQ66" t="s">
        <v>59</v>
      </c>
      <c r="SR66" s="1">
        <v>43210</v>
      </c>
      <c r="SS66" t="s">
        <v>66</v>
      </c>
      <c r="ST66" s="1">
        <v>43206</v>
      </c>
      <c r="SU66" t="s">
        <v>66</v>
      </c>
      <c r="SV66" s="1">
        <v>43209</v>
      </c>
      <c r="SW66" t="s">
        <v>66</v>
      </c>
      <c r="SX66" s="1">
        <v>43137</v>
      </c>
      <c r="SY66" t="s">
        <v>66</v>
      </c>
      <c r="SZ66" s="1">
        <v>43215</v>
      </c>
      <c r="TA66" t="s">
        <v>66</v>
      </c>
      <c r="TD66" s="1">
        <v>43229</v>
      </c>
      <c r="TE66" t="s">
        <v>66</v>
      </c>
      <c r="TF66" s="1">
        <v>43224</v>
      </c>
      <c r="TG66" t="s">
        <v>66</v>
      </c>
      <c r="TH66" s="1">
        <v>43137</v>
      </c>
      <c r="TI66" t="s">
        <v>68</v>
      </c>
      <c r="TJ66" s="1">
        <v>43216</v>
      </c>
      <c r="TK66" t="s">
        <v>66</v>
      </c>
      <c r="TL66" s="1">
        <v>43153</v>
      </c>
      <c r="TM66" t="s">
        <v>68</v>
      </c>
      <c r="TN66" s="1">
        <v>41218</v>
      </c>
      <c r="TO66" t="s">
        <v>117</v>
      </c>
      <c r="TP66" s="1">
        <v>43124</v>
      </c>
      <c r="TQ66" t="s">
        <v>66</v>
      </c>
      <c r="TR66" s="1">
        <v>43215</v>
      </c>
      <c r="TS66" t="s">
        <v>66</v>
      </c>
      <c r="TT66" s="1">
        <v>43214</v>
      </c>
      <c r="TU66" t="s">
        <v>66</v>
      </c>
      <c r="TV66" s="1">
        <v>43207</v>
      </c>
      <c r="TW66" t="s">
        <v>66</v>
      </c>
      <c r="TX66" s="1">
        <v>41200</v>
      </c>
      <c r="TY66" t="s">
        <v>117</v>
      </c>
      <c r="TZ66" s="1">
        <v>43214</v>
      </c>
      <c r="UA66" t="s">
        <v>66</v>
      </c>
      <c r="UB66" s="1">
        <v>43222</v>
      </c>
      <c r="UC66" t="s">
        <v>67</v>
      </c>
      <c r="UD66" s="1">
        <v>43159</v>
      </c>
      <c r="UE66" t="s">
        <v>59</v>
      </c>
      <c r="UF66" s="1">
        <v>41204</v>
      </c>
      <c r="UG66" t="s">
        <v>117</v>
      </c>
      <c r="UH66" s="1">
        <v>43215</v>
      </c>
      <c r="UI66" t="s">
        <v>67</v>
      </c>
      <c r="UJ66" s="1">
        <v>43223</v>
      </c>
      <c r="UK66" t="s">
        <v>66</v>
      </c>
      <c r="UL66" s="1">
        <v>43203</v>
      </c>
      <c r="UM66" t="s">
        <v>66</v>
      </c>
      <c r="UN66" s="1">
        <v>43312</v>
      </c>
      <c r="UO66" t="s">
        <v>65</v>
      </c>
      <c r="UP66" s="1">
        <v>43223</v>
      </c>
      <c r="UQ66" t="s">
        <v>66</v>
      </c>
      <c r="UR66" s="1">
        <v>41856</v>
      </c>
      <c r="US66" t="s">
        <v>101</v>
      </c>
      <c r="UT66" s="1">
        <v>43216</v>
      </c>
      <c r="UU66" t="s">
        <v>66</v>
      </c>
      <c r="UV66" s="1">
        <v>41333</v>
      </c>
      <c r="UW66" t="s">
        <v>115</v>
      </c>
      <c r="UX66" s="1">
        <v>43178</v>
      </c>
      <c r="UY66" t="s">
        <v>62</v>
      </c>
      <c r="UZ66" s="1">
        <v>43151</v>
      </c>
      <c r="VA66" t="s">
        <v>68</v>
      </c>
      <c r="VB66" s="1">
        <v>43216</v>
      </c>
      <c r="VC66" t="s">
        <v>66</v>
      </c>
      <c r="VD66" s="1">
        <v>43151</v>
      </c>
      <c r="VE66" t="s">
        <v>59</v>
      </c>
      <c r="VF66" s="1">
        <v>43220</v>
      </c>
      <c r="VG66" t="s">
        <v>66</v>
      </c>
      <c r="VH66" s="1">
        <v>43145</v>
      </c>
      <c r="VI66" t="s">
        <v>68</v>
      </c>
      <c r="VJ66" s="1">
        <v>43130</v>
      </c>
      <c r="VK66" t="s">
        <v>62</v>
      </c>
      <c r="VL66" s="1">
        <v>43209</v>
      </c>
      <c r="VM66" t="s">
        <v>62</v>
      </c>
      <c r="VN66" s="1">
        <v>43221</v>
      </c>
      <c r="VO66" t="s">
        <v>66</v>
      </c>
      <c r="VP66" s="1">
        <v>43207</v>
      </c>
      <c r="VQ66" t="s">
        <v>62</v>
      </c>
      <c r="VR66" s="1">
        <v>43213</v>
      </c>
      <c r="VS66" t="s">
        <v>66</v>
      </c>
      <c r="VT66" s="1">
        <v>43217</v>
      </c>
      <c r="VU66" t="s">
        <v>66</v>
      </c>
      <c r="VV66" s="1">
        <v>43227</v>
      </c>
      <c r="VW66" t="s">
        <v>62</v>
      </c>
      <c r="VX66" s="1">
        <v>43216</v>
      </c>
      <c r="VY66" t="s">
        <v>66</v>
      </c>
      <c r="VZ66" s="1">
        <v>43216</v>
      </c>
      <c r="WA66" t="s">
        <v>67</v>
      </c>
      <c r="WB66" s="1">
        <v>43167</v>
      </c>
      <c r="WC66" t="s">
        <v>59</v>
      </c>
      <c r="WD66" s="1">
        <v>43130</v>
      </c>
      <c r="WE66" t="s">
        <v>68</v>
      </c>
      <c r="WF66" s="1">
        <v>41114</v>
      </c>
      <c r="WG66" t="s">
        <v>119</v>
      </c>
      <c r="WH66" s="1">
        <v>43215</v>
      </c>
      <c r="WI66" t="s">
        <v>66</v>
      </c>
      <c r="WJ66" s="1">
        <v>43209</v>
      </c>
      <c r="WK66" t="s">
        <v>66</v>
      </c>
      <c r="WL66" s="1">
        <v>41199</v>
      </c>
      <c r="WM66" t="s">
        <v>117</v>
      </c>
      <c r="WN66" s="1">
        <v>41204</v>
      </c>
      <c r="WO66" t="s">
        <v>117</v>
      </c>
      <c r="WP66" s="1">
        <v>43139</v>
      </c>
      <c r="WQ66" t="s">
        <v>68</v>
      </c>
      <c r="WR66" s="1">
        <v>43210</v>
      </c>
      <c r="WS66" t="s">
        <v>66</v>
      </c>
      <c r="WT66" s="1">
        <v>43222</v>
      </c>
      <c r="WU66" t="s">
        <v>66</v>
      </c>
      <c r="WV66" s="1">
        <v>43221</v>
      </c>
      <c r="WW66" t="s">
        <v>66</v>
      </c>
      <c r="WX66" s="1">
        <v>41129</v>
      </c>
      <c r="WY66" t="s">
        <v>119</v>
      </c>
      <c r="WZ66" s="1">
        <v>43208</v>
      </c>
      <c r="XA66" t="s">
        <v>66</v>
      </c>
      <c r="XB66" s="1">
        <v>43215</v>
      </c>
      <c r="XC66" t="s">
        <v>66</v>
      </c>
      <c r="XD66" s="1">
        <v>43206</v>
      </c>
      <c r="XE66" t="s">
        <v>66</v>
      </c>
      <c r="XF66" s="1">
        <v>43139</v>
      </c>
      <c r="XG66" t="s">
        <v>68</v>
      </c>
      <c r="XH66" s="1">
        <v>43201</v>
      </c>
      <c r="XI66" t="s">
        <v>66</v>
      </c>
      <c r="XJ66" s="1">
        <v>43215</v>
      </c>
      <c r="XK66" t="s">
        <v>66</v>
      </c>
      <c r="XL66" s="1">
        <v>41213</v>
      </c>
      <c r="XM66" t="s">
        <v>115</v>
      </c>
      <c r="XN66" s="1">
        <v>43209</v>
      </c>
      <c r="XO66" t="s">
        <v>66</v>
      </c>
      <c r="XP66" s="1">
        <v>43137</v>
      </c>
      <c r="XQ66" t="s">
        <v>68</v>
      </c>
      <c r="XR66" s="1">
        <v>43137</v>
      </c>
      <c r="XS66" t="s">
        <v>66</v>
      </c>
      <c r="XT66" s="1">
        <v>41782</v>
      </c>
      <c r="XU66" t="s">
        <v>103</v>
      </c>
      <c r="XV66" s="1">
        <v>43222</v>
      </c>
      <c r="XW66" t="s">
        <v>66</v>
      </c>
      <c r="XX66" s="1">
        <v>43214</v>
      </c>
      <c r="XY66" t="s">
        <v>66</v>
      </c>
      <c r="XZ66" s="1">
        <v>43208</v>
      </c>
      <c r="YA66" t="s">
        <v>66</v>
      </c>
      <c r="YB66" s="1">
        <v>43209</v>
      </c>
      <c r="YC66" t="s">
        <v>66</v>
      </c>
      <c r="YF66" s="1">
        <v>43210</v>
      </c>
      <c r="YG66" t="s">
        <v>66</v>
      </c>
      <c r="YH66" s="1">
        <v>43215</v>
      </c>
      <c r="YI66" t="s">
        <v>66</v>
      </c>
      <c r="YJ66" s="1">
        <v>43159</v>
      </c>
      <c r="YK66" t="s">
        <v>59</v>
      </c>
      <c r="YL66" s="1">
        <v>43209</v>
      </c>
      <c r="YM66" t="s">
        <v>66</v>
      </c>
      <c r="YN66" s="1">
        <v>43222</v>
      </c>
      <c r="YO66" t="s">
        <v>62</v>
      </c>
      <c r="YP66" s="1">
        <v>43216</v>
      </c>
      <c r="YQ66" t="s">
        <v>66</v>
      </c>
      <c r="YR66" s="1">
        <v>43214</v>
      </c>
      <c r="YS66" t="s">
        <v>66</v>
      </c>
      <c r="YT66" s="1">
        <v>43209</v>
      </c>
      <c r="YU66" t="s">
        <v>66</v>
      </c>
      <c r="YV66" s="1">
        <v>43221</v>
      </c>
      <c r="YW66" t="s">
        <v>66</v>
      </c>
      <c r="YX66" s="1">
        <v>43221</v>
      </c>
      <c r="YY66" t="s">
        <v>66</v>
      </c>
      <c r="YZ66" s="1">
        <v>43216</v>
      </c>
      <c r="ZA66" t="s">
        <v>66</v>
      </c>
      <c r="ZB66" s="1">
        <v>43174</v>
      </c>
      <c r="ZC66" t="s">
        <v>66</v>
      </c>
      <c r="ZD66" s="1">
        <v>43216</v>
      </c>
      <c r="ZE66" t="s">
        <v>66</v>
      </c>
      <c r="ZF66" s="1">
        <v>43222</v>
      </c>
      <c r="ZG66" t="s">
        <v>66</v>
      </c>
      <c r="ZH66" s="1">
        <v>43209</v>
      </c>
      <c r="ZI66" t="s">
        <v>66</v>
      </c>
      <c r="ZJ66" s="1">
        <v>43216</v>
      </c>
      <c r="ZK66" t="s">
        <v>66</v>
      </c>
      <c r="ZL66" s="1">
        <v>41141</v>
      </c>
      <c r="ZM66" t="s">
        <v>117</v>
      </c>
      <c r="ZN66" s="1">
        <v>43217</v>
      </c>
      <c r="ZO66" t="s">
        <v>66</v>
      </c>
      <c r="ZP66" s="1">
        <v>43216</v>
      </c>
      <c r="ZQ66" t="s">
        <v>66</v>
      </c>
      <c r="ZR66" s="1">
        <v>41323</v>
      </c>
      <c r="ZS66" t="s">
        <v>1366</v>
      </c>
      <c r="ZT66" s="1">
        <v>43217</v>
      </c>
      <c r="ZU66" t="s">
        <v>66</v>
      </c>
      <c r="ZV66" s="1">
        <v>43039</v>
      </c>
      <c r="ZW66" t="s">
        <v>66</v>
      </c>
      <c r="ZX66" s="1">
        <v>43221</v>
      </c>
      <c r="ZY66" t="s">
        <v>66</v>
      </c>
      <c r="ZZ66" s="1">
        <v>41115</v>
      </c>
      <c r="AAA66" t="s">
        <v>119</v>
      </c>
      <c r="AAB66" s="1">
        <v>43215</v>
      </c>
      <c r="AAC66" t="s">
        <v>66</v>
      </c>
      <c r="AAD66" s="1">
        <v>43215</v>
      </c>
      <c r="AAE66" t="s">
        <v>64</v>
      </c>
      <c r="AAF66" s="1">
        <v>41135</v>
      </c>
      <c r="AAG66" t="s">
        <v>115</v>
      </c>
      <c r="AAH66" s="1">
        <v>43221</v>
      </c>
      <c r="AAI66" t="s">
        <v>66</v>
      </c>
      <c r="AAJ66" s="1">
        <v>41130</v>
      </c>
      <c r="AAK66" t="s">
        <v>113</v>
      </c>
      <c r="AAL66" s="1">
        <v>41113</v>
      </c>
      <c r="AAM66" t="s">
        <v>119</v>
      </c>
      <c r="AAN66" s="1">
        <v>43224</v>
      </c>
      <c r="AAO66" t="s">
        <v>66</v>
      </c>
      <c r="AAP66" s="1">
        <v>43152</v>
      </c>
      <c r="AAQ66" t="s">
        <v>66</v>
      </c>
      <c r="AAR66" s="1">
        <v>43213</v>
      </c>
      <c r="AAS66" t="s">
        <v>66</v>
      </c>
      <c r="AAT66" s="1">
        <v>41037</v>
      </c>
      <c r="AAU66" t="s">
        <v>113</v>
      </c>
      <c r="AAV66" s="1">
        <v>43210</v>
      </c>
      <c r="AAW66" t="s">
        <v>66</v>
      </c>
      <c r="AAX66" s="1">
        <v>43138</v>
      </c>
      <c r="AAY66" t="s">
        <v>68</v>
      </c>
      <c r="AAZ66" s="1">
        <v>43223</v>
      </c>
      <c r="ABA66" t="s">
        <v>67</v>
      </c>
      <c r="ABB66" s="1">
        <v>43214</v>
      </c>
      <c r="ABC66" t="s">
        <v>66</v>
      </c>
      <c r="ABD66" s="1">
        <v>43139</v>
      </c>
      <c r="ABE66" t="s">
        <v>64</v>
      </c>
      <c r="ABF66" s="1">
        <v>43203</v>
      </c>
      <c r="ABG66" t="s">
        <v>66</v>
      </c>
      <c r="ABH66" s="1">
        <v>43221</v>
      </c>
      <c r="ABI66" t="s">
        <v>66</v>
      </c>
      <c r="ABJ66" s="1">
        <v>43136</v>
      </c>
      <c r="ABK66" t="s">
        <v>66</v>
      </c>
      <c r="ABN66" s="1">
        <v>43222</v>
      </c>
      <c r="ABO66" t="s">
        <v>66</v>
      </c>
      <c r="ABP66" s="1">
        <v>43221</v>
      </c>
      <c r="ABQ66" t="s">
        <v>66</v>
      </c>
      <c r="ABR66" s="1">
        <v>43220</v>
      </c>
      <c r="ABS66" t="s">
        <v>66</v>
      </c>
      <c r="ABT66" s="1">
        <v>41218</v>
      </c>
      <c r="ABU66" t="s">
        <v>117</v>
      </c>
      <c r="ABV66" s="1">
        <v>43213</v>
      </c>
      <c r="ABW66" t="s">
        <v>66</v>
      </c>
      <c r="ABX66" s="1">
        <v>43206</v>
      </c>
      <c r="ABY66" t="s">
        <v>66</v>
      </c>
      <c r="ABZ66" s="1">
        <v>43215</v>
      </c>
      <c r="ACA66" t="s">
        <v>66</v>
      </c>
      <c r="ACB66" s="1">
        <v>43215</v>
      </c>
      <c r="ACC66" t="s">
        <v>66</v>
      </c>
      <c r="ACD66" s="1">
        <v>43223</v>
      </c>
      <c r="ACE66" t="s">
        <v>66</v>
      </c>
      <c r="ACF66" s="1">
        <v>43221</v>
      </c>
      <c r="ACG66" t="s">
        <v>66</v>
      </c>
      <c r="ACH66" s="1">
        <v>43222</v>
      </c>
      <c r="ACI66" t="s">
        <v>59</v>
      </c>
      <c r="ACJ66" s="1">
        <v>43174</v>
      </c>
      <c r="ACK66" t="s">
        <v>59</v>
      </c>
      <c r="ACL66" s="1">
        <v>43160</v>
      </c>
      <c r="ACM66" t="s">
        <v>59</v>
      </c>
      <c r="ACN66" s="1">
        <v>43158</v>
      </c>
      <c r="ACO66" t="s">
        <v>68</v>
      </c>
      <c r="ACP66" s="1">
        <v>41222</v>
      </c>
      <c r="ACQ66" t="s">
        <v>117</v>
      </c>
      <c r="ACR66" s="1">
        <v>43208</v>
      </c>
      <c r="ACS66" t="s">
        <v>66</v>
      </c>
      <c r="ACT66" s="1">
        <v>43137</v>
      </c>
      <c r="ACU66" t="s">
        <v>64</v>
      </c>
      <c r="ACV66" s="1">
        <v>41213</v>
      </c>
      <c r="ACW66" t="s">
        <v>117</v>
      </c>
      <c r="ACX66" s="1">
        <v>43152</v>
      </c>
      <c r="ACY66" t="s">
        <v>68</v>
      </c>
      <c r="ACZ66" s="1">
        <v>43144</v>
      </c>
      <c r="ADA66" t="s">
        <v>68</v>
      </c>
      <c r="ADB66" s="1">
        <v>43222</v>
      </c>
      <c r="ADC66" t="s">
        <v>66</v>
      </c>
      <c r="ADD66" s="1">
        <v>43221</v>
      </c>
      <c r="ADE66" t="s">
        <v>66</v>
      </c>
      <c r="ADF66" s="1">
        <v>41204</v>
      </c>
      <c r="ADG66" t="s">
        <v>117</v>
      </c>
      <c r="ADH66" s="1">
        <v>43123</v>
      </c>
      <c r="ADI66" t="s">
        <v>68</v>
      </c>
      <c r="ADJ66" s="1">
        <v>43194</v>
      </c>
      <c r="ADK66" t="s">
        <v>66</v>
      </c>
      <c r="ADL66" s="1">
        <v>41214</v>
      </c>
      <c r="ADM66" t="s">
        <v>117</v>
      </c>
      <c r="ADN66" s="1">
        <v>43214</v>
      </c>
      <c r="ADO66" t="s">
        <v>66</v>
      </c>
      <c r="ADP66" s="1">
        <v>41159</v>
      </c>
      <c r="ADQ66" t="s">
        <v>110</v>
      </c>
      <c r="ADR66" s="1">
        <v>43216</v>
      </c>
      <c r="ADS66" t="s">
        <v>62</v>
      </c>
      <c r="ADT66" s="1">
        <v>43132</v>
      </c>
      <c r="ADU66" t="s">
        <v>68</v>
      </c>
      <c r="ADV66" s="1">
        <v>43153</v>
      </c>
      <c r="ADW66" t="s">
        <v>68</v>
      </c>
      <c r="ADX66" s="1">
        <v>43152</v>
      </c>
      <c r="ADY66" t="s">
        <v>68</v>
      </c>
      <c r="ADZ66" s="1">
        <v>43214</v>
      </c>
      <c r="AEA66" t="s">
        <v>66</v>
      </c>
      <c r="AEB66" s="1">
        <v>43216</v>
      </c>
      <c r="AEC66" t="s">
        <v>66</v>
      </c>
      <c r="AED66" s="1">
        <v>43215</v>
      </c>
      <c r="AEE66" t="s">
        <v>66</v>
      </c>
      <c r="AEF66" s="1">
        <v>41214</v>
      </c>
      <c r="AEG66" t="s">
        <v>117</v>
      </c>
      <c r="AEH66" s="1">
        <v>41214</v>
      </c>
      <c r="AEI66" t="s">
        <v>117</v>
      </c>
      <c r="AEJ66" s="1">
        <v>43216</v>
      </c>
      <c r="AEK66" t="s">
        <v>64</v>
      </c>
      <c r="AEL66" s="1">
        <v>43174</v>
      </c>
      <c r="AEM66" t="s">
        <v>66</v>
      </c>
      <c r="AEN66" s="1">
        <v>43216</v>
      </c>
      <c r="AEO66" t="s">
        <v>66</v>
      </c>
      <c r="AEP66" s="1">
        <v>43145</v>
      </c>
      <c r="AEQ66" t="s">
        <v>68</v>
      </c>
      <c r="AER66" s="1">
        <v>43137</v>
      </c>
      <c r="AES66" t="s">
        <v>66</v>
      </c>
      <c r="AET66" s="1">
        <v>41128</v>
      </c>
      <c r="AEU66" t="s">
        <v>115</v>
      </c>
      <c r="AEV66" s="1">
        <v>43154</v>
      </c>
      <c r="AEW66" t="s">
        <v>68</v>
      </c>
      <c r="AEX66" s="1">
        <v>41200</v>
      </c>
      <c r="AEY66" t="s">
        <v>117</v>
      </c>
      <c r="AEZ66" s="1">
        <v>43214</v>
      </c>
      <c r="AFA66" t="s">
        <v>66</v>
      </c>
      <c r="AFB66" s="1">
        <v>43207</v>
      </c>
      <c r="AFC66" t="s">
        <v>66</v>
      </c>
      <c r="AFD66" s="1">
        <v>43217</v>
      </c>
      <c r="AFE66" t="s">
        <v>66</v>
      </c>
      <c r="AFF66" s="1">
        <v>43278</v>
      </c>
      <c r="AFG66" t="s">
        <v>60</v>
      </c>
      <c r="AFH66" s="1">
        <v>41122</v>
      </c>
      <c r="AFI66" t="s">
        <v>119</v>
      </c>
      <c r="AFJ66" s="1">
        <v>43151</v>
      </c>
      <c r="AFK66" t="s">
        <v>59</v>
      </c>
      <c r="AFL66" s="1">
        <v>43151</v>
      </c>
      <c r="AFM66" t="s">
        <v>68</v>
      </c>
      <c r="AFN66" s="1">
        <v>43207</v>
      </c>
      <c r="AFO66" t="s">
        <v>66</v>
      </c>
      <c r="AFP66" s="1">
        <v>43222</v>
      </c>
      <c r="AFQ66" t="s">
        <v>67</v>
      </c>
      <c r="AFR66" s="1">
        <v>43216</v>
      </c>
      <c r="AFS66" t="s">
        <v>66</v>
      </c>
      <c r="AFT66" s="1">
        <v>43185</v>
      </c>
      <c r="AFU66" t="s">
        <v>62</v>
      </c>
      <c r="AFV66" s="1">
        <v>43167</v>
      </c>
      <c r="AFW66" t="s">
        <v>66</v>
      </c>
      <c r="AFX66" s="1">
        <v>43160</v>
      </c>
      <c r="AFY66" t="s">
        <v>68</v>
      </c>
      <c r="AFZ66" s="1">
        <v>43217</v>
      </c>
      <c r="AGA66" t="s">
        <v>66</v>
      </c>
      <c r="AGB66" s="1">
        <v>41123</v>
      </c>
      <c r="AGC66" t="s">
        <v>119</v>
      </c>
      <c r="AGD66" s="1">
        <v>41129</v>
      </c>
      <c r="AGE66" t="s">
        <v>117</v>
      </c>
      <c r="AGF66" s="1">
        <v>43209</v>
      </c>
      <c r="AGG66" t="s">
        <v>66</v>
      </c>
      <c r="AGH66" s="1">
        <v>43214</v>
      </c>
      <c r="AGI66" t="s">
        <v>66</v>
      </c>
      <c r="AGJ66" s="1">
        <v>43221</v>
      </c>
      <c r="AGK66" t="s">
        <v>62</v>
      </c>
      <c r="AGL66" s="1">
        <v>41206</v>
      </c>
      <c r="AGM66" t="s">
        <v>117</v>
      </c>
      <c r="AGN66" s="1">
        <v>43215</v>
      </c>
      <c r="AGO66" t="s">
        <v>66</v>
      </c>
      <c r="AGP66" s="1">
        <v>43132</v>
      </c>
      <c r="AGQ66" t="s">
        <v>62</v>
      </c>
      <c r="AGR66" s="1">
        <v>43159</v>
      </c>
      <c r="AGS66" t="s">
        <v>66</v>
      </c>
      <c r="AGT66" s="1">
        <v>43215</v>
      </c>
      <c r="AGU66" t="s">
        <v>66</v>
      </c>
      <c r="AGV66" s="1">
        <v>43215</v>
      </c>
      <c r="AGW66" t="s">
        <v>66</v>
      </c>
      <c r="AGZ66" s="1">
        <v>43214</v>
      </c>
      <c r="AHA66" t="s">
        <v>66</v>
      </c>
      <c r="AHB66" s="1">
        <v>43216</v>
      </c>
      <c r="AHC66" t="s">
        <v>66</v>
      </c>
      <c r="AHD66" s="1">
        <v>43217</v>
      </c>
      <c r="AHE66" t="s">
        <v>66</v>
      </c>
      <c r="AHF66" s="1">
        <v>43159</v>
      </c>
      <c r="AHG66" t="s">
        <v>59</v>
      </c>
      <c r="AHH66" s="1">
        <v>43153</v>
      </c>
      <c r="AHI66" t="s">
        <v>66</v>
      </c>
      <c r="AHJ66" s="1">
        <v>43397</v>
      </c>
      <c r="AHK66" t="s">
        <v>62</v>
      </c>
      <c r="AHN66" s="1">
        <v>43229</v>
      </c>
      <c r="AHO66" t="s">
        <v>66</v>
      </c>
      <c r="AHP66" s="1">
        <v>43587</v>
      </c>
      <c r="AHQ66" t="s">
        <v>58</v>
      </c>
      <c r="AHR66" s="1">
        <v>43145</v>
      </c>
      <c r="AHS66" t="s">
        <v>64</v>
      </c>
      <c r="AHV66" s="1">
        <v>43397</v>
      </c>
      <c r="AHW66" t="s">
        <v>63</v>
      </c>
      <c r="AHX66" s="1">
        <v>43222</v>
      </c>
      <c r="AHY66" t="s">
        <v>66</v>
      </c>
      <c r="AHZ66" s="1">
        <v>43216</v>
      </c>
      <c r="AIA66" t="s">
        <v>66</v>
      </c>
      <c r="AIB66" s="1">
        <v>43223</v>
      </c>
      <c r="AIC66" t="s">
        <v>66</v>
      </c>
      <c r="AID66" s="1">
        <v>43188</v>
      </c>
      <c r="AIE66" t="s">
        <v>59</v>
      </c>
      <c r="AIF66" s="1">
        <v>41479</v>
      </c>
      <c r="AIG66" t="s">
        <v>110</v>
      </c>
      <c r="AIH66" s="1">
        <v>43216</v>
      </c>
      <c r="AII66" t="s">
        <v>66</v>
      </c>
      <c r="AIJ66" s="1">
        <v>43214</v>
      </c>
      <c r="AIK66" t="s">
        <v>66</v>
      </c>
      <c r="AIL66" s="1">
        <v>43208</v>
      </c>
      <c r="AIM66" t="s">
        <v>66</v>
      </c>
      <c r="AIN66" s="1">
        <v>43227</v>
      </c>
      <c r="AIO66" t="s">
        <v>66</v>
      </c>
      <c r="AIP66" s="1">
        <v>41214</v>
      </c>
      <c r="AIQ66" t="s">
        <v>117</v>
      </c>
      <c r="AIR66" s="1">
        <v>43138</v>
      </c>
      <c r="AIS66" t="s">
        <v>66</v>
      </c>
      <c r="AIT66" s="1">
        <v>43214</v>
      </c>
      <c r="AIU66" t="s">
        <v>66</v>
      </c>
      <c r="AIV66" s="1">
        <v>43216</v>
      </c>
      <c r="AIW66" t="s">
        <v>66</v>
      </c>
      <c r="AIX66" s="1">
        <v>43207</v>
      </c>
      <c r="AIY66" t="s">
        <v>66</v>
      </c>
      <c r="AIZ66" s="1">
        <v>43153</v>
      </c>
      <c r="AJA66" t="s">
        <v>66</v>
      </c>
      <c r="AJB66" s="1">
        <v>43210</v>
      </c>
      <c r="AJC66" t="s">
        <v>66</v>
      </c>
      <c r="AJD66" s="1">
        <v>43224</v>
      </c>
      <c r="AJE66" t="s">
        <v>66</v>
      </c>
      <c r="AJF66" s="1">
        <v>43217</v>
      </c>
      <c r="AJG66" t="s">
        <v>66</v>
      </c>
      <c r="AJH66" s="1">
        <v>43166</v>
      </c>
      <c r="AJI66" t="s">
        <v>59</v>
      </c>
      <c r="AJJ66" s="1">
        <v>43181</v>
      </c>
      <c r="AJK66" t="s">
        <v>66</v>
      </c>
      <c r="AJL66" s="1">
        <v>43216</v>
      </c>
      <c r="AJM66" t="s">
        <v>66</v>
      </c>
      <c r="AJN66" s="1">
        <v>43216</v>
      </c>
      <c r="AJO66" t="s">
        <v>66</v>
      </c>
      <c r="AJP66" s="1">
        <v>41178</v>
      </c>
      <c r="AJQ66" t="s">
        <v>115</v>
      </c>
      <c r="AJR66" s="1">
        <v>43151</v>
      </c>
      <c r="AJS66" t="s">
        <v>68</v>
      </c>
      <c r="AJT66" s="1">
        <v>43215</v>
      </c>
      <c r="AJU66" t="s">
        <v>66</v>
      </c>
      <c r="AJV66" s="1">
        <v>43137</v>
      </c>
      <c r="AJW66" t="s">
        <v>68</v>
      </c>
      <c r="AJX66" s="1">
        <v>43221</v>
      </c>
      <c r="AJY66" t="s">
        <v>66</v>
      </c>
      <c r="AJZ66" s="1">
        <v>43146</v>
      </c>
      <c r="AKA66" t="s">
        <v>68</v>
      </c>
      <c r="AKB66" s="1">
        <v>43145</v>
      </c>
      <c r="AKC66" t="s">
        <v>68</v>
      </c>
      <c r="AKD66" s="1">
        <v>43214</v>
      </c>
      <c r="AKE66" t="s">
        <v>66</v>
      </c>
      <c r="AKF66" s="1">
        <v>43203</v>
      </c>
      <c r="AKG66" t="s">
        <v>66</v>
      </c>
      <c r="AKH66" s="1">
        <v>43215</v>
      </c>
      <c r="AKI66" t="s">
        <v>66</v>
      </c>
      <c r="AKJ66" s="1">
        <v>43207</v>
      </c>
      <c r="AKK66" t="s">
        <v>66</v>
      </c>
      <c r="AKL66" s="1">
        <v>41219</v>
      </c>
      <c r="AKM66" t="s">
        <v>117</v>
      </c>
      <c r="AKN66" s="1">
        <v>43222</v>
      </c>
      <c r="AKO66" t="s">
        <v>66</v>
      </c>
      <c r="AKP66" s="1">
        <v>43174</v>
      </c>
      <c r="AKQ66" t="s">
        <v>59</v>
      </c>
      <c r="AKR66" s="1">
        <v>43147</v>
      </c>
      <c r="AKS66" t="s">
        <v>64</v>
      </c>
      <c r="AKT66" s="1">
        <v>43222</v>
      </c>
      <c r="AKU66" t="s">
        <v>66</v>
      </c>
      <c r="AKV66" s="1">
        <v>43165</v>
      </c>
      <c r="AKW66" t="s">
        <v>59</v>
      </c>
      <c r="AKX66" s="1">
        <v>43153</v>
      </c>
      <c r="AKY66" t="s">
        <v>64</v>
      </c>
      <c r="AKZ66" s="1">
        <v>43215</v>
      </c>
      <c r="ALA66" t="s">
        <v>64</v>
      </c>
      <c r="ALB66" s="1">
        <v>43139</v>
      </c>
      <c r="ALC66" t="s">
        <v>68</v>
      </c>
      <c r="ALD66" s="1">
        <v>43229</v>
      </c>
      <c r="ALE66" t="s">
        <v>66</v>
      </c>
      <c r="ALF66" s="1">
        <v>43210</v>
      </c>
      <c r="ALG66" t="s">
        <v>66</v>
      </c>
      <c r="ALH66" s="1">
        <v>43216</v>
      </c>
      <c r="ALI66" t="s">
        <v>62</v>
      </c>
      <c r="ALL66" s="1">
        <v>41219</v>
      </c>
      <c r="ALM66" t="s">
        <v>117</v>
      </c>
      <c r="ALN66" s="1">
        <v>43215</v>
      </c>
      <c r="ALO66" t="s">
        <v>64</v>
      </c>
      <c r="ALP66" s="1">
        <v>41207</v>
      </c>
      <c r="ALQ66" t="s">
        <v>117</v>
      </c>
      <c r="ALR66" s="1">
        <v>41115</v>
      </c>
      <c r="ALS66" t="s">
        <v>119</v>
      </c>
      <c r="ALT66" s="1">
        <v>41121</v>
      </c>
      <c r="ALU66" t="s">
        <v>115</v>
      </c>
      <c r="ALV66" s="1">
        <v>43207</v>
      </c>
      <c r="ALW66" t="s">
        <v>66</v>
      </c>
      <c r="ALX66" s="1">
        <v>43202</v>
      </c>
      <c r="ALY66" t="s">
        <v>66</v>
      </c>
      <c r="ALZ66" s="1">
        <v>41205</v>
      </c>
      <c r="AMA66" t="s">
        <v>117</v>
      </c>
      <c r="AMB66" s="1">
        <v>43147</v>
      </c>
      <c r="AMC66" t="s">
        <v>70</v>
      </c>
      <c r="AMD66" s="1">
        <v>43143</v>
      </c>
      <c r="AME66" t="s">
        <v>68</v>
      </c>
      <c r="AMF66" s="1">
        <v>43217</v>
      </c>
      <c r="AMG66" t="s">
        <v>66</v>
      </c>
      <c r="AMH66" s="1">
        <v>43222</v>
      </c>
      <c r="AMI66" t="s">
        <v>66</v>
      </c>
      <c r="AMJ66" s="1">
        <v>41219</v>
      </c>
      <c r="AMK66" t="s">
        <v>117</v>
      </c>
      <c r="AML66" s="1">
        <v>43215</v>
      </c>
      <c r="AMM66" t="s">
        <v>66</v>
      </c>
      <c r="AMN66" s="1">
        <v>43223</v>
      </c>
      <c r="AMO66" t="s">
        <v>66</v>
      </c>
      <c r="AMP66" s="1">
        <v>43151</v>
      </c>
      <c r="AMQ66" t="s">
        <v>62</v>
      </c>
      <c r="AMR66" s="1">
        <v>43215</v>
      </c>
      <c r="AMS66" t="s">
        <v>66</v>
      </c>
      <c r="AMT66" s="1">
        <v>43213</v>
      </c>
      <c r="AMU66" t="s">
        <v>66</v>
      </c>
      <c r="AMV66" s="1">
        <v>43216</v>
      </c>
      <c r="AMW66" t="s">
        <v>66</v>
      </c>
      <c r="AMX66" s="1">
        <v>43151</v>
      </c>
      <c r="AMY66" t="s">
        <v>68</v>
      </c>
      <c r="AMZ66" s="1">
        <v>43195</v>
      </c>
      <c r="ANA66" t="s">
        <v>62</v>
      </c>
    </row>
    <row r="67" spans="2:1041" x14ac:dyDescent="0.2">
      <c r="B67" s="1">
        <v>41038</v>
      </c>
      <c r="C67" t="s">
        <v>121</v>
      </c>
      <c r="F67" s="1">
        <v>43139</v>
      </c>
      <c r="G67" t="s">
        <v>65</v>
      </c>
      <c r="H67" s="1">
        <v>43220</v>
      </c>
      <c r="I67" t="s">
        <v>67</v>
      </c>
      <c r="J67" s="1">
        <v>43216</v>
      </c>
      <c r="L67" s="1">
        <v>43214</v>
      </c>
      <c r="M67" t="s">
        <v>67</v>
      </c>
      <c r="N67" s="1">
        <v>41030</v>
      </c>
      <c r="O67" t="s">
        <v>121</v>
      </c>
      <c r="P67" s="1">
        <v>43216</v>
      </c>
      <c r="Q67" t="s">
        <v>67</v>
      </c>
      <c r="R67" s="1">
        <v>41114</v>
      </c>
      <c r="S67" t="s">
        <v>119</v>
      </c>
      <c r="T67" s="1">
        <v>43147</v>
      </c>
      <c r="U67" t="s">
        <v>67</v>
      </c>
      <c r="V67" s="1">
        <v>43307</v>
      </c>
      <c r="W67" t="s">
        <v>65</v>
      </c>
      <c r="X67" s="1">
        <v>43221</v>
      </c>
      <c r="Y67" t="s">
        <v>67</v>
      </c>
      <c r="Z67" s="1">
        <v>43214</v>
      </c>
      <c r="AA67" t="s">
        <v>67</v>
      </c>
      <c r="AB67" s="1">
        <v>43222</v>
      </c>
      <c r="AC67" t="s">
        <v>67</v>
      </c>
      <c r="AF67" s="1">
        <v>43144</v>
      </c>
      <c r="AG67" t="s">
        <v>69</v>
      </c>
      <c r="AH67" s="1">
        <v>43217</v>
      </c>
      <c r="AI67" t="s">
        <v>67</v>
      </c>
      <c r="AJ67" s="1">
        <v>43210</v>
      </c>
      <c r="AK67" t="s">
        <v>67</v>
      </c>
      <c r="AL67" s="1">
        <v>43216</v>
      </c>
      <c r="AM67" t="s">
        <v>67</v>
      </c>
      <c r="AN67" s="1">
        <v>43216</v>
      </c>
      <c r="AO67" t="s">
        <v>63</v>
      </c>
      <c r="AP67" s="1">
        <v>43166</v>
      </c>
      <c r="AQ67" t="s">
        <v>65</v>
      </c>
      <c r="AR67" s="1">
        <v>43216</v>
      </c>
      <c r="AS67" t="s">
        <v>63</v>
      </c>
      <c r="AT67" s="1">
        <v>41116</v>
      </c>
      <c r="AU67" t="s">
        <v>119</v>
      </c>
      <c r="AV67" s="1">
        <v>43206</v>
      </c>
      <c r="AW67" t="s">
        <v>67</v>
      </c>
      <c r="AX67" s="1">
        <v>43215</v>
      </c>
      <c r="AY67" t="s">
        <v>67</v>
      </c>
      <c r="AZ67" s="1">
        <v>43215</v>
      </c>
      <c r="BA67" t="s">
        <v>67</v>
      </c>
      <c r="BB67" s="1">
        <v>43147</v>
      </c>
      <c r="BC67" t="s">
        <v>63</v>
      </c>
      <c r="BD67" s="1">
        <v>43214</v>
      </c>
      <c r="BE67" t="s">
        <v>67</v>
      </c>
      <c r="BF67" s="1">
        <v>40744</v>
      </c>
      <c r="BG67" t="s">
        <v>137</v>
      </c>
      <c r="BH67" s="1">
        <v>43222</v>
      </c>
      <c r="BI67" t="s">
        <v>67</v>
      </c>
      <c r="BL67" s="1">
        <v>43216</v>
      </c>
      <c r="BM67" t="s">
        <v>65</v>
      </c>
      <c r="BN67" s="1">
        <v>43220</v>
      </c>
      <c r="BO67" t="s">
        <v>67</v>
      </c>
      <c r="BP67" s="1">
        <v>41787</v>
      </c>
      <c r="BQ67" t="s">
        <v>99</v>
      </c>
      <c r="BR67" s="1">
        <v>43215</v>
      </c>
      <c r="BS67" t="s">
        <v>67</v>
      </c>
      <c r="BT67" s="1">
        <v>43202</v>
      </c>
      <c r="BU67" t="s">
        <v>67</v>
      </c>
      <c r="BV67" s="1">
        <v>43222</v>
      </c>
      <c r="BW67" t="s">
        <v>67</v>
      </c>
      <c r="BX67" s="1">
        <v>43215</v>
      </c>
      <c r="BY67" t="s">
        <v>67</v>
      </c>
      <c r="BZ67" s="1">
        <v>43124</v>
      </c>
      <c r="CA67" t="s">
        <v>69</v>
      </c>
      <c r="CD67" s="1">
        <v>43209</v>
      </c>
      <c r="CE67" t="s">
        <v>67</v>
      </c>
      <c r="CF67" s="1">
        <v>41025</v>
      </c>
      <c r="CG67" t="s">
        <v>121</v>
      </c>
      <c r="CH67" s="1">
        <v>43187</v>
      </c>
      <c r="CI67" t="s">
        <v>60</v>
      </c>
      <c r="CJ67" s="1">
        <v>43214</v>
      </c>
      <c r="CK67" t="s">
        <v>67</v>
      </c>
      <c r="CL67" s="1">
        <v>43222</v>
      </c>
      <c r="CM67" t="s">
        <v>67</v>
      </c>
      <c r="CN67" s="1">
        <v>43137</v>
      </c>
      <c r="CO67" t="s">
        <v>67</v>
      </c>
      <c r="CP67" s="1">
        <v>43187</v>
      </c>
      <c r="CQ67" t="s">
        <v>65</v>
      </c>
      <c r="CR67" s="1">
        <v>43137</v>
      </c>
      <c r="CS67" t="s">
        <v>69</v>
      </c>
      <c r="CT67" s="1">
        <v>43146</v>
      </c>
      <c r="CU67" t="s">
        <v>68</v>
      </c>
      <c r="CV67" s="1">
        <v>41115</v>
      </c>
      <c r="CW67" t="s">
        <v>119</v>
      </c>
      <c r="CX67" s="1">
        <v>43203</v>
      </c>
      <c r="CY67" t="s">
        <v>67</v>
      </c>
      <c r="CZ67" s="1">
        <v>43214</v>
      </c>
      <c r="DA67" t="s">
        <v>67</v>
      </c>
      <c r="DB67" s="1">
        <v>43222</v>
      </c>
      <c r="DC67" t="s">
        <v>67</v>
      </c>
      <c r="DD67" s="1">
        <v>43207</v>
      </c>
      <c r="DE67" t="s">
        <v>67</v>
      </c>
      <c r="DF67" s="1">
        <v>43209</v>
      </c>
      <c r="DG67" t="s">
        <v>67</v>
      </c>
      <c r="DH67" s="1">
        <v>41037</v>
      </c>
      <c r="DI67" t="s">
        <v>121</v>
      </c>
      <c r="DJ67" s="1">
        <v>43216</v>
      </c>
      <c r="DK67" t="s">
        <v>67</v>
      </c>
      <c r="DL67" s="1">
        <v>43159</v>
      </c>
      <c r="DM67" t="s">
        <v>60</v>
      </c>
      <c r="DN67" s="1">
        <v>43222</v>
      </c>
      <c r="DO67" t="s">
        <v>67</v>
      </c>
      <c r="DP67" s="1">
        <v>43214</v>
      </c>
      <c r="DQ67" t="s">
        <v>67</v>
      </c>
      <c r="DR67" s="1">
        <v>43223</v>
      </c>
      <c r="DS67" t="s">
        <v>67</v>
      </c>
      <c r="DT67" s="1">
        <v>41115</v>
      </c>
      <c r="DU67" t="s">
        <v>119</v>
      </c>
      <c r="DV67" s="1">
        <v>41200</v>
      </c>
      <c r="DW67" t="s">
        <v>117</v>
      </c>
      <c r="DX67" s="1">
        <v>43146</v>
      </c>
      <c r="DY67" t="s">
        <v>69</v>
      </c>
      <c r="EB67" s="1">
        <v>43207</v>
      </c>
      <c r="EC67" t="s">
        <v>67</v>
      </c>
      <c r="ED67" s="1">
        <v>43214</v>
      </c>
      <c r="EE67" t="s">
        <v>67</v>
      </c>
      <c r="EF67" s="1">
        <v>41120</v>
      </c>
      <c r="EG67" t="s">
        <v>119</v>
      </c>
      <c r="EH67" s="1">
        <v>41513</v>
      </c>
      <c r="EI67" t="s">
        <v>101</v>
      </c>
      <c r="EJ67" s="1">
        <v>43216</v>
      </c>
      <c r="EK67" t="s">
        <v>67</v>
      </c>
      <c r="EL67" s="1">
        <v>41123</v>
      </c>
      <c r="EM67" t="s">
        <v>119</v>
      </c>
      <c r="EN67" s="1">
        <v>43216</v>
      </c>
      <c r="EO67" t="s">
        <v>67</v>
      </c>
      <c r="EP67" s="1">
        <v>43137</v>
      </c>
      <c r="EQ67" t="s">
        <v>63</v>
      </c>
      <c r="ER67" s="1">
        <v>43139</v>
      </c>
      <c r="ES67" t="s">
        <v>67</v>
      </c>
      <c r="ET67" s="1">
        <v>42949</v>
      </c>
      <c r="EU67" t="s">
        <v>74</v>
      </c>
      <c r="EV67" s="1">
        <v>43210</v>
      </c>
      <c r="EW67" t="s">
        <v>67</v>
      </c>
      <c r="EX67" s="1">
        <v>43222</v>
      </c>
      <c r="EY67" t="s">
        <v>67</v>
      </c>
      <c r="EZ67" s="1">
        <v>43158</v>
      </c>
      <c r="FA67" t="s">
        <v>69</v>
      </c>
      <c r="FB67" s="1">
        <v>43223</v>
      </c>
      <c r="FC67" t="s">
        <v>67</v>
      </c>
      <c r="FF67" s="1">
        <v>43165</v>
      </c>
      <c r="FG67" t="s">
        <v>60</v>
      </c>
      <c r="FH67" s="1">
        <v>43216</v>
      </c>
      <c r="FI67" t="s">
        <v>67</v>
      </c>
      <c r="FL67" s="1">
        <v>41703</v>
      </c>
      <c r="FM67" t="s">
        <v>104</v>
      </c>
      <c r="FN67" s="1">
        <v>43222</v>
      </c>
      <c r="FO67" t="s">
        <v>67</v>
      </c>
      <c r="FP67" s="1">
        <v>43227</v>
      </c>
      <c r="FQ67" t="s">
        <v>67</v>
      </c>
      <c r="FR67" s="1">
        <v>41934</v>
      </c>
      <c r="FS67" t="s">
        <v>99</v>
      </c>
      <c r="FT67" s="1">
        <v>43139</v>
      </c>
      <c r="FU67" t="s">
        <v>68</v>
      </c>
      <c r="FV67" s="1">
        <v>43215</v>
      </c>
      <c r="FW67" t="s">
        <v>67</v>
      </c>
      <c r="FX67" s="1">
        <v>43133</v>
      </c>
      <c r="FY67" t="s">
        <v>65</v>
      </c>
      <c r="FZ67" s="1">
        <v>41114</v>
      </c>
      <c r="GA67" t="s">
        <v>119</v>
      </c>
      <c r="GB67" s="1">
        <v>43220</v>
      </c>
      <c r="GC67" t="s">
        <v>67</v>
      </c>
      <c r="GD67" s="1">
        <v>43224</v>
      </c>
      <c r="GE67" t="s">
        <v>67</v>
      </c>
      <c r="GF67" s="1">
        <v>43216</v>
      </c>
      <c r="GG67" t="s">
        <v>67</v>
      </c>
      <c r="GH67" s="1">
        <v>43151</v>
      </c>
      <c r="GI67" t="s">
        <v>69</v>
      </c>
      <c r="GJ67" s="1">
        <v>43145</v>
      </c>
      <c r="GK67" t="s">
        <v>69</v>
      </c>
      <c r="GL67" s="1">
        <v>43216</v>
      </c>
      <c r="GM67" t="s">
        <v>67</v>
      </c>
      <c r="GN67" s="1">
        <v>43228</v>
      </c>
      <c r="GO67" t="s">
        <v>67</v>
      </c>
      <c r="GP67" s="1">
        <v>43181</v>
      </c>
      <c r="GQ67" t="s">
        <v>63</v>
      </c>
      <c r="GR67" s="1">
        <v>43216</v>
      </c>
      <c r="GS67" t="s">
        <v>67</v>
      </c>
      <c r="GT67" s="1">
        <v>43222</v>
      </c>
      <c r="GU67" t="s">
        <v>63</v>
      </c>
      <c r="GV67" s="1">
        <v>43214</v>
      </c>
      <c r="GW67" t="s">
        <v>67</v>
      </c>
      <c r="GX67" s="1">
        <v>43207</v>
      </c>
      <c r="GY67" t="s">
        <v>67</v>
      </c>
      <c r="GZ67" s="1">
        <v>43214</v>
      </c>
      <c r="HA67" t="s">
        <v>67</v>
      </c>
      <c r="HB67" s="1">
        <v>43137</v>
      </c>
      <c r="HC67" t="s">
        <v>69</v>
      </c>
      <c r="HD67" s="1">
        <v>43214</v>
      </c>
      <c r="HE67" t="s">
        <v>67</v>
      </c>
      <c r="HF67" s="1">
        <v>43131</v>
      </c>
      <c r="HG67" t="s">
        <v>69</v>
      </c>
      <c r="HH67" s="1">
        <v>41115</v>
      </c>
      <c r="HI67" t="s">
        <v>119</v>
      </c>
      <c r="HJ67" s="1">
        <v>43213</v>
      </c>
      <c r="HK67" t="s">
        <v>67</v>
      </c>
      <c r="HL67" s="1">
        <v>43151</v>
      </c>
      <c r="HM67" t="s">
        <v>69</v>
      </c>
      <c r="HN67" s="1">
        <v>43132</v>
      </c>
      <c r="HO67" t="s">
        <v>69</v>
      </c>
      <c r="HP67" s="1">
        <v>43222</v>
      </c>
      <c r="HQ67" t="s">
        <v>67</v>
      </c>
      <c r="HR67" s="1">
        <v>43207</v>
      </c>
      <c r="HS67" t="s">
        <v>67</v>
      </c>
      <c r="HT67" s="1">
        <v>43220</v>
      </c>
      <c r="HU67" t="s">
        <v>67</v>
      </c>
      <c r="HV67" s="1">
        <v>43223</v>
      </c>
      <c r="HW67" t="s">
        <v>67</v>
      </c>
      <c r="HX67" s="1">
        <v>43221</v>
      </c>
      <c r="HY67" t="s">
        <v>67</v>
      </c>
      <c r="HZ67" s="1">
        <v>43214</v>
      </c>
      <c r="IA67" t="s">
        <v>67</v>
      </c>
      <c r="IB67" s="1">
        <v>41109</v>
      </c>
      <c r="IC67" t="s">
        <v>119</v>
      </c>
      <c r="ID67" s="1">
        <v>43144</v>
      </c>
      <c r="IE67" t="s">
        <v>69</v>
      </c>
      <c r="IF67" s="1">
        <v>43181</v>
      </c>
      <c r="IG67" t="s">
        <v>65</v>
      </c>
      <c r="IH67" s="1">
        <v>43215</v>
      </c>
      <c r="II67" t="s">
        <v>65</v>
      </c>
      <c r="IJ67" s="1">
        <v>43216</v>
      </c>
      <c r="IK67" t="s">
        <v>67</v>
      </c>
      <c r="IL67" s="1">
        <v>43181</v>
      </c>
      <c r="IM67" t="s">
        <v>63</v>
      </c>
      <c r="IN67" s="1">
        <v>43222</v>
      </c>
      <c r="IO67" t="s">
        <v>65</v>
      </c>
      <c r="IP67" s="1">
        <v>43222</v>
      </c>
      <c r="IQ67" t="s">
        <v>67</v>
      </c>
      <c r="IR67" s="1">
        <v>43216</v>
      </c>
      <c r="IS67" t="s">
        <v>67</v>
      </c>
      <c r="IT67" s="1">
        <v>43158</v>
      </c>
      <c r="IU67" t="s">
        <v>68</v>
      </c>
      <c r="IV67" s="1">
        <v>43216</v>
      </c>
      <c r="IW67" t="s">
        <v>65</v>
      </c>
      <c r="IX67" s="1">
        <v>43146</v>
      </c>
      <c r="IY67" t="s">
        <v>69</v>
      </c>
      <c r="IZ67" s="1">
        <v>43160</v>
      </c>
      <c r="JA67" t="s">
        <v>69</v>
      </c>
      <c r="JB67" s="1">
        <v>41127</v>
      </c>
      <c r="JC67" t="s">
        <v>119</v>
      </c>
      <c r="JD67" s="1">
        <v>43222</v>
      </c>
      <c r="JE67" t="s">
        <v>67</v>
      </c>
      <c r="JF67" s="1">
        <v>43213</v>
      </c>
      <c r="JG67" t="s">
        <v>67</v>
      </c>
      <c r="JH67" s="1">
        <v>43179</v>
      </c>
      <c r="JI67" t="s">
        <v>61</v>
      </c>
      <c r="JJ67" s="1">
        <v>43221</v>
      </c>
      <c r="JK67" t="s">
        <v>67</v>
      </c>
      <c r="JL67" s="1">
        <v>43174</v>
      </c>
      <c r="JM67" t="s">
        <v>65</v>
      </c>
      <c r="JN67" s="1">
        <v>43216</v>
      </c>
      <c r="JO67" t="s">
        <v>67</v>
      </c>
      <c r="JP67" s="1">
        <v>43209</v>
      </c>
      <c r="JQ67" t="s">
        <v>67</v>
      </c>
      <c r="JR67" s="1">
        <v>43216</v>
      </c>
      <c r="JS67" t="s">
        <v>67</v>
      </c>
      <c r="JT67" s="1">
        <v>43214</v>
      </c>
      <c r="JU67" t="s">
        <v>67</v>
      </c>
      <c r="JV67" s="1">
        <v>43213</v>
      </c>
      <c r="JW67" t="s">
        <v>67</v>
      </c>
      <c r="JX67" s="1">
        <v>43158</v>
      </c>
      <c r="JY67" t="s">
        <v>65</v>
      </c>
      <c r="JZ67" s="1">
        <v>43207</v>
      </c>
      <c r="KA67" t="s">
        <v>67</v>
      </c>
      <c r="KB67" s="1">
        <v>43216</v>
      </c>
      <c r="KC67" t="s">
        <v>67</v>
      </c>
      <c r="KD67" s="1">
        <v>43153</v>
      </c>
      <c r="KE67" t="s">
        <v>69</v>
      </c>
      <c r="KF67" s="1">
        <v>41121</v>
      </c>
      <c r="KG67" t="s">
        <v>119</v>
      </c>
      <c r="KH67" s="1">
        <v>43206</v>
      </c>
      <c r="KI67" t="s">
        <v>67</v>
      </c>
      <c r="KJ67" s="1">
        <v>41117</v>
      </c>
      <c r="KK67" t="s">
        <v>119</v>
      </c>
      <c r="KL67" s="1">
        <v>43145</v>
      </c>
      <c r="KM67" t="s">
        <v>67</v>
      </c>
      <c r="KN67" s="1">
        <v>43216</v>
      </c>
      <c r="KO67" t="s">
        <v>67</v>
      </c>
      <c r="KP67" s="1">
        <v>43145</v>
      </c>
      <c r="KQ67" t="s">
        <v>69</v>
      </c>
      <c r="KR67" s="1">
        <v>43221</v>
      </c>
      <c r="KS67" t="s">
        <v>67</v>
      </c>
      <c r="KT67" s="1">
        <v>43216</v>
      </c>
      <c r="KU67" t="s">
        <v>65</v>
      </c>
      <c r="KV67" s="1">
        <v>43179</v>
      </c>
      <c r="KW67" t="s">
        <v>63</v>
      </c>
      <c r="KX67" s="1">
        <v>43208</v>
      </c>
      <c r="KY67" t="s">
        <v>67</v>
      </c>
      <c r="KZ67" s="1">
        <v>43221</v>
      </c>
      <c r="LA67" t="s">
        <v>65</v>
      </c>
      <c r="LB67" s="1">
        <v>43131</v>
      </c>
      <c r="LC67" t="s">
        <v>69</v>
      </c>
      <c r="LD67" s="1">
        <v>43216</v>
      </c>
      <c r="LE67" t="s">
        <v>67</v>
      </c>
      <c r="LF67" s="1">
        <v>43165</v>
      </c>
      <c r="LG67" t="s">
        <v>60</v>
      </c>
      <c r="LH67" s="1">
        <v>43208</v>
      </c>
      <c r="LI67" t="s">
        <v>67</v>
      </c>
      <c r="LJ67" s="1">
        <v>41115</v>
      </c>
      <c r="LK67" t="s">
        <v>117</v>
      </c>
      <c r="LL67" s="1">
        <v>41129</v>
      </c>
      <c r="LM67" t="s">
        <v>119</v>
      </c>
      <c r="LN67" s="1">
        <v>43619</v>
      </c>
      <c r="LO67" t="s">
        <v>70</v>
      </c>
      <c r="LP67" s="1">
        <v>43223</v>
      </c>
      <c r="LQ67" t="s">
        <v>65</v>
      </c>
      <c r="LR67" s="1">
        <v>43131</v>
      </c>
      <c r="LS67" t="s">
        <v>69</v>
      </c>
      <c r="LT67" s="1">
        <v>43153</v>
      </c>
      <c r="LU67" t="s">
        <v>67</v>
      </c>
      <c r="LV67" s="1">
        <v>41032</v>
      </c>
      <c r="LW67" t="s">
        <v>121</v>
      </c>
      <c r="LZ67" s="1">
        <v>41051</v>
      </c>
      <c r="MA67" t="s">
        <v>115</v>
      </c>
      <c r="MB67" s="1">
        <v>43217</v>
      </c>
      <c r="MC67" t="s">
        <v>67</v>
      </c>
      <c r="MD67" s="1">
        <v>43122</v>
      </c>
      <c r="ME67" t="s">
        <v>69</v>
      </c>
      <c r="MF67" s="1">
        <v>43215</v>
      </c>
      <c r="MG67" t="s">
        <v>67</v>
      </c>
      <c r="MH67" s="1">
        <v>43130</v>
      </c>
      <c r="MI67" t="s">
        <v>69</v>
      </c>
      <c r="MJ67" s="1">
        <v>43159</v>
      </c>
      <c r="MK67" t="s">
        <v>69</v>
      </c>
      <c r="MN67" s="1">
        <v>43214</v>
      </c>
      <c r="MO67" t="s">
        <v>67</v>
      </c>
      <c r="MP67" s="1">
        <v>43181</v>
      </c>
      <c r="MQ67" t="s">
        <v>63</v>
      </c>
      <c r="MR67" s="1">
        <v>41072</v>
      </c>
      <c r="MS67" t="s">
        <v>117</v>
      </c>
      <c r="MT67" s="1">
        <v>43222</v>
      </c>
      <c r="MU67" t="s">
        <v>67</v>
      </c>
      <c r="MV67" s="1">
        <v>43215</v>
      </c>
      <c r="MW67" t="s">
        <v>67</v>
      </c>
      <c r="MZ67" s="1">
        <v>43131</v>
      </c>
      <c r="NA67" t="s">
        <v>67</v>
      </c>
      <c r="NB67" s="1">
        <v>43125</v>
      </c>
      <c r="NC67" t="s">
        <v>69</v>
      </c>
      <c r="ND67" s="1">
        <v>43220</v>
      </c>
      <c r="NE67" t="s">
        <v>67</v>
      </c>
      <c r="NF67" s="1">
        <v>43131</v>
      </c>
      <c r="NG67" t="s">
        <v>63</v>
      </c>
      <c r="NH67" s="1">
        <v>43139</v>
      </c>
      <c r="NI67" t="s">
        <v>69</v>
      </c>
      <c r="NJ67" s="1">
        <v>43217</v>
      </c>
      <c r="NK67" t="s">
        <v>67</v>
      </c>
      <c r="NL67" s="1">
        <v>43223</v>
      </c>
      <c r="NM67" t="s">
        <v>67</v>
      </c>
      <c r="NN67" s="1">
        <v>43186</v>
      </c>
      <c r="NO67" t="s">
        <v>67</v>
      </c>
      <c r="NP67" s="1">
        <v>43215</v>
      </c>
      <c r="NQ67" t="s">
        <v>67</v>
      </c>
      <c r="NR67" s="1">
        <v>43159</v>
      </c>
      <c r="NS67" t="s">
        <v>69</v>
      </c>
      <c r="NT67" s="1">
        <v>43132</v>
      </c>
      <c r="NU67" t="s">
        <v>69</v>
      </c>
      <c r="NV67" s="1">
        <v>43223</v>
      </c>
      <c r="NW67" t="s">
        <v>67</v>
      </c>
      <c r="NX67" s="1">
        <v>43216</v>
      </c>
      <c r="NY67" t="s">
        <v>67</v>
      </c>
      <c r="NZ67" s="1">
        <v>43215</v>
      </c>
      <c r="OA67" t="s">
        <v>67</v>
      </c>
      <c r="OB67" s="1">
        <v>43221</v>
      </c>
      <c r="OC67" t="s">
        <v>67</v>
      </c>
      <c r="OD67" s="1">
        <v>43210</v>
      </c>
      <c r="OE67" t="s">
        <v>67</v>
      </c>
      <c r="OF67" s="1">
        <v>43145</v>
      </c>
      <c r="OG67" t="s">
        <v>67</v>
      </c>
      <c r="OH67" s="1">
        <v>43216</v>
      </c>
      <c r="OI67" t="s">
        <v>67</v>
      </c>
      <c r="OJ67" s="1">
        <v>43213</v>
      </c>
      <c r="OK67" t="s">
        <v>67</v>
      </c>
      <c r="OL67" s="1">
        <v>43208</v>
      </c>
      <c r="OM67" t="s">
        <v>67</v>
      </c>
      <c r="ON67" s="1">
        <v>43228</v>
      </c>
      <c r="OO67" t="s">
        <v>67</v>
      </c>
      <c r="OP67" s="1">
        <v>43214</v>
      </c>
      <c r="OQ67" t="s">
        <v>67</v>
      </c>
      <c r="OT67" s="1">
        <v>43139</v>
      </c>
      <c r="OU67" t="s">
        <v>60</v>
      </c>
      <c r="OV67" s="1">
        <v>43215</v>
      </c>
      <c r="OW67" t="s">
        <v>67</v>
      </c>
      <c r="OX67" s="1">
        <v>43207</v>
      </c>
      <c r="OY67" t="s">
        <v>67</v>
      </c>
      <c r="OZ67" s="1">
        <v>43210</v>
      </c>
      <c r="PA67" t="s">
        <v>67</v>
      </c>
      <c r="PB67" s="1">
        <v>43150</v>
      </c>
      <c r="PC67" t="s">
        <v>69</v>
      </c>
      <c r="PD67" s="1">
        <v>43216</v>
      </c>
      <c r="PE67" t="s">
        <v>67</v>
      </c>
      <c r="PF67" s="1">
        <v>43216</v>
      </c>
      <c r="PG67" t="s">
        <v>67</v>
      </c>
      <c r="PH67" s="1">
        <v>43216</v>
      </c>
      <c r="PI67" t="s">
        <v>63</v>
      </c>
      <c r="PJ67" s="1">
        <v>43213</v>
      </c>
      <c r="PK67" t="s">
        <v>67</v>
      </c>
      <c r="PL67" s="1">
        <v>43223</v>
      </c>
      <c r="PM67" t="s">
        <v>67</v>
      </c>
      <c r="PN67" s="1">
        <v>43215</v>
      </c>
      <c r="PO67" t="s">
        <v>65</v>
      </c>
      <c r="PP67" s="1">
        <v>41708</v>
      </c>
      <c r="PQ67" t="s">
        <v>121</v>
      </c>
      <c r="PR67" s="1">
        <v>41115</v>
      </c>
      <c r="PS67" t="s">
        <v>119</v>
      </c>
      <c r="PT67" s="1">
        <v>43194</v>
      </c>
      <c r="PU67" t="s">
        <v>60</v>
      </c>
      <c r="PV67" s="1">
        <v>43215</v>
      </c>
      <c r="PW67" t="s">
        <v>67</v>
      </c>
      <c r="PX67" s="1">
        <v>43213</v>
      </c>
      <c r="PY67" t="s">
        <v>67</v>
      </c>
      <c r="PZ67" s="1">
        <v>43221</v>
      </c>
      <c r="QA67" t="s">
        <v>67</v>
      </c>
      <c r="QB67" s="1">
        <v>43180</v>
      </c>
      <c r="QC67" t="s">
        <v>63</v>
      </c>
      <c r="QD67" s="1">
        <v>43137</v>
      </c>
      <c r="QE67" t="s">
        <v>68</v>
      </c>
      <c r="QF67" s="1">
        <v>43224</v>
      </c>
      <c r="QG67" t="s">
        <v>67</v>
      </c>
      <c r="QH67" s="1">
        <v>41106</v>
      </c>
      <c r="QI67" t="s">
        <v>119</v>
      </c>
      <c r="QJ67" s="1">
        <v>41844</v>
      </c>
      <c r="QK67" t="s">
        <v>101</v>
      </c>
      <c r="QL67" s="1">
        <v>43209</v>
      </c>
      <c r="QM67" t="s">
        <v>67</v>
      </c>
      <c r="QN67" s="1">
        <v>43181</v>
      </c>
      <c r="QO67" t="s">
        <v>65</v>
      </c>
      <c r="QP67" s="1">
        <v>43222</v>
      </c>
      <c r="QQ67" t="s">
        <v>67</v>
      </c>
      <c r="QR67" s="1">
        <v>43213</v>
      </c>
      <c r="QS67" t="s">
        <v>67</v>
      </c>
      <c r="QT67" s="1">
        <v>43208</v>
      </c>
      <c r="QU67" t="s">
        <v>67</v>
      </c>
      <c r="QV67" s="1">
        <v>43215</v>
      </c>
      <c r="QW67" t="s">
        <v>67</v>
      </c>
      <c r="QX67" s="1">
        <v>43229</v>
      </c>
      <c r="QY67" t="s">
        <v>67</v>
      </c>
      <c r="QZ67" s="1">
        <v>43217</v>
      </c>
      <c r="RA67" t="s">
        <v>67</v>
      </c>
      <c r="RB67" s="1">
        <v>43132</v>
      </c>
      <c r="RC67" t="s">
        <v>63</v>
      </c>
      <c r="RD67" s="1">
        <v>41116</v>
      </c>
      <c r="RE67" t="s">
        <v>119</v>
      </c>
      <c r="RF67" s="1">
        <v>43139</v>
      </c>
      <c r="RG67" t="s">
        <v>63</v>
      </c>
      <c r="RH67" s="1">
        <v>43221</v>
      </c>
      <c r="RI67" t="s">
        <v>67</v>
      </c>
      <c r="RJ67" s="1">
        <v>43223</v>
      </c>
      <c r="RK67" t="s">
        <v>63</v>
      </c>
      <c r="RL67" s="1">
        <v>43215</v>
      </c>
      <c r="RM67" t="s">
        <v>67</v>
      </c>
      <c r="RN67" s="1">
        <v>43214</v>
      </c>
      <c r="RO67" t="s">
        <v>67</v>
      </c>
      <c r="RP67" s="1">
        <v>41036</v>
      </c>
      <c r="RQ67" t="s">
        <v>121</v>
      </c>
      <c r="RR67" s="1">
        <v>43143</v>
      </c>
      <c r="RS67" t="s">
        <v>69</v>
      </c>
      <c r="RT67" s="1">
        <v>43039</v>
      </c>
      <c r="RU67" t="s">
        <v>72</v>
      </c>
      <c r="RV67" s="1">
        <v>41031</v>
      </c>
      <c r="RW67" t="s">
        <v>121</v>
      </c>
      <c r="RX67" s="1">
        <v>43039</v>
      </c>
      <c r="RY67" t="s">
        <v>72</v>
      </c>
      <c r="RZ67" s="1">
        <v>43130</v>
      </c>
      <c r="SA67" t="s">
        <v>69</v>
      </c>
      <c r="SB67" s="1">
        <v>43208</v>
      </c>
      <c r="SC67" t="s">
        <v>67</v>
      </c>
      <c r="SD67" s="1">
        <v>43210</v>
      </c>
      <c r="SE67" t="s">
        <v>67</v>
      </c>
      <c r="SF67" s="1">
        <v>43145</v>
      </c>
      <c r="SG67" t="s">
        <v>69</v>
      </c>
      <c r="SH67" s="1">
        <v>43214</v>
      </c>
      <c r="SI67" t="s">
        <v>67</v>
      </c>
      <c r="SJ67" s="1">
        <v>43131</v>
      </c>
      <c r="SK67" t="s">
        <v>69</v>
      </c>
      <c r="SL67" s="1">
        <v>43222</v>
      </c>
      <c r="SM67" t="s">
        <v>67</v>
      </c>
      <c r="SN67" s="1">
        <v>43145</v>
      </c>
      <c r="SO67" t="s">
        <v>63</v>
      </c>
      <c r="SP67" s="1">
        <v>43160</v>
      </c>
      <c r="SQ67" t="s">
        <v>60</v>
      </c>
      <c r="SR67" s="1">
        <v>43210</v>
      </c>
      <c r="SS67" t="s">
        <v>67</v>
      </c>
      <c r="ST67" s="1">
        <v>43206</v>
      </c>
      <c r="SU67" t="s">
        <v>67</v>
      </c>
      <c r="SV67" s="1">
        <v>43209</v>
      </c>
      <c r="SW67" t="s">
        <v>67</v>
      </c>
      <c r="SX67" s="1">
        <v>43137</v>
      </c>
      <c r="SY67" t="s">
        <v>67</v>
      </c>
      <c r="SZ67" s="1">
        <v>43215</v>
      </c>
      <c r="TA67" t="s">
        <v>67</v>
      </c>
      <c r="TD67" s="1">
        <v>43229</v>
      </c>
      <c r="TE67" t="s">
        <v>67</v>
      </c>
      <c r="TF67" s="1">
        <v>43224</v>
      </c>
      <c r="TG67" t="s">
        <v>67</v>
      </c>
      <c r="TH67" s="1">
        <v>43137</v>
      </c>
      <c r="TI67" t="s">
        <v>69</v>
      </c>
      <c r="TJ67" s="1">
        <v>43216</v>
      </c>
      <c r="TK67" t="s">
        <v>67</v>
      </c>
      <c r="TL67" s="1">
        <v>43153</v>
      </c>
      <c r="TM67" t="s">
        <v>69</v>
      </c>
      <c r="TN67" s="1">
        <v>41115</v>
      </c>
      <c r="TO67" t="s">
        <v>119</v>
      </c>
      <c r="TP67" s="1">
        <v>43124</v>
      </c>
      <c r="TQ67" t="s">
        <v>67</v>
      </c>
      <c r="TR67" s="1">
        <v>43215</v>
      </c>
      <c r="TS67" t="s">
        <v>67</v>
      </c>
      <c r="TT67" s="1">
        <v>43214</v>
      </c>
      <c r="TU67" t="s">
        <v>67</v>
      </c>
      <c r="TV67" s="1">
        <v>43207</v>
      </c>
      <c r="TW67" t="s">
        <v>67</v>
      </c>
      <c r="TX67" s="1">
        <v>41109</v>
      </c>
      <c r="TY67" t="s">
        <v>119</v>
      </c>
      <c r="TZ67" s="1">
        <v>43214</v>
      </c>
      <c r="UA67" t="s">
        <v>67</v>
      </c>
      <c r="UB67" s="1">
        <v>43132</v>
      </c>
      <c r="UC67" t="s">
        <v>68</v>
      </c>
      <c r="UD67" s="1">
        <v>43159</v>
      </c>
      <c r="UE67" t="s">
        <v>60</v>
      </c>
      <c r="UF67" s="1">
        <v>41113</v>
      </c>
      <c r="UG67" t="s">
        <v>119</v>
      </c>
      <c r="UH67" s="1">
        <v>43130</v>
      </c>
      <c r="UI67" t="s">
        <v>68</v>
      </c>
      <c r="UJ67" s="1">
        <v>43223</v>
      </c>
      <c r="UK67" t="s">
        <v>67</v>
      </c>
      <c r="UL67" s="1">
        <v>43203</v>
      </c>
      <c r="UM67" t="s">
        <v>67</v>
      </c>
      <c r="UN67" s="1">
        <v>43221</v>
      </c>
      <c r="UO67" t="s">
        <v>66</v>
      </c>
      <c r="UP67" s="1">
        <v>43223</v>
      </c>
      <c r="UQ67" t="s">
        <v>67</v>
      </c>
      <c r="UR67" s="1">
        <v>41766</v>
      </c>
      <c r="US67" t="s">
        <v>103</v>
      </c>
      <c r="UT67" s="1">
        <v>43216</v>
      </c>
      <c r="UU67" t="s">
        <v>67</v>
      </c>
      <c r="UV67" s="1">
        <v>41207</v>
      </c>
      <c r="UW67" t="s">
        <v>117</v>
      </c>
      <c r="UX67" s="1">
        <v>43178</v>
      </c>
      <c r="UY67" t="s">
        <v>63</v>
      </c>
      <c r="UZ67" s="1">
        <v>43151</v>
      </c>
      <c r="VA67" t="s">
        <v>69</v>
      </c>
      <c r="VB67" s="1">
        <v>43216</v>
      </c>
      <c r="VC67" t="s">
        <v>67</v>
      </c>
      <c r="VD67" s="1">
        <v>43151</v>
      </c>
      <c r="VE67" t="s">
        <v>60</v>
      </c>
      <c r="VF67" s="1">
        <v>43220</v>
      </c>
      <c r="VG67" t="s">
        <v>67</v>
      </c>
      <c r="VH67" s="1">
        <v>43145</v>
      </c>
      <c r="VI67" t="s">
        <v>69</v>
      </c>
      <c r="VJ67" s="1">
        <v>43130</v>
      </c>
      <c r="VK67" t="s">
        <v>63</v>
      </c>
      <c r="VL67" s="1">
        <v>43209</v>
      </c>
      <c r="VM67" t="s">
        <v>63</v>
      </c>
      <c r="VN67" s="1">
        <v>43221</v>
      </c>
      <c r="VO67" t="s">
        <v>67</v>
      </c>
      <c r="VP67" s="1">
        <v>43207</v>
      </c>
      <c r="VQ67" t="s">
        <v>63</v>
      </c>
      <c r="VR67" s="1">
        <v>43213</v>
      </c>
      <c r="VS67" t="s">
        <v>67</v>
      </c>
      <c r="VT67" s="1">
        <v>43217</v>
      </c>
      <c r="VU67" t="s">
        <v>67</v>
      </c>
      <c r="VV67" s="1">
        <v>43227</v>
      </c>
      <c r="VW67" t="s">
        <v>63</v>
      </c>
      <c r="VX67" s="1">
        <v>43216</v>
      </c>
      <c r="VY67" t="s">
        <v>67</v>
      </c>
      <c r="VZ67" s="1">
        <v>43146</v>
      </c>
      <c r="WA67" t="s">
        <v>68</v>
      </c>
      <c r="WB67" s="1">
        <v>43167</v>
      </c>
      <c r="WC67" t="s">
        <v>60</v>
      </c>
      <c r="WD67" s="1">
        <v>43130</v>
      </c>
      <c r="WE67" t="s">
        <v>69</v>
      </c>
      <c r="WF67" s="1">
        <v>41018</v>
      </c>
      <c r="WG67" t="s">
        <v>121</v>
      </c>
      <c r="WH67" s="1">
        <v>43215</v>
      </c>
      <c r="WI67" t="s">
        <v>67</v>
      </c>
      <c r="WJ67" s="1">
        <v>43209</v>
      </c>
      <c r="WK67" t="s">
        <v>67</v>
      </c>
      <c r="WL67" s="1">
        <v>41113</v>
      </c>
      <c r="WM67" t="s">
        <v>119</v>
      </c>
      <c r="WN67" s="1">
        <v>41114</v>
      </c>
      <c r="WO67" t="s">
        <v>119</v>
      </c>
      <c r="WP67" s="1">
        <v>43139</v>
      </c>
      <c r="WQ67" t="s">
        <v>69</v>
      </c>
      <c r="WR67" s="1">
        <v>43210</v>
      </c>
      <c r="WS67" t="s">
        <v>67</v>
      </c>
      <c r="WT67" s="1">
        <v>43222</v>
      </c>
      <c r="WU67" t="s">
        <v>67</v>
      </c>
      <c r="WV67" s="1">
        <v>43221</v>
      </c>
      <c r="WW67" t="s">
        <v>67</v>
      </c>
      <c r="WX67" s="1">
        <v>41038</v>
      </c>
      <c r="WY67" t="s">
        <v>121</v>
      </c>
      <c r="WZ67" s="1">
        <v>43208</v>
      </c>
      <c r="XA67" t="s">
        <v>67</v>
      </c>
      <c r="XB67" s="1">
        <v>43215</v>
      </c>
      <c r="XC67" t="s">
        <v>67</v>
      </c>
      <c r="XD67" s="1">
        <v>43206</v>
      </c>
      <c r="XE67" t="s">
        <v>67</v>
      </c>
      <c r="XF67" s="1">
        <v>43139</v>
      </c>
      <c r="XG67" t="s">
        <v>69</v>
      </c>
      <c r="XH67" s="1">
        <v>43201</v>
      </c>
      <c r="XI67" t="s">
        <v>67</v>
      </c>
      <c r="XJ67" s="1">
        <v>43215</v>
      </c>
      <c r="XK67" t="s">
        <v>67</v>
      </c>
      <c r="XL67" s="1">
        <v>41115</v>
      </c>
      <c r="XM67" t="s">
        <v>117</v>
      </c>
      <c r="XN67" s="1">
        <v>43209</v>
      </c>
      <c r="XO67" t="s">
        <v>67</v>
      </c>
      <c r="XP67" s="1">
        <v>43137</v>
      </c>
      <c r="XQ67" t="s">
        <v>69</v>
      </c>
      <c r="XR67" s="1">
        <v>43137</v>
      </c>
      <c r="XS67" t="s">
        <v>67</v>
      </c>
      <c r="XT67" s="1">
        <v>41912</v>
      </c>
      <c r="XU67" t="s">
        <v>104</v>
      </c>
      <c r="XV67" s="1">
        <v>43222</v>
      </c>
      <c r="XW67" t="s">
        <v>67</v>
      </c>
      <c r="XX67" s="1">
        <v>43214</v>
      </c>
      <c r="XY67" t="s">
        <v>67</v>
      </c>
      <c r="XZ67" s="1">
        <v>43208</v>
      </c>
      <c r="YA67" t="s">
        <v>67</v>
      </c>
      <c r="YB67" s="1">
        <v>43209</v>
      </c>
      <c r="YC67" t="s">
        <v>67</v>
      </c>
      <c r="YF67" s="1">
        <v>43210</v>
      </c>
      <c r="YG67" t="s">
        <v>67</v>
      </c>
      <c r="YH67" s="1">
        <v>43215</v>
      </c>
      <c r="YI67" t="s">
        <v>67</v>
      </c>
      <c r="YJ67" s="1">
        <v>43159</v>
      </c>
      <c r="YK67" t="s">
        <v>60</v>
      </c>
      <c r="YL67" s="1">
        <v>43209</v>
      </c>
      <c r="YM67" t="s">
        <v>67</v>
      </c>
      <c r="YN67" s="1">
        <v>43222</v>
      </c>
      <c r="YO67" t="s">
        <v>63</v>
      </c>
      <c r="YP67" s="1">
        <v>43216</v>
      </c>
      <c r="YQ67" t="s">
        <v>67</v>
      </c>
      <c r="YR67" s="1">
        <v>43214</v>
      </c>
      <c r="YS67" t="s">
        <v>67</v>
      </c>
      <c r="YT67" s="1">
        <v>43209</v>
      </c>
      <c r="YU67" t="s">
        <v>67</v>
      </c>
      <c r="YV67" s="1">
        <v>43221</v>
      </c>
      <c r="YW67" t="s">
        <v>67</v>
      </c>
      <c r="YX67" s="1">
        <v>43221</v>
      </c>
      <c r="YY67" t="s">
        <v>67</v>
      </c>
      <c r="YZ67" s="1">
        <v>43216</v>
      </c>
      <c r="ZA67" t="s">
        <v>67</v>
      </c>
      <c r="ZB67" s="1">
        <v>43174</v>
      </c>
      <c r="ZC67" t="s">
        <v>67</v>
      </c>
      <c r="ZD67" s="1">
        <v>43216</v>
      </c>
      <c r="ZE67" t="s">
        <v>67</v>
      </c>
      <c r="ZF67" s="1">
        <v>43222</v>
      </c>
      <c r="ZG67" t="s">
        <v>67</v>
      </c>
      <c r="ZH67" s="1">
        <v>43209</v>
      </c>
      <c r="ZI67" t="s">
        <v>67</v>
      </c>
      <c r="ZJ67" s="1">
        <v>43216</v>
      </c>
      <c r="ZK67" t="s">
        <v>67</v>
      </c>
      <c r="ZL67" s="1">
        <v>41050</v>
      </c>
      <c r="ZM67" t="s">
        <v>119</v>
      </c>
      <c r="ZN67" s="1">
        <v>43217</v>
      </c>
      <c r="ZO67" t="s">
        <v>67</v>
      </c>
      <c r="ZP67" s="1">
        <v>43216</v>
      </c>
      <c r="ZQ67" t="s">
        <v>67</v>
      </c>
      <c r="ZR67" s="1">
        <v>41142</v>
      </c>
      <c r="ZS67" t="s">
        <v>113</v>
      </c>
      <c r="ZT67" s="1">
        <v>43217</v>
      </c>
      <c r="ZU67" t="s">
        <v>67</v>
      </c>
      <c r="ZV67" s="1">
        <v>43039</v>
      </c>
      <c r="ZW67" t="s">
        <v>67</v>
      </c>
      <c r="ZX67" s="1">
        <v>43221</v>
      </c>
      <c r="ZY67" t="s">
        <v>67</v>
      </c>
      <c r="ZZ67" s="1">
        <v>41023</v>
      </c>
      <c r="AAA67" t="s">
        <v>121</v>
      </c>
      <c r="AAB67" s="1">
        <v>43215</v>
      </c>
      <c r="AAC67" t="s">
        <v>67</v>
      </c>
      <c r="AAD67" s="1">
        <v>43215</v>
      </c>
      <c r="AAE67" t="s">
        <v>65</v>
      </c>
      <c r="AAF67" s="1">
        <v>41030</v>
      </c>
      <c r="AAG67" t="s">
        <v>117</v>
      </c>
      <c r="AAH67" s="1">
        <v>43221</v>
      </c>
      <c r="AAI67" t="s">
        <v>67</v>
      </c>
      <c r="AAJ67" s="1">
        <v>41130</v>
      </c>
      <c r="AAK67" t="s">
        <v>115</v>
      </c>
      <c r="AAL67" s="1">
        <v>41023</v>
      </c>
      <c r="AAM67" t="s">
        <v>121</v>
      </c>
      <c r="AAN67" s="1">
        <v>43224</v>
      </c>
      <c r="AAO67" t="s">
        <v>67</v>
      </c>
      <c r="AAP67" s="1">
        <v>43152</v>
      </c>
      <c r="AAQ67" t="s">
        <v>67</v>
      </c>
      <c r="AAR67" s="1">
        <v>43213</v>
      </c>
      <c r="AAS67" t="s">
        <v>67</v>
      </c>
      <c r="AAT67" s="1">
        <v>41037</v>
      </c>
      <c r="AAU67" t="s">
        <v>115</v>
      </c>
      <c r="AAV67" s="1">
        <v>43210</v>
      </c>
      <c r="AAW67" t="s">
        <v>67</v>
      </c>
      <c r="AAX67" s="1">
        <v>43138</v>
      </c>
      <c r="AAY67" t="s">
        <v>69</v>
      </c>
      <c r="AAZ67" s="1">
        <v>43132</v>
      </c>
      <c r="ABA67" t="s">
        <v>68</v>
      </c>
      <c r="ABB67" s="1">
        <v>43214</v>
      </c>
      <c r="ABC67" t="s">
        <v>67</v>
      </c>
      <c r="ABD67" s="1">
        <v>43139</v>
      </c>
      <c r="ABE67" t="s">
        <v>65</v>
      </c>
      <c r="ABF67" s="1">
        <v>43203</v>
      </c>
      <c r="ABG67" t="s">
        <v>67</v>
      </c>
      <c r="ABH67" s="1">
        <v>43221</v>
      </c>
      <c r="ABI67" t="s">
        <v>67</v>
      </c>
      <c r="ABJ67" s="1">
        <v>43136</v>
      </c>
      <c r="ABK67" t="s">
        <v>67</v>
      </c>
      <c r="ABN67" s="1">
        <v>43222</v>
      </c>
      <c r="ABO67" t="s">
        <v>67</v>
      </c>
      <c r="ABP67" s="1">
        <v>43221</v>
      </c>
      <c r="ABQ67" t="s">
        <v>67</v>
      </c>
      <c r="ABR67" s="1">
        <v>43220</v>
      </c>
      <c r="ABS67" t="s">
        <v>67</v>
      </c>
      <c r="ABT67" s="1">
        <v>41128</v>
      </c>
      <c r="ABU67" t="s">
        <v>119</v>
      </c>
      <c r="ABV67" s="1">
        <v>43213</v>
      </c>
      <c r="ABW67" t="s">
        <v>67</v>
      </c>
      <c r="ABX67" s="1">
        <v>43206</v>
      </c>
      <c r="ABY67" t="s">
        <v>67</v>
      </c>
      <c r="ABZ67" s="1">
        <v>43215</v>
      </c>
      <c r="ACA67" t="s">
        <v>67</v>
      </c>
      <c r="ACB67" s="1">
        <v>43215</v>
      </c>
      <c r="ACC67" t="s">
        <v>67</v>
      </c>
      <c r="ACD67" s="1">
        <v>43223</v>
      </c>
      <c r="ACE67" t="s">
        <v>67</v>
      </c>
      <c r="ACF67" s="1">
        <v>43221</v>
      </c>
      <c r="ACG67" t="s">
        <v>67</v>
      </c>
      <c r="ACH67" s="1">
        <v>43222</v>
      </c>
      <c r="ACI67" t="s">
        <v>60</v>
      </c>
      <c r="ACJ67" s="1">
        <v>43174</v>
      </c>
      <c r="ACK67" t="s">
        <v>60</v>
      </c>
      <c r="ACL67" s="1">
        <v>43160</v>
      </c>
      <c r="ACM67" t="s">
        <v>60</v>
      </c>
      <c r="ACN67" s="1">
        <v>43158</v>
      </c>
      <c r="ACO67" t="s">
        <v>69</v>
      </c>
      <c r="ACP67" s="1">
        <v>41123</v>
      </c>
      <c r="ACQ67" t="s">
        <v>119</v>
      </c>
      <c r="ACR67" s="1">
        <v>43208</v>
      </c>
      <c r="ACS67" t="s">
        <v>67</v>
      </c>
      <c r="ACT67" s="1">
        <v>43137</v>
      </c>
      <c r="ACU67" t="s">
        <v>65</v>
      </c>
      <c r="ACV67" s="1">
        <v>41121</v>
      </c>
      <c r="ACW67" t="s">
        <v>119</v>
      </c>
      <c r="ACX67" s="1">
        <v>43152</v>
      </c>
      <c r="ACY67" t="s">
        <v>69</v>
      </c>
      <c r="ACZ67" s="1">
        <v>43144</v>
      </c>
      <c r="ADA67" t="s">
        <v>69</v>
      </c>
      <c r="ADB67" s="1">
        <v>43222</v>
      </c>
      <c r="ADC67" t="s">
        <v>67</v>
      </c>
      <c r="ADD67" s="1">
        <v>43221</v>
      </c>
      <c r="ADE67" t="s">
        <v>67</v>
      </c>
      <c r="ADF67" s="1">
        <v>41114</v>
      </c>
      <c r="ADG67" t="s">
        <v>119</v>
      </c>
      <c r="ADH67" s="1">
        <v>43123</v>
      </c>
      <c r="ADI67" t="s">
        <v>69</v>
      </c>
      <c r="ADJ67" s="1">
        <v>43194</v>
      </c>
      <c r="ADK67" t="s">
        <v>67</v>
      </c>
      <c r="ADL67" s="1">
        <v>41123</v>
      </c>
      <c r="ADM67" t="s">
        <v>119</v>
      </c>
      <c r="ADN67" s="1">
        <v>43214</v>
      </c>
      <c r="ADO67" t="s">
        <v>67</v>
      </c>
      <c r="ADP67" s="1">
        <v>41067</v>
      </c>
      <c r="ADQ67" t="s">
        <v>112</v>
      </c>
      <c r="ADR67" s="1">
        <v>43216</v>
      </c>
      <c r="ADS67" t="s">
        <v>63</v>
      </c>
      <c r="ADT67" s="1">
        <v>43132</v>
      </c>
      <c r="ADU67" t="s">
        <v>69</v>
      </c>
      <c r="ADV67" s="1">
        <v>43153</v>
      </c>
      <c r="ADW67" t="s">
        <v>69</v>
      </c>
      <c r="ADX67" s="1">
        <v>43152</v>
      </c>
      <c r="ADY67" t="s">
        <v>69</v>
      </c>
      <c r="ADZ67" s="1">
        <v>43214</v>
      </c>
      <c r="AEA67" t="s">
        <v>67</v>
      </c>
      <c r="AEB67" s="1">
        <v>43216</v>
      </c>
      <c r="AEC67" t="s">
        <v>67</v>
      </c>
      <c r="AED67" s="1">
        <v>43215</v>
      </c>
      <c r="AEE67" t="s">
        <v>67</v>
      </c>
      <c r="AEF67" s="1">
        <v>41127</v>
      </c>
      <c r="AEG67" t="s">
        <v>119</v>
      </c>
      <c r="AEH67" s="1">
        <v>41123</v>
      </c>
      <c r="AEI67" t="s">
        <v>119</v>
      </c>
      <c r="AEJ67" s="1">
        <v>43216</v>
      </c>
      <c r="AEK67" t="s">
        <v>65</v>
      </c>
      <c r="AEL67" s="1">
        <v>43174</v>
      </c>
      <c r="AEM67" t="s">
        <v>67</v>
      </c>
      <c r="AEN67" s="1">
        <v>43216</v>
      </c>
      <c r="AEO67" t="s">
        <v>67</v>
      </c>
      <c r="AEP67" s="1">
        <v>43145</v>
      </c>
      <c r="AEQ67" t="s">
        <v>69</v>
      </c>
      <c r="AER67" s="1">
        <v>43137</v>
      </c>
      <c r="AES67" t="s">
        <v>67</v>
      </c>
      <c r="AET67" s="1">
        <v>41023</v>
      </c>
      <c r="AEU67" t="s">
        <v>117</v>
      </c>
      <c r="AEV67" s="1">
        <v>43154</v>
      </c>
      <c r="AEW67" t="s">
        <v>69</v>
      </c>
      <c r="AEX67" s="1">
        <v>41109</v>
      </c>
      <c r="AEY67" t="s">
        <v>119</v>
      </c>
      <c r="AEZ67" s="1">
        <v>43214</v>
      </c>
      <c r="AFA67" t="s">
        <v>67</v>
      </c>
      <c r="AFB67" s="1">
        <v>43207</v>
      </c>
      <c r="AFC67" t="s">
        <v>67</v>
      </c>
      <c r="AFD67" s="1">
        <v>43217</v>
      </c>
      <c r="AFE67" t="s">
        <v>67</v>
      </c>
      <c r="AFF67" s="1">
        <v>43278</v>
      </c>
      <c r="AFG67" t="s">
        <v>61</v>
      </c>
      <c r="AFH67" s="1">
        <v>41044</v>
      </c>
      <c r="AFI67" t="s">
        <v>121</v>
      </c>
      <c r="AFJ67" s="1">
        <v>43151</v>
      </c>
      <c r="AFK67" t="s">
        <v>60</v>
      </c>
      <c r="AFL67" s="1">
        <v>43151</v>
      </c>
      <c r="AFM67" t="s">
        <v>69</v>
      </c>
      <c r="AFN67" s="1">
        <v>43207</v>
      </c>
      <c r="AFO67" t="s">
        <v>67</v>
      </c>
      <c r="AFP67" s="1">
        <v>43144</v>
      </c>
      <c r="AFQ67" t="s">
        <v>68</v>
      </c>
      <c r="AFR67" s="1">
        <v>43216</v>
      </c>
      <c r="AFS67" t="s">
        <v>67</v>
      </c>
      <c r="AFT67" s="1">
        <v>43185</v>
      </c>
      <c r="AFU67" t="s">
        <v>63</v>
      </c>
      <c r="AFV67" s="1">
        <v>43167</v>
      </c>
      <c r="AFW67" t="s">
        <v>67</v>
      </c>
      <c r="AFX67" s="1">
        <v>43160</v>
      </c>
      <c r="AFY67" t="s">
        <v>69</v>
      </c>
      <c r="AFZ67" s="1">
        <v>43217</v>
      </c>
      <c r="AGA67" t="s">
        <v>67</v>
      </c>
      <c r="AGB67" s="1">
        <v>41031</v>
      </c>
      <c r="AGC67" t="s">
        <v>121</v>
      </c>
      <c r="AGD67" s="1">
        <v>41031</v>
      </c>
      <c r="AGE67" t="s">
        <v>119</v>
      </c>
      <c r="AGF67" s="1">
        <v>43209</v>
      </c>
      <c r="AGG67" t="s">
        <v>67</v>
      </c>
      <c r="AGH67" s="1">
        <v>43214</v>
      </c>
      <c r="AGI67" t="s">
        <v>67</v>
      </c>
      <c r="AGJ67" s="1">
        <v>43221</v>
      </c>
      <c r="AGK67" t="s">
        <v>63</v>
      </c>
      <c r="AGL67" s="1">
        <v>41115</v>
      </c>
      <c r="AGM67" t="s">
        <v>119</v>
      </c>
      <c r="AGN67" s="1">
        <v>43215</v>
      </c>
      <c r="AGO67" t="s">
        <v>67</v>
      </c>
      <c r="AGP67" s="1">
        <v>43132</v>
      </c>
      <c r="AGQ67" t="s">
        <v>63</v>
      </c>
      <c r="AGR67" s="1">
        <v>43159</v>
      </c>
      <c r="AGS67" t="s">
        <v>67</v>
      </c>
      <c r="AGT67" s="1">
        <v>43215</v>
      </c>
      <c r="AGU67" t="s">
        <v>67</v>
      </c>
      <c r="AGV67" s="1">
        <v>43215</v>
      </c>
      <c r="AGW67" t="s">
        <v>67</v>
      </c>
      <c r="AGZ67" s="1">
        <v>43214</v>
      </c>
      <c r="AHA67" t="s">
        <v>67</v>
      </c>
      <c r="AHB67" s="1">
        <v>43216</v>
      </c>
      <c r="AHC67" t="s">
        <v>67</v>
      </c>
      <c r="AHD67" s="1">
        <v>43217</v>
      </c>
      <c r="AHE67" t="s">
        <v>67</v>
      </c>
      <c r="AHF67" s="1">
        <v>43159</v>
      </c>
      <c r="AHG67" t="s">
        <v>60</v>
      </c>
      <c r="AHH67" s="1">
        <v>43153</v>
      </c>
      <c r="AHI67" t="s">
        <v>67</v>
      </c>
      <c r="AHJ67" s="1">
        <v>43397</v>
      </c>
      <c r="AHK67" t="s">
        <v>63</v>
      </c>
      <c r="AHN67" s="1">
        <v>43229</v>
      </c>
      <c r="AHO67" t="s">
        <v>67</v>
      </c>
      <c r="AHP67" s="1">
        <v>43503</v>
      </c>
      <c r="AHQ67" t="s">
        <v>59</v>
      </c>
      <c r="AHR67" s="1">
        <v>43145</v>
      </c>
      <c r="AHS67" t="s">
        <v>65</v>
      </c>
      <c r="AHV67" s="1">
        <v>43306</v>
      </c>
      <c r="AHW67" t="s">
        <v>64</v>
      </c>
      <c r="AHX67" s="1">
        <v>43222</v>
      </c>
      <c r="AHY67" t="s">
        <v>67</v>
      </c>
      <c r="AHZ67" s="1">
        <v>43216</v>
      </c>
      <c r="AIA67" t="s">
        <v>67</v>
      </c>
      <c r="AIB67" s="1">
        <v>43223</v>
      </c>
      <c r="AIC67" t="s">
        <v>67</v>
      </c>
      <c r="AID67" s="1">
        <v>43188</v>
      </c>
      <c r="AIE67" t="s">
        <v>60</v>
      </c>
      <c r="AIF67" s="1">
        <v>41388</v>
      </c>
      <c r="AIG67" t="s">
        <v>112</v>
      </c>
      <c r="AIH67" s="1">
        <v>43216</v>
      </c>
      <c r="AII67" t="s">
        <v>67</v>
      </c>
      <c r="AIJ67" s="1">
        <v>43214</v>
      </c>
      <c r="AIK67" t="s">
        <v>67</v>
      </c>
      <c r="AIL67" s="1">
        <v>43208</v>
      </c>
      <c r="AIM67" t="s">
        <v>67</v>
      </c>
      <c r="AIN67" s="1">
        <v>43227</v>
      </c>
      <c r="AIO67" t="s">
        <v>67</v>
      </c>
      <c r="AIP67" s="1">
        <v>41115</v>
      </c>
      <c r="AIQ67" t="s">
        <v>119</v>
      </c>
      <c r="AIR67" s="1">
        <v>43138</v>
      </c>
      <c r="AIS67" t="s">
        <v>67</v>
      </c>
      <c r="AIT67" s="1">
        <v>43214</v>
      </c>
      <c r="AIU67" t="s">
        <v>67</v>
      </c>
      <c r="AIV67" s="1">
        <v>43216</v>
      </c>
      <c r="AIW67" t="s">
        <v>67</v>
      </c>
      <c r="AIX67" s="1">
        <v>43207</v>
      </c>
      <c r="AIY67" t="s">
        <v>67</v>
      </c>
      <c r="AIZ67" s="1">
        <v>43153</v>
      </c>
      <c r="AJA67" t="s">
        <v>67</v>
      </c>
      <c r="AJB67" s="1">
        <v>43210</v>
      </c>
      <c r="AJC67" t="s">
        <v>67</v>
      </c>
      <c r="AJD67" s="1">
        <v>43224</v>
      </c>
      <c r="AJE67" t="s">
        <v>67</v>
      </c>
      <c r="AJF67" s="1">
        <v>43217</v>
      </c>
      <c r="AJG67" t="s">
        <v>67</v>
      </c>
      <c r="AJH67" s="1">
        <v>43166</v>
      </c>
      <c r="AJI67" t="s">
        <v>60</v>
      </c>
      <c r="AJJ67" s="1">
        <v>43181</v>
      </c>
      <c r="AJK67" t="s">
        <v>67</v>
      </c>
      <c r="AJL67" s="1">
        <v>43216</v>
      </c>
      <c r="AJM67" t="s">
        <v>67</v>
      </c>
      <c r="AJN67" s="1">
        <v>43216</v>
      </c>
      <c r="AJO67" t="s">
        <v>67</v>
      </c>
      <c r="AJP67" s="1">
        <v>41059</v>
      </c>
      <c r="AJQ67" t="s">
        <v>117</v>
      </c>
      <c r="AJR67" s="1">
        <v>43151</v>
      </c>
      <c r="AJS67" t="s">
        <v>69</v>
      </c>
      <c r="AJT67" s="1">
        <v>43215</v>
      </c>
      <c r="AJU67" t="s">
        <v>67</v>
      </c>
      <c r="AJV67" s="1">
        <v>43137</v>
      </c>
      <c r="AJW67" t="s">
        <v>69</v>
      </c>
      <c r="AJX67" s="1">
        <v>43221</v>
      </c>
      <c r="AJY67" t="s">
        <v>67</v>
      </c>
      <c r="AJZ67" s="1">
        <v>43146</v>
      </c>
      <c r="AKA67" t="s">
        <v>69</v>
      </c>
      <c r="AKB67" s="1">
        <v>43145</v>
      </c>
      <c r="AKC67" t="s">
        <v>69</v>
      </c>
      <c r="AKD67" s="1">
        <v>43214</v>
      </c>
      <c r="AKE67" t="s">
        <v>67</v>
      </c>
      <c r="AKF67" s="1">
        <v>43203</v>
      </c>
      <c r="AKG67" t="s">
        <v>67</v>
      </c>
      <c r="AKH67" s="1">
        <v>43215</v>
      </c>
      <c r="AKI67" t="s">
        <v>67</v>
      </c>
      <c r="AKJ67" s="1">
        <v>43207</v>
      </c>
      <c r="AKK67" t="s">
        <v>67</v>
      </c>
      <c r="AKL67" s="1">
        <v>41123</v>
      </c>
      <c r="AKM67" t="s">
        <v>119</v>
      </c>
      <c r="AKN67" s="1">
        <v>43222</v>
      </c>
      <c r="AKO67" t="s">
        <v>67</v>
      </c>
      <c r="AKP67" s="1">
        <v>43174</v>
      </c>
      <c r="AKQ67" t="s">
        <v>60</v>
      </c>
      <c r="AKR67" s="1">
        <v>43147</v>
      </c>
      <c r="AKS67" t="s">
        <v>65</v>
      </c>
      <c r="AKT67" s="1">
        <v>43222</v>
      </c>
      <c r="AKU67" t="s">
        <v>67</v>
      </c>
      <c r="AKV67" s="1">
        <v>43165</v>
      </c>
      <c r="AKW67" t="s">
        <v>60</v>
      </c>
      <c r="AKX67" s="1">
        <v>43153</v>
      </c>
      <c r="AKY67" t="s">
        <v>65</v>
      </c>
      <c r="AKZ67" s="1">
        <v>43215</v>
      </c>
      <c r="ALA67" t="s">
        <v>65</v>
      </c>
      <c r="ALB67" s="1">
        <v>43139</v>
      </c>
      <c r="ALC67" t="s">
        <v>69</v>
      </c>
      <c r="ALD67" s="1">
        <v>43229</v>
      </c>
      <c r="ALE67" t="s">
        <v>67</v>
      </c>
      <c r="ALF67" s="1">
        <v>43210</v>
      </c>
      <c r="ALG67" t="s">
        <v>67</v>
      </c>
      <c r="ALH67" s="1">
        <v>43216</v>
      </c>
      <c r="ALI67" t="s">
        <v>63</v>
      </c>
      <c r="ALL67" s="1">
        <v>41123</v>
      </c>
      <c r="ALM67" t="s">
        <v>119</v>
      </c>
      <c r="ALN67" s="1">
        <v>43215</v>
      </c>
      <c r="ALO67" t="s">
        <v>65</v>
      </c>
      <c r="ALP67" s="1">
        <v>41116</v>
      </c>
      <c r="ALQ67" t="s">
        <v>119</v>
      </c>
      <c r="ALR67" s="1">
        <v>41031</v>
      </c>
      <c r="ALS67" t="s">
        <v>121</v>
      </c>
      <c r="ALT67" s="1">
        <v>41030</v>
      </c>
      <c r="ALU67" t="s">
        <v>117</v>
      </c>
      <c r="ALV67" s="1">
        <v>43207</v>
      </c>
      <c r="ALW67" t="s">
        <v>67</v>
      </c>
      <c r="ALX67" s="1">
        <v>43202</v>
      </c>
      <c r="ALY67" t="s">
        <v>67</v>
      </c>
      <c r="ALZ67" s="1">
        <v>41114</v>
      </c>
      <c r="AMA67" t="s">
        <v>119</v>
      </c>
      <c r="AMB67" s="1">
        <v>43031</v>
      </c>
      <c r="AMC67" t="s">
        <v>71</v>
      </c>
      <c r="AMD67" s="1">
        <v>43143</v>
      </c>
      <c r="AME67" t="s">
        <v>69</v>
      </c>
      <c r="AMF67" s="1">
        <v>43217</v>
      </c>
      <c r="AMG67" t="s">
        <v>67</v>
      </c>
      <c r="AMH67" s="1">
        <v>43222</v>
      </c>
      <c r="AMI67" t="s">
        <v>67</v>
      </c>
      <c r="AMJ67" s="1">
        <v>41128</v>
      </c>
      <c r="AMK67" t="s">
        <v>119</v>
      </c>
      <c r="AML67" s="1">
        <v>43215</v>
      </c>
      <c r="AMM67" t="s">
        <v>67</v>
      </c>
      <c r="AMN67" s="1">
        <v>43223</v>
      </c>
      <c r="AMO67" t="s">
        <v>67</v>
      </c>
      <c r="AMP67" s="1">
        <v>43151</v>
      </c>
      <c r="AMQ67" t="s">
        <v>63</v>
      </c>
      <c r="AMR67" s="1">
        <v>43215</v>
      </c>
      <c r="AMS67" t="s">
        <v>67</v>
      </c>
      <c r="AMT67" s="1">
        <v>43213</v>
      </c>
      <c r="AMU67" t="s">
        <v>67</v>
      </c>
      <c r="AMV67" s="1">
        <v>43216</v>
      </c>
      <c r="AMW67" t="s">
        <v>67</v>
      </c>
      <c r="AMX67" s="1">
        <v>43151</v>
      </c>
      <c r="AMY67" t="s">
        <v>69</v>
      </c>
      <c r="AMZ67" s="1">
        <v>43195</v>
      </c>
      <c r="ANA67" t="s">
        <v>63</v>
      </c>
    </row>
    <row r="68" spans="2:1041" x14ac:dyDescent="0.2">
      <c r="B68" s="1">
        <v>40948</v>
      </c>
      <c r="C68" t="s">
        <v>122</v>
      </c>
      <c r="F68" s="1">
        <v>43048</v>
      </c>
      <c r="G68" t="s">
        <v>66</v>
      </c>
      <c r="H68" s="1">
        <v>43157</v>
      </c>
      <c r="I68" t="s">
        <v>68</v>
      </c>
      <c r="J68" s="1">
        <v>43132</v>
      </c>
      <c r="L68" s="1">
        <v>43123</v>
      </c>
      <c r="M68" t="s">
        <v>68</v>
      </c>
      <c r="N68" s="1">
        <v>40949</v>
      </c>
      <c r="O68" t="s">
        <v>122</v>
      </c>
      <c r="P68" s="1">
        <v>43129</v>
      </c>
      <c r="Q68" t="s">
        <v>68</v>
      </c>
      <c r="R68" s="1">
        <v>41025</v>
      </c>
      <c r="S68" t="s">
        <v>121</v>
      </c>
      <c r="T68" s="1">
        <v>43061</v>
      </c>
      <c r="U68" t="s">
        <v>68</v>
      </c>
      <c r="V68" s="1">
        <v>43216</v>
      </c>
      <c r="W68" t="s">
        <v>66</v>
      </c>
      <c r="X68" s="1">
        <v>43151</v>
      </c>
      <c r="Y68" t="s">
        <v>68</v>
      </c>
      <c r="Z68" s="1">
        <v>43125</v>
      </c>
      <c r="AA68" t="s">
        <v>68</v>
      </c>
      <c r="AB68" s="1">
        <v>43152</v>
      </c>
      <c r="AC68" t="s">
        <v>68</v>
      </c>
      <c r="AF68" s="1">
        <v>43144</v>
      </c>
      <c r="AG68" t="s">
        <v>70</v>
      </c>
      <c r="AH68" s="1">
        <v>43133</v>
      </c>
      <c r="AI68" t="s">
        <v>68</v>
      </c>
      <c r="AJ68" s="1">
        <v>43146</v>
      </c>
      <c r="AK68" t="s">
        <v>68</v>
      </c>
      <c r="AL68" s="1">
        <v>43131</v>
      </c>
      <c r="AM68" t="s">
        <v>68</v>
      </c>
      <c r="AN68" s="1">
        <v>43131</v>
      </c>
      <c r="AO68" t="s">
        <v>64</v>
      </c>
      <c r="AP68" s="1">
        <v>43083</v>
      </c>
      <c r="AQ68" t="s">
        <v>66</v>
      </c>
      <c r="AR68" s="1">
        <v>43132</v>
      </c>
      <c r="AS68" t="s">
        <v>64</v>
      </c>
      <c r="AT68" s="1">
        <v>41029</v>
      </c>
      <c r="AU68" t="s">
        <v>121</v>
      </c>
      <c r="AV68" s="1">
        <v>43117</v>
      </c>
      <c r="AW68" t="s">
        <v>68</v>
      </c>
      <c r="AX68" s="1">
        <v>43124</v>
      </c>
      <c r="AY68" t="s">
        <v>68</v>
      </c>
      <c r="AZ68" s="1">
        <v>43130</v>
      </c>
      <c r="BA68" t="s">
        <v>68</v>
      </c>
      <c r="BB68" s="1">
        <v>43055</v>
      </c>
      <c r="BC68" t="s">
        <v>64</v>
      </c>
      <c r="BD68" s="1">
        <v>43124</v>
      </c>
      <c r="BE68" t="s">
        <v>68</v>
      </c>
      <c r="BF68" s="1">
        <v>40358</v>
      </c>
      <c r="BG68" t="s">
        <v>139</v>
      </c>
      <c r="BH68" s="1">
        <v>43139</v>
      </c>
      <c r="BI68" t="s">
        <v>68</v>
      </c>
      <c r="BL68" s="1">
        <v>43126</v>
      </c>
      <c r="BM68" t="s">
        <v>66</v>
      </c>
      <c r="BN68" s="1">
        <v>43154</v>
      </c>
      <c r="BO68" t="s">
        <v>68</v>
      </c>
      <c r="BP68" s="1">
        <v>41694</v>
      </c>
      <c r="BQ68" t="s">
        <v>101</v>
      </c>
      <c r="BR68" s="1">
        <v>43137</v>
      </c>
      <c r="BS68" t="s">
        <v>68</v>
      </c>
      <c r="BT68" s="1">
        <v>43112</v>
      </c>
      <c r="BU68" t="s">
        <v>68</v>
      </c>
      <c r="BV68" s="1">
        <v>43138</v>
      </c>
      <c r="BW68" t="s">
        <v>68</v>
      </c>
      <c r="BX68" s="1">
        <v>43136</v>
      </c>
      <c r="BY68" t="s">
        <v>68</v>
      </c>
      <c r="BZ68" s="1">
        <v>43124</v>
      </c>
      <c r="CA68" t="s">
        <v>70</v>
      </c>
      <c r="CD68" s="1">
        <v>43118</v>
      </c>
      <c r="CE68" t="s">
        <v>68</v>
      </c>
      <c r="CF68" s="1">
        <v>40948</v>
      </c>
      <c r="CG68" t="s">
        <v>122</v>
      </c>
      <c r="CH68" s="1">
        <v>43187</v>
      </c>
      <c r="CI68" t="s">
        <v>61</v>
      </c>
      <c r="CJ68" s="1">
        <v>43147</v>
      </c>
      <c r="CK68" t="s">
        <v>68</v>
      </c>
      <c r="CL68" s="1">
        <v>43139</v>
      </c>
      <c r="CM68" t="s">
        <v>68</v>
      </c>
      <c r="CN68" s="1">
        <v>43046</v>
      </c>
      <c r="CO68" t="s">
        <v>68</v>
      </c>
      <c r="CP68" s="1">
        <v>43104</v>
      </c>
      <c r="CQ68" t="s">
        <v>66</v>
      </c>
      <c r="CR68" s="1">
        <v>43137</v>
      </c>
      <c r="CS68" t="s">
        <v>70</v>
      </c>
      <c r="CT68" s="1">
        <v>43146</v>
      </c>
      <c r="CU68" t="s">
        <v>69</v>
      </c>
      <c r="CV68" s="1">
        <v>41024</v>
      </c>
      <c r="CW68" t="s">
        <v>121</v>
      </c>
      <c r="CX68" s="1">
        <v>43112</v>
      </c>
      <c r="CY68" t="s">
        <v>68</v>
      </c>
      <c r="CZ68" s="1">
        <v>43123</v>
      </c>
      <c r="DA68" t="s">
        <v>68</v>
      </c>
      <c r="DB68" s="1">
        <v>43132</v>
      </c>
      <c r="DC68" t="s">
        <v>68</v>
      </c>
      <c r="DD68" s="1">
        <v>43146</v>
      </c>
      <c r="DE68" t="s">
        <v>68</v>
      </c>
      <c r="DF68" s="1">
        <v>43124</v>
      </c>
      <c r="DG68" t="s">
        <v>68</v>
      </c>
      <c r="DH68" s="1">
        <v>40995</v>
      </c>
      <c r="DI68" t="s">
        <v>122</v>
      </c>
      <c r="DJ68" s="1">
        <v>43132</v>
      </c>
      <c r="DK68" t="s">
        <v>68</v>
      </c>
      <c r="DL68" s="1">
        <v>43159</v>
      </c>
      <c r="DM68" t="s">
        <v>61</v>
      </c>
      <c r="DN68" s="1">
        <v>43152</v>
      </c>
      <c r="DO68" t="s">
        <v>68</v>
      </c>
      <c r="DP68" s="1">
        <v>43130</v>
      </c>
      <c r="DQ68" t="s">
        <v>68</v>
      </c>
      <c r="DR68" s="1">
        <v>43147</v>
      </c>
      <c r="DS68" t="s">
        <v>68</v>
      </c>
      <c r="DT68" s="1">
        <v>41025</v>
      </c>
      <c r="DU68" t="s">
        <v>121</v>
      </c>
      <c r="DV68" s="1">
        <v>41109</v>
      </c>
      <c r="DW68" t="s">
        <v>119</v>
      </c>
      <c r="DX68" s="1">
        <v>43146</v>
      </c>
      <c r="DY68" t="s">
        <v>70</v>
      </c>
      <c r="EB68" s="1">
        <v>43116</v>
      </c>
      <c r="EC68" t="s">
        <v>68</v>
      </c>
      <c r="ED68" s="1">
        <v>43132</v>
      </c>
      <c r="EE68" t="s">
        <v>68</v>
      </c>
      <c r="EF68" s="1">
        <v>41029</v>
      </c>
      <c r="EG68" t="s">
        <v>121</v>
      </c>
      <c r="EH68" s="1">
        <v>41416</v>
      </c>
      <c r="EI68" t="s">
        <v>103</v>
      </c>
      <c r="EJ68" s="1">
        <v>43132</v>
      </c>
      <c r="EK68" t="s">
        <v>68</v>
      </c>
      <c r="EL68" s="1">
        <v>41025</v>
      </c>
      <c r="EM68" t="s">
        <v>121</v>
      </c>
      <c r="EN68" s="1">
        <v>43136</v>
      </c>
      <c r="EO68" t="s">
        <v>68</v>
      </c>
      <c r="EP68" s="1">
        <v>43045</v>
      </c>
      <c r="EQ68" t="s">
        <v>64</v>
      </c>
      <c r="ER68" s="1">
        <v>43052</v>
      </c>
      <c r="ES68" t="s">
        <v>68</v>
      </c>
      <c r="ET68" s="1">
        <v>42858</v>
      </c>
      <c r="EU68" t="s">
        <v>76</v>
      </c>
      <c r="EV68" s="1">
        <v>43126</v>
      </c>
      <c r="EW68" t="s">
        <v>68</v>
      </c>
      <c r="EX68" s="1">
        <v>43153</v>
      </c>
      <c r="EY68" t="s">
        <v>68</v>
      </c>
      <c r="EZ68" s="1">
        <v>43158</v>
      </c>
      <c r="FA68" t="s">
        <v>70</v>
      </c>
      <c r="FB68" s="1">
        <v>43139</v>
      </c>
      <c r="FC68" t="s">
        <v>68</v>
      </c>
      <c r="FF68" s="1">
        <v>43165</v>
      </c>
      <c r="FG68" t="s">
        <v>61</v>
      </c>
      <c r="FH68" s="1">
        <v>43132</v>
      </c>
      <c r="FI68" t="s">
        <v>68</v>
      </c>
      <c r="FL68" s="1">
        <v>41703</v>
      </c>
      <c r="FM68" t="s">
        <v>106</v>
      </c>
      <c r="FN68" s="1">
        <v>43152</v>
      </c>
      <c r="FO68" t="s">
        <v>68</v>
      </c>
      <c r="FP68" s="1">
        <v>43139</v>
      </c>
      <c r="FQ68" t="s">
        <v>68</v>
      </c>
      <c r="FR68" s="1">
        <v>41850</v>
      </c>
      <c r="FS68" t="s">
        <v>101</v>
      </c>
      <c r="FT68" s="1">
        <v>43139</v>
      </c>
      <c r="FU68" t="s">
        <v>69</v>
      </c>
      <c r="FV68" s="1">
        <v>43154</v>
      </c>
      <c r="FW68" t="s">
        <v>68</v>
      </c>
      <c r="FX68" s="1">
        <v>43040</v>
      </c>
      <c r="FY68" t="s">
        <v>66</v>
      </c>
      <c r="FZ68" s="1">
        <v>41030</v>
      </c>
      <c r="GA68" t="s">
        <v>121</v>
      </c>
      <c r="GB68" s="1">
        <v>43136</v>
      </c>
      <c r="GC68" t="s">
        <v>68</v>
      </c>
      <c r="GD68" s="1">
        <v>43132</v>
      </c>
      <c r="GE68" t="s">
        <v>68</v>
      </c>
      <c r="GF68" s="1">
        <v>43131</v>
      </c>
      <c r="GG68" t="s">
        <v>68</v>
      </c>
      <c r="GH68" s="1">
        <v>43151</v>
      </c>
      <c r="GI68" t="s">
        <v>70</v>
      </c>
      <c r="GJ68" s="1">
        <v>43145</v>
      </c>
      <c r="GK68" t="s">
        <v>70</v>
      </c>
      <c r="GL68" s="1">
        <v>43132</v>
      </c>
      <c r="GM68" t="s">
        <v>68</v>
      </c>
      <c r="GN68" s="1">
        <v>43158</v>
      </c>
      <c r="GO68" t="s">
        <v>68</v>
      </c>
      <c r="GP68" s="1">
        <v>43088</v>
      </c>
      <c r="GQ68" t="s">
        <v>64</v>
      </c>
      <c r="GR68" s="1">
        <v>43137</v>
      </c>
      <c r="GS68" t="s">
        <v>68</v>
      </c>
      <c r="GT68" s="1">
        <v>43131</v>
      </c>
      <c r="GU68" t="s">
        <v>64</v>
      </c>
      <c r="GV68" s="1">
        <v>43125</v>
      </c>
      <c r="GW68" t="s">
        <v>68</v>
      </c>
      <c r="GX68" s="1">
        <v>43118</v>
      </c>
      <c r="GY68" t="s">
        <v>68</v>
      </c>
      <c r="GZ68" s="1">
        <v>43123</v>
      </c>
      <c r="HA68" t="s">
        <v>68</v>
      </c>
      <c r="HB68" s="1">
        <v>43137</v>
      </c>
      <c r="HC68" t="s">
        <v>70</v>
      </c>
      <c r="HD68" s="1">
        <v>43130</v>
      </c>
      <c r="HE68" t="s">
        <v>68</v>
      </c>
      <c r="HF68" s="1">
        <v>43131</v>
      </c>
      <c r="HG68" t="s">
        <v>70</v>
      </c>
      <c r="HH68" s="1">
        <v>41024</v>
      </c>
      <c r="HI68" t="s">
        <v>121</v>
      </c>
      <c r="HJ68" s="1">
        <v>43132</v>
      </c>
      <c r="HK68" t="s">
        <v>68</v>
      </c>
      <c r="HL68" s="1">
        <v>43151</v>
      </c>
      <c r="HM68" t="s">
        <v>70</v>
      </c>
      <c r="HN68" s="1">
        <v>43132</v>
      </c>
      <c r="HO68" t="s">
        <v>70</v>
      </c>
      <c r="HP68" s="1">
        <v>43147</v>
      </c>
      <c r="HQ68" t="s">
        <v>68</v>
      </c>
      <c r="HR68" s="1">
        <v>43124</v>
      </c>
      <c r="HS68" t="s">
        <v>68</v>
      </c>
      <c r="HT68" s="1">
        <v>43125</v>
      </c>
      <c r="HU68" t="s">
        <v>68</v>
      </c>
      <c r="HV68" s="1">
        <v>43144</v>
      </c>
      <c r="HW68" t="s">
        <v>68</v>
      </c>
      <c r="HX68" s="1">
        <v>43125</v>
      </c>
      <c r="HY68" t="s">
        <v>68</v>
      </c>
      <c r="HZ68" s="1">
        <v>43123</v>
      </c>
      <c r="IA68" t="s">
        <v>68</v>
      </c>
      <c r="IB68" s="1">
        <v>41018</v>
      </c>
      <c r="IC68" t="s">
        <v>121</v>
      </c>
      <c r="ID68" s="1">
        <v>43144</v>
      </c>
      <c r="IE68" t="s">
        <v>70</v>
      </c>
      <c r="IF68" s="1">
        <v>43088</v>
      </c>
      <c r="IG68" t="s">
        <v>66</v>
      </c>
      <c r="IH68" s="1">
        <v>43131</v>
      </c>
      <c r="II68" t="s">
        <v>66</v>
      </c>
      <c r="IJ68" s="1">
        <v>43132</v>
      </c>
      <c r="IK68" t="s">
        <v>68</v>
      </c>
      <c r="IL68" s="1">
        <v>43090</v>
      </c>
      <c r="IM68" t="s">
        <v>64</v>
      </c>
      <c r="IN68" s="1">
        <v>43139</v>
      </c>
      <c r="IO68" t="s">
        <v>66</v>
      </c>
      <c r="IP68" s="1">
        <v>43152</v>
      </c>
      <c r="IQ68" t="s">
        <v>68</v>
      </c>
      <c r="IR68" s="1">
        <v>43139</v>
      </c>
      <c r="IS68" t="s">
        <v>68</v>
      </c>
      <c r="IT68" s="1">
        <v>43158</v>
      </c>
      <c r="IU68" t="s">
        <v>69</v>
      </c>
      <c r="IV68" s="1">
        <v>43125</v>
      </c>
      <c r="IW68" t="s">
        <v>66</v>
      </c>
      <c r="IX68" s="1">
        <v>43146</v>
      </c>
      <c r="IY68" t="s">
        <v>70</v>
      </c>
      <c r="IZ68" s="1">
        <v>43160</v>
      </c>
      <c r="JA68" t="s">
        <v>70</v>
      </c>
      <c r="JB68" s="1">
        <v>41031</v>
      </c>
      <c r="JC68" t="s">
        <v>121</v>
      </c>
      <c r="JD68" s="1">
        <v>43154</v>
      </c>
      <c r="JE68" t="s">
        <v>68</v>
      </c>
      <c r="JF68" s="1">
        <v>43122</v>
      </c>
      <c r="JG68" t="s">
        <v>68</v>
      </c>
      <c r="JH68" s="1">
        <v>43081</v>
      </c>
      <c r="JI68" t="s">
        <v>63</v>
      </c>
      <c r="JJ68" s="1">
        <v>43131</v>
      </c>
      <c r="JK68" t="s">
        <v>68</v>
      </c>
      <c r="JL68" s="1">
        <v>43083</v>
      </c>
      <c r="JM68" t="s">
        <v>66</v>
      </c>
      <c r="JN68" s="1">
        <v>43144</v>
      </c>
      <c r="JO68" t="s">
        <v>68</v>
      </c>
      <c r="JP68" s="1">
        <v>43118</v>
      </c>
      <c r="JQ68" t="s">
        <v>68</v>
      </c>
      <c r="JR68" s="1">
        <v>43132</v>
      </c>
      <c r="JS68" t="s">
        <v>68</v>
      </c>
      <c r="JT68" s="1">
        <v>43129</v>
      </c>
      <c r="JU68" t="s">
        <v>68</v>
      </c>
      <c r="JV68" s="1">
        <v>43138</v>
      </c>
      <c r="JW68" t="s">
        <v>68</v>
      </c>
      <c r="JX68" s="1">
        <v>43074</v>
      </c>
      <c r="JY68" t="s">
        <v>66</v>
      </c>
      <c r="JZ68" s="1">
        <v>43123</v>
      </c>
      <c r="KA68" t="s">
        <v>68</v>
      </c>
      <c r="KB68" s="1">
        <v>43153</v>
      </c>
      <c r="KC68" t="s">
        <v>68</v>
      </c>
      <c r="KD68" s="1">
        <v>43153</v>
      </c>
      <c r="KE68" t="s">
        <v>70</v>
      </c>
      <c r="KF68" s="1">
        <v>41026</v>
      </c>
      <c r="KG68" t="s">
        <v>121</v>
      </c>
      <c r="KH68" s="1">
        <v>43122</v>
      </c>
      <c r="KI68" t="s">
        <v>68</v>
      </c>
      <c r="KJ68" s="1">
        <v>41026</v>
      </c>
      <c r="KK68" t="s">
        <v>121</v>
      </c>
      <c r="KL68" s="1">
        <v>43055</v>
      </c>
      <c r="KM68" t="s">
        <v>68</v>
      </c>
      <c r="KN68" s="1">
        <v>43146</v>
      </c>
      <c r="KO68" t="s">
        <v>68</v>
      </c>
      <c r="KP68" s="1">
        <v>43145</v>
      </c>
      <c r="KQ68" t="s">
        <v>70</v>
      </c>
      <c r="KR68" s="1">
        <v>43130</v>
      </c>
      <c r="KS68" t="s">
        <v>68</v>
      </c>
      <c r="KT68" s="1">
        <v>43131</v>
      </c>
      <c r="KU68" t="s">
        <v>66</v>
      </c>
      <c r="KV68" s="1">
        <v>43088</v>
      </c>
      <c r="KW68" t="s">
        <v>64</v>
      </c>
      <c r="KX68" s="1">
        <v>43124</v>
      </c>
      <c r="KY68" t="s">
        <v>68</v>
      </c>
      <c r="KZ68" s="1">
        <v>43132</v>
      </c>
      <c r="LA68" t="s">
        <v>66</v>
      </c>
      <c r="LB68" s="1">
        <v>43131</v>
      </c>
      <c r="LC68" t="s">
        <v>70</v>
      </c>
      <c r="LD68" s="1">
        <v>43145</v>
      </c>
      <c r="LE68" t="s">
        <v>68</v>
      </c>
      <c r="LF68" s="1">
        <v>43165</v>
      </c>
      <c r="LG68" t="s">
        <v>61</v>
      </c>
      <c r="LH68" s="1">
        <v>43138</v>
      </c>
      <c r="LI68" t="s">
        <v>68</v>
      </c>
      <c r="LJ68" s="1">
        <v>41024</v>
      </c>
      <c r="LK68" t="s">
        <v>119</v>
      </c>
      <c r="LL68" s="1">
        <v>41038</v>
      </c>
      <c r="LM68" t="s">
        <v>121</v>
      </c>
      <c r="LN68" s="1">
        <v>43619</v>
      </c>
      <c r="LO68" t="s">
        <v>72</v>
      </c>
      <c r="LP68" s="1">
        <v>43137</v>
      </c>
      <c r="LQ68" t="s">
        <v>66</v>
      </c>
      <c r="LR68" s="1">
        <v>43131</v>
      </c>
      <c r="LS68" t="s">
        <v>70</v>
      </c>
      <c r="LT68" s="1">
        <v>43060</v>
      </c>
      <c r="LU68" t="s">
        <v>68</v>
      </c>
      <c r="LV68" s="1">
        <v>40941</v>
      </c>
      <c r="LW68" t="s">
        <v>122</v>
      </c>
      <c r="LZ68" s="1">
        <v>40941</v>
      </c>
      <c r="MA68" t="s">
        <v>117</v>
      </c>
      <c r="MB68" s="1">
        <v>43133</v>
      </c>
      <c r="MC68" t="s">
        <v>68</v>
      </c>
      <c r="MD68" s="1">
        <v>43122</v>
      </c>
      <c r="ME68" t="s">
        <v>70</v>
      </c>
      <c r="MF68" s="1">
        <v>43131</v>
      </c>
      <c r="MG68" t="s">
        <v>68</v>
      </c>
      <c r="MH68" s="1">
        <v>43130</v>
      </c>
      <c r="MI68" t="s">
        <v>70</v>
      </c>
      <c r="MJ68" s="1">
        <v>43159</v>
      </c>
      <c r="MK68" t="s">
        <v>70</v>
      </c>
      <c r="MN68" s="1">
        <v>43123</v>
      </c>
      <c r="MO68" t="s">
        <v>68</v>
      </c>
      <c r="MP68" s="1">
        <v>43090</v>
      </c>
      <c r="MQ68" t="s">
        <v>64</v>
      </c>
      <c r="MR68" s="1">
        <v>40981</v>
      </c>
      <c r="MS68" t="s">
        <v>119</v>
      </c>
      <c r="MT68" s="1">
        <v>43151</v>
      </c>
      <c r="MU68" t="s">
        <v>68</v>
      </c>
      <c r="MV68" s="1">
        <v>43124</v>
      </c>
      <c r="MW68" t="s">
        <v>68</v>
      </c>
      <c r="MZ68" s="1">
        <v>43048</v>
      </c>
      <c r="NA68" t="s">
        <v>68</v>
      </c>
      <c r="NB68" s="1">
        <v>43125</v>
      </c>
      <c r="NC68" t="s">
        <v>70</v>
      </c>
      <c r="ND68" s="1">
        <v>43129</v>
      </c>
      <c r="NE68" t="s">
        <v>68</v>
      </c>
      <c r="NF68" s="1">
        <v>43040</v>
      </c>
      <c r="NG68" t="s">
        <v>64</v>
      </c>
      <c r="NH68" s="1">
        <v>43139</v>
      </c>
      <c r="NI68" t="s">
        <v>70</v>
      </c>
      <c r="NJ68" s="1">
        <v>43133</v>
      </c>
      <c r="NK68" t="s">
        <v>68</v>
      </c>
      <c r="NL68" s="1">
        <v>43136</v>
      </c>
      <c r="NM68" t="s">
        <v>68</v>
      </c>
      <c r="NN68" s="1">
        <v>43125</v>
      </c>
      <c r="NO68" t="s">
        <v>68</v>
      </c>
      <c r="NP68" s="1">
        <v>43160</v>
      </c>
      <c r="NQ68" t="s">
        <v>68</v>
      </c>
      <c r="NR68" s="1">
        <v>43159</v>
      </c>
      <c r="NS68" t="s">
        <v>70</v>
      </c>
      <c r="NT68" s="1">
        <v>43132</v>
      </c>
      <c r="NU68" t="s">
        <v>70</v>
      </c>
      <c r="NV68" s="1">
        <v>43140</v>
      </c>
      <c r="NW68" t="s">
        <v>68</v>
      </c>
      <c r="NX68" s="1">
        <v>43132</v>
      </c>
      <c r="NY68" t="s">
        <v>68</v>
      </c>
      <c r="NZ68" s="1">
        <v>43131</v>
      </c>
      <c r="OA68" t="s">
        <v>68</v>
      </c>
      <c r="OB68" s="1">
        <v>43151</v>
      </c>
      <c r="OC68" t="s">
        <v>68</v>
      </c>
      <c r="OD68" s="1">
        <v>43133</v>
      </c>
      <c r="OE68" t="s">
        <v>68</v>
      </c>
      <c r="OF68" s="1">
        <v>43059</v>
      </c>
      <c r="OG68" t="s">
        <v>68</v>
      </c>
      <c r="OH68" s="1">
        <v>43153</v>
      </c>
      <c r="OI68" t="s">
        <v>68</v>
      </c>
      <c r="OJ68" s="1">
        <v>43125</v>
      </c>
      <c r="OK68" t="s">
        <v>68</v>
      </c>
      <c r="OL68" s="1">
        <v>43131</v>
      </c>
      <c r="OM68" t="s">
        <v>68</v>
      </c>
      <c r="ON68" s="1">
        <v>43144</v>
      </c>
      <c r="OO68" t="s">
        <v>68</v>
      </c>
      <c r="OP68" s="1">
        <v>43130</v>
      </c>
      <c r="OQ68" t="s">
        <v>68</v>
      </c>
      <c r="OT68" s="1">
        <v>43139</v>
      </c>
      <c r="OU68" t="s">
        <v>61</v>
      </c>
      <c r="OV68" s="1">
        <v>43131</v>
      </c>
      <c r="OW68" t="s">
        <v>68</v>
      </c>
      <c r="OX68" s="1">
        <v>43125</v>
      </c>
      <c r="OY68" t="s">
        <v>68</v>
      </c>
      <c r="OZ68" s="1">
        <v>43119</v>
      </c>
      <c r="PA68" t="s">
        <v>68</v>
      </c>
      <c r="PB68" s="1">
        <v>43150</v>
      </c>
      <c r="PC68" t="s">
        <v>70</v>
      </c>
      <c r="PD68" s="1">
        <v>43132</v>
      </c>
      <c r="PE68" t="s">
        <v>68</v>
      </c>
      <c r="PF68" s="1">
        <v>43125</v>
      </c>
      <c r="PG68" t="s">
        <v>68</v>
      </c>
      <c r="PH68" s="1">
        <v>43125</v>
      </c>
      <c r="PI68" t="s">
        <v>64</v>
      </c>
      <c r="PJ68" s="1">
        <v>43151</v>
      </c>
      <c r="PK68" t="s">
        <v>68</v>
      </c>
      <c r="PL68" s="1">
        <v>43132</v>
      </c>
      <c r="PM68" t="s">
        <v>68</v>
      </c>
      <c r="PN68" s="1">
        <v>43132</v>
      </c>
      <c r="PO68" t="s">
        <v>66</v>
      </c>
      <c r="PP68" s="1">
        <v>41708</v>
      </c>
      <c r="PQ68" t="s">
        <v>122</v>
      </c>
      <c r="PR68" s="1">
        <v>41024</v>
      </c>
      <c r="PS68" t="s">
        <v>121</v>
      </c>
      <c r="PT68" s="1">
        <v>43194</v>
      </c>
      <c r="PU68" t="s">
        <v>61</v>
      </c>
      <c r="PV68" s="1">
        <v>43131</v>
      </c>
      <c r="PW68" t="s">
        <v>68</v>
      </c>
      <c r="PX68" s="1">
        <v>43122</v>
      </c>
      <c r="PY68" t="s">
        <v>68</v>
      </c>
      <c r="PZ68" s="1">
        <v>43146</v>
      </c>
      <c r="QA68" t="s">
        <v>68</v>
      </c>
      <c r="QB68" s="1">
        <v>43089</v>
      </c>
      <c r="QC68" t="s">
        <v>64</v>
      </c>
      <c r="QD68" s="1">
        <v>43137</v>
      </c>
      <c r="QE68" t="s">
        <v>69</v>
      </c>
      <c r="QF68" s="1">
        <v>43153</v>
      </c>
      <c r="QG68" t="s">
        <v>68</v>
      </c>
      <c r="QH68" s="1">
        <v>41015</v>
      </c>
      <c r="QI68" t="s">
        <v>121</v>
      </c>
      <c r="QJ68" s="1">
        <v>41753</v>
      </c>
      <c r="QK68" t="s">
        <v>103</v>
      </c>
      <c r="QL68" s="1">
        <v>43139</v>
      </c>
      <c r="QM68" t="s">
        <v>68</v>
      </c>
      <c r="QN68" s="1">
        <v>43090</v>
      </c>
      <c r="QO68" t="s">
        <v>66</v>
      </c>
      <c r="QP68" s="1">
        <v>43139</v>
      </c>
      <c r="QQ68" t="s">
        <v>68</v>
      </c>
      <c r="QR68" s="1">
        <v>43124</v>
      </c>
      <c r="QS68" t="s">
        <v>68</v>
      </c>
      <c r="QT68" s="1">
        <v>43124</v>
      </c>
      <c r="QU68" t="s">
        <v>68</v>
      </c>
      <c r="QV68" s="1">
        <v>43138</v>
      </c>
      <c r="QW68" t="s">
        <v>68</v>
      </c>
      <c r="QX68" s="1">
        <v>43145</v>
      </c>
      <c r="QY68" t="s">
        <v>68</v>
      </c>
      <c r="QZ68" s="1">
        <v>43130</v>
      </c>
      <c r="RA68" t="s">
        <v>68</v>
      </c>
      <c r="RB68" s="1">
        <v>43041</v>
      </c>
      <c r="RC68" t="s">
        <v>64</v>
      </c>
      <c r="RD68" s="1">
        <v>41025</v>
      </c>
      <c r="RE68" t="s">
        <v>121</v>
      </c>
      <c r="RF68" s="1">
        <v>43046</v>
      </c>
      <c r="RG68" t="s">
        <v>64</v>
      </c>
      <c r="RH68" s="1">
        <v>43133</v>
      </c>
      <c r="RI68" t="s">
        <v>68</v>
      </c>
      <c r="RJ68" s="1">
        <v>43139</v>
      </c>
      <c r="RK68" t="s">
        <v>64</v>
      </c>
      <c r="RL68" s="1">
        <v>43145</v>
      </c>
      <c r="RM68" t="s">
        <v>68</v>
      </c>
      <c r="RN68" s="1">
        <v>43124</v>
      </c>
      <c r="RO68" t="s">
        <v>68</v>
      </c>
      <c r="RP68" s="1">
        <v>40938</v>
      </c>
      <c r="RQ68" t="s">
        <v>122</v>
      </c>
      <c r="RR68" s="1">
        <v>43143</v>
      </c>
      <c r="RS68" t="s">
        <v>70</v>
      </c>
      <c r="RT68" s="1">
        <v>42948</v>
      </c>
      <c r="RU68" t="s">
        <v>73</v>
      </c>
      <c r="RV68" s="1">
        <v>40952</v>
      </c>
      <c r="RW68" t="s">
        <v>122</v>
      </c>
      <c r="RX68" s="1">
        <v>42948</v>
      </c>
      <c r="RY68" t="s">
        <v>73</v>
      </c>
      <c r="RZ68" s="1">
        <v>43130</v>
      </c>
      <c r="SA68" t="s">
        <v>70</v>
      </c>
      <c r="SB68" s="1">
        <v>43124</v>
      </c>
      <c r="SC68" t="s">
        <v>68</v>
      </c>
      <c r="SD68" s="1">
        <v>43124</v>
      </c>
      <c r="SE68" t="s">
        <v>68</v>
      </c>
      <c r="SF68" s="1">
        <v>43145</v>
      </c>
      <c r="SG68" t="s">
        <v>70</v>
      </c>
      <c r="SH68" s="1">
        <v>43126</v>
      </c>
      <c r="SI68" t="s">
        <v>68</v>
      </c>
      <c r="SJ68" s="1">
        <v>43131</v>
      </c>
      <c r="SK68" t="s">
        <v>70</v>
      </c>
      <c r="SL68" s="1">
        <v>43138</v>
      </c>
      <c r="SM68" t="s">
        <v>68</v>
      </c>
      <c r="SN68" s="1">
        <v>43054</v>
      </c>
      <c r="SO68" t="s">
        <v>64</v>
      </c>
      <c r="SP68" s="1">
        <v>43160</v>
      </c>
      <c r="SQ68" t="s">
        <v>61</v>
      </c>
      <c r="SR68" s="1">
        <v>43124</v>
      </c>
      <c r="SS68" t="s">
        <v>68</v>
      </c>
      <c r="ST68" s="1">
        <v>43117</v>
      </c>
      <c r="SU68" t="s">
        <v>68</v>
      </c>
      <c r="SV68" s="1">
        <v>43130</v>
      </c>
      <c r="SW68" t="s">
        <v>68</v>
      </c>
      <c r="SX68" s="1">
        <v>43048</v>
      </c>
      <c r="SY68" t="s">
        <v>68</v>
      </c>
      <c r="SZ68" s="1">
        <v>43131</v>
      </c>
      <c r="TA68" t="s">
        <v>68</v>
      </c>
      <c r="TD68" s="1">
        <v>43158</v>
      </c>
      <c r="TE68" t="s">
        <v>68</v>
      </c>
      <c r="TF68" s="1">
        <v>43140</v>
      </c>
      <c r="TG68" t="s">
        <v>68</v>
      </c>
      <c r="TH68" s="1">
        <v>43137</v>
      </c>
      <c r="TI68" t="s">
        <v>70</v>
      </c>
      <c r="TJ68" s="1">
        <v>43125</v>
      </c>
      <c r="TK68" t="s">
        <v>68</v>
      </c>
      <c r="TL68" s="1">
        <v>43153</v>
      </c>
      <c r="TM68" t="s">
        <v>70</v>
      </c>
      <c r="TN68" s="1">
        <v>41038</v>
      </c>
      <c r="TO68" t="s">
        <v>121</v>
      </c>
      <c r="TP68" s="1">
        <v>43047</v>
      </c>
      <c r="TQ68" t="s">
        <v>68</v>
      </c>
      <c r="TR68" s="1">
        <v>43131</v>
      </c>
      <c r="TS68" t="s">
        <v>68</v>
      </c>
      <c r="TT68" s="1">
        <v>43130</v>
      </c>
      <c r="TU68" t="s">
        <v>68</v>
      </c>
      <c r="TV68" s="1">
        <v>43116</v>
      </c>
      <c r="TW68" t="s">
        <v>68</v>
      </c>
      <c r="TX68" s="1">
        <v>41018</v>
      </c>
      <c r="TY68" t="s">
        <v>121</v>
      </c>
      <c r="TZ68" s="1">
        <v>43130</v>
      </c>
      <c r="UA68" t="s">
        <v>68</v>
      </c>
      <c r="UB68" s="1">
        <v>43132</v>
      </c>
      <c r="UC68" t="s">
        <v>69</v>
      </c>
      <c r="UD68" s="1">
        <v>43159</v>
      </c>
      <c r="UE68" t="s">
        <v>61</v>
      </c>
      <c r="UF68" s="1">
        <v>41022</v>
      </c>
      <c r="UG68" t="s">
        <v>121</v>
      </c>
      <c r="UH68" s="1">
        <v>43130</v>
      </c>
      <c r="UI68" t="s">
        <v>69</v>
      </c>
      <c r="UJ68" s="1">
        <v>43153</v>
      </c>
      <c r="UK68" t="s">
        <v>68</v>
      </c>
      <c r="UL68" s="1">
        <v>43116</v>
      </c>
      <c r="UM68" t="s">
        <v>68</v>
      </c>
      <c r="UN68" s="1">
        <v>43221</v>
      </c>
      <c r="UO68" t="s">
        <v>67</v>
      </c>
      <c r="UP68" s="1">
        <v>43153</v>
      </c>
      <c r="UQ68" t="s">
        <v>68</v>
      </c>
      <c r="UR68" s="1">
        <v>41689</v>
      </c>
      <c r="US68" t="s">
        <v>104</v>
      </c>
      <c r="UT68" s="1">
        <v>43151</v>
      </c>
      <c r="UU68" t="s">
        <v>68</v>
      </c>
      <c r="UV68" s="1">
        <v>41116</v>
      </c>
      <c r="UW68" t="s">
        <v>119</v>
      </c>
      <c r="UX68" s="1">
        <v>43083</v>
      </c>
      <c r="UY68" t="s">
        <v>64</v>
      </c>
      <c r="UZ68" s="1">
        <v>43151</v>
      </c>
      <c r="VA68" t="s">
        <v>70</v>
      </c>
      <c r="VB68" s="1">
        <v>43147</v>
      </c>
      <c r="VC68" t="s">
        <v>68</v>
      </c>
      <c r="VD68" s="1">
        <v>43151</v>
      </c>
      <c r="VE68" t="s">
        <v>61</v>
      </c>
      <c r="VF68" s="1">
        <v>43139</v>
      </c>
      <c r="VG68" t="s">
        <v>68</v>
      </c>
      <c r="VH68" s="1">
        <v>43145</v>
      </c>
      <c r="VI68" t="s">
        <v>70</v>
      </c>
      <c r="VJ68" s="1">
        <v>43039</v>
      </c>
      <c r="VK68" t="s">
        <v>64</v>
      </c>
      <c r="VL68" s="1">
        <v>43123</v>
      </c>
      <c r="VM68" t="s">
        <v>64</v>
      </c>
      <c r="VN68" s="1">
        <v>43132</v>
      </c>
      <c r="VO68" t="s">
        <v>68</v>
      </c>
      <c r="VP68" s="1">
        <v>43124</v>
      </c>
      <c r="VQ68" t="s">
        <v>64</v>
      </c>
      <c r="VR68" s="1">
        <v>43123</v>
      </c>
      <c r="VS68" t="s">
        <v>68</v>
      </c>
      <c r="VT68" s="1">
        <v>43133</v>
      </c>
      <c r="VU68" t="s">
        <v>68</v>
      </c>
      <c r="VV68" s="1">
        <v>43136</v>
      </c>
      <c r="VW68" t="s">
        <v>64</v>
      </c>
      <c r="VX68" s="1">
        <v>43153</v>
      </c>
      <c r="VY68" t="s">
        <v>68</v>
      </c>
      <c r="VZ68" s="1">
        <v>43146</v>
      </c>
      <c r="WA68" t="s">
        <v>69</v>
      </c>
      <c r="WB68" s="1">
        <v>43167</v>
      </c>
      <c r="WC68" t="s">
        <v>61</v>
      </c>
      <c r="WD68" s="1">
        <v>43130</v>
      </c>
      <c r="WE68" t="s">
        <v>70</v>
      </c>
      <c r="WF68" s="1">
        <v>40941</v>
      </c>
      <c r="WG68" t="s">
        <v>122</v>
      </c>
      <c r="WH68" s="1">
        <v>43159</v>
      </c>
      <c r="WI68" t="s">
        <v>68</v>
      </c>
      <c r="WJ68" s="1">
        <v>43151</v>
      </c>
      <c r="WK68" t="s">
        <v>68</v>
      </c>
      <c r="WL68" s="1">
        <v>41017</v>
      </c>
      <c r="WM68" t="s">
        <v>121</v>
      </c>
      <c r="WN68" s="1">
        <v>41022</v>
      </c>
      <c r="WO68" t="s">
        <v>121</v>
      </c>
      <c r="WP68" s="1">
        <v>43139</v>
      </c>
      <c r="WQ68" t="s">
        <v>70</v>
      </c>
      <c r="WR68" s="1">
        <v>43119</v>
      </c>
      <c r="WS68" t="s">
        <v>68</v>
      </c>
      <c r="WT68" s="1">
        <v>43131</v>
      </c>
      <c r="WU68" t="s">
        <v>68</v>
      </c>
      <c r="WV68" s="1">
        <v>43137</v>
      </c>
      <c r="WW68" t="s">
        <v>68</v>
      </c>
      <c r="WX68" s="1">
        <v>40947</v>
      </c>
      <c r="WY68" t="s">
        <v>122</v>
      </c>
      <c r="WZ68" s="1">
        <v>43117</v>
      </c>
      <c r="XA68" t="s">
        <v>68</v>
      </c>
      <c r="XB68" s="1">
        <v>43137</v>
      </c>
      <c r="XC68" t="s">
        <v>68</v>
      </c>
      <c r="XD68" s="1">
        <v>43118</v>
      </c>
      <c r="XE68" t="s">
        <v>68</v>
      </c>
      <c r="XF68" s="1">
        <v>43139</v>
      </c>
      <c r="XG68" t="s">
        <v>70</v>
      </c>
      <c r="XH68" s="1">
        <v>43117</v>
      </c>
      <c r="XI68" t="s">
        <v>68</v>
      </c>
      <c r="XJ68" s="1">
        <v>43147</v>
      </c>
      <c r="XK68" t="s">
        <v>68</v>
      </c>
      <c r="XL68" s="1">
        <v>41024</v>
      </c>
      <c r="XM68" t="s">
        <v>119</v>
      </c>
      <c r="XN68" s="1">
        <v>43139</v>
      </c>
      <c r="XO68" t="s">
        <v>68</v>
      </c>
      <c r="XP68" s="1">
        <v>43137</v>
      </c>
      <c r="XQ68" t="s">
        <v>70</v>
      </c>
      <c r="XR68" s="1">
        <v>43048</v>
      </c>
      <c r="XS68" t="s">
        <v>68</v>
      </c>
      <c r="XT68" s="1">
        <v>41912</v>
      </c>
      <c r="XU68" t="s">
        <v>107</v>
      </c>
      <c r="XV68" s="1">
        <v>43143</v>
      </c>
      <c r="XW68" t="s">
        <v>68</v>
      </c>
      <c r="XX68" s="1">
        <v>43125</v>
      </c>
      <c r="XY68" t="s">
        <v>68</v>
      </c>
      <c r="XZ68" s="1">
        <v>43118</v>
      </c>
      <c r="YA68" t="s">
        <v>68</v>
      </c>
      <c r="YB68" s="1">
        <v>43118</v>
      </c>
      <c r="YC68" t="s">
        <v>68</v>
      </c>
      <c r="YF68" s="1">
        <v>43123</v>
      </c>
      <c r="YG68" t="s">
        <v>68</v>
      </c>
      <c r="YH68" s="1">
        <v>43132</v>
      </c>
      <c r="YI68" t="s">
        <v>68</v>
      </c>
      <c r="YJ68" s="1">
        <v>43159</v>
      </c>
      <c r="YK68" t="s">
        <v>61</v>
      </c>
      <c r="YL68" s="1">
        <v>43130</v>
      </c>
      <c r="YM68" t="s">
        <v>68</v>
      </c>
      <c r="YN68" s="1">
        <v>43133</v>
      </c>
      <c r="YO68" t="s">
        <v>64</v>
      </c>
      <c r="YP68" s="1">
        <v>43132</v>
      </c>
      <c r="YQ68" t="s">
        <v>68</v>
      </c>
      <c r="YR68" s="1">
        <v>43131</v>
      </c>
      <c r="YS68" t="s">
        <v>68</v>
      </c>
      <c r="YT68" s="1">
        <v>43130</v>
      </c>
      <c r="YU68" t="s">
        <v>68</v>
      </c>
      <c r="YV68" s="1">
        <v>43158</v>
      </c>
      <c r="YW68" t="s">
        <v>68</v>
      </c>
      <c r="YX68" s="1">
        <v>43138</v>
      </c>
      <c r="YY68" t="s">
        <v>68</v>
      </c>
      <c r="YZ68" s="1">
        <v>43153</v>
      </c>
      <c r="ZA68" t="s">
        <v>68</v>
      </c>
      <c r="ZB68" s="1">
        <v>43083</v>
      </c>
      <c r="ZC68" t="s">
        <v>68</v>
      </c>
      <c r="ZD68" s="1">
        <v>43125</v>
      </c>
      <c r="ZE68" t="s">
        <v>68</v>
      </c>
      <c r="ZF68" s="1">
        <v>43145</v>
      </c>
      <c r="ZG68" t="s">
        <v>68</v>
      </c>
      <c r="ZH68" s="1">
        <v>43132</v>
      </c>
      <c r="ZI68" t="s">
        <v>68</v>
      </c>
      <c r="ZJ68" s="1">
        <v>43124</v>
      </c>
      <c r="ZK68" t="s">
        <v>68</v>
      </c>
      <c r="ZL68" s="1">
        <v>40962</v>
      </c>
      <c r="ZM68" t="s">
        <v>121</v>
      </c>
      <c r="ZN68" s="1">
        <v>43129</v>
      </c>
      <c r="ZO68" t="s">
        <v>68</v>
      </c>
      <c r="ZP68" s="1">
        <v>43139</v>
      </c>
      <c r="ZQ68" t="s">
        <v>68</v>
      </c>
      <c r="ZR68" s="1">
        <v>41142</v>
      </c>
      <c r="ZS68" t="s">
        <v>1367</v>
      </c>
      <c r="ZT68" s="1">
        <v>43145</v>
      </c>
      <c r="ZU68" t="s">
        <v>68</v>
      </c>
      <c r="ZV68" s="1">
        <v>42948</v>
      </c>
      <c r="ZW68" t="s">
        <v>68</v>
      </c>
      <c r="ZX68" s="1">
        <v>43139</v>
      </c>
      <c r="ZY68" t="s">
        <v>68</v>
      </c>
      <c r="ZZ68" s="1">
        <v>40939</v>
      </c>
      <c r="AAA68" t="s">
        <v>122</v>
      </c>
      <c r="AAB68" s="1">
        <v>43131</v>
      </c>
      <c r="AAC68" t="s">
        <v>68</v>
      </c>
      <c r="AAD68" s="1">
        <v>43124</v>
      </c>
      <c r="AAE68" t="s">
        <v>66</v>
      </c>
      <c r="AAF68" s="1">
        <v>40939</v>
      </c>
      <c r="AAG68" t="s">
        <v>119</v>
      </c>
      <c r="AAH68" s="1">
        <v>43130</v>
      </c>
      <c r="AAI68" t="s">
        <v>68</v>
      </c>
      <c r="AAJ68" s="1">
        <v>41037</v>
      </c>
      <c r="AAK68" t="s">
        <v>117</v>
      </c>
      <c r="AAL68" s="1">
        <v>40939</v>
      </c>
      <c r="AAM68" t="s">
        <v>122</v>
      </c>
      <c r="AAN68" s="1">
        <v>43133</v>
      </c>
      <c r="AAO68" t="s">
        <v>68</v>
      </c>
      <c r="AAP68" s="1">
        <v>43068</v>
      </c>
      <c r="AAQ68" t="s">
        <v>68</v>
      </c>
      <c r="AAR68" s="1">
        <v>43132</v>
      </c>
      <c r="AAS68" t="s">
        <v>68</v>
      </c>
      <c r="AAT68" s="1">
        <v>40946</v>
      </c>
      <c r="AAU68" t="s">
        <v>117</v>
      </c>
      <c r="AAV68" s="1">
        <v>43124</v>
      </c>
      <c r="AAW68" t="s">
        <v>68</v>
      </c>
      <c r="AAX68" s="1">
        <v>43138</v>
      </c>
      <c r="AAY68" t="s">
        <v>70</v>
      </c>
      <c r="AAZ68" s="1">
        <v>43132</v>
      </c>
      <c r="ABA68" t="s">
        <v>69</v>
      </c>
      <c r="ABB68" s="1">
        <v>43132</v>
      </c>
      <c r="ABC68" t="s">
        <v>68</v>
      </c>
      <c r="ABD68" s="1">
        <v>43048</v>
      </c>
      <c r="ABE68" t="s">
        <v>66</v>
      </c>
      <c r="ABF68" s="1">
        <v>43112</v>
      </c>
      <c r="ABG68" t="s">
        <v>68</v>
      </c>
      <c r="ABH68" s="1">
        <v>43138</v>
      </c>
      <c r="ABI68" t="s">
        <v>68</v>
      </c>
      <c r="ABJ68" s="1">
        <v>43045</v>
      </c>
      <c r="ABK68" t="s">
        <v>68</v>
      </c>
      <c r="ABN68" s="1">
        <v>43153</v>
      </c>
      <c r="ABO68" t="s">
        <v>68</v>
      </c>
      <c r="ABP68" s="1">
        <v>43157</v>
      </c>
      <c r="ABQ68" t="s">
        <v>68</v>
      </c>
      <c r="ABR68" s="1">
        <v>43130</v>
      </c>
      <c r="ABS68" t="s">
        <v>68</v>
      </c>
      <c r="ABT68" s="1">
        <v>41038</v>
      </c>
      <c r="ABU68" t="s">
        <v>121</v>
      </c>
      <c r="ABV68" s="1">
        <v>43131</v>
      </c>
      <c r="ABW68" t="s">
        <v>68</v>
      </c>
      <c r="ABX68" s="1">
        <v>43118</v>
      </c>
      <c r="ABY68" t="s">
        <v>68</v>
      </c>
      <c r="ABZ68" s="1">
        <v>43131</v>
      </c>
      <c r="ACA68" t="s">
        <v>68</v>
      </c>
      <c r="ACB68" s="1">
        <v>43124</v>
      </c>
      <c r="ACC68" t="s">
        <v>68</v>
      </c>
      <c r="ACD68" s="1">
        <v>43139</v>
      </c>
      <c r="ACE68" t="s">
        <v>68</v>
      </c>
      <c r="ACF68" s="1">
        <v>43130</v>
      </c>
      <c r="ACG68" t="s">
        <v>68</v>
      </c>
      <c r="ACH68" s="1">
        <v>43222</v>
      </c>
      <c r="ACI68" t="s">
        <v>61</v>
      </c>
      <c r="ACJ68" s="1">
        <v>43174</v>
      </c>
      <c r="ACK68" t="s">
        <v>61</v>
      </c>
      <c r="ACL68" s="1">
        <v>43160</v>
      </c>
      <c r="ACM68" t="s">
        <v>61</v>
      </c>
      <c r="ACN68" s="1">
        <v>43158</v>
      </c>
      <c r="ACO68" t="s">
        <v>70</v>
      </c>
      <c r="ACP68" s="1">
        <v>41037</v>
      </c>
      <c r="ACQ68" t="s">
        <v>121</v>
      </c>
      <c r="ACR68" s="1">
        <v>43117</v>
      </c>
      <c r="ACS68" t="s">
        <v>68</v>
      </c>
      <c r="ACT68" s="1">
        <v>43046</v>
      </c>
      <c r="ACU68" t="s">
        <v>66</v>
      </c>
      <c r="ACV68" s="1">
        <v>41030</v>
      </c>
      <c r="ACW68" t="s">
        <v>121</v>
      </c>
      <c r="ACX68" s="1">
        <v>43152</v>
      </c>
      <c r="ACY68" t="s">
        <v>70</v>
      </c>
      <c r="ACZ68" s="1">
        <v>43144</v>
      </c>
      <c r="ADA68" t="s">
        <v>70</v>
      </c>
      <c r="ADB68" s="1">
        <v>43132</v>
      </c>
      <c r="ADC68" t="s">
        <v>68</v>
      </c>
      <c r="ADD68" s="1">
        <v>43132</v>
      </c>
      <c r="ADE68" t="s">
        <v>68</v>
      </c>
      <c r="ADF68" s="1">
        <v>41023</v>
      </c>
      <c r="ADG68" t="s">
        <v>121</v>
      </c>
      <c r="ADH68" s="1">
        <v>43123</v>
      </c>
      <c r="ADI68" t="s">
        <v>70</v>
      </c>
      <c r="ADJ68" s="1">
        <v>43110</v>
      </c>
      <c r="ADK68" t="s">
        <v>68</v>
      </c>
      <c r="ADL68" s="1">
        <v>41025</v>
      </c>
      <c r="ADM68" t="s">
        <v>121</v>
      </c>
      <c r="ADN68" s="1">
        <v>43130</v>
      </c>
      <c r="ADO68" t="s">
        <v>68</v>
      </c>
      <c r="ADP68" s="1">
        <v>40990</v>
      </c>
      <c r="ADQ68" t="s">
        <v>113</v>
      </c>
      <c r="ADR68" s="1">
        <v>43122</v>
      </c>
      <c r="ADS68" t="s">
        <v>64</v>
      </c>
      <c r="ADT68" s="1">
        <v>43132</v>
      </c>
      <c r="ADU68" t="s">
        <v>70</v>
      </c>
      <c r="ADV68" s="1">
        <v>43153</v>
      </c>
      <c r="ADW68" t="s">
        <v>70</v>
      </c>
      <c r="ADX68" s="1">
        <v>43152</v>
      </c>
      <c r="ADY68" t="s">
        <v>70</v>
      </c>
      <c r="ADZ68" s="1">
        <v>43130</v>
      </c>
      <c r="AEA68" t="s">
        <v>68</v>
      </c>
      <c r="AEB68" s="1">
        <v>43146</v>
      </c>
      <c r="AEC68" t="s">
        <v>68</v>
      </c>
      <c r="AED68" s="1">
        <v>43130</v>
      </c>
      <c r="AEE68" t="s">
        <v>68</v>
      </c>
      <c r="AEF68" s="1">
        <v>41033</v>
      </c>
      <c r="AEG68" t="s">
        <v>121</v>
      </c>
      <c r="AEH68" s="1">
        <v>41032</v>
      </c>
      <c r="AEI68" t="s">
        <v>121</v>
      </c>
      <c r="AEJ68" s="1">
        <v>43130</v>
      </c>
      <c r="AEK68" t="s">
        <v>66</v>
      </c>
      <c r="AEL68" s="1">
        <v>43075</v>
      </c>
      <c r="AEM68" t="s">
        <v>68</v>
      </c>
      <c r="AEN68" s="1">
        <v>43126</v>
      </c>
      <c r="AEO68" t="s">
        <v>68</v>
      </c>
      <c r="AEP68" s="1">
        <v>43145</v>
      </c>
      <c r="AEQ68" t="s">
        <v>70</v>
      </c>
      <c r="AER68" s="1">
        <v>43041</v>
      </c>
      <c r="AES68" t="s">
        <v>68</v>
      </c>
      <c r="AET68" s="1">
        <v>40932</v>
      </c>
      <c r="AEU68" t="s">
        <v>119</v>
      </c>
      <c r="AEV68" s="1">
        <v>43154</v>
      </c>
      <c r="AEW68" t="s">
        <v>70</v>
      </c>
      <c r="AEX68" s="1">
        <v>41018</v>
      </c>
      <c r="AEY68" t="s">
        <v>121</v>
      </c>
      <c r="AEZ68" s="1">
        <v>43125</v>
      </c>
      <c r="AFA68" t="s">
        <v>68</v>
      </c>
      <c r="AFB68" s="1">
        <v>43116</v>
      </c>
      <c r="AFC68" t="s">
        <v>68</v>
      </c>
      <c r="AFD68" s="1">
        <v>43140</v>
      </c>
      <c r="AFE68" t="s">
        <v>68</v>
      </c>
      <c r="AFF68" s="1">
        <v>43181</v>
      </c>
      <c r="AFG68" t="s">
        <v>62</v>
      </c>
      <c r="AFH68" s="1">
        <v>40977</v>
      </c>
      <c r="AFI68" t="s">
        <v>122</v>
      </c>
      <c r="AFJ68" s="1">
        <v>43151</v>
      </c>
      <c r="AFK68" t="s">
        <v>61</v>
      </c>
      <c r="AFL68" s="1">
        <v>43151</v>
      </c>
      <c r="AFM68" t="s">
        <v>70</v>
      </c>
      <c r="AFN68" s="1">
        <v>43123</v>
      </c>
      <c r="AFO68" t="s">
        <v>68</v>
      </c>
      <c r="AFP68" s="1">
        <v>43144</v>
      </c>
      <c r="AFQ68" t="s">
        <v>69</v>
      </c>
      <c r="AFR68" s="1">
        <v>43151</v>
      </c>
      <c r="AFS68" t="s">
        <v>68</v>
      </c>
      <c r="AFT68" s="1">
        <v>43090</v>
      </c>
      <c r="AFU68" t="s">
        <v>64</v>
      </c>
      <c r="AFV68" s="1">
        <v>43076</v>
      </c>
      <c r="AFW68" t="s">
        <v>68</v>
      </c>
      <c r="AFX68" s="1">
        <v>43160</v>
      </c>
      <c r="AFY68" t="s">
        <v>70</v>
      </c>
      <c r="AFZ68" s="1">
        <v>43140</v>
      </c>
      <c r="AGA68" t="s">
        <v>68</v>
      </c>
      <c r="AGB68" s="1">
        <v>40947</v>
      </c>
      <c r="AGC68" t="s">
        <v>122</v>
      </c>
      <c r="AGD68" s="1">
        <v>40946</v>
      </c>
      <c r="AGE68" t="s">
        <v>121</v>
      </c>
      <c r="AGF68" s="1">
        <v>43118</v>
      </c>
      <c r="AGG68" t="s">
        <v>68</v>
      </c>
      <c r="AGH68" s="1">
        <v>43130</v>
      </c>
      <c r="AGI68" t="s">
        <v>68</v>
      </c>
      <c r="AGJ68" s="1">
        <v>43129</v>
      </c>
      <c r="AGK68" t="s">
        <v>64</v>
      </c>
      <c r="AGL68" s="1">
        <v>41024</v>
      </c>
      <c r="AGM68" t="s">
        <v>121</v>
      </c>
      <c r="AGN68" s="1">
        <v>43131</v>
      </c>
      <c r="AGO68" t="s">
        <v>68</v>
      </c>
      <c r="AGP68" s="1">
        <v>43034</v>
      </c>
      <c r="AGQ68" t="s">
        <v>64</v>
      </c>
      <c r="AGR68" s="1">
        <v>43060</v>
      </c>
      <c r="AGS68" t="s">
        <v>68</v>
      </c>
      <c r="AGT68" s="1">
        <v>43124</v>
      </c>
      <c r="AGU68" t="s">
        <v>68</v>
      </c>
      <c r="AGV68" s="1">
        <v>43138</v>
      </c>
      <c r="AGW68" t="s">
        <v>68</v>
      </c>
      <c r="AGZ68" s="1">
        <v>43125</v>
      </c>
      <c r="AHA68" t="s">
        <v>68</v>
      </c>
      <c r="AHB68" s="1">
        <v>43130</v>
      </c>
      <c r="AHC68" t="s">
        <v>68</v>
      </c>
      <c r="AHD68" s="1">
        <v>43126</v>
      </c>
      <c r="AHE68" t="s">
        <v>68</v>
      </c>
      <c r="AHF68" s="1">
        <v>43159</v>
      </c>
      <c r="AHG68" t="s">
        <v>61</v>
      </c>
      <c r="AHH68" s="1">
        <v>43060</v>
      </c>
      <c r="AHI68" t="s">
        <v>68</v>
      </c>
      <c r="AHJ68" s="1">
        <v>43306</v>
      </c>
      <c r="AHK68" t="s">
        <v>64</v>
      </c>
      <c r="AHN68" s="1">
        <v>43147</v>
      </c>
      <c r="AHO68" t="s">
        <v>68</v>
      </c>
      <c r="AHP68" s="1">
        <v>43503</v>
      </c>
      <c r="AHQ68" t="s">
        <v>60</v>
      </c>
      <c r="AHR68" s="1">
        <v>43055</v>
      </c>
      <c r="AHS68" t="s">
        <v>66</v>
      </c>
      <c r="AHV68" s="1">
        <v>43306</v>
      </c>
      <c r="AHW68" t="s">
        <v>65</v>
      </c>
      <c r="AHX68" s="1">
        <v>43138</v>
      </c>
      <c r="AHY68" t="s">
        <v>68</v>
      </c>
      <c r="AHZ68" s="1">
        <v>43139</v>
      </c>
      <c r="AIA68" t="s">
        <v>68</v>
      </c>
      <c r="AIB68" s="1">
        <v>43139</v>
      </c>
      <c r="AIC68" t="s">
        <v>68</v>
      </c>
      <c r="AID68" s="1">
        <v>43188</v>
      </c>
      <c r="AIE68" t="s">
        <v>61</v>
      </c>
      <c r="AIF68" s="1">
        <v>41304</v>
      </c>
      <c r="AIG68" t="s">
        <v>113</v>
      </c>
      <c r="AIH68" s="1">
        <v>43124</v>
      </c>
      <c r="AII68" t="s">
        <v>68</v>
      </c>
      <c r="AIJ68" s="1">
        <v>43123</v>
      </c>
      <c r="AIK68" t="s">
        <v>68</v>
      </c>
      <c r="AIL68" s="1">
        <v>43118</v>
      </c>
      <c r="AIM68" t="s">
        <v>68</v>
      </c>
      <c r="AIN68" s="1">
        <v>43138</v>
      </c>
      <c r="AIO68" t="s">
        <v>68</v>
      </c>
      <c r="AIP68" s="1">
        <v>41024</v>
      </c>
      <c r="AIQ68" t="s">
        <v>121</v>
      </c>
      <c r="AIR68" s="1">
        <v>43060</v>
      </c>
      <c r="AIS68" t="s">
        <v>68</v>
      </c>
      <c r="AIT68" s="1">
        <v>43139</v>
      </c>
      <c r="AIU68" t="s">
        <v>68</v>
      </c>
      <c r="AIV68" s="1">
        <v>43124</v>
      </c>
      <c r="AIW68" t="s">
        <v>68</v>
      </c>
      <c r="AIX68" s="1">
        <v>43124</v>
      </c>
      <c r="AIY68" t="s">
        <v>68</v>
      </c>
      <c r="AIZ68" s="1">
        <v>43060</v>
      </c>
      <c r="AJA68" t="s">
        <v>68</v>
      </c>
      <c r="AJB68" s="1">
        <v>43119</v>
      </c>
      <c r="AJC68" t="s">
        <v>68</v>
      </c>
      <c r="AJD68" s="1">
        <v>43147</v>
      </c>
      <c r="AJE68" t="s">
        <v>68</v>
      </c>
      <c r="AJF68" s="1">
        <v>43133</v>
      </c>
      <c r="AJG68" t="s">
        <v>68</v>
      </c>
      <c r="AJH68" s="1">
        <v>43166</v>
      </c>
      <c r="AJI68" t="s">
        <v>61</v>
      </c>
      <c r="AJJ68" s="1">
        <v>43088</v>
      </c>
      <c r="AJK68" t="s">
        <v>68</v>
      </c>
      <c r="AJL68" s="1">
        <v>43125</v>
      </c>
      <c r="AJM68" t="s">
        <v>68</v>
      </c>
      <c r="AJN68" s="1">
        <v>43145</v>
      </c>
      <c r="AJO68" t="s">
        <v>68</v>
      </c>
      <c r="AJP68" s="1">
        <v>40967</v>
      </c>
      <c r="AJQ68" t="s">
        <v>119</v>
      </c>
      <c r="AJR68" s="1">
        <v>43151</v>
      </c>
      <c r="AJS68" t="s">
        <v>70</v>
      </c>
      <c r="AJT68" s="1">
        <v>43151</v>
      </c>
      <c r="AJU68" t="s">
        <v>68</v>
      </c>
      <c r="AJV68" s="1">
        <v>43137</v>
      </c>
      <c r="AJW68" t="s">
        <v>70</v>
      </c>
      <c r="AJX68" s="1">
        <v>43153</v>
      </c>
      <c r="AJY68" t="s">
        <v>68</v>
      </c>
      <c r="AJZ68" s="1">
        <v>43146</v>
      </c>
      <c r="AKA68" t="s">
        <v>70</v>
      </c>
      <c r="AKB68" s="1">
        <v>43145</v>
      </c>
      <c r="AKC68" t="s">
        <v>70</v>
      </c>
      <c r="AKD68" s="1">
        <v>43137</v>
      </c>
      <c r="AKE68" t="s">
        <v>68</v>
      </c>
      <c r="AKF68" s="1">
        <v>43112</v>
      </c>
      <c r="AKG68" t="s">
        <v>68</v>
      </c>
      <c r="AKH68" s="1">
        <v>43131</v>
      </c>
      <c r="AKI68" t="s">
        <v>68</v>
      </c>
      <c r="AKJ68" s="1">
        <v>43123</v>
      </c>
      <c r="AKK68" t="s">
        <v>68</v>
      </c>
      <c r="AKL68" s="1">
        <v>41037</v>
      </c>
      <c r="AKM68" t="s">
        <v>121</v>
      </c>
      <c r="AKN68" s="1">
        <v>43139</v>
      </c>
      <c r="AKO68" t="s">
        <v>68</v>
      </c>
      <c r="AKP68" s="1">
        <v>43174</v>
      </c>
      <c r="AKQ68" t="s">
        <v>61</v>
      </c>
      <c r="AKR68" s="1">
        <v>43060</v>
      </c>
      <c r="AKS68" t="s">
        <v>66</v>
      </c>
      <c r="AKT68" s="1">
        <v>43138</v>
      </c>
      <c r="AKU68" t="s">
        <v>68</v>
      </c>
      <c r="AKV68" s="1">
        <v>43165</v>
      </c>
      <c r="AKW68" t="s">
        <v>61</v>
      </c>
      <c r="AKX68" s="1">
        <v>43059</v>
      </c>
      <c r="AKY68" t="s">
        <v>66</v>
      </c>
      <c r="AKZ68" s="1">
        <v>43124</v>
      </c>
      <c r="ALA68" t="s">
        <v>66</v>
      </c>
      <c r="ALB68" s="1">
        <v>43139</v>
      </c>
      <c r="ALC68" t="s">
        <v>70</v>
      </c>
      <c r="ALD68" s="1">
        <v>43158</v>
      </c>
      <c r="ALE68" t="s">
        <v>68</v>
      </c>
      <c r="ALF68" s="1">
        <v>43119</v>
      </c>
      <c r="ALG68" t="s">
        <v>68</v>
      </c>
      <c r="ALH68" s="1">
        <v>43125</v>
      </c>
      <c r="ALI68" t="s">
        <v>64</v>
      </c>
      <c r="ALL68" s="1">
        <v>41031</v>
      </c>
      <c r="ALM68" t="s">
        <v>121</v>
      </c>
      <c r="ALN68" s="1">
        <v>43124</v>
      </c>
      <c r="ALO68" t="s">
        <v>66</v>
      </c>
      <c r="ALP68" s="1">
        <v>41024</v>
      </c>
      <c r="ALQ68" t="s">
        <v>121</v>
      </c>
      <c r="ALR68" s="1">
        <v>40940</v>
      </c>
      <c r="ALS68" t="s">
        <v>122</v>
      </c>
      <c r="ALT68" s="1">
        <v>40939</v>
      </c>
      <c r="ALU68" t="s">
        <v>119</v>
      </c>
      <c r="ALV68" s="1">
        <v>43117</v>
      </c>
      <c r="ALW68" t="s">
        <v>68</v>
      </c>
      <c r="ALX68" s="1">
        <v>43111</v>
      </c>
      <c r="ALY68" t="s">
        <v>68</v>
      </c>
      <c r="ALZ68" s="1">
        <v>41023</v>
      </c>
      <c r="AMA68" t="s">
        <v>121</v>
      </c>
      <c r="AMB68" s="1">
        <v>43031</v>
      </c>
      <c r="AMC68" t="s">
        <v>72</v>
      </c>
      <c r="AMD68" s="1">
        <v>43143</v>
      </c>
      <c r="AME68" t="s">
        <v>70</v>
      </c>
      <c r="AMF68" s="1">
        <v>43133</v>
      </c>
      <c r="AMG68" t="s">
        <v>68</v>
      </c>
      <c r="AMH68" s="1">
        <v>43139</v>
      </c>
      <c r="AMI68" t="s">
        <v>68</v>
      </c>
      <c r="AMJ68" s="1">
        <v>41030</v>
      </c>
      <c r="AMK68" t="s">
        <v>121</v>
      </c>
      <c r="AML68" s="1">
        <v>43136</v>
      </c>
      <c r="AMM68" t="s">
        <v>68</v>
      </c>
      <c r="AMN68" s="1">
        <v>43132</v>
      </c>
      <c r="AMO68" t="s">
        <v>68</v>
      </c>
      <c r="AMP68" s="1">
        <v>43060</v>
      </c>
      <c r="AMQ68" t="s">
        <v>64</v>
      </c>
      <c r="AMR68" s="1">
        <v>43131</v>
      </c>
      <c r="AMS68" t="s">
        <v>68</v>
      </c>
      <c r="AMT68" s="1">
        <v>43124</v>
      </c>
      <c r="AMU68" t="s">
        <v>68</v>
      </c>
      <c r="AMV68" s="1">
        <v>43137</v>
      </c>
      <c r="AMW68" t="s">
        <v>68</v>
      </c>
      <c r="AMX68" s="1">
        <v>43151</v>
      </c>
      <c r="AMY68" t="s">
        <v>70</v>
      </c>
      <c r="AMZ68" s="1">
        <v>43104</v>
      </c>
      <c r="ANA68" t="s">
        <v>64</v>
      </c>
    </row>
    <row r="69" spans="2:1041" x14ac:dyDescent="0.2">
      <c r="B69" s="1">
        <v>40948</v>
      </c>
      <c r="C69" t="s">
        <v>124</v>
      </c>
      <c r="F69" s="1">
        <v>43048</v>
      </c>
      <c r="G69" t="s">
        <v>67</v>
      </c>
      <c r="H69" s="1">
        <v>43157</v>
      </c>
      <c r="I69" t="s">
        <v>69</v>
      </c>
      <c r="J69" s="1">
        <v>43132</v>
      </c>
      <c r="L69" s="1">
        <v>43123</v>
      </c>
      <c r="M69" t="s">
        <v>69</v>
      </c>
      <c r="N69" s="1">
        <v>40949</v>
      </c>
      <c r="O69" t="s">
        <v>124</v>
      </c>
      <c r="P69" s="1">
        <v>43129</v>
      </c>
      <c r="Q69" t="s">
        <v>69</v>
      </c>
      <c r="R69" s="1">
        <v>40948</v>
      </c>
      <c r="S69" t="s">
        <v>122</v>
      </c>
      <c r="T69" s="1">
        <v>43061</v>
      </c>
      <c r="U69" t="s">
        <v>69</v>
      </c>
      <c r="V69" s="1">
        <v>43216</v>
      </c>
      <c r="W69" t="s">
        <v>67</v>
      </c>
      <c r="X69" s="1">
        <v>43151</v>
      </c>
      <c r="Y69" t="s">
        <v>69</v>
      </c>
      <c r="Z69" s="1">
        <v>43125</v>
      </c>
      <c r="AA69" t="s">
        <v>69</v>
      </c>
      <c r="AB69" s="1">
        <v>43152</v>
      </c>
      <c r="AC69" t="s">
        <v>69</v>
      </c>
      <c r="AF69" s="1">
        <v>43046</v>
      </c>
      <c r="AG69" t="s">
        <v>71</v>
      </c>
      <c r="AH69" s="1">
        <v>43133</v>
      </c>
      <c r="AI69" t="s">
        <v>69</v>
      </c>
      <c r="AJ69" s="1">
        <v>43146</v>
      </c>
      <c r="AK69" t="s">
        <v>69</v>
      </c>
      <c r="AL69" s="1">
        <v>43131</v>
      </c>
      <c r="AM69" t="s">
        <v>69</v>
      </c>
      <c r="AN69" s="1">
        <v>43131</v>
      </c>
      <c r="AO69" t="s">
        <v>65</v>
      </c>
      <c r="AP69" s="1">
        <v>43083</v>
      </c>
      <c r="AQ69" t="s">
        <v>67</v>
      </c>
      <c r="AR69" s="1">
        <v>43132</v>
      </c>
      <c r="AS69" t="s">
        <v>65</v>
      </c>
      <c r="AT69" s="1">
        <v>40962</v>
      </c>
      <c r="AU69" t="s">
        <v>122</v>
      </c>
      <c r="AV69" s="1">
        <v>43117</v>
      </c>
      <c r="AW69" t="s">
        <v>69</v>
      </c>
      <c r="AX69" s="1">
        <v>43124</v>
      </c>
      <c r="AY69" t="s">
        <v>69</v>
      </c>
      <c r="AZ69" s="1">
        <v>43130</v>
      </c>
      <c r="BA69" t="s">
        <v>69</v>
      </c>
      <c r="BB69" s="1">
        <v>43055</v>
      </c>
      <c r="BC69" t="s">
        <v>65</v>
      </c>
      <c r="BD69" s="1">
        <v>43124</v>
      </c>
      <c r="BE69" t="s">
        <v>69</v>
      </c>
      <c r="BF69" s="1">
        <v>40511</v>
      </c>
      <c r="BG69" t="s">
        <v>140</v>
      </c>
      <c r="BH69" s="1">
        <v>43139</v>
      </c>
      <c r="BI69" t="s">
        <v>69</v>
      </c>
      <c r="BL69" s="1">
        <v>43126</v>
      </c>
      <c r="BM69" t="s">
        <v>67</v>
      </c>
      <c r="BN69" s="1">
        <v>43154</v>
      </c>
      <c r="BO69" t="s">
        <v>69</v>
      </c>
      <c r="BP69" s="1">
        <v>41603</v>
      </c>
      <c r="BQ69" t="s">
        <v>103</v>
      </c>
      <c r="BR69" s="1">
        <v>43137</v>
      </c>
      <c r="BS69" t="s">
        <v>69</v>
      </c>
      <c r="BT69" s="1">
        <v>43112</v>
      </c>
      <c r="BU69" t="s">
        <v>69</v>
      </c>
      <c r="BV69" s="1">
        <v>43138</v>
      </c>
      <c r="BW69" t="s">
        <v>69</v>
      </c>
      <c r="BX69" s="1">
        <v>43136</v>
      </c>
      <c r="BY69" t="s">
        <v>69</v>
      </c>
      <c r="BZ69" s="1">
        <v>43034</v>
      </c>
      <c r="CA69" t="s">
        <v>71</v>
      </c>
      <c r="CD69" s="1">
        <v>43118</v>
      </c>
      <c r="CE69" t="s">
        <v>69</v>
      </c>
      <c r="CF69" s="1">
        <v>40948</v>
      </c>
      <c r="CG69" t="s">
        <v>124</v>
      </c>
      <c r="CH69" s="1">
        <v>43068</v>
      </c>
      <c r="CI69" t="s">
        <v>62</v>
      </c>
      <c r="CJ69" s="1">
        <v>43147</v>
      </c>
      <c r="CK69" t="s">
        <v>69</v>
      </c>
      <c r="CL69" s="1">
        <v>43139</v>
      </c>
      <c r="CM69" t="s">
        <v>69</v>
      </c>
      <c r="CN69" s="1">
        <v>43046</v>
      </c>
      <c r="CO69" t="s">
        <v>69</v>
      </c>
      <c r="CP69" s="1">
        <v>43104</v>
      </c>
      <c r="CQ69" t="s">
        <v>67</v>
      </c>
      <c r="CR69" s="1">
        <v>43041</v>
      </c>
      <c r="CS69" t="s">
        <v>71</v>
      </c>
      <c r="CT69" s="1">
        <v>43146</v>
      </c>
      <c r="CU69" t="s">
        <v>70</v>
      </c>
      <c r="CV69" s="1">
        <v>40961</v>
      </c>
      <c r="CW69" t="s">
        <v>122</v>
      </c>
      <c r="CX69" s="1">
        <v>43112</v>
      </c>
      <c r="CY69" t="s">
        <v>69</v>
      </c>
      <c r="CZ69" s="1">
        <v>43123</v>
      </c>
      <c r="DA69" t="s">
        <v>69</v>
      </c>
      <c r="DB69" s="1">
        <v>43132</v>
      </c>
      <c r="DC69" t="s">
        <v>69</v>
      </c>
      <c r="DD69" s="1">
        <v>43146</v>
      </c>
      <c r="DE69" t="s">
        <v>69</v>
      </c>
      <c r="DF69" s="1">
        <v>43124</v>
      </c>
      <c r="DG69" t="s">
        <v>69</v>
      </c>
      <c r="DH69" s="1">
        <v>40995</v>
      </c>
      <c r="DI69" t="s">
        <v>124</v>
      </c>
      <c r="DJ69" s="1">
        <v>43132</v>
      </c>
      <c r="DK69" t="s">
        <v>69</v>
      </c>
      <c r="DL69" s="1">
        <v>43054</v>
      </c>
      <c r="DM69" t="s">
        <v>62</v>
      </c>
      <c r="DN69" s="1">
        <v>43152</v>
      </c>
      <c r="DO69" t="s">
        <v>69</v>
      </c>
      <c r="DP69" s="1">
        <v>43130</v>
      </c>
      <c r="DQ69" t="s">
        <v>69</v>
      </c>
      <c r="DR69" s="1">
        <v>43147</v>
      </c>
      <c r="DS69" t="s">
        <v>69</v>
      </c>
      <c r="DT69" s="1">
        <v>40941</v>
      </c>
      <c r="DU69" t="s">
        <v>122</v>
      </c>
      <c r="DV69" s="1">
        <v>41018</v>
      </c>
      <c r="DW69" t="s">
        <v>121</v>
      </c>
      <c r="DX69" s="1">
        <v>43041</v>
      </c>
      <c r="DY69" t="s">
        <v>71</v>
      </c>
      <c r="EB69" s="1">
        <v>43116</v>
      </c>
      <c r="EC69" t="s">
        <v>69</v>
      </c>
      <c r="ED69" s="1">
        <v>43132</v>
      </c>
      <c r="EE69" t="s">
        <v>69</v>
      </c>
      <c r="EF69" s="1">
        <v>40948</v>
      </c>
      <c r="EG69" t="s">
        <v>122</v>
      </c>
      <c r="EH69" s="1">
        <v>41340</v>
      </c>
      <c r="EI69" t="s">
        <v>104</v>
      </c>
      <c r="EJ69" s="1">
        <v>43132</v>
      </c>
      <c r="EK69" t="s">
        <v>69</v>
      </c>
      <c r="EL69" s="1">
        <v>40955</v>
      </c>
      <c r="EM69" t="s">
        <v>122</v>
      </c>
      <c r="EN69" s="1">
        <v>43136</v>
      </c>
      <c r="EO69" t="s">
        <v>69</v>
      </c>
      <c r="EP69" s="1">
        <v>43045</v>
      </c>
      <c r="EQ69" t="s">
        <v>65</v>
      </c>
      <c r="ER69" s="1">
        <v>43052</v>
      </c>
      <c r="ES69" t="s">
        <v>69</v>
      </c>
      <c r="ET69" s="1">
        <v>42794</v>
      </c>
      <c r="EU69" t="s">
        <v>77</v>
      </c>
      <c r="EV69" s="1">
        <v>43126</v>
      </c>
      <c r="EW69" t="s">
        <v>69</v>
      </c>
      <c r="EX69" s="1">
        <v>43153</v>
      </c>
      <c r="EY69" t="s">
        <v>69</v>
      </c>
      <c r="EZ69" s="1">
        <v>43040</v>
      </c>
      <c r="FA69" t="s">
        <v>71</v>
      </c>
      <c r="FB69" s="1">
        <v>43139</v>
      </c>
      <c r="FC69" t="s">
        <v>69</v>
      </c>
      <c r="FF69" s="1">
        <v>43054</v>
      </c>
      <c r="FG69" t="s">
        <v>62</v>
      </c>
      <c r="FH69" s="1">
        <v>43132</v>
      </c>
      <c r="FI69" t="s">
        <v>69</v>
      </c>
      <c r="FL69" s="1">
        <v>41583</v>
      </c>
      <c r="FM69" t="s">
        <v>108</v>
      </c>
      <c r="FN69" s="1">
        <v>43152</v>
      </c>
      <c r="FO69" t="s">
        <v>69</v>
      </c>
      <c r="FP69" s="1">
        <v>43139</v>
      </c>
      <c r="FQ69" t="s">
        <v>69</v>
      </c>
      <c r="FR69" s="1">
        <v>41752</v>
      </c>
      <c r="FS69" t="s">
        <v>103</v>
      </c>
      <c r="FT69" s="1">
        <v>43139</v>
      </c>
      <c r="FU69" t="s">
        <v>70</v>
      </c>
      <c r="FV69" s="1">
        <v>43154</v>
      </c>
      <c r="FW69" t="s">
        <v>69</v>
      </c>
      <c r="FX69" s="1">
        <v>43040</v>
      </c>
      <c r="FY69" t="s">
        <v>67</v>
      </c>
      <c r="FZ69" s="1">
        <v>40967</v>
      </c>
      <c r="GA69" t="s">
        <v>122</v>
      </c>
      <c r="GB69" s="1">
        <v>43136</v>
      </c>
      <c r="GC69" t="s">
        <v>69</v>
      </c>
      <c r="GD69" s="1">
        <v>43132</v>
      </c>
      <c r="GE69" t="s">
        <v>69</v>
      </c>
      <c r="GF69" s="1">
        <v>43131</v>
      </c>
      <c r="GG69" t="s">
        <v>69</v>
      </c>
      <c r="GH69" s="1">
        <v>43046</v>
      </c>
      <c r="GI69" t="s">
        <v>71</v>
      </c>
      <c r="GJ69" s="1">
        <v>43040</v>
      </c>
      <c r="GK69" t="s">
        <v>71</v>
      </c>
      <c r="GL69" s="1">
        <v>43132</v>
      </c>
      <c r="GM69" t="s">
        <v>69</v>
      </c>
      <c r="GN69" s="1">
        <v>43158</v>
      </c>
      <c r="GO69" t="s">
        <v>69</v>
      </c>
      <c r="GP69" s="1">
        <v>43088</v>
      </c>
      <c r="GQ69" t="s">
        <v>65</v>
      </c>
      <c r="GR69" s="1">
        <v>43137</v>
      </c>
      <c r="GS69" t="s">
        <v>69</v>
      </c>
      <c r="GT69" s="1">
        <v>43131</v>
      </c>
      <c r="GU69" t="s">
        <v>65</v>
      </c>
      <c r="GV69" s="1">
        <v>43125</v>
      </c>
      <c r="GW69" t="s">
        <v>69</v>
      </c>
      <c r="GX69" s="1">
        <v>43118</v>
      </c>
      <c r="GY69" t="s">
        <v>69</v>
      </c>
      <c r="GZ69" s="1">
        <v>43123</v>
      </c>
      <c r="HA69" t="s">
        <v>69</v>
      </c>
      <c r="HB69" s="1">
        <v>43039</v>
      </c>
      <c r="HC69" t="s">
        <v>71</v>
      </c>
      <c r="HD69" s="1">
        <v>43130</v>
      </c>
      <c r="HE69" t="s">
        <v>69</v>
      </c>
      <c r="HF69" s="1">
        <v>43035</v>
      </c>
      <c r="HG69" t="s">
        <v>71</v>
      </c>
      <c r="HH69" s="1">
        <v>40940</v>
      </c>
      <c r="HI69" t="s">
        <v>122</v>
      </c>
      <c r="HJ69" s="1">
        <v>43132</v>
      </c>
      <c r="HK69" t="s">
        <v>69</v>
      </c>
      <c r="HL69" s="1">
        <v>43042</v>
      </c>
      <c r="HM69" t="s">
        <v>71</v>
      </c>
      <c r="HN69" s="1">
        <v>43033</v>
      </c>
      <c r="HO69" t="s">
        <v>71</v>
      </c>
      <c r="HP69" s="1">
        <v>43147</v>
      </c>
      <c r="HQ69" t="s">
        <v>69</v>
      </c>
      <c r="HR69" s="1">
        <v>43124</v>
      </c>
      <c r="HS69" t="s">
        <v>69</v>
      </c>
      <c r="HT69" s="1">
        <v>43125</v>
      </c>
      <c r="HU69" t="s">
        <v>69</v>
      </c>
      <c r="HV69" s="1">
        <v>43144</v>
      </c>
      <c r="HW69" t="s">
        <v>69</v>
      </c>
      <c r="HX69" s="1">
        <v>43125</v>
      </c>
      <c r="HY69" t="s">
        <v>69</v>
      </c>
      <c r="HZ69" s="1">
        <v>43123</v>
      </c>
      <c r="IA69" t="s">
        <v>69</v>
      </c>
      <c r="IB69" s="1">
        <v>40934</v>
      </c>
      <c r="IC69" t="s">
        <v>122</v>
      </c>
      <c r="ID69" s="1">
        <v>43040</v>
      </c>
      <c r="IE69" t="s">
        <v>71</v>
      </c>
      <c r="IF69" s="1">
        <v>43088</v>
      </c>
      <c r="IG69" t="s">
        <v>67</v>
      </c>
      <c r="IH69" s="1">
        <v>43131</v>
      </c>
      <c r="II69" t="s">
        <v>67</v>
      </c>
      <c r="IJ69" s="1">
        <v>43132</v>
      </c>
      <c r="IK69" t="s">
        <v>69</v>
      </c>
      <c r="IL69" s="1">
        <v>43090</v>
      </c>
      <c r="IM69" t="s">
        <v>65</v>
      </c>
      <c r="IN69" s="1">
        <v>43139</v>
      </c>
      <c r="IO69" t="s">
        <v>67</v>
      </c>
      <c r="IP69" s="1">
        <v>43152</v>
      </c>
      <c r="IQ69" t="s">
        <v>69</v>
      </c>
      <c r="IR69" s="1">
        <v>43139</v>
      </c>
      <c r="IS69" t="s">
        <v>69</v>
      </c>
      <c r="IT69" s="1">
        <v>43158</v>
      </c>
      <c r="IU69" t="s">
        <v>70</v>
      </c>
      <c r="IV69" s="1">
        <v>43125</v>
      </c>
      <c r="IW69" t="s">
        <v>67</v>
      </c>
      <c r="IX69" s="1">
        <v>43047</v>
      </c>
      <c r="IY69" t="s">
        <v>71</v>
      </c>
      <c r="IZ69" s="1">
        <v>43042</v>
      </c>
      <c r="JA69" t="s">
        <v>71</v>
      </c>
      <c r="JB69" s="1">
        <v>40962</v>
      </c>
      <c r="JC69" t="s">
        <v>122</v>
      </c>
      <c r="JD69" s="1">
        <v>43154</v>
      </c>
      <c r="JE69" t="s">
        <v>69</v>
      </c>
      <c r="JF69" s="1">
        <v>43122</v>
      </c>
      <c r="JG69" t="s">
        <v>69</v>
      </c>
      <c r="JH69" s="1">
        <v>42985</v>
      </c>
      <c r="JI69" t="s">
        <v>65</v>
      </c>
      <c r="JJ69" s="1">
        <v>43131</v>
      </c>
      <c r="JK69" t="s">
        <v>69</v>
      </c>
      <c r="JL69" s="1">
        <v>43083</v>
      </c>
      <c r="JM69" t="s">
        <v>67</v>
      </c>
      <c r="JN69" s="1">
        <v>43144</v>
      </c>
      <c r="JO69" t="s">
        <v>69</v>
      </c>
      <c r="JP69" s="1">
        <v>43118</v>
      </c>
      <c r="JQ69" t="s">
        <v>69</v>
      </c>
      <c r="JR69" s="1">
        <v>43132</v>
      </c>
      <c r="JS69" t="s">
        <v>69</v>
      </c>
      <c r="JT69" s="1">
        <v>43129</v>
      </c>
      <c r="JU69" t="s">
        <v>69</v>
      </c>
      <c r="JV69" s="1">
        <v>43138</v>
      </c>
      <c r="JW69" t="s">
        <v>69</v>
      </c>
      <c r="JX69" s="1">
        <v>43074</v>
      </c>
      <c r="JY69" t="s">
        <v>67</v>
      </c>
      <c r="JZ69" s="1">
        <v>43123</v>
      </c>
      <c r="KA69" t="s">
        <v>69</v>
      </c>
      <c r="KB69" s="1">
        <v>43153</v>
      </c>
      <c r="KC69" t="s">
        <v>69</v>
      </c>
      <c r="KD69" s="1">
        <v>43041</v>
      </c>
      <c r="KE69" t="s">
        <v>71</v>
      </c>
      <c r="KF69" s="1">
        <v>40953</v>
      </c>
      <c r="KG69" t="s">
        <v>122</v>
      </c>
      <c r="KH69" s="1">
        <v>43122</v>
      </c>
      <c r="KI69" t="s">
        <v>69</v>
      </c>
      <c r="KJ69" s="1">
        <v>40948</v>
      </c>
      <c r="KK69" t="s">
        <v>122</v>
      </c>
      <c r="KL69" s="1">
        <v>43055</v>
      </c>
      <c r="KM69" t="s">
        <v>69</v>
      </c>
      <c r="KN69" s="1">
        <v>43146</v>
      </c>
      <c r="KO69" t="s">
        <v>69</v>
      </c>
      <c r="KP69" s="1">
        <v>43045</v>
      </c>
      <c r="KQ69" t="s">
        <v>71</v>
      </c>
      <c r="KR69" s="1">
        <v>43130</v>
      </c>
      <c r="KS69" t="s">
        <v>69</v>
      </c>
      <c r="KT69" s="1">
        <v>43131</v>
      </c>
      <c r="KU69" t="s">
        <v>67</v>
      </c>
      <c r="KV69" s="1">
        <v>43088</v>
      </c>
      <c r="KW69" t="s">
        <v>65</v>
      </c>
      <c r="KX69" s="1">
        <v>43124</v>
      </c>
      <c r="KY69" t="s">
        <v>69</v>
      </c>
      <c r="KZ69" s="1">
        <v>43132</v>
      </c>
      <c r="LA69" t="s">
        <v>67</v>
      </c>
      <c r="LB69" s="1">
        <v>43034</v>
      </c>
      <c r="LC69" t="s">
        <v>71</v>
      </c>
      <c r="LD69" s="1">
        <v>43145</v>
      </c>
      <c r="LE69" t="s">
        <v>69</v>
      </c>
      <c r="LF69" s="1">
        <v>43067</v>
      </c>
      <c r="LG69" t="s">
        <v>62</v>
      </c>
      <c r="LH69" s="1">
        <v>43138</v>
      </c>
      <c r="LI69" t="s">
        <v>69</v>
      </c>
      <c r="LJ69" s="1">
        <v>40934</v>
      </c>
      <c r="LK69" t="s">
        <v>121</v>
      </c>
      <c r="LL69" s="1">
        <v>40996</v>
      </c>
      <c r="LM69" t="s">
        <v>122</v>
      </c>
      <c r="LN69" s="1">
        <v>43619</v>
      </c>
      <c r="LO69" t="s">
        <v>74</v>
      </c>
      <c r="LP69" s="1">
        <v>43137</v>
      </c>
      <c r="LQ69" t="s">
        <v>67</v>
      </c>
      <c r="LR69" s="1">
        <v>43033</v>
      </c>
      <c r="LS69" t="s">
        <v>71</v>
      </c>
      <c r="LT69" s="1">
        <v>43060</v>
      </c>
      <c r="LU69" t="s">
        <v>69</v>
      </c>
      <c r="LV69" s="1">
        <v>40941</v>
      </c>
      <c r="LW69" t="s">
        <v>124</v>
      </c>
      <c r="LZ69" s="1">
        <v>40855</v>
      </c>
      <c r="MA69" t="s">
        <v>119</v>
      </c>
      <c r="MB69" s="1">
        <v>43133</v>
      </c>
      <c r="MC69" t="s">
        <v>69</v>
      </c>
      <c r="MD69" s="1">
        <v>43034</v>
      </c>
      <c r="ME69" t="s">
        <v>71</v>
      </c>
      <c r="MF69" s="1">
        <v>43131</v>
      </c>
      <c r="MG69" t="s">
        <v>69</v>
      </c>
      <c r="MH69" s="1">
        <v>43032</v>
      </c>
      <c r="MI69" t="s">
        <v>71</v>
      </c>
      <c r="MJ69" s="1">
        <v>43045</v>
      </c>
      <c r="MK69" t="s">
        <v>71</v>
      </c>
      <c r="MN69" s="1">
        <v>43123</v>
      </c>
      <c r="MO69" t="s">
        <v>69</v>
      </c>
      <c r="MP69" s="1">
        <v>43090</v>
      </c>
      <c r="MQ69" t="s">
        <v>65</v>
      </c>
      <c r="MR69" s="1">
        <v>40890</v>
      </c>
      <c r="MS69" t="s">
        <v>121</v>
      </c>
      <c r="MT69" s="1">
        <v>43151</v>
      </c>
      <c r="MU69" t="s">
        <v>69</v>
      </c>
      <c r="MV69" s="1">
        <v>43124</v>
      </c>
      <c r="MW69" t="s">
        <v>69</v>
      </c>
      <c r="MZ69" s="1">
        <v>43048</v>
      </c>
      <c r="NA69" t="s">
        <v>69</v>
      </c>
      <c r="NB69" s="1">
        <v>43034</v>
      </c>
      <c r="NC69" t="s">
        <v>71</v>
      </c>
      <c r="ND69" s="1">
        <v>43129</v>
      </c>
      <c r="NE69" t="s">
        <v>69</v>
      </c>
      <c r="NF69" s="1">
        <v>43040</v>
      </c>
      <c r="NG69" t="s">
        <v>65</v>
      </c>
      <c r="NH69" s="1">
        <v>43034</v>
      </c>
      <c r="NI69" t="s">
        <v>71</v>
      </c>
      <c r="NJ69" s="1">
        <v>43133</v>
      </c>
      <c r="NK69" t="s">
        <v>69</v>
      </c>
      <c r="NL69" s="1">
        <v>43136</v>
      </c>
      <c r="NM69" t="s">
        <v>69</v>
      </c>
      <c r="NN69" s="1">
        <v>43125</v>
      </c>
      <c r="NO69" t="s">
        <v>69</v>
      </c>
      <c r="NP69" s="1">
        <v>43160</v>
      </c>
      <c r="NQ69" t="s">
        <v>69</v>
      </c>
      <c r="NR69" s="1">
        <v>43047</v>
      </c>
      <c r="NS69" t="s">
        <v>71</v>
      </c>
      <c r="NT69" s="1">
        <v>43034</v>
      </c>
      <c r="NU69" t="s">
        <v>71</v>
      </c>
      <c r="NV69" s="1">
        <v>43140</v>
      </c>
      <c r="NW69" t="s">
        <v>69</v>
      </c>
      <c r="NX69" s="1">
        <v>43132</v>
      </c>
      <c r="NY69" t="s">
        <v>69</v>
      </c>
      <c r="NZ69" s="1">
        <v>43131</v>
      </c>
      <c r="OA69" t="s">
        <v>69</v>
      </c>
      <c r="OB69" s="1">
        <v>43151</v>
      </c>
      <c r="OC69" t="s">
        <v>69</v>
      </c>
      <c r="OD69" s="1">
        <v>43133</v>
      </c>
      <c r="OE69" t="s">
        <v>69</v>
      </c>
      <c r="OF69" s="1">
        <v>43059</v>
      </c>
      <c r="OG69" t="s">
        <v>69</v>
      </c>
      <c r="OH69" s="1">
        <v>43153</v>
      </c>
      <c r="OI69" t="s">
        <v>69</v>
      </c>
      <c r="OJ69" s="1">
        <v>43125</v>
      </c>
      <c r="OK69" t="s">
        <v>69</v>
      </c>
      <c r="OL69" s="1">
        <v>43131</v>
      </c>
      <c r="OM69" t="s">
        <v>69</v>
      </c>
      <c r="ON69" s="1">
        <v>43144</v>
      </c>
      <c r="OO69" t="s">
        <v>69</v>
      </c>
      <c r="OP69" s="1">
        <v>43130</v>
      </c>
      <c r="OQ69" t="s">
        <v>69</v>
      </c>
      <c r="OT69" s="1">
        <v>43048</v>
      </c>
      <c r="OU69" t="s">
        <v>62</v>
      </c>
      <c r="OV69" s="1">
        <v>43131</v>
      </c>
      <c r="OW69" t="s">
        <v>69</v>
      </c>
      <c r="OX69" s="1">
        <v>43125</v>
      </c>
      <c r="OY69" t="s">
        <v>69</v>
      </c>
      <c r="OZ69" s="1">
        <v>43119</v>
      </c>
      <c r="PA69" t="s">
        <v>69</v>
      </c>
      <c r="PB69" s="1">
        <v>43039</v>
      </c>
      <c r="PC69" t="s">
        <v>71</v>
      </c>
      <c r="PD69" s="1">
        <v>43132</v>
      </c>
      <c r="PE69" t="s">
        <v>69</v>
      </c>
      <c r="PF69" s="1">
        <v>43125</v>
      </c>
      <c r="PG69" t="s">
        <v>69</v>
      </c>
      <c r="PH69" s="1">
        <v>43125</v>
      </c>
      <c r="PI69" t="s">
        <v>65</v>
      </c>
      <c r="PJ69" s="1">
        <v>43151</v>
      </c>
      <c r="PK69" t="s">
        <v>69</v>
      </c>
      <c r="PL69" s="1">
        <v>43132</v>
      </c>
      <c r="PM69" t="s">
        <v>69</v>
      </c>
      <c r="PN69" s="1">
        <v>43132</v>
      </c>
      <c r="PO69" t="s">
        <v>67</v>
      </c>
      <c r="PP69" s="1">
        <v>41708</v>
      </c>
      <c r="PQ69" t="s">
        <v>124</v>
      </c>
      <c r="PR69" s="1">
        <v>40933</v>
      </c>
      <c r="PS69" t="s">
        <v>122</v>
      </c>
      <c r="PT69" s="1">
        <v>43090</v>
      </c>
      <c r="PU69" t="s">
        <v>62</v>
      </c>
      <c r="PV69" s="1">
        <v>43131</v>
      </c>
      <c r="PW69" t="s">
        <v>69</v>
      </c>
      <c r="PX69" s="1">
        <v>43122</v>
      </c>
      <c r="PY69" t="s">
        <v>69</v>
      </c>
      <c r="PZ69" s="1">
        <v>43146</v>
      </c>
      <c r="QA69" t="s">
        <v>69</v>
      </c>
      <c r="QB69" s="1">
        <v>43089</v>
      </c>
      <c r="QC69" t="s">
        <v>65</v>
      </c>
      <c r="QD69" s="1">
        <v>43137</v>
      </c>
      <c r="QE69" t="s">
        <v>70</v>
      </c>
      <c r="QF69" s="1">
        <v>43153</v>
      </c>
      <c r="QG69" t="s">
        <v>69</v>
      </c>
      <c r="QH69" s="1">
        <v>40942</v>
      </c>
      <c r="QI69" t="s">
        <v>122</v>
      </c>
      <c r="QJ69" s="1">
        <v>41690</v>
      </c>
      <c r="QK69" t="s">
        <v>104</v>
      </c>
      <c r="QL69" s="1">
        <v>43139</v>
      </c>
      <c r="QM69" t="s">
        <v>69</v>
      </c>
      <c r="QN69" s="1">
        <v>43090</v>
      </c>
      <c r="QO69" t="s">
        <v>67</v>
      </c>
      <c r="QP69" s="1">
        <v>43139</v>
      </c>
      <c r="QQ69" t="s">
        <v>69</v>
      </c>
      <c r="QR69" s="1">
        <v>43124</v>
      </c>
      <c r="QS69" t="s">
        <v>69</v>
      </c>
      <c r="QT69" s="1">
        <v>43124</v>
      </c>
      <c r="QU69" t="s">
        <v>69</v>
      </c>
      <c r="QV69" s="1">
        <v>43138</v>
      </c>
      <c r="QW69" t="s">
        <v>69</v>
      </c>
      <c r="QX69" s="1">
        <v>43145</v>
      </c>
      <c r="QY69" t="s">
        <v>69</v>
      </c>
      <c r="QZ69" s="1">
        <v>43130</v>
      </c>
      <c r="RA69" t="s">
        <v>69</v>
      </c>
      <c r="RB69" s="1">
        <v>43041</v>
      </c>
      <c r="RC69" t="s">
        <v>65</v>
      </c>
      <c r="RD69" s="1">
        <v>40962</v>
      </c>
      <c r="RE69" t="s">
        <v>122</v>
      </c>
      <c r="RF69" s="1">
        <v>43046</v>
      </c>
      <c r="RG69" t="s">
        <v>65</v>
      </c>
      <c r="RH69" s="1">
        <v>43133</v>
      </c>
      <c r="RI69" t="s">
        <v>69</v>
      </c>
      <c r="RJ69" s="1">
        <v>43139</v>
      </c>
      <c r="RK69" t="s">
        <v>65</v>
      </c>
      <c r="RL69" s="1">
        <v>43145</v>
      </c>
      <c r="RM69" t="s">
        <v>69</v>
      </c>
      <c r="RN69" s="1">
        <v>43124</v>
      </c>
      <c r="RO69" t="s">
        <v>69</v>
      </c>
      <c r="RP69" s="1">
        <v>40938</v>
      </c>
      <c r="RQ69" t="s">
        <v>124</v>
      </c>
      <c r="RR69" s="1">
        <v>43038</v>
      </c>
      <c r="RS69" t="s">
        <v>71</v>
      </c>
      <c r="RT69" s="1">
        <v>42948</v>
      </c>
      <c r="RU69" t="s">
        <v>74</v>
      </c>
      <c r="RV69" s="1">
        <v>40952</v>
      </c>
      <c r="RW69" t="s">
        <v>124</v>
      </c>
      <c r="RX69" s="1">
        <v>42948</v>
      </c>
      <c r="RY69" t="s">
        <v>74</v>
      </c>
      <c r="RZ69" s="1">
        <v>43032</v>
      </c>
      <c r="SA69" t="s">
        <v>71</v>
      </c>
      <c r="SB69" s="1">
        <v>43124</v>
      </c>
      <c r="SC69" t="s">
        <v>69</v>
      </c>
      <c r="SD69" s="1">
        <v>43124</v>
      </c>
      <c r="SE69" t="s">
        <v>69</v>
      </c>
      <c r="SF69" s="1">
        <v>43034</v>
      </c>
      <c r="SG69" t="s">
        <v>71</v>
      </c>
      <c r="SH69" s="1">
        <v>43126</v>
      </c>
      <c r="SI69" t="s">
        <v>69</v>
      </c>
      <c r="SJ69" s="1">
        <v>43040</v>
      </c>
      <c r="SK69" t="s">
        <v>71</v>
      </c>
      <c r="SL69" s="1">
        <v>43138</v>
      </c>
      <c r="SM69" t="s">
        <v>69</v>
      </c>
      <c r="SN69" s="1">
        <v>43054</v>
      </c>
      <c r="SO69" t="s">
        <v>65</v>
      </c>
      <c r="SP69" s="1">
        <v>43055</v>
      </c>
      <c r="SQ69" t="s">
        <v>62</v>
      </c>
      <c r="SR69" s="1">
        <v>43124</v>
      </c>
      <c r="SS69" t="s">
        <v>69</v>
      </c>
      <c r="ST69" s="1">
        <v>43117</v>
      </c>
      <c r="SU69" t="s">
        <v>69</v>
      </c>
      <c r="SV69" s="1">
        <v>43130</v>
      </c>
      <c r="SW69" t="s">
        <v>69</v>
      </c>
      <c r="SX69" s="1">
        <v>43048</v>
      </c>
      <c r="SY69" t="s">
        <v>69</v>
      </c>
      <c r="SZ69" s="1">
        <v>43131</v>
      </c>
      <c r="TA69" t="s">
        <v>69</v>
      </c>
      <c r="TD69" s="1">
        <v>43158</v>
      </c>
      <c r="TE69" t="s">
        <v>69</v>
      </c>
      <c r="TF69" s="1">
        <v>43140</v>
      </c>
      <c r="TG69" t="s">
        <v>69</v>
      </c>
      <c r="TH69" s="1">
        <v>43039</v>
      </c>
      <c r="TI69" t="s">
        <v>71</v>
      </c>
      <c r="TJ69" s="1">
        <v>43125</v>
      </c>
      <c r="TK69" t="s">
        <v>69</v>
      </c>
      <c r="TL69" s="1">
        <v>43041</v>
      </c>
      <c r="TM69" t="s">
        <v>71</v>
      </c>
      <c r="TN69" s="1">
        <v>40954</v>
      </c>
      <c r="TO69" t="s">
        <v>122</v>
      </c>
      <c r="TP69" s="1">
        <v>43047</v>
      </c>
      <c r="TQ69" t="s">
        <v>69</v>
      </c>
      <c r="TR69" s="1">
        <v>43131</v>
      </c>
      <c r="TS69" t="s">
        <v>69</v>
      </c>
      <c r="TT69" s="1">
        <v>43130</v>
      </c>
      <c r="TU69" t="s">
        <v>69</v>
      </c>
      <c r="TV69" s="1">
        <v>43116</v>
      </c>
      <c r="TW69" t="s">
        <v>69</v>
      </c>
      <c r="TX69" s="1">
        <v>40941</v>
      </c>
      <c r="TY69" t="s">
        <v>122</v>
      </c>
      <c r="TZ69" s="1">
        <v>43130</v>
      </c>
      <c r="UA69" t="s">
        <v>69</v>
      </c>
      <c r="UB69" s="1">
        <v>43132</v>
      </c>
      <c r="UC69" t="s">
        <v>70</v>
      </c>
      <c r="UD69" s="1">
        <v>43060</v>
      </c>
      <c r="UE69" t="s">
        <v>62</v>
      </c>
      <c r="UF69" s="1">
        <v>40945</v>
      </c>
      <c r="UG69" t="s">
        <v>122</v>
      </c>
      <c r="UH69" s="1">
        <v>43130</v>
      </c>
      <c r="UI69" t="s">
        <v>70</v>
      </c>
      <c r="UJ69" s="1">
        <v>43153</v>
      </c>
      <c r="UK69" t="s">
        <v>69</v>
      </c>
      <c r="UL69" s="1">
        <v>43116</v>
      </c>
      <c r="UM69" t="s">
        <v>69</v>
      </c>
      <c r="UN69" s="1">
        <v>43130</v>
      </c>
      <c r="UO69" t="s">
        <v>68</v>
      </c>
      <c r="UP69" s="1">
        <v>43153</v>
      </c>
      <c r="UQ69" t="s">
        <v>69</v>
      </c>
      <c r="UR69" s="1">
        <v>41689</v>
      </c>
      <c r="US69" t="s">
        <v>106</v>
      </c>
      <c r="UT69" s="1">
        <v>43151</v>
      </c>
      <c r="UU69" t="s">
        <v>69</v>
      </c>
      <c r="UV69" s="1">
        <v>41025</v>
      </c>
      <c r="UW69" t="s">
        <v>121</v>
      </c>
      <c r="UX69" s="1">
        <v>43083</v>
      </c>
      <c r="UY69" t="s">
        <v>65</v>
      </c>
      <c r="UZ69" s="1">
        <v>43039</v>
      </c>
      <c r="VA69" t="s">
        <v>71</v>
      </c>
      <c r="VB69" s="1">
        <v>43147</v>
      </c>
      <c r="VC69" t="s">
        <v>69</v>
      </c>
      <c r="VD69" s="1">
        <v>43055</v>
      </c>
      <c r="VE69" t="s">
        <v>62</v>
      </c>
      <c r="VF69" s="1">
        <v>43139</v>
      </c>
      <c r="VG69" t="s">
        <v>69</v>
      </c>
      <c r="VH69" s="1">
        <v>43040</v>
      </c>
      <c r="VI69" t="s">
        <v>71</v>
      </c>
      <c r="VJ69" s="1">
        <v>43039</v>
      </c>
      <c r="VK69" t="s">
        <v>65</v>
      </c>
      <c r="VL69" s="1">
        <v>43123</v>
      </c>
      <c r="VM69" t="s">
        <v>65</v>
      </c>
      <c r="VN69" s="1">
        <v>43132</v>
      </c>
      <c r="VO69" t="s">
        <v>69</v>
      </c>
      <c r="VP69" s="1">
        <v>43124</v>
      </c>
      <c r="VQ69" t="s">
        <v>65</v>
      </c>
      <c r="VR69" s="1">
        <v>43123</v>
      </c>
      <c r="VS69" t="s">
        <v>69</v>
      </c>
      <c r="VT69" s="1">
        <v>43133</v>
      </c>
      <c r="VU69" t="s">
        <v>69</v>
      </c>
      <c r="VV69" s="1">
        <v>43136</v>
      </c>
      <c r="VW69" t="s">
        <v>65</v>
      </c>
      <c r="VX69" s="1">
        <v>43153</v>
      </c>
      <c r="VY69" t="s">
        <v>69</v>
      </c>
      <c r="VZ69" s="1">
        <v>43146</v>
      </c>
      <c r="WA69" t="s">
        <v>70</v>
      </c>
      <c r="WB69" s="1">
        <v>43069</v>
      </c>
      <c r="WC69" t="s">
        <v>62</v>
      </c>
      <c r="WD69" s="1">
        <v>43040</v>
      </c>
      <c r="WE69" t="s">
        <v>71</v>
      </c>
      <c r="WF69" s="1">
        <v>40941</v>
      </c>
      <c r="WG69" t="s">
        <v>124</v>
      </c>
      <c r="WH69" s="1">
        <v>43159</v>
      </c>
      <c r="WI69" t="s">
        <v>69</v>
      </c>
      <c r="WJ69" s="1">
        <v>43151</v>
      </c>
      <c r="WK69" t="s">
        <v>69</v>
      </c>
      <c r="WL69" s="1">
        <v>40932</v>
      </c>
      <c r="WM69" t="s">
        <v>122</v>
      </c>
      <c r="WN69" s="1">
        <v>40939</v>
      </c>
      <c r="WO69" t="s">
        <v>122</v>
      </c>
      <c r="WP69" s="1">
        <v>43035</v>
      </c>
      <c r="WQ69" t="s">
        <v>71</v>
      </c>
      <c r="WR69" s="1">
        <v>43119</v>
      </c>
      <c r="WS69" t="s">
        <v>69</v>
      </c>
      <c r="WT69" s="1">
        <v>43131</v>
      </c>
      <c r="WU69" t="s">
        <v>69</v>
      </c>
      <c r="WV69" s="1">
        <v>43137</v>
      </c>
      <c r="WW69" t="s">
        <v>69</v>
      </c>
      <c r="WX69" s="1">
        <v>40947</v>
      </c>
      <c r="WY69" t="s">
        <v>124</v>
      </c>
      <c r="WZ69" s="1">
        <v>43117</v>
      </c>
      <c r="XA69" t="s">
        <v>69</v>
      </c>
      <c r="XB69" s="1">
        <v>43137</v>
      </c>
      <c r="XC69" t="s">
        <v>69</v>
      </c>
      <c r="XD69" s="1">
        <v>43118</v>
      </c>
      <c r="XE69" t="s">
        <v>69</v>
      </c>
      <c r="XF69" s="1">
        <v>43034</v>
      </c>
      <c r="XG69" t="s">
        <v>71</v>
      </c>
      <c r="XH69" s="1">
        <v>43117</v>
      </c>
      <c r="XI69" t="s">
        <v>69</v>
      </c>
      <c r="XJ69" s="1">
        <v>43147</v>
      </c>
      <c r="XK69" t="s">
        <v>69</v>
      </c>
      <c r="XL69" s="1">
        <v>40933</v>
      </c>
      <c r="XM69" t="s">
        <v>121</v>
      </c>
      <c r="XN69" s="1">
        <v>43139</v>
      </c>
      <c r="XO69" t="s">
        <v>69</v>
      </c>
      <c r="XP69" s="1">
        <v>43032</v>
      </c>
      <c r="XQ69" t="s">
        <v>71</v>
      </c>
      <c r="XR69" s="1">
        <v>43048</v>
      </c>
      <c r="XS69" t="s">
        <v>69</v>
      </c>
      <c r="XT69" s="1">
        <v>41912</v>
      </c>
      <c r="XU69" t="s">
        <v>113</v>
      </c>
      <c r="XV69" s="1">
        <v>43143</v>
      </c>
      <c r="XW69" t="s">
        <v>69</v>
      </c>
      <c r="XX69" s="1">
        <v>43125</v>
      </c>
      <c r="XY69" t="s">
        <v>69</v>
      </c>
      <c r="XZ69" s="1">
        <v>43118</v>
      </c>
      <c r="YA69" t="s">
        <v>69</v>
      </c>
      <c r="YB69" s="1">
        <v>43118</v>
      </c>
      <c r="YC69" t="s">
        <v>69</v>
      </c>
      <c r="YF69" s="1">
        <v>43123</v>
      </c>
      <c r="YG69" t="s">
        <v>69</v>
      </c>
      <c r="YH69" s="1">
        <v>43132</v>
      </c>
      <c r="YI69" t="s">
        <v>69</v>
      </c>
      <c r="YJ69" s="1">
        <v>43053</v>
      </c>
      <c r="YK69" t="s">
        <v>62</v>
      </c>
      <c r="YL69" s="1">
        <v>43130</v>
      </c>
      <c r="YM69" t="s">
        <v>69</v>
      </c>
      <c r="YN69" s="1">
        <v>43133</v>
      </c>
      <c r="YO69" t="s">
        <v>65</v>
      </c>
      <c r="YP69" s="1">
        <v>43132</v>
      </c>
      <c r="YQ69" t="s">
        <v>69</v>
      </c>
      <c r="YR69" s="1">
        <v>43131</v>
      </c>
      <c r="YS69" t="s">
        <v>69</v>
      </c>
      <c r="YT69" s="1">
        <v>43130</v>
      </c>
      <c r="YU69" t="s">
        <v>69</v>
      </c>
      <c r="YV69" s="1">
        <v>43158</v>
      </c>
      <c r="YW69" t="s">
        <v>69</v>
      </c>
      <c r="YX69" s="1">
        <v>43138</v>
      </c>
      <c r="YY69" t="s">
        <v>69</v>
      </c>
      <c r="YZ69" s="1">
        <v>43153</v>
      </c>
      <c r="ZA69" t="s">
        <v>69</v>
      </c>
      <c r="ZB69" s="1">
        <v>43083</v>
      </c>
      <c r="ZC69" t="s">
        <v>69</v>
      </c>
      <c r="ZD69" s="1">
        <v>43125</v>
      </c>
      <c r="ZE69" t="s">
        <v>69</v>
      </c>
      <c r="ZF69" s="1">
        <v>43145</v>
      </c>
      <c r="ZG69" t="s">
        <v>69</v>
      </c>
      <c r="ZH69" s="1">
        <v>43132</v>
      </c>
      <c r="ZI69" t="s">
        <v>69</v>
      </c>
      <c r="ZJ69" s="1">
        <v>43124</v>
      </c>
      <c r="ZK69" t="s">
        <v>69</v>
      </c>
      <c r="ZL69" s="1">
        <v>40891</v>
      </c>
      <c r="ZM69" t="s">
        <v>122</v>
      </c>
      <c r="ZN69" s="1">
        <v>43129</v>
      </c>
      <c r="ZO69" t="s">
        <v>69</v>
      </c>
      <c r="ZP69" s="1">
        <v>43139</v>
      </c>
      <c r="ZQ69" t="s">
        <v>69</v>
      </c>
      <c r="ZR69" s="1">
        <v>40959</v>
      </c>
      <c r="ZS69" t="s">
        <v>1368</v>
      </c>
      <c r="ZT69" s="1">
        <v>43145</v>
      </c>
      <c r="ZU69" t="s">
        <v>69</v>
      </c>
      <c r="ZV69" s="1">
        <v>42948</v>
      </c>
      <c r="ZW69" t="s">
        <v>69</v>
      </c>
      <c r="ZX69" s="1">
        <v>43139</v>
      </c>
      <c r="ZY69" t="s">
        <v>69</v>
      </c>
      <c r="ZZ69" s="1">
        <v>40939</v>
      </c>
      <c r="AAA69" t="s">
        <v>124</v>
      </c>
      <c r="AAB69" s="1">
        <v>43131</v>
      </c>
      <c r="AAC69" t="s">
        <v>69</v>
      </c>
      <c r="AAD69" s="1">
        <v>43124</v>
      </c>
      <c r="AAE69" t="s">
        <v>67</v>
      </c>
      <c r="AAF69" s="1">
        <v>40848</v>
      </c>
      <c r="AAG69" t="s">
        <v>121</v>
      </c>
      <c r="AAH69" s="1">
        <v>43130</v>
      </c>
      <c r="AAI69" t="s">
        <v>69</v>
      </c>
      <c r="AAJ69" s="1">
        <v>40946</v>
      </c>
      <c r="AAK69" t="s">
        <v>119</v>
      </c>
      <c r="AAL69" s="1">
        <v>40939</v>
      </c>
      <c r="AAM69" t="s">
        <v>124</v>
      </c>
      <c r="AAN69" s="1">
        <v>43133</v>
      </c>
      <c r="AAO69" t="s">
        <v>69</v>
      </c>
      <c r="AAP69" s="1">
        <v>43068</v>
      </c>
      <c r="AAQ69" t="s">
        <v>69</v>
      </c>
      <c r="AAR69" s="1">
        <v>43132</v>
      </c>
      <c r="AAS69" t="s">
        <v>69</v>
      </c>
      <c r="AAT69" s="1">
        <v>40849</v>
      </c>
      <c r="AAU69" t="s">
        <v>119</v>
      </c>
      <c r="AAV69" s="1">
        <v>43124</v>
      </c>
      <c r="AAW69" t="s">
        <v>69</v>
      </c>
      <c r="AAX69" s="1">
        <v>43041</v>
      </c>
      <c r="AAY69" t="s">
        <v>71</v>
      </c>
      <c r="AAZ69" s="1">
        <v>43132</v>
      </c>
      <c r="ABA69" t="s">
        <v>70</v>
      </c>
      <c r="ABB69" s="1">
        <v>43132</v>
      </c>
      <c r="ABC69" t="s">
        <v>69</v>
      </c>
      <c r="ABD69" s="1">
        <v>43048</v>
      </c>
      <c r="ABE69" t="s">
        <v>67</v>
      </c>
      <c r="ABF69" s="1">
        <v>43112</v>
      </c>
      <c r="ABG69" t="s">
        <v>69</v>
      </c>
      <c r="ABH69" s="1">
        <v>43138</v>
      </c>
      <c r="ABI69" t="s">
        <v>69</v>
      </c>
      <c r="ABJ69" s="1">
        <v>43045</v>
      </c>
      <c r="ABK69" t="s">
        <v>69</v>
      </c>
      <c r="ABN69" s="1">
        <v>43153</v>
      </c>
      <c r="ABO69" t="s">
        <v>69</v>
      </c>
      <c r="ABP69" s="1">
        <v>43157</v>
      </c>
      <c r="ABQ69" t="s">
        <v>69</v>
      </c>
      <c r="ABR69" s="1">
        <v>43130</v>
      </c>
      <c r="ABS69" t="s">
        <v>69</v>
      </c>
      <c r="ABT69" s="1">
        <v>40962</v>
      </c>
      <c r="ABU69" t="s">
        <v>122</v>
      </c>
      <c r="ABV69" s="1">
        <v>43131</v>
      </c>
      <c r="ABW69" t="s">
        <v>69</v>
      </c>
      <c r="ABX69" s="1">
        <v>43118</v>
      </c>
      <c r="ABY69" t="s">
        <v>69</v>
      </c>
      <c r="ABZ69" s="1">
        <v>43131</v>
      </c>
      <c r="ACA69" t="s">
        <v>69</v>
      </c>
      <c r="ACB69" s="1">
        <v>43124</v>
      </c>
      <c r="ACC69" t="s">
        <v>69</v>
      </c>
      <c r="ACD69" s="1">
        <v>43139</v>
      </c>
      <c r="ACE69" t="s">
        <v>69</v>
      </c>
      <c r="ACF69" s="1">
        <v>43130</v>
      </c>
      <c r="ACG69" t="s">
        <v>69</v>
      </c>
      <c r="ACH69" s="1">
        <v>43131</v>
      </c>
      <c r="ACI69" t="s">
        <v>62</v>
      </c>
      <c r="ACJ69" s="1">
        <v>43069</v>
      </c>
      <c r="ACK69" t="s">
        <v>62</v>
      </c>
      <c r="ACL69" s="1">
        <v>43055</v>
      </c>
      <c r="ACM69" t="s">
        <v>62</v>
      </c>
      <c r="ACN69" s="1">
        <v>43038</v>
      </c>
      <c r="ACO69" t="s">
        <v>71</v>
      </c>
      <c r="ACP69" s="1">
        <v>40949</v>
      </c>
      <c r="ACQ69" t="s">
        <v>122</v>
      </c>
      <c r="ACR69" s="1">
        <v>43117</v>
      </c>
      <c r="ACS69" t="s">
        <v>69</v>
      </c>
      <c r="ACT69" s="1">
        <v>43046</v>
      </c>
      <c r="ACU69" t="s">
        <v>67</v>
      </c>
      <c r="ACV69" s="1">
        <v>40962</v>
      </c>
      <c r="ACW69" t="s">
        <v>122</v>
      </c>
      <c r="ACX69" s="1">
        <v>43033</v>
      </c>
      <c r="ACY69" t="s">
        <v>71</v>
      </c>
      <c r="ACZ69" s="1">
        <v>43040</v>
      </c>
      <c r="ADA69" t="s">
        <v>71</v>
      </c>
      <c r="ADB69" s="1">
        <v>43132</v>
      </c>
      <c r="ADC69" t="s">
        <v>69</v>
      </c>
      <c r="ADD69" s="1">
        <v>43132</v>
      </c>
      <c r="ADE69" t="s">
        <v>69</v>
      </c>
      <c r="ADF69" s="1">
        <v>40941</v>
      </c>
      <c r="ADG69" t="s">
        <v>122</v>
      </c>
      <c r="ADH69" s="1">
        <v>43032</v>
      </c>
      <c r="ADI69" t="s">
        <v>71</v>
      </c>
      <c r="ADJ69" s="1">
        <v>43110</v>
      </c>
      <c r="ADK69" t="s">
        <v>69</v>
      </c>
      <c r="ADL69" s="1">
        <v>40941</v>
      </c>
      <c r="ADM69" t="s">
        <v>122</v>
      </c>
      <c r="ADN69" s="1">
        <v>43130</v>
      </c>
      <c r="ADO69" t="s">
        <v>69</v>
      </c>
      <c r="ADP69" s="1">
        <v>40990</v>
      </c>
      <c r="ADQ69" t="s">
        <v>115</v>
      </c>
      <c r="ADR69" s="1">
        <v>43122</v>
      </c>
      <c r="ADS69" t="s">
        <v>65</v>
      </c>
      <c r="ADT69" s="1">
        <v>43034</v>
      </c>
      <c r="ADU69" t="s">
        <v>71</v>
      </c>
      <c r="ADV69" s="1">
        <v>43041</v>
      </c>
      <c r="ADW69" t="s">
        <v>71</v>
      </c>
      <c r="ADX69" s="1">
        <v>43053</v>
      </c>
      <c r="ADY69" t="s">
        <v>71</v>
      </c>
      <c r="ADZ69" s="1">
        <v>43130</v>
      </c>
      <c r="AEA69" t="s">
        <v>69</v>
      </c>
      <c r="AEB69" s="1">
        <v>43146</v>
      </c>
      <c r="AEC69" t="s">
        <v>69</v>
      </c>
      <c r="AED69" s="1">
        <v>43130</v>
      </c>
      <c r="AEE69" t="s">
        <v>69</v>
      </c>
      <c r="AEF69" s="1">
        <v>40962</v>
      </c>
      <c r="AEG69" t="s">
        <v>122</v>
      </c>
      <c r="AEH69" s="1">
        <v>40966</v>
      </c>
      <c r="AEI69" t="s">
        <v>122</v>
      </c>
      <c r="AEJ69" s="1">
        <v>43130</v>
      </c>
      <c r="AEK69" t="s">
        <v>67</v>
      </c>
      <c r="AEL69" s="1">
        <v>43075</v>
      </c>
      <c r="AEM69" t="s">
        <v>69</v>
      </c>
      <c r="AEN69" s="1">
        <v>43126</v>
      </c>
      <c r="AEO69" t="s">
        <v>69</v>
      </c>
      <c r="AEP69" s="1">
        <v>43040</v>
      </c>
      <c r="AEQ69" t="s">
        <v>71</v>
      </c>
      <c r="AER69" s="1">
        <v>43041</v>
      </c>
      <c r="AES69" t="s">
        <v>69</v>
      </c>
      <c r="AET69" s="1">
        <v>40841</v>
      </c>
      <c r="AEU69" t="s">
        <v>121</v>
      </c>
      <c r="AEV69" s="1">
        <v>43034</v>
      </c>
      <c r="AEW69" t="s">
        <v>71</v>
      </c>
      <c r="AEX69" s="1">
        <v>40955</v>
      </c>
      <c r="AEY69" t="s">
        <v>122</v>
      </c>
      <c r="AEZ69" s="1">
        <v>43125</v>
      </c>
      <c r="AFA69" t="s">
        <v>69</v>
      </c>
      <c r="AFB69" s="1">
        <v>43116</v>
      </c>
      <c r="AFC69" t="s">
        <v>69</v>
      </c>
      <c r="AFD69" s="1">
        <v>43140</v>
      </c>
      <c r="AFE69" t="s">
        <v>69</v>
      </c>
      <c r="AFF69" s="1">
        <v>43181</v>
      </c>
      <c r="AFG69" t="s">
        <v>63</v>
      </c>
      <c r="AFH69" s="1">
        <v>40977</v>
      </c>
      <c r="AFI69" t="s">
        <v>124</v>
      </c>
      <c r="AFJ69" s="1">
        <v>43053</v>
      </c>
      <c r="AFK69" t="s">
        <v>62</v>
      </c>
      <c r="AFL69" s="1">
        <v>43039</v>
      </c>
      <c r="AFM69" t="s">
        <v>71</v>
      </c>
      <c r="AFN69" s="1">
        <v>43123</v>
      </c>
      <c r="AFO69" t="s">
        <v>69</v>
      </c>
      <c r="AFP69" s="1">
        <v>43144</v>
      </c>
      <c r="AFQ69" t="s">
        <v>70</v>
      </c>
      <c r="AFR69" s="1">
        <v>43151</v>
      </c>
      <c r="AFS69" t="s">
        <v>69</v>
      </c>
      <c r="AFT69" s="1">
        <v>43090</v>
      </c>
      <c r="AFU69" t="s">
        <v>65</v>
      </c>
      <c r="AFV69" s="1">
        <v>43076</v>
      </c>
      <c r="AFW69" t="s">
        <v>69</v>
      </c>
      <c r="AFX69" s="1">
        <v>43041</v>
      </c>
      <c r="AFY69" t="s">
        <v>71</v>
      </c>
      <c r="AFZ69" s="1">
        <v>43140</v>
      </c>
      <c r="AGA69" t="s">
        <v>69</v>
      </c>
      <c r="AGB69" s="1">
        <v>40947</v>
      </c>
      <c r="AGC69" t="s">
        <v>124</v>
      </c>
      <c r="AGD69" s="1">
        <v>40856</v>
      </c>
      <c r="AGE69" t="s">
        <v>122</v>
      </c>
      <c r="AGF69" s="1">
        <v>43118</v>
      </c>
      <c r="AGG69" t="s">
        <v>69</v>
      </c>
      <c r="AGH69" s="1">
        <v>43130</v>
      </c>
      <c r="AGI69" t="s">
        <v>69</v>
      </c>
      <c r="AGJ69" s="1">
        <v>43129</v>
      </c>
      <c r="AGK69" t="s">
        <v>65</v>
      </c>
      <c r="AGL69" s="1">
        <v>40961</v>
      </c>
      <c r="AGM69" t="s">
        <v>122</v>
      </c>
      <c r="AGN69" s="1">
        <v>43131</v>
      </c>
      <c r="AGO69" t="s">
        <v>69</v>
      </c>
      <c r="AGP69" s="1">
        <v>43034</v>
      </c>
      <c r="AGQ69" t="s">
        <v>65</v>
      </c>
      <c r="AGR69" s="1">
        <v>43060</v>
      </c>
      <c r="AGS69" t="s">
        <v>69</v>
      </c>
      <c r="AGT69" s="1">
        <v>43124</v>
      </c>
      <c r="AGU69" t="s">
        <v>69</v>
      </c>
      <c r="AGV69" s="1">
        <v>43138</v>
      </c>
      <c r="AGW69" t="s">
        <v>69</v>
      </c>
      <c r="AGZ69" s="1">
        <v>43125</v>
      </c>
      <c r="AHA69" t="s">
        <v>69</v>
      </c>
      <c r="AHB69" s="1">
        <v>43130</v>
      </c>
      <c r="AHC69" t="s">
        <v>69</v>
      </c>
      <c r="AHD69" s="1">
        <v>43126</v>
      </c>
      <c r="AHE69" t="s">
        <v>69</v>
      </c>
      <c r="AHF69" s="1">
        <v>43060</v>
      </c>
      <c r="AHG69" t="s">
        <v>62</v>
      </c>
      <c r="AHH69" s="1">
        <v>43060</v>
      </c>
      <c r="AHI69" t="s">
        <v>69</v>
      </c>
      <c r="AHJ69" s="1">
        <v>43306</v>
      </c>
      <c r="AHK69" t="s">
        <v>65</v>
      </c>
      <c r="AHN69" s="1">
        <v>43147</v>
      </c>
      <c r="AHO69" t="s">
        <v>69</v>
      </c>
      <c r="AHP69" s="1">
        <v>43503</v>
      </c>
      <c r="AHQ69" t="s">
        <v>61</v>
      </c>
      <c r="AHR69" s="1">
        <v>43054</v>
      </c>
      <c r="AHS69" t="s">
        <v>67</v>
      </c>
      <c r="AHV69" s="1">
        <v>43215</v>
      </c>
      <c r="AHW69" t="s">
        <v>66</v>
      </c>
      <c r="AHX69" s="1">
        <v>43138</v>
      </c>
      <c r="AHY69" t="s">
        <v>69</v>
      </c>
      <c r="AHZ69" s="1">
        <v>43139</v>
      </c>
      <c r="AIA69" t="s">
        <v>69</v>
      </c>
      <c r="AIB69" s="1">
        <v>43139</v>
      </c>
      <c r="AIC69" t="s">
        <v>69</v>
      </c>
      <c r="AID69" s="1">
        <v>43105</v>
      </c>
      <c r="AIE69" t="s">
        <v>62</v>
      </c>
      <c r="AIF69" s="1">
        <v>41304</v>
      </c>
      <c r="AIG69" t="s">
        <v>115</v>
      </c>
      <c r="AIH69" s="1">
        <v>43124</v>
      </c>
      <c r="AII69" t="s">
        <v>69</v>
      </c>
      <c r="AIJ69" s="1">
        <v>43123</v>
      </c>
      <c r="AIK69" t="s">
        <v>69</v>
      </c>
      <c r="AIL69" s="1">
        <v>43118</v>
      </c>
      <c r="AIM69" t="s">
        <v>69</v>
      </c>
      <c r="AIN69" s="1">
        <v>43138</v>
      </c>
      <c r="AIO69" t="s">
        <v>69</v>
      </c>
      <c r="AIP69" s="1">
        <v>40953</v>
      </c>
      <c r="AIQ69" t="s">
        <v>122</v>
      </c>
      <c r="AIR69" s="1">
        <v>43060</v>
      </c>
      <c r="AIS69" t="s">
        <v>69</v>
      </c>
      <c r="AIT69" s="1">
        <v>43139</v>
      </c>
      <c r="AIU69" t="s">
        <v>69</v>
      </c>
      <c r="AIV69" s="1">
        <v>43124</v>
      </c>
      <c r="AIW69" t="s">
        <v>69</v>
      </c>
      <c r="AIX69" s="1">
        <v>43124</v>
      </c>
      <c r="AIY69" t="s">
        <v>69</v>
      </c>
      <c r="AIZ69" s="1">
        <v>43060</v>
      </c>
      <c r="AJA69" t="s">
        <v>69</v>
      </c>
      <c r="AJB69" s="1">
        <v>43119</v>
      </c>
      <c r="AJC69" t="s">
        <v>69</v>
      </c>
      <c r="AJD69" s="1">
        <v>43147</v>
      </c>
      <c r="AJE69" t="s">
        <v>69</v>
      </c>
      <c r="AJF69" s="1">
        <v>43133</v>
      </c>
      <c r="AJG69" t="s">
        <v>69</v>
      </c>
      <c r="AJH69" s="1">
        <v>43060</v>
      </c>
      <c r="AJI69" t="s">
        <v>62</v>
      </c>
      <c r="AJJ69" s="1">
        <v>43088</v>
      </c>
      <c r="AJK69" t="s">
        <v>69</v>
      </c>
      <c r="AJL69" s="1">
        <v>43125</v>
      </c>
      <c r="AJM69" t="s">
        <v>69</v>
      </c>
      <c r="AJN69" s="1">
        <v>43145</v>
      </c>
      <c r="AJO69" t="s">
        <v>69</v>
      </c>
      <c r="AJP69" s="1">
        <v>40875</v>
      </c>
      <c r="AJQ69" t="s">
        <v>121</v>
      </c>
      <c r="AJR69" s="1">
        <v>43045</v>
      </c>
      <c r="AJS69" t="s">
        <v>71</v>
      </c>
      <c r="AJT69" s="1">
        <v>43151</v>
      </c>
      <c r="AJU69" t="s">
        <v>69</v>
      </c>
      <c r="AJV69" s="1">
        <v>43039</v>
      </c>
      <c r="AJW69" t="s">
        <v>71</v>
      </c>
      <c r="AJX69" s="1">
        <v>43153</v>
      </c>
      <c r="AJY69" t="s">
        <v>69</v>
      </c>
      <c r="AJZ69" s="1">
        <v>43041</v>
      </c>
      <c r="AKA69" t="s">
        <v>71</v>
      </c>
      <c r="AKB69" s="1">
        <v>43046</v>
      </c>
      <c r="AKC69" t="s">
        <v>71</v>
      </c>
      <c r="AKD69" s="1">
        <v>43137</v>
      </c>
      <c r="AKE69" t="s">
        <v>69</v>
      </c>
      <c r="AKF69" s="1">
        <v>43112</v>
      </c>
      <c r="AKG69" t="s">
        <v>69</v>
      </c>
      <c r="AKH69" s="1">
        <v>43131</v>
      </c>
      <c r="AKI69" t="s">
        <v>69</v>
      </c>
      <c r="AKJ69" s="1">
        <v>43123</v>
      </c>
      <c r="AKK69" t="s">
        <v>69</v>
      </c>
      <c r="AKL69" s="1">
        <v>40953</v>
      </c>
      <c r="AKM69" t="s">
        <v>122</v>
      </c>
      <c r="AKN69" s="1">
        <v>43139</v>
      </c>
      <c r="AKO69" t="s">
        <v>69</v>
      </c>
      <c r="AKP69" s="1">
        <v>43076</v>
      </c>
      <c r="AKQ69" t="s">
        <v>62</v>
      </c>
      <c r="AKR69" s="1">
        <v>43060</v>
      </c>
      <c r="AKS69" t="s">
        <v>67</v>
      </c>
      <c r="AKT69" s="1">
        <v>43138</v>
      </c>
      <c r="AKU69" t="s">
        <v>69</v>
      </c>
      <c r="AKV69" s="1">
        <v>43055</v>
      </c>
      <c r="AKW69" t="s">
        <v>62</v>
      </c>
      <c r="AKX69" s="1">
        <v>43059</v>
      </c>
      <c r="AKY69" t="s">
        <v>67</v>
      </c>
      <c r="AKZ69" s="1">
        <v>43124</v>
      </c>
      <c r="ALA69" t="s">
        <v>67</v>
      </c>
      <c r="ALB69" s="1">
        <v>43041</v>
      </c>
      <c r="ALC69" t="s">
        <v>71</v>
      </c>
      <c r="ALD69" s="1">
        <v>43158</v>
      </c>
      <c r="ALE69" t="s">
        <v>69</v>
      </c>
      <c r="ALF69" s="1">
        <v>43119</v>
      </c>
      <c r="ALG69" t="s">
        <v>69</v>
      </c>
      <c r="ALH69" s="1">
        <v>43125</v>
      </c>
      <c r="ALI69" t="s">
        <v>65</v>
      </c>
      <c r="ALL69" s="1">
        <v>40941</v>
      </c>
      <c r="ALM69" t="s">
        <v>122</v>
      </c>
      <c r="ALN69" s="1">
        <v>43124</v>
      </c>
      <c r="ALO69" t="s">
        <v>67</v>
      </c>
      <c r="ALP69" s="1">
        <v>40934</v>
      </c>
      <c r="ALQ69" t="s">
        <v>122</v>
      </c>
      <c r="ALR69" s="1">
        <v>40940</v>
      </c>
      <c r="ALS69" t="s">
        <v>124</v>
      </c>
      <c r="ALT69" s="1">
        <v>40841</v>
      </c>
      <c r="ALU69" t="s">
        <v>121</v>
      </c>
      <c r="ALV69" s="1">
        <v>43117</v>
      </c>
      <c r="ALW69" t="s">
        <v>69</v>
      </c>
      <c r="ALX69" s="1">
        <v>43111</v>
      </c>
      <c r="ALY69" t="s">
        <v>69</v>
      </c>
      <c r="ALZ69" s="1">
        <v>40960</v>
      </c>
      <c r="AMA69" t="s">
        <v>122</v>
      </c>
      <c r="AMB69" s="1">
        <v>42940</v>
      </c>
      <c r="AMC69" t="s">
        <v>73</v>
      </c>
      <c r="AMD69" s="1">
        <v>43038</v>
      </c>
      <c r="AME69" t="s">
        <v>71</v>
      </c>
      <c r="AMF69" s="1">
        <v>43133</v>
      </c>
      <c r="AMG69" t="s">
        <v>69</v>
      </c>
      <c r="AMH69" s="1">
        <v>43139</v>
      </c>
      <c r="AMI69" t="s">
        <v>69</v>
      </c>
      <c r="AMJ69" s="1">
        <v>40962</v>
      </c>
      <c r="AMK69" t="s">
        <v>122</v>
      </c>
      <c r="AML69" s="1">
        <v>43136</v>
      </c>
      <c r="AMM69" t="s">
        <v>69</v>
      </c>
      <c r="AMN69" s="1">
        <v>43132</v>
      </c>
      <c r="AMO69" t="s">
        <v>69</v>
      </c>
      <c r="AMP69" s="1">
        <v>43060</v>
      </c>
      <c r="AMQ69" t="s">
        <v>65</v>
      </c>
      <c r="AMR69" s="1">
        <v>43131</v>
      </c>
      <c r="AMS69" t="s">
        <v>69</v>
      </c>
      <c r="AMT69" s="1">
        <v>43124</v>
      </c>
      <c r="AMU69" t="s">
        <v>69</v>
      </c>
      <c r="AMV69" s="1">
        <v>43137</v>
      </c>
      <c r="AMW69" t="s">
        <v>69</v>
      </c>
      <c r="AMX69" s="1">
        <v>43040</v>
      </c>
      <c r="AMY69" t="s">
        <v>71</v>
      </c>
      <c r="AMZ69" s="1">
        <v>43104</v>
      </c>
      <c r="ANA69" t="s">
        <v>65</v>
      </c>
    </row>
    <row r="70" spans="2:1041" x14ac:dyDescent="0.2">
      <c r="B70" s="1">
        <v>40850</v>
      </c>
      <c r="C70" t="s">
        <v>126</v>
      </c>
      <c r="F70" s="1">
        <v>42957</v>
      </c>
      <c r="G70" t="s">
        <v>68</v>
      </c>
      <c r="H70" s="1">
        <v>43157</v>
      </c>
      <c r="I70" t="s">
        <v>70</v>
      </c>
      <c r="J70" s="1">
        <v>43132</v>
      </c>
      <c r="L70" s="1">
        <v>43123</v>
      </c>
      <c r="M70" t="s">
        <v>70</v>
      </c>
      <c r="N70" s="1">
        <v>40848</v>
      </c>
      <c r="O70" t="s">
        <v>126</v>
      </c>
      <c r="P70" s="1">
        <v>43129</v>
      </c>
      <c r="Q70" t="s">
        <v>70</v>
      </c>
      <c r="R70" s="1">
        <v>40948</v>
      </c>
      <c r="S70" t="s">
        <v>124</v>
      </c>
      <c r="T70" s="1">
        <v>43061</v>
      </c>
      <c r="U70" t="s">
        <v>70</v>
      </c>
      <c r="V70" s="1">
        <v>43138</v>
      </c>
      <c r="W70" t="s">
        <v>68</v>
      </c>
      <c r="X70" s="1">
        <v>43151</v>
      </c>
      <c r="Y70" t="s">
        <v>70</v>
      </c>
      <c r="Z70" s="1">
        <v>43125</v>
      </c>
      <c r="AA70" t="s">
        <v>70</v>
      </c>
      <c r="AB70" s="1">
        <v>43152</v>
      </c>
      <c r="AC70" t="s">
        <v>70</v>
      </c>
      <c r="AF70" s="1">
        <v>43046</v>
      </c>
      <c r="AG70" t="s">
        <v>72</v>
      </c>
      <c r="AH70" s="1">
        <v>43133</v>
      </c>
      <c r="AI70" t="s">
        <v>70</v>
      </c>
      <c r="AJ70" s="1">
        <v>43146</v>
      </c>
      <c r="AK70" t="s">
        <v>70</v>
      </c>
      <c r="AL70" s="1">
        <v>43131</v>
      </c>
      <c r="AM70" t="s">
        <v>70</v>
      </c>
      <c r="AN70" s="1">
        <v>43034</v>
      </c>
      <c r="AO70" t="s">
        <v>66</v>
      </c>
      <c r="AP70" s="1">
        <v>43013</v>
      </c>
      <c r="AQ70" t="s">
        <v>68</v>
      </c>
      <c r="AR70" s="1">
        <v>43041</v>
      </c>
      <c r="AS70" t="s">
        <v>66</v>
      </c>
      <c r="AT70" s="1">
        <v>40962</v>
      </c>
      <c r="AU70" t="s">
        <v>124</v>
      </c>
      <c r="AV70" s="1">
        <v>43117</v>
      </c>
      <c r="AW70" t="s">
        <v>70</v>
      </c>
      <c r="AX70" s="1">
        <v>43124</v>
      </c>
      <c r="AY70" t="s">
        <v>70</v>
      </c>
      <c r="AZ70" s="1">
        <v>43130</v>
      </c>
      <c r="BA70" t="s">
        <v>70</v>
      </c>
      <c r="BB70" s="1">
        <v>42971</v>
      </c>
      <c r="BC70" t="s">
        <v>66</v>
      </c>
      <c r="BD70" s="1">
        <v>43124</v>
      </c>
      <c r="BE70" t="s">
        <v>70</v>
      </c>
      <c r="BF70" s="1">
        <v>40511</v>
      </c>
      <c r="BG70" t="s">
        <v>149</v>
      </c>
      <c r="BH70" s="1">
        <v>43139</v>
      </c>
      <c r="BI70" t="s">
        <v>70</v>
      </c>
      <c r="BL70" s="1">
        <v>43034</v>
      </c>
      <c r="BM70" t="s">
        <v>68</v>
      </c>
      <c r="BN70" s="1">
        <v>43154</v>
      </c>
      <c r="BO70" t="s">
        <v>70</v>
      </c>
      <c r="BP70" s="1">
        <v>41526</v>
      </c>
      <c r="BQ70" t="s">
        <v>104</v>
      </c>
      <c r="BR70" s="1">
        <v>43137</v>
      </c>
      <c r="BS70" t="s">
        <v>70</v>
      </c>
      <c r="BT70" s="1">
        <v>43112</v>
      </c>
      <c r="BU70" t="s">
        <v>70</v>
      </c>
      <c r="BV70" s="1">
        <v>43138</v>
      </c>
      <c r="BW70" t="s">
        <v>70</v>
      </c>
      <c r="BX70" s="1">
        <v>43136</v>
      </c>
      <c r="BY70" t="s">
        <v>70</v>
      </c>
      <c r="BZ70" s="1">
        <v>43034</v>
      </c>
      <c r="CA70" t="s">
        <v>72</v>
      </c>
      <c r="CD70" s="1">
        <v>43118</v>
      </c>
      <c r="CE70" t="s">
        <v>70</v>
      </c>
      <c r="CF70" s="1">
        <v>40843</v>
      </c>
      <c r="CG70" t="s">
        <v>126</v>
      </c>
      <c r="CH70" s="1">
        <v>43068</v>
      </c>
      <c r="CI70" t="s">
        <v>63</v>
      </c>
      <c r="CJ70" s="1">
        <v>43147</v>
      </c>
      <c r="CK70" t="s">
        <v>70</v>
      </c>
      <c r="CL70" s="1">
        <v>43139</v>
      </c>
      <c r="CM70" t="s">
        <v>70</v>
      </c>
      <c r="CN70" s="1">
        <v>43046</v>
      </c>
      <c r="CO70" t="s">
        <v>70</v>
      </c>
      <c r="CP70" s="1">
        <v>43033</v>
      </c>
      <c r="CQ70" t="s">
        <v>68</v>
      </c>
      <c r="CR70" s="1">
        <v>43041</v>
      </c>
      <c r="CS70" t="s">
        <v>72</v>
      </c>
      <c r="CT70" s="1">
        <v>43041</v>
      </c>
      <c r="CU70" t="s">
        <v>71</v>
      </c>
      <c r="CV70" s="1">
        <v>40961</v>
      </c>
      <c r="CW70" t="s">
        <v>124</v>
      </c>
      <c r="CX70" s="1">
        <v>43112</v>
      </c>
      <c r="CY70" t="s">
        <v>70</v>
      </c>
      <c r="CZ70" s="1">
        <v>43123</v>
      </c>
      <c r="DA70" t="s">
        <v>70</v>
      </c>
      <c r="DB70" s="1">
        <v>43132</v>
      </c>
      <c r="DC70" t="s">
        <v>70</v>
      </c>
      <c r="DD70" s="1">
        <v>43146</v>
      </c>
      <c r="DE70" t="s">
        <v>70</v>
      </c>
      <c r="DF70" s="1">
        <v>43124</v>
      </c>
      <c r="DG70" t="s">
        <v>70</v>
      </c>
      <c r="DH70" s="1">
        <v>40931</v>
      </c>
      <c r="DI70" t="s">
        <v>125</v>
      </c>
      <c r="DJ70" s="1">
        <v>43132</v>
      </c>
      <c r="DK70" t="s">
        <v>70</v>
      </c>
      <c r="DL70" s="1">
        <v>43054</v>
      </c>
      <c r="DM70" t="s">
        <v>63</v>
      </c>
      <c r="DN70" s="1">
        <v>43152</v>
      </c>
      <c r="DO70" t="s">
        <v>70</v>
      </c>
      <c r="DP70" s="1">
        <v>43130</v>
      </c>
      <c r="DQ70" t="s">
        <v>70</v>
      </c>
      <c r="DR70" s="1">
        <v>43147</v>
      </c>
      <c r="DS70" t="s">
        <v>70</v>
      </c>
      <c r="DT70" s="1">
        <v>40941</v>
      </c>
      <c r="DU70" t="s">
        <v>124</v>
      </c>
      <c r="DV70" s="1">
        <v>40934</v>
      </c>
      <c r="DW70" t="s">
        <v>122</v>
      </c>
      <c r="DX70" s="1">
        <v>43041</v>
      </c>
      <c r="DY70" t="s">
        <v>72</v>
      </c>
      <c r="EB70" s="1">
        <v>43116</v>
      </c>
      <c r="EC70" t="s">
        <v>70</v>
      </c>
      <c r="ED70" s="1">
        <v>43132</v>
      </c>
      <c r="EE70" t="s">
        <v>70</v>
      </c>
      <c r="EF70" s="1">
        <v>40948</v>
      </c>
      <c r="EG70" t="s">
        <v>124</v>
      </c>
      <c r="EH70" s="1">
        <v>41340</v>
      </c>
      <c r="EI70" t="s">
        <v>106</v>
      </c>
      <c r="EJ70" s="1">
        <v>43132</v>
      </c>
      <c r="EK70" t="s">
        <v>70</v>
      </c>
      <c r="EL70" s="1">
        <v>40955</v>
      </c>
      <c r="EM70" t="s">
        <v>124</v>
      </c>
      <c r="EN70" s="1">
        <v>43136</v>
      </c>
      <c r="EO70" t="s">
        <v>70</v>
      </c>
      <c r="EP70" s="1">
        <v>42950</v>
      </c>
      <c r="EQ70" t="s">
        <v>66</v>
      </c>
      <c r="ER70" s="1">
        <v>43052</v>
      </c>
      <c r="ES70" t="s">
        <v>70</v>
      </c>
      <c r="ET70" s="1">
        <v>42794</v>
      </c>
      <c r="EU70" t="s">
        <v>79</v>
      </c>
      <c r="EV70" s="1">
        <v>43126</v>
      </c>
      <c r="EW70" t="s">
        <v>70</v>
      </c>
      <c r="EX70" s="1">
        <v>43153</v>
      </c>
      <c r="EY70" t="s">
        <v>70</v>
      </c>
      <c r="EZ70" s="1">
        <v>43041</v>
      </c>
      <c r="FA70" t="s">
        <v>72</v>
      </c>
      <c r="FB70" s="1">
        <v>43139</v>
      </c>
      <c r="FC70" t="s">
        <v>70</v>
      </c>
      <c r="FF70" s="1">
        <v>43054</v>
      </c>
      <c r="FG70" t="s">
        <v>63</v>
      </c>
      <c r="FH70" s="1">
        <v>43132</v>
      </c>
      <c r="FI70" t="s">
        <v>70</v>
      </c>
      <c r="FL70" s="1">
        <v>41492</v>
      </c>
      <c r="FM70" t="s">
        <v>110</v>
      </c>
      <c r="FN70" s="1">
        <v>43152</v>
      </c>
      <c r="FO70" t="s">
        <v>70</v>
      </c>
      <c r="FP70" s="1">
        <v>43139</v>
      </c>
      <c r="FQ70" t="s">
        <v>70</v>
      </c>
      <c r="FR70" s="1">
        <v>41668</v>
      </c>
      <c r="FS70" t="s">
        <v>104</v>
      </c>
      <c r="FT70" s="1">
        <v>43034</v>
      </c>
      <c r="FU70" t="s">
        <v>71</v>
      </c>
      <c r="FV70" s="1">
        <v>43154</v>
      </c>
      <c r="FW70" t="s">
        <v>70</v>
      </c>
      <c r="FX70" s="1">
        <v>42950</v>
      </c>
      <c r="FY70" t="s">
        <v>68</v>
      </c>
      <c r="FZ70" s="1">
        <v>40967</v>
      </c>
      <c r="GA70" t="s">
        <v>124</v>
      </c>
      <c r="GB70" s="1">
        <v>43136</v>
      </c>
      <c r="GC70" t="s">
        <v>70</v>
      </c>
      <c r="GD70" s="1">
        <v>43132</v>
      </c>
      <c r="GE70" t="s">
        <v>70</v>
      </c>
      <c r="GF70" s="1">
        <v>43131</v>
      </c>
      <c r="GG70" t="s">
        <v>70</v>
      </c>
      <c r="GH70" s="1">
        <v>43046</v>
      </c>
      <c r="GI70" t="s">
        <v>72</v>
      </c>
      <c r="GJ70" s="1">
        <v>43040</v>
      </c>
      <c r="GK70" t="s">
        <v>72</v>
      </c>
      <c r="GL70" s="1">
        <v>43132</v>
      </c>
      <c r="GM70" t="s">
        <v>70</v>
      </c>
      <c r="GN70" s="1">
        <v>43158</v>
      </c>
      <c r="GO70" t="s">
        <v>70</v>
      </c>
      <c r="GP70" s="1">
        <v>43004</v>
      </c>
      <c r="GQ70" t="s">
        <v>66</v>
      </c>
      <c r="GR70" s="1">
        <v>43137</v>
      </c>
      <c r="GS70" t="s">
        <v>70</v>
      </c>
      <c r="GT70" s="1">
        <v>43041</v>
      </c>
      <c r="GU70" t="s">
        <v>66</v>
      </c>
      <c r="GV70" s="1">
        <v>43125</v>
      </c>
      <c r="GW70" t="s">
        <v>70</v>
      </c>
      <c r="GX70" s="1">
        <v>43118</v>
      </c>
      <c r="GY70" t="s">
        <v>70</v>
      </c>
      <c r="GZ70" s="1">
        <v>43123</v>
      </c>
      <c r="HA70" t="s">
        <v>70</v>
      </c>
      <c r="HB70" s="1">
        <v>43039</v>
      </c>
      <c r="HC70" t="s">
        <v>72</v>
      </c>
      <c r="HD70" s="1">
        <v>43130</v>
      </c>
      <c r="HE70" t="s">
        <v>70</v>
      </c>
      <c r="HF70" s="1">
        <v>43035</v>
      </c>
      <c r="HG70" t="s">
        <v>72</v>
      </c>
      <c r="HH70" s="1">
        <v>40940</v>
      </c>
      <c r="HI70" t="s">
        <v>124</v>
      </c>
      <c r="HJ70" s="1">
        <v>43132</v>
      </c>
      <c r="HK70" t="s">
        <v>70</v>
      </c>
      <c r="HL70" s="1">
        <v>43042</v>
      </c>
      <c r="HM70" t="s">
        <v>72</v>
      </c>
      <c r="HN70" s="1">
        <v>43033</v>
      </c>
      <c r="HO70" t="s">
        <v>72</v>
      </c>
      <c r="HP70" s="1">
        <v>43147</v>
      </c>
      <c r="HQ70" t="s">
        <v>70</v>
      </c>
      <c r="HR70" s="1">
        <v>43124</v>
      </c>
      <c r="HS70" t="s">
        <v>70</v>
      </c>
      <c r="HT70" s="1">
        <v>43125</v>
      </c>
      <c r="HU70" t="s">
        <v>70</v>
      </c>
      <c r="HV70" s="1">
        <v>43144</v>
      </c>
      <c r="HW70" t="s">
        <v>70</v>
      </c>
      <c r="HX70" s="1">
        <v>43125</v>
      </c>
      <c r="HY70" t="s">
        <v>70</v>
      </c>
      <c r="HZ70" s="1">
        <v>43123</v>
      </c>
      <c r="IA70" t="s">
        <v>70</v>
      </c>
      <c r="IB70" s="1">
        <v>40934</v>
      </c>
      <c r="IC70" t="s">
        <v>124</v>
      </c>
      <c r="ID70" s="1">
        <v>43040</v>
      </c>
      <c r="IE70" t="s">
        <v>72</v>
      </c>
      <c r="IF70" s="1">
        <v>43004</v>
      </c>
      <c r="IG70" t="s">
        <v>68</v>
      </c>
      <c r="IH70" s="1">
        <v>43040</v>
      </c>
      <c r="II70" t="s">
        <v>68</v>
      </c>
      <c r="IJ70" s="1">
        <v>43132</v>
      </c>
      <c r="IK70" t="s">
        <v>70</v>
      </c>
      <c r="IL70" s="1">
        <v>43004</v>
      </c>
      <c r="IM70" t="s">
        <v>66</v>
      </c>
      <c r="IN70" s="1">
        <v>43047</v>
      </c>
      <c r="IO70" t="s">
        <v>68</v>
      </c>
      <c r="IP70" s="1">
        <v>43152</v>
      </c>
      <c r="IQ70" t="s">
        <v>70</v>
      </c>
      <c r="IR70" s="1">
        <v>43139</v>
      </c>
      <c r="IS70" t="s">
        <v>70</v>
      </c>
      <c r="IT70" s="1">
        <v>43041</v>
      </c>
      <c r="IU70" t="s">
        <v>71</v>
      </c>
      <c r="IV70" s="1">
        <v>43041</v>
      </c>
      <c r="IW70" t="s">
        <v>68</v>
      </c>
      <c r="IX70" s="1">
        <v>43047</v>
      </c>
      <c r="IY70" t="s">
        <v>72</v>
      </c>
      <c r="IZ70" s="1">
        <v>43042</v>
      </c>
      <c r="JA70" t="s">
        <v>72</v>
      </c>
      <c r="JB70" s="1">
        <v>40962</v>
      </c>
      <c r="JC70" t="s">
        <v>124</v>
      </c>
      <c r="JD70" s="1">
        <v>43154</v>
      </c>
      <c r="JE70" t="s">
        <v>70</v>
      </c>
      <c r="JF70" s="1">
        <v>43122</v>
      </c>
      <c r="JG70" t="s">
        <v>70</v>
      </c>
      <c r="JH70" s="1">
        <v>42895</v>
      </c>
      <c r="JI70" t="s">
        <v>67</v>
      </c>
      <c r="JJ70" s="1">
        <v>43131</v>
      </c>
      <c r="JK70" t="s">
        <v>70</v>
      </c>
      <c r="JL70" s="1">
        <v>43005</v>
      </c>
      <c r="JM70" t="s">
        <v>68</v>
      </c>
      <c r="JN70" s="1">
        <v>43144</v>
      </c>
      <c r="JO70" t="s">
        <v>70</v>
      </c>
      <c r="JP70" s="1">
        <v>43118</v>
      </c>
      <c r="JQ70" t="s">
        <v>70</v>
      </c>
      <c r="JR70" s="1">
        <v>43132</v>
      </c>
      <c r="JS70" t="s">
        <v>70</v>
      </c>
      <c r="JT70" s="1">
        <v>43129</v>
      </c>
      <c r="JU70" t="s">
        <v>70</v>
      </c>
      <c r="JV70" s="1">
        <v>43138</v>
      </c>
      <c r="JW70" t="s">
        <v>70</v>
      </c>
      <c r="JX70" s="1">
        <v>42997</v>
      </c>
      <c r="JY70" t="s">
        <v>68</v>
      </c>
      <c r="JZ70" s="1">
        <v>43123</v>
      </c>
      <c r="KA70" t="s">
        <v>70</v>
      </c>
      <c r="KB70" s="1">
        <v>43153</v>
      </c>
      <c r="KC70" t="s">
        <v>70</v>
      </c>
      <c r="KD70" s="1">
        <v>43041</v>
      </c>
      <c r="KE70" t="s">
        <v>72</v>
      </c>
      <c r="KF70" s="1">
        <v>40953</v>
      </c>
      <c r="KG70" t="s">
        <v>124</v>
      </c>
      <c r="KH70" s="1">
        <v>43122</v>
      </c>
      <c r="KI70" t="s">
        <v>70</v>
      </c>
      <c r="KJ70" s="1">
        <v>40948</v>
      </c>
      <c r="KK70" t="s">
        <v>124</v>
      </c>
      <c r="KL70" s="1">
        <v>43055</v>
      </c>
      <c r="KM70" t="s">
        <v>70</v>
      </c>
      <c r="KN70" s="1">
        <v>43146</v>
      </c>
      <c r="KO70" t="s">
        <v>70</v>
      </c>
      <c r="KP70" s="1">
        <v>43045</v>
      </c>
      <c r="KQ70" t="s">
        <v>72</v>
      </c>
      <c r="KR70" s="1">
        <v>43130</v>
      </c>
      <c r="KS70" t="s">
        <v>70</v>
      </c>
      <c r="KT70" s="1">
        <v>43048</v>
      </c>
      <c r="KU70" t="s">
        <v>68</v>
      </c>
      <c r="KV70" s="1">
        <v>42997</v>
      </c>
      <c r="KW70" t="s">
        <v>66</v>
      </c>
      <c r="KX70" s="1">
        <v>43124</v>
      </c>
      <c r="KY70" t="s">
        <v>70</v>
      </c>
      <c r="KZ70" s="1">
        <v>43041</v>
      </c>
      <c r="LA70" t="s">
        <v>68</v>
      </c>
      <c r="LB70" s="1">
        <v>43034</v>
      </c>
      <c r="LC70" t="s">
        <v>72</v>
      </c>
      <c r="LD70" s="1">
        <v>43145</v>
      </c>
      <c r="LE70" t="s">
        <v>70</v>
      </c>
      <c r="LF70" s="1">
        <v>43067</v>
      </c>
      <c r="LG70" t="s">
        <v>63</v>
      </c>
      <c r="LH70" s="1">
        <v>43138</v>
      </c>
      <c r="LI70" t="s">
        <v>70</v>
      </c>
      <c r="LJ70" s="1">
        <v>40849</v>
      </c>
      <c r="LK70" t="s">
        <v>122</v>
      </c>
      <c r="LL70" s="1">
        <v>40996</v>
      </c>
      <c r="LM70" t="s">
        <v>124</v>
      </c>
      <c r="LN70" s="1">
        <v>43619</v>
      </c>
      <c r="LO70" t="s">
        <v>76</v>
      </c>
      <c r="LP70" s="1">
        <v>43041</v>
      </c>
      <c r="LQ70" t="s">
        <v>68</v>
      </c>
      <c r="LR70" s="1">
        <v>43033</v>
      </c>
      <c r="LS70" t="s">
        <v>72</v>
      </c>
      <c r="LT70" s="1">
        <v>43060</v>
      </c>
      <c r="LU70" t="s">
        <v>70</v>
      </c>
      <c r="LV70" s="1">
        <v>40848</v>
      </c>
      <c r="LW70" t="s">
        <v>126</v>
      </c>
      <c r="LZ70" s="1">
        <v>40763</v>
      </c>
      <c r="MA70" t="s">
        <v>121</v>
      </c>
      <c r="MB70" s="1">
        <v>43133</v>
      </c>
      <c r="MC70" t="s">
        <v>70</v>
      </c>
      <c r="MD70" s="1">
        <v>43034</v>
      </c>
      <c r="ME70" t="s">
        <v>72</v>
      </c>
      <c r="MF70" s="1">
        <v>43131</v>
      </c>
      <c r="MG70" t="s">
        <v>70</v>
      </c>
      <c r="MH70" s="1">
        <v>43032</v>
      </c>
      <c r="MI70" t="s">
        <v>72</v>
      </c>
      <c r="MJ70" s="1">
        <v>43045</v>
      </c>
      <c r="MK70" t="s">
        <v>72</v>
      </c>
      <c r="MN70" s="1">
        <v>43123</v>
      </c>
      <c r="MO70" t="s">
        <v>70</v>
      </c>
      <c r="MP70" s="1">
        <v>43004</v>
      </c>
      <c r="MQ70" t="s">
        <v>66</v>
      </c>
      <c r="MR70" s="1">
        <v>40806</v>
      </c>
      <c r="MS70" t="s">
        <v>122</v>
      </c>
      <c r="MT70" s="1">
        <v>43151</v>
      </c>
      <c r="MU70" t="s">
        <v>70</v>
      </c>
      <c r="MV70" s="1">
        <v>43124</v>
      </c>
      <c r="MW70" t="s">
        <v>70</v>
      </c>
      <c r="MZ70" s="1">
        <v>43048</v>
      </c>
      <c r="NA70" t="s">
        <v>70</v>
      </c>
      <c r="NB70" s="1">
        <v>43034</v>
      </c>
      <c r="NC70" t="s">
        <v>72</v>
      </c>
      <c r="ND70" s="1">
        <v>43129</v>
      </c>
      <c r="NE70" t="s">
        <v>70</v>
      </c>
      <c r="NF70" s="1">
        <v>42949</v>
      </c>
      <c r="NG70" t="s">
        <v>66</v>
      </c>
      <c r="NH70" s="1">
        <v>43034</v>
      </c>
      <c r="NI70" t="s">
        <v>72</v>
      </c>
      <c r="NJ70" s="1">
        <v>43133</v>
      </c>
      <c r="NK70" t="s">
        <v>70</v>
      </c>
      <c r="NL70" s="1">
        <v>43136</v>
      </c>
      <c r="NM70" t="s">
        <v>70</v>
      </c>
      <c r="NN70" s="1">
        <v>43125</v>
      </c>
      <c r="NO70" t="s">
        <v>70</v>
      </c>
      <c r="NP70" s="1">
        <v>43160</v>
      </c>
      <c r="NQ70" t="s">
        <v>70</v>
      </c>
      <c r="NR70" s="1">
        <v>43047</v>
      </c>
      <c r="NS70" t="s">
        <v>72</v>
      </c>
      <c r="NT70" s="1">
        <v>43034</v>
      </c>
      <c r="NU70" t="s">
        <v>72</v>
      </c>
      <c r="NV70" s="1">
        <v>43140</v>
      </c>
      <c r="NW70" t="s">
        <v>70</v>
      </c>
      <c r="NX70" s="1">
        <v>43132</v>
      </c>
      <c r="NY70" t="s">
        <v>70</v>
      </c>
      <c r="NZ70" s="1">
        <v>43131</v>
      </c>
      <c r="OA70" t="s">
        <v>70</v>
      </c>
      <c r="OB70" s="1">
        <v>43151</v>
      </c>
      <c r="OC70" t="s">
        <v>70</v>
      </c>
      <c r="OD70" s="1">
        <v>43133</v>
      </c>
      <c r="OE70" t="s">
        <v>70</v>
      </c>
      <c r="OF70" s="1">
        <v>43059</v>
      </c>
      <c r="OG70" t="s">
        <v>70</v>
      </c>
      <c r="OH70" s="1">
        <v>43153</v>
      </c>
      <c r="OI70" t="s">
        <v>70</v>
      </c>
      <c r="OJ70" s="1">
        <v>43125</v>
      </c>
      <c r="OK70" t="s">
        <v>70</v>
      </c>
      <c r="OL70" s="1">
        <v>43131</v>
      </c>
      <c r="OM70" t="s">
        <v>70</v>
      </c>
      <c r="ON70" s="1">
        <v>43144</v>
      </c>
      <c r="OO70" t="s">
        <v>70</v>
      </c>
      <c r="OP70" s="1">
        <v>43130</v>
      </c>
      <c r="OQ70" t="s">
        <v>70</v>
      </c>
      <c r="OT70" s="1">
        <v>43048</v>
      </c>
      <c r="OU70" t="s">
        <v>63</v>
      </c>
      <c r="OV70" s="1">
        <v>43131</v>
      </c>
      <c r="OW70" t="s">
        <v>70</v>
      </c>
      <c r="OX70" s="1">
        <v>43125</v>
      </c>
      <c r="OY70" t="s">
        <v>70</v>
      </c>
      <c r="OZ70" s="1">
        <v>43119</v>
      </c>
      <c r="PA70" t="s">
        <v>70</v>
      </c>
      <c r="PB70" s="1">
        <v>43039</v>
      </c>
      <c r="PC70" t="s">
        <v>72</v>
      </c>
      <c r="PD70" s="1">
        <v>43132</v>
      </c>
      <c r="PE70" t="s">
        <v>70</v>
      </c>
      <c r="PF70" s="1">
        <v>43125</v>
      </c>
      <c r="PG70" t="s">
        <v>70</v>
      </c>
      <c r="PH70" s="1">
        <v>43034</v>
      </c>
      <c r="PI70" t="s">
        <v>66</v>
      </c>
      <c r="PJ70" s="1">
        <v>43151</v>
      </c>
      <c r="PK70" t="s">
        <v>70</v>
      </c>
      <c r="PL70" s="1">
        <v>43132</v>
      </c>
      <c r="PM70" t="s">
        <v>70</v>
      </c>
      <c r="PN70" s="1">
        <v>43033</v>
      </c>
      <c r="PO70" t="s">
        <v>68</v>
      </c>
      <c r="PP70" s="1">
        <v>41708</v>
      </c>
      <c r="PQ70" t="s">
        <v>126</v>
      </c>
      <c r="PR70" s="1">
        <v>40933</v>
      </c>
      <c r="PS70" t="s">
        <v>124</v>
      </c>
      <c r="PT70" s="1">
        <v>43090</v>
      </c>
      <c r="PU70" t="s">
        <v>63</v>
      </c>
      <c r="PV70" s="1">
        <v>43131</v>
      </c>
      <c r="PW70" t="s">
        <v>70</v>
      </c>
      <c r="PX70" s="1">
        <v>43122</v>
      </c>
      <c r="PY70" t="s">
        <v>70</v>
      </c>
      <c r="PZ70" s="1">
        <v>43146</v>
      </c>
      <c r="QA70" t="s">
        <v>70</v>
      </c>
      <c r="QB70" s="1">
        <v>42998</v>
      </c>
      <c r="QC70" t="s">
        <v>66</v>
      </c>
      <c r="QD70" s="1">
        <v>43038</v>
      </c>
      <c r="QE70" t="s">
        <v>71</v>
      </c>
      <c r="QF70" s="1">
        <v>43153</v>
      </c>
      <c r="QG70" t="s">
        <v>70</v>
      </c>
      <c r="QH70" s="1">
        <v>40942</v>
      </c>
      <c r="QI70" t="s">
        <v>124</v>
      </c>
      <c r="QJ70" s="1">
        <v>41690</v>
      </c>
      <c r="QK70" t="s">
        <v>106</v>
      </c>
      <c r="QL70" s="1">
        <v>43139</v>
      </c>
      <c r="QM70" t="s">
        <v>70</v>
      </c>
      <c r="QN70" s="1">
        <v>43006</v>
      </c>
      <c r="QO70" t="s">
        <v>68</v>
      </c>
      <c r="QP70" s="1">
        <v>43139</v>
      </c>
      <c r="QQ70" t="s">
        <v>70</v>
      </c>
      <c r="QR70" s="1">
        <v>43124</v>
      </c>
      <c r="QS70" t="s">
        <v>70</v>
      </c>
      <c r="QT70" s="1">
        <v>43124</v>
      </c>
      <c r="QU70" t="s">
        <v>70</v>
      </c>
      <c r="QV70" s="1">
        <v>43138</v>
      </c>
      <c r="QW70" t="s">
        <v>70</v>
      </c>
      <c r="QX70" s="1">
        <v>43145</v>
      </c>
      <c r="QY70" t="s">
        <v>70</v>
      </c>
      <c r="QZ70" s="1">
        <v>43130</v>
      </c>
      <c r="RA70" t="s">
        <v>70</v>
      </c>
      <c r="RB70" s="1">
        <v>42955</v>
      </c>
      <c r="RC70" t="s">
        <v>66</v>
      </c>
      <c r="RD70" s="1">
        <v>40962</v>
      </c>
      <c r="RE70" t="s">
        <v>124</v>
      </c>
      <c r="RF70" s="1">
        <v>42955</v>
      </c>
      <c r="RG70" t="s">
        <v>66</v>
      </c>
      <c r="RH70" s="1">
        <v>43133</v>
      </c>
      <c r="RI70" t="s">
        <v>70</v>
      </c>
      <c r="RJ70" s="1">
        <v>43045</v>
      </c>
      <c r="RK70" t="s">
        <v>66</v>
      </c>
      <c r="RL70" s="1">
        <v>43145</v>
      </c>
      <c r="RM70" t="s">
        <v>70</v>
      </c>
      <c r="RN70" s="1">
        <v>43124</v>
      </c>
      <c r="RO70" t="s">
        <v>70</v>
      </c>
      <c r="RP70" s="1">
        <v>40844</v>
      </c>
      <c r="RQ70" t="s">
        <v>126</v>
      </c>
      <c r="RR70" s="1">
        <v>43038</v>
      </c>
      <c r="RS70" t="s">
        <v>72</v>
      </c>
      <c r="RT70" s="1">
        <v>42852</v>
      </c>
      <c r="RU70" t="s">
        <v>75</v>
      </c>
      <c r="RV70" s="1">
        <v>40848</v>
      </c>
      <c r="RW70" t="s">
        <v>126</v>
      </c>
      <c r="RX70" s="1">
        <v>42852</v>
      </c>
      <c r="RY70" t="s">
        <v>75</v>
      </c>
      <c r="RZ70" s="1">
        <v>43032</v>
      </c>
      <c r="SA70" t="s">
        <v>72</v>
      </c>
      <c r="SB70" s="1">
        <v>43124</v>
      </c>
      <c r="SC70" t="s">
        <v>70</v>
      </c>
      <c r="SD70" s="1">
        <v>43124</v>
      </c>
      <c r="SE70" t="s">
        <v>70</v>
      </c>
      <c r="SF70" s="1">
        <v>43034</v>
      </c>
      <c r="SG70" t="s">
        <v>72</v>
      </c>
      <c r="SH70" s="1">
        <v>43126</v>
      </c>
      <c r="SI70" t="s">
        <v>70</v>
      </c>
      <c r="SJ70" s="1">
        <v>43040</v>
      </c>
      <c r="SK70" t="s">
        <v>72</v>
      </c>
      <c r="SL70" s="1">
        <v>43138</v>
      </c>
      <c r="SM70" t="s">
        <v>70</v>
      </c>
      <c r="SN70" s="1">
        <v>42963</v>
      </c>
      <c r="SO70" t="s">
        <v>66</v>
      </c>
      <c r="SP70" s="1">
        <v>43055</v>
      </c>
      <c r="SQ70" t="s">
        <v>63</v>
      </c>
      <c r="SR70" s="1">
        <v>43124</v>
      </c>
      <c r="SS70" t="s">
        <v>70</v>
      </c>
      <c r="ST70" s="1">
        <v>43117</v>
      </c>
      <c r="SU70" t="s">
        <v>70</v>
      </c>
      <c r="SV70" s="1">
        <v>43130</v>
      </c>
      <c r="SW70" t="s">
        <v>70</v>
      </c>
      <c r="SX70" s="1">
        <v>43048</v>
      </c>
      <c r="SY70" t="s">
        <v>70</v>
      </c>
      <c r="SZ70" s="1">
        <v>43131</v>
      </c>
      <c r="TA70" t="s">
        <v>70</v>
      </c>
      <c r="TD70" s="1">
        <v>43158</v>
      </c>
      <c r="TE70" t="s">
        <v>70</v>
      </c>
      <c r="TF70" s="1">
        <v>43140</v>
      </c>
      <c r="TG70" t="s">
        <v>70</v>
      </c>
      <c r="TH70" s="1">
        <v>43039</v>
      </c>
      <c r="TI70" t="s">
        <v>72</v>
      </c>
      <c r="TJ70" s="1">
        <v>43125</v>
      </c>
      <c r="TK70" t="s">
        <v>70</v>
      </c>
      <c r="TL70" s="1">
        <v>43041</v>
      </c>
      <c r="TM70" t="s">
        <v>72</v>
      </c>
      <c r="TN70" s="1">
        <v>40954</v>
      </c>
      <c r="TO70" t="s">
        <v>124</v>
      </c>
      <c r="TP70" s="1">
        <v>43047</v>
      </c>
      <c r="TQ70" t="s">
        <v>70</v>
      </c>
      <c r="TR70" s="1">
        <v>43131</v>
      </c>
      <c r="TS70" t="s">
        <v>70</v>
      </c>
      <c r="TT70" s="1">
        <v>43130</v>
      </c>
      <c r="TU70" t="s">
        <v>70</v>
      </c>
      <c r="TV70" s="1">
        <v>43116</v>
      </c>
      <c r="TW70" t="s">
        <v>70</v>
      </c>
      <c r="TX70" s="1">
        <v>40941</v>
      </c>
      <c r="TY70" t="s">
        <v>124</v>
      </c>
      <c r="TZ70" s="1">
        <v>43130</v>
      </c>
      <c r="UA70" t="s">
        <v>70</v>
      </c>
      <c r="UB70" s="1">
        <v>43041</v>
      </c>
      <c r="UC70" t="s">
        <v>71</v>
      </c>
      <c r="UD70" s="1">
        <v>43060</v>
      </c>
      <c r="UE70" t="s">
        <v>63</v>
      </c>
      <c r="UF70" s="1">
        <v>40945</v>
      </c>
      <c r="UG70" t="s">
        <v>124</v>
      </c>
      <c r="UH70" s="1">
        <v>43034</v>
      </c>
      <c r="UI70" t="s">
        <v>71</v>
      </c>
      <c r="UJ70" s="1">
        <v>43153</v>
      </c>
      <c r="UK70" t="s">
        <v>70</v>
      </c>
      <c r="UL70" s="1">
        <v>43116</v>
      </c>
      <c r="UM70" t="s">
        <v>70</v>
      </c>
      <c r="UN70" s="1">
        <v>43130</v>
      </c>
      <c r="UO70" t="s">
        <v>69</v>
      </c>
      <c r="UP70" s="1">
        <v>43153</v>
      </c>
      <c r="UQ70" t="s">
        <v>70</v>
      </c>
      <c r="UR70" s="1">
        <v>41582</v>
      </c>
      <c r="US70" t="s">
        <v>108</v>
      </c>
      <c r="UT70" s="1">
        <v>43151</v>
      </c>
      <c r="UU70" t="s">
        <v>70</v>
      </c>
      <c r="UV70" s="1">
        <v>40962</v>
      </c>
      <c r="UW70" t="s">
        <v>122</v>
      </c>
      <c r="UX70" s="1">
        <v>42992</v>
      </c>
      <c r="UY70" t="s">
        <v>66</v>
      </c>
      <c r="UZ70" s="1">
        <v>43039</v>
      </c>
      <c r="VA70" t="s">
        <v>72</v>
      </c>
      <c r="VB70" s="1">
        <v>43147</v>
      </c>
      <c r="VC70" t="s">
        <v>70</v>
      </c>
      <c r="VD70" s="1">
        <v>43055</v>
      </c>
      <c r="VE70" t="s">
        <v>63</v>
      </c>
      <c r="VF70" s="1">
        <v>43139</v>
      </c>
      <c r="VG70" t="s">
        <v>70</v>
      </c>
      <c r="VH70" s="1">
        <v>43040</v>
      </c>
      <c r="VI70" t="s">
        <v>72</v>
      </c>
      <c r="VJ70" s="1">
        <v>42943</v>
      </c>
      <c r="VK70" t="s">
        <v>66</v>
      </c>
      <c r="VL70" s="1">
        <v>43028</v>
      </c>
      <c r="VM70" t="s">
        <v>66</v>
      </c>
      <c r="VN70" s="1">
        <v>43132</v>
      </c>
      <c r="VO70" t="s">
        <v>70</v>
      </c>
      <c r="VP70" s="1">
        <v>43025</v>
      </c>
      <c r="VQ70" t="s">
        <v>66</v>
      </c>
      <c r="VR70" s="1">
        <v>43123</v>
      </c>
      <c r="VS70" t="s">
        <v>70</v>
      </c>
      <c r="VT70" s="1">
        <v>43133</v>
      </c>
      <c r="VU70" t="s">
        <v>70</v>
      </c>
      <c r="VV70" s="1">
        <v>43045</v>
      </c>
      <c r="VW70" t="s">
        <v>66</v>
      </c>
      <c r="VX70" s="1">
        <v>43153</v>
      </c>
      <c r="VY70" t="s">
        <v>70</v>
      </c>
      <c r="VZ70" s="1">
        <v>43033</v>
      </c>
      <c r="WA70" t="s">
        <v>71</v>
      </c>
      <c r="WB70" s="1">
        <v>43069</v>
      </c>
      <c r="WC70" t="s">
        <v>63</v>
      </c>
      <c r="WD70" s="1">
        <v>43040</v>
      </c>
      <c r="WE70" t="s">
        <v>72</v>
      </c>
      <c r="WF70" s="1">
        <v>40836</v>
      </c>
      <c r="WG70" t="s">
        <v>126</v>
      </c>
      <c r="WH70" s="1">
        <v>43159</v>
      </c>
      <c r="WI70" t="s">
        <v>70</v>
      </c>
      <c r="WJ70" s="1">
        <v>43151</v>
      </c>
      <c r="WK70" t="s">
        <v>70</v>
      </c>
      <c r="WL70" s="1">
        <v>40932</v>
      </c>
      <c r="WM70" t="s">
        <v>124</v>
      </c>
      <c r="WN70" s="1">
        <v>40939</v>
      </c>
      <c r="WO70" t="s">
        <v>124</v>
      </c>
      <c r="WP70" s="1">
        <v>43047</v>
      </c>
      <c r="WQ70" t="s">
        <v>72</v>
      </c>
      <c r="WR70" s="1">
        <v>43119</v>
      </c>
      <c r="WS70" t="s">
        <v>70</v>
      </c>
      <c r="WT70" s="1">
        <v>43131</v>
      </c>
      <c r="WU70" t="s">
        <v>70</v>
      </c>
      <c r="WV70" s="1">
        <v>43137</v>
      </c>
      <c r="WW70" t="s">
        <v>70</v>
      </c>
      <c r="WX70" s="1">
        <v>40856</v>
      </c>
      <c r="WY70" t="s">
        <v>126</v>
      </c>
      <c r="WZ70" s="1">
        <v>43117</v>
      </c>
      <c r="XA70" t="s">
        <v>70</v>
      </c>
      <c r="XB70" s="1">
        <v>43137</v>
      </c>
      <c r="XC70" t="s">
        <v>70</v>
      </c>
      <c r="XD70" s="1">
        <v>43118</v>
      </c>
      <c r="XE70" t="s">
        <v>70</v>
      </c>
      <c r="XF70" s="1">
        <v>43034</v>
      </c>
      <c r="XG70" t="s">
        <v>72</v>
      </c>
      <c r="XH70" s="1">
        <v>43117</v>
      </c>
      <c r="XI70" t="s">
        <v>70</v>
      </c>
      <c r="XJ70" s="1">
        <v>43147</v>
      </c>
      <c r="XK70" t="s">
        <v>70</v>
      </c>
      <c r="XL70" s="1">
        <v>40842</v>
      </c>
      <c r="XM70" t="s">
        <v>122</v>
      </c>
      <c r="XN70" s="1">
        <v>43139</v>
      </c>
      <c r="XO70" t="s">
        <v>70</v>
      </c>
      <c r="XP70" s="1">
        <v>43032</v>
      </c>
      <c r="XQ70" t="s">
        <v>72</v>
      </c>
      <c r="XR70" s="1">
        <v>43048</v>
      </c>
      <c r="XS70" t="s">
        <v>70</v>
      </c>
      <c r="XT70" s="1">
        <v>41912</v>
      </c>
      <c r="XU70" t="s">
        <v>122</v>
      </c>
      <c r="XV70" s="1">
        <v>43143</v>
      </c>
      <c r="XW70" t="s">
        <v>70</v>
      </c>
      <c r="XX70" s="1">
        <v>43125</v>
      </c>
      <c r="XY70" t="s">
        <v>70</v>
      </c>
      <c r="XZ70" s="1">
        <v>43118</v>
      </c>
      <c r="YA70" t="s">
        <v>70</v>
      </c>
      <c r="YB70" s="1">
        <v>43118</v>
      </c>
      <c r="YC70" t="s">
        <v>70</v>
      </c>
      <c r="YF70" s="1">
        <v>43123</v>
      </c>
      <c r="YG70" t="s">
        <v>70</v>
      </c>
      <c r="YH70" s="1">
        <v>43132</v>
      </c>
      <c r="YI70" t="s">
        <v>70</v>
      </c>
      <c r="YJ70" s="1">
        <v>43053</v>
      </c>
      <c r="YK70" t="s">
        <v>63</v>
      </c>
      <c r="YL70" s="1">
        <v>43130</v>
      </c>
      <c r="YM70" t="s">
        <v>70</v>
      </c>
      <c r="YN70" s="1">
        <v>43040</v>
      </c>
      <c r="YO70" t="s">
        <v>66</v>
      </c>
      <c r="YP70" s="1">
        <v>43132</v>
      </c>
      <c r="YQ70" t="s">
        <v>70</v>
      </c>
      <c r="YR70" s="1">
        <v>43131</v>
      </c>
      <c r="YS70" t="s">
        <v>70</v>
      </c>
      <c r="YT70" s="1">
        <v>43130</v>
      </c>
      <c r="YU70" t="s">
        <v>70</v>
      </c>
      <c r="YV70" s="1">
        <v>43158</v>
      </c>
      <c r="YW70" t="s">
        <v>70</v>
      </c>
      <c r="YX70" s="1">
        <v>43138</v>
      </c>
      <c r="YY70" t="s">
        <v>70</v>
      </c>
      <c r="YZ70" s="1">
        <v>43153</v>
      </c>
      <c r="ZA70" t="s">
        <v>70</v>
      </c>
      <c r="ZB70" s="1">
        <v>43083</v>
      </c>
      <c r="ZC70" t="s">
        <v>70</v>
      </c>
      <c r="ZD70" s="1">
        <v>43125</v>
      </c>
      <c r="ZE70" t="s">
        <v>70</v>
      </c>
      <c r="ZF70" s="1">
        <v>43145</v>
      </c>
      <c r="ZG70" t="s">
        <v>70</v>
      </c>
      <c r="ZH70" s="1">
        <v>43132</v>
      </c>
      <c r="ZI70" t="s">
        <v>70</v>
      </c>
      <c r="ZJ70" s="1">
        <v>43124</v>
      </c>
      <c r="ZK70" t="s">
        <v>70</v>
      </c>
      <c r="ZL70" s="1">
        <v>40891</v>
      </c>
      <c r="ZM70" t="s">
        <v>124</v>
      </c>
      <c r="ZN70" s="1">
        <v>43129</v>
      </c>
      <c r="ZO70" t="s">
        <v>70</v>
      </c>
      <c r="ZP70" s="1">
        <v>43139</v>
      </c>
      <c r="ZQ70" t="s">
        <v>70</v>
      </c>
      <c r="ZR70" s="1">
        <v>40777</v>
      </c>
      <c r="ZS70" t="s">
        <v>122</v>
      </c>
      <c r="ZT70" s="1">
        <v>43145</v>
      </c>
      <c r="ZU70" t="s">
        <v>70</v>
      </c>
      <c r="ZV70" s="1">
        <v>42948</v>
      </c>
      <c r="ZW70" t="s">
        <v>70</v>
      </c>
      <c r="ZX70" s="1">
        <v>43139</v>
      </c>
      <c r="ZY70" t="s">
        <v>70</v>
      </c>
      <c r="ZZ70" s="1">
        <v>40840</v>
      </c>
      <c r="AAA70" t="s">
        <v>126</v>
      </c>
      <c r="AAB70" s="1">
        <v>43131</v>
      </c>
      <c r="AAC70" t="s">
        <v>70</v>
      </c>
      <c r="AAD70" s="1">
        <v>43033</v>
      </c>
      <c r="AAE70" t="s">
        <v>68</v>
      </c>
      <c r="AAF70" s="1">
        <v>40771</v>
      </c>
      <c r="AAG70" t="s">
        <v>122</v>
      </c>
      <c r="AAH70" s="1">
        <v>43130</v>
      </c>
      <c r="AAI70" t="s">
        <v>70</v>
      </c>
      <c r="AAJ70" s="1">
        <v>40850</v>
      </c>
      <c r="AAK70" t="s">
        <v>121</v>
      </c>
      <c r="AAL70" s="1">
        <v>40841</v>
      </c>
      <c r="AAM70" t="s">
        <v>126</v>
      </c>
      <c r="AAN70" s="1">
        <v>43133</v>
      </c>
      <c r="AAO70" t="s">
        <v>70</v>
      </c>
      <c r="AAP70" s="1">
        <v>43068</v>
      </c>
      <c r="AAQ70" t="s">
        <v>70</v>
      </c>
      <c r="AAR70" s="1">
        <v>43132</v>
      </c>
      <c r="AAS70" t="s">
        <v>70</v>
      </c>
      <c r="AAT70" s="1">
        <v>40757</v>
      </c>
      <c r="AAU70" t="s">
        <v>121</v>
      </c>
      <c r="AAV70" s="1">
        <v>43124</v>
      </c>
      <c r="AAW70" t="s">
        <v>70</v>
      </c>
      <c r="AAX70" s="1">
        <v>43041</v>
      </c>
      <c r="AAY70" t="s">
        <v>72</v>
      </c>
      <c r="AAZ70" s="1">
        <v>43041</v>
      </c>
      <c r="ABA70" t="s">
        <v>71</v>
      </c>
      <c r="ABB70" s="1">
        <v>43132</v>
      </c>
      <c r="ABC70" t="s">
        <v>70</v>
      </c>
      <c r="ABD70" s="1">
        <v>42957</v>
      </c>
      <c r="ABE70" t="s">
        <v>68</v>
      </c>
      <c r="ABF70" s="1">
        <v>43112</v>
      </c>
      <c r="ABG70" t="s">
        <v>70</v>
      </c>
      <c r="ABH70" s="1">
        <v>43138</v>
      </c>
      <c r="ABI70" t="s">
        <v>70</v>
      </c>
      <c r="ABJ70" s="1">
        <v>43045</v>
      </c>
      <c r="ABK70" t="s">
        <v>70</v>
      </c>
      <c r="ABN70" s="1">
        <v>43153</v>
      </c>
      <c r="ABO70" t="s">
        <v>70</v>
      </c>
      <c r="ABP70" s="1">
        <v>43157</v>
      </c>
      <c r="ABQ70" t="s">
        <v>70</v>
      </c>
      <c r="ABR70" s="1">
        <v>43130</v>
      </c>
      <c r="ABS70" t="s">
        <v>70</v>
      </c>
      <c r="ABT70" s="1">
        <v>40962</v>
      </c>
      <c r="ABU70" t="s">
        <v>124</v>
      </c>
      <c r="ABV70" s="1">
        <v>43131</v>
      </c>
      <c r="ABW70" t="s">
        <v>70</v>
      </c>
      <c r="ABX70" s="1">
        <v>43118</v>
      </c>
      <c r="ABY70" t="s">
        <v>70</v>
      </c>
      <c r="ABZ70" s="1">
        <v>43131</v>
      </c>
      <c r="ACA70" t="s">
        <v>70</v>
      </c>
      <c r="ACB70" s="1">
        <v>43124</v>
      </c>
      <c r="ACC70" t="s">
        <v>70</v>
      </c>
      <c r="ACD70" s="1">
        <v>43139</v>
      </c>
      <c r="ACE70" t="s">
        <v>70</v>
      </c>
      <c r="ACF70" s="1">
        <v>43130</v>
      </c>
      <c r="ACG70" t="s">
        <v>70</v>
      </c>
      <c r="ACH70" s="1">
        <v>43131</v>
      </c>
      <c r="ACI70" t="s">
        <v>63</v>
      </c>
      <c r="ACJ70" s="1">
        <v>43069</v>
      </c>
      <c r="ACK70" t="s">
        <v>63</v>
      </c>
      <c r="ACL70" s="1">
        <v>43055</v>
      </c>
      <c r="ACM70" t="s">
        <v>63</v>
      </c>
      <c r="ACN70" s="1">
        <v>43038</v>
      </c>
      <c r="ACO70" t="s">
        <v>72</v>
      </c>
      <c r="ACP70" s="1">
        <v>40949</v>
      </c>
      <c r="ACQ70" t="s">
        <v>124</v>
      </c>
      <c r="ACR70" s="1">
        <v>43117</v>
      </c>
      <c r="ACS70" t="s">
        <v>70</v>
      </c>
      <c r="ACT70" s="1">
        <v>42962</v>
      </c>
      <c r="ACU70" t="s">
        <v>68</v>
      </c>
      <c r="ACV70" s="1">
        <v>40962</v>
      </c>
      <c r="ACW70" t="s">
        <v>124</v>
      </c>
      <c r="ACX70" s="1">
        <v>43033</v>
      </c>
      <c r="ACY70" t="s">
        <v>72</v>
      </c>
      <c r="ACZ70" s="1">
        <v>43040</v>
      </c>
      <c r="ADA70" t="s">
        <v>72</v>
      </c>
      <c r="ADB70" s="1">
        <v>43132</v>
      </c>
      <c r="ADC70" t="s">
        <v>70</v>
      </c>
      <c r="ADD70" s="1">
        <v>43132</v>
      </c>
      <c r="ADE70" t="s">
        <v>70</v>
      </c>
      <c r="ADF70" s="1">
        <v>41789</v>
      </c>
      <c r="ADG70" t="s">
        <v>124</v>
      </c>
      <c r="ADH70" s="1">
        <v>43032</v>
      </c>
      <c r="ADI70" t="s">
        <v>72</v>
      </c>
      <c r="ADJ70" s="1">
        <v>43110</v>
      </c>
      <c r="ADK70" t="s">
        <v>70</v>
      </c>
      <c r="ADL70" s="1">
        <v>40941</v>
      </c>
      <c r="ADM70" t="s">
        <v>124</v>
      </c>
      <c r="ADN70" s="1">
        <v>43130</v>
      </c>
      <c r="ADO70" t="s">
        <v>70</v>
      </c>
      <c r="ADP70" s="1">
        <v>40878</v>
      </c>
      <c r="ADQ70" t="s">
        <v>117</v>
      </c>
      <c r="ADR70" s="1">
        <v>43034</v>
      </c>
      <c r="ADS70" t="s">
        <v>66</v>
      </c>
      <c r="ADT70" s="1">
        <v>43034</v>
      </c>
      <c r="ADU70" t="s">
        <v>72</v>
      </c>
      <c r="ADV70" s="1">
        <v>43041</v>
      </c>
      <c r="ADW70" t="s">
        <v>72</v>
      </c>
      <c r="ADX70" s="1">
        <v>43053</v>
      </c>
      <c r="ADY70" t="s">
        <v>72</v>
      </c>
      <c r="ADZ70" s="1">
        <v>43130</v>
      </c>
      <c r="AEA70" t="s">
        <v>70</v>
      </c>
      <c r="AEB70" s="1">
        <v>43146</v>
      </c>
      <c r="AEC70" t="s">
        <v>70</v>
      </c>
      <c r="AED70" s="1">
        <v>43130</v>
      </c>
      <c r="AEE70" t="s">
        <v>70</v>
      </c>
      <c r="AEF70" s="1">
        <v>40962</v>
      </c>
      <c r="AEG70" t="s">
        <v>124</v>
      </c>
      <c r="AEH70" s="1">
        <v>40966</v>
      </c>
      <c r="AEI70" t="s">
        <v>124</v>
      </c>
      <c r="AEJ70" s="1">
        <v>43034</v>
      </c>
      <c r="AEK70" t="s">
        <v>68</v>
      </c>
      <c r="AEL70" s="1">
        <v>43075</v>
      </c>
      <c r="AEM70" t="s">
        <v>70</v>
      </c>
      <c r="AEN70" s="1">
        <v>43126</v>
      </c>
      <c r="AEO70" t="s">
        <v>70</v>
      </c>
      <c r="AEP70" s="1">
        <v>43040</v>
      </c>
      <c r="AEQ70" t="s">
        <v>72</v>
      </c>
      <c r="AER70" s="1">
        <v>43041</v>
      </c>
      <c r="AES70" t="s">
        <v>70</v>
      </c>
      <c r="AET70" s="1">
        <v>40757</v>
      </c>
      <c r="AEU70" t="s">
        <v>122</v>
      </c>
      <c r="AEV70" s="1">
        <v>43035</v>
      </c>
      <c r="AEW70" t="s">
        <v>72</v>
      </c>
      <c r="AEX70" s="1">
        <v>40955</v>
      </c>
      <c r="AEY70" t="s">
        <v>124</v>
      </c>
      <c r="AEZ70" s="1">
        <v>43125</v>
      </c>
      <c r="AFA70" t="s">
        <v>70</v>
      </c>
      <c r="AFB70" s="1">
        <v>43116</v>
      </c>
      <c r="AFC70" t="s">
        <v>70</v>
      </c>
      <c r="AFD70" s="1">
        <v>43140</v>
      </c>
      <c r="AFE70" t="s">
        <v>70</v>
      </c>
      <c r="AFF70" s="1">
        <v>43090</v>
      </c>
      <c r="AFG70" t="s">
        <v>64</v>
      </c>
      <c r="AFH70" s="1">
        <v>40848</v>
      </c>
      <c r="AFI70" t="s">
        <v>126</v>
      </c>
      <c r="AFJ70" s="1">
        <v>43053</v>
      </c>
      <c r="AFK70" t="s">
        <v>63</v>
      </c>
      <c r="AFL70" s="1">
        <v>43039</v>
      </c>
      <c r="AFM70" t="s">
        <v>72</v>
      </c>
      <c r="AFN70" s="1">
        <v>43123</v>
      </c>
      <c r="AFO70" t="s">
        <v>70</v>
      </c>
      <c r="AFP70" s="1">
        <v>43040</v>
      </c>
      <c r="AFQ70" t="s">
        <v>71</v>
      </c>
      <c r="AFR70" s="1">
        <v>43151</v>
      </c>
      <c r="AFS70" t="s">
        <v>70</v>
      </c>
      <c r="AFT70" s="1">
        <v>43011</v>
      </c>
      <c r="AFU70" t="s">
        <v>66</v>
      </c>
      <c r="AFV70" s="1">
        <v>43076</v>
      </c>
      <c r="AFW70" t="s">
        <v>70</v>
      </c>
      <c r="AFX70" s="1">
        <v>43041</v>
      </c>
      <c r="AFY70" t="s">
        <v>72</v>
      </c>
      <c r="AFZ70" s="1">
        <v>43140</v>
      </c>
      <c r="AGA70" t="s">
        <v>70</v>
      </c>
      <c r="AGB70" s="1">
        <v>40849</v>
      </c>
      <c r="AGC70" t="s">
        <v>126</v>
      </c>
      <c r="AGD70" s="1">
        <v>40856</v>
      </c>
      <c r="AGE70" t="s">
        <v>124</v>
      </c>
      <c r="AGF70" s="1">
        <v>43118</v>
      </c>
      <c r="AGG70" t="s">
        <v>70</v>
      </c>
      <c r="AGH70" s="1">
        <v>43130</v>
      </c>
      <c r="AGI70" t="s">
        <v>70</v>
      </c>
      <c r="AGJ70" s="1">
        <v>43031</v>
      </c>
      <c r="AGK70" t="s">
        <v>66</v>
      </c>
      <c r="AGL70" s="1">
        <v>40961</v>
      </c>
      <c r="AGM70" t="s">
        <v>124</v>
      </c>
      <c r="AGN70" s="1">
        <v>43131</v>
      </c>
      <c r="AGO70" t="s">
        <v>70</v>
      </c>
      <c r="AGP70" s="1">
        <v>42943</v>
      </c>
      <c r="AGQ70" t="s">
        <v>66</v>
      </c>
      <c r="AGR70" s="1">
        <v>43060</v>
      </c>
      <c r="AGS70" t="s">
        <v>70</v>
      </c>
      <c r="AGT70" s="1">
        <v>43124</v>
      </c>
      <c r="AGU70" t="s">
        <v>70</v>
      </c>
      <c r="AGV70" s="1">
        <v>43138</v>
      </c>
      <c r="AGW70" t="s">
        <v>70</v>
      </c>
      <c r="AGZ70" s="1">
        <v>43125</v>
      </c>
      <c r="AHA70" t="s">
        <v>70</v>
      </c>
      <c r="AHB70" s="1">
        <v>43130</v>
      </c>
      <c r="AHC70" t="s">
        <v>70</v>
      </c>
      <c r="AHD70" s="1">
        <v>43126</v>
      </c>
      <c r="AHE70" t="s">
        <v>70</v>
      </c>
      <c r="AHF70" s="1">
        <v>43060</v>
      </c>
      <c r="AHG70" t="s">
        <v>63</v>
      </c>
      <c r="AHH70" s="1">
        <v>43060</v>
      </c>
      <c r="AHI70" t="s">
        <v>70</v>
      </c>
      <c r="AHJ70" s="1">
        <v>43215</v>
      </c>
      <c r="AHK70" t="s">
        <v>66</v>
      </c>
      <c r="AHN70" s="1">
        <v>43147</v>
      </c>
      <c r="AHO70" t="s">
        <v>70</v>
      </c>
      <c r="AHP70" s="1">
        <v>43404</v>
      </c>
      <c r="AHQ70" t="s">
        <v>62</v>
      </c>
      <c r="AHR70" s="1">
        <v>42963</v>
      </c>
      <c r="AHS70" t="s">
        <v>68</v>
      </c>
      <c r="AHV70" s="1">
        <v>43215</v>
      </c>
      <c r="AHW70" t="s">
        <v>67</v>
      </c>
      <c r="AHX70" s="1">
        <v>43138</v>
      </c>
      <c r="AHY70" t="s">
        <v>70</v>
      </c>
      <c r="AHZ70" s="1">
        <v>43139</v>
      </c>
      <c r="AIA70" t="s">
        <v>70</v>
      </c>
      <c r="AIB70" s="1">
        <v>43139</v>
      </c>
      <c r="AIC70" t="s">
        <v>70</v>
      </c>
      <c r="AID70" s="1">
        <v>43105</v>
      </c>
      <c r="AIE70" t="s">
        <v>63</v>
      </c>
      <c r="AIF70" s="1">
        <v>41215</v>
      </c>
      <c r="AIG70" t="s">
        <v>117</v>
      </c>
      <c r="AIH70" s="1">
        <v>43124</v>
      </c>
      <c r="AII70" t="s">
        <v>70</v>
      </c>
      <c r="AIJ70" s="1">
        <v>43123</v>
      </c>
      <c r="AIK70" t="s">
        <v>70</v>
      </c>
      <c r="AIL70" s="1">
        <v>43118</v>
      </c>
      <c r="AIM70" t="s">
        <v>70</v>
      </c>
      <c r="AIN70" s="1">
        <v>43138</v>
      </c>
      <c r="AIO70" t="s">
        <v>70</v>
      </c>
      <c r="AIP70" s="1">
        <v>40953</v>
      </c>
      <c r="AIQ70" t="s">
        <v>124</v>
      </c>
      <c r="AIR70" s="1">
        <v>43060</v>
      </c>
      <c r="AIS70" t="s">
        <v>70</v>
      </c>
      <c r="AIT70" s="1">
        <v>43139</v>
      </c>
      <c r="AIU70" t="s">
        <v>70</v>
      </c>
      <c r="AIV70" s="1">
        <v>43124</v>
      </c>
      <c r="AIW70" t="s">
        <v>70</v>
      </c>
      <c r="AIX70" s="1">
        <v>43124</v>
      </c>
      <c r="AIY70" t="s">
        <v>70</v>
      </c>
      <c r="AIZ70" s="1">
        <v>43060</v>
      </c>
      <c r="AJA70" t="s">
        <v>70</v>
      </c>
      <c r="AJB70" s="1">
        <v>43119</v>
      </c>
      <c r="AJC70" t="s">
        <v>70</v>
      </c>
      <c r="AJD70" s="1">
        <v>43147</v>
      </c>
      <c r="AJE70" t="s">
        <v>70</v>
      </c>
      <c r="AJF70" s="1">
        <v>43133</v>
      </c>
      <c r="AJG70" t="s">
        <v>70</v>
      </c>
      <c r="AJH70" s="1">
        <v>43060</v>
      </c>
      <c r="AJI70" t="s">
        <v>63</v>
      </c>
      <c r="AJJ70" s="1">
        <v>43088</v>
      </c>
      <c r="AJK70" t="s">
        <v>70</v>
      </c>
      <c r="AJL70" s="1">
        <v>43125</v>
      </c>
      <c r="AJM70" t="s">
        <v>70</v>
      </c>
      <c r="AJN70" s="1">
        <v>43145</v>
      </c>
      <c r="AJO70" t="s">
        <v>70</v>
      </c>
      <c r="AJP70" s="1">
        <v>40806</v>
      </c>
      <c r="AJQ70" t="s">
        <v>122</v>
      </c>
      <c r="AJR70" s="1">
        <v>43045</v>
      </c>
      <c r="AJS70" t="s">
        <v>72</v>
      </c>
      <c r="AJT70" s="1">
        <v>43151</v>
      </c>
      <c r="AJU70" t="s">
        <v>70</v>
      </c>
      <c r="AJV70" s="1">
        <v>43039</v>
      </c>
      <c r="AJW70" t="s">
        <v>72</v>
      </c>
      <c r="AJX70" s="1">
        <v>43153</v>
      </c>
      <c r="AJY70" t="s">
        <v>70</v>
      </c>
      <c r="AJZ70" s="1">
        <v>43041</v>
      </c>
      <c r="AKA70" t="s">
        <v>72</v>
      </c>
      <c r="AKB70" s="1">
        <v>43046</v>
      </c>
      <c r="AKC70" t="s">
        <v>72</v>
      </c>
      <c r="AKD70" s="1">
        <v>43137</v>
      </c>
      <c r="AKE70" t="s">
        <v>70</v>
      </c>
      <c r="AKF70" s="1">
        <v>43112</v>
      </c>
      <c r="AKG70" t="s">
        <v>70</v>
      </c>
      <c r="AKH70" s="1">
        <v>43131</v>
      </c>
      <c r="AKI70" t="s">
        <v>70</v>
      </c>
      <c r="AKJ70" s="1">
        <v>43123</v>
      </c>
      <c r="AKK70" t="s">
        <v>70</v>
      </c>
      <c r="AKL70" s="1">
        <v>40953</v>
      </c>
      <c r="AKM70" t="s">
        <v>124</v>
      </c>
      <c r="AKN70" s="1">
        <v>43139</v>
      </c>
      <c r="AKO70" t="s">
        <v>70</v>
      </c>
      <c r="AKP70" s="1">
        <v>43076</v>
      </c>
      <c r="AKQ70" t="s">
        <v>63</v>
      </c>
      <c r="AKR70" s="1">
        <v>42978</v>
      </c>
      <c r="AKS70" t="s">
        <v>68</v>
      </c>
      <c r="AKT70" s="1">
        <v>43138</v>
      </c>
      <c r="AKU70" t="s">
        <v>70</v>
      </c>
      <c r="AKV70" s="1">
        <v>43055</v>
      </c>
      <c r="AKW70" t="s">
        <v>63</v>
      </c>
      <c r="AKX70" s="1">
        <v>42969</v>
      </c>
      <c r="AKY70" t="s">
        <v>68</v>
      </c>
      <c r="AKZ70" s="1">
        <v>43040</v>
      </c>
      <c r="ALA70" t="s">
        <v>68</v>
      </c>
      <c r="ALB70" s="1">
        <v>43041</v>
      </c>
      <c r="ALC70" t="s">
        <v>72</v>
      </c>
      <c r="ALD70" s="1">
        <v>43158</v>
      </c>
      <c r="ALE70" t="s">
        <v>70</v>
      </c>
      <c r="ALF70" s="1">
        <v>43119</v>
      </c>
      <c r="ALG70" t="s">
        <v>70</v>
      </c>
      <c r="ALH70" s="1">
        <v>43034</v>
      </c>
      <c r="ALI70" t="s">
        <v>66</v>
      </c>
      <c r="ALL70" s="1">
        <v>40941</v>
      </c>
      <c r="ALM70" t="s">
        <v>124</v>
      </c>
      <c r="ALN70" s="1">
        <v>43033</v>
      </c>
      <c r="ALO70" t="s">
        <v>68</v>
      </c>
      <c r="ALP70" s="1">
        <v>40934</v>
      </c>
      <c r="ALQ70" t="s">
        <v>124</v>
      </c>
      <c r="ALR70" s="1">
        <v>40850</v>
      </c>
      <c r="ALS70" t="s">
        <v>126</v>
      </c>
      <c r="ALT70" s="1">
        <v>40757</v>
      </c>
      <c r="ALU70" t="s">
        <v>122</v>
      </c>
      <c r="ALV70" s="1">
        <v>43117</v>
      </c>
      <c r="ALW70" t="s">
        <v>70</v>
      </c>
      <c r="ALX70" s="1">
        <v>43111</v>
      </c>
      <c r="ALY70" t="s">
        <v>70</v>
      </c>
      <c r="ALZ70" s="1">
        <v>40960</v>
      </c>
      <c r="AMA70" t="s">
        <v>124</v>
      </c>
      <c r="AMB70" s="1">
        <v>42940</v>
      </c>
      <c r="AMC70" t="s">
        <v>74</v>
      </c>
      <c r="AMD70" s="1">
        <v>43038</v>
      </c>
      <c r="AME70" t="s">
        <v>72</v>
      </c>
      <c r="AMF70" s="1">
        <v>43133</v>
      </c>
      <c r="AMG70" t="s">
        <v>70</v>
      </c>
      <c r="AMH70" s="1">
        <v>43139</v>
      </c>
      <c r="AMI70" t="s">
        <v>70</v>
      </c>
      <c r="AMJ70" s="1">
        <v>40962</v>
      </c>
      <c r="AMK70" t="s">
        <v>124</v>
      </c>
      <c r="AML70" s="1">
        <v>43136</v>
      </c>
      <c r="AMM70" t="s">
        <v>70</v>
      </c>
      <c r="AMN70" s="1">
        <v>43132</v>
      </c>
      <c r="AMO70" t="s">
        <v>70</v>
      </c>
      <c r="AMP70" s="1">
        <v>42969</v>
      </c>
      <c r="AMQ70" t="s">
        <v>66</v>
      </c>
      <c r="AMR70" s="1">
        <v>43131</v>
      </c>
      <c r="AMS70" t="s">
        <v>70</v>
      </c>
      <c r="AMT70" s="1">
        <v>43124</v>
      </c>
      <c r="AMU70" t="s">
        <v>70</v>
      </c>
      <c r="AMV70" s="1">
        <v>43137</v>
      </c>
      <c r="AMW70" t="s">
        <v>70</v>
      </c>
      <c r="AMX70" s="1">
        <v>43040</v>
      </c>
      <c r="AMY70" t="s">
        <v>72</v>
      </c>
      <c r="AMZ70" s="1">
        <v>43012</v>
      </c>
      <c r="ANA70" t="s">
        <v>66</v>
      </c>
    </row>
    <row r="71" spans="2:1041" x14ac:dyDescent="0.2">
      <c r="B71" s="1">
        <v>40757</v>
      </c>
      <c r="C71" t="s">
        <v>128</v>
      </c>
      <c r="F71" s="1">
        <v>42957</v>
      </c>
      <c r="G71" t="s">
        <v>69</v>
      </c>
      <c r="H71" s="1">
        <v>43038</v>
      </c>
      <c r="I71" t="s">
        <v>71</v>
      </c>
      <c r="J71" s="1">
        <v>43034</v>
      </c>
      <c r="L71" s="1">
        <v>43027</v>
      </c>
      <c r="M71" t="s">
        <v>71</v>
      </c>
      <c r="N71" s="1">
        <v>40757</v>
      </c>
      <c r="O71" t="s">
        <v>128</v>
      </c>
      <c r="P71" s="1">
        <v>43034</v>
      </c>
      <c r="Q71" t="s">
        <v>71</v>
      </c>
      <c r="R71" s="1">
        <v>40848</v>
      </c>
      <c r="S71" t="s">
        <v>126</v>
      </c>
      <c r="T71" s="1">
        <v>42965</v>
      </c>
      <c r="U71" t="s">
        <v>71</v>
      </c>
      <c r="V71" s="1">
        <v>43138</v>
      </c>
      <c r="W71" t="s">
        <v>69</v>
      </c>
      <c r="X71" s="1">
        <v>43040</v>
      </c>
      <c r="Y71" t="s">
        <v>71</v>
      </c>
      <c r="Z71" s="1">
        <v>43032</v>
      </c>
      <c r="AA71" t="s">
        <v>71</v>
      </c>
      <c r="AB71" s="1">
        <v>43040</v>
      </c>
      <c r="AC71" t="s">
        <v>71</v>
      </c>
      <c r="AF71" s="1">
        <v>42948</v>
      </c>
      <c r="AG71" t="s">
        <v>73</v>
      </c>
      <c r="AH71" s="1">
        <v>43035</v>
      </c>
      <c r="AI71" t="s">
        <v>71</v>
      </c>
      <c r="AJ71" s="1">
        <v>43034</v>
      </c>
      <c r="AK71" t="s">
        <v>71</v>
      </c>
      <c r="AL71" s="1">
        <v>43034</v>
      </c>
      <c r="AM71" t="s">
        <v>71</v>
      </c>
      <c r="AN71" s="1">
        <v>43034</v>
      </c>
      <c r="AO71" t="s">
        <v>67</v>
      </c>
      <c r="AP71" s="1">
        <v>43013</v>
      </c>
      <c r="AQ71" t="s">
        <v>69</v>
      </c>
      <c r="AR71" s="1">
        <v>43041</v>
      </c>
      <c r="AS71" t="s">
        <v>67</v>
      </c>
      <c r="AT71" s="1">
        <v>40841</v>
      </c>
      <c r="AU71" t="s">
        <v>126</v>
      </c>
      <c r="AV71" s="1">
        <v>43024</v>
      </c>
      <c r="AW71" t="s">
        <v>71</v>
      </c>
      <c r="AX71" s="1">
        <v>43033</v>
      </c>
      <c r="AY71" t="s">
        <v>71</v>
      </c>
      <c r="AZ71" s="1">
        <v>43033</v>
      </c>
      <c r="BA71" t="s">
        <v>71</v>
      </c>
      <c r="BB71" s="1">
        <v>42971</v>
      </c>
      <c r="BC71" t="s">
        <v>67</v>
      </c>
      <c r="BD71" s="1">
        <v>43032</v>
      </c>
      <c r="BE71" t="s">
        <v>71</v>
      </c>
      <c r="BF71" s="1">
        <v>40511</v>
      </c>
      <c r="BG71" t="s">
        <v>154</v>
      </c>
      <c r="BH71" s="1">
        <v>43045</v>
      </c>
      <c r="BI71" t="s">
        <v>71</v>
      </c>
      <c r="BL71" s="1">
        <v>43034</v>
      </c>
      <c r="BM71" t="s">
        <v>69</v>
      </c>
      <c r="BN71" s="1">
        <v>43039</v>
      </c>
      <c r="BO71" t="s">
        <v>71</v>
      </c>
      <c r="BP71" s="1">
        <v>41526</v>
      </c>
      <c r="BQ71" t="s">
        <v>106</v>
      </c>
      <c r="BR71" s="1">
        <v>43032</v>
      </c>
      <c r="BS71" t="s">
        <v>71</v>
      </c>
      <c r="BT71" s="1">
        <v>43019</v>
      </c>
      <c r="BU71" t="s">
        <v>71</v>
      </c>
      <c r="BV71" s="1">
        <v>43040</v>
      </c>
      <c r="BW71" t="s">
        <v>71</v>
      </c>
      <c r="BX71" s="1">
        <v>43038</v>
      </c>
      <c r="BY71" t="s">
        <v>71</v>
      </c>
      <c r="BZ71" s="1">
        <v>42942</v>
      </c>
      <c r="CA71" t="s">
        <v>73</v>
      </c>
      <c r="CD71" s="1">
        <v>43027</v>
      </c>
      <c r="CE71" t="s">
        <v>71</v>
      </c>
      <c r="CF71" s="1">
        <v>40752</v>
      </c>
      <c r="CG71" t="s">
        <v>128</v>
      </c>
      <c r="CH71" s="1">
        <v>42970</v>
      </c>
      <c r="CI71" t="s">
        <v>64</v>
      </c>
      <c r="CJ71" s="1">
        <v>43033</v>
      </c>
      <c r="CK71" t="s">
        <v>71</v>
      </c>
      <c r="CL71" s="1">
        <v>43041</v>
      </c>
      <c r="CM71" t="s">
        <v>71</v>
      </c>
      <c r="CN71" s="1">
        <v>42948</v>
      </c>
      <c r="CO71" t="s">
        <v>71</v>
      </c>
      <c r="CP71" s="1">
        <v>43033</v>
      </c>
      <c r="CQ71" t="s">
        <v>69</v>
      </c>
      <c r="CR71" s="1">
        <v>42955</v>
      </c>
      <c r="CS71" t="s">
        <v>73</v>
      </c>
      <c r="CT71" s="1">
        <v>43041</v>
      </c>
      <c r="CU71" t="s">
        <v>72</v>
      </c>
      <c r="CV71" s="1">
        <v>40842</v>
      </c>
      <c r="CW71" t="s">
        <v>126</v>
      </c>
      <c r="CX71" s="1">
        <v>43021</v>
      </c>
      <c r="CY71" t="s">
        <v>71</v>
      </c>
      <c r="CZ71" s="1">
        <v>43033</v>
      </c>
      <c r="DA71" t="s">
        <v>71</v>
      </c>
      <c r="DB71" s="1">
        <v>43041</v>
      </c>
      <c r="DC71" t="s">
        <v>71</v>
      </c>
      <c r="DD71" s="1">
        <v>43025</v>
      </c>
      <c r="DE71" t="s">
        <v>71</v>
      </c>
      <c r="DF71" s="1">
        <v>43025</v>
      </c>
      <c r="DG71" t="s">
        <v>71</v>
      </c>
      <c r="DH71" s="1">
        <v>40931</v>
      </c>
      <c r="DI71" t="s">
        <v>126</v>
      </c>
      <c r="DJ71" s="1">
        <v>43034</v>
      </c>
      <c r="DK71" t="s">
        <v>71</v>
      </c>
      <c r="DL71" s="1">
        <v>42963</v>
      </c>
      <c r="DM71" t="s">
        <v>64</v>
      </c>
      <c r="DN71" s="1">
        <v>43040</v>
      </c>
      <c r="DO71" t="s">
        <v>71</v>
      </c>
      <c r="DP71" s="1">
        <v>43040</v>
      </c>
      <c r="DQ71" t="s">
        <v>71</v>
      </c>
      <c r="DR71" s="1">
        <v>43040</v>
      </c>
      <c r="DS71" t="s">
        <v>71</v>
      </c>
      <c r="DT71" s="1">
        <v>40843</v>
      </c>
      <c r="DU71" t="s">
        <v>126</v>
      </c>
      <c r="DV71" s="1">
        <v>40934</v>
      </c>
      <c r="DW71" t="s">
        <v>124</v>
      </c>
      <c r="DX71" s="1">
        <v>42954</v>
      </c>
      <c r="DY71" t="s">
        <v>73</v>
      </c>
      <c r="EB71" s="1">
        <v>43025</v>
      </c>
      <c r="EC71" t="s">
        <v>71</v>
      </c>
      <c r="ED71" s="1">
        <v>43032</v>
      </c>
      <c r="EE71" t="s">
        <v>71</v>
      </c>
      <c r="EF71" s="1">
        <v>40843</v>
      </c>
      <c r="EG71" t="s">
        <v>126</v>
      </c>
      <c r="EH71" s="1">
        <v>41241</v>
      </c>
      <c r="EI71" t="s">
        <v>108</v>
      </c>
      <c r="EJ71" s="1">
        <v>43033</v>
      </c>
      <c r="EK71" t="s">
        <v>71</v>
      </c>
      <c r="EL71" s="1">
        <v>40848</v>
      </c>
      <c r="EM71" t="s">
        <v>126</v>
      </c>
      <c r="EN71" s="1">
        <v>43034</v>
      </c>
      <c r="EO71" t="s">
        <v>71</v>
      </c>
      <c r="EP71" s="1">
        <v>42950</v>
      </c>
      <c r="EQ71" t="s">
        <v>67</v>
      </c>
      <c r="ER71" s="1">
        <v>42954</v>
      </c>
      <c r="ES71" t="s">
        <v>71</v>
      </c>
      <c r="ET71" s="1">
        <v>42669</v>
      </c>
      <c r="EU71" t="s">
        <v>81</v>
      </c>
      <c r="EV71" s="1">
        <v>43028</v>
      </c>
      <c r="EW71" t="s">
        <v>71</v>
      </c>
      <c r="EX71" s="1">
        <v>43048</v>
      </c>
      <c r="EY71" t="s">
        <v>71</v>
      </c>
      <c r="EZ71" s="1">
        <v>42947</v>
      </c>
      <c r="FA71" t="s">
        <v>73</v>
      </c>
      <c r="FB71" s="1">
        <v>43039</v>
      </c>
      <c r="FC71" t="s">
        <v>71</v>
      </c>
      <c r="FF71" s="1">
        <v>42963</v>
      </c>
      <c r="FG71" t="s">
        <v>64</v>
      </c>
      <c r="FH71" s="1">
        <v>43033</v>
      </c>
      <c r="FI71" t="s">
        <v>71</v>
      </c>
      <c r="FL71" s="1">
        <v>41401</v>
      </c>
      <c r="FM71" t="s">
        <v>112</v>
      </c>
      <c r="FN71" s="1">
        <v>43040</v>
      </c>
      <c r="FO71" t="s">
        <v>71</v>
      </c>
      <c r="FP71" s="1">
        <v>43041</v>
      </c>
      <c r="FQ71" t="s">
        <v>71</v>
      </c>
      <c r="FR71" s="1">
        <v>41668</v>
      </c>
      <c r="FS71" t="s">
        <v>106</v>
      </c>
      <c r="FT71" s="1">
        <v>43034</v>
      </c>
      <c r="FU71" t="s">
        <v>72</v>
      </c>
      <c r="FV71" s="1">
        <v>43032</v>
      </c>
      <c r="FW71" t="s">
        <v>71</v>
      </c>
      <c r="FX71" s="1">
        <v>42950</v>
      </c>
      <c r="FY71" t="s">
        <v>69</v>
      </c>
      <c r="FZ71" s="1">
        <v>40834</v>
      </c>
      <c r="GA71" t="s">
        <v>126</v>
      </c>
      <c r="GB71" s="1">
        <v>43031</v>
      </c>
      <c r="GC71" t="s">
        <v>71</v>
      </c>
      <c r="GD71" s="1">
        <v>43039</v>
      </c>
      <c r="GE71" t="s">
        <v>71</v>
      </c>
      <c r="GF71" s="1">
        <v>43033</v>
      </c>
      <c r="GG71" t="s">
        <v>71</v>
      </c>
      <c r="GH71" s="1">
        <v>42955</v>
      </c>
      <c r="GI71" t="s">
        <v>73</v>
      </c>
      <c r="GJ71" s="1">
        <v>42949</v>
      </c>
      <c r="GK71" t="s">
        <v>73</v>
      </c>
      <c r="GL71" s="1">
        <v>43033</v>
      </c>
      <c r="GM71" t="s">
        <v>71</v>
      </c>
      <c r="GN71" s="1">
        <v>43041</v>
      </c>
      <c r="GO71" t="s">
        <v>71</v>
      </c>
      <c r="GP71" s="1">
        <v>43004</v>
      </c>
      <c r="GQ71" t="s">
        <v>67</v>
      </c>
      <c r="GR71" s="1">
        <v>43034</v>
      </c>
      <c r="GS71" t="s">
        <v>71</v>
      </c>
      <c r="GT71" s="1">
        <v>43041</v>
      </c>
      <c r="GU71" t="s">
        <v>67</v>
      </c>
      <c r="GV71" s="1">
        <v>43032</v>
      </c>
      <c r="GW71" t="s">
        <v>71</v>
      </c>
      <c r="GX71" s="1">
        <v>43025</v>
      </c>
      <c r="GY71" t="s">
        <v>71</v>
      </c>
      <c r="GZ71" s="1">
        <v>43032</v>
      </c>
      <c r="HA71" t="s">
        <v>71</v>
      </c>
      <c r="HB71" s="1">
        <v>42948</v>
      </c>
      <c r="HC71" t="s">
        <v>73</v>
      </c>
      <c r="HD71" s="1">
        <v>43032</v>
      </c>
      <c r="HE71" t="s">
        <v>71</v>
      </c>
      <c r="HF71" s="1">
        <v>42948</v>
      </c>
      <c r="HG71" t="s">
        <v>73</v>
      </c>
      <c r="HH71" s="1">
        <v>40843</v>
      </c>
      <c r="HI71" t="s">
        <v>126</v>
      </c>
      <c r="HJ71" s="1">
        <v>43034</v>
      </c>
      <c r="HK71" t="s">
        <v>71</v>
      </c>
      <c r="HL71" s="1">
        <v>42950</v>
      </c>
      <c r="HM71" t="s">
        <v>73</v>
      </c>
      <c r="HN71" s="1">
        <v>42943</v>
      </c>
      <c r="HO71" t="s">
        <v>73</v>
      </c>
      <c r="HP71" s="1">
        <v>43040</v>
      </c>
      <c r="HQ71" t="s">
        <v>71</v>
      </c>
      <c r="HR71" s="1">
        <v>43026</v>
      </c>
      <c r="HS71" t="s">
        <v>71</v>
      </c>
      <c r="HT71" s="1">
        <v>43041</v>
      </c>
      <c r="HU71" t="s">
        <v>71</v>
      </c>
      <c r="HV71" s="1">
        <v>43041</v>
      </c>
      <c r="HW71" t="s">
        <v>71</v>
      </c>
      <c r="HX71" s="1">
        <v>43034</v>
      </c>
      <c r="HY71" t="s">
        <v>71</v>
      </c>
      <c r="HZ71" s="1">
        <v>43027</v>
      </c>
      <c r="IA71" t="s">
        <v>71</v>
      </c>
      <c r="IB71" s="1">
        <v>40836</v>
      </c>
      <c r="IC71" t="s">
        <v>126</v>
      </c>
      <c r="ID71" s="1">
        <v>42949</v>
      </c>
      <c r="IE71" t="s">
        <v>73</v>
      </c>
      <c r="IF71" s="1">
        <v>43004</v>
      </c>
      <c r="IG71" t="s">
        <v>69</v>
      </c>
      <c r="IH71" s="1">
        <v>43040</v>
      </c>
      <c r="II71" t="s">
        <v>69</v>
      </c>
      <c r="IJ71" s="1">
        <v>43034</v>
      </c>
      <c r="IK71" t="s">
        <v>71</v>
      </c>
      <c r="IL71" s="1">
        <v>43004</v>
      </c>
      <c r="IM71" t="s">
        <v>67</v>
      </c>
      <c r="IN71" s="1">
        <v>43047</v>
      </c>
      <c r="IO71" t="s">
        <v>69</v>
      </c>
      <c r="IP71" s="1">
        <v>43040</v>
      </c>
      <c r="IQ71" t="s">
        <v>71</v>
      </c>
      <c r="IR71" s="1">
        <v>43031</v>
      </c>
      <c r="IS71" t="s">
        <v>71</v>
      </c>
      <c r="IT71" s="1">
        <v>43041</v>
      </c>
      <c r="IU71" t="s">
        <v>72</v>
      </c>
      <c r="IV71" s="1">
        <v>43041</v>
      </c>
      <c r="IW71" t="s">
        <v>69</v>
      </c>
      <c r="IX71" s="1">
        <v>42950</v>
      </c>
      <c r="IY71" t="s">
        <v>73</v>
      </c>
      <c r="IZ71" s="1">
        <v>42956</v>
      </c>
      <c r="JA71" t="s">
        <v>73</v>
      </c>
      <c r="JB71" s="1">
        <v>40849</v>
      </c>
      <c r="JC71" t="s">
        <v>126</v>
      </c>
      <c r="JD71" s="1">
        <v>43042</v>
      </c>
      <c r="JE71" t="s">
        <v>71</v>
      </c>
      <c r="JF71" s="1">
        <v>43031</v>
      </c>
      <c r="JG71" t="s">
        <v>71</v>
      </c>
      <c r="JH71" s="1">
        <v>42824</v>
      </c>
      <c r="JI71" t="s">
        <v>68</v>
      </c>
      <c r="JJ71" s="1">
        <v>43038</v>
      </c>
      <c r="JK71" t="s">
        <v>71</v>
      </c>
      <c r="JL71" s="1">
        <v>43005</v>
      </c>
      <c r="JM71" t="s">
        <v>69</v>
      </c>
      <c r="JN71" s="1">
        <v>43012</v>
      </c>
      <c r="JO71" t="s">
        <v>71</v>
      </c>
      <c r="JP71" s="1">
        <v>43027</v>
      </c>
      <c r="JQ71" t="s">
        <v>71</v>
      </c>
      <c r="JR71" s="1">
        <v>43034</v>
      </c>
      <c r="JS71" t="s">
        <v>71</v>
      </c>
      <c r="JT71" s="1">
        <v>43032</v>
      </c>
      <c r="JU71" t="s">
        <v>71</v>
      </c>
      <c r="JV71" s="1">
        <v>43031</v>
      </c>
      <c r="JW71" t="s">
        <v>71</v>
      </c>
      <c r="JX71" s="1">
        <v>42997</v>
      </c>
      <c r="JY71" t="s">
        <v>69</v>
      </c>
      <c r="JZ71" s="1">
        <v>43025</v>
      </c>
      <c r="KA71" t="s">
        <v>71</v>
      </c>
      <c r="KB71" s="1">
        <v>43034</v>
      </c>
      <c r="KC71" t="s">
        <v>71</v>
      </c>
      <c r="KD71" s="1">
        <v>42950</v>
      </c>
      <c r="KE71" t="s">
        <v>73</v>
      </c>
      <c r="KF71" s="1">
        <v>40855</v>
      </c>
      <c r="KG71" t="s">
        <v>126</v>
      </c>
      <c r="KH71" s="1">
        <v>43024</v>
      </c>
      <c r="KI71" t="s">
        <v>71</v>
      </c>
      <c r="KJ71" s="1">
        <v>40851</v>
      </c>
      <c r="KK71" t="s">
        <v>126</v>
      </c>
      <c r="KL71" s="1">
        <v>42964</v>
      </c>
      <c r="KM71" t="s">
        <v>71</v>
      </c>
      <c r="KN71" s="1">
        <v>43034</v>
      </c>
      <c r="KO71" t="s">
        <v>71</v>
      </c>
      <c r="KP71" s="1">
        <v>42955</v>
      </c>
      <c r="KQ71" t="s">
        <v>73</v>
      </c>
      <c r="KR71" s="1">
        <v>43032</v>
      </c>
      <c r="KS71" t="s">
        <v>71</v>
      </c>
      <c r="KT71" s="1">
        <v>43048</v>
      </c>
      <c r="KU71" t="s">
        <v>69</v>
      </c>
      <c r="KV71" s="1">
        <v>42997</v>
      </c>
      <c r="KW71" t="s">
        <v>67</v>
      </c>
      <c r="KX71" s="1">
        <v>43026</v>
      </c>
      <c r="KY71" t="s">
        <v>71</v>
      </c>
      <c r="KZ71" s="1">
        <v>43041</v>
      </c>
      <c r="LA71" t="s">
        <v>69</v>
      </c>
      <c r="LB71" s="1">
        <v>42942</v>
      </c>
      <c r="LC71" t="s">
        <v>73</v>
      </c>
      <c r="LD71" s="1">
        <v>43034</v>
      </c>
      <c r="LE71" t="s">
        <v>71</v>
      </c>
      <c r="LF71" s="1">
        <v>42971</v>
      </c>
      <c r="LG71" t="s">
        <v>64</v>
      </c>
      <c r="LH71" s="1">
        <v>43032</v>
      </c>
      <c r="LI71" t="s">
        <v>71</v>
      </c>
      <c r="LJ71" s="1">
        <v>40849</v>
      </c>
      <c r="LK71" t="s">
        <v>124</v>
      </c>
      <c r="LL71" s="1">
        <v>40857</v>
      </c>
      <c r="LM71" t="s">
        <v>126</v>
      </c>
      <c r="LN71" s="1">
        <v>43532</v>
      </c>
      <c r="LO71" t="s">
        <v>77</v>
      </c>
      <c r="LP71" s="1">
        <v>43041</v>
      </c>
      <c r="LQ71" t="s">
        <v>69</v>
      </c>
      <c r="LR71" s="1">
        <v>42942</v>
      </c>
      <c r="LS71" t="s">
        <v>73</v>
      </c>
      <c r="LT71" s="1">
        <v>42983</v>
      </c>
      <c r="LU71" t="s">
        <v>71</v>
      </c>
      <c r="LV71" s="1">
        <v>40757</v>
      </c>
      <c r="LW71" t="s">
        <v>128</v>
      </c>
      <c r="LZ71" s="1">
        <v>40687</v>
      </c>
      <c r="MA71" t="s">
        <v>122</v>
      </c>
      <c r="MB71" s="1">
        <v>43035</v>
      </c>
      <c r="MC71" t="s">
        <v>71</v>
      </c>
      <c r="MD71" s="1">
        <v>42941</v>
      </c>
      <c r="ME71" t="s">
        <v>73</v>
      </c>
      <c r="MF71" s="1">
        <v>43033</v>
      </c>
      <c r="MG71" t="s">
        <v>71</v>
      </c>
      <c r="MH71" s="1">
        <v>42948</v>
      </c>
      <c r="MI71" t="s">
        <v>73</v>
      </c>
      <c r="MJ71" s="1">
        <v>42956</v>
      </c>
      <c r="MK71" t="s">
        <v>73</v>
      </c>
      <c r="MN71" s="1">
        <v>43032</v>
      </c>
      <c r="MO71" t="s">
        <v>71</v>
      </c>
      <c r="MP71" s="1">
        <v>43004</v>
      </c>
      <c r="MQ71" t="s">
        <v>67</v>
      </c>
      <c r="MR71" s="1">
        <v>40806</v>
      </c>
      <c r="MS71" t="s">
        <v>124</v>
      </c>
      <c r="MT71" s="1">
        <v>43040</v>
      </c>
      <c r="MU71" t="s">
        <v>71</v>
      </c>
      <c r="MV71" s="1">
        <v>43033</v>
      </c>
      <c r="MW71" t="s">
        <v>71</v>
      </c>
      <c r="MZ71" s="1">
        <v>42943</v>
      </c>
      <c r="NA71" t="s">
        <v>71</v>
      </c>
      <c r="NB71" s="1">
        <v>42943</v>
      </c>
      <c r="NC71" t="s">
        <v>73</v>
      </c>
      <c r="ND71" s="1">
        <v>43038</v>
      </c>
      <c r="NE71" t="s">
        <v>71</v>
      </c>
      <c r="NF71" s="1">
        <v>42949</v>
      </c>
      <c r="NG71" t="s">
        <v>67</v>
      </c>
      <c r="NH71" s="1">
        <v>42943</v>
      </c>
      <c r="NI71" t="s">
        <v>73</v>
      </c>
      <c r="NJ71" s="1">
        <v>43035</v>
      </c>
      <c r="NK71" t="s">
        <v>71</v>
      </c>
      <c r="NL71" s="1">
        <v>43041</v>
      </c>
      <c r="NM71" t="s">
        <v>71</v>
      </c>
      <c r="NN71" s="1">
        <v>43006</v>
      </c>
      <c r="NO71" t="s">
        <v>71</v>
      </c>
      <c r="NP71" s="1">
        <v>43034</v>
      </c>
      <c r="NQ71" t="s">
        <v>71</v>
      </c>
      <c r="NR71" s="1">
        <v>42955</v>
      </c>
      <c r="NS71" t="s">
        <v>73</v>
      </c>
      <c r="NT71" s="1">
        <v>42943</v>
      </c>
      <c r="NU71" t="s">
        <v>73</v>
      </c>
      <c r="NV71" s="1">
        <v>43041</v>
      </c>
      <c r="NW71" t="s">
        <v>71</v>
      </c>
      <c r="NX71" s="1">
        <v>43034</v>
      </c>
      <c r="NY71" t="s">
        <v>71</v>
      </c>
      <c r="NZ71" s="1">
        <v>43032</v>
      </c>
      <c r="OA71" t="s">
        <v>71</v>
      </c>
      <c r="OB71" s="1">
        <v>43039</v>
      </c>
      <c r="OC71" t="s">
        <v>71</v>
      </c>
      <c r="OD71" s="1">
        <v>43038</v>
      </c>
      <c r="OE71" t="s">
        <v>71</v>
      </c>
      <c r="OF71" s="1">
        <v>42962</v>
      </c>
      <c r="OG71" t="s">
        <v>71</v>
      </c>
      <c r="OH71" s="1">
        <v>43034</v>
      </c>
      <c r="OI71" t="s">
        <v>71</v>
      </c>
      <c r="OJ71" s="1">
        <v>43033</v>
      </c>
      <c r="OK71" t="s">
        <v>71</v>
      </c>
      <c r="OL71" s="1">
        <v>43027</v>
      </c>
      <c r="OM71" t="s">
        <v>71</v>
      </c>
      <c r="ON71" s="1">
        <v>43041</v>
      </c>
      <c r="OO71" t="s">
        <v>71</v>
      </c>
      <c r="OP71" s="1">
        <v>43032</v>
      </c>
      <c r="OQ71" t="s">
        <v>71</v>
      </c>
      <c r="OT71" s="1">
        <v>42957</v>
      </c>
      <c r="OU71" t="s">
        <v>64</v>
      </c>
      <c r="OV71" s="1">
        <v>43033</v>
      </c>
      <c r="OW71" t="s">
        <v>71</v>
      </c>
      <c r="OX71" s="1">
        <v>43027</v>
      </c>
      <c r="OY71" t="s">
        <v>71</v>
      </c>
      <c r="OZ71" s="1">
        <v>43028</v>
      </c>
      <c r="PA71" t="s">
        <v>71</v>
      </c>
      <c r="PB71" s="1">
        <v>42948</v>
      </c>
      <c r="PC71" t="s">
        <v>73</v>
      </c>
      <c r="PD71" s="1">
        <v>43034</v>
      </c>
      <c r="PE71" t="s">
        <v>71</v>
      </c>
      <c r="PF71" s="1">
        <v>43034</v>
      </c>
      <c r="PG71" t="s">
        <v>71</v>
      </c>
      <c r="PH71" s="1">
        <v>43034</v>
      </c>
      <c r="PI71" t="s">
        <v>67</v>
      </c>
      <c r="PJ71" s="1">
        <v>43034</v>
      </c>
      <c r="PK71" t="s">
        <v>71</v>
      </c>
      <c r="PL71" s="1">
        <v>43041</v>
      </c>
      <c r="PM71" t="s">
        <v>71</v>
      </c>
      <c r="PN71" s="1">
        <v>43033</v>
      </c>
      <c r="PO71" t="s">
        <v>69</v>
      </c>
      <c r="PP71" s="1">
        <v>41708</v>
      </c>
      <c r="PQ71" t="s">
        <v>128</v>
      </c>
      <c r="PR71" s="1">
        <v>40842</v>
      </c>
      <c r="PS71" t="s">
        <v>126</v>
      </c>
      <c r="PT71" s="1">
        <v>43000</v>
      </c>
      <c r="PU71" t="s">
        <v>64</v>
      </c>
      <c r="PV71" s="1">
        <v>43033</v>
      </c>
      <c r="PW71" t="s">
        <v>71</v>
      </c>
      <c r="PX71" s="1">
        <v>43031</v>
      </c>
      <c r="PY71" t="s">
        <v>71</v>
      </c>
      <c r="PZ71" s="1">
        <v>43039</v>
      </c>
      <c r="QA71" t="s">
        <v>71</v>
      </c>
      <c r="QB71" s="1">
        <v>42998</v>
      </c>
      <c r="QC71" t="s">
        <v>67</v>
      </c>
      <c r="QD71" s="1">
        <v>43038</v>
      </c>
      <c r="QE71" t="s">
        <v>72</v>
      </c>
      <c r="QF71" s="1">
        <v>43042</v>
      </c>
      <c r="QG71" t="s">
        <v>71</v>
      </c>
      <c r="QH71" s="1">
        <v>40833</v>
      </c>
      <c r="QI71" t="s">
        <v>126</v>
      </c>
      <c r="QJ71" s="1">
        <v>41571</v>
      </c>
      <c r="QK71" t="s">
        <v>108</v>
      </c>
      <c r="QL71" s="1">
        <v>43027</v>
      </c>
      <c r="QM71" t="s">
        <v>71</v>
      </c>
      <c r="QN71" s="1">
        <v>43006</v>
      </c>
      <c r="QO71" t="s">
        <v>69</v>
      </c>
      <c r="QP71" s="1">
        <v>43041</v>
      </c>
      <c r="QQ71" t="s">
        <v>71</v>
      </c>
      <c r="QR71" s="1">
        <v>43032</v>
      </c>
      <c r="QS71" t="s">
        <v>71</v>
      </c>
      <c r="QT71" s="1">
        <v>43026</v>
      </c>
      <c r="QU71" t="s">
        <v>71</v>
      </c>
      <c r="QV71" s="1">
        <v>43033</v>
      </c>
      <c r="QW71" t="s">
        <v>71</v>
      </c>
      <c r="QX71" s="1">
        <v>43047</v>
      </c>
      <c r="QY71" t="s">
        <v>71</v>
      </c>
      <c r="QZ71" s="1">
        <v>43027</v>
      </c>
      <c r="RA71" t="s">
        <v>71</v>
      </c>
      <c r="RB71" s="1">
        <v>42955</v>
      </c>
      <c r="RC71" t="s">
        <v>67</v>
      </c>
      <c r="RD71" s="1">
        <v>40847</v>
      </c>
      <c r="RE71" t="s">
        <v>126</v>
      </c>
      <c r="RF71" s="1">
        <v>42955</v>
      </c>
      <c r="RG71" t="s">
        <v>67</v>
      </c>
      <c r="RH71" s="1">
        <v>43035</v>
      </c>
      <c r="RI71" t="s">
        <v>71</v>
      </c>
      <c r="RJ71" s="1">
        <v>43045</v>
      </c>
      <c r="RK71" t="s">
        <v>67</v>
      </c>
      <c r="RL71" s="1">
        <v>43033</v>
      </c>
      <c r="RM71" t="s">
        <v>71</v>
      </c>
      <c r="RN71" s="1">
        <v>43033</v>
      </c>
      <c r="RO71" t="s">
        <v>71</v>
      </c>
      <c r="RP71" s="1">
        <v>40752</v>
      </c>
      <c r="RQ71" t="s">
        <v>128</v>
      </c>
      <c r="RR71" s="1">
        <v>42947</v>
      </c>
      <c r="RS71" t="s">
        <v>73</v>
      </c>
      <c r="RT71" s="1">
        <v>42852</v>
      </c>
      <c r="RU71" t="s">
        <v>76</v>
      </c>
      <c r="RV71" s="1">
        <v>40757</v>
      </c>
      <c r="RW71" t="s">
        <v>128</v>
      </c>
      <c r="RX71" s="1">
        <v>42852</v>
      </c>
      <c r="RY71" t="s">
        <v>76</v>
      </c>
      <c r="RZ71" s="1">
        <v>42941</v>
      </c>
      <c r="SA71" t="s">
        <v>73</v>
      </c>
      <c r="SB71" s="1">
        <v>43026</v>
      </c>
      <c r="SC71" t="s">
        <v>71</v>
      </c>
      <c r="SD71" s="1">
        <v>43028</v>
      </c>
      <c r="SE71" t="s">
        <v>71</v>
      </c>
      <c r="SF71" s="1">
        <v>42950</v>
      </c>
      <c r="SG71" t="s">
        <v>73</v>
      </c>
      <c r="SH71" s="1">
        <v>43034</v>
      </c>
      <c r="SI71" t="s">
        <v>71</v>
      </c>
      <c r="SJ71" s="1">
        <v>42949</v>
      </c>
      <c r="SK71" t="s">
        <v>73</v>
      </c>
      <c r="SL71" s="1">
        <v>43041</v>
      </c>
      <c r="SM71" t="s">
        <v>71</v>
      </c>
      <c r="SN71" s="1">
        <v>42963</v>
      </c>
      <c r="SO71" t="s">
        <v>67</v>
      </c>
      <c r="SP71" s="1">
        <v>42964</v>
      </c>
      <c r="SQ71" t="s">
        <v>64</v>
      </c>
      <c r="SR71" s="1">
        <v>43028</v>
      </c>
      <c r="SS71" t="s">
        <v>71</v>
      </c>
      <c r="ST71" s="1">
        <v>43021</v>
      </c>
      <c r="SU71" t="s">
        <v>71</v>
      </c>
      <c r="SV71" s="1">
        <v>43032</v>
      </c>
      <c r="SW71" t="s">
        <v>71</v>
      </c>
      <c r="SX71" s="1">
        <v>42955</v>
      </c>
      <c r="SY71" t="s">
        <v>71</v>
      </c>
      <c r="SZ71" s="1">
        <v>43033</v>
      </c>
      <c r="TA71" t="s">
        <v>71</v>
      </c>
      <c r="TD71" s="1">
        <v>43045</v>
      </c>
      <c r="TE71" t="s">
        <v>71</v>
      </c>
      <c r="TF71" s="1">
        <v>43046</v>
      </c>
      <c r="TG71" t="s">
        <v>71</v>
      </c>
      <c r="TH71" s="1">
        <v>42949</v>
      </c>
      <c r="TI71" t="s">
        <v>73</v>
      </c>
      <c r="TJ71" s="1">
        <v>43034</v>
      </c>
      <c r="TK71" t="s">
        <v>71</v>
      </c>
      <c r="TL71" s="1">
        <v>42950</v>
      </c>
      <c r="TM71" t="s">
        <v>73</v>
      </c>
      <c r="TN71" s="1">
        <v>40849</v>
      </c>
      <c r="TO71" t="s">
        <v>126</v>
      </c>
      <c r="TP71" s="1">
        <v>42942</v>
      </c>
      <c r="TQ71" t="s">
        <v>71</v>
      </c>
      <c r="TR71" s="1">
        <v>43026</v>
      </c>
      <c r="TS71" t="s">
        <v>71</v>
      </c>
      <c r="TT71" s="1">
        <v>43034</v>
      </c>
      <c r="TU71" t="s">
        <v>71</v>
      </c>
      <c r="TV71" s="1">
        <v>43025</v>
      </c>
      <c r="TW71" t="s">
        <v>71</v>
      </c>
      <c r="TX71" s="1">
        <v>40836</v>
      </c>
      <c r="TY71" t="s">
        <v>126</v>
      </c>
      <c r="TZ71" s="1">
        <v>43033</v>
      </c>
      <c r="UA71" t="s">
        <v>71</v>
      </c>
      <c r="UB71" s="1">
        <v>43041</v>
      </c>
      <c r="UC71" t="s">
        <v>72</v>
      </c>
      <c r="UD71" s="1">
        <v>42970</v>
      </c>
      <c r="UE71" t="s">
        <v>64</v>
      </c>
      <c r="UF71" s="1">
        <v>40836</v>
      </c>
      <c r="UG71" t="s">
        <v>126</v>
      </c>
      <c r="UH71" s="1">
        <v>43034</v>
      </c>
      <c r="UI71" t="s">
        <v>72</v>
      </c>
      <c r="UJ71" s="1">
        <v>43041</v>
      </c>
      <c r="UK71" t="s">
        <v>71</v>
      </c>
      <c r="UL71" s="1">
        <v>43020</v>
      </c>
      <c r="UM71" t="s">
        <v>71</v>
      </c>
      <c r="UN71" s="1">
        <v>43130</v>
      </c>
      <c r="UO71" t="s">
        <v>70</v>
      </c>
      <c r="UP71" s="1">
        <v>43040</v>
      </c>
      <c r="UQ71" t="s">
        <v>71</v>
      </c>
      <c r="UR71" s="1">
        <v>41492</v>
      </c>
      <c r="US71" t="s">
        <v>109</v>
      </c>
      <c r="UT71" s="1">
        <v>43398</v>
      </c>
      <c r="UU71" t="s">
        <v>71</v>
      </c>
      <c r="UV71" s="1">
        <v>40962</v>
      </c>
      <c r="UW71" t="s">
        <v>124</v>
      </c>
      <c r="UX71" s="1">
        <v>42992</v>
      </c>
      <c r="UY71" t="s">
        <v>67</v>
      </c>
      <c r="UZ71" s="1">
        <v>42948</v>
      </c>
      <c r="VA71" t="s">
        <v>73</v>
      </c>
      <c r="VB71" s="1">
        <v>43032</v>
      </c>
      <c r="VC71" t="s">
        <v>71</v>
      </c>
      <c r="VD71" s="1">
        <v>42964</v>
      </c>
      <c r="VE71" t="s">
        <v>64</v>
      </c>
      <c r="VF71" s="1">
        <v>43040</v>
      </c>
      <c r="VG71" t="s">
        <v>71</v>
      </c>
      <c r="VH71" s="1">
        <v>42949</v>
      </c>
      <c r="VI71" t="s">
        <v>73</v>
      </c>
      <c r="VJ71" s="1">
        <v>42943</v>
      </c>
      <c r="VK71" t="s">
        <v>67</v>
      </c>
      <c r="VL71" s="1">
        <v>43028</v>
      </c>
      <c r="VM71" t="s">
        <v>67</v>
      </c>
      <c r="VN71" s="1">
        <v>43039</v>
      </c>
      <c r="VO71" t="s">
        <v>71</v>
      </c>
      <c r="VP71" s="1">
        <v>43025</v>
      </c>
      <c r="VQ71" t="s">
        <v>67</v>
      </c>
      <c r="VR71" s="1">
        <v>43031</v>
      </c>
      <c r="VS71" t="s">
        <v>71</v>
      </c>
      <c r="VT71" s="1">
        <v>43035</v>
      </c>
      <c r="VU71" t="s">
        <v>71</v>
      </c>
      <c r="VV71" s="1">
        <v>43045</v>
      </c>
      <c r="VW71" t="s">
        <v>67</v>
      </c>
      <c r="VX71" s="1">
        <v>43034</v>
      </c>
      <c r="VY71" t="s">
        <v>71</v>
      </c>
      <c r="VZ71" s="1">
        <v>43033</v>
      </c>
      <c r="WA71" t="s">
        <v>72</v>
      </c>
      <c r="WB71" s="1">
        <v>42986</v>
      </c>
      <c r="WC71" t="s">
        <v>64</v>
      </c>
      <c r="WD71" s="1">
        <v>42943</v>
      </c>
      <c r="WE71" t="s">
        <v>73</v>
      </c>
      <c r="WF71" s="1">
        <v>40745</v>
      </c>
      <c r="WG71" t="s">
        <v>128</v>
      </c>
      <c r="WH71" s="1">
        <v>43033</v>
      </c>
      <c r="WI71" t="s">
        <v>71</v>
      </c>
      <c r="WJ71" s="1">
        <v>43027</v>
      </c>
      <c r="WK71" t="s">
        <v>71</v>
      </c>
      <c r="WL71" s="1">
        <v>40833</v>
      </c>
      <c r="WM71" t="s">
        <v>126</v>
      </c>
      <c r="WN71" s="1">
        <v>40842</v>
      </c>
      <c r="WO71" t="s">
        <v>126</v>
      </c>
      <c r="WP71" s="1">
        <v>42955</v>
      </c>
      <c r="WQ71" t="s">
        <v>73</v>
      </c>
      <c r="WR71" s="1">
        <v>43032</v>
      </c>
      <c r="WS71" t="s">
        <v>71</v>
      </c>
      <c r="WT71" s="1">
        <v>43033</v>
      </c>
      <c r="WU71" t="s">
        <v>71</v>
      </c>
      <c r="WV71" s="1">
        <v>43034</v>
      </c>
      <c r="WW71" t="s">
        <v>71</v>
      </c>
      <c r="WX71" s="1">
        <v>40759</v>
      </c>
      <c r="WY71" t="s">
        <v>128</v>
      </c>
      <c r="WZ71" s="1">
        <v>43026</v>
      </c>
      <c r="XA71" t="s">
        <v>71</v>
      </c>
      <c r="XB71" s="1">
        <v>43033</v>
      </c>
      <c r="XC71" t="s">
        <v>71</v>
      </c>
      <c r="XD71" s="1">
        <v>43026</v>
      </c>
      <c r="XE71" t="s">
        <v>71</v>
      </c>
      <c r="XF71" s="1">
        <v>42943</v>
      </c>
      <c r="XG71" t="s">
        <v>73</v>
      </c>
      <c r="XH71" s="1">
        <v>43019</v>
      </c>
      <c r="XI71" t="s">
        <v>71</v>
      </c>
      <c r="XJ71" s="1">
        <v>43033</v>
      </c>
      <c r="XK71" t="s">
        <v>71</v>
      </c>
      <c r="XL71" s="1">
        <v>40842</v>
      </c>
      <c r="XM71" t="s">
        <v>124</v>
      </c>
      <c r="XN71" s="1">
        <v>43027</v>
      </c>
      <c r="XO71" t="s">
        <v>71</v>
      </c>
      <c r="XP71" s="1">
        <v>42941</v>
      </c>
      <c r="XQ71" t="s">
        <v>73</v>
      </c>
      <c r="XR71" s="1">
        <v>42955</v>
      </c>
      <c r="XS71" t="s">
        <v>71</v>
      </c>
      <c r="XV71" s="1">
        <v>43045</v>
      </c>
      <c r="XW71" t="s">
        <v>71</v>
      </c>
      <c r="XX71" s="1">
        <v>43032</v>
      </c>
      <c r="XY71" t="s">
        <v>71</v>
      </c>
      <c r="XZ71" s="1">
        <v>43026</v>
      </c>
      <c r="YA71" t="s">
        <v>71</v>
      </c>
      <c r="YB71" s="1">
        <v>43027</v>
      </c>
      <c r="YC71" t="s">
        <v>71</v>
      </c>
      <c r="YF71" s="1">
        <v>43031</v>
      </c>
      <c r="YG71" t="s">
        <v>71</v>
      </c>
      <c r="YH71" s="1">
        <v>43034</v>
      </c>
      <c r="YI71" t="s">
        <v>71</v>
      </c>
      <c r="YJ71" s="1">
        <v>42962</v>
      </c>
      <c r="YK71" t="s">
        <v>64</v>
      </c>
      <c r="YL71" s="1">
        <v>43027</v>
      </c>
      <c r="YM71" t="s">
        <v>71</v>
      </c>
      <c r="YN71" s="1">
        <v>43040</v>
      </c>
      <c r="YO71" t="s">
        <v>67</v>
      </c>
      <c r="YP71" s="1">
        <v>43034</v>
      </c>
      <c r="YQ71" t="s">
        <v>71</v>
      </c>
      <c r="YR71" s="1">
        <v>43032</v>
      </c>
      <c r="YS71" t="s">
        <v>71</v>
      </c>
      <c r="YT71" s="1">
        <v>43027</v>
      </c>
      <c r="YU71" t="s">
        <v>71</v>
      </c>
      <c r="YV71" s="1">
        <v>43039</v>
      </c>
      <c r="YW71" t="s">
        <v>71</v>
      </c>
      <c r="YX71" s="1">
        <v>43040</v>
      </c>
      <c r="YY71" t="s">
        <v>71</v>
      </c>
      <c r="YZ71" s="1">
        <v>43046</v>
      </c>
      <c r="ZA71" t="s">
        <v>71</v>
      </c>
      <c r="ZB71" s="1">
        <v>42997</v>
      </c>
      <c r="ZC71" t="s">
        <v>71</v>
      </c>
      <c r="ZD71" s="1">
        <v>43034</v>
      </c>
      <c r="ZE71" t="s">
        <v>71</v>
      </c>
      <c r="ZF71" s="1">
        <v>43040</v>
      </c>
      <c r="ZG71" t="s">
        <v>71</v>
      </c>
      <c r="ZH71" s="1">
        <v>43027</v>
      </c>
      <c r="ZI71" t="s">
        <v>71</v>
      </c>
      <c r="ZJ71" s="1">
        <v>43046</v>
      </c>
      <c r="ZK71" t="s">
        <v>71</v>
      </c>
      <c r="ZL71" s="1">
        <v>40773</v>
      </c>
      <c r="ZM71" t="s">
        <v>126</v>
      </c>
      <c r="ZN71" s="1">
        <v>43038</v>
      </c>
      <c r="ZO71" t="s">
        <v>71</v>
      </c>
      <c r="ZP71" s="1">
        <v>43034</v>
      </c>
      <c r="ZQ71" t="s">
        <v>71</v>
      </c>
      <c r="ZR71" s="1">
        <v>40777</v>
      </c>
      <c r="ZS71" t="s">
        <v>1369</v>
      </c>
      <c r="ZT71" s="1">
        <v>43032</v>
      </c>
      <c r="ZU71" t="s">
        <v>71</v>
      </c>
      <c r="ZV71" s="1">
        <v>42858</v>
      </c>
      <c r="ZW71" t="s">
        <v>71</v>
      </c>
      <c r="ZX71" s="1">
        <v>43031</v>
      </c>
      <c r="ZY71" t="s">
        <v>71</v>
      </c>
      <c r="ZZ71" s="1">
        <v>40743</v>
      </c>
      <c r="AAA71" t="s">
        <v>128</v>
      </c>
      <c r="AAB71" s="1">
        <v>43033</v>
      </c>
      <c r="AAC71" t="s">
        <v>71</v>
      </c>
      <c r="AAD71" s="1">
        <v>43033</v>
      </c>
      <c r="AAE71" t="s">
        <v>69</v>
      </c>
      <c r="AAF71" s="1">
        <v>40771</v>
      </c>
      <c r="AAG71" t="s">
        <v>124</v>
      </c>
      <c r="AAH71" s="1">
        <v>43039</v>
      </c>
      <c r="AAI71" t="s">
        <v>71</v>
      </c>
      <c r="AAJ71" s="1">
        <v>40766</v>
      </c>
      <c r="AAK71" t="s">
        <v>122</v>
      </c>
      <c r="AAL71" s="1">
        <v>40745</v>
      </c>
      <c r="AAM71" t="s">
        <v>128</v>
      </c>
      <c r="AAN71" s="1">
        <v>43035</v>
      </c>
      <c r="AAO71" t="s">
        <v>71</v>
      </c>
      <c r="AAP71" s="1">
        <v>42963</v>
      </c>
      <c r="AAQ71" t="s">
        <v>71</v>
      </c>
      <c r="AAR71" s="1">
        <v>43034</v>
      </c>
      <c r="AAS71" t="s">
        <v>71</v>
      </c>
      <c r="AAT71" s="1">
        <v>40672</v>
      </c>
      <c r="AAU71" t="s">
        <v>122</v>
      </c>
      <c r="AAV71" s="1">
        <v>43032</v>
      </c>
      <c r="AAW71" t="s">
        <v>71</v>
      </c>
      <c r="AAX71" s="1">
        <v>42949</v>
      </c>
      <c r="AAY71" t="s">
        <v>73</v>
      </c>
      <c r="AAZ71" s="1">
        <v>43041</v>
      </c>
      <c r="ABA71" t="s">
        <v>72</v>
      </c>
      <c r="ABB71" s="1">
        <v>43033</v>
      </c>
      <c r="ABC71" t="s">
        <v>71</v>
      </c>
      <c r="ABD71" s="1">
        <v>42957</v>
      </c>
      <c r="ABE71" t="s">
        <v>69</v>
      </c>
      <c r="ABF71" s="1">
        <v>43020</v>
      </c>
      <c r="ABG71" t="s">
        <v>71</v>
      </c>
      <c r="ABH71" s="1">
        <v>43039</v>
      </c>
      <c r="ABI71" t="s">
        <v>71</v>
      </c>
      <c r="ABJ71" s="1">
        <v>42936</v>
      </c>
      <c r="ABK71" t="s">
        <v>71</v>
      </c>
      <c r="ABN71" s="1">
        <v>43040</v>
      </c>
      <c r="ABO71" t="s">
        <v>71</v>
      </c>
      <c r="ABP71" s="1">
        <v>43039</v>
      </c>
      <c r="ABQ71" t="s">
        <v>71</v>
      </c>
      <c r="ABR71" s="1">
        <v>43032</v>
      </c>
      <c r="ABS71" t="s">
        <v>71</v>
      </c>
      <c r="ABT71" s="1">
        <v>40850</v>
      </c>
      <c r="ABU71" t="s">
        <v>126</v>
      </c>
      <c r="ABV71" s="1">
        <v>43034</v>
      </c>
      <c r="ABW71" t="s">
        <v>71</v>
      </c>
      <c r="ABX71" s="1">
        <v>43021</v>
      </c>
      <c r="ABY71" t="s">
        <v>71</v>
      </c>
      <c r="ABZ71" s="1">
        <v>43038</v>
      </c>
      <c r="ACA71" t="s">
        <v>71</v>
      </c>
      <c r="ACB71" s="1">
        <v>43034</v>
      </c>
      <c r="ACC71" t="s">
        <v>71</v>
      </c>
      <c r="ACD71" s="1">
        <v>43047</v>
      </c>
      <c r="ACE71" t="s">
        <v>71</v>
      </c>
      <c r="ACF71" s="1">
        <v>43039</v>
      </c>
      <c r="ACG71" t="s">
        <v>71</v>
      </c>
      <c r="ACH71" s="1">
        <v>43040</v>
      </c>
      <c r="ACI71" t="s">
        <v>64</v>
      </c>
      <c r="ACJ71" s="1">
        <v>42971</v>
      </c>
      <c r="ACK71" t="s">
        <v>64</v>
      </c>
      <c r="ACL71" s="1">
        <v>42976</v>
      </c>
      <c r="ACM71" t="s">
        <v>64</v>
      </c>
      <c r="ACN71" s="1">
        <v>42951</v>
      </c>
      <c r="ACO71" t="s">
        <v>73</v>
      </c>
      <c r="ACP71" s="1">
        <v>40850</v>
      </c>
      <c r="ACQ71" t="s">
        <v>126</v>
      </c>
      <c r="ACR71" s="1">
        <v>43026</v>
      </c>
      <c r="ACS71" t="s">
        <v>71</v>
      </c>
      <c r="ACT71" s="1">
        <v>42962</v>
      </c>
      <c r="ACU71" t="s">
        <v>69</v>
      </c>
      <c r="ACV71" s="1">
        <v>40841</v>
      </c>
      <c r="ACW71" t="s">
        <v>126</v>
      </c>
      <c r="ACX71" s="1">
        <v>42942</v>
      </c>
      <c r="ACY71" t="s">
        <v>73</v>
      </c>
      <c r="ACZ71" s="1">
        <v>42949</v>
      </c>
      <c r="ADA71" t="s">
        <v>73</v>
      </c>
      <c r="ADB71" s="1">
        <v>43039</v>
      </c>
      <c r="ADC71" t="s">
        <v>71</v>
      </c>
      <c r="ADD71" s="1">
        <v>43039</v>
      </c>
      <c r="ADE71" t="s">
        <v>71</v>
      </c>
      <c r="ADF71" s="1">
        <v>40841</v>
      </c>
      <c r="ADG71" t="s">
        <v>126</v>
      </c>
      <c r="ADH71" s="1">
        <v>42941</v>
      </c>
      <c r="ADI71" t="s">
        <v>73</v>
      </c>
      <c r="ADJ71" s="1">
        <v>43011</v>
      </c>
      <c r="ADK71" t="s">
        <v>71</v>
      </c>
      <c r="ADL71" s="1">
        <v>40850</v>
      </c>
      <c r="ADM71" t="s">
        <v>126</v>
      </c>
      <c r="ADN71" s="1">
        <v>43032</v>
      </c>
      <c r="ADO71" t="s">
        <v>71</v>
      </c>
      <c r="ADP71" s="1">
        <v>40795</v>
      </c>
      <c r="ADQ71" t="s">
        <v>119</v>
      </c>
      <c r="ADR71" s="1">
        <v>43034</v>
      </c>
      <c r="ADS71" t="s">
        <v>67</v>
      </c>
      <c r="ADT71" s="1">
        <v>42943</v>
      </c>
      <c r="ADU71" t="s">
        <v>73</v>
      </c>
      <c r="ADV71" s="1">
        <v>42950</v>
      </c>
      <c r="ADW71" t="s">
        <v>73</v>
      </c>
      <c r="ADX71" s="1">
        <v>42962</v>
      </c>
      <c r="ADY71" t="s">
        <v>73</v>
      </c>
      <c r="ADZ71" s="1">
        <v>43032</v>
      </c>
      <c r="AEA71" t="s">
        <v>71</v>
      </c>
      <c r="AEB71" s="1">
        <v>43033</v>
      </c>
      <c r="AEC71" t="s">
        <v>71</v>
      </c>
      <c r="AED71" s="1">
        <v>43034</v>
      </c>
      <c r="AEE71" t="s">
        <v>71</v>
      </c>
      <c r="AEF71" s="1">
        <v>40854</v>
      </c>
      <c r="AEG71" t="s">
        <v>126</v>
      </c>
      <c r="AEH71" s="1">
        <v>40850</v>
      </c>
      <c r="AEI71" t="s">
        <v>126</v>
      </c>
      <c r="AEJ71" s="1">
        <v>43034</v>
      </c>
      <c r="AEK71" t="s">
        <v>69</v>
      </c>
      <c r="AEL71" s="1">
        <v>42971</v>
      </c>
      <c r="AEM71" t="s">
        <v>71</v>
      </c>
      <c r="AEN71" s="1">
        <v>43035</v>
      </c>
      <c r="AEO71" t="s">
        <v>71</v>
      </c>
      <c r="AEP71" s="1">
        <v>42949</v>
      </c>
      <c r="AEQ71" t="s">
        <v>73</v>
      </c>
      <c r="AER71" s="1">
        <v>42950</v>
      </c>
      <c r="AES71" t="s">
        <v>71</v>
      </c>
      <c r="AET71" s="1">
        <v>40757</v>
      </c>
      <c r="AEU71" t="s">
        <v>124</v>
      </c>
      <c r="AEV71" s="1">
        <v>42943</v>
      </c>
      <c r="AEW71" t="s">
        <v>73</v>
      </c>
      <c r="AEX71" s="1">
        <v>40836</v>
      </c>
      <c r="AEY71" t="s">
        <v>126</v>
      </c>
      <c r="AEZ71" s="1">
        <v>43033</v>
      </c>
      <c r="AFA71" t="s">
        <v>71</v>
      </c>
      <c r="AFB71" s="1">
        <v>43025</v>
      </c>
      <c r="AFC71" t="s">
        <v>71</v>
      </c>
      <c r="AFD71" s="1">
        <v>43042</v>
      </c>
      <c r="AFE71" t="s">
        <v>71</v>
      </c>
      <c r="AFF71" s="1">
        <v>43090</v>
      </c>
      <c r="AFG71" t="s">
        <v>65</v>
      </c>
      <c r="AFH71" s="1">
        <v>40756</v>
      </c>
      <c r="AFI71" t="s">
        <v>128</v>
      </c>
      <c r="AFJ71" s="1">
        <v>42962</v>
      </c>
      <c r="AFK71" t="s">
        <v>64</v>
      </c>
      <c r="AFL71" s="1">
        <v>42948</v>
      </c>
      <c r="AFM71" t="s">
        <v>73</v>
      </c>
      <c r="AFN71" s="1">
        <v>43025</v>
      </c>
      <c r="AFO71" t="s">
        <v>71</v>
      </c>
      <c r="AFP71" s="1">
        <v>43040</v>
      </c>
      <c r="AFQ71" t="s">
        <v>72</v>
      </c>
      <c r="AFR71" s="1">
        <v>43047</v>
      </c>
      <c r="AFS71" t="s">
        <v>71</v>
      </c>
      <c r="AFT71" s="1">
        <v>43011</v>
      </c>
      <c r="AFU71" t="s">
        <v>67</v>
      </c>
      <c r="AFV71" s="1">
        <v>42978</v>
      </c>
      <c r="AFW71" t="s">
        <v>71</v>
      </c>
      <c r="AFX71" s="1">
        <v>42950</v>
      </c>
      <c r="AFY71" t="s">
        <v>73</v>
      </c>
      <c r="AFZ71" s="1">
        <v>43035</v>
      </c>
      <c r="AGA71" t="s">
        <v>71</v>
      </c>
      <c r="AGB71" s="1">
        <v>40758</v>
      </c>
      <c r="AGC71" t="s">
        <v>128</v>
      </c>
      <c r="AGD71" s="1">
        <v>40758</v>
      </c>
      <c r="AGE71" t="s">
        <v>126</v>
      </c>
      <c r="AGF71" s="1">
        <v>43027</v>
      </c>
      <c r="AGG71" t="s">
        <v>71</v>
      </c>
      <c r="AGH71" s="1">
        <v>43032</v>
      </c>
      <c r="AGI71" t="s">
        <v>71</v>
      </c>
      <c r="AGJ71" s="1">
        <v>43031</v>
      </c>
      <c r="AGK71" t="s">
        <v>67</v>
      </c>
      <c r="AGL71" s="1">
        <v>40842</v>
      </c>
      <c r="AGM71" t="s">
        <v>126</v>
      </c>
      <c r="AGN71" s="1">
        <v>43033</v>
      </c>
      <c r="AGO71" t="s">
        <v>71</v>
      </c>
      <c r="AGP71" s="1">
        <v>42943</v>
      </c>
      <c r="AGQ71" t="s">
        <v>67</v>
      </c>
      <c r="AGR71" s="1">
        <v>42977</v>
      </c>
      <c r="AGS71" t="s">
        <v>71</v>
      </c>
      <c r="AGT71" s="1">
        <v>43033</v>
      </c>
      <c r="AGU71" t="s">
        <v>71</v>
      </c>
      <c r="AGV71" s="1">
        <v>43034</v>
      </c>
      <c r="AGW71" t="s">
        <v>71</v>
      </c>
      <c r="AGZ71" s="1">
        <v>43032</v>
      </c>
      <c r="AHA71" t="s">
        <v>71</v>
      </c>
      <c r="AHB71" s="1">
        <v>43034</v>
      </c>
      <c r="AHC71" t="s">
        <v>71</v>
      </c>
      <c r="AHD71" s="1">
        <v>43035</v>
      </c>
      <c r="AHE71" t="s">
        <v>71</v>
      </c>
      <c r="AHF71" s="1">
        <v>42969</v>
      </c>
      <c r="AHG71" t="s">
        <v>64</v>
      </c>
      <c r="AHH71" s="1">
        <v>42970</v>
      </c>
      <c r="AHI71" t="s">
        <v>71</v>
      </c>
      <c r="AHJ71" s="1">
        <v>43215</v>
      </c>
      <c r="AHK71" t="s">
        <v>67</v>
      </c>
      <c r="AHN71" s="1">
        <v>43042</v>
      </c>
      <c r="AHO71" t="s">
        <v>71</v>
      </c>
      <c r="AHP71" s="1">
        <v>43404</v>
      </c>
      <c r="AHQ71" t="s">
        <v>63</v>
      </c>
      <c r="AHR71" s="1">
        <v>42963</v>
      </c>
      <c r="AHS71" t="s">
        <v>69</v>
      </c>
      <c r="AHV71" s="1">
        <v>43131</v>
      </c>
      <c r="AHW71" t="s">
        <v>68</v>
      </c>
      <c r="AHX71" s="1">
        <v>43047</v>
      </c>
      <c r="AHY71" t="s">
        <v>71</v>
      </c>
      <c r="AHZ71" s="1">
        <v>43034</v>
      </c>
      <c r="AIA71" t="s">
        <v>71</v>
      </c>
      <c r="AIB71" s="1">
        <v>43041</v>
      </c>
      <c r="AIC71" t="s">
        <v>71</v>
      </c>
      <c r="AID71" s="1">
        <v>43013</v>
      </c>
      <c r="AIE71" t="s">
        <v>64</v>
      </c>
      <c r="AIF71" s="1">
        <v>41115</v>
      </c>
      <c r="AIG71" t="s">
        <v>119</v>
      </c>
      <c r="AIH71" s="1">
        <v>43032</v>
      </c>
      <c r="AII71" t="s">
        <v>71</v>
      </c>
      <c r="AIJ71" s="1">
        <v>43032</v>
      </c>
      <c r="AIK71" t="s">
        <v>71</v>
      </c>
      <c r="AIL71" s="1">
        <v>43025</v>
      </c>
      <c r="AIM71" t="s">
        <v>71</v>
      </c>
      <c r="AIN71" s="1">
        <v>43040</v>
      </c>
      <c r="AIO71" t="s">
        <v>71</v>
      </c>
      <c r="AIP71" s="1">
        <v>40841</v>
      </c>
      <c r="AIQ71" t="s">
        <v>126</v>
      </c>
      <c r="AIR71" s="1">
        <v>42955</v>
      </c>
      <c r="AIS71" t="s">
        <v>71</v>
      </c>
      <c r="AIT71" s="1">
        <v>43032</v>
      </c>
      <c r="AIU71" t="s">
        <v>71</v>
      </c>
      <c r="AIV71" s="1">
        <v>43031</v>
      </c>
      <c r="AIW71" t="s">
        <v>71</v>
      </c>
      <c r="AIX71" s="1">
        <v>43025</v>
      </c>
      <c r="AIY71" t="s">
        <v>71</v>
      </c>
      <c r="AIZ71" s="1">
        <v>42971</v>
      </c>
      <c r="AJA71" t="s">
        <v>71</v>
      </c>
      <c r="AJB71" s="1">
        <v>43028</v>
      </c>
      <c r="AJC71" t="s">
        <v>71</v>
      </c>
      <c r="AJD71" s="1">
        <v>43041</v>
      </c>
      <c r="AJE71" t="s">
        <v>71</v>
      </c>
      <c r="AJF71" s="1">
        <v>43035</v>
      </c>
      <c r="AJG71" t="s">
        <v>71</v>
      </c>
      <c r="AJH71" s="1">
        <v>42971</v>
      </c>
      <c r="AJI71" t="s">
        <v>64</v>
      </c>
      <c r="AJJ71" s="1">
        <v>43004</v>
      </c>
      <c r="AJK71" t="s">
        <v>71</v>
      </c>
      <c r="AJL71" s="1">
        <v>43034</v>
      </c>
      <c r="AJM71" t="s">
        <v>71</v>
      </c>
      <c r="AJN71" s="1">
        <v>43034</v>
      </c>
      <c r="AJO71" t="s">
        <v>71</v>
      </c>
      <c r="AJP71" s="1">
        <v>40806</v>
      </c>
      <c r="AJQ71" t="s">
        <v>124</v>
      </c>
      <c r="AJR71" s="1">
        <v>42955</v>
      </c>
      <c r="AJS71" t="s">
        <v>73</v>
      </c>
      <c r="AJT71" s="1">
        <v>43033</v>
      </c>
      <c r="AJU71" t="s">
        <v>71</v>
      </c>
      <c r="AJV71" s="1">
        <v>42948</v>
      </c>
      <c r="AJW71" t="s">
        <v>73</v>
      </c>
      <c r="AJX71" s="1">
        <v>43038</v>
      </c>
      <c r="AJY71" t="s">
        <v>71</v>
      </c>
      <c r="AJZ71" s="1">
        <v>42955</v>
      </c>
      <c r="AKA71" t="s">
        <v>73</v>
      </c>
      <c r="AKB71" s="1">
        <v>42954</v>
      </c>
      <c r="AKC71" t="s">
        <v>73</v>
      </c>
      <c r="AKD71" s="1">
        <v>43032</v>
      </c>
      <c r="AKE71" t="s">
        <v>71</v>
      </c>
      <c r="AKF71" s="1">
        <v>43021</v>
      </c>
      <c r="AKG71" t="s">
        <v>71</v>
      </c>
      <c r="AKH71" s="1">
        <v>43040</v>
      </c>
      <c r="AKI71" t="s">
        <v>71</v>
      </c>
      <c r="AKJ71" s="1">
        <v>43026</v>
      </c>
      <c r="AKK71" t="s">
        <v>71</v>
      </c>
      <c r="AKL71" s="1">
        <v>40848</v>
      </c>
      <c r="AKM71" t="s">
        <v>126</v>
      </c>
      <c r="AKN71" s="1">
        <v>43042</v>
      </c>
      <c r="AKO71" t="s">
        <v>71</v>
      </c>
      <c r="AKP71" s="1">
        <v>42978</v>
      </c>
      <c r="AKQ71" t="s">
        <v>64</v>
      </c>
      <c r="AKR71" s="1">
        <v>42978</v>
      </c>
      <c r="AKS71" t="s">
        <v>69</v>
      </c>
      <c r="AKT71" s="1">
        <v>43040</v>
      </c>
      <c r="AKU71" t="s">
        <v>71</v>
      </c>
      <c r="AKV71" s="1">
        <v>42964</v>
      </c>
      <c r="AKW71" t="s">
        <v>64</v>
      </c>
      <c r="AKX71" s="1">
        <v>42969</v>
      </c>
      <c r="AKY71" t="s">
        <v>69</v>
      </c>
      <c r="AKZ71" s="1">
        <v>43040</v>
      </c>
      <c r="ALA71" t="s">
        <v>69</v>
      </c>
      <c r="ALB71" s="1">
        <v>42948</v>
      </c>
      <c r="ALC71" t="s">
        <v>73</v>
      </c>
      <c r="ALD71" s="1">
        <v>43047</v>
      </c>
      <c r="ALE71" t="s">
        <v>71</v>
      </c>
      <c r="ALF71" s="1">
        <v>43028</v>
      </c>
      <c r="ALG71" t="s">
        <v>71</v>
      </c>
      <c r="ALH71" s="1">
        <v>43034</v>
      </c>
      <c r="ALI71" t="s">
        <v>67</v>
      </c>
      <c r="ALL71" s="1">
        <v>40849</v>
      </c>
      <c r="ALM71" t="s">
        <v>126</v>
      </c>
      <c r="ALN71" s="1">
        <v>43033</v>
      </c>
      <c r="ALO71" t="s">
        <v>69</v>
      </c>
      <c r="ALP71" s="1">
        <v>40843</v>
      </c>
      <c r="ALQ71" t="s">
        <v>126</v>
      </c>
      <c r="ALR71" s="1">
        <v>40751</v>
      </c>
      <c r="ALS71" t="s">
        <v>128</v>
      </c>
      <c r="ALT71" s="1">
        <v>40757</v>
      </c>
      <c r="ALU71" t="s">
        <v>124</v>
      </c>
      <c r="ALV71" s="1">
        <v>43025</v>
      </c>
      <c r="ALW71" t="s">
        <v>71</v>
      </c>
      <c r="ALX71" s="1">
        <v>43019</v>
      </c>
      <c r="ALY71" t="s">
        <v>71</v>
      </c>
      <c r="ALZ71" s="1">
        <v>40841</v>
      </c>
      <c r="AMA71" t="s">
        <v>126</v>
      </c>
      <c r="AMB71" s="1">
        <v>42853</v>
      </c>
      <c r="AMC71" t="s">
        <v>75</v>
      </c>
      <c r="AMD71" s="1">
        <v>42947</v>
      </c>
      <c r="AME71" t="s">
        <v>73</v>
      </c>
      <c r="AMF71" s="1">
        <v>43034</v>
      </c>
      <c r="AMG71" t="s">
        <v>71</v>
      </c>
      <c r="AMH71" s="1">
        <v>43041</v>
      </c>
      <c r="AMI71" t="s">
        <v>71</v>
      </c>
      <c r="AMJ71" s="1">
        <v>40848</v>
      </c>
      <c r="AMK71" t="s">
        <v>126</v>
      </c>
      <c r="AML71" s="1">
        <v>43033</v>
      </c>
      <c r="AMM71" t="s">
        <v>71</v>
      </c>
      <c r="AMN71" s="1">
        <v>43041</v>
      </c>
      <c r="AMO71" t="s">
        <v>71</v>
      </c>
      <c r="AMP71" s="1">
        <v>42969</v>
      </c>
      <c r="AMQ71" t="s">
        <v>67</v>
      </c>
      <c r="AMR71" s="1">
        <v>43027</v>
      </c>
      <c r="AMS71" t="s">
        <v>71</v>
      </c>
      <c r="AMT71" s="1">
        <v>43031</v>
      </c>
      <c r="AMU71" t="s">
        <v>71</v>
      </c>
      <c r="AMV71" s="1">
        <v>43032</v>
      </c>
      <c r="AMW71" t="s">
        <v>71</v>
      </c>
      <c r="AMX71" s="1">
        <v>42949</v>
      </c>
      <c r="AMY71" t="s">
        <v>73</v>
      </c>
      <c r="AMZ71" s="1">
        <v>43012</v>
      </c>
      <c r="ANA71" t="s">
        <v>67</v>
      </c>
    </row>
    <row r="72" spans="2:1041" x14ac:dyDescent="0.2">
      <c r="B72" s="1">
        <v>40672</v>
      </c>
      <c r="C72" t="s">
        <v>130</v>
      </c>
      <c r="F72" s="1">
        <v>42957</v>
      </c>
      <c r="G72" t="s">
        <v>70</v>
      </c>
      <c r="H72" s="1">
        <v>43038</v>
      </c>
      <c r="I72" t="s">
        <v>72</v>
      </c>
      <c r="J72" s="1">
        <v>43034</v>
      </c>
      <c r="L72" s="1">
        <v>43027</v>
      </c>
      <c r="M72" t="s">
        <v>72</v>
      </c>
      <c r="N72" s="1">
        <v>40666</v>
      </c>
      <c r="O72" t="s">
        <v>130</v>
      </c>
      <c r="P72" s="1">
        <v>43034</v>
      </c>
      <c r="Q72" t="s">
        <v>72</v>
      </c>
      <c r="R72" s="1">
        <v>40752</v>
      </c>
      <c r="S72" t="s">
        <v>128</v>
      </c>
      <c r="T72" s="1">
        <v>42965</v>
      </c>
      <c r="U72" t="s">
        <v>72</v>
      </c>
      <c r="V72" s="1">
        <v>43138</v>
      </c>
      <c r="W72" t="s">
        <v>70</v>
      </c>
      <c r="X72" s="1">
        <v>43040</v>
      </c>
      <c r="Y72" t="s">
        <v>72</v>
      </c>
      <c r="Z72" s="1">
        <v>43032</v>
      </c>
      <c r="AA72" t="s">
        <v>72</v>
      </c>
      <c r="AB72" s="1">
        <v>43040</v>
      </c>
      <c r="AC72" t="s">
        <v>72</v>
      </c>
      <c r="AF72" s="1">
        <v>42948</v>
      </c>
      <c r="AG72" t="s">
        <v>74</v>
      </c>
      <c r="AH72" s="1">
        <v>43035</v>
      </c>
      <c r="AI72" t="s">
        <v>72</v>
      </c>
      <c r="AJ72" s="1">
        <v>43034</v>
      </c>
      <c r="AK72" t="s">
        <v>72</v>
      </c>
      <c r="AL72" s="1">
        <v>43034</v>
      </c>
      <c r="AM72" t="s">
        <v>72</v>
      </c>
      <c r="AN72" s="1">
        <v>42936</v>
      </c>
      <c r="AO72" t="s">
        <v>68</v>
      </c>
      <c r="AP72" s="1">
        <v>43013</v>
      </c>
      <c r="AQ72" t="s">
        <v>70</v>
      </c>
      <c r="AR72" s="1">
        <v>42950</v>
      </c>
      <c r="AS72" t="s">
        <v>68</v>
      </c>
      <c r="AT72" s="1">
        <v>40745</v>
      </c>
      <c r="AU72" t="s">
        <v>128</v>
      </c>
      <c r="AV72" s="1">
        <v>43024</v>
      </c>
      <c r="AW72" t="s">
        <v>72</v>
      </c>
      <c r="AX72" s="1">
        <v>43033</v>
      </c>
      <c r="AY72" t="s">
        <v>72</v>
      </c>
      <c r="AZ72" s="1">
        <v>43033</v>
      </c>
      <c r="BA72" t="s">
        <v>72</v>
      </c>
      <c r="BB72" s="1">
        <v>42894</v>
      </c>
      <c r="BC72" t="s">
        <v>68</v>
      </c>
      <c r="BD72" s="1">
        <v>43032</v>
      </c>
      <c r="BE72" t="s">
        <v>72</v>
      </c>
      <c r="BH72" s="1">
        <v>43045</v>
      </c>
      <c r="BI72" t="s">
        <v>72</v>
      </c>
      <c r="BL72" s="1">
        <v>43034</v>
      </c>
      <c r="BM72" t="s">
        <v>70</v>
      </c>
      <c r="BN72" s="1">
        <v>43039</v>
      </c>
      <c r="BO72" t="s">
        <v>72</v>
      </c>
      <c r="BP72" s="1">
        <v>41424</v>
      </c>
      <c r="BQ72" t="s">
        <v>108</v>
      </c>
      <c r="BR72" s="1">
        <v>43032</v>
      </c>
      <c r="BS72" t="s">
        <v>72</v>
      </c>
      <c r="BT72" s="1">
        <v>43019</v>
      </c>
      <c r="BU72" t="s">
        <v>72</v>
      </c>
      <c r="BV72" s="1">
        <v>43040</v>
      </c>
      <c r="BW72" t="s">
        <v>72</v>
      </c>
      <c r="BX72" s="1">
        <v>43038</v>
      </c>
      <c r="BY72" t="s">
        <v>72</v>
      </c>
      <c r="BZ72" s="1">
        <v>42942</v>
      </c>
      <c r="CA72" t="s">
        <v>74</v>
      </c>
      <c r="CD72" s="1">
        <v>43027</v>
      </c>
      <c r="CE72" t="s">
        <v>72</v>
      </c>
      <c r="CF72" s="1">
        <v>40661</v>
      </c>
      <c r="CG72" t="s">
        <v>130</v>
      </c>
      <c r="CH72" s="1">
        <v>42970</v>
      </c>
      <c r="CI72" t="s">
        <v>65</v>
      </c>
      <c r="CJ72" s="1">
        <v>43033</v>
      </c>
      <c r="CK72" t="s">
        <v>72</v>
      </c>
      <c r="CL72" s="1">
        <v>43041</v>
      </c>
      <c r="CM72" t="s">
        <v>72</v>
      </c>
      <c r="CN72" s="1">
        <v>42948</v>
      </c>
      <c r="CO72" t="s">
        <v>72</v>
      </c>
      <c r="CP72" s="1">
        <v>43033</v>
      </c>
      <c r="CQ72" t="s">
        <v>70</v>
      </c>
      <c r="CR72" s="1">
        <v>42955</v>
      </c>
      <c r="CS72" t="s">
        <v>74</v>
      </c>
      <c r="CT72" s="1">
        <v>42950</v>
      </c>
      <c r="CU72" t="s">
        <v>73</v>
      </c>
      <c r="CV72" s="1">
        <v>40751</v>
      </c>
      <c r="CW72" t="s">
        <v>128</v>
      </c>
      <c r="CX72" s="1">
        <v>43021</v>
      </c>
      <c r="CY72" t="s">
        <v>72</v>
      </c>
      <c r="CZ72" s="1">
        <v>43033</v>
      </c>
      <c r="DA72" t="s">
        <v>72</v>
      </c>
      <c r="DB72" s="1">
        <v>43041</v>
      </c>
      <c r="DC72" t="s">
        <v>72</v>
      </c>
      <c r="DD72" s="1">
        <v>43025</v>
      </c>
      <c r="DE72" t="s">
        <v>72</v>
      </c>
      <c r="DF72" s="1">
        <v>43025</v>
      </c>
      <c r="DG72" t="s">
        <v>72</v>
      </c>
      <c r="DH72" s="1">
        <v>40812</v>
      </c>
      <c r="DI72" t="s">
        <v>128</v>
      </c>
      <c r="DJ72" s="1">
        <v>43034</v>
      </c>
      <c r="DK72" t="s">
        <v>72</v>
      </c>
      <c r="DL72" s="1">
        <v>42963</v>
      </c>
      <c r="DM72" t="s">
        <v>65</v>
      </c>
      <c r="DN72" s="1">
        <v>43040</v>
      </c>
      <c r="DO72" t="s">
        <v>72</v>
      </c>
      <c r="DP72" s="1">
        <v>43040</v>
      </c>
      <c r="DQ72" t="s">
        <v>72</v>
      </c>
      <c r="DR72" s="1">
        <v>43040</v>
      </c>
      <c r="DS72" t="s">
        <v>72</v>
      </c>
      <c r="DT72" s="1">
        <v>40752</v>
      </c>
      <c r="DU72" t="s">
        <v>128</v>
      </c>
      <c r="DV72" s="1">
        <v>40836</v>
      </c>
      <c r="DW72" t="s">
        <v>126</v>
      </c>
      <c r="DX72" s="1">
        <v>42954</v>
      </c>
      <c r="DY72" t="s">
        <v>74</v>
      </c>
      <c r="EB72" s="1">
        <v>43025</v>
      </c>
      <c r="EC72" t="s">
        <v>72</v>
      </c>
      <c r="ED72" s="1">
        <v>43032</v>
      </c>
      <c r="EE72" t="s">
        <v>72</v>
      </c>
      <c r="EF72" s="1">
        <v>40757</v>
      </c>
      <c r="EG72" t="s">
        <v>128</v>
      </c>
      <c r="EH72" s="1">
        <v>41151</v>
      </c>
      <c r="EI72" t="s">
        <v>110</v>
      </c>
      <c r="EJ72" s="1">
        <v>43033</v>
      </c>
      <c r="EK72" t="s">
        <v>72</v>
      </c>
      <c r="EL72" s="1">
        <v>40752</v>
      </c>
      <c r="EM72" t="s">
        <v>128</v>
      </c>
      <c r="EN72" s="1">
        <v>43034</v>
      </c>
      <c r="EO72" t="s">
        <v>72</v>
      </c>
      <c r="EP72" s="1">
        <v>42864</v>
      </c>
      <c r="EQ72" t="s">
        <v>68</v>
      </c>
      <c r="ER72" s="1">
        <v>42954</v>
      </c>
      <c r="ES72" t="s">
        <v>72</v>
      </c>
      <c r="ET72" s="1">
        <v>42584</v>
      </c>
      <c r="EU72" t="s">
        <v>83</v>
      </c>
      <c r="EV72" s="1">
        <v>43028</v>
      </c>
      <c r="EW72" t="s">
        <v>72</v>
      </c>
      <c r="EX72" s="1">
        <v>43048</v>
      </c>
      <c r="EY72" t="s">
        <v>72</v>
      </c>
      <c r="EZ72" s="1">
        <v>42947</v>
      </c>
      <c r="FA72" t="s">
        <v>74</v>
      </c>
      <c r="FB72" s="1">
        <v>43039</v>
      </c>
      <c r="FC72" t="s">
        <v>72</v>
      </c>
      <c r="FF72" s="1">
        <v>42963</v>
      </c>
      <c r="FG72" t="s">
        <v>65</v>
      </c>
      <c r="FH72" s="1">
        <v>43033</v>
      </c>
      <c r="FI72" t="s">
        <v>72</v>
      </c>
      <c r="FL72" s="1">
        <v>41331</v>
      </c>
      <c r="FM72" t="s">
        <v>113</v>
      </c>
      <c r="FN72" s="1">
        <v>43040</v>
      </c>
      <c r="FO72" t="s">
        <v>72</v>
      </c>
      <c r="FP72" s="1">
        <v>43041</v>
      </c>
      <c r="FQ72" t="s">
        <v>72</v>
      </c>
      <c r="FR72" s="1">
        <v>41570</v>
      </c>
      <c r="FS72" t="s">
        <v>108</v>
      </c>
      <c r="FT72" s="1">
        <v>42943</v>
      </c>
      <c r="FU72" t="s">
        <v>73</v>
      </c>
      <c r="FV72" s="1">
        <v>43032</v>
      </c>
      <c r="FW72" t="s">
        <v>72</v>
      </c>
      <c r="FX72" s="1">
        <v>42950</v>
      </c>
      <c r="FY72" t="s">
        <v>70</v>
      </c>
      <c r="FZ72" s="1">
        <v>40750</v>
      </c>
      <c r="GA72" t="s">
        <v>128</v>
      </c>
      <c r="GB72" s="1">
        <v>43031</v>
      </c>
      <c r="GC72" t="s">
        <v>72</v>
      </c>
      <c r="GD72" s="1">
        <v>43039</v>
      </c>
      <c r="GE72" t="s">
        <v>72</v>
      </c>
      <c r="GF72" s="1">
        <v>43033</v>
      </c>
      <c r="GG72" t="s">
        <v>72</v>
      </c>
      <c r="GH72" s="1">
        <v>42955</v>
      </c>
      <c r="GI72" t="s">
        <v>74</v>
      </c>
      <c r="GJ72" s="1">
        <v>42949</v>
      </c>
      <c r="GK72" t="s">
        <v>74</v>
      </c>
      <c r="GL72" s="1">
        <v>43034</v>
      </c>
      <c r="GM72" t="s">
        <v>72</v>
      </c>
      <c r="GN72" s="1">
        <v>43041</v>
      </c>
      <c r="GO72" t="s">
        <v>72</v>
      </c>
      <c r="GP72" s="1">
        <v>42913</v>
      </c>
      <c r="GQ72" t="s">
        <v>68</v>
      </c>
      <c r="GR72" s="1">
        <v>43034</v>
      </c>
      <c r="GS72" t="s">
        <v>72</v>
      </c>
      <c r="GT72" s="1">
        <v>42943</v>
      </c>
      <c r="GU72" t="s">
        <v>68</v>
      </c>
      <c r="GV72" s="1">
        <v>43032</v>
      </c>
      <c r="GW72" t="s">
        <v>72</v>
      </c>
      <c r="GX72" s="1">
        <v>43025</v>
      </c>
      <c r="GY72" t="s">
        <v>72</v>
      </c>
      <c r="GZ72" s="1">
        <v>43032</v>
      </c>
      <c r="HA72" t="s">
        <v>72</v>
      </c>
      <c r="HB72" s="1">
        <v>42948</v>
      </c>
      <c r="HC72" t="s">
        <v>74</v>
      </c>
      <c r="HD72" s="1">
        <v>43032</v>
      </c>
      <c r="HE72" t="s">
        <v>72</v>
      </c>
      <c r="HF72" s="1">
        <v>42948</v>
      </c>
      <c r="HG72" t="s">
        <v>74</v>
      </c>
      <c r="HH72" s="1">
        <v>40751</v>
      </c>
      <c r="HI72" t="s">
        <v>128</v>
      </c>
      <c r="HJ72" s="1">
        <v>43034</v>
      </c>
      <c r="HK72" t="s">
        <v>72</v>
      </c>
      <c r="HL72" s="1">
        <v>42950</v>
      </c>
      <c r="HM72" t="s">
        <v>74</v>
      </c>
      <c r="HN72" s="1">
        <v>42949</v>
      </c>
      <c r="HO72" t="s">
        <v>74</v>
      </c>
      <c r="HP72" s="1">
        <v>43040</v>
      </c>
      <c r="HQ72" t="s">
        <v>72</v>
      </c>
      <c r="HR72" s="1">
        <v>43026</v>
      </c>
      <c r="HS72" t="s">
        <v>72</v>
      </c>
      <c r="HT72" s="1">
        <v>43041</v>
      </c>
      <c r="HU72" t="s">
        <v>72</v>
      </c>
      <c r="HV72" s="1">
        <v>43041</v>
      </c>
      <c r="HW72" t="s">
        <v>72</v>
      </c>
      <c r="HX72" s="1">
        <v>43034</v>
      </c>
      <c r="HY72" t="s">
        <v>72</v>
      </c>
      <c r="HZ72" s="1">
        <v>43027</v>
      </c>
      <c r="IA72" t="s">
        <v>72</v>
      </c>
      <c r="IB72" s="1">
        <v>40745</v>
      </c>
      <c r="IC72" t="s">
        <v>128</v>
      </c>
      <c r="ID72" s="1">
        <v>42949</v>
      </c>
      <c r="IE72" t="s">
        <v>74</v>
      </c>
      <c r="IF72" s="1">
        <v>43004</v>
      </c>
      <c r="IG72" t="s">
        <v>70</v>
      </c>
      <c r="IH72" s="1">
        <v>43040</v>
      </c>
      <c r="II72" t="s">
        <v>70</v>
      </c>
      <c r="IJ72" s="1">
        <v>43034</v>
      </c>
      <c r="IK72" t="s">
        <v>72</v>
      </c>
      <c r="IL72" s="1">
        <v>42915</v>
      </c>
      <c r="IM72" t="s">
        <v>68</v>
      </c>
      <c r="IN72" s="1">
        <v>43047</v>
      </c>
      <c r="IO72" t="s">
        <v>70</v>
      </c>
      <c r="IP72" s="1">
        <v>43040</v>
      </c>
      <c r="IQ72" t="s">
        <v>72</v>
      </c>
      <c r="IR72" s="1">
        <v>43031</v>
      </c>
      <c r="IS72" t="s">
        <v>72</v>
      </c>
      <c r="IT72" s="1">
        <v>42948</v>
      </c>
      <c r="IU72" t="s">
        <v>73</v>
      </c>
      <c r="IV72" s="1">
        <v>43041</v>
      </c>
      <c r="IW72" t="s">
        <v>70</v>
      </c>
      <c r="IX72" s="1">
        <v>42950</v>
      </c>
      <c r="IY72" t="s">
        <v>74</v>
      </c>
      <c r="IZ72" s="1">
        <v>42956</v>
      </c>
      <c r="JA72" t="s">
        <v>74</v>
      </c>
      <c r="JB72" s="1">
        <v>40758</v>
      </c>
      <c r="JC72" t="s">
        <v>128</v>
      </c>
      <c r="JD72" s="1">
        <v>43042</v>
      </c>
      <c r="JE72" t="s">
        <v>72</v>
      </c>
      <c r="JF72" s="1">
        <v>43031</v>
      </c>
      <c r="JG72" t="s">
        <v>72</v>
      </c>
      <c r="JH72" s="1">
        <v>42824</v>
      </c>
      <c r="JI72" t="s">
        <v>70</v>
      </c>
      <c r="JJ72" s="1">
        <v>43038</v>
      </c>
      <c r="JK72" t="s">
        <v>72</v>
      </c>
      <c r="JL72" s="1">
        <v>43005</v>
      </c>
      <c r="JM72" t="s">
        <v>70</v>
      </c>
      <c r="JN72" s="1">
        <v>43012</v>
      </c>
      <c r="JO72" t="s">
        <v>72</v>
      </c>
      <c r="JP72" s="1">
        <v>43027</v>
      </c>
      <c r="JQ72" t="s">
        <v>72</v>
      </c>
      <c r="JR72" s="1">
        <v>43034</v>
      </c>
      <c r="JS72" t="s">
        <v>72</v>
      </c>
      <c r="JT72" s="1">
        <v>43032</v>
      </c>
      <c r="JU72" t="s">
        <v>72</v>
      </c>
      <c r="JV72" s="1">
        <v>43031</v>
      </c>
      <c r="JW72" t="s">
        <v>72</v>
      </c>
      <c r="JX72" s="1">
        <v>42997</v>
      </c>
      <c r="JY72" t="s">
        <v>70</v>
      </c>
      <c r="JZ72" s="1">
        <v>43025</v>
      </c>
      <c r="KA72" t="s">
        <v>72</v>
      </c>
      <c r="KB72" s="1">
        <v>43034</v>
      </c>
      <c r="KC72" t="s">
        <v>72</v>
      </c>
      <c r="KD72" s="1">
        <v>42950</v>
      </c>
      <c r="KE72" t="s">
        <v>74</v>
      </c>
      <c r="KF72" s="1">
        <v>40759</v>
      </c>
      <c r="KG72" t="s">
        <v>128</v>
      </c>
      <c r="KH72" s="1">
        <v>43024</v>
      </c>
      <c r="KI72" t="s">
        <v>72</v>
      </c>
      <c r="KJ72" s="1">
        <v>40758</v>
      </c>
      <c r="KK72" t="s">
        <v>128</v>
      </c>
      <c r="KL72" s="1">
        <v>42964</v>
      </c>
      <c r="KM72" t="s">
        <v>72</v>
      </c>
      <c r="KN72" s="1">
        <v>43034</v>
      </c>
      <c r="KO72" t="s">
        <v>72</v>
      </c>
      <c r="KP72" s="1">
        <v>42955</v>
      </c>
      <c r="KQ72" t="s">
        <v>74</v>
      </c>
      <c r="KR72" s="1">
        <v>43032</v>
      </c>
      <c r="KS72" t="s">
        <v>72</v>
      </c>
      <c r="KT72" s="1">
        <v>43048</v>
      </c>
      <c r="KU72" t="s">
        <v>70</v>
      </c>
      <c r="KV72" s="1">
        <v>42906</v>
      </c>
      <c r="KW72" t="s">
        <v>68</v>
      </c>
      <c r="KX72" s="1">
        <v>43026</v>
      </c>
      <c r="KY72" t="s">
        <v>72</v>
      </c>
      <c r="KZ72" s="1">
        <v>43041</v>
      </c>
      <c r="LA72" t="s">
        <v>70</v>
      </c>
      <c r="LB72" s="1">
        <v>42942</v>
      </c>
      <c r="LC72" t="s">
        <v>74</v>
      </c>
      <c r="LD72" s="1">
        <v>43034</v>
      </c>
      <c r="LE72" t="s">
        <v>72</v>
      </c>
      <c r="LF72" s="1">
        <v>42971</v>
      </c>
      <c r="LG72" t="s">
        <v>65</v>
      </c>
      <c r="LH72" s="1">
        <v>43032</v>
      </c>
      <c r="LI72" t="s">
        <v>72</v>
      </c>
      <c r="LJ72" s="1">
        <v>40758</v>
      </c>
      <c r="LK72" t="s">
        <v>126</v>
      </c>
      <c r="LL72" s="1">
        <v>40766</v>
      </c>
      <c r="LM72" t="s">
        <v>128</v>
      </c>
      <c r="LP72" s="1">
        <v>43041</v>
      </c>
      <c r="LQ72" t="s">
        <v>70</v>
      </c>
      <c r="LR72" s="1">
        <v>42942</v>
      </c>
      <c r="LS72" t="s">
        <v>74</v>
      </c>
      <c r="LT72" s="1">
        <v>42983</v>
      </c>
      <c r="LU72" t="s">
        <v>72</v>
      </c>
      <c r="LV72" s="1">
        <v>40661</v>
      </c>
      <c r="LW72" t="s">
        <v>130</v>
      </c>
      <c r="LZ72" s="1">
        <v>40687</v>
      </c>
      <c r="MA72" t="s">
        <v>124</v>
      </c>
      <c r="MB72" s="1">
        <v>43035</v>
      </c>
      <c r="MC72" t="s">
        <v>72</v>
      </c>
      <c r="MD72" s="1">
        <v>42941</v>
      </c>
      <c r="ME72" t="s">
        <v>74</v>
      </c>
      <c r="MF72" s="1">
        <v>43033</v>
      </c>
      <c r="MG72" t="s">
        <v>72</v>
      </c>
      <c r="MH72" s="1">
        <v>42948</v>
      </c>
      <c r="MI72" t="s">
        <v>74</v>
      </c>
      <c r="MJ72" s="1">
        <v>42956</v>
      </c>
      <c r="MK72" t="s">
        <v>74</v>
      </c>
      <c r="MN72" s="1">
        <v>43032</v>
      </c>
      <c r="MO72" t="s">
        <v>72</v>
      </c>
      <c r="MP72" s="1">
        <v>42936</v>
      </c>
      <c r="MQ72" t="s">
        <v>68</v>
      </c>
      <c r="MR72" s="1">
        <v>40708</v>
      </c>
      <c r="MS72" t="s">
        <v>126</v>
      </c>
      <c r="MT72" s="1">
        <v>43040</v>
      </c>
      <c r="MU72" t="s">
        <v>72</v>
      </c>
      <c r="MV72" s="1">
        <v>43033</v>
      </c>
      <c r="MW72" t="s">
        <v>72</v>
      </c>
      <c r="MZ72" s="1">
        <v>42943</v>
      </c>
      <c r="NA72" t="s">
        <v>72</v>
      </c>
      <c r="NB72" s="1">
        <v>42943</v>
      </c>
      <c r="NC72" t="s">
        <v>74</v>
      </c>
      <c r="ND72" s="1">
        <v>43038</v>
      </c>
      <c r="NE72" t="s">
        <v>72</v>
      </c>
      <c r="NF72" s="1">
        <v>42865</v>
      </c>
      <c r="NG72" t="s">
        <v>68</v>
      </c>
      <c r="NH72" s="1">
        <v>42943</v>
      </c>
      <c r="NI72" t="s">
        <v>74</v>
      </c>
      <c r="NJ72" s="1">
        <v>43035</v>
      </c>
      <c r="NK72" t="s">
        <v>72</v>
      </c>
      <c r="NL72" s="1">
        <v>43041</v>
      </c>
      <c r="NM72" t="s">
        <v>72</v>
      </c>
      <c r="NN72" s="1">
        <v>43006</v>
      </c>
      <c r="NO72" t="s">
        <v>72</v>
      </c>
      <c r="NP72" s="1">
        <v>43048</v>
      </c>
      <c r="NQ72" t="s">
        <v>72</v>
      </c>
      <c r="NR72" s="1">
        <v>42955</v>
      </c>
      <c r="NS72" t="s">
        <v>74</v>
      </c>
      <c r="NT72" s="1">
        <v>42943</v>
      </c>
      <c r="NU72" t="s">
        <v>74</v>
      </c>
      <c r="NV72" s="1">
        <v>43041</v>
      </c>
      <c r="NW72" t="s">
        <v>72</v>
      </c>
      <c r="NX72" s="1">
        <v>43034</v>
      </c>
      <c r="NY72" t="s">
        <v>72</v>
      </c>
      <c r="NZ72" s="1">
        <v>43032</v>
      </c>
      <c r="OA72" t="s">
        <v>72</v>
      </c>
      <c r="OB72" s="1">
        <v>43039</v>
      </c>
      <c r="OC72" t="s">
        <v>72</v>
      </c>
      <c r="OD72" s="1">
        <v>43038</v>
      </c>
      <c r="OE72" t="s">
        <v>72</v>
      </c>
      <c r="OF72" s="1">
        <v>42962</v>
      </c>
      <c r="OG72" t="s">
        <v>72</v>
      </c>
      <c r="OH72" s="1">
        <v>43034</v>
      </c>
      <c r="OI72" t="s">
        <v>72</v>
      </c>
      <c r="OJ72" s="1">
        <v>43033</v>
      </c>
      <c r="OK72" t="s">
        <v>72</v>
      </c>
      <c r="OL72" s="1">
        <v>43027</v>
      </c>
      <c r="OM72" t="s">
        <v>72</v>
      </c>
      <c r="ON72" s="1">
        <v>43041</v>
      </c>
      <c r="OO72" t="s">
        <v>72</v>
      </c>
      <c r="OP72" s="1">
        <v>43032</v>
      </c>
      <c r="OQ72" t="s">
        <v>72</v>
      </c>
      <c r="OT72" s="1">
        <v>42957</v>
      </c>
      <c r="OU72" t="s">
        <v>65</v>
      </c>
      <c r="OV72" s="1">
        <v>43033</v>
      </c>
      <c r="OW72" t="s">
        <v>72</v>
      </c>
      <c r="OX72" s="1">
        <v>43027</v>
      </c>
      <c r="OY72" t="s">
        <v>72</v>
      </c>
      <c r="OZ72" s="1">
        <v>43028</v>
      </c>
      <c r="PA72" t="s">
        <v>72</v>
      </c>
      <c r="PB72" s="1">
        <v>42948</v>
      </c>
      <c r="PC72" t="s">
        <v>74</v>
      </c>
      <c r="PD72" s="1">
        <v>43034</v>
      </c>
      <c r="PE72" t="s">
        <v>72</v>
      </c>
      <c r="PF72" s="1">
        <v>43034</v>
      </c>
      <c r="PG72" t="s">
        <v>72</v>
      </c>
      <c r="PH72" s="1">
        <v>42943</v>
      </c>
      <c r="PI72" t="s">
        <v>68</v>
      </c>
      <c r="PJ72" s="1">
        <v>43034</v>
      </c>
      <c r="PK72" t="s">
        <v>72</v>
      </c>
      <c r="PL72" s="1">
        <v>43041</v>
      </c>
      <c r="PM72" t="s">
        <v>72</v>
      </c>
      <c r="PN72" s="1">
        <v>43033</v>
      </c>
      <c r="PO72" t="s">
        <v>70</v>
      </c>
      <c r="PP72" s="1">
        <v>41708</v>
      </c>
      <c r="PQ72" t="s">
        <v>130</v>
      </c>
      <c r="PR72" s="1">
        <v>40751</v>
      </c>
      <c r="PS72" t="s">
        <v>128</v>
      </c>
      <c r="PT72" s="1">
        <v>43000</v>
      </c>
      <c r="PU72" t="s">
        <v>65</v>
      </c>
      <c r="PV72" s="1">
        <v>43033</v>
      </c>
      <c r="PW72" t="s">
        <v>72</v>
      </c>
      <c r="PX72" s="1">
        <v>43031</v>
      </c>
      <c r="PY72" t="s">
        <v>72</v>
      </c>
      <c r="PZ72" s="1">
        <v>43039</v>
      </c>
      <c r="QA72" t="s">
        <v>72</v>
      </c>
      <c r="QB72" s="1">
        <v>42914</v>
      </c>
      <c r="QC72" t="s">
        <v>68</v>
      </c>
      <c r="QD72" s="1">
        <v>42942</v>
      </c>
      <c r="QE72" t="s">
        <v>73</v>
      </c>
      <c r="QF72" s="1">
        <v>43042</v>
      </c>
      <c r="QG72" t="s">
        <v>72</v>
      </c>
      <c r="QH72" s="1">
        <v>40742</v>
      </c>
      <c r="QI72" t="s">
        <v>128</v>
      </c>
      <c r="QJ72" s="1">
        <v>41480</v>
      </c>
      <c r="QK72" t="s">
        <v>110</v>
      </c>
      <c r="QL72" s="1">
        <v>43027</v>
      </c>
      <c r="QM72" t="s">
        <v>72</v>
      </c>
      <c r="QN72" s="1">
        <v>43006</v>
      </c>
      <c r="QO72" t="s">
        <v>70</v>
      </c>
      <c r="QP72" s="1">
        <v>43041</v>
      </c>
      <c r="QQ72" t="s">
        <v>72</v>
      </c>
      <c r="QR72" s="1">
        <v>43032</v>
      </c>
      <c r="QS72" t="s">
        <v>72</v>
      </c>
      <c r="QT72" s="1">
        <v>43026</v>
      </c>
      <c r="QU72" t="s">
        <v>72</v>
      </c>
      <c r="QV72" s="1">
        <v>43033</v>
      </c>
      <c r="QW72" t="s">
        <v>72</v>
      </c>
      <c r="QX72" s="1">
        <v>43047</v>
      </c>
      <c r="QY72" t="s">
        <v>72</v>
      </c>
      <c r="QZ72" s="1">
        <v>43027</v>
      </c>
      <c r="RA72" t="s">
        <v>72</v>
      </c>
      <c r="RB72" s="1">
        <v>42873</v>
      </c>
      <c r="RC72" t="s">
        <v>68</v>
      </c>
      <c r="RD72" s="1">
        <v>40752</v>
      </c>
      <c r="RE72" t="s">
        <v>128</v>
      </c>
      <c r="RF72" s="1">
        <v>42880</v>
      </c>
      <c r="RG72" t="s">
        <v>68</v>
      </c>
      <c r="RH72" s="1">
        <v>43035</v>
      </c>
      <c r="RI72" t="s">
        <v>72</v>
      </c>
      <c r="RJ72" s="1">
        <v>42949</v>
      </c>
      <c r="RK72" t="s">
        <v>68</v>
      </c>
      <c r="RL72" s="1">
        <v>43033</v>
      </c>
      <c r="RM72" t="s">
        <v>72</v>
      </c>
      <c r="RN72" s="1">
        <v>43033</v>
      </c>
      <c r="RO72" t="s">
        <v>72</v>
      </c>
      <c r="RP72" s="1">
        <v>40668</v>
      </c>
      <c r="RQ72" t="s">
        <v>130</v>
      </c>
      <c r="RR72" s="1">
        <v>42947</v>
      </c>
      <c r="RS72" t="s">
        <v>74</v>
      </c>
      <c r="RT72" s="1">
        <v>42766</v>
      </c>
      <c r="RU72" t="s">
        <v>77</v>
      </c>
      <c r="RV72" s="1">
        <v>40666</v>
      </c>
      <c r="RW72" t="s">
        <v>130</v>
      </c>
      <c r="RX72" s="1">
        <v>42766</v>
      </c>
      <c r="RY72" t="s">
        <v>77</v>
      </c>
      <c r="RZ72" s="1">
        <v>42941</v>
      </c>
      <c r="SA72" t="s">
        <v>74</v>
      </c>
      <c r="SB72" s="1">
        <v>43026</v>
      </c>
      <c r="SC72" t="s">
        <v>72</v>
      </c>
      <c r="SD72" s="1">
        <v>43028</v>
      </c>
      <c r="SE72" t="s">
        <v>72</v>
      </c>
      <c r="SF72" s="1">
        <v>42950</v>
      </c>
      <c r="SG72" t="s">
        <v>74</v>
      </c>
      <c r="SH72" s="1">
        <v>43034</v>
      </c>
      <c r="SI72" t="s">
        <v>72</v>
      </c>
      <c r="SJ72" s="1">
        <v>42949</v>
      </c>
      <c r="SK72" t="s">
        <v>74</v>
      </c>
      <c r="SL72" s="1">
        <v>43041</v>
      </c>
      <c r="SM72" t="s">
        <v>72</v>
      </c>
      <c r="SN72" s="1">
        <v>42879</v>
      </c>
      <c r="SO72" t="s">
        <v>68</v>
      </c>
      <c r="SP72" s="1">
        <v>42964</v>
      </c>
      <c r="SQ72" t="s">
        <v>65</v>
      </c>
      <c r="SR72" s="1">
        <v>43028</v>
      </c>
      <c r="SS72" t="s">
        <v>72</v>
      </c>
      <c r="ST72" s="1">
        <v>43021</v>
      </c>
      <c r="SU72" t="s">
        <v>72</v>
      </c>
      <c r="SV72" s="1">
        <v>43032</v>
      </c>
      <c r="SW72" t="s">
        <v>72</v>
      </c>
      <c r="SX72" s="1">
        <v>42955</v>
      </c>
      <c r="SY72" t="s">
        <v>72</v>
      </c>
      <c r="SZ72" s="1">
        <v>43033</v>
      </c>
      <c r="TA72" t="s">
        <v>72</v>
      </c>
      <c r="TD72" s="1">
        <v>43045</v>
      </c>
      <c r="TE72" t="s">
        <v>72</v>
      </c>
      <c r="TF72" s="1">
        <v>43046</v>
      </c>
      <c r="TG72" t="s">
        <v>72</v>
      </c>
      <c r="TH72" s="1">
        <v>42949</v>
      </c>
      <c r="TI72" t="s">
        <v>74</v>
      </c>
      <c r="TJ72" s="1">
        <v>43034</v>
      </c>
      <c r="TK72" t="s">
        <v>72</v>
      </c>
      <c r="TL72" s="1">
        <v>42950</v>
      </c>
      <c r="TM72" t="s">
        <v>74</v>
      </c>
      <c r="TN72" s="1">
        <v>40758</v>
      </c>
      <c r="TO72" t="s">
        <v>128</v>
      </c>
      <c r="TP72" s="1">
        <v>42942</v>
      </c>
      <c r="TQ72" t="s">
        <v>72</v>
      </c>
      <c r="TR72" s="1">
        <v>43026</v>
      </c>
      <c r="TS72" t="s">
        <v>72</v>
      </c>
      <c r="TT72" s="1">
        <v>43034</v>
      </c>
      <c r="TU72" t="s">
        <v>72</v>
      </c>
      <c r="TV72" s="1">
        <v>43025</v>
      </c>
      <c r="TW72" t="s">
        <v>72</v>
      </c>
      <c r="TX72" s="1">
        <v>40745</v>
      </c>
      <c r="TY72" t="s">
        <v>128</v>
      </c>
      <c r="TZ72" s="1">
        <v>43033</v>
      </c>
      <c r="UA72" t="s">
        <v>72</v>
      </c>
      <c r="UB72" s="1">
        <v>42949</v>
      </c>
      <c r="UC72" t="s">
        <v>73</v>
      </c>
      <c r="UD72" s="1">
        <v>42970</v>
      </c>
      <c r="UE72" t="s">
        <v>65</v>
      </c>
      <c r="UF72" s="1">
        <v>40745</v>
      </c>
      <c r="UG72" t="s">
        <v>128</v>
      </c>
      <c r="UH72" s="1">
        <v>42941</v>
      </c>
      <c r="UI72" t="s">
        <v>73</v>
      </c>
      <c r="UJ72" s="1">
        <v>43041</v>
      </c>
      <c r="UK72" t="s">
        <v>72</v>
      </c>
      <c r="UL72" s="1">
        <v>43020</v>
      </c>
      <c r="UM72" t="s">
        <v>72</v>
      </c>
      <c r="UN72" s="1">
        <v>43039</v>
      </c>
      <c r="UO72" t="s">
        <v>71</v>
      </c>
      <c r="UP72" s="1">
        <v>43040</v>
      </c>
      <c r="UQ72" t="s">
        <v>72</v>
      </c>
      <c r="UR72" s="1">
        <v>41492</v>
      </c>
      <c r="US72" t="s">
        <v>110</v>
      </c>
      <c r="UT72" s="1">
        <v>43034</v>
      </c>
      <c r="UU72" t="s">
        <v>72</v>
      </c>
      <c r="UV72" s="1">
        <v>40843</v>
      </c>
      <c r="UW72" t="s">
        <v>126</v>
      </c>
      <c r="UX72" s="1">
        <v>42907</v>
      </c>
      <c r="UY72" t="s">
        <v>68</v>
      </c>
      <c r="UZ72" s="1">
        <v>42948</v>
      </c>
      <c r="VA72" t="s">
        <v>74</v>
      </c>
      <c r="VB72" s="1">
        <v>43032</v>
      </c>
      <c r="VC72" t="s">
        <v>72</v>
      </c>
      <c r="VD72" s="1">
        <v>42964</v>
      </c>
      <c r="VE72" t="s">
        <v>65</v>
      </c>
      <c r="VF72" s="1">
        <v>43040</v>
      </c>
      <c r="VG72" t="s">
        <v>72</v>
      </c>
      <c r="VH72" s="1">
        <v>42949</v>
      </c>
      <c r="VI72" t="s">
        <v>74</v>
      </c>
      <c r="VJ72" s="1">
        <v>42864</v>
      </c>
      <c r="VK72" t="s">
        <v>68</v>
      </c>
      <c r="VL72" s="1">
        <v>42943</v>
      </c>
      <c r="VM72" t="s">
        <v>68</v>
      </c>
      <c r="VN72" s="1">
        <v>43039</v>
      </c>
      <c r="VO72" t="s">
        <v>72</v>
      </c>
      <c r="VP72" s="1">
        <v>42942</v>
      </c>
      <c r="VQ72" t="s">
        <v>68</v>
      </c>
      <c r="VR72" s="1">
        <v>43031</v>
      </c>
      <c r="VS72" t="s">
        <v>72</v>
      </c>
      <c r="VT72" s="1">
        <v>43035</v>
      </c>
      <c r="VU72" t="s">
        <v>72</v>
      </c>
      <c r="VV72" s="1">
        <v>42961</v>
      </c>
      <c r="VW72" t="s">
        <v>68</v>
      </c>
      <c r="VX72" s="1">
        <v>43034</v>
      </c>
      <c r="VY72" t="s">
        <v>72</v>
      </c>
      <c r="VZ72" s="1">
        <v>42942</v>
      </c>
      <c r="WA72" t="s">
        <v>73</v>
      </c>
      <c r="WB72" s="1">
        <v>42986</v>
      </c>
      <c r="WC72" t="s">
        <v>65</v>
      </c>
      <c r="WD72" s="1">
        <v>42943</v>
      </c>
      <c r="WE72" t="s">
        <v>74</v>
      </c>
      <c r="WF72" s="1">
        <v>40654</v>
      </c>
      <c r="WG72" t="s">
        <v>130</v>
      </c>
      <c r="WH72" s="1">
        <v>43033</v>
      </c>
      <c r="WI72" t="s">
        <v>72</v>
      </c>
      <c r="WJ72" s="1">
        <v>43027</v>
      </c>
      <c r="WK72" t="s">
        <v>72</v>
      </c>
      <c r="WL72" s="1">
        <v>40742</v>
      </c>
      <c r="WM72" t="s">
        <v>128</v>
      </c>
      <c r="WN72" s="1">
        <v>40749</v>
      </c>
      <c r="WO72" t="s">
        <v>128</v>
      </c>
      <c r="WP72" s="1">
        <v>42955</v>
      </c>
      <c r="WQ72" t="s">
        <v>74</v>
      </c>
      <c r="WR72" s="1">
        <v>43032</v>
      </c>
      <c r="WS72" t="s">
        <v>72</v>
      </c>
      <c r="WT72" s="1">
        <v>43033</v>
      </c>
      <c r="WU72" t="s">
        <v>72</v>
      </c>
      <c r="WV72" s="1">
        <v>43034</v>
      </c>
      <c r="WW72" t="s">
        <v>72</v>
      </c>
      <c r="WX72" s="1">
        <v>40675</v>
      </c>
      <c r="WY72" t="s">
        <v>130</v>
      </c>
      <c r="WZ72" s="1">
        <v>43026</v>
      </c>
      <c r="XA72" t="s">
        <v>72</v>
      </c>
      <c r="XB72" s="1">
        <v>43033</v>
      </c>
      <c r="XC72" t="s">
        <v>72</v>
      </c>
      <c r="XD72" s="1">
        <v>43026</v>
      </c>
      <c r="XE72" t="s">
        <v>72</v>
      </c>
      <c r="XF72" s="1">
        <v>42943</v>
      </c>
      <c r="XG72" t="s">
        <v>74</v>
      </c>
      <c r="XH72" s="1">
        <v>43019</v>
      </c>
      <c r="XI72" t="s">
        <v>72</v>
      </c>
      <c r="XJ72" s="1">
        <v>43033</v>
      </c>
      <c r="XK72" t="s">
        <v>72</v>
      </c>
      <c r="XL72" s="1">
        <v>40750</v>
      </c>
      <c r="XM72" t="s">
        <v>126</v>
      </c>
      <c r="XN72" s="1">
        <v>43027</v>
      </c>
      <c r="XO72" t="s">
        <v>72</v>
      </c>
      <c r="XP72" s="1">
        <v>42941</v>
      </c>
      <c r="XQ72" t="s">
        <v>74</v>
      </c>
      <c r="XR72" s="1">
        <v>42955</v>
      </c>
      <c r="XS72" t="s">
        <v>72</v>
      </c>
      <c r="XV72" s="1">
        <v>43045</v>
      </c>
      <c r="XW72" t="s">
        <v>72</v>
      </c>
      <c r="XX72" s="1">
        <v>43032</v>
      </c>
      <c r="XY72" t="s">
        <v>72</v>
      </c>
      <c r="XZ72" s="1">
        <v>43026</v>
      </c>
      <c r="YA72" t="s">
        <v>72</v>
      </c>
      <c r="YB72" s="1">
        <v>43027</v>
      </c>
      <c r="YC72" t="s">
        <v>72</v>
      </c>
      <c r="YF72" s="1">
        <v>43031</v>
      </c>
      <c r="YG72" t="s">
        <v>72</v>
      </c>
      <c r="YH72" s="1">
        <v>43034</v>
      </c>
      <c r="YI72" t="s">
        <v>72</v>
      </c>
      <c r="YJ72" s="1">
        <v>42962</v>
      </c>
      <c r="YK72" t="s">
        <v>65</v>
      </c>
      <c r="YL72" s="1">
        <v>43027</v>
      </c>
      <c r="YM72" t="s">
        <v>72</v>
      </c>
      <c r="YN72" s="1">
        <v>42965</v>
      </c>
      <c r="YO72" t="s">
        <v>68</v>
      </c>
      <c r="YP72" s="1">
        <v>43034</v>
      </c>
      <c r="YQ72" t="s">
        <v>72</v>
      </c>
      <c r="YR72" s="1">
        <v>43032</v>
      </c>
      <c r="YS72" t="s">
        <v>72</v>
      </c>
      <c r="YT72" s="1">
        <v>43027</v>
      </c>
      <c r="YU72" t="s">
        <v>72</v>
      </c>
      <c r="YV72" s="1">
        <v>43039</v>
      </c>
      <c r="YW72" t="s">
        <v>72</v>
      </c>
      <c r="YX72" s="1">
        <v>43040</v>
      </c>
      <c r="YY72" t="s">
        <v>72</v>
      </c>
      <c r="YZ72" s="1">
        <v>43046</v>
      </c>
      <c r="ZA72" t="s">
        <v>72</v>
      </c>
      <c r="ZB72" s="1">
        <v>42997</v>
      </c>
      <c r="ZC72" t="s">
        <v>72</v>
      </c>
      <c r="ZD72" s="1">
        <v>43034</v>
      </c>
      <c r="ZE72" t="s">
        <v>72</v>
      </c>
      <c r="ZF72" s="1">
        <v>43040</v>
      </c>
      <c r="ZG72" t="s">
        <v>72</v>
      </c>
      <c r="ZH72" s="1">
        <v>43027</v>
      </c>
      <c r="ZI72" t="s">
        <v>72</v>
      </c>
      <c r="ZJ72" s="1">
        <v>43046</v>
      </c>
      <c r="ZK72" t="s">
        <v>72</v>
      </c>
      <c r="ZL72" s="1">
        <v>40682</v>
      </c>
      <c r="ZM72" t="s">
        <v>128</v>
      </c>
      <c r="ZN72" s="1">
        <v>43038</v>
      </c>
      <c r="ZO72" t="s">
        <v>72</v>
      </c>
      <c r="ZP72" s="1">
        <v>43034</v>
      </c>
      <c r="ZQ72" t="s">
        <v>72</v>
      </c>
      <c r="ZR72" s="1">
        <v>40595</v>
      </c>
      <c r="ZS72" t="s">
        <v>1345</v>
      </c>
      <c r="ZT72" s="1">
        <v>43032</v>
      </c>
      <c r="ZU72" t="s">
        <v>72</v>
      </c>
      <c r="ZV72" s="1">
        <v>42858</v>
      </c>
      <c r="ZW72" t="s">
        <v>72</v>
      </c>
      <c r="ZX72" s="1">
        <v>43031</v>
      </c>
      <c r="ZY72" t="s">
        <v>72</v>
      </c>
      <c r="ZZ72" s="1">
        <v>40660</v>
      </c>
      <c r="AAA72" t="s">
        <v>130</v>
      </c>
      <c r="AAB72" s="1">
        <v>43033</v>
      </c>
      <c r="AAC72" t="s">
        <v>72</v>
      </c>
      <c r="AAD72" s="1">
        <v>43033</v>
      </c>
      <c r="AAE72" t="s">
        <v>70</v>
      </c>
      <c r="AAF72" s="1">
        <v>40666</v>
      </c>
      <c r="AAG72" t="s">
        <v>126</v>
      </c>
      <c r="AAH72" s="1">
        <v>43039</v>
      </c>
      <c r="AAI72" t="s">
        <v>72</v>
      </c>
      <c r="AAJ72" s="1">
        <v>40766</v>
      </c>
      <c r="AAK72" t="s">
        <v>124</v>
      </c>
      <c r="AAL72" s="1">
        <v>40659</v>
      </c>
      <c r="AAM72" t="s">
        <v>130</v>
      </c>
      <c r="AAN72" s="1">
        <v>43035</v>
      </c>
      <c r="AAO72" t="s">
        <v>72</v>
      </c>
      <c r="AAP72" s="1">
        <v>42963</v>
      </c>
      <c r="AAQ72" t="s">
        <v>72</v>
      </c>
      <c r="AAR72" s="1">
        <v>43034</v>
      </c>
      <c r="AAS72" t="s">
        <v>72</v>
      </c>
      <c r="AAT72" s="1">
        <v>40672</v>
      </c>
      <c r="AAU72" t="s">
        <v>124</v>
      </c>
      <c r="AAV72" s="1">
        <v>43032</v>
      </c>
      <c r="AAW72" t="s">
        <v>72</v>
      </c>
      <c r="AAX72" s="1">
        <v>42950</v>
      </c>
      <c r="AAY72" t="s">
        <v>74</v>
      </c>
      <c r="AAZ72" s="1">
        <v>43034</v>
      </c>
      <c r="ABA72" t="s">
        <v>73</v>
      </c>
      <c r="ABB72" s="1">
        <v>43033</v>
      </c>
      <c r="ABC72" t="s">
        <v>72</v>
      </c>
      <c r="ABD72" s="1">
        <v>42957</v>
      </c>
      <c r="ABE72" t="s">
        <v>70</v>
      </c>
      <c r="ABF72" s="1">
        <v>43020</v>
      </c>
      <c r="ABG72" t="s">
        <v>72</v>
      </c>
      <c r="ABH72" s="1">
        <v>43039</v>
      </c>
      <c r="ABI72" t="s">
        <v>72</v>
      </c>
      <c r="ABJ72" s="1">
        <v>42936</v>
      </c>
      <c r="ABK72" t="s">
        <v>72</v>
      </c>
      <c r="ABN72" s="1">
        <v>43040</v>
      </c>
      <c r="ABO72" t="s">
        <v>72</v>
      </c>
      <c r="ABP72" s="1">
        <v>43039</v>
      </c>
      <c r="ABQ72" t="s">
        <v>72</v>
      </c>
      <c r="ABR72" s="1">
        <v>43032</v>
      </c>
      <c r="ABS72" t="s">
        <v>72</v>
      </c>
      <c r="ABT72" s="1">
        <v>40763</v>
      </c>
      <c r="ABU72" t="s">
        <v>128</v>
      </c>
      <c r="ABV72" s="1">
        <v>43034</v>
      </c>
      <c r="ABW72" t="s">
        <v>72</v>
      </c>
      <c r="ABX72" s="1">
        <v>43021</v>
      </c>
      <c r="ABY72" t="s">
        <v>72</v>
      </c>
      <c r="ABZ72" s="1">
        <v>43038</v>
      </c>
      <c r="ACA72" t="s">
        <v>72</v>
      </c>
      <c r="ACB72" s="1">
        <v>43034</v>
      </c>
      <c r="ACC72" t="s">
        <v>72</v>
      </c>
      <c r="ACD72" s="1">
        <v>43047</v>
      </c>
      <c r="ACE72" t="s">
        <v>72</v>
      </c>
      <c r="ACF72" s="1">
        <v>43039</v>
      </c>
      <c r="ACG72" t="s">
        <v>72</v>
      </c>
      <c r="ACH72" s="1">
        <v>43040</v>
      </c>
      <c r="ACI72" t="s">
        <v>65</v>
      </c>
      <c r="ACJ72" s="1">
        <v>42971</v>
      </c>
      <c r="ACK72" t="s">
        <v>65</v>
      </c>
      <c r="ACL72" s="1">
        <v>42976</v>
      </c>
      <c r="ACM72" t="s">
        <v>65</v>
      </c>
      <c r="ACN72" s="1">
        <v>42951</v>
      </c>
      <c r="ACO72" t="s">
        <v>74</v>
      </c>
      <c r="ACP72" s="1">
        <v>40764</v>
      </c>
      <c r="ACQ72" t="s">
        <v>128</v>
      </c>
      <c r="ACR72" s="1">
        <v>43026</v>
      </c>
      <c r="ACS72" t="s">
        <v>72</v>
      </c>
      <c r="ACT72" s="1">
        <v>42962</v>
      </c>
      <c r="ACU72" t="s">
        <v>70</v>
      </c>
      <c r="ACV72" s="1">
        <v>40751</v>
      </c>
      <c r="ACW72" t="s">
        <v>128</v>
      </c>
      <c r="ACX72" s="1">
        <v>42942</v>
      </c>
      <c r="ACY72" t="s">
        <v>74</v>
      </c>
      <c r="ACZ72" s="1">
        <v>42949</v>
      </c>
      <c r="ADA72" t="s">
        <v>74</v>
      </c>
      <c r="ADB72" s="1">
        <v>43039</v>
      </c>
      <c r="ADC72" t="s">
        <v>72</v>
      </c>
      <c r="ADD72" s="1">
        <v>43039</v>
      </c>
      <c r="ADE72" t="s">
        <v>72</v>
      </c>
      <c r="ADF72" s="1">
        <v>40750</v>
      </c>
      <c r="ADG72" t="s">
        <v>128</v>
      </c>
      <c r="ADH72" s="1">
        <v>42941</v>
      </c>
      <c r="ADI72" t="s">
        <v>74</v>
      </c>
      <c r="ADJ72" s="1">
        <v>43011</v>
      </c>
      <c r="ADK72" t="s">
        <v>72</v>
      </c>
      <c r="ADL72" s="1">
        <v>40752</v>
      </c>
      <c r="ADM72" t="s">
        <v>128</v>
      </c>
      <c r="ADN72" s="1">
        <v>43032</v>
      </c>
      <c r="ADO72" t="s">
        <v>72</v>
      </c>
      <c r="ADP72" s="1">
        <v>40704</v>
      </c>
      <c r="ADQ72" t="s">
        <v>121</v>
      </c>
      <c r="ADR72" s="1">
        <v>42948</v>
      </c>
      <c r="ADS72" t="s">
        <v>68</v>
      </c>
      <c r="ADT72" s="1">
        <v>42943</v>
      </c>
      <c r="ADU72" t="s">
        <v>74</v>
      </c>
      <c r="ADV72" s="1">
        <v>42950</v>
      </c>
      <c r="ADW72" t="s">
        <v>74</v>
      </c>
      <c r="ADX72" s="1">
        <v>42962</v>
      </c>
      <c r="ADY72" t="s">
        <v>74</v>
      </c>
      <c r="ADZ72" s="1">
        <v>43032</v>
      </c>
      <c r="AEA72" t="s">
        <v>72</v>
      </c>
      <c r="AEB72" s="1">
        <v>43033</v>
      </c>
      <c r="AEC72" t="s">
        <v>72</v>
      </c>
      <c r="AED72" s="1">
        <v>43034</v>
      </c>
      <c r="AEE72" t="s">
        <v>72</v>
      </c>
      <c r="AEF72" s="1">
        <v>40763</v>
      </c>
      <c r="AEG72" t="s">
        <v>128</v>
      </c>
      <c r="AEH72" s="1">
        <v>40757</v>
      </c>
      <c r="AEI72" t="s">
        <v>128</v>
      </c>
      <c r="AEJ72" s="1">
        <v>43034</v>
      </c>
      <c r="AEK72" t="s">
        <v>70</v>
      </c>
      <c r="AEL72" s="1">
        <v>42971</v>
      </c>
      <c r="AEM72" t="s">
        <v>72</v>
      </c>
      <c r="AEN72" s="1">
        <v>43035</v>
      </c>
      <c r="AEO72" t="s">
        <v>72</v>
      </c>
      <c r="AEP72" s="1">
        <v>42949</v>
      </c>
      <c r="AEQ72" t="s">
        <v>74</v>
      </c>
      <c r="AER72" s="1">
        <v>42950</v>
      </c>
      <c r="AES72" t="s">
        <v>72</v>
      </c>
      <c r="AET72" s="1">
        <v>40659</v>
      </c>
      <c r="AEU72" t="s">
        <v>126</v>
      </c>
      <c r="AEV72" s="1">
        <v>42943</v>
      </c>
      <c r="AEW72" t="s">
        <v>74</v>
      </c>
      <c r="AEX72" s="1">
        <v>40745</v>
      </c>
      <c r="AEY72" t="s">
        <v>128</v>
      </c>
      <c r="AEZ72" s="1">
        <v>43033</v>
      </c>
      <c r="AFA72" t="s">
        <v>72</v>
      </c>
      <c r="AFB72" s="1">
        <v>43025</v>
      </c>
      <c r="AFC72" t="s">
        <v>72</v>
      </c>
      <c r="AFD72" s="1">
        <v>43042</v>
      </c>
      <c r="AFE72" t="s">
        <v>72</v>
      </c>
      <c r="AFF72" s="1">
        <v>43006</v>
      </c>
      <c r="AFG72" t="s">
        <v>66</v>
      </c>
      <c r="AFH72" s="1">
        <v>40676</v>
      </c>
      <c r="AFI72" t="s">
        <v>130</v>
      </c>
      <c r="AFJ72" s="1">
        <v>42962</v>
      </c>
      <c r="AFK72" t="s">
        <v>65</v>
      </c>
      <c r="AFL72" s="1">
        <v>42948</v>
      </c>
      <c r="AFM72" t="s">
        <v>74</v>
      </c>
      <c r="AFN72" s="1">
        <v>43025</v>
      </c>
      <c r="AFO72" t="s">
        <v>72</v>
      </c>
      <c r="AFP72" s="1">
        <v>42949</v>
      </c>
      <c r="AFQ72" t="s">
        <v>73</v>
      </c>
      <c r="AFR72" s="1">
        <v>43047</v>
      </c>
      <c r="AFS72" t="s">
        <v>72</v>
      </c>
      <c r="AFT72" s="1">
        <v>42914</v>
      </c>
      <c r="AFU72" t="s">
        <v>68</v>
      </c>
      <c r="AFV72" s="1">
        <v>42978</v>
      </c>
      <c r="AFW72" t="s">
        <v>72</v>
      </c>
      <c r="AFX72" s="1">
        <v>42950</v>
      </c>
      <c r="AFY72" t="s">
        <v>74</v>
      </c>
      <c r="AFZ72" s="1">
        <v>43035</v>
      </c>
      <c r="AGA72" t="s">
        <v>72</v>
      </c>
      <c r="AGB72" s="1">
        <v>40668</v>
      </c>
      <c r="AGC72" t="s">
        <v>130</v>
      </c>
      <c r="AGD72" s="1">
        <v>40667</v>
      </c>
      <c r="AGE72" t="s">
        <v>128</v>
      </c>
      <c r="AGF72" s="1">
        <v>43027</v>
      </c>
      <c r="AGG72" t="s">
        <v>72</v>
      </c>
      <c r="AGH72" s="1">
        <v>43032</v>
      </c>
      <c r="AGI72" t="s">
        <v>72</v>
      </c>
      <c r="AGJ72" s="1">
        <v>42941</v>
      </c>
      <c r="AGK72" t="s">
        <v>68</v>
      </c>
      <c r="AGL72" s="1">
        <v>40751</v>
      </c>
      <c r="AGM72" t="s">
        <v>128</v>
      </c>
      <c r="AGN72" s="1">
        <v>43033</v>
      </c>
      <c r="AGO72" t="s">
        <v>72</v>
      </c>
      <c r="AGP72" s="1">
        <v>42873</v>
      </c>
      <c r="AGQ72" t="s">
        <v>68</v>
      </c>
      <c r="AGR72" s="1">
        <v>42977</v>
      </c>
      <c r="AGS72" t="s">
        <v>72</v>
      </c>
      <c r="AGT72" s="1">
        <v>43033</v>
      </c>
      <c r="AGU72" t="s">
        <v>72</v>
      </c>
      <c r="AGV72" s="1">
        <v>43034</v>
      </c>
      <c r="AGW72" t="s">
        <v>72</v>
      </c>
      <c r="AGZ72" s="1">
        <v>43032</v>
      </c>
      <c r="AHA72" t="s">
        <v>72</v>
      </c>
      <c r="AHB72" s="1">
        <v>43034</v>
      </c>
      <c r="AHC72" t="s">
        <v>72</v>
      </c>
      <c r="AHD72" s="1">
        <v>43035</v>
      </c>
      <c r="AHE72" t="s">
        <v>72</v>
      </c>
      <c r="AHF72" s="1">
        <v>42969</v>
      </c>
      <c r="AHG72" t="s">
        <v>65</v>
      </c>
      <c r="AHH72" s="1">
        <v>42970</v>
      </c>
      <c r="AHI72" t="s">
        <v>72</v>
      </c>
      <c r="AHJ72" s="1">
        <v>43125</v>
      </c>
      <c r="AHK72" t="s">
        <v>68</v>
      </c>
      <c r="AHN72" s="1">
        <v>43042</v>
      </c>
      <c r="AHO72" t="s">
        <v>72</v>
      </c>
      <c r="AHP72" s="1">
        <v>43314</v>
      </c>
      <c r="AHQ72" t="s">
        <v>64</v>
      </c>
      <c r="AHR72" s="1">
        <v>42963</v>
      </c>
      <c r="AHS72" t="s">
        <v>70</v>
      </c>
      <c r="AHV72" s="1">
        <v>43131</v>
      </c>
      <c r="AHW72" t="s">
        <v>69</v>
      </c>
      <c r="AHX72" s="1">
        <v>43047</v>
      </c>
      <c r="AHY72" t="s">
        <v>72</v>
      </c>
      <c r="AHZ72" s="1">
        <v>43034</v>
      </c>
      <c r="AIA72" t="s">
        <v>72</v>
      </c>
      <c r="AIB72" s="1">
        <v>43041</v>
      </c>
      <c r="AIC72" t="s">
        <v>72</v>
      </c>
      <c r="AID72" s="1">
        <v>43013</v>
      </c>
      <c r="AIE72" t="s">
        <v>65</v>
      </c>
      <c r="AIF72" s="1">
        <v>41024</v>
      </c>
      <c r="AIG72" t="s">
        <v>121</v>
      </c>
      <c r="AIH72" s="1">
        <v>43032</v>
      </c>
      <c r="AII72" t="s">
        <v>72</v>
      </c>
      <c r="AIJ72" s="1">
        <v>43032</v>
      </c>
      <c r="AIK72" t="s">
        <v>72</v>
      </c>
      <c r="AIL72" s="1">
        <v>43025</v>
      </c>
      <c r="AIM72" t="s">
        <v>72</v>
      </c>
      <c r="AIN72" s="1">
        <v>43040</v>
      </c>
      <c r="AIO72" t="s">
        <v>72</v>
      </c>
      <c r="AIP72" s="1">
        <v>40749</v>
      </c>
      <c r="AIQ72" t="s">
        <v>128</v>
      </c>
      <c r="AIR72" s="1">
        <v>42955</v>
      </c>
      <c r="AIS72" t="s">
        <v>72</v>
      </c>
      <c r="AIT72" s="1">
        <v>43032</v>
      </c>
      <c r="AIU72" t="s">
        <v>72</v>
      </c>
      <c r="AIV72" s="1">
        <v>43031</v>
      </c>
      <c r="AIW72" t="s">
        <v>72</v>
      </c>
      <c r="AIX72" s="1">
        <v>43025</v>
      </c>
      <c r="AIY72" t="s">
        <v>72</v>
      </c>
      <c r="AIZ72" s="1">
        <v>42971</v>
      </c>
      <c r="AJA72" t="s">
        <v>72</v>
      </c>
      <c r="AJB72" s="1">
        <v>43028</v>
      </c>
      <c r="AJC72" t="s">
        <v>72</v>
      </c>
      <c r="AJD72" s="1">
        <v>43041</v>
      </c>
      <c r="AJE72" t="s">
        <v>72</v>
      </c>
      <c r="AJF72" s="1">
        <v>43035</v>
      </c>
      <c r="AJG72" t="s">
        <v>72</v>
      </c>
      <c r="AJH72" s="1">
        <v>42971</v>
      </c>
      <c r="AJI72" t="s">
        <v>65</v>
      </c>
      <c r="AJJ72" s="1">
        <v>43004</v>
      </c>
      <c r="AJK72" t="s">
        <v>72</v>
      </c>
      <c r="AJL72" s="1">
        <v>43034</v>
      </c>
      <c r="AJM72" t="s">
        <v>72</v>
      </c>
      <c r="AJN72" s="1">
        <v>43034</v>
      </c>
      <c r="AJO72" t="s">
        <v>72</v>
      </c>
      <c r="AJP72" s="1">
        <v>40695</v>
      </c>
      <c r="AJQ72" t="s">
        <v>126</v>
      </c>
      <c r="AJR72" s="1">
        <v>42955</v>
      </c>
      <c r="AJS72" t="s">
        <v>74</v>
      </c>
      <c r="AJT72" s="1">
        <v>43033</v>
      </c>
      <c r="AJU72" t="s">
        <v>72</v>
      </c>
      <c r="AJV72" s="1">
        <v>42948</v>
      </c>
      <c r="AJW72" t="s">
        <v>74</v>
      </c>
      <c r="AJX72" s="1">
        <v>43038</v>
      </c>
      <c r="AJY72" t="s">
        <v>72</v>
      </c>
      <c r="AJZ72" s="1">
        <v>42955</v>
      </c>
      <c r="AKA72" t="s">
        <v>74</v>
      </c>
      <c r="AKB72" s="1">
        <v>42954</v>
      </c>
      <c r="AKC72" t="s">
        <v>74</v>
      </c>
      <c r="AKD72" s="1">
        <v>43032</v>
      </c>
      <c r="AKE72" t="s">
        <v>72</v>
      </c>
      <c r="AKF72" s="1">
        <v>43021</v>
      </c>
      <c r="AKG72" t="s">
        <v>72</v>
      </c>
      <c r="AKH72" s="1">
        <v>43040</v>
      </c>
      <c r="AKI72" t="s">
        <v>72</v>
      </c>
      <c r="AKJ72" s="1">
        <v>43026</v>
      </c>
      <c r="AKK72" t="s">
        <v>72</v>
      </c>
      <c r="AKL72" s="1">
        <v>40760</v>
      </c>
      <c r="AKM72" t="s">
        <v>128</v>
      </c>
      <c r="AKN72" s="1">
        <v>43042</v>
      </c>
      <c r="AKO72" t="s">
        <v>72</v>
      </c>
      <c r="AKP72" s="1">
        <v>42978</v>
      </c>
      <c r="AKQ72" t="s">
        <v>65</v>
      </c>
      <c r="AKR72" s="1">
        <v>42978</v>
      </c>
      <c r="AKS72" t="s">
        <v>70</v>
      </c>
      <c r="AKT72" s="1">
        <v>43040</v>
      </c>
      <c r="AKU72" t="s">
        <v>72</v>
      </c>
      <c r="AKV72" s="1">
        <v>42964</v>
      </c>
      <c r="AKW72" t="s">
        <v>65</v>
      </c>
      <c r="AKX72" s="1">
        <v>42969</v>
      </c>
      <c r="AKY72" t="s">
        <v>70</v>
      </c>
      <c r="AKZ72" s="1">
        <v>43040</v>
      </c>
      <c r="ALA72" t="s">
        <v>70</v>
      </c>
      <c r="ALB72" s="1">
        <v>42948</v>
      </c>
      <c r="ALC72" t="s">
        <v>74</v>
      </c>
      <c r="ALD72" s="1">
        <v>43047</v>
      </c>
      <c r="ALE72" t="s">
        <v>72</v>
      </c>
      <c r="ALF72" s="1">
        <v>43028</v>
      </c>
      <c r="ALG72" t="s">
        <v>72</v>
      </c>
      <c r="ALH72" s="1">
        <v>42943</v>
      </c>
      <c r="ALI72" t="s">
        <v>68</v>
      </c>
      <c r="ALL72" s="1">
        <v>40759</v>
      </c>
      <c r="ALM72" t="s">
        <v>128</v>
      </c>
      <c r="ALN72" s="1">
        <v>43033</v>
      </c>
      <c r="ALO72" t="s">
        <v>70</v>
      </c>
      <c r="ALP72" s="1">
        <v>40752</v>
      </c>
      <c r="ALQ72" t="s">
        <v>128</v>
      </c>
      <c r="ALR72" s="1">
        <v>40659</v>
      </c>
      <c r="ALS72" t="s">
        <v>130</v>
      </c>
      <c r="ALT72" s="1">
        <v>40666</v>
      </c>
      <c r="ALU72" t="s">
        <v>126</v>
      </c>
      <c r="ALV72" s="1">
        <v>43025</v>
      </c>
      <c r="ALW72" t="s">
        <v>72</v>
      </c>
      <c r="ALX72" s="1">
        <v>43019</v>
      </c>
      <c r="ALY72" t="s">
        <v>72</v>
      </c>
      <c r="ALZ72" s="1">
        <v>40750</v>
      </c>
      <c r="AMA72" t="s">
        <v>128</v>
      </c>
      <c r="AMB72" s="1">
        <v>42853</v>
      </c>
      <c r="AMC72" t="s">
        <v>76</v>
      </c>
      <c r="AMD72" s="1">
        <v>42947</v>
      </c>
      <c r="AME72" t="s">
        <v>74</v>
      </c>
      <c r="AMF72" s="1">
        <v>43034</v>
      </c>
      <c r="AMG72" t="s">
        <v>72</v>
      </c>
      <c r="AMH72" s="1">
        <v>43041</v>
      </c>
      <c r="AMI72" t="s">
        <v>72</v>
      </c>
      <c r="AMJ72" s="1">
        <v>40757</v>
      </c>
      <c r="AMK72" t="s">
        <v>128</v>
      </c>
      <c r="AML72" s="1">
        <v>43033</v>
      </c>
      <c r="AMM72" t="s">
        <v>72</v>
      </c>
      <c r="AMN72" s="1">
        <v>43041</v>
      </c>
      <c r="AMO72" t="s">
        <v>72</v>
      </c>
      <c r="AMP72" s="1">
        <v>42880</v>
      </c>
      <c r="AMQ72" t="s">
        <v>68</v>
      </c>
      <c r="AMR72" s="1">
        <v>43027</v>
      </c>
      <c r="AMS72" t="s">
        <v>72</v>
      </c>
      <c r="AMT72" s="1">
        <v>43031</v>
      </c>
      <c r="AMU72" t="s">
        <v>72</v>
      </c>
      <c r="AMV72" s="1">
        <v>43032</v>
      </c>
      <c r="AMW72" t="s">
        <v>72</v>
      </c>
      <c r="AMX72" s="1">
        <v>42949</v>
      </c>
      <c r="AMY72" t="s">
        <v>74</v>
      </c>
      <c r="AMZ72" s="1">
        <v>42941</v>
      </c>
      <c r="ANA72" t="s">
        <v>68</v>
      </c>
    </row>
    <row r="73" spans="2:1041" x14ac:dyDescent="0.2">
      <c r="B73" s="1">
        <v>40589</v>
      </c>
      <c r="C73" t="s">
        <v>131</v>
      </c>
      <c r="F73" s="1">
        <v>42864</v>
      </c>
      <c r="G73" t="s">
        <v>71</v>
      </c>
      <c r="H73" s="1">
        <v>42947</v>
      </c>
      <c r="I73" t="s">
        <v>73</v>
      </c>
      <c r="J73" s="1">
        <v>42943</v>
      </c>
      <c r="L73" s="1">
        <v>42943</v>
      </c>
      <c r="M73" t="s">
        <v>73</v>
      </c>
      <c r="N73" s="1">
        <v>40599</v>
      </c>
      <c r="O73" t="s">
        <v>131</v>
      </c>
      <c r="P73" s="1">
        <v>42943</v>
      </c>
      <c r="Q73" t="s">
        <v>73</v>
      </c>
      <c r="R73" s="1">
        <v>40667</v>
      </c>
      <c r="S73" t="s">
        <v>130</v>
      </c>
      <c r="T73" s="1">
        <v>42874</v>
      </c>
      <c r="U73" t="s">
        <v>73</v>
      </c>
      <c r="V73" s="1">
        <v>43034</v>
      </c>
      <c r="W73" t="s">
        <v>71</v>
      </c>
      <c r="X73" s="1">
        <v>42948</v>
      </c>
      <c r="Y73" t="s">
        <v>73</v>
      </c>
      <c r="Z73" s="1">
        <v>42941</v>
      </c>
      <c r="AA73" t="s">
        <v>73</v>
      </c>
      <c r="AB73" s="1">
        <v>42949</v>
      </c>
      <c r="AC73" t="s">
        <v>73</v>
      </c>
      <c r="AF73" s="1">
        <v>42857</v>
      </c>
      <c r="AG73" t="s">
        <v>75</v>
      </c>
      <c r="AH73" s="1">
        <v>42948</v>
      </c>
      <c r="AI73" t="s">
        <v>73</v>
      </c>
      <c r="AJ73" s="1">
        <v>42942</v>
      </c>
      <c r="AK73" t="s">
        <v>73</v>
      </c>
      <c r="AL73" s="1">
        <v>42943</v>
      </c>
      <c r="AM73" t="s">
        <v>73</v>
      </c>
      <c r="AN73" s="1">
        <v>42936</v>
      </c>
      <c r="AO73" t="s">
        <v>69</v>
      </c>
      <c r="AP73" s="1">
        <v>42880</v>
      </c>
      <c r="AQ73" t="s">
        <v>71</v>
      </c>
      <c r="AR73" s="1">
        <v>42950</v>
      </c>
      <c r="AS73" t="s">
        <v>69</v>
      </c>
      <c r="AT73" s="1">
        <v>40651</v>
      </c>
      <c r="AU73" t="s">
        <v>130</v>
      </c>
      <c r="AV73" s="1">
        <v>42934</v>
      </c>
      <c r="AW73" t="s">
        <v>73</v>
      </c>
      <c r="AX73" s="1">
        <v>42942</v>
      </c>
      <c r="AY73" t="s">
        <v>73</v>
      </c>
      <c r="AZ73" s="1">
        <v>42942</v>
      </c>
      <c r="BA73" t="s">
        <v>73</v>
      </c>
      <c r="BB73" s="1">
        <v>42894</v>
      </c>
      <c r="BC73" t="s">
        <v>69</v>
      </c>
      <c r="BD73" s="1">
        <v>42941</v>
      </c>
      <c r="BE73" t="s">
        <v>73</v>
      </c>
      <c r="BH73" s="1">
        <v>42955</v>
      </c>
      <c r="BI73" t="s">
        <v>73</v>
      </c>
      <c r="BL73" s="1">
        <v>42948</v>
      </c>
      <c r="BM73" t="s">
        <v>71</v>
      </c>
      <c r="BN73" s="1">
        <v>42944</v>
      </c>
      <c r="BO73" t="s">
        <v>73</v>
      </c>
      <c r="BP73" s="1">
        <v>41333</v>
      </c>
      <c r="BQ73" t="s">
        <v>110</v>
      </c>
      <c r="BR73" s="1">
        <v>42941</v>
      </c>
      <c r="BS73" t="s">
        <v>73</v>
      </c>
      <c r="BT73" s="1">
        <v>42933</v>
      </c>
      <c r="BU73" t="s">
        <v>73</v>
      </c>
      <c r="BV73" s="1">
        <v>42949</v>
      </c>
      <c r="BW73" t="s">
        <v>73</v>
      </c>
      <c r="BX73" s="1">
        <v>42940</v>
      </c>
      <c r="BY73" t="s">
        <v>73</v>
      </c>
      <c r="BZ73" s="1">
        <v>42852</v>
      </c>
      <c r="CA73" t="s">
        <v>75</v>
      </c>
      <c r="CD73" s="1">
        <v>42936</v>
      </c>
      <c r="CE73" t="s">
        <v>73</v>
      </c>
      <c r="CF73" s="1">
        <v>40584</v>
      </c>
      <c r="CG73" t="s">
        <v>131</v>
      </c>
      <c r="CH73" s="1">
        <v>42879</v>
      </c>
      <c r="CI73" t="s">
        <v>66</v>
      </c>
      <c r="CJ73" s="1">
        <v>42942</v>
      </c>
      <c r="CK73" t="s">
        <v>73</v>
      </c>
      <c r="CL73" s="1">
        <v>42950</v>
      </c>
      <c r="CM73" t="s">
        <v>73</v>
      </c>
      <c r="CN73" s="1">
        <v>42857</v>
      </c>
      <c r="CO73" t="s">
        <v>73</v>
      </c>
      <c r="CP73" s="1">
        <v>42915</v>
      </c>
      <c r="CQ73" t="s">
        <v>71</v>
      </c>
      <c r="CR73" s="1">
        <v>42859</v>
      </c>
      <c r="CS73" t="s">
        <v>75</v>
      </c>
      <c r="CT73" s="1">
        <v>42950</v>
      </c>
      <c r="CU73" t="s">
        <v>74</v>
      </c>
      <c r="CV73" s="1">
        <v>40661</v>
      </c>
      <c r="CW73" t="s">
        <v>130</v>
      </c>
      <c r="CX73" s="1">
        <v>42930</v>
      </c>
      <c r="CY73" t="s">
        <v>73</v>
      </c>
      <c r="CZ73" s="1">
        <v>42937</v>
      </c>
      <c r="DA73" t="s">
        <v>73</v>
      </c>
      <c r="DB73" s="1">
        <v>42949</v>
      </c>
      <c r="DC73" t="s">
        <v>73</v>
      </c>
      <c r="DD73" s="1">
        <v>42936</v>
      </c>
      <c r="DE73" t="s">
        <v>73</v>
      </c>
      <c r="DF73" s="1">
        <v>42935</v>
      </c>
      <c r="DG73" t="s">
        <v>73</v>
      </c>
      <c r="DH73" s="1">
        <v>40704</v>
      </c>
      <c r="DI73" t="s">
        <v>130</v>
      </c>
      <c r="DJ73" s="1">
        <v>42943</v>
      </c>
      <c r="DK73" t="s">
        <v>73</v>
      </c>
      <c r="DL73" s="1">
        <v>42872</v>
      </c>
      <c r="DM73" t="s">
        <v>66</v>
      </c>
      <c r="DN73" s="1">
        <v>42949</v>
      </c>
      <c r="DO73" t="s">
        <v>73</v>
      </c>
      <c r="DP73" s="1">
        <v>42948</v>
      </c>
      <c r="DQ73" t="s">
        <v>73</v>
      </c>
      <c r="DR73" s="1">
        <v>42949</v>
      </c>
      <c r="DS73" t="s">
        <v>73</v>
      </c>
      <c r="DT73" s="1">
        <v>40660</v>
      </c>
      <c r="DU73" t="s">
        <v>130</v>
      </c>
      <c r="DV73" s="1">
        <v>40745</v>
      </c>
      <c r="DW73" t="s">
        <v>128</v>
      </c>
      <c r="DX73" s="1">
        <v>42859</v>
      </c>
      <c r="DY73" t="s">
        <v>75</v>
      </c>
      <c r="EB73" s="1">
        <v>42934</v>
      </c>
      <c r="EC73" t="s">
        <v>73</v>
      </c>
      <c r="ED73" s="1">
        <v>42942</v>
      </c>
      <c r="EE73" t="s">
        <v>73</v>
      </c>
      <c r="EF73" s="1">
        <v>40661</v>
      </c>
      <c r="EG73" t="s">
        <v>130</v>
      </c>
      <c r="EH73" s="1">
        <v>41151</v>
      </c>
      <c r="EI73" t="s">
        <v>112</v>
      </c>
      <c r="EJ73" s="1">
        <v>42943</v>
      </c>
      <c r="EK73" t="s">
        <v>73</v>
      </c>
      <c r="EL73" s="1">
        <v>40661</v>
      </c>
      <c r="EM73" t="s">
        <v>130</v>
      </c>
      <c r="EN73" s="1">
        <v>42943</v>
      </c>
      <c r="EO73" t="s">
        <v>73</v>
      </c>
      <c r="EP73" s="1">
        <v>42864</v>
      </c>
      <c r="EQ73" t="s">
        <v>69</v>
      </c>
      <c r="ER73" s="1">
        <v>42863</v>
      </c>
      <c r="ES73" t="s">
        <v>73</v>
      </c>
      <c r="ET73" s="1">
        <v>42858</v>
      </c>
      <c r="EU73" t="s">
        <v>85</v>
      </c>
      <c r="EV73" s="1">
        <v>42937</v>
      </c>
      <c r="EW73" t="s">
        <v>73</v>
      </c>
      <c r="EX73" s="1">
        <v>42955</v>
      </c>
      <c r="EY73" t="s">
        <v>73</v>
      </c>
      <c r="EZ73" s="1">
        <v>42864</v>
      </c>
      <c r="FA73" t="s">
        <v>75</v>
      </c>
      <c r="FB73" s="1">
        <v>42950</v>
      </c>
      <c r="FC73" t="s">
        <v>73</v>
      </c>
      <c r="FF73" s="1">
        <v>42872</v>
      </c>
      <c r="FG73" t="s">
        <v>66</v>
      </c>
      <c r="FH73" s="1">
        <v>42942</v>
      </c>
      <c r="FI73" t="s">
        <v>73</v>
      </c>
      <c r="FL73" s="1">
        <v>41331</v>
      </c>
      <c r="FM73" t="s">
        <v>115</v>
      </c>
      <c r="FN73" s="1">
        <v>42942</v>
      </c>
      <c r="FO73" t="s">
        <v>73</v>
      </c>
      <c r="FP73" s="1">
        <v>42950</v>
      </c>
      <c r="FQ73" t="s">
        <v>73</v>
      </c>
      <c r="FR73" s="1">
        <v>41486</v>
      </c>
      <c r="FS73" t="s">
        <v>110</v>
      </c>
      <c r="FT73" s="1">
        <v>42943</v>
      </c>
      <c r="FU73" t="s">
        <v>74</v>
      </c>
      <c r="FV73" s="1">
        <v>42949</v>
      </c>
      <c r="FW73" t="s">
        <v>73</v>
      </c>
      <c r="FX73" s="1">
        <v>42858</v>
      </c>
      <c r="FY73" t="s">
        <v>71</v>
      </c>
      <c r="FZ73" s="1">
        <v>40668</v>
      </c>
      <c r="GA73" t="s">
        <v>130</v>
      </c>
      <c r="GB73" s="1">
        <v>42940</v>
      </c>
      <c r="GC73" t="s">
        <v>73</v>
      </c>
      <c r="GD73" s="1">
        <v>42948</v>
      </c>
      <c r="GE73" t="s">
        <v>73</v>
      </c>
      <c r="GF73" s="1">
        <v>42942</v>
      </c>
      <c r="GG73" t="s">
        <v>73</v>
      </c>
      <c r="GH73" s="1">
        <v>42857</v>
      </c>
      <c r="GI73" t="s">
        <v>75</v>
      </c>
      <c r="GJ73" s="1">
        <v>42858</v>
      </c>
      <c r="GK73" t="s">
        <v>75</v>
      </c>
      <c r="GL73" s="1">
        <v>42943</v>
      </c>
      <c r="GM73" t="s">
        <v>73</v>
      </c>
      <c r="GN73" s="1">
        <v>42955</v>
      </c>
      <c r="GO73" t="s">
        <v>73</v>
      </c>
      <c r="GP73" s="1">
        <v>42913</v>
      </c>
      <c r="GQ73" t="s">
        <v>69</v>
      </c>
      <c r="GR73" s="1">
        <v>42943</v>
      </c>
      <c r="GS73" t="s">
        <v>73</v>
      </c>
      <c r="GT73" s="1">
        <v>42943</v>
      </c>
      <c r="GU73" t="s">
        <v>69</v>
      </c>
      <c r="GV73" s="1">
        <v>42941</v>
      </c>
      <c r="GW73" t="s">
        <v>73</v>
      </c>
      <c r="GX73" s="1">
        <v>42934</v>
      </c>
      <c r="GY73" t="s">
        <v>73</v>
      </c>
      <c r="GZ73" s="1">
        <v>42936</v>
      </c>
      <c r="HA73" t="s">
        <v>73</v>
      </c>
      <c r="HB73" s="1">
        <v>42857</v>
      </c>
      <c r="HC73" t="s">
        <v>75</v>
      </c>
      <c r="HD73" s="1">
        <v>42942</v>
      </c>
      <c r="HE73" t="s">
        <v>73</v>
      </c>
      <c r="HF73" s="1">
        <v>42852</v>
      </c>
      <c r="HG73" t="s">
        <v>75</v>
      </c>
      <c r="HH73" s="1">
        <v>40666</v>
      </c>
      <c r="HI73" t="s">
        <v>130</v>
      </c>
      <c r="HJ73" s="1">
        <v>42940</v>
      </c>
      <c r="HK73" t="s">
        <v>73</v>
      </c>
      <c r="HL73" s="1">
        <v>42864</v>
      </c>
      <c r="HM73" t="s">
        <v>75</v>
      </c>
      <c r="HN73" s="1">
        <v>42851</v>
      </c>
      <c r="HO73" t="s">
        <v>75</v>
      </c>
      <c r="HP73" s="1">
        <v>42950</v>
      </c>
      <c r="HQ73" t="s">
        <v>73</v>
      </c>
      <c r="HR73" s="1">
        <v>42935</v>
      </c>
      <c r="HS73" t="s">
        <v>73</v>
      </c>
      <c r="HT73" s="1">
        <v>42950</v>
      </c>
      <c r="HU73" t="s">
        <v>73</v>
      </c>
      <c r="HV73" s="1">
        <v>42948</v>
      </c>
      <c r="HW73" t="s">
        <v>73</v>
      </c>
      <c r="HX73" s="1">
        <v>42943</v>
      </c>
      <c r="HY73" t="s">
        <v>73</v>
      </c>
      <c r="HZ73" s="1">
        <v>42936</v>
      </c>
      <c r="IA73" t="s">
        <v>73</v>
      </c>
      <c r="IB73" s="1">
        <v>40654</v>
      </c>
      <c r="IC73" t="s">
        <v>130</v>
      </c>
      <c r="ID73" s="1">
        <v>42858</v>
      </c>
      <c r="IE73" t="s">
        <v>75</v>
      </c>
      <c r="IF73" s="1">
        <v>42915</v>
      </c>
      <c r="IG73" t="s">
        <v>71</v>
      </c>
      <c r="IH73" s="1">
        <v>42935</v>
      </c>
      <c r="II73" t="s">
        <v>71</v>
      </c>
      <c r="IJ73" s="1">
        <v>42942</v>
      </c>
      <c r="IK73" t="s">
        <v>73</v>
      </c>
      <c r="IL73" s="1">
        <v>42915</v>
      </c>
      <c r="IM73" t="s">
        <v>69</v>
      </c>
      <c r="IN73" s="1">
        <v>42949</v>
      </c>
      <c r="IO73" t="s">
        <v>71</v>
      </c>
      <c r="IP73" s="1">
        <v>42949</v>
      </c>
      <c r="IQ73" t="s">
        <v>73</v>
      </c>
      <c r="IR73" s="1">
        <v>42943</v>
      </c>
      <c r="IS73" t="s">
        <v>73</v>
      </c>
      <c r="IT73" s="1">
        <v>42948</v>
      </c>
      <c r="IU73" t="s">
        <v>74</v>
      </c>
      <c r="IV73" s="1">
        <v>42943</v>
      </c>
      <c r="IW73" t="s">
        <v>71</v>
      </c>
      <c r="IX73" s="1">
        <v>42859</v>
      </c>
      <c r="IY73" t="s">
        <v>75</v>
      </c>
      <c r="IZ73" s="1">
        <v>42864</v>
      </c>
      <c r="JA73" t="s">
        <v>75</v>
      </c>
      <c r="JB73" s="1">
        <v>40666</v>
      </c>
      <c r="JC73" t="s">
        <v>130</v>
      </c>
      <c r="JD73" s="1">
        <v>42950</v>
      </c>
      <c r="JE73" t="s">
        <v>73</v>
      </c>
      <c r="JF73" s="1">
        <v>42941</v>
      </c>
      <c r="JG73" t="s">
        <v>73</v>
      </c>
      <c r="JH73" s="1">
        <v>42713</v>
      </c>
      <c r="JI73" t="s">
        <v>72</v>
      </c>
      <c r="JJ73" s="1">
        <v>42949</v>
      </c>
      <c r="JK73" t="s">
        <v>73</v>
      </c>
      <c r="JL73" s="1">
        <v>42900</v>
      </c>
      <c r="JM73" t="s">
        <v>71</v>
      </c>
      <c r="JN73" s="1">
        <v>42927</v>
      </c>
      <c r="JO73" t="s">
        <v>73</v>
      </c>
      <c r="JP73" s="1">
        <v>42936</v>
      </c>
      <c r="JQ73" t="s">
        <v>73</v>
      </c>
      <c r="JR73" s="1">
        <v>42943</v>
      </c>
      <c r="JS73" t="s">
        <v>73</v>
      </c>
      <c r="JT73" s="1">
        <v>42934</v>
      </c>
      <c r="JU73" t="s">
        <v>73</v>
      </c>
      <c r="JV73" s="1">
        <v>42940</v>
      </c>
      <c r="JW73" t="s">
        <v>73</v>
      </c>
      <c r="JX73" s="1">
        <v>42878</v>
      </c>
      <c r="JY73" t="s">
        <v>71</v>
      </c>
      <c r="JZ73" s="1">
        <v>42934</v>
      </c>
      <c r="KA73" t="s">
        <v>73</v>
      </c>
      <c r="KB73" s="1">
        <v>42941</v>
      </c>
      <c r="KC73" t="s">
        <v>73</v>
      </c>
      <c r="KD73" s="1">
        <v>42859</v>
      </c>
      <c r="KE73" t="s">
        <v>75</v>
      </c>
      <c r="KF73" s="1">
        <v>40667</v>
      </c>
      <c r="KG73" t="s">
        <v>130</v>
      </c>
      <c r="KH73" s="1">
        <v>42933</v>
      </c>
      <c r="KI73" t="s">
        <v>73</v>
      </c>
      <c r="KJ73" s="1">
        <v>40667</v>
      </c>
      <c r="KK73" t="s">
        <v>130</v>
      </c>
      <c r="KL73" s="1">
        <v>42873</v>
      </c>
      <c r="KM73" t="s">
        <v>73</v>
      </c>
      <c r="KN73" s="1">
        <v>42943</v>
      </c>
      <c r="KO73" t="s">
        <v>73</v>
      </c>
      <c r="KP73" s="1">
        <v>42863</v>
      </c>
      <c r="KQ73" t="s">
        <v>75</v>
      </c>
      <c r="KR73" s="1">
        <v>42941</v>
      </c>
      <c r="KS73" t="s">
        <v>73</v>
      </c>
      <c r="KT73" s="1">
        <v>42942</v>
      </c>
      <c r="KU73" t="s">
        <v>71</v>
      </c>
      <c r="KV73" s="1">
        <v>42906</v>
      </c>
      <c r="KW73" t="s">
        <v>69</v>
      </c>
      <c r="KX73" s="1">
        <v>42935</v>
      </c>
      <c r="KY73" t="s">
        <v>73</v>
      </c>
      <c r="KZ73" s="1">
        <v>42948</v>
      </c>
      <c r="LA73" t="s">
        <v>71</v>
      </c>
      <c r="LB73" s="1">
        <v>42857</v>
      </c>
      <c r="LC73" t="s">
        <v>75</v>
      </c>
      <c r="LD73" s="1">
        <v>42944</v>
      </c>
      <c r="LE73" t="s">
        <v>73</v>
      </c>
      <c r="LF73" s="1">
        <v>42873</v>
      </c>
      <c r="LG73" t="s">
        <v>66</v>
      </c>
      <c r="LH73" s="1">
        <v>42942</v>
      </c>
      <c r="LI73" t="s">
        <v>73</v>
      </c>
      <c r="LJ73" s="1">
        <v>40667</v>
      </c>
      <c r="LK73" t="s">
        <v>128</v>
      </c>
      <c r="LL73" s="1">
        <v>40674</v>
      </c>
      <c r="LM73" t="s">
        <v>130</v>
      </c>
      <c r="LP73" s="1">
        <v>42950</v>
      </c>
      <c r="LQ73" t="s">
        <v>71</v>
      </c>
      <c r="LR73" s="1">
        <v>42852</v>
      </c>
      <c r="LS73" t="s">
        <v>75</v>
      </c>
      <c r="LT73" s="1">
        <v>42886</v>
      </c>
      <c r="LU73" t="s">
        <v>73</v>
      </c>
      <c r="LV73" s="1">
        <v>40577</v>
      </c>
      <c r="LW73" t="s">
        <v>131</v>
      </c>
      <c r="LZ73" s="1">
        <v>40582</v>
      </c>
      <c r="MA73" t="s">
        <v>126</v>
      </c>
      <c r="MB73" s="1">
        <v>42944</v>
      </c>
      <c r="MC73" t="s">
        <v>73</v>
      </c>
      <c r="MD73" s="1">
        <v>42850</v>
      </c>
      <c r="ME73" t="s">
        <v>75</v>
      </c>
      <c r="MF73" s="1">
        <v>42941</v>
      </c>
      <c r="MG73" t="s">
        <v>73</v>
      </c>
      <c r="MH73" s="1">
        <v>42850</v>
      </c>
      <c r="MI73" t="s">
        <v>75</v>
      </c>
      <c r="MJ73" s="1">
        <v>42865</v>
      </c>
      <c r="MK73" t="s">
        <v>75</v>
      </c>
      <c r="MN73" s="1">
        <v>42941</v>
      </c>
      <c r="MO73" t="s">
        <v>73</v>
      </c>
      <c r="MP73" s="1">
        <v>42936</v>
      </c>
      <c r="MQ73" t="s">
        <v>69</v>
      </c>
      <c r="MR73" s="1">
        <v>40617</v>
      </c>
      <c r="MS73" t="s">
        <v>128</v>
      </c>
      <c r="MT73" s="1">
        <v>42949</v>
      </c>
      <c r="MU73" t="s">
        <v>73</v>
      </c>
      <c r="MV73" s="1">
        <v>42942</v>
      </c>
      <c r="MW73" t="s">
        <v>73</v>
      </c>
      <c r="MZ73" s="1">
        <v>42852</v>
      </c>
      <c r="NA73" t="s">
        <v>73</v>
      </c>
      <c r="NB73" s="1">
        <v>42852</v>
      </c>
      <c r="NC73" t="s">
        <v>75</v>
      </c>
      <c r="ND73" s="1">
        <v>42947</v>
      </c>
      <c r="NE73" t="s">
        <v>73</v>
      </c>
      <c r="NF73" s="1">
        <v>42865</v>
      </c>
      <c r="NG73" t="s">
        <v>69</v>
      </c>
      <c r="NH73" s="1">
        <v>42852</v>
      </c>
      <c r="NI73" t="s">
        <v>75</v>
      </c>
      <c r="NJ73" s="1">
        <v>42944</v>
      </c>
      <c r="NK73" t="s">
        <v>73</v>
      </c>
      <c r="NL73" s="1">
        <v>42950</v>
      </c>
      <c r="NM73" t="s">
        <v>73</v>
      </c>
      <c r="NN73" s="1">
        <v>42915</v>
      </c>
      <c r="NO73" t="s">
        <v>73</v>
      </c>
      <c r="NP73" s="1">
        <v>42942</v>
      </c>
      <c r="NQ73" t="s">
        <v>73</v>
      </c>
      <c r="NR73" s="1">
        <v>42859</v>
      </c>
      <c r="NS73" t="s">
        <v>75</v>
      </c>
      <c r="NT73" s="1">
        <v>42857</v>
      </c>
      <c r="NU73" t="s">
        <v>75</v>
      </c>
      <c r="NV73" s="1">
        <v>42943</v>
      </c>
      <c r="NW73" t="s">
        <v>73</v>
      </c>
      <c r="NX73" s="1">
        <v>42943</v>
      </c>
      <c r="NY73" t="s">
        <v>73</v>
      </c>
      <c r="NZ73" s="1">
        <v>42941</v>
      </c>
      <c r="OA73" t="s">
        <v>73</v>
      </c>
      <c r="OB73" s="1">
        <v>42948</v>
      </c>
      <c r="OC73" t="s">
        <v>73</v>
      </c>
      <c r="OD73" s="1">
        <v>42947</v>
      </c>
      <c r="OE73" t="s">
        <v>73</v>
      </c>
      <c r="OF73" s="1">
        <v>42877</v>
      </c>
      <c r="OG73" t="s">
        <v>73</v>
      </c>
      <c r="OH73" s="1">
        <v>42943</v>
      </c>
      <c r="OI73" t="s">
        <v>73</v>
      </c>
      <c r="OJ73" s="1">
        <v>42942</v>
      </c>
      <c r="OK73" t="s">
        <v>73</v>
      </c>
      <c r="OL73" s="1">
        <v>42935</v>
      </c>
      <c r="OM73" t="s">
        <v>73</v>
      </c>
      <c r="ON73" s="1">
        <v>42948</v>
      </c>
      <c r="OO73" t="s">
        <v>73</v>
      </c>
      <c r="OP73" s="1">
        <v>42941</v>
      </c>
      <c r="OQ73" t="s">
        <v>73</v>
      </c>
      <c r="OT73" s="1">
        <v>42864</v>
      </c>
      <c r="OU73" t="s">
        <v>66</v>
      </c>
      <c r="OV73" s="1">
        <v>42942</v>
      </c>
      <c r="OW73" t="s">
        <v>73</v>
      </c>
      <c r="OX73" s="1">
        <v>42936</v>
      </c>
      <c r="OY73" t="s">
        <v>73</v>
      </c>
      <c r="OZ73" s="1">
        <v>42937</v>
      </c>
      <c r="PA73" t="s">
        <v>73</v>
      </c>
      <c r="PB73" s="1">
        <v>42857</v>
      </c>
      <c r="PC73" t="s">
        <v>75</v>
      </c>
      <c r="PD73" s="1">
        <v>42943</v>
      </c>
      <c r="PE73" t="s">
        <v>73</v>
      </c>
      <c r="PF73" s="1">
        <v>42943</v>
      </c>
      <c r="PG73" t="s">
        <v>73</v>
      </c>
      <c r="PH73" s="1">
        <v>42943</v>
      </c>
      <c r="PI73" t="s">
        <v>69</v>
      </c>
      <c r="PJ73" s="1">
        <v>42943</v>
      </c>
      <c r="PK73" t="s">
        <v>73</v>
      </c>
      <c r="PL73" s="1">
        <v>42951</v>
      </c>
      <c r="PM73" t="s">
        <v>73</v>
      </c>
      <c r="PN73" s="1">
        <v>42936</v>
      </c>
      <c r="PO73" t="s">
        <v>71</v>
      </c>
      <c r="PR73" s="1">
        <v>40660</v>
      </c>
      <c r="PS73" t="s">
        <v>130</v>
      </c>
      <c r="PT73" s="1">
        <v>42907</v>
      </c>
      <c r="PU73" t="s">
        <v>66</v>
      </c>
      <c r="PV73" s="1">
        <v>42943</v>
      </c>
      <c r="PW73" t="s">
        <v>73</v>
      </c>
      <c r="PX73" s="1">
        <v>42940</v>
      </c>
      <c r="PY73" t="s">
        <v>73</v>
      </c>
      <c r="PZ73" s="1">
        <v>42948</v>
      </c>
      <c r="QA73" t="s">
        <v>73</v>
      </c>
      <c r="QB73" s="1">
        <v>42914</v>
      </c>
      <c r="QC73" t="s">
        <v>69</v>
      </c>
      <c r="QD73" s="1">
        <v>42942</v>
      </c>
      <c r="QE73" t="s">
        <v>74</v>
      </c>
      <c r="QF73" s="1">
        <v>42950</v>
      </c>
      <c r="QG73" t="s">
        <v>73</v>
      </c>
      <c r="QH73" s="1">
        <v>40651</v>
      </c>
      <c r="QI73" t="s">
        <v>130</v>
      </c>
      <c r="QJ73" s="1">
        <v>41389</v>
      </c>
      <c r="QK73" t="s">
        <v>112</v>
      </c>
      <c r="QL73" s="1">
        <v>42936</v>
      </c>
      <c r="QM73" t="s">
        <v>73</v>
      </c>
      <c r="QN73" s="1">
        <v>42908</v>
      </c>
      <c r="QO73" t="s">
        <v>71</v>
      </c>
      <c r="QP73" s="1">
        <v>42943</v>
      </c>
      <c r="QQ73" t="s">
        <v>73</v>
      </c>
      <c r="QR73" s="1">
        <v>42941</v>
      </c>
      <c r="QS73" t="s">
        <v>73</v>
      </c>
      <c r="QT73" s="1">
        <v>42936</v>
      </c>
      <c r="QU73" t="s">
        <v>73</v>
      </c>
      <c r="QV73" s="1">
        <v>42942</v>
      </c>
      <c r="QW73" t="s">
        <v>73</v>
      </c>
      <c r="QX73" s="1">
        <v>42949</v>
      </c>
      <c r="QY73" t="s">
        <v>73</v>
      </c>
      <c r="QZ73" s="1">
        <v>42936</v>
      </c>
      <c r="RA73" t="s">
        <v>73</v>
      </c>
      <c r="RB73" s="1">
        <v>42873</v>
      </c>
      <c r="RC73" t="s">
        <v>69</v>
      </c>
      <c r="RD73" s="1">
        <v>40654</v>
      </c>
      <c r="RE73" t="s">
        <v>130</v>
      </c>
      <c r="RF73" s="1">
        <v>42880</v>
      </c>
      <c r="RG73" t="s">
        <v>69</v>
      </c>
      <c r="RH73" s="1">
        <v>42944</v>
      </c>
      <c r="RI73" t="s">
        <v>73</v>
      </c>
      <c r="RJ73" s="1">
        <v>42949</v>
      </c>
      <c r="RK73" t="s">
        <v>69</v>
      </c>
      <c r="RL73" s="1">
        <v>42943</v>
      </c>
      <c r="RM73" t="s">
        <v>73</v>
      </c>
      <c r="RN73" s="1">
        <v>42942</v>
      </c>
      <c r="RO73" t="s">
        <v>73</v>
      </c>
      <c r="RP73" s="1">
        <v>40574</v>
      </c>
      <c r="RQ73" t="s">
        <v>131</v>
      </c>
      <c r="RR73" s="1">
        <v>42856</v>
      </c>
      <c r="RS73" t="s">
        <v>75</v>
      </c>
      <c r="RT73" s="1">
        <v>42766</v>
      </c>
      <c r="RU73" t="s">
        <v>78</v>
      </c>
      <c r="RV73" s="1">
        <v>40582</v>
      </c>
      <c r="RW73" t="s">
        <v>131</v>
      </c>
      <c r="RX73" s="1">
        <v>42766</v>
      </c>
      <c r="RY73" t="s">
        <v>78</v>
      </c>
      <c r="RZ73" s="1">
        <v>42856</v>
      </c>
      <c r="SA73" t="s">
        <v>75</v>
      </c>
      <c r="SB73" s="1">
        <v>42935</v>
      </c>
      <c r="SC73" t="s">
        <v>73</v>
      </c>
      <c r="SD73" s="1">
        <v>42944</v>
      </c>
      <c r="SE73" t="s">
        <v>73</v>
      </c>
      <c r="SF73" s="1">
        <v>42858</v>
      </c>
      <c r="SG73" t="s">
        <v>75</v>
      </c>
      <c r="SH73" s="1">
        <v>42942</v>
      </c>
      <c r="SI73" t="s">
        <v>73</v>
      </c>
      <c r="SJ73" s="1">
        <v>42858</v>
      </c>
      <c r="SK73" t="s">
        <v>75</v>
      </c>
      <c r="SL73" s="1">
        <v>42949</v>
      </c>
      <c r="SM73" t="s">
        <v>73</v>
      </c>
      <c r="SN73" s="1">
        <v>42879</v>
      </c>
      <c r="SO73" t="s">
        <v>69</v>
      </c>
      <c r="SP73" s="1">
        <v>42873</v>
      </c>
      <c r="SQ73" t="s">
        <v>66</v>
      </c>
      <c r="SR73" s="1">
        <v>42937</v>
      </c>
      <c r="SS73" t="s">
        <v>73</v>
      </c>
      <c r="ST73" s="1">
        <v>42934</v>
      </c>
      <c r="SU73" t="s">
        <v>73</v>
      </c>
      <c r="SV73" s="1">
        <v>42941</v>
      </c>
      <c r="SW73" t="s">
        <v>73</v>
      </c>
      <c r="SX73" s="1">
        <v>42864</v>
      </c>
      <c r="SY73" t="s">
        <v>73</v>
      </c>
      <c r="SZ73" s="1">
        <v>42942</v>
      </c>
      <c r="TA73" t="s">
        <v>73</v>
      </c>
      <c r="TD73" s="1">
        <v>42951</v>
      </c>
      <c r="TE73" t="s">
        <v>73</v>
      </c>
      <c r="TF73" s="1">
        <v>42951</v>
      </c>
      <c r="TG73" t="s">
        <v>73</v>
      </c>
      <c r="TH73" s="1">
        <v>42857</v>
      </c>
      <c r="TI73" t="s">
        <v>75</v>
      </c>
      <c r="TJ73" s="1">
        <v>42936</v>
      </c>
      <c r="TK73" t="s">
        <v>73</v>
      </c>
      <c r="TL73" s="1">
        <v>42859</v>
      </c>
      <c r="TM73" t="s">
        <v>75</v>
      </c>
      <c r="TN73" s="1">
        <v>40667</v>
      </c>
      <c r="TO73" t="s">
        <v>130</v>
      </c>
      <c r="TP73" s="1">
        <v>42851</v>
      </c>
      <c r="TQ73" t="s">
        <v>73</v>
      </c>
      <c r="TR73" s="1">
        <v>42936</v>
      </c>
      <c r="TS73" t="s">
        <v>73</v>
      </c>
      <c r="TT73" s="1">
        <v>42941</v>
      </c>
      <c r="TU73" t="s">
        <v>73</v>
      </c>
      <c r="TV73" s="1">
        <v>42934</v>
      </c>
      <c r="TW73" t="s">
        <v>73</v>
      </c>
      <c r="TX73" s="1">
        <v>40654</v>
      </c>
      <c r="TY73" t="s">
        <v>130</v>
      </c>
      <c r="TZ73" s="1">
        <v>42942</v>
      </c>
      <c r="UA73" t="s">
        <v>73</v>
      </c>
      <c r="UB73" s="1">
        <v>42949</v>
      </c>
      <c r="UC73" t="s">
        <v>74</v>
      </c>
      <c r="UD73" s="1">
        <v>42879</v>
      </c>
      <c r="UE73" t="s">
        <v>66</v>
      </c>
      <c r="UF73" s="1">
        <v>40653</v>
      </c>
      <c r="UG73" t="s">
        <v>130</v>
      </c>
      <c r="UH73" s="1">
        <v>42941</v>
      </c>
      <c r="UI73" t="s">
        <v>74</v>
      </c>
      <c r="UJ73" s="1">
        <v>42950</v>
      </c>
      <c r="UK73" t="s">
        <v>73</v>
      </c>
      <c r="UL73" s="1">
        <v>42930</v>
      </c>
      <c r="UM73" t="s">
        <v>73</v>
      </c>
      <c r="UN73" s="1">
        <v>43039</v>
      </c>
      <c r="UO73" t="s">
        <v>72</v>
      </c>
      <c r="UP73" s="1">
        <v>42950</v>
      </c>
      <c r="UQ73" t="s">
        <v>73</v>
      </c>
      <c r="UR73" s="1">
        <v>41401</v>
      </c>
      <c r="US73" t="s">
        <v>112</v>
      </c>
      <c r="UT73" s="1">
        <v>42943</v>
      </c>
      <c r="UU73" t="s">
        <v>73</v>
      </c>
      <c r="UV73" s="1">
        <v>40752</v>
      </c>
      <c r="UW73" t="s">
        <v>128</v>
      </c>
      <c r="UX73" s="1">
        <v>42907</v>
      </c>
      <c r="UY73" t="s">
        <v>69</v>
      </c>
      <c r="UZ73" s="1">
        <v>42857</v>
      </c>
      <c r="VA73" t="s">
        <v>75</v>
      </c>
      <c r="VB73" s="1">
        <v>42944</v>
      </c>
      <c r="VC73" t="s">
        <v>73</v>
      </c>
      <c r="VD73" s="1">
        <v>42873</v>
      </c>
      <c r="VE73" t="s">
        <v>66</v>
      </c>
      <c r="VF73" s="1">
        <v>42950</v>
      </c>
      <c r="VG73" t="s">
        <v>73</v>
      </c>
      <c r="VH73" s="1">
        <v>42858</v>
      </c>
      <c r="VI73" t="s">
        <v>75</v>
      </c>
      <c r="VJ73" s="1">
        <v>42864</v>
      </c>
      <c r="VK73" t="s">
        <v>69</v>
      </c>
      <c r="VL73" s="1">
        <v>42943</v>
      </c>
      <c r="VM73" t="s">
        <v>69</v>
      </c>
      <c r="VN73" s="1">
        <v>42948</v>
      </c>
      <c r="VO73" t="s">
        <v>73</v>
      </c>
      <c r="VP73" s="1">
        <v>42942</v>
      </c>
      <c r="VQ73" t="s">
        <v>69</v>
      </c>
      <c r="VR73" s="1">
        <v>42941</v>
      </c>
      <c r="VS73" t="s">
        <v>73</v>
      </c>
      <c r="VT73" s="1">
        <v>42944</v>
      </c>
      <c r="VU73" t="s">
        <v>73</v>
      </c>
      <c r="VV73" s="1">
        <v>42961</v>
      </c>
      <c r="VW73" t="s">
        <v>69</v>
      </c>
      <c r="VX73" s="1">
        <v>42943</v>
      </c>
      <c r="VY73" t="s">
        <v>73</v>
      </c>
      <c r="VZ73" s="1">
        <v>42942</v>
      </c>
      <c r="WA73" t="s">
        <v>74</v>
      </c>
      <c r="WB73" s="1">
        <v>42901</v>
      </c>
      <c r="WC73" t="s">
        <v>66</v>
      </c>
      <c r="WD73" s="1">
        <v>42852</v>
      </c>
      <c r="WE73" t="s">
        <v>75</v>
      </c>
      <c r="WF73" s="1">
        <v>40577</v>
      </c>
      <c r="WG73" t="s">
        <v>131</v>
      </c>
      <c r="WH73" s="1">
        <v>42941</v>
      </c>
      <c r="WI73" t="s">
        <v>73</v>
      </c>
      <c r="WJ73" s="1">
        <v>42936</v>
      </c>
      <c r="WK73" t="s">
        <v>73</v>
      </c>
      <c r="WL73" s="1">
        <v>40651</v>
      </c>
      <c r="WM73" t="s">
        <v>130</v>
      </c>
      <c r="WN73" s="1">
        <v>40658</v>
      </c>
      <c r="WO73" t="s">
        <v>130</v>
      </c>
      <c r="WP73" s="1">
        <v>42864</v>
      </c>
      <c r="WQ73" t="s">
        <v>75</v>
      </c>
      <c r="WR73" s="1">
        <v>42937</v>
      </c>
      <c r="WS73" t="s">
        <v>73</v>
      </c>
      <c r="WT73" s="1">
        <v>42942</v>
      </c>
      <c r="WU73" t="s">
        <v>73</v>
      </c>
      <c r="WV73" s="1">
        <v>42942</v>
      </c>
      <c r="WW73" t="s">
        <v>73</v>
      </c>
      <c r="WX73" s="1">
        <v>40597</v>
      </c>
      <c r="WY73" t="s">
        <v>131</v>
      </c>
      <c r="WZ73" s="1">
        <v>42935</v>
      </c>
      <c r="XA73" t="s">
        <v>73</v>
      </c>
      <c r="XB73" s="1">
        <v>42942</v>
      </c>
      <c r="XC73" t="s">
        <v>73</v>
      </c>
      <c r="XD73" s="1">
        <v>42935</v>
      </c>
      <c r="XE73" t="s">
        <v>73</v>
      </c>
      <c r="XF73" s="1">
        <v>42852</v>
      </c>
      <c r="XG73" t="s">
        <v>75</v>
      </c>
      <c r="XH73" s="1">
        <v>42928</v>
      </c>
      <c r="XI73" t="s">
        <v>73</v>
      </c>
      <c r="XJ73" s="1">
        <v>42942</v>
      </c>
      <c r="XK73" t="s">
        <v>73</v>
      </c>
      <c r="XL73" s="1">
        <v>40660</v>
      </c>
      <c r="XM73" t="s">
        <v>128</v>
      </c>
      <c r="XN73" s="1">
        <v>42936</v>
      </c>
      <c r="XO73" t="s">
        <v>73</v>
      </c>
      <c r="XP73" s="1">
        <v>42857</v>
      </c>
      <c r="XQ73" t="s">
        <v>75</v>
      </c>
      <c r="XR73" s="1">
        <v>42864</v>
      </c>
      <c r="XS73" t="s">
        <v>73</v>
      </c>
      <c r="XV73" s="1">
        <v>42948</v>
      </c>
      <c r="XW73" t="s">
        <v>73</v>
      </c>
      <c r="XX73" s="1">
        <v>42941</v>
      </c>
      <c r="XY73" t="s">
        <v>73</v>
      </c>
      <c r="XZ73" s="1">
        <v>42935</v>
      </c>
      <c r="YA73" t="s">
        <v>73</v>
      </c>
      <c r="YB73" s="1">
        <v>42936</v>
      </c>
      <c r="YC73" t="s">
        <v>73</v>
      </c>
      <c r="YF73" s="1">
        <v>42942</v>
      </c>
      <c r="YG73" t="s">
        <v>73</v>
      </c>
      <c r="YH73" s="1">
        <v>42943</v>
      </c>
      <c r="YI73" t="s">
        <v>73</v>
      </c>
      <c r="YJ73" s="1">
        <v>42871</v>
      </c>
      <c r="YK73" t="s">
        <v>66</v>
      </c>
      <c r="YL73" s="1">
        <v>42936</v>
      </c>
      <c r="YM73" t="s">
        <v>73</v>
      </c>
      <c r="YN73" s="1">
        <v>42965</v>
      </c>
      <c r="YO73" t="s">
        <v>69</v>
      </c>
      <c r="YP73" s="1">
        <v>42948</v>
      </c>
      <c r="YQ73" t="s">
        <v>73</v>
      </c>
      <c r="YR73" s="1">
        <v>42941</v>
      </c>
      <c r="YS73" t="s">
        <v>73</v>
      </c>
      <c r="YT73" s="1">
        <v>42936</v>
      </c>
      <c r="YU73" t="s">
        <v>73</v>
      </c>
      <c r="YV73" s="1">
        <v>42943</v>
      </c>
      <c r="YW73" t="s">
        <v>73</v>
      </c>
      <c r="YX73" s="1">
        <v>42948</v>
      </c>
      <c r="YY73" t="s">
        <v>73</v>
      </c>
      <c r="YZ73" s="1">
        <v>42944</v>
      </c>
      <c r="ZA73" t="s">
        <v>73</v>
      </c>
      <c r="ZB73" s="1">
        <v>43271</v>
      </c>
      <c r="ZC73" t="s">
        <v>73</v>
      </c>
      <c r="ZD73" s="1">
        <v>42943</v>
      </c>
      <c r="ZE73" t="s">
        <v>73</v>
      </c>
      <c r="ZF73" s="1">
        <v>42949</v>
      </c>
      <c r="ZG73" t="s">
        <v>73</v>
      </c>
      <c r="ZH73" s="1">
        <v>42941</v>
      </c>
      <c r="ZI73" t="s">
        <v>73</v>
      </c>
      <c r="ZJ73" s="1">
        <v>42948</v>
      </c>
      <c r="ZK73" t="s">
        <v>73</v>
      </c>
      <c r="ZL73" s="1">
        <v>40596</v>
      </c>
      <c r="ZM73" t="s">
        <v>130</v>
      </c>
      <c r="ZN73" s="1">
        <v>42949</v>
      </c>
      <c r="ZO73" t="s">
        <v>73</v>
      </c>
      <c r="ZP73" s="1">
        <v>42943</v>
      </c>
      <c r="ZQ73" t="s">
        <v>73</v>
      </c>
      <c r="ZR73" s="1">
        <v>40416</v>
      </c>
      <c r="ZS73" t="s">
        <v>131</v>
      </c>
      <c r="ZT73" s="1">
        <v>42941</v>
      </c>
      <c r="ZU73" t="s">
        <v>73</v>
      </c>
      <c r="ZV73" s="1">
        <v>42768</v>
      </c>
      <c r="ZW73" t="s">
        <v>73</v>
      </c>
      <c r="ZX73" s="1">
        <v>42935</v>
      </c>
      <c r="ZY73" t="s">
        <v>73</v>
      </c>
      <c r="ZZ73" s="1">
        <v>40568</v>
      </c>
      <c r="AAA73" t="s">
        <v>131</v>
      </c>
      <c r="AAB73" s="1">
        <v>42942</v>
      </c>
      <c r="AAC73" t="s">
        <v>73</v>
      </c>
      <c r="AAD73" s="1">
        <v>42942</v>
      </c>
      <c r="AAE73" t="s">
        <v>71</v>
      </c>
      <c r="AAF73" s="1">
        <v>40575</v>
      </c>
      <c r="AAG73" t="s">
        <v>128</v>
      </c>
      <c r="AAH73" s="1">
        <v>42941</v>
      </c>
      <c r="AAI73" t="s">
        <v>73</v>
      </c>
      <c r="AAJ73" s="1">
        <v>40673</v>
      </c>
      <c r="AAK73" t="s">
        <v>126</v>
      </c>
      <c r="AAL73" s="1">
        <v>40575</v>
      </c>
      <c r="AAM73" t="s">
        <v>131</v>
      </c>
      <c r="AAN73" s="1">
        <v>42951</v>
      </c>
      <c r="AAO73" t="s">
        <v>73</v>
      </c>
      <c r="AAP73" s="1">
        <v>42872</v>
      </c>
      <c r="AAQ73" t="s">
        <v>73</v>
      </c>
      <c r="AAR73" s="1">
        <v>42940</v>
      </c>
      <c r="AAS73" t="s">
        <v>73</v>
      </c>
      <c r="AAT73" s="1">
        <v>40582</v>
      </c>
      <c r="AAU73" t="s">
        <v>126</v>
      </c>
      <c r="AAV73" s="1">
        <v>42940</v>
      </c>
      <c r="AAW73" t="s">
        <v>73</v>
      </c>
      <c r="AAX73" s="1">
        <v>42859</v>
      </c>
      <c r="AAY73" t="s">
        <v>75</v>
      </c>
      <c r="AAZ73" s="1">
        <v>43034</v>
      </c>
      <c r="ABA73" t="s">
        <v>74</v>
      </c>
      <c r="ABB73" s="1">
        <v>42941</v>
      </c>
      <c r="ABC73" t="s">
        <v>73</v>
      </c>
      <c r="ABD73" s="1">
        <v>42864</v>
      </c>
      <c r="ABE73" t="s">
        <v>71</v>
      </c>
      <c r="ABF73" s="1">
        <v>42930</v>
      </c>
      <c r="ABG73" t="s">
        <v>73</v>
      </c>
      <c r="ABH73" s="1">
        <v>42948</v>
      </c>
      <c r="ABI73" t="s">
        <v>73</v>
      </c>
      <c r="ABJ73" s="1">
        <v>42852</v>
      </c>
      <c r="ABK73" t="s">
        <v>73</v>
      </c>
      <c r="ABN73" s="1">
        <v>42943</v>
      </c>
      <c r="ABO73" t="s">
        <v>73</v>
      </c>
      <c r="ABP73" s="1">
        <v>42948</v>
      </c>
      <c r="ABQ73" t="s">
        <v>73</v>
      </c>
      <c r="ABR73" s="1">
        <v>42941</v>
      </c>
      <c r="ABS73" t="s">
        <v>73</v>
      </c>
      <c r="ABT73" s="1">
        <v>40668</v>
      </c>
      <c r="ABU73" t="s">
        <v>130</v>
      </c>
      <c r="ABV73" s="1">
        <v>42940</v>
      </c>
      <c r="ABW73" t="s">
        <v>73</v>
      </c>
      <c r="ABX73" s="1">
        <v>42933</v>
      </c>
      <c r="ABY73" t="s">
        <v>73</v>
      </c>
      <c r="ABZ73" s="1">
        <v>42949</v>
      </c>
      <c r="ACA73" t="s">
        <v>73</v>
      </c>
      <c r="ACB73" s="1">
        <v>42943</v>
      </c>
      <c r="ACC73" t="s">
        <v>73</v>
      </c>
      <c r="ACD73" s="1">
        <v>42950</v>
      </c>
      <c r="ACE73" t="s">
        <v>73</v>
      </c>
      <c r="ACF73" s="1">
        <v>42935</v>
      </c>
      <c r="ACG73" t="s">
        <v>73</v>
      </c>
      <c r="ACH73" s="1">
        <v>42949</v>
      </c>
      <c r="ACI73" t="s">
        <v>66</v>
      </c>
      <c r="ACJ73" s="1">
        <v>42880</v>
      </c>
      <c r="ACK73" t="s">
        <v>66</v>
      </c>
      <c r="ACL73" s="1">
        <v>42880</v>
      </c>
      <c r="ACM73" t="s">
        <v>66</v>
      </c>
      <c r="ACN73" s="1">
        <v>42864</v>
      </c>
      <c r="ACO73" t="s">
        <v>75</v>
      </c>
      <c r="ACP73" s="1">
        <v>40675</v>
      </c>
      <c r="ACQ73" t="s">
        <v>130</v>
      </c>
      <c r="ACR73" s="1">
        <v>42935</v>
      </c>
      <c r="ACS73" t="s">
        <v>73</v>
      </c>
      <c r="ACT73" s="1">
        <v>42857</v>
      </c>
      <c r="ACU73" t="s">
        <v>71</v>
      </c>
      <c r="ACV73" s="1">
        <v>40659</v>
      </c>
      <c r="ACW73" t="s">
        <v>130</v>
      </c>
      <c r="ACX73" s="1">
        <v>42850</v>
      </c>
      <c r="ACY73" t="s">
        <v>75</v>
      </c>
      <c r="ACZ73" s="1">
        <v>42859</v>
      </c>
      <c r="ADA73" t="s">
        <v>75</v>
      </c>
      <c r="ADB73" s="1">
        <v>42943</v>
      </c>
      <c r="ADC73" t="s">
        <v>73</v>
      </c>
      <c r="ADD73" s="1">
        <v>42948</v>
      </c>
      <c r="ADE73" t="s">
        <v>73</v>
      </c>
      <c r="ADF73" s="1">
        <v>40659</v>
      </c>
      <c r="ADG73" t="s">
        <v>130</v>
      </c>
      <c r="ADH73" s="1">
        <v>42850</v>
      </c>
      <c r="ADI73" t="s">
        <v>75</v>
      </c>
      <c r="ADJ73" s="1">
        <v>42906</v>
      </c>
      <c r="ADK73" t="s">
        <v>73</v>
      </c>
      <c r="ADL73" s="1">
        <v>40661</v>
      </c>
      <c r="ADM73" t="s">
        <v>130</v>
      </c>
      <c r="ADN73" s="1">
        <v>42941</v>
      </c>
      <c r="ADO73" t="s">
        <v>73</v>
      </c>
      <c r="ADP73" s="1">
        <v>40619</v>
      </c>
      <c r="ADQ73" t="s">
        <v>122</v>
      </c>
      <c r="ADR73" s="1">
        <v>42948</v>
      </c>
      <c r="ADS73" t="s">
        <v>69</v>
      </c>
      <c r="ADT73" s="1">
        <v>42852</v>
      </c>
      <c r="ADU73" t="s">
        <v>75</v>
      </c>
      <c r="ADV73" s="1">
        <v>42858</v>
      </c>
      <c r="ADW73" t="s">
        <v>75</v>
      </c>
      <c r="ADX73" s="1">
        <v>42879</v>
      </c>
      <c r="ADY73" t="s">
        <v>75</v>
      </c>
      <c r="ADZ73" s="1">
        <v>42941</v>
      </c>
      <c r="AEA73" t="s">
        <v>73</v>
      </c>
      <c r="AEB73" s="1">
        <v>42943</v>
      </c>
      <c r="AEC73" t="s">
        <v>73</v>
      </c>
      <c r="AED73" s="1">
        <v>42943</v>
      </c>
      <c r="AEE73" t="s">
        <v>73</v>
      </c>
      <c r="AEF73" s="1">
        <v>40668</v>
      </c>
      <c r="AEG73" t="s">
        <v>130</v>
      </c>
      <c r="AEH73" s="1">
        <v>40668</v>
      </c>
      <c r="AEI73" t="s">
        <v>130</v>
      </c>
      <c r="AEJ73" s="1">
        <v>42944</v>
      </c>
      <c r="AEK73" t="s">
        <v>71</v>
      </c>
      <c r="AEL73" s="1">
        <v>42887</v>
      </c>
      <c r="AEM73" t="s">
        <v>73</v>
      </c>
      <c r="AEN73" s="1">
        <v>42944</v>
      </c>
      <c r="AEO73" t="s">
        <v>73</v>
      </c>
      <c r="AEP73" s="1">
        <v>42858</v>
      </c>
      <c r="AEQ73" t="s">
        <v>75</v>
      </c>
      <c r="AER73" s="1">
        <v>42859</v>
      </c>
      <c r="AES73" t="s">
        <v>73</v>
      </c>
      <c r="AET73" s="1">
        <v>40568</v>
      </c>
      <c r="AEU73" t="s">
        <v>128</v>
      </c>
      <c r="AEV73" s="1">
        <v>42853</v>
      </c>
      <c r="AEW73" t="s">
        <v>75</v>
      </c>
      <c r="AEX73" s="1">
        <v>40654</v>
      </c>
      <c r="AEY73" t="s">
        <v>130</v>
      </c>
      <c r="AEZ73" s="1">
        <v>42941</v>
      </c>
      <c r="AFA73" t="s">
        <v>73</v>
      </c>
      <c r="AFB73" s="1">
        <v>42934</v>
      </c>
      <c r="AFC73" t="s">
        <v>73</v>
      </c>
      <c r="AFD73" s="1">
        <v>42937</v>
      </c>
      <c r="AFE73" t="s">
        <v>73</v>
      </c>
      <c r="AFF73" s="1">
        <v>43006</v>
      </c>
      <c r="AFG73" t="s">
        <v>67</v>
      </c>
      <c r="AFH73" s="1">
        <v>40606</v>
      </c>
      <c r="AFI73" t="s">
        <v>131</v>
      </c>
      <c r="AFJ73" s="1">
        <v>42871</v>
      </c>
      <c r="AFK73" t="s">
        <v>66</v>
      </c>
      <c r="AFL73" s="1">
        <v>42857</v>
      </c>
      <c r="AFM73" t="s">
        <v>75</v>
      </c>
      <c r="AFN73" s="1">
        <v>42934</v>
      </c>
      <c r="AFO73" t="s">
        <v>73</v>
      </c>
      <c r="AFP73" s="1">
        <v>42949</v>
      </c>
      <c r="AFQ73" t="s">
        <v>74</v>
      </c>
      <c r="AFR73" s="1">
        <v>42943</v>
      </c>
      <c r="AFS73" t="s">
        <v>73</v>
      </c>
      <c r="AFT73" s="1">
        <v>42914</v>
      </c>
      <c r="AFU73" t="s">
        <v>69</v>
      </c>
      <c r="AFV73" s="1">
        <v>42887</v>
      </c>
      <c r="AFW73" t="s">
        <v>73</v>
      </c>
      <c r="AFX73" s="1">
        <v>42857</v>
      </c>
      <c r="AFY73" t="s">
        <v>75</v>
      </c>
      <c r="AFZ73" s="1">
        <v>42944</v>
      </c>
      <c r="AGA73" t="s">
        <v>73</v>
      </c>
      <c r="AGB73" s="1">
        <v>40577</v>
      </c>
      <c r="AGC73" t="s">
        <v>131</v>
      </c>
      <c r="AGD73" s="1">
        <v>40582</v>
      </c>
      <c r="AGE73" t="s">
        <v>130</v>
      </c>
      <c r="AGF73" s="1">
        <v>42936</v>
      </c>
      <c r="AGG73" t="s">
        <v>73</v>
      </c>
      <c r="AGH73" s="1">
        <v>42941</v>
      </c>
      <c r="AGI73" t="s">
        <v>73</v>
      </c>
      <c r="AGJ73" s="1">
        <v>42941</v>
      </c>
      <c r="AGK73" t="s">
        <v>69</v>
      </c>
      <c r="AGL73" s="1">
        <v>40660</v>
      </c>
      <c r="AGM73" t="s">
        <v>130</v>
      </c>
      <c r="AGN73" s="1">
        <v>42942</v>
      </c>
      <c r="AGO73" t="s">
        <v>73</v>
      </c>
      <c r="AGP73" s="1">
        <v>42873</v>
      </c>
      <c r="AGQ73" t="s">
        <v>69</v>
      </c>
      <c r="AGR73" s="1">
        <v>42886</v>
      </c>
      <c r="AGS73" t="s">
        <v>73</v>
      </c>
      <c r="AGT73" s="1">
        <v>42942</v>
      </c>
      <c r="AGU73" t="s">
        <v>73</v>
      </c>
      <c r="AGV73" s="1">
        <v>42949</v>
      </c>
      <c r="AGW73" t="s">
        <v>73</v>
      </c>
      <c r="AGZ73" s="1">
        <v>42936</v>
      </c>
      <c r="AHA73" t="s">
        <v>73</v>
      </c>
      <c r="AHB73" s="1">
        <v>42943</v>
      </c>
      <c r="AHC73" t="s">
        <v>73</v>
      </c>
      <c r="AHD73" s="1">
        <v>42937</v>
      </c>
      <c r="AHE73" t="s">
        <v>73</v>
      </c>
      <c r="AHF73" s="1">
        <v>42873</v>
      </c>
      <c r="AHG73" t="s">
        <v>66</v>
      </c>
      <c r="AHH73" s="1">
        <v>42879</v>
      </c>
      <c r="AHI73" t="s">
        <v>73</v>
      </c>
      <c r="AHJ73" s="1">
        <v>43125</v>
      </c>
      <c r="AHK73" t="s">
        <v>69</v>
      </c>
      <c r="AHN73" s="1">
        <v>42951</v>
      </c>
      <c r="AHO73" t="s">
        <v>73</v>
      </c>
      <c r="AHP73" s="1">
        <v>43314</v>
      </c>
      <c r="AHQ73" t="s">
        <v>65</v>
      </c>
      <c r="AHR73" s="1">
        <v>42872</v>
      </c>
      <c r="AHS73" t="s">
        <v>71</v>
      </c>
      <c r="AHV73" s="1">
        <v>43131</v>
      </c>
      <c r="AHW73" t="s">
        <v>70</v>
      </c>
      <c r="AHX73" s="1">
        <v>42949</v>
      </c>
      <c r="AHY73" t="s">
        <v>73</v>
      </c>
      <c r="AHZ73" s="1">
        <v>42943</v>
      </c>
      <c r="AIA73" t="s">
        <v>73</v>
      </c>
      <c r="AIB73" s="1">
        <v>42943</v>
      </c>
      <c r="AIC73" t="s">
        <v>73</v>
      </c>
      <c r="AID73" s="1">
        <v>42915</v>
      </c>
      <c r="AIE73" t="s">
        <v>66</v>
      </c>
      <c r="AIF73" s="1">
        <v>40940</v>
      </c>
      <c r="AIG73" t="s">
        <v>122</v>
      </c>
      <c r="AIH73" s="1">
        <v>42942</v>
      </c>
      <c r="AII73" t="s">
        <v>73</v>
      </c>
      <c r="AIJ73" s="1">
        <v>42937</v>
      </c>
      <c r="AIK73" t="s">
        <v>73</v>
      </c>
      <c r="AIL73" s="1">
        <v>42935</v>
      </c>
      <c r="AIM73" t="s">
        <v>73</v>
      </c>
      <c r="AIN73" s="1">
        <v>42950</v>
      </c>
      <c r="AIO73" t="s">
        <v>73</v>
      </c>
      <c r="AIP73" s="1">
        <v>40658</v>
      </c>
      <c r="AIQ73" t="s">
        <v>130</v>
      </c>
      <c r="AIR73" s="1">
        <v>42864</v>
      </c>
      <c r="AIS73" t="s">
        <v>73</v>
      </c>
      <c r="AIT73" s="1">
        <v>42943</v>
      </c>
      <c r="AIU73" t="s">
        <v>73</v>
      </c>
      <c r="AIV73" s="1">
        <v>42940</v>
      </c>
      <c r="AIW73" t="s">
        <v>73</v>
      </c>
      <c r="AIX73" s="1">
        <v>42934</v>
      </c>
      <c r="AIY73" t="s">
        <v>73</v>
      </c>
      <c r="AIZ73" s="1">
        <v>42880</v>
      </c>
      <c r="AJA73" t="s">
        <v>73</v>
      </c>
      <c r="AJB73" s="1">
        <v>42937</v>
      </c>
      <c r="AJC73" t="s">
        <v>73</v>
      </c>
      <c r="AJD73" s="1">
        <v>42951</v>
      </c>
      <c r="AJE73" t="s">
        <v>73</v>
      </c>
      <c r="AJF73" s="1">
        <v>42944</v>
      </c>
      <c r="AJG73" t="s">
        <v>73</v>
      </c>
      <c r="AJH73" s="1">
        <v>42880</v>
      </c>
      <c r="AJI73" t="s">
        <v>66</v>
      </c>
      <c r="AJJ73" s="1">
        <v>42908</v>
      </c>
      <c r="AJK73" t="s">
        <v>73</v>
      </c>
      <c r="AJL73" s="1">
        <v>42944</v>
      </c>
      <c r="AJM73" t="s">
        <v>73</v>
      </c>
      <c r="AJN73" s="1">
        <v>42942</v>
      </c>
      <c r="AJO73" t="s">
        <v>73</v>
      </c>
      <c r="AJP73" s="1">
        <v>40604</v>
      </c>
      <c r="AJQ73" t="s">
        <v>128</v>
      </c>
      <c r="AJR73" s="1">
        <v>42864</v>
      </c>
      <c r="AJS73" t="s">
        <v>75</v>
      </c>
      <c r="AJT73" s="1">
        <v>42942</v>
      </c>
      <c r="AJU73" t="s">
        <v>73</v>
      </c>
      <c r="AJV73" s="1">
        <v>42857</v>
      </c>
      <c r="AJW73" t="s">
        <v>75</v>
      </c>
      <c r="AJX73" s="1">
        <v>42943</v>
      </c>
      <c r="AJY73" t="s">
        <v>73</v>
      </c>
      <c r="AJZ73" s="1">
        <v>42859</v>
      </c>
      <c r="AKA73" t="s">
        <v>75</v>
      </c>
      <c r="AKB73" s="1">
        <v>42863</v>
      </c>
      <c r="AKC73" t="s">
        <v>75</v>
      </c>
      <c r="AKD73" s="1">
        <v>42941</v>
      </c>
      <c r="AKE73" t="s">
        <v>73</v>
      </c>
      <c r="AKF73" s="1">
        <v>42930</v>
      </c>
      <c r="AKG73" t="s">
        <v>73</v>
      </c>
      <c r="AKH73" s="1">
        <v>42942</v>
      </c>
      <c r="AKI73" t="s">
        <v>73</v>
      </c>
      <c r="AKJ73" s="1">
        <v>42934</v>
      </c>
      <c r="AKK73" t="s">
        <v>73</v>
      </c>
      <c r="AKL73" s="1">
        <v>40668</v>
      </c>
      <c r="AKM73" t="s">
        <v>130</v>
      </c>
      <c r="AKN73" s="1">
        <v>42943</v>
      </c>
      <c r="AKO73" t="s">
        <v>73</v>
      </c>
      <c r="AKP73" s="1">
        <v>42887</v>
      </c>
      <c r="AKQ73" t="s">
        <v>66</v>
      </c>
      <c r="AKR73" s="1">
        <v>42874</v>
      </c>
      <c r="AKS73" t="s">
        <v>71</v>
      </c>
      <c r="AKT73" s="1">
        <v>42943</v>
      </c>
      <c r="AKU73" t="s">
        <v>73</v>
      </c>
      <c r="AKV73" s="1">
        <v>42873</v>
      </c>
      <c r="AKW73" t="s">
        <v>66</v>
      </c>
      <c r="AKX73" s="1">
        <v>42878</v>
      </c>
      <c r="AKY73" t="s">
        <v>71</v>
      </c>
      <c r="AKZ73" s="1">
        <v>42942</v>
      </c>
      <c r="ALA73" t="s">
        <v>71</v>
      </c>
      <c r="ALB73" s="1">
        <v>42857</v>
      </c>
      <c r="ALC73" t="s">
        <v>75</v>
      </c>
      <c r="ALD73" s="1">
        <v>42954</v>
      </c>
      <c r="ALE73" t="s">
        <v>73</v>
      </c>
      <c r="ALF73" s="1">
        <v>42937</v>
      </c>
      <c r="ALG73" t="s">
        <v>73</v>
      </c>
      <c r="ALH73" s="1">
        <v>42943</v>
      </c>
      <c r="ALI73" t="s">
        <v>69</v>
      </c>
      <c r="ALL73" s="1">
        <v>40668</v>
      </c>
      <c r="ALM73" t="s">
        <v>130</v>
      </c>
      <c r="ALN73" s="1">
        <v>42942</v>
      </c>
      <c r="ALO73" t="s">
        <v>71</v>
      </c>
      <c r="ALP73" s="1">
        <v>40660</v>
      </c>
      <c r="ALQ73" t="s">
        <v>130</v>
      </c>
      <c r="ALR73" s="1">
        <v>40576</v>
      </c>
      <c r="ALS73" t="s">
        <v>131</v>
      </c>
      <c r="ALT73" s="1">
        <v>40575</v>
      </c>
      <c r="ALU73" t="s">
        <v>128</v>
      </c>
      <c r="ALV73" s="1">
        <v>42934</v>
      </c>
      <c r="ALW73" t="s">
        <v>73</v>
      </c>
      <c r="ALX73" s="1">
        <v>42929</v>
      </c>
      <c r="ALY73" t="s">
        <v>73</v>
      </c>
      <c r="ALZ73" s="1">
        <v>40659</v>
      </c>
      <c r="AMA73" t="s">
        <v>130</v>
      </c>
      <c r="AMB73" s="1">
        <v>42783</v>
      </c>
      <c r="AMC73" t="s">
        <v>77</v>
      </c>
      <c r="AMD73" s="1">
        <v>42856</v>
      </c>
      <c r="AME73" t="s">
        <v>75</v>
      </c>
      <c r="AMF73" s="1">
        <v>42943</v>
      </c>
      <c r="AMG73" t="s">
        <v>73</v>
      </c>
      <c r="AMH73" s="1">
        <v>42949</v>
      </c>
      <c r="AMI73" t="s">
        <v>73</v>
      </c>
      <c r="AMJ73" s="1">
        <v>40666</v>
      </c>
      <c r="AMK73" t="s">
        <v>130</v>
      </c>
      <c r="AML73" s="1">
        <v>42942</v>
      </c>
      <c r="AMM73" t="s">
        <v>73</v>
      </c>
      <c r="AMN73" s="1">
        <v>42950</v>
      </c>
      <c r="AMO73" t="s">
        <v>73</v>
      </c>
      <c r="AMP73" s="1">
        <v>42880</v>
      </c>
      <c r="AMQ73" t="s">
        <v>69</v>
      </c>
      <c r="AMR73" s="1">
        <v>42942</v>
      </c>
      <c r="AMS73" t="s">
        <v>73</v>
      </c>
      <c r="AMT73" s="1">
        <v>42942</v>
      </c>
      <c r="AMU73" t="s">
        <v>73</v>
      </c>
      <c r="AMV73" s="1">
        <v>42941</v>
      </c>
      <c r="AMW73" t="s">
        <v>73</v>
      </c>
      <c r="AMX73" s="1">
        <v>42858</v>
      </c>
      <c r="AMY73" t="s">
        <v>75</v>
      </c>
      <c r="AMZ73" s="1">
        <v>42941</v>
      </c>
      <c r="ANA73" t="s">
        <v>69</v>
      </c>
    </row>
    <row r="74" spans="2:1041" x14ac:dyDescent="0.2">
      <c r="B74" s="1">
        <v>40589</v>
      </c>
      <c r="C74" t="s">
        <v>133</v>
      </c>
      <c r="F74" s="1">
        <v>42864</v>
      </c>
      <c r="G74" t="s">
        <v>72</v>
      </c>
      <c r="H74" s="1">
        <v>42947</v>
      </c>
      <c r="I74" t="s">
        <v>74</v>
      </c>
      <c r="J74" s="1">
        <v>42943</v>
      </c>
      <c r="L74" s="1">
        <v>42943</v>
      </c>
      <c r="M74" t="s">
        <v>74</v>
      </c>
      <c r="N74" s="1">
        <v>40599</v>
      </c>
      <c r="O74" t="s">
        <v>133</v>
      </c>
      <c r="P74" s="1">
        <v>42943</v>
      </c>
      <c r="Q74" t="s">
        <v>74</v>
      </c>
      <c r="R74" s="1">
        <v>40589</v>
      </c>
      <c r="S74" t="s">
        <v>131</v>
      </c>
      <c r="T74" s="1">
        <v>42874</v>
      </c>
      <c r="U74" t="s">
        <v>74</v>
      </c>
      <c r="V74" s="1">
        <v>43034</v>
      </c>
      <c r="W74" t="s">
        <v>72</v>
      </c>
      <c r="X74" s="1">
        <v>42948</v>
      </c>
      <c r="Y74" t="s">
        <v>74</v>
      </c>
      <c r="Z74" s="1">
        <v>42941</v>
      </c>
      <c r="AA74" t="s">
        <v>74</v>
      </c>
      <c r="AB74" s="1">
        <v>42949</v>
      </c>
      <c r="AC74" t="s">
        <v>74</v>
      </c>
      <c r="AF74" s="1">
        <v>42857</v>
      </c>
      <c r="AG74" t="s">
        <v>76</v>
      </c>
      <c r="AH74" s="1">
        <v>42948</v>
      </c>
      <c r="AI74" t="s">
        <v>74</v>
      </c>
      <c r="AJ74" s="1">
        <v>42942</v>
      </c>
      <c r="AK74" t="s">
        <v>74</v>
      </c>
      <c r="AL74" s="1">
        <v>42943</v>
      </c>
      <c r="AM74" t="s">
        <v>74</v>
      </c>
      <c r="AN74" s="1">
        <v>42936</v>
      </c>
      <c r="AO74" t="s">
        <v>70</v>
      </c>
      <c r="AP74" s="1">
        <v>42880</v>
      </c>
      <c r="AQ74" t="s">
        <v>72</v>
      </c>
      <c r="AR74" s="1">
        <v>42950</v>
      </c>
      <c r="AS74" t="s">
        <v>70</v>
      </c>
      <c r="AT74" s="1">
        <v>40591</v>
      </c>
      <c r="AU74" t="s">
        <v>131</v>
      </c>
      <c r="AV74" s="1">
        <v>42934</v>
      </c>
      <c r="AW74" t="s">
        <v>74</v>
      </c>
      <c r="AX74" s="1">
        <v>42942</v>
      </c>
      <c r="AY74" t="s">
        <v>74</v>
      </c>
      <c r="AZ74" s="1">
        <v>42942</v>
      </c>
      <c r="BA74" t="s">
        <v>74</v>
      </c>
      <c r="BB74" s="1">
        <v>42894</v>
      </c>
      <c r="BC74" t="s">
        <v>70</v>
      </c>
      <c r="BD74" s="1">
        <v>42941</v>
      </c>
      <c r="BE74" t="s">
        <v>74</v>
      </c>
      <c r="BH74" s="1">
        <v>42955</v>
      </c>
      <c r="BI74" t="s">
        <v>74</v>
      </c>
      <c r="BL74" s="1">
        <v>42948</v>
      </c>
      <c r="BM74" t="s">
        <v>72</v>
      </c>
      <c r="BN74" s="1">
        <v>42944</v>
      </c>
      <c r="BO74" t="s">
        <v>74</v>
      </c>
      <c r="BP74" s="1">
        <v>41249</v>
      </c>
      <c r="BQ74" t="s">
        <v>112</v>
      </c>
      <c r="BR74" s="1">
        <v>42941</v>
      </c>
      <c r="BS74" t="s">
        <v>74</v>
      </c>
      <c r="BT74" s="1">
        <v>42933</v>
      </c>
      <c r="BU74" t="s">
        <v>74</v>
      </c>
      <c r="BV74" s="1">
        <v>42949</v>
      </c>
      <c r="BW74" t="s">
        <v>74</v>
      </c>
      <c r="BX74" s="1">
        <v>42940</v>
      </c>
      <c r="BY74" t="s">
        <v>74</v>
      </c>
      <c r="BZ74" s="1">
        <v>42852</v>
      </c>
      <c r="CA74" t="s">
        <v>76</v>
      </c>
      <c r="CD74" s="1">
        <v>42936</v>
      </c>
      <c r="CE74" t="s">
        <v>74</v>
      </c>
      <c r="CF74" s="1">
        <v>40584</v>
      </c>
      <c r="CG74" t="s">
        <v>133</v>
      </c>
      <c r="CH74" s="1">
        <v>42879</v>
      </c>
      <c r="CI74" t="s">
        <v>67</v>
      </c>
      <c r="CJ74" s="1">
        <v>42942</v>
      </c>
      <c r="CK74" t="s">
        <v>74</v>
      </c>
      <c r="CL74" s="1">
        <v>42950</v>
      </c>
      <c r="CM74" t="s">
        <v>74</v>
      </c>
      <c r="CN74" s="1">
        <v>42857</v>
      </c>
      <c r="CO74" t="s">
        <v>74</v>
      </c>
      <c r="CP74" s="1">
        <v>42915</v>
      </c>
      <c r="CQ74" t="s">
        <v>72</v>
      </c>
      <c r="CR74" s="1">
        <v>42859</v>
      </c>
      <c r="CS74" t="s">
        <v>76</v>
      </c>
      <c r="CT74" s="1">
        <v>42859</v>
      </c>
      <c r="CU74" t="s">
        <v>75</v>
      </c>
      <c r="CV74" s="1">
        <v>40597</v>
      </c>
      <c r="CW74" t="s">
        <v>131</v>
      </c>
      <c r="CX74" s="1">
        <v>42930</v>
      </c>
      <c r="CY74" t="s">
        <v>74</v>
      </c>
      <c r="CZ74" s="1">
        <v>42937</v>
      </c>
      <c r="DA74" t="s">
        <v>74</v>
      </c>
      <c r="DB74" s="1">
        <v>42949</v>
      </c>
      <c r="DC74" t="s">
        <v>74</v>
      </c>
      <c r="DD74" s="1">
        <v>42936</v>
      </c>
      <c r="DE74" t="s">
        <v>74</v>
      </c>
      <c r="DF74" s="1">
        <v>42935</v>
      </c>
      <c r="DG74" t="s">
        <v>74</v>
      </c>
      <c r="DH74" s="1">
        <v>40704</v>
      </c>
      <c r="DI74" t="s">
        <v>131</v>
      </c>
      <c r="DJ74" s="1">
        <v>42943</v>
      </c>
      <c r="DK74" t="s">
        <v>74</v>
      </c>
      <c r="DL74" s="1">
        <v>42872</v>
      </c>
      <c r="DM74" t="s">
        <v>67</v>
      </c>
      <c r="DN74" s="1">
        <v>42949</v>
      </c>
      <c r="DO74" t="s">
        <v>74</v>
      </c>
      <c r="DP74" s="1">
        <v>42948</v>
      </c>
      <c r="DQ74" t="s">
        <v>74</v>
      </c>
      <c r="DR74" s="1">
        <v>42949</v>
      </c>
      <c r="DS74" t="s">
        <v>74</v>
      </c>
      <c r="DT74" s="1">
        <v>40576</v>
      </c>
      <c r="DU74" t="s">
        <v>131</v>
      </c>
      <c r="DV74" s="1">
        <v>40654</v>
      </c>
      <c r="DW74" t="s">
        <v>130</v>
      </c>
      <c r="DX74" s="1">
        <v>42859</v>
      </c>
      <c r="DY74" t="s">
        <v>76</v>
      </c>
      <c r="EB74" s="1">
        <v>42934</v>
      </c>
      <c r="EC74" t="s">
        <v>74</v>
      </c>
      <c r="ED74" s="1">
        <v>42942</v>
      </c>
      <c r="EE74" t="s">
        <v>74</v>
      </c>
      <c r="EF74" s="1">
        <v>40577</v>
      </c>
      <c r="EG74" t="s">
        <v>131</v>
      </c>
      <c r="EH74" s="1">
        <v>41151</v>
      </c>
      <c r="EI74" t="s">
        <v>113</v>
      </c>
      <c r="EJ74" s="1">
        <v>42943</v>
      </c>
      <c r="EK74" t="s">
        <v>74</v>
      </c>
      <c r="EL74" s="1">
        <v>40591</v>
      </c>
      <c r="EM74" t="s">
        <v>131</v>
      </c>
      <c r="EN74" s="1">
        <v>42943</v>
      </c>
      <c r="EO74" t="s">
        <v>74</v>
      </c>
      <c r="EP74" s="1">
        <v>42864</v>
      </c>
      <c r="EQ74" t="s">
        <v>70</v>
      </c>
      <c r="ER74" s="1">
        <v>42863</v>
      </c>
      <c r="ES74" t="s">
        <v>74</v>
      </c>
      <c r="ET74" s="1">
        <v>42794</v>
      </c>
      <c r="EU74" t="s">
        <v>86</v>
      </c>
      <c r="EV74" s="1">
        <v>42937</v>
      </c>
      <c r="EW74" t="s">
        <v>74</v>
      </c>
      <c r="EX74" s="1">
        <v>42955</v>
      </c>
      <c r="EY74" t="s">
        <v>74</v>
      </c>
      <c r="EZ74" s="1">
        <v>42864</v>
      </c>
      <c r="FA74" t="s">
        <v>76</v>
      </c>
      <c r="FB74" s="1">
        <v>42950</v>
      </c>
      <c r="FC74" t="s">
        <v>74</v>
      </c>
      <c r="FF74" s="1">
        <v>42872</v>
      </c>
      <c r="FG74" t="s">
        <v>67</v>
      </c>
      <c r="FH74" s="1">
        <v>42942</v>
      </c>
      <c r="FI74" t="s">
        <v>74</v>
      </c>
      <c r="FL74" s="1">
        <v>41220</v>
      </c>
      <c r="FM74" t="s">
        <v>117</v>
      </c>
      <c r="FN74" s="1">
        <v>42942</v>
      </c>
      <c r="FO74" t="s">
        <v>74</v>
      </c>
      <c r="FP74" s="1">
        <v>42950</v>
      </c>
      <c r="FQ74" t="s">
        <v>74</v>
      </c>
      <c r="FR74" s="1">
        <v>41388</v>
      </c>
      <c r="FS74" t="s">
        <v>112</v>
      </c>
      <c r="FT74" s="1">
        <v>42852</v>
      </c>
      <c r="FU74" t="s">
        <v>75</v>
      </c>
      <c r="FV74" s="1">
        <v>42949</v>
      </c>
      <c r="FW74" t="s">
        <v>74</v>
      </c>
      <c r="FX74" s="1">
        <v>42858</v>
      </c>
      <c r="FY74" t="s">
        <v>72</v>
      </c>
      <c r="FZ74" s="1">
        <v>40603</v>
      </c>
      <c r="GA74" t="s">
        <v>131</v>
      </c>
      <c r="GB74" s="1">
        <v>42940</v>
      </c>
      <c r="GC74" t="s">
        <v>74</v>
      </c>
      <c r="GD74" s="1">
        <v>42948</v>
      </c>
      <c r="GE74" t="s">
        <v>74</v>
      </c>
      <c r="GF74" s="1">
        <v>42942</v>
      </c>
      <c r="GG74" t="s">
        <v>74</v>
      </c>
      <c r="GH74" s="1">
        <v>42857</v>
      </c>
      <c r="GI74" t="s">
        <v>76</v>
      </c>
      <c r="GJ74" s="1">
        <v>42858</v>
      </c>
      <c r="GK74" t="s">
        <v>76</v>
      </c>
      <c r="GL74" s="1">
        <v>42943</v>
      </c>
      <c r="GM74" t="s">
        <v>74</v>
      </c>
      <c r="GN74" s="1">
        <v>42955</v>
      </c>
      <c r="GO74" t="s">
        <v>74</v>
      </c>
      <c r="GP74" s="1">
        <v>42913</v>
      </c>
      <c r="GQ74" t="s">
        <v>70</v>
      </c>
      <c r="GR74" s="1">
        <v>42943</v>
      </c>
      <c r="GS74" t="s">
        <v>74</v>
      </c>
      <c r="GT74" s="1">
        <v>42943</v>
      </c>
      <c r="GU74" t="s">
        <v>70</v>
      </c>
      <c r="GV74" s="1">
        <v>42941</v>
      </c>
      <c r="GW74" t="s">
        <v>74</v>
      </c>
      <c r="GX74" s="1">
        <v>42934</v>
      </c>
      <c r="GY74" t="s">
        <v>74</v>
      </c>
      <c r="GZ74" s="1">
        <v>42936</v>
      </c>
      <c r="HA74" t="s">
        <v>74</v>
      </c>
      <c r="HB74" s="1">
        <v>42857</v>
      </c>
      <c r="HC74" t="s">
        <v>76</v>
      </c>
      <c r="HD74" s="1">
        <v>42942</v>
      </c>
      <c r="HE74" t="s">
        <v>74</v>
      </c>
      <c r="HF74" s="1">
        <v>42852</v>
      </c>
      <c r="HG74" t="s">
        <v>76</v>
      </c>
      <c r="HH74" s="1">
        <v>40577</v>
      </c>
      <c r="HI74" t="s">
        <v>131</v>
      </c>
      <c r="HJ74" s="1">
        <v>42940</v>
      </c>
      <c r="HK74" t="s">
        <v>74</v>
      </c>
      <c r="HL74" s="1">
        <v>42864</v>
      </c>
      <c r="HM74" t="s">
        <v>76</v>
      </c>
      <c r="HN74" s="1">
        <v>42851</v>
      </c>
      <c r="HO74" t="s">
        <v>76</v>
      </c>
      <c r="HP74" s="1">
        <v>42950</v>
      </c>
      <c r="HQ74" t="s">
        <v>74</v>
      </c>
      <c r="HR74" s="1">
        <v>42935</v>
      </c>
      <c r="HS74" t="s">
        <v>74</v>
      </c>
      <c r="HT74" s="1">
        <v>42950</v>
      </c>
      <c r="HU74" t="s">
        <v>74</v>
      </c>
      <c r="HV74" s="1">
        <v>42948</v>
      </c>
      <c r="HW74" t="s">
        <v>74</v>
      </c>
      <c r="HX74" s="1">
        <v>42943</v>
      </c>
      <c r="HY74" t="s">
        <v>74</v>
      </c>
      <c r="HZ74" s="1">
        <v>42936</v>
      </c>
      <c r="IA74" t="s">
        <v>74</v>
      </c>
      <c r="IB74" s="1">
        <v>40570</v>
      </c>
      <c r="IC74" t="s">
        <v>131</v>
      </c>
      <c r="ID74" s="1">
        <v>42858</v>
      </c>
      <c r="IE74" t="s">
        <v>76</v>
      </c>
      <c r="IF74" s="1">
        <v>42915</v>
      </c>
      <c r="IG74" t="s">
        <v>72</v>
      </c>
      <c r="IH74" s="1">
        <v>42935</v>
      </c>
      <c r="II74" t="s">
        <v>72</v>
      </c>
      <c r="IJ74" s="1">
        <v>42942</v>
      </c>
      <c r="IK74" t="s">
        <v>74</v>
      </c>
      <c r="IL74" s="1">
        <v>42915</v>
      </c>
      <c r="IM74" t="s">
        <v>70</v>
      </c>
      <c r="IN74" s="1">
        <v>42949</v>
      </c>
      <c r="IO74" t="s">
        <v>72</v>
      </c>
      <c r="IP74" s="1">
        <v>42949</v>
      </c>
      <c r="IQ74" t="s">
        <v>74</v>
      </c>
      <c r="IR74" s="1">
        <v>42943</v>
      </c>
      <c r="IS74" t="s">
        <v>74</v>
      </c>
      <c r="IT74" s="1">
        <v>42863</v>
      </c>
      <c r="IU74" t="s">
        <v>75</v>
      </c>
      <c r="IV74" s="1">
        <v>42943</v>
      </c>
      <c r="IW74" t="s">
        <v>72</v>
      </c>
      <c r="IX74" s="1">
        <v>42859</v>
      </c>
      <c r="IY74" t="s">
        <v>76</v>
      </c>
      <c r="IZ74" s="1">
        <v>42864</v>
      </c>
      <c r="JA74" t="s">
        <v>76</v>
      </c>
      <c r="JB74" s="1">
        <v>40605</v>
      </c>
      <c r="JC74" t="s">
        <v>131</v>
      </c>
      <c r="JD74" s="1">
        <v>42950</v>
      </c>
      <c r="JE74" t="s">
        <v>74</v>
      </c>
      <c r="JF74" s="1">
        <v>42941</v>
      </c>
      <c r="JG74" t="s">
        <v>74</v>
      </c>
      <c r="JH74" s="1">
        <v>42619</v>
      </c>
      <c r="JI74" t="s">
        <v>74</v>
      </c>
      <c r="JJ74" s="1">
        <v>42949</v>
      </c>
      <c r="JK74" t="s">
        <v>74</v>
      </c>
      <c r="JL74" s="1">
        <v>42900</v>
      </c>
      <c r="JM74" t="s">
        <v>72</v>
      </c>
      <c r="JN74" s="1">
        <v>42927</v>
      </c>
      <c r="JO74" t="s">
        <v>74</v>
      </c>
      <c r="JP74" s="1">
        <v>42936</v>
      </c>
      <c r="JQ74" t="s">
        <v>74</v>
      </c>
      <c r="JR74" s="1">
        <v>42943</v>
      </c>
      <c r="JS74" t="s">
        <v>74</v>
      </c>
      <c r="JT74" s="1">
        <v>42934</v>
      </c>
      <c r="JU74" t="s">
        <v>74</v>
      </c>
      <c r="JV74" s="1">
        <v>42940</v>
      </c>
      <c r="JW74" t="s">
        <v>74</v>
      </c>
      <c r="JX74" s="1">
        <v>42878</v>
      </c>
      <c r="JY74" t="s">
        <v>72</v>
      </c>
      <c r="JZ74" s="1">
        <v>42934</v>
      </c>
      <c r="KA74" t="s">
        <v>74</v>
      </c>
      <c r="KB74" s="1">
        <v>42941</v>
      </c>
      <c r="KC74" t="s">
        <v>74</v>
      </c>
      <c r="KD74" s="1">
        <v>42859</v>
      </c>
      <c r="KE74" t="s">
        <v>76</v>
      </c>
      <c r="KF74" s="1">
        <v>40589</v>
      </c>
      <c r="KG74" t="s">
        <v>131</v>
      </c>
      <c r="KH74" s="1">
        <v>42933</v>
      </c>
      <c r="KI74" t="s">
        <v>74</v>
      </c>
      <c r="KJ74" s="1">
        <v>40597</v>
      </c>
      <c r="KK74" t="s">
        <v>131</v>
      </c>
      <c r="KL74" s="1">
        <v>42873</v>
      </c>
      <c r="KM74" t="s">
        <v>74</v>
      </c>
      <c r="KN74" s="1">
        <v>42943</v>
      </c>
      <c r="KO74" t="s">
        <v>74</v>
      </c>
      <c r="KP74" s="1">
        <v>42863</v>
      </c>
      <c r="KQ74" t="s">
        <v>76</v>
      </c>
      <c r="KR74" s="1">
        <v>42941</v>
      </c>
      <c r="KS74" t="s">
        <v>74</v>
      </c>
      <c r="KT74" s="1">
        <v>42942</v>
      </c>
      <c r="KU74" t="s">
        <v>72</v>
      </c>
      <c r="KV74" s="1">
        <v>42906</v>
      </c>
      <c r="KW74" t="s">
        <v>70</v>
      </c>
      <c r="KX74" s="1">
        <v>42935</v>
      </c>
      <c r="KY74" t="s">
        <v>74</v>
      </c>
      <c r="KZ74" s="1">
        <v>42948</v>
      </c>
      <c r="LA74" t="s">
        <v>72</v>
      </c>
      <c r="LB74" s="1">
        <v>42857</v>
      </c>
      <c r="LC74" t="s">
        <v>76</v>
      </c>
      <c r="LD74" s="1">
        <v>42944</v>
      </c>
      <c r="LE74" t="s">
        <v>74</v>
      </c>
      <c r="LF74" s="1">
        <v>42873</v>
      </c>
      <c r="LG74" t="s">
        <v>67</v>
      </c>
      <c r="LH74" s="1">
        <v>42942</v>
      </c>
      <c r="LI74" t="s">
        <v>74</v>
      </c>
      <c r="LJ74" s="1">
        <v>40569</v>
      </c>
      <c r="LK74" t="s">
        <v>130</v>
      </c>
      <c r="LL74" s="1">
        <v>40635</v>
      </c>
      <c r="LM74" t="s">
        <v>131</v>
      </c>
      <c r="LP74" s="1">
        <v>42950</v>
      </c>
      <c r="LQ74" t="s">
        <v>72</v>
      </c>
      <c r="LR74" s="1">
        <v>42852</v>
      </c>
      <c r="LS74" t="s">
        <v>76</v>
      </c>
      <c r="LT74" s="1">
        <v>42886</v>
      </c>
      <c r="LU74" t="s">
        <v>74</v>
      </c>
      <c r="LV74" s="1">
        <v>40577</v>
      </c>
      <c r="LW74" t="s">
        <v>133</v>
      </c>
      <c r="LZ74" s="1">
        <v>40528</v>
      </c>
      <c r="MA74" t="s">
        <v>131</v>
      </c>
      <c r="MB74" s="1">
        <v>42944</v>
      </c>
      <c r="MC74" t="s">
        <v>74</v>
      </c>
      <c r="MD74" s="1">
        <v>42850</v>
      </c>
      <c r="ME74" t="s">
        <v>76</v>
      </c>
      <c r="MF74" s="1">
        <v>42941</v>
      </c>
      <c r="MG74" t="s">
        <v>74</v>
      </c>
      <c r="MH74" s="1">
        <v>42850</v>
      </c>
      <c r="MI74" t="s">
        <v>76</v>
      </c>
      <c r="MJ74" s="1">
        <v>42865</v>
      </c>
      <c r="MK74" t="s">
        <v>76</v>
      </c>
      <c r="MN74" s="1">
        <v>42941</v>
      </c>
      <c r="MO74" t="s">
        <v>74</v>
      </c>
      <c r="MP74" s="1">
        <v>42936</v>
      </c>
      <c r="MQ74" t="s">
        <v>70</v>
      </c>
      <c r="MR74" s="1">
        <v>40526</v>
      </c>
      <c r="MS74" t="s">
        <v>130</v>
      </c>
      <c r="MT74" s="1">
        <v>42949</v>
      </c>
      <c r="MU74" t="s">
        <v>74</v>
      </c>
      <c r="MV74" s="1">
        <v>42942</v>
      </c>
      <c r="MW74" t="s">
        <v>74</v>
      </c>
      <c r="MZ74" s="1">
        <v>42852</v>
      </c>
      <c r="NA74" t="s">
        <v>74</v>
      </c>
      <c r="NB74" s="1">
        <v>42852</v>
      </c>
      <c r="NC74" t="s">
        <v>76</v>
      </c>
      <c r="ND74" s="1">
        <v>42947</v>
      </c>
      <c r="NE74" t="s">
        <v>74</v>
      </c>
      <c r="NF74" s="1">
        <v>42865</v>
      </c>
      <c r="NG74" t="s">
        <v>70</v>
      </c>
      <c r="NH74" s="1">
        <v>42852</v>
      </c>
      <c r="NI74" t="s">
        <v>76</v>
      </c>
      <c r="NJ74" s="1">
        <v>42944</v>
      </c>
      <c r="NK74" t="s">
        <v>74</v>
      </c>
      <c r="NL74" s="1">
        <v>42950</v>
      </c>
      <c r="NM74" t="s">
        <v>74</v>
      </c>
      <c r="NN74" s="1">
        <v>42915</v>
      </c>
      <c r="NO74" t="s">
        <v>74</v>
      </c>
      <c r="NP74" s="1">
        <v>42942</v>
      </c>
      <c r="NQ74" t="s">
        <v>74</v>
      </c>
      <c r="NR74" s="1">
        <v>42859</v>
      </c>
      <c r="NS74" t="s">
        <v>76</v>
      </c>
      <c r="NT74" s="1">
        <v>42857</v>
      </c>
      <c r="NU74" t="s">
        <v>76</v>
      </c>
      <c r="NV74" s="1">
        <v>42943</v>
      </c>
      <c r="NW74" t="s">
        <v>74</v>
      </c>
      <c r="NX74" s="1">
        <v>42943</v>
      </c>
      <c r="NY74" t="s">
        <v>74</v>
      </c>
      <c r="NZ74" s="1">
        <v>42941</v>
      </c>
      <c r="OA74" t="s">
        <v>74</v>
      </c>
      <c r="OB74" s="1">
        <v>42948</v>
      </c>
      <c r="OC74" t="s">
        <v>74</v>
      </c>
      <c r="OD74" s="1">
        <v>42947</v>
      </c>
      <c r="OE74" t="s">
        <v>74</v>
      </c>
      <c r="OF74" s="1">
        <v>42877</v>
      </c>
      <c r="OG74" t="s">
        <v>74</v>
      </c>
      <c r="OH74" s="1">
        <v>42943</v>
      </c>
      <c r="OI74" t="s">
        <v>74</v>
      </c>
      <c r="OJ74" s="1">
        <v>42942</v>
      </c>
      <c r="OK74" t="s">
        <v>74</v>
      </c>
      <c r="OL74" s="1">
        <v>42935</v>
      </c>
      <c r="OM74" t="s">
        <v>74</v>
      </c>
      <c r="ON74" s="1">
        <v>42948</v>
      </c>
      <c r="OO74" t="s">
        <v>74</v>
      </c>
      <c r="OP74" s="1">
        <v>42941</v>
      </c>
      <c r="OQ74" t="s">
        <v>74</v>
      </c>
      <c r="OT74" s="1">
        <v>42864</v>
      </c>
      <c r="OU74" t="s">
        <v>67</v>
      </c>
      <c r="OV74" s="1">
        <v>42942</v>
      </c>
      <c r="OW74" t="s">
        <v>74</v>
      </c>
      <c r="OX74" s="1">
        <v>42936</v>
      </c>
      <c r="OY74" t="s">
        <v>74</v>
      </c>
      <c r="OZ74" s="1">
        <v>42937</v>
      </c>
      <c r="PA74" t="s">
        <v>74</v>
      </c>
      <c r="PB74" s="1">
        <v>42857</v>
      </c>
      <c r="PC74" t="s">
        <v>76</v>
      </c>
      <c r="PD74" s="1">
        <v>42943</v>
      </c>
      <c r="PE74" t="s">
        <v>74</v>
      </c>
      <c r="PF74" s="1">
        <v>42943</v>
      </c>
      <c r="PG74" t="s">
        <v>74</v>
      </c>
      <c r="PH74" s="1">
        <v>42943</v>
      </c>
      <c r="PI74" t="s">
        <v>70</v>
      </c>
      <c r="PJ74" s="1">
        <v>42943</v>
      </c>
      <c r="PK74" t="s">
        <v>74</v>
      </c>
      <c r="PL74" s="1">
        <v>42951</v>
      </c>
      <c r="PM74" t="s">
        <v>74</v>
      </c>
      <c r="PN74" s="1">
        <v>42936</v>
      </c>
      <c r="PO74" t="s">
        <v>72</v>
      </c>
      <c r="PR74" s="1">
        <v>40569</v>
      </c>
      <c r="PS74" t="s">
        <v>131</v>
      </c>
      <c r="PT74" s="1">
        <v>42907</v>
      </c>
      <c r="PU74" t="s">
        <v>67</v>
      </c>
      <c r="PV74" s="1">
        <v>42943</v>
      </c>
      <c r="PW74" t="s">
        <v>74</v>
      </c>
      <c r="PX74" s="1">
        <v>42940</v>
      </c>
      <c r="PY74" t="s">
        <v>74</v>
      </c>
      <c r="PZ74" s="1">
        <v>42948</v>
      </c>
      <c r="QA74" t="s">
        <v>74</v>
      </c>
      <c r="QB74" s="1">
        <v>42914</v>
      </c>
      <c r="QC74" t="s">
        <v>70</v>
      </c>
      <c r="QD74" s="1">
        <v>42849</v>
      </c>
      <c r="QE74" t="s">
        <v>75</v>
      </c>
      <c r="QF74" s="1">
        <v>42950</v>
      </c>
      <c r="QG74" t="s">
        <v>74</v>
      </c>
      <c r="QH74" s="1">
        <v>40581</v>
      </c>
      <c r="QI74" t="s">
        <v>131</v>
      </c>
      <c r="QJ74" s="1">
        <v>41326</v>
      </c>
      <c r="QK74" t="s">
        <v>113</v>
      </c>
      <c r="QL74" s="1">
        <v>42936</v>
      </c>
      <c r="QM74" t="s">
        <v>74</v>
      </c>
      <c r="QN74" s="1">
        <v>42908</v>
      </c>
      <c r="QO74" t="s">
        <v>72</v>
      </c>
      <c r="QP74" s="1">
        <v>42943</v>
      </c>
      <c r="QQ74" t="s">
        <v>74</v>
      </c>
      <c r="QR74" s="1">
        <v>42941</v>
      </c>
      <c r="QS74" t="s">
        <v>74</v>
      </c>
      <c r="QT74" s="1">
        <v>42936</v>
      </c>
      <c r="QU74" t="s">
        <v>74</v>
      </c>
      <c r="QV74" s="1">
        <v>42942</v>
      </c>
      <c r="QW74" t="s">
        <v>74</v>
      </c>
      <c r="QX74" s="1">
        <v>42949</v>
      </c>
      <c r="QY74" t="s">
        <v>74</v>
      </c>
      <c r="QZ74" s="1">
        <v>42936</v>
      </c>
      <c r="RA74" t="s">
        <v>74</v>
      </c>
      <c r="RB74" s="1">
        <v>42873</v>
      </c>
      <c r="RC74" t="s">
        <v>70</v>
      </c>
      <c r="RD74" s="1">
        <v>40597</v>
      </c>
      <c r="RE74" t="s">
        <v>131</v>
      </c>
      <c r="RF74" s="1">
        <v>42880</v>
      </c>
      <c r="RG74" t="s">
        <v>70</v>
      </c>
      <c r="RH74" s="1">
        <v>42944</v>
      </c>
      <c r="RI74" t="s">
        <v>74</v>
      </c>
      <c r="RJ74" s="1">
        <v>42949</v>
      </c>
      <c r="RK74" t="s">
        <v>70</v>
      </c>
      <c r="RL74" s="1">
        <v>42943</v>
      </c>
      <c r="RM74" t="s">
        <v>74</v>
      </c>
      <c r="RN74" s="1">
        <v>42942</v>
      </c>
      <c r="RO74" t="s">
        <v>74</v>
      </c>
      <c r="RP74" s="1">
        <v>40574</v>
      </c>
      <c r="RQ74" t="s">
        <v>133</v>
      </c>
      <c r="RR74" s="1">
        <v>42856</v>
      </c>
      <c r="RS74" t="s">
        <v>76</v>
      </c>
      <c r="RT74" s="1">
        <v>42766</v>
      </c>
      <c r="RU74" t="s">
        <v>79</v>
      </c>
      <c r="RV74" s="1">
        <v>40582</v>
      </c>
      <c r="RW74" t="s">
        <v>133</v>
      </c>
      <c r="RX74" s="1">
        <v>42766</v>
      </c>
      <c r="RY74" t="s">
        <v>79</v>
      </c>
      <c r="RZ74" s="1">
        <v>42856</v>
      </c>
      <c r="SA74" t="s">
        <v>76</v>
      </c>
      <c r="SB74" s="1">
        <v>42935</v>
      </c>
      <c r="SC74" t="s">
        <v>74</v>
      </c>
      <c r="SD74" s="1">
        <v>42944</v>
      </c>
      <c r="SE74" t="s">
        <v>74</v>
      </c>
      <c r="SF74" s="1">
        <v>42858</v>
      </c>
      <c r="SG74" t="s">
        <v>76</v>
      </c>
      <c r="SH74" s="1">
        <v>42942</v>
      </c>
      <c r="SI74" t="s">
        <v>74</v>
      </c>
      <c r="SJ74" s="1">
        <v>42858</v>
      </c>
      <c r="SK74" t="s">
        <v>76</v>
      </c>
      <c r="SL74" s="1">
        <v>42949</v>
      </c>
      <c r="SM74" t="s">
        <v>74</v>
      </c>
      <c r="SN74" s="1">
        <v>42879</v>
      </c>
      <c r="SO74" t="s">
        <v>70</v>
      </c>
      <c r="SP74" s="1">
        <v>42873</v>
      </c>
      <c r="SQ74" t="s">
        <v>67</v>
      </c>
      <c r="SR74" s="1">
        <v>42937</v>
      </c>
      <c r="SS74" t="s">
        <v>74</v>
      </c>
      <c r="ST74" s="1">
        <v>42934</v>
      </c>
      <c r="SU74" t="s">
        <v>74</v>
      </c>
      <c r="SV74" s="1">
        <v>42941</v>
      </c>
      <c r="SW74" t="s">
        <v>74</v>
      </c>
      <c r="SX74" s="1">
        <v>42864</v>
      </c>
      <c r="SY74" t="s">
        <v>74</v>
      </c>
      <c r="SZ74" s="1">
        <v>42942</v>
      </c>
      <c r="TA74" t="s">
        <v>74</v>
      </c>
      <c r="TD74" s="1">
        <v>42955</v>
      </c>
      <c r="TE74" t="s">
        <v>74</v>
      </c>
      <c r="TF74" s="1">
        <v>42951</v>
      </c>
      <c r="TG74" t="s">
        <v>74</v>
      </c>
      <c r="TH74" s="1">
        <v>42857</v>
      </c>
      <c r="TI74" t="s">
        <v>76</v>
      </c>
      <c r="TJ74" s="1">
        <v>42936</v>
      </c>
      <c r="TK74" t="s">
        <v>74</v>
      </c>
      <c r="TL74" s="1">
        <v>42859</v>
      </c>
      <c r="TM74" t="s">
        <v>76</v>
      </c>
      <c r="TN74" s="1">
        <v>40589</v>
      </c>
      <c r="TO74" t="s">
        <v>131</v>
      </c>
      <c r="TP74" s="1">
        <v>42851</v>
      </c>
      <c r="TQ74" t="s">
        <v>74</v>
      </c>
      <c r="TR74" s="1">
        <v>42936</v>
      </c>
      <c r="TS74" t="s">
        <v>74</v>
      </c>
      <c r="TT74" s="1">
        <v>42941</v>
      </c>
      <c r="TU74" t="s">
        <v>74</v>
      </c>
      <c r="TV74" s="1">
        <v>42934</v>
      </c>
      <c r="TW74" t="s">
        <v>74</v>
      </c>
      <c r="TX74" s="1">
        <v>40577</v>
      </c>
      <c r="TY74" t="s">
        <v>131</v>
      </c>
      <c r="TZ74" s="1">
        <v>42942</v>
      </c>
      <c r="UA74" t="s">
        <v>74</v>
      </c>
      <c r="UB74" s="1">
        <v>42858</v>
      </c>
      <c r="UC74" t="s">
        <v>75</v>
      </c>
      <c r="UD74" s="1">
        <v>42879</v>
      </c>
      <c r="UE74" t="s">
        <v>67</v>
      </c>
      <c r="UF74" s="1">
        <v>40576</v>
      </c>
      <c r="UG74" t="s">
        <v>131</v>
      </c>
      <c r="UH74" s="1">
        <v>42850</v>
      </c>
      <c r="UI74" t="s">
        <v>75</v>
      </c>
      <c r="UJ74" s="1">
        <v>42950</v>
      </c>
      <c r="UK74" t="s">
        <v>74</v>
      </c>
      <c r="UL74" s="1">
        <v>42930</v>
      </c>
      <c r="UM74" t="s">
        <v>74</v>
      </c>
      <c r="UN74" s="1">
        <v>42948</v>
      </c>
      <c r="UO74" t="s">
        <v>73</v>
      </c>
      <c r="UP74" s="1">
        <v>42950</v>
      </c>
      <c r="UQ74" t="s">
        <v>74</v>
      </c>
      <c r="UR74" s="1">
        <v>41331</v>
      </c>
      <c r="US74" t="s">
        <v>113</v>
      </c>
      <c r="UT74" s="1">
        <v>42943</v>
      </c>
      <c r="UU74" t="s">
        <v>74</v>
      </c>
      <c r="UV74" s="1">
        <v>40661</v>
      </c>
      <c r="UW74" t="s">
        <v>130</v>
      </c>
      <c r="UX74" s="1">
        <v>42907</v>
      </c>
      <c r="UY74" t="s">
        <v>70</v>
      </c>
      <c r="UZ74" s="1">
        <v>42857</v>
      </c>
      <c r="VA74" t="s">
        <v>76</v>
      </c>
      <c r="VB74" s="1">
        <v>42944</v>
      </c>
      <c r="VC74" t="s">
        <v>74</v>
      </c>
      <c r="VD74" s="1">
        <v>42873</v>
      </c>
      <c r="VE74" t="s">
        <v>67</v>
      </c>
      <c r="VF74" s="1">
        <v>42950</v>
      </c>
      <c r="VG74" t="s">
        <v>74</v>
      </c>
      <c r="VH74" s="1">
        <v>42858</v>
      </c>
      <c r="VI74" t="s">
        <v>76</v>
      </c>
      <c r="VJ74" s="1">
        <v>42864</v>
      </c>
      <c r="VK74" t="s">
        <v>70</v>
      </c>
      <c r="VL74" s="1">
        <v>42943</v>
      </c>
      <c r="VM74" t="s">
        <v>70</v>
      </c>
      <c r="VN74" s="1">
        <v>42948</v>
      </c>
      <c r="VO74" t="s">
        <v>74</v>
      </c>
      <c r="VP74" s="1">
        <v>42942</v>
      </c>
      <c r="VQ74" t="s">
        <v>70</v>
      </c>
      <c r="VR74" s="1">
        <v>42941</v>
      </c>
      <c r="VS74" t="s">
        <v>74</v>
      </c>
      <c r="VT74" s="1">
        <v>42944</v>
      </c>
      <c r="VU74" t="s">
        <v>74</v>
      </c>
      <c r="VV74" s="1">
        <v>42961</v>
      </c>
      <c r="VW74" t="s">
        <v>70</v>
      </c>
      <c r="VX74" s="1">
        <v>42943</v>
      </c>
      <c r="VY74" t="s">
        <v>74</v>
      </c>
      <c r="VZ74" s="1">
        <v>42851</v>
      </c>
      <c r="WA74" t="s">
        <v>75</v>
      </c>
      <c r="WB74" s="1">
        <v>42901</v>
      </c>
      <c r="WC74" t="s">
        <v>67</v>
      </c>
      <c r="WD74" s="1">
        <v>42852</v>
      </c>
      <c r="WE74" t="s">
        <v>76</v>
      </c>
      <c r="WF74" s="1">
        <v>40577</v>
      </c>
      <c r="WG74" t="s">
        <v>133</v>
      </c>
      <c r="WH74" s="1">
        <v>42941</v>
      </c>
      <c r="WI74" t="s">
        <v>74</v>
      </c>
      <c r="WJ74" s="1">
        <v>42936</v>
      </c>
      <c r="WK74" t="s">
        <v>74</v>
      </c>
      <c r="WL74" s="1">
        <v>40567</v>
      </c>
      <c r="WM74" t="s">
        <v>131</v>
      </c>
      <c r="WN74" s="1">
        <v>40576</v>
      </c>
      <c r="WO74" t="s">
        <v>131</v>
      </c>
      <c r="WP74" s="1">
        <v>42864</v>
      </c>
      <c r="WQ74" t="s">
        <v>76</v>
      </c>
      <c r="WR74" s="1">
        <v>42937</v>
      </c>
      <c r="WS74" t="s">
        <v>74</v>
      </c>
      <c r="WT74" s="1">
        <v>42942</v>
      </c>
      <c r="WU74" t="s">
        <v>74</v>
      </c>
      <c r="WV74" s="1">
        <v>42942</v>
      </c>
      <c r="WW74" t="s">
        <v>74</v>
      </c>
      <c r="WX74" s="1">
        <v>40597</v>
      </c>
      <c r="WY74" t="s">
        <v>133</v>
      </c>
      <c r="WZ74" s="1">
        <v>42935</v>
      </c>
      <c r="XA74" t="s">
        <v>74</v>
      </c>
      <c r="XB74" s="1">
        <v>42942</v>
      </c>
      <c r="XC74" t="s">
        <v>74</v>
      </c>
      <c r="XD74" s="1">
        <v>42935</v>
      </c>
      <c r="XE74" t="s">
        <v>74</v>
      </c>
      <c r="XF74" s="1">
        <v>42852</v>
      </c>
      <c r="XG74" t="s">
        <v>76</v>
      </c>
      <c r="XH74" s="1">
        <v>42928</v>
      </c>
      <c r="XI74" t="s">
        <v>74</v>
      </c>
      <c r="XJ74" s="1">
        <v>42942</v>
      </c>
      <c r="XK74" t="s">
        <v>74</v>
      </c>
      <c r="XL74" s="1">
        <v>40569</v>
      </c>
      <c r="XM74" t="s">
        <v>130</v>
      </c>
      <c r="XN74" s="1">
        <v>42936</v>
      </c>
      <c r="XO74" t="s">
        <v>74</v>
      </c>
      <c r="XP74" s="1">
        <v>42857</v>
      </c>
      <c r="XQ74" t="s">
        <v>76</v>
      </c>
      <c r="XR74" s="1">
        <v>42864</v>
      </c>
      <c r="XS74" t="s">
        <v>74</v>
      </c>
      <c r="XV74" s="1">
        <v>42948</v>
      </c>
      <c r="XW74" t="s">
        <v>74</v>
      </c>
      <c r="XX74" s="1">
        <v>42941</v>
      </c>
      <c r="XY74" t="s">
        <v>74</v>
      </c>
      <c r="XZ74" s="1">
        <v>42935</v>
      </c>
      <c r="YA74" t="s">
        <v>74</v>
      </c>
      <c r="YB74" s="1">
        <v>42936</v>
      </c>
      <c r="YC74" t="s">
        <v>74</v>
      </c>
      <c r="YF74" s="1">
        <v>42942</v>
      </c>
      <c r="YG74" t="s">
        <v>74</v>
      </c>
      <c r="YH74" s="1">
        <v>42943</v>
      </c>
      <c r="YI74" t="s">
        <v>74</v>
      </c>
      <c r="YJ74" s="1">
        <v>42871</v>
      </c>
      <c r="YK74" t="s">
        <v>67</v>
      </c>
      <c r="YL74" s="1">
        <v>42936</v>
      </c>
      <c r="YM74" t="s">
        <v>74</v>
      </c>
      <c r="YN74" s="1">
        <v>42965</v>
      </c>
      <c r="YO74" t="s">
        <v>70</v>
      </c>
      <c r="YP74" s="1">
        <v>42948</v>
      </c>
      <c r="YQ74" t="s">
        <v>74</v>
      </c>
      <c r="YR74" s="1">
        <v>42941</v>
      </c>
      <c r="YS74" t="s">
        <v>74</v>
      </c>
      <c r="YT74" s="1">
        <v>42936</v>
      </c>
      <c r="YU74" t="s">
        <v>74</v>
      </c>
      <c r="YV74" s="1">
        <v>42943</v>
      </c>
      <c r="YW74" t="s">
        <v>74</v>
      </c>
      <c r="YX74" s="1">
        <v>42948</v>
      </c>
      <c r="YY74" t="s">
        <v>74</v>
      </c>
      <c r="YZ74" s="1">
        <v>42944</v>
      </c>
      <c r="ZA74" t="s">
        <v>74</v>
      </c>
      <c r="ZB74" s="1">
        <v>42906</v>
      </c>
      <c r="ZC74" t="s">
        <v>74</v>
      </c>
      <c r="ZD74" s="1">
        <v>42943</v>
      </c>
      <c r="ZE74" t="s">
        <v>74</v>
      </c>
      <c r="ZF74" s="1">
        <v>42949</v>
      </c>
      <c r="ZG74" t="s">
        <v>74</v>
      </c>
      <c r="ZH74" s="1">
        <v>42941</v>
      </c>
      <c r="ZI74" t="s">
        <v>74</v>
      </c>
      <c r="ZJ74" s="1">
        <v>42948</v>
      </c>
      <c r="ZK74" t="s">
        <v>74</v>
      </c>
      <c r="ZL74" s="1">
        <v>40527</v>
      </c>
      <c r="ZM74" t="s">
        <v>131</v>
      </c>
      <c r="ZN74" s="1">
        <v>42949</v>
      </c>
      <c r="ZO74" t="s">
        <v>74</v>
      </c>
      <c r="ZP74" s="1">
        <v>42943</v>
      </c>
      <c r="ZQ74" t="s">
        <v>74</v>
      </c>
      <c r="ZR74" s="1">
        <v>40416</v>
      </c>
      <c r="ZS74" t="s">
        <v>1341</v>
      </c>
      <c r="ZT74" s="1">
        <v>42941</v>
      </c>
      <c r="ZU74" t="s">
        <v>74</v>
      </c>
      <c r="ZV74" s="1">
        <v>42768</v>
      </c>
      <c r="ZW74" t="s">
        <v>74</v>
      </c>
      <c r="ZX74" s="1">
        <v>42935</v>
      </c>
      <c r="ZY74" t="s">
        <v>74</v>
      </c>
      <c r="ZZ74" s="1">
        <v>40568</v>
      </c>
      <c r="AAA74" t="s">
        <v>133</v>
      </c>
      <c r="AAB74" s="1">
        <v>42942</v>
      </c>
      <c r="AAC74" t="s">
        <v>74</v>
      </c>
      <c r="AAD74" s="1">
        <v>42942</v>
      </c>
      <c r="AAE74" t="s">
        <v>72</v>
      </c>
      <c r="AAF74" s="1">
        <v>40484</v>
      </c>
      <c r="AAG74" t="s">
        <v>130</v>
      </c>
      <c r="AAH74" s="1">
        <v>42941</v>
      </c>
      <c r="AAI74" t="s">
        <v>74</v>
      </c>
      <c r="AAJ74" s="1">
        <v>40582</v>
      </c>
      <c r="AAK74" t="s">
        <v>128</v>
      </c>
      <c r="AAL74" s="1">
        <v>40575</v>
      </c>
      <c r="AAM74" t="s">
        <v>133</v>
      </c>
      <c r="AAN74" s="1">
        <v>42951</v>
      </c>
      <c r="AAO74" t="s">
        <v>74</v>
      </c>
      <c r="AAP74" s="1">
        <v>42872</v>
      </c>
      <c r="AAQ74" t="s">
        <v>74</v>
      </c>
      <c r="AAR74" s="1">
        <v>42940</v>
      </c>
      <c r="AAS74" t="s">
        <v>74</v>
      </c>
      <c r="AAT74" s="1">
        <v>40485</v>
      </c>
      <c r="AAU74" t="s">
        <v>128</v>
      </c>
      <c r="AAV74" s="1">
        <v>42940</v>
      </c>
      <c r="AAW74" t="s">
        <v>74</v>
      </c>
      <c r="AAX74" s="1">
        <v>42859</v>
      </c>
      <c r="AAY74" t="s">
        <v>76</v>
      </c>
      <c r="AAZ74" s="1">
        <v>43223</v>
      </c>
      <c r="ABA74" t="s">
        <v>75</v>
      </c>
      <c r="ABB74" s="1">
        <v>42941</v>
      </c>
      <c r="ABC74" t="s">
        <v>74</v>
      </c>
      <c r="ABD74" s="1">
        <v>42864</v>
      </c>
      <c r="ABE74" t="s">
        <v>72</v>
      </c>
      <c r="ABF74" s="1">
        <v>42930</v>
      </c>
      <c r="ABG74" t="s">
        <v>74</v>
      </c>
      <c r="ABH74" s="1">
        <v>42948</v>
      </c>
      <c r="ABI74" t="s">
        <v>74</v>
      </c>
      <c r="ABJ74" s="1">
        <v>42852</v>
      </c>
      <c r="ABK74" t="s">
        <v>74</v>
      </c>
      <c r="ABN74" s="1">
        <v>42943</v>
      </c>
      <c r="ABO74" t="s">
        <v>74</v>
      </c>
      <c r="ABP74" s="1">
        <v>42948</v>
      </c>
      <c r="ABQ74" t="s">
        <v>74</v>
      </c>
      <c r="ABR74" s="1">
        <v>42941</v>
      </c>
      <c r="ABS74" t="s">
        <v>74</v>
      </c>
      <c r="ABT74" s="1">
        <v>40602</v>
      </c>
      <c r="ABU74" t="s">
        <v>131</v>
      </c>
      <c r="ABV74" s="1">
        <v>42940</v>
      </c>
      <c r="ABW74" t="s">
        <v>74</v>
      </c>
      <c r="ABX74" s="1">
        <v>42933</v>
      </c>
      <c r="ABY74" t="s">
        <v>74</v>
      </c>
      <c r="ABZ74" s="1">
        <v>42949</v>
      </c>
      <c r="ACA74" t="s">
        <v>74</v>
      </c>
      <c r="ACB74" s="1">
        <v>42943</v>
      </c>
      <c r="ACC74" t="s">
        <v>74</v>
      </c>
      <c r="ACD74" s="1">
        <v>42950</v>
      </c>
      <c r="ACE74" t="s">
        <v>74</v>
      </c>
      <c r="ACF74" s="1">
        <v>42935</v>
      </c>
      <c r="ACG74" t="s">
        <v>74</v>
      </c>
      <c r="ACH74" s="1">
        <v>42949</v>
      </c>
      <c r="ACI74" t="s">
        <v>67</v>
      </c>
      <c r="ACJ74" s="1">
        <v>42880</v>
      </c>
      <c r="ACK74" t="s">
        <v>67</v>
      </c>
      <c r="ACL74" s="1">
        <v>42880</v>
      </c>
      <c r="ACM74" t="s">
        <v>67</v>
      </c>
      <c r="ACN74" s="1">
        <v>42864</v>
      </c>
      <c r="ACO74" t="s">
        <v>76</v>
      </c>
      <c r="ACP74" s="1">
        <v>40602</v>
      </c>
      <c r="ACQ74" t="s">
        <v>131</v>
      </c>
      <c r="ACR74" s="1">
        <v>42935</v>
      </c>
      <c r="ACS74" t="s">
        <v>74</v>
      </c>
      <c r="ACT74" s="1">
        <v>42857</v>
      </c>
      <c r="ACU74" t="s">
        <v>72</v>
      </c>
      <c r="ACV74" s="1">
        <v>40598</v>
      </c>
      <c r="ACW74" t="s">
        <v>131</v>
      </c>
      <c r="ACX74" s="1">
        <v>42850</v>
      </c>
      <c r="ACY74" t="s">
        <v>76</v>
      </c>
      <c r="ACZ74" s="1">
        <v>42859</v>
      </c>
      <c r="ADA74" t="s">
        <v>76</v>
      </c>
      <c r="ADB74" s="1">
        <v>42943</v>
      </c>
      <c r="ADC74" t="s">
        <v>74</v>
      </c>
      <c r="ADD74" s="1">
        <v>42948</v>
      </c>
      <c r="ADE74" t="s">
        <v>74</v>
      </c>
      <c r="ADF74" s="1">
        <v>40577</v>
      </c>
      <c r="ADG74" t="s">
        <v>131</v>
      </c>
      <c r="ADH74" s="1">
        <v>42850</v>
      </c>
      <c r="ADI74" t="s">
        <v>76</v>
      </c>
      <c r="ADJ74" s="1">
        <v>42906</v>
      </c>
      <c r="ADK74" t="s">
        <v>74</v>
      </c>
      <c r="ADL74" s="1">
        <v>40577</v>
      </c>
      <c r="ADM74" t="s">
        <v>131</v>
      </c>
      <c r="ADN74" s="1">
        <v>42941</v>
      </c>
      <c r="ADO74" t="s">
        <v>74</v>
      </c>
      <c r="ADP74" s="1">
        <v>40619</v>
      </c>
      <c r="ADQ74" t="s">
        <v>124</v>
      </c>
      <c r="ADR74" s="1">
        <v>42948</v>
      </c>
      <c r="ADS74" t="s">
        <v>70</v>
      </c>
      <c r="ADT74" s="1">
        <v>42852</v>
      </c>
      <c r="ADU74" t="s">
        <v>76</v>
      </c>
      <c r="ADV74" s="1">
        <v>42858</v>
      </c>
      <c r="ADW74" t="s">
        <v>76</v>
      </c>
      <c r="ADX74" s="1">
        <v>42879</v>
      </c>
      <c r="ADY74" t="s">
        <v>76</v>
      </c>
      <c r="ADZ74" s="1">
        <v>42941</v>
      </c>
      <c r="AEA74" t="s">
        <v>74</v>
      </c>
      <c r="AEB74" s="1">
        <v>42943</v>
      </c>
      <c r="AEC74" t="s">
        <v>74</v>
      </c>
      <c r="AED74" s="1">
        <v>42943</v>
      </c>
      <c r="AEE74" t="s">
        <v>74</v>
      </c>
      <c r="AEF74" s="1">
        <v>40598</v>
      </c>
      <c r="AEG74" t="s">
        <v>131</v>
      </c>
      <c r="AEH74" s="1">
        <v>40598</v>
      </c>
      <c r="AEI74" t="s">
        <v>131</v>
      </c>
      <c r="AEJ74" s="1">
        <v>42944</v>
      </c>
      <c r="AEK74" t="s">
        <v>72</v>
      </c>
      <c r="AEL74" s="1">
        <v>42887</v>
      </c>
      <c r="AEM74" t="s">
        <v>74</v>
      </c>
      <c r="AEN74" s="1">
        <v>42944</v>
      </c>
      <c r="AEO74" t="s">
        <v>74</v>
      </c>
      <c r="AEP74" s="1">
        <v>42858</v>
      </c>
      <c r="AEQ74" t="s">
        <v>76</v>
      </c>
      <c r="AER74" s="1">
        <v>42859</v>
      </c>
      <c r="AES74" t="s">
        <v>74</v>
      </c>
      <c r="AET74" s="1">
        <v>40477</v>
      </c>
      <c r="AEU74" t="s">
        <v>130</v>
      </c>
      <c r="AEV74" s="1">
        <v>42853</v>
      </c>
      <c r="AEW74" t="s">
        <v>76</v>
      </c>
      <c r="AEX74" s="1">
        <v>40591</v>
      </c>
      <c r="AEY74" t="s">
        <v>131</v>
      </c>
      <c r="AEZ74" s="1">
        <v>42941</v>
      </c>
      <c r="AFA74" t="s">
        <v>74</v>
      </c>
      <c r="AFB74" s="1">
        <v>42934</v>
      </c>
      <c r="AFC74" t="s">
        <v>74</v>
      </c>
      <c r="AFD74" s="1">
        <v>42937</v>
      </c>
      <c r="AFE74" t="s">
        <v>74</v>
      </c>
      <c r="AFF74" s="1">
        <v>42915</v>
      </c>
      <c r="AFG74" t="s">
        <v>68</v>
      </c>
      <c r="AFH74" s="1">
        <v>40606</v>
      </c>
      <c r="AFI74" t="s">
        <v>133</v>
      </c>
      <c r="AFJ74" s="1">
        <v>42871</v>
      </c>
      <c r="AFK74" t="s">
        <v>67</v>
      </c>
      <c r="AFL74" s="1">
        <v>42857</v>
      </c>
      <c r="AFM74" t="s">
        <v>76</v>
      </c>
      <c r="AFN74" s="1">
        <v>42934</v>
      </c>
      <c r="AFO74" t="s">
        <v>74</v>
      </c>
      <c r="AFP74" s="1">
        <v>42858</v>
      </c>
      <c r="AFQ74" t="s">
        <v>75</v>
      </c>
      <c r="AFR74" s="1">
        <v>42943</v>
      </c>
      <c r="AFS74" t="s">
        <v>74</v>
      </c>
      <c r="AFT74" s="1">
        <v>42914</v>
      </c>
      <c r="AFU74" t="s">
        <v>70</v>
      </c>
      <c r="AFV74" s="1">
        <v>42887</v>
      </c>
      <c r="AFW74" t="s">
        <v>74</v>
      </c>
      <c r="AFX74" s="1">
        <v>42857</v>
      </c>
      <c r="AFY74" t="s">
        <v>76</v>
      </c>
      <c r="AFZ74" s="1">
        <v>42944</v>
      </c>
      <c r="AGA74" t="s">
        <v>74</v>
      </c>
      <c r="AGB74" s="1">
        <v>40577</v>
      </c>
      <c r="AGC74" t="s">
        <v>133</v>
      </c>
      <c r="AGD74" s="1">
        <v>40485</v>
      </c>
      <c r="AGE74" t="s">
        <v>131</v>
      </c>
      <c r="AGF74" s="1">
        <v>42936</v>
      </c>
      <c r="AGG74" t="s">
        <v>74</v>
      </c>
      <c r="AGH74" s="1">
        <v>42941</v>
      </c>
      <c r="AGI74" t="s">
        <v>74</v>
      </c>
      <c r="AGJ74" s="1">
        <v>42941</v>
      </c>
      <c r="AGK74" t="s">
        <v>70</v>
      </c>
      <c r="AGL74" s="1">
        <v>40597</v>
      </c>
      <c r="AGM74" t="s">
        <v>131</v>
      </c>
      <c r="AGN74" s="1">
        <v>42942</v>
      </c>
      <c r="AGO74" t="s">
        <v>74</v>
      </c>
      <c r="AGP74" s="1">
        <v>42873</v>
      </c>
      <c r="AGQ74" t="s">
        <v>70</v>
      </c>
      <c r="AGR74" s="1">
        <v>42886</v>
      </c>
      <c r="AGS74" t="s">
        <v>74</v>
      </c>
      <c r="AGT74" s="1">
        <v>42942</v>
      </c>
      <c r="AGU74" t="s">
        <v>74</v>
      </c>
      <c r="AGV74" s="1">
        <v>42949</v>
      </c>
      <c r="AGW74" t="s">
        <v>74</v>
      </c>
      <c r="AGZ74" s="1">
        <v>42936</v>
      </c>
      <c r="AHA74" t="s">
        <v>74</v>
      </c>
      <c r="AHB74" s="1">
        <v>42943</v>
      </c>
      <c r="AHC74" t="s">
        <v>74</v>
      </c>
      <c r="AHD74" s="1">
        <v>42937</v>
      </c>
      <c r="AHE74" t="s">
        <v>74</v>
      </c>
      <c r="AHF74" s="1">
        <v>42873</v>
      </c>
      <c r="AHG74" t="s">
        <v>67</v>
      </c>
      <c r="AHH74" s="1">
        <v>42879</v>
      </c>
      <c r="AHI74" t="s">
        <v>74</v>
      </c>
      <c r="AHJ74" s="1">
        <v>43125</v>
      </c>
      <c r="AHK74" t="s">
        <v>70</v>
      </c>
      <c r="AHN74" s="1">
        <v>42951</v>
      </c>
      <c r="AHO74" t="s">
        <v>74</v>
      </c>
      <c r="AHP74" s="1">
        <v>43223</v>
      </c>
      <c r="AHQ74" t="s">
        <v>66</v>
      </c>
      <c r="AHR74" s="1">
        <v>42872</v>
      </c>
      <c r="AHS74" t="s">
        <v>72</v>
      </c>
      <c r="AHV74" s="1">
        <v>43033</v>
      </c>
      <c r="AHW74" t="s">
        <v>71</v>
      </c>
      <c r="AHX74" s="1">
        <v>42949</v>
      </c>
      <c r="AHY74" t="s">
        <v>74</v>
      </c>
      <c r="AHZ74" s="1">
        <v>42943</v>
      </c>
      <c r="AIA74" t="s">
        <v>74</v>
      </c>
      <c r="AIB74" s="1">
        <v>42943</v>
      </c>
      <c r="AIC74" t="s">
        <v>74</v>
      </c>
      <c r="AID74" s="1">
        <v>42915</v>
      </c>
      <c r="AIE74" t="s">
        <v>67</v>
      </c>
      <c r="AIF74" s="1">
        <v>40940</v>
      </c>
      <c r="AIG74" t="s">
        <v>124</v>
      </c>
      <c r="AIH74" s="1">
        <v>42942</v>
      </c>
      <c r="AII74" t="s">
        <v>74</v>
      </c>
      <c r="AIJ74" s="1">
        <v>42937</v>
      </c>
      <c r="AIK74" t="s">
        <v>74</v>
      </c>
      <c r="AIL74" s="1">
        <v>42935</v>
      </c>
      <c r="AIM74" t="s">
        <v>74</v>
      </c>
      <c r="AIN74" s="1">
        <v>42950</v>
      </c>
      <c r="AIO74" t="s">
        <v>74</v>
      </c>
      <c r="AIP74" s="1">
        <v>40588</v>
      </c>
      <c r="AIQ74" t="s">
        <v>131</v>
      </c>
      <c r="AIR74" s="1">
        <v>42864</v>
      </c>
      <c r="AIS74" t="s">
        <v>74</v>
      </c>
      <c r="AIT74" s="1">
        <v>42943</v>
      </c>
      <c r="AIU74" t="s">
        <v>74</v>
      </c>
      <c r="AIV74" s="1">
        <v>42940</v>
      </c>
      <c r="AIW74" t="s">
        <v>74</v>
      </c>
      <c r="AIX74" s="1">
        <v>42934</v>
      </c>
      <c r="AIY74" t="s">
        <v>74</v>
      </c>
      <c r="AIZ74" s="1">
        <v>42880</v>
      </c>
      <c r="AJA74" t="s">
        <v>74</v>
      </c>
      <c r="AJB74" s="1">
        <v>42937</v>
      </c>
      <c r="AJC74" t="s">
        <v>74</v>
      </c>
      <c r="AJD74" s="1">
        <v>42951</v>
      </c>
      <c r="AJE74" t="s">
        <v>74</v>
      </c>
      <c r="AJF74" s="1">
        <v>42944</v>
      </c>
      <c r="AJG74" t="s">
        <v>74</v>
      </c>
      <c r="AJH74" s="1">
        <v>42880</v>
      </c>
      <c r="AJI74" t="s">
        <v>67</v>
      </c>
      <c r="AJJ74" s="1">
        <v>42908</v>
      </c>
      <c r="AJK74" t="s">
        <v>74</v>
      </c>
      <c r="AJL74" s="1">
        <v>42944</v>
      </c>
      <c r="AJM74" t="s">
        <v>74</v>
      </c>
      <c r="AJN74" s="1">
        <v>42942</v>
      </c>
      <c r="AJO74" t="s">
        <v>74</v>
      </c>
      <c r="AJP74" s="1">
        <v>40512</v>
      </c>
      <c r="AJQ74" t="s">
        <v>130</v>
      </c>
      <c r="AJR74" s="1">
        <v>42864</v>
      </c>
      <c r="AJS74" t="s">
        <v>76</v>
      </c>
      <c r="AJT74" s="1">
        <v>42942</v>
      </c>
      <c r="AJU74" t="s">
        <v>74</v>
      </c>
      <c r="AJV74" s="1">
        <v>42857</v>
      </c>
      <c r="AJW74" t="s">
        <v>76</v>
      </c>
      <c r="AJX74" s="1">
        <v>42943</v>
      </c>
      <c r="AJY74" t="s">
        <v>74</v>
      </c>
      <c r="AJZ74" s="1">
        <v>42859</v>
      </c>
      <c r="AKA74" t="s">
        <v>76</v>
      </c>
      <c r="AKB74" s="1">
        <v>42863</v>
      </c>
      <c r="AKC74" t="s">
        <v>76</v>
      </c>
      <c r="AKD74" s="1">
        <v>42941</v>
      </c>
      <c r="AKE74" t="s">
        <v>74</v>
      </c>
      <c r="AKF74" s="1">
        <v>42930</v>
      </c>
      <c r="AKG74" t="s">
        <v>74</v>
      </c>
      <c r="AKH74" s="1">
        <v>42942</v>
      </c>
      <c r="AKI74" t="s">
        <v>74</v>
      </c>
      <c r="AKJ74" s="1">
        <v>42934</v>
      </c>
      <c r="AKK74" t="s">
        <v>74</v>
      </c>
      <c r="AKL74" s="1">
        <v>40592</v>
      </c>
      <c r="AKM74" t="s">
        <v>131</v>
      </c>
      <c r="AKN74" s="1">
        <v>42943</v>
      </c>
      <c r="AKO74" t="s">
        <v>74</v>
      </c>
      <c r="AKP74" s="1">
        <v>42887</v>
      </c>
      <c r="AKQ74" t="s">
        <v>67</v>
      </c>
      <c r="AKR74" s="1">
        <v>42874</v>
      </c>
      <c r="AKS74" t="s">
        <v>72</v>
      </c>
      <c r="AKT74" s="1">
        <v>42943</v>
      </c>
      <c r="AKU74" t="s">
        <v>74</v>
      </c>
      <c r="AKV74" s="1">
        <v>42873</v>
      </c>
      <c r="AKW74" t="s">
        <v>67</v>
      </c>
      <c r="AKX74" s="1">
        <v>42878</v>
      </c>
      <c r="AKY74" t="s">
        <v>72</v>
      </c>
      <c r="AKZ74" s="1">
        <v>42942</v>
      </c>
      <c r="ALA74" t="s">
        <v>72</v>
      </c>
      <c r="ALB74" s="1">
        <v>42857</v>
      </c>
      <c r="ALC74" t="s">
        <v>76</v>
      </c>
      <c r="ALD74" s="1">
        <v>42954</v>
      </c>
      <c r="ALE74" t="s">
        <v>74</v>
      </c>
      <c r="ALF74" s="1">
        <v>42937</v>
      </c>
      <c r="ALG74" t="s">
        <v>74</v>
      </c>
      <c r="ALH74" s="1">
        <v>42943</v>
      </c>
      <c r="ALI74" t="s">
        <v>70</v>
      </c>
      <c r="ALL74" s="1">
        <v>40556</v>
      </c>
      <c r="ALM74" t="s">
        <v>131</v>
      </c>
      <c r="ALN74" s="1">
        <v>42942</v>
      </c>
      <c r="ALO74" t="s">
        <v>72</v>
      </c>
      <c r="ALP74" s="1">
        <v>40570</v>
      </c>
      <c r="ALQ74" t="s">
        <v>131</v>
      </c>
      <c r="ALR74" s="1">
        <v>40576</v>
      </c>
      <c r="ALS74" t="s">
        <v>133</v>
      </c>
      <c r="ALT74" s="1">
        <v>40477</v>
      </c>
      <c r="ALU74" t="s">
        <v>130</v>
      </c>
      <c r="ALV74" s="1">
        <v>42934</v>
      </c>
      <c r="ALW74" t="s">
        <v>74</v>
      </c>
      <c r="ALX74" s="1">
        <v>42929</v>
      </c>
      <c r="ALY74" t="s">
        <v>74</v>
      </c>
      <c r="ALZ74" s="1">
        <v>40596</v>
      </c>
      <c r="AMA74" t="s">
        <v>131</v>
      </c>
      <c r="AMB74" s="1">
        <v>42783</v>
      </c>
      <c r="AMC74" t="s">
        <v>78</v>
      </c>
      <c r="AMD74" s="1">
        <v>42856</v>
      </c>
      <c r="AME74" t="s">
        <v>76</v>
      </c>
      <c r="AMF74" s="1">
        <v>42943</v>
      </c>
      <c r="AMG74" t="s">
        <v>74</v>
      </c>
      <c r="AMH74" s="1">
        <v>42949</v>
      </c>
      <c r="AMI74" t="s">
        <v>74</v>
      </c>
      <c r="AMJ74" s="1">
        <v>40598</v>
      </c>
      <c r="AMK74" t="s">
        <v>131</v>
      </c>
      <c r="AML74" s="1">
        <v>42942</v>
      </c>
      <c r="AMM74" t="s">
        <v>74</v>
      </c>
      <c r="AMN74" s="1">
        <v>42950</v>
      </c>
      <c r="AMO74" t="s">
        <v>74</v>
      </c>
      <c r="AMP74" s="1">
        <v>42880</v>
      </c>
      <c r="AMQ74" t="s">
        <v>70</v>
      </c>
      <c r="AMR74" s="1">
        <v>42942</v>
      </c>
      <c r="AMS74" t="s">
        <v>74</v>
      </c>
      <c r="AMT74" s="1">
        <v>42942</v>
      </c>
      <c r="AMU74" t="s">
        <v>74</v>
      </c>
      <c r="AMV74" s="1">
        <v>42941</v>
      </c>
      <c r="AMW74" t="s">
        <v>74</v>
      </c>
      <c r="AMX74" s="1">
        <v>42858</v>
      </c>
      <c r="AMY74" t="s">
        <v>76</v>
      </c>
      <c r="AMZ74" s="1">
        <v>42941</v>
      </c>
      <c r="ANA74" t="s">
        <v>70</v>
      </c>
    </row>
    <row r="75" spans="2:1041" x14ac:dyDescent="0.2">
      <c r="B75" s="1">
        <v>40491</v>
      </c>
      <c r="C75" t="s">
        <v>135</v>
      </c>
      <c r="F75" s="1">
        <v>42775</v>
      </c>
      <c r="G75" t="s">
        <v>73</v>
      </c>
      <c r="H75" s="1">
        <v>42856</v>
      </c>
      <c r="I75" t="s">
        <v>75</v>
      </c>
      <c r="J75" s="1">
        <v>42852</v>
      </c>
      <c r="L75" s="1">
        <v>42845</v>
      </c>
      <c r="M75" t="s">
        <v>75</v>
      </c>
      <c r="N75" s="1">
        <v>40483</v>
      </c>
      <c r="O75" t="s">
        <v>135</v>
      </c>
      <c r="P75" s="1">
        <v>42852</v>
      </c>
      <c r="Q75" t="s">
        <v>75</v>
      </c>
      <c r="R75" s="1">
        <v>40589</v>
      </c>
      <c r="S75" t="s">
        <v>133</v>
      </c>
      <c r="T75" s="1">
        <v>42783</v>
      </c>
      <c r="U75" t="s">
        <v>75</v>
      </c>
      <c r="V75" s="1">
        <v>42943</v>
      </c>
      <c r="W75" t="s">
        <v>73</v>
      </c>
      <c r="X75" s="1">
        <v>42851</v>
      </c>
      <c r="Y75" t="s">
        <v>75</v>
      </c>
      <c r="Z75" s="1">
        <v>42850</v>
      </c>
      <c r="AA75" t="s">
        <v>75</v>
      </c>
      <c r="AB75" s="1">
        <v>42858</v>
      </c>
      <c r="AC75" t="s">
        <v>75</v>
      </c>
      <c r="AF75" s="1">
        <v>42782</v>
      </c>
      <c r="AG75" t="s">
        <v>77</v>
      </c>
      <c r="AH75" s="1">
        <v>42853</v>
      </c>
      <c r="AI75" t="s">
        <v>75</v>
      </c>
      <c r="AJ75" s="1">
        <v>42851</v>
      </c>
      <c r="AK75" t="s">
        <v>75</v>
      </c>
      <c r="AL75" s="1">
        <v>42852</v>
      </c>
      <c r="AM75" t="s">
        <v>75</v>
      </c>
      <c r="AN75" s="1">
        <v>42852</v>
      </c>
      <c r="AO75" t="s">
        <v>71</v>
      </c>
      <c r="AP75" s="1">
        <v>42796</v>
      </c>
      <c r="AQ75" t="s">
        <v>73</v>
      </c>
      <c r="AR75" s="1">
        <v>42852</v>
      </c>
      <c r="AS75" t="s">
        <v>71</v>
      </c>
      <c r="AT75" s="1">
        <v>40591</v>
      </c>
      <c r="AU75" t="s">
        <v>133</v>
      </c>
      <c r="AV75" s="1">
        <v>42843</v>
      </c>
      <c r="AW75" t="s">
        <v>75</v>
      </c>
      <c r="AX75" s="1">
        <v>42851</v>
      </c>
      <c r="AY75" t="s">
        <v>75</v>
      </c>
      <c r="AZ75" s="1">
        <v>42852</v>
      </c>
      <c r="BA75" t="s">
        <v>75</v>
      </c>
      <c r="BB75" s="1">
        <v>42783</v>
      </c>
      <c r="BC75" t="s">
        <v>71</v>
      </c>
      <c r="BD75" s="1">
        <v>42851</v>
      </c>
      <c r="BE75" t="s">
        <v>75</v>
      </c>
      <c r="BH75" s="1">
        <v>42857</v>
      </c>
      <c r="BI75" t="s">
        <v>75</v>
      </c>
      <c r="BL75" s="1">
        <v>42852</v>
      </c>
      <c r="BM75" t="s">
        <v>73</v>
      </c>
      <c r="BN75" s="1">
        <v>42853</v>
      </c>
      <c r="BO75" t="s">
        <v>75</v>
      </c>
      <c r="BP75" s="1">
        <v>41162</v>
      </c>
      <c r="BQ75" t="s">
        <v>113</v>
      </c>
      <c r="BR75" s="1">
        <v>42850</v>
      </c>
      <c r="BS75" t="s">
        <v>75</v>
      </c>
      <c r="BT75" s="1">
        <v>42844</v>
      </c>
      <c r="BU75" t="s">
        <v>75</v>
      </c>
      <c r="BV75" s="1">
        <v>42858</v>
      </c>
      <c r="BW75" t="s">
        <v>75</v>
      </c>
      <c r="BX75" s="1">
        <v>42849</v>
      </c>
      <c r="BY75" t="s">
        <v>75</v>
      </c>
      <c r="BZ75" s="1">
        <v>42761</v>
      </c>
      <c r="CA75" t="s">
        <v>77</v>
      </c>
      <c r="CD75" s="1">
        <v>42845</v>
      </c>
      <c r="CE75" t="s">
        <v>75</v>
      </c>
      <c r="CF75" s="1">
        <v>40479</v>
      </c>
      <c r="CG75" t="s">
        <v>135</v>
      </c>
      <c r="CH75" s="1">
        <v>42816</v>
      </c>
      <c r="CI75" t="s">
        <v>68</v>
      </c>
      <c r="CJ75" s="1">
        <v>42850</v>
      </c>
      <c r="CK75" t="s">
        <v>75</v>
      </c>
      <c r="CL75" s="1">
        <v>42858</v>
      </c>
      <c r="CM75" t="s">
        <v>75</v>
      </c>
      <c r="CN75" s="1">
        <v>42773</v>
      </c>
      <c r="CO75" t="s">
        <v>75</v>
      </c>
      <c r="CP75" s="1">
        <v>42830</v>
      </c>
      <c r="CQ75" t="s">
        <v>73</v>
      </c>
      <c r="CR75" s="1">
        <v>42768</v>
      </c>
      <c r="CS75" t="s">
        <v>77</v>
      </c>
      <c r="CT75" s="1">
        <v>42859</v>
      </c>
      <c r="CU75" t="s">
        <v>76</v>
      </c>
      <c r="CV75" s="1">
        <v>40597</v>
      </c>
      <c r="CW75" t="s">
        <v>133</v>
      </c>
      <c r="CX75" s="1">
        <v>42838</v>
      </c>
      <c r="CY75" t="s">
        <v>75</v>
      </c>
      <c r="CZ75" s="1">
        <v>42844</v>
      </c>
      <c r="DA75" t="s">
        <v>75</v>
      </c>
      <c r="DB75" s="1">
        <v>42857</v>
      </c>
      <c r="DC75" t="s">
        <v>75</v>
      </c>
      <c r="DD75" s="1">
        <v>42843</v>
      </c>
      <c r="DE75" t="s">
        <v>75</v>
      </c>
      <c r="DF75" s="1">
        <v>42843</v>
      </c>
      <c r="DG75" t="s">
        <v>75</v>
      </c>
      <c r="DH75" s="1">
        <v>40704</v>
      </c>
      <c r="DI75" t="s">
        <v>133</v>
      </c>
      <c r="DJ75" s="1">
        <v>42852</v>
      </c>
      <c r="DK75" t="s">
        <v>75</v>
      </c>
      <c r="DL75" s="1">
        <v>42788</v>
      </c>
      <c r="DM75" t="s">
        <v>68</v>
      </c>
      <c r="DN75" s="1">
        <v>42858</v>
      </c>
      <c r="DO75" t="s">
        <v>75</v>
      </c>
      <c r="DP75" s="1">
        <v>42850</v>
      </c>
      <c r="DQ75" t="s">
        <v>75</v>
      </c>
      <c r="DR75" s="1">
        <v>42865</v>
      </c>
      <c r="DS75" t="s">
        <v>75</v>
      </c>
      <c r="DT75" s="1">
        <v>40576</v>
      </c>
      <c r="DU75" t="s">
        <v>133</v>
      </c>
      <c r="DV75" s="1">
        <v>40570</v>
      </c>
      <c r="DW75" t="s">
        <v>131</v>
      </c>
      <c r="DX75" s="1">
        <v>42781</v>
      </c>
      <c r="DY75" t="s">
        <v>77</v>
      </c>
      <c r="EB75" s="1">
        <v>42844</v>
      </c>
      <c r="EC75" t="s">
        <v>75</v>
      </c>
      <c r="ED75" s="1">
        <v>42850</v>
      </c>
      <c r="EE75" t="s">
        <v>75</v>
      </c>
      <c r="EF75" s="1">
        <v>40577</v>
      </c>
      <c r="EG75" t="s">
        <v>133</v>
      </c>
      <c r="EH75" s="1">
        <v>41151</v>
      </c>
      <c r="EI75" t="s">
        <v>115</v>
      </c>
      <c r="EJ75" s="1">
        <v>42852</v>
      </c>
      <c r="EK75" t="s">
        <v>75</v>
      </c>
      <c r="EL75" s="1">
        <v>40591</v>
      </c>
      <c r="EM75" t="s">
        <v>133</v>
      </c>
      <c r="EN75" s="1">
        <v>42852</v>
      </c>
      <c r="EO75" t="s">
        <v>75</v>
      </c>
      <c r="EP75" s="1">
        <v>42773</v>
      </c>
      <c r="EQ75" t="s">
        <v>71</v>
      </c>
      <c r="ER75" s="1">
        <v>42772</v>
      </c>
      <c r="ES75" t="s">
        <v>75</v>
      </c>
      <c r="ET75" s="1">
        <v>42278</v>
      </c>
      <c r="EU75" t="s">
        <v>95</v>
      </c>
      <c r="EV75" s="1">
        <v>42846</v>
      </c>
      <c r="EW75" t="s">
        <v>75</v>
      </c>
      <c r="EX75" s="1">
        <v>42865</v>
      </c>
      <c r="EY75" t="s">
        <v>75</v>
      </c>
      <c r="EZ75" s="1">
        <v>42780</v>
      </c>
      <c r="FA75" t="s">
        <v>77</v>
      </c>
      <c r="FB75" s="1">
        <v>42859</v>
      </c>
      <c r="FC75" t="s">
        <v>75</v>
      </c>
      <c r="FF75" s="1">
        <v>42794</v>
      </c>
      <c r="FG75" t="s">
        <v>68</v>
      </c>
      <c r="FH75" s="1">
        <v>42851</v>
      </c>
      <c r="FI75" t="s">
        <v>75</v>
      </c>
      <c r="FL75" s="1">
        <v>41128</v>
      </c>
      <c r="FM75" t="s">
        <v>119</v>
      </c>
      <c r="FN75" s="1">
        <v>42853</v>
      </c>
      <c r="FO75" t="s">
        <v>75</v>
      </c>
      <c r="FP75" s="1">
        <v>42859</v>
      </c>
      <c r="FQ75" t="s">
        <v>75</v>
      </c>
      <c r="FR75" s="1">
        <v>41304</v>
      </c>
      <c r="FS75" t="s">
        <v>113</v>
      </c>
      <c r="FT75" s="1">
        <v>42852</v>
      </c>
      <c r="FU75" t="s">
        <v>76</v>
      </c>
      <c r="FV75" s="1">
        <v>42851</v>
      </c>
      <c r="FW75" t="s">
        <v>75</v>
      </c>
      <c r="FX75" s="1">
        <v>42769</v>
      </c>
      <c r="FY75" t="s">
        <v>73</v>
      </c>
      <c r="FZ75" s="1">
        <v>40603</v>
      </c>
      <c r="GA75" t="s">
        <v>133</v>
      </c>
      <c r="GB75" s="1">
        <v>42850</v>
      </c>
      <c r="GC75" t="s">
        <v>75</v>
      </c>
      <c r="GD75" s="1">
        <v>43224</v>
      </c>
      <c r="GE75" t="s">
        <v>75</v>
      </c>
      <c r="GF75" s="1">
        <v>42851</v>
      </c>
      <c r="GG75" t="s">
        <v>75</v>
      </c>
      <c r="GH75" s="1">
        <v>42787</v>
      </c>
      <c r="GI75" t="s">
        <v>77</v>
      </c>
      <c r="GJ75" s="1">
        <v>42781</v>
      </c>
      <c r="GK75" t="s">
        <v>77</v>
      </c>
      <c r="GL75" s="1">
        <v>42852</v>
      </c>
      <c r="GM75" t="s">
        <v>75</v>
      </c>
      <c r="GN75" s="1">
        <v>42863</v>
      </c>
      <c r="GO75" t="s">
        <v>75</v>
      </c>
      <c r="GP75" s="1">
        <v>42821</v>
      </c>
      <c r="GQ75" t="s">
        <v>71</v>
      </c>
      <c r="GR75" s="1">
        <v>42850</v>
      </c>
      <c r="GS75" t="s">
        <v>75</v>
      </c>
      <c r="GT75" s="1">
        <v>42858</v>
      </c>
      <c r="GU75" t="s">
        <v>71</v>
      </c>
      <c r="GV75" s="1">
        <v>42850</v>
      </c>
      <c r="GW75" t="s">
        <v>75</v>
      </c>
      <c r="GX75" s="1">
        <v>42843</v>
      </c>
      <c r="GY75" t="s">
        <v>75</v>
      </c>
      <c r="GZ75" s="1">
        <v>42850</v>
      </c>
      <c r="HA75" t="s">
        <v>75</v>
      </c>
      <c r="HB75" s="1">
        <v>42773</v>
      </c>
      <c r="HC75" t="s">
        <v>77</v>
      </c>
      <c r="HD75" s="1">
        <v>42850</v>
      </c>
      <c r="HE75" t="s">
        <v>75</v>
      </c>
      <c r="HF75" s="1">
        <v>42766</v>
      </c>
      <c r="HG75" t="s">
        <v>77</v>
      </c>
      <c r="HH75" s="1">
        <v>40577</v>
      </c>
      <c r="HI75" t="s">
        <v>133</v>
      </c>
      <c r="HJ75" s="1">
        <v>42852</v>
      </c>
      <c r="HK75" t="s">
        <v>75</v>
      </c>
      <c r="HL75" s="1">
        <v>42782</v>
      </c>
      <c r="HM75" t="s">
        <v>77</v>
      </c>
      <c r="HN75" s="1">
        <v>42766</v>
      </c>
      <c r="HO75" t="s">
        <v>77</v>
      </c>
      <c r="HP75" s="1">
        <v>42858</v>
      </c>
      <c r="HQ75" t="s">
        <v>75</v>
      </c>
      <c r="HR75" s="1">
        <v>42850</v>
      </c>
      <c r="HS75" t="s">
        <v>75</v>
      </c>
      <c r="HT75" s="1">
        <v>42859</v>
      </c>
      <c r="HU75" t="s">
        <v>75</v>
      </c>
      <c r="HV75" s="1">
        <v>42857</v>
      </c>
      <c r="HW75" t="s">
        <v>75</v>
      </c>
      <c r="HX75" s="1">
        <v>42852</v>
      </c>
      <c r="HY75" t="s">
        <v>75</v>
      </c>
      <c r="HZ75" s="1">
        <v>42845</v>
      </c>
      <c r="IA75" t="s">
        <v>75</v>
      </c>
      <c r="IB75" s="1">
        <v>40570</v>
      </c>
      <c r="IC75" t="s">
        <v>133</v>
      </c>
      <c r="ID75" s="1">
        <v>42779</v>
      </c>
      <c r="IE75" t="s">
        <v>77</v>
      </c>
      <c r="IF75" s="1">
        <v>42817</v>
      </c>
      <c r="IG75" t="s">
        <v>73</v>
      </c>
      <c r="IH75" s="1">
        <v>42844</v>
      </c>
      <c r="II75" t="s">
        <v>73</v>
      </c>
      <c r="IJ75" s="1">
        <v>42851</v>
      </c>
      <c r="IK75" t="s">
        <v>75</v>
      </c>
      <c r="IL75" s="1">
        <v>42815</v>
      </c>
      <c r="IM75" t="s">
        <v>71</v>
      </c>
      <c r="IN75" s="1">
        <v>42865</v>
      </c>
      <c r="IO75" t="s">
        <v>73</v>
      </c>
      <c r="IP75" s="1">
        <v>42858</v>
      </c>
      <c r="IQ75" t="s">
        <v>75</v>
      </c>
      <c r="IR75" s="1">
        <v>42852</v>
      </c>
      <c r="IS75" t="s">
        <v>75</v>
      </c>
      <c r="IT75" s="1">
        <v>42863</v>
      </c>
      <c r="IU75" t="s">
        <v>76</v>
      </c>
      <c r="IV75" s="1">
        <v>42852</v>
      </c>
      <c r="IW75" t="s">
        <v>73</v>
      </c>
      <c r="IX75" s="1">
        <v>42579</v>
      </c>
      <c r="IY75" t="s">
        <v>77</v>
      </c>
      <c r="IZ75" s="1">
        <v>42783</v>
      </c>
      <c r="JA75" t="s">
        <v>77</v>
      </c>
      <c r="JB75" s="1">
        <v>40605</v>
      </c>
      <c r="JC75" t="s">
        <v>133</v>
      </c>
      <c r="JD75" s="1">
        <v>42857</v>
      </c>
      <c r="JE75" t="s">
        <v>75</v>
      </c>
      <c r="JF75" s="1">
        <v>42849</v>
      </c>
      <c r="JG75" t="s">
        <v>75</v>
      </c>
      <c r="JH75" s="1">
        <v>42531</v>
      </c>
      <c r="JI75" t="s">
        <v>76</v>
      </c>
      <c r="JJ75" s="1">
        <v>42857</v>
      </c>
      <c r="JK75" t="s">
        <v>75</v>
      </c>
      <c r="JL75" s="1">
        <v>42809</v>
      </c>
      <c r="JM75" t="s">
        <v>73</v>
      </c>
      <c r="JN75" s="1">
        <v>42851</v>
      </c>
      <c r="JO75" t="s">
        <v>75</v>
      </c>
      <c r="JP75" s="1">
        <v>42845</v>
      </c>
      <c r="JQ75" t="s">
        <v>75</v>
      </c>
      <c r="JR75" s="1">
        <v>42850</v>
      </c>
      <c r="JS75" t="s">
        <v>75</v>
      </c>
      <c r="JT75" s="1">
        <v>42850</v>
      </c>
      <c r="JU75" t="s">
        <v>75</v>
      </c>
      <c r="JV75" s="1">
        <v>42849</v>
      </c>
      <c r="JW75" t="s">
        <v>75</v>
      </c>
      <c r="JX75" s="1">
        <v>42794</v>
      </c>
      <c r="JY75" t="s">
        <v>73</v>
      </c>
      <c r="JZ75" s="1">
        <v>42843</v>
      </c>
      <c r="KA75" t="s">
        <v>75</v>
      </c>
      <c r="KB75" s="1">
        <v>42849</v>
      </c>
      <c r="KC75" t="s">
        <v>75</v>
      </c>
      <c r="KD75" s="1">
        <v>42789</v>
      </c>
      <c r="KE75" t="s">
        <v>77</v>
      </c>
      <c r="KF75" s="1">
        <v>40589</v>
      </c>
      <c r="KG75" t="s">
        <v>133</v>
      </c>
      <c r="KH75" s="1">
        <v>42842</v>
      </c>
      <c r="KI75" t="s">
        <v>75</v>
      </c>
      <c r="KJ75" s="1">
        <v>40597</v>
      </c>
      <c r="KK75" t="s">
        <v>133</v>
      </c>
      <c r="KL75" s="1">
        <v>42781</v>
      </c>
      <c r="KM75" t="s">
        <v>75</v>
      </c>
      <c r="KN75" s="1">
        <v>42852</v>
      </c>
      <c r="KO75" t="s">
        <v>75</v>
      </c>
      <c r="KP75" s="1">
        <v>42781</v>
      </c>
      <c r="KQ75" t="s">
        <v>77</v>
      </c>
      <c r="KR75" s="1">
        <v>42850</v>
      </c>
      <c r="KS75" t="s">
        <v>75</v>
      </c>
      <c r="KT75" s="1">
        <v>42845</v>
      </c>
      <c r="KU75" t="s">
        <v>73</v>
      </c>
      <c r="KV75" s="1">
        <v>42815</v>
      </c>
      <c r="KW75" t="s">
        <v>71</v>
      </c>
      <c r="KX75" s="1">
        <v>42844</v>
      </c>
      <c r="KY75" t="s">
        <v>75</v>
      </c>
      <c r="KZ75" s="1">
        <v>42857</v>
      </c>
      <c r="LA75" t="s">
        <v>73</v>
      </c>
      <c r="LB75" s="1">
        <v>42767</v>
      </c>
      <c r="LC75" t="s">
        <v>77</v>
      </c>
      <c r="LD75" s="1">
        <v>42856</v>
      </c>
      <c r="LE75" t="s">
        <v>75</v>
      </c>
      <c r="LF75" s="1">
        <v>42796</v>
      </c>
      <c r="LG75" t="s">
        <v>68</v>
      </c>
      <c r="LH75" s="1">
        <v>42844</v>
      </c>
      <c r="LI75" t="s">
        <v>75</v>
      </c>
      <c r="LJ75" s="1">
        <v>40485</v>
      </c>
      <c r="LK75" t="s">
        <v>131</v>
      </c>
      <c r="LL75" s="1">
        <v>40635</v>
      </c>
      <c r="LM75" t="s">
        <v>133</v>
      </c>
      <c r="LP75" s="1">
        <v>42857</v>
      </c>
      <c r="LQ75" t="s">
        <v>73</v>
      </c>
      <c r="LR75" s="1">
        <v>42760</v>
      </c>
      <c r="LS75" t="s">
        <v>77</v>
      </c>
      <c r="LT75" s="1">
        <v>42789</v>
      </c>
      <c r="LU75" t="s">
        <v>75</v>
      </c>
      <c r="LV75" s="1">
        <v>40484</v>
      </c>
      <c r="LW75" t="s">
        <v>135</v>
      </c>
      <c r="LZ75" s="1">
        <v>40528</v>
      </c>
      <c r="MA75" t="s">
        <v>133</v>
      </c>
      <c r="MB75" s="1">
        <v>42853</v>
      </c>
      <c r="MC75" t="s">
        <v>75</v>
      </c>
      <c r="MD75" s="1">
        <v>42761</v>
      </c>
      <c r="ME75" t="s">
        <v>77</v>
      </c>
      <c r="MF75" s="1">
        <v>42851</v>
      </c>
      <c r="MG75" t="s">
        <v>75</v>
      </c>
      <c r="MH75" s="1">
        <v>42766</v>
      </c>
      <c r="MI75" t="s">
        <v>77</v>
      </c>
      <c r="MJ75" s="1">
        <v>42795</v>
      </c>
      <c r="MK75" t="s">
        <v>77</v>
      </c>
      <c r="MN75" s="1">
        <v>42850</v>
      </c>
      <c r="MO75" t="s">
        <v>75</v>
      </c>
      <c r="MP75" s="1">
        <v>42816</v>
      </c>
      <c r="MQ75" t="s">
        <v>71</v>
      </c>
      <c r="MR75" s="1">
        <v>40442</v>
      </c>
      <c r="MS75" t="s">
        <v>131</v>
      </c>
      <c r="MT75" s="1">
        <v>42858</v>
      </c>
      <c r="MU75" t="s">
        <v>75</v>
      </c>
      <c r="MV75" s="1">
        <v>42851</v>
      </c>
      <c r="MW75" t="s">
        <v>75</v>
      </c>
      <c r="MZ75" s="1">
        <v>42767</v>
      </c>
      <c r="NA75" t="s">
        <v>75</v>
      </c>
      <c r="NB75" s="1">
        <v>42761</v>
      </c>
      <c r="NC75" t="s">
        <v>77</v>
      </c>
      <c r="ND75" s="1">
        <v>42856</v>
      </c>
      <c r="NE75" t="s">
        <v>75</v>
      </c>
      <c r="NF75" s="1">
        <v>42767</v>
      </c>
      <c r="NG75" t="s">
        <v>71</v>
      </c>
      <c r="NH75" s="1">
        <v>42775</v>
      </c>
      <c r="NI75" t="s">
        <v>77</v>
      </c>
      <c r="NJ75" s="1">
        <v>42853</v>
      </c>
      <c r="NK75" t="s">
        <v>75</v>
      </c>
      <c r="NL75" s="1">
        <v>42859</v>
      </c>
      <c r="NM75" t="s">
        <v>75</v>
      </c>
      <c r="NN75" s="1">
        <v>42822</v>
      </c>
      <c r="NO75" t="s">
        <v>75</v>
      </c>
      <c r="NP75" s="1">
        <v>42851</v>
      </c>
      <c r="NQ75" t="s">
        <v>75</v>
      </c>
      <c r="NR75" s="1">
        <v>42795</v>
      </c>
      <c r="NS75" t="s">
        <v>77</v>
      </c>
      <c r="NT75" s="1">
        <v>42768</v>
      </c>
      <c r="NU75" t="s">
        <v>77</v>
      </c>
      <c r="NV75" s="1">
        <v>42857</v>
      </c>
      <c r="NW75" t="s">
        <v>75</v>
      </c>
      <c r="NX75" s="1">
        <v>42852</v>
      </c>
      <c r="NY75" t="s">
        <v>75</v>
      </c>
      <c r="NZ75" s="1">
        <v>42850</v>
      </c>
      <c r="OA75" t="s">
        <v>75</v>
      </c>
      <c r="OB75" s="1">
        <v>42857</v>
      </c>
      <c r="OC75" t="s">
        <v>75</v>
      </c>
      <c r="OD75" s="1">
        <v>42853</v>
      </c>
      <c r="OE75" t="s">
        <v>75</v>
      </c>
      <c r="OF75" s="1">
        <v>42780</v>
      </c>
      <c r="OG75" t="s">
        <v>75</v>
      </c>
      <c r="OH75" s="1">
        <v>42852</v>
      </c>
      <c r="OI75" t="s">
        <v>75</v>
      </c>
      <c r="OJ75" s="1">
        <v>42851</v>
      </c>
      <c r="OK75" t="s">
        <v>75</v>
      </c>
      <c r="OL75" s="1">
        <v>42844</v>
      </c>
      <c r="OM75" t="s">
        <v>75</v>
      </c>
      <c r="ON75" s="1">
        <v>42857</v>
      </c>
      <c r="OO75" t="s">
        <v>75</v>
      </c>
      <c r="OP75" s="1">
        <v>42845</v>
      </c>
      <c r="OQ75" t="s">
        <v>75</v>
      </c>
      <c r="OT75" s="1">
        <v>42775</v>
      </c>
      <c r="OU75" t="s">
        <v>68</v>
      </c>
      <c r="OV75" s="1">
        <v>42851</v>
      </c>
      <c r="OW75" t="s">
        <v>75</v>
      </c>
      <c r="OX75" s="1">
        <v>42843</v>
      </c>
      <c r="OY75" t="s">
        <v>75</v>
      </c>
      <c r="OZ75" s="1">
        <v>42846</v>
      </c>
      <c r="PA75" t="s">
        <v>75</v>
      </c>
      <c r="PB75" s="1">
        <v>42773</v>
      </c>
      <c r="PC75" t="s">
        <v>77</v>
      </c>
      <c r="PD75" s="1">
        <v>42857</v>
      </c>
      <c r="PE75" t="s">
        <v>75</v>
      </c>
      <c r="PF75" s="1">
        <v>42852</v>
      </c>
      <c r="PG75" t="s">
        <v>75</v>
      </c>
      <c r="PH75" s="1">
        <v>43216</v>
      </c>
      <c r="PI75" t="s">
        <v>71</v>
      </c>
      <c r="PJ75" s="1">
        <v>42852</v>
      </c>
      <c r="PK75" t="s">
        <v>75</v>
      </c>
      <c r="PL75" s="1">
        <v>42860</v>
      </c>
      <c r="PM75" t="s">
        <v>75</v>
      </c>
      <c r="PN75" s="1">
        <v>42845</v>
      </c>
      <c r="PO75" t="s">
        <v>73</v>
      </c>
      <c r="PR75" s="1">
        <v>40569</v>
      </c>
      <c r="PS75" t="s">
        <v>133</v>
      </c>
      <c r="PT75" s="1">
        <v>42831</v>
      </c>
      <c r="PU75" t="s">
        <v>68</v>
      </c>
      <c r="PV75" s="1">
        <v>42852</v>
      </c>
      <c r="PW75" t="s">
        <v>75</v>
      </c>
      <c r="PX75" s="1">
        <v>42849</v>
      </c>
      <c r="PY75" t="s">
        <v>75</v>
      </c>
      <c r="PZ75" s="1">
        <v>42859</v>
      </c>
      <c r="QA75" t="s">
        <v>75</v>
      </c>
      <c r="QB75" s="1">
        <v>42815</v>
      </c>
      <c r="QC75" t="s">
        <v>71</v>
      </c>
      <c r="QD75" s="1">
        <v>42849</v>
      </c>
      <c r="QE75" t="s">
        <v>76</v>
      </c>
      <c r="QF75" s="1">
        <v>42860</v>
      </c>
      <c r="QG75" t="s">
        <v>75</v>
      </c>
      <c r="QH75" s="1">
        <v>40581</v>
      </c>
      <c r="QI75" t="s">
        <v>133</v>
      </c>
      <c r="QJ75" s="1">
        <v>41326</v>
      </c>
      <c r="QK75" t="s">
        <v>115</v>
      </c>
      <c r="QL75" s="1">
        <v>42845</v>
      </c>
      <c r="QM75" t="s">
        <v>75</v>
      </c>
      <c r="QN75" s="1">
        <v>42817</v>
      </c>
      <c r="QO75" t="s">
        <v>73</v>
      </c>
      <c r="QP75" s="1">
        <v>42852</v>
      </c>
      <c r="QQ75" t="s">
        <v>75</v>
      </c>
      <c r="QR75" s="1">
        <v>42849</v>
      </c>
      <c r="QS75" t="s">
        <v>75</v>
      </c>
      <c r="QT75" s="1">
        <v>42844</v>
      </c>
      <c r="QU75" t="s">
        <v>75</v>
      </c>
      <c r="QV75" s="1">
        <v>42851</v>
      </c>
      <c r="QW75" t="s">
        <v>75</v>
      </c>
      <c r="QX75" s="1">
        <v>42858</v>
      </c>
      <c r="QY75" t="s">
        <v>75</v>
      </c>
      <c r="QZ75" s="1">
        <v>42845</v>
      </c>
      <c r="RA75" t="s">
        <v>75</v>
      </c>
      <c r="RB75" s="1">
        <v>42768</v>
      </c>
      <c r="RC75" t="s">
        <v>71</v>
      </c>
      <c r="RD75" s="1">
        <v>40597</v>
      </c>
      <c r="RE75" t="s">
        <v>133</v>
      </c>
      <c r="RH75" s="1">
        <v>42857</v>
      </c>
      <c r="RI75" t="s">
        <v>75</v>
      </c>
      <c r="RJ75" s="1">
        <v>42856</v>
      </c>
      <c r="RK75" t="s">
        <v>71</v>
      </c>
      <c r="RL75" s="1">
        <v>42851</v>
      </c>
      <c r="RM75" t="s">
        <v>75</v>
      </c>
      <c r="RN75" s="1">
        <v>42851</v>
      </c>
      <c r="RO75" t="s">
        <v>75</v>
      </c>
      <c r="RP75" s="1">
        <v>40479</v>
      </c>
      <c r="RQ75" t="s">
        <v>135</v>
      </c>
      <c r="RR75" s="1">
        <v>42779</v>
      </c>
      <c r="RS75" t="s">
        <v>77</v>
      </c>
      <c r="RT75" s="1">
        <v>42668</v>
      </c>
      <c r="RU75" t="s">
        <v>80</v>
      </c>
      <c r="RV75" s="1">
        <v>40485</v>
      </c>
      <c r="RW75" t="s">
        <v>135</v>
      </c>
      <c r="RX75" s="1">
        <v>42668</v>
      </c>
      <c r="RY75" t="s">
        <v>80</v>
      </c>
      <c r="RZ75" s="1">
        <v>42766</v>
      </c>
      <c r="SA75" t="s">
        <v>77</v>
      </c>
      <c r="SB75" s="1">
        <v>42849</v>
      </c>
      <c r="SC75" t="s">
        <v>75</v>
      </c>
      <c r="SD75" s="1">
        <v>42885</v>
      </c>
      <c r="SE75" t="s">
        <v>75</v>
      </c>
      <c r="SF75" s="1">
        <v>42780</v>
      </c>
      <c r="SG75" t="s">
        <v>77</v>
      </c>
      <c r="SH75" s="1">
        <v>42846</v>
      </c>
      <c r="SI75" t="s">
        <v>75</v>
      </c>
      <c r="SJ75" s="1">
        <v>42767</v>
      </c>
      <c r="SK75" t="s">
        <v>77</v>
      </c>
      <c r="SL75" s="1">
        <v>42858</v>
      </c>
      <c r="SM75" t="s">
        <v>75</v>
      </c>
      <c r="SN75" s="1">
        <v>42781</v>
      </c>
      <c r="SO75" t="s">
        <v>71</v>
      </c>
      <c r="SP75" s="1">
        <v>42789</v>
      </c>
      <c r="SQ75" t="s">
        <v>68</v>
      </c>
      <c r="SR75" s="1">
        <v>42846</v>
      </c>
      <c r="SS75" t="s">
        <v>75</v>
      </c>
      <c r="ST75" s="1">
        <v>42843</v>
      </c>
      <c r="SU75" t="s">
        <v>75</v>
      </c>
      <c r="SV75" s="1">
        <v>42850</v>
      </c>
      <c r="SW75" t="s">
        <v>75</v>
      </c>
      <c r="SX75" s="1">
        <v>42773</v>
      </c>
      <c r="SY75" t="s">
        <v>75</v>
      </c>
      <c r="SZ75" s="1">
        <v>42851</v>
      </c>
      <c r="TA75" t="s">
        <v>75</v>
      </c>
      <c r="TD75" s="1">
        <v>42864</v>
      </c>
      <c r="TE75" t="s">
        <v>75</v>
      </c>
      <c r="TF75" s="1">
        <v>42864</v>
      </c>
      <c r="TG75" t="s">
        <v>75</v>
      </c>
      <c r="TH75" s="1">
        <v>42773</v>
      </c>
      <c r="TI75" t="s">
        <v>77</v>
      </c>
      <c r="TJ75" s="1">
        <v>42852</v>
      </c>
      <c r="TK75" t="s">
        <v>75</v>
      </c>
      <c r="TL75" s="1">
        <v>42789</v>
      </c>
      <c r="TM75" t="s">
        <v>77</v>
      </c>
      <c r="TN75" s="1">
        <v>40589</v>
      </c>
      <c r="TO75" t="s">
        <v>133</v>
      </c>
      <c r="TP75" s="1">
        <v>42760</v>
      </c>
      <c r="TQ75" t="s">
        <v>75</v>
      </c>
      <c r="TR75" s="1">
        <v>42844</v>
      </c>
      <c r="TS75" t="s">
        <v>75</v>
      </c>
      <c r="TT75" s="1">
        <v>42850</v>
      </c>
      <c r="TU75" t="s">
        <v>75</v>
      </c>
      <c r="TV75" s="1">
        <v>42843</v>
      </c>
      <c r="TW75" t="s">
        <v>75</v>
      </c>
      <c r="TX75" s="1">
        <v>40577</v>
      </c>
      <c r="TY75" t="s">
        <v>133</v>
      </c>
      <c r="TZ75" s="1">
        <v>42851</v>
      </c>
      <c r="UA75" t="s">
        <v>75</v>
      </c>
      <c r="UB75" s="1">
        <v>42858</v>
      </c>
      <c r="UC75" t="s">
        <v>76</v>
      </c>
      <c r="UD75" s="1">
        <v>42795</v>
      </c>
      <c r="UE75" t="s">
        <v>68</v>
      </c>
      <c r="UF75" s="1">
        <v>40576</v>
      </c>
      <c r="UG75" t="s">
        <v>133</v>
      </c>
      <c r="UH75" s="1">
        <v>42850</v>
      </c>
      <c r="UI75" t="s">
        <v>76</v>
      </c>
      <c r="UJ75" s="1">
        <v>42859</v>
      </c>
      <c r="UK75" t="s">
        <v>75</v>
      </c>
      <c r="UL75" s="1">
        <v>42838</v>
      </c>
      <c r="UM75" t="s">
        <v>75</v>
      </c>
      <c r="UN75" s="1">
        <v>42948</v>
      </c>
      <c r="UO75" t="s">
        <v>74</v>
      </c>
      <c r="UP75" s="1">
        <v>42859</v>
      </c>
      <c r="UQ75" t="s">
        <v>75</v>
      </c>
      <c r="UR75" s="1">
        <v>41331</v>
      </c>
      <c r="US75" t="s">
        <v>115</v>
      </c>
      <c r="UT75" s="1">
        <v>42852</v>
      </c>
      <c r="UU75" t="s">
        <v>75</v>
      </c>
      <c r="UV75" s="1">
        <v>40598</v>
      </c>
      <c r="UW75" t="s">
        <v>131</v>
      </c>
      <c r="UX75" s="1">
        <v>42809</v>
      </c>
      <c r="UY75" t="s">
        <v>71</v>
      </c>
      <c r="UZ75" s="1">
        <v>42787</v>
      </c>
      <c r="VA75" t="s">
        <v>77</v>
      </c>
      <c r="VB75" s="1">
        <v>42852</v>
      </c>
      <c r="VC75" t="s">
        <v>75</v>
      </c>
      <c r="VD75" s="1">
        <v>42787</v>
      </c>
      <c r="VE75" t="s">
        <v>68</v>
      </c>
      <c r="VF75" s="1">
        <v>42864</v>
      </c>
      <c r="VG75" t="s">
        <v>75</v>
      </c>
      <c r="VH75" s="1">
        <v>42781</v>
      </c>
      <c r="VI75" t="s">
        <v>77</v>
      </c>
      <c r="VJ75" s="1">
        <v>42766</v>
      </c>
      <c r="VK75" t="s">
        <v>71</v>
      </c>
      <c r="VL75" s="1">
        <v>42851</v>
      </c>
      <c r="VM75" t="s">
        <v>71</v>
      </c>
      <c r="VN75" s="1">
        <v>42857</v>
      </c>
      <c r="VO75" t="s">
        <v>75</v>
      </c>
      <c r="VP75" s="1">
        <v>42843</v>
      </c>
      <c r="VQ75" t="s">
        <v>71</v>
      </c>
      <c r="VR75" s="1">
        <v>42849</v>
      </c>
      <c r="VS75" t="s">
        <v>75</v>
      </c>
      <c r="VT75" s="1">
        <v>42853</v>
      </c>
      <c r="VU75" t="s">
        <v>75</v>
      </c>
      <c r="VV75" s="1">
        <v>42863</v>
      </c>
      <c r="VW75" t="s">
        <v>71</v>
      </c>
      <c r="VX75" s="1">
        <v>42857</v>
      </c>
      <c r="VY75" t="s">
        <v>75</v>
      </c>
      <c r="VZ75" s="1">
        <v>42851</v>
      </c>
      <c r="WA75" t="s">
        <v>76</v>
      </c>
      <c r="WB75" s="1">
        <v>42796</v>
      </c>
      <c r="WC75" t="s">
        <v>68</v>
      </c>
      <c r="WD75" s="1">
        <v>42766</v>
      </c>
      <c r="WE75" t="s">
        <v>77</v>
      </c>
      <c r="WF75" s="1">
        <v>40472</v>
      </c>
      <c r="WG75" t="s">
        <v>135</v>
      </c>
      <c r="WH75" s="1">
        <v>42850</v>
      </c>
      <c r="WI75" t="s">
        <v>75</v>
      </c>
      <c r="WJ75" s="1">
        <v>42844</v>
      </c>
      <c r="WK75" t="s">
        <v>75</v>
      </c>
      <c r="WL75" s="1">
        <v>40567</v>
      </c>
      <c r="WM75" t="s">
        <v>133</v>
      </c>
      <c r="WN75" s="1">
        <v>40576</v>
      </c>
      <c r="WO75" t="s">
        <v>133</v>
      </c>
      <c r="WP75" s="1">
        <v>42775</v>
      </c>
      <c r="WQ75" t="s">
        <v>77</v>
      </c>
      <c r="WR75" s="1">
        <v>42843</v>
      </c>
      <c r="WS75" t="s">
        <v>75</v>
      </c>
      <c r="WT75" s="1">
        <v>42851</v>
      </c>
      <c r="WU75" t="s">
        <v>75</v>
      </c>
      <c r="WV75" s="1">
        <v>42857</v>
      </c>
      <c r="WW75" t="s">
        <v>75</v>
      </c>
      <c r="WX75" s="1">
        <v>40525</v>
      </c>
      <c r="WY75" t="s">
        <v>134</v>
      </c>
      <c r="WZ75" s="1">
        <v>42844</v>
      </c>
      <c r="XA75" t="s">
        <v>75</v>
      </c>
      <c r="XB75" s="1">
        <v>42850</v>
      </c>
      <c r="XC75" t="s">
        <v>75</v>
      </c>
      <c r="XD75" s="1">
        <v>42842</v>
      </c>
      <c r="XE75" t="s">
        <v>75</v>
      </c>
      <c r="XF75" s="1">
        <v>42775</v>
      </c>
      <c r="XG75" t="s">
        <v>77</v>
      </c>
      <c r="XH75" s="1">
        <v>42837</v>
      </c>
      <c r="XI75" t="s">
        <v>75</v>
      </c>
      <c r="XJ75" s="1">
        <v>42851</v>
      </c>
      <c r="XK75" t="s">
        <v>75</v>
      </c>
      <c r="XL75" s="1">
        <v>40477</v>
      </c>
      <c r="XM75" t="s">
        <v>131</v>
      </c>
      <c r="XN75" s="1">
        <v>42845</v>
      </c>
      <c r="XO75" t="s">
        <v>75</v>
      </c>
      <c r="XP75" s="1">
        <v>42773</v>
      </c>
      <c r="XQ75" t="s">
        <v>77</v>
      </c>
      <c r="XR75" s="1">
        <v>42773</v>
      </c>
      <c r="XS75" t="s">
        <v>75</v>
      </c>
      <c r="XV75" s="1">
        <v>42857</v>
      </c>
      <c r="XW75" t="s">
        <v>75</v>
      </c>
      <c r="XX75" s="1">
        <v>42850</v>
      </c>
      <c r="XY75" t="s">
        <v>75</v>
      </c>
      <c r="XZ75" s="1">
        <v>42844</v>
      </c>
      <c r="YA75" t="s">
        <v>75</v>
      </c>
      <c r="YB75" s="1">
        <v>42845</v>
      </c>
      <c r="YC75" t="s">
        <v>75</v>
      </c>
      <c r="YF75" s="1">
        <v>42851</v>
      </c>
      <c r="YG75" t="s">
        <v>75</v>
      </c>
      <c r="YH75" s="1">
        <v>42852</v>
      </c>
      <c r="YI75" t="s">
        <v>75</v>
      </c>
      <c r="YJ75" s="1">
        <v>42788</v>
      </c>
      <c r="YK75" t="s">
        <v>68</v>
      </c>
      <c r="YL75" s="1">
        <v>42845</v>
      </c>
      <c r="YM75" t="s">
        <v>75</v>
      </c>
      <c r="YN75" s="1">
        <v>42858</v>
      </c>
      <c r="YO75" t="s">
        <v>71</v>
      </c>
      <c r="YP75" s="1">
        <v>42852</v>
      </c>
      <c r="YQ75" t="s">
        <v>75</v>
      </c>
      <c r="YR75" s="1">
        <v>42850</v>
      </c>
      <c r="YS75" t="s">
        <v>75</v>
      </c>
      <c r="YT75" s="1">
        <v>42845</v>
      </c>
      <c r="YU75" t="s">
        <v>75</v>
      </c>
      <c r="YV75" s="1">
        <v>42852</v>
      </c>
      <c r="YW75" t="s">
        <v>75</v>
      </c>
      <c r="YX75" s="1">
        <v>42857</v>
      </c>
      <c r="YY75" t="s">
        <v>75</v>
      </c>
      <c r="YZ75" s="1">
        <v>42860</v>
      </c>
      <c r="ZA75" t="s">
        <v>75</v>
      </c>
      <c r="ZB75" s="1">
        <v>42810</v>
      </c>
      <c r="ZC75" t="s">
        <v>75</v>
      </c>
      <c r="ZD75" s="1">
        <v>42852</v>
      </c>
      <c r="ZE75" t="s">
        <v>75</v>
      </c>
      <c r="ZF75" s="1">
        <v>42851</v>
      </c>
      <c r="ZG75" t="s">
        <v>75</v>
      </c>
      <c r="ZH75" s="1">
        <v>42845</v>
      </c>
      <c r="ZI75" t="s">
        <v>75</v>
      </c>
      <c r="ZJ75" s="1">
        <v>42853</v>
      </c>
      <c r="ZK75" t="s">
        <v>75</v>
      </c>
      <c r="ZL75" s="1">
        <v>40527</v>
      </c>
      <c r="ZM75" t="s">
        <v>133</v>
      </c>
      <c r="ZN75" s="1">
        <v>42859</v>
      </c>
      <c r="ZO75" t="s">
        <v>75</v>
      </c>
      <c r="ZP75" s="1">
        <v>42852</v>
      </c>
      <c r="ZQ75" t="s">
        <v>75</v>
      </c>
      <c r="ZR75" s="1">
        <v>40232</v>
      </c>
      <c r="ZS75" t="s">
        <v>1342</v>
      </c>
      <c r="ZT75" s="1">
        <v>42846</v>
      </c>
      <c r="ZU75" t="s">
        <v>75</v>
      </c>
      <c r="ZV75" s="1">
        <v>42675</v>
      </c>
      <c r="ZW75" t="s">
        <v>75</v>
      </c>
      <c r="ZX75" s="1">
        <v>42849</v>
      </c>
      <c r="ZY75" t="s">
        <v>75</v>
      </c>
      <c r="ZZ75" s="1">
        <v>40472</v>
      </c>
      <c r="AAA75" t="s">
        <v>135</v>
      </c>
      <c r="AAB75" s="1">
        <v>42851</v>
      </c>
      <c r="AAC75" t="s">
        <v>75</v>
      </c>
      <c r="AAD75" s="1">
        <v>42851</v>
      </c>
      <c r="AAE75" t="s">
        <v>73</v>
      </c>
      <c r="AAF75" s="1">
        <v>40407</v>
      </c>
      <c r="AAG75" t="s">
        <v>131</v>
      </c>
      <c r="AAH75" s="1">
        <v>42857</v>
      </c>
      <c r="AAI75" t="s">
        <v>75</v>
      </c>
      <c r="AAJ75" s="1">
        <v>40486</v>
      </c>
      <c r="AAK75" t="s">
        <v>130</v>
      </c>
      <c r="AAL75" s="1">
        <v>40477</v>
      </c>
      <c r="AAM75" t="s">
        <v>135</v>
      </c>
      <c r="AAN75" s="1">
        <v>42864</v>
      </c>
      <c r="AAO75" t="s">
        <v>75</v>
      </c>
      <c r="AAP75" s="1">
        <v>42781</v>
      </c>
      <c r="AAQ75" t="s">
        <v>75</v>
      </c>
      <c r="AAR75" s="1">
        <v>42852</v>
      </c>
      <c r="AAS75" t="s">
        <v>75</v>
      </c>
      <c r="AAT75" s="1">
        <v>40393</v>
      </c>
      <c r="AAU75" t="s">
        <v>130</v>
      </c>
      <c r="AAV75" s="1">
        <v>42846</v>
      </c>
      <c r="AAW75" t="s">
        <v>75</v>
      </c>
      <c r="AAX75" s="1">
        <v>42768</v>
      </c>
      <c r="AAY75" t="s">
        <v>77</v>
      </c>
      <c r="AAZ75" s="1">
        <v>43034</v>
      </c>
      <c r="ABA75" t="s">
        <v>76</v>
      </c>
      <c r="ABB75" s="1">
        <v>42851</v>
      </c>
      <c r="ABC75" t="s">
        <v>75</v>
      </c>
      <c r="ABD75" s="1">
        <v>42775</v>
      </c>
      <c r="ABE75" t="s">
        <v>73</v>
      </c>
      <c r="ABF75" s="1">
        <v>42838</v>
      </c>
      <c r="ABG75" t="s">
        <v>75</v>
      </c>
      <c r="ABH75" s="1">
        <v>42851</v>
      </c>
      <c r="ABI75" t="s">
        <v>75</v>
      </c>
      <c r="ABJ75" s="1">
        <v>42754</v>
      </c>
      <c r="ABK75" t="s">
        <v>75</v>
      </c>
      <c r="ABN75" s="1">
        <v>42858</v>
      </c>
      <c r="ABO75" t="s">
        <v>75</v>
      </c>
      <c r="ABP75" s="1">
        <v>42857</v>
      </c>
      <c r="ABQ75" t="s">
        <v>75</v>
      </c>
      <c r="ABR75" s="1">
        <v>42850</v>
      </c>
      <c r="ABS75" t="s">
        <v>75</v>
      </c>
      <c r="ABT75" s="1">
        <v>40602</v>
      </c>
      <c r="ABU75" t="s">
        <v>133</v>
      </c>
      <c r="ABV75" s="1">
        <v>42849</v>
      </c>
      <c r="ABW75" t="s">
        <v>75</v>
      </c>
      <c r="ABX75" s="1">
        <v>42842</v>
      </c>
      <c r="ABY75" t="s">
        <v>75</v>
      </c>
      <c r="ABZ75" s="1">
        <v>42851</v>
      </c>
      <c r="ACA75" t="s">
        <v>75</v>
      </c>
      <c r="ACB75" s="1">
        <v>42852</v>
      </c>
      <c r="ACC75" t="s">
        <v>75</v>
      </c>
      <c r="ACD75" s="1">
        <v>42859</v>
      </c>
      <c r="ACE75" t="s">
        <v>75</v>
      </c>
      <c r="ACF75" s="1">
        <v>42850</v>
      </c>
      <c r="ACG75" t="s">
        <v>75</v>
      </c>
      <c r="ACH75" s="1">
        <v>42858</v>
      </c>
      <c r="ACI75" t="s">
        <v>68</v>
      </c>
      <c r="ACJ75" s="1">
        <v>42803</v>
      </c>
      <c r="ACK75" t="s">
        <v>68</v>
      </c>
      <c r="ACL75" s="1">
        <v>42795</v>
      </c>
      <c r="ACM75" t="s">
        <v>68</v>
      </c>
      <c r="ACN75" s="1">
        <v>42794</v>
      </c>
      <c r="ACO75" t="s">
        <v>77</v>
      </c>
      <c r="ACP75" s="1">
        <v>40602</v>
      </c>
      <c r="ACQ75" t="s">
        <v>140</v>
      </c>
      <c r="ACR75" s="1">
        <v>42844</v>
      </c>
      <c r="ACS75" t="s">
        <v>75</v>
      </c>
      <c r="ACT75" s="1">
        <v>42766</v>
      </c>
      <c r="ACU75" t="s">
        <v>73</v>
      </c>
      <c r="ACV75" s="1">
        <v>40598</v>
      </c>
      <c r="ACW75" t="s">
        <v>133</v>
      </c>
      <c r="ACX75" s="1">
        <v>42788</v>
      </c>
      <c r="ACY75" t="s">
        <v>77</v>
      </c>
      <c r="ACZ75" s="1">
        <v>42775</v>
      </c>
      <c r="ADA75" t="s">
        <v>77</v>
      </c>
      <c r="ADB75" s="1">
        <v>42857</v>
      </c>
      <c r="ADC75" t="s">
        <v>75</v>
      </c>
      <c r="ADD75" s="1">
        <v>42857</v>
      </c>
      <c r="ADE75" t="s">
        <v>75</v>
      </c>
      <c r="ADF75" s="1">
        <v>40577</v>
      </c>
      <c r="ADG75" t="s">
        <v>133</v>
      </c>
      <c r="ADH75" s="1">
        <v>42759</v>
      </c>
      <c r="ADI75" t="s">
        <v>77</v>
      </c>
      <c r="ADJ75" s="1">
        <v>42815</v>
      </c>
      <c r="ADK75" t="s">
        <v>75</v>
      </c>
      <c r="ADL75" s="1">
        <v>40577</v>
      </c>
      <c r="ADM75" t="s">
        <v>133</v>
      </c>
      <c r="ADN75" s="1">
        <v>42850</v>
      </c>
      <c r="ADO75" t="s">
        <v>75</v>
      </c>
      <c r="ADP75" s="1">
        <v>40521</v>
      </c>
      <c r="ADQ75" t="s">
        <v>126</v>
      </c>
      <c r="ADR75" s="1">
        <v>42852</v>
      </c>
      <c r="ADS75" t="s">
        <v>71</v>
      </c>
      <c r="ADT75" s="1">
        <v>42767</v>
      </c>
      <c r="ADU75" t="s">
        <v>77</v>
      </c>
      <c r="ADV75" s="1">
        <v>42789</v>
      </c>
      <c r="ADW75" t="s">
        <v>77</v>
      </c>
      <c r="ADX75" s="1">
        <v>42787</v>
      </c>
      <c r="ADY75" t="s">
        <v>77</v>
      </c>
      <c r="ADZ75" s="1">
        <v>42850</v>
      </c>
      <c r="AEA75" t="s">
        <v>75</v>
      </c>
      <c r="AEB75" s="1">
        <v>42852</v>
      </c>
      <c r="AEC75" t="s">
        <v>75</v>
      </c>
      <c r="AED75" s="1">
        <v>42852</v>
      </c>
      <c r="AEE75" t="s">
        <v>75</v>
      </c>
      <c r="AEF75" s="1">
        <v>40598</v>
      </c>
      <c r="AEG75" t="s">
        <v>133</v>
      </c>
      <c r="AEH75" s="1">
        <v>40598</v>
      </c>
      <c r="AEI75" t="s">
        <v>133</v>
      </c>
      <c r="AEJ75" s="1">
        <v>42853</v>
      </c>
      <c r="AEK75" t="s">
        <v>73</v>
      </c>
      <c r="AEL75" s="1">
        <v>42795</v>
      </c>
      <c r="AEM75" t="s">
        <v>75</v>
      </c>
      <c r="AEN75" s="1">
        <v>42852</v>
      </c>
      <c r="AEO75" t="s">
        <v>75</v>
      </c>
      <c r="AEP75" s="1">
        <v>42780</v>
      </c>
      <c r="AEQ75" t="s">
        <v>77</v>
      </c>
      <c r="AER75" s="1">
        <v>42766</v>
      </c>
      <c r="AES75" t="s">
        <v>75</v>
      </c>
      <c r="AET75" s="1">
        <v>40393</v>
      </c>
      <c r="AEU75" t="s">
        <v>131</v>
      </c>
      <c r="AEV75" s="1">
        <v>42790</v>
      </c>
      <c r="AEW75" t="s">
        <v>77</v>
      </c>
      <c r="AEX75" s="1">
        <v>40591</v>
      </c>
      <c r="AEY75" t="s">
        <v>133</v>
      </c>
      <c r="AEZ75" s="1">
        <v>42850</v>
      </c>
      <c r="AFA75" t="s">
        <v>75</v>
      </c>
      <c r="AFB75" s="1">
        <v>42843</v>
      </c>
      <c r="AFC75" t="s">
        <v>75</v>
      </c>
      <c r="AFD75" s="1">
        <v>42860</v>
      </c>
      <c r="AFE75" t="s">
        <v>75</v>
      </c>
      <c r="AFF75" s="1">
        <v>42915</v>
      </c>
      <c r="AFG75" t="s">
        <v>69</v>
      </c>
      <c r="AFH75" s="1">
        <v>40497</v>
      </c>
      <c r="AFI75" t="s">
        <v>135</v>
      </c>
      <c r="AFJ75" s="1">
        <v>42787</v>
      </c>
      <c r="AFK75" t="s">
        <v>68</v>
      </c>
      <c r="AFL75" s="1">
        <v>42780</v>
      </c>
      <c r="AFM75" t="s">
        <v>77</v>
      </c>
      <c r="AFN75" s="1">
        <v>42843</v>
      </c>
      <c r="AFO75" t="s">
        <v>75</v>
      </c>
      <c r="AFP75" s="1">
        <v>42858</v>
      </c>
      <c r="AFQ75" t="s">
        <v>76</v>
      </c>
      <c r="AFR75" s="1">
        <v>42852</v>
      </c>
      <c r="AFS75" t="s">
        <v>75</v>
      </c>
      <c r="AFT75" s="1">
        <v>42823</v>
      </c>
      <c r="AFU75" t="s">
        <v>71</v>
      </c>
      <c r="AFV75" s="1">
        <v>42796</v>
      </c>
      <c r="AFW75" t="s">
        <v>75</v>
      </c>
      <c r="AFX75" s="1">
        <v>42794</v>
      </c>
      <c r="AFY75" t="s">
        <v>77</v>
      </c>
      <c r="AFZ75" s="1">
        <v>42853</v>
      </c>
      <c r="AGA75" t="s">
        <v>75</v>
      </c>
      <c r="AGB75" s="1">
        <v>40485</v>
      </c>
      <c r="AGC75" t="s">
        <v>135</v>
      </c>
      <c r="AGD75" s="1">
        <v>40485</v>
      </c>
      <c r="AGE75" t="s">
        <v>133</v>
      </c>
      <c r="AGF75" s="1">
        <v>42845</v>
      </c>
      <c r="AGG75" t="s">
        <v>75</v>
      </c>
      <c r="AGH75" s="1">
        <v>42850</v>
      </c>
      <c r="AGI75" t="s">
        <v>75</v>
      </c>
      <c r="AGJ75" s="1">
        <v>42851</v>
      </c>
      <c r="AGK75" t="s">
        <v>71</v>
      </c>
      <c r="AGL75" s="1">
        <v>40597</v>
      </c>
      <c r="AGM75" t="s">
        <v>133</v>
      </c>
      <c r="AGN75" s="1">
        <v>42851</v>
      </c>
      <c r="AGO75" t="s">
        <v>75</v>
      </c>
      <c r="AGP75" s="1">
        <v>42760</v>
      </c>
      <c r="AGQ75" t="s">
        <v>71</v>
      </c>
      <c r="AGR75" s="1">
        <v>42781</v>
      </c>
      <c r="AGS75" t="s">
        <v>75</v>
      </c>
      <c r="AGT75" s="1">
        <v>42851</v>
      </c>
      <c r="AGU75" t="s">
        <v>75</v>
      </c>
      <c r="AGV75" s="1">
        <v>42851</v>
      </c>
      <c r="AGW75" t="s">
        <v>75</v>
      </c>
      <c r="AGZ75" s="1">
        <v>42845</v>
      </c>
      <c r="AHA75" t="s">
        <v>75</v>
      </c>
      <c r="AHB75" s="1">
        <v>42850</v>
      </c>
      <c r="AHC75" t="s">
        <v>75</v>
      </c>
      <c r="AHD75" s="1">
        <v>42853</v>
      </c>
      <c r="AHE75" t="s">
        <v>75</v>
      </c>
      <c r="AHF75" s="1">
        <v>42794</v>
      </c>
      <c r="AHG75" t="s">
        <v>68</v>
      </c>
      <c r="AHH75" s="1">
        <v>42788</v>
      </c>
      <c r="AHI75" t="s">
        <v>75</v>
      </c>
      <c r="AHJ75" s="1">
        <v>43033</v>
      </c>
      <c r="AHK75" t="s">
        <v>71</v>
      </c>
      <c r="AHN75" s="1">
        <v>42859</v>
      </c>
      <c r="AHO75" t="s">
        <v>75</v>
      </c>
      <c r="AHP75" s="1">
        <v>43223</v>
      </c>
      <c r="AHQ75" t="s">
        <v>67</v>
      </c>
      <c r="AHR75" s="1">
        <v>42781</v>
      </c>
      <c r="AHS75" t="s">
        <v>73</v>
      </c>
      <c r="AHV75" s="1">
        <v>43033</v>
      </c>
      <c r="AHW75" t="s">
        <v>72</v>
      </c>
      <c r="AHX75" s="1">
        <v>42858</v>
      </c>
      <c r="AHY75" t="s">
        <v>75</v>
      </c>
      <c r="AHZ75" s="1">
        <v>42852</v>
      </c>
      <c r="AIA75" t="s">
        <v>75</v>
      </c>
      <c r="AIB75" s="1">
        <v>42859</v>
      </c>
      <c r="AIC75" t="s">
        <v>75</v>
      </c>
      <c r="AID75" s="1">
        <v>42831</v>
      </c>
      <c r="AIE75" t="s">
        <v>68</v>
      </c>
      <c r="AIF75" s="1">
        <v>40842</v>
      </c>
      <c r="AIG75" t="s">
        <v>126</v>
      </c>
      <c r="AIH75" s="1">
        <v>42850</v>
      </c>
      <c r="AII75" t="s">
        <v>75</v>
      </c>
      <c r="AIJ75" s="1">
        <v>42850</v>
      </c>
      <c r="AIK75" t="s">
        <v>75</v>
      </c>
      <c r="AIL75" s="1">
        <v>42844</v>
      </c>
      <c r="AIM75" t="s">
        <v>75</v>
      </c>
      <c r="AIN75" s="1">
        <v>42860</v>
      </c>
      <c r="AIO75" t="s">
        <v>75</v>
      </c>
      <c r="AIP75" s="1">
        <v>40588</v>
      </c>
      <c r="AIQ75" t="s">
        <v>133</v>
      </c>
      <c r="AIR75" s="1">
        <v>42774</v>
      </c>
      <c r="AIS75" t="s">
        <v>75</v>
      </c>
      <c r="AIT75" s="1">
        <v>42850</v>
      </c>
      <c r="AIU75" t="s">
        <v>75</v>
      </c>
      <c r="AIV75" s="1">
        <v>42849</v>
      </c>
      <c r="AIW75" t="s">
        <v>75</v>
      </c>
      <c r="AIX75" s="1">
        <v>42843</v>
      </c>
      <c r="AIY75" t="s">
        <v>75</v>
      </c>
      <c r="AIZ75" s="1">
        <v>42789</v>
      </c>
      <c r="AJA75" t="s">
        <v>75</v>
      </c>
      <c r="AJB75" s="1">
        <v>42853</v>
      </c>
      <c r="AJC75" t="s">
        <v>75</v>
      </c>
      <c r="AJD75" s="1">
        <v>42863</v>
      </c>
      <c r="AJE75" t="s">
        <v>75</v>
      </c>
      <c r="AJF75" s="1">
        <v>42853</v>
      </c>
      <c r="AJG75" t="s">
        <v>75</v>
      </c>
      <c r="AJH75" s="1">
        <v>42795</v>
      </c>
      <c r="AJI75" t="s">
        <v>68</v>
      </c>
      <c r="AJJ75" s="1">
        <v>42822</v>
      </c>
      <c r="AJK75" t="s">
        <v>75</v>
      </c>
      <c r="AJL75" s="1">
        <v>42852</v>
      </c>
      <c r="AJM75" t="s">
        <v>75</v>
      </c>
      <c r="AJN75" s="1">
        <v>42857</v>
      </c>
      <c r="AJO75" t="s">
        <v>75</v>
      </c>
      <c r="AJP75" s="1">
        <v>40443</v>
      </c>
      <c r="AJQ75" t="s">
        <v>131</v>
      </c>
      <c r="AJR75" s="1">
        <v>42787</v>
      </c>
      <c r="AJS75" t="s">
        <v>77</v>
      </c>
      <c r="AJT75" s="1">
        <v>42851</v>
      </c>
      <c r="AJU75" t="s">
        <v>75</v>
      </c>
      <c r="AJV75" s="1">
        <v>42775</v>
      </c>
      <c r="AJW75" t="s">
        <v>77</v>
      </c>
      <c r="AJX75" s="1">
        <v>42856</v>
      </c>
      <c r="AJY75" t="s">
        <v>75</v>
      </c>
      <c r="AJZ75" s="1">
        <v>42782</v>
      </c>
      <c r="AKA75" t="s">
        <v>77</v>
      </c>
      <c r="AKB75" s="1">
        <v>42781</v>
      </c>
      <c r="AKC75" t="s">
        <v>77</v>
      </c>
      <c r="AKD75" s="1">
        <v>42850</v>
      </c>
      <c r="AKE75" t="s">
        <v>75</v>
      </c>
      <c r="AKF75" s="1">
        <v>42838</v>
      </c>
      <c r="AKG75" t="s">
        <v>75</v>
      </c>
      <c r="AKH75" s="1">
        <v>42858</v>
      </c>
      <c r="AKI75" t="s">
        <v>75</v>
      </c>
      <c r="AKJ75" s="1">
        <v>42842</v>
      </c>
      <c r="AKK75" t="s">
        <v>75</v>
      </c>
      <c r="AKL75" s="1">
        <v>40592</v>
      </c>
      <c r="AKM75" t="s">
        <v>133</v>
      </c>
      <c r="AKN75" s="1">
        <v>42852</v>
      </c>
      <c r="AKO75" t="s">
        <v>75</v>
      </c>
      <c r="AKP75" s="1">
        <v>42810</v>
      </c>
      <c r="AKQ75" t="s">
        <v>68</v>
      </c>
      <c r="AKR75" s="1">
        <v>42783</v>
      </c>
      <c r="AKS75" t="s">
        <v>73</v>
      </c>
      <c r="AKT75" s="1">
        <v>42852</v>
      </c>
      <c r="AKU75" t="s">
        <v>75</v>
      </c>
      <c r="AKV75" s="1">
        <v>42794</v>
      </c>
      <c r="AKW75" t="s">
        <v>68</v>
      </c>
      <c r="AKX75" s="1">
        <v>42789</v>
      </c>
      <c r="AKY75" t="s">
        <v>73</v>
      </c>
      <c r="AKZ75" s="1">
        <v>42851</v>
      </c>
      <c r="ALA75" t="s">
        <v>73</v>
      </c>
      <c r="ALB75" s="1">
        <v>42773</v>
      </c>
      <c r="ALC75" t="s">
        <v>77</v>
      </c>
      <c r="ALD75" s="1">
        <v>42858</v>
      </c>
      <c r="ALE75" t="s">
        <v>75</v>
      </c>
      <c r="ALF75" s="1">
        <v>42845</v>
      </c>
      <c r="ALG75" t="s">
        <v>75</v>
      </c>
      <c r="ALH75" s="1">
        <v>42852</v>
      </c>
      <c r="ALI75" t="s">
        <v>71</v>
      </c>
      <c r="ALL75" s="1">
        <v>40556</v>
      </c>
      <c r="ALM75" t="s">
        <v>133</v>
      </c>
      <c r="ALN75" s="1">
        <v>42851</v>
      </c>
      <c r="ALO75" t="s">
        <v>73</v>
      </c>
      <c r="ALP75" s="1">
        <v>40570</v>
      </c>
      <c r="ALQ75" t="s">
        <v>133</v>
      </c>
      <c r="ALR75" s="1">
        <v>40478</v>
      </c>
      <c r="ALS75" t="s">
        <v>135</v>
      </c>
      <c r="ALT75" s="1">
        <v>40393</v>
      </c>
      <c r="ALU75" t="s">
        <v>131</v>
      </c>
      <c r="ALV75" s="1">
        <v>42843</v>
      </c>
      <c r="ALW75" t="s">
        <v>75</v>
      </c>
      <c r="ALX75" s="1">
        <v>42837</v>
      </c>
      <c r="ALY75" t="s">
        <v>75</v>
      </c>
      <c r="ALZ75" s="1">
        <v>40596</v>
      </c>
      <c r="AMA75" t="s">
        <v>133</v>
      </c>
      <c r="AMB75" s="1">
        <v>42783</v>
      </c>
      <c r="AMC75" t="s">
        <v>79</v>
      </c>
      <c r="AMD75" s="1">
        <v>42772</v>
      </c>
      <c r="AME75" t="s">
        <v>77</v>
      </c>
      <c r="AMF75" s="1">
        <v>42857</v>
      </c>
      <c r="AMG75" t="s">
        <v>75</v>
      </c>
      <c r="AMH75" s="1">
        <v>42858</v>
      </c>
      <c r="AMI75" t="s">
        <v>75</v>
      </c>
      <c r="AMJ75" s="1">
        <v>40598</v>
      </c>
      <c r="AMK75" t="s">
        <v>133</v>
      </c>
      <c r="AML75" s="1">
        <v>42851</v>
      </c>
      <c r="AMM75" t="s">
        <v>75</v>
      </c>
      <c r="AMN75" s="1">
        <v>42859</v>
      </c>
      <c r="AMO75" t="s">
        <v>75</v>
      </c>
      <c r="AMP75" s="1">
        <v>42787</v>
      </c>
      <c r="AMQ75" t="s">
        <v>71</v>
      </c>
      <c r="AMR75" s="1">
        <v>42851</v>
      </c>
      <c r="AMS75" t="s">
        <v>75</v>
      </c>
      <c r="AMT75" s="1">
        <v>42849</v>
      </c>
      <c r="AMU75" t="s">
        <v>75</v>
      </c>
      <c r="AMV75" s="1">
        <v>42853</v>
      </c>
      <c r="AMW75" t="s">
        <v>75</v>
      </c>
      <c r="AMX75" s="1">
        <v>42788</v>
      </c>
      <c r="AMY75" t="s">
        <v>77</v>
      </c>
      <c r="AMZ75" s="1">
        <v>42831</v>
      </c>
      <c r="ANA75" t="s">
        <v>71</v>
      </c>
    </row>
    <row r="76" spans="2:1041" x14ac:dyDescent="0.2">
      <c r="B76" s="1">
        <v>40388</v>
      </c>
      <c r="C76" t="s">
        <v>137</v>
      </c>
      <c r="F76" s="1">
        <v>42775</v>
      </c>
      <c r="G76" t="s">
        <v>74</v>
      </c>
      <c r="H76" s="1">
        <v>42856</v>
      </c>
      <c r="I76" t="s">
        <v>76</v>
      </c>
      <c r="J76" s="1">
        <v>42852</v>
      </c>
      <c r="L76" s="1">
        <v>42845</v>
      </c>
      <c r="M76" t="s">
        <v>76</v>
      </c>
      <c r="N76" s="1">
        <v>40393</v>
      </c>
      <c r="O76" t="s">
        <v>137</v>
      </c>
      <c r="P76" s="1">
        <v>42852</v>
      </c>
      <c r="Q76" t="s">
        <v>76</v>
      </c>
      <c r="R76" s="1">
        <v>40484</v>
      </c>
      <c r="S76" t="s">
        <v>135</v>
      </c>
      <c r="T76" s="1">
        <v>42783</v>
      </c>
      <c r="U76" t="s">
        <v>76</v>
      </c>
      <c r="V76" s="1">
        <v>42943</v>
      </c>
      <c r="W76" t="s">
        <v>74</v>
      </c>
      <c r="X76" s="1">
        <v>42851</v>
      </c>
      <c r="Y76" t="s">
        <v>76</v>
      </c>
      <c r="Z76" s="1">
        <v>42850</v>
      </c>
      <c r="AA76" t="s">
        <v>76</v>
      </c>
      <c r="AB76" s="1">
        <v>42858</v>
      </c>
      <c r="AC76" t="s">
        <v>76</v>
      </c>
      <c r="AF76" s="1">
        <v>42782</v>
      </c>
      <c r="AG76" t="s">
        <v>78</v>
      </c>
      <c r="AH76" s="1">
        <v>42853</v>
      </c>
      <c r="AI76" t="s">
        <v>76</v>
      </c>
      <c r="AJ76" s="1">
        <v>42851</v>
      </c>
      <c r="AK76" t="s">
        <v>76</v>
      </c>
      <c r="AL76" s="1">
        <v>42852</v>
      </c>
      <c r="AM76" t="s">
        <v>76</v>
      </c>
      <c r="AN76" s="1">
        <v>42852</v>
      </c>
      <c r="AO76" t="s">
        <v>72</v>
      </c>
      <c r="AP76" s="1">
        <v>42796</v>
      </c>
      <c r="AQ76" t="s">
        <v>74</v>
      </c>
      <c r="AR76" s="1">
        <v>42852</v>
      </c>
      <c r="AS76" t="s">
        <v>72</v>
      </c>
      <c r="AT76" s="1">
        <v>40477</v>
      </c>
      <c r="AU76" t="s">
        <v>135</v>
      </c>
      <c r="AV76" s="1">
        <v>42843</v>
      </c>
      <c r="AW76" t="s">
        <v>76</v>
      </c>
      <c r="AX76" s="1">
        <v>42851</v>
      </c>
      <c r="AY76" t="s">
        <v>76</v>
      </c>
      <c r="AZ76" s="1">
        <v>42852</v>
      </c>
      <c r="BA76" t="s">
        <v>76</v>
      </c>
      <c r="BB76" s="1">
        <v>42783</v>
      </c>
      <c r="BC76" t="s">
        <v>72</v>
      </c>
      <c r="BD76" s="1">
        <v>42851</v>
      </c>
      <c r="BE76" t="s">
        <v>76</v>
      </c>
      <c r="BH76" s="1">
        <v>42857</v>
      </c>
      <c r="BI76" t="s">
        <v>76</v>
      </c>
      <c r="BL76" s="1">
        <v>42852</v>
      </c>
      <c r="BM76" t="s">
        <v>74</v>
      </c>
      <c r="BN76" s="1">
        <v>42853</v>
      </c>
      <c r="BO76" t="s">
        <v>76</v>
      </c>
      <c r="BP76" s="1">
        <v>41162</v>
      </c>
      <c r="BQ76" t="s">
        <v>115</v>
      </c>
      <c r="BR76" s="1">
        <v>42850</v>
      </c>
      <c r="BS76" t="s">
        <v>76</v>
      </c>
      <c r="BT76" s="1">
        <v>42844</v>
      </c>
      <c r="BU76" t="s">
        <v>76</v>
      </c>
      <c r="BV76" s="1">
        <v>42858</v>
      </c>
      <c r="BW76" t="s">
        <v>76</v>
      </c>
      <c r="BX76" s="1">
        <v>42849</v>
      </c>
      <c r="BY76" t="s">
        <v>76</v>
      </c>
      <c r="BZ76" s="1">
        <v>42761</v>
      </c>
      <c r="CA76" t="s">
        <v>78</v>
      </c>
      <c r="CD76" s="1">
        <v>42845</v>
      </c>
      <c r="CE76" t="s">
        <v>76</v>
      </c>
      <c r="CF76" s="1">
        <v>40388</v>
      </c>
      <c r="CG76" t="s">
        <v>137</v>
      </c>
      <c r="CH76" s="1">
        <v>42816</v>
      </c>
      <c r="CI76" t="s">
        <v>69</v>
      </c>
      <c r="CJ76" s="1">
        <v>42850</v>
      </c>
      <c r="CK76" t="s">
        <v>76</v>
      </c>
      <c r="CL76" s="1">
        <v>42858</v>
      </c>
      <c r="CM76" t="s">
        <v>76</v>
      </c>
      <c r="CN76" s="1">
        <v>42773</v>
      </c>
      <c r="CO76" t="s">
        <v>76</v>
      </c>
      <c r="CP76" s="1">
        <v>42830</v>
      </c>
      <c r="CQ76" t="s">
        <v>74</v>
      </c>
      <c r="CR76" s="1">
        <v>42768</v>
      </c>
      <c r="CS76" t="s">
        <v>78</v>
      </c>
      <c r="CT76" s="1">
        <v>42782</v>
      </c>
      <c r="CU76" t="s">
        <v>77</v>
      </c>
      <c r="CV76" s="1">
        <v>40478</v>
      </c>
      <c r="CW76" t="s">
        <v>135</v>
      </c>
      <c r="CX76" s="1">
        <v>42838</v>
      </c>
      <c r="CY76" t="s">
        <v>76</v>
      </c>
      <c r="CZ76" s="1">
        <v>42844</v>
      </c>
      <c r="DA76" t="s">
        <v>76</v>
      </c>
      <c r="DB76" s="1">
        <v>42857</v>
      </c>
      <c r="DC76" t="s">
        <v>76</v>
      </c>
      <c r="DD76" s="1">
        <v>42843</v>
      </c>
      <c r="DE76" t="s">
        <v>76</v>
      </c>
      <c r="DF76" s="1">
        <v>42843</v>
      </c>
      <c r="DG76" t="s">
        <v>76</v>
      </c>
      <c r="DH76" s="1">
        <v>40931</v>
      </c>
      <c r="DI76" t="s">
        <v>134</v>
      </c>
      <c r="DJ76" s="1">
        <v>42852</v>
      </c>
      <c r="DK76" t="s">
        <v>76</v>
      </c>
      <c r="DL76" s="1">
        <v>42788</v>
      </c>
      <c r="DM76" t="s">
        <v>69</v>
      </c>
      <c r="DN76" s="1">
        <v>42858</v>
      </c>
      <c r="DO76" t="s">
        <v>76</v>
      </c>
      <c r="DP76" s="1">
        <v>42850</v>
      </c>
      <c r="DQ76" t="s">
        <v>76</v>
      </c>
      <c r="DR76" s="1">
        <v>42865</v>
      </c>
      <c r="DS76" t="s">
        <v>76</v>
      </c>
      <c r="DT76" s="1">
        <v>40478</v>
      </c>
      <c r="DU76" t="s">
        <v>135</v>
      </c>
      <c r="DV76" s="1">
        <v>40570</v>
      </c>
      <c r="DW76" t="s">
        <v>133</v>
      </c>
      <c r="DX76" s="1">
        <v>42781</v>
      </c>
      <c r="DY76" t="s">
        <v>78</v>
      </c>
      <c r="EB76" s="1">
        <v>42844</v>
      </c>
      <c r="EC76" t="s">
        <v>76</v>
      </c>
      <c r="ED76" s="1">
        <v>42850</v>
      </c>
      <c r="EE76" t="s">
        <v>76</v>
      </c>
      <c r="EF76" s="1">
        <v>40485</v>
      </c>
      <c r="EG76" t="s">
        <v>135</v>
      </c>
      <c r="EH76" s="1">
        <v>41151</v>
      </c>
      <c r="EI76" t="s">
        <v>117</v>
      </c>
      <c r="EJ76" s="1">
        <v>42852</v>
      </c>
      <c r="EK76" t="s">
        <v>76</v>
      </c>
      <c r="EL76" s="1">
        <v>40484</v>
      </c>
      <c r="EM76" t="s">
        <v>135</v>
      </c>
      <c r="EN76" s="1">
        <v>42852</v>
      </c>
      <c r="EO76" t="s">
        <v>76</v>
      </c>
      <c r="EP76" s="1">
        <v>42773</v>
      </c>
      <c r="EQ76" t="s">
        <v>72</v>
      </c>
      <c r="ER76" s="1">
        <v>42772</v>
      </c>
      <c r="ES76" t="s">
        <v>76</v>
      </c>
      <c r="ET76" s="1">
        <v>41699</v>
      </c>
      <c r="EU76" t="s">
        <v>104</v>
      </c>
      <c r="EV76" s="1">
        <v>42846</v>
      </c>
      <c r="EW76" t="s">
        <v>76</v>
      </c>
      <c r="EX76" s="1">
        <v>42865</v>
      </c>
      <c r="EY76" t="s">
        <v>76</v>
      </c>
      <c r="EZ76" s="1">
        <v>42780</v>
      </c>
      <c r="FA76" t="s">
        <v>78</v>
      </c>
      <c r="FB76" s="1">
        <v>42859</v>
      </c>
      <c r="FC76" t="s">
        <v>76</v>
      </c>
      <c r="FF76" s="1">
        <v>42794</v>
      </c>
      <c r="FG76" t="s">
        <v>69</v>
      </c>
      <c r="FH76" s="1">
        <v>42851</v>
      </c>
      <c r="FI76" t="s">
        <v>76</v>
      </c>
      <c r="FL76" s="1">
        <v>41043</v>
      </c>
      <c r="FM76" t="s">
        <v>121</v>
      </c>
      <c r="FN76" s="1">
        <v>42853</v>
      </c>
      <c r="FO76" t="s">
        <v>76</v>
      </c>
      <c r="FP76" s="1">
        <v>42859</v>
      </c>
      <c r="FQ76" t="s">
        <v>76</v>
      </c>
      <c r="FR76" s="1">
        <v>41304</v>
      </c>
      <c r="FS76" t="s">
        <v>115</v>
      </c>
      <c r="FT76" s="1">
        <v>42775</v>
      </c>
      <c r="FU76" t="s">
        <v>77</v>
      </c>
      <c r="FV76" s="1">
        <v>42851</v>
      </c>
      <c r="FW76" t="s">
        <v>76</v>
      </c>
      <c r="FX76" s="1">
        <v>42769</v>
      </c>
      <c r="FY76" t="s">
        <v>74</v>
      </c>
      <c r="FZ76" s="1">
        <v>40470</v>
      </c>
      <c r="GA76" t="s">
        <v>135</v>
      </c>
      <c r="GB76" s="1">
        <v>42850</v>
      </c>
      <c r="GC76" t="s">
        <v>76</v>
      </c>
      <c r="GD76" s="1">
        <v>42853</v>
      </c>
      <c r="GE76" t="s">
        <v>76</v>
      </c>
      <c r="GF76" s="1">
        <v>42851</v>
      </c>
      <c r="GG76" t="s">
        <v>76</v>
      </c>
      <c r="GH76" s="1">
        <v>42787</v>
      </c>
      <c r="GI76" t="s">
        <v>78</v>
      </c>
      <c r="GJ76" s="1">
        <v>42781</v>
      </c>
      <c r="GK76" t="s">
        <v>78</v>
      </c>
      <c r="GL76" s="1">
        <v>42852</v>
      </c>
      <c r="GM76" t="s">
        <v>76</v>
      </c>
      <c r="GN76" s="1">
        <v>42863</v>
      </c>
      <c r="GO76" t="s">
        <v>76</v>
      </c>
      <c r="GP76" s="1">
        <v>42821</v>
      </c>
      <c r="GQ76" t="s">
        <v>72</v>
      </c>
      <c r="GR76" s="1">
        <v>42850</v>
      </c>
      <c r="GS76" t="s">
        <v>76</v>
      </c>
      <c r="GT76" s="1">
        <v>42858</v>
      </c>
      <c r="GU76" t="s">
        <v>72</v>
      </c>
      <c r="GV76" s="1">
        <v>42850</v>
      </c>
      <c r="GW76" t="s">
        <v>76</v>
      </c>
      <c r="GX76" s="1">
        <v>42843</v>
      </c>
      <c r="GY76" t="s">
        <v>76</v>
      </c>
      <c r="GZ76" s="1">
        <v>42850</v>
      </c>
      <c r="HA76" t="s">
        <v>76</v>
      </c>
      <c r="HB76" s="1">
        <v>42773</v>
      </c>
      <c r="HC76" t="s">
        <v>78</v>
      </c>
      <c r="HD76" s="1">
        <v>42850</v>
      </c>
      <c r="HE76" t="s">
        <v>76</v>
      </c>
      <c r="HF76" s="1">
        <v>42766</v>
      </c>
      <c r="HG76" t="s">
        <v>78</v>
      </c>
      <c r="HH76" s="1">
        <v>40478</v>
      </c>
      <c r="HI76" t="s">
        <v>135</v>
      </c>
      <c r="HJ76" s="1">
        <v>42852</v>
      </c>
      <c r="HK76" t="s">
        <v>76</v>
      </c>
      <c r="HL76" s="1">
        <v>42782</v>
      </c>
      <c r="HM76" t="s">
        <v>78</v>
      </c>
      <c r="HN76" s="1">
        <v>42766</v>
      </c>
      <c r="HO76" t="s">
        <v>78</v>
      </c>
      <c r="HP76" s="1">
        <v>42858</v>
      </c>
      <c r="HQ76" t="s">
        <v>76</v>
      </c>
      <c r="HR76" s="1">
        <v>42850</v>
      </c>
      <c r="HS76" t="s">
        <v>76</v>
      </c>
      <c r="HT76" s="1">
        <v>42859</v>
      </c>
      <c r="HU76" t="s">
        <v>76</v>
      </c>
      <c r="HV76" s="1">
        <v>42857</v>
      </c>
      <c r="HW76" t="s">
        <v>76</v>
      </c>
      <c r="HX76" s="1">
        <v>42852</v>
      </c>
      <c r="HY76" t="s">
        <v>76</v>
      </c>
      <c r="HZ76" s="1">
        <v>42845</v>
      </c>
      <c r="IA76" t="s">
        <v>76</v>
      </c>
      <c r="IB76" s="1">
        <v>40472</v>
      </c>
      <c r="IC76" t="s">
        <v>135</v>
      </c>
      <c r="ID76" s="1">
        <v>42779</v>
      </c>
      <c r="IE76" t="s">
        <v>78</v>
      </c>
      <c r="IF76" s="1">
        <v>42817</v>
      </c>
      <c r="IG76" t="s">
        <v>74</v>
      </c>
      <c r="IH76" s="1">
        <v>42844</v>
      </c>
      <c r="II76" t="s">
        <v>74</v>
      </c>
      <c r="IJ76" s="1">
        <v>42851</v>
      </c>
      <c r="IK76" t="s">
        <v>76</v>
      </c>
      <c r="IL76" s="1">
        <v>42815</v>
      </c>
      <c r="IM76" t="s">
        <v>72</v>
      </c>
      <c r="IN76" s="1">
        <v>42865</v>
      </c>
      <c r="IO76" t="s">
        <v>74</v>
      </c>
      <c r="IP76" s="1">
        <v>42858</v>
      </c>
      <c r="IQ76" t="s">
        <v>76</v>
      </c>
      <c r="IR76" s="1">
        <v>42852</v>
      </c>
      <c r="IS76" t="s">
        <v>76</v>
      </c>
      <c r="IT76" s="1">
        <v>42793</v>
      </c>
      <c r="IU76" t="s">
        <v>77</v>
      </c>
      <c r="IV76" s="1">
        <v>42852</v>
      </c>
      <c r="IW76" t="s">
        <v>74</v>
      </c>
      <c r="IX76" s="1">
        <v>42579</v>
      </c>
      <c r="IY76" t="s">
        <v>78</v>
      </c>
      <c r="IZ76" s="1">
        <v>42783</v>
      </c>
      <c r="JA76" t="s">
        <v>78</v>
      </c>
      <c r="JB76" s="1">
        <v>40486</v>
      </c>
      <c r="JC76" t="s">
        <v>135</v>
      </c>
      <c r="JD76" s="1">
        <v>42857</v>
      </c>
      <c r="JE76" t="s">
        <v>76</v>
      </c>
      <c r="JF76" s="1">
        <v>42849</v>
      </c>
      <c r="JG76" t="s">
        <v>76</v>
      </c>
      <c r="JH76" s="1">
        <v>42824</v>
      </c>
      <c r="JI76" t="s">
        <v>77</v>
      </c>
      <c r="JJ76" s="1">
        <v>42857</v>
      </c>
      <c r="JK76" t="s">
        <v>76</v>
      </c>
      <c r="JL76" s="1">
        <v>42809</v>
      </c>
      <c r="JM76" t="s">
        <v>74</v>
      </c>
      <c r="JN76" s="1">
        <v>42851</v>
      </c>
      <c r="JO76" t="s">
        <v>76</v>
      </c>
      <c r="JP76" s="1">
        <v>42845</v>
      </c>
      <c r="JQ76" t="s">
        <v>76</v>
      </c>
      <c r="JR76" s="1">
        <v>42850</v>
      </c>
      <c r="JS76" t="s">
        <v>76</v>
      </c>
      <c r="JT76" s="1">
        <v>42850</v>
      </c>
      <c r="JU76" t="s">
        <v>76</v>
      </c>
      <c r="JV76" s="1">
        <v>42849</v>
      </c>
      <c r="JW76" t="s">
        <v>76</v>
      </c>
      <c r="JX76" s="1">
        <v>42794</v>
      </c>
      <c r="JY76" t="s">
        <v>74</v>
      </c>
      <c r="JZ76" s="1">
        <v>42843</v>
      </c>
      <c r="KA76" t="s">
        <v>76</v>
      </c>
      <c r="KB76" s="1">
        <v>42849</v>
      </c>
      <c r="KC76" t="s">
        <v>76</v>
      </c>
      <c r="KD76" s="1">
        <v>42789</v>
      </c>
      <c r="KE76" t="s">
        <v>78</v>
      </c>
      <c r="KF76" s="1">
        <v>40486</v>
      </c>
      <c r="KG76" t="s">
        <v>135</v>
      </c>
      <c r="KH76" s="1">
        <v>42842</v>
      </c>
      <c r="KI76" t="s">
        <v>76</v>
      </c>
      <c r="KJ76" s="1">
        <v>40485</v>
      </c>
      <c r="KK76" t="s">
        <v>135</v>
      </c>
      <c r="KL76" s="1">
        <v>42781</v>
      </c>
      <c r="KM76" t="s">
        <v>76</v>
      </c>
      <c r="KN76" s="1">
        <v>42852</v>
      </c>
      <c r="KO76" t="s">
        <v>76</v>
      </c>
      <c r="KP76" s="1">
        <v>42781</v>
      </c>
      <c r="KQ76" t="s">
        <v>78</v>
      </c>
      <c r="KR76" s="1">
        <v>42850</v>
      </c>
      <c r="KS76" t="s">
        <v>76</v>
      </c>
      <c r="KT76" s="1">
        <v>42845</v>
      </c>
      <c r="KU76" t="s">
        <v>74</v>
      </c>
      <c r="KV76" s="1">
        <v>42815</v>
      </c>
      <c r="KW76" t="s">
        <v>72</v>
      </c>
      <c r="KX76" s="1">
        <v>42844</v>
      </c>
      <c r="KY76" t="s">
        <v>76</v>
      </c>
      <c r="KZ76" s="1">
        <v>42857</v>
      </c>
      <c r="LA76" t="s">
        <v>74</v>
      </c>
      <c r="LB76" s="1">
        <v>42767</v>
      </c>
      <c r="LC76" t="s">
        <v>78</v>
      </c>
      <c r="LD76" s="1">
        <v>42856</v>
      </c>
      <c r="LE76" t="s">
        <v>76</v>
      </c>
      <c r="LF76" s="1">
        <v>42796</v>
      </c>
      <c r="LG76" t="s">
        <v>69</v>
      </c>
      <c r="LH76" s="1">
        <v>42844</v>
      </c>
      <c r="LI76" t="s">
        <v>76</v>
      </c>
      <c r="LJ76" s="1">
        <v>40485</v>
      </c>
      <c r="LK76" t="s">
        <v>133</v>
      </c>
      <c r="LL76" s="1">
        <v>40635</v>
      </c>
      <c r="LM76" t="s">
        <v>135</v>
      </c>
      <c r="LP76" s="1">
        <v>42857</v>
      </c>
      <c r="LQ76" t="s">
        <v>74</v>
      </c>
      <c r="LR76" s="1">
        <v>42760</v>
      </c>
      <c r="LS76" t="s">
        <v>78</v>
      </c>
      <c r="LT76" s="1">
        <v>42789</v>
      </c>
      <c r="LU76" t="s">
        <v>76</v>
      </c>
      <c r="LV76" s="1">
        <v>40386</v>
      </c>
      <c r="LW76" t="s">
        <v>137</v>
      </c>
      <c r="LZ76" s="1">
        <v>40423</v>
      </c>
      <c r="MA76" t="s">
        <v>135</v>
      </c>
      <c r="MB76" s="1">
        <v>42853</v>
      </c>
      <c r="MC76" t="s">
        <v>76</v>
      </c>
      <c r="MD76" s="1">
        <v>42761</v>
      </c>
      <c r="ME76" t="s">
        <v>78</v>
      </c>
      <c r="MF76" s="1">
        <v>42851</v>
      </c>
      <c r="MG76" t="s">
        <v>76</v>
      </c>
      <c r="MH76" s="1">
        <v>42766</v>
      </c>
      <c r="MI76" t="s">
        <v>78</v>
      </c>
      <c r="MJ76" s="1">
        <v>42795</v>
      </c>
      <c r="MK76" t="s">
        <v>78</v>
      </c>
      <c r="MN76" s="1">
        <v>42850</v>
      </c>
      <c r="MO76" t="s">
        <v>76</v>
      </c>
      <c r="MP76" s="1">
        <v>42816</v>
      </c>
      <c r="MQ76" t="s">
        <v>72</v>
      </c>
      <c r="MR76" s="1">
        <v>40442</v>
      </c>
      <c r="MS76" t="s">
        <v>133</v>
      </c>
      <c r="MT76" s="1">
        <v>42858</v>
      </c>
      <c r="MU76" t="s">
        <v>76</v>
      </c>
      <c r="MV76" s="1">
        <v>42851</v>
      </c>
      <c r="MW76" t="s">
        <v>76</v>
      </c>
      <c r="MZ76" s="1">
        <v>42767</v>
      </c>
      <c r="NA76" t="s">
        <v>76</v>
      </c>
      <c r="NB76" s="1">
        <v>42761</v>
      </c>
      <c r="NC76" t="s">
        <v>78</v>
      </c>
      <c r="ND76" s="1">
        <v>42856</v>
      </c>
      <c r="NE76" t="s">
        <v>76</v>
      </c>
      <c r="NF76" s="1">
        <v>42767</v>
      </c>
      <c r="NG76" t="s">
        <v>72</v>
      </c>
      <c r="NH76" s="1">
        <v>42775</v>
      </c>
      <c r="NI76" t="s">
        <v>78</v>
      </c>
      <c r="NJ76" s="1">
        <v>42853</v>
      </c>
      <c r="NK76" t="s">
        <v>76</v>
      </c>
      <c r="NL76" s="1">
        <v>42859</v>
      </c>
      <c r="NM76" t="s">
        <v>76</v>
      </c>
      <c r="NN76" s="1">
        <v>42822</v>
      </c>
      <c r="NO76" t="s">
        <v>76</v>
      </c>
      <c r="NP76" s="1">
        <v>42851</v>
      </c>
      <c r="NQ76" t="s">
        <v>76</v>
      </c>
      <c r="NR76" s="1">
        <v>42795</v>
      </c>
      <c r="NS76" t="s">
        <v>78</v>
      </c>
      <c r="NT76" s="1">
        <v>42768</v>
      </c>
      <c r="NU76" t="s">
        <v>78</v>
      </c>
      <c r="NV76" s="1">
        <v>42857</v>
      </c>
      <c r="NW76" t="s">
        <v>76</v>
      </c>
      <c r="NX76" s="1">
        <v>42852</v>
      </c>
      <c r="NY76" t="s">
        <v>76</v>
      </c>
      <c r="NZ76" s="1">
        <v>42850</v>
      </c>
      <c r="OA76" t="s">
        <v>76</v>
      </c>
      <c r="OB76" s="1">
        <v>42857</v>
      </c>
      <c r="OC76" t="s">
        <v>76</v>
      </c>
      <c r="OD76" s="1">
        <v>42853</v>
      </c>
      <c r="OE76" t="s">
        <v>76</v>
      </c>
      <c r="OF76" s="1">
        <v>42780</v>
      </c>
      <c r="OG76" t="s">
        <v>76</v>
      </c>
      <c r="OH76" s="1">
        <v>42852</v>
      </c>
      <c r="OI76" t="s">
        <v>76</v>
      </c>
      <c r="OJ76" s="1">
        <v>42851</v>
      </c>
      <c r="OK76" t="s">
        <v>76</v>
      </c>
      <c r="OL76" s="1">
        <v>42844</v>
      </c>
      <c r="OM76" t="s">
        <v>76</v>
      </c>
      <c r="ON76" s="1">
        <v>42857</v>
      </c>
      <c r="OO76" t="s">
        <v>76</v>
      </c>
      <c r="OP76" s="1">
        <v>42845</v>
      </c>
      <c r="OQ76" t="s">
        <v>76</v>
      </c>
      <c r="OT76" s="1">
        <v>42775</v>
      </c>
      <c r="OU76" t="s">
        <v>69</v>
      </c>
      <c r="OV76" s="1">
        <v>42851</v>
      </c>
      <c r="OW76" t="s">
        <v>76</v>
      </c>
      <c r="OX76" s="1">
        <v>42843</v>
      </c>
      <c r="OY76" t="s">
        <v>76</v>
      </c>
      <c r="OZ76" s="1">
        <v>42846</v>
      </c>
      <c r="PA76" t="s">
        <v>76</v>
      </c>
      <c r="PB76" s="1">
        <v>42773</v>
      </c>
      <c r="PC76" t="s">
        <v>78</v>
      </c>
      <c r="PD76" s="1">
        <v>42857</v>
      </c>
      <c r="PE76" t="s">
        <v>76</v>
      </c>
      <c r="PF76" s="1">
        <v>42852</v>
      </c>
      <c r="PG76" t="s">
        <v>76</v>
      </c>
      <c r="PH76" s="1">
        <v>42852</v>
      </c>
      <c r="PI76" t="s">
        <v>72</v>
      </c>
      <c r="PJ76" s="1">
        <v>42852</v>
      </c>
      <c r="PK76" t="s">
        <v>76</v>
      </c>
      <c r="PL76" s="1">
        <v>42860</v>
      </c>
      <c r="PM76" t="s">
        <v>76</v>
      </c>
      <c r="PN76" s="1">
        <v>42845</v>
      </c>
      <c r="PO76" t="s">
        <v>74</v>
      </c>
      <c r="PR76" s="1">
        <v>40478</v>
      </c>
      <c r="PS76" t="s">
        <v>135</v>
      </c>
      <c r="PT76" s="1">
        <v>42831</v>
      </c>
      <c r="PU76" t="s">
        <v>69</v>
      </c>
      <c r="PV76" s="1">
        <v>42852</v>
      </c>
      <c r="PW76" t="s">
        <v>76</v>
      </c>
      <c r="PX76" s="1">
        <v>42849</v>
      </c>
      <c r="PY76" t="s">
        <v>76</v>
      </c>
      <c r="PZ76" s="1">
        <v>42859</v>
      </c>
      <c r="QA76" t="s">
        <v>76</v>
      </c>
      <c r="QB76" s="1">
        <v>42815</v>
      </c>
      <c r="QC76" t="s">
        <v>72</v>
      </c>
      <c r="QD76" s="1">
        <v>42765</v>
      </c>
      <c r="QE76" t="s">
        <v>77</v>
      </c>
      <c r="QF76" s="1">
        <v>42860</v>
      </c>
      <c r="QG76" t="s">
        <v>76</v>
      </c>
      <c r="QH76" s="1">
        <v>40469</v>
      </c>
      <c r="QI76" t="s">
        <v>135</v>
      </c>
      <c r="QJ76" s="1">
        <v>41200</v>
      </c>
      <c r="QK76" t="s">
        <v>117</v>
      </c>
      <c r="QL76" s="1">
        <v>42845</v>
      </c>
      <c r="QM76" t="s">
        <v>76</v>
      </c>
      <c r="QN76" s="1">
        <v>42817</v>
      </c>
      <c r="QO76" t="s">
        <v>74</v>
      </c>
      <c r="QP76" s="1">
        <v>42852</v>
      </c>
      <c r="QQ76" t="s">
        <v>76</v>
      </c>
      <c r="QR76" s="1">
        <v>42849</v>
      </c>
      <c r="QS76" t="s">
        <v>76</v>
      </c>
      <c r="QT76" s="1">
        <v>42844</v>
      </c>
      <c r="QU76" t="s">
        <v>76</v>
      </c>
      <c r="QV76" s="1">
        <v>42851</v>
      </c>
      <c r="QW76" t="s">
        <v>76</v>
      </c>
      <c r="QX76" s="1">
        <v>42858</v>
      </c>
      <c r="QY76" t="s">
        <v>76</v>
      </c>
      <c r="QZ76" s="1">
        <v>42845</v>
      </c>
      <c r="RA76" t="s">
        <v>76</v>
      </c>
      <c r="RB76" s="1">
        <v>42768</v>
      </c>
      <c r="RC76" t="s">
        <v>72</v>
      </c>
      <c r="RD76" s="1">
        <v>40478</v>
      </c>
      <c r="RE76" t="s">
        <v>135</v>
      </c>
      <c r="RH76" s="1">
        <v>42857</v>
      </c>
      <c r="RI76" t="s">
        <v>76</v>
      </c>
      <c r="RJ76" s="1">
        <v>42856</v>
      </c>
      <c r="RK76" t="s">
        <v>72</v>
      </c>
      <c r="RL76" s="1">
        <v>42851</v>
      </c>
      <c r="RM76" t="s">
        <v>76</v>
      </c>
      <c r="RN76" s="1">
        <v>42851</v>
      </c>
      <c r="RO76" t="s">
        <v>76</v>
      </c>
      <c r="RP76" s="1">
        <v>40389</v>
      </c>
      <c r="RQ76" t="s">
        <v>137</v>
      </c>
      <c r="RR76" s="1">
        <v>42779</v>
      </c>
      <c r="RS76" t="s">
        <v>78</v>
      </c>
      <c r="RT76" s="1">
        <v>42668</v>
      </c>
      <c r="RU76" t="s">
        <v>81</v>
      </c>
      <c r="RV76" s="1">
        <v>40392</v>
      </c>
      <c r="RW76" t="s">
        <v>137</v>
      </c>
      <c r="RX76" s="1">
        <v>42668</v>
      </c>
      <c r="RY76" t="s">
        <v>81</v>
      </c>
      <c r="RZ76" s="1">
        <v>42766</v>
      </c>
      <c r="SA76" t="s">
        <v>78</v>
      </c>
      <c r="SB76" s="1">
        <v>42849</v>
      </c>
      <c r="SC76" t="s">
        <v>76</v>
      </c>
      <c r="SD76" s="1">
        <v>42885</v>
      </c>
      <c r="SE76" t="s">
        <v>76</v>
      </c>
      <c r="SF76" s="1">
        <v>42780</v>
      </c>
      <c r="SG76" t="s">
        <v>78</v>
      </c>
      <c r="SH76" s="1">
        <v>42846</v>
      </c>
      <c r="SI76" t="s">
        <v>76</v>
      </c>
      <c r="SJ76" s="1">
        <v>42767</v>
      </c>
      <c r="SK76" t="s">
        <v>78</v>
      </c>
      <c r="SL76" s="1">
        <v>42858</v>
      </c>
      <c r="SM76" t="s">
        <v>76</v>
      </c>
      <c r="SN76" s="1">
        <v>42781</v>
      </c>
      <c r="SO76" t="s">
        <v>72</v>
      </c>
      <c r="SP76" s="1">
        <v>42789</v>
      </c>
      <c r="SQ76" t="s">
        <v>69</v>
      </c>
      <c r="SR76" s="1">
        <v>42846</v>
      </c>
      <c r="SS76" t="s">
        <v>76</v>
      </c>
      <c r="ST76" s="1">
        <v>42843</v>
      </c>
      <c r="SU76" t="s">
        <v>76</v>
      </c>
      <c r="SV76" s="1">
        <v>42850</v>
      </c>
      <c r="SW76" t="s">
        <v>76</v>
      </c>
      <c r="SX76" s="1">
        <v>42773</v>
      </c>
      <c r="SY76" t="s">
        <v>76</v>
      </c>
      <c r="SZ76" s="1">
        <v>42851</v>
      </c>
      <c r="TA76" t="s">
        <v>76</v>
      </c>
      <c r="TD76" s="1">
        <v>42864</v>
      </c>
      <c r="TE76" t="s">
        <v>76</v>
      </c>
      <c r="TF76" s="1">
        <v>42864</v>
      </c>
      <c r="TG76" t="s">
        <v>76</v>
      </c>
      <c r="TH76" s="1">
        <v>42773</v>
      </c>
      <c r="TI76" t="s">
        <v>78</v>
      </c>
      <c r="TJ76" s="1">
        <v>42852</v>
      </c>
      <c r="TK76" t="s">
        <v>76</v>
      </c>
      <c r="TL76" s="1">
        <v>42789</v>
      </c>
      <c r="TM76" t="s">
        <v>78</v>
      </c>
      <c r="TN76" s="1">
        <v>40491</v>
      </c>
      <c r="TO76" t="s">
        <v>135</v>
      </c>
      <c r="TP76" s="1">
        <v>42760</v>
      </c>
      <c r="TQ76" t="s">
        <v>76</v>
      </c>
      <c r="TR76" s="1">
        <v>42844</v>
      </c>
      <c r="TS76" t="s">
        <v>76</v>
      </c>
      <c r="TT76" s="1">
        <v>42850</v>
      </c>
      <c r="TU76" t="s">
        <v>76</v>
      </c>
      <c r="TV76" s="1">
        <v>42843</v>
      </c>
      <c r="TW76" t="s">
        <v>76</v>
      </c>
      <c r="TX76" s="1">
        <v>40479</v>
      </c>
      <c r="TY76" t="s">
        <v>135</v>
      </c>
      <c r="TZ76" s="1">
        <v>42851</v>
      </c>
      <c r="UA76" t="s">
        <v>76</v>
      </c>
      <c r="UB76" s="1">
        <v>42768</v>
      </c>
      <c r="UC76" t="s">
        <v>77</v>
      </c>
      <c r="UD76" s="1">
        <v>42795</v>
      </c>
      <c r="UE76" t="s">
        <v>69</v>
      </c>
      <c r="UF76" s="1">
        <v>40469</v>
      </c>
      <c r="UG76" t="s">
        <v>135</v>
      </c>
      <c r="UH76" s="1">
        <v>42761</v>
      </c>
      <c r="UI76" t="s">
        <v>77</v>
      </c>
      <c r="UJ76" s="1">
        <v>42859</v>
      </c>
      <c r="UK76" t="s">
        <v>76</v>
      </c>
      <c r="UL76" s="1">
        <v>42838</v>
      </c>
      <c r="UM76" t="s">
        <v>76</v>
      </c>
      <c r="UN76" s="1">
        <v>42857</v>
      </c>
      <c r="UO76" t="s">
        <v>75</v>
      </c>
      <c r="UP76" s="1">
        <v>42859</v>
      </c>
      <c r="UQ76" t="s">
        <v>76</v>
      </c>
      <c r="UR76" s="1">
        <v>41229</v>
      </c>
      <c r="US76" t="s">
        <v>117</v>
      </c>
      <c r="UT76" s="1">
        <v>42852</v>
      </c>
      <c r="UU76" t="s">
        <v>76</v>
      </c>
      <c r="UV76" s="1">
        <v>40598</v>
      </c>
      <c r="UW76" t="s">
        <v>133</v>
      </c>
      <c r="UX76" s="1">
        <v>42809</v>
      </c>
      <c r="UY76" t="s">
        <v>72</v>
      </c>
      <c r="UZ76" s="1">
        <v>42787</v>
      </c>
      <c r="VA76" t="s">
        <v>78</v>
      </c>
      <c r="VB76" s="1">
        <v>42852</v>
      </c>
      <c r="VC76" t="s">
        <v>76</v>
      </c>
      <c r="VD76" s="1">
        <v>42787</v>
      </c>
      <c r="VE76" t="s">
        <v>69</v>
      </c>
      <c r="VF76" s="1">
        <v>42864</v>
      </c>
      <c r="VG76" t="s">
        <v>76</v>
      </c>
      <c r="VH76" s="1">
        <v>42781</v>
      </c>
      <c r="VI76" t="s">
        <v>78</v>
      </c>
      <c r="VJ76" s="1">
        <v>42766</v>
      </c>
      <c r="VK76" t="s">
        <v>72</v>
      </c>
      <c r="VL76" s="1">
        <v>42851</v>
      </c>
      <c r="VM76" t="s">
        <v>72</v>
      </c>
      <c r="VN76" s="1">
        <v>42857</v>
      </c>
      <c r="VO76" t="s">
        <v>76</v>
      </c>
      <c r="VP76" s="1">
        <v>42843</v>
      </c>
      <c r="VQ76" t="s">
        <v>72</v>
      </c>
      <c r="VR76" s="1">
        <v>42849</v>
      </c>
      <c r="VS76" t="s">
        <v>76</v>
      </c>
      <c r="VT76" s="1">
        <v>42853</v>
      </c>
      <c r="VU76" t="s">
        <v>76</v>
      </c>
      <c r="VV76" s="1">
        <v>42863</v>
      </c>
      <c r="VW76" t="s">
        <v>72</v>
      </c>
      <c r="VX76" s="1">
        <v>42857</v>
      </c>
      <c r="VY76" t="s">
        <v>76</v>
      </c>
      <c r="VZ76" s="1">
        <v>42768</v>
      </c>
      <c r="WA76" t="s">
        <v>77</v>
      </c>
      <c r="WB76" s="1">
        <v>42796</v>
      </c>
      <c r="WC76" t="s">
        <v>69</v>
      </c>
      <c r="WD76" s="1">
        <v>42766</v>
      </c>
      <c r="WE76" t="s">
        <v>78</v>
      </c>
      <c r="WF76" s="1">
        <v>40381</v>
      </c>
      <c r="WG76" t="s">
        <v>137</v>
      </c>
      <c r="WH76" s="1">
        <v>42850</v>
      </c>
      <c r="WI76" t="s">
        <v>76</v>
      </c>
      <c r="WJ76" s="1">
        <v>42844</v>
      </c>
      <c r="WK76" t="s">
        <v>76</v>
      </c>
      <c r="WL76" s="1">
        <v>40469</v>
      </c>
      <c r="WM76" t="s">
        <v>135</v>
      </c>
      <c r="WN76" s="1">
        <v>40476</v>
      </c>
      <c r="WO76" t="s">
        <v>135</v>
      </c>
      <c r="WP76" s="1">
        <v>42775</v>
      </c>
      <c r="WQ76" t="s">
        <v>78</v>
      </c>
      <c r="WR76" s="1">
        <v>42843</v>
      </c>
      <c r="WS76" t="s">
        <v>76</v>
      </c>
      <c r="WT76" s="1">
        <v>42851</v>
      </c>
      <c r="WU76" t="s">
        <v>76</v>
      </c>
      <c r="WV76" s="1">
        <v>42857</v>
      </c>
      <c r="WW76" t="s">
        <v>76</v>
      </c>
      <c r="WX76" s="1">
        <v>40525</v>
      </c>
      <c r="WY76" t="s">
        <v>135</v>
      </c>
      <c r="WZ76" s="1">
        <v>42844</v>
      </c>
      <c r="XA76" t="s">
        <v>76</v>
      </c>
      <c r="XB76" s="1">
        <v>42850</v>
      </c>
      <c r="XC76" t="s">
        <v>76</v>
      </c>
      <c r="XD76" s="1">
        <v>42842</v>
      </c>
      <c r="XE76" t="s">
        <v>76</v>
      </c>
      <c r="XF76" s="1">
        <v>42775</v>
      </c>
      <c r="XG76" t="s">
        <v>78</v>
      </c>
      <c r="XH76" s="1">
        <v>42837</v>
      </c>
      <c r="XI76" t="s">
        <v>76</v>
      </c>
      <c r="XJ76" s="1">
        <v>42851</v>
      </c>
      <c r="XK76" t="s">
        <v>76</v>
      </c>
      <c r="XL76" s="1">
        <v>40477</v>
      </c>
      <c r="XM76" t="s">
        <v>133</v>
      </c>
      <c r="XN76" s="1">
        <v>42845</v>
      </c>
      <c r="XO76" t="s">
        <v>76</v>
      </c>
      <c r="XP76" s="1">
        <v>42773</v>
      </c>
      <c r="XQ76" t="s">
        <v>78</v>
      </c>
      <c r="XR76" s="1">
        <v>42773</v>
      </c>
      <c r="XS76" t="s">
        <v>76</v>
      </c>
      <c r="XV76" s="1">
        <v>42857</v>
      </c>
      <c r="XW76" t="s">
        <v>76</v>
      </c>
      <c r="XX76" s="1">
        <v>42850</v>
      </c>
      <c r="XY76" t="s">
        <v>76</v>
      </c>
      <c r="XZ76" s="1">
        <v>42844</v>
      </c>
      <c r="YA76" t="s">
        <v>76</v>
      </c>
      <c r="YB76" s="1">
        <v>42845</v>
      </c>
      <c r="YC76" t="s">
        <v>76</v>
      </c>
      <c r="YF76" s="1">
        <v>42851</v>
      </c>
      <c r="YG76" t="s">
        <v>76</v>
      </c>
      <c r="YH76" s="1">
        <v>42852</v>
      </c>
      <c r="YI76" t="s">
        <v>76</v>
      </c>
      <c r="YJ76" s="1">
        <v>42788</v>
      </c>
      <c r="YK76" t="s">
        <v>69</v>
      </c>
      <c r="YL76" s="1">
        <v>42845</v>
      </c>
      <c r="YM76" t="s">
        <v>76</v>
      </c>
      <c r="YN76" s="1">
        <v>42858</v>
      </c>
      <c r="YO76" t="s">
        <v>72</v>
      </c>
      <c r="YP76" s="1">
        <v>42852</v>
      </c>
      <c r="YQ76" t="s">
        <v>76</v>
      </c>
      <c r="YR76" s="1">
        <v>42850</v>
      </c>
      <c r="YS76" t="s">
        <v>76</v>
      </c>
      <c r="YT76" s="1">
        <v>42845</v>
      </c>
      <c r="YU76" t="s">
        <v>76</v>
      </c>
      <c r="YV76" s="1">
        <v>42852</v>
      </c>
      <c r="YW76" t="s">
        <v>76</v>
      </c>
      <c r="YX76" s="1">
        <v>42857</v>
      </c>
      <c r="YY76" t="s">
        <v>76</v>
      </c>
      <c r="YZ76" s="1">
        <v>42860</v>
      </c>
      <c r="ZA76" t="s">
        <v>76</v>
      </c>
      <c r="ZB76" s="1">
        <v>42810</v>
      </c>
      <c r="ZC76" t="s">
        <v>76</v>
      </c>
      <c r="ZD76" s="1">
        <v>42852</v>
      </c>
      <c r="ZE76" t="s">
        <v>76</v>
      </c>
      <c r="ZF76" s="1">
        <v>42851</v>
      </c>
      <c r="ZG76" t="s">
        <v>76</v>
      </c>
      <c r="ZH76" s="1">
        <v>42845</v>
      </c>
      <c r="ZI76" t="s">
        <v>76</v>
      </c>
      <c r="ZJ76" s="1">
        <v>42853</v>
      </c>
      <c r="ZK76" t="s">
        <v>76</v>
      </c>
      <c r="ZL76" s="1">
        <v>40409</v>
      </c>
      <c r="ZM76" t="s">
        <v>135</v>
      </c>
      <c r="ZN76" s="1">
        <v>42859</v>
      </c>
      <c r="ZO76" t="s">
        <v>76</v>
      </c>
      <c r="ZP76" s="1">
        <v>42852</v>
      </c>
      <c r="ZQ76" t="s">
        <v>76</v>
      </c>
      <c r="ZR76" s="1">
        <v>40043</v>
      </c>
      <c r="ZS76" t="s">
        <v>140</v>
      </c>
      <c r="ZT76" s="1">
        <v>42846</v>
      </c>
      <c r="ZU76" t="s">
        <v>76</v>
      </c>
      <c r="ZV76" s="1">
        <v>42675</v>
      </c>
      <c r="ZW76" t="s">
        <v>76</v>
      </c>
      <c r="ZX76" s="1">
        <v>42849</v>
      </c>
      <c r="ZY76" t="s">
        <v>76</v>
      </c>
      <c r="ZZ76" s="1">
        <v>40381</v>
      </c>
      <c r="AAA76" t="s">
        <v>137</v>
      </c>
      <c r="AAB76" s="1">
        <v>42851</v>
      </c>
      <c r="AAC76" t="s">
        <v>76</v>
      </c>
      <c r="AAD76" s="1">
        <v>42851</v>
      </c>
      <c r="AAE76" t="s">
        <v>74</v>
      </c>
      <c r="AAF76" s="1">
        <v>40407</v>
      </c>
      <c r="AAG76" t="s">
        <v>133</v>
      </c>
      <c r="AAH76" s="1">
        <v>42857</v>
      </c>
      <c r="AAI76" t="s">
        <v>76</v>
      </c>
      <c r="AAJ76" s="1">
        <v>40402</v>
      </c>
      <c r="AAK76" t="s">
        <v>131</v>
      </c>
      <c r="AAL76" s="1">
        <v>40388</v>
      </c>
      <c r="AAM76" t="s">
        <v>137</v>
      </c>
      <c r="AAN76" s="1">
        <v>42864</v>
      </c>
      <c r="AAO76" t="s">
        <v>76</v>
      </c>
      <c r="AAP76" s="1">
        <v>42781</v>
      </c>
      <c r="AAQ76" t="s">
        <v>76</v>
      </c>
      <c r="AAR76" s="1">
        <v>42852</v>
      </c>
      <c r="AAS76" t="s">
        <v>76</v>
      </c>
      <c r="AAT76" s="1">
        <v>40304</v>
      </c>
      <c r="AAU76" t="s">
        <v>131</v>
      </c>
      <c r="AAV76" s="1">
        <v>42846</v>
      </c>
      <c r="AAW76" t="s">
        <v>76</v>
      </c>
      <c r="AAX76" s="1">
        <v>42768</v>
      </c>
      <c r="AAY76" t="s">
        <v>78</v>
      </c>
      <c r="AAZ76" s="1">
        <v>43034</v>
      </c>
      <c r="ABA76" t="s">
        <v>77</v>
      </c>
      <c r="ABB76" s="1">
        <v>42851</v>
      </c>
      <c r="ABC76" t="s">
        <v>76</v>
      </c>
      <c r="ABD76" s="1">
        <v>42775</v>
      </c>
      <c r="ABE76" t="s">
        <v>74</v>
      </c>
      <c r="ABF76" s="1">
        <v>42838</v>
      </c>
      <c r="ABG76" t="s">
        <v>76</v>
      </c>
      <c r="ABH76" s="1">
        <v>42851</v>
      </c>
      <c r="ABI76" t="s">
        <v>76</v>
      </c>
      <c r="ABJ76" s="1">
        <v>42754</v>
      </c>
      <c r="ABK76" t="s">
        <v>76</v>
      </c>
      <c r="ABN76" s="1">
        <v>42858</v>
      </c>
      <c r="ABO76" t="s">
        <v>76</v>
      </c>
      <c r="ABP76" s="1">
        <v>42857</v>
      </c>
      <c r="ABQ76" t="s">
        <v>76</v>
      </c>
      <c r="ABR76" s="1">
        <v>42850</v>
      </c>
      <c r="ABS76" t="s">
        <v>76</v>
      </c>
      <c r="ABT76" s="1">
        <v>40486</v>
      </c>
      <c r="ABU76" t="s">
        <v>135</v>
      </c>
      <c r="ABV76" s="1">
        <v>42849</v>
      </c>
      <c r="ABW76" t="s">
        <v>76</v>
      </c>
      <c r="ABX76" s="1">
        <v>42842</v>
      </c>
      <c r="ABY76" t="s">
        <v>76</v>
      </c>
      <c r="ABZ76" s="1">
        <v>42851</v>
      </c>
      <c r="ACA76" t="s">
        <v>76</v>
      </c>
      <c r="ACB76" s="1">
        <v>42852</v>
      </c>
      <c r="ACC76" t="s">
        <v>76</v>
      </c>
      <c r="ACD76" s="1">
        <v>42859</v>
      </c>
      <c r="ACE76" t="s">
        <v>76</v>
      </c>
      <c r="ACF76" s="1">
        <v>42850</v>
      </c>
      <c r="ACG76" t="s">
        <v>76</v>
      </c>
      <c r="ACH76" s="1">
        <v>42858</v>
      </c>
      <c r="ACI76" t="s">
        <v>69</v>
      </c>
      <c r="ACJ76" s="1">
        <v>42803</v>
      </c>
      <c r="ACK76" t="s">
        <v>69</v>
      </c>
      <c r="ACL76" s="1">
        <v>42795</v>
      </c>
      <c r="ACM76" t="s">
        <v>69</v>
      </c>
      <c r="ACN76" s="1">
        <v>42794</v>
      </c>
      <c r="ACO76" t="s">
        <v>78</v>
      </c>
      <c r="ACP76" s="1">
        <v>40602</v>
      </c>
      <c r="ACQ76" t="s">
        <v>149</v>
      </c>
      <c r="ACR76" s="1">
        <v>42844</v>
      </c>
      <c r="ACS76" t="s">
        <v>76</v>
      </c>
      <c r="ACT76" s="1">
        <v>42766</v>
      </c>
      <c r="ACU76" t="s">
        <v>74</v>
      </c>
      <c r="ACV76" s="1">
        <v>40477</v>
      </c>
      <c r="ACW76" t="s">
        <v>135</v>
      </c>
      <c r="ACX76" s="1">
        <v>42788</v>
      </c>
      <c r="ACY76" t="s">
        <v>78</v>
      </c>
      <c r="ACZ76" s="1">
        <v>42775</v>
      </c>
      <c r="ADA76" t="s">
        <v>78</v>
      </c>
      <c r="ADB76" s="1">
        <v>42857</v>
      </c>
      <c r="ADC76" t="s">
        <v>76</v>
      </c>
      <c r="ADD76" s="1">
        <v>42857</v>
      </c>
      <c r="ADE76" t="s">
        <v>76</v>
      </c>
      <c r="ADF76" s="1">
        <v>40477</v>
      </c>
      <c r="ADG76" t="s">
        <v>135</v>
      </c>
      <c r="ADH76" s="1">
        <v>42759</v>
      </c>
      <c r="ADI76" t="s">
        <v>78</v>
      </c>
      <c r="ADJ76" s="1">
        <v>42815</v>
      </c>
      <c r="ADK76" t="s">
        <v>76</v>
      </c>
      <c r="ADL76" s="1">
        <v>40486</v>
      </c>
      <c r="ADM76" t="s">
        <v>135</v>
      </c>
      <c r="ADN76" s="1">
        <v>42850</v>
      </c>
      <c r="ADO76" t="s">
        <v>76</v>
      </c>
      <c r="ADP76" s="1">
        <v>40431</v>
      </c>
      <c r="ADQ76" t="s">
        <v>128</v>
      </c>
      <c r="ADR76" s="1">
        <v>42853</v>
      </c>
      <c r="ADS76" t="s">
        <v>72</v>
      </c>
      <c r="ADT76" s="1">
        <v>42767</v>
      </c>
      <c r="ADU76" t="s">
        <v>78</v>
      </c>
      <c r="ADV76" s="1">
        <v>42789</v>
      </c>
      <c r="ADW76" t="s">
        <v>78</v>
      </c>
      <c r="ADX76" s="1">
        <v>42787</v>
      </c>
      <c r="ADY76" t="s">
        <v>78</v>
      </c>
      <c r="ADZ76" s="1">
        <v>42850</v>
      </c>
      <c r="AEA76" t="s">
        <v>76</v>
      </c>
      <c r="AEB76" s="1">
        <v>42852</v>
      </c>
      <c r="AEC76" t="s">
        <v>76</v>
      </c>
      <c r="AED76" s="1">
        <v>42852</v>
      </c>
      <c r="AEE76" t="s">
        <v>76</v>
      </c>
      <c r="AEF76" s="1">
        <v>40512</v>
      </c>
      <c r="AEG76" t="s">
        <v>134</v>
      </c>
      <c r="AEH76" s="1">
        <v>40486</v>
      </c>
      <c r="AEI76" t="s">
        <v>135</v>
      </c>
      <c r="AEJ76" s="1">
        <v>42853</v>
      </c>
      <c r="AEK76" t="s">
        <v>74</v>
      </c>
      <c r="AEL76" s="1">
        <v>42795</v>
      </c>
      <c r="AEM76" t="s">
        <v>76</v>
      </c>
      <c r="AEN76" s="1">
        <v>42852</v>
      </c>
      <c r="AEO76" t="s">
        <v>76</v>
      </c>
      <c r="AEP76" s="1">
        <v>42780</v>
      </c>
      <c r="AEQ76" t="s">
        <v>78</v>
      </c>
      <c r="AER76" s="1">
        <v>42766</v>
      </c>
      <c r="AES76" t="s">
        <v>76</v>
      </c>
      <c r="AET76" s="1">
        <v>40393</v>
      </c>
      <c r="AEU76" t="s">
        <v>133</v>
      </c>
      <c r="AEV76" s="1">
        <v>42790</v>
      </c>
      <c r="AEW76" t="s">
        <v>78</v>
      </c>
      <c r="AEX76" s="1">
        <v>40472</v>
      </c>
      <c r="AEY76" t="s">
        <v>135</v>
      </c>
      <c r="AEZ76" s="1">
        <v>42850</v>
      </c>
      <c r="AFA76" t="s">
        <v>76</v>
      </c>
      <c r="AFB76" s="1">
        <v>42843</v>
      </c>
      <c r="AFC76" t="s">
        <v>76</v>
      </c>
      <c r="AFD76" s="1">
        <v>42860</v>
      </c>
      <c r="AFE76" t="s">
        <v>76</v>
      </c>
      <c r="AFF76" s="1">
        <v>42915</v>
      </c>
      <c r="AFG76" t="s">
        <v>70</v>
      </c>
      <c r="AFH76" s="1">
        <v>40606</v>
      </c>
      <c r="AFI76" t="s">
        <v>140</v>
      </c>
      <c r="AFJ76" s="1">
        <v>42787</v>
      </c>
      <c r="AFK76" t="s">
        <v>69</v>
      </c>
      <c r="AFL76" s="1">
        <v>42780</v>
      </c>
      <c r="AFM76" t="s">
        <v>78</v>
      </c>
      <c r="AFN76" s="1">
        <v>42843</v>
      </c>
      <c r="AFO76" t="s">
        <v>76</v>
      </c>
      <c r="AFP76" s="1">
        <v>42767</v>
      </c>
      <c r="AFQ76" t="s">
        <v>77</v>
      </c>
      <c r="AFR76" s="1">
        <v>42852</v>
      </c>
      <c r="AFS76" t="s">
        <v>76</v>
      </c>
      <c r="AFT76" s="1">
        <v>42823</v>
      </c>
      <c r="AFU76" t="s">
        <v>72</v>
      </c>
      <c r="AFV76" s="1">
        <v>42796</v>
      </c>
      <c r="AFW76" t="s">
        <v>76</v>
      </c>
      <c r="AFX76" s="1">
        <v>42794</v>
      </c>
      <c r="AFY76" t="s">
        <v>78</v>
      </c>
      <c r="AFZ76" s="1">
        <v>42853</v>
      </c>
      <c r="AGA76" t="s">
        <v>76</v>
      </c>
      <c r="AGB76" s="1">
        <v>40394</v>
      </c>
      <c r="AGC76" t="s">
        <v>137</v>
      </c>
      <c r="AGD76" s="1">
        <v>40394</v>
      </c>
      <c r="AGE76" t="s">
        <v>135</v>
      </c>
      <c r="AGF76" s="1">
        <v>42845</v>
      </c>
      <c r="AGG76" t="s">
        <v>76</v>
      </c>
      <c r="AGH76" s="1">
        <v>42850</v>
      </c>
      <c r="AGI76" t="s">
        <v>76</v>
      </c>
      <c r="AGJ76" s="1">
        <v>42851</v>
      </c>
      <c r="AGK76" t="s">
        <v>72</v>
      </c>
      <c r="AGL76" s="1">
        <v>40471</v>
      </c>
      <c r="AGM76" t="s">
        <v>135</v>
      </c>
      <c r="AGN76" s="1">
        <v>42851</v>
      </c>
      <c r="AGO76" t="s">
        <v>76</v>
      </c>
      <c r="AGP76" s="1">
        <v>42760</v>
      </c>
      <c r="AGQ76" t="s">
        <v>72</v>
      </c>
      <c r="AGR76" s="1">
        <v>42781</v>
      </c>
      <c r="AGS76" t="s">
        <v>76</v>
      </c>
      <c r="AGT76" s="1">
        <v>42851</v>
      </c>
      <c r="AGU76" t="s">
        <v>76</v>
      </c>
      <c r="AGV76" s="1">
        <v>42851</v>
      </c>
      <c r="AGW76" t="s">
        <v>76</v>
      </c>
      <c r="AGZ76" s="1">
        <v>42845</v>
      </c>
      <c r="AHA76" t="s">
        <v>76</v>
      </c>
      <c r="AHB76" s="1">
        <v>42850</v>
      </c>
      <c r="AHC76" t="s">
        <v>76</v>
      </c>
      <c r="AHD76" s="1">
        <v>42853</v>
      </c>
      <c r="AHE76" t="s">
        <v>76</v>
      </c>
      <c r="AHF76" s="1">
        <v>42794</v>
      </c>
      <c r="AHG76" t="s">
        <v>69</v>
      </c>
      <c r="AHH76" s="1">
        <v>42788</v>
      </c>
      <c r="AHI76" t="s">
        <v>76</v>
      </c>
      <c r="AHJ76" s="1">
        <v>43033</v>
      </c>
      <c r="AHK76" t="s">
        <v>72</v>
      </c>
      <c r="AHN76" s="1">
        <v>42859</v>
      </c>
      <c r="AHO76" t="s">
        <v>76</v>
      </c>
      <c r="AHP76" s="1">
        <v>43138</v>
      </c>
      <c r="AHQ76" t="s">
        <v>68</v>
      </c>
      <c r="AHR76" s="1">
        <v>42781</v>
      </c>
      <c r="AHS76" t="s">
        <v>74</v>
      </c>
      <c r="AHV76" s="1">
        <v>42942</v>
      </c>
      <c r="AHW76" t="s">
        <v>73</v>
      </c>
      <c r="AHX76" s="1">
        <v>42858</v>
      </c>
      <c r="AHY76" t="s">
        <v>76</v>
      </c>
      <c r="AHZ76" s="1">
        <v>42852</v>
      </c>
      <c r="AIA76" t="s">
        <v>76</v>
      </c>
      <c r="AIB76" s="1">
        <v>42859</v>
      </c>
      <c r="AIC76" t="s">
        <v>76</v>
      </c>
      <c r="AID76" s="1">
        <v>42831</v>
      </c>
      <c r="AIE76" t="s">
        <v>69</v>
      </c>
      <c r="AIF76" s="1">
        <v>40751</v>
      </c>
      <c r="AIG76" t="s">
        <v>128</v>
      </c>
      <c r="AIH76" s="1">
        <v>42850</v>
      </c>
      <c r="AII76" t="s">
        <v>76</v>
      </c>
      <c r="AIJ76" s="1">
        <v>42850</v>
      </c>
      <c r="AIK76" t="s">
        <v>76</v>
      </c>
      <c r="AIL76" s="1">
        <v>42844</v>
      </c>
      <c r="AIM76" t="s">
        <v>76</v>
      </c>
      <c r="AIN76" s="1">
        <v>42860</v>
      </c>
      <c r="AIO76" t="s">
        <v>76</v>
      </c>
      <c r="AIP76" s="1">
        <v>40476</v>
      </c>
      <c r="AIQ76" t="s">
        <v>135</v>
      </c>
      <c r="AIR76" s="1">
        <v>42774</v>
      </c>
      <c r="AIS76" t="s">
        <v>76</v>
      </c>
      <c r="AIT76" s="1">
        <v>42850</v>
      </c>
      <c r="AIU76" t="s">
        <v>76</v>
      </c>
      <c r="AIV76" s="1">
        <v>42849</v>
      </c>
      <c r="AIW76" t="s">
        <v>76</v>
      </c>
      <c r="AIX76" s="1">
        <v>42843</v>
      </c>
      <c r="AIY76" t="s">
        <v>76</v>
      </c>
      <c r="AIZ76" s="1">
        <v>42789</v>
      </c>
      <c r="AJA76" t="s">
        <v>76</v>
      </c>
      <c r="AJB76" s="1">
        <v>42853</v>
      </c>
      <c r="AJC76" t="s">
        <v>76</v>
      </c>
      <c r="AJD76" s="1">
        <v>42863</v>
      </c>
      <c r="AJE76" t="s">
        <v>76</v>
      </c>
      <c r="AJF76" s="1">
        <v>42853</v>
      </c>
      <c r="AJG76" t="s">
        <v>76</v>
      </c>
      <c r="AJH76" s="1">
        <v>42795</v>
      </c>
      <c r="AJI76" t="s">
        <v>69</v>
      </c>
      <c r="AJJ76" s="1">
        <v>42822</v>
      </c>
      <c r="AJK76" t="s">
        <v>76</v>
      </c>
      <c r="AJL76" s="1">
        <v>42852</v>
      </c>
      <c r="AJM76" t="s">
        <v>76</v>
      </c>
      <c r="AJN76" s="1">
        <v>42857</v>
      </c>
      <c r="AJO76" t="s">
        <v>76</v>
      </c>
      <c r="AJP76" s="1">
        <v>40443</v>
      </c>
      <c r="AJQ76" t="s">
        <v>133</v>
      </c>
      <c r="AJR76" s="1">
        <v>42787</v>
      </c>
      <c r="AJS76" t="s">
        <v>78</v>
      </c>
      <c r="AJT76" s="1">
        <v>42851</v>
      </c>
      <c r="AJU76" t="s">
        <v>76</v>
      </c>
      <c r="AJV76" s="1">
        <v>42775</v>
      </c>
      <c r="AJW76" t="s">
        <v>78</v>
      </c>
      <c r="AJX76" s="1">
        <v>42856</v>
      </c>
      <c r="AJY76" t="s">
        <v>76</v>
      </c>
      <c r="AJZ76" s="1">
        <v>42782</v>
      </c>
      <c r="AKA76" t="s">
        <v>78</v>
      </c>
      <c r="AKB76" s="1">
        <v>42781</v>
      </c>
      <c r="AKC76" t="s">
        <v>78</v>
      </c>
      <c r="AKD76" s="1">
        <v>42850</v>
      </c>
      <c r="AKE76" t="s">
        <v>76</v>
      </c>
      <c r="AKF76" s="1">
        <v>42838</v>
      </c>
      <c r="AKG76" t="s">
        <v>76</v>
      </c>
      <c r="AKH76" s="1">
        <v>42858</v>
      </c>
      <c r="AKI76" t="s">
        <v>76</v>
      </c>
      <c r="AKJ76" s="1">
        <v>42842</v>
      </c>
      <c r="AKK76" t="s">
        <v>76</v>
      </c>
      <c r="AKL76" s="1">
        <v>40486</v>
      </c>
      <c r="AKM76" t="s">
        <v>135</v>
      </c>
      <c r="AKN76" s="1">
        <v>42852</v>
      </c>
      <c r="AKO76" t="s">
        <v>76</v>
      </c>
      <c r="AKP76" s="1">
        <v>42810</v>
      </c>
      <c r="AKQ76" t="s">
        <v>69</v>
      </c>
      <c r="AKR76" s="1">
        <v>42783</v>
      </c>
      <c r="AKS76" t="s">
        <v>74</v>
      </c>
      <c r="AKT76" s="1">
        <v>42852</v>
      </c>
      <c r="AKU76" t="s">
        <v>76</v>
      </c>
      <c r="AKV76" s="1">
        <v>42794</v>
      </c>
      <c r="AKW76" t="s">
        <v>69</v>
      </c>
      <c r="AKX76" s="1">
        <v>42789</v>
      </c>
      <c r="AKY76" t="s">
        <v>74</v>
      </c>
      <c r="AKZ76" s="1">
        <v>42851</v>
      </c>
      <c r="ALA76" t="s">
        <v>74</v>
      </c>
      <c r="ALB76" s="1">
        <v>42773</v>
      </c>
      <c r="ALC76" t="s">
        <v>78</v>
      </c>
      <c r="ALD76" s="1">
        <v>42858</v>
      </c>
      <c r="ALE76" t="s">
        <v>76</v>
      </c>
      <c r="ALF76" s="1">
        <v>42845</v>
      </c>
      <c r="ALG76" t="s">
        <v>76</v>
      </c>
      <c r="ALH76" s="1">
        <v>42852</v>
      </c>
      <c r="ALI76" t="s">
        <v>72</v>
      </c>
      <c r="ALL76" s="1">
        <v>40451</v>
      </c>
      <c r="ALM76" t="s">
        <v>135</v>
      </c>
      <c r="ALN76" s="1">
        <v>42851</v>
      </c>
      <c r="ALO76" t="s">
        <v>74</v>
      </c>
      <c r="ALP76" s="1">
        <v>40479</v>
      </c>
      <c r="ALQ76" t="s">
        <v>135</v>
      </c>
      <c r="ALR76" s="1">
        <v>40387</v>
      </c>
      <c r="ALS76" t="s">
        <v>137</v>
      </c>
      <c r="ALT76" s="1">
        <v>40393</v>
      </c>
      <c r="ALU76" t="s">
        <v>133</v>
      </c>
      <c r="ALV76" s="1">
        <v>42843</v>
      </c>
      <c r="ALW76" t="s">
        <v>76</v>
      </c>
      <c r="ALX76" s="1">
        <v>42837</v>
      </c>
      <c r="ALY76" t="s">
        <v>76</v>
      </c>
      <c r="ALZ76" s="1">
        <v>40478</v>
      </c>
      <c r="AMA76" t="s">
        <v>135</v>
      </c>
      <c r="AMB76" s="1">
        <v>42667</v>
      </c>
      <c r="AMC76" t="s">
        <v>80</v>
      </c>
      <c r="AMD76" s="1">
        <v>42772</v>
      </c>
      <c r="AME76" t="s">
        <v>78</v>
      </c>
      <c r="AMF76" s="1">
        <v>42857</v>
      </c>
      <c r="AMG76" t="s">
        <v>76</v>
      </c>
      <c r="AMH76" s="1">
        <v>42858</v>
      </c>
      <c r="AMI76" t="s">
        <v>76</v>
      </c>
      <c r="AMJ76" s="1">
        <v>40484</v>
      </c>
      <c r="AMK76" t="s">
        <v>135</v>
      </c>
      <c r="AML76" s="1">
        <v>42851</v>
      </c>
      <c r="AMM76" t="s">
        <v>76</v>
      </c>
      <c r="AMN76" s="1">
        <v>42859</v>
      </c>
      <c r="AMO76" t="s">
        <v>76</v>
      </c>
      <c r="AMP76" s="1">
        <v>42787</v>
      </c>
      <c r="AMQ76" t="s">
        <v>72</v>
      </c>
      <c r="AMR76" s="1">
        <v>42851</v>
      </c>
      <c r="AMS76" t="s">
        <v>76</v>
      </c>
      <c r="AMT76" s="1">
        <v>42849</v>
      </c>
      <c r="AMU76" t="s">
        <v>76</v>
      </c>
      <c r="AMV76" s="1">
        <v>42853</v>
      </c>
      <c r="AMW76" t="s">
        <v>76</v>
      </c>
      <c r="AMX76" s="1">
        <v>42788</v>
      </c>
      <c r="AMY76" t="s">
        <v>78</v>
      </c>
      <c r="AMZ76" s="1">
        <v>42831</v>
      </c>
      <c r="ANA76" t="s">
        <v>72</v>
      </c>
    </row>
    <row r="77" spans="2:1041" x14ac:dyDescent="0.2">
      <c r="B77" s="1">
        <v>40304</v>
      </c>
      <c r="C77" t="s">
        <v>139</v>
      </c>
      <c r="F77" s="1">
        <v>42681</v>
      </c>
      <c r="G77" t="s">
        <v>75</v>
      </c>
      <c r="H77" s="1">
        <v>42793</v>
      </c>
      <c r="I77" t="s">
        <v>77</v>
      </c>
      <c r="J77" s="1">
        <v>42766</v>
      </c>
      <c r="L77" s="1">
        <v>42759</v>
      </c>
      <c r="M77" t="s">
        <v>77</v>
      </c>
      <c r="N77" s="1">
        <v>40301</v>
      </c>
      <c r="O77" t="s">
        <v>139</v>
      </c>
      <c r="P77" s="1">
        <v>42765</v>
      </c>
      <c r="Q77" t="s">
        <v>77</v>
      </c>
      <c r="R77" s="1">
        <v>40484</v>
      </c>
      <c r="S77" t="s">
        <v>137</v>
      </c>
      <c r="T77" s="1">
        <v>42697</v>
      </c>
      <c r="U77" t="s">
        <v>77</v>
      </c>
      <c r="V77" s="1">
        <v>42852</v>
      </c>
      <c r="W77" t="s">
        <v>75</v>
      </c>
      <c r="X77" s="1">
        <v>42787</v>
      </c>
      <c r="Y77" t="s">
        <v>77</v>
      </c>
      <c r="Z77" s="1">
        <v>42761</v>
      </c>
      <c r="AA77" t="s">
        <v>77</v>
      </c>
      <c r="AB77" s="1">
        <v>42788</v>
      </c>
      <c r="AC77" t="s">
        <v>77</v>
      </c>
      <c r="AF77" s="1">
        <v>42782</v>
      </c>
      <c r="AG77" t="s">
        <v>79</v>
      </c>
      <c r="AH77" s="1">
        <v>42769</v>
      </c>
      <c r="AI77" t="s">
        <v>77</v>
      </c>
      <c r="AJ77" s="1">
        <v>42782</v>
      </c>
      <c r="AK77" t="s">
        <v>77</v>
      </c>
      <c r="AL77" s="1">
        <v>42761</v>
      </c>
      <c r="AM77" t="s">
        <v>77</v>
      </c>
      <c r="AN77" s="1">
        <v>42761</v>
      </c>
      <c r="AO77" t="s">
        <v>73</v>
      </c>
      <c r="AP77" s="1">
        <v>42711</v>
      </c>
      <c r="AQ77" t="s">
        <v>75</v>
      </c>
      <c r="AR77" s="1">
        <v>42768</v>
      </c>
      <c r="AS77" t="s">
        <v>73</v>
      </c>
      <c r="AT77" s="1">
        <v>40394</v>
      </c>
      <c r="AU77" t="s">
        <v>137</v>
      </c>
      <c r="AV77" s="1">
        <v>42753</v>
      </c>
      <c r="AW77" t="s">
        <v>77</v>
      </c>
      <c r="AX77" s="1">
        <v>42760</v>
      </c>
      <c r="AY77" t="s">
        <v>77</v>
      </c>
      <c r="AZ77" s="1">
        <v>42768</v>
      </c>
      <c r="BA77" t="s">
        <v>77</v>
      </c>
      <c r="BB77" s="1">
        <v>42691</v>
      </c>
      <c r="BC77" t="s">
        <v>73</v>
      </c>
      <c r="BD77" s="1">
        <v>42760</v>
      </c>
      <c r="BE77" t="s">
        <v>77</v>
      </c>
      <c r="BH77" s="1">
        <v>42775</v>
      </c>
      <c r="BI77" t="s">
        <v>77</v>
      </c>
      <c r="BL77" s="1">
        <v>42762</v>
      </c>
      <c r="BM77" t="s">
        <v>75</v>
      </c>
      <c r="BN77" s="1">
        <v>42790</v>
      </c>
      <c r="BO77" t="s">
        <v>77</v>
      </c>
      <c r="BP77" s="1">
        <v>41542</v>
      </c>
      <c r="BQ77" t="s">
        <v>117</v>
      </c>
      <c r="BR77" s="1">
        <v>42768</v>
      </c>
      <c r="BS77" t="s">
        <v>77</v>
      </c>
      <c r="BT77" s="1">
        <v>42748</v>
      </c>
      <c r="BU77" t="s">
        <v>77</v>
      </c>
      <c r="BV77" s="1">
        <v>42774</v>
      </c>
      <c r="BW77" t="s">
        <v>77</v>
      </c>
      <c r="BX77" s="1">
        <v>42772</v>
      </c>
      <c r="BY77" t="s">
        <v>77</v>
      </c>
      <c r="BZ77" s="1">
        <v>42761</v>
      </c>
      <c r="CA77" t="s">
        <v>79</v>
      </c>
      <c r="CD77" s="1">
        <v>42754</v>
      </c>
      <c r="CE77" t="s">
        <v>77</v>
      </c>
      <c r="CF77" s="1">
        <v>40297</v>
      </c>
      <c r="CG77" t="s">
        <v>139</v>
      </c>
      <c r="CH77" s="1">
        <v>42816</v>
      </c>
      <c r="CI77" t="s">
        <v>70</v>
      </c>
      <c r="CJ77" s="1">
        <v>42775</v>
      </c>
      <c r="CK77" t="s">
        <v>77</v>
      </c>
      <c r="CL77" s="1">
        <v>42775</v>
      </c>
      <c r="CM77" t="s">
        <v>77</v>
      </c>
      <c r="CN77" s="1">
        <v>42675</v>
      </c>
      <c r="CO77" t="s">
        <v>77</v>
      </c>
      <c r="CP77" s="1">
        <v>42740</v>
      </c>
      <c r="CQ77" t="s">
        <v>75</v>
      </c>
      <c r="CR77" s="1">
        <v>42768</v>
      </c>
      <c r="CS77" t="s">
        <v>79</v>
      </c>
      <c r="CT77" s="1">
        <v>42782</v>
      </c>
      <c r="CU77" t="s">
        <v>78</v>
      </c>
      <c r="CV77" s="1">
        <v>40387</v>
      </c>
      <c r="CW77" t="s">
        <v>137</v>
      </c>
      <c r="CX77" s="1">
        <v>42748</v>
      </c>
      <c r="CY77" t="s">
        <v>77</v>
      </c>
      <c r="CZ77" s="1">
        <v>42760</v>
      </c>
      <c r="DA77" t="s">
        <v>77</v>
      </c>
      <c r="DB77" s="1">
        <v>42773</v>
      </c>
      <c r="DC77" t="s">
        <v>77</v>
      </c>
      <c r="DD77" s="1">
        <v>42773</v>
      </c>
      <c r="DE77" t="s">
        <v>77</v>
      </c>
      <c r="DF77" s="1">
        <v>42760</v>
      </c>
      <c r="DG77" t="s">
        <v>77</v>
      </c>
      <c r="DH77" s="1">
        <v>40931</v>
      </c>
      <c r="DI77" t="s">
        <v>135</v>
      </c>
      <c r="DJ77" s="1">
        <v>42761</v>
      </c>
      <c r="DK77" t="s">
        <v>77</v>
      </c>
      <c r="DL77" s="1">
        <v>42788</v>
      </c>
      <c r="DM77" t="s">
        <v>70</v>
      </c>
      <c r="DN77" s="1">
        <v>42788</v>
      </c>
      <c r="DO77" t="s">
        <v>77</v>
      </c>
      <c r="DP77" s="1">
        <v>42766</v>
      </c>
      <c r="DQ77" t="s">
        <v>77</v>
      </c>
      <c r="DR77" s="1">
        <v>42773</v>
      </c>
      <c r="DS77" t="s">
        <v>77</v>
      </c>
      <c r="DT77" s="1">
        <v>40387</v>
      </c>
      <c r="DU77" t="s">
        <v>137</v>
      </c>
      <c r="DV77" s="1">
        <v>40472</v>
      </c>
      <c r="DW77" t="s">
        <v>135</v>
      </c>
      <c r="DX77" s="1">
        <v>42781</v>
      </c>
      <c r="DY77" t="s">
        <v>79</v>
      </c>
      <c r="EB77" s="1">
        <v>42752</v>
      </c>
      <c r="EC77" t="s">
        <v>77</v>
      </c>
      <c r="ED77" s="1">
        <v>42767</v>
      </c>
      <c r="EE77" t="s">
        <v>77</v>
      </c>
      <c r="EF77" s="1">
        <v>40387</v>
      </c>
      <c r="EG77" t="s">
        <v>137</v>
      </c>
      <c r="EH77" s="1">
        <v>41151</v>
      </c>
      <c r="EI77" t="s">
        <v>119</v>
      </c>
      <c r="EJ77" s="1">
        <v>42768</v>
      </c>
      <c r="EK77" t="s">
        <v>77</v>
      </c>
      <c r="EL77" s="1">
        <v>40393</v>
      </c>
      <c r="EM77" t="s">
        <v>137</v>
      </c>
      <c r="EN77" s="1">
        <v>42761</v>
      </c>
      <c r="EO77" t="s">
        <v>77</v>
      </c>
      <c r="EP77" s="1">
        <v>42681</v>
      </c>
      <c r="EQ77" t="s">
        <v>73</v>
      </c>
      <c r="ER77" s="1">
        <v>42695</v>
      </c>
      <c r="ES77" t="s">
        <v>77</v>
      </c>
      <c r="ET77" s="1">
        <v>41365</v>
      </c>
      <c r="EU77" t="s">
        <v>113</v>
      </c>
      <c r="EV77" s="1">
        <v>42762</v>
      </c>
      <c r="EW77" t="s">
        <v>77</v>
      </c>
      <c r="EX77" s="1">
        <v>42788</v>
      </c>
      <c r="EY77" t="s">
        <v>77</v>
      </c>
      <c r="EZ77" s="1">
        <v>42780</v>
      </c>
      <c r="FA77" t="s">
        <v>79</v>
      </c>
      <c r="FB77" s="1">
        <v>42775</v>
      </c>
      <c r="FC77" t="s">
        <v>77</v>
      </c>
      <c r="FF77" s="1">
        <v>42794</v>
      </c>
      <c r="FG77" t="s">
        <v>70</v>
      </c>
      <c r="FH77" s="1">
        <v>42767</v>
      </c>
      <c r="FI77" t="s">
        <v>77</v>
      </c>
      <c r="FL77" s="1">
        <v>40980</v>
      </c>
      <c r="FM77" t="s">
        <v>122</v>
      </c>
      <c r="FN77" s="1">
        <v>42788</v>
      </c>
      <c r="FO77" t="s">
        <v>77</v>
      </c>
      <c r="FP77" s="1">
        <v>42775</v>
      </c>
      <c r="FQ77" t="s">
        <v>77</v>
      </c>
      <c r="FR77" s="1">
        <v>41206</v>
      </c>
      <c r="FS77" t="s">
        <v>117</v>
      </c>
      <c r="FT77" s="1">
        <v>42775</v>
      </c>
      <c r="FU77" t="s">
        <v>78</v>
      </c>
      <c r="FV77" s="1">
        <v>42781</v>
      </c>
      <c r="FW77" t="s">
        <v>77</v>
      </c>
      <c r="FX77" s="1">
        <v>42676</v>
      </c>
      <c r="FY77" t="s">
        <v>75</v>
      </c>
      <c r="FZ77" s="1">
        <v>40386</v>
      </c>
      <c r="GA77" t="s">
        <v>137</v>
      </c>
      <c r="GB77" s="1">
        <v>42766</v>
      </c>
      <c r="GC77" t="s">
        <v>77</v>
      </c>
      <c r="GD77" s="1">
        <v>42768</v>
      </c>
      <c r="GE77" t="s">
        <v>77</v>
      </c>
      <c r="GF77" s="1">
        <v>42767</v>
      </c>
      <c r="GG77" t="s">
        <v>77</v>
      </c>
      <c r="GH77" s="1">
        <v>42787</v>
      </c>
      <c r="GI77" t="s">
        <v>79</v>
      </c>
      <c r="GJ77" s="1">
        <v>42781</v>
      </c>
      <c r="GK77" t="s">
        <v>79</v>
      </c>
      <c r="GL77" s="1">
        <v>42768</v>
      </c>
      <c r="GM77" t="s">
        <v>77</v>
      </c>
      <c r="GN77" s="1">
        <v>42793</v>
      </c>
      <c r="GO77" t="s">
        <v>77</v>
      </c>
      <c r="GP77" s="1">
        <v>42724</v>
      </c>
      <c r="GQ77" t="s">
        <v>73</v>
      </c>
      <c r="GR77" s="1">
        <v>42773</v>
      </c>
      <c r="GS77" t="s">
        <v>77</v>
      </c>
      <c r="GT77" s="1">
        <v>42767</v>
      </c>
      <c r="GU77" t="s">
        <v>73</v>
      </c>
      <c r="GV77" s="1">
        <v>42759</v>
      </c>
      <c r="GW77" t="s">
        <v>77</v>
      </c>
      <c r="GX77" s="1">
        <v>42754</v>
      </c>
      <c r="GY77" t="s">
        <v>77</v>
      </c>
      <c r="GZ77" s="1">
        <v>42759</v>
      </c>
      <c r="HA77" t="s">
        <v>77</v>
      </c>
      <c r="HB77" s="1">
        <v>42773</v>
      </c>
      <c r="HC77" t="s">
        <v>79</v>
      </c>
      <c r="HD77" s="1">
        <v>42759</v>
      </c>
      <c r="HE77" t="s">
        <v>77</v>
      </c>
      <c r="HF77" s="1">
        <v>42766</v>
      </c>
      <c r="HG77" t="s">
        <v>79</v>
      </c>
      <c r="HH77" s="1">
        <v>40387</v>
      </c>
      <c r="HI77" t="s">
        <v>137</v>
      </c>
      <c r="HJ77" s="1">
        <v>42761</v>
      </c>
      <c r="HK77" t="s">
        <v>77</v>
      </c>
      <c r="HL77" s="1">
        <v>42782</v>
      </c>
      <c r="HM77" t="s">
        <v>79</v>
      </c>
      <c r="HN77" s="1">
        <v>42766</v>
      </c>
      <c r="HO77" t="s">
        <v>79</v>
      </c>
      <c r="HP77" s="1">
        <v>42781</v>
      </c>
      <c r="HQ77" t="s">
        <v>77</v>
      </c>
      <c r="HR77" s="1">
        <v>42753</v>
      </c>
      <c r="HS77" t="s">
        <v>77</v>
      </c>
      <c r="HT77" s="1">
        <v>42768</v>
      </c>
      <c r="HU77" t="s">
        <v>77</v>
      </c>
      <c r="HV77" s="1">
        <v>42779</v>
      </c>
      <c r="HW77" t="s">
        <v>77</v>
      </c>
      <c r="HX77" s="1">
        <v>42761</v>
      </c>
      <c r="HY77" t="s">
        <v>77</v>
      </c>
      <c r="HZ77" s="1">
        <v>42759</v>
      </c>
      <c r="IA77" t="s">
        <v>77</v>
      </c>
      <c r="IB77" s="1">
        <v>40381</v>
      </c>
      <c r="IC77" t="s">
        <v>137</v>
      </c>
      <c r="ID77" s="1">
        <v>42779</v>
      </c>
      <c r="IE77" t="s">
        <v>79</v>
      </c>
      <c r="IF77" s="1">
        <v>42725</v>
      </c>
      <c r="IG77" t="s">
        <v>75</v>
      </c>
      <c r="IH77" s="1">
        <v>42760</v>
      </c>
      <c r="II77" t="s">
        <v>75</v>
      </c>
      <c r="IJ77" s="1">
        <v>42769</v>
      </c>
      <c r="IK77" t="s">
        <v>77</v>
      </c>
      <c r="IL77" s="1">
        <v>42724</v>
      </c>
      <c r="IM77" t="s">
        <v>73</v>
      </c>
      <c r="IN77" s="1">
        <v>42767</v>
      </c>
      <c r="IO77" t="s">
        <v>75</v>
      </c>
      <c r="IP77" s="1">
        <v>42788</v>
      </c>
      <c r="IQ77" t="s">
        <v>77</v>
      </c>
      <c r="IR77" s="1">
        <v>42768</v>
      </c>
      <c r="IS77" t="s">
        <v>77</v>
      </c>
      <c r="IT77" s="1">
        <v>42793</v>
      </c>
      <c r="IU77" t="s">
        <v>78</v>
      </c>
      <c r="IV77" s="1">
        <v>42761</v>
      </c>
      <c r="IW77" t="s">
        <v>75</v>
      </c>
      <c r="IX77" s="1">
        <v>42579</v>
      </c>
      <c r="IY77" t="s">
        <v>79</v>
      </c>
      <c r="IZ77" s="1">
        <v>42783</v>
      </c>
      <c r="JA77" t="s">
        <v>79</v>
      </c>
      <c r="JB77" s="1">
        <v>40393</v>
      </c>
      <c r="JC77" t="s">
        <v>137</v>
      </c>
      <c r="JD77" s="1">
        <v>42790</v>
      </c>
      <c r="JE77" t="s">
        <v>77</v>
      </c>
      <c r="JF77" s="1">
        <v>42758</v>
      </c>
      <c r="JG77" t="s">
        <v>77</v>
      </c>
      <c r="JH77" s="1">
        <v>42824</v>
      </c>
      <c r="JI77" t="s">
        <v>79</v>
      </c>
      <c r="JJ77" s="1">
        <v>42773</v>
      </c>
      <c r="JK77" t="s">
        <v>77</v>
      </c>
      <c r="JL77" s="1">
        <v>42719</v>
      </c>
      <c r="JM77" t="s">
        <v>75</v>
      </c>
      <c r="JN77" s="1">
        <v>42781</v>
      </c>
      <c r="JO77" t="s">
        <v>77</v>
      </c>
      <c r="JP77" s="1">
        <v>42754</v>
      </c>
      <c r="JQ77" t="s">
        <v>77</v>
      </c>
      <c r="JR77" s="1">
        <v>42766</v>
      </c>
      <c r="JS77" t="s">
        <v>77</v>
      </c>
      <c r="JT77" s="1">
        <v>42759</v>
      </c>
      <c r="JU77" t="s">
        <v>77</v>
      </c>
      <c r="JV77" s="1">
        <v>42772</v>
      </c>
      <c r="JW77" t="s">
        <v>77</v>
      </c>
      <c r="JX77" s="1">
        <v>42710</v>
      </c>
      <c r="JY77" t="s">
        <v>75</v>
      </c>
      <c r="JZ77" s="1">
        <v>42759</v>
      </c>
      <c r="KA77" t="s">
        <v>77</v>
      </c>
      <c r="KB77" s="1">
        <v>42787</v>
      </c>
      <c r="KC77" t="s">
        <v>77</v>
      </c>
      <c r="KD77" s="1">
        <v>42789</v>
      </c>
      <c r="KE77" t="s">
        <v>79</v>
      </c>
      <c r="KF77" s="1">
        <v>40395</v>
      </c>
      <c r="KG77" t="s">
        <v>137</v>
      </c>
      <c r="KH77" s="1">
        <v>42753</v>
      </c>
      <c r="KI77" t="s">
        <v>77</v>
      </c>
      <c r="KJ77" s="1">
        <v>40399</v>
      </c>
      <c r="KK77" t="s">
        <v>137</v>
      </c>
      <c r="KL77" s="1">
        <v>42691</v>
      </c>
      <c r="KM77" t="s">
        <v>77</v>
      </c>
      <c r="KN77" s="1">
        <v>42768</v>
      </c>
      <c r="KO77" t="s">
        <v>77</v>
      </c>
      <c r="KP77" s="1">
        <v>42781</v>
      </c>
      <c r="KQ77" t="s">
        <v>79</v>
      </c>
      <c r="KR77" s="1">
        <v>42761</v>
      </c>
      <c r="KS77" t="s">
        <v>77</v>
      </c>
      <c r="KT77" s="1">
        <v>42759</v>
      </c>
      <c r="KU77" t="s">
        <v>75</v>
      </c>
      <c r="KV77" s="1">
        <v>42724</v>
      </c>
      <c r="KW77" t="s">
        <v>73</v>
      </c>
      <c r="KX77" s="1">
        <v>42760</v>
      </c>
      <c r="KY77" t="s">
        <v>77</v>
      </c>
      <c r="KZ77" s="1">
        <v>42766</v>
      </c>
      <c r="LA77" t="s">
        <v>75</v>
      </c>
      <c r="LB77" s="1">
        <v>42767</v>
      </c>
      <c r="LC77" t="s">
        <v>79</v>
      </c>
      <c r="LD77" s="1">
        <v>42768</v>
      </c>
      <c r="LE77" t="s">
        <v>77</v>
      </c>
      <c r="LF77" s="1">
        <v>42796</v>
      </c>
      <c r="LG77" t="s">
        <v>70</v>
      </c>
      <c r="LH77" s="1">
        <v>42767</v>
      </c>
      <c r="LI77" t="s">
        <v>77</v>
      </c>
      <c r="LJ77" s="1">
        <v>40387</v>
      </c>
      <c r="LK77" t="s">
        <v>135</v>
      </c>
      <c r="LL77" s="1">
        <v>40635</v>
      </c>
      <c r="LM77" t="s">
        <v>137</v>
      </c>
      <c r="LP77" s="1">
        <v>42768</v>
      </c>
      <c r="LQ77" t="s">
        <v>75</v>
      </c>
      <c r="LR77" s="1">
        <v>42760</v>
      </c>
      <c r="LS77" t="s">
        <v>79</v>
      </c>
      <c r="LT77" s="1">
        <v>42696</v>
      </c>
      <c r="LU77" t="s">
        <v>77</v>
      </c>
      <c r="LV77" s="1">
        <v>40297</v>
      </c>
      <c r="LW77" t="s">
        <v>139</v>
      </c>
      <c r="LZ77" s="1">
        <v>40337</v>
      </c>
      <c r="MA77" t="s">
        <v>137</v>
      </c>
      <c r="MB77" s="1">
        <v>42769</v>
      </c>
      <c r="MC77" t="s">
        <v>77</v>
      </c>
      <c r="MD77" s="1">
        <v>42761</v>
      </c>
      <c r="ME77" t="s">
        <v>79</v>
      </c>
      <c r="MF77" s="1">
        <v>42767</v>
      </c>
      <c r="MG77" t="s">
        <v>77</v>
      </c>
      <c r="MH77" s="1">
        <v>42766</v>
      </c>
      <c r="MI77" t="s">
        <v>79</v>
      </c>
      <c r="MJ77" s="1">
        <v>42795</v>
      </c>
      <c r="MK77" t="s">
        <v>79</v>
      </c>
      <c r="MN77" s="1">
        <v>42759</v>
      </c>
      <c r="MO77" t="s">
        <v>77</v>
      </c>
      <c r="MP77" s="1">
        <v>42726</v>
      </c>
      <c r="MQ77" t="s">
        <v>73</v>
      </c>
      <c r="MR77" s="1">
        <v>40344</v>
      </c>
      <c r="MS77" t="s">
        <v>135</v>
      </c>
      <c r="MT77" s="1">
        <v>42787</v>
      </c>
      <c r="MU77" t="s">
        <v>77</v>
      </c>
      <c r="MV77" s="1">
        <v>42762</v>
      </c>
      <c r="MW77" t="s">
        <v>77</v>
      </c>
      <c r="MZ77" s="1">
        <v>42682</v>
      </c>
      <c r="NA77" t="s">
        <v>77</v>
      </c>
      <c r="NB77" s="1">
        <v>42761</v>
      </c>
      <c r="NC77" t="s">
        <v>79</v>
      </c>
      <c r="ND77" s="1">
        <v>42765</v>
      </c>
      <c r="NE77" t="s">
        <v>77</v>
      </c>
      <c r="NF77" s="1">
        <v>42677</v>
      </c>
      <c r="NG77" t="s">
        <v>73</v>
      </c>
      <c r="NH77" s="1">
        <v>42775</v>
      </c>
      <c r="NI77" t="s">
        <v>79</v>
      </c>
      <c r="NJ77" s="1">
        <v>42762</v>
      </c>
      <c r="NK77" t="s">
        <v>77</v>
      </c>
      <c r="NL77" s="1">
        <v>42773</v>
      </c>
      <c r="NM77" t="s">
        <v>77</v>
      </c>
      <c r="NN77" s="1">
        <v>42760</v>
      </c>
      <c r="NO77" t="s">
        <v>77</v>
      </c>
      <c r="NP77" s="1">
        <v>42774</v>
      </c>
      <c r="NQ77" t="s">
        <v>77</v>
      </c>
      <c r="NR77" s="1">
        <v>42795</v>
      </c>
      <c r="NS77" t="s">
        <v>79</v>
      </c>
      <c r="NT77" s="1">
        <v>42768</v>
      </c>
      <c r="NU77" t="s">
        <v>79</v>
      </c>
      <c r="NV77" s="1">
        <v>42782</v>
      </c>
      <c r="NW77" t="s">
        <v>77</v>
      </c>
      <c r="NX77" s="1">
        <v>42768</v>
      </c>
      <c r="NY77" t="s">
        <v>77</v>
      </c>
      <c r="NZ77" s="1">
        <v>42760</v>
      </c>
      <c r="OA77" t="s">
        <v>77</v>
      </c>
      <c r="OB77" s="1">
        <v>42787</v>
      </c>
      <c r="OC77" t="s">
        <v>77</v>
      </c>
      <c r="OD77" s="1">
        <v>42775</v>
      </c>
      <c r="OE77" t="s">
        <v>77</v>
      </c>
      <c r="OF77" s="1">
        <v>42689</v>
      </c>
      <c r="OG77" t="s">
        <v>77</v>
      </c>
      <c r="OH77" s="1">
        <v>42789</v>
      </c>
      <c r="OI77" t="s">
        <v>77</v>
      </c>
      <c r="OJ77" s="1">
        <v>42774</v>
      </c>
      <c r="OK77" t="s">
        <v>77</v>
      </c>
      <c r="OL77" s="1">
        <v>42760</v>
      </c>
      <c r="OM77" t="s">
        <v>77</v>
      </c>
      <c r="ON77" s="1">
        <v>42780</v>
      </c>
      <c r="OO77" t="s">
        <v>77</v>
      </c>
      <c r="OP77" s="1">
        <v>42761</v>
      </c>
      <c r="OQ77" t="s">
        <v>77</v>
      </c>
      <c r="OT77" s="1">
        <v>42775</v>
      </c>
      <c r="OU77" t="s">
        <v>70</v>
      </c>
      <c r="OV77" s="1">
        <v>42766</v>
      </c>
      <c r="OW77" t="s">
        <v>77</v>
      </c>
      <c r="OX77" s="1">
        <v>42759</v>
      </c>
      <c r="OY77" t="s">
        <v>77</v>
      </c>
      <c r="OZ77" s="1">
        <v>42755</v>
      </c>
      <c r="PA77" t="s">
        <v>77</v>
      </c>
      <c r="PB77" s="1">
        <v>42773</v>
      </c>
      <c r="PC77" t="s">
        <v>79</v>
      </c>
      <c r="PD77" s="1">
        <v>42767</v>
      </c>
      <c r="PE77" t="s">
        <v>77</v>
      </c>
      <c r="PF77" s="1">
        <v>42761</v>
      </c>
      <c r="PG77" t="s">
        <v>77</v>
      </c>
      <c r="PH77" s="1">
        <v>42761</v>
      </c>
      <c r="PI77" t="s">
        <v>73</v>
      </c>
      <c r="PJ77" s="1">
        <v>42787</v>
      </c>
      <c r="PK77" t="s">
        <v>77</v>
      </c>
      <c r="PL77" s="1">
        <v>42768</v>
      </c>
      <c r="PM77" t="s">
        <v>77</v>
      </c>
      <c r="PN77" s="1">
        <v>42768</v>
      </c>
      <c r="PO77" t="s">
        <v>75</v>
      </c>
      <c r="PR77" s="1">
        <v>40387</v>
      </c>
      <c r="PS77" t="s">
        <v>137</v>
      </c>
      <c r="PT77" s="1">
        <v>42831</v>
      </c>
      <c r="PU77" t="s">
        <v>70</v>
      </c>
      <c r="PV77" s="1">
        <v>42766</v>
      </c>
      <c r="PW77" t="s">
        <v>77</v>
      </c>
      <c r="PX77" s="1">
        <v>42758</v>
      </c>
      <c r="PY77" t="s">
        <v>77</v>
      </c>
      <c r="PZ77" s="1">
        <v>42780</v>
      </c>
      <c r="QA77" t="s">
        <v>77</v>
      </c>
      <c r="QB77" s="1">
        <v>42724</v>
      </c>
      <c r="QC77" t="s">
        <v>73</v>
      </c>
      <c r="QD77" s="1">
        <v>42765</v>
      </c>
      <c r="QE77" t="s">
        <v>78</v>
      </c>
      <c r="QF77" s="1">
        <v>42794</v>
      </c>
      <c r="QG77" t="s">
        <v>77</v>
      </c>
      <c r="QH77" s="1">
        <v>40378</v>
      </c>
      <c r="QI77" t="s">
        <v>137</v>
      </c>
      <c r="QJ77" s="1">
        <v>41109</v>
      </c>
      <c r="QK77" t="s">
        <v>119</v>
      </c>
      <c r="QL77" s="1">
        <v>42768</v>
      </c>
      <c r="QM77" t="s">
        <v>77</v>
      </c>
      <c r="QN77" s="1">
        <v>42725</v>
      </c>
      <c r="QO77" t="s">
        <v>75</v>
      </c>
      <c r="QP77" s="1">
        <v>42782</v>
      </c>
      <c r="QQ77" t="s">
        <v>77</v>
      </c>
      <c r="QR77" s="1">
        <v>42767</v>
      </c>
      <c r="QS77" t="s">
        <v>77</v>
      </c>
      <c r="QT77" s="1">
        <v>42760</v>
      </c>
      <c r="QU77" t="s">
        <v>77</v>
      </c>
      <c r="QV77" s="1">
        <v>42773</v>
      </c>
      <c r="QW77" t="s">
        <v>77</v>
      </c>
      <c r="QX77" s="1">
        <v>42774</v>
      </c>
      <c r="QY77" t="s">
        <v>77</v>
      </c>
      <c r="QZ77" s="1">
        <v>42761</v>
      </c>
      <c r="RA77" t="s">
        <v>77</v>
      </c>
      <c r="RB77" s="1">
        <v>42684</v>
      </c>
      <c r="RC77" t="s">
        <v>73</v>
      </c>
      <c r="RD77" s="1">
        <v>40386</v>
      </c>
      <c r="RE77" t="s">
        <v>137</v>
      </c>
      <c r="RH77" s="1">
        <v>42768</v>
      </c>
      <c r="RI77" t="s">
        <v>77</v>
      </c>
      <c r="RJ77" s="1">
        <v>42773</v>
      </c>
      <c r="RK77" t="s">
        <v>73</v>
      </c>
      <c r="RL77" s="1">
        <v>42780</v>
      </c>
      <c r="RM77" t="s">
        <v>77</v>
      </c>
      <c r="RN77" s="1">
        <v>42760</v>
      </c>
      <c r="RO77" t="s">
        <v>77</v>
      </c>
      <c r="RP77" s="1">
        <v>40303</v>
      </c>
      <c r="RQ77" t="s">
        <v>139</v>
      </c>
      <c r="RR77" s="1">
        <v>42779</v>
      </c>
      <c r="RS77" t="s">
        <v>79</v>
      </c>
      <c r="RT77" s="1">
        <v>42577</v>
      </c>
      <c r="RU77" t="s">
        <v>82</v>
      </c>
      <c r="RV77" s="1">
        <v>40294</v>
      </c>
      <c r="RW77" t="s">
        <v>139</v>
      </c>
      <c r="RX77" s="1">
        <v>42577</v>
      </c>
      <c r="RY77" t="s">
        <v>82</v>
      </c>
      <c r="RZ77" s="1">
        <v>42766</v>
      </c>
      <c r="SA77" t="s">
        <v>79</v>
      </c>
      <c r="SB77" s="1">
        <v>42760</v>
      </c>
      <c r="SC77" t="s">
        <v>77</v>
      </c>
      <c r="SD77" s="1">
        <v>42885</v>
      </c>
      <c r="SE77" t="s">
        <v>77</v>
      </c>
      <c r="SF77" s="1">
        <v>42780</v>
      </c>
      <c r="SG77" t="s">
        <v>79</v>
      </c>
      <c r="SH77" s="1">
        <v>42762</v>
      </c>
      <c r="SI77" t="s">
        <v>77</v>
      </c>
      <c r="SJ77" s="1">
        <v>42767</v>
      </c>
      <c r="SK77" t="s">
        <v>79</v>
      </c>
      <c r="SL77" s="1">
        <v>42774</v>
      </c>
      <c r="SM77" t="s">
        <v>77</v>
      </c>
      <c r="SN77" s="1">
        <v>42690</v>
      </c>
      <c r="SO77" t="s">
        <v>73</v>
      </c>
      <c r="SP77" s="1">
        <v>42789</v>
      </c>
      <c r="SQ77" t="s">
        <v>70</v>
      </c>
      <c r="SR77" s="1">
        <v>42755</v>
      </c>
      <c r="SS77" t="s">
        <v>77</v>
      </c>
      <c r="ST77" s="1">
        <v>42748</v>
      </c>
      <c r="SU77" t="s">
        <v>77</v>
      </c>
      <c r="SV77" s="1">
        <v>42766</v>
      </c>
      <c r="SW77" t="s">
        <v>77</v>
      </c>
      <c r="SX77" s="1">
        <v>42688</v>
      </c>
      <c r="SY77" t="s">
        <v>77</v>
      </c>
      <c r="SZ77" s="1">
        <v>42767</v>
      </c>
      <c r="TA77" t="s">
        <v>77</v>
      </c>
      <c r="TD77" s="1">
        <v>42793</v>
      </c>
      <c r="TE77" t="s">
        <v>77</v>
      </c>
      <c r="TF77" s="1">
        <v>42772</v>
      </c>
      <c r="TG77" t="s">
        <v>77</v>
      </c>
      <c r="TH77" s="1">
        <v>42773</v>
      </c>
      <c r="TI77" t="s">
        <v>79</v>
      </c>
      <c r="TJ77" s="1">
        <v>42754</v>
      </c>
      <c r="TK77" t="s">
        <v>77</v>
      </c>
      <c r="TL77" s="1">
        <v>42789</v>
      </c>
      <c r="TM77" t="s">
        <v>79</v>
      </c>
      <c r="TN77" s="1">
        <v>40394</v>
      </c>
      <c r="TO77" t="s">
        <v>137</v>
      </c>
      <c r="TP77" s="1">
        <v>42681</v>
      </c>
      <c r="TQ77" t="s">
        <v>77</v>
      </c>
      <c r="TR77" s="1">
        <v>42760</v>
      </c>
      <c r="TS77" t="s">
        <v>77</v>
      </c>
      <c r="TT77" s="1">
        <v>42766</v>
      </c>
      <c r="TU77" t="s">
        <v>77</v>
      </c>
      <c r="TV77" s="1">
        <v>42752</v>
      </c>
      <c r="TW77" t="s">
        <v>77</v>
      </c>
      <c r="TX77" s="1">
        <v>40381</v>
      </c>
      <c r="TY77" t="s">
        <v>137</v>
      </c>
      <c r="TZ77" s="1">
        <v>42765</v>
      </c>
      <c r="UA77" t="s">
        <v>77</v>
      </c>
      <c r="UB77" s="1">
        <v>42768</v>
      </c>
      <c r="UC77" t="s">
        <v>78</v>
      </c>
      <c r="UD77" s="1">
        <v>42795</v>
      </c>
      <c r="UE77" t="s">
        <v>70</v>
      </c>
      <c r="UF77" s="1">
        <v>40378</v>
      </c>
      <c r="UG77" t="s">
        <v>137</v>
      </c>
      <c r="UH77" s="1">
        <v>42761</v>
      </c>
      <c r="UI77" t="s">
        <v>78</v>
      </c>
      <c r="UJ77" s="1">
        <v>42787</v>
      </c>
      <c r="UK77" t="s">
        <v>77</v>
      </c>
      <c r="UL77" s="1">
        <v>42753</v>
      </c>
      <c r="UM77" t="s">
        <v>77</v>
      </c>
      <c r="UN77" s="1">
        <v>42857</v>
      </c>
      <c r="UO77" t="s">
        <v>76</v>
      </c>
      <c r="UP77" s="1">
        <v>42767</v>
      </c>
      <c r="UQ77" t="s">
        <v>77</v>
      </c>
      <c r="UR77" s="1">
        <v>41184</v>
      </c>
      <c r="US77" t="s">
        <v>118</v>
      </c>
      <c r="UT77" s="1">
        <v>42775</v>
      </c>
      <c r="UU77" t="s">
        <v>77</v>
      </c>
      <c r="UV77" s="1">
        <v>40479</v>
      </c>
      <c r="UW77" t="s">
        <v>135</v>
      </c>
      <c r="UX77" s="1">
        <v>42719</v>
      </c>
      <c r="UY77" t="s">
        <v>73</v>
      </c>
      <c r="UZ77" s="1">
        <v>42787</v>
      </c>
      <c r="VA77" t="s">
        <v>79</v>
      </c>
      <c r="VB77" s="1">
        <v>42789</v>
      </c>
      <c r="VC77" t="s">
        <v>77</v>
      </c>
      <c r="VD77" s="1">
        <v>42787</v>
      </c>
      <c r="VE77" t="s">
        <v>70</v>
      </c>
      <c r="VF77" s="1">
        <v>42774</v>
      </c>
      <c r="VG77" t="s">
        <v>77</v>
      </c>
      <c r="VH77" s="1">
        <v>42781</v>
      </c>
      <c r="VI77" t="s">
        <v>79</v>
      </c>
      <c r="VJ77" s="1">
        <v>42675</v>
      </c>
      <c r="VK77" t="s">
        <v>73</v>
      </c>
      <c r="VL77" s="1">
        <v>42755</v>
      </c>
      <c r="VM77" t="s">
        <v>73</v>
      </c>
      <c r="VN77" s="1">
        <v>42768</v>
      </c>
      <c r="VO77" t="s">
        <v>77</v>
      </c>
      <c r="VP77" s="1">
        <v>42760</v>
      </c>
      <c r="VQ77" t="s">
        <v>73</v>
      </c>
      <c r="VR77" s="1">
        <v>42759</v>
      </c>
      <c r="VS77" t="s">
        <v>77</v>
      </c>
      <c r="VT77" s="1">
        <v>42766</v>
      </c>
      <c r="VU77" t="s">
        <v>77</v>
      </c>
      <c r="VV77" s="1">
        <v>42772</v>
      </c>
      <c r="VW77" t="s">
        <v>73</v>
      </c>
      <c r="VX77" s="1">
        <v>42787</v>
      </c>
      <c r="VY77" t="s">
        <v>77</v>
      </c>
      <c r="VZ77" s="1">
        <v>42768</v>
      </c>
      <c r="WA77" t="s">
        <v>78</v>
      </c>
      <c r="WB77" s="1">
        <v>42796</v>
      </c>
      <c r="WC77" t="s">
        <v>70</v>
      </c>
      <c r="WD77" s="1">
        <v>42766</v>
      </c>
      <c r="WE77" t="s">
        <v>79</v>
      </c>
      <c r="WF77" s="1">
        <v>40290</v>
      </c>
      <c r="WG77" t="s">
        <v>139</v>
      </c>
      <c r="WH77" s="1">
        <v>42794</v>
      </c>
      <c r="WI77" t="s">
        <v>77</v>
      </c>
      <c r="WJ77" s="1">
        <v>42787</v>
      </c>
      <c r="WK77" t="s">
        <v>77</v>
      </c>
      <c r="WL77" s="1">
        <v>40378</v>
      </c>
      <c r="WM77" t="s">
        <v>137</v>
      </c>
      <c r="WN77" s="1">
        <v>40385</v>
      </c>
      <c r="WO77" t="s">
        <v>137</v>
      </c>
      <c r="WP77" s="1">
        <v>42775</v>
      </c>
      <c r="WQ77" t="s">
        <v>79</v>
      </c>
      <c r="WR77" s="1">
        <v>42755</v>
      </c>
      <c r="WS77" t="s">
        <v>77</v>
      </c>
      <c r="WT77" s="1">
        <v>42767</v>
      </c>
      <c r="WU77" t="s">
        <v>77</v>
      </c>
      <c r="WV77" s="1">
        <v>42773</v>
      </c>
      <c r="WW77" t="s">
        <v>77</v>
      </c>
      <c r="WX77" s="1">
        <v>40525</v>
      </c>
      <c r="WY77" t="s">
        <v>136</v>
      </c>
      <c r="WZ77" s="1">
        <v>42753</v>
      </c>
      <c r="XA77" t="s">
        <v>77</v>
      </c>
      <c r="XB77" s="1">
        <v>42782</v>
      </c>
      <c r="XC77" t="s">
        <v>77</v>
      </c>
      <c r="XD77" s="1">
        <v>42754</v>
      </c>
      <c r="XE77" t="s">
        <v>77</v>
      </c>
      <c r="XF77" s="1">
        <v>42775</v>
      </c>
      <c r="XG77" t="s">
        <v>79</v>
      </c>
      <c r="XH77" s="1">
        <v>42753</v>
      </c>
      <c r="XI77" t="s">
        <v>77</v>
      </c>
      <c r="XJ77" s="1">
        <v>42775</v>
      </c>
      <c r="XK77" t="s">
        <v>77</v>
      </c>
      <c r="XL77" s="1">
        <v>40386</v>
      </c>
      <c r="XM77" t="s">
        <v>135</v>
      </c>
      <c r="XN77" s="1">
        <v>42768</v>
      </c>
      <c r="XO77" t="s">
        <v>77</v>
      </c>
      <c r="XP77" s="1">
        <v>42773</v>
      </c>
      <c r="XQ77" t="s">
        <v>79</v>
      </c>
      <c r="XR77" s="1">
        <v>42684</v>
      </c>
      <c r="XS77" t="s">
        <v>77</v>
      </c>
      <c r="XV77" s="1">
        <v>42772</v>
      </c>
      <c r="XW77" t="s">
        <v>77</v>
      </c>
      <c r="XX77" s="1">
        <v>42761</v>
      </c>
      <c r="XY77" t="s">
        <v>77</v>
      </c>
      <c r="XZ77" s="1">
        <v>42754</v>
      </c>
      <c r="YA77" t="s">
        <v>77</v>
      </c>
      <c r="YB77" s="1">
        <v>42754</v>
      </c>
      <c r="YC77" t="s">
        <v>77</v>
      </c>
      <c r="YF77" s="1">
        <v>42760</v>
      </c>
      <c r="YG77" t="s">
        <v>77</v>
      </c>
      <c r="YH77" s="1">
        <v>42768</v>
      </c>
      <c r="YI77" t="s">
        <v>77</v>
      </c>
      <c r="YJ77" s="1">
        <v>42788</v>
      </c>
      <c r="YK77" t="s">
        <v>70</v>
      </c>
      <c r="YL77" s="1">
        <v>42766</v>
      </c>
      <c r="YM77" t="s">
        <v>77</v>
      </c>
      <c r="YN77" s="1">
        <v>42768</v>
      </c>
      <c r="YO77" t="s">
        <v>73</v>
      </c>
      <c r="YP77" s="1">
        <v>42768</v>
      </c>
      <c r="YQ77" t="s">
        <v>77</v>
      </c>
      <c r="YR77" s="1">
        <v>42766</v>
      </c>
      <c r="YS77" t="s">
        <v>77</v>
      </c>
      <c r="YT77" s="1">
        <v>42766</v>
      </c>
      <c r="YU77" t="s">
        <v>77</v>
      </c>
      <c r="YV77" s="1">
        <v>42793</v>
      </c>
      <c r="YW77" t="s">
        <v>77</v>
      </c>
      <c r="YX77" s="1">
        <v>42767</v>
      </c>
      <c r="YY77" t="s">
        <v>77</v>
      </c>
      <c r="YZ77" s="1">
        <v>42788</v>
      </c>
      <c r="ZA77" t="s">
        <v>77</v>
      </c>
      <c r="ZB77" s="1">
        <v>42719</v>
      </c>
      <c r="ZC77" t="s">
        <v>77</v>
      </c>
      <c r="ZD77" s="1">
        <v>42761</v>
      </c>
      <c r="ZE77" t="s">
        <v>77</v>
      </c>
      <c r="ZF77" s="1">
        <v>42781</v>
      </c>
      <c r="ZG77" t="s">
        <v>77</v>
      </c>
      <c r="ZH77" s="1">
        <v>42761</v>
      </c>
      <c r="ZI77" t="s">
        <v>77</v>
      </c>
      <c r="ZJ77" s="1">
        <v>42761</v>
      </c>
      <c r="ZK77" t="s">
        <v>77</v>
      </c>
      <c r="ZL77" s="1">
        <v>40318</v>
      </c>
      <c r="ZM77" t="s">
        <v>137</v>
      </c>
      <c r="ZN77" s="1">
        <v>42767</v>
      </c>
      <c r="ZO77" t="s">
        <v>77</v>
      </c>
      <c r="ZP77" s="1">
        <v>42773</v>
      </c>
      <c r="ZQ77" t="s">
        <v>77</v>
      </c>
      <c r="ZR77" s="1">
        <v>40043</v>
      </c>
      <c r="ZS77" t="s">
        <v>1370</v>
      </c>
      <c r="ZT77" s="1">
        <v>42776</v>
      </c>
      <c r="ZU77" t="s">
        <v>77</v>
      </c>
      <c r="ZV77" s="1">
        <v>42584</v>
      </c>
      <c r="ZW77" t="s">
        <v>77</v>
      </c>
      <c r="ZX77" s="1">
        <v>42780</v>
      </c>
      <c r="ZY77" t="s">
        <v>77</v>
      </c>
      <c r="ZZ77" s="1">
        <v>40296</v>
      </c>
      <c r="AAA77" t="s">
        <v>139</v>
      </c>
      <c r="AAB77" s="1">
        <v>42760</v>
      </c>
      <c r="AAC77" t="s">
        <v>77</v>
      </c>
      <c r="AAD77" s="1">
        <v>42760</v>
      </c>
      <c r="AAE77" t="s">
        <v>75</v>
      </c>
      <c r="AAF77" s="1">
        <v>40302</v>
      </c>
      <c r="AAG77" t="s">
        <v>135</v>
      </c>
      <c r="AAH77" s="1">
        <v>42766</v>
      </c>
      <c r="AAI77" t="s">
        <v>77</v>
      </c>
      <c r="AAJ77" s="1">
        <v>40402</v>
      </c>
      <c r="AAK77" t="s">
        <v>133</v>
      </c>
      <c r="AAL77" s="1">
        <v>40295</v>
      </c>
      <c r="AAM77" t="s">
        <v>139</v>
      </c>
      <c r="AAN77" s="1">
        <v>42776</v>
      </c>
      <c r="AAO77" t="s">
        <v>77</v>
      </c>
      <c r="AAP77" s="1">
        <v>42704</v>
      </c>
      <c r="AAQ77" t="s">
        <v>77</v>
      </c>
      <c r="AAR77" s="1">
        <v>42761</v>
      </c>
      <c r="AAS77" t="s">
        <v>77</v>
      </c>
      <c r="AAT77" s="1">
        <v>40304</v>
      </c>
      <c r="AAU77" t="s">
        <v>133</v>
      </c>
      <c r="AAV77" s="1">
        <v>42761</v>
      </c>
      <c r="AAW77" t="s">
        <v>77</v>
      </c>
      <c r="AAX77" s="1">
        <v>42768</v>
      </c>
      <c r="AAY77" t="s">
        <v>79</v>
      </c>
      <c r="AAZ77" s="1">
        <v>43034</v>
      </c>
      <c r="ABA77" t="s">
        <v>78</v>
      </c>
      <c r="ABB77" s="1">
        <v>42768</v>
      </c>
      <c r="ABC77" t="s">
        <v>77</v>
      </c>
      <c r="ABD77" s="1">
        <v>42681</v>
      </c>
      <c r="ABE77" t="s">
        <v>75</v>
      </c>
      <c r="ABF77" s="1">
        <v>42748</v>
      </c>
      <c r="ABG77" t="s">
        <v>77</v>
      </c>
      <c r="ABH77" s="1">
        <v>42774</v>
      </c>
      <c r="ABI77" t="s">
        <v>77</v>
      </c>
      <c r="ABJ77" s="1">
        <v>42677</v>
      </c>
      <c r="ABK77" t="s">
        <v>77</v>
      </c>
      <c r="ABN77" s="1">
        <v>42787</v>
      </c>
      <c r="ABO77" t="s">
        <v>77</v>
      </c>
      <c r="ABP77" s="1">
        <v>42793</v>
      </c>
      <c r="ABQ77" t="s">
        <v>77</v>
      </c>
      <c r="ABR77" s="1">
        <v>42758</v>
      </c>
      <c r="ABS77" t="s">
        <v>77</v>
      </c>
      <c r="ABT77" s="1">
        <v>40395</v>
      </c>
      <c r="ABU77" t="s">
        <v>137</v>
      </c>
      <c r="ABV77" s="1">
        <v>42767</v>
      </c>
      <c r="ABW77" t="s">
        <v>77</v>
      </c>
      <c r="ABX77" s="1">
        <v>42754</v>
      </c>
      <c r="ABY77" t="s">
        <v>77</v>
      </c>
      <c r="ABZ77" s="1">
        <v>42767</v>
      </c>
      <c r="ACA77" t="s">
        <v>77</v>
      </c>
      <c r="ACB77" s="1">
        <v>42761</v>
      </c>
      <c r="ACC77" t="s">
        <v>77</v>
      </c>
      <c r="ACD77" s="1">
        <v>42775</v>
      </c>
      <c r="ACE77" t="s">
        <v>77</v>
      </c>
      <c r="ACF77" s="1">
        <v>42766</v>
      </c>
      <c r="ACG77" t="s">
        <v>77</v>
      </c>
      <c r="ACH77" s="1">
        <v>42858</v>
      </c>
      <c r="ACI77" t="s">
        <v>70</v>
      </c>
      <c r="ACJ77" s="1">
        <v>42803</v>
      </c>
      <c r="ACK77" t="s">
        <v>70</v>
      </c>
      <c r="ACL77" s="1">
        <v>42795</v>
      </c>
      <c r="ACM77" t="s">
        <v>70</v>
      </c>
      <c r="ACN77" s="1">
        <v>42794</v>
      </c>
      <c r="ACO77" t="s">
        <v>79</v>
      </c>
      <c r="ACR77" s="1">
        <v>42753</v>
      </c>
      <c r="ACS77" t="s">
        <v>77</v>
      </c>
      <c r="ACT77" s="1">
        <v>42675</v>
      </c>
      <c r="ACU77" t="s">
        <v>75</v>
      </c>
      <c r="ACV77" s="1">
        <v>40381</v>
      </c>
      <c r="ACW77" t="s">
        <v>137</v>
      </c>
      <c r="ACX77" s="1">
        <v>42788</v>
      </c>
      <c r="ACY77" t="s">
        <v>79</v>
      </c>
      <c r="ACZ77" s="1">
        <v>42775</v>
      </c>
      <c r="ADA77" t="s">
        <v>79</v>
      </c>
      <c r="ADB77" s="1">
        <v>42766</v>
      </c>
      <c r="ADC77" t="s">
        <v>77</v>
      </c>
      <c r="ADD77" s="1">
        <v>42768</v>
      </c>
      <c r="ADE77" t="s">
        <v>77</v>
      </c>
      <c r="ADF77" s="1">
        <v>40386</v>
      </c>
      <c r="ADG77" t="s">
        <v>137</v>
      </c>
      <c r="ADH77" s="1">
        <v>42759</v>
      </c>
      <c r="ADI77" t="s">
        <v>79</v>
      </c>
      <c r="ADJ77" s="1">
        <v>42723</v>
      </c>
      <c r="ADK77" t="s">
        <v>77</v>
      </c>
      <c r="ADL77" s="1">
        <v>40388</v>
      </c>
      <c r="ADM77" t="s">
        <v>137</v>
      </c>
      <c r="ADN77" s="1">
        <v>42761</v>
      </c>
      <c r="ADO77" t="s">
        <v>77</v>
      </c>
      <c r="ADP77" s="1">
        <v>40339</v>
      </c>
      <c r="ADQ77" t="s">
        <v>130</v>
      </c>
      <c r="ADR77" s="1">
        <v>42758</v>
      </c>
      <c r="ADS77" t="s">
        <v>73</v>
      </c>
      <c r="ADT77" s="1">
        <v>42767</v>
      </c>
      <c r="ADU77" t="s">
        <v>79</v>
      </c>
      <c r="ADV77" s="1">
        <v>42789</v>
      </c>
      <c r="ADW77" t="s">
        <v>79</v>
      </c>
      <c r="ADX77" s="1">
        <v>42787</v>
      </c>
      <c r="ADY77" t="s">
        <v>79</v>
      </c>
      <c r="ADZ77" s="1">
        <v>42766</v>
      </c>
      <c r="AEA77" t="s">
        <v>77</v>
      </c>
      <c r="AEB77" s="1">
        <v>42782</v>
      </c>
      <c r="AEC77" t="s">
        <v>77</v>
      </c>
      <c r="AED77" s="1">
        <v>42766</v>
      </c>
      <c r="AEE77" t="s">
        <v>77</v>
      </c>
      <c r="AEF77" s="1">
        <v>40512</v>
      </c>
      <c r="AEG77" t="s">
        <v>135</v>
      </c>
      <c r="AEH77" s="1">
        <v>40388</v>
      </c>
      <c r="AEI77" t="s">
        <v>137</v>
      </c>
      <c r="AEJ77" s="1">
        <v>42762</v>
      </c>
      <c r="AEK77" t="s">
        <v>75</v>
      </c>
      <c r="AEL77" s="1">
        <v>42712</v>
      </c>
      <c r="AEM77" t="s">
        <v>77</v>
      </c>
      <c r="AEN77" s="1">
        <v>42762</v>
      </c>
      <c r="AEO77" t="s">
        <v>77</v>
      </c>
      <c r="AEP77" s="1">
        <v>42780</v>
      </c>
      <c r="AEQ77" t="s">
        <v>79</v>
      </c>
      <c r="AER77" s="1">
        <v>42676</v>
      </c>
      <c r="AES77" t="s">
        <v>77</v>
      </c>
      <c r="AET77" s="1">
        <v>40295</v>
      </c>
      <c r="AEU77" t="s">
        <v>135</v>
      </c>
      <c r="AEV77" s="1">
        <v>42790</v>
      </c>
      <c r="AEW77" t="s">
        <v>79</v>
      </c>
      <c r="AEX77" s="1">
        <v>40381</v>
      </c>
      <c r="AEY77" t="s">
        <v>137</v>
      </c>
      <c r="AEZ77" s="1">
        <v>42760</v>
      </c>
      <c r="AFA77" t="s">
        <v>77</v>
      </c>
      <c r="AFB77" s="1">
        <v>42752</v>
      </c>
      <c r="AFC77" t="s">
        <v>77</v>
      </c>
      <c r="AFD77" s="1">
        <v>42783</v>
      </c>
      <c r="AFE77" t="s">
        <v>77</v>
      </c>
      <c r="AFF77" s="1">
        <v>42817</v>
      </c>
      <c r="AFG77" t="s">
        <v>71</v>
      </c>
      <c r="AFH77" s="1">
        <v>40469</v>
      </c>
      <c r="AFI77" t="s">
        <v>149</v>
      </c>
      <c r="AFJ77" s="1">
        <v>42787</v>
      </c>
      <c r="AFK77" t="s">
        <v>70</v>
      </c>
      <c r="AFL77" s="1">
        <v>42780</v>
      </c>
      <c r="AFM77" t="s">
        <v>79</v>
      </c>
      <c r="AFN77" s="1">
        <v>42759</v>
      </c>
      <c r="AFO77" t="s">
        <v>77</v>
      </c>
      <c r="AFP77" s="1">
        <v>42767</v>
      </c>
      <c r="AFQ77" t="s">
        <v>78</v>
      </c>
      <c r="AFR77" s="1">
        <v>42782</v>
      </c>
      <c r="AFS77" t="s">
        <v>77</v>
      </c>
      <c r="AFT77" s="1">
        <v>42725</v>
      </c>
      <c r="AFU77" t="s">
        <v>73</v>
      </c>
      <c r="AFV77" s="1">
        <v>42712</v>
      </c>
      <c r="AFW77" t="s">
        <v>77</v>
      </c>
      <c r="AFX77" s="1">
        <v>42794</v>
      </c>
      <c r="AFY77" t="s">
        <v>79</v>
      </c>
      <c r="AFZ77" s="1">
        <v>42776</v>
      </c>
      <c r="AGA77" t="s">
        <v>77</v>
      </c>
      <c r="AGB77" s="1">
        <v>40303</v>
      </c>
      <c r="AGC77" t="s">
        <v>139</v>
      </c>
      <c r="AGD77" s="1">
        <v>40303</v>
      </c>
      <c r="AGE77" t="s">
        <v>137</v>
      </c>
      <c r="AGF77" s="1">
        <v>42754</v>
      </c>
      <c r="AGG77" t="s">
        <v>77</v>
      </c>
      <c r="AGH77" s="1">
        <v>42766</v>
      </c>
      <c r="AGI77" t="s">
        <v>77</v>
      </c>
      <c r="AGJ77" s="1">
        <v>42759</v>
      </c>
      <c r="AGK77" t="s">
        <v>73</v>
      </c>
      <c r="AGL77" s="1">
        <v>40380</v>
      </c>
      <c r="AGM77" t="s">
        <v>137</v>
      </c>
      <c r="AGN77" s="1">
        <v>42767</v>
      </c>
      <c r="AGO77" t="s">
        <v>77</v>
      </c>
      <c r="AGP77" s="1">
        <v>42670</v>
      </c>
      <c r="AGQ77" t="s">
        <v>73</v>
      </c>
      <c r="AGR77" s="1">
        <v>42696</v>
      </c>
      <c r="AGS77" t="s">
        <v>77</v>
      </c>
      <c r="AGT77" s="1">
        <v>42760</v>
      </c>
      <c r="AGU77" t="s">
        <v>77</v>
      </c>
      <c r="AGV77" s="1">
        <v>42774</v>
      </c>
      <c r="AGW77" t="s">
        <v>77</v>
      </c>
      <c r="AGZ77" s="1">
        <v>42761</v>
      </c>
      <c r="AHA77" t="s">
        <v>77</v>
      </c>
      <c r="AHB77" s="1">
        <v>42759</v>
      </c>
      <c r="AHC77" t="s">
        <v>77</v>
      </c>
      <c r="AHD77" s="1">
        <v>42762</v>
      </c>
      <c r="AHE77" t="s">
        <v>77</v>
      </c>
      <c r="AHF77" s="1">
        <v>42794</v>
      </c>
      <c r="AHG77" t="s">
        <v>70</v>
      </c>
      <c r="AHH77" s="1">
        <v>42696</v>
      </c>
      <c r="AHI77" t="s">
        <v>77</v>
      </c>
      <c r="AHJ77" s="1">
        <v>42942</v>
      </c>
      <c r="AHK77" t="s">
        <v>73</v>
      </c>
      <c r="AHN77" s="1">
        <v>42782</v>
      </c>
      <c r="AHO77" t="s">
        <v>77</v>
      </c>
      <c r="AHP77" s="1">
        <v>43138</v>
      </c>
      <c r="AHQ77" t="s">
        <v>69</v>
      </c>
      <c r="AHR77" s="1">
        <v>42690</v>
      </c>
      <c r="AHS77" t="s">
        <v>75</v>
      </c>
      <c r="AHV77" s="1">
        <v>42942</v>
      </c>
      <c r="AHW77" t="s">
        <v>74</v>
      </c>
      <c r="AHX77" s="1">
        <v>42774</v>
      </c>
      <c r="AHY77" t="s">
        <v>77</v>
      </c>
      <c r="AHZ77" s="1">
        <v>42775</v>
      </c>
      <c r="AIA77" t="s">
        <v>77</v>
      </c>
      <c r="AIB77" s="1">
        <v>42768</v>
      </c>
      <c r="AIC77" t="s">
        <v>77</v>
      </c>
      <c r="AID77" s="1">
        <v>42831</v>
      </c>
      <c r="AIE77" t="s">
        <v>70</v>
      </c>
      <c r="AIF77" s="1">
        <v>40660</v>
      </c>
      <c r="AIG77" t="s">
        <v>130</v>
      </c>
      <c r="AIH77" s="1">
        <v>42759</v>
      </c>
      <c r="AII77" t="s">
        <v>77</v>
      </c>
      <c r="AIJ77" s="1">
        <v>42759</v>
      </c>
      <c r="AIK77" t="s">
        <v>77</v>
      </c>
      <c r="AIL77" s="1">
        <v>42752</v>
      </c>
      <c r="AIM77" t="s">
        <v>77</v>
      </c>
      <c r="AIN77" s="1">
        <v>42774</v>
      </c>
      <c r="AIO77" t="s">
        <v>77</v>
      </c>
      <c r="AIP77" s="1">
        <v>40385</v>
      </c>
      <c r="AIQ77" t="s">
        <v>137</v>
      </c>
      <c r="AIR77" s="1">
        <v>42696</v>
      </c>
      <c r="AIS77" t="s">
        <v>77</v>
      </c>
      <c r="AIT77" s="1">
        <v>42775</v>
      </c>
      <c r="AIU77" t="s">
        <v>77</v>
      </c>
      <c r="AIV77" s="1">
        <v>42760</v>
      </c>
      <c r="AIW77" t="s">
        <v>77</v>
      </c>
      <c r="AIX77" s="1">
        <v>42760</v>
      </c>
      <c r="AIY77" t="s">
        <v>77</v>
      </c>
      <c r="AIZ77" s="1">
        <v>42696</v>
      </c>
      <c r="AJA77" t="s">
        <v>77</v>
      </c>
      <c r="AJB77" s="1">
        <v>42755</v>
      </c>
      <c r="AJC77" t="s">
        <v>77</v>
      </c>
      <c r="AJD77" s="1">
        <v>42772</v>
      </c>
      <c r="AJE77" t="s">
        <v>77</v>
      </c>
      <c r="AJF77" s="1">
        <v>42769</v>
      </c>
      <c r="AJG77" t="s">
        <v>77</v>
      </c>
      <c r="AJH77" s="1">
        <v>42795</v>
      </c>
      <c r="AJI77" t="s">
        <v>70</v>
      </c>
      <c r="AJJ77" s="1">
        <v>42724</v>
      </c>
      <c r="AJK77" t="s">
        <v>77</v>
      </c>
      <c r="AJL77" s="1">
        <v>42762</v>
      </c>
      <c r="AJM77" t="s">
        <v>77</v>
      </c>
      <c r="AJN77" s="1">
        <v>42781</v>
      </c>
      <c r="AJO77" t="s">
        <v>77</v>
      </c>
      <c r="AJP77" s="1">
        <v>40331</v>
      </c>
      <c r="AJQ77" t="s">
        <v>135</v>
      </c>
      <c r="AJR77" s="1">
        <v>42787</v>
      </c>
      <c r="AJS77" t="s">
        <v>79</v>
      </c>
      <c r="AJT77" s="1">
        <v>42788</v>
      </c>
      <c r="AJU77" t="s">
        <v>77</v>
      </c>
      <c r="AJV77" s="1">
        <v>42775</v>
      </c>
      <c r="AJW77" t="s">
        <v>79</v>
      </c>
      <c r="AJX77" s="1">
        <v>42787</v>
      </c>
      <c r="AJY77" t="s">
        <v>77</v>
      </c>
      <c r="AJZ77" s="1">
        <v>42782</v>
      </c>
      <c r="AKA77" t="s">
        <v>79</v>
      </c>
      <c r="AKB77" s="1">
        <v>42781</v>
      </c>
      <c r="AKC77" t="s">
        <v>79</v>
      </c>
      <c r="AKD77" s="1">
        <v>42773</v>
      </c>
      <c r="AKE77" t="s">
        <v>77</v>
      </c>
      <c r="AKF77" s="1">
        <v>42748</v>
      </c>
      <c r="AKG77" t="s">
        <v>77</v>
      </c>
      <c r="AKH77" s="1">
        <v>42767</v>
      </c>
      <c r="AKI77" t="s">
        <v>77</v>
      </c>
      <c r="AKJ77" s="1">
        <v>42752</v>
      </c>
      <c r="AKK77" t="s">
        <v>77</v>
      </c>
      <c r="AKL77" s="1">
        <v>40396</v>
      </c>
      <c r="AKM77" t="s">
        <v>137</v>
      </c>
      <c r="AKN77" s="1">
        <v>42776</v>
      </c>
      <c r="AKO77" t="s">
        <v>77</v>
      </c>
      <c r="AKP77" s="1">
        <v>42810</v>
      </c>
      <c r="AKQ77" t="s">
        <v>70</v>
      </c>
      <c r="AKR77" s="1">
        <v>42696</v>
      </c>
      <c r="AKS77" t="s">
        <v>75</v>
      </c>
      <c r="AKT77" s="1">
        <v>42768</v>
      </c>
      <c r="AKU77" t="s">
        <v>77</v>
      </c>
      <c r="AKV77" s="1">
        <v>42794</v>
      </c>
      <c r="AKW77" t="s">
        <v>70</v>
      </c>
      <c r="AKX77" s="1">
        <v>42691</v>
      </c>
      <c r="AKY77" t="s">
        <v>75</v>
      </c>
      <c r="AKZ77" s="1">
        <v>42760</v>
      </c>
      <c r="ALA77" t="s">
        <v>75</v>
      </c>
      <c r="ALB77" s="1">
        <v>42773</v>
      </c>
      <c r="ALC77" t="s">
        <v>79</v>
      </c>
      <c r="ALD77" s="1">
        <v>42793</v>
      </c>
      <c r="ALE77" t="s">
        <v>77</v>
      </c>
      <c r="ALF77" s="1">
        <v>42755</v>
      </c>
      <c r="ALG77" t="s">
        <v>77</v>
      </c>
      <c r="ALH77" s="1">
        <v>42760</v>
      </c>
      <c r="ALI77" t="s">
        <v>73</v>
      </c>
      <c r="ALL77" s="1">
        <v>40360</v>
      </c>
      <c r="ALM77" t="s">
        <v>137</v>
      </c>
      <c r="ALN77" s="1">
        <v>42760</v>
      </c>
      <c r="ALO77" t="s">
        <v>75</v>
      </c>
      <c r="ALP77" s="1">
        <v>40388</v>
      </c>
      <c r="ALQ77" t="s">
        <v>137</v>
      </c>
      <c r="ALR77" s="1">
        <v>40296</v>
      </c>
      <c r="ALS77" t="s">
        <v>139</v>
      </c>
      <c r="ALT77" s="1">
        <v>40302</v>
      </c>
      <c r="ALU77" t="s">
        <v>135</v>
      </c>
      <c r="ALV77" s="1">
        <v>42753</v>
      </c>
      <c r="ALW77" t="s">
        <v>77</v>
      </c>
      <c r="ALX77" s="1">
        <v>42747</v>
      </c>
      <c r="ALY77" t="s">
        <v>77</v>
      </c>
      <c r="ALZ77" s="1">
        <v>40386</v>
      </c>
      <c r="AMA77" t="s">
        <v>137</v>
      </c>
      <c r="AMB77" s="1">
        <v>42667</v>
      </c>
      <c r="AMC77" t="s">
        <v>81</v>
      </c>
      <c r="AMD77" s="1">
        <v>42772</v>
      </c>
      <c r="AME77" t="s">
        <v>79</v>
      </c>
      <c r="AMF77" s="1">
        <v>42782</v>
      </c>
      <c r="AMG77" t="s">
        <v>77</v>
      </c>
      <c r="AMH77" s="1">
        <v>42780</v>
      </c>
      <c r="AMI77" t="s">
        <v>77</v>
      </c>
      <c r="AMJ77" s="1">
        <v>40393</v>
      </c>
      <c r="AMK77" t="s">
        <v>137</v>
      </c>
      <c r="AML77" s="1">
        <v>42760</v>
      </c>
      <c r="AMM77" t="s">
        <v>77</v>
      </c>
      <c r="AMN77" s="1">
        <v>42768</v>
      </c>
      <c r="AMO77" t="s">
        <v>77</v>
      </c>
      <c r="AMP77" s="1">
        <v>42696</v>
      </c>
      <c r="AMQ77" t="s">
        <v>73</v>
      </c>
      <c r="AMR77" s="1">
        <v>42761</v>
      </c>
      <c r="AMS77" t="s">
        <v>77</v>
      </c>
      <c r="AMT77" s="1">
        <v>42761</v>
      </c>
      <c r="AMU77" t="s">
        <v>77</v>
      </c>
      <c r="AMV77" s="1">
        <v>42773</v>
      </c>
      <c r="AMW77" t="s">
        <v>77</v>
      </c>
      <c r="AMX77" s="1">
        <v>42788</v>
      </c>
      <c r="AMY77" t="s">
        <v>79</v>
      </c>
      <c r="AMZ77" s="1">
        <v>42745</v>
      </c>
      <c r="ANA77" t="s">
        <v>73</v>
      </c>
    </row>
    <row r="78" spans="2:1041" x14ac:dyDescent="0.2">
      <c r="B78" s="1">
        <v>40218</v>
      </c>
      <c r="C78" t="s">
        <v>140</v>
      </c>
      <c r="F78" s="1">
        <v>42681</v>
      </c>
      <c r="G78" t="s">
        <v>76</v>
      </c>
      <c r="H78" s="1">
        <v>42793</v>
      </c>
      <c r="I78" t="s">
        <v>78</v>
      </c>
      <c r="J78" s="1">
        <v>42766</v>
      </c>
      <c r="L78" s="1">
        <v>42759</v>
      </c>
      <c r="M78" t="s">
        <v>78</v>
      </c>
      <c r="N78" s="1">
        <v>40232</v>
      </c>
      <c r="O78" t="s">
        <v>140</v>
      </c>
      <c r="P78" s="1">
        <v>42765</v>
      </c>
      <c r="Q78" t="s">
        <v>78</v>
      </c>
      <c r="R78" s="1">
        <v>40394</v>
      </c>
      <c r="S78" t="s">
        <v>139</v>
      </c>
      <c r="T78" s="1">
        <v>42697</v>
      </c>
      <c r="U78" t="s">
        <v>78</v>
      </c>
      <c r="V78" s="1">
        <v>42852</v>
      </c>
      <c r="W78" t="s">
        <v>76</v>
      </c>
      <c r="X78" s="1">
        <v>42787</v>
      </c>
      <c r="Y78" t="s">
        <v>78</v>
      </c>
      <c r="Z78" s="1">
        <v>42761</v>
      </c>
      <c r="AA78" t="s">
        <v>78</v>
      </c>
      <c r="AB78" s="1">
        <v>42788</v>
      </c>
      <c r="AC78" t="s">
        <v>78</v>
      </c>
      <c r="AF78" s="1">
        <v>42676</v>
      </c>
      <c r="AG78" t="s">
        <v>80</v>
      </c>
      <c r="AH78" s="1">
        <v>42769</v>
      </c>
      <c r="AI78" t="s">
        <v>78</v>
      </c>
      <c r="AJ78" s="1">
        <v>42782</v>
      </c>
      <c r="AK78" t="s">
        <v>78</v>
      </c>
      <c r="AL78" s="1">
        <v>42761</v>
      </c>
      <c r="AM78" t="s">
        <v>78</v>
      </c>
      <c r="AN78" s="1">
        <v>42761</v>
      </c>
      <c r="AO78" t="s">
        <v>74</v>
      </c>
      <c r="AP78" s="1">
        <v>42711</v>
      </c>
      <c r="AQ78" t="s">
        <v>76</v>
      </c>
      <c r="AR78" s="1">
        <v>42768</v>
      </c>
      <c r="AS78" t="s">
        <v>74</v>
      </c>
      <c r="AT78" s="1">
        <v>40303</v>
      </c>
      <c r="AU78" t="s">
        <v>139</v>
      </c>
      <c r="AV78" s="1">
        <v>42753</v>
      </c>
      <c r="AW78" t="s">
        <v>78</v>
      </c>
      <c r="AX78" s="1">
        <v>42760</v>
      </c>
      <c r="AY78" t="s">
        <v>78</v>
      </c>
      <c r="AZ78" s="1">
        <v>42768</v>
      </c>
      <c r="BA78" t="s">
        <v>78</v>
      </c>
      <c r="BB78" s="1">
        <v>42691</v>
      </c>
      <c r="BC78" t="s">
        <v>74</v>
      </c>
      <c r="BD78" s="1">
        <v>42760</v>
      </c>
      <c r="BE78" t="s">
        <v>78</v>
      </c>
      <c r="BH78" s="1">
        <v>42775</v>
      </c>
      <c r="BI78" t="s">
        <v>78</v>
      </c>
      <c r="BL78" s="1">
        <v>42762</v>
      </c>
      <c r="BM78" t="s">
        <v>76</v>
      </c>
      <c r="BN78" s="1">
        <v>42790</v>
      </c>
      <c r="BO78" t="s">
        <v>78</v>
      </c>
      <c r="BP78" s="1">
        <v>41005</v>
      </c>
      <c r="BQ78" t="s">
        <v>118</v>
      </c>
      <c r="BR78" s="1">
        <v>42768</v>
      </c>
      <c r="BS78" t="s">
        <v>78</v>
      </c>
      <c r="BT78" s="1">
        <v>42748</v>
      </c>
      <c r="BU78" t="s">
        <v>78</v>
      </c>
      <c r="BV78" s="1">
        <v>42774</v>
      </c>
      <c r="BW78" t="s">
        <v>78</v>
      </c>
      <c r="BX78" s="1">
        <v>42772</v>
      </c>
      <c r="BY78" t="s">
        <v>78</v>
      </c>
      <c r="BZ78" s="1">
        <v>42670</v>
      </c>
      <c r="CA78" t="s">
        <v>80</v>
      </c>
      <c r="CD78" s="1">
        <v>42754</v>
      </c>
      <c r="CE78" t="s">
        <v>78</v>
      </c>
      <c r="CF78" s="1">
        <v>40213</v>
      </c>
      <c r="CG78" t="s">
        <v>140</v>
      </c>
      <c r="CH78" s="1">
        <v>42704</v>
      </c>
      <c r="CI78" t="s">
        <v>71</v>
      </c>
      <c r="CJ78" s="1">
        <v>42775</v>
      </c>
      <c r="CK78" t="s">
        <v>78</v>
      </c>
      <c r="CL78" s="1">
        <v>42775</v>
      </c>
      <c r="CM78" t="s">
        <v>78</v>
      </c>
      <c r="CN78" s="1">
        <v>42675</v>
      </c>
      <c r="CO78" t="s">
        <v>78</v>
      </c>
      <c r="CP78" s="1">
        <v>42740</v>
      </c>
      <c r="CQ78" t="s">
        <v>76</v>
      </c>
      <c r="CR78" s="1">
        <v>42677</v>
      </c>
      <c r="CS78" t="s">
        <v>80</v>
      </c>
      <c r="CT78" s="1">
        <v>42782</v>
      </c>
      <c r="CU78" t="s">
        <v>79</v>
      </c>
      <c r="CV78" s="1">
        <v>40296</v>
      </c>
      <c r="CW78" t="s">
        <v>139</v>
      </c>
      <c r="CX78" s="1">
        <v>42748</v>
      </c>
      <c r="CY78" t="s">
        <v>78</v>
      </c>
      <c r="CZ78" s="1">
        <v>42760</v>
      </c>
      <c r="DA78" t="s">
        <v>78</v>
      </c>
      <c r="DB78" s="1">
        <v>42773</v>
      </c>
      <c r="DC78" t="s">
        <v>78</v>
      </c>
      <c r="DD78" s="1">
        <v>42773</v>
      </c>
      <c r="DE78" t="s">
        <v>78</v>
      </c>
      <c r="DF78" s="1">
        <v>42760</v>
      </c>
      <c r="DG78" t="s">
        <v>78</v>
      </c>
      <c r="DH78" s="1">
        <v>40812</v>
      </c>
      <c r="DI78" t="s">
        <v>137</v>
      </c>
      <c r="DJ78" s="1">
        <v>42761</v>
      </c>
      <c r="DK78" t="s">
        <v>78</v>
      </c>
      <c r="DL78" s="1">
        <v>42690</v>
      </c>
      <c r="DM78" t="s">
        <v>71</v>
      </c>
      <c r="DN78" s="1">
        <v>42788</v>
      </c>
      <c r="DO78" t="s">
        <v>78</v>
      </c>
      <c r="DP78" s="1">
        <v>42766</v>
      </c>
      <c r="DQ78" t="s">
        <v>78</v>
      </c>
      <c r="DR78" s="1">
        <v>42773</v>
      </c>
      <c r="DS78" t="s">
        <v>78</v>
      </c>
      <c r="DT78" s="1">
        <v>40296</v>
      </c>
      <c r="DU78" t="s">
        <v>139</v>
      </c>
      <c r="DV78" s="1">
        <v>40381</v>
      </c>
      <c r="DW78" t="s">
        <v>137</v>
      </c>
      <c r="DX78" s="1">
        <v>42677</v>
      </c>
      <c r="DY78" t="s">
        <v>80</v>
      </c>
      <c r="EB78" s="1">
        <v>42752</v>
      </c>
      <c r="EC78" t="s">
        <v>78</v>
      </c>
      <c r="ED78" s="1">
        <v>42767</v>
      </c>
      <c r="EE78" t="s">
        <v>78</v>
      </c>
      <c r="EF78" s="1">
        <v>40297</v>
      </c>
      <c r="EG78" t="s">
        <v>139</v>
      </c>
      <c r="EH78" s="1">
        <v>41151</v>
      </c>
      <c r="EI78" t="s">
        <v>121</v>
      </c>
      <c r="EJ78" s="1">
        <v>42768</v>
      </c>
      <c r="EK78" t="s">
        <v>78</v>
      </c>
      <c r="EL78" s="1">
        <v>40297</v>
      </c>
      <c r="EM78" t="s">
        <v>139</v>
      </c>
      <c r="EN78" s="1">
        <v>42761</v>
      </c>
      <c r="EO78" t="s">
        <v>78</v>
      </c>
      <c r="EP78" s="1">
        <v>42681</v>
      </c>
      <c r="EQ78" t="s">
        <v>74</v>
      </c>
      <c r="ER78" s="1">
        <v>42695</v>
      </c>
      <c r="ES78" t="s">
        <v>78</v>
      </c>
      <c r="ET78" s="1">
        <v>40940</v>
      </c>
      <c r="EU78" t="s">
        <v>122</v>
      </c>
      <c r="EV78" s="1">
        <v>42762</v>
      </c>
      <c r="EW78" t="s">
        <v>78</v>
      </c>
      <c r="EX78" s="1">
        <v>42788</v>
      </c>
      <c r="EY78" t="s">
        <v>78</v>
      </c>
      <c r="EZ78" s="1">
        <v>42675</v>
      </c>
      <c r="FA78" t="s">
        <v>80</v>
      </c>
      <c r="FB78" s="1">
        <v>42775</v>
      </c>
      <c r="FC78" t="s">
        <v>78</v>
      </c>
      <c r="FF78" s="1">
        <v>42690</v>
      </c>
      <c r="FG78" t="s">
        <v>71</v>
      </c>
      <c r="FH78" s="1">
        <v>42767</v>
      </c>
      <c r="FI78" t="s">
        <v>78</v>
      </c>
      <c r="FL78" s="1">
        <v>40980</v>
      </c>
      <c r="FM78" t="s">
        <v>124</v>
      </c>
      <c r="FN78" s="1">
        <v>42788</v>
      </c>
      <c r="FO78" t="s">
        <v>78</v>
      </c>
      <c r="FP78" s="1">
        <v>42775</v>
      </c>
      <c r="FQ78" t="s">
        <v>78</v>
      </c>
      <c r="FR78" s="1">
        <v>41122</v>
      </c>
      <c r="FS78" t="s">
        <v>118</v>
      </c>
      <c r="FT78" s="1">
        <v>42775</v>
      </c>
      <c r="FU78" t="s">
        <v>79</v>
      </c>
      <c r="FV78" s="1">
        <v>42781</v>
      </c>
      <c r="FW78" t="s">
        <v>78</v>
      </c>
      <c r="FX78" s="1">
        <v>42676</v>
      </c>
      <c r="FY78" t="s">
        <v>76</v>
      </c>
      <c r="FZ78" s="1">
        <v>40302</v>
      </c>
      <c r="GA78" t="s">
        <v>139</v>
      </c>
      <c r="GB78" s="1">
        <v>42766</v>
      </c>
      <c r="GC78" t="s">
        <v>78</v>
      </c>
      <c r="GD78" s="1">
        <v>42768</v>
      </c>
      <c r="GE78" t="s">
        <v>78</v>
      </c>
      <c r="GF78" s="1">
        <v>42767</v>
      </c>
      <c r="GG78" t="s">
        <v>78</v>
      </c>
      <c r="GH78" s="1">
        <v>42682</v>
      </c>
      <c r="GI78" t="s">
        <v>80</v>
      </c>
      <c r="GJ78" s="1">
        <v>42676</v>
      </c>
      <c r="GK78" t="s">
        <v>80</v>
      </c>
      <c r="GL78" s="1">
        <v>42768</v>
      </c>
      <c r="GM78" t="s">
        <v>78</v>
      </c>
      <c r="GN78" s="1">
        <v>42793</v>
      </c>
      <c r="GO78" t="s">
        <v>78</v>
      </c>
      <c r="GP78" s="1">
        <v>42724</v>
      </c>
      <c r="GQ78" t="s">
        <v>74</v>
      </c>
      <c r="GR78" s="1">
        <v>42773</v>
      </c>
      <c r="GS78" t="s">
        <v>78</v>
      </c>
      <c r="GT78" s="1">
        <v>42767</v>
      </c>
      <c r="GU78" t="s">
        <v>74</v>
      </c>
      <c r="GV78" s="1">
        <v>42759</v>
      </c>
      <c r="GW78" t="s">
        <v>78</v>
      </c>
      <c r="GX78" s="1">
        <v>42754</v>
      </c>
      <c r="GY78" t="s">
        <v>78</v>
      </c>
      <c r="GZ78" s="1">
        <v>42759</v>
      </c>
      <c r="HA78" t="s">
        <v>78</v>
      </c>
      <c r="HB78" s="1">
        <v>42675</v>
      </c>
      <c r="HC78" t="s">
        <v>80</v>
      </c>
      <c r="HD78" s="1">
        <v>42759</v>
      </c>
      <c r="HE78" t="s">
        <v>78</v>
      </c>
      <c r="HF78" s="1">
        <v>42669</v>
      </c>
      <c r="HG78" t="s">
        <v>80</v>
      </c>
      <c r="HH78" s="1">
        <v>40304</v>
      </c>
      <c r="HI78" t="s">
        <v>139</v>
      </c>
      <c r="HJ78" s="1">
        <v>42761</v>
      </c>
      <c r="HK78" t="s">
        <v>78</v>
      </c>
      <c r="HL78" s="1">
        <v>42678</v>
      </c>
      <c r="HM78" t="s">
        <v>80</v>
      </c>
      <c r="HN78" s="1">
        <v>42669</v>
      </c>
      <c r="HO78" t="s">
        <v>80</v>
      </c>
      <c r="HP78" s="1">
        <v>42781</v>
      </c>
      <c r="HQ78" t="s">
        <v>78</v>
      </c>
      <c r="HR78" s="1">
        <v>42753</v>
      </c>
      <c r="HS78" t="s">
        <v>78</v>
      </c>
      <c r="HT78" s="1">
        <v>42768</v>
      </c>
      <c r="HU78" t="s">
        <v>78</v>
      </c>
      <c r="HV78" s="1">
        <v>42779</v>
      </c>
      <c r="HW78" t="s">
        <v>78</v>
      </c>
      <c r="HX78" s="1">
        <v>42761</v>
      </c>
      <c r="HY78" t="s">
        <v>78</v>
      </c>
      <c r="HZ78" s="1">
        <v>42759</v>
      </c>
      <c r="IA78" t="s">
        <v>78</v>
      </c>
      <c r="IB78" s="1">
        <v>40290</v>
      </c>
      <c r="IC78" t="s">
        <v>139</v>
      </c>
      <c r="ID78" s="1">
        <v>42676</v>
      </c>
      <c r="IE78" t="s">
        <v>80</v>
      </c>
      <c r="IF78" s="1">
        <v>42725</v>
      </c>
      <c r="IG78" t="s">
        <v>76</v>
      </c>
      <c r="IH78" s="1">
        <v>42760</v>
      </c>
      <c r="II78" t="s">
        <v>76</v>
      </c>
      <c r="IJ78" s="1">
        <v>42769</v>
      </c>
      <c r="IK78" t="s">
        <v>78</v>
      </c>
      <c r="IL78" s="1">
        <v>42724</v>
      </c>
      <c r="IM78" t="s">
        <v>74</v>
      </c>
      <c r="IN78" s="1">
        <v>42767</v>
      </c>
      <c r="IO78" t="s">
        <v>76</v>
      </c>
      <c r="IP78" s="1">
        <v>42788</v>
      </c>
      <c r="IQ78" t="s">
        <v>78</v>
      </c>
      <c r="IR78" s="1">
        <v>42768</v>
      </c>
      <c r="IS78" t="s">
        <v>78</v>
      </c>
      <c r="IT78" s="1">
        <v>42793</v>
      </c>
      <c r="IU78" t="s">
        <v>79</v>
      </c>
      <c r="IV78" s="1">
        <v>42761</v>
      </c>
      <c r="IW78" t="s">
        <v>76</v>
      </c>
      <c r="IX78" s="1">
        <v>42466</v>
      </c>
      <c r="IY78" t="s">
        <v>80</v>
      </c>
      <c r="IZ78" s="1">
        <v>42678</v>
      </c>
      <c r="JA78" t="s">
        <v>80</v>
      </c>
      <c r="JB78" s="1">
        <v>40303</v>
      </c>
      <c r="JC78" t="s">
        <v>139</v>
      </c>
      <c r="JD78" s="1">
        <v>42790</v>
      </c>
      <c r="JE78" t="s">
        <v>78</v>
      </c>
      <c r="JF78" s="1">
        <v>42758</v>
      </c>
      <c r="JG78" t="s">
        <v>78</v>
      </c>
      <c r="JH78" s="1">
        <v>42713</v>
      </c>
      <c r="JI78" t="s">
        <v>81</v>
      </c>
      <c r="JJ78" s="1">
        <v>42773</v>
      </c>
      <c r="JK78" t="s">
        <v>78</v>
      </c>
      <c r="JL78" s="1">
        <v>42719</v>
      </c>
      <c r="JM78" t="s">
        <v>76</v>
      </c>
      <c r="JN78" s="1">
        <v>42781</v>
      </c>
      <c r="JO78" t="s">
        <v>78</v>
      </c>
      <c r="JP78" s="1">
        <v>42754</v>
      </c>
      <c r="JQ78" t="s">
        <v>78</v>
      </c>
      <c r="JR78" s="1">
        <v>42766</v>
      </c>
      <c r="JS78" t="s">
        <v>78</v>
      </c>
      <c r="JT78" s="1">
        <v>42759</v>
      </c>
      <c r="JU78" t="s">
        <v>78</v>
      </c>
      <c r="JV78" s="1">
        <v>42772</v>
      </c>
      <c r="JW78" t="s">
        <v>78</v>
      </c>
      <c r="JX78" s="1">
        <v>42710</v>
      </c>
      <c r="JY78" t="s">
        <v>76</v>
      </c>
      <c r="JZ78" s="1">
        <v>42759</v>
      </c>
      <c r="KA78" t="s">
        <v>78</v>
      </c>
      <c r="KB78" s="1">
        <v>42787</v>
      </c>
      <c r="KC78" t="s">
        <v>78</v>
      </c>
      <c r="KD78" s="1">
        <v>42677</v>
      </c>
      <c r="KE78" t="s">
        <v>80</v>
      </c>
      <c r="KF78" s="1">
        <v>40302</v>
      </c>
      <c r="KG78" t="s">
        <v>139</v>
      </c>
      <c r="KH78" s="1">
        <v>42753</v>
      </c>
      <c r="KI78" t="s">
        <v>78</v>
      </c>
      <c r="KJ78" s="1">
        <v>40367</v>
      </c>
      <c r="KK78" t="s">
        <v>139</v>
      </c>
      <c r="KL78" s="1">
        <v>42691</v>
      </c>
      <c r="KM78" t="s">
        <v>78</v>
      </c>
      <c r="KN78" s="1">
        <v>42768</v>
      </c>
      <c r="KO78" t="s">
        <v>78</v>
      </c>
      <c r="KP78" s="1">
        <v>42681</v>
      </c>
      <c r="KQ78" t="s">
        <v>80</v>
      </c>
      <c r="KR78" s="1">
        <v>42761</v>
      </c>
      <c r="KS78" t="s">
        <v>78</v>
      </c>
      <c r="KT78" s="1">
        <v>42759</v>
      </c>
      <c r="KU78" t="s">
        <v>76</v>
      </c>
      <c r="KV78" s="1">
        <v>42724</v>
      </c>
      <c r="KW78" t="s">
        <v>74</v>
      </c>
      <c r="KX78" s="1">
        <v>42760</v>
      </c>
      <c r="KY78" t="s">
        <v>78</v>
      </c>
      <c r="KZ78" s="1">
        <v>42766</v>
      </c>
      <c r="LA78" t="s">
        <v>76</v>
      </c>
      <c r="LB78" s="1">
        <v>42669</v>
      </c>
      <c r="LC78" t="s">
        <v>80</v>
      </c>
      <c r="LD78" s="1">
        <v>42768</v>
      </c>
      <c r="LE78" t="s">
        <v>78</v>
      </c>
      <c r="LF78" s="1">
        <v>42703</v>
      </c>
      <c r="LG78" t="s">
        <v>71</v>
      </c>
      <c r="LH78" s="1">
        <v>42767</v>
      </c>
      <c r="LI78" t="s">
        <v>78</v>
      </c>
      <c r="LJ78" s="1">
        <v>40296</v>
      </c>
      <c r="LK78" t="s">
        <v>137</v>
      </c>
      <c r="LL78" s="1">
        <v>40635</v>
      </c>
      <c r="LM78" t="s">
        <v>139</v>
      </c>
      <c r="LP78" s="1">
        <v>42768</v>
      </c>
      <c r="LQ78" t="s">
        <v>76</v>
      </c>
      <c r="LR78" s="1">
        <v>42668</v>
      </c>
      <c r="LS78" t="s">
        <v>80</v>
      </c>
      <c r="LT78" s="1">
        <v>42696</v>
      </c>
      <c r="LU78" t="s">
        <v>78</v>
      </c>
      <c r="LV78" s="1">
        <v>40211</v>
      </c>
      <c r="LW78" t="s">
        <v>140</v>
      </c>
      <c r="LZ78" s="1">
        <v>40240</v>
      </c>
      <c r="MA78" t="s">
        <v>139</v>
      </c>
      <c r="MB78" s="1">
        <v>42769</v>
      </c>
      <c r="MC78" t="s">
        <v>78</v>
      </c>
      <c r="MD78" s="1">
        <v>42676</v>
      </c>
      <c r="ME78" t="s">
        <v>80</v>
      </c>
      <c r="MF78" s="1">
        <v>42767</v>
      </c>
      <c r="MG78" t="s">
        <v>78</v>
      </c>
      <c r="MH78" s="1">
        <v>42675</v>
      </c>
      <c r="MI78" t="s">
        <v>80</v>
      </c>
      <c r="MJ78" s="1">
        <v>42683</v>
      </c>
      <c r="MK78" t="s">
        <v>80</v>
      </c>
      <c r="MN78" s="1">
        <v>42759</v>
      </c>
      <c r="MO78" t="s">
        <v>78</v>
      </c>
      <c r="MP78" s="1">
        <v>42726</v>
      </c>
      <c r="MQ78" t="s">
        <v>74</v>
      </c>
      <c r="MR78" s="1">
        <v>40253</v>
      </c>
      <c r="MS78" t="s">
        <v>137</v>
      </c>
      <c r="MT78" s="1">
        <v>42787</v>
      </c>
      <c r="MU78" t="s">
        <v>78</v>
      </c>
      <c r="MV78" s="1">
        <v>42762</v>
      </c>
      <c r="MW78" t="s">
        <v>78</v>
      </c>
      <c r="MZ78" s="1">
        <v>42682</v>
      </c>
      <c r="NA78" t="s">
        <v>78</v>
      </c>
      <c r="NB78" s="1">
        <v>42675</v>
      </c>
      <c r="NC78" t="s">
        <v>80</v>
      </c>
      <c r="ND78" s="1">
        <v>42765</v>
      </c>
      <c r="NE78" t="s">
        <v>78</v>
      </c>
      <c r="NF78" s="1">
        <v>42677</v>
      </c>
      <c r="NG78" t="s">
        <v>74</v>
      </c>
      <c r="NH78" s="1">
        <v>42670</v>
      </c>
      <c r="NI78" t="s">
        <v>80</v>
      </c>
      <c r="NJ78" s="1">
        <v>42762</v>
      </c>
      <c r="NK78" t="s">
        <v>78</v>
      </c>
      <c r="NL78" s="1">
        <v>42773</v>
      </c>
      <c r="NM78" t="s">
        <v>78</v>
      </c>
      <c r="NN78" s="1">
        <v>42760</v>
      </c>
      <c r="NO78" t="s">
        <v>78</v>
      </c>
      <c r="NP78" s="1">
        <v>42774</v>
      </c>
      <c r="NQ78" t="s">
        <v>78</v>
      </c>
      <c r="NR78" s="1">
        <v>42677</v>
      </c>
      <c r="NS78" t="s">
        <v>80</v>
      </c>
      <c r="NT78" s="1">
        <v>42670</v>
      </c>
      <c r="NU78" t="s">
        <v>80</v>
      </c>
      <c r="NV78" s="1">
        <v>42782</v>
      </c>
      <c r="NW78" t="s">
        <v>78</v>
      </c>
      <c r="NX78" s="1">
        <v>42768</v>
      </c>
      <c r="NY78" t="s">
        <v>78</v>
      </c>
      <c r="NZ78" s="1">
        <v>42760</v>
      </c>
      <c r="OA78" t="s">
        <v>78</v>
      </c>
      <c r="OB78" s="1">
        <v>42787</v>
      </c>
      <c r="OC78" t="s">
        <v>78</v>
      </c>
      <c r="OD78" s="1">
        <v>42775</v>
      </c>
      <c r="OE78" t="s">
        <v>78</v>
      </c>
      <c r="OF78" s="1">
        <v>42689</v>
      </c>
      <c r="OG78" t="s">
        <v>78</v>
      </c>
      <c r="OH78" s="1">
        <v>42789</v>
      </c>
      <c r="OI78" t="s">
        <v>78</v>
      </c>
      <c r="OJ78" s="1">
        <v>42774</v>
      </c>
      <c r="OK78" t="s">
        <v>78</v>
      </c>
      <c r="OL78" s="1">
        <v>42760</v>
      </c>
      <c r="OM78" t="s">
        <v>78</v>
      </c>
      <c r="ON78" s="1">
        <v>42780</v>
      </c>
      <c r="OO78" t="s">
        <v>78</v>
      </c>
      <c r="OP78" s="1">
        <v>42761</v>
      </c>
      <c r="OQ78" t="s">
        <v>78</v>
      </c>
      <c r="OT78" s="1">
        <v>42684</v>
      </c>
      <c r="OU78" t="s">
        <v>71</v>
      </c>
      <c r="OV78" s="1">
        <v>42766</v>
      </c>
      <c r="OW78" t="s">
        <v>78</v>
      </c>
      <c r="OX78" s="1">
        <v>42759</v>
      </c>
      <c r="OY78" t="s">
        <v>78</v>
      </c>
      <c r="OZ78" s="1">
        <v>42755</v>
      </c>
      <c r="PA78" t="s">
        <v>78</v>
      </c>
      <c r="PB78" s="1">
        <v>42675</v>
      </c>
      <c r="PC78" t="s">
        <v>80</v>
      </c>
      <c r="PD78" s="1">
        <v>42767</v>
      </c>
      <c r="PE78" t="s">
        <v>78</v>
      </c>
      <c r="PF78" s="1">
        <v>42761</v>
      </c>
      <c r="PG78" t="s">
        <v>78</v>
      </c>
      <c r="PH78" s="1">
        <v>42761</v>
      </c>
      <c r="PI78" t="s">
        <v>74</v>
      </c>
      <c r="PJ78" s="1">
        <v>42787</v>
      </c>
      <c r="PK78" t="s">
        <v>78</v>
      </c>
      <c r="PL78" s="1">
        <v>42768</v>
      </c>
      <c r="PM78" t="s">
        <v>78</v>
      </c>
      <c r="PN78" s="1">
        <v>42768</v>
      </c>
      <c r="PO78" t="s">
        <v>76</v>
      </c>
      <c r="PR78" s="1">
        <v>40296</v>
      </c>
      <c r="PS78" t="s">
        <v>139</v>
      </c>
      <c r="PT78" s="1">
        <v>42724</v>
      </c>
      <c r="PU78" t="s">
        <v>71</v>
      </c>
      <c r="PV78" s="1">
        <v>42766</v>
      </c>
      <c r="PW78" t="s">
        <v>78</v>
      </c>
      <c r="PX78" s="1">
        <v>42758</v>
      </c>
      <c r="PY78" t="s">
        <v>78</v>
      </c>
      <c r="PZ78" s="1">
        <v>42780</v>
      </c>
      <c r="QA78" t="s">
        <v>78</v>
      </c>
      <c r="QB78" s="1">
        <v>42724</v>
      </c>
      <c r="QC78" t="s">
        <v>74</v>
      </c>
      <c r="QD78" s="1">
        <v>42765</v>
      </c>
      <c r="QE78" t="s">
        <v>79</v>
      </c>
      <c r="QF78" s="1">
        <v>42794</v>
      </c>
      <c r="QG78" t="s">
        <v>78</v>
      </c>
      <c r="QH78" s="1">
        <v>40287</v>
      </c>
      <c r="QI78" t="s">
        <v>139</v>
      </c>
      <c r="QJ78" s="1">
        <v>41018</v>
      </c>
      <c r="QK78" t="s">
        <v>121</v>
      </c>
      <c r="QL78" s="1">
        <v>42768</v>
      </c>
      <c r="QM78" t="s">
        <v>78</v>
      </c>
      <c r="QN78" s="1">
        <v>42725</v>
      </c>
      <c r="QO78" t="s">
        <v>76</v>
      </c>
      <c r="QP78" s="1">
        <v>42782</v>
      </c>
      <c r="QQ78" t="s">
        <v>78</v>
      </c>
      <c r="QR78" s="1">
        <v>42767</v>
      </c>
      <c r="QS78" t="s">
        <v>78</v>
      </c>
      <c r="QT78" s="1">
        <v>42760</v>
      </c>
      <c r="QU78" t="s">
        <v>78</v>
      </c>
      <c r="QV78" s="1">
        <v>42773</v>
      </c>
      <c r="QW78" t="s">
        <v>78</v>
      </c>
      <c r="QX78" s="1">
        <v>42774</v>
      </c>
      <c r="QY78" t="s">
        <v>78</v>
      </c>
      <c r="QZ78" s="1">
        <v>42761</v>
      </c>
      <c r="RA78" t="s">
        <v>78</v>
      </c>
      <c r="RB78" s="1">
        <v>42684</v>
      </c>
      <c r="RC78" t="s">
        <v>74</v>
      </c>
      <c r="RD78" s="1">
        <v>40291</v>
      </c>
      <c r="RE78" t="s">
        <v>139</v>
      </c>
      <c r="RH78" s="1">
        <v>42768</v>
      </c>
      <c r="RI78" t="s">
        <v>78</v>
      </c>
      <c r="RJ78" s="1">
        <v>42773</v>
      </c>
      <c r="RK78" t="s">
        <v>74</v>
      </c>
      <c r="RL78" s="1">
        <v>42780</v>
      </c>
      <c r="RM78" t="s">
        <v>78</v>
      </c>
      <c r="RN78" s="1">
        <v>42760</v>
      </c>
      <c r="RO78" t="s">
        <v>78</v>
      </c>
      <c r="RP78" s="1">
        <v>40206</v>
      </c>
      <c r="RQ78" t="s">
        <v>140</v>
      </c>
      <c r="RR78" s="1">
        <v>42674</v>
      </c>
      <c r="RS78" t="s">
        <v>80</v>
      </c>
      <c r="RT78" s="1">
        <v>42577</v>
      </c>
      <c r="RU78" t="s">
        <v>83</v>
      </c>
      <c r="RV78" s="1">
        <v>40217</v>
      </c>
      <c r="RW78" t="s">
        <v>140</v>
      </c>
      <c r="RX78" s="1">
        <v>42577</v>
      </c>
      <c r="RY78" t="s">
        <v>83</v>
      </c>
      <c r="RZ78" s="1">
        <v>42663</v>
      </c>
      <c r="SA78" t="s">
        <v>80</v>
      </c>
      <c r="SB78" s="1">
        <v>42760</v>
      </c>
      <c r="SC78" t="s">
        <v>78</v>
      </c>
      <c r="SD78" s="1">
        <v>42885</v>
      </c>
      <c r="SE78" t="s">
        <v>78</v>
      </c>
      <c r="SF78" s="1">
        <v>42676</v>
      </c>
      <c r="SG78" t="s">
        <v>80</v>
      </c>
      <c r="SH78" s="1">
        <v>42762</v>
      </c>
      <c r="SI78" t="s">
        <v>78</v>
      </c>
      <c r="SJ78" s="1">
        <v>42676</v>
      </c>
      <c r="SK78" t="s">
        <v>80</v>
      </c>
      <c r="SL78" s="1">
        <v>42774</v>
      </c>
      <c r="SM78" t="s">
        <v>78</v>
      </c>
      <c r="SN78" s="1">
        <v>42690</v>
      </c>
      <c r="SO78" t="s">
        <v>74</v>
      </c>
      <c r="SP78" s="1">
        <v>42691</v>
      </c>
      <c r="SQ78" t="s">
        <v>71</v>
      </c>
      <c r="SR78" s="1">
        <v>42755</v>
      </c>
      <c r="SS78" t="s">
        <v>78</v>
      </c>
      <c r="ST78" s="1">
        <v>42748</v>
      </c>
      <c r="SU78" t="s">
        <v>78</v>
      </c>
      <c r="SV78" s="1">
        <v>42766</v>
      </c>
      <c r="SW78" t="s">
        <v>78</v>
      </c>
      <c r="SX78" s="1">
        <v>42688</v>
      </c>
      <c r="SY78" t="s">
        <v>78</v>
      </c>
      <c r="SZ78" s="1">
        <v>42767</v>
      </c>
      <c r="TA78" t="s">
        <v>78</v>
      </c>
      <c r="TD78" s="1">
        <v>42793</v>
      </c>
      <c r="TE78" t="s">
        <v>78</v>
      </c>
      <c r="TF78" s="1">
        <v>42772</v>
      </c>
      <c r="TG78" t="s">
        <v>78</v>
      </c>
      <c r="TH78" s="1">
        <v>42675</v>
      </c>
      <c r="TI78" t="s">
        <v>80</v>
      </c>
      <c r="TJ78" s="1">
        <v>42754</v>
      </c>
      <c r="TK78" t="s">
        <v>78</v>
      </c>
      <c r="TL78" s="1">
        <v>42677</v>
      </c>
      <c r="TM78" t="s">
        <v>80</v>
      </c>
      <c r="TN78" s="1">
        <v>40357</v>
      </c>
      <c r="TO78" t="s">
        <v>139</v>
      </c>
      <c r="TP78" s="1">
        <v>42681</v>
      </c>
      <c r="TQ78" t="s">
        <v>78</v>
      </c>
      <c r="TR78" s="1">
        <v>42760</v>
      </c>
      <c r="TS78" t="s">
        <v>78</v>
      </c>
      <c r="TT78" s="1">
        <v>42766</v>
      </c>
      <c r="TU78" t="s">
        <v>78</v>
      </c>
      <c r="TV78" s="1">
        <v>42752</v>
      </c>
      <c r="TW78" t="s">
        <v>78</v>
      </c>
      <c r="TX78" s="1">
        <v>40290</v>
      </c>
      <c r="TY78" t="s">
        <v>139</v>
      </c>
      <c r="TZ78" s="1">
        <v>42765</v>
      </c>
      <c r="UA78" t="s">
        <v>78</v>
      </c>
      <c r="UB78" s="1">
        <v>42768</v>
      </c>
      <c r="UC78" t="s">
        <v>79</v>
      </c>
      <c r="UD78" s="1">
        <v>42690</v>
      </c>
      <c r="UE78" t="s">
        <v>71</v>
      </c>
      <c r="UF78" s="1">
        <v>40287</v>
      </c>
      <c r="UG78" t="s">
        <v>139</v>
      </c>
      <c r="UH78" s="1">
        <v>42761</v>
      </c>
      <c r="UI78" t="s">
        <v>79</v>
      </c>
      <c r="UJ78" s="1">
        <v>42787</v>
      </c>
      <c r="UK78" t="s">
        <v>78</v>
      </c>
      <c r="UL78" s="1">
        <v>42753</v>
      </c>
      <c r="UM78" t="s">
        <v>78</v>
      </c>
      <c r="UN78" s="1">
        <v>42766</v>
      </c>
      <c r="UO78" t="s">
        <v>77</v>
      </c>
      <c r="UP78" s="1">
        <v>42767</v>
      </c>
      <c r="UQ78" t="s">
        <v>78</v>
      </c>
      <c r="UR78" s="1">
        <v>41492</v>
      </c>
      <c r="US78" t="s">
        <v>119</v>
      </c>
      <c r="UT78" s="1">
        <v>42775</v>
      </c>
      <c r="UU78" t="s">
        <v>78</v>
      </c>
      <c r="UV78" s="1">
        <v>40381</v>
      </c>
      <c r="UW78" t="s">
        <v>137</v>
      </c>
      <c r="UX78" s="1">
        <v>42719</v>
      </c>
      <c r="UY78" t="s">
        <v>74</v>
      </c>
      <c r="UZ78" s="1">
        <v>42675</v>
      </c>
      <c r="VA78" t="s">
        <v>80</v>
      </c>
      <c r="VB78" s="1">
        <v>42789</v>
      </c>
      <c r="VC78" t="s">
        <v>78</v>
      </c>
      <c r="VD78" s="1">
        <v>42691</v>
      </c>
      <c r="VE78" t="s">
        <v>71</v>
      </c>
      <c r="VF78" s="1">
        <v>42774</v>
      </c>
      <c r="VG78" t="s">
        <v>78</v>
      </c>
      <c r="VH78" s="1">
        <v>42674</v>
      </c>
      <c r="VI78" t="s">
        <v>80</v>
      </c>
      <c r="VJ78" s="1">
        <v>42675</v>
      </c>
      <c r="VK78" t="s">
        <v>74</v>
      </c>
      <c r="VL78" s="1">
        <v>42755</v>
      </c>
      <c r="VM78" t="s">
        <v>74</v>
      </c>
      <c r="VN78" s="1">
        <v>42768</v>
      </c>
      <c r="VO78" t="s">
        <v>78</v>
      </c>
      <c r="VP78" s="1">
        <v>42760</v>
      </c>
      <c r="VQ78" t="s">
        <v>74</v>
      </c>
      <c r="VR78" s="1">
        <v>42759</v>
      </c>
      <c r="VS78" t="s">
        <v>78</v>
      </c>
      <c r="VT78" s="1">
        <v>42766</v>
      </c>
      <c r="VU78" t="s">
        <v>78</v>
      </c>
      <c r="VV78" s="1">
        <v>42772</v>
      </c>
      <c r="VW78" t="s">
        <v>74</v>
      </c>
      <c r="VX78" s="1">
        <v>42787</v>
      </c>
      <c r="VY78" t="s">
        <v>78</v>
      </c>
      <c r="VZ78" s="1">
        <v>42768</v>
      </c>
      <c r="WA78" t="s">
        <v>79</v>
      </c>
      <c r="WB78" s="1">
        <v>42705</v>
      </c>
      <c r="WC78" t="s">
        <v>71</v>
      </c>
      <c r="WD78" s="1">
        <v>42674</v>
      </c>
      <c r="WE78" t="s">
        <v>80</v>
      </c>
      <c r="WF78" s="1">
        <v>40213</v>
      </c>
      <c r="WG78" t="s">
        <v>140</v>
      </c>
      <c r="WH78" s="1">
        <v>42794</v>
      </c>
      <c r="WI78" t="s">
        <v>78</v>
      </c>
      <c r="WJ78" s="1">
        <v>42787</v>
      </c>
      <c r="WK78" t="s">
        <v>78</v>
      </c>
      <c r="WL78" s="1">
        <v>40287</v>
      </c>
      <c r="WM78" t="s">
        <v>139</v>
      </c>
      <c r="WN78" s="1">
        <v>40294</v>
      </c>
      <c r="WO78" t="s">
        <v>139</v>
      </c>
      <c r="WP78" s="1">
        <v>42670</v>
      </c>
      <c r="WQ78" t="s">
        <v>80</v>
      </c>
      <c r="WR78" s="1">
        <v>42755</v>
      </c>
      <c r="WS78" t="s">
        <v>78</v>
      </c>
      <c r="WT78" s="1">
        <v>42767</v>
      </c>
      <c r="WU78" t="s">
        <v>78</v>
      </c>
      <c r="WV78" s="1">
        <v>42773</v>
      </c>
      <c r="WW78" t="s">
        <v>78</v>
      </c>
      <c r="WX78" s="1">
        <v>40525</v>
      </c>
      <c r="WY78" t="s">
        <v>137</v>
      </c>
      <c r="WZ78" s="1">
        <v>42753</v>
      </c>
      <c r="XA78" t="s">
        <v>78</v>
      </c>
      <c r="XB78" s="1">
        <v>42782</v>
      </c>
      <c r="XC78" t="s">
        <v>78</v>
      </c>
      <c r="XD78" s="1">
        <v>42754</v>
      </c>
      <c r="XE78" t="s">
        <v>78</v>
      </c>
      <c r="XF78" s="1">
        <v>42670</v>
      </c>
      <c r="XG78" t="s">
        <v>80</v>
      </c>
      <c r="XH78" s="1">
        <v>42753</v>
      </c>
      <c r="XI78" t="s">
        <v>78</v>
      </c>
      <c r="XJ78" s="1">
        <v>42775</v>
      </c>
      <c r="XK78" t="s">
        <v>78</v>
      </c>
      <c r="XL78" s="1">
        <v>40295</v>
      </c>
      <c r="XM78" t="s">
        <v>137</v>
      </c>
      <c r="XN78" s="1">
        <v>42768</v>
      </c>
      <c r="XO78" t="s">
        <v>78</v>
      </c>
      <c r="XP78" s="1">
        <v>42668</v>
      </c>
      <c r="XQ78" t="s">
        <v>80</v>
      </c>
      <c r="XR78" s="1">
        <v>42684</v>
      </c>
      <c r="XS78" t="s">
        <v>78</v>
      </c>
      <c r="XV78" s="1">
        <v>42772</v>
      </c>
      <c r="XW78" t="s">
        <v>78</v>
      </c>
      <c r="XX78" s="1">
        <v>42761</v>
      </c>
      <c r="XY78" t="s">
        <v>78</v>
      </c>
      <c r="XZ78" s="1">
        <v>42754</v>
      </c>
      <c r="YA78" t="s">
        <v>78</v>
      </c>
      <c r="YB78" s="1">
        <v>42754</v>
      </c>
      <c r="YC78" t="s">
        <v>78</v>
      </c>
      <c r="YF78" s="1">
        <v>42760</v>
      </c>
      <c r="YG78" t="s">
        <v>78</v>
      </c>
      <c r="YH78" s="1">
        <v>42768</v>
      </c>
      <c r="YI78" t="s">
        <v>78</v>
      </c>
      <c r="YJ78" s="1">
        <v>42689</v>
      </c>
      <c r="YK78" t="s">
        <v>71</v>
      </c>
      <c r="YL78" s="1">
        <v>42766</v>
      </c>
      <c r="YM78" t="s">
        <v>78</v>
      </c>
      <c r="YN78" s="1">
        <v>42768</v>
      </c>
      <c r="YO78" t="s">
        <v>74</v>
      </c>
      <c r="YP78" s="1">
        <v>42768</v>
      </c>
      <c r="YQ78" t="s">
        <v>78</v>
      </c>
      <c r="YR78" s="1">
        <v>42766</v>
      </c>
      <c r="YS78" t="s">
        <v>78</v>
      </c>
      <c r="YT78" s="1">
        <v>42766</v>
      </c>
      <c r="YU78" t="s">
        <v>78</v>
      </c>
      <c r="YV78" s="1">
        <v>42793</v>
      </c>
      <c r="YW78" t="s">
        <v>78</v>
      </c>
      <c r="YX78" s="1">
        <v>43138</v>
      </c>
      <c r="YY78" t="s">
        <v>78</v>
      </c>
      <c r="YZ78" s="1">
        <v>42788</v>
      </c>
      <c r="ZA78" t="s">
        <v>78</v>
      </c>
      <c r="ZB78" s="1">
        <v>42719</v>
      </c>
      <c r="ZC78" t="s">
        <v>78</v>
      </c>
      <c r="ZD78" s="1">
        <v>42761</v>
      </c>
      <c r="ZE78" t="s">
        <v>78</v>
      </c>
      <c r="ZF78" s="1">
        <v>42781</v>
      </c>
      <c r="ZG78" t="s">
        <v>78</v>
      </c>
      <c r="ZH78" s="1">
        <v>42761</v>
      </c>
      <c r="ZI78" t="s">
        <v>78</v>
      </c>
      <c r="ZJ78" s="1">
        <v>42761</v>
      </c>
      <c r="ZK78" t="s">
        <v>78</v>
      </c>
      <c r="ZL78" s="1">
        <v>40231</v>
      </c>
      <c r="ZM78" t="s">
        <v>139</v>
      </c>
      <c r="ZN78" s="1">
        <v>42767</v>
      </c>
      <c r="ZO78" t="s">
        <v>78</v>
      </c>
      <c r="ZP78" s="1">
        <v>42773</v>
      </c>
      <c r="ZQ78" t="s">
        <v>78</v>
      </c>
      <c r="ZR78" s="1">
        <v>39861</v>
      </c>
      <c r="ZS78" t="s">
        <v>1371</v>
      </c>
      <c r="ZT78" s="1">
        <v>42776</v>
      </c>
      <c r="ZU78" t="s">
        <v>78</v>
      </c>
      <c r="ZV78" s="1">
        <v>42584</v>
      </c>
      <c r="ZW78" t="s">
        <v>78</v>
      </c>
      <c r="ZX78" s="1">
        <v>42780</v>
      </c>
      <c r="ZY78" t="s">
        <v>78</v>
      </c>
      <c r="ZZ78" s="1">
        <v>40205</v>
      </c>
      <c r="AAA78" t="s">
        <v>140</v>
      </c>
      <c r="AAB78" s="1">
        <v>42760</v>
      </c>
      <c r="AAC78" t="s">
        <v>78</v>
      </c>
      <c r="AAD78" s="1">
        <v>42760</v>
      </c>
      <c r="AAE78" t="s">
        <v>76</v>
      </c>
      <c r="AAF78" s="1">
        <v>40211</v>
      </c>
      <c r="AAG78" t="s">
        <v>137</v>
      </c>
      <c r="AAH78" s="1">
        <v>42766</v>
      </c>
      <c r="AAI78" t="s">
        <v>78</v>
      </c>
      <c r="AAJ78" s="1">
        <v>40308</v>
      </c>
      <c r="AAK78" t="s">
        <v>135</v>
      </c>
      <c r="AAL78" s="1">
        <v>40218</v>
      </c>
      <c r="AAM78" t="s">
        <v>140</v>
      </c>
      <c r="AAN78" s="1">
        <v>42776</v>
      </c>
      <c r="AAO78" t="s">
        <v>78</v>
      </c>
      <c r="AAP78" s="1">
        <v>42704</v>
      </c>
      <c r="AAQ78" t="s">
        <v>78</v>
      </c>
      <c r="AAR78" s="1">
        <v>42761</v>
      </c>
      <c r="AAS78" t="s">
        <v>78</v>
      </c>
      <c r="AAT78" s="1">
        <v>40211</v>
      </c>
      <c r="AAU78" t="s">
        <v>135</v>
      </c>
      <c r="AAV78" s="1">
        <v>42761</v>
      </c>
      <c r="AAW78" t="s">
        <v>78</v>
      </c>
      <c r="AAX78" s="1">
        <v>42677</v>
      </c>
      <c r="AAY78" t="s">
        <v>80</v>
      </c>
      <c r="AAZ78" s="1">
        <v>43034</v>
      </c>
      <c r="ABA78" t="s">
        <v>79</v>
      </c>
      <c r="ABB78" s="1">
        <v>42768</v>
      </c>
      <c r="ABC78" t="s">
        <v>78</v>
      </c>
      <c r="ABD78" s="1">
        <v>42681</v>
      </c>
      <c r="ABE78" t="s">
        <v>76</v>
      </c>
      <c r="ABF78" s="1">
        <v>42748</v>
      </c>
      <c r="ABG78" t="s">
        <v>78</v>
      </c>
      <c r="ABH78" s="1">
        <v>42774</v>
      </c>
      <c r="ABI78" t="s">
        <v>78</v>
      </c>
      <c r="ABJ78" s="1">
        <v>42677</v>
      </c>
      <c r="ABK78" t="s">
        <v>78</v>
      </c>
      <c r="ABN78" s="1">
        <v>42787</v>
      </c>
      <c r="ABO78" t="s">
        <v>78</v>
      </c>
      <c r="ABP78" s="1">
        <v>42793</v>
      </c>
      <c r="ABQ78" t="s">
        <v>78</v>
      </c>
      <c r="ABR78" s="1">
        <v>42758</v>
      </c>
      <c r="ABS78" t="s">
        <v>78</v>
      </c>
      <c r="ABT78" s="1">
        <v>40308</v>
      </c>
      <c r="ABU78" t="s">
        <v>139</v>
      </c>
      <c r="ABV78" s="1">
        <v>42767</v>
      </c>
      <c r="ABW78" t="s">
        <v>78</v>
      </c>
      <c r="ABX78" s="1">
        <v>42754</v>
      </c>
      <c r="ABY78" t="s">
        <v>78</v>
      </c>
      <c r="ABZ78" s="1">
        <v>42767</v>
      </c>
      <c r="ACA78" t="s">
        <v>78</v>
      </c>
      <c r="ACB78" s="1">
        <v>42761</v>
      </c>
      <c r="ACC78" t="s">
        <v>78</v>
      </c>
      <c r="ACD78" s="1">
        <v>42775</v>
      </c>
      <c r="ACE78" t="s">
        <v>78</v>
      </c>
      <c r="ACF78" s="1">
        <v>42766</v>
      </c>
      <c r="ACG78" t="s">
        <v>78</v>
      </c>
      <c r="ACH78" s="1">
        <v>42767</v>
      </c>
      <c r="ACI78" t="s">
        <v>71</v>
      </c>
      <c r="ACJ78" s="1">
        <v>42705</v>
      </c>
      <c r="ACK78" t="s">
        <v>71</v>
      </c>
      <c r="ACL78" s="1">
        <v>42691</v>
      </c>
      <c r="ACM78" t="s">
        <v>71</v>
      </c>
      <c r="ACN78" s="1">
        <v>42676</v>
      </c>
      <c r="ACO78" t="s">
        <v>80</v>
      </c>
      <c r="ACR78" s="1">
        <v>42753</v>
      </c>
      <c r="ACS78" t="s">
        <v>78</v>
      </c>
      <c r="ACT78" s="1">
        <v>42675</v>
      </c>
      <c r="ACU78" t="s">
        <v>76</v>
      </c>
      <c r="ACV78" s="1">
        <v>40295</v>
      </c>
      <c r="ACW78" t="s">
        <v>139</v>
      </c>
      <c r="ACX78" s="1">
        <v>42669</v>
      </c>
      <c r="ACY78" t="s">
        <v>80</v>
      </c>
      <c r="ACZ78" s="1">
        <v>42675</v>
      </c>
      <c r="ADA78" t="s">
        <v>80</v>
      </c>
      <c r="ADB78" s="1">
        <v>42766</v>
      </c>
      <c r="ADC78" t="s">
        <v>78</v>
      </c>
      <c r="ADD78" s="1">
        <v>42768</v>
      </c>
      <c r="ADE78" t="s">
        <v>78</v>
      </c>
      <c r="ADF78" s="1">
        <v>40295</v>
      </c>
      <c r="ADG78" t="s">
        <v>139</v>
      </c>
      <c r="ADH78" s="1">
        <v>42668</v>
      </c>
      <c r="ADI78" t="s">
        <v>80</v>
      </c>
      <c r="ADJ78" s="1">
        <v>42723</v>
      </c>
      <c r="ADK78" t="s">
        <v>78</v>
      </c>
      <c r="ADL78" s="1">
        <v>40304</v>
      </c>
      <c r="ADM78" t="s">
        <v>139</v>
      </c>
      <c r="ADN78" s="1">
        <v>42761</v>
      </c>
      <c r="ADO78" t="s">
        <v>78</v>
      </c>
      <c r="ADP78" s="1">
        <v>40262</v>
      </c>
      <c r="ADQ78" t="s">
        <v>131</v>
      </c>
      <c r="ADR78" s="1">
        <v>42758</v>
      </c>
      <c r="ADS78" t="s">
        <v>74</v>
      </c>
      <c r="ADT78" s="1">
        <v>42670</v>
      </c>
      <c r="ADU78" t="s">
        <v>80</v>
      </c>
      <c r="ADV78" s="1">
        <v>42677</v>
      </c>
      <c r="ADW78" t="s">
        <v>80</v>
      </c>
      <c r="ADX78" s="1">
        <v>42688</v>
      </c>
      <c r="ADY78" t="s">
        <v>80</v>
      </c>
      <c r="ADZ78" s="1">
        <v>42766</v>
      </c>
      <c r="AEA78" t="s">
        <v>78</v>
      </c>
      <c r="AEB78" s="1">
        <v>42782</v>
      </c>
      <c r="AEC78" t="s">
        <v>78</v>
      </c>
      <c r="AED78" s="1">
        <v>42766</v>
      </c>
      <c r="AEE78" t="s">
        <v>78</v>
      </c>
      <c r="AEF78" s="1">
        <v>40433</v>
      </c>
      <c r="AEG78" t="s">
        <v>136</v>
      </c>
      <c r="AEH78" s="1">
        <v>40304</v>
      </c>
      <c r="AEI78" t="s">
        <v>139</v>
      </c>
      <c r="AEJ78" s="1">
        <v>42762</v>
      </c>
      <c r="AEK78" t="s">
        <v>76</v>
      </c>
      <c r="AEL78" s="1">
        <v>42712</v>
      </c>
      <c r="AEM78" t="s">
        <v>78</v>
      </c>
      <c r="AEN78" s="1">
        <v>42762</v>
      </c>
      <c r="AEO78" t="s">
        <v>78</v>
      </c>
      <c r="AEP78" s="1">
        <v>42675</v>
      </c>
      <c r="AEQ78" t="s">
        <v>80</v>
      </c>
      <c r="AER78" s="1">
        <v>42676</v>
      </c>
      <c r="AES78" t="s">
        <v>78</v>
      </c>
      <c r="AET78" s="1">
        <v>40204</v>
      </c>
      <c r="AEU78" t="s">
        <v>137</v>
      </c>
      <c r="AEV78" s="1">
        <v>42671</v>
      </c>
      <c r="AEW78" t="s">
        <v>80</v>
      </c>
      <c r="AEX78" s="1">
        <v>40290</v>
      </c>
      <c r="AEY78" t="s">
        <v>139</v>
      </c>
      <c r="AEZ78" s="1">
        <v>42760</v>
      </c>
      <c r="AFA78" t="s">
        <v>78</v>
      </c>
      <c r="AFB78" s="1">
        <v>42752</v>
      </c>
      <c r="AFC78" t="s">
        <v>78</v>
      </c>
      <c r="AFD78" s="1">
        <v>42783</v>
      </c>
      <c r="AFE78" t="s">
        <v>78</v>
      </c>
      <c r="AFF78" s="1">
        <v>42817</v>
      </c>
      <c r="AFG78" t="s">
        <v>72</v>
      </c>
      <c r="AFJ78" s="1">
        <v>42689</v>
      </c>
      <c r="AFK78" t="s">
        <v>71</v>
      </c>
      <c r="AFL78" s="1">
        <v>42675</v>
      </c>
      <c r="AFM78" t="s">
        <v>80</v>
      </c>
      <c r="AFN78" s="1">
        <v>42759</v>
      </c>
      <c r="AFO78" t="s">
        <v>78</v>
      </c>
      <c r="AFP78" s="1">
        <v>42767</v>
      </c>
      <c r="AFQ78" t="s">
        <v>79</v>
      </c>
      <c r="AFR78" s="1">
        <v>42782</v>
      </c>
      <c r="AFS78" t="s">
        <v>78</v>
      </c>
      <c r="AFT78" s="1">
        <v>42725</v>
      </c>
      <c r="AFU78" t="s">
        <v>74</v>
      </c>
      <c r="AFV78" s="1">
        <v>42712</v>
      </c>
      <c r="AFW78" t="s">
        <v>78</v>
      </c>
      <c r="AFX78" s="1">
        <v>42678</v>
      </c>
      <c r="AFY78" t="s">
        <v>80</v>
      </c>
      <c r="AFZ78" s="1">
        <v>42776</v>
      </c>
      <c r="AGA78" t="s">
        <v>78</v>
      </c>
      <c r="AGB78" s="1">
        <v>40212</v>
      </c>
      <c r="AGC78" t="s">
        <v>140</v>
      </c>
      <c r="AGD78" s="1">
        <v>40211</v>
      </c>
      <c r="AGE78" t="s">
        <v>139</v>
      </c>
      <c r="AGF78" s="1">
        <v>42754</v>
      </c>
      <c r="AGG78" t="s">
        <v>78</v>
      </c>
      <c r="AGH78" s="1">
        <v>42766</v>
      </c>
      <c r="AGI78" t="s">
        <v>78</v>
      </c>
      <c r="AGJ78" s="1">
        <v>42759</v>
      </c>
      <c r="AGK78" t="s">
        <v>74</v>
      </c>
      <c r="AGL78" s="1">
        <v>40289</v>
      </c>
      <c r="AGM78" t="s">
        <v>139</v>
      </c>
      <c r="AGN78" s="1">
        <v>42767</v>
      </c>
      <c r="AGO78" t="s">
        <v>78</v>
      </c>
      <c r="AGP78" s="1">
        <v>42670</v>
      </c>
      <c r="AGQ78" t="s">
        <v>74</v>
      </c>
      <c r="AGR78" s="1">
        <v>42696</v>
      </c>
      <c r="AGS78" t="s">
        <v>78</v>
      </c>
      <c r="AGT78" s="1">
        <v>42760</v>
      </c>
      <c r="AGU78" t="s">
        <v>78</v>
      </c>
      <c r="AGV78" s="1">
        <v>42774</v>
      </c>
      <c r="AGW78" t="s">
        <v>78</v>
      </c>
      <c r="AGZ78" s="1">
        <v>42761</v>
      </c>
      <c r="AHA78" t="s">
        <v>78</v>
      </c>
      <c r="AHB78" s="1">
        <v>42759</v>
      </c>
      <c r="AHC78" t="s">
        <v>78</v>
      </c>
      <c r="AHD78" s="1">
        <v>42762</v>
      </c>
      <c r="AHE78" t="s">
        <v>78</v>
      </c>
      <c r="AHF78" s="1">
        <v>42691</v>
      </c>
      <c r="AHG78" t="s">
        <v>71</v>
      </c>
      <c r="AHH78" s="1">
        <v>42696</v>
      </c>
      <c r="AHI78" t="s">
        <v>78</v>
      </c>
      <c r="AHJ78" s="1">
        <v>42942</v>
      </c>
      <c r="AHK78" t="s">
        <v>74</v>
      </c>
      <c r="AHN78" s="1">
        <v>42782</v>
      </c>
      <c r="AHO78" t="s">
        <v>78</v>
      </c>
      <c r="AHP78" s="1">
        <v>43138</v>
      </c>
      <c r="AHQ78" t="s">
        <v>70</v>
      </c>
      <c r="AHR78" s="1">
        <v>42690</v>
      </c>
      <c r="AHS78" t="s">
        <v>76</v>
      </c>
      <c r="AHV78" s="1">
        <v>42851</v>
      </c>
      <c r="AHW78" t="s">
        <v>75</v>
      </c>
      <c r="AHX78" s="1">
        <v>42774</v>
      </c>
      <c r="AHY78" t="s">
        <v>78</v>
      </c>
      <c r="AHZ78" s="1">
        <v>42775</v>
      </c>
      <c r="AIA78" t="s">
        <v>78</v>
      </c>
      <c r="AIB78" s="1">
        <v>42768</v>
      </c>
      <c r="AIC78" t="s">
        <v>78</v>
      </c>
      <c r="AID78" s="1">
        <v>42740</v>
      </c>
      <c r="AIE78" t="s">
        <v>71</v>
      </c>
      <c r="AIF78" s="1">
        <v>40576</v>
      </c>
      <c r="AIG78" t="s">
        <v>131</v>
      </c>
      <c r="AIH78" s="1">
        <v>42759</v>
      </c>
      <c r="AII78" t="s">
        <v>78</v>
      </c>
      <c r="AIJ78" s="1">
        <v>42759</v>
      </c>
      <c r="AIK78" t="s">
        <v>78</v>
      </c>
      <c r="AIL78" s="1">
        <v>42752</v>
      </c>
      <c r="AIM78" t="s">
        <v>78</v>
      </c>
      <c r="AIN78" s="1">
        <v>42774</v>
      </c>
      <c r="AIO78" t="s">
        <v>78</v>
      </c>
      <c r="AIP78" s="1">
        <v>40294</v>
      </c>
      <c r="AIQ78" t="s">
        <v>139</v>
      </c>
      <c r="AIR78" s="1">
        <v>42696</v>
      </c>
      <c r="AIS78" t="s">
        <v>78</v>
      </c>
      <c r="AIT78" s="1">
        <v>42775</v>
      </c>
      <c r="AIU78" t="s">
        <v>78</v>
      </c>
      <c r="AIV78" s="1">
        <v>42760</v>
      </c>
      <c r="AIW78" t="s">
        <v>78</v>
      </c>
      <c r="AIX78" s="1">
        <v>42760</v>
      </c>
      <c r="AIY78" t="s">
        <v>78</v>
      </c>
      <c r="AIZ78" s="1">
        <v>42696</v>
      </c>
      <c r="AJA78" t="s">
        <v>78</v>
      </c>
      <c r="AJB78" s="1">
        <v>42755</v>
      </c>
      <c r="AJC78" t="s">
        <v>78</v>
      </c>
      <c r="AJD78" s="1">
        <v>42772</v>
      </c>
      <c r="AJE78" t="s">
        <v>78</v>
      </c>
      <c r="AJF78" s="1">
        <v>42769</v>
      </c>
      <c r="AJG78" t="s">
        <v>78</v>
      </c>
      <c r="AJH78" s="1">
        <v>42696</v>
      </c>
      <c r="AJI78" t="s">
        <v>71</v>
      </c>
      <c r="AJJ78" s="1">
        <v>42724</v>
      </c>
      <c r="AJK78" t="s">
        <v>78</v>
      </c>
      <c r="AJL78" s="1">
        <v>42762</v>
      </c>
      <c r="AJM78" t="s">
        <v>78</v>
      </c>
      <c r="AJN78" s="1">
        <v>42781</v>
      </c>
      <c r="AJO78" t="s">
        <v>78</v>
      </c>
      <c r="AJP78" s="1">
        <v>40239</v>
      </c>
      <c r="AJQ78" t="s">
        <v>137</v>
      </c>
      <c r="AJR78" s="1">
        <v>42676</v>
      </c>
      <c r="AJS78" t="s">
        <v>80</v>
      </c>
      <c r="AJT78" s="1">
        <v>42788</v>
      </c>
      <c r="AJU78" t="s">
        <v>78</v>
      </c>
      <c r="AJV78" s="1">
        <v>43039</v>
      </c>
      <c r="AJW78" t="s">
        <v>80</v>
      </c>
      <c r="AJX78" s="1">
        <v>42787</v>
      </c>
      <c r="AJY78" t="s">
        <v>78</v>
      </c>
      <c r="AJZ78" s="1">
        <v>42676</v>
      </c>
      <c r="AKA78" t="s">
        <v>80</v>
      </c>
      <c r="AKB78" s="1">
        <v>42681</v>
      </c>
      <c r="AKC78" t="s">
        <v>80</v>
      </c>
      <c r="AKD78" s="1">
        <v>42773</v>
      </c>
      <c r="AKE78" t="s">
        <v>78</v>
      </c>
      <c r="AKF78" s="1">
        <v>42748</v>
      </c>
      <c r="AKG78" t="s">
        <v>78</v>
      </c>
      <c r="AKH78" s="1">
        <v>42767</v>
      </c>
      <c r="AKI78" t="s">
        <v>78</v>
      </c>
      <c r="AKJ78" s="1">
        <v>42752</v>
      </c>
      <c r="AKK78" t="s">
        <v>78</v>
      </c>
      <c r="AKL78" s="1">
        <v>40305</v>
      </c>
      <c r="AKM78" t="s">
        <v>139</v>
      </c>
      <c r="AKN78" s="1">
        <v>42776</v>
      </c>
      <c r="AKO78" t="s">
        <v>78</v>
      </c>
      <c r="AKP78" s="1">
        <v>42705</v>
      </c>
      <c r="AKQ78" t="s">
        <v>71</v>
      </c>
      <c r="AKR78" s="1">
        <v>42696</v>
      </c>
      <c r="AKS78" t="s">
        <v>76</v>
      </c>
      <c r="AKT78" s="1">
        <v>42768</v>
      </c>
      <c r="AKU78" t="s">
        <v>78</v>
      </c>
      <c r="AKV78" s="1">
        <v>42691</v>
      </c>
      <c r="AKW78" t="s">
        <v>71</v>
      </c>
      <c r="AKX78" s="1">
        <v>42691</v>
      </c>
      <c r="AKY78" t="s">
        <v>76</v>
      </c>
      <c r="AKZ78" s="1">
        <v>42760</v>
      </c>
      <c r="ALA78" t="s">
        <v>76</v>
      </c>
      <c r="ALB78" s="1">
        <v>42668</v>
      </c>
      <c r="ALC78" t="s">
        <v>80</v>
      </c>
      <c r="ALD78" s="1">
        <v>42793</v>
      </c>
      <c r="ALE78" t="s">
        <v>78</v>
      </c>
      <c r="ALF78" s="1">
        <v>42755</v>
      </c>
      <c r="ALG78" t="s">
        <v>78</v>
      </c>
      <c r="ALH78" s="1">
        <v>42760</v>
      </c>
      <c r="ALI78" t="s">
        <v>74</v>
      </c>
      <c r="ALL78" s="1">
        <v>40276</v>
      </c>
      <c r="ALM78" t="s">
        <v>139</v>
      </c>
      <c r="ALN78" s="1">
        <v>42760</v>
      </c>
      <c r="ALO78" t="s">
        <v>76</v>
      </c>
      <c r="ALP78" s="1">
        <v>40297</v>
      </c>
      <c r="ALQ78" t="s">
        <v>139</v>
      </c>
      <c r="ALR78" s="1">
        <v>40218</v>
      </c>
      <c r="ALS78" t="s">
        <v>140</v>
      </c>
      <c r="ALT78" s="1">
        <v>40211</v>
      </c>
      <c r="ALU78" t="s">
        <v>137</v>
      </c>
      <c r="ALV78" s="1">
        <v>42753</v>
      </c>
      <c r="ALW78" t="s">
        <v>78</v>
      </c>
      <c r="ALX78" s="1">
        <v>42747</v>
      </c>
      <c r="ALY78" t="s">
        <v>78</v>
      </c>
      <c r="ALZ78" s="1">
        <v>40295</v>
      </c>
      <c r="AMA78" t="s">
        <v>139</v>
      </c>
      <c r="AMB78" s="1">
        <v>42573</v>
      </c>
      <c r="AMC78" t="s">
        <v>82</v>
      </c>
      <c r="AMD78" s="1">
        <v>42674</v>
      </c>
      <c r="AME78" t="s">
        <v>80</v>
      </c>
      <c r="AMF78" s="1">
        <v>42782</v>
      </c>
      <c r="AMG78" t="s">
        <v>78</v>
      </c>
      <c r="AMH78" s="1">
        <v>42780</v>
      </c>
      <c r="AMI78" t="s">
        <v>78</v>
      </c>
      <c r="AMJ78" s="1">
        <v>40302</v>
      </c>
      <c r="AMK78" t="s">
        <v>139</v>
      </c>
      <c r="AML78" s="1">
        <v>42760</v>
      </c>
      <c r="AMM78" t="s">
        <v>78</v>
      </c>
      <c r="AMN78" s="1">
        <v>42768</v>
      </c>
      <c r="AMO78" t="s">
        <v>78</v>
      </c>
      <c r="AMP78" s="1">
        <v>42696</v>
      </c>
      <c r="AMQ78" t="s">
        <v>74</v>
      </c>
      <c r="AMR78" s="1">
        <v>42761</v>
      </c>
      <c r="AMS78" t="s">
        <v>78</v>
      </c>
      <c r="AMT78" s="1">
        <v>42761</v>
      </c>
      <c r="AMU78" t="s">
        <v>78</v>
      </c>
      <c r="AMV78" s="1">
        <v>42773</v>
      </c>
      <c r="AMW78" t="s">
        <v>78</v>
      </c>
      <c r="AMX78" s="1">
        <v>42675</v>
      </c>
      <c r="AMY78" t="s">
        <v>80</v>
      </c>
      <c r="AMZ78" s="1">
        <v>42745</v>
      </c>
      <c r="ANA78" t="s">
        <v>74</v>
      </c>
    </row>
    <row r="79" spans="2:1041" x14ac:dyDescent="0.2">
      <c r="B79" s="1">
        <v>40218</v>
      </c>
      <c r="C79" t="s">
        <v>142</v>
      </c>
      <c r="F79" s="1">
        <v>42590</v>
      </c>
      <c r="G79" t="s">
        <v>77</v>
      </c>
      <c r="H79" s="1">
        <v>42793</v>
      </c>
      <c r="I79" t="s">
        <v>79</v>
      </c>
      <c r="J79" s="1">
        <v>42766</v>
      </c>
      <c r="L79" s="1">
        <v>42759</v>
      </c>
      <c r="M79" t="s">
        <v>79</v>
      </c>
      <c r="N79" s="1">
        <v>40232</v>
      </c>
      <c r="O79" t="s">
        <v>142</v>
      </c>
      <c r="P79" s="1">
        <v>42765</v>
      </c>
      <c r="Q79" t="s">
        <v>79</v>
      </c>
      <c r="R79" s="1">
        <v>40284</v>
      </c>
      <c r="S79" t="s">
        <v>140</v>
      </c>
      <c r="T79" s="1">
        <v>42697</v>
      </c>
      <c r="U79" t="s">
        <v>79</v>
      </c>
      <c r="V79" s="1">
        <v>42768</v>
      </c>
      <c r="W79" t="s">
        <v>77</v>
      </c>
      <c r="X79" s="1">
        <v>42787</v>
      </c>
      <c r="Y79" t="s">
        <v>79</v>
      </c>
      <c r="Z79" s="1">
        <v>42761</v>
      </c>
      <c r="AA79" t="s">
        <v>79</v>
      </c>
      <c r="AB79" s="1">
        <v>42788</v>
      </c>
      <c r="AC79" t="s">
        <v>79</v>
      </c>
      <c r="AF79" s="1">
        <v>42676</v>
      </c>
      <c r="AG79" t="s">
        <v>81</v>
      </c>
      <c r="AH79" s="1">
        <v>42769</v>
      </c>
      <c r="AI79" t="s">
        <v>79</v>
      </c>
      <c r="AJ79" s="1">
        <v>42782</v>
      </c>
      <c r="AK79" t="s">
        <v>79</v>
      </c>
      <c r="AL79" s="1">
        <v>42761</v>
      </c>
      <c r="AM79" t="s">
        <v>79</v>
      </c>
      <c r="AN79" s="1">
        <v>42663</v>
      </c>
      <c r="AO79" t="s">
        <v>75</v>
      </c>
      <c r="AP79" s="1">
        <v>42642</v>
      </c>
      <c r="AQ79" t="s">
        <v>77</v>
      </c>
      <c r="AR79" s="1">
        <v>42664</v>
      </c>
      <c r="AS79" t="s">
        <v>75</v>
      </c>
      <c r="AT79" s="1">
        <v>40220</v>
      </c>
      <c r="AU79" t="s">
        <v>140</v>
      </c>
      <c r="AV79" s="1">
        <v>42753</v>
      </c>
      <c r="AW79" t="s">
        <v>79</v>
      </c>
      <c r="AX79" s="1">
        <v>42760</v>
      </c>
      <c r="AY79" t="s">
        <v>79</v>
      </c>
      <c r="AZ79" s="1">
        <v>42768</v>
      </c>
      <c r="BA79" t="s">
        <v>79</v>
      </c>
      <c r="BB79" s="1">
        <v>42605</v>
      </c>
      <c r="BC79" t="s">
        <v>75</v>
      </c>
      <c r="BD79" s="1">
        <v>42760</v>
      </c>
      <c r="BE79" t="s">
        <v>79</v>
      </c>
      <c r="BH79" s="1">
        <v>42775</v>
      </c>
      <c r="BI79" t="s">
        <v>79</v>
      </c>
      <c r="BL79" s="1">
        <v>42670</v>
      </c>
      <c r="BM79" t="s">
        <v>77</v>
      </c>
      <c r="BN79" s="1">
        <v>42790</v>
      </c>
      <c r="BO79" t="s">
        <v>79</v>
      </c>
      <c r="BP79" s="1">
        <v>41005</v>
      </c>
      <c r="BQ79" t="s">
        <v>119</v>
      </c>
      <c r="BR79" s="1">
        <v>42768</v>
      </c>
      <c r="BS79" t="s">
        <v>79</v>
      </c>
      <c r="BT79" s="1">
        <v>42748</v>
      </c>
      <c r="BU79" t="s">
        <v>79</v>
      </c>
      <c r="BV79" s="1">
        <v>42774</v>
      </c>
      <c r="BW79" t="s">
        <v>79</v>
      </c>
      <c r="BX79" s="1">
        <v>42772</v>
      </c>
      <c r="BY79" t="s">
        <v>79</v>
      </c>
      <c r="BZ79" s="1">
        <v>42670</v>
      </c>
      <c r="CA79" t="s">
        <v>81</v>
      </c>
      <c r="CD79" s="1">
        <v>42754</v>
      </c>
      <c r="CE79" t="s">
        <v>79</v>
      </c>
      <c r="CF79" s="1">
        <v>40213</v>
      </c>
      <c r="CG79" t="s">
        <v>142</v>
      </c>
      <c r="CH79" s="1">
        <v>42704</v>
      </c>
      <c r="CI79" t="s">
        <v>72</v>
      </c>
      <c r="CJ79" s="1">
        <v>42775</v>
      </c>
      <c r="CK79" t="s">
        <v>79</v>
      </c>
      <c r="CL79" s="1">
        <v>42775</v>
      </c>
      <c r="CM79" t="s">
        <v>79</v>
      </c>
      <c r="CN79" s="1">
        <v>42675</v>
      </c>
      <c r="CO79" t="s">
        <v>79</v>
      </c>
      <c r="CP79" s="1">
        <v>42663</v>
      </c>
      <c r="CQ79" t="s">
        <v>77</v>
      </c>
      <c r="CR79" s="1">
        <v>42677</v>
      </c>
      <c r="CS79" t="s">
        <v>81</v>
      </c>
      <c r="CT79" s="1">
        <v>42677</v>
      </c>
      <c r="CU79" t="s">
        <v>80</v>
      </c>
      <c r="CV79" s="1">
        <v>40233</v>
      </c>
      <c r="CW79" t="s">
        <v>140</v>
      </c>
      <c r="CX79" s="1">
        <v>42748</v>
      </c>
      <c r="CY79" t="s">
        <v>79</v>
      </c>
      <c r="CZ79" s="1">
        <v>42760</v>
      </c>
      <c r="DA79" t="s">
        <v>79</v>
      </c>
      <c r="DB79" s="1">
        <v>42773</v>
      </c>
      <c r="DC79" t="s">
        <v>79</v>
      </c>
      <c r="DD79" s="1">
        <v>42773</v>
      </c>
      <c r="DE79" t="s">
        <v>79</v>
      </c>
      <c r="DF79" s="1">
        <v>42760</v>
      </c>
      <c r="DG79" t="s">
        <v>79</v>
      </c>
      <c r="DH79" s="1">
        <v>40704</v>
      </c>
      <c r="DI79" t="s">
        <v>139</v>
      </c>
      <c r="DJ79" s="1">
        <v>42761</v>
      </c>
      <c r="DK79" t="s">
        <v>79</v>
      </c>
      <c r="DL79" s="1">
        <v>42690</v>
      </c>
      <c r="DM79" t="s">
        <v>72</v>
      </c>
      <c r="DN79" s="1">
        <v>42788</v>
      </c>
      <c r="DO79" t="s">
        <v>79</v>
      </c>
      <c r="DP79" s="1">
        <v>42766</v>
      </c>
      <c r="DQ79" t="s">
        <v>79</v>
      </c>
      <c r="DR79" s="1">
        <v>42773</v>
      </c>
      <c r="DS79" t="s">
        <v>79</v>
      </c>
      <c r="DT79" s="1">
        <v>40206</v>
      </c>
      <c r="DU79" t="s">
        <v>140</v>
      </c>
      <c r="DV79" s="1">
        <v>40289</v>
      </c>
      <c r="DW79" t="s">
        <v>139</v>
      </c>
      <c r="DX79" s="1">
        <v>42677</v>
      </c>
      <c r="DY79" t="s">
        <v>81</v>
      </c>
      <c r="EB79" s="1">
        <v>42752</v>
      </c>
      <c r="EC79" t="s">
        <v>79</v>
      </c>
      <c r="ED79" s="1">
        <v>42767</v>
      </c>
      <c r="EE79" t="s">
        <v>79</v>
      </c>
      <c r="EF79" s="1">
        <v>40213</v>
      </c>
      <c r="EG79" t="s">
        <v>140</v>
      </c>
      <c r="EH79" s="1">
        <v>41151</v>
      </c>
      <c r="EI79" t="s">
        <v>131</v>
      </c>
      <c r="EJ79" s="1">
        <v>42768</v>
      </c>
      <c r="EK79" t="s">
        <v>79</v>
      </c>
      <c r="EL79" s="1">
        <v>40227</v>
      </c>
      <c r="EM79" t="s">
        <v>140</v>
      </c>
      <c r="EN79" s="1">
        <v>42761</v>
      </c>
      <c r="EO79" t="s">
        <v>79</v>
      </c>
      <c r="EP79" s="1">
        <v>42590</v>
      </c>
      <c r="EQ79" t="s">
        <v>75</v>
      </c>
      <c r="ER79" s="1">
        <v>42695</v>
      </c>
      <c r="ES79" t="s">
        <v>79</v>
      </c>
      <c r="ET79" s="1">
        <v>40878</v>
      </c>
      <c r="EU79" t="s">
        <v>131</v>
      </c>
      <c r="EV79" s="1">
        <v>42762</v>
      </c>
      <c r="EW79" t="s">
        <v>79</v>
      </c>
      <c r="EX79" s="1">
        <v>42788</v>
      </c>
      <c r="EY79" t="s">
        <v>79</v>
      </c>
      <c r="EZ79" s="1">
        <v>42675</v>
      </c>
      <c r="FA79" t="s">
        <v>81</v>
      </c>
      <c r="FB79" s="1">
        <v>42775</v>
      </c>
      <c r="FC79" t="s">
        <v>79</v>
      </c>
      <c r="FF79" s="1">
        <v>42690</v>
      </c>
      <c r="FG79" t="s">
        <v>72</v>
      </c>
      <c r="FH79" s="1">
        <v>42767</v>
      </c>
      <c r="FI79" t="s">
        <v>79</v>
      </c>
      <c r="FL79" s="1">
        <v>40869</v>
      </c>
      <c r="FM79" t="s">
        <v>125</v>
      </c>
      <c r="FN79" s="1">
        <v>42788</v>
      </c>
      <c r="FO79" t="s">
        <v>79</v>
      </c>
      <c r="FP79" s="1">
        <v>42775</v>
      </c>
      <c r="FQ79" t="s">
        <v>79</v>
      </c>
      <c r="FR79" s="1">
        <v>41122</v>
      </c>
      <c r="FS79" t="s">
        <v>119</v>
      </c>
      <c r="FT79" s="1">
        <v>42677</v>
      </c>
      <c r="FU79" t="s">
        <v>80</v>
      </c>
      <c r="FV79" s="1">
        <v>42781</v>
      </c>
      <c r="FW79" t="s">
        <v>79</v>
      </c>
      <c r="FX79" s="1">
        <v>42585</v>
      </c>
      <c r="FY79" t="s">
        <v>77</v>
      </c>
      <c r="FZ79" s="1">
        <v>40239</v>
      </c>
      <c r="GA79" t="s">
        <v>140</v>
      </c>
      <c r="GB79" s="1">
        <v>42766</v>
      </c>
      <c r="GC79" t="s">
        <v>79</v>
      </c>
      <c r="GD79" s="1">
        <v>42768</v>
      </c>
      <c r="GE79" t="s">
        <v>79</v>
      </c>
      <c r="GF79" s="1">
        <v>42767</v>
      </c>
      <c r="GG79" t="s">
        <v>79</v>
      </c>
      <c r="GH79" s="1">
        <v>42682</v>
      </c>
      <c r="GI79" t="s">
        <v>81</v>
      </c>
      <c r="GJ79" s="1">
        <v>42676</v>
      </c>
      <c r="GK79" t="s">
        <v>81</v>
      </c>
      <c r="GL79" s="1">
        <v>42768</v>
      </c>
      <c r="GM79" t="s">
        <v>79</v>
      </c>
      <c r="GN79" s="1">
        <v>42793</v>
      </c>
      <c r="GO79" t="s">
        <v>79</v>
      </c>
      <c r="GP79" s="1">
        <v>42647</v>
      </c>
      <c r="GQ79" t="s">
        <v>75</v>
      </c>
      <c r="GR79" s="1">
        <v>42773</v>
      </c>
      <c r="GS79" t="s">
        <v>79</v>
      </c>
      <c r="GT79" s="1">
        <v>42676</v>
      </c>
      <c r="GU79" t="s">
        <v>75</v>
      </c>
      <c r="GV79" s="1">
        <v>42759</v>
      </c>
      <c r="GW79" t="s">
        <v>79</v>
      </c>
      <c r="GX79" s="1">
        <v>42754</v>
      </c>
      <c r="GY79" t="s">
        <v>79</v>
      </c>
      <c r="GZ79" s="1">
        <v>42759</v>
      </c>
      <c r="HA79" t="s">
        <v>79</v>
      </c>
      <c r="HB79" s="1">
        <v>42675</v>
      </c>
      <c r="HC79" t="s">
        <v>81</v>
      </c>
      <c r="HD79" s="1">
        <v>42759</v>
      </c>
      <c r="HE79" t="s">
        <v>79</v>
      </c>
      <c r="HF79" s="1">
        <v>42669</v>
      </c>
      <c r="HG79" t="s">
        <v>81</v>
      </c>
      <c r="HH79" s="1">
        <v>40226</v>
      </c>
      <c r="HI79" t="s">
        <v>140</v>
      </c>
      <c r="HJ79" s="1">
        <v>42761</v>
      </c>
      <c r="HK79" t="s">
        <v>79</v>
      </c>
      <c r="HL79" s="1">
        <v>42678</v>
      </c>
      <c r="HM79" t="s">
        <v>81</v>
      </c>
      <c r="HN79" s="1">
        <v>42669</v>
      </c>
      <c r="HO79" t="s">
        <v>81</v>
      </c>
      <c r="HP79" s="1">
        <v>42781</v>
      </c>
      <c r="HQ79" t="s">
        <v>79</v>
      </c>
      <c r="HR79" s="1">
        <v>42753</v>
      </c>
      <c r="HS79" t="s">
        <v>79</v>
      </c>
      <c r="HT79" s="1">
        <v>42768</v>
      </c>
      <c r="HU79" t="s">
        <v>79</v>
      </c>
      <c r="HV79" s="1">
        <v>42779</v>
      </c>
      <c r="HW79" t="s">
        <v>79</v>
      </c>
      <c r="HX79" s="1">
        <v>42761</v>
      </c>
      <c r="HY79" t="s">
        <v>79</v>
      </c>
      <c r="HZ79" s="1">
        <v>42759</v>
      </c>
      <c r="IA79" t="s">
        <v>79</v>
      </c>
      <c r="IB79" s="1">
        <v>40206</v>
      </c>
      <c r="IC79" t="s">
        <v>140</v>
      </c>
      <c r="ID79" s="1">
        <v>42676</v>
      </c>
      <c r="IE79" t="s">
        <v>81</v>
      </c>
      <c r="IF79" s="1">
        <v>42647</v>
      </c>
      <c r="IG79" t="s">
        <v>77</v>
      </c>
      <c r="IH79" s="1">
        <v>42676</v>
      </c>
      <c r="II79" t="s">
        <v>77</v>
      </c>
      <c r="IJ79" s="1">
        <v>42769</v>
      </c>
      <c r="IK79" t="s">
        <v>79</v>
      </c>
      <c r="IL79" s="1">
        <v>42640</v>
      </c>
      <c r="IM79" t="s">
        <v>75</v>
      </c>
      <c r="IN79" s="1">
        <v>42676</v>
      </c>
      <c r="IO79" t="s">
        <v>77</v>
      </c>
      <c r="IP79" s="1">
        <v>42788</v>
      </c>
      <c r="IQ79" t="s">
        <v>79</v>
      </c>
      <c r="IR79" s="1">
        <v>42768</v>
      </c>
      <c r="IS79" t="s">
        <v>79</v>
      </c>
      <c r="IT79" s="1">
        <v>42677</v>
      </c>
      <c r="IU79" t="s">
        <v>80</v>
      </c>
      <c r="IV79" s="1">
        <v>42677</v>
      </c>
      <c r="IW79" t="s">
        <v>77</v>
      </c>
      <c r="IX79" s="1">
        <v>42466</v>
      </c>
      <c r="IY79" t="s">
        <v>81</v>
      </c>
      <c r="IZ79" s="1">
        <v>42678</v>
      </c>
      <c r="JA79" t="s">
        <v>81</v>
      </c>
      <c r="JB79" s="1">
        <v>40246</v>
      </c>
      <c r="JC79" t="s">
        <v>140</v>
      </c>
      <c r="JD79" s="1">
        <v>42790</v>
      </c>
      <c r="JE79" t="s">
        <v>79</v>
      </c>
      <c r="JF79" s="1">
        <v>42758</v>
      </c>
      <c r="JG79" t="s">
        <v>79</v>
      </c>
      <c r="JH79" s="1">
        <v>42619</v>
      </c>
      <c r="JI79" t="s">
        <v>83</v>
      </c>
      <c r="JJ79" s="1">
        <v>42773</v>
      </c>
      <c r="JK79" t="s">
        <v>79</v>
      </c>
      <c r="JL79" s="1">
        <v>42634</v>
      </c>
      <c r="JM79" t="s">
        <v>77</v>
      </c>
      <c r="JN79" s="1">
        <v>42781</v>
      </c>
      <c r="JO79" t="s">
        <v>79</v>
      </c>
      <c r="JP79" s="1">
        <v>42754</v>
      </c>
      <c r="JQ79" t="s">
        <v>79</v>
      </c>
      <c r="JR79" s="1">
        <v>42766</v>
      </c>
      <c r="JS79" t="s">
        <v>79</v>
      </c>
      <c r="JT79" s="1">
        <v>42759</v>
      </c>
      <c r="JU79" t="s">
        <v>79</v>
      </c>
      <c r="JV79" s="1">
        <v>42772</v>
      </c>
      <c r="JW79" t="s">
        <v>79</v>
      </c>
      <c r="JX79" s="1">
        <v>42635</v>
      </c>
      <c r="JY79" t="s">
        <v>77</v>
      </c>
      <c r="JZ79" s="1">
        <v>42759</v>
      </c>
      <c r="KA79" t="s">
        <v>79</v>
      </c>
      <c r="KB79" s="1">
        <v>42787</v>
      </c>
      <c r="KC79" t="s">
        <v>79</v>
      </c>
      <c r="KD79" s="1">
        <v>42677</v>
      </c>
      <c r="KE79" t="s">
        <v>81</v>
      </c>
      <c r="KF79" s="1">
        <v>40218</v>
      </c>
      <c r="KG79" t="s">
        <v>140</v>
      </c>
      <c r="KH79" s="1">
        <v>42753</v>
      </c>
      <c r="KI79" t="s">
        <v>79</v>
      </c>
      <c r="KJ79" s="1">
        <v>40324</v>
      </c>
      <c r="KK79" t="s">
        <v>140</v>
      </c>
      <c r="KL79" s="1">
        <v>42691</v>
      </c>
      <c r="KM79" t="s">
        <v>79</v>
      </c>
      <c r="KN79" s="1">
        <v>42768</v>
      </c>
      <c r="KO79" t="s">
        <v>79</v>
      </c>
      <c r="KP79" s="1">
        <v>42681</v>
      </c>
      <c r="KQ79" t="s">
        <v>81</v>
      </c>
      <c r="KR79" s="1">
        <v>42761</v>
      </c>
      <c r="KS79" t="s">
        <v>79</v>
      </c>
      <c r="KT79" s="1">
        <v>42682</v>
      </c>
      <c r="KU79" t="s">
        <v>77</v>
      </c>
      <c r="KV79" s="1">
        <v>42633</v>
      </c>
      <c r="KW79" t="s">
        <v>75</v>
      </c>
      <c r="KX79" s="1">
        <v>42760</v>
      </c>
      <c r="KY79" t="s">
        <v>79</v>
      </c>
      <c r="KZ79" s="1">
        <v>42668</v>
      </c>
      <c r="LA79" t="s">
        <v>77</v>
      </c>
      <c r="LB79" s="1">
        <v>42669</v>
      </c>
      <c r="LC79" t="s">
        <v>81</v>
      </c>
      <c r="LD79" s="1">
        <v>42768</v>
      </c>
      <c r="LE79" t="s">
        <v>79</v>
      </c>
      <c r="LF79" s="1">
        <v>42703</v>
      </c>
      <c r="LG79" t="s">
        <v>72</v>
      </c>
      <c r="LH79" s="1">
        <v>42767</v>
      </c>
      <c r="LI79" t="s">
        <v>79</v>
      </c>
      <c r="LJ79" s="1">
        <v>40205</v>
      </c>
      <c r="LK79" t="s">
        <v>139</v>
      </c>
      <c r="LL79" s="1">
        <v>40635</v>
      </c>
      <c r="LM79" t="s">
        <v>140</v>
      </c>
      <c r="LP79" s="1">
        <v>42677</v>
      </c>
      <c r="LQ79" t="s">
        <v>77</v>
      </c>
      <c r="LR79" s="1">
        <v>42668</v>
      </c>
      <c r="LS79" t="s">
        <v>81</v>
      </c>
      <c r="LT79" s="1">
        <v>42696</v>
      </c>
      <c r="LU79" t="s">
        <v>79</v>
      </c>
      <c r="LV79" s="1">
        <v>40211</v>
      </c>
      <c r="LW79" t="s">
        <v>142</v>
      </c>
      <c r="LZ79" s="1">
        <v>40164</v>
      </c>
      <c r="MA79" t="s">
        <v>140</v>
      </c>
      <c r="MB79" s="1">
        <v>42769</v>
      </c>
      <c r="MC79" t="s">
        <v>79</v>
      </c>
      <c r="MD79" s="1">
        <v>42676</v>
      </c>
      <c r="ME79" t="s">
        <v>81</v>
      </c>
      <c r="MF79" s="1">
        <v>42767</v>
      </c>
      <c r="MG79" t="s">
        <v>79</v>
      </c>
      <c r="MH79" s="1">
        <v>42675</v>
      </c>
      <c r="MI79" t="s">
        <v>81</v>
      </c>
      <c r="MJ79" s="1">
        <v>42683</v>
      </c>
      <c r="MK79" t="s">
        <v>81</v>
      </c>
      <c r="MN79" s="1">
        <v>42759</v>
      </c>
      <c r="MO79" t="s">
        <v>79</v>
      </c>
      <c r="MP79" s="1">
        <v>42640</v>
      </c>
      <c r="MQ79" t="s">
        <v>75</v>
      </c>
      <c r="MR79" s="1">
        <v>40162</v>
      </c>
      <c r="MS79" t="s">
        <v>139</v>
      </c>
      <c r="MT79" s="1">
        <v>42787</v>
      </c>
      <c r="MU79" t="s">
        <v>79</v>
      </c>
      <c r="MV79" s="1">
        <v>42762</v>
      </c>
      <c r="MW79" t="s">
        <v>79</v>
      </c>
      <c r="MZ79" s="1">
        <v>42682</v>
      </c>
      <c r="NA79" t="s">
        <v>79</v>
      </c>
      <c r="NB79" s="1">
        <v>42675</v>
      </c>
      <c r="NC79" t="s">
        <v>81</v>
      </c>
      <c r="ND79" s="1">
        <v>42765</v>
      </c>
      <c r="NE79" t="s">
        <v>79</v>
      </c>
      <c r="NF79" s="1">
        <v>42586</v>
      </c>
      <c r="NG79" t="s">
        <v>75</v>
      </c>
      <c r="NH79" s="1">
        <v>42670</v>
      </c>
      <c r="NI79" t="s">
        <v>81</v>
      </c>
      <c r="NJ79" s="1">
        <v>42762</v>
      </c>
      <c r="NK79" t="s">
        <v>79</v>
      </c>
      <c r="NL79" s="1">
        <v>42773</v>
      </c>
      <c r="NM79" t="s">
        <v>79</v>
      </c>
      <c r="NN79" s="1">
        <v>42760</v>
      </c>
      <c r="NO79" t="s">
        <v>79</v>
      </c>
      <c r="NP79" s="1">
        <v>42774</v>
      </c>
      <c r="NQ79" t="s">
        <v>79</v>
      </c>
      <c r="NR79" s="1">
        <v>42677</v>
      </c>
      <c r="NS79" t="s">
        <v>81</v>
      </c>
      <c r="NT79" s="1">
        <v>42670</v>
      </c>
      <c r="NU79" t="s">
        <v>81</v>
      </c>
      <c r="NV79" s="1">
        <v>42782</v>
      </c>
      <c r="NW79" t="s">
        <v>79</v>
      </c>
      <c r="NX79" s="1">
        <v>42768</v>
      </c>
      <c r="NY79" t="s">
        <v>79</v>
      </c>
      <c r="NZ79" s="1">
        <v>42760</v>
      </c>
      <c r="OA79" t="s">
        <v>79</v>
      </c>
      <c r="OB79" s="1">
        <v>42787</v>
      </c>
      <c r="OC79" t="s">
        <v>79</v>
      </c>
      <c r="OD79" s="1">
        <v>42775</v>
      </c>
      <c r="OE79" t="s">
        <v>79</v>
      </c>
      <c r="OF79" s="1">
        <v>42689</v>
      </c>
      <c r="OG79" t="s">
        <v>79</v>
      </c>
      <c r="OH79" s="1">
        <v>42789</v>
      </c>
      <c r="OI79" t="s">
        <v>79</v>
      </c>
      <c r="OJ79" s="1">
        <v>42774</v>
      </c>
      <c r="OK79" t="s">
        <v>79</v>
      </c>
      <c r="OL79" s="1">
        <v>42760</v>
      </c>
      <c r="OM79" t="s">
        <v>79</v>
      </c>
      <c r="ON79" s="1">
        <v>42780</v>
      </c>
      <c r="OO79" t="s">
        <v>79</v>
      </c>
      <c r="OP79" s="1">
        <v>42761</v>
      </c>
      <c r="OQ79" t="s">
        <v>79</v>
      </c>
      <c r="OT79" s="1">
        <v>42684</v>
      </c>
      <c r="OU79" t="s">
        <v>72</v>
      </c>
      <c r="OV79" s="1">
        <v>42766</v>
      </c>
      <c r="OW79" t="s">
        <v>79</v>
      </c>
      <c r="OX79" s="1">
        <v>42759</v>
      </c>
      <c r="OY79" t="s">
        <v>79</v>
      </c>
      <c r="OZ79" s="1">
        <v>42755</v>
      </c>
      <c r="PA79" t="s">
        <v>79</v>
      </c>
      <c r="PB79" s="1">
        <v>42675</v>
      </c>
      <c r="PC79" t="s">
        <v>81</v>
      </c>
      <c r="PD79" s="1">
        <v>42767</v>
      </c>
      <c r="PE79" t="s">
        <v>79</v>
      </c>
      <c r="PF79" s="1">
        <v>42761</v>
      </c>
      <c r="PG79" t="s">
        <v>79</v>
      </c>
      <c r="PH79" s="1">
        <v>42663</v>
      </c>
      <c r="PI79" t="s">
        <v>75</v>
      </c>
      <c r="PJ79" s="1">
        <v>42787</v>
      </c>
      <c r="PK79" t="s">
        <v>79</v>
      </c>
      <c r="PL79" s="1">
        <v>42768</v>
      </c>
      <c r="PM79" t="s">
        <v>79</v>
      </c>
      <c r="PN79" s="1">
        <v>42667</v>
      </c>
      <c r="PO79" t="s">
        <v>77</v>
      </c>
      <c r="PR79" s="1">
        <v>40205</v>
      </c>
      <c r="PS79" t="s">
        <v>140</v>
      </c>
      <c r="PT79" s="1">
        <v>42724</v>
      </c>
      <c r="PU79" t="s">
        <v>72</v>
      </c>
      <c r="PV79" s="1">
        <v>42766</v>
      </c>
      <c r="PW79" t="s">
        <v>79</v>
      </c>
      <c r="PX79" s="1">
        <v>42758</v>
      </c>
      <c r="PY79" t="s">
        <v>79</v>
      </c>
      <c r="PZ79" s="1">
        <v>42780</v>
      </c>
      <c r="QA79" t="s">
        <v>79</v>
      </c>
      <c r="QB79" s="1">
        <v>42634</v>
      </c>
      <c r="QC79" t="s">
        <v>75</v>
      </c>
      <c r="QD79" s="1">
        <v>42668</v>
      </c>
      <c r="QE79" t="s">
        <v>80</v>
      </c>
      <c r="QF79" s="1">
        <v>42794</v>
      </c>
      <c r="QG79" t="s">
        <v>79</v>
      </c>
      <c r="QH79" s="1">
        <v>40224</v>
      </c>
      <c r="QI79" t="s">
        <v>140</v>
      </c>
      <c r="QJ79" s="1">
        <v>40955</v>
      </c>
      <c r="QK79" t="s">
        <v>122</v>
      </c>
      <c r="QL79" s="1">
        <v>42768</v>
      </c>
      <c r="QM79" t="s">
        <v>79</v>
      </c>
      <c r="QN79" s="1">
        <v>42642</v>
      </c>
      <c r="QO79" t="s">
        <v>77</v>
      </c>
      <c r="QP79" s="1">
        <v>42782</v>
      </c>
      <c r="QQ79" t="s">
        <v>79</v>
      </c>
      <c r="QR79" s="1">
        <v>42767</v>
      </c>
      <c r="QS79" t="s">
        <v>79</v>
      </c>
      <c r="QT79" s="1">
        <v>42760</v>
      </c>
      <c r="QU79" t="s">
        <v>79</v>
      </c>
      <c r="QV79" s="1">
        <v>42773</v>
      </c>
      <c r="QW79" t="s">
        <v>79</v>
      </c>
      <c r="QX79" s="1">
        <v>42774</v>
      </c>
      <c r="QY79" t="s">
        <v>79</v>
      </c>
      <c r="QZ79" s="1">
        <v>42761</v>
      </c>
      <c r="RA79" t="s">
        <v>79</v>
      </c>
      <c r="RB79" s="1">
        <v>42592</v>
      </c>
      <c r="RC79" t="s">
        <v>75</v>
      </c>
      <c r="RD79" s="1">
        <v>40228</v>
      </c>
      <c r="RE79" t="s">
        <v>140</v>
      </c>
      <c r="RH79" s="1">
        <v>42768</v>
      </c>
      <c r="RI79" t="s">
        <v>79</v>
      </c>
      <c r="RJ79" s="1">
        <v>42674</v>
      </c>
      <c r="RK79" t="s">
        <v>75</v>
      </c>
      <c r="RL79" s="1">
        <v>42780</v>
      </c>
      <c r="RM79" t="s">
        <v>79</v>
      </c>
      <c r="RN79" s="1">
        <v>42760</v>
      </c>
      <c r="RO79" t="s">
        <v>79</v>
      </c>
      <c r="RP79" s="1">
        <v>40206</v>
      </c>
      <c r="RQ79" t="s">
        <v>142</v>
      </c>
      <c r="RR79" s="1">
        <v>42674</v>
      </c>
      <c r="RS79" t="s">
        <v>81</v>
      </c>
      <c r="RT79" s="1">
        <v>42481</v>
      </c>
      <c r="RU79" t="s">
        <v>84</v>
      </c>
      <c r="RV79" s="1">
        <v>40217</v>
      </c>
      <c r="RW79" t="s">
        <v>142</v>
      </c>
      <c r="RX79" s="1">
        <v>42481</v>
      </c>
      <c r="RY79" t="s">
        <v>84</v>
      </c>
      <c r="RZ79" s="1">
        <v>42663</v>
      </c>
      <c r="SA79" t="s">
        <v>81</v>
      </c>
      <c r="SB79" s="1">
        <v>42760</v>
      </c>
      <c r="SC79" t="s">
        <v>79</v>
      </c>
      <c r="SD79" s="1">
        <v>42885</v>
      </c>
      <c r="SE79" t="s">
        <v>79</v>
      </c>
      <c r="SF79" s="1">
        <v>42676</v>
      </c>
      <c r="SG79" t="s">
        <v>81</v>
      </c>
      <c r="SH79" s="1">
        <v>42762</v>
      </c>
      <c r="SI79" t="s">
        <v>79</v>
      </c>
      <c r="SJ79" s="1">
        <v>42676</v>
      </c>
      <c r="SK79" t="s">
        <v>81</v>
      </c>
      <c r="SL79" s="1">
        <v>42774</v>
      </c>
      <c r="SM79" t="s">
        <v>79</v>
      </c>
      <c r="SN79" s="1">
        <v>42599</v>
      </c>
      <c r="SO79" t="s">
        <v>75</v>
      </c>
      <c r="SP79" s="1">
        <v>42691</v>
      </c>
      <c r="SQ79" t="s">
        <v>72</v>
      </c>
      <c r="SR79" s="1">
        <v>42755</v>
      </c>
      <c r="SS79" t="s">
        <v>79</v>
      </c>
      <c r="ST79" s="1">
        <v>42748</v>
      </c>
      <c r="SU79" t="s">
        <v>79</v>
      </c>
      <c r="SV79" s="1">
        <v>42766</v>
      </c>
      <c r="SW79" t="s">
        <v>79</v>
      </c>
      <c r="SX79" s="1">
        <v>42688</v>
      </c>
      <c r="SY79" t="s">
        <v>79</v>
      </c>
      <c r="SZ79" s="1">
        <v>42767</v>
      </c>
      <c r="TA79" t="s">
        <v>79</v>
      </c>
      <c r="TD79" s="1">
        <v>42793</v>
      </c>
      <c r="TE79" t="s">
        <v>79</v>
      </c>
      <c r="TF79" s="1">
        <v>42772</v>
      </c>
      <c r="TG79" t="s">
        <v>79</v>
      </c>
      <c r="TH79" s="1">
        <v>42675</v>
      </c>
      <c r="TI79" t="s">
        <v>81</v>
      </c>
      <c r="TJ79" s="1">
        <v>42754</v>
      </c>
      <c r="TK79" t="s">
        <v>79</v>
      </c>
      <c r="TL79" s="1">
        <v>42677</v>
      </c>
      <c r="TM79" t="s">
        <v>81</v>
      </c>
      <c r="TN79" s="1">
        <v>40357</v>
      </c>
      <c r="TO79" t="s">
        <v>140</v>
      </c>
      <c r="TP79" s="1">
        <v>42681</v>
      </c>
      <c r="TQ79" t="s">
        <v>79</v>
      </c>
      <c r="TR79" s="1">
        <v>42760</v>
      </c>
      <c r="TS79" t="s">
        <v>79</v>
      </c>
      <c r="TT79" s="1">
        <v>42766</v>
      </c>
      <c r="TU79" t="s">
        <v>79</v>
      </c>
      <c r="TV79" s="1">
        <v>42752</v>
      </c>
      <c r="TW79" t="s">
        <v>79</v>
      </c>
      <c r="TX79" s="1">
        <v>40234</v>
      </c>
      <c r="TY79" t="s">
        <v>140</v>
      </c>
      <c r="TZ79" s="1">
        <v>42765</v>
      </c>
      <c r="UA79" t="s">
        <v>79</v>
      </c>
      <c r="UB79" s="1">
        <v>42676</v>
      </c>
      <c r="UC79" t="s">
        <v>80</v>
      </c>
      <c r="UD79" s="1">
        <v>42690</v>
      </c>
      <c r="UE79" t="s">
        <v>72</v>
      </c>
      <c r="UF79" s="1">
        <v>40212</v>
      </c>
      <c r="UG79" t="s">
        <v>140</v>
      </c>
      <c r="UH79" s="1">
        <v>42670</v>
      </c>
      <c r="UI79" t="s">
        <v>80</v>
      </c>
      <c r="UJ79" s="1">
        <v>42787</v>
      </c>
      <c r="UK79" t="s">
        <v>79</v>
      </c>
      <c r="UL79" s="1">
        <v>42753</v>
      </c>
      <c r="UM79" t="s">
        <v>79</v>
      </c>
      <c r="UN79" s="1">
        <v>42766</v>
      </c>
      <c r="UO79" t="s">
        <v>78</v>
      </c>
      <c r="UP79" s="1">
        <v>42767</v>
      </c>
      <c r="UQ79" t="s">
        <v>79</v>
      </c>
      <c r="UR79" s="1">
        <v>41403</v>
      </c>
      <c r="US79" t="s">
        <v>121</v>
      </c>
      <c r="UT79" s="1">
        <v>42775</v>
      </c>
      <c r="UU79" t="s">
        <v>79</v>
      </c>
      <c r="UV79" s="1">
        <v>40290</v>
      </c>
      <c r="UW79" t="s">
        <v>139</v>
      </c>
      <c r="UX79" s="1">
        <v>42628</v>
      </c>
      <c r="UY79" t="s">
        <v>75</v>
      </c>
      <c r="UZ79" s="1">
        <v>42675</v>
      </c>
      <c r="VA79" t="s">
        <v>81</v>
      </c>
      <c r="VB79" s="1">
        <v>42789</v>
      </c>
      <c r="VC79" t="s">
        <v>79</v>
      </c>
      <c r="VD79" s="1">
        <v>42691</v>
      </c>
      <c r="VE79" t="s">
        <v>72</v>
      </c>
      <c r="VF79" s="1">
        <v>42774</v>
      </c>
      <c r="VG79" t="s">
        <v>79</v>
      </c>
      <c r="VH79" s="1">
        <v>42674</v>
      </c>
      <c r="VI79" t="s">
        <v>81</v>
      </c>
      <c r="VJ79" s="1">
        <v>42584</v>
      </c>
      <c r="VK79" t="s">
        <v>75</v>
      </c>
      <c r="VL79" s="1">
        <v>42668</v>
      </c>
      <c r="VM79" t="s">
        <v>75</v>
      </c>
      <c r="VN79" s="1">
        <v>42768</v>
      </c>
      <c r="VO79" t="s">
        <v>79</v>
      </c>
      <c r="VP79" s="1">
        <v>42662</v>
      </c>
      <c r="VQ79" t="s">
        <v>75</v>
      </c>
      <c r="VR79" s="1">
        <v>42759</v>
      </c>
      <c r="VS79" t="s">
        <v>79</v>
      </c>
      <c r="VT79" s="1">
        <v>42766</v>
      </c>
      <c r="VU79" t="s">
        <v>79</v>
      </c>
      <c r="VV79" s="1">
        <v>42681</v>
      </c>
      <c r="VW79" t="s">
        <v>75</v>
      </c>
      <c r="VX79" s="1">
        <v>42787</v>
      </c>
      <c r="VY79" t="s">
        <v>79</v>
      </c>
      <c r="VZ79" s="1">
        <v>42670</v>
      </c>
      <c r="WA79" t="s">
        <v>80</v>
      </c>
      <c r="WB79" s="1">
        <v>42705</v>
      </c>
      <c r="WC79" t="s">
        <v>72</v>
      </c>
      <c r="WD79" s="1">
        <v>42674</v>
      </c>
      <c r="WE79" t="s">
        <v>81</v>
      </c>
      <c r="WF79" s="1">
        <v>40213</v>
      </c>
      <c r="WG79" t="s">
        <v>142</v>
      </c>
      <c r="WH79" s="1">
        <v>42794</v>
      </c>
      <c r="WI79" t="s">
        <v>79</v>
      </c>
      <c r="WJ79" s="1">
        <v>42787</v>
      </c>
      <c r="WK79" t="s">
        <v>79</v>
      </c>
      <c r="WL79" s="1">
        <v>40212</v>
      </c>
      <c r="WM79" t="s">
        <v>140</v>
      </c>
      <c r="WN79" s="1">
        <v>40217</v>
      </c>
      <c r="WO79" t="s">
        <v>140</v>
      </c>
      <c r="WP79" s="1">
        <v>42670</v>
      </c>
      <c r="WQ79" t="s">
        <v>81</v>
      </c>
      <c r="WR79" s="1">
        <v>42755</v>
      </c>
      <c r="WS79" t="s">
        <v>79</v>
      </c>
      <c r="WT79" s="1">
        <v>42767</v>
      </c>
      <c r="WU79" t="s">
        <v>79</v>
      </c>
      <c r="WV79" s="1">
        <v>42773</v>
      </c>
      <c r="WW79" t="s">
        <v>79</v>
      </c>
      <c r="WX79" s="1">
        <v>40525</v>
      </c>
      <c r="WY79" t="s">
        <v>139</v>
      </c>
      <c r="WZ79" s="1">
        <v>42753</v>
      </c>
      <c r="XA79" t="s">
        <v>79</v>
      </c>
      <c r="XB79" s="1">
        <v>42782</v>
      </c>
      <c r="XC79" t="s">
        <v>79</v>
      </c>
      <c r="XD79" s="1">
        <v>42754</v>
      </c>
      <c r="XE79" t="s">
        <v>79</v>
      </c>
      <c r="XF79" s="1">
        <v>42670</v>
      </c>
      <c r="XG79" t="s">
        <v>81</v>
      </c>
      <c r="XH79" s="1">
        <v>42753</v>
      </c>
      <c r="XI79" t="s">
        <v>79</v>
      </c>
      <c r="XJ79" s="1">
        <v>42775</v>
      </c>
      <c r="XK79" t="s">
        <v>79</v>
      </c>
      <c r="XL79" s="1">
        <v>40204</v>
      </c>
      <c r="XM79" t="s">
        <v>139</v>
      </c>
      <c r="XN79" s="1">
        <v>42768</v>
      </c>
      <c r="XO79" t="s">
        <v>79</v>
      </c>
      <c r="XP79" s="1">
        <v>42668</v>
      </c>
      <c r="XQ79" t="s">
        <v>81</v>
      </c>
      <c r="XR79" s="1">
        <v>42684</v>
      </c>
      <c r="XS79" t="s">
        <v>79</v>
      </c>
      <c r="XV79" s="1">
        <v>42772</v>
      </c>
      <c r="XW79" t="s">
        <v>79</v>
      </c>
      <c r="XX79" s="1">
        <v>42761</v>
      </c>
      <c r="XY79" t="s">
        <v>79</v>
      </c>
      <c r="XZ79" s="1">
        <v>42754</v>
      </c>
      <c r="YA79" t="s">
        <v>79</v>
      </c>
      <c r="YB79" s="1">
        <v>42754</v>
      </c>
      <c r="YC79" t="s">
        <v>79</v>
      </c>
      <c r="YF79" s="1">
        <v>42760</v>
      </c>
      <c r="YG79" t="s">
        <v>79</v>
      </c>
      <c r="YH79" s="1">
        <v>42768</v>
      </c>
      <c r="YI79" t="s">
        <v>79</v>
      </c>
      <c r="YJ79" s="1">
        <v>42689</v>
      </c>
      <c r="YK79" t="s">
        <v>72</v>
      </c>
      <c r="YL79" s="1">
        <v>42766</v>
      </c>
      <c r="YM79" t="s">
        <v>79</v>
      </c>
      <c r="YN79" s="1">
        <v>42676</v>
      </c>
      <c r="YO79" t="s">
        <v>75</v>
      </c>
      <c r="YP79" s="1">
        <v>42768</v>
      </c>
      <c r="YQ79" t="s">
        <v>79</v>
      </c>
      <c r="YR79" s="1">
        <v>42766</v>
      </c>
      <c r="YS79" t="s">
        <v>79</v>
      </c>
      <c r="YT79" s="1">
        <v>42766</v>
      </c>
      <c r="YU79" t="s">
        <v>79</v>
      </c>
      <c r="YV79" s="1">
        <v>42793</v>
      </c>
      <c r="YW79" t="s">
        <v>79</v>
      </c>
      <c r="YX79" s="1">
        <v>42767</v>
      </c>
      <c r="YY79" t="s">
        <v>79</v>
      </c>
      <c r="YZ79" s="1">
        <v>42788</v>
      </c>
      <c r="ZA79" t="s">
        <v>79</v>
      </c>
      <c r="ZB79" s="1">
        <v>42719</v>
      </c>
      <c r="ZC79" t="s">
        <v>79</v>
      </c>
      <c r="ZD79" s="1">
        <v>42761</v>
      </c>
      <c r="ZE79" t="s">
        <v>79</v>
      </c>
      <c r="ZF79" s="1">
        <v>42781</v>
      </c>
      <c r="ZG79" t="s">
        <v>79</v>
      </c>
      <c r="ZH79" s="1">
        <v>42761</v>
      </c>
      <c r="ZI79" t="s">
        <v>79</v>
      </c>
      <c r="ZJ79" s="1">
        <v>42761</v>
      </c>
      <c r="ZK79" t="s">
        <v>79</v>
      </c>
      <c r="ZL79" s="1">
        <v>40163</v>
      </c>
      <c r="ZM79" t="s">
        <v>140</v>
      </c>
      <c r="ZN79" s="1">
        <v>42767</v>
      </c>
      <c r="ZO79" t="s">
        <v>79</v>
      </c>
      <c r="ZP79" s="1">
        <v>42773</v>
      </c>
      <c r="ZQ79" t="s">
        <v>79</v>
      </c>
      <c r="ZR79" s="1">
        <v>39681</v>
      </c>
      <c r="ZS79" t="s">
        <v>149</v>
      </c>
      <c r="ZT79" s="1">
        <v>42776</v>
      </c>
      <c r="ZU79" t="s">
        <v>79</v>
      </c>
      <c r="ZV79" s="1">
        <v>42584</v>
      </c>
      <c r="ZW79" t="s">
        <v>79</v>
      </c>
      <c r="ZX79" s="1">
        <v>42780</v>
      </c>
      <c r="ZY79" t="s">
        <v>79</v>
      </c>
      <c r="ZZ79" s="1">
        <v>40205</v>
      </c>
      <c r="AAA79" t="s">
        <v>142</v>
      </c>
      <c r="AAB79" s="1">
        <v>42760</v>
      </c>
      <c r="AAC79" t="s">
        <v>79</v>
      </c>
      <c r="AAD79" s="1">
        <v>42669</v>
      </c>
      <c r="AAE79" t="s">
        <v>77</v>
      </c>
      <c r="AAF79" s="1">
        <v>40120</v>
      </c>
      <c r="AAG79" t="s">
        <v>139</v>
      </c>
      <c r="AAH79" s="1">
        <v>42766</v>
      </c>
      <c r="AAI79" t="s">
        <v>79</v>
      </c>
      <c r="AAJ79" s="1">
        <v>40213</v>
      </c>
      <c r="AAK79" t="s">
        <v>137</v>
      </c>
      <c r="AAL79" s="1">
        <v>40218</v>
      </c>
      <c r="AAM79" t="s">
        <v>142</v>
      </c>
      <c r="AAN79" s="1">
        <v>42776</v>
      </c>
      <c r="AAO79" t="s">
        <v>79</v>
      </c>
      <c r="AAP79" s="1">
        <v>42704</v>
      </c>
      <c r="AAQ79" t="s">
        <v>79</v>
      </c>
      <c r="AAR79" s="1">
        <v>42761</v>
      </c>
      <c r="AAS79" t="s">
        <v>79</v>
      </c>
      <c r="AAT79" s="1">
        <v>40120</v>
      </c>
      <c r="AAU79" t="s">
        <v>137</v>
      </c>
      <c r="AAV79" s="1">
        <v>42761</v>
      </c>
      <c r="AAW79" t="s">
        <v>79</v>
      </c>
      <c r="AAX79" s="1">
        <v>42677</v>
      </c>
      <c r="AAY79" t="s">
        <v>81</v>
      </c>
      <c r="AAZ79" s="1">
        <v>43034</v>
      </c>
      <c r="ABA79" t="s">
        <v>80</v>
      </c>
      <c r="ABB79" s="1">
        <v>42768</v>
      </c>
      <c r="ABC79" t="s">
        <v>79</v>
      </c>
      <c r="ABD79" s="1">
        <v>42590</v>
      </c>
      <c r="ABE79" t="s">
        <v>77</v>
      </c>
      <c r="ABF79" s="1">
        <v>42748</v>
      </c>
      <c r="ABG79" t="s">
        <v>79</v>
      </c>
      <c r="ABH79" s="1">
        <v>42774</v>
      </c>
      <c r="ABI79" t="s">
        <v>79</v>
      </c>
      <c r="ABJ79" s="1">
        <v>42677</v>
      </c>
      <c r="ABK79" t="s">
        <v>79</v>
      </c>
      <c r="ABN79" s="1">
        <v>42787</v>
      </c>
      <c r="ABO79" t="s">
        <v>79</v>
      </c>
      <c r="ABP79" s="1">
        <v>42793</v>
      </c>
      <c r="ABQ79" t="s">
        <v>79</v>
      </c>
      <c r="ABR79" s="1">
        <v>42758</v>
      </c>
      <c r="ABS79" t="s">
        <v>79</v>
      </c>
      <c r="ABT79" s="1">
        <v>40234</v>
      </c>
      <c r="ABU79" t="s">
        <v>140</v>
      </c>
      <c r="ABV79" s="1">
        <v>42767</v>
      </c>
      <c r="ABW79" t="s">
        <v>79</v>
      </c>
      <c r="ABX79" s="1">
        <v>42754</v>
      </c>
      <c r="ABY79" t="s">
        <v>79</v>
      </c>
      <c r="ABZ79" s="1">
        <v>42767</v>
      </c>
      <c r="ACA79" t="s">
        <v>79</v>
      </c>
      <c r="ACB79" s="1">
        <v>42761</v>
      </c>
      <c r="ACC79" t="s">
        <v>79</v>
      </c>
      <c r="ACD79" s="1">
        <v>42775</v>
      </c>
      <c r="ACE79" t="s">
        <v>79</v>
      </c>
      <c r="ACF79" s="1">
        <v>42766</v>
      </c>
      <c r="ACG79" t="s">
        <v>79</v>
      </c>
      <c r="ACH79" s="1">
        <v>42767</v>
      </c>
      <c r="ACI79" t="s">
        <v>72</v>
      </c>
      <c r="ACJ79" s="1">
        <v>42705</v>
      </c>
      <c r="ACK79" t="s">
        <v>72</v>
      </c>
      <c r="ACL79" s="1">
        <v>42691</v>
      </c>
      <c r="ACM79" t="s">
        <v>72</v>
      </c>
      <c r="ACN79" s="1">
        <v>42676</v>
      </c>
      <c r="ACO79" t="s">
        <v>81</v>
      </c>
      <c r="ACR79" s="1">
        <v>42753</v>
      </c>
      <c r="ACS79" t="s">
        <v>79</v>
      </c>
      <c r="ACT79" s="1">
        <v>42591</v>
      </c>
      <c r="ACU79" t="s">
        <v>77</v>
      </c>
      <c r="ACV79" s="1">
        <v>40233</v>
      </c>
      <c r="ACW79" t="s">
        <v>140</v>
      </c>
      <c r="ACX79" s="1">
        <v>42669</v>
      </c>
      <c r="ACY79" t="s">
        <v>81</v>
      </c>
      <c r="ACZ79" s="1">
        <v>42675</v>
      </c>
      <c r="ADA79" t="s">
        <v>81</v>
      </c>
      <c r="ADB79" s="1">
        <v>42766</v>
      </c>
      <c r="ADC79" t="s">
        <v>79</v>
      </c>
      <c r="ADD79" s="1">
        <v>42768</v>
      </c>
      <c r="ADE79" t="s">
        <v>79</v>
      </c>
      <c r="ADF79" s="1">
        <v>40213</v>
      </c>
      <c r="ADG79" t="s">
        <v>140</v>
      </c>
      <c r="ADH79" s="1">
        <v>42668</v>
      </c>
      <c r="ADI79" t="s">
        <v>81</v>
      </c>
      <c r="ADJ79" s="1">
        <v>42723</v>
      </c>
      <c r="ADK79" t="s">
        <v>79</v>
      </c>
      <c r="ADL79" s="1">
        <v>40217</v>
      </c>
      <c r="ADM79" t="s">
        <v>140</v>
      </c>
      <c r="ADN79" s="1">
        <v>42761</v>
      </c>
      <c r="ADO79" t="s">
        <v>79</v>
      </c>
      <c r="ADP79" s="1">
        <v>40262</v>
      </c>
      <c r="ADQ79" t="s">
        <v>133</v>
      </c>
      <c r="ADR79" s="1">
        <v>42668</v>
      </c>
      <c r="ADS79" t="s">
        <v>75</v>
      </c>
      <c r="ADT79" s="1">
        <v>42670</v>
      </c>
      <c r="ADU79" t="s">
        <v>81</v>
      </c>
      <c r="ADV79" s="1">
        <v>42677</v>
      </c>
      <c r="ADW79" t="s">
        <v>81</v>
      </c>
      <c r="ADX79" s="1">
        <v>42688</v>
      </c>
      <c r="ADY79" t="s">
        <v>81</v>
      </c>
      <c r="ADZ79" s="1">
        <v>42766</v>
      </c>
      <c r="AEA79" t="s">
        <v>79</v>
      </c>
      <c r="AEB79" s="1">
        <v>42782</v>
      </c>
      <c r="AEC79" t="s">
        <v>79</v>
      </c>
      <c r="AED79" s="1">
        <v>42766</v>
      </c>
      <c r="AEE79" t="s">
        <v>79</v>
      </c>
      <c r="AEF79" s="1">
        <v>40433</v>
      </c>
      <c r="AEG79" t="s">
        <v>140</v>
      </c>
      <c r="AEH79" s="1">
        <v>40234</v>
      </c>
      <c r="AEI79" t="s">
        <v>140</v>
      </c>
      <c r="AEJ79" s="1">
        <v>42669</v>
      </c>
      <c r="AEK79" t="s">
        <v>77</v>
      </c>
      <c r="AEL79" s="1">
        <v>42712</v>
      </c>
      <c r="AEM79" t="s">
        <v>79</v>
      </c>
      <c r="AEN79" s="1">
        <v>42762</v>
      </c>
      <c r="AEO79" t="s">
        <v>79</v>
      </c>
      <c r="AEP79" s="1">
        <v>42675</v>
      </c>
      <c r="AEQ79" t="s">
        <v>81</v>
      </c>
      <c r="AER79" s="1">
        <v>42676</v>
      </c>
      <c r="AES79" t="s">
        <v>79</v>
      </c>
      <c r="AET79" s="1">
        <v>40113</v>
      </c>
      <c r="AEU79" t="s">
        <v>139</v>
      </c>
      <c r="AEV79" s="1">
        <v>42671</v>
      </c>
      <c r="AEW79" t="s">
        <v>81</v>
      </c>
      <c r="AEX79" s="1">
        <v>40227</v>
      </c>
      <c r="AEY79" t="s">
        <v>140</v>
      </c>
      <c r="AEZ79" s="1">
        <v>42760</v>
      </c>
      <c r="AFA79" t="s">
        <v>79</v>
      </c>
      <c r="AFB79" s="1">
        <v>42752</v>
      </c>
      <c r="AFC79" t="s">
        <v>79</v>
      </c>
      <c r="AFD79" s="1">
        <v>42783</v>
      </c>
      <c r="AFE79" t="s">
        <v>79</v>
      </c>
      <c r="AFF79" s="1">
        <v>42726</v>
      </c>
      <c r="AFG79" t="s">
        <v>73</v>
      </c>
      <c r="AFJ79" s="1">
        <v>42689</v>
      </c>
      <c r="AFK79" t="s">
        <v>72</v>
      </c>
      <c r="AFL79" s="1">
        <v>42675</v>
      </c>
      <c r="AFM79" t="s">
        <v>81</v>
      </c>
      <c r="AFN79" s="1">
        <v>42759</v>
      </c>
      <c r="AFO79" t="s">
        <v>79</v>
      </c>
      <c r="AFP79" s="1">
        <v>42676</v>
      </c>
      <c r="AFQ79" t="s">
        <v>80</v>
      </c>
      <c r="AFR79" s="1">
        <v>42782</v>
      </c>
      <c r="AFS79" t="s">
        <v>79</v>
      </c>
      <c r="AFT79" s="1">
        <v>42641</v>
      </c>
      <c r="AFU79" t="s">
        <v>75</v>
      </c>
      <c r="AFV79" s="1">
        <v>42712</v>
      </c>
      <c r="AFW79" t="s">
        <v>79</v>
      </c>
      <c r="AFX79" s="1">
        <v>42678</v>
      </c>
      <c r="AFY79" t="s">
        <v>81</v>
      </c>
      <c r="AFZ79" s="1">
        <v>42776</v>
      </c>
      <c r="AGA79" t="s">
        <v>79</v>
      </c>
      <c r="AGB79" s="1">
        <v>40234</v>
      </c>
      <c r="AGC79" t="s">
        <v>142</v>
      </c>
      <c r="AGD79" s="1">
        <v>40127</v>
      </c>
      <c r="AGE79" t="s">
        <v>140</v>
      </c>
      <c r="AGF79" s="1">
        <v>42754</v>
      </c>
      <c r="AGG79" t="s">
        <v>79</v>
      </c>
      <c r="AGH79" s="1">
        <v>42766</v>
      </c>
      <c r="AGI79" t="s">
        <v>79</v>
      </c>
      <c r="AGJ79" s="1">
        <v>42662</v>
      </c>
      <c r="AGK79" t="s">
        <v>75</v>
      </c>
      <c r="AGL79" s="1">
        <v>40233</v>
      </c>
      <c r="AGM79" t="s">
        <v>140</v>
      </c>
      <c r="AGN79" s="1">
        <v>42767</v>
      </c>
      <c r="AGO79" t="s">
        <v>79</v>
      </c>
      <c r="AGP79" s="1">
        <v>42578</v>
      </c>
      <c r="AGQ79" t="s">
        <v>75</v>
      </c>
      <c r="AGR79" s="1">
        <v>42696</v>
      </c>
      <c r="AGS79" t="s">
        <v>79</v>
      </c>
      <c r="AGT79" s="1">
        <v>42760</v>
      </c>
      <c r="AGU79" t="s">
        <v>79</v>
      </c>
      <c r="AGV79" s="1">
        <v>42774</v>
      </c>
      <c r="AGW79" t="s">
        <v>79</v>
      </c>
      <c r="AGZ79" s="1">
        <v>42761</v>
      </c>
      <c r="AHA79" t="s">
        <v>79</v>
      </c>
      <c r="AHB79" s="1">
        <v>42759</v>
      </c>
      <c r="AHC79" t="s">
        <v>79</v>
      </c>
      <c r="AHD79" s="1">
        <v>42762</v>
      </c>
      <c r="AHE79" t="s">
        <v>79</v>
      </c>
      <c r="AHF79" s="1">
        <v>42691</v>
      </c>
      <c r="AHG79" t="s">
        <v>72</v>
      </c>
      <c r="AHH79" s="1">
        <v>42696</v>
      </c>
      <c r="AHI79" t="s">
        <v>79</v>
      </c>
      <c r="AHJ79" s="1">
        <v>42851</v>
      </c>
      <c r="AHK79" t="s">
        <v>75</v>
      </c>
      <c r="AHN79" s="1">
        <v>42782</v>
      </c>
      <c r="AHO79" t="s">
        <v>79</v>
      </c>
      <c r="AHP79" s="1">
        <v>43041</v>
      </c>
      <c r="AHQ79" t="s">
        <v>71</v>
      </c>
      <c r="AHR79" s="1">
        <v>42599</v>
      </c>
      <c r="AHS79" t="s">
        <v>77</v>
      </c>
      <c r="AHV79" s="1">
        <v>42851</v>
      </c>
      <c r="AHW79" t="s">
        <v>76</v>
      </c>
      <c r="AHX79" s="1">
        <v>42774</v>
      </c>
      <c r="AHY79" t="s">
        <v>79</v>
      </c>
      <c r="AHZ79" s="1">
        <v>42775</v>
      </c>
      <c r="AIA79" t="s">
        <v>79</v>
      </c>
      <c r="AIB79" s="1">
        <v>42768</v>
      </c>
      <c r="AIC79" t="s">
        <v>79</v>
      </c>
      <c r="AID79" s="1">
        <v>42740</v>
      </c>
      <c r="AIE79" t="s">
        <v>72</v>
      </c>
      <c r="AIF79" s="1">
        <v>40576</v>
      </c>
      <c r="AIG79" t="s">
        <v>133</v>
      </c>
      <c r="AIH79" s="1">
        <v>42759</v>
      </c>
      <c r="AII79" t="s">
        <v>79</v>
      </c>
      <c r="AIJ79" s="1">
        <v>42759</v>
      </c>
      <c r="AIK79" t="s">
        <v>79</v>
      </c>
      <c r="AIL79" s="1">
        <v>42752</v>
      </c>
      <c r="AIM79" t="s">
        <v>79</v>
      </c>
      <c r="AIN79" s="1">
        <v>42774</v>
      </c>
      <c r="AIO79" t="s">
        <v>79</v>
      </c>
      <c r="AIP79" s="1">
        <v>40225</v>
      </c>
      <c r="AIQ79" t="s">
        <v>140</v>
      </c>
      <c r="AIR79" s="1">
        <v>42696</v>
      </c>
      <c r="AIS79" t="s">
        <v>79</v>
      </c>
      <c r="AIT79" s="1">
        <v>42775</v>
      </c>
      <c r="AIU79" t="s">
        <v>79</v>
      </c>
      <c r="AIV79" s="1">
        <v>42760</v>
      </c>
      <c r="AIW79" t="s">
        <v>79</v>
      </c>
      <c r="AIX79" s="1">
        <v>42760</v>
      </c>
      <c r="AIY79" t="s">
        <v>79</v>
      </c>
      <c r="AIZ79" s="1">
        <v>42696</v>
      </c>
      <c r="AJA79" t="s">
        <v>79</v>
      </c>
      <c r="AJB79" s="1">
        <v>42755</v>
      </c>
      <c r="AJC79" t="s">
        <v>79</v>
      </c>
      <c r="AJD79" s="1">
        <v>42772</v>
      </c>
      <c r="AJE79" t="s">
        <v>79</v>
      </c>
      <c r="AJF79" s="1">
        <v>42769</v>
      </c>
      <c r="AJG79" t="s">
        <v>79</v>
      </c>
      <c r="AJH79" s="1">
        <v>42696</v>
      </c>
      <c r="AJI79" t="s">
        <v>72</v>
      </c>
      <c r="AJJ79" s="1">
        <v>42724</v>
      </c>
      <c r="AJK79" t="s">
        <v>79</v>
      </c>
      <c r="AJL79" s="1">
        <v>42762</v>
      </c>
      <c r="AJM79" t="s">
        <v>79</v>
      </c>
      <c r="AJN79" s="1">
        <v>42781</v>
      </c>
      <c r="AJO79" t="s">
        <v>79</v>
      </c>
      <c r="AJP79" s="1">
        <v>40148</v>
      </c>
      <c r="AJQ79" t="s">
        <v>139</v>
      </c>
      <c r="AJR79" s="1">
        <v>42676</v>
      </c>
      <c r="AJS79" t="s">
        <v>81</v>
      </c>
      <c r="AJT79" s="1">
        <v>42788</v>
      </c>
      <c r="AJU79" t="s">
        <v>79</v>
      </c>
      <c r="AJV79" s="1">
        <v>42675</v>
      </c>
      <c r="AJW79" t="s">
        <v>81</v>
      </c>
      <c r="AJX79" s="1">
        <v>42787</v>
      </c>
      <c r="AJY79" t="s">
        <v>79</v>
      </c>
      <c r="AJZ79" s="1">
        <v>42676</v>
      </c>
      <c r="AKA79" t="s">
        <v>81</v>
      </c>
      <c r="AKB79" s="1">
        <v>42681</v>
      </c>
      <c r="AKC79" t="s">
        <v>81</v>
      </c>
      <c r="AKD79" s="1">
        <v>42773</v>
      </c>
      <c r="AKE79" t="s">
        <v>79</v>
      </c>
      <c r="AKF79" s="1">
        <v>42748</v>
      </c>
      <c r="AKG79" t="s">
        <v>79</v>
      </c>
      <c r="AKH79" s="1">
        <v>42767</v>
      </c>
      <c r="AKI79" t="s">
        <v>79</v>
      </c>
      <c r="AKJ79" s="1">
        <v>42752</v>
      </c>
      <c r="AKK79" t="s">
        <v>79</v>
      </c>
      <c r="AKL79" s="1">
        <v>40266</v>
      </c>
      <c r="AKM79" t="s">
        <v>140</v>
      </c>
      <c r="AKN79" s="1">
        <v>42776</v>
      </c>
      <c r="AKO79" t="s">
        <v>79</v>
      </c>
      <c r="AKP79" s="1">
        <v>42705</v>
      </c>
      <c r="AKQ79" t="s">
        <v>72</v>
      </c>
      <c r="AKR79" s="1">
        <v>42614</v>
      </c>
      <c r="AKS79" t="s">
        <v>77</v>
      </c>
      <c r="AKT79" s="1">
        <v>42768</v>
      </c>
      <c r="AKU79" t="s">
        <v>79</v>
      </c>
      <c r="AKV79" s="1">
        <v>42691</v>
      </c>
      <c r="AKW79" t="s">
        <v>72</v>
      </c>
      <c r="AKX79" s="1">
        <v>42605</v>
      </c>
      <c r="AKY79" t="s">
        <v>77</v>
      </c>
      <c r="AKZ79" s="1">
        <v>42676</v>
      </c>
      <c r="ALA79" t="s">
        <v>77</v>
      </c>
      <c r="ALB79" s="1">
        <v>42668</v>
      </c>
      <c r="ALC79" t="s">
        <v>81</v>
      </c>
      <c r="ALD79" s="1">
        <v>42793</v>
      </c>
      <c r="ALE79" t="s">
        <v>79</v>
      </c>
      <c r="ALF79" s="1">
        <v>42755</v>
      </c>
      <c r="ALG79" t="s">
        <v>79</v>
      </c>
      <c r="ALH79" s="1">
        <v>42669</v>
      </c>
      <c r="ALI79" t="s">
        <v>75</v>
      </c>
      <c r="ALL79" s="1">
        <v>40185</v>
      </c>
      <c r="ALM79" t="s">
        <v>140</v>
      </c>
      <c r="ALN79" s="1">
        <v>42669</v>
      </c>
      <c r="ALO79" t="s">
        <v>77</v>
      </c>
      <c r="ALP79" s="1">
        <v>40206</v>
      </c>
      <c r="ALQ79" t="s">
        <v>140</v>
      </c>
      <c r="ALR79" s="1">
        <v>40218</v>
      </c>
      <c r="ALS79" t="s">
        <v>142</v>
      </c>
      <c r="ALT79" s="1">
        <v>40114</v>
      </c>
      <c r="ALU79" t="s">
        <v>139</v>
      </c>
      <c r="ALV79" s="1">
        <v>42753</v>
      </c>
      <c r="ALW79" t="s">
        <v>79</v>
      </c>
      <c r="ALX79" s="1">
        <v>42747</v>
      </c>
      <c r="ALY79" t="s">
        <v>79</v>
      </c>
      <c r="ALZ79" s="1">
        <v>40232</v>
      </c>
      <c r="AMA79" t="s">
        <v>140</v>
      </c>
      <c r="AMB79" s="1">
        <v>42573</v>
      </c>
      <c r="AMC79" t="s">
        <v>83</v>
      </c>
      <c r="AMD79" s="1">
        <v>42674</v>
      </c>
      <c r="AME79" t="s">
        <v>81</v>
      </c>
      <c r="AMF79" s="1">
        <v>42782</v>
      </c>
      <c r="AMG79" t="s">
        <v>79</v>
      </c>
      <c r="AMH79" s="1">
        <v>42780</v>
      </c>
      <c r="AMI79" t="s">
        <v>79</v>
      </c>
      <c r="AMJ79" s="1">
        <v>40233</v>
      </c>
      <c r="AMK79" t="s">
        <v>140</v>
      </c>
      <c r="AML79" s="1">
        <v>42760</v>
      </c>
      <c r="AMM79" t="s">
        <v>79</v>
      </c>
      <c r="AMN79" s="1">
        <v>42768</v>
      </c>
      <c r="AMO79" t="s">
        <v>79</v>
      </c>
      <c r="AMP79" s="1">
        <v>42607</v>
      </c>
      <c r="AMQ79" t="s">
        <v>75</v>
      </c>
      <c r="AMR79" s="1">
        <v>42761</v>
      </c>
      <c r="AMS79" t="s">
        <v>79</v>
      </c>
      <c r="AMT79" s="1">
        <v>42761</v>
      </c>
      <c r="AMU79" t="s">
        <v>79</v>
      </c>
      <c r="AMV79" s="1">
        <v>42773</v>
      </c>
      <c r="AMW79" t="s">
        <v>79</v>
      </c>
      <c r="AMX79" s="1">
        <v>42675</v>
      </c>
      <c r="AMY79" t="s">
        <v>81</v>
      </c>
      <c r="AMZ79" s="1">
        <v>42648</v>
      </c>
      <c r="ANA79" t="s">
        <v>75</v>
      </c>
    </row>
    <row r="80" spans="2:1041" x14ac:dyDescent="0.2">
      <c r="B80" s="1">
        <v>40112</v>
      </c>
      <c r="C80" t="s">
        <v>144</v>
      </c>
      <c r="F80" s="1">
        <v>42590</v>
      </c>
      <c r="G80" t="s">
        <v>78</v>
      </c>
      <c r="H80" s="1">
        <v>42675</v>
      </c>
      <c r="I80" t="s">
        <v>80</v>
      </c>
      <c r="J80" s="1">
        <v>42670</v>
      </c>
      <c r="L80" s="1">
        <v>42663</v>
      </c>
      <c r="M80" t="s">
        <v>80</v>
      </c>
      <c r="N80" s="1">
        <v>40120</v>
      </c>
      <c r="O80" t="s">
        <v>144</v>
      </c>
      <c r="P80" s="1">
        <v>42670</v>
      </c>
      <c r="Q80" t="s">
        <v>80</v>
      </c>
      <c r="R80" s="1">
        <v>40284</v>
      </c>
      <c r="S80" t="s">
        <v>149</v>
      </c>
      <c r="T80" s="1">
        <v>42601</v>
      </c>
      <c r="U80" t="s">
        <v>80</v>
      </c>
      <c r="V80" s="1">
        <v>42768</v>
      </c>
      <c r="W80" t="s">
        <v>78</v>
      </c>
      <c r="X80" s="1">
        <v>42669</v>
      </c>
      <c r="Y80" t="s">
        <v>80</v>
      </c>
      <c r="Z80" s="1">
        <v>42668</v>
      </c>
      <c r="AA80" t="s">
        <v>80</v>
      </c>
      <c r="AB80" s="1">
        <v>42674</v>
      </c>
      <c r="AC80" t="s">
        <v>80</v>
      </c>
      <c r="AF80" s="1">
        <v>42590</v>
      </c>
      <c r="AG80" t="s">
        <v>82</v>
      </c>
      <c r="AH80" s="1">
        <v>42671</v>
      </c>
      <c r="AI80" t="s">
        <v>80</v>
      </c>
      <c r="AJ80" s="1">
        <v>42669</v>
      </c>
      <c r="AK80" t="s">
        <v>80</v>
      </c>
      <c r="AL80" s="1">
        <v>42670</v>
      </c>
      <c r="AM80" t="s">
        <v>80</v>
      </c>
      <c r="AN80" s="1">
        <v>42663</v>
      </c>
      <c r="AO80" t="s">
        <v>76</v>
      </c>
      <c r="AP80" s="1">
        <v>42642</v>
      </c>
      <c r="AQ80" t="s">
        <v>78</v>
      </c>
      <c r="AR80" s="1">
        <v>42664</v>
      </c>
      <c r="AS80" t="s">
        <v>76</v>
      </c>
      <c r="AT80" s="1">
        <v>40220</v>
      </c>
      <c r="AU80" t="s">
        <v>142</v>
      </c>
      <c r="AV80" s="1">
        <v>42660</v>
      </c>
      <c r="AW80" t="s">
        <v>80</v>
      </c>
      <c r="AX80" s="1">
        <v>42669</v>
      </c>
      <c r="AY80" t="s">
        <v>80</v>
      </c>
      <c r="AZ80" s="1">
        <v>42669</v>
      </c>
      <c r="BA80" t="s">
        <v>80</v>
      </c>
      <c r="BB80" s="1">
        <v>42605</v>
      </c>
      <c r="BC80" t="s">
        <v>76</v>
      </c>
      <c r="BD80" s="1">
        <v>42668</v>
      </c>
      <c r="BE80" t="s">
        <v>80</v>
      </c>
      <c r="BH80" s="1">
        <v>42682</v>
      </c>
      <c r="BI80" t="s">
        <v>80</v>
      </c>
      <c r="BL80" s="1">
        <v>42670</v>
      </c>
      <c r="BM80" t="s">
        <v>78</v>
      </c>
      <c r="BN80" s="1">
        <v>42674</v>
      </c>
      <c r="BO80" t="s">
        <v>80</v>
      </c>
      <c r="BP80" s="1">
        <v>41249</v>
      </c>
      <c r="BQ80" t="s">
        <v>121</v>
      </c>
      <c r="BR80" s="1">
        <v>42668</v>
      </c>
      <c r="BS80" t="s">
        <v>80</v>
      </c>
      <c r="BT80" s="1">
        <v>42661</v>
      </c>
      <c r="BU80" t="s">
        <v>80</v>
      </c>
      <c r="BV80" s="1">
        <v>42676</v>
      </c>
      <c r="BW80" t="s">
        <v>80</v>
      </c>
      <c r="BX80" s="1">
        <v>42667</v>
      </c>
      <c r="BY80" t="s">
        <v>80</v>
      </c>
      <c r="BZ80" s="1">
        <v>42579</v>
      </c>
      <c r="CA80" t="s">
        <v>82</v>
      </c>
      <c r="CD80" s="1">
        <v>42668</v>
      </c>
      <c r="CE80" t="s">
        <v>80</v>
      </c>
      <c r="CF80" s="1">
        <v>40108</v>
      </c>
      <c r="CG80" t="s">
        <v>144</v>
      </c>
      <c r="CH80" s="1">
        <v>42606</v>
      </c>
      <c r="CI80" t="s">
        <v>73</v>
      </c>
      <c r="CJ80" s="1">
        <v>42669</v>
      </c>
      <c r="CK80" t="s">
        <v>80</v>
      </c>
      <c r="CL80" s="1">
        <v>42648</v>
      </c>
      <c r="CM80" t="s">
        <v>80</v>
      </c>
      <c r="CN80" s="1">
        <v>42584</v>
      </c>
      <c r="CO80" t="s">
        <v>80</v>
      </c>
      <c r="CP80" s="1">
        <v>42663</v>
      </c>
      <c r="CQ80" t="s">
        <v>78</v>
      </c>
      <c r="CR80" s="1">
        <v>42586</v>
      </c>
      <c r="CS80" t="s">
        <v>82</v>
      </c>
      <c r="CT80" s="1">
        <v>42677</v>
      </c>
      <c r="CU80" t="s">
        <v>81</v>
      </c>
      <c r="CV80" s="1">
        <v>40233</v>
      </c>
      <c r="CW80" t="s">
        <v>142</v>
      </c>
      <c r="CX80" s="1">
        <v>42657</v>
      </c>
      <c r="CY80" t="s">
        <v>80</v>
      </c>
      <c r="CZ80" s="1">
        <v>42669</v>
      </c>
      <c r="DA80" t="s">
        <v>80</v>
      </c>
      <c r="DB80" s="1">
        <v>42675</v>
      </c>
      <c r="DC80" t="s">
        <v>80</v>
      </c>
      <c r="DD80" s="1">
        <v>42661</v>
      </c>
      <c r="DE80" t="s">
        <v>80</v>
      </c>
      <c r="DF80" s="1">
        <v>42661</v>
      </c>
      <c r="DG80" t="s">
        <v>80</v>
      </c>
      <c r="DH80" s="1">
        <v>40704</v>
      </c>
      <c r="DI80" t="s">
        <v>140</v>
      </c>
      <c r="DJ80" s="1">
        <v>42670</v>
      </c>
      <c r="DK80" t="s">
        <v>80</v>
      </c>
      <c r="DL80" s="1">
        <v>42599</v>
      </c>
      <c r="DM80" t="s">
        <v>73</v>
      </c>
      <c r="DN80" s="1">
        <v>42677</v>
      </c>
      <c r="DO80" t="s">
        <v>80</v>
      </c>
      <c r="DP80" s="1">
        <v>42668</v>
      </c>
      <c r="DQ80" t="s">
        <v>80</v>
      </c>
      <c r="DR80" s="1">
        <v>42676</v>
      </c>
      <c r="DS80" t="s">
        <v>80</v>
      </c>
      <c r="DT80" s="1">
        <v>40206</v>
      </c>
      <c r="DU80" t="s">
        <v>142</v>
      </c>
      <c r="DV80" s="1">
        <v>40205</v>
      </c>
      <c r="DW80" t="s">
        <v>140</v>
      </c>
      <c r="DX80" s="1">
        <v>42579</v>
      </c>
      <c r="DY80" t="s">
        <v>82</v>
      </c>
      <c r="EB80" s="1">
        <v>42655</v>
      </c>
      <c r="EC80" t="s">
        <v>80</v>
      </c>
      <c r="ED80" s="1">
        <v>42668</v>
      </c>
      <c r="EE80" t="s">
        <v>80</v>
      </c>
      <c r="EF80" s="1">
        <v>40213</v>
      </c>
      <c r="EG80" t="s">
        <v>142</v>
      </c>
      <c r="EH80" s="1">
        <v>41151</v>
      </c>
      <c r="EI80" t="s">
        <v>140</v>
      </c>
      <c r="EJ80" s="1">
        <v>42670</v>
      </c>
      <c r="EK80" t="s">
        <v>80</v>
      </c>
      <c r="EL80" s="1">
        <v>40227</v>
      </c>
      <c r="EM80" t="s">
        <v>142</v>
      </c>
      <c r="EN80" s="1">
        <v>42670</v>
      </c>
      <c r="EO80" t="s">
        <v>80</v>
      </c>
      <c r="EP80" s="1">
        <v>42590</v>
      </c>
      <c r="EQ80" t="s">
        <v>76</v>
      </c>
      <c r="ER80" s="1">
        <v>42590</v>
      </c>
      <c r="ES80" t="s">
        <v>80</v>
      </c>
      <c r="EV80" s="1">
        <v>42664</v>
      </c>
      <c r="EW80" t="s">
        <v>80</v>
      </c>
      <c r="EX80" s="1">
        <v>42683</v>
      </c>
      <c r="EY80" t="s">
        <v>80</v>
      </c>
      <c r="EZ80" s="1">
        <v>42584</v>
      </c>
      <c r="FA80" t="s">
        <v>82</v>
      </c>
      <c r="FB80" s="1">
        <v>42675</v>
      </c>
      <c r="FC80" t="s">
        <v>80</v>
      </c>
      <c r="FF80" s="1">
        <v>42599</v>
      </c>
      <c r="FG80" t="s">
        <v>73</v>
      </c>
      <c r="FH80" s="1">
        <v>42668</v>
      </c>
      <c r="FI80" t="s">
        <v>80</v>
      </c>
      <c r="FL80" s="1">
        <v>40869</v>
      </c>
      <c r="FM80" t="s">
        <v>126</v>
      </c>
      <c r="FN80" s="1">
        <v>42676</v>
      </c>
      <c r="FO80" t="s">
        <v>80</v>
      </c>
      <c r="FP80" s="1">
        <v>42678</v>
      </c>
      <c r="FQ80" t="s">
        <v>80</v>
      </c>
      <c r="FR80" s="1">
        <v>41117</v>
      </c>
      <c r="FS80" t="s">
        <v>121</v>
      </c>
      <c r="FT80" s="1">
        <v>42677</v>
      </c>
      <c r="FU80" t="s">
        <v>81</v>
      </c>
      <c r="FV80" s="1">
        <v>42668</v>
      </c>
      <c r="FW80" t="s">
        <v>80</v>
      </c>
      <c r="FX80" s="1">
        <v>42585</v>
      </c>
      <c r="FY80" t="s">
        <v>78</v>
      </c>
      <c r="FZ80" s="1">
        <v>40239</v>
      </c>
      <c r="GA80" t="s">
        <v>142</v>
      </c>
      <c r="GB80" s="1">
        <v>43031</v>
      </c>
      <c r="GC80" t="s">
        <v>80</v>
      </c>
      <c r="GD80" s="1">
        <v>42675</v>
      </c>
      <c r="GE80" t="s">
        <v>80</v>
      </c>
      <c r="GF80" s="1">
        <v>42662</v>
      </c>
      <c r="GG80" t="s">
        <v>80</v>
      </c>
      <c r="GH80" s="1">
        <v>42584</v>
      </c>
      <c r="GI80" t="s">
        <v>82</v>
      </c>
      <c r="GJ80" s="1">
        <v>42585</v>
      </c>
      <c r="GK80" t="s">
        <v>82</v>
      </c>
      <c r="GL80" s="1">
        <v>42668</v>
      </c>
      <c r="GM80" t="s">
        <v>80</v>
      </c>
      <c r="GN80" s="1">
        <v>42678</v>
      </c>
      <c r="GO80" t="s">
        <v>80</v>
      </c>
      <c r="GP80" s="1">
        <v>42647</v>
      </c>
      <c r="GQ80" t="s">
        <v>76</v>
      </c>
      <c r="GR80" s="1">
        <v>42677</v>
      </c>
      <c r="GS80" t="s">
        <v>80</v>
      </c>
      <c r="GT80" s="1">
        <v>42676</v>
      </c>
      <c r="GU80" t="s">
        <v>76</v>
      </c>
      <c r="GV80" s="1">
        <v>42668</v>
      </c>
      <c r="GW80" t="s">
        <v>80</v>
      </c>
      <c r="GX80" s="1">
        <v>42660</v>
      </c>
      <c r="GY80" t="s">
        <v>80</v>
      </c>
      <c r="GZ80" s="1">
        <v>42668</v>
      </c>
      <c r="HA80" t="s">
        <v>80</v>
      </c>
      <c r="HB80" s="1">
        <v>42584</v>
      </c>
      <c r="HC80" t="s">
        <v>82</v>
      </c>
      <c r="HD80" s="1">
        <v>42668</v>
      </c>
      <c r="HE80" t="s">
        <v>80</v>
      </c>
      <c r="HF80" s="1">
        <v>42578</v>
      </c>
      <c r="HG80" t="s">
        <v>82</v>
      </c>
      <c r="HH80" s="1">
        <v>40226</v>
      </c>
      <c r="HI80" t="s">
        <v>142</v>
      </c>
      <c r="HJ80" s="1">
        <v>42670</v>
      </c>
      <c r="HK80" t="s">
        <v>80</v>
      </c>
      <c r="HL80" s="1">
        <v>42586</v>
      </c>
      <c r="HM80" t="s">
        <v>82</v>
      </c>
      <c r="HN80" s="1">
        <v>42578</v>
      </c>
      <c r="HO80" t="s">
        <v>82</v>
      </c>
      <c r="HP80" s="1">
        <v>42677</v>
      </c>
      <c r="HQ80" t="s">
        <v>80</v>
      </c>
      <c r="HR80" s="1">
        <v>42662</v>
      </c>
      <c r="HS80" t="s">
        <v>80</v>
      </c>
      <c r="HT80" s="1">
        <v>42681</v>
      </c>
      <c r="HU80" t="s">
        <v>80</v>
      </c>
      <c r="HV80" s="1">
        <v>42675</v>
      </c>
      <c r="HW80" t="s">
        <v>80</v>
      </c>
      <c r="HX80" s="1">
        <v>42670</v>
      </c>
      <c r="HY80" t="s">
        <v>80</v>
      </c>
      <c r="HZ80" s="1">
        <v>42663</v>
      </c>
      <c r="IA80" t="s">
        <v>80</v>
      </c>
      <c r="IB80" s="1">
        <v>40206</v>
      </c>
      <c r="IC80" t="s">
        <v>142</v>
      </c>
      <c r="ID80" s="1">
        <v>42586</v>
      </c>
      <c r="IE80" t="s">
        <v>82</v>
      </c>
      <c r="IF80" s="1">
        <v>42647</v>
      </c>
      <c r="IG80" t="s">
        <v>78</v>
      </c>
      <c r="IH80" s="1">
        <v>42676</v>
      </c>
      <c r="II80" t="s">
        <v>78</v>
      </c>
      <c r="IJ80" s="1">
        <v>42671</v>
      </c>
      <c r="IK80" t="s">
        <v>80</v>
      </c>
      <c r="IL80" s="1">
        <v>42640</v>
      </c>
      <c r="IM80" t="s">
        <v>76</v>
      </c>
      <c r="IN80" s="1">
        <v>42676</v>
      </c>
      <c r="IO80" t="s">
        <v>78</v>
      </c>
      <c r="IP80" s="1">
        <v>42669</v>
      </c>
      <c r="IQ80" t="s">
        <v>80</v>
      </c>
      <c r="IR80" s="1">
        <v>42670</v>
      </c>
      <c r="IS80" t="s">
        <v>80</v>
      </c>
      <c r="IT80" s="1">
        <v>42677</v>
      </c>
      <c r="IU80" t="s">
        <v>81</v>
      </c>
      <c r="IV80" s="1">
        <v>42677</v>
      </c>
      <c r="IW80" t="s">
        <v>78</v>
      </c>
      <c r="IX80" s="1">
        <v>42380</v>
      </c>
      <c r="IY80" t="s">
        <v>82</v>
      </c>
      <c r="IZ80" s="1">
        <v>42587</v>
      </c>
      <c r="JA80" t="s">
        <v>82</v>
      </c>
      <c r="JB80" s="1">
        <v>40246</v>
      </c>
      <c r="JC80" t="s">
        <v>142</v>
      </c>
      <c r="JD80" s="1">
        <v>42677</v>
      </c>
      <c r="JE80" t="s">
        <v>80</v>
      </c>
      <c r="JF80" s="1">
        <v>42667</v>
      </c>
      <c r="JG80" t="s">
        <v>80</v>
      </c>
      <c r="JH80" s="1">
        <v>42531</v>
      </c>
      <c r="JI80" t="s">
        <v>85</v>
      </c>
      <c r="JJ80" s="1">
        <v>42669</v>
      </c>
      <c r="JK80" t="s">
        <v>80</v>
      </c>
      <c r="JL80" s="1">
        <v>42634</v>
      </c>
      <c r="JM80" t="s">
        <v>78</v>
      </c>
      <c r="JN80" s="1">
        <v>42642</v>
      </c>
      <c r="JO80" t="s">
        <v>80</v>
      </c>
      <c r="JP80" s="1">
        <v>42663</v>
      </c>
      <c r="JQ80" t="s">
        <v>80</v>
      </c>
      <c r="JR80" s="1">
        <v>42668</v>
      </c>
      <c r="JS80" t="s">
        <v>80</v>
      </c>
      <c r="JT80" s="1">
        <v>42668</v>
      </c>
      <c r="JU80" t="s">
        <v>80</v>
      </c>
      <c r="JV80" s="1">
        <v>42660</v>
      </c>
      <c r="JW80" t="s">
        <v>80</v>
      </c>
      <c r="JX80" s="1">
        <v>42635</v>
      </c>
      <c r="JY80" t="s">
        <v>78</v>
      </c>
      <c r="JZ80" s="1">
        <v>42661</v>
      </c>
      <c r="KA80" t="s">
        <v>80</v>
      </c>
      <c r="KB80" s="1">
        <v>42669</v>
      </c>
      <c r="KC80" t="s">
        <v>80</v>
      </c>
      <c r="KD80" s="1">
        <v>42586</v>
      </c>
      <c r="KE80" t="s">
        <v>82</v>
      </c>
      <c r="KF80" s="1">
        <v>40218</v>
      </c>
      <c r="KG80" t="s">
        <v>141</v>
      </c>
      <c r="KH80" s="1">
        <v>42660</v>
      </c>
      <c r="KI80" t="s">
        <v>80</v>
      </c>
      <c r="KJ80" s="1">
        <v>40248</v>
      </c>
      <c r="KK80" t="s">
        <v>142</v>
      </c>
      <c r="KL80" s="1">
        <v>42600</v>
      </c>
      <c r="KM80" t="s">
        <v>80</v>
      </c>
      <c r="KN80" s="1">
        <v>42670</v>
      </c>
      <c r="KO80" t="s">
        <v>80</v>
      </c>
      <c r="KP80" s="1">
        <v>42590</v>
      </c>
      <c r="KQ80" t="s">
        <v>82</v>
      </c>
      <c r="KR80" s="1">
        <v>42668</v>
      </c>
      <c r="KS80" t="s">
        <v>80</v>
      </c>
      <c r="KT80" s="1">
        <v>42682</v>
      </c>
      <c r="KU80" t="s">
        <v>78</v>
      </c>
      <c r="KV80" s="1">
        <v>42633</v>
      </c>
      <c r="KW80" t="s">
        <v>76</v>
      </c>
      <c r="KX80" s="1">
        <v>42662</v>
      </c>
      <c r="KY80" t="s">
        <v>80</v>
      </c>
      <c r="KZ80" s="1">
        <v>42668</v>
      </c>
      <c r="LA80" t="s">
        <v>78</v>
      </c>
      <c r="LB80" s="1">
        <v>42578</v>
      </c>
      <c r="LC80" t="s">
        <v>82</v>
      </c>
      <c r="LD80" s="1">
        <v>42670</v>
      </c>
      <c r="LE80" t="s">
        <v>80</v>
      </c>
      <c r="LF80" s="1">
        <v>42607</v>
      </c>
      <c r="LG80" t="s">
        <v>73</v>
      </c>
      <c r="LH80" s="1">
        <v>42668</v>
      </c>
      <c r="LI80" t="s">
        <v>80</v>
      </c>
      <c r="LJ80" s="1">
        <v>40121</v>
      </c>
      <c r="LK80" t="s">
        <v>140</v>
      </c>
      <c r="LL80" s="1">
        <v>40635</v>
      </c>
      <c r="LM80" t="s">
        <v>142</v>
      </c>
      <c r="LP80" s="1">
        <v>42677</v>
      </c>
      <c r="LQ80" t="s">
        <v>78</v>
      </c>
      <c r="LR80" s="1">
        <v>42578</v>
      </c>
      <c r="LS80" t="s">
        <v>82</v>
      </c>
      <c r="LT80" s="1">
        <v>42620</v>
      </c>
      <c r="LU80" t="s">
        <v>80</v>
      </c>
      <c r="LV80" s="1">
        <v>40113</v>
      </c>
      <c r="LW80" t="s">
        <v>144</v>
      </c>
      <c r="LZ80" s="1">
        <v>40164</v>
      </c>
      <c r="MA80" t="s">
        <v>142</v>
      </c>
      <c r="MB80" s="1">
        <v>42675</v>
      </c>
      <c r="MC80" t="s">
        <v>80</v>
      </c>
      <c r="MD80" s="1">
        <v>42579</v>
      </c>
      <c r="ME80" t="s">
        <v>82</v>
      </c>
      <c r="MF80" s="1">
        <v>42669</v>
      </c>
      <c r="MG80" t="s">
        <v>80</v>
      </c>
      <c r="MH80" s="1">
        <v>42577</v>
      </c>
      <c r="MI80" t="s">
        <v>82</v>
      </c>
      <c r="MJ80" s="1">
        <v>42591</v>
      </c>
      <c r="MK80" t="s">
        <v>82</v>
      </c>
      <c r="MN80" s="1">
        <v>42669</v>
      </c>
      <c r="MO80" t="s">
        <v>80</v>
      </c>
      <c r="MP80" s="1">
        <v>42640</v>
      </c>
      <c r="MQ80" t="s">
        <v>76</v>
      </c>
      <c r="MR80" s="1">
        <v>40078</v>
      </c>
      <c r="MS80" t="s">
        <v>140</v>
      </c>
      <c r="MT80" s="1">
        <v>42676</v>
      </c>
      <c r="MU80" t="s">
        <v>80</v>
      </c>
      <c r="MV80" s="1">
        <v>42669</v>
      </c>
      <c r="MW80" t="s">
        <v>80</v>
      </c>
      <c r="MZ80" s="1">
        <v>42580</v>
      </c>
      <c r="NA80" t="s">
        <v>80</v>
      </c>
      <c r="NB80" s="1">
        <v>42579</v>
      </c>
      <c r="NC80" t="s">
        <v>82</v>
      </c>
      <c r="ND80" s="1">
        <v>42674</v>
      </c>
      <c r="NE80" t="s">
        <v>80</v>
      </c>
      <c r="NF80" s="1">
        <v>42586</v>
      </c>
      <c r="NG80" t="s">
        <v>76</v>
      </c>
      <c r="NH80" s="1">
        <v>42579</v>
      </c>
      <c r="NI80" t="s">
        <v>82</v>
      </c>
      <c r="NJ80" s="1">
        <v>42671</v>
      </c>
      <c r="NK80" t="s">
        <v>80</v>
      </c>
      <c r="NL80" s="1">
        <v>42677</v>
      </c>
      <c r="NM80" t="s">
        <v>80</v>
      </c>
      <c r="NN80" s="1">
        <v>42643</v>
      </c>
      <c r="NO80" t="s">
        <v>80</v>
      </c>
      <c r="NP80" s="1">
        <v>42669</v>
      </c>
      <c r="NQ80" t="s">
        <v>80</v>
      </c>
      <c r="NR80" s="1">
        <v>42586</v>
      </c>
      <c r="NS80" t="s">
        <v>82</v>
      </c>
      <c r="NT80" s="1">
        <v>42579</v>
      </c>
      <c r="NU80" t="s">
        <v>82</v>
      </c>
      <c r="NV80" s="1">
        <v>42678</v>
      </c>
      <c r="NW80" t="s">
        <v>80</v>
      </c>
      <c r="NX80" s="1">
        <v>42670</v>
      </c>
      <c r="NY80" t="s">
        <v>80</v>
      </c>
      <c r="NZ80" s="1">
        <v>42665</v>
      </c>
      <c r="OA80" t="s">
        <v>80</v>
      </c>
      <c r="OB80" s="1">
        <v>42675</v>
      </c>
      <c r="OC80" t="s">
        <v>80</v>
      </c>
      <c r="OD80" s="1">
        <v>42674</v>
      </c>
      <c r="OE80" t="s">
        <v>80</v>
      </c>
      <c r="OF80" s="1">
        <v>42599</v>
      </c>
      <c r="OG80" t="s">
        <v>80</v>
      </c>
      <c r="OH80" s="1">
        <v>42670</v>
      </c>
      <c r="OI80" t="s">
        <v>80</v>
      </c>
      <c r="OJ80" s="1">
        <v>42663</v>
      </c>
      <c r="OK80" t="s">
        <v>80</v>
      </c>
      <c r="OL80" s="1">
        <v>42663</v>
      </c>
      <c r="OM80" t="s">
        <v>80</v>
      </c>
      <c r="ON80" s="1">
        <v>42675</v>
      </c>
      <c r="OO80" t="s">
        <v>80</v>
      </c>
      <c r="OP80" s="1">
        <v>42669</v>
      </c>
      <c r="OQ80" t="s">
        <v>80</v>
      </c>
      <c r="OT80" s="1">
        <v>42593</v>
      </c>
      <c r="OU80" t="s">
        <v>73</v>
      </c>
      <c r="OV80" s="1">
        <v>42670</v>
      </c>
      <c r="OW80" t="s">
        <v>80</v>
      </c>
      <c r="OX80" s="1">
        <v>42661</v>
      </c>
      <c r="OY80" t="s">
        <v>80</v>
      </c>
      <c r="OZ80" s="1">
        <v>42663</v>
      </c>
      <c r="PA80" t="s">
        <v>80</v>
      </c>
      <c r="PB80" s="1">
        <v>42584</v>
      </c>
      <c r="PC80" t="s">
        <v>82</v>
      </c>
      <c r="PD80" s="1">
        <v>42670</v>
      </c>
      <c r="PE80" t="s">
        <v>80</v>
      </c>
      <c r="PF80" s="1">
        <v>42661</v>
      </c>
      <c r="PG80" t="s">
        <v>80</v>
      </c>
      <c r="PH80" s="1">
        <v>42663</v>
      </c>
      <c r="PI80" t="s">
        <v>76</v>
      </c>
      <c r="PJ80" s="1">
        <v>42678</v>
      </c>
      <c r="PK80" t="s">
        <v>80</v>
      </c>
      <c r="PL80" s="1">
        <v>42677</v>
      </c>
      <c r="PM80" t="s">
        <v>80</v>
      </c>
      <c r="PN80" s="1">
        <v>42667</v>
      </c>
      <c r="PO80" t="s">
        <v>78</v>
      </c>
      <c r="PR80" s="1">
        <v>40205</v>
      </c>
      <c r="PS80" t="s">
        <v>142</v>
      </c>
      <c r="PT80" s="1">
        <v>42634</v>
      </c>
      <c r="PU80" t="s">
        <v>73</v>
      </c>
      <c r="PV80" s="1">
        <v>42670</v>
      </c>
      <c r="PW80" t="s">
        <v>80</v>
      </c>
      <c r="PX80" s="1">
        <v>42662</v>
      </c>
      <c r="PY80" t="s">
        <v>80</v>
      </c>
      <c r="PZ80" s="1">
        <v>42675</v>
      </c>
      <c r="QA80" t="s">
        <v>80</v>
      </c>
      <c r="QB80" s="1">
        <v>42634</v>
      </c>
      <c r="QC80" t="s">
        <v>76</v>
      </c>
      <c r="QD80" s="1">
        <v>42668</v>
      </c>
      <c r="QE80" t="s">
        <v>81</v>
      </c>
      <c r="QF80" s="1">
        <v>42678</v>
      </c>
      <c r="QG80" t="s">
        <v>80</v>
      </c>
      <c r="QH80" s="1">
        <v>40224</v>
      </c>
      <c r="QI80" t="s">
        <v>142</v>
      </c>
      <c r="QJ80" s="1">
        <v>40955</v>
      </c>
      <c r="QK80" t="s">
        <v>124</v>
      </c>
      <c r="QL80" s="1">
        <v>42661</v>
      </c>
      <c r="QM80" t="s">
        <v>80</v>
      </c>
      <c r="QN80" s="1">
        <v>42642</v>
      </c>
      <c r="QO80" t="s">
        <v>78</v>
      </c>
      <c r="QP80" s="1">
        <v>42670</v>
      </c>
      <c r="QQ80" t="s">
        <v>80</v>
      </c>
      <c r="QR80" s="1">
        <v>42668</v>
      </c>
      <c r="QS80" t="s">
        <v>80</v>
      </c>
      <c r="QT80" s="1">
        <v>42662</v>
      </c>
      <c r="QU80" t="s">
        <v>80</v>
      </c>
      <c r="QV80" s="1">
        <v>42669</v>
      </c>
      <c r="QW80" t="s">
        <v>80</v>
      </c>
      <c r="QX80" s="1">
        <v>42674</v>
      </c>
      <c r="QY80" t="s">
        <v>80</v>
      </c>
      <c r="QZ80" s="1">
        <v>42662</v>
      </c>
      <c r="RA80" t="s">
        <v>80</v>
      </c>
      <c r="RB80" s="1">
        <v>42592</v>
      </c>
      <c r="RC80" t="s">
        <v>76</v>
      </c>
      <c r="RD80" s="1">
        <v>40228</v>
      </c>
      <c r="RE80" t="s">
        <v>142</v>
      </c>
      <c r="RH80" s="1">
        <v>42668</v>
      </c>
      <c r="RI80" t="s">
        <v>80</v>
      </c>
      <c r="RJ80" s="1">
        <v>42674</v>
      </c>
      <c r="RK80" t="s">
        <v>76</v>
      </c>
      <c r="RL80" s="1">
        <v>42670</v>
      </c>
      <c r="RM80" t="s">
        <v>80</v>
      </c>
      <c r="RN80" s="1">
        <v>42669</v>
      </c>
      <c r="RO80" t="s">
        <v>80</v>
      </c>
      <c r="RP80" s="1">
        <v>40114</v>
      </c>
      <c r="RQ80" t="s">
        <v>144</v>
      </c>
      <c r="RR80" s="1">
        <v>42583</v>
      </c>
      <c r="RS80" t="s">
        <v>82</v>
      </c>
      <c r="RT80" s="1">
        <v>42481</v>
      </c>
      <c r="RU80" t="s">
        <v>85</v>
      </c>
      <c r="RV80" s="1">
        <v>40120</v>
      </c>
      <c r="RW80" t="s">
        <v>144</v>
      </c>
      <c r="RX80" s="1">
        <v>42481</v>
      </c>
      <c r="RY80" t="s">
        <v>85</v>
      </c>
      <c r="RZ80" s="1">
        <v>42572</v>
      </c>
      <c r="SA80" t="s">
        <v>82</v>
      </c>
      <c r="SB80" s="1">
        <v>42663</v>
      </c>
      <c r="SC80" t="s">
        <v>80</v>
      </c>
      <c r="SD80" s="1">
        <v>43028</v>
      </c>
      <c r="SE80" t="s">
        <v>80</v>
      </c>
      <c r="SF80" s="1">
        <v>42578</v>
      </c>
      <c r="SG80" t="s">
        <v>82</v>
      </c>
      <c r="SH80" s="1">
        <v>42674</v>
      </c>
      <c r="SI80" t="s">
        <v>80</v>
      </c>
      <c r="SJ80" s="1">
        <v>42585</v>
      </c>
      <c r="SK80" t="s">
        <v>82</v>
      </c>
      <c r="SL80" s="1">
        <v>42669</v>
      </c>
      <c r="SM80" t="s">
        <v>80</v>
      </c>
      <c r="SN80" s="1">
        <v>42599</v>
      </c>
      <c r="SO80" t="s">
        <v>76</v>
      </c>
      <c r="SP80" s="1">
        <v>42600</v>
      </c>
      <c r="SQ80" t="s">
        <v>73</v>
      </c>
      <c r="SR80" s="1">
        <v>42664</v>
      </c>
      <c r="SS80" t="s">
        <v>80</v>
      </c>
      <c r="ST80" s="1">
        <v>42660</v>
      </c>
      <c r="SU80" t="s">
        <v>80</v>
      </c>
      <c r="SV80" s="1">
        <v>42668</v>
      </c>
      <c r="SW80" t="s">
        <v>80</v>
      </c>
      <c r="SX80" s="1">
        <v>42591</v>
      </c>
      <c r="SY80" t="s">
        <v>80</v>
      </c>
      <c r="SZ80" s="1">
        <v>42669</v>
      </c>
      <c r="TA80" t="s">
        <v>80</v>
      </c>
      <c r="TD80" s="1">
        <v>42681</v>
      </c>
      <c r="TE80" t="s">
        <v>80</v>
      </c>
      <c r="TF80" s="1">
        <v>42671</v>
      </c>
      <c r="TG80" t="s">
        <v>80</v>
      </c>
      <c r="TH80" s="1">
        <v>42577</v>
      </c>
      <c r="TI80" t="s">
        <v>82</v>
      </c>
      <c r="TJ80" s="1">
        <v>42663</v>
      </c>
      <c r="TK80" t="s">
        <v>80</v>
      </c>
      <c r="TL80" s="1">
        <v>42579</v>
      </c>
      <c r="TM80" t="s">
        <v>82</v>
      </c>
      <c r="TN80" s="1">
        <v>40357</v>
      </c>
      <c r="TO80" t="s">
        <v>142</v>
      </c>
      <c r="TP80" s="1">
        <v>42578</v>
      </c>
      <c r="TQ80" t="s">
        <v>80</v>
      </c>
      <c r="TR80" s="1">
        <v>42662</v>
      </c>
      <c r="TS80" t="s">
        <v>80</v>
      </c>
      <c r="TT80" s="1">
        <v>42668</v>
      </c>
      <c r="TU80" t="s">
        <v>80</v>
      </c>
      <c r="TV80" s="1">
        <v>42661</v>
      </c>
      <c r="TW80" t="s">
        <v>80</v>
      </c>
      <c r="TX80" s="1">
        <v>40234</v>
      </c>
      <c r="TY80" t="s">
        <v>142</v>
      </c>
      <c r="TZ80" s="1">
        <v>42662</v>
      </c>
      <c r="UA80" t="s">
        <v>80</v>
      </c>
      <c r="UB80" s="1">
        <v>42676</v>
      </c>
      <c r="UC80" t="s">
        <v>81</v>
      </c>
      <c r="UD80" s="1">
        <v>42599</v>
      </c>
      <c r="UE80" t="s">
        <v>73</v>
      </c>
      <c r="UF80" s="1">
        <v>40212</v>
      </c>
      <c r="UG80" t="s">
        <v>142</v>
      </c>
      <c r="UH80" s="1">
        <v>42670</v>
      </c>
      <c r="UI80" t="s">
        <v>81</v>
      </c>
      <c r="UJ80" s="1">
        <v>42677</v>
      </c>
      <c r="UK80" t="s">
        <v>80</v>
      </c>
      <c r="UL80" s="1">
        <v>42657</v>
      </c>
      <c r="UM80" t="s">
        <v>80</v>
      </c>
      <c r="UN80" s="1">
        <v>42766</v>
      </c>
      <c r="UO80" t="s">
        <v>79</v>
      </c>
      <c r="UP80" s="1">
        <v>42675</v>
      </c>
      <c r="UQ80" t="s">
        <v>80</v>
      </c>
      <c r="UR80" s="1">
        <v>41184</v>
      </c>
      <c r="US80" t="s">
        <v>122</v>
      </c>
      <c r="UT80" s="1">
        <v>42670</v>
      </c>
      <c r="UU80" t="s">
        <v>80</v>
      </c>
      <c r="UV80" s="1">
        <v>40234</v>
      </c>
      <c r="UW80" t="s">
        <v>140</v>
      </c>
      <c r="UX80" s="1">
        <v>42628</v>
      </c>
      <c r="UY80" t="s">
        <v>76</v>
      </c>
      <c r="UZ80" s="1">
        <v>42584</v>
      </c>
      <c r="VA80" t="s">
        <v>82</v>
      </c>
      <c r="VB80" s="1">
        <v>42675</v>
      </c>
      <c r="VC80" t="s">
        <v>80</v>
      </c>
      <c r="VD80" s="1">
        <v>42600</v>
      </c>
      <c r="VE80" t="s">
        <v>73</v>
      </c>
      <c r="VF80" s="1">
        <v>42675</v>
      </c>
      <c r="VG80" t="s">
        <v>80</v>
      </c>
      <c r="VH80" s="1">
        <v>42583</v>
      </c>
      <c r="VI80" t="s">
        <v>82</v>
      </c>
      <c r="VJ80" s="1">
        <v>42584</v>
      </c>
      <c r="VK80" t="s">
        <v>76</v>
      </c>
      <c r="VL80" s="1">
        <v>42668</v>
      </c>
      <c r="VM80" t="s">
        <v>76</v>
      </c>
      <c r="VN80" s="1">
        <v>42675</v>
      </c>
      <c r="VO80" t="s">
        <v>80</v>
      </c>
      <c r="VP80" s="1">
        <v>42662</v>
      </c>
      <c r="VQ80" t="s">
        <v>76</v>
      </c>
      <c r="VR80" s="1">
        <v>42667</v>
      </c>
      <c r="VS80" t="s">
        <v>80</v>
      </c>
      <c r="VT80" s="1">
        <v>42671</v>
      </c>
      <c r="VU80" t="s">
        <v>80</v>
      </c>
      <c r="VV80" s="1">
        <v>42681</v>
      </c>
      <c r="VW80" t="s">
        <v>76</v>
      </c>
      <c r="VX80" s="1">
        <v>42676</v>
      </c>
      <c r="VY80" t="s">
        <v>80</v>
      </c>
      <c r="VZ80" s="1">
        <v>42670</v>
      </c>
      <c r="WA80" t="s">
        <v>81</v>
      </c>
      <c r="WB80" s="1">
        <v>42622</v>
      </c>
      <c r="WC80" t="s">
        <v>73</v>
      </c>
      <c r="WD80" s="1">
        <v>42579</v>
      </c>
      <c r="WE80" t="s">
        <v>82</v>
      </c>
      <c r="WF80" s="1">
        <v>40107</v>
      </c>
      <c r="WG80" t="s">
        <v>144</v>
      </c>
      <c r="WH80" s="1">
        <v>42669</v>
      </c>
      <c r="WI80" t="s">
        <v>80</v>
      </c>
      <c r="WJ80" s="1">
        <v>42662</v>
      </c>
      <c r="WK80" t="s">
        <v>80</v>
      </c>
      <c r="WL80" s="1">
        <v>40212</v>
      </c>
      <c r="WM80" t="s">
        <v>142</v>
      </c>
      <c r="WN80" s="1">
        <v>40217</v>
      </c>
      <c r="WO80" t="s">
        <v>142</v>
      </c>
      <c r="WP80" s="1">
        <v>42579</v>
      </c>
      <c r="WQ80" t="s">
        <v>82</v>
      </c>
      <c r="WR80" s="1">
        <v>42661</v>
      </c>
      <c r="WS80" t="s">
        <v>80</v>
      </c>
      <c r="WT80" s="1">
        <v>42670</v>
      </c>
      <c r="WU80" t="s">
        <v>80</v>
      </c>
      <c r="WV80" s="1">
        <v>42675</v>
      </c>
      <c r="WW80" t="s">
        <v>80</v>
      </c>
      <c r="WX80" s="1">
        <v>40283</v>
      </c>
      <c r="WY80" t="s">
        <v>140</v>
      </c>
      <c r="WZ80" s="1">
        <v>42662</v>
      </c>
      <c r="XA80" t="s">
        <v>80</v>
      </c>
      <c r="XB80" s="1">
        <v>42669</v>
      </c>
      <c r="XC80" t="s">
        <v>80</v>
      </c>
      <c r="XD80" s="1">
        <v>42662</v>
      </c>
      <c r="XE80" t="s">
        <v>80</v>
      </c>
      <c r="XF80" s="1">
        <v>42579</v>
      </c>
      <c r="XG80" t="s">
        <v>82</v>
      </c>
      <c r="XH80" s="1">
        <v>42654</v>
      </c>
      <c r="XI80" t="s">
        <v>80</v>
      </c>
      <c r="XJ80" s="1">
        <v>42669</v>
      </c>
      <c r="XK80" t="s">
        <v>80</v>
      </c>
      <c r="XL80" s="1">
        <v>40113</v>
      </c>
      <c r="XM80" t="s">
        <v>140</v>
      </c>
      <c r="XN80" s="1">
        <v>42663</v>
      </c>
      <c r="XO80" t="s">
        <v>80</v>
      </c>
      <c r="XP80" s="1">
        <v>42577</v>
      </c>
      <c r="XQ80" t="s">
        <v>82</v>
      </c>
      <c r="XR80" s="1">
        <v>42591</v>
      </c>
      <c r="XS80" t="s">
        <v>80</v>
      </c>
      <c r="XV80" s="1">
        <v>42676</v>
      </c>
      <c r="XW80" t="s">
        <v>80</v>
      </c>
      <c r="XX80" s="1">
        <v>42669</v>
      </c>
      <c r="XY80" t="s">
        <v>80</v>
      </c>
      <c r="XZ80" s="1">
        <v>42662</v>
      </c>
      <c r="YA80" t="s">
        <v>80</v>
      </c>
      <c r="YB80" s="1">
        <v>42663</v>
      </c>
      <c r="YC80" t="s">
        <v>80</v>
      </c>
      <c r="YF80" s="1">
        <v>42669</v>
      </c>
      <c r="YG80" t="s">
        <v>80</v>
      </c>
      <c r="YH80" s="1">
        <v>42669</v>
      </c>
      <c r="YI80" t="s">
        <v>80</v>
      </c>
      <c r="YJ80" s="1">
        <v>42598</v>
      </c>
      <c r="YK80" t="s">
        <v>73</v>
      </c>
      <c r="YL80" s="1">
        <v>42663</v>
      </c>
      <c r="YM80" t="s">
        <v>80</v>
      </c>
      <c r="YN80" s="1">
        <v>42676</v>
      </c>
      <c r="YO80" t="s">
        <v>76</v>
      </c>
      <c r="YP80" s="1">
        <v>42670</v>
      </c>
      <c r="YQ80" t="s">
        <v>80</v>
      </c>
      <c r="YR80" s="1">
        <v>42668</v>
      </c>
      <c r="YS80" t="s">
        <v>80</v>
      </c>
      <c r="YT80" s="1">
        <v>42663</v>
      </c>
      <c r="YU80" t="s">
        <v>80</v>
      </c>
      <c r="YV80" s="1">
        <v>42670</v>
      </c>
      <c r="YW80" t="s">
        <v>80</v>
      </c>
      <c r="YX80" s="1">
        <v>42676</v>
      </c>
      <c r="YY80" t="s">
        <v>80</v>
      </c>
      <c r="YZ80" s="1">
        <v>42676</v>
      </c>
      <c r="ZA80" t="s">
        <v>80</v>
      </c>
      <c r="ZB80" s="1">
        <v>42633</v>
      </c>
      <c r="ZC80" t="s">
        <v>80</v>
      </c>
      <c r="ZD80" s="1">
        <v>42669</v>
      </c>
      <c r="ZE80" t="s">
        <v>80</v>
      </c>
      <c r="ZF80" s="1">
        <v>42676</v>
      </c>
      <c r="ZG80" t="s">
        <v>80</v>
      </c>
      <c r="ZH80" s="1">
        <v>42663</v>
      </c>
      <c r="ZI80" t="s">
        <v>80</v>
      </c>
      <c r="ZJ80" s="1">
        <v>42671</v>
      </c>
      <c r="ZK80" t="s">
        <v>80</v>
      </c>
      <c r="ZL80" s="1">
        <v>40163</v>
      </c>
      <c r="ZM80" t="s">
        <v>142</v>
      </c>
      <c r="ZN80" s="1">
        <v>42674</v>
      </c>
      <c r="ZO80" t="s">
        <v>80</v>
      </c>
      <c r="ZP80" s="1">
        <v>42670</v>
      </c>
      <c r="ZQ80" t="s">
        <v>80</v>
      </c>
      <c r="ZR80" s="1">
        <v>39681</v>
      </c>
      <c r="ZS80" t="s">
        <v>1372</v>
      </c>
      <c r="ZT80" s="1">
        <v>42664</v>
      </c>
      <c r="ZU80" t="s">
        <v>80</v>
      </c>
      <c r="ZV80" s="1">
        <v>42493</v>
      </c>
      <c r="ZW80" t="s">
        <v>80</v>
      </c>
      <c r="ZX80" s="1">
        <v>42667</v>
      </c>
      <c r="ZY80" t="s">
        <v>80</v>
      </c>
      <c r="ZZ80" s="1">
        <v>40133</v>
      </c>
      <c r="AAA80" t="s">
        <v>144</v>
      </c>
      <c r="AAB80" s="1">
        <v>42669</v>
      </c>
      <c r="AAC80" t="s">
        <v>80</v>
      </c>
      <c r="AAD80" s="1">
        <v>42669</v>
      </c>
      <c r="AAE80" t="s">
        <v>78</v>
      </c>
      <c r="AAF80" s="1">
        <v>40043</v>
      </c>
      <c r="AAG80" t="s">
        <v>140</v>
      </c>
      <c r="AAH80" s="1">
        <v>42670</v>
      </c>
      <c r="AAI80" t="s">
        <v>80</v>
      </c>
      <c r="AAJ80" s="1">
        <v>40119</v>
      </c>
      <c r="AAK80" t="s">
        <v>139</v>
      </c>
      <c r="AAL80" s="1">
        <v>40113</v>
      </c>
      <c r="AAM80" t="s">
        <v>144</v>
      </c>
      <c r="AAN80" s="1">
        <v>42671</v>
      </c>
      <c r="AAO80" t="s">
        <v>80</v>
      </c>
      <c r="AAP80" s="1">
        <v>42599</v>
      </c>
      <c r="AAQ80" t="s">
        <v>80</v>
      </c>
      <c r="AAR80" s="1">
        <v>42670</v>
      </c>
      <c r="AAS80" t="s">
        <v>80</v>
      </c>
      <c r="AAT80" s="1">
        <v>40024</v>
      </c>
      <c r="AAU80" t="s">
        <v>139</v>
      </c>
      <c r="AAV80" s="1">
        <v>42670</v>
      </c>
      <c r="AAW80" t="s">
        <v>80</v>
      </c>
      <c r="AAX80" s="1">
        <v>42586</v>
      </c>
      <c r="AAY80" t="s">
        <v>82</v>
      </c>
      <c r="AAZ80" s="1">
        <v>43034</v>
      </c>
      <c r="ABA80" t="s">
        <v>81</v>
      </c>
      <c r="ABB80" s="1">
        <v>42670</v>
      </c>
      <c r="ABC80" t="s">
        <v>80</v>
      </c>
      <c r="ABD80" s="1">
        <v>42590</v>
      </c>
      <c r="ABE80" t="s">
        <v>78</v>
      </c>
      <c r="ABF80" s="1">
        <v>42657</v>
      </c>
      <c r="ABG80" t="s">
        <v>80</v>
      </c>
      <c r="ABH80" s="1">
        <v>42669</v>
      </c>
      <c r="ABI80" t="s">
        <v>80</v>
      </c>
      <c r="ABJ80" s="1">
        <v>42572</v>
      </c>
      <c r="ABK80" t="s">
        <v>80</v>
      </c>
      <c r="ABN80" s="1">
        <v>42675</v>
      </c>
      <c r="ABO80" t="s">
        <v>80</v>
      </c>
      <c r="ABP80" s="1">
        <v>42675</v>
      </c>
      <c r="ABQ80" t="s">
        <v>80</v>
      </c>
      <c r="ABR80" s="1">
        <v>42664</v>
      </c>
      <c r="ABS80" t="s">
        <v>80</v>
      </c>
      <c r="ABT80" s="1">
        <v>40234</v>
      </c>
      <c r="ABU80" t="s">
        <v>142</v>
      </c>
      <c r="ABV80" s="1">
        <v>42667</v>
      </c>
      <c r="ABW80" t="s">
        <v>80</v>
      </c>
      <c r="ABX80" s="1">
        <v>42660</v>
      </c>
      <c r="ABY80" t="s">
        <v>80</v>
      </c>
      <c r="ABZ80" s="1">
        <v>42667</v>
      </c>
      <c r="ACA80" t="s">
        <v>80</v>
      </c>
      <c r="ACB80" s="1">
        <v>42669</v>
      </c>
      <c r="ACC80" t="s">
        <v>80</v>
      </c>
      <c r="ACD80" s="1">
        <v>42678</v>
      </c>
      <c r="ACE80" t="s">
        <v>80</v>
      </c>
      <c r="ACF80" s="1">
        <v>42668</v>
      </c>
      <c r="ACG80" t="s">
        <v>80</v>
      </c>
      <c r="ACH80" s="1">
        <v>42677</v>
      </c>
      <c r="ACI80" t="s">
        <v>73</v>
      </c>
      <c r="ACJ80" s="1">
        <v>42607</v>
      </c>
      <c r="ACK80" t="s">
        <v>73</v>
      </c>
      <c r="ACL80" s="1">
        <v>42605</v>
      </c>
      <c r="ACM80" t="s">
        <v>73</v>
      </c>
      <c r="ACN80" s="1">
        <v>42586</v>
      </c>
      <c r="ACO80" t="s">
        <v>82</v>
      </c>
      <c r="ACR80" s="1">
        <v>42662</v>
      </c>
      <c r="ACS80" t="s">
        <v>80</v>
      </c>
      <c r="ACT80" s="1">
        <v>42591</v>
      </c>
      <c r="ACU80" t="s">
        <v>78</v>
      </c>
      <c r="ACV80" s="1">
        <v>40233</v>
      </c>
      <c r="ACW80" t="s">
        <v>142</v>
      </c>
      <c r="ACX80" s="1">
        <v>42578</v>
      </c>
      <c r="ACY80" t="s">
        <v>82</v>
      </c>
      <c r="ACZ80" s="1">
        <v>42585</v>
      </c>
      <c r="ADA80" t="s">
        <v>82</v>
      </c>
      <c r="ADB80" s="1">
        <v>42671</v>
      </c>
      <c r="ADC80" t="s">
        <v>80</v>
      </c>
      <c r="ADD80" s="1">
        <v>42675</v>
      </c>
      <c r="ADE80" t="s">
        <v>80</v>
      </c>
      <c r="ADF80" s="1">
        <v>40213</v>
      </c>
      <c r="ADG80" t="s">
        <v>142</v>
      </c>
      <c r="ADH80" s="1">
        <v>42577</v>
      </c>
      <c r="ADI80" t="s">
        <v>82</v>
      </c>
      <c r="ADJ80" s="1">
        <v>42633</v>
      </c>
      <c r="ADK80" t="s">
        <v>80</v>
      </c>
      <c r="ADL80" s="1">
        <v>40217</v>
      </c>
      <c r="ADM80" t="s">
        <v>142</v>
      </c>
      <c r="ADN80" s="1">
        <v>42663</v>
      </c>
      <c r="ADO80" t="s">
        <v>80</v>
      </c>
      <c r="ADP80" s="1">
        <v>40156</v>
      </c>
      <c r="ADQ80" t="s">
        <v>135</v>
      </c>
      <c r="ADR80" s="1">
        <v>42668</v>
      </c>
      <c r="ADS80" t="s">
        <v>76</v>
      </c>
      <c r="ADT80" s="1">
        <v>42579</v>
      </c>
      <c r="ADU80" t="s">
        <v>82</v>
      </c>
      <c r="ADV80" s="1">
        <v>42583</v>
      </c>
      <c r="ADW80" t="s">
        <v>82</v>
      </c>
      <c r="ADX80" s="1">
        <v>42598</v>
      </c>
      <c r="ADY80" t="s">
        <v>82</v>
      </c>
      <c r="ADZ80" s="1">
        <v>42668</v>
      </c>
      <c r="AEA80" t="s">
        <v>80</v>
      </c>
      <c r="AEB80" s="1">
        <v>42670</v>
      </c>
      <c r="AEC80" t="s">
        <v>80</v>
      </c>
      <c r="AED80" s="1">
        <v>42681</v>
      </c>
      <c r="AEE80" t="s">
        <v>80</v>
      </c>
      <c r="AEF80" s="1">
        <v>40433</v>
      </c>
      <c r="AEG80" t="s">
        <v>149</v>
      </c>
      <c r="AEH80" s="1">
        <v>40234</v>
      </c>
      <c r="AEI80" t="s">
        <v>142</v>
      </c>
      <c r="AEJ80" s="1">
        <v>42669</v>
      </c>
      <c r="AEK80" t="s">
        <v>78</v>
      </c>
      <c r="AEL80" s="1">
        <v>42614</v>
      </c>
      <c r="AEM80" t="s">
        <v>80</v>
      </c>
      <c r="AEN80" s="1">
        <v>42671</v>
      </c>
      <c r="AEO80" t="s">
        <v>80</v>
      </c>
      <c r="AEP80" s="1">
        <v>42584</v>
      </c>
      <c r="AEQ80" t="s">
        <v>82</v>
      </c>
      <c r="AER80" s="1">
        <v>42584</v>
      </c>
      <c r="AES80" t="s">
        <v>80</v>
      </c>
      <c r="AET80" s="1">
        <v>40030</v>
      </c>
      <c r="AEU80" t="s">
        <v>140</v>
      </c>
      <c r="AEV80" s="1">
        <v>42580</v>
      </c>
      <c r="AEW80" t="s">
        <v>82</v>
      </c>
      <c r="AEX80" s="1">
        <v>40227</v>
      </c>
      <c r="AEY80" t="s">
        <v>142</v>
      </c>
      <c r="AEZ80" s="1">
        <v>42668</v>
      </c>
      <c r="AFA80" t="s">
        <v>80</v>
      </c>
      <c r="AFB80" s="1">
        <v>42661</v>
      </c>
      <c r="AFC80" t="s">
        <v>80</v>
      </c>
      <c r="AFD80" s="1">
        <v>42664</v>
      </c>
      <c r="AFE80" t="s">
        <v>80</v>
      </c>
      <c r="AFF80" s="1">
        <v>42726</v>
      </c>
      <c r="AFG80" t="s">
        <v>74</v>
      </c>
      <c r="AFJ80" s="1">
        <v>42598</v>
      </c>
      <c r="AFK80" t="s">
        <v>73</v>
      </c>
      <c r="AFL80" s="1">
        <v>42584</v>
      </c>
      <c r="AFM80" t="s">
        <v>82</v>
      </c>
      <c r="AFN80" s="1">
        <v>42663</v>
      </c>
      <c r="AFO80" t="s">
        <v>80</v>
      </c>
      <c r="AFP80" s="1">
        <v>42676</v>
      </c>
      <c r="AFQ80" t="s">
        <v>81</v>
      </c>
      <c r="AFR80" s="1">
        <v>42681</v>
      </c>
      <c r="AFS80" t="s">
        <v>80</v>
      </c>
      <c r="AFT80" s="1">
        <v>42641</v>
      </c>
      <c r="AFU80" t="s">
        <v>76</v>
      </c>
      <c r="AFV80" s="1">
        <v>42614</v>
      </c>
      <c r="AFW80" t="s">
        <v>80</v>
      </c>
      <c r="AFX80" s="1">
        <v>42591</v>
      </c>
      <c r="AFY80" t="s">
        <v>82</v>
      </c>
      <c r="AFZ80" s="1">
        <v>42671</v>
      </c>
      <c r="AGA80" t="s">
        <v>80</v>
      </c>
      <c r="AGB80" s="1">
        <v>40121</v>
      </c>
      <c r="AGC80" t="s">
        <v>144</v>
      </c>
      <c r="AGD80" s="1">
        <v>40127</v>
      </c>
      <c r="AGE80" t="s">
        <v>142</v>
      </c>
      <c r="AGF80" s="1">
        <v>42662</v>
      </c>
      <c r="AGG80" t="s">
        <v>80</v>
      </c>
      <c r="AGH80" s="1">
        <v>42668</v>
      </c>
      <c r="AGI80" t="s">
        <v>80</v>
      </c>
      <c r="AGJ80" s="1">
        <v>42662</v>
      </c>
      <c r="AGK80" t="s">
        <v>76</v>
      </c>
      <c r="AGL80" s="1">
        <v>40233</v>
      </c>
      <c r="AGM80" t="s">
        <v>142</v>
      </c>
      <c r="AGN80" s="1">
        <v>42676</v>
      </c>
      <c r="AGO80" t="s">
        <v>80</v>
      </c>
      <c r="AGP80" s="1">
        <v>42578</v>
      </c>
      <c r="AGQ80" t="s">
        <v>76</v>
      </c>
      <c r="AGR80" s="1">
        <v>42599</v>
      </c>
      <c r="AGS80" t="s">
        <v>80</v>
      </c>
      <c r="AGT80" s="1">
        <v>42662</v>
      </c>
      <c r="AGU80" t="s">
        <v>80</v>
      </c>
      <c r="AGV80" s="1">
        <v>42668</v>
      </c>
      <c r="AGW80" t="s">
        <v>80</v>
      </c>
      <c r="AGZ80" s="1">
        <v>42668</v>
      </c>
      <c r="AHA80" t="s">
        <v>80</v>
      </c>
      <c r="AHB80" s="1">
        <v>42670</v>
      </c>
      <c r="AHC80" t="s">
        <v>80</v>
      </c>
      <c r="AHD80" s="1">
        <v>42670</v>
      </c>
      <c r="AHE80" t="s">
        <v>80</v>
      </c>
      <c r="AHF80" s="1">
        <v>42613</v>
      </c>
      <c r="AHG80" t="s">
        <v>73</v>
      </c>
      <c r="AHH80" s="1">
        <v>42606</v>
      </c>
      <c r="AHI80" t="s">
        <v>80</v>
      </c>
      <c r="AHJ80" s="1">
        <v>42851</v>
      </c>
      <c r="AHK80" t="s">
        <v>76</v>
      </c>
      <c r="AHN80" s="1">
        <v>42678</v>
      </c>
      <c r="AHO80" t="s">
        <v>80</v>
      </c>
      <c r="AHP80" s="1">
        <v>43041</v>
      </c>
      <c r="AHQ80" t="s">
        <v>72</v>
      </c>
      <c r="AHR80" s="1">
        <v>42599</v>
      </c>
      <c r="AHS80" t="s">
        <v>78</v>
      </c>
      <c r="AHV80" s="1">
        <v>42766</v>
      </c>
      <c r="AHW80" t="s">
        <v>77</v>
      </c>
      <c r="AHX80" s="1">
        <v>42678</v>
      </c>
      <c r="AHY80" t="s">
        <v>80</v>
      </c>
      <c r="AHZ80" s="1">
        <v>42670</v>
      </c>
      <c r="AIA80" t="s">
        <v>80</v>
      </c>
      <c r="AIB80" s="1">
        <v>42677</v>
      </c>
      <c r="AIC80" t="s">
        <v>80</v>
      </c>
      <c r="AID80" s="1">
        <v>42648</v>
      </c>
      <c r="AIE80" t="s">
        <v>73</v>
      </c>
      <c r="AIF80" s="1">
        <v>40478</v>
      </c>
      <c r="AIG80" t="s">
        <v>135</v>
      </c>
      <c r="AIH80" s="1">
        <v>42668</v>
      </c>
      <c r="AII80" t="s">
        <v>80</v>
      </c>
      <c r="AIJ80" s="1">
        <v>42663</v>
      </c>
      <c r="AIK80" t="s">
        <v>80</v>
      </c>
      <c r="AIL80" s="1">
        <v>42662</v>
      </c>
      <c r="AIM80" t="s">
        <v>80</v>
      </c>
      <c r="AIN80" s="1">
        <v>42681</v>
      </c>
      <c r="AIO80" t="s">
        <v>80</v>
      </c>
      <c r="AIP80" s="1">
        <v>40225</v>
      </c>
      <c r="AIQ80" t="s">
        <v>142</v>
      </c>
      <c r="AIR80" s="1">
        <v>42591</v>
      </c>
      <c r="AIS80" t="s">
        <v>80</v>
      </c>
      <c r="AIT80" s="1">
        <v>42668</v>
      </c>
      <c r="AIU80" t="s">
        <v>80</v>
      </c>
      <c r="AIV80" s="1">
        <v>42663</v>
      </c>
      <c r="AIW80" t="s">
        <v>80</v>
      </c>
      <c r="AIX80" s="1">
        <v>42656</v>
      </c>
      <c r="AIY80" t="s">
        <v>80</v>
      </c>
      <c r="AIZ80" s="1">
        <v>42600</v>
      </c>
      <c r="AJA80" t="s">
        <v>80</v>
      </c>
      <c r="AJB80" s="1">
        <v>42664</v>
      </c>
      <c r="AJC80" t="s">
        <v>80</v>
      </c>
      <c r="AJD80" s="1">
        <v>42671</v>
      </c>
      <c r="AJE80" t="s">
        <v>80</v>
      </c>
      <c r="AJF80" s="1">
        <v>42671</v>
      </c>
      <c r="AJG80" t="s">
        <v>80</v>
      </c>
      <c r="AJH80" s="1">
        <v>42607</v>
      </c>
      <c r="AJI80" t="s">
        <v>73</v>
      </c>
      <c r="AJJ80" s="1">
        <v>42639</v>
      </c>
      <c r="AJK80" t="s">
        <v>80</v>
      </c>
      <c r="AJL80" s="1">
        <v>42663</v>
      </c>
      <c r="AJM80" t="s">
        <v>80</v>
      </c>
      <c r="AJN80" s="1">
        <v>42669</v>
      </c>
      <c r="AJO80" t="s">
        <v>80</v>
      </c>
      <c r="AJP80" s="1">
        <v>40079</v>
      </c>
      <c r="AJQ80" t="s">
        <v>140</v>
      </c>
      <c r="AJR80" s="1">
        <v>42586</v>
      </c>
      <c r="AJS80" t="s">
        <v>82</v>
      </c>
      <c r="AJT80" s="1">
        <v>42669</v>
      </c>
      <c r="AJU80" t="s">
        <v>80</v>
      </c>
      <c r="AJV80" s="1">
        <v>42584</v>
      </c>
      <c r="AJW80" t="s">
        <v>82</v>
      </c>
      <c r="AJX80" s="1">
        <v>42675</v>
      </c>
      <c r="AJY80" t="s">
        <v>80</v>
      </c>
      <c r="AJZ80" s="1">
        <v>42585</v>
      </c>
      <c r="AKA80" t="s">
        <v>82</v>
      </c>
      <c r="AKB80" s="1">
        <v>42578</v>
      </c>
      <c r="AKC80" t="s">
        <v>82</v>
      </c>
      <c r="AKD80" s="1">
        <v>42668</v>
      </c>
      <c r="AKE80" t="s">
        <v>80</v>
      </c>
      <c r="AKF80" s="1">
        <v>42657</v>
      </c>
      <c r="AKG80" t="s">
        <v>80</v>
      </c>
      <c r="AKH80" s="1">
        <v>42676</v>
      </c>
      <c r="AKI80" t="s">
        <v>80</v>
      </c>
      <c r="AKJ80" s="1">
        <v>42660</v>
      </c>
      <c r="AKK80" t="s">
        <v>80</v>
      </c>
      <c r="AKL80" s="1">
        <v>40266</v>
      </c>
      <c r="AKM80" t="s">
        <v>142</v>
      </c>
      <c r="AKN80" s="1">
        <v>42670</v>
      </c>
      <c r="AKO80" t="s">
        <v>80</v>
      </c>
      <c r="AKP80" s="1">
        <v>42607</v>
      </c>
      <c r="AKQ80" t="s">
        <v>73</v>
      </c>
      <c r="AKR80" s="1">
        <v>42614</v>
      </c>
      <c r="AKS80" t="s">
        <v>78</v>
      </c>
      <c r="AKT80" s="1">
        <v>42670</v>
      </c>
      <c r="AKU80" t="s">
        <v>80</v>
      </c>
      <c r="AKV80" s="1">
        <v>42600</v>
      </c>
      <c r="AKW80" t="s">
        <v>73</v>
      </c>
      <c r="AKX80" s="1">
        <v>42605</v>
      </c>
      <c r="AKY80" t="s">
        <v>78</v>
      </c>
      <c r="AKZ80" s="1">
        <v>42676</v>
      </c>
      <c r="ALA80" t="s">
        <v>78</v>
      </c>
      <c r="ALB80" s="1">
        <v>42577</v>
      </c>
      <c r="ALC80" t="s">
        <v>82</v>
      </c>
      <c r="ALD80" s="1">
        <v>42681</v>
      </c>
      <c r="ALE80" t="s">
        <v>80</v>
      </c>
      <c r="ALF80" s="1">
        <v>42664</v>
      </c>
      <c r="ALG80" t="s">
        <v>80</v>
      </c>
      <c r="ALH80" s="1">
        <v>42669</v>
      </c>
      <c r="ALI80" t="s">
        <v>76</v>
      </c>
      <c r="ALL80" s="1">
        <v>40185</v>
      </c>
      <c r="ALM80" t="s">
        <v>142</v>
      </c>
      <c r="ALN80" s="1">
        <v>42669</v>
      </c>
      <c r="ALO80" t="s">
        <v>78</v>
      </c>
      <c r="ALP80" s="1">
        <v>40206</v>
      </c>
      <c r="ALQ80" t="s">
        <v>142</v>
      </c>
      <c r="ALR80" s="1">
        <v>40113</v>
      </c>
      <c r="ALS80" t="s">
        <v>144</v>
      </c>
      <c r="ALT80" s="1">
        <v>40029</v>
      </c>
      <c r="ALU80" t="s">
        <v>140</v>
      </c>
      <c r="ALV80" s="1">
        <v>42661</v>
      </c>
      <c r="ALW80" t="s">
        <v>80</v>
      </c>
      <c r="ALX80" s="1">
        <v>42656</v>
      </c>
      <c r="ALY80" t="s">
        <v>80</v>
      </c>
      <c r="ALZ80" s="1">
        <v>40232</v>
      </c>
      <c r="AMA80" t="s">
        <v>142</v>
      </c>
      <c r="AMB80" s="1">
        <v>42489</v>
      </c>
      <c r="AMC80" t="s">
        <v>84</v>
      </c>
      <c r="AMD80" s="1">
        <v>42583</v>
      </c>
      <c r="AME80" t="s">
        <v>82</v>
      </c>
      <c r="AMF80" s="1">
        <v>42677</v>
      </c>
      <c r="AMG80" t="s">
        <v>80</v>
      </c>
      <c r="AMH80" s="1">
        <v>42676</v>
      </c>
      <c r="AMI80" t="s">
        <v>80</v>
      </c>
      <c r="AMJ80" s="1">
        <v>40233</v>
      </c>
      <c r="AMK80" t="s">
        <v>142</v>
      </c>
      <c r="AML80" s="1">
        <v>42669</v>
      </c>
      <c r="AMM80" t="s">
        <v>80</v>
      </c>
      <c r="AMN80" s="1">
        <v>42677</v>
      </c>
      <c r="AMO80" t="s">
        <v>80</v>
      </c>
      <c r="AMP80" s="1">
        <v>42607</v>
      </c>
      <c r="AMQ80" t="s">
        <v>76</v>
      </c>
      <c r="AMR80" s="1">
        <v>42663</v>
      </c>
      <c r="AMS80" t="s">
        <v>80</v>
      </c>
      <c r="AMT80" s="1">
        <v>42668</v>
      </c>
      <c r="AMU80" t="s">
        <v>80</v>
      </c>
      <c r="AMV80" s="1">
        <v>42668</v>
      </c>
      <c r="AMW80" t="s">
        <v>80</v>
      </c>
      <c r="AMX80" s="1">
        <v>42584</v>
      </c>
      <c r="AMY80" t="s">
        <v>82</v>
      </c>
      <c r="AMZ80" s="1">
        <v>42648</v>
      </c>
      <c r="ANA80" t="s">
        <v>76</v>
      </c>
    </row>
    <row r="81" spans="2:1041" x14ac:dyDescent="0.2">
      <c r="B81" s="1">
        <v>40029</v>
      </c>
      <c r="C81" t="s">
        <v>146</v>
      </c>
      <c r="F81" s="1">
        <v>42590</v>
      </c>
      <c r="G81" t="s">
        <v>79</v>
      </c>
      <c r="H81" s="1">
        <v>42675</v>
      </c>
      <c r="I81" t="s">
        <v>81</v>
      </c>
      <c r="J81" s="1">
        <v>42670</v>
      </c>
      <c r="L81" s="1">
        <v>42663</v>
      </c>
      <c r="M81" t="s">
        <v>81</v>
      </c>
      <c r="N81" s="1">
        <v>40029</v>
      </c>
      <c r="O81" t="s">
        <v>146</v>
      </c>
      <c r="P81" s="1">
        <v>42670</v>
      </c>
      <c r="Q81" t="s">
        <v>81</v>
      </c>
      <c r="R81" s="1">
        <v>40284</v>
      </c>
      <c r="S81" t="s">
        <v>154</v>
      </c>
      <c r="T81" s="1">
        <v>42601</v>
      </c>
      <c r="U81" t="s">
        <v>81</v>
      </c>
      <c r="V81" s="1">
        <v>42768</v>
      </c>
      <c r="W81" t="s">
        <v>79</v>
      </c>
      <c r="X81" s="1">
        <v>42669</v>
      </c>
      <c r="Y81" t="s">
        <v>81</v>
      </c>
      <c r="Z81" s="1">
        <v>42668</v>
      </c>
      <c r="AA81" t="s">
        <v>81</v>
      </c>
      <c r="AB81" s="1">
        <v>42674</v>
      </c>
      <c r="AC81" t="s">
        <v>81</v>
      </c>
      <c r="AF81" s="1">
        <v>42590</v>
      </c>
      <c r="AG81" t="s">
        <v>83</v>
      </c>
      <c r="AH81" s="1">
        <v>42671</v>
      </c>
      <c r="AI81" t="s">
        <v>81</v>
      </c>
      <c r="AJ81" s="1">
        <v>42669</v>
      </c>
      <c r="AK81" t="s">
        <v>81</v>
      </c>
      <c r="AL81" s="1">
        <v>42670</v>
      </c>
      <c r="AM81" t="s">
        <v>81</v>
      </c>
      <c r="AN81" s="1">
        <v>42570</v>
      </c>
      <c r="AO81" t="s">
        <v>77</v>
      </c>
      <c r="AP81" s="1">
        <v>42642</v>
      </c>
      <c r="AQ81" t="s">
        <v>79</v>
      </c>
      <c r="AR81" s="1">
        <v>42586</v>
      </c>
      <c r="AS81" t="s">
        <v>77</v>
      </c>
      <c r="AT81" s="1">
        <v>40114</v>
      </c>
      <c r="AU81" t="s">
        <v>144</v>
      </c>
      <c r="AV81" s="1">
        <v>42660</v>
      </c>
      <c r="AW81" t="s">
        <v>81</v>
      </c>
      <c r="AX81" s="1">
        <v>42669</v>
      </c>
      <c r="AY81" t="s">
        <v>81</v>
      </c>
      <c r="AZ81" s="1">
        <v>42669</v>
      </c>
      <c r="BA81" t="s">
        <v>81</v>
      </c>
      <c r="BB81" s="1">
        <v>42530</v>
      </c>
      <c r="BC81" t="s">
        <v>77</v>
      </c>
      <c r="BD81" s="1">
        <v>42668</v>
      </c>
      <c r="BE81" t="s">
        <v>81</v>
      </c>
      <c r="BH81" s="1">
        <v>42682</v>
      </c>
      <c r="BI81" t="s">
        <v>81</v>
      </c>
      <c r="BL81" s="1">
        <v>42670</v>
      </c>
      <c r="BM81" t="s">
        <v>79</v>
      </c>
      <c r="BN81" s="1">
        <v>42674</v>
      </c>
      <c r="BO81" t="s">
        <v>81</v>
      </c>
      <c r="BP81" s="1">
        <v>41186</v>
      </c>
      <c r="BQ81" t="s">
        <v>122</v>
      </c>
      <c r="BR81" s="1">
        <v>42668</v>
      </c>
      <c r="BS81" t="s">
        <v>81</v>
      </c>
      <c r="BT81" s="1">
        <v>42661</v>
      </c>
      <c r="BU81" t="s">
        <v>81</v>
      </c>
      <c r="BV81" s="1">
        <v>42676</v>
      </c>
      <c r="BW81" t="s">
        <v>81</v>
      </c>
      <c r="BX81" s="1">
        <v>42667</v>
      </c>
      <c r="BY81" t="s">
        <v>81</v>
      </c>
      <c r="BZ81" s="1">
        <v>42579</v>
      </c>
      <c r="CA81" t="s">
        <v>83</v>
      </c>
      <c r="CD81" s="1">
        <v>42668</v>
      </c>
      <c r="CE81" t="s">
        <v>81</v>
      </c>
      <c r="CF81" s="1">
        <v>40017</v>
      </c>
      <c r="CG81" t="s">
        <v>146</v>
      </c>
      <c r="CH81" s="1">
        <v>42606</v>
      </c>
      <c r="CI81" t="s">
        <v>74</v>
      </c>
      <c r="CJ81" s="1">
        <v>42669</v>
      </c>
      <c r="CK81" t="s">
        <v>81</v>
      </c>
      <c r="CL81" s="1">
        <v>42648</v>
      </c>
      <c r="CM81" t="s">
        <v>81</v>
      </c>
      <c r="CN81" s="1">
        <v>42584</v>
      </c>
      <c r="CO81" t="s">
        <v>81</v>
      </c>
      <c r="CP81" s="1">
        <v>42663</v>
      </c>
      <c r="CQ81" t="s">
        <v>79</v>
      </c>
      <c r="CR81" s="1">
        <v>42586</v>
      </c>
      <c r="CS81" t="s">
        <v>83</v>
      </c>
      <c r="CT81" s="1">
        <v>42586</v>
      </c>
      <c r="CU81" t="s">
        <v>82</v>
      </c>
      <c r="CV81" s="1">
        <v>40114</v>
      </c>
      <c r="CW81" t="s">
        <v>144</v>
      </c>
      <c r="CX81" s="1">
        <v>42657</v>
      </c>
      <c r="CY81" t="s">
        <v>81</v>
      </c>
      <c r="CZ81" s="1">
        <v>42669</v>
      </c>
      <c r="DA81" t="s">
        <v>81</v>
      </c>
      <c r="DB81" s="1">
        <v>42675</v>
      </c>
      <c r="DC81" t="s">
        <v>81</v>
      </c>
      <c r="DD81" s="1">
        <v>42661</v>
      </c>
      <c r="DE81" t="s">
        <v>81</v>
      </c>
      <c r="DF81" s="1">
        <v>42661</v>
      </c>
      <c r="DG81" t="s">
        <v>81</v>
      </c>
      <c r="DH81" s="1">
        <v>40704</v>
      </c>
      <c r="DI81" t="s">
        <v>149</v>
      </c>
      <c r="DJ81" s="1">
        <v>42670</v>
      </c>
      <c r="DK81" t="s">
        <v>81</v>
      </c>
      <c r="DL81" s="1">
        <v>42599</v>
      </c>
      <c r="DM81" t="s">
        <v>74</v>
      </c>
      <c r="DN81" s="1">
        <v>42677</v>
      </c>
      <c r="DO81" t="s">
        <v>81</v>
      </c>
      <c r="DP81" s="1">
        <v>42668</v>
      </c>
      <c r="DQ81" t="s">
        <v>81</v>
      </c>
      <c r="DR81" s="1">
        <v>42676</v>
      </c>
      <c r="DS81" t="s">
        <v>81</v>
      </c>
      <c r="DT81" s="1">
        <v>40108</v>
      </c>
      <c r="DU81" t="s">
        <v>144</v>
      </c>
      <c r="DV81" s="1">
        <v>40205</v>
      </c>
      <c r="DW81" t="s">
        <v>142</v>
      </c>
      <c r="DX81" s="1">
        <v>42579</v>
      </c>
      <c r="DY81" t="s">
        <v>83</v>
      </c>
      <c r="EB81" s="1">
        <v>42655</v>
      </c>
      <c r="EC81" t="s">
        <v>81</v>
      </c>
      <c r="ED81" s="1">
        <v>42668</v>
      </c>
      <c r="EE81" t="s">
        <v>81</v>
      </c>
      <c r="EF81" s="1">
        <v>40108</v>
      </c>
      <c r="EG81" t="s">
        <v>144</v>
      </c>
      <c r="EH81" s="1">
        <v>41151</v>
      </c>
      <c r="EI81" t="s">
        <v>149</v>
      </c>
      <c r="EJ81" s="1">
        <v>42670</v>
      </c>
      <c r="EK81" t="s">
        <v>81</v>
      </c>
      <c r="EL81" s="1">
        <v>40120</v>
      </c>
      <c r="EM81" t="s">
        <v>144</v>
      </c>
      <c r="EN81" s="1">
        <v>42670</v>
      </c>
      <c r="EO81" t="s">
        <v>81</v>
      </c>
      <c r="EP81" s="1">
        <v>42494</v>
      </c>
      <c r="EQ81" t="s">
        <v>77</v>
      </c>
      <c r="ER81" s="1">
        <v>42590</v>
      </c>
      <c r="ES81" t="s">
        <v>81</v>
      </c>
      <c r="EV81" s="1">
        <v>42664</v>
      </c>
      <c r="EW81" t="s">
        <v>81</v>
      </c>
      <c r="EX81" s="1">
        <v>42683</v>
      </c>
      <c r="EY81" t="s">
        <v>81</v>
      </c>
      <c r="EZ81" s="1">
        <v>42584</v>
      </c>
      <c r="FA81" t="s">
        <v>83</v>
      </c>
      <c r="FB81" s="1">
        <v>42675</v>
      </c>
      <c r="FC81" t="s">
        <v>81</v>
      </c>
      <c r="FF81" s="1">
        <v>42599</v>
      </c>
      <c r="FG81" t="s">
        <v>74</v>
      </c>
      <c r="FH81" s="1">
        <v>42668</v>
      </c>
      <c r="FI81" t="s">
        <v>81</v>
      </c>
      <c r="FL81" s="1">
        <v>40779</v>
      </c>
      <c r="FM81" t="s">
        <v>128</v>
      </c>
      <c r="FN81" s="1">
        <v>42676</v>
      </c>
      <c r="FO81" t="s">
        <v>81</v>
      </c>
      <c r="FP81" s="1">
        <v>42678</v>
      </c>
      <c r="FQ81" t="s">
        <v>81</v>
      </c>
      <c r="FR81" s="1">
        <v>40998</v>
      </c>
      <c r="FS81" t="s">
        <v>122</v>
      </c>
      <c r="FT81" s="1">
        <v>42586</v>
      </c>
      <c r="FU81" t="s">
        <v>82</v>
      </c>
      <c r="FV81" s="1">
        <v>42668</v>
      </c>
      <c r="FW81" t="s">
        <v>81</v>
      </c>
      <c r="FX81" s="1">
        <v>42585</v>
      </c>
      <c r="FY81" t="s">
        <v>79</v>
      </c>
      <c r="FZ81" s="1">
        <v>40099</v>
      </c>
      <c r="GA81" t="s">
        <v>144</v>
      </c>
      <c r="GB81" s="1">
        <v>43031</v>
      </c>
      <c r="GC81" t="s">
        <v>81</v>
      </c>
      <c r="GD81" s="1">
        <v>42675</v>
      </c>
      <c r="GE81" t="s">
        <v>81</v>
      </c>
      <c r="GF81" s="1">
        <v>42662</v>
      </c>
      <c r="GG81" t="s">
        <v>81</v>
      </c>
      <c r="GH81" s="1">
        <v>42584</v>
      </c>
      <c r="GI81" t="s">
        <v>83</v>
      </c>
      <c r="GJ81" s="1">
        <v>42585</v>
      </c>
      <c r="GK81" t="s">
        <v>83</v>
      </c>
      <c r="GL81" s="1">
        <v>42668</v>
      </c>
      <c r="GM81" t="s">
        <v>81</v>
      </c>
      <c r="GN81" s="1">
        <v>42678</v>
      </c>
      <c r="GO81" t="s">
        <v>81</v>
      </c>
      <c r="GP81" s="1">
        <v>42551</v>
      </c>
      <c r="GQ81" t="s">
        <v>77</v>
      </c>
      <c r="GR81" s="1">
        <v>42677</v>
      </c>
      <c r="GS81" t="s">
        <v>81</v>
      </c>
      <c r="GT81" s="1">
        <v>42579</v>
      </c>
      <c r="GU81" t="s">
        <v>77</v>
      </c>
      <c r="GV81" s="1">
        <v>42668</v>
      </c>
      <c r="GW81" t="s">
        <v>81</v>
      </c>
      <c r="GX81" s="1">
        <v>42660</v>
      </c>
      <c r="GY81" t="s">
        <v>81</v>
      </c>
      <c r="GZ81" s="1">
        <v>42668</v>
      </c>
      <c r="HA81" t="s">
        <v>81</v>
      </c>
      <c r="HB81" s="1">
        <v>42584</v>
      </c>
      <c r="HC81" t="s">
        <v>83</v>
      </c>
      <c r="HD81" s="1">
        <v>42668</v>
      </c>
      <c r="HE81" t="s">
        <v>81</v>
      </c>
      <c r="HF81" s="1">
        <v>42578</v>
      </c>
      <c r="HG81" t="s">
        <v>83</v>
      </c>
      <c r="HH81" s="1">
        <v>40115</v>
      </c>
      <c r="HI81" t="s">
        <v>144</v>
      </c>
      <c r="HJ81" s="1">
        <v>42670</v>
      </c>
      <c r="HK81" t="s">
        <v>81</v>
      </c>
      <c r="HL81" s="1">
        <v>42586</v>
      </c>
      <c r="HM81" t="s">
        <v>83</v>
      </c>
      <c r="HN81" s="1">
        <v>42578</v>
      </c>
      <c r="HO81" t="s">
        <v>83</v>
      </c>
      <c r="HP81" s="1">
        <v>42677</v>
      </c>
      <c r="HQ81" t="s">
        <v>81</v>
      </c>
      <c r="HR81" s="1">
        <v>42662</v>
      </c>
      <c r="HS81" t="s">
        <v>81</v>
      </c>
      <c r="HT81" s="1">
        <v>42681</v>
      </c>
      <c r="HU81" t="s">
        <v>81</v>
      </c>
      <c r="HV81" s="1">
        <v>42675</v>
      </c>
      <c r="HW81" t="s">
        <v>81</v>
      </c>
      <c r="HX81" s="1">
        <v>42670</v>
      </c>
      <c r="HY81" t="s">
        <v>81</v>
      </c>
      <c r="HZ81" s="1">
        <v>42663</v>
      </c>
      <c r="IA81" t="s">
        <v>81</v>
      </c>
      <c r="IB81" s="1">
        <v>40108</v>
      </c>
      <c r="IC81" t="s">
        <v>144</v>
      </c>
      <c r="ID81" s="1">
        <v>42586</v>
      </c>
      <c r="IE81" t="s">
        <v>83</v>
      </c>
      <c r="IF81" s="1">
        <v>42647</v>
      </c>
      <c r="IG81" t="s">
        <v>79</v>
      </c>
      <c r="IH81" s="1">
        <v>42676</v>
      </c>
      <c r="II81" t="s">
        <v>79</v>
      </c>
      <c r="IJ81" s="1">
        <v>42671</v>
      </c>
      <c r="IK81" t="s">
        <v>81</v>
      </c>
      <c r="IL81" s="1">
        <v>42549</v>
      </c>
      <c r="IM81" t="s">
        <v>77</v>
      </c>
      <c r="IN81" s="1">
        <v>42676</v>
      </c>
      <c r="IO81" t="s">
        <v>79</v>
      </c>
      <c r="IP81" s="1">
        <v>42669</v>
      </c>
      <c r="IQ81" t="s">
        <v>81</v>
      </c>
      <c r="IR81" s="1">
        <v>42670</v>
      </c>
      <c r="IS81" t="s">
        <v>81</v>
      </c>
      <c r="IT81" s="1">
        <v>42586</v>
      </c>
      <c r="IU81" t="s">
        <v>82</v>
      </c>
      <c r="IV81" s="1">
        <v>42677</v>
      </c>
      <c r="IW81" t="s">
        <v>79</v>
      </c>
      <c r="IX81" s="1">
        <v>42380</v>
      </c>
      <c r="IY81" t="s">
        <v>83</v>
      </c>
      <c r="IZ81" s="1">
        <v>42587</v>
      </c>
      <c r="JA81" t="s">
        <v>83</v>
      </c>
      <c r="JB81" s="1">
        <v>40121</v>
      </c>
      <c r="JC81" t="s">
        <v>144</v>
      </c>
      <c r="JD81" s="1">
        <v>42677</v>
      </c>
      <c r="JE81" t="s">
        <v>81</v>
      </c>
      <c r="JF81" s="1">
        <v>42667</v>
      </c>
      <c r="JG81" t="s">
        <v>81</v>
      </c>
      <c r="JJ81" s="1">
        <v>42669</v>
      </c>
      <c r="JK81" t="s">
        <v>81</v>
      </c>
      <c r="JL81" s="1">
        <v>42634</v>
      </c>
      <c r="JM81" t="s">
        <v>79</v>
      </c>
      <c r="JN81" s="1">
        <v>42642</v>
      </c>
      <c r="JO81" t="s">
        <v>81</v>
      </c>
      <c r="JP81" s="1">
        <v>42663</v>
      </c>
      <c r="JQ81" t="s">
        <v>81</v>
      </c>
      <c r="JR81" s="1">
        <v>42668</v>
      </c>
      <c r="JS81" t="s">
        <v>81</v>
      </c>
      <c r="JT81" s="1">
        <v>42668</v>
      </c>
      <c r="JU81" t="s">
        <v>81</v>
      </c>
      <c r="JV81" s="1">
        <v>42660</v>
      </c>
      <c r="JW81" t="s">
        <v>81</v>
      </c>
      <c r="JX81" s="1">
        <v>42635</v>
      </c>
      <c r="JY81" t="s">
        <v>79</v>
      </c>
      <c r="JZ81" s="1">
        <v>42661</v>
      </c>
      <c r="KA81" t="s">
        <v>81</v>
      </c>
      <c r="KB81" s="1">
        <v>42669</v>
      </c>
      <c r="KC81" t="s">
        <v>81</v>
      </c>
      <c r="KD81" s="1">
        <v>42586</v>
      </c>
      <c r="KE81" t="s">
        <v>83</v>
      </c>
      <c r="KF81" s="1">
        <v>40218</v>
      </c>
      <c r="KG81" t="s">
        <v>142</v>
      </c>
      <c r="KH81" s="1">
        <v>42660</v>
      </c>
      <c r="KI81" t="s">
        <v>81</v>
      </c>
      <c r="KJ81" s="1">
        <v>39785</v>
      </c>
      <c r="KK81" t="s">
        <v>144</v>
      </c>
      <c r="KL81" s="1">
        <v>42600</v>
      </c>
      <c r="KM81" t="s">
        <v>81</v>
      </c>
      <c r="KN81" s="1">
        <v>42670</v>
      </c>
      <c r="KO81" t="s">
        <v>81</v>
      </c>
      <c r="KP81" s="1">
        <v>42590</v>
      </c>
      <c r="KQ81" t="s">
        <v>83</v>
      </c>
      <c r="KR81" s="1">
        <v>42668</v>
      </c>
      <c r="KS81" t="s">
        <v>81</v>
      </c>
      <c r="KT81" s="1">
        <v>42682</v>
      </c>
      <c r="KU81" t="s">
        <v>79</v>
      </c>
      <c r="KV81" s="1">
        <v>42542</v>
      </c>
      <c r="KW81" t="s">
        <v>77</v>
      </c>
      <c r="KX81" s="1">
        <v>42662</v>
      </c>
      <c r="KY81" t="s">
        <v>81</v>
      </c>
      <c r="KZ81" s="1">
        <v>42668</v>
      </c>
      <c r="LA81" t="s">
        <v>79</v>
      </c>
      <c r="LB81" s="1">
        <v>42578</v>
      </c>
      <c r="LC81" t="s">
        <v>83</v>
      </c>
      <c r="LD81" s="1">
        <v>42670</v>
      </c>
      <c r="LE81" t="s">
        <v>81</v>
      </c>
      <c r="LF81" s="1">
        <v>42607</v>
      </c>
      <c r="LG81" t="s">
        <v>74</v>
      </c>
      <c r="LH81" s="1">
        <v>42668</v>
      </c>
      <c r="LI81" t="s">
        <v>81</v>
      </c>
      <c r="LJ81" s="1">
        <v>40121</v>
      </c>
      <c r="LK81" t="s">
        <v>142</v>
      </c>
      <c r="LL81" s="1">
        <v>40635</v>
      </c>
      <c r="LM81" t="s">
        <v>144</v>
      </c>
      <c r="LP81" s="1">
        <v>42677</v>
      </c>
      <c r="LQ81" t="s">
        <v>79</v>
      </c>
      <c r="LR81" s="1">
        <v>42578</v>
      </c>
      <c r="LS81" t="s">
        <v>83</v>
      </c>
      <c r="LT81" s="1">
        <v>42620</v>
      </c>
      <c r="LU81" t="s">
        <v>81</v>
      </c>
      <c r="LV81" s="1">
        <v>40022</v>
      </c>
      <c r="LW81" t="s">
        <v>146</v>
      </c>
      <c r="LZ81" s="1">
        <v>40057</v>
      </c>
      <c r="MA81" t="s">
        <v>144</v>
      </c>
      <c r="MB81" s="1">
        <v>42675</v>
      </c>
      <c r="MC81" t="s">
        <v>81</v>
      </c>
      <c r="MD81" s="1">
        <v>42579</v>
      </c>
      <c r="ME81" t="s">
        <v>83</v>
      </c>
      <c r="MF81" s="1">
        <v>42669</v>
      </c>
      <c r="MG81" t="s">
        <v>81</v>
      </c>
      <c r="MH81" s="1">
        <v>42577</v>
      </c>
      <c r="MI81" t="s">
        <v>83</v>
      </c>
      <c r="MJ81" s="1">
        <v>42591</v>
      </c>
      <c r="MK81" t="s">
        <v>83</v>
      </c>
      <c r="MN81" s="1">
        <v>42669</v>
      </c>
      <c r="MO81" t="s">
        <v>81</v>
      </c>
      <c r="MP81" s="1">
        <v>42570</v>
      </c>
      <c r="MQ81" t="s">
        <v>77</v>
      </c>
      <c r="MR81" s="1">
        <v>40078</v>
      </c>
      <c r="MS81" t="s">
        <v>142</v>
      </c>
      <c r="MT81" s="1">
        <v>42676</v>
      </c>
      <c r="MU81" t="s">
        <v>81</v>
      </c>
      <c r="MV81" s="1">
        <v>42669</v>
      </c>
      <c r="MW81" t="s">
        <v>81</v>
      </c>
      <c r="MZ81" s="1">
        <v>42580</v>
      </c>
      <c r="NA81" t="s">
        <v>81</v>
      </c>
      <c r="NB81" s="1">
        <v>42579</v>
      </c>
      <c r="NC81" t="s">
        <v>83</v>
      </c>
      <c r="ND81" s="1">
        <v>42674</v>
      </c>
      <c r="NE81" t="s">
        <v>81</v>
      </c>
      <c r="NF81" s="1">
        <v>42502</v>
      </c>
      <c r="NG81" t="s">
        <v>77</v>
      </c>
      <c r="NH81" s="1">
        <v>42579</v>
      </c>
      <c r="NI81" t="s">
        <v>83</v>
      </c>
      <c r="NJ81" s="1">
        <v>42671</v>
      </c>
      <c r="NK81" t="s">
        <v>81</v>
      </c>
      <c r="NL81" s="1">
        <v>42677</v>
      </c>
      <c r="NM81" t="s">
        <v>81</v>
      </c>
      <c r="NN81" s="1">
        <v>42643</v>
      </c>
      <c r="NO81" t="s">
        <v>81</v>
      </c>
      <c r="NP81" s="1">
        <v>42669</v>
      </c>
      <c r="NQ81" t="s">
        <v>81</v>
      </c>
      <c r="NR81" s="1">
        <v>42586</v>
      </c>
      <c r="NS81" t="s">
        <v>83</v>
      </c>
      <c r="NT81" s="1">
        <v>42579</v>
      </c>
      <c r="NU81" t="s">
        <v>83</v>
      </c>
      <c r="NV81" s="1">
        <v>42678</v>
      </c>
      <c r="NW81" t="s">
        <v>81</v>
      </c>
      <c r="NX81" s="1">
        <v>42670</v>
      </c>
      <c r="NY81" t="s">
        <v>81</v>
      </c>
      <c r="NZ81" s="1">
        <v>42665</v>
      </c>
      <c r="OA81" t="s">
        <v>81</v>
      </c>
      <c r="OB81" s="1">
        <v>42675</v>
      </c>
      <c r="OC81" t="s">
        <v>81</v>
      </c>
      <c r="OD81" s="1">
        <v>42674</v>
      </c>
      <c r="OE81" t="s">
        <v>81</v>
      </c>
      <c r="OF81" s="1">
        <v>42599</v>
      </c>
      <c r="OG81" t="s">
        <v>81</v>
      </c>
      <c r="OH81" s="1">
        <v>42670</v>
      </c>
      <c r="OI81" t="s">
        <v>81</v>
      </c>
      <c r="OJ81" s="1">
        <v>42663</v>
      </c>
      <c r="OK81" t="s">
        <v>81</v>
      </c>
      <c r="OL81" s="1">
        <v>42663</v>
      </c>
      <c r="OM81" t="s">
        <v>81</v>
      </c>
      <c r="ON81" s="1">
        <v>42675</v>
      </c>
      <c r="OO81" t="s">
        <v>81</v>
      </c>
      <c r="OP81" s="1">
        <v>42669</v>
      </c>
      <c r="OQ81" t="s">
        <v>81</v>
      </c>
      <c r="OT81" s="1">
        <v>42593</v>
      </c>
      <c r="OU81" t="s">
        <v>74</v>
      </c>
      <c r="OV81" s="1">
        <v>42670</v>
      </c>
      <c r="OW81" t="s">
        <v>81</v>
      </c>
      <c r="OX81" s="1">
        <v>42661</v>
      </c>
      <c r="OY81" t="s">
        <v>81</v>
      </c>
      <c r="OZ81" s="1">
        <v>42663</v>
      </c>
      <c r="PA81" t="s">
        <v>81</v>
      </c>
      <c r="PB81" s="1">
        <v>42584</v>
      </c>
      <c r="PC81" t="s">
        <v>83</v>
      </c>
      <c r="PD81" s="1">
        <v>42670</v>
      </c>
      <c r="PE81" t="s">
        <v>81</v>
      </c>
      <c r="PF81" s="1">
        <v>42661</v>
      </c>
      <c r="PG81" t="s">
        <v>81</v>
      </c>
      <c r="PH81" s="1">
        <v>42579</v>
      </c>
      <c r="PI81" t="s">
        <v>77</v>
      </c>
      <c r="PJ81" s="1">
        <v>42678</v>
      </c>
      <c r="PK81" t="s">
        <v>81</v>
      </c>
      <c r="PL81" s="1">
        <v>42677</v>
      </c>
      <c r="PM81" t="s">
        <v>81</v>
      </c>
      <c r="PN81" s="1">
        <v>42667</v>
      </c>
      <c r="PO81" t="s">
        <v>79</v>
      </c>
      <c r="PR81" s="1">
        <v>40114</v>
      </c>
      <c r="PS81" t="s">
        <v>144</v>
      </c>
      <c r="PT81" s="1">
        <v>42634</v>
      </c>
      <c r="PU81" t="s">
        <v>74</v>
      </c>
      <c r="PV81" s="1">
        <v>42670</v>
      </c>
      <c r="PW81" t="s">
        <v>81</v>
      </c>
      <c r="PX81" s="1">
        <v>42662</v>
      </c>
      <c r="PY81" t="s">
        <v>81</v>
      </c>
      <c r="PZ81" s="1">
        <v>42675</v>
      </c>
      <c r="QA81" t="s">
        <v>81</v>
      </c>
      <c r="QB81" s="1">
        <v>42550</v>
      </c>
      <c r="QC81" t="s">
        <v>77</v>
      </c>
      <c r="QD81" s="1">
        <v>42577</v>
      </c>
      <c r="QE81" t="s">
        <v>82</v>
      </c>
      <c r="QF81" s="1">
        <v>42678</v>
      </c>
      <c r="QG81" t="s">
        <v>81</v>
      </c>
      <c r="QH81" s="1">
        <v>40105</v>
      </c>
      <c r="QI81" t="s">
        <v>144</v>
      </c>
      <c r="QJ81" s="1">
        <v>40836</v>
      </c>
      <c r="QK81" t="s">
        <v>126</v>
      </c>
      <c r="QL81" s="1">
        <v>42661</v>
      </c>
      <c r="QM81" t="s">
        <v>81</v>
      </c>
      <c r="QN81" s="1">
        <v>42642</v>
      </c>
      <c r="QO81" t="s">
        <v>79</v>
      </c>
      <c r="QP81" s="1">
        <v>42670</v>
      </c>
      <c r="QQ81" t="s">
        <v>81</v>
      </c>
      <c r="QR81" s="1">
        <v>42668</v>
      </c>
      <c r="QS81" t="s">
        <v>81</v>
      </c>
      <c r="QT81" s="1">
        <v>42662</v>
      </c>
      <c r="QU81" t="s">
        <v>81</v>
      </c>
      <c r="QV81" s="1">
        <v>42669</v>
      </c>
      <c r="QW81" t="s">
        <v>81</v>
      </c>
      <c r="QX81" s="1">
        <v>42674</v>
      </c>
      <c r="QY81" t="s">
        <v>81</v>
      </c>
      <c r="QZ81" s="1">
        <v>42662</v>
      </c>
      <c r="RA81" t="s">
        <v>81</v>
      </c>
      <c r="RB81" s="1">
        <v>42502</v>
      </c>
      <c r="RC81" t="s">
        <v>77</v>
      </c>
      <c r="RD81" s="1">
        <v>40108</v>
      </c>
      <c r="RE81" t="s">
        <v>144</v>
      </c>
      <c r="RH81" s="1">
        <v>42668</v>
      </c>
      <c r="RI81" t="s">
        <v>81</v>
      </c>
      <c r="RJ81" s="1">
        <v>42584</v>
      </c>
      <c r="RK81" t="s">
        <v>77</v>
      </c>
      <c r="RL81" s="1">
        <v>42670</v>
      </c>
      <c r="RM81" t="s">
        <v>81</v>
      </c>
      <c r="RN81" s="1">
        <v>42669</v>
      </c>
      <c r="RO81" t="s">
        <v>81</v>
      </c>
      <c r="RP81" s="1">
        <v>40024</v>
      </c>
      <c r="RQ81" t="s">
        <v>146</v>
      </c>
      <c r="RR81" s="1">
        <v>42583</v>
      </c>
      <c r="RS81" t="s">
        <v>83</v>
      </c>
      <c r="RT81" s="1">
        <v>42397</v>
      </c>
      <c r="RU81" t="s">
        <v>86</v>
      </c>
      <c r="RV81" s="1">
        <v>40029</v>
      </c>
      <c r="RW81" t="s">
        <v>146</v>
      </c>
      <c r="RX81" s="1">
        <v>42397</v>
      </c>
      <c r="RY81" t="s">
        <v>86</v>
      </c>
      <c r="RZ81" s="1">
        <v>42572</v>
      </c>
      <c r="SA81" t="s">
        <v>83</v>
      </c>
      <c r="SB81" s="1">
        <v>42663</v>
      </c>
      <c r="SC81" t="s">
        <v>81</v>
      </c>
      <c r="SD81" s="1">
        <v>43028</v>
      </c>
      <c r="SE81" t="s">
        <v>81</v>
      </c>
      <c r="SF81" s="1">
        <v>42578</v>
      </c>
      <c r="SG81" t="s">
        <v>83</v>
      </c>
      <c r="SH81" s="1">
        <v>42674</v>
      </c>
      <c r="SI81" t="s">
        <v>81</v>
      </c>
      <c r="SJ81" s="1">
        <v>42585</v>
      </c>
      <c r="SK81" t="s">
        <v>83</v>
      </c>
      <c r="SL81" s="1">
        <v>42669</v>
      </c>
      <c r="SM81" t="s">
        <v>81</v>
      </c>
      <c r="SN81" s="1">
        <v>42515</v>
      </c>
      <c r="SO81" t="s">
        <v>77</v>
      </c>
      <c r="SP81" s="1">
        <v>42600</v>
      </c>
      <c r="SQ81" t="s">
        <v>74</v>
      </c>
      <c r="SR81" s="1">
        <v>42664</v>
      </c>
      <c r="SS81" t="s">
        <v>81</v>
      </c>
      <c r="ST81" s="1">
        <v>42660</v>
      </c>
      <c r="SU81" t="s">
        <v>81</v>
      </c>
      <c r="SV81" s="1">
        <v>42668</v>
      </c>
      <c r="SW81" t="s">
        <v>81</v>
      </c>
      <c r="SX81" s="1">
        <v>42591</v>
      </c>
      <c r="SY81" t="s">
        <v>81</v>
      </c>
      <c r="SZ81" s="1">
        <v>42669</v>
      </c>
      <c r="TA81" t="s">
        <v>81</v>
      </c>
      <c r="TD81" s="1">
        <v>42681</v>
      </c>
      <c r="TE81" t="s">
        <v>81</v>
      </c>
      <c r="TF81" s="1">
        <v>42671</v>
      </c>
      <c r="TG81" t="s">
        <v>81</v>
      </c>
      <c r="TH81" s="1">
        <v>42577</v>
      </c>
      <c r="TI81" t="s">
        <v>83</v>
      </c>
      <c r="TJ81" s="1">
        <v>42663</v>
      </c>
      <c r="TK81" t="s">
        <v>81</v>
      </c>
      <c r="TL81" s="1">
        <v>42579</v>
      </c>
      <c r="TM81" t="s">
        <v>83</v>
      </c>
      <c r="TN81" s="1">
        <v>40207</v>
      </c>
      <c r="TO81" t="s">
        <v>143</v>
      </c>
      <c r="TP81" s="1">
        <v>42578</v>
      </c>
      <c r="TQ81" t="s">
        <v>81</v>
      </c>
      <c r="TR81" s="1">
        <v>42662</v>
      </c>
      <c r="TS81" t="s">
        <v>81</v>
      </c>
      <c r="TT81" s="1">
        <v>42668</v>
      </c>
      <c r="TU81" t="s">
        <v>81</v>
      </c>
      <c r="TV81" s="1">
        <v>42661</v>
      </c>
      <c r="TW81" t="s">
        <v>81</v>
      </c>
      <c r="TX81" s="1">
        <v>40123</v>
      </c>
      <c r="TY81" t="s">
        <v>144</v>
      </c>
      <c r="TZ81" s="1">
        <v>42662</v>
      </c>
      <c r="UA81" t="s">
        <v>81</v>
      </c>
      <c r="UB81" s="1">
        <v>42585</v>
      </c>
      <c r="UC81" t="s">
        <v>82</v>
      </c>
      <c r="UD81" s="1">
        <v>42599</v>
      </c>
      <c r="UE81" t="s">
        <v>74</v>
      </c>
      <c r="UF81" s="1">
        <v>40105</v>
      </c>
      <c r="UG81" t="s">
        <v>144</v>
      </c>
      <c r="UH81" s="1">
        <v>42577</v>
      </c>
      <c r="UI81" t="s">
        <v>82</v>
      </c>
      <c r="UJ81" s="1">
        <v>42677</v>
      </c>
      <c r="UK81" t="s">
        <v>81</v>
      </c>
      <c r="UL81" s="1">
        <v>42657</v>
      </c>
      <c r="UM81" t="s">
        <v>81</v>
      </c>
      <c r="UN81" s="1">
        <v>42675</v>
      </c>
      <c r="UO81" t="s">
        <v>80</v>
      </c>
      <c r="UP81" s="1">
        <v>42675</v>
      </c>
      <c r="UQ81" t="s">
        <v>81</v>
      </c>
      <c r="UR81" s="1">
        <v>41184</v>
      </c>
      <c r="US81" t="s">
        <v>124</v>
      </c>
      <c r="UT81" s="1">
        <v>42670</v>
      </c>
      <c r="UU81" t="s">
        <v>81</v>
      </c>
      <c r="UV81" s="1">
        <v>40234</v>
      </c>
      <c r="UW81" t="s">
        <v>142</v>
      </c>
      <c r="UX81" s="1">
        <v>42537</v>
      </c>
      <c r="UY81" t="s">
        <v>77</v>
      </c>
      <c r="UZ81" s="1">
        <v>42584</v>
      </c>
      <c r="VA81" t="s">
        <v>83</v>
      </c>
      <c r="VB81" s="1">
        <v>42675</v>
      </c>
      <c r="VC81" t="s">
        <v>81</v>
      </c>
      <c r="VD81" s="1">
        <v>42600</v>
      </c>
      <c r="VE81" t="s">
        <v>74</v>
      </c>
      <c r="VF81" s="1">
        <v>42675</v>
      </c>
      <c r="VG81" t="s">
        <v>81</v>
      </c>
      <c r="VH81" s="1">
        <v>42583</v>
      </c>
      <c r="VI81" t="s">
        <v>83</v>
      </c>
      <c r="VJ81" s="1">
        <v>42500</v>
      </c>
      <c r="VK81" t="s">
        <v>77</v>
      </c>
      <c r="VL81" s="1">
        <v>42584</v>
      </c>
      <c r="VM81" t="s">
        <v>77</v>
      </c>
      <c r="VN81" s="1">
        <v>42675</v>
      </c>
      <c r="VO81" t="s">
        <v>81</v>
      </c>
      <c r="VP81" s="1">
        <v>42578</v>
      </c>
      <c r="VQ81" t="s">
        <v>77</v>
      </c>
      <c r="VR81" s="1">
        <v>42667</v>
      </c>
      <c r="VS81" t="s">
        <v>81</v>
      </c>
      <c r="VT81" s="1">
        <v>42671</v>
      </c>
      <c r="VU81" t="s">
        <v>81</v>
      </c>
      <c r="VV81" s="1">
        <v>42597</v>
      </c>
      <c r="VW81" t="s">
        <v>77</v>
      </c>
      <c r="VX81" s="1">
        <v>42676</v>
      </c>
      <c r="VY81" t="s">
        <v>81</v>
      </c>
      <c r="VZ81" s="1">
        <v>42578</v>
      </c>
      <c r="WA81" t="s">
        <v>82</v>
      </c>
      <c r="WB81" s="1">
        <v>42622</v>
      </c>
      <c r="WC81" t="s">
        <v>74</v>
      </c>
      <c r="WD81" s="1">
        <v>42579</v>
      </c>
      <c r="WE81" t="s">
        <v>83</v>
      </c>
      <c r="WF81" s="1">
        <v>40023</v>
      </c>
      <c r="WG81" t="s">
        <v>146</v>
      </c>
      <c r="WH81" s="1">
        <v>42669</v>
      </c>
      <c r="WI81" t="s">
        <v>81</v>
      </c>
      <c r="WJ81" s="1">
        <v>42662</v>
      </c>
      <c r="WK81" t="s">
        <v>81</v>
      </c>
      <c r="WL81" s="1">
        <v>40105</v>
      </c>
      <c r="WM81" t="s">
        <v>144</v>
      </c>
      <c r="WN81" s="1">
        <v>40112</v>
      </c>
      <c r="WO81" t="s">
        <v>144</v>
      </c>
      <c r="WP81" s="1">
        <v>42579</v>
      </c>
      <c r="WQ81" t="s">
        <v>83</v>
      </c>
      <c r="WR81" s="1">
        <v>42661</v>
      </c>
      <c r="WS81" t="s">
        <v>81</v>
      </c>
      <c r="WT81" s="1">
        <v>42670</v>
      </c>
      <c r="WU81" t="s">
        <v>81</v>
      </c>
      <c r="WV81" s="1">
        <v>42675</v>
      </c>
      <c r="WW81" t="s">
        <v>81</v>
      </c>
      <c r="WX81" s="1">
        <v>40525</v>
      </c>
      <c r="WY81" t="s">
        <v>142</v>
      </c>
      <c r="WZ81" s="1">
        <v>42662</v>
      </c>
      <c r="XA81" t="s">
        <v>81</v>
      </c>
      <c r="XB81" s="1">
        <v>42669</v>
      </c>
      <c r="XC81" t="s">
        <v>81</v>
      </c>
      <c r="XD81" s="1">
        <v>42662</v>
      </c>
      <c r="XE81" t="s">
        <v>81</v>
      </c>
      <c r="XF81" s="1">
        <v>42579</v>
      </c>
      <c r="XG81" t="s">
        <v>83</v>
      </c>
      <c r="XH81" s="1">
        <v>42654</v>
      </c>
      <c r="XI81" t="s">
        <v>81</v>
      </c>
      <c r="XJ81" s="1">
        <v>42669</v>
      </c>
      <c r="XK81" t="s">
        <v>81</v>
      </c>
      <c r="XL81" s="1">
        <v>40113</v>
      </c>
      <c r="XM81" t="s">
        <v>142</v>
      </c>
      <c r="XN81" s="1">
        <v>42663</v>
      </c>
      <c r="XO81" t="s">
        <v>81</v>
      </c>
      <c r="XP81" s="1">
        <v>42577</v>
      </c>
      <c r="XQ81" t="s">
        <v>83</v>
      </c>
      <c r="XR81" s="1">
        <v>42591</v>
      </c>
      <c r="XS81" t="s">
        <v>81</v>
      </c>
      <c r="XV81" s="1">
        <v>42676</v>
      </c>
      <c r="XW81" t="s">
        <v>81</v>
      </c>
      <c r="XX81" s="1">
        <v>42669</v>
      </c>
      <c r="XY81" t="s">
        <v>81</v>
      </c>
      <c r="XZ81" s="1">
        <v>42662</v>
      </c>
      <c r="YA81" t="s">
        <v>81</v>
      </c>
      <c r="YB81" s="1">
        <v>42663</v>
      </c>
      <c r="YC81" t="s">
        <v>81</v>
      </c>
      <c r="YF81" s="1">
        <v>42669</v>
      </c>
      <c r="YG81" t="s">
        <v>81</v>
      </c>
      <c r="YH81" s="1">
        <v>42669</v>
      </c>
      <c r="YI81" t="s">
        <v>81</v>
      </c>
      <c r="YJ81" s="1">
        <v>42598</v>
      </c>
      <c r="YK81" t="s">
        <v>74</v>
      </c>
      <c r="YL81" s="1">
        <v>42663</v>
      </c>
      <c r="YM81" t="s">
        <v>81</v>
      </c>
      <c r="YN81" s="1">
        <v>42601</v>
      </c>
      <c r="YO81" t="s">
        <v>77</v>
      </c>
      <c r="YP81" s="1">
        <v>42670</v>
      </c>
      <c r="YQ81" t="s">
        <v>81</v>
      </c>
      <c r="YR81" s="1">
        <v>42668</v>
      </c>
      <c r="YS81" t="s">
        <v>81</v>
      </c>
      <c r="YT81" s="1">
        <v>42663</v>
      </c>
      <c r="YU81" t="s">
        <v>81</v>
      </c>
      <c r="YV81" s="1">
        <v>42670</v>
      </c>
      <c r="YW81" t="s">
        <v>81</v>
      </c>
      <c r="YX81" s="1">
        <v>42676</v>
      </c>
      <c r="YY81" t="s">
        <v>81</v>
      </c>
      <c r="YZ81" s="1">
        <v>42676</v>
      </c>
      <c r="ZA81" t="s">
        <v>81</v>
      </c>
      <c r="ZB81" s="1">
        <v>42633</v>
      </c>
      <c r="ZC81" t="s">
        <v>81</v>
      </c>
      <c r="ZD81" s="1">
        <v>42669</v>
      </c>
      <c r="ZE81" t="s">
        <v>81</v>
      </c>
      <c r="ZF81" s="1">
        <v>42676</v>
      </c>
      <c r="ZG81" t="s">
        <v>81</v>
      </c>
      <c r="ZH81" s="1">
        <v>42663</v>
      </c>
      <c r="ZI81" t="s">
        <v>81</v>
      </c>
      <c r="ZJ81" s="1">
        <v>42671</v>
      </c>
      <c r="ZK81" t="s">
        <v>81</v>
      </c>
      <c r="ZL81" s="1">
        <v>40045</v>
      </c>
      <c r="ZM81" t="s">
        <v>144</v>
      </c>
      <c r="ZN81" s="1">
        <v>42674</v>
      </c>
      <c r="ZO81" t="s">
        <v>81</v>
      </c>
      <c r="ZP81" s="1">
        <v>42670</v>
      </c>
      <c r="ZQ81" t="s">
        <v>81</v>
      </c>
      <c r="ZR81" s="1">
        <v>39498</v>
      </c>
      <c r="ZS81" t="s">
        <v>1373</v>
      </c>
      <c r="ZT81" s="1">
        <v>42664</v>
      </c>
      <c r="ZU81" t="s">
        <v>81</v>
      </c>
      <c r="ZV81" s="1">
        <v>42493</v>
      </c>
      <c r="ZW81" t="s">
        <v>81</v>
      </c>
      <c r="ZX81" s="1">
        <v>42667</v>
      </c>
      <c r="ZY81" t="s">
        <v>81</v>
      </c>
      <c r="ZZ81" s="1">
        <v>40035</v>
      </c>
      <c r="AAA81" t="s">
        <v>146</v>
      </c>
      <c r="AAB81" s="1">
        <v>42669</v>
      </c>
      <c r="AAC81" t="s">
        <v>81</v>
      </c>
      <c r="AAD81" s="1">
        <v>42669</v>
      </c>
      <c r="AAE81" t="s">
        <v>79</v>
      </c>
      <c r="AAF81" s="1">
        <v>40043</v>
      </c>
      <c r="AAG81" t="s">
        <v>142</v>
      </c>
      <c r="AAH81" s="1">
        <v>42670</v>
      </c>
      <c r="AAI81" t="s">
        <v>81</v>
      </c>
      <c r="AAJ81" s="1">
        <v>40036</v>
      </c>
      <c r="AAK81" t="s">
        <v>140</v>
      </c>
      <c r="AAL81" s="1">
        <v>40022</v>
      </c>
      <c r="AAM81" t="s">
        <v>146</v>
      </c>
      <c r="AAN81" s="1">
        <v>42671</v>
      </c>
      <c r="AAO81" t="s">
        <v>81</v>
      </c>
      <c r="AAP81" s="1">
        <v>42599</v>
      </c>
      <c r="AAQ81" t="s">
        <v>81</v>
      </c>
      <c r="AAR81" s="1">
        <v>42670</v>
      </c>
      <c r="AAS81" t="s">
        <v>81</v>
      </c>
      <c r="AAT81" s="1">
        <v>39940</v>
      </c>
      <c r="AAU81" t="s">
        <v>140</v>
      </c>
      <c r="AAV81" s="1">
        <v>42670</v>
      </c>
      <c r="AAW81" t="s">
        <v>81</v>
      </c>
      <c r="AAX81" s="1">
        <v>42586</v>
      </c>
      <c r="AAY81" t="s">
        <v>83</v>
      </c>
      <c r="AAZ81" s="1">
        <v>43034</v>
      </c>
      <c r="ABA81" t="s">
        <v>83</v>
      </c>
      <c r="ABB81" s="1">
        <v>42670</v>
      </c>
      <c r="ABC81" t="s">
        <v>81</v>
      </c>
      <c r="ABD81" s="1">
        <v>42590</v>
      </c>
      <c r="ABE81" t="s">
        <v>79</v>
      </c>
      <c r="ABF81" s="1">
        <v>42657</v>
      </c>
      <c r="ABG81" t="s">
        <v>81</v>
      </c>
      <c r="ABH81" s="1">
        <v>42669</v>
      </c>
      <c r="ABI81" t="s">
        <v>81</v>
      </c>
      <c r="ABJ81" s="1">
        <v>42572</v>
      </c>
      <c r="ABK81" t="s">
        <v>81</v>
      </c>
      <c r="ABN81" s="1">
        <v>42675</v>
      </c>
      <c r="ABO81" t="s">
        <v>81</v>
      </c>
      <c r="ABP81" s="1">
        <v>42675</v>
      </c>
      <c r="ABQ81" t="s">
        <v>81</v>
      </c>
      <c r="ABR81" s="1">
        <v>42664</v>
      </c>
      <c r="ABS81" t="s">
        <v>81</v>
      </c>
      <c r="ABT81" s="1">
        <v>40126</v>
      </c>
      <c r="ABU81" t="s">
        <v>144</v>
      </c>
      <c r="ABV81" s="1">
        <v>42667</v>
      </c>
      <c r="ABW81" t="s">
        <v>81</v>
      </c>
      <c r="ABX81" s="1">
        <v>42660</v>
      </c>
      <c r="ABY81" t="s">
        <v>81</v>
      </c>
      <c r="ABZ81" s="1">
        <v>42667</v>
      </c>
      <c r="ACA81" t="s">
        <v>81</v>
      </c>
      <c r="ACB81" s="1">
        <v>42669</v>
      </c>
      <c r="ACC81" t="s">
        <v>81</v>
      </c>
      <c r="ACD81" s="1">
        <v>42678</v>
      </c>
      <c r="ACE81" t="s">
        <v>81</v>
      </c>
      <c r="ACF81" s="1">
        <v>42668</v>
      </c>
      <c r="ACG81" t="s">
        <v>81</v>
      </c>
      <c r="ACH81" s="1">
        <v>42677</v>
      </c>
      <c r="ACI81" t="s">
        <v>74</v>
      </c>
      <c r="ACJ81" s="1">
        <v>42607</v>
      </c>
      <c r="ACK81" t="s">
        <v>74</v>
      </c>
      <c r="ACL81" s="1">
        <v>42605</v>
      </c>
      <c r="ACM81" t="s">
        <v>74</v>
      </c>
      <c r="ACN81" s="1">
        <v>42586</v>
      </c>
      <c r="ACO81" t="s">
        <v>83</v>
      </c>
      <c r="ACR81" s="1">
        <v>42662</v>
      </c>
      <c r="ACS81" t="s">
        <v>81</v>
      </c>
      <c r="ACT81" s="1">
        <v>42591</v>
      </c>
      <c r="ACU81" t="s">
        <v>79</v>
      </c>
      <c r="ACV81" s="1">
        <v>40113</v>
      </c>
      <c r="ACW81" t="s">
        <v>144</v>
      </c>
      <c r="ACX81" s="1">
        <v>42578</v>
      </c>
      <c r="ACY81" t="s">
        <v>83</v>
      </c>
      <c r="ACZ81" s="1">
        <v>42585</v>
      </c>
      <c r="ADA81" t="s">
        <v>83</v>
      </c>
      <c r="ADB81" s="1">
        <v>42671</v>
      </c>
      <c r="ADC81" t="s">
        <v>81</v>
      </c>
      <c r="ADD81" s="1">
        <v>42675</v>
      </c>
      <c r="ADE81" t="s">
        <v>81</v>
      </c>
      <c r="ADF81" s="1">
        <v>40107</v>
      </c>
      <c r="ADG81" t="s">
        <v>144</v>
      </c>
      <c r="ADH81" s="1">
        <v>42577</v>
      </c>
      <c r="ADI81" t="s">
        <v>83</v>
      </c>
      <c r="ADJ81" s="1">
        <v>42633</v>
      </c>
      <c r="ADK81" t="s">
        <v>81</v>
      </c>
      <c r="ADL81" s="1">
        <v>40115</v>
      </c>
      <c r="ADM81" t="s">
        <v>144</v>
      </c>
      <c r="ADN81" s="1">
        <v>42663</v>
      </c>
      <c r="ADO81" t="s">
        <v>81</v>
      </c>
      <c r="ADP81" s="1">
        <v>40066</v>
      </c>
      <c r="ADQ81" t="s">
        <v>137</v>
      </c>
      <c r="ADR81" s="1">
        <v>42579</v>
      </c>
      <c r="ADS81" t="s">
        <v>77</v>
      </c>
      <c r="ADT81" s="1">
        <v>42579</v>
      </c>
      <c r="ADU81" t="s">
        <v>83</v>
      </c>
      <c r="ADV81" s="1">
        <v>42583</v>
      </c>
      <c r="ADW81" t="s">
        <v>83</v>
      </c>
      <c r="ADX81" s="1">
        <v>42598</v>
      </c>
      <c r="ADY81" t="s">
        <v>83</v>
      </c>
      <c r="ADZ81" s="1">
        <v>42668</v>
      </c>
      <c r="AEA81" t="s">
        <v>81</v>
      </c>
      <c r="AEB81" s="1">
        <v>42670</v>
      </c>
      <c r="AEC81" t="s">
        <v>81</v>
      </c>
      <c r="AED81" s="1">
        <v>42681</v>
      </c>
      <c r="AEE81" t="s">
        <v>81</v>
      </c>
      <c r="AEH81" s="1">
        <v>40115</v>
      </c>
      <c r="AEI81" t="s">
        <v>144</v>
      </c>
      <c r="AEJ81" s="1">
        <v>42669</v>
      </c>
      <c r="AEK81" t="s">
        <v>79</v>
      </c>
      <c r="AEL81" s="1">
        <v>42614</v>
      </c>
      <c r="AEM81" t="s">
        <v>81</v>
      </c>
      <c r="AEN81" s="1">
        <v>42671</v>
      </c>
      <c r="AEO81" t="s">
        <v>81</v>
      </c>
      <c r="AEP81" s="1">
        <v>42584</v>
      </c>
      <c r="AEQ81" t="s">
        <v>83</v>
      </c>
      <c r="AER81" s="1">
        <v>42584</v>
      </c>
      <c r="AES81" t="s">
        <v>81</v>
      </c>
      <c r="AET81" s="1">
        <v>40030</v>
      </c>
      <c r="AEU81" t="s">
        <v>142</v>
      </c>
      <c r="AEV81" s="1">
        <v>42580</v>
      </c>
      <c r="AEW81" t="s">
        <v>83</v>
      </c>
      <c r="AEX81" s="1">
        <v>40113</v>
      </c>
      <c r="AEY81" t="s">
        <v>144</v>
      </c>
      <c r="AEZ81" s="1">
        <v>42668</v>
      </c>
      <c r="AFA81" t="s">
        <v>81</v>
      </c>
      <c r="AFB81" s="1">
        <v>42661</v>
      </c>
      <c r="AFC81" t="s">
        <v>81</v>
      </c>
      <c r="AFD81" s="1">
        <v>42664</v>
      </c>
      <c r="AFE81" t="s">
        <v>81</v>
      </c>
      <c r="AFF81" s="1">
        <v>42642</v>
      </c>
      <c r="AFG81" t="s">
        <v>75</v>
      </c>
      <c r="AFJ81" s="1">
        <v>42598</v>
      </c>
      <c r="AFK81" t="s">
        <v>74</v>
      </c>
      <c r="AFL81" s="1">
        <v>42584</v>
      </c>
      <c r="AFM81" t="s">
        <v>83</v>
      </c>
      <c r="AFN81" s="1">
        <v>42663</v>
      </c>
      <c r="AFO81" t="s">
        <v>81</v>
      </c>
      <c r="AFP81" s="1">
        <v>42585</v>
      </c>
      <c r="AFQ81" t="s">
        <v>82</v>
      </c>
      <c r="AFR81" s="1">
        <v>42681</v>
      </c>
      <c r="AFS81" t="s">
        <v>81</v>
      </c>
      <c r="AFT81" s="1">
        <v>42551</v>
      </c>
      <c r="AFU81" t="s">
        <v>77</v>
      </c>
      <c r="AFV81" s="1">
        <v>42614</v>
      </c>
      <c r="AFW81" t="s">
        <v>81</v>
      </c>
      <c r="AFX81" s="1">
        <v>42591</v>
      </c>
      <c r="AFY81" t="s">
        <v>83</v>
      </c>
      <c r="AFZ81" s="1">
        <v>42671</v>
      </c>
      <c r="AGA81" t="s">
        <v>81</v>
      </c>
      <c r="AGB81" s="1">
        <v>40030</v>
      </c>
      <c r="AGC81" t="s">
        <v>146</v>
      </c>
      <c r="AGD81" s="1">
        <v>40029</v>
      </c>
      <c r="AGE81" t="s">
        <v>144</v>
      </c>
      <c r="AGF81" s="1">
        <v>42662</v>
      </c>
      <c r="AGG81" t="s">
        <v>81</v>
      </c>
      <c r="AGH81" s="1">
        <v>42668</v>
      </c>
      <c r="AGI81" t="s">
        <v>81</v>
      </c>
      <c r="AGJ81" s="1">
        <v>42584</v>
      </c>
      <c r="AGK81" t="s">
        <v>77</v>
      </c>
      <c r="AGL81" s="1">
        <v>40107</v>
      </c>
      <c r="AGM81" t="s">
        <v>144</v>
      </c>
      <c r="AGN81" s="1">
        <v>42676</v>
      </c>
      <c r="AGO81" t="s">
        <v>81</v>
      </c>
      <c r="AGP81" s="1">
        <v>42494</v>
      </c>
      <c r="AGQ81" t="s">
        <v>77</v>
      </c>
      <c r="AGR81" s="1">
        <v>42599</v>
      </c>
      <c r="AGS81" t="s">
        <v>81</v>
      </c>
      <c r="AGT81" s="1">
        <v>42662</v>
      </c>
      <c r="AGU81" t="s">
        <v>81</v>
      </c>
      <c r="AGV81" s="1">
        <v>42668</v>
      </c>
      <c r="AGW81" t="s">
        <v>81</v>
      </c>
      <c r="AGZ81" s="1">
        <v>42668</v>
      </c>
      <c r="AHA81" t="s">
        <v>81</v>
      </c>
      <c r="AHB81" s="1">
        <v>42670</v>
      </c>
      <c r="AHC81" t="s">
        <v>81</v>
      </c>
      <c r="AHD81" s="1">
        <v>42670</v>
      </c>
      <c r="AHE81" t="s">
        <v>81</v>
      </c>
      <c r="AHF81" s="1">
        <v>42613</v>
      </c>
      <c r="AHG81" t="s">
        <v>74</v>
      </c>
      <c r="AHH81" s="1">
        <v>42606</v>
      </c>
      <c r="AHI81" t="s">
        <v>81</v>
      </c>
      <c r="AHJ81" s="1">
        <v>42761</v>
      </c>
      <c r="AHK81" t="s">
        <v>77</v>
      </c>
      <c r="AHN81" s="1">
        <v>42678</v>
      </c>
      <c r="AHO81" t="s">
        <v>81</v>
      </c>
      <c r="AHP81" s="1">
        <v>42950</v>
      </c>
      <c r="AHQ81" t="s">
        <v>73</v>
      </c>
      <c r="AHR81" s="1">
        <v>42599</v>
      </c>
      <c r="AHS81" t="s">
        <v>79</v>
      </c>
      <c r="AHV81" s="1">
        <v>42766</v>
      </c>
      <c r="AHW81" t="s">
        <v>78</v>
      </c>
      <c r="AHX81" s="1">
        <v>42678</v>
      </c>
      <c r="AHY81" t="s">
        <v>81</v>
      </c>
      <c r="AHZ81" s="1">
        <v>42670</v>
      </c>
      <c r="AIA81" t="s">
        <v>81</v>
      </c>
      <c r="AIB81" s="1">
        <v>42677</v>
      </c>
      <c r="AIC81" t="s">
        <v>81</v>
      </c>
      <c r="AID81" s="1">
        <v>42648</v>
      </c>
      <c r="AIE81" t="s">
        <v>74</v>
      </c>
      <c r="AIF81" s="1">
        <v>40387</v>
      </c>
      <c r="AIG81" t="s">
        <v>137</v>
      </c>
      <c r="AIH81" s="1">
        <v>42668</v>
      </c>
      <c r="AII81" t="s">
        <v>81</v>
      </c>
      <c r="AIJ81" s="1">
        <v>42663</v>
      </c>
      <c r="AIK81" t="s">
        <v>81</v>
      </c>
      <c r="AIL81" s="1">
        <v>42662</v>
      </c>
      <c r="AIM81" t="s">
        <v>81</v>
      </c>
      <c r="AIN81" s="1">
        <v>42681</v>
      </c>
      <c r="AIO81" t="s">
        <v>81</v>
      </c>
      <c r="AIP81" s="1">
        <v>40112</v>
      </c>
      <c r="AIQ81" t="s">
        <v>144</v>
      </c>
      <c r="AIR81" s="1">
        <v>42591</v>
      </c>
      <c r="AIS81" t="s">
        <v>81</v>
      </c>
      <c r="AIT81" s="1">
        <v>42668</v>
      </c>
      <c r="AIU81" t="s">
        <v>81</v>
      </c>
      <c r="AIV81" s="1">
        <v>42663</v>
      </c>
      <c r="AIW81" t="s">
        <v>81</v>
      </c>
      <c r="AIX81" s="1">
        <v>42656</v>
      </c>
      <c r="AIY81" t="s">
        <v>81</v>
      </c>
      <c r="AIZ81" s="1">
        <v>42600</v>
      </c>
      <c r="AJA81" t="s">
        <v>81</v>
      </c>
      <c r="AJB81" s="1">
        <v>42664</v>
      </c>
      <c r="AJC81" t="s">
        <v>81</v>
      </c>
      <c r="AJD81" s="1">
        <v>42671</v>
      </c>
      <c r="AJE81" t="s">
        <v>81</v>
      </c>
      <c r="AJF81" s="1">
        <v>42671</v>
      </c>
      <c r="AJG81" t="s">
        <v>81</v>
      </c>
      <c r="AJH81" s="1">
        <v>42607</v>
      </c>
      <c r="AJI81" t="s">
        <v>74</v>
      </c>
      <c r="AJJ81" s="1">
        <v>42639</v>
      </c>
      <c r="AJK81" t="s">
        <v>81</v>
      </c>
      <c r="AJL81" s="1">
        <v>42663</v>
      </c>
      <c r="AJM81" t="s">
        <v>81</v>
      </c>
      <c r="AJN81" s="1">
        <v>42669</v>
      </c>
      <c r="AJO81" t="s">
        <v>81</v>
      </c>
      <c r="AJP81" s="1">
        <v>40079</v>
      </c>
      <c r="AJQ81" t="s">
        <v>142</v>
      </c>
      <c r="AJR81" s="1">
        <v>42586</v>
      </c>
      <c r="AJS81" t="s">
        <v>83</v>
      </c>
      <c r="AJT81" s="1">
        <v>42669</v>
      </c>
      <c r="AJU81" t="s">
        <v>81</v>
      </c>
      <c r="AJV81" s="1">
        <v>42584</v>
      </c>
      <c r="AJW81" t="s">
        <v>83</v>
      </c>
      <c r="AJX81" s="1">
        <v>42675</v>
      </c>
      <c r="AJY81" t="s">
        <v>81</v>
      </c>
      <c r="AJZ81" s="1">
        <v>42585</v>
      </c>
      <c r="AKA81" t="s">
        <v>83</v>
      </c>
      <c r="AKB81" s="1">
        <v>42578</v>
      </c>
      <c r="AKC81" t="s">
        <v>83</v>
      </c>
      <c r="AKD81" s="1">
        <v>42668</v>
      </c>
      <c r="AKE81" t="s">
        <v>81</v>
      </c>
      <c r="AKF81" s="1">
        <v>42657</v>
      </c>
      <c r="AKG81" t="s">
        <v>81</v>
      </c>
      <c r="AKH81" s="1">
        <v>42676</v>
      </c>
      <c r="AKI81" t="s">
        <v>81</v>
      </c>
      <c r="AKJ81" s="1">
        <v>42660</v>
      </c>
      <c r="AKK81" t="s">
        <v>81</v>
      </c>
      <c r="AKL81" s="1">
        <v>40106</v>
      </c>
      <c r="AKM81" t="s">
        <v>145</v>
      </c>
      <c r="AKN81" s="1">
        <v>42670</v>
      </c>
      <c r="AKO81" t="s">
        <v>81</v>
      </c>
      <c r="AKP81" s="1">
        <v>42607</v>
      </c>
      <c r="AKQ81" t="s">
        <v>74</v>
      </c>
      <c r="AKR81" s="1">
        <v>42614</v>
      </c>
      <c r="AKS81" t="s">
        <v>79</v>
      </c>
      <c r="AKT81" s="1">
        <v>42670</v>
      </c>
      <c r="AKU81" t="s">
        <v>81</v>
      </c>
      <c r="AKV81" s="1">
        <v>42600</v>
      </c>
      <c r="AKW81" t="s">
        <v>74</v>
      </c>
      <c r="AKX81" s="1">
        <v>42605</v>
      </c>
      <c r="AKY81" t="s">
        <v>79</v>
      </c>
      <c r="AKZ81" s="1">
        <v>42676</v>
      </c>
      <c r="ALA81" t="s">
        <v>79</v>
      </c>
      <c r="ALB81" s="1">
        <v>42577</v>
      </c>
      <c r="ALC81" t="s">
        <v>83</v>
      </c>
      <c r="ALD81" s="1">
        <v>42681</v>
      </c>
      <c r="ALE81" t="s">
        <v>81</v>
      </c>
      <c r="ALF81" s="1">
        <v>42664</v>
      </c>
      <c r="ALG81" t="s">
        <v>81</v>
      </c>
      <c r="ALH81" s="1">
        <v>42579</v>
      </c>
      <c r="ALI81" t="s">
        <v>77</v>
      </c>
      <c r="ALL81" s="1">
        <v>40087</v>
      </c>
      <c r="ALM81" t="s">
        <v>144</v>
      </c>
      <c r="ALN81" s="1">
        <v>42669</v>
      </c>
      <c r="ALO81" t="s">
        <v>79</v>
      </c>
      <c r="ALP81" s="1">
        <v>40108</v>
      </c>
      <c r="ALQ81" t="s">
        <v>144</v>
      </c>
      <c r="ALR81" s="1">
        <v>40023</v>
      </c>
      <c r="ALS81" t="s">
        <v>146</v>
      </c>
      <c r="ALT81" s="1">
        <v>40029</v>
      </c>
      <c r="ALU81" t="s">
        <v>142</v>
      </c>
      <c r="ALV81" s="1">
        <v>42661</v>
      </c>
      <c r="ALW81" t="s">
        <v>81</v>
      </c>
      <c r="ALX81" s="1">
        <v>42656</v>
      </c>
      <c r="ALY81" t="s">
        <v>81</v>
      </c>
      <c r="ALZ81" s="1">
        <v>40115</v>
      </c>
      <c r="AMA81" t="s">
        <v>144</v>
      </c>
      <c r="AMB81" s="1">
        <v>42489</v>
      </c>
      <c r="AMC81" t="s">
        <v>85</v>
      </c>
      <c r="AMD81" s="1">
        <v>42583</v>
      </c>
      <c r="AME81" t="s">
        <v>83</v>
      </c>
      <c r="AMF81" s="1">
        <v>42677</v>
      </c>
      <c r="AMG81" t="s">
        <v>81</v>
      </c>
      <c r="AMH81" s="1">
        <v>42676</v>
      </c>
      <c r="AMI81" t="s">
        <v>81</v>
      </c>
      <c r="AMJ81" s="1">
        <v>40120</v>
      </c>
      <c r="AMK81" t="s">
        <v>144</v>
      </c>
      <c r="AML81" s="1">
        <v>42669</v>
      </c>
      <c r="AMM81" t="s">
        <v>81</v>
      </c>
      <c r="AMN81" s="1">
        <v>42677</v>
      </c>
      <c r="AMO81" t="s">
        <v>81</v>
      </c>
      <c r="AMP81" s="1">
        <v>42521</v>
      </c>
      <c r="AMQ81" t="s">
        <v>77</v>
      </c>
      <c r="AMR81" s="1">
        <v>42663</v>
      </c>
      <c r="AMS81" t="s">
        <v>81</v>
      </c>
      <c r="AMT81" s="1">
        <v>42668</v>
      </c>
      <c r="AMU81" t="s">
        <v>81</v>
      </c>
      <c r="AMV81" s="1">
        <v>42668</v>
      </c>
      <c r="AMW81" t="s">
        <v>81</v>
      </c>
      <c r="AMX81" s="1">
        <v>42584</v>
      </c>
      <c r="AMY81" t="s">
        <v>83</v>
      </c>
      <c r="AMZ81" s="1">
        <v>42648</v>
      </c>
      <c r="ANA81" t="s">
        <v>77</v>
      </c>
    </row>
    <row r="82" spans="2:1041" x14ac:dyDescent="0.2">
      <c r="B82" s="1">
        <v>39940</v>
      </c>
      <c r="C82" t="s">
        <v>148</v>
      </c>
      <c r="F82" s="1">
        <v>42495</v>
      </c>
      <c r="G82" t="s">
        <v>80</v>
      </c>
      <c r="H82" s="1">
        <v>42579</v>
      </c>
      <c r="I82" t="s">
        <v>82</v>
      </c>
      <c r="J82" s="1">
        <v>42580</v>
      </c>
      <c r="L82" s="1">
        <v>42577</v>
      </c>
      <c r="M82" t="s">
        <v>82</v>
      </c>
      <c r="N82" s="1">
        <v>39938</v>
      </c>
      <c r="O82" t="s">
        <v>148</v>
      </c>
      <c r="P82" s="1">
        <v>42579</v>
      </c>
      <c r="Q82" t="s">
        <v>82</v>
      </c>
      <c r="R82" s="1">
        <v>40153</v>
      </c>
      <c r="S82" t="s">
        <v>159</v>
      </c>
      <c r="T82" s="1">
        <v>42510</v>
      </c>
      <c r="U82" t="s">
        <v>82</v>
      </c>
      <c r="V82" s="1">
        <v>42670</v>
      </c>
      <c r="W82" t="s">
        <v>80</v>
      </c>
      <c r="X82" s="1">
        <v>42578</v>
      </c>
      <c r="Y82" t="s">
        <v>82</v>
      </c>
      <c r="Z82" s="1">
        <v>42577</v>
      </c>
      <c r="AA82" t="s">
        <v>82</v>
      </c>
      <c r="AB82" s="1">
        <v>42578</v>
      </c>
      <c r="AC82" t="s">
        <v>82</v>
      </c>
      <c r="AF82" s="1">
        <v>42494</v>
      </c>
      <c r="AG82" t="s">
        <v>84</v>
      </c>
      <c r="AH82" s="1">
        <v>42580</v>
      </c>
      <c r="AI82" t="s">
        <v>82</v>
      </c>
      <c r="AJ82" s="1">
        <v>42578</v>
      </c>
      <c r="AK82" t="s">
        <v>82</v>
      </c>
      <c r="AL82" s="1">
        <v>42579</v>
      </c>
      <c r="AM82" t="s">
        <v>82</v>
      </c>
      <c r="AN82" s="1">
        <v>42570</v>
      </c>
      <c r="AO82" t="s">
        <v>78</v>
      </c>
      <c r="AP82" s="1">
        <v>42515</v>
      </c>
      <c r="AQ82" t="s">
        <v>80</v>
      </c>
      <c r="AR82" s="1">
        <v>42586</v>
      </c>
      <c r="AS82" t="s">
        <v>78</v>
      </c>
      <c r="AT82" s="1">
        <v>40029</v>
      </c>
      <c r="AU82" t="s">
        <v>146</v>
      </c>
      <c r="AV82" s="1">
        <v>42569</v>
      </c>
      <c r="AW82" t="s">
        <v>82</v>
      </c>
      <c r="AX82" s="1">
        <v>42578</v>
      </c>
      <c r="AY82" t="s">
        <v>82</v>
      </c>
      <c r="AZ82" s="1">
        <v>42577</v>
      </c>
      <c r="BA82" t="s">
        <v>82</v>
      </c>
      <c r="BB82" s="1">
        <v>42530</v>
      </c>
      <c r="BC82" t="s">
        <v>78</v>
      </c>
      <c r="BD82" s="1">
        <v>42577</v>
      </c>
      <c r="BE82" t="s">
        <v>82</v>
      </c>
      <c r="BH82" s="1">
        <v>42584</v>
      </c>
      <c r="BI82" t="s">
        <v>82</v>
      </c>
      <c r="BL82" s="1">
        <v>42579</v>
      </c>
      <c r="BM82" t="s">
        <v>80</v>
      </c>
      <c r="BN82" s="1">
        <v>42580</v>
      </c>
      <c r="BO82" t="s">
        <v>82</v>
      </c>
      <c r="BP82" s="1">
        <v>41186</v>
      </c>
      <c r="BQ82" t="s">
        <v>124</v>
      </c>
      <c r="BR82" s="1">
        <v>42572</v>
      </c>
      <c r="BS82" t="s">
        <v>82</v>
      </c>
      <c r="BT82" s="1">
        <v>42565</v>
      </c>
      <c r="BU82" t="s">
        <v>82</v>
      </c>
      <c r="BV82" s="1">
        <v>42585</v>
      </c>
      <c r="BW82" t="s">
        <v>82</v>
      </c>
      <c r="BX82" s="1">
        <v>42576</v>
      </c>
      <c r="BY82" t="s">
        <v>82</v>
      </c>
      <c r="BZ82" s="1">
        <v>42488</v>
      </c>
      <c r="CA82" t="s">
        <v>84</v>
      </c>
      <c r="CD82" s="1">
        <v>42577</v>
      </c>
      <c r="CE82" t="s">
        <v>82</v>
      </c>
      <c r="CF82" s="1">
        <v>39926</v>
      </c>
      <c r="CG82" t="s">
        <v>148</v>
      </c>
      <c r="CH82" s="1">
        <v>42515</v>
      </c>
      <c r="CI82" t="s">
        <v>75</v>
      </c>
      <c r="CJ82" s="1">
        <v>42578</v>
      </c>
      <c r="CK82" t="s">
        <v>82</v>
      </c>
      <c r="CL82" s="1">
        <v>42564</v>
      </c>
      <c r="CM82" t="s">
        <v>82</v>
      </c>
      <c r="CN82" s="1">
        <v>42493</v>
      </c>
      <c r="CO82" t="s">
        <v>82</v>
      </c>
      <c r="CP82" s="1">
        <v>42557</v>
      </c>
      <c r="CQ82" t="s">
        <v>80</v>
      </c>
      <c r="CR82" s="1">
        <v>42495</v>
      </c>
      <c r="CS82" t="s">
        <v>84</v>
      </c>
      <c r="CT82" s="1">
        <v>42586</v>
      </c>
      <c r="CU82" t="s">
        <v>83</v>
      </c>
      <c r="CV82" s="1">
        <v>40023</v>
      </c>
      <c r="CW82" t="s">
        <v>146</v>
      </c>
      <c r="CX82" s="1">
        <v>42566</v>
      </c>
      <c r="CY82" t="s">
        <v>82</v>
      </c>
      <c r="CZ82" s="1">
        <v>42572</v>
      </c>
      <c r="DA82" t="s">
        <v>82</v>
      </c>
      <c r="DB82" s="1">
        <v>42586</v>
      </c>
      <c r="DC82" t="s">
        <v>82</v>
      </c>
      <c r="DD82" s="1">
        <v>42565</v>
      </c>
      <c r="DE82" t="s">
        <v>82</v>
      </c>
      <c r="DF82" s="1">
        <v>42570</v>
      </c>
      <c r="DG82" t="s">
        <v>82</v>
      </c>
      <c r="DH82" s="1">
        <v>40704</v>
      </c>
      <c r="DI82" t="s">
        <v>154</v>
      </c>
      <c r="DJ82" s="1">
        <v>42579</v>
      </c>
      <c r="DK82" t="s">
        <v>82</v>
      </c>
      <c r="DL82" s="1">
        <v>42508</v>
      </c>
      <c r="DM82" t="s">
        <v>75</v>
      </c>
      <c r="DN82" s="1">
        <v>42586</v>
      </c>
      <c r="DO82" t="s">
        <v>82</v>
      </c>
      <c r="DP82" s="1">
        <v>42577</v>
      </c>
      <c r="DQ82" t="s">
        <v>82</v>
      </c>
      <c r="DR82" s="1">
        <v>42583</v>
      </c>
      <c r="DS82" t="s">
        <v>82</v>
      </c>
      <c r="DT82" s="1">
        <v>40016</v>
      </c>
      <c r="DU82" t="s">
        <v>146</v>
      </c>
      <c r="DV82" s="1">
        <v>40107</v>
      </c>
      <c r="DW82" t="s">
        <v>144</v>
      </c>
      <c r="DX82" s="1">
        <v>42493</v>
      </c>
      <c r="DY82" t="s">
        <v>84</v>
      </c>
      <c r="EB82" s="1">
        <v>42564</v>
      </c>
      <c r="EC82" t="s">
        <v>82</v>
      </c>
      <c r="ED82" s="1">
        <v>42577</v>
      </c>
      <c r="EE82" t="s">
        <v>82</v>
      </c>
      <c r="EF82" s="1">
        <v>40024</v>
      </c>
      <c r="EG82" t="s">
        <v>146</v>
      </c>
      <c r="EH82" s="1">
        <v>41151</v>
      </c>
      <c r="EI82" t="s">
        <v>154</v>
      </c>
      <c r="EJ82" s="1">
        <v>42579</v>
      </c>
      <c r="EK82" t="s">
        <v>82</v>
      </c>
      <c r="EL82" s="1">
        <v>40029</v>
      </c>
      <c r="EM82" t="s">
        <v>146</v>
      </c>
      <c r="EN82" s="1">
        <v>42579</v>
      </c>
      <c r="EO82" t="s">
        <v>82</v>
      </c>
      <c r="EP82" s="1">
        <v>42494</v>
      </c>
      <c r="EQ82" t="s">
        <v>78</v>
      </c>
      <c r="ER82" s="1">
        <v>42499</v>
      </c>
      <c r="ES82" t="s">
        <v>82</v>
      </c>
      <c r="EV82" s="1">
        <v>42573</v>
      </c>
      <c r="EW82" t="s">
        <v>82</v>
      </c>
      <c r="EX82" s="1">
        <v>42591</v>
      </c>
      <c r="EY82" t="s">
        <v>82</v>
      </c>
      <c r="EZ82" s="1">
        <v>42495</v>
      </c>
      <c r="FA82" t="s">
        <v>84</v>
      </c>
      <c r="FB82" s="1">
        <v>42586</v>
      </c>
      <c r="FC82" t="s">
        <v>82</v>
      </c>
      <c r="FF82" s="1">
        <v>42508</v>
      </c>
      <c r="FG82" t="s">
        <v>75</v>
      </c>
      <c r="FH82" s="1">
        <v>42577</v>
      </c>
      <c r="FI82" t="s">
        <v>82</v>
      </c>
      <c r="FL82" s="1">
        <v>40709</v>
      </c>
      <c r="FM82" t="s">
        <v>130</v>
      </c>
      <c r="FN82" s="1">
        <v>42580</v>
      </c>
      <c r="FO82" t="s">
        <v>82</v>
      </c>
      <c r="FP82" s="1">
        <v>42587</v>
      </c>
      <c r="FQ82" t="s">
        <v>82</v>
      </c>
      <c r="FR82" s="1">
        <v>40998</v>
      </c>
      <c r="FS82" t="s">
        <v>124</v>
      </c>
      <c r="FT82" s="1">
        <v>42586</v>
      </c>
      <c r="FU82" t="s">
        <v>83</v>
      </c>
      <c r="FV82" s="1">
        <v>42584</v>
      </c>
      <c r="FW82" t="s">
        <v>82</v>
      </c>
      <c r="FX82" s="1">
        <v>42493</v>
      </c>
      <c r="FY82" t="s">
        <v>80</v>
      </c>
      <c r="FZ82" s="1">
        <v>40016</v>
      </c>
      <c r="GA82" t="s">
        <v>146</v>
      </c>
      <c r="GB82" s="1">
        <v>42940</v>
      </c>
      <c r="GC82" t="s">
        <v>82</v>
      </c>
      <c r="GD82" s="1">
        <v>42584</v>
      </c>
      <c r="GE82" t="s">
        <v>82</v>
      </c>
      <c r="GF82" s="1">
        <v>42571</v>
      </c>
      <c r="GG82" t="s">
        <v>82</v>
      </c>
      <c r="GH82" s="1">
        <v>42493</v>
      </c>
      <c r="GI82" t="s">
        <v>84</v>
      </c>
      <c r="GJ82" s="1">
        <v>42494</v>
      </c>
      <c r="GK82" t="s">
        <v>84</v>
      </c>
      <c r="GL82" s="1">
        <v>42579</v>
      </c>
      <c r="GM82" t="s">
        <v>82</v>
      </c>
      <c r="GN82" s="1">
        <v>42587</v>
      </c>
      <c r="GO82" t="s">
        <v>82</v>
      </c>
      <c r="GP82" s="1">
        <v>42551</v>
      </c>
      <c r="GQ82" t="s">
        <v>78</v>
      </c>
      <c r="GR82" s="1">
        <v>42579</v>
      </c>
      <c r="GS82" t="s">
        <v>82</v>
      </c>
      <c r="GT82" s="1">
        <v>42579</v>
      </c>
      <c r="GU82" t="s">
        <v>78</v>
      </c>
      <c r="GV82" s="1">
        <v>42577</v>
      </c>
      <c r="GW82" t="s">
        <v>82</v>
      </c>
      <c r="GX82" s="1">
        <v>42569</v>
      </c>
      <c r="GY82" t="s">
        <v>82</v>
      </c>
      <c r="GZ82" s="1">
        <v>42572</v>
      </c>
      <c r="HA82" t="s">
        <v>82</v>
      </c>
      <c r="HB82" s="1">
        <v>42493</v>
      </c>
      <c r="HC82" t="s">
        <v>84</v>
      </c>
      <c r="HD82" s="1">
        <v>42578</v>
      </c>
      <c r="HE82" t="s">
        <v>82</v>
      </c>
      <c r="HF82" s="1">
        <v>42486</v>
      </c>
      <c r="HG82" t="s">
        <v>84</v>
      </c>
      <c r="HH82" s="1">
        <v>40024</v>
      </c>
      <c r="HI82" t="s">
        <v>146</v>
      </c>
      <c r="HJ82" s="1">
        <v>42579</v>
      </c>
      <c r="HK82" t="s">
        <v>82</v>
      </c>
      <c r="HL82" s="1">
        <v>42493</v>
      </c>
      <c r="HM82" t="s">
        <v>84</v>
      </c>
      <c r="HN82" s="1">
        <v>42480</v>
      </c>
      <c r="HO82" t="s">
        <v>84</v>
      </c>
      <c r="HP82" s="1">
        <v>42586</v>
      </c>
      <c r="HQ82" t="s">
        <v>82</v>
      </c>
      <c r="HR82" s="1">
        <v>42571</v>
      </c>
      <c r="HS82" t="s">
        <v>82</v>
      </c>
      <c r="HT82" s="1">
        <v>42586</v>
      </c>
      <c r="HU82" t="s">
        <v>82</v>
      </c>
      <c r="HV82" s="1">
        <v>42591</v>
      </c>
      <c r="HW82" t="s">
        <v>82</v>
      </c>
      <c r="HX82" s="1">
        <v>42579</v>
      </c>
      <c r="HY82" t="s">
        <v>82</v>
      </c>
      <c r="HZ82" s="1">
        <v>42572</v>
      </c>
      <c r="IA82" t="s">
        <v>82</v>
      </c>
      <c r="IB82" s="1">
        <v>40016</v>
      </c>
      <c r="IC82" t="s">
        <v>146</v>
      </c>
      <c r="ID82" s="1">
        <v>42494</v>
      </c>
      <c r="IE82" t="s">
        <v>84</v>
      </c>
      <c r="IF82" s="1">
        <v>42551</v>
      </c>
      <c r="IG82" t="s">
        <v>80</v>
      </c>
      <c r="IH82" s="1">
        <v>42571</v>
      </c>
      <c r="II82" t="s">
        <v>80</v>
      </c>
      <c r="IJ82" s="1">
        <v>42579</v>
      </c>
      <c r="IK82" t="s">
        <v>82</v>
      </c>
      <c r="IL82" s="1">
        <v>42549</v>
      </c>
      <c r="IM82" t="s">
        <v>78</v>
      </c>
      <c r="IN82" s="1">
        <v>42578</v>
      </c>
      <c r="IO82" t="s">
        <v>80</v>
      </c>
      <c r="IP82" s="1">
        <v>42578</v>
      </c>
      <c r="IQ82" t="s">
        <v>82</v>
      </c>
      <c r="IR82" s="1">
        <v>42579</v>
      </c>
      <c r="IS82" t="s">
        <v>82</v>
      </c>
      <c r="IT82" s="1">
        <v>42586</v>
      </c>
      <c r="IU82" t="s">
        <v>83</v>
      </c>
      <c r="IV82" s="1">
        <v>42572</v>
      </c>
      <c r="IW82" t="s">
        <v>80</v>
      </c>
      <c r="IX82" s="1">
        <v>42284</v>
      </c>
      <c r="IY82" t="s">
        <v>84</v>
      </c>
      <c r="IZ82" s="1">
        <v>42496</v>
      </c>
      <c r="JA82" t="s">
        <v>84</v>
      </c>
      <c r="JB82" s="1">
        <v>40028</v>
      </c>
      <c r="JC82" t="s">
        <v>146</v>
      </c>
      <c r="JD82" s="1">
        <v>42584</v>
      </c>
      <c r="JE82" t="s">
        <v>82</v>
      </c>
      <c r="JF82" s="1">
        <v>42577</v>
      </c>
      <c r="JG82" t="s">
        <v>82</v>
      </c>
      <c r="JJ82" s="1">
        <v>42578</v>
      </c>
      <c r="JK82" t="s">
        <v>82</v>
      </c>
      <c r="JL82" s="1">
        <v>42536</v>
      </c>
      <c r="JM82" t="s">
        <v>80</v>
      </c>
      <c r="JN82" s="1">
        <v>42558</v>
      </c>
      <c r="JO82" t="s">
        <v>82</v>
      </c>
      <c r="JP82" s="1">
        <v>42572</v>
      </c>
      <c r="JQ82" t="s">
        <v>82</v>
      </c>
      <c r="JR82" s="1">
        <v>42577</v>
      </c>
      <c r="JS82" t="s">
        <v>82</v>
      </c>
      <c r="JT82" s="1">
        <v>42570</v>
      </c>
      <c r="JU82" t="s">
        <v>82</v>
      </c>
      <c r="JV82" s="1">
        <v>42569</v>
      </c>
      <c r="JW82" t="s">
        <v>82</v>
      </c>
      <c r="JX82" s="1">
        <v>42514</v>
      </c>
      <c r="JY82" t="s">
        <v>80</v>
      </c>
      <c r="JZ82" s="1">
        <v>42570</v>
      </c>
      <c r="KA82" t="s">
        <v>82</v>
      </c>
      <c r="KB82" s="1">
        <v>42571</v>
      </c>
      <c r="KC82" t="s">
        <v>82</v>
      </c>
      <c r="KD82" s="1">
        <v>42495</v>
      </c>
      <c r="KE82" t="s">
        <v>84</v>
      </c>
      <c r="KF82" s="1">
        <v>40121</v>
      </c>
      <c r="KG82" t="s">
        <v>144</v>
      </c>
      <c r="KH82" s="1">
        <v>42569</v>
      </c>
      <c r="KI82" t="s">
        <v>82</v>
      </c>
      <c r="KJ82" s="1">
        <v>39959</v>
      </c>
      <c r="KK82" t="s">
        <v>149</v>
      </c>
      <c r="KL82" s="1">
        <v>42509</v>
      </c>
      <c r="KM82" t="s">
        <v>82</v>
      </c>
      <c r="KN82" s="1">
        <v>42579</v>
      </c>
      <c r="KO82" t="s">
        <v>82</v>
      </c>
      <c r="KP82" s="1">
        <v>42499</v>
      </c>
      <c r="KQ82" t="s">
        <v>84</v>
      </c>
      <c r="KR82" s="1">
        <v>42577</v>
      </c>
      <c r="KS82" t="s">
        <v>82</v>
      </c>
      <c r="KT82" s="1">
        <v>42572</v>
      </c>
      <c r="KU82" t="s">
        <v>80</v>
      </c>
      <c r="KV82" s="1">
        <v>42542</v>
      </c>
      <c r="KW82" t="s">
        <v>78</v>
      </c>
      <c r="KX82" s="1">
        <v>42571</v>
      </c>
      <c r="KY82" t="s">
        <v>82</v>
      </c>
      <c r="KZ82" s="1">
        <v>42577</v>
      </c>
      <c r="LA82" t="s">
        <v>80</v>
      </c>
      <c r="LB82" s="1">
        <v>42493</v>
      </c>
      <c r="LC82" t="s">
        <v>84</v>
      </c>
      <c r="LD82" s="1">
        <v>42579</v>
      </c>
      <c r="LE82" t="s">
        <v>82</v>
      </c>
      <c r="LF82" s="1">
        <v>42509</v>
      </c>
      <c r="LG82" t="s">
        <v>75</v>
      </c>
      <c r="LH82" s="1">
        <v>42578</v>
      </c>
      <c r="LI82" t="s">
        <v>82</v>
      </c>
      <c r="LJ82" s="1">
        <v>40016</v>
      </c>
      <c r="LK82" t="s">
        <v>144</v>
      </c>
      <c r="LL82" s="1">
        <v>40635</v>
      </c>
      <c r="LM82" t="s">
        <v>146</v>
      </c>
      <c r="LP82" s="1">
        <v>42586</v>
      </c>
      <c r="LQ82" t="s">
        <v>80</v>
      </c>
      <c r="LR82" s="1">
        <v>42487</v>
      </c>
      <c r="LS82" t="s">
        <v>84</v>
      </c>
      <c r="LT82" s="1">
        <v>42514</v>
      </c>
      <c r="LU82" t="s">
        <v>82</v>
      </c>
      <c r="LV82" s="1">
        <v>39931</v>
      </c>
      <c r="LW82" t="s">
        <v>148</v>
      </c>
      <c r="LZ82" s="1">
        <v>39959</v>
      </c>
      <c r="MA82" t="s">
        <v>146</v>
      </c>
      <c r="MB82" s="1">
        <v>42580</v>
      </c>
      <c r="MC82" t="s">
        <v>82</v>
      </c>
      <c r="MD82" s="1">
        <v>42495</v>
      </c>
      <c r="ME82" t="s">
        <v>84</v>
      </c>
      <c r="MF82" s="1">
        <v>42577</v>
      </c>
      <c r="MG82" t="s">
        <v>82</v>
      </c>
      <c r="MH82" s="1">
        <v>42493</v>
      </c>
      <c r="MI82" t="s">
        <v>84</v>
      </c>
      <c r="MJ82" s="1">
        <v>42493</v>
      </c>
      <c r="MK82" t="s">
        <v>84</v>
      </c>
      <c r="MN82" s="1">
        <v>42576</v>
      </c>
      <c r="MO82" t="s">
        <v>82</v>
      </c>
      <c r="MP82" s="1">
        <v>42570</v>
      </c>
      <c r="MQ82" t="s">
        <v>78</v>
      </c>
      <c r="MR82" s="1">
        <v>39980</v>
      </c>
      <c r="MS82" t="s">
        <v>144</v>
      </c>
      <c r="MT82" s="1">
        <v>42585</v>
      </c>
      <c r="MU82" t="s">
        <v>82</v>
      </c>
      <c r="MV82" s="1">
        <v>42578</v>
      </c>
      <c r="MW82" t="s">
        <v>82</v>
      </c>
      <c r="MZ82" s="1">
        <v>42489</v>
      </c>
      <c r="NA82" t="s">
        <v>82</v>
      </c>
      <c r="NB82" s="1">
        <v>42488</v>
      </c>
      <c r="NC82" t="s">
        <v>84</v>
      </c>
      <c r="ND82" s="1">
        <v>42583</v>
      </c>
      <c r="NE82" t="s">
        <v>82</v>
      </c>
      <c r="NF82" s="1">
        <v>42502</v>
      </c>
      <c r="NG82" t="s">
        <v>78</v>
      </c>
      <c r="NH82" s="1">
        <v>42488</v>
      </c>
      <c r="NI82" t="s">
        <v>84</v>
      </c>
      <c r="NJ82" s="1">
        <v>42580</v>
      </c>
      <c r="NK82" t="s">
        <v>82</v>
      </c>
      <c r="NL82" s="1">
        <v>42586</v>
      </c>
      <c r="NM82" t="s">
        <v>82</v>
      </c>
      <c r="NN82" s="1">
        <v>42551</v>
      </c>
      <c r="NO82" t="s">
        <v>82</v>
      </c>
      <c r="NP82" s="1">
        <v>42578</v>
      </c>
      <c r="NQ82" t="s">
        <v>82</v>
      </c>
      <c r="NR82" s="1">
        <v>42489</v>
      </c>
      <c r="NS82" t="s">
        <v>84</v>
      </c>
      <c r="NT82" s="1">
        <v>42488</v>
      </c>
      <c r="NU82" t="s">
        <v>84</v>
      </c>
      <c r="NV82" s="1">
        <v>42579</v>
      </c>
      <c r="NW82" t="s">
        <v>82</v>
      </c>
      <c r="NX82" s="1">
        <v>42579</v>
      </c>
      <c r="NY82" t="s">
        <v>82</v>
      </c>
      <c r="NZ82" s="1">
        <v>42572</v>
      </c>
      <c r="OA82" t="s">
        <v>82</v>
      </c>
      <c r="OB82" s="1">
        <v>42584</v>
      </c>
      <c r="OC82" t="s">
        <v>82</v>
      </c>
      <c r="OD82" s="1">
        <v>42576</v>
      </c>
      <c r="OE82" t="s">
        <v>82</v>
      </c>
      <c r="OF82" s="1">
        <v>42506</v>
      </c>
      <c r="OG82" t="s">
        <v>82</v>
      </c>
      <c r="OH82" s="1">
        <v>42579</v>
      </c>
      <c r="OI82" t="s">
        <v>82</v>
      </c>
      <c r="OJ82" s="1">
        <v>42572</v>
      </c>
      <c r="OK82" t="s">
        <v>82</v>
      </c>
      <c r="OL82" s="1">
        <v>42573</v>
      </c>
      <c r="OM82" t="s">
        <v>82</v>
      </c>
      <c r="ON82" s="1">
        <v>42584</v>
      </c>
      <c r="OO82" t="s">
        <v>82</v>
      </c>
      <c r="OP82" s="1">
        <v>42577</v>
      </c>
      <c r="OQ82" t="s">
        <v>82</v>
      </c>
      <c r="OT82" s="1">
        <v>42502</v>
      </c>
      <c r="OU82" t="s">
        <v>75</v>
      </c>
      <c r="OV82" s="1">
        <v>42579</v>
      </c>
      <c r="OW82" t="s">
        <v>82</v>
      </c>
      <c r="OX82" s="1">
        <v>42570</v>
      </c>
      <c r="OY82" t="s">
        <v>82</v>
      </c>
      <c r="OZ82" s="1">
        <v>42572</v>
      </c>
      <c r="PA82" t="s">
        <v>82</v>
      </c>
      <c r="PB82" s="1">
        <v>42494</v>
      </c>
      <c r="PC82" t="s">
        <v>84</v>
      </c>
      <c r="PD82" s="1">
        <v>42578</v>
      </c>
      <c r="PE82" t="s">
        <v>82</v>
      </c>
      <c r="PF82" s="1">
        <v>42571</v>
      </c>
      <c r="PG82" t="s">
        <v>82</v>
      </c>
      <c r="PH82" s="1">
        <v>42579</v>
      </c>
      <c r="PI82" t="s">
        <v>78</v>
      </c>
      <c r="PJ82" s="1">
        <v>42579</v>
      </c>
      <c r="PK82" t="s">
        <v>82</v>
      </c>
      <c r="PL82" s="1">
        <v>42580</v>
      </c>
      <c r="PM82" t="s">
        <v>82</v>
      </c>
      <c r="PN82" s="1">
        <v>42572</v>
      </c>
      <c r="PO82" t="s">
        <v>80</v>
      </c>
      <c r="PR82" s="1">
        <v>40023</v>
      </c>
      <c r="PS82" t="s">
        <v>146</v>
      </c>
      <c r="PT82" s="1">
        <v>42542</v>
      </c>
      <c r="PU82" t="s">
        <v>75</v>
      </c>
      <c r="PV82" s="1">
        <v>42579</v>
      </c>
      <c r="PW82" t="s">
        <v>82</v>
      </c>
      <c r="PX82" s="1">
        <v>42571</v>
      </c>
      <c r="PY82" t="s">
        <v>82</v>
      </c>
      <c r="PZ82" s="1">
        <v>42591</v>
      </c>
      <c r="QA82" t="s">
        <v>82</v>
      </c>
      <c r="QB82" s="1">
        <v>42550</v>
      </c>
      <c r="QC82" t="s">
        <v>78</v>
      </c>
      <c r="QD82" s="1">
        <v>42577</v>
      </c>
      <c r="QE82" t="s">
        <v>83</v>
      </c>
      <c r="QF82" s="1">
        <v>42587</v>
      </c>
      <c r="QG82" t="s">
        <v>82</v>
      </c>
      <c r="QH82" s="1">
        <v>40014</v>
      </c>
      <c r="QI82" t="s">
        <v>146</v>
      </c>
      <c r="QJ82" s="1">
        <v>40745</v>
      </c>
      <c r="QK82" t="s">
        <v>128</v>
      </c>
      <c r="QL82" s="1">
        <v>42570</v>
      </c>
      <c r="QM82" t="s">
        <v>82</v>
      </c>
      <c r="QN82" s="1">
        <v>42544</v>
      </c>
      <c r="QO82" t="s">
        <v>80</v>
      </c>
      <c r="QP82" s="1">
        <v>42579</v>
      </c>
      <c r="QQ82" t="s">
        <v>82</v>
      </c>
      <c r="QR82" s="1">
        <v>42577</v>
      </c>
      <c r="QS82" t="s">
        <v>82</v>
      </c>
      <c r="QT82" s="1">
        <v>42571</v>
      </c>
      <c r="QU82" t="s">
        <v>82</v>
      </c>
      <c r="QV82" s="1">
        <v>42578</v>
      </c>
      <c r="QW82" t="s">
        <v>82</v>
      </c>
      <c r="QX82" s="1">
        <v>42585</v>
      </c>
      <c r="QY82" t="s">
        <v>82</v>
      </c>
      <c r="QZ82" s="1">
        <v>42572</v>
      </c>
      <c r="RA82" t="s">
        <v>82</v>
      </c>
      <c r="RB82" s="1">
        <v>42502</v>
      </c>
      <c r="RC82" t="s">
        <v>78</v>
      </c>
      <c r="RD82" s="1">
        <v>40023</v>
      </c>
      <c r="RE82" t="s">
        <v>146</v>
      </c>
      <c r="RH82" s="1">
        <v>42580</v>
      </c>
      <c r="RI82" t="s">
        <v>82</v>
      </c>
      <c r="RJ82" s="1">
        <v>42584</v>
      </c>
      <c r="RK82" t="s">
        <v>78</v>
      </c>
      <c r="RL82" s="1">
        <v>42578</v>
      </c>
      <c r="RM82" t="s">
        <v>82</v>
      </c>
      <c r="RN82" s="1">
        <v>42578</v>
      </c>
      <c r="RO82" t="s">
        <v>82</v>
      </c>
      <c r="RP82" s="1">
        <v>39940</v>
      </c>
      <c r="RQ82" t="s">
        <v>148</v>
      </c>
      <c r="RR82" s="1">
        <v>42492</v>
      </c>
      <c r="RS82" t="s">
        <v>84</v>
      </c>
      <c r="RT82" s="1">
        <v>42397</v>
      </c>
      <c r="RU82" t="s">
        <v>87</v>
      </c>
      <c r="RV82" s="1">
        <v>39938</v>
      </c>
      <c r="RW82" t="s">
        <v>148</v>
      </c>
      <c r="RX82" s="1">
        <v>42397</v>
      </c>
      <c r="RY82" t="s">
        <v>87</v>
      </c>
      <c r="RZ82" s="1">
        <v>42481</v>
      </c>
      <c r="SA82" t="s">
        <v>84</v>
      </c>
      <c r="SB82" s="1">
        <v>42572</v>
      </c>
      <c r="SC82" t="s">
        <v>82</v>
      </c>
      <c r="SD82" s="1">
        <v>42944</v>
      </c>
      <c r="SE82" t="s">
        <v>82</v>
      </c>
      <c r="SF82" s="1">
        <v>42493</v>
      </c>
      <c r="SG82" t="s">
        <v>84</v>
      </c>
      <c r="SH82" s="1">
        <v>42578</v>
      </c>
      <c r="SI82" t="s">
        <v>82</v>
      </c>
      <c r="SJ82" s="1">
        <v>42494</v>
      </c>
      <c r="SK82" t="s">
        <v>84</v>
      </c>
      <c r="SL82" s="1">
        <v>42591</v>
      </c>
      <c r="SM82" t="s">
        <v>82</v>
      </c>
      <c r="SN82" s="1">
        <v>42515</v>
      </c>
      <c r="SO82" t="s">
        <v>78</v>
      </c>
      <c r="SP82" s="1">
        <v>42509</v>
      </c>
      <c r="SQ82" t="s">
        <v>75</v>
      </c>
      <c r="SR82" s="1">
        <v>42573</v>
      </c>
      <c r="SS82" t="s">
        <v>82</v>
      </c>
      <c r="ST82" s="1">
        <v>42569</v>
      </c>
      <c r="SU82" t="s">
        <v>82</v>
      </c>
      <c r="SV82" s="1">
        <v>42579</v>
      </c>
      <c r="SW82" t="s">
        <v>82</v>
      </c>
      <c r="SX82" s="1">
        <v>42500</v>
      </c>
      <c r="SY82" t="s">
        <v>82</v>
      </c>
      <c r="SZ82" s="1">
        <v>42578</v>
      </c>
      <c r="TA82" t="s">
        <v>82</v>
      </c>
      <c r="TD82" s="1">
        <v>42586</v>
      </c>
      <c r="TE82" t="s">
        <v>82</v>
      </c>
      <c r="TF82" s="1">
        <v>42580</v>
      </c>
      <c r="TG82" t="s">
        <v>82</v>
      </c>
      <c r="TH82" s="1">
        <v>42493</v>
      </c>
      <c r="TI82" t="s">
        <v>84</v>
      </c>
      <c r="TJ82" s="1">
        <v>42572</v>
      </c>
      <c r="TK82" t="s">
        <v>82</v>
      </c>
      <c r="TL82" s="1">
        <v>42487</v>
      </c>
      <c r="TM82" t="s">
        <v>84</v>
      </c>
      <c r="TN82" s="1">
        <v>40207</v>
      </c>
      <c r="TO82" t="s">
        <v>149</v>
      </c>
      <c r="TP82" s="1">
        <v>42487</v>
      </c>
      <c r="TQ82" t="s">
        <v>82</v>
      </c>
      <c r="TR82" s="1">
        <v>42571</v>
      </c>
      <c r="TS82" t="s">
        <v>82</v>
      </c>
      <c r="TT82" s="1">
        <v>42577</v>
      </c>
      <c r="TU82" t="s">
        <v>82</v>
      </c>
      <c r="TV82" s="1">
        <v>42570</v>
      </c>
      <c r="TW82" t="s">
        <v>82</v>
      </c>
      <c r="TX82" s="1">
        <v>40031</v>
      </c>
      <c r="TY82" t="s">
        <v>146</v>
      </c>
      <c r="TZ82" s="1">
        <v>42571</v>
      </c>
      <c r="UA82" t="s">
        <v>82</v>
      </c>
      <c r="UB82" s="1">
        <v>42585</v>
      </c>
      <c r="UC82" t="s">
        <v>83</v>
      </c>
      <c r="UD82" s="1">
        <v>42508</v>
      </c>
      <c r="UE82" t="s">
        <v>75</v>
      </c>
      <c r="UF82" s="1">
        <v>40014</v>
      </c>
      <c r="UG82" t="s">
        <v>146</v>
      </c>
      <c r="UH82" s="1">
        <v>42577</v>
      </c>
      <c r="UI82" t="s">
        <v>83</v>
      </c>
      <c r="UJ82" s="1">
        <v>42586</v>
      </c>
      <c r="UK82" t="s">
        <v>82</v>
      </c>
      <c r="UL82" s="1">
        <v>42566</v>
      </c>
      <c r="UM82" t="s">
        <v>82</v>
      </c>
      <c r="UN82" s="1">
        <v>42675</v>
      </c>
      <c r="UO82" t="s">
        <v>81</v>
      </c>
      <c r="UP82" s="1">
        <v>42591</v>
      </c>
      <c r="UQ82" t="s">
        <v>82</v>
      </c>
      <c r="UR82" s="1">
        <v>40953</v>
      </c>
      <c r="US82" t="s">
        <v>125</v>
      </c>
      <c r="UT82" s="1">
        <v>42579</v>
      </c>
      <c r="UU82" t="s">
        <v>82</v>
      </c>
      <c r="UV82" s="1">
        <v>40108</v>
      </c>
      <c r="UW82" t="s">
        <v>144</v>
      </c>
      <c r="UX82" s="1">
        <v>42537</v>
      </c>
      <c r="UY82" t="s">
        <v>78</v>
      </c>
      <c r="UZ82" s="1">
        <v>42493</v>
      </c>
      <c r="VA82" t="s">
        <v>84</v>
      </c>
      <c r="VB82" s="1">
        <v>42586</v>
      </c>
      <c r="VC82" t="s">
        <v>82</v>
      </c>
      <c r="VD82" s="1">
        <v>42509</v>
      </c>
      <c r="VE82" t="s">
        <v>75</v>
      </c>
      <c r="VF82" s="1">
        <v>42584</v>
      </c>
      <c r="VG82" t="s">
        <v>82</v>
      </c>
      <c r="VH82" s="1">
        <v>42494</v>
      </c>
      <c r="VI82" t="s">
        <v>84</v>
      </c>
      <c r="VJ82" s="1">
        <v>42500</v>
      </c>
      <c r="VK82" t="s">
        <v>78</v>
      </c>
      <c r="VL82" s="1">
        <v>42584</v>
      </c>
      <c r="VM82" t="s">
        <v>78</v>
      </c>
      <c r="VN82" s="1">
        <v>42584</v>
      </c>
      <c r="VO82" t="s">
        <v>82</v>
      </c>
      <c r="VP82" s="1">
        <v>42578</v>
      </c>
      <c r="VQ82" t="s">
        <v>78</v>
      </c>
      <c r="VR82" s="1">
        <v>42576</v>
      </c>
      <c r="VS82" t="s">
        <v>82</v>
      </c>
      <c r="VT82" s="1">
        <v>42580</v>
      </c>
      <c r="VU82" t="s">
        <v>82</v>
      </c>
      <c r="VV82" s="1">
        <v>42597</v>
      </c>
      <c r="VW82" t="s">
        <v>78</v>
      </c>
      <c r="VX82" s="1">
        <v>42585</v>
      </c>
      <c r="VY82" t="s">
        <v>82</v>
      </c>
      <c r="VZ82" s="1">
        <v>42578</v>
      </c>
      <c r="WA82" t="s">
        <v>83</v>
      </c>
      <c r="WB82" s="1">
        <v>42537</v>
      </c>
      <c r="WC82" t="s">
        <v>75</v>
      </c>
      <c r="WD82" s="1">
        <v>42488</v>
      </c>
      <c r="WE82" t="s">
        <v>84</v>
      </c>
      <c r="WF82" s="1">
        <v>39926</v>
      </c>
      <c r="WG82" t="s">
        <v>148</v>
      </c>
      <c r="WH82" s="1">
        <v>42577</v>
      </c>
      <c r="WI82" t="s">
        <v>82</v>
      </c>
      <c r="WJ82" s="1">
        <v>42570</v>
      </c>
      <c r="WK82" t="s">
        <v>82</v>
      </c>
      <c r="WL82" s="1">
        <v>40016</v>
      </c>
      <c r="WM82" t="s">
        <v>146</v>
      </c>
      <c r="WN82" s="1">
        <v>40021</v>
      </c>
      <c r="WO82" t="s">
        <v>146</v>
      </c>
      <c r="WP82" s="1">
        <v>42488</v>
      </c>
      <c r="WQ82" t="s">
        <v>84</v>
      </c>
      <c r="WR82" s="1">
        <v>42570</v>
      </c>
      <c r="WS82" t="s">
        <v>82</v>
      </c>
      <c r="WT82" s="1">
        <v>42578</v>
      </c>
      <c r="WU82" t="s">
        <v>82</v>
      </c>
      <c r="WV82" s="1">
        <v>42576</v>
      </c>
      <c r="WW82" t="s">
        <v>82</v>
      </c>
      <c r="WX82" s="1">
        <v>40525</v>
      </c>
      <c r="WY82" t="s">
        <v>144</v>
      </c>
      <c r="WZ82" s="1">
        <v>42566</v>
      </c>
      <c r="XA82" t="s">
        <v>82</v>
      </c>
      <c r="XB82" s="1">
        <v>42578</v>
      </c>
      <c r="XC82" t="s">
        <v>82</v>
      </c>
      <c r="XD82" s="1">
        <v>42571</v>
      </c>
      <c r="XE82" t="s">
        <v>82</v>
      </c>
      <c r="XF82" s="1">
        <v>42488</v>
      </c>
      <c r="XG82" t="s">
        <v>84</v>
      </c>
      <c r="XH82" s="1">
        <v>42563</v>
      </c>
      <c r="XI82" t="s">
        <v>82</v>
      </c>
      <c r="XJ82" s="1">
        <v>42577</v>
      </c>
      <c r="XK82" t="s">
        <v>82</v>
      </c>
      <c r="XL82" s="1">
        <v>40022</v>
      </c>
      <c r="XM82" t="s">
        <v>144</v>
      </c>
      <c r="XN82" s="1">
        <v>42572</v>
      </c>
      <c r="XO82" t="s">
        <v>82</v>
      </c>
      <c r="XP82" s="1">
        <v>42486</v>
      </c>
      <c r="XQ82" t="s">
        <v>84</v>
      </c>
      <c r="XR82" s="1">
        <v>42500</v>
      </c>
      <c r="XS82" t="s">
        <v>82</v>
      </c>
      <c r="XV82" s="1">
        <v>42584</v>
      </c>
      <c r="XW82" t="s">
        <v>82</v>
      </c>
      <c r="XX82" s="1">
        <v>42572</v>
      </c>
      <c r="XY82" t="s">
        <v>82</v>
      </c>
      <c r="XZ82" s="1">
        <v>42571</v>
      </c>
      <c r="YA82" t="s">
        <v>82</v>
      </c>
      <c r="YB82" s="1">
        <v>42572</v>
      </c>
      <c r="YC82" t="s">
        <v>82</v>
      </c>
      <c r="YF82" s="1">
        <v>42578</v>
      </c>
      <c r="YG82" t="s">
        <v>82</v>
      </c>
      <c r="YH82" s="1">
        <v>42579</v>
      </c>
      <c r="YI82" t="s">
        <v>82</v>
      </c>
      <c r="YJ82" s="1">
        <v>42507</v>
      </c>
      <c r="YK82" t="s">
        <v>75</v>
      </c>
      <c r="YL82" s="1">
        <v>42576</v>
      </c>
      <c r="YM82" t="s">
        <v>82</v>
      </c>
      <c r="YN82" s="1">
        <v>42601</v>
      </c>
      <c r="YO82" t="s">
        <v>78</v>
      </c>
      <c r="YP82" s="1">
        <v>42579</v>
      </c>
      <c r="YQ82" t="s">
        <v>82</v>
      </c>
      <c r="YR82" s="1">
        <v>42577</v>
      </c>
      <c r="YS82" t="s">
        <v>82</v>
      </c>
      <c r="YT82" s="1">
        <v>42572</v>
      </c>
      <c r="YU82" t="s">
        <v>82</v>
      </c>
      <c r="YV82" s="1">
        <v>42579</v>
      </c>
      <c r="YW82" t="s">
        <v>82</v>
      </c>
      <c r="YX82" s="1">
        <v>42585</v>
      </c>
      <c r="YY82" t="s">
        <v>82</v>
      </c>
      <c r="YZ82" s="1">
        <v>42584</v>
      </c>
      <c r="ZA82" t="s">
        <v>82</v>
      </c>
      <c r="ZB82" s="1">
        <v>42542</v>
      </c>
      <c r="ZC82" t="s">
        <v>82</v>
      </c>
      <c r="ZD82" s="1">
        <v>42572</v>
      </c>
      <c r="ZE82" t="s">
        <v>82</v>
      </c>
      <c r="ZF82" s="1">
        <v>42585</v>
      </c>
      <c r="ZG82" t="s">
        <v>82</v>
      </c>
      <c r="ZH82" s="1">
        <v>42572</v>
      </c>
      <c r="ZI82" t="s">
        <v>82</v>
      </c>
      <c r="ZJ82" s="1">
        <v>42584</v>
      </c>
      <c r="ZK82" t="s">
        <v>82</v>
      </c>
      <c r="ZL82" s="1">
        <v>39954</v>
      </c>
      <c r="ZM82" t="s">
        <v>146</v>
      </c>
      <c r="ZN82" s="1">
        <v>42585</v>
      </c>
      <c r="ZO82" t="s">
        <v>82</v>
      </c>
      <c r="ZP82" s="1">
        <v>42584</v>
      </c>
      <c r="ZQ82" t="s">
        <v>82</v>
      </c>
      <c r="ZR82" s="1">
        <v>39323</v>
      </c>
      <c r="ZS82" t="s">
        <v>154</v>
      </c>
      <c r="ZT82" s="1">
        <v>42572</v>
      </c>
      <c r="ZU82" t="s">
        <v>82</v>
      </c>
      <c r="ZV82" s="1">
        <v>42402</v>
      </c>
      <c r="ZW82" t="s">
        <v>82</v>
      </c>
      <c r="ZX82" s="1">
        <v>42578</v>
      </c>
      <c r="ZY82" t="s">
        <v>82</v>
      </c>
      <c r="ZZ82" s="1">
        <v>40035</v>
      </c>
      <c r="AAA82" t="s">
        <v>148</v>
      </c>
      <c r="AAB82" s="1">
        <v>42578</v>
      </c>
      <c r="AAC82" t="s">
        <v>82</v>
      </c>
      <c r="AAD82" s="1">
        <v>42571</v>
      </c>
      <c r="AAE82" t="s">
        <v>80</v>
      </c>
      <c r="AAF82" s="1">
        <v>39938</v>
      </c>
      <c r="AAG82" t="s">
        <v>144</v>
      </c>
      <c r="AAH82" s="1">
        <v>42579</v>
      </c>
      <c r="AAI82" t="s">
        <v>82</v>
      </c>
      <c r="AAJ82" s="1">
        <v>40036</v>
      </c>
      <c r="AAK82" t="s">
        <v>142</v>
      </c>
      <c r="AAL82" s="1">
        <v>39931</v>
      </c>
      <c r="AAM82" t="s">
        <v>148</v>
      </c>
      <c r="AAN82" s="1">
        <v>42580</v>
      </c>
      <c r="AAO82" t="s">
        <v>82</v>
      </c>
      <c r="AAP82" s="1">
        <v>42508</v>
      </c>
      <c r="AAQ82" t="s">
        <v>82</v>
      </c>
      <c r="AAR82" s="1">
        <v>42579</v>
      </c>
      <c r="AAS82" t="s">
        <v>82</v>
      </c>
      <c r="AAT82" s="1">
        <v>39940</v>
      </c>
      <c r="AAU82" t="s">
        <v>142</v>
      </c>
      <c r="AAV82" s="1">
        <v>42573</v>
      </c>
      <c r="AAW82" t="s">
        <v>82</v>
      </c>
      <c r="AAX82" s="1">
        <v>42488</v>
      </c>
      <c r="AAY82" t="s">
        <v>84</v>
      </c>
      <c r="AAZ82" s="1">
        <v>42528</v>
      </c>
      <c r="ABA82" t="s">
        <v>84</v>
      </c>
      <c r="ABB82" s="1">
        <v>42578</v>
      </c>
      <c r="ABC82" t="s">
        <v>82</v>
      </c>
      <c r="ABD82" s="1">
        <v>42495</v>
      </c>
      <c r="ABE82" t="s">
        <v>80</v>
      </c>
      <c r="ABF82" s="1">
        <v>42565</v>
      </c>
      <c r="ABG82" t="s">
        <v>82</v>
      </c>
      <c r="ABH82" s="1">
        <v>42584</v>
      </c>
      <c r="ABI82" t="s">
        <v>82</v>
      </c>
      <c r="ABJ82" s="1">
        <v>42488</v>
      </c>
      <c r="ABK82" t="s">
        <v>82</v>
      </c>
      <c r="ABN82" s="1">
        <v>42579</v>
      </c>
      <c r="ABO82" t="s">
        <v>82</v>
      </c>
      <c r="ABP82" s="1">
        <v>42584</v>
      </c>
      <c r="ABQ82" t="s">
        <v>82</v>
      </c>
      <c r="ABR82" s="1">
        <v>42577</v>
      </c>
      <c r="ABS82" t="s">
        <v>82</v>
      </c>
      <c r="ABT82" s="1">
        <v>40031</v>
      </c>
      <c r="ABU82" t="s">
        <v>146</v>
      </c>
      <c r="ABV82" s="1">
        <v>42576</v>
      </c>
      <c r="ABW82" t="s">
        <v>82</v>
      </c>
      <c r="ABX82" s="1">
        <v>42569</v>
      </c>
      <c r="ABY82" t="s">
        <v>82</v>
      </c>
      <c r="ABZ82" s="1">
        <v>42576</v>
      </c>
      <c r="ACA82" t="s">
        <v>82</v>
      </c>
      <c r="ACB82" s="1">
        <v>42578</v>
      </c>
      <c r="ACC82" t="s">
        <v>82</v>
      </c>
      <c r="ACD82" s="1">
        <v>42586</v>
      </c>
      <c r="ACE82" t="s">
        <v>82</v>
      </c>
      <c r="ACF82" s="1">
        <v>42577</v>
      </c>
      <c r="ACG82" t="s">
        <v>82</v>
      </c>
      <c r="ACH82" s="1">
        <v>42584</v>
      </c>
      <c r="ACI82" t="s">
        <v>75</v>
      </c>
      <c r="ACJ82" s="1">
        <v>42516</v>
      </c>
      <c r="ACK82" t="s">
        <v>75</v>
      </c>
      <c r="ACL82" s="1">
        <v>42514</v>
      </c>
      <c r="ACM82" t="s">
        <v>75</v>
      </c>
      <c r="ACN82" s="1">
        <v>42494</v>
      </c>
      <c r="ACO82" t="s">
        <v>84</v>
      </c>
      <c r="ACR82" s="1">
        <v>42571</v>
      </c>
      <c r="ACS82" t="s">
        <v>82</v>
      </c>
      <c r="ACT82" s="1">
        <v>42486</v>
      </c>
      <c r="ACU82" t="s">
        <v>80</v>
      </c>
      <c r="ACV82" s="1">
        <v>40021</v>
      </c>
      <c r="ACW82" t="s">
        <v>146</v>
      </c>
      <c r="ACX82" s="1">
        <v>42486</v>
      </c>
      <c r="ACY82" t="s">
        <v>84</v>
      </c>
      <c r="ACZ82" s="1">
        <v>42495</v>
      </c>
      <c r="ADA82" t="s">
        <v>84</v>
      </c>
      <c r="ADB82" s="1">
        <v>42579</v>
      </c>
      <c r="ADC82" t="s">
        <v>82</v>
      </c>
      <c r="ADD82" s="1">
        <v>42584</v>
      </c>
      <c r="ADE82" t="s">
        <v>82</v>
      </c>
      <c r="ADF82" s="1">
        <v>40016</v>
      </c>
      <c r="ADG82" t="s">
        <v>146</v>
      </c>
      <c r="ADH82" s="1">
        <v>42486</v>
      </c>
      <c r="ADI82" t="s">
        <v>84</v>
      </c>
      <c r="ADJ82" s="1">
        <v>42542</v>
      </c>
      <c r="ADK82" t="s">
        <v>82</v>
      </c>
      <c r="ADL82" s="1">
        <v>40024</v>
      </c>
      <c r="ADM82" t="s">
        <v>146</v>
      </c>
      <c r="ADN82" s="1">
        <v>42572</v>
      </c>
      <c r="ADO82" t="s">
        <v>82</v>
      </c>
      <c r="ADP82" s="1">
        <v>39975</v>
      </c>
      <c r="ADQ82" t="s">
        <v>139</v>
      </c>
      <c r="ADR82" s="1">
        <v>42579</v>
      </c>
      <c r="ADS82" t="s">
        <v>78</v>
      </c>
      <c r="ADT82" s="1">
        <v>42488</v>
      </c>
      <c r="ADU82" t="s">
        <v>84</v>
      </c>
      <c r="ADV82" s="1">
        <v>42494</v>
      </c>
      <c r="ADW82" t="s">
        <v>84</v>
      </c>
      <c r="ADX82" s="1">
        <v>42509</v>
      </c>
      <c r="ADY82" t="s">
        <v>84</v>
      </c>
      <c r="ADZ82" s="1">
        <v>42577</v>
      </c>
      <c r="AEA82" t="s">
        <v>82</v>
      </c>
      <c r="AEB82" s="1">
        <v>42579</v>
      </c>
      <c r="AEC82" t="s">
        <v>82</v>
      </c>
      <c r="AED82" s="1">
        <v>42579</v>
      </c>
      <c r="AEE82" t="s">
        <v>82</v>
      </c>
      <c r="AEH82" s="1">
        <v>40030</v>
      </c>
      <c r="AEI82" t="s">
        <v>146</v>
      </c>
      <c r="AEJ82" s="1">
        <v>42579</v>
      </c>
      <c r="AEK82" t="s">
        <v>80</v>
      </c>
      <c r="AEL82" s="1">
        <v>42523</v>
      </c>
      <c r="AEM82" t="s">
        <v>82</v>
      </c>
      <c r="AEN82" s="1">
        <v>42580</v>
      </c>
      <c r="AEO82" t="s">
        <v>82</v>
      </c>
      <c r="AEP82" s="1">
        <v>42493</v>
      </c>
      <c r="AEQ82" t="s">
        <v>84</v>
      </c>
      <c r="AER82" s="1">
        <v>42495</v>
      </c>
      <c r="AES82" t="s">
        <v>82</v>
      </c>
      <c r="AET82" s="1">
        <v>39932</v>
      </c>
      <c r="AEU82" t="s">
        <v>144</v>
      </c>
      <c r="AEV82" s="1">
        <v>42489</v>
      </c>
      <c r="AEW82" t="s">
        <v>84</v>
      </c>
      <c r="AEX82" s="1">
        <v>40017</v>
      </c>
      <c r="AEY82" t="s">
        <v>146</v>
      </c>
      <c r="AEZ82" s="1">
        <v>42577</v>
      </c>
      <c r="AFA82" t="s">
        <v>82</v>
      </c>
      <c r="AFB82" s="1">
        <v>42570</v>
      </c>
      <c r="AFC82" t="s">
        <v>82</v>
      </c>
      <c r="AFD82" s="1">
        <v>42573</v>
      </c>
      <c r="AFE82" t="s">
        <v>82</v>
      </c>
      <c r="AFF82" s="1">
        <v>42642</v>
      </c>
      <c r="AFG82" t="s">
        <v>76</v>
      </c>
      <c r="AFJ82" s="1">
        <v>42507</v>
      </c>
      <c r="AFK82" t="s">
        <v>75</v>
      </c>
      <c r="AFL82" s="1">
        <v>42493</v>
      </c>
      <c r="AFM82" t="s">
        <v>84</v>
      </c>
      <c r="AFN82" s="1">
        <v>42570</v>
      </c>
      <c r="AFO82" t="s">
        <v>82</v>
      </c>
      <c r="AFP82" s="1">
        <v>42585</v>
      </c>
      <c r="AFQ82" t="s">
        <v>83</v>
      </c>
      <c r="AFR82" s="1">
        <v>42586</v>
      </c>
      <c r="AFS82" t="s">
        <v>82</v>
      </c>
      <c r="AFT82" s="1">
        <v>42551</v>
      </c>
      <c r="AFU82" t="s">
        <v>78</v>
      </c>
      <c r="AFV82" s="1">
        <v>42523</v>
      </c>
      <c r="AFW82" t="s">
        <v>82</v>
      </c>
      <c r="AFX82" s="1">
        <v>42495</v>
      </c>
      <c r="AFY82" t="s">
        <v>84</v>
      </c>
      <c r="AFZ82" s="1">
        <v>42580</v>
      </c>
      <c r="AGA82" t="s">
        <v>82</v>
      </c>
      <c r="AGB82" s="1">
        <v>39939</v>
      </c>
      <c r="AGC82" t="s">
        <v>148</v>
      </c>
      <c r="AGD82" s="1">
        <v>39933</v>
      </c>
      <c r="AGE82" t="s">
        <v>145</v>
      </c>
      <c r="AGF82" s="1">
        <v>42572</v>
      </c>
      <c r="AGG82" t="s">
        <v>82</v>
      </c>
      <c r="AGH82" s="1">
        <v>42577</v>
      </c>
      <c r="AGI82" t="s">
        <v>82</v>
      </c>
      <c r="AGJ82" s="1">
        <v>42584</v>
      </c>
      <c r="AGK82" t="s">
        <v>78</v>
      </c>
      <c r="AGL82" s="1">
        <v>40016</v>
      </c>
      <c r="AGM82" t="s">
        <v>146</v>
      </c>
      <c r="AGN82" s="1">
        <v>42578</v>
      </c>
      <c r="AGO82" t="s">
        <v>82</v>
      </c>
      <c r="AGP82" s="1">
        <v>42494</v>
      </c>
      <c r="AGQ82" t="s">
        <v>78</v>
      </c>
      <c r="AGR82" s="1">
        <v>42508</v>
      </c>
      <c r="AGS82" t="s">
        <v>82</v>
      </c>
      <c r="AGT82" s="1">
        <v>42571</v>
      </c>
      <c r="AGU82" t="s">
        <v>82</v>
      </c>
      <c r="AGV82" s="1">
        <v>42577</v>
      </c>
      <c r="AGW82" t="s">
        <v>82</v>
      </c>
      <c r="AGZ82" s="1">
        <v>42572</v>
      </c>
      <c r="AHA82" t="s">
        <v>82</v>
      </c>
      <c r="AHB82" s="1">
        <v>42572</v>
      </c>
      <c r="AHC82" t="s">
        <v>82</v>
      </c>
      <c r="AHD82" s="1">
        <v>42579</v>
      </c>
      <c r="AHE82" t="s">
        <v>82</v>
      </c>
      <c r="AHF82" s="1">
        <v>42508</v>
      </c>
      <c r="AHG82" t="s">
        <v>75</v>
      </c>
      <c r="AHH82" s="1">
        <v>42515</v>
      </c>
      <c r="AHI82" t="s">
        <v>82</v>
      </c>
      <c r="AHJ82" s="1">
        <v>42761</v>
      </c>
      <c r="AHK82" t="s">
        <v>78</v>
      </c>
      <c r="AHN82" s="1">
        <v>42587</v>
      </c>
      <c r="AHO82" t="s">
        <v>82</v>
      </c>
      <c r="AHP82" s="1">
        <v>42950</v>
      </c>
      <c r="AHQ82" t="s">
        <v>74</v>
      </c>
      <c r="AHR82" s="1">
        <v>42508</v>
      </c>
      <c r="AHS82" t="s">
        <v>80</v>
      </c>
      <c r="AHV82" s="1">
        <v>42766</v>
      </c>
      <c r="AHW82" t="s">
        <v>79</v>
      </c>
      <c r="AHX82" s="1">
        <v>42585</v>
      </c>
      <c r="AHY82" t="s">
        <v>82</v>
      </c>
      <c r="AHZ82" s="1">
        <v>42579</v>
      </c>
      <c r="AIA82" t="s">
        <v>82</v>
      </c>
      <c r="AIB82" s="1">
        <v>42579</v>
      </c>
      <c r="AIC82" t="s">
        <v>82</v>
      </c>
      <c r="AID82" s="1">
        <v>42551</v>
      </c>
      <c r="AIE82" t="s">
        <v>75</v>
      </c>
      <c r="AIF82" s="1">
        <v>40296</v>
      </c>
      <c r="AIG82" t="s">
        <v>139</v>
      </c>
      <c r="AIH82" s="1">
        <v>42570</v>
      </c>
      <c r="AII82" t="s">
        <v>82</v>
      </c>
      <c r="AIJ82" s="1">
        <v>42579</v>
      </c>
      <c r="AIK82" t="s">
        <v>82</v>
      </c>
      <c r="AIL82" s="1">
        <v>42571</v>
      </c>
      <c r="AIM82" t="s">
        <v>82</v>
      </c>
      <c r="AIN82" s="1">
        <v>42587</v>
      </c>
      <c r="AIO82" t="s">
        <v>82</v>
      </c>
      <c r="AIP82" s="1">
        <v>40017</v>
      </c>
      <c r="AIQ82" t="s">
        <v>146</v>
      </c>
      <c r="AIR82" s="1">
        <v>42495</v>
      </c>
      <c r="AIS82" t="s">
        <v>82</v>
      </c>
      <c r="AIT82" s="1">
        <v>42577</v>
      </c>
      <c r="AIU82" t="s">
        <v>82</v>
      </c>
      <c r="AIV82" s="1">
        <v>42571</v>
      </c>
      <c r="AIW82" t="s">
        <v>82</v>
      </c>
      <c r="AIX82" s="1">
        <v>42565</v>
      </c>
      <c r="AIY82" t="s">
        <v>82</v>
      </c>
      <c r="AIZ82" s="1">
        <v>42508</v>
      </c>
      <c r="AJA82" t="s">
        <v>82</v>
      </c>
      <c r="AJB82" s="1">
        <v>42573</v>
      </c>
      <c r="AJC82" t="s">
        <v>82</v>
      </c>
      <c r="AJD82" s="1">
        <v>42580</v>
      </c>
      <c r="AJE82" t="s">
        <v>82</v>
      </c>
      <c r="AJF82" s="1">
        <v>42587</v>
      </c>
      <c r="AJG82" t="s">
        <v>82</v>
      </c>
      <c r="AJH82" s="1">
        <v>42516</v>
      </c>
      <c r="AJI82" t="s">
        <v>75</v>
      </c>
      <c r="AJJ82" s="1">
        <v>42549</v>
      </c>
      <c r="AJK82" t="s">
        <v>82</v>
      </c>
      <c r="AJL82" s="1">
        <v>42573</v>
      </c>
      <c r="AJM82" t="s">
        <v>82</v>
      </c>
      <c r="AJN82" s="1">
        <v>42578</v>
      </c>
      <c r="AJO82" t="s">
        <v>82</v>
      </c>
      <c r="AJP82" s="1">
        <v>39967</v>
      </c>
      <c r="AJQ82" t="s">
        <v>144</v>
      </c>
      <c r="AJR82" s="1">
        <v>42493</v>
      </c>
      <c r="AJS82" t="s">
        <v>84</v>
      </c>
      <c r="AJT82" s="1">
        <v>42578</v>
      </c>
      <c r="AJU82" t="s">
        <v>82</v>
      </c>
      <c r="AJV82" s="1">
        <v>42493</v>
      </c>
      <c r="AJW82" t="s">
        <v>84</v>
      </c>
      <c r="AJX82" s="1">
        <v>42579</v>
      </c>
      <c r="AJY82" t="s">
        <v>82</v>
      </c>
      <c r="AJZ82" s="1">
        <v>42494</v>
      </c>
      <c r="AKA82" t="s">
        <v>84</v>
      </c>
      <c r="AKB82" s="1">
        <v>42487</v>
      </c>
      <c r="AKC82" t="s">
        <v>84</v>
      </c>
      <c r="AKD82" s="1">
        <v>42577</v>
      </c>
      <c r="AKE82" t="s">
        <v>82</v>
      </c>
      <c r="AKF82" s="1">
        <v>42566</v>
      </c>
      <c r="AKG82" t="s">
        <v>82</v>
      </c>
      <c r="AKH82" s="1">
        <v>42578</v>
      </c>
      <c r="AKI82" t="s">
        <v>82</v>
      </c>
      <c r="AKJ82" s="1">
        <v>42570</v>
      </c>
      <c r="AKK82" t="s">
        <v>82</v>
      </c>
      <c r="AKL82" s="1">
        <v>40106</v>
      </c>
      <c r="AKM82" t="s">
        <v>149</v>
      </c>
      <c r="AKN82" s="1">
        <v>42579</v>
      </c>
      <c r="AKO82" t="s">
        <v>82</v>
      </c>
      <c r="AKP82" s="1">
        <v>42516</v>
      </c>
      <c r="AKQ82" t="s">
        <v>75</v>
      </c>
      <c r="AKR82" s="1">
        <v>42510</v>
      </c>
      <c r="AKS82" t="s">
        <v>80</v>
      </c>
      <c r="AKT82" s="1">
        <v>42579</v>
      </c>
      <c r="AKU82" t="s">
        <v>82</v>
      </c>
      <c r="AKV82" s="1">
        <v>42509</v>
      </c>
      <c r="AKW82" t="s">
        <v>75</v>
      </c>
      <c r="AKX82" s="1">
        <v>42514</v>
      </c>
      <c r="AKY82" t="s">
        <v>80</v>
      </c>
      <c r="AKZ82" s="1">
        <v>42571</v>
      </c>
      <c r="ALA82" t="s">
        <v>80</v>
      </c>
      <c r="ALB82" s="1">
        <v>42486</v>
      </c>
      <c r="ALC82" t="s">
        <v>84</v>
      </c>
      <c r="ALD82" s="1">
        <v>42585</v>
      </c>
      <c r="ALE82" t="s">
        <v>82</v>
      </c>
      <c r="ALF82" s="1">
        <v>42572</v>
      </c>
      <c r="ALG82" t="s">
        <v>82</v>
      </c>
      <c r="ALH82" s="1">
        <v>42579</v>
      </c>
      <c r="ALI82" t="s">
        <v>78</v>
      </c>
      <c r="ALL82" s="1">
        <v>39996</v>
      </c>
      <c r="ALM82" t="s">
        <v>146</v>
      </c>
      <c r="ALN82" s="1">
        <v>42571</v>
      </c>
      <c r="ALO82" t="s">
        <v>80</v>
      </c>
      <c r="ALP82" s="1">
        <v>40017</v>
      </c>
      <c r="ALQ82" t="s">
        <v>146</v>
      </c>
      <c r="ALR82" s="1">
        <v>39932</v>
      </c>
      <c r="ALS82" t="s">
        <v>148</v>
      </c>
      <c r="ALT82" s="1">
        <v>39931</v>
      </c>
      <c r="ALU82" t="s">
        <v>144</v>
      </c>
      <c r="ALV82" s="1">
        <v>42570</v>
      </c>
      <c r="ALW82" t="s">
        <v>82</v>
      </c>
      <c r="ALX82" s="1">
        <v>42565</v>
      </c>
      <c r="ALY82" t="s">
        <v>82</v>
      </c>
      <c r="ALZ82" s="1">
        <v>40018</v>
      </c>
      <c r="AMA82" t="s">
        <v>146</v>
      </c>
      <c r="AMB82" s="1">
        <v>42419</v>
      </c>
      <c r="AMC82" t="s">
        <v>86</v>
      </c>
      <c r="AMD82" s="1">
        <v>42492</v>
      </c>
      <c r="AME82" t="s">
        <v>84</v>
      </c>
      <c r="AMF82" s="1">
        <v>42591</v>
      </c>
      <c r="AMG82" t="s">
        <v>82</v>
      </c>
      <c r="AMH82" s="1">
        <v>42584</v>
      </c>
      <c r="AMI82" t="s">
        <v>82</v>
      </c>
      <c r="AMJ82" s="1">
        <v>40029</v>
      </c>
      <c r="AMK82" t="s">
        <v>146</v>
      </c>
      <c r="AML82" s="1">
        <v>42578</v>
      </c>
      <c r="AMM82" t="s">
        <v>82</v>
      </c>
      <c r="AMN82" s="1">
        <v>42586</v>
      </c>
      <c r="AMO82" t="s">
        <v>82</v>
      </c>
      <c r="AMP82" s="1">
        <v>42521</v>
      </c>
      <c r="AMQ82" t="s">
        <v>78</v>
      </c>
      <c r="AMR82" s="1">
        <v>42572</v>
      </c>
      <c r="AMS82" t="s">
        <v>82</v>
      </c>
      <c r="AMT82" s="1">
        <v>42573</v>
      </c>
      <c r="AMU82" t="s">
        <v>82</v>
      </c>
      <c r="AMV82" s="1">
        <v>42572</v>
      </c>
      <c r="AMW82" t="s">
        <v>82</v>
      </c>
      <c r="AMX82" s="1">
        <v>42493</v>
      </c>
      <c r="AMY82" t="s">
        <v>84</v>
      </c>
      <c r="AMZ82" s="1">
        <v>42648</v>
      </c>
      <c r="ANA82" t="s">
        <v>78</v>
      </c>
    </row>
    <row r="83" spans="2:1041" x14ac:dyDescent="0.2">
      <c r="B83" s="1">
        <v>39877</v>
      </c>
      <c r="C83" t="s">
        <v>149</v>
      </c>
      <c r="F83" s="1">
        <v>42495</v>
      </c>
      <c r="G83" t="s">
        <v>81</v>
      </c>
      <c r="H83" s="1">
        <v>42579</v>
      </c>
      <c r="I83" t="s">
        <v>83</v>
      </c>
      <c r="J83" s="1">
        <v>42580</v>
      </c>
      <c r="L83" s="1">
        <v>42577</v>
      </c>
      <c r="M83" t="s">
        <v>83</v>
      </c>
      <c r="N83" s="1">
        <v>39868</v>
      </c>
      <c r="O83" t="s">
        <v>149</v>
      </c>
      <c r="P83" s="1">
        <v>42579</v>
      </c>
      <c r="Q83" t="s">
        <v>83</v>
      </c>
      <c r="T83" s="1">
        <v>42510</v>
      </c>
      <c r="U83" t="s">
        <v>83</v>
      </c>
      <c r="V83" s="1">
        <v>42670</v>
      </c>
      <c r="W83" t="s">
        <v>81</v>
      </c>
      <c r="X83" s="1">
        <v>42578</v>
      </c>
      <c r="Y83" t="s">
        <v>83</v>
      </c>
      <c r="Z83" s="1">
        <v>42577</v>
      </c>
      <c r="AA83" t="s">
        <v>83</v>
      </c>
      <c r="AB83" s="1">
        <v>42578</v>
      </c>
      <c r="AC83" t="s">
        <v>83</v>
      </c>
      <c r="AF83" s="1">
        <v>42494</v>
      </c>
      <c r="AG83" t="s">
        <v>85</v>
      </c>
      <c r="AH83" s="1">
        <v>42580</v>
      </c>
      <c r="AI83" t="s">
        <v>83</v>
      </c>
      <c r="AJ83" s="1">
        <v>42578</v>
      </c>
      <c r="AK83" t="s">
        <v>83</v>
      </c>
      <c r="AL83" s="1">
        <v>42579</v>
      </c>
      <c r="AM83" t="s">
        <v>83</v>
      </c>
      <c r="AN83" s="1">
        <v>42570</v>
      </c>
      <c r="AO83" t="s">
        <v>79</v>
      </c>
      <c r="AP83" s="1">
        <v>42515</v>
      </c>
      <c r="AQ83" t="s">
        <v>81</v>
      </c>
      <c r="AR83" s="1">
        <v>42586</v>
      </c>
      <c r="AS83" t="s">
        <v>79</v>
      </c>
      <c r="AT83" s="1">
        <v>39932</v>
      </c>
      <c r="AU83" t="s">
        <v>148</v>
      </c>
      <c r="AV83" s="1">
        <v>42569</v>
      </c>
      <c r="AW83" t="s">
        <v>83</v>
      </c>
      <c r="AX83" s="1">
        <v>42578</v>
      </c>
      <c r="AY83" t="s">
        <v>83</v>
      </c>
      <c r="AZ83" s="1">
        <v>42577</v>
      </c>
      <c r="BA83" t="s">
        <v>83</v>
      </c>
      <c r="BB83" s="1">
        <v>42530</v>
      </c>
      <c r="BC83" t="s">
        <v>79</v>
      </c>
      <c r="BD83" s="1">
        <v>42577</v>
      </c>
      <c r="BE83" t="s">
        <v>83</v>
      </c>
      <c r="BH83" s="1">
        <v>42584</v>
      </c>
      <c r="BI83" t="s">
        <v>83</v>
      </c>
      <c r="BL83" s="1">
        <v>42579</v>
      </c>
      <c r="BM83" t="s">
        <v>81</v>
      </c>
      <c r="BN83" s="1">
        <v>42580</v>
      </c>
      <c r="BO83" t="s">
        <v>83</v>
      </c>
      <c r="BP83" s="1">
        <v>41186</v>
      </c>
      <c r="BQ83" t="s">
        <v>126</v>
      </c>
      <c r="BR83" s="1">
        <v>42572</v>
      </c>
      <c r="BS83" t="s">
        <v>83</v>
      </c>
      <c r="BT83" s="1">
        <v>42565</v>
      </c>
      <c r="BU83" t="s">
        <v>83</v>
      </c>
      <c r="BV83" s="1">
        <v>42585</v>
      </c>
      <c r="BW83" t="s">
        <v>83</v>
      </c>
      <c r="BX83" s="1">
        <v>42576</v>
      </c>
      <c r="BY83" t="s">
        <v>83</v>
      </c>
      <c r="BZ83" s="1">
        <v>42488</v>
      </c>
      <c r="CA83" t="s">
        <v>85</v>
      </c>
      <c r="CD83" s="1">
        <v>42577</v>
      </c>
      <c r="CE83" t="s">
        <v>83</v>
      </c>
      <c r="CF83" s="1">
        <v>39849</v>
      </c>
      <c r="CG83" t="s">
        <v>149</v>
      </c>
      <c r="CH83" s="1">
        <v>42515</v>
      </c>
      <c r="CI83" t="s">
        <v>76</v>
      </c>
      <c r="CJ83" s="1">
        <v>42578</v>
      </c>
      <c r="CK83" t="s">
        <v>83</v>
      </c>
      <c r="CL83" s="1">
        <v>42564</v>
      </c>
      <c r="CM83" t="s">
        <v>83</v>
      </c>
      <c r="CN83" s="1">
        <v>42493</v>
      </c>
      <c r="CO83" t="s">
        <v>83</v>
      </c>
      <c r="CP83" s="1">
        <v>42557</v>
      </c>
      <c r="CQ83" t="s">
        <v>81</v>
      </c>
      <c r="CR83" s="1">
        <v>42495</v>
      </c>
      <c r="CS83" t="s">
        <v>85</v>
      </c>
      <c r="CT83" s="1">
        <v>42495</v>
      </c>
      <c r="CU83" t="s">
        <v>84</v>
      </c>
      <c r="CV83" s="1">
        <v>39930</v>
      </c>
      <c r="CW83" t="s">
        <v>148</v>
      </c>
      <c r="CX83" s="1">
        <v>42566</v>
      </c>
      <c r="CY83" t="s">
        <v>83</v>
      </c>
      <c r="CZ83" s="1">
        <v>42572</v>
      </c>
      <c r="DA83" t="s">
        <v>83</v>
      </c>
      <c r="DB83" s="1">
        <v>42586</v>
      </c>
      <c r="DC83" t="s">
        <v>83</v>
      </c>
      <c r="DD83" s="1">
        <v>42565</v>
      </c>
      <c r="DE83" t="s">
        <v>83</v>
      </c>
      <c r="DF83" s="1">
        <v>42570</v>
      </c>
      <c r="DG83" t="s">
        <v>83</v>
      </c>
      <c r="DH83" s="1">
        <v>40704</v>
      </c>
      <c r="DI83" t="s">
        <v>159</v>
      </c>
      <c r="DJ83" s="1">
        <v>42579</v>
      </c>
      <c r="DK83" t="s">
        <v>83</v>
      </c>
      <c r="DL83" s="1">
        <v>42508</v>
      </c>
      <c r="DM83" t="s">
        <v>76</v>
      </c>
      <c r="DN83" s="1">
        <v>42586</v>
      </c>
      <c r="DO83" t="s">
        <v>83</v>
      </c>
      <c r="DP83" s="1">
        <v>42577</v>
      </c>
      <c r="DQ83" t="s">
        <v>83</v>
      </c>
      <c r="DR83" s="1">
        <v>42583</v>
      </c>
      <c r="DS83" t="s">
        <v>83</v>
      </c>
      <c r="DT83" s="1">
        <v>39926</v>
      </c>
      <c r="DU83" t="s">
        <v>148</v>
      </c>
      <c r="DV83" s="1">
        <v>40016</v>
      </c>
      <c r="DW83" t="s">
        <v>146</v>
      </c>
      <c r="DX83" s="1">
        <v>42493</v>
      </c>
      <c r="DY83" t="s">
        <v>85</v>
      </c>
      <c r="EB83" s="1">
        <v>42564</v>
      </c>
      <c r="EC83" t="s">
        <v>83</v>
      </c>
      <c r="ED83" s="1">
        <v>42577</v>
      </c>
      <c r="EE83" t="s">
        <v>83</v>
      </c>
      <c r="EF83" s="1">
        <v>39931</v>
      </c>
      <c r="EG83" t="s">
        <v>148</v>
      </c>
      <c r="EJ83" s="1">
        <v>42579</v>
      </c>
      <c r="EK83" t="s">
        <v>83</v>
      </c>
      <c r="EL83" s="1">
        <v>39933</v>
      </c>
      <c r="EM83" t="s">
        <v>148</v>
      </c>
      <c r="EN83" s="1">
        <v>42579</v>
      </c>
      <c r="EO83" t="s">
        <v>83</v>
      </c>
      <c r="EP83" s="1">
        <v>42494</v>
      </c>
      <c r="EQ83" t="s">
        <v>79</v>
      </c>
      <c r="ER83" s="1">
        <v>42499</v>
      </c>
      <c r="ES83" t="s">
        <v>83</v>
      </c>
      <c r="EV83" s="1">
        <v>42573</v>
      </c>
      <c r="EW83" t="s">
        <v>83</v>
      </c>
      <c r="EX83" s="1">
        <v>42591</v>
      </c>
      <c r="EY83" t="s">
        <v>83</v>
      </c>
      <c r="EZ83" s="1">
        <v>42495</v>
      </c>
      <c r="FA83" t="s">
        <v>85</v>
      </c>
      <c r="FB83" s="1">
        <v>42586</v>
      </c>
      <c r="FC83" t="s">
        <v>83</v>
      </c>
      <c r="FF83" s="1">
        <v>42508</v>
      </c>
      <c r="FG83" t="s">
        <v>76</v>
      </c>
      <c r="FH83" s="1">
        <v>42577</v>
      </c>
      <c r="FI83" t="s">
        <v>83</v>
      </c>
      <c r="FL83" s="1">
        <v>40709</v>
      </c>
      <c r="FM83" t="s">
        <v>131</v>
      </c>
      <c r="FN83" s="1">
        <v>42580</v>
      </c>
      <c r="FO83" t="s">
        <v>83</v>
      </c>
      <c r="FP83" s="1">
        <v>42587</v>
      </c>
      <c r="FQ83" t="s">
        <v>83</v>
      </c>
      <c r="FR83" s="1">
        <v>41079</v>
      </c>
      <c r="FS83" t="s">
        <v>126</v>
      </c>
      <c r="FT83" s="1">
        <v>42495</v>
      </c>
      <c r="FU83" t="s">
        <v>84</v>
      </c>
      <c r="FV83" s="1">
        <v>42584</v>
      </c>
      <c r="FW83" t="s">
        <v>83</v>
      </c>
      <c r="FX83" s="1">
        <v>42493</v>
      </c>
      <c r="FY83" t="s">
        <v>81</v>
      </c>
      <c r="FZ83" s="1">
        <v>39933</v>
      </c>
      <c r="GA83" t="s">
        <v>148</v>
      </c>
      <c r="GB83" s="1">
        <v>42940</v>
      </c>
      <c r="GC83" t="s">
        <v>83</v>
      </c>
      <c r="GD83" s="1">
        <v>42584</v>
      </c>
      <c r="GE83" t="s">
        <v>83</v>
      </c>
      <c r="GF83" s="1">
        <v>42571</v>
      </c>
      <c r="GG83" t="s">
        <v>83</v>
      </c>
      <c r="GH83" s="1">
        <v>42493</v>
      </c>
      <c r="GI83" t="s">
        <v>85</v>
      </c>
      <c r="GJ83" s="1">
        <v>42494</v>
      </c>
      <c r="GK83" t="s">
        <v>85</v>
      </c>
      <c r="GL83" s="1">
        <v>42579</v>
      </c>
      <c r="GM83" t="s">
        <v>83</v>
      </c>
      <c r="GN83" s="1">
        <v>42587</v>
      </c>
      <c r="GO83" t="s">
        <v>83</v>
      </c>
      <c r="GP83" s="1">
        <v>42551</v>
      </c>
      <c r="GQ83" t="s">
        <v>79</v>
      </c>
      <c r="GR83" s="1">
        <v>42579</v>
      </c>
      <c r="GS83" t="s">
        <v>83</v>
      </c>
      <c r="GT83" s="1">
        <v>42579</v>
      </c>
      <c r="GU83" t="s">
        <v>79</v>
      </c>
      <c r="GV83" s="1">
        <v>42577</v>
      </c>
      <c r="GW83" t="s">
        <v>83</v>
      </c>
      <c r="GX83" s="1">
        <v>42569</v>
      </c>
      <c r="GY83" t="s">
        <v>83</v>
      </c>
      <c r="GZ83" s="1">
        <v>42572</v>
      </c>
      <c r="HA83" t="s">
        <v>83</v>
      </c>
      <c r="HB83" s="1">
        <v>42493</v>
      </c>
      <c r="HC83" t="s">
        <v>85</v>
      </c>
      <c r="HD83" s="1">
        <v>42578</v>
      </c>
      <c r="HE83" t="s">
        <v>83</v>
      </c>
      <c r="HF83" s="1">
        <v>42486</v>
      </c>
      <c r="HG83" t="s">
        <v>85</v>
      </c>
      <c r="HH83" s="1">
        <v>39938</v>
      </c>
      <c r="HI83" t="s">
        <v>148</v>
      </c>
      <c r="HJ83" s="1">
        <v>42579</v>
      </c>
      <c r="HK83" t="s">
        <v>83</v>
      </c>
      <c r="HL83" s="1">
        <v>42493</v>
      </c>
      <c r="HM83" t="s">
        <v>85</v>
      </c>
      <c r="HN83" s="1">
        <v>42480</v>
      </c>
      <c r="HO83" t="s">
        <v>85</v>
      </c>
      <c r="HP83" s="1">
        <v>42586</v>
      </c>
      <c r="HQ83" t="s">
        <v>83</v>
      </c>
      <c r="HR83" s="1">
        <v>42571</v>
      </c>
      <c r="HS83" t="s">
        <v>83</v>
      </c>
      <c r="HT83" s="1">
        <v>42586</v>
      </c>
      <c r="HU83" t="s">
        <v>83</v>
      </c>
      <c r="HV83" s="1">
        <v>42591</v>
      </c>
      <c r="HW83" t="s">
        <v>83</v>
      </c>
      <c r="HX83" s="1">
        <v>42579</v>
      </c>
      <c r="HY83" t="s">
        <v>83</v>
      </c>
      <c r="HZ83" s="1">
        <v>42572</v>
      </c>
      <c r="IA83" t="s">
        <v>83</v>
      </c>
      <c r="IB83" s="1">
        <v>39926</v>
      </c>
      <c r="IC83" t="s">
        <v>148</v>
      </c>
      <c r="ID83" s="1">
        <v>42494</v>
      </c>
      <c r="IE83" t="s">
        <v>85</v>
      </c>
      <c r="IF83" s="1">
        <v>42551</v>
      </c>
      <c r="IG83" t="s">
        <v>81</v>
      </c>
      <c r="IH83" s="1">
        <v>42571</v>
      </c>
      <c r="II83" t="s">
        <v>81</v>
      </c>
      <c r="IJ83" s="1">
        <v>42579</v>
      </c>
      <c r="IK83" t="s">
        <v>83</v>
      </c>
      <c r="IL83" s="1">
        <v>42549</v>
      </c>
      <c r="IM83" t="s">
        <v>79</v>
      </c>
      <c r="IN83" s="1">
        <v>42578</v>
      </c>
      <c r="IO83" t="s">
        <v>81</v>
      </c>
      <c r="IP83" s="1">
        <v>42578</v>
      </c>
      <c r="IQ83" t="s">
        <v>83</v>
      </c>
      <c r="IR83" s="1">
        <v>42579</v>
      </c>
      <c r="IS83" t="s">
        <v>83</v>
      </c>
      <c r="IT83" s="1">
        <v>42495</v>
      </c>
      <c r="IU83" t="s">
        <v>84</v>
      </c>
      <c r="IV83" s="1">
        <v>42572</v>
      </c>
      <c r="IW83" t="s">
        <v>81</v>
      </c>
      <c r="IX83" s="1">
        <v>42284</v>
      </c>
      <c r="IY83" t="s">
        <v>85</v>
      </c>
      <c r="IZ83" s="1">
        <v>42496</v>
      </c>
      <c r="JA83" t="s">
        <v>85</v>
      </c>
      <c r="JB83" s="1">
        <v>39939</v>
      </c>
      <c r="JC83" t="s">
        <v>148</v>
      </c>
      <c r="JD83" s="1">
        <v>42584</v>
      </c>
      <c r="JE83" t="s">
        <v>83</v>
      </c>
      <c r="JF83" s="1">
        <v>42577</v>
      </c>
      <c r="JG83" t="s">
        <v>83</v>
      </c>
      <c r="JJ83" s="1">
        <v>42578</v>
      </c>
      <c r="JK83" t="s">
        <v>83</v>
      </c>
      <c r="JL83" s="1">
        <v>42536</v>
      </c>
      <c r="JM83" t="s">
        <v>81</v>
      </c>
      <c r="JN83" s="1">
        <v>42558</v>
      </c>
      <c r="JO83" t="s">
        <v>83</v>
      </c>
      <c r="JP83" s="1">
        <v>42572</v>
      </c>
      <c r="JQ83" t="s">
        <v>83</v>
      </c>
      <c r="JR83" s="1">
        <v>42577</v>
      </c>
      <c r="JS83" t="s">
        <v>83</v>
      </c>
      <c r="JT83" s="1">
        <v>42570</v>
      </c>
      <c r="JU83" t="s">
        <v>83</v>
      </c>
      <c r="JV83" s="1">
        <v>42569</v>
      </c>
      <c r="JW83" t="s">
        <v>83</v>
      </c>
      <c r="JX83" s="1">
        <v>42514</v>
      </c>
      <c r="JY83" t="s">
        <v>81</v>
      </c>
      <c r="JZ83" s="1">
        <v>42570</v>
      </c>
      <c r="KA83" t="s">
        <v>83</v>
      </c>
      <c r="KB83" s="1">
        <v>42571</v>
      </c>
      <c r="KC83" t="s">
        <v>83</v>
      </c>
      <c r="KD83" s="1">
        <v>42495</v>
      </c>
      <c r="KE83" t="s">
        <v>85</v>
      </c>
      <c r="KF83" s="1">
        <v>40029</v>
      </c>
      <c r="KG83" t="s">
        <v>146</v>
      </c>
      <c r="KH83" s="1">
        <v>42569</v>
      </c>
      <c r="KI83" t="s">
        <v>83</v>
      </c>
      <c r="KL83" s="1">
        <v>42509</v>
      </c>
      <c r="KM83" t="s">
        <v>83</v>
      </c>
      <c r="KN83" s="1">
        <v>42579</v>
      </c>
      <c r="KO83" t="s">
        <v>83</v>
      </c>
      <c r="KP83" s="1">
        <v>42499</v>
      </c>
      <c r="KQ83" t="s">
        <v>85</v>
      </c>
      <c r="KR83" s="1">
        <v>42577</v>
      </c>
      <c r="KS83" t="s">
        <v>83</v>
      </c>
      <c r="KT83" s="1">
        <v>42572</v>
      </c>
      <c r="KU83" t="s">
        <v>81</v>
      </c>
      <c r="KV83" s="1">
        <v>42542</v>
      </c>
      <c r="KW83" t="s">
        <v>79</v>
      </c>
      <c r="KX83" s="1">
        <v>42571</v>
      </c>
      <c r="KY83" t="s">
        <v>83</v>
      </c>
      <c r="KZ83" s="1">
        <v>42577</v>
      </c>
      <c r="LA83" t="s">
        <v>81</v>
      </c>
      <c r="LB83" s="1">
        <v>42493</v>
      </c>
      <c r="LC83" t="s">
        <v>85</v>
      </c>
      <c r="LD83" s="1">
        <v>42579</v>
      </c>
      <c r="LE83" t="s">
        <v>83</v>
      </c>
      <c r="LF83" s="1">
        <v>42509</v>
      </c>
      <c r="LG83" t="s">
        <v>76</v>
      </c>
      <c r="LH83" s="1">
        <v>42578</v>
      </c>
      <c r="LI83" t="s">
        <v>83</v>
      </c>
      <c r="LJ83" s="1">
        <v>39925</v>
      </c>
      <c r="LK83" t="s">
        <v>146</v>
      </c>
      <c r="LL83" s="1">
        <v>40635</v>
      </c>
      <c r="LM83" t="s">
        <v>148</v>
      </c>
      <c r="LP83" s="1">
        <v>42586</v>
      </c>
      <c r="LQ83" t="s">
        <v>81</v>
      </c>
      <c r="LR83" s="1">
        <v>42487</v>
      </c>
      <c r="LS83" t="s">
        <v>85</v>
      </c>
      <c r="LT83" s="1">
        <v>42514</v>
      </c>
      <c r="LU83" t="s">
        <v>83</v>
      </c>
      <c r="LV83" s="1">
        <v>39847</v>
      </c>
      <c r="LW83" t="s">
        <v>149</v>
      </c>
      <c r="LZ83" s="1">
        <v>39882</v>
      </c>
      <c r="MA83" t="s">
        <v>148</v>
      </c>
      <c r="MB83" s="1">
        <v>42580</v>
      </c>
      <c r="MC83" t="s">
        <v>83</v>
      </c>
      <c r="MD83" s="1">
        <v>42495</v>
      </c>
      <c r="ME83" t="s">
        <v>85</v>
      </c>
      <c r="MF83" s="1">
        <v>42577</v>
      </c>
      <c r="MG83" t="s">
        <v>83</v>
      </c>
      <c r="MH83" s="1">
        <v>42493</v>
      </c>
      <c r="MI83" t="s">
        <v>85</v>
      </c>
      <c r="MJ83" s="1">
        <v>42493</v>
      </c>
      <c r="MK83" t="s">
        <v>85</v>
      </c>
      <c r="MN83" s="1">
        <v>42576</v>
      </c>
      <c r="MO83" t="s">
        <v>83</v>
      </c>
      <c r="MP83" s="1">
        <v>42570</v>
      </c>
      <c r="MQ83" t="s">
        <v>79</v>
      </c>
      <c r="MR83" s="1">
        <v>39889</v>
      </c>
      <c r="MS83" t="s">
        <v>146</v>
      </c>
      <c r="MT83" s="1">
        <v>42585</v>
      </c>
      <c r="MU83" t="s">
        <v>83</v>
      </c>
      <c r="MV83" s="1">
        <v>42578</v>
      </c>
      <c r="MW83" t="s">
        <v>83</v>
      </c>
      <c r="MZ83" s="1">
        <v>42489</v>
      </c>
      <c r="NA83" t="s">
        <v>83</v>
      </c>
      <c r="NB83" s="1">
        <v>42488</v>
      </c>
      <c r="NC83" t="s">
        <v>85</v>
      </c>
      <c r="ND83" s="1">
        <v>42583</v>
      </c>
      <c r="NE83" t="s">
        <v>83</v>
      </c>
      <c r="NF83" s="1">
        <v>42502</v>
      </c>
      <c r="NG83" t="s">
        <v>79</v>
      </c>
      <c r="NH83" s="1">
        <v>42488</v>
      </c>
      <c r="NI83" t="s">
        <v>85</v>
      </c>
      <c r="NJ83" s="1">
        <v>42580</v>
      </c>
      <c r="NK83" t="s">
        <v>83</v>
      </c>
      <c r="NL83" s="1">
        <v>42586</v>
      </c>
      <c r="NM83" t="s">
        <v>83</v>
      </c>
      <c r="NN83" s="1">
        <v>42551</v>
      </c>
      <c r="NO83" t="s">
        <v>83</v>
      </c>
      <c r="NP83" s="1">
        <v>42578</v>
      </c>
      <c r="NQ83" t="s">
        <v>83</v>
      </c>
      <c r="NR83" s="1">
        <v>42489</v>
      </c>
      <c r="NS83" t="s">
        <v>85</v>
      </c>
      <c r="NT83" s="1">
        <v>42488</v>
      </c>
      <c r="NU83" t="s">
        <v>85</v>
      </c>
      <c r="NV83" s="1">
        <v>42579</v>
      </c>
      <c r="NW83" t="s">
        <v>83</v>
      </c>
      <c r="NX83" s="1">
        <v>42579</v>
      </c>
      <c r="NY83" t="s">
        <v>83</v>
      </c>
      <c r="NZ83" s="1">
        <v>42572</v>
      </c>
      <c r="OA83" t="s">
        <v>83</v>
      </c>
      <c r="OB83" s="1">
        <v>42584</v>
      </c>
      <c r="OC83" t="s">
        <v>83</v>
      </c>
      <c r="OD83" s="1">
        <v>42576</v>
      </c>
      <c r="OE83" t="s">
        <v>83</v>
      </c>
      <c r="OF83" s="1">
        <v>42506</v>
      </c>
      <c r="OG83" t="s">
        <v>83</v>
      </c>
      <c r="OH83" s="1">
        <v>42579</v>
      </c>
      <c r="OI83" t="s">
        <v>83</v>
      </c>
      <c r="OJ83" s="1">
        <v>42572</v>
      </c>
      <c r="OK83" t="s">
        <v>83</v>
      </c>
      <c r="OL83" s="1">
        <v>42573</v>
      </c>
      <c r="OM83" t="s">
        <v>83</v>
      </c>
      <c r="ON83" s="1">
        <v>42584</v>
      </c>
      <c r="OO83" t="s">
        <v>83</v>
      </c>
      <c r="OP83" s="1">
        <v>42577</v>
      </c>
      <c r="OQ83" t="s">
        <v>83</v>
      </c>
      <c r="OT83" s="1">
        <v>42502</v>
      </c>
      <c r="OU83" t="s">
        <v>76</v>
      </c>
      <c r="OV83" s="1">
        <v>42579</v>
      </c>
      <c r="OW83" t="s">
        <v>83</v>
      </c>
      <c r="OX83" s="1">
        <v>42570</v>
      </c>
      <c r="OY83" t="s">
        <v>83</v>
      </c>
      <c r="OZ83" s="1">
        <v>42572</v>
      </c>
      <c r="PA83" t="s">
        <v>83</v>
      </c>
      <c r="PB83" s="1">
        <v>42494</v>
      </c>
      <c r="PC83" t="s">
        <v>85</v>
      </c>
      <c r="PD83" s="1">
        <v>42578</v>
      </c>
      <c r="PE83" t="s">
        <v>83</v>
      </c>
      <c r="PF83" s="1">
        <v>42571</v>
      </c>
      <c r="PG83" t="s">
        <v>83</v>
      </c>
      <c r="PH83" s="1">
        <v>42579</v>
      </c>
      <c r="PI83" t="s">
        <v>79</v>
      </c>
      <c r="PJ83" s="1">
        <v>42579</v>
      </c>
      <c r="PK83" t="s">
        <v>83</v>
      </c>
      <c r="PL83" s="1">
        <v>42580</v>
      </c>
      <c r="PM83" t="s">
        <v>83</v>
      </c>
      <c r="PN83" s="1">
        <v>42572</v>
      </c>
      <c r="PO83" t="s">
        <v>81</v>
      </c>
      <c r="PR83" s="1">
        <v>39932</v>
      </c>
      <c r="PS83" t="s">
        <v>148</v>
      </c>
      <c r="PT83" s="1">
        <v>42542</v>
      </c>
      <c r="PU83" t="s">
        <v>76</v>
      </c>
      <c r="PV83" s="1">
        <v>42579</v>
      </c>
      <c r="PW83" t="s">
        <v>83</v>
      </c>
      <c r="PX83" s="1">
        <v>42571</v>
      </c>
      <c r="PY83" t="s">
        <v>83</v>
      </c>
      <c r="PZ83" s="1">
        <v>42591</v>
      </c>
      <c r="QA83" t="s">
        <v>83</v>
      </c>
      <c r="QB83" s="1">
        <v>42550</v>
      </c>
      <c r="QC83" t="s">
        <v>79</v>
      </c>
      <c r="QD83" s="1">
        <v>42485</v>
      </c>
      <c r="QE83" t="s">
        <v>84</v>
      </c>
      <c r="QF83" s="1">
        <v>42587</v>
      </c>
      <c r="QG83" t="s">
        <v>83</v>
      </c>
      <c r="QH83" s="1">
        <v>39923</v>
      </c>
      <c r="QI83" t="s">
        <v>148</v>
      </c>
      <c r="QJ83" s="1">
        <v>40658</v>
      </c>
      <c r="QK83" t="s">
        <v>130</v>
      </c>
      <c r="QL83" s="1">
        <v>42570</v>
      </c>
      <c r="QM83" t="s">
        <v>83</v>
      </c>
      <c r="QN83" s="1">
        <v>42544</v>
      </c>
      <c r="QO83" t="s">
        <v>81</v>
      </c>
      <c r="QP83" s="1">
        <v>42579</v>
      </c>
      <c r="QQ83" t="s">
        <v>83</v>
      </c>
      <c r="QR83" s="1">
        <v>42577</v>
      </c>
      <c r="QS83" t="s">
        <v>83</v>
      </c>
      <c r="QT83" s="1">
        <v>42571</v>
      </c>
      <c r="QU83" t="s">
        <v>83</v>
      </c>
      <c r="QV83" s="1">
        <v>42578</v>
      </c>
      <c r="QW83" t="s">
        <v>83</v>
      </c>
      <c r="QX83" s="1">
        <v>42585</v>
      </c>
      <c r="QY83" t="s">
        <v>83</v>
      </c>
      <c r="QZ83" s="1">
        <v>42572</v>
      </c>
      <c r="RA83" t="s">
        <v>83</v>
      </c>
      <c r="RB83" s="1">
        <v>42502</v>
      </c>
      <c r="RC83" t="s">
        <v>79</v>
      </c>
      <c r="RD83" s="1">
        <v>39926</v>
      </c>
      <c r="RE83" t="s">
        <v>148</v>
      </c>
      <c r="RH83" s="1">
        <v>42580</v>
      </c>
      <c r="RI83" t="s">
        <v>83</v>
      </c>
      <c r="RJ83" s="1">
        <v>42584</v>
      </c>
      <c r="RK83" t="s">
        <v>79</v>
      </c>
      <c r="RL83" s="1">
        <v>42578</v>
      </c>
      <c r="RM83" t="s">
        <v>83</v>
      </c>
      <c r="RN83" s="1">
        <v>42578</v>
      </c>
      <c r="RO83" t="s">
        <v>83</v>
      </c>
      <c r="RP83" s="1">
        <v>39843</v>
      </c>
      <c r="RQ83" t="s">
        <v>149</v>
      </c>
      <c r="RR83" s="1">
        <v>42492</v>
      </c>
      <c r="RS83" t="s">
        <v>85</v>
      </c>
      <c r="RT83" s="1">
        <v>42397</v>
      </c>
      <c r="RU83" t="s">
        <v>88</v>
      </c>
      <c r="RV83" s="1">
        <v>39853</v>
      </c>
      <c r="RW83" t="s">
        <v>149</v>
      </c>
      <c r="RX83" s="1">
        <v>42397</v>
      </c>
      <c r="RY83" t="s">
        <v>88</v>
      </c>
      <c r="RZ83" s="1">
        <v>42481</v>
      </c>
      <c r="SA83" t="s">
        <v>85</v>
      </c>
      <c r="SB83" s="1">
        <v>42572</v>
      </c>
      <c r="SC83" t="s">
        <v>83</v>
      </c>
      <c r="SD83" s="1">
        <v>42944</v>
      </c>
      <c r="SE83" t="s">
        <v>83</v>
      </c>
      <c r="SF83" s="1">
        <v>42493</v>
      </c>
      <c r="SG83" t="s">
        <v>85</v>
      </c>
      <c r="SH83" s="1">
        <v>42578</v>
      </c>
      <c r="SI83" t="s">
        <v>83</v>
      </c>
      <c r="SJ83" s="1">
        <v>42494</v>
      </c>
      <c r="SK83" t="s">
        <v>85</v>
      </c>
      <c r="SL83" s="1">
        <v>42591</v>
      </c>
      <c r="SM83" t="s">
        <v>83</v>
      </c>
      <c r="SN83" s="1">
        <v>42515</v>
      </c>
      <c r="SO83" t="s">
        <v>79</v>
      </c>
      <c r="SP83" s="1">
        <v>42509</v>
      </c>
      <c r="SQ83" t="s">
        <v>76</v>
      </c>
      <c r="SR83" s="1">
        <v>42573</v>
      </c>
      <c r="SS83" t="s">
        <v>83</v>
      </c>
      <c r="ST83" s="1">
        <v>42569</v>
      </c>
      <c r="SU83" t="s">
        <v>83</v>
      </c>
      <c r="SV83" s="1">
        <v>42579</v>
      </c>
      <c r="SW83" t="s">
        <v>83</v>
      </c>
      <c r="SX83" s="1">
        <v>42500</v>
      </c>
      <c r="SY83" t="s">
        <v>83</v>
      </c>
      <c r="SZ83" s="1">
        <v>42578</v>
      </c>
      <c r="TA83" t="s">
        <v>83</v>
      </c>
      <c r="TD83" s="1">
        <v>42586</v>
      </c>
      <c r="TE83" t="s">
        <v>83</v>
      </c>
      <c r="TF83" s="1">
        <v>42580</v>
      </c>
      <c r="TG83" t="s">
        <v>83</v>
      </c>
      <c r="TH83" s="1">
        <v>42493</v>
      </c>
      <c r="TI83" t="s">
        <v>85</v>
      </c>
      <c r="TJ83" s="1">
        <v>42572</v>
      </c>
      <c r="TK83" t="s">
        <v>83</v>
      </c>
      <c r="TL83" s="1">
        <v>42487</v>
      </c>
      <c r="TM83" t="s">
        <v>85</v>
      </c>
      <c r="TN83" s="1">
        <v>40207</v>
      </c>
      <c r="TO83" t="s">
        <v>154</v>
      </c>
      <c r="TP83" s="1">
        <v>42487</v>
      </c>
      <c r="TQ83" t="s">
        <v>83</v>
      </c>
      <c r="TR83" s="1">
        <v>42571</v>
      </c>
      <c r="TS83" t="s">
        <v>83</v>
      </c>
      <c r="TT83" s="1">
        <v>42577</v>
      </c>
      <c r="TU83" t="s">
        <v>83</v>
      </c>
      <c r="TV83" s="1">
        <v>42570</v>
      </c>
      <c r="TW83" t="s">
        <v>83</v>
      </c>
      <c r="TX83" s="1">
        <v>39939</v>
      </c>
      <c r="TY83" t="s">
        <v>148</v>
      </c>
      <c r="TZ83" s="1">
        <v>42571</v>
      </c>
      <c r="UA83" t="s">
        <v>83</v>
      </c>
      <c r="UB83" s="1">
        <v>42494</v>
      </c>
      <c r="UC83" t="s">
        <v>85</v>
      </c>
      <c r="UD83" s="1">
        <v>42508</v>
      </c>
      <c r="UE83" t="s">
        <v>76</v>
      </c>
      <c r="UF83" s="1">
        <v>39923</v>
      </c>
      <c r="UG83" t="s">
        <v>148</v>
      </c>
      <c r="UH83" s="1">
        <v>42486</v>
      </c>
      <c r="UI83" t="s">
        <v>84</v>
      </c>
      <c r="UJ83" s="1">
        <v>42586</v>
      </c>
      <c r="UK83" t="s">
        <v>83</v>
      </c>
      <c r="UL83" s="1">
        <v>42566</v>
      </c>
      <c r="UM83" t="s">
        <v>83</v>
      </c>
      <c r="UN83" s="1">
        <v>42584</v>
      </c>
      <c r="UO83" t="s">
        <v>82</v>
      </c>
      <c r="UP83" s="1">
        <v>42591</v>
      </c>
      <c r="UQ83" t="s">
        <v>83</v>
      </c>
      <c r="UR83" s="1">
        <v>40953</v>
      </c>
      <c r="US83" t="s">
        <v>126</v>
      </c>
      <c r="UT83" s="1">
        <v>42579</v>
      </c>
      <c r="UU83" t="s">
        <v>83</v>
      </c>
      <c r="UV83" s="1">
        <v>40017</v>
      </c>
      <c r="UW83" t="s">
        <v>146</v>
      </c>
      <c r="UX83" s="1">
        <v>42537</v>
      </c>
      <c r="UY83" t="s">
        <v>79</v>
      </c>
      <c r="UZ83" s="1">
        <v>42493</v>
      </c>
      <c r="VA83" t="s">
        <v>85</v>
      </c>
      <c r="VB83" s="1">
        <v>42586</v>
      </c>
      <c r="VC83" t="s">
        <v>83</v>
      </c>
      <c r="VD83" s="1">
        <v>42509</v>
      </c>
      <c r="VE83" t="s">
        <v>76</v>
      </c>
      <c r="VF83" s="1">
        <v>42584</v>
      </c>
      <c r="VG83" t="s">
        <v>83</v>
      </c>
      <c r="VH83" s="1">
        <v>42494</v>
      </c>
      <c r="VI83" t="s">
        <v>85</v>
      </c>
      <c r="VJ83" s="1">
        <v>42500</v>
      </c>
      <c r="VK83" t="s">
        <v>79</v>
      </c>
      <c r="VL83" s="1">
        <v>42584</v>
      </c>
      <c r="VM83" t="s">
        <v>79</v>
      </c>
      <c r="VN83" s="1">
        <v>42584</v>
      </c>
      <c r="VO83" t="s">
        <v>83</v>
      </c>
      <c r="VP83" s="1">
        <v>42578</v>
      </c>
      <c r="VQ83" t="s">
        <v>79</v>
      </c>
      <c r="VR83" s="1">
        <v>42576</v>
      </c>
      <c r="VS83" t="s">
        <v>83</v>
      </c>
      <c r="VT83" s="1">
        <v>42580</v>
      </c>
      <c r="VU83" t="s">
        <v>83</v>
      </c>
      <c r="VV83" s="1">
        <v>42597</v>
      </c>
      <c r="VW83" t="s">
        <v>79</v>
      </c>
      <c r="VX83" s="1">
        <v>42585</v>
      </c>
      <c r="VY83" t="s">
        <v>83</v>
      </c>
      <c r="VZ83" s="1">
        <v>42487</v>
      </c>
      <c r="WA83" t="s">
        <v>84</v>
      </c>
      <c r="WB83" s="1">
        <v>42537</v>
      </c>
      <c r="WC83" t="s">
        <v>76</v>
      </c>
      <c r="WD83" s="1">
        <v>42488</v>
      </c>
      <c r="WE83" t="s">
        <v>85</v>
      </c>
      <c r="WF83" s="1">
        <v>39849</v>
      </c>
      <c r="WG83" t="s">
        <v>149</v>
      </c>
      <c r="WH83" s="1">
        <v>42577</v>
      </c>
      <c r="WI83" t="s">
        <v>83</v>
      </c>
      <c r="WJ83" s="1">
        <v>42570</v>
      </c>
      <c r="WK83" t="s">
        <v>83</v>
      </c>
      <c r="WL83" s="1">
        <v>39925</v>
      </c>
      <c r="WM83" t="s">
        <v>148</v>
      </c>
      <c r="WN83" s="1">
        <v>39930</v>
      </c>
      <c r="WO83" t="s">
        <v>148</v>
      </c>
      <c r="WP83" s="1">
        <v>42488</v>
      </c>
      <c r="WQ83" t="s">
        <v>85</v>
      </c>
      <c r="WR83" s="1">
        <v>42570</v>
      </c>
      <c r="WS83" t="s">
        <v>83</v>
      </c>
      <c r="WT83" s="1">
        <v>42578</v>
      </c>
      <c r="WU83" t="s">
        <v>83</v>
      </c>
      <c r="WV83" s="1">
        <v>42576</v>
      </c>
      <c r="WW83" t="s">
        <v>83</v>
      </c>
      <c r="WX83" s="1">
        <v>40525</v>
      </c>
      <c r="WY83" t="s">
        <v>146</v>
      </c>
      <c r="WZ83" s="1">
        <v>42566</v>
      </c>
      <c r="XA83" t="s">
        <v>83</v>
      </c>
      <c r="XB83" s="1">
        <v>42578</v>
      </c>
      <c r="XC83" t="s">
        <v>83</v>
      </c>
      <c r="XD83" s="1">
        <v>42571</v>
      </c>
      <c r="XE83" t="s">
        <v>83</v>
      </c>
      <c r="XF83" s="1">
        <v>42488</v>
      </c>
      <c r="XG83" t="s">
        <v>85</v>
      </c>
      <c r="XH83" s="1">
        <v>42563</v>
      </c>
      <c r="XI83" t="s">
        <v>83</v>
      </c>
      <c r="XJ83" s="1">
        <v>42577</v>
      </c>
      <c r="XK83" t="s">
        <v>83</v>
      </c>
      <c r="XL83" s="1">
        <v>39931</v>
      </c>
      <c r="XM83" t="s">
        <v>146</v>
      </c>
      <c r="XN83" s="1">
        <v>42572</v>
      </c>
      <c r="XO83" t="s">
        <v>83</v>
      </c>
      <c r="XP83" s="1">
        <v>42486</v>
      </c>
      <c r="XQ83" t="s">
        <v>85</v>
      </c>
      <c r="XR83" s="1">
        <v>42500</v>
      </c>
      <c r="XS83" t="s">
        <v>83</v>
      </c>
      <c r="XV83" s="1">
        <v>42584</v>
      </c>
      <c r="XW83" t="s">
        <v>83</v>
      </c>
      <c r="XX83" s="1">
        <v>42572</v>
      </c>
      <c r="XY83" t="s">
        <v>83</v>
      </c>
      <c r="XZ83" s="1">
        <v>42571</v>
      </c>
      <c r="YA83" t="s">
        <v>83</v>
      </c>
      <c r="YB83" s="1">
        <v>42572</v>
      </c>
      <c r="YC83" t="s">
        <v>83</v>
      </c>
      <c r="YF83" s="1">
        <v>42578</v>
      </c>
      <c r="YG83" t="s">
        <v>83</v>
      </c>
      <c r="YH83" s="1">
        <v>42579</v>
      </c>
      <c r="YI83" t="s">
        <v>83</v>
      </c>
      <c r="YJ83" s="1">
        <v>42507</v>
      </c>
      <c r="YK83" t="s">
        <v>76</v>
      </c>
      <c r="YL83" s="1">
        <v>42576</v>
      </c>
      <c r="YM83" t="s">
        <v>83</v>
      </c>
      <c r="YN83" s="1">
        <v>42601</v>
      </c>
      <c r="YO83" t="s">
        <v>79</v>
      </c>
      <c r="YP83" s="1">
        <v>42579</v>
      </c>
      <c r="YQ83" t="s">
        <v>83</v>
      </c>
      <c r="YR83" s="1">
        <v>42577</v>
      </c>
      <c r="YS83" t="s">
        <v>83</v>
      </c>
      <c r="YT83" s="1">
        <v>42572</v>
      </c>
      <c r="YU83" t="s">
        <v>83</v>
      </c>
      <c r="YV83" s="1">
        <v>42579</v>
      </c>
      <c r="YW83" t="s">
        <v>83</v>
      </c>
      <c r="YX83" s="1">
        <v>42585</v>
      </c>
      <c r="YY83" t="s">
        <v>83</v>
      </c>
      <c r="YZ83" s="1">
        <v>42584</v>
      </c>
      <c r="ZA83" t="s">
        <v>83</v>
      </c>
      <c r="ZB83" s="1">
        <v>42542</v>
      </c>
      <c r="ZC83" t="s">
        <v>83</v>
      </c>
      <c r="ZD83" s="1">
        <v>42572</v>
      </c>
      <c r="ZE83" t="s">
        <v>83</v>
      </c>
      <c r="ZF83" s="1">
        <v>42585</v>
      </c>
      <c r="ZG83" t="s">
        <v>83</v>
      </c>
      <c r="ZH83" s="1">
        <v>42572</v>
      </c>
      <c r="ZI83" t="s">
        <v>83</v>
      </c>
      <c r="ZJ83" s="1">
        <v>42584</v>
      </c>
      <c r="ZK83" t="s">
        <v>83</v>
      </c>
      <c r="ZL83" s="1">
        <v>39863</v>
      </c>
      <c r="ZM83" t="s">
        <v>148</v>
      </c>
      <c r="ZN83" s="1">
        <v>42585</v>
      </c>
      <c r="ZO83" t="s">
        <v>83</v>
      </c>
      <c r="ZP83" s="1">
        <v>42584</v>
      </c>
      <c r="ZQ83" t="s">
        <v>83</v>
      </c>
      <c r="ZR83" s="1">
        <v>39323</v>
      </c>
      <c r="ZS83" t="s">
        <v>1374</v>
      </c>
      <c r="ZT83" s="1">
        <v>42572</v>
      </c>
      <c r="ZU83" t="s">
        <v>83</v>
      </c>
      <c r="ZV83" s="1">
        <v>42402</v>
      </c>
      <c r="ZW83" t="s">
        <v>83</v>
      </c>
      <c r="ZX83" s="1">
        <v>42578</v>
      </c>
      <c r="ZY83" t="s">
        <v>83</v>
      </c>
      <c r="ZZ83" s="1">
        <v>40035</v>
      </c>
      <c r="AAA83" t="s">
        <v>149</v>
      </c>
      <c r="AAB83" s="1">
        <v>42578</v>
      </c>
      <c r="AAC83" t="s">
        <v>83</v>
      </c>
      <c r="AAD83" s="1">
        <v>42571</v>
      </c>
      <c r="AAE83" t="s">
        <v>81</v>
      </c>
      <c r="AAF83" s="1">
        <v>39847</v>
      </c>
      <c r="AAG83" t="s">
        <v>146</v>
      </c>
      <c r="AAH83" s="1">
        <v>42579</v>
      </c>
      <c r="AAI83" t="s">
        <v>83</v>
      </c>
      <c r="AAJ83" s="1">
        <v>39944</v>
      </c>
      <c r="AAK83" t="s">
        <v>144</v>
      </c>
      <c r="AAL83" s="1">
        <v>39847</v>
      </c>
      <c r="AAM83" t="s">
        <v>149</v>
      </c>
      <c r="AAN83" s="1">
        <v>42580</v>
      </c>
      <c r="AAO83" t="s">
        <v>83</v>
      </c>
      <c r="AAP83" s="1">
        <v>42508</v>
      </c>
      <c r="AAQ83" t="s">
        <v>83</v>
      </c>
      <c r="AAR83" s="1">
        <v>42579</v>
      </c>
      <c r="AAS83" t="s">
        <v>83</v>
      </c>
      <c r="AAT83" s="1">
        <v>39840</v>
      </c>
      <c r="AAU83" t="s">
        <v>144</v>
      </c>
      <c r="AAV83" s="1">
        <v>42573</v>
      </c>
      <c r="AAW83" t="s">
        <v>83</v>
      </c>
      <c r="AAX83" s="1">
        <v>42488</v>
      </c>
      <c r="AAY83" t="s">
        <v>85</v>
      </c>
      <c r="AAZ83" s="1">
        <v>42528</v>
      </c>
      <c r="ABA83" t="s">
        <v>85</v>
      </c>
      <c r="ABB83" s="1">
        <v>42578</v>
      </c>
      <c r="ABC83" t="s">
        <v>83</v>
      </c>
      <c r="ABD83" s="1">
        <v>42495</v>
      </c>
      <c r="ABE83" t="s">
        <v>81</v>
      </c>
      <c r="ABF83" s="1">
        <v>42565</v>
      </c>
      <c r="ABG83" t="s">
        <v>83</v>
      </c>
      <c r="ABH83" s="1">
        <v>42584</v>
      </c>
      <c r="ABI83" t="s">
        <v>83</v>
      </c>
      <c r="ABJ83" s="1">
        <v>42488</v>
      </c>
      <c r="ABK83" t="s">
        <v>83</v>
      </c>
      <c r="ABN83" s="1">
        <v>42579</v>
      </c>
      <c r="ABO83" t="s">
        <v>83</v>
      </c>
      <c r="ABP83" s="1">
        <v>42584</v>
      </c>
      <c r="ABQ83" t="s">
        <v>83</v>
      </c>
      <c r="ABR83" s="1">
        <v>42577</v>
      </c>
      <c r="ABS83" t="s">
        <v>83</v>
      </c>
      <c r="ABT83" s="1">
        <v>39940</v>
      </c>
      <c r="ABU83" t="s">
        <v>148</v>
      </c>
      <c r="ABV83" s="1">
        <v>42576</v>
      </c>
      <c r="ABW83" t="s">
        <v>83</v>
      </c>
      <c r="ABX83" s="1">
        <v>42569</v>
      </c>
      <c r="ABY83" t="s">
        <v>83</v>
      </c>
      <c r="ABZ83" s="1">
        <v>42576</v>
      </c>
      <c r="ACA83" t="s">
        <v>83</v>
      </c>
      <c r="ACB83" s="1">
        <v>42578</v>
      </c>
      <c r="ACC83" t="s">
        <v>83</v>
      </c>
      <c r="ACD83" s="1">
        <v>42586</v>
      </c>
      <c r="ACE83" t="s">
        <v>83</v>
      </c>
      <c r="ACF83" s="1">
        <v>42577</v>
      </c>
      <c r="ACG83" t="s">
        <v>83</v>
      </c>
      <c r="ACH83" s="1">
        <v>42584</v>
      </c>
      <c r="ACI83" t="s">
        <v>76</v>
      </c>
      <c r="ACJ83" s="1">
        <v>42516</v>
      </c>
      <c r="ACK83" t="s">
        <v>76</v>
      </c>
      <c r="ACL83" s="1">
        <v>42514</v>
      </c>
      <c r="ACM83" t="s">
        <v>76</v>
      </c>
      <c r="ACN83" s="1">
        <v>42494</v>
      </c>
      <c r="ACO83" t="s">
        <v>85</v>
      </c>
      <c r="ACR83" s="1">
        <v>42571</v>
      </c>
      <c r="ACS83" t="s">
        <v>83</v>
      </c>
      <c r="ACT83" s="1">
        <v>42486</v>
      </c>
      <c r="ACU83" t="s">
        <v>81</v>
      </c>
      <c r="ACV83" s="1">
        <v>39931</v>
      </c>
      <c r="ACW83" t="s">
        <v>148</v>
      </c>
      <c r="ACX83" s="1">
        <v>42486</v>
      </c>
      <c r="ACY83" t="s">
        <v>85</v>
      </c>
      <c r="ACZ83" s="1">
        <v>42495</v>
      </c>
      <c r="ADA83" t="s">
        <v>85</v>
      </c>
      <c r="ADB83" s="1">
        <v>42579</v>
      </c>
      <c r="ADC83" t="s">
        <v>83</v>
      </c>
      <c r="ADD83" s="1">
        <v>42584</v>
      </c>
      <c r="ADE83" t="s">
        <v>83</v>
      </c>
      <c r="ADF83" s="1">
        <v>39925</v>
      </c>
      <c r="ADG83" t="s">
        <v>148</v>
      </c>
      <c r="ADH83" s="1">
        <v>42486</v>
      </c>
      <c r="ADI83" t="s">
        <v>85</v>
      </c>
      <c r="ADJ83" s="1">
        <v>42542</v>
      </c>
      <c r="ADK83" t="s">
        <v>83</v>
      </c>
      <c r="ADL83" s="1">
        <v>39933</v>
      </c>
      <c r="ADM83" t="s">
        <v>148</v>
      </c>
      <c r="ADN83" s="1">
        <v>42572</v>
      </c>
      <c r="ADO83" t="s">
        <v>83</v>
      </c>
      <c r="ADP83" s="1">
        <v>39898</v>
      </c>
      <c r="ADQ83" t="s">
        <v>140</v>
      </c>
      <c r="ADR83" s="1">
        <v>42579</v>
      </c>
      <c r="ADS83" t="s">
        <v>79</v>
      </c>
      <c r="ADT83" s="1">
        <v>42488</v>
      </c>
      <c r="ADU83" t="s">
        <v>85</v>
      </c>
      <c r="ADV83" s="1">
        <v>42494</v>
      </c>
      <c r="ADW83" t="s">
        <v>85</v>
      </c>
      <c r="ADX83" s="1">
        <v>42509</v>
      </c>
      <c r="ADY83" t="s">
        <v>85</v>
      </c>
      <c r="ADZ83" s="1">
        <v>42577</v>
      </c>
      <c r="AEA83" t="s">
        <v>83</v>
      </c>
      <c r="AEB83" s="1">
        <v>42579</v>
      </c>
      <c r="AEC83" t="s">
        <v>83</v>
      </c>
      <c r="AED83" s="1">
        <v>42579</v>
      </c>
      <c r="AEE83" t="s">
        <v>83</v>
      </c>
      <c r="AEH83" s="1">
        <v>39933</v>
      </c>
      <c r="AEI83" t="s">
        <v>148</v>
      </c>
      <c r="AEJ83" s="1">
        <v>42579</v>
      </c>
      <c r="AEK83" t="s">
        <v>81</v>
      </c>
      <c r="AEL83" s="1">
        <v>42523</v>
      </c>
      <c r="AEM83" t="s">
        <v>83</v>
      </c>
      <c r="AEN83" s="1">
        <v>42580</v>
      </c>
      <c r="AEO83" t="s">
        <v>83</v>
      </c>
      <c r="AEP83" s="1">
        <v>42493</v>
      </c>
      <c r="AEQ83" t="s">
        <v>85</v>
      </c>
      <c r="AER83" s="1">
        <v>42495</v>
      </c>
      <c r="AES83" t="s">
        <v>83</v>
      </c>
      <c r="AET83" s="1">
        <v>39841</v>
      </c>
      <c r="AEU83" t="s">
        <v>146</v>
      </c>
      <c r="AEV83" s="1">
        <v>42489</v>
      </c>
      <c r="AEW83" t="s">
        <v>85</v>
      </c>
      <c r="AEX83" s="1">
        <v>39926</v>
      </c>
      <c r="AEY83" t="s">
        <v>148</v>
      </c>
      <c r="AEZ83" s="1">
        <v>42577</v>
      </c>
      <c r="AFA83" t="s">
        <v>83</v>
      </c>
      <c r="AFB83" s="1">
        <v>42570</v>
      </c>
      <c r="AFC83" t="s">
        <v>83</v>
      </c>
      <c r="AFD83" s="1">
        <v>42573</v>
      </c>
      <c r="AFE83" t="s">
        <v>83</v>
      </c>
      <c r="AFF83" s="1">
        <v>42551</v>
      </c>
      <c r="AFG83" t="s">
        <v>77</v>
      </c>
      <c r="AFJ83" s="1">
        <v>42507</v>
      </c>
      <c r="AFK83" t="s">
        <v>76</v>
      </c>
      <c r="AFL83" s="1">
        <v>42493</v>
      </c>
      <c r="AFM83" t="s">
        <v>85</v>
      </c>
      <c r="AFN83" s="1">
        <v>42570</v>
      </c>
      <c r="AFO83" t="s">
        <v>83</v>
      </c>
      <c r="AFP83" s="1">
        <v>42494</v>
      </c>
      <c r="AFQ83" t="s">
        <v>84</v>
      </c>
      <c r="AFR83" s="1">
        <v>42586</v>
      </c>
      <c r="AFS83" t="s">
        <v>83</v>
      </c>
      <c r="AFT83" s="1">
        <v>42551</v>
      </c>
      <c r="AFU83" t="s">
        <v>79</v>
      </c>
      <c r="AFV83" s="1">
        <v>42523</v>
      </c>
      <c r="AFW83" t="s">
        <v>83</v>
      </c>
      <c r="AFX83" s="1">
        <v>42495</v>
      </c>
      <c r="AFY83" t="s">
        <v>85</v>
      </c>
      <c r="AFZ83" s="1">
        <v>42580</v>
      </c>
      <c r="AGA83" t="s">
        <v>83</v>
      </c>
      <c r="AGB83" s="1">
        <v>39848</v>
      </c>
      <c r="AGC83" t="s">
        <v>149</v>
      </c>
      <c r="AGD83" s="1">
        <v>39933</v>
      </c>
      <c r="AGE83" t="s">
        <v>146</v>
      </c>
      <c r="AGF83" s="1">
        <v>42572</v>
      </c>
      <c r="AGG83" t="s">
        <v>83</v>
      </c>
      <c r="AGH83" s="1">
        <v>42577</v>
      </c>
      <c r="AGI83" t="s">
        <v>83</v>
      </c>
      <c r="AGJ83" s="1">
        <v>42584</v>
      </c>
      <c r="AGK83" t="s">
        <v>79</v>
      </c>
      <c r="AGL83" s="1">
        <v>39925</v>
      </c>
      <c r="AGM83" t="s">
        <v>148</v>
      </c>
      <c r="AGN83" s="1">
        <v>42578</v>
      </c>
      <c r="AGO83" t="s">
        <v>83</v>
      </c>
      <c r="AGP83" s="1">
        <v>42494</v>
      </c>
      <c r="AGQ83" t="s">
        <v>79</v>
      </c>
      <c r="AGR83" s="1">
        <v>42508</v>
      </c>
      <c r="AGS83" t="s">
        <v>83</v>
      </c>
      <c r="AGT83" s="1">
        <v>42571</v>
      </c>
      <c r="AGU83" t="s">
        <v>83</v>
      </c>
      <c r="AGV83" s="1">
        <v>42577</v>
      </c>
      <c r="AGW83" t="s">
        <v>83</v>
      </c>
      <c r="AGZ83" s="1">
        <v>42572</v>
      </c>
      <c r="AHA83" t="s">
        <v>83</v>
      </c>
      <c r="AHB83" s="1">
        <v>42572</v>
      </c>
      <c r="AHC83" t="s">
        <v>83</v>
      </c>
      <c r="AHD83" s="1">
        <v>42579</v>
      </c>
      <c r="AHE83" t="s">
        <v>83</v>
      </c>
      <c r="AHF83" s="1">
        <v>42508</v>
      </c>
      <c r="AHG83" t="s">
        <v>76</v>
      </c>
      <c r="AHH83" s="1">
        <v>42515</v>
      </c>
      <c r="AHI83" t="s">
        <v>83</v>
      </c>
      <c r="AHJ83" s="1">
        <v>42761</v>
      </c>
      <c r="AHK83" t="s">
        <v>79</v>
      </c>
      <c r="AHN83" s="1">
        <v>42587</v>
      </c>
      <c r="AHO83" t="s">
        <v>83</v>
      </c>
      <c r="AHP83" s="1">
        <v>42858</v>
      </c>
      <c r="AHQ83" t="s">
        <v>75</v>
      </c>
      <c r="AHR83" s="1">
        <v>42508</v>
      </c>
      <c r="AHS83" t="s">
        <v>81</v>
      </c>
      <c r="AHV83" s="1">
        <v>42669</v>
      </c>
      <c r="AHW83" t="s">
        <v>80</v>
      </c>
      <c r="AHX83" s="1">
        <v>42585</v>
      </c>
      <c r="AHY83" t="s">
        <v>83</v>
      </c>
      <c r="AHZ83" s="1">
        <v>42579</v>
      </c>
      <c r="AIA83" t="s">
        <v>83</v>
      </c>
      <c r="AIB83" s="1">
        <v>42579</v>
      </c>
      <c r="AIC83" t="s">
        <v>83</v>
      </c>
      <c r="AID83" s="1">
        <v>42551</v>
      </c>
      <c r="AIE83" t="s">
        <v>76</v>
      </c>
      <c r="AIF83" s="1">
        <v>40212</v>
      </c>
      <c r="AIG83" t="s">
        <v>140</v>
      </c>
      <c r="AIH83" s="1">
        <v>42570</v>
      </c>
      <c r="AII83" t="s">
        <v>83</v>
      </c>
      <c r="AIJ83" s="1">
        <v>42579</v>
      </c>
      <c r="AIK83" t="s">
        <v>83</v>
      </c>
      <c r="AIL83" s="1">
        <v>42571</v>
      </c>
      <c r="AIM83" t="s">
        <v>83</v>
      </c>
      <c r="AIN83" s="1">
        <v>42587</v>
      </c>
      <c r="AIO83" t="s">
        <v>83</v>
      </c>
      <c r="AIP83" s="1">
        <v>39931</v>
      </c>
      <c r="AIQ83" t="s">
        <v>148</v>
      </c>
      <c r="AIR83" s="1">
        <v>42495</v>
      </c>
      <c r="AIS83" t="s">
        <v>83</v>
      </c>
      <c r="AIT83" s="1">
        <v>42577</v>
      </c>
      <c r="AIU83" t="s">
        <v>83</v>
      </c>
      <c r="AIV83" s="1">
        <v>42571</v>
      </c>
      <c r="AIW83" t="s">
        <v>83</v>
      </c>
      <c r="AIX83" s="1">
        <v>42565</v>
      </c>
      <c r="AIY83" t="s">
        <v>83</v>
      </c>
      <c r="AIZ83" s="1">
        <v>42508</v>
      </c>
      <c r="AJA83" t="s">
        <v>83</v>
      </c>
      <c r="AJB83" s="1">
        <v>42573</v>
      </c>
      <c r="AJC83" t="s">
        <v>83</v>
      </c>
      <c r="AJD83" s="1">
        <v>42580</v>
      </c>
      <c r="AJE83" t="s">
        <v>83</v>
      </c>
      <c r="AJF83" s="1">
        <v>42587</v>
      </c>
      <c r="AJG83" t="s">
        <v>83</v>
      </c>
      <c r="AJH83" s="1">
        <v>42516</v>
      </c>
      <c r="AJI83" t="s">
        <v>76</v>
      </c>
      <c r="AJJ83" s="1">
        <v>42549</v>
      </c>
      <c r="AJK83" t="s">
        <v>83</v>
      </c>
      <c r="AJL83" s="1">
        <v>42573</v>
      </c>
      <c r="AJM83" t="s">
        <v>83</v>
      </c>
      <c r="AJN83" s="1">
        <v>42578</v>
      </c>
      <c r="AJO83" t="s">
        <v>83</v>
      </c>
      <c r="AJP83" s="1">
        <v>39876</v>
      </c>
      <c r="AJQ83" t="s">
        <v>146</v>
      </c>
      <c r="AJR83" s="1">
        <v>42493</v>
      </c>
      <c r="AJS83" t="s">
        <v>85</v>
      </c>
      <c r="AJT83" s="1">
        <v>42578</v>
      </c>
      <c r="AJU83" t="s">
        <v>83</v>
      </c>
      <c r="AJV83" s="1">
        <v>42493</v>
      </c>
      <c r="AJW83" t="s">
        <v>85</v>
      </c>
      <c r="AJX83" s="1">
        <v>42579</v>
      </c>
      <c r="AJY83" t="s">
        <v>83</v>
      </c>
      <c r="AJZ83" s="1">
        <v>42494</v>
      </c>
      <c r="AKA83" t="s">
        <v>85</v>
      </c>
      <c r="AKB83" s="1">
        <v>42487</v>
      </c>
      <c r="AKC83" t="s">
        <v>85</v>
      </c>
      <c r="AKD83" s="1">
        <v>42577</v>
      </c>
      <c r="AKE83" t="s">
        <v>83</v>
      </c>
      <c r="AKF83" s="1">
        <v>42566</v>
      </c>
      <c r="AKG83" t="s">
        <v>83</v>
      </c>
      <c r="AKH83" s="1">
        <v>42578</v>
      </c>
      <c r="AKI83" t="s">
        <v>83</v>
      </c>
      <c r="AKJ83" s="1">
        <v>42570</v>
      </c>
      <c r="AKK83" t="s">
        <v>83</v>
      </c>
      <c r="AKL83" s="1">
        <v>40106</v>
      </c>
      <c r="AKM83" t="s">
        <v>154</v>
      </c>
      <c r="AKN83" s="1">
        <v>42579</v>
      </c>
      <c r="AKO83" t="s">
        <v>83</v>
      </c>
      <c r="AKP83" s="1">
        <v>42516</v>
      </c>
      <c r="AKQ83" t="s">
        <v>76</v>
      </c>
      <c r="AKR83" s="1">
        <v>42510</v>
      </c>
      <c r="AKS83" t="s">
        <v>81</v>
      </c>
      <c r="AKT83" s="1">
        <v>42579</v>
      </c>
      <c r="AKU83" t="s">
        <v>83</v>
      </c>
      <c r="AKV83" s="1">
        <v>42509</v>
      </c>
      <c r="AKW83" t="s">
        <v>76</v>
      </c>
      <c r="AKX83" s="1">
        <v>42514</v>
      </c>
      <c r="AKY83" t="s">
        <v>81</v>
      </c>
      <c r="AKZ83" s="1">
        <v>42571</v>
      </c>
      <c r="ALA83" t="s">
        <v>81</v>
      </c>
      <c r="ALB83" s="1">
        <v>42486</v>
      </c>
      <c r="ALC83" t="s">
        <v>85</v>
      </c>
      <c r="ALD83" s="1">
        <v>42585</v>
      </c>
      <c r="ALE83" t="s">
        <v>83</v>
      </c>
      <c r="ALF83" s="1">
        <v>42572</v>
      </c>
      <c r="ALG83" t="s">
        <v>83</v>
      </c>
      <c r="ALH83" s="1">
        <v>42579</v>
      </c>
      <c r="ALI83" t="s">
        <v>79</v>
      </c>
      <c r="ALL83" s="1">
        <v>39905</v>
      </c>
      <c r="ALM83" t="s">
        <v>148</v>
      </c>
      <c r="ALN83" s="1">
        <v>42571</v>
      </c>
      <c r="ALO83" t="s">
        <v>81</v>
      </c>
      <c r="ALP83" s="1">
        <v>39925</v>
      </c>
      <c r="ALQ83" t="s">
        <v>148</v>
      </c>
      <c r="ALR83" s="1">
        <v>39847</v>
      </c>
      <c r="ALS83" t="s">
        <v>149</v>
      </c>
      <c r="ALT83" s="1">
        <v>39847</v>
      </c>
      <c r="ALU83" t="s">
        <v>146</v>
      </c>
      <c r="ALV83" s="1">
        <v>42570</v>
      </c>
      <c r="ALW83" t="s">
        <v>83</v>
      </c>
      <c r="ALX83" s="1">
        <v>42565</v>
      </c>
      <c r="ALY83" t="s">
        <v>83</v>
      </c>
      <c r="ALZ83" s="1">
        <v>39925</v>
      </c>
      <c r="AMA83" t="s">
        <v>148</v>
      </c>
      <c r="AMB83" s="1">
        <v>42419</v>
      </c>
      <c r="AMC83" t="s">
        <v>87</v>
      </c>
      <c r="AMD83" s="1">
        <v>42492</v>
      </c>
      <c r="AME83" t="s">
        <v>85</v>
      </c>
      <c r="AMF83" s="1">
        <v>42591</v>
      </c>
      <c r="AMG83" t="s">
        <v>83</v>
      </c>
      <c r="AMH83" s="1">
        <v>42584</v>
      </c>
      <c r="AMI83" t="s">
        <v>83</v>
      </c>
      <c r="AMJ83" s="1">
        <v>39938</v>
      </c>
      <c r="AMK83" t="s">
        <v>148</v>
      </c>
      <c r="AML83" s="1">
        <v>42578</v>
      </c>
      <c r="AMM83" t="s">
        <v>83</v>
      </c>
      <c r="AMN83" s="1">
        <v>42586</v>
      </c>
      <c r="AMO83" t="s">
        <v>83</v>
      </c>
      <c r="AMP83" s="1">
        <v>42521</v>
      </c>
      <c r="AMQ83" t="s">
        <v>79</v>
      </c>
      <c r="AMR83" s="1">
        <v>42572</v>
      </c>
      <c r="AMS83" t="s">
        <v>83</v>
      </c>
      <c r="AMT83" s="1">
        <v>42573</v>
      </c>
      <c r="AMU83" t="s">
        <v>83</v>
      </c>
      <c r="AMV83" s="1">
        <v>42572</v>
      </c>
      <c r="AMW83" t="s">
        <v>83</v>
      </c>
      <c r="AMX83" s="1">
        <v>42493</v>
      </c>
      <c r="AMY83" t="s">
        <v>85</v>
      </c>
      <c r="AMZ83" s="1">
        <v>42648</v>
      </c>
      <c r="ANA83" t="s">
        <v>79</v>
      </c>
    </row>
    <row r="84" spans="2:1041" x14ac:dyDescent="0.2">
      <c r="B84" s="1">
        <v>39877</v>
      </c>
      <c r="C84" t="s">
        <v>150</v>
      </c>
      <c r="F84" s="1">
        <v>42404</v>
      </c>
      <c r="G84" t="s">
        <v>82</v>
      </c>
      <c r="H84" s="1">
        <v>42492</v>
      </c>
      <c r="I84" t="s">
        <v>84</v>
      </c>
      <c r="J84" s="1">
        <v>42488</v>
      </c>
      <c r="L84" s="1">
        <v>42481</v>
      </c>
      <c r="M84" t="s">
        <v>84</v>
      </c>
      <c r="N84" s="1">
        <v>39868</v>
      </c>
      <c r="O84" t="s">
        <v>150</v>
      </c>
      <c r="P84" s="1">
        <v>42488</v>
      </c>
      <c r="Q84" t="s">
        <v>84</v>
      </c>
      <c r="T84" s="1">
        <v>42419</v>
      </c>
      <c r="U84" t="s">
        <v>84</v>
      </c>
      <c r="V84" s="1">
        <v>42585</v>
      </c>
      <c r="W84" t="s">
        <v>82</v>
      </c>
      <c r="X84" s="1">
        <v>42492</v>
      </c>
      <c r="Y84" t="s">
        <v>84</v>
      </c>
      <c r="Z84" s="1">
        <v>42482</v>
      </c>
      <c r="AA84" t="s">
        <v>84</v>
      </c>
      <c r="AB84" s="1">
        <v>42487</v>
      </c>
      <c r="AC84" t="s">
        <v>84</v>
      </c>
      <c r="AF84" s="1">
        <v>42411</v>
      </c>
      <c r="AG84" t="s">
        <v>86</v>
      </c>
      <c r="AH84" s="1">
        <v>42489</v>
      </c>
      <c r="AI84" t="s">
        <v>84</v>
      </c>
      <c r="AJ84" s="1">
        <v>42488</v>
      </c>
      <c r="AK84" t="s">
        <v>84</v>
      </c>
      <c r="AL84" s="1">
        <v>42488</v>
      </c>
      <c r="AM84" t="s">
        <v>84</v>
      </c>
      <c r="AN84" s="1">
        <v>42481</v>
      </c>
      <c r="AO84" t="s">
        <v>80</v>
      </c>
      <c r="AP84" s="1">
        <v>42431</v>
      </c>
      <c r="AQ84" t="s">
        <v>82</v>
      </c>
      <c r="AR84" s="1">
        <v>42486</v>
      </c>
      <c r="AS84" t="s">
        <v>80</v>
      </c>
      <c r="AT84" s="1">
        <v>39855</v>
      </c>
      <c r="AU84" t="s">
        <v>149</v>
      </c>
      <c r="AV84" s="1">
        <v>42475</v>
      </c>
      <c r="AW84" t="s">
        <v>84</v>
      </c>
      <c r="AX84" s="1">
        <v>42481</v>
      </c>
      <c r="AY84" t="s">
        <v>84</v>
      </c>
      <c r="AZ84" s="1">
        <v>42487</v>
      </c>
      <c r="BA84" t="s">
        <v>84</v>
      </c>
      <c r="BB84" s="1">
        <v>42423</v>
      </c>
      <c r="BC84" t="s">
        <v>80</v>
      </c>
      <c r="BD84" s="1">
        <v>42487</v>
      </c>
      <c r="BE84" t="s">
        <v>84</v>
      </c>
      <c r="BH84" s="1">
        <v>42493</v>
      </c>
      <c r="BI84" t="s">
        <v>84</v>
      </c>
      <c r="BL84" s="1">
        <v>42488</v>
      </c>
      <c r="BM84" t="s">
        <v>82</v>
      </c>
      <c r="BN84" s="1">
        <v>42489</v>
      </c>
      <c r="BO84" t="s">
        <v>84</v>
      </c>
      <c r="BP84" s="1">
        <v>41186</v>
      </c>
      <c r="BQ84" t="s">
        <v>127</v>
      </c>
      <c r="BR84" s="1">
        <v>42486</v>
      </c>
      <c r="BS84" t="s">
        <v>84</v>
      </c>
      <c r="BT84" s="1">
        <v>42474</v>
      </c>
      <c r="BU84" t="s">
        <v>84</v>
      </c>
      <c r="BV84" s="1">
        <v>42494</v>
      </c>
      <c r="BW84" t="s">
        <v>84</v>
      </c>
      <c r="BX84" s="1">
        <v>42485</v>
      </c>
      <c r="BY84" t="s">
        <v>84</v>
      </c>
      <c r="BZ84" s="1">
        <v>42397</v>
      </c>
      <c r="CA84" t="s">
        <v>86</v>
      </c>
      <c r="CD84" s="1">
        <v>42481</v>
      </c>
      <c r="CE84" t="s">
        <v>84</v>
      </c>
      <c r="CF84" s="1">
        <v>39849</v>
      </c>
      <c r="CG84" t="s">
        <v>150</v>
      </c>
      <c r="CH84" s="1">
        <v>42452</v>
      </c>
      <c r="CI84" t="s">
        <v>77</v>
      </c>
      <c r="CJ84" s="1">
        <v>42480</v>
      </c>
      <c r="CK84" t="s">
        <v>84</v>
      </c>
      <c r="CL84" s="1">
        <v>42480</v>
      </c>
      <c r="CM84" t="s">
        <v>84</v>
      </c>
      <c r="CN84" s="1">
        <v>42402</v>
      </c>
      <c r="CO84" t="s">
        <v>84</v>
      </c>
      <c r="CP84" s="1">
        <v>42465</v>
      </c>
      <c r="CQ84" t="s">
        <v>82</v>
      </c>
      <c r="CR84" s="1">
        <v>42404</v>
      </c>
      <c r="CS84" t="s">
        <v>86</v>
      </c>
      <c r="CT84" s="1">
        <v>42495</v>
      </c>
      <c r="CU84" t="s">
        <v>85</v>
      </c>
      <c r="CV84" s="1">
        <v>39869</v>
      </c>
      <c r="CW84" t="s">
        <v>149</v>
      </c>
      <c r="CX84" s="1">
        <v>42474</v>
      </c>
      <c r="CY84" t="s">
        <v>84</v>
      </c>
      <c r="CZ84" s="1">
        <v>42480</v>
      </c>
      <c r="DA84" t="s">
        <v>84</v>
      </c>
      <c r="DB84" s="1">
        <v>42488</v>
      </c>
      <c r="DC84" t="s">
        <v>84</v>
      </c>
      <c r="DD84" s="1">
        <v>42479</v>
      </c>
      <c r="DE84" t="s">
        <v>84</v>
      </c>
      <c r="DF84" s="1">
        <v>42478</v>
      </c>
      <c r="DG84" t="s">
        <v>84</v>
      </c>
      <c r="DJ84" s="1">
        <v>42488</v>
      </c>
      <c r="DK84" t="s">
        <v>84</v>
      </c>
      <c r="DL84" s="1">
        <v>42424</v>
      </c>
      <c r="DM84" t="s">
        <v>77</v>
      </c>
      <c r="DN84" s="1">
        <v>42495</v>
      </c>
      <c r="DO84" t="s">
        <v>84</v>
      </c>
      <c r="DP84" s="1">
        <v>42486</v>
      </c>
      <c r="DQ84" t="s">
        <v>84</v>
      </c>
      <c r="DR84" s="1">
        <v>42493</v>
      </c>
      <c r="DS84" t="s">
        <v>84</v>
      </c>
      <c r="DT84" s="1">
        <v>39842</v>
      </c>
      <c r="DU84" t="s">
        <v>149</v>
      </c>
      <c r="DV84" s="1">
        <v>39924</v>
      </c>
      <c r="DW84" t="s">
        <v>148</v>
      </c>
      <c r="DX84" s="1">
        <v>42411</v>
      </c>
      <c r="DY84" t="s">
        <v>86</v>
      </c>
      <c r="EB84" s="1">
        <v>42472</v>
      </c>
      <c r="EC84" t="s">
        <v>84</v>
      </c>
      <c r="ED84" s="1">
        <v>42486</v>
      </c>
      <c r="EE84" t="s">
        <v>84</v>
      </c>
      <c r="EF84" s="1">
        <v>39856</v>
      </c>
      <c r="EG84" t="s">
        <v>149</v>
      </c>
      <c r="EJ84" s="1">
        <v>42487</v>
      </c>
      <c r="EK84" t="s">
        <v>84</v>
      </c>
      <c r="EL84" s="1">
        <v>39863</v>
      </c>
      <c r="EM84" t="s">
        <v>149</v>
      </c>
      <c r="EN84" s="1">
        <v>42488</v>
      </c>
      <c r="EO84" t="s">
        <v>84</v>
      </c>
      <c r="EP84" s="1">
        <v>42403</v>
      </c>
      <c r="EQ84" t="s">
        <v>80</v>
      </c>
      <c r="ER84" s="1">
        <v>42405</v>
      </c>
      <c r="ES84" t="s">
        <v>84</v>
      </c>
      <c r="EV84" s="1">
        <v>42482</v>
      </c>
      <c r="EW84" t="s">
        <v>84</v>
      </c>
      <c r="EX84" s="1">
        <v>42500</v>
      </c>
      <c r="EY84" t="s">
        <v>84</v>
      </c>
      <c r="EZ84" s="1">
        <v>42418</v>
      </c>
      <c r="FA84" t="s">
        <v>86</v>
      </c>
      <c r="FB84" s="1">
        <v>42495</v>
      </c>
      <c r="FC84" t="s">
        <v>84</v>
      </c>
      <c r="FF84" s="1">
        <v>42424</v>
      </c>
      <c r="FG84" t="s">
        <v>77</v>
      </c>
      <c r="FH84" s="1">
        <v>42486</v>
      </c>
      <c r="FI84" t="s">
        <v>84</v>
      </c>
      <c r="FL84" s="1">
        <v>40709</v>
      </c>
      <c r="FM84" t="s">
        <v>133</v>
      </c>
      <c r="FN84" s="1">
        <v>42489</v>
      </c>
      <c r="FO84" t="s">
        <v>84</v>
      </c>
      <c r="FP84" s="1">
        <v>42496</v>
      </c>
      <c r="FQ84" t="s">
        <v>84</v>
      </c>
      <c r="FR84" s="1">
        <v>40998</v>
      </c>
      <c r="FS84" t="s">
        <v>131</v>
      </c>
      <c r="FT84" s="1">
        <v>42495</v>
      </c>
      <c r="FU84" t="s">
        <v>85</v>
      </c>
      <c r="FV84" s="1">
        <v>42486</v>
      </c>
      <c r="FW84" t="s">
        <v>84</v>
      </c>
      <c r="FX84" s="1">
        <v>42404</v>
      </c>
      <c r="FY84" t="s">
        <v>82</v>
      </c>
      <c r="FZ84" s="1">
        <v>39868</v>
      </c>
      <c r="GA84" t="s">
        <v>149</v>
      </c>
      <c r="GB84" s="1">
        <v>42766</v>
      </c>
      <c r="GC84" t="s">
        <v>84</v>
      </c>
      <c r="GD84" s="1">
        <v>42489</v>
      </c>
      <c r="GE84" t="s">
        <v>84</v>
      </c>
      <c r="GF84" s="1">
        <v>42480</v>
      </c>
      <c r="GG84" t="s">
        <v>84</v>
      </c>
      <c r="GH84" s="1">
        <v>42423</v>
      </c>
      <c r="GI84" t="s">
        <v>86</v>
      </c>
      <c r="GJ84" s="1">
        <v>42417</v>
      </c>
      <c r="GK84" t="s">
        <v>86</v>
      </c>
      <c r="GL84" s="1">
        <v>42488</v>
      </c>
      <c r="GM84" t="s">
        <v>84</v>
      </c>
      <c r="GN84" s="1">
        <v>42499</v>
      </c>
      <c r="GO84" t="s">
        <v>84</v>
      </c>
      <c r="GP84" s="1">
        <v>42465</v>
      </c>
      <c r="GQ84" t="s">
        <v>80</v>
      </c>
      <c r="GR84" s="1">
        <v>42486</v>
      </c>
      <c r="GS84" t="s">
        <v>84</v>
      </c>
      <c r="GT84" s="1">
        <v>42488</v>
      </c>
      <c r="GU84" t="s">
        <v>80</v>
      </c>
      <c r="GV84" s="1">
        <v>42486</v>
      </c>
      <c r="GW84" t="s">
        <v>84</v>
      </c>
      <c r="GX84" s="1">
        <v>42478</v>
      </c>
      <c r="GY84" t="s">
        <v>84</v>
      </c>
      <c r="GZ84" s="1">
        <v>42486</v>
      </c>
      <c r="HA84" t="s">
        <v>84</v>
      </c>
      <c r="HB84" s="1">
        <v>42402</v>
      </c>
      <c r="HC84" t="s">
        <v>86</v>
      </c>
      <c r="HD84" s="1">
        <v>42486</v>
      </c>
      <c r="HE84" t="s">
        <v>84</v>
      </c>
      <c r="HF84" s="1">
        <v>42398</v>
      </c>
      <c r="HG84" t="s">
        <v>86</v>
      </c>
      <c r="HH84" s="1">
        <v>39855</v>
      </c>
      <c r="HI84" t="s">
        <v>149</v>
      </c>
      <c r="HJ84" s="1">
        <v>42481</v>
      </c>
      <c r="HK84" t="s">
        <v>84</v>
      </c>
      <c r="HL84" s="1">
        <v>42418</v>
      </c>
      <c r="HM84" t="s">
        <v>86</v>
      </c>
      <c r="HN84" s="1">
        <v>42403</v>
      </c>
      <c r="HO84" t="s">
        <v>86</v>
      </c>
      <c r="HP84" s="1">
        <v>42494</v>
      </c>
      <c r="HQ84" t="s">
        <v>84</v>
      </c>
      <c r="HR84" s="1">
        <v>42479</v>
      </c>
      <c r="HS84" t="s">
        <v>84</v>
      </c>
      <c r="HT84" s="1">
        <v>42495</v>
      </c>
      <c r="HU84" t="s">
        <v>84</v>
      </c>
      <c r="HV84" s="1">
        <v>42499</v>
      </c>
      <c r="HW84" t="s">
        <v>84</v>
      </c>
      <c r="HX84" s="1">
        <v>42488</v>
      </c>
      <c r="HY84" t="s">
        <v>84</v>
      </c>
      <c r="HZ84" s="1">
        <v>42481</v>
      </c>
      <c r="IA84" t="s">
        <v>84</v>
      </c>
      <c r="IB84" s="1">
        <v>39841</v>
      </c>
      <c r="IC84" t="s">
        <v>149</v>
      </c>
      <c r="ID84" s="1">
        <v>42409</v>
      </c>
      <c r="IE84" t="s">
        <v>86</v>
      </c>
      <c r="IF84" s="1">
        <v>42459</v>
      </c>
      <c r="IG84" t="s">
        <v>82</v>
      </c>
      <c r="IH84" s="1">
        <v>42480</v>
      </c>
      <c r="II84" t="s">
        <v>82</v>
      </c>
      <c r="IJ84" s="1">
        <v>42486</v>
      </c>
      <c r="IK84" t="s">
        <v>84</v>
      </c>
      <c r="IL84" s="1">
        <v>42451</v>
      </c>
      <c r="IM84" t="s">
        <v>80</v>
      </c>
      <c r="IN84" s="1">
        <v>42487</v>
      </c>
      <c r="IO84" t="s">
        <v>82</v>
      </c>
      <c r="IP84" s="1">
        <v>42487</v>
      </c>
      <c r="IQ84" t="s">
        <v>84</v>
      </c>
      <c r="IR84" s="1">
        <v>42488</v>
      </c>
      <c r="IS84" t="s">
        <v>84</v>
      </c>
      <c r="IT84" s="1">
        <v>42495</v>
      </c>
      <c r="IU84" t="s">
        <v>85</v>
      </c>
      <c r="IV84" s="1">
        <v>42481</v>
      </c>
      <c r="IW84" t="s">
        <v>82</v>
      </c>
      <c r="IX84" s="1">
        <v>42213</v>
      </c>
      <c r="IY84" t="s">
        <v>86</v>
      </c>
      <c r="IZ84" s="1">
        <v>42412</v>
      </c>
      <c r="JA84" t="s">
        <v>86</v>
      </c>
      <c r="JB84" s="1">
        <v>39877</v>
      </c>
      <c r="JC84" t="s">
        <v>149</v>
      </c>
      <c r="JD84" s="1">
        <v>42489</v>
      </c>
      <c r="JE84" t="s">
        <v>84</v>
      </c>
      <c r="JF84" s="1">
        <v>42485</v>
      </c>
      <c r="JG84" t="s">
        <v>84</v>
      </c>
      <c r="JJ84" s="1">
        <v>42487</v>
      </c>
      <c r="JK84" t="s">
        <v>84</v>
      </c>
      <c r="JL84" s="1">
        <v>42445</v>
      </c>
      <c r="JM84" t="s">
        <v>82</v>
      </c>
      <c r="JN84" s="1">
        <v>42478</v>
      </c>
      <c r="JO84" t="s">
        <v>84</v>
      </c>
      <c r="JP84" s="1">
        <v>42481</v>
      </c>
      <c r="JQ84" t="s">
        <v>84</v>
      </c>
      <c r="JR84" s="1">
        <v>42493</v>
      </c>
      <c r="JS84" t="s">
        <v>84</v>
      </c>
      <c r="JT84" s="1">
        <v>42486</v>
      </c>
      <c r="JU84" t="s">
        <v>84</v>
      </c>
      <c r="JV84" s="1">
        <v>42478</v>
      </c>
      <c r="JW84" t="s">
        <v>84</v>
      </c>
      <c r="JX84" s="1">
        <v>42430</v>
      </c>
      <c r="JY84" t="s">
        <v>82</v>
      </c>
      <c r="JZ84" s="1">
        <v>42479</v>
      </c>
      <c r="KA84" t="s">
        <v>84</v>
      </c>
      <c r="KB84" s="1">
        <v>42480</v>
      </c>
      <c r="KC84" t="s">
        <v>84</v>
      </c>
      <c r="KD84" s="1">
        <v>42425</v>
      </c>
      <c r="KE84" t="s">
        <v>86</v>
      </c>
      <c r="KF84" s="1">
        <v>39938</v>
      </c>
      <c r="KG84" t="s">
        <v>148</v>
      </c>
      <c r="KH84" s="1">
        <v>42478</v>
      </c>
      <c r="KI84" t="s">
        <v>84</v>
      </c>
      <c r="KL84" s="1">
        <v>42418</v>
      </c>
      <c r="KM84" t="s">
        <v>84</v>
      </c>
      <c r="KN84" s="1">
        <v>42488</v>
      </c>
      <c r="KO84" t="s">
        <v>84</v>
      </c>
      <c r="KP84" s="1">
        <v>42410</v>
      </c>
      <c r="KQ84" t="s">
        <v>86</v>
      </c>
      <c r="KR84" s="1">
        <v>42488</v>
      </c>
      <c r="KS84" t="s">
        <v>84</v>
      </c>
      <c r="KT84" s="1">
        <v>42481</v>
      </c>
      <c r="KU84" t="s">
        <v>82</v>
      </c>
      <c r="KV84" s="1">
        <v>42445</v>
      </c>
      <c r="KW84" t="s">
        <v>80</v>
      </c>
      <c r="KX84" s="1">
        <v>42480</v>
      </c>
      <c r="KY84" t="s">
        <v>84</v>
      </c>
      <c r="KZ84" s="1">
        <v>42486</v>
      </c>
      <c r="LA84" t="s">
        <v>82</v>
      </c>
      <c r="LB84" s="1">
        <v>42404</v>
      </c>
      <c r="LC84" t="s">
        <v>86</v>
      </c>
      <c r="LD84" s="1">
        <v>42488</v>
      </c>
      <c r="LE84" t="s">
        <v>84</v>
      </c>
      <c r="LF84" s="1">
        <v>42425</v>
      </c>
      <c r="LG84" t="s">
        <v>77</v>
      </c>
      <c r="LH84" s="1">
        <v>42486</v>
      </c>
      <c r="LI84" t="s">
        <v>84</v>
      </c>
      <c r="LJ84" s="1">
        <v>39841</v>
      </c>
      <c r="LK84" t="s">
        <v>148</v>
      </c>
      <c r="LL84" s="1">
        <v>40635</v>
      </c>
      <c r="LM84" t="s">
        <v>149</v>
      </c>
      <c r="LP84" s="1">
        <v>42495</v>
      </c>
      <c r="LQ84" t="s">
        <v>82</v>
      </c>
      <c r="LR84" s="1">
        <v>42396</v>
      </c>
      <c r="LS84" t="s">
        <v>86</v>
      </c>
      <c r="LT84" s="1">
        <v>42432</v>
      </c>
      <c r="LU84" t="s">
        <v>84</v>
      </c>
      <c r="LV84" s="1">
        <v>39847</v>
      </c>
      <c r="LW84" t="s">
        <v>150</v>
      </c>
      <c r="LZ84" s="1">
        <v>39799</v>
      </c>
      <c r="MA84" t="s">
        <v>149</v>
      </c>
      <c r="MB84" s="1">
        <v>42482</v>
      </c>
      <c r="MC84" t="s">
        <v>84</v>
      </c>
      <c r="MD84" s="1">
        <v>42411</v>
      </c>
      <c r="ME84" t="s">
        <v>86</v>
      </c>
      <c r="MF84" s="1">
        <v>42487</v>
      </c>
      <c r="MG84" t="s">
        <v>84</v>
      </c>
      <c r="MH84" s="1">
        <v>42402</v>
      </c>
      <c r="MI84" t="s">
        <v>86</v>
      </c>
      <c r="MJ84" s="1">
        <v>42410</v>
      </c>
      <c r="MK84" t="s">
        <v>86</v>
      </c>
      <c r="MN84" s="1">
        <v>42487</v>
      </c>
      <c r="MO84" t="s">
        <v>84</v>
      </c>
      <c r="MP84" s="1">
        <v>42451</v>
      </c>
      <c r="MQ84" t="s">
        <v>80</v>
      </c>
      <c r="MR84" s="1">
        <v>39798</v>
      </c>
      <c r="MS84" t="s">
        <v>148</v>
      </c>
      <c r="MT84" s="1">
        <v>42494</v>
      </c>
      <c r="MU84" t="s">
        <v>84</v>
      </c>
      <c r="MV84" s="1">
        <v>42487</v>
      </c>
      <c r="MW84" t="s">
        <v>84</v>
      </c>
      <c r="MZ84" s="1">
        <v>42398</v>
      </c>
      <c r="NA84" t="s">
        <v>84</v>
      </c>
      <c r="NB84" s="1">
        <v>42397</v>
      </c>
      <c r="NC84" t="s">
        <v>86</v>
      </c>
      <c r="ND84" s="1">
        <v>42492</v>
      </c>
      <c r="NE84" t="s">
        <v>84</v>
      </c>
      <c r="NF84" s="1">
        <v>42404</v>
      </c>
      <c r="NG84" t="s">
        <v>80</v>
      </c>
      <c r="NH84" s="1">
        <v>42411</v>
      </c>
      <c r="NI84" t="s">
        <v>86</v>
      </c>
      <c r="NJ84" s="1">
        <v>42489</v>
      </c>
      <c r="NK84" t="s">
        <v>84</v>
      </c>
      <c r="NL84" s="1">
        <v>42495</v>
      </c>
      <c r="NM84" t="s">
        <v>84</v>
      </c>
      <c r="NN84" s="1">
        <v>42458</v>
      </c>
      <c r="NO84" t="s">
        <v>84</v>
      </c>
      <c r="NP84" s="1">
        <v>42487</v>
      </c>
      <c r="NQ84" t="s">
        <v>84</v>
      </c>
      <c r="NR84" s="1">
        <v>42425</v>
      </c>
      <c r="NS84" t="s">
        <v>86</v>
      </c>
      <c r="NT84" s="1">
        <v>42404</v>
      </c>
      <c r="NU84" t="s">
        <v>86</v>
      </c>
      <c r="NV84" s="1">
        <v>42494</v>
      </c>
      <c r="NW84" t="s">
        <v>84</v>
      </c>
      <c r="NX84" s="1">
        <v>42488</v>
      </c>
      <c r="NY84" t="s">
        <v>84</v>
      </c>
      <c r="NZ84" s="1">
        <v>42486</v>
      </c>
      <c r="OA84" t="s">
        <v>84</v>
      </c>
      <c r="OB84" s="1">
        <v>42493</v>
      </c>
      <c r="OC84" t="s">
        <v>84</v>
      </c>
      <c r="OD84" s="1">
        <v>42485</v>
      </c>
      <c r="OE84" t="s">
        <v>84</v>
      </c>
      <c r="OF84" s="1">
        <v>42416</v>
      </c>
      <c r="OG84" t="s">
        <v>84</v>
      </c>
      <c r="OH84" s="1">
        <v>42488</v>
      </c>
      <c r="OI84" t="s">
        <v>84</v>
      </c>
      <c r="OJ84" s="1">
        <v>42481</v>
      </c>
      <c r="OK84" t="s">
        <v>84</v>
      </c>
      <c r="OL84" s="1">
        <v>42480</v>
      </c>
      <c r="OM84" t="s">
        <v>84</v>
      </c>
      <c r="ON84" s="1">
        <v>42495</v>
      </c>
      <c r="OO84" t="s">
        <v>84</v>
      </c>
      <c r="OP84" s="1">
        <v>42486</v>
      </c>
      <c r="OQ84" t="s">
        <v>84</v>
      </c>
      <c r="OT84" s="1">
        <v>42417</v>
      </c>
      <c r="OU84" t="s">
        <v>77</v>
      </c>
      <c r="OV84" s="1">
        <v>42488</v>
      </c>
      <c r="OW84" t="s">
        <v>84</v>
      </c>
      <c r="OX84" s="1">
        <v>42479</v>
      </c>
      <c r="OY84" t="s">
        <v>84</v>
      </c>
      <c r="OZ84" s="1">
        <v>42481</v>
      </c>
      <c r="PA84" t="s">
        <v>84</v>
      </c>
      <c r="PB84" s="1">
        <v>42411</v>
      </c>
      <c r="PC84" t="s">
        <v>86</v>
      </c>
      <c r="PD84" s="1">
        <v>42488</v>
      </c>
      <c r="PE84" t="s">
        <v>84</v>
      </c>
      <c r="PF84" s="1">
        <v>42479</v>
      </c>
      <c r="PG84" t="s">
        <v>84</v>
      </c>
      <c r="PH84" s="1">
        <v>42486</v>
      </c>
      <c r="PI84" t="s">
        <v>80</v>
      </c>
      <c r="PJ84" s="1">
        <v>42486</v>
      </c>
      <c r="PK84" t="s">
        <v>84</v>
      </c>
      <c r="PL84" s="1">
        <v>42496</v>
      </c>
      <c r="PM84" t="s">
        <v>84</v>
      </c>
      <c r="PN84" s="1">
        <v>42481</v>
      </c>
      <c r="PO84" t="s">
        <v>82</v>
      </c>
      <c r="PR84" s="1">
        <v>39841</v>
      </c>
      <c r="PS84" t="s">
        <v>149</v>
      </c>
      <c r="PT84" s="1">
        <v>42467</v>
      </c>
      <c r="PU84" t="s">
        <v>77</v>
      </c>
      <c r="PV84" s="1">
        <v>42486</v>
      </c>
      <c r="PW84" t="s">
        <v>84</v>
      </c>
      <c r="PX84" s="1">
        <v>42493</v>
      </c>
      <c r="PY84" t="s">
        <v>84</v>
      </c>
      <c r="PZ84" s="1">
        <v>42499</v>
      </c>
      <c r="QA84" t="s">
        <v>84</v>
      </c>
      <c r="QB84" s="1">
        <v>42452</v>
      </c>
      <c r="QC84" t="s">
        <v>80</v>
      </c>
      <c r="QD84" s="1">
        <v>42485</v>
      </c>
      <c r="QE84" t="s">
        <v>85</v>
      </c>
      <c r="QF84" s="1">
        <v>42500</v>
      </c>
      <c r="QG84" t="s">
        <v>84</v>
      </c>
      <c r="QH84" s="1">
        <v>39860</v>
      </c>
      <c r="QI84" t="s">
        <v>149</v>
      </c>
      <c r="QJ84" s="1">
        <v>40591</v>
      </c>
      <c r="QK84" t="s">
        <v>131</v>
      </c>
      <c r="QL84" s="1">
        <v>42479</v>
      </c>
      <c r="QM84" t="s">
        <v>84</v>
      </c>
      <c r="QN84" s="1">
        <v>42453</v>
      </c>
      <c r="QO84" t="s">
        <v>82</v>
      </c>
      <c r="QP84" s="1">
        <v>42488</v>
      </c>
      <c r="QQ84" t="s">
        <v>84</v>
      </c>
      <c r="QR84" s="1">
        <v>42487</v>
      </c>
      <c r="QS84" t="s">
        <v>84</v>
      </c>
      <c r="QT84" s="1">
        <v>42480</v>
      </c>
      <c r="QU84" t="s">
        <v>84</v>
      </c>
      <c r="QV84" s="1">
        <v>42487</v>
      </c>
      <c r="QW84" t="s">
        <v>84</v>
      </c>
      <c r="QX84" s="1">
        <v>42494</v>
      </c>
      <c r="QY84" t="s">
        <v>84</v>
      </c>
      <c r="QZ84" s="1">
        <v>42481</v>
      </c>
      <c r="RA84" t="s">
        <v>84</v>
      </c>
      <c r="RB84" s="1">
        <v>42404</v>
      </c>
      <c r="RC84" t="s">
        <v>80</v>
      </c>
      <c r="RD84" s="1">
        <v>39868</v>
      </c>
      <c r="RE84" t="s">
        <v>149</v>
      </c>
      <c r="RH84" s="1">
        <v>42495</v>
      </c>
      <c r="RI84" t="s">
        <v>84</v>
      </c>
      <c r="RJ84" s="1">
        <v>42488</v>
      </c>
      <c r="RK84" t="s">
        <v>80</v>
      </c>
      <c r="RL84" s="1">
        <v>42487</v>
      </c>
      <c r="RM84" t="s">
        <v>84</v>
      </c>
      <c r="RN84" s="1">
        <v>42487</v>
      </c>
      <c r="RO84" t="s">
        <v>84</v>
      </c>
      <c r="RP84" s="1">
        <v>39843</v>
      </c>
      <c r="RQ84" t="s">
        <v>150</v>
      </c>
      <c r="RR84" s="1">
        <v>42416</v>
      </c>
      <c r="RS84" t="s">
        <v>86</v>
      </c>
      <c r="RT84" s="1">
        <v>42299</v>
      </c>
      <c r="RU84" t="s">
        <v>89</v>
      </c>
      <c r="RV84" s="1">
        <v>39853</v>
      </c>
      <c r="RW84" t="s">
        <v>150</v>
      </c>
      <c r="RX84" s="1">
        <v>42299</v>
      </c>
      <c r="RY84" t="s">
        <v>89</v>
      </c>
      <c r="RZ84" s="1">
        <v>42388</v>
      </c>
      <c r="SA84" t="s">
        <v>86</v>
      </c>
      <c r="SB84" s="1">
        <v>42481</v>
      </c>
      <c r="SC84" t="s">
        <v>84</v>
      </c>
      <c r="SD84" s="1">
        <v>42487</v>
      </c>
      <c r="SE84" t="s">
        <v>84</v>
      </c>
      <c r="SF84" s="1">
        <v>42411</v>
      </c>
      <c r="SG84" t="s">
        <v>86</v>
      </c>
      <c r="SH84" s="1">
        <v>42488</v>
      </c>
      <c r="SI84" t="s">
        <v>84</v>
      </c>
      <c r="SJ84" s="1">
        <v>42403</v>
      </c>
      <c r="SK84" t="s">
        <v>86</v>
      </c>
      <c r="SL84" s="1">
        <v>42496</v>
      </c>
      <c r="SM84" t="s">
        <v>84</v>
      </c>
      <c r="SN84" s="1">
        <v>42417</v>
      </c>
      <c r="SO84" t="s">
        <v>80</v>
      </c>
      <c r="SP84" s="1">
        <v>42425</v>
      </c>
      <c r="SQ84" t="s">
        <v>77</v>
      </c>
      <c r="SR84" s="1">
        <v>42482</v>
      </c>
      <c r="SS84" t="s">
        <v>84</v>
      </c>
      <c r="ST84" s="1">
        <v>42474</v>
      </c>
      <c r="SU84" t="s">
        <v>84</v>
      </c>
      <c r="SV84" s="1">
        <v>42486</v>
      </c>
      <c r="SW84" t="s">
        <v>84</v>
      </c>
      <c r="SX84" s="1">
        <v>42409</v>
      </c>
      <c r="SY84" t="s">
        <v>84</v>
      </c>
      <c r="SZ84" s="1">
        <v>42486</v>
      </c>
      <c r="TA84" t="s">
        <v>84</v>
      </c>
      <c r="TD84" s="1">
        <v>42494</v>
      </c>
      <c r="TE84" t="s">
        <v>84</v>
      </c>
      <c r="TF84" s="1">
        <v>42489</v>
      </c>
      <c r="TG84" t="s">
        <v>84</v>
      </c>
      <c r="TH84" s="1">
        <v>42409</v>
      </c>
      <c r="TI84" t="s">
        <v>86</v>
      </c>
      <c r="TJ84" s="1">
        <v>42481</v>
      </c>
      <c r="TK84" t="s">
        <v>84</v>
      </c>
      <c r="TL84" s="1">
        <v>42418</v>
      </c>
      <c r="TM84" t="s">
        <v>86</v>
      </c>
      <c r="TP84" s="1">
        <v>42396</v>
      </c>
      <c r="TQ84" t="s">
        <v>84</v>
      </c>
      <c r="TR84" s="1">
        <v>42486</v>
      </c>
      <c r="TS84" t="s">
        <v>84</v>
      </c>
      <c r="TT84" s="1">
        <v>42494</v>
      </c>
      <c r="TU84" t="s">
        <v>84</v>
      </c>
      <c r="TV84" s="1">
        <v>42479</v>
      </c>
      <c r="TW84" t="s">
        <v>84</v>
      </c>
      <c r="TX84" s="1">
        <v>39871</v>
      </c>
      <c r="TY84" t="s">
        <v>149</v>
      </c>
      <c r="TZ84" s="1">
        <v>42480</v>
      </c>
      <c r="UA84" t="s">
        <v>84</v>
      </c>
      <c r="UB84" s="1">
        <v>42404</v>
      </c>
      <c r="UC84" t="s">
        <v>86</v>
      </c>
      <c r="UD84" s="1">
        <v>42424</v>
      </c>
      <c r="UE84" t="s">
        <v>77</v>
      </c>
      <c r="UF84" s="1">
        <v>39848</v>
      </c>
      <c r="UG84" t="s">
        <v>149</v>
      </c>
      <c r="UH84" s="1">
        <v>42486</v>
      </c>
      <c r="UI84" t="s">
        <v>85</v>
      </c>
      <c r="UJ84" s="1">
        <v>42495</v>
      </c>
      <c r="UK84" t="s">
        <v>84</v>
      </c>
      <c r="UL84" s="1">
        <v>42475</v>
      </c>
      <c r="UM84" t="s">
        <v>84</v>
      </c>
      <c r="UN84" s="1">
        <v>42584</v>
      </c>
      <c r="UO84" t="s">
        <v>83</v>
      </c>
      <c r="UP84" s="1">
        <v>42488</v>
      </c>
      <c r="UQ84" t="s">
        <v>84</v>
      </c>
      <c r="UR84" s="1">
        <v>41184</v>
      </c>
      <c r="US84" t="s">
        <v>127</v>
      </c>
      <c r="UT84" s="1">
        <v>42488</v>
      </c>
      <c r="UU84" t="s">
        <v>84</v>
      </c>
      <c r="UV84" s="1">
        <v>39926</v>
      </c>
      <c r="UW84" t="s">
        <v>148</v>
      </c>
      <c r="UX84" s="1">
        <v>42444</v>
      </c>
      <c r="UY84" t="s">
        <v>80</v>
      </c>
      <c r="UZ84" s="1">
        <v>42423</v>
      </c>
      <c r="VA84" t="s">
        <v>86</v>
      </c>
      <c r="VB84" s="1">
        <v>42488</v>
      </c>
      <c r="VC84" t="s">
        <v>84</v>
      </c>
      <c r="VD84" s="1">
        <v>42418</v>
      </c>
      <c r="VE84" t="s">
        <v>77</v>
      </c>
      <c r="VF84" s="1">
        <v>42493</v>
      </c>
      <c r="VG84" t="s">
        <v>84</v>
      </c>
      <c r="VH84" s="1">
        <v>42417</v>
      </c>
      <c r="VI84" t="s">
        <v>86</v>
      </c>
      <c r="VJ84" s="1">
        <v>42397</v>
      </c>
      <c r="VK84" t="s">
        <v>80</v>
      </c>
      <c r="VL84" s="1">
        <v>42486</v>
      </c>
      <c r="VM84" t="s">
        <v>80</v>
      </c>
      <c r="VN84" s="1">
        <v>42493</v>
      </c>
      <c r="VO84" t="s">
        <v>84</v>
      </c>
      <c r="VP84" s="1">
        <v>42480</v>
      </c>
      <c r="VQ84" t="s">
        <v>80</v>
      </c>
      <c r="VR84" s="1">
        <v>42482</v>
      </c>
      <c r="VS84" t="s">
        <v>84</v>
      </c>
      <c r="VT84" s="1">
        <v>42489</v>
      </c>
      <c r="VU84" t="s">
        <v>84</v>
      </c>
      <c r="VV84" s="1">
        <v>42492</v>
      </c>
      <c r="VW84" t="s">
        <v>80</v>
      </c>
      <c r="VX84" s="1">
        <v>42487</v>
      </c>
      <c r="VY84" t="s">
        <v>84</v>
      </c>
      <c r="VZ84" s="1">
        <v>42487</v>
      </c>
      <c r="WA84" t="s">
        <v>85</v>
      </c>
      <c r="WB84" s="1">
        <v>42432</v>
      </c>
      <c r="WC84" t="s">
        <v>77</v>
      </c>
      <c r="WD84" s="1">
        <v>42397</v>
      </c>
      <c r="WE84" t="s">
        <v>86</v>
      </c>
      <c r="WF84" s="1">
        <v>39849</v>
      </c>
      <c r="WG84" t="s">
        <v>150</v>
      </c>
      <c r="WH84" s="1">
        <v>42487</v>
      </c>
      <c r="WI84" t="s">
        <v>84</v>
      </c>
      <c r="WJ84" s="1">
        <v>42479</v>
      </c>
      <c r="WK84" t="s">
        <v>84</v>
      </c>
      <c r="WL84" s="1">
        <v>39839</v>
      </c>
      <c r="WM84" t="s">
        <v>149</v>
      </c>
      <c r="WN84" s="1">
        <v>39853</v>
      </c>
      <c r="WO84" t="s">
        <v>149</v>
      </c>
      <c r="WP84" s="1">
        <v>42410</v>
      </c>
      <c r="WQ84" t="s">
        <v>86</v>
      </c>
      <c r="WR84" s="1">
        <v>42475</v>
      </c>
      <c r="WS84" t="s">
        <v>84</v>
      </c>
      <c r="WT84" s="1">
        <v>42494</v>
      </c>
      <c r="WU84" t="s">
        <v>84</v>
      </c>
      <c r="WV84" s="1">
        <v>42488</v>
      </c>
      <c r="WW84" t="s">
        <v>84</v>
      </c>
      <c r="WX84" s="1">
        <v>40525</v>
      </c>
      <c r="WY84" t="s">
        <v>148</v>
      </c>
      <c r="WZ84" s="1">
        <v>42480</v>
      </c>
      <c r="XA84" t="s">
        <v>84</v>
      </c>
      <c r="XB84" s="1">
        <v>42485</v>
      </c>
      <c r="XC84" t="s">
        <v>84</v>
      </c>
      <c r="XD84" s="1">
        <v>42478</v>
      </c>
      <c r="XE84" t="s">
        <v>84</v>
      </c>
      <c r="XF84" s="1">
        <v>42410</v>
      </c>
      <c r="XG84" t="s">
        <v>86</v>
      </c>
      <c r="XH84" s="1">
        <v>42472</v>
      </c>
      <c r="XI84" t="s">
        <v>84</v>
      </c>
      <c r="XJ84" s="1">
        <v>42486</v>
      </c>
      <c r="XK84" t="s">
        <v>84</v>
      </c>
      <c r="XL84" s="1">
        <v>39840</v>
      </c>
      <c r="XM84" t="s">
        <v>148</v>
      </c>
      <c r="XN84" s="1">
        <v>42481</v>
      </c>
      <c r="XO84" t="s">
        <v>84</v>
      </c>
      <c r="XP84" s="1">
        <v>42409</v>
      </c>
      <c r="XQ84" t="s">
        <v>86</v>
      </c>
      <c r="XR84" s="1">
        <v>42409</v>
      </c>
      <c r="XS84" t="s">
        <v>84</v>
      </c>
      <c r="XV84" s="1">
        <v>42492</v>
      </c>
      <c r="XW84" t="s">
        <v>84</v>
      </c>
      <c r="XX84" s="1">
        <v>42481</v>
      </c>
      <c r="XY84" t="s">
        <v>84</v>
      </c>
      <c r="XZ84" s="1">
        <v>42480</v>
      </c>
      <c r="YA84" t="s">
        <v>84</v>
      </c>
      <c r="YB84" s="1">
        <v>42481</v>
      </c>
      <c r="YC84" t="s">
        <v>84</v>
      </c>
      <c r="YF84" s="1">
        <v>42487</v>
      </c>
      <c r="YG84" t="s">
        <v>84</v>
      </c>
      <c r="YH84" s="1">
        <v>42487</v>
      </c>
      <c r="YI84" t="s">
        <v>84</v>
      </c>
      <c r="YJ84" s="1">
        <v>42424</v>
      </c>
      <c r="YK84" t="s">
        <v>77</v>
      </c>
      <c r="YL84" s="1">
        <v>42481</v>
      </c>
      <c r="YM84" t="s">
        <v>84</v>
      </c>
      <c r="YN84" s="1">
        <v>42493</v>
      </c>
      <c r="YO84" t="s">
        <v>80</v>
      </c>
      <c r="YP84" s="1">
        <v>42488</v>
      </c>
      <c r="YQ84" t="s">
        <v>84</v>
      </c>
      <c r="YR84" s="1">
        <v>42486</v>
      </c>
      <c r="YS84" t="s">
        <v>84</v>
      </c>
      <c r="YT84" s="1">
        <v>42481</v>
      </c>
      <c r="YU84" t="s">
        <v>84</v>
      </c>
      <c r="YV84" s="1">
        <v>42489</v>
      </c>
      <c r="YW84" t="s">
        <v>84</v>
      </c>
      <c r="YX84" s="1">
        <v>42857</v>
      </c>
      <c r="YY84" t="s">
        <v>84</v>
      </c>
      <c r="YZ84" s="1">
        <v>42493</v>
      </c>
      <c r="ZA84" t="s">
        <v>84</v>
      </c>
      <c r="ZB84" s="1">
        <v>42446</v>
      </c>
      <c r="ZC84" t="s">
        <v>84</v>
      </c>
      <c r="ZD84" s="1">
        <v>42481</v>
      </c>
      <c r="ZE84" t="s">
        <v>84</v>
      </c>
      <c r="ZF84" s="1">
        <v>42494</v>
      </c>
      <c r="ZG84" t="s">
        <v>84</v>
      </c>
      <c r="ZH84" s="1">
        <v>42481</v>
      </c>
      <c r="ZI84" t="s">
        <v>84</v>
      </c>
      <c r="ZJ84" s="1">
        <v>42489</v>
      </c>
      <c r="ZK84" t="s">
        <v>84</v>
      </c>
      <c r="ZL84" s="1">
        <v>39799</v>
      </c>
      <c r="ZM84" t="s">
        <v>149</v>
      </c>
      <c r="ZN84" s="1">
        <v>42494</v>
      </c>
      <c r="ZO84" t="s">
        <v>84</v>
      </c>
      <c r="ZP84" s="1">
        <v>42495</v>
      </c>
      <c r="ZQ84" t="s">
        <v>84</v>
      </c>
      <c r="ZR84" s="1">
        <v>39133</v>
      </c>
      <c r="ZS84" t="s">
        <v>1375</v>
      </c>
      <c r="ZT84" s="1">
        <v>42482</v>
      </c>
      <c r="ZU84" t="s">
        <v>84</v>
      </c>
      <c r="ZV84" s="1">
        <v>42311</v>
      </c>
      <c r="ZW84" t="s">
        <v>84</v>
      </c>
      <c r="ZX84" s="1">
        <v>42486</v>
      </c>
      <c r="ZY84" t="s">
        <v>84</v>
      </c>
      <c r="ZZ84" s="1">
        <v>40035</v>
      </c>
      <c r="AAA84" t="s">
        <v>154</v>
      </c>
      <c r="AAB84" s="1">
        <v>42487</v>
      </c>
      <c r="AAC84" t="s">
        <v>84</v>
      </c>
      <c r="AAD84" s="1">
        <v>42480</v>
      </c>
      <c r="AAE84" t="s">
        <v>82</v>
      </c>
      <c r="AAF84" s="1">
        <v>39756</v>
      </c>
      <c r="AAG84" t="s">
        <v>148</v>
      </c>
      <c r="AAH84" s="1">
        <v>42493</v>
      </c>
      <c r="AAI84" t="s">
        <v>84</v>
      </c>
      <c r="AAJ84" s="1">
        <v>39847</v>
      </c>
      <c r="AAK84" t="s">
        <v>146</v>
      </c>
      <c r="AAL84" s="1">
        <v>39847</v>
      </c>
      <c r="AAM84" t="s">
        <v>150</v>
      </c>
      <c r="AAN84" s="1">
        <v>42489</v>
      </c>
      <c r="AAO84" t="s">
        <v>84</v>
      </c>
      <c r="AAP84" s="1">
        <v>42417</v>
      </c>
      <c r="AAQ84" t="s">
        <v>84</v>
      </c>
      <c r="AAR84" s="1">
        <v>42481</v>
      </c>
      <c r="AAS84" t="s">
        <v>84</v>
      </c>
      <c r="AAT84" s="1">
        <v>39751</v>
      </c>
      <c r="AAU84" t="s">
        <v>146</v>
      </c>
      <c r="AAV84" s="1">
        <v>42481</v>
      </c>
      <c r="AAW84" t="s">
        <v>84</v>
      </c>
      <c r="AAX84" s="1">
        <v>42397</v>
      </c>
      <c r="AAY84" t="s">
        <v>86</v>
      </c>
      <c r="AAZ84" s="1">
        <v>42430</v>
      </c>
      <c r="ABA84" t="s">
        <v>86</v>
      </c>
      <c r="ABB84" s="1">
        <v>42488</v>
      </c>
      <c r="ABC84" t="s">
        <v>84</v>
      </c>
      <c r="ABD84" s="1">
        <v>42404</v>
      </c>
      <c r="ABE84" t="s">
        <v>82</v>
      </c>
      <c r="ABF84" s="1">
        <v>42473</v>
      </c>
      <c r="ABG84" t="s">
        <v>84</v>
      </c>
      <c r="ABH84" s="1">
        <v>42495</v>
      </c>
      <c r="ABI84" t="s">
        <v>84</v>
      </c>
      <c r="ABJ84" s="1">
        <v>42397</v>
      </c>
      <c r="ABK84" t="s">
        <v>84</v>
      </c>
      <c r="ABN84" s="1">
        <v>42494</v>
      </c>
      <c r="ABO84" t="s">
        <v>84</v>
      </c>
      <c r="ABP84" s="1">
        <v>42493</v>
      </c>
      <c r="ABQ84" t="s">
        <v>84</v>
      </c>
      <c r="ABR84" s="1">
        <v>42482</v>
      </c>
      <c r="ABS84" t="s">
        <v>84</v>
      </c>
      <c r="ABT84" s="1">
        <v>39874</v>
      </c>
      <c r="ABU84" t="s">
        <v>149</v>
      </c>
      <c r="ABV84" s="1">
        <v>42485</v>
      </c>
      <c r="ABW84" t="s">
        <v>84</v>
      </c>
      <c r="ABX84" s="1">
        <v>42478</v>
      </c>
      <c r="ABY84" t="s">
        <v>84</v>
      </c>
      <c r="ABZ84" s="1">
        <v>42487</v>
      </c>
      <c r="ACA84" t="s">
        <v>84</v>
      </c>
      <c r="ACB84" s="1">
        <v>42487</v>
      </c>
      <c r="ACC84" t="s">
        <v>84</v>
      </c>
      <c r="ACD84" s="1">
        <v>42495</v>
      </c>
      <c r="ACE84" t="s">
        <v>84</v>
      </c>
      <c r="ACF84" s="1">
        <v>42486</v>
      </c>
      <c r="ACG84" t="s">
        <v>84</v>
      </c>
      <c r="ACH84" s="1">
        <v>42494</v>
      </c>
      <c r="ACI84" t="s">
        <v>77</v>
      </c>
      <c r="ACJ84" s="1">
        <v>42439</v>
      </c>
      <c r="ACK84" t="s">
        <v>77</v>
      </c>
      <c r="ACL84" s="1">
        <v>42425</v>
      </c>
      <c r="ACM84" t="s">
        <v>77</v>
      </c>
      <c r="ACN84" s="1">
        <v>42426</v>
      </c>
      <c r="ACO84" t="s">
        <v>86</v>
      </c>
      <c r="ACR84" s="1">
        <v>42480</v>
      </c>
      <c r="ACS84" t="s">
        <v>84</v>
      </c>
      <c r="ACT84" s="1">
        <v>42395</v>
      </c>
      <c r="ACU84" t="s">
        <v>82</v>
      </c>
      <c r="ACV84" s="1">
        <v>39869</v>
      </c>
      <c r="ACW84" t="s">
        <v>149</v>
      </c>
      <c r="ACX84" s="1">
        <v>42410</v>
      </c>
      <c r="ACY84" t="s">
        <v>86</v>
      </c>
      <c r="ACZ84" s="1">
        <v>42404</v>
      </c>
      <c r="ADA84" t="s">
        <v>86</v>
      </c>
      <c r="ADB84" s="1">
        <v>42488</v>
      </c>
      <c r="ADC84" t="s">
        <v>84</v>
      </c>
      <c r="ADD84" s="1">
        <v>42489</v>
      </c>
      <c r="ADE84" t="s">
        <v>84</v>
      </c>
      <c r="ADF84" s="1">
        <v>39849</v>
      </c>
      <c r="ADG84" t="s">
        <v>149</v>
      </c>
      <c r="ADH84" s="1">
        <v>42395</v>
      </c>
      <c r="ADI84" t="s">
        <v>86</v>
      </c>
      <c r="ADJ84" s="1">
        <v>42458</v>
      </c>
      <c r="ADK84" t="s">
        <v>84</v>
      </c>
      <c r="ADL84" s="1">
        <v>39853</v>
      </c>
      <c r="ADM84" t="s">
        <v>149</v>
      </c>
      <c r="ADN84" s="1">
        <v>42481</v>
      </c>
      <c r="ADO84" t="s">
        <v>84</v>
      </c>
      <c r="ADP84" s="1">
        <v>39898</v>
      </c>
      <c r="ADQ84" t="s">
        <v>142</v>
      </c>
      <c r="ADR84" s="1">
        <v>42486</v>
      </c>
      <c r="ADS84" t="s">
        <v>80</v>
      </c>
      <c r="ADT84" s="1">
        <v>42403</v>
      </c>
      <c r="ADU84" t="s">
        <v>86</v>
      </c>
      <c r="ADV84" s="1">
        <v>42422</v>
      </c>
      <c r="ADW84" t="s">
        <v>86</v>
      </c>
      <c r="ADX84" s="1">
        <v>42411</v>
      </c>
      <c r="ADY84" t="s">
        <v>86</v>
      </c>
      <c r="ADZ84" s="1">
        <v>42486</v>
      </c>
      <c r="AEA84" t="s">
        <v>84</v>
      </c>
      <c r="AEB84" s="1">
        <v>42488</v>
      </c>
      <c r="AEC84" t="s">
        <v>84</v>
      </c>
      <c r="AED84" s="1">
        <v>42488</v>
      </c>
      <c r="AEE84" t="s">
        <v>84</v>
      </c>
      <c r="AEH84" s="1">
        <v>39870</v>
      </c>
      <c r="AEI84" t="s">
        <v>149</v>
      </c>
      <c r="AEJ84" s="1">
        <v>42487</v>
      </c>
      <c r="AEK84" t="s">
        <v>82</v>
      </c>
      <c r="AEL84" s="1">
        <v>42432</v>
      </c>
      <c r="AEM84" t="s">
        <v>84</v>
      </c>
      <c r="AEN84" s="1">
        <v>42488</v>
      </c>
      <c r="AEO84" t="s">
        <v>84</v>
      </c>
      <c r="AEP84" s="1">
        <v>42411</v>
      </c>
      <c r="AEQ84" t="s">
        <v>86</v>
      </c>
      <c r="AER84" s="1">
        <v>42404</v>
      </c>
      <c r="AES84" t="s">
        <v>84</v>
      </c>
      <c r="AET84" s="1">
        <v>39750</v>
      </c>
      <c r="AEU84" t="s">
        <v>148</v>
      </c>
      <c r="AEV84" s="1">
        <v>42419</v>
      </c>
      <c r="AEW84" t="s">
        <v>86</v>
      </c>
      <c r="AEX84" s="1">
        <v>39863</v>
      </c>
      <c r="AEY84" t="s">
        <v>149</v>
      </c>
      <c r="AEZ84" s="1">
        <v>42486</v>
      </c>
      <c r="AFA84" t="s">
        <v>84</v>
      </c>
      <c r="AFB84" s="1">
        <v>42479</v>
      </c>
      <c r="AFC84" t="s">
        <v>84</v>
      </c>
      <c r="AFD84" s="1">
        <v>42489</v>
      </c>
      <c r="AFE84" t="s">
        <v>84</v>
      </c>
      <c r="AFF84" s="1">
        <v>42551</v>
      </c>
      <c r="AFG84" t="s">
        <v>78</v>
      </c>
      <c r="AFJ84" s="1">
        <v>42423</v>
      </c>
      <c r="AFK84" t="s">
        <v>77</v>
      </c>
      <c r="AFL84" s="1">
        <v>42416</v>
      </c>
      <c r="AFM84" t="s">
        <v>86</v>
      </c>
      <c r="AFN84" s="1">
        <v>42479</v>
      </c>
      <c r="AFO84" t="s">
        <v>84</v>
      </c>
      <c r="AFP84" s="1">
        <v>42494</v>
      </c>
      <c r="AFQ84" t="s">
        <v>85</v>
      </c>
      <c r="AFR84" s="1">
        <v>42495</v>
      </c>
      <c r="AFS84" t="s">
        <v>84</v>
      </c>
      <c r="AFT84" s="1">
        <v>42459</v>
      </c>
      <c r="AFU84" t="s">
        <v>80</v>
      </c>
      <c r="AFV84" s="1">
        <v>42432</v>
      </c>
      <c r="AFW84" t="s">
        <v>84</v>
      </c>
      <c r="AFX84" s="1">
        <v>42429</v>
      </c>
      <c r="AFY84" t="s">
        <v>86</v>
      </c>
      <c r="AFZ84" s="1">
        <v>42489</v>
      </c>
      <c r="AGA84" t="s">
        <v>84</v>
      </c>
      <c r="AGB84" s="1">
        <v>39848</v>
      </c>
      <c r="AGC84" t="s">
        <v>150</v>
      </c>
      <c r="AGD84" s="1">
        <v>39847</v>
      </c>
      <c r="AGE84" t="s">
        <v>148</v>
      </c>
      <c r="AGF84" s="1">
        <v>42481</v>
      </c>
      <c r="AGG84" t="s">
        <v>84</v>
      </c>
      <c r="AGH84" s="1">
        <v>42486</v>
      </c>
      <c r="AGI84" t="s">
        <v>84</v>
      </c>
      <c r="AGJ84" s="1">
        <v>42489</v>
      </c>
      <c r="AGK84" t="s">
        <v>80</v>
      </c>
      <c r="AGL84" s="1">
        <v>39862</v>
      </c>
      <c r="AGM84" t="s">
        <v>149</v>
      </c>
      <c r="AGN84" s="1">
        <v>42487</v>
      </c>
      <c r="AGO84" t="s">
        <v>84</v>
      </c>
      <c r="AGP84" s="1">
        <v>42396</v>
      </c>
      <c r="AGQ84" t="s">
        <v>80</v>
      </c>
      <c r="AGR84" s="1">
        <v>42417</v>
      </c>
      <c r="AGS84" t="s">
        <v>84</v>
      </c>
      <c r="AGT84" s="1">
        <v>42480</v>
      </c>
      <c r="AGU84" t="s">
        <v>84</v>
      </c>
      <c r="AGV84" s="1">
        <v>42486</v>
      </c>
      <c r="AGW84" t="s">
        <v>84</v>
      </c>
      <c r="AGZ84" s="1">
        <v>42481</v>
      </c>
      <c r="AHA84" t="s">
        <v>84</v>
      </c>
      <c r="AHB84" s="1">
        <v>42480</v>
      </c>
      <c r="AHC84" t="s">
        <v>84</v>
      </c>
      <c r="AHD84" s="1">
        <v>42488</v>
      </c>
      <c r="AHE84" t="s">
        <v>84</v>
      </c>
      <c r="AHF84" s="1">
        <v>42424</v>
      </c>
      <c r="AHG84" t="s">
        <v>77</v>
      </c>
      <c r="AHH84" s="1">
        <v>42424</v>
      </c>
      <c r="AHI84" t="s">
        <v>84</v>
      </c>
      <c r="AHJ84" s="1">
        <v>42669</v>
      </c>
      <c r="AHK84" t="s">
        <v>80</v>
      </c>
      <c r="AHN84" s="1">
        <v>42500</v>
      </c>
      <c r="AHO84" t="s">
        <v>84</v>
      </c>
      <c r="AHP84" s="1">
        <v>42858</v>
      </c>
      <c r="AHQ84" t="s">
        <v>76</v>
      </c>
      <c r="AHR84" s="1">
        <v>42410</v>
      </c>
      <c r="AHS84" t="s">
        <v>82</v>
      </c>
      <c r="AHV84" s="1">
        <v>42669</v>
      </c>
      <c r="AHW84" t="s">
        <v>81</v>
      </c>
      <c r="AHX84" s="1">
        <v>42494</v>
      </c>
      <c r="AHY84" t="s">
        <v>84</v>
      </c>
      <c r="AHZ84" s="1">
        <v>42488</v>
      </c>
      <c r="AIA84" t="s">
        <v>85</v>
      </c>
      <c r="AIB84" s="1">
        <v>42495</v>
      </c>
      <c r="AIC84" t="s">
        <v>84</v>
      </c>
      <c r="AID84" s="1">
        <v>42466</v>
      </c>
      <c r="AIE84" t="s">
        <v>77</v>
      </c>
      <c r="AIF84" s="1">
        <v>40212</v>
      </c>
      <c r="AIG84" t="s">
        <v>142</v>
      </c>
      <c r="AIH84" s="1">
        <v>42479</v>
      </c>
      <c r="AII84" t="s">
        <v>84</v>
      </c>
      <c r="AIJ84" s="1">
        <v>42481</v>
      </c>
      <c r="AIK84" t="s">
        <v>84</v>
      </c>
      <c r="AIL84" s="1">
        <v>42478</v>
      </c>
      <c r="AIM84" t="s">
        <v>84</v>
      </c>
      <c r="AIN84" s="1">
        <v>42496</v>
      </c>
      <c r="AIO84" t="s">
        <v>84</v>
      </c>
      <c r="AIP84" s="1">
        <v>39861</v>
      </c>
      <c r="AIQ84" t="s">
        <v>149</v>
      </c>
      <c r="AIR84" s="1">
        <v>42403</v>
      </c>
      <c r="AIS84" t="s">
        <v>84</v>
      </c>
      <c r="AIT84" s="1">
        <v>42486</v>
      </c>
      <c r="AIU84" t="s">
        <v>84</v>
      </c>
      <c r="AIV84" s="1">
        <v>42466</v>
      </c>
      <c r="AIW84" t="s">
        <v>84</v>
      </c>
      <c r="AIX84" s="1">
        <v>42474</v>
      </c>
      <c r="AIY84" t="s">
        <v>84</v>
      </c>
      <c r="AIZ84" s="1">
        <v>42416</v>
      </c>
      <c r="AJA84" t="s">
        <v>84</v>
      </c>
      <c r="AJB84" s="1">
        <v>42482</v>
      </c>
      <c r="AJC84" t="s">
        <v>84</v>
      </c>
      <c r="AJD84" s="1">
        <v>42489</v>
      </c>
      <c r="AJE84" t="s">
        <v>84</v>
      </c>
      <c r="AJF84" s="1">
        <v>42496</v>
      </c>
      <c r="AJG84" t="s">
        <v>84</v>
      </c>
      <c r="AJH84" s="1">
        <v>42430</v>
      </c>
      <c r="AJI84" t="s">
        <v>77</v>
      </c>
      <c r="AJJ84" s="1">
        <v>42459</v>
      </c>
      <c r="AJK84" t="s">
        <v>84</v>
      </c>
      <c r="AJL84" s="1">
        <v>42482</v>
      </c>
      <c r="AJM84" t="s">
        <v>84</v>
      </c>
      <c r="AJN84" s="1">
        <v>42487</v>
      </c>
      <c r="AJO84" t="s">
        <v>84</v>
      </c>
      <c r="AJP84" s="1">
        <v>39785</v>
      </c>
      <c r="AJQ84" t="s">
        <v>148</v>
      </c>
      <c r="AJR84" s="1">
        <v>42410</v>
      </c>
      <c r="AJS84" t="s">
        <v>86</v>
      </c>
      <c r="AJT84" s="1">
        <v>42486</v>
      </c>
      <c r="AJU84" t="s">
        <v>84</v>
      </c>
      <c r="AJV84" s="1">
        <v>42404</v>
      </c>
      <c r="AJW84" t="s">
        <v>86</v>
      </c>
      <c r="AJX84" s="1">
        <v>42492</v>
      </c>
      <c r="AJY84" t="s">
        <v>84</v>
      </c>
      <c r="AJZ84" s="1">
        <v>42416</v>
      </c>
      <c r="AKA84" t="s">
        <v>86</v>
      </c>
      <c r="AKB84" s="1">
        <v>42417</v>
      </c>
      <c r="AKC84" t="s">
        <v>86</v>
      </c>
      <c r="AKD84" s="1">
        <v>42486</v>
      </c>
      <c r="AKE84" t="s">
        <v>84</v>
      </c>
      <c r="AKF84" s="1">
        <v>42474</v>
      </c>
      <c r="AKG84" t="s">
        <v>84</v>
      </c>
      <c r="AKH84" s="1">
        <v>42487</v>
      </c>
      <c r="AKI84" t="s">
        <v>84</v>
      </c>
      <c r="AKJ84" s="1">
        <v>42480</v>
      </c>
      <c r="AKK84" t="s">
        <v>84</v>
      </c>
      <c r="AKN84" s="1">
        <v>42488</v>
      </c>
      <c r="AKO84" t="s">
        <v>84</v>
      </c>
      <c r="AKP84" s="1">
        <v>42439</v>
      </c>
      <c r="AKQ84" t="s">
        <v>77</v>
      </c>
      <c r="AKR84" s="1">
        <v>42425</v>
      </c>
      <c r="AKS84" t="s">
        <v>82</v>
      </c>
      <c r="AKT84" s="1">
        <v>42488</v>
      </c>
      <c r="AKU84" t="s">
        <v>84</v>
      </c>
      <c r="AKV84" s="1">
        <v>42430</v>
      </c>
      <c r="AKW84" t="s">
        <v>77</v>
      </c>
      <c r="AKX84" s="1">
        <v>42425</v>
      </c>
      <c r="AKY84" t="s">
        <v>82</v>
      </c>
      <c r="AKZ84" s="1">
        <v>42480</v>
      </c>
      <c r="ALA84" t="s">
        <v>82</v>
      </c>
      <c r="ALB84" s="1">
        <v>42409</v>
      </c>
      <c r="ALC84" t="s">
        <v>86</v>
      </c>
      <c r="ALD84" s="1">
        <v>42500</v>
      </c>
      <c r="ALE84" t="s">
        <v>84</v>
      </c>
      <c r="ALF84" s="1">
        <v>42481</v>
      </c>
      <c r="ALG84" t="s">
        <v>84</v>
      </c>
      <c r="ALH84" s="1">
        <v>42488</v>
      </c>
      <c r="ALI84" t="s">
        <v>80</v>
      </c>
      <c r="ALL84" s="1">
        <v>39822</v>
      </c>
      <c r="ALM84" t="s">
        <v>149</v>
      </c>
      <c r="ALN84" s="1">
        <v>42480</v>
      </c>
      <c r="ALO84" t="s">
        <v>82</v>
      </c>
      <c r="ALP84" s="1">
        <v>39835</v>
      </c>
      <c r="ALQ84" t="s">
        <v>149</v>
      </c>
      <c r="ALR84" s="1">
        <v>39847</v>
      </c>
      <c r="ALS84" t="s">
        <v>150</v>
      </c>
      <c r="ALT84" s="1">
        <v>39743</v>
      </c>
      <c r="ALU84" t="s">
        <v>148</v>
      </c>
      <c r="ALV84" s="1">
        <v>42479</v>
      </c>
      <c r="ALW84" t="s">
        <v>84</v>
      </c>
      <c r="ALX84" s="1">
        <v>42474</v>
      </c>
      <c r="ALY84" t="s">
        <v>84</v>
      </c>
      <c r="ALZ84" s="1">
        <v>39868</v>
      </c>
      <c r="AMA84" t="s">
        <v>149</v>
      </c>
      <c r="AMB84" s="1">
        <v>42419</v>
      </c>
      <c r="AMC84" t="s">
        <v>88</v>
      </c>
      <c r="AMD84" s="1">
        <v>42408</v>
      </c>
      <c r="AME84" t="s">
        <v>86</v>
      </c>
      <c r="AMF84" s="1">
        <v>42488</v>
      </c>
      <c r="AMG84" t="s">
        <v>84</v>
      </c>
      <c r="AMH84" s="1">
        <v>42492</v>
      </c>
      <c r="AMI84" t="s">
        <v>84</v>
      </c>
      <c r="AMJ84" s="1">
        <v>39870</v>
      </c>
      <c r="AMK84" t="s">
        <v>149</v>
      </c>
      <c r="AML84" s="1">
        <v>42487</v>
      </c>
      <c r="AMM84" t="s">
        <v>84</v>
      </c>
      <c r="AMN84" s="1">
        <v>42495</v>
      </c>
      <c r="AMO84" t="s">
        <v>84</v>
      </c>
      <c r="AMP84" s="1">
        <v>42430</v>
      </c>
      <c r="AMQ84" t="s">
        <v>80</v>
      </c>
      <c r="AMR84" s="1">
        <v>42487</v>
      </c>
      <c r="AMS84" t="s">
        <v>84</v>
      </c>
      <c r="AMT84" s="1">
        <v>42486</v>
      </c>
      <c r="AMU84" t="s">
        <v>84</v>
      </c>
      <c r="AMV84" s="1">
        <v>42481</v>
      </c>
      <c r="AMW84" t="s">
        <v>84</v>
      </c>
      <c r="AMX84" s="1">
        <v>42418</v>
      </c>
      <c r="AMY84" t="s">
        <v>86</v>
      </c>
      <c r="AMZ84" s="1">
        <v>42831</v>
      </c>
      <c r="ANA84" t="s">
        <v>80</v>
      </c>
    </row>
    <row r="85" spans="2:1041" x14ac:dyDescent="0.2">
      <c r="B85" s="1">
        <v>39758</v>
      </c>
      <c r="C85" t="s">
        <v>151</v>
      </c>
      <c r="F85" s="1">
        <v>42404</v>
      </c>
      <c r="G85" t="s">
        <v>83</v>
      </c>
      <c r="H85" s="1">
        <v>42492</v>
      </c>
      <c r="I85" t="s">
        <v>85</v>
      </c>
      <c r="J85" s="1">
        <v>42488</v>
      </c>
      <c r="L85" s="1">
        <v>42481</v>
      </c>
      <c r="M85" t="s">
        <v>85</v>
      </c>
      <c r="N85" s="1">
        <v>39758</v>
      </c>
      <c r="O85" t="s">
        <v>151</v>
      </c>
      <c r="P85" s="1">
        <v>42488</v>
      </c>
      <c r="Q85" t="s">
        <v>85</v>
      </c>
      <c r="T85" s="1">
        <v>42419</v>
      </c>
      <c r="U85" t="s">
        <v>85</v>
      </c>
      <c r="V85" s="1">
        <v>42585</v>
      </c>
      <c r="W85" t="s">
        <v>83</v>
      </c>
      <c r="X85" s="1">
        <v>42492</v>
      </c>
      <c r="Y85" t="s">
        <v>85</v>
      </c>
      <c r="Z85" s="1">
        <v>42482</v>
      </c>
      <c r="AA85" t="s">
        <v>85</v>
      </c>
      <c r="AB85" s="1">
        <v>42487</v>
      </c>
      <c r="AC85" t="s">
        <v>85</v>
      </c>
      <c r="AF85" s="1">
        <v>42411</v>
      </c>
      <c r="AG85" t="s">
        <v>87</v>
      </c>
      <c r="AH85" s="1">
        <v>42489</v>
      </c>
      <c r="AI85" t="s">
        <v>85</v>
      </c>
      <c r="AJ85" s="1">
        <v>42488</v>
      </c>
      <c r="AK85" t="s">
        <v>85</v>
      </c>
      <c r="AL85" s="1">
        <v>42488</v>
      </c>
      <c r="AM85" t="s">
        <v>85</v>
      </c>
      <c r="AN85" s="1">
        <v>42481</v>
      </c>
      <c r="AO85" t="s">
        <v>81</v>
      </c>
      <c r="AP85" s="1">
        <v>42431</v>
      </c>
      <c r="AQ85" t="s">
        <v>83</v>
      </c>
      <c r="AR85" s="1">
        <v>42486</v>
      </c>
      <c r="AS85" t="s">
        <v>81</v>
      </c>
      <c r="AT85" s="1">
        <v>39855</v>
      </c>
      <c r="AU85" t="s">
        <v>150</v>
      </c>
      <c r="AV85" s="1">
        <v>42475</v>
      </c>
      <c r="AW85" t="s">
        <v>85</v>
      </c>
      <c r="AX85" s="1">
        <v>42481</v>
      </c>
      <c r="AY85" t="s">
        <v>85</v>
      </c>
      <c r="AZ85" s="1">
        <v>42487</v>
      </c>
      <c r="BA85" t="s">
        <v>85</v>
      </c>
      <c r="BB85" s="1">
        <v>42423</v>
      </c>
      <c r="BC85" t="s">
        <v>81</v>
      </c>
      <c r="BD85" s="1">
        <v>42487</v>
      </c>
      <c r="BE85" t="s">
        <v>85</v>
      </c>
      <c r="BH85" s="1">
        <v>42493</v>
      </c>
      <c r="BI85" t="s">
        <v>85</v>
      </c>
      <c r="BL85" s="1">
        <v>42488</v>
      </c>
      <c r="BM85" t="s">
        <v>83</v>
      </c>
      <c r="BN85" s="1">
        <v>42489</v>
      </c>
      <c r="BO85" t="s">
        <v>85</v>
      </c>
      <c r="BP85" s="1">
        <v>41186</v>
      </c>
      <c r="BQ85" t="s">
        <v>128</v>
      </c>
      <c r="BR85" s="1">
        <v>42486</v>
      </c>
      <c r="BS85" t="s">
        <v>85</v>
      </c>
      <c r="BT85" s="1">
        <v>42474</v>
      </c>
      <c r="BU85" t="s">
        <v>85</v>
      </c>
      <c r="BV85" s="1">
        <v>42494</v>
      </c>
      <c r="BW85" t="s">
        <v>85</v>
      </c>
      <c r="BX85" s="1">
        <v>42485</v>
      </c>
      <c r="BY85" t="s">
        <v>85</v>
      </c>
      <c r="BZ85" s="1">
        <v>42397</v>
      </c>
      <c r="CA85" t="s">
        <v>87</v>
      </c>
      <c r="CD85" s="1">
        <v>42481</v>
      </c>
      <c r="CE85" t="s">
        <v>85</v>
      </c>
      <c r="CF85" s="1">
        <v>39744</v>
      </c>
      <c r="CG85" t="s">
        <v>151</v>
      </c>
      <c r="CH85" s="1">
        <v>42452</v>
      </c>
      <c r="CI85" t="s">
        <v>78</v>
      </c>
      <c r="CJ85" s="1">
        <v>42480</v>
      </c>
      <c r="CK85" t="s">
        <v>85</v>
      </c>
      <c r="CL85" s="1">
        <v>42480</v>
      </c>
      <c r="CM85" t="s">
        <v>85</v>
      </c>
      <c r="CN85" s="1">
        <v>42402</v>
      </c>
      <c r="CO85" t="s">
        <v>85</v>
      </c>
      <c r="CP85" s="1">
        <v>42465</v>
      </c>
      <c r="CQ85" t="s">
        <v>83</v>
      </c>
      <c r="CR85" s="1">
        <v>42404</v>
      </c>
      <c r="CS85" t="s">
        <v>87</v>
      </c>
      <c r="CT85" s="1">
        <v>42418</v>
      </c>
      <c r="CU85" t="s">
        <v>86</v>
      </c>
      <c r="CV85" s="1">
        <v>39869</v>
      </c>
      <c r="CW85" t="s">
        <v>150</v>
      </c>
      <c r="CX85" s="1">
        <v>42474</v>
      </c>
      <c r="CY85" t="s">
        <v>85</v>
      </c>
      <c r="CZ85" s="1">
        <v>42480</v>
      </c>
      <c r="DA85" t="s">
        <v>85</v>
      </c>
      <c r="DB85" s="1">
        <v>42488</v>
      </c>
      <c r="DC85" t="s">
        <v>85</v>
      </c>
      <c r="DD85" s="1">
        <v>42479</v>
      </c>
      <c r="DE85" t="s">
        <v>85</v>
      </c>
      <c r="DF85" s="1">
        <v>42478</v>
      </c>
      <c r="DG85" t="s">
        <v>85</v>
      </c>
      <c r="DJ85" s="1">
        <v>42488</v>
      </c>
      <c r="DK85" t="s">
        <v>85</v>
      </c>
      <c r="DL85" s="1">
        <v>42424</v>
      </c>
      <c r="DM85" t="s">
        <v>78</v>
      </c>
      <c r="DN85" s="1">
        <v>42495</v>
      </c>
      <c r="DO85" t="s">
        <v>85</v>
      </c>
      <c r="DP85" s="1">
        <v>42486</v>
      </c>
      <c r="DQ85" t="s">
        <v>85</v>
      </c>
      <c r="DR85" s="1">
        <v>42493</v>
      </c>
      <c r="DS85" t="s">
        <v>85</v>
      </c>
      <c r="DT85" s="1">
        <v>39842</v>
      </c>
      <c r="DU85" t="s">
        <v>150</v>
      </c>
      <c r="DV85" s="1">
        <v>39842</v>
      </c>
      <c r="DW85" t="s">
        <v>149</v>
      </c>
      <c r="DX85" s="1">
        <v>42411</v>
      </c>
      <c r="DY85" t="s">
        <v>87</v>
      </c>
      <c r="EB85" s="1">
        <v>42472</v>
      </c>
      <c r="EC85" t="s">
        <v>85</v>
      </c>
      <c r="ED85" s="1">
        <v>42486</v>
      </c>
      <c r="EE85" t="s">
        <v>85</v>
      </c>
      <c r="EF85" s="1">
        <v>39856</v>
      </c>
      <c r="EG85" t="s">
        <v>150</v>
      </c>
      <c r="EJ85" s="1">
        <v>42487</v>
      </c>
      <c r="EK85" t="s">
        <v>85</v>
      </c>
      <c r="EL85" s="1">
        <v>39863</v>
      </c>
      <c r="EM85" t="s">
        <v>150</v>
      </c>
      <c r="EN85" s="1">
        <v>42488</v>
      </c>
      <c r="EO85" t="s">
        <v>85</v>
      </c>
      <c r="EP85" s="1">
        <v>42403</v>
      </c>
      <c r="EQ85" t="s">
        <v>81</v>
      </c>
      <c r="ER85" s="1">
        <v>42405</v>
      </c>
      <c r="ES85" t="s">
        <v>85</v>
      </c>
      <c r="EV85" s="1">
        <v>42482</v>
      </c>
      <c r="EW85" t="s">
        <v>85</v>
      </c>
      <c r="EX85" s="1">
        <v>42500</v>
      </c>
      <c r="EY85" t="s">
        <v>85</v>
      </c>
      <c r="EZ85" s="1">
        <v>42418</v>
      </c>
      <c r="FA85" t="s">
        <v>87</v>
      </c>
      <c r="FB85" s="1">
        <v>42495</v>
      </c>
      <c r="FC85" t="s">
        <v>85</v>
      </c>
      <c r="FF85" s="1">
        <v>42424</v>
      </c>
      <c r="FG85" t="s">
        <v>78</v>
      </c>
      <c r="FH85" s="1">
        <v>42486</v>
      </c>
      <c r="FI85" t="s">
        <v>85</v>
      </c>
      <c r="FL85" s="1">
        <v>40869</v>
      </c>
      <c r="FM85" t="s">
        <v>134</v>
      </c>
      <c r="FN85" s="1">
        <v>42489</v>
      </c>
      <c r="FO85" t="s">
        <v>85</v>
      </c>
      <c r="FP85" s="1">
        <v>42496</v>
      </c>
      <c r="FQ85" t="s">
        <v>85</v>
      </c>
      <c r="FR85" s="1">
        <v>40998</v>
      </c>
      <c r="FS85" t="s">
        <v>140</v>
      </c>
      <c r="FT85" s="1">
        <v>42425</v>
      </c>
      <c r="FU85" t="s">
        <v>86</v>
      </c>
      <c r="FV85" s="1">
        <v>42486</v>
      </c>
      <c r="FW85" t="s">
        <v>85</v>
      </c>
      <c r="FX85" s="1">
        <v>42404</v>
      </c>
      <c r="FY85" t="s">
        <v>83</v>
      </c>
      <c r="FZ85" s="1">
        <v>39868</v>
      </c>
      <c r="GA85" t="s">
        <v>150</v>
      </c>
      <c r="GB85" s="1">
        <v>42766</v>
      </c>
      <c r="GC85" t="s">
        <v>85</v>
      </c>
      <c r="GD85" s="1">
        <v>42489</v>
      </c>
      <c r="GE85" t="s">
        <v>85</v>
      </c>
      <c r="GF85" s="1">
        <v>42480</v>
      </c>
      <c r="GG85" t="s">
        <v>85</v>
      </c>
      <c r="GH85" s="1">
        <v>42423</v>
      </c>
      <c r="GI85" t="s">
        <v>87</v>
      </c>
      <c r="GJ85" s="1">
        <v>42417</v>
      </c>
      <c r="GK85" t="s">
        <v>87</v>
      </c>
      <c r="GL85" s="1">
        <v>42488</v>
      </c>
      <c r="GM85" t="s">
        <v>85</v>
      </c>
      <c r="GN85" s="1">
        <v>42499</v>
      </c>
      <c r="GO85" t="s">
        <v>85</v>
      </c>
      <c r="GP85" s="1">
        <v>42465</v>
      </c>
      <c r="GQ85" t="s">
        <v>81</v>
      </c>
      <c r="GR85" s="1">
        <v>42486</v>
      </c>
      <c r="GS85" t="s">
        <v>85</v>
      </c>
      <c r="GT85" s="1">
        <v>42488</v>
      </c>
      <c r="GU85" t="s">
        <v>81</v>
      </c>
      <c r="GV85" s="1">
        <v>42486</v>
      </c>
      <c r="GW85" t="s">
        <v>85</v>
      </c>
      <c r="GX85" s="1">
        <v>42478</v>
      </c>
      <c r="GY85" t="s">
        <v>85</v>
      </c>
      <c r="GZ85" s="1">
        <v>42486</v>
      </c>
      <c r="HA85" t="s">
        <v>85</v>
      </c>
      <c r="HB85" s="1">
        <v>42402</v>
      </c>
      <c r="HC85" t="s">
        <v>87</v>
      </c>
      <c r="HD85" s="1">
        <v>42486</v>
      </c>
      <c r="HE85" t="s">
        <v>85</v>
      </c>
      <c r="HF85" s="1">
        <v>42398</v>
      </c>
      <c r="HG85" t="s">
        <v>87</v>
      </c>
      <c r="HH85" s="1">
        <v>39855</v>
      </c>
      <c r="HI85" t="s">
        <v>150</v>
      </c>
      <c r="HJ85" s="1">
        <v>42481</v>
      </c>
      <c r="HK85" t="s">
        <v>85</v>
      </c>
      <c r="HL85" s="1">
        <v>42418</v>
      </c>
      <c r="HM85" t="s">
        <v>87</v>
      </c>
      <c r="HN85" s="1">
        <v>42403</v>
      </c>
      <c r="HO85" t="s">
        <v>87</v>
      </c>
      <c r="HP85" s="1">
        <v>42494</v>
      </c>
      <c r="HQ85" t="s">
        <v>85</v>
      </c>
      <c r="HR85" s="1">
        <v>42479</v>
      </c>
      <c r="HS85" t="s">
        <v>85</v>
      </c>
      <c r="HT85" s="1">
        <v>42495</v>
      </c>
      <c r="HU85" t="s">
        <v>85</v>
      </c>
      <c r="HV85" s="1">
        <v>42499</v>
      </c>
      <c r="HW85" t="s">
        <v>85</v>
      </c>
      <c r="HX85" s="1">
        <v>42488</v>
      </c>
      <c r="HY85" t="s">
        <v>85</v>
      </c>
      <c r="HZ85" s="1">
        <v>42481</v>
      </c>
      <c r="IA85" t="s">
        <v>85</v>
      </c>
      <c r="IB85" s="1">
        <v>39841</v>
      </c>
      <c r="IC85" t="s">
        <v>150</v>
      </c>
      <c r="ID85" s="1">
        <v>42409</v>
      </c>
      <c r="IE85" t="s">
        <v>87</v>
      </c>
      <c r="IF85" s="1">
        <v>42459</v>
      </c>
      <c r="IG85" t="s">
        <v>83</v>
      </c>
      <c r="IH85" s="1">
        <v>42480</v>
      </c>
      <c r="II85" t="s">
        <v>83</v>
      </c>
      <c r="IJ85" s="1">
        <v>42486</v>
      </c>
      <c r="IK85" t="s">
        <v>85</v>
      </c>
      <c r="IL85" s="1">
        <v>42451</v>
      </c>
      <c r="IM85" t="s">
        <v>81</v>
      </c>
      <c r="IN85" s="1">
        <v>42487</v>
      </c>
      <c r="IO85" t="s">
        <v>83</v>
      </c>
      <c r="IP85" s="1">
        <v>42487</v>
      </c>
      <c r="IQ85" t="s">
        <v>85</v>
      </c>
      <c r="IR85" s="1">
        <v>42488</v>
      </c>
      <c r="IS85" t="s">
        <v>85</v>
      </c>
      <c r="IT85" s="1">
        <v>42425</v>
      </c>
      <c r="IU85" t="s">
        <v>86</v>
      </c>
      <c r="IV85" s="1">
        <v>42481</v>
      </c>
      <c r="IW85" t="s">
        <v>83</v>
      </c>
      <c r="IX85" s="1">
        <v>42213</v>
      </c>
      <c r="IY85" t="s">
        <v>87</v>
      </c>
      <c r="IZ85" s="1">
        <v>42412</v>
      </c>
      <c r="JA85" t="s">
        <v>87</v>
      </c>
      <c r="JB85" s="1">
        <v>39877</v>
      </c>
      <c r="JC85" t="s">
        <v>150</v>
      </c>
      <c r="JD85" s="1">
        <v>42489</v>
      </c>
      <c r="JE85" t="s">
        <v>85</v>
      </c>
      <c r="JF85" s="1">
        <v>42485</v>
      </c>
      <c r="JG85" t="s">
        <v>85</v>
      </c>
      <c r="JJ85" s="1">
        <v>42487</v>
      </c>
      <c r="JK85" t="s">
        <v>85</v>
      </c>
      <c r="JL85" s="1">
        <v>42445</v>
      </c>
      <c r="JM85" t="s">
        <v>83</v>
      </c>
      <c r="JN85" s="1">
        <v>42478</v>
      </c>
      <c r="JO85" t="s">
        <v>85</v>
      </c>
      <c r="JP85" s="1">
        <v>42481</v>
      </c>
      <c r="JQ85" t="s">
        <v>85</v>
      </c>
      <c r="JR85" s="1">
        <v>42493</v>
      </c>
      <c r="JS85" t="s">
        <v>85</v>
      </c>
      <c r="JT85" s="1">
        <v>42486</v>
      </c>
      <c r="JU85" t="s">
        <v>85</v>
      </c>
      <c r="JV85" s="1">
        <v>42478</v>
      </c>
      <c r="JW85" t="s">
        <v>85</v>
      </c>
      <c r="JX85" s="1">
        <v>42430</v>
      </c>
      <c r="JY85" t="s">
        <v>83</v>
      </c>
      <c r="JZ85" s="1">
        <v>42479</v>
      </c>
      <c r="KA85" t="s">
        <v>85</v>
      </c>
      <c r="KB85" s="1">
        <v>42480</v>
      </c>
      <c r="KC85" t="s">
        <v>85</v>
      </c>
      <c r="KD85" s="1">
        <v>42425</v>
      </c>
      <c r="KE85" t="s">
        <v>87</v>
      </c>
      <c r="KF85" s="1">
        <v>39861</v>
      </c>
      <c r="KG85" t="s">
        <v>149</v>
      </c>
      <c r="KH85" s="1">
        <v>42478</v>
      </c>
      <c r="KI85" t="s">
        <v>85</v>
      </c>
      <c r="KL85" s="1">
        <v>42418</v>
      </c>
      <c r="KM85" t="s">
        <v>85</v>
      </c>
      <c r="KN85" s="1">
        <v>42488</v>
      </c>
      <c r="KO85" t="s">
        <v>85</v>
      </c>
      <c r="KP85" s="1">
        <v>42410</v>
      </c>
      <c r="KQ85" t="s">
        <v>87</v>
      </c>
      <c r="KR85" s="1">
        <v>42488</v>
      </c>
      <c r="KS85" t="s">
        <v>85</v>
      </c>
      <c r="KT85" s="1">
        <v>42481</v>
      </c>
      <c r="KU85" t="s">
        <v>83</v>
      </c>
      <c r="KV85" s="1">
        <v>42445</v>
      </c>
      <c r="KW85" t="s">
        <v>81</v>
      </c>
      <c r="KX85" s="1">
        <v>42480</v>
      </c>
      <c r="KY85" t="s">
        <v>85</v>
      </c>
      <c r="KZ85" s="1">
        <v>42486</v>
      </c>
      <c r="LA85" t="s">
        <v>83</v>
      </c>
      <c r="LB85" s="1">
        <v>42404</v>
      </c>
      <c r="LC85" t="s">
        <v>87</v>
      </c>
      <c r="LD85" s="1">
        <v>42488</v>
      </c>
      <c r="LE85" t="s">
        <v>85</v>
      </c>
      <c r="LF85" s="1">
        <v>42425</v>
      </c>
      <c r="LG85" t="s">
        <v>78</v>
      </c>
      <c r="LH85" s="1">
        <v>42486</v>
      </c>
      <c r="LI85" t="s">
        <v>85</v>
      </c>
      <c r="LJ85" s="1">
        <v>39757</v>
      </c>
      <c r="LK85" t="s">
        <v>149</v>
      </c>
      <c r="LP85" s="1">
        <v>42495</v>
      </c>
      <c r="LQ85" t="s">
        <v>83</v>
      </c>
      <c r="LR85" s="1">
        <v>42396</v>
      </c>
      <c r="LS85" t="s">
        <v>87</v>
      </c>
      <c r="LT85" s="1">
        <v>42432</v>
      </c>
      <c r="LU85" t="s">
        <v>85</v>
      </c>
      <c r="LV85" s="1">
        <v>39744</v>
      </c>
      <c r="LW85" t="s">
        <v>151</v>
      </c>
      <c r="LZ85" s="1">
        <v>39799</v>
      </c>
      <c r="MA85" t="s">
        <v>150</v>
      </c>
      <c r="MB85" s="1">
        <v>42482</v>
      </c>
      <c r="MC85" t="s">
        <v>85</v>
      </c>
      <c r="MD85" s="1">
        <v>42411</v>
      </c>
      <c r="ME85" t="s">
        <v>87</v>
      </c>
      <c r="MF85" s="1">
        <v>42487</v>
      </c>
      <c r="MG85" t="s">
        <v>85</v>
      </c>
      <c r="MH85" s="1">
        <v>42402</v>
      </c>
      <c r="MI85" t="s">
        <v>87</v>
      </c>
      <c r="MJ85" s="1">
        <v>42410</v>
      </c>
      <c r="MK85" t="s">
        <v>87</v>
      </c>
      <c r="MN85" s="1">
        <v>42487</v>
      </c>
      <c r="MO85" t="s">
        <v>85</v>
      </c>
      <c r="MP85" s="1">
        <v>42451</v>
      </c>
      <c r="MQ85" t="s">
        <v>81</v>
      </c>
      <c r="MR85" s="1">
        <v>39714</v>
      </c>
      <c r="MS85" t="s">
        <v>149</v>
      </c>
      <c r="MT85" s="1">
        <v>42494</v>
      </c>
      <c r="MU85" t="s">
        <v>85</v>
      </c>
      <c r="MV85" s="1">
        <v>42487</v>
      </c>
      <c r="MW85" t="s">
        <v>85</v>
      </c>
      <c r="MZ85" s="1">
        <v>42398</v>
      </c>
      <c r="NA85" t="s">
        <v>85</v>
      </c>
      <c r="NB85" s="1">
        <v>42397</v>
      </c>
      <c r="NC85" t="s">
        <v>87</v>
      </c>
      <c r="ND85" s="1">
        <v>42492</v>
      </c>
      <c r="NE85" t="s">
        <v>85</v>
      </c>
      <c r="NF85" s="1">
        <v>42404</v>
      </c>
      <c r="NG85" t="s">
        <v>81</v>
      </c>
      <c r="NH85" s="1">
        <v>42411</v>
      </c>
      <c r="NI85" t="s">
        <v>87</v>
      </c>
      <c r="NJ85" s="1">
        <v>42489</v>
      </c>
      <c r="NK85" t="s">
        <v>85</v>
      </c>
      <c r="NL85" s="1">
        <v>42495</v>
      </c>
      <c r="NM85" t="s">
        <v>85</v>
      </c>
      <c r="NN85" s="1">
        <v>42458</v>
      </c>
      <c r="NO85" t="s">
        <v>85</v>
      </c>
      <c r="NP85" s="1">
        <v>42487</v>
      </c>
      <c r="NQ85" t="s">
        <v>85</v>
      </c>
      <c r="NR85" s="1">
        <v>42425</v>
      </c>
      <c r="NS85" t="s">
        <v>87</v>
      </c>
      <c r="NT85" s="1">
        <v>42404</v>
      </c>
      <c r="NU85" t="s">
        <v>87</v>
      </c>
      <c r="NV85" s="1">
        <v>42494</v>
      </c>
      <c r="NW85" t="s">
        <v>85</v>
      </c>
      <c r="NX85" s="1">
        <v>42488</v>
      </c>
      <c r="NY85" t="s">
        <v>85</v>
      </c>
      <c r="NZ85" s="1">
        <v>42486</v>
      </c>
      <c r="OA85" t="s">
        <v>85</v>
      </c>
      <c r="OB85" s="1">
        <v>42493</v>
      </c>
      <c r="OC85" t="s">
        <v>85</v>
      </c>
      <c r="OD85" s="1">
        <v>42485</v>
      </c>
      <c r="OE85" t="s">
        <v>85</v>
      </c>
      <c r="OF85" s="1">
        <v>42416</v>
      </c>
      <c r="OG85" t="s">
        <v>85</v>
      </c>
      <c r="OH85" s="1">
        <v>42488</v>
      </c>
      <c r="OI85" t="s">
        <v>85</v>
      </c>
      <c r="OJ85" s="1">
        <v>42481</v>
      </c>
      <c r="OK85" t="s">
        <v>85</v>
      </c>
      <c r="OL85" s="1">
        <v>42480</v>
      </c>
      <c r="OM85" t="s">
        <v>85</v>
      </c>
      <c r="ON85" s="1">
        <v>42495</v>
      </c>
      <c r="OO85" t="s">
        <v>85</v>
      </c>
      <c r="OP85" s="1">
        <v>42486</v>
      </c>
      <c r="OQ85" t="s">
        <v>85</v>
      </c>
      <c r="OT85" s="1">
        <v>42417</v>
      </c>
      <c r="OU85" t="s">
        <v>78</v>
      </c>
      <c r="OV85" s="1">
        <v>42488</v>
      </c>
      <c r="OW85" t="s">
        <v>85</v>
      </c>
      <c r="OX85" s="1">
        <v>42479</v>
      </c>
      <c r="OY85" t="s">
        <v>85</v>
      </c>
      <c r="OZ85" s="1">
        <v>42481</v>
      </c>
      <c r="PA85" t="s">
        <v>85</v>
      </c>
      <c r="PB85" s="1">
        <v>42411</v>
      </c>
      <c r="PC85" t="s">
        <v>87</v>
      </c>
      <c r="PD85" s="1">
        <v>42488</v>
      </c>
      <c r="PE85" t="s">
        <v>85</v>
      </c>
      <c r="PF85" s="1">
        <v>42479</v>
      </c>
      <c r="PG85" t="s">
        <v>85</v>
      </c>
      <c r="PH85" s="1">
        <v>42486</v>
      </c>
      <c r="PI85" t="s">
        <v>81</v>
      </c>
      <c r="PJ85" s="1">
        <v>42486</v>
      </c>
      <c r="PK85" t="s">
        <v>85</v>
      </c>
      <c r="PL85" s="1">
        <v>42496</v>
      </c>
      <c r="PM85" t="s">
        <v>85</v>
      </c>
      <c r="PN85" s="1">
        <v>42481</v>
      </c>
      <c r="PO85" t="s">
        <v>83</v>
      </c>
      <c r="PR85" s="1">
        <v>39841</v>
      </c>
      <c r="PS85" t="s">
        <v>150</v>
      </c>
      <c r="PT85" s="1">
        <v>42467</v>
      </c>
      <c r="PU85" t="s">
        <v>78</v>
      </c>
      <c r="PV85" s="1">
        <v>42486</v>
      </c>
      <c r="PW85" t="s">
        <v>85</v>
      </c>
      <c r="PX85" s="1">
        <v>42493</v>
      </c>
      <c r="PY85" t="s">
        <v>85</v>
      </c>
      <c r="PZ85" s="1">
        <v>42499</v>
      </c>
      <c r="QA85" t="s">
        <v>85</v>
      </c>
      <c r="QB85" s="1">
        <v>42452</v>
      </c>
      <c r="QC85" t="s">
        <v>81</v>
      </c>
      <c r="QD85" s="1">
        <v>42402</v>
      </c>
      <c r="QE85" t="s">
        <v>86</v>
      </c>
      <c r="QF85" s="1">
        <v>42500</v>
      </c>
      <c r="QG85" t="s">
        <v>85</v>
      </c>
      <c r="QH85" s="1">
        <v>39860</v>
      </c>
      <c r="QI85" t="s">
        <v>150</v>
      </c>
      <c r="QJ85" s="1">
        <v>40591</v>
      </c>
      <c r="QK85" t="s">
        <v>133</v>
      </c>
      <c r="QL85" s="1">
        <v>42479</v>
      </c>
      <c r="QM85" t="s">
        <v>85</v>
      </c>
      <c r="QN85" s="1">
        <v>42453</v>
      </c>
      <c r="QO85" t="s">
        <v>83</v>
      </c>
      <c r="QP85" s="1">
        <v>42488</v>
      </c>
      <c r="QQ85" t="s">
        <v>85</v>
      </c>
      <c r="QR85" s="1">
        <v>42487</v>
      </c>
      <c r="QS85" t="s">
        <v>85</v>
      </c>
      <c r="QT85" s="1">
        <v>42480</v>
      </c>
      <c r="QU85" t="s">
        <v>85</v>
      </c>
      <c r="QV85" s="1">
        <v>42487</v>
      </c>
      <c r="QW85" t="s">
        <v>85</v>
      </c>
      <c r="QX85" s="1">
        <v>42494</v>
      </c>
      <c r="QY85" t="s">
        <v>85</v>
      </c>
      <c r="QZ85" s="1">
        <v>42481</v>
      </c>
      <c r="RA85" t="s">
        <v>85</v>
      </c>
      <c r="RB85" s="1">
        <v>42404</v>
      </c>
      <c r="RC85" t="s">
        <v>81</v>
      </c>
      <c r="RD85" s="1">
        <v>39868</v>
      </c>
      <c r="RE85" t="s">
        <v>150</v>
      </c>
      <c r="RH85" s="1">
        <v>42495</v>
      </c>
      <c r="RI85" t="s">
        <v>85</v>
      </c>
      <c r="RJ85" s="1">
        <v>42488</v>
      </c>
      <c r="RK85" t="s">
        <v>81</v>
      </c>
      <c r="RL85" s="1">
        <v>42487</v>
      </c>
      <c r="RM85" t="s">
        <v>85</v>
      </c>
      <c r="RN85" s="1">
        <v>42487</v>
      </c>
      <c r="RO85" t="s">
        <v>85</v>
      </c>
      <c r="RP85" s="1">
        <v>39751</v>
      </c>
      <c r="RQ85" t="s">
        <v>151</v>
      </c>
      <c r="RR85" s="1">
        <v>42413</v>
      </c>
      <c r="RS85" t="s">
        <v>87</v>
      </c>
      <c r="RT85" s="1">
        <v>42299</v>
      </c>
      <c r="RU85" t="s">
        <v>90</v>
      </c>
      <c r="RV85" s="1">
        <v>39757</v>
      </c>
      <c r="RW85" t="s">
        <v>151</v>
      </c>
      <c r="RX85" s="1">
        <v>42299</v>
      </c>
      <c r="RY85" t="s">
        <v>90</v>
      </c>
      <c r="RZ85" s="1">
        <v>42388</v>
      </c>
      <c r="SA85" t="s">
        <v>87</v>
      </c>
      <c r="SB85" s="1">
        <v>42481</v>
      </c>
      <c r="SC85" t="s">
        <v>85</v>
      </c>
      <c r="SD85" s="1">
        <v>42487</v>
      </c>
      <c r="SE85" t="s">
        <v>85</v>
      </c>
      <c r="SF85" s="1">
        <v>42411</v>
      </c>
      <c r="SG85" t="s">
        <v>87</v>
      </c>
      <c r="SH85" s="1">
        <v>42488</v>
      </c>
      <c r="SI85" t="s">
        <v>85</v>
      </c>
      <c r="SJ85" s="1">
        <v>42403</v>
      </c>
      <c r="SK85" t="s">
        <v>87</v>
      </c>
      <c r="SL85" s="1">
        <v>42496</v>
      </c>
      <c r="SM85" t="s">
        <v>85</v>
      </c>
      <c r="SN85" s="1">
        <v>42417</v>
      </c>
      <c r="SO85" t="s">
        <v>81</v>
      </c>
      <c r="SP85" s="1">
        <v>42425</v>
      </c>
      <c r="SQ85" t="s">
        <v>78</v>
      </c>
      <c r="SR85" s="1">
        <v>42482</v>
      </c>
      <c r="SS85" t="s">
        <v>85</v>
      </c>
      <c r="ST85" s="1">
        <v>42474</v>
      </c>
      <c r="SU85" t="s">
        <v>85</v>
      </c>
      <c r="SV85" s="1">
        <v>42486</v>
      </c>
      <c r="SW85" t="s">
        <v>85</v>
      </c>
      <c r="SX85" s="1">
        <v>42409</v>
      </c>
      <c r="SY85" t="s">
        <v>85</v>
      </c>
      <c r="SZ85" s="1">
        <v>42486</v>
      </c>
      <c r="TA85" t="s">
        <v>85</v>
      </c>
      <c r="TD85" s="1">
        <v>42494</v>
      </c>
      <c r="TE85" t="s">
        <v>85</v>
      </c>
      <c r="TF85" s="1">
        <v>42489</v>
      </c>
      <c r="TG85" t="s">
        <v>85</v>
      </c>
      <c r="TH85" s="1">
        <v>42409</v>
      </c>
      <c r="TI85" t="s">
        <v>87</v>
      </c>
      <c r="TJ85" s="1">
        <v>42481</v>
      </c>
      <c r="TK85" t="s">
        <v>85</v>
      </c>
      <c r="TL85" s="1">
        <v>42418</v>
      </c>
      <c r="TM85" t="s">
        <v>87</v>
      </c>
      <c r="TP85" s="1">
        <v>42396</v>
      </c>
      <c r="TQ85" t="s">
        <v>85</v>
      </c>
      <c r="TR85" s="1">
        <v>42486</v>
      </c>
      <c r="TS85" t="s">
        <v>85</v>
      </c>
      <c r="TT85" s="1">
        <v>42494</v>
      </c>
      <c r="TU85" t="s">
        <v>85</v>
      </c>
      <c r="TV85" s="1">
        <v>42479</v>
      </c>
      <c r="TW85" t="s">
        <v>85</v>
      </c>
      <c r="TX85" s="1">
        <v>39871</v>
      </c>
      <c r="TY85" t="s">
        <v>150</v>
      </c>
      <c r="TZ85" s="1">
        <v>42480</v>
      </c>
      <c r="UA85" t="s">
        <v>85</v>
      </c>
      <c r="UB85" s="1">
        <v>42404</v>
      </c>
      <c r="UC85" t="s">
        <v>88</v>
      </c>
      <c r="UD85" s="1">
        <v>42424</v>
      </c>
      <c r="UE85" t="s">
        <v>78</v>
      </c>
      <c r="UF85" s="1">
        <v>39848</v>
      </c>
      <c r="UG85" t="s">
        <v>150</v>
      </c>
      <c r="UH85" s="1">
        <v>42397</v>
      </c>
      <c r="UI85" t="s">
        <v>86</v>
      </c>
      <c r="UJ85" s="1">
        <v>42495</v>
      </c>
      <c r="UK85" t="s">
        <v>85</v>
      </c>
      <c r="UL85" s="1">
        <v>42475</v>
      </c>
      <c r="UM85" t="s">
        <v>85</v>
      </c>
      <c r="UN85" s="1">
        <v>42493</v>
      </c>
      <c r="UO85" t="s">
        <v>84</v>
      </c>
      <c r="UP85" s="1">
        <v>42488</v>
      </c>
      <c r="UQ85" t="s">
        <v>85</v>
      </c>
      <c r="UR85" s="1">
        <v>41184</v>
      </c>
      <c r="US85" t="s">
        <v>128</v>
      </c>
      <c r="UT85" s="1">
        <v>42488</v>
      </c>
      <c r="UU85" t="s">
        <v>85</v>
      </c>
      <c r="UV85" s="1">
        <v>39870</v>
      </c>
      <c r="UW85" t="s">
        <v>149</v>
      </c>
      <c r="UX85" s="1">
        <v>42444</v>
      </c>
      <c r="UY85" t="s">
        <v>81</v>
      </c>
      <c r="UZ85" s="1">
        <v>42423</v>
      </c>
      <c r="VA85" t="s">
        <v>87</v>
      </c>
      <c r="VB85" s="1">
        <v>42488</v>
      </c>
      <c r="VC85" t="s">
        <v>85</v>
      </c>
      <c r="VD85" s="1">
        <v>42418</v>
      </c>
      <c r="VE85" t="s">
        <v>78</v>
      </c>
      <c r="VF85" s="1">
        <v>42493</v>
      </c>
      <c r="VG85" t="s">
        <v>85</v>
      </c>
      <c r="VH85" s="1">
        <v>42417</v>
      </c>
      <c r="VI85" t="s">
        <v>87</v>
      </c>
      <c r="VJ85" s="1">
        <v>42397</v>
      </c>
      <c r="VK85" t="s">
        <v>81</v>
      </c>
      <c r="VL85" s="1">
        <v>42486</v>
      </c>
      <c r="VM85" t="s">
        <v>81</v>
      </c>
      <c r="VN85" s="1">
        <v>42493</v>
      </c>
      <c r="VO85" t="s">
        <v>85</v>
      </c>
      <c r="VP85" s="1">
        <v>42480</v>
      </c>
      <c r="VQ85" t="s">
        <v>81</v>
      </c>
      <c r="VR85" s="1">
        <v>42482</v>
      </c>
      <c r="VS85" t="s">
        <v>85</v>
      </c>
      <c r="VT85" s="1">
        <v>42489</v>
      </c>
      <c r="VU85" t="s">
        <v>85</v>
      </c>
      <c r="VV85" s="1">
        <v>42492</v>
      </c>
      <c r="VW85" t="s">
        <v>81</v>
      </c>
      <c r="VX85" s="1">
        <v>42487</v>
      </c>
      <c r="VY85" t="s">
        <v>85</v>
      </c>
      <c r="VZ85" s="1">
        <v>42402</v>
      </c>
      <c r="WA85" t="s">
        <v>86</v>
      </c>
      <c r="WB85" s="1">
        <v>42432</v>
      </c>
      <c r="WC85" t="s">
        <v>78</v>
      </c>
      <c r="WD85" s="1">
        <v>42397</v>
      </c>
      <c r="WE85" t="s">
        <v>87</v>
      </c>
      <c r="WF85" s="1">
        <v>39748</v>
      </c>
      <c r="WG85" t="s">
        <v>151</v>
      </c>
      <c r="WH85" s="1">
        <v>42487</v>
      </c>
      <c r="WI85" t="s">
        <v>85</v>
      </c>
      <c r="WJ85" s="1">
        <v>42479</v>
      </c>
      <c r="WK85" t="s">
        <v>85</v>
      </c>
      <c r="WL85" s="1">
        <v>39839</v>
      </c>
      <c r="WM85" t="s">
        <v>150</v>
      </c>
      <c r="WN85" s="1">
        <v>39853</v>
      </c>
      <c r="WO85" t="s">
        <v>150</v>
      </c>
      <c r="WP85" s="1">
        <v>42410</v>
      </c>
      <c r="WQ85" t="s">
        <v>87</v>
      </c>
      <c r="WR85" s="1">
        <v>42475</v>
      </c>
      <c r="WS85" t="s">
        <v>85</v>
      </c>
      <c r="WT85" s="1">
        <v>42494</v>
      </c>
      <c r="WU85" t="s">
        <v>85</v>
      </c>
      <c r="WV85" s="1">
        <v>42488</v>
      </c>
      <c r="WW85" t="s">
        <v>85</v>
      </c>
      <c r="WX85" s="1">
        <v>40283</v>
      </c>
      <c r="WY85" t="s">
        <v>149</v>
      </c>
      <c r="WZ85" s="1">
        <v>42480</v>
      </c>
      <c r="XA85" t="s">
        <v>85</v>
      </c>
      <c r="XB85" s="1">
        <v>42485</v>
      </c>
      <c r="XC85" t="s">
        <v>85</v>
      </c>
      <c r="XD85" s="1">
        <v>42478</v>
      </c>
      <c r="XE85" t="s">
        <v>85</v>
      </c>
      <c r="XF85" s="1">
        <v>42410</v>
      </c>
      <c r="XG85" t="s">
        <v>87</v>
      </c>
      <c r="XH85" s="1">
        <v>42472</v>
      </c>
      <c r="XI85" t="s">
        <v>85</v>
      </c>
      <c r="XJ85" s="1">
        <v>42486</v>
      </c>
      <c r="XK85" t="s">
        <v>85</v>
      </c>
      <c r="XL85" s="1">
        <v>39749</v>
      </c>
      <c r="XM85" t="s">
        <v>149</v>
      </c>
      <c r="XN85" s="1">
        <v>42481</v>
      </c>
      <c r="XO85" t="s">
        <v>85</v>
      </c>
      <c r="XP85" s="1">
        <v>42409</v>
      </c>
      <c r="XQ85" t="s">
        <v>87</v>
      </c>
      <c r="XR85" s="1">
        <v>42409</v>
      </c>
      <c r="XS85" t="s">
        <v>85</v>
      </c>
      <c r="XV85" s="1">
        <v>42492</v>
      </c>
      <c r="XW85" t="s">
        <v>85</v>
      </c>
      <c r="XX85" s="1">
        <v>42481</v>
      </c>
      <c r="XY85" t="s">
        <v>85</v>
      </c>
      <c r="XZ85" s="1">
        <v>42480</v>
      </c>
      <c r="YA85" t="s">
        <v>85</v>
      </c>
      <c r="YB85" s="1">
        <v>42481</v>
      </c>
      <c r="YC85" t="s">
        <v>85</v>
      </c>
      <c r="YF85" s="1">
        <v>42487</v>
      </c>
      <c r="YG85" t="s">
        <v>85</v>
      </c>
      <c r="YH85" s="1">
        <v>42487</v>
      </c>
      <c r="YI85" t="s">
        <v>85</v>
      </c>
      <c r="YJ85" s="1">
        <v>42424</v>
      </c>
      <c r="YK85" t="s">
        <v>78</v>
      </c>
      <c r="YL85" s="1">
        <v>42481</v>
      </c>
      <c r="YM85" t="s">
        <v>85</v>
      </c>
      <c r="YN85" s="1">
        <v>42493</v>
      </c>
      <c r="YO85" t="s">
        <v>81</v>
      </c>
      <c r="YP85" s="1">
        <v>42488</v>
      </c>
      <c r="YQ85" t="s">
        <v>85</v>
      </c>
      <c r="YR85" s="1">
        <v>42486</v>
      </c>
      <c r="YS85" t="s">
        <v>85</v>
      </c>
      <c r="YT85" s="1">
        <v>42481</v>
      </c>
      <c r="YU85" t="s">
        <v>85</v>
      </c>
      <c r="YV85" s="1">
        <v>42489</v>
      </c>
      <c r="YW85" t="s">
        <v>85</v>
      </c>
      <c r="YX85" s="1">
        <v>42494</v>
      </c>
      <c r="YY85" t="s">
        <v>85</v>
      </c>
      <c r="YZ85" s="1">
        <v>42493</v>
      </c>
      <c r="ZA85" t="s">
        <v>85</v>
      </c>
      <c r="ZB85" s="1">
        <v>42446</v>
      </c>
      <c r="ZC85" t="s">
        <v>85</v>
      </c>
      <c r="ZD85" s="1">
        <v>42481</v>
      </c>
      <c r="ZE85" t="s">
        <v>85</v>
      </c>
      <c r="ZF85" s="1">
        <v>42494</v>
      </c>
      <c r="ZG85" t="s">
        <v>85</v>
      </c>
      <c r="ZH85" s="1">
        <v>42481</v>
      </c>
      <c r="ZI85" t="s">
        <v>85</v>
      </c>
      <c r="ZJ85" s="1">
        <v>42489</v>
      </c>
      <c r="ZK85" t="s">
        <v>85</v>
      </c>
      <c r="ZL85" s="1">
        <v>39799</v>
      </c>
      <c r="ZM85" t="s">
        <v>150</v>
      </c>
      <c r="ZN85" s="1">
        <v>42494</v>
      </c>
      <c r="ZO85" t="s">
        <v>85</v>
      </c>
      <c r="ZP85" s="1">
        <v>42495</v>
      </c>
      <c r="ZQ85" t="s">
        <v>85</v>
      </c>
      <c r="ZR85" s="1">
        <v>38952</v>
      </c>
      <c r="ZS85" t="s">
        <v>159</v>
      </c>
      <c r="ZT85" s="1">
        <v>42482</v>
      </c>
      <c r="ZU85" t="s">
        <v>85</v>
      </c>
      <c r="ZV85" s="1">
        <v>42311</v>
      </c>
      <c r="ZW85" t="s">
        <v>85</v>
      </c>
      <c r="ZX85" s="1">
        <v>42486</v>
      </c>
      <c r="ZY85" t="s">
        <v>85</v>
      </c>
      <c r="AAB85" s="1">
        <v>42487</v>
      </c>
      <c r="AAC85" t="s">
        <v>85</v>
      </c>
      <c r="AAD85" s="1">
        <v>42480</v>
      </c>
      <c r="AAE85" t="s">
        <v>83</v>
      </c>
      <c r="AAF85" s="1">
        <v>39679</v>
      </c>
      <c r="AAG85" t="s">
        <v>149</v>
      </c>
      <c r="AAH85" s="1">
        <v>42493</v>
      </c>
      <c r="AAI85" t="s">
        <v>85</v>
      </c>
      <c r="AAJ85" s="1">
        <v>39758</v>
      </c>
      <c r="AAK85" t="s">
        <v>148</v>
      </c>
      <c r="AAL85" s="1">
        <v>39742</v>
      </c>
      <c r="AAM85" t="s">
        <v>151</v>
      </c>
      <c r="AAN85" s="1">
        <v>42489</v>
      </c>
      <c r="AAO85" t="s">
        <v>85</v>
      </c>
      <c r="AAP85" s="1">
        <v>42417</v>
      </c>
      <c r="AAQ85" t="s">
        <v>85</v>
      </c>
      <c r="AAR85" s="1">
        <v>42481</v>
      </c>
      <c r="AAS85" t="s">
        <v>85</v>
      </c>
      <c r="AAT85" s="1">
        <v>39659</v>
      </c>
      <c r="AAU85" t="s">
        <v>148</v>
      </c>
      <c r="AAV85" s="1">
        <v>42481</v>
      </c>
      <c r="AAW85" t="s">
        <v>85</v>
      </c>
      <c r="AAX85" s="1">
        <v>42397</v>
      </c>
      <c r="AAY85" t="s">
        <v>87</v>
      </c>
      <c r="AAZ85" s="1">
        <v>42430</v>
      </c>
      <c r="ABA85" t="s">
        <v>87</v>
      </c>
      <c r="ABB85" s="1">
        <v>42488</v>
      </c>
      <c r="ABC85" t="s">
        <v>85</v>
      </c>
      <c r="ABD85" s="1">
        <v>42404</v>
      </c>
      <c r="ABE85" t="s">
        <v>83</v>
      </c>
      <c r="ABF85" s="1">
        <v>42473</v>
      </c>
      <c r="ABG85" t="s">
        <v>85</v>
      </c>
      <c r="ABH85" s="1">
        <v>42495</v>
      </c>
      <c r="ABI85" t="s">
        <v>85</v>
      </c>
      <c r="ABJ85" s="1">
        <v>42397</v>
      </c>
      <c r="ABK85" t="s">
        <v>85</v>
      </c>
      <c r="ABN85" s="1">
        <v>42494</v>
      </c>
      <c r="ABO85" t="s">
        <v>85</v>
      </c>
      <c r="ABP85" s="1">
        <v>42493</v>
      </c>
      <c r="ABQ85" t="s">
        <v>85</v>
      </c>
      <c r="ABR85" s="1">
        <v>42482</v>
      </c>
      <c r="ABS85" t="s">
        <v>85</v>
      </c>
      <c r="ABT85" s="1">
        <v>39874</v>
      </c>
      <c r="ABU85" t="s">
        <v>150</v>
      </c>
      <c r="ABV85" s="1">
        <v>42485</v>
      </c>
      <c r="ABW85" t="s">
        <v>85</v>
      </c>
      <c r="ABX85" s="1">
        <v>42478</v>
      </c>
      <c r="ABY85" t="s">
        <v>85</v>
      </c>
      <c r="ABZ85" s="1">
        <v>42487</v>
      </c>
      <c r="ACA85" t="s">
        <v>85</v>
      </c>
      <c r="ACB85" s="1">
        <v>42487</v>
      </c>
      <c r="ACC85" t="s">
        <v>85</v>
      </c>
      <c r="ACD85" s="1">
        <v>42495</v>
      </c>
      <c r="ACE85" t="s">
        <v>85</v>
      </c>
      <c r="ACF85" s="1">
        <v>42486</v>
      </c>
      <c r="ACG85" t="s">
        <v>85</v>
      </c>
      <c r="ACH85" s="1">
        <v>42494</v>
      </c>
      <c r="ACI85" t="s">
        <v>78</v>
      </c>
      <c r="ACJ85" s="1">
        <v>42439</v>
      </c>
      <c r="ACK85" t="s">
        <v>78</v>
      </c>
      <c r="ACL85" s="1">
        <v>42425</v>
      </c>
      <c r="ACM85" t="s">
        <v>78</v>
      </c>
      <c r="ACN85" s="1">
        <v>43158</v>
      </c>
      <c r="ACO85" t="s">
        <v>87</v>
      </c>
      <c r="ACR85" s="1">
        <v>42480</v>
      </c>
      <c r="ACS85" t="s">
        <v>85</v>
      </c>
      <c r="ACT85" s="1">
        <v>42395</v>
      </c>
      <c r="ACU85" t="s">
        <v>83</v>
      </c>
      <c r="ACV85" s="1">
        <v>39869</v>
      </c>
      <c r="ACW85" t="s">
        <v>150</v>
      </c>
      <c r="ACX85" s="1">
        <v>42410</v>
      </c>
      <c r="ACY85" t="s">
        <v>87</v>
      </c>
      <c r="ACZ85" s="1">
        <v>42404</v>
      </c>
      <c r="ADA85" t="s">
        <v>87</v>
      </c>
      <c r="ADB85" s="1">
        <v>42488</v>
      </c>
      <c r="ADC85" t="s">
        <v>85</v>
      </c>
      <c r="ADD85" s="1">
        <v>42489</v>
      </c>
      <c r="ADE85" t="s">
        <v>85</v>
      </c>
      <c r="ADF85" s="1">
        <v>39849</v>
      </c>
      <c r="ADG85" t="s">
        <v>150</v>
      </c>
      <c r="ADH85" s="1">
        <v>42395</v>
      </c>
      <c r="ADI85" t="s">
        <v>87</v>
      </c>
      <c r="ADJ85" s="1">
        <v>42458</v>
      </c>
      <c r="ADK85" t="s">
        <v>85</v>
      </c>
      <c r="ADL85" s="1">
        <v>39853</v>
      </c>
      <c r="ADM85" t="s">
        <v>150</v>
      </c>
      <c r="ADN85" s="1">
        <v>42481</v>
      </c>
      <c r="ADO85" t="s">
        <v>85</v>
      </c>
      <c r="ADP85" s="1">
        <v>39793</v>
      </c>
      <c r="ADQ85" t="s">
        <v>144</v>
      </c>
      <c r="ADR85" s="1">
        <v>42486</v>
      </c>
      <c r="ADS85" t="s">
        <v>81</v>
      </c>
      <c r="ADT85" s="1">
        <v>42403</v>
      </c>
      <c r="ADU85" t="s">
        <v>87</v>
      </c>
      <c r="ADV85" s="1">
        <v>42422</v>
      </c>
      <c r="ADW85" t="s">
        <v>87</v>
      </c>
      <c r="ADX85" s="1">
        <v>42411</v>
      </c>
      <c r="ADY85" t="s">
        <v>87</v>
      </c>
      <c r="ADZ85" s="1">
        <v>42486</v>
      </c>
      <c r="AEA85" t="s">
        <v>85</v>
      </c>
      <c r="AEB85" s="1">
        <v>42488</v>
      </c>
      <c r="AEC85" t="s">
        <v>85</v>
      </c>
      <c r="AED85" s="1">
        <v>42488</v>
      </c>
      <c r="AEE85" t="s">
        <v>85</v>
      </c>
      <c r="AEH85" s="1">
        <v>39870</v>
      </c>
      <c r="AEI85" t="s">
        <v>150</v>
      </c>
      <c r="AEJ85" s="1">
        <v>42487</v>
      </c>
      <c r="AEK85" t="s">
        <v>83</v>
      </c>
      <c r="AEL85" s="1">
        <v>42432</v>
      </c>
      <c r="AEM85" t="s">
        <v>85</v>
      </c>
      <c r="AEN85" s="1">
        <v>42488</v>
      </c>
      <c r="AEO85" t="s">
        <v>85</v>
      </c>
      <c r="AEP85" s="1">
        <v>42411</v>
      </c>
      <c r="AEQ85" t="s">
        <v>87</v>
      </c>
      <c r="AER85" s="1">
        <v>42404</v>
      </c>
      <c r="AES85" t="s">
        <v>85</v>
      </c>
      <c r="AET85" s="1">
        <v>39666</v>
      </c>
      <c r="AEU85" t="s">
        <v>149</v>
      </c>
      <c r="AEV85" s="1">
        <v>42419</v>
      </c>
      <c r="AEW85" t="s">
        <v>87</v>
      </c>
      <c r="AEX85" s="1">
        <v>39863</v>
      </c>
      <c r="AEY85" t="s">
        <v>150</v>
      </c>
      <c r="AEZ85" s="1">
        <v>42486</v>
      </c>
      <c r="AFA85" t="s">
        <v>85</v>
      </c>
      <c r="AFB85" s="1">
        <v>42479</v>
      </c>
      <c r="AFC85" t="s">
        <v>85</v>
      </c>
      <c r="AFD85" s="1">
        <v>42489</v>
      </c>
      <c r="AFE85" t="s">
        <v>85</v>
      </c>
      <c r="AFF85" s="1">
        <v>42551</v>
      </c>
      <c r="AFG85" t="s">
        <v>79</v>
      </c>
      <c r="AFJ85" s="1">
        <v>42423</v>
      </c>
      <c r="AFK85" t="s">
        <v>78</v>
      </c>
      <c r="AFL85" s="1">
        <v>42416</v>
      </c>
      <c r="AFM85" t="s">
        <v>87</v>
      </c>
      <c r="AFN85" s="1">
        <v>42479</v>
      </c>
      <c r="AFO85" t="s">
        <v>85</v>
      </c>
      <c r="AFP85" s="1">
        <v>42403</v>
      </c>
      <c r="AFQ85" t="s">
        <v>86</v>
      </c>
      <c r="AFR85" s="1">
        <v>42495</v>
      </c>
      <c r="AFS85" t="s">
        <v>85</v>
      </c>
      <c r="AFT85" s="1">
        <v>42459</v>
      </c>
      <c r="AFU85" t="s">
        <v>81</v>
      </c>
      <c r="AFV85" s="1">
        <v>42432</v>
      </c>
      <c r="AFW85" t="s">
        <v>85</v>
      </c>
      <c r="AFX85" s="1">
        <v>42429</v>
      </c>
      <c r="AFY85" t="s">
        <v>87</v>
      </c>
      <c r="AFZ85" s="1">
        <v>42489</v>
      </c>
      <c r="AGA85" t="s">
        <v>85</v>
      </c>
      <c r="AGB85" s="1">
        <v>39751</v>
      </c>
      <c r="AGC85" t="s">
        <v>151</v>
      </c>
      <c r="AGD85" s="1">
        <v>39763</v>
      </c>
      <c r="AGE85" t="s">
        <v>149</v>
      </c>
      <c r="AGF85" s="1">
        <v>42481</v>
      </c>
      <c r="AGG85" t="s">
        <v>85</v>
      </c>
      <c r="AGH85" s="1">
        <v>42486</v>
      </c>
      <c r="AGI85" t="s">
        <v>85</v>
      </c>
      <c r="AGJ85" s="1">
        <v>42489</v>
      </c>
      <c r="AGK85" t="s">
        <v>81</v>
      </c>
      <c r="AGL85" s="1">
        <v>39862</v>
      </c>
      <c r="AGM85" t="s">
        <v>150</v>
      </c>
      <c r="AGN85" s="1">
        <v>42487</v>
      </c>
      <c r="AGO85" t="s">
        <v>85</v>
      </c>
      <c r="AGP85" s="1">
        <v>42396</v>
      </c>
      <c r="AGQ85" t="s">
        <v>81</v>
      </c>
      <c r="AGR85" s="1">
        <v>42417</v>
      </c>
      <c r="AGS85" t="s">
        <v>85</v>
      </c>
      <c r="AGT85" s="1">
        <v>42480</v>
      </c>
      <c r="AGU85" t="s">
        <v>85</v>
      </c>
      <c r="AGV85" s="1">
        <v>42486</v>
      </c>
      <c r="AGW85" t="s">
        <v>85</v>
      </c>
      <c r="AGZ85" s="1">
        <v>42481</v>
      </c>
      <c r="AHA85" t="s">
        <v>85</v>
      </c>
      <c r="AHB85" s="1">
        <v>42480</v>
      </c>
      <c r="AHC85" t="s">
        <v>85</v>
      </c>
      <c r="AHD85" s="1">
        <v>42488</v>
      </c>
      <c r="AHE85" t="s">
        <v>85</v>
      </c>
      <c r="AHF85" s="1">
        <v>42424</v>
      </c>
      <c r="AHG85" t="s">
        <v>78</v>
      </c>
      <c r="AHH85" s="1">
        <v>42424</v>
      </c>
      <c r="AHI85" t="s">
        <v>85</v>
      </c>
      <c r="AHJ85" s="1">
        <v>42669</v>
      </c>
      <c r="AHK85" t="s">
        <v>81</v>
      </c>
      <c r="AHN85" s="1">
        <v>42500</v>
      </c>
      <c r="AHO85" t="s">
        <v>85</v>
      </c>
      <c r="AHP85" s="1">
        <v>42773</v>
      </c>
      <c r="AHQ85" t="s">
        <v>77</v>
      </c>
      <c r="AHR85" s="1">
        <v>42410</v>
      </c>
      <c r="AHS85" t="s">
        <v>83</v>
      </c>
      <c r="AHV85" s="1">
        <v>42578</v>
      </c>
      <c r="AHW85" t="s">
        <v>82</v>
      </c>
      <c r="AHX85" s="1">
        <v>42494</v>
      </c>
      <c r="AHY85" t="s">
        <v>85</v>
      </c>
      <c r="AHZ85" s="1">
        <v>42411</v>
      </c>
      <c r="AIA85" t="s">
        <v>86</v>
      </c>
      <c r="AIB85" s="1">
        <v>42495</v>
      </c>
      <c r="AIC85" t="s">
        <v>85</v>
      </c>
      <c r="AID85" s="1">
        <v>42466</v>
      </c>
      <c r="AIE85" t="s">
        <v>78</v>
      </c>
      <c r="AIF85" s="1">
        <v>40114</v>
      </c>
      <c r="AIG85" t="s">
        <v>144</v>
      </c>
      <c r="AIH85" s="1">
        <v>42479</v>
      </c>
      <c r="AII85" t="s">
        <v>85</v>
      </c>
      <c r="AIJ85" s="1">
        <v>42481</v>
      </c>
      <c r="AIK85" t="s">
        <v>85</v>
      </c>
      <c r="AIL85" s="1">
        <v>42478</v>
      </c>
      <c r="AIM85" t="s">
        <v>85</v>
      </c>
      <c r="AIN85" s="1">
        <v>42496</v>
      </c>
      <c r="AIO85" t="s">
        <v>85</v>
      </c>
      <c r="AIP85" s="1">
        <v>39861</v>
      </c>
      <c r="AIQ85" t="s">
        <v>150</v>
      </c>
      <c r="AIR85" s="1">
        <v>42403</v>
      </c>
      <c r="AIS85" t="s">
        <v>85</v>
      </c>
      <c r="AIT85" s="1">
        <v>42486</v>
      </c>
      <c r="AIU85" t="s">
        <v>85</v>
      </c>
      <c r="AIV85" s="1">
        <v>42480</v>
      </c>
      <c r="AIW85" t="s">
        <v>85</v>
      </c>
      <c r="AIX85" s="1">
        <v>42474</v>
      </c>
      <c r="AIY85" t="s">
        <v>85</v>
      </c>
      <c r="AIZ85" s="1">
        <v>42416</v>
      </c>
      <c r="AJA85" t="s">
        <v>85</v>
      </c>
      <c r="AJB85" s="1">
        <v>42482</v>
      </c>
      <c r="AJC85" t="s">
        <v>85</v>
      </c>
      <c r="AJD85" s="1">
        <v>42489</v>
      </c>
      <c r="AJE85" t="s">
        <v>85</v>
      </c>
      <c r="AJF85" s="1">
        <v>42496</v>
      </c>
      <c r="AJG85" t="s">
        <v>85</v>
      </c>
      <c r="AJH85" s="1">
        <v>42430</v>
      </c>
      <c r="AJI85" t="s">
        <v>78</v>
      </c>
      <c r="AJJ85" s="1">
        <v>42459</v>
      </c>
      <c r="AJK85" t="s">
        <v>85</v>
      </c>
      <c r="AJL85" s="1">
        <v>42482</v>
      </c>
      <c r="AJM85" t="s">
        <v>85</v>
      </c>
      <c r="AJN85" s="1">
        <v>42487</v>
      </c>
      <c r="AJO85" t="s">
        <v>85</v>
      </c>
      <c r="AJP85" s="1">
        <v>39715</v>
      </c>
      <c r="AJQ85" t="s">
        <v>149</v>
      </c>
      <c r="AJR85" s="1">
        <v>42410</v>
      </c>
      <c r="AJS85" t="s">
        <v>87</v>
      </c>
      <c r="AJT85" s="1">
        <v>42486</v>
      </c>
      <c r="AJU85" t="s">
        <v>85</v>
      </c>
      <c r="AJV85" s="1">
        <v>42404</v>
      </c>
      <c r="AJW85" t="s">
        <v>87</v>
      </c>
      <c r="AJX85" s="1">
        <v>42492</v>
      </c>
      <c r="AJY85" t="s">
        <v>85</v>
      </c>
      <c r="AJZ85" s="1">
        <v>42416</v>
      </c>
      <c r="AKA85" t="s">
        <v>87</v>
      </c>
      <c r="AKB85" s="1">
        <v>42417</v>
      </c>
      <c r="AKC85" t="s">
        <v>87</v>
      </c>
      <c r="AKD85" s="1">
        <v>42486</v>
      </c>
      <c r="AKE85" t="s">
        <v>85</v>
      </c>
      <c r="AKF85" s="1">
        <v>42474</v>
      </c>
      <c r="AKG85" t="s">
        <v>85</v>
      </c>
      <c r="AKH85" s="1">
        <v>42487</v>
      </c>
      <c r="AKI85" t="s">
        <v>85</v>
      </c>
      <c r="AKJ85" s="1">
        <v>42480</v>
      </c>
      <c r="AKK85" t="s">
        <v>85</v>
      </c>
      <c r="AKN85" s="1">
        <v>42488</v>
      </c>
      <c r="AKO85" t="s">
        <v>85</v>
      </c>
      <c r="AKP85" s="1">
        <v>42439</v>
      </c>
      <c r="AKQ85" t="s">
        <v>78</v>
      </c>
      <c r="AKR85" s="1">
        <v>42425</v>
      </c>
      <c r="AKS85" t="s">
        <v>83</v>
      </c>
      <c r="AKT85" s="1">
        <v>42488</v>
      </c>
      <c r="AKU85" t="s">
        <v>85</v>
      </c>
      <c r="AKV85" s="1">
        <v>42430</v>
      </c>
      <c r="AKW85" t="s">
        <v>78</v>
      </c>
      <c r="AKX85" s="1">
        <v>42425</v>
      </c>
      <c r="AKY85" t="s">
        <v>83</v>
      </c>
      <c r="AKZ85" s="1">
        <v>42480</v>
      </c>
      <c r="ALA85" t="s">
        <v>83</v>
      </c>
      <c r="ALB85" s="1">
        <v>42409</v>
      </c>
      <c r="ALC85" t="s">
        <v>87</v>
      </c>
      <c r="ALD85" s="1">
        <v>42500</v>
      </c>
      <c r="ALE85" t="s">
        <v>85</v>
      </c>
      <c r="ALF85" s="1">
        <v>42481</v>
      </c>
      <c r="ALG85" t="s">
        <v>85</v>
      </c>
      <c r="ALH85" s="1">
        <v>42488</v>
      </c>
      <c r="ALI85" t="s">
        <v>81</v>
      </c>
      <c r="ALL85" s="1">
        <v>39822</v>
      </c>
      <c r="ALM85" t="s">
        <v>150</v>
      </c>
      <c r="ALN85" s="1">
        <v>42480</v>
      </c>
      <c r="ALO85" t="s">
        <v>83</v>
      </c>
      <c r="ALP85" s="1">
        <v>39835</v>
      </c>
      <c r="ALQ85" t="s">
        <v>150</v>
      </c>
      <c r="ALR85" s="1">
        <v>39757</v>
      </c>
      <c r="ALS85" t="s">
        <v>151</v>
      </c>
      <c r="ALT85" s="1">
        <v>39665</v>
      </c>
      <c r="ALU85" t="s">
        <v>149</v>
      </c>
      <c r="ALV85" s="1">
        <v>42479</v>
      </c>
      <c r="ALW85" t="s">
        <v>85</v>
      </c>
      <c r="ALX85" s="1">
        <v>42474</v>
      </c>
      <c r="ALY85" t="s">
        <v>85</v>
      </c>
      <c r="ALZ85" s="1">
        <v>39868</v>
      </c>
      <c r="AMA85" t="s">
        <v>150</v>
      </c>
      <c r="AMB85" s="1">
        <v>42300</v>
      </c>
      <c r="AMC85" t="s">
        <v>89</v>
      </c>
      <c r="AMD85" s="1">
        <v>42408</v>
      </c>
      <c r="AME85" t="s">
        <v>87</v>
      </c>
      <c r="AMF85" s="1">
        <v>42488</v>
      </c>
      <c r="AMG85" t="s">
        <v>85</v>
      </c>
      <c r="AMH85" s="1">
        <v>42492</v>
      </c>
      <c r="AMI85" t="s">
        <v>85</v>
      </c>
      <c r="AMJ85" s="1">
        <v>39870</v>
      </c>
      <c r="AMK85" t="s">
        <v>150</v>
      </c>
      <c r="AML85" s="1">
        <v>42487</v>
      </c>
      <c r="AMM85" t="s">
        <v>85</v>
      </c>
      <c r="AMN85" s="1">
        <v>42495</v>
      </c>
      <c r="AMO85" t="s">
        <v>85</v>
      </c>
      <c r="AMP85" s="1">
        <v>42430</v>
      </c>
      <c r="AMQ85" t="s">
        <v>81</v>
      </c>
      <c r="AMR85" s="1">
        <v>42487</v>
      </c>
      <c r="AMS85" t="s">
        <v>85</v>
      </c>
      <c r="AMT85" s="1">
        <v>42486</v>
      </c>
      <c r="AMU85" t="s">
        <v>85</v>
      </c>
      <c r="AMV85" s="1">
        <v>42481</v>
      </c>
      <c r="AMW85" t="s">
        <v>85</v>
      </c>
      <c r="AMX85" s="1">
        <v>42418</v>
      </c>
      <c r="AMY85" t="s">
        <v>87</v>
      </c>
      <c r="AMZ85" s="1">
        <v>42831</v>
      </c>
      <c r="ANA85" t="s">
        <v>81</v>
      </c>
    </row>
    <row r="86" spans="2:1041" x14ac:dyDescent="0.2">
      <c r="B86" s="1">
        <v>39672</v>
      </c>
      <c r="C86" t="s">
        <v>152</v>
      </c>
      <c r="F86" s="1">
        <v>42313</v>
      </c>
      <c r="G86" t="s">
        <v>84</v>
      </c>
      <c r="H86" s="1">
        <v>42425</v>
      </c>
      <c r="I86" t="s">
        <v>86</v>
      </c>
      <c r="J86" s="1">
        <v>42402</v>
      </c>
      <c r="L86" s="1">
        <v>42390</v>
      </c>
      <c r="M86" t="s">
        <v>86</v>
      </c>
      <c r="N86" s="1">
        <v>39665</v>
      </c>
      <c r="O86" t="s">
        <v>152</v>
      </c>
      <c r="P86" s="1">
        <v>42401</v>
      </c>
      <c r="Q86" t="s">
        <v>86</v>
      </c>
      <c r="T86" s="1">
        <v>42333</v>
      </c>
      <c r="U86" t="s">
        <v>86</v>
      </c>
      <c r="V86" s="1">
        <v>42499</v>
      </c>
      <c r="W86" t="s">
        <v>84</v>
      </c>
      <c r="X86" s="1">
        <v>42423</v>
      </c>
      <c r="Y86" t="s">
        <v>86</v>
      </c>
      <c r="Z86" s="1">
        <v>42397</v>
      </c>
      <c r="AA86" t="s">
        <v>86</v>
      </c>
      <c r="AB86" s="1">
        <v>42403</v>
      </c>
      <c r="AC86" t="s">
        <v>86</v>
      </c>
      <c r="AF86" s="1">
        <v>42411</v>
      </c>
      <c r="AG86" t="s">
        <v>88</v>
      </c>
      <c r="AH86" s="1">
        <v>42398</v>
      </c>
      <c r="AI86" t="s">
        <v>86</v>
      </c>
      <c r="AJ86" s="1">
        <v>42418</v>
      </c>
      <c r="AK86" t="s">
        <v>86</v>
      </c>
      <c r="AL86" s="1">
        <v>42397</v>
      </c>
      <c r="AM86" t="s">
        <v>86</v>
      </c>
      <c r="AN86" s="1">
        <v>42397</v>
      </c>
      <c r="AO86" t="s">
        <v>82</v>
      </c>
      <c r="AP86" s="1">
        <v>42346</v>
      </c>
      <c r="AQ86" t="s">
        <v>84</v>
      </c>
      <c r="AR86" s="1">
        <v>42395</v>
      </c>
      <c r="AS86" t="s">
        <v>82</v>
      </c>
      <c r="AT86" s="1">
        <v>39743</v>
      </c>
      <c r="AU86" t="s">
        <v>151</v>
      </c>
      <c r="AV86" s="1">
        <v>42388</v>
      </c>
      <c r="AW86" t="s">
        <v>86</v>
      </c>
      <c r="AX86" s="1">
        <v>42396</v>
      </c>
      <c r="AY86" t="s">
        <v>86</v>
      </c>
      <c r="AZ86" s="1">
        <v>42398</v>
      </c>
      <c r="BA86" t="s">
        <v>86</v>
      </c>
      <c r="BB86" s="1">
        <v>42327</v>
      </c>
      <c r="BC86" t="s">
        <v>82</v>
      </c>
      <c r="BD86" s="1">
        <v>42396</v>
      </c>
      <c r="BE86" t="s">
        <v>86</v>
      </c>
      <c r="BH86" s="1">
        <v>42409</v>
      </c>
      <c r="BI86" t="s">
        <v>86</v>
      </c>
      <c r="BL86" s="1">
        <v>42398</v>
      </c>
      <c r="BM86" t="s">
        <v>84</v>
      </c>
      <c r="BN86" s="1">
        <v>42419</v>
      </c>
      <c r="BO86" t="s">
        <v>86</v>
      </c>
      <c r="BP86" s="1">
        <v>41186</v>
      </c>
      <c r="BQ86" t="s">
        <v>130</v>
      </c>
      <c r="BR86" s="1">
        <v>42402</v>
      </c>
      <c r="BS86" t="s">
        <v>86</v>
      </c>
      <c r="BT86" s="1">
        <v>42384</v>
      </c>
      <c r="BU86" t="s">
        <v>86</v>
      </c>
      <c r="BV86" s="1">
        <v>42410</v>
      </c>
      <c r="BW86" t="s">
        <v>86</v>
      </c>
      <c r="BX86" s="1">
        <v>42403</v>
      </c>
      <c r="BY86" t="s">
        <v>86</v>
      </c>
      <c r="BZ86" s="1">
        <v>42397</v>
      </c>
      <c r="CA86" t="s">
        <v>88</v>
      </c>
      <c r="CD86" s="1">
        <v>42390</v>
      </c>
      <c r="CE86" t="s">
        <v>86</v>
      </c>
      <c r="CF86" s="1">
        <v>39653</v>
      </c>
      <c r="CG86" t="s">
        <v>152</v>
      </c>
      <c r="CH86" s="1">
        <v>42452</v>
      </c>
      <c r="CI86" t="s">
        <v>79</v>
      </c>
      <c r="CJ86" s="1">
        <v>42409</v>
      </c>
      <c r="CK86" t="s">
        <v>86</v>
      </c>
      <c r="CL86" s="1">
        <v>42403</v>
      </c>
      <c r="CM86" t="s">
        <v>86</v>
      </c>
      <c r="CN86" s="1">
        <v>42311</v>
      </c>
      <c r="CO86" t="s">
        <v>86</v>
      </c>
      <c r="CP86" s="1">
        <v>42376</v>
      </c>
      <c r="CQ86" t="s">
        <v>84</v>
      </c>
      <c r="CR86" s="1">
        <v>42404</v>
      </c>
      <c r="CS86" t="s">
        <v>88</v>
      </c>
      <c r="CT86" s="1">
        <v>42418</v>
      </c>
      <c r="CU86" t="s">
        <v>87</v>
      </c>
      <c r="CV86" s="1">
        <v>39748</v>
      </c>
      <c r="CW86" t="s">
        <v>151</v>
      </c>
      <c r="CX86" s="1">
        <v>42384</v>
      </c>
      <c r="CY86" t="s">
        <v>86</v>
      </c>
      <c r="CZ86" s="1">
        <v>42390</v>
      </c>
      <c r="DA86" t="s">
        <v>86</v>
      </c>
      <c r="DB86" s="1">
        <v>42405</v>
      </c>
      <c r="DC86" t="s">
        <v>86</v>
      </c>
      <c r="DD86" s="1">
        <v>42409</v>
      </c>
      <c r="DE86" t="s">
        <v>86</v>
      </c>
      <c r="DF86" s="1">
        <v>42395</v>
      </c>
      <c r="DG86" t="s">
        <v>86</v>
      </c>
      <c r="DJ86" s="1">
        <v>42397</v>
      </c>
      <c r="DK86" t="s">
        <v>86</v>
      </c>
      <c r="DL86" s="1">
        <v>42424</v>
      </c>
      <c r="DM86" t="s">
        <v>79</v>
      </c>
      <c r="DN86" s="1">
        <v>42425</v>
      </c>
      <c r="DO86" t="s">
        <v>86</v>
      </c>
      <c r="DP86" s="1">
        <v>42403</v>
      </c>
      <c r="DQ86" t="s">
        <v>86</v>
      </c>
      <c r="DR86" s="1">
        <v>42404</v>
      </c>
      <c r="DS86" t="s">
        <v>86</v>
      </c>
      <c r="DT86" s="1">
        <v>39744</v>
      </c>
      <c r="DU86" t="s">
        <v>151</v>
      </c>
      <c r="DV86" s="1">
        <v>39842</v>
      </c>
      <c r="DW86" t="s">
        <v>150</v>
      </c>
      <c r="DX86" s="1">
        <v>42411</v>
      </c>
      <c r="DY86" t="s">
        <v>88</v>
      </c>
      <c r="EB86" s="1">
        <v>42381</v>
      </c>
      <c r="EC86" t="s">
        <v>86</v>
      </c>
      <c r="ED86" s="1">
        <v>42402</v>
      </c>
      <c r="EE86" t="s">
        <v>86</v>
      </c>
      <c r="EF86" s="1">
        <v>39744</v>
      </c>
      <c r="EG86" t="s">
        <v>151</v>
      </c>
      <c r="EJ86" s="1">
        <v>42403</v>
      </c>
      <c r="EK86" t="s">
        <v>86</v>
      </c>
      <c r="EL86" s="1">
        <v>39756</v>
      </c>
      <c r="EM86" t="s">
        <v>151</v>
      </c>
      <c r="EN86" s="1">
        <v>42397</v>
      </c>
      <c r="EO86" t="s">
        <v>86</v>
      </c>
      <c r="EP86" s="1">
        <v>42312</v>
      </c>
      <c r="EQ86" t="s">
        <v>82</v>
      </c>
      <c r="ER86" s="1">
        <v>42331</v>
      </c>
      <c r="ES86" t="s">
        <v>86</v>
      </c>
      <c r="EV86" s="1">
        <v>42398</v>
      </c>
      <c r="EW86" t="s">
        <v>86</v>
      </c>
      <c r="EX86" s="1">
        <v>42423</v>
      </c>
      <c r="EY86" t="s">
        <v>86</v>
      </c>
      <c r="EZ86" s="1">
        <v>42418</v>
      </c>
      <c r="FA86" t="s">
        <v>88</v>
      </c>
      <c r="FB86" s="1">
        <v>42411</v>
      </c>
      <c r="FC86" t="s">
        <v>86</v>
      </c>
      <c r="FF86" s="1">
        <v>42424</v>
      </c>
      <c r="FG86" t="s">
        <v>79</v>
      </c>
      <c r="FH86" s="1">
        <v>42402</v>
      </c>
      <c r="FI86" t="s">
        <v>86</v>
      </c>
      <c r="FL86" s="1">
        <v>40709</v>
      </c>
      <c r="FM86" t="s">
        <v>135</v>
      </c>
      <c r="FN86" s="1">
        <v>42417</v>
      </c>
      <c r="FO86" t="s">
        <v>86</v>
      </c>
      <c r="FP86" s="1">
        <v>42409</v>
      </c>
      <c r="FQ86" t="s">
        <v>86</v>
      </c>
      <c r="FR86" s="1">
        <v>41079</v>
      </c>
      <c r="FS86" t="s">
        <v>149</v>
      </c>
      <c r="FT86" s="1">
        <v>42425</v>
      </c>
      <c r="FU86" t="s">
        <v>87</v>
      </c>
      <c r="FV86" s="1">
        <v>42418</v>
      </c>
      <c r="FW86" t="s">
        <v>86</v>
      </c>
      <c r="FX86" s="1">
        <v>42310</v>
      </c>
      <c r="FY86" t="s">
        <v>84</v>
      </c>
      <c r="FZ86" s="1">
        <v>39735</v>
      </c>
      <c r="GA86" t="s">
        <v>151</v>
      </c>
      <c r="GB86" s="1">
        <v>42681</v>
      </c>
      <c r="GC86" t="s">
        <v>86</v>
      </c>
      <c r="GD86" s="1">
        <v>42398</v>
      </c>
      <c r="GE86" t="s">
        <v>86</v>
      </c>
      <c r="GF86" s="1">
        <v>42396</v>
      </c>
      <c r="GG86" t="s">
        <v>86</v>
      </c>
      <c r="GH86" s="1">
        <v>42423</v>
      </c>
      <c r="GI86" t="s">
        <v>88</v>
      </c>
      <c r="GJ86" s="1">
        <v>42417</v>
      </c>
      <c r="GK86" t="s">
        <v>88</v>
      </c>
      <c r="GL86" s="1">
        <v>42404</v>
      </c>
      <c r="GM86" t="s">
        <v>86</v>
      </c>
      <c r="GN86" s="1">
        <v>42424</v>
      </c>
      <c r="GO86" t="s">
        <v>86</v>
      </c>
      <c r="GP86" s="1">
        <v>42356</v>
      </c>
      <c r="GQ86" t="s">
        <v>82</v>
      </c>
      <c r="GR86" s="1">
        <v>42404</v>
      </c>
      <c r="GS86" t="s">
        <v>86</v>
      </c>
      <c r="GT86" s="1">
        <v>42403</v>
      </c>
      <c r="GU86" t="s">
        <v>82</v>
      </c>
      <c r="GV86" s="1">
        <v>42395</v>
      </c>
      <c r="GW86" t="s">
        <v>86</v>
      </c>
      <c r="GX86" s="1">
        <v>42388</v>
      </c>
      <c r="GY86" t="s">
        <v>86</v>
      </c>
      <c r="GZ86" s="1">
        <v>42395</v>
      </c>
      <c r="HA86" t="s">
        <v>86</v>
      </c>
      <c r="HB86" s="1">
        <v>42402</v>
      </c>
      <c r="HC86" t="s">
        <v>88</v>
      </c>
      <c r="HD86" s="1">
        <v>42395</v>
      </c>
      <c r="HE86" t="s">
        <v>86</v>
      </c>
      <c r="HF86" s="1">
        <v>42398</v>
      </c>
      <c r="HG86" t="s">
        <v>88</v>
      </c>
      <c r="HH86" s="1">
        <v>39762</v>
      </c>
      <c r="HI86" t="s">
        <v>151</v>
      </c>
      <c r="HJ86" s="1">
        <v>42401</v>
      </c>
      <c r="HK86" t="s">
        <v>86</v>
      </c>
      <c r="HL86" s="1">
        <v>42418</v>
      </c>
      <c r="HM86" t="s">
        <v>88</v>
      </c>
      <c r="HN86" s="1">
        <v>42403</v>
      </c>
      <c r="HO86" t="s">
        <v>88</v>
      </c>
      <c r="HP86" s="1">
        <v>42425</v>
      </c>
      <c r="HQ86" t="s">
        <v>86</v>
      </c>
      <c r="HR86" s="1">
        <v>42389</v>
      </c>
      <c r="HS86" t="s">
        <v>86</v>
      </c>
      <c r="HT86" s="1">
        <v>42404</v>
      </c>
      <c r="HU86" t="s">
        <v>86</v>
      </c>
      <c r="HV86" s="1">
        <v>42409</v>
      </c>
      <c r="HW86" t="s">
        <v>86</v>
      </c>
      <c r="HX86" s="1">
        <v>42402</v>
      </c>
      <c r="HY86" t="s">
        <v>86</v>
      </c>
      <c r="HZ86" s="1">
        <v>42390</v>
      </c>
      <c r="IA86" t="s">
        <v>86</v>
      </c>
      <c r="IB86" s="1">
        <v>39744</v>
      </c>
      <c r="IC86" t="s">
        <v>151</v>
      </c>
      <c r="ID86" s="1">
        <v>42409</v>
      </c>
      <c r="IE86" t="s">
        <v>88</v>
      </c>
      <c r="IF86" s="1">
        <v>42360</v>
      </c>
      <c r="IG86" t="s">
        <v>84</v>
      </c>
      <c r="IH86" s="1">
        <v>42396</v>
      </c>
      <c r="II86" t="s">
        <v>84</v>
      </c>
      <c r="IJ86" s="1">
        <v>42397</v>
      </c>
      <c r="IK86" t="s">
        <v>86</v>
      </c>
      <c r="IL86" s="1">
        <v>42360</v>
      </c>
      <c r="IM86" t="s">
        <v>82</v>
      </c>
      <c r="IN86" s="1">
        <v>42396</v>
      </c>
      <c r="IO86" t="s">
        <v>84</v>
      </c>
      <c r="IP86" s="1">
        <v>42417</v>
      </c>
      <c r="IQ86" t="s">
        <v>86</v>
      </c>
      <c r="IR86" s="1">
        <v>42404</v>
      </c>
      <c r="IS86" t="s">
        <v>86</v>
      </c>
      <c r="IT86" s="1">
        <v>42425</v>
      </c>
      <c r="IU86" t="s">
        <v>87</v>
      </c>
      <c r="IV86" s="1">
        <v>42390</v>
      </c>
      <c r="IW86" t="s">
        <v>84</v>
      </c>
      <c r="IX86" s="1">
        <v>42213</v>
      </c>
      <c r="IY86" t="s">
        <v>88</v>
      </c>
      <c r="IZ86" s="1">
        <v>42412</v>
      </c>
      <c r="JA86" t="s">
        <v>88</v>
      </c>
      <c r="JB86" s="1">
        <v>39762</v>
      </c>
      <c r="JC86" t="s">
        <v>151</v>
      </c>
      <c r="JD86" s="1">
        <v>42419</v>
      </c>
      <c r="JE86" t="s">
        <v>86</v>
      </c>
      <c r="JF86" s="1">
        <v>42394</v>
      </c>
      <c r="JG86" t="s">
        <v>86</v>
      </c>
      <c r="JJ86" s="1">
        <v>42403</v>
      </c>
      <c r="JK86" t="s">
        <v>86</v>
      </c>
      <c r="JL86" s="1">
        <v>42354</v>
      </c>
      <c r="JM86" t="s">
        <v>84</v>
      </c>
      <c r="JN86" s="1">
        <v>42411</v>
      </c>
      <c r="JO86" t="s">
        <v>86</v>
      </c>
      <c r="JP86" s="1">
        <v>42390</v>
      </c>
      <c r="JQ86" t="s">
        <v>86</v>
      </c>
      <c r="JR86" s="1">
        <v>42397</v>
      </c>
      <c r="JS86" t="s">
        <v>86</v>
      </c>
      <c r="JT86" s="1">
        <v>42395</v>
      </c>
      <c r="JU86" t="s">
        <v>86</v>
      </c>
      <c r="JV86" s="1">
        <v>42408</v>
      </c>
      <c r="JW86" t="s">
        <v>86</v>
      </c>
      <c r="JX86" s="1">
        <v>42346</v>
      </c>
      <c r="JY86" t="s">
        <v>84</v>
      </c>
      <c r="JZ86" s="1">
        <v>42395</v>
      </c>
      <c r="KA86" t="s">
        <v>86</v>
      </c>
      <c r="KB86" s="1">
        <v>42417</v>
      </c>
      <c r="KC86" t="s">
        <v>86</v>
      </c>
      <c r="KD86" s="1">
        <v>42425</v>
      </c>
      <c r="KE86" t="s">
        <v>88</v>
      </c>
      <c r="KF86" s="1">
        <v>39861</v>
      </c>
      <c r="KG86" t="s">
        <v>150</v>
      </c>
      <c r="KH86" s="1">
        <v>42388</v>
      </c>
      <c r="KI86" t="s">
        <v>86</v>
      </c>
      <c r="KL86" s="1">
        <v>42320</v>
      </c>
      <c r="KM86" t="s">
        <v>86</v>
      </c>
      <c r="KN86" s="1">
        <v>42404</v>
      </c>
      <c r="KO86" t="s">
        <v>86</v>
      </c>
      <c r="KP86" s="1">
        <v>42410</v>
      </c>
      <c r="KQ86" t="s">
        <v>88</v>
      </c>
      <c r="KR86" s="1">
        <v>42396</v>
      </c>
      <c r="KS86" t="s">
        <v>86</v>
      </c>
      <c r="KT86" s="1">
        <v>42394</v>
      </c>
      <c r="KU86" t="s">
        <v>84</v>
      </c>
      <c r="KV86" s="1">
        <v>42354</v>
      </c>
      <c r="KW86" t="s">
        <v>82</v>
      </c>
      <c r="KX86" s="1">
        <v>42396</v>
      </c>
      <c r="KY86" t="s">
        <v>86</v>
      </c>
      <c r="KZ86" s="1">
        <v>42395</v>
      </c>
      <c r="LA86" t="s">
        <v>84</v>
      </c>
      <c r="LB86" s="1">
        <v>42404</v>
      </c>
      <c r="LC86" t="s">
        <v>88</v>
      </c>
      <c r="LD86" s="1">
        <v>42404</v>
      </c>
      <c r="LE86" t="s">
        <v>86</v>
      </c>
      <c r="LF86" s="1">
        <v>42425</v>
      </c>
      <c r="LG86" t="s">
        <v>79</v>
      </c>
      <c r="LH86" s="1">
        <v>42403</v>
      </c>
      <c r="LI86" t="s">
        <v>86</v>
      </c>
      <c r="LJ86" s="1">
        <v>39757</v>
      </c>
      <c r="LK86" t="s">
        <v>150</v>
      </c>
      <c r="LP86" s="1">
        <v>42403</v>
      </c>
      <c r="LQ86" t="s">
        <v>84</v>
      </c>
      <c r="LR86" s="1">
        <v>42396</v>
      </c>
      <c r="LS86" t="s">
        <v>88</v>
      </c>
      <c r="LT86" s="1">
        <v>42355</v>
      </c>
      <c r="LU86" t="s">
        <v>86</v>
      </c>
      <c r="LV86" s="1">
        <v>39653</v>
      </c>
      <c r="LW86" t="s">
        <v>152</v>
      </c>
      <c r="LZ86" s="1">
        <v>39695</v>
      </c>
      <c r="MA86" t="s">
        <v>151</v>
      </c>
      <c r="MB86" s="1">
        <v>42402</v>
      </c>
      <c r="MC86" t="s">
        <v>86</v>
      </c>
      <c r="MD86" s="1">
        <v>42411</v>
      </c>
      <c r="ME86" t="s">
        <v>88</v>
      </c>
      <c r="MF86" s="1">
        <v>42403</v>
      </c>
      <c r="MG86" t="s">
        <v>86</v>
      </c>
      <c r="MH86" s="1">
        <v>42402</v>
      </c>
      <c r="MI86" t="s">
        <v>88</v>
      </c>
      <c r="MJ86" s="1">
        <v>42410</v>
      </c>
      <c r="MK86" t="s">
        <v>88</v>
      </c>
      <c r="MN86" s="1">
        <v>42396</v>
      </c>
      <c r="MO86" t="s">
        <v>86</v>
      </c>
      <c r="MP86" s="1">
        <v>42359</v>
      </c>
      <c r="MQ86" t="s">
        <v>82</v>
      </c>
      <c r="MR86" s="1">
        <v>39714</v>
      </c>
      <c r="MS86" t="s">
        <v>150</v>
      </c>
      <c r="MT86" s="1">
        <v>42425</v>
      </c>
      <c r="MU86" t="s">
        <v>86</v>
      </c>
      <c r="MV86" s="1">
        <v>42396</v>
      </c>
      <c r="MW86" t="s">
        <v>86</v>
      </c>
      <c r="MZ86" s="1">
        <v>42321</v>
      </c>
      <c r="NA86" t="s">
        <v>86</v>
      </c>
      <c r="NB86" s="1">
        <v>42397</v>
      </c>
      <c r="NC86" t="s">
        <v>88</v>
      </c>
      <c r="ND86" s="1">
        <v>42401</v>
      </c>
      <c r="NE86" t="s">
        <v>86</v>
      </c>
      <c r="NF86" s="1">
        <v>42313</v>
      </c>
      <c r="NG86" t="s">
        <v>82</v>
      </c>
      <c r="NH86" s="1">
        <v>42411</v>
      </c>
      <c r="NI86" t="s">
        <v>88</v>
      </c>
      <c r="NJ86" s="1">
        <v>42398</v>
      </c>
      <c r="NK86" t="s">
        <v>86</v>
      </c>
      <c r="NL86" s="1">
        <v>42402</v>
      </c>
      <c r="NM86" t="s">
        <v>86</v>
      </c>
      <c r="NN86" s="1">
        <v>42397</v>
      </c>
      <c r="NO86" t="s">
        <v>86</v>
      </c>
      <c r="NP86" s="1">
        <v>42410</v>
      </c>
      <c r="NQ86" t="s">
        <v>86</v>
      </c>
      <c r="NR86" s="1">
        <v>42425</v>
      </c>
      <c r="NS86" t="s">
        <v>88</v>
      </c>
      <c r="NT86" s="1">
        <v>42404</v>
      </c>
      <c r="NU86" t="s">
        <v>88</v>
      </c>
      <c r="NV86" s="1">
        <v>42418</v>
      </c>
      <c r="NW86" t="s">
        <v>86</v>
      </c>
      <c r="NX86" s="1">
        <v>42397</v>
      </c>
      <c r="NY86" t="s">
        <v>86</v>
      </c>
      <c r="NZ86" s="1">
        <v>42395</v>
      </c>
      <c r="OA86" t="s">
        <v>86</v>
      </c>
      <c r="OB86" s="1">
        <v>42423</v>
      </c>
      <c r="OC86" t="s">
        <v>86</v>
      </c>
      <c r="OD86" s="1">
        <v>42401</v>
      </c>
      <c r="OE86" t="s">
        <v>86</v>
      </c>
      <c r="OF86" s="1">
        <v>42324</v>
      </c>
      <c r="OG86" t="s">
        <v>86</v>
      </c>
      <c r="OH86" s="1">
        <v>42425</v>
      </c>
      <c r="OI86" t="s">
        <v>86</v>
      </c>
      <c r="OJ86" s="1">
        <v>42390</v>
      </c>
      <c r="OK86" t="s">
        <v>86</v>
      </c>
      <c r="OL86" s="1">
        <v>42396</v>
      </c>
      <c r="OM86" t="s">
        <v>86</v>
      </c>
      <c r="ON86" s="1">
        <v>42409</v>
      </c>
      <c r="OO86" t="s">
        <v>86</v>
      </c>
      <c r="OP86" s="1">
        <v>42402</v>
      </c>
      <c r="OQ86" t="s">
        <v>86</v>
      </c>
      <c r="OT86" s="1">
        <v>42417</v>
      </c>
      <c r="OU86" t="s">
        <v>79</v>
      </c>
      <c r="OV86" s="1">
        <v>42397</v>
      </c>
      <c r="OW86" t="s">
        <v>86</v>
      </c>
      <c r="OX86" s="1">
        <v>42390</v>
      </c>
      <c r="OY86" t="s">
        <v>86</v>
      </c>
      <c r="OZ86" s="1">
        <v>42390</v>
      </c>
      <c r="PA86" t="s">
        <v>86</v>
      </c>
      <c r="PB86" s="1">
        <v>42411</v>
      </c>
      <c r="PC86" t="s">
        <v>88</v>
      </c>
      <c r="PD86" s="1">
        <v>42397</v>
      </c>
      <c r="PE86" t="s">
        <v>86</v>
      </c>
      <c r="PF86" s="1">
        <v>42383</v>
      </c>
      <c r="PG86" t="s">
        <v>86</v>
      </c>
      <c r="PH86" s="1">
        <v>42397</v>
      </c>
      <c r="PI86" t="s">
        <v>82</v>
      </c>
      <c r="PJ86" s="1">
        <v>42416</v>
      </c>
      <c r="PK86" t="s">
        <v>86</v>
      </c>
      <c r="PL86" s="1">
        <v>42404</v>
      </c>
      <c r="PM86" t="s">
        <v>86</v>
      </c>
      <c r="PN86" s="1">
        <v>42397</v>
      </c>
      <c r="PO86" t="s">
        <v>84</v>
      </c>
      <c r="PR86" s="1">
        <v>39743</v>
      </c>
      <c r="PS86" t="s">
        <v>151</v>
      </c>
      <c r="PT86" s="1">
        <v>42467</v>
      </c>
      <c r="PU86" t="s">
        <v>79</v>
      </c>
      <c r="PV86" s="1">
        <v>42401</v>
      </c>
      <c r="PW86" t="s">
        <v>86</v>
      </c>
      <c r="PX86" s="1">
        <v>42394</v>
      </c>
      <c r="PY86" t="s">
        <v>86</v>
      </c>
      <c r="PZ86" s="1">
        <v>42411</v>
      </c>
      <c r="QA86" t="s">
        <v>86</v>
      </c>
      <c r="QB86" s="1">
        <v>42355</v>
      </c>
      <c r="QC86" t="s">
        <v>82</v>
      </c>
      <c r="QD86" s="1">
        <v>42402</v>
      </c>
      <c r="QE86" t="s">
        <v>87</v>
      </c>
      <c r="QF86" s="1">
        <v>42426</v>
      </c>
      <c r="QG86" t="s">
        <v>86</v>
      </c>
      <c r="QH86" s="1">
        <v>39741</v>
      </c>
      <c r="QI86" t="s">
        <v>151</v>
      </c>
      <c r="QJ86" s="1">
        <v>40472</v>
      </c>
      <c r="QK86" t="s">
        <v>135</v>
      </c>
      <c r="QL86" s="1">
        <v>42404</v>
      </c>
      <c r="QM86" t="s">
        <v>86</v>
      </c>
      <c r="QN86" s="1">
        <v>42355</v>
      </c>
      <c r="QO86" t="s">
        <v>84</v>
      </c>
      <c r="QP86" s="1">
        <v>42411</v>
      </c>
      <c r="QQ86" t="s">
        <v>86</v>
      </c>
      <c r="QR86" s="1">
        <v>42396</v>
      </c>
      <c r="QS86" t="s">
        <v>86</v>
      </c>
      <c r="QT86" s="1">
        <v>42397</v>
      </c>
      <c r="QU86" t="s">
        <v>86</v>
      </c>
      <c r="QV86" s="1">
        <v>42410</v>
      </c>
      <c r="QW86" t="s">
        <v>86</v>
      </c>
      <c r="QX86" s="1">
        <v>42410</v>
      </c>
      <c r="QY86" t="s">
        <v>86</v>
      </c>
      <c r="QZ86" s="1">
        <v>42395</v>
      </c>
      <c r="RA86" t="s">
        <v>86</v>
      </c>
      <c r="RB86" s="1">
        <v>42313</v>
      </c>
      <c r="RC86" t="s">
        <v>82</v>
      </c>
      <c r="RD86" s="1">
        <v>39749</v>
      </c>
      <c r="RE86" t="s">
        <v>151</v>
      </c>
      <c r="RH86" s="1">
        <v>42403</v>
      </c>
      <c r="RI86" t="s">
        <v>86</v>
      </c>
      <c r="RJ86" s="1">
        <v>42401</v>
      </c>
      <c r="RK86" t="s">
        <v>82</v>
      </c>
      <c r="RL86" s="1">
        <v>42417</v>
      </c>
      <c r="RM86" t="s">
        <v>86</v>
      </c>
      <c r="RN86" s="1">
        <v>42396</v>
      </c>
      <c r="RO86" t="s">
        <v>86</v>
      </c>
      <c r="RP86" s="1">
        <v>39661</v>
      </c>
      <c r="RQ86" t="s">
        <v>152</v>
      </c>
      <c r="RR86" s="1">
        <v>42416</v>
      </c>
      <c r="RS86" t="s">
        <v>88</v>
      </c>
      <c r="RT86" s="1">
        <v>42208</v>
      </c>
      <c r="RU86" t="s">
        <v>91</v>
      </c>
      <c r="RV86" s="1">
        <v>39665</v>
      </c>
      <c r="RW86" t="s">
        <v>152</v>
      </c>
      <c r="RX86" s="1">
        <v>42208</v>
      </c>
      <c r="RY86" t="s">
        <v>91</v>
      </c>
      <c r="RZ86" s="1">
        <v>42388</v>
      </c>
      <c r="SA86" t="s">
        <v>88</v>
      </c>
      <c r="SB86" s="1">
        <v>42396</v>
      </c>
      <c r="SC86" t="s">
        <v>86</v>
      </c>
      <c r="SD86" s="1">
        <v>42416</v>
      </c>
      <c r="SE86" t="s">
        <v>86</v>
      </c>
      <c r="SF86" s="1">
        <v>42411</v>
      </c>
      <c r="SG86" t="s">
        <v>88</v>
      </c>
      <c r="SH86" s="1">
        <v>42397</v>
      </c>
      <c r="SI86" t="s">
        <v>86</v>
      </c>
      <c r="SJ86" s="1">
        <v>42403</v>
      </c>
      <c r="SK86" t="s">
        <v>88</v>
      </c>
      <c r="SL86" s="1">
        <v>42403</v>
      </c>
      <c r="SM86" t="s">
        <v>86</v>
      </c>
      <c r="SN86" s="1">
        <v>42326</v>
      </c>
      <c r="SO86" t="s">
        <v>82</v>
      </c>
      <c r="SP86" s="1">
        <v>42425</v>
      </c>
      <c r="SQ86" t="s">
        <v>79</v>
      </c>
      <c r="SR86" s="1">
        <v>42391</v>
      </c>
      <c r="SS86" t="s">
        <v>86</v>
      </c>
      <c r="ST86" s="1">
        <v>42388</v>
      </c>
      <c r="SU86" t="s">
        <v>86</v>
      </c>
      <c r="SV86" s="1">
        <v>42402</v>
      </c>
      <c r="SW86" t="s">
        <v>86</v>
      </c>
      <c r="SX86" s="1">
        <v>42320</v>
      </c>
      <c r="SY86" t="s">
        <v>86</v>
      </c>
      <c r="SZ86" s="1">
        <v>42409</v>
      </c>
      <c r="TA86" t="s">
        <v>86</v>
      </c>
      <c r="TD86" s="1">
        <v>42417</v>
      </c>
      <c r="TE86" t="s">
        <v>86</v>
      </c>
      <c r="TF86" s="1">
        <v>42403</v>
      </c>
      <c r="TG86" t="s">
        <v>86</v>
      </c>
      <c r="TH86" s="1">
        <v>42409</v>
      </c>
      <c r="TI86" t="s">
        <v>88</v>
      </c>
      <c r="TJ86" s="1">
        <v>42390</v>
      </c>
      <c r="TK86" t="s">
        <v>86</v>
      </c>
      <c r="TL86" s="1">
        <v>42418</v>
      </c>
      <c r="TM86" t="s">
        <v>88</v>
      </c>
      <c r="TP86" s="1">
        <v>42318</v>
      </c>
      <c r="TQ86" t="s">
        <v>86</v>
      </c>
      <c r="TR86" s="1">
        <v>42396</v>
      </c>
      <c r="TS86" t="s">
        <v>86</v>
      </c>
      <c r="TT86" s="1">
        <v>42395</v>
      </c>
      <c r="TU86" t="s">
        <v>86</v>
      </c>
      <c r="TV86" s="1">
        <v>42388</v>
      </c>
      <c r="TW86" t="s">
        <v>86</v>
      </c>
      <c r="TX86" s="1">
        <v>39758</v>
      </c>
      <c r="TY86" t="s">
        <v>151</v>
      </c>
      <c r="TZ86" s="1">
        <v>42394</v>
      </c>
      <c r="UA86" t="s">
        <v>86</v>
      </c>
      <c r="UB86" s="1">
        <v>42306</v>
      </c>
      <c r="UC86" t="s">
        <v>89</v>
      </c>
      <c r="UD86" s="1">
        <v>42424</v>
      </c>
      <c r="UE86" t="s">
        <v>79</v>
      </c>
      <c r="UF86" s="1">
        <v>39741</v>
      </c>
      <c r="UG86" t="s">
        <v>151</v>
      </c>
      <c r="UH86" s="1">
        <v>42397</v>
      </c>
      <c r="UI86" t="s">
        <v>87</v>
      </c>
      <c r="UJ86" s="1">
        <v>42425</v>
      </c>
      <c r="UK86" t="s">
        <v>86</v>
      </c>
      <c r="UL86" s="1">
        <v>42384</v>
      </c>
      <c r="UM86" t="s">
        <v>86</v>
      </c>
      <c r="UN86" s="1">
        <v>42493</v>
      </c>
      <c r="UO86" t="s">
        <v>85</v>
      </c>
      <c r="UP86" s="1">
        <v>42404</v>
      </c>
      <c r="UQ86" t="s">
        <v>86</v>
      </c>
      <c r="UR86" s="1">
        <v>41403</v>
      </c>
      <c r="US86" t="s">
        <v>130</v>
      </c>
      <c r="UT86" s="1">
        <v>42411</v>
      </c>
      <c r="UU86" t="s">
        <v>86</v>
      </c>
      <c r="UV86" s="1">
        <v>39870</v>
      </c>
      <c r="UW86" t="s">
        <v>150</v>
      </c>
      <c r="UX86" s="1">
        <v>42354</v>
      </c>
      <c r="UY86" t="s">
        <v>82</v>
      </c>
      <c r="UZ86" s="1">
        <v>42423</v>
      </c>
      <c r="VA86" t="s">
        <v>88</v>
      </c>
      <c r="VB86" s="1">
        <v>42425</v>
      </c>
      <c r="VC86" t="s">
        <v>86</v>
      </c>
      <c r="VD86" s="1">
        <v>42418</v>
      </c>
      <c r="VE86" t="s">
        <v>79</v>
      </c>
      <c r="VF86" s="1">
        <v>42410</v>
      </c>
      <c r="VG86" t="s">
        <v>86</v>
      </c>
      <c r="VH86" s="1">
        <v>42417</v>
      </c>
      <c r="VI86" t="s">
        <v>88</v>
      </c>
      <c r="VJ86" s="1">
        <v>42306</v>
      </c>
      <c r="VK86" t="s">
        <v>82</v>
      </c>
      <c r="VL86" s="1">
        <v>42395</v>
      </c>
      <c r="VM86" t="s">
        <v>82</v>
      </c>
      <c r="VN86" s="1">
        <v>42404</v>
      </c>
      <c r="VO86" t="s">
        <v>86</v>
      </c>
      <c r="VP86" s="1">
        <v>42396</v>
      </c>
      <c r="VQ86" t="s">
        <v>82</v>
      </c>
      <c r="VR86" s="1">
        <v>42394</v>
      </c>
      <c r="VS86" t="s">
        <v>86</v>
      </c>
      <c r="VT86" s="1">
        <v>42402</v>
      </c>
      <c r="VU86" t="s">
        <v>86</v>
      </c>
      <c r="VV86" s="1">
        <v>42401</v>
      </c>
      <c r="VW86" t="s">
        <v>82</v>
      </c>
      <c r="VX86" s="1">
        <v>42423</v>
      </c>
      <c r="VY86" t="s">
        <v>86</v>
      </c>
      <c r="VZ86" s="1">
        <v>42402</v>
      </c>
      <c r="WA86" t="s">
        <v>87</v>
      </c>
      <c r="WB86" s="1">
        <v>42432</v>
      </c>
      <c r="WC86" t="s">
        <v>79</v>
      </c>
      <c r="WD86" s="1">
        <v>42397</v>
      </c>
      <c r="WE86" t="s">
        <v>88</v>
      </c>
      <c r="WF86" s="1">
        <v>39653</v>
      </c>
      <c r="WG86" t="s">
        <v>152</v>
      </c>
      <c r="WH86" s="1">
        <v>42425</v>
      </c>
      <c r="WI86" t="s">
        <v>86</v>
      </c>
      <c r="WJ86" s="1">
        <v>42416</v>
      </c>
      <c r="WK86" t="s">
        <v>86</v>
      </c>
      <c r="WL86" s="1">
        <v>39736</v>
      </c>
      <c r="WM86" t="s">
        <v>151</v>
      </c>
      <c r="WN86" s="1">
        <v>39749</v>
      </c>
      <c r="WO86" t="s">
        <v>151</v>
      </c>
      <c r="WP86" s="1">
        <v>42410</v>
      </c>
      <c r="WQ86" t="s">
        <v>88</v>
      </c>
      <c r="WR86" s="1">
        <v>42384</v>
      </c>
      <c r="WS86" t="s">
        <v>86</v>
      </c>
      <c r="WT86" s="1">
        <v>42403</v>
      </c>
      <c r="WU86" t="s">
        <v>86</v>
      </c>
      <c r="WV86" s="1">
        <v>42402</v>
      </c>
      <c r="WW86" t="s">
        <v>86</v>
      </c>
      <c r="WX86" s="1">
        <v>40525</v>
      </c>
      <c r="WY86" t="s">
        <v>150</v>
      </c>
      <c r="WZ86" s="1">
        <v>42384</v>
      </c>
      <c r="XA86" t="s">
        <v>86</v>
      </c>
      <c r="XB86" s="1">
        <v>42418</v>
      </c>
      <c r="XC86" t="s">
        <v>86</v>
      </c>
      <c r="XD86" s="1">
        <v>42388</v>
      </c>
      <c r="XE86" t="s">
        <v>86</v>
      </c>
      <c r="XF86" s="1">
        <v>42410</v>
      </c>
      <c r="XG86" t="s">
        <v>88</v>
      </c>
      <c r="XH86" s="1">
        <v>42384</v>
      </c>
      <c r="XI86" t="s">
        <v>86</v>
      </c>
      <c r="XJ86" s="1">
        <v>42410</v>
      </c>
      <c r="XK86" t="s">
        <v>86</v>
      </c>
      <c r="XL86" s="1">
        <v>39749</v>
      </c>
      <c r="XM86" t="s">
        <v>150</v>
      </c>
      <c r="XN86" s="1">
        <v>42404</v>
      </c>
      <c r="XO86" t="s">
        <v>86</v>
      </c>
      <c r="XP86" s="1">
        <v>42409</v>
      </c>
      <c r="XQ86" t="s">
        <v>88</v>
      </c>
      <c r="XR86" s="1">
        <v>42313</v>
      </c>
      <c r="XS86" t="s">
        <v>86</v>
      </c>
      <c r="XV86" s="1">
        <v>42410</v>
      </c>
      <c r="XW86" t="s">
        <v>86</v>
      </c>
      <c r="XX86" s="1">
        <v>42396</v>
      </c>
      <c r="XY86" t="s">
        <v>86</v>
      </c>
      <c r="XZ86" s="1">
        <v>42390</v>
      </c>
      <c r="YA86" t="s">
        <v>86</v>
      </c>
      <c r="YB86" s="1">
        <v>42390</v>
      </c>
      <c r="YC86" t="s">
        <v>86</v>
      </c>
      <c r="YF86" s="1">
        <v>42396</v>
      </c>
      <c r="YG86" t="s">
        <v>86</v>
      </c>
      <c r="YH86" s="1">
        <v>42404</v>
      </c>
      <c r="YI86" t="s">
        <v>86</v>
      </c>
      <c r="YJ86" s="1">
        <v>42424</v>
      </c>
      <c r="YK86" t="s">
        <v>79</v>
      </c>
      <c r="YL86" s="1">
        <v>42395</v>
      </c>
      <c r="YM86" t="s">
        <v>86</v>
      </c>
      <c r="YN86" s="1">
        <v>42405</v>
      </c>
      <c r="YO86" t="s">
        <v>82</v>
      </c>
      <c r="YP86" s="1">
        <v>42405</v>
      </c>
      <c r="YQ86" t="s">
        <v>86</v>
      </c>
      <c r="YR86" s="1">
        <v>42397</v>
      </c>
      <c r="YS86" t="s">
        <v>86</v>
      </c>
      <c r="YT86" s="1">
        <v>42397</v>
      </c>
      <c r="YU86" t="s">
        <v>86</v>
      </c>
      <c r="YV86" s="1">
        <v>42426</v>
      </c>
      <c r="YW86" t="s">
        <v>86</v>
      </c>
      <c r="YX86" s="1">
        <v>42403</v>
      </c>
      <c r="YY86" t="s">
        <v>86</v>
      </c>
      <c r="YZ86" s="1">
        <v>42418</v>
      </c>
      <c r="ZA86" t="s">
        <v>86</v>
      </c>
      <c r="ZB86" s="1">
        <v>42348</v>
      </c>
      <c r="ZC86" t="s">
        <v>86</v>
      </c>
      <c r="ZD86" s="1">
        <v>42390</v>
      </c>
      <c r="ZE86" t="s">
        <v>86</v>
      </c>
      <c r="ZF86" s="1">
        <v>42418</v>
      </c>
      <c r="ZG86" t="s">
        <v>86</v>
      </c>
      <c r="ZH86" s="1">
        <v>42397</v>
      </c>
      <c r="ZI86" t="s">
        <v>86</v>
      </c>
      <c r="ZJ86" s="1">
        <v>42402</v>
      </c>
      <c r="ZK86" t="s">
        <v>86</v>
      </c>
      <c r="ZL86" s="1">
        <v>39681</v>
      </c>
      <c r="ZM86" t="s">
        <v>151</v>
      </c>
      <c r="ZN86" s="1">
        <v>42401</v>
      </c>
      <c r="ZO86" t="s">
        <v>86</v>
      </c>
      <c r="ZP86" s="1">
        <v>42495</v>
      </c>
      <c r="ZQ86" t="s">
        <v>86</v>
      </c>
      <c r="ZR86" s="1">
        <v>38952</v>
      </c>
      <c r="ZS86" t="s">
        <v>1376</v>
      </c>
      <c r="ZT86" s="1">
        <v>42412</v>
      </c>
      <c r="ZU86" t="s">
        <v>86</v>
      </c>
      <c r="ZV86" s="1">
        <v>42223</v>
      </c>
      <c r="ZW86" t="s">
        <v>86</v>
      </c>
      <c r="ZX86" s="1">
        <v>42417</v>
      </c>
      <c r="ZY86" t="s">
        <v>86</v>
      </c>
      <c r="AAB86" s="1">
        <v>42396</v>
      </c>
      <c r="AAC86" t="s">
        <v>86</v>
      </c>
      <c r="AAD86" s="1">
        <v>42389</v>
      </c>
      <c r="AAE86" t="s">
        <v>84</v>
      </c>
      <c r="AAF86" s="1">
        <v>39679</v>
      </c>
      <c r="AAG86" t="s">
        <v>150</v>
      </c>
      <c r="AAH86" s="1">
        <v>42397</v>
      </c>
      <c r="AAI86" t="s">
        <v>86</v>
      </c>
      <c r="AAJ86" s="1">
        <v>39674</v>
      </c>
      <c r="AAK86" t="s">
        <v>149</v>
      </c>
      <c r="AAL86" s="1">
        <v>39650</v>
      </c>
      <c r="AAM86" t="s">
        <v>152</v>
      </c>
      <c r="AAN86" s="1">
        <v>42405</v>
      </c>
      <c r="AAO86" t="s">
        <v>86</v>
      </c>
      <c r="AAP86" s="1">
        <v>42340</v>
      </c>
      <c r="AAQ86" t="s">
        <v>86</v>
      </c>
      <c r="AAR86" s="1">
        <v>42401</v>
      </c>
      <c r="AAS86" t="s">
        <v>86</v>
      </c>
      <c r="AAT86" s="1">
        <v>39575</v>
      </c>
      <c r="AAU86" t="s">
        <v>149</v>
      </c>
      <c r="AAV86" s="1">
        <v>42397</v>
      </c>
      <c r="AAW86" t="s">
        <v>86</v>
      </c>
      <c r="AAX86" s="1">
        <v>42397</v>
      </c>
      <c r="AAY86" t="s">
        <v>88</v>
      </c>
      <c r="ABB86" s="1">
        <v>42397</v>
      </c>
      <c r="ABC86" t="s">
        <v>86</v>
      </c>
      <c r="ABD86" s="1">
        <v>42313</v>
      </c>
      <c r="ABE86" t="s">
        <v>84</v>
      </c>
      <c r="ABF86" s="1">
        <v>42383</v>
      </c>
      <c r="ABG86" t="s">
        <v>86</v>
      </c>
      <c r="ABH86" s="1">
        <v>42402</v>
      </c>
      <c r="ABI86" t="s">
        <v>86</v>
      </c>
      <c r="ABJ86" s="1">
        <v>42313</v>
      </c>
      <c r="ABK86" t="s">
        <v>86</v>
      </c>
      <c r="ABN86" s="1">
        <v>42404</v>
      </c>
      <c r="ABO86" t="s">
        <v>86</v>
      </c>
      <c r="ABP86" s="1">
        <v>42422</v>
      </c>
      <c r="ABQ86" t="s">
        <v>86</v>
      </c>
      <c r="ABR86" s="1">
        <v>42394</v>
      </c>
      <c r="ABS86" t="s">
        <v>86</v>
      </c>
      <c r="ABT86" s="1">
        <v>39758</v>
      </c>
      <c r="ABU86" t="s">
        <v>151</v>
      </c>
      <c r="ABV86" s="1">
        <v>42403</v>
      </c>
      <c r="ABW86" t="s">
        <v>86</v>
      </c>
      <c r="ABX86" s="1">
        <v>42390</v>
      </c>
      <c r="ABY86" t="s">
        <v>86</v>
      </c>
      <c r="ABZ86" s="1">
        <v>42403</v>
      </c>
      <c r="ACA86" t="s">
        <v>86</v>
      </c>
      <c r="ACB86" s="1">
        <v>42403</v>
      </c>
      <c r="ACC86" t="s">
        <v>86</v>
      </c>
      <c r="ACD86" s="1">
        <v>42409</v>
      </c>
      <c r="ACE86" t="s">
        <v>86</v>
      </c>
      <c r="ACF86" s="1">
        <v>42402</v>
      </c>
      <c r="ACG86" t="s">
        <v>86</v>
      </c>
      <c r="ACH86" s="1">
        <v>42494</v>
      </c>
      <c r="ACI86" t="s">
        <v>79</v>
      </c>
      <c r="ACJ86" s="1">
        <v>42439</v>
      </c>
      <c r="ACK86" t="s">
        <v>79</v>
      </c>
      <c r="ACL86" s="1">
        <v>42425</v>
      </c>
      <c r="ACM86" t="s">
        <v>79</v>
      </c>
      <c r="ACN86" s="1">
        <v>42426</v>
      </c>
      <c r="ACO86" t="s">
        <v>88</v>
      </c>
      <c r="ACR86" s="1">
        <v>42389</v>
      </c>
      <c r="ACS86" t="s">
        <v>86</v>
      </c>
      <c r="ACT86" s="1">
        <v>42304</v>
      </c>
      <c r="ACU86" t="s">
        <v>84</v>
      </c>
      <c r="ACV86" s="1">
        <v>39749</v>
      </c>
      <c r="ACW86" t="s">
        <v>151</v>
      </c>
      <c r="ACX86" s="1">
        <v>42410</v>
      </c>
      <c r="ACY86" t="s">
        <v>88</v>
      </c>
      <c r="ACZ86" s="1">
        <v>42404</v>
      </c>
      <c r="ADA86" t="s">
        <v>88</v>
      </c>
      <c r="ADB86" s="1">
        <v>42398</v>
      </c>
      <c r="ADC86" t="s">
        <v>86</v>
      </c>
      <c r="ADD86" s="1">
        <v>42403</v>
      </c>
      <c r="ADE86" t="s">
        <v>86</v>
      </c>
      <c r="ADF86" s="1">
        <v>39743</v>
      </c>
      <c r="ADG86" t="s">
        <v>151</v>
      </c>
      <c r="ADH86" s="1">
        <v>42395</v>
      </c>
      <c r="ADI86" t="s">
        <v>88</v>
      </c>
      <c r="ADJ86" s="1">
        <v>42356</v>
      </c>
      <c r="ADK86" t="s">
        <v>86</v>
      </c>
      <c r="ADL86" s="1">
        <v>39752</v>
      </c>
      <c r="ADM86" t="s">
        <v>151</v>
      </c>
      <c r="ADN86" s="1">
        <v>42397</v>
      </c>
      <c r="ADO86" t="s">
        <v>86</v>
      </c>
      <c r="ADP86" s="1">
        <v>39702</v>
      </c>
      <c r="ADQ86" t="s">
        <v>146</v>
      </c>
      <c r="ADR86" s="1">
        <v>42390</v>
      </c>
      <c r="ADS86" t="s">
        <v>82</v>
      </c>
      <c r="ADT86" s="1">
        <v>42403</v>
      </c>
      <c r="ADU86" t="s">
        <v>88</v>
      </c>
      <c r="ADV86" s="1">
        <v>42422</v>
      </c>
      <c r="ADW86" t="s">
        <v>88</v>
      </c>
      <c r="ADX86" s="1">
        <v>42411</v>
      </c>
      <c r="ADY86" t="s">
        <v>88</v>
      </c>
      <c r="ADZ86" s="1">
        <v>42402</v>
      </c>
      <c r="AEA86" t="s">
        <v>86</v>
      </c>
      <c r="AEB86" s="1">
        <v>42425</v>
      </c>
      <c r="AEC86" t="s">
        <v>86</v>
      </c>
      <c r="AED86" s="1">
        <v>42397</v>
      </c>
      <c r="AEE86" t="s">
        <v>86</v>
      </c>
      <c r="AEH86" s="1">
        <v>39757</v>
      </c>
      <c r="AEI86" t="s">
        <v>151</v>
      </c>
      <c r="AEJ86" s="1">
        <v>42403</v>
      </c>
      <c r="AEK86" t="s">
        <v>84</v>
      </c>
      <c r="AEL86" s="1">
        <v>42340</v>
      </c>
      <c r="AEM86" t="s">
        <v>86</v>
      </c>
      <c r="AEN86" s="1">
        <v>42398</v>
      </c>
      <c r="AEO86" t="s">
        <v>86</v>
      </c>
      <c r="AEP86" s="1">
        <v>42411</v>
      </c>
      <c r="AEQ86" t="s">
        <v>88</v>
      </c>
      <c r="AER86" s="1">
        <v>42306</v>
      </c>
      <c r="AES86" t="s">
        <v>86</v>
      </c>
      <c r="AET86" s="1">
        <v>39666</v>
      </c>
      <c r="AEU86" t="s">
        <v>150</v>
      </c>
      <c r="AEV86" s="1">
        <v>42419</v>
      </c>
      <c r="AEW86" t="s">
        <v>88</v>
      </c>
      <c r="AEX86" s="1">
        <v>39744</v>
      </c>
      <c r="AEY86" t="s">
        <v>151</v>
      </c>
      <c r="AEZ86" s="1">
        <v>42395</v>
      </c>
      <c r="AFA86" t="s">
        <v>86</v>
      </c>
      <c r="AFB86" s="1">
        <v>42388</v>
      </c>
      <c r="AFC86" t="s">
        <v>86</v>
      </c>
      <c r="AFD86" s="1">
        <v>42405</v>
      </c>
      <c r="AFE86" t="s">
        <v>86</v>
      </c>
      <c r="AFF86" s="1">
        <v>42467</v>
      </c>
      <c r="AFG86" t="s">
        <v>80</v>
      </c>
      <c r="AFJ86" s="1">
        <v>42423</v>
      </c>
      <c r="AFK86" t="s">
        <v>79</v>
      </c>
      <c r="AFL86" s="1">
        <v>42416</v>
      </c>
      <c r="AFM86" t="s">
        <v>88</v>
      </c>
      <c r="AFN86" s="1">
        <v>42395</v>
      </c>
      <c r="AFO86" t="s">
        <v>86</v>
      </c>
      <c r="AFP86" s="1">
        <v>42403</v>
      </c>
      <c r="AFQ86" t="s">
        <v>87</v>
      </c>
      <c r="AFR86" s="1">
        <v>42418</v>
      </c>
      <c r="AFS86" t="s">
        <v>86</v>
      </c>
      <c r="AFT86" s="1">
        <v>42360</v>
      </c>
      <c r="AFU86" t="s">
        <v>82</v>
      </c>
      <c r="AFV86" s="1">
        <v>42341</v>
      </c>
      <c r="AFW86" t="s">
        <v>86</v>
      </c>
      <c r="AFX86" s="1">
        <v>42429</v>
      </c>
      <c r="AFY86" t="s">
        <v>88</v>
      </c>
      <c r="AFZ86" s="1">
        <v>42412</v>
      </c>
      <c r="AGA86" t="s">
        <v>86</v>
      </c>
      <c r="AGB86" s="1">
        <v>39665</v>
      </c>
      <c r="AGC86" t="s">
        <v>152</v>
      </c>
      <c r="AGD86" s="1">
        <v>39763</v>
      </c>
      <c r="AGE86" t="s">
        <v>150</v>
      </c>
      <c r="AGF86" s="1">
        <v>42390</v>
      </c>
      <c r="AGG86" t="s">
        <v>86</v>
      </c>
      <c r="AGH86" s="1">
        <v>42398</v>
      </c>
      <c r="AGI86" t="s">
        <v>86</v>
      </c>
      <c r="AGJ86" s="1">
        <v>42398</v>
      </c>
      <c r="AGK86" t="s">
        <v>82</v>
      </c>
      <c r="AGL86" s="1">
        <v>39750</v>
      </c>
      <c r="AGM86" t="s">
        <v>151</v>
      </c>
      <c r="AGN86" s="1">
        <v>42396</v>
      </c>
      <c r="AGO86" t="s">
        <v>86</v>
      </c>
      <c r="AGP86" s="1">
        <v>42306</v>
      </c>
      <c r="AGQ86" t="s">
        <v>82</v>
      </c>
      <c r="AGR86" s="1">
        <v>42332</v>
      </c>
      <c r="AGS86" t="s">
        <v>86</v>
      </c>
      <c r="AGT86" s="1">
        <v>42389</v>
      </c>
      <c r="AGU86" t="s">
        <v>86</v>
      </c>
      <c r="AGV86" s="1">
        <v>42403</v>
      </c>
      <c r="AGW86" t="s">
        <v>86</v>
      </c>
      <c r="AGZ86" s="1">
        <v>42397</v>
      </c>
      <c r="AHA86" t="s">
        <v>86</v>
      </c>
      <c r="AHB86" s="1">
        <v>42395</v>
      </c>
      <c r="AHC86" t="s">
        <v>86</v>
      </c>
      <c r="AHD86" s="1">
        <v>42398</v>
      </c>
      <c r="AHE86" t="s">
        <v>86</v>
      </c>
      <c r="AHF86" s="1">
        <v>42424</v>
      </c>
      <c r="AHG86" t="s">
        <v>79</v>
      </c>
      <c r="AHH86" s="1">
        <v>42332</v>
      </c>
      <c r="AHI86" t="s">
        <v>86</v>
      </c>
      <c r="AHJ86" s="1">
        <v>42578</v>
      </c>
      <c r="AHK86" t="s">
        <v>82</v>
      </c>
      <c r="AHN86" s="1">
        <v>42419</v>
      </c>
      <c r="AHO86" t="s">
        <v>86</v>
      </c>
      <c r="AHP86" s="1">
        <v>42773</v>
      </c>
      <c r="AHQ86" t="s">
        <v>78</v>
      </c>
      <c r="AHR86" s="1">
        <v>42320</v>
      </c>
      <c r="AHS86" t="s">
        <v>84</v>
      </c>
      <c r="AHV86" s="1">
        <v>42578</v>
      </c>
      <c r="AHW86" t="s">
        <v>83</v>
      </c>
      <c r="AHX86" s="1">
        <v>42410</v>
      </c>
      <c r="AHY86" t="s">
        <v>86</v>
      </c>
      <c r="AHZ86" s="1">
        <v>42411</v>
      </c>
      <c r="AIA86" t="s">
        <v>87</v>
      </c>
      <c r="AIB86" s="1">
        <v>42404</v>
      </c>
      <c r="AIC86" t="s">
        <v>86</v>
      </c>
      <c r="AID86" s="1">
        <v>42466</v>
      </c>
      <c r="AIE86" t="s">
        <v>79</v>
      </c>
      <c r="AIF86" s="1">
        <v>40022</v>
      </c>
      <c r="AIG86" t="s">
        <v>146</v>
      </c>
      <c r="AIH86" s="1">
        <v>42396</v>
      </c>
      <c r="AII86" t="s">
        <v>86</v>
      </c>
      <c r="AIJ86" s="1">
        <v>42390</v>
      </c>
      <c r="AIK86" t="s">
        <v>86</v>
      </c>
      <c r="AIL86" s="1">
        <v>42388</v>
      </c>
      <c r="AIM86" t="s">
        <v>86</v>
      </c>
      <c r="AIN86" s="1">
        <v>42408</v>
      </c>
      <c r="AIO86" t="s">
        <v>86</v>
      </c>
      <c r="AIP86" s="1">
        <v>39744</v>
      </c>
      <c r="AIQ86" t="s">
        <v>151</v>
      </c>
      <c r="AIR86" s="1">
        <v>42331</v>
      </c>
      <c r="AIS86" t="s">
        <v>86</v>
      </c>
      <c r="AIT86" s="1">
        <v>42409</v>
      </c>
      <c r="AIU86" t="s">
        <v>86</v>
      </c>
      <c r="AIV86" s="1">
        <v>42396</v>
      </c>
      <c r="AIW86" t="s">
        <v>86</v>
      </c>
      <c r="AIX86" s="1">
        <v>42396</v>
      </c>
      <c r="AIY86" t="s">
        <v>86</v>
      </c>
      <c r="AIZ86" s="1">
        <v>42332</v>
      </c>
      <c r="AJA86" t="s">
        <v>86</v>
      </c>
      <c r="AJB86" s="1">
        <v>42391</v>
      </c>
      <c r="AJC86" t="s">
        <v>86</v>
      </c>
      <c r="AJD86" s="1">
        <v>42398</v>
      </c>
      <c r="AJE86" t="s">
        <v>86</v>
      </c>
      <c r="AJF86" s="1">
        <v>42405</v>
      </c>
      <c r="AJG86" t="s">
        <v>86</v>
      </c>
      <c r="AJH86" s="1">
        <v>42430</v>
      </c>
      <c r="AJI86" t="s">
        <v>79</v>
      </c>
      <c r="AJJ86" s="1">
        <v>42356</v>
      </c>
      <c r="AJK86" t="s">
        <v>86</v>
      </c>
      <c r="AJL86" s="1">
        <v>42398</v>
      </c>
      <c r="AJM86" t="s">
        <v>86</v>
      </c>
      <c r="AJN86" s="1">
        <v>42426</v>
      </c>
      <c r="AJO86" t="s">
        <v>86</v>
      </c>
      <c r="AJP86" s="1">
        <v>39715</v>
      </c>
      <c r="AJQ86" t="s">
        <v>150</v>
      </c>
      <c r="AJR86" s="1">
        <v>42410</v>
      </c>
      <c r="AJS86" t="s">
        <v>88</v>
      </c>
      <c r="AJT86" s="1">
        <v>42416</v>
      </c>
      <c r="AJU86" t="s">
        <v>86</v>
      </c>
      <c r="AJV86" s="1">
        <v>42404</v>
      </c>
      <c r="AJW86" t="s">
        <v>88</v>
      </c>
      <c r="AJX86" s="1">
        <v>42423</v>
      </c>
      <c r="AJY86" t="s">
        <v>86</v>
      </c>
      <c r="AJZ86" s="1">
        <v>42416</v>
      </c>
      <c r="AKA86" t="s">
        <v>88</v>
      </c>
      <c r="AKB86" s="1">
        <v>42417</v>
      </c>
      <c r="AKC86" t="s">
        <v>88</v>
      </c>
      <c r="AKD86" s="1">
        <v>42409</v>
      </c>
      <c r="AKE86" t="s">
        <v>86</v>
      </c>
      <c r="AKF86" s="1">
        <v>42384</v>
      </c>
      <c r="AKG86" t="s">
        <v>86</v>
      </c>
      <c r="AKH86" s="1">
        <v>42396</v>
      </c>
      <c r="AKI86" t="s">
        <v>86</v>
      </c>
      <c r="AKJ86" s="1">
        <v>42390</v>
      </c>
      <c r="AKK86" t="s">
        <v>86</v>
      </c>
      <c r="AKN86" s="1">
        <v>42403</v>
      </c>
      <c r="AKO86" t="s">
        <v>86</v>
      </c>
      <c r="AKP86" s="1">
        <v>42439</v>
      </c>
      <c r="AKQ86" t="s">
        <v>79</v>
      </c>
      <c r="AKR86" s="1">
        <v>42332</v>
      </c>
      <c r="AKS86" t="s">
        <v>84</v>
      </c>
      <c r="AKT86" s="1">
        <v>42404</v>
      </c>
      <c r="AKU86" t="s">
        <v>86</v>
      </c>
      <c r="AKV86" s="1">
        <v>42430</v>
      </c>
      <c r="AKW86" t="s">
        <v>79</v>
      </c>
      <c r="AKX86" s="1">
        <v>42327</v>
      </c>
      <c r="AKY86" t="s">
        <v>84</v>
      </c>
      <c r="AKZ86" s="1">
        <v>42389</v>
      </c>
      <c r="ALA86" t="s">
        <v>84</v>
      </c>
      <c r="ALB86" s="1">
        <v>42409</v>
      </c>
      <c r="ALC86" t="s">
        <v>88</v>
      </c>
      <c r="ALD86" s="1">
        <v>42417</v>
      </c>
      <c r="ALE86" t="s">
        <v>86</v>
      </c>
      <c r="ALF86" s="1">
        <v>42391</v>
      </c>
      <c r="ALG86" t="s">
        <v>86</v>
      </c>
      <c r="ALH86" s="1">
        <v>42397</v>
      </c>
      <c r="ALI86" t="s">
        <v>82</v>
      </c>
      <c r="ALL86" s="1">
        <v>39723</v>
      </c>
      <c r="ALM86" t="s">
        <v>151</v>
      </c>
      <c r="ALN86" s="1">
        <v>42389</v>
      </c>
      <c r="ALO86" t="s">
        <v>84</v>
      </c>
      <c r="ALP86" s="1">
        <v>39744</v>
      </c>
      <c r="ALQ86" t="s">
        <v>151</v>
      </c>
      <c r="ALR86" s="1">
        <v>39659</v>
      </c>
      <c r="ALS86" t="s">
        <v>152</v>
      </c>
      <c r="ALT86" s="1">
        <v>39665</v>
      </c>
      <c r="ALU86" t="s">
        <v>150</v>
      </c>
      <c r="ALV86" s="1">
        <v>42389</v>
      </c>
      <c r="ALW86" t="s">
        <v>86</v>
      </c>
      <c r="ALX86" s="1">
        <v>42388</v>
      </c>
      <c r="ALY86" t="s">
        <v>86</v>
      </c>
      <c r="ALZ86" s="1">
        <v>39743</v>
      </c>
      <c r="AMA86" t="s">
        <v>151</v>
      </c>
      <c r="AMB86" s="1">
        <v>42300</v>
      </c>
      <c r="AMC86" t="s">
        <v>90</v>
      </c>
      <c r="AMD86" s="1">
        <v>42408</v>
      </c>
      <c r="AME86" t="s">
        <v>88</v>
      </c>
      <c r="AMF86" s="1">
        <v>42404</v>
      </c>
      <c r="AMG86" t="s">
        <v>86</v>
      </c>
      <c r="AMH86" s="1">
        <v>42411</v>
      </c>
      <c r="AMI86" t="s">
        <v>86</v>
      </c>
      <c r="AMJ86" s="1">
        <v>39758</v>
      </c>
      <c r="AMK86" t="s">
        <v>151</v>
      </c>
      <c r="AML86" s="1">
        <v>42396</v>
      </c>
      <c r="AMM86" t="s">
        <v>86</v>
      </c>
      <c r="AMN86" s="1">
        <v>42422</v>
      </c>
      <c r="AMO86" t="s">
        <v>86</v>
      </c>
      <c r="AMP86" s="1">
        <v>42341</v>
      </c>
      <c r="AMQ86" t="s">
        <v>82</v>
      </c>
      <c r="AMR86" s="1">
        <v>42396</v>
      </c>
      <c r="AMS86" t="s">
        <v>86</v>
      </c>
      <c r="AMT86" s="1">
        <v>42398</v>
      </c>
      <c r="AMU86" t="s">
        <v>86</v>
      </c>
      <c r="AMV86" s="1">
        <v>42403</v>
      </c>
      <c r="AMW86" t="s">
        <v>86</v>
      </c>
      <c r="AMX86" s="1">
        <v>42418</v>
      </c>
      <c r="AMY86" t="s">
        <v>88</v>
      </c>
      <c r="AMZ86" s="1">
        <v>42745</v>
      </c>
      <c r="ANA86" t="s">
        <v>82</v>
      </c>
    </row>
    <row r="87" spans="2:1041" x14ac:dyDescent="0.2">
      <c r="B87" s="1">
        <v>39581</v>
      </c>
      <c r="C87" t="s">
        <v>153</v>
      </c>
      <c r="F87" s="1">
        <v>42313</v>
      </c>
      <c r="G87" t="s">
        <v>85</v>
      </c>
      <c r="H87" s="1">
        <v>42425</v>
      </c>
      <c r="I87" t="s">
        <v>87</v>
      </c>
      <c r="J87" s="1">
        <v>42402</v>
      </c>
      <c r="L87" s="1">
        <v>42390</v>
      </c>
      <c r="M87" t="s">
        <v>87</v>
      </c>
      <c r="N87" s="1">
        <v>39574</v>
      </c>
      <c r="O87" t="s">
        <v>153</v>
      </c>
      <c r="P87" s="1">
        <v>42401</v>
      </c>
      <c r="Q87" t="s">
        <v>87</v>
      </c>
      <c r="T87" s="1">
        <v>42333</v>
      </c>
      <c r="U87" t="s">
        <v>87</v>
      </c>
      <c r="V87" s="1">
        <v>42499</v>
      </c>
      <c r="W87" t="s">
        <v>85</v>
      </c>
      <c r="X87" s="1">
        <v>42423</v>
      </c>
      <c r="Y87" t="s">
        <v>87</v>
      </c>
      <c r="Z87" s="1">
        <v>42397</v>
      </c>
      <c r="AA87" t="s">
        <v>87</v>
      </c>
      <c r="AB87" s="1">
        <v>42403</v>
      </c>
      <c r="AC87" t="s">
        <v>87</v>
      </c>
      <c r="AF87" s="1">
        <v>42311</v>
      </c>
      <c r="AG87" t="s">
        <v>89</v>
      </c>
      <c r="AH87" s="1">
        <v>42398</v>
      </c>
      <c r="AI87" t="s">
        <v>87</v>
      </c>
      <c r="AJ87" s="1">
        <v>42418</v>
      </c>
      <c r="AK87" t="s">
        <v>87</v>
      </c>
      <c r="AL87" s="1">
        <v>42397</v>
      </c>
      <c r="AM87" t="s">
        <v>87</v>
      </c>
      <c r="AN87" s="1">
        <v>42397</v>
      </c>
      <c r="AO87" t="s">
        <v>83</v>
      </c>
      <c r="AP87" s="1">
        <v>42346</v>
      </c>
      <c r="AQ87" t="s">
        <v>85</v>
      </c>
      <c r="AR87" s="1">
        <v>42395</v>
      </c>
      <c r="AS87" t="s">
        <v>83</v>
      </c>
      <c r="AT87" s="1">
        <v>39652</v>
      </c>
      <c r="AU87" t="s">
        <v>152</v>
      </c>
      <c r="AV87" s="1">
        <v>42388</v>
      </c>
      <c r="AW87" t="s">
        <v>87</v>
      </c>
      <c r="AX87" s="1">
        <v>42396</v>
      </c>
      <c r="AY87" t="s">
        <v>87</v>
      </c>
      <c r="AZ87" s="1">
        <v>42398</v>
      </c>
      <c r="BA87" t="s">
        <v>87</v>
      </c>
      <c r="BB87" s="1">
        <v>42327</v>
      </c>
      <c r="BC87" t="s">
        <v>83</v>
      </c>
      <c r="BD87" s="1">
        <v>42396</v>
      </c>
      <c r="BE87" t="s">
        <v>87</v>
      </c>
      <c r="BH87" s="1">
        <v>42409</v>
      </c>
      <c r="BI87" t="s">
        <v>87</v>
      </c>
      <c r="BL87" s="1">
        <v>42398</v>
      </c>
      <c r="BM87" t="s">
        <v>85</v>
      </c>
      <c r="BN87" s="1">
        <v>43154</v>
      </c>
      <c r="BO87" t="s">
        <v>87</v>
      </c>
      <c r="BP87" s="1">
        <v>41542</v>
      </c>
      <c r="BQ87" t="s">
        <v>131</v>
      </c>
      <c r="BR87" s="1">
        <v>42402</v>
      </c>
      <c r="BS87" t="s">
        <v>87</v>
      </c>
      <c r="BT87" s="1">
        <v>42384</v>
      </c>
      <c r="BU87" t="s">
        <v>87</v>
      </c>
      <c r="BV87" s="1">
        <v>42410</v>
      </c>
      <c r="BW87" t="s">
        <v>87</v>
      </c>
      <c r="BX87" s="1">
        <v>42403</v>
      </c>
      <c r="BY87" t="s">
        <v>87</v>
      </c>
      <c r="BZ87" s="1">
        <v>42304</v>
      </c>
      <c r="CA87" t="s">
        <v>89</v>
      </c>
      <c r="CD87" s="1">
        <v>42390</v>
      </c>
      <c r="CE87" t="s">
        <v>87</v>
      </c>
      <c r="CF87" s="1">
        <v>39562</v>
      </c>
      <c r="CG87" t="s">
        <v>153</v>
      </c>
      <c r="CH87" s="1">
        <v>42340</v>
      </c>
      <c r="CI87" t="s">
        <v>80</v>
      </c>
      <c r="CJ87" s="1">
        <v>42409</v>
      </c>
      <c r="CK87" t="s">
        <v>87</v>
      </c>
      <c r="CL87" s="1">
        <v>42403</v>
      </c>
      <c r="CM87" t="s">
        <v>87</v>
      </c>
      <c r="CN87" s="1">
        <v>42311</v>
      </c>
      <c r="CO87" t="s">
        <v>87</v>
      </c>
      <c r="CP87" s="1">
        <v>42376</v>
      </c>
      <c r="CQ87" t="s">
        <v>85</v>
      </c>
      <c r="CR87" s="1">
        <v>42313</v>
      </c>
      <c r="CS87" t="s">
        <v>89</v>
      </c>
      <c r="CT87" s="1">
        <v>42418</v>
      </c>
      <c r="CU87" t="s">
        <v>88</v>
      </c>
      <c r="CV87" s="1">
        <v>39653</v>
      </c>
      <c r="CW87" t="s">
        <v>152</v>
      </c>
      <c r="CX87" s="1">
        <v>42384</v>
      </c>
      <c r="CY87" t="s">
        <v>87</v>
      </c>
      <c r="CZ87" s="1">
        <v>42390</v>
      </c>
      <c r="DA87" t="s">
        <v>87</v>
      </c>
      <c r="DB87" s="1">
        <v>42405</v>
      </c>
      <c r="DC87" t="s">
        <v>87</v>
      </c>
      <c r="DD87" s="1">
        <v>42409</v>
      </c>
      <c r="DE87" t="s">
        <v>87</v>
      </c>
      <c r="DF87" s="1">
        <v>42395</v>
      </c>
      <c r="DG87" t="s">
        <v>87</v>
      </c>
      <c r="DJ87" s="1">
        <v>42397</v>
      </c>
      <c r="DK87" t="s">
        <v>87</v>
      </c>
      <c r="DL87" s="1">
        <v>42326</v>
      </c>
      <c r="DM87" t="s">
        <v>80</v>
      </c>
      <c r="DN87" s="1">
        <v>42425</v>
      </c>
      <c r="DO87" t="s">
        <v>87</v>
      </c>
      <c r="DP87" s="1">
        <v>42403</v>
      </c>
      <c r="DQ87" t="s">
        <v>87</v>
      </c>
      <c r="DR87" s="1">
        <v>42404</v>
      </c>
      <c r="DS87" t="s">
        <v>87</v>
      </c>
      <c r="DT87" s="1">
        <v>39653</v>
      </c>
      <c r="DU87" t="s">
        <v>152</v>
      </c>
      <c r="DV87" s="1">
        <v>39742</v>
      </c>
      <c r="DW87" t="s">
        <v>151</v>
      </c>
      <c r="DX87" s="1">
        <v>42311</v>
      </c>
      <c r="DY87" t="s">
        <v>89</v>
      </c>
      <c r="EB87" s="1">
        <v>42381</v>
      </c>
      <c r="EC87" t="s">
        <v>87</v>
      </c>
      <c r="ED87" s="1">
        <v>42402</v>
      </c>
      <c r="EE87" t="s">
        <v>87</v>
      </c>
      <c r="EF87" s="1">
        <v>39660</v>
      </c>
      <c r="EG87" t="s">
        <v>152</v>
      </c>
      <c r="EJ87" s="1">
        <v>42403</v>
      </c>
      <c r="EK87" t="s">
        <v>87</v>
      </c>
      <c r="EL87" s="1">
        <v>39665</v>
      </c>
      <c r="EM87" t="s">
        <v>152</v>
      </c>
      <c r="EN87" s="1">
        <v>42397</v>
      </c>
      <c r="EO87" t="s">
        <v>87</v>
      </c>
      <c r="EP87" s="1">
        <v>42312</v>
      </c>
      <c r="EQ87" t="s">
        <v>83</v>
      </c>
      <c r="ER87" s="1">
        <v>42331</v>
      </c>
      <c r="ES87" t="s">
        <v>87</v>
      </c>
      <c r="EV87" s="1">
        <v>42398</v>
      </c>
      <c r="EW87" t="s">
        <v>87</v>
      </c>
      <c r="EX87" s="1">
        <v>42423</v>
      </c>
      <c r="EY87" t="s">
        <v>87</v>
      </c>
      <c r="EZ87" s="1">
        <v>42311</v>
      </c>
      <c r="FA87" t="s">
        <v>89</v>
      </c>
      <c r="FB87" s="1">
        <v>42411</v>
      </c>
      <c r="FC87" t="s">
        <v>87</v>
      </c>
      <c r="FF87" s="1">
        <v>42326</v>
      </c>
      <c r="FG87" t="s">
        <v>80</v>
      </c>
      <c r="FH87" s="1">
        <v>42402</v>
      </c>
      <c r="FI87" t="s">
        <v>87</v>
      </c>
      <c r="FL87" s="1">
        <v>40709</v>
      </c>
      <c r="FM87" t="s">
        <v>137</v>
      </c>
      <c r="FN87" s="1">
        <v>42417</v>
      </c>
      <c r="FO87" t="s">
        <v>87</v>
      </c>
      <c r="FP87" s="1">
        <v>42409</v>
      </c>
      <c r="FQ87" t="s">
        <v>87</v>
      </c>
      <c r="FR87" s="1">
        <v>41079</v>
      </c>
      <c r="FS87" t="s">
        <v>154</v>
      </c>
      <c r="FT87" s="1">
        <v>42425</v>
      </c>
      <c r="FU87" t="s">
        <v>88</v>
      </c>
      <c r="FV87" s="1">
        <v>42418</v>
      </c>
      <c r="FW87" t="s">
        <v>87</v>
      </c>
      <c r="FX87" s="1">
        <v>42310</v>
      </c>
      <c r="FY87" t="s">
        <v>85</v>
      </c>
      <c r="FZ87" s="1">
        <v>39651</v>
      </c>
      <c r="GA87" t="s">
        <v>152</v>
      </c>
      <c r="GB87" s="1">
        <v>42681</v>
      </c>
      <c r="GC87" t="s">
        <v>87</v>
      </c>
      <c r="GD87" s="1">
        <v>42398</v>
      </c>
      <c r="GE87" t="s">
        <v>87</v>
      </c>
      <c r="GF87" s="1">
        <v>42396</v>
      </c>
      <c r="GG87" t="s">
        <v>87</v>
      </c>
      <c r="GH87" s="1">
        <v>42311</v>
      </c>
      <c r="GI87" t="s">
        <v>89</v>
      </c>
      <c r="GJ87" s="1">
        <v>42312</v>
      </c>
      <c r="GK87" t="s">
        <v>89</v>
      </c>
      <c r="GL87" s="1">
        <v>42404</v>
      </c>
      <c r="GM87" t="s">
        <v>87</v>
      </c>
      <c r="GN87" s="1">
        <v>42424</v>
      </c>
      <c r="GO87" t="s">
        <v>87</v>
      </c>
      <c r="GP87" s="1">
        <v>42356</v>
      </c>
      <c r="GQ87" t="s">
        <v>83</v>
      </c>
      <c r="GR87" s="1">
        <v>42404</v>
      </c>
      <c r="GS87" t="s">
        <v>87</v>
      </c>
      <c r="GT87" s="1">
        <v>42403</v>
      </c>
      <c r="GU87" t="s">
        <v>83</v>
      </c>
      <c r="GV87" s="1">
        <v>42395</v>
      </c>
      <c r="GW87" t="s">
        <v>87</v>
      </c>
      <c r="GX87" s="1">
        <v>42388</v>
      </c>
      <c r="GY87" t="s">
        <v>87</v>
      </c>
      <c r="GZ87" s="1">
        <v>42395</v>
      </c>
      <c r="HA87" t="s">
        <v>87</v>
      </c>
      <c r="HB87" s="1">
        <v>42311</v>
      </c>
      <c r="HC87" t="s">
        <v>89</v>
      </c>
      <c r="HD87" s="1">
        <v>42395</v>
      </c>
      <c r="HE87" t="s">
        <v>87</v>
      </c>
      <c r="HF87" s="1">
        <v>42304</v>
      </c>
      <c r="HG87" t="s">
        <v>89</v>
      </c>
      <c r="HH87" s="1">
        <v>39659</v>
      </c>
      <c r="HI87" t="s">
        <v>152</v>
      </c>
      <c r="HJ87" s="1">
        <v>42401</v>
      </c>
      <c r="HK87" t="s">
        <v>87</v>
      </c>
      <c r="HL87" s="1">
        <v>42313</v>
      </c>
      <c r="HM87" t="s">
        <v>89</v>
      </c>
      <c r="HN87" s="1">
        <v>42298</v>
      </c>
      <c r="HO87" t="s">
        <v>89</v>
      </c>
      <c r="HP87" s="1">
        <v>42425</v>
      </c>
      <c r="HQ87" t="s">
        <v>87</v>
      </c>
      <c r="HR87" s="1">
        <v>42389</v>
      </c>
      <c r="HS87" t="s">
        <v>87</v>
      </c>
      <c r="HT87" s="1">
        <v>42404</v>
      </c>
      <c r="HU87" t="s">
        <v>87</v>
      </c>
      <c r="HV87" s="1">
        <v>42409</v>
      </c>
      <c r="HW87" t="s">
        <v>87</v>
      </c>
      <c r="HX87" s="1">
        <v>42402</v>
      </c>
      <c r="HY87" t="s">
        <v>87</v>
      </c>
      <c r="HZ87" s="1">
        <v>42390</v>
      </c>
      <c r="IA87" t="s">
        <v>87</v>
      </c>
      <c r="IB87" s="1">
        <v>39654</v>
      </c>
      <c r="IC87" t="s">
        <v>152</v>
      </c>
      <c r="ID87" s="1">
        <v>42312</v>
      </c>
      <c r="IE87" t="s">
        <v>89</v>
      </c>
      <c r="IF87" s="1">
        <v>42360</v>
      </c>
      <c r="IG87" t="s">
        <v>85</v>
      </c>
      <c r="IH87" s="1">
        <v>42396</v>
      </c>
      <c r="II87" t="s">
        <v>85</v>
      </c>
      <c r="IJ87" s="1">
        <v>42397</v>
      </c>
      <c r="IK87" t="s">
        <v>87</v>
      </c>
      <c r="IL87" s="1">
        <v>42360</v>
      </c>
      <c r="IM87" t="s">
        <v>83</v>
      </c>
      <c r="IN87" s="1">
        <v>42396</v>
      </c>
      <c r="IO87" t="s">
        <v>85</v>
      </c>
      <c r="IP87" s="1">
        <v>42417</v>
      </c>
      <c r="IQ87" t="s">
        <v>87</v>
      </c>
      <c r="IR87" s="1">
        <v>42404</v>
      </c>
      <c r="IS87" t="s">
        <v>87</v>
      </c>
      <c r="IT87" s="1">
        <v>42425</v>
      </c>
      <c r="IU87" t="s">
        <v>88</v>
      </c>
      <c r="IV87" s="1">
        <v>42390</v>
      </c>
      <c r="IW87" t="s">
        <v>85</v>
      </c>
      <c r="IX87" s="1">
        <v>42102</v>
      </c>
      <c r="IY87" t="s">
        <v>89</v>
      </c>
      <c r="IZ87" s="1">
        <v>42305</v>
      </c>
      <c r="JA87" t="s">
        <v>89</v>
      </c>
      <c r="JB87" s="1">
        <v>39665</v>
      </c>
      <c r="JC87" t="s">
        <v>152</v>
      </c>
      <c r="JD87" s="1">
        <v>42419</v>
      </c>
      <c r="JE87" t="s">
        <v>87</v>
      </c>
      <c r="JF87" s="1">
        <v>42394</v>
      </c>
      <c r="JG87" t="s">
        <v>87</v>
      </c>
      <c r="JJ87" s="1">
        <v>42403</v>
      </c>
      <c r="JK87" t="s">
        <v>87</v>
      </c>
      <c r="JL87" s="1">
        <v>42354</v>
      </c>
      <c r="JM87" t="s">
        <v>85</v>
      </c>
      <c r="JN87" s="1">
        <v>42411</v>
      </c>
      <c r="JO87" t="s">
        <v>87</v>
      </c>
      <c r="JP87" s="1">
        <v>42390</v>
      </c>
      <c r="JQ87" t="s">
        <v>87</v>
      </c>
      <c r="JR87" s="1">
        <v>42397</v>
      </c>
      <c r="JS87" t="s">
        <v>87</v>
      </c>
      <c r="JT87" s="1">
        <v>42395</v>
      </c>
      <c r="JU87" t="s">
        <v>87</v>
      </c>
      <c r="JV87" s="1">
        <v>42408</v>
      </c>
      <c r="JW87" t="s">
        <v>87</v>
      </c>
      <c r="JX87" s="1">
        <v>42346</v>
      </c>
      <c r="JY87" t="s">
        <v>85</v>
      </c>
      <c r="JZ87" s="1">
        <v>42395</v>
      </c>
      <c r="KA87" t="s">
        <v>87</v>
      </c>
      <c r="KB87" s="1">
        <v>42417</v>
      </c>
      <c r="KC87" t="s">
        <v>87</v>
      </c>
      <c r="KD87" s="1">
        <v>42313</v>
      </c>
      <c r="KE87" t="s">
        <v>89</v>
      </c>
      <c r="KF87" s="1">
        <v>39750</v>
      </c>
      <c r="KG87" t="s">
        <v>151</v>
      </c>
      <c r="KH87" s="1">
        <v>42388</v>
      </c>
      <c r="KI87" t="s">
        <v>87</v>
      </c>
      <c r="KL87" s="1">
        <v>42320</v>
      </c>
      <c r="KM87" t="s">
        <v>87</v>
      </c>
      <c r="KN87" s="1">
        <v>42404</v>
      </c>
      <c r="KO87" t="s">
        <v>87</v>
      </c>
      <c r="KP87" s="1">
        <v>42317</v>
      </c>
      <c r="KQ87" t="s">
        <v>89</v>
      </c>
      <c r="KR87" s="1">
        <v>42396</v>
      </c>
      <c r="KS87" t="s">
        <v>87</v>
      </c>
      <c r="KT87" s="1">
        <v>42394</v>
      </c>
      <c r="KU87" t="s">
        <v>85</v>
      </c>
      <c r="KV87" s="1">
        <v>42354</v>
      </c>
      <c r="KW87" t="s">
        <v>83</v>
      </c>
      <c r="KX87" s="1">
        <v>42396</v>
      </c>
      <c r="KY87" t="s">
        <v>87</v>
      </c>
      <c r="KZ87" s="1">
        <v>42395</v>
      </c>
      <c r="LA87" t="s">
        <v>85</v>
      </c>
      <c r="LB87" s="1">
        <v>42312</v>
      </c>
      <c r="LC87" t="s">
        <v>89</v>
      </c>
      <c r="LD87" s="1">
        <v>42404</v>
      </c>
      <c r="LE87" t="s">
        <v>87</v>
      </c>
      <c r="LF87" s="1">
        <v>42327</v>
      </c>
      <c r="LG87" t="s">
        <v>80</v>
      </c>
      <c r="LH87" s="1">
        <v>42403</v>
      </c>
      <c r="LI87" t="s">
        <v>87</v>
      </c>
      <c r="LJ87" s="1">
        <v>39652</v>
      </c>
      <c r="LK87" t="s">
        <v>151</v>
      </c>
      <c r="LP87" s="1">
        <v>42403</v>
      </c>
      <c r="LQ87" t="s">
        <v>85</v>
      </c>
      <c r="LR87" s="1">
        <v>42305</v>
      </c>
      <c r="LS87" t="s">
        <v>89</v>
      </c>
      <c r="LT87" s="1">
        <v>42355</v>
      </c>
      <c r="LU87" t="s">
        <v>87</v>
      </c>
      <c r="LV87" s="1">
        <v>39562</v>
      </c>
      <c r="LW87" t="s">
        <v>153</v>
      </c>
      <c r="LZ87" s="1">
        <v>39604</v>
      </c>
      <c r="MA87" t="s">
        <v>152</v>
      </c>
      <c r="MB87" s="1">
        <v>42402</v>
      </c>
      <c r="MC87" t="s">
        <v>87</v>
      </c>
      <c r="MD87" s="1">
        <v>42292</v>
      </c>
      <c r="ME87" t="s">
        <v>89</v>
      </c>
      <c r="MF87" s="1">
        <v>42403</v>
      </c>
      <c r="MG87" t="s">
        <v>87</v>
      </c>
      <c r="MH87" s="1">
        <v>42297</v>
      </c>
      <c r="MI87" t="s">
        <v>89</v>
      </c>
      <c r="MJ87" s="1">
        <v>42307</v>
      </c>
      <c r="MK87" t="s">
        <v>89</v>
      </c>
      <c r="MN87" s="1">
        <v>42396</v>
      </c>
      <c r="MO87" t="s">
        <v>87</v>
      </c>
      <c r="MP87" s="1">
        <v>42359</v>
      </c>
      <c r="MQ87" t="s">
        <v>83</v>
      </c>
      <c r="MR87" s="1">
        <v>39616</v>
      </c>
      <c r="MS87" t="s">
        <v>151</v>
      </c>
      <c r="MT87" s="1">
        <v>42425</v>
      </c>
      <c r="MU87" t="s">
        <v>87</v>
      </c>
      <c r="MV87" s="1">
        <v>42396</v>
      </c>
      <c r="MW87" t="s">
        <v>87</v>
      </c>
      <c r="MZ87" s="1">
        <v>42321</v>
      </c>
      <c r="NA87" t="s">
        <v>87</v>
      </c>
      <c r="NB87" s="1">
        <v>42299</v>
      </c>
      <c r="NC87" t="s">
        <v>89</v>
      </c>
      <c r="ND87" s="1">
        <v>42401</v>
      </c>
      <c r="NE87" t="s">
        <v>87</v>
      </c>
      <c r="NF87" s="1">
        <v>42313</v>
      </c>
      <c r="NG87" t="s">
        <v>83</v>
      </c>
      <c r="NH87" s="1">
        <v>42306</v>
      </c>
      <c r="NI87" t="s">
        <v>89</v>
      </c>
      <c r="NJ87" s="1">
        <v>42398</v>
      </c>
      <c r="NK87" t="s">
        <v>87</v>
      </c>
      <c r="NL87" s="1">
        <v>42402</v>
      </c>
      <c r="NM87" t="s">
        <v>87</v>
      </c>
      <c r="NN87" s="1">
        <v>42397</v>
      </c>
      <c r="NO87" t="s">
        <v>87</v>
      </c>
      <c r="NP87" s="1">
        <v>42410</v>
      </c>
      <c r="NQ87" t="s">
        <v>87</v>
      </c>
      <c r="NR87" s="1">
        <v>42313</v>
      </c>
      <c r="NS87" t="s">
        <v>89</v>
      </c>
      <c r="NT87" s="1">
        <v>42306</v>
      </c>
      <c r="NU87" t="s">
        <v>89</v>
      </c>
      <c r="NV87" s="1">
        <v>42418</v>
      </c>
      <c r="NW87" t="s">
        <v>87</v>
      </c>
      <c r="NX87" s="1">
        <v>42397</v>
      </c>
      <c r="NY87" t="s">
        <v>87</v>
      </c>
      <c r="NZ87" s="1">
        <v>42395</v>
      </c>
      <c r="OA87" t="s">
        <v>87</v>
      </c>
      <c r="OB87" s="1">
        <v>42423</v>
      </c>
      <c r="OC87" t="s">
        <v>87</v>
      </c>
      <c r="OD87" s="1">
        <v>42401</v>
      </c>
      <c r="OE87" t="s">
        <v>87</v>
      </c>
      <c r="OF87" s="1">
        <v>42324</v>
      </c>
      <c r="OG87" t="s">
        <v>87</v>
      </c>
      <c r="OH87" s="1">
        <v>42425</v>
      </c>
      <c r="OI87" t="s">
        <v>87</v>
      </c>
      <c r="OJ87" s="1">
        <v>42390</v>
      </c>
      <c r="OK87" t="s">
        <v>87</v>
      </c>
      <c r="OL87" s="1">
        <v>42396</v>
      </c>
      <c r="OM87" t="s">
        <v>87</v>
      </c>
      <c r="ON87" s="1">
        <v>42409</v>
      </c>
      <c r="OO87" t="s">
        <v>87</v>
      </c>
      <c r="OP87" s="1">
        <v>42402</v>
      </c>
      <c r="OQ87" t="s">
        <v>87</v>
      </c>
      <c r="OT87" s="1">
        <v>42313</v>
      </c>
      <c r="OU87" t="s">
        <v>80</v>
      </c>
      <c r="OV87" s="1">
        <v>42397</v>
      </c>
      <c r="OW87" t="s">
        <v>87</v>
      </c>
      <c r="OX87" s="1">
        <v>42390</v>
      </c>
      <c r="OY87" t="s">
        <v>87</v>
      </c>
      <c r="OZ87" s="1">
        <v>42390</v>
      </c>
      <c r="PA87" t="s">
        <v>87</v>
      </c>
      <c r="PB87" s="1">
        <v>42311</v>
      </c>
      <c r="PC87" t="s">
        <v>89</v>
      </c>
      <c r="PD87" s="1">
        <v>42397</v>
      </c>
      <c r="PE87" t="s">
        <v>87</v>
      </c>
      <c r="PF87" s="1">
        <v>42383</v>
      </c>
      <c r="PG87" t="s">
        <v>87</v>
      </c>
      <c r="PH87" s="1">
        <v>42397</v>
      </c>
      <c r="PI87" t="s">
        <v>83</v>
      </c>
      <c r="PJ87" s="1">
        <v>42416</v>
      </c>
      <c r="PK87" t="s">
        <v>87</v>
      </c>
      <c r="PL87" s="1">
        <v>42404</v>
      </c>
      <c r="PM87" t="s">
        <v>87</v>
      </c>
      <c r="PN87" s="1">
        <v>42397</v>
      </c>
      <c r="PO87" t="s">
        <v>85</v>
      </c>
      <c r="PR87" s="1">
        <v>39652</v>
      </c>
      <c r="PS87" t="s">
        <v>152</v>
      </c>
      <c r="PT87" s="1">
        <v>42356</v>
      </c>
      <c r="PU87" t="s">
        <v>80</v>
      </c>
      <c r="PV87" s="1">
        <v>42401</v>
      </c>
      <c r="PW87" t="s">
        <v>87</v>
      </c>
      <c r="PX87" s="1">
        <v>42394</v>
      </c>
      <c r="PY87" t="s">
        <v>87</v>
      </c>
      <c r="PZ87" s="1">
        <v>42411</v>
      </c>
      <c r="QA87" t="s">
        <v>87</v>
      </c>
      <c r="QB87" s="1">
        <v>42355</v>
      </c>
      <c r="QC87" t="s">
        <v>83</v>
      </c>
      <c r="QD87" s="1">
        <v>42402</v>
      </c>
      <c r="QE87" t="s">
        <v>88</v>
      </c>
      <c r="QF87" s="1">
        <v>42426</v>
      </c>
      <c r="QG87" t="s">
        <v>87</v>
      </c>
      <c r="QH87" s="1">
        <v>39646</v>
      </c>
      <c r="QI87" t="s">
        <v>152</v>
      </c>
      <c r="QJ87" s="1">
        <v>40381</v>
      </c>
      <c r="QK87" t="s">
        <v>137</v>
      </c>
      <c r="QL87" s="1">
        <v>42404</v>
      </c>
      <c r="QM87" t="s">
        <v>87</v>
      </c>
      <c r="QN87" s="1">
        <v>42355</v>
      </c>
      <c r="QO87" t="s">
        <v>85</v>
      </c>
      <c r="QP87" s="1">
        <v>42411</v>
      </c>
      <c r="QQ87" t="s">
        <v>87</v>
      </c>
      <c r="QR87" s="1">
        <v>42396</v>
      </c>
      <c r="QS87" t="s">
        <v>87</v>
      </c>
      <c r="QT87" s="1">
        <v>42397</v>
      </c>
      <c r="QU87" t="s">
        <v>87</v>
      </c>
      <c r="QV87" s="1">
        <v>42410</v>
      </c>
      <c r="QW87" t="s">
        <v>87</v>
      </c>
      <c r="QX87" s="1">
        <v>42410</v>
      </c>
      <c r="QY87" t="s">
        <v>87</v>
      </c>
      <c r="QZ87" s="1">
        <v>42395</v>
      </c>
      <c r="RA87" t="s">
        <v>87</v>
      </c>
      <c r="RB87" s="1">
        <v>42313</v>
      </c>
      <c r="RC87" t="s">
        <v>83</v>
      </c>
      <c r="RD87" s="1">
        <v>39653</v>
      </c>
      <c r="RE87" t="s">
        <v>152</v>
      </c>
      <c r="RH87" s="1">
        <v>42403</v>
      </c>
      <c r="RI87" t="s">
        <v>87</v>
      </c>
      <c r="RJ87" s="1">
        <v>42401</v>
      </c>
      <c r="RK87" t="s">
        <v>83</v>
      </c>
      <c r="RL87" s="1">
        <v>42417</v>
      </c>
      <c r="RM87" t="s">
        <v>87</v>
      </c>
      <c r="RN87" s="1">
        <v>42396</v>
      </c>
      <c r="RO87" t="s">
        <v>87</v>
      </c>
      <c r="RP87" s="1">
        <v>39577</v>
      </c>
      <c r="RQ87" t="s">
        <v>153</v>
      </c>
      <c r="RR87" s="1">
        <v>42310</v>
      </c>
      <c r="RS87" t="s">
        <v>89</v>
      </c>
      <c r="RT87" s="1">
        <v>42208</v>
      </c>
      <c r="RU87" t="s">
        <v>92</v>
      </c>
      <c r="RV87" s="1">
        <v>39574</v>
      </c>
      <c r="RW87" t="s">
        <v>153</v>
      </c>
      <c r="RX87" s="1">
        <v>42208</v>
      </c>
      <c r="RY87" t="s">
        <v>92</v>
      </c>
      <c r="RZ87" s="1">
        <v>42292</v>
      </c>
      <c r="SA87" t="s">
        <v>89</v>
      </c>
      <c r="SB87" s="1">
        <v>42396</v>
      </c>
      <c r="SC87" t="s">
        <v>87</v>
      </c>
      <c r="SD87" s="1">
        <v>42416</v>
      </c>
      <c r="SE87" t="s">
        <v>87</v>
      </c>
      <c r="SF87" s="1">
        <v>42305</v>
      </c>
      <c r="SG87" t="s">
        <v>89</v>
      </c>
      <c r="SH87" s="1">
        <v>42397</v>
      </c>
      <c r="SI87" t="s">
        <v>87</v>
      </c>
      <c r="SJ87" s="1">
        <v>42305</v>
      </c>
      <c r="SK87" t="s">
        <v>89</v>
      </c>
      <c r="SL87" s="1">
        <v>42403</v>
      </c>
      <c r="SM87" t="s">
        <v>87</v>
      </c>
      <c r="SN87" s="1">
        <v>42326</v>
      </c>
      <c r="SO87" t="s">
        <v>83</v>
      </c>
      <c r="SP87" s="1">
        <v>42327</v>
      </c>
      <c r="SQ87" t="s">
        <v>80</v>
      </c>
      <c r="SR87" s="1">
        <v>42391</v>
      </c>
      <c r="SS87" t="s">
        <v>87</v>
      </c>
      <c r="ST87" s="1">
        <v>42388</v>
      </c>
      <c r="SU87" t="s">
        <v>87</v>
      </c>
      <c r="SV87" s="1">
        <v>42402</v>
      </c>
      <c r="SW87" t="s">
        <v>87</v>
      </c>
      <c r="SX87" s="1">
        <v>42320</v>
      </c>
      <c r="SY87" t="s">
        <v>87</v>
      </c>
      <c r="SZ87" s="1">
        <v>42409</v>
      </c>
      <c r="TA87" t="s">
        <v>87</v>
      </c>
      <c r="TD87" s="1">
        <v>42417</v>
      </c>
      <c r="TE87" t="s">
        <v>87</v>
      </c>
      <c r="TF87" s="1">
        <v>42403</v>
      </c>
      <c r="TG87" t="s">
        <v>87</v>
      </c>
      <c r="TH87" s="1">
        <v>42311</v>
      </c>
      <c r="TI87" t="s">
        <v>89</v>
      </c>
      <c r="TJ87" s="1">
        <v>42390</v>
      </c>
      <c r="TK87" t="s">
        <v>87</v>
      </c>
      <c r="TL87" s="1">
        <v>42306</v>
      </c>
      <c r="TM87" t="s">
        <v>89</v>
      </c>
      <c r="TP87" s="1">
        <v>42318</v>
      </c>
      <c r="TQ87" t="s">
        <v>87</v>
      </c>
      <c r="TR87" s="1">
        <v>42396</v>
      </c>
      <c r="TS87" t="s">
        <v>87</v>
      </c>
      <c r="TT87" s="1">
        <v>42395</v>
      </c>
      <c r="TU87" t="s">
        <v>87</v>
      </c>
      <c r="TV87" s="1">
        <v>42388</v>
      </c>
      <c r="TW87" t="s">
        <v>87</v>
      </c>
      <c r="TX87" s="1">
        <v>39666</v>
      </c>
      <c r="TY87" t="s">
        <v>152</v>
      </c>
      <c r="TZ87" s="1">
        <v>42394</v>
      </c>
      <c r="UA87" t="s">
        <v>87</v>
      </c>
      <c r="UB87" s="1">
        <v>42306</v>
      </c>
      <c r="UC87" t="s">
        <v>90</v>
      </c>
      <c r="UD87" s="1">
        <v>42326</v>
      </c>
      <c r="UE87" t="s">
        <v>80</v>
      </c>
      <c r="UF87" s="1">
        <v>39650</v>
      </c>
      <c r="UG87" t="s">
        <v>152</v>
      </c>
      <c r="UH87" s="1">
        <v>42397</v>
      </c>
      <c r="UI87" t="s">
        <v>88</v>
      </c>
      <c r="UJ87" s="1">
        <v>42425</v>
      </c>
      <c r="UK87" t="s">
        <v>87</v>
      </c>
      <c r="UL87" s="1">
        <v>42384</v>
      </c>
      <c r="UM87" t="s">
        <v>87</v>
      </c>
      <c r="UN87" s="1">
        <v>42402</v>
      </c>
      <c r="UO87" t="s">
        <v>86</v>
      </c>
      <c r="UP87" s="1">
        <v>43153</v>
      </c>
      <c r="UQ87" t="s">
        <v>87</v>
      </c>
      <c r="UR87" s="1">
        <v>40953</v>
      </c>
      <c r="US87" t="s">
        <v>131</v>
      </c>
      <c r="UT87" s="1">
        <v>42411</v>
      </c>
      <c r="UU87" t="s">
        <v>87</v>
      </c>
      <c r="UV87" s="1">
        <v>39744</v>
      </c>
      <c r="UW87" t="s">
        <v>151</v>
      </c>
      <c r="UX87" s="1">
        <v>42354</v>
      </c>
      <c r="UY87" t="s">
        <v>83</v>
      </c>
      <c r="UZ87" s="1">
        <v>42304</v>
      </c>
      <c r="VA87" t="s">
        <v>89</v>
      </c>
      <c r="VB87" s="1">
        <v>42425</v>
      </c>
      <c r="VC87" t="s">
        <v>87</v>
      </c>
      <c r="VD87" s="1">
        <v>42325</v>
      </c>
      <c r="VE87" t="s">
        <v>80</v>
      </c>
      <c r="VF87" s="1">
        <v>42410</v>
      </c>
      <c r="VG87" t="s">
        <v>87</v>
      </c>
      <c r="VH87" s="1">
        <v>42305</v>
      </c>
      <c r="VI87" t="s">
        <v>89</v>
      </c>
      <c r="VJ87" s="1">
        <v>42306</v>
      </c>
      <c r="VK87" t="s">
        <v>83</v>
      </c>
      <c r="VL87" s="1">
        <v>42395</v>
      </c>
      <c r="VM87" t="s">
        <v>83</v>
      </c>
      <c r="VN87" s="1">
        <v>42404</v>
      </c>
      <c r="VO87" t="s">
        <v>87</v>
      </c>
      <c r="VP87" s="1">
        <v>42396</v>
      </c>
      <c r="VQ87" t="s">
        <v>83</v>
      </c>
      <c r="VR87" s="1">
        <v>42394</v>
      </c>
      <c r="VS87" t="s">
        <v>87</v>
      </c>
      <c r="VT87" s="1">
        <v>42402</v>
      </c>
      <c r="VU87" t="s">
        <v>87</v>
      </c>
      <c r="VV87" s="1">
        <v>42401</v>
      </c>
      <c r="VW87" t="s">
        <v>83</v>
      </c>
      <c r="VX87" s="1">
        <v>42423</v>
      </c>
      <c r="VY87" t="s">
        <v>87</v>
      </c>
      <c r="VZ87" s="1">
        <v>42402</v>
      </c>
      <c r="WA87" t="s">
        <v>88</v>
      </c>
      <c r="WB87" s="1">
        <v>42341</v>
      </c>
      <c r="WC87" t="s">
        <v>80</v>
      </c>
      <c r="WD87" s="1">
        <v>42306</v>
      </c>
      <c r="WE87" t="s">
        <v>89</v>
      </c>
      <c r="WF87" s="1">
        <v>39562</v>
      </c>
      <c r="WG87" t="s">
        <v>153</v>
      </c>
      <c r="WH87" s="1">
        <v>42425</v>
      </c>
      <c r="WI87" t="s">
        <v>87</v>
      </c>
      <c r="WJ87" s="1">
        <v>42416</v>
      </c>
      <c r="WK87" t="s">
        <v>87</v>
      </c>
      <c r="WL87" s="1">
        <v>39650</v>
      </c>
      <c r="WM87" t="s">
        <v>152</v>
      </c>
      <c r="WN87" s="1">
        <v>39652</v>
      </c>
      <c r="WO87" t="s">
        <v>152</v>
      </c>
      <c r="WP87" s="1">
        <v>42304</v>
      </c>
      <c r="WQ87" t="s">
        <v>89</v>
      </c>
      <c r="WR87" s="1">
        <v>42384</v>
      </c>
      <c r="WS87" t="s">
        <v>87</v>
      </c>
      <c r="WT87" s="1">
        <v>42403</v>
      </c>
      <c r="WU87" t="s">
        <v>87</v>
      </c>
      <c r="WV87" s="1">
        <v>42402</v>
      </c>
      <c r="WW87" t="s">
        <v>87</v>
      </c>
      <c r="WX87" s="1">
        <v>40525</v>
      </c>
      <c r="WY87" t="s">
        <v>151</v>
      </c>
      <c r="WZ87" s="1">
        <v>42384</v>
      </c>
      <c r="XA87" t="s">
        <v>87</v>
      </c>
      <c r="XB87" s="1">
        <v>42418</v>
      </c>
      <c r="XC87" t="s">
        <v>87</v>
      </c>
      <c r="XD87" s="1">
        <v>42388</v>
      </c>
      <c r="XE87" t="s">
        <v>87</v>
      </c>
      <c r="XF87" s="1">
        <v>42306</v>
      </c>
      <c r="XG87" t="s">
        <v>89</v>
      </c>
      <c r="XH87" s="1">
        <v>42384</v>
      </c>
      <c r="XI87" t="s">
        <v>87</v>
      </c>
      <c r="XJ87" s="1">
        <v>42410</v>
      </c>
      <c r="XK87" t="s">
        <v>87</v>
      </c>
      <c r="XL87" s="1">
        <v>39651</v>
      </c>
      <c r="XM87" t="s">
        <v>151</v>
      </c>
      <c r="XN87" s="1">
        <v>42404</v>
      </c>
      <c r="XO87" t="s">
        <v>87</v>
      </c>
      <c r="XP87" s="1">
        <v>42304</v>
      </c>
      <c r="XQ87" t="s">
        <v>89</v>
      </c>
      <c r="XR87" s="1">
        <v>42313</v>
      </c>
      <c r="XS87" t="s">
        <v>87</v>
      </c>
      <c r="XV87" s="1">
        <v>42410</v>
      </c>
      <c r="XW87" t="s">
        <v>87</v>
      </c>
      <c r="XX87" s="1">
        <v>42396</v>
      </c>
      <c r="XY87" t="s">
        <v>87</v>
      </c>
      <c r="XZ87" s="1">
        <v>42390</v>
      </c>
      <c r="YA87" t="s">
        <v>87</v>
      </c>
      <c r="YB87" s="1">
        <v>42390</v>
      </c>
      <c r="YC87" t="s">
        <v>87</v>
      </c>
      <c r="YF87" s="1">
        <v>42396</v>
      </c>
      <c r="YG87" t="s">
        <v>87</v>
      </c>
      <c r="YH87" s="1">
        <v>42404</v>
      </c>
      <c r="YI87" t="s">
        <v>87</v>
      </c>
      <c r="YJ87" s="1">
        <v>42325</v>
      </c>
      <c r="YK87" t="s">
        <v>80</v>
      </c>
      <c r="YL87" s="1">
        <v>42395</v>
      </c>
      <c r="YM87" t="s">
        <v>87</v>
      </c>
      <c r="YN87" s="1">
        <v>42405</v>
      </c>
      <c r="YO87" t="s">
        <v>83</v>
      </c>
      <c r="YP87" s="1">
        <v>42405</v>
      </c>
      <c r="YQ87" t="s">
        <v>87</v>
      </c>
      <c r="YR87" s="1">
        <v>42397</v>
      </c>
      <c r="YS87" t="s">
        <v>87</v>
      </c>
      <c r="YT87" s="1">
        <v>42397</v>
      </c>
      <c r="YU87" t="s">
        <v>87</v>
      </c>
      <c r="YV87" s="1">
        <v>42426</v>
      </c>
      <c r="YW87" t="s">
        <v>87</v>
      </c>
      <c r="YX87" s="1">
        <v>43138</v>
      </c>
      <c r="YY87" t="s">
        <v>87</v>
      </c>
      <c r="YZ87" s="1">
        <v>42418</v>
      </c>
      <c r="ZA87" t="s">
        <v>87</v>
      </c>
      <c r="ZB87" s="1">
        <v>42348</v>
      </c>
      <c r="ZC87" t="s">
        <v>87</v>
      </c>
      <c r="ZD87" s="1">
        <v>42390</v>
      </c>
      <c r="ZE87" t="s">
        <v>87</v>
      </c>
      <c r="ZF87" s="1">
        <v>42418</v>
      </c>
      <c r="ZG87" t="s">
        <v>87</v>
      </c>
      <c r="ZH87" s="1">
        <v>42397</v>
      </c>
      <c r="ZI87" t="s">
        <v>87</v>
      </c>
      <c r="ZJ87" s="1">
        <v>42402</v>
      </c>
      <c r="ZK87" t="s">
        <v>87</v>
      </c>
      <c r="ZL87" s="1">
        <v>39589</v>
      </c>
      <c r="ZM87" t="s">
        <v>152</v>
      </c>
      <c r="ZN87" s="1">
        <v>42401</v>
      </c>
      <c r="ZO87" t="s">
        <v>87</v>
      </c>
      <c r="ZP87" s="1">
        <v>42495</v>
      </c>
      <c r="ZQ87" t="s">
        <v>87</v>
      </c>
      <c r="ZR87" s="1">
        <v>38771</v>
      </c>
      <c r="ZS87" t="s">
        <v>1377</v>
      </c>
      <c r="ZT87" s="1">
        <v>42412</v>
      </c>
      <c r="ZU87" t="s">
        <v>87</v>
      </c>
      <c r="ZV87" s="1">
        <v>42223</v>
      </c>
      <c r="ZW87" t="s">
        <v>87</v>
      </c>
      <c r="ZX87" s="1">
        <v>42417</v>
      </c>
      <c r="ZY87" t="s">
        <v>87</v>
      </c>
      <c r="AAB87" s="1">
        <v>42396</v>
      </c>
      <c r="AAC87" t="s">
        <v>87</v>
      </c>
      <c r="AAD87" s="1">
        <v>42389</v>
      </c>
      <c r="AAE87" t="s">
        <v>85</v>
      </c>
      <c r="AAF87" s="1">
        <v>39574</v>
      </c>
      <c r="AAG87" t="s">
        <v>151</v>
      </c>
      <c r="AAH87" s="1">
        <v>42397</v>
      </c>
      <c r="AAI87" t="s">
        <v>87</v>
      </c>
      <c r="AAJ87" s="1">
        <v>39674</v>
      </c>
      <c r="AAK87" t="s">
        <v>150</v>
      </c>
      <c r="AAL87" s="1">
        <v>39559</v>
      </c>
      <c r="AAM87" t="s">
        <v>153</v>
      </c>
      <c r="AAN87" s="1">
        <v>42405</v>
      </c>
      <c r="AAO87" t="s">
        <v>87</v>
      </c>
      <c r="AAP87" s="1">
        <v>42340</v>
      </c>
      <c r="AAQ87" t="s">
        <v>87</v>
      </c>
      <c r="AAR87" s="1">
        <v>42401</v>
      </c>
      <c r="AAS87" t="s">
        <v>87</v>
      </c>
      <c r="AAT87" s="1">
        <v>39575</v>
      </c>
      <c r="AAU87" t="s">
        <v>150</v>
      </c>
      <c r="AAV87" s="1">
        <v>42397</v>
      </c>
      <c r="AAW87" t="s">
        <v>87</v>
      </c>
      <c r="AAX87" s="1">
        <v>42306</v>
      </c>
      <c r="AAY87" t="s">
        <v>89</v>
      </c>
      <c r="ABB87" s="1">
        <v>42397</v>
      </c>
      <c r="ABC87" t="s">
        <v>87</v>
      </c>
      <c r="ABD87" s="1">
        <v>42313</v>
      </c>
      <c r="ABE87" t="s">
        <v>85</v>
      </c>
      <c r="ABF87" s="1">
        <v>42383</v>
      </c>
      <c r="ABG87" t="s">
        <v>87</v>
      </c>
      <c r="ABH87" s="1">
        <v>42402</v>
      </c>
      <c r="ABI87" t="s">
        <v>87</v>
      </c>
      <c r="ABJ87" s="1">
        <v>42313</v>
      </c>
      <c r="ABK87" t="s">
        <v>87</v>
      </c>
      <c r="ABN87" s="1">
        <v>42404</v>
      </c>
      <c r="ABO87" t="s">
        <v>87</v>
      </c>
      <c r="ABP87" s="1">
        <v>42422</v>
      </c>
      <c r="ABQ87" t="s">
        <v>87</v>
      </c>
      <c r="ABR87" s="1">
        <v>42394</v>
      </c>
      <c r="ABS87" t="s">
        <v>87</v>
      </c>
      <c r="ABT87" s="1">
        <v>39667</v>
      </c>
      <c r="ABU87" t="s">
        <v>152</v>
      </c>
      <c r="ABV87" s="1">
        <v>42403</v>
      </c>
      <c r="ABW87" t="s">
        <v>87</v>
      </c>
      <c r="ABX87" s="1">
        <v>42390</v>
      </c>
      <c r="ABY87" t="s">
        <v>87</v>
      </c>
      <c r="ABZ87" s="1">
        <v>42403</v>
      </c>
      <c r="ACA87" t="s">
        <v>87</v>
      </c>
      <c r="ACB87" s="1">
        <v>42403</v>
      </c>
      <c r="ACC87" t="s">
        <v>87</v>
      </c>
      <c r="ACD87" s="1">
        <v>42409</v>
      </c>
      <c r="ACE87" t="s">
        <v>87</v>
      </c>
      <c r="ACF87" s="1">
        <v>42402</v>
      </c>
      <c r="ACG87" t="s">
        <v>87</v>
      </c>
      <c r="ACH87" s="1">
        <v>42404</v>
      </c>
      <c r="ACI87" t="s">
        <v>80</v>
      </c>
      <c r="ACJ87" s="1">
        <v>42341</v>
      </c>
      <c r="ACK87" t="s">
        <v>80</v>
      </c>
      <c r="ACL87" s="1">
        <v>42327</v>
      </c>
      <c r="ACM87" t="s">
        <v>80</v>
      </c>
      <c r="ACN87" s="1">
        <v>42311</v>
      </c>
      <c r="ACO87" t="s">
        <v>89</v>
      </c>
      <c r="ACR87" s="1">
        <v>42389</v>
      </c>
      <c r="ACS87" t="s">
        <v>87</v>
      </c>
      <c r="ACT87" s="1">
        <v>42304</v>
      </c>
      <c r="ACU87" t="s">
        <v>85</v>
      </c>
      <c r="ACV87" s="1">
        <v>39658</v>
      </c>
      <c r="ACW87" t="s">
        <v>152</v>
      </c>
      <c r="ACX87" s="1">
        <v>42305</v>
      </c>
      <c r="ACY87" t="s">
        <v>89</v>
      </c>
      <c r="ACZ87" s="1">
        <v>42305</v>
      </c>
      <c r="ADA87" t="s">
        <v>89</v>
      </c>
      <c r="ADB87" s="1">
        <v>42398</v>
      </c>
      <c r="ADC87" t="s">
        <v>87</v>
      </c>
      <c r="ADD87" s="1">
        <v>42403</v>
      </c>
      <c r="ADE87" t="s">
        <v>87</v>
      </c>
      <c r="ADF87" s="1">
        <v>39652</v>
      </c>
      <c r="ADG87" t="s">
        <v>152</v>
      </c>
      <c r="ADH87" s="1">
        <v>42304</v>
      </c>
      <c r="ADI87" t="s">
        <v>89</v>
      </c>
      <c r="ADJ87" s="1">
        <v>42356</v>
      </c>
      <c r="ADK87" t="s">
        <v>87</v>
      </c>
      <c r="ADL87" s="1">
        <v>39660</v>
      </c>
      <c r="ADM87" t="s">
        <v>152</v>
      </c>
      <c r="ADN87" s="1">
        <v>42397</v>
      </c>
      <c r="ADO87" t="s">
        <v>87</v>
      </c>
      <c r="ADP87" s="1">
        <v>39601</v>
      </c>
      <c r="ADQ87" t="s">
        <v>148</v>
      </c>
      <c r="ADR87" s="1">
        <v>42390</v>
      </c>
      <c r="ADS87" t="s">
        <v>83</v>
      </c>
      <c r="ADT87" s="1">
        <v>42306</v>
      </c>
      <c r="ADU87" t="s">
        <v>89</v>
      </c>
      <c r="ADV87" s="1">
        <v>42313</v>
      </c>
      <c r="ADW87" t="s">
        <v>89</v>
      </c>
      <c r="ADX87" s="1">
        <v>42320</v>
      </c>
      <c r="ADY87" t="s">
        <v>89</v>
      </c>
      <c r="ADZ87" s="1">
        <v>42402</v>
      </c>
      <c r="AEA87" t="s">
        <v>87</v>
      </c>
      <c r="AEB87" s="1">
        <v>42425</v>
      </c>
      <c r="AEC87" t="s">
        <v>87</v>
      </c>
      <c r="AED87" s="1">
        <v>42397</v>
      </c>
      <c r="AEE87" t="s">
        <v>87</v>
      </c>
      <c r="AEH87" s="1">
        <v>39659</v>
      </c>
      <c r="AEI87" t="s">
        <v>152</v>
      </c>
      <c r="AEJ87" s="1">
        <v>42403</v>
      </c>
      <c r="AEK87" t="s">
        <v>85</v>
      </c>
      <c r="AEL87" s="1">
        <v>42340</v>
      </c>
      <c r="AEM87" t="s">
        <v>87</v>
      </c>
      <c r="AEN87" s="1">
        <v>42398</v>
      </c>
      <c r="AEO87" t="s">
        <v>87</v>
      </c>
      <c r="AEP87" s="1">
        <v>42313</v>
      </c>
      <c r="AEQ87" t="s">
        <v>89</v>
      </c>
      <c r="AER87" s="1">
        <v>42306</v>
      </c>
      <c r="AES87" t="s">
        <v>87</v>
      </c>
      <c r="AET87" s="1">
        <v>39567</v>
      </c>
      <c r="AEU87" t="s">
        <v>151</v>
      </c>
      <c r="AEV87" s="1">
        <v>42300</v>
      </c>
      <c r="AEW87" t="s">
        <v>89</v>
      </c>
      <c r="AEX87" s="1">
        <v>39653</v>
      </c>
      <c r="AEY87" t="s">
        <v>152</v>
      </c>
      <c r="AEZ87" s="1">
        <v>42395</v>
      </c>
      <c r="AFA87" t="s">
        <v>87</v>
      </c>
      <c r="AFB87" s="1">
        <v>42388</v>
      </c>
      <c r="AFC87" t="s">
        <v>87</v>
      </c>
      <c r="AFD87" s="1">
        <v>42405</v>
      </c>
      <c r="AFE87" t="s">
        <v>87</v>
      </c>
      <c r="AFF87" s="1">
        <v>42467</v>
      </c>
      <c r="AFG87" t="s">
        <v>81</v>
      </c>
      <c r="AFJ87" s="1">
        <v>42325</v>
      </c>
      <c r="AFK87" t="s">
        <v>80</v>
      </c>
      <c r="AFL87" s="1">
        <v>42311</v>
      </c>
      <c r="AFM87" t="s">
        <v>89</v>
      </c>
      <c r="AFN87" s="1">
        <v>42395</v>
      </c>
      <c r="AFO87" t="s">
        <v>87</v>
      </c>
      <c r="AFP87" s="1">
        <v>42403</v>
      </c>
      <c r="AFQ87" t="s">
        <v>88</v>
      </c>
      <c r="AFR87" s="1">
        <v>42418</v>
      </c>
      <c r="AFS87" t="s">
        <v>87</v>
      </c>
      <c r="AFT87" s="1">
        <v>42360</v>
      </c>
      <c r="AFU87" t="s">
        <v>83</v>
      </c>
      <c r="AFV87" s="1">
        <v>42341</v>
      </c>
      <c r="AFW87" t="s">
        <v>87</v>
      </c>
      <c r="AFX87" s="1">
        <v>42312</v>
      </c>
      <c r="AFY87" t="s">
        <v>89</v>
      </c>
      <c r="AFZ87" s="1">
        <v>42412</v>
      </c>
      <c r="AGA87" t="s">
        <v>87</v>
      </c>
      <c r="AGB87" s="1">
        <v>39574</v>
      </c>
      <c r="AGC87" t="s">
        <v>153</v>
      </c>
      <c r="AGD87" s="1">
        <v>39665</v>
      </c>
      <c r="AGE87" t="s">
        <v>151</v>
      </c>
      <c r="AGF87" s="1">
        <v>42390</v>
      </c>
      <c r="AGG87" t="s">
        <v>87</v>
      </c>
      <c r="AGH87" s="1">
        <v>42398</v>
      </c>
      <c r="AGI87" t="s">
        <v>87</v>
      </c>
      <c r="AGJ87" s="1">
        <v>42398</v>
      </c>
      <c r="AGK87" t="s">
        <v>83</v>
      </c>
      <c r="AGL87" s="1">
        <v>39644</v>
      </c>
      <c r="AGM87" t="s">
        <v>152</v>
      </c>
      <c r="AGN87" s="1">
        <v>42396</v>
      </c>
      <c r="AGO87" t="s">
        <v>87</v>
      </c>
      <c r="AGP87" s="1">
        <v>42306</v>
      </c>
      <c r="AGQ87" t="s">
        <v>83</v>
      </c>
      <c r="AGR87" s="1">
        <v>42332</v>
      </c>
      <c r="AGS87" t="s">
        <v>87</v>
      </c>
      <c r="AGT87" s="1">
        <v>42389</v>
      </c>
      <c r="AGU87" t="s">
        <v>87</v>
      </c>
      <c r="AGV87" s="1">
        <v>42403</v>
      </c>
      <c r="AGW87" t="s">
        <v>87</v>
      </c>
      <c r="AGZ87" s="1">
        <v>42397</v>
      </c>
      <c r="AHA87" t="s">
        <v>87</v>
      </c>
      <c r="AHB87" s="1">
        <v>42395</v>
      </c>
      <c r="AHC87" t="s">
        <v>87</v>
      </c>
      <c r="AHD87" s="1">
        <v>42398</v>
      </c>
      <c r="AHE87" t="s">
        <v>87</v>
      </c>
      <c r="AHF87" s="1">
        <v>42326</v>
      </c>
      <c r="AHG87" t="s">
        <v>80</v>
      </c>
      <c r="AHH87" s="1">
        <v>42332</v>
      </c>
      <c r="AHI87" t="s">
        <v>87</v>
      </c>
      <c r="AHJ87" s="1">
        <v>42578</v>
      </c>
      <c r="AHK87" t="s">
        <v>83</v>
      </c>
      <c r="AHN87" s="1">
        <v>42419</v>
      </c>
      <c r="AHO87" t="s">
        <v>87</v>
      </c>
      <c r="AHP87" s="1">
        <v>42773</v>
      </c>
      <c r="AHQ87" t="s">
        <v>79</v>
      </c>
      <c r="AHR87" s="1">
        <v>42320</v>
      </c>
      <c r="AHS87" t="s">
        <v>85</v>
      </c>
      <c r="AHV87" s="1">
        <v>42487</v>
      </c>
      <c r="AHW87" t="s">
        <v>84</v>
      </c>
      <c r="AHX87" s="1">
        <v>42410</v>
      </c>
      <c r="AHY87" t="s">
        <v>87</v>
      </c>
      <c r="AHZ87" s="1">
        <v>42411</v>
      </c>
      <c r="AIA87" t="s">
        <v>88</v>
      </c>
      <c r="AIB87" s="1">
        <v>42404</v>
      </c>
      <c r="AIC87" t="s">
        <v>87</v>
      </c>
      <c r="AID87" s="1">
        <v>42376</v>
      </c>
      <c r="AIE87" t="s">
        <v>80</v>
      </c>
      <c r="AIF87" s="1">
        <v>39932</v>
      </c>
      <c r="AIG87" t="s">
        <v>148</v>
      </c>
      <c r="AIH87" s="1">
        <v>42396</v>
      </c>
      <c r="AII87" t="s">
        <v>87</v>
      </c>
      <c r="AIJ87" s="1">
        <v>42390</v>
      </c>
      <c r="AIK87" t="s">
        <v>87</v>
      </c>
      <c r="AIL87" s="1">
        <v>42388</v>
      </c>
      <c r="AIM87" t="s">
        <v>87</v>
      </c>
      <c r="AIN87" s="1">
        <v>42408</v>
      </c>
      <c r="AIO87" t="s">
        <v>87</v>
      </c>
      <c r="AIP87" s="1">
        <v>39653</v>
      </c>
      <c r="AIQ87" t="s">
        <v>152</v>
      </c>
      <c r="AIR87" s="1">
        <v>42331</v>
      </c>
      <c r="AIS87" t="s">
        <v>87</v>
      </c>
      <c r="AIT87" s="1">
        <v>42409</v>
      </c>
      <c r="AIU87" t="s">
        <v>87</v>
      </c>
      <c r="AIV87" s="1">
        <v>42396</v>
      </c>
      <c r="AIW87" t="s">
        <v>87</v>
      </c>
      <c r="AIX87" s="1">
        <v>42396</v>
      </c>
      <c r="AIY87" t="s">
        <v>87</v>
      </c>
      <c r="AIZ87" s="1">
        <v>42332</v>
      </c>
      <c r="AJA87" t="s">
        <v>87</v>
      </c>
      <c r="AJB87" s="1">
        <v>42391</v>
      </c>
      <c r="AJC87" t="s">
        <v>87</v>
      </c>
      <c r="AJD87" s="1">
        <v>42398</v>
      </c>
      <c r="AJE87" t="s">
        <v>87</v>
      </c>
      <c r="AJF87" s="1">
        <v>42405</v>
      </c>
      <c r="AJG87" t="s">
        <v>87</v>
      </c>
      <c r="AJH87" s="1">
        <v>42332</v>
      </c>
      <c r="AJI87" t="s">
        <v>80</v>
      </c>
      <c r="AJJ87" s="1">
        <v>42356</v>
      </c>
      <c r="AJK87" t="s">
        <v>87</v>
      </c>
      <c r="AJL87" s="1">
        <v>42398</v>
      </c>
      <c r="AJM87" t="s">
        <v>87</v>
      </c>
      <c r="AJN87" s="1">
        <v>42426</v>
      </c>
      <c r="AJO87" t="s">
        <v>87</v>
      </c>
      <c r="AJP87" s="1">
        <v>39602</v>
      </c>
      <c r="AJQ87" t="s">
        <v>151</v>
      </c>
      <c r="AJR87" s="1">
        <v>42312</v>
      </c>
      <c r="AJS87" t="s">
        <v>89</v>
      </c>
      <c r="AJT87" s="1">
        <v>42416</v>
      </c>
      <c r="AJU87" t="s">
        <v>87</v>
      </c>
      <c r="AJV87" s="1">
        <v>42304</v>
      </c>
      <c r="AJW87" t="s">
        <v>89</v>
      </c>
      <c r="AJX87" s="1">
        <v>42423</v>
      </c>
      <c r="AJY87" t="s">
        <v>87</v>
      </c>
      <c r="AJZ87" s="1">
        <v>42311</v>
      </c>
      <c r="AKA87" t="s">
        <v>89</v>
      </c>
      <c r="AKB87" s="1">
        <v>42305</v>
      </c>
      <c r="AKC87" t="s">
        <v>89</v>
      </c>
      <c r="AKD87" s="1">
        <v>42409</v>
      </c>
      <c r="AKE87" t="s">
        <v>87</v>
      </c>
      <c r="AKF87" s="1">
        <v>42384</v>
      </c>
      <c r="AKG87" t="s">
        <v>87</v>
      </c>
      <c r="AKH87" s="1">
        <v>42396</v>
      </c>
      <c r="AKI87" t="s">
        <v>87</v>
      </c>
      <c r="AKJ87" s="1">
        <v>42390</v>
      </c>
      <c r="AKK87" t="s">
        <v>87</v>
      </c>
      <c r="AKN87" s="1">
        <v>42403</v>
      </c>
      <c r="AKO87" t="s">
        <v>87</v>
      </c>
      <c r="AKP87" s="1">
        <v>42341</v>
      </c>
      <c r="AKQ87" t="s">
        <v>80</v>
      </c>
      <c r="AKR87" s="1">
        <v>42332</v>
      </c>
      <c r="AKS87" t="s">
        <v>85</v>
      </c>
      <c r="AKT87" s="1">
        <v>42404</v>
      </c>
      <c r="AKU87" t="s">
        <v>87</v>
      </c>
      <c r="AKV87" s="1">
        <v>42327</v>
      </c>
      <c r="AKW87" t="s">
        <v>80</v>
      </c>
      <c r="AKX87" s="1">
        <v>42327</v>
      </c>
      <c r="AKY87" t="s">
        <v>85</v>
      </c>
      <c r="AKZ87" s="1">
        <v>42389</v>
      </c>
      <c r="ALA87" t="s">
        <v>85</v>
      </c>
      <c r="ALB87" s="1">
        <v>42304</v>
      </c>
      <c r="ALC87" t="s">
        <v>89</v>
      </c>
      <c r="ALD87" s="1">
        <v>42417</v>
      </c>
      <c r="ALE87" t="s">
        <v>87</v>
      </c>
      <c r="ALF87" s="1">
        <v>42391</v>
      </c>
      <c r="ALG87" t="s">
        <v>87</v>
      </c>
      <c r="ALH87" s="1">
        <v>42397</v>
      </c>
      <c r="ALI87" t="s">
        <v>83</v>
      </c>
      <c r="ALL87" s="1">
        <v>39631</v>
      </c>
      <c r="ALM87" t="s">
        <v>152</v>
      </c>
      <c r="ALN87" s="1">
        <v>42389</v>
      </c>
      <c r="ALO87" t="s">
        <v>85</v>
      </c>
      <c r="ALP87" s="1">
        <v>39653</v>
      </c>
      <c r="ALQ87" t="s">
        <v>152</v>
      </c>
      <c r="ALR87" s="1">
        <v>39568</v>
      </c>
      <c r="ALS87" t="s">
        <v>153</v>
      </c>
      <c r="ALT87" s="1">
        <v>39567</v>
      </c>
      <c r="ALU87" t="s">
        <v>151</v>
      </c>
      <c r="ALV87" s="1">
        <v>42389</v>
      </c>
      <c r="ALW87" t="s">
        <v>87</v>
      </c>
      <c r="ALX87" s="1">
        <v>42388</v>
      </c>
      <c r="ALY87" t="s">
        <v>87</v>
      </c>
      <c r="ALZ87" s="1">
        <v>39651</v>
      </c>
      <c r="AMA87" t="s">
        <v>152</v>
      </c>
      <c r="AMB87" s="1">
        <v>42209</v>
      </c>
      <c r="AMC87" t="s">
        <v>91</v>
      </c>
      <c r="AMD87" s="1">
        <v>42310</v>
      </c>
      <c r="AME87" t="s">
        <v>89</v>
      </c>
      <c r="AMF87" s="1">
        <v>42404</v>
      </c>
      <c r="AMG87" t="s">
        <v>87</v>
      </c>
      <c r="AMH87" s="1">
        <v>42411</v>
      </c>
      <c r="AMI87" t="s">
        <v>87</v>
      </c>
      <c r="AMJ87" s="1">
        <v>39665</v>
      </c>
      <c r="AMK87" t="s">
        <v>152</v>
      </c>
      <c r="AML87" s="1">
        <v>42396</v>
      </c>
      <c r="AMM87" t="s">
        <v>87</v>
      </c>
      <c r="AMN87" s="1">
        <v>42422</v>
      </c>
      <c r="AMO87" t="s">
        <v>87</v>
      </c>
      <c r="AMP87" s="1">
        <v>42341</v>
      </c>
      <c r="AMQ87" t="s">
        <v>83</v>
      </c>
      <c r="AMR87" s="1">
        <v>42396</v>
      </c>
      <c r="AMS87" t="s">
        <v>87</v>
      </c>
      <c r="AMT87" s="1">
        <v>42398</v>
      </c>
      <c r="AMU87" t="s">
        <v>87</v>
      </c>
      <c r="AMV87" s="1">
        <v>42403</v>
      </c>
      <c r="AMW87" t="s">
        <v>87</v>
      </c>
      <c r="AMX87" s="1">
        <v>42311</v>
      </c>
      <c r="AMY87" t="s">
        <v>89</v>
      </c>
      <c r="AMZ87" s="1">
        <v>42745</v>
      </c>
      <c r="ANA87" t="s">
        <v>83</v>
      </c>
    </row>
    <row r="88" spans="2:1041" x14ac:dyDescent="0.2">
      <c r="B88" s="1">
        <v>39524</v>
      </c>
      <c r="C88" t="s">
        <v>154</v>
      </c>
      <c r="F88" s="1">
        <v>42228</v>
      </c>
      <c r="G88" t="s">
        <v>86</v>
      </c>
      <c r="H88" s="1">
        <v>42425</v>
      </c>
      <c r="I88" t="s">
        <v>88</v>
      </c>
      <c r="J88" s="1">
        <v>42402</v>
      </c>
      <c r="L88" s="1">
        <v>42390</v>
      </c>
      <c r="M88" t="s">
        <v>88</v>
      </c>
      <c r="N88" s="1">
        <v>39506</v>
      </c>
      <c r="O88" t="s">
        <v>154</v>
      </c>
      <c r="P88" s="1">
        <v>42401</v>
      </c>
      <c r="Q88" t="s">
        <v>88</v>
      </c>
      <c r="T88" s="1">
        <v>42333</v>
      </c>
      <c r="U88" t="s">
        <v>88</v>
      </c>
      <c r="V88" s="1">
        <v>42397</v>
      </c>
      <c r="W88" t="s">
        <v>86</v>
      </c>
      <c r="X88" s="1">
        <v>42423</v>
      </c>
      <c r="Y88" t="s">
        <v>88</v>
      </c>
      <c r="Z88" s="1">
        <v>42397</v>
      </c>
      <c r="AA88" t="s">
        <v>88</v>
      </c>
      <c r="AB88" s="1">
        <v>42403</v>
      </c>
      <c r="AC88" t="s">
        <v>88</v>
      </c>
      <c r="AF88" s="1">
        <v>42311</v>
      </c>
      <c r="AG88" t="s">
        <v>90</v>
      </c>
      <c r="AH88" s="1">
        <v>42398</v>
      </c>
      <c r="AI88" t="s">
        <v>88</v>
      </c>
      <c r="AJ88" s="1">
        <v>42418</v>
      </c>
      <c r="AK88" t="s">
        <v>88</v>
      </c>
      <c r="AL88" s="1">
        <v>42397</v>
      </c>
      <c r="AM88" t="s">
        <v>88</v>
      </c>
      <c r="AN88" s="1">
        <v>42299</v>
      </c>
      <c r="AO88" t="s">
        <v>84</v>
      </c>
      <c r="AP88" s="1">
        <v>42276</v>
      </c>
      <c r="AQ88" t="s">
        <v>86</v>
      </c>
      <c r="AR88" s="1">
        <v>42299</v>
      </c>
      <c r="AS88" t="s">
        <v>84</v>
      </c>
      <c r="AT88" s="1">
        <v>39567</v>
      </c>
      <c r="AU88" t="s">
        <v>153</v>
      </c>
      <c r="AV88" s="1">
        <v>42388</v>
      </c>
      <c r="AW88" t="s">
        <v>88</v>
      </c>
      <c r="AX88" s="1">
        <v>42396</v>
      </c>
      <c r="AY88" t="s">
        <v>88</v>
      </c>
      <c r="AZ88" s="1">
        <v>42398</v>
      </c>
      <c r="BA88" t="s">
        <v>88</v>
      </c>
      <c r="BB88" s="1">
        <v>42243</v>
      </c>
      <c r="BC88" t="s">
        <v>84</v>
      </c>
      <c r="BD88" s="1">
        <v>42396</v>
      </c>
      <c r="BE88" t="s">
        <v>88</v>
      </c>
      <c r="BH88" s="1">
        <v>42409</v>
      </c>
      <c r="BI88" t="s">
        <v>88</v>
      </c>
      <c r="BL88" s="1">
        <v>42306</v>
      </c>
      <c r="BM88" t="s">
        <v>86</v>
      </c>
      <c r="BN88" s="1">
        <v>42419</v>
      </c>
      <c r="BO88" t="s">
        <v>88</v>
      </c>
      <c r="BP88" s="1">
        <v>41542</v>
      </c>
      <c r="BQ88" t="s">
        <v>140</v>
      </c>
      <c r="BR88" s="1">
        <v>42402</v>
      </c>
      <c r="BS88" t="s">
        <v>88</v>
      </c>
      <c r="BT88" s="1">
        <v>42384</v>
      </c>
      <c r="BU88" t="s">
        <v>88</v>
      </c>
      <c r="BV88" s="1">
        <v>42410</v>
      </c>
      <c r="BW88" t="s">
        <v>88</v>
      </c>
      <c r="BX88" s="1">
        <v>42403</v>
      </c>
      <c r="BY88" t="s">
        <v>88</v>
      </c>
      <c r="BZ88" s="1">
        <v>42304</v>
      </c>
      <c r="CA88" t="s">
        <v>90</v>
      </c>
      <c r="CD88" s="1">
        <v>42390</v>
      </c>
      <c r="CE88" t="s">
        <v>88</v>
      </c>
      <c r="CF88" s="1">
        <v>39485</v>
      </c>
      <c r="CG88" t="s">
        <v>154</v>
      </c>
      <c r="CH88" s="1">
        <v>42340</v>
      </c>
      <c r="CI88" t="s">
        <v>81</v>
      </c>
      <c r="CJ88" s="1">
        <v>42409</v>
      </c>
      <c r="CK88" t="s">
        <v>88</v>
      </c>
      <c r="CL88" s="1">
        <v>42403</v>
      </c>
      <c r="CM88" t="s">
        <v>88</v>
      </c>
      <c r="CN88" s="1">
        <v>42311</v>
      </c>
      <c r="CO88" t="s">
        <v>88</v>
      </c>
      <c r="CP88" s="1">
        <v>42305</v>
      </c>
      <c r="CQ88" t="s">
        <v>86</v>
      </c>
      <c r="CR88" s="1">
        <v>42313</v>
      </c>
      <c r="CS88" t="s">
        <v>90</v>
      </c>
      <c r="CT88" s="1">
        <v>42313</v>
      </c>
      <c r="CU88" t="s">
        <v>89</v>
      </c>
      <c r="CV88" s="1">
        <v>39561</v>
      </c>
      <c r="CW88" t="s">
        <v>153</v>
      </c>
      <c r="CX88" s="1">
        <v>42384</v>
      </c>
      <c r="CY88" t="s">
        <v>88</v>
      </c>
      <c r="CZ88" s="1">
        <v>42390</v>
      </c>
      <c r="DA88" t="s">
        <v>88</v>
      </c>
      <c r="DB88" s="1">
        <v>42405</v>
      </c>
      <c r="DC88" t="s">
        <v>88</v>
      </c>
      <c r="DD88" s="1">
        <v>42409</v>
      </c>
      <c r="DE88" t="s">
        <v>88</v>
      </c>
      <c r="DF88" s="1">
        <v>42395</v>
      </c>
      <c r="DG88" t="s">
        <v>88</v>
      </c>
      <c r="DJ88" s="1">
        <v>42397</v>
      </c>
      <c r="DK88" t="s">
        <v>88</v>
      </c>
      <c r="DL88" s="1">
        <v>42326</v>
      </c>
      <c r="DM88" t="s">
        <v>81</v>
      </c>
      <c r="DN88" s="1">
        <v>42425</v>
      </c>
      <c r="DO88" t="s">
        <v>88</v>
      </c>
      <c r="DP88" s="1">
        <v>42403</v>
      </c>
      <c r="DQ88" t="s">
        <v>88</v>
      </c>
      <c r="DR88" s="1">
        <v>42404</v>
      </c>
      <c r="DS88" t="s">
        <v>88</v>
      </c>
      <c r="DT88" s="1">
        <v>39560</v>
      </c>
      <c r="DU88" t="s">
        <v>153</v>
      </c>
      <c r="DV88" s="1">
        <v>39651</v>
      </c>
      <c r="DW88" t="s">
        <v>152</v>
      </c>
      <c r="DX88" s="1">
        <v>42311</v>
      </c>
      <c r="DY88" t="s">
        <v>90</v>
      </c>
      <c r="EB88" s="1">
        <v>42381</v>
      </c>
      <c r="EC88" t="s">
        <v>88</v>
      </c>
      <c r="ED88" s="1">
        <v>42402</v>
      </c>
      <c r="EE88" t="s">
        <v>88</v>
      </c>
      <c r="EF88" s="1">
        <v>39580</v>
      </c>
      <c r="EG88" t="s">
        <v>153</v>
      </c>
      <c r="EJ88" s="1">
        <v>42403</v>
      </c>
      <c r="EK88" t="s">
        <v>88</v>
      </c>
      <c r="EL88" s="1">
        <v>39569</v>
      </c>
      <c r="EM88" t="s">
        <v>153</v>
      </c>
      <c r="EN88" s="1">
        <v>42397</v>
      </c>
      <c r="EO88" t="s">
        <v>88</v>
      </c>
      <c r="EP88" s="1">
        <v>42219</v>
      </c>
      <c r="EQ88" t="s">
        <v>84</v>
      </c>
      <c r="ER88" s="1">
        <v>42331</v>
      </c>
      <c r="ES88" t="s">
        <v>88</v>
      </c>
      <c r="EV88" s="1">
        <v>42398</v>
      </c>
      <c r="EW88" t="s">
        <v>88</v>
      </c>
      <c r="EX88" s="1">
        <v>42423</v>
      </c>
      <c r="EY88" t="s">
        <v>88</v>
      </c>
      <c r="EZ88" s="1">
        <v>42311</v>
      </c>
      <c r="FA88" t="s">
        <v>90</v>
      </c>
      <c r="FB88" s="1">
        <v>42411</v>
      </c>
      <c r="FC88" t="s">
        <v>88</v>
      </c>
      <c r="FF88" s="1">
        <v>42326</v>
      </c>
      <c r="FG88" t="s">
        <v>81</v>
      </c>
      <c r="FH88" s="1">
        <v>42402</v>
      </c>
      <c r="FI88" t="s">
        <v>88</v>
      </c>
      <c r="FL88" s="1">
        <v>40709</v>
      </c>
      <c r="FM88" t="s">
        <v>139</v>
      </c>
      <c r="FN88" s="1">
        <v>42417</v>
      </c>
      <c r="FO88" t="s">
        <v>88</v>
      </c>
      <c r="FP88" s="1">
        <v>42409</v>
      </c>
      <c r="FQ88" t="s">
        <v>88</v>
      </c>
      <c r="FT88" s="1">
        <v>42313</v>
      </c>
      <c r="FU88" t="s">
        <v>89</v>
      </c>
      <c r="FV88" s="1">
        <v>42418</v>
      </c>
      <c r="FW88" t="s">
        <v>88</v>
      </c>
      <c r="FX88" s="1">
        <v>42219</v>
      </c>
      <c r="FY88" t="s">
        <v>86</v>
      </c>
      <c r="FZ88" s="1">
        <v>39567</v>
      </c>
      <c r="GA88" t="s">
        <v>153</v>
      </c>
      <c r="GB88" s="1">
        <v>42681</v>
      </c>
      <c r="GC88" t="s">
        <v>88</v>
      </c>
      <c r="GD88" s="1">
        <v>42398</v>
      </c>
      <c r="GE88" t="s">
        <v>88</v>
      </c>
      <c r="GF88" s="1">
        <v>42396</v>
      </c>
      <c r="GG88" t="s">
        <v>88</v>
      </c>
      <c r="GH88" s="1">
        <v>42311</v>
      </c>
      <c r="GI88" t="s">
        <v>90</v>
      </c>
      <c r="GJ88" s="1">
        <v>42312</v>
      </c>
      <c r="GK88" t="s">
        <v>90</v>
      </c>
      <c r="GL88" s="1">
        <v>42404</v>
      </c>
      <c r="GM88" t="s">
        <v>88</v>
      </c>
      <c r="GN88" s="1">
        <v>42424</v>
      </c>
      <c r="GO88" t="s">
        <v>88</v>
      </c>
      <c r="GP88" s="1">
        <v>42269</v>
      </c>
      <c r="GQ88" t="s">
        <v>84</v>
      </c>
      <c r="GR88" s="1">
        <v>42404</v>
      </c>
      <c r="GS88" t="s">
        <v>88</v>
      </c>
      <c r="GT88" s="1">
        <v>42305</v>
      </c>
      <c r="GU88" t="s">
        <v>84</v>
      </c>
      <c r="GV88" s="1">
        <v>42395</v>
      </c>
      <c r="GW88" t="s">
        <v>88</v>
      </c>
      <c r="GX88" s="1">
        <v>42388</v>
      </c>
      <c r="GY88" t="s">
        <v>88</v>
      </c>
      <c r="GZ88" s="1">
        <v>42395</v>
      </c>
      <c r="HA88" t="s">
        <v>88</v>
      </c>
      <c r="HB88" s="1">
        <v>42311</v>
      </c>
      <c r="HC88" t="s">
        <v>90</v>
      </c>
      <c r="HD88" s="1">
        <v>42395</v>
      </c>
      <c r="HE88" t="s">
        <v>88</v>
      </c>
      <c r="HF88" s="1">
        <v>42304</v>
      </c>
      <c r="HG88" t="s">
        <v>90</v>
      </c>
      <c r="HH88" s="1">
        <v>39568</v>
      </c>
      <c r="HI88" t="s">
        <v>153</v>
      </c>
      <c r="HJ88" s="1">
        <v>42401</v>
      </c>
      <c r="HK88" t="s">
        <v>88</v>
      </c>
      <c r="HL88" s="1">
        <v>42313</v>
      </c>
      <c r="HM88" t="s">
        <v>90</v>
      </c>
      <c r="HN88" s="1">
        <v>42298</v>
      </c>
      <c r="HO88" t="s">
        <v>90</v>
      </c>
      <c r="HP88" s="1">
        <v>42425</v>
      </c>
      <c r="HQ88" t="s">
        <v>88</v>
      </c>
      <c r="HR88" s="1">
        <v>42389</v>
      </c>
      <c r="HS88" t="s">
        <v>88</v>
      </c>
      <c r="HT88" s="1">
        <v>42404</v>
      </c>
      <c r="HU88" t="s">
        <v>88</v>
      </c>
      <c r="HV88" s="1">
        <v>42409</v>
      </c>
      <c r="HW88" t="s">
        <v>88</v>
      </c>
      <c r="HX88" s="1">
        <v>42402</v>
      </c>
      <c r="HY88" t="s">
        <v>88</v>
      </c>
      <c r="HZ88" s="1">
        <v>42390</v>
      </c>
      <c r="IA88" t="s">
        <v>88</v>
      </c>
      <c r="IB88" s="1">
        <v>39562</v>
      </c>
      <c r="IC88" t="s">
        <v>153</v>
      </c>
      <c r="ID88" s="1">
        <v>42312</v>
      </c>
      <c r="IE88" t="s">
        <v>90</v>
      </c>
      <c r="IF88" s="1">
        <v>42278</v>
      </c>
      <c r="IG88" t="s">
        <v>86</v>
      </c>
      <c r="IH88" s="1">
        <v>42312</v>
      </c>
      <c r="II88" t="s">
        <v>86</v>
      </c>
      <c r="IJ88" s="1">
        <v>42397</v>
      </c>
      <c r="IK88" t="s">
        <v>88</v>
      </c>
      <c r="IL88" s="1">
        <v>42271</v>
      </c>
      <c r="IM88" t="s">
        <v>84</v>
      </c>
      <c r="IN88" s="1">
        <v>42312</v>
      </c>
      <c r="IO88" t="s">
        <v>86</v>
      </c>
      <c r="IP88" s="1">
        <v>42417</v>
      </c>
      <c r="IQ88" t="s">
        <v>88</v>
      </c>
      <c r="IR88" s="1">
        <v>42404</v>
      </c>
      <c r="IS88" t="s">
        <v>88</v>
      </c>
      <c r="IT88" s="1">
        <v>42313</v>
      </c>
      <c r="IU88" t="s">
        <v>89</v>
      </c>
      <c r="IV88" s="1">
        <v>42306</v>
      </c>
      <c r="IW88" t="s">
        <v>86</v>
      </c>
      <c r="IX88" s="1">
        <v>42102</v>
      </c>
      <c r="IY88" t="s">
        <v>90</v>
      </c>
      <c r="IZ88" s="1">
        <v>42305</v>
      </c>
      <c r="JA88" t="s">
        <v>90</v>
      </c>
      <c r="JB88" s="1">
        <v>39576</v>
      </c>
      <c r="JC88" t="s">
        <v>153</v>
      </c>
      <c r="JD88" s="1">
        <v>42419</v>
      </c>
      <c r="JE88" t="s">
        <v>88</v>
      </c>
      <c r="JF88" s="1">
        <v>42394</v>
      </c>
      <c r="JG88" t="s">
        <v>88</v>
      </c>
      <c r="JJ88" s="1">
        <v>42403</v>
      </c>
      <c r="JK88" t="s">
        <v>88</v>
      </c>
      <c r="JL88" s="1">
        <v>42271</v>
      </c>
      <c r="JM88" t="s">
        <v>86</v>
      </c>
      <c r="JN88" s="1">
        <v>42411</v>
      </c>
      <c r="JO88" t="s">
        <v>88</v>
      </c>
      <c r="JP88" s="1">
        <v>42390</v>
      </c>
      <c r="JQ88" t="s">
        <v>88</v>
      </c>
      <c r="JR88" s="1">
        <v>42397</v>
      </c>
      <c r="JS88" t="s">
        <v>88</v>
      </c>
      <c r="JT88" s="1">
        <v>42395</v>
      </c>
      <c r="JU88" t="s">
        <v>88</v>
      </c>
      <c r="JV88" s="1">
        <v>42408</v>
      </c>
      <c r="JW88" t="s">
        <v>88</v>
      </c>
      <c r="JX88" s="1">
        <v>42269</v>
      </c>
      <c r="JY88" t="s">
        <v>86</v>
      </c>
      <c r="JZ88" s="1">
        <v>42395</v>
      </c>
      <c r="KA88" t="s">
        <v>88</v>
      </c>
      <c r="KB88" s="1">
        <v>42417</v>
      </c>
      <c r="KC88" t="s">
        <v>88</v>
      </c>
      <c r="KD88" s="1">
        <v>42313</v>
      </c>
      <c r="KE88" t="s">
        <v>90</v>
      </c>
      <c r="KF88" s="1">
        <v>39653</v>
      </c>
      <c r="KG88" t="s">
        <v>152</v>
      </c>
      <c r="KH88" s="1">
        <v>42388</v>
      </c>
      <c r="KI88" t="s">
        <v>88</v>
      </c>
      <c r="KL88" s="1">
        <v>42320</v>
      </c>
      <c r="KM88" t="s">
        <v>88</v>
      </c>
      <c r="KN88" s="1">
        <v>42404</v>
      </c>
      <c r="KO88" t="s">
        <v>88</v>
      </c>
      <c r="KP88" s="1">
        <v>42317</v>
      </c>
      <c r="KQ88" t="s">
        <v>90</v>
      </c>
      <c r="KR88" s="1">
        <v>42396</v>
      </c>
      <c r="KS88" t="s">
        <v>88</v>
      </c>
      <c r="KT88" s="1">
        <v>42318</v>
      </c>
      <c r="KU88" t="s">
        <v>86</v>
      </c>
      <c r="KV88" s="1">
        <v>42263</v>
      </c>
      <c r="KW88" t="s">
        <v>84</v>
      </c>
      <c r="KX88" s="1">
        <v>42396</v>
      </c>
      <c r="KY88" t="s">
        <v>88</v>
      </c>
      <c r="KZ88" s="1">
        <v>42304</v>
      </c>
      <c r="LA88" t="s">
        <v>86</v>
      </c>
      <c r="LB88" s="1">
        <v>42312</v>
      </c>
      <c r="LC88" t="s">
        <v>90</v>
      </c>
      <c r="LD88" s="1">
        <v>42404</v>
      </c>
      <c r="LE88" t="s">
        <v>88</v>
      </c>
      <c r="LF88" s="1">
        <v>42327</v>
      </c>
      <c r="LG88" t="s">
        <v>81</v>
      </c>
      <c r="LH88" s="1">
        <v>42403</v>
      </c>
      <c r="LI88" t="s">
        <v>88</v>
      </c>
      <c r="LJ88" s="1">
        <v>39566</v>
      </c>
      <c r="LK88" t="s">
        <v>152</v>
      </c>
      <c r="LP88" s="1">
        <v>42312</v>
      </c>
      <c r="LQ88" t="s">
        <v>86</v>
      </c>
      <c r="LR88" s="1">
        <v>42305</v>
      </c>
      <c r="LS88" t="s">
        <v>90</v>
      </c>
      <c r="LT88" s="1">
        <v>42355</v>
      </c>
      <c r="LU88" t="s">
        <v>88</v>
      </c>
      <c r="LV88" s="1">
        <v>39476</v>
      </c>
      <c r="LW88" t="s">
        <v>154</v>
      </c>
      <c r="LZ88" s="1">
        <v>39518</v>
      </c>
      <c r="MA88" t="s">
        <v>153</v>
      </c>
      <c r="MB88" s="1">
        <v>42402</v>
      </c>
      <c r="MC88" t="s">
        <v>88</v>
      </c>
      <c r="MD88" s="1">
        <v>42292</v>
      </c>
      <c r="ME88" t="s">
        <v>90</v>
      </c>
      <c r="MF88" s="1">
        <v>42403</v>
      </c>
      <c r="MG88" t="s">
        <v>88</v>
      </c>
      <c r="MH88" s="1">
        <v>42297</v>
      </c>
      <c r="MI88" t="s">
        <v>90</v>
      </c>
      <c r="MJ88" s="1">
        <v>42307</v>
      </c>
      <c r="MK88" t="s">
        <v>90</v>
      </c>
      <c r="MN88" s="1">
        <v>42396</v>
      </c>
      <c r="MO88" t="s">
        <v>88</v>
      </c>
      <c r="MP88" s="1">
        <v>42271</v>
      </c>
      <c r="MQ88" t="s">
        <v>84</v>
      </c>
      <c r="MR88" s="1">
        <v>39525</v>
      </c>
      <c r="MS88" t="s">
        <v>152</v>
      </c>
      <c r="MT88" s="1">
        <v>42425</v>
      </c>
      <c r="MU88" t="s">
        <v>88</v>
      </c>
      <c r="MV88" s="1">
        <v>42396</v>
      </c>
      <c r="MW88" t="s">
        <v>88</v>
      </c>
      <c r="MZ88" s="1">
        <v>42321</v>
      </c>
      <c r="NA88" t="s">
        <v>88</v>
      </c>
      <c r="NB88" s="1">
        <v>42299</v>
      </c>
      <c r="NC88" t="s">
        <v>90</v>
      </c>
      <c r="ND88" s="1">
        <v>42401</v>
      </c>
      <c r="NE88" t="s">
        <v>88</v>
      </c>
      <c r="NF88" s="1">
        <v>42227</v>
      </c>
      <c r="NG88" t="s">
        <v>84</v>
      </c>
      <c r="NH88" s="1">
        <v>42306</v>
      </c>
      <c r="NI88" t="s">
        <v>90</v>
      </c>
      <c r="NJ88" s="1">
        <v>42398</v>
      </c>
      <c r="NK88" t="s">
        <v>88</v>
      </c>
      <c r="NL88" s="1">
        <v>42402</v>
      </c>
      <c r="NM88" t="s">
        <v>88</v>
      </c>
      <c r="NN88" s="1">
        <v>42397</v>
      </c>
      <c r="NO88" t="s">
        <v>88</v>
      </c>
      <c r="NP88" s="1">
        <v>42410</v>
      </c>
      <c r="NQ88" t="s">
        <v>88</v>
      </c>
      <c r="NR88" s="1">
        <v>42313</v>
      </c>
      <c r="NS88" t="s">
        <v>90</v>
      </c>
      <c r="NT88" s="1">
        <v>42306</v>
      </c>
      <c r="NU88" t="s">
        <v>90</v>
      </c>
      <c r="NV88" s="1">
        <v>42418</v>
      </c>
      <c r="NW88" t="s">
        <v>88</v>
      </c>
      <c r="NX88" s="1">
        <v>42397</v>
      </c>
      <c r="NY88" t="s">
        <v>88</v>
      </c>
      <c r="NZ88" s="1">
        <v>42395</v>
      </c>
      <c r="OA88" t="s">
        <v>88</v>
      </c>
      <c r="OB88" s="1">
        <v>42423</v>
      </c>
      <c r="OC88" t="s">
        <v>88</v>
      </c>
      <c r="OD88" s="1">
        <v>42401</v>
      </c>
      <c r="OE88" t="s">
        <v>88</v>
      </c>
      <c r="OF88" s="1">
        <v>42324</v>
      </c>
      <c r="OG88" t="s">
        <v>88</v>
      </c>
      <c r="OH88" s="1">
        <v>42425</v>
      </c>
      <c r="OI88" t="s">
        <v>88</v>
      </c>
      <c r="OJ88" s="1">
        <v>42390</v>
      </c>
      <c r="OK88" t="s">
        <v>88</v>
      </c>
      <c r="OL88" s="1">
        <v>42396</v>
      </c>
      <c r="OM88" t="s">
        <v>88</v>
      </c>
      <c r="ON88" s="1">
        <v>42409</v>
      </c>
      <c r="OO88" t="s">
        <v>88</v>
      </c>
      <c r="OP88" s="1">
        <v>42402</v>
      </c>
      <c r="OQ88" t="s">
        <v>88</v>
      </c>
      <c r="OT88" s="1">
        <v>42313</v>
      </c>
      <c r="OU88" t="s">
        <v>81</v>
      </c>
      <c r="OV88" s="1">
        <v>42397</v>
      </c>
      <c r="OW88" t="s">
        <v>88</v>
      </c>
      <c r="OX88" s="1">
        <v>42390</v>
      </c>
      <c r="OY88" t="s">
        <v>88</v>
      </c>
      <c r="OZ88" s="1">
        <v>42390</v>
      </c>
      <c r="PA88" t="s">
        <v>88</v>
      </c>
      <c r="PB88" s="1">
        <v>42311</v>
      </c>
      <c r="PC88" t="s">
        <v>90</v>
      </c>
      <c r="PD88" s="1">
        <v>42397</v>
      </c>
      <c r="PE88" t="s">
        <v>88</v>
      </c>
      <c r="PF88" s="1">
        <v>42383</v>
      </c>
      <c r="PG88" t="s">
        <v>88</v>
      </c>
      <c r="PH88" s="1">
        <v>42298</v>
      </c>
      <c r="PI88" t="s">
        <v>84</v>
      </c>
      <c r="PJ88" s="1">
        <v>42416</v>
      </c>
      <c r="PK88" t="s">
        <v>88</v>
      </c>
      <c r="PL88" s="1">
        <v>42404</v>
      </c>
      <c r="PM88" t="s">
        <v>88</v>
      </c>
      <c r="PN88" s="1">
        <v>42310</v>
      </c>
      <c r="PO88" t="s">
        <v>86</v>
      </c>
      <c r="PR88" s="1">
        <v>39561</v>
      </c>
      <c r="PS88" t="s">
        <v>153</v>
      </c>
      <c r="PT88" s="1">
        <v>42356</v>
      </c>
      <c r="PU88" t="s">
        <v>81</v>
      </c>
      <c r="PV88" s="1">
        <v>42401</v>
      </c>
      <c r="PW88" t="s">
        <v>88</v>
      </c>
      <c r="PX88" s="1">
        <v>42394</v>
      </c>
      <c r="PY88" t="s">
        <v>88</v>
      </c>
      <c r="PZ88" s="1">
        <v>42411</v>
      </c>
      <c r="QA88" t="s">
        <v>88</v>
      </c>
      <c r="QB88" s="1">
        <v>42269</v>
      </c>
      <c r="QC88" t="s">
        <v>84</v>
      </c>
      <c r="QD88" s="1">
        <v>42303</v>
      </c>
      <c r="QE88" t="s">
        <v>89</v>
      </c>
      <c r="QF88" s="1">
        <v>42426</v>
      </c>
      <c r="QG88" t="s">
        <v>88</v>
      </c>
      <c r="QH88" s="1">
        <v>39559</v>
      </c>
      <c r="QI88" t="s">
        <v>153</v>
      </c>
      <c r="QJ88" s="1">
        <v>40290</v>
      </c>
      <c r="QK88" t="s">
        <v>139</v>
      </c>
      <c r="QL88" s="1">
        <v>42404</v>
      </c>
      <c r="QM88" t="s">
        <v>88</v>
      </c>
      <c r="QN88" s="1">
        <v>42271</v>
      </c>
      <c r="QO88" t="s">
        <v>86</v>
      </c>
      <c r="QP88" s="1">
        <v>42411</v>
      </c>
      <c r="QQ88" t="s">
        <v>88</v>
      </c>
      <c r="QR88" s="1">
        <v>42396</v>
      </c>
      <c r="QS88" t="s">
        <v>88</v>
      </c>
      <c r="QT88" s="1">
        <v>42397</v>
      </c>
      <c r="QU88" t="s">
        <v>88</v>
      </c>
      <c r="QV88" s="1">
        <v>42410</v>
      </c>
      <c r="QW88" t="s">
        <v>88</v>
      </c>
      <c r="QX88" s="1">
        <v>42410</v>
      </c>
      <c r="QY88" t="s">
        <v>88</v>
      </c>
      <c r="QZ88" s="1">
        <v>42395</v>
      </c>
      <c r="RA88" t="s">
        <v>88</v>
      </c>
      <c r="RB88" s="1">
        <v>42221</v>
      </c>
      <c r="RC88" t="s">
        <v>84</v>
      </c>
      <c r="RD88" s="1">
        <v>39562</v>
      </c>
      <c r="RE88" t="s">
        <v>153</v>
      </c>
      <c r="RH88" s="1">
        <v>42403</v>
      </c>
      <c r="RI88" t="s">
        <v>88</v>
      </c>
      <c r="RJ88" s="1">
        <v>42310</v>
      </c>
      <c r="RK88" t="s">
        <v>84</v>
      </c>
      <c r="RL88" s="1">
        <v>42417</v>
      </c>
      <c r="RM88" t="s">
        <v>88</v>
      </c>
      <c r="RN88" s="1">
        <v>42396</v>
      </c>
      <c r="RO88" t="s">
        <v>88</v>
      </c>
      <c r="RP88" s="1">
        <v>39479</v>
      </c>
      <c r="RQ88" t="s">
        <v>154</v>
      </c>
      <c r="RR88" s="1">
        <v>42310</v>
      </c>
      <c r="RS88" t="s">
        <v>90</v>
      </c>
      <c r="RT88" s="1">
        <v>42115</v>
      </c>
      <c r="RU88" t="s">
        <v>93</v>
      </c>
      <c r="RV88" s="1">
        <v>39489</v>
      </c>
      <c r="RW88" t="s">
        <v>154</v>
      </c>
      <c r="RX88" s="1">
        <v>42115</v>
      </c>
      <c r="RY88" t="s">
        <v>93</v>
      </c>
      <c r="RZ88" s="1">
        <v>42292</v>
      </c>
      <c r="SA88" t="s">
        <v>90</v>
      </c>
      <c r="SB88" s="1">
        <v>42396</v>
      </c>
      <c r="SC88" t="s">
        <v>88</v>
      </c>
      <c r="SD88" s="1">
        <v>42416</v>
      </c>
      <c r="SE88" t="s">
        <v>88</v>
      </c>
      <c r="SF88" s="1">
        <v>42305</v>
      </c>
      <c r="SG88" t="s">
        <v>90</v>
      </c>
      <c r="SH88" s="1">
        <v>42397</v>
      </c>
      <c r="SI88" t="s">
        <v>88</v>
      </c>
      <c r="SJ88" s="1">
        <v>42305</v>
      </c>
      <c r="SK88" t="s">
        <v>90</v>
      </c>
      <c r="SL88" s="1">
        <v>42403</v>
      </c>
      <c r="SM88" t="s">
        <v>88</v>
      </c>
      <c r="SN88" s="1">
        <v>42235</v>
      </c>
      <c r="SO88" t="s">
        <v>84</v>
      </c>
      <c r="SP88" s="1">
        <v>42327</v>
      </c>
      <c r="SQ88" t="s">
        <v>81</v>
      </c>
      <c r="SR88" s="1">
        <v>42391</v>
      </c>
      <c r="SS88" t="s">
        <v>88</v>
      </c>
      <c r="ST88" s="1">
        <v>42388</v>
      </c>
      <c r="SU88" t="s">
        <v>88</v>
      </c>
      <c r="SV88" s="1">
        <v>42402</v>
      </c>
      <c r="SW88" t="s">
        <v>88</v>
      </c>
      <c r="SX88" s="1">
        <v>42320</v>
      </c>
      <c r="SY88" t="s">
        <v>88</v>
      </c>
      <c r="SZ88" s="1">
        <v>42409</v>
      </c>
      <c r="TA88" t="s">
        <v>88</v>
      </c>
      <c r="TD88" s="1">
        <v>42417</v>
      </c>
      <c r="TE88" t="s">
        <v>88</v>
      </c>
      <c r="TF88" s="1">
        <v>42403</v>
      </c>
      <c r="TG88" t="s">
        <v>88</v>
      </c>
      <c r="TH88" s="1">
        <v>42311</v>
      </c>
      <c r="TI88" t="s">
        <v>90</v>
      </c>
      <c r="TJ88" s="1">
        <v>42390</v>
      </c>
      <c r="TK88" t="s">
        <v>88</v>
      </c>
      <c r="TL88" s="1">
        <v>42306</v>
      </c>
      <c r="TM88" t="s">
        <v>90</v>
      </c>
      <c r="TP88" s="1">
        <v>42318</v>
      </c>
      <c r="TQ88" t="s">
        <v>88</v>
      </c>
      <c r="TR88" s="1">
        <v>42396</v>
      </c>
      <c r="TS88" t="s">
        <v>88</v>
      </c>
      <c r="TT88" s="1">
        <v>42395</v>
      </c>
      <c r="TU88" t="s">
        <v>88</v>
      </c>
      <c r="TV88" s="1">
        <v>42388</v>
      </c>
      <c r="TW88" t="s">
        <v>88</v>
      </c>
      <c r="TX88" s="1">
        <v>39583</v>
      </c>
      <c r="TY88" t="s">
        <v>153</v>
      </c>
      <c r="TZ88" s="1">
        <v>42394</v>
      </c>
      <c r="UA88" t="s">
        <v>88</v>
      </c>
      <c r="UB88" s="1">
        <v>42215</v>
      </c>
      <c r="UC88" t="s">
        <v>91</v>
      </c>
      <c r="UD88" s="1">
        <v>42326</v>
      </c>
      <c r="UE88" t="s">
        <v>81</v>
      </c>
      <c r="UF88" s="1">
        <v>39559</v>
      </c>
      <c r="UG88" t="s">
        <v>153</v>
      </c>
      <c r="UH88" s="1">
        <v>42299</v>
      </c>
      <c r="UI88" t="s">
        <v>89</v>
      </c>
      <c r="UJ88" s="1">
        <v>42425</v>
      </c>
      <c r="UK88" t="s">
        <v>88</v>
      </c>
      <c r="UL88" s="1">
        <v>42384</v>
      </c>
      <c r="UM88" t="s">
        <v>88</v>
      </c>
      <c r="UN88" s="1">
        <v>42402</v>
      </c>
      <c r="UO88" t="s">
        <v>87</v>
      </c>
      <c r="UP88" s="1">
        <v>42404</v>
      </c>
      <c r="UQ88" t="s">
        <v>88</v>
      </c>
      <c r="UR88" s="1">
        <v>40953</v>
      </c>
      <c r="US88" t="s">
        <v>133</v>
      </c>
      <c r="UT88" s="1">
        <v>42411</v>
      </c>
      <c r="UU88" t="s">
        <v>88</v>
      </c>
      <c r="UV88" s="1">
        <v>39667</v>
      </c>
      <c r="UW88" t="s">
        <v>152</v>
      </c>
      <c r="UX88" s="1">
        <v>42263</v>
      </c>
      <c r="UY88" t="s">
        <v>84</v>
      </c>
      <c r="UZ88" s="1">
        <v>42304</v>
      </c>
      <c r="VA88" t="s">
        <v>90</v>
      </c>
      <c r="VB88" s="1">
        <v>42425</v>
      </c>
      <c r="VC88" t="s">
        <v>88</v>
      </c>
      <c r="VD88" s="1">
        <v>42325</v>
      </c>
      <c r="VE88" t="s">
        <v>81</v>
      </c>
      <c r="VF88" s="1">
        <v>42410</v>
      </c>
      <c r="VG88" t="s">
        <v>88</v>
      </c>
      <c r="VH88" s="1">
        <v>42305</v>
      </c>
      <c r="VI88" t="s">
        <v>90</v>
      </c>
      <c r="VJ88" s="1">
        <v>42215</v>
      </c>
      <c r="VK88" t="s">
        <v>84</v>
      </c>
      <c r="VL88" s="1">
        <v>42300</v>
      </c>
      <c r="VM88" t="s">
        <v>84</v>
      </c>
      <c r="VN88" s="1">
        <v>42404</v>
      </c>
      <c r="VO88" t="s">
        <v>88</v>
      </c>
      <c r="VP88" s="1">
        <v>42298</v>
      </c>
      <c r="VQ88" t="s">
        <v>84</v>
      </c>
      <c r="VR88" s="1">
        <v>42394</v>
      </c>
      <c r="VS88" t="s">
        <v>88</v>
      </c>
      <c r="VT88" s="1">
        <v>42402</v>
      </c>
      <c r="VU88" t="s">
        <v>88</v>
      </c>
      <c r="VV88" s="1">
        <v>42597</v>
      </c>
      <c r="VW88" t="s">
        <v>84</v>
      </c>
      <c r="VX88" s="1">
        <v>42423</v>
      </c>
      <c r="VY88" t="s">
        <v>88</v>
      </c>
      <c r="VZ88" s="1">
        <v>42312</v>
      </c>
      <c r="WA88" t="s">
        <v>89</v>
      </c>
      <c r="WB88" s="1">
        <v>42341</v>
      </c>
      <c r="WC88" t="s">
        <v>81</v>
      </c>
      <c r="WD88" s="1">
        <v>42306</v>
      </c>
      <c r="WE88" t="s">
        <v>90</v>
      </c>
      <c r="WF88" s="1">
        <v>39485</v>
      </c>
      <c r="WG88" t="s">
        <v>154</v>
      </c>
      <c r="WH88" s="1">
        <v>42425</v>
      </c>
      <c r="WI88" t="s">
        <v>88</v>
      </c>
      <c r="WJ88" s="1">
        <v>42416</v>
      </c>
      <c r="WK88" t="s">
        <v>88</v>
      </c>
      <c r="WL88" s="1">
        <v>39559</v>
      </c>
      <c r="WM88" t="s">
        <v>153</v>
      </c>
      <c r="WN88" s="1">
        <v>39562</v>
      </c>
      <c r="WO88" t="s">
        <v>153</v>
      </c>
      <c r="WP88" s="1">
        <v>42304</v>
      </c>
      <c r="WQ88" t="s">
        <v>90</v>
      </c>
      <c r="WR88" s="1">
        <v>42384</v>
      </c>
      <c r="WS88" t="s">
        <v>88</v>
      </c>
      <c r="WT88" s="1">
        <v>42403</v>
      </c>
      <c r="WU88" t="s">
        <v>88</v>
      </c>
      <c r="WV88" s="1">
        <v>42402</v>
      </c>
      <c r="WW88" t="s">
        <v>88</v>
      </c>
      <c r="WX88" s="1">
        <v>40525</v>
      </c>
      <c r="WY88" t="s">
        <v>152</v>
      </c>
      <c r="WZ88" s="1">
        <v>42384</v>
      </c>
      <c r="XA88" t="s">
        <v>88</v>
      </c>
      <c r="XB88" s="1">
        <v>42418</v>
      </c>
      <c r="XC88" t="s">
        <v>88</v>
      </c>
      <c r="XD88" s="1">
        <v>42388</v>
      </c>
      <c r="XE88" t="s">
        <v>88</v>
      </c>
      <c r="XF88" s="1">
        <v>42306</v>
      </c>
      <c r="XG88" t="s">
        <v>90</v>
      </c>
      <c r="XH88" s="1">
        <v>42384</v>
      </c>
      <c r="XI88" t="s">
        <v>88</v>
      </c>
      <c r="XJ88" s="1">
        <v>42410</v>
      </c>
      <c r="XK88" t="s">
        <v>88</v>
      </c>
      <c r="XL88" s="1">
        <v>39561</v>
      </c>
      <c r="XM88" t="s">
        <v>152</v>
      </c>
      <c r="XN88" s="1">
        <v>42404</v>
      </c>
      <c r="XO88" t="s">
        <v>88</v>
      </c>
      <c r="XP88" s="1">
        <v>42304</v>
      </c>
      <c r="XQ88" t="s">
        <v>90</v>
      </c>
      <c r="XR88" s="1">
        <v>42313</v>
      </c>
      <c r="XS88" t="s">
        <v>88</v>
      </c>
      <c r="XV88" s="1">
        <v>42410</v>
      </c>
      <c r="XW88" t="s">
        <v>88</v>
      </c>
      <c r="XX88" s="1">
        <v>42396</v>
      </c>
      <c r="XY88" t="s">
        <v>88</v>
      </c>
      <c r="XZ88" s="1">
        <v>42390</v>
      </c>
      <c r="YA88" t="s">
        <v>88</v>
      </c>
      <c r="YB88" s="1">
        <v>42390</v>
      </c>
      <c r="YC88" t="s">
        <v>88</v>
      </c>
      <c r="YF88" s="1">
        <v>42396</v>
      </c>
      <c r="YG88" t="s">
        <v>88</v>
      </c>
      <c r="YH88" s="1">
        <v>42404</v>
      </c>
      <c r="YI88" t="s">
        <v>88</v>
      </c>
      <c r="YJ88" s="1">
        <v>42325</v>
      </c>
      <c r="YK88" t="s">
        <v>81</v>
      </c>
      <c r="YL88" s="1">
        <v>42395</v>
      </c>
      <c r="YM88" t="s">
        <v>88</v>
      </c>
      <c r="YN88" s="1">
        <v>42310</v>
      </c>
      <c r="YO88" t="s">
        <v>84</v>
      </c>
      <c r="YP88" s="1">
        <v>42405</v>
      </c>
      <c r="YQ88" t="s">
        <v>88</v>
      </c>
      <c r="YR88" s="1">
        <v>42397</v>
      </c>
      <c r="YS88" t="s">
        <v>88</v>
      </c>
      <c r="YT88" s="1">
        <v>42397</v>
      </c>
      <c r="YU88" t="s">
        <v>88</v>
      </c>
      <c r="YV88" s="1">
        <v>42426</v>
      </c>
      <c r="YW88" t="s">
        <v>88</v>
      </c>
      <c r="YX88" s="1">
        <v>42403</v>
      </c>
      <c r="YY88" t="s">
        <v>88</v>
      </c>
      <c r="YZ88" s="1">
        <v>42418</v>
      </c>
      <c r="ZA88" t="s">
        <v>88</v>
      </c>
      <c r="ZB88" s="1">
        <v>42348</v>
      </c>
      <c r="ZC88" t="s">
        <v>88</v>
      </c>
      <c r="ZD88" s="1">
        <v>42390</v>
      </c>
      <c r="ZE88" t="s">
        <v>88</v>
      </c>
      <c r="ZF88" s="1">
        <v>42418</v>
      </c>
      <c r="ZG88" t="s">
        <v>88</v>
      </c>
      <c r="ZH88" s="1">
        <v>42397</v>
      </c>
      <c r="ZI88" t="s">
        <v>88</v>
      </c>
      <c r="ZJ88" s="1">
        <v>42402</v>
      </c>
      <c r="ZK88" t="s">
        <v>88</v>
      </c>
      <c r="ZL88" s="1">
        <v>39499</v>
      </c>
      <c r="ZM88" t="s">
        <v>153</v>
      </c>
      <c r="ZN88" s="1">
        <v>42401</v>
      </c>
      <c r="ZO88" t="s">
        <v>88</v>
      </c>
      <c r="ZP88" s="1">
        <v>42495</v>
      </c>
      <c r="ZQ88" t="s">
        <v>88</v>
      </c>
      <c r="ZR88" s="1">
        <v>38588</v>
      </c>
      <c r="ZS88" t="s">
        <v>164</v>
      </c>
      <c r="ZT88" s="1">
        <v>42412</v>
      </c>
      <c r="ZU88" t="s">
        <v>88</v>
      </c>
      <c r="ZV88" s="1">
        <v>42223</v>
      </c>
      <c r="ZW88" t="s">
        <v>88</v>
      </c>
      <c r="ZX88" s="1">
        <v>42417</v>
      </c>
      <c r="ZY88" t="s">
        <v>88</v>
      </c>
      <c r="AAB88" s="1">
        <v>42396</v>
      </c>
      <c r="AAC88" t="s">
        <v>88</v>
      </c>
      <c r="AAD88" s="1">
        <v>42298</v>
      </c>
      <c r="AAE88" t="s">
        <v>86</v>
      </c>
      <c r="AAF88" s="1">
        <v>39484</v>
      </c>
      <c r="AAG88" t="s">
        <v>152</v>
      </c>
      <c r="AAH88" s="1">
        <v>42397</v>
      </c>
      <c r="AAI88" t="s">
        <v>88</v>
      </c>
      <c r="AAJ88" s="1">
        <v>39576</v>
      </c>
      <c r="AAK88" t="s">
        <v>151</v>
      </c>
      <c r="AAL88" s="1">
        <v>39483</v>
      </c>
      <c r="AAM88" t="s">
        <v>154</v>
      </c>
      <c r="AAN88" s="1">
        <v>42405</v>
      </c>
      <c r="AAO88" t="s">
        <v>88</v>
      </c>
      <c r="AAP88" s="1">
        <v>42340</v>
      </c>
      <c r="AAQ88" t="s">
        <v>88</v>
      </c>
      <c r="AAR88" s="1">
        <v>42401</v>
      </c>
      <c r="AAS88" t="s">
        <v>88</v>
      </c>
      <c r="AAT88" s="1">
        <v>39477</v>
      </c>
      <c r="AAU88" t="s">
        <v>151</v>
      </c>
      <c r="AAV88" s="1">
        <v>42397</v>
      </c>
      <c r="AAW88" t="s">
        <v>88</v>
      </c>
      <c r="AAX88" s="1">
        <v>42306</v>
      </c>
      <c r="AAY88" t="s">
        <v>90</v>
      </c>
      <c r="ABB88" s="1">
        <v>42397</v>
      </c>
      <c r="ABC88" t="s">
        <v>88</v>
      </c>
      <c r="ABD88" s="1">
        <v>42228</v>
      </c>
      <c r="ABE88" t="s">
        <v>86</v>
      </c>
      <c r="ABF88" s="1">
        <v>42383</v>
      </c>
      <c r="ABG88" t="s">
        <v>88</v>
      </c>
      <c r="ABH88" s="1">
        <v>42402</v>
      </c>
      <c r="ABI88" t="s">
        <v>88</v>
      </c>
      <c r="ABJ88" s="1">
        <v>42313</v>
      </c>
      <c r="ABK88" t="s">
        <v>88</v>
      </c>
      <c r="ABN88" s="1">
        <v>42404</v>
      </c>
      <c r="ABO88" t="s">
        <v>88</v>
      </c>
      <c r="ABP88" s="1">
        <v>42422</v>
      </c>
      <c r="ABQ88" t="s">
        <v>88</v>
      </c>
      <c r="ABR88" s="1">
        <v>42394</v>
      </c>
      <c r="ABS88" t="s">
        <v>88</v>
      </c>
      <c r="ABT88" s="1">
        <v>39576</v>
      </c>
      <c r="ABU88" t="s">
        <v>153</v>
      </c>
      <c r="ABV88" s="1">
        <v>42403</v>
      </c>
      <c r="ABW88" t="s">
        <v>88</v>
      </c>
      <c r="ABX88" s="1">
        <v>42390</v>
      </c>
      <c r="ABY88" t="s">
        <v>88</v>
      </c>
      <c r="ABZ88" s="1">
        <v>42403</v>
      </c>
      <c r="ACA88" t="s">
        <v>88</v>
      </c>
      <c r="ACB88" s="1">
        <v>42403</v>
      </c>
      <c r="ACC88" t="s">
        <v>88</v>
      </c>
      <c r="ACD88" s="1">
        <v>42409</v>
      </c>
      <c r="ACE88" t="s">
        <v>88</v>
      </c>
      <c r="ACF88" s="1">
        <v>42402</v>
      </c>
      <c r="ACG88" t="s">
        <v>88</v>
      </c>
      <c r="ACH88" s="1">
        <v>42404</v>
      </c>
      <c r="ACI88" t="s">
        <v>81</v>
      </c>
      <c r="ACJ88" s="1">
        <v>42341</v>
      </c>
      <c r="ACK88" t="s">
        <v>81</v>
      </c>
      <c r="ACL88" s="1">
        <v>42327</v>
      </c>
      <c r="ACM88" t="s">
        <v>81</v>
      </c>
      <c r="ACN88" s="1">
        <v>42311</v>
      </c>
      <c r="ACO88" t="s">
        <v>90</v>
      </c>
      <c r="ACR88" s="1">
        <v>42389</v>
      </c>
      <c r="ACS88" t="s">
        <v>88</v>
      </c>
      <c r="ACT88" s="1">
        <v>42220</v>
      </c>
      <c r="ACU88" t="s">
        <v>86</v>
      </c>
      <c r="ACV88" s="1">
        <v>39567</v>
      </c>
      <c r="ACW88" t="s">
        <v>153</v>
      </c>
      <c r="ACX88" s="1">
        <v>42305</v>
      </c>
      <c r="ACY88" t="s">
        <v>90</v>
      </c>
      <c r="ACZ88" s="1">
        <v>42305</v>
      </c>
      <c r="ADA88" t="s">
        <v>90</v>
      </c>
      <c r="ADB88" s="1">
        <v>42398</v>
      </c>
      <c r="ADC88" t="s">
        <v>88</v>
      </c>
      <c r="ADD88" s="1">
        <v>42403</v>
      </c>
      <c r="ADE88" t="s">
        <v>88</v>
      </c>
      <c r="ADF88" s="1">
        <v>39561</v>
      </c>
      <c r="ADG88" t="s">
        <v>153</v>
      </c>
      <c r="ADH88" s="1">
        <v>42304</v>
      </c>
      <c r="ADI88" t="s">
        <v>90</v>
      </c>
      <c r="ADJ88" s="1">
        <v>42356</v>
      </c>
      <c r="ADK88" t="s">
        <v>88</v>
      </c>
      <c r="ADL88" s="1">
        <v>39570</v>
      </c>
      <c r="ADM88" t="s">
        <v>153</v>
      </c>
      <c r="ADN88" s="1">
        <v>42397</v>
      </c>
      <c r="ADO88" t="s">
        <v>88</v>
      </c>
      <c r="ADP88" s="1">
        <v>39540</v>
      </c>
      <c r="ADQ88" t="s">
        <v>149</v>
      </c>
      <c r="ADR88" s="1">
        <v>42300</v>
      </c>
      <c r="ADS88" t="s">
        <v>84</v>
      </c>
      <c r="ADT88" s="1">
        <v>42306</v>
      </c>
      <c r="ADU88" t="s">
        <v>90</v>
      </c>
      <c r="ADV88" s="1">
        <v>42313</v>
      </c>
      <c r="ADW88" t="s">
        <v>90</v>
      </c>
      <c r="ADX88" s="1">
        <v>42320</v>
      </c>
      <c r="ADY88" t="s">
        <v>90</v>
      </c>
      <c r="ADZ88" s="1">
        <v>42402</v>
      </c>
      <c r="AEA88" t="s">
        <v>88</v>
      </c>
      <c r="AEB88" s="1">
        <v>42425</v>
      </c>
      <c r="AEC88" t="s">
        <v>88</v>
      </c>
      <c r="AED88" s="1">
        <v>42397</v>
      </c>
      <c r="AEE88" t="s">
        <v>88</v>
      </c>
      <c r="AEH88" s="1">
        <v>39568</v>
      </c>
      <c r="AEI88" t="s">
        <v>153</v>
      </c>
      <c r="AEJ88" s="1">
        <v>42299</v>
      </c>
      <c r="AEK88" t="s">
        <v>86</v>
      </c>
      <c r="AEL88" s="1">
        <v>42340</v>
      </c>
      <c r="AEM88" t="s">
        <v>88</v>
      </c>
      <c r="AEN88" s="1">
        <v>42398</v>
      </c>
      <c r="AEO88" t="s">
        <v>88</v>
      </c>
      <c r="AEP88" s="1">
        <v>42313</v>
      </c>
      <c r="AEQ88" t="s">
        <v>90</v>
      </c>
      <c r="AER88" s="1">
        <v>42306</v>
      </c>
      <c r="AES88" t="s">
        <v>88</v>
      </c>
      <c r="AET88" s="1">
        <v>39477</v>
      </c>
      <c r="AEU88" t="s">
        <v>152</v>
      </c>
      <c r="AEV88" s="1">
        <v>42300</v>
      </c>
      <c r="AEW88" t="s">
        <v>90</v>
      </c>
      <c r="AEX88" s="1">
        <v>39562</v>
      </c>
      <c r="AEY88" t="s">
        <v>153</v>
      </c>
      <c r="AEZ88" s="1">
        <v>42395</v>
      </c>
      <c r="AFA88" t="s">
        <v>88</v>
      </c>
      <c r="AFB88" s="1">
        <v>42388</v>
      </c>
      <c r="AFC88" t="s">
        <v>88</v>
      </c>
      <c r="AFD88" s="1">
        <v>42405</v>
      </c>
      <c r="AFE88" t="s">
        <v>88</v>
      </c>
      <c r="AFF88" s="1">
        <v>42360</v>
      </c>
      <c r="AFG88" t="s">
        <v>82</v>
      </c>
      <c r="AFJ88" s="1">
        <v>42325</v>
      </c>
      <c r="AFK88" t="s">
        <v>81</v>
      </c>
      <c r="AFL88" s="1">
        <v>42311</v>
      </c>
      <c r="AFM88" t="s">
        <v>90</v>
      </c>
      <c r="AFN88" s="1">
        <v>42395</v>
      </c>
      <c r="AFO88" t="s">
        <v>88</v>
      </c>
      <c r="AFP88" s="1">
        <v>42312</v>
      </c>
      <c r="AFQ88" t="s">
        <v>89</v>
      </c>
      <c r="AFR88" s="1">
        <v>42418</v>
      </c>
      <c r="AFS88" t="s">
        <v>88</v>
      </c>
      <c r="AFT88" s="1">
        <v>42277</v>
      </c>
      <c r="AFU88" t="s">
        <v>84</v>
      </c>
      <c r="AFV88" s="1">
        <v>42341</v>
      </c>
      <c r="AFW88" t="s">
        <v>88</v>
      </c>
      <c r="AFX88" s="1">
        <v>42312</v>
      </c>
      <c r="AFY88" t="s">
        <v>90</v>
      </c>
      <c r="AFZ88" s="1">
        <v>42412</v>
      </c>
      <c r="AGA88" t="s">
        <v>88</v>
      </c>
      <c r="AGB88" s="1">
        <v>39478</v>
      </c>
      <c r="AGC88" t="s">
        <v>154</v>
      </c>
      <c r="AGD88" s="1">
        <v>39569</v>
      </c>
      <c r="AGE88" t="s">
        <v>152</v>
      </c>
      <c r="AGF88" s="1">
        <v>42390</v>
      </c>
      <c r="AGG88" t="s">
        <v>88</v>
      </c>
      <c r="AGH88" s="1">
        <v>42398</v>
      </c>
      <c r="AGI88" t="s">
        <v>88</v>
      </c>
      <c r="AGJ88" s="1">
        <v>42307</v>
      </c>
      <c r="AGK88" t="s">
        <v>84</v>
      </c>
      <c r="AGL88" s="1">
        <v>39561</v>
      </c>
      <c r="AGM88" t="s">
        <v>153</v>
      </c>
      <c r="AGN88" s="1">
        <v>42396</v>
      </c>
      <c r="AGO88" t="s">
        <v>88</v>
      </c>
      <c r="AGP88" s="1">
        <v>42214</v>
      </c>
      <c r="AGQ88" t="s">
        <v>84</v>
      </c>
      <c r="AGR88" s="1">
        <v>42332</v>
      </c>
      <c r="AGS88" t="s">
        <v>88</v>
      </c>
      <c r="AGT88" s="1">
        <v>42389</v>
      </c>
      <c r="AGU88" t="s">
        <v>88</v>
      </c>
      <c r="AGV88" s="1">
        <v>42403</v>
      </c>
      <c r="AGW88" t="s">
        <v>88</v>
      </c>
      <c r="AGZ88" s="1">
        <v>42397</v>
      </c>
      <c r="AHA88" t="s">
        <v>88</v>
      </c>
      <c r="AHB88" s="1">
        <v>42395</v>
      </c>
      <c r="AHC88" t="s">
        <v>88</v>
      </c>
      <c r="AHD88" s="1">
        <v>42398</v>
      </c>
      <c r="AHE88" t="s">
        <v>88</v>
      </c>
      <c r="AHF88" s="1">
        <v>42326</v>
      </c>
      <c r="AHG88" t="s">
        <v>81</v>
      </c>
      <c r="AHH88" s="1">
        <v>42332</v>
      </c>
      <c r="AHI88" t="s">
        <v>88</v>
      </c>
      <c r="AHJ88" s="1">
        <v>42487</v>
      </c>
      <c r="AHK88" t="s">
        <v>84</v>
      </c>
      <c r="AHN88" s="1">
        <v>42419</v>
      </c>
      <c r="AHO88" t="s">
        <v>88</v>
      </c>
      <c r="AHP88" s="1">
        <v>42675</v>
      </c>
      <c r="AHQ88" t="s">
        <v>80</v>
      </c>
      <c r="AHR88" s="1">
        <v>42228</v>
      </c>
      <c r="AHS88" t="s">
        <v>86</v>
      </c>
      <c r="AHV88" s="1">
        <v>42487</v>
      </c>
      <c r="AHW88" t="s">
        <v>85</v>
      </c>
      <c r="AHX88" s="1">
        <v>42410</v>
      </c>
      <c r="AHY88" t="s">
        <v>88</v>
      </c>
      <c r="AHZ88" s="1">
        <v>42299</v>
      </c>
      <c r="AIA88" t="s">
        <v>89</v>
      </c>
      <c r="AIB88" s="1">
        <v>42404</v>
      </c>
      <c r="AIC88" t="s">
        <v>88</v>
      </c>
      <c r="AID88" s="1">
        <v>42376</v>
      </c>
      <c r="AIE88" t="s">
        <v>81</v>
      </c>
      <c r="AIF88" s="1">
        <v>39848</v>
      </c>
      <c r="AIG88" t="s">
        <v>149</v>
      </c>
      <c r="AIH88" s="1">
        <v>42396</v>
      </c>
      <c r="AII88" t="s">
        <v>88</v>
      </c>
      <c r="AIJ88" s="1">
        <v>42390</v>
      </c>
      <c r="AIK88" t="s">
        <v>88</v>
      </c>
      <c r="AIL88" s="1">
        <v>42388</v>
      </c>
      <c r="AIM88" t="s">
        <v>88</v>
      </c>
      <c r="AIN88" s="1">
        <v>42408</v>
      </c>
      <c r="AIO88" t="s">
        <v>88</v>
      </c>
      <c r="AIP88" s="1">
        <v>39562</v>
      </c>
      <c r="AIQ88" t="s">
        <v>153</v>
      </c>
      <c r="AIR88" s="1">
        <v>42331</v>
      </c>
      <c r="AIS88" t="s">
        <v>88</v>
      </c>
      <c r="AIT88" s="1">
        <v>42409</v>
      </c>
      <c r="AIU88" t="s">
        <v>88</v>
      </c>
      <c r="AIV88" s="1">
        <v>42396</v>
      </c>
      <c r="AIW88" t="s">
        <v>88</v>
      </c>
      <c r="AIX88" s="1">
        <v>42396</v>
      </c>
      <c r="AIY88" t="s">
        <v>88</v>
      </c>
      <c r="AIZ88" s="1">
        <v>42332</v>
      </c>
      <c r="AJA88" t="s">
        <v>88</v>
      </c>
      <c r="AJB88" s="1">
        <v>42391</v>
      </c>
      <c r="AJC88" t="s">
        <v>88</v>
      </c>
      <c r="AJD88" s="1">
        <v>42398</v>
      </c>
      <c r="AJE88" t="s">
        <v>88</v>
      </c>
      <c r="AJF88" s="1">
        <v>42405</v>
      </c>
      <c r="AJG88" t="s">
        <v>88</v>
      </c>
      <c r="AJH88" s="1">
        <v>42332</v>
      </c>
      <c r="AJI88" t="s">
        <v>81</v>
      </c>
      <c r="AJJ88" s="1">
        <v>42356</v>
      </c>
      <c r="AJK88" t="s">
        <v>88</v>
      </c>
      <c r="AJL88" s="1">
        <v>42398</v>
      </c>
      <c r="AJM88" t="s">
        <v>88</v>
      </c>
      <c r="AJN88" s="1">
        <v>42426</v>
      </c>
      <c r="AJO88" t="s">
        <v>88</v>
      </c>
      <c r="AJP88" s="1">
        <v>39513</v>
      </c>
      <c r="AJQ88" t="s">
        <v>152</v>
      </c>
      <c r="AJR88" s="1">
        <v>42312</v>
      </c>
      <c r="AJS88" t="s">
        <v>90</v>
      </c>
      <c r="AJT88" s="1">
        <v>42416</v>
      </c>
      <c r="AJU88" t="s">
        <v>88</v>
      </c>
      <c r="AJV88" s="1">
        <v>42304</v>
      </c>
      <c r="AJW88" t="s">
        <v>90</v>
      </c>
      <c r="AJX88" s="1">
        <v>42423</v>
      </c>
      <c r="AJY88" t="s">
        <v>88</v>
      </c>
      <c r="AJZ88" s="1">
        <v>42311</v>
      </c>
      <c r="AKA88" t="s">
        <v>90</v>
      </c>
      <c r="AKB88" s="1">
        <v>42305</v>
      </c>
      <c r="AKC88" t="s">
        <v>90</v>
      </c>
      <c r="AKD88" s="1">
        <v>42409</v>
      </c>
      <c r="AKE88" t="s">
        <v>88</v>
      </c>
      <c r="AKF88" s="1">
        <v>42384</v>
      </c>
      <c r="AKG88" t="s">
        <v>88</v>
      </c>
      <c r="AKH88" s="1">
        <v>42396</v>
      </c>
      <c r="AKI88" t="s">
        <v>88</v>
      </c>
      <c r="AKJ88" s="1">
        <v>42390</v>
      </c>
      <c r="AKK88" t="s">
        <v>88</v>
      </c>
      <c r="AKN88" s="1">
        <v>42403</v>
      </c>
      <c r="AKO88" t="s">
        <v>88</v>
      </c>
      <c r="AKP88" s="1">
        <v>42341</v>
      </c>
      <c r="AKQ88" t="s">
        <v>81</v>
      </c>
      <c r="AKR88" s="1">
        <v>42250</v>
      </c>
      <c r="AKS88" t="s">
        <v>86</v>
      </c>
      <c r="AKT88" s="1">
        <v>42404</v>
      </c>
      <c r="AKU88" t="s">
        <v>88</v>
      </c>
      <c r="AKV88" s="1">
        <v>42327</v>
      </c>
      <c r="AKW88" t="s">
        <v>81</v>
      </c>
      <c r="AKX88" s="1">
        <v>42236</v>
      </c>
      <c r="AKY88" t="s">
        <v>86</v>
      </c>
      <c r="AKZ88" s="1">
        <v>42305</v>
      </c>
      <c r="ALA88" t="s">
        <v>86</v>
      </c>
      <c r="ALB88" s="1">
        <v>42304</v>
      </c>
      <c r="ALC88" t="s">
        <v>90</v>
      </c>
      <c r="ALD88" s="1">
        <v>42417</v>
      </c>
      <c r="ALE88" t="s">
        <v>88</v>
      </c>
      <c r="ALF88" s="1">
        <v>42391</v>
      </c>
      <c r="ALG88" t="s">
        <v>88</v>
      </c>
      <c r="ALH88" s="1">
        <v>42298</v>
      </c>
      <c r="ALI88" t="s">
        <v>84</v>
      </c>
      <c r="ALL88" s="1">
        <v>39547</v>
      </c>
      <c r="ALM88" t="s">
        <v>153</v>
      </c>
      <c r="ALN88" s="1">
        <v>42305</v>
      </c>
      <c r="ALO88" t="s">
        <v>86</v>
      </c>
      <c r="ALP88" s="1">
        <v>39561</v>
      </c>
      <c r="ALQ88" t="s">
        <v>153</v>
      </c>
      <c r="ALR88" s="1">
        <v>39484</v>
      </c>
      <c r="ALS88" t="s">
        <v>154</v>
      </c>
      <c r="ALT88" s="1">
        <v>39476</v>
      </c>
      <c r="ALU88" t="s">
        <v>152</v>
      </c>
      <c r="ALV88" s="1">
        <v>42389</v>
      </c>
      <c r="ALW88" t="s">
        <v>88</v>
      </c>
      <c r="ALX88" s="1">
        <v>42388</v>
      </c>
      <c r="ALY88" t="s">
        <v>88</v>
      </c>
      <c r="ALZ88" s="1">
        <v>39562</v>
      </c>
      <c r="AMA88" t="s">
        <v>153</v>
      </c>
      <c r="AMB88" s="1">
        <v>42209</v>
      </c>
      <c r="AMC88" t="s">
        <v>92</v>
      </c>
      <c r="AMD88" s="1">
        <v>42310</v>
      </c>
      <c r="AME88" t="s">
        <v>90</v>
      </c>
      <c r="AMF88" s="1">
        <v>42404</v>
      </c>
      <c r="AMG88" t="s">
        <v>88</v>
      </c>
      <c r="AMH88" s="1">
        <v>42411</v>
      </c>
      <c r="AMI88" t="s">
        <v>88</v>
      </c>
      <c r="AMJ88" s="1">
        <v>39574</v>
      </c>
      <c r="AMK88" t="s">
        <v>153</v>
      </c>
      <c r="AML88" s="1">
        <v>42396</v>
      </c>
      <c r="AMM88" t="s">
        <v>88</v>
      </c>
      <c r="AMN88" s="1">
        <v>42422</v>
      </c>
      <c r="AMO88" t="s">
        <v>88</v>
      </c>
      <c r="AMP88" s="1">
        <v>42250</v>
      </c>
      <c r="AMQ88" t="s">
        <v>84</v>
      </c>
      <c r="AMR88" s="1">
        <v>42396</v>
      </c>
      <c r="AMS88" t="s">
        <v>88</v>
      </c>
      <c r="AMT88" s="1">
        <v>42398</v>
      </c>
      <c r="AMU88" t="s">
        <v>88</v>
      </c>
      <c r="AMV88" s="1">
        <v>42403</v>
      </c>
      <c r="AMW88" t="s">
        <v>88</v>
      </c>
      <c r="AMX88" s="1">
        <v>42311</v>
      </c>
      <c r="AMY88" t="s">
        <v>90</v>
      </c>
      <c r="AMZ88" s="1">
        <v>42648</v>
      </c>
      <c r="ANA88" t="s">
        <v>84</v>
      </c>
    </row>
    <row r="89" spans="2:1041" x14ac:dyDescent="0.2">
      <c r="B89" s="1">
        <v>39524</v>
      </c>
      <c r="C89" t="s">
        <v>155</v>
      </c>
      <c r="F89" s="1">
        <v>42228</v>
      </c>
      <c r="G89" t="s">
        <v>87</v>
      </c>
      <c r="H89" s="1">
        <v>42312</v>
      </c>
      <c r="I89" t="s">
        <v>89</v>
      </c>
      <c r="J89" s="1">
        <v>42304</v>
      </c>
      <c r="L89" s="1">
        <v>42297</v>
      </c>
      <c r="M89" t="s">
        <v>89</v>
      </c>
      <c r="N89" s="1">
        <v>39506</v>
      </c>
      <c r="O89" t="s">
        <v>155</v>
      </c>
      <c r="P89" s="1">
        <v>42299</v>
      </c>
      <c r="Q89" t="s">
        <v>89</v>
      </c>
      <c r="T89" s="1">
        <v>42237</v>
      </c>
      <c r="U89" t="s">
        <v>89</v>
      </c>
      <c r="V89" s="1">
        <v>42397</v>
      </c>
      <c r="W89" t="s">
        <v>87</v>
      </c>
      <c r="X89" s="1">
        <v>42305</v>
      </c>
      <c r="Y89" t="s">
        <v>89</v>
      </c>
      <c r="Z89" s="1">
        <v>42299</v>
      </c>
      <c r="AA89" t="s">
        <v>89</v>
      </c>
      <c r="AB89" s="1">
        <v>42305</v>
      </c>
      <c r="AC89" t="s">
        <v>89</v>
      </c>
      <c r="AF89" s="1">
        <v>42220</v>
      </c>
      <c r="AG89" t="s">
        <v>91</v>
      </c>
      <c r="AH89" s="1">
        <v>42307</v>
      </c>
      <c r="AI89" t="s">
        <v>89</v>
      </c>
      <c r="AJ89" s="1">
        <v>42304</v>
      </c>
      <c r="AK89" t="s">
        <v>89</v>
      </c>
      <c r="AL89" s="1">
        <v>42306</v>
      </c>
      <c r="AM89" t="s">
        <v>89</v>
      </c>
      <c r="AN89" s="1">
        <v>42299</v>
      </c>
      <c r="AO89" t="s">
        <v>85</v>
      </c>
      <c r="AP89" s="1">
        <v>42276</v>
      </c>
      <c r="AQ89" t="s">
        <v>87</v>
      </c>
      <c r="AR89" s="1">
        <v>42299</v>
      </c>
      <c r="AS89" t="s">
        <v>85</v>
      </c>
      <c r="AT89" s="1">
        <v>39491</v>
      </c>
      <c r="AU89" t="s">
        <v>154</v>
      </c>
      <c r="AV89" s="1">
        <v>42292</v>
      </c>
      <c r="AW89" t="s">
        <v>89</v>
      </c>
      <c r="AX89" s="1">
        <v>42305</v>
      </c>
      <c r="AY89" t="s">
        <v>89</v>
      </c>
      <c r="AZ89" s="1">
        <v>42298</v>
      </c>
      <c r="BA89" t="s">
        <v>89</v>
      </c>
      <c r="BB89" s="1">
        <v>42243</v>
      </c>
      <c r="BC89" t="s">
        <v>85</v>
      </c>
      <c r="BD89" s="1">
        <v>42297</v>
      </c>
      <c r="BE89" t="s">
        <v>89</v>
      </c>
      <c r="BH89" s="1">
        <v>42307</v>
      </c>
      <c r="BI89" t="s">
        <v>89</v>
      </c>
      <c r="BL89" s="1">
        <v>42306</v>
      </c>
      <c r="BM89" t="s">
        <v>87</v>
      </c>
      <c r="BN89" s="1">
        <v>42307</v>
      </c>
      <c r="BO89" t="s">
        <v>89</v>
      </c>
      <c r="BP89" s="1">
        <v>41099</v>
      </c>
      <c r="BQ89" t="s">
        <v>149</v>
      </c>
      <c r="BR89" s="1">
        <v>42297</v>
      </c>
      <c r="BS89" t="s">
        <v>89</v>
      </c>
      <c r="BT89" s="1">
        <v>42291</v>
      </c>
      <c r="BU89" t="s">
        <v>89</v>
      </c>
      <c r="BV89" s="1">
        <v>42312</v>
      </c>
      <c r="BW89" t="s">
        <v>89</v>
      </c>
      <c r="BX89" s="1">
        <v>42303</v>
      </c>
      <c r="BY89" t="s">
        <v>89</v>
      </c>
      <c r="BZ89" s="1">
        <v>42213</v>
      </c>
      <c r="CA89" t="s">
        <v>91</v>
      </c>
      <c r="CD89" s="1">
        <v>42292</v>
      </c>
      <c r="CE89" t="s">
        <v>89</v>
      </c>
      <c r="CF89" s="1">
        <v>39485</v>
      </c>
      <c r="CG89" t="s">
        <v>155</v>
      </c>
      <c r="CH89" s="1">
        <v>42242</v>
      </c>
      <c r="CI89" t="s">
        <v>82</v>
      </c>
      <c r="CJ89" s="1">
        <v>42298</v>
      </c>
      <c r="CK89" t="s">
        <v>89</v>
      </c>
      <c r="CL89" s="1">
        <v>42283</v>
      </c>
      <c r="CM89" t="s">
        <v>89</v>
      </c>
      <c r="CN89" s="1">
        <v>42220</v>
      </c>
      <c r="CO89" t="s">
        <v>89</v>
      </c>
      <c r="CP89" s="1">
        <v>42305</v>
      </c>
      <c r="CQ89" t="s">
        <v>87</v>
      </c>
      <c r="CR89" s="1">
        <v>42215</v>
      </c>
      <c r="CS89" t="s">
        <v>91</v>
      </c>
      <c r="CT89" s="1">
        <v>42313</v>
      </c>
      <c r="CU89" t="s">
        <v>90</v>
      </c>
      <c r="CV89" s="1">
        <v>39505</v>
      </c>
      <c r="CW89" t="s">
        <v>154</v>
      </c>
      <c r="CX89" s="1">
        <v>42291</v>
      </c>
      <c r="CY89" t="s">
        <v>89</v>
      </c>
      <c r="CZ89" s="1">
        <v>42299</v>
      </c>
      <c r="DA89" t="s">
        <v>89</v>
      </c>
      <c r="DB89" s="1">
        <v>42304</v>
      </c>
      <c r="DC89" t="s">
        <v>89</v>
      </c>
      <c r="DD89" s="1">
        <v>42297</v>
      </c>
      <c r="DE89" t="s">
        <v>89</v>
      </c>
      <c r="DF89" s="1">
        <v>42293</v>
      </c>
      <c r="DG89" t="s">
        <v>89</v>
      </c>
      <c r="DJ89" s="1">
        <v>42306</v>
      </c>
      <c r="DK89" t="s">
        <v>89</v>
      </c>
      <c r="DL89" s="1">
        <v>42235</v>
      </c>
      <c r="DM89" t="s">
        <v>82</v>
      </c>
      <c r="DN89" s="1">
        <v>42313</v>
      </c>
      <c r="DO89" t="s">
        <v>89</v>
      </c>
      <c r="DP89" s="1">
        <v>42306</v>
      </c>
      <c r="DQ89" t="s">
        <v>89</v>
      </c>
      <c r="DR89" s="1">
        <v>42311</v>
      </c>
      <c r="DS89" t="s">
        <v>89</v>
      </c>
      <c r="DT89" s="1">
        <v>39478</v>
      </c>
      <c r="DU89" t="s">
        <v>154</v>
      </c>
      <c r="DV89" s="1">
        <v>39556</v>
      </c>
      <c r="DW89" t="s">
        <v>153</v>
      </c>
      <c r="DX89" s="1">
        <v>42221</v>
      </c>
      <c r="DY89" t="s">
        <v>91</v>
      </c>
      <c r="EB89" s="1">
        <v>42290</v>
      </c>
      <c r="EC89" t="s">
        <v>89</v>
      </c>
      <c r="ED89" s="1">
        <v>42303</v>
      </c>
      <c r="EE89" t="s">
        <v>89</v>
      </c>
      <c r="EF89" s="1">
        <v>39483</v>
      </c>
      <c r="EG89" t="s">
        <v>154</v>
      </c>
      <c r="EJ89" s="1">
        <v>42305</v>
      </c>
      <c r="EK89" t="s">
        <v>89</v>
      </c>
      <c r="EL89" s="1">
        <v>39499</v>
      </c>
      <c r="EM89" t="s">
        <v>154</v>
      </c>
      <c r="EN89" s="1">
        <v>42304</v>
      </c>
      <c r="EO89" t="s">
        <v>89</v>
      </c>
      <c r="EP89" s="1">
        <v>42219</v>
      </c>
      <c r="EQ89" t="s">
        <v>85</v>
      </c>
      <c r="ER89" s="1">
        <v>42219</v>
      </c>
      <c r="ES89" t="s">
        <v>89</v>
      </c>
      <c r="EV89" s="1">
        <v>42293</v>
      </c>
      <c r="EW89" t="s">
        <v>89</v>
      </c>
      <c r="EX89" s="1">
        <v>42311</v>
      </c>
      <c r="EY89" t="s">
        <v>89</v>
      </c>
      <c r="EZ89" s="1">
        <v>42221</v>
      </c>
      <c r="FA89" t="s">
        <v>91</v>
      </c>
      <c r="FB89" s="1">
        <v>42311</v>
      </c>
      <c r="FC89" t="s">
        <v>89</v>
      </c>
      <c r="FF89" s="1">
        <v>42235</v>
      </c>
      <c r="FG89" t="s">
        <v>82</v>
      </c>
      <c r="FH89" s="1">
        <v>42304</v>
      </c>
      <c r="FI89" t="s">
        <v>89</v>
      </c>
      <c r="FL89" s="1">
        <v>40709</v>
      </c>
      <c r="FM89" t="s">
        <v>140</v>
      </c>
      <c r="FN89" s="1">
        <v>42306</v>
      </c>
      <c r="FO89" t="s">
        <v>89</v>
      </c>
      <c r="FP89" s="1">
        <v>42304</v>
      </c>
      <c r="FQ89" t="s">
        <v>89</v>
      </c>
      <c r="FT89" s="1">
        <v>42313</v>
      </c>
      <c r="FU89" t="s">
        <v>90</v>
      </c>
      <c r="FV89" s="1">
        <v>42312</v>
      </c>
      <c r="FW89" t="s">
        <v>89</v>
      </c>
      <c r="FX89" s="1">
        <v>42219</v>
      </c>
      <c r="FY89" t="s">
        <v>87</v>
      </c>
      <c r="FZ89" s="1">
        <v>39504</v>
      </c>
      <c r="GA89" t="s">
        <v>154</v>
      </c>
      <c r="GB89" s="1">
        <v>42681</v>
      </c>
      <c r="GC89" t="s">
        <v>95</v>
      </c>
      <c r="GD89" s="1">
        <v>42305</v>
      </c>
      <c r="GE89" t="s">
        <v>89</v>
      </c>
      <c r="GF89" s="1">
        <v>42298</v>
      </c>
      <c r="GG89" t="s">
        <v>89</v>
      </c>
      <c r="GH89" s="1">
        <v>42220</v>
      </c>
      <c r="GI89" t="s">
        <v>91</v>
      </c>
      <c r="GJ89" s="1">
        <v>42221</v>
      </c>
      <c r="GK89" t="s">
        <v>91</v>
      </c>
      <c r="GL89" s="1">
        <v>42304</v>
      </c>
      <c r="GM89" t="s">
        <v>89</v>
      </c>
      <c r="GN89" s="1">
        <v>42313</v>
      </c>
      <c r="GO89" t="s">
        <v>89</v>
      </c>
      <c r="GP89" s="1">
        <v>42269</v>
      </c>
      <c r="GQ89" t="s">
        <v>85</v>
      </c>
      <c r="GR89" s="1">
        <v>42311</v>
      </c>
      <c r="GS89" t="s">
        <v>89</v>
      </c>
      <c r="GT89" s="1">
        <v>42305</v>
      </c>
      <c r="GU89" t="s">
        <v>85</v>
      </c>
      <c r="GV89" s="1">
        <v>42299</v>
      </c>
      <c r="GW89" t="s">
        <v>89</v>
      </c>
      <c r="GX89" s="1">
        <v>42296</v>
      </c>
      <c r="GY89" t="s">
        <v>89</v>
      </c>
      <c r="GZ89" s="1">
        <v>42299</v>
      </c>
      <c r="HA89" t="s">
        <v>89</v>
      </c>
      <c r="HB89" s="1">
        <v>42220</v>
      </c>
      <c r="HC89" t="s">
        <v>91</v>
      </c>
      <c r="HD89" s="1">
        <v>42304</v>
      </c>
      <c r="HE89" t="s">
        <v>89</v>
      </c>
      <c r="HF89" s="1">
        <v>42209</v>
      </c>
      <c r="HG89" t="s">
        <v>91</v>
      </c>
      <c r="HH89" s="1">
        <v>39482</v>
      </c>
      <c r="HI89" t="s">
        <v>154</v>
      </c>
      <c r="HJ89" s="1">
        <v>42299</v>
      </c>
      <c r="HK89" t="s">
        <v>89</v>
      </c>
      <c r="HL89" s="1">
        <v>42222</v>
      </c>
      <c r="HM89" t="s">
        <v>91</v>
      </c>
      <c r="HN89" s="1">
        <v>42207</v>
      </c>
      <c r="HO89" t="s">
        <v>91</v>
      </c>
      <c r="HP89" s="1">
        <v>42313</v>
      </c>
      <c r="HQ89" t="s">
        <v>89</v>
      </c>
      <c r="HR89" s="1">
        <v>42298</v>
      </c>
      <c r="HS89" t="s">
        <v>89</v>
      </c>
      <c r="HT89" s="1">
        <v>42313</v>
      </c>
      <c r="HU89" t="s">
        <v>89</v>
      </c>
      <c r="HV89" s="1">
        <v>42311</v>
      </c>
      <c r="HW89" t="s">
        <v>89</v>
      </c>
      <c r="HX89" s="1">
        <v>42304</v>
      </c>
      <c r="HY89" t="s">
        <v>89</v>
      </c>
      <c r="HZ89" s="1">
        <v>42297</v>
      </c>
      <c r="IA89" t="s">
        <v>89</v>
      </c>
      <c r="IB89" s="1">
        <v>39471</v>
      </c>
      <c r="IC89" t="s">
        <v>154</v>
      </c>
      <c r="ID89" s="1">
        <v>42221</v>
      </c>
      <c r="IE89" t="s">
        <v>91</v>
      </c>
      <c r="IF89" s="1">
        <v>42278</v>
      </c>
      <c r="IG89" t="s">
        <v>87</v>
      </c>
      <c r="IH89" s="1">
        <v>42312</v>
      </c>
      <c r="II89" t="s">
        <v>87</v>
      </c>
      <c r="IJ89" s="1">
        <v>42305</v>
      </c>
      <c r="IK89" t="s">
        <v>89</v>
      </c>
      <c r="IL89" s="1">
        <v>42271</v>
      </c>
      <c r="IM89" t="s">
        <v>85</v>
      </c>
      <c r="IN89" s="1">
        <v>42312</v>
      </c>
      <c r="IO89" t="s">
        <v>87</v>
      </c>
      <c r="IP89" s="1">
        <v>42305</v>
      </c>
      <c r="IQ89" t="s">
        <v>89</v>
      </c>
      <c r="IR89" s="1">
        <v>42303</v>
      </c>
      <c r="IS89" t="s">
        <v>89</v>
      </c>
      <c r="IT89" s="1">
        <v>42313</v>
      </c>
      <c r="IU89" t="s">
        <v>90</v>
      </c>
      <c r="IV89" s="1">
        <v>42306</v>
      </c>
      <c r="IW89" t="s">
        <v>87</v>
      </c>
      <c r="IX89" s="1">
        <v>42012</v>
      </c>
      <c r="IY89" t="s">
        <v>91</v>
      </c>
      <c r="IZ89" s="1">
        <v>42215</v>
      </c>
      <c r="JA89" t="s">
        <v>91</v>
      </c>
      <c r="JB89" s="1">
        <v>39518</v>
      </c>
      <c r="JC89" t="s">
        <v>154</v>
      </c>
      <c r="JD89" s="1">
        <v>42307</v>
      </c>
      <c r="JE89" t="s">
        <v>89</v>
      </c>
      <c r="JF89" s="1">
        <v>42296</v>
      </c>
      <c r="JG89" t="s">
        <v>89</v>
      </c>
      <c r="JJ89" s="1">
        <v>42305</v>
      </c>
      <c r="JK89" t="s">
        <v>89</v>
      </c>
      <c r="JL89" s="1">
        <v>42271</v>
      </c>
      <c r="JM89" t="s">
        <v>87</v>
      </c>
      <c r="JN89" s="1">
        <v>42283</v>
      </c>
      <c r="JO89" t="s">
        <v>89</v>
      </c>
      <c r="JP89" s="1">
        <v>42297</v>
      </c>
      <c r="JQ89" t="s">
        <v>89</v>
      </c>
      <c r="JR89" s="1">
        <v>42305</v>
      </c>
      <c r="JS89" t="s">
        <v>89</v>
      </c>
      <c r="JT89" s="1">
        <v>42297</v>
      </c>
      <c r="JU89" t="s">
        <v>89</v>
      </c>
      <c r="JV89" s="1">
        <v>42296</v>
      </c>
      <c r="JW89" t="s">
        <v>89</v>
      </c>
      <c r="JX89" s="1">
        <v>42269</v>
      </c>
      <c r="JY89" t="s">
        <v>87</v>
      </c>
      <c r="JZ89" s="1">
        <v>42290</v>
      </c>
      <c r="KA89" t="s">
        <v>89</v>
      </c>
      <c r="KB89" s="1">
        <v>42305</v>
      </c>
      <c r="KC89" t="s">
        <v>89</v>
      </c>
      <c r="KD89" s="1">
        <v>42222</v>
      </c>
      <c r="KE89" t="s">
        <v>91</v>
      </c>
      <c r="KF89" s="1">
        <v>39561</v>
      </c>
      <c r="KG89" t="s">
        <v>153</v>
      </c>
      <c r="KH89" s="1">
        <v>42291</v>
      </c>
      <c r="KI89" t="s">
        <v>89</v>
      </c>
      <c r="KL89" s="1">
        <v>42229</v>
      </c>
      <c r="KM89" t="s">
        <v>89</v>
      </c>
      <c r="KN89" s="1">
        <v>42299</v>
      </c>
      <c r="KO89" t="s">
        <v>89</v>
      </c>
      <c r="KP89" s="1">
        <v>42226</v>
      </c>
      <c r="KQ89" t="s">
        <v>91</v>
      </c>
      <c r="KR89" s="1">
        <v>42299</v>
      </c>
      <c r="KS89" t="s">
        <v>89</v>
      </c>
      <c r="KT89" s="1">
        <v>42318</v>
      </c>
      <c r="KU89" t="s">
        <v>87</v>
      </c>
      <c r="KV89" s="1">
        <v>42263</v>
      </c>
      <c r="KW89" t="s">
        <v>85</v>
      </c>
      <c r="KX89" s="1">
        <v>42298</v>
      </c>
      <c r="KY89" t="s">
        <v>89</v>
      </c>
      <c r="KZ89" s="1">
        <v>42304</v>
      </c>
      <c r="LA89" t="s">
        <v>87</v>
      </c>
      <c r="LB89" s="1">
        <v>42214</v>
      </c>
      <c r="LC89" t="s">
        <v>91</v>
      </c>
      <c r="LD89" s="1">
        <v>42306</v>
      </c>
      <c r="LE89" t="s">
        <v>89</v>
      </c>
      <c r="LF89" s="1">
        <v>42243</v>
      </c>
      <c r="LG89" t="s">
        <v>82</v>
      </c>
      <c r="LH89" s="1">
        <v>42303</v>
      </c>
      <c r="LI89" t="s">
        <v>89</v>
      </c>
      <c r="LJ89" s="1">
        <v>39469</v>
      </c>
      <c r="LK89" t="s">
        <v>153</v>
      </c>
      <c r="LP89" s="1">
        <v>42312</v>
      </c>
      <c r="LQ89" t="s">
        <v>87</v>
      </c>
      <c r="LR89" s="1">
        <v>42214</v>
      </c>
      <c r="LS89" t="s">
        <v>91</v>
      </c>
      <c r="LT89" s="1">
        <v>42284</v>
      </c>
      <c r="LU89" t="s">
        <v>89</v>
      </c>
      <c r="LV89" s="1">
        <v>39476</v>
      </c>
      <c r="LW89" t="s">
        <v>155</v>
      </c>
      <c r="LZ89" s="1">
        <v>39434</v>
      </c>
      <c r="MA89" t="s">
        <v>154</v>
      </c>
      <c r="MB89" s="1">
        <v>42300</v>
      </c>
      <c r="MC89" t="s">
        <v>89</v>
      </c>
      <c r="MD89" s="1">
        <v>42214</v>
      </c>
      <c r="ME89" t="s">
        <v>91</v>
      </c>
      <c r="MF89" s="1">
        <v>42306</v>
      </c>
      <c r="MG89" t="s">
        <v>89</v>
      </c>
      <c r="MH89" s="1">
        <v>42206</v>
      </c>
      <c r="MI89" t="s">
        <v>91</v>
      </c>
      <c r="MJ89" s="1">
        <v>42222</v>
      </c>
      <c r="MK89" t="s">
        <v>91</v>
      </c>
      <c r="MN89" s="1">
        <v>42298</v>
      </c>
      <c r="MO89" t="s">
        <v>89</v>
      </c>
      <c r="MP89" s="1">
        <v>42271</v>
      </c>
      <c r="MQ89" t="s">
        <v>85</v>
      </c>
      <c r="MR89" s="1">
        <v>39434</v>
      </c>
      <c r="MS89" t="s">
        <v>153</v>
      </c>
      <c r="MT89" s="1">
        <v>42312</v>
      </c>
      <c r="MU89" t="s">
        <v>89</v>
      </c>
      <c r="MV89" s="1">
        <v>42305</v>
      </c>
      <c r="MW89" t="s">
        <v>89</v>
      </c>
      <c r="MZ89" s="1">
        <v>42216</v>
      </c>
      <c r="NA89" t="s">
        <v>89</v>
      </c>
      <c r="NB89" s="1">
        <v>42208</v>
      </c>
      <c r="NC89" t="s">
        <v>91</v>
      </c>
      <c r="ND89" s="1">
        <v>42310</v>
      </c>
      <c r="NE89" t="s">
        <v>89</v>
      </c>
      <c r="NF89" s="1">
        <v>42227</v>
      </c>
      <c r="NG89" t="s">
        <v>85</v>
      </c>
      <c r="NH89" s="1">
        <v>42215</v>
      </c>
      <c r="NI89" t="s">
        <v>91</v>
      </c>
      <c r="NJ89" s="1">
        <v>42307</v>
      </c>
      <c r="NK89" t="s">
        <v>89</v>
      </c>
      <c r="NL89" s="1">
        <v>42310</v>
      </c>
      <c r="NM89" t="s">
        <v>89</v>
      </c>
      <c r="NN89" s="1">
        <v>42278</v>
      </c>
      <c r="NO89" t="s">
        <v>89</v>
      </c>
      <c r="NP89" s="1">
        <v>42298</v>
      </c>
      <c r="NQ89" t="s">
        <v>89</v>
      </c>
      <c r="NR89" s="1">
        <v>42222</v>
      </c>
      <c r="NS89" t="s">
        <v>91</v>
      </c>
      <c r="NT89" s="1">
        <v>42215</v>
      </c>
      <c r="NU89" t="s">
        <v>91</v>
      </c>
      <c r="NV89" s="1">
        <v>42305</v>
      </c>
      <c r="NW89" t="s">
        <v>89</v>
      </c>
      <c r="NX89" s="1">
        <v>42299</v>
      </c>
      <c r="NY89" t="s">
        <v>89</v>
      </c>
      <c r="NZ89" s="1">
        <v>42299</v>
      </c>
      <c r="OA89" t="s">
        <v>89</v>
      </c>
      <c r="OB89" s="1">
        <v>42310</v>
      </c>
      <c r="OC89" t="s">
        <v>89</v>
      </c>
      <c r="OD89" s="1">
        <v>42303</v>
      </c>
      <c r="OE89" t="s">
        <v>89</v>
      </c>
      <c r="OF89" s="1">
        <v>42233</v>
      </c>
      <c r="OG89" t="s">
        <v>89</v>
      </c>
      <c r="OH89" s="1">
        <v>42306</v>
      </c>
      <c r="OI89" t="s">
        <v>89</v>
      </c>
      <c r="OJ89" s="1">
        <v>42299</v>
      </c>
      <c r="OK89" t="s">
        <v>89</v>
      </c>
      <c r="OL89" s="1">
        <v>42304</v>
      </c>
      <c r="OM89" t="s">
        <v>89</v>
      </c>
      <c r="ON89" s="1">
        <v>42311</v>
      </c>
      <c r="OO89" t="s">
        <v>89</v>
      </c>
      <c r="OP89" s="1">
        <v>42298</v>
      </c>
      <c r="OQ89" t="s">
        <v>89</v>
      </c>
      <c r="OT89" s="1">
        <v>42222</v>
      </c>
      <c r="OU89" t="s">
        <v>82</v>
      </c>
      <c r="OV89" s="1">
        <v>42298</v>
      </c>
      <c r="OW89" t="s">
        <v>89</v>
      </c>
      <c r="OX89" s="1">
        <v>42297</v>
      </c>
      <c r="OY89" t="s">
        <v>89</v>
      </c>
      <c r="OZ89" s="1">
        <v>42292</v>
      </c>
      <c r="PA89" t="s">
        <v>89</v>
      </c>
      <c r="PB89" s="1">
        <v>42220</v>
      </c>
      <c r="PC89" t="s">
        <v>91</v>
      </c>
      <c r="PD89" s="1">
        <v>42306</v>
      </c>
      <c r="PE89" t="s">
        <v>89</v>
      </c>
      <c r="PF89" s="1">
        <v>42290</v>
      </c>
      <c r="PG89" t="s">
        <v>89</v>
      </c>
      <c r="PH89" s="1">
        <v>42298</v>
      </c>
      <c r="PI89" t="s">
        <v>85</v>
      </c>
      <c r="PJ89" s="1">
        <v>42306</v>
      </c>
      <c r="PK89" t="s">
        <v>89</v>
      </c>
      <c r="PL89" s="1">
        <v>42314</v>
      </c>
      <c r="PM89" t="s">
        <v>89</v>
      </c>
      <c r="PN89" s="1">
        <v>42310</v>
      </c>
      <c r="PO89" t="s">
        <v>87</v>
      </c>
      <c r="PR89" s="1">
        <v>39470</v>
      </c>
      <c r="PS89" t="s">
        <v>154</v>
      </c>
      <c r="PT89" s="1">
        <v>42269</v>
      </c>
      <c r="PU89" t="s">
        <v>82</v>
      </c>
      <c r="PV89" s="1">
        <v>42304</v>
      </c>
      <c r="PW89" t="s">
        <v>89</v>
      </c>
      <c r="PX89" s="1">
        <v>42296</v>
      </c>
      <c r="PY89" t="s">
        <v>89</v>
      </c>
      <c r="PZ89" s="1">
        <v>42311</v>
      </c>
      <c r="QA89" t="s">
        <v>89</v>
      </c>
      <c r="QB89" s="1">
        <v>42269</v>
      </c>
      <c r="QC89" t="s">
        <v>85</v>
      </c>
      <c r="QD89" s="1">
        <v>42303</v>
      </c>
      <c r="QE89" t="s">
        <v>90</v>
      </c>
      <c r="QF89" s="1">
        <v>42313</v>
      </c>
      <c r="QG89" t="s">
        <v>89</v>
      </c>
      <c r="QH89" s="1">
        <v>39486</v>
      </c>
      <c r="QI89" t="s">
        <v>154</v>
      </c>
      <c r="QJ89" s="1">
        <v>40227</v>
      </c>
      <c r="QK89" t="s">
        <v>140</v>
      </c>
      <c r="QL89" s="1">
        <v>42292</v>
      </c>
      <c r="QM89" t="s">
        <v>89</v>
      </c>
      <c r="QN89" s="1">
        <v>42271</v>
      </c>
      <c r="QO89" t="s">
        <v>87</v>
      </c>
      <c r="QP89" s="1">
        <v>42306</v>
      </c>
      <c r="QQ89" t="s">
        <v>89</v>
      </c>
      <c r="QR89" s="1">
        <v>42298</v>
      </c>
      <c r="QS89" t="s">
        <v>89</v>
      </c>
      <c r="QT89" s="1">
        <v>42298</v>
      </c>
      <c r="QU89" t="s">
        <v>89</v>
      </c>
      <c r="QV89" s="1">
        <v>42305</v>
      </c>
      <c r="QW89" t="s">
        <v>89</v>
      </c>
      <c r="QX89" s="1">
        <v>42312</v>
      </c>
      <c r="QY89" t="s">
        <v>89</v>
      </c>
      <c r="QZ89" s="1">
        <v>42297</v>
      </c>
      <c r="RA89" t="s">
        <v>89</v>
      </c>
      <c r="RB89" s="1">
        <v>42221</v>
      </c>
      <c r="RC89" t="s">
        <v>85</v>
      </c>
      <c r="RD89" s="1">
        <v>39492</v>
      </c>
      <c r="RE89" t="s">
        <v>154</v>
      </c>
      <c r="RH89" s="1">
        <v>42304</v>
      </c>
      <c r="RI89" t="s">
        <v>89</v>
      </c>
      <c r="RJ89" s="1">
        <v>42310</v>
      </c>
      <c r="RK89" t="s">
        <v>85</v>
      </c>
      <c r="RL89" s="1">
        <v>42299</v>
      </c>
      <c r="RM89" t="s">
        <v>89</v>
      </c>
      <c r="RN89" s="1">
        <v>42304</v>
      </c>
      <c r="RO89" t="s">
        <v>89</v>
      </c>
      <c r="RP89" s="1">
        <v>39479</v>
      </c>
      <c r="RQ89" t="s">
        <v>155</v>
      </c>
      <c r="RR89" s="1">
        <v>42219</v>
      </c>
      <c r="RS89" t="s">
        <v>91</v>
      </c>
      <c r="RT89" s="1">
        <v>42115</v>
      </c>
      <c r="RU89" t="s">
        <v>94</v>
      </c>
      <c r="RV89" s="1">
        <v>39489</v>
      </c>
      <c r="RW89" t="s">
        <v>155</v>
      </c>
      <c r="RX89" s="1">
        <v>42115</v>
      </c>
      <c r="RY89" t="s">
        <v>94</v>
      </c>
      <c r="RZ89" s="1">
        <v>42201</v>
      </c>
      <c r="SA89" t="s">
        <v>91</v>
      </c>
      <c r="SB89" s="1">
        <v>42298</v>
      </c>
      <c r="SC89" t="s">
        <v>89</v>
      </c>
      <c r="SD89" s="1">
        <v>42292</v>
      </c>
      <c r="SE89" t="s">
        <v>90</v>
      </c>
      <c r="SF89" s="1">
        <v>42214</v>
      </c>
      <c r="SG89" t="s">
        <v>91</v>
      </c>
      <c r="SH89" s="1">
        <v>42305</v>
      </c>
      <c r="SI89" t="s">
        <v>89</v>
      </c>
      <c r="SJ89" s="1">
        <v>42214</v>
      </c>
      <c r="SK89" t="s">
        <v>91</v>
      </c>
      <c r="SL89" s="1">
        <v>42307</v>
      </c>
      <c r="SM89" t="s">
        <v>89</v>
      </c>
      <c r="SN89" s="1">
        <v>42235</v>
      </c>
      <c r="SO89" t="s">
        <v>85</v>
      </c>
      <c r="SP89" s="1">
        <v>42236</v>
      </c>
      <c r="SQ89" t="s">
        <v>82</v>
      </c>
      <c r="SR89" s="1">
        <v>42293</v>
      </c>
      <c r="SS89" t="s">
        <v>89</v>
      </c>
      <c r="ST89" s="1">
        <v>42291</v>
      </c>
      <c r="SU89" t="s">
        <v>89</v>
      </c>
      <c r="SV89" s="1">
        <v>42297</v>
      </c>
      <c r="SW89" t="s">
        <v>89</v>
      </c>
      <c r="SX89" s="1">
        <v>42220</v>
      </c>
      <c r="SY89" t="s">
        <v>89</v>
      </c>
      <c r="SZ89" s="1">
        <v>42304</v>
      </c>
      <c r="TA89" t="s">
        <v>89</v>
      </c>
      <c r="TD89" s="1">
        <v>42317</v>
      </c>
      <c r="TE89" t="s">
        <v>89</v>
      </c>
      <c r="TF89" s="1">
        <v>42307</v>
      </c>
      <c r="TG89" t="s">
        <v>89</v>
      </c>
      <c r="TH89" s="1">
        <v>42208</v>
      </c>
      <c r="TI89" t="s">
        <v>91</v>
      </c>
      <c r="TJ89" s="1">
        <v>42299</v>
      </c>
      <c r="TK89" t="s">
        <v>89</v>
      </c>
      <c r="TL89" s="1">
        <v>42221</v>
      </c>
      <c r="TM89" t="s">
        <v>91</v>
      </c>
      <c r="TP89" s="1">
        <v>42214</v>
      </c>
      <c r="TQ89" t="s">
        <v>89</v>
      </c>
      <c r="TR89" s="1">
        <v>42298</v>
      </c>
      <c r="TS89" t="s">
        <v>89</v>
      </c>
      <c r="TT89" s="1">
        <v>42297</v>
      </c>
      <c r="TU89" t="s">
        <v>89</v>
      </c>
      <c r="TV89" s="1">
        <v>42292</v>
      </c>
      <c r="TW89" t="s">
        <v>89</v>
      </c>
      <c r="TX89" s="1">
        <v>39517</v>
      </c>
      <c r="TY89" t="s">
        <v>154</v>
      </c>
      <c r="TZ89" s="1">
        <v>42297</v>
      </c>
      <c r="UA89" t="s">
        <v>89</v>
      </c>
      <c r="UB89" s="1">
        <v>42215</v>
      </c>
      <c r="UC89" t="s">
        <v>92</v>
      </c>
      <c r="UD89" s="1">
        <v>42235</v>
      </c>
      <c r="UE89" t="s">
        <v>82</v>
      </c>
      <c r="UF89" s="1">
        <v>39483</v>
      </c>
      <c r="UG89" t="s">
        <v>154</v>
      </c>
      <c r="UH89" s="1">
        <v>42299</v>
      </c>
      <c r="UI89" t="s">
        <v>90</v>
      </c>
      <c r="UJ89" s="1">
        <v>42313</v>
      </c>
      <c r="UK89" t="s">
        <v>89</v>
      </c>
      <c r="UL89" s="1">
        <v>42292</v>
      </c>
      <c r="UM89" t="s">
        <v>89</v>
      </c>
      <c r="UN89" s="1">
        <v>42402</v>
      </c>
      <c r="UO89" t="s">
        <v>88</v>
      </c>
      <c r="UP89" s="1">
        <v>42306</v>
      </c>
      <c r="UQ89" t="s">
        <v>89</v>
      </c>
      <c r="UR89" s="1">
        <v>40953</v>
      </c>
      <c r="US89" t="s">
        <v>134</v>
      </c>
      <c r="UT89" s="1">
        <v>42306</v>
      </c>
      <c r="UU89" t="s">
        <v>89</v>
      </c>
      <c r="UV89" s="1">
        <v>39562</v>
      </c>
      <c r="UW89" t="s">
        <v>153</v>
      </c>
      <c r="UX89" s="1">
        <v>42263</v>
      </c>
      <c r="UY89" t="s">
        <v>85</v>
      </c>
      <c r="UZ89" s="1">
        <v>42213</v>
      </c>
      <c r="VA89" t="s">
        <v>91</v>
      </c>
      <c r="VB89" s="1">
        <v>42307</v>
      </c>
      <c r="VC89" t="s">
        <v>89</v>
      </c>
      <c r="VD89" s="1">
        <v>42234</v>
      </c>
      <c r="VE89" t="s">
        <v>82</v>
      </c>
      <c r="VF89" s="1">
        <v>42305</v>
      </c>
      <c r="VG89" t="s">
        <v>89</v>
      </c>
      <c r="VH89" s="1">
        <v>42214</v>
      </c>
      <c r="VI89" t="s">
        <v>91</v>
      </c>
      <c r="VJ89" s="1">
        <v>42215</v>
      </c>
      <c r="VK89" t="s">
        <v>85</v>
      </c>
      <c r="VL89" s="1">
        <v>42300</v>
      </c>
      <c r="VM89" t="s">
        <v>85</v>
      </c>
      <c r="VN89" s="1">
        <v>42306</v>
      </c>
      <c r="VO89" t="s">
        <v>89</v>
      </c>
      <c r="VP89" s="1">
        <v>42298</v>
      </c>
      <c r="VQ89" t="s">
        <v>85</v>
      </c>
      <c r="VR89" s="1">
        <v>42298</v>
      </c>
      <c r="VS89" t="s">
        <v>89</v>
      </c>
      <c r="VT89" s="1">
        <v>42307</v>
      </c>
      <c r="VU89" t="s">
        <v>89</v>
      </c>
      <c r="VV89" s="1">
        <v>42310</v>
      </c>
      <c r="VW89" t="s">
        <v>85</v>
      </c>
      <c r="VX89" s="1">
        <v>42306</v>
      </c>
      <c r="VY89" t="s">
        <v>89</v>
      </c>
      <c r="VZ89" s="1">
        <v>42312</v>
      </c>
      <c r="WA89" t="s">
        <v>90</v>
      </c>
      <c r="WB89" s="1">
        <v>42258</v>
      </c>
      <c r="WC89" t="s">
        <v>82</v>
      </c>
      <c r="WD89" s="1">
        <v>42215</v>
      </c>
      <c r="WE89" t="s">
        <v>91</v>
      </c>
      <c r="WF89" s="1">
        <v>39485</v>
      </c>
      <c r="WG89" t="s">
        <v>155</v>
      </c>
      <c r="WH89" s="1">
        <v>42304</v>
      </c>
      <c r="WI89" t="s">
        <v>89</v>
      </c>
      <c r="WJ89" s="1">
        <v>42296</v>
      </c>
      <c r="WK89" t="s">
        <v>89</v>
      </c>
      <c r="WL89" s="1">
        <v>39475</v>
      </c>
      <c r="WM89" t="s">
        <v>154</v>
      </c>
      <c r="WN89" s="1">
        <v>39489</v>
      </c>
      <c r="WO89" t="s">
        <v>154</v>
      </c>
      <c r="WP89" s="1">
        <v>42215</v>
      </c>
      <c r="WQ89" t="s">
        <v>91</v>
      </c>
      <c r="WR89" s="1">
        <v>42297</v>
      </c>
      <c r="WS89" t="s">
        <v>89</v>
      </c>
      <c r="WT89" s="1">
        <v>42305</v>
      </c>
      <c r="WU89" t="s">
        <v>89</v>
      </c>
      <c r="WV89" s="1">
        <v>42304</v>
      </c>
      <c r="WW89" t="s">
        <v>89</v>
      </c>
      <c r="WX89" s="1">
        <v>40525</v>
      </c>
      <c r="WY89" t="s">
        <v>153</v>
      </c>
      <c r="WZ89" s="1">
        <v>42292</v>
      </c>
      <c r="XA89" t="s">
        <v>89</v>
      </c>
      <c r="XB89" s="1">
        <v>42303</v>
      </c>
      <c r="XC89" t="s">
        <v>89</v>
      </c>
      <c r="XD89" s="1">
        <v>42296</v>
      </c>
      <c r="XE89" t="s">
        <v>89</v>
      </c>
      <c r="XF89" s="1">
        <v>42215</v>
      </c>
      <c r="XG89" t="s">
        <v>91</v>
      </c>
      <c r="XH89" s="1">
        <v>42290</v>
      </c>
      <c r="XI89" t="s">
        <v>89</v>
      </c>
      <c r="XJ89" s="1">
        <v>42300</v>
      </c>
      <c r="XK89" t="s">
        <v>89</v>
      </c>
      <c r="XL89" s="1">
        <v>39470</v>
      </c>
      <c r="XM89" t="s">
        <v>153</v>
      </c>
      <c r="XN89" s="1">
        <v>42299</v>
      </c>
      <c r="XO89" t="s">
        <v>89</v>
      </c>
      <c r="XP89" s="1">
        <v>42213</v>
      </c>
      <c r="XQ89" t="s">
        <v>91</v>
      </c>
      <c r="XR89" s="1">
        <v>42220</v>
      </c>
      <c r="XS89" t="s">
        <v>89</v>
      </c>
      <c r="XV89" s="1">
        <v>42305</v>
      </c>
      <c r="XW89" t="s">
        <v>89</v>
      </c>
      <c r="XX89" s="1">
        <v>42298</v>
      </c>
      <c r="XY89" t="s">
        <v>89</v>
      </c>
      <c r="XZ89" s="1">
        <v>42298</v>
      </c>
      <c r="YA89" t="s">
        <v>89</v>
      </c>
      <c r="YB89" s="1">
        <v>42292</v>
      </c>
      <c r="YC89" t="s">
        <v>89</v>
      </c>
      <c r="YF89" s="1">
        <v>42300</v>
      </c>
      <c r="YG89" t="s">
        <v>89</v>
      </c>
      <c r="YH89" s="1">
        <v>42305</v>
      </c>
      <c r="YI89" t="s">
        <v>89</v>
      </c>
      <c r="YJ89" s="1">
        <v>42234</v>
      </c>
      <c r="YK89" t="s">
        <v>82</v>
      </c>
      <c r="YL89" s="1">
        <v>42299</v>
      </c>
      <c r="YM89" t="s">
        <v>89</v>
      </c>
      <c r="YN89" s="1">
        <v>42310</v>
      </c>
      <c r="YO89" t="s">
        <v>85</v>
      </c>
      <c r="YP89" s="1">
        <v>42306</v>
      </c>
      <c r="YQ89" t="s">
        <v>89</v>
      </c>
      <c r="YR89" s="1">
        <v>42299</v>
      </c>
      <c r="YS89" t="s">
        <v>89</v>
      </c>
      <c r="YT89" s="1">
        <v>42299</v>
      </c>
      <c r="YU89" t="s">
        <v>89</v>
      </c>
      <c r="YV89" s="1">
        <v>42306</v>
      </c>
      <c r="YW89" t="s">
        <v>89</v>
      </c>
      <c r="YX89" s="1">
        <v>42310</v>
      </c>
      <c r="YY89" t="s">
        <v>89</v>
      </c>
      <c r="YZ89" s="1">
        <v>42307</v>
      </c>
      <c r="ZA89" t="s">
        <v>89</v>
      </c>
      <c r="ZB89" s="1">
        <v>42264</v>
      </c>
      <c r="ZC89" t="s">
        <v>89</v>
      </c>
      <c r="ZD89" s="1">
        <v>42299</v>
      </c>
      <c r="ZE89" t="s">
        <v>89</v>
      </c>
      <c r="ZF89" s="1">
        <v>42305</v>
      </c>
      <c r="ZG89" t="s">
        <v>89</v>
      </c>
      <c r="ZH89" s="1">
        <v>42299</v>
      </c>
      <c r="ZI89" t="s">
        <v>89</v>
      </c>
      <c r="ZJ89" s="1">
        <v>42300</v>
      </c>
      <c r="ZK89" t="s">
        <v>89</v>
      </c>
      <c r="ZL89" s="1">
        <v>39434</v>
      </c>
      <c r="ZM89" t="s">
        <v>154</v>
      </c>
      <c r="ZN89" s="1">
        <v>42310</v>
      </c>
      <c r="ZO89" t="s">
        <v>89</v>
      </c>
      <c r="ZP89" s="1">
        <v>42341</v>
      </c>
      <c r="ZQ89" t="s">
        <v>89</v>
      </c>
      <c r="ZR89" s="1">
        <v>38588</v>
      </c>
      <c r="ZS89" t="s">
        <v>1378</v>
      </c>
      <c r="ZT89" s="1">
        <v>42298</v>
      </c>
      <c r="ZU89" t="s">
        <v>89</v>
      </c>
      <c r="ZV89" s="1">
        <v>42129</v>
      </c>
      <c r="ZW89" t="s">
        <v>89</v>
      </c>
      <c r="ZX89" s="1">
        <v>42304</v>
      </c>
      <c r="ZY89" t="s">
        <v>89</v>
      </c>
      <c r="AAB89" s="1">
        <v>42298</v>
      </c>
      <c r="AAC89" t="s">
        <v>89</v>
      </c>
      <c r="AAD89" s="1">
        <v>42298</v>
      </c>
      <c r="AAE89" t="s">
        <v>87</v>
      </c>
      <c r="AAF89" s="1">
        <v>39384</v>
      </c>
      <c r="AAG89" t="s">
        <v>153</v>
      </c>
      <c r="AAH89" s="1">
        <v>42304</v>
      </c>
      <c r="AAI89" t="s">
        <v>89</v>
      </c>
      <c r="AAJ89" s="1">
        <v>39485</v>
      </c>
      <c r="AAK89" t="s">
        <v>152</v>
      </c>
      <c r="AAL89" s="1">
        <v>39483</v>
      </c>
      <c r="AAM89" t="s">
        <v>155</v>
      </c>
      <c r="AAN89" s="1">
        <v>42307</v>
      </c>
      <c r="AAO89" t="s">
        <v>89</v>
      </c>
      <c r="AAP89" s="1">
        <v>42235</v>
      </c>
      <c r="AAQ89" t="s">
        <v>89</v>
      </c>
      <c r="AAR89" s="1">
        <v>42299</v>
      </c>
      <c r="AAS89" t="s">
        <v>89</v>
      </c>
      <c r="AAT89" s="1">
        <v>39385</v>
      </c>
      <c r="AAU89" t="s">
        <v>152</v>
      </c>
      <c r="AAV89" s="1">
        <v>42299</v>
      </c>
      <c r="AAW89" t="s">
        <v>89</v>
      </c>
      <c r="AAX89" s="1">
        <v>42215</v>
      </c>
      <c r="AAY89" t="s">
        <v>91</v>
      </c>
      <c r="ABB89" s="1">
        <v>42305</v>
      </c>
      <c r="ABC89" t="s">
        <v>89</v>
      </c>
      <c r="ABD89" s="1">
        <v>42228</v>
      </c>
      <c r="ABE89" t="s">
        <v>87</v>
      </c>
      <c r="ABF89" s="1">
        <v>42290</v>
      </c>
      <c r="ABG89" t="s">
        <v>89</v>
      </c>
      <c r="ABH89" s="1">
        <v>42304</v>
      </c>
      <c r="ABI89" t="s">
        <v>89</v>
      </c>
      <c r="ABJ89" s="1">
        <v>42208</v>
      </c>
      <c r="ABK89" t="s">
        <v>89</v>
      </c>
      <c r="ABN89" s="1">
        <v>42310</v>
      </c>
      <c r="ABO89" t="s">
        <v>89</v>
      </c>
      <c r="ABP89" s="1">
        <v>42311</v>
      </c>
      <c r="ABQ89" t="s">
        <v>89</v>
      </c>
      <c r="ABR89" s="1">
        <v>42299</v>
      </c>
      <c r="ABS89" t="s">
        <v>89</v>
      </c>
      <c r="ABT89" s="1">
        <v>39506</v>
      </c>
      <c r="ABU89" t="s">
        <v>154</v>
      </c>
      <c r="ABV89" s="1">
        <v>42303</v>
      </c>
      <c r="ABW89" t="s">
        <v>89</v>
      </c>
      <c r="ABX89" s="1">
        <v>42291</v>
      </c>
      <c r="ABY89" t="s">
        <v>89</v>
      </c>
      <c r="ABZ89" s="1">
        <v>42303</v>
      </c>
      <c r="ACA89" t="s">
        <v>89</v>
      </c>
      <c r="ACB89" s="1">
        <v>42304</v>
      </c>
      <c r="ACC89" t="s">
        <v>89</v>
      </c>
      <c r="ACD89" s="1">
        <v>42312</v>
      </c>
      <c r="ACE89" t="s">
        <v>89</v>
      </c>
      <c r="ACF89" s="1">
        <v>42304</v>
      </c>
      <c r="ACG89" t="s">
        <v>89</v>
      </c>
      <c r="ACH89" s="1">
        <v>42313</v>
      </c>
      <c r="ACI89" t="s">
        <v>82</v>
      </c>
      <c r="ACJ89" s="1">
        <v>42243</v>
      </c>
      <c r="ACK89" t="s">
        <v>82</v>
      </c>
      <c r="ACL89" s="1">
        <v>42241</v>
      </c>
      <c r="ACM89" t="s">
        <v>82</v>
      </c>
      <c r="ACN89" s="1">
        <v>42220</v>
      </c>
      <c r="ACO89" t="s">
        <v>91</v>
      </c>
      <c r="ACR89" s="1">
        <v>42298</v>
      </c>
      <c r="ACS89" t="s">
        <v>89</v>
      </c>
      <c r="ACT89" s="1">
        <v>42220</v>
      </c>
      <c r="ACU89" t="s">
        <v>87</v>
      </c>
      <c r="ACV89" s="1">
        <v>39506</v>
      </c>
      <c r="ACW89" t="s">
        <v>154</v>
      </c>
      <c r="ACX89" s="1">
        <v>42214</v>
      </c>
      <c r="ACY89" t="s">
        <v>91</v>
      </c>
      <c r="ACZ89" s="1">
        <v>42215</v>
      </c>
      <c r="ADA89" t="s">
        <v>91</v>
      </c>
      <c r="ADB89" s="1">
        <v>42306</v>
      </c>
      <c r="ADC89" t="s">
        <v>89</v>
      </c>
      <c r="ADD89" s="1">
        <v>42307</v>
      </c>
      <c r="ADE89" t="s">
        <v>89</v>
      </c>
      <c r="ADF89" s="1">
        <v>39484</v>
      </c>
      <c r="ADG89" t="s">
        <v>154</v>
      </c>
      <c r="ADH89" s="1">
        <v>42213</v>
      </c>
      <c r="ADI89" t="s">
        <v>91</v>
      </c>
      <c r="ADJ89" s="1">
        <v>42268</v>
      </c>
      <c r="ADK89" t="s">
        <v>89</v>
      </c>
      <c r="ADL89" s="1">
        <v>39485</v>
      </c>
      <c r="ADM89" t="s">
        <v>154</v>
      </c>
      <c r="ADN89" s="1">
        <v>42299</v>
      </c>
      <c r="ADO89" t="s">
        <v>89</v>
      </c>
      <c r="ADP89" s="1">
        <v>39540</v>
      </c>
      <c r="ADQ89" t="s">
        <v>150</v>
      </c>
      <c r="ADR89" s="1">
        <v>42300</v>
      </c>
      <c r="ADS89" t="s">
        <v>85</v>
      </c>
      <c r="ADT89" s="1">
        <v>42215</v>
      </c>
      <c r="ADU89" t="s">
        <v>91</v>
      </c>
      <c r="ADV89" s="1">
        <v>42221</v>
      </c>
      <c r="ADW89" t="s">
        <v>91</v>
      </c>
      <c r="ADX89" s="1">
        <v>42229</v>
      </c>
      <c r="ADY89" t="s">
        <v>91</v>
      </c>
      <c r="ADZ89" s="1">
        <v>42303</v>
      </c>
      <c r="AEA89" t="s">
        <v>89</v>
      </c>
      <c r="AEB89" s="1">
        <v>42306</v>
      </c>
      <c r="AEC89" t="s">
        <v>89</v>
      </c>
      <c r="AED89" s="1">
        <v>42299</v>
      </c>
      <c r="AEE89" t="s">
        <v>89</v>
      </c>
      <c r="AEH89" s="1">
        <v>39505</v>
      </c>
      <c r="AEI89" t="s">
        <v>154</v>
      </c>
      <c r="AEJ89" s="1">
        <v>42299</v>
      </c>
      <c r="AEK89" t="s">
        <v>87</v>
      </c>
      <c r="AEL89" s="1">
        <v>42242</v>
      </c>
      <c r="AEM89" t="s">
        <v>89</v>
      </c>
      <c r="AEN89" s="1">
        <v>42307</v>
      </c>
      <c r="AEO89" t="s">
        <v>89</v>
      </c>
      <c r="AEP89" s="1">
        <v>42222</v>
      </c>
      <c r="AEQ89" t="s">
        <v>91</v>
      </c>
      <c r="AER89" s="1">
        <v>42208</v>
      </c>
      <c r="AES89" t="s">
        <v>89</v>
      </c>
      <c r="AET89" s="1">
        <v>39386</v>
      </c>
      <c r="AEU89" t="s">
        <v>153</v>
      </c>
      <c r="AEV89" s="1">
        <v>42209</v>
      </c>
      <c r="AEW89" t="s">
        <v>91</v>
      </c>
      <c r="AEX89" s="1">
        <v>39499</v>
      </c>
      <c r="AEY89" t="s">
        <v>154</v>
      </c>
      <c r="AEZ89" s="1">
        <v>42299</v>
      </c>
      <c r="AFA89" t="s">
        <v>89</v>
      </c>
      <c r="AFB89" s="1">
        <v>42293</v>
      </c>
      <c r="AFC89" t="s">
        <v>89</v>
      </c>
      <c r="AFD89" s="1">
        <v>42307</v>
      </c>
      <c r="AFE89" t="s">
        <v>89</v>
      </c>
      <c r="AFF89" s="1">
        <v>42360</v>
      </c>
      <c r="AFG89" t="s">
        <v>83</v>
      </c>
      <c r="AFJ89" s="1">
        <v>42234</v>
      </c>
      <c r="AFK89" t="s">
        <v>82</v>
      </c>
      <c r="AFL89" s="1">
        <v>42220</v>
      </c>
      <c r="AFM89" t="s">
        <v>91</v>
      </c>
      <c r="AFN89" s="1">
        <v>42297</v>
      </c>
      <c r="AFO89" t="s">
        <v>89</v>
      </c>
      <c r="AFP89" s="1">
        <v>42312</v>
      </c>
      <c r="AFQ89" t="s">
        <v>90</v>
      </c>
      <c r="AFR89" s="1">
        <v>42306</v>
      </c>
      <c r="AFS89" t="s">
        <v>89</v>
      </c>
      <c r="AFT89" s="1">
        <v>42277</v>
      </c>
      <c r="AFU89" t="s">
        <v>85</v>
      </c>
      <c r="AFV89" s="1">
        <v>42250</v>
      </c>
      <c r="AFW89" t="s">
        <v>89</v>
      </c>
      <c r="AFX89" s="1">
        <v>42220</v>
      </c>
      <c r="AFY89" t="s">
        <v>91</v>
      </c>
      <c r="AFZ89" s="1">
        <v>42300</v>
      </c>
      <c r="AGA89" t="s">
        <v>89</v>
      </c>
      <c r="AGB89" s="1">
        <v>39478</v>
      </c>
      <c r="AGC89" t="s">
        <v>155</v>
      </c>
      <c r="AGD89" s="1">
        <v>39483</v>
      </c>
      <c r="AGE89" t="s">
        <v>153</v>
      </c>
      <c r="AGF89" s="1">
        <v>42292</v>
      </c>
      <c r="AGG89" t="s">
        <v>89</v>
      </c>
      <c r="AGH89" s="1">
        <v>42304</v>
      </c>
      <c r="AGI89" t="s">
        <v>89</v>
      </c>
      <c r="AGJ89" s="1">
        <v>42307</v>
      </c>
      <c r="AGK89" t="s">
        <v>85</v>
      </c>
      <c r="AGL89" s="1">
        <v>39498</v>
      </c>
      <c r="AGM89" t="s">
        <v>154</v>
      </c>
      <c r="AGN89" s="1">
        <v>42305</v>
      </c>
      <c r="AGO89" t="s">
        <v>89</v>
      </c>
      <c r="AGP89" s="1">
        <v>42214</v>
      </c>
      <c r="AGQ89" t="s">
        <v>85</v>
      </c>
      <c r="AGR89" s="1">
        <v>42234</v>
      </c>
      <c r="AGS89" t="s">
        <v>89</v>
      </c>
      <c r="AGT89" s="1">
        <v>42298</v>
      </c>
      <c r="AGU89" t="s">
        <v>89</v>
      </c>
      <c r="AGV89" s="1">
        <v>42304</v>
      </c>
      <c r="AGW89" t="s">
        <v>89</v>
      </c>
      <c r="AGZ89" s="1">
        <v>42306</v>
      </c>
      <c r="AHA89" t="s">
        <v>89</v>
      </c>
      <c r="AHB89" s="1">
        <v>42299</v>
      </c>
      <c r="AHC89" t="s">
        <v>89</v>
      </c>
      <c r="AHD89" s="1">
        <v>42307</v>
      </c>
      <c r="AHE89" t="s">
        <v>89</v>
      </c>
      <c r="AHF89" s="1">
        <v>42236</v>
      </c>
      <c r="AHG89" t="s">
        <v>82</v>
      </c>
      <c r="AHH89" s="1">
        <v>42236</v>
      </c>
      <c r="AHI89" t="s">
        <v>89</v>
      </c>
      <c r="AHJ89" s="1">
        <v>42487</v>
      </c>
      <c r="AHK89" t="s">
        <v>85</v>
      </c>
      <c r="AHN89" s="1">
        <v>42314</v>
      </c>
      <c r="AHO89" t="s">
        <v>89</v>
      </c>
      <c r="AHP89" s="1">
        <v>42675</v>
      </c>
      <c r="AHQ89" t="s">
        <v>81</v>
      </c>
      <c r="AHR89" s="1">
        <v>42228</v>
      </c>
      <c r="AHS89" t="s">
        <v>87</v>
      </c>
      <c r="AHV89" s="1">
        <v>42397</v>
      </c>
      <c r="AHW89" t="s">
        <v>86</v>
      </c>
      <c r="AHX89" s="1">
        <v>42314</v>
      </c>
      <c r="AHY89" t="s">
        <v>89</v>
      </c>
      <c r="AHZ89" s="1">
        <v>42299</v>
      </c>
      <c r="AIA89" t="s">
        <v>90</v>
      </c>
      <c r="AIB89" s="1">
        <v>42313</v>
      </c>
      <c r="AIC89" t="s">
        <v>89</v>
      </c>
      <c r="AID89" s="1">
        <v>42284</v>
      </c>
      <c r="AIE89" t="s">
        <v>82</v>
      </c>
      <c r="AIF89" s="1">
        <v>39848</v>
      </c>
      <c r="AIG89" t="s">
        <v>150</v>
      </c>
      <c r="AIH89" s="1">
        <v>42297</v>
      </c>
      <c r="AII89" t="s">
        <v>89</v>
      </c>
      <c r="AIJ89" s="1">
        <v>42297</v>
      </c>
      <c r="AIK89" t="s">
        <v>89</v>
      </c>
      <c r="AIL89" s="1">
        <v>42296</v>
      </c>
      <c r="AIM89" t="s">
        <v>89</v>
      </c>
      <c r="AIN89" s="1">
        <v>42312</v>
      </c>
      <c r="AIO89" t="s">
        <v>89</v>
      </c>
      <c r="AIP89" s="1">
        <v>39489</v>
      </c>
      <c r="AIQ89" t="s">
        <v>154</v>
      </c>
      <c r="AIR89" s="1">
        <v>42213</v>
      </c>
      <c r="AIS89" t="s">
        <v>89</v>
      </c>
      <c r="AIT89" s="1">
        <v>42304</v>
      </c>
      <c r="AIU89" t="s">
        <v>89</v>
      </c>
      <c r="AIV89" s="1">
        <v>42298</v>
      </c>
      <c r="AIW89" t="s">
        <v>89</v>
      </c>
      <c r="AIX89" s="1">
        <v>42293</v>
      </c>
      <c r="AIY89" t="s">
        <v>89</v>
      </c>
      <c r="AIZ89" s="1">
        <v>42235</v>
      </c>
      <c r="AJA89" t="s">
        <v>89</v>
      </c>
      <c r="AJB89" s="1">
        <v>42293</v>
      </c>
      <c r="AJC89" t="s">
        <v>89</v>
      </c>
      <c r="AJD89" s="1">
        <v>42307</v>
      </c>
      <c r="AJE89" t="s">
        <v>89</v>
      </c>
      <c r="AJF89" s="1">
        <v>42307</v>
      </c>
      <c r="AJG89" t="s">
        <v>89</v>
      </c>
      <c r="AJH89" s="1">
        <v>42248</v>
      </c>
      <c r="AJI89" t="s">
        <v>82</v>
      </c>
      <c r="AJJ89" s="1">
        <v>42269</v>
      </c>
      <c r="AJK89" t="s">
        <v>89</v>
      </c>
      <c r="AJL89" s="1">
        <v>42300</v>
      </c>
      <c r="AJM89" t="s">
        <v>89</v>
      </c>
      <c r="AJN89" s="1">
        <v>42305</v>
      </c>
      <c r="AJO89" t="s">
        <v>89</v>
      </c>
      <c r="AJP89" s="1">
        <v>39420</v>
      </c>
      <c r="AJQ89" t="s">
        <v>153</v>
      </c>
      <c r="AJR89" s="1">
        <v>42214</v>
      </c>
      <c r="AJS89" t="s">
        <v>91</v>
      </c>
      <c r="AJT89" s="1">
        <v>42305</v>
      </c>
      <c r="AJU89" t="s">
        <v>89</v>
      </c>
      <c r="AJV89" s="1">
        <v>42213</v>
      </c>
      <c r="AJW89" t="s">
        <v>91</v>
      </c>
      <c r="AJX89" s="1">
        <v>42304</v>
      </c>
      <c r="AJY89" t="s">
        <v>89</v>
      </c>
      <c r="AJZ89" s="1">
        <v>42220</v>
      </c>
      <c r="AKA89" t="s">
        <v>91</v>
      </c>
      <c r="AKB89" s="1">
        <v>42214</v>
      </c>
      <c r="AKC89" t="s">
        <v>91</v>
      </c>
      <c r="AKD89" s="1">
        <v>42304</v>
      </c>
      <c r="AKE89" t="s">
        <v>89</v>
      </c>
      <c r="AKF89" s="1">
        <v>42291</v>
      </c>
      <c r="AKG89" t="s">
        <v>89</v>
      </c>
      <c r="AKH89" s="1">
        <v>42312</v>
      </c>
      <c r="AKI89" t="s">
        <v>89</v>
      </c>
      <c r="AKJ89" s="1">
        <v>42299</v>
      </c>
      <c r="AKK89" t="s">
        <v>89</v>
      </c>
      <c r="AKN89" s="1">
        <v>42304</v>
      </c>
      <c r="AKO89" t="s">
        <v>89</v>
      </c>
      <c r="AKP89" s="1">
        <v>42243</v>
      </c>
      <c r="AKQ89" t="s">
        <v>82</v>
      </c>
      <c r="AKR89" s="1">
        <v>42250</v>
      </c>
      <c r="AKS89" t="s">
        <v>87</v>
      </c>
      <c r="AKT89" s="1">
        <v>42306</v>
      </c>
      <c r="AKU89" t="s">
        <v>89</v>
      </c>
      <c r="AKV89" s="1">
        <v>42236</v>
      </c>
      <c r="AKW89" t="s">
        <v>82</v>
      </c>
      <c r="AKX89" s="1">
        <v>42236</v>
      </c>
      <c r="AKY89" t="s">
        <v>87</v>
      </c>
      <c r="AKZ89" s="1">
        <v>42305</v>
      </c>
      <c r="ALA89" t="s">
        <v>87</v>
      </c>
      <c r="ALB89" s="1">
        <v>42213</v>
      </c>
      <c r="ALC89" t="s">
        <v>91</v>
      </c>
      <c r="ALD89" s="1">
        <v>42312</v>
      </c>
      <c r="ALE89" t="s">
        <v>89</v>
      </c>
      <c r="ALF89" s="1">
        <v>42300</v>
      </c>
      <c r="ALG89" t="s">
        <v>89</v>
      </c>
      <c r="ALH89" s="1">
        <v>42298</v>
      </c>
      <c r="ALI89" t="s">
        <v>85</v>
      </c>
      <c r="ALL89" s="1">
        <v>39457</v>
      </c>
      <c r="ALM89" t="s">
        <v>154</v>
      </c>
      <c r="ALN89" s="1">
        <v>42305</v>
      </c>
      <c r="ALO89" t="s">
        <v>87</v>
      </c>
      <c r="ALP89" s="1">
        <v>39471</v>
      </c>
      <c r="ALQ89" t="s">
        <v>154</v>
      </c>
      <c r="ALR89" s="1">
        <v>39484</v>
      </c>
      <c r="ALS89" t="s">
        <v>155</v>
      </c>
      <c r="ALT89" s="1">
        <v>39379</v>
      </c>
      <c r="ALU89" t="s">
        <v>153</v>
      </c>
      <c r="ALV89" s="1">
        <v>42292</v>
      </c>
      <c r="ALW89" t="s">
        <v>89</v>
      </c>
      <c r="ALX89" s="1">
        <v>42291</v>
      </c>
      <c r="ALY89" t="s">
        <v>89</v>
      </c>
      <c r="ALZ89" s="1">
        <v>39499</v>
      </c>
      <c r="AMA89" t="s">
        <v>154</v>
      </c>
      <c r="AMB89" s="1">
        <v>42125</v>
      </c>
      <c r="AMC89" t="s">
        <v>93</v>
      </c>
      <c r="AMD89" s="1">
        <v>42219</v>
      </c>
      <c r="AME89" t="s">
        <v>91</v>
      </c>
      <c r="AMF89" s="1">
        <v>42306</v>
      </c>
      <c r="AMG89" t="s">
        <v>89</v>
      </c>
      <c r="AMH89" s="1">
        <v>42310</v>
      </c>
      <c r="AMI89" t="s">
        <v>89</v>
      </c>
      <c r="AMJ89" s="1">
        <v>39506</v>
      </c>
      <c r="AMK89" t="s">
        <v>154</v>
      </c>
      <c r="AML89" s="1">
        <v>42305</v>
      </c>
      <c r="AMM89" t="s">
        <v>89</v>
      </c>
      <c r="AMN89" s="1">
        <v>42312</v>
      </c>
      <c r="AMO89" t="s">
        <v>89</v>
      </c>
      <c r="AMP89" s="1">
        <v>42250</v>
      </c>
      <c r="AMQ89" t="s">
        <v>85</v>
      </c>
      <c r="AMR89" s="1">
        <v>42305</v>
      </c>
      <c r="AMS89" t="s">
        <v>89</v>
      </c>
      <c r="AMT89" s="1">
        <v>42300</v>
      </c>
      <c r="AMU89" t="s">
        <v>89</v>
      </c>
      <c r="AMV89" s="1">
        <v>42298</v>
      </c>
      <c r="AMW89" t="s">
        <v>89</v>
      </c>
      <c r="AMX89" s="1">
        <v>42219</v>
      </c>
      <c r="AMY89" t="s">
        <v>91</v>
      </c>
      <c r="AMZ89" s="1">
        <v>42648</v>
      </c>
      <c r="ANA89" t="s">
        <v>85</v>
      </c>
    </row>
    <row r="90" spans="2:1041" x14ac:dyDescent="0.2">
      <c r="B90" s="1">
        <v>39400</v>
      </c>
      <c r="C90" t="s">
        <v>156</v>
      </c>
      <c r="F90" s="1">
        <v>42228</v>
      </c>
      <c r="G90" t="s">
        <v>88</v>
      </c>
      <c r="H90" s="1">
        <v>42312</v>
      </c>
      <c r="I90" t="s">
        <v>90</v>
      </c>
      <c r="J90" s="1">
        <v>42304</v>
      </c>
      <c r="L90" s="1">
        <v>42297</v>
      </c>
      <c r="M90" t="s">
        <v>90</v>
      </c>
      <c r="N90" s="1">
        <v>39392</v>
      </c>
      <c r="O90" t="s">
        <v>156</v>
      </c>
      <c r="P90" s="1">
        <v>42299</v>
      </c>
      <c r="Q90" t="s">
        <v>90</v>
      </c>
      <c r="T90" s="1">
        <v>42237</v>
      </c>
      <c r="U90" t="s">
        <v>90</v>
      </c>
      <c r="V90" s="1">
        <v>42397</v>
      </c>
      <c r="W90" t="s">
        <v>88</v>
      </c>
      <c r="X90" s="1">
        <v>42305</v>
      </c>
      <c r="Y90" t="s">
        <v>90</v>
      </c>
      <c r="Z90" s="1">
        <v>42299</v>
      </c>
      <c r="AA90" t="s">
        <v>90</v>
      </c>
      <c r="AB90" s="1">
        <v>42305</v>
      </c>
      <c r="AC90" t="s">
        <v>90</v>
      </c>
      <c r="AF90" s="1">
        <v>42220</v>
      </c>
      <c r="AG90" t="s">
        <v>92</v>
      </c>
      <c r="AH90" s="1">
        <v>42307</v>
      </c>
      <c r="AI90" t="s">
        <v>90</v>
      </c>
      <c r="AJ90" s="1">
        <v>42304</v>
      </c>
      <c r="AK90" t="s">
        <v>90</v>
      </c>
      <c r="AL90" s="1">
        <v>42306</v>
      </c>
      <c r="AM90" t="s">
        <v>90</v>
      </c>
      <c r="AN90" s="1">
        <v>42206</v>
      </c>
      <c r="AO90" t="s">
        <v>86</v>
      </c>
      <c r="AP90" s="1">
        <v>42276</v>
      </c>
      <c r="AQ90" t="s">
        <v>88</v>
      </c>
      <c r="AR90" s="1">
        <v>42220</v>
      </c>
      <c r="AS90" t="s">
        <v>86</v>
      </c>
      <c r="AT90" s="1">
        <v>39491</v>
      </c>
      <c r="AU90" t="s">
        <v>155</v>
      </c>
      <c r="AV90" s="1">
        <v>42292</v>
      </c>
      <c r="AW90" t="s">
        <v>90</v>
      </c>
      <c r="AX90" s="1">
        <v>42305</v>
      </c>
      <c r="AY90" t="s">
        <v>90</v>
      </c>
      <c r="AZ90" s="1">
        <v>42298</v>
      </c>
      <c r="BA90" t="s">
        <v>90</v>
      </c>
      <c r="BB90" s="1">
        <v>42159</v>
      </c>
      <c r="BC90" t="s">
        <v>86</v>
      </c>
      <c r="BD90" s="1">
        <v>42297</v>
      </c>
      <c r="BE90" t="s">
        <v>90</v>
      </c>
      <c r="BH90" s="1">
        <v>42307</v>
      </c>
      <c r="BI90" t="s">
        <v>90</v>
      </c>
      <c r="BL90" s="1">
        <v>42306</v>
      </c>
      <c r="BM90" t="s">
        <v>88</v>
      </c>
      <c r="BN90" s="1">
        <v>42307</v>
      </c>
      <c r="BO90" t="s">
        <v>90</v>
      </c>
      <c r="BR90" s="1">
        <v>42297</v>
      </c>
      <c r="BS90" t="s">
        <v>90</v>
      </c>
      <c r="BT90" s="1">
        <v>42291</v>
      </c>
      <c r="BU90" t="s">
        <v>90</v>
      </c>
      <c r="BV90" s="1">
        <v>42312</v>
      </c>
      <c r="BW90" t="s">
        <v>90</v>
      </c>
      <c r="BX90" s="1">
        <v>42303</v>
      </c>
      <c r="BY90" t="s">
        <v>90</v>
      </c>
      <c r="BZ90" s="1">
        <v>42213</v>
      </c>
      <c r="CA90" t="s">
        <v>92</v>
      </c>
      <c r="CD90" s="1">
        <v>42292</v>
      </c>
      <c r="CE90" t="s">
        <v>90</v>
      </c>
      <c r="CF90" s="1">
        <v>39380</v>
      </c>
      <c r="CG90" t="s">
        <v>156</v>
      </c>
      <c r="CH90" s="1">
        <v>42242</v>
      </c>
      <c r="CI90" t="s">
        <v>83</v>
      </c>
      <c r="CJ90" s="1">
        <v>42298</v>
      </c>
      <c r="CK90" t="s">
        <v>90</v>
      </c>
      <c r="CL90" s="1">
        <v>42283</v>
      </c>
      <c r="CM90" t="s">
        <v>90</v>
      </c>
      <c r="CN90" s="1">
        <v>42220</v>
      </c>
      <c r="CO90" t="s">
        <v>90</v>
      </c>
      <c r="CP90" s="1">
        <v>42305</v>
      </c>
      <c r="CQ90" t="s">
        <v>88</v>
      </c>
      <c r="CR90" s="1">
        <v>42215</v>
      </c>
      <c r="CS90" t="s">
        <v>92</v>
      </c>
      <c r="CT90" s="1">
        <v>42222</v>
      </c>
      <c r="CU90" t="s">
        <v>91</v>
      </c>
      <c r="CV90" s="1">
        <v>39505</v>
      </c>
      <c r="CW90" t="s">
        <v>155</v>
      </c>
      <c r="CX90" s="1">
        <v>42291</v>
      </c>
      <c r="CY90" t="s">
        <v>90</v>
      </c>
      <c r="CZ90" s="1">
        <v>42299</v>
      </c>
      <c r="DA90" t="s">
        <v>90</v>
      </c>
      <c r="DB90" s="1">
        <v>42304</v>
      </c>
      <c r="DC90" t="s">
        <v>90</v>
      </c>
      <c r="DD90" s="1">
        <v>42297</v>
      </c>
      <c r="DE90" t="s">
        <v>90</v>
      </c>
      <c r="DF90" s="1">
        <v>42293</v>
      </c>
      <c r="DG90" t="s">
        <v>90</v>
      </c>
      <c r="DJ90" s="1">
        <v>42306</v>
      </c>
      <c r="DK90" t="s">
        <v>90</v>
      </c>
      <c r="DL90" s="1">
        <v>42235</v>
      </c>
      <c r="DM90" t="s">
        <v>83</v>
      </c>
      <c r="DN90" s="1">
        <v>42313</v>
      </c>
      <c r="DO90" t="s">
        <v>90</v>
      </c>
      <c r="DP90" s="1">
        <v>42306</v>
      </c>
      <c r="DQ90" t="s">
        <v>90</v>
      </c>
      <c r="DR90" s="1">
        <v>42311</v>
      </c>
      <c r="DS90" t="s">
        <v>90</v>
      </c>
      <c r="DT90" s="1">
        <v>39478</v>
      </c>
      <c r="DU90" t="s">
        <v>155</v>
      </c>
      <c r="DV90" s="1">
        <v>39476</v>
      </c>
      <c r="DW90" t="s">
        <v>154</v>
      </c>
      <c r="DX90" s="1">
        <v>42221</v>
      </c>
      <c r="DY90" t="s">
        <v>92</v>
      </c>
      <c r="EB90" s="1">
        <v>42290</v>
      </c>
      <c r="EC90" t="s">
        <v>90</v>
      </c>
      <c r="ED90" s="1">
        <v>42303</v>
      </c>
      <c r="EE90" t="s">
        <v>90</v>
      </c>
      <c r="EF90" s="1">
        <v>39483</v>
      </c>
      <c r="EG90" t="s">
        <v>155</v>
      </c>
      <c r="EJ90" s="1">
        <v>42305</v>
      </c>
      <c r="EK90" t="s">
        <v>90</v>
      </c>
      <c r="EL90" s="1">
        <v>39499</v>
      </c>
      <c r="EM90" t="s">
        <v>155</v>
      </c>
      <c r="EN90" s="1">
        <v>42304</v>
      </c>
      <c r="EO90" t="s">
        <v>90</v>
      </c>
      <c r="EP90" s="1">
        <v>42131</v>
      </c>
      <c r="EQ90" t="s">
        <v>86</v>
      </c>
      <c r="ER90" s="1">
        <v>42219</v>
      </c>
      <c r="ES90" t="s">
        <v>90</v>
      </c>
      <c r="EV90" s="1">
        <v>42293</v>
      </c>
      <c r="EW90" t="s">
        <v>90</v>
      </c>
      <c r="EX90" s="1">
        <v>42311</v>
      </c>
      <c r="EY90" t="s">
        <v>90</v>
      </c>
      <c r="EZ90" s="1">
        <v>42221</v>
      </c>
      <c r="FA90" t="s">
        <v>92</v>
      </c>
      <c r="FB90" s="1">
        <v>42311</v>
      </c>
      <c r="FC90" t="s">
        <v>90</v>
      </c>
      <c r="FF90" s="1">
        <v>42235</v>
      </c>
      <c r="FG90" t="s">
        <v>83</v>
      </c>
      <c r="FH90" s="1">
        <v>42304</v>
      </c>
      <c r="FI90" t="s">
        <v>90</v>
      </c>
      <c r="FL90" s="1">
        <v>40709</v>
      </c>
      <c r="FM90" t="s">
        <v>142</v>
      </c>
      <c r="FN90" s="1">
        <v>42306</v>
      </c>
      <c r="FO90" t="s">
        <v>90</v>
      </c>
      <c r="FP90" s="1">
        <v>42304</v>
      </c>
      <c r="FQ90" t="s">
        <v>90</v>
      </c>
      <c r="FT90" s="1">
        <v>42222</v>
      </c>
      <c r="FU90" t="s">
        <v>91</v>
      </c>
      <c r="FV90" s="1">
        <v>42312</v>
      </c>
      <c r="FW90" t="s">
        <v>90</v>
      </c>
      <c r="FX90" s="1">
        <v>42219</v>
      </c>
      <c r="FY90" t="s">
        <v>88</v>
      </c>
      <c r="FZ90" s="1">
        <v>39504</v>
      </c>
      <c r="GA90" t="s">
        <v>155</v>
      </c>
      <c r="GB90" s="1">
        <v>42681</v>
      </c>
      <c r="GC90" t="s">
        <v>96</v>
      </c>
      <c r="GD90" s="1">
        <v>42305</v>
      </c>
      <c r="GE90" t="s">
        <v>90</v>
      </c>
      <c r="GF90" s="1">
        <v>42298</v>
      </c>
      <c r="GG90" t="s">
        <v>90</v>
      </c>
      <c r="GH90" s="1">
        <v>42220</v>
      </c>
      <c r="GI90" t="s">
        <v>92</v>
      </c>
      <c r="GJ90" s="1">
        <v>42221</v>
      </c>
      <c r="GK90" t="s">
        <v>92</v>
      </c>
      <c r="GL90" s="1">
        <v>42304</v>
      </c>
      <c r="GM90" t="s">
        <v>90</v>
      </c>
      <c r="GN90" s="1">
        <v>42313</v>
      </c>
      <c r="GO90" t="s">
        <v>90</v>
      </c>
      <c r="GP90" s="1">
        <v>42178</v>
      </c>
      <c r="GQ90" t="s">
        <v>86</v>
      </c>
      <c r="GR90" s="1">
        <v>42311</v>
      </c>
      <c r="GS90" t="s">
        <v>90</v>
      </c>
      <c r="GT90" s="1">
        <v>42215</v>
      </c>
      <c r="GU90" t="s">
        <v>86</v>
      </c>
      <c r="GV90" s="1">
        <v>42299</v>
      </c>
      <c r="GW90" t="s">
        <v>90</v>
      </c>
      <c r="GX90" s="1">
        <v>42296</v>
      </c>
      <c r="GY90" t="s">
        <v>90</v>
      </c>
      <c r="GZ90" s="1">
        <v>42299</v>
      </c>
      <c r="HA90" t="s">
        <v>90</v>
      </c>
      <c r="HB90" s="1">
        <v>42220</v>
      </c>
      <c r="HC90" t="s">
        <v>92</v>
      </c>
      <c r="HD90" s="1">
        <v>42304</v>
      </c>
      <c r="HE90" t="s">
        <v>90</v>
      </c>
      <c r="HF90" s="1">
        <v>42209</v>
      </c>
      <c r="HG90" t="s">
        <v>92</v>
      </c>
      <c r="HH90" s="1">
        <v>39482</v>
      </c>
      <c r="HI90" t="s">
        <v>155</v>
      </c>
      <c r="HJ90" s="1">
        <v>42299</v>
      </c>
      <c r="HK90" t="s">
        <v>90</v>
      </c>
      <c r="HL90" s="1">
        <v>42222</v>
      </c>
      <c r="HM90" t="s">
        <v>92</v>
      </c>
      <c r="HN90" s="1">
        <v>42207</v>
      </c>
      <c r="HO90" t="s">
        <v>92</v>
      </c>
      <c r="HP90" s="1">
        <v>42313</v>
      </c>
      <c r="HQ90" t="s">
        <v>90</v>
      </c>
      <c r="HR90" s="1">
        <v>42298</v>
      </c>
      <c r="HS90" t="s">
        <v>90</v>
      </c>
      <c r="HT90" s="1">
        <v>42313</v>
      </c>
      <c r="HU90" t="s">
        <v>90</v>
      </c>
      <c r="HV90" s="1">
        <v>42311</v>
      </c>
      <c r="HW90" t="s">
        <v>90</v>
      </c>
      <c r="HX90" s="1">
        <v>42304</v>
      </c>
      <c r="HY90" t="s">
        <v>90</v>
      </c>
      <c r="HZ90" s="1">
        <v>42297</v>
      </c>
      <c r="IA90" t="s">
        <v>90</v>
      </c>
      <c r="IB90" s="1">
        <v>39471</v>
      </c>
      <c r="IC90" t="s">
        <v>155</v>
      </c>
      <c r="ID90" s="1">
        <v>42221</v>
      </c>
      <c r="IE90" t="s">
        <v>92</v>
      </c>
      <c r="IF90" s="1">
        <v>42278</v>
      </c>
      <c r="IG90" t="s">
        <v>88</v>
      </c>
      <c r="IH90" s="1">
        <v>42312</v>
      </c>
      <c r="II90" t="s">
        <v>88</v>
      </c>
      <c r="IJ90" s="1">
        <v>42305</v>
      </c>
      <c r="IK90" t="s">
        <v>90</v>
      </c>
      <c r="IL90" s="1">
        <v>42180</v>
      </c>
      <c r="IM90" t="s">
        <v>86</v>
      </c>
      <c r="IN90" s="1">
        <v>42312</v>
      </c>
      <c r="IO90" t="s">
        <v>88</v>
      </c>
      <c r="IP90" s="1">
        <v>42305</v>
      </c>
      <c r="IQ90" t="s">
        <v>90</v>
      </c>
      <c r="IR90" s="1">
        <v>42303</v>
      </c>
      <c r="IS90" t="s">
        <v>90</v>
      </c>
      <c r="IT90" s="1">
        <v>42222</v>
      </c>
      <c r="IU90" t="s">
        <v>91</v>
      </c>
      <c r="IV90" s="1">
        <v>42306</v>
      </c>
      <c r="IW90" t="s">
        <v>88</v>
      </c>
      <c r="IX90" s="1">
        <v>42012</v>
      </c>
      <c r="IY90" t="s">
        <v>92</v>
      </c>
      <c r="IZ90" s="1">
        <v>42215</v>
      </c>
      <c r="JA90" t="s">
        <v>92</v>
      </c>
      <c r="JB90" s="1">
        <v>39518</v>
      </c>
      <c r="JC90" t="s">
        <v>155</v>
      </c>
      <c r="JD90" s="1">
        <v>42307</v>
      </c>
      <c r="JE90" t="s">
        <v>90</v>
      </c>
      <c r="JF90" s="1">
        <v>42296</v>
      </c>
      <c r="JG90" t="s">
        <v>90</v>
      </c>
      <c r="JJ90" s="1">
        <v>42305</v>
      </c>
      <c r="JK90" t="s">
        <v>90</v>
      </c>
      <c r="JL90" s="1">
        <v>42271</v>
      </c>
      <c r="JM90" t="s">
        <v>88</v>
      </c>
      <c r="JN90" s="1">
        <v>42283</v>
      </c>
      <c r="JO90" t="s">
        <v>90</v>
      </c>
      <c r="JP90" s="1">
        <v>42297</v>
      </c>
      <c r="JQ90" t="s">
        <v>90</v>
      </c>
      <c r="JR90" s="1">
        <v>42305</v>
      </c>
      <c r="JS90" t="s">
        <v>90</v>
      </c>
      <c r="JT90" s="1">
        <v>42297</v>
      </c>
      <c r="JU90" t="s">
        <v>90</v>
      </c>
      <c r="JV90" s="1">
        <v>42296</v>
      </c>
      <c r="JW90" t="s">
        <v>90</v>
      </c>
      <c r="JX90" s="1">
        <v>42269</v>
      </c>
      <c r="JY90" t="s">
        <v>88</v>
      </c>
      <c r="JZ90" s="1">
        <v>42290</v>
      </c>
      <c r="KA90" t="s">
        <v>90</v>
      </c>
      <c r="KB90" s="1">
        <v>42305</v>
      </c>
      <c r="KC90" t="s">
        <v>90</v>
      </c>
      <c r="KD90" s="1">
        <v>42222</v>
      </c>
      <c r="KE90" t="s">
        <v>92</v>
      </c>
      <c r="KF90" s="1">
        <v>39503</v>
      </c>
      <c r="KG90" t="s">
        <v>154</v>
      </c>
      <c r="KH90" s="1">
        <v>42291</v>
      </c>
      <c r="KI90" t="s">
        <v>90</v>
      </c>
      <c r="KL90" s="1">
        <v>42229</v>
      </c>
      <c r="KM90" t="s">
        <v>90</v>
      </c>
      <c r="KN90" s="1">
        <v>42299</v>
      </c>
      <c r="KO90" t="s">
        <v>90</v>
      </c>
      <c r="KP90" s="1">
        <v>42226</v>
      </c>
      <c r="KQ90" t="s">
        <v>92</v>
      </c>
      <c r="KR90" s="1">
        <v>42299</v>
      </c>
      <c r="KS90" t="s">
        <v>90</v>
      </c>
      <c r="KT90" s="1">
        <v>42318</v>
      </c>
      <c r="KU90" t="s">
        <v>88</v>
      </c>
      <c r="KV90" s="1">
        <v>42172</v>
      </c>
      <c r="KW90" t="s">
        <v>86</v>
      </c>
      <c r="KX90" s="1">
        <v>42298</v>
      </c>
      <c r="KY90" t="s">
        <v>90</v>
      </c>
      <c r="KZ90" s="1">
        <v>42304</v>
      </c>
      <c r="LA90" t="s">
        <v>88</v>
      </c>
      <c r="LB90" s="1">
        <v>42214</v>
      </c>
      <c r="LC90" t="s">
        <v>92</v>
      </c>
      <c r="LD90" s="1">
        <v>42306</v>
      </c>
      <c r="LE90" t="s">
        <v>90</v>
      </c>
      <c r="LF90" s="1">
        <v>42243</v>
      </c>
      <c r="LG90" t="s">
        <v>83</v>
      </c>
      <c r="LH90" s="1">
        <v>42303</v>
      </c>
      <c r="LI90" t="s">
        <v>90</v>
      </c>
      <c r="LJ90" s="1">
        <v>39385</v>
      </c>
      <c r="LK90" t="s">
        <v>154</v>
      </c>
      <c r="LP90" s="1">
        <v>42312</v>
      </c>
      <c r="LQ90" t="s">
        <v>88</v>
      </c>
      <c r="LR90" s="1">
        <v>42214</v>
      </c>
      <c r="LS90" t="s">
        <v>92</v>
      </c>
      <c r="LT90" s="1">
        <v>42284</v>
      </c>
      <c r="LU90" t="s">
        <v>90</v>
      </c>
      <c r="LV90" s="1">
        <v>39378</v>
      </c>
      <c r="LW90" t="s">
        <v>156</v>
      </c>
      <c r="LZ90" s="1">
        <v>39434</v>
      </c>
      <c r="MA90" t="s">
        <v>155</v>
      </c>
      <c r="MB90" s="1">
        <v>42300</v>
      </c>
      <c r="MC90" t="s">
        <v>90</v>
      </c>
      <c r="MD90" s="1">
        <v>42214</v>
      </c>
      <c r="ME90" t="s">
        <v>92</v>
      </c>
      <c r="MF90" s="1">
        <v>42306</v>
      </c>
      <c r="MG90" t="s">
        <v>90</v>
      </c>
      <c r="MH90" s="1">
        <v>42206</v>
      </c>
      <c r="MI90" t="s">
        <v>92</v>
      </c>
      <c r="MJ90" s="1">
        <v>42222</v>
      </c>
      <c r="MK90" t="s">
        <v>92</v>
      </c>
      <c r="MN90" s="1">
        <v>42298</v>
      </c>
      <c r="MO90" t="s">
        <v>90</v>
      </c>
      <c r="MP90" s="1">
        <v>42201</v>
      </c>
      <c r="MQ90" t="s">
        <v>86</v>
      </c>
      <c r="MR90" s="1">
        <v>39350</v>
      </c>
      <c r="MS90" t="s">
        <v>154</v>
      </c>
      <c r="MT90" s="1">
        <v>42312</v>
      </c>
      <c r="MU90" t="s">
        <v>90</v>
      </c>
      <c r="MV90" s="1">
        <v>42305</v>
      </c>
      <c r="MW90" t="s">
        <v>90</v>
      </c>
      <c r="MZ90" s="1">
        <v>42216</v>
      </c>
      <c r="NA90" t="s">
        <v>90</v>
      </c>
      <c r="NB90" s="1">
        <v>42208</v>
      </c>
      <c r="NC90" t="s">
        <v>92</v>
      </c>
      <c r="ND90" s="1">
        <v>42310</v>
      </c>
      <c r="NE90" t="s">
        <v>90</v>
      </c>
      <c r="NF90" s="1">
        <v>42138</v>
      </c>
      <c r="NG90" t="s">
        <v>86</v>
      </c>
      <c r="NH90" s="1">
        <v>42215</v>
      </c>
      <c r="NI90" t="s">
        <v>92</v>
      </c>
      <c r="NJ90" s="1">
        <v>42307</v>
      </c>
      <c r="NK90" t="s">
        <v>90</v>
      </c>
      <c r="NL90" s="1">
        <v>42310</v>
      </c>
      <c r="NM90" t="s">
        <v>90</v>
      </c>
      <c r="NN90" s="1">
        <v>42278</v>
      </c>
      <c r="NO90" t="s">
        <v>90</v>
      </c>
      <c r="NP90" s="1">
        <v>42298</v>
      </c>
      <c r="NQ90" t="s">
        <v>90</v>
      </c>
      <c r="NR90" s="1">
        <v>42222</v>
      </c>
      <c r="NS90" t="s">
        <v>92</v>
      </c>
      <c r="NT90" s="1">
        <v>42215</v>
      </c>
      <c r="NU90" t="s">
        <v>92</v>
      </c>
      <c r="NV90" s="1">
        <v>42305</v>
      </c>
      <c r="NW90" t="s">
        <v>90</v>
      </c>
      <c r="NX90" s="1">
        <v>42299</v>
      </c>
      <c r="NY90" t="s">
        <v>90</v>
      </c>
      <c r="NZ90" s="1">
        <v>42299</v>
      </c>
      <c r="OA90" t="s">
        <v>90</v>
      </c>
      <c r="OB90" s="1">
        <v>42310</v>
      </c>
      <c r="OC90" t="s">
        <v>90</v>
      </c>
      <c r="OD90" s="1">
        <v>42303</v>
      </c>
      <c r="OE90" t="s">
        <v>90</v>
      </c>
      <c r="OF90" s="1">
        <v>42233</v>
      </c>
      <c r="OG90" t="s">
        <v>90</v>
      </c>
      <c r="OH90" s="1">
        <v>42306</v>
      </c>
      <c r="OI90" t="s">
        <v>90</v>
      </c>
      <c r="OJ90" s="1">
        <v>42299</v>
      </c>
      <c r="OK90" t="s">
        <v>90</v>
      </c>
      <c r="OL90" s="1">
        <v>42304</v>
      </c>
      <c r="OM90" t="s">
        <v>90</v>
      </c>
      <c r="ON90" s="1">
        <v>42311</v>
      </c>
      <c r="OO90" t="s">
        <v>90</v>
      </c>
      <c r="OP90" s="1">
        <v>42298</v>
      </c>
      <c r="OQ90" t="s">
        <v>90</v>
      </c>
      <c r="OT90" s="1">
        <v>42222</v>
      </c>
      <c r="OU90" t="s">
        <v>83</v>
      </c>
      <c r="OV90" s="1">
        <v>42298</v>
      </c>
      <c r="OW90" t="s">
        <v>90</v>
      </c>
      <c r="OX90" s="1">
        <v>42297</v>
      </c>
      <c r="OY90" t="s">
        <v>90</v>
      </c>
      <c r="OZ90" s="1">
        <v>42292</v>
      </c>
      <c r="PA90" t="s">
        <v>90</v>
      </c>
      <c r="PB90" s="1">
        <v>42220</v>
      </c>
      <c r="PC90" t="s">
        <v>92</v>
      </c>
      <c r="PD90" s="1">
        <v>42306</v>
      </c>
      <c r="PE90" t="s">
        <v>90</v>
      </c>
      <c r="PF90" s="1">
        <v>42290</v>
      </c>
      <c r="PG90" t="s">
        <v>90</v>
      </c>
      <c r="PH90" s="1">
        <v>42215</v>
      </c>
      <c r="PI90" t="s">
        <v>86</v>
      </c>
      <c r="PJ90" s="1">
        <v>42306</v>
      </c>
      <c r="PK90" t="s">
        <v>90</v>
      </c>
      <c r="PL90" s="1">
        <v>42314</v>
      </c>
      <c r="PM90" t="s">
        <v>90</v>
      </c>
      <c r="PN90" s="1">
        <v>42310</v>
      </c>
      <c r="PO90" t="s">
        <v>88</v>
      </c>
      <c r="PR90" s="1">
        <v>39470</v>
      </c>
      <c r="PS90" t="s">
        <v>155</v>
      </c>
      <c r="PT90" s="1">
        <v>42269</v>
      </c>
      <c r="PU90" t="s">
        <v>83</v>
      </c>
      <c r="PV90" s="1">
        <v>42304</v>
      </c>
      <c r="PW90" t="s">
        <v>90</v>
      </c>
      <c r="PX90" s="1">
        <v>42296</v>
      </c>
      <c r="PY90" t="s">
        <v>90</v>
      </c>
      <c r="PZ90" s="1">
        <v>42311</v>
      </c>
      <c r="QA90" t="s">
        <v>90</v>
      </c>
      <c r="QB90" s="1">
        <v>42186</v>
      </c>
      <c r="QC90" t="s">
        <v>86</v>
      </c>
      <c r="QD90" s="1">
        <v>42212</v>
      </c>
      <c r="QE90" t="s">
        <v>91</v>
      </c>
      <c r="QF90" s="1">
        <v>42313</v>
      </c>
      <c r="QG90" t="s">
        <v>90</v>
      </c>
      <c r="QH90" s="1">
        <v>39486</v>
      </c>
      <c r="QI90" t="s">
        <v>155</v>
      </c>
      <c r="QJ90" s="1">
        <v>40227</v>
      </c>
      <c r="QK90" t="s">
        <v>142</v>
      </c>
      <c r="QL90" s="1">
        <v>42292</v>
      </c>
      <c r="QM90" t="s">
        <v>90</v>
      </c>
      <c r="QN90" s="1">
        <v>42271</v>
      </c>
      <c r="QO90" t="s">
        <v>88</v>
      </c>
      <c r="QP90" s="1">
        <v>42306</v>
      </c>
      <c r="QQ90" t="s">
        <v>90</v>
      </c>
      <c r="QR90" s="1">
        <v>42298</v>
      </c>
      <c r="QS90" t="s">
        <v>90</v>
      </c>
      <c r="QT90" s="1">
        <v>42298</v>
      </c>
      <c r="QU90" t="s">
        <v>90</v>
      </c>
      <c r="QV90" s="1">
        <v>42305</v>
      </c>
      <c r="QW90" t="s">
        <v>90</v>
      </c>
      <c r="QX90" s="1">
        <v>42312</v>
      </c>
      <c r="QY90" t="s">
        <v>90</v>
      </c>
      <c r="QZ90" s="1">
        <v>42297</v>
      </c>
      <c r="RA90" t="s">
        <v>90</v>
      </c>
      <c r="RB90" s="1">
        <v>42137</v>
      </c>
      <c r="RC90" t="s">
        <v>86</v>
      </c>
      <c r="RD90" s="1">
        <v>39492</v>
      </c>
      <c r="RE90" t="s">
        <v>155</v>
      </c>
      <c r="RH90" s="1">
        <v>42304</v>
      </c>
      <c r="RI90" t="s">
        <v>90</v>
      </c>
      <c r="RJ90" s="1">
        <v>42215</v>
      </c>
      <c r="RK90" t="s">
        <v>86</v>
      </c>
      <c r="RL90" s="1">
        <v>42299</v>
      </c>
      <c r="RM90" t="s">
        <v>90</v>
      </c>
      <c r="RN90" s="1">
        <v>42304</v>
      </c>
      <c r="RO90" t="s">
        <v>90</v>
      </c>
      <c r="RP90" s="1">
        <v>39385</v>
      </c>
      <c r="RQ90" t="s">
        <v>156</v>
      </c>
      <c r="RR90" s="1">
        <v>42219</v>
      </c>
      <c r="RS90" t="s">
        <v>92</v>
      </c>
      <c r="RT90" s="1">
        <v>42039</v>
      </c>
      <c r="RU90" t="s">
        <v>95</v>
      </c>
      <c r="RV90" s="1">
        <v>39391</v>
      </c>
      <c r="RW90" t="s">
        <v>156</v>
      </c>
      <c r="RX90" s="1">
        <v>42039</v>
      </c>
      <c r="RY90" t="s">
        <v>95</v>
      </c>
      <c r="RZ90" s="1">
        <v>42201</v>
      </c>
      <c r="SA90" t="s">
        <v>92</v>
      </c>
      <c r="SB90" s="1">
        <v>42298</v>
      </c>
      <c r="SC90" t="s">
        <v>90</v>
      </c>
      <c r="SD90" s="1">
        <v>42201</v>
      </c>
      <c r="SE90" t="s">
        <v>92</v>
      </c>
      <c r="SF90" s="1">
        <v>42214</v>
      </c>
      <c r="SG90" t="s">
        <v>92</v>
      </c>
      <c r="SH90" s="1">
        <v>42305</v>
      </c>
      <c r="SI90" t="s">
        <v>90</v>
      </c>
      <c r="SJ90" s="1">
        <v>42214</v>
      </c>
      <c r="SK90" t="s">
        <v>92</v>
      </c>
      <c r="SL90" s="1">
        <v>42307</v>
      </c>
      <c r="SM90" t="s">
        <v>90</v>
      </c>
      <c r="SN90" s="1">
        <v>42144</v>
      </c>
      <c r="SO90" t="s">
        <v>86</v>
      </c>
      <c r="SP90" s="1">
        <v>42236</v>
      </c>
      <c r="SQ90" t="s">
        <v>83</v>
      </c>
      <c r="SR90" s="1">
        <v>42293</v>
      </c>
      <c r="SS90" t="s">
        <v>90</v>
      </c>
      <c r="ST90" s="1">
        <v>42291</v>
      </c>
      <c r="SU90" t="s">
        <v>90</v>
      </c>
      <c r="SV90" s="1">
        <v>42297</v>
      </c>
      <c r="SW90" t="s">
        <v>90</v>
      </c>
      <c r="SX90" s="1">
        <v>42220</v>
      </c>
      <c r="SY90" t="s">
        <v>90</v>
      </c>
      <c r="SZ90" s="1">
        <v>42304</v>
      </c>
      <c r="TA90" t="s">
        <v>90</v>
      </c>
      <c r="TD90" s="1">
        <v>42317</v>
      </c>
      <c r="TE90" t="s">
        <v>90</v>
      </c>
      <c r="TF90" s="1">
        <v>42307</v>
      </c>
      <c r="TG90" t="s">
        <v>90</v>
      </c>
      <c r="TH90" s="1">
        <v>42208</v>
      </c>
      <c r="TI90" t="s">
        <v>92</v>
      </c>
      <c r="TJ90" s="1">
        <v>42299</v>
      </c>
      <c r="TK90" t="s">
        <v>90</v>
      </c>
      <c r="TL90" s="1">
        <v>42221</v>
      </c>
      <c r="TM90" t="s">
        <v>92</v>
      </c>
      <c r="TP90" s="1">
        <v>42214</v>
      </c>
      <c r="TQ90" t="s">
        <v>90</v>
      </c>
      <c r="TR90" s="1">
        <v>42298</v>
      </c>
      <c r="TS90" t="s">
        <v>90</v>
      </c>
      <c r="TT90" s="1">
        <v>42297</v>
      </c>
      <c r="TU90" t="s">
        <v>90</v>
      </c>
      <c r="TV90" s="1">
        <v>42292</v>
      </c>
      <c r="TW90" t="s">
        <v>90</v>
      </c>
      <c r="TX90" s="1">
        <v>39874</v>
      </c>
      <c r="TY90" t="s">
        <v>155</v>
      </c>
      <c r="TZ90" s="1">
        <v>42297</v>
      </c>
      <c r="UA90" t="s">
        <v>90</v>
      </c>
      <c r="UB90" s="1">
        <v>42124</v>
      </c>
      <c r="UC90" t="s">
        <v>94</v>
      </c>
      <c r="UD90" s="1">
        <v>42235</v>
      </c>
      <c r="UE90" t="s">
        <v>83</v>
      </c>
      <c r="UF90" s="1">
        <v>39483</v>
      </c>
      <c r="UG90" t="s">
        <v>155</v>
      </c>
      <c r="UH90" s="1">
        <v>42208</v>
      </c>
      <c r="UI90" t="s">
        <v>91</v>
      </c>
      <c r="UJ90" s="1">
        <v>42313</v>
      </c>
      <c r="UK90" t="s">
        <v>90</v>
      </c>
      <c r="UL90" s="1">
        <v>42292</v>
      </c>
      <c r="UM90" t="s">
        <v>90</v>
      </c>
      <c r="UN90" s="1">
        <v>42304</v>
      </c>
      <c r="UO90" t="s">
        <v>89</v>
      </c>
      <c r="UP90" s="1">
        <v>42306</v>
      </c>
      <c r="UQ90" t="s">
        <v>90</v>
      </c>
      <c r="UR90" s="1">
        <v>40953</v>
      </c>
      <c r="US90" t="s">
        <v>140</v>
      </c>
      <c r="UT90" s="1">
        <v>42306</v>
      </c>
      <c r="UU90" t="s">
        <v>90</v>
      </c>
      <c r="UV90" s="1">
        <v>39506</v>
      </c>
      <c r="UW90" t="s">
        <v>154</v>
      </c>
      <c r="UX90" s="1">
        <v>42172</v>
      </c>
      <c r="UY90" t="s">
        <v>86</v>
      </c>
      <c r="UZ90" s="1">
        <v>42213</v>
      </c>
      <c r="VA90" t="s">
        <v>92</v>
      </c>
      <c r="VB90" s="1">
        <v>42307</v>
      </c>
      <c r="VC90" t="s">
        <v>90</v>
      </c>
      <c r="VD90" s="1">
        <v>42234</v>
      </c>
      <c r="VE90" t="s">
        <v>83</v>
      </c>
      <c r="VF90" s="1">
        <v>42305</v>
      </c>
      <c r="VG90" t="s">
        <v>90</v>
      </c>
      <c r="VH90" s="1">
        <v>42214</v>
      </c>
      <c r="VI90" t="s">
        <v>92</v>
      </c>
      <c r="VJ90" s="1">
        <v>42129</v>
      </c>
      <c r="VK90" t="s">
        <v>86</v>
      </c>
      <c r="VL90" s="1">
        <v>42215</v>
      </c>
      <c r="VM90" t="s">
        <v>86</v>
      </c>
      <c r="VN90" s="1">
        <v>42306</v>
      </c>
      <c r="VO90" t="s">
        <v>90</v>
      </c>
      <c r="VP90" s="1">
        <v>42214</v>
      </c>
      <c r="VQ90" t="s">
        <v>86</v>
      </c>
      <c r="VR90" s="1">
        <v>42298</v>
      </c>
      <c r="VS90" t="s">
        <v>90</v>
      </c>
      <c r="VT90" s="1">
        <v>42307</v>
      </c>
      <c r="VU90" t="s">
        <v>90</v>
      </c>
      <c r="VV90" s="1">
        <v>42226</v>
      </c>
      <c r="VW90" t="s">
        <v>86</v>
      </c>
      <c r="VX90" s="1">
        <v>42306</v>
      </c>
      <c r="VY90" t="s">
        <v>90</v>
      </c>
      <c r="VZ90" s="1">
        <v>42213</v>
      </c>
      <c r="WA90" t="s">
        <v>91</v>
      </c>
      <c r="WB90" s="1">
        <v>42258</v>
      </c>
      <c r="WC90" t="s">
        <v>83</v>
      </c>
      <c r="WD90" s="1">
        <v>42215</v>
      </c>
      <c r="WE90" t="s">
        <v>92</v>
      </c>
      <c r="WF90" s="1">
        <v>39380</v>
      </c>
      <c r="WG90" t="s">
        <v>156</v>
      </c>
      <c r="WH90" s="1">
        <v>42304</v>
      </c>
      <c r="WI90" t="s">
        <v>90</v>
      </c>
      <c r="WJ90" s="1">
        <v>42296</v>
      </c>
      <c r="WK90" t="s">
        <v>90</v>
      </c>
      <c r="WL90" s="1">
        <v>39475</v>
      </c>
      <c r="WM90" t="s">
        <v>155</v>
      </c>
      <c r="WN90" s="1">
        <v>39489</v>
      </c>
      <c r="WO90" t="s">
        <v>155</v>
      </c>
      <c r="WP90" s="1">
        <v>42215</v>
      </c>
      <c r="WQ90" t="s">
        <v>92</v>
      </c>
      <c r="WR90" s="1">
        <v>42297</v>
      </c>
      <c r="WS90" t="s">
        <v>90</v>
      </c>
      <c r="WT90" s="1">
        <v>42305</v>
      </c>
      <c r="WU90" t="s">
        <v>90</v>
      </c>
      <c r="WV90" s="1">
        <v>42304</v>
      </c>
      <c r="WW90" t="s">
        <v>90</v>
      </c>
      <c r="WX90" s="1">
        <v>40283</v>
      </c>
      <c r="WY90" t="s">
        <v>154</v>
      </c>
      <c r="WZ90" s="1">
        <v>42292</v>
      </c>
      <c r="XA90" t="s">
        <v>90</v>
      </c>
      <c r="XB90" s="1">
        <v>42303</v>
      </c>
      <c r="XC90" t="s">
        <v>90</v>
      </c>
      <c r="XD90" s="1">
        <v>42296</v>
      </c>
      <c r="XE90" t="s">
        <v>90</v>
      </c>
      <c r="XF90" s="1">
        <v>42215</v>
      </c>
      <c r="XG90" t="s">
        <v>92</v>
      </c>
      <c r="XH90" s="1">
        <v>42290</v>
      </c>
      <c r="XI90" t="s">
        <v>90</v>
      </c>
      <c r="XJ90" s="1">
        <v>42300</v>
      </c>
      <c r="XK90" t="s">
        <v>90</v>
      </c>
      <c r="XL90" s="1">
        <v>39386</v>
      </c>
      <c r="XM90" t="s">
        <v>154</v>
      </c>
      <c r="XN90" s="1">
        <v>42299</v>
      </c>
      <c r="XO90" t="s">
        <v>90</v>
      </c>
      <c r="XP90" s="1">
        <v>42213</v>
      </c>
      <c r="XQ90" t="s">
        <v>92</v>
      </c>
      <c r="XR90" s="1">
        <v>42220</v>
      </c>
      <c r="XS90" t="s">
        <v>90</v>
      </c>
      <c r="XV90" s="1">
        <v>42305</v>
      </c>
      <c r="XW90" t="s">
        <v>90</v>
      </c>
      <c r="XX90" s="1">
        <v>42298</v>
      </c>
      <c r="XY90" t="s">
        <v>90</v>
      </c>
      <c r="XZ90" s="1">
        <v>42298</v>
      </c>
      <c r="YA90" t="s">
        <v>90</v>
      </c>
      <c r="YB90" s="1">
        <v>42292</v>
      </c>
      <c r="YC90" t="s">
        <v>90</v>
      </c>
      <c r="YF90" s="1">
        <v>42300</v>
      </c>
      <c r="YG90" t="s">
        <v>90</v>
      </c>
      <c r="YH90" s="1">
        <v>42305</v>
      </c>
      <c r="YI90" t="s">
        <v>90</v>
      </c>
      <c r="YJ90" s="1">
        <v>42234</v>
      </c>
      <c r="YK90" t="s">
        <v>83</v>
      </c>
      <c r="YL90" s="1">
        <v>42299</v>
      </c>
      <c r="YM90" t="s">
        <v>90</v>
      </c>
      <c r="YN90" s="1">
        <v>42233</v>
      </c>
      <c r="YO90" t="s">
        <v>86</v>
      </c>
      <c r="YP90" s="1">
        <v>42306</v>
      </c>
      <c r="YQ90" t="s">
        <v>90</v>
      </c>
      <c r="YR90" s="1">
        <v>42299</v>
      </c>
      <c r="YS90" t="s">
        <v>90</v>
      </c>
      <c r="YT90" s="1">
        <v>42299</v>
      </c>
      <c r="YU90" t="s">
        <v>90</v>
      </c>
      <c r="YV90" s="1">
        <v>42306</v>
      </c>
      <c r="YW90" t="s">
        <v>90</v>
      </c>
      <c r="YX90" s="1">
        <v>42310</v>
      </c>
      <c r="YY90" t="s">
        <v>90</v>
      </c>
      <c r="YZ90" s="1">
        <v>42307</v>
      </c>
      <c r="ZA90" t="s">
        <v>90</v>
      </c>
      <c r="ZB90" s="1">
        <v>42264</v>
      </c>
      <c r="ZC90" t="s">
        <v>90</v>
      </c>
      <c r="ZD90" s="1">
        <v>42299</v>
      </c>
      <c r="ZE90" t="s">
        <v>90</v>
      </c>
      <c r="ZF90" s="1">
        <v>42305</v>
      </c>
      <c r="ZG90" t="s">
        <v>90</v>
      </c>
      <c r="ZH90" s="1">
        <v>42299</v>
      </c>
      <c r="ZI90" t="s">
        <v>90</v>
      </c>
      <c r="ZJ90" s="1">
        <v>42300</v>
      </c>
      <c r="ZK90" t="s">
        <v>90</v>
      </c>
      <c r="ZL90" s="1">
        <v>39434</v>
      </c>
      <c r="ZM90" t="s">
        <v>155</v>
      </c>
      <c r="ZN90" s="1">
        <v>42310</v>
      </c>
      <c r="ZO90" t="s">
        <v>90</v>
      </c>
      <c r="ZP90" s="1">
        <v>42341</v>
      </c>
      <c r="ZQ90" t="s">
        <v>90</v>
      </c>
      <c r="ZR90" s="1">
        <v>38400</v>
      </c>
      <c r="ZS90" t="s">
        <v>1379</v>
      </c>
      <c r="ZT90" s="1">
        <v>42298</v>
      </c>
      <c r="ZU90" t="s">
        <v>90</v>
      </c>
      <c r="ZV90" s="1">
        <v>42129</v>
      </c>
      <c r="ZW90" t="s">
        <v>90</v>
      </c>
      <c r="ZX90" s="1">
        <v>42304</v>
      </c>
      <c r="ZY90" t="s">
        <v>90</v>
      </c>
      <c r="AAB90" s="1">
        <v>42298</v>
      </c>
      <c r="AAC90" t="s">
        <v>90</v>
      </c>
      <c r="AAD90" s="1">
        <v>42298</v>
      </c>
      <c r="AAE90" t="s">
        <v>88</v>
      </c>
      <c r="AAF90" s="1">
        <v>39315</v>
      </c>
      <c r="AAG90" t="s">
        <v>154</v>
      </c>
      <c r="AAH90" s="1">
        <v>42304</v>
      </c>
      <c r="AAI90" t="s">
        <v>90</v>
      </c>
      <c r="AAJ90" s="1">
        <v>39393</v>
      </c>
      <c r="AAK90" t="s">
        <v>153</v>
      </c>
      <c r="AAL90" s="1">
        <v>39377</v>
      </c>
      <c r="AAM90" t="s">
        <v>156</v>
      </c>
      <c r="AAN90" s="1">
        <v>42307</v>
      </c>
      <c r="AAO90" t="s">
        <v>90</v>
      </c>
      <c r="AAP90" s="1">
        <v>42235</v>
      </c>
      <c r="AAQ90" t="s">
        <v>90</v>
      </c>
      <c r="AAR90" s="1">
        <v>42299</v>
      </c>
      <c r="AAS90" t="s">
        <v>90</v>
      </c>
      <c r="AAT90" s="1">
        <v>39288</v>
      </c>
      <c r="AAU90" t="s">
        <v>153</v>
      </c>
      <c r="AAV90" s="1">
        <v>42299</v>
      </c>
      <c r="AAW90" t="s">
        <v>90</v>
      </c>
      <c r="AAX90" s="1">
        <v>42215</v>
      </c>
      <c r="AAY90" t="s">
        <v>92</v>
      </c>
      <c r="ABB90" s="1">
        <v>42305</v>
      </c>
      <c r="ABC90" t="s">
        <v>90</v>
      </c>
      <c r="ABD90" s="1">
        <v>42228</v>
      </c>
      <c r="ABE90" t="s">
        <v>88</v>
      </c>
      <c r="ABF90" s="1">
        <v>42290</v>
      </c>
      <c r="ABG90" t="s">
        <v>90</v>
      </c>
      <c r="ABH90" s="1">
        <v>42304</v>
      </c>
      <c r="ABI90" t="s">
        <v>90</v>
      </c>
      <c r="ABJ90" s="1">
        <v>42208</v>
      </c>
      <c r="ABK90" t="s">
        <v>90</v>
      </c>
      <c r="ABN90" s="1">
        <v>42310</v>
      </c>
      <c r="ABO90" t="s">
        <v>90</v>
      </c>
      <c r="ABP90" s="1">
        <v>42311</v>
      </c>
      <c r="ABQ90" t="s">
        <v>90</v>
      </c>
      <c r="ABR90" s="1">
        <v>42299</v>
      </c>
      <c r="ABS90" t="s">
        <v>90</v>
      </c>
      <c r="ABT90" s="1">
        <v>39506</v>
      </c>
      <c r="ABU90" t="s">
        <v>155</v>
      </c>
      <c r="ABV90" s="1">
        <v>42303</v>
      </c>
      <c r="ABW90" t="s">
        <v>90</v>
      </c>
      <c r="ABX90" s="1">
        <v>42291</v>
      </c>
      <c r="ABY90" t="s">
        <v>90</v>
      </c>
      <c r="ABZ90" s="1">
        <v>42303</v>
      </c>
      <c r="ACA90" t="s">
        <v>90</v>
      </c>
      <c r="ACB90" s="1">
        <v>42304</v>
      </c>
      <c r="ACC90" t="s">
        <v>90</v>
      </c>
      <c r="ACD90" s="1">
        <v>42312</v>
      </c>
      <c r="ACE90" t="s">
        <v>90</v>
      </c>
      <c r="ACF90" s="1">
        <v>42304</v>
      </c>
      <c r="ACG90" t="s">
        <v>90</v>
      </c>
      <c r="ACH90" s="1">
        <v>42313</v>
      </c>
      <c r="ACI90" t="s">
        <v>83</v>
      </c>
      <c r="ACJ90" s="1">
        <v>42243</v>
      </c>
      <c r="ACK90" t="s">
        <v>83</v>
      </c>
      <c r="ACL90" s="1">
        <v>42241</v>
      </c>
      <c r="ACM90" t="s">
        <v>83</v>
      </c>
      <c r="ACN90" s="1">
        <v>42220</v>
      </c>
      <c r="ACO90" t="s">
        <v>92</v>
      </c>
      <c r="ACR90" s="1">
        <v>42298</v>
      </c>
      <c r="ACS90" t="s">
        <v>90</v>
      </c>
      <c r="ACT90" s="1">
        <v>42220</v>
      </c>
      <c r="ACU90" t="s">
        <v>88</v>
      </c>
      <c r="ACV90" s="1">
        <v>39506</v>
      </c>
      <c r="ACW90" t="s">
        <v>155</v>
      </c>
      <c r="ACX90" s="1">
        <v>42214</v>
      </c>
      <c r="ACY90" t="s">
        <v>92</v>
      </c>
      <c r="ACZ90" s="1">
        <v>42215</v>
      </c>
      <c r="ADA90" t="s">
        <v>92</v>
      </c>
      <c r="ADB90" s="1">
        <v>42306</v>
      </c>
      <c r="ADC90" t="s">
        <v>90</v>
      </c>
      <c r="ADD90" s="1">
        <v>42307</v>
      </c>
      <c r="ADE90" t="s">
        <v>90</v>
      </c>
      <c r="ADF90" s="1">
        <v>39484</v>
      </c>
      <c r="ADG90" t="s">
        <v>155</v>
      </c>
      <c r="ADH90" s="1">
        <v>42213</v>
      </c>
      <c r="ADI90" t="s">
        <v>92</v>
      </c>
      <c r="ADJ90" s="1">
        <v>42268</v>
      </c>
      <c r="ADK90" t="s">
        <v>90</v>
      </c>
      <c r="ADL90" s="1">
        <v>39485</v>
      </c>
      <c r="ADM90" t="s">
        <v>155</v>
      </c>
      <c r="ADN90" s="1">
        <v>42299</v>
      </c>
      <c r="ADO90" t="s">
        <v>90</v>
      </c>
      <c r="ADP90" s="1">
        <v>39415</v>
      </c>
      <c r="ADQ90" t="s">
        <v>151</v>
      </c>
      <c r="ADR90" s="1">
        <v>42215</v>
      </c>
      <c r="ADS90" t="s">
        <v>86</v>
      </c>
      <c r="ADT90" s="1">
        <v>42215</v>
      </c>
      <c r="ADU90" t="s">
        <v>92</v>
      </c>
      <c r="ADV90" s="1">
        <v>42221</v>
      </c>
      <c r="ADW90" t="s">
        <v>92</v>
      </c>
      <c r="ADX90" s="1">
        <v>42229</v>
      </c>
      <c r="ADY90" t="s">
        <v>92</v>
      </c>
      <c r="ADZ90" s="1">
        <v>42303</v>
      </c>
      <c r="AEA90" t="s">
        <v>90</v>
      </c>
      <c r="AEB90" s="1">
        <v>42306</v>
      </c>
      <c r="AEC90" t="s">
        <v>90</v>
      </c>
      <c r="AED90" s="1">
        <v>42299</v>
      </c>
      <c r="AEE90" t="s">
        <v>90</v>
      </c>
      <c r="AEH90" s="1">
        <v>39505</v>
      </c>
      <c r="AEI90" t="s">
        <v>155</v>
      </c>
      <c r="AEJ90" s="1">
        <v>42299</v>
      </c>
      <c r="AEK90" t="s">
        <v>88</v>
      </c>
      <c r="AEL90" s="1">
        <v>42242</v>
      </c>
      <c r="AEM90" t="s">
        <v>90</v>
      </c>
      <c r="AEN90" s="1">
        <v>42307</v>
      </c>
      <c r="AEO90" t="s">
        <v>90</v>
      </c>
      <c r="AEP90" s="1">
        <v>42222</v>
      </c>
      <c r="AEQ90" t="s">
        <v>92</v>
      </c>
      <c r="AER90" s="1">
        <v>42208</v>
      </c>
      <c r="AES90" t="s">
        <v>90</v>
      </c>
      <c r="AET90" s="1">
        <v>39301</v>
      </c>
      <c r="AEU90" t="s">
        <v>154</v>
      </c>
      <c r="AEV90" s="1">
        <v>42209</v>
      </c>
      <c r="AEW90" t="s">
        <v>92</v>
      </c>
      <c r="AEX90" s="1">
        <v>39499</v>
      </c>
      <c r="AEY90" t="s">
        <v>155</v>
      </c>
      <c r="AEZ90" s="1">
        <v>42299</v>
      </c>
      <c r="AFA90" t="s">
        <v>90</v>
      </c>
      <c r="AFB90" s="1">
        <v>42293</v>
      </c>
      <c r="AFC90" t="s">
        <v>90</v>
      </c>
      <c r="AFD90" s="1">
        <v>42307</v>
      </c>
      <c r="AFE90" t="s">
        <v>90</v>
      </c>
      <c r="AFF90" s="1">
        <v>42269</v>
      </c>
      <c r="AFG90" t="s">
        <v>84</v>
      </c>
      <c r="AFJ90" s="1">
        <v>42234</v>
      </c>
      <c r="AFK90" t="s">
        <v>83</v>
      </c>
      <c r="AFL90" s="1">
        <v>42220</v>
      </c>
      <c r="AFM90" t="s">
        <v>92</v>
      </c>
      <c r="AFN90" s="1">
        <v>42297</v>
      </c>
      <c r="AFO90" t="s">
        <v>90</v>
      </c>
      <c r="AFP90" s="1">
        <v>42214</v>
      </c>
      <c r="AFQ90" t="s">
        <v>91</v>
      </c>
      <c r="AFR90" s="1">
        <v>42306</v>
      </c>
      <c r="AFS90" t="s">
        <v>90</v>
      </c>
      <c r="AFT90" s="1">
        <v>42186</v>
      </c>
      <c r="AFU90" t="s">
        <v>86</v>
      </c>
      <c r="AFV90" s="1">
        <v>42250</v>
      </c>
      <c r="AFW90" t="s">
        <v>90</v>
      </c>
      <c r="AFX90" s="1">
        <v>42220</v>
      </c>
      <c r="AFY90" t="s">
        <v>92</v>
      </c>
      <c r="AFZ90" s="1">
        <v>42300</v>
      </c>
      <c r="AGA90" t="s">
        <v>90</v>
      </c>
      <c r="AGB90" s="1">
        <v>39385</v>
      </c>
      <c r="AGC90" t="s">
        <v>156</v>
      </c>
      <c r="AGD90" s="1">
        <v>39393</v>
      </c>
      <c r="AGE90" t="s">
        <v>154</v>
      </c>
      <c r="AGF90" s="1">
        <v>42292</v>
      </c>
      <c r="AGG90" t="s">
        <v>90</v>
      </c>
      <c r="AGH90" s="1">
        <v>42304</v>
      </c>
      <c r="AGI90" t="s">
        <v>90</v>
      </c>
      <c r="AGJ90" s="1">
        <v>42216</v>
      </c>
      <c r="AGK90" t="s">
        <v>86</v>
      </c>
      <c r="AGL90" s="1">
        <v>39498</v>
      </c>
      <c r="AGM90" t="s">
        <v>155</v>
      </c>
      <c r="AGN90" s="1">
        <v>42305</v>
      </c>
      <c r="AGO90" t="s">
        <v>90</v>
      </c>
      <c r="AGP90" s="1">
        <v>42136</v>
      </c>
      <c r="AGQ90" t="s">
        <v>86</v>
      </c>
      <c r="AGR90" s="1">
        <v>42234</v>
      </c>
      <c r="AGS90" t="s">
        <v>90</v>
      </c>
      <c r="AGT90" s="1">
        <v>42298</v>
      </c>
      <c r="AGU90" t="s">
        <v>90</v>
      </c>
      <c r="AGV90" s="1">
        <v>42304</v>
      </c>
      <c r="AGW90" t="s">
        <v>90</v>
      </c>
      <c r="AGZ90" s="1">
        <v>42306</v>
      </c>
      <c r="AHA90" t="s">
        <v>90</v>
      </c>
      <c r="AHB90" s="1">
        <v>42299</v>
      </c>
      <c r="AHC90" t="s">
        <v>90</v>
      </c>
      <c r="AHD90" s="1">
        <v>42307</v>
      </c>
      <c r="AHE90" t="s">
        <v>90</v>
      </c>
      <c r="AHF90" s="1">
        <v>42236</v>
      </c>
      <c r="AHG90" t="s">
        <v>83</v>
      </c>
      <c r="AHH90" s="1">
        <v>42236</v>
      </c>
      <c r="AHI90" t="s">
        <v>90</v>
      </c>
      <c r="AHJ90" s="1">
        <v>42397</v>
      </c>
      <c r="AHK90" t="s">
        <v>86</v>
      </c>
      <c r="AHN90" s="1">
        <v>42314</v>
      </c>
      <c r="AHO90" t="s">
        <v>90</v>
      </c>
      <c r="AHP90" s="1">
        <v>42585</v>
      </c>
      <c r="AHQ90" t="s">
        <v>82</v>
      </c>
      <c r="AHR90" s="1">
        <v>42228</v>
      </c>
      <c r="AHS90" t="s">
        <v>88</v>
      </c>
      <c r="AHV90" s="1">
        <v>42397</v>
      </c>
      <c r="AHW90" t="s">
        <v>87</v>
      </c>
      <c r="AHX90" s="1">
        <v>42314</v>
      </c>
      <c r="AHY90" t="s">
        <v>90</v>
      </c>
      <c r="AHZ90" s="1">
        <v>42208</v>
      </c>
      <c r="AIA90" t="s">
        <v>91</v>
      </c>
      <c r="AIB90" s="1">
        <v>42313</v>
      </c>
      <c r="AIC90" t="s">
        <v>90</v>
      </c>
      <c r="AID90" s="1">
        <v>42284</v>
      </c>
      <c r="AIE90" t="s">
        <v>83</v>
      </c>
      <c r="AIF90" s="1">
        <v>39750</v>
      </c>
      <c r="AIG90" t="s">
        <v>151</v>
      </c>
      <c r="AIH90" s="1">
        <v>42297</v>
      </c>
      <c r="AII90" t="s">
        <v>90</v>
      </c>
      <c r="AIJ90" s="1">
        <v>42297</v>
      </c>
      <c r="AIK90" t="s">
        <v>90</v>
      </c>
      <c r="AIL90" s="1">
        <v>42296</v>
      </c>
      <c r="AIM90" t="s">
        <v>90</v>
      </c>
      <c r="AIN90" s="1">
        <v>42312</v>
      </c>
      <c r="AIO90" t="s">
        <v>90</v>
      </c>
      <c r="AIP90" s="1">
        <v>39489</v>
      </c>
      <c r="AIQ90" t="s">
        <v>155</v>
      </c>
      <c r="AIR90" s="1">
        <v>42213</v>
      </c>
      <c r="AIS90" t="s">
        <v>90</v>
      </c>
      <c r="AIT90" s="1">
        <v>42304</v>
      </c>
      <c r="AIU90" t="s">
        <v>90</v>
      </c>
      <c r="AIV90" s="1">
        <v>42298</v>
      </c>
      <c r="AIW90" t="s">
        <v>90</v>
      </c>
      <c r="AIX90" s="1">
        <v>42293</v>
      </c>
      <c r="AIY90" t="s">
        <v>90</v>
      </c>
      <c r="AIZ90" s="1">
        <v>42235</v>
      </c>
      <c r="AJA90" t="s">
        <v>90</v>
      </c>
      <c r="AJB90" s="1">
        <v>42293</v>
      </c>
      <c r="AJC90" t="s">
        <v>90</v>
      </c>
      <c r="AJD90" s="1">
        <v>42307</v>
      </c>
      <c r="AJE90" t="s">
        <v>90</v>
      </c>
      <c r="AJF90" s="1">
        <v>42307</v>
      </c>
      <c r="AJG90" t="s">
        <v>90</v>
      </c>
      <c r="AJH90" s="1">
        <v>42248</v>
      </c>
      <c r="AJI90" t="s">
        <v>83</v>
      </c>
      <c r="AJJ90" s="1">
        <v>42269</v>
      </c>
      <c r="AJK90" t="s">
        <v>90</v>
      </c>
      <c r="AJL90" s="1">
        <v>42300</v>
      </c>
      <c r="AJM90" t="s">
        <v>90</v>
      </c>
      <c r="AJN90" s="1">
        <v>42305</v>
      </c>
      <c r="AJO90" t="s">
        <v>90</v>
      </c>
      <c r="AJP90" s="1">
        <v>39351</v>
      </c>
      <c r="AJQ90" t="s">
        <v>154</v>
      </c>
      <c r="AJR90" s="1">
        <v>42214</v>
      </c>
      <c r="AJS90" t="s">
        <v>92</v>
      </c>
      <c r="AJT90" s="1">
        <v>42305</v>
      </c>
      <c r="AJU90" t="s">
        <v>90</v>
      </c>
      <c r="AJV90" s="1">
        <v>42213</v>
      </c>
      <c r="AJW90" t="s">
        <v>92</v>
      </c>
      <c r="AJX90" s="1">
        <v>42304</v>
      </c>
      <c r="AJY90" t="s">
        <v>90</v>
      </c>
      <c r="AJZ90" s="1">
        <v>42220</v>
      </c>
      <c r="AKA90" t="s">
        <v>92</v>
      </c>
      <c r="AKB90" s="1">
        <v>42214</v>
      </c>
      <c r="AKC90" t="s">
        <v>92</v>
      </c>
      <c r="AKD90" s="1">
        <v>42304</v>
      </c>
      <c r="AKE90" t="s">
        <v>90</v>
      </c>
      <c r="AKF90" s="1">
        <v>42291</v>
      </c>
      <c r="AKG90" t="s">
        <v>90</v>
      </c>
      <c r="AKH90" s="1">
        <v>42312</v>
      </c>
      <c r="AKI90" t="s">
        <v>90</v>
      </c>
      <c r="AKJ90" s="1">
        <v>42299</v>
      </c>
      <c r="AKK90" t="s">
        <v>90</v>
      </c>
      <c r="AKN90" s="1">
        <v>42304</v>
      </c>
      <c r="AKO90" t="s">
        <v>90</v>
      </c>
      <c r="AKP90" s="1">
        <v>42243</v>
      </c>
      <c r="AKQ90" t="s">
        <v>83</v>
      </c>
      <c r="AKR90" s="1">
        <v>42250</v>
      </c>
      <c r="AKS90" t="s">
        <v>88</v>
      </c>
      <c r="AKT90" s="1">
        <v>42306</v>
      </c>
      <c r="AKU90" t="s">
        <v>90</v>
      </c>
      <c r="AKV90" s="1">
        <v>42236</v>
      </c>
      <c r="AKW90" t="s">
        <v>83</v>
      </c>
      <c r="AKX90" s="1">
        <v>42236</v>
      </c>
      <c r="AKY90" t="s">
        <v>88</v>
      </c>
      <c r="AKZ90" s="1">
        <v>42305</v>
      </c>
      <c r="ALA90" t="s">
        <v>88</v>
      </c>
      <c r="ALB90" s="1">
        <v>42213</v>
      </c>
      <c r="ALC90" t="s">
        <v>92</v>
      </c>
      <c r="ALD90" s="1">
        <v>42312</v>
      </c>
      <c r="ALE90" t="s">
        <v>90</v>
      </c>
      <c r="ALF90" s="1">
        <v>42300</v>
      </c>
      <c r="ALG90" t="s">
        <v>90</v>
      </c>
      <c r="ALH90" s="1">
        <v>42214</v>
      </c>
      <c r="ALI90" t="s">
        <v>86</v>
      </c>
      <c r="ALL90" s="1">
        <v>39457</v>
      </c>
      <c r="ALM90" t="s">
        <v>155</v>
      </c>
      <c r="ALN90" s="1">
        <v>42305</v>
      </c>
      <c r="ALO90" t="s">
        <v>88</v>
      </c>
      <c r="ALP90" s="1">
        <v>39471</v>
      </c>
      <c r="ALQ90" t="s">
        <v>155</v>
      </c>
      <c r="ALR90" s="1">
        <v>39386</v>
      </c>
      <c r="ALS90" t="s">
        <v>156</v>
      </c>
      <c r="ALT90" s="1">
        <v>39301</v>
      </c>
      <c r="ALU90" t="s">
        <v>154</v>
      </c>
      <c r="ALV90" s="1">
        <v>42292</v>
      </c>
      <c r="ALW90" t="s">
        <v>90</v>
      </c>
      <c r="ALX90" s="1">
        <v>42291</v>
      </c>
      <c r="ALY90" t="s">
        <v>90</v>
      </c>
      <c r="ALZ90" s="1">
        <v>39499</v>
      </c>
      <c r="AMA90" t="s">
        <v>155</v>
      </c>
      <c r="AMB90" s="1">
        <v>42125</v>
      </c>
      <c r="AMC90" t="s">
        <v>94</v>
      </c>
      <c r="AMD90" s="1">
        <v>42219</v>
      </c>
      <c r="AME90" t="s">
        <v>92</v>
      </c>
      <c r="AMF90" s="1">
        <v>42306</v>
      </c>
      <c r="AMG90" t="s">
        <v>90</v>
      </c>
      <c r="AMH90" s="1">
        <v>42310</v>
      </c>
      <c r="AMI90" t="s">
        <v>90</v>
      </c>
      <c r="AMJ90" s="1">
        <v>39506</v>
      </c>
      <c r="AMK90" t="s">
        <v>155</v>
      </c>
      <c r="AML90" s="1">
        <v>42305</v>
      </c>
      <c r="AMM90" t="s">
        <v>90</v>
      </c>
      <c r="AMN90" s="1">
        <v>42312</v>
      </c>
      <c r="AMO90" t="s">
        <v>90</v>
      </c>
      <c r="AMP90" s="1">
        <v>42157</v>
      </c>
      <c r="AMQ90" t="s">
        <v>86</v>
      </c>
      <c r="AMR90" s="1">
        <v>42305</v>
      </c>
      <c r="AMS90" t="s">
        <v>90</v>
      </c>
      <c r="AMT90" s="1">
        <v>42300</v>
      </c>
      <c r="AMU90" t="s">
        <v>90</v>
      </c>
      <c r="AMV90" s="1">
        <v>42298</v>
      </c>
      <c r="AMW90" t="s">
        <v>90</v>
      </c>
      <c r="AMX90" s="1">
        <v>42219</v>
      </c>
      <c r="AMY90" t="s">
        <v>92</v>
      </c>
      <c r="AMZ90" s="1">
        <v>42648</v>
      </c>
      <c r="ANA90" t="s">
        <v>86</v>
      </c>
    </row>
    <row r="91" spans="2:1041" x14ac:dyDescent="0.2">
      <c r="B91" s="1">
        <v>39308</v>
      </c>
      <c r="C91" t="s">
        <v>157</v>
      </c>
      <c r="F91" s="1">
        <v>42129</v>
      </c>
      <c r="G91" t="s">
        <v>89</v>
      </c>
      <c r="H91" s="1">
        <v>42214</v>
      </c>
      <c r="I91" t="s">
        <v>91</v>
      </c>
      <c r="J91" s="1">
        <v>42213</v>
      </c>
      <c r="L91" s="1">
        <v>42206</v>
      </c>
      <c r="M91" t="s">
        <v>91</v>
      </c>
      <c r="N91" s="1">
        <v>39301</v>
      </c>
      <c r="O91" t="s">
        <v>157</v>
      </c>
      <c r="P91" s="1">
        <v>42208</v>
      </c>
      <c r="Q91" t="s">
        <v>91</v>
      </c>
      <c r="T91" s="1">
        <v>42146</v>
      </c>
      <c r="U91" t="s">
        <v>91</v>
      </c>
      <c r="V91" s="1">
        <v>42306</v>
      </c>
      <c r="W91" t="s">
        <v>89</v>
      </c>
      <c r="X91" s="1">
        <v>42214</v>
      </c>
      <c r="Y91" t="s">
        <v>91</v>
      </c>
      <c r="Z91" s="1">
        <v>42208</v>
      </c>
      <c r="AA91" t="s">
        <v>91</v>
      </c>
      <c r="AB91" s="1">
        <v>42214</v>
      </c>
      <c r="AC91" t="s">
        <v>91</v>
      </c>
      <c r="AF91" s="1">
        <v>42128</v>
      </c>
      <c r="AG91" t="s">
        <v>93</v>
      </c>
      <c r="AH91" s="1">
        <v>42216</v>
      </c>
      <c r="AI91" t="s">
        <v>91</v>
      </c>
      <c r="AJ91" s="1">
        <v>42208</v>
      </c>
      <c r="AK91" t="s">
        <v>91</v>
      </c>
      <c r="AL91" s="1">
        <v>42215</v>
      </c>
      <c r="AM91" t="s">
        <v>91</v>
      </c>
      <c r="AN91" s="1">
        <v>42206</v>
      </c>
      <c r="AO91" t="s">
        <v>87</v>
      </c>
      <c r="AP91" s="1">
        <v>42151</v>
      </c>
      <c r="AQ91" t="s">
        <v>89</v>
      </c>
      <c r="AR91" s="1">
        <v>42220</v>
      </c>
      <c r="AS91" t="s">
        <v>87</v>
      </c>
      <c r="AT91" s="1">
        <v>39387</v>
      </c>
      <c r="AU91" t="s">
        <v>156</v>
      </c>
      <c r="AV91" s="1">
        <v>42201</v>
      </c>
      <c r="AW91" t="s">
        <v>91</v>
      </c>
      <c r="AX91" s="1">
        <v>42212</v>
      </c>
      <c r="AY91" t="s">
        <v>91</v>
      </c>
      <c r="AZ91" s="1">
        <v>42208</v>
      </c>
      <c r="BA91" t="s">
        <v>91</v>
      </c>
      <c r="BB91" s="1">
        <v>42159</v>
      </c>
      <c r="BC91" t="s">
        <v>87</v>
      </c>
      <c r="BD91" s="1">
        <v>42206</v>
      </c>
      <c r="BE91" t="s">
        <v>91</v>
      </c>
      <c r="BH91" s="1">
        <v>42220</v>
      </c>
      <c r="BI91" t="s">
        <v>91</v>
      </c>
      <c r="BL91" s="1">
        <v>42215</v>
      </c>
      <c r="BM91" t="s">
        <v>89</v>
      </c>
      <c r="BN91" s="1">
        <v>42216</v>
      </c>
      <c r="BO91" t="s">
        <v>91</v>
      </c>
      <c r="BR91" s="1">
        <v>42206</v>
      </c>
      <c r="BS91" t="s">
        <v>91</v>
      </c>
      <c r="BT91" s="1">
        <v>42200</v>
      </c>
      <c r="BU91" t="s">
        <v>91</v>
      </c>
      <c r="BV91" s="1">
        <v>42221</v>
      </c>
      <c r="BW91" t="s">
        <v>91</v>
      </c>
      <c r="BX91" s="1">
        <v>42212</v>
      </c>
      <c r="BY91" t="s">
        <v>91</v>
      </c>
      <c r="BZ91" s="1">
        <v>42122</v>
      </c>
      <c r="CA91" t="s">
        <v>93</v>
      </c>
      <c r="CD91" s="1">
        <v>42201</v>
      </c>
      <c r="CE91" t="s">
        <v>91</v>
      </c>
      <c r="CF91" s="1">
        <v>39289</v>
      </c>
      <c r="CG91" t="s">
        <v>157</v>
      </c>
      <c r="CH91" s="1">
        <v>42156</v>
      </c>
      <c r="CI91" t="s">
        <v>84</v>
      </c>
      <c r="CJ91" s="1">
        <v>42207</v>
      </c>
      <c r="CK91" t="s">
        <v>91</v>
      </c>
      <c r="CL91" s="1">
        <v>42199</v>
      </c>
      <c r="CM91" t="s">
        <v>91</v>
      </c>
      <c r="CN91" s="1">
        <v>42129</v>
      </c>
      <c r="CO91" t="s">
        <v>91</v>
      </c>
      <c r="CP91" s="1">
        <v>42194</v>
      </c>
      <c r="CQ91" t="s">
        <v>89</v>
      </c>
      <c r="CR91" s="1">
        <v>42131</v>
      </c>
      <c r="CS91" t="s">
        <v>93</v>
      </c>
      <c r="CT91" s="1">
        <v>42222</v>
      </c>
      <c r="CU91" t="s">
        <v>92</v>
      </c>
      <c r="CV91" s="1">
        <v>39379</v>
      </c>
      <c r="CW91" t="s">
        <v>156</v>
      </c>
      <c r="CX91" s="1">
        <v>42199</v>
      </c>
      <c r="CY91" t="s">
        <v>91</v>
      </c>
      <c r="CZ91" s="1">
        <v>42208</v>
      </c>
      <c r="DA91" t="s">
        <v>91</v>
      </c>
      <c r="DB91" s="1">
        <v>42221</v>
      </c>
      <c r="DC91" t="s">
        <v>91</v>
      </c>
      <c r="DD91" s="1">
        <v>42206</v>
      </c>
      <c r="DE91" t="s">
        <v>91</v>
      </c>
      <c r="DF91" s="1">
        <v>42202</v>
      </c>
      <c r="DG91" t="s">
        <v>91</v>
      </c>
      <c r="DJ91" s="1">
        <v>42212</v>
      </c>
      <c r="DK91" t="s">
        <v>91</v>
      </c>
      <c r="DL91" s="1">
        <v>42144</v>
      </c>
      <c r="DM91" t="s">
        <v>84</v>
      </c>
      <c r="DN91" s="1">
        <v>42221</v>
      </c>
      <c r="DO91" t="s">
        <v>91</v>
      </c>
      <c r="DP91" s="1">
        <v>42214</v>
      </c>
      <c r="DQ91" t="s">
        <v>91</v>
      </c>
      <c r="DR91" s="1">
        <v>42219</v>
      </c>
      <c r="DS91" t="s">
        <v>91</v>
      </c>
      <c r="DT91" s="1">
        <v>39380</v>
      </c>
      <c r="DU91" t="s">
        <v>156</v>
      </c>
      <c r="DV91" s="1">
        <v>39476</v>
      </c>
      <c r="DW91" t="s">
        <v>155</v>
      </c>
      <c r="DX91" s="1">
        <v>42131</v>
      </c>
      <c r="DY91" t="s">
        <v>93</v>
      </c>
      <c r="EB91" s="1">
        <v>42199</v>
      </c>
      <c r="EC91" t="s">
        <v>91</v>
      </c>
      <c r="ED91" s="1">
        <v>42213</v>
      </c>
      <c r="EE91" t="s">
        <v>91</v>
      </c>
      <c r="EF91" s="1">
        <v>39385</v>
      </c>
      <c r="EG91" t="s">
        <v>156</v>
      </c>
      <c r="EJ91" s="1">
        <v>42214</v>
      </c>
      <c r="EK91" t="s">
        <v>91</v>
      </c>
      <c r="EL91" s="1">
        <v>39387</v>
      </c>
      <c r="EM91" t="s">
        <v>156</v>
      </c>
      <c r="EN91" s="1">
        <v>42208</v>
      </c>
      <c r="EO91" t="s">
        <v>91</v>
      </c>
      <c r="EP91" s="1">
        <v>42131</v>
      </c>
      <c r="EQ91" t="s">
        <v>87</v>
      </c>
      <c r="ER91" s="1">
        <v>42128</v>
      </c>
      <c r="ES91" t="s">
        <v>91</v>
      </c>
      <c r="EV91" s="1">
        <v>42202</v>
      </c>
      <c r="EW91" t="s">
        <v>91</v>
      </c>
      <c r="EX91" s="1">
        <v>42220</v>
      </c>
      <c r="EY91" t="s">
        <v>91</v>
      </c>
      <c r="EZ91" s="1">
        <v>42129</v>
      </c>
      <c r="FA91" t="s">
        <v>93</v>
      </c>
      <c r="FB91" s="1">
        <v>42220</v>
      </c>
      <c r="FC91" t="s">
        <v>91</v>
      </c>
      <c r="FF91" s="1">
        <v>42144</v>
      </c>
      <c r="FG91" t="s">
        <v>84</v>
      </c>
      <c r="FH91" s="1">
        <v>42214</v>
      </c>
      <c r="FI91" t="s">
        <v>91</v>
      </c>
      <c r="FL91" s="1">
        <v>40709</v>
      </c>
      <c r="FM91" t="s">
        <v>144</v>
      </c>
      <c r="FN91" s="1">
        <v>42215</v>
      </c>
      <c r="FO91" t="s">
        <v>91</v>
      </c>
      <c r="FP91" s="1">
        <v>42213</v>
      </c>
      <c r="FQ91" t="s">
        <v>91</v>
      </c>
      <c r="FT91" s="1">
        <v>42222</v>
      </c>
      <c r="FU91" t="s">
        <v>92</v>
      </c>
      <c r="FV91" s="1">
        <v>42220</v>
      </c>
      <c r="FW91" t="s">
        <v>91</v>
      </c>
      <c r="FX91" s="1">
        <v>42125</v>
      </c>
      <c r="FY91" t="s">
        <v>89</v>
      </c>
      <c r="FZ91" s="1">
        <v>39371</v>
      </c>
      <c r="GA91" t="s">
        <v>156</v>
      </c>
      <c r="GB91" s="1">
        <v>42681</v>
      </c>
      <c r="GC91" t="s">
        <v>104</v>
      </c>
      <c r="GD91" s="1">
        <v>42215</v>
      </c>
      <c r="GE91" t="s">
        <v>91</v>
      </c>
      <c r="GF91" s="1">
        <v>42207</v>
      </c>
      <c r="GG91" t="s">
        <v>91</v>
      </c>
      <c r="GH91" s="1">
        <v>42130</v>
      </c>
      <c r="GI91" t="s">
        <v>93</v>
      </c>
      <c r="GJ91" s="1">
        <v>42130</v>
      </c>
      <c r="GK91" t="s">
        <v>93</v>
      </c>
      <c r="GL91" s="1">
        <v>42213</v>
      </c>
      <c r="GM91" t="s">
        <v>91</v>
      </c>
      <c r="GN91" s="1">
        <v>42226</v>
      </c>
      <c r="GO91" t="s">
        <v>91</v>
      </c>
      <c r="GP91" s="1">
        <v>42178</v>
      </c>
      <c r="GQ91" t="s">
        <v>87</v>
      </c>
      <c r="GR91" s="1">
        <v>42212</v>
      </c>
      <c r="GS91" t="s">
        <v>91</v>
      </c>
      <c r="GT91" s="1">
        <v>42215</v>
      </c>
      <c r="GU91" t="s">
        <v>87</v>
      </c>
      <c r="GV91" s="1">
        <v>42208</v>
      </c>
      <c r="GW91" t="s">
        <v>91</v>
      </c>
      <c r="GX91" s="1">
        <v>42205</v>
      </c>
      <c r="GY91" t="s">
        <v>91</v>
      </c>
      <c r="GZ91" s="1">
        <v>42208</v>
      </c>
      <c r="HA91" t="s">
        <v>91</v>
      </c>
      <c r="HB91" s="1">
        <v>42129</v>
      </c>
      <c r="HC91" t="s">
        <v>93</v>
      </c>
      <c r="HD91" s="1">
        <v>42213</v>
      </c>
      <c r="HE91" t="s">
        <v>91</v>
      </c>
      <c r="HF91" s="1">
        <v>42118</v>
      </c>
      <c r="HG91" t="s">
        <v>93</v>
      </c>
      <c r="HH91" s="1">
        <v>39387</v>
      </c>
      <c r="HI91" t="s">
        <v>156</v>
      </c>
      <c r="HJ91" s="1">
        <v>42201</v>
      </c>
      <c r="HK91" t="s">
        <v>91</v>
      </c>
      <c r="HL91" s="1">
        <v>42125</v>
      </c>
      <c r="HM91" t="s">
        <v>93</v>
      </c>
      <c r="HN91" s="1">
        <v>42124</v>
      </c>
      <c r="HO91" t="s">
        <v>93</v>
      </c>
      <c r="HP91" s="1">
        <v>42226</v>
      </c>
      <c r="HQ91" t="s">
        <v>91</v>
      </c>
      <c r="HR91" s="1">
        <v>42207</v>
      </c>
      <c r="HS91" t="s">
        <v>91</v>
      </c>
      <c r="HT91" s="1">
        <v>42215</v>
      </c>
      <c r="HU91" t="s">
        <v>91</v>
      </c>
      <c r="HV91" s="1">
        <v>42220</v>
      </c>
      <c r="HW91" t="s">
        <v>91</v>
      </c>
      <c r="HX91" s="1">
        <v>42213</v>
      </c>
      <c r="HY91" t="s">
        <v>91</v>
      </c>
      <c r="HZ91" s="1">
        <v>42206</v>
      </c>
      <c r="IA91" t="s">
        <v>91</v>
      </c>
      <c r="IB91" s="1">
        <v>39380</v>
      </c>
      <c r="IC91" t="s">
        <v>156</v>
      </c>
      <c r="ID91" s="1">
        <v>42131</v>
      </c>
      <c r="IE91" t="s">
        <v>93</v>
      </c>
      <c r="IF91" s="1">
        <v>42180</v>
      </c>
      <c r="IG91" t="s">
        <v>89</v>
      </c>
      <c r="IH91" s="1">
        <v>42207</v>
      </c>
      <c r="II91" t="s">
        <v>89</v>
      </c>
      <c r="IJ91" s="1">
        <v>42223</v>
      </c>
      <c r="IK91" t="s">
        <v>91</v>
      </c>
      <c r="IL91" s="1">
        <v>42180</v>
      </c>
      <c r="IM91" t="s">
        <v>87</v>
      </c>
      <c r="IN91" s="1">
        <v>42214</v>
      </c>
      <c r="IO91" t="s">
        <v>89</v>
      </c>
      <c r="IP91" s="1">
        <v>42214</v>
      </c>
      <c r="IQ91" t="s">
        <v>91</v>
      </c>
      <c r="IR91" s="1">
        <v>42212</v>
      </c>
      <c r="IS91" t="s">
        <v>91</v>
      </c>
      <c r="IT91" s="1">
        <v>42222</v>
      </c>
      <c r="IU91" t="s">
        <v>92</v>
      </c>
      <c r="IV91" s="1">
        <v>42208</v>
      </c>
      <c r="IW91" t="s">
        <v>89</v>
      </c>
      <c r="IX91" s="1">
        <v>41914</v>
      </c>
      <c r="IY91" t="s">
        <v>93</v>
      </c>
      <c r="IZ91" s="1">
        <v>42130</v>
      </c>
      <c r="JA91" t="s">
        <v>93</v>
      </c>
      <c r="JB91" s="1">
        <v>39385</v>
      </c>
      <c r="JC91" t="s">
        <v>156</v>
      </c>
      <c r="JD91" s="1">
        <v>42215</v>
      </c>
      <c r="JE91" t="s">
        <v>91</v>
      </c>
      <c r="JF91" s="1">
        <v>42205</v>
      </c>
      <c r="JG91" t="s">
        <v>91</v>
      </c>
      <c r="JJ91" s="1">
        <v>42215</v>
      </c>
      <c r="JK91" t="s">
        <v>91</v>
      </c>
      <c r="JL91" s="1">
        <v>42172</v>
      </c>
      <c r="JM91" t="s">
        <v>89</v>
      </c>
      <c r="JN91" s="1">
        <v>42194</v>
      </c>
      <c r="JO91" t="s">
        <v>91</v>
      </c>
      <c r="JP91" s="1">
        <v>42206</v>
      </c>
      <c r="JQ91" t="s">
        <v>91</v>
      </c>
      <c r="JR91" s="1">
        <v>42215</v>
      </c>
      <c r="JS91" t="s">
        <v>91</v>
      </c>
      <c r="JT91" s="1">
        <v>42205</v>
      </c>
      <c r="JU91" t="s">
        <v>91</v>
      </c>
      <c r="JV91" s="1">
        <v>42205</v>
      </c>
      <c r="JW91" t="s">
        <v>91</v>
      </c>
      <c r="JX91" s="1">
        <v>42150</v>
      </c>
      <c r="JY91" t="s">
        <v>89</v>
      </c>
      <c r="JZ91" s="1">
        <v>42199</v>
      </c>
      <c r="KA91" t="s">
        <v>91</v>
      </c>
      <c r="KB91" s="1">
        <v>42207</v>
      </c>
      <c r="KC91" t="s">
        <v>91</v>
      </c>
      <c r="KD91" s="1">
        <v>42131</v>
      </c>
      <c r="KE91" t="s">
        <v>93</v>
      </c>
      <c r="KF91" s="1">
        <v>39503</v>
      </c>
      <c r="KG91" t="s">
        <v>155</v>
      </c>
      <c r="KH91" s="1">
        <v>42200</v>
      </c>
      <c r="KI91" t="s">
        <v>91</v>
      </c>
      <c r="KL91" s="1">
        <v>42138</v>
      </c>
      <c r="KM91" t="s">
        <v>91</v>
      </c>
      <c r="KN91" s="1">
        <v>42208</v>
      </c>
      <c r="KO91" t="s">
        <v>91</v>
      </c>
      <c r="KP91" s="1">
        <v>42136</v>
      </c>
      <c r="KQ91" t="s">
        <v>93</v>
      </c>
      <c r="KR91" s="1">
        <v>42208</v>
      </c>
      <c r="KS91" t="s">
        <v>91</v>
      </c>
      <c r="KT91" s="1">
        <v>42213</v>
      </c>
      <c r="KU91" t="s">
        <v>89</v>
      </c>
      <c r="KV91" s="1">
        <v>42172</v>
      </c>
      <c r="KW91" t="s">
        <v>87</v>
      </c>
      <c r="KX91" s="1">
        <v>42207</v>
      </c>
      <c r="KY91" t="s">
        <v>91</v>
      </c>
      <c r="KZ91" s="1">
        <v>42206</v>
      </c>
      <c r="LA91" t="s">
        <v>89</v>
      </c>
      <c r="LB91" s="1">
        <v>42129</v>
      </c>
      <c r="LC91" t="s">
        <v>93</v>
      </c>
      <c r="LD91" s="1">
        <v>42208</v>
      </c>
      <c r="LE91" t="s">
        <v>91</v>
      </c>
      <c r="LF91" s="1">
        <v>42143</v>
      </c>
      <c r="LG91" t="s">
        <v>84</v>
      </c>
      <c r="LH91" s="1">
        <v>42212</v>
      </c>
      <c r="LI91" t="s">
        <v>91</v>
      </c>
      <c r="LJ91" s="1">
        <v>39385</v>
      </c>
      <c r="LK91" t="s">
        <v>155</v>
      </c>
      <c r="LP91" s="1">
        <v>42222</v>
      </c>
      <c r="LQ91" t="s">
        <v>89</v>
      </c>
      <c r="LR91" s="1">
        <v>42123</v>
      </c>
      <c r="LS91" t="s">
        <v>93</v>
      </c>
      <c r="LT91" s="1">
        <v>42355</v>
      </c>
      <c r="LU91" t="s">
        <v>91</v>
      </c>
      <c r="LV91" s="1">
        <v>39294</v>
      </c>
      <c r="LW91" t="s">
        <v>157</v>
      </c>
      <c r="LZ91" s="1">
        <v>39335</v>
      </c>
      <c r="MA91" t="s">
        <v>156</v>
      </c>
      <c r="MB91" s="1">
        <v>42213</v>
      </c>
      <c r="MC91" t="s">
        <v>91</v>
      </c>
      <c r="MD91" s="1">
        <v>42122</v>
      </c>
      <c r="ME91" t="s">
        <v>93</v>
      </c>
      <c r="MF91" s="1">
        <v>42214</v>
      </c>
      <c r="MG91" t="s">
        <v>91</v>
      </c>
      <c r="MH91" s="1">
        <v>42115</v>
      </c>
      <c r="MI91" t="s">
        <v>93</v>
      </c>
      <c r="MJ91" s="1">
        <v>42129</v>
      </c>
      <c r="MK91" t="s">
        <v>93</v>
      </c>
      <c r="MN91" s="1">
        <v>42207</v>
      </c>
      <c r="MO91" t="s">
        <v>91</v>
      </c>
      <c r="MP91" s="1">
        <v>42201</v>
      </c>
      <c r="MQ91" t="s">
        <v>87</v>
      </c>
      <c r="MR91" s="1">
        <v>39350</v>
      </c>
      <c r="MS91" t="s">
        <v>155</v>
      </c>
      <c r="MT91" s="1">
        <v>42221</v>
      </c>
      <c r="MU91" t="s">
        <v>91</v>
      </c>
      <c r="MV91" s="1">
        <v>42214</v>
      </c>
      <c r="MW91" t="s">
        <v>91</v>
      </c>
      <c r="MZ91" s="1">
        <v>42118</v>
      </c>
      <c r="NA91" t="s">
        <v>91</v>
      </c>
      <c r="NB91" s="1">
        <v>42117</v>
      </c>
      <c r="NC91" t="s">
        <v>93</v>
      </c>
      <c r="ND91" s="1">
        <v>42212</v>
      </c>
      <c r="NE91" t="s">
        <v>91</v>
      </c>
      <c r="NF91" s="1">
        <v>42138</v>
      </c>
      <c r="NG91" t="s">
        <v>87</v>
      </c>
      <c r="NH91" s="1">
        <v>42124</v>
      </c>
      <c r="NI91" t="s">
        <v>93</v>
      </c>
      <c r="NJ91" s="1">
        <v>42216</v>
      </c>
      <c r="NK91" t="s">
        <v>91</v>
      </c>
      <c r="NL91" s="1">
        <v>42220</v>
      </c>
      <c r="NM91" t="s">
        <v>91</v>
      </c>
      <c r="NN91" s="1">
        <v>42186</v>
      </c>
      <c r="NO91" t="s">
        <v>91</v>
      </c>
      <c r="NP91" s="1">
        <v>42207</v>
      </c>
      <c r="NQ91" t="s">
        <v>91</v>
      </c>
      <c r="NR91" s="1">
        <v>42131</v>
      </c>
      <c r="NS91" t="s">
        <v>93</v>
      </c>
      <c r="NT91" s="1">
        <v>42124</v>
      </c>
      <c r="NU91" t="s">
        <v>93</v>
      </c>
      <c r="NV91" s="1">
        <v>42214</v>
      </c>
      <c r="NW91" t="s">
        <v>91</v>
      </c>
      <c r="NX91" s="1">
        <v>42208</v>
      </c>
      <c r="NY91" t="s">
        <v>91</v>
      </c>
      <c r="NZ91" s="1">
        <v>42208</v>
      </c>
      <c r="OA91" t="s">
        <v>91</v>
      </c>
      <c r="OB91" s="1">
        <v>42213</v>
      </c>
      <c r="OC91" t="s">
        <v>91</v>
      </c>
      <c r="OD91" s="1">
        <v>42212</v>
      </c>
      <c r="OE91" t="s">
        <v>91</v>
      </c>
      <c r="OF91" s="1">
        <v>42142</v>
      </c>
      <c r="OG91" t="s">
        <v>91</v>
      </c>
      <c r="OH91" s="1">
        <v>42215</v>
      </c>
      <c r="OI91" t="s">
        <v>91</v>
      </c>
      <c r="OJ91" s="1">
        <v>42208</v>
      </c>
      <c r="OK91" t="s">
        <v>91</v>
      </c>
      <c r="OL91" s="1">
        <v>42213</v>
      </c>
      <c r="OM91" t="s">
        <v>91</v>
      </c>
      <c r="ON91" s="1">
        <v>42220</v>
      </c>
      <c r="OO91" t="s">
        <v>91</v>
      </c>
      <c r="OP91" s="1">
        <v>42208</v>
      </c>
      <c r="OQ91" t="s">
        <v>91</v>
      </c>
      <c r="OT91" s="1">
        <v>42131</v>
      </c>
      <c r="OU91" t="s">
        <v>84</v>
      </c>
      <c r="OV91" s="1">
        <v>42207</v>
      </c>
      <c r="OW91" t="s">
        <v>91</v>
      </c>
      <c r="OX91" s="1">
        <v>42206</v>
      </c>
      <c r="OY91" t="s">
        <v>91</v>
      </c>
      <c r="OZ91" s="1">
        <v>42201</v>
      </c>
      <c r="PA91" t="s">
        <v>91</v>
      </c>
      <c r="PB91" s="1">
        <v>42103</v>
      </c>
      <c r="PC91" t="s">
        <v>93</v>
      </c>
      <c r="PD91" s="1">
        <v>42214</v>
      </c>
      <c r="PE91" t="s">
        <v>91</v>
      </c>
      <c r="PF91" s="1">
        <v>42200</v>
      </c>
      <c r="PG91" t="s">
        <v>91</v>
      </c>
      <c r="PH91" s="1">
        <v>42943</v>
      </c>
      <c r="PI91" t="s">
        <v>87</v>
      </c>
      <c r="PJ91" s="1">
        <v>42215</v>
      </c>
      <c r="PK91" t="s">
        <v>91</v>
      </c>
      <c r="PL91" s="1">
        <v>42215</v>
      </c>
      <c r="PM91" t="s">
        <v>91</v>
      </c>
      <c r="PN91" s="1">
        <v>42208</v>
      </c>
      <c r="PO91" t="s">
        <v>89</v>
      </c>
      <c r="PR91" s="1">
        <v>39379</v>
      </c>
      <c r="PS91" t="s">
        <v>156</v>
      </c>
      <c r="PT91" s="1">
        <v>42174</v>
      </c>
      <c r="PU91" t="s">
        <v>84</v>
      </c>
      <c r="PV91" s="1">
        <v>42213</v>
      </c>
      <c r="PW91" t="s">
        <v>91</v>
      </c>
      <c r="PX91" s="1">
        <v>42205</v>
      </c>
      <c r="PY91" t="s">
        <v>91</v>
      </c>
      <c r="PZ91" s="1">
        <v>42220</v>
      </c>
      <c r="QA91" t="s">
        <v>91</v>
      </c>
      <c r="QB91" s="1">
        <v>42186</v>
      </c>
      <c r="QC91" t="s">
        <v>87</v>
      </c>
      <c r="QD91" s="1">
        <v>42212</v>
      </c>
      <c r="QE91" t="s">
        <v>92</v>
      </c>
      <c r="QF91" s="1">
        <v>42226</v>
      </c>
      <c r="QG91" t="s">
        <v>91</v>
      </c>
      <c r="QH91" s="1">
        <v>39377</v>
      </c>
      <c r="QI91" t="s">
        <v>156</v>
      </c>
      <c r="QJ91" s="1">
        <v>40108</v>
      </c>
      <c r="QK91" t="s">
        <v>144</v>
      </c>
      <c r="QL91" s="1">
        <v>42201</v>
      </c>
      <c r="QM91" t="s">
        <v>91</v>
      </c>
      <c r="QN91" s="1">
        <v>42180</v>
      </c>
      <c r="QO91" t="s">
        <v>89</v>
      </c>
      <c r="QP91" s="1">
        <v>42208</v>
      </c>
      <c r="QQ91" t="s">
        <v>91</v>
      </c>
      <c r="QR91" s="1">
        <v>42207</v>
      </c>
      <c r="QS91" t="s">
        <v>91</v>
      </c>
      <c r="QT91" s="1">
        <v>42207</v>
      </c>
      <c r="QU91" t="s">
        <v>91</v>
      </c>
      <c r="QV91" s="1">
        <v>42214</v>
      </c>
      <c r="QW91" t="s">
        <v>91</v>
      </c>
      <c r="QX91" s="1">
        <v>42221</v>
      </c>
      <c r="QY91" t="s">
        <v>91</v>
      </c>
      <c r="QZ91" s="1">
        <v>42206</v>
      </c>
      <c r="RA91" t="s">
        <v>91</v>
      </c>
      <c r="RB91" s="1">
        <v>42137</v>
      </c>
      <c r="RC91" t="s">
        <v>87</v>
      </c>
      <c r="RD91" s="1">
        <v>39379</v>
      </c>
      <c r="RE91" t="s">
        <v>156</v>
      </c>
      <c r="RH91" s="1">
        <v>42213</v>
      </c>
      <c r="RI91" t="s">
        <v>91</v>
      </c>
      <c r="RJ91" s="1">
        <v>42215</v>
      </c>
      <c r="RK91" t="s">
        <v>87</v>
      </c>
      <c r="RL91" s="1">
        <v>42208</v>
      </c>
      <c r="RM91" t="s">
        <v>91</v>
      </c>
      <c r="RN91" s="1">
        <v>42214</v>
      </c>
      <c r="RO91" t="s">
        <v>91</v>
      </c>
      <c r="RP91" s="1">
        <v>39295</v>
      </c>
      <c r="RQ91" t="s">
        <v>157</v>
      </c>
      <c r="RR91" s="1">
        <v>42128</v>
      </c>
      <c r="RS91" t="s">
        <v>93</v>
      </c>
      <c r="RT91" s="1">
        <v>42039</v>
      </c>
      <c r="RU91" t="s">
        <v>96</v>
      </c>
      <c r="RV91" s="1">
        <v>39301</v>
      </c>
      <c r="RW91" t="s">
        <v>157</v>
      </c>
      <c r="RX91" s="1">
        <v>42039</v>
      </c>
      <c r="RY91" t="s">
        <v>96</v>
      </c>
      <c r="RZ91" s="1">
        <v>42110</v>
      </c>
      <c r="SA91" t="s">
        <v>93</v>
      </c>
      <c r="SB91" s="1">
        <v>42207</v>
      </c>
      <c r="SC91" t="s">
        <v>91</v>
      </c>
      <c r="SD91" s="1">
        <v>42115</v>
      </c>
      <c r="SE91" t="s">
        <v>94</v>
      </c>
      <c r="SF91" s="1">
        <v>42123</v>
      </c>
      <c r="SG91" t="s">
        <v>93</v>
      </c>
      <c r="SH91" s="1">
        <v>42219</v>
      </c>
      <c r="SI91" t="s">
        <v>91</v>
      </c>
      <c r="SJ91" s="1">
        <v>42123</v>
      </c>
      <c r="SK91" t="s">
        <v>93</v>
      </c>
      <c r="SL91" s="1">
        <v>42214</v>
      </c>
      <c r="SM91" t="s">
        <v>91</v>
      </c>
      <c r="SN91" s="1">
        <v>42144</v>
      </c>
      <c r="SO91" t="s">
        <v>87</v>
      </c>
      <c r="SP91" s="1">
        <v>42145</v>
      </c>
      <c r="SQ91" t="s">
        <v>84</v>
      </c>
      <c r="SR91" s="1">
        <v>42202</v>
      </c>
      <c r="SS91" t="s">
        <v>91</v>
      </c>
      <c r="ST91" s="1">
        <v>42200</v>
      </c>
      <c r="SU91" t="s">
        <v>91</v>
      </c>
      <c r="SV91" s="1">
        <v>42206</v>
      </c>
      <c r="SW91" t="s">
        <v>91</v>
      </c>
      <c r="SX91" s="1">
        <v>42129</v>
      </c>
      <c r="SY91" t="s">
        <v>91</v>
      </c>
      <c r="SZ91" s="1">
        <v>42213</v>
      </c>
      <c r="TA91" t="s">
        <v>91</v>
      </c>
      <c r="TD91" s="1">
        <v>42221</v>
      </c>
      <c r="TE91" t="s">
        <v>91</v>
      </c>
      <c r="TF91" s="1">
        <v>42216</v>
      </c>
      <c r="TG91" t="s">
        <v>91</v>
      </c>
      <c r="TH91" s="1">
        <v>42124</v>
      </c>
      <c r="TI91" t="s">
        <v>93</v>
      </c>
      <c r="TJ91" s="1">
        <v>42208</v>
      </c>
      <c r="TK91" t="s">
        <v>91</v>
      </c>
      <c r="TL91" s="1">
        <v>42136</v>
      </c>
      <c r="TM91" t="s">
        <v>93</v>
      </c>
      <c r="TP91" s="1">
        <v>42124</v>
      </c>
      <c r="TQ91" t="s">
        <v>91</v>
      </c>
      <c r="TR91" s="1">
        <v>42201</v>
      </c>
      <c r="TS91" t="s">
        <v>91</v>
      </c>
      <c r="TT91" s="1">
        <v>42206</v>
      </c>
      <c r="TU91" t="s">
        <v>91</v>
      </c>
      <c r="TV91" s="1">
        <v>42201</v>
      </c>
      <c r="TW91" t="s">
        <v>91</v>
      </c>
      <c r="TX91" s="1">
        <v>39398</v>
      </c>
      <c r="TY91" t="s">
        <v>156</v>
      </c>
      <c r="TZ91" s="1">
        <v>42206</v>
      </c>
      <c r="UA91" t="s">
        <v>91</v>
      </c>
      <c r="UB91" s="1">
        <v>42039</v>
      </c>
      <c r="UC91" t="s">
        <v>95</v>
      </c>
      <c r="UD91" s="1">
        <v>42144</v>
      </c>
      <c r="UE91" t="s">
        <v>84</v>
      </c>
      <c r="UF91" s="1">
        <v>39373</v>
      </c>
      <c r="UG91" t="s">
        <v>156</v>
      </c>
      <c r="UH91" s="1">
        <v>42208</v>
      </c>
      <c r="UI91" t="s">
        <v>92</v>
      </c>
      <c r="UJ91" s="1">
        <v>42221</v>
      </c>
      <c r="UK91" t="s">
        <v>91</v>
      </c>
      <c r="UL91" s="1">
        <v>42201</v>
      </c>
      <c r="UM91" t="s">
        <v>91</v>
      </c>
      <c r="UN91" s="1">
        <v>42304</v>
      </c>
      <c r="UO91" t="s">
        <v>90</v>
      </c>
      <c r="UP91" s="1">
        <v>42219</v>
      </c>
      <c r="UQ91" t="s">
        <v>91</v>
      </c>
      <c r="UR91" s="1">
        <v>40953</v>
      </c>
      <c r="US91" t="s">
        <v>149</v>
      </c>
      <c r="UT91" s="1">
        <v>42215</v>
      </c>
      <c r="UU91" t="s">
        <v>91</v>
      </c>
      <c r="UV91" s="1">
        <v>39506</v>
      </c>
      <c r="UW91" t="s">
        <v>155</v>
      </c>
      <c r="UX91" s="1">
        <v>42172</v>
      </c>
      <c r="UY91" t="s">
        <v>87</v>
      </c>
      <c r="UZ91" s="1">
        <v>42122</v>
      </c>
      <c r="VA91" t="s">
        <v>93</v>
      </c>
      <c r="VB91" s="1">
        <v>42215</v>
      </c>
      <c r="VC91" t="s">
        <v>91</v>
      </c>
      <c r="VD91" s="1">
        <v>42143</v>
      </c>
      <c r="VE91" t="s">
        <v>84</v>
      </c>
      <c r="VF91" s="1">
        <v>42221</v>
      </c>
      <c r="VG91" t="s">
        <v>91</v>
      </c>
      <c r="VH91" s="1">
        <v>42123</v>
      </c>
      <c r="VI91" t="s">
        <v>93</v>
      </c>
      <c r="VJ91" s="1">
        <v>42129</v>
      </c>
      <c r="VK91" t="s">
        <v>87</v>
      </c>
      <c r="VL91" s="1">
        <v>42215</v>
      </c>
      <c r="VM91" t="s">
        <v>87</v>
      </c>
      <c r="VN91" s="1">
        <v>42215</v>
      </c>
      <c r="VO91" t="s">
        <v>91</v>
      </c>
      <c r="VP91" s="1">
        <v>42214</v>
      </c>
      <c r="VQ91" t="s">
        <v>87</v>
      </c>
      <c r="VR91" s="1">
        <v>42208</v>
      </c>
      <c r="VS91" t="s">
        <v>91</v>
      </c>
      <c r="VT91" s="1">
        <v>42216</v>
      </c>
      <c r="VU91" t="s">
        <v>91</v>
      </c>
      <c r="VV91" s="1">
        <v>42226</v>
      </c>
      <c r="VW91" t="s">
        <v>87</v>
      </c>
      <c r="VX91" s="1">
        <v>42220</v>
      </c>
      <c r="VY91" t="s">
        <v>91</v>
      </c>
      <c r="VZ91" s="1">
        <v>42213</v>
      </c>
      <c r="WA91" t="s">
        <v>92</v>
      </c>
      <c r="WB91" s="1">
        <v>42173</v>
      </c>
      <c r="WC91" t="s">
        <v>84</v>
      </c>
      <c r="WD91" s="1">
        <v>42124</v>
      </c>
      <c r="WE91" t="s">
        <v>93</v>
      </c>
      <c r="WF91" s="1">
        <v>39289</v>
      </c>
      <c r="WG91" t="s">
        <v>157</v>
      </c>
      <c r="WH91" s="1">
        <v>42215</v>
      </c>
      <c r="WI91" t="s">
        <v>91</v>
      </c>
      <c r="WJ91" s="1">
        <v>42205</v>
      </c>
      <c r="WK91" t="s">
        <v>91</v>
      </c>
      <c r="WL91" s="1">
        <v>39371</v>
      </c>
      <c r="WM91" t="s">
        <v>156</v>
      </c>
      <c r="WN91" s="1">
        <v>39377</v>
      </c>
      <c r="WO91" t="s">
        <v>156</v>
      </c>
      <c r="WP91" s="1">
        <v>42124</v>
      </c>
      <c r="WQ91" t="s">
        <v>93</v>
      </c>
      <c r="WR91" s="1">
        <v>42206</v>
      </c>
      <c r="WS91" t="s">
        <v>91</v>
      </c>
      <c r="WT91" s="1">
        <v>42214</v>
      </c>
      <c r="WU91" t="s">
        <v>91</v>
      </c>
      <c r="WV91" s="1">
        <v>42213</v>
      </c>
      <c r="WW91" t="s">
        <v>91</v>
      </c>
      <c r="WZ91" s="1">
        <v>42200</v>
      </c>
      <c r="XA91" t="s">
        <v>91</v>
      </c>
      <c r="XB91" s="1">
        <v>42213</v>
      </c>
      <c r="XC91" t="s">
        <v>91</v>
      </c>
      <c r="XD91" s="1">
        <v>42201</v>
      </c>
      <c r="XE91" t="s">
        <v>91</v>
      </c>
      <c r="XF91" s="1">
        <v>42124</v>
      </c>
      <c r="XG91" t="s">
        <v>93</v>
      </c>
      <c r="XH91" s="1">
        <v>42199</v>
      </c>
      <c r="XI91" t="s">
        <v>91</v>
      </c>
      <c r="XJ91" s="1">
        <v>42209</v>
      </c>
      <c r="XK91" t="s">
        <v>91</v>
      </c>
      <c r="XL91" s="1">
        <v>39386</v>
      </c>
      <c r="XM91" t="s">
        <v>155</v>
      </c>
      <c r="XN91" s="1">
        <v>42208</v>
      </c>
      <c r="XO91" t="s">
        <v>91</v>
      </c>
      <c r="XP91" s="1">
        <v>42122</v>
      </c>
      <c r="XQ91" t="s">
        <v>93</v>
      </c>
      <c r="XR91" s="1">
        <v>42129</v>
      </c>
      <c r="XS91" t="s">
        <v>91</v>
      </c>
      <c r="XV91" s="1">
        <v>42221</v>
      </c>
      <c r="XW91" t="s">
        <v>91</v>
      </c>
      <c r="XX91" s="1">
        <v>42209</v>
      </c>
      <c r="XY91" t="s">
        <v>91</v>
      </c>
      <c r="XZ91" s="1">
        <v>42207</v>
      </c>
      <c r="YA91" t="s">
        <v>91</v>
      </c>
      <c r="YB91" s="1">
        <v>42201</v>
      </c>
      <c r="YC91" t="s">
        <v>91</v>
      </c>
      <c r="YF91" s="1">
        <v>42209</v>
      </c>
      <c r="YG91" t="s">
        <v>91</v>
      </c>
      <c r="YH91" s="1">
        <v>42208</v>
      </c>
      <c r="YI91" t="s">
        <v>91</v>
      </c>
      <c r="YJ91" s="1">
        <v>42143</v>
      </c>
      <c r="YK91" t="s">
        <v>84</v>
      </c>
      <c r="YL91" s="1">
        <v>42208</v>
      </c>
      <c r="YM91" t="s">
        <v>91</v>
      </c>
      <c r="YN91" s="1">
        <v>42233</v>
      </c>
      <c r="YO91" t="s">
        <v>87</v>
      </c>
      <c r="YP91" s="1">
        <v>42579</v>
      </c>
      <c r="YQ91" t="s">
        <v>91</v>
      </c>
      <c r="YR91" s="1">
        <v>42208</v>
      </c>
      <c r="YS91" t="s">
        <v>91</v>
      </c>
      <c r="YT91" s="1">
        <v>42208</v>
      </c>
      <c r="YU91" t="s">
        <v>91</v>
      </c>
      <c r="YV91" s="1">
        <v>42214</v>
      </c>
      <c r="YW91" t="s">
        <v>91</v>
      </c>
      <c r="YX91" s="1">
        <v>42219</v>
      </c>
      <c r="YY91" t="s">
        <v>91</v>
      </c>
      <c r="YZ91" s="1">
        <v>42220</v>
      </c>
      <c r="ZA91" t="s">
        <v>91</v>
      </c>
      <c r="ZB91" s="1">
        <v>42171</v>
      </c>
      <c r="ZC91" t="s">
        <v>91</v>
      </c>
      <c r="ZD91" s="1">
        <v>42208</v>
      </c>
      <c r="ZE91" t="s">
        <v>91</v>
      </c>
      <c r="ZF91" s="1">
        <v>42214</v>
      </c>
      <c r="ZG91" t="s">
        <v>91</v>
      </c>
      <c r="ZH91" s="1">
        <v>42208</v>
      </c>
      <c r="ZI91" t="s">
        <v>91</v>
      </c>
      <c r="ZJ91" s="1">
        <v>42216</v>
      </c>
      <c r="ZK91" t="s">
        <v>91</v>
      </c>
      <c r="ZL91" s="1">
        <v>39317</v>
      </c>
      <c r="ZM91" t="s">
        <v>156</v>
      </c>
      <c r="ZN91" s="1">
        <v>42221</v>
      </c>
      <c r="ZO91" t="s">
        <v>91</v>
      </c>
      <c r="ZP91" s="1">
        <v>42584</v>
      </c>
      <c r="ZQ91" t="s">
        <v>91</v>
      </c>
      <c r="ZR91" s="1">
        <v>38218</v>
      </c>
      <c r="ZS91" t="s">
        <v>169</v>
      </c>
      <c r="ZT91" s="1">
        <v>42207</v>
      </c>
      <c r="ZU91" t="s">
        <v>91</v>
      </c>
      <c r="ZV91" s="1">
        <v>42041</v>
      </c>
      <c r="ZW91" t="s">
        <v>91</v>
      </c>
      <c r="ZX91" s="1">
        <v>42215</v>
      </c>
      <c r="ZY91" t="s">
        <v>91</v>
      </c>
      <c r="AAB91" s="1">
        <v>42207</v>
      </c>
      <c r="AAC91" t="s">
        <v>91</v>
      </c>
      <c r="AAD91" s="1">
        <v>42207</v>
      </c>
      <c r="AAE91" t="s">
        <v>89</v>
      </c>
      <c r="AAF91" s="1">
        <v>39315</v>
      </c>
      <c r="AAG91" t="s">
        <v>155</v>
      </c>
      <c r="AAH91" s="1">
        <v>42221</v>
      </c>
      <c r="AAI91" t="s">
        <v>91</v>
      </c>
      <c r="AAJ91" s="1">
        <v>39316</v>
      </c>
      <c r="AAK91" t="s">
        <v>154</v>
      </c>
      <c r="AAL91" s="1">
        <v>39289</v>
      </c>
      <c r="AAM91" t="s">
        <v>157</v>
      </c>
      <c r="AAN91" s="1">
        <v>42216</v>
      </c>
      <c r="AAO91" t="s">
        <v>91</v>
      </c>
      <c r="AAP91" s="1">
        <v>42144</v>
      </c>
      <c r="AAQ91" t="s">
        <v>91</v>
      </c>
      <c r="AAR91" s="1">
        <v>42201</v>
      </c>
      <c r="AAS91" t="s">
        <v>91</v>
      </c>
      <c r="AAT91" s="1">
        <v>39210</v>
      </c>
      <c r="AAU91" t="s">
        <v>154</v>
      </c>
      <c r="AAV91" s="1">
        <v>42215</v>
      </c>
      <c r="AAW91" t="s">
        <v>91</v>
      </c>
      <c r="AAX91" s="1">
        <v>42124</v>
      </c>
      <c r="AAY91" t="s">
        <v>93</v>
      </c>
      <c r="ABB91" s="1">
        <v>42215</v>
      </c>
      <c r="ABC91" t="s">
        <v>91</v>
      </c>
      <c r="ABD91" s="1">
        <v>42129</v>
      </c>
      <c r="ABE91" t="s">
        <v>89</v>
      </c>
      <c r="ABF91" s="1">
        <v>42199</v>
      </c>
      <c r="ABG91" t="s">
        <v>91</v>
      </c>
      <c r="ABH91" s="1">
        <v>42214</v>
      </c>
      <c r="ABI91" t="s">
        <v>91</v>
      </c>
      <c r="ABJ91" s="1">
        <v>42124</v>
      </c>
      <c r="ABK91" t="s">
        <v>91</v>
      </c>
      <c r="ABN91" s="1">
        <v>42215</v>
      </c>
      <c r="ABO91" t="s">
        <v>91</v>
      </c>
      <c r="ABP91" s="1">
        <v>42220</v>
      </c>
      <c r="ABQ91" t="s">
        <v>91</v>
      </c>
      <c r="ABR91" s="1">
        <v>42208</v>
      </c>
      <c r="ABS91" t="s">
        <v>91</v>
      </c>
      <c r="ABT91" s="1">
        <v>39394</v>
      </c>
      <c r="ABU91" t="s">
        <v>156</v>
      </c>
      <c r="ABV91" s="1">
        <v>42212</v>
      </c>
      <c r="ABW91" t="s">
        <v>91</v>
      </c>
      <c r="ABX91" s="1">
        <v>42202</v>
      </c>
      <c r="ABY91" t="s">
        <v>91</v>
      </c>
      <c r="ABZ91" s="1">
        <v>42212</v>
      </c>
      <c r="ACA91" t="s">
        <v>91</v>
      </c>
      <c r="ACB91" s="1">
        <v>42208</v>
      </c>
      <c r="ACC91" t="s">
        <v>91</v>
      </c>
      <c r="ACD91" s="1">
        <v>42220</v>
      </c>
      <c r="ACE91" t="s">
        <v>91</v>
      </c>
      <c r="ACF91" s="1">
        <v>42213</v>
      </c>
      <c r="ACG91" t="s">
        <v>91</v>
      </c>
      <c r="ACH91" s="1">
        <v>42214</v>
      </c>
      <c r="ACI91" t="s">
        <v>84</v>
      </c>
      <c r="ACJ91" s="1">
        <v>42152</v>
      </c>
      <c r="ACK91" t="s">
        <v>84</v>
      </c>
      <c r="ACL91" s="1">
        <v>42145</v>
      </c>
      <c r="ACM91" t="s">
        <v>84</v>
      </c>
      <c r="ACN91" s="1">
        <v>42129</v>
      </c>
      <c r="ACO91" t="s">
        <v>93</v>
      </c>
      <c r="ACR91" s="1">
        <v>42200</v>
      </c>
      <c r="ACS91" t="s">
        <v>91</v>
      </c>
      <c r="ACT91" s="1">
        <v>42122</v>
      </c>
      <c r="ACU91" t="s">
        <v>89</v>
      </c>
      <c r="ACV91" s="1">
        <v>39386</v>
      </c>
      <c r="ACW91" t="s">
        <v>156</v>
      </c>
      <c r="ACX91" s="1">
        <v>42123</v>
      </c>
      <c r="ACY91" t="s">
        <v>93</v>
      </c>
      <c r="ACZ91" s="1">
        <v>42130</v>
      </c>
      <c r="ADA91" t="s">
        <v>93</v>
      </c>
      <c r="ADB91" s="1">
        <v>42214</v>
      </c>
      <c r="ADC91" t="s">
        <v>91</v>
      </c>
      <c r="ADD91" s="1">
        <v>42214</v>
      </c>
      <c r="ADE91" t="s">
        <v>91</v>
      </c>
      <c r="ADF91" s="1">
        <v>39379</v>
      </c>
      <c r="ADG91" t="s">
        <v>156</v>
      </c>
      <c r="ADH91" s="1">
        <v>42122</v>
      </c>
      <c r="ADI91" t="s">
        <v>93</v>
      </c>
      <c r="ADJ91" s="1">
        <v>42179</v>
      </c>
      <c r="ADK91" t="s">
        <v>91</v>
      </c>
      <c r="ADL91" s="1">
        <v>39387</v>
      </c>
      <c r="ADM91" t="s">
        <v>156</v>
      </c>
      <c r="ADN91" s="1">
        <v>42208</v>
      </c>
      <c r="ADO91" t="s">
        <v>91</v>
      </c>
      <c r="ADP91" s="1">
        <v>39335</v>
      </c>
      <c r="ADQ91" t="s">
        <v>152</v>
      </c>
      <c r="ADR91" s="1">
        <v>42215</v>
      </c>
      <c r="ADS91" t="s">
        <v>87</v>
      </c>
      <c r="ADT91" s="1">
        <v>42124</v>
      </c>
      <c r="ADU91" t="s">
        <v>93</v>
      </c>
      <c r="ADV91" s="1">
        <v>42124</v>
      </c>
      <c r="ADW91" t="s">
        <v>93</v>
      </c>
      <c r="ADX91" s="1">
        <v>42145</v>
      </c>
      <c r="ADY91" t="s">
        <v>93</v>
      </c>
      <c r="ADZ91" s="1">
        <v>42213</v>
      </c>
      <c r="AEA91" t="s">
        <v>91</v>
      </c>
      <c r="AEB91" s="1">
        <v>42215</v>
      </c>
      <c r="AEC91" t="s">
        <v>91</v>
      </c>
      <c r="AED91" s="1">
        <v>42208</v>
      </c>
      <c r="AEE91" t="s">
        <v>91</v>
      </c>
      <c r="AEH91" s="1">
        <v>39386</v>
      </c>
      <c r="AEI91" t="s">
        <v>156</v>
      </c>
      <c r="AEJ91" s="1">
        <v>42214</v>
      </c>
      <c r="AEK91" t="s">
        <v>89</v>
      </c>
      <c r="AEL91" s="1">
        <v>42152</v>
      </c>
      <c r="AEM91" t="s">
        <v>91</v>
      </c>
      <c r="AEN91" s="1">
        <v>42209</v>
      </c>
      <c r="AEO91" t="s">
        <v>91</v>
      </c>
      <c r="AEP91" s="1">
        <v>42131</v>
      </c>
      <c r="AEQ91" t="s">
        <v>93</v>
      </c>
      <c r="AER91" s="1">
        <v>42124</v>
      </c>
      <c r="AES91" t="s">
        <v>91</v>
      </c>
      <c r="AET91" s="1">
        <v>39301</v>
      </c>
      <c r="AEU91" t="s">
        <v>155</v>
      </c>
      <c r="AEV91" s="1">
        <v>42118</v>
      </c>
      <c r="AEW91" t="s">
        <v>93</v>
      </c>
      <c r="AEX91" s="1">
        <v>39378</v>
      </c>
      <c r="AEY91" t="s">
        <v>156</v>
      </c>
      <c r="AEZ91" s="1">
        <v>42208</v>
      </c>
      <c r="AFA91" t="s">
        <v>91</v>
      </c>
      <c r="AFB91" s="1">
        <v>42202</v>
      </c>
      <c r="AFC91" t="s">
        <v>91</v>
      </c>
      <c r="AFD91" s="1">
        <v>42209</v>
      </c>
      <c r="AFE91" t="s">
        <v>91</v>
      </c>
      <c r="AFF91" s="1">
        <v>42269</v>
      </c>
      <c r="AFG91" t="s">
        <v>85</v>
      </c>
      <c r="AFJ91" s="1">
        <v>42143</v>
      </c>
      <c r="AFK91" t="s">
        <v>84</v>
      </c>
      <c r="AFL91" s="1">
        <v>42129</v>
      </c>
      <c r="AFM91" t="s">
        <v>93</v>
      </c>
      <c r="AFN91" s="1">
        <v>42206</v>
      </c>
      <c r="AFO91" t="s">
        <v>91</v>
      </c>
      <c r="AFP91" s="1">
        <v>42214</v>
      </c>
      <c r="AFQ91" t="s">
        <v>92</v>
      </c>
      <c r="AFR91" s="1">
        <v>42220</v>
      </c>
      <c r="AFS91" t="s">
        <v>91</v>
      </c>
      <c r="AFT91" s="1">
        <v>42186</v>
      </c>
      <c r="AFU91" t="s">
        <v>87</v>
      </c>
      <c r="AFV91" s="1">
        <v>42159</v>
      </c>
      <c r="AFW91" t="s">
        <v>91</v>
      </c>
      <c r="AFX91" s="1">
        <v>42132</v>
      </c>
      <c r="AFY91" t="s">
        <v>93</v>
      </c>
      <c r="AFZ91" s="1">
        <v>42209</v>
      </c>
      <c r="AGA91" t="s">
        <v>91</v>
      </c>
      <c r="AGB91" s="1">
        <v>39294</v>
      </c>
      <c r="AGC91" t="s">
        <v>157</v>
      </c>
      <c r="AGD91" s="1">
        <v>39393</v>
      </c>
      <c r="AGE91" t="s">
        <v>155</v>
      </c>
      <c r="AGF91" s="1">
        <v>42201</v>
      </c>
      <c r="AGG91" t="s">
        <v>91</v>
      </c>
      <c r="AGH91" s="1">
        <v>42213</v>
      </c>
      <c r="AGI91" t="s">
        <v>91</v>
      </c>
      <c r="AGJ91" s="1">
        <v>42216</v>
      </c>
      <c r="AGK91" t="s">
        <v>87</v>
      </c>
      <c r="AGL91" s="1">
        <v>39379</v>
      </c>
      <c r="AGM91" t="s">
        <v>156</v>
      </c>
      <c r="AGN91" s="1">
        <v>42214</v>
      </c>
      <c r="AGO91" t="s">
        <v>91</v>
      </c>
      <c r="AGP91" s="1">
        <v>42136</v>
      </c>
      <c r="AGQ91" t="s">
        <v>87</v>
      </c>
      <c r="AGR91" s="1">
        <v>42143</v>
      </c>
      <c r="AGS91" t="s">
        <v>91</v>
      </c>
      <c r="AGT91" s="1">
        <v>42207</v>
      </c>
      <c r="AGU91" t="s">
        <v>91</v>
      </c>
      <c r="AGV91" s="1">
        <v>42213</v>
      </c>
      <c r="AGW91" t="s">
        <v>91</v>
      </c>
      <c r="AGZ91" s="1">
        <v>42201</v>
      </c>
      <c r="AHA91" t="s">
        <v>91</v>
      </c>
      <c r="AHB91" s="1">
        <v>42208</v>
      </c>
      <c r="AHC91" t="s">
        <v>91</v>
      </c>
      <c r="AHD91" s="1">
        <v>42215</v>
      </c>
      <c r="AHE91" t="s">
        <v>91</v>
      </c>
      <c r="AHF91" s="1">
        <v>42144</v>
      </c>
      <c r="AHG91" t="s">
        <v>84</v>
      </c>
      <c r="AHH91" s="1">
        <v>42145</v>
      </c>
      <c r="AHI91" t="s">
        <v>91</v>
      </c>
      <c r="AHJ91" s="1">
        <v>42397</v>
      </c>
      <c r="AHK91" t="s">
        <v>87</v>
      </c>
      <c r="AHN91" s="1">
        <v>42216</v>
      </c>
      <c r="AHO91" t="s">
        <v>91</v>
      </c>
      <c r="AHP91" s="1">
        <v>42585</v>
      </c>
      <c r="AHQ91" t="s">
        <v>83</v>
      </c>
      <c r="AHR91" s="1">
        <v>42137</v>
      </c>
      <c r="AHS91" t="s">
        <v>89</v>
      </c>
      <c r="AHV91" s="1">
        <v>42397</v>
      </c>
      <c r="AHW91" t="s">
        <v>88</v>
      </c>
      <c r="AHX91" s="1">
        <v>42214</v>
      </c>
      <c r="AHY91" t="s">
        <v>91</v>
      </c>
      <c r="AHZ91" s="1">
        <v>42208</v>
      </c>
      <c r="AIA91" t="s">
        <v>92</v>
      </c>
      <c r="AIB91" s="1">
        <v>42215</v>
      </c>
      <c r="AIC91" t="s">
        <v>91</v>
      </c>
      <c r="AID91" s="1">
        <v>42186</v>
      </c>
      <c r="AIE91" t="s">
        <v>84</v>
      </c>
      <c r="AIF91" s="1">
        <v>39659</v>
      </c>
      <c r="AIG91" t="s">
        <v>152</v>
      </c>
      <c r="AIH91" s="1">
        <v>42207</v>
      </c>
      <c r="AII91" t="s">
        <v>91</v>
      </c>
      <c r="AIJ91" s="1">
        <v>42206</v>
      </c>
      <c r="AIK91" t="s">
        <v>91</v>
      </c>
      <c r="AIL91" s="1">
        <v>42205</v>
      </c>
      <c r="AIM91" t="s">
        <v>91</v>
      </c>
      <c r="AIN91" s="1">
        <v>42221</v>
      </c>
      <c r="AIO91" t="s">
        <v>91</v>
      </c>
      <c r="AIP91" s="1">
        <v>39380</v>
      </c>
      <c r="AIQ91" t="s">
        <v>156</v>
      </c>
      <c r="AIR91" s="1">
        <v>42122</v>
      </c>
      <c r="AIS91" t="s">
        <v>91</v>
      </c>
      <c r="AIT91" s="1">
        <v>42213</v>
      </c>
      <c r="AIU91" t="s">
        <v>91</v>
      </c>
      <c r="AIV91" s="1">
        <v>42207</v>
      </c>
      <c r="AIW91" t="s">
        <v>91</v>
      </c>
      <c r="AIX91" s="1">
        <v>42202</v>
      </c>
      <c r="AIY91" t="s">
        <v>91</v>
      </c>
      <c r="AIZ91" s="1">
        <v>42144</v>
      </c>
      <c r="AJA91" t="s">
        <v>91</v>
      </c>
      <c r="AJB91" s="1">
        <v>42202</v>
      </c>
      <c r="AJC91" t="s">
        <v>91</v>
      </c>
      <c r="AJD91" s="1">
        <v>42216</v>
      </c>
      <c r="AJE91" t="s">
        <v>91</v>
      </c>
      <c r="AJF91" s="1">
        <v>42216</v>
      </c>
      <c r="AJG91" t="s">
        <v>91</v>
      </c>
      <c r="AJH91" s="1">
        <v>42145</v>
      </c>
      <c r="AJI91" t="s">
        <v>84</v>
      </c>
      <c r="AJJ91" s="1">
        <v>42178</v>
      </c>
      <c r="AJK91" t="s">
        <v>91</v>
      </c>
      <c r="AJL91" s="1">
        <v>42209</v>
      </c>
      <c r="AJM91" t="s">
        <v>91</v>
      </c>
      <c r="AJN91" s="1">
        <v>42214</v>
      </c>
      <c r="AJO91" t="s">
        <v>91</v>
      </c>
      <c r="AJP91" s="1">
        <v>39351</v>
      </c>
      <c r="AJQ91" t="s">
        <v>155</v>
      </c>
      <c r="AJR91" s="1">
        <v>42128</v>
      </c>
      <c r="AJS91" t="s">
        <v>93</v>
      </c>
      <c r="AJT91" s="1">
        <v>42214</v>
      </c>
      <c r="AJU91" t="s">
        <v>91</v>
      </c>
      <c r="AJV91" s="1">
        <v>42122</v>
      </c>
      <c r="AJW91" t="s">
        <v>93</v>
      </c>
      <c r="AJX91" s="1">
        <v>42215</v>
      </c>
      <c r="AJY91" t="s">
        <v>91</v>
      </c>
      <c r="AJZ91" s="1">
        <v>42129</v>
      </c>
      <c r="AKA91" t="s">
        <v>93</v>
      </c>
      <c r="AKB91" s="1">
        <v>42123</v>
      </c>
      <c r="AKC91" t="s">
        <v>93</v>
      </c>
      <c r="AKD91" s="1">
        <v>42213</v>
      </c>
      <c r="AKE91" t="s">
        <v>91</v>
      </c>
      <c r="AKF91" s="1">
        <v>42200</v>
      </c>
      <c r="AKG91" t="s">
        <v>91</v>
      </c>
      <c r="AKH91" s="1">
        <v>42214</v>
      </c>
      <c r="AKI91" t="s">
        <v>91</v>
      </c>
      <c r="AKJ91" s="1">
        <v>42208</v>
      </c>
      <c r="AKK91" t="s">
        <v>91</v>
      </c>
      <c r="AKN91" s="1">
        <v>42214</v>
      </c>
      <c r="AKO91" t="s">
        <v>91</v>
      </c>
      <c r="AKP91" s="1">
        <v>42157</v>
      </c>
      <c r="AKQ91" t="s">
        <v>84</v>
      </c>
      <c r="AKR91" s="1">
        <v>42146</v>
      </c>
      <c r="AKS91" t="s">
        <v>89</v>
      </c>
      <c r="AKT91" s="1">
        <v>42215</v>
      </c>
      <c r="AKU91" t="s">
        <v>91</v>
      </c>
      <c r="AKV91" s="1">
        <v>42145</v>
      </c>
      <c r="AKW91" t="s">
        <v>84</v>
      </c>
      <c r="AKX91" s="1">
        <v>42145</v>
      </c>
      <c r="AKY91" t="s">
        <v>89</v>
      </c>
      <c r="AKZ91" s="1">
        <v>42207</v>
      </c>
      <c r="ALA91" t="s">
        <v>89</v>
      </c>
      <c r="ALB91" s="1">
        <v>42129</v>
      </c>
      <c r="ALC91" t="s">
        <v>93</v>
      </c>
      <c r="ALD91" s="1">
        <v>42221</v>
      </c>
      <c r="ALE91" t="s">
        <v>91</v>
      </c>
      <c r="ALF91" s="1">
        <v>42206</v>
      </c>
      <c r="ALG91" t="s">
        <v>91</v>
      </c>
      <c r="ALH91" s="1">
        <v>42214</v>
      </c>
      <c r="ALI91" t="s">
        <v>87</v>
      </c>
      <c r="ALL91" s="1">
        <v>39384</v>
      </c>
      <c r="ALM91" t="s">
        <v>435</v>
      </c>
      <c r="ALN91" s="1">
        <v>42207</v>
      </c>
      <c r="ALO91" t="s">
        <v>89</v>
      </c>
      <c r="ALP91" s="1">
        <v>39380</v>
      </c>
      <c r="ALQ91" t="s">
        <v>156</v>
      </c>
      <c r="ALR91" s="1">
        <v>39294</v>
      </c>
      <c r="ALS91" t="s">
        <v>157</v>
      </c>
      <c r="ALT91" s="1">
        <v>39301</v>
      </c>
      <c r="ALU91" t="s">
        <v>155</v>
      </c>
      <c r="ALV91" s="1">
        <v>42201</v>
      </c>
      <c r="ALW91" t="s">
        <v>91</v>
      </c>
      <c r="ALX91" s="1">
        <v>42200</v>
      </c>
      <c r="ALY91" t="s">
        <v>91</v>
      </c>
      <c r="ALZ91" s="1">
        <v>39379</v>
      </c>
      <c r="AMA91" t="s">
        <v>156</v>
      </c>
      <c r="AMB91" s="1">
        <v>42048</v>
      </c>
      <c r="AMC91" t="s">
        <v>95</v>
      </c>
      <c r="AMD91" s="1">
        <v>42128</v>
      </c>
      <c r="AME91" t="s">
        <v>93</v>
      </c>
      <c r="AMF91" s="1">
        <v>42220</v>
      </c>
      <c r="AMG91" t="s">
        <v>91</v>
      </c>
      <c r="AMH91" s="1">
        <v>42219</v>
      </c>
      <c r="AMI91" t="s">
        <v>91</v>
      </c>
      <c r="AMJ91" s="1">
        <v>39392</v>
      </c>
      <c r="AMK91" t="s">
        <v>156</v>
      </c>
      <c r="AML91" s="1">
        <v>42214</v>
      </c>
      <c r="AMM91" t="s">
        <v>91</v>
      </c>
      <c r="AMN91" s="1">
        <v>42221</v>
      </c>
      <c r="AMO91" t="s">
        <v>91</v>
      </c>
      <c r="AMP91" s="1">
        <v>42157</v>
      </c>
      <c r="AMQ91" t="s">
        <v>87</v>
      </c>
      <c r="AMR91" s="1">
        <v>42214</v>
      </c>
      <c r="AMS91" t="s">
        <v>91</v>
      </c>
      <c r="AMT91" s="1">
        <v>42207</v>
      </c>
      <c r="AMU91" t="s">
        <v>91</v>
      </c>
      <c r="AMV91" s="1">
        <v>42208</v>
      </c>
      <c r="AMW91" t="s">
        <v>91</v>
      </c>
      <c r="AMX91" s="1">
        <v>42124</v>
      </c>
      <c r="AMY91" t="s">
        <v>93</v>
      </c>
      <c r="AMZ91" s="1">
        <v>42648</v>
      </c>
      <c r="ANA91" t="s">
        <v>87</v>
      </c>
    </row>
    <row r="92" spans="2:1041" x14ac:dyDescent="0.2">
      <c r="B92" s="1">
        <v>39254</v>
      </c>
      <c r="C92" t="s">
        <v>158</v>
      </c>
      <c r="F92" s="1">
        <v>42129</v>
      </c>
      <c r="G92" t="s">
        <v>90</v>
      </c>
      <c r="H92" s="1">
        <v>42214</v>
      </c>
      <c r="I92" t="s">
        <v>92</v>
      </c>
      <c r="J92" s="1">
        <v>42213</v>
      </c>
      <c r="L92" s="1">
        <v>42206</v>
      </c>
      <c r="M92" t="s">
        <v>92</v>
      </c>
      <c r="N92" s="1">
        <v>39210</v>
      </c>
      <c r="O92" t="s">
        <v>158</v>
      </c>
      <c r="P92" s="1">
        <v>42208</v>
      </c>
      <c r="Q92" t="s">
        <v>92</v>
      </c>
      <c r="T92" s="1">
        <v>42146</v>
      </c>
      <c r="U92" t="s">
        <v>92</v>
      </c>
      <c r="V92" s="1">
        <v>42306</v>
      </c>
      <c r="W92" t="s">
        <v>90</v>
      </c>
      <c r="X92" s="1">
        <v>42214</v>
      </c>
      <c r="Y92" t="s">
        <v>92</v>
      </c>
      <c r="Z92" s="1">
        <v>42208</v>
      </c>
      <c r="AA92" t="s">
        <v>92</v>
      </c>
      <c r="AB92" s="1">
        <v>42214</v>
      </c>
      <c r="AC92" t="s">
        <v>92</v>
      </c>
      <c r="AF92" s="1">
        <v>42128</v>
      </c>
      <c r="AG92" t="s">
        <v>94</v>
      </c>
      <c r="AH92" s="1">
        <v>42216</v>
      </c>
      <c r="AI92" t="s">
        <v>92</v>
      </c>
      <c r="AJ92" s="1">
        <v>42208</v>
      </c>
      <c r="AK92" t="s">
        <v>92</v>
      </c>
      <c r="AL92" s="1">
        <v>42215</v>
      </c>
      <c r="AM92" t="s">
        <v>92</v>
      </c>
      <c r="AN92" s="1">
        <v>42206</v>
      </c>
      <c r="AO92" t="s">
        <v>88</v>
      </c>
      <c r="AP92" s="1">
        <v>42151</v>
      </c>
      <c r="AQ92" t="s">
        <v>90</v>
      </c>
      <c r="AR92" s="1">
        <v>42220</v>
      </c>
      <c r="AS92" t="s">
        <v>88</v>
      </c>
      <c r="AT92" s="1">
        <v>39296</v>
      </c>
      <c r="AU92" t="s">
        <v>157</v>
      </c>
      <c r="AV92" s="1">
        <v>42201</v>
      </c>
      <c r="AW92" t="s">
        <v>92</v>
      </c>
      <c r="AX92" s="1">
        <v>42212</v>
      </c>
      <c r="AY92" t="s">
        <v>92</v>
      </c>
      <c r="AZ92" s="1">
        <v>42208</v>
      </c>
      <c r="BA92" t="s">
        <v>92</v>
      </c>
      <c r="BB92" s="1">
        <v>42159</v>
      </c>
      <c r="BC92" t="s">
        <v>88</v>
      </c>
      <c r="BD92" s="1">
        <v>42206</v>
      </c>
      <c r="BE92" t="s">
        <v>92</v>
      </c>
      <c r="BH92" s="1">
        <v>42220</v>
      </c>
      <c r="BI92" t="s">
        <v>92</v>
      </c>
      <c r="BL92" s="1">
        <v>42215</v>
      </c>
      <c r="BM92" t="s">
        <v>90</v>
      </c>
      <c r="BN92" s="1">
        <v>42216</v>
      </c>
      <c r="BO92" t="s">
        <v>92</v>
      </c>
      <c r="BR92" s="1">
        <v>42206</v>
      </c>
      <c r="BS92" t="s">
        <v>92</v>
      </c>
      <c r="BT92" s="1">
        <v>42200</v>
      </c>
      <c r="BU92" t="s">
        <v>92</v>
      </c>
      <c r="BV92" s="1">
        <v>42221</v>
      </c>
      <c r="BW92" t="s">
        <v>92</v>
      </c>
      <c r="BX92" s="1">
        <v>42212</v>
      </c>
      <c r="BY92" t="s">
        <v>92</v>
      </c>
      <c r="BZ92" s="1">
        <v>42122</v>
      </c>
      <c r="CA92" t="s">
        <v>94</v>
      </c>
      <c r="CD92" s="1">
        <v>42201</v>
      </c>
      <c r="CE92" t="s">
        <v>92</v>
      </c>
      <c r="CF92" s="1">
        <v>39198</v>
      </c>
      <c r="CG92" t="s">
        <v>158</v>
      </c>
      <c r="CH92" s="1">
        <v>42156</v>
      </c>
      <c r="CI92" t="s">
        <v>85</v>
      </c>
      <c r="CJ92" s="1">
        <v>42207</v>
      </c>
      <c r="CK92" t="s">
        <v>92</v>
      </c>
      <c r="CL92" s="1">
        <v>42199</v>
      </c>
      <c r="CM92" t="s">
        <v>92</v>
      </c>
      <c r="CN92" s="1">
        <v>42129</v>
      </c>
      <c r="CO92" t="s">
        <v>92</v>
      </c>
      <c r="CP92" s="1">
        <v>42194</v>
      </c>
      <c r="CQ92" t="s">
        <v>90</v>
      </c>
      <c r="CR92" s="1">
        <v>42131</v>
      </c>
      <c r="CS92" t="s">
        <v>94</v>
      </c>
      <c r="CT92" s="1">
        <v>42131</v>
      </c>
      <c r="CU92" t="s">
        <v>93</v>
      </c>
      <c r="CV92" s="1">
        <v>39288</v>
      </c>
      <c r="CW92" t="s">
        <v>157</v>
      </c>
      <c r="CX92" s="1">
        <v>42199</v>
      </c>
      <c r="CY92" t="s">
        <v>92</v>
      </c>
      <c r="CZ92" s="1">
        <v>42208</v>
      </c>
      <c r="DA92" t="s">
        <v>92</v>
      </c>
      <c r="DB92" s="1">
        <v>42221</v>
      </c>
      <c r="DC92" t="s">
        <v>92</v>
      </c>
      <c r="DD92" s="1">
        <v>42206</v>
      </c>
      <c r="DE92" t="s">
        <v>92</v>
      </c>
      <c r="DF92" s="1">
        <v>42202</v>
      </c>
      <c r="DG92" t="s">
        <v>92</v>
      </c>
      <c r="DJ92" s="1">
        <v>42212</v>
      </c>
      <c r="DK92" t="s">
        <v>92</v>
      </c>
      <c r="DL92" s="1">
        <v>42144</v>
      </c>
      <c r="DM92" t="s">
        <v>85</v>
      </c>
      <c r="DN92" s="1">
        <v>42221</v>
      </c>
      <c r="DO92" t="s">
        <v>92</v>
      </c>
      <c r="DP92" s="1">
        <v>42214</v>
      </c>
      <c r="DQ92" t="s">
        <v>92</v>
      </c>
      <c r="DR92" s="1">
        <v>42219</v>
      </c>
      <c r="DS92" t="s">
        <v>92</v>
      </c>
      <c r="DT92" s="1">
        <v>39289</v>
      </c>
      <c r="DU92" t="s">
        <v>157</v>
      </c>
      <c r="DV92" s="1">
        <v>39374</v>
      </c>
      <c r="DW92" t="s">
        <v>156</v>
      </c>
      <c r="DX92" s="1">
        <v>42131</v>
      </c>
      <c r="DY92" t="s">
        <v>94</v>
      </c>
      <c r="EB92" s="1">
        <v>42199</v>
      </c>
      <c r="EC92" t="s">
        <v>92</v>
      </c>
      <c r="ED92" s="1">
        <v>42213</v>
      </c>
      <c r="EE92" t="s">
        <v>92</v>
      </c>
      <c r="EF92" s="1">
        <v>39294</v>
      </c>
      <c r="EG92" t="s">
        <v>157</v>
      </c>
      <c r="EJ92" s="1">
        <v>42214</v>
      </c>
      <c r="EK92" t="s">
        <v>92</v>
      </c>
      <c r="EL92" s="1">
        <v>39296</v>
      </c>
      <c r="EM92" t="s">
        <v>157</v>
      </c>
      <c r="EN92" s="1">
        <v>42208</v>
      </c>
      <c r="EO92" t="s">
        <v>92</v>
      </c>
      <c r="EP92" s="1">
        <v>42131</v>
      </c>
      <c r="EQ92" t="s">
        <v>88</v>
      </c>
      <c r="ER92" s="1">
        <v>42128</v>
      </c>
      <c r="ES92" t="s">
        <v>92</v>
      </c>
      <c r="EV92" s="1">
        <v>42202</v>
      </c>
      <c r="EW92" t="s">
        <v>92</v>
      </c>
      <c r="EX92" s="1">
        <v>42220</v>
      </c>
      <c r="EY92" t="s">
        <v>92</v>
      </c>
      <c r="EZ92" s="1">
        <v>42129</v>
      </c>
      <c r="FA92" t="s">
        <v>94</v>
      </c>
      <c r="FB92" s="1">
        <v>42220</v>
      </c>
      <c r="FC92" t="s">
        <v>92</v>
      </c>
      <c r="FF92" s="1">
        <v>42144</v>
      </c>
      <c r="FG92" t="s">
        <v>85</v>
      </c>
      <c r="FH92" s="1">
        <v>42214</v>
      </c>
      <c r="FI92" t="s">
        <v>92</v>
      </c>
      <c r="FL92" s="1">
        <v>40709</v>
      </c>
      <c r="FM92" t="s">
        <v>146</v>
      </c>
      <c r="FN92" s="1">
        <v>42215</v>
      </c>
      <c r="FO92" t="s">
        <v>92</v>
      </c>
      <c r="FP92" s="1">
        <v>42213</v>
      </c>
      <c r="FQ92" t="s">
        <v>92</v>
      </c>
      <c r="FT92" s="1">
        <v>42131</v>
      </c>
      <c r="FU92" t="s">
        <v>93</v>
      </c>
      <c r="FV92" s="1">
        <v>42220</v>
      </c>
      <c r="FW92" t="s">
        <v>92</v>
      </c>
      <c r="FX92" s="1">
        <v>42125</v>
      </c>
      <c r="FY92" t="s">
        <v>90</v>
      </c>
      <c r="FZ92" s="1">
        <v>39287</v>
      </c>
      <c r="GA92" t="s">
        <v>157</v>
      </c>
      <c r="GD92" s="1">
        <v>42215</v>
      </c>
      <c r="GE92" t="s">
        <v>92</v>
      </c>
      <c r="GF92" s="1">
        <v>42207</v>
      </c>
      <c r="GG92" t="s">
        <v>92</v>
      </c>
      <c r="GH92" s="1">
        <v>42130</v>
      </c>
      <c r="GI92" t="s">
        <v>94</v>
      </c>
      <c r="GJ92" s="1">
        <v>42130</v>
      </c>
      <c r="GK92" t="s">
        <v>94</v>
      </c>
      <c r="GL92" s="1">
        <v>42213</v>
      </c>
      <c r="GM92" t="s">
        <v>92</v>
      </c>
      <c r="GN92" s="1">
        <v>42226</v>
      </c>
      <c r="GO92" t="s">
        <v>92</v>
      </c>
      <c r="GP92" s="1">
        <v>42178</v>
      </c>
      <c r="GQ92" t="s">
        <v>88</v>
      </c>
      <c r="GR92" s="1">
        <v>42212</v>
      </c>
      <c r="GS92" t="s">
        <v>92</v>
      </c>
      <c r="GT92" s="1">
        <v>42215</v>
      </c>
      <c r="GU92" t="s">
        <v>88</v>
      </c>
      <c r="GV92" s="1">
        <v>42208</v>
      </c>
      <c r="GW92" t="s">
        <v>92</v>
      </c>
      <c r="GX92" s="1">
        <v>42205</v>
      </c>
      <c r="GY92" t="s">
        <v>92</v>
      </c>
      <c r="GZ92" s="1">
        <v>42208</v>
      </c>
      <c r="HA92" t="s">
        <v>92</v>
      </c>
      <c r="HB92" s="1">
        <v>42129</v>
      </c>
      <c r="HC92" t="s">
        <v>94</v>
      </c>
      <c r="HD92" s="1">
        <v>42213</v>
      </c>
      <c r="HE92" t="s">
        <v>92</v>
      </c>
      <c r="HF92" s="1">
        <v>42118</v>
      </c>
      <c r="HG92" t="s">
        <v>94</v>
      </c>
      <c r="HH92" s="1">
        <v>39295</v>
      </c>
      <c r="HI92" t="s">
        <v>157</v>
      </c>
      <c r="HJ92" s="1">
        <v>42201</v>
      </c>
      <c r="HK92" t="s">
        <v>92</v>
      </c>
      <c r="HL92" s="1">
        <v>42125</v>
      </c>
      <c r="HM92" t="s">
        <v>94</v>
      </c>
      <c r="HN92" s="1">
        <v>42124</v>
      </c>
      <c r="HO92" t="s">
        <v>94</v>
      </c>
      <c r="HP92" s="1">
        <v>42226</v>
      </c>
      <c r="HQ92" t="s">
        <v>92</v>
      </c>
      <c r="HR92" s="1">
        <v>42207</v>
      </c>
      <c r="HS92" t="s">
        <v>92</v>
      </c>
      <c r="HT92" s="1">
        <v>42215</v>
      </c>
      <c r="HU92" t="s">
        <v>92</v>
      </c>
      <c r="HV92" s="1">
        <v>42220</v>
      </c>
      <c r="HW92" t="s">
        <v>92</v>
      </c>
      <c r="HX92" s="1">
        <v>42213</v>
      </c>
      <c r="HY92" t="s">
        <v>92</v>
      </c>
      <c r="HZ92" s="1">
        <v>42206</v>
      </c>
      <c r="IA92" t="s">
        <v>92</v>
      </c>
      <c r="IB92" s="1">
        <v>39290</v>
      </c>
      <c r="IC92" t="s">
        <v>157</v>
      </c>
      <c r="ID92" s="1">
        <v>42131</v>
      </c>
      <c r="IE92" t="s">
        <v>94</v>
      </c>
      <c r="IF92" s="1">
        <v>42180</v>
      </c>
      <c r="IG92" t="s">
        <v>90</v>
      </c>
      <c r="IH92" s="1">
        <v>42207</v>
      </c>
      <c r="II92" t="s">
        <v>90</v>
      </c>
      <c r="IJ92" s="1">
        <v>42223</v>
      </c>
      <c r="IK92" t="s">
        <v>92</v>
      </c>
      <c r="IL92" s="1">
        <v>42180</v>
      </c>
      <c r="IM92" t="s">
        <v>88</v>
      </c>
      <c r="IN92" s="1">
        <v>42214</v>
      </c>
      <c r="IO92" t="s">
        <v>90</v>
      </c>
      <c r="IP92" s="1">
        <v>42214</v>
      </c>
      <c r="IQ92" t="s">
        <v>92</v>
      </c>
      <c r="IR92" s="1">
        <v>42212</v>
      </c>
      <c r="IS92" t="s">
        <v>92</v>
      </c>
      <c r="IT92" s="1">
        <v>42128</v>
      </c>
      <c r="IU92" t="s">
        <v>93</v>
      </c>
      <c r="IV92" s="1">
        <v>42208</v>
      </c>
      <c r="IW92" t="s">
        <v>90</v>
      </c>
      <c r="IX92" s="1">
        <v>41914</v>
      </c>
      <c r="IY92" t="s">
        <v>94</v>
      </c>
      <c r="IZ92" s="1">
        <v>42130</v>
      </c>
      <c r="JA92" t="s">
        <v>94</v>
      </c>
      <c r="JB92" s="1">
        <v>39293</v>
      </c>
      <c r="JC92" t="s">
        <v>157</v>
      </c>
      <c r="JD92" s="1">
        <v>42215</v>
      </c>
      <c r="JE92" t="s">
        <v>92</v>
      </c>
      <c r="JF92" s="1">
        <v>42205</v>
      </c>
      <c r="JG92" t="s">
        <v>92</v>
      </c>
      <c r="JJ92" s="1">
        <v>42215</v>
      </c>
      <c r="JK92" t="s">
        <v>92</v>
      </c>
      <c r="JL92" s="1">
        <v>42172</v>
      </c>
      <c r="JM92" t="s">
        <v>90</v>
      </c>
      <c r="JN92" s="1">
        <v>42194</v>
      </c>
      <c r="JO92" t="s">
        <v>92</v>
      </c>
      <c r="JP92" s="1">
        <v>42206</v>
      </c>
      <c r="JQ92" t="s">
        <v>92</v>
      </c>
      <c r="JR92" s="1">
        <v>42215</v>
      </c>
      <c r="JS92" t="s">
        <v>92</v>
      </c>
      <c r="JT92" s="1">
        <v>42205</v>
      </c>
      <c r="JU92" t="s">
        <v>92</v>
      </c>
      <c r="JV92" s="1">
        <v>42205</v>
      </c>
      <c r="JW92" t="s">
        <v>92</v>
      </c>
      <c r="JX92" s="1">
        <v>42150</v>
      </c>
      <c r="JY92" t="s">
        <v>90</v>
      </c>
      <c r="JZ92" s="1">
        <v>42199</v>
      </c>
      <c r="KA92" t="s">
        <v>92</v>
      </c>
      <c r="KB92" s="1">
        <v>42207</v>
      </c>
      <c r="KC92" t="s">
        <v>92</v>
      </c>
      <c r="KD92" s="1">
        <v>42131</v>
      </c>
      <c r="KE92" t="s">
        <v>94</v>
      </c>
      <c r="KF92" s="1">
        <v>39377</v>
      </c>
      <c r="KG92" t="s">
        <v>156</v>
      </c>
      <c r="KH92" s="1">
        <v>42200</v>
      </c>
      <c r="KI92" t="s">
        <v>92</v>
      </c>
      <c r="KL92" s="1">
        <v>42138</v>
      </c>
      <c r="KM92" t="s">
        <v>92</v>
      </c>
      <c r="KN92" s="1">
        <v>42208</v>
      </c>
      <c r="KO92" t="s">
        <v>92</v>
      </c>
      <c r="KP92" s="1">
        <v>42136</v>
      </c>
      <c r="KQ92" t="s">
        <v>94</v>
      </c>
      <c r="KR92" s="1">
        <v>42208</v>
      </c>
      <c r="KS92" t="s">
        <v>92</v>
      </c>
      <c r="KT92" s="1">
        <v>42213</v>
      </c>
      <c r="KU92" t="s">
        <v>90</v>
      </c>
      <c r="KV92" s="1">
        <v>42172</v>
      </c>
      <c r="KW92" t="s">
        <v>88</v>
      </c>
      <c r="KX92" s="1">
        <v>42207</v>
      </c>
      <c r="KY92" t="s">
        <v>92</v>
      </c>
      <c r="KZ92" s="1">
        <v>42206</v>
      </c>
      <c r="LA92" t="s">
        <v>90</v>
      </c>
      <c r="LB92" s="1">
        <v>42129</v>
      </c>
      <c r="LC92" t="s">
        <v>94</v>
      </c>
      <c r="LD92" s="1">
        <v>42208</v>
      </c>
      <c r="LE92" t="s">
        <v>92</v>
      </c>
      <c r="LF92" s="1">
        <v>42143</v>
      </c>
      <c r="LG92" t="s">
        <v>85</v>
      </c>
      <c r="LH92" s="1">
        <v>42212</v>
      </c>
      <c r="LI92" t="s">
        <v>92</v>
      </c>
      <c r="LJ92" s="1">
        <v>39288</v>
      </c>
      <c r="LK92" t="s">
        <v>156</v>
      </c>
      <c r="LP92" s="1">
        <v>42222</v>
      </c>
      <c r="LQ92" t="s">
        <v>90</v>
      </c>
      <c r="LR92" s="1">
        <v>42123</v>
      </c>
      <c r="LS92" t="s">
        <v>94</v>
      </c>
      <c r="LT92" s="1">
        <v>42355</v>
      </c>
      <c r="LU92" t="s">
        <v>92</v>
      </c>
      <c r="LV92" s="1">
        <v>39205</v>
      </c>
      <c r="LW92" t="s">
        <v>158</v>
      </c>
      <c r="LZ92" s="1">
        <v>39244</v>
      </c>
      <c r="MA92" t="s">
        <v>157</v>
      </c>
      <c r="MB92" s="1">
        <v>42213</v>
      </c>
      <c r="MC92" t="s">
        <v>92</v>
      </c>
      <c r="MD92" s="1">
        <v>42122</v>
      </c>
      <c r="ME92" t="s">
        <v>94</v>
      </c>
      <c r="MF92" s="1">
        <v>42214</v>
      </c>
      <c r="MG92" t="s">
        <v>92</v>
      </c>
      <c r="MH92" s="1">
        <v>42115</v>
      </c>
      <c r="MI92" t="s">
        <v>94</v>
      </c>
      <c r="MJ92" s="1">
        <v>42129</v>
      </c>
      <c r="MK92" t="s">
        <v>94</v>
      </c>
      <c r="MN92" s="1">
        <v>42207</v>
      </c>
      <c r="MO92" t="s">
        <v>92</v>
      </c>
      <c r="MP92" s="1">
        <v>42201</v>
      </c>
      <c r="MQ92" t="s">
        <v>88</v>
      </c>
      <c r="MR92" s="1">
        <v>39252</v>
      </c>
      <c r="MS92" t="s">
        <v>156</v>
      </c>
      <c r="MT92" s="1">
        <v>42221</v>
      </c>
      <c r="MU92" t="s">
        <v>92</v>
      </c>
      <c r="MV92" s="1">
        <v>42214</v>
      </c>
      <c r="MW92" t="s">
        <v>92</v>
      </c>
      <c r="MZ92" s="1">
        <v>42118</v>
      </c>
      <c r="NA92" t="s">
        <v>92</v>
      </c>
      <c r="NB92" s="1">
        <v>42117</v>
      </c>
      <c r="NC92" t="s">
        <v>94</v>
      </c>
      <c r="ND92" s="1">
        <v>42212</v>
      </c>
      <c r="NE92" t="s">
        <v>92</v>
      </c>
      <c r="NF92" s="1">
        <v>42138</v>
      </c>
      <c r="NG92" t="s">
        <v>88</v>
      </c>
      <c r="NH92" s="1">
        <v>42124</v>
      </c>
      <c r="NI92" t="s">
        <v>94</v>
      </c>
      <c r="NJ92" s="1">
        <v>42216</v>
      </c>
      <c r="NK92" t="s">
        <v>92</v>
      </c>
      <c r="NL92" s="1">
        <v>42220</v>
      </c>
      <c r="NM92" t="s">
        <v>92</v>
      </c>
      <c r="NN92" s="1">
        <v>42186</v>
      </c>
      <c r="NO92" t="s">
        <v>92</v>
      </c>
      <c r="NP92" s="1">
        <v>42207</v>
      </c>
      <c r="NQ92" t="s">
        <v>92</v>
      </c>
      <c r="NR92" s="1">
        <v>42131</v>
      </c>
      <c r="NS92" t="s">
        <v>94</v>
      </c>
      <c r="NT92" s="1">
        <v>42124</v>
      </c>
      <c r="NU92" t="s">
        <v>94</v>
      </c>
      <c r="NV92" s="1">
        <v>42214</v>
      </c>
      <c r="NW92" t="s">
        <v>92</v>
      </c>
      <c r="NX92" s="1">
        <v>42208</v>
      </c>
      <c r="NY92" t="s">
        <v>92</v>
      </c>
      <c r="NZ92" s="1">
        <v>42208</v>
      </c>
      <c r="OA92" t="s">
        <v>92</v>
      </c>
      <c r="OB92" s="1">
        <v>42213</v>
      </c>
      <c r="OC92" t="s">
        <v>92</v>
      </c>
      <c r="OD92" s="1">
        <v>42212</v>
      </c>
      <c r="OE92" t="s">
        <v>92</v>
      </c>
      <c r="OF92" s="1">
        <v>42142</v>
      </c>
      <c r="OG92" t="s">
        <v>92</v>
      </c>
      <c r="OH92" s="1">
        <v>42215</v>
      </c>
      <c r="OI92" t="s">
        <v>92</v>
      </c>
      <c r="OJ92" s="1">
        <v>42208</v>
      </c>
      <c r="OK92" t="s">
        <v>92</v>
      </c>
      <c r="OL92" s="1">
        <v>42213</v>
      </c>
      <c r="OM92" t="s">
        <v>92</v>
      </c>
      <c r="ON92" s="1">
        <v>42220</v>
      </c>
      <c r="OO92" t="s">
        <v>92</v>
      </c>
      <c r="OP92" s="1">
        <v>42208</v>
      </c>
      <c r="OQ92" t="s">
        <v>92</v>
      </c>
      <c r="OT92" s="1">
        <v>42131</v>
      </c>
      <c r="OU92" t="s">
        <v>85</v>
      </c>
      <c r="OV92" s="1">
        <v>42207</v>
      </c>
      <c r="OW92" t="s">
        <v>92</v>
      </c>
      <c r="OX92" s="1">
        <v>42206</v>
      </c>
      <c r="OY92" t="s">
        <v>92</v>
      </c>
      <c r="OZ92" s="1">
        <v>42201</v>
      </c>
      <c r="PA92" t="s">
        <v>92</v>
      </c>
      <c r="PB92" s="1">
        <v>42103</v>
      </c>
      <c r="PC92" t="s">
        <v>94</v>
      </c>
      <c r="PD92" s="1">
        <v>42214</v>
      </c>
      <c r="PE92" t="s">
        <v>92</v>
      </c>
      <c r="PF92" s="1">
        <v>42200</v>
      </c>
      <c r="PG92" t="s">
        <v>92</v>
      </c>
      <c r="PH92" s="1">
        <v>42215</v>
      </c>
      <c r="PI92" t="s">
        <v>88</v>
      </c>
      <c r="PJ92" s="1">
        <v>42215</v>
      </c>
      <c r="PK92" t="s">
        <v>92</v>
      </c>
      <c r="PL92" s="1">
        <v>42215</v>
      </c>
      <c r="PM92" t="s">
        <v>92</v>
      </c>
      <c r="PN92" s="1">
        <v>42208</v>
      </c>
      <c r="PO92" t="s">
        <v>90</v>
      </c>
      <c r="PR92" s="1">
        <v>39288</v>
      </c>
      <c r="PS92" t="s">
        <v>157</v>
      </c>
      <c r="PT92" s="1">
        <v>42174</v>
      </c>
      <c r="PU92" t="s">
        <v>85</v>
      </c>
      <c r="PV92" s="1">
        <v>42213</v>
      </c>
      <c r="PW92" t="s">
        <v>92</v>
      </c>
      <c r="PX92" s="1">
        <v>42205</v>
      </c>
      <c r="PY92" t="s">
        <v>92</v>
      </c>
      <c r="PZ92" s="1">
        <v>42220</v>
      </c>
      <c r="QA92" t="s">
        <v>92</v>
      </c>
      <c r="QB92" s="1">
        <v>42186</v>
      </c>
      <c r="QC92" t="s">
        <v>88</v>
      </c>
      <c r="QD92" s="1">
        <v>42121</v>
      </c>
      <c r="QE92" t="s">
        <v>93</v>
      </c>
      <c r="QF92" s="1">
        <v>42226</v>
      </c>
      <c r="QG92" t="s">
        <v>92</v>
      </c>
      <c r="QH92" s="1">
        <v>39286</v>
      </c>
      <c r="QI92" t="s">
        <v>157</v>
      </c>
      <c r="QJ92" s="1">
        <v>40017</v>
      </c>
      <c r="QK92" t="s">
        <v>146</v>
      </c>
      <c r="QL92" s="1">
        <v>42201</v>
      </c>
      <c r="QM92" t="s">
        <v>92</v>
      </c>
      <c r="QN92" s="1">
        <v>42180</v>
      </c>
      <c r="QO92" t="s">
        <v>90</v>
      </c>
      <c r="QP92" s="1">
        <v>42208</v>
      </c>
      <c r="QQ92" t="s">
        <v>92</v>
      </c>
      <c r="QR92" s="1">
        <v>42207</v>
      </c>
      <c r="QS92" t="s">
        <v>92</v>
      </c>
      <c r="QT92" s="1">
        <v>42207</v>
      </c>
      <c r="QU92" t="s">
        <v>92</v>
      </c>
      <c r="QV92" s="1">
        <v>42214</v>
      </c>
      <c r="QW92" t="s">
        <v>92</v>
      </c>
      <c r="QX92" s="1">
        <v>42221</v>
      </c>
      <c r="QY92" t="s">
        <v>92</v>
      </c>
      <c r="QZ92" s="1">
        <v>42206</v>
      </c>
      <c r="RA92" t="s">
        <v>92</v>
      </c>
      <c r="RB92" s="1">
        <v>42137</v>
      </c>
      <c r="RC92" t="s">
        <v>88</v>
      </c>
      <c r="RD92" s="1">
        <v>39286</v>
      </c>
      <c r="RE92" t="s">
        <v>157</v>
      </c>
      <c r="RH92" s="1">
        <v>42213</v>
      </c>
      <c r="RI92" t="s">
        <v>92</v>
      </c>
      <c r="RJ92" s="1">
        <v>42215</v>
      </c>
      <c r="RK92" t="s">
        <v>88</v>
      </c>
      <c r="RL92" s="1">
        <v>42208</v>
      </c>
      <c r="RM92" t="s">
        <v>92</v>
      </c>
      <c r="RN92" s="1">
        <v>42214</v>
      </c>
      <c r="RO92" t="s">
        <v>92</v>
      </c>
      <c r="RP92" s="1">
        <v>39206</v>
      </c>
      <c r="RQ92" t="s">
        <v>158</v>
      </c>
      <c r="RR92" s="1">
        <v>42128</v>
      </c>
      <c r="RS92" t="s">
        <v>94</v>
      </c>
      <c r="RT92" s="1">
        <v>42039</v>
      </c>
      <c r="RU92" t="s">
        <v>97</v>
      </c>
      <c r="RV92" s="1">
        <v>39210</v>
      </c>
      <c r="RW92" t="s">
        <v>158</v>
      </c>
      <c r="RX92" s="1">
        <v>42039</v>
      </c>
      <c r="RY92" t="s">
        <v>97</v>
      </c>
      <c r="RZ92" s="1">
        <v>42110</v>
      </c>
      <c r="SA92" t="s">
        <v>94</v>
      </c>
      <c r="SB92" s="1">
        <v>42207</v>
      </c>
      <c r="SC92" t="s">
        <v>92</v>
      </c>
      <c r="SD92" s="1">
        <v>42024</v>
      </c>
      <c r="SE92" t="s">
        <v>95</v>
      </c>
      <c r="SF92" s="1">
        <v>42123</v>
      </c>
      <c r="SG92" t="s">
        <v>94</v>
      </c>
      <c r="SH92" s="1">
        <v>42219</v>
      </c>
      <c r="SI92" t="s">
        <v>92</v>
      </c>
      <c r="SJ92" s="1">
        <v>42123</v>
      </c>
      <c r="SK92" t="s">
        <v>94</v>
      </c>
      <c r="SL92" s="1">
        <v>42214</v>
      </c>
      <c r="SM92" t="s">
        <v>92</v>
      </c>
      <c r="SN92" s="1">
        <v>42144</v>
      </c>
      <c r="SO92" t="s">
        <v>88</v>
      </c>
      <c r="SP92" s="1">
        <v>42145</v>
      </c>
      <c r="SQ92" t="s">
        <v>85</v>
      </c>
      <c r="SR92" s="1">
        <v>42202</v>
      </c>
      <c r="SS92" t="s">
        <v>92</v>
      </c>
      <c r="ST92" s="1">
        <v>42200</v>
      </c>
      <c r="SU92" t="s">
        <v>92</v>
      </c>
      <c r="SV92" s="1">
        <v>42206</v>
      </c>
      <c r="SW92" t="s">
        <v>92</v>
      </c>
      <c r="SX92" s="1">
        <v>42129</v>
      </c>
      <c r="SY92" t="s">
        <v>92</v>
      </c>
      <c r="SZ92" s="1">
        <v>42213</v>
      </c>
      <c r="TA92" t="s">
        <v>92</v>
      </c>
      <c r="TD92" s="1">
        <v>42221</v>
      </c>
      <c r="TE92" t="s">
        <v>92</v>
      </c>
      <c r="TF92" s="1">
        <v>42216</v>
      </c>
      <c r="TG92" t="s">
        <v>92</v>
      </c>
      <c r="TH92" s="1">
        <v>42124</v>
      </c>
      <c r="TI92" t="s">
        <v>94</v>
      </c>
      <c r="TJ92" s="1">
        <v>42208</v>
      </c>
      <c r="TK92" t="s">
        <v>92</v>
      </c>
      <c r="TL92" s="1">
        <v>42136</v>
      </c>
      <c r="TM92" t="s">
        <v>94</v>
      </c>
      <c r="TP92" s="1">
        <v>42124</v>
      </c>
      <c r="TQ92" t="s">
        <v>92</v>
      </c>
      <c r="TR92" s="1">
        <v>42201</v>
      </c>
      <c r="TS92" t="s">
        <v>92</v>
      </c>
      <c r="TT92" s="1">
        <v>42206</v>
      </c>
      <c r="TU92" t="s">
        <v>92</v>
      </c>
      <c r="TV92" s="1">
        <v>42201</v>
      </c>
      <c r="TW92" t="s">
        <v>92</v>
      </c>
      <c r="TX92" s="1">
        <v>39307</v>
      </c>
      <c r="TY92" t="s">
        <v>157</v>
      </c>
      <c r="TZ92" s="1">
        <v>42206</v>
      </c>
      <c r="UA92" t="s">
        <v>92</v>
      </c>
      <c r="UB92" s="1">
        <v>42039</v>
      </c>
      <c r="UC92" t="s">
        <v>97</v>
      </c>
      <c r="UD92" s="1">
        <v>42144</v>
      </c>
      <c r="UE92" t="s">
        <v>85</v>
      </c>
      <c r="UF92" s="1">
        <v>39287</v>
      </c>
      <c r="UG92" t="s">
        <v>157</v>
      </c>
      <c r="UH92" s="1">
        <v>42116</v>
      </c>
      <c r="UI92" t="s">
        <v>93</v>
      </c>
      <c r="UJ92" s="1">
        <v>42221</v>
      </c>
      <c r="UK92" t="s">
        <v>92</v>
      </c>
      <c r="UL92" s="1">
        <v>42201</v>
      </c>
      <c r="UM92" t="s">
        <v>92</v>
      </c>
      <c r="UN92" s="1">
        <v>42213</v>
      </c>
      <c r="UO92" t="s">
        <v>91</v>
      </c>
      <c r="UP92" s="1">
        <v>42219</v>
      </c>
      <c r="UQ92" t="s">
        <v>92</v>
      </c>
      <c r="UT92" s="1">
        <v>42215</v>
      </c>
      <c r="UU92" t="s">
        <v>92</v>
      </c>
      <c r="UV92" s="1">
        <v>39380</v>
      </c>
      <c r="UW92" t="s">
        <v>156</v>
      </c>
      <c r="UX92" s="1">
        <v>42172</v>
      </c>
      <c r="UY92" t="s">
        <v>88</v>
      </c>
      <c r="UZ92" s="1">
        <v>42122</v>
      </c>
      <c r="VA92" t="s">
        <v>94</v>
      </c>
      <c r="VB92" s="1">
        <v>42215</v>
      </c>
      <c r="VC92" t="s">
        <v>92</v>
      </c>
      <c r="VD92" s="1">
        <v>42143</v>
      </c>
      <c r="VE92" t="s">
        <v>85</v>
      </c>
      <c r="VF92" s="1">
        <v>42221</v>
      </c>
      <c r="VG92" t="s">
        <v>92</v>
      </c>
      <c r="VH92" s="1">
        <v>42123</v>
      </c>
      <c r="VI92" t="s">
        <v>94</v>
      </c>
      <c r="VJ92" s="1">
        <v>42129</v>
      </c>
      <c r="VK92" t="s">
        <v>88</v>
      </c>
      <c r="VL92" s="1">
        <v>42215</v>
      </c>
      <c r="VM92" t="s">
        <v>88</v>
      </c>
      <c r="VN92" s="1">
        <v>42215</v>
      </c>
      <c r="VO92" t="s">
        <v>92</v>
      </c>
      <c r="VP92" s="1">
        <v>42214</v>
      </c>
      <c r="VQ92" t="s">
        <v>88</v>
      </c>
      <c r="VR92" s="1">
        <v>42208</v>
      </c>
      <c r="VS92" t="s">
        <v>92</v>
      </c>
      <c r="VT92" s="1">
        <v>42216</v>
      </c>
      <c r="VU92" t="s">
        <v>92</v>
      </c>
      <c r="VV92" s="1">
        <v>42226</v>
      </c>
      <c r="VW92" t="s">
        <v>88</v>
      </c>
      <c r="VX92" s="1">
        <v>42220</v>
      </c>
      <c r="VY92" t="s">
        <v>92</v>
      </c>
      <c r="VZ92" s="1">
        <v>42130</v>
      </c>
      <c r="WA92" t="s">
        <v>93</v>
      </c>
      <c r="WB92" s="1">
        <v>42173</v>
      </c>
      <c r="WC92" t="s">
        <v>85</v>
      </c>
      <c r="WD92" s="1">
        <v>42124</v>
      </c>
      <c r="WE92" t="s">
        <v>94</v>
      </c>
      <c r="WF92" s="1">
        <v>39198</v>
      </c>
      <c r="WG92" t="s">
        <v>158</v>
      </c>
      <c r="WH92" s="1">
        <v>42215</v>
      </c>
      <c r="WI92" t="s">
        <v>92</v>
      </c>
      <c r="WJ92" s="1">
        <v>42205</v>
      </c>
      <c r="WK92" t="s">
        <v>92</v>
      </c>
      <c r="WL92" s="1">
        <v>39286</v>
      </c>
      <c r="WM92" t="s">
        <v>157</v>
      </c>
      <c r="WN92" s="1">
        <v>39286</v>
      </c>
      <c r="WO92" t="s">
        <v>157</v>
      </c>
      <c r="WP92" s="1">
        <v>42124</v>
      </c>
      <c r="WQ92" t="s">
        <v>94</v>
      </c>
      <c r="WR92" s="1">
        <v>42206</v>
      </c>
      <c r="WS92" t="s">
        <v>92</v>
      </c>
      <c r="WT92" s="1">
        <v>42214</v>
      </c>
      <c r="WU92" t="s">
        <v>92</v>
      </c>
      <c r="WV92" s="1">
        <v>42213</v>
      </c>
      <c r="WW92" t="s">
        <v>92</v>
      </c>
      <c r="WZ92" s="1">
        <v>42200</v>
      </c>
      <c r="XA92" t="s">
        <v>92</v>
      </c>
      <c r="XB92" s="1">
        <v>42213</v>
      </c>
      <c r="XC92" t="s">
        <v>92</v>
      </c>
      <c r="XD92" s="1">
        <v>42201</v>
      </c>
      <c r="XE92" t="s">
        <v>92</v>
      </c>
      <c r="XF92" s="1">
        <v>42124</v>
      </c>
      <c r="XG92" t="s">
        <v>94</v>
      </c>
      <c r="XH92" s="1">
        <v>42199</v>
      </c>
      <c r="XI92" t="s">
        <v>92</v>
      </c>
      <c r="XJ92" s="1">
        <v>42209</v>
      </c>
      <c r="XK92" t="s">
        <v>92</v>
      </c>
      <c r="XL92" s="1">
        <v>39288</v>
      </c>
      <c r="XM92" t="s">
        <v>156</v>
      </c>
      <c r="XN92" s="1">
        <v>42208</v>
      </c>
      <c r="XO92" t="s">
        <v>92</v>
      </c>
      <c r="XP92" s="1">
        <v>42122</v>
      </c>
      <c r="XQ92" t="s">
        <v>94</v>
      </c>
      <c r="XR92" s="1">
        <v>42129</v>
      </c>
      <c r="XS92" t="s">
        <v>92</v>
      </c>
      <c r="XV92" s="1">
        <v>42221</v>
      </c>
      <c r="XW92" t="s">
        <v>92</v>
      </c>
      <c r="XX92" s="1">
        <v>42209</v>
      </c>
      <c r="XY92" t="s">
        <v>92</v>
      </c>
      <c r="XZ92" s="1">
        <v>42207</v>
      </c>
      <c r="YA92" t="s">
        <v>92</v>
      </c>
      <c r="YB92" s="1">
        <v>42201</v>
      </c>
      <c r="YC92" t="s">
        <v>92</v>
      </c>
      <c r="YF92" s="1">
        <v>42209</v>
      </c>
      <c r="YG92" t="s">
        <v>92</v>
      </c>
      <c r="YH92" s="1">
        <v>42208</v>
      </c>
      <c r="YI92" t="s">
        <v>92</v>
      </c>
      <c r="YJ92" s="1">
        <v>42143</v>
      </c>
      <c r="YK92" t="s">
        <v>85</v>
      </c>
      <c r="YL92" s="1">
        <v>42208</v>
      </c>
      <c r="YM92" t="s">
        <v>92</v>
      </c>
      <c r="YN92" s="1">
        <v>42233</v>
      </c>
      <c r="YO92" t="s">
        <v>88</v>
      </c>
      <c r="YP92" s="1">
        <v>42215</v>
      </c>
      <c r="YQ92" t="s">
        <v>92</v>
      </c>
      <c r="YR92" s="1">
        <v>42208</v>
      </c>
      <c r="YS92" t="s">
        <v>92</v>
      </c>
      <c r="YT92" s="1">
        <v>42208</v>
      </c>
      <c r="YU92" t="s">
        <v>92</v>
      </c>
      <c r="YV92" s="1">
        <v>42214</v>
      </c>
      <c r="YW92" t="s">
        <v>92</v>
      </c>
      <c r="YX92" s="1">
        <v>42219</v>
      </c>
      <c r="YY92" t="s">
        <v>92</v>
      </c>
      <c r="YZ92" s="1">
        <v>42220</v>
      </c>
      <c r="ZA92" t="s">
        <v>92</v>
      </c>
      <c r="ZB92" s="1">
        <v>42171</v>
      </c>
      <c r="ZC92" t="s">
        <v>92</v>
      </c>
      <c r="ZD92" s="1">
        <v>42208</v>
      </c>
      <c r="ZE92" t="s">
        <v>92</v>
      </c>
      <c r="ZF92" s="1">
        <v>42214</v>
      </c>
      <c r="ZG92" t="s">
        <v>92</v>
      </c>
      <c r="ZH92" s="1">
        <v>42208</v>
      </c>
      <c r="ZI92" t="s">
        <v>92</v>
      </c>
      <c r="ZJ92" s="1">
        <v>42216</v>
      </c>
      <c r="ZK92" t="s">
        <v>92</v>
      </c>
      <c r="ZL92" s="1">
        <v>39226</v>
      </c>
      <c r="ZM92" t="s">
        <v>157</v>
      </c>
      <c r="ZN92" s="1">
        <v>42221</v>
      </c>
      <c r="ZO92" t="s">
        <v>92</v>
      </c>
      <c r="ZP92" s="1">
        <v>42584</v>
      </c>
      <c r="ZQ92" t="s">
        <v>92</v>
      </c>
      <c r="ZR92" s="1">
        <v>38218</v>
      </c>
      <c r="ZS92" t="s">
        <v>1380</v>
      </c>
      <c r="ZT92" s="1">
        <v>42207</v>
      </c>
      <c r="ZU92" t="s">
        <v>92</v>
      </c>
      <c r="ZV92" s="1">
        <v>42041</v>
      </c>
      <c r="ZW92" t="s">
        <v>92</v>
      </c>
      <c r="ZX92" s="1">
        <v>42215</v>
      </c>
      <c r="ZY92" t="s">
        <v>92</v>
      </c>
      <c r="AAB92" s="1">
        <v>42207</v>
      </c>
      <c r="AAC92" t="s">
        <v>92</v>
      </c>
      <c r="AAD92" s="1">
        <v>42207</v>
      </c>
      <c r="AAE92" t="s">
        <v>90</v>
      </c>
      <c r="AAF92" s="1">
        <v>39210</v>
      </c>
      <c r="AAG92" t="s">
        <v>156</v>
      </c>
      <c r="AAH92" s="1">
        <v>42221</v>
      </c>
      <c r="AAI92" t="s">
        <v>92</v>
      </c>
      <c r="AAJ92" s="1">
        <v>39316</v>
      </c>
      <c r="AAK92" t="s">
        <v>155</v>
      </c>
      <c r="AAL92" s="1">
        <v>39203</v>
      </c>
      <c r="AAM92" t="s">
        <v>158</v>
      </c>
      <c r="AAN92" s="1">
        <v>42216</v>
      </c>
      <c r="AAO92" t="s">
        <v>92</v>
      </c>
      <c r="AAP92" s="1">
        <v>42144</v>
      </c>
      <c r="AAQ92" t="s">
        <v>92</v>
      </c>
      <c r="AAR92" s="1">
        <v>42201</v>
      </c>
      <c r="AAS92" t="s">
        <v>92</v>
      </c>
      <c r="AAT92" s="1">
        <v>39210</v>
      </c>
      <c r="AAU92" t="s">
        <v>155</v>
      </c>
      <c r="AAV92" s="1">
        <v>42215</v>
      </c>
      <c r="AAW92" t="s">
        <v>92</v>
      </c>
      <c r="AAX92" s="1">
        <v>42124</v>
      </c>
      <c r="AAY92" t="s">
        <v>94</v>
      </c>
      <c r="ABB92" s="1">
        <v>42215</v>
      </c>
      <c r="ABC92" t="s">
        <v>92</v>
      </c>
      <c r="ABD92" s="1">
        <v>42129</v>
      </c>
      <c r="ABE92" t="s">
        <v>90</v>
      </c>
      <c r="ABF92" s="1">
        <v>42199</v>
      </c>
      <c r="ABG92" t="s">
        <v>92</v>
      </c>
      <c r="ABH92" s="1">
        <v>42214</v>
      </c>
      <c r="ABI92" t="s">
        <v>92</v>
      </c>
      <c r="ABJ92" s="1">
        <v>42124</v>
      </c>
      <c r="ABK92" t="s">
        <v>92</v>
      </c>
      <c r="ABN92" s="1">
        <v>42215</v>
      </c>
      <c r="ABO92" t="s">
        <v>92</v>
      </c>
      <c r="ABP92" s="1">
        <v>42220</v>
      </c>
      <c r="ABQ92" t="s">
        <v>92</v>
      </c>
      <c r="ABR92" s="1">
        <v>42208</v>
      </c>
      <c r="ABS92" t="s">
        <v>92</v>
      </c>
      <c r="ABT92" s="1">
        <v>39303</v>
      </c>
      <c r="ABU92" t="s">
        <v>157</v>
      </c>
      <c r="ABV92" s="1">
        <v>42212</v>
      </c>
      <c r="ABW92" t="s">
        <v>92</v>
      </c>
      <c r="ABX92" s="1">
        <v>42202</v>
      </c>
      <c r="ABY92" t="s">
        <v>92</v>
      </c>
      <c r="ABZ92" s="1">
        <v>42212</v>
      </c>
      <c r="ACA92" t="s">
        <v>92</v>
      </c>
      <c r="ACB92" s="1">
        <v>42208</v>
      </c>
      <c r="ACC92" t="s">
        <v>92</v>
      </c>
      <c r="ACD92" s="1">
        <v>42220</v>
      </c>
      <c r="ACE92" t="s">
        <v>92</v>
      </c>
      <c r="ACF92" s="1">
        <v>42213</v>
      </c>
      <c r="ACG92" t="s">
        <v>92</v>
      </c>
      <c r="ACH92" s="1">
        <v>42214</v>
      </c>
      <c r="ACI92" t="s">
        <v>85</v>
      </c>
      <c r="ACJ92" s="1">
        <v>42152</v>
      </c>
      <c r="ACK92" t="s">
        <v>85</v>
      </c>
      <c r="ACL92" s="1">
        <v>42145</v>
      </c>
      <c r="ACM92" t="s">
        <v>85</v>
      </c>
      <c r="ACN92" s="1">
        <v>42129</v>
      </c>
      <c r="ACO92" t="s">
        <v>94</v>
      </c>
      <c r="ACR92" s="1">
        <v>42200</v>
      </c>
      <c r="ACS92" t="s">
        <v>92</v>
      </c>
      <c r="ACT92" s="1">
        <v>42122</v>
      </c>
      <c r="ACU92" t="s">
        <v>90</v>
      </c>
      <c r="ACV92" s="1">
        <v>39293</v>
      </c>
      <c r="ACW92" t="s">
        <v>157</v>
      </c>
      <c r="ACX92" s="1">
        <v>42123</v>
      </c>
      <c r="ACY92" t="s">
        <v>94</v>
      </c>
      <c r="ACZ92" s="1">
        <v>42130</v>
      </c>
      <c r="ADA92" t="s">
        <v>94</v>
      </c>
      <c r="ADB92" s="1">
        <v>42214</v>
      </c>
      <c r="ADC92" t="s">
        <v>92</v>
      </c>
      <c r="ADD92" s="1">
        <v>42214</v>
      </c>
      <c r="ADE92" t="s">
        <v>92</v>
      </c>
      <c r="ADF92" s="1">
        <v>39288</v>
      </c>
      <c r="ADG92" t="s">
        <v>157</v>
      </c>
      <c r="ADH92" s="1">
        <v>42122</v>
      </c>
      <c r="ADI92" t="s">
        <v>94</v>
      </c>
      <c r="ADJ92" s="1">
        <v>42179</v>
      </c>
      <c r="ADK92" t="s">
        <v>92</v>
      </c>
      <c r="ADL92" s="1">
        <v>39296</v>
      </c>
      <c r="ADM92" t="s">
        <v>157</v>
      </c>
      <c r="ADN92" s="1">
        <v>42208</v>
      </c>
      <c r="ADO92" t="s">
        <v>92</v>
      </c>
      <c r="ADP92" s="1">
        <v>39290</v>
      </c>
      <c r="ADQ92" t="s">
        <v>153</v>
      </c>
      <c r="ADR92" s="1">
        <v>42215</v>
      </c>
      <c r="ADS92" t="s">
        <v>88</v>
      </c>
      <c r="ADT92" s="1">
        <v>42124</v>
      </c>
      <c r="ADU92" t="s">
        <v>94</v>
      </c>
      <c r="ADV92" s="1">
        <v>42124</v>
      </c>
      <c r="ADW92" t="s">
        <v>94</v>
      </c>
      <c r="ADX92" s="1">
        <v>42145</v>
      </c>
      <c r="ADY92" t="s">
        <v>94</v>
      </c>
      <c r="ADZ92" s="1">
        <v>42213</v>
      </c>
      <c r="AEA92" t="s">
        <v>92</v>
      </c>
      <c r="AEB92" s="1">
        <v>42215</v>
      </c>
      <c r="AEC92" t="s">
        <v>92</v>
      </c>
      <c r="AED92" s="1">
        <v>42208</v>
      </c>
      <c r="AEE92" t="s">
        <v>92</v>
      </c>
      <c r="AEH92" s="1">
        <v>39295</v>
      </c>
      <c r="AEI92" t="s">
        <v>157</v>
      </c>
      <c r="AEJ92" s="1">
        <v>42214</v>
      </c>
      <c r="AEK92" t="s">
        <v>90</v>
      </c>
      <c r="AEL92" s="1">
        <v>42152</v>
      </c>
      <c r="AEM92" t="s">
        <v>92</v>
      </c>
      <c r="AEN92" s="1">
        <v>42209</v>
      </c>
      <c r="AEO92" t="s">
        <v>92</v>
      </c>
      <c r="AEP92" s="1">
        <v>42131</v>
      </c>
      <c r="AEQ92" t="s">
        <v>94</v>
      </c>
      <c r="AER92" s="1">
        <v>42124</v>
      </c>
      <c r="AES92" t="s">
        <v>92</v>
      </c>
      <c r="AET92" s="1">
        <v>39211</v>
      </c>
      <c r="AEU92" t="s">
        <v>156</v>
      </c>
      <c r="AEV92" s="1">
        <v>42118</v>
      </c>
      <c r="AEW92" t="s">
        <v>94</v>
      </c>
      <c r="AEX92" s="1">
        <v>39282</v>
      </c>
      <c r="AEY92" t="s">
        <v>157</v>
      </c>
      <c r="AEZ92" s="1">
        <v>42208</v>
      </c>
      <c r="AFA92" t="s">
        <v>92</v>
      </c>
      <c r="AFB92" s="1">
        <v>42202</v>
      </c>
      <c r="AFC92" t="s">
        <v>92</v>
      </c>
      <c r="AFD92" s="1">
        <v>42209</v>
      </c>
      <c r="AFE92" t="s">
        <v>92</v>
      </c>
      <c r="AFF92" s="1">
        <v>42185</v>
      </c>
      <c r="AFG92" t="s">
        <v>86</v>
      </c>
      <c r="AFJ92" s="1">
        <v>42143</v>
      </c>
      <c r="AFK92" t="s">
        <v>85</v>
      </c>
      <c r="AFL92" s="1">
        <v>42129</v>
      </c>
      <c r="AFM92" t="s">
        <v>94</v>
      </c>
      <c r="AFN92" s="1">
        <v>42206</v>
      </c>
      <c r="AFO92" t="s">
        <v>92</v>
      </c>
      <c r="AFP92" s="1">
        <v>42130</v>
      </c>
      <c r="AFQ92" t="s">
        <v>93</v>
      </c>
      <c r="AFR92" s="1">
        <v>42220</v>
      </c>
      <c r="AFS92" t="s">
        <v>92</v>
      </c>
      <c r="AFT92" s="1">
        <v>42186</v>
      </c>
      <c r="AFU92" t="s">
        <v>88</v>
      </c>
      <c r="AFV92" s="1">
        <v>42159</v>
      </c>
      <c r="AFW92" t="s">
        <v>92</v>
      </c>
      <c r="AFX92" s="1">
        <v>42132</v>
      </c>
      <c r="AFY92" t="s">
        <v>94</v>
      </c>
      <c r="AFZ92" s="1">
        <v>42209</v>
      </c>
      <c r="AGA92" t="s">
        <v>92</v>
      </c>
      <c r="AGB92" s="1">
        <v>39198</v>
      </c>
      <c r="AGC92" t="s">
        <v>158</v>
      </c>
      <c r="AGD92" s="1">
        <v>39301</v>
      </c>
      <c r="AGE92" t="s">
        <v>156</v>
      </c>
      <c r="AGF92" s="1">
        <v>42201</v>
      </c>
      <c r="AGG92" t="s">
        <v>92</v>
      </c>
      <c r="AGH92" s="1">
        <v>42213</v>
      </c>
      <c r="AGI92" t="s">
        <v>92</v>
      </c>
      <c r="AGJ92" s="1">
        <v>42216</v>
      </c>
      <c r="AGK92" t="s">
        <v>88</v>
      </c>
      <c r="AGL92" s="1">
        <v>39288</v>
      </c>
      <c r="AGM92" t="s">
        <v>157</v>
      </c>
      <c r="AGN92" s="1">
        <v>42214</v>
      </c>
      <c r="AGO92" t="s">
        <v>92</v>
      </c>
      <c r="AGP92" s="1">
        <v>42136</v>
      </c>
      <c r="AGQ92" t="s">
        <v>88</v>
      </c>
      <c r="AGR92" s="1">
        <v>42143</v>
      </c>
      <c r="AGS92" t="s">
        <v>92</v>
      </c>
      <c r="AGT92" s="1">
        <v>42207</v>
      </c>
      <c r="AGU92" t="s">
        <v>92</v>
      </c>
      <c r="AGV92" s="1">
        <v>42213</v>
      </c>
      <c r="AGW92" t="s">
        <v>92</v>
      </c>
      <c r="AGZ92" s="1">
        <v>42201</v>
      </c>
      <c r="AHA92" t="s">
        <v>92</v>
      </c>
      <c r="AHB92" s="1">
        <v>42208</v>
      </c>
      <c r="AHC92" t="s">
        <v>92</v>
      </c>
      <c r="AHD92" s="1">
        <v>42215</v>
      </c>
      <c r="AHE92" t="s">
        <v>92</v>
      </c>
      <c r="AHF92" s="1">
        <v>42144</v>
      </c>
      <c r="AHG92" t="s">
        <v>85</v>
      </c>
      <c r="AHH92" s="1">
        <v>42145</v>
      </c>
      <c r="AHI92" t="s">
        <v>92</v>
      </c>
      <c r="AHJ92" s="1">
        <v>42397</v>
      </c>
      <c r="AHK92" t="s">
        <v>88</v>
      </c>
      <c r="AHN92" s="1">
        <v>42216</v>
      </c>
      <c r="AHO92" t="s">
        <v>92</v>
      </c>
      <c r="AHP92" s="1">
        <v>42494</v>
      </c>
      <c r="AHQ92" t="s">
        <v>84</v>
      </c>
      <c r="AHR92" s="1">
        <v>42137</v>
      </c>
      <c r="AHS92" t="s">
        <v>90</v>
      </c>
      <c r="AHV92" s="1">
        <v>42299</v>
      </c>
      <c r="AHW92" t="s">
        <v>89</v>
      </c>
      <c r="AHX92" s="1">
        <v>42214</v>
      </c>
      <c r="AHY92" t="s">
        <v>92</v>
      </c>
      <c r="AHZ92" s="1">
        <v>42117</v>
      </c>
      <c r="AIA92" t="s">
        <v>94</v>
      </c>
      <c r="AIB92" s="1">
        <v>42215</v>
      </c>
      <c r="AIC92" t="s">
        <v>92</v>
      </c>
      <c r="AID92" s="1">
        <v>42186</v>
      </c>
      <c r="AIE92" t="s">
        <v>85</v>
      </c>
      <c r="AIF92" s="1">
        <v>39575</v>
      </c>
      <c r="AIG92" t="s">
        <v>153</v>
      </c>
      <c r="AIH92" s="1">
        <v>42207</v>
      </c>
      <c r="AII92" t="s">
        <v>92</v>
      </c>
      <c r="AIJ92" s="1">
        <v>42206</v>
      </c>
      <c r="AIK92" t="s">
        <v>92</v>
      </c>
      <c r="AIL92" s="1">
        <v>42205</v>
      </c>
      <c r="AIM92" t="s">
        <v>92</v>
      </c>
      <c r="AIN92" s="1">
        <v>42221</v>
      </c>
      <c r="AIO92" t="s">
        <v>92</v>
      </c>
      <c r="AIP92" s="1">
        <v>39288</v>
      </c>
      <c r="AIQ92" t="s">
        <v>157</v>
      </c>
      <c r="AIR92" s="1">
        <v>42122</v>
      </c>
      <c r="AIS92" t="s">
        <v>92</v>
      </c>
      <c r="AIT92" s="1">
        <v>42213</v>
      </c>
      <c r="AIU92" t="s">
        <v>92</v>
      </c>
      <c r="AIV92" s="1">
        <v>42207</v>
      </c>
      <c r="AIW92" t="s">
        <v>92</v>
      </c>
      <c r="AIX92" s="1">
        <v>42202</v>
      </c>
      <c r="AIY92" t="s">
        <v>92</v>
      </c>
      <c r="AIZ92" s="1">
        <v>42144</v>
      </c>
      <c r="AJA92" t="s">
        <v>92</v>
      </c>
      <c r="AJB92" s="1">
        <v>42202</v>
      </c>
      <c r="AJC92" t="s">
        <v>92</v>
      </c>
      <c r="AJD92" s="1">
        <v>42216</v>
      </c>
      <c r="AJE92" t="s">
        <v>92</v>
      </c>
      <c r="AJF92" s="1">
        <v>42216</v>
      </c>
      <c r="AJG92" t="s">
        <v>92</v>
      </c>
      <c r="AJH92" s="1">
        <v>42145</v>
      </c>
      <c r="AJI92" t="s">
        <v>85</v>
      </c>
      <c r="AJJ92" s="1">
        <v>42178</v>
      </c>
      <c r="AJK92" t="s">
        <v>92</v>
      </c>
      <c r="AJL92" s="1">
        <v>42209</v>
      </c>
      <c r="AJM92" t="s">
        <v>92</v>
      </c>
      <c r="AJN92" s="1">
        <v>42214</v>
      </c>
      <c r="AJO92" t="s">
        <v>92</v>
      </c>
      <c r="AJP92" s="1">
        <v>39238</v>
      </c>
      <c r="AJQ92" t="s">
        <v>156</v>
      </c>
      <c r="AJR92" s="1">
        <v>42128</v>
      </c>
      <c r="AJS92" t="s">
        <v>94</v>
      </c>
      <c r="AJT92" s="1">
        <v>42214</v>
      </c>
      <c r="AJU92" t="s">
        <v>92</v>
      </c>
      <c r="AJV92" s="1">
        <v>42122</v>
      </c>
      <c r="AJW92" t="s">
        <v>94</v>
      </c>
      <c r="AJX92" s="1">
        <v>42215</v>
      </c>
      <c r="AJY92" t="s">
        <v>92</v>
      </c>
      <c r="AJZ92" s="1">
        <v>42129</v>
      </c>
      <c r="AKA92" t="s">
        <v>94</v>
      </c>
      <c r="AKB92" s="1">
        <v>42123</v>
      </c>
      <c r="AKC92" t="s">
        <v>94</v>
      </c>
      <c r="AKD92" s="1">
        <v>42213</v>
      </c>
      <c r="AKE92" t="s">
        <v>92</v>
      </c>
      <c r="AKF92" s="1">
        <v>42200</v>
      </c>
      <c r="AKG92" t="s">
        <v>92</v>
      </c>
      <c r="AKH92" s="1">
        <v>42214</v>
      </c>
      <c r="AKI92" t="s">
        <v>92</v>
      </c>
      <c r="AKJ92" s="1">
        <v>42208</v>
      </c>
      <c r="AKK92" t="s">
        <v>92</v>
      </c>
      <c r="AKN92" s="1">
        <v>42214</v>
      </c>
      <c r="AKO92" t="s">
        <v>92</v>
      </c>
      <c r="AKP92" s="1">
        <v>42157</v>
      </c>
      <c r="AKQ92" t="s">
        <v>85</v>
      </c>
      <c r="AKR92" s="1">
        <v>42146</v>
      </c>
      <c r="AKS92" t="s">
        <v>90</v>
      </c>
      <c r="AKT92" s="1">
        <v>42215</v>
      </c>
      <c r="AKU92" t="s">
        <v>92</v>
      </c>
      <c r="AKV92" s="1">
        <v>42145</v>
      </c>
      <c r="AKW92" t="s">
        <v>85</v>
      </c>
      <c r="AKX92" s="1">
        <v>42145</v>
      </c>
      <c r="AKY92" t="s">
        <v>90</v>
      </c>
      <c r="AKZ92" s="1">
        <v>42207</v>
      </c>
      <c r="ALA92" t="s">
        <v>90</v>
      </c>
      <c r="ALB92" s="1">
        <v>42129</v>
      </c>
      <c r="ALC92" t="s">
        <v>94</v>
      </c>
      <c r="ALD92" s="1">
        <v>42221</v>
      </c>
      <c r="ALE92" t="s">
        <v>92</v>
      </c>
      <c r="ALF92" s="1">
        <v>42206</v>
      </c>
      <c r="ALG92" t="s">
        <v>92</v>
      </c>
      <c r="ALH92" s="1">
        <v>42214</v>
      </c>
      <c r="ALI92" t="s">
        <v>88</v>
      </c>
      <c r="ALL92" s="1">
        <v>39384</v>
      </c>
      <c r="ALM92" t="s">
        <v>156</v>
      </c>
      <c r="ALN92" s="1">
        <v>42207</v>
      </c>
      <c r="ALO92" t="s">
        <v>90</v>
      </c>
      <c r="ALP92" s="1">
        <v>39289</v>
      </c>
      <c r="ALQ92" t="s">
        <v>157</v>
      </c>
      <c r="ALR92" s="1">
        <v>39205</v>
      </c>
      <c r="ALS92" t="s">
        <v>158</v>
      </c>
      <c r="ALT92" s="1">
        <v>39203</v>
      </c>
      <c r="ALU92" t="s">
        <v>156</v>
      </c>
      <c r="ALV92" s="1">
        <v>42201</v>
      </c>
      <c r="ALW92" t="s">
        <v>92</v>
      </c>
      <c r="ALX92" s="1">
        <v>42200</v>
      </c>
      <c r="ALY92" t="s">
        <v>92</v>
      </c>
      <c r="ALZ92" s="1">
        <v>39289</v>
      </c>
      <c r="AMA92" t="s">
        <v>157</v>
      </c>
      <c r="AMB92" s="1">
        <v>42048</v>
      </c>
      <c r="AMC92" t="s">
        <v>96</v>
      </c>
      <c r="AMD92" s="1">
        <v>42128</v>
      </c>
      <c r="AME92" t="s">
        <v>94</v>
      </c>
      <c r="AMF92" s="1">
        <v>42220</v>
      </c>
      <c r="AMG92" t="s">
        <v>92</v>
      </c>
      <c r="AMH92" s="1">
        <v>42240</v>
      </c>
      <c r="AMI92" t="s">
        <v>92</v>
      </c>
      <c r="AMJ92" s="1">
        <v>39301</v>
      </c>
      <c r="AMK92" t="s">
        <v>157</v>
      </c>
      <c r="AML92" s="1">
        <v>42214</v>
      </c>
      <c r="AMM92" t="s">
        <v>92</v>
      </c>
      <c r="AMN92" s="1">
        <v>42221</v>
      </c>
      <c r="AMO92" t="s">
        <v>92</v>
      </c>
      <c r="AMP92" s="1">
        <v>42157</v>
      </c>
      <c r="AMQ92" t="s">
        <v>88</v>
      </c>
      <c r="AMR92" s="1">
        <v>42214</v>
      </c>
      <c r="AMS92" t="s">
        <v>92</v>
      </c>
      <c r="AMT92" s="1">
        <v>42207</v>
      </c>
      <c r="AMU92" t="s">
        <v>92</v>
      </c>
      <c r="AMV92" s="1">
        <v>42208</v>
      </c>
      <c r="AMW92" t="s">
        <v>92</v>
      </c>
      <c r="AMX92" s="1">
        <v>42124</v>
      </c>
      <c r="AMY92" t="s">
        <v>94</v>
      </c>
      <c r="AMZ92" s="1">
        <v>42564</v>
      </c>
      <c r="ANA92" t="s">
        <v>89</v>
      </c>
    </row>
    <row r="93" spans="2:1041" x14ac:dyDescent="0.2">
      <c r="B93" s="1">
        <v>39213</v>
      </c>
      <c r="C93" t="s">
        <v>159</v>
      </c>
      <c r="F93" s="1">
        <v>42040</v>
      </c>
      <c r="G93" t="s">
        <v>91</v>
      </c>
      <c r="H93" s="1">
        <v>42117</v>
      </c>
      <c r="I93" t="s">
        <v>93</v>
      </c>
      <c r="J93" s="1">
        <v>42122</v>
      </c>
      <c r="L93" s="1">
        <v>42115</v>
      </c>
      <c r="M93" t="s">
        <v>93</v>
      </c>
      <c r="N93" s="1">
        <v>39170</v>
      </c>
      <c r="O93" t="s">
        <v>159</v>
      </c>
      <c r="P93" s="1">
        <v>42117</v>
      </c>
      <c r="Q93" t="s">
        <v>93</v>
      </c>
      <c r="T93" s="1">
        <v>42055</v>
      </c>
      <c r="U93" t="s">
        <v>93</v>
      </c>
      <c r="V93" s="1">
        <v>42215</v>
      </c>
      <c r="W93" t="s">
        <v>91</v>
      </c>
      <c r="X93" s="1">
        <v>42123</v>
      </c>
      <c r="Y93" t="s">
        <v>93</v>
      </c>
      <c r="Z93" s="1">
        <v>42117</v>
      </c>
      <c r="AA93" t="s">
        <v>93</v>
      </c>
      <c r="AB93" s="1">
        <v>42123</v>
      </c>
      <c r="AC93" t="s">
        <v>93</v>
      </c>
      <c r="AF93" s="1">
        <v>42047</v>
      </c>
      <c r="AG93" t="s">
        <v>95</v>
      </c>
      <c r="AH93" s="1">
        <v>42124</v>
      </c>
      <c r="AI93" t="s">
        <v>93</v>
      </c>
      <c r="AJ93" s="1">
        <v>42123</v>
      </c>
      <c r="AK93" t="s">
        <v>93</v>
      </c>
      <c r="AL93" s="1">
        <v>42124</v>
      </c>
      <c r="AM93" t="s">
        <v>93</v>
      </c>
      <c r="AN93" s="1">
        <v>42117</v>
      </c>
      <c r="AO93" t="s">
        <v>89</v>
      </c>
      <c r="AP93" s="1">
        <v>42068</v>
      </c>
      <c r="AQ93" t="s">
        <v>91</v>
      </c>
      <c r="AR93" s="1">
        <v>42122</v>
      </c>
      <c r="AS93" t="s">
        <v>89</v>
      </c>
      <c r="AT93" s="1">
        <v>39203</v>
      </c>
      <c r="AU93" t="s">
        <v>158</v>
      </c>
      <c r="AV93" s="1">
        <v>42109</v>
      </c>
      <c r="AW93" t="s">
        <v>93</v>
      </c>
      <c r="AX93" s="1">
        <v>42123</v>
      </c>
      <c r="AY93" t="s">
        <v>93</v>
      </c>
      <c r="AZ93" s="1">
        <v>42118</v>
      </c>
      <c r="BA93" t="s">
        <v>93</v>
      </c>
      <c r="BB93" s="1">
        <v>42048</v>
      </c>
      <c r="BC93" t="s">
        <v>89</v>
      </c>
      <c r="BD93" s="1">
        <v>42115</v>
      </c>
      <c r="BE93" t="s">
        <v>93</v>
      </c>
      <c r="BH93" s="1">
        <v>42125</v>
      </c>
      <c r="BI93" t="s">
        <v>93</v>
      </c>
      <c r="BL93" s="1">
        <v>42124</v>
      </c>
      <c r="BM93" t="s">
        <v>91</v>
      </c>
      <c r="BN93" s="1">
        <v>42125</v>
      </c>
      <c r="BO93" t="s">
        <v>93</v>
      </c>
      <c r="BR93" s="1">
        <v>42115</v>
      </c>
      <c r="BS93" t="s">
        <v>93</v>
      </c>
      <c r="BT93" s="1">
        <v>42110</v>
      </c>
      <c r="BU93" t="s">
        <v>93</v>
      </c>
      <c r="BV93" s="1">
        <v>42130</v>
      </c>
      <c r="BW93" t="s">
        <v>93</v>
      </c>
      <c r="BX93" s="1">
        <v>42121</v>
      </c>
      <c r="BY93" t="s">
        <v>93</v>
      </c>
      <c r="BZ93" s="1">
        <v>42033</v>
      </c>
      <c r="CA93" t="s">
        <v>95</v>
      </c>
      <c r="CD93" s="1">
        <v>42110</v>
      </c>
      <c r="CE93" t="s">
        <v>93</v>
      </c>
      <c r="CF93" s="1">
        <v>39121</v>
      </c>
      <c r="CG93" t="s">
        <v>159</v>
      </c>
      <c r="CH93" s="1">
        <v>42088</v>
      </c>
      <c r="CI93" t="s">
        <v>86</v>
      </c>
      <c r="CJ93" s="1">
        <v>42116</v>
      </c>
      <c r="CK93" t="s">
        <v>93</v>
      </c>
      <c r="CL93" s="1">
        <v>42115</v>
      </c>
      <c r="CM93" t="s">
        <v>93</v>
      </c>
      <c r="CN93" s="1">
        <v>42038</v>
      </c>
      <c r="CO93" t="s">
        <v>93</v>
      </c>
      <c r="CP93" s="1">
        <v>42103</v>
      </c>
      <c r="CQ93" t="s">
        <v>91</v>
      </c>
      <c r="CR93" s="1">
        <v>42040</v>
      </c>
      <c r="CS93" t="s">
        <v>95</v>
      </c>
      <c r="CT93" s="1">
        <v>42131</v>
      </c>
      <c r="CU93" t="s">
        <v>94</v>
      </c>
      <c r="CV93" s="1">
        <v>39197</v>
      </c>
      <c r="CW93" t="s">
        <v>158</v>
      </c>
      <c r="CX93" s="1">
        <v>42108</v>
      </c>
      <c r="CY93" t="s">
        <v>93</v>
      </c>
      <c r="CZ93" s="1">
        <v>42116</v>
      </c>
      <c r="DA93" t="s">
        <v>93</v>
      </c>
      <c r="DB93" s="1">
        <v>42123</v>
      </c>
      <c r="DC93" t="s">
        <v>93</v>
      </c>
      <c r="DD93" s="1">
        <v>42115</v>
      </c>
      <c r="DE93" t="s">
        <v>93</v>
      </c>
      <c r="DF93" s="1">
        <v>42110</v>
      </c>
      <c r="DG93" t="s">
        <v>93</v>
      </c>
      <c r="DJ93" s="1">
        <v>42124</v>
      </c>
      <c r="DK93" t="s">
        <v>93</v>
      </c>
      <c r="DL93" s="1">
        <v>42060</v>
      </c>
      <c r="DM93" t="s">
        <v>86</v>
      </c>
      <c r="DN93" s="1">
        <v>42130</v>
      </c>
      <c r="DO93" t="s">
        <v>93</v>
      </c>
      <c r="DP93" s="1">
        <v>42121</v>
      </c>
      <c r="DQ93" t="s">
        <v>93</v>
      </c>
      <c r="DR93" s="1">
        <v>42128</v>
      </c>
      <c r="DS93" t="s">
        <v>93</v>
      </c>
      <c r="DT93" s="1">
        <v>39198</v>
      </c>
      <c r="DU93" t="s">
        <v>158</v>
      </c>
      <c r="DV93" s="1">
        <v>39283</v>
      </c>
      <c r="DW93" t="s">
        <v>157</v>
      </c>
      <c r="DX93" s="1">
        <v>42047</v>
      </c>
      <c r="DY93" t="s">
        <v>95</v>
      </c>
      <c r="EB93" s="1">
        <v>42108</v>
      </c>
      <c r="EC93" t="s">
        <v>93</v>
      </c>
      <c r="ED93" s="1">
        <v>42117</v>
      </c>
      <c r="EE93" t="s">
        <v>93</v>
      </c>
      <c r="EF93" s="1">
        <v>39199</v>
      </c>
      <c r="EG93" t="s">
        <v>158</v>
      </c>
      <c r="EJ93" s="1">
        <v>42123</v>
      </c>
      <c r="EK93" t="s">
        <v>93</v>
      </c>
      <c r="EL93" s="1">
        <v>39198</v>
      </c>
      <c r="EM93" t="s">
        <v>158</v>
      </c>
      <c r="EN93" s="1">
        <v>42122</v>
      </c>
      <c r="EO93" t="s">
        <v>93</v>
      </c>
      <c r="EP93" s="1">
        <v>42033</v>
      </c>
      <c r="EQ93" t="s">
        <v>89</v>
      </c>
      <c r="ER93" s="1">
        <v>42034</v>
      </c>
      <c r="ES93" t="s">
        <v>93</v>
      </c>
      <c r="EV93" s="1">
        <v>42111</v>
      </c>
      <c r="EW93" t="s">
        <v>93</v>
      </c>
      <c r="EX93" s="1">
        <v>42131</v>
      </c>
      <c r="EY93" t="s">
        <v>93</v>
      </c>
      <c r="EZ93" s="1">
        <v>42054</v>
      </c>
      <c r="FA93" t="s">
        <v>95</v>
      </c>
      <c r="FB93" s="1">
        <v>42129</v>
      </c>
      <c r="FC93" t="s">
        <v>93</v>
      </c>
      <c r="FF93" s="1">
        <v>42060</v>
      </c>
      <c r="FG93" t="s">
        <v>86</v>
      </c>
      <c r="FH93" s="1">
        <v>42117</v>
      </c>
      <c r="FI93" t="s">
        <v>93</v>
      </c>
      <c r="FL93" s="1">
        <v>40709</v>
      </c>
      <c r="FM93" t="s">
        <v>148</v>
      </c>
      <c r="FN93" s="1">
        <v>42124</v>
      </c>
      <c r="FO93" t="s">
        <v>93</v>
      </c>
      <c r="FP93" s="1">
        <v>42122</v>
      </c>
      <c r="FQ93" t="s">
        <v>93</v>
      </c>
      <c r="FT93" s="1">
        <v>42131</v>
      </c>
      <c r="FU93" t="s">
        <v>94</v>
      </c>
      <c r="FV93" s="1">
        <v>42122</v>
      </c>
      <c r="FW93" t="s">
        <v>93</v>
      </c>
      <c r="FX93" s="1">
        <v>42039</v>
      </c>
      <c r="FY93" t="s">
        <v>91</v>
      </c>
      <c r="FZ93" s="1">
        <v>39204</v>
      </c>
      <c r="GA93" t="s">
        <v>158</v>
      </c>
      <c r="GD93" s="1">
        <v>42122</v>
      </c>
      <c r="GE93" t="s">
        <v>93</v>
      </c>
      <c r="GF93" s="1">
        <v>42116</v>
      </c>
      <c r="GG93" t="s">
        <v>93</v>
      </c>
      <c r="GH93" s="1">
        <v>42059</v>
      </c>
      <c r="GI93" t="s">
        <v>95</v>
      </c>
      <c r="GJ93" s="1">
        <v>42052</v>
      </c>
      <c r="GK93" t="s">
        <v>95</v>
      </c>
      <c r="GL93" s="1">
        <v>42124</v>
      </c>
      <c r="GM93" t="s">
        <v>93</v>
      </c>
      <c r="GN93" s="1">
        <v>42135</v>
      </c>
      <c r="GO93" t="s">
        <v>93</v>
      </c>
      <c r="GP93" s="1">
        <v>42083</v>
      </c>
      <c r="GQ93" t="s">
        <v>89</v>
      </c>
      <c r="GR93" s="1">
        <v>42122</v>
      </c>
      <c r="GS93" t="s">
        <v>93</v>
      </c>
      <c r="GT93" s="1">
        <v>42124</v>
      </c>
      <c r="GU93" t="s">
        <v>89</v>
      </c>
      <c r="GV93" s="1">
        <v>42117</v>
      </c>
      <c r="GW93" t="s">
        <v>93</v>
      </c>
      <c r="GX93" s="1">
        <v>42114</v>
      </c>
      <c r="GY93" t="s">
        <v>93</v>
      </c>
      <c r="GZ93" s="1">
        <v>42117</v>
      </c>
      <c r="HA93" t="s">
        <v>93</v>
      </c>
      <c r="HB93" s="1">
        <v>42038</v>
      </c>
      <c r="HC93" t="s">
        <v>95</v>
      </c>
      <c r="HD93" s="1">
        <v>42122</v>
      </c>
      <c r="HE93" t="s">
        <v>93</v>
      </c>
      <c r="HF93" s="1">
        <v>42034</v>
      </c>
      <c r="HG93" t="s">
        <v>95</v>
      </c>
      <c r="HH93" s="1">
        <v>39204</v>
      </c>
      <c r="HI93" t="s">
        <v>158</v>
      </c>
      <c r="HJ93" s="1">
        <v>42117</v>
      </c>
      <c r="HK93" t="s">
        <v>93</v>
      </c>
      <c r="HL93" s="1">
        <v>42053</v>
      </c>
      <c r="HM93" t="s">
        <v>95</v>
      </c>
      <c r="HN93" s="1">
        <v>42039</v>
      </c>
      <c r="HO93" t="s">
        <v>95</v>
      </c>
      <c r="HP93" s="1">
        <v>42157</v>
      </c>
      <c r="HQ93" t="s">
        <v>93</v>
      </c>
      <c r="HR93" s="1">
        <v>42115</v>
      </c>
      <c r="HS93" t="s">
        <v>93</v>
      </c>
      <c r="HT93" s="1">
        <v>42124</v>
      </c>
      <c r="HU93" t="s">
        <v>93</v>
      </c>
      <c r="HV93" s="1">
        <v>42129</v>
      </c>
      <c r="HW93" t="s">
        <v>93</v>
      </c>
      <c r="HX93" s="1">
        <v>42118</v>
      </c>
      <c r="HY93" t="s">
        <v>93</v>
      </c>
      <c r="HZ93" s="1">
        <v>42115</v>
      </c>
      <c r="IA93" t="s">
        <v>93</v>
      </c>
      <c r="IB93" s="1">
        <v>39198</v>
      </c>
      <c r="IC93" t="s">
        <v>158</v>
      </c>
      <c r="ID93" s="1">
        <v>42045</v>
      </c>
      <c r="IE93" t="s">
        <v>95</v>
      </c>
      <c r="IF93" s="1">
        <v>42095</v>
      </c>
      <c r="IG93" t="s">
        <v>91</v>
      </c>
      <c r="IH93" s="1">
        <v>42116</v>
      </c>
      <c r="II93" t="s">
        <v>91</v>
      </c>
      <c r="IJ93" s="1">
        <v>42117</v>
      </c>
      <c r="IK93" t="s">
        <v>93</v>
      </c>
      <c r="IL93" s="1">
        <v>42082</v>
      </c>
      <c r="IM93" t="s">
        <v>89</v>
      </c>
      <c r="IN93" s="1">
        <v>42123</v>
      </c>
      <c r="IO93" t="s">
        <v>91</v>
      </c>
      <c r="IP93" s="1">
        <v>42123</v>
      </c>
      <c r="IQ93" t="s">
        <v>93</v>
      </c>
      <c r="IR93" s="1">
        <v>42121</v>
      </c>
      <c r="IS93" t="s">
        <v>93</v>
      </c>
      <c r="IT93" s="1">
        <v>42128</v>
      </c>
      <c r="IU93" t="s">
        <v>94</v>
      </c>
      <c r="IV93" s="1">
        <v>42117</v>
      </c>
      <c r="IW93" t="s">
        <v>91</v>
      </c>
      <c r="IX93" s="1">
        <v>41849</v>
      </c>
      <c r="IY93" t="s">
        <v>95</v>
      </c>
      <c r="IZ93" s="1">
        <v>42053</v>
      </c>
      <c r="JA93" t="s">
        <v>95</v>
      </c>
      <c r="JB93" s="1">
        <v>39211</v>
      </c>
      <c r="JC93" t="s">
        <v>158</v>
      </c>
      <c r="JD93" s="1">
        <v>42125</v>
      </c>
      <c r="JE93" t="s">
        <v>93</v>
      </c>
      <c r="JF93" s="1">
        <v>42114</v>
      </c>
      <c r="JG93" t="s">
        <v>93</v>
      </c>
      <c r="JJ93" s="1">
        <v>42123</v>
      </c>
      <c r="JK93" t="s">
        <v>93</v>
      </c>
      <c r="JL93" s="1">
        <v>42081</v>
      </c>
      <c r="JM93" t="s">
        <v>91</v>
      </c>
      <c r="JN93" s="1">
        <v>42117</v>
      </c>
      <c r="JO93" t="s">
        <v>93</v>
      </c>
      <c r="JP93" s="1">
        <v>42116</v>
      </c>
      <c r="JQ93" t="s">
        <v>93</v>
      </c>
      <c r="JR93" s="1">
        <v>42122</v>
      </c>
      <c r="JS93" t="s">
        <v>93</v>
      </c>
      <c r="JT93" s="1">
        <v>42115</v>
      </c>
      <c r="JU93" t="s">
        <v>93</v>
      </c>
      <c r="JV93" s="1">
        <v>42114</v>
      </c>
      <c r="JW93" t="s">
        <v>93</v>
      </c>
      <c r="JX93" s="1">
        <v>42066</v>
      </c>
      <c r="JY93" t="s">
        <v>91</v>
      </c>
      <c r="JZ93" s="1">
        <v>42108</v>
      </c>
      <c r="KA93" t="s">
        <v>93</v>
      </c>
      <c r="KB93" s="1">
        <v>42117</v>
      </c>
      <c r="KC93" t="s">
        <v>93</v>
      </c>
      <c r="KD93" s="1">
        <v>42047</v>
      </c>
      <c r="KE93" t="s">
        <v>95</v>
      </c>
      <c r="KF93" s="1">
        <v>39288</v>
      </c>
      <c r="KG93" t="s">
        <v>157</v>
      </c>
      <c r="KH93" s="1">
        <v>42109</v>
      </c>
      <c r="KI93" t="s">
        <v>93</v>
      </c>
      <c r="KL93" s="1">
        <v>42046</v>
      </c>
      <c r="KM93" t="s">
        <v>93</v>
      </c>
      <c r="KN93" s="1">
        <v>42117</v>
      </c>
      <c r="KO93" t="s">
        <v>93</v>
      </c>
      <c r="KP93" s="1">
        <v>42047</v>
      </c>
      <c r="KQ93" t="s">
        <v>95</v>
      </c>
      <c r="KR93" s="1">
        <v>42117</v>
      </c>
      <c r="KS93" t="s">
        <v>93</v>
      </c>
      <c r="KT93" s="1">
        <v>42116</v>
      </c>
      <c r="KU93" t="s">
        <v>91</v>
      </c>
      <c r="KV93" s="1">
        <v>42081</v>
      </c>
      <c r="KW93" t="s">
        <v>89</v>
      </c>
      <c r="KX93" s="1">
        <v>42115</v>
      </c>
      <c r="KY93" t="s">
        <v>93</v>
      </c>
      <c r="KZ93" s="1">
        <v>42121</v>
      </c>
      <c r="LA93" t="s">
        <v>91</v>
      </c>
      <c r="LB93" s="1">
        <v>42046</v>
      </c>
      <c r="LC93" t="s">
        <v>95</v>
      </c>
      <c r="LD93" s="1">
        <v>42117</v>
      </c>
      <c r="LE93" t="s">
        <v>93</v>
      </c>
      <c r="LF93" s="1">
        <v>42061</v>
      </c>
      <c r="LG93" t="s">
        <v>86</v>
      </c>
      <c r="LH93" s="1">
        <v>42116</v>
      </c>
      <c r="LI93" t="s">
        <v>93</v>
      </c>
      <c r="LJ93" s="1">
        <v>39197</v>
      </c>
      <c r="LK93" t="s">
        <v>157</v>
      </c>
      <c r="LP93" s="1">
        <v>42131</v>
      </c>
      <c r="LQ93" t="s">
        <v>91</v>
      </c>
      <c r="LR93" s="1">
        <v>42032</v>
      </c>
      <c r="LS93" t="s">
        <v>95</v>
      </c>
      <c r="LT93" s="1">
        <v>42355</v>
      </c>
      <c r="LU93" t="s">
        <v>93</v>
      </c>
      <c r="LV93" s="1">
        <v>39107</v>
      </c>
      <c r="LW93" t="s">
        <v>159</v>
      </c>
      <c r="LZ93" s="1">
        <v>39149</v>
      </c>
      <c r="MA93" t="s">
        <v>158</v>
      </c>
      <c r="MB93" s="1">
        <v>42118</v>
      </c>
      <c r="MC93" t="s">
        <v>93</v>
      </c>
      <c r="MD93" s="1">
        <v>42038</v>
      </c>
      <c r="ME93" t="s">
        <v>95</v>
      </c>
      <c r="MF93" s="1">
        <v>42123</v>
      </c>
      <c r="MG93" t="s">
        <v>93</v>
      </c>
      <c r="MH93" s="1">
        <v>42031</v>
      </c>
      <c r="MI93" t="s">
        <v>95</v>
      </c>
      <c r="MJ93" s="1">
        <v>42065</v>
      </c>
      <c r="MK93" t="s">
        <v>95</v>
      </c>
      <c r="MN93" s="1">
        <v>42116</v>
      </c>
      <c r="MO93" t="s">
        <v>93</v>
      </c>
      <c r="MP93" s="1">
        <v>42081</v>
      </c>
      <c r="MQ93" t="s">
        <v>89</v>
      </c>
      <c r="MR93" s="1">
        <v>39161</v>
      </c>
      <c r="MS93" t="s">
        <v>157</v>
      </c>
      <c r="MT93" s="1">
        <v>42130</v>
      </c>
      <c r="MU93" t="s">
        <v>93</v>
      </c>
      <c r="MV93" s="1">
        <v>42123</v>
      </c>
      <c r="MW93" t="s">
        <v>93</v>
      </c>
      <c r="MZ93" s="1">
        <v>42034</v>
      </c>
      <c r="NA93" t="s">
        <v>93</v>
      </c>
      <c r="NB93" s="1">
        <v>42032</v>
      </c>
      <c r="NC93" t="s">
        <v>95</v>
      </c>
      <c r="ND93" s="1">
        <v>42121</v>
      </c>
      <c r="NE93" t="s">
        <v>93</v>
      </c>
      <c r="NF93" s="1">
        <v>42040</v>
      </c>
      <c r="NG93" t="s">
        <v>89</v>
      </c>
      <c r="NH93" s="1">
        <v>42047</v>
      </c>
      <c r="NI93" t="s">
        <v>95</v>
      </c>
      <c r="NJ93" s="1">
        <v>42125</v>
      </c>
      <c r="NK93" t="s">
        <v>93</v>
      </c>
      <c r="NL93" s="1">
        <v>42131</v>
      </c>
      <c r="NM93" t="s">
        <v>93</v>
      </c>
      <c r="NN93" s="1">
        <v>42087</v>
      </c>
      <c r="NO93" t="s">
        <v>93</v>
      </c>
      <c r="NP93" s="1">
        <v>42116</v>
      </c>
      <c r="NQ93" t="s">
        <v>93</v>
      </c>
      <c r="NR93" s="1">
        <v>42061</v>
      </c>
      <c r="NS93" t="s">
        <v>95</v>
      </c>
      <c r="NT93" s="1">
        <v>42033</v>
      </c>
      <c r="NU93" t="s">
        <v>95</v>
      </c>
      <c r="NV93" s="1">
        <v>42123</v>
      </c>
      <c r="NW93" t="s">
        <v>93</v>
      </c>
      <c r="NX93" s="1">
        <v>42117</v>
      </c>
      <c r="NY93" t="s">
        <v>93</v>
      </c>
      <c r="NZ93" s="1">
        <v>42116</v>
      </c>
      <c r="OA93" t="s">
        <v>93</v>
      </c>
      <c r="OB93" s="1">
        <v>42122</v>
      </c>
      <c r="OC93" t="s">
        <v>93</v>
      </c>
      <c r="OD93" s="1">
        <v>42121</v>
      </c>
      <c r="OE93" t="s">
        <v>93</v>
      </c>
      <c r="OF93" s="1">
        <v>42052</v>
      </c>
      <c r="OG93" t="s">
        <v>93</v>
      </c>
      <c r="OH93" s="1">
        <v>42124</v>
      </c>
      <c r="OI93" t="s">
        <v>93</v>
      </c>
      <c r="OJ93" s="1">
        <v>42117</v>
      </c>
      <c r="OK93" t="s">
        <v>93</v>
      </c>
      <c r="OL93" s="1">
        <v>42122</v>
      </c>
      <c r="OM93" t="s">
        <v>93</v>
      </c>
      <c r="ON93" s="1">
        <v>42124</v>
      </c>
      <c r="OO93" t="s">
        <v>93</v>
      </c>
      <c r="OP93" s="1">
        <v>42117</v>
      </c>
      <c r="OQ93" t="s">
        <v>93</v>
      </c>
      <c r="OT93" s="1">
        <v>42046</v>
      </c>
      <c r="OU93" t="s">
        <v>86</v>
      </c>
      <c r="OV93" s="1">
        <v>42116</v>
      </c>
      <c r="OW93" t="s">
        <v>93</v>
      </c>
      <c r="OX93" s="1">
        <v>42115</v>
      </c>
      <c r="OY93" t="s">
        <v>93</v>
      </c>
      <c r="OZ93" s="1">
        <v>42110</v>
      </c>
      <c r="PA93" t="s">
        <v>93</v>
      </c>
      <c r="PB93" s="1">
        <v>42046</v>
      </c>
      <c r="PC93" t="s">
        <v>95</v>
      </c>
      <c r="PD93" s="1">
        <v>42117</v>
      </c>
      <c r="PE93" t="s">
        <v>93</v>
      </c>
      <c r="PF93" s="1">
        <v>42108</v>
      </c>
      <c r="PG93" t="s">
        <v>93</v>
      </c>
      <c r="PH93" s="1">
        <v>42117</v>
      </c>
      <c r="PI93" t="s">
        <v>89</v>
      </c>
      <c r="PJ93" s="1">
        <v>42125</v>
      </c>
      <c r="PK93" t="s">
        <v>93</v>
      </c>
      <c r="PL93" s="1">
        <v>42124</v>
      </c>
      <c r="PM93" t="s">
        <v>93</v>
      </c>
      <c r="PN93" s="1">
        <v>42124</v>
      </c>
      <c r="PO93" t="s">
        <v>91</v>
      </c>
      <c r="PR93" s="1">
        <v>39197</v>
      </c>
      <c r="PS93" t="s">
        <v>158</v>
      </c>
      <c r="PT93" s="1">
        <v>42096</v>
      </c>
      <c r="PU93" t="s">
        <v>86</v>
      </c>
      <c r="PV93" s="1">
        <v>42122</v>
      </c>
      <c r="PW93" t="s">
        <v>93</v>
      </c>
      <c r="PX93" s="1">
        <v>42114</v>
      </c>
      <c r="PY93" t="s">
        <v>93</v>
      </c>
      <c r="PZ93" s="1">
        <v>42124</v>
      </c>
      <c r="QA93" t="s">
        <v>93</v>
      </c>
      <c r="QB93" s="1">
        <v>42081</v>
      </c>
      <c r="QC93" t="s">
        <v>89</v>
      </c>
      <c r="QD93" s="1">
        <v>42121</v>
      </c>
      <c r="QE93" t="s">
        <v>94</v>
      </c>
      <c r="QF93" s="1">
        <v>42135</v>
      </c>
      <c r="QG93" t="s">
        <v>93</v>
      </c>
      <c r="QH93" s="1">
        <v>39195</v>
      </c>
      <c r="QI93" t="s">
        <v>158</v>
      </c>
      <c r="QJ93" s="1">
        <v>39926</v>
      </c>
      <c r="QK93" t="s">
        <v>148</v>
      </c>
      <c r="QL93" s="1">
        <v>42110</v>
      </c>
      <c r="QM93" t="s">
        <v>93</v>
      </c>
      <c r="QN93" s="1">
        <v>42089</v>
      </c>
      <c r="QO93" t="s">
        <v>91</v>
      </c>
      <c r="QP93" s="1">
        <v>42117</v>
      </c>
      <c r="QQ93" t="s">
        <v>93</v>
      </c>
      <c r="QR93" s="1">
        <v>42116</v>
      </c>
      <c r="QS93" t="s">
        <v>93</v>
      </c>
      <c r="QT93" s="1">
        <v>42116</v>
      </c>
      <c r="QU93" t="s">
        <v>93</v>
      </c>
      <c r="QV93" s="1">
        <v>42116</v>
      </c>
      <c r="QW93" t="s">
        <v>93</v>
      </c>
      <c r="QX93" s="1">
        <v>42129</v>
      </c>
      <c r="QY93" t="s">
        <v>93</v>
      </c>
      <c r="QZ93" s="1">
        <v>42115</v>
      </c>
      <c r="RA93" t="s">
        <v>93</v>
      </c>
      <c r="RB93" s="1">
        <v>42039</v>
      </c>
      <c r="RC93" t="s">
        <v>89</v>
      </c>
      <c r="RD93" s="1">
        <v>39197</v>
      </c>
      <c r="RE93" t="s">
        <v>158</v>
      </c>
      <c r="RH93" s="1">
        <v>42122</v>
      </c>
      <c r="RI93" t="s">
        <v>93</v>
      </c>
      <c r="RJ93" s="1">
        <v>42124</v>
      </c>
      <c r="RK93" t="s">
        <v>89</v>
      </c>
      <c r="RL93" s="1">
        <v>42117</v>
      </c>
      <c r="RM93" t="s">
        <v>93</v>
      </c>
      <c r="RN93" s="1">
        <v>42124</v>
      </c>
      <c r="RO93" t="s">
        <v>93</v>
      </c>
      <c r="RP93" s="1">
        <v>39113</v>
      </c>
      <c r="RQ93" t="s">
        <v>159</v>
      </c>
      <c r="RR93" s="1">
        <v>42052</v>
      </c>
      <c r="RS93" t="s">
        <v>95</v>
      </c>
      <c r="RT93" s="1">
        <v>41935</v>
      </c>
      <c r="RU93" t="s">
        <v>98</v>
      </c>
      <c r="RV93" s="1">
        <v>39125</v>
      </c>
      <c r="RW93" t="s">
        <v>159</v>
      </c>
      <c r="RX93" s="1">
        <v>41935</v>
      </c>
      <c r="RY93" t="s">
        <v>98</v>
      </c>
      <c r="RZ93" s="1">
        <v>42024</v>
      </c>
      <c r="SA93" t="s">
        <v>95</v>
      </c>
      <c r="SB93" s="1">
        <v>42116</v>
      </c>
      <c r="SC93" t="s">
        <v>93</v>
      </c>
      <c r="SD93" s="1">
        <v>42024</v>
      </c>
      <c r="SE93" t="s">
        <v>97</v>
      </c>
      <c r="SF93" s="1">
        <v>42047</v>
      </c>
      <c r="SG93" t="s">
        <v>95</v>
      </c>
      <c r="SH93" s="1">
        <v>42123</v>
      </c>
      <c r="SI93" t="s">
        <v>93</v>
      </c>
      <c r="SJ93" s="1">
        <v>42039</v>
      </c>
      <c r="SK93" t="s">
        <v>95</v>
      </c>
      <c r="SL93" s="1">
        <v>42123</v>
      </c>
      <c r="SM93" t="s">
        <v>93</v>
      </c>
      <c r="SN93" s="1">
        <v>42046</v>
      </c>
      <c r="SO93" t="s">
        <v>89</v>
      </c>
      <c r="SP93" s="1">
        <v>42061</v>
      </c>
      <c r="SQ93" t="s">
        <v>86</v>
      </c>
      <c r="SR93" s="1">
        <v>42111</v>
      </c>
      <c r="SS93" t="s">
        <v>93</v>
      </c>
      <c r="ST93" s="1">
        <v>42109</v>
      </c>
      <c r="SU93" t="s">
        <v>93</v>
      </c>
      <c r="SV93" s="1">
        <v>42115</v>
      </c>
      <c r="SW93" t="s">
        <v>93</v>
      </c>
      <c r="SX93" s="1">
        <v>42031</v>
      </c>
      <c r="SY93" t="s">
        <v>93</v>
      </c>
      <c r="SZ93" s="1">
        <v>42117</v>
      </c>
      <c r="TA93" t="s">
        <v>93</v>
      </c>
      <c r="TD93" s="1">
        <v>42131</v>
      </c>
      <c r="TE93" t="s">
        <v>93</v>
      </c>
      <c r="TF93" s="1">
        <v>42125</v>
      </c>
      <c r="TG93" t="s">
        <v>93</v>
      </c>
      <c r="TH93" s="1">
        <v>42040</v>
      </c>
      <c r="TI93" t="s">
        <v>95</v>
      </c>
      <c r="TJ93" s="1">
        <v>42117</v>
      </c>
      <c r="TK93" t="s">
        <v>93</v>
      </c>
      <c r="TL93" s="1">
        <v>41725</v>
      </c>
      <c r="TM93" t="s">
        <v>95</v>
      </c>
      <c r="TP93" s="1">
        <v>42032</v>
      </c>
      <c r="TQ93" t="s">
        <v>93</v>
      </c>
      <c r="TR93" s="1">
        <v>42116</v>
      </c>
      <c r="TS93" t="s">
        <v>93</v>
      </c>
      <c r="TT93" s="1">
        <v>42115</v>
      </c>
      <c r="TU93" t="s">
        <v>93</v>
      </c>
      <c r="TV93" s="1">
        <v>42110</v>
      </c>
      <c r="TW93" t="s">
        <v>93</v>
      </c>
      <c r="TX93" s="1">
        <v>39223</v>
      </c>
      <c r="TY93" t="s">
        <v>158</v>
      </c>
      <c r="TZ93" s="1">
        <v>42114</v>
      </c>
      <c r="UA93" t="s">
        <v>93</v>
      </c>
      <c r="UB93" s="1">
        <v>41936</v>
      </c>
      <c r="UC93" t="s">
        <v>98</v>
      </c>
      <c r="UD93" s="1">
        <v>42060</v>
      </c>
      <c r="UE93" t="s">
        <v>86</v>
      </c>
      <c r="UF93" s="1">
        <v>39191</v>
      </c>
      <c r="UG93" t="s">
        <v>158</v>
      </c>
      <c r="UH93" s="1">
        <v>42116</v>
      </c>
      <c r="UI93" t="s">
        <v>94</v>
      </c>
      <c r="UJ93" s="1">
        <v>42124</v>
      </c>
      <c r="UK93" t="s">
        <v>93</v>
      </c>
      <c r="UL93" s="1">
        <v>42110</v>
      </c>
      <c r="UM93" t="s">
        <v>93</v>
      </c>
      <c r="UN93" s="1">
        <v>42213</v>
      </c>
      <c r="UO93" t="s">
        <v>92</v>
      </c>
      <c r="UP93" s="1">
        <v>42131</v>
      </c>
      <c r="UQ93" t="s">
        <v>93</v>
      </c>
      <c r="UT93" s="1">
        <v>42124</v>
      </c>
      <c r="UU93" t="s">
        <v>93</v>
      </c>
      <c r="UV93" s="1">
        <v>39289</v>
      </c>
      <c r="UW93" t="s">
        <v>157</v>
      </c>
      <c r="UX93" s="1">
        <v>42080</v>
      </c>
      <c r="UY93" t="s">
        <v>89</v>
      </c>
      <c r="UZ93" s="1">
        <v>42059</v>
      </c>
      <c r="VA93" t="s">
        <v>95</v>
      </c>
      <c r="VB93" s="1">
        <v>42122</v>
      </c>
      <c r="VC93" t="s">
        <v>93</v>
      </c>
      <c r="VD93" s="1">
        <v>42054</v>
      </c>
      <c r="VE93" t="s">
        <v>86</v>
      </c>
      <c r="VF93" s="1">
        <v>42130</v>
      </c>
      <c r="VG93" t="s">
        <v>93</v>
      </c>
      <c r="VH93" s="1">
        <v>42053</v>
      </c>
      <c r="VI93" t="s">
        <v>95</v>
      </c>
      <c r="VJ93" s="1">
        <v>42031</v>
      </c>
      <c r="VK93" t="s">
        <v>89</v>
      </c>
      <c r="VL93" s="1">
        <v>42117</v>
      </c>
      <c r="VM93" t="s">
        <v>89</v>
      </c>
      <c r="VN93" s="1">
        <v>42124</v>
      </c>
      <c r="VO93" t="s">
        <v>93</v>
      </c>
      <c r="VP93" s="1">
        <v>42114</v>
      </c>
      <c r="VQ93" t="s">
        <v>89</v>
      </c>
      <c r="VR93" s="1">
        <v>42115</v>
      </c>
      <c r="VS93" t="s">
        <v>93</v>
      </c>
      <c r="VT93" s="1">
        <v>42124</v>
      </c>
      <c r="VU93" t="s">
        <v>93</v>
      </c>
      <c r="VV93" s="1">
        <v>42128</v>
      </c>
      <c r="VW93" t="s">
        <v>89</v>
      </c>
      <c r="VX93" s="1">
        <v>42124</v>
      </c>
      <c r="VY93" t="s">
        <v>93</v>
      </c>
      <c r="VZ93" s="1">
        <v>42130</v>
      </c>
      <c r="WA93" t="s">
        <v>94</v>
      </c>
      <c r="WB93" s="1">
        <v>42068</v>
      </c>
      <c r="WC93" t="s">
        <v>86</v>
      </c>
      <c r="WD93" s="1">
        <v>42033</v>
      </c>
      <c r="WE93" t="s">
        <v>95</v>
      </c>
      <c r="WF93" s="1">
        <v>39121</v>
      </c>
      <c r="WG93" t="s">
        <v>159</v>
      </c>
      <c r="WH93" s="1">
        <v>42121</v>
      </c>
      <c r="WI93" t="s">
        <v>93</v>
      </c>
      <c r="WJ93" s="1">
        <v>42115</v>
      </c>
      <c r="WK93" t="s">
        <v>93</v>
      </c>
      <c r="WL93" s="1">
        <v>39188</v>
      </c>
      <c r="WM93" t="s">
        <v>158</v>
      </c>
      <c r="WN93" s="1">
        <v>39195</v>
      </c>
      <c r="WO93" t="s">
        <v>158</v>
      </c>
      <c r="WP93" s="1">
        <v>42045</v>
      </c>
      <c r="WQ93" t="s">
        <v>95</v>
      </c>
      <c r="WR93" s="1">
        <v>42115</v>
      </c>
      <c r="WS93" t="s">
        <v>93</v>
      </c>
      <c r="WT93" s="1">
        <v>42123</v>
      </c>
      <c r="WU93" t="s">
        <v>93</v>
      </c>
      <c r="WV93" s="1">
        <v>42124</v>
      </c>
      <c r="WW93" t="s">
        <v>93</v>
      </c>
      <c r="WZ93" s="1">
        <v>42109</v>
      </c>
      <c r="XA93" t="s">
        <v>93</v>
      </c>
      <c r="XB93" s="1">
        <v>42121</v>
      </c>
      <c r="XC93" t="s">
        <v>93</v>
      </c>
      <c r="XD93" s="1">
        <v>42114</v>
      </c>
      <c r="XE93" t="s">
        <v>93</v>
      </c>
      <c r="XF93" s="1">
        <v>42040</v>
      </c>
      <c r="XG93" t="s">
        <v>95</v>
      </c>
      <c r="XH93" s="1">
        <v>42108</v>
      </c>
      <c r="XI93" t="s">
        <v>93</v>
      </c>
      <c r="XJ93" s="1">
        <v>42118</v>
      </c>
      <c r="XK93" t="s">
        <v>93</v>
      </c>
      <c r="XL93" s="1">
        <v>39197</v>
      </c>
      <c r="XM93" t="s">
        <v>157</v>
      </c>
      <c r="XN93" s="1">
        <v>42117</v>
      </c>
      <c r="XO93" t="s">
        <v>93</v>
      </c>
      <c r="XP93" s="1">
        <v>42045</v>
      </c>
      <c r="XQ93" t="s">
        <v>95</v>
      </c>
      <c r="XR93" s="1">
        <v>42038</v>
      </c>
      <c r="XS93" t="s">
        <v>93</v>
      </c>
      <c r="XV93" s="1">
        <v>42135</v>
      </c>
      <c r="XW93" t="s">
        <v>93</v>
      </c>
      <c r="XX93" s="1">
        <v>42118</v>
      </c>
      <c r="XY93" t="s">
        <v>93</v>
      </c>
      <c r="XZ93" s="1">
        <v>42110</v>
      </c>
      <c r="YA93" t="s">
        <v>93</v>
      </c>
      <c r="YB93" s="1">
        <v>42110</v>
      </c>
      <c r="YC93" t="s">
        <v>93</v>
      </c>
      <c r="YF93" s="1">
        <v>42118</v>
      </c>
      <c r="YG93" t="s">
        <v>93</v>
      </c>
      <c r="YH93" s="1">
        <v>42122</v>
      </c>
      <c r="YI93" t="s">
        <v>93</v>
      </c>
      <c r="YJ93" s="1">
        <v>42060</v>
      </c>
      <c r="YK93" t="s">
        <v>86</v>
      </c>
      <c r="YL93" s="1">
        <v>42117</v>
      </c>
      <c r="YM93" t="s">
        <v>93</v>
      </c>
      <c r="YN93" s="1">
        <v>42129</v>
      </c>
      <c r="YO93" t="s">
        <v>89</v>
      </c>
      <c r="YP93" s="1">
        <v>42124</v>
      </c>
      <c r="YQ93" t="s">
        <v>93</v>
      </c>
      <c r="YR93" s="1">
        <v>42117</v>
      </c>
      <c r="YS93" t="s">
        <v>93</v>
      </c>
      <c r="YT93" s="1">
        <v>42117</v>
      </c>
      <c r="YU93" t="s">
        <v>93</v>
      </c>
      <c r="YV93" s="1">
        <v>42124</v>
      </c>
      <c r="YW93" t="s">
        <v>93</v>
      </c>
      <c r="YX93" s="1">
        <v>42129</v>
      </c>
      <c r="YY93" t="s">
        <v>93</v>
      </c>
      <c r="YZ93" s="1">
        <v>42132</v>
      </c>
      <c r="ZA93" t="s">
        <v>93</v>
      </c>
      <c r="ZB93" s="1">
        <v>42080</v>
      </c>
      <c r="ZC93" t="s">
        <v>93</v>
      </c>
      <c r="ZD93" s="1">
        <v>42117</v>
      </c>
      <c r="ZE93" t="s">
        <v>93</v>
      </c>
      <c r="ZF93" s="1">
        <v>42123</v>
      </c>
      <c r="ZG93" t="s">
        <v>93</v>
      </c>
      <c r="ZH93" s="1">
        <v>42117</v>
      </c>
      <c r="ZI93" t="s">
        <v>93</v>
      </c>
      <c r="ZJ93" s="1">
        <v>42114</v>
      </c>
      <c r="ZK93" t="s">
        <v>93</v>
      </c>
      <c r="ZL93" s="1">
        <v>39140</v>
      </c>
      <c r="ZM93" t="s">
        <v>158</v>
      </c>
      <c r="ZN93" s="1">
        <v>42128</v>
      </c>
      <c r="ZO93" t="s">
        <v>93</v>
      </c>
      <c r="ZP93" s="1">
        <v>42495</v>
      </c>
      <c r="ZQ93" t="s">
        <v>93</v>
      </c>
      <c r="ZR93" s="1">
        <v>38035</v>
      </c>
      <c r="ZS93" t="s">
        <v>1381</v>
      </c>
      <c r="ZT93" s="1">
        <v>42118</v>
      </c>
      <c r="ZU93" t="s">
        <v>93</v>
      </c>
      <c r="ZV93" s="1">
        <v>41940</v>
      </c>
      <c r="ZW93" t="s">
        <v>93</v>
      </c>
      <c r="ZX93" s="1">
        <v>42122</v>
      </c>
      <c r="ZY93" t="s">
        <v>93</v>
      </c>
      <c r="AAB93" s="1">
        <v>42116</v>
      </c>
      <c r="AAC93" t="s">
        <v>93</v>
      </c>
      <c r="AAD93" s="1">
        <v>42116</v>
      </c>
      <c r="AAE93" t="s">
        <v>91</v>
      </c>
      <c r="AAF93" s="1">
        <v>39120</v>
      </c>
      <c r="AAG93" t="s">
        <v>157</v>
      </c>
      <c r="AAH93" s="1">
        <v>42129</v>
      </c>
      <c r="AAI93" t="s">
        <v>93</v>
      </c>
      <c r="AAJ93" s="1">
        <v>39217</v>
      </c>
      <c r="AAK93" t="s">
        <v>156</v>
      </c>
      <c r="AAL93" s="1">
        <v>39119</v>
      </c>
      <c r="AAM93" t="s">
        <v>159</v>
      </c>
      <c r="AAN93" s="1">
        <v>42125</v>
      </c>
      <c r="AAO93" t="s">
        <v>93</v>
      </c>
      <c r="AAP93" s="1">
        <v>42053</v>
      </c>
      <c r="AAQ93" t="s">
        <v>93</v>
      </c>
      <c r="AAR93" s="1">
        <v>42117</v>
      </c>
      <c r="AAS93" t="s">
        <v>93</v>
      </c>
      <c r="AAT93" s="1">
        <v>39113</v>
      </c>
      <c r="AAU93" t="s">
        <v>156</v>
      </c>
      <c r="AAV93" s="1">
        <v>42117</v>
      </c>
      <c r="AAW93" t="s">
        <v>93</v>
      </c>
      <c r="AAX93" s="1">
        <v>42040</v>
      </c>
      <c r="AAY93" t="s">
        <v>95</v>
      </c>
      <c r="ABB93" s="1">
        <v>42115</v>
      </c>
      <c r="ABC93" t="s">
        <v>93</v>
      </c>
      <c r="ABD93" s="1">
        <v>42040</v>
      </c>
      <c r="ABE93" t="s">
        <v>91</v>
      </c>
      <c r="ABF93" s="1">
        <v>42108</v>
      </c>
      <c r="ABG93" t="s">
        <v>93</v>
      </c>
      <c r="ABH93" s="1">
        <v>42129</v>
      </c>
      <c r="ABI93" t="s">
        <v>93</v>
      </c>
      <c r="ABJ93" s="1">
        <v>42026</v>
      </c>
      <c r="ABK93" t="s">
        <v>93</v>
      </c>
      <c r="ABN93" s="1">
        <v>42123</v>
      </c>
      <c r="ABO93" t="s">
        <v>93</v>
      </c>
      <c r="ABP93" s="1">
        <v>42129</v>
      </c>
      <c r="ABQ93" t="s">
        <v>93</v>
      </c>
      <c r="ABR93" s="1">
        <v>42116</v>
      </c>
      <c r="ABS93" t="s">
        <v>93</v>
      </c>
      <c r="ABT93" s="1">
        <v>39212</v>
      </c>
      <c r="ABU93" t="s">
        <v>158</v>
      </c>
      <c r="ABV93" s="1">
        <v>42121</v>
      </c>
      <c r="ABW93" t="s">
        <v>93</v>
      </c>
      <c r="ABX93" s="1">
        <v>42108</v>
      </c>
      <c r="ABY93" t="s">
        <v>93</v>
      </c>
      <c r="ABZ93" s="1">
        <v>42121</v>
      </c>
      <c r="ACA93" t="s">
        <v>93</v>
      </c>
      <c r="ACB93" s="1">
        <v>42128</v>
      </c>
      <c r="ACC93" t="s">
        <v>93</v>
      </c>
      <c r="ACD93" s="1">
        <v>42131</v>
      </c>
      <c r="ACE93" t="s">
        <v>93</v>
      </c>
      <c r="ACF93" s="1">
        <v>42121</v>
      </c>
      <c r="ACG93" t="s">
        <v>93</v>
      </c>
      <c r="ACH93" s="1">
        <v>42130</v>
      </c>
      <c r="ACI93" t="s">
        <v>86</v>
      </c>
      <c r="ACJ93" s="1">
        <v>42075</v>
      </c>
      <c r="ACK93" t="s">
        <v>86</v>
      </c>
      <c r="ACL93" s="1">
        <v>42066</v>
      </c>
      <c r="ACM93" t="s">
        <v>86</v>
      </c>
      <c r="ACN93" s="1">
        <v>42061</v>
      </c>
      <c r="ACO93" t="s">
        <v>95</v>
      </c>
      <c r="ACR93" s="1">
        <v>42109</v>
      </c>
      <c r="ACS93" t="s">
        <v>93</v>
      </c>
      <c r="ACT93" s="1">
        <v>42033</v>
      </c>
      <c r="ACU93" t="s">
        <v>91</v>
      </c>
      <c r="ACV93" s="1">
        <v>39202</v>
      </c>
      <c r="ACW93" t="s">
        <v>158</v>
      </c>
      <c r="ACX93" s="1">
        <v>42052</v>
      </c>
      <c r="ACY93" t="s">
        <v>95</v>
      </c>
      <c r="ACZ93" s="1">
        <v>42033</v>
      </c>
      <c r="ADA93" t="s">
        <v>95</v>
      </c>
      <c r="ADB93" s="1">
        <v>42123</v>
      </c>
      <c r="ADC93" t="s">
        <v>93</v>
      </c>
      <c r="ADD93" s="1">
        <v>42123</v>
      </c>
      <c r="ADE93" t="s">
        <v>93</v>
      </c>
      <c r="ADF93" s="1">
        <v>39196</v>
      </c>
      <c r="ADG93" t="s">
        <v>158</v>
      </c>
      <c r="ADH93" s="1">
        <v>42030</v>
      </c>
      <c r="ADI93" t="s">
        <v>95</v>
      </c>
      <c r="ADJ93" s="1">
        <v>42082</v>
      </c>
      <c r="ADK93" t="s">
        <v>93</v>
      </c>
      <c r="ADL93" s="1">
        <v>39199</v>
      </c>
      <c r="ADM93" t="s">
        <v>158</v>
      </c>
      <c r="ADN93" s="1">
        <v>42117</v>
      </c>
      <c r="ADO93" t="s">
        <v>93</v>
      </c>
      <c r="ADP93" s="1">
        <v>39290</v>
      </c>
      <c r="ADQ93" t="s">
        <v>154</v>
      </c>
      <c r="ADR93" s="1">
        <v>42117</v>
      </c>
      <c r="ADS93" t="s">
        <v>89</v>
      </c>
      <c r="ADT93" s="1">
        <v>42039</v>
      </c>
      <c r="ADU93" t="s">
        <v>95</v>
      </c>
      <c r="ADV93" s="1">
        <v>42058</v>
      </c>
      <c r="ADW93" t="s">
        <v>95</v>
      </c>
      <c r="ADX93" s="1">
        <v>42047</v>
      </c>
      <c r="ADY93" t="s">
        <v>95</v>
      </c>
      <c r="ADZ93" s="1">
        <v>42122</v>
      </c>
      <c r="AEA93" t="s">
        <v>93</v>
      </c>
      <c r="AEB93" s="1">
        <v>42129</v>
      </c>
      <c r="AEC93" t="s">
        <v>93</v>
      </c>
      <c r="AED93" s="1">
        <v>42117</v>
      </c>
      <c r="AEE93" t="s">
        <v>93</v>
      </c>
      <c r="AEH93" s="1">
        <v>39204</v>
      </c>
      <c r="AEI93" t="s">
        <v>158</v>
      </c>
      <c r="AEJ93" s="1">
        <v>42123</v>
      </c>
      <c r="AEK93" t="s">
        <v>91</v>
      </c>
      <c r="AEL93" s="1">
        <v>42060</v>
      </c>
      <c r="AEM93" t="s">
        <v>93</v>
      </c>
      <c r="AEN93" s="1">
        <v>42117</v>
      </c>
      <c r="AEO93" t="s">
        <v>93</v>
      </c>
      <c r="AEP93" s="1">
        <v>42045</v>
      </c>
      <c r="AEQ93" t="s">
        <v>95</v>
      </c>
      <c r="AER93" s="1">
        <v>42032</v>
      </c>
      <c r="AES93" t="s">
        <v>93</v>
      </c>
      <c r="AET93" s="1">
        <v>39100</v>
      </c>
      <c r="AEU93" t="s">
        <v>157</v>
      </c>
      <c r="AEV93" s="1">
        <v>42055</v>
      </c>
      <c r="AEW93" t="s">
        <v>95</v>
      </c>
      <c r="AEX93" s="1">
        <v>39191</v>
      </c>
      <c r="AEY93" t="s">
        <v>158</v>
      </c>
      <c r="AEZ93" s="1">
        <v>42117</v>
      </c>
      <c r="AFA93" t="s">
        <v>93</v>
      </c>
      <c r="AFB93" s="1">
        <v>42111</v>
      </c>
      <c r="AFC93" t="s">
        <v>93</v>
      </c>
      <c r="AFD93" s="1">
        <v>42125</v>
      </c>
      <c r="AFE93" t="s">
        <v>93</v>
      </c>
      <c r="AFF93" s="1">
        <v>42185</v>
      </c>
      <c r="AFG93" t="s">
        <v>87</v>
      </c>
      <c r="AFJ93" s="1">
        <v>42059</v>
      </c>
      <c r="AFK93" t="s">
        <v>86</v>
      </c>
      <c r="AFL93" s="1">
        <v>42052</v>
      </c>
      <c r="AFM93" t="s">
        <v>95</v>
      </c>
      <c r="AFN93" s="1">
        <v>42113</v>
      </c>
      <c r="AFO93" t="s">
        <v>93</v>
      </c>
      <c r="AFP93" s="1">
        <v>42130</v>
      </c>
      <c r="AFQ93" t="s">
        <v>94</v>
      </c>
      <c r="AFR93" s="1">
        <v>42128</v>
      </c>
      <c r="AFS93" t="s">
        <v>93</v>
      </c>
      <c r="AFT93" s="1">
        <v>42088</v>
      </c>
      <c r="AFU93" t="s">
        <v>89</v>
      </c>
      <c r="AFV93" s="1">
        <v>42068</v>
      </c>
      <c r="AFW93" t="s">
        <v>93</v>
      </c>
      <c r="AFX93" s="1">
        <v>42062</v>
      </c>
      <c r="AFY93" t="s">
        <v>95</v>
      </c>
      <c r="AFZ93" s="1">
        <v>42118</v>
      </c>
      <c r="AGA93" t="s">
        <v>93</v>
      </c>
      <c r="AGB93" s="1">
        <v>39113</v>
      </c>
      <c r="AGC93" t="s">
        <v>159</v>
      </c>
      <c r="AGD93" s="1">
        <v>39204</v>
      </c>
      <c r="AGE93" t="s">
        <v>157</v>
      </c>
      <c r="AGF93" s="1">
        <v>42117</v>
      </c>
      <c r="AGG93" t="s">
        <v>93</v>
      </c>
      <c r="AGH93" s="1">
        <v>42115</v>
      </c>
      <c r="AGI93" t="s">
        <v>93</v>
      </c>
      <c r="AGJ93" s="1">
        <v>42111</v>
      </c>
      <c r="AGK93" t="s">
        <v>89</v>
      </c>
      <c r="AGL93" s="1">
        <v>39197</v>
      </c>
      <c r="AGM93" t="s">
        <v>158</v>
      </c>
      <c r="AGN93" s="1">
        <v>42123</v>
      </c>
      <c r="AGO93" t="s">
        <v>93</v>
      </c>
      <c r="AGP93" s="1">
        <v>42040</v>
      </c>
      <c r="AGQ93" t="s">
        <v>89</v>
      </c>
      <c r="AGR93" s="1">
        <v>42052</v>
      </c>
      <c r="AGS93" t="s">
        <v>93</v>
      </c>
      <c r="AGT93" s="1">
        <v>42116</v>
      </c>
      <c r="AGU93" t="s">
        <v>93</v>
      </c>
      <c r="AGV93" s="1">
        <v>42122</v>
      </c>
      <c r="AGW93" t="s">
        <v>93</v>
      </c>
      <c r="AGZ93" s="1">
        <v>42110</v>
      </c>
      <c r="AHA93" t="s">
        <v>93</v>
      </c>
      <c r="AHB93" s="1">
        <v>42115</v>
      </c>
      <c r="AHC93" t="s">
        <v>93</v>
      </c>
      <c r="AHD93" s="1">
        <v>42124</v>
      </c>
      <c r="AHE93" t="s">
        <v>93</v>
      </c>
      <c r="AHF93" s="1">
        <v>42060</v>
      </c>
      <c r="AHG93" t="s">
        <v>86</v>
      </c>
      <c r="AHH93" s="1">
        <v>42059</v>
      </c>
      <c r="AHI93" t="s">
        <v>93</v>
      </c>
      <c r="AHJ93" s="1">
        <v>42305</v>
      </c>
      <c r="AHK93" t="s">
        <v>89</v>
      </c>
      <c r="AHN93" s="1">
        <v>42131</v>
      </c>
      <c r="AHO93" t="s">
        <v>93</v>
      </c>
      <c r="AHP93" s="1">
        <v>42494</v>
      </c>
      <c r="AHQ93" t="s">
        <v>85</v>
      </c>
      <c r="AHR93" s="1">
        <v>42046</v>
      </c>
      <c r="AHS93" t="s">
        <v>91</v>
      </c>
      <c r="AHV93" s="1">
        <v>42299</v>
      </c>
      <c r="AHW93" t="s">
        <v>90</v>
      </c>
      <c r="AHX93" s="1">
        <v>42123</v>
      </c>
      <c r="AHY93" t="s">
        <v>93</v>
      </c>
      <c r="AHZ93" s="1">
        <v>42040</v>
      </c>
      <c r="AIA93" t="s">
        <v>95</v>
      </c>
      <c r="AIB93" s="1">
        <v>42131</v>
      </c>
      <c r="AIC93" t="s">
        <v>93</v>
      </c>
      <c r="AID93" s="1">
        <v>42103</v>
      </c>
      <c r="AIE93" t="s">
        <v>86</v>
      </c>
      <c r="AIF93" s="1">
        <v>39484</v>
      </c>
      <c r="AIG93" t="s">
        <v>154</v>
      </c>
      <c r="AIH93" s="1">
        <v>42115</v>
      </c>
      <c r="AII93" t="s">
        <v>93</v>
      </c>
      <c r="AIJ93" s="1">
        <v>42115</v>
      </c>
      <c r="AIK93" t="s">
        <v>93</v>
      </c>
      <c r="AIL93" s="1">
        <v>42114</v>
      </c>
      <c r="AIM93" t="s">
        <v>93</v>
      </c>
      <c r="AIN93" s="1">
        <v>42128</v>
      </c>
      <c r="AIO93" t="s">
        <v>93</v>
      </c>
      <c r="AIP93" s="1">
        <v>39198</v>
      </c>
      <c r="AIQ93" t="s">
        <v>158</v>
      </c>
      <c r="AIR93" s="1">
        <v>42032</v>
      </c>
      <c r="AIS93" t="s">
        <v>93</v>
      </c>
      <c r="AIT93" s="1">
        <v>42122</v>
      </c>
      <c r="AIU93" t="s">
        <v>93</v>
      </c>
      <c r="AIV93" s="1">
        <v>42115</v>
      </c>
      <c r="AIW93" t="s">
        <v>93</v>
      </c>
      <c r="AIX93" s="1">
        <v>42109</v>
      </c>
      <c r="AIY93" t="s">
        <v>93</v>
      </c>
      <c r="AIZ93" s="1">
        <v>42054</v>
      </c>
      <c r="AJA93" t="s">
        <v>93</v>
      </c>
      <c r="AJB93" s="1">
        <v>42111</v>
      </c>
      <c r="AJC93" t="s">
        <v>93</v>
      </c>
      <c r="AJD93" s="1">
        <v>42125</v>
      </c>
      <c r="AJE93" t="s">
        <v>93</v>
      </c>
      <c r="AJF93" s="1">
        <v>42125</v>
      </c>
      <c r="AJG93" t="s">
        <v>93</v>
      </c>
      <c r="AJH93" s="1">
        <v>42060</v>
      </c>
      <c r="AJI93" t="s">
        <v>86</v>
      </c>
      <c r="AJJ93" s="1">
        <v>42090</v>
      </c>
      <c r="AJK93" t="s">
        <v>93</v>
      </c>
      <c r="AJL93" s="1">
        <v>42118</v>
      </c>
      <c r="AJM93" t="s">
        <v>93</v>
      </c>
      <c r="AJN93" s="1">
        <v>42123</v>
      </c>
      <c r="AJO93" t="s">
        <v>93</v>
      </c>
      <c r="AJP93" s="1">
        <v>39147</v>
      </c>
      <c r="AJQ93" t="s">
        <v>157</v>
      </c>
      <c r="AJR93" s="1">
        <v>42046</v>
      </c>
      <c r="AJS93" t="s">
        <v>95</v>
      </c>
      <c r="AJT93" s="1">
        <v>42124</v>
      </c>
      <c r="AJU93" t="s">
        <v>93</v>
      </c>
      <c r="AJV93" s="1">
        <v>42040</v>
      </c>
      <c r="AJW93" t="s">
        <v>95</v>
      </c>
      <c r="AJX93" s="1">
        <v>42122</v>
      </c>
      <c r="AJY93" t="s">
        <v>93</v>
      </c>
      <c r="AJZ93" s="1">
        <v>42046</v>
      </c>
      <c r="AKA93" t="s">
        <v>95</v>
      </c>
      <c r="AKB93" s="1">
        <v>42053</v>
      </c>
      <c r="AKC93" t="s">
        <v>95</v>
      </c>
      <c r="AKD93" s="1">
        <v>42122</v>
      </c>
      <c r="AKE93" t="s">
        <v>93</v>
      </c>
      <c r="AKF93" s="1">
        <v>42109</v>
      </c>
      <c r="AKG93" t="s">
        <v>93</v>
      </c>
      <c r="AKH93" s="1">
        <v>42116</v>
      </c>
      <c r="AKI93" t="s">
        <v>93</v>
      </c>
      <c r="AKJ93" s="1">
        <v>42117</v>
      </c>
      <c r="AKK93" t="s">
        <v>93</v>
      </c>
      <c r="AKN93" s="1">
        <v>42123</v>
      </c>
      <c r="AKO93" t="s">
        <v>93</v>
      </c>
      <c r="AKP93" s="1">
        <v>42075</v>
      </c>
      <c r="AKQ93" t="s">
        <v>86</v>
      </c>
      <c r="AKR93" s="1">
        <v>42060</v>
      </c>
      <c r="AKS93" t="s">
        <v>91</v>
      </c>
      <c r="AKT93" s="1">
        <v>42130</v>
      </c>
      <c r="AKU93" t="s">
        <v>93</v>
      </c>
      <c r="AKV93" s="1">
        <v>42061</v>
      </c>
      <c r="AKW93" t="s">
        <v>86</v>
      </c>
      <c r="AKX93" s="1">
        <v>42054</v>
      </c>
      <c r="AKY93" t="s">
        <v>91</v>
      </c>
      <c r="AKZ93" s="1">
        <v>42116</v>
      </c>
      <c r="ALA93" t="s">
        <v>91</v>
      </c>
      <c r="ALB93" s="1">
        <v>42047</v>
      </c>
      <c r="ALC93" t="s">
        <v>95</v>
      </c>
      <c r="ALD93" s="1">
        <v>42130</v>
      </c>
      <c r="ALE93" t="s">
        <v>93</v>
      </c>
      <c r="ALF93" s="1">
        <v>42116</v>
      </c>
      <c r="ALG93" t="s">
        <v>93</v>
      </c>
      <c r="ALH93" s="1">
        <v>42122</v>
      </c>
      <c r="ALI93" t="s">
        <v>89</v>
      </c>
      <c r="ALL93" s="1">
        <v>39384</v>
      </c>
      <c r="ALM93" t="s">
        <v>1346</v>
      </c>
      <c r="ALN93" s="1">
        <v>42116</v>
      </c>
      <c r="ALO93" t="s">
        <v>91</v>
      </c>
      <c r="ALP93" s="1">
        <v>39197</v>
      </c>
      <c r="ALQ93" t="s">
        <v>158</v>
      </c>
      <c r="ALR93" s="1">
        <v>39484</v>
      </c>
      <c r="ALS93" t="s">
        <v>159</v>
      </c>
      <c r="ALT93" s="1">
        <v>39112</v>
      </c>
      <c r="ALU93" t="s">
        <v>157</v>
      </c>
      <c r="ALV93" s="1">
        <v>42110</v>
      </c>
      <c r="ALW93" t="s">
        <v>93</v>
      </c>
      <c r="ALX93" s="1">
        <v>42109</v>
      </c>
      <c r="ALY93" t="s">
        <v>93</v>
      </c>
      <c r="ALZ93" s="1">
        <v>39198</v>
      </c>
      <c r="AMA93" t="s">
        <v>158</v>
      </c>
      <c r="AMB93" s="1">
        <v>42048</v>
      </c>
      <c r="AMC93" t="s">
        <v>97</v>
      </c>
      <c r="AMD93" s="1">
        <v>42044</v>
      </c>
      <c r="AME93" t="s">
        <v>95</v>
      </c>
      <c r="AMF93" s="1">
        <v>42125</v>
      </c>
      <c r="AMG93" t="s">
        <v>93</v>
      </c>
      <c r="AMH93" s="1">
        <v>42124</v>
      </c>
      <c r="AMI93" t="s">
        <v>93</v>
      </c>
      <c r="AMJ93" s="1">
        <v>39205</v>
      </c>
      <c r="AMK93" t="s">
        <v>158</v>
      </c>
      <c r="AML93" s="1">
        <v>42123</v>
      </c>
      <c r="AMM93" t="s">
        <v>93</v>
      </c>
      <c r="AMN93" s="1">
        <v>42130</v>
      </c>
      <c r="AMO93" t="s">
        <v>93</v>
      </c>
      <c r="AMP93" s="1">
        <v>42052</v>
      </c>
      <c r="AMQ93" t="s">
        <v>89</v>
      </c>
      <c r="AMR93" s="1">
        <v>42157</v>
      </c>
      <c r="AMS93" t="s">
        <v>93</v>
      </c>
      <c r="AMT93" s="1">
        <v>42122</v>
      </c>
      <c r="AMU93" t="s">
        <v>93</v>
      </c>
      <c r="AMV93" s="1">
        <v>42117</v>
      </c>
      <c r="AMW93" t="s">
        <v>93</v>
      </c>
      <c r="AMX93" s="1">
        <v>42053</v>
      </c>
      <c r="AMY93" t="s">
        <v>95</v>
      </c>
      <c r="AMZ93" s="1">
        <v>42648</v>
      </c>
      <c r="ANA93" t="s">
        <v>95</v>
      </c>
    </row>
    <row r="94" spans="2:1041" x14ac:dyDescent="0.2">
      <c r="B94" s="1">
        <v>39213</v>
      </c>
      <c r="C94" t="s">
        <v>160</v>
      </c>
      <c r="F94" s="1">
        <v>42040</v>
      </c>
      <c r="G94" t="s">
        <v>92</v>
      </c>
      <c r="H94" s="1">
        <v>42117</v>
      </c>
      <c r="I94" t="s">
        <v>94</v>
      </c>
      <c r="J94" s="1">
        <v>42122</v>
      </c>
      <c r="L94" s="1">
        <v>42115</v>
      </c>
      <c r="M94" t="s">
        <v>94</v>
      </c>
      <c r="N94" s="1">
        <v>39059</v>
      </c>
      <c r="O94" t="s">
        <v>164</v>
      </c>
      <c r="P94" s="1">
        <v>42117</v>
      </c>
      <c r="Q94" t="s">
        <v>94</v>
      </c>
      <c r="T94" s="1">
        <v>42055</v>
      </c>
      <c r="U94" t="s">
        <v>94</v>
      </c>
      <c r="V94" s="1">
        <v>42215</v>
      </c>
      <c r="W94" t="s">
        <v>92</v>
      </c>
      <c r="X94" s="1">
        <v>42123</v>
      </c>
      <c r="Y94" t="s">
        <v>94</v>
      </c>
      <c r="Z94" s="1">
        <v>42117</v>
      </c>
      <c r="AA94" t="s">
        <v>94</v>
      </c>
      <c r="AB94" s="1">
        <v>42123</v>
      </c>
      <c r="AC94" t="s">
        <v>94</v>
      </c>
      <c r="AF94" s="1">
        <v>42047</v>
      </c>
      <c r="AG94" t="s">
        <v>96</v>
      </c>
      <c r="AH94" s="1">
        <v>42124</v>
      </c>
      <c r="AI94" t="s">
        <v>94</v>
      </c>
      <c r="AJ94" s="1">
        <v>42123</v>
      </c>
      <c r="AK94" t="s">
        <v>94</v>
      </c>
      <c r="AL94" s="1">
        <v>42124</v>
      </c>
      <c r="AM94" t="s">
        <v>94</v>
      </c>
      <c r="AN94" s="1">
        <v>42117</v>
      </c>
      <c r="AO94" t="s">
        <v>90</v>
      </c>
      <c r="AP94" s="1">
        <v>42068</v>
      </c>
      <c r="AQ94" t="s">
        <v>92</v>
      </c>
      <c r="AR94" s="1">
        <v>42122</v>
      </c>
      <c r="AS94" t="s">
        <v>90</v>
      </c>
      <c r="AT94" s="1">
        <v>39126</v>
      </c>
      <c r="AU94" t="s">
        <v>159</v>
      </c>
      <c r="AV94" s="1">
        <v>42109</v>
      </c>
      <c r="AW94" t="s">
        <v>94</v>
      </c>
      <c r="AX94" s="1">
        <v>42123</v>
      </c>
      <c r="AY94" t="s">
        <v>94</v>
      </c>
      <c r="AZ94" s="1">
        <v>42118</v>
      </c>
      <c r="BA94" t="s">
        <v>94</v>
      </c>
      <c r="BB94" s="1">
        <v>42048</v>
      </c>
      <c r="BC94" t="s">
        <v>90</v>
      </c>
      <c r="BD94" s="1">
        <v>42115</v>
      </c>
      <c r="BE94" t="s">
        <v>94</v>
      </c>
      <c r="BH94" s="1">
        <v>42125</v>
      </c>
      <c r="BI94" t="s">
        <v>94</v>
      </c>
      <c r="BL94" s="1">
        <v>42124</v>
      </c>
      <c r="BM94" t="s">
        <v>92</v>
      </c>
      <c r="BN94" s="1">
        <v>42125</v>
      </c>
      <c r="BO94" t="s">
        <v>94</v>
      </c>
      <c r="BR94" s="1">
        <v>42115</v>
      </c>
      <c r="BS94" t="s">
        <v>94</v>
      </c>
      <c r="BT94" s="1">
        <v>42110</v>
      </c>
      <c r="BU94" t="s">
        <v>94</v>
      </c>
      <c r="BV94" s="1">
        <v>42130</v>
      </c>
      <c r="BW94" t="s">
        <v>94</v>
      </c>
      <c r="BX94" s="1">
        <v>42121</v>
      </c>
      <c r="BY94" t="s">
        <v>94</v>
      </c>
      <c r="BZ94" s="1">
        <v>42033</v>
      </c>
      <c r="CA94" t="s">
        <v>96</v>
      </c>
      <c r="CD94" s="1">
        <v>42110</v>
      </c>
      <c r="CE94" t="s">
        <v>94</v>
      </c>
      <c r="CF94" s="1">
        <v>39121</v>
      </c>
      <c r="CG94" t="s">
        <v>160</v>
      </c>
      <c r="CH94" s="1">
        <v>42088</v>
      </c>
      <c r="CI94" t="s">
        <v>87</v>
      </c>
      <c r="CJ94" s="1">
        <v>42116</v>
      </c>
      <c r="CK94" t="s">
        <v>94</v>
      </c>
      <c r="CL94" s="1">
        <v>42115</v>
      </c>
      <c r="CM94" t="s">
        <v>94</v>
      </c>
      <c r="CN94" s="1">
        <v>42038</v>
      </c>
      <c r="CO94" t="s">
        <v>94</v>
      </c>
      <c r="CP94" s="1">
        <v>42103</v>
      </c>
      <c r="CQ94" t="s">
        <v>92</v>
      </c>
      <c r="CR94" s="1">
        <v>42040</v>
      </c>
      <c r="CS94" t="s">
        <v>96</v>
      </c>
      <c r="CT94" s="1">
        <v>42054</v>
      </c>
      <c r="CU94" t="s">
        <v>95</v>
      </c>
      <c r="CV94" s="1">
        <v>39141</v>
      </c>
      <c r="CW94" t="s">
        <v>159</v>
      </c>
      <c r="CX94" s="1">
        <v>42108</v>
      </c>
      <c r="CY94" t="s">
        <v>94</v>
      </c>
      <c r="CZ94" s="1">
        <v>42116</v>
      </c>
      <c r="DA94" t="s">
        <v>94</v>
      </c>
      <c r="DB94" s="1">
        <v>42123</v>
      </c>
      <c r="DC94" t="s">
        <v>94</v>
      </c>
      <c r="DD94" s="1">
        <v>42115</v>
      </c>
      <c r="DE94" t="s">
        <v>94</v>
      </c>
      <c r="DF94" s="1">
        <v>42110</v>
      </c>
      <c r="DG94" t="s">
        <v>94</v>
      </c>
      <c r="DJ94" s="1">
        <v>42124</v>
      </c>
      <c r="DK94" t="s">
        <v>94</v>
      </c>
      <c r="DL94" s="1">
        <v>42060</v>
      </c>
      <c r="DM94" t="s">
        <v>87</v>
      </c>
      <c r="DN94" s="1">
        <v>42130</v>
      </c>
      <c r="DO94" t="s">
        <v>94</v>
      </c>
      <c r="DP94" s="1">
        <v>42121</v>
      </c>
      <c r="DQ94" t="s">
        <v>94</v>
      </c>
      <c r="DR94" s="1">
        <v>42128</v>
      </c>
      <c r="DS94" t="s">
        <v>94</v>
      </c>
      <c r="DT94" s="1">
        <v>39114</v>
      </c>
      <c r="DU94" t="s">
        <v>159</v>
      </c>
      <c r="DV94" s="1">
        <v>39192</v>
      </c>
      <c r="DW94" t="s">
        <v>158</v>
      </c>
      <c r="DX94" s="1">
        <v>42047</v>
      </c>
      <c r="DY94" t="s">
        <v>96</v>
      </c>
      <c r="EB94" s="1">
        <v>42108</v>
      </c>
      <c r="EC94" t="s">
        <v>94</v>
      </c>
      <c r="ED94" s="1">
        <v>42117</v>
      </c>
      <c r="EE94" t="s">
        <v>94</v>
      </c>
      <c r="EF94" s="1">
        <v>39125</v>
      </c>
      <c r="EG94" t="s">
        <v>159</v>
      </c>
      <c r="EJ94" s="1">
        <v>42123</v>
      </c>
      <c r="EK94" t="s">
        <v>94</v>
      </c>
      <c r="EL94" s="1">
        <v>39133</v>
      </c>
      <c r="EM94" t="s">
        <v>159</v>
      </c>
      <c r="EN94" s="1">
        <v>42122</v>
      </c>
      <c r="EO94" t="s">
        <v>94</v>
      </c>
      <c r="EP94" s="1">
        <v>42033</v>
      </c>
      <c r="EQ94" t="s">
        <v>90</v>
      </c>
      <c r="ER94" s="1">
        <v>42034</v>
      </c>
      <c r="ES94" t="s">
        <v>94</v>
      </c>
      <c r="EV94" s="1">
        <v>42111</v>
      </c>
      <c r="EW94" t="s">
        <v>94</v>
      </c>
      <c r="EX94" s="1">
        <v>42131</v>
      </c>
      <c r="EY94" t="s">
        <v>94</v>
      </c>
      <c r="EZ94" s="1">
        <v>42054</v>
      </c>
      <c r="FA94" t="s">
        <v>96</v>
      </c>
      <c r="FB94" s="1">
        <v>42129</v>
      </c>
      <c r="FC94" t="s">
        <v>94</v>
      </c>
      <c r="FF94" s="1">
        <v>42060</v>
      </c>
      <c r="FG94" t="s">
        <v>87</v>
      </c>
      <c r="FH94" s="1">
        <v>42117</v>
      </c>
      <c r="FI94" t="s">
        <v>94</v>
      </c>
      <c r="FL94" s="1">
        <v>40709</v>
      </c>
      <c r="FM94" t="s">
        <v>149</v>
      </c>
      <c r="FN94" s="1">
        <v>42124</v>
      </c>
      <c r="FO94" t="s">
        <v>94</v>
      </c>
      <c r="FP94" s="1">
        <v>42122</v>
      </c>
      <c r="FQ94" t="s">
        <v>94</v>
      </c>
      <c r="FT94" s="1">
        <v>42054</v>
      </c>
      <c r="FU94" t="s">
        <v>95</v>
      </c>
      <c r="FV94" s="1">
        <v>42122</v>
      </c>
      <c r="FW94" t="s">
        <v>94</v>
      </c>
      <c r="FX94" s="1">
        <v>42039</v>
      </c>
      <c r="FY94" t="s">
        <v>92</v>
      </c>
      <c r="FZ94" s="1">
        <v>39136</v>
      </c>
      <c r="GA94" t="s">
        <v>159</v>
      </c>
      <c r="GD94" s="1">
        <v>42122</v>
      </c>
      <c r="GE94" t="s">
        <v>94</v>
      </c>
      <c r="GF94" s="1">
        <v>42116</v>
      </c>
      <c r="GG94" t="s">
        <v>94</v>
      </c>
      <c r="GH94" s="1">
        <v>42059</v>
      </c>
      <c r="GI94" t="s">
        <v>96</v>
      </c>
      <c r="GJ94" s="1">
        <v>42052</v>
      </c>
      <c r="GK94" t="s">
        <v>96</v>
      </c>
      <c r="GL94" s="1">
        <v>42124</v>
      </c>
      <c r="GM94" t="s">
        <v>94</v>
      </c>
      <c r="GN94" s="1">
        <v>42135</v>
      </c>
      <c r="GO94" t="s">
        <v>94</v>
      </c>
      <c r="GP94" s="1">
        <v>42083</v>
      </c>
      <c r="GQ94" t="s">
        <v>90</v>
      </c>
      <c r="GR94" s="1">
        <v>42122</v>
      </c>
      <c r="GS94" t="s">
        <v>94</v>
      </c>
      <c r="GT94" s="1">
        <v>42124</v>
      </c>
      <c r="GU94" t="s">
        <v>90</v>
      </c>
      <c r="GV94" s="1">
        <v>42117</v>
      </c>
      <c r="GW94" t="s">
        <v>94</v>
      </c>
      <c r="GX94" s="1">
        <v>42114</v>
      </c>
      <c r="GY94" t="s">
        <v>94</v>
      </c>
      <c r="GZ94" s="1">
        <v>42117</v>
      </c>
      <c r="HA94" t="s">
        <v>94</v>
      </c>
      <c r="HB94" s="1">
        <v>42038</v>
      </c>
      <c r="HC94" t="s">
        <v>96</v>
      </c>
      <c r="HD94" s="1">
        <v>42122</v>
      </c>
      <c r="HE94" t="s">
        <v>94</v>
      </c>
      <c r="HF94" s="1">
        <v>42034</v>
      </c>
      <c r="HG94" t="s">
        <v>96</v>
      </c>
      <c r="HH94" s="1">
        <v>39118</v>
      </c>
      <c r="HI94" t="s">
        <v>159</v>
      </c>
      <c r="HJ94" s="1">
        <v>42117</v>
      </c>
      <c r="HK94" t="s">
        <v>94</v>
      </c>
      <c r="HL94" s="1">
        <v>42053</v>
      </c>
      <c r="HM94" t="s">
        <v>96</v>
      </c>
      <c r="HN94" s="1">
        <v>42039</v>
      </c>
      <c r="HO94" t="s">
        <v>96</v>
      </c>
      <c r="HP94" s="1">
        <v>42157</v>
      </c>
      <c r="HQ94" t="s">
        <v>94</v>
      </c>
      <c r="HR94" s="1">
        <v>42115</v>
      </c>
      <c r="HS94" t="s">
        <v>94</v>
      </c>
      <c r="HT94" s="1">
        <v>42124</v>
      </c>
      <c r="HU94" t="s">
        <v>94</v>
      </c>
      <c r="HV94" s="1">
        <v>42129</v>
      </c>
      <c r="HW94" t="s">
        <v>94</v>
      </c>
      <c r="HX94" s="1">
        <v>42118</v>
      </c>
      <c r="HY94" t="s">
        <v>94</v>
      </c>
      <c r="HZ94" s="1">
        <v>42115</v>
      </c>
      <c r="IA94" t="s">
        <v>94</v>
      </c>
      <c r="IB94" s="1">
        <v>39107</v>
      </c>
      <c r="IC94" t="s">
        <v>159</v>
      </c>
      <c r="ID94" s="1">
        <v>42045</v>
      </c>
      <c r="IE94" t="s">
        <v>96</v>
      </c>
      <c r="IF94" s="1">
        <v>42095</v>
      </c>
      <c r="IG94" t="s">
        <v>92</v>
      </c>
      <c r="IH94" s="1">
        <v>42116</v>
      </c>
      <c r="II94" t="s">
        <v>92</v>
      </c>
      <c r="IJ94" s="1">
        <v>42117</v>
      </c>
      <c r="IK94" t="s">
        <v>94</v>
      </c>
      <c r="IL94" s="1">
        <v>42082</v>
      </c>
      <c r="IM94" t="s">
        <v>90</v>
      </c>
      <c r="IN94" s="1">
        <v>42123</v>
      </c>
      <c r="IO94" t="s">
        <v>92</v>
      </c>
      <c r="IP94" s="1">
        <v>42123</v>
      </c>
      <c r="IQ94" t="s">
        <v>94</v>
      </c>
      <c r="IR94" s="1">
        <v>42121</v>
      </c>
      <c r="IS94" t="s">
        <v>94</v>
      </c>
      <c r="IT94" s="1">
        <v>42053</v>
      </c>
      <c r="IU94" t="s">
        <v>95</v>
      </c>
      <c r="IV94" s="1">
        <v>42117</v>
      </c>
      <c r="IW94" t="s">
        <v>92</v>
      </c>
      <c r="IX94" s="1">
        <v>41849</v>
      </c>
      <c r="IY94" t="s">
        <v>96</v>
      </c>
      <c r="IZ94" s="1">
        <v>42053</v>
      </c>
      <c r="JA94" t="s">
        <v>96</v>
      </c>
      <c r="JB94" s="1">
        <v>39140</v>
      </c>
      <c r="JC94" t="s">
        <v>159</v>
      </c>
      <c r="JD94" s="1">
        <v>42125</v>
      </c>
      <c r="JE94" t="s">
        <v>94</v>
      </c>
      <c r="JF94" s="1">
        <v>42114</v>
      </c>
      <c r="JG94" t="s">
        <v>94</v>
      </c>
      <c r="JJ94" s="1">
        <v>42123</v>
      </c>
      <c r="JK94" t="s">
        <v>94</v>
      </c>
      <c r="JL94" s="1">
        <v>42081</v>
      </c>
      <c r="JM94" t="s">
        <v>92</v>
      </c>
      <c r="JN94" s="1">
        <v>42117</v>
      </c>
      <c r="JO94" t="s">
        <v>94</v>
      </c>
      <c r="JP94" s="1">
        <v>42116</v>
      </c>
      <c r="JQ94" t="s">
        <v>94</v>
      </c>
      <c r="JR94" s="1">
        <v>42122</v>
      </c>
      <c r="JS94" t="s">
        <v>94</v>
      </c>
      <c r="JT94" s="1">
        <v>42115</v>
      </c>
      <c r="JU94" t="s">
        <v>94</v>
      </c>
      <c r="JV94" s="1">
        <v>42114</v>
      </c>
      <c r="JW94" t="s">
        <v>94</v>
      </c>
      <c r="JX94" s="1">
        <v>42066</v>
      </c>
      <c r="JY94" t="s">
        <v>92</v>
      </c>
      <c r="JZ94" s="1">
        <v>42108</v>
      </c>
      <c r="KA94" t="s">
        <v>94</v>
      </c>
      <c r="KB94" s="1">
        <v>42117</v>
      </c>
      <c r="KC94" t="s">
        <v>94</v>
      </c>
      <c r="KD94" s="1">
        <v>42047</v>
      </c>
      <c r="KE94" t="s">
        <v>96</v>
      </c>
      <c r="KF94" s="1">
        <v>39202</v>
      </c>
      <c r="KG94" t="s">
        <v>158</v>
      </c>
      <c r="KH94" s="1">
        <v>42109</v>
      </c>
      <c r="KI94" t="s">
        <v>94</v>
      </c>
      <c r="KL94" s="1">
        <v>42046</v>
      </c>
      <c r="KM94" t="s">
        <v>94</v>
      </c>
      <c r="KN94" s="1">
        <v>42117</v>
      </c>
      <c r="KO94" t="s">
        <v>94</v>
      </c>
      <c r="KP94" s="1">
        <v>42047</v>
      </c>
      <c r="KQ94" t="s">
        <v>96</v>
      </c>
      <c r="KR94" s="1">
        <v>42117</v>
      </c>
      <c r="KS94" t="s">
        <v>94</v>
      </c>
      <c r="KT94" s="1">
        <v>42116</v>
      </c>
      <c r="KU94" t="s">
        <v>92</v>
      </c>
      <c r="KV94" s="1">
        <v>42081</v>
      </c>
      <c r="KW94" t="s">
        <v>90</v>
      </c>
      <c r="KX94" s="1">
        <v>42115</v>
      </c>
      <c r="KY94" t="s">
        <v>94</v>
      </c>
      <c r="KZ94" s="1">
        <v>42121</v>
      </c>
      <c r="LA94" t="s">
        <v>92</v>
      </c>
      <c r="LB94" s="1">
        <v>42046</v>
      </c>
      <c r="LC94" t="s">
        <v>96</v>
      </c>
      <c r="LD94" s="1">
        <v>42117</v>
      </c>
      <c r="LE94" t="s">
        <v>94</v>
      </c>
      <c r="LF94" s="1">
        <v>42061</v>
      </c>
      <c r="LG94" t="s">
        <v>87</v>
      </c>
      <c r="LH94" s="1">
        <v>42116</v>
      </c>
      <c r="LI94" t="s">
        <v>94</v>
      </c>
      <c r="LJ94" s="1">
        <v>39106</v>
      </c>
      <c r="LK94" t="s">
        <v>158</v>
      </c>
      <c r="LP94" s="1">
        <v>42131</v>
      </c>
      <c r="LQ94" t="s">
        <v>92</v>
      </c>
      <c r="LR94" s="1">
        <v>42032</v>
      </c>
      <c r="LS94" t="s">
        <v>96</v>
      </c>
      <c r="LT94" s="1">
        <v>42355</v>
      </c>
      <c r="LU94" t="s">
        <v>94</v>
      </c>
      <c r="LV94" s="1">
        <v>39107</v>
      </c>
      <c r="LW94" t="s">
        <v>160</v>
      </c>
      <c r="LZ94" s="1">
        <v>39141</v>
      </c>
      <c r="MA94" t="s">
        <v>159</v>
      </c>
      <c r="MB94" s="1">
        <v>42118</v>
      </c>
      <c r="MC94" t="s">
        <v>94</v>
      </c>
      <c r="MD94" s="1">
        <v>42038</v>
      </c>
      <c r="ME94" t="s">
        <v>96</v>
      </c>
      <c r="MF94" s="1">
        <v>42123</v>
      </c>
      <c r="MG94" t="s">
        <v>94</v>
      </c>
      <c r="MH94" s="1">
        <v>42031</v>
      </c>
      <c r="MI94" t="s">
        <v>96</v>
      </c>
      <c r="MJ94" s="1">
        <v>42065</v>
      </c>
      <c r="MK94" t="s">
        <v>96</v>
      </c>
      <c r="MN94" s="1">
        <v>42116</v>
      </c>
      <c r="MO94" t="s">
        <v>94</v>
      </c>
      <c r="MP94" s="1">
        <v>42081</v>
      </c>
      <c r="MQ94" t="s">
        <v>90</v>
      </c>
      <c r="MR94" s="1">
        <v>39070</v>
      </c>
      <c r="MS94" t="s">
        <v>158</v>
      </c>
      <c r="MT94" s="1">
        <v>42130</v>
      </c>
      <c r="MU94" t="s">
        <v>94</v>
      </c>
      <c r="MV94" s="1">
        <v>42123</v>
      </c>
      <c r="MW94" t="s">
        <v>94</v>
      </c>
      <c r="MZ94" s="1">
        <v>42034</v>
      </c>
      <c r="NA94" t="s">
        <v>94</v>
      </c>
      <c r="NB94" s="1">
        <v>42032</v>
      </c>
      <c r="NC94" t="s">
        <v>96</v>
      </c>
      <c r="ND94" s="1">
        <v>42121</v>
      </c>
      <c r="NE94" t="s">
        <v>94</v>
      </c>
      <c r="NF94" s="1">
        <v>42040</v>
      </c>
      <c r="NG94" t="s">
        <v>90</v>
      </c>
      <c r="NH94" s="1">
        <v>42047</v>
      </c>
      <c r="NI94" t="s">
        <v>96</v>
      </c>
      <c r="NJ94" s="1">
        <v>42125</v>
      </c>
      <c r="NK94" t="s">
        <v>94</v>
      </c>
      <c r="NL94" s="1">
        <v>42131</v>
      </c>
      <c r="NM94" t="s">
        <v>94</v>
      </c>
      <c r="NN94" s="1">
        <v>42087</v>
      </c>
      <c r="NO94" t="s">
        <v>94</v>
      </c>
      <c r="NP94" s="1">
        <v>42116</v>
      </c>
      <c r="NQ94" t="s">
        <v>94</v>
      </c>
      <c r="NR94" s="1">
        <v>42061</v>
      </c>
      <c r="NS94" t="s">
        <v>96</v>
      </c>
      <c r="NT94" s="1">
        <v>42033</v>
      </c>
      <c r="NU94" t="s">
        <v>96</v>
      </c>
      <c r="NV94" s="1">
        <v>42123</v>
      </c>
      <c r="NW94" t="s">
        <v>94</v>
      </c>
      <c r="NX94" s="1">
        <v>42117</v>
      </c>
      <c r="NY94" t="s">
        <v>94</v>
      </c>
      <c r="NZ94" s="1">
        <v>42116</v>
      </c>
      <c r="OA94" t="s">
        <v>94</v>
      </c>
      <c r="OB94" s="1">
        <v>42122</v>
      </c>
      <c r="OC94" t="s">
        <v>94</v>
      </c>
      <c r="OD94" s="1">
        <v>42121</v>
      </c>
      <c r="OE94" t="s">
        <v>94</v>
      </c>
      <c r="OF94" s="1">
        <v>42052</v>
      </c>
      <c r="OG94" t="s">
        <v>94</v>
      </c>
      <c r="OH94" s="1">
        <v>42124</v>
      </c>
      <c r="OI94" t="s">
        <v>94</v>
      </c>
      <c r="OJ94" s="1">
        <v>42117</v>
      </c>
      <c r="OK94" t="s">
        <v>94</v>
      </c>
      <c r="OL94" s="1">
        <v>42122</v>
      </c>
      <c r="OM94" t="s">
        <v>94</v>
      </c>
      <c r="ON94" s="1">
        <v>42124</v>
      </c>
      <c r="OO94" t="s">
        <v>94</v>
      </c>
      <c r="OP94" s="1">
        <v>42117</v>
      </c>
      <c r="OQ94" t="s">
        <v>94</v>
      </c>
      <c r="OT94" s="1">
        <v>42046</v>
      </c>
      <c r="OU94" t="s">
        <v>87</v>
      </c>
      <c r="OV94" s="1">
        <v>42116</v>
      </c>
      <c r="OW94" t="s">
        <v>94</v>
      </c>
      <c r="OX94" s="1">
        <v>42115</v>
      </c>
      <c r="OY94" t="s">
        <v>94</v>
      </c>
      <c r="OZ94" s="1">
        <v>42110</v>
      </c>
      <c r="PA94" t="s">
        <v>94</v>
      </c>
      <c r="PB94" s="1">
        <v>42046</v>
      </c>
      <c r="PC94" t="s">
        <v>96</v>
      </c>
      <c r="PD94" s="1">
        <v>42117</v>
      </c>
      <c r="PE94" t="s">
        <v>94</v>
      </c>
      <c r="PF94" s="1">
        <v>42108</v>
      </c>
      <c r="PG94" t="s">
        <v>94</v>
      </c>
      <c r="PH94" s="1">
        <v>42117</v>
      </c>
      <c r="PI94" t="s">
        <v>90</v>
      </c>
      <c r="PJ94" s="1">
        <v>42125</v>
      </c>
      <c r="PK94" t="s">
        <v>94</v>
      </c>
      <c r="PL94" s="1">
        <v>42124</v>
      </c>
      <c r="PM94" t="s">
        <v>94</v>
      </c>
      <c r="PN94" s="1">
        <v>42124</v>
      </c>
      <c r="PO94" t="s">
        <v>92</v>
      </c>
      <c r="PR94" s="1">
        <v>39141</v>
      </c>
      <c r="PS94" t="s">
        <v>159</v>
      </c>
      <c r="PT94" s="1">
        <v>42096</v>
      </c>
      <c r="PU94" t="s">
        <v>87</v>
      </c>
      <c r="PV94" s="1">
        <v>42122</v>
      </c>
      <c r="PW94" t="s">
        <v>94</v>
      </c>
      <c r="PX94" s="1">
        <v>42114</v>
      </c>
      <c r="PY94" t="s">
        <v>94</v>
      </c>
      <c r="PZ94" s="1">
        <v>42124</v>
      </c>
      <c r="QA94" t="s">
        <v>94</v>
      </c>
      <c r="QB94" s="1">
        <v>42081</v>
      </c>
      <c r="QC94" t="s">
        <v>90</v>
      </c>
      <c r="QD94" s="1">
        <v>42037</v>
      </c>
      <c r="QE94" t="s">
        <v>95</v>
      </c>
      <c r="QF94" s="1">
        <v>42135</v>
      </c>
      <c r="QG94" t="s">
        <v>94</v>
      </c>
      <c r="QH94" s="1">
        <v>39124</v>
      </c>
      <c r="QI94" t="s">
        <v>159</v>
      </c>
      <c r="QJ94" s="1">
        <v>39863</v>
      </c>
      <c r="QK94" t="s">
        <v>149</v>
      </c>
      <c r="QL94" s="1">
        <v>42110</v>
      </c>
      <c r="QM94" t="s">
        <v>94</v>
      </c>
      <c r="QN94" s="1">
        <v>42089</v>
      </c>
      <c r="QO94" t="s">
        <v>92</v>
      </c>
      <c r="QP94" s="1">
        <v>42117</v>
      </c>
      <c r="QQ94" t="s">
        <v>94</v>
      </c>
      <c r="QR94" s="1">
        <v>42116</v>
      </c>
      <c r="QS94" t="s">
        <v>94</v>
      </c>
      <c r="QT94" s="1">
        <v>42116</v>
      </c>
      <c r="QU94" t="s">
        <v>94</v>
      </c>
      <c r="QV94" s="1">
        <v>42116</v>
      </c>
      <c r="QW94" t="s">
        <v>94</v>
      </c>
      <c r="QX94" s="1">
        <v>42129</v>
      </c>
      <c r="QY94" t="s">
        <v>94</v>
      </c>
      <c r="QZ94" s="1">
        <v>42115</v>
      </c>
      <c r="RA94" t="s">
        <v>94</v>
      </c>
      <c r="RB94" s="1">
        <v>42039</v>
      </c>
      <c r="RC94" t="s">
        <v>90</v>
      </c>
      <c r="RD94" s="1">
        <v>39134</v>
      </c>
      <c r="RE94" t="s">
        <v>159</v>
      </c>
      <c r="RH94" s="1">
        <v>42122</v>
      </c>
      <c r="RI94" t="s">
        <v>94</v>
      </c>
      <c r="RJ94" s="1">
        <v>42124</v>
      </c>
      <c r="RK94" t="s">
        <v>90</v>
      </c>
      <c r="RL94" s="1">
        <v>42117</v>
      </c>
      <c r="RM94" t="s">
        <v>94</v>
      </c>
      <c r="RN94" s="1">
        <v>42124</v>
      </c>
      <c r="RO94" t="s">
        <v>94</v>
      </c>
      <c r="RP94" s="1">
        <v>39113</v>
      </c>
      <c r="RQ94" t="s">
        <v>160</v>
      </c>
      <c r="RR94" s="1">
        <v>42052</v>
      </c>
      <c r="RS94" t="s">
        <v>96</v>
      </c>
      <c r="RT94" s="1">
        <v>41935</v>
      </c>
      <c r="RU94" t="s">
        <v>99</v>
      </c>
      <c r="RV94" s="1">
        <v>39125</v>
      </c>
      <c r="RW94" t="s">
        <v>160</v>
      </c>
      <c r="RX94" s="1">
        <v>41935</v>
      </c>
      <c r="RY94" t="s">
        <v>99</v>
      </c>
      <c r="RZ94" s="1">
        <v>42024</v>
      </c>
      <c r="SA94" t="s">
        <v>96</v>
      </c>
      <c r="SB94" s="1">
        <v>42116</v>
      </c>
      <c r="SC94" t="s">
        <v>94</v>
      </c>
      <c r="SD94" s="1">
        <v>41928</v>
      </c>
      <c r="SE94" t="s">
        <v>99</v>
      </c>
      <c r="SF94" s="1">
        <v>42047</v>
      </c>
      <c r="SG94" t="s">
        <v>96</v>
      </c>
      <c r="SH94" s="1">
        <v>42123</v>
      </c>
      <c r="SI94" t="s">
        <v>94</v>
      </c>
      <c r="SJ94" s="1">
        <v>42770</v>
      </c>
      <c r="SK94" t="s">
        <v>96</v>
      </c>
      <c r="SL94" s="1">
        <v>42123</v>
      </c>
      <c r="SM94" t="s">
        <v>94</v>
      </c>
      <c r="SN94" s="1">
        <v>42046</v>
      </c>
      <c r="SO94" t="s">
        <v>90</v>
      </c>
      <c r="SP94" s="1">
        <v>42061</v>
      </c>
      <c r="SQ94" t="s">
        <v>87</v>
      </c>
      <c r="SR94" s="1">
        <v>42111</v>
      </c>
      <c r="SS94" t="s">
        <v>94</v>
      </c>
      <c r="ST94" s="1">
        <v>42109</v>
      </c>
      <c r="SU94" t="s">
        <v>94</v>
      </c>
      <c r="SV94" s="1">
        <v>42115</v>
      </c>
      <c r="SW94" t="s">
        <v>94</v>
      </c>
      <c r="SX94" s="1">
        <v>42031</v>
      </c>
      <c r="SY94" t="s">
        <v>94</v>
      </c>
      <c r="SZ94" s="1">
        <v>42117</v>
      </c>
      <c r="TA94" t="s">
        <v>94</v>
      </c>
      <c r="TD94" s="1">
        <v>42131</v>
      </c>
      <c r="TE94" t="s">
        <v>94</v>
      </c>
      <c r="TF94" s="1">
        <v>42125</v>
      </c>
      <c r="TG94" t="s">
        <v>94</v>
      </c>
      <c r="TH94" s="1">
        <v>42040</v>
      </c>
      <c r="TI94" t="s">
        <v>96</v>
      </c>
      <c r="TJ94" s="1">
        <v>42117</v>
      </c>
      <c r="TK94" t="s">
        <v>94</v>
      </c>
      <c r="TL94" s="1">
        <v>41725</v>
      </c>
      <c r="TM94" t="s">
        <v>96</v>
      </c>
      <c r="TP94" s="1">
        <v>42032</v>
      </c>
      <c r="TQ94" t="s">
        <v>94</v>
      </c>
      <c r="TR94" s="1">
        <v>42116</v>
      </c>
      <c r="TS94" t="s">
        <v>94</v>
      </c>
      <c r="TT94" s="1">
        <v>42115</v>
      </c>
      <c r="TU94" t="s">
        <v>94</v>
      </c>
      <c r="TV94" s="1">
        <v>42110</v>
      </c>
      <c r="TW94" t="s">
        <v>94</v>
      </c>
      <c r="TX94" s="1">
        <v>39163</v>
      </c>
      <c r="TY94" t="s">
        <v>159</v>
      </c>
      <c r="TZ94" s="1">
        <v>42114</v>
      </c>
      <c r="UA94" t="s">
        <v>94</v>
      </c>
      <c r="UB94" s="1">
        <v>41936</v>
      </c>
      <c r="UC94" t="s">
        <v>99</v>
      </c>
      <c r="UD94" s="1">
        <v>42060</v>
      </c>
      <c r="UE94" t="s">
        <v>87</v>
      </c>
      <c r="UF94" s="1">
        <v>39112</v>
      </c>
      <c r="UG94" t="s">
        <v>159</v>
      </c>
      <c r="UH94" s="1">
        <v>42032</v>
      </c>
      <c r="UI94" t="s">
        <v>95</v>
      </c>
      <c r="UJ94" s="1">
        <v>42124</v>
      </c>
      <c r="UK94" t="s">
        <v>94</v>
      </c>
      <c r="UL94" s="1">
        <v>42110</v>
      </c>
      <c r="UM94" t="s">
        <v>94</v>
      </c>
      <c r="UN94" s="1">
        <v>42122</v>
      </c>
      <c r="UO94" t="s">
        <v>93</v>
      </c>
      <c r="UP94" s="1">
        <v>42131</v>
      </c>
      <c r="UQ94" t="s">
        <v>94</v>
      </c>
      <c r="UT94" s="1">
        <v>42124</v>
      </c>
      <c r="UU94" t="s">
        <v>94</v>
      </c>
      <c r="UV94" s="1">
        <v>39198</v>
      </c>
      <c r="UW94" t="s">
        <v>158</v>
      </c>
      <c r="UX94" s="1">
        <v>42080</v>
      </c>
      <c r="UY94" t="s">
        <v>90</v>
      </c>
      <c r="UZ94" s="1">
        <v>42059</v>
      </c>
      <c r="VA94" t="s">
        <v>96</v>
      </c>
      <c r="VB94" s="1">
        <v>42122</v>
      </c>
      <c r="VC94" t="s">
        <v>94</v>
      </c>
      <c r="VD94" s="1">
        <v>42054</v>
      </c>
      <c r="VE94" t="s">
        <v>87</v>
      </c>
      <c r="VF94" s="1">
        <v>42130</v>
      </c>
      <c r="VG94" t="s">
        <v>94</v>
      </c>
      <c r="VH94" s="1">
        <v>42053</v>
      </c>
      <c r="VI94" t="s">
        <v>96</v>
      </c>
      <c r="VJ94" s="1">
        <v>42031</v>
      </c>
      <c r="VK94" t="s">
        <v>90</v>
      </c>
      <c r="VL94" s="1">
        <v>42117</v>
      </c>
      <c r="VM94" t="s">
        <v>90</v>
      </c>
      <c r="VN94" s="1">
        <v>42124</v>
      </c>
      <c r="VO94" t="s">
        <v>94</v>
      </c>
      <c r="VP94" s="1">
        <v>42114</v>
      </c>
      <c r="VQ94" t="s">
        <v>90</v>
      </c>
      <c r="VR94" s="1">
        <v>42115</v>
      </c>
      <c r="VS94" t="s">
        <v>94</v>
      </c>
      <c r="VT94" s="1">
        <v>42124</v>
      </c>
      <c r="VU94" t="s">
        <v>94</v>
      </c>
      <c r="VV94" s="1">
        <v>42128</v>
      </c>
      <c r="VW94" t="s">
        <v>90</v>
      </c>
      <c r="VX94" s="1">
        <v>42124</v>
      </c>
      <c r="VY94" t="s">
        <v>94</v>
      </c>
      <c r="VZ94" s="1">
        <v>42040</v>
      </c>
      <c r="WA94" t="s">
        <v>95</v>
      </c>
      <c r="WB94" s="1">
        <v>42068</v>
      </c>
      <c r="WC94" t="s">
        <v>87</v>
      </c>
      <c r="WD94" s="1">
        <v>42033</v>
      </c>
      <c r="WE94" t="s">
        <v>96</v>
      </c>
      <c r="WF94" s="1">
        <v>39121</v>
      </c>
      <c r="WG94" t="s">
        <v>160</v>
      </c>
      <c r="WH94" s="1">
        <v>42121</v>
      </c>
      <c r="WI94" t="s">
        <v>94</v>
      </c>
      <c r="WJ94" s="1">
        <v>42115</v>
      </c>
      <c r="WK94" t="s">
        <v>94</v>
      </c>
      <c r="WL94" s="1">
        <v>39105</v>
      </c>
      <c r="WM94" t="s">
        <v>159</v>
      </c>
      <c r="WN94" s="1">
        <v>39121</v>
      </c>
      <c r="WO94" t="s">
        <v>159</v>
      </c>
      <c r="WP94" s="1">
        <v>42045</v>
      </c>
      <c r="WQ94" t="s">
        <v>96</v>
      </c>
      <c r="WR94" s="1">
        <v>42115</v>
      </c>
      <c r="WS94" t="s">
        <v>94</v>
      </c>
      <c r="WT94" s="1">
        <v>42123</v>
      </c>
      <c r="WU94" t="s">
        <v>94</v>
      </c>
      <c r="WV94" s="1">
        <v>42124</v>
      </c>
      <c r="WW94" t="s">
        <v>94</v>
      </c>
      <c r="WZ94" s="1">
        <v>42109</v>
      </c>
      <c r="XA94" t="s">
        <v>94</v>
      </c>
      <c r="XB94" s="1">
        <v>42121</v>
      </c>
      <c r="XC94" t="s">
        <v>94</v>
      </c>
      <c r="XD94" s="1">
        <v>42114</v>
      </c>
      <c r="XE94" t="s">
        <v>94</v>
      </c>
      <c r="XF94" s="1">
        <v>42040</v>
      </c>
      <c r="XG94" t="s">
        <v>96</v>
      </c>
      <c r="XH94" s="1">
        <v>42108</v>
      </c>
      <c r="XI94" t="s">
        <v>94</v>
      </c>
      <c r="XJ94" s="1">
        <v>42118</v>
      </c>
      <c r="XK94" t="s">
        <v>94</v>
      </c>
      <c r="XL94" s="1">
        <v>39106</v>
      </c>
      <c r="XM94" t="s">
        <v>158</v>
      </c>
      <c r="XN94" s="1">
        <v>42117</v>
      </c>
      <c r="XO94" t="s">
        <v>94</v>
      </c>
      <c r="XP94" s="1">
        <v>42045</v>
      </c>
      <c r="XQ94" t="s">
        <v>96</v>
      </c>
      <c r="XR94" s="1">
        <v>42038</v>
      </c>
      <c r="XS94" t="s">
        <v>94</v>
      </c>
      <c r="XV94" s="1">
        <v>42135</v>
      </c>
      <c r="XW94" t="s">
        <v>94</v>
      </c>
      <c r="XX94" s="1">
        <v>42118</v>
      </c>
      <c r="XY94" t="s">
        <v>94</v>
      </c>
      <c r="XZ94" s="1">
        <v>42110</v>
      </c>
      <c r="YA94" t="s">
        <v>94</v>
      </c>
      <c r="YB94" s="1">
        <v>42110</v>
      </c>
      <c r="YC94" t="s">
        <v>94</v>
      </c>
      <c r="YF94" s="1">
        <v>42118</v>
      </c>
      <c r="YG94" t="s">
        <v>94</v>
      </c>
      <c r="YH94" s="1">
        <v>42122</v>
      </c>
      <c r="YI94" t="s">
        <v>94</v>
      </c>
      <c r="YJ94" s="1">
        <v>42060</v>
      </c>
      <c r="YK94" t="s">
        <v>87</v>
      </c>
      <c r="YL94" s="1">
        <v>42117</v>
      </c>
      <c r="YM94" t="s">
        <v>94</v>
      </c>
      <c r="YN94" s="1">
        <v>42129</v>
      </c>
      <c r="YO94" t="s">
        <v>90</v>
      </c>
      <c r="YP94" s="1">
        <v>42124</v>
      </c>
      <c r="YQ94" t="s">
        <v>94</v>
      </c>
      <c r="YR94" s="1">
        <v>42117</v>
      </c>
      <c r="YS94" t="s">
        <v>94</v>
      </c>
      <c r="YT94" s="1">
        <v>42117</v>
      </c>
      <c r="YU94" t="s">
        <v>94</v>
      </c>
      <c r="YV94" s="1">
        <v>42124</v>
      </c>
      <c r="YW94" t="s">
        <v>94</v>
      </c>
      <c r="YX94" s="1">
        <v>42129</v>
      </c>
      <c r="YY94" t="s">
        <v>94</v>
      </c>
      <c r="YZ94" s="1">
        <v>42132</v>
      </c>
      <c r="ZA94" t="s">
        <v>94</v>
      </c>
      <c r="ZB94" s="1">
        <v>42080</v>
      </c>
      <c r="ZC94" t="s">
        <v>94</v>
      </c>
      <c r="ZD94" s="1">
        <v>42117</v>
      </c>
      <c r="ZE94" t="s">
        <v>94</v>
      </c>
      <c r="ZF94" s="1">
        <v>42123</v>
      </c>
      <c r="ZG94" t="s">
        <v>94</v>
      </c>
      <c r="ZH94" s="1">
        <v>42117</v>
      </c>
      <c r="ZI94" t="s">
        <v>94</v>
      </c>
      <c r="ZJ94" s="1">
        <v>42114</v>
      </c>
      <c r="ZK94" t="s">
        <v>94</v>
      </c>
      <c r="ZL94" s="1">
        <v>39070</v>
      </c>
      <c r="ZM94" t="s">
        <v>159</v>
      </c>
      <c r="ZN94" s="1">
        <v>42128</v>
      </c>
      <c r="ZO94" t="s">
        <v>94</v>
      </c>
      <c r="ZP94" s="1">
        <v>42495</v>
      </c>
      <c r="ZQ94" t="s">
        <v>94</v>
      </c>
      <c r="ZR94" s="1">
        <v>37854</v>
      </c>
      <c r="ZS94" t="s">
        <v>174</v>
      </c>
      <c r="ZT94" s="1">
        <v>42118</v>
      </c>
      <c r="ZU94" t="s">
        <v>94</v>
      </c>
      <c r="ZV94" s="1">
        <v>41940</v>
      </c>
      <c r="ZW94" t="s">
        <v>94</v>
      </c>
      <c r="ZX94" s="1">
        <v>42122</v>
      </c>
      <c r="ZY94" t="s">
        <v>94</v>
      </c>
      <c r="AAB94" s="1">
        <v>42116</v>
      </c>
      <c r="AAC94" t="s">
        <v>94</v>
      </c>
      <c r="AAD94" s="1">
        <v>42116</v>
      </c>
      <c r="AAE94" t="s">
        <v>92</v>
      </c>
      <c r="AAF94" s="1">
        <v>39020</v>
      </c>
      <c r="AAG94" t="s">
        <v>158</v>
      </c>
      <c r="AAH94" s="1">
        <v>42129</v>
      </c>
      <c r="AAI94" t="s">
        <v>94</v>
      </c>
      <c r="AAJ94" s="1">
        <v>39160</v>
      </c>
      <c r="AAK94" t="s">
        <v>159</v>
      </c>
      <c r="AAL94" s="1">
        <v>39119</v>
      </c>
      <c r="AAM94" t="s">
        <v>160</v>
      </c>
      <c r="AAN94" s="1">
        <v>42125</v>
      </c>
      <c r="AAO94" t="s">
        <v>94</v>
      </c>
      <c r="AAP94" s="1">
        <v>42053</v>
      </c>
      <c r="AAQ94" t="s">
        <v>94</v>
      </c>
      <c r="AAR94" s="1">
        <v>42117</v>
      </c>
      <c r="AAS94" t="s">
        <v>94</v>
      </c>
      <c r="AAT94" s="1">
        <v>39028</v>
      </c>
      <c r="AAU94" t="s">
        <v>157</v>
      </c>
      <c r="AAV94" s="1">
        <v>42117</v>
      </c>
      <c r="AAW94" t="s">
        <v>94</v>
      </c>
      <c r="AAX94" s="1">
        <v>42040</v>
      </c>
      <c r="AAY94" t="s">
        <v>96</v>
      </c>
      <c r="ABB94" s="1">
        <v>42115</v>
      </c>
      <c r="ABC94" t="s">
        <v>94</v>
      </c>
      <c r="ABD94" s="1">
        <v>42040</v>
      </c>
      <c r="ABE94" t="s">
        <v>92</v>
      </c>
      <c r="ABF94" s="1">
        <v>42108</v>
      </c>
      <c r="ABG94" t="s">
        <v>94</v>
      </c>
      <c r="ABH94" s="1">
        <v>42129</v>
      </c>
      <c r="ABI94" t="s">
        <v>94</v>
      </c>
      <c r="ABJ94" s="1">
        <v>42026</v>
      </c>
      <c r="ABK94" t="s">
        <v>94</v>
      </c>
      <c r="ABN94" s="1">
        <v>42123</v>
      </c>
      <c r="ABO94" t="s">
        <v>94</v>
      </c>
      <c r="ABP94" s="1">
        <v>42129</v>
      </c>
      <c r="ABQ94" t="s">
        <v>94</v>
      </c>
      <c r="ABR94" s="1">
        <v>42116</v>
      </c>
      <c r="ABS94" t="s">
        <v>94</v>
      </c>
      <c r="ABT94" s="1">
        <v>39142</v>
      </c>
      <c r="ABU94" t="s">
        <v>159</v>
      </c>
      <c r="ABV94" s="1">
        <v>42121</v>
      </c>
      <c r="ABW94" t="s">
        <v>94</v>
      </c>
      <c r="ABX94" s="1">
        <v>42108</v>
      </c>
      <c r="ABY94" t="s">
        <v>94</v>
      </c>
      <c r="ABZ94" s="1">
        <v>42121</v>
      </c>
      <c r="ACA94" t="s">
        <v>94</v>
      </c>
      <c r="ACB94" s="1">
        <v>42128</v>
      </c>
      <c r="ACC94" t="s">
        <v>94</v>
      </c>
      <c r="ACD94" s="1">
        <v>42131</v>
      </c>
      <c r="ACE94" t="s">
        <v>94</v>
      </c>
      <c r="ACF94" s="1">
        <v>42121</v>
      </c>
      <c r="ACG94" t="s">
        <v>94</v>
      </c>
      <c r="ACH94" s="1">
        <v>42130</v>
      </c>
      <c r="ACI94" t="s">
        <v>87</v>
      </c>
      <c r="ACJ94" s="1">
        <v>42075</v>
      </c>
      <c r="ACK94" t="s">
        <v>87</v>
      </c>
      <c r="ACL94" s="1">
        <v>42066</v>
      </c>
      <c r="ACM94" t="s">
        <v>87</v>
      </c>
      <c r="ACN94" s="1">
        <v>42061</v>
      </c>
      <c r="ACO94" t="s">
        <v>96</v>
      </c>
      <c r="ACR94" s="1">
        <v>42109</v>
      </c>
      <c r="ACS94" t="s">
        <v>94</v>
      </c>
      <c r="ACT94" s="1">
        <v>42033</v>
      </c>
      <c r="ACU94" t="s">
        <v>92</v>
      </c>
      <c r="ACV94" s="1">
        <v>39141</v>
      </c>
      <c r="ACW94" t="s">
        <v>159</v>
      </c>
      <c r="ACX94" s="1">
        <v>42052</v>
      </c>
      <c r="ACY94" t="s">
        <v>96</v>
      </c>
      <c r="ACZ94" s="1">
        <v>42033</v>
      </c>
      <c r="ADA94" t="s">
        <v>96</v>
      </c>
      <c r="ADB94" s="1">
        <v>42123</v>
      </c>
      <c r="ADC94" t="s">
        <v>94</v>
      </c>
      <c r="ADD94" s="1">
        <v>42123</v>
      </c>
      <c r="ADE94" t="s">
        <v>94</v>
      </c>
      <c r="ADF94" s="1">
        <v>39121</v>
      </c>
      <c r="ADG94" t="s">
        <v>159</v>
      </c>
      <c r="ADH94" s="1">
        <v>42030</v>
      </c>
      <c r="ADI94" t="s">
        <v>96</v>
      </c>
      <c r="ADJ94" s="1">
        <v>42082</v>
      </c>
      <c r="ADK94" t="s">
        <v>94</v>
      </c>
      <c r="ADL94" s="1">
        <v>39122</v>
      </c>
      <c r="ADM94" t="s">
        <v>159</v>
      </c>
      <c r="ADN94" s="1">
        <v>42117</v>
      </c>
      <c r="ADO94" t="s">
        <v>94</v>
      </c>
      <c r="ADP94" s="1">
        <v>39290</v>
      </c>
      <c r="ADQ94" t="s">
        <v>159</v>
      </c>
      <c r="ADR94" s="1">
        <v>42117</v>
      </c>
      <c r="ADS94" t="s">
        <v>90</v>
      </c>
      <c r="ADT94" s="1">
        <v>42039</v>
      </c>
      <c r="ADU94" t="s">
        <v>96</v>
      </c>
      <c r="ADV94" s="1">
        <v>42058</v>
      </c>
      <c r="ADW94" t="s">
        <v>96</v>
      </c>
      <c r="ADX94" s="1">
        <v>42047</v>
      </c>
      <c r="ADY94" t="s">
        <v>96</v>
      </c>
      <c r="ADZ94" s="1">
        <v>42122</v>
      </c>
      <c r="AEA94" t="s">
        <v>94</v>
      </c>
      <c r="AEB94" s="1">
        <v>42129</v>
      </c>
      <c r="AEC94" t="s">
        <v>94</v>
      </c>
      <c r="AED94" s="1">
        <v>42117</v>
      </c>
      <c r="AEE94" t="s">
        <v>94</v>
      </c>
      <c r="AEH94" s="1">
        <v>39139</v>
      </c>
      <c r="AEI94" t="s">
        <v>159</v>
      </c>
      <c r="AEJ94" s="1">
        <v>42123</v>
      </c>
      <c r="AEK94" t="s">
        <v>92</v>
      </c>
      <c r="AEL94" s="1">
        <v>42060</v>
      </c>
      <c r="AEM94" t="s">
        <v>94</v>
      </c>
      <c r="AEN94" s="1">
        <v>42117</v>
      </c>
      <c r="AEO94" t="s">
        <v>94</v>
      </c>
      <c r="AEP94" s="1">
        <v>42045</v>
      </c>
      <c r="AEQ94" t="s">
        <v>96</v>
      </c>
      <c r="AER94" s="1">
        <v>42032</v>
      </c>
      <c r="AES94" t="s">
        <v>94</v>
      </c>
      <c r="AET94" s="1">
        <v>39065</v>
      </c>
      <c r="AEU94" t="s">
        <v>158</v>
      </c>
      <c r="AEV94" s="1">
        <v>42055</v>
      </c>
      <c r="AEW94" t="s">
        <v>96</v>
      </c>
      <c r="AEX94" s="1">
        <v>39128</v>
      </c>
      <c r="AEY94" t="s">
        <v>159</v>
      </c>
      <c r="AEZ94" s="1">
        <v>42117</v>
      </c>
      <c r="AFA94" t="s">
        <v>94</v>
      </c>
      <c r="AFB94" s="1">
        <v>42111</v>
      </c>
      <c r="AFC94" t="s">
        <v>94</v>
      </c>
      <c r="AFD94" s="1">
        <v>42125</v>
      </c>
      <c r="AFE94" t="s">
        <v>94</v>
      </c>
      <c r="AFF94" s="1">
        <v>42185</v>
      </c>
      <c r="AFG94" t="s">
        <v>88</v>
      </c>
      <c r="AFJ94" s="1">
        <v>42059</v>
      </c>
      <c r="AFK94" t="s">
        <v>87</v>
      </c>
      <c r="AFL94" s="1">
        <v>42052</v>
      </c>
      <c r="AFM94" t="s">
        <v>96</v>
      </c>
      <c r="AFN94" s="1">
        <v>42113</v>
      </c>
      <c r="AFO94" t="s">
        <v>94</v>
      </c>
      <c r="AFP94" s="1">
        <v>42046</v>
      </c>
      <c r="AFQ94" t="s">
        <v>95</v>
      </c>
      <c r="AFR94" s="1">
        <v>42128</v>
      </c>
      <c r="AFS94" t="s">
        <v>94</v>
      </c>
      <c r="AFT94" s="1">
        <v>42088</v>
      </c>
      <c r="AFU94" t="s">
        <v>90</v>
      </c>
      <c r="AFV94" s="1">
        <v>42068</v>
      </c>
      <c r="AFW94" t="s">
        <v>94</v>
      </c>
      <c r="AFX94" s="1">
        <v>42062</v>
      </c>
      <c r="AFY94" t="s">
        <v>96</v>
      </c>
      <c r="AFZ94" s="1">
        <v>42118</v>
      </c>
      <c r="AGA94" t="s">
        <v>94</v>
      </c>
      <c r="AGB94" s="1">
        <v>39113</v>
      </c>
      <c r="AGC94" t="s">
        <v>160</v>
      </c>
      <c r="AGD94" s="1">
        <v>39119</v>
      </c>
      <c r="AGE94" t="s">
        <v>158</v>
      </c>
      <c r="AGF94" s="1">
        <v>42117</v>
      </c>
      <c r="AGG94" t="s">
        <v>94</v>
      </c>
      <c r="AGH94" s="1">
        <v>42115</v>
      </c>
      <c r="AGI94" t="s">
        <v>94</v>
      </c>
      <c r="AGJ94" s="1">
        <v>42111</v>
      </c>
      <c r="AGK94" t="s">
        <v>90</v>
      </c>
      <c r="AGL94" s="1">
        <v>39135</v>
      </c>
      <c r="AGM94" t="s">
        <v>159</v>
      </c>
      <c r="AGN94" s="1">
        <v>42123</v>
      </c>
      <c r="AGO94" t="s">
        <v>94</v>
      </c>
      <c r="AGP94" s="1">
        <v>42040</v>
      </c>
      <c r="AGQ94" t="s">
        <v>90</v>
      </c>
      <c r="AGR94" s="1">
        <v>42052</v>
      </c>
      <c r="AGS94" t="s">
        <v>94</v>
      </c>
      <c r="AGT94" s="1">
        <v>42116</v>
      </c>
      <c r="AGU94" t="s">
        <v>94</v>
      </c>
      <c r="AGV94" s="1">
        <v>42122</v>
      </c>
      <c r="AGW94" t="s">
        <v>94</v>
      </c>
      <c r="AGZ94" s="1">
        <v>42110</v>
      </c>
      <c r="AHA94" t="s">
        <v>94</v>
      </c>
      <c r="AHB94" s="1">
        <v>42115</v>
      </c>
      <c r="AHC94" t="s">
        <v>94</v>
      </c>
      <c r="AHD94" s="1">
        <v>42124</v>
      </c>
      <c r="AHE94" t="s">
        <v>94</v>
      </c>
      <c r="AHF94" s="1">
        <v>42060</v>
      </c>
      <c r="AHG94" t="s">
        <v>87</v>
      </c>
      <c r="AHH94" s="1">
        <v>42059</v>
      </c>
      <c r="AHI94" t="s">
        <v>94</v>
      </c>
      <c r="AHJ94" s="1">
        <v>42305</v>
      </c>
      <c r="AHK94" t="s">
        <v>90</v>
      </c>
      <c r="AHN94" s="1">
        <v>42131</v>
      </c>
      <c r="AHO94" t="s">
        <v>94</v>
      </c>
      <c r="AHP94" s="1">
        <v>42404</v>
      </c>
      <c r="AHQ94" t="s">
        <v>86</v>
      </c>
      <c r="AHR94" s="1">
        <v>42046</v>
      </c>
      <c r="AHS94" t="s">
        <v>92</v>
      </c>
      <c r="AHV94" s="1">
        <v>42208</v>
      </c>
      <c r="AHW94" t="s">
        <v>91</v>
      </c>
      <c r="AHX94" s="1">
        <v>42123</v>
      </c>
      <c r="AHY94" t="s">
        <v>94</v>
      </c>
      <c r="AHZ94" s="1">
        <v>42040</v>
      </c>
      <c r="AIA94" t="s">
        <v>96</v>
      </c>
      <c r="AIB94" s="1">
        <v>42131</v>
      </c>
      <c r="AIC94" t="s">
        <v>94</v>
      </c>
      <c r="AID94" s="1">
        <v>42103</v>
      </c>
      <c r="AIE94" t="s">
        <v>87</v>
      </c>
      <c r="AIF94" s="1">
        <v>39484</v>
      </c>
      <c r="AIG94" t="s">
        <v>155</v>
      </c>
      <c r="AIH94" s="1">
        <v>42115</v>
      </c>
      <c r="AII94" t="s">
        <v>94</v>
      </c>
      <c r="AIJ94" s="1">
        <v>42115</v>
      </c>
      <c r="AIK94" t="s">
        <v>94</v>
      </c>
      <c r="AIL94" s="1">
        <v>42114</v>
      </c>
      <c r="AIM94" t="s">
        <v>94</v>
      </c>
      <c r="AIN94" s="1">
        <v>42128</v>
      </c>
      <c r="AIO94" t="s">
        <v>94</v>
      </c>
      <c r="AIP94" s="1">
        <v>39125</v>
      </c>
      <c r="AIQ94" t="s">
        <v>159</v>
      </c>
      <c r="AIR94" s="1">
        <v>42032</v>
      </c>
      <c r="AIS94" t="s">
        <v>94</v>
      </c>
      <c r="AIT94" s="1">
        <v>42122</v>
      </c>
      <c r="AIU94" t="s">
        <v>94</v>
      </c>
      <c r="AIV94" s="1">
        <v>42115</v>
      </c>
      <c r="AIW94" t="s">
        <v>94</v>
      </c>
      <c r="AIX94" s="1">
        <v>42109</v>
      </c>
      <c r="AIY94" t="s">
        <v>94</v>
      </c>
      <c r="AIZ94" s="1">
        <v>42054</v>
      </c>
      <c r="AJA94" t="s">
        <v>94</v>
      </c>
      <c r="AJB94" s="1">
        <v>42111</v>
      </c>
      <c r="AJC94" t="s">
        <v>94</v>
      </c>
      <c r="AJD94" s="1">
        <v>42125</v>
      </c>
      <c r="AJE94" t="s">
        <v>94</v>
      </c>
      <c r="AJF94" s="1">
        <v>42125</v>
      </c>
      <c r="AJG94" t="s">
        <v>94</v>
      </c>
      <c r="AJH94" s="1">
        <v>42060</v>
      </c>
      <c r="AJI94" t="s">
        <v>87</v>
      </c>
      <c r="AJJ94" s="1">
        <v>42090</v>
      </c>
      <c r="AJK94" t="s">
        <v>94</v>
      </c>
      <c r="AJL94" s="1">
        <v>42118</v>
      </c>
      <c r="AJM94" t="s">
        <v>94</v>
      </c>
      <c r="AJN94" s="1">
        <v>42123</v>
      </c>
      <c r="AJO94" t="s">
        <v>94</v>
      </c>
      <c r="AJP94" s="1">
        <v>39056</v>
      </c>
      <c r="AJQ94" t="s">
        <v>158</v>
      </c>
      <c r="AJR94" s="1">
        <v>42046</v>
      </c>
      <c r="AJS94" t="s">
        <v>96</v>
      </c>
      <c r="AJT94" s="1">
        <v>42124</v>
      </c>
      <c r="AJU94" t="s">
        <v>94</v>
      </c>
      <c r="AJV94" s="1">
        <v>42040</v>
      </c>
      <c r="AJW94" t="s">
        <v>96</v>
      </c>
      <c r="AJX94" s="1">
        <v>42122</v>
      </c>
      <c r="AJY94" t="s">
        <v>94</v>
      </c>
      <c r="AJZ94" s="1">
        <v>42046</v>
      </c>
      <c r="AKA94" t="s">
        <v>96</v>
      </c>
      <c r="AKB94" s="1">
        <v>42053</v>
      </c>
      <c r="AKC94" t="s">
        <v>96</v>
      </c>
      <c r="AKD94" s="1">
        <v>42122</v>
      </c>
      <c r="AKE94" t="s">
        <v>94</v>
      </c>
      <c r="AKF94" s="1">
        <v>42109</v>
      </c>
      <c r="AKG94" t="s">
        <v>94</v>
      </c>
      <c r="AKH94" s="1">
        <v>42116</v>
      </c>
      <c r="AKI94" t="s">
        <v>94</v>
      </c>
      <c r="AKJ94" s="1">
        <v>42117</v>
      </c>
      <c r="AKK94" t="s">
        <v>94</v>
      </c>
      <c r="AKN94" s="1">
        <v>42123</v>
      </c>
      <c r="AKO94" t="s">
        <v>94</v>
      </c>
      <c r="AKP94" s="1">
        <v>42075</v>
      </c>
      <c r="AKQ94" t="s">
        <v>87</v>
      </c>
      <c r="AKR94" s="1">
        <v>42060</v>
      </c>
      <c r="AKS94" t="s">
        <v>92</v>
      </c>
      <c r="AKT94" s="1">
        <v>42130</v>
      </c>
      <c r="AKU94" t="s">
        <v>94</v>
      </c>
      <c r="AKV94" s="1">
        <v>42061</v>
      </c>
      <c r="AKW94" t="s">
        <v>87</v>
      </c>
      <c r="AKX94" s="1">
        <v>42054</v>
      </c>
      <c r="AKY94" t="s">
        <v>92</v>
      </c>
      <c r="AKZ94" s="1">
        <v>42116</v>
      </c>
      <c r="ALA94" t="s">
        <v>92</v>
      </c>
      <c r="ALB94" s="1">
        <v>42047</v>
      </c>
      <c r="ALC94" t="s">
        <v>96</v>
      </c>
      <c r="ALD94" s="1">
        <v>42130</v>
      </c>
      <c r="ALE94" t="s">
        <v>94</v>
      </c>
      <c r="ALF94" s="1">
        <v>42116</v>
      </c>
      <c r="ALG94" t="s">
        <v>94</v>
      </c>
      <c r="ALH94" s="1">
        <v>42122</v>
      </c>
      <c r="ALI94" t="s">
        <v>90</v>
      </c>
      <c r="ALL94" s="1">
        <v>39384</v>
      </c>
      <c r="ALM94" t="s">
        <v>159</v>
      </c>
      <c r="ALN94" s="1">
        <v>42116</v>
      </c>
      <c r="ALO94" t="s">
        <v>92</v>
      </c>
      <c r="ALP94" s="1">
        <v>39107</v>
      </c>
      <c r="ALQ94" t="s">
        <v>159</v>
      </c>
      <c r="ALR94" s="1">
        <v>39484</v>
      </c>
      <c r="ALS94" t="s">
        <v>160</v>
      </c>
      <c r="ALT94" s="1">
        <v>39015</v>
      </c>
      <c r="ALU94" t="s">
        <v>158</v>
      </c>
      <c r="ALV94" s="1">
        <v>42110</v>
      </c>
      <c r="ALW94" t="s">
        <v>94</v>
      </c>
      <c r="ALX94" s="1">
        <v>42109</v>
      </c>
      <c r="ALY94" t="s">
        <v>94</v>
      </c>
      <c r="ALZ94" s="1">
        <v>39135</v>
      </c>
      <c r="AMA94" t="s">
        <v>159</v>
      </c>
      <c r="AMB94" s="1">
        <v>41932</v>
      </c>
      <c r="AMC94" t="s">
        <v>98</v>
      </c>
      <c r="AMD94" s="1">
        <v>42044</v>
      </c>
      <c r="AME94" t="s">
        <v>96</v>
      </c>
      <c r="AMF94" s="1">
        <v>42125</v>
      </c>
      <c r="AMG94" t="s">
        <v>94</v>
      </c>
      <c r="AMH94" s="1">
        <v>42124</v>
      </c>
      <c r="AMI94" t="s">
        <v>94</v>
      </c>
      <c r="AMJ94" s="1">
        <v>39135</v>
      </c>
      <c r="AMK94" t="s">
        <v>159</v>
      </c>
      <c r="AML94" s="1">
        <v>42123</v>
      </c>
      <c r="AMM94" t="s">
        <v>94</v>
      </c>
      <c r="AMN94" s="1">
        <v>42130</v>
      </c>
      <c r="AMO94" t="s">
        <v>94</v>
      </c>
      <c r="AMP94" s="1">
        <v>42052</v>
      </c>
      <c r="AMQ94" t="s">
        <v>90</v>
      </c>
      <c r="AMR94" s="1">
        <v>42157</v>
      </c>
      <c r="AMS94" t="s">
        <v>94</v>
      </c>
      <c r="AMT94" s="1">
        <v>42122</v>
      </c>
      <c r="AMU94" t="s">
        <v>94</v>
      </c>
      <c r="AMV94" s="1">
        <v>42117</v>
      </c>
      <c r="AMW94" t="s">
        <v>94</v>
      </c>
      <c r="AMX94" s="1">
        <v>42053</v>
      </c>
      <c r="AMY94" t="s">
        <v>96</v>
      </c>
      <c r="AMZ94" s="1">
        <v>42648</v>
      </c>
      <c r="ANA94" t="s">
        <v>96</v>
      </c>
    </row>
    <row r="95" spans="2:1041" x14ac:dyDescent="0.2">
      <c r="B95" s="1">
        <v>39400</v>
      </c>
      <c r="C95" t="s">
        <v>161</v>
      </c>
      <c r="F95" s="1">
        <v>41948</v>
      </c>
      <c r="G95" t="s">
        <v>93</v>
      </c>
      <c r="H95" s="1">
        <v>42061</v>
      </c>
      <c r="I95" t="s">
        <v>95</v>
      </c>
      <c r="J95" s="1">
        <v>42038</v>
      </c>
      <c r="L95" s="1">
        <v>42026</v>
      </c>
      <c r="M95" t="s">
        <v>95</v>
      </c>
      <c r="N95" s="1">
        <v>39059</v>
      </c>
      <c r="O95" t="s">
        <v>169</v>
      </c>
      <c r="P95" s="1">
        <v>42033</v>
      </c>
      <c r="Q95" t="s">
        <v>95</v>
      </c>
      <c r="T95" s="1">
        <v>41969</v>
      </c>
      <c r="U95" t="s">
        <v>95</v>
      </c>
      <c r="V95" s="1">
        <v>42124</v>
      </c>
      <c r="W95" t="s">
        <v>93</v>
      </c>
      <c r="X95" s="1">
        <v>42054</v>
      </c>
      <c r="Y95" t="s">
        <v>95</v>
      </c>
      <c r="Z95" s="1">
        <v>42031</v>
      </c>
      <c r="AA95" t="s">
        <v>95</v>
      </c>
      <c r="AB95" s="1">
        <v>42039</v>
      </c>
      <c r="AC95" t="s">
        <v>95</v>
      </c>
      <c r="AF95" s="1">
        <v>42047</v>
      </c>
      <c r="AG95" t="s">
        <v>97</v>
      </c>
      <c r="AH95" s="1">
        <v>42033</v>
      </c>
      <c r="AI95" t="s">
        <v>95</v>
      </c>
      <c r="AJ95" s="1">
        <v>42052</v>
      </c>
      <c r="AK95" t="s">
        <v>95</v>
      </c>
      <c r="AL95" s="1">
        <v>42033</v>
      </c>
      <c r="AM95" t="s">
        <v>95</v>
      </c>
      <c r="AN95" s="1">
        <v>42030</v>
      </c>
      <c r="AO95" t="s">
        <v>91</v>
      </c>
      <c r="AP95" s="1">
        <v>41983</v>
      </c>
      <c r="AQ95" t="s">
        <v>93</v>
      </c>
      <c r="AR95" s="1">
        <v>42031</v>
      </c>
      <c r="AS95" t="s">
        <v>91</v>
      </c>
      <c r="AT95" s="1">
        <v>39126</v>
      </c>
      <c r="AU95" t="s">
        <v>160</v>
      </c>
      <c r="AV95" s="1">
        <v>42020</v>
      </c>
      <c r="AW95" t="s">
        <v>95</v>
      </c>
      <c r="AX95" s="1">
        <v>42030</v>
      </c>
      <c r="AY95" t="s">
        <v>95</v>
      </c>
      <c r="AZ95" s="1">
        <v>42031</v>
      </c>
      <c r="BA95" t="s">
        <v>95</v>
      </c>
      <c r="BB95" s="1">
        <v>41962</v>
      </c>
      <c r="BC95" t="s">
        <v>91</v>
      </c>
      <c r="BD95" s="1">
        <v>42030</v>
      </c>
      <c r="BE95" t="s">
        <v>95</v>
      </c>
      <c r="BH95" s="1">
        <v>42045</v>
      </c>
      <c r="BI95" t="s">
        <v>95</v>
      </c>
      <c r="BL95" s="1">
        <v>42033</v>
      </c>
      <c r="BM95" t="s">
        <v>93</v>
      </c>
      <c r="BN95" s="1">
        <v>42055</v>
      </c>
      <c r="BO95" t="s">
        <v>95</v>
      </c>
      <c r="BR95" s="1">
        <v>42038</v>
      </c>
      <c r="BS95" t="s">
        <v>95</v>
      </c>
      <c r="BT95" s="1">
        <v>42019</v>
      </c>
      <c r="BU95" t="s">
        <v>95</v>
      </c>
      <c r="BV95" s="1">
        <v>42039</v>
      </c>
      <c r="BW95" t="s">
        <v>95</v>
      </c>
      <c r="BX95" s="1">
        <v>42039</v>
      </c>
      <c r="BY95" t="s">
        <v>95</v>
      </c>
      <c r="BZ95" s="1">
        <v>42033</v>
      </c>
      <c r="CA95" t="s">
        <v>97</v>
      </c>
      <c r="CD95" s="1">
        <v>42026</v>
      </c>
      <c r="CE95" t="s">
        <v>95</v>
      </c>
      <c r="CF95" s="1">
        <v>39016</v>
      </c>
      <c r="CG95" t="s">
        <v>161</v>
      </c>
      <c r="CH95" s="1">
        <v>42088</v>
      </c>
      <c r="CI95" t="s">
        <v>88</v>
      </c>
      <c r="CJ95" s="1">
        <v>42045</v>
      </c>
      <c r="CK95" t="s">
        <v>95</v>
      </c>
      <c r="CL95" s="1">
        <v>42039</v>
      </c>
      <c r="CM95" t="s">
        <v>95</v>
      </c>
      <c r="CN95" s="1">
        <v>41947</v>
      </c>
      <c r="CO95" t="s">
        <v>95</v>
      </c>
      <c r="CP95" s="1">
        <v>41996</v>
      </c>
      <c r="CQ95" t="s">
        <v>93</v>
      </c>
      <c r="CR95" s="1">
        <v>42040</v>
      </c>
      <c r="CS95" t="s">
        <v>97</v>
      </c>
      <c r="CT95" s="1">
        <v>42054</v>
      </c>
      <c r="CU95" t="s">
        <v>96</v>
      </c>
      <c r="CV95" s="1">
        <v>39141</v>
      </c>
      <c r="CW95" t="s">
        <v>160</v>
      </c>
      <c r="CX95" s="1">
        <v>42018</v>
      </c>
      <c r="CY95" t="s">
        <v>95</v>
      </c>
      <c r="CZ95" s="1">
        <v>42026</v>
      </c>
      <c r="DA95" t="s">
        <v>95</v>
      </c>
      <c r="DB95" s="1">
        <v>42032</v>
      </c>
      <c r="DC95" t="s">
        <v>95</v>
      </c>
      <c r="DD95" s="1">
        <v>42045</v>
      </c>
      <c r="DE95" t="s">
        <v>95</v>
      </c>
      <c r="DF95" s="1">
        <v>42030</v>
      </c>
      <c r="DG95" t="s">
        <v>95</v>
      </c>
      <c r="DJ95" s="1">
        <v>42033</v>
      </c>
      <c r="DK95" t="s">
        <v>95</v>
      </c>
      <c r="DL95" s="1">
        <v>42060</v>
      </c>
      <c r="DM95" t="s">
        <v>88</v>
      </c>
      <c r="DN95" s="1">
        <v>42061</v>
      </c>
      <c r="DO95" t="s">
        <v>95</v>
      </c>
      <c r="DP95" s="1">
        <v>42033</v>
      </c>
      <c r="DQ95" t="s">
        <v>95</v>
      </c>
      <c r="DR95" s="1">
        <v>42040</v>
      </c>
      <c r="DS95" t="s">
        <v>95</v>
      </c>
      <c r="DT95" s="1">
        <v>39114</v>
      </c>
      <c r="DU95" t="s">
        <v>160</v>
      </c>
      <c r="DV95" s="1">
        <v>39107</v>
      </c>
      <c r="DW95" t="s">
        <v>159</v>
      </c>
      <c r="DX95" s="1">
        <v>42047</v>
      </c>
      <c r="DY95" t="s">
        <v>97</v>
      </c>
      <c r="EB95" s="1">
        <v>42017</v>
      </c>
      <c r="EC95" t="s">
        <v>95</v>
      </c>
      <c r="ED95" s="1">
        <v>42038</v>
      </c>
      <c r="EE95" t="s">
        <v>95</v>
      </c>
      <c r="EF95" s="1">
        <v>39125</v>
      </c>
      <c r="EG95" t="s">
        <v>160</v>
      </c>
      <c r="EJ95" s="1">
        <v>42032</v>
      </c>
      <c r="EK95" t="s">
        <v>95</v>
      </c>
      <c r="EL95" s="1">
        <v>39133</v>
      </c>
      <c r="EM95" t="s">
        <v>160</v>
      </c>
      <c r="EN95" s="1">
        <v>42031</v>
      </c>
      <c r="EO95" t="s">
        <v>95</v>
      </c>
      <c r="EP95" s="1">
        <v>41951</v>
      </c>
      <c r="EQ95" t="s">
        <v>91</v>
      </c>
      <c r="ER95" s="1">
        <v>41960</v>
      </c>
      <c r="ES95" t="s">
        <v>95</v>
      </c>
      <c r="EV95" s="1">
        <v>42027</v>
      </c>
      <c r="EW95" t="s">
        <v>95</v>
      </c>
      <c r="EX95" s="1">
        <v>42052</v>
      </c>
      <c r="EY95" t="s">
        <v>95</v>
      </c>
      <c r="EZ95" s="1">
        <v>42054</v>
      </c>
      <c r="FA95" t="s">
        <v>97</v>
      </c>
      <c r="FB95" s="1">
        <v>42047</v>
      </c>
      <c r="FC95" t="s">
        <v>95</v>
      </c>
      <c r="FF95" s="1">
        <v>42060</v>
      </c>
      <c r="FG95" t="s">
        <v>88</v>
      </c>
      <c r="FH95" s="1">
        <v>42033</v>
      </c>
      <c r="FI95" t="s">
        <v>95</v>
      </c>
      <c r="FL95" s="1">
        <v>40869</v>
      </c>
      <c r="FM95" t="s">
        <v>154</v>
      </c>
      <c r="FN95" s="1">
        <v>42054</v>
      </c>
      <c r="FO95" t="s">
        <v>95</v>
      </c>
      <c r="FP95" s="1">
        <v>42045</v>
      </c>
      <c r="FQ95" t="s">
        <v>95</v>
      </c>
      <c r="FT95" s="1">
        <v>42054</v>
      </c>
      <c r="FU95" t="s">
        <v>96</v>
      </c>
      <c r="FV95" s="1">
        <v>42040</v>
      </c>
      <c r="FW95" t="s">
        <v>95</v>
      </c>
      <c r="FX95" s="1">
        <v>41943</v>
      </c>
      <c r="FY95" t="s">
        <v>93</v>
      </c>
      <c r="FZ95" s="1">
        <v>39136</v>
      </c>
      <c r="GA95" t="s">
        <v>160</v>
      </c>
      <c r="GD95" s="1">
        <v>42034</v>
      </c>
      <c r="GE95" t="s">
        <v>95</v>
      </c>
      <c r="GF95" s="1">
        <v>42032</v>
      </c>
      <c r="GG95" t="s">
        <v>95</v>
      </c>
      <c r="GH95" s="1">
        <v>42059</v>
      </c>
      <c r="GI95" t="s">
        <v>97</v>
      </c>
      <c r="GJ95" s="1">
        <v>42052</v>
      </c>
      <c r="GK95" t="s">
        <v>97</v>
      </c>
      <c r="GL95" s="1">
        <v>42041</v>
      </c>
      <c r="GM95" t="s">
        <v>95</v>
      </c>
      <c r="GN95" s="1">
        <v>42061</v>
      </c>
      <c r="GO95" t="s">
        <v>95</v>
      </c>
      <c r="GP95" s="1">
        <v>41989</v>
      </c>
      <c r="GQ95" t="s">
        <v>91</v>
      </c>
      <c r="GR95" s="1">
        <v>42047</v>
      </c>
      <c r="GS95" t="s">
        <v>95</v>
      </c>
      <c r="GT95" s="1">
        <v>42039</v>
      </c>
      <c r="GU95" t="s">
        <v>91</v>
      </c>
      <c r="GV95" s="1">
        <v>42031</v>
      </c>
      <c r="GW95" t="s">
        <v>95</v>
      </c>
      <c r="GX95" s="1">
        <v>42024</v>
      </c>
      <c r="GY95" t="s">
        <v>95</v>
      </c>
      <c r="GZ95" s="1">
        <v>42026</v>
      </c>
      <c r="HA95" t="s">
        <v>95</v>
      </c>
      <c r="HB95" s="1">
        <v>42038</v>
      </c>
      <c r="HC95" t="s">
        <v>97</v>
      </c>
      <c r="HD95" s="1">
        <v>42031</v>
      </c>
      <c r="HE95" t="s">
        <v>95</v>
      </c>
      <c r="HF95" s="1">
        <v>42034</v>
      </c>
      <c r="HG95" t="s">
        <v>97</v>
      </c>
      <c r="HH95" s="1">
        <v>39118</v>
      </c>
      <c r="HI95" t="s">
        <v>160</v>
      </c>
      <c r="HJ95" s="1">
        <v>42033</v>
      </c>
      <c r="HK95" t="s">
        <v>95</v>
      </c>
      <c r="HL95" s="1">
        <v>42053</v>
      </c>
      <c r="HM95" t="s">
        <v>97</v>
      </c>
      <c r="HN95" s="1">
        <v>42039</v>
      </c>
      <c r="HO95" t="s">
        <v>97</v>
      </c>
      <c r="HP95" s="1">
        <v>42157</v>
      </c>
      <c r="HQ95" t="s">
        <v>95</v>
      </c>
      <c r="HR95" s="1">
        <v>42025</v>
      </c>
      <c r="HS95" t="s">
        <v>95</v>
      </c>
      <c r="HT95" s="1">
        <v>42033</v>
      </c>
      <c r="HU95" t="s">
        <v>95</v>
      </c>
      <c r="HV95" s="1">
        <v>42045</v>
      </c>
      <c r="HW95" t="s">
        <v>95</v>
      </c>
      <c r="HX95" s="1">
        <v>42038</v>
      </c>
      <c r="HY95" t="s">
        <v>95</v>
      </c>
      <c r="HZ95" s="1">
        <v>42026</v>
      </c>
      <c r="IA95" t="s">
        <v>95</v>
      </c>
      <c r="IB95" s="1">
        <v>39107</v>
      </c>
      <c r="IC95" t="s">
        <v>160</v>
      </c>
      <c r="ID95" s="1">
        <v>42045</v>
      </c>
      <c r="IE95" t="s">
        <v>97</v>
      </c>
      <c r="IF95" s="1">
        <v>42010</v>
      </c>
      <c r="IG95" t="s">
        <v>93</v>
      </c>
      <c r="IH95" s="1">
        <v>42032</v>
      </c>
      <c r="II95" t="s">
        <v>93</v>
      </c>
      <c r="IJ95" s="1">
        <v>42033</v>
      </c>
      <c r="IK95" t="s">
        <v>95</v>
      </c>
      <c r="IL95" s="1">
        <v>41991</v>
      </c>
      <c r="IM95" t="s">
        <v>91</v>
      </c>
      <c r="IN95" s="1">
        <v>42032</v>
      </c>
      <c r="IO95" t="s">
        <v>93</v>
      </c>
      <c r="IP95" s="1">
        <v>42053</v>
      </c>
      <c r="IQ95" t="s">
        <v>95</v>
      </c>
      <c r="IR95" s="1">
        <v>42037</v>
      </c>
      <c r="IS95" t="s">
        <v>95</v>
      </c>
      <c r="IT95" s="1">
        <v>42053</v>
      </c>
      <c r="IU95" t="s">
        <v>96</v>
      </c>
      <c r="IV95" s="1">
        <v>42026</v>
      </c>
      <c r="IW95" t="s">
        <v>93</v>
      </c>
      <c r="IX95" s="1">
        <v>41849</v>
      </c>
      <c r="IY95" t="s">
        <v>97</v>
      </c>
      <c r="IZ95" s="1">
        <v>42053</v>
      </c>
      <c r="JA95" t="s">
        <v>97</v>
      </c>
      <c r="JB95" s="1">
        <v>39140</v>
      </c>
      <c r="JC95" t="s">
        <v>160</v>
      </c>
      <c r="JD95" s="1">
        <v>42055</v>
      </c>
      <c r="JE95" t="s">
        <v>95</v>
      </c>
      <c r="JF95" s="1">
        <v>42030</v>
      </c>
      <c r="JG95" t="s">
        <v>95</v>
      </c>
      <c r="JJ95" s="1">
        <v>42046</v>
      </c>
      <c r="JK95" t="s">
        <v>95</v>
      </c>
      <c r="JL95" s="1">
        <v>41990</v>
      </c>
      <c r="JM95" t="s">
        <v>93</v>
      </c>
      <c r="JN95" s="1">
        <v>42046</v>
      </c>
      <c r="JO95" t="s">
        <v>95</v>
      </c>
      <c r="JP95" s="1">
        <v>42027</v>
      </c>
      <c r="JQ95" t="s">
        <v>95</v>
      </c>
      <c r="JR95" s="1">
        <v>42033</v>
      </c>
      <c r="JS95" t="s">
        <v>95</v>
      </c>
      <c r="JT95" s="1">
        <v>42031</v>
      </c>
      <c r="JU95" t="s">
        <v>95</v>
      </c>
      <c r="JV95" s="1">
        <v>42044</v>
      </c>
      <c r="JW95" t="s">
        <v>95</v>
      </c>
      <c r="JX95" s="1">
        <v>41982</v>
      </c>
      <c r="JY95" t="s">
        <v>93</v>
      </c>
      <c r="JZ95" s="1">
        <v>42024</v>
      </c>
      <c r="KA95" t="s">
        <v>95</v>
      </c>
      <c r="KB95" s="1">
        <v>42054</v>
      </c>
      <c r="KC95" t="s">
        <v>95</v>
      </c>
      <c r="KD95" s="1">
        <v>42047</v>
      </c>
      <c r="KE95" t="s">
        <v>97</v>
      </c>
      <c r="KF95" s="1">
        <v>39127</v>
      </c>
      <c r="KG95" t="s">
        <v>159</v>
      </c>
      <c r="KH95" s="1">
        <v>42024</v>
      </c>
      <c r="KI95" t="s">
        <v>95</v>
      </c>
      <c r="KL95" s="1">
        <v>41956</v>
      </c>
      <c r="KM95" t="s">
        <v>95</v>
      </c>
      <c r="KN95" s="1">
        <v>42040</v>
      </c>
      <c r="KO95" t="s">
        <v>95</v>
      </c>
      <c r="KP95" s="1">
        <v>42047</v>
      </c>
      <c r="KQ95" t="s">
        <v>97</v>
      </c>
      <c r="KR95" s="1">
        <v>42031</v>
      </c>
      <c r="KS95" t="s">
        <v>95</v>
      </c>
      <c r="KT95" s="1">
        <v>42030</v>
      </c>
      <c r="KU95" t="s">
        <v>93</v>
      </c>
      <c r="KV95" s="1">
        <v>41990</v>
      </c>
      <c r="KW95" t="s">
        <v>91</v>
      </c>
      <c r="KX95" s="1">
        <v>42025</v>
      </c>
      <c r="KY95" t="s">
        <v>95</v>
      </c>
      <c r="KZ95" s="1">
        <v>42031</v>
      </c>
      <c r="LA95" t="s">
        <v>93</v>
      </c>
      <c r="LB95" s="1">
        <v>42046</v>
      </c>
      <c r="LC95" t="s">
        <v>97</v>
      </c>
      <c r="LD95" s="1">
        <v>42033</v>
      </c>
      <c r="LE95" t="s">
        <v>95</v>
      </c>
      <c r="LF95" s="1">
        <v>42061</v>
      </c>
      <c r="LG95" t="s">
        <v>88</v>
      </c>
      <c r="LH95" s="1">
        <v>42037</v>
      </c>
      <c r="LI95" t="s">
        <v>95</v>
      </c>
      <c r="LJ95" s="1">
        <v>39022</v>
      </c>
      <c r="LK95" t="s">
        <v>159</v>
      </c>
      <c r="LP95" s="1">
        <v>42040</v>
      </c>
      <c r="LQ95" t="s">
        <v>93</v>
      </c>
      <c r="LR95" s="1">
        <v>42032</v>
      </c>
      <c r="LS95" t="s">
        <v>97</v>
      </c>
      <c r="LT95" s="1">
        <v>41991</v>
      </c>
      <c r="LU95" t="s">
        <v>95</v>
      </c>
      <c r="LV95" s="1">
        <v>39014</v>
      </c>
      <c r="LW95" t="s">
        <v>161</v>
      </c>
      <c r="LZ95" s="1">
        <v>39141</v>
      </c>
      <c r="MA95" t="s">
        <v>160</v>
      </c>
      <c r="MB95" s="1">
        <v>42038</v>
      </c>
      <c r="MC95" t="s">
        <v>95</v>
      </c>
      <c r="MD95" s="1">
        <v>42038</v>
      </c>
      <c r="ME95" t="s">
        <v>97</v>
      </c>
      <c r="MF95" s="1">
        <v>42037</v>
      </c>
      <c r="MG95" t="s">
        <v>95</v>
      </c>
      <c r="MH95" s="1">
        <v>42031</v>
      </c>
      <c r="MI95" t="s">
        <v>97</v>
      </c>
      <c r="MJ95" s="1">
        <v>42065</v>
      </c>
      <c r="MK95" t="s">
        <v>97</v>
      </c>
      <c r="MN95" s="1">
        <v>42030</v>
      </c>
      <c r="MO95" t="s">
        <v>95</v>
      </c>
      <c r="MP95" s="1">
        <v>41991</v>
      </c>
      <c r="MQ95" t="s">
        <v>91</v>
      </c>
      <c r="MR95" s="1">
        <v>38979</v>
      </c>
      <c r="MS95" t="s">
        <v>159</v>
      </c>
      <c r="MT95" s="1">
        <v>42059</v>
      </c>
      <c r="MU95" t="s">
        <v>95</v>
      </c>
      <c r="MV95" s="1">
        <v>42032</v>
      </c>
      <c r="MW95" t="s">
        <v>95</v>
      </c>
      <c r="MZ95" s="1">
        <v>41956</v>
      </c>
      <c r="NA95" t="s">
        <v>95</v>
      </c>
      <c r="NB95" s="1">
        <v>42032</v>
      </c>
      <c r="NC95" t="s">
        <v>97</v>
      </c>
      <c r="ND95" s="1">
        <v>42037</v>
      </c>
      <c r="NE95" t="s">
        <v>95</v>
      </c>
      <c r="NF95" s="1">
        <v>41948</v>
      </c>
      <c r="NG95" t="s">
        <v>91</v>
      </c>
      <c r="NH95" s="1">
        <v>42047</v>
      </c>
      <c r="NI95" t="s">
        <v>97</v>
      </c>
      <c r="NJ95" s="1">
        <v>42034</v>
      </c>
      <c r="NK95" t="s">
        <v>95</v>
      </c>
      <c r="NL95" s="1">
        <v>42038</v>
      </c>
      <c r="NM95" t="s">
        <v>95</v>
      </c>
      <c r="NN95" s="1">
        <v>42032</v>
      </c>
      <c r="NO95" t="s">
        <v>95</v>
      </c>
      <c r="NP95" s="1">
        <v>42046</v>
      </c>
      <c r="NQ95" t="s">
        <v>95</v>
      </c>
      <c r="NR95" s="1">
        <v>42061</v>
      </c>
      <c r="NS95" t="s">
        <v>97</v>
      </c>
      <c r="NT95" s="1">
        <v>42033</v>
      </c>
      <c r="NU95" t="s">
        <v>97</v>
      </c>
      <c r="NV95" s="1">
        <v>42045</v>
      </c>
      <c r="NW95" t="s">
        <v>95</v>
      </c>
      <c r="NX95" s="1">
        <v>42033</v>
      </c>
      <c r="NY95" t="s">
        <v>95</v>
      </c>
      <c r="NZ95" s="1">
        <v>42031</v>
      </c>
      <c r="OA95" t="s">
        <v>95</v>
      </c>
      <c r="OB95" s="1">
        <v>42059</v>
      </c>
      <c r="OC95" t="s">
        <v>95</v>
      </c>
      <c r="OD95" s="1">
        <v>42030</v>
      </c>
      <c r="OE95" t="s">
        <v>95</v>
      </c>
      <c r="OF95" s="1">
        <v>41960</v>
      </c>
      <c r="OG95" t="s">
        <v>95</v>
      </c>
      <c r="OH95" s="1">
        <v>42061</v>
      </c>
      <c r="OI95" t="s">
        <v>95</v>
      </c>
      <c r="OJ95" s="1">
        <v>42026</v>
      </c>
      <c r="OK95" t="s">
        <v>95</v>
      </c>
      <c r="OL95" s="1">
        <v>42032</v>
      </c>
      <c r="OM95" t="s">
        <v>95</v>
      </c>
      <c r="ON95" s="1">
        <v>42045</v>
      </c>
      <c r="OO95" t="s">
        <v>95</v>
      </c>
      <c r="OP95" s="1">
        <v>42033</v>
      </c>
      <c r="OQ95" t="s">
        <v>95</v>
      </c>
      <c r="OT95" s="1">
        <v>42046</v>
      </c>
      <c r="OU95" t="s">
        <v>88</v>
      </c>
      <c r="OV95" s="1">
        <v>42033</v>
      </c>
      <c r="OW95" t="s">
        <v>95</v>
      </c>
      <c r="OX95" s="1">
        <v>42026</v>
      </c>
      <c r="OY95" t="s">
        <v>95</v>
      </c>
      <c r="OZ95" s="1">
        <v>42019</v>
      </c>
      <c r="PA95" t="s">
        <v>95</v>
      </c>
      <c r="PB95" s="1">
        <v>42046</v>
      </c>
      <c r="PC95" t="s">
        <v>97</v>
      </c>
      <c r="PD95" s="1">
        <v>42034</v>
      </c>
      <c r="PE95" t="s">
        <v>95</v>
      </c>
      <c r="PF95" s="1">
        <v>42019</v>
      </c>
      <c r="PG95" t="s">
        <v>95</v>
      </c>
      <c r="PH95" s="1">
        <v>42026</v>
      </c>
      <c r="PI95" t="s">
        <v>91</v>
      </c>
      <c r="PJ95" s="1">
        <v>42052</v>
      </c>
      <c r="PK95" t="s">
        <v>95</v>
      </c>
      <c r="PL95" s="1">
        <v>42040</v>
      </c>
      <c r="PM95" t="s">
        <v>95</v>
      </c>
      <c r="PN95" s="1">
        <v>42033</v>
      </c>
      <c r="PO95" t="s">
        <v>93</v>
      </c>
      <c r="PR95" s="1">
        <v>39141</v>
      </c>
      <c r="PS95" t="s">
        <v>160</v>
      </c>
      <c r="PT95" s="1">
        <v>42096</v>
      </c>
      <c r="PU95" t="s">
        <v>88</v>
      </c>
      <c r="PV95" s="1">
        <v>42038</v>
      </c>
      <c r="PW95" t="s">
        <v>95</v>
      </c>
      <c r="PX95" s="1">
        <v>42024</v>
      </c>
      <c r="PY95" t="s">
        <v>95</v>
      </c>
      <c r="PZ95" s="1">
        <v>42047</v>
      </c>
      <c r="QA95" t="s">
        <v>95</v>
      </c>
      <c r="QB95" s="1">
        <v>41990</v>
      </c>
      <c r="QC95" t="s">
        <v>91</v>
      </c>
      <c r="QD95" s="1">
        <v>42037</v>
      </c>
      <c r="QE95" t="s">
        <v>96</v>
      </c>
      <c r="QF95" s="1">
        <v>42061</v>
      </c>
      <c r="QG95" t="s">
        <v>95</v>
      </c>
      <c r="QH95" s="1">
        <v>39124</v>
      </c>
      <c r="QI95" t="s">
        <v>160</v>
      </c>
      <c r="QJ95" s="1">
        <v>39863</v>
      </c>
      <c r="QK95" t="s">
        <v>150</v>
      </c>
      <c r="QL95" s="1">
        <v>42040</v>
      </c>
      <c r="QM95" t="s">
        <v>95</v>
      </c>
      <c r="QN95" s="1">
        <v>41991</v>
      </c>
      <c r="QO95" t="s">
        <v>93</v>
      </c>
      <c r="QP95" s="1">
        <v>42047</v>
      </c>
      <c r="QQ95" t="s">
        <v>95</v>
      </c>
      <c r="QR95" s="1">
        <v>42032</v>
      </c>
      <c r="QS95" t="s">
        <v>95</v>
      </c>
      <c r="QT95" s="1">
        <v>42033</v>
      </c>
      <c r="QU95" t="s">
        <v>95</v>
      </c>
      <c r="QV95" s="1">
        <v>42039</v>
      </c>
      <c r="QW95" t="s">
        <v>95</v>
      </c>
      <c r="QX95" s="1">
        <v>42046</v>
      </c>
      <c r="QY95" t="s">
        <v>95</v>
      </c>
      <c r="QZ95" s="1">
        <v>42031</v>
      </c>
      <c r="RA95" t="s">
        <v>95</v>
      </c>
      <c r="RB95" s="1">
        <v>41941</v>
      </c>
      <c r="RC95" t="s">
        <v>91</v>
      </c>
      <c r="RD95" s="1">
        <v>39134</v>
      </c>
      <c r="RE95" t="s">
        <v>160</v>
      </c>
      <c r="RH95" s="1">
        <v>42039</v>
      </c>
      <c r="RI95" t="s">
        <v>95</v>
      </c>
      <c r="RJ95" s="1">
        <v>42033</v>
      </c>
      <c r="RK95" t="s">
        <v>91</v>
      </c>
      <c r="RL95" s="1">
        <v>42047</v>
      </c>
      <c r="RM95" t="s">
        <v>95</v>
      </c>
      <c r="RN95" s="1">
        <v>42032</v>
      </c>
      <c r="RO95" t="s">
        <v>95</v>
      </c>
      <c r="RP95" s="1">
        <v>39029</v>
      </c>
      <c r="RQ95" t="s">
        <v>161</v>
      </c>
      <c r="RR95" s="1">
        <v>42052</v>
      </c>
      <c r="RS95" t="s">
        <v>97</v>
      </c>
      <c r="RT95" s="1">
        <v>41844</v>
      </c>
      <c r="RU95" t="s">
        <v>100</v>
      </c>
      <c r="RV95" s="1">
        <v>39027</v>
      </c>
      <c r="RW95" t="s">
        <v>161</v>
      </c>
      <c r="RX95" s="1">
        <v>41844</v>
      </c>
      <c r="RY95" t="s">
        <v>100</v>
      </c>
      <c r="RZ95" s="1">
        <v>42024</v>
      </c>
      <c r="SA95" t="s">
        <v>97</v>
      </c>
      <c r="SB95" s="1">
        <v>42025</v>
      </c>
      <c r="SC95" t="s">
        <v>95</v>
      </c>
      <c r="SD95" s="1">
        <v>41837</v>
      </c>
      <c r="SE95" t="s">
        <v>101</v>
      </c>
      <c r="SF95" s="1">
        <v>42047</v>
      </c>
      <c r="SG95" t="s">
        <v>97</v>
      </c>
      <c r="SH95" s="1">
        <v>42031</v>
      </c>
      <c r="SI95" t="s">
        <v>95</v>
      </c>
      <c r="SJ95" s="1">
        <v>42039</v>
      </c>
      <c r="SK95" t="s">
        <v>97</v>
      </c>
      <c r="SL95" s="1">
        <v>42048</v>
      </c>
      <c r="SM95" t="s">
        <v>95</v>
      </c>
      <c r="SN95" s="1">
        <v>41955</v>
      </c>
      <c r="SO95" t="s">
        <v>91</v>
      </c>
      <c r="SP95" s="1">
        <v>42061</v>
      </c>
      <c r="SQ95" t="s">
        <v>88</v>
      </c>
      <c r="SR95" s="1">
        <v>42027</v>
      </c>
      <c r="SS95" t="s">
        <v>95</v>
      </c>
      <c r="ST95" s="1">
        <v>42019</v>
      </c>
      <c r="SU95" t="s">
        <v>95</v>
      </c>
      <c r="SV95" s="1">
        <v>42038</v>
      </c>
      <c r="SW95" t="s">
        <v>95</v>
      </c>
      <c r="SX95" s="1">
        <v>41956</v>
      </c>
      <c r="SY95" t="s">
        <v>95</v>
      </c>
      <c r="SZ95" s="1">
        <v>42034</v>
      </c>
      <c r="TA95" t="s">
        <v>95</v>
      </c>
      <c r="TD95" s="1">
        <v>42054</v>
      </c>
      <c r="TE95" t="s">
        <v>95</v>
      </c>
      <c r="TF95" s="1">
        <v>42041</v>
      </c>
      <c r="TG95" t="s">
        <v>95</v>
      </c>
      <c r="TH95" s="1">
        <v>42040</v>
      </c>
      <c r="TI95" t="s">
        <v>97</v>
      </c>
      <c r="TJ95" s="1">
        <v>42026</v>
      </c>
      <c r="TK95" t="s">
        <v>95</v>
      </c>
      <c r="TL95" s="1">
        <v>41725</v>
      </c>
      <c r="TM95" t="s">
        <v>97</v>
      </c>
      <c r="TP95" s="1">
        <v>41955</v>
      </c>
      <c r="TQ95" t="s">
        <v>95</v>
      </c>
      <c r="TR95" s="1">
        <v>42025</v>
      </c>
      <c r="TS95" t="s">
        <v>95</v>
      </c>
      <c r="TT95" s="1">
        <v>42031</v>
      </c>
      <c r="TU95" t="s">
        <v>95</v>
      </c>
      <c r="TV95" s="1">
        <v>42025</v>
      </c>
      <c r="TW95" t="s">
        <v>95</v>
      </c>
      <c r="TX95" s="1">
        <v>39163</v>
      </c>
      <c r="TY95" t="s">
        <v>164</v>
      </c>
      <c r="TZ95" s="1">
        <v>42030</v>
      </c>
      <c r="UA95" t="s">
        <v>95</v>
      </c>
      <c r="UB95" s="1">
        <v>41851</v>
      </c>
      <c r="UC95" t="s">
        <v>100</v>
      </c>
      <c r="UD95" s="1">
        <v>42060</v>
      </c>
      <c r="UE95" t="s">
        <v>88</v>
      </c>
      <c r="UF95" s="1">
        <v>39112</v>
      </c>
      <c r="UG95" t="s">
        <v>160</v>
      </c>
      <c r="UH95" s="1">
        <v>42032</v>
      </c>
      <c r="UI95" t="s">
        <v>96</v>
      </c>
      <c r="UJ95" s="1">
        <v>42054</v>
      </c>
      <c r="UK95" t="s">
        <v>95</v>
      </c>
      <c r="UL95" s="1">
        <v>42019</v>
      </c>
      <c r="UM95" t="s">
        <v>95</v>
      </c>
      <c r="UN95" s="1">
        <v>42122</v>
      </c>
      <c r="UO95" t="s">
        <v>94</v>
      </c>
      <c r="UP95" s="1">
        <v>42040</v>
      </c>
      <c r="UQ95" t="s">
        <v>95</v>
      </c>
      <c r="UT95" s="1">
        <v>42053</v>
      </c>
      <c r="UU95" t="s">
        <v>95</v>
      </c>
      <c r="UV95" s="1">
        <v>39140</v>
      </c>
      <c r="UW95" t="s">
        <v>159</v>
      </c>
      <c r="UX95" s="1">
        <v>41990</v>
      </c>
      <c r="UY95" t="s">
        <v>91</v>
      </c>
      <c r="UZ95" s="1">
        <v>42059</v>
      </c>
      <c r="VA95" t="s">
        <v>97</v>
      </c>
      <c r="VB95" s="1">
        <v>42055</v>
      </c>
      <c r="VC95" t="s">
        <v>95</v>
      </c>
      <c r="VD95" s="1">
        <v>42054</v>
      </c>
      <c r="VE95" t="s">
        <v>88</v>
      </c>
      <c r="VF95" s="1">
        <v>42046</v>
      </c>
      <c r="VG95" t="s">
        <v>95</v>
      </c>
      <c r="VH95" s="1">
        <v>42053</v>
      </c>
      <c r="VI95" t="s">
        <v>97</v>
      </c>
      <c r="VJ95" s="1">
        <v>41940</v>
      </c>
      <c r="VK95" t="s">
        <v>91</v>
      </c>
      <c r="VL95" s="1">
        <v>42031</v>
      </c>
      <c r="VM95" t="s">
        <v>91</v>
      </c>
      <c r="VN95" s="1">
        <v>42040</v>
      </c>
      <c r="VO95" t="s">
        <v>95</v>
      </c>
      <c r="VP95" s="1">
        <v>42032</v>
      </c>
      <c r="VQ95" t="s">
        <v>91</v>
      </c>
      <c r="VR95" s="1">
        <v>42027</v>
      </c>
      <c r="VS95" t="s">
        <v>95</v>
      </c>
      <c r="VT95" s="1">
        <v>42037</v>
      </c>
      <c r="VU95" t="s">
        <v>95</v>
      </c>
      <c r="VV95" s="1">
        <v>42037</v>
      </c>
      <c r="VW95" t="s">
        <v>91</v>
      </c>
      <c r="VX95" s="1">
        <v>42059</v>
      </c>
      <c r="VY95" t="s">
        <v>95</v>
      </c>
      <c r="VZ95" s="1">
        <v>42040</v>
      </c>
      <c r="WA95" t="s">
        <v>96</v>
      </c>
      <c r="WB95" s="1">
        <v>42068</v>
      </c>
      <c r="WC95" t="s">
        <v>88</v>
      </c>
      <c r="WD95" s="1">
        <v>42033</v>
      </c>
      <c r="WE95" t="s">
        <v>97</v>
      </c>
      <c r="WF95" s="1">
        <v>39016</v>
      </c>
      <c r="WG95" t="s">
        <v>161</v>
      </c>
      <c r="WH95" s="1">
        <v>42061</v>
      </c>
      <c r="WI95" t="s">
        <v>95</v>
      </c>
      <c r="WJ95" s="1">
        <v>42052</v>
      </c>
      <c r="WK95" t="s">
        <v>95</v>
      </c>
      <c r="WL95" s="1">
        <v>39105</v>
      </c>
      <c r="WM95" t="s">
        <v>160</v>
      </c>
      <c r="WN95" s="1">
        <v>39121</v>
      </c>
      <c r="WO95" t="s">
        <v>160</v>
      </c>
      <c r="WP95" s="1">
        <v>42045</v>
      </c>
      <c r="WQ95" t="s">
        <v>97</v>
      </c>
      <c r="WR95" s="1">
        <v>42024</v>
      </c>
      <c r="WS95" t="s">
        <v>95</v>
      </c>
      <c r="WT95" s="1">
        <v>42039</v>
      </c>
      <c r="WU95" t="s">
        <v>95</v>
      </c>
      <c r="WV95" s="1">
        <v>42038</v>
      </c>
      <c r="WW95" t="s">
        <v>95</v>
      </c>
      <c r="WZ95" s="1">
        <v>42025</v>
      </c>
      <c r="XA95" t="s">
        <v>95</v>
      </c>
      <c r="XB95" s="1">
        <v>42055</v>
      </c>
      <c r="XC95" t="s">
        <v>95</v>
      </c>
      <c r="XD95" s="1">
        <v>42024</v>
      </c>
      <c r="XE95" t="s">
        <v>95</v>
      </c>
      <c r="XF95" s="1">
        <v>42040</v>
      </c>
      <c r="XG95" t="s">
        <v>97</v>
      </c>
      <c r="XH95" s="1">
        <v>42019</v>
      </c>
      <c r="XI95" t="s">
        <v>95</v>
      </c>
      <c r="XJ95" s="1">
        <v>42048</v>
      </c>
      <c r="XK95" t="s">
        <v>95</v>
      </c>
      <c r="XL95" s="1">
        <v>39022</v>
      </c>
      <c r="XM95" t="s">
        <v>159</v>
      </c>
      <c r="XN95" s="1">
        <v>42040</v>
      </c>
      <c r="XO95" t="s">
        <v>95</v>
      </c>
      <c r="XP95" s="1">
        <v>42045</v>
      </c>
      <c r="XQ95" t="s">
        <v>97</v>
      </c>
      <c r="XR95" s="1">
        <v>41949</v>
      </c>
      <c r="XS95" t="s">
        <v>95</v>
      </c>
      <c r="XV95" s="1">
        <v>42039</v>
      </c>
      <c r="XW95" t="s">
        <v>95</v>
      </c>
      <c r="XX95" s="1">
        <v>42033</v>
      </c>
      <c r="XY95" t="s">
        <v>95</v>
      </c>
      <c r="XZ95" s="1">
        <v>42025</v>
      </c>
      <c r="YA95" t="s">
        <v>95</v>
      </c>
      <c r="YB95" s="1">
        <v>42019</v>
      </c>
      <c r="YC95" t="s">
        <v>95</v>
      </c>
      <c r="YF95" s="1">
        <v>42027</v>
      </c>
      <c r="YG95" t="s">
        <v>95</v>
      </c>
      <c r="YH95" s="1">
        <v>42039</v>
      </c>
      <c r="YI95" t="s">
        <v>95</v>
      </c>
      <c r="YJ95" s="1">
        <v>42060</v>
      </c>
      <c r="YK95" t="s">
        <v>88</v>
      </c>
      <c r="YL95" s="1">
        <v>42031</v>
      </c>
      <c r="YM95" t="s">
        <v>95</v>
      </c>
      <c r="YN95" s="1">
        <v>42040</v>
      </c>
      <c r="YO95" t="s">
        <v>91</v>
      </c>
      <c r="YP95" s="1">
        <v>42040</v>
      </c>
      <c r="YQ95" t="s">
        <v>95</v>
      </c>
      <c r="YR95" s="1">
        <v>42034</v>
      </c>
      <c r="YS95" t="s">
        <v>95</v>
      </c>
      <c r="YT95" s="1">
        <v>42031</v>
      </c>
      <c r="YU95" t="s">
        <v>95</v>
      </c>
      <c r="YV95" s="1">
        <v>42058</v>
      </c>
      <c r="YW95" t="s">
        <v>95</v>
      </c>
      <c r="YX95" s="1">
        <v>42039</v>
      </c>
      <c r="YY95" t="s">
        <v>95</v>
      </c>
      <c r="YZ95" s="1">
        <v>42055</v>
      </c>
      <c r="ZA95" t="s">
        <v>95</v>
      </c>
      <c r="ZB95" s="1">
        <v>41984</v>
      </c>
      <c r="ZC95" t="s">
        <v>95</v>
      </c>
      <c r="ZD95" s="1">
        <v>42026</v>
      </c>
      <c r="ZE95" t="s">
        <v>95</v>
      </c>
      <c r="ZF95" s="1">
        <v>42054</v>
      </c>
      <c r="ZG95" t="s">
        <v>95</v>
      </c>
      <c r="ZH95" s="1">
        <v>42033</v>
      </c>
      <c r="ZI95" t="s">
        <v>95</v>
      </c>
      <c r="ZJ95" s="1">
        <v>42033</v>
      </c>
      <c r="ZK95" t="s">
        <v>95</v>
      </c>
      <c r="ZL95" s="1">
        <v>39070</v>
      </c>
      <c r="ZM95" t="s">
        <v>160</v>
      </c>
      <c r="ZN95" s="1">
        <v>42041</v>
      </c>
      <c r="ZO95" t="s">
        <v>95</v>
      </c>
      <c r="ZP95" s="1">
        <v>42341</v>
      </c>
      <c r="ZQ95" t="s">
        <v>95</v>
      </c>
      <c r="ZR95" s="1">
        <v>37854</v>
      </c>
      <c r="ZS95" t="s">
        <v>1382</v>
      </c>
      <c r="ZT95" s="1">
        <v>42048</v>
      </c>
      <c r="ZU95" t="s">
        <v>95</v>
      </c>
      <c r="ZV95" s="1">
        <v>41849</v>
      </c>
      <c r="ZW95" t="s">
        <v>95</v>
      </c>
      <c r="ZX95" s="1">
        <v>42054</v>
      </c>
      <c r="ZY95" t="s">
        <v>95</v>
      </c>
      <c r="AAB95" s="1">
        <v>42032</v>
      </c>
      <c r="AAC95" t="s">
        <v>95</v>
      </c>
      <c r="AAD95" s="1">
        <v>42025</v>
      </c>
      <c r="AAE95" t="s">
        <v>93</v>
      </c>
      <c r="AAF95" s="1">
        <v>38951</v>
      </c>
      <c r="AAG95" t="s">
        <v>159</v>
      </c>
      <c r="AAH95" s="1">
        <v>42038</v>
      </c>
      <c r="AAI95" t="s">
        <v>95</v>
      </c>
      <c r="AAJ95" s="1">
        <v>39160</v>
      </c>
      <c r="AAK95" t="s">
        <v>164</v>
      </c>
      <c r="AAL95" s="1">
        <v>39021</v>
      </c>
      <c r="AAM95" t="s">
        <v>161</v>
      </c>
      <c r="AAN95" s="1">
        <v>42041</v>
      </c>
      <c r="AAO95" t="s">
        <v>95</v>
      </c>
      <c r="AAP95" s="1">
        <v>41976</v>
      </c>
      <c r="AAQ95" t="s">
        <v>95</v>
      </c>
      <c r="AAR95" s="1">
        <v>42033</v>
      </c>
      <c r="AAS95" t="s">
        <v>95</v>
      </c>
      <c r="AAT95" s="1">
        <v>38931</v>
      </c>
      <c r="AAU95" t="s">
        <v>158</v>
      </c>
      <c r="AAV95" s="1">
        <v>42033</v>
      </c>
      <c r="AAW95" t="s">
        <v>95</v>
      </c>
      <c r="AAX95" s="1">
        <v>42040</v>
      </c>
      <c r="AAY95" t="s">
        <v>97</v>
      </c>
      <c r="ABB95" s="1">
        <v>42031</v>
      </c>
      <c r="ABC95" t="s">
        <v>95</v>
      </c>
      <c r="ABD95" s="1">
        <v>41948</v>
      </c>
      <c r="ABE95" t="s">
        <v>93</v>
      </c>
      <c r="ABF95" s="1">
        <v>42018</v>
      </c>
      <c r="ABG95" t="s">
        <v>95</v>
      </c>
      <c r="ABH95" s="1">
        <v>42038</v>
      </c>
      <c r="ABI95" t="s">
        <v>95</v>
      </c>
      <c r="ABJ95" s="1">
        <v>41949</v>
      </c>
      <c r="ABK95" t="s">
        <v>95</v>
      </c>
      <c r="ABN95" s="1">
        <v>42046</v>
      </c>
      <c r="ABO95" t="s">
        <v>95</v>
      </c>
      <c r="ABP95" s="1">
        <v>42058</v>
      </c>
      <c r="ABQ95" t="s">
        <v>95</v>
      </c>
      <c r="ABR95" s="1">
        <v>42027</v>
      </c>
      <c r="ABS95" t="s">
        <v>95</v>
      </c>
      <c r="ABT95" s="1">
        <v>39142</v>
      </c>
      <c r="ABU95" t="s">
        <v>160</v>
      </c>
      <c r="ABV95" s="1">
        <v>42039</v>
      </c>
      <c r="ABW95" t="s">
        <v>95</v>
      </c>
      <c r="ABX95" s="1">
        <v>42026</v>
      </c>
      <c r="ABY95" t="s">
        <v>95</v>
      </c>
      <c r="ABZ95" s="1">
        <v>42032</v>
      </c>
      <c r="ACA95" t="s">
        <v>95</v>
      </c>
      <c r="ACB95" s="1">
        <v>42059</v>
      </c>
      <c r="ACC95" t="s">
        <v>95</v>
      </c>
      <c r="ACD95" s="1">
        <v>42045</v>
      </c>
      <c r="ACE95" t="s">
        <v>95</v>
      </c>
      <c r="ACF95" s="1">
        <v>42038</v>
      </c>
      <c r="ACG95" t="s">
        <v>95</v>
      </c>
      <c r="ACH95" s="1">
        <v>42130</v>
      </c>
      <c r="ACI95" t="s">
        <v>88</v>
      </c>
      <c r="ACJ95" s="1">
        <v>42075</v>
      </c>
      <c r="ACK95" t="s">
        <v>88</v>
      </c>
      <c r="ACL95" s="1">
        <v>42066</v>
      </c>
      <c r="ACM95" t="s">
        <v>88</v>
      </c>
      <c r="ACN95" s="1">
        <v>42061</v>
      </c>
      <c r="ACO95" t="s">
        <v>97</v>
      </c>
      <c r="ACR95" s="1">
        <v>42025</v>
      </c>
      <c r="ACS95" t="s">
        <v>95</v>
      </c>
      <c r="ACT95" s="1">
        <v>41940</v>
      </c>
      <c r="ACU95" t="s">
        <v>93</v>
      </c>
      <c r="ACV95" s="1">
        <v>39141</v>
      </c>
      <c r="ACW95" t="s">
        <v>160</v>
      </c>
      <c r="ACX95" s="1">
        <v>42052</v>
      </c>
      <c r="ACY95" t="s">
        <v>97</v>
      </c>
      <c r="ACZ95" s="1">
        <v>42033</v>
      </c>
      <c r="ADA95" t="s">
        <v>97</v>
      </c>
      <c r="ADB95" s="1">
        <v>42034</v>
      </c>
      <c r="ADC95" t="s">
        <v>95</v>
      </c>
      <c r="ADD95" s="1">
        <v>42038</v>
      </c>
      <c r="ADE95" t="s">
        <v>95</v>
      </c>
      <c r="ADF95" s="1">
        <v>39121</v>
      </c>
      <c r="ADG95" t="s">
        <v>160</v>
      </c>
      <c r="ADH95" s="1">
        <v>42030</v>
      </c>
      <c r="ADI95" t="s">
        <v>97</v>
      </c>
      <c r="ADJ95" s="1">
        <v>42019</v>
      </c>
      <c r="ADK95" t="s">
        <v>95</v>
      </c>
      <c r="ADL95" s="1">
        <v>39122</v>
      </c>
      <c r="ADM95" t="s">
        <v>160</v>
      </c>
      <c r="ADN95" s="1">
        <v>42033</v>
      </c>
      <c r="ADO95" t="s">
        <v>95</v>
      </c>
      <c r="ADR95" s="1">
        <v>42026</v>
      </c>
      <c r="ADS95" t="s">
        <v>91</v>
      </c>
      <c r="ADT95" s="1">
        <v>42039</v>
      </c>
      <c r="ADU95" t="s">
        <v>97</v>
      </c>
      <c r="ADV95" s="1">
        <v>42058</v>
      </c>
      <c r="ADW95" t="s">
        <v>97</v>
      </c>
      <c r="ADX95" s="1">
        <v>42047</v>
      </c>
      <c r="ADY95" t="s">
        <v>97</v>
      </c>
      <c r="ADZ95" s="1">
        <v>42038</v>
      </c>
      <c r="AEA95" t="s">
        <v>95</v>
      </c>
      <c r="AEB95" s="1">
        <v>42047</v>
      </c>
      <c r="AEC95" t="s">
        <v>95</v>
      </c>
      <c r="AED95" s="1">
        <v>42033</v>
      </c>
      <c r="AEE95" t="s">
        <v>95</v>
      </c>
      <c r="AEH95" s="1">
        <v>39139</v>
      </c>
      <c r="AEI95" t="s">
        <v>160</v>
      </c>
      <c r="AEJ95" s="1">
        <v>42034</v>
      </c>
      <c r="AEK95" t="s">
        <v>93</v>
      </c>
      <c r="AEL95" s="1">
        <v>41976</v>
      </c>
      <c r="AEM95" t="s">
        <v>95</v>
      </c>
      <c r="AEN95" s="1">
        <v>42034</v>
      </c>
      <c r="AEO95" t="s">
        <v>95</v>
      </c>
      <c r="AEP95" s="1">
        <v>42045</v>
      </c>
      <c r="AEQ95" t="s">
        <v>97</v>
      </c>
      <c r="AER95" s="1">
        <v>41942</v>
      </c>
      <c r="AES95" t="s">
        <v>95</v>
      </c>
      <c r="AET95" s="1">
        <v>39168</v>
      </c>
      <c r="AEU95" t="s">
        <v>159</v>
      </c>
      <c r="AEV95" s="1">
        <v>42055</v>
      </c>
      <c r="AEW95" t="s">
        <v>97</v>
      </c>
      <c r="AEX95" s="1">
        <v>39128</v>
      </c>
      <c r="AEY95" t="s">
        <v>160</v>
      </c>
      <c r="AEZ95" s="1">
        <v>42031</v>
      </c>
      <c r="AFA95" t="s">
        <v>95</v>
      </c>
      <c r="AFB95" s="1">
        <v>42020</v>
      </c>
      <c r="AFC95" t="s">
        <v>95</v>
      </c>
      <c r="AFD95" s="1">
        <v>42041</v>
      </c>
      <c r="AFE95" t="s">
        <v>95</v>
      </c>
      <c r="AFF95" s="1">
        <v>42089</v>
      </c>
      <c r="AFG95" t="s">
        <v>89</v>
      </c>
      <c r="AFJ95" s="1">
        <v>42059</v>
      </c>
      <c r="AFK95" t="s">
        <v>88</v>
      </c>
      <c r="AFL95" s="1">
        <v>42052</v>
      </c>
      <c r="AFM95" t="s">
        <v>97</v>
      </c>
      <c r="AFN95" s="1">
        <v>42031</v>
      </c>
      <c r="AFO95" t="s">
        <v>95</v>
      </c>
      <c r="AFP95" s="1">
        <v>42046</v>
      </c>
      <c r="AFQ95" t="s">
        <v>96</v>
      </c>
      <c r="AFR95" s="1">
        <v>42052</v>
      </c>
      <c r="AFS95" t="s">
        <v>95</v>
      </c>
      <c r="AFT95" s="1">
        <v>41992</v>
      </c>
      <c r="AFU95" t="s">
        <v>91</v>
      </c>
      <c r="AFV95" s="1">
        <v>41977</v>
      </c>
      <c r="AFW95" t="s">
        <v>95</v>
      </c>
      <c r="AFX95" s="1">
        <v>42062</v>
      </c>
      <c r="AFY95" t="s">
        <v>97</v>
      </c>
      <c r="AFZ95" s="1">
        <v>42048</v>
      </c>
      <c r="AGA95" t="s">
        <v>95</v>
      </c>
      <c r="AGB95" s="1">
        <v>39016</v>
      </c>
      <c r="AGC95" t="s">
        <v>161</v>
      </c>
      <c r="AGD95" s="1">
        <v>39028</v>
      </c>
      <c r="AGE95" t="s">
        <v>159</v>
      </c>
      <c r="AGF95" s="1">
        <v>42026</v>
      </c>
      <c r="AGG95" t="s">
        <v>95</v>
      </c>
      <c r="AGH95" s="1">
        <v>42034</v>
      </c>
      <c r="AGI95" t="s">
        <v>95</v>
      </c>
      <c r="AGJ95" s="1">
        <v>42030</v>
      </c>
      <c r="AGK95" t="s">
        <v>91</v>
      </c>
      <c r="AGL95" s="1">
        <v>39135</v>
      </c>
      <c r="AGM95" t="s">
        <v>160</v>
      </c>
      <c r="AGN95" s="1">
        <v>42032</v>
      </c>
      <c r="AGO95" t="s">
        <v>95</v>
      </c>
      <c r="AGP95" s="1">
        <v>41940</v>
      </c>
      <c r="AGQ95" t="s">
        <v>91</v>
      </c>
      <c r="AGR95" s="1">
        <v>41968</v>
      </c>
      <c r="AGS95" t="s">
        <v>95</v>
      </c>
      <c r="AGT95" s="1">
        <v>42025</v>
      </c>
      <c r="AGU95" t="s">
        <v>95</v>
      </c>
      <c r="AGV95" s="1">
        <v>42039</v>
      </c>
      <c r="AGW95" t="s">
        <v>95</v>
      </c>
      <c r="AGZ95" s="1">
        <v>42033</v>
      </c>
      <c r="AHA95" t="s">
        <v>95</v>
      </c>
      <c r="AHB95" s="1">
        <v>42031</v>
      </c>
      <c r="AHC95" t="s">
        <v>95</v>
      </c>
      <c r="AHD95" s="1">
        <v>42033</v>
      </c>
      <c r="AHE95" t="s">
        <v>95</v>
      </c>
      <c r="AHF95" s="1">
        <v>42060</v>
      </c>
      <c r="AHG95" t="s">
        <v>88</v>
      </c>
      <c r="AHH95" s="1">
        <v>41968</v>
      </c>
      <c r="AHI95" t="s">
        <v>95</v>
      </c>
      <c r="AHJ95" s="1">
        <v>42214</v>
      </c>
      <c r="AHK95" t="s">
        <v>91</v>
      </c>
      <c r="AHN95" s="1">
        <v>42060</v>
      </c>
      <c r="AHO95" t="s">
        <v>95</v>
      </c>
      <c r="AHP95" s="1">
        <v>42404</v>
      </c>
      <c r="AHQ95" t="s">
        <v>87</v>
      </c>
      <c r="AHR95" s="1">
        <v>41955</v>
      </c>
      <c r="AHS95" t="s">
        <v>93</v>
      </c>
      <c r="AHV95" s="1">
        <v>42208</v>
      </c>
      <c r="AHW95" t="s">
        <v>92</v>
      </c>
      <c r="AHX95" s="1">
        <v>42039</v>
      </c>
      <c r="AHY95" t="s">
        <v>95</v>
      </c>
      <c r="AHZ95" s="1">
        <v>42040</v>
      </c>
      <c r="AIA95" t="s">
        <v>97</v>
      </c>
      <c r="AIB95" s="1">
        <v>42040</v>
      </c>
      <c r="AIC95" t="s">
        <v>95</v>
      </c>
      <c r="AID95" s="1">
        <v>42103</v>
      </c>
      <c r="AIE95" t="s">
        <v>88</v>
      </c>
      <c r="AIF95" s="1">
        <v>39386</v>
      </c>
      <c r="AIG95" t="s">
        <v>156</v>
      </c>
      <c r="AIH95" s="1">
        <v>42025</v>
      </c>
      <c r="AII95" t="s">
        <v>95</v>
      </c>
      <c r="AIJ95" s="1">
        <v>42025</v>
      </c>
      <c r="AIK95" t="s">
        <v>95</v>
      </c>
      <c r="AIL95" s="1">
        <v>42024</v>
      </c>
      <c r="AIM95" t="s">
        <v>95</v>
      </c>
      <c r="AIN95" s="1">
        <v>42039</v>
      </c>
      <c r="AIO95" t="s">
        <v>95</v>
      </c>
      <c r="AIP95" s="1">
        <v>39125</v>
      </c>
      <c r="AIQ95" t="s">
        <v>160</v>
      </c>
      <c r="AIR95" s="1">
        <v>41960</v>
      </c>
      <c r="AIS95" t="s">
        <v>95</v>
      </c>
      <c r="AIT95" s="1">
        <v>42044</v>
      </c>
      <c r="AIU95" t="s">
        <v>95</v>
      </c>
      <c r="AIV95" s="1">
        <v>42031</v>
      </c>
      <c r="AIW95" t="s">
        <v>95</v>
      </c>
      <c r="AIX95" s="1">
        <v>42032</v>
      </c>
      <c r="AIY95" t="s">
        <v>95</v>
      </c>
      <c r="AIZ95" s="1">
        <v>41968</v>
      </c>
      <c r="AJA95" t="s">
        <v>95</v>
      </c>
      <c r="AJB95" s="1">
        <v>42027</v>
      </c>
      <c r="AJC95" t="s">
        <v>95</v>
      </c>
      <c r="AJD95" s="1">
        <v>42034</v>
      </c>
      <c r="AJE95" t="s">
        <v>95</v>
      </c>
      <c r="AJF95" s="1">
        <v>42034</v>
      </c>
      <c r="AJG95" t="s">
        <v>95</v>
      </c>
      <c r="AJH95" s="1">
        <v>42060</v>
      </c>
      <c r="AJI95" t="s">
        <v>88</v>
      </c>
      <c r="AJJ95" s="1">
        <v>41992</v>
      </c>
      <c r="AJK95" t="s">
        <v>95</v>
      </c>
      <c r="AJL95" s="1">
        <v>42031</v>
      </c>
      <c r="AJM95" t="s">
        <v>95</v>
      </c>
      <c r="AJN95" s="1">
        <v>42053</v>
      </c>
      <c r="AJO95" t="s">
        <v>95</v>
      </c>
      <c r="AJP95" s="1">
        <v>38994</v>
      </c>
      <c r="AJQ95" t="s">
        <v>159</v>
      </c>
      <c r="AJR95" s="1">
        <v>42046</v>
      </c>
      <c r="AJS95" t="s">
        <v>97</v>
      </c>
      <c r="AJT95" s="1">
        <v>42054</v>
      </c>
      <c r="AJU95" t="s">
        <v>95</v>
      </c>
      <c r="AJV95" s="1">
        <v>42040</v>
      </c>
      <c r="AJW95" t="s">
        <v>97</v>
      </c>
      <c r="AJX95" s="1">
        <v>42059</v>
      </c>
      <c r="AJY95" t="s">
        <v>95</v>
      </c>
      <c r="AJZ95" s="1">
        <v>42046</v>
      </c>
      <c r="AKA95" t="s">
        <v>97</v>
      </c>
      <c r="AKB95" s="1">
        <v>42053</v>
      </c>
      <c r="AKC95" t="s">
        <v>97</v>
      </c>
      <c r="AKD95" s="1">
        <v>42038</v>
      </c>
      <c r="AKE95" t="s">
        <v>95</v>
      </c>
      <c r="AKF95" s="1">
        <v>42020</v>
      </c>
      <c r="AKG95" t="s">
        <v>95</v>
      </c>
      <c r="AKH95" s="1">
        <v>42032</v>
      </c>
      <c r="AKI95" t="s">
        <v>95</v>
      </c>
      <c r="AKJ95" s="1">
        <v>42026</v>
      </c>
      <c r="AKK95" t="s">
        <v>95</v>
      </c>
      <c r="AKN95" s="1">
        <v>42039</v>
      </c>
      <c r="AKO95" t="s">
        <v>95</v>
      </c>
      <c r="AKP95" s="1">
        <v>42075</v>
      </c>
      <c r="AKQ95" t="s">
        <v>88</v>
      </c>
      <c r="AKR95" s="1">
        <v>41968</v>
      </c>
      <c r="AKS95" t="s">
        <v>93</v>
      </c>
      <c r="AKT95" s="1">
        <v>42039</v>
      </c>
      <c r="AKU95" t="s">
        <v>95</v>
      </c>
      <c r="AKV95" s="1">
        <v>42061</v>
      </c>
      <c r="AKW95" t="s">
        <v>88</v>
      </c>
      <c r="AKX95" s="1">
        <v>41963</v>
      </c>
      <c r="AKY95" t="s">
        <v>93</v>
      </c>
      <c r="AKZ95" s="1">
        <v>42032</v>
      </c>
      <c r="ALA95" t="s">
        <v>93</v>
      </c>
      <c r="ALB95" s="1">
        <v>42047</v>
      </c>
      <c r="ALC95" t="s">
        <v>97</v>
      </c>
      <c r="ALD95" s="1">
        <v>42032</v>
      </c>
      <c r="ALE95" t="s">
        <v>95</v>
      </c>
      <c r="ALF95" s="1">
        <v>42030</v>
      </c>
      <c r="ALG95" t="s">
        <v>95</v>
      </c>
      <c r="ALH95" s="1">
        <v>42031</v>
      </c>
      <c r="ALI95" t="s">
        <v>91</v>
      </c>
      <c r="ALL95" s="1">
        <v>39384</v>
      </c>
      <c r="ALM95" t="s">
        <v>164</v>
      </c>
      <c r="ALN95" s="1">
        <v>42025</v>
      </c>
      <c r="ALO95" t="s">
        <v>93</v>
      </c>
      <c r="ALP95" s="1">
        <v>39107</v>
      </c>
      <c r="ALQ95" t="s">
        <v>160</v>
      </c>
      <c r="ALR95" s="1">
        <v>39021</v>
      </c>
      <c r="ALS95" t="s">
        <v>161</v>
      </c>
      <c r="ALT95" s="1">
        <v>38937</v>
      </c>
      <c r="ALU95" t="s">
        <v>159</v>
      </c>
      <c r="ALV95" s="1">
        <v>42020</v>
      </c>
      <c r="ALW95" t="s">
        <v>95</v>
      </c>
      <c r="ALX95" s="1">
        <v>42024</v>
      </c>
      <c r="ALY95" t="s">
        <v>95</v>
      </c>
      <c r="ALZ95" s="1">
        <v>39135</v>
      </c>
      <c r="AMA95" t="s">
        <v>160</v>
      </c>
      <c r="AMB95" s="1">
        <v>41932</v>
      </c>
      <c r="AMC95" t="s">
        <v>99</v>
      </c>
      <c r="AMD95" s="1">
        <v>42044</v>
      </c>
      <c r="AME95" t="s">
        <v>97</v>
      </c>
      <c r="AMF95" s="1">
        <v>42040</v>
      </c>
      <c r="AMG95" t="s">
        <v>95</v>
      </c>
      <c r="AMH95" s="1">
        <v>42047</v>
      </c>
      <c r="AMI95" t="s">
        <v>95</v>
      </c>
      <c r="AMJ95" s="1">
        <v>39135</v>
      </c>
      <c r="AMK95" t="s">
        <v>160</v>
      </c>
      <c r="AML95" s="1">
        <v>42032</v>
      </c>
      <c r="AMM95" t="s">
        <v>95</v>
      </c>
      <c r="AMN95" s="1">
        <v>42039</v>
      </c>
      <c r="AMO95" t="s">
        <v>95</v>
      </c>
      <c r="AMP95" s="1">
        <v>41961</v>
      </c>
      <c r="AMQ95" t="s">
        <v>91</v>
      </c>
      <c r="AMR95" s="1">
        <v>42157</v>
      </c>
      <c r="AMS95" t="s">
        <v>95</v>
      </c>
      <c r="AMT95" s="1">
        <v>42039</v>
      </c>
      <c r="AMU95" t="s">
        <v>95</v>
      </c>
      <c r="AMV95" s="1">
        <v>42039</v>
      </c>
      <c r="AMW95" t="s">
        <v>95</v>
      </c>
      <c r="AMX95" s="1">
        <v>42053</v>
      </c>
      <c r="AMY95" t="s">
        <v>97</v>
      </c>
      <c r="AMZ95" s="1">
        <v>42564</v>
      </c>
      <c r="ANA95" t="s">
        <v>104</v>
      </c>
    </row>
    <row r="96" spans="2:1041" x14ac:dyDescent="0.2">
      <c r="B96" s="1">
        <v>39308</v>
      </c>
      <c r="C96" t="s">
        <v>162</v>
      </c>
      <c r="F96" s="1">
        <v>41948</v>
      </c>
      <c r="G96" t="s">
        <v>94</v>
      </c>
      <c r="H96" s="1">
        <v>42061</v>
      </c>
      <c r="I96" t="s">
        <v>96</v>
      </c>
      <c r="J96" s="1">
        <v>42038</v>
      </c>
      <c r="L96" s="1">
        <v>42026</v>
      </c>
      <c r="M96" t="s">
        <v>96</v>
      </c>
      <c r="P96" s="1">
        <v>42033</v>
      </c>
      <c r="Q96" t="s">
        <v>96</v>
      </c>
      <c r="T96" s="1">
        <v>41969</v>
      </c>
      <c r="U96" t="s">
        <v>96</v>
      </c>
      <c r="V96" s="1">
        <v>42124</v>
      </c>
      <c r="W96" t="s">
        <v>94</v>
      </c>
      <c r="X96" s="1">
        <v>42054</v>
      </c>
      <c r="Y96" t="s">
        <v>96</v>
      </c>
      <c r="Z96" s="1">
        <v>42031</v>
      </c>
      <c r="AA96" t="s">
        <v>96</v>
      </c>
      <c r="AB96" s="1">
        <v>42039</v>
      </c>
      <c r="AC96" t="s">
        <v>96</v>
      </c>
      <c r="AF96" s="1">
        <v>41949</v>
      </c>
      <c r="AG96" t="s">
        <v>98</v>
      </c>
      <c r="AH96" s="1">
        <v>42033</v>
      </c>
      <c r="AI96" t="s">
        <v>96</v>
      </c>
      <c r="AJ96" s="1">
        <v>42052</v>
      </c>
      <c r="AK96" t="s">
        <v>96</v>
      </c>
      <c r="AL96" s="1">
        <v>42033</v>
      </c>
      <c r="AM96" t="s">
        <v>96</v>
      </c>
      <c r="AN96" s="1">
        <v>42030</v>
      </c>
      <c r="AO96" t="s">
        <v>92</v>
      </c>
      <c r="AP96" s="1">
        <v>41983</v>
      </c>
      <c r="AQ96" t="s">
        <v>94</v>
      </c>
      <c r="AR96" s="1">
        <v>42031</v>
      </c>
      <c r="AS96" t="s">
        <v>92</v>
      </c>
      <c r="AT96" s="1">
        <v>39028</v>
      </c>
      <c r="AU96" t="s">
        <v>161</v>
      </c>
      <c r="AV96" s="1">
        <v>42753</v>
      </c>
      <c r="AW96" t="s">
        <v>96</v>
      </c>
      <c r="AX96" s="1">
        <v>42030</v>
      </c>
      <c r="AY96" t="s">
        <v>96</v>
      </c>
      <c r="AZ96" s="1">
        <v>42031</v>
      </c>
      <c r="BA96" t="s">
        <v>96</v>
      </c>
      <c r="BB96" s="1">
        <v>41962</v>
      </c>
      <c r="BC96" t="s">
        <v>92</v>
      </c>
      <c r="BD96" s="1">
        <v>42030</v>
      </c>
      <c r="BE96" t="s">
        <v>96</v>
      </c>
      <c r="BH96" s="1">
        <v>42045</v>
      </c>
      <c r="BI96" t="s">
        <v>96</v>
      </c>
      <c r="BL96" s="1">
        <v>42033</v>
      </c>
      <c r="BM96" t="s">
        <v>94</v>
      </c>
      <c r="BN96" s="1">
        <v>42055</v>
      </c>
      <c r="BO96" t="s">
        <v>96</v>
      </c>
      <c r="BR96" s="1">
        <v>42038</v>
      </c>
      <c r="BS96" t="s">
        <v>96</v>
      </c>
      <c r="BT96" s="1">
        <v>42019</v>
      </c>
      <c r="BU96" t="s">
        <v>96</v>
      </c>
      <c r="BV96" s="1">
        <v>42039</v>
      </c>
      <c r="BW96" t="s">
        <v>96</v>
      </c>
      <c r="BX96" s="1">
        <v>42039</v>
      </c>
      <c r="BY96" t="s">
        <v>96</v>
      </c>
      <c r="BZ96" s="1">
        <v>41936</v>
      </c>
      <c r="CA96" t="s">
        <v>98</v>
      </c>
      <c r="CD96" s="1">
        <v>42026</v>
      </c>
      <c r="CE96" t="s">
        <v>96</v>
      </c>
      <c r="CF96" s="1">
        <v>38925</v>
      </c>
      <c r="CG96" t="s">
        <v>162</v>
      </c>
      <c r="CH96" s="1">
        <v>41976</v>
      </c>
      <c r="CI96" t="s">
        <v>89</v>
      </c>
      <c r="CJ96" s="1">
        <v>42045</v>
      </c>
      <c r="CK96" t="s">
        <v>96</v>
      </c>
      <c r="CL96" s="1">
        <v>42039</v>
      </c>
      <c r="CM96" t="s">
        <v>96</v>
      </c>
      <c r="CN96" s="1">
        <v>41947</v>
      </c>
      <c r="CO96" t="s">
        <v>96</v>
      </c>
      <c r="CP96" s="1">
        <v>41996</v>
      </c>
      <c r="CQ96" t="s">
        <v>94</v>
      </c>
      <c r="CR96" s="1">
        <v>41949</v>
      </c>
      <c r="CS96" t="s">
        <v>98</v>
      </c>
      <c r="CT96" s="1">
        <v>42054</v>
      </c>
      <c r="CU96" t="s">
        <v>97</v>
      </c>
      <c r="CV96" s="1">
        <v>39015</v>
      </c>
      <c r="CW96" t="s">
        <v>161</v>
      </c>
      <c r="CX96" s="1">
        <v>42018</v>
      </c>
      <c r="CY96" t="s">
        <v>96</v>
      </c>
      <c r="CZ96" s="1">
        <v>42026</v>
      </c>
      <c r="DA96" t="s">
        <v>96</v>
      </c>
      <c r="DB96" s="1">
        <v>42032</v>
      </c>
      <c r="DC96" t="s">
        <v>96</v>
      </c>
      <c r="DD96" s="1">
        <v>42045</v>
      </c>
      <c r="DE96" t="s">
        <v>96</v>
      </c>
      <c r="DF96" s="1">
        <v>42030</v>
      </c>
      <c r="DG96" t="s">
        <v>96</v>
      </c>
      <c r="DJ96" s="1">
        <v>42033</v>
      </c>
      <c r="DK96" t="s">
        <v>96</v>
      </c>
      <c r="DL96" s="1">
        <v>41962</v>
      </c>
      <c r="DM96" t="s">
        <v>89</v>
      </c>
      <c r="DN96" s="1">
        <v>42061</v>
      </c>
      <c r="DO96" t="s">
        <v>96</v>
      </c>
      <c r="DP96" s="1">
        <v>42033</v>
      </c>
      <c r="DQ96" t="s">
        <v>96</v>
      </c>
      <c r="DR96" s="1">
        <v>42040</v>
      </c>
      <c r="DS96" t="s">
        <v>96</v>
      </c>
      <c r="DT96" s="1">
        <v>39016</v>
      </c>
      <c r="DU96" t="s">
        <v>161</v>
      </c>
      <c r="DV96" s="1">
        <v>39107</v>
      </c>
      <c r="DW96" t="s">
        <v>160</v>
      </c>
      <c r="DX96" s="1">
        <v>41948</v>
      </c>
      <c r="DY96" t="s">
        <v>98</v>
      </c>
      <c r="EB96" s="1">
        <v>42017</v>
      </c>
      <c r="EC96" t="s">
        <v>96</v>
      </c>
      <c r="ED96" s="1">
        <v>42038</v>
      </c>
      <c r="EE96" t="s">
        <v>96</v>
      </c>
      <c r="EF96" s="1">
        <v>39020</v>
      </c>
      <c r="EG96" t="s">
        <v>161</v>
      </c>
      <c r="EJ96" s="1">
        <v>42032</v>
      </c>
      <c r="EK96" t="s">
        <v>96</v>
      </c>
      <c r="EL96" s="1">
        <v>39023</v>
      </c>
      <c r="EM96" t="s">
        <v>161</v>
      </c>
      <c r="EN96" s="1">
        <v>42031</v>
      </c>
      <c r="EO96" t="s">
        <v>96</v>
      </c>
      <c r="EP96" s="1">
        <v>41951</v>
      </c>
      <c r="EQ96" t="s">
        <v>92</v>
      </c>
      <c r="ER96" s="1">
        <v>42695</v>
      </c>
      <c r="ES96" t="s">
        <v>96</v>
      </c>
      <c r="EV96" s="1">
        <v>42027</v>
      </c>
      <c r="EW96" t="s">
        <v>96</v>
      </c>
      <c r="EX96" s="1">
        <v>42052</v>
      </c>
      <c r="EY96" t="s">
        <v>96</v>
      </c>
      <c r="EZ96" s="1">
        <v>41947</v>
      </c>
      <c r="FA96" t="s">
        <v>98</v>
      </c>
      <c r="FB96" s="1">
        <v>42047</v>
      </c>
      <c r="FC96" t="s">
        <v>96</v>
      </c>
      <c r="FF96" s="1">
        <v>41962</v>
      </c>
      <c r="FG96" t="s">
        <v>89</v>
      </c>
      <c r="FH96" s="1">
        <v>42033</v>
      </c>
      <c r="FI96" t="s">
        <v>96</v>
      </c>
      <c r="FN96" s="1">
        <v>42054</v>
      </c>
      <c r="FO96" t="s">
        <v>96</v>
      </c>
      <c r="FP96" s="1">
        <v>42045</v>
      </c>
      <c r="FQ96" t="s">
        <v>96</v>
      </c>
      <c r="FT96" s="1">
        <v>42054</v>
      </c>
      <c r="FU96" t="s">
        <v>97</v>
      </c>
      <c r="FV96" s="1">
        <v>42040</v>
      </c>
      <c r="FW96" t="s">
        <v>96</v>
      </c>
      <c r="FX96" s="1">
        <v>41943</v>
      </c>
      <c r="FY96" t="s">
        <v>94</v>
      </c>
      <c r="FZ96" s="1">
        <v>39002</v>
      </c>
      <c r="GA96" t="s">
        <v>161</v>
      </c>
      <c r="GD96" s="1">
        <v>42034</v>
      </c>
      <c r="GE96" t="s">
        <v>96</v>
      </c>
      <c r="GF96" s="1">
        <v>42032</v>
      </c>
      <c r="GG96" t="s">
        <v>96</v>
      </c>
      <c r="GH96" s="1">
        <v>41947</v>
      </c>
      <c r="GI96" t="s">
        <v>98</v>
      </c>
      <c r="GJ96" s="1">
        <v>41948</v>
      </c>
      <c r="GK96" t="s">
        <v>98</v>
      </c>
      <c r="GL96" s="1">
        <v>42041</v>
      </c>
      <c r="GM96" t="s">
        <v>96</v>
      </c>
      <c r="GN96" s="1">
        <v>42061</v>
      </c>
      <c r="GO96" t="s">
        <v>96</v>
      </c>
      <c r="GP96" s="1">
        <v>41989</v>
      </c>
      <c r="GQ96" t="s">
        <v>92</v>
      </c>
      <c r="GR96" s="1">
        <v>42047</v>
      </c>
      <c r="GS96" t="s">
        <v>96</v>
      </c>
      <c r="GT96" s="1">
        <v>42039</v>
      </c>
      <c r="GU96" t="s">
        <v>92</v>
      </c>
      <c r="GV96" s="1">
        <v>42031</v>
      </c>
      <c r="GW96" t="s">
        <v>96</v>
      </c>
      <c r="GX96" s="1">
        <v>42024</v>
      </c>
      <c r="GY96" t="s">
        <v>96</v>
      </c>
      <c r="GZ96" s="1">
        <v>42026</v>
      </c>
      <c r="HA96" t="s">
        <v>96</v>
      </c>
      <c r="HB96" s="1">
        <v>41947</v>
      </c>
      <c r="HC96" t="s">
        <v>98</v>
      </c>
      <c r="HD96" s="1">
        <v>42031</v>
      </c>
      <c r="HE96" t="s">
        <v>96</v>
      </c>
      <c r="HF96" s="1">
        <v>41934</v>
      </c>
      <c r="HG96" t="s">
        <v>98</v>
      </c>
      <c r="HH96" s="1">
        <v>39022</v>
      </c>
      <c r="HI96" t="s">
        <v>161</v>
      </c>
      <c r="HJ96" s="1">
        <v>42033</v>
      </c>
      <c r="HK96" t="s">
        <v>96</v>
      </c>
      <c r="HL96" s="1">
        <v>41948</v>
      </c>
      <c r="HM96" t="s">
        <v>98</v>
      </c>
      <c r="HN96" s="1">
        <v>41941</v>
      </c>
      <c r="HO96" t="s">
        <v>98</v>
      </c>
      <c r="HP96" s="1">
        <v>42157</v>
      </c>
      <c r="HQ96" t="s">
        <v>96</v>
      </c>
      <c r="HR96" s="1">
        <v>42025</v>
      </c>
      <c r="HS96" t="s">
        <v>96</v>
      </c>
      <c r="HT96" s="1">
        <v>42033</v>
      </c>
      <c r="HU96" t="s">
        <v>96</v>
      </c>
      <c r="HV96" s="1">
        <v>42045</v>
      </c>
      <c r="HW96" t="s">
        <v>96</v>
      </c>
      <c r="HX96" s="1">
        <v>42038</v>
      </c>
      <c r="HY96" t="s">
        <v>96</v>
      </c>
      <c r="HZ96" s="1">
        <v>42026</v>
      </c>
      <c r="IA96" t="s">
        <v>96</v>
      </c>
      <c r="IB96" s="1">
        <v>39009</v>
      </c>
      <c r="IC96" t="s">
        <v>161</v>
      </c>
      <c r="ID96" s="1">
        <v>41942</v>
      </c>
      <c r="IE96" t="s">
        <v>98</v>
      </c>
      <c r="IF96" s="1">
        <v>42010</v>
      </c>
      <c r="IG96" t="s">
        <v>94</v>
      </c>
      <c r="IH96" s="1">
        <v>42032</v>
      </c>
      <c r="II96" t="s">
        <v>94</v>
      </c>
      <c r="IJ96" s="1">
        <v>42033</v>
      </c>
      <c r="IK96" t="s">
        <v>96</v>
      </c>
      <c r="IL96" s="1">
        <v>41991</v>
      </c>
      <c r="IM96" t="s">
        <v>92</v>
      </c>
      <c r="IN96" s="1">
        <v>42032</v>
      </c>
      <c r="IO96" t="s">
        <v>94</v>
      </c>
      <c r="IP96" s="1">
        <v>42053</v>
      </c>
      <c r="IQ96" t="s">
        <v>96</v>
      </c>
      <c r="IR96" s="1">
        <v>42768</v>
      </c>
      <c r="IS96" t="s">
        <v>96</v>
      </c>
      <c r="IT96" s="1">
        <v>42053</v>
      </c>
      <c r="IU96" t="s">
        <v>97</v>
      </c>
      <c r="IV96" s="1">
        <v>42026</v>
      </c>
      <c r="IW96" t="s">
        <v>94</v>
      </c>
      <c r="IX96" s="1">
        <v>41732</v>
      </c>
      <c r="IY96" t="s">
        <v>98</v>
      </c>
      <c r="IZ96" s="1">
        <v>41941</v>
      </c>
      <c r="JA96" t="s">
        <v>98</v>
      </c>
      <c r="JB96" s="1">
        <v>39013</v>
      </c>
      <c r="JC96" t="s">
        <v>161</v>
      </c>
      <c r="JD96" s="1">
        <v>42055</v>
      </c>
      <c r="JE96" t="s">
        <v>96</v>
      </c>
      <c r="JF96" s="1">
        <v>42030</v>
      </c>
      <c r="JG96" t="s">
        <v>96</v>
      </c>
      <c r="JJ96" s="1">
        <v>42046</v>
      </c>
      <c r="JK96" t="s">
        <v>96</v>
      </c>
      <c r="JL96" s="1">
        <v>41990</v>
      </c>
      <c r="JM96" t="s">
        <v>94</v>
      </c>
      <c r="JN96" s="1">
        <v>42046</v>
      </c>
      <c r="JO96" t="s">
        <v>96</v>
      </c>
      <c r="JP96" s="1">
        <v>42027</v>
      </c>
      <c r="JQ96" t="s">
        <v>96</v>
      </c>
      <c r="JR96" s="1">
        <v>42033</v>
      </c>
      <c r="JS96" t="s">
        <v>96</v>
      </c>
      <c r="JT96" s="1">
        <v>42031</v>
      </c>
      <c r="JU96" t="s">
        <v>96</v>
      </c>
      <c r="JV96" s="1">
        <v>42044</v>
      </c>
      <c r="JW96" t="s">
        <v>96</v>
      </c>
      <c r="JX96" s="1">
        <v>41982</v>
      </c>
      <c r="JY96" t="s">
        <v>94</v>
      </c>
      <c r="JZ96" s="1">
        <v>42024</v>
      </c>
      <c r="KA96" t="s">
        <v>96</v>
      </c>
      <c r="KB96" s="1">
        <v>42054</v>
      </c>
      <c r="KC96" t="s">
        <v>96</v>
      </c>
      <c r="KD96" s="1">
        <v>41949</v>
      </c>
      <c r="KE96" t="s">
        <v>98</v>
      </c>
      <c r="KF96" s="1">
        <v>39127</v>
      </c>
      <c r="KG96" t="s">
        <v>160</v>
      </c>
      <c r="KH96" s="1">
        <v>42024</v>
      </c>
      <c r="KI96" t="s">
        <v>96</v>
      </c>
      <c r="KL96" s="1">
        <v>41956</v>
      </c>
      <c r="KM96" t="s">
        <v>96</v>
      </c>
      <c r="KN96" s="1">
        <v>42040</v>
      </c>
      <c r="KO96" t="s">
        <v>96</v>
      </c>
      <c r="KP96" s="1">
        <v>41947</v>
      </c>
      <c r="KQ96" t="s">
        <v>98</v>
      </c>
      <c r="KR96" s="1">
        <v>42031</v>
      </c>
      <c r="KS96" t="s">
        <v>96</v>
      </c>
      <c r="KT96" s="1">
        <v>42030</v>
      </c>
      <c r="KU96" t="s">
        <v>94</v>
      </c>
      <c r="KV96" s="1">
        <v>41990</v>
      </c>
      <c r="KW96" t="s">
        <v>92</v>
      </c>
      <c r="KX96" s="1">
        <v>42025</v>
      </c>
      <c r="KY96" t="s">
        <v>96</v>
      </c>
      <c r="KZ96" s="1">
        <v>42031</v>
      </c>
      <c r="LA96" t="s">
        <v>94</v>
      </c>
      <c r="LB96" s="1">
        <v>41941</v>
      </c>
      <c r="LC96" t="s">
        <v>98</v>
      </c>
      <c r="LD96" s="1">
        <v>42033</v>
      </c>
      <c r="LE96" t="s">
        <v>96</v>
      </c>
      <c r="LF96" s="1">
        <v>41963</v>
      </c>
      <c r="LG96" t="s">
        <v>89</v>
      </c>
      <c r="LH96" s="1">
        <v>42037</v>
      </c>
      <c r="LI96" t="s">
        <v>96</v>
      </c>
      <c r="LJ96" s="1">
        <v>39022</v>
      </c>
      <c r="LK96" t="s">
        <v>160</v>
      </c>
      <c r="LP96" s="1">
        <v>42040</v>
      </c>
      <c r="LQ96" t="s">
        <v>94</v>
      </c>
      <c r="LR96" s="1">
        <v>41940</v>
      </c>
      <c r="LS96" t="s">
        <v>98</v>
      </c>
      <c r="LT96" s="1">
        <v>41991</v>
      </c>
      <c r="LU96" t="s">
        <v>96</v>
      </c>
      <c r="LV96" s="1">
        <v>38923</v>
      </c>
      <c r="LW96" t="s">
        <v>162</v>
      </c>
      <c r="LZ96" s="1">
        <v>38968</v>
      </c>
      <c r="MA96" t="s">
        <v>161</v>
      </c>
      <c r="MB96" s="1">
        <v>42038</v>
      </c>
      <c r="MC96" t="s">
        <v>96</v>
      </c>
      <c r="MD96" s="1">
        <v>41940</v>
      </c>
      <c r="ME96" t="s">
        <v>98</v>
      </c>
      <c r="MF96" s="1">
        <v>42037</v>
      </c>
      <c r="MG96" t="s">
        <v>96</v>
      </c>
      <c r="MH96" s="1">
        <v>41932</v>
      </c>
      <c r="MI96" t="s">
        <v>98</v>
      </c>
      <c r="MJ96" s="1">
        <v>41942</v>
      </c>
      <c r="MK96" t="s">
        <v>98</v>
      </c>
      <c r="MN96" s="1">
        <v>42030</v>
      </c>
      <c r="MO96" t="s">
        <v>96</v>
      </c>
      <c r="MP96" s="1">
        <v>41991</v>
      </c>
      <c r="MQ96" t="s">
        <v>92</v>
      </c>
      <c r="MR96" s="1">
        <v>38979</v>
      </c>
      <c r="MS96" t="s">
        <v>160</v>
      </c>
      <c r="MT96" s="1">
        <v>42059</v>
      </c>
      <c r="MU96" t="s">
        <v>96</v>
      </c>
      <c r="MV96" s="1">
        <v>42032</v>
      </c>
      <c r="MW96" t="s">
        <v>96</v>
      </c>
      <c r="MZ96" s="1">
        <v>41956</v>
      </c>
      <c r="NA96" t="s">
        <v>96</v>
      </c>
      <c r="NB96" s="1">
        <v>41935</v>
      </c>
      <c r="NC96" t="s">
        <v>98</v>
      </c>
      <c r="ND96" s="1">
        <v>42037</v>
      </c>
      <c r="NE96" t="s">
        <v>96</v>
      </c>
      <c r="NF96" s="1">
        <v>41948</v>
      </c>
      <c r="NG96" t="s">
        <v>92</v>
      </c>
      <c r="NH96" s="1">
        <v>41942</v>
      </c>
      <c r="NI96" t="s">
        <v>98</v>
      </c>
      <c r="NJ96" s="1">
        <v>42034</v>
      </c>
      <c r="NK96" t="s">
        <v>96</v>
      </c>
      <c r="NL96" s="1">
        <v>42038</v>
      </c>
      <c r="NM96" t="s">
        <v>96</v>
      </c>
      <c r="NN96" s="1">
        <v>42032</v>
      </c>
      <c r="NO96" t="s">
        <v>96</v>
      </c>
      <c r="NP96" s="1">
        <v>42046</v>
      </c>
      <c r="NQ96" t="s">
        <v>96</v>
      </c>
      <c r="NR96" s="1">
        <v>41949</v>
      </c>
      <c r="NS96" t="s">
        <v>98</v>
      </c>
      <c r="NT96" s="1">
        <v>41942</v>
      </c>
      <c r="NU96" t="s">
        <v>98</v>
      </c>
      <c r="NV96" s="1">
        <v>42045</v>
      </c>
      <c r="NW96" t="s">
        <v>96</v>
      </c>
      <c r="NX96" s="1">
        <v>42033</v>
      </c>
      <c r="NY96" t="s">
        <v>96</v>
      </c>
      <c r="NZ96" s="1">
        <v>42031</v>
      </c>
      <c r="OA96" t="s">
        <v>96</v>
      </c>
      <c r="OB96" s="1">
        <v>42059</v>
      </c>
      <c r="OC96" t="s">
        <v>96</v>
      </c>
      <c r="OD96" s="1">
        <v>42030</v>
      </c>
      <c r="OE96" t="s">
        <v>96</v>
      </c>
      <c r="OF96" s="1">
        <v>41960</v>
      </c>
      <c r="OG96" t="s">
        <v>96</v>
      </c>
      <c r="OH96" s="1">
        <v>42061</v>
      </c>
      <c r="OI96" t="s">
        <v>96</v>
      </c>
      <c r="OJ96" s="1">
        <v>42026</v>
      </c>
      <c r="OK96" t="s">
        <v>96</v>
      </c>
      <c r="OL96" s="1">
        <v>42032</v>
      </c>
      <c r="OM96" t="s">
        <v>96</v>
      </c>
      <c r="ON96" s="1">
        <v>42045</v>
      </c>
      <c r="OO96" t="s">
        <v>96</v>
      </c>
      <c r="OP96" s="1">
        <v>42033</v>
      </c>
      <c r="OQ96" t="s">
        <v>96</v>
      </c>
      <c r="OT96" s="1">
        <v>41949</v>
      </c>
      <c r="OU96" t="s">
        <v>89</v>
      </c>
      <c r="OV96" s="1">
        <v>42033</v>
      </c>
      <c r="OW96" t="s">
        <v>96</v>
      </c>
      <c r="OX96" s="1">
        <v>42026</v>
      </c>
      <c r="OY96" t="s">
        <v>96</v>
      </c>
      <c r="OZ96" s="1">
        <v>42755</v>
      </c>
      <c r="PA96" t="s">
        <v>96</v>
      </c>
      <c r="PB96" s="1">
        <v>41942</v>
      </c>
      <c r="PC96" t="s">
        <v>98</v>
      </c>
      <c r="PD96" s="1">
        <v>42034</v>
      </c>
      <c r="PE96" t="s">
        <v>96</v>
      </c>
      <c r="PF96" s="1">
        <v>42019</v>
      </c>
      <c r="PG96" t="s">
        <v>96</v>
      </c>
      <c r="PH96" s="1">
        <v>42026</v>
      </c>
      <c r="PI96" t="s">
        <v>92</v>
      </c>
      <c r="PJ96" s="1">
        <v>42052</v>
      </c>
      <c r="PK96" t="s">
        <v>96</v>
      </c>
      <c r="PL96" s="1">
        <v>42040</v>
      </c>
      <c r="PM96" t="s">
        <v>96</v>
      </c>
      <c r="PN96" s="1">
        <v>42033</v>
      </c>
      <c r="PO96" t="s">
        <v>94</v>
      </c>
      <c r="PR96" s="1">
        <v>39015</v>
      </c>
      <c r="PS96" t="s">
        <v>161</v>
      </c>
      <c r="PT96" s="1">
        <v>41992</v>
      </c>
      <c r="PU96" t="s">
        <v>89</v>
      </c>
      <c r="PV96" s="1">
        <v>42038</v>
      </c>
      <c r="PW96" t="s">
        <v>96</v>
      </c>
      <c r="PX96" s="1">
        <v>42024</v>
      </c>
      <c r="PY96" t="s">
        <v>96</v>
      </c>
      <c r="PZ96" s="1">
        <v>42047</v>
      </c>
      <c r="QA96" t="s">
        <v>96</v>
      </c>
      <c r="QB96" s="1">
        <v>41990</v>
      </c>
      <c r="QC96" t="s">
        <v>92</v>
      </c>
      <c r="QD96" s="1">
        <v>42037</v>
      </c>
      <c r="QE96" t="s">
        <v>97</v>
      </c>
      <c r="QF96" s="1">
        <v>42061</v>
      </c>
      <c r="QG96" t="s">
        <v>96</v>
      </c>
      <c r="QH96" s="1">
        <v>39013</v>
      </c>
      <c r="QI96" t="s">
        <v>161</v>
      </c>
      <c r="QJ96" s="1">
        <v>39744</v>
      </c>
      <c r="QK96" t="s">
        <v>151</v>
      </c>
      <c r="QL96" s="1">
        <v>42040</v>
      </c>
      <c r="QM96" t="s">
        <v>96</v>
      </c>
      <c r="QN96" s="1">
        <v>41991</v>
      </c>
      <c r="QO96" t="s">
        <v>94</v>
      </c>
      <c r="QP96" s="1">
        <v>42047</v>
      </c>
      <c r="QQ96" t="s">
        <v>96</v>
      </c>
      <c r="QR96" s="1">
        <v>42032</v>
      </c>
      <c r="QS96" t="s">
        <v>96</v>
      </c>
      <c r="QT96" s="1">
        <v>42033</v>
      </c>
      <c r="QU96" t="s">
        <v>96</v>
      </c>
      <c r="QV96" s="1">
        <v>42039</v>
      </c>
      <c r="QW96" t="s">
        <v>96</v>
      </c>
      <c r="QX96" s="1">
        <v>42046</v>
      </c>
      <c r="QY96" t="s">
        <v>96</v>
      </c>
      <c r="QZ96" s="1">
        <v>42031</v>
      </c>
      <c r="RA96" t="s">
        <v>96</v>
      </c>
      <c r="RB96" s="1">
        <v>41941</v>
      </c>
      <c r="RC96" t="s">
        <v>92</v>
      </c>
      <c r="RD96" s="1">
        <v>39015</v>
      </c>
      <c r="RE96" t="s">
        <v>161</v>
      </c>
      <c r="RH96" s="1">
        <v>42039</v>
      </c>
      <c r="RI96" t="s">
        <v>96</v>
      </c>
      <c r="RJ96" s="1">
        <v>42033</v>
      </c>
      <c r="RK96" t="s">
        <v>92</v>
      </c>
      <c r="RL96" s="1">
        <v>42047</v>
      </c>
      <c r="RM96" t="s">
        <v>96</v>
      </c>
      <c r="RN96" s="1">
        <v>42032</v>
      </c>
      <c r="RO96" t="s">
        <v>96</v>
      </c>
      <c r="RP96" s="1">
        <v>38936</v>
      </c>
      <c r="RQ96" t="s">
        <v>162</v>
      </c>
      <c r="RR96" s="1">
        <v>41946</v>
      </c>
      <c r="RS96" t="s">
        <v>98</v>
      </c>
      <c r="RT96" s="1">
        <v>41844</v>
      </c>
      <c r="RU96" t="s">
        <v>101</v>
      </c>
      <c r="RV96" s="1">
        <v>38937</v>
      </c>
      <c r="RW96" t="s">
        <v>162</v>
      </c>
      <c r="RX96" s="1">
        <v>41844</v>
      </c>
      <c r="RY96" t="s">
        <v>101</v>
      </c>
      <c r="RZ96" s="1">
        <v>41928</v>
      </c>
      <c r="SA96" t="s">
        <v>98</v>
      </c>
      <c r="SB96" s="1">
        <v>42025</v>
      </c>
      <c r="SC96" t="s">
        <v>96</v>
      </c>
      <c r="SD96" s="1">
        <v>41746</v>
      </c>
      <c r="SE96" t="s">
        <v>103</v>
      </c>
      <c r="SF96" s="1">
        <v>41942</v>
      </c>
      <c r="SG96" t="s">
        <v>98</v>
      </c>
      <c r="SH96" s="1">
        <v>42762</v>
      </c>
      <c r="SI96" t="s">
        <v>96</v>
      </c>
      <c r="SJ96" s="1">
        <v>41941</v>
      </c>
      <c r="SK96" t="s">
        <v>98</v>
      </c>
      <c r="SL96" s="1">
        <v>42048</v>
      </c>
      <c r="SM96" t="s">
        <v>96</v>
      </c>
      <c r="SN96" s="1">
        <v>41955</v>
      </c>
      <c r="SO96" t="s">
        <v>92</v>
      </c>
      <c r="SP96" s="1">
        <v>41963</v>
      </c>
      <c r="SQ96" t="s">
        <v>89</v>
      </c>
      <c r="SR96" s="1">
        <v>42027</v>
      </c>
      <c r="SS96" t="s">
        <v>96</v>
      </c>
      <c r="ST96" s="1">
        <v>42019</v>
      </c>
      <c r="SU96" t="s">
        <v>96</v>
      </c>
      <c r="SV96" s="1">
        <v>42038</v>
      </c>
      <c r="SW96" t="s">
        <v>96</v>
      </c>
      <c r="SX96" s="1">
        <v>41956</v>
      </c>
      <c r="SY96" t="s">
        <v>96</v>
      </c>
      <c r="SZ96" s="1">
        <v>42034</v>
      </c>
      <c r="TA96" t="s">
        <v>96</v>
      </c>
      <c r="TD96" s="1">
        <v>42054</v>
      </c>
      <c r="TE96" t="s">
        <v>96</v>
      </c>
      <c r="TF96" s="1">
        <v>42041</v>
      </c>
      <c r="TG96" t="s">
        <v>96</v>
      </c>
      <c r="TH96" s="1">
        <v>41942</v>
      </c>
      <c r="TI96" t="s">
        <v>98</v>
      </c>
      <c r="TJ96" s="1">
        <v>42026</v>
      </c>
      <c r="TK96" t="s">
        <v>96</v>
      </c>
      <c r="TL96" s="1">
        <v>41618</v>
      </c>
      <c r="TM96" t="s">
        <v>98</v>
      </c>
      <c r="TP96" s="1">
        <v>41955</v>
      </c>
      <c r="TQ96" t="s">
        <v>96</v>
      </c>
      <c r="TR96" s="1">
        <v>42025</v>
      </c>
      <c r="TS96" t="s">
        <v>96</v>
      </c>
      <c r="TT96" s="1">
        <v>42031</v>
      </c>
      <c r="TU96" t="s">
        <v>96</v>
      </c>
      <c r="TV96" s="1">
        <v>42025</v>
      </c>
      <c r="TW96" t="s">
        <v>96</v>
      </c>
      <c r="TZ96" s="1">
        <v>42030</v>
      </c>
      <c r="UA96" t="s">
        <v>96</v>
      </c>
      <c r="UB96" s="1">
        <v>41851</v>
      </c>
      <c r="UC96" t="s">
        <v>101</v>
      </c>
      <c r="UD96" s="1">
        <v>41962</v>
      </c>
      <c r="UE96" t="s">
        <v>89</v>
      </c>
      <c r="UF96" s="1">
        <v>39009</v>
      </c>
      <c r="UG96" t="s">
        <v>161</v>
      </c>
      <c r="UH96" s="1">
        <v>42032</v>
      </c>
      <c r="UI96" t="s">
        <v>97</v>
      </c>
      <c r="UJ96" s="1">
        <v>42054</v>
      </c>
      <c r="UK96" t="s">
        <v>96</v>
      </c>
      <c r="UL96" s="1">
        <v>42019</v>
      </c>
      <c r="UM96" t="s">
        <v>96</v>
      </c>
      <c r="UN96" s="1">
        <v>42031</v>
      </c>
      <c r="UO96" t="s">
        <v>95</v>
      </c>
      <c r="UP96" s="1">
        <v>42040</v>
      </c>
      <c r="UQ96" t="s">
        <v>96</v>
      </c>
      <c r="UT96" s="1">
        <v>42053</v>
      </c>
      <c r="UU96" t="s">
        <v>96</v>
      </c>
      <c r="UV96" s="1">
        <v>39140</v>
      </c>
      <c r="UW96" t="s">
        <v>160</v>
      </c>
      <c r="UX96" s="1">
        <v>41990</v>
      </c>
      <c r="UY96" t="s">
        <v>92</v>
      </c>
      <c r="UZ96" s="1">
        <v>41940</v>
      </c>
      <c r="VA96" t="s">
        <v>98</v>
      </c>
      <c r="VB96" s="1">
        <v>42055</v>
      </c>
      <c r="VC96" t="s">
        <v>96</v>
      </c>
      <c r="VD96" s="1">
        <v>41956</v>
      </c>
      <c r="VE96" t="s">
        <v>89</v>
      </c>
      <c r="VF96" s="1">
        <v>42046</v>
      </c>
      <c r="VG96" t="s">
        <v>96</v>
      </c>
      <c r="VH96" s="1">
        <v>41941</v>
      </c>
      <c r="VI96" t="s">
        <v>98</v>
      </c>
      <c r="VJ96" s="1">
        <v>41940</v>
      </c>
      <c r="VK96" t="s">
        <v>92</v>
      </c>
      <c r="VL96" s="1">
        <v>42031</v>
      </c>
      <c r="VM96" t="s">
        <v>92</v>
      </c>
      <c r="VN96" s="1">
        <v>42040</v>
      </c>
      <c r="VO96" t="s">
        <v>96</v>
      </c>
      <c r="VP96" s="1">
        <v>42032</v>
      </c>
      <c r="VQ96" t="s">
        <v>92</v>
      </c>
      <c r="VR96" s="1">
        <v>42027</v>
      </c>
      <c r="VS96" t="s">
        <v>96</v>
      </c>
      <c r="VT96" s="1">
        <v>42037</v>
      </c>
      <c r="VU96" t="s">
        <v>96</v>
      </c>
      <c r="VV96" s="1">
        <v>42037</v>
      </c>
      <c r="VW96" t="s">
        <v>92</v>
      </c>
      <c r="VX96" s="1">
        <v>42059</v>
      </c>
      <c r="VY96" t="s">
        <v>96</v>
      </c>
      <c r="VZ96" s="1">
        <v>42040</v>
      </c>
      <c r="WA96" t="s">
        <v>97</v>
      </c>
      <c r="WB96" s="1">
        <v>41977</v>
      </c>
      <c r="WC96" t="s">
        <v>89</v>
      </c>
      <c r="WD96" s="1">
        <v>41935</v>
      </c>
      <c r="WE96" t="s">
        <v>98</v>
      </c>
      <c r="WF96" s="1">
        <v>38925</v>
      </c>
      <c r="WG96" t="s">
        <v>162</v>
      </c>
      <c r="WH96" s="1">
        <v>42061</v>
      </c>
      <c r="WI96" t="s">
        <v>96</v>
      </c>
      <c r="WJ96" s="1">
        <v>42052</v>
      </c>
      <c r="WK96" t="s">
        <v>96</v>
      </c>
      <c r="WL96" s="1">
        <v>39008</v>
      </c>
      <c r="WM96" t="s">
        <v>161</v>
      </c>
      <c r="WN96" s="1">
        <v>39015</v>
      </c>
      <c r="WO96" t="s">
        <v>161</v>
      </c>
      <c r="WP96" s="1">
        <v>41941</v>
      </c>
      <c r="WQ96" t="s">
        <v>98</v>
      </c>
      <c r="WR96" s="1">
        <v>42024</v>
      </c>
      <c r="WS96" t="s">
        <v>96</v>
      </c>
      <c r="WT96" s="1">
        <v>42039</v>
      </c>
      <c r="WU96" t="s">
        <v>96</v>
      </c>
      <c r="WV96" s="1">
        <v>42038</v>
      </c>
      <c r="WW96" t="s">
        <v>96</v>
      </c>
      <c r="WZ96" s="1">
        <v>42025</v>
      </c>
      <c r="XA96" t="s">
        <v>96</v>
      </c>
      <c r="XB96" s="1">
        <v>42055</v>
      </c>
      <c r="XC96" t="s">
        <v>96</v>
      </c>
      <c r="XD96" s="1">
        <v>42024</v>
      </c>
      <c r="XE96" t="s">
        <v>96</v>
      </c>
      <c r="XF96" s="1">
        <v>41942</v>
      </c>
      <c r="XG96" t="s">
        <v>98</v>
      </c>
      <c r="XH96" s="1">
        <v>42019</v>
      </c>
      <c r="XI96" t="s">
        <v>96</v>
      </c>
      <c r="XJ96" s="1">
        <v>42048</v>
      </c>
      <c r="XK96" t="s">
        <v>96</v>
      </c>
      <c r="XL96" s="1">
        <v>39022</v>
      </c>
      <c r="XM96" t="s">
        <v>160</v>
      </c>
      <c r="XN96" s="1">
        <v>42040</v>
      </c>
      <c r="XO96" t="s">
        <v>96</v>
      </c>
      <c r="XP96" s="1">
        <v>41941</v>
      </c>
      <c r="XQ96" t="s">
        <v>98</v>
      </c>
      <c r="XR96" s="1">
        <v>41949</v>
      </c>
      <c r="XS96" t="s">
        <v>96</v>
      </c>
      <c r="XV96" s="1">
        <v>42039</v>
      </c>
      <c r="XW96" t="s">
        <v>96</v>
      </c>
      <c r="XX96" s="1">
        <v>42033</v>
      </c>
      <c r="XY96" t="s">
        <v>96</v>
      </c>
      <c r="XZ96" s="1">
        <v>42025</v>
      </c>
      <c r="YA96" t="s">
        <v>96</v>
      </c>
      <c r="YB96" s="1">
        <v>42019</v>
      </c>
      <c r="YC96" t="s">
        <v>96</v>
      </c>
      <c r="YF96" s="1">
        <v>42027</v>
      </c>
      <c r="YG96" t="s">
        <v>96</v>
      </c>
      <c r="YH96" s="1">
        <v>42039</v>
      </c>
      <c r="YI96" t="s">
        <v>96</v>
      </c>
      <c r="YJ96" s="1">
        <v>41961</v>
      </c>
      <c r="YK96" t="s">
        <v>89</v>
      </c>
      <c r="YL96" s="1">
        <v>42031</v>
      </c>
      <c r="YM96" t="s">
        <v>96</v>
      </c>
      <c r="YN96" s="1">
        <v>42040</v>
      </c>
      <c r="YO96" t="s">
        <v>92</v>
      </c>
      <c r="YP96" s="1">
        <v>42040</v>
      </c>
      <c r="YQ96" t="s">
        <v>96</v>
      </c>
      <c r="YR96" s="1">
        <v>42034</v>
      </c>
      <c r="YS96" t="s">
        <v>96</v>
      </c>
      <c r="YT96" s="1">
        <v>42031</v>
      </c>
      <c r="YU96" t="s">
        <v>96</v>
      </c>
      <c r="YV96" s="1">
        <v>42058</v>
      </c>
      <c r="YW96" t="s">
        <v>96</v>
      </c>
      <c r="YX96" s="1">
        <v>42039</v>
      </c>
      <c r="YY96" t="s">
        <v>96</v>
      </c>
      <c r="YZ96" s="1">
        <v>42055</v>
      </c>
      <c r="ZA96" t="s">
        <v>96</v>
      </c>
      <c r="ZB96" s="1">
        <v>41984</v>
      </c>
      <c r="ZC96" t="s">
        <v>96</v>
      </c>
      <c r="ZD96" s="1">
        <v>42026</v>
      </c>
      <c r="ZE96" t="s">
        <v>96</v>
      </c>
      <c r="ZF96" s="1">
        <v>42054</v>
      </c>
      <c r="ZG96" t="s">
        <v>96</v>
      </c>
      <c r="ZH96" s="1">
        <v>42033</v>
      </c>
      <c r="ZI96" t="s">
        <v>96</v>
      </c>
      <c r="ZJ96" s="1">
        <v>42033</v>
      </c>
      <c r="ZK96" t="s">
        <v>96</v>
      </c>
      <c r="ZL96" s="1">
        <v>38952</v>
      </c>
      <c r="ZM96" t="s">
        <v>161</v>
      </c>
      <c r="ZN96" s="1">
        <v>42041</v>
      </c>
      <c r="ZO96" t="s">
        <v>96</v>
      </c>
      <c r="ZP96" s="1">
        <v>42341</v>
      </c>
      <c r="ZQ96" t="s">
        <v>96</v>
      </c>
      <c r="ZR96" s="1">
        <v>37686</v>
      </c>
      <c r="ZS96" t="s">
        <v>1383</v>
      </c>
      <c r="ZT96" s="1">
        <v>42048</v>
      </c>
      <c r="ZU96" t="s">
        <v>96</v>
      </c>
      <c r="ZV96" s="1">
        <v>41849</v>
      </c>
      <c r="ZW96" t="s">
        <v>96</v>
      </c>
      <c r="ZX96" s="1">
        <v>42054</v>
      </c>
      <c r="ZY96" t="s">
        <v>96</v>
      </c>
      <c r="AAB96" s="1">
        <v>42032</v>
      </c>
      <c r="AAC96" t="s">
        <v>96</v>
      </c>
      <c r="AAD96" s="1">
        <v>42025</v>
      </c>
      <c r="AAE96" t="s">
        <v>94</v>
      </c>
      <c r="AAF96" s="1">
        <v>38951</v>
      </c>
      <c r="AAG96" t="s">
        <v>160</v>
      </c>
      <c r="AAH96" s="1">
        <v>42038</v>
      </c>
      <c r="AAI96" t="s">
        <v>96</v>
      </c>
      <c r="AAL96" s="1">
        <v>38930</v>
      </c>
      <c r="AAM96" t="s">
        <v>162</v>
      </c>
      <c r="AAN96" s="1">
        <v>42041</v>
      </c>
      <c r="AAO96" t="s">
        <v>96</v>
      </c>
      <c r="AAP96" s="1">
        <v>41976</v>
      </c>
      <c r="AAQ96" t="s">
        <v>96</v>
      </c>
      <c r="AAR96" s="1">
        <v>42033</v>
      </c>
      <c r="AAS96" t="s">
        <v>96</v>
      </c>
      <c r="AAT96" s="1">
        <v>38847</v>
      </c>
      <c r="AAU96" t="s">
        <v>159</v>
      </c>
      <c r="AAV96" s="1">
        <v>42033</v>
      </c>
      <c r="AAW96" t="s">
        <v>96</v>
      </c>
      <c r="AAX96" s="1">
        <v>41942</v>
      </c>
      <c r="AAY96" t="s">
        <v>98</v>
      </c>
      <c r="ABB96" s="1">
        <v>42031</v>
      </c>
      <c r="ABC96" t="s">
        <v>96</v>
      </c>
      <c r="ABD96" s="1">
        <v>41948</v>
      </c>
      <c r="ABE96" t="s">
        <v>94</v>
      </c>
      <c r="ABF96" s="1">
        <v>42018</v>
      </c>
      <c r="ABG96" t="s">
        <v>96</v>
      </c>
      <c r="ABH96" s="1">
        <v>42038</v>
      </c>
      <c r="ABI96" t="s">
        <v>96</v>
      </c>
      <c r="ABJ96" s="1">
        <v>41949</v>
      </c>
      <c r="ABK96" t="s">
        <v>96</v>
      </c>
      <c r="ABN96" s="1">
        <v>42046</v>
      </c>
      <c r="ABO96" t="s">
        <v>96</v>
      </c>
      <c r="ABP96" s="1">
        <v>42058</v>
      </c>
      <c r="ABQ96" t="s">
        <v>96</v>
      </c>
      <c r="ABR96" s="1">
        <v>42027</v>
      </c>
      <c r="ABS96" t="s">
        <v>96</v>
      </c>
      <c r="ABT96" s="1">
        <v>39028</v>
      </c>
      <c r="ABU96" t="s">
        <v>161</v>
      </c>
      <c r="ABV96" s="1">
        <v>42767</v>
      </c>
      <c r="ABW96" t="s">
        <v>96</v>
      </c>
      <c r="ABX96" s="1">
        <v>42026</v>
      </c>
      <c r="ABY96" t="s">
        <v>96</v>
      </c>
      <c r="ABZ96" s="1">
        <v>42032</v>
      </c>
      <c r="ACA96" t="s">
        <v>96</v>
      </c>
      <c r="ACB96" s="1">
        <v>42059</v>
      </c>
      <c r="ACC96" t="s">
        <v>96</v>
      </c>
      <c r="ACD96" s="1">
        <v>42045</v>
      </c>
      <c r="ACE96" t="s">
        <v>96</v>
      </c>
      <c r="ACF96" s="1">
        <v>42038</v>
      </c>
      <c r="ACG96" t="s">
        <v>96</v>
      </c>
      <c r="ACH96" s="1">
        <v>42032</v>
      </c>
      <c r="ACI96" t="s">
        <v>89</v>
      </c>
      <c r="ACJ96" s="1">
        <v>41977</v>
      </c>
      <c r="ACK96" t="s">
        <v>89</v>
      </c>
      <c r="ACL96" s="1">
        <v>41963</v>
      </c>
      <c r="ACM96" t="s">
        <v>89</v>
      </c>
      <c r="ACN96" s="1">
        <v>41947</v>
      </c>
      <c r="ACO96" t="s">
        <v>98</v>
      </c>
      <c r="ACR96" s="1">
        <v>42025</v>
      </c>
      <c r="ACS96" t="s">
        <v>96</v>
      </c>
      <c r="ACT96" s="1">
        <v>41940</v>
      </c>
      <c r="ACU96" t="s">
        <v>94</v>
      </c>
      <c r="ACV96" s="1">
        <v>39015</v>
      </c>
      <c r="ACW96" t="s">
        <v>161</v>
      </c>
      <c r="ACX96" s="1">
        <v>41941</v>
      </c>
      <c r="ACY96" t="s">
        <v>98</v>
      </c>
      <c r="ACZ96" s="1">
        <v>41935</v>
      </c>
      <c r="ADA96" t="s">
        <v>98</v>
      </c>
      <c r="ADB96" s="1">
        <v>42034</v>
      </c>
      <c r="ADC96" t="s">
        <v>96</v>
      </c>
      <c r="ADD96" s="1">
        <v>42038</v>
      </c>
      <c r="ADE96" t="s">
        <v>96</v>
      </c>
      <c r="ADF96" s="1">
        <v>39016</v>
      </c>
      <c r="ADG96" t="s">
        <v>161</v>
      </c>
      <c r="ADH96" s="1">
        <v>41933</v>
      </c>
      <c r="ADI96" t="s">
        <v>98</v>
      </c>
      <c r="ADJ96" s="1">
        <v>42019</v>
      </c>
      <c r="ADK96" t="s">
        <v>96</v>
      </c>
      <c r="ADL96" s="1">
        <v>39023</v>
      </c>
      <c r="ADM96" t="s">
        <v>161</v>
      </c>
      <c r="ADN96" s="1">
        <v>42033</v>
      </c>
      <c r="ADO96" t="s">
        <v>96</v>
      </c>
      <c r="ADR96" s="1">
        <v>42026</v>
      </c>
      <c r="ADS96" t="s">
        <v>92</v>
      </c>
      <c r="ADT96" s="1">
        <v>41942</v>
      </c>
      <c r="ADU96" t="s">
        <v>98</v>
      </c>
      <c r="ADV96" s="1">
        <v>41949</v>
      </c>
      <c r="ADW96" t="s">
        <v>98</v>
      </c>
      <c r="ADX96" s="1">
        <v>41949</v>
      </c>
      <c r="ADY96" t="s">
        <v>98</v>
      </c>
      <c r="ADZ96" s="1">
        <v>42038</v>
      </c>
      <c r="AEA96" t="s">
        <v>96</v>
      </c>
      <c r="AEB96" s="1">
        <v>42047</v>
      </c>
      <c r="AEC96" t="s">
        <v>96</v>
      </c>
      <c r="AED96" s="1">
        <v>42033</v>
      </c>
      <c r="AEE96" t="s">
        <v>96</v>
      </c>
      <c r="AEH96" s="1">
        <v>39022</v>
      </c>
      <c r="AEI96" t="s">
        <v>161</v>
      </c>
      <c r="AEJ96" s="1">
        <v>42034</v>
      </c>
      <c r="AEK96" t="s">
        <v>94</v>
      </c>
      <c r="AEL96" s="1">
        <v>42712</v>
      </c>
      <c r="AEM96" t="s">
        <v>96</v>
      </c>
      <c r="AEN96" s="1">
        <v>42034</v>
      </c>
      <c r="AEO96" t="s">
        <v>96</v>
      </c>
      <c r="AEP96" s="1">
        <v>41949</v>
      </c>
      <c r="AEQ96" t="s">
        <v>98</v>
      </c>
      <c r="AER96" s="1">
        <v>41942</v>
      </c>
      <c r="AES96" t="s">
        <v>96</v>
      </c>
      <c r="AET96" s="1">
        <v>39168</v>
      </c>
      <c r="AEU96" t="s">
        <v>164</v>
      </c>
      <c r="AEV96" s="1">
        <v>41936</v>
      </c>
      <c r="AEW96" t="s">
        <v>98</v>
      </c>
      <c r="AEX96" s="1">
        <v>39009</v>
      </c>
      <c r="AEY96" t="s">
        <v>161</v>
      </c>
      <c r="AEZ96" s="1">
        <v>42031</v>
      </c>
      <c r="AFA96" t="s">
        <v>96</v>
      </c>
      <c r="AFB96" s="1">
        <v>42020</v>
      </c>
      <c r="AFC96" t="s">
        <v>96</v>
      </c>
      <c r="AFD96" s="1">
        <v>42041</v>
      </c>
      <c r="AFE96" t="s">
        <v>96</v>
      </c>
      <c r="AFF96" s="1">
        <v>42089</v>
      </c>
      <c r="AFG96" t="s">
        <v>90</v>
      </c>
      <c r="AFJ96" s="1">
        <v>41961</v>
      </c>
      <c r="AFK96" t="s">
        <v>89</v>
      </c>
      <c r="AFL96" s="1">
        <v>41947</v>
      </c>
      <c r="AFM96" t="s">
        <v>98</v>
      </c>
      <c r="AFN96" s="1">
        <v>42031</v>
      </c>
      <c r="AFO96" t="s">
        <v>96</v>
      </c>
      <c r="AFP96" s="1">
        <v>42046</v>
      </c>
      <c r="AFQ96" t="s">
        <v>97</v>
      </c>
      <c r="AFR96" s="1">
        <v>42052</v>
      </c>
      <c r="AFS96" t="s">
        <v>96</v>
      </c>
      <c r="AFT96" s="1">
        <v>41992</v>
      </c>
      <c r="AFU96" t="s">
        <v>92</v>
      </c>
      <c r="AFV96" s="1">
        <v>41977</v>
      </c>
      <c r="AFW96" t="s">
        <v>96</v>
      </c>
      <c r="AFX96" s="1">
        <v>41948</v>
      </c>
      <c r="AFY96" t="s">
        <v>98</v>
      </c>
      <c r="AFZ96" s="1">
        <v>42048</v>
      </c>
      <c r="AGA96" t="s">
        <v>96</v>
      </c>
      <c r="AGB96" s="1">
        <v>38925</v>
      </c>
      <c r="AGC96" t="s">
        <v>162</v>
      </c>
      <c r="AGD96" s="1">
        <v>39028</v>
      </c>
      <c r="AGE96" t="s">
        <v>160</v>
      </c>
      <c r="AGF96" s="1">
        <v>42026</v>
      </c>
      <c r="AGG96" t="s">
        <v>96</v>
      </c>
      <c r="AGH96" s="1">
        <v>42034</v>
      </c>
      <c r="AGI96" t="s">
        <v>96</v>
      </c>
      <c r="AGJ96" s="1">
        <v>42030</v>
      </c>
      <c r="AGK96" t="s">
        <v>92</v>
      </c>
      <c r="AGL96" s="1">
        <v>39015</v>
      </c>
      <c r="AGM96" t="s">
        <v>161</v>
      </c>
      <c r="AGN96" s="1">
        <v>42032</v>
      </c>
      <c r="AGO96" t="s">
        <v>96</v>
      </c>
      <c r="AGP96" s="1">
        <v>41940</v>
      </c>
      <c r="AGQ96" t="s">
        <v>92</v>
      </c>
      <c r="AGR96" s="1">
        <v>41968</v>
      </c>
      <c r="AGS96" t="s">
        <v>96</v>
      </c>
      <c r="AGT96" s="1">
        <v>42025</v>
      </c>
      <c r="AGU96" t="s">
        <v>96</v>
      </c>
      <c r="AGV96" s="1">
        <v>42039</v>
      </c>
      <c r="AGW96" t="s">
        <v>96</v>
      </c>
      <c r="AGZ96" s="1">
        <v>42033</v>
      </c>
      <c r="AHA96" t="s">
        <v>96</v>
      </c>
      <c r="AHB96" s="1">
        <v>42031</v>
      </c>
      <c r="AHC96" t="s">
        <v>96</v>
      </c>
      <c r="AHD96" s="1">
        <v>42033</v>
      </c>
      <c r="AHE96" t="s">
        <v>96</v>
      </c>
      <c r="AHF96" s="1">
        <v>41962</v>
      </c>
      <c r="AHG96" t="s">
        <v>89</v>
      </c>
      <c r="AHH96" s="1">
        <v>41968</v>
      </c>
      <c r="AHI96" t="s">
        <v>96</v>
      </c>
      <c r="AHJ96" s="1">
        <v>42214</v>
      </c>
      <c r="AHK96" t="s">
        <v>92</v>
      </c>
      <c r="AHN96" s="1">
        <v>42060</v>
      </c>
      <c r="AHO96" t="s">
        <v>96</v>
      </c>
      <c r="AHP96" s="1">
        <v>42404</v>
      </c>
      <c r="AHQ96" t="s">
        <v>88</v>
      </c>
      <c r="AHR96" s="1">
        <v>41955</v>
      </c>
      <c r="AHS96" t="s">
        <v>94</v>
      </c>
      <c r="AHV96" s="1">
        <v>42117</v>
      </c>
      <c r="AHW96" t="s">
        <v>93</v>
      </c>
      <c r="AHX96" s="1">
        <v>42039</v>
      </c>
      <c r="AHY96" t="s">
        <v>96</v>
      </c>
      <c r="AHZ96" s="1">
        <v>41935</v>
      </c>
      <c r="AIA96" t="s">
        <v>98</v>
      </c>
      <c r="AIB96" s="1">
        <v>42040</v>
      </c>
      <c r="AIC96" t="s">
        <v>96</v>
      </c>
      <c r="AID96" s="1">
        <v>42012</v>
      </c>
      <c r="AIE96" t="s">
        <v>89</v>
      </c>
      <c r="AIF96" s="1">
        <v>39295</v>
      </c>
      <c r="AIG96" t="s">
        <v>157</v>
      </c>
      <c r="AIH96" s="1">
        <v>42025</v>
      </c>
      <c r="AII96" t="s">
        <v>96</v>
      </c>
      <c r="AIJ96" s="1">
        <v>42025</v>
      </c>
      <c r="AIK96" t="s">
        <v>96</v>
      </c>
      <c r="AIL96" s="1">
        <v>42024</v>
      </c>
      <c r="AIM96" t="s">
        <v>96</v>
      </c>
      <c r="AIN96" s="1">
        <v>42039</v>
      </c>
      <c r="AIO96" t="s">
        <v>96</v>
      </c>
      <c r="AIP96" s="1">
        <v>39016</v>
      </c>
      <c r="AIQ96" t="s">
        <v>161</v>
      </c>
      <c r="AIR96" s="1">
        <v>41960</v>
      </c>
      <c r="AIS96" t="s">
        <v>96</v>
      </c>
      <c r="AIT96" s="1">
        <v>42044</v>
      </c>
      <c r="AIU96" t="s">
        <v>96</v>
      </c>
      <c r="AIV96" s="1">
        <v>42031</v>
      </c>
      <c r="AIW96" t="s">
        <v>96</v>
      </c>
      <c r="AIX96" s="1">
        <v>42032</v>
      </c>
      <c r="AIY96" t="s">
        <v>96</v>
      </c>
      <c r="AIZ96" s="1">
        <v>41968</v>
      </c>
      <c r="AJA96" t="s">
        <v>96</v>
      </c>
      <c r="AJB96" s="1">
        <v>42027</v>
      </c>
      <c r="AJC96" t="s">
        <v>96</v>
      </c>
      <c r="AJD96" s="1">
        <v>42034</v>
      </c>
      <c r="AJE96" t="s">
        <v>96</v>
      </c>
      <c r="AJF96" s="1">
        <v>42034</v>
      </c>
      <c r="AJG96" t="s">
        <v>96</v>
      </c>
      <c r="AJH96" s="1">
        <v>41963</v>
      </c>
      <c r="AJI96" t="s">
        <v>89</v>
      </c>
      <c r="AJJ96" s="1">
        <v>41992</v>
      </c>
      <c r="AJK96" t="s">
        <v>96</v>
      </c>
      <c r="AJL96" s="1">
        <v>42031</v>
      </c>
      <c r="AJM96" t="s">
        <v>96</v>
      </c>
      <c r="AJN96" s="1">
        <v>42053</v>
      </c>
      <c r="AJO96" t="s">
        <v>96</v>
      </c>
      <c r="AJP96" s="1">
        <v>38994</v>
      </c>
      <c r="AJQ96" t="s">
        <v>160</v>
      </c>
      <c r="AJR96" s="1">
        <v>41949</v>
      </c>
      <c r="AJS96" t="s">
        <v>98</v>
      </c>
      <c r="AJT96" s="1">
        <v>42054</v>
      </c>
      <c r="AJU96" t="s">
        <v>96</v>
      </c>
      <c r="AJV96" s="1">
        <v>41940</v>
      </c>
      <c r="AJW96" t="s">
        <v>98</v>
      </c>
      <c r="AJX96" s="1">
        <v>42059</v>
      </c>
      <c r="AJY96" t="s">
        <v>96</v>
      </c>
      <c r="AJZ96" s="1">
        <v>41947</v>
      </c>
      <c r="AKA96" t="s">
        <v>98</v>
      </c>
      <c r="AKB96" s="1">
        <v>41940</v>
      </c>
      <c r="AKC96" t="s">
        <v>98</v>
      </c>
      <c r="AKD96" s="1">
        <v>42038</v>
      </c>
      <c r="AKE96" t="s">
        <v>96</v>
      </c>
      <c r="AKF96" s="1">
        <v>42020</v>
      </c>
      <c r="AKG96" t="s">
        <v>96</v>
      </c>
      <c r="AKH96" s="1">
        <v>42032</v>
      </c>
      <c r="AKI96" t="s">
        <v>96</v>
      </c>
      <c r="AKJ96" s="1">
        <v>42026</v>
      </c>
      <c r="AKK96" t="s">
        <v>96</v>
      </c>
      <c r="AKN96" s="1">
        <v>42039</v>
      </c>
      <c r="AKO96" t="s">
        <v>96</v>
      </c>
      <c r="AKP96" s="1">
        <v>41977</v>
      </c>
      <c r="AKQ96" t="s">
        <v>89</v>
      </c>
      <c r="AKR96" s="1">
        <v>41968</v>
      </c>
      <c r="AKS96" t="s">
        <v>94</v>
      </c>
      <c r="AKT96" s="1">
        <v>42039</v>
      </c>
      <c r="AKU96" t="s">
        <v>96</v>
      </c>
      <c r="AKV96" s="1">
        <v>41963</v>
      </c>
      <c r="AKW96" t="s">
        <v>89</v>
      </c>
      <c r="AKX96" s="1">
        <v>41963</v>
      </c>
      <c r="AKY96" t="s">
        <v>94</v>
      </c>
      <c r="AKZ96" s="1">
        <v>42032</v>
      </c>
      <c r="ALA96" t="s">
        <v>94</v>
      </c>
      <c r="ALB96" s="1">
        <v>41941</v>
      </c>
      <c r="ALC96" t="s">
        <v>98</v>
      </c>
      <c r="ALD96" s="1">
        <v>42032</v>
      </c>
      <c r="ALE96" t="s">
        <v>96</v>
      </c>
      <c r="ALF96" s="1">
        <v>42030</v>
      </c>
      <c r="ALG96" t="s">
        <v>96</v>
      </c>
      <c r="ALH96" s="1">
        <v>42031</v>
      </c>
      <c r="ALI96" t="s">
        <v>92</v>
      </c>
      <c r="ALN96" s="1">
        <v>42025</v>
      </c>
      <c r="ALO96" t="s">
        <v>94</v>
      </c>
      <c r="ALP96" s="1">
        <v>39016</v>
      </c>
      <c r="ALQ96" t="s">
        <v>161</v>
      </c>
      <c r="ALR96" s="1">
        <v>38930</v>
      </c>
      <c r="ALS96" t="s">
        <v>162</v>
      </c>
      <c r="ALT96" s="1">
        <v>38937</v>
      </c>
      <c r="ALU96" t="s">
        <v>160</v>
      </c>
      <c r="ALV96" s="1">
        <v>42020</v>
      </c>
      <c r="ALW96" t="s">
        <v>96</v>
      </c>
      <c r="ALX96" s="1">
        <v>42024</v>
      </c>
      <c r="ALY96" t="s">
        <v>96</v>
      </c>
      <c r="ALZ96" s="1">
        <v>39015</v>
      </c>
      <c r="AMA96" t="s">
        <v>161</v>
      </c>
      <c r="AMB96" s="1">
        <v>41838</v>
      </c>
      <c r="AMC96" t="s">
        <v>100</v>
      </c>
      <c r="AMD96" s="1">
        <v>41946</v>
      </c>
      <c r="AME96" t="s">
        <v>98</v>
      </c>
      <c r="AMF96" s="1">
        <v>42040</v>
      </c>
      <c r="AMG96" t="s">
        <v>96</v>
      </c>
      <c r="AMH96" s="1">
        <v>42047</v>
      </c>
      <c r="AMI96" t="s">
        <v>96</v>
      </c>
      <c r="AMJ96" s="1">
        <v>39024</v>
      </c>
      <c r="AMK96" t="s">
        <v>161</v>
      </c>
      <c r="AML96" s="1">
        <v>42032</v>
      </c>
      <c r="AMM96" t="s">
        <v>96</v>
      </c>
      <c r="AMN96" s="1">
        <v>42039</v>
      </c>
      <c r="AMO96" t="s">
        <v>96</v>
      </c>
      <c r="AMP96" s="1">
        <v>41961</v>
      </c>
      <c r="AMQ96" t="s">
        <v>92</v>
      </c>
      <c r="AMR96" s="1">
        <v>42761</v>
      </c>
      <c r="AMS96" t="s">
        <v>96</v>
      </c>
      <c r="AMT96" s="1">
        <v>42039</v>
      </c>
      <c r="AMU96" t="s">
        <v>96</v>
      </c>
      <c r="AMV96" s="1">
        <v>42039</v>
      </c>
      <c r="AMW96" t="s">
        <v>96</v>
      </c>
      <c r="AMX96" s="1">
        <v>41942</v>
      </c>
      <c r="AMY96" t="s">
        <v>98</v>
      </c>
      <c r="AMZ96" s="1">
        <v>42564</v>
      </c>
      <c r="ANA96" t="s">
        <v>105</v>
      </c>
    </row>
    <row r="97" spans="2:1041" x14ac:dyDescent="0.2">
      <c r="B97" s="1">
        <v>39254</v>
      </c>
      <c r="C97" t="s">
        <v>163</v>
      </c>
      <c r="F97" s="1">
        <v>41858</v>
      </c>
      <c r="G97" t="s">
        <v>95</v>
      </c>
      <c r="H97" s="1">
        <v>42061</v>
      </c>
      <c r="I97" t="s">
        <v>97</v>
      </c>
      <c r="J97" s="1">
        <v>42038</v>
      </c>
      <c r="L97" s="1">
        <v>42026</v>
      </c>
      <c r="M97" t="s">
        <v>97</v>
      </c>
      <c r="P97" s="1">
        <v>42033</v>
      </c>
      <c r="Q97" t="s">
        <v>97</v>
      </c>
      <c r="T97" s="1">
        <v>41969</v>
      </c>
      <c r="U97" t="s">
        <v>97</v>
      </c>
      <c r="V97" s="1">
        <v>42033</v>
      </c>
      <c r="W97" t="s">
        <v>95</v>
      </c>
      <c r="X97" s="1">
        <v>42054</v>
      </c>
      <c r="Y97" t="s">
        <v>97</v>
      </c>
      <c r="Z97" s="1">
        <v>42031</v>
      </c>
      <c r="AA97" t="s">
        <v>97</v>
      </c>
      <c r="AB97" s="1">
        <v>42039</v>
      </c>
      <c r="AC97" t="s">
        <v>97</v>
      </c>
      <c r="AF97" s="1">
        <v>41949</v>
      </c>
      <c r="AG97" t="s">
        <v>99</v>
      </c>
      <c r="AH97" s="1">
        <v>42033</v>
      </c>
      <c r="AI97" t="s">
        <v>97</v>
      </c>
      <c r="AJ97" s="1">
        <v>42052</v>
      </c>
      <c r="AK97" t="s">
        <v>97</v>
      </c>
      <c r="AL97" s="1">
        <v>42033</v>
      </c>
      <c r="AM97" t="s">
        <v>97</v>
      </c>
      <c r="AN97" s="1">
        <v>41935</v>
      </c>
      <c r="AO97" t="s">
        <v>93</v>
      </c>
      <c r="AP97" s="1">
        <v>41920</v>
      </c>
      <c r="AQ97" t="s">
        <v>95</v>
      </c>
      <c r="AR97" s="1">
        <v>41940</v>
      </c>
      <c r="AS97" t="s">
        <v>93</v>
      </c>
      <c r="AT97" s="1">
        <v>38930</v>
      </c>
      <c r="AU97" t="s">
        <v>162</v>
      </c>
      <c r="AV97" s="1">
        <v>42020</v>
      </c>
      <c r="AW97" t="s">
        <v>97</v>
      </c>
      <c r="AX97" s="1">
        <v>42030</v>
      </c>
      <c r="AY97" t="s">
        <v>97</v>
      </c>
      <c r="AZ97" s="1">
        <v>42031</v>
      </c>
      <c r="BA97" t="s">
        <v>97</v>
      </c>
      <c r="BB97" s="1">
        <v>41871</v>
      </c>
      <c r="BC97" t="s">
        <v>93</v>
      </c>
      <c r="BD97" s="1">
        <v>42030</v>
      </c>
      <c r="BE97" t="s">
        <v>97</v>
      </c>
      <c r="BH97" s="1">
        <v>42045</v>
      </c>
      <c r="BI97" t="s">
        <v>97</v>
      </c>
      <c r="BL97" s="1">
        <v>41942</v>
      </c>
      <c r="BM97" t="s">
        <v>95</v>
      </c>
      <c r="BN97" s="1">
        <v>42055</v>
      </c>
      <c r="BO97" t="s">
        <v>97</v>
      </c>
      <c r="BR97" s="1">
        <v>42038</v>
      </c>
      <c r="BS97" t="s">
        <v>97</v>
      </c>
      <c r="BT97" s="1">
        <v>42019</v>
      </c>
      <c r="BU97" t="s">
        <v>97</v>
      </c>
      <c r="BV97" s="1">
        <v>42039</v>
      </c>
      <c r="BW97" t="s">
        <v>97</v>
      </c>
      <c r="BX97" s="1">
        <v>42039</v>
      </c>
      <c r="BY97" t="s">
        <v>97</v>
      </c>
      <c r="BZ97" s="1">
        <v>41936</v>
      </c>
      <c r="CA97" t="s">
        <v>99</v>
      </c>
      <c r="CD97" s="1">
        <v>42026</v>
      </c>
      <c r="CE97" t="s">
        <v>97</v>
      </c>
      <c r="CF97" s="1">
        <v>38834</v>
      </c>
      <c r="CG97" t="s">
        <v>163</v>
      </c>
      <c r="CH97" s="1">
        <v>41976</v>
      </c>
      <c r="CI97" t="s">
        <v>90</v>
      </c>
      <c r="CJ97" s="1">
        <v>42045</v>
      </c>
      <c r="CK97" t="s">
        <v>97</v>
      </c>
      <c r="CL97" s="1">
        <v>42039</v>
      </c>
      <c r="CM97" t="s">
        <v>97</v>
      </c>
      <c r="CN97" s="1">
        <v>41947</v>
      </c>
      <c r="CO97" t="s">
        <v>97</v>
      </c>
      <c r="CP97" s="1">
        <v>41912</v>
      </c>
      <c r="CQ97" t="s">
        <v>95</v>
      </c>
      <c r="CR97" s="1">
        <v>41949</v>
      </c>
      <c r="CS97" t="s">
        <v>99</v>
      </c>
      <c r="CT97" s="1">
        <v>41949</v>
      </c>
      <c r="CU97" t="s">
        <v>98</v>
      </c>
      <c r="CV97" s="1">
        <v>38924</v>
      </c>
      <c r="CW97" t="s">
        <v>162</v>
      </c>
      <c r="CX97" s="1">
        <v>42018</v>
      </c>
      <c r="CY97" t="s">
        <v>97</v>
      </c>
      <c r="CZ97" s="1">
        <v>42026</v>
      </c>
      <c r="DA97" t="s">
        <v>97</v>
      </c>
      <c r="DB97" s="1">
        <v>42032</v>
      </c>
      <c r="DC97" t="s">
        <v>97</v>
      </c>
      <c r="DD97" s="1">
        <v>42045</v>
      </c>
      <c r="DE97" t="s">
        <v>97</v>
      </c>
      <c r="DF97" s="1">
        <v>42030</v>
      </c>
      <c r="DG97" t="s">
        <v>97</v>
      </c>
      <c r="DJ97" s="1">
        <v>42033</v>
      </c>
      <c r="DK97" t="s">
        <v>97</v>
      </c>
      <c r="DL97" s="1">
        <v>41962</v>
      </c>
      <c r="DM97" t="s">
        <v>90</v>
      </c>
      <c r="DN97" s="1">
        <v>42061</v>
      </c>
      <c r="DO97" t="s">
        <v>97</v>
      </c>
      <c r="DP97" s="1">
        <v>42033</v>
      </c>
      <c r="DQ97" t="s">
        <v>97</v>
      </c>
      <c r="DR97" s="1">
        <v>42040</v>
      </c>
      <c r="DS97" t="s">
        <v>97</v>
      </c>
      <c r="DT97" s="1">
        <v>38925</v>
      </c>
      <c r="DU97" t="s">
        <v>162</v>
      </c>
      <c r="DV97" s="1">
        <v>39007</v>
      </c>
      <c r="DW97" t="s">
        <v>161</v>
      </c>
      <c r="DX97" s="1">
        <v>41948</v>
      </c>
      <c r="DY97" t="s">
        <v>99</v>
      </c>
      <c r="EB97" s="1">
        <v>42017</v>
      </c>
      <c r="EC97" t="s">
        <v>97</v>
      </c>
      <c r="ED97" s="1">
        <v>42038</v>
      </c>
      <c r="EE97" t="s">
        <v>97</v>
      </c>
      <c r="EF97" s="1">
        <v>38931</v>
      </c>
      <c r="EG97" t="s">
        <v>162</v>
      </c>
      <c r="EJ97" s="1">
        <v>42032</v>
      </c>
      <c r="EK97" t="s">
        <v>97</v>
      </c>
      <c r="EL97" s="1">
        <v>38932</v>
      </c>
      <c r="EM97" t="s">
        <v>162</v>
      </c>
      <c r="EN97" s="1">
        <v>42031</v>
      </c>
      <c r="EO97" t="s">
        <v>97</v>
      </c>
      <c r="EP97" s="1">
        <v>41851</v>
      </c>
      <c r="EQ97" t="s">
        <v>93</v>
      </c>
      <c r="ER97" s="1">
        <v>41960</v>
      </c>
      <c r="ES97" t="s">
        <v>97</v>
      </c>
      <c r="EV97" s="1">
        <v>42027</v>
      </c>
      <c r="EW97" t="s">
        <v>97</v>
      </c>
      <c r="EX97" s="1">
        <v>42052</v>
      </c>
      <c r="EY97" t="s">
        <v>97</v>
      </c>
      <c r="EZ97" s="1">
        <v>41947</v>
      </c>
      <c r="FA97" t="s">
        <v>99</v>
      </c>
      <c r="FB97" s="1">
        <v>42047</v>
      </c>
      <c r="FC97" t="s">
        <v>97</v>
      </c>
      <c r="FF97" s="1">
        <v>41962</v>
      </c>
      <c r="FG97" t="s">
        <v>90</v>
      </c>
      <c r="FH97" s="1">
        <v>42033</v>
      </c>
      <c r="FI97" t="s">
        <v>97</v>
      </c>
      <c r="FN97" s="1">
        <v>42054</v>
      </c>
      <c r="FO97" t="s">
        <v>97</v>
      </c>
      <c r="FP97" s="1">
        <v>42045</v>
      </c>
      <c r="FQ97" t="s">
        <v>97</v>
      </c>
      <c r="FT97" s="1">
        <v>41942</v>
      </c>
      <c r="FU97" t="s">
        <v>98</v>
      </c>
      <c r="FV97" s="1">
        <v>42040</v>
      </c>
      <c r="FW97" t="s">
        <v>97</v>
      </c>
      <c r="FX97" s="1">
        <v>41852</v>
      </c>
      <c r="FY97" t="s">
        <v>95</v>
      </c>
      <c r="FZ97" s="1">
        <v>38918</v>
      </c>
      <c r="GA97" t="s">
        <v>162</v>
      </c>
      <c r="GD97" s="1">
        <v>42034</v>
      </c>
      <c r="GE97" t="s">
        <v>97</v>
      </c>
      <c r="GF97" s="1">
        <v>42032</v>
      </c>
      <c r="GG97" t="s">
        <v>97</v>
      </c>
      <c r="GH97" s="1">
        <v>41947</v>
      </c>
      <c r="GI97" t="s">
        <v>99</v>
      </c>
      <c r="GJ97" s="1">
        <v>41948</v>
      </c>
      <c r="GK97" t="s">
        <v>99</v>
      </c>
      <c r="GL97" s="1">
        <v>42041</v>
      </c>
      <c r="GM97" t="s">
        <v>97</v>
      </c>
      <c r="GN97" s="1">
        <v>42061</v>
      </c>
      <c r="GO97" t="s">
        <v>97</v>
      </c>
      <c r="GP97" s="1">
        <v>41894</v>
      </c>
      <c r="GQ97" t="s">
        <v>93</v>
      </c>
      <c r="GR97" s="1">
        <v>42047</v>
      </c>
      <c r="GS97" t="s">
        <v>97</v>
      </c>
      <c r="GT97" s="1">
        <v>41941</v>
      </c>
      <c r="GU97" t="s">
        <v>93</v>
      </c>
      <c r="GV97" s="1">
        <v>42031</v>
      </c>
      <c r="GW97" t="s">
        <v>97</v>
      </c>
      <c r="GX97" s="1">
        <v>42024</v>
      </c>
      <c r="GY97" t="s">
        <v>97</v>
      </c>
      <c r="GZ97" s="1">
        <v>42026</v>
      </c>
      <c r="HA97" t="s">
        <v>97</v>
      </c>
      <c r="HB97" s="1">
        <v>41947</v>
      </c>
      <c r="HC97" t="s">
        <v>99</v>
      </c>
      <c r="HD97" s="1">
        <v>42031</v>
      </c>
      <c r="HE97" t="s">
        <v>97</v>
      </c>
      <c r="HF97" s="1">
        <v>41934</v>
      </c>
      <c r="HG97" t="s">
        <v>99</v>
      </c>
      <c r="HH97" s="1">
        <v>38931</v>
      </c>
      <c r="HI97" t="s">
        <v>162</v>
      </c>
      <c r="HJ97" s="1">
        <v>42033</v>
      </c>
      <c r="HK97" t="s">
        <v>97</v>
      </c>
      <c r="HL97" s="1">
        <v>41948</v>
      </c>
      <c r="HM97" t="s">
        <v>99</v>
      </c>
      <c r="HN97" s="1">
        <v>41941</v>
      </c>
      <c r="HO97" t="s">
        <v>99</v>
      </c>
      <c r="HP97" s="1">
        <v>42157</v>
      </c>
      <c r="HQ97" t="s">
        <v>97</v>
      </c>
      <c r="HR97" s="1">
        <v>42025</v>
      </c>
      <c r="HS97" t="s">
        <v>97</v>
      </c>
      <c r="HT97" s="1">
        <v>42033</v>
      </c>
      <c r="HU97" t="s">
        <v>97</v>
      </c>
      <c r="HV97" s="1">
        <v>42045</v>
      </c>
      <c r="HW97" t="s">
        <v>97</v>
      </c>
      <c r="HX97" s="1">
        <v>42038</v>
      </c>
      <c r="HY97" t="s">
        <v>97</v>
      </c>
      <c r="HZ97" s="1">
        <v>42026</v>
      </c>
      <c r="IA97" t="s">
        <v>97</v>
      </c>
      <c r="IB97" s="1">
        <v>38918</v>
      </c>
      <c r="IC97" t="s">
        <v>162</v>
      </c>
      <c r="ID97" s="1">
        <v>41942</v>
      </c>
      <c r="IE97" t="s">
        <v>99</v>
      </c>
      <c r="IF97" s="1">
        <v>41907</v>
      </c>
      <c r="IG97" t="s">
        <v>95</v>
      </c>
      <c r="IH97" s="1">
        <v>41948</v>
      </c>
      <c r="II97" t="s">
        <v>95</v>
      </c>
      <c r="IJ97" s="1">
        <v>42033</v>
      </c>
      <c r="IK97" t="s">
        <v>97</v>
      </c>
      <c r="IL97" s="1">
        <v>41907</v>
      </c>
      <c r="IM97" t="s">
        <v>93</v>
      </c>
      <c r="IN97" s="1">
        <v>41948</v>
      </c>
      <c r="IO97" t="s">
        <v>95</v>
      </c>
      <c r="IP97" s="1">
        <v>42053</v>
      </c>
      <c r="IQ97" t="s">
        <v>97</v>
      </c>
      <c r="IR97" s="1">
        <v>42037</v>
      </c>
      <c r="IS97" t="s">
        <v>97</v>
      </c>
      <c r="IT97" s="1">
        <v>41947</v>
      </c>
      <c r="IU97" t="s">
        <v>98</v>
      </c>
      <c r="IV97" s="1">
        <v>41942</v>
      </c>
      <c r="IW97" t="s">
        <v>95</v>
      </c>
      <c r="IX97" s="1">
        <v>41732</v>
      </c>
      <c r="IY97" t="s">
        <v>99</v>
      </c>
      <c r="IZ97" s="1">
        <v>41941</v>
      </c>
      <c r="JA97" t="s">
        <v>99</v>
      </c>
      <c r="JB97" s="1">
        <v>38918</v>
      </c>
      <c r="JC97" t="s">
        <v>162</v>
      </c>
      <c r="JD97" s="1">
        <v>42055</v>
      </c>
      <c r="JE97" t="s">
        <v>97</v>
      </c>
      <c r="JF97" s="1">
        <v>42030</v>
      </c>
      <c r="JG97" t="s">
        <v>97</v>
      </c>
      <c r="JJ97" s="1">
        <v>42046</v>
      </c>
      <c r="JK97" t="s">
        <v>97</v>
      </c>
      <c r="JL97" s="1">
        <v>41906</v>
      </c>
      <c r="JM97" t="s">
        <v>95</v>
      </c>
      <c r="JN97" s="1">
        <v>42046</v>
      </c>
      <c r="JO97" t="s">
        <v>97</v>
      </c>
      <c r="JP97" s="1">
        <v>42027</v>
      </c>
      <c r="JQ97" t="s">
        <v>97</v>
      </c>
      <c r="JR97" s="1">
        <v>42033</v>
      </c>
      <c r="JS97" t="s">
        <v>97</v>
      </c>
      <c r="JT97" s="1">
        <v>42031</v>
      </c>
      <c r="JU97" t="s">
        <v>97</v>
      </c>
      <c r="JV97" s="1">
        <v>42044</v>
      </c>
      <c r="JW97" t="s">
        <v>97</v>
      </c>
      <c r="JX97" s="1">
        <v>41904</v>
      </c>
      <c r="JY97" t="s">
        <v>95</v>
      </c>
      <c r="JZ97" s="1">
        <v>42024</v>
      </c>
      <c r="KA97" t="s">
        <v>97</v>
      </c>
      <c r="KB97" s="1">
        <v>42054</v>
      </c>
      <c r="KC97" t="s">
        <v>97</v>
      </c>
      <c r="KD97" s="1">
        <v>41949</v>
      </c>
      <c r="KE97" t="s">
        <v>99</v>
      </c>
      <c r="KF97" s="1">
        <v>39022</v>
      </c>
      <c r="KG97" t="s">
        <v>161</v>
      </c>
      <c r="KH97" s="1">
        <v>42024</v>
      </c>
      <c r="KI97" t="s">
        <v>97</v>
      </c>
      <c r="KL97" s="1">
        <v>41956</v>
      </c>
      <c r="KM97" t="s">
        <v>97</v>
      </c>
      <c r="KN97" s="1">
        <v>42040</v>
      </c>
      <c r="KO97" t="s">
        <v>97</v>
      </c>
      <c r="KP97" s="1">
        <v>41947</v>
      </c>
      <c r="KQ97" t="s">
        <v>99</v>
      </c>
      <c r="KR97" s="1">
        <v>42031</v>
      </c>
      <c r="KS97" t="s">
        <v>97</v>
      </c>
      <c r="KT97" s="1">
        <v>41954</v>
      </c>
      <c r="KU97" t="s">
        <v>95</v>
      </c>
      <c r="KV97" s="1">
        <v>41899</v>
      </c>
      <c r="KW97" t="s">
        <v>93</v>
      </c>
      <c r="KX97" s="1">
        <v>42025</v>
      </c>
      <c r="KY97" t="s">
        <v>97</v>
      </c>
      <c r="KZ97" s="1">
        <v>41932</v>
      </c>
      <c r="LA97" t="s">
        <v>95</v>
      </c>
      <c r="LB97" s="1">
        <v>41941</v>
      </c>
      <c r="LC97" t="s">
        <v>99</v>
      </c>
      <c r="LD97" s="1">
        <v>42033</v>
      </c>
      <c r="LE97" t="s">
        <v>97</v>
      </c>
      <c r="LF97" s="1">
        <v>41963</v>
      </c>
      <c r="LG97" t="s">
        <v>90</v>
      </c>
      <c r="LH97" s="1">
        <v>42037</v>
      </c>
      <c r="LI97" t="s">
        <v>97</v>
      </c>
      <c r="LJ97" s="1">
        <v>38924</v>
      </c>
      <c r="LK97" t="s">
        <v>161</v>
      </c>
      <c r="LP97" s="1">
        <v>41947</v>
      </c>
      <c r="LQ97" t="s">
        <v>95</v>
      </c>
      <c r="LR97" s="1">
        <v>41940</v>
      </c>
      <c r="LS97" t="s">
        <v>99</v>
      </c>
      <c r="LT97" s="1">
        <v>41991</v>
      </c>
      <c r="LU97" t="s">
        <v>97</v>
      </c>
      <c r="LV97" s="1">
        <v>38826</v>
      </c>
      <c r="LW97" t="s">
        <v>163</v>
      </c>
      <c r="LZ97" s="1">
        <v>38876</v>
      </c>
      <c r="MA97" t="s">
        <v>162</v>
      </c>
      <c r="MB97" s="1">
        <v>42038</v>
      </c>
      <c r="MC97" t="s">
        <v>97</v>
      </c>
      <c r="MD97" s="1">
        <v>41940</v>
      </c>
      <c r="ME97" t="s">
        <v>99</v>
      </c>
      <c r="MF97" s="1">
        <v>42037</v>
      </c>
      <c r="MG97" t="s">
        <v>97</v>
      </c>
      <c r="MH97" s="1">
        <v>41932</v>
      </c>
      <c r="MI97" t="s">
        <v>99</v>
      </c>
      <c r="MJ97" s="1">
        <v>41942</v>
      </c>
      <c r="MK97" t="s">
        <v>99</v>
      </c>
      <c r="MN97" s="1">
        <v>42030</v>
      </c>
      <c r="MO97" t="s">
        <v>97</v>
      </c>
      <c r="MP97" s="1">
        <v>41911</v>
      </c>
      <c r="MQ97" t="s">
        <v>93</v>
      </c>
      <c r="MR97" s="1">
        <v>38888</v>
      </c>
      <c r="MS97" t="s">
        <v>161</v>
      </c>
      <c r="MT97" s="1">
        <v>42059</v>
      </c>
      <c r="MU97" t="s">
        <v>97</v>
      </c>
      <c r="MV97" s="1">
        <v>42032</v>
      </c>
      <c r="MW97" t="s">
        <v>97</v>
      </c>
      <c r="MZ97" s="1">
        <v>41956</v>
      </c>
      <c r="NA97" t="s">
        <v>97</v>
      </c>
      <c r="NB97" s="1">
        <v>41935</v>
      </c>
      <c r="NC97" t="s">
        <v>99</v>
      </c>
      <c r="ND97" s="1">
        <v>42037</v>
      </c>
      <c r="NE97" t="s">
        <v>97</v>
      </c>
      <c r="NF97" s="1">
        <v>41857</v>
      </c>
      <c r="NG97" t="s">
        <v>93</v>
      </c>
      <c r="NH97" s="1">
        <v>41942</v>
      </c>
      <c r="NI97" t="s">
        <v>99</v>
      </c>
      <c r="NJ97" s="1">
        <v>42034</v>
      </c>
      <c r="NK97" t="s">
        <v>97</v>
      </c>
      <c r="NL97" s="1">
        <v>42038</v>
      </c>
      <c r="NM97" t="s">
        <v>97</v>
      </c>
      <c r="NN97" s="1">
        <v>42032</v>
      </c>
      <c r="NO97" t="s">
        <v>97</v>
      </c>
      <c r="NP97" s="1">
        <v>42046</v>
      </c>
      <c r="NQ97" t="s">
        <v>97</v>
      </c>
      <c r="NR97" s="1">
        <v>41949</v>
      </c>
      <c r="NS97" t="s">
        <v>99</v>
      </c>
      <c r="NT97" s="1">
        <v>41942</v>
      </c>
      <c r="NU97" t="s">
        <v>99</v>
      </c>
      <c r="NV97" s="1">
        <v>42045</v>
      </c>
      <c r="NW97" t="s">
        <v>97</v>
      </c>
      <c r="NX97" s="1">
        <v>42033</v>
      </c>
      <c r="NY97" t="s">
        <v>97</v>
      </c>
      <c r="NZ97" s="1">
        <v>42031</v>
      </c>
      <c r="OA97" t="s">
        <v>97</v>
      </c>
      <c r="OB97" s="1">
        <v>42059</v>
      </c>
      <c r="OC97" t="s">
        <v>97</v>
      </c>
      <c r="OD97" s="1">
        <v>42030</v>
      </c>
      <c r="OE97" t="s">
        <v>97</v>
      </c>
      <c r="OF97" s="1">
        <v>41960</v>
      </c>
      <c r="OG97" t="s">
        <v>97</v>
      </c>
      <c r="OH97" s="1">
        <v>42061</v>
      </c>
      <c r="OI97" t="s">
        <v>97</v>
      </c>
      <c r="OJ97" s="1">
        <v>42026</v>
      </c>
      <c r="OK97" t="s">
        <v>97</v>
      </c>
      <c r="OL97" s="1">
        <v>42032</v>
      </c>
      <c r="OM97" t="s">
        <v>97</v>
      </c>
      <c r="ON97" s="1">
        <v>42045</v>
      </c>
      <c r="OO97" t="s">
        <v>97</v>
      </c>
      <c r="OP97" s="1">
        <v>42033</v>
      </c>
      <c r="OQ97" t="s">
        <v>97</v>
      </c>
      <c r="OT97" s="1">
        <v>41949</v>
      </c>
      <c r="OU97" t="s">
        <v>90</v>
      </c>
      <c r="OV97" s="1">
        <v>42033</v>
      </c>
      <c r="OW97" t="s">
        <v>97</v>
      </c>
      <c r="OX97" s="1">
        <v>42026</v>
      </c>
      <c r="OY97" t="s">
        <v>97</v>
      </c>
      <c r="OZ97" s="1">
        <v>42019</v>
      </c>
      <c r="PA97" t="s">
        <v>97</v>
      </c>
      <c r="PB97" s="1">
        <v>41942</v>
      </c>
      <c r="PC97" t="s">
        <v>99</v>
      </c>
      <c r="PD97" s="1">
        <v>42034</v>
      </c>
      <c r="PE97" t="s">
        <v>97</v>
      </c>
      <c r="PF97" s="1">
        <v>42019</v>
      </c>
      <c r="PG97" t="s">
        <v>97</v>
      </c>
      <c r="PH97" s="1">
        <v>41935</v>
      </c>
      <c r="PI97" t="s">
        <v>93</v>
      </c>
      <c r="PJ97" s="1">
        <v>42052</v>
      </c>
      <c r="PK97" t="s">
        <v>97</v>
      </c>
      <c r="PL97" s="1">
        <v>42040</v>
      </c>
      <c r="PM97" t="s">
        <v>97</v>
      </c>
      <c r="PN97" s="1">
        <v>41941</v>
      </c>
      <c r="PO97" t="s">
        <v>95</v>
      </c>
      <c r="PR97" s="1">
        <v>38924</v>
      </c>
      <c r="PS97" t="s">
        <v>162</v>
      </c>
      <c r="PT97" s="1">
        <v>41992</v>
      </c>
      <c r="PU97" t="s">
        <v>90</v>
      </c>
      <c r="PV97" s="1">
        <v>42038</v>
      </c>
      <c r="PW97" t="s">
        <v>97</v>
      </c>
      <c r="PX97" s="1">
        <v>42024</v>
      </c>
      <c r="PY97" t="s">
        <v>97</v>
      </c>
      <c r="PZ97" s="1">
        <v>42047</v>
      </c>
      <c r="QA97" t="s">
        <v>97</v>
      </c>
      <c r="QB97" s="1">
        <v>41899</v>
      </c>
      <c r="QC97" t="s">
        <v>93</v>
      </c>
      <c r="QD97" s="1">
        <v>41940</v>
      </c>
      <c r="QE97" t="s">
        <v>98</v>
      </c>
      <c r="QF97" s="1">
        <v>42061</v>
      </c>
      <c r="QG97" t="s">
        <v>97</v>
      </c>
      <c r="QH97" s="1">
        <v>38922</v>
      </c>
      <c r="QI97" t="s">
        <v>162</v>
      </c>
      <c r="QJ97" s="1">
        <v>39660</v>
      </c>
      <c r="QK97" t="s">
        <v>152</v>
      </c>
      <c r="QL97" s="1">
        <v>42040</v>
      </c>
      <c r="QM97" t="s">
        <v>97</v>
      </c>
      <c r="QN97" s="1">
        <v>41906</v>
      </c>
      <c r="QO97" t="s">
        <v>95</v>
      </c>
      <c r="QP97" s="1">
        <v>42047</v>
      </c>
      <c r="QQ97" t="s">
        <v>97</v>
      </c>
      <c r="QR97" s="1">
        <v>42032</v>
      </c>
      <c r="QS97" t="s">
        <v>97</v>
      </c>
      <c r="QT97" s="1">
        <v>42033</v>
      </c>
      <c r="QU97" t="s">
        <v>97</v>
      </c>
      <c r="QV97" s="1">
        <v>42039</v>
      </c>
      <c r="QW97" t="s">
        <v>97</v>
      </c>
      <c r="QX97" s="1">
        <v>42046</v>
      </c>
      <c r="QY97" t="s">
        <v>97</v>
      </c>
      <c r="QZ97" s="1">
        <v>42031</v>
      </c>
      <c r="RA97" t="s">
        <v>97</v>
      </c>
      <c r="RB97" s="1">
        <v>41857</v>
      </c>
      <c r="RC97" t="s">
        <v>93</v>
      </c>
      <c r="RD97" s="1">
        <v>38924</v>
      </c>
      <c r="RE97" t="s">
        <v>162</v>
      </c>
      <c r="RH97" s="1">
        <v>42039</v>
      </c>
      <c r="RI97" t="s">
        <v>97</v>
      </c>
      <c r="RJ97" s="1">
        <v>41942</v>
      </c>
      <c r="RK97" t="s">
        <v>93</v>
      </c>
      <c r="RL97" s="1">
        <v>42047</v>
      </c>
      <c r="RM97" t="s">
        <v>97</v>
      </c>
      <c r="RN97" s="1">
        <v>42032</v>
      </c>
      <c r="RO97" t="s">
        <v>97</v>
      </c>
      <c r="RP97" s="1">
        <v>38842</v>
      </c>
      <c r="RQ97" t="s">
        <v>163</v>
      </c>
      <c r="RR97" s="1">
        <v>41946</v>
      </c>
      <c r="RS97" t="s">
        <v>99</v>
      </c>
      <c r="RT97" s="1">
        <v>41753</v>
      </c>
      <c r="RU97" t="s">
        <v>102</v>
      </c>
      <c r="RV97" s="1">
        <v>38847</v>
      </c>
      <c r="RW97" t="s">
        <v>163</v>
      </c>
      <c r="RX97" s="1">
        <v>41753</v>
      </c>
      <c r="RY97" t="s">
        <v>102</v>
      </c>
      <c r="RZ97" s="1">
        <v>41928</v>
      </c>
      <c r="SA97" t="s">
        <v>99</v>
      </c>
      <c r="SB97" s="1">
        <v>42025</v>
      </c>
      <c r="SC97" t="s">
        <v>97</v>
      </c>
      <c r="SD97" s="1">
        <v>41660</v>
      </c>
      <c r="SE97" t="s">
        <v>104</v>
      </c>
      <c r="SF97" s="1">
        <v>41942</v>
      </c>
      <c r="SG97" t="s">
        <v>99</v>
      </c>
      <c r="SH97" s="1">
        <v>42031</v>
      </c>
      <c r="SI97" t="s">
        <v>97</v>
      </c>
      <c r="SJ97" s="1">
        <v>41941</v>
      </c>
      <c r="SK97" t="s">
        <v>99</v>
      </c>
      <c r="SL97" s="1">
        <v>42048</v>
      </c>
      <c r="SM97" t="s">
        <v>97</v>
      </c>
      <c r="SN97" s="1">
        <v>41864</v>
      </c>
      <c r="SO97" t="s">
        <v>93</v>
      </c>
      <c r="SP97" s="1">
        <v>41963</v>
      </c>
      <c r="SQ97" t="s">
        <v>90</v>
      </c>
      <c r="SR97" s="1">
        <v>42027</v>
      </c>
      <c r="SS97" t="s">
        <v>97</v>
      </c>
      <c r="ST97" s="1">
        <v>42019</v>
      </c>
      <c r="SU97" t="s">
        <v>97</v>
      </c>
      <c r="SV97" s="1">
        <v>42038</v>
      </c>
      <c r="SW97" t="s">
        <v>97</v>
      </c>
      <c r="SX97" s="1">
        <v>41956</v>
      </c>
      <c r="SY97" t="s">
        <v>97</v>
      </c>
      <c r="SZ97" s="1">
        <v>42034</v>
      </c>
      <c r="TA97" t="s">
        <v>97</v>
      </c>
      <c r="TD97" s="1">
        <v>42054</v>
      </c>
      <c r="TE97" t="s">
        <v>97</v>
      </c>
      <c r="TF97" s="1">
        <v>42041</v>
      </c>
      <c r="TG97" t="s">
        <v>97</v>
      </c>
      <c r="TH97" s="1">
        <v>41942</v>
      </c>
      <c r="TI97" t="s">
        <v>99</v>
      </c>
      <c r="TJ97" s="1">
        <v>42026</v>
      </c>
      <c r="TK97" t="s">
        <v>97</v>
      </c>
      <c r="TL97" s="1">
        <v>41618</v>
      </c>
      <c r="TM97" t="s">
        <v>99</v>
      </c>
      <c r="TP97" s="1">
        <v>41955</v>
      </c>
      <c r="TQ97" t="s">
        <v>97</v>
      </c>
      <c r="TR97" s="1">
        <v>42025</v>
      </c>
      <c r="TS97" t="s">
        <v>97</v>
      </c>
      <c r="TT97" s="1">
        <v>42031</v>
      </c>
      <c r="TU97" t="s">
        <v>97</v>
      </c>
      <c r="TV97" s="1">
        <v>42025</v>
      </c>
      <c r="TW97" t="s">
        <v>97</v>
      </c>
      <c r="TZ97" s="1">
        <v>42030</v>
      </c>
      <c r="UA97" t="s">
        <v>97</v>
      </c>
      <c r="UB97" s="1">
        <v>41753</v>
      </c>
      <c r="UC97" t="s">
        <v>103</v>
      </c>
      <c r="UD97" s="1">
        <v>41962</v>
      </c>
      <c r="UE97" t="s">
        <v>90</v>
      </c>
      <c r="UF97" s="1">
        <v>38918</v>
      </c>
      <c r="UG97" t="s">
        <v>162</v>
      </c>
      <c r="UH97" s="1">
        <v>41935</v>
      </c>
      <c r="UI97" t="s">
        <v>98</v>
      </c>
      <c r="UJ97" s="1">
        <v>42054</v>
      </c>
      <c r="UK97" t="s">
        <v>97</v>
      </c>
      <c r="UL97" s="1">
        <v>42019</v>
      </c>
      <c r="UM97" t="s">
        <v>97</v>
      </c>
      <c r="UN97" s="1">
        <v>42031</v>
      </c>
      <c r="UO97" t="s">
        <v>96</v>
      </c>
      <c r="UP97" s="1">
        <v>42040</v>
      </c>
      <c r="UQ97" t="s">
        <v>97</v>
      </c>
      <c r="UT97" s="1">
        <v>42053</v>
      </c>
      <c r="UU97" t="s">
        <v>97</v>
      </c>
      <c r="UV97" s="1">
        <v>39016</v>
      </c>
      <c r="UW97" t="s">
        <v>161</v>
      </c>
      <c r="UX97" s="1">
        <v>41900</v>
      </c>
      <c r="UY97" t="s">
        <v>93</v>
      </c>
      <c r="UZ97" s="1">
        <v>41940</v>
      </c>
      <c r="VA97" t="s">
        <v>99</v>
      </c>
      <c r="VB97" s="1">
        <v>42055</v>
      </c>
      <c r="VC97" t="s">
        <v>97</v>
      </c>
      <c r="VD97" s="1">
        <v>41956</v>
      </c>
      <c r="VE97" t="s">
        <v>90</v>
      </c>
      <c r="VF97" s="1">
        <v>42046</v>
      </c>
      <c r="VG97" t="s">
        <v>97</v>
      </c>
      <c r="VH97" s="1">
        <v>41941</v>
      </c>
      <c r="VI97" t="s">
        <v>99</v>
      </c>
      <c r="VJ97" s="1">
        <v>41842</v>
      </c>
      <c r="VK97" t="s">
        <v>93</v>
      </c>
      <c r="VL97" s="1">
        <v>41936</v>
      </c>
      <c r="VM97" t="s">
        <v>93</v>
      </c>
      <c r="VN97" s="1">
        <v>42040</v>
      </c>
      <c r="VO97" t="s">
        <v>97</v>
      </c>
      <c r="VP97" s="1">
        <v>41934</v>
      </c>
      <c r="VQ97" t="s">
        <v>93</v>
      </c>
      <c r="VR97" s="1">
        <v>42027</v>
      </c>
      <c r="VS97" t="s">
        <v>97</v>
      </c>
      <c r="VT97" s="1">
        <v>42037</v>
      </c>
      <c r="VU97" t="s">
        <v>97</v>
      </c>
      <c r="VV97" s="1">
        <v>41946</v>
      </c>
      <c r="VW97" t="s">
        <v>93</v>
      </c>
      <c r="VX97" s="1">
        <v>42059</v>
      </c>
      <c r="VY97" t="s">
        <v>97</v>
      </c>
      <c r="VZ97" s="1">
        <v>41940</v>
      </c>
      <c r="WA97" t="s">
        <v>98</v>
      </c>
      <c r="WB97" s="1">
        <v>41977</v>
      </c>
      <c r="WC97" t="s">
        <v>90</v>
      </c>
      <c r="WD97" s="1">
        <v>41935</v>
      </c>
      <c r="WE97" t="s">
        <v>99</v>
      </c>
      <c r="WF97" s="1">
        <v>38832</v>
      </c>
      <c r="WG97" t="s">
        <v>163</v>
      </c>
      <c r="WH97" s="1">
        <v>42061</v>
      </c>
      <c r="WI97" t="s">
        <v>97</v>
      </c>
      <c r="WJ97" s="1">
        <v>42052</v>
      </c>
      <c r="WK97" t="s">
        <v>97</v>
      </c>
      <c r="WL97" s="1">
        <v>38917</v>
      </c>
      <c r="WM97" t="s">
        <v>162</v>
      </c>
      <c r="WN97" s="1">
        <v>38923</v>
      </c>
      <c r="WO97" t="s">
        <v>162</v>
      </c>
      <c r="WP97" s="1">
        <v>41941</v>
      </c>
      <c r="WQ97" t="s">
        <v>99</v>
      </c>
      <c r="WR97" s="1">
        <v>42024</v>
      </c>
      <c r="WS97" t="s">
        <v>97</v>
      </c>
      <c r="WT97" s="1">
        <v>42039</v>
      </c>
      <c r="WU97" t="s">
        <v>97</v>
      </c>
      <c r="WV97" s="1">
        <v>42038</v>
      </c>
      <c r="WW97" t="s">
        <v>97</v>
      </c>
      <c r="WZ97" s="1">
        <v>42025</v>
      </c>
      <c r="XA97" t="s">
        <v>97</v>
      </c>
      <c r="XB97" s="1">
        <v>42055</v>
      </c>
      <c r="XC97" t="s">
        <v>97</v>
      </c>
      <c r="XD97" s="1">
        <v>42024</v>
      </c>
      <c r="XE97" t="s">
        <v>97</v>
      </c>
      <c r="XF97" s="1">
        <v>41942</v>
      </c>
      <c r="XG97" t="s">
        <v>99</v>
      </c>
      <c r="XH97" s="1">
        <v>42019</v>
      </c>
      <c r="XI97" t="s">
        <v>97</v>
      </c>
      <c r="XJ97" s="1">
        <v>42048</v>
      </c>
      <c r="XK97" t="s">
        <v>97</v>
      </c>
      <c r="XL97" s="1">
        <v>38924</v>
      </c>
      <c r="XM97" t="s">
        <v>161</v>
      </c>
      <c r="XN97" s="1">
        <v>42040</v>
      </c>
      <c r="XO97" t="s">
        <v>97</v>
      </c>
      <c r="XP97" s="1">
        <v>41941</v>
      </c>
      <c r="XQ97" t="s">
        <v>99</v>
      </c>
      <c r="XR97" s="1">
        <v>41949</v>
      </c>
      <c r="XS97" t="s">
        <v>97</v>
      </c>
      <c r="XV97" s="1">
        <v>42039</v>
      </c>
      <c r="XW97" t="s">
        <v>97</v>
      </c>
      <c r="XX97" s="1">
        <v>42033</v>
      </c>
      <c r="XY97" t="s">
        <v>97</v>
      </c>
      <c r="XZ97" s="1">
        <v>42025</v>
      </c>
      <c r="YA97" t="s">
        <v>97</v>
      </c>
      <c r="YB97" s="1">
        <v>42019</v>
      </c>
      <c r="YC97" t="s">
        <v>97</v>
      </c>
      <c r="YF97" s="1">
        <v>42027</v>
      </c>
      <c r="YG97" t="s">
        <v>97</v>
      </c>
      <c r="YH97" s="1">
        <v>42039</v>
      </c>
      <c r="YI97" t="s">
        <v>97</v>
      </c>
      <c r="YJ97" s="1">
        <v>41961</v>
      </c>
      <c r="YK97" t="s">
        <v>90</v>
      </c>
      <c r="YL97" s="1">
        <v>42031</v>
      </c>
      <c r="YM97" t="s">
        <v>97</v>
      </c>
      <c r="YN97" s="1">
        <v>41947</v>
      </c>
      <c r="YO97" t="s">
        <v>93</v>
      </c>
      <c r="YP97" s="1">
        <v>42040</v>
      </c>
      <c r="YQ97" t="s">
        <v>97</v>
      </c>
      <c r="YR97" s="1">
        <v>42034</v>
      </c>
      <c r="YS97" t="s">
        <v>97</v>
      </c>
      <c r="YT97" s="1">
        <v>42031</v>
      </c>
      <c r="YU97" t="s">
        <v>97</v>
      </c>
      <c r="YV97" s="1">
        <v>42058</v>
      </c>
      <c r="YW97" t="s">
        <v>97</v>
      </c>
      <c r="YX97" s="1">
        <v>42039</v>
      </c>
      <c r="YY97" t="s">
        <v>97</v>
      </c>
      <c r="YZ97" s="1">
        <v>42055</v>
      </c>
      <c r="ZA97" t="s">
        <v>97</v>
      </c>
      <c r="ZB97" s="1">
        <v>41984</v>
      </c>
      <c r="ZC97" t="s">
        <v>97</v>
      </c>
      <c r="ZD97" s="1">
        <v>42026</v>
      </c>
      <c r="ZE97" t="s">
        <v>97</v>
      </c>
      <c r="ZF97" s="1">
        <v>42054</v>
      </c>
      <c r="ZG97" t="s">
        <v>97</v>
      </c>
      <c r="ZH97" s="1">
        <v>42033</v>
      </c>
      <c r="ZI97" t="s">
        <v>97</v>
      </c>
      <c r="ZJ97" s="1">
        <v>42033</v>
      </c>
      <c r="ZK97" t="s">
        <v>97</v>
      </c>
      <c r="ZL97" s="1">
        <v>38862</v>
      </c>
      <c r="ZM97" t="s">
        <v>162</v>
      </c>
      <c r="ZN97" s="1">
        <v>42041</v>
      </c>
      <c r="ZO97" t="s">
        <v>97</v>
      </c>
      <c r="ZP97" s="1">
        <v>42341</v>
      </c>
      <c r="ZQ97" t="s">
        <v>97</v>
      </c>
      <c r="ZR97" s="1">
        <v>37483</v>
      </c>
      <c r="ZS97" t="s">
        <v>179</v>
      </c>
      <c r="ZT97" s="1">
        <v>42048</v>
      </c>
      <c r="ZU97" t="s">
        <v>97</v>
      </c>
      <c r="ZV97" s="1">
        <v>41849</v>
      </c>
      <c r="ZW97" t="s">
        <v>97</v>
      </c>
      <c r="ZX97" s="1">
        <v>42054</v>
      </c>
      <c r="ZY97" t="s">
        <v>97</v>
      </c>
      <c r="AAB97" s="1">
        <v>42032</v>
      </c>
      <c r="AAC97" t="s">
        <v>97</v>
      </c>
      <c r="AAD97" s="1">
        <v>41941</v>
      </c>
      <c r="AAE97" t="s">
        <v>95</v>
      </c>
      <c r="AAF97" s="1">
        <v>38845</v>
      </c>
      <c r="AAG97" t="s">
        <v>161</v>
      </c>
      <c r="AAH97" s="1">
        <v>42038</v>
      </c>
      <c r="AAI97" t="s">
        <v>97</v>
      </c>
      <c r="AAL97" s="1">
        <v>38846</v>
      </c>
      <c r="AAM97" t="s">
        <v>163</v>
      </c>
      <c r="AAN97" s="1">
        <v>42041</v>
      </c>
      <c r="AAO97" t="s">
        <v>97</v>
      </c>
      <c r="AAP97" s="1">
        <v>41976</v>
      </c>
      <c r="AAQ97" t="s">
        <v>97</v>
      </c>
      <c r="AAR97" s="1">
        <v>42033</v>
      </c>
      <c r="AAS97" t="s">
        <v>97</v>
      </c>
      <c r="AAT97" s="1">
        <v>38847</v>
      </c>
      <c r="AAU97" t="s">
        <v>160</v>
      </c>
      <c r="AAV97" s="1">
        <v>42033</v>
      </c>
      <c r="AAW97" t="s">
        <v>97</v>
      </c>
      <c r="AAX97" s="1">
        <v>41942</v>
      </c>
      <c r="AAY97" t="s">
        <v>99</v>
      </c>
      <c r="ABB97" s="1">
        <v>42031</v>
      </c>
      <c r="ABC97" t="s">
        <v>97</v>
      </c>
      <c r="ABD97" s="1">
        <v>41858</v>
      </c>
      <c r="ABE97" t="s">
        <v>95</v>
      </c>
      <c r="ABF97" s="1">
        <v>42018</v>
      </c>
      <c r="ABG97" t="s">
        <v>97</v>
      </c>
      <c r="ABH97" s="1">
        <v>42038</v>
      </c>
      <c r="ABI97" t="s">
        <v>97</v>
      </c>
      <c r="ABJ97" s="1">
        <v>41949</v>
      </c>
      <c r="ABK97" t="s">
        <v>97</v>
      </c>
      <c r="ABN97" s="1">
        <v>42046</v>
      </c>
      <c r="ABO97" t="s">
        <v>97</v>
      </c>
      <c r="ABP97" s="1">
        <v>42058</v>
      </c>
      <c r="ABQ97" t="s">
        <v>97</v>
      </c>
      <c r="ABR97" s="1">
        <v>42027</v>
      </c>
      <c r="ABS97" t="s">
        <v>97</v>
      </c>
      <c r="ABT97" s="1">
        <v>38933</v>
      </c>
      <c r="ABU97" t="s">
        <v>162</v>
      </c>
      <c r="ABV97" s="1">
        <v>42039</v>
      </c>
      <c r="ABW97" t="s">
        <v>97</v>
      </c>
      <c r="ABX97" s="1">
        <v>42026</v>
      </c>
      <c r="ABY97" t="s">
        <v>97</v>
      </c>
      <c r="ABZ97" s="1">
        <v>42032</v>
      </c>
      <c r="ACA97" t="s">
        <v>97</v>
      </c>
      <c r="ACB97" s="1">
        <v>42059</v>
      </c>
      <c r="ACC97" t="s">
        <v>97</v>
      </c>
      <c r="ACD97" s="1">
        <v>42045</v>
      </c>
      <c r="ACE97" t="s">
        <v>97</v>
      </c>
      <c r="ACF97" s="1">
        <v>42038</v>
      </c>
      <c r="ACG97" t="s">
        <v>97</v>
      </c>
      <c r="ACH97" s="1">
        <v>42032</v>
      </c>
      <c r="ACI97" t="s">
        <v>90</v>
      </c>
      <c r="ACJ97" s="1">
        <v>41977</v>
      </c>
      <c r="ACK97" t="s">
        <v>90</v>
      </c>
      <c r="ACL97" s="1">
        <v>41963</v>
      </c>
      <c r="ACM97" t="s">
        <v>90</v>
      </c>
      <c r="ACN97" s="1">
        <v>41947</v>
      </c>
      <c r="ACO97" t="s">
        <v>99</v>
      </c>
      <c r="ACR97" s="1">
        <v>42025</v>
      </c>
      <c r="ACS97" t="s">
        <v>97</v>
      </c>
      <c r="ACT97" s="1">
        <v>41856</v>
      </c>
      <c r="ACU97" t="s">
        <v>95</v>
      </c>
      <c r="ACV97" s="1">
        <v>38925</v>
      </c>
      <c r="ACW97" t="s">
        <v>162</v>
      </c>
      <c r="ACX97" s="1">
        <v>41941</v>
      </c>
      <c r="ACY97" t="s">
        <v>99</v>
      </c>
      <c r="ACZ97" s="1">
        <v>41935</v>
      </c>
      <c r="ADA97" t="s">
        <v>99</v>
      </c>
      <c r="ADB97" s="1">
        <v>42034</v>
      </c>
      <c r="ADC97" t="s">
        <v>97</v>
      </c>
      <c r="ADD97" s="1">
        <v>42038</v>
      </c>
      <c r="ADE97" t="s">
        <v>97</v>
      </c>
      <c r="ADF97" s="1">
        <v>38925</v>
      </c>
      <c r="ADG97" t="s">
        <v>162</v>
      </c>
      <c r="ADH97" s="1">
        <v>41933</v>
      </c>
      <c r="ADI97" t="s">
        <v>99</v>
      </c>
      <c r="ADJ97" s="1">
        <v>42019</v>
      </c>
      <c r="ADK97" t="s">
        <v>97</v>
      </c>
      <c r="ADL97" s="1">
        <v>38932</v>
      </c>
      <c r="ADM97" t="s">
        <v>162</v>
      </c>
      <c r="ADN97" s="1">
        <v>42033</v>
      </c>
      <c r="ADO97" t="s">
        <v>97</v>
      </c>
      <c r="ADR97" s="1">
        <v>41935</v>
      </c>
      <c r="ADS97" t="s">
        <v>93</v>
      </c>
      <c r="ADT97" s="1">
        <v>41942</v>
      </c>
      <c r="ADU97" t="s">
        <v>99</v>
      </c>
      <c r="ADV97" s="1">
        <v>41949</v>
      </c>
      <c r="ADW97" t="s">
        <v>99</v>
      </c>
      <c r="ADX97" s="1">
        <v>41949</v>
      </c>
      <c r="ADY97" t="s">
        <v>99</v>
      </c>
      <c r="ADZ97" s="1">
        <v>42038</v>
      </c>
      <c r="AEA97" t="s">
        <v>97</v>
      </c>
      <c r="AEB97" s="1">
        <v>42047</v>
      </c>
      <c r="AEC97" t="s">
        <v>97</v>
      </c>
      <c r="AED97" s="1">
        <v>42033</v>
      </c>
      <c r="AEE97" t="s">
        <v>97</v>
      </c>
      <c r="AEH97" s="1">
        <v>38931</v>
      </c>
      <c r="AEI97" t="s">
        <v>162</v>
      </c>
      <c r="AEJ97" s="1">
        <v>41939</v>
      </c>
      <c r="AEK97" t="s">
        <v>95</v>
      </c>
      <c r="AEL97" s="1">
        <v>41976</v>
      </c>
      <c r="AEM97" t="s">
        <v>97</v>
      </c>
      <c r="AEN97" s="1">
        <v>42034</v>
      </c>
      <c r="AEO97" t="s">
        <v>97</v>
      </c>
      <c r="AEP97" s="1">
        <v>41949</v>
      </c>
      <c r="AEQ97" t="s">
        <v>99</v>
      </c>
      <c r="AER97" s="1">
        <v>41942</v>
      </c>
      <c r="AES97" t="s">
        <v>97</v>
      </c>
      <c r="AEV97" s="1">
        <v>41936</v>
      </c>
      <c r="AEW97" t="s">
        <v>99</v>
      </c>
      <c r="AEX97" s="1">
        <v>38918</v>
      </c>
      <c r="AEY97" t="s">
        <v>162</v>
      </c>
      <c r="AEZ97" s="1">
        <v>42031</v>
      </c>
      <c r="AFA97" t="s">
        <v>97</v>
      </c>
      <c r="AFB97" s="1">
        <v>42020</v>
      </c>
      <c r="AFC97" t="s">
        <v>97</v>
      </c>
      <c r="AFD97" s="1">
        <v>42041</v>
      </c>
      <c r="AFE97" t="s">
        <v>97</v>
      </c>
      <c r="AFF97" s="1">
        <v>41991</v>
      </c>
      <c r="AFG97" t="s">
        <v>91</v>
      </c>
      <c r="AFJ97" s="1">
        <v>41961</v>
      </c>
      <c r="AFK97" t="s">
        <v>90</v>
      </c>
      <c r="AFL97" s="1">
        <v>41947</v>
      </c>
      <c r="AFM97" t="s">
        <v>99</v>
      </c>
      <c r="AFN97" s="1">
        <v>42031</v>
      </c>
      <c r="AFO97" t="s">
        <v>97</v>
      </c>
      <c r="AFP97" s="1">
        <v>41941</v>
      </c>
      <c r="AFQ97" t="s">
        <v>98</v>
      </c>
      <c r="AFR97" s="1">
        <v>42052</v>
      </c>
      <c r="AFS97" t="s">
        <v>97</v>
      </c>
      <c r="AFT97" s="1">
        <v>41906</v>
      </c>
      <c r="AFU97" t="s">
        <v>93</v>
      </c>
      <c r="AFV97" s="1">
        <v>41977</v>
      </c>
      <c r="AFW97" t="s">
        <v>97</v>
      </c>
      <c r="AFX97" s="1">
        <v>41948</v>
      </c>
      <c r="AFY97" t="s">
        <v>99</v>
      </c>
      <c r="AFZ97" s="1">
        <v>42048</v>
      </c>
      <c r="AGA97" t="s">
        <v>97</v>
      </c>
      <c r="AGB97" s="1">
        <v>38834</v>
      </c>
      <c r="AGC97" t="s">
        <v>163</v>
      </c>
      <c r="AGD97" s="1">
        <v>38938</v>
      </c>
      <c r="AGE97" t="s">
        <v>161</v>
      </c>
      <c r="AGF97" s="1">
        <v>42026</v>
      </c>
      <c r="AGG97" t="s">
        <v>97</v>
      </c>
      <c r="AGH97" s="1">
        <v>42034</v>
      </c>
      <c r="AGI97" t="s">
        <v>97</v>
      </c>
      <c r="AGJ97" s="1">
        <v>41939</v>
      </c>
      <c r="AGK97" t="s">
        <v>93</v>
      </c>
      <c r="AGL97" s="1">
        <v>38924</v>
      </c>
      <c r="AGM97" t="s">
        <v>162</v>
      </c>
      <c r="AGN97" s="1">
        <v>42032</v>
      </c>
      <c r="AGO97" t="s">
        <v>97</v>
      </c>
      <c r="AGP97" s="1">
        <v>41851</v>
      </c>
      <c r="AGQ97" t="s">
        <v>93</v>
      </c>
      <c r="AGR97" s="1">
        <v>41968</v>
      </c>
      <c r="AGS97" t="s">
        <v>97</v>
      </c>
      <c r="AGT97" s="1">
        <v>42025</v>
      </c>
      <c r="AGU97" t="s">
        <v>97</v>
      </c>
      <c r="AGV97" s="1">
        <v>42039</v>
      </c>
      <c r="AGW97" t="s">
        <v>97</v>
      </c>
      <c r="AGZ97" s="1">
        <v>42033</v>
      </c>
      <c r="AHA97" t="s">
        <v>97</v>
      </c>
      <c r="AHB97" s="1">
        <v>42031</v>
      </c>
      <c r="AHC97" t="s">
        <v>97</v>
      </c>
      <c r="AHD97" s="1">
        <v>42033</v>
      </c>
      <c r="AHE97" t="s">
        <v>97</v>
      </c>
      <c r="AHF97" s="1">
        <v>41962</v>
      </c>
      <c r="AHG97" t="s">
        <v>90</v>
      </c>
      <c r="AHH97" s="1">
        <v>41968</v>
      </c>
      <c r="AHI97" t="s">
        <v>97</v>
      </c>
      <c r="AHJ97" s="1">
        <v>42123</v>
      </c>
      <c r="AHK97" t="s">
        <v>93</v>
      </c>
      <c r="AHN97" s="1">
        <v>42060</v>
      </c>
      <c r="AHO97" t="s">
        <v>97</v>
      </c>
      <c r="AHP97" s="1">
        <v>42305</v>
      </c>
      <c r="AHQ97" t="s">
        <v>89</v>
      </c>
      <c r="AHR97" s="1">
        <v>41864</v>
      </c>
      <c r="AHS97" t="s">
        <v>95</v>
      </c>
      <c r="AHV97" s="1">
        <v>42117</v>
      </c>
      <c r="AHW97" t="s">
        <v>94</v>
      </c>
      <c r="AHX97" s="1">
        <v>42039</v>
      </c>
      <c r="AHY97" t="s">
        <v>97</v>
      </c>
      <c r="AHZ97" s="1">
        <v>41935</v>
      </c>
      <c r="AIA97" t="s">
        <v>99</v>
      </c>
      <c r="AIB97" s="1">
        <v>42040</v>
      </c>
      <c r="AIC97" t="s">
        <v>97</v>
      </c>
      <c r="AID97" s="1">
        <v>42012</v>
      </c>
      <c r="AIE97" t="s">
        <v>90</v>
      </c>
      <c r="AIF97" s="1">
        <v>39204</v>
      </c>
      <c r="AIG97" t="s">
        <v>158</v>
      </c>
      <c r="AIH97" s="1">
        <v>42025</v>
      </c>
      <c r="AII97" t="s">
        <v>97</v>
      </c>
      <c r="AIJ97" s="1">
        <v>42025</v>
      </c>
      <c r="AIK97" t="s">
        <v>97</v>
      </c>
      <c r="AIL97" s="1">
        <v>42024</v>
      </c>
      <c r="AIM97" t="s">
        <v>97</v>
      </c>
      <c r="AIN97" s="1">
        <v>42039</v>
      </c>
      <c r="AIO97" t="s">
        <v>97</v>
      </c>
      <c r="AIP97" s="1">
        <v>38925</v>
      </c>
      <c r="AIQ97" t="s">
        <v>162</v>
      </c>
      <c r="AIR97" s="1">
        <v>41960</v>
      </c>
      <c r="AIS97" t="s">
        <v>97</v>
      </c>
      <c r="AIT97" s="1">
        <v>42044</v>
      </c>
      <c r="AIU97" t="s">
        <v>97</v>
      </c>
      <c r="AIV97" s="1">
        <v>42031</v>
      </c>
      <c r="AIW97" t="s">
        <v>97</v>
      </c>
      <c r="AIX97" s="1">
        <v>42032</v>
      </c>
      <c r="AIY97" t="s">
        <v>97</v>
      </c>
      <c r="AIZ97" s="1">
        <v>41968</v>
      </c>
      <c r="AJA97" t="s">
        <v>97</v>
      </c>
      <c r="AJB97" s="1">
        <v>42027</v>
      </c>
      <c r="AJC97" t="s">
        <v>97</v>
      </c>
      <c r="AJD97" s="1">
        <v>42034</v>
      </c>
      <c r="AJE97" t="s">
        <v>97</v>
      </c>
      <c r="AJF97" s="1">
        <v>42034</v>
      </c>
      <c r="AJG97" t="s">
        <v>97</v>
      </c>
      <c r="AJH97" s="1">
        <v>41963</v>
      </c>
      <c r="AJI97" t="s">
        <v>90</v>
      </c>
      <c r="AJJ97" s="1">
        <v>41992</v>
      </c>
      <c r="AJK97" t="s">
        <v>97</v>
      </c>
      <c r="AJL97" s="1">
        <v>42031</v>
      </c>
      <c r="AJM97" t="s">
        <v>97</v>
      </c>
      <c r="AJN97" s="1">
        <v>42053</v>
      </c>
      <c r="AJO97" t="s">
        <v>97</v>
      </c>
      <c r="AJP97" s="1">
        <v>38868</v>
      </c>
      <c r="AJQ97" t="s">
        <v>161</v>
      </c>
      <c r="AJR97" s="1">
        <v>41949</v>
      </c>
      <c r="AJS97" t="s">
        <v>99</v>
      </c>
      <c r="AJT97" s="1">
        <v>42054</v>
      </c>
      <c r="AJU97" t="s">
        <v>97</v>
      </c>
      <c r="AJV97" s="1">
        <v>41940</v>
      </c>
      <c r="AJW97" t="s">
        <v>99</v>
      </c>
      <c r="AJX97" s="1">
        <v>42059</v>
      </c>
      <c r="AJY97" t="s">
        <v>97</v>
      </c>
      <c r="AJZ97" s="1">
        <v>41947</v>
      </c>
      <c r="AKA97" t="s">
        <v>99</v>
      </c>
      <c r="AKB97" s="1">
        <v>41940</v>
      </c>
      <c r="AKC97" t="s">
        <v>99</v>
      </c>
      <c r="AKD97" s="1">
        <v>42038</v>
      </c>
      <c r="AKE97" t="s">
        <v>97</v>
      </c>
      <c r="AKF97" s="1">
        <v>42020</v>
      </c>
      <c r="AKG97" t="s">
        <v>97</v>
      </c>
      <c r="AKH97" s="1">
        <v>42032</v>
      </c>
      <c r="AKI97" t="s">
        <v>97</v>
      </c>
      <c r="AKJ97" s="1">
        <v>42026</v>
      </c>
      <c r="AKK97" t="s">
        <v>97</v>
      </c>
      <c r="AKN97" s="1">
        <v>42039</v>
      </c>
      <c r="AKO97" t="s">
        <v>97</v>
      </c>
      <c r="AKP97" s="1">
        <v>41977</v>
      </c>
      <c r="AKQ97" t="s">
        <v>90</v>
      </c>
      <c r="AKR97" s="1">
        <v>41890</v>
      </c>
      <c r="AKS97" t="s">
        <v>95</v>
      </c>
      <c r="AKT97" s="1">
        <v>42039</v>
      </c>
      <c r="AKU97" t="s">
        <v>97</v>
      </c>
      <c r="AKV97" s="1">
        <v>41963</v>
      </c>
      <c r="AKW97" t="s">
        <v>90</v>
      </c>
      <c r="AKX97" s="1">
        <v>41872</v>
      </c>
      <c r="AKY97" t="s">
        <v>95</v>
      </c>
      <c r="AKZ97" s="1">
        <v>41941</v>
      </c>
      <c r="ALA97" t="s">
        <v>95</v>
      </c>
      <c r="ALB97" s="1">
        <v>41941</v>
      </c>
      <c r="ALC97" t="s">
        <v>99</v>
      </c>
      <c r="ALD97" s="1">
        <v>42032</v>
      </c>
      <c r="ALE97" t="s">
        <v>97</v>
      </c>
      <c r="ALF97" s="1">
        <v>42030</v>
      </c>
      <c r="ALG97" t="s">
        <v>97</v>
      </c>
      <c r="ALH97" s="1">
        <v>41940</v>
      </c>
      <c r="ALI97" t="s">
        <v>93</v>
      </c>
      <c r="ALN97" s="1">
        <v>41941</v>
      </c>
      <c r="ALO97" t="s">
        <v>95</v>
      </c>
      <c r="ALP97" s="1">
        <v>38925</v>
      </c>
      <c r="ALQ97" t="s">
        <v>162</v>
      </c>
      <c r="ALR97" s="1">
        <v>38839</v>
      </c>
      <c r="ALS97" t="s">
        <v>163</v>
      </c>
      <c r="ALT97" s="1">
        <v>38832</v>
      </c>
      <c r="ALU97" t="s">
        <v>161</v>
      </c>
      <c r="ALV97" s="1">
        <v>42020</v>
      </c>
      <c r="ALW97" t="s">
        <v>97</v>
      </c>
      <c r="ALX97" s="1">
        <v>42024</v>
      </c>
      <c r="ALY97" t="s">
        <v>97</v>
      </c>
      <c r="ALZ97" s="1">
        <v>38923</v>
      </c>
      <c r="AMA97" t="s">
        <v>162</v>
      </c>
      <c r="AMB97" s="1">
        <v>41838</v>
      </c>
      <c r="AMC97" t="s">
        <v>101</v>
      </c>
      <c r="AMD97" s="1">
        <v>41946</v>
      </c>
      <c r="AME97" t="s">
        <v>99</v>
      </c>
      <c r="AMF97" s="1">
        <v>42040</v>
      </c>
      <c r="AMG97" t="s">
        <v>97</v>
      </c>
      <c r="AMH97" s="1">
        <v>42047</v>
      </c>
      <c r="AMI97" t="s">
        <v>97</v>
      </c>
      <c r="AMJ97" s="1">
        <v>38932</v>
      </c>
      <c r="AMK97" t="s">
        <v>162</v>
      </c>
      <c r="AML97" s="1">
        <v>42032</v>
      </c>
      <c r="AMM97" t="s">
        <v>97</v>
      </c>
      <c r="AMN97" s="1">
        <v>42039</v>
      </c>
      <c r="AMO97" t="s">
        <v>97</v>
      </c>
      <c r="AMP97" s="1">
        <v>41870</v>
      </c>
      <c r="AMQ97" t="s">
        <v>93</v>
      </c>
      <c r="AMR97" s="1">
        <v>42157</v>
      </c>
      <c r="AMS97" t="s">
        <v>97</v>
      </c>
      <c r="AMT97" s="1">
        <v>42039</v>
      </c>
      <c r="AMU97" t="s">
        <v>97</v>
      </c>
      <c r="AMV97" s="1">
        <v>42039</v>
      </c>
      <c r="AMW97" t="s">
        <v>97</v>
      </c>
      <c r="AMX97" s="1">
        <v>41942</v>
      </c>
      <c r="AMY97" t="s">
        <v>99</v>
      </c>
      <c r="AMZ97" s="1">
        <v>42564</v>
      </c>
      <c r="ANA97" t="s">
        <v>113</v>
      </c>
    </row>
    <row r="98" spans="2:1041" x14ac:dyDescent="0.2">
      <c r="B98" s="1">
        <v>39213</v>
      </c>
      <c r="C98" t="s">
        <v>164</v>
      </c>
      <c r="F98" s="1">
        <v>41858</v>
      </c>
      <c r="G98" t="s">
        <v>96</v>
      </c>
      <c r="H98" s="1">
        <v>41947</v>
      </c>
      <c r="I98" t="s">
        <v>98</v>
      </c>
      <c r="J98" s="1">
        <v>41936</v>
      </c>
      <c r="L98" s="1">
        <v>41933</v>
      </c>
      <c r="M98" t="s">
        <v>98</v>
      </c>
      <c r="P98" s="1">
        <v>41935</v>
      </c>
      <c r="Q98" t="s">
        <v>98</v>
      </c>
      <c r="T98" s="1">
        <v>41864</v>
      </c>
      <c r="U98" t="s">
        <v>98</v>
      </c>
      <c r="V98" s="1">
        <v>42033</v>
      </c>
      <c r="W98" t="s">
        <v>96</v>
      </c>
      <c r="X98" s="1">
        <v>41941</v>
      </c>
      <c r="Y98" t="s">
        <v>98</v>
      </c>
      <c r="Z98" s="1">
        <v>41935</v>
      </c>
      <c r="AA98" t="s">
        <v>98</v>
      </c>
      <c r="AB98" s="1">
        <v>41941</v>
      </c>
      <c r="AC98" t="s">
        <v>98</v>
      </c>
      <c r="AF98" s="1">
        <v>41851</v>
      </c>
      <c r="AG98" t="s">
        <v>100</v>
      </c>
      <c r="AH98" s="1">
        <v>41941</v>
      </c>
      <c r="AI98" t="s">
        <v>98</v>
      </c>
      <c r="AJ98" s="1">
        <v>41941</v>
      </c>
      <c r="AK98" t="s">
        <v>98</v>
      </c>
      <c r="AL98" s="1">
        <v>41942</v>
      </c>
      <c r="AM98" t="s">
        <v>98</v>
      </c>
      <c r="AN98" s="1">
        <v>41935</v>
      </c>
      <c r="AO98" t="s">
        <v>94</v>
      </c>
      <c r="AP98" s="1">
        <v>41920</v>
      </c>
      <c r="AQ98" t="s">
        <v>96</v>
      </c>
      <c r="AR98" s="1">
        <v>41940</v>
      </c>
      <c r="AS98" t="s">
        <v>94</v>
      </c>
      <c r="AT98" s="1">
        <v>38841</v>
      </c>
      <c r="AU98" t="s">
        <v>163</v>
      </c>
      <c r="AV98" s="1">
        <v>41927</v>
      </c>
      <c r="AW98" t="s">
        <v>98</v>
      </c>
      <c r="AX98" s="1">
        <v>41934</v>
      </c>
      <c r="AY98" t="s">
        <v>98</v>
      </c>
      <c r="AZ98" s="1">
        <v>41933</v>
      </c>
      <c r="BA98" t="s">
        <v>98</v>
      </c>
      <c r="BB98" s="1">
        <v>41871</v>
      </c>
      <c r="BC98" t="s">
        <v>94</v>
      </c>
      <c r="BD98" s="1">
        <v>41933</v>
      </c>
      <c r="BE98" t="s">
        <v>98</v>
      </c>
      <c r="BH98" s="1">
        <v>41947</v>
      </c>
      <c r="BI98" t="s">
        <v>98</v>
      </c>
      <c r="BL98" s="1">
        <v>41942</v>
      </c>
      <c r="BM98" t="s">
        <v>96</v>
      </c>
      <c r="BN98" s="1">
        <v>41942</v>
      </c>
      <c r="BO98" t="s">
        <v>98</v>
      </c>
      <c r="BR98" s="1">
        <v>41932</v>
      </c>
      <c r="BS98" t="s">
        <v>98</v>
      </c>
      <c r="BT98" s="1">
        <v>41927</v>
      </c>
      <c r="BU98" t="s">
        <v>98</v>
      </c>
      <c r="BV98" s="1">
        <v>41948</v>
      </c>
      <c r="BW98" t="s">
        <v>98</v>
      </c>
      <c r="BX98" s="1">
        <v>41934</v>
      </c>
      <c r="BY98" t="s">
        <v>98</v>
      </c>
      <c r="BZ98" s="1">
        <v>41844</v>
      </c>
      <c r="CA98" t="s">
        <v>100</v>
      </c>
      <c r="CD98" s="1">
        <v>41927</v>
      </c>
      <c r="CE98" t="s">
        <v>98</v>
      </c>
      <c r="CF98" s="1">
        <v>38757</v>
      </c>
      <c r="CG98" t="s">
        <v>164</v>
      </c>
      <c r="CH98" s="1">
        <v>41885</v>
      </c>
      <c r="CI98" t="s">
        <v>91</v>
      </c>
      <c r="CJ98" s="1">
        <v>41933</v>
      </c>
      <c r="CK98" t="s">
        <v>98</v>
      </c>
      <c r="CL98" s="1">
        <v>41919</v>
      </c>
      <c r="CM98" t="s">
        <v>98</v>
      </c>
      <c r="CN98" s="1">
        <v>41856</v>
      </c>
      <c r="CO98" t="s">
        <v>98</v>
      </c>
      <c r="CP98" s="1">
        <v>41912</v>
      </c>
      <c r="CQ98" t="s">
        <v>96</v>
      </c>
      <c r="CR98" s="1">
        <v>41856</v>
      </c>
      <c r="CS98" t="s">
        <v>100</v>
      </c>
      <c r="CT98" s="1">
        <v>41949</v>
      </c>
      <c r="CU98" t="s">
        <v>99</v>
      </c>
      <c r="CV98" s="1">
        <v>38834</v>
      </c>
      <c r="CW98" t="s">
        <v>163</v>
      </c>
      <c r="CX98" s="1">
        <v>41926</v>
      </c>
      <c r="CY98" t="s">
        <v>98</v>
      </c>
      <c r="CZ98" s="1">
        <v>41929</v>
      </c>
      <c r="DA98" t="s">
        <v>98</v>
      </c>
      <c r="DB98" s="1">
        <v>41940</v>
      </c>
      <c r="DC98" t="s">
        <v>98</v>
      </c>
      <c r="DD98" s="1">
        <v>41933</v>
      </c>
      <c r="DE98" t="s">
        <v>98</v>
      </c>
      <c r="DF98" s="1">
        <v>41928</v>
      </c>
      <c r="DG98" t="s">
        <v>98</v>
      </c>
      <c r="DJ98" s="1">
        <v>41942</v>
      </c>
      <c r="DK98" t="s">
        <v>98</v>
      </c>
      <c r="DL98" s="1">
        <v>41871</v>
      </c>
      <c r="DM98" t="s">
        <v>91</v>
      </c>
      <c r="DN98" s="1">
        <v>41948</v>
      </c>
      <c r="DO98" t="s">
        <v>98</v>
      </c>
      <c r="DP98" s="1">
        <v>41940</v>
      </c>
      <c r="DQ98" t="s">
        <v>98</v>
      </c>
      <c r="DR98" s="1">
        <v>41947</v>
      </c>
      <c r="DS98" t="s">
        <v>98</v>
      </c>
      <c r="DT98" s="1">
        <v>38834</v>
      </c>
      <c r="DU98" t="s">
        <v>163</v>
      </c>
      <c r="DV98" s="1">
        <v>38918</v>
      </c>
      <c r="DW98" t="s">
        <v>162</v>
      </c>
      <c r="DX98" s="1">
        <v>41858</v>
      </c>
      <c r="DY98" t="s">
        <v>100</v>
      </c>
      <c r="EB98" s="1">
        <v>41926</v>
      </c>
      <c r="EC98" t="s">
        <v>98</v>
      </c>
      <c r="ED98" s="1">
        <v>41935</v>
      </c>
      <c r="EE98" t="s">
        <v>98</v>
      </c>
      <c r="EF98" s="1">
        <v>38838</v>
      </c>
      <c r="EG98" t="s">
        <v>163</v>
      </c>
      <c r="EJ98" s="1">
        <v>41947</v>
      </c>
      <c r="EK98" t="s">
        <v>98</v>
      </c>
      <c r="EL98" s="1">
        <v>38834</v>
      </c>
      <c r="EM98" t="s">
        <v>163</v>
      </c>
      <c r="EN98" s="1">
        <v>41936</v>
      </c>
      <c r="EO98" t="s">
        <v>98</v>
      </c>
      <c r="EP98" s="1">
        <v>41851</v>
      </c>
      <c r="EQ98" t="s">
        <v>94</v>
      </c>
      <c r="ER98" s="1">
        <v>41848</v>
      </c>
      <c r="ES98" t="s">
        <v>98</v>
      </c>
      <c r="EV98" s="1">
        <v>41929</v>
      </c>
      <c r="EW98" t="s">
        <v>98</v>
      </c>
      <c r="EX98" s="1">
        <v>41941</v>
      </c>
      <c r="EY98" t="s">
        <v>98</v>
      </c>
      <c r="EZ98" s="1">
        <v>41851</v>
      </c>
      <c r="FA98" t="s">
        <v>100</v>
      </c>
      <c r="FB98" s="1">
        <v>41942</v>
      </c>
      <c r="FC98" t="s">
        <v>98</v>
      </c>
      <c r="FF98" s="1">
        <v>41871</v>
      </c>
      <c r="FG98" t="s">
        <v>91</v>
      </c>
      <c r="FH98" s="1">
        <v>41928</v>
      </c>
      <c r="FI98" t="s">
        <v>98</v>
      </c>
      <c r="FN98" s="1">
        <v>41942</v>
      </c>
      <c r="FO98" t="s">
        <v>98</v>
      </c>
      <c r="FP98" s="1">
        <v>41940</v>
      </c>
      <c r="FQ98" t="s">
        <v>98</v>
      </c>
      <c r="FT98" s="1">
        <v>41942</v>
      </c>
      <c r="FU98" t="s">
        <v>99</v>
      </c>
      <c r="FV98" s="1">
        <v>41947</v>
      </c>
      <c r="FW98" t="s">
        <v>98</v>
      </c>
      <c r="FX98" s="1">
        <v>41852</v>
      </c>
      <c r="FY98" t="s">
        <v>96</v>
      </c>
      <c r="FZ98" s="1">
        <v>38834</v>
      </c>
      <c r="GA98" t="s">
        <v>163</v>
      </c>
      <c r="GD98" s="1">
        <v>41936</v>
      </c>
      <c r="GE98" t="s">
        <v>98</v>
      </c>
      <c r="GF98" s="1">
        <v>41934</v>
      </c>
      <c r="GG98" t="s">
        <v>98</v>
      </c>
      <c r="GH98" s="1">
        <v>41856</v>
      </c>
      <c r="GI98" t="s">
        <v>100</v>
      </c>
      <c r="GJ98" s="1">
        <v>41857</v>
      </c>
      <c r="GK98" t="s">
        <v>100</v>
      </c>
      <c r="GL98" s="1">
        <v>41940</v>
      </c>
      <c r="GM98" t="s">
        <v>98</v>
      </c>
      <c r="GN98" s="1">
        <v>41949</v>
      </c>
      <c r="GO98" t="s">
        <v>98</v>
      </c>
      <c r="GP98" s="1">
        <v>41894</v>
      </c>
      <c r="GQ98" t="s">
        <v>94</v>
      </c>
      <c r="GR98" s="1">
        <v>41941</v>
      </c>
      <c r="GS98" t="s">
        <v>98</v>
      </c>
      <c r="GT98" s="1">
        <v>41941</v>
      </c>
      <c r="GU98" t="s">
        <v>94</v>
      </c>
      <c r="GV98" s="1">
        <v>41935</v>
      </c>
      <c r="GW98" t="s">
        <v>98</v>
      </c>
      <c r="GX98" s="1">
        <v>41932</v>
      </c>
      <c r="GY98" t="s">
        <v>98</v>
      </c>
      <c r="GZ98" s="1">
        <v>41928</v>
      </c>
      <c r="HA98" t="s">
        <v>98</v>
      </c>
      <c r="HB98" s="1">
        <v>41856</v>
      </c>
      <c r="HC98" t="s">
        <v>100</v>
      </c>
      <c r="HD98" s="1">
        <v>41940</v>
      </c>
      <c r="HE98" t="s">
        <v>98</v>
      </c>
      <c r="HF98" s="1">
        <v>41843</v>
      </c>
      <c r="HG98" t="s">
        <v>100</v>
      </c>
      <c r="HH98" s="1">
        <v>38841</v>
      </c>
      <c r="HI98" t="s">
        <v>163</v>
      </c>
      <c r="HJ98" s="1">
        <v>41928</v>
      </c>
      <c r="HK98" t="s">
        <v>98</v>
      </c>
      <c r="HL98" s="1">
        <v>41858</v>
      </c>
      <c r="HM98" t="s">
        <v>100</v>
      </c>
      <c r="HN98" s="1">
        <v>41850</v>
      </c>
      <c r="HO98" t="s">
        <v>100</v>
      </c>
      <c r="HP98" s="1">
        <v>42312</v>
      </c>
      <c r="HQ98" t="s">
        <v>98</v>
      </c>
      <c r="HR98" s="1">
        <v>41934</v>
      </c>
      <c r="HS98" t="s">
        <v>98</v>
      </c>
      <c r="HT98" s="1">
        <v>41942</v>
      </c>
      <c r="HU98" t="s">
        <v>98</v>
      </c>
      <c r="HV98" s="1">
        <v>41947</v>
      </c>
      <c r="HW98" t="s">
        <v>98</v>
      </c>
      <c r="HX98" s="1">
        <v>41940</v>
      </c>
      <c r="HY98" t="s">
        <v>98</v>
      </c>
      <c r="HZ98" s="1">
        <v>41933</v>
      </c>
      <c r="IA98" t="s">
        <v>98</v>
      </c>
      <c r="IB98" s="1">
        <v>38827</v>
      </c>
      <c r="IC98" t="s">
        <v>163</v>
      </c>
      <c r="ID98" s="1">
        <v>41858</v>
      </c>
      <c r="IE98" t="s">
        <v>100</v>
      </c>
      <c r="IF98" s="1">
        <v>41907</v>
      </c>
      <c r="IG98" t="s">
        <v>96</v>
      </c>
      <c r="IH98" s="1">
        <v>42676</v>
      </c>
      <c r="II98" t="s">
        <v>96</v>
      </c>
      <c r="IJ98" s="1">
        <v>41941</v>
      </c>
      <c r="IK98" t="s">
        <v>98</v>
      </c>
      <c r="IL98" s="1">
        <v>41907</v>
      </c>
      <c r="IM98" t="s">
        <v>94</v>
      </c>
      <c r="IN98" s="1">
        <v>41948</v>
      </c>
      <c r="IO98" t="s">
        <v>96</v>
      </c>
      <c r="IP98" s="1">
        <v>41941</v>
      </c>
      <c r="IQ98" t="s">
        <v>98</v>
      </c>
      <c r="IR98" s="1">
        <v>41939</v>
      </c>
      <c r="IS98" t="s">
        <v>98</v>
      </c>
      <c r="IT98" s="1">
        <v>41947</v>
      </c>
      <c r="IU98" t="s">
        <v>99</v>
      </c>
      <c r="IV98" s="1">
        <v>41942</v>
      </c>
      <c r="IW98" t="s">
        <v>96</v>
      </c>
      <c r="IX98" s="1">
        <v>41647</v>
      </c>
      <c r="IY98" t="s">
        <v>100</v>
      </c>
      <c r="IZ98" s="1">
        <v>41851</v>
      </c>
      <c r="JA98" t="s">
        <v>100</v>
      </c>
      <c r="JB98" s="1">
        <v>38852</v>
      </c>
      <c r="JC98" t="s">
        <v>163</v>
      </c>
      <c r="JD98" s="1">
        <v>41943</v>
      </c>
      <c r="JE98" t="s">
        <v>98</v>
      </c>
      <c r="JF98" s="1">
        <v>41932</v>
      </c>
      <c r="JG98" t="s">
        <v>98</v>
      </c>
      <c r="JJ98" s="1">
        <v>41948</v>
      </c>
      <c r="JK98" t="s">
        <v>98</v>
      </c>
      <c r="JL98" s="1">
        <v>41906</v>
      </c>
      <c r="JM98" t="s">
        <v>96</v>
      </c>
      <c r="JN98" s="1">
        <v>41921</v>
      </c>
      <c r="JO98" t="s">
        <v>98</v>
      </c>
      <c r="JP98" s="1">
        <v>41929</v>
      </c>
      <c r="JQ98" t="s">
        <v>98</v>
      </c>
      <c r="JR98" s="1">
        <v>41947</v>
      </c>
      <c r="JS98" t="s">
        <v>98</v>
      </c>
      <c r="JT98" s="1">
        <v>41933</v>
      </c>
      <c r="JU98" t="s">
        <v>98</v>
      </c>
      <c r="JV98" s="1">
        <v>41932</v>
      </c>
      <c r="JW98" t="s">
        <v>98</v>
      </c>
      <c r="JX98" s="1">
        <v>41904</v>
      </c>
      <c r="JY98" t="s">
        <v>96</v>
      </c>
      <c r="JZ98" s="1">
        <v>41926</v>
      </c>
      <c r="KA98" t="s">
        <v>98</v>
      </c>
      <c r="KB98" s="1">
        <v>41942</v>
      </c>
      <c r="KC98" t="s">
        <v>98</v>
      </c>
      <c r="KD98" s="1">
        <v>41851</v>
      </c>
      <c r="KE98" t="s">
        <v>100</v>
      </c>
      <c r="KF98" s="1">
        <v>38924</v>
      </c>
      <c r="KG98" t="s">
        <v>162</v>
      </c>
      <c r="KH98" s="1">
        <v>41927</v>
      </c>
      <c r="KI98" t="s">
        <v>98</v>
      </c>
      <c r="KL98" s="1">
        <v>41865</v>
      </c>
      <c r="KM98" t="s">
        <v>98</v>
      </c>
      <c r="KN98" s="1">
        <v>41935</v>
      </c>
      <c r="KO98" t="s">
        <v>98</v>
      </c>
      <c r="KP98" s="1">
        <v>41856</v>
      </c>
      <c r="KQ98" t="s">
        <v>100</v>
      </c>
      <c r="KR98" s="1">
        <v>41935</v>
      </c>
      <c r="KS98" t="s">
        <v>98</v>
      </c>
      <c r="KT98" s="1">
        <v>41954</v>
      </c>
      <c r="KU98" t="s">
        <v>96</v>
      </c>
      <c r="KV98" s="1">
        <v>41899</v>
      </c>
      <c r="KW98" t="s">
        <v>94</v>
      </c>
      <c r="KX98" s="1">
        <v>41927</v>
      </c>
      <c r="KY98" t="s">
        <v>98</v>
      </c>
      <c r="KZ98" s="1">
        <v>41932</v>
      </c>
      <c r="LA98" t="s">
        <v>96</v>
      </c>
      <c r="LB98" s="1">
        <v>41850</v>
      </c>
      <c r="LC98" t="s">
        <v>100</v>
      </c>
      <c r="LD98" s="1">
        <v>41935</v>
      </c>
      <c r="LE98" t="s">
        <v>98</v>
      </c>
      <c r="LF98" s="1">
        <v>41865</v>
      </c>
      <c r="LG98" t="s">
        <v>91</v>
      </c>
      <c r="LH98" s="1">
        <v>41934</v>
      </c>
      <c r="LI98" t="s">
        <v>98</v>
      </c>
      <c r="LJ98" s="1">
        <v>38833</v>
      </c>
      <c r="LK98" t="s">
        <v>162</v>
      </c>
      <c r="LP98" s="1">
        <v>41947</v>
      </c>
      <c r="LQ98" t="s">
        <v>96</v>
      </c>
      <c r="LR98" s="1">
        <v>41849</v>
      </c>
      <c r="LS98" t="s">
        <v>100</v>
      </c>
      <c r="LT98" s="1">
        <v>42284</v>
      </c>
      <c r="LU98" t="s">
        <v>98</v>
      </c>
      <c r="LV98" s="1">
        <v>38741</v>
      </c>
      <c r="LW98" t="s">
        <v>164</v>
      </c>
      <c r="LZ98" s="1">
        <v>38784</v>
      </c>
      <c r="MA98" t="s">
        <v>163</v>
      </c>
      <c r="MB98" s="1">
        <v>41936</v>
      </c>
      <c r="MC98" t="s">
        <v>98</v>
      </c>
      <c r="MD98" s="1">
        <v>41849</v>
      </c>
      <c r="ME98" t="s">
        <v>100</v>
      </c>
      <c r="MF98" s="1">
        <v>41936</v>
      </c>
      <c r="MG98" t="s">
        <v>98</v>
      </c>
      <c r="MH98" s="1">
        <v>41843</v>
      </c>
      <c r="MI98" t="s">
        <v>100</v>
      </c>
      <c r="MJ98" s="1">
        <v>41858</v>
      </c>
      <c r="MK98" t="s">
        <v>100</v>
      </c>
      <c r="MN98" s="1">
        <v>41932</v>
      </c>
      <c r="MO98" t="s">
        <v>98</v>
      </c>
      <c r="MP98" s="1">
        <v>41911</v>
      </c>
      <c r="MQ98" t="s">
        <v>94</v>
      </c>
      <c r="MR98" s="1">
        <v>38797</v>
      </c>
      <c r="MS98" t="s">
        <v>162</v>
      </c>
      <c r="MT98" s="1">
        <v>41948</v>
      </c>
      <c r="MU98" t="s">
        <v>98</v>
      </c>
      <c r="MV98" s="1">
        <v>41934</v>
      </c>
      <c r="MW98" t="s">
        <v>98</v>
      </c>
      <c r="MZ98" s="1">
        <v>41845</v>
      </c>
      <c r="NA98" t="s">
        <v>98</v>
      </c>
      <c r="NB98" s="1">
        <v>41845</v>
      </c>
      <c r="NC98" t="s">
        <v>100</v>
      </c>
      <c r="ND98" s="1">
        <v>41946</v>
      </c>
      <c r="NE98" t="s">
        <v>98</v>
      </c>
      <c r="NF98" s="1">
        <v>41857</v>
      </c>
      <c r="NG98" t="s">
        <v>94</v>
      </c>
      <c r="NH98" s="1">
        <v>41851</v>
      </c>
      <c r="NI98" t="s">
        <v>100</v>
      </c>
      <c r="NJ98" s="1">
        <v>41943</v>
      </c>
      <c r="NK98" t="s">
        <v>98</v>
      </c>
      <c r="NL98" s="1">
        <v>41946</v>
      </c>
      <c r="NM98" t="s">
        <v>98</v>
      </c>
      <c r="NN98" s="1">
        <v>41914</v>
      </c>
      <c r="NO98" t="s">
        <v>98</v>
      </c>
      <c r="NP98" s="1">
        <v>41934</v>
      </c>
      <c r="NQ98" t="s">
        <v>98</v>
      </c>
      <c r="NR98" s="1">
        <v>41858</v>
      </c>
      <c r="NS98" t="s">
        <v>100</v>
      </c>
      <c r="NT98" s="1">
        <v>41845</v>
      </c>
      <c r="NU98" t="s">
        <v>100</v>
      </c>
      <c r="NV98" s="1">
        <v>41940</v>
      </c>
      <c r="NW98" t="s">
        <v>98</v>
      </c>
      <c r="NX98" s="1">
        <v>41935</v>
      </c>
      <c r="NY98" t="s">
        <v>98</v>
      </c>
      <c r="NZ98" s="1">
        <v>41934</v>
      </c>
      <c r="OA98" t="s">
        <v>98</v>
      </c>
      <c r="OB98" s="1">
        <v>41940</v>
      </c>
      <c r="OC98" t="s">
        <v>98</v>
      </c>
      <c r="OD98" s="1">
        <v>41939</v>
      </c>
      <c r="OE98" t="s">
        <v>98</v>
      </c>
      <c r="OF98" s="1">
        <v>41865</v>
      </c>
      <c r="OG98" t="s">
        <v>98</v>
      </c>
      <c r="OH98" s="1">
        <v>41942</v>
      </c>
      <c r="OI98" t="s">
        <v>98</v>
      </c>
      <c r="OJ98" s="1">
        <v>41935</v>
      </c>
      <c r="OK98" t="s">
        <v>98</v>
      </c>
      <c r="OL98" s="1">
        <v>41929</v>
      </c>
      <c r="OM98" t="s">
        <v>98</v>
      </c>
      <c r="ON98" s="1">
        <v>41940</v>
      </c>
      <c r="OO98" t="s">
        <v>98</v>
      </c>
      <c r="OP98" s="1">
        <v>41933</v>
      </c>
      <c r="OQ98" t="s">
        <v>98</v>
      </c>
      <c r="OT98" s="1">
        <v>41858</v>
      </c>
      <c r="OU98" t="s">
        <v>91</v>
      </c>
      <c r="OV98" s="1">
        <v>41934</v>
      </c>
      <c r="OW98" t="s">
        <v>98</v>
      </c>
      <c r="OX98" s="1">
        <v>41933</v>
      </c>
      <c r="OY98" t="s">
        <v>98</v>
      </c>
      <c r="OZ98" s="1">
        <v>41928</v>
      </c>
      <c r="PA98" t="s">
        <v>98</v>
      </c>
      <c r="PB98" s="1">
        <v>41851</v>
      </c>
      <c r="PC98" t="s">
        <v>100</v>
      </c>
      <c r="PD98" s="1">
        <v>41942</v>
      </c>
      <c r="PE98" t="s">
        <v>98</v>
      </c>
      <c r="PF98" s="1">
        <v>41926</v>
      </c>
      <c r="PG98" t="s">
        <v>98</v>
      </c>
      <c r="PH98" s="1">
        <v>41935</v>
      </c>
      <c r="PI98" t="s">
        <v>94</v>
      </c>
      <c r="PJ98" s="1">
        <v>41947</v>
      </c>
      <c r="PK98" t="s">
        <v>98</v>
      </c>
      <c r="PL98" s="1">
        <v>41942</v>
      </c>
      <c r="PM98" t="s">
        <v>98</v>
      </c>
      <c r="PN98" s="1">
        <v>41941</v>
      </c>
      <c r="PO98" t="s">
        <v>96</v>
      </c>
      <c r="PR98" s="1">
        <v>38833</v>
      </c>
      <c r="PS98" t="s">
        <v>163</v>
      </c>
      <c r="PT98" s="1">
        <v>41905</v>
      </c>
      <c r="PU98" t="s">
        <v>91</v>
      </c>
      <c r="PV98" s="1">
        <v>41940</v>
      </c>
      <c r="PW98" t="s">
        <v>98</v>
      </c>
      <c r="PX98" s="1">
        <v>41932</v>
      </c>
      <c r="PY98" t="s">
        <v>98</v>
      </c>
      <c r="PZ98" s="1">
        <v>41942</v>
      </c>
      <c r="QA98" t="s">
        <v>98</v>
      </c>
      <c r="QB98" s="1">
        <v>41899</v>
      </c>
      <c r="QC98" t="s">
        <v>94</v>
      </c>
      <c r="QD98" s="1">
        <v>41940</v>
      </c>
      <c r="QE98" t="s">
        <v>99</v>
      </c>
      <c r="QF98" s="1">
        <v>41948</v>
      </c>
      <c r="QG98" t="s">
        <v>98</v>
      </c>
      <c r="QH98" s="1">
        <v>38831</v>
      </c>
      <c r="QI98" t="s">
        <v>163</v>
      </c>
      <c r="QJ98" s="1">
        <v>39562</v>
      </c>
      <c r="QK98" t="s">
        <v>153</v>
      </c>
      <c r="QL98" s="1">
        <v>41928</v>
      </c>
      <c r="QM98" t="s">
        <v>98</v>
      </c>
      <c r="QN98" s="1">
        <v>41906</v>
      </c>
      <c r="QO98" t="s">
        <v>96</v>
      </c>
      <c r="QP98" s="1">
        <v>41942</v>
      </c>
      <c r="QQ98" t="s">
        <v>98</v>
      </c>
      <c r="QR98" s="1">
        <v>41940</v>
      </c>
      <c r="QS98" t="s">
        <v>98</v>
      </c>
      <c r="QT98" s="1">
        <v>41934</v>
      </c>
      <c r="QU98" t="s">
        <v>98</v>
      </c>
      <c r="QV98" s="1">
        <v>41934</v>
      </c>
      <c r="QW98" t="s">
        <v>98</v>
      </c>
      <c r="QX98" s="1">
        <v>41948</v>
      </c>
      <c r="QY98" t="s">
        <v>98</v>
      </c>
      <c r="QZ98" s="1">
        <v>41928</v>
      </c>
      <c r="RA98" t="s">
        <v>98</v>
      </c>
      <c r="RB98" s="1">
        <v>41857</v>
      </c>
      <c r="RC98" t="s">
        <v>94</v>
      </c>
      <c r="RD98" s="1">
        <v>38833</v>
      </c>
      <c r="RE98" t="s">
        <v>163</v>
      </c>
      <c r="RH98" s="1">
        <v>41939</v>
      </c>
      <c r="RI98" t="s">
        <v>98</v>
      </c>
      <c r="RJ98" s="1">
        <v>41942</v>
      </c>
      <c r="RK98" t="s">
        <v>94</v>
      </c>
      <c r="RL98" s="1">
        <v>41935</v>
      </c>
      <c r="RM98" t="s">
        <v>98</v>
      </c>
      <c r="RN98" s="1">
        <v>41934</v>
      </c>
      <c r="RO98" t="s">
        <v>98</v>
      </c>
      <c r="RP98" s="1">
        <v>38747</v>
      </c>
      <c r="RQ98" t="s">
        <v>164</v>
      </c>
      <c r="RR98" s="1">
        <v>41855</v>
      </c>
      <c r="RS98" t="s">
        <v>100</v>
      </c>
      <c r="RT98" s="1">
        <v>41753</v>
      </c>
      <c r="RU98" t="s">
        <v>103</v>
      </c>
      <c r="RV98" s="1">
        <v>38756</v>
      </c>
      <c r="RW98" t="s">
        <v>164</v>
      </c>
      <c r="RX98" s="1">
        <v>41753</v>
      </c>
      <c r="RY98" t="s">
        <v>103</v>
      </c>
      <c r="RZ98" s="1">
        <v>41837</v>
      </c>
      <c r="SA98" t="s">
        <v>100</v>
      </c>
      <c r="SB98" s="1">
        <v>41942</v>
      </c>
      <c r="SC98" t="s">
        <v>98</v>
      </c>
      <c r="SD98" s="1">
        <v>41660</v>
      </c>
      <c r="SE98" t="s">
        <v>106</v>
      </c>
      <c r="SF98" s="1">
        <v>41851</v>
      </c>
      <c r="SG98" t="s">
        <v>100</v>
      </c>
      <c r="SH98" s="1">
        <v>41943</v>
      </c>
      <c r="SI98" t="s">
        <v>98</v>
      </c>
      <c r="SJ98" s="1">
        <v>41850</v>
      </c>
      <c r="SK98" t="s">
        <v>100</v>
      </c>
      <c r="SL98" s="1">
        <v>41941</v>
      </c>
      <c r="SM98" t="s">
        <v>98</v>
      </c>
      <c r="SN98" s="1">
        <v>41864</v>
      </c>
      <c r="SO98" t="s">
        <v>94</v>
      </c>
      <c r="SP98" s="1">
        <v>41872</v>
      </c>
      <c r="SQ98" t="s">
        <v>91</v>
      </c>
      <c r="SR98" s="1">
        <v>41929</v>
      </c>
      <c r="SS98" t="s">
        <v>98</v>
      </c>
      <c r="ST98" s="1">
        <v>41927</v>
      </c>
      <c r="SU98" t="s">
        <v>98</v>
      </c>
      <c r="SV98" s="1">
        <v>41933</v>
      </c>
      <c r="SW98" t="s">
        <v>98</v>
      </c>
      <c r="SX98" s="1">
        <v>41856</v>
      </c>
      <c r="SY98" t="s">
        <v>98</v>
      </c>
      <c r="SZ98" s="1">
        <v>41934</v>
      </c>
      <c r="TA98" t="s">
        <v>98</v>
      </c>
      <c r="TD98" s="1">
        <v>41947</v>
      </c>
      <c r="TE98" t="s">
        <v>98</v>
      </c>
      <c r="TF98" s="1">
        <v>41943</v>
      </c>
      <c r="TG98" t="s">
        <v>98</v>
      </c>
      <c r="TH98" s="1">
        <v>41849</v>
      </c>
      <c r="TI98" t="s">
        <v>100</v>
      </c>
      <c r="TJ98" s="1">
        <v>41935</v>
      </c>
      <c r="TK98" t="s">
        <v>98</v>
      </c>
      <c r="TL98" s="1">
        <v>41521</v>
      </c>
      <c r="TM98" t="s">
        <v>100</v>
      </c>
      <c r="TP98" s="1">
        <v>41850</v>
      </c>
      <c r="TQ98" t="s">
        <v>98</v>
      </c>
      <c r="TR98" s="1">
        <v>41927</v>
      </c>
      <c r="TS98" t="s">
        <v>98</v>
      </c>
      <c r="TT98" s="1">
        <v>41933</v>
      </c>
      <c r="TU98" t="s">
        <v>98</v>
      </c>
      <c r="TV98" s="1">
        <v>41928</v>
      </c>
      <c r="TW98" t="s">
        <v>98</v>
      </c>
      <c r="TZ98" s="1">
        <v>41932</v>
      </c>
      <c r="UA98" t="s">
        <v>98</v>
      </c>
      <c r="UB98" s="1">
        <v>41674</v>
      </c>
      <c r="UC98" t="s">
        <v>104</v>
      </c>
      <c r="UD98" s="1">
        <v>41871</v>
      </c>
      <c r="UE98" t="s">
        <v>91</v>
      </c>
      <c r="UF98" s="1">
        <v>38827</v>
      </c>
      <c r="UG98" t="s">
        <v>163</v>
      </c>
      <c r="UH98" s="1">
        <v>41935</v>
      </c>
      <c r="UI98" t="s">
        <v>99</v>
      </c>
      <c r="UJ98" s="1">
        <v>41948</v>
      </c>
      <c r="UK98" t="s">
        <v>98</v>
      </c>
      <c r="UL98" s="1">
        <v>41926</v>
      </c>
      <c r="UM98" t="s">
        <v>98</v>
      </c>
      <c r="UN98" s="1">
        <v>42031</v>
      </c>
      <c r="UO98" t="s">
        <v>97</v>
      </c>
      <c r="UP98" s="1">
        <v>41947</v>
      </c>
      <c r="UQ98" t="s">
        <v>98</v>
      </c>
      <c r="UT98" s="1">
        <v>41942</v>
      </c>
      <c r="UU98" t="s">
        <v>98</v>
      </c>
      <c r="UV98" s="1">
        <v>38925</v>
      </c>
      <c r="UW98" t="s">
        <v>162</v>
      </c>
      <c r="UX98" s="1">
        <v>41900</v>
      </c>
      <c r="UY98" t="s">
        <v>94</v>
      </c>
      <c r="UZ98" s="1">
        <v>41849</v>
      </c>
      <c r="VA98" t="s">
        <v>100</v>
      </c>
      <c r="VB98" s="1">
        <v>41942</v>
      </c>
      <c r="VC98" t="s">
        <v>98</v>
      </c>
      <c r="VD98" s="1">
        <v>41865</v>
      </c>
      <c r="VE98" t="s">
        <v>91</v>
      </c>
      <c r="VF98" s="1">
        <v>41946</v>
      </c>
      <c r="VG98" t="s">
        <v>98</v>
      </c>
      <c r="VH98" s="1">
        <v>41850</v>
      </c>
      <c r="VI98" t="s">
        <v>100</v>
      </c>
      <c r="VJ98" s="1">
        <v>41842</v>
      </c>
      <c r="VK98" t="s">
        <v>94</v>
      </c>
      <c r="VL98" s="1">
        <v>41936</v>
      </c>
      <c r="VM98" t="s">
        <v>94</v>
      </c>
      <c r="VN98" s="1">
        <v>41940</v>
      </c>
      <c r="VO98" t="s">
        <v>98</v>
      </c>
      <c r="VP98" s="1">
        <v>41934</v>
      </c>
      <c r="VQ98" t="s">
        <v>94</v>
      </c>
      <c r="VR98" s="1">
        <v>41933</v>
      </c>
      <c r="VS98" t="s">
        <v>98</v>
      </c>
      <c r="VT98" s="1">
        <v>41943</v>
      </c>
      <c r="VU98" t="s">
        <v>98</v>
      </c>
      <c r="VV98" s="1">
        <v>41946</v>
      </c>
      <c r="VW98" t="s">
        <v>94</v>
      </c>
      <c r="VX98" s="1">
        <v>41949</v>
      </c>
      <c r="VY98" t="s">
        <v>98</v>
      </c>
      <c r="VZ98" s="1">
        <v>41940</v>
      </c>
      <c r="WA98" t="s">
        <v>99</v>
      </c>
      <c r="WB98" s="1">
        <v>41893</v>
      </c>
      <c r="WC98" t="s">
        <v>91</v>
      </c>
      <c r="WD98" s="1">
        <v>41844</v>
      </c>
      <c r="WE98" t="s">
        <v>100</v>
      </c>
      <c r="WF98" s="1">
        <v>38764</v>
      </c>
      <c r="WG98" t="s">
        <v>164</v>
      </c>
      <c r="WH98" s="1">
        <v>41939</v>
      </c>
      <c r="WI98" t="s">
        <v>98</v>
      </c>
      <c r="WJ98" s="1">
        <v>41932</v>
      </c>
      <c r="WK98" t="s">
        <v>98</v>
      </c>
      <c r="WL98" s="1">
        <v>38826</v>
      </c>
      <c r="WM98" t="s">
        <v>163</v>
      </c>
      <c r="WN98" s="1">
        <v>38831</v>
      </c>
      <c r="WO98" t="s">
        <v>163</v>
      </c>
      <c r="WP98" s="1">
        <v>41850</v>
      </c>
      <c r="WQ98" t="s">
        <v>100</v>
      </c>
      <c r="WR98" s="1">
        <v>41933</v>
      </c>
      <c r="WS98" t="s">
        <v>98</v>
      </c>
      <c r="WT98" s="1">
        <v>41941</v>
      </c>
      <c r="WU98" t="s">
        <v>98</v>
      </c>
      <c r="WV98" s="1">
        <v>41940</v>
      </c>
      <c r="WW98" t="s">
        <v>98</v>
      </c>
      <c r="WZ98" s="1">
        <v>41934</v>
      </c>
      <c r="XA98" t="s">
        <v>98</v>
      </c>
      <c r="XB98" s="1">
        <v>41940</v>
      </c>
      <c r="XC98" t="s">
        <v>98</v>
      </c>
      <c r="XD98" s="1">
        <v>41929</v>
      </c>
      <c r="XE98" t="s">
        <v>98</v>
      </c>
      <c r="XF98" s="1">
        <v>41851</v>
      </c>
      <c r="XG98" t="s">
        <v>100</v>
      </c>
      <c r="XH98" s="1">
        <v>41922</v>
      </c>
      <c r="XI98" t="s">
        <v>98</v>
      </c>
      <c r="XJ98" s="1">
        <v>41936</v>
      </c>
      <c r="XK98" t="s">
        <v>98</v>
      </c>
      <c r="XL98" s="1">
        <v>38833</v>
      </c>
      <c r="XM98" t="s">
        <v>162</v>
      </c>
      <c r="XN98" s="1">
        <v>41928</v>
      </c>
      <c r="XO98" t="s">
        <v>98</v>
      </c>
      <c r="XP98" s="1">
        <v>41850</v>
      </c>
      <c r="XQ98" t="s">
        <v>100</v>
      </c>
      <c r="XR98" s="1">
        <v>41856</v>
      </c>
      <c r="XS98" t="s">
        <v>98</v>
      </c>
      <c r="XV98" s="1">
        <v>41941</v>
      </c>
      <c r="XW98" t="s">
        <v>98</v>
      </c>
      <c r="XX98" s="1">
        <v>41934</v>
      </c>
      <c r="XY98" t="s">
        <v>98</v>
      </c>
      <c r="XZ98" s="1">
        <v>41927</v>
      </c>
      <c r="YA98" t="s">
        <v>98</v>
      </c>
      <c r="YB98" s="1">
        <v>41928</v>
      </c>
      <c r="YC98" t="s">
        <v>98</v>
      </c>
      <c r="YF98" s="1">
        <v>41936</v>
      </c>
      <c r="YG98" t="s">
        <v>98</v>
      </c>
      <c r="YH98" s="1">
        <v>41934</v>
      </c>
      <c r="YI98" t="s">
        <v>98</v>
      </c>
      <c r="YJ98" s="1">
        <v>41870</v>
      </c>
      <c r="YK98" t="s">
        <v>91</v>
      </c>
      <c r="YL98" s="1">
        <v>41928</v>
      </c>
      <c r="YM98" t="s">
        <v>98</v>
      </c>
      <c r="YN98" s="1">
        <v>41947</v>
      </c>
      <c r="YO98" t="s">
        <v>94</v>
      </c>
      <c r="YP98" s="1">
        <v>41942</v>
      </c>
      <c r="YQ98" t="s">
        <v>98</v>
      </c>
      <c r="YR98" s="1">
        <v>41935</v>
      </c>
      <c r="YS98" t="s">
        <v>98</v>
      </c>
      <c r="YT98" s="1">
        <v>41935</v>
      </c>
      <c r="YU98" t="s">
        <v>98</v>
      </c>
      <c r="YV98" s="1">
        <v>41942</v>
      </c>
      <c r="YW98" t="s">
        <v>98</v>
      </c>
      <c r="YX98" s="1">
        <v>41941</v>
      </c>
      <c r="YY98" t="s">
        <v>98</v>
      </c>
      <c r="YZ98" s="1">
        <v>41947</v>
      </c>
      <c r="ZA98" t="s">
        <v>98</v>
      </c>
      <c r="ZB98" s="1">
        <v>41898</v>
      </c>
      <c r="ZC98" t="s">
        <v>98</v>
      </c>
      <c r="ZD98" s="1">
        <v>41935</v>
      </c>
      <c r="ZE98" t="s">
        <v>98</v>
      </c>
      <c r="ZF98" s="1">
        <v>41941</v>
      </c>
      <c r="ZG98" t="s">
        <v>98</v>
      </c>
      <c r="ZH98" s="1">
        <v>41935</v>
      </c>
      <c r="ZI98" t="s">
        <v>98</v>
      </c>
      <c r="ZJ98" s="1">
        <v>41935</v>
      </c>
      <c r="ZK98" t="s">
        <v>98</v>
      </c>
      <c r="ZL98" s="1">
        <v>38775</v>
      </c>
      <c r="ZM98" t="s">
        <v>163</v>
      </c>
      <c r="ZN98" s="1">
        <v>41943</v>
      </c>
      <c r="ZO98" t="s">
        <v>98</v>
      </c>
      <c r="ZP98" s="1">
        <v>42341</v>
      </c>
      <c r="ZQ98" t="s">
        <v>98</v>
      </c>
      <c r="ZR98" s="1">
        <v>37483</v>
      </c>
      <c r="ZS98" t="s">
        <v>1384</v>
      </c>
      <c r="ZT98" s="1">
        <v>41934</v>
      </c>
      <c r="ZU98" t="s">
        <v>98</v>
      </c>
      <c r="ZV98" s="1">
        <v>41758</v>
      </c>
      <c r="ZW98" t="s">
        <v>98</v>
      </c>
      <c r="ZX98" s="1">
        <v>41939</v>
      </c>
      <c r="ZY98" t="s">
        <v>98</v>
      </c>
      <c r="AAB98" s="1">
        <v>41934</v>
      </c>
      <c r="AAC98" t="s">
        <v>98</v>
      </c>
      <c r="AAD98" s="1">
        <v>41941</v>
      </c>
      <c r="AAE98" t="s">
        <v>96</v>
      </c>
      <c r="AAF98" s="1">
        <v>38750</v>
      </c>
      <c r="AAG98" t="s">
        <v>162</v>
      </c>
      <c r="AAH98" s="1">
        <v>41940</v>
      </c>
      <c r="AAI98" t="s">
        <v>98</v>
      </c>
      <c r="AAL98" s="1">
        <v>38764</v>
      </c>
      <c r="AAM98" t="s">
        <v>164</v>
      </c>
      <c r="AAN98" s="1">
        <v>41943</v>
      </c>
      <c r="AAO98" t="s">
        <v>98</v>
      </c>
      <c r="AAP98" s="1">
        <v>41871</v>
      </c>
      <c r="AAQ98" t="s">
        <v>98</v>
      </c>
      <c r="AAR98" s="1">
        <v>41928</v>
      </c>
      <c r="AAS98" t="s">
        <v>98</v>
      </c>
      <c r="AAT98" s="1">
        <v>38748</v>
      </c>
      <c r="AAU98" t="s">
        <v>161</v>
      </c>
      <c r="AAV98" s="1">
        <v>41934</v>
      </c>
      <c r="AAW98" t="s">
        <v>98</v>
      </c>
      <c r="AAX98" s="1">
        <v>41851</v>
      </c>
      <c r="AAY98" t="s">
        <v>100</v>
      </c>
      <c r="ABB98" s="1">
        <v>41939</v>
      </c>
      <c r="ABC98" t="s">
        <v>98</v>
      </c>
      <c r="ABD98" s="1">
        <v>41858</v>
      </c>
      <c r="ABE98" t="s">
        <v>96</v>
      </c>
      <c r="ABF98" s="1">
        <v>41926</v>
      </c>
      <c r="ABG98" t="s">
        <v>98</v>
      </c>
      <c r="ABH98" s="1">
        <v>41940</v>
      </c>
      <c r="ABI98" t="s">
        <v>98</v>
      </c>
      <c r="ABJ98" s="1">
        <v>41837</v>
      </c>
      <c r="ABK98" t="s">
        <v>98</v>
      </c>
      <c r="ABN98" s="1">
        <v>41949</v>
      </c>
      <c r="ABO98" t="s">
        <v>98</v>
      </c>
      <c r="ABP98" s="1">
        <v>41947</v>
      </c>
      <c r="ABQ98" t="s">
        <v>98</v>
      </c>
      <c r="ABR98" s="1">
        <v>41933</v>
      </c>
      <c r="ABS98" t="s">
        <v>98</v>
      </c>
      <c r="ABT98" s="1">
        <v>38842</v>
      </c>
      <c r="ABU98" t="s">
        <v>163</v>
      </c>
      <c r="ABV98" s="1">
        <v>41932</v>
      </c>
      <c r="ABW98" t="s">
        <v>98</v>
      </c>
      <c r="ABX98" s="1">
        <v>41926</v>
      </c>
      <c r="ABY98" t="s">
        <v>98</v>
      </c>
      <c r="ABZ98" s="1">
        <v>41939</v>
      </c>
      <c r="ACA98" t="s">
        <v>98</v>
      </c>
      <c r="ACB98" s="1">
        <v>41935</v>
      </c>
      <c r="ACC98" t="s">
        <v>98</v>
      </c>
      <c r="ACD98" s="1">
        <v>41947</v>
      </c>
      <c r="ACE98" t="s">
        <v>98</v>
      </c>
      <c r="ACF98" s="1">
        <v>41940</v>
      </c>
      <c r="ACG98" t="s">
        <v>98</v>
      </c>
      <c r="ACH98" s="1">
        <v>41948</v>
      </c>
      <c r="ACI98" t="s">
        <v>91</v>
      </c>
      <c r="ACJ98" s="1">
        <v>41893</v>
      </c>
      <c r="ACK98" t="s">
        <v>91</v>
      </c>
      <c r="ACL98" s="1">
        <v>41877</v>
      </c>
      <c r="ACM98" t="s">
        <v>91</v>
      </c>
      <c r="ACN98" s="1">
        <v>41858</v>
      </c>
      <c r="ACO98" t="s">
        <v>100</v>
      </c>
      <c r="ACR98" s="1">
        <v>41927</v>
      </c>
      <c r="ACS98" t="s">
        <v>98</v>
      </c>
      <c r="ACT98" s="1">
        <v>41856</v>
      </c>
      <c r="ACU98" t="s">
        <v>96</v>
      </c>
      <c r="ACV98" s="1">
        <v>38833</v>
      </c>
      <c r="ACW98" t="s">
        <v>163</v>
      </c>
      <c r="ACX98" s="1">
        <v>41844</v>
      </c>
      <c r="ACY98" t="s">
        <v>100</v>
      </c>
      <c r="ACZ98" s="1">
        <v>41851</v>
      </c>
      <c r="ADA98" t="s">
        <v>100</v>
      </c>
      <c r="ADB98" s="1">
        <v>41942</v>
      </c>
      <c r="ADC98" t="s">
        <v>98</v>
      </c>
      <c r="ADD98" s="1">
        <v>41941</v>
      </c>
      <c r="ADE98" t="s">
        <v>98</v>
      </c>
      <c r="ADF98" s="1">
        <v>38833</v>
      </c>
      <c r="ADG98" t="s">
        <v>163</v>
      </c>
      <c r="ADH98" s="1">
        <v>41842</v>
      </c>
      <c r="ADI98" t="s">
        <v>100</v>
      </c>
      <c r="ADJ98" s="1">
        <v>41899</v>
      </c>
      <c r="ADK98" t="s">
        <v>98</v>
      </c>
      <c r="ADL98" s="1">
        <v>38841</v>
      </c>
      <c r="ADM98" t="s">
        <v>163</v>
      </c>
      <c r="ADN98" s="1">
        <v>41935</v>
      </c>
      <c r="ADO98" t="s">
        <v>98</v>
      </c>
      <c r="ADR98" s="1">
        <v>41935</v>
      </c>
      <c r="ADS98" t="s">
        <v>94</v>
      </c>
      <c r="ADT98" s="1">
        <v>41851</v>
      </c>
      <c r="ADU98" t="s">
        <v>100</v>
      </c>
      <c r="ADV98" s="1">
        <v>41857</v>
      </c>
      <c r="ADW98" t="s">
        <v>100</v>
      </c>
      <c r="ADX98" s="1">
        <v>41865</v>
      </c>
      <c r="ADY98" t="s">
        <v>100</v>
      </c>
      <c r="ADZ98" s="1">
        <v>41940</v>
      </c>
      <c r="AEA98" t="s">
        <v>98</v>
      </c>
      <c r="AEB98" s="1">
        <v>41940</v>
      </c>
      <c r="AEC98" t="s">
        <v>98</v>
      </c>
      <c r="AED98" s="1">
        <v>41935</v>
      </c>
      <c r="AEE98" t="s">
        <v>98</v>
      </c>
      <c r="AEH98" s="1">
        <v>38840</v>
      </c>
      <c r="AEI98" t="s">
        <v>163</v>
      </c>
      <c r="AEJ98" s="1">
        <v>41939</v>
      </c>
      <c r="AEK98" t="s">
        <v>96</v>
      </c>
      <c r="AEL98" s="1">
        <v>41879</v>
      </c>
      <c r="AEM98" t="s">
        <v>98</v>
      </c>
      <c r="AEN98" s="1">
        <v>41943</v>
      </c>
      <c r="AEO98" t="s">
        <v>98</v>
      </c>
      <c r="AEP98" s="1">
        <v>41857</v>
      </c>
      <c r="AEQ98" t="s">
        <v>100</v>
      </c>
      <c r="AER98" s="1">
        <v>41844</v>
      </c>
      <c r="AES98" t="s">
        <v>98</v>
      </c>
      <c r="AEV98" s="1">
        <v>41844</v>
      </c>
      <c r="AEW98" t="s">
        <v>100</v>
      </c>
      <c r="AEX98" s="1">
        <v>38827</v>
      </c>
      <c r="AEY98" t="s">
        <v>163</v>
      </c>
      <c r="AEZ98" s="1">
        <v>41940</v>
      </c>
      <c r="AFA98" t="s">
        <v>98</v>
      </c>
      <c r="AFB98" s="1">
        <v>41929</v>
      </c>
      <c r="AFC98" t="s">
        <v>98</v>
      </c>
      <c r="AFD98" s="1">
        <v>41936</v>
      </c>
      <c r="AFE98" t="s">
        <v>98</v>
      </c>
      <c r="AFF98" s="1">
        <v>41991</v>
      </c>
      <c r="AFG98" t="s">
        <v>92</v>
      </c>
      <c r="AFJ98" s="1">
        <v>41870</v>
      </c>
      <c r="AFK98" t="s">
        <v>91</v>
      </c>
      <c r="AFL98" s="1">
        <v>41857</v>
      </c>
      <c r="AFM98" t="s">
        <v>100</v>
      </c>
      <c r="AFN98" s="1">
        <v>41935</v>
      </c>
      <c r="AFO98" t="s">
        <v>98</v>
      </c>
      <c r="AFP98" s="1">
        <v>41941</v>
      </c>
      <c r="AFQ98" t="s">
        <v>99</v>
      </c>
      <c r="AFR98" s="1">
        <v>41942</v>
      </c>
      <c r="AFS98" t="s">
        <v>98</v>
      </c>
      <c r="AFT98" s="1">
        <v>41906</v>
      </c>
      <c r="AFU98" t="s">
        <v>94</v>
      </c>
      <c r="AFV98" s="1">
        <v>41886</v>
      </c>
      <c r="AFW98" t="s">
        <v>98</v>
      </c>
      <c r="AFX98" s="1">
        <v>41858</v>
      </c>
      <c r="AFY98" t="s">
        <v>100</v>
      </c>
      <c r="AFZ98" s="1">
        <v>41936</v>
      </c>
      <c r="AGA98" t="s">
        <v>98</v>
      </c>
      <c r="AGB98" s="1">
        <v>38750</v>
      </c>
      <c r="AGC98" t="s">
        <v>164</v>
      </c>
      <c r="AGD98" s="1">
        <v>38841</v>
      </c>
      <c r="AGE98" t="s">
        <v>162</v>
      </c>
      <c r="AGF98" s="1">
        <v>41928</v>
      </c>
      <c r="AGG98" t="s">
        <v>98</v>
      </c>
      <c r="AGH98" s="1">
        <v>41940</v>
      </c>
      <c r="AGI98" t="s">
        <v>98</v>
      </c>
      <c r="AGJ98" s="1">
        <v>41939</v>
      </c>
      <c r="AGK98" t="s">
        <v>94</v>
      </c>
      <c r="AGL98" s="1">
        <v>38833</v>
      </c>
      <c r="AGM98" t="s">
        <v>163</v>
      </c>
      <c r="AGN98" s="1">
        <v>41941</v>
      </c>
      <c r="AGO98" t="s">
        <v>98</v>
      </c>
      <c r="AGP98" s="1">
        <v>41851</v>
      </c>
      <c r="AGQ98" t="s">
        <v>94</v>
      </c>
      <c r="AGR98" s="1">
        <v>41877</v>
      </c>
      <c r="AGS98" t="s">
        <v>98</v>
      </c>
      <c r="AGT98" s="1">
        <v>41934</v>
      </c>
      <c r="AGU98" t="s">
        <v>98</v>
      </c>
      <c r="AGV98" s="1">
        <v>41940</v>
      </c>
      <c r="AGW98" t="s">
        <v>98</v>
      </c>
      <c r="AGZ98" s="1">
        <v>41940</v>
      </c>
      <c r="AHA98" t="s">
        <v>98</v>
      </c>
      <c r="AHB98" s="1">
        <v>41928</v>
      </c>
      <c r="AHC98" t="s">
        <v>98</v>
      </c>
      <c r="AHD98" s="1">
        <v>41936</v>
      </c>
      <c r="AHE98" t="s">
        <v>98</v>
      </c>
      <c r="AHF98" s="1">
        <v>41872</v>
      </c>
      <c r="AHG98" t="s">
        <v>91</v>
      </c>
      <c r="AHH98" s="1">
        <v>41871</v>
      </c>
      <c r="AHI98" t="s">
        <v>98</v>
      </c>
      <c r="AHJ98" s="1">
        <v>42123</v>
      </c>
      <c r="AHK98" t="s">
        <v>94</v>
      </c>
      <c r="AHN98" s="1">
        <v>41949</v>
      </c>
      <c r="AHO98" t="s">
        <v>98</v>
      </c>
      <c r="AHP98" s="1">
        <v>42305</v>
      </c>
      <c r="AHQ98" t="s">
        <v>90</v>
      </c>
      <c r="AHR98" s="1">
        <v>41864</v>
      </c>
      <c r="AHS98" t="s">
        <v>96</v>
      </c>
      <c r="AHV98" s="1">
        <v>42033</v>
      </c>
      <c r="AHW98" t="s">
        <v>95</v>
      </c>
      <c r="AHX98" s="1">
        <v>41950</v>
      </c>
      <c r="AHY98" t="s">
        <v>98</v>
      </c>
      <c r="AHZ98" s="1">
        <v>41844</v>
      </c>
      <c r="AIA98" t="s">
        <v>100</v>
      </c>
      <c r="AIB98" s="1">
        <v>41949</v>
      </c>
      <c r="AIC98" t="s">
        <v>98</v>
      </c>
      <c r="AID98" s="1">
        <v>41914</v>
      </c>
      <c r="AIE98" t="s">
        <v>91</v>
      </c>
      <c r="AIF98" s="1">
        <v>39120</v>
      </c>
      <c r="AIG98" t="s">
        <v>159</v>
      </c>
      <c r="AIH98" s="1">
        <v>41933</v>
      </c>
      <c r="AII98" t="s">
        <v>98</v>
      </c>
      <c r="AIJ98" s="1">
        <v>42297</v>
      </c>
      <c r="AIK98" t="s">
        <v>98</v>
      </c>
      <c r="AIL98" s="1">
        <v>41929</v>
      </c>
      <c r="AIM98" t="s">
        <v>98</v>
      </c>
      <c r="AIN98" s="1">
        <v>41948</v>
      </c>
      <c r="AIO98" t="s">
        <v>98</v>
      </c>
      <c r="AIP98" s="1">
        <v>38834</v>
      </c>
      <c r="AIQ98" t="s">
        <v>163</v>
      </c>
      <c r="AIR98" s="1">
        <v>41848</v>
      </c>
      <c r="AIS98" t="s">
        <v>98</v>
      </c>
      <c r="AIT98" s="1">
        <v>41939</v>
      </c>
      <c r="AIU98" t="s">
        <v>98</v>
      </c>
      <c r="AIV98" s="1">
        <v>41933</v>
      </c>
      <c r="AIW98" t="s">
        <v>98</v>
      </c>
      <c r="AIX98" s="1">
        <v>41922</v>
      </c>
      <c r="AIY98" t="s">
        <v>98</v>
      </c>
      <c r="AIZ98" s="1">
        <v>41872</v>
      </c>
      <c r="AJA98" t="s">
        <v>98</v>
      </c>
      <c r="AJB98" s="1">
        <v>41929</v>
      </c>
      <c r="AJC98" t="s">
        <v>98</v>
      </c>
      <c r="AJD98" s="1">
        <v>41943</v>
      </c>
      <c r="AJE98" t="s">
        <v>98</v>
      </c>
      <c r="AJF98" s="1">
        <v>41943</v>
      </c>
      <c r="AJG98" t="s">
        <v>98</v>
      </c>
      <c r="AJH98" s="1">
        <v>41872</v>
      </c>
      <c r="AJI98" t="s">
        <v>91</v>
      </c>
      <c r="AJJ98" s="1">
        <v>41905</v>
      </c>
      <c r="AJK98" t="s">
        <v>98</v>
      </c>
      <c r="AJL98" s="1">
        <v>41935</v>
      </c>
      <c r="AJM98" t="s">
        <v>98</v>
      </c>
      <c r="AJN98" s="1">
        <v>41943</v>
      </c>
      <c r="AJO98" t="s">
        <v>98</v>
      </c>
      <c r="AJP98" s="1">
        <v>38783</v>
      </c>
      <c r="AJQ98" t="s">
        <v>162</v>
      </c>
      <c r="AJR98" s="1">
        <v>41855</v>
      </c>
      <c r="AJS98" t="s">
        <v>100</v>
      </c>
      <c r="AJT98" s="1">
        <v>41942</v>
      </c>
      <c r="AJU98" t="s">
        <v>98</v>
      </c>
      <c r="AJV98" s="1">
        <v>41848</v>
      </c>
      <c r="AJW98" t="s">
        <v>100</v>
      </c>
      <c r="AJX98" s="1">
        <v>41940</v>
      </c>
      <c r="AJY98" t="s">
        <v>98</v>
      </c>
      <c r="AJZ98" s="1">
        <v>41856</v>
      </c>
      <c r="AKA98" t="s">
        <v>100</v>
      </c>
      <c r="AKB98" s="1">
        <v>41849</v>
      </c>
      <c r="AKC98" t="s">
        <v>100</v>
      </c>
      <c r="AKD98" s="1">
        <v>41940</v>
      </c>
      <c r="AKE98" t="s">
        <v>98</v>
      </c>
      <c r="AKF98" s="1">
        <v>41927</v>
      </c>
      <c r="AKG98" t="s">
        <v>98</v>
      </c>
      <c r="AKH98" s="1">
        <v>41940</v>
      </c>
      <c r="AKI98" t="s">
        <v>98</v>
      </c>
      <c r="AKJ98" s="1">
        <v>41935</v>
      </c>
      <c r="AKK98" t="s">
        <v>98</v>
      </c>
      <c r="AKN98" s="1">
        <v>41941</v>
      </c>
      <c r="AKO98" t="s">
        <v>98</v>
      </c>
      <c r="AKP98" s="1">
        <v>41879</v>
      </c>
      <c r="AKQ98" t="s">
        <v>91</v>
      </c>
      <c r="AKR98" s="1">
        <v>41890</v>
      </c>
      <c r="AKS98" t="s">
        <v>96</v>
      </c>
      <c r="AKT98" s="1">
        <v>41942</v>
      </c>
      <c r="AKU98" t="s">
        <v>98</v>
      </c>
      <c r="AKV98" s="1">
        <v>41872</v>
      </c>
      <c r="AKW98" t="s">
        <v>91</v>
      </c>
      <c r="AKX98" s="1">
        <v>41872</v>
      </c>
      <c r="AKY98" t="s">
        <v>96</v>
      </c>
      <c r="AKZ98" s="1">
        <v>41941</v>
      </c>
      <c r="ALA98" t="s">
        <v>96</v>
      </c>
      <c r="ALB98" s="1">
        <v>41843</v>
      </c>
      <c r="ALC98" t="s">
        <v>100</v>
      </c>
      <c r="ALD98" s="1">
        <v>41934</v>
      </c>
      <c r="ALE98" t="s">
        <v>98</v>
      </c>
      <c r="ALF98" s="1">
        <v>41939</v>
      </c>
      <c r="ALG98" t="s">
        <v>98</v>
      </c>
      <c r="ALH98" s="1">
        <v>41940</v>
      </c>
      <c r="ALI98" t="s">
        <v>94</v>
      </c>
      <c r="ALN98" s="1">
        <v>41941</v>
      </c>
      <c r="ALO98" t="s">
        <v>96</v>
      </c>
      <c r="ALP98" s="1">
        <v>38833</v>
      </c>
      <c r="ALQ98" t="s">
        <v>163</v>
      </c>
      <c r="ALR98" s="1">
        <v>38748</v>
      </c>
      <c r="ALS98" t="s">
        <v>164</v>
      </c>
      <c r="ALT98" s="1">
        <v>38748</v>
      </c>
      <c r="ALU98" t="s">
        <v>162</v>
      </c>
      <c r="ALV98" s="1">
        <v>41928</v>
      </c>
      <c r="ALW98" t="s">
        <v>98</v>
      </c>
      <c r="ALX98" s="1">
        <v>41928</v>
      </c>
      <c r="ALY98" t="s">
        <v>98</v>
      </c>
      <c r="ALZ98" s="1">
        <v>38832</v>
      </c>
      <c r="AMA98" t="s">
        <v>163</v>
      </c>
      <c r="AMB98" s="1">
        <v>41754</v>
      </c>
      <c r="AMC98" t="s">
        <v>102</v>
      </c>
      <c r="AMD98" s="1">
        <v>41855</v>
      </c>
      <c r="AME98" t="s">
        <v>100</v>
      </c>
      <c r="AMF98" s="1">
        <v>41941</v>
      </c>
      <c r="AMG98" t="s">
        <v>98</v>
      </c>
      <c r="AMH98" s="1">
        <v>41946</v>
      </c>
      <c r="AMI98" t="s">
        <v>98</v>
      </c>
      <c r="AMJ98" s="1">
        <v>38841</v>
      </c>
      <c r="AMK98" t="s">
        <v>163</v>
      </c>
      <c r="AML98" s="1">
        <v>41941</v>
      </c>
      <c r="AMM98" t="s">
        <v>98</v>
      </c>
      <c r="AMN98" s="1">
        <v>41947</v>
      </c>
      <c r="AMO98" t="s">
        <v>98</v>
      </c>
      <c r="AMP98" s="1">
        <v>41870</v>
      </c>
      <c r="AMQ98" t="s">
        <v>94</v>
      </c>
      <c r="AMR98" s="1">
        <v>42305</v>
      </c>
      <c r="AMS98" t="s">
        <v>98</v>
      </c>
      <c r="AMT98" s="1">
        <v>41940</v>
      </c>
      <c r="AMU98" t="s">
        <v>98</v>
      </c>
      <c r="AMV98" s="1">
        <v>41935</v>
      </c>
      <c r="AMW98" t="s">
        <v>98</v>
      </c>
      <c r="AMX98" s="1">
        <v>41851</v>
      </c>
      <c r="AMY98" t="s">
        <v>100</v>
      </c>
      <c r="AMZ98" s="1">
        <v>42564</v>
      </c>
      <c r="ANA98" t="s">
        <v>114</v>
      </c>
    </row>
    <row r="99" spans="2:1041" x14ac:dyDescent="0.2">
      <c r="F99" s="1">
        <v>41858</v>
      </c>
      <c r="G99" t="s">
        <v>97</v>
      </c>
      <c r="H99" s="1">
        <v>41947</v>
      </c>
      <c r="I99" t="s">
        <v>99</v>
      </c>
      <c r="J99" s="1">
        <v>41936</v>
      </c>
      <c r="L99" s="1">
        <v>41933</v>
      </c>
      <c r="M99" t="s">
        <v>99</v>
      </c>
      <c r="P99" s="1">
        <v>41935</v>
      </c>
      <c r="Q99" t="s">
        <v>99</v>
      </c>
      <c r="T99" s="1">
        <v>41864</v>
      </c>
      <c r="U99" t="s">
        <v>99</v>
      </c>
      <c r="V99" s="1">
        <v>42033</v>
      </c>
      <c r="W99" t="s">
        <v>97</v>
      </c>
      <c r="X99" s="1">
        <v>41941</v>
      </c>
      <c r="Y99" t="s">
        <v>99</v>
      </c>
      <c r="Z99" s="1">
        <v>41935</v>
      </c>
      <c r="AA99" t="s">
        <v>99</v>
      </c>
      <c r="AB99" s="1">
        <v>41941</v>
      </c>
      <c r="AC99" t="s">
        <v>99</v>
      </c>
      <c r="AF99" s="1">
        <v>41851</v>
      </c>
      <c r="AG99" t="s">
        <v>101</v>
      </c>
      <c r="AH99" s="1">
        <v>41941</v>
      </c>
      <c r="AI99" t="s">
        <v>99</v>
      </c>
      <c r="AJ99" s="1">
        <v>41941</v>
      </c>
      <c r="AK99" t="s">
        <v>99</v>
      </c>
      <c r="AL99" s="1">
        <v>41942</v>
      </c>
      <c r="AM99" t="s">
        <v>99</v>
      </c>
      <c r="AN99" s="1">
        <v>41842</v>
      </c>
      <c r="AO99" t="s">
        <v>95</v>
      </c>
      <c r="AP99" s="1">
        <v>41920</v>
      </c>
      <c r="AQ99" t="s">
        <v>97</v>
      </c>
      <c r="AR99" s="1">
        <v>41857</v>
      </c>
      <c r="AS99" t="s">
        <v>95</v>
      </c>
      <c r="AT99" s="1">
        <v>38770</v>
      </c>
      <c r="AU99" t="s">
        <v>164</v>
      </c>
      <c r="AV99" s="1">
        <v>41927</v>
      </c>
      <c r="AW99" t="s">
        <v>99</v>
      </c>
      <c r="AX99" s="1">
        <v>41934</v>
      </c>
      <c r="AY99" t="s">
        <v>99</v>
      </c>
      <c r="AZ99" s="1">
        <v>41933</v>
      </c>
      <c r="BA99" t="s">
        <v>99</v>
      </c>
      <c r="BB99" s="1">
        <v>41795</v>
      </c>
      <c r="BC99" t="s">
        <v>95</v>
      </c>
      <c r="BD99" s="1">
        <v>41933</v>
      </c>
      <c r="BE99" t="s">
        <v>99</v>
      </c>
      <c r="BH99" s="1">
        <v>41947</v>
      </c>
      <c r="BI99" t="s">
        <v>99</v>
      </c>
      <c r="BL99" s="1">
        <v>41942</v>
      </c>
      <c r="BM99" t="s">
        <v>97</v>
      </c>
      <c r="BN99" s="1">
        <v>41942</v>
      </c>
      <c r="BO99" t="s">
        <v>99</v>
      </c>
      <c r="BR99" s="1">
        <v>41932</v>
      </c>
      <c r="BS99" t="s">
        <v>99</v>
      </c>
      <c r="BT99" s="1">
        <v>41927</v>
      </c>
      <c r="BU99" t="s">
        <v>99</v>
      </c>
      <c r="BV99" s="1">
        <v>41948</v>
      </c>
      <c r="BW99" t="s">
        <v>99</v>
      </c>
      <c r="BX99" s="1">
        <v>41934</v>
      </c>
      <c r="BY99" t="s">
        <v>99</v>
      </c>
      <c r="BZ99" s="1">
        <v>41844</v>
      </c>
      <c r="CA99" t="s">
        <v>101</v>
      </c>
      <c r="CD99" s="1">
        <v>41927</v>
      </c>
      <c r="CE99" t="s">
        <v>99</v>
      </c>
      <c r="CF99" s="1">
        <v>38757</v>
      </c>
      <c r="CG99" t="s">
        <v>165</v>
      </c>
      <c r="CH99" s="1">
        <v>41885</v>
      </c>
      <c r="CI99" t="s">
        <v>92</v>
      </c>
      <c r="CJ99" s="1">
        <v>41933</v>
      </c>
      <c r="CK99" t="s">
        <v>99</v>
      </c>
      <c r="CL99" s="1">
        <v>41919</v>
      </c>
      <c r="CM99" t="s">
        <v>99</v>
      </c>
      <c r="CN99" s="1">
        <v>41856</v>
      </c>
      <c r="CO99" t="s">
        <v>99</v>
      </c>
      <c r="CP99" s="1">
        <v>41912</v>
      </c>
      <c r="CQ99" t="s">
        <v>97</v>
      </c>
      <c r="CR99" s="1">
        <v>41856</v>
      </c>
      <c r="CS99" t="s">
        <v>101</v>
      </c>
      <c r="CT99" s="1">
        <v>41858</v>
      </c>
      <c r="CU99" t="s">
        <v>100</v>
      </c>
      <c r="CV99" s="1">
        <v>38777</v>
      </c>
      <c r="CW99" t="s">
        <v>164</v>
      </c>
      <c r="CX99" s="1">
        <v>41926</v>
      </c>
      <c r="CY99" t="s">
        <v>99</v>
      </c>
      <c r="CZ99" s="1">
        <v>41929</v>
      </c>
      <c r="DA99" t="s">
        <v>99</v>
      </c>
      <c r="DB99" s="1">
        <v>41940</v>
      </c>
      <c r="DC99" t="s">
        <v>99</v>
      </c>
      <c r="DD99" s="1">
        <v>41933</v>
      </c>
      <c r="DE99" t="s">
        <v>99</v>
      </c>
      <c r="DF99" s="1">
        <v>41928</v>
      </c>
      <c r="DG99" t="s">
        <v>99</v>
      </c>
      <c r="DJ99" s="1">
        <v>41942</v>
      </c>
      <c r="DK99" t="s">
        <v>99</v>
      </c>
      <c r="DL99" s="1">
        <v>41871</v>
      </c>
      <c r="DM99" t="s">
        <v>92</v>
      </c>
      <c r="DN99" s="1">
        <v>41948</v>
      </c>
      <c r="DO99" t="s">
        <v>99</v>
      </c>
      <c r="DP99" s="1">
        <v>41940</v>
      </c>
      <c r="DQ99" t="s">
        <v>99</v>
      </c>
      <c r="DR99" s="1">
        <v>41947</v>
      </c>
      <c r="DS99" t="s">
        <v>99</v>
      </c>
      <c r="DT99" s="1">
        <v>38744</v>
      </c>
      <c r="DU99" t="s">
        <v>164</v>
      </c>
      <c r="DV99" s="1">
        <v>38826</v>
      </c>
      <c r="DW99" t="s">
        <v>163</v>
      </c>
      <c r="DX99" s="1">
        <v>41858</v>
      </c>
      <c r="DY99" t="s">
        <v>101</v>
      </c>
      <c r="EB99" s="1">
        <v>41926</v>
      </c>
      <c r="EC99" t="s">
        <v>99</v>
      </c>
      <c r="ED99" s="1">
        <v>41935</v>
      </c>
      <c r="EE99" t="s">
        <v>99</v>
      </c>
      <c r="EF99" s="1">
        <v>38804</v>
      </c>
      <c r="EG99" t="s">
        <v>164</v>
      </c>
      <c r="EJ99" s="1">
        <v>41947</v>
      </c>
      <c r="EK99" t="s">
        <v>99</v>
      </c>
      <c r="EL99" s="1">
        <v>38769</v>
      </c>
      <c r="EM99" t="s">
        <v>164</v>
      </c>
      <c r="EN99" s="1">
        <v>41936</v>
      </c>
      <c r="EO99" t="s">
        <v>99</v>
      </c>
      <c r="EP99" s="1">
        <v>41765</v>
      </c>
      <c r="EQ99" t="s">
        <v>95</v>
      </c>
      <c r="ER99" s="1">
        <v>41848</v>
      </c>
      <c r="ES99" t="s">
        <v>99</v>
      </c>
      <c r="EV99" s="1">
        <v>41929</v>
      </c>
      <c r="EW99" t="s">
        <v>99</v>
      </c>
      <c r="EX99" s="1">
        <v>41941</v>
      </c>
      <c r="EY99" t="s">
        <v>99</v>
      </c>
      <c r="EZ99" s="1">
        <v>41851</v>
      </c>
      <c r="FA99" t="s">
        <v>101</v>
      </c>
      <c r="FB99" s="1">
        <v>41942</v>
      </c>
      <c r="FC99" t="s">
        <v>99</v>
      </c>
      <c r="FF99" s="1">
        <v>41871</v>
      </c>
      <c r="FG99" t="s">
        <v>92</v>
      </c>
      <c r="FH99" s="1">
        <v>41928</v>
      </c>
      <c r="FI99" t="s">
        <v>99</v>
      </c>
      <c r="FN99" s="1">
        <v>41942</v>
      </c>
      <c r="FO99" t="s">
        <v>99</v>
      </c>
      <c r="FP99" s="1">
        <v>41940</v>
      </c>
      <c r="FQ99" t="s">
        <v>99</v>
      </c>
      <c r="FT99" s="1">
        <v>41851</v>
      </c>
      <c r="FU99" t="s">
        <v>100</v>
      </c>
      <c r="FV99" s="1">
        <v>41947</v>
      </c>
      <c r="FW99" t="s">
        <v>99</v>
      </c>
      <c r="FX99" s="1">
        <v>41852</v>
      </c>
      <c r="FY99" t="s">
        <v>97</v>
      </c>
      <c r="FZ99" s="1">
        <v>38769</v>
      </c>
      <c r="GA99" t="s">
        <v>164</v>
      </c>
      <c r="GD99" s="1">
        <v>41936</v>
      </c>
      <c r="GE99" t="s">
        <v>99</v>
      </c>
      <c r="GF99" s="1">
        <v>41934</v>
      </c>
      <c r="GG99" t="s">
        <v>99</v>
      </c>
      <c r="GH99" s="1">
        <v>41856</v>
      </c>
      <c r="GI99" t="s">
        <v>101</v>
      </c>
      <c r="GJ99" s="1">
        <v>41857</v>
      </c>
      <c r="GK99" t="s">
        <v>101</v>
      </c>
      <c r="GL99" s="1">
        <v>41940</v>
      </c>
      <c r="GM99" t="s">
        <v>99</v>
      </c>
      <c r="GN99" s="1">
        <v>41949</v>
      </c>
      <c r="GO99" t="s">
        <v>99</v>
      </c>
      <c r="GP99" s="1">
        <v>41810</v>
      </c>
      <c r="GQ99" t="s">
        <v>95</v>
      </c>
      <c r="GR99" s="1">
        <v>41941</v>
      </c>
      <c r="GS99" t="s">
        <v>99</v>
      </c>
      <c r="GT99" s="1">
        <v>41851</v>
      </c>
      <c r="GU99" t="s">
        <v>95</v>
      </c>
      <c r="GV99" s="1">
        <v>41935</v>
      </c>
      <c r="GW99" t="s">
        <v>99</v>
      </c>
      <c r="GX99" s="1">
        <v>41932</v>
      </c>
      <c r="GY99" t="s">
        <v>99</v>
      </c>
      <c r="GZ99" s="1">
        <v>41928</v>
      </c>
      <c r="HA99" t="s">
        <v>99</v>
      </c>
      <c r="HB99" s="1">
        <v>41856</v>
      </c>
      <c r="HC99" t="s">
        <v>101</v>
      </c>
      <c r="HD99" s="1">
        <v>41940</v>
      </c>
      <c r="HE99" t="s">
        <v>99</v>
      </c>
      <c r="HF99" s="1">
        <v>41843</v>
      </c>
      <c r="HG99" t="s">
        <v>101</v>
      </c>
      <c r="HH99" s="1">
        <v>38762</v>
      </c>
      <c r="HI99" t="s">
        <v>164</v>
      </c>
      <c r="HJ99" s="1">
        <v>41928</v>
      </c>
      <c r="HK99" t="s">
        <v>99</v>
      </c>
      <c r="HL99" s="1">
        <v>41858</v>
      </c>
      <c r="HM99" t="s">
        <v>101</v>
      </c>
      <c r="HN99" s="1">
        <v>41850</v>
      </c>
      <c r="HO99" t="s">
        <v>101</v>
      </c>
      <c r="HP99" s="1">
        <v>42312</v>
      </c>
      <c r="HQ99" t="s">
        <v>99</v>
      </c>
      <c r="HR99" s="1">
        <v>41934</v>
      </c>
      <c r="HS99" t="s">
        <v>99</v>
      </c>
      <c r="HT99" s="1">
        <v>41942</v>
      </c>
      <c r="HU99" t="s">
        <v>99</v>
      </c>
      <c r="HV99" s="1">
        <v>41947</v>
      </c>
      <c r="HW99" t="s">
        <v>99</v>
      </c>
      <c r="HX99" s="1">
        <v>41940</v>
      </c>
      <c r="HY99" t="s">
        <v>99</v>
      </c>
      <c r="HZ99" s="1">
        <v>41933</v>
      </c>
      <c r="IA99" t="s">
        <v>99</v>
      </c>
      <c r="IB99" s="1">
        <v>38736</v>
      </c>
      <c r="IC99" t="s">
        <v>164</v>
      </c>
      <c r="ID99" s="1">
        <v>41858</v>
      </c>
      <c r="IE99" t="s">
        <v>101</v>
      </c>
      <c r="IF99" s="1">
        <v>41907</v>
      </c>
      <c r="IG99" t="s">
        <v>97</v>
      </c>
      <c r="IH99" s="1">
        <v>41948</v>
      </c>
      <c r="II99" t="s">
        <v>97</v>
      </c>
      <c r="IJ99" s="1">
        <v>41941</v>
      </c>
      <c r="IK99" t="s">
        <v>99</v>
      </c>
      <c r="IL99" s="1">
        <v>41816</v>
      </c>
      <c r="IM99" t="s">
        <v>95</v>
      </c>
      <c r="IN99" s="1">
        <v>41948</v>
      </c>
      <c r="IO99" t="s">
        <v>97</v>
      </c>
      <c r="IP99" s="1">
        <v>41941</v>
      </c>
      <c r="IQ99" t="s">
        <v>99</v>
      </c>
      <c r="IR99" s="1">
        <v>41939</v>
      </c>
      <c r="IS99" t="s">
        <v>99</v>
      </c>
      <c r="IT99" s="1">
        <v>41856</v>
      </c>
      <c r="IU99" t="s">
        <v>100</v>
      </c>
      <c r="IV99" s="1">
        <v>41942</v>
      </c>
      <c r="IW99" t="s">
        <v>97</v>
      </c>
      <c r="IX99" s="1">
        <v>41647</v>
      </c>
      <c r="IY99" t="s">
        <v>101</v>
      </c>
      <c r="IZ99" s="1">
        <v>41851</v>
      </c>
      <c r="JA99" t="s">
        <v>101</v>
      </c>
      <c r="JB99" s="1">
        <v>38775</v>
      </c>
      <c r="JC99" t="s">
        <v>164</v>
      </c>
      <c r="JD99" s="1">
        <v>41943</v>
      </c>
      <c r="JE99" t="s">
        <v>99</v>
      </c>
      <c r="JF99" s="1">
        <v>41932</v>
      </c>
      <c r="JG99" t="s">
        <v>99</v>
      </c>
      <c r="JJ99" s="1">
        <v>41948</v>
      </c>
      <c r="JK99" t="s">
        <v>99</v>
      </c>
      <c r="JL99" s="1">
        <v>41906</v>
      </c>
      <c r="JM99" t="s">
        <v>97</v>
      </c>
      <c r="JN99" s="1">
        <v>41921</v>
      </c>
      <c r="JO99" t="s">
        <v>99</v>
      </c>
      <c r="JP99" s="1">
        <v>41929</v>
      </c>
      <c r="JQ99" t="s">
        <v>99</v>
      </c>
      <c r="JR99" s="1">
        <v>41947</v>
      </c>
      <c r="JS99" t="s">
        <v>99</v>
      </c>
      <c r="JT99" s="1">
        <v>41933</v>
      </c>
      <c r="JU99" t="s">
        <v>99</v>
      </c>
      <c r="JV99" s="1">
        <v>41932</v>
      </c>
      <c r="JW99" t="s">
        <v>99</v>
      </c>
      <c r="JX99" s="1">
        <v>41904</v>
      </c>
      <c r="JY99" t="s">
        <v>97</v>
      </c>
      <c r="JZ99" s="1">
        <v>41926</v>
      </c>
      <c r="KA99" t="s">
        <v>99</v>
      </c>
      <c r="KB99" s="1">
        <v>41942</v>
      </c>
      <c r="KC99" t="s">
        <v>99</v>
      </c>
      <c r="KD99" s="1">
        <v>41851</v>
      </c>
      <c r="KE99" t="s">
        <v>101</v>
      </c>
      <c r="KF99" s="1">
        <v>38833</v>
      </c>
      <c r="KG99" t="s">
        <v>163</v>
      </c>
      <c r="KH99" s="1">
        <v>41927</v>
      </c>
      <c r="KI99" t="s">
        <v>99</v>
      </c>
      <c r="KL99" s="1">
        <v>41865</v>
      </c>
      <c r="KM99" t="s">
        <v>99</v>
      </c>
      <c r="KN99" s="1">
        <v>41935</v>
      </c>
      <c r="KO99" t="s">
        <v>99</v>
      </c>
      <c r="KP99" s="1">
        <v>41856</v>
      </c>
      <c r="KQ99" t="s">
        <v>101</v>
      </c>
      <c r="KR99" s="1">
        <v>41935</v>
      </c>
      <c r="KS99" t="s">
        <v>99</v>
      </c>
      <c r="KT99" s="1">
        <v>41954</v>
      </c>
      <c r="KU99" t="s">
        <v>97</v>
      </c>
      <c r="KV99" s="1">
        <v>41808</v>
      </c>
      <c r="KW99" t="s">
        <v>95</v>
      </c>
      <c r="KX99" s="1">
        <v>41927</v>
      </c>
      <c r="KY99" t="s">
        <v>99</v>
      </c>
      <c r="KZ99" s="1">
        <v>41932</v>
      </c>
      <c r="LA99" t="s">
        <v>97</v>
      </c>
      <c r="LB99" s="1">
        <v>41850</v>
      </c>
      <c r="LC99" t="s">
        <v>101</v>
      </c>
      <c r="LD99" s="1">
        <v>41935</v>
      </c>
      <c r="LE99" t="s">
        <v>99</v>
      </c>
      <c r="LF99" s="1">
        <v>41865</v>
      </c>
      <c r="LG99" t="s">
        <v>92</v>
      </c>
      <c r="LH99" s="1">
        <v>41934</v>
      </c>
      <c r="LI99" t="s">
        <v>99</v>
      </c>
      <c r="LJ99" s="1">
        <v>38742</v>
      </c>
      <c r="LK99" t="s">
        <v>163</v>
      </c>
      <c r="LP99" s="1">
        <v>41947</v>
      </c>
      <c r="LQ99" t="s">
        <v>97</v>
      </c>
      <c r="LR99" s="1">
        <v>41849</v>
      </c>
      <c r="LS99" t="s">
        <v>101</v>
      </c>
      <c r="LT99" s="1">
        <v>42355</v>
      </c>
      <c r="LU99" t="s">
        <v>99</v>
      </c>
      <c r="LV99" s="1">
        <v>38741</v>
      </c>
      <c r="LW99" t="s">
        <v>165</v>
      </c>
      <c r="LZ99" s="1">
        <v>38742</v>
      </c>
      <c r="MA99" t="s">
        <v>164</v>
      </c>
      <c r="MB99" s="1">
        <v>41936</v>
      </c>
      <c r="MC99" t="s">
        <v>99</v>
      </c>
      <c r="MD99" s="1">
        <v>41849</v>
      </c>
      <c r="ME99" t="s">
        <v>101</v>
      </c>
      <c r="MF99" s="1">
        <v>41936</v>
      </c>
      <c r="MG99" t="s">
        <v>99</v>
      </c>
      <c r="MH99" s="1">
        <v>41843</v>
      </c>
      <c r="MI99" t="s">
        <v>101</v>
      </c>
      <c r="MJ99" s="1">
        <v>41858</v>
      </c>
      <c r="MK99" t="s">
        <v>101</v>
      </c>
      <c r="MN99" s="1">
        <v>41932</v>
      </c>
      <c r="MO99" t="s">
        <v>99</v>
      </c>
      <c r="MP99" s="1">
        <v>41835</v>
      </c>
      <c r="MQ99" t="s">
        <v>95</v>
      </c>
      <c r="MR99" s="1">
        <v>38706</v>
      </c>
      <c r="MS99" t="s">
        <v>163</v>
      </c>
      <c r="MT99" s="1">
        <v>41948</v>
      </c>
      <c r="MU99" t="s">
        <v>99</v>
      </c>
      <c r="MV99" s="1">
        <v>41934</v>
      </c>
      <c r="MW99" t="s">
        <v>99</v>
      </c>
      <c r="MZ99" s="1">
        <v>41845</v>
      </c>
      <c r="NA99" t="s">
        <v>99</v>
      </c>
      <c r="NB99" s="1">
        <v>41845</v>
      </c>
      <c r="NC99" t="s">
        <v>101</v>
      </c>
      <c r="ND99" s="1">
        <v>41946</v>
      </c>
      <c r="NE99" t="s">
        <v>99</v>
      </c>
      <c r="NF99" s="1">
        <v>41767</v>
      </c>
      <c r="NG99" t="s">
        <v>95</v>
      </c>
      <c r="NH99" s="1">
        <v>41851</v>
      </c>
      <c r="NI99" t="s">
        <v>101</v>
      </c>
      <c r="NJ99" s="1">
        <v>41943</v>
      </c>
      <c r="NK99" t="s">
        <v>99</v>
      </c>
      <c r="NL99" s="1">
        <v>41946</v>
      </c>
      <c r="NM99" t="s">
        <v>99</v>
      </c>
      <c r="NN99" s="1">
        <v>41914</v>
      </c>
      <c r="NO99" t="s">
        <v>99</v>
      </c>
      <c r="NP99" s="1">
        <v>41934</v>
      </c>
      <c r="NQ99" t="s">
        <v>99</v>
      </c>
      <c r="NR99" s="1">
        <v>41858</v>
      </c>
      <c r="NS99" t="s">
        <v>101</v>
      </c>
      <c r="NT99" s="1">
        <v>41845</v>
      </c>
      <c r="NU99" t="s">
        <v>101</v>
      </c>
      <c r="NV99" s="1">
        <v>41940</v>
      </c>
      <c r="NW99" t="s">
        <v>99</v>
      </c>
      <c r="NX99" s="1">
        <v>41935</v>
      </c>
      <c r="NY99" t="s">
        <v>99</v>
      </c>
      <c r="NZ99" s="1">
        <v>41934</v>
      </c>
      <c r="OA99" t="s">
        <v>99</v>
      </c>
      <c r="OB99" s="1">
        <v>41940</v>
      </c>
      <c r="OC99" t="s">
        <v>99</v>
      </c>
      <c r="OD99" s="1">
        <v>41939</v>
      </c>
      <c r="OE99" t="s">
        <v>99</v>
      </c>
      <c r="OF99" s="1">
        <v>41865</v>
      </c>
      <c r="OG99" t="s">
        <v>99</v>
      </c>
      <c r="OH99" s="1">
        <v>41942</v>
      </c>
      <c r="OI99" t="s">
        <v>99</v>
      </c>
      <c r="OJ99" s="1">
        <v>41935</v>
      </c>
      <c r="OK99" t="s">
        <v>99</v>
      </c>
      <c r="OL99" s="1">
        <v>41929</v>
      </c>
      <c r="OM99" t="s">
        <v>99</v>
      </c>
      <c r="ON99" s="1">
        <v>41940</v>
      </c>
      <c r="OO99" t="s">
        <v>99</v>
      </c>
      <c r="OP99" s="1">
        <v>41933</v>
      </c>
      <c r="OQ99" t="s">
        <v>99</v>
      </c>
      <c r="OT99" s="1">
        <v>41858</v>
      </c>
      <c r="OU99" t="s">
        <v>92</v>
      </c>
      <c r="OV99" s="1">
        <v>41934</v>
      </c>
      <c r="OW99" t="s">
        <v>99</v>
      </c>
      <c r="OX99" s="1">
        <v>41933</v>
      </c>
      <c r="OY99" t="s">
        <v>99</v>
      </c>
      <c r="OZ99" s="1">
        <v>41928</v>
      </c>
      <c r="PA99" t="s">
        <v>99</v>
      </c>
      <c r="PB99" s="1">
        <v>41851</v>
      </c>
      <c r="PC99" t="s">
        <v>101</v>
      </c>
      <c r="PD99" s="1">
        <v>41942</v>
      </c>
      <c r="PE99" t="s">
        <v>99</v>
      </c>
      <c r="PF99" s="1">
        <v>41926</v>
      </c>
      <c r="PG99" t="s">
        <v>99</v>
      </c>
      <c r="PH99" s="1">
        <v>41844</v>
      </c>
      <c r="PI99" t="s">
        <v>95</v>
      </c>
      <c r="PJ99" s="1">
        <v>41947</v>
      </c>
      <c r="PK99" t="s">
        <v>99</v>
      </c>
      <c r="PL99" s="1">
        <v>41942</v>
      </c>
      <c r="PM99" t="s">
        <v>99</v>
      </c>
      <c r="PN99" s="1">
        <v>41941</v>
      </c>
      <c r="PO99" t="s">
        <v>97</v>
      </c>
      <c r="PR99" s="1">
        <v>38763</v>
      </c>
      <c r="PS99" t="s">
        <v>164</v>
      </c>
      <c r="PT99" s="1">
        <v>41905</v>
      </c>
      <c r="PU99" t="s">
        <v>92</v>
      </c>
      <c r="PV99" s="1">
        <v>41940</v>
      </c>
      <c r="PW99" t="s">
        <v>99</v>
      </c>
      <c r="PX99" s="1">
        <v>41932</v>
      </c>
      <c r="PY99" t="s">
        <v>99</v>
      </c>
      <c r="PZ99" s="1">
        <v>41942</v>
      </c>
      <c r="QA99" t="s">
        <v>99</v>
      </c>
      <c r="QB99" s="1">
        <v>41815</v>
      </c>
      <c r="QC99" t="s">
        <v>95</v>
      </c>
      <c r="QD99" s="1">
        <v>41849</v>
      </c>
      <c r="QE99" t="s">
        <v>100</v>
      </c>
      <c r="QF99" s="1">
        <v>41948</v>
      </c>
      <c r="QG99" t="s">
        <v>99</v>
      </c>
      <c r="QH99" s="1">
        <v>38757</v>
      </c>
      <c r="QI99" t="s">
        <v>164</v>
      </c>
      <c r="QJ99" s="1">
        <v>39498</v>
      </c>
      <c r="QK99" t="s">
        <v>154</v>
      </c>
      <c r="QL99" s="1">
        <v>41928</v>
      </c>
      <c r="QM99" t="s">
        <v>99</v>
      </c>
      <c r="QN99" s="1">
        <v>41906</v>
      </c>
      <c r="QO99" t="s">
        <v>97</v>
      </c>
      <c r="QP99" s="1">
        <v>41942</v>
      </c>
      <c r="QQ99" t="s">
        <v>99</v>
      </c>
      <c r="QR99" s="1">
        <v>42032</v>
      </c>
      <c r="QS99" t="s">
        <v>99</v>
      </c>
      <c r="QT99" s="1">
        <v>41934</v>
      </c>
      <c r="QU99" t="s">
        <v>99</v>
      </c>
      <c r="QV99" s="1">
        <v>41934</v>
      </c>
      <c r="QW99" t="s">
        <v>99</v>
      </c>
      <c r="QX99" s="1">
        <v>41948</v>
      </c>
      <c r="QY99" t="s">
        <v>99</v>
      </c>
      <c r="QZ99" s="1">
        <v>41928</v>
      </c>
      <c r="RA99" t="s">
        <v>99</v>
      </c>
      <c r="RB99" s="1">
        <v>41768</v>
      </c>
      <c r="RC99" t="s">
        <v>95</v>
      </c>
      <c r="RD99" s="1">
        <v>38770</v>
      </c>
      <c r="RE99" t="s">
        <v>164</v>
      </c>
      <c r="RH99" s="1">
        <v>41939</v>
      </c>
      <c r="RI99" t="s">
        <v>99</v>
      </c>
      <c r="RJ99" s="1">
        <v>41855</v>
      </c>
      <c r="RK99" t="s">
        <v>95</v>
      </c>
      <c r="RL99" s="1">
        <v>41935</v>
      </c>
      <c r="RM99" t="s">
        <v>99</v>
      </c>
      <c r="RN99" s="1">
        <v>41934</v>
      </c>
      <c r="RO99" t="s">
        <v>99</v>
      </c>
      <c r="RP99" s="1">
        <v>38747</v>
      </c>
      <c r="RQ99" t="s">
        <v>165</v>
      </c>
      <c r="RR99" s="1">
        <v>41855</v>
      </c>
      <c r="RS99" t="s">
        <v>101</v>
      </c>
      <c r="RT99" s="1">
        <v>41669</v>
      </c>
      <c r="RU99" t="s">
        <v>104</v>
      </c>
      <c r="RV99" s="1">
        <v>38756</v>
      </c>
      <c r="RW99" t="s">
        <v>165</v>
      </c>
      <c r="RX99" s="1">
        <v>41669</v>
      </c>
      <c r="RY99" t="s">
        <v>104</v>
      </c>
      <c r="RZ99" s="1">
        <v>41837</v>
      </c>
      <c r="SA99" t="s">
        <v>101</v>
      </c>
      <c r="SB99" s="1">
        <v>41942</v>
      </c>
      <c r="SC99" t="s">
        <v>99</v>
      </c>
      <c r="SD99" s="1">
        <v>41565</v>
      </c>
      <c r="SE99" t="s">
        <v>108</v>
      </c>
      <c r="SF99" s="1">
        <v>41851</v>
      </c>
      <c r="SG99" t="s">
        <v>101</v>
      </c>
      <c r="SH99" s="1">
        <v>41943</v>
      </c>
      <c r="SI99" t="s">
        <v>99</v>
      </c>
      <c r="SJ99" s="1">
        <v>41850</v>
      </c>
      <c r="SK99" t="s">
        <v>101</v>
      </c>
      <c r="SL99" s="1">
        <v>41941</v>
      </c>
      <c r="SM99" t="s">
        <v>99</v>
      </c>
      <c r="SN99" s="1">
        <v>41780</v>
      </c>
      <c r="SO99" t="s">
        <v>95</v>
      </c>
      <c r="SP99" s="1">
        <v>41872</v>
      </c>
      <c r="SQ99" t="s">
        <v>92</v>
      </c>
      <c r="SR99" s="1">
        <v>41929</v>
      </c>
      <c r="SS99" t="s">
        <v>99</v>
      </c>
      <c r="ST99" s="1">
        <v>41927</v>
      </c>
      <c r="SU99" t="s">
        <v>99</v>
      </c>
      <c r="SV99" s="1">
        <v>41933</v>
      </c>
      <c r="SW99" t="s">
        <v>99</v>
      </c>
      <c r="SX99" s="1">
        <v>41856</v>
      </c>
      <c r="SY99" t="s">
        <v>99</v>
      </c>
      <c r="SZ99" s="1">
        <v>41934</v>
      </c>
      <c r="TA99" t="s">
        <v>99</v>
      </c>
      <c r="TD99" s="1">
        <v>41947</v>
      </c>
      <c r="TE99" t="s">
        <v>99</v>
      </c>
      <c r="TF99" s="1">
        <v>41943</v>
      </c>
      <c r="TG99" t="s">
        <v>99</v>
      </c>
      <c r="TH99" s="1">
        <v>41849</v>
      </c>
      <c r="TI99" t="s">
        <v>101</v>
      </c>
      <c r="TJ99" s="1">
        <v>41935</v>
      </c>
      <c r="TK99" t="s">
        <v>99</v>
      </c>
      <c r="TL99" s="1">
        <v>41521</v>
      </c>
      <c r="TM99" t="s">
        <v>101</v>
      </c>
      <c r="TP99" s="1">
        <v>41850</v>
      </c>
      <c r="TQ99" t="s">
        <v>99</v>
      </c>
      <c r="TR99" s="1">
        <v>41927</v>
      </c>
      <c r="TS99" t="s">
        <v>99</v>
      </c>
      <c r="TT99" s="1">
        <v>41933</v>
      </c>
      <c r="TU99" t="s">
        <v>99</v>
      </c>
      <c r="TV99" s="1">
        <v>41928</v>
      </c>
      <c r="TW99" t="s">
        <v>99</v>
      </c>
      <c r="TZ99" s="1">
        <v>41932</v>
      </c>
      <c r="UA99" t="s">
        <v>99</v>
      </c>
      <c r="UB99" s="1">
        <v>41674</v>
      </c>
      <c r="UC99" t="s">
        <v>106</v>
      </c>
      <c r="UD99" s="1">
        <v>41871</v>
      </c>
      <c r="UE99" t="s">
        <v>92</v>
      </c>
      <c r="UF99" s="1">
        <v>38743</v>
      </c>
      <c r="UG99" t="s">
        <v>164</v>
      </c>
      <c r="UH99" s="1">
        <v>41844</v>
      </c>
      <c r="UI99" t="s">
        <v>100</v>
      </c>
      <c r="UJ99" s="1">
        <v>41948</v>
      </c>
      <c r="UK99" t="s">
        <v>99</v>
      </c>
      <c r="UL99" s="1">
        <v>41926</v>
      </c>
      <c r="UM99" t="s">
        <v>99</v>
      </c>
      <c r="UN99" s="1">
        <v>41940</v>
      </c>
      <c r="UO99" t="s">
        <v>98</v>
      </c>
      <c r="UP99" s="1">
        <v>41947</v>
      </c>
      <c r="UQ99" t="s">
        <v>99</v>
      </c>
      <c r="UT99" s="1">
        <v>41942</v>
      </c>
      <c r="UU99" t="s">
        <v>99</v>
      </c>
      <c r="UV99" s="1">
        <v>38834</v>
      </c>
      <c r="UW99" t="s">
        <v>163</v>
      </c>
      <c r="UX99" s="1">
        <v>41809</v>
      </c>
      <c r="UY99" t="s">
        <v>95</v>
      </c>
      <c r="UZ99" s="1">
        <v>41849</v>
      </c>
      <c r="VA99" t="s">
        <v>101</v>
      </c>
      <c r="VB99" s="1">
        <v>41942</v>
      </c>
      <c r="VC99" t="s">
        <v>99</v>
      </c>
      <c r="VD99" s="1">
        <v>41865</v>
      </c>
      <c r="VE99" t="s">
        <v>92</v>
      </c>
      <c r="VF99" s="1">
        <v>41946</v>
      </c>
      <c r="VG99" t="s">
        <v>99</v>
      </c>
      <c r="VH99" s="1">
        <v>41850</v>
      </c>
      <c r="VI99" t="s">
        <v>101</v>
      </c>
      <c r="VJ99" s="1">
        <v>41765</v>
      </c>
      <c r="VK99" t="s">
        <v>95</v>
      </c>
      <c r="VL99" s="1">
        <v>41852</v>
      </c>
      <c r="VM99" t="s">
        <v>95</v>
      </c>
      <c r="VN99" s="1">
        <v>41940</v>
      </c>
      <c r="VO99" t="s">
        <v>99</v>
      </c>
      <c r="VP99" s="1">
        <v>41850</v>
      </c>
      <c r="VQ99" t="s">
        <v>95</v>
      </c>
      <c r="VR99" s="1">
        <v>41933</v>
      </c>
      <c r="VS99" t="s">
        <v>99</v>
      </c>
      <c r="VT99" s="1">
        <v>41943</v>
      </c>
      <c r="VU99" t="s">
        <v>99</v>
      </c>
      <c r="VV99" s="1">
        <v>41862</v>
      </c>
      <c r="VW99" t="s">
        <v>95</v>
      </c>
      <c r="VX99" s="1">
        <v>41949</v>
      </c>
      <c r="VY99" t="s">
        <v>99</v>
      </c>
      <c r="VZ99" s="1">
        <v>41849</v>
      </c>
      <c r="WA99" t="s">
        <v>100</v>
      </c>
      <c r="WB99" s="1">
        <v>41893</v>
      </c>
      <c r="WC99" t="s">
        <v>92</v>
      </c>
      <c r="WD99" s="1">
        <v>41844</v>
      </c>
      <c r="WE99" t="s">
        <v>101</v>
      </c>
      <c r="WF99" s="1">
        <v>38764</v>
      </c>
      <c r="WG99" t="s">
        <v>165</v>
      </c>
      <c r="WH99" s="1">
        <v>41939</v>
      </c>
      <c r="WI99" t="s">
        <v>99</v>
      </c>
      <c r="WJ99" s="1">
        <v>41932</v>
      </c>
      <c r="WK99" t="s">
        <v>99</v>
      </c>
      <c r="WL99" s="1">
        <v>38740</v>
      </c>
      <c r="WM99" t="s">
        <v>164</v>
      </c>
      <c r="WN99" s="1">
        <v>38761</v>
      </c>
      <c r="WO99" t="s">
        <v>164</v>
      </c>
      <c r="WP99" s="1">
        <v>41850</v>
      </c>
      <c r="WQ99" t="s">
        <v>101</v>
      </c>
      <c r="WR99" s="1">
        <v>41933</v>
      </c>
      <c r="WS99" t="s">
        <v>99</v>
      </c>
      <c r="WT99" s="1">
        <v>41941</v>
      </c>
      <c r="WU99" t="s">
        <v>99</v>
      </c>
      <c r="WV99" s="1">
        <v>41940</v>
      </c>
      <c r="WW99" t="s">
        <v>99</v>
      </c>
      <c r="WZ99" s="1">
        <v>41934</v>
      </c>
      <c r="XA99" t="s">
        <v>99</v>
      </c>
      <c r="XB99" s="1">
        <v>41940</v>
      </c>
      <c r="XC99" t="s">
        <v>99</v>
      </c>
      <c r="XD99" s="1">
        <v>41929</v>
      </c>
      <c r="XE99" t="s">
        <v>99</v>
      </c>
      <c r="XF99" s="1">
        <v>41851</v>
      </c>
      <c r="XG99" t="s">
        <v>101</v>
      </c>
      <c r="XH99" s="1">
        <v>41922</v>
      </c>
      <c r="XI99" t="s">
        <v>99</v>
      </c>
      <c r="XJ99" s="1">
        <v>41936</v>
      </c>
      <c r="XK99" t="s">
        <v>99</v>
      </c>
      <c r="XL99" s="1">
        <v>38742</v>
      </c>
      <c r="XM99" t="s">
        <v>163</v>
      </c>
      <c r="XN99" s="1">
        <v>41928</v>
      </c>
      <c r="XO99" t="s">
        <v>99</v>
      </c>
      <c r="XP99" s="1">
        <v>41850</v>
      </c>
      <c r="XQ99" t="s">
        <v>101</v>
      </c>
      <c r="XR99" s="1">
        <v>41856</v>
      </c>
      <c r="XS99" t="s">
        <v>99</v>
      </c>
      <c r="XV99" s="1">
        <v>41941</v>
      </c>
      <c r="XW99" t="s">
        <v>99</v>
      </c>
      <c r="XX99" s="1">
        <v>41934</v>
      </c>
      <c r="XY99" t="s">
        <v>99</v>
      </c>
      <c r="XZ99" s="1">
        <v>41927</v>
      </c>
      <c r="YA99" t="s">
        <v>99</v>
      </c>
      <c r="YB99" s="1">
        <v>41928</v>
      </c>
      <c r="YC99" t="s">
        <v>99</v>
      </c>
      <c r="YF99" s="1">
        <v>41936</v>
      </c>
      <c r="YG99" t="s">
        <v>99</v>
      </c>
      <c r="YH99" s="1">
        <v>41934</v>
      </c>
      <c r="YI99" t="s">
        <v>99</v>
      </c>
      <c r="YJ99" s="1">
        <v>41870</v>
      </c>
      <c r="YK99" t="s">
        <v>92</v>
      </c>
      <c r="YL99" s="1">
        <v>41928</v>
      </c>
      <c r="YM99" t="s">
        <v>99</v>
      </c>
      <c r="YN99" s="1">
        <v>41866</v>
      </c>
      <c r="YO99" t="s">
        <v>95</v>
      </c>
      <c r="YP99" s="1">
        <v>41942</v>
      </c>
      <c r="YQ99" t="s">
        <v>99</v>
      </c>
      <c r="YR99" s="1">
        <v>41935</v>
      </c>
      <c r="YS99" t="s">
        <v>99</v>
      </c>
      <c r="YT99" s="1">
        <v>41935</v>
      </c>
      <c r="YU99" t="s">
        <v>99</v>
      </c>
      <c r="YV99" s="1">
        <v>41942</v>
      </c>
      <c r="YW99" t="s">
        <v>99</v>
      </c>
      <c r="YX99" s="1">
        <v>41941</v>
      </c>
      <c r="YY99" t="s">
        <v>99</v>
      </c>
      <c r="YZ99" s="1">
        <v>41947</v>
      </c>
      <c r="ZA99" t="s">
        <v>99</v>
      </c>
      <c r="ZB99" s="1">
        <v>41898</v>
      </c>
      <c r="ZC99" t="s">
        <v>99</v>
      </c>
      <c r="ZD99" s="1">
        <v>41935</v>
      </c>
      <c r="ZE99" t="s">
        <v>99</v>
      </c>
      <c r="ZF99" s="1">
        <v>41941</v>
      </c>
      <c r="ZG99" t="s">
        <v>99</v>
      </c>
      <c r="ZH99" s="1">
        <v>41935</v>
      </c>
      <c r="ZI99" t="s">
        <v>99</v>
      </c>
      <c r="ZJ99" s="1">
        <v>41935</v>
      </c>
      <c r="ZK99" t="s">
        <v>99</v>
      </c>
      <c r="ZL99" s="1">
        <v>38699</v>
      </c>
      <c r="ZM99" t="s">
        <v>164</v>
      </c>
      <c r="ZN99" s="1">
        <v>41943</v>
      </c>
      <c r="ZO99" t="s">
        <v>99</v>
      </c>
      <c r="ZP99" s="1">
        <v>42341</v>
      </c>
      <c r="ZQ99" t="s">
        <v>104</v>
      </c>
      <c r="ZR99" s="1">
        <v>37301</v>
      </c>
      <c r="ZS99" t="s">
        <v>1385</v>
      </c>
      <c r="ZT99" s="1">
        <v>41934</v>
      </c>
      <c r="ZU99" t="s">
        <v>99</v>
      </c>
      <c r="ZV99" s="1">
        <v>41758</v>
      </c>
      <c r="ZW99" t="s">
        <v>99</v>
      </c>
      <c r="ZX99" s="1">
        <v>41939</v>
      </c>
      <c r="ZY99" t="s">
        <v>99</v>
      </c>
      <c r="AAB99" s="1">
        <v>41934</v>
      </c>
      <c r="AAC99" t="s">
        <v>99</v>
      </c>
      <c r="AAD99" s="1">
        <v>41941</v>
      </c>
      <c r="AAE99" t="s">
        <v>97</v>
      </c>
      <c r="AAF99" s="1">
        <v>38644</v>
      </c>
      <c r="AAG99" t="s">
        <v>163</v>
      </c>
      <c r="AAH99" s="1">
        <v>41940</v>
      </c>
      <c r="AAI99" t="s">
        <v>99</v>
      </c>
      <c r="AAL99" s="1">
        <v>38764</v>
      </c>
      <c r="AAM99" t="s">
        <v>165</v>
      </c>
      <c r="AAN99" s="1">
        <v>41943</v>
      </c>
      <c r="AAO99" t="s">
        <v>99</v>
      </c>
      <c r="AAP99" s="1">
        <v>41871</v>
      </c>
      <c r="AAQ99" t="s">
        <v>99</v>
      </c>
      <c r="AAR99" s="1">
        <v>41928</v>
      </c>
      <c r="AAS99" t="s">
        <v>99</v>
      </c>
      <c r="AAT99" s="1">
        <v>38665</v>
      </c>
      <c r="AAU99" t="s">
        <v>162</v>
      </c>
      <c r="AAV99" s="1">
        <v>41934</v>
      </c>
      <c r="AAW99" t="s">
        <v>99</v>
      </c>
      <c r="AAX99" s="1">
        <v>41851</v>
      </c>
      <c r="AAY99" t="s">
        <v>101</v>
      </c>
      <c r="ABB99" s="1">
        <v>41939</v>
      </c>
      <c r="ABC99" t="s">
        <v>99</v>
      </c>
      <c r="ABD99" s="1">
        <v>41858</v>
      </c>
      <c r="ABE99" t="s">
        <v>97</v>
      </c>
      <c r="ABF99" s="1">
        <v>41926</v>
      </c>
      <c r="ABG99" t="s">
        <v>99</v>
      </c>
      <c r="ABH99" s="1">
        <v>41940</v>
      </c>
      <c r="ABI99" t="s">
        <v>99</v>
      </c>
      <c r="ABJ99" s="1">
        <v>41837</v>
      </c>
      <c r="ABK99" t="s">
        <v>99</v>
      </c>
      <c r="ABN99" s="1">
        <v>41949</v>
      </c>
      <c r="ABO99" t="s">
        <v>99</v>
      </c>
      <c r="ABP99" s="1">
        <v>41947</v>
      </c>
      <c r="ABQ99" t="s">
        <v>99</v>
      </c>
      <c r="ABR99" s="1">
        <v>41933</v>
      </c>
      <c r="ABS99" t="s">
        <v>99</v>
      </c>
      <c r="ABT99" s="1">
        <v>38797</v>
      </c>
      <c r="ABU99" t="s">
        <v>164</v>
      </c>
      <c r="ABV99" s="1">
        <v>41932</v>
      </c>
      <c r="ABW99" t="s">
        <v>99</v>
      </c>
      <c r="ABX99" s="1">
        <v>41926</v>
      </c>
      <c r="ABY99" t="s">
        <v>99</v>
      </c>
      <c r="ABZ99" s="1">
        <v>41939</v>
      </c>
      <c r="ACA99" t="s">
        <v>99</v>
      </c>
      <c r="ACB99" s="1">
        <v>41935</v>
      </c>
      <c r="ACC99" t="s">
        <v>99</v>
      </c>
      <c r="ACD99" s="1">
        <v>41947</v>
      </c>
      <c r="ACE99" t="s">
        <v>99</v>
      </c>
      <c r="ACF99" s="1">
        <v>41940</v>
      </c>
      <c r="ACG99" t="s">
        <v>99</v>
      </c>
      <c r="ACH99" s="1">
        <v>41948</v>
      </c>
      <c r="ACI99" t="s">
        <v>92</v>
      </c>
      <c r="ACJ99" s="1">
        <v>41893</v>
      </c>
      <c r="ACK99" t="s">
        <v>92</v>
      </c>
      <c r="ACL99" s="1">
        <v>41877</v>
      </c>
      <c r="ACM99" t="s">
        <v>92</v>
      </c>
      <c r="ACN99" s="1">
        <v>41858</v>
      </c>
      <c r="ACO99" t="s">
        <v>101</v>
      </c>
      <c r="ACR99" s="1">
        <v>41927</v>
      </c>
      <c r="ACS99" t="s">
        <v>99</v>
      </c>
      <c r="ACT99" s="1">
        <v>41856</v>
      </c>
      <c r="ACU99" t="s">
        <v>97</v>
      </c>
      <c r="ACV99" s="1">
        <v>38775</v>
      </c>
      <c r="ACW99" t="s">
        <v>164</v>
      </c>
      <c r="ACX99" s="1">
        <v>41844</v>
      </c>
      <c r="ACY99" t="s">
        <v>101</v>
      </c>
      <c r="ACZ99" s="1">
        <v>41851</v>
      </c>
      <c r="ADA99" t="s">
        <v>101</v>
      </c>
      <c r="ADB99" s="1">
        <v>41942</v>
      </c>
      <c r="ADC99" t="s">
        <v>99</v>
      </c>
      <c r="ADD99" s="1">
        <v>41941</v>
      </c>
      <c r="ADE99" t="s">
        <v>99</v>
      </c>
      <c r="ADF99" s="1">
        <v>38769</v>
      </c>
      <c r="ADG99" t="s">
        <v>164</v>
      </c>
      <c r="ADH99" s="1">
        <v>41842</v>
      </c>
      <c r="ADI99" t="s">
        <v>101</v>
      </c>
      <c r="ADJ99" s="1">
        <v>41899</v>
      </c>
      <c r="ADK99" t="s">
        <v>99</v>
      </c>
      <c r="ADL99" s="1">
        <v>38749</v>
      </c>
      <c r="ADM99" t="s">
        <v>164</v>
      </c>
      <c r="ADN99" s="1">
        <v>41935</v>
      </c>
      <c r="ADO99" t="s">
        <v>99</v>
      </c>
      <c r="ADR99" s="1">
        <v>41851</v>
      </c>
      <c r="ADS99" t="s">
        <v>95</v>
      </c>
      <c r="ADT99" s="1">
        <v>41851</v>
      </c>
      <c r="ADU99" t="s">
        <v>101</v>
      </c>
      <c r="ADV99" s="1">
        <v>41857</v>
      </c>
      <c r="ADW99" t="s">
        <v>101</v>
      </c>
      <c r="ADX99" s="1">
        <v>41865</v>
      </c>
      <c r="ADY99" t="s">
        <v>101</v>
      </c>
      <c r="ADZ99" s="1">
        <v>41940</v>
      </c>
      <c r="AEA99" t="s">
        <v>99</v>
      </c>
      <c r="AEB99" s="1">
        <v>41940</v>
      </c>
      <c r="AEC99" t="s">
        <v>99</v>
      </c>
      <c r="AED99" s="1">
        <v>41935</v>
      </c>
      <c r="AEE99" t="s">
        <v>99</v>
      </c>
      <c r="AEH99" s="1">
        <v>38770</v>
      </c>
      <c r="AEI99" t="s">
        <v>164</v>
      </c>
      <c r="AEJ99" s="1">
        <v>41939</v>
      </c>
      <c r="AEK99" t="s">
        <v>97</v>
      </c>
      <c r="AEL99" s="1">
        <v>41879</v>
      </c>
      <c r="AEM99" t="s">
        <v>99</v>
      </c>
      <c r="AEN99" s="1">
        <v>41943</v>
      </c>
      <c r="AEO99" t="s">
        <v>99</v>
      </c>
      <c r="AEP99" s="1">
        <v>41857</v>
      </c>
      <c r="AEQ99" t="s">
        <v>101</v>
      </c>
      <c r="AER99" s="1">
        <v>41844</v>
      </c>
      <c r="AES99" t="s">
        <v>99</v>
      </c>
      <c r="AEV99" s="1">
        <v>41844</v>
      </c>
      <c r="AEW99" t="s">
        <v>101</v>
      </c>
      <c r="AEX99" s="1">
        <v>38764</v>
      </c>
      <c r="AEY99" t="s">
        <v>164</v>
      </c>
      <c r="AEZ99" s="1">
        <v>41940</v>
      </c>
      <c r="AFA99" t="s">
        <v>99</v>
      </c>
      <c r="AFB99" s="1">
        <v>41929</v>
      </c>
      <c r="AFC99" t="s">
        <v>99</v>
      </c>
      <c r="AFD99" s="1">
        <v>41936</v>
      </c>
      <c r="AFE99" t="s">
        <v>99</v>
      </c>
      <c r="AFF99" s="1">
        <v>41900</v>
      </c>
      <c r="AFG99" t="s">
        <v>93</v>
      </c>
      <c r="AFJ99" s="1">
        <v>41870</v>
      </c>
      <c r="AFK99" t="s">
        <v>92</v>
      </c>
      <c r="AFL99" s="1">
        <v>41857</v>
      </c>
      <c r="AFM99" t="s">
        <v>101</v>
      </c>
      <c r="AFN99" s="1">
        <v>41935</v>
      </c>
      <c r="AFO99" t="s">
        <v>99</v>
      </c>
      <c r="AFP99" s="1">
        <v>41850</v>
      </c>
      <c r="AFQ99" t="s">
        <v>100</v>
      </c>
      <c r="AFR99" s="1">
        <v>41942</v>
      </c>
      <c r="AFS99" t="s">
        <v>99</v>
      </c>
      <c r="AFT99" s="1">
        <v>41821</v>
      </c>
      <c r="AFU99" t="s">
        <v>95</v>
      </c>
      <c r="AFV99" s="1">
        <v>41886</v>
      </c>
      <c r="AFW99" t="s">
        <v>99</v>
      </c>
      <c r="AFX99" s="1">
        <v>41858</v>
      </c>
      <c r="AFY99" t="s">
        <v>101</v>
      </c>
      <c r="AFZ99" s="1">
        <v>41936</v>
      </c>
      <c r="AGA99" t="s">
        <v>99</v>
      </c>
      <c r="AGB99" s="1">
        <v>38750</v>
      </c>
      <c r="AGC99" t="s">
        <v>165</v>
      </c>
      <c r="AGD99" s="1">
        <v>38755</v>
      </c>
      <c r="AGE99" t="s">
        <v>163</v>
      </c>
      <c r="AGF99" s="1">
        <v>41928</v>
      </c>
      <c r="AGG99" t="s">
        <v>99</v>
      </c>
      <c r="AGH99" s="1">
        <v>41940</v>
      </c>
      <c r="AGI99" t="s">
        <v>99</v>
      </c>
      <c r="AGJ99" s="1">
        <v>41837</v>
      </c>
      <c r="AGK99" t="s">
        <v>95</v>
      </c>
      <c r="AGL99" s="1">
        <v>38763</v>
      </c>
      <c r="AGM99" t="s">
        <v>164</v>
      </c>
      <c r="AGN99" s="1">
        <v>41941</v>
      </c>
      <c r="AGO99" t="s">
        <v>99</v>
      </c>
      <c r="AGP99" s="1">
        <v>41771</v>
      </c>
      <c r="AGQ99" t="s">
        <v>95</v>
      </c>
      <c r="AGR99" s="1">
        <v>41877</v>
      </c>
      <c r="AGS99" t="s">
        <v>99</v>
      </c>
      <c r="AGT99" s="1">
        <v>41934</v>
      </c>
      <c r="AGU99" t="s">
        <v>99</v>
      </c>
      <c r="AGV99" s="1">
        <v>41940</v>
      </c>
      <c r="AGW99" t="s">
        <v>99</v>
      </c>
      <c r="AGZ99" s="1">
        <v>41940</v>
      </c>
      <c r="AHA99" t="s">
        <v>99</v>
      </c>
      <c r="AHB99" s="1">
        <v>41928</v>
      </c>
      <c r="AHC99" t="s">
        <v>99</v>
      </c>
      <c r="AHD99" s="1">
        <v>41936</v>
      </c>
      <c r="AHE99" t="s">
        <v>99</v>
      </c>
      <c r="AHF99" s="1">
        <v>41872</v>
      </c>
      <c r="AHG99" t="s">
        <v>92</v>
      </c>
      <c r="AHH99" s="1">
        <v>41871</v>
      </c>
      <c r="AHI99" t="s">
        <v>99</v>
      </c>
      <c r="AHJ99" s="1">
        <v>42033</v>
      </c>
      <c r="AHK99" t="s">
        <v>95</v>
      </c>
      <c r="AHN99" s="1">
        <v>41949</v>
      </c>
      <c r="AHO99" t="s">
        <v>99</v>
      </c>
      <c r="AHP99" s="1">
        <v>42221</v>
      </c>
      <c r="AHQ99" t="s">
        <v>91</v>
      </c>
      <c r="AHR99" s="1">
        <v>41864</v>
      </c>
      <c r="AHS99" t="s">
        <v>97</v>
      </c>
      <c r="AHV99" s="1">
        <v>42033</v>
      </c>
      <c r="AHW99" t="s">
        <v>96</v>
      </c>
      <c r="AHX99" s="1">
        <v>41950</v>
      </c>
      <c r="AHY99" t="s">
        <v>99</v>
      </c>
      <c r="AHZ99" s="1">
        <v>41844</v>
      </c>
      <c r="AIA99" t="s">
        <v>101</v>
      </c>
      <c r="AIB99" s="1">
        <v>41949</v>
      </c>
      <c r="AIC99" t="s">
        <v>99</v>
      </c>
      <c r="AID99" s="1">
        <v>41914</v>
      </c>
      <c r="AIE99" t="s">
        <v>92</v>
      </c>
      <c r="AIF99" s="1">
        <v>39120</v>
      </c>
      <c r="AIG99" t="s">
        <v>160</v>
      </c>
      <c r="AIH99" s="1">
        <v>41933</v>
      </c>
      <c r="AII99" t="s">
        <v>99</v>
      </c>
      <c r="AIJ99" s="1">
        <v>41928</v>
      </c>
      <c r="AIK99" t="s">
        <v>99</v>
      </c>
      <c r="AIL99" s="1">
        <v>41929</v>
      </c>
      <c r="AIM99" t="s">
        <v>99</v>
      </c>
      <c r="AIN99" s="1">
        <v>41948</v>
      </c>
      <c r="AIO99" t="s">
        <v>99</v>
      </c>
      <c r="AIP99" s="1">
        <v>38761</v>
      </c>
      <c r="AIQ99" t="s">
        <v>164</v>
      </c>
      <c r="AIR99" s="1">
        <v>41848</v>
      </c>
      <c r="AIS99" t="s">
        <v>99</v>
      </c>
      <c r="AIT99" s="1">
        <v>41939</v>
      </c>
      <c r="AIU99" t="s">
        <v>99</v>
      </c>
      <c r="AIV99" s="1">
        <v>41933</v>
      </c>
      <c r="AIW99" t="s">
        <v>99</v>
      </c>
      <c r="AIX99" s="1">
        <v>41922</v>
      </c>
      <c r="AIY99" t="s">
        <v>99</v>
      </c>
      <c r="AIZ99" s="1">
        <v>41872</v>
      </c>
      <c r="AJA99" t="s">
        <v>99</v>
      </c>
      <c r="AJB99" s="1">
        <v>41929</v>
      </c>
      <c r="AJC99" t="s">
        <v>99</v>
      </c>
      <c r="AJD99" s="1">
        <v>41943</v>
      </c>
      <c r="AJE99" t="s">
        <v>99</v>
      </c>
      <c r="AJF99" s="1">
        <v>41943</v>
      </c>
      <c r="AJG99" t="s">
        <v>99</v>
      </c>
      <c r="AJH99" s="1">
        <v>41872</v>
      </c>
      <c r="AJI99" t="s">
        <v>92</v>
      </c>
      <c r="AJJ99" s="1">
        <v>41905</v>
      </c>
      <c r="AJK99" t="s">
        <v>99</v>
      </c>
      <c r="AJL99" s="1">
        <v>41935</v>
      </c>
      <c r="AJM99" t="s">
        <v>99</v>
      </c>
      <c r="AJN99" s="1">
        <v>41943</v>
      </c>
      <c r="AJO99" t="s">
        <v>99</v>
      </c>
      <c r="AJP99" s="1">
        <v>38688</v>
      </c>
      <c r="AJQ99" t="s">
        <v>163</v>
      </c>
      <c r="AJR99" s="1">
        <v>41855</v>
      </c>
      <c r="AJS99" t="s">
        <v>101</v>
      </c>
      <c r="AJT99" s="1">
        <v>41942</v>
      </c>
      <c r="AJU99" t="s">
        <v>99</v>
      </c>
      <c r="AJV99" s="1">
        <v>41848</v>
      </c>
      <c r="AJW99" t="s">
        <v>101</v>
      </c>
      <c r="AJX99" s="1">
        <v>41940</v>
      </c>
      <c r="AJY99" t="s">
        <v>99</v>
      </c>
      <c r="AJZ99" s="1">
        <v>41856</v>
      </c>
      <c r="AKA99" t="s">
        <v>101</v>
      </c>
      <c r="AKB99" s="1">
        <v>41849</v>
      </c>
      <c r="AKC99" t="s">
        <v>101</v>
      </c>
      <c r="AKD99" s="1">
        <v>41940</v>
      </c>
      <c r="AKE99" t="s">
        <v>99</v>
      </c>
      <c r="AKF99" s="1">
        <v>41927</v>
      </c>
      <c r="AKG99" t="s">
        <v>99</v>
      </c>
      <c r="AKH99" s="1">
        <v>41940</v>
      </c>
      <c r="AKI99" t="s">
        <v>99</v>
      </c>
      <c r="AKJ99" s="1">
        <v>41935</v>
      </c>
      <c r="AKK99" t="s">
        <v>99</v>
      </c>
      <c r="AKN99" s="1">
        <v>41941</v>
      </c>
      <c r="AKO99" t="s">
        <v>99</v>
      </c>
      <c r="AKP99" s="1">
        <v>41879</v>
      </c>
      <c r="AKQ99" t="s">
        <v>92</v>
      </c>
      <c r="AKR99" s="1">
        <v>41890</v>
      </c>
      <c r="AKS99" t="s">
        <v>97</v>
      </c>
      <c r="AKT99" s="1">
        <v>41942</v>
      </c>
      <c r="AKU99" t="s">
        <v>99</v>
      </c>
      <c r="AKV99" s="1">
        <v>41872</v>
      </c>
      <c r="AKW99" t="s">
        <v>92</v>
      </c>
      <c r="AKX99" s="1">
        <v>41872</v>
      </c>
      <c r="AKY99" t="s">
        <v>97</v>
      </c>
      <c r="AKZ99" s="1">
        <v>41941</v>
      </c>
      <c r="ALA99" t="s">
        <v>97</v>
      </c>
      <c r="ALB99" s="1">
        <v>41843</v>
      </c>
      <c r="ALC99" t="s">
        <v>101</v>
      </c>
      <c r="ALD99" s="1">
        <v>41934</v>
      </c>
      <c r="ALE99" t="s">
        <v>99</v>
      </c>
      <c r="ALF99" s="1">
        <v>41939</v>
      </c>
      <c r="ALG99" t="s">
        <v>99</v>
      </c>
      <c r="ALH99" s="1">
        <v>41850</v>
      </c>
      <c r="ALI99" t="s">
        <v>95</v>
      </c>
      <c r="ALN99" s="1">
        <v>41941</v>
      </c>
      <c r="ALO99" t="s">
        <v>97</v>
      </c>
      <c r="ALP99" s="1">
        <v>38743</v>
      </c>
      <c r="ALQ99" t="s">
        <v>164</v>
      </c>
      <c r="ALR99" s="1">
        <v>38748</v>
      </c>
      <c r="ALS99" t="s">
        <v>165</v>
      </c>
      <c r="ALT99" s="1">
        <v>38653</v>
      </c>
      <c r="ALU99" t="s">
        <v>163</v>
      </c>
      <c r="ALV99" s="1">
        <v>41928</v>
      </c>
      <c r="ALW99" t="s">
        <v>99</v>
      </c>
      <c r="ALX99" s="1">
        <v>41928</v>
      </c>
      <c r="ALY99" t="s">
        <v>99</v>
      </c>
      <c r="ALZ99" s="1">
        <v>38770</v>
      </c>
      <c r="AMA99" t="s">
        <v>164</v>
      </c>
      <c r="AMB99" s="1">
        <v>41754</v>
      </c>
      <c r="AMC99" t="s">
        <v>103</v>
      </c>
      <c r="AMD99" s="1">
        <v>41855</v>
      </c>
      <c r="AME99" t="s">
        <v>101</v>
      </c>
      <c r="AMF99" s="1">
        <v>41941</v>
      </c>
      <c r="AMG99" t="s">
        <v>99</v>
      </c>
      <c r="AMH99" s="1">
        <v>41946</v>
      </c>
      <c r="AMI99" t="s">
        <v>99</v>
      </c>
      <c r="AMJ99" s="1">
        <v>38770</v>
      </c>
      <c r="AMK99" t="s">
        <v>164</v>
      </c>
      <c r="AML99" s="1">
        <v>41941</v>
      </c>
      <c r="AMM99" t="s">
        <v>99</v>
      </c>
      <c r="AMN99" s="1">
        <v>41947</v>
      </c>
      <c r="AMO99" t="s">
        <v>99</v>
      </c>
      <c r="AMP99" s="1">
        <v>41779</v>
      </c>
      <c r="AMQ99" t="s">
        <v>95</v>
      </c>
      <c r="AMR99" s="1">
        <v>42305</v>
      </c>
      <c r="AMS99" t="s">
        <v>99</v>
      </c>
      <c r="AMT99" s="1">
        <v>41940</v>
      </c>
      <c r="AMU99" t="s">
        <v>99</v>
      </c>
      <c r="AMV99" s="1">
        <v>41935</v>
      </c>
      <c r="AMW99" t="s">
        <v>99</v>
      </c>
      <c r="AMX99" s="1">
        <v>41851</v>
      </c>
      <c r="AMY99" t="s">
        <v>101</v>
      </c>
    </row>
    <row r="100" spans="2:1041" x14ac:dyDescent="0.2">
      <c r="F100" s="1">
        <v>41767</v>
      </c>
      <c r="G100" t="s">
        <v>98</v>
      </c>
      <c r="H100" s="1">
        <v>41844</v>
      </c>
      <c r="I100" t="s">
        <v>100</v>
      </c>
      <c r="J100" s="1">
        <v>41849</v>
      </c>
      <c r="L100" s="1">
        <v>41842</v>
      </c>
      <c r="M100" t="s">
        <v>100</v>
      </c>
      <c r="P100" s="1">
        <v>41844</v>
      </c>
      <c r="Q100" t="s">
        <v>100</v>
      </c>
      <c r="T100" s="1">
        <v>41773</v>
      </c>
      <c r="U100" t="s">
        <v>100</v>
      </c>
      <c r="V100" s="1">
        <v>41942</v>
      </c>
      <c r="W100" t="s">
        <v>98</v>
      </c>
      <c r="X100" s="1">
        <v>41850</v>
      </c>
      <c r="Y100" t="s">
        <v>100</v>
      </c>
      <c r="Z100" s="1">
        <v>41844</v>
      </c>
      <c r="AA100" t="s">
        <v>100</v>
      </c>
      <c r="AB100" s="1">
        <v>41850</v>
      </c>
      <c r="AC100" t="s">
        <v>100</v>
      </c>
      <c r="AF100" s="1">
        <v>41760</v>
      </c>
      <c r="AG100" t="s">
        <v>102</v>
      </c>
      <c r="AH100" s="1">
        <v>41850</v>
      </c>
      <c r="AI100" t="s">
        <v>100</v>
      </c>
      <c r="AJ100" s="1">
        <v>41849</v>
      </c>
      <c r="AK100" t="s">
        <v>100</v>
      </c>
      <c r="AL100" s="1">
        <v>41851</v>
      </c>
      <c r="AM100" t="s">
        <v>100</v>
      </c>
      <c r="AN100" s="1">
        <v>41842</v>
      </c>
      <c r="AO100" t="s">
        <v>96</v>
      </c>
      <c r="AP100" s="1">
        <v>41788</v>
      </c>
      <c r="AQ100" t="s">
        <v>98</v>
      </c>
      <c r="AR100" s="1">
        <v>41857</v>
      </c>
      <c r="AS100" t="s">
        <v>96</v>
      </c>
      <c r="AT100" s="1">
        <v>38770</v>
      </c>
      <c r="AU100" t="s">
        <v>165</v>
      </c>
      <c r="AV100" s="1">
        <v>41836</v>
      </c>
      <c r="AW100" t="s">
        <v>100</v>
      </c>
      <c r="AX100" s="1">
        <v>41843</v>
      </c>
      <c r="AY100" t="s">
        <v>100</v>
      </c>
      <c r="AZ100" s="1">
        <v>41842</v>
      </c>
      <c r="BA100" t="s">
        <v>100</v>
      </c>
      <c r="BB100" s="1">
        <v>41795</v>
      </c>
      <c r="BC100" t="s">
        <v>96</v>
      </c>
      <c r="BD100" s="1">
        <v>41842</v>
      </c>
      <c r="BE100" t="s">
        <v>100</v>
      </c>
      <c r="BH100" s="1">
        <v>41856</v>
      </c>
      <c r="BI100" t="s">
        <v>100</v>
      </c>
      <c r="BL100" s="1">
        <v>41843</v>
      </c>
      <c r="BM100" t="s">
        <v>98</v>
      </c>
      <c r="BN100" s="1">
        <v>41850</v>
      </c>
      <c r="BO100" t="s">
        <v>100</v>
      </c>
      <c r="BR100" s="1">
        <v>41841</v>
      </c>
      <c r="BS100" t="s">
        <v>100</v>
      </c>
      <c r="BT100" s="1">
        <v>41836</v>
      </c>
      <c r="BU100" t="s">
        <v>100</v>
      </c>
      <c r="BV100" s="1">
        <v>41857</v>
      </c>
      <c r="BW100" t="s">
        <v>100</v>
      </c>
      <c r="BX100" s="1">
        <v>41843</v>
      </c>
      <c r="BY100" t="s">
        <v>100</v>
      </c>
      <c r="BZ100" s="1">
        <v>42122</v>
      </c>
      <c r="CA100" t="s">
        <v>102</v>
      </c>
      <c r="CD100" s="1">
        <v>41837</v>
      </c>
      <c r="CE100" t="s">
        <v>100</v>
      </c>
      <c r="CF100" s="1">
        <v>38652</v>
      </c>
      <c r="CG100" t="s">
        <v>166</v>
      </c>
      <c r="CH100" s="1">
        <v>41794</v>
      </c>
      <c r="CI100" t="s">
        <v>93</v>
      </c>
      <c r="CJ100" s="1">
        <v>41842</v>
      </c>
      <c r="CK100" t="s">
        <v>100</v>
      </c>
      <c r="CL100" s="1">
        <v>41836</v>
      </c>
      <c r="CM100" t="s">
        <v>100</v>
      </c>
      <c r="CN100" s="1">
        <v>41765</v>
      </c>
      <c r="CO100" t="s">
        <v>100</v>
      </c>
      <c r="CP100" s="1">
        <v>41814</v>
      </c>
      <c r="CQ100" t="s">
        <v>98</v>
      </c>
      <c r="CR100" s="1">
        <v>41760</v>
      </c>
      <c r="CS100" t="s">
        <v>102</v>
      </c>
      <c r="CT100" s="1">
        <v>41858</v>
      </c>
      <c r="CU100" t="s">
        <v>101</v>
      </c>
      <c r="CV100" s="1">
        <v>38777</v>
      </c>
      <c r="CW100" t="s">
        <v>165</v>
      </c>
      <c r="CX100" s="1">
        <v>41831</v>
      </c>
      <c r="CY100" t="s">
        <v>100</v>
      </c>
      <c r="CZ100" s="1">
        <v>41838</v>
      </c>
      <c r="DA100" t="s">
        <v>100</v>
      </c>
      <c r="DB100" s="1">
        <v>41856</v>
      </c>
      <c r="DC100" t="s">
        <v>100</v>
      </c>
      <c r="DD100" s="1">
        <v>41842</v>
      </c>
      <c r="DE100" t="s">
        <v>100</v>
      </c>
      <c r="DF100" s="1">
        <v>41837</v>
      </c>
      <c r="DG100" t="s">
        <v>100</v>
      </c>
      <c r="DJ100" s="1">
        <v>41848</v>
      </c>
      <c r="DK100" t="s">
        <v>100</v>
      </c>
      <c r="DL100" s="1">
        <v>41780</v>
      </c>
      <c r="DM100" t="s">
        <v>93</v>
      </c>
      <c r="DN100" s="1">
        <v>41856</v>
      </c>
      <c r="DO100" t="s">
        <v>100</v>
      </c>
      <c r="DP100" s="1">
        <v>41849</v>
      </c>
      <c r="DQ100" t="s">
        <v>100</v>
      </c>
      <c r="DR100" s="1">
        <v>41856</v>
      </c>
      <c r="DS100" t="s">
        <v>100</v>
      </c>
      <c r="DT100" s="1">
        <v>38744</v>
      </c>
      <c r="DU100" t="s">
        <v>165</v>
      </c>
      <c r="DV100" s="1">
        <v>38743</v>
      </c>
      <c r="DW100" t="s">
        <v>164</v>
      </c>
      <c r="DX100" s="1">
        <v>41767</v>
      </c>
      <c r="DY100" t="s">
        <v>102</v>
      </c>
      <c r="EB100" s="1">
        <v>41835</v>
      </c>
      <c r="EC100" t="s">
        <v>100</v>
      </c>
      <c r="ED100" s="1">
        <v>41849</v>
      </c>
      <c r="EE100" t="s">
        <v>100</v>
      </c>
      <c r="EF100" s="1">
        <v>38804</v>
      </c>
      <c r="EG100" t="s">
        <v>165</v>
      </c>
      <c r="EJ100" s="1">
        <v>41849</v>
      </c>
      <c r="EK100" t="s">
        <v>100</v>
      </c>
      <c r="EL100" s="1">
        <v>38769</v>
      </c>
      <c r="EM100" t="s">
        <v>165</v>
      </c>
      <c r="EN100" s="1">
        <v>41844</v>
      </c>
      <c r="EO100" t="s">
        <v>100</v>
      </c>
      <c r="EP100" s="1">
        <v>42131</v>
      </c>
      <c r="EQ100" t="s">
        <v>96</v>
      </c>
      <c r="ER100" s="1">
        <v>41764</v>
      </c>
      <c r="ES100" t="s">
        <v>100</v>
      </c>
      <c r="EV100" s="1">
        <v>41838</v>
      </c>
      <c r="EW100" t="s">
        <v>100</v>
      </c>
      <c r="EX100" s="1">
        <v>41848</v>
      </c>
      <c r="EY100" t="s">
        <v>100</v>
      </c>
      <c r="EZ100" s="1">
        <v>41765</v>
      </c>
      <c r="FA100" t="s">
        <v>102</v>
      </c>
      <c r="FB100" s="1">
        <v>41851</v>
      </c>
      <c r="FC100" t="s">
        <v>100</v>
      </c>
      <c r="FF100" s="1">
        <v>41780</v>
      </c>
      <c r="FG100" t="s">
        <v>93</v>
      </c>
      <c r="FH100" s="1">
        <v>41837</v>
      </c>
      <c r="FI100" t="s">
        <v>100</v>
      </c>
      <c r="FN100" s="1">
        <v>41851</v>
      </c>
      <c r="FO100" t="s">
        <v>100</v>
      </c>
      <c r="FP100" s="1">
        <v>41849</v>
      </c>
      <c r="FQ100" t="s">
        <v>100</v>
      </c>
      <c r="FT100" s="1">
        <v>41851</v>
      </c>
      <c r="FU100" t="s">
        <v>101</v>
      </c>
      <c r="FV100" s="1">
        <v>41849</v>
      </c>
      <c r="FW100" t="s">
        <v>100</v>
      </c>
      <c r="FX100" s="1">
        <v>41760</v>
      </c>
      <c r="FY100" t="s">
        <v>98</v>
      </c>
      <c r="FZ100" s="1">
        <v>38769</v>
      </c>
      <c r="GA100" t="s">
        <v>165</v>
      </c>
      <c r="GD100" s="1">
        <v>41845</v>
      </c>
      <c r="GE100" t="s">
        <v>100</v>
      </c>
      <c r="GF100" s="1">
        <v>41843</v>
      </c>
      <c r="GG100" t="s">
        <v>100</v>
      </c>
      <c r="GH100" s="1">
        <v>41766</v>
      </c>
      <c r="GI100" t="s">
        <v>102</v>
      </c>
      <c r="GJ100" s="1">
        <v>41766</v>
      </c>
      <c r="GK100" t="s">
        <v>102</v>
      </c>
      <c r="GL100" s="1">
        <v>41849</v>
      </c>
      <c r="GM100" t="s">
        <v>100</v>
      </c>
      <c r="GN100" s="1">
        <v>41858</v>
      </c>
      <c r="GO100" t="s">
        <v>100</v>
      </c>
      <c r="GP100" s="1">
        <v>41810</v>
      </c>
      <c r="GQ100" t="s">
        <v>96</v>
      </c>
      <c r="GR100" s="1">
        <v>41849</v>
      </c>
      <c r="GS100" t="s">
        <v>100</v>
      </c>
      <c r="GT100" s="1">
        <v>41851</v>
      </c>
      <c r="GU100" t="s">
        <v>96</v>
      </c>
      <c r="GV100" s="1">
        <v>41844</v>
      </c>
      <c r="GW100" t="s">
        <v>100</v>
      </c>
      <c r="GX100" s="1">
        <v>41837</v>
      </c>
      <c r="GY100" t="s">
        <v>100</v>
      </c>
      <c r="GZ100" s="1">
        <v>41837</v>
      </c>
      <c r="HA100" t="s">
        <v>100</v>
      </c>
      <c r="HB100" s="1">
        <v>41758</v>
      </c>
      <c r="HC100" t="s">
        <v>102</v>
      </c>
      <c r="HD100" s="1">
        <v>41849</v>
      </c>
      <c r="HE100" t="s">
        <v>100</v>
      </c>
      <c r="HF100" s="1">
        <v>41751</v>
      </c>
      <c r="HG100" t="s">
        <v>102</v>
      </c>
      <c r="HH100" s="1">
        <v>38762</v>
      </c>
      <c r="HI100" t="s">
        <v>165</v>
      </c>
      <c r="HJ100" s="1">
        <v>41837</v>
      </c>
      <c r="HK100" t="s">
        <v>100</v>
      </c>
      <c r="HL100" s="1">
        <v>41766</v>
      </c>
      <c r="HM100" t="s">
        <v>102</v>
      </c>
      <c r="HN100" s="1">
        <v>41759</v>
      </c>
      <c r="HO100" t="s">
        <v>102</v>
      </c>
      <c r="HP100" s="1">
        <v>42312</v>
      </c>
      <c r="HQ100" t="s">
        <v>101</v>
      </c>
      <c r="HR100" s="1">
        <v>41836</v>
      </c>
      <c r="HS100" t="s">
        <v>100</v>
      </c>
      <c r="HT100" s="1">
        <v>41851</v>
      </c>
      <c r="HU100" t="s">
        <v>100</v>
      </c>
      <c r="HV100" s="1">
        <v>41856</v>
      </c>
      <c r="HW100" t="s">
        <v>100</v>
      </c>
      <c r="HX100" s="1">
        <v>41849</v>
      </c>
      <c r="HY100" t="s">
        <v>100</v>
      </c>
      <c r="HZ100" s="1">
        <v>41842</v>
      </c>
      <c r="IA100" t="s">
        <v>100</v>
      </c>
      <c r="IB100" s="1">
        <v>38736</v>
      </c>
      <c r="IC100" t="s">
        <v>165</v>
      </c>
      <c r="ID100" s="1">
        <v>41767</v>
      </c>
      <c r="IE100" t="s">
        <v>102</v>
      </c>
      <c r="IF100" s="1">
        <v>41813</v>
      </c>
      <c r="IG100" t="s">
        <v>98</v>
      </c>
      <c r="IH100" s="1">
        <v>41843</v>
      </c>
      <c r="II100" t="s">
        <v>98</v>
      </c>
      <c r="IJ100" s="1">
        <v>41844</v>
      </c>
      <c r="IK100" t="s">
        <v>100</v>
      </c>
      <c r="IL100" s="1">
        <v>41816</v>
      </c>
      <c r="IM100" t="s">
        <v>96</v>
      </c>
      <c r="IN100" s="1">
        <v>41850</v>
      </c>
      <c r="IO100" t="s">
        <v>98</v>
      </c>
      <c r="IP100" s="1">
        <v>41850</v>
      </c>
      <c r="IQ100" t="s">
        <v>100</v>
      </c>
      <c r="IR100" s="1">
        <v>41850</v>
      </c>
      <c r="IS100" t="s">
        <v>100</v>
      </c>
      <c r="IT100" s="1">
        <v>41856</v>
      </c>
      <c r="IU100" t="s">
        <v>101</v>
      </c>
      <c r="IV100" s="1">
        <v>41844</v>
      </c>
      <c r="IW100" t="s">
        <v>98</v>
      </c>
      <c r="IX100" s="1">
        <v>41548</v>
      </c>
      <c r="IY100" t="s">
        <v>102</v>
      </c>
      <c r="IZ100" s="1">
        <v>41765</v>
      </c>
      <c r="JA100" t="s">
        <v>102</v>
      </c>
      <c r="JB100" s="1">
        <v>38775</v>
      </c>
      <c r="JC100" t="s">
        <v>165</v>
      </c>
      <c r="JD100" s="1">
        <v>41851</v>
      </c>
      <c r="JE100" t="s">
        <v>100</v>
      </c>
      <c r="JF100" s="1">
        <v>41841</v>
      </c>
      <c r="JG100" t="s">
        <v>100</v>
      </c>
      <c r="JJ100" s="1">
        <v>41857</v>
      </c>
      <c r="JK100" t="s">
        <v>100</v>
      </c>
      <c r="JL100" s="1">
        <v>41808</v>
      </c>
      <c r="JM100" t="s">
        <v>98</v>
      </c>
      <c r="JN100" s="1">
        <v>41843</v>
      </c>
      <c r="JO100" t="s">
        <v>100</v>
      </c>
      <c r="JP100" s="1">
        <v>41838</v>
      </c>
      <c r="JQ100" t="s">
        <v>100</v>
      </c>
      <c r="JR100" s="1">
        <v>41850</v>
      </c>
      <c r="JS100" t="s">
        <v>100</v>
      </c>
      <c r="JT100" s="1">
        <v>41842</v>
      </c>
      <c r="JU100" t="s">
        <v>100</v>
      </c>
      <c r="JV100" s="1">
        <v>41841</v>
      </c>
      <c r="JW100" t="s">
        <v>100</v>
      </c>
      <c r="JX100" s="1">
        <v>41786</v>
      </c>
      <c r="JY100" t="s">
        <v>98</v>
      </c>
      <c r="JZ100" s="1">
        <v>41835</v>
      </c>
      <c r="KA100" t="s">
        <v>100</v>
      </c>
      <c r="KB100" s="1">
        <v>41849</v>
      </c>
      <c r="KC100" t="s">
        <v>100</v>
      </c>
      <c r="KD100" s="1">
        <v>41767</v>
      </c>
      <c r="KE100" t="s">
        <v>102</v>
      </c>
      <c r="KF100" s="1">
        <v>38756</v>
      </c>
      <c r="KG100" t="s">
        <v>164</v>
      </c>
      <c r="KH100" s="1">
        <v>41841</v>
      </c>
      <c r="KI100" t="s">
        <v>100</v>
      </c>
      <c r="KL100" s="1">
        <v>41774</v>
      </c>
      <c r="KM100" t="s">
        <v>100</v>
      </c>
      <c r="KN100" s="1">
        <v>41844</v>
      </c>
      <c r="KO100" t="s">
        <v>100</v>
      </c>
      <c r="KP100" s="1">
        <v>41765</v>
      </c>
      <c r="KQ100" t="s">
        <v>102</v>
      </c>
      <c r="KR100" s="1">
        <v>41842</v>
      </c>
      <c r="KS100" t="s">
        <v>100</v>
      </c>
      <c r="KT100" s="1">
        <v>41844</v>
      </c>
      <c r="KU100" t="s">
        <v>98</v>
      </c>
      <c r="KV100" s="1">
        <v>41808</v>
      </c>
      <c r="KW100" t="s">
        <v>96</v>
      </c>
      <c r="KX100" s="1">
        <v>41836</v>
      </c>
      <c r="KY100" t="s">
        <v>100</v>
      </c>
      <c r="KZ100" s="1">
        <v>41842</v>
      </c>
      <c r="LA100" t="s">
        <v>98</v>
      </c>
      <c r="LB100" s="1">
        <v>41759</v>
      </c>
      <c r="LC100" t="s">
        <v>102</v>
      </c>
      <c r="LD100" s="1">
        <v>41844</v>
      </c>
      <c r="LE100" t="s">
        <v>100</v>
      </c>
      <c r="LF100" s="1">
        <v>41774</v>
      </c>
      <c r="LG100" t="s">
        <v>93</v>
      </c>
      <c r="LH100" s="1">
        <v>41843</v>
      </c>
      <c r="LI100" t="s">
        <v>100</v>
      </c>
      <c r="LJ100" s="1">
        <v>38658</v>
      </c>
      <c r="LK100" t="s">
        <v>164</v>
      </c>
      <c r="LP100" s="1">
        <v>41851</v>
      </c>
      <c r="LQ100" t="s">
        <v>98</v>
      </c>
      <c r="LR100" s="1">
        <v>41760</v>
      </c>
      <c r="LS100" t="s">
        <v>102</v>
      </c>
      <c r="LT100" s="1">
        <v>42186</v>
      </c>
      <c r="LU100" t="s">
        <v>100</v>
      </c>
      <c r="LV100" s="1">
        <v>38645</v>
      </c>
      <c r="LW100" t="s">
        <v>166</v>
      </c>
      <c r="LZ100" s="1">
        <v>38742</v>
      </c>
      <c r="MA100" t="s">
        <v>165</v>
      </c>
      <c r="MB100" s="1">
        <v>41845</v>
      </c>
      <c r="MC100" t="s">
        <v>100</v>
      </c>
      <c r="MD100" s="1">
        <v>41760</v>
      </c>
      <c r="ME100" t="s">
        <v>102</v>
      </c>
      <c r="MF100" s="1">
        <v>41845</v>
      </c>
      <c r="MG100" t="s">
        <v>100</v>
      </c>
      <c r="MH100" s="1">
        <v>41751</v>
      </c>
      <c r="MI100" t="s">
        <v>102</v>
      </c>
      <c r="MJ100" s="1">
        <v>41760</v>
      </c>
      <c r="MK100" t="s">
        <v>102</v>
      </c>
      <c r="MN100" s="1">
        <v>41841</v>
      </c>
      <c r="MO100" t="s">
        <v>100</v>
      </c>
      <c r="MP100" s="1">
        <v>41835</v>
      </c>
      <c r="MQ100" t="s">
        <v>96</v>
      </c>
      <c r="MR100" s="1">
        <v>38615</v>
      </c>
      <c r="MS100" t="s">
        <v>164</v>
      </c>
      <c r="MT100" s="1">
        <v>41857</v>
      </c>
      <c r="MU100" t="s">
        <v>100</v>
      </c>
      <c r="MV100" s="1">
        <v>41843</v>
      </c>
      <c r="MW100" t="s">
        <v>100</v>
      </c>
      <c r="MZ100" s="1">
        <v>41754</v>
      </c>
      <c r="NA100" t="s">
        <v>100</v>
      </c>
      <c r="NB100" s="1">
        <v>41754</v>
      </c>
      <c r="NC100" t="s">
        <v>102</v>
      </c>
      <c r="ND100" s="1">
        <v>41848</v>
      </c>
      <c r="NE100" t="s">
        <v>100</v>
      </c>
      <c r="NF100" s="1">
        <v>41767</v>
      </c>
      <c r="NG100" t="s">
        <v>96</v>
      </c>
      <c r="NH100" s="1">
        <v>41760</v>
      </c>
      <c r="NI100" t="s">
        <v>102</v>
      </c>
      <c r="NJ100" s="1">
        <v>41852</v>
      </c>
      <c r="NK100" t="s">
        <v>100</v>
      </c>
      <c r="NL100" s="1">
        <v>41852</v>
      </c>
      <c r="NM100" t="s">
        <v>100</v>
      </c>
      <c r="NN100" s="1">
        <v>41816</v>
      </c>
      <c r="NO100" t="s">
        <v>100</v>
      </c>
      <c r="NP100" s="1">
        <v>41843</v>
      </c>
      <c r="NQ100" t="s">
        <v>100</v>
      </c>
      <c r="NR100" s="1">
        <v>41767</v>
      </c>
      <c r="NS100" t="s">
        <v>102</v>
      </c>
      <c r="NT100" s="1">
        <v>41760</v>
      </c>
      <c r="NU100" t="s">
        <v>102</v>
      </c>
      <c r="NV100" s="1">
        <v>41851</v>
      </c>
      <c r="NW100" t="s">
        <v>100</v>
      </c>
      <c r="NX100" s="1">
        <v>41844</v>
      </c>
      <c r="NY100" t="s">
        <v>100</v>
      </c>
      <c r="NZ100" s="1">
        <v>41843</v>
      </c>
      <c r="OA100" t="s">
        <v>100</v>
      </c>
      <c r="OB100" s="1">
        <v>41849</v>
      </c>
      <c r="OC100" t="s">
        <v>100</v>
      </c>
      <c r="OD100" s="1">
        <v>41848</v>
      </c>
      <c r="OE100" t="s">
        <v>100</v>
      </c>
      <c r="OF100" s="1">
        <v>41773</v>
      </c>
      <c r="OG100" t="s">
        <v>100</v>
      </c>
      <c r="OH100" s="1">
        <v>41851</v>
      </c>
      <c r="OI100" t="s">
        <v>100</v>
      </c>
      <c r="OJ100" s="1">
        <v>41844</v>
      </c>
      <c r="OK100" t="s">
        <v>100</v>
      </c>
      <c r="OL100" s="1">
        <v>41836</v>
      </c>
      <c r="OM100" t="s">
        <v>100</v>
      </c>
      <c r="ON100" s="1">
        <v>41849</v>
      </c>
      <c r="OO100" t="s">
        <v>100</v>
      </c>
      <c r="OP100" s="1">
        <v>41842</v>
      </c>
      <c r="OQ100" t="s">
        <v>100</v>
      </c>
      <c r="OT100" s="1">
        <v>41765</v>
      </c>
      <c r="OU100" t="s">
        <v>93</v>
      </c>
      <c r="OV100" s="1">
        <v>41843</v>
      </c>
      <c r="OW100" t="s">
        <v>100</v>
      </c>
      <c r="OX100" s="1">
        <v>41842</v>
      </c>
      <c r="OY100" t="s">
        <v>100</v>
      </c>
      <c r="OZ100" s="1">
        <v>41837</v>
      </c>
      <c r="PA100" t="s">
        <v>100</v>
      </c>
      <c r="PB100" s="1">
        <v>41765</v>
      </c>
      <c r="PC100" t="s">
        <v>102</v>
      </c>
      <c r="PD100" s="1">
        <v>41842</v>
      </c>
      <c r="PE100" t="s">
        <v>100</v>
      </c>
      <c r="PF100" s="1">
        <v>41835</v>
      </c>
      <c r="PG100" t="s">
        <v>100</v>
      </c>
      <c r="PH100" s="1">
        <v>41844</v>
      </c>
      <c r="PI100" t="s">
        <v>96</v>
      </c>
      <c r="PJ100" s="1">
        <v>41856</v>
      </c>
      <c r="PK100" t="s">
        <v>100</v>
      </c>
      <c r="PL100" s="1">
        <v>41851</v>
      </c>
      <c r="PM100" t="s">
        <v>100</v>
      </c>
      <c r="PN100" s="1">
        <v>41844</v>
      </c>
      <c r="PO100" t="s">
        <v>98</v>
      </c>
      <c r="PR100" s="1">
        <v>38763</v>
      </c>
      <c r="PS100" t="s">
        <v>165</v>
      </c>
      <c r="PT100" s="1">
        <v>41810</v>
      </c>
      <c r="PU100" t="s">
        <v>93</v>
      </c>
      <c r="PV100" s="1">
        <v>41849</v>
      </c>
      <c r="PW100" t="s">
        <v>100</v>
      </c>
      <c r="PX100" s="1">
        <v>41841</v>
      </c>
      <c r="PY100" t="s">
        <v>100</v>
      </c>
      <c r="PZ100" s="1">
        <v>41851</v>
      </c>
      <c r="QA100" t="s">
        <v>100</v>
      </c>
      <c r="QB100" s="1">
        <v>41815</v>
      </c>
      <c r="QC100" t="s">
        <v>96</v>
      </c>
      <c r="QD100" s="1">
        <v>41849</v>
      </c>
      <c r="QE100" t="s">
        <v>101</v>
      </c>
      <c r="QF100" s="1">
        <v>41857</v>
      </c>
      <c r="QG100" t="s">
        <v>100</v>
      </c>
      <c r="QH100" s="1">
        <v>38757</v>
      </c>
      <c r="QI100" t="s">
        <v>165</v>
      </c>
      <c r="QJ100" s="1">
        <v>39498</v>
      </c>
      <c r="QK100" t="s">
        <v>434</v>
      </c>
      <c r="QL100" s="1">
        <v>41837</v>
      </c>
      <c r="QM100" t="s">
        <v>100</v>
      </c>
      <c r="QN100" s="1">
        <v>41816</v>
      </c>
      <c r="QO100" t="s">
        <v>98</v>
      </c>
      <c r="QP100" s="1">
        <v>41844</v>
      </c>
      <c r="QQ100" t="s">
        <v>100</v>
      </c>
      <c r="QR100" s="1">
        <v>41849</v>
      </c>
      <c r="QS100" t="s">
        <v>100</v>
      </c>
      <c r="QT100" s="1">
        <v>41836</v>
      </c>
      <c r="QU100" t="s">
        <v>100</v>
      </c>
      <c r="QV100" s="1">
        <v>41843</v>
      </c>
      <c r="QW100" t="s">
        <v>100</v>
      </c>
      <c r="QX100" s="1">
        <v>41857</v>
      </c>
      <c r="QY100" t="s">
        <v>100</v>
      </c>
      <c r="QZ100" s="1">
        <v>41837</v>
      </c>
      <c r="RA100" t="s">
        <v>100</v>
      </c>
      <c r="RB100" s="1">
        <v>41768</v>
      </c>
      <c r="RC100" t="s">
        <v>96</v>
      </c>
      <c r="RD100" s="1">
        <v>38770</v>
      </c>
      <c r="RE100" t="s">
        <v>165</v>
      </c>
      <c r="RH100" s="1">
        <v>41849</v>
      </c>
      <c r="RI100" t="s">
        <v>100</v>
      </c>
      <c r="RJ100" s="1">
        <v>41855</v>
      </c>
      <c r="RK100" t="s">
        <v>96</v>
      </c>
      <c r="RL100" s="1">
        <v>41844</v>
      </c>
      <c r="RM100" t="s">
        <v>100</v>
      </c>
      <c r="RN100" s="1">
        <v>41843</v>
      </c>
      <c r="RO100" t="s">
        <v>100</v>
      </c>
      <c r="RP100" s="1">
        <v>38664</v>
      </c>
      <c r="RQ100" t="s">
        <v>166</v>
      </c>
      <c r="RR100" s="1">
        <v>41764</v>
      </c>
      <c r="RS100" t="s">
        <v>102</v>
      </c>
      <c r="RT100" s="1">
        <v>41669</v>
      </c>
      <c r="RU100" t="s">
        <v>105</v>
      </c>
      <c r="RV100" s="1">
        <v>38652</v>
      </c>
      <c r="RW100" t="s">
        <v>166</v>
      </c>
      <c r="RX100" s="1">
        <v>41669</v>
      </c>
      <c r="RY100" t="s">
        <v>105</v>
      </c>
      <c r="RZ100" s="1">
        <v>41746</v>
      </c>
      <c r="SA100" t="s">
        <v>102</v>
      </c>
      <c r="SB100" s="1">
        <v>41843</v>
      </c>
      <c r="SC100" t="s">
        <v>100</v>
      </c>
      <c r="SD100" s="1">
        <v>41474</v>
      </c>
      <c r="SE100" t="s">
        <v>110</v>
      </c>
      <c r="SF100" s="1">
        <v>41760</v>
      </c>
      <c r="SG100" t="s">
        <v>102</v>
      </c>
      <c r="SH100" s="1">
        <v>41849</v>
      </c>
      <c r="SI100" t="s">
        <v>100</v>
      </c>
      <c r="SJ100" s="1">
        <v>41759</v>
      </c>
      <c r="SK100" t="s">
        <v>102</v>
      </c>
      <c r="SL100" s="1">
        <v>41851</v>
      </c>
      <c r="SM100" t="s">
        <v>100</v>
      </c>
      <c r="SN100" s="1">
        <v>41780</v>
      </c>
      <c r="SO100" t="s">
        <v>96</v>
      </c>
      <c r="SP100" s="1">
        <v>41781</v>
      </c>
      <c r="SQ100" t="s">
        <v>93</v>
      </c>
      <c r="SR100" s="1">
        <v>41838</v>
      </c>
      <c r="SS100" t="s">
        <v>100</v>
      </c>
      <c r="ST100" s="1">
        <v>41836</v>
      </c>
      <c r="SU100" t="s">
        <v>100</v>
      </c>
      <c r="SV100" s="1">
        <v>41851</v>
      </c>
      <c r="SW100" t="s">
        <v>100</v>
      </c>
      <c r="SX100" s="1">
        <v>41765</v>
      </c>
      <c r="SY100" t="s">
        <v>100</v>
      </c>
      <c r="SZ100" s="1">
        <v>41842</v>
      </c>
      <c r="TA100" t="s">
        <v>100</v>
      </c>
      <c r="TD100" s="1">
        <v>41862</v>
      </c>
      <c r="TE100" t="s">
        <v>100</v>
      </c>
      <c r="TF100" s="1">
        <v>41852</v>
      </c>
      <c r="TG100" t="s">
        <v>100</v>
      </c>
      <c r="TH100" s="1">
        <v>41760</v>
      </c>
      <c r="TI100" t="s">
        <v>102</v>
      </c>
      <c r="TJ100" s="1">
        <v>41844</v>
      </c>
      <c r="TK100" t="s">
        <v>100</v>
      </c>
      <c r="TL100" s="1">
        <v>41428</v>
      </c>
      <c r="TM100" t="s">
        <v>102</v>
      </c>
      <c r="TP100" s="1">
        <v>41758</v>
      </c>
      <c r="TQ100" t="s">
        <v>100</v>
      </c>
      <c r="TR100" s="1">
        <v>41836</v>
      </c>
      <c r="TS100" t="s">
        <v>100</v>
      </c>
      <c r="TT100" s="1">
        <v>41842</v>
      </c>
      <c r="TU100" t="s">
        <v>100</v>
      </c>
      <c r="TV100" s="1">
        <v>41837</v>
      </c>
      <c r="TW100" t="s">
        <v>100</v>
      </c>
      <c r="TZ100" s="1">
        <v>41841</v>
      </c>
      <c r="UA100" t="s">
        <v>100</v>
      </c>
      <c r="UB100" s="1">
        <v>41583</v>
      </c>
      <c r="UC100" t="s">
        <v>107</v>
      </c>
      <c r="UD100" s="1">
        <v>41780</v>
      </c>
      <c r="UE100" t="s">
        <v>93</v>
      </c>
      <c r="UF100" s="1">
        <v>38743</v>
      </c>
      <c r="UG100" t="s">
        <v>165</v>
      </c>
      <c r="UH100" s="1">
        <v>41844</v>
      </c>
      <c r="UI100" t="s">
        <v>101</v>
      </c>
      <c r="UJ100" s="1">
        <v>41851</v>
      </c>
      <c r="UK100" t="s">
        <v>100</v>
      </c>
      <c r="UL100" s="1">
        <v>41834</v>
      </c>
      <c r="UM100" t="s">
        <v>100</v>
      </c>
      <c r="UN100" s="1">
        <v>41940</v>
      </c>
      <c r="UO100" t="s">
        <v>99</v>
      </c>
      <c r="UP100" s="1">
        <v>41851</v>
      </c>
      <c r="UQ100" t="s">
        <v>100</v>
      </c>
      <c r="UT100" s="1">
        <v>41850</v>
      </c>
      <c r="UU100" t="s">
        <v>100</v>
      </c>
      <c r="UV100" s="1">
        <v>38776</v>
      </c>
      <c r="UW100" t="s">
        <v>164</v>
      </c>
      <c r="UX100" s="1">
        <v>41809</v>
      </c>
      <c r="UY100" t="s">
        <v>96</v>
      </c>
      <c r="UZ100" s="1">
        <v>41758</v>
      </c>
      <c r="VA100" t="s">
        <v>102</v>
      </c>
      <c r="VB100" s="1">
        <v>41851</v>
      </c>
      <c r="VC100" t="s">
        <v>100</v>
      </c>
      <c r="VD100" s="1">
        <v>41774</v>
      </c>
      <c r="VE100" t="s">
        <v>93</v>
      </c>
      <c r="VF100" s="1">
        <v>41857</v>
      </c>
      <c r="VG100" t="s">
        <v>100</v>
      </c>
      <c r="VH100" s="1">
        <v>41759</v>
      </c>
      <c r="VI100" t="s">
        <v>102</v>
      </c>
      <c r="VJ100" s="1">
        <v>41765</v>
      </c>
      <c r="VK100" t="s">
        <v>96</v>
      </c>
      <c r="VL100" s="1">
        <v>41852</v>
      </c>
      <c r="VM100" t="s">
        <v>96</v>
      </c>
      <c r="VN100" s="1">
        <v>41849</v>
      </c>
      <c r="VO100" t="s">
        <v>100</v>
      </c>
      <c r="VP100" s="1">
        <v>41850</v>
      </c>
      <c r="VQ100" t="s">
        <v>96</v>
      </c>
      <c r="VR100" s="1">
        <v>41842</v>
      </c>
      <c r="VS100" t="s">
        <v>100</v>
      </c>
      <c r="VT100" s="1">
        <v>41851</v>
      </c>
      <c r="VU100" t="s">
        <v>100</v>
      </c>
      <c r="VV100" s="1">
        <v>41862</v>
      </c>
      <c r="VW100" t="s">
        <v>96</v>
      </c>
      <c r="VX100" s="1">
        <v>41856</v>
      </c>
      <c r="VY100" t="s">
        <v>100</v>
      </c>
      <c r="VZ100" s="1">
        <v>41849</v>
      </c>
      <c r="WA100" t="s">
        <v>101</v>
      </c>
      <c r="WB100" s="1">
        <v>41809</v>
      </c>
      <c r="WC100" t="s">
        <v>93</v>
      </c>
      <c r="WD100" s="1">
        <v>41753</v>
      </c>
      <c r="WE100" t="s">
        <v>102</v>
      </c>
      <c r="WF100" s="1">
        <v>38652</v>
      </c>
      <c r="WG100" t="s">
        <v>166</v>
      </c>
      <c r="WH100" s="1">
        <v>41844</v>
      </c>
      <c r="WI100" t="s">
        <v>100</v>
      </c>
      <c r="WJ100" s="1">
        <v>41841</v>
      </c>
      <c r="WK100" t="s">
        <v>100</v>
      </c>
      <c r="WL100" s="1">
        <v>38740</v>
      </c>
      <c r="WM100" t="s">
        <v>165</v>
      </c>
      <c r="WN100" s="1">
        <v>38761</v>
      </c>
      <c r="WO100" t="s">
        <v>165</v>
      </c>
      <c r="WP100" s="1">
        <v>41759</v>
      </c>
      <c r="WQ100" t="s">
        <v>102</v>
      </c>
      <c r="WR100" s="1">
        <v>41842</v>
      </c>
      <c r="WS100" t="s">
        <v>100</v>
      </c>
      <c r="WT100" s="1">
        <v>41850</v>
      </c>
      <c r="WU100" t="s">
        <v>100</v>
      </c>
      <c r="WV100" s="1">
        <v>41843</v>
      </c>
      <c r="WW100" t="s">
        <v>100</v>
      </c>
      <c r="WZ100" s="1">
        <v>41836</v>
      </c>
      <c r="XA100" t="s">
        <v>100</v>
      </c>
      <c r="XB100" s="1">
        <v>41838</v>
      </c>
      <c r="XC100" t="s">
        <v>100</v>
      </c>
      <c r="XD100" s="1">
        <v>41837</v>
      </c>
      <c r="XE100" t="s">
        <v>100</v>
      </c>
      <c r="XF100" s="1">
        <v>41760</v>
      </c>
      <c r="XG100" t="s">
        <v>102</v>
      </c>
      <c r="XH100" s="1">
        <v>41831</v>
      </c>
      <c r="XI100" t="s">
        <v>100</v>
      </c>
      <c r="XJ100" s="1">
        <v>41845</v>
      </c>
      <c r="XK100" t="s">
        <v>100</v>
      </c>
      <c r="XL100" s="1">
        <v>38658</v>
      </c>
      <c r="XM100" t="s">
        <v>164</v>
      </c>
      <c r="XN100" s="1">
        <v>41837</v>
      </c>
      <c r="XO100" t="s">
        <v>100</v>
      </c>
      <c r="XP100" s="1">
        <v>41760</v>
      </c>
      <c r="XQ100" t="s">
        <v>102</v>
      </c>
      <c r="XR100" s="1">
        <v>41765</v>
      </c>
      <c r="XS100" t="s">
        <v>100</v>
      </c>
      <c r="XV100" s="1">
        <v>41850</v>
      </c>
      <c r="XW100" t="s">
        <v>100</v>
      </c>
      <c r="XX100" s="1">
        <v>41843</v>
      </c>
      <c r="XY100" t="s">
        <v>100</v>
      </c>
      <c r="XZ100" s="1">
        <v>41849</v>
      </c>
      <c r="YA100" t="s">
        <v>100</v>
      </c>
      <c r="YB100" s="1">
        <v>41837</v>
      </c>
      <c r="YC100" t="s">
        <v>100</v>
      </c>
      <c r="YF100" s="1">
        <v>41842</v>
      </c>
      <c r="YG100" t="s">
        <v>100</v>
      </c>
      <c r="YH100" s="1">
        <v>41844</v>
      </c>
      <c r="YI100" t="s">
        <v>100</v>
      </c>
      <c r="YJ100" s="1">
        <v>41779</v>
      </c>
      <c r="YK100" t="s">
        <v>93</v>
      </c>
      <c r="YL100" s="1">
        <v>41837</v>
      </c>
      <c r="YM100" t="s">
        <v>100</v>
      </c>
      <c r="YN100" s="1">
        <v>41866</v>
      </c>
      <c r="YO100" t="s">
        <v>96</v>
      </c>
      <c r="YP100" s="1">
        <v>41851</v>
      </c>
      <c r="YQ100" t="s">
        <v>100</v>
      </c>
      <c r="YR100" s="1">
        <v>41844</v>
      </c>
      <c r="YS100" t="s">
        <v>100</v>
      </c>
      <c r="YT100" s="1">
        <v>41844</v>
      </c>
      <c r="YU100" t="s">
        <v>100</v>
      </c>
      <c r="YV100" s="1">
        <v>41850</v>
      </c>
      <c r="YW100" t="s">
        <v>100</v>
      </c>
      <c r="YX100" s="1">
        <v>41850</v>
      </c>
      <c r="YY100" t="s">
        <v>100</v>
      </c>
      <c r="YZ100" s="1">
        <v>41852</v>
      </c>
      <c r="ZA100" t="s">
        <v>100</v>
      </c>
      <c r="ZB100" s="1">
        <v>41807</v>
      </c>
      <c r="ZC100" t="s">
        <v>100</v>
      </c>
      <c r="ZD100" s="1">
        <v>41844</v>
      </c>
      <c r="ZE100" t="s">
        <v>100</v>
      </c>
      <c r="ZF100" s="1">
        <v>41850</v>
      </c>
      <c r="ZG100" t="s">
        <v>100</v>
      </c>
      <c r="ZH100" s="1">
        <v>41844</v>
      </c>
      <c r="ZI100" t="s">
        <v>100</v>
      </c>
      <c r="ZJ100" s="1">
        <v>41844</v>
      </c>
      <c r="ZK100" t="s">
        <v>100</v>
      </c>
      <c r="ZL100" s="1">
        <v>38699</v>
      </c>
      <c r="ZM100" t="s">
        <v>165</v>
      </c>
      <c r="ZN100" s="1">
        <v>41850</v>
      </c>
      <c r="ZO100" t="s">
        <v>100</v>
      </c>
      <c r="ZP100" s="1">
        <v>42341</v>
      </c>
      <c r="ZQ100" t="s">
        <v>105</v>
      </c>
      <c r="ZR100" s="1">
        <v>37119</v>
      </c>
      <c r="ZS100" t="s">
        <v>184</v>
      </c>
      <c r="ZT100" s="1">
        <v>41838</v>
      </c>
      <c r="ZU100" t="s">
        <v>100</v>
      </c>
      <c r="ZV100" s="1">
        <v>41667</v>
      </c>
      <c r="ZW100" t="s">
        <v>100</v>
      </c>
      <c r="ZX100" s="1">
        <v>41851</v>
      </c>
      <c r="ZY100" t="s">
        <v>100</v>
      </c>
      <c r="AAB100" s="1">
        <v>41843</v>
      </c>
      <c r="AAC100" t="s">
        <v>100</v>
      </c>
      <c r="AAD100" s="1">
        <v>41843</v>
      </c>
      <c r="AAE100" t="s">
        <v>98</v>
      </c>
      <c r="AAF100" s="1">
        <v>38566</v>
      </c>
      <c r="AAG100" t="s">
        <v>164</v>
      </c>
      <c r="AAH100" s="1">
        <v>41849</v>
      </c>
      <c r="AAI100" t="s">
        <v>100</v>
      </c>
      <c r="AAL100" s="1">
        <v>38663</v>
      </c>
      <c r="AAM100" t="s">
        <v>166</v>
      </c>
      <c r="AAN100" s="1">
        <v>41845</v>
      </c>
      <c r="AAO100" t="s">
        <v>100</v>
      </c>
      <c r="AAP100" s="1">
        <v>41780</v>
      </c>
      <c r="AAQ100" t="s">
        <v>100</v>
      </c>
      <c r="AAR100" s="1">
        <v>41837</v>
      </c>
      <c r="AAS100" t="s">
        <v>100</v>
      </c>
      <c r="AAT100" s="1">
        <v>38573</v>
      </c>
      <c r="AAU100" t="s">
        <v>163</v>
      </c>
      <c r="AAV100" s="1">
        <v>41845</v>
      </c>
      <c r="AAW100" t="s">
        <v>100</v>
      </c>
      <c r="AAX100" s="1">
        <v>41760</v>
      </c>
      <c r="AAY100" t="s">
        <v>102</v>
      </c>
      <c r="ABB100" s="1">
        <v>41849</v>
      </c>
      <c r="ABC100" t="s">
        <v>100</v>
      </c>
      <c r="ABD100" s="1">
        <v>41767</v>
      </c>
      <c r="ABE100" t="s">
        <v>98</v>
      </c>
      <c r="ABF100" s="1">
        <v>41835</v>
      </c>
      <c r="ABG100" t="s">
        <v>100</v>
      </c>
      <c r="ABH100" s="1">
        <v>41849</v>
      </c>
      <c r="ABI100" t="s">
        <v>100</v>
      </c>
      <c r="ABJ100" s="1">
        <v>41751</v>
      </c>
      <c r="ABK100" t="s">
        <v>100</v>
      </c>
      <c r="ABN100" s="1">
        <v>41851</v>
      </c>
      <c r="ABO100" t="s">
        <v>100</v>
      </c>
      <c r="ABP100" s="1">
        <v>41856</v>
      </c>
      <c r="ABQ100" t="s">
        <v>100</v>
      </c>
      <c r="ABR100" s="1">
        <v>41842</v>
      </c>
      <c r="ABS100" t="s">
        <v>100</v>
      </c>
      <c r="ABV100" s="1">
        <v>41841</v>
      </c>
      <c r="ABW100" t="s">
        <v>100</v>
      </c>
      <c r="ABX100" s="1">
        <v>41835</v>
      </c>
      <c r="ABY100" t="s">
        <v>100</v>
      </c>
      <c r="ABZ100" s="1">
        <v>41843</v>
      </c>
      <c r="ACA100" t="s">
        <v>100</v>
      </c>
      <c r="ACB100" s="1">
        <v>41842</v>
      </c>
      <c r="ACC100" t="s">
        <v>100</v>
      </c>
      <c r="ACD100" s="1">
        <v>41856</v>
      </c>
      <c r="ACE100" t="s">
        <v>100</v>
      </c>
      <c r="ACF100" s="1">
        <v>41849</v>
      </c>
      <c r="ACG100" t="s">
        <v>100</v>
      </c>
      <c r="ACH100" s="1">
        <v>41894</v>
      </c>
      <c r="ACI100" t="s">
        <v>93</v>
      </c>
      <c r="ACJ100" s="1">
        <v>41800</v>
      </c>
      <c r="ACK100" t="s">
        <v>93</v>
      </c>
      <c r="ACL100" s="1">
        <v>41781</v>
      </c>
      <c r="ACM100" t="s">
        <v>93</v>
      </c>
      <c r="ACN100" s="1">
        <v>41761</v>
      </c>
      <c r="ACO100" t="s">
        <v>102</v>
      </c>
      <c r="ACR100" s="1">
        <v>41836</v>
      </c>
      <c r="ACS100" t="s">
        <v>100</v>
      </c>
      <c r="ACT100" s="1">
        <v>41758</v>
      </c>
      <c r="ACU100" t="s">
        <v>98</v>
      </c>
      <c r="ACV100" s="1">
        <v>38775</v>
      </c>
      <c r="ACW100" t="s">
        <v>165</v>
      </c>
      <c r="ACX100" s="1">
        <v>41760</v>
      </c>
      <c r="ACY100" t="s">
        <v>102</v>
      </c>
      <c r="ACZ100" s="1">
        <v>41764</v>
      </c>
      <c r="ADA100" t="s">
        <v>102</v>
      </c>
      <c r="ADB100" s="1">
        <v>41851</v>
      </c>
      <c r="ADC100" t="s">
        <v>100</v>
      </c>
      <c r="ADD100" s="1">
        <v>41849</v>
      </c>
      <c r="ADE100" t="s">
        <v>100</v>
      </c>
      <c r="ADF100" s="1">
        <v>38769</v>
      </c>
      <c r="ADG100" t="s">
        <v>165</v>
      </c>
      <c r="ADH100" s="1">
        <v>41758</v>
      </c>
      <c r="ADI100" t="s">
        <v>102</v>
      </c>
      <c r="ADJ100" s="1">
        <v>41816</v>
      </c>
      <c r="ADK100" t="s">
        <v>100</v>
      </c>
      <c r="ADL100" s="1">
        <v>38749</v>
      </c>
      <c r="ADM100" t="s">
        <v>165</v>
      </c>
      <c r="ADN100" s="1">
        <v>41844</v>
      </c>
      <c r="ADO100" t="s">
        <v>100</v>
      </c>
      <c r="ADR100" s="1">
        <v>41851</v>
      </c>
      <c r="ADS100" t="s">
        <v>96</v>
      </c>
      <c r="ADT100" s="1">
        <v>41760</v>
      </c>
      <c r="ADU100" t="s">
        <v>102</v>
      </c>
      <c r="ADV100" s="1">
        <v>41760</v>
      </c>
      <c r="ADW100" t="s">
        <v>102</v>
      </c>
      <c r="ADX100" s="1">
        <v>41774</v>
      </c>
      <c r="ADY100" t="s">
        <v>102</v>
      </c>
      <c r="ADZ100" s="1">
        <v>41849</v>
      </c>
      <c r="AEA100" t="s">
        <v>100</v>
      </c>
      <c r="AEB100" s="1">
        <v>41849</v>
      </c>
      <c r="AEC100" t="s">
        <v>100</v>
      </c>
      <c r="AED100" s="1">
        <v>41844</v>
      </c>
      <c r="AEE100" t="s">
        <v>100</v>
      </c>
      <c r="AEH100" s="1">
        <v>38770</v>
      </c>
      <c r="AEI100" t="s">
        <v>165</v>
      </c>
      <c r="AEJ100" s="1">
        <v>41850</v>
      </c>
      <c r="AEK100" t="s">
        <v>98</v>
      </c>
      <c r="AEL100" s="1">
        <v>41788</v>
      </c>
      <c r="AEM100" t="s">
        <v>100</v>
      </c>
      <c r="AEN100" s="1">
        <v>41845</v>
      </c>
      <c r="AEO100" t="s">
        <v>100</v>
      </c>
      <c r="AEP100" s="1">
        <v>41766</v>
      </c>
      <c r="AEQ100" t="s">
        <v>102</v>
      </c>
      <c r="AER100" s="1">
        <v>41753</v>
      </c>
      <c r="AES100" t="s">
        <v>100</v>
      </c>
      <c r="AEV100" s="1">
        <v>41753</v>
      </c>
      <c r="AEW100" t="s">
        <v>102</v>
      </c>
      <c r="AEX100" s="1">
        <v>38764</v>
      </c>
      <c r="AEY100" t="s">
        <v>165</v>
      </c>
      <c r="AEZ100" s="1">
        <v>41843</v>
      </c>
      <c r="AFA100" t="s">
        <v>100</v>
      </c>
      <c r="AFB100" s="1">
        <v>41835</v>
      </c>
      <c r="AFC100" t="s">
        <v>100</v>
      </c>
      <c r="AFD100" s="1">
        <v>41845</v>
      </c>
      <c r="AFE100" t="s">
        <v>100</v>
      </c>
      <c r="AFF100" s="1">
        <v>41900</v>
      </c>
      <c r="AFG100" t="s">
        <v>94</v>
      </c>
      <c r="AFJ100" s="1">
        <v>41779</v>
      </c>
      <c r="AFK100" t="s">
        <v>93</v>
      </c>
      <c r="AFL100" s="1">
        <v>41766</v>
      </c>
      <c r="AFM100" t="s">
        <v>102</v>
      </c>
      <c r="AFN100" s="1">
        <v>41842</v>
      </c>
      <c r="AFO100" t="s">
        <v>100</v>
      </c>
      <c r="AFP100" s="1">
        <v>41850</v>
      </c>
      <c r="AFQ100" t="s">
        <v>101</v>
      </c>
      <c r="AFR100" s="1">
        <v>41856</v>
      </c>
      <c r="AFS100" t="s">
        <v>100</v>
      </c>
      <c r="AFT100" s="1">
        <v>41821</v>
      </c>
      <c r="AFU100" t="s">
        <v>96</v>
      </c>
      <c r="AFV100" s="1">
        <v>41795</v>
      </c>
      <c r="AFW100" t="s">
        <v>100</v>
      </c>
      <c r="AFX100" s="1">
        <v>41765</v>
      </c>
      <c r="AFY100" t="s">
        <v>102</v>
      </c>
      <c r="AFZ100" s="1">
        <v>41862</v>
      </c>
      <c r="AGA100" t="s">
        <v>100</v>
      </c>
      <c r="AGB100" s="1">
        <v>38645</v>
      </c>
      <c r="AGC100" t="s">
        <v>166</v>
      </c>
      <c r="AGD100" s="1">
        <v>38664</v>
      </c>
      <c r="AGE100" t="s">
        <v>164</v>
      </c>
      <c r="AGF100" s="1">
        <v>41841</v>
      </c>
      <c r="AGG100" t="s">
        <v>100</v>
      </c>
      <c r="AGH100" s="1">
        <v>41849</v>
      </c>
      <c r="AGI100" t="s">
        <v>100</v>
      </c>
      <c r="AGJ100" s="1">
        <v>41837</v>
      </c>
      <c r="AGK100" t="s">
        <v>96</v>
      </c>
      <c r="AGL100" s="1">
        <v>38763</v>
      </c>
      <c r="AGM100" t="s">
        <v>165</v>
      </c>
      <c r="AGN100" s="1">
        <v>41850</v>
      </c>
      <c r="AGO100" t="s">
        <v>100</v>
      </c>
      <c r="AGP100" s="1">
        <v>41771</v>
      </c>
      <c r="AGQ100" t="s">
        <v>96</v>
      </c>
      <c r="AGR100" s="1">
        <v>41779</v>
      </c>
      <c r="AGS100" t="s">
        <v>100</v>
      </c>
      <c r="AGT100" s="1">
        <v>41843</v>
      </c>
      <c r="AGU100" t="s">
        <v>100</v>
      </c>
      <c r="AGV100" s="1">
        <v>41849</v>
      </c>
      <c r="AGW100" t="s">
        <v>100</v>
      </c>
      <c r="AGZ100" s="1">
        <v>41837</v>
      </c>
      <c r="AHA100" t="s">
        <v>100</v>
      </c>
      <c r="AHB100" s="1">
        <v>41837</v>
      </c>
      <c r="AHC100" t="s">
        <v>100</v>
      </c>
      <c r="AHD100" s="1">
        <v>41851</v>
      </c>
      <c r="AHE100" t="s">
        <v>100</v>
      </c>
      <c r="AHF100" s="1">
        <v>41779</v>
      </c>
      <c r="AHG100" t="s">
        <v>93</v>
      </c>
      <c r="AHH100" s="1">
        <v>41781</v>
      </c>
      <c r="AHI100" t="s">
        <v>100</v>
      </c>
      <c r="AHJ100" s="1">
        <v>42033</v>
      </c>
      <c r="AHK100" t="s">
        <v>96</v>
      </c>
      <c r="AHN100" s="1">
        <v>41856</v>
      </c>
      <c r="AHO100" t="s">
        <v>100</v>
      </c>
      <c r="AHP100" s="1">
        <v>42221</v>
      </c>
      <c r="AHQ100" t="s">
        <v>92</v>
      </c>
      <c r="AHR100" s="1">
        <v>41773</v>
      </c>
      <c r="AHS100" t="s">
        <v>98</v>
      </c>
      <c r="AHV100" s="1">
        <v>42033</v>
      </c>
      <c r="AHW100" t="s">
        <v>97</v>
      </c>
      <c r="AHX100" s="1">
        <v>41850</v>
      </c>
      <c r="AHY100" t="s">
        <v>100</v>
      </c>
      <c r="AHZ100" s="1">
        <v>41753</v>
      </c>
      <c r="AIA100" t="s">
        <v>102</v>
      </c>
      <c r="AIB100" s="1">
        <v>41844</v>
      </c>
      <c r="AIC100" t="s">
        <v>100</v>
      </c>
      <c r="AID100" s="1">
        <v>41822</v>
      </c>
      <c r="AIE100" t="s">
        <v>93</v>
      </c>
      <c r="AIF100" s="1">
        <v>39022</v>
      </c>
      <c r="AIG100" t="s">
        <v>161</v>
      </c>
      <c r="AIH100" s="1">
        <v>41842</v>
      </c>
      <c r="AII100" t="s">
        <v>100</v>
      </c>
      <c r="AIJ100" s="1">
        <v>41837</v>
      </c>
      <c r="AIK100" t="s">
        <v>100</v>
      </c>
      <c r="AIL100" s="1">
        <v>41837</v>
      </c>
      <c r="AIM100" t="s">
        <v>100</v>
      </c>
      <c r="AIN100" s="1">
        <v>41857</v>
      </c>
      <c r="AIO100" t="s">
        <v>100</v>
      </c>
      <c r="AIP100" s="1">
        <v>38761</v>
      </c>
      <c r="AIQ100" t="s">
        <v>165</v>
      </c>
      <c r="AIR100" s="1">
        <v>41757</v>
      </c>
      <c r="AIS100" t="s">
        <v>100</v>
      </c>
      <c r="AIT100" s="1">
        <v>41848</v>
      </c>
      <c r="AIU100" t="s">
        <v>100</v>
      </c>
      <c r="AIV100" s="1">
        <v>41849</v>
      </c>
      <c r="AIW100" t="s">
        <v>100</v>
      </c>
      <c r="AIX100" s="1">
        <v>41830</v>
      </c>
      <c r="AIY100" t="s">
        <v>100</v>
      </c>
      <c r="AIZ100" s="1">
        <v>41780</v>
      </c>
      <c r="AJA100" t="s">
        <v>100</v>
      </c>
      <c r="AJB100" s="1">
        <v>41859</v>
      </c>
      <c r="AJC100" t="s">
        <v>100</v>
      </c>
      <c r="AJD100" s="1">
        <v>41851</v>
      </c>
      <c r="AJE100" t="s">
        <v>100</v>
      </c>
      <c r="AJF100" s="1">
        <v>41852</v>
      </c>
      <c r="AJG100" t="s">
        <v>100</v>
      </c>
      <c r="AJH100" s="1">
        <v>41781</v>
      </c>
      <c r="AJI100" t="s">
        <v>93</v>
      </c>
      <c r="AJJ100" s="1">
        <v>41814</v>
      </c>
      <c r="AJK100" t="s">
        <v>100</v>
      </c>
      <c r="AJL100" s="1">
        <v>41844</v>
      </c>
      <c r="AJM100" t="s">
        <v>100</v>
      </c>
      <c r="AJN100" s="1">
        <v>41852</v>
      </c>
      <c r="AJO100" t="s">
        <v>100</v>
      </c>
      <c r="AJP100" s="1">
        <v>38623</v>
      </c>
      <c r="AJQ100" t="s">
        <v>164</v>
      </c>
      <c r="AJR100" s="1">
        <v>41765</v>
      </c>
      <c r="AJS100" t="s">
        <v>102</v>
      </c>
      <c r="AJT100" s="1">
        <v>41851</v>
      </c>
      <c r="AJU100" t="s">
        <v>100</v>
      </c>
      <c r="AJV100" s="1">
        <v>41758</v>
      </c>
      <c r="AJW100" t="s">
        <v>102</v>
      </c>
      <c r="AJX100" s="1">
        <v>41851</v>
      </c>
      <c r="AJY100" t="s">
        <v>100</v>
      </c>
      <c r="AJZ100" s="1">
        <v>41765</v>
      </c>
      <c r="AKA100" t="s">
        <v>102</v>
      </c>
      <c r="AKB100" s="1">
        <v>41758</v>
      </c>
      <c r="AKC100" t="s">
        <v>102</v>
      </c>
      <c r="AKD100" s="1">
        <v>41842</v>
      </c>
      <c r="AKE100" t="s">
        <v>100</v>
      </c>
      <c r="AKF100" s="1">
        <v>41836</v>
      </c>
      <c r="AKG100" t="s">
        <v>100</v>
      </c>
      <c r="AKH100" s="1">
        <v>41843</v>
      </c>
      <c r="AKI100" t="s">
        <v>100</v>
      </c>
      <c r="AKJ100" s="1">
        <v>41844</v>
      </c>
      <c r="AKK100" t="s">
        <v>100</v>
      </c>
      <c r="AKN100" s="1">
        <v>41849</v>
      </c>
      <c r="AKO100" t="s">
        <v>100</v>
      </c>
      <c r="AKP100" s="1">
        <v>41793</v>
      </c>
      <c r="AKQ100" t="s">
        <v>93</v>
      </c>
      <c r="AKR100" s="1">
        <v>41778</v>
      </c>
      <c r="AKS100" t="s">
        <v>98</v>
      </c>
      <c r="AKT100" s="1">
        <v>41857</v>
      </c>
      <c r="AKU100" t="s">
        <v>100</v>
      </c>
      <c r="AKV100" s="1">
        <v>41781</v>
      </c>
      <c r="AKW100" t="s">
        <v>93</v>
      </c>
      <c r="AKX100" s="1">
        <v>41779</v>
      </c>
      <c r="AKY100" t="s">
        <v>98</v>
      </c>
      <c r="AKZ100" s="1">
        <v>41843</v>
      </c>
      <c r="ALA100" t="s">
        <v>98</v>
      </c>
      <c r="ALB100" s="1">
        <v>41752</v>
      </c>
      <c r="ALC100" t="s">
        <v>102</v>
      </c>
      <c r="ALD100" s="1">
        <v>41850</v>
      </c>
      <c r="ALE100" t="s">
        <v>100</v>
      </c>
      <c r="ALF100" s="1">
        <v>41890</v>
      </c>
      <c r="ALG100" t="s">
        <v>100</v>
      </c>
      <c r="ALH100" s="1">
        <v>42214</v>
      </c>
      <c r="ALI100" t="s">
        <v>96</v>
      </c>
      <c r="ALN100" s="1">
        <v>41843</v>
      </c>
      <c r="ALO100" t="s">
        <v>98</v>
      </c>
      <c r="ALP100" s="1">
        <v>38743</v>
      </c>
      <c r="ALQ100" t="s">
        <v>165</v>
      </c>
      <c r="ALR100" s="1">
        <v>38657</v>
      </c>
      <c r="ALS100" t="s">
        <v>166</v>
      </c>
      <c r="ALT100" s="1">
        <v>38580</v>
      </c>
      <c r="ALU100" t="s">
        <v>164</v>
      </c>
      <c r="ALV100" s="1">
        <v>41835</v>
      </c>
      <c r="ALW100" t="s">
        <v>100</v>
      </c>
      <c r="ALX100" s="1">
        <v>41843</v>
      </c>
      <c r="ALY100" t="s">
        <v>100</v>
      </c>
      <c r="ALZ100" s="1">
        <v>39135</v>
      </c>
      <c r="AMA100" t="s">
        <v>165</v>
      </c>
      <c r="AMB100" s="1">
        <v>41684</v>
      </c>
      <c r="AMC100" t="s">
        <v>104</v>
      </c>
      <c r="AMD100" s="1">
        <v>41757</v>
      </c>
      <c r="AME100" t="s">
        <v>102</v>
      </c>
      <c r="AMF100" s="1">
        <v>41851</v>
      </c>
      <c r="AMG100" t="s">
        <v>100</v>
      </c>
      <c r="AMH100" s="1">
        <v>41855</v>
      </c>
      <c r="AMI100" t="s">
        <v>100</v>
      </c>
      <c r="AMJ100" s="1">
        <v>38770</v>
      </c>
      <c r="AMK100" t="s">
        <v>165</v>
      </c>
      <c r="AML100" s="1">
        <v>41850</v>
      </c>
      <c r="AMM100" t="s">
        <v>100</v>
      </c>
      <c r="AMN100" s="1">
        <v>41856</v>
      </c>
      <c r="AMO100" t="s">
        <v>100</v>
      </c>
      <c r="AMP100" s="1">
        <v>41779</v>
      </c>
      <c r="AMQ100" t="s">
        <v>96</v>
      </c>
      <c r="AMR100" s="1">
        <v>42214</v>
      </c>
      <c r="AMS100" t="s">
        <v>100</v>
      </c>
      <c r="AMT100" s="1">
        <v>41843</v>
      </c>
      <c r="AMU100" t="s">
        <v>100</v>
      </c>
      <c r="AMV100" s="1">
        <v>41844</v>
      </c>
      <c r="AMW100" t="s">
        <v>100</v>
      </c>
      <c r="AMX100" s="1">
        <v>41759</v>
      </c>
      <c r="AMY100" t="s">
        <v>102</v>
      </c>
    </row>
    <row r="101" spans="2:1041" x14ac:dyDescent="0.2">
      <c r="F101" s="1">
        <v>41767</v>
      </c>
      <c r="G101" t="s">
        <v>99</v>
      </c>
      <c r="H101" s="1">
        <v>41844</v>
      </c>
      <c r="I101" t="s">
        <v>101</v>
      </c>
      <c r="J101" s="1">
        <v>41849</v>
      </c>
      <c r="L101" s="1">
        <v>41842</v>
      </c>
      <c r="M101" t="s">
        <v>101</v>
      </c>
      <c r="P101" s="1">
        <v>41844</v>
      </c>
      <c r="Q101" t="s">
        <v>101</v>
      </c>
      <c r="T101" s="1">
        <v>41773</v>
      </c>
      <c r="U101" t="s">
        <v>101</v>
      </c>
      <c r="V101" s="1">
        <v>41942</v>
      </c>
      <c r="W101" t="s">
        <v>99</v>
      </c>
      <c r="X101" s="1">
        <v>41850</v>
      </c>
      <c r="Y101" t="s">
        <v>101</v>
      </c>
      <c r="Z101" s="1">
        <v>41844</v>
      </c>
      <c r="AA101" t="s">
        <v>101</v>
      </c>
      <c r="AB101" s="1">
        <v>41850</v>
      </c>
      <c r="AC101" t="s">
        <v>101</v>
      </c>
      <c r="AF101" s="1">
        <v>41760</v>
      </c>
      <c r="AG101" t="s">
        <v>103</v>
      </c>
      <c r="AH101" s="1">
        <v>41850</v>
      </c>
      <c r="AI101" t="s">
        <v>101</v>
      </c>
      <c r="AJ101" s="1">
        <v>41849</v>
      </c>
      <c r="AK101" t="s">
        <v>101</v>
      </c>
      <c r="AL101" s="1">
        <v>41851</v>
      </c>
      <c r="AM101" t="s">
        <v>101</v>
      </c>
      <c r="AN101" s="1">
        <v>41842</v>
      </c>
      <c r="AO101" t="s">
        <v>97</v>
      </c>
      <c r="AP101" s="1">
        <v>41788</v>
      </c>
      <c r="AQ101" t="s">
        <v>99</v>
      </c>
      <c r="AR101" s="1">
        <v>41857</v>
      </c>
      <c r="AS101" t="s">
        <v>97</v>
      </c>
      <c r="AT101" s="1">
        <v>38659</v>
      </c>
      <c r="AU101" t="s">
        <v>166</v>
      </c>
      <c r="AV101" s="1">
        <v>41836</v>
      </c>
      <c r="AW101" t="s">
        <v>101</v>
      </c>
      <c r="AX101" s="1">
        <v>41843</v>
      </c>
      <c r="AY101" t="s">
        <v>101</v>
      </c>
      <c r="AZ101" s="1">
        <v>41842</v>
      </c>
      <c r="BA101" t="s">
        <v>101</v>
      </c>
      <c r="BB101" s="1">
        <v>41795</v>
      </c>
      <c r="BC101" t="s">
        <v>97</v>
      </c>
      <c r="BD101" s="1">
        <v>41842</v>
      </c>
      <c r="BE101" t="s">
        <v>101</v>
      </c>
      <c r="BH101" s="1">
        <v>41856</v>
      </c>
      <c r="BI101" t="s">
        <v>101</v>
      </c>
      <c r="BL101" s="1">
        <v>41843</v>
      </c>
      <c r="BM101" t="s">
        <v>99</v>
      </c>
      <c r="BN101" s="1">
        <v>41850</v>
      </c>
      <c r="BO101" t="s">
        <v>101</v>
      </c>
      <c r="BR101" s="1">
        <v>41841</v>
      </c>
      <c r="BS101" t="s">
        <v>101</v>
      </c>
      <c r="BT101" s="1">
        <v>41836</v>
      </c>
      <c r="BU101" t="s">
        <v>101</v>
      </c>
      <c r="BV101" s="1">
        <v>41857</v>
      </c>
      <c r="BW101" t="s">
        <v>101</v>
      </c>
      <c r="BX101" s="1">
        <v>41843</v>
      </c>
      <c r="BY101" t="s">
        <v>101</v>
      </c>
      <c r="BZ101" s="1">
        <v>41754</v>
      </c>
      <c r="CA101" t="s">
        <v>103</v>
      </c>
      <c r="CD101" s="1">
        <v>41837</v>
      </c>
      <c r="CE101" t="s">
        <v>101</v>
      </c>
      <c r="CF101" s="1">
        <v>38561</v>
      </c>
      <c r="CG101" t="s">
        <v>167</v>
      </c>
      <c r="CH101" s="1">
        <v>41794</v>
      </c>
      <c r="CI101" t="s">
        <v>94</v>
      </c>
      <c r="CJ101" s="1">
        <v>41842</v>
      </c>
      <c r="CK101" t="s">
        <v>101</v>
      </c>
      <c r="CL101" s="1">
        <v>41836</v>
      </c>
      <c r="CM101" t="s">
        <v>101</v>
      </c>
      <c r="CN101" s="1">
        <v>41765</v>
      </c>
      <c r="CO101" t="s">
        <v>101</v>
      </c>
      <c r="CP101" s="1">
        <v>41814</v>
      </c>
      <c r="CQ101" t="s">
        <v>99</v>
      </c>
      <c r="CR101" s="1">
        <v>41760</v>
      </c>
      <c r="CS101" t="s">
        <v>103</v>
      </c>
      <c r="CT101" s="1">
        <v>41767</v>
      </c>
      <c r="CU101" t="s">
        <v>102</v>
      </c>
      <c r="CV101" s="1">
        <v>38652</v>
      </c>
      <c r="CW101" t="s">
        <v>166</v>
      </c>
      <c r="CX101" s="1">
        <v>41831</v>
      </c>
      <c r="CY101" t="s">
        <v>101</v>
      </c>
      <c r="CZ101" s="1">
        <v>41838</v>
      </c>
      <c r="DA101" t="s">
        <v>101</v>
      </c>
      <c r="DB101" s="1">
        <v>41856</v>
      </c>
      <c r="DC101" t="s">
        <v>101</v>
      </c>
      <c r="DD101" s="1">
        <v>41842</v>
      </c>
      <c r="DE101" t="s">
        <v>101</v>
      </c>
      <c r="DF101" s="1">
        <v>41837</v>
      </c>
      <c r="DG101" t="s">
        <v>101</v>
      </c>
      <c r="DJ101" s="1">
        <v>41848</v>
      </c>
      <c r="DK101" t="s">
        <v>101</v>
      </c>
      <c r="DL101" s="1">
        <v>41780</v>
      </c>
      <c r="DM101" t="s">
        <v>94</v>
      </c>
      <c r="DN101" s="1">
        <v>41856</v>
      </c>
      <c r="DO101" t="s">
        <v>101</v>
      </c>
      <c r="DP101" s="1">
        <v>41849</v>
      </c>
      <c r="DQ101" t="s">
        <v>101</v>
      </c>
      <c r="DR101" s="1">
        <v>41856</v>
      </c>
      <c r="DS101" t="s">
        <v>101</v>
      </c>
      <c r="DT101" s="1">
        <v>38646</v>
      </c>
      <c r="DU101" t="s">
        <v>166</v>
      </c>
      <c r="DV101" s="1">
        <v>38743</v>
      </c>
      <c r="DW101" t="s">
        <v>165</v>
      </c>
      <c r="DX101" s="1">
        <v>41767</v>
      </c>
      <c r="DY101" t="s">
        <v>103</v>
      </c>
      <c r="EB101" s="1">
        <v>41835</v>
      </c>
      <c r="EC101" t="s">
        <v>101</v>
      </c>
      <c r="ED101" s="1">
        <v>41849</v>
      </c>
      <c r="EE101" t="s">
        <v>101</v>
      </c>
      <c r="EF101" s="1">
        <v>38651</v>
      </c>
      <c r="EG101" t="s">
        <v>166</v>
      </c>
      <c r="EJ101" s="1">
        <v>41849</v>
      </c>
      <c r="EK101" t="s">
        <v>101</v>
      </c>
      <c r="EL101" s="1">
        <v>38645</v>
      </c>
      <c r="EM101" t="s">
        <v>166</v>
      </c>
      <c r="EN101" s="1">
        <v>41844</v>
      </c>
      <c r="EO101" t="s">
        <v>101</v>
      </c>
      <c r="EP101" s="1">
        <v>41765</v>
      </c>
      <c r="EQ101" t="s">
        <v>97</v>
      </c>
      <c r="ER101" s="1">
        <v>41764</v>
      </c>
      <c r="ES101" t="s">
        <v>101</v>
      </c>
      <c r="EV101" s="1">
        <v>41838</v>
      </c>
      <c r="EW101" t="s">
        <v>101</v>
      </c>
      <c r="EX101" s="1">
        <v>41848</v>
      </c>
      <c r="EY101" t="s">
        <v>101</v>
      </c>
      <c r="EZ101" s="1">
        <v>41765</v>
      </c>
      <c r="FA101" t="s">
        <v>103</v>
      </c>
      <c r="FB101" s="1">
        <v>41851</v>
      </c>
      <c r="FC101" t="s">
        <v>101</v>
      </c>
      <c r="FF101" s="1">
        <v>41780</v>
      </c>
      <c r="FG101" t="s">
        <v>94</v>
      </c>
      <c r="FH101" s="1">
        <v>41837</v>
      </c>
      <c r="FI101" t="s">
        <v>101</v>
      </c>
      <c r="FN101" s="1">
        <v>41851</v>
      </c>
      <c r="FO101" t="s">
        <v>101</v>
      </c>
      <c r="FP101" s="1">
        <v>41849</v>
      </c>
      <c r="FQ101" t="s">
        <v>101</v>
      </c>
      <c r="FT101" s="1">
        <v>41760</v>
      </c>
      <c r="FU101" t="s">
        <v>102</v>
      </c>
      <c r="FV101" s="1">
        <v>41849</v>
      </c>
      <c r="FW101" t="s">
        <v>101</v>
      </c>
      <c r="FX101" s="1">
        <v>41760</v>
      </c>
      <c r="FY101" t="s">
        <v>99</v>
      </c>
      <c r="FZ101" s="1">
        <v>38650</v>
      </c>
      <c r="GA101" t="s">
        <v>166</v>
      </c>
      <c r="GD101" s="1">
        <v>41845</v>
      </c>
      <c r="GE101" t="s">
        <v>101</v>
      </c>
      <c r="GF101" s="1">
        <v>41843</v>
      </c>
      <c r="GG101" t="s">
        <v>101</v>
      </c>
      <c r="GH101" s="1">
        <v>41766</v>
      </c>
      <c r="GI101" t="s">
        <v>103</v>
      </c>
      <c r="GJ101" s="1">
        <v>41766</v>
      </c>
      <c r="GK101" t="s">
        <v>103</v>
      </c>
      <c r="GL101" s="1">
        <v>41849</v>
      </c>
      <c r="GM101" t="s">
        <v>101</v>
      </c>
      <c r="GN101" s="1">
        <v>41858</v>
      </c>
      <c r="GO101" t="s">
        <v>101</v>
      </c>
      <c r="GP101" s="1">
        <v>41810</v>
      </c>
      <c r="GQ101" t="s">
        <v>97</v>
      </c>
      <c r="GR101" s="1">
        <v>41849</v>
      </c>
      <c r="GS101" t="s">
        <v>101</v>
      </c>
      <c r="GT101" s="1">
        <v>41851</v>
      </c>
      <c r="GU101" t="s">
        <v>97</v>
      </c>
      <c r="GV101" s="1">
        <v>41844</v>
      </c>
      <c r="GW101" t="s">
        <v>101</v>
      </c>
      <c r="GX101" s="1">
        <v>41837</v>
      </c>
      <c r="GY101" t="s">
        <v>101</v>
      </c>
      <c r="GZ101" s="1">
        <v>41837</v>
      </c>
      <c r="HA101" t="s">
        <v>101</v>
      </c>
      <c r="HB101" s="1">
        <v>41758</v>
      </c>
      <c r="HC101" t="s">
        <v>103</v>
      </c>
      <c r="HD101" s="1">
        <v>41849</v>
      </c>
      <c r="HE101" t="s">
        <v>101</v>
      </c>
      <c r="HF101" s="1">
        <v>41751</v>
      </c>
      <c r="HG101" t="s">
        <v>103</v>
      </c>
      <c r="HH101" s="1">
        <v>38658</v>
      </c>
      <c r="HI101" t="s">
        <v>166</v>
      </c>
      <c r="HJ101" s="1">
        <v>41837</v>
      </c>
      <c r="HK101" t="s">
        <v>101</v>
      </c>
      <c r="HL101" s="1">
        <v>41766</v>
      </c>
      <c r="HM101" t="s">
        <v>103</v>
      </c>
      <c r="HN101" s="1">
        <v>41759</v>
      </c>
      <c r="HO101" t="s">
        <v>103</v>
      </c>
      <c r="HP101" s="1">
        <v>42312</v>
      </c>
      <c r="HQ101" t="s">
        <v>102</v>
      </c>
      <c r="HR101" s="1">
        <v>41836</v>
      </c>
      <c r="HS101" t="s">
        <v>101</v>
      </c>
      <c r="HT101" s="1">
        <v>41851</v>
      </c>
      <c r="HU101" t="s">
        <v>101</v>
      </c>
      <c r="HV101" s="1">
        <v>41856</v>
      </c>
      <c r="HW101" t="s">
        <v>101</v>
      </c>
      <c r="HX101" s="1">
        <v>41849</v>
      </c>
      <c r="HY101" t="s">
        <v>101</v>
      </c>
      <c r="HZ101" s="1">
        <v>41842</v>
      </c>
      <c r="IA101" t="s">
        <v>101</v>
      </c>
      <c r="IB101" s="1">
        <v>38643</v>
      </c>
      <c r="IC101" t="s">
        <v>166</v>
      </c>
      <c r="ID101" s="1">
        <v>41767</v>
      </c>
      <c r="IE101" t="s">
        <v>103</v>
      </c>
      <c r="IF101" s="1">
        <v>41813</v>
      </c>
      <c r="IG101" t="s">
        <v>99</v>
      </c>
      <c r="IH101" s="1">
        <v>41843</v>
      </c>
      <c r="II101" t="s">
        <v>99</v>
      </c>
      <c r="IJ101" s="1">
        <v>41844</v>
      </c>
      <c r="IK101" t="s">
        <v>101</v>
      </c>
      <c r="IL101" s="1">
        <v>41816</v>
      </c>
      <c r="IM101" t="s">
        <v>97</v>
      </c>
      <c r="IN101" s="1">
        <v>41850</v>
      </c>
      <c r="IO101" t="s">
        <v>99</v>
      </c>
      <c r="IP101" s="1">
        <v>41850</v>
      </c>
      <c r="IQ101" t="s">
        <v>101</v>
      </c>
      <c r="IR101" s="1">
        <v>41850</v>
      </c>
      <c r="IS101" t="s">
        <v>101</v>
      </c>
      <c r="IT101" s="1">
        <v>41764</v>
      </c>
      <c r="IU101" t="s">
        <v>102</v>
      </c>
      <c r="IV101" s="1">
        <v>41844</v>
      </c>
      <c r="IW101" t="s">
        <v>99</v>
      </c>
      <c r="IX101" s="1">
        <v>41548</v>
      </c>
      <c r="IY101" t="s">
        <v>103</v>
      </c>
      <c r="IZ101" s="1">
        <v>41765</v>
      </c>
      <c r="JA101" t="s">
        <v>103</v>
      </c>
      <c r="JB101" s="1">
        <v>38657</v>
      </c>
      <c r="JC101" t="s">
        <v>166</v>
      </c>
      <c r="JD101" s="1">
        <v>41851</v>
      </c>
      <c r="JE101" t="s">
        <v>101</v>
      </c>
      <c r="JF101" s="1">
        <v>41841</v>
      </c>
      <c r="JG101" t="s">
        <v>101</v>
      </c>
      <c r="JJ101" s="1">
        <v>41857</v>
      </c>
      <c r="JK101" t="s">
        <v>101</v>
      </c>
      <c r="JL101" s="1">
        <v>41808</v>
      </c>
      <c r="JM101" t="s">
        <v>99</v>
      </c>
      <c r="JN101" s="1">
        <v>41843</v>
      </c>
      <c r="JO101" t="s">
        <v>101</v>
      </c>
      <c r="JP101" s="1">
        <v>41838</v>
      </c>
      <c r="JQ101" t="s">
        <v>101</v>
      </c>
      <c r="JR101" s="1">
        <v>41850</v>
      </c>
      <c r="JS101" t="s">
        <v>101</v>
      </c>
      <c r="JT101" s="1">
        <v>41842</v>
      </c>
      <c r="JU101" t="s">
        <v>101</v>
      </c>
      <c r="JV101" s="1">
        <v>41841</v>
      </c>
      <c r="JW101" t="s">
        <v>101</v>
      </c>
      <c r="JX101" s="1">
        <v>41786</v>
      </c>
      <c r="JY101" t="s">
        <v>99</v>
      </c>
      <c r="JZ101" s="1">
        <v>41835</v>
      </c>
      <c r="KA101" t="s">
        <v>101</v>
      </c>
      <c r="KB101" s="1">
        <v>41849</v>
      </c>
      <c r="KC101" t="s">
        <v>101</v>
      </c>
      <c r="KD101" s="1">
        <v>41767</v>
      </c>
      <c r="KE101" t="s">
        <v>103</v>
      </c>
      <c r="KF101" s="1">
        <v>38756</v>
      </c>
      <c r="KG101" t="s">
        <v>165</v>
      </c>
      <c r="KH101" s="1">
        <v>41841</v>
      </c>
      <c r="KI101" t="s">
        <v>101</v>
      </c>
      <c r="KL101" s="1">
        <v>41774</v>
      </c>
      <c r="KM101" t="s">
        <v>101</v>
      </c>
      <c r="KN101" s="1">
        <v>41844</v>
      </c>
      <c r="KO101" t="s">
        <v>101</v>
      </c>
      <c r="KP101" s="1">
        <v>41765</v>
      </c>
      <c r="KQ101" t="s">
        <v>103</v>
      </c>
      <c r="KR101" s="1">
        <v>41842</v>
      </c>
      <c r="KS101" t="s">
        <v>101</v>
      </c>
      <c r="KT101" s="1">
        <v>41844</v>
      </c>
      <c r="KU101" t="s">
        <v>99</v>
      </c>
      <c r="KV101" s="1">
        <v>41808</v>
      </c>
      <c r="KW101" t="s">
        <v>97</v>
      </c>
      <c r="KX101" s="1">
        <v>41836</v>
      </c>
      <c r="KY101" t="s">
        <v>101</v>
      </c>
      <c r="KZ101" s="1">
        <v>41842</v>
      </c>
      <c r="LA101" t="s">
        <v>99</v>
      </c>
      <c r="LB101" s="1">
        <v>41759</v>
      </c>
      <c r="LC101" t="s">
        <v>103</v>
      </c>
      <c r="LD101" s="1">
        <v>41844</v>
      </c>
      <c r="LE101" t="s">
        <v>101</v>
      </c>
      <c r="LF101" s="1">
        <v>41774</v>
      </c>
      <c r="LG101" t="s">
        <v>94</v>
      </c>
      <c r="LH101" s="1">
        <v>41843</v>
      </c>
      <c r="LI101" t="s">
        <v>101</v>
      </c>
      <c r="LJ101" s="1">
        <v>38658</v>
      </c>
      <c r="LK101" t="s">
        <v>165</v>
      </c>
      <c r="LP101" s="1">
        <v>41851</v>
      </c>
      <c r="LQ101" t="s">
        <v>99</v>
      </c>
      <c r="LR101" s="1">
        <v>41760</v>
      </c>
      <c r="LS101" t="s">
        <v>103</v>
      </c>
      <c r="LT101" s="1">
        <v>42355</v>
      </c>
      <c r="LU101" t="s">
        <v>101</v>
      </c>
      <c r="LV101" s="1">
        <v>38559</v>
      </c>
      <c r="LW101" t="s">
        <v>167</v>
      </c>
      <c r="LZ101" s="1">
        <v>38602</v>
      </c>
      <c r="MA101" t="s">
        <v>166</v>
      </c>
      <c r="MB101" s="1">
        <v>41845</v>
      </c>
      <c r="MC101" t="s">
        <v>101</v>
      </c>
      <c r="MD101" s="1">
        <v>41760</v>
      </c>
      <c r="ME101" t="s">
        <v>103</v>
      </c>
      <c r="MF101" s="1">
        <v>41845</v>
      </c>
      <c r="MG101" t="s">
        <v>101</v>
      </c>
      <c r="MH101" s="1">
        <v>41751</v>
      </c>
      <c r="MI101" t="s">
        <v>103</v>
      </c>
      <c r="MJ101" s="1">
        <v>41760</v>
      </c>
      <c r="MK101" t="s">
        <v>103</v>
      </c>
      <c r="MN101" s="1">
        <v>41841</v>
      </c>
      <c r="MO101" t="s">
        <v>101</v>
      </c>
      <c r="MP101" s="1">
        <v>41835</v>
      </c>
      <c r="MQ101" t="s">
        <v>97</v>
      </c>
      <c r="MR101" s="1">
        <v>38615</v>
      </c>
      <c r="MS101" t="s">
        <v>165</v>
      </c>
      <c r="MT101" s="1">
        <v>41857</v>
      </c>
      <c r="MU101" t="s">
        <v>101</v>
      </c>
      <c r="MV101" s="1">
        <v>41843</v>
      </c>
      <c r="MW101" t="s">
        <v>101</v>
      </c>
      <c r="MZ101" s="1">
        <v>41754</v>
      </c>
      <c r="NA101" t="s">
        <v>101</v>
      </c>
      <c r="NB101" s="1">
        <v>41754</v>
      </c>
      <c r="NC101" t="s">
        <v>103</v>
      </c>
      <c r="ND101" s="1">
        <v>41848</v>
      </c>
      <c r="NE101" t="s">
        <v>101</v>
      </c>
      <c r="NF101" s="1">
        <v>41767</v>
      </c>
      <c r="NG101" t="s">
        <v>97</v>
      </c>
      <c r="NH101" s="1">
        <v>41760</v>
      </c>
      <c r="NI101" t="s">
        <v>103</v>
      </c>
      <c r="NJ101" s="1">
        <v>41852</v>
      </c>
      <c r="NK101" t="s">
        <v>101</v>
      </c>
      <c r="NL101" s="1">
        <v>41852</v>
      </c>
      <c r="NM101" t="s">
        <v>101</v>
      </c>
      <c r="NN101" s="1">
        <v>41816</v>
      </c>
      <c r="NO101" t="s">
        <v>101</v>
      </c>
      <c r="NP101" s="1">
        <v>41843</v>
      </c>
      <c r="NQ101" t="s">
        <v>101</v>
      </c>
      <c r="NR101" s="1">
        <v>41767</v>
      </c>
      <c r="NS101" t="s">
        <v>103</v>
      </c>
      <c r="NT101" s="1">
        <v>41760</v>
      </c>
      <c r="NU101" t="s">
        <v>103</v>
      </c>
      <c r="NV101" s="1">
        <v>41851</v>
      </c>
      <c r="NW101" t="s">
        <v>101</v>
      </c>
      <c r="NX101" s="1">
        <v>41844</v>
      </c>
      <c r="NY101" t="s">
        <v>101</v>
      </c>
      <c r="NZ101" s="1">
        <v>41843</v>
      </c>
      <c r="OA101" t="s">
        <v>101</v>
      </c>
      <c r="OB101" s="1">
        <v>41849</v>
      </c>
      <c r="OC101" t="s">
        <v>101</v>
      </c>
      <c r="OD101" s="1">
        <v>41848</v>
      </c>
      <c r="OE101" t="s">
        <v>101</v>
      </c>
      <c r="OF101" s="1">
        <v>41773</v>
      </c>
      <c r="OG101" t="s">
        <v>101</v>
      </c>
      <c r="OH101" s="1">
        <v>41851</v>
      </c>
      <c r="OI101" t="s">
        <v>101</v>
      </c>
      <c r="OJ101" s="1">
        <v>41844</v>
      </c>
      <c r="OK101" t="s">
        <v>101</v>
      </c>
      <c r="OL101" s="1">
        <v>41836</v>
      </c>
      <c r="OM101" t="s">
        <v>101</v>
      </c>
      <c r="ON101" s="1">
        <v>41849</v>
      </c>
      <c r="OO101" t="s">
        <v>101</v>
      </c>
      <c r="OP101" s="1">
        <v>41842</v>
      </c>
      <c r="OQ101" t="s">
        <v>101</v>
      </c>
      <c r="OT101" s="1">
        <v>41765</v>
      </c>
      <c r="OU101" t="s">
        <v>94</v>
      </c>
      <c r="OV101" s="1">
        <v>41843</v>
      </c>
      <c r="OW101" t="s">
        <v>101</v>
      </c>
      <c r="OX101" s="1">
        <v>41842</v>
      </c>
      <c r="OY101" t="s">
        <v>101</v>
      </c>
      <c r="OZ101" s="1">
        <v>41837</v>
      </c>
      <c r="PA101" t="s">
        <v>101</v>
      </c>
      <c r="PB101" s="1">
        <v>41765</v>
      </c>
      <c r="PC101" t="s">
        <v>103</v>
      </c>
      <c r="PD101" s="1">
        <v>41842</v>
      </c>
      <c r="PE101" t="s">
        <v>101</v>
      </c>
      <c r="PF101" s="1">
        <v>41835</v>
      </c>
      <c r="PG101" t="s">
        <v>101</v>
      </c>
      <c r="PH101" s="1">
        <v>41844</v>
      </c>
      <c r="PI101" t="s">
        <v>97</v>
      </c>
      <c r="PJ101" s="1">
        <v>41856</v>
      </c>
      <c r="PK101" t="s">
        <v>101</v>
      </c>
      <c r="PL101" s="1">
        <v>41851</v>
      </c>
      <c r="PM101" t="s">
        <v>101</v>
      </c>
      <c r="PN101" s="1">
        <v>41844</v>
      </c>
      <c r="PO101" t="s">
        <v>99</v>
      </c>
      <c r="PR101" s="1">
        <v>38651</v>
      </c>
      <c r="PS101" t="s">
        <v>166</v>
      </c>
      <c r="PT101" s="1">
        <v>41810</v>
      </c>
      <c r="PU101" t="s">
        <v>94</v>
      </c>
      <c r="PV101" s="1">
        <v>41849</v>
      </c>
      <c r="PW101" t="s">
        <v>101</v>
      </c>
      <c r="PX101" s="1">
        <v>41841</v>
      </c>
      <c r="PY101" t="s">
        <v>101</v>
      </c>
      <c r="PZ101" s="1">
        <v>41851</v>
      </c>
      <c r="QA101" t="s">
        <v>101</v>
      </c>
      <c r="QB101" s="1">
        <v>41815</v>
      </c>
      <c r="QC101" t="s">
        <v>97</v>
      </c>
      <c r="QD101" s="1">
        <v>41758</v>
      </c>
      <c r="QE101" t="s">
        <v>102</v>
      </c>
      <c r="QF101" s="1">
        <v>41857</v>
      </c>
      <c r="QG101" t="s">
        <v>101</v>
      </c>
      <c r="QH101" s="1">
        <v>38642</v>
      </c>
      <c r="QI101" t="s">
        <v>166</v>
      </c>
      <c r="QJ101" s="1">
        <v>39498</v>
      </c>
      <c r="QK101" t="s">
        <v>155</v>
      </c>
      <c r="QL101" s="1">
        <v>41837</v>
      </c>
      <c r="QM101" t="s">
        <v>101</v>
      </c>
      <c r="QN101" s="1">
        <v>41816</v>
      </c>
      <c r="QO101" t="s">
        <v>99</v>
      </c>
      <c r="QP101" s="1">
        <v>41844</v>
      </c>
      <c r="QQ101" t="s">
        <v>101</v>
      </c>
      <c r="QR101" s="1">
        <v>42032</v>
      </c>
      <c r="QS101" t="s">
        <v>101</v>
      </c>
      <c r="QT101" s="1">
        <v>41836</v>
      </c>
      <c r="QU101" t="s">
        <v>101</v>
      </c>
      <c r="QV101" s="1">
        <v>41843</v>
      </c>
      <c r="QW101" t="s">
        <v>101</v>
      </c>
      <c r="QX101" s="1">
        <v>41857</v>
      </c>
      <c r="QY101" t="s">
        <v>101</v>
      </c>
      <c r="QZ101" s="1">
        <v>41837</v>
      </c>
      <c r="RA101" t="s">
        <v>101</v>
      </c>
      <c r="RB101" s="1">
        <v>41768</v>
      </c>
      <c r="RC101" t="s">
        <v>97</v>
      </c>
      <c r="RD101" s="1">
        <v>38651</v>
      </c>
      <c r="RE101" t="s">
        <v>166</v>
      </c>
      <c r="RH101" s="1">
        <v>41849</v>
      </c>
      <c r="RI101" t="s">
        <v>101</v>
      </c>
      <c r="RJ101" s="1">
        <v>41855</v>
      </c>
      <c r="RK101" t="s">
        <v>97</v>
      </c>
      <c r="RL101" s="1">
        <v>41844</v>
      </c>
      <c r="RM101" t="s">
        <v>101</v>
      </c>
      <c r="RN101" s="1">
        <v>41843</v>
      </c>
      <c r="RO101" t="s">
        <v>101</v>
      </c>
      <c r="RP101" s="1">
        <v>38565</v>
      </c>
      <c r="RQ101" t="s">
        <v>167</v>
      </c>
      <c r="RR101" s="1">
        <v>41764</v>
      </c>
      <c r="RS101" t="s">
        <v>103</v>
      </c>
      <c r="RT101" s="1">
        <v>41669</v>
      </c>
      <c r="RU101" t="s">
        <v>106</v>
      </c>
      <c r="RV101" s="1">
        <v>38561</v>
      </c>
      <c r="RW101" t="s">
        <v>167</v>
      </c>
      <c r="RX101" s="1">
        <v>41669</v>
      </c>
      <c r="RY101" t="s">
        <v>106</v>
      </c>
      <c r="RZ101" s="1">
        <v>41746</v>
      </c>
      <c r="SA101" t="s">
        <v>103</v>
      </c>
      <c r="SB101" s="1">
        <v>41843</v>
      </c>
      <c r="SC101" t="s">
        <v>101</v>
      </c>
      <c r="SD101" s="1">
        <v>41377</v>
      </c>
      <c r="SE101" t="s">
        <v>112</v>
      </c>
      <c r="SF101" s="1">
        <v>41760</v>
      </c>
      <c r="SG101" t="s">
        <v>103</v>
      </c>
      <c r="SH101" s="1">
        <v>41849</v>
      </c>
      <c r="SI101" t="s">
        <v>101</v>
      </c>
      <c r="SJ101" s="1">
        <v>41759</v>
      </c>
      <c r="SK101" t="s">
        <v>103</v>
      </c>
      <c r="SL101" s="1">
        <v>41851</v>
      </c>
      <c r="SM101" t="s">
        <v>101</v>
      </c>
      <c r="SN101" s="1">
        <v>41780</v>
      </c>
      <c r="SO101" t="s">
        <v>97</v>
      </c>
      <c r="SP101" s="1">
        <v>41781</v>
      </c>
      <c r="SQ101" t="s">
        <v>94</v>
      </c>
      <c r="SR101" s="1">
        <v>41838</v>
      </c>
      <c r="SS101" t="s">
        <v>101</v>
      </c>
      <c r="ST101" s="1">
        <v>41836</v>
      </c>
      <c r="SU101" t="s">
        <v>101</v>
      </c>
      <c r="SV101" s="1">
        <v>41851</v>
      </c>
      <c r="SW101" t="s">
        <v>101</v>
      </c>
      <c r="SX101" s="1">
        <v>41765</v>
      </c>
      <c r="SY101" t="s">
        <v>101</v>
      </c>
      <c r="SZ101" s="1">
        <v>41842</v>
      </c>
      <c r="TA101" t="s">
        <v>101</v>
      </c>
      <c r="TD101" s="1">
        <v>41862</v>
      </c>
      <c r="TE101" t="s">
        <v>101</v>
      </c>
      <c r="TF101" s="1">
        <v>41852</v>
      </c>
      <c r="TG101" t="s">
        <v>101</v>
      </c>
      <c r="TH101" s="1">
        <v>41760</v>
      </c>
      <c r="TI101" t="s">
        <v>103</v>
      </c>
      <c r="TJ101" s="1">
        <v>41844</v>
      </c>
      <c r="TK101" t="s">
        <v>101</v>
      </c>
      <c r="TL101" s="1">
        <v>41428</v>
      </c>
      <c r="TM101" t="s">
        <v>103</v>
      </c>
      <c r="TP101" s="1">
        <v>41758</v>
      </c>
      <c r="TQ101" t="s">
        <v>101</v>
      </c>
      <c r="TR101" s="1">
        <v>41836</v>
      </c>
      <c r="TS101" t="s">
        <v>101</v>
      </c>
      <c r="TT101" s="1">
        <v>41842</v>
      </c>
      <c r="TU101" t="s">
        <v>101</v>
      </c>
      <c r="TV101" s="1">
        <v>41837</v>
      </c>
      <c r="TW101" t="s">
        <v>101</v>
      </c>
      <c r="TZ101" s="1">
        <v>41841</v>
      </c>
      <c r="UA101" t="s">
        <v>101</v>
      </c>
      <c r="UB101" s="1">
        <v>41583</v>
      </c>
      <c r="UC101" t="s">
        <v>108</v>
      </c>
      <c r="UD101" s="1">
        <v>41780</v>
      </c>
      <c r="UE101" t="s">
        <v>94</v>
      </c>
      <c r="UF101" s="1">
        <v>38645</v>
      </c>
      <c r="UG101" t="s">
        <v>166</v>
      </c>
      <c r="UH101" s="1">
        <v>41753</v>
      </c>
      <c r="UI101" t="s">
        <v>102</v>
      </c>
      <c r="UJ101" s="1">
        <v>41851</v>
      </c>
      <c r="UK101" t="s">
        <v>101</v>
      </c>
      <c r="UL101" s="1">
        <v>41834</v>
      </c>
      <c r="UM101" t="s">
        <v>101</v>
      </c>
      <c r="UN101" s="1">
        <v>41849</v>
      </c>
      <c r="UO101" t="s">
        <v>100</v>
      </c>
      <c r="UP101" s="1">
        <v>41851</v>
      </c>
      <c r="UQ101" t="s">
        <v>101</v>
      </c>
      <c r="UT101" s="1">
        <v>41850</v>
      </c>
      <c r="UU101" t="s">
        <v>101</v>
      </c>
      <c r="UV101" s="1">
        <v>38776</v>
      </c>
      <c r="UW101" t="s">
        <v>165</v>
      </c>
      <c r="UX101" s="1">
        <v>41809</v>
      </c>
      <c r="UY101" t="s">
        <v>97</v>
      </c>
      <c r="UZ101" s="1">
        <v>41758</v>
      </c>
      <c r="VA101" t="s">
        <v>103</v>
      </c>
      <c r="VB101" s="1">
        <v>41851</v>
      </c>
      <c r="VC101" t="s">
        <v>101</v>
      </c>
      <c r="VD101" s="1">
        <v>41774</v>
      </c>
      <c r="VE101" t="s">
        <v>94</v>
      </c>
      <c r="VF101" s="1">
        <v>41857</v>
      </c>
      <c r="VG101" t="s">
        <v>101</v>
      </c>
      <c r="VH101" s="1">
        <v>41759</v>
      </c>
      <c r="VI101" t="s">
        <v>103</v>
      </c>
      <c r="VJ101" s="1">
        <v>41765</v>
      </c>
      <c r="VK101" t="s">
        <v>97</v>
      </c>
      <c r="VL101" s="1">
        <v>41852</v>
      </c>
      <c r="VM101" t="s">
        <v>97</v>
      </c>
      <c r="VN101" s="1">
        <v>41849</v>
      </c>
      <c r="VO101" t="s">
        <v>101</v>
      </c>
      <c r="VP101" s="1">
        <v>41850</v>
      </c>
      <c r="VQ101" t="s">
        <v>97</v>
      </c>
      <c r="VR101" s="1">
        <v>41842</v>
      </c>
      <c r="VS101" t="s">
        <v>101</v>
      </c>
      <c r="VT101" s="1">
        <v>41851</v>
      </c>
      <c r="VU101" t="s">
        <v>101</v>
      </c>
      <c r="VV101" s="1">
        <v>41862</v>
      </c>
      <c r="VW101" t="s">
        <v>97</v>
      </c>
      <c r="VX101" s="1">
        <v>41856</v>
      </c>
      <c r="VY101" t="s">
        <v>101</v>
      </c>
      <c r="VZ101" s="1">
        <v>41766</v>
      </c>
      <c r="WA101" t="s">
        <v>102</v>
      </c>
      <c r="WB101" s="1">
        <v>41809</v>
      </c>
      <c r="WC101" t="s">
        <v>94</v>
      </c>
      <c r="WD101" s="1">
        <v>41753</v>
      </c>
      <c r="WE101" t="s">
        <v>103</v>
      </c>
      <c r="WF101" s="1">
        <v>38561</v>
      </c>
      <c r="WG101" t="s">
        <v>167</v>
      </c>
      <c r="WH101" s="1">
        <v>41844</v>
      </c>
      <c r="WI101" t="s">
        <v>101</v>
      </c>
      <c r="WJ101" s="1">
        <v>41841</v>
      </c>
      <c r="WK101" t="s">
        <v>101</v>
      </c>
      <c r="WL101" s="1">
        <v>38644</v>
      </c>
      <c r="WM101" t="s">
        <v>166</v>
      </c>
      <c r="WN101" s="1">
        <v>38650</v>
      </c>
      <c r="WO101" t="s">
        <v>166</v>
      </c>
      <c r="WP101" s="1">
        <v>41759</v>
      </c>
      <c r="WQ101" t="s">
        <v>103</v>
      </c>
      <c r="WR101" s="1">
        <v>41842</v>
      </c>
      <c r="WS101" t="s">
        <v>101</v>
      </c>
      <c r="WT101" s="1">
        <v>41850</v>
      </c>
      <c r="WU101" t="s">
        <v>101</v>
      </c>
      <c r="WV101" s="1">
        <v>41843</v>
      </c>
      <c r="WW101" t="s">
        <v>101</v>
      </c>
      <c r="WZ101" s="1">
        <v>41836</v>
      </c>
      <c r="XA101" t="s">
        <v>101</v>
      </c>
      <c r="XB101" s="1">
        <v>41838</v>
      </c>
      <c r="XC101" t="s">
        <v>101</v>
      </c>
      <c r="XD101" s="1">
        <v>41837</v>
      </c>
      <c r="XE101" t="s">
        <v>101</v>
      </c>
      <c r="XF101" s="1">
        <v>41760</v>
      </c>
      <c r="XG101" t="s">
        <v>103</v>
      </c>
      <c r="XH101" s="1">
        <v>41831</v>
      </c>
      <c r="XI101" t="s">
        <v>101</v>
      </c>
      <c r="XJ101" s="1">
        <v>41845</v>
      </c>
      <c r="XK101" t="s">
        <v>101</v>
      </c>
      <c r="XL101" s="1">
        <v>38658</v>
      </c>
      <c r="XM101" t="s">
        <v>165</v>
      </c>
      <c r="XN101" s="1">
        <v>41837</v>
      </c>
      <c r="XO101" t="s">
        <v>101</v>
      </c>
      <c r="XP101" s="1">
        <v>41760</v>
      </c>
      <c r="XQ101" t="s">
        <v>103</v>
      </c>
      <c r="XR101" s="1">
        <v>41765</v>
      </c>
      <c r="XS101" t="s">
        <v>101</v>
      </c>
      <c r="XV101" s="1">
        <v>41850</v>
      </c>
      <c r="XW101" t="s">
        <v>101</v>
      </c>
      <c r="XX101" s="1">
        <v>41843</v>
      </c>
      <c r="XY101" t="s">
        <v>101</v>
      </c>
      <c r="XZ101" s="1">
        <v>41849</v>
      </c>
      <c r="YA101" t="s">
        <v>101</v>
      </c>
      <c r="YB101" s="1">
        <v>41837</v>
      </c>
      <c r="YC101" t="s">
        <v>101</v>
      </c>
      <c r="YF101" s="1">
        <v>41842</v>
      </c>
      <c r="YG101" t="s">
        <v>101</v>
      </c>
      <c r="YH101" s="1">
        <v>41844</v>
      </c>
      <c r="YI101" t="s">
        <v>101</v>
      </c>
      <c r="YJ101" s="1">
        <v>41779</v>
      </c>
      <c r="YK101" t="s">
        <v>94</v>
      </c>
      <c r="YL101" s="1">
        <v>41837</v>
      </c>
      <c r="YM101" t="s">
        <v>101</v>
      </c>
      <c r="YN101" s="1">
        <v>41866</v>
      </c>
      <c r="YO101" t="s">
        <v>97</v>
      </c>
      <c r="YP101" s="1">
        <v>41851</v>
      </c>
      <c r="YQ101" t="s">
        <v>101</v>
      </c>
      <c r="YR101" s="1">
        <v>41844</v>
      </c>
      <c r="YS101" t="s">
        <v>101</v>
      </c>
      <c r="YT101" s="1">
        <v>41844</v>
      </c>
      <c r="YU101" t="s">
        <v>101</v>
      </c>
      <c r="YV101" s="1">
        <v>41850</v>
      </c>
      <c r="YW101" t="s">
        <v>101</v>
      </c>
      <c r="YX101" s="1">
        <v>41850</v>
      </c>
      <c r="YY101" t="s">
        <v>101</v>
      </c>
      <c r="YZ101" s="1">
        <v>41852</v>
      </c>
      <c r="ZA101" t="s">
        <v>101</v>
      </c>
      <c r="ZB101" s="1">
        <v>41807</v>
      </c>
      <c r="ZC101" t="s">
        <v>101</v>
      </c>
      <c r="ZD101" s="1">
        <v>41844</v>
      </c>
      <c r="ZE101" t="s">
        <v>101</v>
      </c>
      <c r="ZF101" s="1">
        <v>41850</v>
      </c>
      <c r="ZG101" t="s">
        <v>101</v>
      </c>
      <c r="ZH101" s="1">
        <v>41844</v>
      </c>
      <c r="ZI101" t="s">
        <v>101</v>
      </c>
      <c r="ZJ101" s="1">
        <v>41844</v>
      </c>
      <c r="ZK101" t="s">
        <v>101</v>
      </c>
      <c r="ZL101" s="1">
        <v>38587</v>
      </c>
      <c r="ZM101" t="s">
        <v>166</v>
      </c>
      <c r="ZN101" s="1">
        <v>41850</v>
      </c>
      <c r="ZO101" t="s">
        <v>101</v>
      </c>
      <c r="ZP101" s="1">
        <v>42341</v>
      </c>
      <c r="ZQ101" t="s">
        <v>113</v>
      </c>
      <c r="ZR101" s="1">
        <v>37119</v>
      </c>
      <c r="ZS101" t="s">
        <v>1343</v>
      </c>
      <c r="ZT101" s="1">
        <v>41838</v>
      </c>
      <c r="ZU101" t="s">
        <v>101</v>
      </c>
      <c r="ZV101" s="1">
        <v>41667</v>
      </c>
      <c r="ZW101" t="s">
        <v>101</v>
      </c>
      <c r="ZX101" s="1">
        <v>41851</v>
      </c>
      <c r="ZY101" t="s">
        <v>101</v>
      </c>
      <c r="AAB101" s="1">
        <v>41843</v>
      </c>
      <c r="AAC101" t="s">
        <v>101</v>
      </c>
      <c r="AAD101" s="1">
        <v>41843</v>
      </c>
      <c r="AAE101" t="s">
        <v>99</v>
      </c>
      <c r="AAF101" s="1">
        <v>38566</v>
      </c>
      <c r="AAG101" t="s">
        <v>165</v>
      </c>
      <c r="AAH101" s="1">
        <v>41849</v>
      </c>
      <c r="AAI101" t="s">
        <v>101</v>
      </c>
      <c r="AAL101" s="1">
        <v>38573</v>
      </c>
      <c r="AAM101" t="s">
        <v>167</v>
      </c>
      <c r="AAN101" s="1">
        <v>41845</v>
      </c>
      <c r="AAO101" t="s">
        <v>101</v>
      </c>
      <c r="AAP101" s="1">
        <v>41780</v>
      </c>
      <c r="AAQ101" t="s">
        <v>101</v>
      </c>
      <c r="AAR101" s="1">
        <v>41837</v>
      </c>
      <c r="AAS101" t="s">
        <v>101</v>
      </c>
      <c r="AAT101" s="1">
        <v>38489</v>
      </c>
      <c r="AAU101" t="s">
        <v>164</v>
      </c>
      <c r="AAV101" s="1">
        <v>41845</v>
      </c>
      <c r="AAW101" t="s">
        <v>101</v>
      </c>
      <c r="AAX101" s="1">
        <v>41760</v>
      </c>
      <c r="AAY101" t="s">
        <v>103</v>
      </c>
      <c r="ABB101" s="1">
        <v>41849</v>
      </c>
      <c r="ABC101" t="s">
        <v>101</v>
      </c>
      <c r="ABD101" s="1">
        <v>41767</v>
      </c>
      <c r="ABE101" t="s">
        <v>99</v>
      </c>
      <c r="ABF101" s="1">
        <v>41835</v>
      </c>
      <c r="ABG101" t="s">
        <v>101</v>
      </c>
      <c r="ABH101" s="1">
        <v>41849</v>
      </c>
      <c r="ABI101" t="s">
        <v>101</v>
      </c>
      <c r="ABJ101" s="1">
        <v>41751</v>
      </c>
      <c r="ABK101" t="s">
        <v>101</v>
      </c>
      <c r="ABN101" s="1">
        <v>41851</v>
      </c>
      <c r="ABO101" t="s">
        <v>101</v>
      </c>
      <c r="ABP101" s="1">
        <v>41856</v>
      </c>
      <c r="ABQ101" t="s">
        <v>101</v>
      </c>
      <c r="ABR101" s="1">
        <v>41842</v>
      </c>
      <c r="ABS101" t="s">
        <v>101</v>
      </c>
      <c r="ABV101" s="1">
        <v>41841</v>
      </c>
      <c r="ABW101" t="s">
        <v>101</v>
      </c>
      <c r="ABX101" s="1">
        <v>41835</v>
      </c>
      <c r="ABY101" t="s">
        <v>101</v>
      </c>
      <c r="ABZ101" s="1">
        <v>41843</v>
      </c>
      <c r="ACA101" t="s">
        <v>101</v>
      </c>
      <c r="ACB101" s="1">
        <v>41842</v>
      </c>
      <c r="ACC101" t="s">
        <v>101</v>
      </c>
      <c r="ACD101" s="1">
        <v>41856</v>
      </c>
      <c r="ACE101" t="s">
        <v>101</v>
      </c>
      <c r="ACF101" s="1">
        <v>41849</v>
      </c>
      <c r="ACG101" t="s">
        <v>101</v>
      </c>
      <c r="ACH101" s="1">
        <v>41894</v>
      </c>
      <c r="ACI101" t="s">
        <v>94</v>
      </c>
      <c r="ACJ101" s="1">
        <v>41800</v>
      </c>
      <c r="ACK101" t="s">
        <v>94</v>
      </c>
      <c r="ACL101" s="1">
        <v>41781</v>
      </c>
      <c r="ACM101" t="s">
        <v>94</v>
      </c>
      <c r="ACN101" s="1">
        <v>41761</v>
      </c>
      <c r="ACO101" t="s">
        <v>103</v>
      </c>
      <c r="ACR101" s="1">
        <v>41836</v>
      </c>
      <c r="ACS101" t="s">
        <v>101</v>
      </c>
      <c r="ACT101" s="1">
        <v>41758</v>
      </c>
      <c r="ACU101" t="s">
        <v>99</v>
      </c>
      <c r="ACV101" s="1">
        <v>38651</v>
      </c>
      <c r="ACW101" t="s">
        <v>166</v>
      </c>
      <c r="ACX101" s="1">
        <v>41760</v>
      </c>
      <c r="ACY101" t="s">
        <v>103</v>
      </c>
      <c r="ACZ101" s="1">
        <v>41764</v>
      </c>
      <c r="ADA101" t="s">
        <v>103</v>
      </c>
      <c r="ADB101" s="1">
        <v>41851</v>
      </c>
      <c r="ADC101" t="s">
        <v>101</v>
      </c>
      <c r="ADD101" s="1">
        <v>41849</v>
      </c>
      <c r="ADE101" t="s">
        <v>101</v>
      </c>
      <c r="ADF101" s="1">
        <v>38651</v>
      </c>
      <c r="ADG101" t="s">
        <v>166</v>
      </c>
      <c r="ADH101" s="1">
        <v>41758</v>
      </c>
      <c r="ADI101" t="s">
        <v>103</v>
      </c>
      <c r="ADJ101" s="1">
        <v>41816</v>
      </c>
      <c r="ADK101" t="s">
        <v>101</v>
      </c>
      <c r="ADL101" s="1">
        <v>38653</v>
      </c>
      <c r="ADM101" t="s">
        <v>166</v>
      </c>
      <c r="ADN101" s="1">
        <v>41844</v>
      </c>
      <c r="ADO101" t="s">
        <v>101</v>
      </c>
      <c r="ADR101" s="1">
        <v>41851</v>
      </c>
      <c r="ADS101" t="s">
        <v>97</v>
      </c>
      <c r="ADT101" s="1">
        <v>41760</v>
      </c>
      <c r="ADU101" t="s">
        <v>103</v>
      </c>
      <c r="ADV101" s="1">
        <v>41760</v>
      </c>
      <c r="ADW101" t="s">
        <v>103</v>
      </c>
      <c r="ADX101" s="1">
        <v>41774</v>
      </c>
      <c r="ADY101" t="s">
        <v>103</v>
      </c>
      <c r="ADZ101" s="1">
        <v>41849</v>
      </c>
      <c r="AEA101" t="s">
        <v>101</v>
      </c>
      <c r="AEB101" s="1">
        <v>41849</v>
      </c>
      <c r="AEC101" t="s">
        <v>101</v>
      </c>
      <c r="AED101" s="1">
        <v>41844</v>
      </c>
      <c r="AEE101" t="s">
        <v>101</v>
      </c>
      <c r="AEH101" s="1">
        <v>38658</v>
      </c>
      <c r="AEI101" t="s">
        <v>166</v>
      </c>
      <c r="AEJ101" s="1">
        <v>41850</v>
      </c>
      <c r="AEK101" t="s">
        <v>99</v>
      </c>
      <c r="AEL101" s="1">
        <v>41788</v>
      </c>
      <c r="AEM101" t="s">
        <v>101</v>
      </c>
      <c r="AEN101" s="1">
        <v>41845</v>
      </c>
      <c r="AEO101" t="s">
        <v>101</v>
      </c>
      <c r="AEP101" s="1">
        <v>41766</v>
      </c>
      <c r="AEQ101" t="s">
        <v>103</v>
      </c>
      <c r="AER101" s="1">
        <v>41753</v>
      </c>
      <c r="AES101" t="s">
        <v>101</v>
      </c>
      <c r="AEV101" s="1">
        <v>41753</v>
      </c>
      <c r="AEW101" t="s">
        <v>103</v>
      </c>
      <c r="AEX101" s="1">
        <v>38645</v>
      </c>
      <c r="AEY101" t="s">
        <v>166</v>
      </c>
      <c r="AEZ101" s="1">
        <v>41843</v>
      </c>
      <c r="AFA101" t="s">
        <v>101</v>
      </c>
      <c r="AFB101" s="1">
        <v>41835</v>
      </c>
      <c r="AFC101" t="s">
        <v>101</v>
      </c>
      <c r="AFD101" s="1">
        <v>41845</v>
      </c>
      <c r="AFE101" t="s">
        <v>101</v>
      </c>
      <c r="AFF101" s="1">
        <v>41816</v>
      </c>
      <c r="AFG101" t="s">
        <v>95</v>
      </c>
      <c r="AFJ101" s="1">
        <v>41779</v>
      </c>
      <c r="AFK101" t="s">
        <v>94</v>
      </c>
      <c r="AFL101" s="1">
        <v>41766</v>
      </c>
      <c r="AFM101" t="s">
        <v>103</v>
      </c>
      <c r="AFN101" s="1">
        <v>41842</v>
      </c>
      <c r="AFO101" t="s">
        <v>101</v>
      </c>
      <c r="AFP101" s="1">
        <v>41759</v>
      </c>
      <c r="AFQ101" t="s">
        <v>102</v>
      </c>
      <c r="AFR101" s="1">
        <v>41856</v>
      </c>
      <c r="AFS101" t="s">
        <v>101</v>
      </c>
      <c r="AFT101" s="1">
        <v>41821</v>
      </c>
      <c r="AFU101" t="s">
        <v>97</v>
      </c>
      <c r="AFV101" s="1">
        <v>41795</v>
      </c>
      <c r="AFW101" t="s">
        <v>101</v>
      </c>
      <c r="AFX101" s="1">
        <v>41765</v>
      </c>
      <c r="AFY101" t="s">
        <v>103</v>
      </c>
      <c r="AFZ101" s="1">
        <v>41862</v>
      </c>
      <c r="AGA101" t="s">
        <v>101</v>
      </c>
      <c r="AGB101" s="1">
        <v>38567</v>
      </c>
      <c r="AGC101" t="s">
        <v>167</v>
      </c>
      <c r="AGD101" s="1">
        <v>38664</v>
      </c>
      <c r="AGE101" t="s">
        <v>165</v>
      </c>
      <c r="AGF101" s="1">
        <v>41841</v>
      </c>
      <c r="AGG101" t="s">
        <v>101</v>
      </c>
      <c r="AGH101" s="1">
        <v>41849</v>
      </c>
      <c r="AGI101" t="s">
        <v>101</v>
      </c>
      <c r="AGJ101" s="1">
        <v>41837</v>
      </c>
      <c r="AGK101" t="s">
        <v>97</v>
      </c>
      <c r="AGL101" s="1">
        <v>38644</v>
      </c>
      <c r="AGM101" t="s">
        <v>166</v>
      </c>
      <c r="AGN101" s="1">
        <v>41850</v>
      </c>
      <c r="AGO101" t="s">
        <v>101</v>
      </c>
      <c r="AGP101" s="1">
        <v>41771</v>
      </c>
      <c r="AGQ101" t="s">
        <v>97</v>
      </c>
      <c r="AGR101" s="1">
        <v>41779</v>
      </c>
      <c r="AGS101" t="s">
        <v>101</v>
      </c>
      <c r="AGT101" s="1">
        <v>41843</v>
      </c>
      <c r="AGU101" t="s">
        <v>101</v>
      </c>
      <c r="AGV101" s="1">
        <v>41849</v>
      </c>
      <c r="AGW101" t="s">
        <v>101</v>
      </c>
      <c r="AGZ101" s="1">
        <v>41837</v>
      </c>
      <c r="AHA101" t="s">
        <v>101</v>
      </c>
      <c r="AHB101" s="1">
        <v>41837</v>
      </c>
      <c r="AHC101" t="s">
        <v>101</v>
      </c>
      <c r="AHD101" s="1">
        <v>41851</v>
      </c>
      <c r="AHE101" t="s">
        <v>101</v>
      </c>
      <c r="AHF101" s="1">
        <v>41779</v>
      </c>
      <c r="AHG101" t="s">
        <v>94</v>
      </c>
      <c r="AHH101" s="1">
        <v>41781</v>
      </c>
      <c r="AHI101" t="s">
        <v>101</v>
      </c>
      <c r="AHJ101" s="1">
        <v>42033</v>
      </c>
      <c r="AHK101" t="s">
        <v>97</v>
      </c>
      <c r="AHN101" s="1">
        <v>41856</v>
      </c>
      <c r="AHO101" t="s">
        <v>101</v>
      </c>
      <c r="AHP101" s="1">
        <v>42129</v>
      </c>
      <c r="AHQ101" t="s">
        <v>93</v>
      </c>
      <c r="AHR101" s="1">
        <v>41773</v>
      </c>
      <c r="AHS101" t="s">
        <v>99</v>
      </c>
      <c r="AHV101" s="1">
        <v>41936</v>
      </c>
      <c r="AHW101" t="s">
        <v>98</v>
      </c>
      <c r="AHX101" s="1">
        <v>41850</v>
      </c>
      <c r="AHY101" t="s">
        <v>101</v>
      </c>
      <c r="AHZ101" s="1">
        <v>41753</v>
      </c>
      <c r="AIA101" t="s">
        <v>103</v>
      </c>
      <c r="AIB101" s="1">
        <v>41844</v>
      </c>
      <c r="AIC101" t="s">
        <v>101</v>
      </c>
      <c r="AID101" s="1">
        <v>41822</v>
      </c>
      <c r="AIE101" t="s">
        <v>94</v>
      </c>
      <c r="AIF101" s="1">
        <v>38931</v>
      </c>
      <c r="AIG101" t="s">
        <v>162</v>
      </c>
      <c r="AIH101" s="1">
        <v>41842</v>
      </c>
      <c r="AII101" t="s">
        <v>101</v>
      </c>
      <c r="AIJ101" s="1">
        <v>41837</v>
      </c>
      <c r="AIK101" t="s">
        <v>101</v>
      </c>
      <c r="AIL101" s="1">
        <v>41837</v>
      </c>
      <c r="AIM101" t="s">
        <v>101</v>
      </c>
      <c r="AIN101" s="1">
        <v>41857</v>
      </c>
      <c r="AIO101" t="s">
        <v>101</v>
      </c>
      <c r="AIP101" s="1">
        <v>38652</v>
      </c>
      <c r="AIQ101" t="s">
        <v>166</v>
      </c>
      <c r="AIR101" s="1">
        <v>41757</v>
      </c>
      <c r="AIS101" t="s">
        <v>101</v>
      </c>
      <c r="AIT101" s="1">
        <v>41848</v>
      </c>
      <c r="AIU101" t="s">
        <v>101</v>
      </c>
      <c r="AIV101" s="1">
        <v>41849</v>
      </c>
      <c r="AIW101" t="s">
        <v>101</v>
      </c>
      <c r="AIX101" s="1">
        <v>41830</v>
      </c>
      <c r="AIY101" t="s">
        <v>101</v>
      </c>
      <c r="AIZ101" s="1">
        <v>41780</v>
      </c>
      <c r="AJA101" t="s">
        <v>101</v>
      </c>
      <c r="AJB101" s="1">
        <v>41859</v>
      </c>
      <c r="AJC101" t="s">
        <v>101</v>
      </c>
      <c r="AJD101" s="1">
        <v>41851</v>
      </c>
      <c r="AJE101" t="s">
        <v>101</v>
      </c>
      <c r="AJF101" s="1">
        <v>41852</v>
      </c>
      <c r="AJG101" t="s">
        <v>101</v>
      </c>
      <c r="AJH101" s="1">
        <v>41781</v>
      </c>
      <c r="AJI101" t="s">
        <v>94</v>
      </c>
      <c r="AJJ101" s="1">
        <v>41814</v>
      </c>
      <c r="AJK101" t="s">
        <v>101</v>
      </c>
      <c r="AJL101" s="1">
        <v>41844</v>
      </c>
      <c r="AJM101" t="s">
        <v>101</v>
      </c>
      <c r="AJN101" s="1">
        <v>41852</v>
      </c>
      <c r="AJO101" t="s">
        <v>101</v>
      </c>
      <c r="AJP101" s="1">
        <v>38623</v>
      </c>
      <c r="AJQ101" t="s">
        <v>165</v>
      </c>
      <c r="AJR101" s="1">
        <v>41765</v>
      </c>
      <c r="AJS101" t="s">
        <v>103</v>
      </c>
      <c r="AJT101" s="1">
        <v>41851</v>
      </c>
      <c r="AJU101" t="s">
        <v>101</v>
      </c>
      <c r="AJV101" s="1">
        <v>41758</v>
      </c>
      <c r="AJW101" t="s">
        <v>103</v>
      </c>
      <c r="AJX101" s="1">
        <v>41851</v>
      </c>
      <c r="AJY101" t="s">
        <v>101</v>
      </c>
      <c r="AJZ101" s="1">
        <v>41765</v>
      </c>
      <c r="AKA101" t="s">
        <v>103</v>
      </c>
      <c r="AKB101" s="1">
        <v>41758</v>
      </c>
      <c r="AKC101" t="s">
        <v>103</v>
      </c>
      <c r="AKD101" s="1">
        <v>41842</v>
      </c>
      <c r="AKE101" t="s">
        <v>101</v>
      </c>
      <c r="AKF101" s="1">
        <v>41836</v>
      </c>
      <c r="AKG101" t="s">
        <v>101</v>
      </c>
      <c r="AKH101" s="1">
        <v>41843</v>
      </c>
      <c r="AKI101" t="s">
        <v>101</v>
      </c>
      <c r="AKJ101" s="1">
        <v>41844</v>
      </c>
      <c r="AKK101" t="s">
        <v>101</v>
      </c>
      <c r="AKN101" s="1">
        <v>41849</v>
      </c>
      <c r="AKO101" t="s">
        <v>101</v>
      </c>
      <c r="AKP101" s="1">
        <v>41793</v>
      </c>
      <c r="AKQ101" t="s">
        <v>94</v>
      </c>
      <c r="AKR101" s="1">
        <v>41778</v>
      </c>
      <c r="AKS101" t="s">
        <v>99</v>
      </c>
      <c r="AKT101" s="1">
        <v>41857</v>
      </c>
      <c r="AKU101" t="s">
        <v>101</v>
      </c>
      <c r="AKV101" s="1">
        <v>41781</v>
      </c>
      <c r="AKW101" t="s">
        <v>94</v>
      </c>
      <c r="AKX101" s="1">
        <v>41779</v>
      </c>
      <c r="AKY101" t="s">
        <v>99</v>
      </c>
      <c r="AKZ101" s="1">
        <v>41843</v>
      </c>
      <c r="ALA101" t="s">
        <v>99</v>
      </c>
      <c r="ALB101" s="1">
        <v>41752</v>
      </c>
      <c r="ALC101" t="s">
        <v>103</v>
      </c>
      <c r="ALD101" s="1">
        <v>41850</v>
      </c>
      <c r="ALE101" t="s">
        <v>101</v>
      </c>
      <c r="ALF101" s="1">
        <v>41890</v>
      </c>
      <c r="ALG101" t="s">
        <v>101</v>
      </c>
      <c r="ALH101" s="1">
        <v>41850</v>
      </c>
      <c r="ALI101" t="s">
        <v>97</v>
      </c>
      <c r="ALN101" s="1">
        <v>41843</v>
      </c>
      <c r="ALO101" t="s">
        <v>99</v>
      </c>
      <c r="ALP101" s="1">
        <v>38652</v>
      </c>
      <c r="ALQ101" t="s">
        <v>166</v>
      </c>
      <c r="ALR101" s="1">
        <v>38566</v>
      </c>
      <c r="ALS101" t="s">
        <v>167</v>
      </c>
      <c r="ALT101" s="1">
        <v>38580</v>
      </c>
      <c r="ALU101" t="s">
        <v>165</v>
      </c>
      <c r="ALV101" s="1">
        <v>41835</v>
      </c>
      <c r="ALW101" t="s">
        <v>101</v>
      </c>
      <c r="ALX101" s="1">
        <v>41843</v>
      </c>
      <c r="ALY101" t="s">
        <v>101</v>
      </c>
      <c r="ALZ101" s="1">
        <v>38650</v>
      </c>
      <c r="AMA101" t="s">
        <v>166</v>
      </c>
      <c r="AMB101" s="1">
        <v>41684</v>
      </c>
      <c r="AMC101" t="s">
        <v>105</v>
      </c>
      <c r="AMD101" s="1">
        <v>41757</v>
      </c>
      <c r="AME101" t="s">
        <v>103</v>
      </c>
      <c r="AMF101" s="1">
        <v>41851</v>
      </c>
      <c r="AMG101" t="s">
        <v>101</v>
      </c>
      <c r="AMH101" s="1">
        <v>41855</v>
      </c>
      <c r="AMI101" t="s">
        <v>101</v>
      </c>
      <c r="AMJ101" s="1">
        <v>38659</v>
      </c>
      <c r="AMK101" t="s">
        <v>166</v>
      </c>
      <c r="AML101" s="1">
        <v>41850</v>
      </c>
      <c r="AMM101" t="s">
        <v>101</v>
      </c>
      <c r="AMN101" s="1">
        <v>41856</v>
      </c>
      <c r="AMO101" t="s">
        <v>101</v>
      </c>
      <c r="AMP101" s="1">
        <v>41779</v>
      </c>
      <c r="AMQ101" t="s">
        <v>97</v>
      </c>
      <c r="AMR101" s="1">
        <v>42214</v>
      </c>
      <c r="AMS101" t="s">
        <v>101</v>
      </c>
      <c r="AMT101" s="1">
        <v>41843</v>
      </c>
      <c r="AMU101" t="s">
        <v>101</v>
      </c>
      <c r="AMV101" s="1">
        <v>41844</v>
      </c>
      <c r="AMW101" t="s">
        <v>101</v>
      </c>
      <c r="AMX101" s="1">
        <v>41759</v>
      </c>
      <c r="AMY101" t="s">
        <v>103</v>
      </c>
    </row>
    <row r="102" spans="2:1041" x14ac:dyDescent="0.2">
      <c r="F102" s="1">
        <v>41676</v>
      </c>
      <c r="G102" t="s">
        <v>100</v>
      </c>
      <c r="H102" s="1">
        <v>41760</v>
      </c>
      <c r="I102" t="s">
        <v>102</v>
      </c>
      <c r="J102" s="1">
        <v>41753</v>
      </c>
      <c r="L102" s="1">
        <v>41753</v>
      </c>
      <c r="M102" t="s">
        <v>102</v>
      </c>
      <c r="P102" s="1">
        <v>41753</v>
      </c>
      <c r="Q102" t="s">
        <v>102</v>
      </c>
      <c r="T102" s="1">
        <v>41682</v>
      </c>
      <c r="U102" t="s">
        <v>102</v>
      </c>
      <c r="V102" s="1">
        <v>41851</v>
      </c>
      <c r="W102" t="s">
        <v>100</v>
      </c>
      <c r="X102" s="1">
        <v>41757</v>
      </c>
      <c r="Y102" t="s">
        <v>102</v>
      </c>
      <c r="Z102" s="1">
        <v>41753</v>
      </c>
      <c r="AA102" t="s">
        <v>102</v>
      </c>
      <c r="AB102" s="1">
        <v>41759</v>
      </c>
      <c r="AC102" t="s">
        <v>102</v>
      </c>
      <c r="AF102" s="1">
        <v>41681</v>
      </c>
      <c r="AG102" t="s">
        <v>104</v>
      </c>
      <c r="AH102" s="1">
        <v>41759</v>
      </c>
      <c r="AI102" t="s">
        <v>102</v>
      </c>
      <c r="AJ102" s="1">
        <v>41753</v>
      </c>
      <c r="AK102" t="s">
        <v>102</v>
      </c>
      <c r="AL102" s="1">
        <v>41760</v>
      </c>
      <c r="AM102" t="s">
        <v>102</v>
      </c>
      <c r="AN102" s="1">
        <v>41753</v>
      </c>
      <c r="AO102" t="s">
        <v>98</v>
      </c>
      <c r="AP102" s="1">
        <v>41704</v>
      </c>
      <c r="AQ102" t="s">
        <v>100</v>
      </c>
      <c r="AR102" s="1">
        <v>41758</v>
      </c>
      <c r="AS102" t="s">
        <v>98</v>
      </c>
      <c r="AT102" s="1">
        <v>38572</v>
      </c>
      <c r="AU102" t="s">
        <v>167</v>
      </c>
      <c r="AV102" s="1">
        <v>41744</v>
      </c>
      <c r="AW102" t="s">
        <v>102</v>
      </c>
      <c r="AX102" s="1">
        <v>41752</v>
      </c>
      <c r="AY102" t="s">
        <v>102</v>
      </c>
      <c r="AZ102" s="1">
        <v>41751</v>
      </c>
      <c r="BA102" t="s">
        <v>102</v>
      </c>
      <c r="BB102" s="1">
        <v>41684</v>
      </c>
      <c r="BC102" t="s">
        <v>98</v>
      </c>
      <c r="BD102" s="1">
        <v>41751</v>
      </c>
      <c r="BE102" t="s">
        <v>102</v>
      </c>
      <c r="BH102" s="1">
        <v>41761</v>
      </c>
      <c r="BI102" t="s">
        <v>102</v>
      </c>
      <c r="BL102" s="1">
        <v>41752</v>
      </c>
      <c r="BM102" t="s">
        <v>100</v>
      </c>
      <c r="BN102" s="1">
        <v>41760</v>
      </c>
      <c r="BO102" t="s">
        <v>102</v>
      </c>
      <c r="BR102" s="1">
        <v>41746</v>
      </c>
      <c r="BS102" t="s">
        <v>102</v>
      </c>
      <c r="BT102" s="1">
        <v>41746</v>
      </c>
      <c r="BU102" t="s">
        <v>102</v>
      </c>
      <c r="BV102" s="1">
        <v>41766</v>
      </c>
      <c r="BW102" t="s">
        <v>102</v>
      </c>
      <c r="BX102" s="1">
        <v>41752</v>
      </c>
      <c r="BY102" t="s">
        <v>102</v>
      </c>
      <c r="BZ102" s="1">
        <v>41667</v>
      </c>
      <c r="CA102" t="s">
        <v>104</v>
      </c>
      <c r="CD102" s="1">
        <v>41746</v>
      </c>
      <c r="CE102" t="s">
        <v>102</v>
      </c>
      <c r="CF102" s="1">
        <v>38470</v>
      </c>
      <c r="CG102" t="s">
        <v>168</v>
      </c>
      <c r="CH102" s="1">
        <v>41723</v>
      </c>
      <c r="CI102" t="s">
        <v>95</v>
      </c>
      <c r="CJ102" s="1">
        <v>41744</v>
      </c>
      <c r="CK102" t="s">
        <v>102</v>
      </c>
      <c r="CL102" s="1">
        <v>41750</v>
      </c>
      <c r="CM102" t="s">
        <v>102</v>
      </c>
      <c r="CN102" s="1">
        <v>41674</v>
      </c>
      <c r="CO102" t="s">
        <v>102</v>
      </c>
      <c r="CP102" s="1">
        <v>41723</v>
      </c>
      <c r="CQ102" t="s">
        <v>100</v>
      </c>
      <c r="CR102" s="1">
        <v>41676</v>
      </c>
      <c r="CS102" t="s">
        <v>104</v>
      </c>
      <c r="CT102" s="1">
        <v>41767</v>
      </c>
      <c r="CU102" t="s">
        <v>103</v>
      </c>
      <c r="CV102" s="1">
        <v>38560</v>
      </c>
      <c r="CW102" t="s">
        <v>167</v>
      </c>
      <c r="CX102" s="1">
        <v>41740</v>
      </c>
      <c r="CY102" t="s">
        <v>102</v>
      </c>
      <c r="CZ102" s="1">
        <v>41745</v>
      </c>
      <c r="DA102" t="s">
        <v>102</v>
      </c>
      <c r="DB102" s="1">
        <v>41765</v>
      </c>
      <c r="DC102" t="s">
        <v>102</v>
      </c>
      <c r="DD102" s="1">
        <v>41751</v>
      </c>
      <c r="DE102" t="s">
        <v>102</v>
      </c>
      <c r="DF102" s="1">
        <v>41745</v>
      </c>
      <c r="DG102" t="s">
        <v>102</v>
      </c>
      <c r="DJ102" s="1">
        <v>41753</v>
      </c>
      <c r="DK102" t="s">
        <v>102</v>
      </c>
      <c r="DL102" s="1">
        <v>41696</v>
      </c>
      <c r="DM102" t="s">
        <v>95</v>
      </c>
      <c r="DN102" s="1">
        <v>41760</v>
      </c>
      <c r="DO102" t="s">
        <v>102</v>
      </c>
      <c r="DP102" s="1">
        <v>41758</v>
      </c>
      <c r="DQ102" t="s">
        <v>102</v>
      </c>
      <c r="DR102" s="1">
        <v>41765</v>
      </c>
      <c r="DS102" t="s">
        <v>102</v>
      </c>
      <c r="DT102" s="1">
        <v>38555</v>
      </c>
      <c r="DU102" t="s">
        <v>167</v>
      </c>
      <c r="DV102" s="1">
        <v>38644</v>
      </c>
      <c r="DW102" t="s">
        <v>166</v>
      </c>
      <c r="DX102" s="1">
        <v>41682</v>
      </c>
      <c r="DY102" t="s">
        <v>104</v>
      </c>
      <c r="EB102" s="1">
        <v>41744</v>
      </c>
      <c r="EC102" t="s">
        <v>102</v>
      </c>
      <c r="ED102" s="1">
        <v>41753</v>
      </c>
      <c r="EE102" t="s">
        <v>102</v>
      </c>
      <c r="EF102" s="1">
        <v>38561</v>
      </c>
      <c r="EG102" t="s">
        <v>167</v>
      </c>
      <c r="EJ102" s="1">
        <v>41759</v>
      </c>
      <c r="EK102" t="s">
        <v>102</v>
      </c>
      <c r="EL102" s="1">
        <v>38554</v>
      </c>
      <c r="EM102" t="s">
        <v>167</v>
      </c>
      <c r="EN102" s="1">
        <v>41758</v>
      </c>
      <c r="EO102" t="s">
        <v>102</v>
      </c>
      <c r="EP102" s="1">
        <v>41669</v>
      </c>
      <c r="EQ102" t="s">
        <v>98</v>
      </c>
      <c r="ER102" s="1">
        <v>41670</v>
      </c>
      <c r="ES102" t="s">
        <v>102</v>
      </c>
      <c r="EV102" s="1">
        <v>41746</v>
      </c>
      <c r="EW102" t="s">
        <v>102</v>
      </c>
      <c r="EX102" s="1">
        <v>41758</v>
      </c>
      <c r="EY102" t="s">
        <v>102</v>
      </c>
      <c r="EZ102" s="1">
        <v>41683</v>
      </c>
      <c r="FA102" t="s">
        <v>104</v>
      </c>
      <c r="FB102" s="1">
        <v>41760</v>
      </c>
      <c r="FC102" t="s">
        <v>102</v>
      </c>
      <c r="FF102" s="1">
        <v>41696</v>
      </c>
      <c r="FG102" t="s">
        <v>95</v>
      </c>
      <c r="FH102" s="1">
        <v>41746</v>
      </c>
      <c r="FI102" t="s">
        <v>102</v>
      </c>
      <c r="FN102" s="1">
        <v>41760</v>
      </c>
      <c r="FO102" t="s">
        <v>102</v>
      </c>
      <c r="FP102" s="1">
        <v>41758</v>
      </c>
      <c r="FQ102" t="s">
        <v>102</v>
      </c>
      <c r="FT102" s="1">
        <v>41760</v>
      </c>
      <c r="FU102" t="s">
        <v>103</v>
      </c>
      <c r="FV102" s="1">
        <v>41753</v>
      </c>
      <c r="FW102" t="s">
        <v>102</v>
      </c>
      <c r="FX102" s="1">
        <v>41674</v>
      </c>
      <c r="FY102" t="s">
        <v>100</v>
      </c>
      <c r="FZ102" s="1">
        <v>38567</v>
      </c>
      <c r="GA102" t="s">
        <v>167</v>
      </c>
      <c r="GD102" s="1">
        <v>41754</v>
      </c>
      <c r="GE102" t="s">
        <v>102</v>
      </c>
      <c r="GF102" s="1">
        <v>41752</v>
      </c>
      <c r="GG102" t="s">
        <v>102</v>
      </c>
      <c r="GH102" s="1">
        <v>41695</v>
      </c>
      <c r="GI102" t="s">
        <v>104</v>
      </c>
      <c r="GJ102" s="1">
        <v>41688</v>
      </c>
      <c r="GK102" t="s">
        <v>104</v>
      </c>
      <c r="GL102" s="1">
        <v>41761</v>
      </c>
      <c r="GM102" t="s">
        <v>102</v>
      </c>
      <c r="GN102" s="1">
        <v>41767</v>
      </c>
      <c r="GO102" t="s">
        <v>102</v>
      </c>
      <c r="GP102" s="1">
        <v>41719</v>
      </c>
      <c r="GQ102" t="s">
        <v>98</v>
      </c>
      <c r="GR102" s="1">
        <v>41758</v>
      </c>
      <c r="GS102" t="s">
        <v>102</v>
      </c>
      <c r="GT102" s="1">
        <v>41759</v>
      </c>
      <c r="GU102" t="s">
        <v>98</v>
      </c>
      <c r="GV102" s="1">
        <v>41753</v>
      </c>
      <c r="GW102" t="s">
        <v>102</v>
      </c>
      <c r="GX102" s="1">
        <v>41745</v>
      </c>
      <c r="GY102" t="s">
        <v>102</v>
      </c>
      <c r="GZ102" s="1">
        <v>41745</v>
      </c>
      <c r="HA102" t="s">
        <v>102</v>
      </c>
      <c r="HB102" s="1">
        <v>41674</v>
      </c>
      <c r="HC102" t="s">
        <v>104</v>
      </c>
      <c r="HD102" s="1">
        <v>41757</v>
      </c>
      <c r="HE102" t="s">
        <v>102</v>
      </c>
      <c r="HF102" s="1">
        <v>41670</v>
      </c>
      <c r="HG102" t="s">
        <v>104</v>
      </c>
      <c r="HH102" s="1">
        <v>38567</v>
      </c>
      <c r="HI102" t="s">
        <v>167</v>
      </c>
      <c r="HJ102" s="1">
        <v>41745</v>
      </c>
      <c r="HK102" t="s">
        <v>102</v>
      </c>
      <c r="HL102" s="1">
        <v>41688</v>
      </c>
      <c r="HM102" t="s">
        <v>104</v>
      </c>
      <c r="HN102" s="1">
        <v>41668</v>
      </c>
      <c r="HO102" t="s">
        <v>104</v>
      </c>
      <c r="HP102" s="1">
        <v>42312</v>
      </c>
      <c r="HQ102" t="s">
        <v>103</v>
      </c>
      <c r="HR102" s="1">
        <v>41744</v>
      </c>
      <c r="HS102" t="s">
        <v>102</v>
      </c>
      <c r="HT102" s="1">
        <v>41753</v>
      </c>
      <c r="HU102" t="s">
        <v>102</v>
      </c>
      <c r="HV102" s="1">
        <v>41765</v>
      </c>
      <c r="HW102" t="s">
        <v>102</v>
      </c>
      <c r="HX102" s="1">
        <v>41735</v>
      </c>
      <c r="HY102" t="s">
        <v>102</v>
      </c>
      <c r="HZ102" s="1">
        <v>41751</v>
      </c>
      <c r="IA102" t="s">
        <v>102</v>
      </c>
      <c r="IB102" s="1">
        <v>38552</v>
      </c>
      <c r="IC102" t="s">
        <v>167</v>
      </c>
      <c r="ID102" s="1">
        <v>41681</v>
      </c>
      <c r="IE102" t="s">
        <v>104</v>
      </c>
      <c r="IF102" s="1">
        <v>41732</v>
      </c>
      <c r="IG102" t="s">
        <v>100</v>
      </c>
      <c r="IH102" s="1">
        <v>41752</v>
      </c>
      <c r="II102" t="s">
        <v>100</v>
      </c>
      <c r="IJ102" s="1">
        <v>41753</v>
      </c>
      <c r="IK102" t="s">
        <v>102</v>
      </c>
      <c r="IL102" s="1">
        <v>41718</v>
      </c>
      <c r="IM102" t="s">
        <v>98</v>
      </c>
      <c r="IN102" s="1">
        <v>41759</v>
      </c>
      <c r="IO102" t="s">
        <v>100</v>
      </c>
      <c r="IP102" s="1">
        <v>41759</v>
      </c>
      <c r="IQ102" t="s">
        <v>102</v>
      </c>
      <c r="IR102" s="1">
        <v>41757</v>
      </c>
      <c r="IS102" t="s">
        <v>102</v>
      </c>
      <c r="IT102" s="1">
        <v>41764</v>
      </c>
      <c r="IU102" t="s">
        <v>103</v>
      </c>
      <c r="IV102" s="1">
        <v>41753</v>
      </c>
      <c r="IW102" t="s">
        <v>100</v>
      </c>
      <c r="IX102" s="1">
        <v>41480</v>
      </c>
      <c r="IY102" t="s">
        <v>104</v>
      </c>
      <c r="IZ102" s="1">
        <v>41688</v>
      </c>
      <c r="JA102" t="s">
        <v>104</v>
      </c>
      <c r="JB102" s="1">
        <v>38566</v>
      </c>
      <c r="JC102" t="s">
        <v>167</v>
      </c>
      <c r="JD102" s="1">
        <v>41761</v>
      </c>
      <c r="JE102" t="s">
        <v>102</v>
      </c>
      <c r="JF102" s="1">
        <v>41750</v>
      </c>
      <c r="JG102" t="s">
        <v>102</v>
      </c>
      <c r="JJ102" s="1">
        <v>41766</v>
      </c>
      <c r="JK102" t="s">
        <v>102</v>
      </c>
      <c r="JL102" s="1">
        <v>41717</v>
      </c>
      <c r="JM102" t="s">
        <v>100</v>
      </c>
      <c r="JN102" s="1">
        <v>41746</v>
      </c>
      <c r="JO102" t="s">
        <v>102</v>
      </c>
      <c r="JP102" s="1">
        <v>41751</v>
      </c>
      <c r="JQ102" t="s">
        <v>102</v>
      </c>
      <c r="JR102" s="1">
        <v>41758</v>
      </c>
      <c r="JS102" t="s">
        <v>102</v>
      </c>
      <c r="JT102" s="1">
        <v>41751</v>
      </c>
      <c r="JU102" t="s">
        <v>102</v>
      </c>
      <c r="JV102" s="1">
        <v>41750</v>
      </c>
      <c r="JW102" t="s">
        <v>102</v>
      </c>
      <c r="JX102" s="1">
        <v>41702</v>
      </c>
      <c r="JY102" t="s">
        <v>100</v>
      </c>
      <c r="JZ102" s="1">
        <v>41744</v>
      </c>
      <c r="KA102" t="s">
        <v>102</v>
      </c>
      <c r="KB102" s="1">
        <v>41753</v>
      </c>
      <c r="KC102" t="s">
        <v>102</v>
      </c>
      <c r="KD102" s="1">
        <v>41683</v>
      </c>
      <c r="KE102" t="s">
        <v>104</v>
      </c>
      <c r="KF102" s="1">
        <v>38657</v>
      </c>
      <c r="KG102" t="s">
        <v>166</v>
      </c>
      <c r="KH102" s="1">
        <v>41750</v>
      </c>
      <c r="KI102" t="s">
        <v>102</v>
      </c>
      <c r="KL102" s="1">
        <v>41682</v>
      </c>
      <c r="KM102" t="s">
        <v>102</v>
      </c>
      <c r="KN102" s="1">
        <v>41753</v>
      </c>
      <c r="KO102" t="s">
        <v>102</v>
      </c>
      <c r="KP102" s="1">
        <v>41683</v>
      </c>
      <c r="KQ102" t="s">
        <v>104</v>
      </c>
      <c r="KR102" s="1">
        <v>41751</v>
      </c>
      <c r="KS102" t="s">
        <v>102</v>
      </c>
      <c r="KT102" s="1">
        <v>41753</v>
      </c>
      <c r="KU102" t="s">
        <v>100</v>
      </c>
      <c r="KV102" s="1">
        <v>41717</v>
      </c>
      <c r="KW102" t="s">
        <v>98</v>
      </c>
      <c r="KX102" s="1">
        <v>41745</v>
      </c>
      <c r="KY102" t="s">
        <v>102</v>
      </c>
      <c r="KZ102" s="1">
        <v>41752</v>
      </c>
      <c r="LA102" t="s">
        <v>100</v>
      </c>
      <c r="LB102" s="1">
        <v>41676</v>
      </c>
      <c r="LC102" t="s">
        <v>104</v>
      </c>
      <c r="LD102" s="1">
        <v>41753</v>
      </c>
      <c r="LE102" t="s">
        <v>102</v>
      </c>
      <c r="LF102" s="1">
        <v>41696</v>
      </c>
      <c r="LG102" t="s">
        <v>95</v>
      </c>
      <c r="LH102" s="1">
        <v>41751</v>
      </c>
      <c r="LI102" t="s">
        <v>102</v>
      </c>
      <c r="LJ102" s="1">
        <v>38560</v>
      </c>
      <c r="LK102" t="s">
        <v>166</v>
      </c>
      <c r="LP102" s="1">
        <v>41760</v>
      </c>
      <c r="LQ102" t="s">
        <v>100</v>
      </c>
      <c r="LR102" s="1">
        <v>41668</v>
      </c>
      <c r="LS102" t="s">
        <v>104</v>
      </c>
      <c r="LT102" s="1">
        <v>42355</v>
      </c>
      <c r="LU102" t="s">
        <v>102</v>
      </c>
      <c r="LV102" s="1">
        <v>38463</v>
      </c>
      <c r="LW102" t="s">
        <v>168</v>
      </c>
      <c r="LZ102" s="1">
        <v>38505</v>
      </c>
      <c r="MA102" t="s">
        <v>167</v>
      </c>
      <c r="MB102" s="1">
        <v>41758</v>
      </c>
      <c r="MC102" t="s">
        <v>102</v>
      </c>
      <c r="MD102" s="1">
        <v>41669</v>
      </c>
      <c r="ME102" t="s">
        <v>104</v>
      </c>
      <c r="MF102" s="1">
        <v>41752</v>
      </c>
      <c r="MG102" t="s">
        <v>102</v>
      </c>
      <c r="MH102" s="1">
        <v>41667</v>
      </c>
      <c r="MI102" t="s">
        <v>104</v>
      </c>
      <c r="MJ102" s="1">
        <v>41697</v>
      </c>
      <c r="MK102" t="s">
        <v>104</v>
      </c>
      <c r="MN102" s="1">
        <v>41752</v>
      </c>
      <c r="MO102" t="s">
        <v>102</v>
      </c>
      <c r="MP102" s="1">
        <v>41717</v>
      </c>
      <c r="MQ102" t="s">
        <v>98</v>
      </c>
      <c r="MR102" s="1">
        <v>38524</v>
      </c>
      <c r="MS102" t="s">
        <v>166</v>
      </c>
      <c r="MT102" s="1">
        <v>41766</v>
      </c>
      <c r="MU102" t="s">
        <v>102</v>
      </c>
      <c r="MV102" s="1">
        <v>41752</v>
      </c>
      <c r="MW102" t="s">
        <v>102</v>
      </c>
      <c r="MZ102" s="1">
        <v>41670</v>
      </c>
      <c r="NA102" t="s">
        <v>102</v>
      </c>
      <c r="NB102" s="1">
        <v>41666</v>
      </c>
      <c r="NC102" t="s">
        <v>104</v>
      </c>
      <c r="ND102" s="1">
        <v>41764</v>
      </c>
      <c r="NE102" t="s">
        <v>102</v>
      </c>
      <c r="NF102" s="1">
        <v>41668</v>
      </c>
      <c r="NG102" t="s">
        <v>98</v>
      </c>
      <c r="NH102" s="1">
        <v>41683</v>
      </c>
      <c r="NI102" t="s">
        <v>104</v>
      </c>
      <c r="NJ102" s="1">
        <v>41761</v>
      </c>
      <c r="NK102" t="s">
        <v>102</v>
      </c>
      <c r="NL102" s="1">
        <v>41760</v>
      </c>
      <c r="NM102" t="s">
        <v>102</v>
      </c>
      <c r="NN102" s="1">
        <v>41723</v>
      </c>
      <c r="NO102" t="s">
        <v>102</v>
      </c>
      <c r="NP102" s="1">
        <v>41752</v>
      </c>
      <c r="NQ102" t="s">
        <v>102</v>
      </c>
      <c r="NR102" s="1">
        <v>41697</v>
      </c>
      <c r="NS102" t="s">
        <v>104</v>
      </c>
      <c r="NT102" s="1">
        <v>41669</v>
      </c>
      <c r="NU102" t="s">
        <v>104</v>
      </c>
      <c r="NV102" s="1">
        <v>41760</v>
      </c>
      <c r="NW102" t="s">
        <v>102</v>
      </c>
      <c r="NX102" s="1">
        <v>41753</v>
      </c>
      <c r="NY102" t="s">
        <v>102</v>
      </c>
      <c r="NZ102" s="1">
        <v>41751</v>
      </c>
      <c r="OA102" t="s">
        <v>102</v>
      </c>
      <c r="OB102" s="1">
        <v>41757</v>
      </c>
      <c r="OC102" t="s">
        <v>102</v>
      </c>
      <c r="OD102" s="1">
        <v>41757</v>
      </c>
      <c r="OE102" t="s">
        <v>102</v>
      </c>
      <c r="OF102" s="1">
        <v>41683</v>
      </c>
      <c r="OG102" t="s">
        <v>102</v>
      </c>
      <c r="OH102" s="1">
        <v>41758</v>
      </c>
      <c r="OI102" t="s">
        <v>102</v>
      </c>
      <c r="OJ102" s="1">
        <v>41754</v>
      </c>
      <c r="OK102" t="s">
        <v>102</v>
      </c>
      <c r="OL102" s="1">
        <v>41760</v>
      </c>
      <c r="OM102" t="s">
        <v>102</v>
      </c>
      <c r="ON102" s="1">
        <v>41758</v>
      </c>
      <c r="OO102" t="s">
        <v>102</v>
      </c>
      <c r="OP102" s="1">
        <v>41752</v>
      </c>
      <c r="OQ102" t="s">
        <v>102</v>
      </c>
      <c r="OT102" s="1">
        <v>41682</v>
      </c>
      <c r="OU102" t="s">
        <v>95</v>
      </c>
      <c r="OV102" s="1">
        <v>41752</v>
      </c>
      <c r="OW102" t="s">
        <v>102</v>
      </c>
      <c r="OX102" s="1">
        <v>41751</v>
      </c>
      <c r="OY102" t="s">
        <v>102</v>
      </c>
      <c r="OZ102" s="1">
        <v>41746</v>
      </c>
      <c r="PA102" t="s">
        <v>102</v>
      </c>
      <c r="PB102" s="1">
        <v>41681</v>
      </c>
      <c r="PC102" t="s">
        <v>104</v>
      </c>
      <c r="PD102" s="1">
        <v>41753</v>
      </c>
      <c r="PE102" t="s">
        <v>102</v>
      </c>
      <c r="PF102" s="1">
        <v>41744</v>
      </c>
      <c r="PG102" t="s">
        <v>102</v>
      </c>
      <c r="PH102" s="1">
        <v>41753</v>
      </c>
      <c r="PI102" t="s">
        <v>98</v>
      </c>
      <c r="PJ102" s="1">
        <v>41765</v>
      </c>
      <c r="PK102" t="s">
        <v>102</v>
      </c>
      <c r="PL102" s="1">
        <v>41760</v>
      </c>
      <c r="PM102" t="s">
        <v>102</v>
      </c>
      <c r="PN102" s="1">
        <v>41753</v>
      </c>
      <c r="PO102" t="s">
        <v>100</v>
      </c>
      <c r="PR102" s="1">
        <v>38560</v>
      </c>
      <c r="PS102" t="s">
        <v>167</v>
      </c>
      <c r="PT102" s="1">
        <v>41733</v>
      </c>
      <c r="PU102" t="s">
        <v>95</v>
      </c>
      <c r="PV102" s="1">
        <v>41758</v>
      </c>
      <c r="PW102" t="s">
        <v>102</v>
      </c>
      <c r="PX102" s="1">
        <v>41750</v>
      </c>
      <c r="PY102" t="s">
        <v>102</v>
      </c>
      <c r="PZ102" s="1">
        <v>41760</v>
      </c>
      <c r="QA102" t="s">
        <v>102</v>
      </c>
      <c r="QB102" s="1">
        <v>41717</v>
      </c>
      <c r="QC102" t="s">
        <v>98</v>
      </c>
      <c r="QD102" s="1">
        <v>41758</v>
      </c>
      <c r="QE102" t="s">
        <v>103</v>
      </c>
      <c r="QF102" s="1">
        <v>41760</v>
      </c>
      <c r="QG102" t="s">
        <v>102</v>
      </c>
      <c r="QH102" s="1">
        <v>38551</v>
      </c>
      <c r="QI102" t="s">
        <v>167</v>
      </c>
      <c r="QJ102" s="1">
        <v>39380</v>
      </c>
      <c r="QK102" t="s">
        <v>156</v>
      </c>
      <c r="QL102" s="1">
        <v>41746</v>
      </c>
      <c r="QM102" t="s">
        <v>102</v>
      </c>
      <c r="QN102" s="1">
        <v>41725</v>
      </c>
      <c r="QO102" t="s">
        <v>100</v>
      </c>
      <c r="QP102" s="1">
        <v>41753</v>
      </c>
      <c r="QQ102" t="s">
        <v>102</v>
      </c>
      <c r="QR102" s="1">
        <v>42032</v>
      </c>
      <c r="QS102" t="s">
        <v>102</v>
      </c>
      <c r="QT102" s="1">
        <v>41745</v>
      </c>
      <c r="QU102" t="s">
        <v>102</v>
      </c>
      <c r="QV102" s="1">
        <v>41752</v>
      </c>
      <c r="QW102" t="s">
        <v>102</v>
      </c>
      <c r="QX102" s="1">
        <v>41765</v>
      </c>
      <c r="QY102" t="s">
        <v>102</v>
      </c>
      <c r="QZ102" s="1">
        <v>41746</v>
      </c>
      <c r="RA102" t="s">
        <v>102</v>
      </c>
      <c r="RB102" s="1">
        <v>41675</v>
      </c>
      <c r="RC102" t="s">
        <v>98</v>
      </c>
      <c r="RD102" s="1">
        <v>38553</v>
      </c>
      <c r="RE102" t="s">
        <v>167</v>
      </c>
      <c r="RH102" s="1">
        <v>41758</v>
      </c>
      <c r="RI102" t="s">
        <v>102</v>
      </c>
      <c r="RJ102" s="1">
        <v>41760</v>
      </c>
      <c r="RK102" t="s">
        <v>98</v>
      </c>
      <c r="RL102" s="1">
        <v>41752</v>
      </c>
      <c r="RM102" t="s">
        <v>102</v>
      </c>
      <c r="RN102" s="1">
        <v>41752</v>
      </c>
      <c r="RO102" t="s">
        <v>102</v>
      </c>
      <c r="RP102" s="1">
        <v>38482</v>
      </c>
      <c r="RQ102" t="s">
        <v>168</v>
      </c>
      <c r="RR102" s="1">
        <v>41694</v>
      </c>
      <c r="RS102" t="s">
        <v>104</v>
      </c>
      <c r="RT102" s="1">
        <v>41571</v>
      </c>
      <c r="RU102" t="s">
        <v>107</v>
      </c>
      <c r="RV102" s="1">
        <v>38475</v>
      </c>
      <c r="RW102" t="s">
        <v>168</v>
      </c>
      <c r="RX102" s="1">
        <v>41571</v>
      </c>
      <c r="RY102" t="s">
        <v>107</v>
      </c>
      <c r="RZ102" s="1">
        <v>41660</v>
      </c>
      <c r="SA102" t="s">
        <v>104</v>
      </c>
      <c r="SB102" s="1">
        <v>41752</v>
      </c>
      <c r="SC102" t="s">
        <v>102</v>
      </c>
      <c r="SD102" s="1">
        <v>41297</v>
      </c>
      <c r="SE102" t="s">
        <v>113</v>
      </c>
      <c r="SF102" s="1">
        <v>41683</v>
      </c>
      <c r="SG102" t="s">
        <v>104</v>
      </c>
      <c r="SH102" s="1">
        <v>41759</v>
      </c>
      <c r="SI102" t="s">
        <v>102</v>
      </c>
      <c r="SJ102" s="1">
        <v>41675</v>
      </c>
      <c r="SK102" t="s">
        <v>104</v>
      </c>
      <c r="SL102" s="1">
        <v>41759</v>
      </c>
      <c r="SM102" t="s">
        <v>102</v>
      </c>
      <c r="SN102" s="1">
        <v>41682</v>
      </c>
      <c r="SO102" t="s">
        <v>98</v>
      </c>
      <c r="SP102" s="1">
        <v>41697</v>
      </c>
      <c r="SQ102" t="s">
        <v>95</v>
      </c>
      <c r="SR102" s="1">
        <v>41746</v>
      </c>
      <c r="SS102" t="s">
        <v>102</v>
      </c>
      <c r="ST102" s="1">
        <v>41745</v>
      </c>
      <c r="SU102" t="s">
        <v>102</v>
      </c>
      <c r="SV102" s="1">
        <v>41751</v>
      </c>
      <c r="SW102" t="s">
        <v>102</v>
      </c>
      <c r="SX102" s="1">
        <v>41674</v>
      </c>
      <c r="SY102" t="s">
        <v>102</v>
      </c>
      <c r="SZ102" s="1">
        <v>41752</v>
      </c>
      <c r="TA102" t="s">
        <v>102</v>
      </c>
      <c r="TD102" s="1">
        <v>41767</v>
      </c>
      <c r="TE102" t="s">
        <v>102</v>
      </c>
      <c r="TF102" s="1">
        <v>41765</v>
      </c>
      <c r="TG102" t="s">
        <v>102</v>
      </c>
      <c r="TH102" s="1">
        <v>41674</v>
      </c>
      <c r="TI102" t="s">
        <v>104</v>
      </c>
      <c r="TJ102" s="1">
        <v>41746</v>
      </c>
      <c r="TK102" t="s">
        <v>102</v>
      </c>
      <c r="TL102" s="1">
        <v>41359</v>
      </c>
      <c r="TM102" t="s">
        <v>104</v>
      </c>
      <c r="TP102" s="1">
        <v>41668</v>
      </c>
      <c r="TQ102" t="s">
        <v>102</v>
      </c>
      <c r="TR102" s="1">
        <v>41758</v>
      </c>
      <c r="TS102" t="s">
        <v>102</v>
      </c>
      <c r="TT102" s="1">
        <v>41758</v>
      </c>
      <c r="TU102" t="s">
        <v>102</v>
      </c>
      <c r="TV102" s="1">
        <v>41746</v>
      </c>
      <c r="TW102" t="s">
        <v>102</v>
      </c>
      <c r="TZ102" s="1">
        <v>41751</v>
      </c>
      <c r="UA102" t="s">
        <v>102</v>
      </c>
      <c r="UB102" s="1">
        <v>41486</v>
      </c>
      <c r="UC102" t="s">
        <v>109</v>
      </c>
      <c r="UD102" s="1">
        <v>41696</v>
      </c>
      <c r="UE102" t="s">
        <v>95</v>
      </c>
      <c r="UF102" s="1">
        <v>38554</v>
      </c>
      <c r="UG102" t="s">
        <v>167</v>
      </c>
      <c r="UH102" s="1">
        <v>41753</v>
      </c>
      <c r="UI102" t="s">
        <v>103</v>
      </c>
      <c r="UJ102" s="1">
        <v>41760</v>
      </c>
      <c r="UK102" t="s">
        <v>102</v>
      </c>
      <c r="UL102" s="1">
        <v>41743</v>
      </c>
      <c r="UM102" t="s">
        <v>102</v>
      </c>
      <c r="UN102" s="1">
        <v>41849</v>
      </c>
      <c r="UO102" t="s">
        <v>101</v>
      </c>
      <c r="UP102" s="1">
        <v>41760</v>
      </c>
      <c r="UQ102" t="s">
        <v>102</v>
      </c>
      <c r="UT102" s="1">
        <v>41759</v>
      </c>
      <c r="UU102" t="s">
        <v>102</v>
      </c>
      <c r="UV102" s="1">
        <v>38652</v>
      </c>
      <c r="UW102" t="s">
        <v>166</v>
      </c>
      <c r="UX102" s="1">
        <v>41716</v>
      </c>
      <c r="UY102" t="s">
        <v>98</v>
      </c>
      <c r="UZ102" s="1">
        <v>41695</v>
      </c>
      <c r="VA102" t="s">
        <v>104</v>
      </c>
      <c r="VB102" s="1">
        <v>41760</v>
      </c>
      <c r="VC102" t="s">
        <v>102</v>
      </c>
      <c r="VD102" s="1">
        <v>41690</v>
      </c>
      <c r="VE102" t="s">
        <v>95</v>
      </c>
      <c r="VF102" s="1">
        <v>41766</v>
      </c>
      <c r="VG102" t="s">
        <v>102</v>
      </c>
      <c r="VH102" s="1">
        <v>41689</v>
      </c>
      <c r="VI102" t="s">
        <v>104</v>
      </c>
      <c r="VJ102" s="1">
        <v>41667</v>
      </c>
      <c r="VK102" t="s">
        <v>98</v>
      </c>
      <c r="VL102" s="1">
        <v>41752</v>
      </c>
      <c r="VM102" t="s">
        <v>98</v>
      </c>
      <c r="VN102" s="1">
        <v>41758</v>
      </c>
      <c r="VO102" t="s">
        <v>102</v>
      </c>
      <c r="VP102" s="1">
        <v>41752</v>
      </c>
      <c r="VQ102" t="s">
        <v>98</v>
      </c>
      <c r="VR102" s="1">
        <v>41750</v>
      </c>
      <c r="VS102" t="s">
        <v>102</v>
      </c>
      <c r="VT102" s="1">
        <v>41760</v>
      </c>
      <c r="VU102" t="s">
        <v>102</v>
      </c>
      <c r="VV102" s="1">
        <v>41764</v>
      </c>
      <c r="VW102" t="s">
        <v>98</v>
      </c>
      <c r="VX102" s="1">
        <v>41765</v>
      </c>
      <c r="VY102" t="s">
        <v>102</v>
      </c>
      <c r="VZ102" s="1">
        <v>41766</v>
      </c>
      <c r="WA102" t="s">
        <v>103</v>
      </c>
      <c r="WB102" s="1">
        <v>41704</v>
      </c>
      <c r="WC102" t="s">
        <v>95</v>
      </c>
      <c r="WD102" s="1">
        <v>41669</v>
      </c>
      <c r="WE102" t="s">
        <v>104</v>
      </c>
      <c r="WF102" s="1">
        <v>38468</v>
      </c>
      <c r="WG102" t="s">
        <v>168</v>
      </c>
      <c r="WH102" s="1">
        <v>41753</v>
      </c>
      <c r="WI102" t="s">
        <v>102</v>
      </c>
      <c r="WJ102" s="1">
        <v>41751</v>
      </c>
      <c r="WK102" t="s">
        <v>102</v>
      </c>
      <c r="WL102" s="1">
        <v>38551</v>
      </c>
      <c r="WM102" t="s">
        <v>167</v>
      </c>
      <c r="WN102" s="1">
        <v>38558</v>
      </c>
      <c r="WO102" t="s">
        <v>167</v>
      </c>
      <c r="WP102" s="1">
        <v>41676</v>
      </c>
      <c r="WQ102" t="s">
        <v>104</v>
      </c>
      <c r="WR102" s="1">
        <v>41751</v>
      </c>
      <c r="WS102" t="s">
        <v>102</v>
      </c>
      <c r="WT102" s="1">
        <v>41759</v>
      </c>
      <c r="WU102" t="s">
        <v>102</v>
      </c>
      <c r="WV102" s="1">
        <v>41751</v>
      </c>
      <c r="WW102" t="s">
        <v>102</v>
      </c>
      <c r="WZ102" s="1">
        <v>41745</v>
      </c>
      <c r="XA102" t="s">
        <v>102</v>
      </c>
      <c r="XB102" s="1">
        <v>41757</v>
      </c>
      <c r="XC102" t="s">
        <v>102</v>
      </c>
      <c r="XD102" s="1">
        <v>41743</v>
      </c>
      <c r="XE102" t="s">
        <v>102</v>
      </c>
      <c r="XF102" s="1">
        <v>41676</v>
      </c>
      <c r="XG102" t="s">
        <v>104</v>
      </c>
      <c r="XH102" s="1">
        <v>41740</v>
      </c>
      <c r="XI102" t="s">
        <v>102</v>
      </c>
      <c r="XJ102" s="1">
        <v>41754</v>
      </c>
      <c r="XK102" t="s">
        <v>102</v>
      </c>
      <c r="XL102" s="1">
        <v>38553</v>
      </c>
      <c r="XM102" t="s">
        <v>166</v>
      </c>
      <c r="XN102" s="1">
        <v>41746</v>
      </c>
      <c r="XO102" t="s">
        <v>102</v>
      </c>
      <c r="XP102" s="1">
        <v>41675</v>
      </c>
      <c r="XQ102" t="s">
        <v>104</v>
      </c>
      <c r="XR102" s="1">
        <v>41675</v>
      </c>
      <c r="XS102" t="s">
        <v>102</v>
      </c>
      <c r="XV102" s="1">
        <v>41765</v>
      </c>
      <c r="XW102" t="s">
        <v>102</v>
      </c>
      <c r="XX102" s="1">
        <v>41752</v>
      </c>
      <c r="XY102" t="s">
        <v>102</v>
      </c>
      <c r="XZ102" s="1">
        <v>41745</v>
      </c>
      <c r="YA102" t="s">
        <v>102</v>
      </c>
      <c r="YB102" s="1">
        <v>41746</v>
      </c>
      <c r="YC102" t="s">
        <v>102</v>
      </c>
      <c r="YF102" s="1">
        <v>41754</v>
      </c>
      <c r="YG102" t="s">
        <v>102</v>
      </c>
      <c r="YH102" s="1">
        <v>41758</v>
      </c>
      <c r="YI102" t="s">
        <v>102</v>
      </c>
      <c r="YJ102" s="1">
        <v>41696</v>
      </c>
      <c r="YK102" t="s">
        <v>95</v>
      </c>
      <c r="YL102" s="1">
        <v>41745</v>
      </c>
      <c r="YM102" t="s">
        <v>102</v>
      </c>
      <c r="YN102" s="1">
        <v>41761</v>
      </c>
      <c r="YO102" t="s">
        <v>98</v>
      </c>
      <c r="YP102" s="1">
        <v>41760</v>
      </c>
      <c r="YQ102" t="s">
        <v>102</v>
      </c>
      <c r="YR102" s="1">
        <v>41753</v>
      </c>
      <c r="YS102" t="s">
        <v>102</v>
      </c>
      <c r="YT102" s="1">
        <v>41753</v>
      </c>
      <c r="YU102" t="s">
        <v>102</v>
      </c>
      <c r="YV102" s="1">
        <v>41760</v>
      </c>
      <c r="YW102" t="s">
        <v>102</v>
      </c>
      <c r="YX102" s="1">
        <v>41765</v>
      </c>
      <c r="YY102" t="s">
        <v>102</v>
      </c>
      <c r="YZ102" s="1">
        <v>41767</v>
      </c>
      <c r="ZA102" t="s">
        <v>102</v>
      </c>
      <c r="ZB102" s="1">
        <v>41716</v>
      </c>
      <c r="ZC102" t="s">
        <v>102</v>
      </c>
      <c r="ZD102" s="1">
        <v>41753</v>
      </c>
      <c r="ZE102" t="s">
        <v>102</v>
      </c>
      <c r="ZF102" s="1">
        <v>41759</v>
      </c>
      <c r="ZG102" t="s">
        <v>102</v>
      </c>
      <c r="ZH102" s="1">
        <v>41753</v>
      </c>
      <c r="ZI102" t="s">
        <v>102</v>
      </c>
      <c r="ZJ102" s="1">
        <v>41753</v>
      </c>
      <c r="ZK102" t="s">
        <v>102</v>
      </c>
      <c r="ZL102" s="1">
        <v>38496</v>
      </c>
      <c r="ZM102" t="s">
        <v>167</v>
      </c>
      <c r="ZN102" s="1">
        <v>41759</v>
      </c>
      <c r="ZO102" t="s">
        <v>102</v>
      </c>
      <c r="ZR102" s="1">
        <v>36937</v>
      </c>
      <c r="ZS102" t="s">
        <v>1386</v>
      </c>
      <c r="ZT102" s="1">
        <v>41751</v>
      </c>
      <c r="ZU102" t="s">
        <v>102</v>
      </c>
      <c r="ZV102" s="1">
        <v>41576</v>
      </c>
      <c r="ZW102" t="s">
        <v>102</v>
      </c>
      <c r="ZX102" s="1">
        <v>42054</v>
      </c>
      <c r="ZY102" t="s">
        <v>102</v>
      </c>
      <c r="AAB102" s="1">
        <v>41752</v>
      </c>
      <c r="AAC102" t="s">
        <v>102</v>
      </c>
      <c r="AAD102" s="1">
        <v>41752</v>
      </c>
      <c r="AAE102" t="s">
        <v>100</v>
      </c>
      <c r="AAF102" s="1">
        <v>38462</v>
      </c>
      <c r="AAG102" t="s">
        <v>166</v>
      </c>
      <c r="AAH102" s="1">
        <v>41758</v>
      </c>
      <c r="AAI102" t="s">
        <v>102</v>
      </c>
      <c r="AAL102" s="1">
        <v>38482</v>
      </c>
      <c r="AAM102" t="s">
        <v>168</v>
      </c>
      <c r="AAN102" s="1">
        <v>41754</v>
      </c>
      <c r="AAO102" t="s">
        <v>102</v>
      </c>
      <c r="AAP102" s="1">
        <v>41689</v>
      </c>
      <c r="AAQ102" t="s">
        <v>102</v>
      </c>
      <c r="AAR102" s="1">
        <v>41745</v>
      </c>
      <c r="AAS102" t="s">
        <v>102</v>
      </c>
      <c r="AAT102" s="1">
        <v>38489</v>
      </c>
      <c r="AAU102" t="s">
        <v>165</v>
      </c>
      <c r="AAV102" s="1">
        <v>41753</v>
      </c>
      <c r="AAW102" t="s">
        <v>102</v>
      </c>
      <c r="AAX102" s="1">
        <v>41669</v>
      </c>
      <c r="AAY102" t="s">
        <v>104</v>
      </c>
      <c r="ABB102" s="1">
        <v>41751</v>
      </c>
      <c r="ABC102" t="s">
        <v>102</v>
      </c>
      <c r="ABD102" s="1">
        <v>41676</v>
      </c>
      <c r="ABE102" t="s">
        <v>100</v>
      </c>
      <c r="ABF102" s="1">
        <v>41740</v>
      </c>
      <c r="ABG102" t="s">
        <v>102</v>
      </c>
      <c r="ABH102" s="1">
        <v>41758</v>
      </c>
      <c r="ABI102" t="s">
        <v>102</v>
      </c>
      <c r="ABJ102" s="1">
        <v>41655</v>
      </c>
      <c r="ABK102" t="s">
        <v>102</v>
      </c>
      <c r="ABN102" s="1">
        <v>41760</v>
      </c>
      <c r="ABO102" t="s">
        <v>102</v>
      </c>
      <c r="ABP102" s="1">
        <v>41765</v>
      </c>
      <c r="ABQ102" t="s">
        <v>102</v>
      </c>
      <c r="ABR102" s="1">
        <v>41751</v>
      </c>
      <c r="ABS102" t="s">
        <v>102</v>
      </c>
      <c r="ABV102" s="1">
        <v>41750</v>
      </c>
      <c r="ABW102" t="s">
        <v>102</v>
      </c>
      <c r="ABX102" s="1">
        <v>41743</v>
      </c>
      <c r="ABY102" t="s">
        <v>102</v>
      </c>
      <c r="ABZ102" s="1">
        <v>41752</v>
      </c>
      <c r="ACA102" t="s">
        <v>102</v>
      </c>
      <c r="ACB102" s="1">
        <v>41751</v>
      </c>
      <c r="ACC102" t="s">
        <v>102</v>
      </c>
      <c r="ACD102" s="1">
        <v>41767</v>
      </c>
      <c r="ACE102" t="s">
        <v>102</v>
      </c>
      <c r="ACF102" s="1">
        <v>41758</v>
      </c>
      <c r="ACG102" t="s">
        <v>102</v>
      </c>
      <c r="ACH102" s="1">
        <v>42032</v>
      </c>
      <c r="ACI102" t="s">
        <v>95</v>
      </c>
      <c r="ACJ102" s="1">
        <v>41711</v>
      </c>
      <c r="ACK102" t="s">
        <v>95</v>
      </c>
      <c r="ACL102" s="1">
        <v>41697</v>
      </c>
      <c r="ACM102" t="s">
        <v>95</v>
      </c>
      <c r="ACN102" s="1">
        <v>41697</v>
      </c>
      <c r="ACO102" t="s">
        <v>104</v>
      </c>
      <c r="ACR102" s="1">
        <v>41745</v>
      </c>
      <c r="ACS102" t="s">
        <v>102</v>
      </c>
      <c r="ACT102" s="1">
        <v>41661</v>
      </c>
      <c r="ACU102" t="s">
        <v>100</v>
      </c>
      <c r="ACV102" s="1">
        <v>38559</v>
      </c>
      <c r="ACW102" t="s">
        <v>167</v>
      </c>
      <c r="ACX102" s="1">
        <v>41683</v>
      </c>
      <c r="ACY102" t="s">
        <v>104</v>
      </c>
      <c r="ACZ102" s="1">
        <v>41669</v>
      </c>
      <c r="ADA102" t="s">
        <v>104</v>
      </c>
      <c r="ADB102" s="1">
        <v>41760</v>
      </c>
      <c r="ADC102" t="s">
        <v>102</v>
      </c>
      <c r="ADD102" s="1">
        <v>42123</v>
      </c>
      <c r="ADE102" t="s">
        <v>102</v>
      </c>
      <c r="ADF102" s="1">
        <v>38560</v>
      </c>
      <c r="ADG102" t="s">
        <v>167</v>
      </c>
      <c r="ADH102" s="1">
        <v>41667</v>
      </c>
      <c r="ADI102" t="s">
        <v>104</v>
      </c>
      <c r="ADJ102" s="1">
        <v>41718</v>
      </c>
      <c r="ADK102" t="s">
        <v>102</v>
      </c>
      <c r="ADL102" s="1">
        <v>38565</v>
      </c>
      <c r="ADM102" t="s">
        <v>167</v>
      </c>
      <c r="ADN102" s="1">
        <v>41753</v>
      </c>
      <c r="ADO102" t="s">
        <v>102</v>
      </c>
      <c r="ADR102" s="1">
        <v>41752</v>
      </c>
      <c r="ADS102" t="s">
        <v>98</v>
      </c>
      <c r="ADT102" s="1">
        <v>41668</v>
      </c>
      <c r="ADU102" t="s">
        <v>104</v>
      </c>
      <c r="ADV102" s="1">
        <v>41695</v>
      </c>
      <c r="ADW102" t="s">
        <v>104</v>
      </c>
      <c r="ADX102" s="1">
        <v>41676</v>
      </c>
      <c r="ADY102" t="s">
        <v>104</v>
      </c>
      <c r="ADZ102" s="1">
        <v>41759</v>
      </c>
      <c r="AEA102" t="s">
        <v>102</v>
      </c>
      <c r="AEB102" s="1">
        <v>41765</v>
      </c>
      <c r="AEC102" t="s">
        <v>102</v>
      </c>
      <c r="AED102" s="1">
        <v>41752</v>
      </c>
      <c r="AEE102" t="s">
        <v>102</v>
      </c>
      <c r="AEH102" s="1">
        <v>38567</v>
      </c>
      <c r="AEI102" t="s">
        <v>167</v>
      </c>
      <c r="AEJ102" s="1">
        <v>41757</v>
      </c>
      <c r="AEK102" t="s">
        <v>100</v>
      </c>
      <c r="AEL102" s="1">
        <v>41695</v>
      </c>
      <c r="AEM102" t="s">
        <v>102</v>
      </c>
      <c r="AEN102" s="1">
        <v>41754</v>
      </c>
      <c r="AEO102" t="s">
        <v>102</v>
      </c>
      <c r="AEP102" s="1">
        <v>41683</v>
      </c>
      <c r="AEQ102" t="s">
        <v>104</v>
      </c>
      <c r="AER102" s="1">
        <v>41662</v>
      </c>
      <c r="AES102" t="s">
        <v>102</v>
      </c>
      <c r="AEV102" s="1">
        <v>41690</v>
      </c>
      <c r="AEW102" t="s">
        <v>104</v>
      </c>
      <c r="AEX102" s="1">
        <v>38554</v>
      </c>
      <c r="AEY102" t="s">
        <v>167</v>
      </c>
      <c r="AEZ102" s="1">
        <v>41753</v>
      </c>
      <c r="AFA102" t="s">
        <v>102</v>
      </c>
      <c r="AFB102" s="1">
        <v>41744</v>
      </c>
      <c r="AFC102" t="s">
        <v>102</v>
      </c>
      <c r="AFD102" s="1">
        <v>41754</v>
      </c>
      <c r="AFE102" t="s">
        <v>102</v>
      </c>
      <c r="AFF102" s="1">
        <v>41816</v>
      </c>
      <c r="AFG102" t="s">
        <v>96</v>
      </c>
      <c r="AFJ102" s="1">
        <v>41695</v>
      </c>
      <c r="AFK102" t="s">
        <v>95</v>
      </c>
      <c r="AFL102" s="1">
        <v>41689</v>
      </c>
      <c r="AFM102" t="s">
        <v>104</v>
      </c>
      <c r="AFN102" s="1">
        <v>41751</v>
      </c>
      <c r="AFO102" t="s">
        <v>102</v>
      </c>
      <c r="AFP102" s="1">
        <v>41759</v>
      </c>
      <c r="AFQ102" t="s">
        <v>103</v>
      </c>
      <c r="AFR102" s="1">
        <v>41758</v>
      </c>
      <c r="AFS102" t="s">
        <v>102</v>
      </c>
      <c r="AFT102" s="1">
        <v>41724</v>
      </c>
      <c r="AFU102" t="s">
        <v>98</v>
      </c>
      <c r="AFV102" s="1">
        <v>41704</v>
      </c>
      <c r="AFW102" t="s">
        <v>102</v>
      </c>
      <c r="AFX102" s="1">
        <v>41698</v>
      </c>
      <c r="AFY102" t="s">
        <v>104</v>
      </c>
      <c r="AFZ102" s="1">
        <v>41754</v>
      </c>
      <c r="AGA102" t="s">
        <v>102</v>
      </c>
      <c r="AGB102" s="1">
        <v>38481</v>
      </c>
      <c r="AGC102" t="s">
        <v>168</v>
      </c>
      <c r="AGD102" s="1">
        <v>38572</v>
      </c>
      <c r="AGE102" t="s">
        <v>166</v>
      </c>
      <c r="AGF102" s="1">
        <v>41746</v>
      </c>
      <c r="AGG102" t="s">
        <v>102</v>
      </c>
      <c r="AGH102" s="1">
        <v>41758</v>
      </c>
      <c r="AGI102" t="s">
        <v>102</v>
      </c>
      <c r="AGJ102" s="1">
        <v>41758</v>
      </c>
      <c r="AGK102" t="s">
        <v>98</v>
      </c>
      <c r="AGL102" s="1">
        <v>38553</v>
      </c>
      <c r="AGM102" t="s">
        <v>167</v>
      </c>
      <c r="AGN102" s="1">
        <v>41759</v>
      </c>
      <c r="AGO102" t="s">
        <v>102</v>
      </c>
      <c r="AGP102" s="1">
        <v>41669</v>
      </c>
      <c r="AGQ102" t="s">
        <v>98</v>
      </c>
      <c r="AGR102" s="1">
        <v>41688</v>
      </c>
      <c r="AGS102" t="s">
        <v>102</v>
      </c>
      <c r="AGT102" s="1">
        <v>41752</v>
      </c>
      <c r="AGU102" t="s">
        <v>102</v>
      </c>
      <c r="AGV102" s="1">
        <v>41753</v>
      </c>
      <c r="AGW102" t="s">
        <v>102</v>
      </c>
      <c r="AGZ102" s="1">
        <v>41746</v>
      </c>
      <c r="AHA102" t="s">
        <v>102</v>
      </c>
      <c r="AHB102" s="1">
        <v>41752</v>
      </c>
      <c r="AHC102" t="s">
        <v>102</v>
      </c>
      <c r="AHD102" s="1">
        <v>41754</v>
      </c>
      <c r="AHE102" t="s">
        <v>102</v>
      </c>
      <c r="AHF102" s="1">
        <v>41697</v>
      </c>
      <c r="AHG102" t="s">
        <v>95</v>
      </c>
      <c r="AHH102" s="1">
        <v>41690</v>
      </c>
      <c r="AHI102" t="s">
        <v>102</v>
      </c>
      <c r="AHJ102" s="1">
        <v>41934</v>
      </c>
      <c r="AHK102" t="s">
        <v>98</v>
      </c>
      <c r="AHN102" s="1">
        <v>41767</v>
      </c>
      <c r="AHO102" t="s">
        <v>102</v>
      </c>
      <c r="AHP102" s="1">
        <v>42129</v>
      </c>
      <c r="AHQ102" t="s">
        <v>94</v>
      </c>
      <c r="AHR102" s="1">
        <v>41682</v>
      </c>
      <c r="AHS102" t="s">
        <v>100</v>
      </c>
      <c r="AHV102" s="1">
        <v>41936</v>
      </c>
      <c r="AHW102" t="s">
        <v>99</v>
      </c>
      <c r="AHX102" s="1">
        <v>41766</v>
      </c>
      <c r="AHY102" t="s">
        <v>102</v>
      </c>
      <c r="AHZ102" s="1">
        <v>41676</v>
      </c>
      <c r="AIA102" t="s">
        <v>104</v>
      </c>
      <c r="AIB102" s="1">
        <v>41767</v>
      </c>
      <c r="AIC102" t="s">
        <v>102</v>
      </c>
      <c r="AID102" s="1">
        <v>41738</v>
      </c>
      <c r="AIE102" t="s">
        <v>95</v>
      </c>
      <c r="AIF102" s="1">
        <v>38840</v>
      </c>
      <c r="AIG102" t="s">
        <v>163</v>
      </c>
      <c r="AIH102" s="1">
        <v>41751</v>
      </c>
      <c r="AII102" t="s">
        <v>102</v>
      </c>
      <c r="AIJ102" s="1">
        <v>41746</v>
      </c>
      <c r="AIK102" t="s">
        <v>102</v>
      </c>
      <c r="AIL102" s="1">
        <v>41746</v>
      </c>
      <c r="AIM102" t="s">
        <v>102</v>
      </c>
      <c r="AIN102" s="1">
        <v>41766</v>
      </c>
      <c r="AIO102" t="s">
        <v>102</v>
      </c>
      <c r="AIP102" s="1">
        <v>38561</v>
      </c>
      <c r="AIQ102" t="s">
        <v>167</v>
      </c>
      <c r="AIR102" s="1">
        <v>41661</v>
      </c>
      <c r="AIS102" t="s">
        <v>102</v>
      </c>
      <c r="AIT102" s="1">
        <v>41753</v>
      </c>
      <c r="AIU102" t="s">
        <v>102</v>
      </c>
      <c r="AIV102" s="1">
        <v>41751</v>
      </c>
      <c r="AIW102" t="s">
        <v>102</v>
      </c>
      <c r="AIX102" s="1">
        <v>41738</v>
      </c>
      <c r="AIY102" t="s">
        <v>102</v>
      </c>
      <c r="AIZ102" s="1">
        <v>41690</v>
      </c>
      <c r="AJA102" t="s">
        <v>102</v>
      </c>
      <c r="AJB102" s="1">
        <v>41838</v>
      </c>
      <c r="AJC102" t="s">
        <v>102</v>
      </c>
      <c r="AJD102" s="1">
        <v>41761</v>
      </c>
      <c r="AJE102" t="s">
        <v>102</v>
      </c>
      <c r="AJF102" s="1">
        <v>41754</v>
      </c>
      <c r="AJG102" t="s">
        <v>102</v>
      </c>
      <c r="AJH102" s="1">
        <v>41696</v>
      </c>
      <c r="AJI102" t="s">
        <v>95</v>
      </c>
      <c r="AJJ102" s="1">
        <v>41723</v>
      </c>
      <c r="AJK102" t="s">
        <v>102</v>
      </c>
      <c r="AJL102" s="1">
        <v>41753</v>
      </c>
      <c r="AJM102" t="s">
        <v>102</v>
      </c>
      <c r="AJN102" s="1">
        <v>41768</v>
      </c>
      <c r="AJO102" t="s">
        <v>102</v>
      </c>
      <c r="AJP102" s="1">
        <v>38504</v>
      </c>
      <c r="AJQ102" t="s">
        <v>166</v>
      </c>
      <c r="AJR102" s="1">
        <v>41681</v>
      </c>
      <c r="AJS102" t="s">
        <v>104</v>
      </c>
      <c r="AJT102" s="1">
        <v>41760</v>
      </c>
      <c r="AJU102" t="s">
        <v>102</v>
      </c>
      <c r="AJV102" s="1">
        <v>41676</v>
      </c>
      <c r="AJW102" t="s">
        <v>104</v>
      </c>
      <c r="AJX102" s="1">
        <v>41758</v>
      </c>
      <c r="AJY102" t="s">
        <v>102</v>
      </c>
      <c r="AJZ102" s="1">
        <v>41681</v>
      </c>
      <c r="AKA102" t="s">
        <v>104</v>
      </c>
      <c r="AKB102" s="1">
        <v>41689</v>
      </c>
      <c r="AKC102" t="s">
        <v>104</v>
      </c>
      <c r="AKD102" s="1">
        <v>41751</v>
      </c>
      <c r="AKE102" t="s">
        <v>102</v>
      </c>
      <c r="AKF102" s="1">
        <v>41745</v>
      </c>
      <c r="AKG102" t="s">
        <v>102</v>
      </c>
      <c r="AKH102" s="1">
        <v>41752</v>
      </c>
      <c r="AKI102" t="s">
        <v>102</v>
      </c>
      <c r="AKJ102" s="1">
        <v>41753</v>
      </c>
      <c r="AKK102" t="s">
        <v>102</v>
      </c>
      <c r="AKN102" s="1">
        <v>41759</v>
      </c>
      <c r="AKO102" t="s">
        <v>102</v>
      </c>
      <c r="AKP102" s="1">
        <v>41711</v>
      </c>
      <c r="AKQ102" t="s">
        <v>95</v>
      </c>
      <c r="AKR102" s="1">
        <v>41684</v>
      </c>
      <c r="AKS102" t="s">
        <v>100</v>
      </c>
      <c r="AKT102" s="1">
        <v>41766</v>
      </c>
      <c r="AKU102" t="s">
        <v>102</v>
      </c>
      <c r="AKV102" s="1">
        <v>41697</v>
      </c>
      <c r="AKW102" t="s">
        <v>95</v>
      </c>
      <c r="AKX102" s="1">
        <v>41690</v>
      </c>
      <c r="AKY102" t="s">
        <v>100</v>
      </c>
      <c r="AKZ102" s="1">
        <v>41752</v>
      </c>
      <c r="ALA102" t="s">
        <v>100</v>
      </c>
      <c r="ALB102" s="1">
        <v>41675</v>
      </c>
      <c r="ALC102" t="s">
        <v>104</v>
      </c>
      <c r="ALD102" s="1">
        <v>41745</v>
      </c>
      <c r="ALE102" t="s">
        <v>102</v>
      </c>
      <c r="ALF102" s="1">
        <v>41771</v>
      </c>
      <c r="ALG102" t="s">
        <v>102</v>
      </c>
      <c r="ALH102" s="1">
        <v>41759</v>
      </c>
      <c r="ALI102" t="s">
        <v>98</v>
      </c>
      <c r="ALN102" s="1">
        <v>41752</v>
      </c>
      <c r="ALO102" t="s">
        <v>100</v>
      </c>
      <c r="ALP102" s="1">
        <v>38561</v>
      </c>
      <c r="ALQ102" t="s">
        <v>167</v>
      </c>
      <c r="ALR102" s="1">
        <v>38476</v>
      </c>
      <c r="ALS102" t="s">
        <v>168</v>
      </c>
      <c r="ALT102" s="1">
        <v>38468</v>
      </c>
      <c r="ALU102" t="s">
        <v>166</v>
      </c>
      <c r="ALV102" s="1">
        <v>41746</v>
      </c>
      <c r="ALW102" t="s">
        <v>102</v>
      </c>
      <c r="ALX102" s="1">
        <v>41752</v>
      </c>
      <c r="ALY102" t="s">
        <v>102</v>
      </c>
      <c r="ALZ102" s="1">
        <v>38559</v>
      </c>
      <c r="AMA102" t="s">
        <v>167</v>
      </c>
      <c r="AMB102" s="1">
        <v>41684</v>
      </c>
      <c r="AMC102" t="s">
        <v>106</v>
      </c>
      <c r="AMD102" s="1">
        <v>41680</v>
      </c>
      <c r="AME102" t="s">
        <v>104</v>
      </c>
      <c r="AMF102" s="1">
        <v>41757</v>
      </c>
      <c r="AMG102" t="s">
        <v>102</v>
      </c>
      <c r="AMH102" s="1">
        <v>41764</v>
      </c>
      <c r="AMI102" t="s">
        <v>102</v>
      </c>
      <c r="AMJ102" s="1">
        <v>38568</v>
      </c>
      <c r="AMK102" t="s">
        <v>167</v>
      </c>
      <c r="AML102" s="1">
        <v>41759</v>
      </c>
      <c r="AMM102" t="s">
        <v>102</v>
      </c>
      <c r="AMN102" s="1">
        <v>41760</v>
      </c>
      <c r="AMO102" t="s">
        <v>102</v>
      </c>
      <c r="AMP102" s="1">
        <v>41688</v>
      </c>
      <c r="AMQ102" t="s">
        <v>98</v>
      </c>
      <c r="AMR102" s="1">
        <v>42157</v>
      </c>
      <c r="AMS102" t="s">
        <v>102</v>
      </c>
      <c r="AMT102" s="1">
        <v>41754</v>
      </c>
      <c r="AMU102" t="s">
        <v>102</v>
      </c>
      <c r="AMV102" s="1">
        <v>41753</v>
      </c>
      <c r="AMW102" t="s">
        <v>102</v>
      </c>
      <c r="AMX102" s="1">
        <v>41688</v>
      </c>
      <c r="AMY102" t="s">
        <v>104</v>
      </c>
    </row>
    <row r="103" spans="2:1041" x14ac:dyDescent="0.2">
      <c r="F103" s="1">
        <v>41676</v>
      </c>
      <c r="G103" t="s">
        <v>101</v>
      </c>
      <c r="H103" s="1">
        <v>41760</v>
      </c>
      <c r="I103" t="s">
        <v>103</v>
      </c>
      <c r="J103" s="1">
        <v>41753</v>
      </c>
      <c r="L103" s="1">
        <v>41753</v>
      </c>
      <c r="M103" t="s">
        <v>103</v>
      </c>
      <c r="P103" s="1">
        <v>41753</v>
      </c>
      <c r="Q103" t="s">
        <v>103</v>
      </c>
      <c r="T103" s="1">
        <v>41682</v>
      </c>
      <c r="U103" t="s">
        <v>103</v>
      </c>
      <c r="V103" s="1">
        <v>41851</v>
      </c>
      <c r="W103" t="s">
        <v>101</v>
      </c>
      <c r="X103" s="1">
        <v>41757</v>
      </c>
      <c r="Y103" t="s">
        <v>103</v>
      </c>
      <c r="Z103" s="1">
        <v>41753</v>
      </c>
      <c r="AA103" t="s">
        <v>103</v>
      </c>
      <c r="AB103" s="1">
        <v>41759</v>
      </c>
      <c r="AC103" t="s">
        <v>103</v>
      </c>
      <c r="AF103" s="1">
        <v>42411</v>
      </c>
      <c r="AG103" t="s">
        <v>105</v>
      </c>
      <c r="AH103" s="1">
        <v>41759</v>
      </c>
      <c r="AI103" t="s">
        <v>103</v>
      </c>
      <c r="AJ103" s="1">
        <v>41753</v>
      </c>
      <c r="AK103" t="s">
        <v>103</v>
      </c>
      <c r="AL103" s="1">
        <v>41760</v>
      </c>
      <c r="AM103" t="s">
        <v>103</v>
      </c>
      <c r="AN103" s="1">
        <v>41753</v>
      </c>
      <c r="AO103" t="s">
        <v>99</v>
      </c>
      <c r="AP103" s="1">
        <v>41704</v>
      </c>
      <c r="AQ103" t="s">
        <v>101</v>
      </c>
      <c r="AR103" s="1">
        <v>41758</v>
      </c>
      <c r="AS103" t="s">
        <v>99</v>
      </c>
      <c r="AT103" s="1">
        <v>38470</v>
      </c>
      <c r="AU103" t="s">
        <v>168</v>
      </c>
      <c r="AV103" s="1">
        <v>41744</v>
      </c>
      <c r="AW103" t="s">
        <v>103</v>
      </c>
      <c r="AX103" s="1">
        <v>41752</v>
      </c>
      <c r="AY103" t="s">
        <v>103</v>
      </c>
      <c r="AZ103" s="1">
        <v>41751</v>
      </c>
      <c r="BA103" t="s">
        <v>103</v>
      </c>
      <c r="BB103" s="1">
        <v>41684</v>
      </c>
      <c r="BC103" t="s">
        <v>99</v>
      </c>
      <c r="BD103" s="1">
        <v>41751</v>
      </c>
      <c r="BE103" t="s">
        <v>103</v>
      </c>
      <c r="BH103" s="1">
        <v>41761</v>
      </c>
      <c r="BI103" t="s">
        <v>103</v>
      </c>
      <c r="BL103" s="1">
        <v>41752</v>
      </c>
      <c r="BM103" t="s">
        <v>101</v>
      </c>
      <c r="BN103" s="1">
        <v>41760</v>
      </c>
      <c r="BO103" t="s">
        <v>103</v>
      </c>
      <c r="BR103" s="1">
        <v>41746</v>
      </c>
      <c r="BS103" t="s">
        <v>103</v>
      </c>
      <c r="BT103" s="1">
        <v>41746</v>
      </c>
      <c r="BU103" t="s">
        <v>103</v>
      </c>
      <c r="BV103" s="1">
        <v>41766</v>
      </c>
      <c r="BW103" t="s">
        <v>103</v>
      </c>
      <c r="BX103" s="1">
        <v>41752</v>
      </c>
      <c r="BY103" t="s">
        <v>103</v>
      </c>
      <c r="BZ103" s="1">
        <v>41667</v>
      </c>
      <c r="CA103" t="s">
        <v>105</v>
      </c>
      <c r="CD103" s="1">
        <v>41746</v>
      </c>
      <c r="CE103" t="s">
        <v>103</v>
      </c>
      <c r="CF103" s="1">
        <v>38391</v>
      </c>
      <c r="CG103" t="s">
        <v>169</v>
      </c>
      <c r="CH103" s="1">
        <v>41723</v>
      </c>
      <c r="CI103" t="s">
        <v>96</v>
      </c>
      <c r="CJ103" s="1">
        <v>41744</v>
      </c>
      <c r="CK103" t="s">
        <v>103</v>
      </c>
      <c r="CL103" s="1">
        <v>41751</v>
      </c>
      <c r="CM103" t="s">
        <v>103</v>
      </c>
      <c r="CN103" s="1">
        <v>41674</v>
      </c>
      <c r="CO103" t="s">
        <v>103</v>
      </c>
      <c r="CP103" s="1">
        <v>41723</v>
      </c>
      <c r="CQ103" t="s">
        <v>101</v>
      </c>
      <c r="CR103" s="1">
        <v>41676</v>
      </c>
      <c r="CS103" t="s">
        <v>105</v>
      </c>
      <c r="CT103" s="1">
        <v>41690</v>
      </c>
      <c r="CU103" t="s">
        <v>104</v>
      </c>
      <c r="CV103" s="1">
        <v>38469</v>
      </c>
      <c r="CW103" t="s">
        <v>168</v>
      </c>
      <c r="CX103" s="1">
        <v>41740</v>
      </c>
      <c r="CY103" t="s">
        <v>103</v>
      </c>
      <c r="CZ103" s="1">
        <v>41745</v>
      </c>
      <c r="DA103" t="s">
        <v>103</v>
      </c>
      <c r="DB103" s="1">
        <v>41765</v>
      </c>
      <c r="DC103" t="s">
        <v>103</v>
      </c>
      <c r="DD103" s="1">
        <v>41751</v>
      </c>
      <c r="DE103" t="s">
        <v>103</v>
      </c>
      <c r="DF103" s="1">
        <v>41745</v>
      </c>
      <c r="DG103" t="s">
        <v>103</v>
      </c>
      <c r="DJ103" s="1">
        <v>41753</v>
      </c>
      <c r="DK103" t="s">
        <v>103</v>
      </c>
      <c r="DL103" s="1">
        <v>41696</v>
      </c>
      <c r="DM103" t="s">
        <v>96</v>
      </c>
      <c r="DN103" s="1">
        <v>41760</v>
      </c>
      <c r="DO103" t="s">
        <v>103</v>
      </c>
      <c r="DP103" s="1">
        <v>41758</v>
      </c>
      <c r="DQ103" t="s">
        <v>103</v>
      </c>
      <c r="DR103" s="1">
        <v>41765</v>
      </c>
      <c r="DS103" t="s">
        <v>103</v>
      </c>
      <c r="DT103" s="1">
        <v>38464</v>
      </c>
      <c r="DU103" t="s">
        <v>168</v>
      </c>
      <c r="DV103" s="1">
        <v>38552</v>
      </c>
      <c r="DW103" t="s">
        <v>167</v>
      </c>
      <c r="DX103" s="1">
        <v>41682</v>
      </c>
      <c r="DY103" t="s">
        <v>105</v>
      </c>
      <c r="EB103" s="1">
        <v>41744</v>
      </c>
      <c r="EC103" t="s">
        <v>103</v>
      </c>
      <c r="ED103" s="1">
        <v>41753</v>
      </c>
      <c r="EE103" t="s">
        <v>103</v>
      </c>
      <c r="EF103" s="1">
        <v>38470</v>
      </c>
      <c r="EG103" t="s">
        <v>168</v>
      </c>
      <c r="EJ103" s="1">
        <v>41759</v>
      </c>
      <c r="EK103" t="s">
        <v>103</v>
      </c>
      <c r="EL103" s="1">
        <v>38463</v>
      </c>
      <c r="EM103" t="s">
        <v>168</v>
      </c>
      <c r="EN103" s="1">
        <v>41758</v>
      </c>
      <c r="EO103" t="s">
        <v>103</v>
      </c>
      <c r="EP103" s="1">
        <v>41669</v>
      </c>
      <c r="EQ103" t="s">
        <v>99</v>
      </c>
      <c r="ER103" s="1">
        <v>41670</v>
      </c>
      <c r="ES103" t="s">
        <v>103</v>
      </c>
      <c r="EV103" s="1">
        <v>41746</v>
      </c>
      <c r="EW103" t="s">
        <v>103</v>
      </c>
      <c r="EX103" s="1">
        <v>41758</v>
      </c>
      <c r="EY103" t="s">
        <v>103</v>
      </c>
      <c r="EZ103" s="1">
        <v>41683</v>
      </c>
      <c r="FA103" t="s">
        <v>105</v>
      </c>
      <c r="FB103" s="1">
        <v>41760</v>
      </c>
      <c r="FC103" t="s">
        <v>103</v>
      </c>
      <c r="FF103" s="1">
        <v>41696</v>
      </c>
      <c r="FG103" t="s">
        <v>96</v>
      </c>
      <c r="FH103" s="1">
        <v>41746</v>
      </c>
      <c r="FI103" t="s">
        <v>103</v>
      </c>
      <c r="FN103" s="1">
        <v>41760</v>
      </c>
      <c r="FO103" t="s">
        <v>103</v>
      </c>
      <c r="FP103" s="1">
        <v>41758</v>
      </c>
      <c r="FQ103" t="s">
        <v>103</v>
      </c>
      <c r="FT103" s="1">
        <v>41690</v>
      </c>
      <c r="FU103" t="s">
        <v>104</v>
      </c>
      <c r="FV103" s="1">
        <v>41753</v>
      </c>
      <c r="FW103" t="s">
        <v>103</v>
      </c>
      <c r="FX103" s="1">
        <v>41674</v>
      </c>
      <c r="FY103" t="s">
        <v>101</v>
      </c>
      <c r="FZ103" s="1">
        <v>38482</v>
      </c>
      <c r="GA103" t="s">
        <v>168</v>
      </c>
      <c r="GD103" s="1">
        <v>41754</v>
      </c>
      <c r="GE103" t="s">
        <v>103</v>
      </c>
      <c r="GF103" s="1">
        <v>41752</v>
      </c>
      <c r="GG103" t="s">
        <v>103</v>
      </c>
      <c r="GH103" s="1">
        <v>41695</v>
      </c>
      <c r="GI103" t="s">
        <v>105</v>
      </c>
      <c r="GJ103" s="1">
        <v>41688</v>
      </c>
      <c r="GK103" t="s">
        <v>105</v>
      </c>
      <c r="GL103" s="1">
        <v>41761</v>
      </c>
      <c r="GM103" t="s">
        <v>103</v>
      </c>
      <c r="GN103" s="1">
        <v>41767</v>
      </c>
      <c r="GO103" t="s">
        <v>103</v>
      </c>
      <c r="GP103" s="1">
        <v>41719</v>
      </c>
      <c r="GQ103" t="s">
        <v>99</v>
      </c>
      <c r="GR103" s="1">
        <v>41758</v>
      </c>
      <c r="GS103" t="s">
        <v>103</v>
      </c>
      <c r="GT103" s="1">
        <v>41759</v>
      </c>
      <c r="GU103" t="s">
        <v>99</v>
      </c>
      <c r="GV103" s="1">
        <v>41753</v>
      </c>
      <c r="GW103" t="s">
        <v>103</v>
      </c>
      <c r="GX103" s="1">
        <v>41745</v>
      </c>
      <c r="GY103" t="s">
        <v>103</v>
      </c>
      <c r="GZ103" s="1">
        <v>41745</v>
      </c>
      <c r="HA103" t="s">
        <v>103</v>
      </c>
      <c r="HB103" s="1">
        <v>41674</v>
      </c>
      <c r="HC103" t="s">
        <v>105</v>
      </c>
      <c r="HD103" s="1">
        <v>41757</v>
      </c>
      <c r="HE103" t="s">
        <v>103</v>
      </c>
      <c r="HF103" s="1">
        <v>41670</v>
      </c>
      <c r="HG103" t="s">
        <v>105</v>
      </c>
      <c r="HH103" s="1">
        <v>38475</v>
      </c>
      <c r="HI103" t="s">
        <v>168</v>
      </c>
      <c r="HJ103" s="1">
        <v>41745</v>
      </c>
      <c r="HK103" t="s">
        <v>103</v>
      </c>
      <c r="HL103" s="1">
        <v>41688</v>
      </c>
      <c r="HM103" t="s">
        <v>105</v>
      </c>
      <c r="HN103" s="1">
        <v>41668</v>
      </c>
      <c r="HO103" t="s">
        <v>105</v>
      </c>
      <c r="HR103" s="1">
        <v>41744</v>
      </c>
      <c r="HS103" t="s">
        <v>103</v>
      </c>
      <c r="HT103" s="1">
        <v>41753</v>
      </c>
      <c r="HU103" t="s">
        <v>103</v>
      </c>
      <c r="HV103" s="1">
        <v>41765</v>
      </c>
      <c r="HW103" t="s">
        <v>103</v>
      </c>
      <c r="HX103" s="1">
        <v>41735</v>
      </c>
      <c r="HY103" t="s">
        <v>103</v>
      </c>
      <c r="HZ103" s="1">
        <v>41751</v>
      </c>
      <c r="IA103" t="s">
        <v>103</v>
      </c>
      <c r="IB103" s="1">
        <v>38461</v>
      </c>
      <c r="IC103" t="s">
        <v>168</v>
      </c>
      <c r="ID103" s="1">
        <v>41681</v>
      </c>
      <c r="IE103" t="s">
        <v>105</v>
      </c>
      <c r="IF103" s="1">
        <v>41732</v>
      </c>
      <c r="IG103" t="s">
        <v>101</v>
      </c>
      <c r="IH103" s="1">
        <v>41752</v>
      </c>
      <c r="II103" t="s">
        <v>101</v>
      </c>
      <c r="IJ103" s="1">
        <v>41753</v>
      </c>
      <c r="IK103" t="s">
        <v>103</v>
      </c>
      <c r="IL103" s="1">
        <v>41718</v>
      </c>
      <c r="IM103" t="s">
        <v>99</v>
      </c>
      <c r="IN103" s="1">
        <v>41759</v>
      </c>
      <c r="IO103" t="s">
        <v>101</v>
      </c>
      <c r="IP103" s="1">
        <v>41759</v>
      </c>
      <c r="IQ103" t="s">
        <v>103</v>
      </c>
      <c r="IR103" s="1">
        <v>41757</v>
      </c>
      <c r="IS103" t="s">
        <v>103</v>
      </c>
      <c r="IT103" s="1">
        <v>41694</v>
      </c>
      <c r="IU103" t="s">
        <v>104</v>
      </c>
      <c r="IV103" s="1">
        <v>41753</v>
      </c>
      <c r="IW103" t="s">
        <v>101</v>
      </c>
      <c r="IX103" s="1">
        <v>41480</v>
      </c>
      <c r="IY103" t="s">
        <v>105</v>
      </c>
      <c r="IZ103" s="1">
        <v>41688</v>
      </c>
      <c r="JA103" t="s">
        <v>105</v>
      </c>
      <c r="JB103" s="1">
        <v>38476</v>
      </c>
      <c r="JC103" t="s">
        <v>168</v>
      </c>
      <c r="JD103" s="1">
        <v>41761</v>
      </c>
      <c r="JE103" t="s">
        <v>103</v>
      </c>
      <c r="JF103" s="1">
        <v>41750</v>
      </c>
      <c r="JG103" t="s">
        <v>103</v>
      </c>
      <c r="JJ103" s="1">
        <v>41766</v>
      </c>
      <c r="JK103" t="s">
        <v>103</v>
      </c>
      <c r="JL103" s="1">
        <v>41717</v>
      </c>
      <c r="JM103" t="s">
        <v>101</v>
      </c>
      <c r="JN103" s="1">
        <v>41746</v>
      </c>
      <c r="JO103" t="s">
        <v>103</v>
      </c>
      <c r="JP103" s="1">
        <v>41751</v>
      </c>
      <c r="JQ103" t="s">
        <v>103</v>
      </c>
      <c r="JR103" s="1">
        <v>41758</v>
      </c>
      <c r="JS103" t="s">
        <v>103</v>
      </c>
      <c r="JT103" s="1">
        <v>41751</v>
      </c>
      <c r="JU103" t="s">
        <v>103</v>
      </c>
      <c r="JV103" s="1">
        <v>41750</v>
      </c>
      <c r="JW103" t="s">
        <v>103</v>
      </c>
      <c r="JX103" s="1">
        <v>41702</v>
      </c>
      <c r="JY103" t="s">
        <v>101</v>
      </c>
      <c r="JZ103" s="1">
        <v>41744</v>
      </c>
      <c r="KA103" t="s">
        <v>103</v>
      </c>
      <c r="KB103" s="1">
        <v>41753</v>
      </c>
      <c r="KC103" t="s">
        <v>103</v>
      </c>
      <c r="KD103" s="1">
        <v>41683</v>
      </c>
      <c r="KE103" t="s">
        <v>105</v>
      </c>
      <c r="KF103" s="1">
        <v>38560</v>
      </c>
      <c r="KG103" t="s">
        <v>167</v>
      </c>
      <c r="KH103" s="1">
        <v>41750</v>
      </c>
      <c r="KI103" t="s">
        <v>103</v>
      </c>
      <c r="KL103" s="1">
        <v>41682</v>
      </c>
      <c r="KM103" t="s">
        <v>103</v>
      </c>
      <c r="KN103" s="1">
        <v>41753</v>
      </c>
      <c r="KO103" t="s">
        <v>103</v>
      </c>
      <c r="KP103" s="1">
        <v>41683</v>
      </c>
      <c r="KQ103" t="s">
        <v>105</v>
      </c>
      <c r="KR103" s="1">
        <v>41751</v>
      </c>
      <c r="KS103" t="s">
        <v>103</v>
      </c>
      <c r="KT103" s="1">
        <v>41753</v>
      </c>
      <c r="KU103" t="s">
        <v>101</v>
      </c>
      <c r="KV103" s="1">
        <v>41717</v>
      </c>
      <c r="KW103" t="s">
        <v>99</v>
      </c>
      <c r="KX103" s="1">
        <v>41745</v>
      </c>
      <c r="KY103" t="s">
        <v>103</v>
      </c>
      <c r="KZ103" s="1">
        <v>41752</v>
      </c>
      <c r="LA103" t="s">
        <v>101</v>
      </c>
      <c r="LB103" s="1">
        <v>41676</v>
      </c>
      <c r="LC103" t="s">
        <v>105</v>
      </c>
      <c r="LD103" s="1">
        <v>41753</v>
      </c>
      <c r="LE103" t="s">
        <v>103</v>
      </c>
      <c r="LF103" s="1">
        <v>41696</v>
      </c>
      <c r="LG103" t="s">
        <v>96</v>
      </c>
      <c r="LH103" s="1">
        <v>41751</v>
      </c>
      <c r="LI103" t="s">
        <v>103</v>
      </c>
      <c r="LJ103" s="1">
        <v>38469</v>
      </c>
      <c r="LK103" t="s">
        <v>167</v>
      </c>
      <c r="LP103" s="1">
        <v>41760</v>
      </c>
      <c r="LQ103" t="s">
        <v>101</v>
      </c>
      <c r="LR103" s="1">
        <v>41668</v>
      </c>
      <c r="LS103" t="s">
        <v>105</v>
      </c>
      <c r="LT103" s="1">
        <v>42431</v>
      </c>
      <c r="LU103" t="s">
        <v>103</v>
      </c>
      <c r="LV103" s="1">
        <v>38378</v>
      </c>
      <c r="LW103" t="s">
        <v>169</v>
      </c>
      <c r="LZ103" s="1">
        <v>38414</v>
      </c>
      <c r="MA103" t="s">
        <v>168</v>
      </c>
      <c r="MB103" s="1">
        <v>41758</v>
      </c>
      <c r="MC103" t="s">
        <v>103</v>
      </c>
      <c r="MD103" s="1">
        <v>41669</v>
      </c>
      <c r="ME103" t="s">
        <v>105</v>
      </c>
      <c r="MF103" s="1">
        <v>41752</v>
      </c>
      <c r="MG103" t="s">
        <v>103</v>
      </c>
      <c r="MH103" s="1">
        <v>41667</v>
      </c>
      <c r="MI103" t="s">
        <v>105</v>
      </c>
      <c r="MJ103" s="1">
        <v>41697</v>
      </c>
      <c r="MK103" t="s">
        <v>105</v>
      </c>
      <c r="MN103" s="1">
        <v>41752</v>
      </c>
      <c r="MO103" t="s">
        <v>103</v>
      </c>
      <c r="MP103" s="1">
        <v>41717</v>
      </c>
      <c r="MQ103" t="s">
        <v>99</v>
      </c>
      <c r="MR103" s="1">
        <v>38433</v>
      </c>
      <c r="MS103" t="s">
        <v>167</v>
      </c>
      <c r="MT103" s="1">
        <v>41766</v>
      </c>
      <c r="MU103" t="s">
        <v>103</v>
      </c>
      <c r="MV103" s="1">
        <v>41752</v>
      </c>
      <c r="MW103" t="s">
        <v>103</v>
      </c>
      <c r="MZ103" s="1">
        <v>41670</v>
      </c>
      <c r="NA103" t="s">
        <v>103</v>
      </c>
      <c r="NB103" s="1">
        <v>41666</v>
      </c>
      <c r="NC103" t="s">
        <v>105</v>
      </c>
      <c r="ND103" s="1">
        <v>41764</v>
      </c>
      <c r="NE103" t="s">
        <v>103</v>
      </c>
      <c r="NF103" s="1">
        <v>41668</v>
      </c>
      <c r="NG103" t="s">
        <v>99</v>
      </c>
      <c r="NH103" s="1">
        <v>41683</v>
      </c>
      <c r="NI103" t="s">
        <v>105</v>
      </c>
      <c r="NJ103" s="1">
        <v>41761</v>
      </c>
      <c r="NK103" t="s">
        <v>103</v>
      </c>
      <c r="NL103" s="1">
        <v>41760</v>
      </c>
      <c r="NM103" t="s">
        <v>103</v>
      </c>
      <c r="NN103" s="1">
        <v>41723</v>
      </c>
      <c r="NO103" t="s">
        <v>103</v>
      </c>
      <c r="NP103" s="1">
        <v>41752</v>
      </c>
      <c r="NQ103" t="s">
        <v>103</v>
      </c>
      <c r="NR103" s="1">
        <v>41697</v>
      </c>
      <c r="NS103" t="s">
        <v>105</v>
      </c>
      <c r="NT103" s="1">
        <v>41669</v>
      </c>
      <c r="NU103" t="s">
        <v>105</v>
      </c>
      <c r="NV103" s="1">
        <v>41760</v>
      </c>
      <c r="NW103" t="s">
        <v>103</v>
      </c>
      <c r="NX103" s="1">
        <v>41753</v>
      </c>
      <c r="NY103" t="s">
        <v>103</v>
      </c>
      <c r="NZ103" s="1">
        <v>41751</v>
      </c>
      <c r="OA103" t="s">
        <v>103</v>
      </c>
      <c r="OB103" s="1">
        <v>41757</v>
      </c>
      <c r="OC103" t="s">
        <v>103</v>
      </c>
      <c r="OD103" s="1">
        <v>41757</v>
      </c>
      <c r="OE103" t="s">
        <v>103</v>
      </c>
      <c r="OF103" s="1">
        <v>41683</v>
      </c>
      <c r="OG103" t="s">
        <v>103</v>
      </c>
      <c r="OH103" s="1">
        <v>41758</v>
      </c>
      <c r="OI103" t="s">
        <v>103</v>
      </c>
      <c r="OJ103" s="1">
        <v>41754</v>
      </c>
      <c r="OK103" t="s">
        <v>103</v>
      </c>
      <c r="OL103" s="1">
        <v>41760</v>
      </c>
      <c r="OM103" t="s">
        <v>103</v>
      </c>
      <c r="ON103" s="1">
        <v>41758</v>
      </c>
      <c r="OO103" t="s">
        <v>103</v>
      </c>
      <c r="OP103" s="1">
        <v>41752</v>
      </c>
      <c r="OQ103" t="s">
        <v>103</v>
      </c>
      <c r="OT103" s="1">
        <v>41682</v>
      </c>
      <c r="OU103" t="s">
        <v>96</v>
      </c>
      <c r="OV103" s="1">
        <v>41752</v>
      </c>
      <c r="OW103" t="s">
        <v>103</v>
      </c>
      <c r="OX103" s="1">
        <v>41751</v>
      </c>
      <c r="OY103" t="s">
        <v>103</v>
      </c>
      <c r="OZ103" s="1">
        <v>41746</v>
      </c>
      <c r="PA103" t="s">
        <v>103</v>
      </c>
      <c r="PB103" s="1">
        <v>41681</v>
      </c>
      <c r="PC103" t="s">
        <v>105</v>
      </c>
      <c r="PD103" s="1">
        <v>41753</v>
      </c>
      <c r="PE103" t="s">
        <v>103</v>
      </c>
      <c r="PF103" s="1">
        <v>41744</v>
      </c>
      <c r="PG103" t="s">
        <v>103</v>
      </c>
      <c r="PH103" s="1">
        <v>41753</v>
      </c>
      <c r="PI103" t="s">
        <v>99</v>
      </c>
      <c r="PJ103" s="1">
        <v>41765</v>
      </c>
      <c r="PK103" t="s">
        <v>103</v>
      </c>
      <c r="PL103" s="1">
        <v>41760</v>
      </c>
      <c r="PM103" t="s">
        <v>103</v>
      </c>
      <c r="PN103" s="1">
        <v>41753</v>
      </c>
      <c r="PO103" t="s">
        <v>101</v>
      </c>
      <c r="PR103" s="1">
        <v>38469</v>
      </c>
      <c r="PS103" t="s">
        <v>168</v>
      </c>
      <c r="PT103" s="1">
        <v>41733</v>
      </c>
      <c r="PU103" t="s">
        <v>96</v>
      </c>
      <c r="PV103" s="1">
        <v>41758</v>
      </c>
      <c r="PW103" t="s">
        <v>103</v>
      </c>
      <c r="PX103" s="1">
        <v>41750</v>
      </c>
      <c r="PY103" t="s">
        <v>103</v>
      </c>
      <c r="PZ103" s="1">
        <v>41760</v>
      </c>
      <c r="QA103" t="s">
        <v>103</v>
      </c>
      <c r="QB103" s="1">
        <v>41717</v>
      </c>
      <c r="QC103" t="s">
        <v>99</v>
      </c>
      <c r="QD103" s="1">
        <v>41674</v>
      </c>
      <c r="QE103" t="s">
        <v>104</v>
      </c>
      <c r="QF103" s="1">
        <v>41760</v>
      </c>
      <c r="QG103" t="s">
        <v>103</v>
      </c>
      <c r="QH103" s="1">
        <v>38461</v>
      </c>
      <c r="QI103" t="s">
        <v>168</v>
      </c>
      <c r="QJ103" s="1">
        <v>39289</v>
      </c>
      <c r="QK103" t="s">
        <v>157</v>
      </c>
      <c r="QL103" s="1">
        <v>41746</v>
      </c>
      <c r="QM103" t="s">
        <v>103</v>
      </c>
      <c r="QN103" s="1">
        <v>41725</v>
      </c>
      <c r="QO103" t="s">
        <v>101</v>
      </c>
      <c r="QP103" s="1">
        <v>41753</v>
      </c>
      <c r="QQ103" t="s">
        <v>103</v>
      </c>
      <c r="QR103" s="1">
        <v>42032</v>
      </c>
      <c r="QS103" t="s">
        <v>103</v>
      </c>
      <c r="QT103" s="1">
        <v>41745</v>
      </c>
      <c r="QU103" t="s">
        <v>103</v>
      </c>
      <c r="QV103" s="1">
        <v>41752</v>
      </c>
      <c r="QW103" t="s">
        <v>103</v>
      </c>
      <c r="QX103" s="1">
        <v>41765</v>
      </c>
      <c r="QY103" t="s">
        <v>103</v>
      </c>
      <c r="QZ103" s="1">
        <v>41746</v>
      </c>
      <c r="RA103" t="s">
        <v>103</v>
      </c>
      <c r="RB103" s="1">
        <v>41675</v>
      </c>
      <c r="RC103" t="s">
        <v>99</v>
      </c>
      <c r="RD103" s="1">
        <v>38461</v>
      </c>
      <c r="RE103" t="s">
        <v>168</v>
      </c>
      <c r="RH103" s="1">
        <v>41758</v>
      </c>
      <c r="RI103" t="s">
        <v>103</v>
      </c>
      <c r="RJ103" s="1">
        <v>41760</v>
      </c>
      <c r="RK103" t="s">
        <v>99</v>
      </c>
      <c r="RL103" s="1">
        <v>41752</v>
      </c>
      <c r="RM103" t="s">
        <v>103</v>
      </c>
      <c r="RN103" s="1">
        <v>41752</v>
      </c>
      <c r="RO103" t="s">
        <v>103</v>
      </c>
      <c r="RP103" s="1">
        <v>38427</v>
      </c>
      <c r="RQ103" t="s">
        <v>169</v>
      </c>
      <c r="RR103" s="1">
        <v>41694</v>
      </c>
      <c r="RS103" t="s">
        <v>105</v>
      </c>
      <c r="RT103" s="1">
        <v>41571</v>
      </c>
      <c r="RU103" t="s">
        <v>108</v>
      </c>
      <c r="RV103" s="1">
        <v>38397</v>
      </c>
      <c r="RW103" t="s">
        <v>169</v>
      </c>
      <c r="RX103" s="1">
        <v>41571</v>
      </c>
      <c r="RY103" t="s">
        <v>108</v>
      </c>
      <c r="RZ103" s="1">
        <v>41660</v>
      </c>
      <c r="SA103" t="s">
        <v>105</v>
      </c>
      <c r="SB103" s="1">
        <v>41752</v>
      </c>
      <c r="SC103" t="s">
        <v>103</v>
      </c>
      <c r="SD103" s="1">
        <v>41297</v>
      </c>
      <c r="SE103" t="s">
        <v>115</v>
      </c>
      <c r="SF103" s="1">
        <v>41683</v>
      </c>
      <c r="SG103" t="s">
        <v>105</v>
      </c>
      <c r="SH103" s="1">
        <v>41759</v>
      </c>
      <c r="SI103" t="s">
        <v>103</v>
      </c>
      <c r="SJ103" s="1">
        <v>41675</v>
      </c>
      <c r="SK103" t="s">
        <v>105</v>
      </c>
      <c r="SL103" s="1">
        <v>41759</v>
      </c>
      <c r="SM103" t="s">
        <v>103</v>
      </c>
      <c r="SN103" s="1">
        <v>41682</v>
      </c>
      <c r="SO103" t="s">
        <v>99</v>
      </c>
      <c r="SP103" s="1">
        <v>41697</v>
      </c>
      <c r="SQ103" t="s">
        <v>96</v>
      </c>
      <c r="SR103" s="1">
        <v>41746</v>
      </c>
      <c r="SS103" t="s">
        <v>103</v>
      </c>
      <c r="ST103" s="1">
        <v>41745</v>
      </c>
      <c r="SU103" t="s">
        <v>103</v>
      </c>
      <c r="SV103" s="1">
        <v>41751</v>
      </c>
      <c r="SW103" t="s">
        <v>103</v>
      </c>
      <c r="SX103" s="1">
        <v>41674</v>
      </c>
      <c r="SY103" t="s">
        <v>103</v>
      </c>
      <c r="SZ103" s="1">
        <v>41752</v>
      </c>
      <c r="TA103" t="s">
        <v>103</v>
      </c>
      <c r="TD103" s="1">
        <v>41767</v>
      </c>
      <c r="TE103" t="s">
        <v>103</v>
      </c>
      <c r="TF103" s="1">
        <v>41765</v>
      </c>
      <c r="TG103" t="s">
        <v>103</v>
      </c>
      <c r="TH103" s="1">
        <v>41674</v>
      </c>
      <c r="TI103" t="s">
        <v>105</v>
      </c>
      <c r="TJ103" s="1">
        <v>41746</v>
      </c>
      <c r="TK103" t="s">
        <v>103</v>
      </c>
      <c r="TL103" s="1">
        <v>41359</v>
      </c>
      <c r="TM103" t="s">
        <v>105</v>
      </c>
      <c r="TP103" s="1">
        <v>41668</v>
      </c>
      <c r="TQ103" t="s">
        <v>103</v>
      </c>
      <c r="TR103" s="1">
        <v>41758</v>
      </c>
      <c r="TS103" t="s">
        <v>103</v>
      </c>
      <c r="TT103" s="1">
        <v>41758</v>
      </c>
      <c r="TU103" t="s">
        <v>103</v>
      </c>
      <c r="TV103" s="1">
        <v>41746</v>
      </c>
      <c r="TW103" t="s">
        <v>103</v>
      </c>
      <c r="TZ103" s="1">
        <v>41751</v>
      </c>
      <c r="UA103" t="s">
        <v>103</v>
      </c>
      <c r="UB103" s="1">
        <v>41486</v>
      </c>
      <c r="UC103" t="s">
        <v>110</v>
      </c>
      <c r="UD103" s="1">
        <v>41696</v>
      </c>
      <c r="UE103" t="s">
        <v>96</v>
      </c>
      <c r="UF103" s="1">
        <v>38463</v>
      </c>
      <c r="UG103" t="s">
        <v>168</v>
      </c>
      <c r="UH103" s="1">
        <v>41667</v>
      </c>
      <c r="UI103" t="s">
        <v>104</v>
      </c>
      <c r="UJ103" s="1">
        <v>41760</v>
      </c>
      <c r="UK103" t="s">
        <v>103</v>
      </c>
      <c r="UL103" s="1">
        <v>41743</v>
      </c>
      <c r="UM103" t="s">
        <v>103</v>
      </c>
      <c r="UN103" s="1">
        <v>41764</v>
      </c>
      <c r="UO103" t="s">
        <v>102</v>
      </c>
      <c r="UP103" s="1">
        <v>41760</v>
      </c>
      <c r="UQ103" t="s">
        <v>103</v>
      </c>
      <c r="UT103" s="1">
        <v>41759</v>
      </c>
      <c r="UU103" t="s">
        <v>103</v>
      </c>
      <c r="UV103" s="1">
        <v>38554</v>
      </c>
      <c r="UW103" t="s">
        <v>167</v>
      </c>
      <c r="UX103" s="1">
        <v>41716</v>
      </c>
      <c r="UY103" t="s">
        <v>99</v>
      </c>
      <c r="UZ103" s="1">
        <v>41695</v>
      </c>
      <c r="VA103" t="s">
        <v>105</v>
      </c>
      <c r="VB103" s="1">
        <v>41760</v>
      </c>
      <c r="VC103" t="s">
        <v>103</v>
      </c>
      <c r="VD103" s="1">
        <v>41690</v>
      </c>
      <c r="VE103" t="s">
        <v>96</v>
      </c>
      <c r="VF103" s="1">
        <v>41766</v>
      </c>
      <c r="VG103" t="s">
        <v>103</v>
      </c>
      <c r="VH103" s="1">
        <v>41689</v>
      </c>
      <c r="VI103" t="s">
        <v>105</v>
      </c>
      <c r="VJ103" s="1">
        <v>41667</v>
      </c>
      <c r="VK103" t="s">
        <v>99</v>
      </c>
      <c r="VL103" s="1">
        <v>41752</v>
      </c>
      <c r="VM103" t="s">
        <v>99</v>
      </c>
      <c r="VN103" s="1">
        <v>41758</v>
      </c>
      <c r="VO103" t="s">
        <v>103</v>
      </c>
      <c r="VP103" s="1">
        <v>41752</v>
      </c>
      <c r="VQ103" t="s">
        <v>99</v>
      </c>
      <c r="VR103" s="1">
        <v>41750</v>
      </c>
      <c r="VS103" t="s">
        <v>103</v>
      </c>
      <c r="VT103" s="1">
        <v>41760</v>
      </c>
      <c r="VU103" t="s">
        <v>103</v>
      </c>
      <c r="VV103" s="1">
        <v>41764</v>
      </c>
      <c r="VW103" t="s">
        <v>99</v>
      </c>
      <c r="VX103" s="1">
        <v>41765</v>
      </c>
      <c r="VY103" t="s">
        <v>103</v>
      </c>
      <c r="VZ103" s="1">
        <v>41675</v>
      </c>
      <c r="WA103" t="s">
        <v>104</v>
      </c>
      <c r="WB103" s="1">
        <v>41704</v>
      </c>
      <c r="WC103" t="s">
        <v>96</v>
      </c>
      <c r="WD103" s="1">
        <v>41669</v>
      </c>
      <c r="WE103" t="s">
        <v>105</v>
      </c>
      <c r="WF103" s="1">
        <v>38386</v>
      </c>
      <c r="WG103" t="s">
        <v>169</v>
      </c>
      <c r="WH103" s="1">
        <v>41753</v>
      </c>
      <c r="WI103" t="s">
        <v>103</v>
      </c>
      <c r="WJ103" s="1">
        <v>41751</v>
      </c>
      <c r="WK103" t="s">
        <v>103</v>
      </c>
      <c r="WL103" s="1">
        <v>38462</v>
      </c>
      <c r="WM103" t="s">
        <v>168</v>
      </c>
      <c r="WN103" s="1">
        <v>38468</v>
      </c>
      <c r="WO103" t="s">
        <v>168</v>
      </c>
      <c r="WP103" s="1">
        <v>41676</v>
      </c>
      <c r="WQ103" t="s">
        <v>105</v>
      </c>
      <c r="WR103" s="1">
        <v>41751</v>
      </c>
      <c r="WS103" t="s">
        <v>103</v>
      </c>
      <c r="WT103" s="1">
        <v>41759</v>
      </c>
      <c r="WU103" t="s">
        <v>103</v>
      </c>
      <c r="WV103" s="1">
        <v>41751</v>
      </c>
      <c r="WW103" t="s">
        <v>103</v>
      </c>
      <c r="WZ103" s="1">
        <v>41745</v>
      </c>
      <c r="XA103" t="s">
        <v>103</v>
      </c>
      <c r="XB103" s="1">
        <v>41757</v>
      </c>
      <c r="XC103" t="s">
        <v>103</v>
      </c>
      <c r="XD103" s="1">
        <v>41743</v>
      </c>
      <c r="XE103" t="s">
        <v>103</v>
      </c>
      <c r="XF103" s="1">
        <v>41676</v>
      </c>
      <c r="XG103" t="s">
        <v>105</v>
      </c>
      <c r="XH103" s="1">
        <v>41740</v>
      </c>
      <c r="XI103" t="s">
        <v>103</v>
      </c>
      <c r="XJ103" s="1">
        <v>41754</v>
      </c>
      <c r="XK103" t="s">
        <v>103</v>
      </c>
      <c r="XL103" s="1">
        <v>38469</v>
      </c>
      <c r="XM103" t="s">
        <v>167</v>
      </c>
      <c r="XN103" s="1">
        <v>41746</v>
      </c>
      <c r="XO103" t="s">
        <v>103</v>
      </c>
      <c r="XP103" s="1">
        <v>41675</v>
      </c>
      <c r="XQ103" t="s">
        <v>105</v>
      </c>
      <c r="XR103" s="1">
        <v>41675</v>
      </c>
      <c r="XS103" t="s">
        <v>103</v>
      </c>
      <c r="XV103" s="1">
        <v>41765</v>
      </c>
      <c r="XW103" t="s">
        <v>103</v>
      </c>
      <c r="XX103" s="1">
        <v>41752</v>
      </c>
      <c r="XY103" t="s">
        <v>103</v>
      </c>
      <c r="XZ103" s="1">
        <v>41745</v>
      </c>
      <c r="YA103" t="s">
        <v>103</v>
      </c>
      <c r="YB103" s="1">
        <v>41746</v>
      </c>
      <c r="YC103" t="s">
        <v>103</v>
      </c>
      <c r="YF103" s="1">
        <v>41754</v>
      </c>
      <c r="YG103" t="s">
        <v>103</v>
      </c>
      <c r="YH103" s="1">
        <v>41758</v>
      </c>
      <c r="YI103" t="s">
        <v>103</v>
      </c>
      <c r="YJ103" s="1">
        <v>41696</v>
      </c>
      <c r="YK103" t="s">
        <v>96</v>
      </c>
      <c r="YL103" s="1">
        <v>41745</v>
      </c>
      <c r="YM103" t="s">
        <v>103</v>
      </c>
      <c r="YN103" s="1">
        <v>41761</v>
      </c>
      <c r="YO103" t="s">
        <v>99</v>
      </c>
      <c r="YP103" s="1">
        <v>41760</v>
      </c>
      <c r="YQ103" t="s">
        <v>103</v>
      </c>
      <c r="YR103" s="1">
        <v>41753</v>
      </c>
      <c r="YS103" t="s">
        <v>103</v>
      </c>
      <c r="YT103" s="1">
        <v>41753</v>
      </c>
      <c r="YU103" t="s">
        <v>103</v>
      </c>
      <c r="YV103" s="1">
        <v>41760</v>
      </c>
      <c r="YW103" t="s">
        <v>103</v>
      </c>
      <c r="YX103" s="1">
        <v>41765</v>
      </c>
      <c r="YY103" t="s">
        <v>103</v>
      </c>
      <c r="YZ103" s="1">
        <v>41767</v>
      </c>
      <c r="ZA103" t="s">
        <v>103</v>
      </c>
      <c r="ZB103" s="1">
        <v>41716</v>
      </c>
      <c r="ZC103" t="s">
        <v>103</v>
      </c>
      <c r="ZD103" s="1">
        <v>41753</v>
      </c>
      <c r="ZE103" t="s">
        <v>103</v>
      </c>
      <c r="ZF103" s="1">
        <v>41759</v>
      </c>
      <c r="ZG103" t="s">
        <v>103</v>
      </c>
      <c r="ZH103" s="1">
        <v>41753</v>
      </c>
      <c r="ZI103" t="s">
        <v>103</v>
      </c>
      <c r="ZJ103" s="1">
        <v>41753</v>
      </c>
      <c r="ZK103" t="s">
        <v>103</v>
      </c>
      <c r="ZL103" s="1">
        <v>38405</v>
      </c>
      <c r="ZM103" t="s">
        <v>168</v>
      </c>
      <c r="ZN103" s="1">
        <v>41759</v>
      </c>
      <c r="ZO103" t="s">
        <v>103</v>
      </c>
      <c r="ZR103" s="1">
        <v>36754</v>
      </c>
      <c r="ZS103" t="s">
        <v>189</v>
      </c>
      <c r="ZT103" s="1">
        <v>41751</v>
      </c>
      <c r="ZU103" t="s">
        <v>103</v>
      </c>
      <c r="ZV103" s="1">
        <v>41576</v>
      </c>
      <c r="ZW103" t="s">
        <v>103</v>
      </c>
      <c r="ZX103" s="1">
        <v>41760</v>
      </c>
      <c r="ZY103" t="s">
        <v>103</v>
      </c>
      <c r="AAB103" s="1">
        <v>41752</v>
      </c>
      <c r="AAC103" t="s">
        <v>103</v>
      </c>
      <c r="AAD103" s="1">
        <v>41752</v>
      </c>
      <c r="AAE103" t="s">
        <v>101</v>
      </c>
      <c r="AAF103" s="1">
        <v>38371</v>
      </c>
      <c r="AAG103" t="s">
        <v>167</v>
      </c>
      <c r="AAH103" s="1">
        <v>41758</v>
      </c>
      <c r="AAI103" t="s">
        <v>103</v>
      </c>
      <c r="AAL103" s="1">
        <v>38407</v>
      </c>
      <c r="AAM103" t="s">
        <v>169</v>
      </c>
      <c r="AAN103" s="1">
        <v>41754</v>
      </c>
      <c r="AAO103" t="s">
        <v>103</v>
      </c>
      <c r="AAP103" s="1">
        <v>41689</v>
      </c>
      <c r="AAQ103" t="s">
        <v>103</v>
      </c>
      <c r="AAR103" s="1">
        <v>41745</v>
      </c>
      <c r="AAS103" t="s">
        <v>103</v>
      </c>
      <c r="AAT103" s="1">
        <v>38391</v>
      </c>
      <c r="AAU103" t="s">
        <v>166</v>
      </c>
      <c r="AAV103" s="1">
        <v>41753</v>
      </c>
      <c r="AAW103" t="s">
        <v>103</v>
      </c>
      <c r="AAX103" s="1">
        <v>41669</v>
      </c>
      <c r="AAY103" t="s">
        <v>105</v>
      </c>
      <c r="ABB103" s="1">
        <v>41751</v>
      </c>
      <c r="ABC103" t="s">
        <v>103</v>
      </c>
      <c r="ABD103" s="1">
        <v>41676</v>
      </c>
      <c r="ABE103" t="s">
        <v>101</v>
      </c>
      <c r="ABF103" s="1">
        <v>41740</v>
      </c>
      <c r="ABG103" t="s">
        <v>103</v>
      </c>
      <c r="ABH103" s="1">
        <v>41758</v>
      </c>
      <c r="ABI103" t="s">
        <v>103</v>
      </c>
      <c r="ABJ103" s="1">
        <v>41655</v>
      </c>
      <c r="ABK103" t="s">
        <v>103</v>
      </c>
      <c r="ABN103" s="1">
        <v>41760</v>
      </c>
      <c r="ABO103" t="s">
        <v>103</v>
      </c>
      <c r="ABP103" s="1">
        <v>41765</v>
      </c>
      <c r="ABQ103" t="s">
        <v>103</v>
      </c>
      <c r="ABR103" s="1">
        <v>41751</v>
      </c>
      <c r="ABS103" t="s">
        <v>103</v>
      </c>
      <c r="ABV103" s="1">
        <v>41750</v>
      </c>
      <c r="ABW103" t="s">
        <v>103</v>
      </c>
      <c r="ABX103" s="1">
        <v>41743</v>
      </c>
      <c r="ABY103" t="s">
        <v>103</v>
      </c>
      <c r="ABZ103" s="1">
        <v>41752</v>
      </c>
      <c r="ACA103" t="s">
        <v>103</v>
      </c>
      <c r="ACB103" s="1">
        <v>41751</v>
      </c>
      <c r="ACC103" t="s">
        <v>103</v>
      </c>
      <c r="ACD103" s="1">
        <v>41767</v>
      </c>
      <c r="ACE103" t="s">
        <v>103</v>
      </c>
      <c r="ACF103" s="1">
        <v>41758</v>
      </c>
      <c r="ACG103" t="s">
        <v>103</v>
      </c>
      <c r="ACH103" s="1">
        <v>42032</v>
      </c>
      <c r="ACI103" t="s">
        <v>96</v>
      </c>
      <c r="ACJ103" s="1">
        <v>41711</v>
      </c>
      <c r="ACK103" t="s">
        <v>96</v>
      </c>
      <c r="ACL103" s="1">
        <v>41697</v>
      </c>
      <c r="ACM103" t="s">
        <v>96</v>
      </c>
      <c r="ACN103" s="1">
        <v>41697</v>
      </c>
      <c r="ACO103" t="s">
        <v>105</v>
      </c>
      <c r="ACR103" s="1">
        <v>41745</v>
      </c>
      <c r="ACS103" t="s">
        <v>103</v>
      </c>
      <c r="ACT103" s="1">
        <v>41661</v>
      </c>
      <c r="ACU103" t="s">
        <v>101</v>
      </c>
      <c r="ACV103" s="1">
        <v>38462</v>
      </c>
      <c r="ACW103" t="s">
        <v>168</v>
      </c>
      <c r="ACX103" s="1">
        <v>41683</v>
      </c>
      <c r="ACY103" t="s">
        <v>105</v>
      </c>
      <c r="ACZ103" s="1">
        <v>41669</v>
      </c>
      <c r="ADA103" t="s">
        <v>105</v>
      </c>
      <c r="ADB103" s="1">
        <v>41760</v>
      </c>
      <c r="ADC103" t="s">
        <v>103</v>
      </c>
      <c r="ADD103" s="1">
        <v>41758</v>
      </c>
      <c r="ADE103" t="s">
        <v>103</v>
      </c>
      <c r="ADF103" s="1">
        <v>38469</v>
      </c>
      <c r="ADG103" t="s">
        <v>168</v>
      </c>
      <c r="ADH103" s="1">
        <v>41667</v>
      </c>
      <c r="ADI103" t="s">
        <v>105</v>
      </c>
      <c r="ADJ103" s="1">
        <v>41718</v>
      </c>
      <c r="ADK103" t="s">
        <v>103</v>
      </c>
      <c r="ADL103" s="1">
        <v>38477</v>
      </c>
      <c r="ADM103" t="s">
        <v>168</v>
      </c>
      <c r="ADN103" s="1">
        <v>41753</v>
      </c>
      <c r="ADO103" t="s">
        <v>103</v>
      </c>
      <c r="ADR103" s="1">
        <v>41752</v>
      </c>
      <c r="ADS103" t="s">
        <v>99</v>
      </c>
      <c r="ADT103" s="1">
        <v>41668</v>
      </c>
      <c r="ADU103" t="s">
        <v>105</v>
      </c>
      <c r="ADV103" s="1">
        <v>41695</v>
      </c>
      <c r="ADW103" t="s">
        <v>105</v>
      </c>
      <c r="ADX103" s="1">
        <v>41676</v>
      </c>
      <c r="ADY103" t="s">
        <v>105</v>
      </c>
      <c r="ADZ103" s="1">
        <v>41759</v>
      </c>
      <c r="AEA103" t="s">
        <v>103</v>
      </c>
      <c r="AEB103" s="1">
        <v>41765</v>
      </c>
      <c r="AEC103" t="s">
        <v>103</v>
      </c>
      <c r="AED103" s="1">
        <v>41752</v>
      </c>
      <c r="AEE103" t="s">
        <v>103</v>
      </c>
      <c r="AEH103" s="1">
        <v>38467</v>
      </c>
      <c r="AEI103" t="s">
        <v>168</v>
      </c>
      <c r="AEJ103" s="1">
        <v>41757</v>
      </c>
      <c r="AEK103" t="s">
        <v>101</v>
      </c>
      <c r="AEL103" s="1">
        <v>41695</v>
      </c>
      <c r="AEM103" t="s">
        <v>103</v>
      </c>
      <c r="AEN103" s="1">
        <v>41754</v>
      </c>
      <c r="AEO103" t="s">
        <v>103</v>
      </c>
      <c r="AEP103" s="1">
        <v>41683</v>
      </c>
      <c r="AEQ103" t="s">
        <v>105</v>
      </c>
      <c r="AER103" s="1">
        <v>41662</v>
      </c>
      <c r="AES103" t="s">
        <v>103</v>
      </c>
      <c r="AEV103" s="1">
        <v>41690</v>
      </c>
      <c r="AEW103" t="s">
        <v>105</v>
      </c>
      <c r="AEX103" s="1">
        <v>38463</v>
      </c>
      <c r="AEY103" t="s">
        <v>168</v>
      </c>
      <c r="AEZ103" s="1">
        <v>41753</v>
      </c>
      <c r="AFA103" t="s">
        <v>103</v>
      </c>
      <c r="AFB103" s="1">
        <v>41744</v>
      </c>
      <c r="AFC103" t="s">
        <v>103</v>
      </c>
      <c r="AFD103" s="1">
        <v>41754</v>
      </c>
      <c r="AFE103" t="s">
        <v>103</v>
      </c>
      <c r="AFF103" s="1">
        <v>41816</v>
      </c>
      <c r="AFG103" t="s">
        <v>97</v>
      </c>
      <c r="AFJ103" s="1">
        <v>41695</v>
      </c>
      <c r="AFK103" t="s">
        <v>96</v>
      </c>
      <c r="AFL103" s="1">
        <v>41689</v>
      </c>
      <c r="AFM103" t="s">
        <v>105</v>
      </c>
      <c r="AFN103" s="1">
        <v>41751</v>
      </c>
      <c r="AFO103" t="s">
        <v>103</v>
      </c>
      <c r="AFP103" s="1">
        <v>41682</v>
      </c>
      <c r="AFQ103" t="s">
        <v>104</v>
      </c>
      <c r="AFR103" s="1">
        <v>41758</v>
      </c>
      <c r="AFS103" t="s">
        <v>103</v>
      </c>
      <c r="AFT103" s="1">
        <v>41724</v>
      </c>
      <c r="AFU103" t="s">
        <v>99</v>
      </c>
      <c r="AFV103" s="1">
        <v>41704</v>
      </c>
      <c r="AFW103" t="s">
        <v>103</v>
      </c>
      <c r="AFX103" s="1">
        <v>41698</v>
      </c>
      <c r="AFY103" t="s">
        <v>105</v>
      </c>
      <c r="AFZ103" s="1">
        <v>41754</v>
      </c>
      <c r="AGA103" t="s">
        <v>103</v>
      </c>
      <c r="AGB103" s="1">
        <v>38385</v>
      </c>
      <c r="AGC103" t="s">
        <v>169</v>
      </c>
      <c r="AGD103" s="1">
        <v>38481</v>
      </c>
      <c r="AGE103" t="s">
        <v>167</v>
      </c>
      <c r="AGF103" s="1">
        <v>41746</v>
      </c>
      <c r="AGG103" t="s">
        <v>103</v>
      </c>
      <c r="AGH103" s="1">
        <v>41758</v>
      </c>
      <c r="AGI103" t="s">
        <v>103</v>
      </c>
      <c r="AGJ103" s="1">
        <v>41758</v>
      </c>
      <c r="AGK103" t="s">
        <v>99</v>
      </c>
      <c r="AGL103" s="1">
        <v>38461</v>
      </c>
      <c r="AGM103" t="s">
        <v>168</v>
      </c>
      <c r="AGN103" s="1">
        <v>41759</v>
      </c>
      <c r="AGO103" t="s">
        <v>103</v>
      </c>
      <c r="AGP103" s="1">
        <v>41669</v>
      </c>
      <c r="AGQ103" t="s">
        <v>99</v>
      </c>
      <c r="AGR103" s="1">
        <v>41688</v>
      </c>
      <c r="AGS103" t="s">
        <v>103</v>
      </c>
      <c r="AGT103" s="1">
        <v>41752</v>
      </c>
      <c r="AGU103" t="s">
        <v>103</v>
      </c>
      <c r="AGV103" s="1">
        <v>41753</v>
      </c>
      <c r="AGW103" t="s">
        <v>103</v>
      </c>
      <c r="AGZ103" s="1">
        <v>41746</v>
      </c>
      <c r="AHA103" t="s">
        <v>103</v>
      </c>
      <c r="AHB103" s="1">
        <v>41752</v>
      </c>
      <c r="AHC103" t="s">
        <v>103</v>
      </c>
      <c r="AHD103" s="1">
        <v>41754</v>
      </c>
      <c r="AHE103" t="s">
        <v>103</v>
      </c>
      <c r="AHF103" s="1">
        <v>41697</v>
      </c>
      <c r="AHG103" t="s">
        <v>96</v>
      </c>
      <c r="AHH103" s="1">
        <v>41690</v>
      </c>
      <c r="AHI103" t="s">
        <v>103</v>
      </c>
      <c r="AHJ103" s="1">
        <v>41934</v>
      </c>
      <c r="AHK103" t="s">
        <v>99</v>
      </c>
      <c r="AHN103" s="1">
        <v>41767</v>
      </c>
      <c r="AHO103" t="s">
        <v>103</v>
      </c>
      <c r="AHP103" s="1">
        <v>42040</v>
      </c>
      <c r="AHQ103" t="s">
        <v>95</v>
      </c>
      <c r="AHR103" s="1">
        <v>41682</v>
      </c>
      <c r="AHS103" t="s">
        <v>101</v>
      </c>
      <c r="AHV103" s="1">
        <v>41844</v>
      </c>
      <c r="AHW103" t="s">
        <v>100</v>
      </c>
      <c r="AHX103" s="1">
        <v>41766</v>
      </c>
      <c r="AHY103" t="s">
        <v>103</v>
      </c>
      <c r="AHZ103" s="1">
        <v>41676</v>
      </c>
      <c r="AIA103" t="s">
        <v>105</v>
      </c>
      <c r="AIB103" s="1">
        <v>41767</v>
      </c>
      <c r="AIC103" t="s">
        <v>103</v>
      </c>
      <c r="AID103" s="1">
        <v>41738</v>
      </c>
      <c r="AIE103" t="s">
        <v>96</v>
      </c>
      <c r="AIF103" s="1">
        <v>38756</v>
      </c>
      <c r="AIG103" t="s">
        <v>164</v>
      </c>
      <c r="AIH103" s="1">
        <v>41751</v>
      </c>
      <c r="AII103" t="s">
        <v>103</v>
      </c>
      <c r="AIJ103" s="1">
        <v>41746</v>
      </c>
      <c r="AIK103" t="s">
        <v>103</v>
      </c>
      <c r="AIL103" s="1">
        <v>41746</v>
      </c>
      <c r="AIM103" t="s">
        <v>103</v>
      </c>
      <c r="AIN103" s="1">
        <v>41766</v>
      </c>
      <c r="AIO103" t="s">
        <v>103</v>
      </c>
      <c r="AIP103" s="1">
        <v>38470</v>
      </c>
      <c r="AIQ103" t="s">
        <v>168</v>
      </c>
      <c r="AIR103" s="1">
        <v>41661</v>
      </c>
      <c r="AIS103" t="s">
        <v>103</v>
      </c>
      <c r="AIT103" s="1">
        <v>41753</v>
      </c>
      <c r="AIU103" t="s">
        <v>103</v>
      </c>
      <c r="AIV103" s="1">
        <v>41751</v>
      </c>
      <c r="AIW103" t="s">
        <v>103</v>
      </c>
      <c r="AIX103" s="1">
        <v>41738</v>
      </c>
      <c r="AIY103" t="s">
        <v>103</v>
      </c>
      <c r="AIZ103" s="1">
        <v>41690</v>
      </c>
      <c r="AJA103" t="s">
        <v>103</v>
      </c>
      <c r="AJB103" s="1">
        <v>41838</v>
      </c>
      <c r="AJC103" t="s">
        <v>103</v>
      </c>
      <c r="AJD103" s="1">
        <v>41761</v>
      </c>
      <c r="AJE103" t="s">
        <v>103</v>
      </c>
      <c r="AJF103" s="1">
        <v>41754</v>
      </c>
      <c r="AJG103" t="s">
        <v>103</v>
      </c>
      <c r="AJH103" s="1">
        <v>41696</v>
      </c>
      <c r="AJI103" t="s">
        <v>96</v>
      </c>
      <c r="AJJ103" s="1">
        <v>41723</v>
      </c>
      <c r="AJK103" t="s">
        <v>103</v>
      </c>
      <c r="AJL103" s="1">
        <v>41753</v>
      </c>
      <c r="AJM103" t="s">
        <v>103</v>
      </c>
      <c r="AJN103" s="1">
        <v>41768</v>
      </c>
      <c r="AJO103" t="s">
        <v>103</v>
      </c>
      <c r="AJP103" s="1">
        <v>38412</v>
      </c>
      <c r="AJQ103" t="s">
        <v>167</v>
      </c>
      <c r="AJR103" s="1">
        <v>41681</v>
      </c>
      <c r="AJS103" t="s">
        <v>105</v>
      </c>
      <c r="AJT103" s="1">
        <v>41760</v>
      </c>
      <c r="AJU103" t="s">
        <v>103</v>
      </c>
      <c r="AJV103" s="1">
        <v>41676</v>
      </c>
      <c r="AJW103" t="s">
        <v>105</v>
      </c>
      <c r="AJX103" s="1">
        <v>41758</v>
      </c>
      <c r="AJY103" t="s">
        <v>103</v>
      </c>
      <c r="AJZ103" s="1">
        <v>41681</v>
      </c>
      <c r="AKA103" t="s">
        <v>105</v>
      </c>
      <c r="AKB103" s="1">
        <v>41689</v>
      </c>
      <c r="AKC103" t="s">
        <v>105</v>
      </c>
      <c r="AKD103" s="1">
        <v>41751</v>
      </c>
      <c r="AKE103" t="s">
        <v>103</v>
      </c>
      <c r="AKF103" s="1">
        <v>41745</v>
      </c>
      <c r="AKG103" t="s">
        <v>103</v>
      </c>
      <c r="AKH103" s="1">
        <v>41752</v>
      </c>
      <c r="AKI103" t="s">
        <v>103</v>
      </c>
      <c r="AKJ103" s="1">
        <v>41753</v>
      </c>
      <c r="AKK103" t="s">
        <v>103</v>
      </c>
      <c r="AKN103" s="1">
        <v>41759</v>
      </c>
      <c r="AKO103" t="s">
        <v>103</v>
      </c>
      <c r="AKP103" s="1">
        <v>41711</v>
      </c>
      <c r="AKQ103" t="s">
        <v>96</v>
      </c>
      <c r="AKR103" s="1">
        <v>41684</v>
      </c>
      <c r="AKS103" t="s">
        <v>101</v>
      </c>
      <c r="AKT103" s="1">
        <v>41766</v>
      </c>
      <c r="AKU103" t="s">
        <v>103</v>
      </c>
      <c r="AKV103" s="1">
        <v>41697</v>
      </c>
      <c r="AKW103" t="s">
        <v>96</v>
      </c>
      <c r="AKX103" s="1">
        <v>41690</v>
      </c>
      <c r="AKY103" t="s">
        <v>101</v>
      </c>
      <c r="AKZ103" s="1">
        <v>41752</v>
      </c>
      <c r="ALA103" t="s">
        <v>101</v>
      </c>
      <c r="ALB103" s="1">
        <v>41675</v>
      </c>
      <c r="ALC103" t="s">
        <v>105</v>
      </c>
      <c r="ALD103" s="1">
        <v>41745</v>
      </c>
      <c r="ALE103" t="s">
        <v>103</v>
      </c>
      <c r="ALF103" s="1">
        <v>41771</v>
      </c>
      <c r="ALG103" t="s">
        <v>103</v>
      </c>
      <c r="ALH103" s="1">
        <v>41759</v>
      </c>
      <c r="ALI103" t="s">
        <v>99</v>
      </c>
      <c r="ALN103" s="1">
        <v>41752</v>
      </c>
      <c r="ALO103" t="s">
        <v>101</v>
      </c>
      <c r="ALP103" s="1">
        <v>38469</v>
      </c>
      <c r="ALQ103" t="s">
        <v>168</v>
      </c>
      <c r="ALR103" s="1">
        <v>38399</v>
      </c>
      <c r="ALS103" t="s">
        <v>169</v>
      </c>
      <c r="ALT103" s="1">
        <v>38384</v>
      </c>
      <c r="ALU103" t="s">
        <v>167</v>
      </c>
      <c r="ALV103" s="1">
        <v>41746</v>
      </c>
      <c r="ALW103" t="s">
        <v>103</v>
      </c>
      <c r="ALX103" s="1">
        <v>41752</v>
      </c>
      <c r="ALY103" t="s">
        <v>103</v>
      </c>
      <c r="ALZ103" s="1">
        <v>38468</v>
      </c>
      <c r="AMA103" t="s">
        <v>168</v>
      </c>
      <c r="AMB103" s="1">
        <v>41568</v>
      </c>
      <c r="AMC103" t="s">
        <v>107</v>
      </c>
      <c r="AMD103" s="1">
        <v>41680</v>
      </c>
      <c r="AME103" t="s">
        <v>105</v>
      </c>
      <c r="AMF103" s="1">
        <v>41757</v>
      </c>
      <c r="AMG103" t="s">
        <v>103</v>
      </c>
      <c r="AMH103" s="1">
        <v>41764</v>
      </c>
      <c r="AMI103" t="s">
        <v>103</v>
      </c>
      <c r="AMJ103" s="1">
        <v>38477</v>
      </c>
      <c r="AMK103" t="s">
        <v>168</v>
      </c>
      <c r="AML103" s="1">
        <v>41759</v>
      </c>
      <c r="AMM103" t="s">
        <v>103</v>
      </c>
      <c r="AMN103" s="1">
        <v>41760</v>
      </c>
      <c r="AMO103" t="s">
        <v>103</v>
      </c>
      <c r="AMP103" s="1">
        <v>41688</v>
      </c>
      <c r="AMQ103" t="s">
        <v>99</v>
      </c>
      <c r="AMR103" s="1">
        <v>42157</v>
      </c>
      <c r="AMS103" t="s">
        <v>103</v>
      </c>
      <c r="AMT103" s="1">
        <v>41754</v>
      </c>
      <c r="AMU103" t="s">
        <v>103</v>
      </c>
      <c r="AMV103" s="1">
        <v>41753</v>
      </c>
      <c r="AMW103" t="s">
        <v>103</v>
      </c>
      <c r="AMX103" s="1">
        <v>41688</v>
      </c>
      <c r="AMY103" t="s">
        <v>105</v>
      </c>
    </row>
    <row r="104" spans="2:1041" x14ac:dyDescent="0.2">
      <c r="F104" s="1">
        <v>41589</v>
      </c>
      <c r="G104" t="s">
        <v>102</v>
      </c>
      <c r="H104" s="1">
        <v>41695</v>
      </c>
      <c r="I104" t="s">
        <v>104</v>
      </c>
      <c r="J104" s="1">
        <v>41669</v>
      </c>
      <c r="L104" s="1">
        <v>41660</v>
      </c>
      <c r="M104" t="s">
        <v>104</v>
      </c>
      <c r="P104" s="1">
        <v>41673</v>
      </c>
      <c r="Q104" t="s">
        <v>104</v>
      </c>
      <c r="T104" s="1">
        <v>41598</v>
      </c>
      <c r="U104" t="s">
        <v>104</v>
      </c>
      <c r="V104" s="1">
        <v>41760</v>
      </c>
      <c r="W104" t="s">
        <v>102</v>
      </c>
      <c r="X104" s="1">
        <v>41690</v>
      </c>
      <c r="Y104" t="s">
        <v>104</v>
      </c>
      <c r="Z104" s="1">
        <v>41666</v>
      </c>
      <c r="AA104" t="s">
        <v>104</v>
      </c>
      <c r="AB104" s="1">
        <v>41668</v>
      </c>
      <c r="AC104" t="s">
        <v>104</v>
      </c>
      <c r="AF104" s="1">
        <v>41681</v>
      </c>
      <c r="AG104" t="s">
        <v>106</v>
      </c>
      <c r="AH104" s="1">
        <v>41668</v>
      </c>
      <c r="AI104" t="s">
        <v>104</v>
      </c>
      <c r="AJ104" s="1">
        <v>41688</v>
      </c>
      <c r="AK104" t="s">
        <v>104</v>
      </c>
      <c r="AL104" s="1">
        <v>41669</v>
      </c>
      <c r="AM104" t="s">
        <v>104</v>
      </c>
      <c r="AN104" s="1">
        <v>41662</v>
      </c>
      <c r="AO104" t="s">
        <v>100</v>
      </c>
      <c r="AP104" s="1">
        <v>41619</v>
      </c>
      <c r="AQ104" t="s">
        <v>102</v>
      </c>
      <c r="AR104" s="1">
        <v>41661</v>
      </c>
      <c r="AS104" t="s">
        <v>100</v>
      </c>
      <c r="AT104" s="1">
        <v>38406</v>
      </c>
      <c r="AU104" t="s">
        <v>169</v>
      </c>
      <c r="AV104" s="1">
        <v>41655</v>
      </c>
      <c r="AW104" t="s">
        <v>104</v>
      </c>
      <c r="AX104" s="1">
        <v>41661</v>
      </c>
      <c r="AY104" t="s">
        <v>104</v>
      </c>
      <c r="AZ104" s="1">
        <v>41667</v>
      </c>
      <c r="BA104" t="s">
        <v>104</v>
      </c>
      <c r="BB104" s="1">
        <v>41598</v>
      </c>
      <c r="BC104" t="s">
        <v>100</v>
      </c>
      <c r="BD104" s="1">
        <v>41661</v>
      </c>
      <c r="BE104" t="s">
        <v>104</v>
      </c>
      <c r="BH104" s="1">
        <v>41681</v>
      </c>
      <c r="BI104" t="s">
        <v>104</v>
      </c>
      <c r="BL104" s="1">
        <v>41667</v>
      </c>
      <c r="BM104" t="s">
        <v>102</v>
      </c>
      <c r="BN104" s="1">
        <v>41690</v>
      </c>
      <c r="BO104" t="s">
        <v>104</v>
      </c>
      <c r="BR104" s="1">
        <v>41669</v>
      </c>
      <c r="BS104" t="s">
        <v>104</v>
      </c>
      <c r="BT104" s="1">
        <v>41655</v>
      </c>
      <c r="BU104" t="s">
        <v>104</v>
      </c>
      <c r="BV104" s="1">
        <v>41675</v>
      </c>
      <c r="BW104" t="s">
        <v>104</v>
      </c>
      <c r="BX104" s="1">
        <v>41675</v>
      </c>
      <c r="BY104" t="s">
        <v>104</v>
      </c>
      <c r="BZ104" s="1">
        <v>41667</v>
      </c>
      <c r="CA104" t="s">
        <v>106</v>
      </c>
      <c r="CD104" s="1">
        <v>41662</v>
      </c>
      <c r="CE104" t="s">
        <v>104</v>
      </c>
      <c r="CF104" s="1">
        <v>38391</v>
      </c>
      <c r="CG104" t="s">
        <v>170</v>
      </c>
      <c r="CH104" s="1">
        <v>41723</v>
      </c>
      <c r="CI104" t="s">
        <v>97</v>
      </c>
      <c r="CJ104" s="1">
        <v>41688</v>
      </c>
      <c r="CK104" t="s">
        <v>104</v>
      </c>
      <c r="CL104" s="1">
        <v>41673</v>
      </c>
      <c r="CM104" t="s">
        <v>104</v>
      </c>
      <c r="CN104" s="1">
        <v>41583</v>
      </c>
      <c r="CO104" t="s">
        <v>104</v>
      </c>
      <c r="CP104" s="1">
        <v>41628</v>
      </c>
      <c r="CQ104" t="s">
        <v>102</v>
      </c>
      <c r="CR104" s="1">
        <v>41676</v>
      </c>
      <c r="CS104" t="s">
        <v>106</v>
      </c>
      <c r="CT104" s="1">
        <v>41690</v>
      </c>
      <c r="CU104" t="s">
        <v>105</v>
      </c>
      <c r="CV104" s="1">
        <v>38420</v>
      </c>
      <c r="CW104" t="s">
        <v>169</v>
      </c>
      <c r="CX104" s="1">
        <v>41653</v>
      </c>
      <c r="CY104" t="s">
        <v>104</v>
      </c>
      <c r="CZ104" s="1">
        <v>41655</v>
      </c>
      <c r="DA104" t="s">
        <v>104</v>
      </c>
      <c r="DB104" s="1">
        <v>41668</v>
      </c>
      <c r="DC104" t="s">
        <v>104</v>
      </c>
      <c r="DD104" s="1">
        <v>41681</v>
      </c>
      <c r="DE104" t="s">
        <v>104</v>
      </c>
      <c r="DF104" s="1">
        <v>41663</v>
      </c>
      <c r="DG104" t="s">
        <v>104</v>
      </c>
      <c r="DJ104" s="1">
        <v>41669</v>
      </c>
      <c r="DK104" t="s">
        <v>104</v>
      </c>
      <c r="DL104" s="1">
        <v>41696</v>
      </c>
      <c r="DM104" t="s">
        <v>97</v>
      </c>
      <c r="DN104" s="1">
        <v>41697</v>
      </c>
      <c r="DO104" t="s">
        <v>104</v>
      </c>
      <c r="DP104" s="1">
        <v>41667</v>
      </c>
      <c r="DQ104" t="s">
        <v>104</v>
      </c>
      <c r="DR104" s="1">
        <v>41676</v>
      </c>
      <c r="DS104" t="s">
        <v>104</v>
      </c>
      <c r="DT104" s="1">
        <v>38379</v>
      </c>
      <c r="DU104" t="s">
        <v>169</v>
      </c>
      <c r="DV104" s="1">
        <v>38461</v>
      </c>
      <c r="DW104" t="s">
        <v>168</v>
      </c>
      <c r="DX104" s="1">
        <v>41682</v>
      </c>
      <c r="DY104" t="s">
        <v>106</v>
      </c>
      <c r="EB104" s="1">
        <v>41654</v>
      </c>
      <c r="EC104" t="s">
        <v>104</v>
      </c>
      <c r="ED104" s="1">
        <v>41673</v>
      </c>
      <c r="EE104" t="s">
        <v>104</v>
      </c>
      <c r="EF104" s="1">
        <v>38386</v>
      </c>
      <c r="EG104" t="s">
        <v>169</v>
      </c>
      <c r="EJ104" s="1">
        <v>41674</v>
      </c>
      <c r="EK104" t="s">
        <v>104</v>
      </c>
      <c r="EL104" s="1">
        <v>38405</v>
      </c>
      <c r="EM104" t="s">
        <v>169</v>
      </c>
      <c r="EN104" s="1">
        <v>41663</v>
      </c>
      <c r="EO104" t="s">
        <v>104</v>
      </c>
      <c r="EP104" s="1">
        <v>41577</v>
      </c>
      <c r="EQ104" t="s">
        <v>100</v>
      </c>
      <c r="ER104" s="1">
        <v>41596</v>
      </c>
      <c r="ES104" t="s">
        <v>104</v>
      </c>
      <c r="EV104" s="1">
        <v>41663</v>
      </c>
      <c r="EW104" t="s">
        <v>104</v>
      </c>
      <c r="EX104" s="1">
        <v>41688</v>
      </c>
      <c r="EY104" t="s">
        <v>104</v>
      </c>
      <c r="EZ104" s="1">
        <v>41683</v>
      </c>
      <c r="FA104" t="s">
        <v>106</v>
      </c>
      <c r="FB104" s="1">
        <v>41676</v>
      </c>
      <c r="FC104" t="s">
        <v>104</v>
      </c>
      <c r="FF104" s="1">
        <v>41696</v>
      </c>
      <c r="FG104" t="s">
        <v>97</v>
      </c>
      <c r="FH104" s="1">
        <v>41662</v>
      </c>
      <c r="FI104" t="s">
        <v>104</v>
      </c>
      <c r="FN104" s="1">
        <v>41689</v>
      </c>
      <c r="FO104" t="s">
        <v>104</v>
      </c>
      <c r="FP104" s="1">
        <v>41681</v>
      </c>
      <c r="FQ104" t="s">
        <v>104</v>
      </c>
      <c r="FT104" s="1">
        <v>41690</v>
      </c>
      <c r="FU104" t="s">
        <v>105</v>
      </c>
      <c r="FV104" s="1">
        <v>41681</v>
      </c>
      <c r="FW104" t="s">
        <v>104</v>
      </c>
      <c r="FX104" s="1">
        <v>41578</v>
      </c>
      <c r="FY104" t="s">
        <v>102</v>
      </c>
      <c r="FZ104" s="1">
        <v>38406</v>
      </c>
      <c r="GA104" t="s">
        <v>169</v>
      </c>
      <c r="GD104" s="1">
        <v>41674</v>
      </c>
      <c r="GE104" t="s">
        <v>104</v>
      </c>
      <c r="GF104" s="1">
        <v>41668</v>
      </c>
      <c r="GG104" t="s">
        <v>104</v>
      </c>
      <c r="GH104" s="1">
        <v>41695</v>
      </c>
      <c r="GI104" t="s">
        <v>106</v>
      </c>
      <c r="GJ104" s="1">
        <v>41688</v>
      </c>
      <c r="GK104" t="s">
        <v>106</v>
      </c>
      <c r="GL104" s="1">
        <v>41681</v>
      </c>
      <c r="GM104" t="s">
        <v>104</v>
      </c>
      <c r="GN104" s="1">
        <v>41696</v>
      </c>
      <c r="GO104" t="s">
        <v>104</v>
      </c>
      <c r="GP104" s="1">
        <v>41627</v>
      </c>
      <c r="GQ104" t="s">
        <v>100</v>
      </c>
      <c r="GR104" s="1">
        <v>41674</v>
      </c>
      <c r="GS104" t="s">
        <v>104</v>
      </c>
      <c r="GT104" s="1">
        <v>41675</v>
      </c>
      <c r="GU104" t="s">
        <v>100</v>
      </c>
      <c r="GV104" s="1">
        <v>41669</v>
      </c>
      <c r="GW104" t="s">
        <v>104</v>
      </c>
      <c r="GX104" s="1">
        <v>41660</v>
      </c>
      <c r="GY104" t="s">
        <v>104</v>
      </c>
      <c r="GZ104" s="1">
        <v>41655</v>
      </c>
      <c r="HA104" t="s">
        <v>104</v>
      </c>
      <c r="HB104" s="1">
        <v>41674</v>
      </c>
      <c r="HC104" t="s">
        <v>106</v>
      </c>
      <c r="HD104" s="1">
        <v>41667</v>
      </c>
      <c r="HE104" t="s">
        <v>104</v>
      </c>
      <c r="HF104" s="1">
        <v>41670</v>
      </c>
      <c r="HG104" t="s">
        <v>106</v>
      </c>
      <c r="HH104" s="1">
        <v>38419</v>
      </c>
      <c r="HI104" t="s">
        <v>169</v>
      </c>
      <c r="HJ104" s="1">
        <v>41669</v>
      </c>
      <c r="HK104" t="s">
        <v>104</v>
      </c>
      <c r="HL104" s="1">
        <v>41688</v>
      </c>
      <c r="HM104" t="s">
        <v>106</v>
      </c>
      <c r="HN104" s="1">
        <v>41668</v>
      </c>
      <c r="HO104" t="s">
        <v>106</v>
      </c>
      <c r="HR104" s="1">
        <v>41661</v>
      </c>
      <c r="HS104" t="s">
        <v>104</v>
      </c>
      <c r="HT104" s="1">
        <v>41669</v>
      </c>
      <c r="HU104" t="s">
        <v>104</v>
      </c>
      <c r="HV104" s="1">
        <v>41681</v>
      </c>
      <c r="HW104" t="s">
        <v>104</v>
      </c>
      <c r="HX104" s="1">
        <v>41667</v>
      </c>
      <c r="HY104" t="s">
        <v>104</v>
      </c>
      <c r="HZ104" s="1">
        <v>41660</v>
      </c>
      <c r="IA104" t="s">
        <v>104</v>
      </c>
      <c r="IB104" s="1">
        <v>38372</v>
      </c>
      <c r="IC104" t="s">
        <v>169</v>
      </c>
      <c r="ID104" s="1">
        <v>41681</v>
      </c>
      <c r="IE104" t="s">
        <v>106</v>
      </c>
      <c r="IF104" s="1">
        <v>41646</v>
      </c>
      <c r="IG104" t="s">
        <v>102</v>
      </c>
      <c r="IH104" s="1">
        <v>41668</v>
      </c>
      <c r="II104" t="s">
        <v>102</v>
      </c>
      <c r="IJ104" s="1">
        <v>41669</v>
      </c>
      <c r="IK104" t="s">
        <v>104</v>
      </c>
      <c r="IL104" s="1">
        <v>41627</v>
      </c>
      <c r="IM104" t="s">
        <v>100</v>
      </c>
      <c r="IN104" s="1">
        <v>41673</v>
      </c>
      <c r="IO104" t="s">
        <v>102</v>
      </c>
      <c r="IP104" s="1">
        <v>41689</v>
      </c>
      <c r="IQ104" t="s">
        <v>104</v>
      </c>
      <c r="IR104" s="1">
        <v>41673</v>
      </c>
      <c r="IS104" t="s">
        <v>104</v>
      </c>
      <c r="IT104" s="1">
        <v>41694</v>
      </c>
      <c r="IU104" t="s">
        <v>105</v>
      </c>
      <c r="IV104" s="1">
        <v>41662</v>
      </c>
      <c r="IW104" t="s">
        <v>102</v>
      </c>
      <c r="IX104" s="1">
        <v>41480</v>
      </c>
      <c r="IY104" t="s">
        <v>106</v>
      </c>
      <c r="IZ104" s="1">
        <v>41688</v>
      </c>
      <c r="JA104" t="s">
        <v>106</v>
      </c>
      <c r="JB104" s="1">
        <v>38384</v>
      </c>
      <c r="JC104" t="s">
        <v>169</v>
      </c>
      <c r="JD104" s="1">
        <v>41691</v>
      </c>
      <c r="JE104" t="s">
        <v>104</v>
      </c>
      <c r="JF104" s="1">
        <v>41666</v>
      </c>
      <c r="JG104" t="s">
        <v>104</v>
      </c>
      <c r="JJ104" s="1">
        <v>41682</v>
      </c>
      <c r="JK104" t="s">
        <v>104</v>
      </c>
      <c r="JL104" s="1">
        <v>41625</v>
      </c>
      <c r="JM104" t="s">
        <v>102</v>
      </c>
      <c r="JN104" s="1">
        <v>41683</v>
      </c>
      <c r="JO104" t="s">
        <v>104</v>
      </c>
      <c r="JP104" s="1">
        <v>41656</v>
      </c>
      <c r="JQ104" t="s">
        <v>104</v>
      </c>
      <c r="JR104" s="1">
        <v>41668</v>
      </c>
      <c r="JS104" t="s">
        <v>104</v>
      </c>
      <c r="JT104" s="1">
        <v>41662</v>
      </c>
      <c r="JU104" t="s">
        <v>104</v>
      </c>
      <c r="JV104" s="1">
        <v>41680</v>
      </c>
      <c r="JW104" t="s">
        <v>104</v>
      </c>
      <c r="JX104" s="1">
        <v>41618</v>
      </c>
      <c r="JY104" t="s">
        <v>102</v>
      </c>
      <c r="JZ104" s="1">
        <v>41660</v>
      </c>
      <c r="KA104" t="s">
        <v>104</v>
      </c>
      <c r="KB104" s="1">
        <v>41690</v>
      </c>
      <c r="KC104" t="s">
        <v>104</v>
      </c>
      <c r="KD104" s="1">
        <v>41683</v>
      </c>
      <c r="KE104" t="s">
        <v>106</v>
      </c>
      <c r="KF104" s="1">
        <v>38476</v>
      </c>
      <c r="KG104" t="s">
        <v>168</v>
      </c>
      <c r="KH104" s="1">
        <v>41661</v>
      </c>
      <c r="KI104" t="s">
        <v>104</v>
      </c>
      <c r="KL104" s="1">
        <v>41592</v>
      </c>
      <c r="KM104" t="s">
        <v>104</v>
      </c>
      <c r="KN104" s="1">
        <v>41683</v>
      </c>
      <c r="KO104" t="s">
        <v>104</v>
      </c>
      <c r="KP104" s="1">
        <v>41683</v>
      </c>
      <c r="KQ104" t="s">
        <v>106</v>
      </c>
      <c r="KR104" s="1">
        <v>41662</v>
      </c>
      <c r="KS104" t="s">
        <v>104</v>
      </c>
      <c r="KT104" s="1">
        <v>41667</v>
      </c>
      <c r="KU104" t="s">
        <v>102</v>
      </c>
      <c r="KV104" s="1">
        <v>41626</v>
      </c>
      <c r="KW104" t="s">
        <v>100</v>
      </c>
      <c r="KX104" s="1">
        <v>41661</v>
      </c>
      <c r="KY104" t="s">
        <v>104</v>
      </c>
      <c r="KZ104" s="1">
        <v>41666</v>
      </c>
      <c r="LA104" t="s">
        <v>102</v>
      </c>
      <c r="LB104" s="1">
        <v>41676</v>
      </c>
      <c r="LC104" t="s">
        <v>106</v>
      </c>
      <c r="LD104" s="1">
        <v>41669</v>
      </c>
      <c r="LE104" t="s">
        <v>104</v>
      </c>
      <c r="LF104" s="1">
        <v>41696</v>
      </c>
      <c r="LG104" t="s">
        <v>97</v>
      </c>
      <c r="LH104" s="1">
        <v>41673</v>
      </c>
      <c r="LI104" t="s">
        <v>104</v>
      </c>
      <c r="LJ104" s="1">
        <v>38378</v>
      </c>
      <c r="LK104" t="s">
        <v>168</v>
      </c>
      <c r="LP104" s="1">
        <v>41674</v>
      </c>
      <c r="LQ104" t="s">
        <v>102</v>
      </c>
      <c r="LR104" s="1">
        <v>41668</v>
      </c>
      <c r="LS104" t="s">
        <v>106</v>
      </c>
      <c r="LT104" s="1">
        <v>42355</v>
      </c>
      <c r="LU104" t="s">
        <v>104</v>
      </c>
      <c r="LV104" s="1">
        <v>38378</v>
      </c>
      <c r="LW104" t="s">
        <v>170</v>
      </c>
      <c r="LZ104" s="1">
        <v>38337</v>
      </c>
      <c r="MA104" t="s">
        <v>169</v>
      </c>
      <c r="MB104" s="1">
        <v>41670</v>
      </c>
      <c r="MC104" t="s">
        <v>104</v>
      </c>
      <c r="MD104" s="1">
        <v>41669</v>
      </c>
      <c r="ME104" t="s">
        <v>106</v>
      </c>
      <c r="MF104" s="1">
        <v>41670</v>
      </c>
      <c r="MG104" t="s">
        <v>104</v>
      </c>
      <c r="MH104" s="1">
        <v>41667</v>
      </c>
      <c r="MI104" t="s">
        <v>106</v>
      </c>
      <c r="MJ104" s="1">
        <v>41697</v>
      </c>
      <c r="MK104" t="s">
        <v>106</v>
      </c>
      <c r="MN104" s="1">
        <v>41660</v>
      </c>
      <c r="MO104" t="s">
        <v>104</v>
      </c>
      <c r="MP104" s="1">
        <v>41627</v>
      </c>
      <c r="MQ104" t="s">
        <v>100</v>
      </c>
      <c r="MR104" s="1">
        <v>38342</v>
      </c>
      <c r="MS104" t="s">
        <v>168</v>
      </c>
      <c r="MT104" s="1">
        <v>41696</v>
      </c>
      <c r="MU104" t="s">
        <v>104</v>
      </c>
      <c r="MV104" s="1">
        <v>41661</v>
      </c>
      <c r="MW104" t="s">
        <v>104</v>
      </c>
      <c r="MZ104" s="1">
        <v>41592</v>
      </c>
      <c r="NA104" t="s">
        <v>104</v>
      </c>
      <c r="NB104" s="1">
        <v>41666</v>
      </c>
      <c r="NC104" t="s">
        <v>106</v>
      </c>
      <c r="ND104" s="1">
        <v>41673</v>
      </c>
      <c r="NE104" t="s">
        <v>104</v>
      </c>
      <c r="NF104" s="1">
        <v>41570</v>
      </c>
      <c r="NG104" t="s">
        <v>100</v>
      </c>
      <c r="NH104" s="1">
        <v>41683</v>
      </c>
      <c r="NI104" t="s">
        <v>106</v>
      </c>
      <c r="NJ104" s="1">
        <v>41670</v>
      </c>
      <c r="NK104" t="s">
        <v>104</v>
      </c>
      <c r="NL104" s="1">
        <v>41673</v>
      </c>
      <c r="NM104" t="s">
        <v>104</v>
      </c>
      <c r="NN104" s="1">
        <v>41668</v>
      </c>
      <c r="NO104" t="s">
        <v>104</v>
      </c>
      <c r="NP104" s="1">
        <v>41683</v>
      </c>
      <c r="NQ104" t="s">
        <v>104</v>
      </c>
      <c r="NR104" s="1">
        <v>41697</v>
      </c>
      <c r="NS104" t="s">
        <v>106</v>
      </c>
      <c r="NT104" s="1">
        <v>41669</v>
      </c>
      <c r="NU104" t="s">
        <v>106</v>
      </c>
      <c r="NV104" s="1">
        <v>41681</v>
      </c>
      <c r="NW104" t="s">
        <v>104</v>
      </c>
      <c r="NX104" s="1">
        <v>41669</v>
      </c>
      <c r="NY104" t="s">
        <v>104</v>
      </c>
      <c r="NZ104" s="1">
        <v>41667</v>
      </c>
      <c r="OA104" t="s">
        <v>104</v>
      </c>
      <c r="OB104" s="1">
        <v>41691</v>
      </c>
      <c r="OC104" t="s">
        <v>104</v>
      </c>
      <c r="OD104" s="1">
        <v>41666</v>
      </c>
      <c r="OE104" t="s">
        <v>104</v>
      </c>
      <c r="OF104" s="1">
        <v>41592</v>
      </c>
      <c r="OG104" t="s">
        <v>104</v>
      </c>
      <c r="OH104" s="1">
        <v>41697</v>
      </c>
      <c r="OI104" t="s">
        <v>104</v>
      </c>
      <c r="OJ104" s="1">
        <v>41662</v>
      </c>
      <c r="OK104" t="s">
        <v>104</v>
      </c>
      <c r="OL104" s="1">
        <v>41661</v>
      </c>
      <c r="OM104" t="s">
        <v>104</v>
      </c>
      <c r="ON104" s="1">
        <v>41667</v>
      </c>
      <c r="OO104" t="s">
        <v>104</v>
      </c>
      <c r="OP104" s="1">
        <v>41669</v>
      </c>
      <c r="OQ104" t="s">
        <v>104</v>
      </c>
      <c r="OT104" s="1">
        <v>41682</v>
      </c>
      <c r="OU104" t="s">
        <v>97</v>
      </c>
      <c r="OV104" s="1">
        <v>41669</v>
      </c>
      <c r="OW104" t="s">
        <v>104</v>
      </c>
      <c r="OX104" s="1">
        <v>41662</v>
      </c>
      <c r="OY104" t="s">
        <v>104</v>
      </c>
      <c r="OZ104" s="1">
        <v>41656</v>
      </c>
      <c r="PA104" t="s">
        <v>104</v>
      </c>
      <c r="PB104" s="1">
        <v>41681</v>
      </c>
      <c r="PC104" t="s">
        <v>106</v>
      </c>
      <c r="PD104" s="1">
        <v>41669</v>
      </c>
      <c r="PE104" t="s">
        <v>104</v>
      </c>
      <c r="PF104" s="1">
        <v>41655</v>
      </c>
      <c r="PG104" t="s">
        <v>104</v>
      </c>
      <c r="PH104" s="1">
        <v>41662</v>
      </c>
      <c r="PI104" t="s">
        <v>100</v>
      </c>
      <c r="PJ104" s="1">
        <v>41695</v>
      </c>
      <c r="PK104" t="s">
        <v>104</v>
      </c>
      <c r="PL104" s="1">
        <v>41677</v>
      </c>
      <c r="PM104" t="s">
        <v>104</v>
      </c>
      <c r="PN104" s="1">
        <v>41669</v>
      </c>
      <c r="PO104" t="s">
        <v>102</v>
      </c>
      <c r="PR104" s="1">
        <v>38399</v>
      </c>
      <c r="PS104" t="s">
        <v>169</v>
      </c>
      <c r="PT104" s="1">
        <v>41733</v>
      </c>
      <c r="PU104" t="s">
        <v>97</v>
      </c>
      <c r="PV104" s="1">
        <v>41674</v>
      </c>
      <c r="PW104" t="s">
        <v>104</v>
      </c>
      <c r="PX104" s="1">
        <v>41660</v>
      </c>
      <c r="PY104" t="s">
        <v>104</v>
      </c>
      <c r="PZ104" s="1">
        <v>41682</v>
      </c>
      <c r="QA104" t="s">
        <v>104</v>
      </c>
      <c r="QB104" s="1">
        <v>41626</v>
      </c>
      <c r="QC104" t="s">
        <v>100</v>
      </c>
      <c r="QD104" s="1">
        <v>41674</v>
      </c>
      <c r="QE104" t="s">
        <v>105</v>
      </c>
      <c r="QF104" s="1">
        <v>41696</v>
      </c>
      <c r="QG104" t="s">
        <v>104</v>
      </c>
      <c r="QH104" s="1">
        <v>38393</v>
      </c>
      <c r="QI104" t="s">
        <v>169</v>
      </c>
      <c r="QJ104" s="1">
        <v>39197</v>
      </c>
      <c r="QK104" t="s">
        <v>158</v>
      </c>
      <c r="QL104" s="1">
        <v>41676</v>
      </c>
      <c r="QM104" t="s">
        <v>104</v>
      </c>
      <c r="QN104" s="1">
        <v>41627</v>
      </c>
      <c r="QO104" t="s">
        <v>102</v>
      </c>
      <c r="QP104" s="1">
        <v>41676</v>
      </c>
      <c r="QQ104" t="s">
        <v>104</v>
      </c>
      <c r="QR104" s="1">
        <v>42032</v>
      </c>
      <c r="QS104" t="s">
        <v>104</v>
      </c>
      <c r="QT104" s="1">
        <v>41661</v>
      </c>
      <c r="QU104" t="s">
        <v>104</v>
      </c>
      <c r="QV104" s="1">
        <v>41675</v>
      </c>
      <c r="QW104" t="s">
        <v>104</v>
      </c>
      <c r="QX104" s="1">
        <v>41682</v>
      </c>
      <c r="QY104" t="s">
        <v>104</v>
      </c>
      <c r="QZ104" s="1">
        <v>41669</v>
      </c>
      <c r="RA104" t="s">
        <v>104</v>
      </c>
      <c r="RB104" s="1">
        <v>41584</v>
      </c>
      <c r="RC104" t="s">
        <v>100</v>
      </c>
      <c r="RD104" s="1">
        <v>38411</v>
      </c>
      <c r="RE104" t="s">
        <v>169</v>
      </c>
      <c r="RH104" s="1">
        <v>41675</v>
      </c>
      <c r="RI104" t="s">
        <v>104</v>
      </c>
      <c r="RJ104" s="1">
        <v>41669</v>
      </c>
      <c r="RK104" t="s">
        <v>100</v>
      </c>
      <c r="RL104" s="1">
        <v>41682</v>
      </c>
      <c r="RM104" t="s">
        <v>104</v>
      </c>
      <c r="RN104" s="1">
        <v>41661</v>
      </c>
      <c r="RO104" t="s">
        <v>104</v>
      </c>
      <c r="RP104" s="1">
        <v>38427</v>
      </c>
      <c r="RQ104" t="s">
        <v>170</v>
      </c>
      <c r="RR104" s="1">
        <v>41694</v>
      </c>
      <c r="RS104" t="s">
        <v>106</v>
      </c>
      <c r="RT104" s="1">
        <v>41480</v>
      </c>
      <c r="RU104" t="s">
        <v>109</v>
      </c>
      <c r="RV104" s="1">
        <v>38397</v>
      </c>
      <c r="RW104" t="s">
        <v>170</v>
      </c>
      <c r="RX104" s="1">
        <v>41480</v>
      </c>
      <c r="RY104" t="s">
        <v>109</v>
      </c>
      <c r="RZ104" s="1">
        <v>41660</v>
      </c>
      <c r="SA104" t="s">
        <v>106</v>
      </c>
      <c r="SB104" s="1">
        <v>41752</v>
      </c>
      <c r="SC104" t="s">
        <v>104</v>
      </c>
      <c r="SD104" s="1">
        <v>41201</v>
      </c>
      <c r="SE104" t="s">
        <v>117</v>
      </c>
      <c r="SF104" s="1">
        <v>41683</v>
      </c>
      <c r="SG104" t="s">
        <v>106</v>
      </c>
      <c r="SH104" s="1">
        <v>41667</v>
      </c>
      <c r="SI104" t="s">
        <v>104</v>
      </c>
      <c r="SJ104" s="1">
        <v>41675</v>
      </c>
      <c r="SK104" t="s">
        <v>106</v>
      </c>
      <c r="SL104" s="1">
        <v>41676</v>
      </c>
      <c r="SM104" t="s">
        <v>104</v>
      </c>
      <c r="SN104" s="1">
        <v>41591</v>
      </c>
      <c r="SO104" t="s">
        <v>100</v>
      </c>
      <c r="SP104" s="1">
        <v>41697</v>
      </c>
      <c r="SQ104" t="s">
        <v>97</v>
      </c>
      <c r="SR104" s="1">
        <v>41656</v>
      </c>
      <c r="SS104" t="s">
        <v>104</v>
      </c>
      <c r="ST104" s="1">
        <v>41654</v>
      </c>
      <c r="SU104" t="s">
        <v>104</v>
      </c>
      <c r="SV104" s="1">
        <v>41667</v>
      </c>
      <c r="SW104" t="s">
        <v>104</v>
      </c>
      <c r="SX104" s="1">
        <v>41592</v>
      </c>
      <c r="SY104" t="s">
        <v>104</v>
      </c>
      <c r="SZ104" s="1">
        <v>41681</v>
      </c>
      <c r="TA104" t="s">
        <v>104</v>
      </c>
      <c r="TD104" s="1">
        <v>41690</v>
      </c>
      <c r="TE104" t="s">
        <v>104</v>
      </c>
      <c r="TF104" s="1">
        <v>41677</v>
      </c>
      <c r="TG104" t="s">
        <v>104</v>
      </c>
      <c r="TH104" s="1">
        <v>41674</v>
      </c>
      <c r="TI104" t="s">
        <v>106</v>
      </c>
      <c r="TJ104" s="1">
        <v>41662</v>
      </c>
      <c r="TK104" t="s">
        <v>104</v>
      </c>
      <c r="TL104" s="1">
        <v>41359</v>
      </c>
      <c r="TM104" t="s">
        <v>106</v>
      </c>
      <c r="TP104" s="1">
        <v>41585</v>
      </c>
      <c r="TQ104" t="s">
        <v>104</v>
      </c>
      <c r="TR104" s="1">
        <v>41661</v>
      </c>
      <c r="TS104" t="s">
        <v>104</v>
      </c>
      <c r="TT104" s="1">
        <v>41667</v>
      </c>
      <c r="TU104" t="s">
        <v>104</v>
      </c>
      <c r="TV104" s="1">
        <v>41655</v>
      </c>
      <c r="TW104" t="s">
        <v>104</v>
      </c>
      <c r="TZ104" s="1">
        <v>41681</v>
      </c>
      <c r="UA104" t="s">
        <v>104</v>
      </c>
      <c r="UB104" s="1">
        <v>41395</v>
      </c>
      <c r="UC104" t="s">
        <v>112</v>
      </c>
      <c r="UD104" s="1">
        <v>41696</v>
      </c>
      <c r="UE104" t="s">
        <v>97</v>
      </c>
      <c r="UF104" s="1">
        <v>38372</v>
      </c>
      <c r="UG104" t="s">
        <v>169</v>
      </c>
      <c r="UH104" s="1">
        <v>41667</v>
      </c>
      <c r="UI104" t="s">
        <v>105</v>
      </c>
      <c r="UJ104" s="1">
        <v>41690</v>
      </c>
      <c r="UK104" t="s">
        <v>104</v>
      </c>
      <c r="UL104" s="1">
        <v>41655</v>
      </c>
      <c r="UM104" t="s">
        <v>104</v>
      </c>
      <c r="UN104" s="1">
        <v>41764</v>
      </c>
      <c r="UO104" t="s">
        <v>103</v>
      </c>
      <c r="UP104" s="1">
        <v>41676</v>
      </c>
      <c r="UQ104" t="s">
        <v>104</v>
      </c>
      <c r="UT104" s="1">
        <v>41689</v>
      </c>
      <c r="UU104" t="s">
        <v>104</v>
      </c>
      <c r="UV104" s="1">
        <v>38463</v>
      </c>
      <c r="UW104" t="s">
        <v>168</v>
      </c>
      <c r="UX104" s="1">
        <v>41626</v>
      </c>
      <c r="UY104" t="s">
        <v>100</v>
      </c>
      <c r="UZ104" s="1">
        <v>41695</v>
      </c>
      <c r="VA104" t="s">
        <v>106</v>
      </c>
      <c r="VB104" s="1">
        <v>41698</v>
      </c>
      <c r="VC104" t="s">
        <v>104</v>
      </c>
      <c r="VD104" s="1">
        <v>41690</v>
      </c>
      <c r="VE104" t="s">
        <v>97</v>
      </c>
      <c r="VF104" s="1">
        <v>41682</v>
      </c>
      <c r="VG104" t="s">
        <v>104</v>
      </c>
      <c r="VH104" s="1">
        <v>41689</v>
      </c>
      <c r="VI104" t="s">
        <v>106</v>
      </c>
      <c r="VJ104" s="1">
        <v>41576</v>
      </c>
      <c r="VK104" t="s">
        <v>100</v>
      </c>
      <c r="VL104" s="1">
        <v>41663</v>
      </c>
      <c r="VM104" t="s">
        <v>100</v>
      </c>
      <c r="VN104" s="1">
        <v>41674</v>
      </c>
      <c r="VO104" t="s">
        <v>104</v>
      </c>
      <c r="VP104" s="1">
        <v>41668</v>
      </c>
      <c r="VQ104" t="s">
        <v>100</v>
      </c>
      <c r="VR104" s="1">
        <v>41663</v>
      </c>
      <c r="VS104" t="s">
        <v>104</v>
      </c>
      <c r="VT104" s="1">
        <v>41669</v>
      </c>
      <c r="VU104" t="s">
        <v>104</v>
      </c>
      <c r="VV104" s="1">
        <v>41673</v>
      </c>
      <c r="VW104" t="s">
        <v>100</v>
      </c>
      <c r="VX104" s="1">
        <v>41695</v>
      </c>
      <c r="VY104" t="s">
        <v>104</v>
      </c>
      <c r="VZ104" s="1">
        <v>41675</v>
      </c>
      <c r="WA104" t="s">
        <v>105</v>
      </c>
      <c r="WB104" s="1">
        <v>41704</v>
      </c>
      <c r="WC104" t="s">
        <v>97</v>
      </c>
      <c r="WD104" s="1">
        <v>41669</v>
      </c>
      <c r="WE104" t="s">
        <v>106</v>
      </c>
      <c r="WF104" s="1">
        <v>38386</v>
      </c>
      <c r="WG104" t="s">
        <v>170</v>
      </c>
      <c r="WH104" s="1">
        <v>41697</v>
      </c>
      <c r="WI104" t="s">
        <v>104</v>
      </c>
      <c r="WJ104" s="1">
        <v>41688</v>
      </c>
      <c r="WK104" t="s">
        <v>104</v>
      </c>
      <c r="WL104" s="1">
        <v>38385</v>
      </c>
      <c r="WM104" t="s">
        <v>169</v>
      </c>
      <c r="WN104" s="1">
        <v>38397</v>
      </c>
      <c r="WO104" t="s">
        <v>169</v>
      </c>
      <c r="WP104" s="1">
        <v>41676</v>
      </c>
      <c r="WQ104" t="s">
        <v>106</v>
      </c>
      <c r="WR104" s="1">
        <v>41660</v>
      </c>
      <c r="WS104" t="s">
        <v>104</v>
      </c>
      <c r="WT104" s="1">
        <v>41675</v>
      </c>
      <c r="WU104" t="s">
        <v>104</v>
      </c>
      <c r="WV104" s="1">
        <v>41674</v>
      </c>
      <c r="WW104" t="s">
        <v>104</v>
      </c>
      <c r="WZ104" s="1">
        <v>41661</v>
      </c>
      <c r="XA104" t="s">
        <v>104</v>
      </c>
      <c r="XB104" s="1">
        <v>41677</v>
      </c>
      <c r="XC104" t="s">
        <v>104</v>
      </c>
      <c r="XD104" s="1">
        <v>41656</v>
      </c>
      <c r="XE104" t="s">
        <v>104</v>
      </c>
      <c r="XF104" s="1">
        <v>41676</v>
      </c>
      <c r="XG104" t="s">
        <v>106</v>
      </c>
      <c r="XH104" s="1">
        <v>41654</v>
      </c>
      <c r="XI104" t="s">
        <v>104</v>
      </c>
      <c r="XJ104" s="1">
        <v>41684</v>
      </c>
      <c r="XK104" t="s">
        <v>104</v>
      </c>
      <c r="XL104" s="1">
        <v>38371</v>
      </c>
      <c r="XM104" t="s">
        <v>168</v>
      </c>
      <c r="XN104" s="1">
        <v>41676</v>
      </c>
      <c r="XO104" t="s">
        <v>104</v>
      </c>
      <c r="XP104" s="1">
        <v>41675</v>
      </c>
      <c r="XQ104" t="s">
        <v>106</v>
      </c>
      <c r="XR104" s="1">
        <v>41585</v>
      </c>
      <c r="XS104" t="s">
        <v>104</v>
      </c>
      <c r="XV104" s="1">
        <v>41675</v>
      </c>
      <c r="XW104" t="s">
        <v>104</v>
      </c>
      <c r="XX104" s="1">
        <v>41668</v>
      </c>
      <c r="XY104" t="s">
        <v>104</v>
      </c>
      <c r="XZ104" s="1">
        <v>41655</v>
      </c>
      <c r="YA104" t="s">
        <v>104</v>
      </c>
      <c r="YB104" s="1">
        <v>41655</v>
      </c>
      <c r="YC104" t="s">
        <v>104</v>
      </c>
      <c r="YF104" s="1">
        <v>41663</v>
      </c>
      <c r="YG104" t="s">
        <v>104</v>
      </c>
      <c r="YH104" s="1">
        <v>41674</v>
      </c>
      <c r="YI104" t="s">
        <v>104</v>
      </c>
      <c r="YJ104" s="1">
        <v>41696</v>
      </c>
      <c r="YK104" t="s">
        <v>97</v>
      </c>
      <c r="YL104" s="1">
        <v>41667</v>
      </c>
      <c r="YM104" t="s">
        <v>104</v>
      </c>
      <c r="YN104" s="1">
        <v>41675</v>
      </c>
      <c r="YO104" t="s">
        <v>100</v>
      </c>
      <c r="YP104" s="1">
        <v>41674</v>
      </c>
      <c r="YQ104" t="s">
        <v>104</v>
      </c>
      <c r="YR104" s="1">
        <v>41669</v>
      </c>
      <c r="YS104" t="s">
        <v>104</v>
      </c>
      <c r="YT104" s="1">
        <v>41667</v>
      </c>
      <c r="YU104" t="s">
        <v>104</v>
      </c>
      <c r="YV104" s="1">
        <v>41695</v>
      </c>
      <c r="YW104" t="s">
        <v>104</v>
      </c>
      <c r="YX104" s="1">
        <v>41675</v>
      </c>
      <c r="YY104" t="s">
        <v>104</v>
      </c>
      <c r="YZ104" s="1">
        <v>41689</v>
      </c>
      <c r="ZA104" t="s">
        <v>104</v>
      </c>
      <c r="ZB104" s="1">
        <v>41620</v>
      </c>
      <c r="ZC104" t="s">
        <v>104</v>
      </c>
      <c r="ZD104" s="1">
        <v>41662</v>
      </c>
      <c r="ZE104" t="s">
        <v>104</v>
      </c>
      <c r="ZF104" s="1">
        <v>41689</v>
      </c>
      <c r="ZG104" t="s">
        <v>104</v>
      </c>
      <c r="ZH104" s="1">
        <v>41669</v>
      </c>
      <c r="ZI104" t="s">
        <v>104</v>
      </c>
      <c r="ZJ104" s="1">
        <v>41666</v>
      </c>
      <c r="ZK104" t="s">
        <v>104</v>
      </c>
      <c r="ZL104" s="1">
        <v>38329</v>
      </c>
      <c r="ZM104" t="s">
        <v>169</v>
      </c>
      <c r="ZN104" s="1">
        <v>41670</v>
      </c>
      <c r="ZO104" t="s">
        <v>104</v>
      </c>
      <c r="ZR104" s="1">
        <v>36754</v>
      </c>
      <c r="ZS104" t="s">
        <v>1387</v>
      </c>
      <c r="ZT104" s="1">
        <v>41684</v>
      </c>
      <c r="ZU104" t="s">
        <v>104</v>
      </c>
      <c r="ZV104" s="1">
        <v>41485</v>
      </c>
      <c r="ZW104" t="s">
        <v>104</v>
      </c>
      <c r="ZX104" s="1">
        <v>41695</v>
      </c>
      <c r="ZY104" t="s">
        <v>104</v>
      </c>
      <c r="AAB104" s="1">
        <v>41668</v>
      </c>
      <c r="AAC104" t="s">
        <v>104</v>
      </c>
      <c r="AAD104" s="1">
        <v>41661</v>
      </c>
      <c r="AAE104" t="s">
        <v>102</v>
      </c>
      <c r="AAF104" s="1">
        <v>38279</v>
      </c>
      <c r="AAG104" t="s">
        <v>168</v>
      </c>
      <c r="AAH104" s="1">
        <v>41674</v>
      </c>
      <c r="AAI104" t="s">
        <v>104</v>
      </c>
      <c r="AAL104" s="1">
        <v>38411</v>
      </c>
      <c r="AAM104" t="s">
        <v>170</v>
      </c>
      <c r="AAN104" s="1">
        <v>41670</v>
      </c>
      <c r="AAO104" t="s">
        <v>104</v>
      </c>
      <c r="AAP104" s="1">
        <v>41612</v>
      </c>
      <c r="AAQ104" t="s">
        <v>104</v>
      </c>
      <c r="AAR104" s="1">
        <v>41669</v>
      </c>
      <c r="AAS104" t="s">
        <v>104</v>
      </c>
      <c r="AAT104" s="1">
        <v>38287</v>
      </c>
      <c r="AAU104" t="s">
        <v>167</v>
      </c>
      <c r="AAV104" s="1">
        <v>41663</v>
      </c>
      <c r="AAW104" t="s">
        <v>104</v>
      </c>
      <c r="AAX104" s="1">
        <v>41669</v>
      </c>
      <c r="AAY104" t="s">
        <v>106</v>
      </c>
      <c r="ABB104" s="1">
        <v>41667</v>
      </c>
      <c r="ABC104" t="s">
        <v>104</v>
      </c>
      <c r="ABD104" s="1">
        <v>41589</v>
      </c>
      <c r="ABE104" t="s">
        <v>102</v>
      </c>
      <c r="ABF104" s="1">
        <v>41653</v>
      </c>
      <c r="ABG104" t="s">
        <v>104</v>
      </c>
      <c r="ABH104" s="1">
        <v>41675</v>
      </c>
      <c r="ABI104" t="s">
        <v>104</v>
      </c>
      <c r="ABJ104" s="1">
        <v>41577</v>
      </c>
      <c r="ABK104" t="s">
        <v>104</v>
      </c>
      <c r="ABN104" s="1">
        <v>41676</v>
      </c>
      <c r="ABO104" t="s">
        <v>104</v>
      </c>
      <c r="ABP104" s="1">
        <v>41694</v>
      </c>
      <c r="ABQ104" t="s">
        <v>104</v>
      </c>
      <c r="ABR104" s="1">
        <v>41662</v>
      </c>
      <c r="ABS104" t="s">
        <v>104</v>
      </c>
      <c r="ABV104" s="1">
        <v>41668</v>
      </c>
      <c r="ABW104" t="s">
        <v>104</v>
      </c>
      <c r="ABX104" s="1">
        <v>41662</v>
      </c>
      <c r="ABY104" t="s">
        <v>104</v>
      </c>
      <c r="ABZ104" s="1">
        <v>41668</v>
      </c>
      <c r="ACA104" t="s">
        <v>104</v>
      </c>
      <c r="ACB104" s="1">
        <v>41667</v>
      </c>
      <c r="ACC104" t="s">
        <v>104</v>
      </c>
      <c r="ACD104" s="1">
        <v>41681</v>
      </c>
      <c r="ACE104" t="s">
        <v>104</v>
      </c>
      <c r="ACF104" s="1">
        <v>41674</v>
      </c>
      <c r="ACG104" t="s">
        <v>104</v>
      </c>
      <c r="ACH104" s="1">
        <v>42032</v>
      </c>
      <c r="ACI104" t="s">
        <v>97</v>
      </c>
      <c r="ACJ104" s="1">
        <v>41711</v>
      </c>
      <c r="ACK104" t="s">
        <v>97</v>
      </c>
      <c r="ACL104" s="1">
        <v>41697</v>
      </c>
      <c r="ACM104" t="s">
        <v>97</v>
      </c>
      <c r="ACN104" s="1">
        <v>41697</v>
      </c>
      <c r="ACO104" t="s">
        <v>106</v>
      </c>
      <c r="ACR104" s="1">
        <v>41654</v>
      </c>
      <c r="ACS104" t="s">
        <v>104</v>
      </c>
      <c r="ACT104" s="1">
        <v>41569</v>
      </c>
      <c r="ACU104" t="s">
        <v>102</v>
      </c>
      <c r="ACV104" s="1">
        <v>38407</v>
      </c>
      <c r="ACW104" t="s">
        <v>169</v>
      </c>
      <c r="ACX104" s="1">
        <v>41683</v>
      </c>
      <c r="ACY104" t="s">
        <v>106</v>
      </c>
      <c r="ACZ104" s="1">
        <v>41669</v>
      </c>
      <c r="ADA104" t="s">
        <v>106</v>
      </c>
      <c r="ADB104" s="1">
        <v>41670</v>
      </c>
      <c r="ADC104" t="s">
        <v>104</v>
      </c>
      <c r="ADD104" s="1">
        <v>41674</v>
      </c>
      <c r="ADE104" t="s">
        <v>104</v>
      </c>
      <c r="ADF104" s="1">
        <v>38392</v>
      </c>
      <c r="ADG104" t="s">
        <v>169</v>
      </c>
      <c r="ADH104" s="1">
        <v>41667</v>
      </c>
      <c r="ADI104" t="s">
        <v>106</v>
      </c>
      <c r="ADJ104" s="1">
        <v>41626</v>
      </c>
      <c r="ADK104" t="s">
        <v>104</v>
      </c>
      <c r="ADL104" s="1">
        <v>38384</v>
      </c>
      <c r="ADM104" t="s">
        <v>169</v>
      </c>
      <c r="ADN104" s="1">
        <v>41669</v>
      </c>
      <c r="ADO104" t="s">
        <v>104</v>
      </c>
      <c r="ADR104" s="1">
        <v>41662</v>
      </c>
      <c r="ADS104" t="s">
        <v>100</v>
      </c>
      <c r="ADT104" s="1">
        <v>41668</v>
      </c>
      <c r="ADU104" t="s">
        <v>106</v>
      </c>
      <c r="ADV104" s="1">
        <v>41695</v>
      </c>
      <c r="ADW104" t="s">
        <v>106</v>
      </c>
      <c r="ADX104" s="1">
        <v>41676</v>
      </c>
      <c r="ADY104" t="s">
        <v>106</v>
      </c>
      <c r="ADZ104" s="1">
        <v>41674</v>
      </c>
      <c r="AEA104" t="s">
        <v>104</v>
      </c>
      <c r="AEB104" s="1">
        <v>41694</v>
      </c>
      <c r="AEC104" t="s">
        <v>104</v>
      </c>
      <c r="AED104" s="1">
        <v>41669</v>
      </c>
      <c r="AEE104" t="s">
        <v>104</v>
      </c>
      <c r="AEH104" s="1">
        <v>38406</v>
      </c>
      <c r="AEI104" t="s">
        <v>169</v>
      </c>
      <c r="AEJ104" s="1">
        <v>41669</v>
      </c>
      <c r="AEK104" t="s">
        <v>102</v>
      </c>
      <c r="AEL104" s="1">
        <v>41612</v>
      </c>
      <c r="AEM104" t="s">
        <v>104</v>
      </c>
      <c r="AEN104" s="1">
        <v>41670</v>
      </c>
      <c r="AEO104" t="s">
        <v>104</v>
      </c>
      <c r="AEP104" s="1">
        <v>41683</v>
      </c>
      <c r="AEQ104" t="s">
        <v>106</v>
      </c>
      <c r="AER104" s="1">
        <v>41578</v>
      </c>
      <c r="AES104" t="s">
        <v>104</v>
      </c>
      <c r="AEV104" s="1">
        <v>41690</v>
      </c>
      <c r="AEW104" t="s">
        <v>106</v>
      </c>
      <c r="AEX104" s="1">
        <v>38400</v>
      </c>
      <c r="AEY104" t="s">
        <v>169</v>
      </c>
      <c r="AEZ104" s="1">
        <v>41661</v>
      </c>
      <c r="AFA104" t="s">
        <v>104</v>
      </c>
      <c r="AFB104" s="1">
        <v>41656</v>
      </c>
      <c r="AFC104" t="s">
        <v>104</v>
      </c>
      <c r="AFD104" s="1">
        <v>41677</v>
      </c>
      <c r="AFE104" t="s">
        <v>104</v>
      </c>
      <c r="AFF104" s="1">
        <v>41718</v>
      </c>
      <c r="AFG104" t="s">
        <v>98</v>
      </c>
      <c r="AFJ104" s="1">
        <v>41695</v>
      </c>
      <c r="AFK104" t="s">
        <v>97</v>
      </c>
      <c r="AFL104" s="1">
        <v>41689</v>
      </c>
      <c r="AFM104" t="s">
        <v>106</v>
      </c>
      <c r="AFN104" s="1">
        <v>41669</v>
      </c>
      <c r="AFO104" t="s">
        <v>104</v>
      </c>
      <c r="AFP104" s="1">
        <v>41682</v>
      </c>
      <c r="AFQ104" t="s">
        <v>105</v>
      </c>
      <c r="AFR104" s="1">
        <v>41689</v>
      </c>
      <c r="AFS104" t="s">
        <v>104</v>
      </c>
      <c r="AFT104" s="1">
        <v>41626</v>
      </c>
      <c r="AFU104" t="s">
        <v>100</v>
      </c>
      <c r="AFV104" s="1">
        <v>41613</v>
      </c>
      <c r="AFW104" t="s">
        <v>104</v>
      </c>
      <c r="AFX104" s="1">
        <v>41698</v>
      </c>
      <c r="AFY104" t="s">
        <v>106</v>
      </c>
      <c r="AFZ104" s="1">
        <v>41684</v>
      </c>
      <c r="AGA104" t="s">
        <v>104</v>
      </c>
      <c r="AGB104" s="1">
        <v>38385</v>
      </c>
      <c r="AGC104" t="s">
        <v>170</v>
      </c>
      <c r="AGD104" s="1">
        <v>38391</v>
      </c>
      <c r="AGE104" t="s">
        <v>168</v>
      </c>
      <c r="AGF104" s="1">
        <v>41655</v>
      </c>
      <c r="AGG104" t="s">
        <v>104</v>
      </c>
      <c r="AGH104" s="1">
        <v>41670</v>
      </c>
      <c r="AGI104" t="s">
        <v>104</v>
      </c>
      <c r="AGJ104" s="1">
        <v>41666</v>
      </c>
      <c r="AGK104" t="s">
        <v>100</v>
      </c>
      <c r="AGL104" s="1">
        <v>38399</v>
      </c>
      <c r="AGM104" t="s">
        <v>169</v>
      </c>
      <c r="AGN104" s="1">
        <v>41668</v>
      </c>
      <c r="AGO104" t="s">
        <v>104</v>
      </c>
      <c r="AGP104" s="1">
        <v>41571</v>
      </c>
      <c r="AGQ104" t="s">
        <v>100</v>
      </c>
      <c r="AGR104" s="1">
        <v>41604</v>
      </c>
      <c r="AGS104" t="s">
        <v>104</v>
      </c>
      <c r="AGT104" s="1">
        <v>41661</v>
      </c>
      <c r="AGU104" t="s">
        <v>104</v>
      </c>
      <c r="AGV104" s="1">
        <v>41675</v>
      </c>
      <c r="AGW104" t="s">
        <v>104</v>
      </c>
      <c r="AGZ104" s="1">
        <v>41669</v>
      </c>
      <c r="AHA104" t="s">
        <v>104</v>
      </c>
      <c r="AHB104" s="1">
        <v>41661</v>
      </c>
      <c r="AHC104" t="s">
        <v>104</v>
      </c>
      <c r="AHD104" s="1">
        <v>41669</v>
      </c>
      <c r="AHE104" t="s">
        <v>104</v>
      </c>
      <c r="AHF104" s="1">
        <v>41697</v>
      </c>
      <c r="AHG104" t="s">
        <v>97</v>
      </c>
      <c r="AHH104" s="1">
        <v>41604</v>
      </c>
      <c r="AHI104" t="s">
        <v>104</v>
      </c>
      <c r="AHJ104" s="1">
        <v>41843</v>
      </c>
      <c r="AHK104" t="s">
        <v>100</v>
      </c>
      <c r="AHN104" s="1">
        <v>41691</v>
      </c>
      <c r="AHO104" t="s">
        <v>104</v>
      </c>
      <c r="AHP104" s="1">
        <v>42040</v>
      </c>
      <c r="AHQ104" t="s">
        <v>96</v>
      </c>
      <c r="AHR104" s="1">
        <v>41591</v>
      </c>
      <c r="AHS104" t="s">
        <v>102</v>
      </c>
      <c r="AHV104" s="1">
        <v>41844</v>
      </c>
      <c r="AHW104" t="s">
        <v>101</v>
      </c>
      <c r="AHX104" s="1">
        <v>41675</v>
      </c>
      <c r="AHY104" t="s">
        <v>104</v>
      </c>
      <c r="AHZ104" s="1">
        <v>41676</v>
      </c>
      <c r="AIA104" t="s">
        <v>106</v>
      </c>
      <c r="AIB104" s="1">
        <v>41675</v>
      </c>
      <c r="AIC104" t="s">
        <v>104</v>
      </c>
      <c r="AID104" s="1">
        <v>41738</v>
      </c>
      <c r="AIE104" t="s">
        <v>97</v>
      </c>
      <c r="AIF104" s="1">
        <v>38756</v>
      </c>
      <c r="AIG104" t="s">
        <v>165</v>
      </c>
      <c r="AIH104" s="1">
        <v>41662</v>
      </c>
      <c r="AII104" t="s">
        <v>104</v>
      </c>
      <c r="AIJ104" s="1">
        <v>41662</v>
      </c>
      <c r="AIK104" t="s">
        <v>104</v>
      </c>
      <c r="AIL104" s="1">
        <v>41656</v>
      </c>
      <c r="AIM104" t="s">
        <v>104</v>
      </c>
      <c r="AIN104" s="1">
        <v>41675</v>
      </c>
      <c r="AIO104" t="s">
        <v>104</v>
      </c>
      <c r="AIP104" s="1">
        <v>38397</v>
      </c>
      <c r="AIQ104" t="s">
        <v>169</v>
      </c>
      <c r="AIR104" s="1">
        <v>41596</v>
      </c>
      <c r="AIS104" t="s">
        <v>104</v>
      </c>
      <c r="AIT104" s="1">
        <v>41680</v>
      </c>
      <c r="AIU104" t="s">
        <v>104</v>
      </c>
      <c r="AIV104" s="1">
        <v>41667</v>
      </c>
      <c r="AIW104" t="s">
        <v>104</v>
      </c>
      <c r="AIX104" s="1">
        <v>41661</v>
      </c>
      <c r="AIY104" t="s">
        <v>104</v>
      </c>
      <c r="AIZ104" s="1">
        <v>41604</v>
      </c>
      <c r="AJA104" t="s">
        <v>104</v>
      </c>
      <c r="AJB104" s="1">
        <v>41711</v>
      </c>
      <c r="AJC104" t="s">
        <v>104</v>
      </c>
      <c r="AJD104" s="1">
        <v>41670</v>
      </c>
      <c r="AJE104" t="s">
        <v>104</v>
      </c>
      <c r="AJF104" s="1">
        <v>41670</v>
      </c>
      <c r="AJG104" t="s">
        <v>104</v>
      </c>
      <c r="AJH104" s="1">
        <v>41696</v>
      </c>
      <c r="AJI104" t="s">
        <v>97</v>
      </c>
      <c r="AJJ104" s="1">
        <v>41627</v>
      </c>
      <c r="AJK104" t="s">
        <v>104</v>
      </c>
      <c r="AJL104" s="1">
        <v>41667</v>
      </c>
      <c r="AJM104" t="s">
        <v>104</v>
      </c>
      <c r="AJN104" s="1">
        <v>41697</v>
      </c>
      <c r="AJO104" t="s">
        <v>104</v>
      </c>
      <c r="AJP104" s="1">
        <v>38321</v>
      </c>
      <c r="AJQ104" t="s">
        <v>168</v>
      </c>
      <c r="AJR104" s="1">
        <v>41681</v>
      </c>
      <c r="AJS104" t="s">
        <v>106</v>
      </c>
      <c r="AJT104" s="1">
        <v>41690</v>
      </c>
      <c r="AJU104" t="s">
        <v>104</v>
      </c>
      <c r="AJV104" s="1">
        <v>41676</v>
      </c>
      <c r="AJW104" t="s">
        <v>106</v>
      </c>
      <c r="AJX104" s="1">
        <v>41695</v>
      </c>
      <c r="AJY104" t="s">
        <v>104</v>
      </c>
      <c r="AJZ104" s="1">
        <v>41681</v>
      </c>
      <c r="AKA104" t="s">
        <v>106</v>
      </c>
      <c r="AKB104" s="1">
        <v>41689</v>
      </c>
      <c r="AKC104" t="s">
        <v>106</v>
      </c>
      <c r="AKD104" s="1">
        <v>41674</v>
      </c>
      <c r="AKE104" t="s">
        <v>104</v>
      </c>
      <c r="AKF104" s="1">
        <v>41655</v>
      </c>
      <c r="AKG104" t="s">
        <v>104</v>
      </c>
      <c r="AKH104" s="1">
        <v>41668</v>
      </c>
      <c r="AKI104" t="s">
        <v>104</v>
      </c>
      <c r="AKJ104" s="1">
        <v>41662</v>
      </c>
      <c r="AKK104" t="s">
        <v>104</v>
      </c>
      <c r="AKN104" s="1">
        <v>41675</v>
      </c>
      <c r="AKO104" t="s">
        <v>104</v>
      </c>
      <c r="AKP104" s="1">
        <v>41711</v>
      </c>
      <c r="AKQ104" t="s">
        <v>97</v>
      </c>
      <c r="AKR104" s="1">
        <v>41597</v>
      </c>
      <c r="AKS104" t="s">
        <v>102</v>
      </c>
      <c r="AKT104" s="1">
        <v>41669</v>
      </c>
      <c r="AKU104" t="s">
        <v>104</v>
      </c>
      <c r="AKV104" s="1">
        <v>41697</v>
      </c>
      <c r="AKW104" t="s">
        <v>97</v>
      </c>
      <c r="AKX104" s="1">
        <v>41599</v>
      </c>
      <c r="AKY104" t="s">
        <v>102</v>
      </c>
      <c r="AKZ104" s="1">
        <v>41661</v>
      </c>
      <c r="ALA104" t="s">
        <v>102</v>
      </c>
      <c r="ALB104" s="1">
        <v>41675</v>
      </c>
      <c r="ALC104" t="s">
        <v>106</v>
      </c>
      <c r="ALD104" s="1">
        <v>41667</v>
      </c>
      <c r="ALE104" t="s">
        <v>104</v>
      </c>
      <c r="ALF104" s="1">
        <v>41771</v>
      </c>
      <c r="ALG104" t="s">
        <v>104</v>
      </c>
      <c r="ALH104" s="1">
        <v>41661</v>
      </c>
      <c r="ALI104" t="s">
        <v>100</v>
      </c>
      <c r="ALN104" s="1">
        <v>41661</v>
      </c>
      <c r="ALO104" t="s">
        <v>102</v>
      </c>
      <c r="ALP104" s="1">
        <v>38379</v>
      </c>
      <c r="ALQ104" t="s">
        <v>169</v>
      </c>
      <c r="ALR104" s="1">
        <v>38399</v>
      </c>
      <c r="ALS104" t="s">
        <v>170</v>
      </c>
      <c r="ALT104" s="1">
        <v>38281</v>
      </c>
      <c r="ALU104" t="s">
        <v>168</v>
      </c>
      <c r="ALV104" s="1">
        <v>41655</v>
      </c>
      <c r="ALW104" t="s">
        <v>104</v>
      </c>
      <c r="ALX104" s="1">
        <v>41660</v>
      </c>
      <c r="ALY104" t="s">
        <v>104</v>
      </c>
      <c r="ALZ104" s="1">
        <v>38405</v>
      </c>
      <c r="AMA104" t="s">
        <v>169</v>
      </c>
      <c r="AMB104" s="1">
        <v>41568</v>
      </c>
      <c r="AMC104" t="s">
        <v>108</v>
      </c>
      <c r="AMD104" s="1">
        <v>41680</v>
      </c>
      <c r="AME104" t="s">
        <v>106</v>
      </c>
      <c r="AMF104" s="1">
        <v>41691</v>
      </c>
      <c r="AMG104" t="s">
        <v>104</v>
      </c>
      <c r="AMH104" s="1">
        <v>41683</v>
      </c>
      <c r="AMI104" t="s">
        <v>104</v>
      </c>
      <c r="AMJ104" s="1">
        <v>38400</v>
      </c>
      <c r="AMK104" t="s">
        <v>169</v>
      </c>
      <c r="AML104" s="1">
        <v>41668</v>
      </c>
      <c r="AMM104" t="s">
        <v>104</v>
      </c>
      <c r="AMN104" s="1">
        <v>41661</v>
      </c>
      <c r="AMO104" t="s">
        <v>104</v>
      </c>
      <c r="AMP104" s="1">
        <v>41597</v>
      </c>
      <c r="AMQ104" t="s">
        <v>100</v>
      </c>
      <c r="AMR104" s="1">
        <v>42157</v>
      </c>
      <c r="AMS104" t="s">
        <v>104</v>
      </c>
      <c r="AMT104" s="1">
        <v>41669</v>
      </c>
      <c r="AMU104" t="s">
        <v>104</v>
      </c>
      <c r="AMV104" s="1">
        <v>41676</v>
      </c>
      <c r="AMW104" t="s">
        <v>104</v>
      </c>
      <c r="AMX104" s="1">
        <v>41688</v>
      </c>
      <c r="AMY104" t="s">
        <v>106</v>
      </c>
    </row>
    <row r="105" spans="2:1041" x14ac:dyDescent="0.2">
      <c r="F105" s="1">
        <v>41589</v>
      </c>
      <c r="G105" t="s">
        <v>103</v>
      </c>
      <c r="H105" s="1">
        <v>41695</v>
      </c>
      <c r="I105" t="s">
        <v>105</v>
      </c>
      <c r="J105" s="1">
        <v>41669</v>
      </c>
      <c r="L105" s="1">
        <v>41660</v>
      </c>
      <c r="M105" t="s">
        <v>105</v>
      </c>
      <c r="P105" s="1">
        <v>41673</v>
      </c>
      <c r="Q105" t="s">
        <v>105</v>
      </c>
      <c r="T105" s="1">
        <v>41598</v>
      </c>
      <c r="U105" t="s">
        <v>105</v>
      </c>
      <c r="V105" s="1">
        <v>41760</v>
      </c>
      <c r="W105" t="s">
        <v>103</v>
      </c>
      <c r="X105" s="1">
        <v>41690</v>
      </c>
      <c r="Y105" t="s">
        <v>105</v>
      </c>
      <c r="Z105" s="1">
        <v>41666</v>
      </c>
      <c r="AA105" t="s">
        <v>105</v>
      </c>
      <c r="AB105" s="1">
        <v>41668</v>
      </c>
      <c r="AC105" t="s">
        <v>105</v>
      </c>
      <c r="AF105" s="1">
        <v>41583</v>
      </c>
      <c r="AG105" t="s">
        <v>107</v>
      </c>
      <c r="AH105" s="1">
        <v>41668</v>
      </c>
      <c r="AI105" t="s">
        <v>105</v>
      </c>
      <c r="AJ105" s="1">
        <v>41688</v>
      </c>
      <c r="AK105" t="s">
        <v>105</v>
      </c>
      <c r="AL105" s="1">
        <v>41669</v>
      </c>
      <c r="AM105" t="s">
        <v>105</v>
      </c>
      <c r="AN105" s="1">
        <v>41662</v>
      </c>
      <c r="AO105" t="s">
        <v>101</v>
      </c>
      <c r="AP105" s="1">
        <v>41619</v>
      </c>
      <c r="AQ105" t="s">
        <v>103</v>
      </c>
      <c r="AR105" s="1">
        <v>41661</v>
      </c>
      <c r="AS105" t="s">
        <v>101</v>
      </c>
      <c r="AT105" s="1">
        <v>38406</v>
      </c>
      <c r="AU105" t="s">
        <v>170</v>
      </c>
      <c r="AV105" s="1">
        <v>42388</v>
      </c>
      <c r="AW105" t="s">
        <v>105</v>
      </c>
      <c r="AX105" s="1">
        <v>41661</v>
      </c>
      <c r="AY105" t="s">
        <v>105</v>
      </c>
      <c r="AZ105" s="1">
        <v>41667</v>
      </c>
      <c r="BA105" t="s">
        <v>105</v>
      </c>
      <c r="BB105" s="1">
        <v>41598</v>
      </c>
      <c r="BC105" t="s">
        <v>101</v>
      </c>
      <c r="BD105" s="1">
        <v>41661</v>
      </c>
      <c r="BE105" t="s">
        <v>105</v>
      </c>
      <c r="BH105" s="1">
        <v>41681</v>
      </c>
      <c r="BI105" t="s">
        <v>105</v>
      </c>
      <c r="BL105" s="1">
        <v>41667</v>
      </c>
      <c r="BM105" t="s">
        <v>103</v>
      </c>
      <c r="BN105" s="1">
        <v>41690</v>
      </c>
      <c r="BO105" t="s">
        <v>105</v>
      </c>
      <c r="BR105" s="1">
        <v>41669</v>
      </c>
      <c r="BS105" t="s">
        <v>105</v>
      </c>
      <c r="BT105" s="1">
        <v>41655</v>
      </c>
      <c r="BU105" t="s">
        <v>105</v>
      </c>
      <c r="BV105" s="1">
        <v>41675</v>
      </c>
      <c r="BW105" t="s">
        <v>105</v>
      </c>
      <c r="BX105" s="1">
        <v>41675</v>
      </c>
      <c r="BY105" t="s">
        <v>105</v>
      </c>
      <c r="BZ105" s="1">
        <v>41571</v>
      </c>
      <c r="CA105" t="s">
        <v>107</v>
      </c>
      <c r="CD105" s="1">
        <v>41662</v>
      </c>
      <c r="CE105" t="s">
        <v>105</v>
      </c>
      <c r="CF105" s="1">
        <v>38288</v>
      </c>
      <c r="CG105" t="s">
        <v>171</v>
      </c>
      <c r="CH105" s="1">
        <v>41617</v>
      </c>
      <c r="CI105" t="s">
        <v>98</v>
      </c>
      <c r="CJ105" s="1">
        <v>41688</v>
      </c>
      <c r="CK105" t="s">
        <v>105</v>
      </c>
      <c r="CL105" s="1">
        <v>41673</v>
      </c>
      <c r="CM105" t="s">
        <v>105</v>
      </c>
      <c r="CN105" s="1">
        <v>41583</v>
      </c>
      <c r="CO105" t="s">
        <v>105</v>
      </c>
      <c r="CP105" s="1">
        <v>41628</v>
      </c>
      <c r="CQ105" t="s">
        <v>103</v>
      </c>
      <c r="CR105" s="1">
        <v>41585</v>
      </c>
      <c r="CS105" t="s">
        <v>107</v>
      </c>
      <c r="CT105" s="1">
        <v>41690</v>
      </c>
      <c r="CU105" t="s">
        <v>106</v>
      </c>
      <c r="CV105" s="1">
        <v>38420</v>
      </c>
      <c r="CW105" t="s">
        <v>170</v>
      </c>
      <c r="CX105" s="1">
        <v>41653</v>
      </c>
      <c r="CY105" t="s">
        <v>105</v>
      </c>
      <c r="CZ105" s="1">
        <v>41655</v>
      </c>
      <c r="DA105" t="s">
        <v>105</v>
      </c>
      <c r="DB105" s="1">
        <v>41668</v>
      </c>
      <c r="DC105" t="s">
        <v>105</v>
      </c>
      <c r="DD105" s="1">
        <v>41681</v>
      </c>
      <c r="DE105" t="s">
        <v>105</v>
      </c>
      <c r="DF105" s="1">
        <v>41663</v>
      </c>
      <c r="DG105" t="s">
        <v>105</v>
      </c>
      <c r="DJ105" s="1">
        <v>41669</v>
      </c>
      <c r="DK105" t="s">
        <v>105</v>
      </c>
      <c r="DL105" s="1">
        <v>41598</v>
      </c>
      <c r="DM105" t="s">
        <v>98</v>
      </c>
      <c r="DN105" s="1">
        <v>41697</v>
      </c>
      <c r="DO105" t="s">
        <v>105</v>
      </c>
      <c r="DP105" s="1">
        <v>41667</v>
      </c>
      <c r="DQ105" t="s">
        <v>105</v>
      </c>
      <c r="DR105" s="1">
        <v>41676</v>
      </c>
      <c r="DS105" t="s">
        <v>105</v>
      </c>
      <c r="DT105" s="1">
        <v>38379</v>
      </c>
      <c r="DU105" t="s">
        <v>170</v>
      </c>
      <c r="DV105" s="1">
        <v>38379</v>
      </c>
      <c r="DW105" t="s">
        <v>169</v>
      </c>
      <c r="DX105" s="1">
        <v>41584</v>
      </c>
      <c r="DY105" t="s">
        <v>107</v>
      </c>
      <c r="EB105" s="1">
        <v>41654</v>
      </c>
      <c r="EC105" t="s">
        <v>105</v>
      </c>
      <c r="ED105" s="1">
        <v>41673</v>
      </c>
      <c r="EE105" t="s">
        <v>105</v>
      </c>
      <c r="EF105" s="1">
        <v>38386</v>
      </c>
      <c r="EG105" t="s">
        <v>170</v>
      </c>
      <c r="EJ105" s="1">
        <v>41674</v>
      </c>
      <c r="EK105" t="s">
        <v>105</v>
      </c>
      <c r="EL105" s="1">
        <v>38405</v>
      </c>
      <c r="EM105" t="s">
        <v>170</v>
      </c>
      <c r="EN105" s="1">
        <v>41663</v>
      </c>
      <c r="EO105" t="s">
        <v>105</v>
      </c>
      <c r="EP105" s="1">
        <v>41577</v>
      </c>
      <c r="EQ105" t="s">
        <v>101</v>
      </c>
      <c r="ER105" s="1">
        <v>41596</v>
      </c>
      <c r="ES105" t="s">
        <v>105</v>
      </c>
      <c r="EV105" s="1">
        <v>41663</v>
      </c>
      <c r="EW105" t="s">
        <v>105</v>
      </c>
      <c r="EX105" s="1">
        <v>41688</v>
      </c>
      <c r="EY105" t="s">
        <v>105</v>
      </c>
      <c r="EZ105" s="1">
        <v>41578</v>
      </c>
      <c r="FA105" t="s">
        <v>107</v>
      </c>
      <c r="FB105" s="1">
        <v>41676</v>
      </c>
      <c r="FC105" t="s">
        <v>105</v>
      </c>
      <c r="FF105" s="1">
        <v>41599</v>
      </c>
      <c r="FG105" t="s">
        <v>98</v>
      </c>
      <c r="FH105" s="1">
        <v>41662</v>
      </c>
      <c r="FI105" t="s">
        <v>105</v>
      </c>
      <c r="FN105" s="1">
        <v>41689</v>
      </c>
      <c r="FO105" t="s">
        <v>105</v>
      </c>
      <c r="FP105" s="1">
        <v>41681</v>
      </c>
      <c r="FQ105" t="s">
        <v>105</v>
      </c>
      <c r="FT105" s="1">
        <v>41690</v>
      </c>
      <c r="FU105" t="s">
        <v>106</v>
      </c>
      <c r="FV105" s="1">
        <v>41681</v>
      </c>
      <c r="FW105" t="s">
        <v>105</v>
      </c>
      <c r="FX105" s="1">
        <v>41578</v>
      </c>
      <c r="FY105" t="s">
        <v>103</v>
      </c>
      <c r="FZ105" s="1">
        <v>38406</v>
      </c>
      <c r="GA105" t="s">
        <v>170</v>
      </c>
      <c r="GD105" s="1">
        <v>41674</v>
      </c>
      <c r="GE105" t="s">
        <v>105</v>
      </c>
      <c r="GF105" s="1">
        <v>41668</v>
      </c>
      <c r="GG105" t="s">
        <v>105</v>
      </c>
      <c r="GH105" s="1">
        <v>41583</v>
      </c>
      <c r="GI105" t="s">
        <v>107</v>
      </c>
      <c r="GJ105" s="1">
        <v>41582</v>
      </c>
      <c r="GK105" t="s">
        <v>107</v>
      </c>
      <c r="GL105" s="1">
        <v>41681</v>
      </c>
      <c r="GM105" t="s">
        <v>105</v>
      </c>
      <c r="GN105" s="1">
        <v>41696</v>
      </c>
      <c r="GO105" t="s">
        <v>105</v>
      </c>
      <c r="GP105" s="1">
        <v>41627</v>
      </c>
      <c r="GQ105" t="s">
        <v>101</v>
      </c>
      <c r="GR105" s="1">
        <v>41674</v>
      </c>
      <c r="GS105" t="s">
        <v>105</v>
      </c>
      <c r="GT105" s="1">
        <v>41675</v>
      </c>
      <c r="GU105" t="s">
        <v>101</v>
      </c>
      <c r="GV105" s="1">
        <v>41669</v>
      </c>
      <c r="GW105" t="s">
        <v>105</v>
      </c>
      <c r="GX105" s="1">
        <v>41660</v>
      </c>
      <c r="GY105" t="s">
        <v>105</v>
      </c>
      <c r="GZ105" s="1">
        <v>41655</v>
      </c>
      <c r="HA105" t="s">
        <v>105</v>
      </c>
      <c r="HB105" s="1">
        <v>41576</v>
      </c>
      <c r="HC105" t="s">
        <v>107</v>
      </c>
      <c r="HD105" s="1">
        <v>41667</v>
      </c>
      <c r="HE105" t="s">
        <v>105</v>
      </c>
      <c r="HF105" s="1">
        <v>41572</v>
      </c>
      <c r="HG105" t="s">
        <v>107</v>
      </c>
      <c r="HH105" s="1">
        <v>38419</v>
      </c>
      <c r="HI105" t="s">
        <v>170</v>
      </c>
      <c r="HJ105" s="1">
        <v>41669</v>
      </c>
      <c r="HK105" t="s">
        <v>105</v>
      </c>
      <c r="HL105" s="1">
        <v>41584</v>
      </c>
      <c r="HM105" t="s">
        <v>107</v>
      </c>
      <c r="HN105" s="1">
        <v>41570</v>
      </c>
      <c r="HO105" t="s">
        <v>107</v>
      </c>
      <c r="HR105" s="1">
        <v>41661</v>
      </c>
      <c r="HS105" t="s">
        <v>105</v>
      </c>
      <c r="HT105" s="1">
        <v>41669</v>
      </c>
      <c r="HU105" t="s">
        <v>105</v>
      </c>
      <c r="HV105" s="1">
        <v>41681</v>
      </c>
      <c r="HW105" t="s">
        <v>105</v>
      </c>
      <c r="HX105" s="1">
        <v>41667</v>
      </c>
      <c r="HY105" t="s">
        <v>105</v>
      </c>
      <c r="HZ105" s="1">
        <v>41660</v>
      </c>
      <c r="IA105" t="s">
        <v>105</v>
      </c>
      <c r="IB105" s="1">
        <v>38372</v>
      </c>
      <c r="IC105" t="s">
        <v>170</v>
      </c>
      <c r="ID105" s="1">
        <v>41578</v>
      </c>
      <c r="IE105" t="s">
        <v>107</v>
      </c>
      <c r="IF105" s="1">
        <v>41646</v>
      </c>
      <c r="IG105" t="s">
        <v>103</v>
      </c>
      <c r="IH105" s="1">
        <v>41668</v>
      </c>
      <c r="II105" t="s">
        <v>103</v>
      </c>
      <c r="IJ105" s="1">
        <v>41669</v>
      </c>
      <c r="IK105" t="s">
        <v>105</v>
      </c>
      <c r="IL105" s="1">
        <v>41627</v>
      </c>
      <c r="IM105" t="s">
        <v>101</v>
      </c>
      <c r="IN105" s="1">
        <v>41673</v>
      </c>
      <c r="IO105" t="s">
        <v>103</v>
      </c>
      <c r="IP105" s="1">
        <v>41689</v>
      </c>
      <c r="IQ105" t="s">
        <v>105</v>
      </c>
      <c r="IR105" s="1">
        <v>41673</v>
      </c>
      <c r="IS105" t="s">
        <v>105</v>
      </c>
      <c r="IT105" s="1">
        <v>41694</v>
      </c>
      <c r="IU105" t="s">
        <v>106</v>
      </c>
      <c r="IV105" s="1">
        <v>41662</v>
      </c>
      <c r="IW105" t="s">
        <v>103</v>
      </c>
      <c r="IX105" s="1">
        <v>41366</v>
      </c>
      <c r="IY105" t="s">
        <v>107</v>
      </c>
      <c r="IZ105" s="1">
        <v>41576</v>
      </c>
      <c r="JA105" t="s">
        <v>107</v>
      </c>
      <c r="JB105" s="1">
        <v>38384</v>
      </c>
      <c r="JC105" t="s">
        <v>174</v>
      </c>
      <c r="JD105" s="1">
        <v>41691</v>
      </c>
      <c r="JE105" t="s">
        <v>105</v>
      </c>
      <c r="JF105" s="1">
        <v>41666</v>
      </c>
      <c r="JG105" t="s">
        <v>105</v>
      </c>
      <c r="JJ105" s="1">
        <v>41682</v>
      </c>
      <c r="JK105" t="s">
        <v>105</v>
      </c>
      <c r="JL105" s="1">
        <v>41625</v>
      </c>
      <c r="JM105" t="s">
        <v>103</v>
      </c>
      <c r="JN105" s="1">
        <v>41683</v>
      </c>
      <c r="JO105" t="s">
        <v>105</v>
      </c>
      <c r="JP105" s="1">
        <v>41656</v>
      </c>
      <c r="JQ105" t="s">
        <v>105</v>
      </c>
      <c r="JR105" s="1">
        <v>41668</v>
      </c>
      <c r="JS105" t="s">
        <v>105</v>
      </c>
      <c r="JT105" s="1">
        <v>41662</v>
      </c>
      <c r="JU105" t="s">
        <v>105</v>
      </c>
      <c r="JV105" s="1">
        <v>41680</v>
      </c>
      <c r="JW105" t="s">
        <v>105</v>
      </c>
      <c r="JX105" s="1">
        <v>41618</v>
      </c>
      <c r="JY105" t="s">
        <v>103</v>
      </c>
      <c r="JZ105" s="1">
        <v>41660</v>
      </c>
      <c r="KA105" t="s">
        <v>105</v>
      </c>
      <c r="KB105" s="1">
        <v>41690</v>
      </c>
      <c r="KC105" t="s">
        <v>105</v>
      </c>
      <c r="KD105" s="1">
        <v>41585</v>
      </c>
      <c r="KE105" t="s">
        <v>107</v>
      </c>
      <c r="KF105" s="1">
        <v>38392</v>
      </c>
      <c r="KG105" t="s">
        <v>169</v>
      </c>
      <c r="KH105" s="1">
        <v>41661</v>
      </c>
      <c r="KI105" t="s">
        <v>105</v>
      </c>
      <c r="KL105" s="1">
        <v>41592</v>
      </c>
      <c r="KM105" t="s">
        <v>105</v>
      </c>
      <c r="KN105" s="1">
        <v>41683</v>
      </c>
      <c r="KO105" t="s">
        <v>105</v>
      </c>
      <c r="KP105" s="1">
        <v>41583</v>
      </c>
      <c r="KQ105" t="s">
        <v>107</v>
      </c>
      <c r="KR105" s="1">
        <v>41662</v>
      </c>
      <c r="KS105" t="s">
        <v>105</v>
      </c>
      <c r="KT105" s="1">
        <v>41667</v>
      </c>
      <c r="KU105" t="s">
        <v>103</v>
      </c>
      <c r="KV105" s="1">
        <v>41626</v>
      </c>
      <c r="KW105" t="s">
        <v>101</v>
      </c>
      <c r="KX105" s="1">
        <v>42396</v>
      </c>
      <c r="KY105" t="s">
        <v>105</v>
      </c>
      <c r="KZ105" s="1">
        <v>41666</v>
      </c>
      <c r="LA105" t="s">
        <v>103</v>
      </c>
      <c r="LB105" s="1">
        <v>41577</v>
      </c>
      <c r="LC105" t="s">
        <v>107</v>
      </c>
      <c r="LD105" s="1">
        <v>41669</v>
      </c>
      <c r="LE105" t="s">
        <v>105</v>
      </c>
      <c r="LF105" s="1">
        <v>41599</v>
      </c>
      <c r="LG105" t="s">
        <v>98</v>
      </c>
      <c r="LH105" s="1">
        <v>41673</v>
      </c>
      <c r="LI105" t="s">
        <v>105</v>
      </c>
      <c r="LJ105" s="1">
        <v>38301</v>
      </c>
      <c r="LK105" t="s">
        <v>169</v>
      </c>
      <c r="LP105" s="1">
        <v>41674</v>
      </c>
      <c r="LQ105" t="s">
        <v>103</v>
      </c>
      <c r="LR105" s="1">
        <v>41576</v>
      </c>
      <c r="LS105" t="s">
        <v>107</v>
      </c>
      <c r="LT105" s="1">
        <v>42355</v>
      </c>
      <c r="LU105" t="s">
        <v>105</v>
      </c>
      <c r="LV105" s="1">
        <v>38286</v>
      </c>
      <c r="LW105" t="s">
        <v>171</v>
      </c>
      <c r="LZ105" s="1">
        <v>38337</v>
      </c>
      <c r="MA105" t="s">
        <v>170</v>
      </c>
      <c r="MB105" s="1">
        <v>41670</v>
      </c>
      <c r="MC105" t="s">
        <v>105</v>
      </c>
      <c r="MD105" s="1">
        <v>41571</v>
      </c>
      <c r="ME105" t="s">
        <v>107</v>
      </c>
      <c r="MF105" s="1">
        <v>41670</v>
      </c>
      <c r="MG105" t="s">
        <v>105</v>
      </c>
      <c r="MH105" s="1">
        <v>41568</v>
      </c>
      <c r="MI105" t="s">
        <v>107</v>
      </c>
      <c r="MJ105" s="1">
        <v>41578</v>
      </c>
      <c r="MK105" t="s">
        <v>107</v>
      </c>
      <c r="MN105" s="1">
        <v>41660</v>
      </c>
      <c r="MO105" t="s">
        <v>105</v>
      </c>
      <c r="MP105" s="1">
        <v>41627</v>
      </c>
      <c r="MQ105" t="s">
        <v>101</v>
      </c>
      <c r="MR105" s="1">
        <v>38251</v>
      </c>
      <c r="MS105" t="s">
        <v>169</v>
      </c>
      <c r="MT105" s="1">
        <v>41696</v>
      </c>
      <c r="MU105" t="s">
        <v>105</v>
      </c>
      <c r="MV105" s="1">
        <v>41661</v>
      </c>
      <c r="MW105" t="s">
        <v>105</v>
      </c>
      <c r="MZ105" s="1">
        <v>41592</v>
      </c>
      <c r="NA105" t="s">
        <v>105</v>
      </c>
      <c r="NB105" s="1">
        <v>41570</v>
      </c>
      <c r="NC105" t="s">
        <v>107</v>
      </c>
      <c r="ND105" s="1">
        <v>42401</v>
      </c>
      <c r="NE105" t="s">
        <v>105</v>
      </c>
      <c r="NF105" s="1">
        <v>41570</v>
      </c>
      <c r="NG105" t="s">
        <v>101</v>
      </c>
      <c r="NH105" s="1">
        <v>41577</v>
      </c>
      <c r="NI105" t="s">
        <v>107</v>
      </c>
      <c r="NJ105" s="1">
        <v>41670</v>
      </c>
      <c r="NK105" t="s">
        <v>105</v>
      </c>
      <c r="NL105" s="1">
        <v>41673</v>
      </c>
      <c r="NM105" t="s">
        <v>105</v>
      </c>
      <c r="NN105" s="1">
        <v>41668</v>
      </c>
      <c r="NO105" t="s">
        <v>105</v>
      </c>
      <c r="NP105" s="1">
        <v>41683</v>
      </c>
      <c r="NQ105" t="s">
        <v>105</v>
      </c>
      <c r="NR105" s="1">
        <v>41585</v>
      </c>
      <c r="NS105" t="s">
        <v>107</v>
      </c>
      <c r="NT105" s="1">
        <v>41578</v>
      </c>
      <c r="NU105" t="s">
        <v>107</v>
      </c>
      <c r="NV105" s="1">
        <v>41681</v>
      </c>
      <c r="NW105" t="s">
        <v>105</v>
      </c>
      <c r="NX105" s="1">
        <v>41669</v>
      </c>
      <c r="NY105" t="s">
        <v>105</v>
      </c>
      <c r="NZ105" s="1">
        <v>41667</v>
      </c>
      <c r="OA105" t="s">
        <v>105</v>
      </c>
      <c r="OB105" s="1">
        <v>41691</v>
      </c>
      <c r="OC105" t="s">
        <v>105</v>
      </c>
      <c r="OD105" s="1">
        <v>41666</v>
      </c>
      <c r="OE105" t="s">
        <v>105</v>
      </c>
      <c r="OF105" s="1">
        <v>41592</v>
      </c>
      <c r="OG105" t="s">
        <v>105</v>
      </c>
      <c r="OH105" s="1">
        <v>41697</v>
      </c>
      <c r="OI105" t="s">
        <v>105</v>
      </c>
      <c r="OJ105" s="1">
        <v>41662</v>
      </c>
      <c r="OK105" t="s">
        <v>105</v>
      </c>
      <c r="OL105" s="1">
        <v>41661</v>
      </c>
      <c r="OM105" t="s">
        <v>105</v>
      </c>
      <c r="ON105" s="1">
        <v>41667</v>
      </c>
      <c r="OO105" t="s">
        <v>105</v>
      </c>
      <c r="OP105" s="1">
        <v>41668</v>
      </c>
      <c r="OQ105" t="s">
        <v>105</v>
      </c>
      <c r="OT105" s="1">
        <v>41585</v>
      </c>
      <c r="OU105" t="s">
        <v>98</v>
      </c>
      <c r="OV105" s="1">
        <v>41669</v>
      </c>
      <c r="OW105" t="s">
        <v>105</v>
      </c>
      <c r="OX105" s="1">
        <v>41662</v>
      </c>
      <c r="OY105" t="s">
        <v>105</v>
      </c>
      <c r="OZ105" s="1">
        <v>41656</v>
      </c>
      <c r="PA105" t="s">
        <v>105</v>
      </c>
      <c r="PB105" s="1">
        <v>41583</v>
      </c>
      <c r="PC105" t="s">
        <v>107</v>
      </c>
      <c r="PD105" s="1">
        <v>41669</v>
      </c>
      <c r="PE105" t="s">
        <v>105</v>
      </c>
      <c r="PF105" s="1">
        <v>41655</v>
      </c>
      <c r="PG105" t="s">
        <v>105</v>
      </c>
      <c r="PH105" s="1">
        <v>41662</v>
      </c>
      <c r="PI105" t="s">
        <v>101</v>
      </c>
      <c r="PJ105" s="1">
        <v>41695</v>
      </c>
      <c r="PK105" t="s">
        <v>105</v>
      </c>
      <c r="PL105" s="1">
        <v>41677</v>
      </c>
      <c r="PM105" t="s">
        <v>105</v>
      </c>
      <c r="PN105" s="1">
        <v>41669</v>
      </c>
      <c r="PO105" t="s">
        <v>103</v>
      </c>
      <c r="PR105" s="1">
        <v>38399</v>
      </c>
      <c r="PS105" t="s">
        <v>170</v>
      </c>
      <c r="PT105" s="1">
        <v>41628</v>
      </c>
      <c r="PU105" t="s">
        <v>98</v>
      </c>
      <c r="PV105" s="1">
        <v>41674</v>
      </c>
      <c r="PW105" t="s">
        <v>105</v>
      </c>
      <c r="PX105" s="1">
        <v>41660</v>
      </c>
      <c r="PY105" t="s">
        <v>105</v>
      </c>
      <c r="PZ105" s="1">
        <v>41682</v>
      </c>
      <c r="QA105" t="s">
        <v>105</v>
      </c>
      <c r="QB105" s="1">
        <v>41626</v>
      </c>
      <c r="QC105" t="s">
        <v>101</v>
      </c>
      <c r="QD105" s="1">
        <v>41674</v>
      </c>
      <c r="QE105" t="s">
        <v>106</v>
      </c>
      <c r="QF105" s="1">
        <v>41696</v>
      </c>
      <c r="QG105" t="s">
        <v>105</v>
      </c>
      <c r="QH105" s="1">
        <v>38393</v>
      </c>
      <c r="QI105" t="s">
        <v>170</v>
      </c>
      <c r="QJ105" s="1">
        <v>39135</v>
      </c>
      <c r="QK105" t="s">
        <v>159</v>
      </c>
      <c r="QL105" s="1">
        <v>41676</v>
      </c>
      <c r="QM105" t="s">
        <v>105</v>
      </c>
      <c r="QN105" s="1">
        <v>41627</v>
      </c>
      <c r="QO105" t="s">
        <v>103</v>
      </c>
      <c r="QP105" s="1">
        <v>41676</v>
      </c>
      <c r="QQ105" t="s">
        <v>105</v>
      </c>
      <c r="QR105" s="1">
        <v>42032</v>
      </c>
      <c r="QS105" t="s">
        <v>105</v>
      </c>
      <c r="QT105" s="1">
        <v>41661</v>
      </c>
      <c r="QU105" t="s">
        <v>105</v>
      </c>
      <c r="QV105" s="1">
        <v>41675</v>
      </c>
      <c r="QW105" t="s">
        <v>105</v>
      </c>
      <c r="QX105" s="1">
        <v>41682</v>
      </c>
      <c r="QY105" t="s">
        <v>105</v>
      </c>
      <c r="QZ105" s="1">
        <v>41669</v>
      </c>
      <c r="RA105" t="s">
        <v>105</v>
      </c>
      <c r="RB105" s="1">
        <v>41584</v>
      </c>
      <c r="RC105" t="s">
        <v>101</v>
      </c>
      <c r="RD105" s="1">
        <v>38411</v>
      </c>
      <c r="RE105" t="s">
        <v>170</v>
      </c>
      <c r="RH105" s="1">
        <v>41675</v>
      </c>
      <c r="RI105" t="s">
        <v>105</v>
      </c>
      <c r="RJ105" s="1">
        <v>41669</v>
      </c>
      <c r="RK105" t="s">
        <v>101</v>
      </c>
      <c r="RL105" s="1">
        <v>41682</v>
      </c>
      <c r="RM105" t="s">
        <v>105</v>
      </c>
      <c r="RN105" s="1">
        <v>41661</v>
      </c>
      <c r="RO105" t="s">
        <v>105</v>
      </c>
      <c r="RP105" s="1">
        <v>38289</v>
      </c>
      <c r="RQ105" t="s">
        <v>171</v>
      </c>
      <c r="RR105" s="1">
        <v>41582</v>
      </c>
      <c r="RS105" t="s">
        <v>107</v>
      </c>
      <c r="RT105" s="1">
        <v>41480</v>
      </c>
      <c r="RU105" t="s">
        <v>110</v>
      </c>
      <c r="RV105" s="1">
        <v>38288</v>
      </c>
      <c r="RW105" t="s">
        <v>171</v>
      </c>
      <c r="RX105" s="1">
        <v>41480</v>
      </c>
      <c r="RY105" t="s">
        <v>110</v>
      </c>
      <c r="RZ105" s="1">
        <v>41564</v>
      </c>
      <c r="SA105" t="s">
        <v>107</v>
      </c>
      <c r="SB105" s="1">
        <v>41752</v>
      </c>
      <c r="SC105" t="s">
        <v>106</v>
      </c>
      <c r="SD105" s="1">
        <v>41110</v>
      </c>
      <c r="SE105" t="s">
        <v>119</v>
      </c>
      <c r="SF105" s="1">
        <v>41578</v>
      </c>
      <c r="SG105" t="s">
        <v>107</v>
      </c>
      <c r="SH105" s="1">
        <v>42397</v>
      </c>
      <c r="SI105" t="s">
        <v>105</v>
      </c>
      <c r="SJ105" s="1">
        <v>41577</v>
      </c>
      <c r="SK105" t="s">
        <v>107</v>
      </c>
      <c r="SL105" s="1">
        <v>41676</v>
      </c>
      <c r="SM105" t="s">
        <v>105</v>
      </c>
      <c r="SN105" s="1">
        <v>41591</v>
      </c>
      <c r="SO105" t="s">
        <v>101</v>
      </c>
      <c r="SP105" s="1">
        <v>41599</v>
      </c>
      <c r="SQ105" t="s">
        <v>98</v>
      </c>
      <c r="SR105" s="1">
        <v>41656</v>
      </c>
      <c r="SS105" t="s">
        <v>105</v>
      </c>
      <c r="ST105" s="1">
        <v>41654</v>
      </c>
      <c r="SU105" t="s">
        <v>105</v>
      </c>
      <c r="SV105" s="1">
        <v>41667</v>
      </c>
      <c r="SW105" t="s">
        <v>105</v>
      </c>
      <c r="SX105" s="1">
        <v>41592</v>
      </c>
      <c r="SY105" t="s">
        <v>105</v>
      </c>
      <c r="SZ105" s="1">
        <v>41681</v>
      </c>
      <c r="TA105" t="s">
        <v>105</v>
      </c>
      <c r="TD105" s="1">
        <v>41690</v>
      </c>
      <c r="TE105" t="s">
        <v>105</v>
      </c>
      <c r="TF105" s="1">
        <v>41677</v>
      </c>
      <c r="TG105" t="s">
        <v>105</v>
      </c>
      <c r="TH105" s="1">
        <v>41576</v>
      </c>
      <c r="TI105" t="s">
        <v>107</v>
      </c>
      <c r="TJ105" s="1">
        <v>41662</v>
      </c>
      <c r="TK105" t="s">
        <v>105</v>
      </c>
      <c r="TL105" s="1">
        <v>41248</v>
      </c>
      <c r="TM105" t="s">
        <v>107</v>
      </c>
      <c r="TP105" s="1">
        <v>41585</v>
      </c>
      <c r="TQ105" t="s">
        <v>105</v>
      </c>
      <c r="TR105" s="1">
        <v>41661</v>
      </c>
      <c r="TS105" t="s">
        <v>105</v>
      </c>
      <c r="TT105" s="1">
        <v>41667</v>
      </c>
      <c r="TU105" t="s">
        <v>105</v>
      </c>
      <c r="TV105" s="1">
        <v>41655</v>
      </c>
      <c r="TW105" t="s">
        <v>105</v>
      </c>
      <c r="TZ105" s="1">
        <v>41681</v>
      </c>
      <c r="UA105" t="s">
        <v>105</v>
      </c>
      <c r="UB105" s="1">
        <v>41310</v>
      </c>
      <c r="UC105" t="s">
        <v>113</v>
      </c>
      <c r="UD105" s="1">
        <v>41598</v>
      </c>
      <c r="UE105" t="s">
        <v>98</v>
      </c>
      <c r="UF105" s="1">
        <v>38372</v>
      </c>
      <c r="UG105" t="s">
        <v>170</v>
      </c>
      <c r="UH105" s="1">
        <v>41667</v>
      </c>
      <c r="UI105" t="s">
        <v>106</v>
      </c>
      <c r="UJ105" s="1">
        <v>41690</v>
      </c>
      <c r="UK105" t="s">
        <v>105</v>
      </c>
      <c r="UL105" s="1">
        <v>41655</v>
      </c>
      <c r="UM105" t="s">
        <v>105</v>
      </c>
      <c r="UN105" s="1">
        <v>41667</v>
      </c>
      <c r="UO105" t="s">
        <v>104</v>
      </c>
      <c r="UP105" s="1">
        <v>41676</v>
      </c>
      <c r="UQ105" t="s">
        <v>105</v>
      </c>
      <c r="UT105" s="1">
        <v>41689</v>
      </c>
      <c r="UU105" t="s">
        <v>105</v>
      </c>
      <c r="UV105" s="1">
        <v>38407</v>
      </c>
      <c r="UW105" t="s">
        <v>169</v>
      </c>
      <c r="UX105" s="1">
        <v>41626</v>
      </c>
      <c r="UY105" t="s">
        <v>101</v>
      </c>
      <c r="UZ105" s="1">
        <v>41583</v>
      </c>
      <c r="VA105" t="s">
        <v>107</v>
      </c>
      <c r="VB105" s="1">
        <v>41698</v>
      </c>
      <c r="VC105" t="s">
        <v>105</v>
      </c>
      <c r="VD105" s="1">
        <v>41592</v>
      </c>
      <c r="VE105" t="s">
        <v>98</v>
      </c>
      <c r="VF105" s="1">
        <v>41682</v>
      </c>
      <c r="VG105" t="s">
        <v>105</v>
      </c>
      <c r="VH105" s="1">
        <v>41577</v>
      </c>
      <c r="VI105" t="s">
        <v>107</v>
      </c>
      <c r="VJ105" s="1">
        <v>41576</v>
      </c>
      <c r="VK105" t="s">
        <v>101</v>
      </c>
      <c r="VL105" s="1">
        <v>41663</v>
      </c>
      <c r="VM105" t="s">
        <v>101</v>
      </c>
      <c r="VN105" s="1">
        <v>41674</v>
      </c>
      <c r="VO105" t="s">
        <v>105</v>
      </c>
      <c r="VP105" s="1">
        <v>41668</v>
      </c>
      <c r="VQ105" t="s">
        <v>101</v>
      </c>
      <c r="VR105" s="1">
        <v>41663</v>
      </c>
      <c r="VS105" t="s">
        <v>105</v>
      </c>
      <c r="VT105" s="1">
        <v>41669</v>
      </c>
      <c r="VU105" t="s">
        <v>105</v>
      </c>
      <c r="VV105" s="1">
        <v>41673</v>
      </c>
      <c r="VW105" t="s">
        <v>101</v>
      </c>
      <c r="VX105" s="1">
        <v>41695</v>
      </c>
      <c r="VY105" t="s">
        <v>105</v>
      </c>
      <c r="VZ105" s="1">
        <v>41675</v>
      </c>
      <c r="WA105" t="s">
        <v>106</v>
      </c>
      <c r="WB105" s="1">
        <v>41613</v>
      </c>
      <c r="WC105" t="s">
        <v>98</v>
      </c>
      <c r="WD105" s="1">
        <v>41571</v>
      </c>
      <c r="WE105" t="s">
        <v>107</v>
      </c>
      <c r="WF105" s="1">
        <v>38286</v>
      </c>
      <c r="WG105" t="s">
        <v>171</v>
      </c>
      <c r="WH105" s="1">
        <v>41697</v>
      </c>
      <c r="WI105" t="s">
        <v>105</v>
      </c>
      <c r="WJ105" s="1">
        <v>41688</v>
      </c>
      <c r="WK105" t="s">
        <v>105</v>
      </c>
      <c r="WL105" s="1">
        <v>38385</v>
      </c>
      <c r="WM105" t="s">
        <v>170</v>
      </c>
      <c r="WN105" s="1">
        <v>38397</v>
      </c>
      <c r="WO105" t="s">
        <v>170</v>
      </c>
      <c r="WP105" s="1">
        <v>41577</v>
      </c>
      <c r="WQ105" t="s">
        <v>107</v>
      </c>
      <c r="WR105" s="1">
        <v>41660</v>
      </c>
      <c r="WS105" t="s">
        <v>105</v>
      </c>
      <c r="WT105" s="1">
        <v>41675</v>
      </c>
      <c r="WU105" t="s">
        <v>105</v>
      </c>
      <c r="WV105" s="1">
        <v>41674</v>
      </c>
      <c r="WW105" t="s">
        <v>105</v>
      </c>
      <c r="WZ105" s="1">
        <v>41661</v>
      </c>
      <c r="XA105" t="s">
        <v>105</v>
      </c>
      <c r="XB105" s="1">
        <v>41677</v>
      </c>
      <c r="XC105" t="s">
        <v>105</v>
      </c>
      <c r="XD105" s="1">
        <v>41656</v>
      </c>
      <c r="XE105" t="s">
        <v>105</v>
      </c>
      <c r="XF105" s="1">
        <v>41577</v>
      </c>
      <c r="XG105" t="s">
        <v>107</v>
      </c>
      <c r="XH105" s="1">
        <v>41644</v>
      </c>
      <c r="XI105" t="s">
        <v>105</v>
      </c>
      <c r="XJ105" s="1">
        <v>41684</v>
      </c>
      <c r="XK105" t="s">
        <v>105</v>
      </c>
      <c r="XL105" s="1">
        <v>38280</v>
      </c>
      <c r="XM105" t="s">
        <v>169</v>
      </c>
      <c r="XN105" s="1">
        <v>41676</v>
      </c>
      <c r="XO105" t="s">
        <v>105</v>
      </c>
      <c r="XP105" s="1">
        <v>41570</v>
      </c>
      <c r="XQ105" t="s">
        <v>107</v>
      </c>
      <c r="XR105" s="1">
        <v>41585</v>
      </c>
      <c r="XS105" t="s">
        <v>105</v>
      </c>
      <c r="XV105" s="1">
        <v>41675</v>
      </c>
      <c r="XW105" t="s">
        <v>105</v>
      </c>
      <c r="XX105" s="1">
        <v>41668</v>
      </c>
      <c r="XY105" t="s">
        <v>105</v>
      </c>
      <c r="XZ105" s="1">
        <v>41655</v>
      </c>
      <c r="YA105" t="s">
        <v>105</v>
      </c>
      <c r="YB105" s="1">
        <v>41655</v>
      </c>
      <c r="YC105" t="s">
        <v>105</v>
      </c>
      <c r="YF105" s="1">
        <v>41663</v>
      </c>
      <c r="YG105" t="s">
        <v>105</v>
      </c>
      <c r="YH105" s="1">
        <v>41674</v>
      </c>
      <c r="YI105" t="s">
        <v>105</v>
      </c>
      <c r="YJ105" s="1">
        <v>41597</v>
      </c>
      <c r="YK105" t="s">
        <v>98</v>
      </c>
      <c r="YL105" s="1">
        <v>41667</v>
      </c>
      <c r="YM105" t="s">
        <v>105</v>
      </c>
      <c r="YN105" s="1">
        <v>41675</v>
      </c>
      <c r="YO105" t="s">
        <v>101</v>
      </c>
      <c r="YP105" s="1">
        <v>41674</v>
      </c>
      <c r="YQ105" t="s">
        <v>105</v>
      </c>
      <c r="YR105" s="1">
        <v>41669</v>
      </c>
      <c r="YS105" t="s">
        <v>105</v>
      </c>
      <c r="YT105" s="1">
        <v>42397</v>
      </c>
      <c r="YU105" t="s">
        <v>105</v>
      </c>
      <c r="YV105" s="1">
        <v>41695</v>
      </c>
      <c r="YW105" t="s">
        <v>105</v>
      </c>
      <c r="YX105" s="1">
        <v>41675</v>
      </c>
      <c r="YY105" t="s">
        <v>105</v>
      </c>
      <c r="YZ105" s="1">
        <v>42418</v>
      </c>
      <c r="ZA105" t="s">
        <v>105</v>
      </c>
      <c r="ZB105" s="1">
        <v>41620</v>
      </c>
      <c r="ZC105" t="s">
        <v>105</v>
      </c>
      <c r="ZD105" s="1">
        <v>41662</v>
      </c>
      <c r="ZE105" t="s">
        <v>105</v>
      </c>
      <c r="ZF105" s="1">
        <v>41689</v>
      </c>
      <c r="ZG105" t="s">
        <v>105</v>
      </c>
      <c r="ZH105" s="1">
        <v>41669</v>
      </c>
      <c r="ZI105" t="s">
        <v>105</v>
      </c>
      <c r="ZJ105" s="1">
        <v>41666</v>
      </c>
      <c r="ZK105" t="s">
        <v>105</v>
      </c>
      <c r="ZL105" s="1">
        <v>38329</v>
      </c>
      <c r="ZM105" t="s">
        <v>170</v>
      </c>
      <c r="ZN105" s="1">
        <v>41670</v>
      </c>
      <c r="ZO105" t="s">
        <v>105</v>
      </c>
      <c r="ZR105" s="1">
        <v>36573</v>
      </c>
      <c r="ZS105" t="s">
        <v>1388</v>
      </c>
      <c r="ZT105" s="1">
        <v>41684</v>
      </c>
      <c r="ZU105" t="s">
        <v>105</v>
      </c>
      <c r="ZV105" s="1">
        <v>41485</v>
      </c>
      <c r="ZW105" t="s">
        <v>105</v>
      </c>
      <c r="ZX105" s="1">
        <v>41695</v>
      </c>
      <c r="ZY105" t="s">
        <v>105</v>
      </c>
      <c r="AAB105" s="1">
        <v>41668</v>
      </c>
      <c r="AAC105" t="s">
        <v>105</v>
      </c>
      <c r="AAD105" s="1">
        <v>41661</v>
      </c>
      <c r="AAE105" t="s">
        <v>103</v>
      </c>
      <c r="AAF105" s="1">
        <v>38195</v>
      </c>
      <c r="AAG105" t="s">
        <v>169</v>
      </c>
      <c r="AAH105" s="1">
        <v>41674</v>
      </c>
      <c r="AAI105" t="s">
        <v>105</v>
      </c>
      <c r="AAL105" s="1">
        <v>38371</v>
      </c>
      <c r="AAM105" t="s">
        <v>174</v>
      </c>
      <c r="AAN105" s="1">
        <v>41670</v>
      </c>
      <c r="AAO105" t="s">
        <v>105</v>
      </c>
      <c r="AAP105" s="1">
        <v>41612</v>
      </c>
      <c r="AAQ105" t="s">
        <v>105</v>
      </c>
      <c r="AAR105" s="1">
        <v>41669</v>
      </c>
      <c r="AAS105" t="s">
        <v>105</v>
      </c>
      <c r="AAT105" s="1">
        <v>38195</v>
      </c>
      <c r="AAU105" t="s">
        <v>168</v>
      </c>
      <c r="AAV105" s="1">
        <v>41663</v>
      </c>
      <c r="AAW105" t="s">
        <v>105</v>
      </c>
      <c r="AAX105" s="1">
        <v>41571</v>
      </c>
      <c r="AAY105" t="s">
        <v>107</v>
      </c>
      <c r="ABB105" s="1">
        <v>42397</v>
      </c>
      <c r="ABC105" t="s">
        <v>105</v>
      </c>
      <c r="ABD105" s="1">
        <v>41589</v>
      </c>
      <c r="ABE105" t="s">
        <v>103</v>
      </c>
      <c r="ABF105" s="1">
        <v>41653</v>
      </c>
      <c r="ABG105" t="s">
        <v>105</v>
      </c>
      <c r="ABH105" s="1">
        <v>41675</v>
      </c>
      <c r="ABI105" t="s">
        <v>105</v>
      </c>
      <c r="ABJ105" s="1">
        <v>41577</v>
      </c>
      <c r="ABK105" t="s">
        <v>105</v>
      </c>
      <c r="ABN105" s="1">
        <v>41676</v>
      </c>
      <c r="ABO105" t="s">
        <v>105</v>
      </c>
      <c r="ABP105" s="1">
        <v>41694</v>
      </c>
      <c r="ABQ105" t="s">
        <v>105</v>
      </c>
      <c r="ABR105" s="1">
        <v>41662</v>
      </c>
      <c r="ABS105" t="s">
        <v>105</v>
      </c>
      <c r="ABV105" s="1">
        <v>42403</v>
      </c>
      <c r="ABW105" t="s">
        <v>105</v>
      </c>
      <c r="ABX105" s="1">
        <v>41662</v>
      </c>
      <c r="ABY105" t="s">
        <v>105</v>
      </c>
      <c r="ABZ105" s="1">
        <v>41668</v>
      </c>
      <c r="ACA105" t="s">
        <v>105</v>
      </c>
      <c r="ACB105" s="1">
        <v>41667</v>
      </c>
      <c r="ACC105" t="s">
        <v>105</v>
      </c>
      <c r="ACD105" s="1">
        <v>41681</v>
      </c>
      <c r="ACE105" t="s">
        <v>105</v>
      </c>
      <c r="ACF105" s="1">
        <v>41674</v>
      </c>
      <c r="ACG105" t="s">
        <v>105</v>
      </c>
      <c r="ACH105" s="1">
        <v>42032</v>
      </c>
      <c r="ACI105" t="s">
        <v>98</v>
      </c>
      <c r="ACJ105" s="1">
        <v>41613</v>
      </c>
      <c r="ACK105" t="s">
        <v>98</v>
      </c>
      <c r="ACL105" s="1">
        <v>41597</v>
      </c>
      <c r="ACM105" t="s">
        <v>98</v>
      </c>
      <c r="ACN105" s="1">
        <v>41583</v>
      </c>
      <c r="ACO105" t="s">
        <v>107</v>
      </c>
      <c r="ACR105" s="1">
        <v>41654</v>
      </c>
      <c r="ACS105" t="s">
        <v>105</v>
      </c>
      <c r="ACT105" s="1">
        <v>41569</v>
      </c>
      <c r="ACU105" t="s">
        <v>103</v>
      </c>
      <c r="ACV105" s="1">
        <v>38407</v>
      </c>
      <c r="ACW105" t="s">
        <v>170</v>
      </c>
      <c r="ACX105" s="1">
        <v>41578</v>
      </c>
      <c r="ACY105" t="s">
        <v>107</v>
      </c>
      <c r="ACZ105" s="1">
        <v>41576</v>
      </c>
      <c r="ADA105" t="s">
        <v>107</v>
      </c>
      <c r="ADB105" s="1">
        <v>41670</v>
      </c>
      <c r="ADC105" t="s">
        <v>105</v>
      </c>
      <c r="ADD105" s="1">
        <v>41674</v>
      </c>
      <c r="ADE105" t="s">
        <v>105</v>
      </c>
      <c r="ADF105" s="1">
        <v>38392</v>
      </c>
      <c r="ADG105" t="s">
        <v>170</v>
      </c>
      <c r="ADH105" s="1">
        <v>41569</v>
      </c>
      <c r="ADI105" t="s">
        <v>107</v>
      </c>
      <c r="ADJ105" s="1">
        <v>41626</v>
      </c>
      <c r="ADK105" t="s">
        <v>105</v>
      </c>
      <c r="ADL105" s="1">
        <v>38384</v>
      </c>
      <c r="ADM105" t="s">
        <v>170</v>
      </c>
      <c r="ADN105" s="1">
        <v>41669</v>
      </c>
      <c r="ADO105" t="s">
        <v>105</v>
      </c>
      <c r="ADR105" s="1">
        <v>41662</v>
      </c>
      <c r="ADS105" t="s">
        <v>101</v>
      </c>
      <c r="ADT105" s="1">
        <v>41578</v>
      </c>
      <c r="ADU105" t="s">
        <v>107</v>
      </c>
      <c r="ADV105" s="1">
        <v>41585</v>
      </c>
      <c r="ADW105" t="s">
        <v>107</v>
      </c>
      <c r="ADX105" s="1">
        <v>41578</v>
      </c>
      <c r="ADY105" t="s">
        <v>107</v>
      </c>
      <c r="ADZ105" s="1">
        <v>41674</v>
      </c>
      <c r="AEA105" t="s">
        <v>105</v>
      </c>
      <c r="AEB105" s="1">
        <v>41694</v>
      </c>
      <c r="AEC105" t="s">
        <v>105</v>
      </c>
      <c r="AED105" s="1">
        <v>41669</v>
      </c>
      <c r="AEE105" t="s">
        <v>105</v>
      </c>
      <c r="AEH105" s="1">
        <v>38406</v>
      </c>
      <c r="AEI105" t="s">
        <v>170</v>
      </c>
      <c r="AEJ105" s="1">
        <v>41669</v>
      </c>
      <c r="AEK105" t="s">
        <v>103</v>
      </c>
      <c r="AEL105" s="1">
        <v>41612</v>
      </c>
      <c r="AEM105" t="s">
        <v>105</v>
      </c>
      <c r="AEN105" s="1">
        <v>41670</v>
      </c>
      <c r="AEO105" t="s">
        <v>105</v>
      </c>
      <c r="AEP105" s="1">
        <v>41584</v>
      </c>
      <c r="AEQ105" t="s">
        <v>107</v>
      </c>
      <c r="AER105" s="1">
        <v>41578</v>
      </c>
      <c r="AES105" t="s">
        <v>105</v>
      </c>
      <c r="AEV105" s="1">
        <v>41571</v>
      </c>
      <c r="AEW105" t="s">
        <v>107</v>
      </c>
      <c r="AEX105" s="1">
        <v>38400</v>
      </c>
      <c r="AEY105" t="s">
        <v>170</v>
      </c>
      <c r="AEZ105" s="1">
        <v>41661</v>
      </c>
      <c r="AFA105" t="s">
        <v>105</v>
      </c>
      <c r="AFB105" s="1">
        <v>41656</v>
      </c>
      <c r="AFC105" t="s">
        <v>105</v>
      </c>
      <c r="AFD105" s="1">
        <v>42407</v>
      </c>
      <c r="AFE105" t="s">
        <v>105</v>
      </c>
      <c r="AFF105" s="1">
        <v>41718</v>
      </c>
      <c r="AFG105" t="s">
        <v>99</v>
      </c>
      <c r="AFJ105" s="1">
        <v>41597</v>
      </c>
      <c r="AFK105" t="s">
        <v>98</v>
      </c>
      <c r="AFL105" s="1">
        <v>41584</v>
      </c>
      <c r="AFM105" t="s">
        <v>107</v>
      </c>
      <c r="AFN105" s="1">
        <v>41669</v>
      </c>
      <c r="AFO105" t="s">
        <v>105</v>
      </c>
      <c r="AFP105" s="1">
        <v>41682</v>
      </c>
      <c r="AFQ105" t="s">
        <v>106</v>
      </c>
      <c r="AFR105" s="1">
        <v>41689</v>
      </c>
      <c r="AFS105" t="s">
        <v>105</v>
      </c>
      <c r="AFT105" s="1">
        <v>41626</v>
      </c>
      <c r="AFU105" t="s">
        <v>101</v>
      </c>
      <c r="AFV105" s="1">
        <v>41613</v>
      </c>
      <c r="AFW105" t="s">
        <v>105</v>
      </c>
      <c r="AFX105" s="1">
        <v>41590</v>
      </c>
      <c r="AFY105" t="s">
        <v>107</v>
      </c>
      <c r="AFZ105" s="1">
        <v>41684</v>
      </c>
      <c r="AGA105" t="s">
        <v>105</v>
      </c>
      <c r="AGB105" s="1">
        <v>38287</v>
      </c>
      <c r="AGC105" t="s">
        <v>171</v>
      </c>
      <c r="AGD105" s="1">
        <v>38300</v>
      </c>
      <c r="AGE105" t="s">
        <v>169</v>
      </c>
      <c r="AGF105" s="1">
        <v>41655</v>
      </c>
      <c r="AGG105" t="s">
        <v>105</v>
      </c>
      <c r="AGH105" s="1">
        <v>41670</v>
      </c>
      <c r="AGI105" t="s">
        <v>105</v>
      </c>
      <c r="AGJ105" s="1">
        <v>41666</v>
      </c>
      <c r="AGK105" t="s">
        <v>101</v>
      </c>
      <c r="AGL105" s="1">
        <v>38399</v>
      </c>
      <c r="AGM105" t="s">
        <v>170</v>
      </c>
      <c r="AGN105" s="1">
        <v>41668</v>
      </c>
      <c r="AGO105" t="s">
        <v>105</v>
      </c>
      <c r="AGP105" s="1">
        <v>41571</v>
      </c>
      <c r="AGQ105" t="s">
        <v>101</v>
      </c>
      <c r="AGR105" s="1">
        <v>41604</v>
      </c>
      <c r="AGS105" t="s">
        <v>105</v>
      </c>
      <c r="AGT105" s="1">
        <v>41661</v>
      </c>
      <c r="AGU105" t="s">
        <v>105</v>
      </c>
      <c r="AGV105" s="1">
        <v>41675</v>
      </c>
      <c r="AGW105" t="s">
        <v>105</v>
      </c>
      <c r="AGZ105" s="1">
        <v>41669</v>
      </c>
      <c r="AHA105" t="s">
        <v>105</v>
      </c>
      <c r="AHB105" s="1">
        <v>41661</v>
      </c>
      <c r="AHC105" t="s">
        <v>105</v>
      </c>
      <c r="AHD105" s="1">
        <v>41669</v>
      </c>
      <c r="AHE105" t="s">
        <v>105</v>
      </c>
      <c r="AHF105" s="1">
        <v>41596</v>
      </c>
      <c r="AHG105" t="s">
        <v>98</v>
      </c>
      <c r="AHH105" s="1">
        <v>41604</v>
      </c>
      <c r="AHI105" t="s">
        <v>105</v>
      </c>
      <c r="AHJ105" s="1">
        <v>41843</v>
      </c>
      <c r="AHK105" t="s">
        <v>101</v>
      </c>
      <c r="AHN105" s="1">
        <v>41691</v>
      </c>
      <c r="AHO105" t="s">
        <v>105</v>
      </c>
      <c r="AHP105" s="1">
        <v>42040</v>
      </c>
      <c r="AHQ105" t="s">
        <v>97</v>
      </c>
      <c r="AHR105" s="1">
        <v>41591</v>
      </c>
      <c r="AHS105" t="s">
        <v>103</v>
      </c>
      <c r="AHV105" s="1">
        <v>41753</v>
      </c>
      <c r="AHW105" t="s">
        <v>102</v>
      </c>
      <c r="AHX105" s="1">
        <v>41675</v>
      </c>
      <c r="AHY105" t="s">
        <v>105</v>
      </c>
      <c r="AHZ105" s="1">
        <v>41571</v>
      </c>
      <c r="AIA105" t="s">
        <v>107</v>
      </c>
      <c r="AIB105" s="1">
        <v>41675</v>
      </c>
      <c r="AIC105" t="s">
        <v>105</v>
      </c>
      <c r="AID105" s="1">
        <v>41647</v>
      </c>
      <c r="AIE105" t="s">
        <v>98</v>
      </c>
      <c r="AIF105" s="1">
        <v>38657</v>
      </c>
      <c r="AIG105" t="s">
        <v>166</v>
      </c>
      <c r="AIH105" s="1">
        <v>41662</v>
      </c>
      <c r="AII105" t="s">
        <v>105</v>
      </c>
      <c r="AIJ105" s="1">
        <v>41662</v>
      </c>
      <c r="AIK105" t="s">
        <v>105</v>
      </c>
      <c r="AIL105" s="1">
        <v>41656</v>
      </c>
      <c r="AIM105" t="s">
        <v>105</v>
      </c>
      <c r="AIN105" s="1">
        <v>41675</v>
      </c>
      <c r="AIO105" t="s">
        <v>105</v>
      </c>
      <c r="AIP105" s="1">
        <v>38397</v>
      </c>
      <c r="AIQ105" t="s">
        <v>170</v>
      </c>
      <c r="AIR105" s="1">
        <v>41596</v>
      </c>
      <c r="AIS105" t="s">
        <v>105</v>
      </c>
      <c r="AIT105" s="1">
        <v>41680</v>
      </c>
      <c r="AIU105" t="s">
        <v>105</v>
      </c>
      <c r="AIV105" s="1">
        <v>41667</v>
      </c>
      <c r="AIW105" t="s">
        <v>105</v>
      </c>
      <c r="AIX105" s="1">
        <v>41661</v>
      </c>
      <c r="AIY105" t="s">
        <v>105</v>
      </c>
      <c r="AIZ105" s="1">
        <v>41604</v>
      </c>
      <c r="AJA105" t="s">
        <v>105</v>
      </c>
      <c r="AJB105" s="1">
        <v>41711</v>
      </c>
      <c r="AJC105" t="s">
        <v>105</v>
      </c>
      <c r="AJD105" s="1">
        <v>41670</v>
      </c>
      <c r="AJE105" t="s">
        <v>105</v>
      </c>
      <c r="AJF105" s="1">
        <v>41670</v>
      </c>
      <c r="AJG105" t="s">
        <v>105</v>
      </c>
      <c r="AJH105" s="1">
        <v>41599</v>
      </c>
      <c r="AJI105" t="s">
        <v>98</v>
      </c>
      <c r="AJJ105" s="1">
        <v>41627</v>
      </c>
      <c r="AJK105" t="s">
        <v>105</v>
      </c>
      <c r="AJL105" s="1">
        <v>41667</v>
      </c>
      <c r="AJM105" t="s">
        <v>105</v>
      </c>
      <c r="AJN105" s="1">
        <v>41697</v>
      </c>
      <c r="AJO105" t="s">
        <v>105</v>
      </c>
      <c r="AJP105" s="1">
        <v>38244</v>
      </c>
      <c r="AJQ105" t="s">
        <v>169</v>
      </c>
      <c r="AJR105" s="1">
        <v>41583</v>
      </c>
      <c r="AJS105" t="s">
        <v>107</v>
      </c>
      <c r="AJT105" s="1">
        <v>41690</v>
      </c>
      <c r="AJU105" t="s">
        <v>105</v>
      </c>
      <c r="AJV105" s="1">
        <v>41576</v>
      </c>
      <c r="AJW105" t="s">
        <v>107</v>
      </c>
      <c r="AJX105" s="1">
        <v>41695</v>
      </c>
      <c r="AJY105" t="s">
        <v>105</v>
      </c>
      <c r="AJZ105" s="1">
        <v>41583</v>
      </c>
      <c r="AKA105" t="s">
        <v>107</v>
      </c>
      <c r="AKB105" s="1">
        <v>41577</v>
      </c>
      <c r="AKC105" t="s">
        <v>107</v>
      </c>
      <c r="AKD105" s="1">
        <v>41674</v>
      </c>
      <c r="AKE105" t="s">
        <v>105</v>
      </c>
      <c r="AKF105" s="1">
        <v>41655</v>
      </c>
      <c r="AKG105" t="s">
        <v>105</v>
      </c>
      <c r="AKH105" s="1">
        <v>41668</v>
      </c>
      <c r="AKI105" t="s">
        <v>105</v>
      </c>
      <c r="AKJ105" s="1">
        <v>41662</v>
      </c>
      <c r="AKK105" t="s">
        <v>105</v>
      </c>
      <c r="AKN105" s="1">
        <v>41675</v>
      </c>
      <c r="AKO105" t="s">
        <v>105</v>
      </c>
      <c r="AKP105" s="1">
        <v>41613</v>
      </c>
      <c r="AKQ105" t="s">
        <v>98</v>
      </c>
      <c r="AKR105" s="1">
        <v>41597</v>
      </c>
      <c r="AKS105" t="s">
        <v>103</v>
      </c>
      <c r="AKT105" s="1">
        <v>41669</v>
      </c>
      <c r="AKU105" t="s">
        <v>105</v>
      </c>
      <c r="AKV105" s="1">
        <v>41599</v>
      </c>
      <c r="AKW105" t="s">
        <v>98</v>
      </c>
      <c r="AKX105" s="1">
        <v>41599</v>
      </c>
      <c r="AKY105" t="s">
        <v>103</v>
      </c>
      <c r="AKZ105" s="1">
        <v>41661</v>
      </c>
      <c r="ALA105" t="s">
        <v>103</v>
      </c>
      <c r="ALB105" s="1">
        <v>41570</v>
      </c>
      <c r="ALC105" t="s">
        <v>107</v>
      </c>
      <c r="ALD105" s="1">
        <v>41667</v>
      </c>
      <c r="ALE105" t="s">
        <v>105</v>
      </c>
      <c r="ALF105" s="1">
        <v>41771</v>
      </c>
      <c r="ALG105" t="s">
        <v>105</v>
      </c>
      <c r="ALH105" s="1">
        <v>41661</v>
      </c>
      <c r="ALI105" t="s">
        <v>101</v>
      </c>
      <c r="ALN105" s="1">
        <v>41661</v>
      </c>
      <c r="ALO105" t="s">
        <v>103</v>
      </c>
      <c r="ALP105" s="1">
        <v>38379</v>
      </c>
      <c r="ALQ105" t="s">
        <v>170</v>
      </c>
      <c r="ALR105" s="1">
        <v>38294</v>
      </c>
      <c r="ALS105" t="s">
        <v>171</v>
      </c>
      <c r="ALT105" s="1">
        <v>38209</v>
      </c>
      <c r="ALU105" t="s">
        <v>169</v>
      </c>
      <c r="ALV105" s="1">
        <v>41655</v>
      </c>
      <c r="ALW105" t="s">
        <v>105</v>
      </c>
      <c r="ALX105" s="1">
        <v>41660</v>
      </c>
      <c r="ALY105" t="s">
        <v>105</v>
      </c>
      <c r="ALZ105" s="1">
        <v>38405</v>
      </c>
      <c r="AMA105" t="s">
        <v>170</v>
      </c>
      <c r="AMB105" s="1">
        <v>41474</v>
      </c>
      <c r="AMC105" t="s">
        <v>109</v>
      </c>
      <c r="AMD105" s="1">
        <v>41575</v>
      </c>
      <c r="AME105" t="s">
        <v>107</v>
      </c>
      <c r="AMF105" s="1">
        <v>41691</v>
      </c>
      <c r="AMG105" t="s">
        <v>105</v>
      </c>
      <c r="AMH105" s="1">
        <v>41683</v>
      </c>
      <c r="AMI105" t="s">
        <v>105</v>
      </c>
      <c r="AMJ105" s="1">
        <v>38400</v>
      </c>
      <c r="AMK105" t="s">
        <v>170</v>
      </c>
      <c r="AML105" s="1">
        <v>41668</v>
      </c>
      <c r="AMM105" t="s">
        <v>105</v>
      </c>
      <c r="AMN105" s="1">
        <v>41661</v>
      </c>
      <c r="AMO105" t="s">
        <v>105</v>
      </c>
      <c r="AMP105" s="1">
        <v>41597</v>
      </c>
      <c r="AMQ105" t="s">
        <v>101</v>
      </c>
      <c r="AMR105" s="1">
        <v>42396</v>
      </c>
      <c r="AMS105" t="s">
        <v>105</v>
      </c>
      <c r="AMT105" s="1">
        <v>41669</v>
      </c>
      <c r="AMU105" t="s">
        <v>105</v>
      </c>
      <c r="AMV105" s="1">
        <v>41676</v>
      </c>
      <c r="AMW105" t="s">
        <v>105</v>
      </c>
      <c r="AMX105" s="1">
        <v>41578</v>
      </c>
      <c r="AMY105" t="s">
        <v>107</v>
      </c>
    </row>
    <row r="106" spans="2:1041" x14ac:dyDescent="0.2">
      <c r="F106" s="1">
        <v>41539</v>
      </c>
      <c r="G106" t="s">
        <v>104</v>
      </c>
      <c r="H106" s="1">
        <v>41695</v>
      </c>
      <c r="I106" t="s">
        <v>106</v>
      </c>
      <c r="J106" s="1">
        <v>41669</v>
      </c>
      <c r="L106" s="1">
        <v>41660</v>
      </c>
      <c r="M106" t="s">
        <v>106</v>
      </c>
      <c r="P106" s="1">
        <v>41673</v>
      </c>
      <c r="Q106" t="s">
        <v>106</v>
      </c>
      <c r="T106" s="1">
        <v>41598</v>
      </c>
      <c r="U106" t="s">
        <v>106</v>
      </c>
      <c r="V106" s="1">
        <v>41669</v>
      </c>
      <c r="W106" t="s">
        <v>104</v>
      </c>
      <c r="X106" s="1">
        <v>41690</v>
      </c>
      <c r="Y106" t="s">
        <v>106</v>
      </c>
      <c r="Z106" s="1">
        <v>41666</v>
      </c>
      <c r="AA106" t="s">
        <v>106</v>
      </c>
      <c r="AB106" s="1">
        <v>41668</v>
      </c>
      <c r="AC106" t="s">
        <v>106</v>
      </c>
      <c r="AF106" s="1">
        <v>41583</v>
      </c>
      <c r="AG106" t="s">
        <v>108</v>
      </c>
      <c r="AH106" s="1">
        <v>41668</v>
      </c>
      <c r="AI106" t="s">
        <v>106</v>
      </c>
      <c r="AJ106" s="1">
        <v>41688</v>
      </c>
      <c r="AK106" t="s">
        <v>106</v>
      </c>
      <c r="AL106" s="1">
        <v>41669</v>
      </c>
      <c r="AM106" t="s">
        <v>106</v>
      </c>
      <c r="AN106" s="1">
        <v>41571</v>
      </c>
      <c r="AO106" t="s">
        <v>102</v>
      </c>
      <c r="AP106" s="1">
        <v>41556</v>
      </c>
      <c r="AQ106" t="s">
        <v>104</v>
      </c>
      <c r="AR106" s="1">
        <v>41565</v>
      </c>
      <c r="AS106" t="s">
        <v>102</v>
      </c>
      <c r="AT106" s="1">
        <v>38294</v>
      </c>
      <c r="AU106" t="s">
        <v>171</v>
      </c>
      <c r="AV106" s="1">
        <v>41655</v>
      </c>
      <c r="AW106" t="s">
        <v>106</v>
      </c>
      <c r="AX106" s="1">
        <v>41661</v>
      </c>
      <c r="AY106" t="s">
        <v>106</v>
      </c>
      <c r="AZ106" s="1">
        <v>41667</v>
      </c>
      <c r="BA106" t="s">
        <v>106</v>
      </c>
      <c r="BB106" s="1">
        <v>41507</v>
      </c>
      <c r="BC106" t="s">
        <v>102</v>
      </c>
      <c r="BD106" s="1">
        <v>41661</v>
      </c>
      <c r="BE106" t="s">
        <v>106</v>
      </c>
      <c r="BH106" s="1">
        <v>41681</v>
      </c>
      <c r="BI106" t="s">
        <v>106</v>
      </c>
      <c r="BL106" s="1">
        <v>41576</v>
      </c>
      <c r="BM106" t="s">
        <v>104</v>
      </c>
      <c r="BN106" s="1">
        <v>41690</v>
      </c>
      <c r="BO106" t="s">
        <v>106</v>
      </c>
      <c r="BR106" s="1">
        <v>41669</v>
      </c>
      <c r="BS106" t="s">
        <v>106</v>
      </c>
      <c r="BT106" s="1">
        <v>41655</v>
      </c>
      <c r="BU106" t="s">
        <v>106</v>
      </c>
      <c r="BV106" s="1">
        <v>41675</v>
      </c>
      <c r="BW106" t="s">
        <v>106</v>
      </c>
      <c r="BX106" s="1">
        <v>41675</v>
      </c>
      <c r="BY106" t="s">
        <v>106</v>
      </c>
      <c r="BZ106" s="1">
        <v>41571</v>
      </c>
      <c r="CA106" t="s">
        <v>108</v>
      </c>
      <c r="CD106" s="1">
        <v>41662</v>
      </c>
      <c r="CE106" t="s">
        <v>106</v>
      </c>
      <c r="CF106" s="1">
        <v>38197</v>
      </c>
      <c r="CG106" t="s">
        <v>172</v>
      </c>
      <c r="CH106" s="1">
        <v>41617</v>
      </c>
      <c r="CI106" t="s">
        <v>99</v>
      </c>
      <c r="CJ106" s="1">
        <v>41688</v>
      </c>
      <c r="CK106" t="s">
        <v>106</v>
      </c>
      <c r="CL106" s="1">
        <v>41673</v>
      </c>
      <c r="CM106" t="s">
        <v>106</v>
      </c>
      <c r="CN106" s="1">
        <v>41583</v>
      </c>
      <c r="CO106" t="s">
        <v>106</v>
      </c>
      <c r="CP106" s="1">
        <v>41548</v>
      </c>
      <c r="CQ106" t="s">
        <v>104</v>
      </c>
      <c r="CR106" s="1">
        <v>41585</v>
      </c>
      <c r="CS106" t="s">
        <v>108</v>
      </c>
      <c r="CT106" s="1">
        <v>41582</v>
      </c>
      <c r="CU106" t="s">
        <v>107</v>
      </c>
      <c r="CV106" s="1">
        <v>38287</v>
      </c>
      <c r="CW106" t="s">
        <v>451</v>
      </c>
      <c r="CX106" s="1">
        <v>41653</v>
      </c>
      <c r="CY106" t="s">
        <v>106</v>
      </c>
      <c r="CZ106" s="1">
        <v>41655</v>
      </c>
      <c r="DA106" t="s">
        <v>106</v>
      </c>
      <c r="DB106" s="1">
        <v>41668</v>
      </c>
      <c r="DC106" t="s">
        <v>106</v>
      </c>
      <c r="DD106" s="1">
        <v>41681</v>
      </c>
      <c r="DE106" t="s">
        <v>106</v>
      </c>
      <c r="DF106" s="1">
        <v>41663</v>
      </c>
      <c r="DG106" t="s">
        <v>106</v>
      </c>
      <c r="DJ106" s="1">
        <v>41669</v>
      </c>
      <c r="DK106" t="s">
        <v>106</v>
      </c>
      <c r="DL106" s="1">
        <v>41598</v>
      </c>
      <c r="DM106" t="s">
        <v>99</v>
      </c>
      <c r="DN106" s="1">
        <v>41697</v>
      </c>
      <c r="DO106" t="s">
        <v>106</v>
      </c>
      <c r="DP106" s="1">
        <v>41667</v>
      </c>
      <c r="DQ106" t="s">
        <v>106</v>
      </c>
      <c r="DR106" s="1">
        <v>41676</v>
      </c>
      <c r="DS106" t="s">
        <v>106</v>
      </c>
      <c r="DT106" s="1">
        <v>38281</v>
      </c>
      <c r="DU106" t="s">
        <v>171</v>
      </c>
      <c r="DV106" s="1">
        <v>38379</v>
      </c>
      <c r="DW106" t="s">
        <v>170</v>
      </c>
      <c r="DX106" s="1">
        <v>41584</v>
      </c>
      <c r="DY106" t="s">
        <v>108</v>
      </c>
      <c r="EB106" s="1">
        <v>41654</v>
      </c>
      <c r="EC106" t="s">
        <v>106</v>
      </c>
      <c r="ED106" s="1">
        <v>41673</v>
      </c>
      <c r="EE106" t="s">
        <v>106</v>
      </c>
      <c r="EF106" s="1">
        <v>38328</v>
      </c>
      <c r="EG106" t="s">
        <v>171</v>
      </c>
      <c r="EJ106" s="1">
        <v>41674</v>
      </c>
      <c r="EK106" t="s">
        <v>106</v>
      </c>
      <c r="EL106" s="1">
        <v>38279</v>
      </c>
      <c r="EM106" t="s">
        <v>171</v>
      </c>
      <c r="EN106" s="1">
        <v>41663</v>
      </c>
      <c r="EO106" t="s">
        <v>106</v>
      </c>
      <c r="EP106" s="1">
        <v>41486</v>
      </c>
      <c r="EQ106" t="s">
        <v>102</v>
      </c>
      <c r="ER106" s="1">
        <v>41596</v>
      </c>
      <c r="ES106" t="s">
        <v>106</v>
      </c>
      <c r="EV106" s="1">
        <v>41663</v>
      </c>
      <c r="EW106" t="s">
        <v>106</v>
      </c>
      <c r="EX106" s="1">
        <v>41688</v>
      </c>
      <c r="EY106" t="s">
        <v>106</v>
      </c>
      <c r="EZ106" s="1">
        <v>41578</v>
      </c>
      <c r="FA106" t="s">
        <v>108</v>
      </c>
      <c r="FB106" s="1">
        <v>41676</v>
      </c>
      <c r="FC106" t="s">
        <v>106</v>
      </c>
      <c r="FF106" s="1">
        <v>41599</v>
      </c>
      <c r="FG106" t="s">
        <v>99</v>
      </c>
      <c r="FH106" s="1">
        <v>41662</v>
      </c>
      <c r="FI106" t="s">
        <v>106</v>
      </c>
      <c r="FN106" s="1">
        <v>41689</v>
      </c>
      <c r="FO106" t="s">
        <v>106</v>
      </c>
      <c r="FP106" s="1">
        <v>41681</v>
      </c>
      <c r="FQ106" t="s">
        <v>106</v>
      </c>
      <c r="FT106" s="1">
        <v>41578</v>
      </c>
      <c r="FU106" t="s">
        <v>107</v>
      </c>
      <c r="FV106" s="1">
        <v>41681</v>
      </c>
      <c r="FW106" t="s">
        <v>106</v>
      </c>
      <c r="FX106" s="1">
        <v>41487</v>
      </c>
      <c r="FY106" t="s">
        <v>104</v>
      </c>
      <c r="FZ106" s="1">
        <v>38279</v>
      </c>
      <c r="GA106" t="s">
        <v>171</v>
      </c>
      <c r="GD106" s="1">
        <v>41674</v>
      </c>
      <c r="GE106" t="s">
        <v>106</v>
      </c>
      <c r="GF106" s="1">
        <v>41668</v>
      </c>
      <c r="GG106" t="s">
        <v>106</v>
      </c>
      <c r="GH106" s="1">
        <v>41583</v>
      </c>
      <c r="GI106" t="s">
        <v>108</v>
      </c>
      <c r="GJ106" s="1">
        <v>41582</v>
      </c>
      <c r="GK106" t="s">
        <v>108</v>
      </c>
      <c r="GL106" s="1">
        <v>41681</v>
      </c>
      <c r="GM106" t="s">
        <v>106</v>
      </c>
      <c r="GN106" s="1">
        <v>41696</v>
      </c>
      <c r="GO106" t="s">
        <v>106</v>
      </c>
      <c r="GP106" s="1">
        <v>41537</v>
      </c>
      <c r="GQ106" t="s">
        <v>102</v>
      </c>
      <c r="GR106" s="1">
        <v>41674</v>
      </c>
      <c r="GS106" t="s">
        <v>106</v>
      </c>
      <c r="GT106" s="1">
        <v>41577</v>
      </c>
      <c r="GU106" t="s">
        <v>102</v>
      </c>
      <c r="GV106" s="1">
        <v>41669</v>
      </c>
      <c r="GW106" t="s">
        <v>106</v>
      </c>
      <c r="GX106" s="1">
        <v>41660</v>
      </c>
      <c r="GY106" t="s">
        <v>106</v>
      </c>
      <c r="GZ106" s="1">
        <v>41655</v>
      </c>
      <c r="HA106" t="s">
        <v>106</v>
      </c>
      <c r="HB106" s="1">
        <v>41576</v>
      </c>
      <c r="HC106" t="s">
        <v>108</v>
      </c>
      <c r="HD106" s="1">
        <v>41667</v>
      </c>
      <c r="HE106" t="s">
        <v>106</v>
      </c>
      <c r="HF106" s="1">
        <v>41572</v>
      </c>
      <c r="HG106" t="s">
        <v>108</v>
      </c>
      <c r="HH106" s="1" t="s">
        <v>461</v>
      </c>
      <c r="HI106" t="s">
        <v>174</v>
      </c>
      <c r="HJ106" s="1">
        <v>41669</v>
      </c>
      <c r="HK106" t="s">
        <v>106</v>
      </c>
      <c r="HL106" s="1">
        <v>41584</v>
      </c>
      <c r="HM106" t="s">
        <v>108</v>
      </c>
      <c r="HN106" s="1">
        <v>41570</v>
      </c>
      <c r="HO106" t="s">
        <v>108</v>
      </c>
      <c r="HR106" s="1">
        <v>41661</v>
      </c>
      <c r="HS106" t="s">
        <v>106</v>
      </c>
      <c r="HT106" s="1">
        <v>41669</v>
      </c>
      <c r="HU106" t="s">
        <v>106</v>
      </c>
      <c r="HV106" s="1">
        <v>41681</v>
      </c>
      <c r="HW106" t="s">
        <v>106</v>
      </c>
      <c r="HX106" s="1">
        <v>41667</v>
      </c>
      <c r="HY106" t="s">
        <v>106</v>
      </c>
      <c r="HZ106" s="1">
        <v>41660</v>
      </c>
      <c r="IA106" t="s">
        <v>106</v>
      </c>
      <c r="IB106" s="1">
        <v>38279</v>
      </c>
      <c r="IC106" t="s">
        <v>171</v>
      </c>
      <c r="ID106" s="1">
        <v>41578</v>
      </c>
      <c r="IE106" t="s">
        <v>108</v>
      </c>
      <c r="IF106" s="1">
        <v>41557</v>
      </c>
      <c r="IG106" t="s">
        <v>104</v>
      </c>
      <c r="IH106" s="1">
        <v>41584</v>
      </c>
      <c r="II106" t="s">
        <v>104</v>
      </c>
      <c r="IJ106" s="1">
        <v>41669</v>
      </c>
      <c r="IK106" t="s">
        <v>106</v>
      </c>
      <c r="IL106" s="1">
        <v>41543</v>
      </c>
      <c r="IM106" t="s">
        <v>102</v>
      </c>
      <c r="IN106" s="1">
        <v>41589</v>
      </c>
      <c r="IO106" t="s">
        <v>104</v>
      </c>
      <c r="IP106" s="1">
        <v>41689</v>
      </c>
      <c r="IQ106" t="s">
        <v>106</v>
      </c>
      <c r="IR106" s="1">
        <v>41673</v>
      </c>
      <c r="IS106" t="s">
        <v>106</v>
      </c>
      <c r="IT106" s="1">
        <v>41584</v>
      </c>
      <c r="IU106" t="s">
        <v>107</v>
      </c>
      <c r="IV106" s="1">
        <v>41577</v>
      </c>
      <c r="IW106" t="s">
        <v>104</v>
      </c>
      <c r="IX106" s="1">
        <v>41366</v>
      </c>
      <c r="IY106" t="s">
        <v>108</v>
      </c>
      <c r="IZ106" s="1">
        <v>41576</v>
      </c>
      <c r="JA106" t="s">
        <v>108</v>
      </c>
      <c r="JB106" s="1">
        <v>38384</v>
      </c>
      <c r="JC106" t="s">
        <v>179</v>
      </c>
      <c r="JD106" s="1">
        <v>41691</v>
      </c>
      <c r="JE106" t="s">
        <v>106</v>
      </c>
      <c r="JF106" s="1">
        <v>41666</v>
      </c>
      <c r="JG106" t="s">
        <v>106</v>
      </c>
      <c r="JJ106" s="1">
        <v>41682</v>
      </c>
      <c r="JK106" t="s">
        <v>106</v>
      </c>
      <c r="JL106" s="1">
        <v>41542</v>
      </c>
      <c r="JM106" t="s">
        <v>104</v>
      </c>
      <c r="JN106" s="1">
        <v>41683</v>
      </c>
      <c r="JO106" t="s">
        <v>106</v>
      </c>
      <c r="JP106" s="1">
        <v>41656</v>
      </c>
      <c r="JQ106" t="s">
        <v>106</v>
      </c>
      <c r="JR106" s="1">
        <v>41668</v>
      </c>
      <c r="JS106" t="s">
        <v>106</v>
      </c>
      <c r="JT106" s="1">
        <v>41662</v>
      </c>
      <c r="JU106" t="s">
        <v>106</v>
      </c>
      <c r="JV106" s="1">
        <v>41680</v>
      </c>
      <c r="JW106" t="s">
        <v>106</v>
      </c>
      <c r="JX106" s="1">
        <v>41542</v>
      </c>
      <c r="JY106" t="s">
        <v>104</v>
      </c>
      <c r="JZ106" s="1">
        <v>41660</v>
      </c>
      <c r="KA106" t="s">
        <v>106</v>
      </c>
      <c r="KB106" s="1">
        <v>41690</v>
      </c>
      <c r="KC106" t="s">
        <v>106</v>
      </c>
      <c r="KD106" s="1">
        <v>41585</v>
      </c>
      <c r="KE106" t="s">
        <v>108</v>
      </c>
      <c r="KF106" s="1">
        <v>38392</v>
      </c>
      <c r="KG106" t="s">
        <v>170</v>
      </c>
      <c r="KH106" s="1">
        <v>41661</v>
      </c>
      <c r="KI106" t="s">
        <v>106</v>
      </c>
      <c r="KL106" s="1">
        <v>41592</v>
      </c>
      <c r="KM106" t="s">
        <v>106</v>
      </c>
      <c r="KN106" s="1">
        <v>41683</v>
      </c>
      <c r="KO106" t="s">
        <v>106</v>
      </c>
      <c r="KP106" s="1">
        <v>41583</v>
      </c>
      <c r="KQ106" t="s">
        <v>108</v>
      </c>
      <c r="KR106" s="1">
        <v>41662</v>
      </c>
      <c r="KS106" t="s">
        <v>106</v>
      </c>
      <c r="KT106" s="1">
        <v>41590</v>
      </c>
      <c r="KU106" t="s">
        <v>104</v>
      </c>
      <c r="KV106" s="1">
        <v>41535</v>
      </c>
      <c r="KW106" t="s">
        <v>102</v>
      </c>
      <c r="KX106" s="1">
        <v>41661</v>
      </c>
      <c r="KY106" t="s">
        <v>106</v>
      </c>
      <c r="KZ106" s="1">
        <v>41575</v>
      </c>
      <c r="LA106" t="s">
        <v>104</v>
      </c>
      <c r="LB106" s="1">
        <v>41577</v>
      </c>
      <c r="LC106" t="s">
        <v>108</v>
      </c>
      <c r="LD106" s="1">
        <v>41669</v>
      </c>
      <c r="LE106" t="s">
        <v>106</v>
      </c>
      <c r="LF106" s="1">
        <v>41599</v>
      </c>
      <c r="LG106" t="s">
        <v>99</v>
      </c>
      <c r="LH106" s="1">
        <v>41673</v>
      </c>
      <c r="LI106" t="s">
        <v>106</v>
      </c>
      <c r="LJ106" s="1">
        <v>38301</v>
      </c>
      <c r="LK106" t="s">
        <v>170</v>
      </c>
      <c r="LP106" s="1">
        <v>41583</v>
      </c>
      <c r="LQ106" t="s">
        <v>104</v>
      </c>
      <c r="LR106" s="1">
        <v>41576</v>
      </c>
      <c r="LS106" t="s">
        <v>108</v>
      </c>
      <c r="LT106" s="1">
        <v>42284</v>
      </c>
      <c r="LU106" t="s">
        <v>113</v>
      </c>
      <c r="LV106" s="1">
        <v>38195</v>
      </c>
      <c r="LW106" t="s">
        <v>172</v>
      </c>
      <c r="LZ106" s="1">
        <v>38239</v>
      </c>
      <c r="MA106" t="s">
        <v>171</v>
      </c>
      <c r="MB106" s="1">
        <v>41670</v>
      </c>
      <c r="MC106" t="s">
        <v>106</v>
      </c>
      <c r="MD106" s="1">
        <v>41571</v>
      </c>
      <c r="ME106" t="s">
        <v>108</v>
      </c>
      <c r="MF106" s="1">
        <v>41670</v>
      </c>
      <c r="MG106" t="s">
        <v>106</v>
      </c>
      <c r="MH106" s="1">
        <v>41568</v>
      </c>
      <c r="MI106" t="s">
        <v>108</v>
      </c>
      <c r="MJ106" s="1">
        <v>41578</v>
      </c>
      <c r="MK106" t="s">
        <v>108</v>
      </c>
      <c r="MN106" s="1">
        <v>41660</v>
      </c>
      <c r="MO106" t="s">
        <v>106</v>
      </c>
      <c r="MP106" s="1">
        <v>41536</v>
      </c>
      <c r="MQ106" t="s">
        <v>102</v>
      </c>
      <c r="MR106" s="1">
        <v>38251</v>
      </c>
      <c r="MS106" t="s">
        <v>170</v>
      </c>
      <c r="MT106" s="1">
        <v>41696</v>
      </c>
      <c r="MU106" t="s">
        <v>106</v>
      </c>
      <c r="MV106" s="1">
        <v>41661</v>
      </c>
      <c r="MW106" t="s">
        <v>106</v>
      </c>
      <c r="MZ106" s="1">
        <v>41592</v>
      </c>
      <c r="NA106" t="s">
        <v>106</v>
      </c>
      <c r="NB106" s="1">
        <v>41570</v>
      </c>
      <c r="NC106" t="s">
        <v>108</v>
      </c>
      <c r="ND106" s="1">
        <v>41673</v>
      </c>
      <c r="NE106" t="s">
        <v>106</v>
      </c>
      <c r="NF106" s="1">
        <v>41485</v>
      </c>
      <c r="NG106" t="s">
        <v>102</v>
      </c>
      <c r="NH106" s="1">
        <v>41577</v>
      </c>
      <c r="NI106" t="s">
        <v>108</v>
      </c>
      <c r="NJ106" s="1">
        <v>41670</v>
      </c>
      <c r="NK106" t="s">
        <v>106</v>
      </c>
      <c r="NL106" s="1">
        <v>41673</v>
      </c>
      <c r="NM106" t="s">
        <v>106</v>
      </c>
      <c r="NN106" s="1">
        <v>41668</v>
      </c>
      <c r="NO106" t="s">
        <v>106</v>
      </c>
      <c r="NP106" s="1">
        <v>41683</v>
      </c>
      <c r="NQ106" t="s">
        <v>106</v>
      </c>
      <c r="NR106" s="1">
        <v>41585</v>
      </c>
      <c r="NS106" t="s">
        <v>108</v>
      </c>
      <c r="NT106" s="1">
        <v>41578</v>
      </c>
      <c r="NU106" t="s">
        <v>108</v>
      </c>
      <c r="NV106" s="1">
        <v>41681</v>
      </c>
      <c r="NW106" t="s">
        <v>106</v>
      </c>
      <c r="NX106" s="1">
        <v>41669</v>
      </c>
      <c r="NY106" t="s">
        <v>106</v>
      </c>
      <c r="NZ106" s="1">
        <v>41667</v>
      </c>
      <c r="OA106" t="s">
        <v>106</v>
      </c>
      <c r="OB106" s="1">
        <v>41691</v>
      </c>
      <c r="OC106" t="s">
        <v>106</v>
      </c>
      <c r="OD106" s="1">
        <v>41666</v>
      </c>
      <c r="OE106" t="s">
        <v>106</v>
      </c>
      <c r="OF106" s="1">
        <v>41592</v>
      </c>
      <c r="OG106" t="s">
        <v>106</v>
      </c>
      <c r="OH106" s="1">
        <v>41697</v>
      </c>
      <c r="OI106" t="s">
        <v>106</v>
      </c>
      <c r="OJ106" s="1">
        <v>41662</v>
      </c>
      <c r="OK106" t="s">
        <v>106</v>
      </c>
      <c r="OL106" s="1">
        <v>41661</v>
      </c>
      <c r="OM106" t="s">
        <v>106</v>
      </c>
      <c r="ON106" s="1">
        <v>41667</v>
      </c>
      <c r="OO106" t="s">
        <v>106</v>
      </c>
      <c r="OP106" s="1">
        <v>41669</v>
      </c>
      <c r="OQ106" t="s">
        <v>106</v>
      </c>
      <c r="OT106" s="1">
        <v>41585</v>
      </c>
      <c r="OU106" t="s">
        <v>99</v>
      </c>
      <c r="OV106" s="1">
        <v>41669</v>
      </c>
      <c r="OW106" t="s">
        <v>106</v>
      </c>
      <c r="OX106" s="1">
        <v>41662</v>
      </c>
      <c r="OY106" t="s">
        <v>106</v>
      </c>
      <c r="OZ106" s="1">
        <v>41656</v>
      </c>
      <c r="PA106" t="s">
        <v>106</v>
      </c>
      <c r="PB106" s="1">
        <v>41583</v>
      </c>
      <c r="PC106" t="s">
        <v>108</v>
      </c>
      <c r="PD106" s="1">
        <v>41669</v>
      </c>
      <c r="PE106" t="s">
        <v>106</v>
      </c>
      <c r="PF106" s="1">
        <v>41655</v>
      </c>
      <c r="PG106" t="s">
        <v>106</v>
      </c>
      <c r="PH106" s="1">
        <v>41571</v>
      </c>
      <c r="PI106" t="s">
        <v>102</v>
      </c>
      <c r="PJ106" s="1">
        <v>41695</v>
      </c>
      <c r="PK106" t="s">
        <v>106</v>
      </c>
      <c r="PL106" s="1">
        <v>41677</v>
      </c>
      <c r="PM106" t="s">
        <v>106</v>
      </c>
      <c r="PN106" s="1">
        <v>41577</v>
      </c>
      <c r="PO106" t="s">
        <v>104</v>
      </c>
      <c r="PR106" s="1">
        <v>38287</v>
      </c>
      <c r="PS106" t="s">
        <v>171</v>
      </c>
      <c r="PT106" s="1">
        <v>41628</v>
      </c>
      <c r="PU106" t="s">
        <v>99</v>
      </c>
      <c r="PV106" s="1">
        <v>41674</v>
      </c>
      <c r="PW106" t="s">
        <v>106</v>
      </c>
      <c r="PX106" s="1">
        <v>41660</v>
      </c>
      <c r="PY106" t="s">
        <v>106</v>
      </c>
      <c r="PZ106" s="1">
        <v>41682</v>
      </c>
      <c r="QA106" t="s">
        <v>106</v>
      </c>
      <c r="QB106" s="1">
        <v>41535</v>
      </c>
      <c r="QC106" t="s">
        <v>102</v>
      </c>
      <c r="QD106" s="1">
        <v>41576</v>
      </c>
      <c r="QE106" t="s">
        <v>107</v>
      </c>
      <c r="QF106" s="1">
        <v>41696</v>
      </c>
      <c r="QG106" t="s">
        <v>106</v>
      </c>
      <c r="QH106" s="1">
        <v>38277</v>
      </c>
      <c r="QI106" t="s">
        <v>171</v>
      </c>
      <c r="QJ106" s="1">
        <v>39135</v>
      </c>
      <c r="QK106" t="s">
        <v>160</v>
      </c>
      <c r="QL106" s="1">
        <v>41676</v>
      </c>
      <c r="QM106" t="s">
        <v>106</v>
      </c>
      <c r="QN106" s="1">
        <v>41543</v>
      </c>
      <c r="QO106" t="s">
        <v>104</v>
      </c>
      <c r="QP106" s="1">
        <v>41676</v>
      </c>
      <c r="QQ106" t="s">
        <v>106</v>
      </c>
      <c r="QR106" s="1">
        <v>42032</v>
      </c>
      <c r="QS106" t="s">
        <v>106</v>
      </c>
      <c r="QT106" s="1">
        <v>41661</v>
      </c>
      <c r="QU106" t="s">
        <v>106</v>
      </c>
      <c r="QV106" s="1">
        <v>41675</v>
      </c>
      <c r="QW106" t="s">
        <v>106</v>
      </c>
      <c r="QX106" s="1">
        <v>41682</v>
      </c>
      <c r="QY106" t="s">
        <v>106</v>
      </c>
      <c r="QZ106" s="1">
        <v>41669</v>
      </c>
      <c r="RA106" t="s">
        <v>106</v>
      </c>
      <c r="RB106" s="1">
        <v>41493</v>
      </c>
      <c r="RC106" t="s">
        <v>102</v>
      </c>
      <c r="RD106" s="1">
        <v>38279</v>
      </c>
      <c r="RE106" t="s">
        <v>171</v>
      </c>
      <c r="RH106" s="1">
        <v>41675</v>
      </c>
      <c r="RI106" t="s">
        <v>106</v>
      </c>
      <c r="RJ106" s="1">
        <v>41578</v>
      </c>
      <c r="RK106" t="s">
        <v>102</v>
      </c>
      <c r="RL106" s="1">
        <v>41682</v>
      </c>
      <c r="RM106" t="s">
        <v>106</v>
      </c>
      <c r="RN106" s="1">
        <v>41661</v>
      </c>
      <c r="RO106" t="s">
        <v>106</v>
      </c>
      <c r="RP106" s="1">
        <v>38201</v>
      </c>
      <c r="RQ106" t="s">
        <v>172</v>
      </c>
      <c r="RR106" s="1">
        <v>41582</v>
      </c>
      <c r="RS106" t="s">
        <v>108</v>
      </c>
      <c r="RT106" s="1">
        <v>41383</v>
      </c>
      <c r="RU106" t="s">
        <v>111</v>
      </c>
      <c r="RV106" s="1">
        <v>38196</v>
      </c>
      <c r="RW106" t="s">
        <v>172</v>
      </c>
      <c r="RX106" s="1">
        <v>41383</v>
      </c>
      <c r="RY106" t="s">
        <v>111</v>
      </c>
      <c r="RZ106" s="1">
        <v>41564</v>
      </c>
      <c r="SA106" t="s">
        <v>108</v>
      </c>
      <c r="SB106" s="1">
        <v>41752</v>
      </c>
      <c r="SC106" t="s">
        <v>107</v>
      </c>
      <c r="SD106" s="1">
        <v>41024</v>
      </c>
      <c r="SE106" t="s">
        <v>121</v>
      </c>
      <c r="SF106" s="1">
        <v>41578</v>
      </c>
      <c r="SG106" t="s">
        <v>108</v>
      </c>
      <c r="SH106" s="1">
        <v>41667</v>
      </c>
      <c r="SI106" t="s">
        <v>106</v>
      </c>
      <c r="SJ106" s="1">
        <v>41577</v>
      </c>
      <c r="SK106" t="s">
        <v>108</v>
      </c>
      <c r="SL106" s="1">
        <v>41676</v>
      </c>
      <c r="SM106" t="s">
        <v>106</v>
      </c>
      <c r="SN106" s="1">
        <v>41500</v>
      </c>
      <c r="SO106" t="s">
        <v>102</v>
      </c>
      <c r="SP106" s="1">
        <v>41599</v>
      </c>
      <c r="SQ106" t="s">
        <v>99</v>
      </c>
      <c r="SR106" s="1">
        <v>41656</v>
      </c>
      <c r="SS106" t="s">
        <v>106</v>
      </c>
      <c r="ST106" s="1">
        <v>41654</v>
      </c>
      <c r="SU106" t="s">
        <v>106</v>
      </c>
      <c r="SV106" s="1">
        <v>41667</v>
      </c>
      <c r="SW106" t="s">
        <v>106</v>
      </c>
      <c r="SX106" s="1">
        <v>41592</v>
      </c>
      <c r="SY106" t="s">
        <v>106</v>
      </c>
      <c r="SZ106" s="1">
        <v>41681</v>
      </c>
      <c r="TA106" t="s">
        <v>106</v>
      </c>
      <c r="TD106" s="1">
        <v>41690</v>
      </c>
      <c r="TE106" t="s">
        <v>106</v>
      </c>
      <c r="TF106" s="1">
        <v>41677</v>
      </c>
      <c r="TG106" t="s">
        <v>106</v>
      </c>
      <c r="TH106" s="1">
        <v>41576</v>
      </c>
      <c r="TI106" t="s">
        <v>108</v>
      </c>
      <c r="TJ106" s="1">
        <v>41662</v>
      </c>
      <c r="TK106" t="s">
        <v>106</v>
      </c>
      <c r="TL106" s="1">
        <v>41248</v>
      </c>
      <c r="TM106" t="s">
        <v>108</v>
      </c>
      <c r="TP106" s="1">
        <v>41585</v>
      </c>
      <c r="TQ106" t="s">
        <v>106</v>
      </c>
      <c r="TR106" s="1">
        <v>41661</v>
      </c>
      <c r="TS106" t="s">
        <v>106</v>
      </c>
      <c r="TT106" s="1">
        <v>41667</v>
      </c>
      <c r="TU106" t="s">
        <v>106</v>
      </c>
      <c r="TV106" s="1">
        <v>41655</v>
      </c>
      <c r="TW106" t="s">
        <v>106</v>
      </c>
      <c r="TZ106" s="1">
        <v>41681</v>
      </c>
      <c r="UA106" t="s">
        <v>106</v>
      </c>
      <c r="UB106" s="1">
        <v>41310</v>
      </c>
      <c r="UC106" t="s">
        <v>115</v>
      </c>
      <c r="UD106" s="1">
        <v>41598</v>
      </c>
      <c r="UE106" t="s">
        <v>99</v>
      </c>
      <c r="UF106" s="1">
        <v>38281</v>
      </c>
      <c r="UG106" t="s">
        <v>171</v>
      </c>
      <c r="UH106" s="1">
        <v>41571</v>
      </c>
      <c r="UI106" t="s">
        <v>107</v>
      </c>
      <c r="UJ106" s="1">
        <v>41690</v>
      </c>
      <c r="UK106" t="s">
        <v>106</v>
      </c>
      <c r="UL106" s="1">
        <v>41655</v>
      </c>
      <c r="UM106" t="s">
        <v>106</v>
      </c>
      <c r="UN106" s="1">
        <v>41667</v>
      </c>
      <c r="UO106" t="s">
        <v>105</v>
      </c>
      <c r="UP106" s="1">
        <v>41676</v>
      </c>
      <c r="UQ106" t="s">
        <v>106</v>
      </c>
      <c r="UT106" s="1">
        <v>41689</v>
      </c>
      <c r="UU106" t="s">
        <v>106</v>
      </c>
      <c r="UV106" s="1">
        <v>38407</v>
      </c>
      <c r="UW106" t="s">
        <v>170</v>
      </c>
      <c r="UX106" s="1">
        <v>41535</v>
      </c>
      <c r="UY106" t="s">
        <v>102</v>
      </c>
      <c r="UZ106" s="1">
        <v>41583</v>
      </c>
      <c r="VA106" t="s">
        <v>108</v>
      </c>
      <c r="VB106" s="1">
        <v>41698</v>
      </c>
      <c r="VC106" t="s">
        <v>106</v>
      </c>
      <c r="VD106" s="1">
        <v>41592</v>
      </c>
      <c r="VE106" t="s">
        <v>99</v>
      </c>
      <c r="VF106" s="1">
        <v>41682</v>
      </c>
      <c r="VG106" t="s">
        <v>106</v>
      </c>
      <c r="VH106" s="1">
        <v>41577</v>
      </c>
      <c r="VI106" t="s">
        <v>108</v>
      </c>
      <c r="VJ106" s="1">
        <v>41478</v>
      </c>
      <c r="VK106" t="s">
        <v>102</v>
      </c>
      <c r="VL106" s="1">
        <v>41572</v>
      </c>
      <c r="VM106" t="s">
        <v>102</v>
      </c>
      <c r="VN106" s="1">
        <v>41674</v>
      </c>
      <c r="VO106" t="s">
        <v>106</v>
      </c>
      <c r="VP106" s="1">
        <v>41570</v>
      </c>
      <c r="VQ106" t="s">
        <v>102</v>
      </c>
      <c r="VR106" s="1">
        <v>41663</v>
      </c>
      <c r="VS106" t="s">
        <v>106</v>
      </c>
      <c r="VT106" s="1">
        <v>41669</v>
      </c>
      <c r="VU106" t="s">
        <v>106</v>
      </c>
      <c r="VV106" s="1">
        <v>41582</v>
      </c>
      <c r="VW106" t="s">
        <v>102</v>
      </c>
      <c r="VX106" s="1">
        <v>41695</v>
      </c>
      <c r="VY106" t="s">
        <v>106</v>
      </c>
      <c r="VZ106" s="1">
        <v>41576</v>
      </c>
      <c r="WA106" t="s">
        <v>107</v>
      </c>
      <c r="WB106" s="1">
        <v>41613</v>
      </c>
      <c r="WC106" t="s">
        <v>99</v>
      </c>
      <c r="WD106" s="1">
        <v>41571</v>
      </c>
      <c r="WE106" t="s">
        <v>108</v>
      </c>
      <c r="WF106" s="1">
        <v>38195</v>
      </c>
      <c r="WG106" t="s">
        <v>172</v>
      </c>
      <c r="WH106" s="1">
        <v>41697</v>
      </c>
      <c r="WI106" t="s">
        <v>106</v>
      </c>
      <c r="WJ106" s="1">
        <v>41688</v>
      </c>
      <c r="WK106" t="s">
        <v>106</v>
      </c>
      <c r="WL106" s="1">
        <v>38278</v>
      </c>
      <c r="WM106" t="s">
        <v>171</v>
      </c>
      <c r="WN106" s="1">
        <v>38286</v>
      </c>
      <c r="WO106" t="s">
        <v>171</v>
      </c>
      <c r="WP106" s="1">
        <v>41577</v>
      </c>
      <c r="WQ106" t="s">
        <v>108</v>
      </c>
      <c r="WR106" s="1">
        <v>41660</v>
      </c>
      <c r="WS106" t="s">
        <v>106</v>
      </c>
      <c r="WT106" s="1">
        <v>41675</v>
      </c>
      <c r="WU106" t="s">
        <v>106</v>
      </c>
      <c r="WV106" s="1">
        <v>41674</v>
      </c>
      <c r="WW106" t="s">
        <v>106</v>
      </c>
      <c r="WZ106" s="1">
        <v>41661</v>
      </c>
      <c r="XA106" t="s">
        <v>106</v>
      </c>
      <c r="XB106" s="1">
        <v>41677</v>
      </c>
      <c r="XC106" t="s">
        <v>106</v>
      </c>
      <c r="XD106" s="1">
        <v>41656</v>
      </c>
      <c r="XE106" t="s">
        <v>106</v>
      </c>
      <c r="XF106" s="1">
        <v>41577</v>
      </c>
      <c r="XG106" t="s">
        <v>108</v>
      </c>
      <c r="XH106" s="1">
        <v>41654</v>
      </c>
      <c r="XI106" t="s">
        <v>106</v>
      </c>
      <c r="XJ106" s="1">
        <v>41684</v>
      </c>
      <c r="XK106" t="s">
        <v>106</v>
      </c>
      <c r="XL106" s="1">
        <v>38280</v>
      </c>
      <c r="XM106" t="s">
        <v>170</v>
      </c>
      <c r="XN106" s="1">
        <v>41676</v>
      </c>
      <c r="XO106" t="s">
        <v>106</v>
      </c>
      <c r="XP106" s="1">
        <v>41570</v>
      </c>
      <c r="XQ106" t="s">
        <v>108</v>
      </c>
      <c r="XR106" s="1">
        <v>41585</v>
      </c>
      <c r="XS106" t="s">
        <v>106</v>
      </c>
      <c r="XV106" s="1">
        <v>41675</v>
      </c>
      <c r="XW106" t="s">
        <v>106</v>
      </c>
      <c r="XX106" s="1">
        <v>41668</v>
      </c>
      <c r="XY106" t="s">
        <v>106</v>
      </c>
      <c r="XZ106" s="1">
        <v>41655</v>
      </c>
      <c r="YA106" t="s">
        <v>106</v>
      </c>
      <c r="YB106" s="1">
        <v>41655</v>
      </c>
      <c r="YC106" t="s">
        <v>106</v>
      </c>
      <c r="YF106" s="1">
        <v>41663</v>
      </c>
      <c r="YG106" t="s">
        <v>106</v>
      </c>
      <c r="YH106" s="1">
        <v>41674</v>
      </c>
      <c r="YI106" t="s">
        <v>106</v>
      </c>
      <c r="YJ106" s="1">
        <v>41597</v>
      </c>
      <c r="YK106" t="s">
        <v>99</v>
      </c>
      <c r="YL106" s="1">
        <v>41667</v>
      </c>
      <c r="YM106" t="s">
        <v>106</v>
      </c>
      <c r="YN106" s="1">
        <v>41578</v>
      </c>
      <c r="YO106" t="s">
        <v>102</v>
      </c>
      <c r="YP106" s="1">
        <v>41674</v>
      </c>
      <c r="YQ106" t="s">
        <v>106</v>
      </c>
      <c r="YR106" s="1">
        <v>41669</v>
      </c>
      <c r="YS106" t="s">
        <v>106</v>
      </c>
      <c r="YT106" s="1">
        <v>41667</v>
      </c>
      <c r="YU106" t="s">
        <v>106</v>
      </c>
      <c r="YV106" s="1">
        <v>41695</v>
      </c>
      <c r="YW106" t="s">
        <v>106</v>
      </c>
      <c r="YX106" s="1">
        <v>41675</v>
      </c>
      <c r="YY106" t="s">
        <v>106</v>
      </c>
      <c r="YZ106" s="1">
        <v>41689</v>
      </c>
      <c r="ZA106" t="s">
        <v>106</v>
      </c>
      <c r="ZB106" s="1">
        <v>41620</v>
      </c>
      <c r="ZC106" t="s">
        <v>106</v>
      </c>
      <c r="ZD106" s="1">
        <v>41662</v>
      </c>
      <c r="ZE106" t="s">
        <v>106</v>
      </c>
      <c r="ZF106" s="1">
        <v>41689</v>
      </c>
      <c r="ZG106" t="s">
        <v>106</v>
      </c>
      <c r="ZH106" s="1">
        <v>41669</v>
      </c>
      <c r="ZI106" t="s">
        <v>106</v>
      </c>
      <c r="ZJ106" s="1">
        <v>41666</v>
      </c>
      <c r="ZK106" t="s">
        <v>106</v>
      </c>
      <c r="ZL106" s="1">
        <v>38224</v>
      </c>
      <c r="ZM106" t="s">
        <v>171</v>
      </c>
      <c r="ZN106" s="1">
        <v>41670</v>
      </c>
      <c r="ZO106" t="s">
        <v>106</v>
      </c>
      <c r="ZR106" s="1">
        <v>36390</v>
      </c>
      <c r="ZS106" t="s">
        <v>194</v>
      </c>
      <c r="ZT106" s="1">
        <v>41684</v>
      </c>
      <c r="ZU106" t="s">
        <v>106</v>
      </c>
      <c r="ZV106" s="1">
        <v>41485</v>
      </c>
      <c r="ZW106" t="s">
        <v>106</v>
      </c>
      <c r="ZX106" s="1">
        <v>41695</v>
      </c>
      <c r="ZY106" t="s">
        <v>106</v>
      </c>
      <c r="AAB106" s="1">
        <v>41668</v>
      </c>
      <c r="AAC106" t="s">
        <v>106</v>
      </c>
      <c r="AAD106" s="1">
        <v>41570</v>
      </c>
      <c r="AAE106" t="s">
        <v>104</v>
      </c>
      <c r="AAF106" s="1">
        <v>38195</v>
      </c>
      <c r="AAG106" t="s">
        <v>170</v>
      </c>
      <c r="AAH106" s="1">
        <v>41674</v>
      </c>
      <c r="AAI106" t="s">
        <v>106</v>
      </c>
      <c r="AAL106" s="1">
        <v>38371</v>
      </c>
      <c r="AAM106" t="s">
        <v>175</v>
      </c>
      <c r="AAN106" s="1">
        <v>41670</v>
      </c>
      <c r="AAO106" t="s">
        <v>106</v>
      </c>
      <c r="AAP106" s="1">
        <v>41612</v>
      </c>
      <c r="AAQ106" t="s">
        <v>106</v>
      </c>
      <c r="AAR106" s="1">
        <v>41669</v>
      </c>
      <c r="AAS106" t="s">
        <v>106</v>
      </c>
      <c r="AAT106" s="1">
        <v>38100</v>
      </c>
      <c r="AAU106" t="s">
        <v>169</v>
      </c>
      <c r="AAV106" s="1">
        <v>41663</v>
      </c>
      <c r="AAW106" t="s">
        <v>106</v>
      </c>
      <c r="AAX106" s="1">
        <v>41571</v>
      </c>
      <c r="AAY106" t="s">
        <v>108</v>
      </c>
      <c r="ABB106" s="1">
        <v>41667</v>
      </c>
      <c r="ABC106" t="s">
        <v>106</v>
      </c>
      <c r="ABD106" s="1">
        <v>41539</v>
      </c>
      <c r="ABE106" t="s">
        <v>104</v>
      </c>
      <c r="ABF106" s="1">
        <v>41653</v>
      </c>
      <c r="ABG106" t="s">
        <v>106</v>
      </c>
      <c r="ABH106" s="1">
        <v>41675</v>
      </c>
      <c r="ABI106" t="s">
        <v>106</v>
      </c>
      <c r="ABJ106" s="1">
        <v>41577</v>
      </c>
      <c r="ABK106" t="s">
        <v>106</v>
      </c>
      <c r="ABN106" s="1">
        <v>41676</v>
      </c>
      <c r="ABO106" t="s">
        <v>106</v>
      </c>
      <c r="ABP106" s="1">
        <v>41694</v>
      </c>
      <c r="ABQ106" t="s">
        <v>106</v>
      </c>
      <c r="ABR106" s="1">
        <v>41662</v>
      </c>
      <c r="ABS106" t="s">
        <v>106</v>
      </c>
      <c r="ABV106" s="1">
        <v>41668</v>
      </c>
      <c r="ABW106" t="s">
        <v>106</v>
      </c>
      <c r="ABX106" s="1">
        <v>41662</v>
      </c>
      <c r="ABY106" t="s">
        <v>106</v>
      </c>
      <c r="ABZ106" s="1">
        <v>41668</v>
      </c>
      <c r="ACA106" t="s">
        <v>106</v>
      </c>
      <c r="ACB106" s="1">
        <v>41667</v>
      </c>
      <c r="ACC106" t="s">
        <v>106</v>
      </c>
      <c r="ACD106" s="1">
        <v>41681</v>
      </c>
      <c r="ACE106" t="s">
        <v>106</v>
      </c>
      <c r="ACF106" s="1">
        <v>41674</v>
      </c>
      <c r="ACG106" t="s">
        <v>106</v>
      </c>
      <c r="ACH106" s="1">
        <v>42032</v>
      </c>
      <c r="ACI106" t="s">
        <v>99</v>
      </c>
      <c r="ACJ106" s="1">
        <v>41613</v>
      </c>
      <c r="ACK106" t="s">
        <v>99</v>
      </c>
      <c r="ACL106" s="1">
        <v>41597</v>
      </c>
      <c r="ACM106" t="s">
        <v>99</v>
      </c>
      <c r="ACN106" s="1">
        <v>41583</v>
      </c>
      <c r="ACO106" t="s">
        <v>108</v>
      </c>
      <c r="ACR106" s="1">
        <v>41654</v>
      </c>
      <c r="ACS106" t="s">
        <v>106</v>
      </c>
      <c r="ACT106" s="1">
        <v>41485</v>
      </c>
      <c r="ACU106" t="s">
        <v>104</v>
      </c>
      <c r="ACV106" s="1">
        <v>38280</v>
      </c>
      <c r="ACW106" t="s">
        <v>171</v>
      </c>
      <c r="ACX106" s="1">
        <v>41578</v>
      </c>
      <c r="ACY106" t="s">
        <v>108</v>
      </c>
      <c r="ACZ106" s="1">
        <v>41576</v>
      </c>
      <c r="ADA106" t="s">
        <v>108</v>
      </c>
      <c r="ADB106" s="1">
        <v>41670</v>
      </c>
      <c r="ADC106" t="s">
        <v>106</v>
      </c>
      <c r="ADD106" s="1">
        <v>41674</v>
      </c>
      <c r="ADE106" t="s">
        <v>106</v>
      </c>
      <c r="ADF106" s="1">
        <v>38300</v>
      </c>
      <c r="ADG106" t="s">
        <v>171</v>
      </c>
      <c r="ADH106" s="1">
        <v>41569</v>
      </c>
      <c r="ADI106" t="s">
        <v>108</v>
      </c>
      <c r="ADJ106" s="1">
        <v>41626</v>
      </c>
      <c r="ADK106" t="s">
        <v>106</v>
      </c>
      <c r="ADL106" s="1">
        <v>38295</v>
      </c>
      <c r="ADM106" t="s">
        <v>171</v>
      </c>
      <c r="ADN106" s="1">
        <v>41669</v>
      </c>
      <c r="ADO106" t="s">
        <v>106</v>
      </c>
      <c r="ADR106" s="1">
        <v>41571</v>
      </c>
      <c r="ADS106" t="s">
        <v>102</v>
      </c>
      <c r="ADT106" s="1">
        <v>41578</v>
      </c>
      <c r="ADU106" t="s">
        <v>108</v>
      </c>
      <c r="ADV106" s="1">
        <v>41585</v>
      </c>
      <c r="ADW106" t="s">
        <v>108</v>
      </c>
      <c r="ADX106" s="1">
        <v>41578</v>
      </c>
      <c r="ADY106" t="s">
        <v>108</v>
      </c>
      <c r="ADZ106" s="1">
        <v>41674</v>
      </c>
      <c r="AEA106" t="s">
        <v>106</v>
      </c>
      <c r="AEB106" s="1">
        <v>41694</v>
      </c>
      <c r="AEC106" t="s">
        <v>106</v>
      </c>
      <c r="AED106" s="1">
        <v>41669</v>
      </c>
      <c r="AEE106" t="s">
        <v>106</v>
      </c>
      <c r="AEH106" s="1">
        <v>38287</v>
      </c>
      <c r="AEI106" t="s">
        <v>171</v>
      </c>
      <c r="AEJ106" s="1">
        <v>41571</v>
      </c>
      <c r="AEK106" t="s">
        <v>104</v>
      </c>
      <c r="AEL106" s="1">
        <v>41612</v>
      </c>
      <c r="AEM106" t="s">
        <v>106</v>
      </c>
      <c r="AEN106" s="1">
        <v>41670</v>
      </c>
      <c r="AEO106" t="s">
        <v>106</v>
      </c>
      <c r="AEP106" s="1">
        <v>41584</v>
      </c>
      <c r="AEQ106" t="s">
        <v>108</v>
      </c>
      <c r="AER106" s="1">
        <v>41578</v>
      </c>
      <c r="AES106" t="s">
        <v>106</v>
      </c>
      <c r="AEV106" s="1">
        <v>41571</v>
      </c>
      <c r="AEW106" t="s">
        <v>108</v>
      </c>
      <c r="AEX106" s="1">
        <v>38281</v>
      </c>
      <c r="AEY106" t="s">
        <v>171</v>
      </c>
      <c r="AEZ106" s="1">
        <v>41661</v>
      </c>
      <c r="AFA106" t="s">
        <v>106</v>
      </c>
      <c r="AFB106" s="1">
        <v>41656</v>
      </c>
      <c r="AFC106" t="s">
        <v>106</v>
      </c>
      <c r="AFD106" s="1">
        <v>41677</v>
      </c>
      <c r="AFE106" t="s">
        <v>106</v>
      </c>
      <c r="AFF106" s="1">
        <v>41627</v>
      </c>
      <c r="AFG106" t="s">
        <v>100</v>
      </c>
      <c r="AFJ106" s="1">
        <v>41597</v>
      </c>
      <c r="AFK106" t="s">
        <v>99</v>
      </c>
      <c r="AFL106" s="1">
        <v>41584</v>
      </c>
      <c r="AFM106" t="s">
        <v>108</v>
      </c>
      <c r="AFN106" s="1">
        <v>41669</v>
      </c>
      <c r="AFO106" t="s">
        <v>106</v>
      </c>
      <c r="AFP106" s="1">
        <v>41577</v>
      </c>
      <c r="AFQ106" t="s">
        <v>107</v>
      </c>
      <c r="AFR106" s="1">
        <v>41689</v>
      </c>
      <c r="AFS106" t="s">
        <v>106</v>
      </c>
      <c r="AFT106" s="1">
        <v>41547</v>
      </c>
      <c r="AFU106" t="s">
        <v>102</v>
      </c>
      <c r="AFV106" s="1">
        <v>41613</v>
      </c>
      <c r="AFW106" t="s">
        <v>106</v>
      </c>
      <c r="AFX106" s="1">
        <v>41590</v>
      </c>
      <c r="AFY106" t="s">
        <v>108</v>
      </c>
      <c r="AFZ106" s="1">
        <v>41684</v>
      </c>
      <c r="AGA106" t="s">
        <v>106</v>
      </c>
      <c r="AGB106" s="1">
        <v>38196</v>
      </c>
      <c r="AGC106" t="s">
        <v>172</v>
      </c>
      <c r="AGD106" s="1">
        <v>38300</v>
      </c>
      <c r="AGE106" t="s">
        <v>170</v>
      </c>
      <c r="AGF106" s="1">
        <v>41655</v>
      </c>
      <c r="AGG106" t="s">
        <v>106</v>
      </c>
      <c r="AGH106" s="1">
        <v>41670</v>
      </c>
      <c r="AGI106" t="s">
        <v>106</v>
      </c>
      <c r="AGJ106" s="1">
        <v>41575</v>
      </c>
      <c r="AGK106" t="s">
        <v>102</v>
      </c>
      <c r="AGL106" s="1">
        <v>38279</v>
      </c>
      <c r="AGM106" t="s">
        <v>171</v>
      </c>
      <c r="AGN106" s="1">
        <v>41668</v>
      </c>
      <c r="AGO106" t="s">
        <v>106</v>
      </c>
      <c r="AGP106" s="1">
        <v>41480</v>
      </c>
      <c r="AGQ106" t="s">
        <v>102</v>
      </c>
      <c r="AGR106" s="1">
        <v>41604</v>
      </c>
      <c r="AGS106" t="s">
        <v>106</v>
      </c>
      <c r="AGT106" s="1">
        <v>41661</v>
      </c>
      <c r="AGU106" t="s">
        <v>106</v>
      </c>
      <c r="AGV106" s="1">
        <v>41675</v>
      </c>
      <c r="AGW106" t="s">
        <v>106</v>
      </c>
      <c r="AGZ106" s="1">
        <v>41669</v>
      </c>
      <c r="AHA106" t="s">
        <v>106</v>
      </c>
      <c r="AHB106" s="1">
        <v>41661</v>
      </c>
      <c r="AHC106" t="s">
        <v>106</v>
      </c>
      <c r="AHD106" s="1">
        <v>41669</v>
      </c>
      <c r="AHE106" t="s">
        <v>106</v>
      </c>
      <c r="AHF106" s="1">
        <v>41596</v>
      </c>
      <c r="AHG106" t="s">
        <v>99</v>
      </c>
      <c r="AHH106" s="1">
        <v>41604</v>
      </c>
      <c r="AHI106" t="s">
        <v>106</v>
      </c>
      <c r="AHJ106" s="1">
        <v>41752</v>
      </c>
      <c r="AHK106" t="s">
        <v>102</v>
      </c>
      <c r="AHN106" s="1">
        <v>41691</v>
      </c>
      <c r="AHO106" t="s">
        <v>106</v>
      </c>
      <c r="AHP106" s="1">
        <v>41947</v>
      </c>
      <c r="AHQ106" t="s">
        <v>98</v>
      </c>
      <c r="AHR106" s="1">
        <v>41500</v>
      </c>
      <c r="AHS106" t="s">
        <v>104</v>
      </c>
      <c r="AHV106" s="1">
        <v>41753</v>
      </c>
      <c r="AHW106" t="s">
        <v>103</v>
      </c>
      <c r="AHX106" s="1">
        <v>41675</v>
      </c>
      <c r="AHY106" t="s">
        <v>106</v>
      </c>
      <c r="AHZ106" s="1">
        <v>41571</v>
      </c>
      <c r="AIA106" t="s">
        <v>108</v>
      </c>
      <c r="AIB106" s="1">
        <v>41675</v>
      </c>
      <c r="AIC106" t="s">
        <v>106</v>
      </c>
      <c r="AID106" s="1">
        <v>41647</v>
      </c>
      <c r="AIE106" t="s">
        <v>99</v>
      </c>
      <c r="AIF106" s="1">
        <v>38574</v>
      </c>
      <c r="AIG106" t="s">
        <v>167</v>
      </c>
      <c r="AIH106" s="1">
        <v>41662</v>
      </c>
      <c r="AII106" t="s">
        <v>106</v>
      </c>
      <c r="AIJ106" s="1">
        <v>41662</v>
      </c>
      <c r="AIK106" t="s">
        <v>106</v>
      </c>
      <c r="AIL106" s="1">
        <v>41656</v>
      </c>
      <c r="AIM106" t="s">
        <v>106</v>
      </c>
      <c r="AIN106" s="1">
        <v>41675</v>
      </c>
      <c r="AIO106" t="s">
        <v>106</v>
      </c>
      <c r="AIP106" s="1">
        <v>38288</v>
      </c>
      <c r="AIQ106" t="s">
        <v>171</v>
      </c>
      <c r="AIR106" s="1">
        <v>41596</v>
      </c>
      <c r="AIS106" t="s">
        <v>106</v>
      </c>
      <c r="AIT106" s="1">
        <v>41680</v>
      </c>
      <c r="AIU106" t="s">
        <v>106</v>
      </c>
      <c r="AIV106" s="1">
        <v>41667</v>
      </c>
      <c r="AIW106" t="s">
        <v>106</v>
      </c>
      <c r="AIX106" s="1">
        <v>41661</v>
      </c>
      <c r="AIY106" t="s">
        <v>106</v>
      </c>
      <c r="AIZ106" s="1">
        <v>41604</v>
      </c>
      <c r="AJA106" t="s">
        <v>106</v>
      </c>
      <c r="AJB106" s="1">
        <v>41711</v>
      </c>
      <c r="AJC106" t="s">
        <v>106</v>
      </c>
      <c r="AJD106" s="1">
        <v>41670</v>
      </c>
      <c r="AJE106" t="s">
        <v>106</v>
      </c>
      <c r="AJF106" s="1">
        <v>41670</v>
      </c>
      <c r="AJG106" t="s">
        <v>106</v>
      </c>
      <c r="AJH106" s="1">
        <v>41599</v>
      </c>
      <c r="AJI106" t="s">
        <v>99</v>
      </c>
      <c r="AJJ106" s="1">
        <v>41627</v>
      </c>
      <c r="AJK106" t="s">
        <v>106</v>
      </c>
      <c r="AJL106" s="1">
        <v>41667</v>
      </c>
      <c r="AJM106" t="s">
        <v>106</v>
      </c>
      <c r="AJN106" s="1">
        <v>41697</v>
      </c>
      <c r="AJO106" t="s">
        <v>106</v>
      </c>
      <c r="AJP106" s="1">
        <v>38244</v>
      </c>
      <c r="AJQ106" t="s">
        <v>170</v>
      </c>
      <c r="AJR106" s="1">
        <v>41583</v>
      </c>
      <c r="AJS106" t="s">
        <v>108</v>
      </c>
      <c r="AJT106" s="1">
        <v>41690</v>
      </c>
      <c r="AJU106" t="s">
        <v>106</v>
      </c>
      <c r="AJV106" s="1">
        <v>41576</v>
      </c>
      <c r="AJW106" t="s">
        <v>108</v>
      </c>
      <c r="AJX106" s="1">
        <v>41695</v>
      </c>
      <c r="AJY106" t="s">
        <v>106</v>
      </c>
      <c r="AJZ106" s="1">
        <v>41583</v>
      </c>
      <c r="AKA106" t="s">
        <v>108</v>
      </c>
      <c r="AKB106" s="1">
        <v>41577</v>
      </c>
      <c r="AKC106" t="s">
        <v>108</v>
      </c>
      <c r="AKD106" s="1">
        <v>41674</v>
      </c>
      <c r="AKE106" t="s">
        <v>106</v>
      </c>
      <c r="AKF106" s="1">
        <v>41655</v>
      </c>
      <c r="AKG106" t="s">
        <v>106</v>
      </c>
      <c r="AKH106" s="1">
        <v>41668</v>
      </c>
      <c r="AKI106" t="s">
        <v>106</v>
      </c>
      <c r="AKJ106" s="1">
        <v>41662</v>
      </c>
      <c r="AKK106" t="s">
        <v>106</v>
      </c>
      <c r="AKN106" s="1">
        <v>41675</v>
      </c>
      <c r="AKO106" t="s">
        <v>106</v>
      </c>
      <c r="AKP106" s="1">
        <v>41613</v>
      </c>
      <c r="AKQ106" t="s">
        <v>99</v>
      </c>
      <c r="AKR106" s="1">
        <v>41515</v>
      </c>
      <c r="AKS106" t="s">
        <v>104</v>
      </c>
      <c r="AKT106" s="1">
        <v>41669</v>
      </c>
      <c r="AKU106" t="s">
        <v>106</v>
      </c>
      <c r="AKV106" s="1">
        <v>41599</v>
      </c>
      <c r="AKW106" t="s">
        <v>99</v>
      </c>
      <c r="AKX106" s="1">
        <v>41506</v>
      </c>
      <c r="AKY106" t="s">
        <v>104</v>
      </c>
      <c r="AKZ106" s="1">
        <v>41577</v>
      </c>
      <c r="ALA106" t="s">
        <v>104</v>
      </c>
      <c r="ALB106" s="1">
        <v>41570</v>
      </c>
      <c r="ALC106" t="s">
        <v>108</v>
      </c>
      <c r="ALD106" s="1">
        <v>41667</v>
      </c>
      <c r="ALE106" t="s">
        <v>106</v>
      </c>
      <c r="ALF106" s="1">
        <v>41771</v>
      </c>
      <c r="ALG106" t="s">
        <v>106</v>
      </c>
      <c r="ALH106" s="1">
        <v>41571</v>
      </c>
      <c r="ALI106" t="s">
        <v>102</v>
      </c>
      <c r="ALN106" s="1">
        <v>41570</v>
      </c>
      <c r="ALO106" t="s">
        <v>104</v>
      </c>
      <c r="ALP106" s="1">
        <v>38288</v>
      </c>
      <c r="ALQ106" t="s">
        <v>171</v>
      </c>
      <c r="ALR106" s="1">
        <v>38202</v>
      </c>
      <c r="ALS106" t="s">
        <v>172</v>
      </c>
      <c r="ALT106" s="1">
        <v>38209</v>
      </c>
      <c r="ALU106" t="s">
        <v>170</v>
      </c>
      <c r="ALV106" s="1">
        <v>41655</v>
      </c>
      <c r="ALW106" t="s">
        <v>106</v>
      </c>
      <c r="ALX106" s="1">
        <v>41660</v>
      </c>
      <c r="ALY106" t="s">
        <v>106</v>
      </c>
      <c r="ALZ106" s="1">
        <v>38281</v>
      </c>
      <c r="AMA106" t="s">
        <v>171</v>
      </c>
      <c r="AMB106" s="1">
        <v>41474</v>
      </c>
      <c r="AMC106" t="s">
        <v>110</v>
      </c>
      <c r="AMD106" s="1">
        <v>41575</v>
      </c>
      <c r="AME106" t="s">
        <v>108</v>
      </c>
      <c r="AMF106" s="1">
        <v>41691</v>
      </c>
      <c r="AMG106" t="s">
        <v>106</v>
      </c>
      <c r="AMH106" s="1">
        <v>41683</v>
      </c>
      <c r="AMI106" t="s">
        <v>106</v>
      </c>
      <c r="AMJ106" s="1">
        <v>38295</v>
      </c>
      <c r="AMK106" t="s">
        <v>171</v>
      </c>
      <c r="AML106" s="1">
        <v>41668</v>
      </c>
      <c r="AMM106" t="s">
        <v>106</v>
      </c>
      <c r="AMN106" s="1">
        <v>41661</v>
      </c>
      <c r="AMO106" t="s">
        <v>106</v>
      </c>
      <c r="AMP106" s="1">
        <v>41506</v>
      </c>
      <c r="AMQ106" t="s">
        <v>102</v>
      </c>
      <c r="AMR106" s="1">
        <v>42157</v>
      </c>
      <c r="AMS106" t="s">
        <v>113</v>
      </c>
      <c r="AMT106" s="1">
        <v>41669</v>
      </c>
      <c r="AMU106" t="s">
        <v>106</v>
      </c>
      <c r="AMV106" s="1">
        <v>41676</v>
      </c>
      <c r="AMW106" t="s">
        <v>106</v>
      </c>
      <c r="AMX106" s="1">
        <v>41578</v>
      </c>
      <c r="AMY106" t="s">
        <v>108</v>
      </c>
    </row>
    <row r="107" spans="2:1041" x14ac:dyDescent="0.2">
      <c r="F107" s="1">
        <v>41539</v>
      </c>
      <c r="G107" t="s">
        <v>105</v>
      </c>
      <c r="H107" s="1">
        <v>41582</v>
      </c>
      <c r="I107" t="s">
        <v>107</v>
      </c>
      <c r="J107" s="1">
        <v>41572</v>
      </c>
      <c r="L107" s="1">
        <v>41564</v>
      </c>
      <c r="M107" t="s">
        <v>107</v>
      </c>
      <c r="P107" s="1">
        <v>41571</v>
      </c>
      <c r="Q107" t="s">
        <v>107</v>
      </c>
      <c r="T107" s="1">
        <v>41500</v>
      </c>
      <c r="U107" t="s">
        <v>107</v>
      </c>
      <c r="V107" s="1">
        <v>41669</v>
      </c>
      <c r="W107" t="s">
        <v>105</v>
      </c>
      <c r="X107" s="1">
        <v>41575</v>
      </c>
      <c r="Y107" t="s">
        <v>107</v>
      </c>
      <c r="Z107" s="1">
        <v>41570</v>
      </c>
      <c r="AA107" t="s">
        <v>107</v>
      </c>
      <c r="AB107" s="1">
        <v>41577</v>
      </c>
      <c r="AC107" t="s">
        <v>107</v>
      </c>
      <c r="AF107" s="1">
        <v>41492</v>
      </c>
      <c r="AG107" t="s">
        <v>109</v>
      </c>
      <c r="AH107" s="1">
        <v>41577</v>
      </c>
      <c r="AI107" t="s">
        <v>107</v>
      </c>
      <c r="AJ107" s="1">
        <v>41576</v>
      </c>
      <c r="AK107" t="s">
        <v>107</v>
      </c>
      <c r="AL107" s="1">
        <v>41578</v>
      </c>
      <c r="AM107" t="s">
        <v>107</v>
      </c>
      <c r="AN107" s="1">
        <v>41571</v>
      </c>
      <c r="AO107" t="s">
        <v>103</v>
      </c>
      <c r="AP107" s="1">
        <v>41556</v>
      </c>
      <c r="AQ107" t="s">
        <v>105</v>
      </c>
      <c r="AR107" s="1">
        <v>41565</v>
      </c>
      <c r="AS107" t="s">
        <v>103</v>
      </c>
      <c r="AT107" s="1">
        <v>38203</v>
      </c>
      <c r="AU107" t="s">
        <v>172</v>
      </c>
      <c r="AV107" s="1">
        <v>41562</v>
      </c>
      <c r="AW107" t="s">
        <v>107</v>
      </c>
      <c r="AX107" s="1">
        <v>41570</v>
      </c>
      <c r="AY107" t="s">
        <v>107</v>
      </c>
      <c r="AZ107" s="1">
        <v>41568</v>
      </c>
      <c r="BA107" t="s">
        <v>107</v>
      </c>
      <c r="BB107" s="1">
        <v>41507</v>
      </c>
      <c r="BC107" t="s">
        <v>103</v>
      </c>
      <c r="BD107" s="1">
        <v>41569</v>
      </c>
      <c r="BE107" t="s">
        <v>107</v>
      </c>
      <c r="BH107" s="1">
        <v>41583</v>
      </c>
      <c r="BI107" t="s">
        <v>107</v>
      </c>
      <c r="BL107" s="1">
        <v>41576</v>
      </c>
      <c r="BM107" t="s">
        <v>105</v>
      </c>
      <c r="BN107" s="1">
        <v>41577</v>
      </c>
      <c r="BO107" t="s">
        <v>107</v>
      </c>
      <c r="BR107" s="1">
        <v>41564</v>
      </c>
      <c r="BS107" t="s">
        <v>107</v>
      </c>
      <c r="BT107" s="1">
        <v>41563</v>
      </c>
      <c r="BU107" t="s">
        <v>107</v>
      </c>
      <c r="BV107" s="1">
        <v>41584</v>
      </c>
      <c r="BW107" t="s">
        <v>107</v>
      </c>
      <c r="BX107" s="1">
        <v>41570</v>
      </c>
      <c r="BY107" t="s">
        <v>107</v>
      </c>
      <c r="BZ107" s="1">
        <v>41479</v>
      </c>
      <c r="CA107" t="s">
        <v>109</v>
      </c>
      <c r="CD107" s="1">
        <v>41563</v>
      </c>
      <c r="CE107" t="s">
        <v>107</v>
      </c>
      <c r="CF107" s="1">
        <v>38106</v>
      </c>
      <c r="CG107" t="s">
        <v>173</v>
      </c>
      <c r="CH107" s="1">
        <v>41526</v>
      </c>
      <c r="CI107" t="s">
        <v>100</v>
      </c>
      <c r="CJ107" s="1">
        <v>41562</v>
      </c>
      <c r="CK107" t="s">
        <v>107</v>
      </c>
      <c r="CL107" s="1">
        <v>41555</v>
      </c>
      <c r="CM107" t="s">
        <v>107</v>
      </c>
      <c r="CN107" s="1">
        <v>41492</v>
      </c>
      <c r="CO107" t="s">
        <v>107</v>
      </c>
      <c r="CP107" s="1">
        <v>41548</v>
      </c>
      <c r="CQ107" t="s">
        <v>105</v>
      </c>
      <c r="CR107" s="1">
        <v>41488</v>
      </c>
      <c r="CS107" t="s">
        <v>109</v>
      </c>
      <c r="CT107" s="1">
        <v>41582</v>
      </c>
      <c r="CU107" t="s">
        <v>108</v>
      </c>
      <c r="CV107" s="1">
        <v>38287</v>
      </c>
      <c r="CW107" t="s">
        <v>171</v>
      </c>
      <c r="CX107" s="1">
        <v>41558</v>
      </c>
      <c r="CY107" t="s">
        <v>107</v>
      </c>
      <c r="CZ107" s="1">
        <v>41564</v>
      </c>
      <c r="DA107" t="s">
        <v>107</v>
      </c>
      <c r="DB107" s="1">
        <v>41576</v>
      </c>
      <c r="DC107" t="s">
        <v>107</v>
      </c>
      <c r="DD107" s="1">
        <v>41562</v>
      </c>
      <c r="DE107" t="s">
        <v>107</v>
      </c>
      <c r="DF107" s="1">
        <v>41563</v>
      </c>
      <c r="DG107" t="s">
        <v>107</v>
      </c>
      <c r="DJ107" s="1">
        <v>41571</v>
      </c>
      <c r="DK107" t="s">
        <v>107</v>
      </c>
      <c r="DL107" s="1">
        <v>41507</v>
      </c>
      <c r="DM107" t="s">
        <v>100</v>
      </c>
      <c r="DN107" s="1">
        <v>41585</v>
      </c>
      <c r="DO107" t="s">
        <v>107</v>
      </c>
      <c r="DP107" s="1">
        <v>41576</v>
      </c>
      <c r="DQ107" t="s">
        <v>107</v>
      </c>
      <c r="DR107" s="1">
        <v>41582</v>
      </c>
      <c r="DS107" t="s">
        <v>107</v>
      </c>
      <c r="DT107" s="1">
        <v>38183</v>
      </c>
      <c r="DU107" t="s">
        <v>172</v>
      </c>
      <c r="DV107" s="1">
        <v>38278</v>
      </c>
      <c r="DW107" t="s">
        <v>171</v>
      </c>
      <c r="DX107" s="1">
        <v>41486</v>
      </c>
      <c r="DY107" t="s">
        <v>109</v>
      </c>
      <c r="EB107" s="1">
        <v>41562</v>
      </c>
      <c r="EC107" t="s">
        <v>107</v>
      </c>
      <c r="ED107" s="1">
        <v>41575</v>
      </c>
      <c r="EE107" t="s">
        <v>107</v>
      </c>
      <c r="EF107" s="1">
        <v>38240</v>
      </c>
      <c r="EG107" t="s">
        <v>172</v>
      </c>
      <c r="EJ107" s="1">
        <v>41571</v>
      </c>
      <c r="EK107" t="s">
        <v>107</v>
      </c>
      <c r="EL107" s="1">
        <v>38188</v>
      </c>
      <c r="EM107" t="s">
        <v>172</v>
      </c>
      <c r="EN107" s="1">
        <v>41570</v>
      </c>
      <c r="EO107" t="s">
        <v>107</v>
      </c>
      <c r="EP107" s="1">
        <v>41486</v>
      </c>
      <c r="EQ107" t="s">
        <v>103</v>
      </c>
      <c r="ER107" s="1">
        <v>41491</v>
      </c>
      <c r="ES107" t="s">
        <v>107</v>
      </c>
      <c r="EV107" s="1">
        <v>41565</v>
      </c>
      <c r="EW107" t="s">
        <v>107</v>
      </c>
      <c r="EX107" s="1">
        <v>41575</v>
      </c>
      <c r="EY107" t="s">
        <v>107</v>
      </c>
      <c r="EZ107" s="1">
        <v>41485</v>
      </c>
      <c r="FA107" t="s">
        <v>109</v>
      </c>
      <c r="FB107" s="1">
        <v>41582</v>
      </c>
      <c r="FC107" t="s">
        <v>107</v>
      </c>
      <c r="FF107" s="1">
        <v>41507</v>
      </c>
      <c r="FG107" t="s">
        <v>100</v>
      </c>
      <c r="FH107" s="1">
        <v>41564</v>
      </c>
      <c r="FI107" t="s">
        <v>107</v>
      </c>
      <c r="FN107" s="1">
        <v>41583</v>
      </c>
      <c r="FO107" t="s">
        <v>107</v>
      </c>
      <c r="FP107" s="1">
        <v>41576</v>
      </c>
      <c r="FQ107" t="s">
        <v>107</v>
      </c>
      <c r="FT107" s="1">
        <v>41578</v>
      </c>
      <c r="FU107" t="s">
        <v>108</v>
      </c>
      <c r="FV107" s="1">
        <v>41576</v>
      </c>
      <c r="FW107" t="s">
        <v>107</v>
      </c>
      <c r="FX107" s="1">
        <v>41487</v>
      </c>
      <c r="FY107" t="s">
        <v>105</v>
      </c>
      <c r="FZ107" s="1">
        <v>38195</v>
      </c>
      <c r="GA107" t="s">
        <v>172</v>
      </c>
      <c r="GD107" s="1">
        <v>41569</v>
      </c>
      <c r="GE107" t="s">
        <v>107</v>
      </c>
      <c r="GF107" s="1">
        <v>41570</v>
      </c>
      <c r="GG107" t="s">
        <v>107</v>
      </c>
      <c r="GH107" s="1">
        <v>41492</v>
      </c>
      <c r="GI107" t="s">
        <v>109</v>
      </c>
      <c r="GJ107" s="1">
        <v>41492</v>
      </c>
      <c r="GK107" t="s">
        <v>109</v>
      </c>
      <c r="GL107" s="1">
        <v>41584</v>
      </c>
      <c r="GM107" t="s">
        <v>107</v>
      </c>
      <c r="GN107" s="1">
        <v>41585</v>
      </c>
      <c r="GO107" t="s">
        <v>107</v>
      </c>
      <c r="GP107" s="1">
        <v>41537</v>
      </c>
      <c r="GQ107" t="s">
        <v>103</v>
      </c>
      <c r="GR107" s="1">
        <v>41569</v>
      </c>
      <c r="GS107" t="s">
        <v>107</v>
      </c>
      <c r="GT107" s="1">
        <v>41577</v>
      </c>
      <c r="GU107" t="s">
        <v>103</v>
      </c>
      <c r="GV107" s="1">
        <v>41571</v>
      </c>
      <c r="GW107" t="s">
        <v>107</v>
      </c>
      <c r="GX107" s="1">
        <v>41563</v>
      </c>
      <c r="GY107" t="s">
        <v>107</v>
      </c>
      <c r="GZ107" s="1">
        <v>41564</v>
      </c>
      <c r="HA107" t="s">
        <v>107</v>
      </c>
      <c r="HB107" s="1">
        <v>41492</v>
      </c>
      <c r="HC107" t="s">
        <v>109</v>
      </c>
      <c r="HD107" s="1">
        <v>41577</v>
      </c>
      <c r="HE107" t="s">
        <v>107</v>
      </c>
      <c r="HF107" s="1">
        <v>41484</v>
      </c>
      <c r="HG107" t="s">
        <v>109</v>
      </c>
      <c r="HH107" s="1" t="s">
        <v>461</v>
      </c>
      <c r="HI107" t="s">
        <v>179</v>
      </c>
      <c r="HJ107" s="1">
        <v>41564</v>
      </c>
      <c r="HK107" t="s">
        <v>107</v>
      </c>
      <c r="HL107" s="1">
        <v>41493</v>
      </c>
      <c r="HM107" t="s">
        <v>109</v>
      </c>
      <c r="HN107" s="1">
        <v>41479</v>
      </c>
      <c r="HO107" t="s">
        <v>109</v>
      </c>
      <c r="HR107" s="1">
        <v>41563</v>
      </c>
      <c r="HS107" t="s">
        <v>107</v>
      </c>
      <c r="HT107" s="1">
        <v>41577</v>
      </c>
      <c r="HU107" t="s">
        <v>107</v>
      </c>
      <c r="HV107" s="1">
        <v>41576</v>
      </c>
      <c r="HW107" t="s">
        <v>107</v>
      </c>
      <c r="HX107" s="1">
        <v>41576</v>
      </c>
      <c r="HY107" t="s">
        <v>107</v>
      </c>
      <c r="HZ107" s="1">
        <v>41569</v>
      </c>
      <c r="IA107" t="s">
        <v>107</v>
      </c>
      <c r="IB107" s="1">
        <v>38188</v>
      </c>
      <c r="IC107" t="s">
        <v>172</v>
      </c>
      <c r="ID107" s="1">
        <v>41487</v>
      </c>
      <c r="IE107" t="s">
        <v>109</v>
      </c>
      <c r="IF107" s="1">
        <v>41557</v>
      </c>
      <c r="IG107" t="s">
        <v>105</v>
      </c>
      <c r="IH107" s="1">
        <v>41584</v>
      </c>
      <c r="II107" t="s">
        <v>105</v>
      </c>
      <c r="IJ107" s="1">
        <v>41571</v>
      </c>
      <c r="IK107" t="s">
        <v>107</v>
      </c>
      <c r="IL107" s="1">
        <v>41543</v>
      </c>
      <c r="IM107" t="s">
        <v>103</v>
      </c>
      <c r="IN107" s="1">
        <v>41589</v>
      </c>
      <c r="IO107" t="s">
        <v>105</v>
      </c>
      <c r="IP107" s="1">
        <v>41577</v>
      </c>
      <c r="IQ107" t="s">
        <v>107</v>
      </c>
      <c r="IR107" s="1">
        <v>41575</v>
      </c>
      <c r="IS107" t="s">
        <v>107</v>
      </c>
      <c r="IT107" s="1">
        <v>41584</v>
      </c>
      <c r="IU107" t="s">
        <v>108</v>
      </c>
      <c r="IV107" s="1">
        <v>41577</v>
      </c>
      <c r="IW107" t="s">
        <v>105</v>
      </c>
      <c r="IX107" s="1">
        <v>41282</v>
      </c>
      <c r="IY107" t="s">
        <v>109</v>
      </c>
      <c r="IZ107" s="1">
        <v>41487</v>
      </c>
      <c r="JA107" t="s">
        <v>109</v>
      </c>
      <c r="JD107" s="1">
        <v>41578</v>
      </c>
      <c r="JE107" t="s">
        <v>107</v>
      </c>
      <c r="JF107" s="1">
        <v>41568</v>
      </c>
      <c r="JG107" t="s">
        <v>107</v>
      </c>
      <c r="JJ107" s="1">
        <v>41584</v>
      </c>
      <c r="JK107" t="s">
        <v>107</v>
      </c>
      <c r="JL107" s="1">
        <v>41542</v>
      </c>
      <c r="JM107" t="s">
        <v>105</v>
      </c>
      <c r="JN107" s="1">
        <v>41563</v>
      </c>
      <c r="JO107" t="s">
        <v>107</v>
      </c>
      <c r="JP107" s="1">
        <v>41563</v>
      </c>
      <c r="JQ107" t="s">
        <v>107</v>
      </c>
      <c r="JR107" s="1">
        <v>41576</v>
      </c>
      <c r="JS107" t="s">
        <v>107</v>
      </c>
      <c r="JT107" s="1">
        <v>41569</v>
      </c>
      <c r="JU107" t="s">
        <v>107</v>
      </c>
      <c r="JV107" s="1">
        <v>41568</v>
      </c>
      <c r="JW107" t="s">
        <v>107</v>
      </c>
      <c r="JX107" s="1">
        <v>42269</v>
      </c>
      <c r="JY107" t="s">
        <v>105</v>
      </c>
      <c r="JZ107" s="1">
        <v>41562</v>
      </c>
      <c r="KA107" t="s">
        <v>107</v>
      </c>
      <c r="KB107" s="1">
        <v>41578</v>
      </c>
      <c r="KC107" t="s">
        <v>107</v>
      </c>
      <c r="KD107" s="1">
        <v>41487</v>
      </c>
      <c r="KE107" t="s">
        <v>109</v>
      </c>
      <c r="KF107" s="1">
        <v>38287</v>
      </c>
      <c r="KG107" t="s">
        <v>171</v>
      </c>
      <c r="KH107" s="1">
        <v>41568</v>
      </c>
      <c r="KI107" t="s">
        <v>107</v>
      </c>
      <c r="KL107" s="1">
        <v>41501</v>
      </c>
      <c r="KM107" t="s">
        <v>107</v>
      </c>
      <c r="KN107" s="1">
        <v>41571</v>
      </c>
      <c r="KO107" t="s">
        <v>107</v>
      </c>
      <c r="KP107" s="1">
        <v>41492</v>
      </c>
      <c r="KQ107" t="s">
        <v>109</v>
      </c>
      <c r="KR107" s="1">
        <v>41569</v>
      </c>
      <c r="KS107" t="s">
        <v>107</v>
      </c>
      <c r="KT107" s="1">
        <v>41590</v>
      </c>
      <c r="KU107" t="s">
        <v>105</v>
      </c>
      <c r="KV107" s="1">
        <v>41535</v>
      </c>
      <c r="KW107" t="s">
        <v>103</v>
      </c>
      <c r="KX107" s="1">
        <v>41563</v>
      </c>
      <c r="KY107" t="s">
        <v>107</v>
      </c>
      <c r="KZ107" s="1">
        <v>41575</v>
      </c>
      <c r="LA107" t="s">
        <v>105</v>
      </c>
      <c r="LB107" s="1">
        <v>41486</v>
      </c>
      <c r="LC107" t="s">
        <v>109</v>
      </c>
      <c r="LD107" s="1">
        <v>41570</v>
      </c>
      <c r="LE107" t="s">
        <v>107</v>
      </c>
      <c r="LF107" s="1">
        <v>41508</v>
      </c>
      <c r="LG107" t="s">
        <v>100</v>
      </c>
      <c r="LH107" s="1">
        <v>41570</v>
      </c>
      <c r="LI107" t="s">
        <v>107</v>
      </c>
      <c r="LJ107" s="1">
        <v>38196</v>
      </c>
      <c r="LK107" t="s">
        <v>171</v>
      </c>
      <c r="LP107" s="1">
        <v>41583</v>
      </c>
      <c r="LQ107" t="s">
        <v>105</v>
      </c>
      <c r="LR107" s="1">
        <v>41484</v>
      </c>
      <c r="LS107" t="s">
        <v>109</v>
      </c>
      <c r="LT107" s="1">
        <v>42284</v>
      </c>
      <c r="LU107" t="s">
        <v>114</v>
      </c>
      <c r="LV107" s="1">
        <v>38104</v>
      </c>
      <c r="LW107" t="s">
        <v>173</v>
      </c>
      <c r="LZ107" s="1">
        <v>38146</v>
      </c>
      <c r="MA107" t="s">
        <v>172</v>
      </c>
      <c r="MB107" s="1">
        <v>41576</v>
      </c>
      <c r="MC107" t="s">
        <v>107</v>
      </c>
      <c r="MD107" s="1">
        <v>41484</v>
      </c>
      <c r="ME107" t="s">
        <v>109</v>
      </c>
      <c r="MF107" s="1">
        <v>41572</v>
      </c>
      <c r="MG107" t="s">
        <v>107</v>
      </c>
      <c r="MH107" s="1">
        <v>41478</v>
      </c>
      <c r="MI107" t="s">
        <v>109</v>
      </c>
      <c r="MJ107" s="1">
        <v>41487</v>
      </c>
      <c r="MK107" t="s">
        <v>109</v>
      </c>
      <c r="MN107" s="1">
        <v>41568</v>
      </c>
      <c r="MO107" t="s">
        <v>107</v>
      </c>
      <c r="MP107" s="1">
        <v>41536</v>
      </c>
      <c r="MQ107" t="s">
        <v>103</v>
      </c>
      <c r="MR107" s="1">
        <v>38153</v>
      </c>
      <c r="MS107" t="s">
        <v>171</v>
      </c>
      <c r="MT107" s="1">
        <v>41584</v>
      </c>
      <c r="MU107" t="s">
        <v>107</v>
      </c>
      <c r="MV107" s="1">
        <v>41570</v>
      </c>
      <c r="MW107" t="s">
        <v>107</v>
      </c>
      <c r="MZ107" s="1">
        <v>41481</v>
      </c>
      <c r="NA107" t="s">
        <v>107</v>
      </c>
      <c r="NB107" s="1">
        <v>41480</v>
      </c>
      <c r="NC107" t="s">
        <v>109</v>
      </c>
      <c r="ND107" s="1">
        <v>41575</v>
      </c>
      <c r="NE107" t="s">
        <v>107</v>
      </c>
      <c r="NF107" s="1">
        <v>41485</v>
      </c>
      <c r="NG107" t="s">
        <v>103</v>
      </c>
      <c r="NH107" s="1">
        <v>41480</v>
      </c>
      <c r="NI107" t="s">
        <v>109</v>
      </c>
      <c r="NJ107" s="1">
        <v>41579</v>
      </c>
      <c r="NK107" t="s">
        <v>107</v>
      </c>
      <c r="NL107" s="1">
        <v>41579</v>
      </c>
      <c r="NM107" t="s">
        <v>107</v>
      </c>
      <c r="NN107" s="1">
        <v>41543</v>
      </c>
      <c r="NO107" t="s">
        <v>107</v>
      </c>
      <c r="NP107" s="1">
        <v>41570</v>
      </c>
      <c r="NQ107" t="s">
        <v>107</v>
      </c>
      <c r="NR107" s="1">
        <v>41494</v>
      </c>
      <c r="NS107" t="s">
        <v>109</v>
      </c>
      <c r="NT107" s="1">
        <v>41487</v>
      </c>
      <c r="NU107" t="s">
        <v>109</v>
      </c>
      <c r="NV107" s="1">
        <v>41577</v>
      </c>
      <c r="NW107" t="s">
        <v>107</v>
      </c>
      <c r="NX107" s="1">
        <v>41571</v>
      </c>
      <c r="NY107" t="s">
        <v>107</v>
      </c>
      <c r="NZ107" s="1">
        <v>41570</v>
      </c>
      <c r="OA107" t="s">
        <v>107</v>
      </c>
      <c r="OB107" s="1">
        <v>41576</v>
      </c>
      <c r="OC107" t="s">
        <v>107</v>
      </c>
      <c r="OD107" s="1">
        <v>41575</v>
      </c>
      <c r="OE107" t="s">
        <v>107</v>
      </c>
      <c r="OF107" s="1">
        <v>41500</v>
      </c>
      <c r="OG107" t="s">
        <v>107</v>
      </c>
      <c r="OH107" s="1">
        <v>41578</v>
      </c>
      <c r="OI107" t="s">
        <v>107</v>
      </c>
      <c r="OJ107" s="1">
        <v>41571</v>
      </c>
      <c r="OK107" t="s">
        <v>107</v>
      </c>
      <c r="OL107" s="1">
        <v>41565</v>
      </c>
      <c r="OM107" t="s">
        <v>107</v>
      </c>
      <c r="ON107" s="1">
        <v>41585</v>
      </c>
      <c r="OO107" t="s">
        <v>107</v>
      </c>
      <c r="OP107" s="1">
        <v>41569</v>
      </c>
      <c r="OQ107" t="s">
        <v>107</v>
      </c>
      <c r="OT107" s="1">
        <v>41494</v>
      </c>
      <c r="OU107" t="s">
        <v>100</v>
      </c>
      <c r="OV107" s="1">
        <v>41570</v>
      </c>
      <c r="OW107" t="s">
        <v>107</v>
      </c>
      <c r="OX107" s="1">
        <v>41564</v>
      </c>
      <c r="OY107" t="s">
        <v>107</v>
      </c>
      <c r="OZ107" s="1">
        <v>41565</v>
      </c>
      <c r="PA107" t="s">
        <v>107</v>
      </c>
      <c r="PB107" s="1">
        <v>41278</v>
      </c>
      <c r="PC107" t="s">
        <v>109</v>
      </c>
      <c r="PD107" s="1">
        <v>41571</v>
      </c>
      <c r="PE107" t="s">
        <v>107</v>
      </c>
      <c r="PF107" s="1">
        <v>41562</v>
      </c>
      <c r="PG107" t="s">
        <v>107</v>
      </c>
      <c r="PH107" s="1">
        <v>41571</v>
      </c>
      <c r="PI107" t="s">
        <v>103</v>
      </c>
      <c r="PJ107" s="1">
        <v>41583</v>
      </c>
      <c r="PK107" t="s">
        <v>107</v>
      </c>
      <c r="PL107" s="1">
        <v>41578</v>
      </c>
      <c r="PM107" t="s">
        <v>107</v>
      </c>
      <c r="PN107" s="1">
        <v>42310</v>
      </c>
      <c r="PO107" t="s">
        <v>105</v>
      </c>
      <c r="PR107" s="1">
        <v>38196</v>
      </c>
      <c r="PS107" t="s">
        <v>172</v>
      </c>
      <c r="PT107" s="1">
        <v>41541</v>
      </c>
      <c r="PU107" t="s">
        <v>100</v>
      </c>
      <c r="PV107" s="1">
        <v>41576</v>
      </c>
      <c r="PW107" t="s">
        <v>107</v>
      </c>
      <c r="PX107" s="1">
        <v>41568</v>
      </c>
      <c r="PY107" t="s">
        <v>107</v>
      </c>
      <c r="PZ107" s="1">
        <v>41578</v>
      </c>
      <c r="QA107" t="s">
        <v>107</v>
      </c>
      <c r="QB107" s="1">
        <v>41535</v>
      </c>
      <c r="QC107" t="s">
        <v>103</v>
      </c>
      <c r="QD107" s="1">
        <v>41576</v>
      </c>
      <c r="QE107" t="s">
        <v>108</v>
      </c>
      <c r="QF107" s="1">
        <v>41584</v>
      </c>
      <c r="QG107" t="s">
        <v>107</v>
      </c>
      <c r="QH107" s="1">
        <v>38180</v>
      </c>
      <c r="QI107" t="s">
        <v>172</v>
      </c>
      <c r="QJ107" s="1">
        <v>39016</v>
      </c>
      <c r="QK107" t="s">
        <v>161</v>
      </c>
      <c r="QL107" s="1">
        <v>41564</v>
      </c>
      <c r="QM107" t="s">
        <v>107</v>
      </c>
      <c r="QN107" s="1">
        <v>41543</v>
      </c>
      <c r="QO107" t="s">
        <v>105</v>
      </c>
      <c r="QP107" s="1">
        <v>41578</v>
      </c>
      <c r="QQ107" t="s">
        <v>107</v>
      </c>
      <c r="QR107" s="1">
        <v>41576</v>
      </c>
      <c r="QS107" t="s">
        <v>107</v>
      </c>
      <c r="QT107" s="1">
        <v>41563</v>
      </c>
      <c r="QU107" t="s">
        <v>107</v>
      </c>
      <c r="QV107" s="1">
        <v>41570</v>
      </c>
      <c r="QW107" t="s">
        <v>107</v>
      </c>
      <c r="QX107" s="1">
        <v>41584</v>
      </c>
      <c r="QY107" t="s">
        <v>107</v>
      </c>
      <c r="QZ107" s="1">
        <v>41564</v>
      </c>
      <c r="RA107" t="s">
        <v>107</v>
      </c>
      <c r="RB107" s="1">
        <v>41493</v>
      </c>
      <c r="RC107" t="s">
        <v>103</v>
      </c>
      <c r="RD107" s="1">
        <v>38188</v>
      </c>
      <c r="RE107" t="s">
        <v>172</v>
      </c>
      <c r="RH107" s="1">
        <v>41575</v>
      </c>
      <c r="RI107" t="s">
        <v>107</v>
      </c>
      <c r="RJ107" s="1">
        <v>41578</v>
      </c>
      <c r="RK107" t="s">
        <v>103</v>
      </c>
      <c r="RL107" s="1">
        <v>41570</v>
      </c>
      <c r="RM107" t="s">
        <v>107</v>
      </c>
      <c r="RN107" s="1">
        <v>41570</v>
      </c>
      <c r="RO107" t="s">
        <v>107</v>
      </c>
      <c r="RP107" s="1">
        <v>38117</v>
      </c>
      <c r="RQ107" t="s">
        <v>173</v>
      </c>
      <c r="RR107" s="1">
        <v>41491</v>
      </c>
      <c r="RS107" t="s">
        <v>109</v>
      </c>
      <c r="RT107" s="1">
        <v>41383</v>
      </c>
      <c r="RU107" t="s">
        <v>112</v>
      </c>
      <c r="RV107" s="1">
        <v>38105</v>
      </c>
      <c r="RW107" t="s">
        <v>173</v>
      </c>
      <c r="RX107" s="1">
        <v>41383</v>
      </c>
      <c r="RY107" t="s">
        <v>112</v>
      </c>
      <c r="RZ107" s="1">
        <v>41473</v>
      </c>
      <c r="SA107" t="s">
        <v>109</v>
      </c>
      <c r="SB107" s="1">
        <v>41752</v>
      </c>
      <c r="SC107" t="s">
        <v>108</v>
      </c>
      <c r="SD107" s="1">
        <v>40932</v>
      </c>
      <c r="SE107" t="s">
        <v>122</v>
      </c>
      <c r="SF107" s="1">
        <v>41487</v>
      </c>
      <c r="SG107" t="s">
        <v>109</v>
      </c>
      <c r="SH107" s="1">
        <v>41579</v>
      </c>
      <c r="SI107" t="s">
        <v>107</v>
      </c>
      <c r="SJ107" s="1">
        <v>41486</v>
      </c>
      <c r="SK107" t="s">
        <v>109</v>
      </c>
      <c r="SL107" s="1">
        <v>41577</v>
      </c>
      <c r="SM107" t="s">
        <v>107</v>
      </c>
      <c r="SN107" s="1">
        <v>41500</v>
      </c>
      <c r="SO107" t="s">
        <v>103</v>
      </c>
      <c r="SP107" s="1">
        <v>41508</v>
      </c>
      <c r="SQ107" t="s">
        <v>100</v>
      </c>
      <c r="SR107" s="1">
        <v>41565</v>
      </c>
      <c r="SS107" t="s">
        <v>107</v>
      </c>
      <c r="ST107" s="1">
        <v>41563</v>
      </c>
      <c r="SU107" t="s">
        <v>107</v>
      </c>
      <c r="SV107" s="1">
        <v>41569</v>
      </c>
      <c r="SW107" t="s">
        <v>107</v>
      </c>
      <c r="SX107" s="1">
        <v>41492</v>
      </c>
      <c r="SY107" t="s">
        <v>107</v>
      </c>
      <c r="SZ107" s="1">
        <v>41565</v>
      </c>
      <c r="TA107" t="s">
        <v>107</v>
      </c>
      <c r="TD107" s="1">
        <v>41585</v>
      </c>
      <c r="TE107" t="s">
        <v>107</v>
      </c>
      <c r="TF107" s="1">
        <v>41579</v>
      </c>
      <c r="TG107" t="s">
        <v>107</v>
      </c>
      <c r="TH107" s="1">
        <v>41485</v>
      </c>
      <c r="TI107" t="s">
        <v>109</v>
      </c>
      <c r="TJ107" s="1">
        <v>41564</v>
      </c>
      <c r="TK107" t="s">
        <v>107</v>
      </c>
      <c r="TL107" s="1">
        <v>41151</v>
      </c>
      <c r="TM107" t="s">
        <v>109</v>
      </c>
      <c r="TP107" s="1">
        <v>41485</v>
      </c>
      <c r="TQ107" t="s">
        <v>107</v>
      </c>
      <c r="TR107" s="1">
        <v>41563</v>
      </c>
      <c r="TS107" t="s">
        <v>107</v>
      </c>
      <c r="TT107" s="1">
        <v>41569</v>
      </c>
      <c r="TU107" t="s">
        <v>107</v>
      </c>
      <c r="TV107" s="1">
        <v>41564</v>
      </c>
      <c r="TW107" t="s">
        <v>107</v>
      </c>
      <c r="TZ107" s="1">
        <v>41561</v>
      </c>
      <c r="UA107" t="s">
        <v>107</v>
      </c>
      <c r="UB107" s="1">
        <v>41214</v>
      </c>
      <c r="UC107" t="s">
        <v>116</v>
      </c>
      <c r="UD107" s="1">
        <v>41507</v>
      </c>
      <c r="UE107" t="s">
        <v>100</v>
      </c>
      <c r="UF107" s="1">
        <v>38190</v>
      </c>
      <c r="UG107" t="s">
        <v>172</v>
      </c>
      <c r="UH107" s="1">
        <v>41571</v>
      </c>
      <c r="UI107" t="s">
        <v>108</v>
      </c>
      <c r="UJ107" s="1">
        <v>41578</v>
      </c>
      <c r="UK107" t="s">
        <v>107</v>
      </c>
      <c r="UL107" s="1">
        <v>41562</v>
      </c>
      <c r="UM107" t="s">
        <v>107</v>
      </c>
      <c r="UN107" s="1">
        <v>41667</v>
      </c>
      <c r="UO107" t="s">
        <v>106</v>
      </c>
      <c r="UP107" s="1">
        <v>41578</v>
      </c>
      <c r="UQ107" t="s">
        <v>107</v>
      </c>
      <c r="UT107" s="1">
        <v>41942</v>
      </c>
      <c r="UU107" t="s">
        <v>107</v>
      </c>
      <c r="UV107" s="1">
        <v>38281</v>
      </c>
      <c r="UW107" t="s">
        <v>171</v>
      </c>
      <c r="UX107" s="1">
        <v>41535</v>
      </c>
      <c r="UY107" t="s">
        <v>103</v>
      </c>
      <c r="UZ107" s="1">
        <v>41485</v>
      </c>
      <c r="VA107" t="s">
        <v>109</v>
      </c>
      <c r="VB107" s="1">
        <v>41578</v>
      </c>
      <c r="VC107" t="s">
        <v>107</v>
      </c>
      <c r="VD107" s="1">
        <v>41501</v>
      </c>
      <c r="VE107" t="s">
        <v>100</v>
      </c>
      <c r="VF107" s="1">
        <v>41577</v>
      </c>
      <c r="VG107" t="s">
        <v>107</v>
      </c>
      <c r="VH107" s="1">
        <v>41486</v>
      </c>
      <c r="VI107" t="s">
        <v>109</v>
      </c>
      <c r="VJ107" s="1">
        <v>41478</v>
      </c>
      <c r="VK107" t="s">
        <v>103</v>
      </c>
      <c r="VL107" s="1">
        <v>41572</v>
      </c>
      <c r="VM107" t="s">
        <v>103</v>
      </c>
      <c r="VN107" s="1">
        <v>41576</v>
      </c>
      <c r="VO107" t="s">
        <v>107</v>
      </c>
      <c r="VP107" s="1">
        <v>41570</v>
      </c>
      <c r="VQ107" t="s">
        <v>103</v>
      </c>
      <c r="VR107" s="1">
        <v>41569</v>
      </c>
      <c r="VS107" t="s">
        <v>107</v>
      </c>
      <c r="VT107" s="1">
        <v>41578</v>
      </c>
      <c r="VU107" t="s">
        <v>107</v>
      </c>
      <c r="VV107" s="1">
        <v>41582</v>
      </c>
      <c r="VW107" t="s">
        <v>103</v>
      </c>
      <c r="VX107" s="1">
        <v>41578</v>
      </c>
      <c r="VY107" t="s">
        <v>107</v>
      </c>
      <c r="VZ107" s="1">
        <v>41576</v>
      </c>
      <c r="WA107" t="s">
        <v>108</v>
      </c>
      <c r="WB107" s="1">
        <v>41529</v>
      </c>
      <c r="WC107" t="s">
        <v>100</v>
      </c>
      <c r="WD107" s="1">
        <v>41480</v>
      </c>
      <c r="WE107" t="s">
        <v>109</v>
      </c>
      <c r="WF107" s="1">
        <v>38098</v>
      </c>
      <c r="WG107" t="s">
        <v>173</v>
      </c>
      <c r="WH107" s="1">
        <v>41576</v>
      </c>
      <c r="WI107" t="s">
        <v>107</v>
      </c>
      <c r="WJ107" s="1">
        <v>41565</v>
      </c>
      <c r="WK107" t="s">
        <v>107</v>
      </c>
      <c r="WL107" s="1">
        <v>38187</v>
      </c>
      <c r="WM107" t="s">
        <v>172</v>
      </c>
      <c r="WN107" s="1">
        <v>38194</v>
      </c>
      <c r="WO107" t="s">
        <v>172</v>
      </c>
      <c r="WP107" s="1">
        <v>41488</v>
      </c>
      <c r="WQ107" t="s">
        <v>109</v>
      </c>
      <c r="WR107" s="1">
        <v>41569</v>
      </c>
      <c r="WS107" t="s">
        <v>107</v>
      </c>
      <c r="WT107" s="1">
        <v>41584</v>
      </c>
      <c r="WU107" t="s">
        <v>107</v>
      </c>
      <c r="WV107" s="1">
        <v>41576</v>
      </c>
      <c r="WW107" t="s">
        <v>107</v>
      </c>
      <c r="WZ107" s="1">
        <v>41563</v>
      </c>
      <c r="XA107" t="s">
        <v>107</v>
      </c>
      <c r="XB107" s="1">
        <v>41565</v>
      </c>
      <c r="XC107" t="s">
        <v>107</v>
      </c>
      <c r="XD107" s="1">
        <v>41564</v>
      </c>
      <c r="XE107" t="s">
        <v>107</v>
      </c>
      <c r="XF107" s="1">
        <v>41480</v>
      </c>
      <c r="XG107" t="s">
        <v>109</v>
      </c>
      <c r="XH107" s="1">
        <v>41556</v>
      </c>
      <c r="XI107" t="s">
        <v>107</v>
      </c>
      <c r="XJ107" s="1">
        <v>41572</v>
      </c>
      <c r="XK107" t="s">
        <v>107</v>
      </c>
      <c r="XL107" s="1">
        <v>38189</v>
      </c>
      <c r="XM107" t="s">
        <v>171</v>
      </c>
      <c r="XN107" s="1">
        <v>41564</v>
      </c>
      <c r="XO107" t="s">
        <v>107</v>
      </c>
      <c r="XP107" s="1">
        <v>41479</v>
      </c>
      <c r="XQ107" t="s">
        <v>109</v>
      </c>
      <c r="XR107" s="1">
        <v>41492</v>
      </c>
      <c r="XS107" t="s">
        <v>107</v>
      </c>
      <c r="XV107" s="1">
        <v>41575</v>
      </c>
      <c r="XW107" t="s">
        <v>107</v>
      </c>
      <c r="XX107" s="1">
        <v>41575</v>
      </c>
      <c r="XY107" t="s">
        <v>107</v>
      </c>
      <c r="XZ107" s="1">
        <v>41563</v>
      </c>
      <c r="YA107" t="s">
        <v>107</v>
      </c>
      <c r="YB107" s="1">
        <v>41564</v>
      </c>
      <c r="YC107" t="s">
        <v>107</v>
      </c>
      <c r="YF107" s="1">
        <v>41569</v>
      </c>
      <c r="YG107" t="s">
        <v>107</v>
      </c>
      <c r="YH107" s="1">
        <v>41571</v>
      </c>
      <c r="YI107" t="s">
        <v>107</v>
      </c>
      <c r="YJ107" s="1">
        <v>41506</v>
      </c>
      <c r="YK107" t="s">
        <v>100</v>
      </c>
      <c r="YL107" s="1">
        <v>41564</v>
      </c>
      <c r="YM107" t="s">
        <v>107</v>
      </c>
      <c r="YN107" s="1">
        <v>41578</v>
      </c>
      <c r="YO107" t="s">
        <v>103</v>
      </c>
      <c r="YP107" s="1">
        <v>41582</v>
      </c>
      <c r="YQ107" t="s">
        <v>107</v>
      </c>
      <c r="YR107" s="1">
        <v>41570</v>
      </c>
      <c r="YS107" t="s">
        <v>107</v>
      </c>
      <c r="YT107" s="1">
        <v>41564</v>
      </c>
      <c r="YU107" t="s">
        <v>107</v>
      </c>
      <c r="YV107" s="1">
        <v>41577</v>
      </c>
      <c r="YW107" t="s">
        <v>107</v>
      </c>
      <c r="YX107" s="1">
        <v>41577</v>
      </c>
      <c r="YY107" t="s">
        <v>107</v>
      </c>
      <c r="YZ107" s="1">
        <v>41583</v>
      </c>
      <c r="ZA107" t="s">
        <v>107</v>
      </c>
      <c r="ZB107" s="1">
        <v>41534</v>
      </c>
      <c r="ZC107" t="s">
        <v>107</v>
      </c>
      <c r="ZD107" s="1">
        <v>41571</v>
      </c>
      <c r="ZE107" t="s">
        <v>107</v>
      </c>
      <c r="ZF107" s="1">
        <v>41570</v>
      </c>
      <c r="ZG107" t="s">
        <v>107</v>
      </c>
      <c r="ZH107" s="1">
        <v>41564</v>
      </c>
      <c r="ZI107" t="s">
        <v>107</v>
      </c>
      <c r="ZJ107" s="1">
        <v>41571</v>
      </c>
      <c r="ZK107" t="s">
        <v>107</v>
      </c>
      <c r="ZL107" s="1">
        <v>38133</v>
      </c>
      <c r="ZM107" t="s">
        <v>172</v>
      </c>
      <c r="ZN107" s="1">
        <v>41583</v>
      </c>
      <c r="ZO107" t="s">
        <v>107</v>
      </c>
      <c r="ZR107" s="1">
        <v>36390</v>
      </c>
      <c r="ZS107" t="s">
        <v>1347</v>
      </c>
      <c r="ZT107" s="1">
        <v>41565</v>
      </c>
      <c r="ZU107" t="s">
        <v>107</v>
      </c>
      <c r="ZV107" s="1">
        <v>41394</v>
      </c>
      <c r="ZW107" t="s">
        <v>107</v>
      </c>
      <c r="ZX107" s="1">
        <v>41583</v>
      </c>
      <c r="ZY107" t="s">
        <v>107</v>
      </c>
      <c r="AAB107" s="1">
        <v>41570</v>
      </c>
      <c r="AAC107" t="s">
        <v>107</v>
      </c>
      <c r="AAD107" s="1">
        <v>41570</v>
      </c>
      <c r="AAE107" t="s">
        <v>105</v>
      </c>
      <c r="AAF107" s="1">
        <v>38097</v>
      </c>
      <c r="AAG107" t="s">
        <v>171</v>
      </c>
      <c r="AAH107" s="1">
        <v>41583</v>
      </c>
      <c r="AAI107" t="s">
        <v>107</v>
      </c>
      <c r="AAL107" s="1">
        <v>38371</v>
      </c>
      <c r="AAM107" t="s">
        <v>179</v>
      </c>
      <c r="AAN107" s="1">
        <v>41572</v>
      </c>
      <c r="AAO107" t="s">
        <v>107</v>
      </c>
      <c r="AAP107" s="1">
        <v>41507</v>
      </c>
      <c r="AAQ107" t="s">
        <v>107</v>
      </c>
      <c r="AAR107" s="1">
        <v>41564</v>
      </c>
      <c r="AAS107" t="s">
        <v>107</v>
      </c>
      <c r="AAT107" s="1">
        <v>38100</v>
      </c>
      <c r="AAU107" t="s">
        <v>170</v>
      </c>
      <c r="AAV107" s="1">
        <v>41563</v>
      </c>
      <c r="AAW107" t="s">
        <v>107</v>
      </c>
      <c r="AAX107" s="1">
        <v>41480</v>
      </c>
      <c r="AAY107" t="s">
        <v>109</v>
      </c>
      <c r="ABB107" s="1">
        <v>41569</v>
      </c>
      <c r="ABC107" t="s">
        <v>107</v>
      </c>
      <c r="ABD107" s="1">
        <v>41539</v>
      </c>
      <c r="ABE107" t="s">
        <v>105</v>
      </c>
      <c r="ABF107" s="1">
        <v>41558</v>
      </c>
      <c r="ABG107" t="s">
        <v>107</v>
      </c>
      <c r="ABH107" s="1">
        <v>41576</v>
      </c>
      <c r="ABI107" t="s">
        <v>107</v>
      </c>
      <c r="ABJ107" s="1">
        <v>41473</v>
      </c>
      <c r="ABK107" t="s">
        <v>107</v>
      </c>
      <c r="ABN107" s="1">
        <v>41578</v>
      </c>
      <c r="ABO107" t="s">
        <v>107</v>
      </c>
      <c r="ABP107" s="1">
        <v>41583</v>
      </c>
      <c r="ABQ107" t="s">
        <v>107</v>
      </c>
      <c r="ABR107" s="1">
        <v>41568</v>
      </c>
      <c r="ABS107" t="s">
        <v>107</v>
      </c>
      <c r="ABV107" s="1">
        <v>41570</v>
      </c>
      <c r="ABW107" t="s">
        <v>107</v>
      </c>
      <c r="ABX107" s="1">
        <v>41562</v>
      </c>
      <c r="ABY107" t="s">
        <v>107</v>
      </c>
      <c r="ABZ107" s="1">
        <v>41570</v>
      </c>
      <c r="ACA107" t="s">
        <v>107</v>
      </c>
      <c r="ACB107" s="1">
        <v>41577</v>
      </c>
      <c r="ACC107" t="s">
        <v>107</v>
      </c>
      <c r="ACD107" s="1">
        <v>41583</v>
      </c>
      <c r="ACE107" t="s">
        <v>107</v>
      </c>
      <c r="ACF107" s="1">
        <v>41583</v>
      </c>
      <c r="ACG107" t="s">
        <v>107</v>
      </c>
      <c r="ACH107" s="1">
        <v>42151</v>
      </c>
      <c r="ACI107" t="s">
        <v>101</v>
      </c>
      <c r="ACJ107" s="1">
        <v>41529</v>
      </c>
      <c r="ACK107" t="s">
        <v>100</v>
      </c>
      <c r="ACL107" s="1">
        <v>41506</v>
      </c>
      <c r="ACM107" t="s">
        <v>100</v>
      </c>
      <c r="ACN107" s="1">
        <v>41492</v>
      </c>
      <c r="ACO107" t="s">
        <v>109</v>
      </c>
      <c r="ACR107" s="1">
        <v>41563</v>
      </c>
      <c r="ACS107" t="s">
        <v>107</v>
      </c>
      <c r="ACT107" s="1">
        <v>41485</v>
      </c>
      <c r="ACU107" t="s">
        <v>105</v>
      </c>
      <c r="ACV107" s="1">
        <v>38182</v>
      </c>
      <c r="ACW107" t="s">
        <v>172</v>
      </c>
      <c r="ACX107" s="1">
        <v>41480</v>
      </c>
      <c r="ACY107" t="s">
        <v>109</v>
      </c>
      <c r="ACZ107" s="1">
        <v>41485</v>
      </c>
      <c r="ADA107" t="s">
        <v>109</v>
      </c>
      <c r="ADB107" s="1">
        <v>41578</v>
      </c>
      <c r="ADC107" t="s">
        <v>107</v>
      </c>
      <c r="ADD107" s="1">
        <v>41572</v>
      </c>
      <c r="ADE107" t="s">
        <v>107</v>
      </c>
      <c r="ADF107" s="1">
        <v>38217</v>
      </c>
      <c r="ADG107" t="s">
        <v>172</v>
      </c>
      <c r="ADH107" s="1">
        <v>41478</v>
      </c>
      <c r="ADI107" t="s">
        <v>109</v>
      </c>
      <c r="ADJ107" s="1">
        <v>41541</v>
      </c>
      <c r="ADK107" t="s">
        <v>107</v>
      </c>
      <c r="ADL107" s="1">
        <v>38204</v>
      </c>
      <c r="ADM107" t="s">
        <v>172</v>
      </c>
      <c r="ADN107" s="1">
        <v>41571</v>
      </c>
      <c r="ADO107" t="s">
        <v>107</v>
      </c>
      <c r="ADR107" s="1">
        <v>41571</v>
      </c>
      <c r="ADS107" t="s">
        <v>103</v>
      </c>
      <c r="ADT107" s="1">
        <v>41487</v>
      </c>
      <c r="ADU107" t="s">
        <v>109</v>
      </c>
      <c r="ADV107" s="1">
        <v>41488</v>
      </c>
      <c r="ADW107" t="s">
        <v>109</v>
      </c>
      <c r="ADX107" s="1">
        <v>41494</v>
      </c>
      <c r="ADY107" t="s">
        <v>109</v>
      </c>
      <c r="ADZ107" s="1">
        <v>41577</v>
      </c>
      <c r="AEA107" t="s">
        <v>107</v>
      </c>
      <c r="AEB107" s="1">
        <v>41576</v>
      </c>
      <c r="AEC107" t="s">
        <v>107</v>
      </c>
      <c r="AED107" s="1">
        <v>41564</v>
      </c>
      <c r="AEE107" t="s">
        <v>107</v>
      </c>
      <c r="AEH107" s="1">
        <v>38196</v>
      </c>
      <c r="AEI107" t="s">
        <v>172</v>
      </c>
      <c r="AEJ107" s="1">
        <v>41571</v>
      </c>
      <c r="AEK107" t="s">
        <v>105</v>
      </c>
      <c r="AEL107" s="1">
        <v>41513</v>
      </c>
      <c r="AEM107" t="s">
        <v>107</v>
      </c>
      <c r="AEN107" s="1">
        <v>41572</v>
      </c>
      <c r="AEO107" t="s">
        <v>107</v>
      </c>
      <c r="AEP107" s="1">
        <v>41492</v>
      </c>
      <c r="AEQ107" t="s">
        <v>109</v>
      </c>
      <c r="AER107" s="1">
        <v>41479</v>
      </c>
      <c r="AES107" t="s">
        <v>107</v>
      </c>
      <c r="AEV107" s="1">
        <v>41479</v>
      </c>
      <c r="AEW107" t="s">
        <v>109</v>
      </c>
      <c r="AEX107" s="1">
        <v>38190</v>
      </c>
      <c r="AEY107" t="s">
        <v>172</v>
      </c>
      <c r="AEZ107" s="1">
        <v>41569</v>
      </c>
      <c r="AFA107" t="s">
        <v>107</v>
      </c>
      <c r="AFB107" s="1">
        <v>41563</v>
      </c>
      <c r="AFC107" t="s">
        <v>107</v>
      </c>
      <c r="AFD107" s="1">
        <v>41572</v>
      </c>
      <c r="AFE107" t="s">
        <v>107</v>
      </c>
      <c r="AFF107" s="1">
        <v>41627</v>
      </c>
      <c r="AFG107" t="s">
        <v>101</v>
      </c>
      <c r="AFJ107" s="1">
        <v>41506</v>
      </c>
      <c r="AFK107" t="s">
        <v>100</v>
      </c>
      <c r="AFL107" s="1">
        <v>41493</v>
      </c>
      <c r="AFM107" t="s">
        <v>109</v>
      </c>
      <c r="AFN107" s="1">
        <v>41570</v>
      </c>
      <c r="AFO107" t="s">
        <v>107</v>
      </c>
      <c r="AFP107" s="1">
        <v>41577</v>
      </c>
      <c r="AFQ107" t="s">
        <v>108</v>
      </c>
      <c r="AFR107" s="1">
        <v>41578</v>
      </c>
      <c r="AFS107" t="s">
        <v>107</v>
      </c>
      <c r="AFT107" s="1">
        <v>41547</v>
      </c>
      <c r="AFU107" t="s">
        <v>103</v>
      </c>
      <c r="AFV107" s="1">
        <v>41522</v>
      </c>
      <c r="AFW107" t="s">
        <v>107</v>
      </c>
      <c r="AFX107" s="1">
        <v>41495</v>
      </c>
      <c r="AFY107" t="s">
        <v>109</v>
      </c>
      <c r="AFZ107" s="1">
        <v>41572</v>
      </c>
      <c r="AGA107" t="s">
        <v>107</v>
      </c>
      <c r="AGB107" s="1">
        <v>38105</v>
      </c>
      <c r="AGC107" t="s">
        <v>173</v>
      </c>
      <c r="AGD107" s="1">
        <v>38209</v>
      </c>
      <c r="AGE107" t="s">
        <v>171</v>
      </c>
      <c r="AGF107" s="1">
        <v>41564</v>
      </c>
      <c r="AGG107" t="s">
        <v>107</v>
      </c>
      <c r="AGH107" s="1">
        <v>41576</v>
      </c>
      <c r="AGI107" t="s">
        <v>107</v>
      </c>
      <c r="AGJ107" s="1">
        <v>41575</v>
      </c>
      <c r="AGK107" t="s">
        <v>103</v>
      </c>
      <c r="AGL107" s="1">
        <v>38188</v>
      </c>
      <c r="AGM107" t="s">
        <v>172</v>
      </c>
      <c r="AGN107" s="1">
        <v>41570</v>
      </c>
      <c r="AGO107" t="s">
        <v>107</v>
      </c>
      <c r="AGP107" s="1">
        <v>41480</v>
      </c>
      <c r="AGQ107" t="s">
        <v>103</v>
      </c>
      <c r="AGR107" s="1">
        <v>41506</v>
      </c>
      <c r="AGS107" t="s">
        <v>107</v>
      </c>
      <c r="AGT107" s="1">
        <v>41564</v>
      </c>
      <c r="AGU107" t="s">
        <v>107</v>
      </c>
      <c r="AGV107" s="1">
        <v>41571</v>
      </c>
      <c r="AGW107" t="s">
        <v>107</v>
      </c>
      <c r="AGZ107" s="1">
        <v>41572</v>
      </c>
      <c r="AHA107" t="s">
        <v>107</v>
      </c>
      <c r="AHB107" s="1">
        <v>41564</v>
      </c>
      <c r="AHC107" t="s">
        <v>107</v>
      </c>
      <c r="AHD107" s="1">
        <v>41571</v>
      </c>
      <c r="AHE107" t="s">
        <v>107</v>
      </c>
      <c r="AHF107" s="1">
        <v>41515</v>
      </c>
      <c r="AHG107" t="s">
        <v>100</v>
      </c>
      <c r="AHH107" s="1">
        <v>41507</v>
      </c>
      <c r="AHI107" t="s">
        <v>107</v>
      </c>
      <c r="AHJ107" s="1">
        <v>41752</v>
      </c>
      <c r="AHK107" t="s">
        <v>103</v>
      </c>
      <c r="AHN107" s="1">
        <v>41585</v>
      </c>
      <c r="AHO107" t="s">
        <v>107</v>
      </c>
      <c r="AHP107" s="1">
        <v>41947</v>
      </c>
      <c r="AHQ107" t="s">
        <v>99</v>
      </c>
      <c r="AHR107" s="1">
        <v>41500</v>
      </c>
      <c r="AHS107" t="s">
        <v>105</v>
      </c>
      <c r="AHV107" s="1">
        <v>41675</v>
      </c>
      <c r="AHW107" t="s">
        <v>104</v>
      </c>
      <c r="AHX107" s="1">
        <v>41950</v>
      </c>
      <c r="AHY107" t="s">
        <v>107</v>
      </c>
      <c r="AHZ107" s="1">
        <v>41480</v>
      </c>
      <c r="AIA107" t="s">
        <v>109</v>
      </c>
      <c r="AIB107" s="1">
        <v>41585</v>
      </c>
      <c r="AIC107" t="s">
        <v>107</v>
      </c>
      <c r="AID107" s="1">
        <v>41550</v>
      </c>
      <c r="AIE107" t="s">
        <v>100</v>
      </c>
      <c r="AIF107" s="1">
        <v>38476</v>
      </c>
      <c r="AIG107" t="s">
        <v>168</v>
      </c>
      <c r="AIH107" s="1">
        <v>41568</v>
      </c>
      <c r="AII107" t="s">
        <v>107</v>
      </c>
      <c r="AIJ107" s="1">
        <v>41564</v>
      </c>
      <c r="AIK107" t="s">
        <v>107</v>
      </c>
      <c r="AIL107" s="1">
        <v>41565</v>
      </c>
      <c r="AIM107" t="s">
        <v>107</v>
      </c>
      <c r="AIN107" s="1">
        <v>41583</v>
      </c>
      <c r="AIO107" t="s">
        <v>107</v>
      </c>
      <c r="AIP107" s="1">
        <v>38197</v>
      </c>
      <c r="AIQ107" t="s">
        <v>172</v>
      </c>
      <c r="AIR107" s="1">
        <v>41484</v>
      </c>
      <c r="AIS107" t="s">
        <v>107</v>
      </c>
      <c r="AIT107" s="1">
        <v>41575</v>
      </c>
      <c r="AIU107" t="s">
        <v>107</v>
      </c>
      <c r="AIV107" s="1">
        <v>41568</v>
      </c>
      <c r="AIW107" t="s">
        <v>107</v>
      </c>
      <c r="AIX107" s="1">
        <v>41556</v>
      </c>
      <c r="AIY107" t="s">
        <v>107</v>
      </c>
      <c r="AIZ107" s="1">
        <v>41508</v>
      </c>
      <c r="AJA107" t="s">
        <v>107</v>
      </c>
      <c r="AJB107" s="1">
        <v>41929</v>
      </c>
      <c r="AJC107" t="s">
        <v>107</v>
      </c>
      <c r="AJD107" s="1">
        <v>41572</v>
      </c>
      <c r="AJE107" t="s">
        <v>107</v>
      </c>
      <c r="AJF107" s="1">
        <v>41572</v>
      </c>
      <c r="AJG107" t="s">
        <v>107</v>
      </c>
      <c r="AJH107" s="1">
        <v>41508</v>
      </c>
      <c r="AJI107" t="s">
        <v>100</v>
      </c>
      <c r="AJJ107" s="1">
        <v>41541</v>
      </c>
      <c r="AJK107" t="s">
        <v>107</v>
      </c>
      <c r="AJL107" s="1">
        <v>41564</v>
      </c>
      <c r="AJM107" t="s">
        <v>107</v>
      </c>
      <c r="AJN107" s="1">
        <v>41943</v>
      </c>
      <c r="AJO107" t="s">
        <v>107</v>
      </c>
      <c r="AJP107" s="1">
        <v>38132</v>
      </c>
      <c r="AJQ107" t="s">
        <v>171</v>
      </c>
      <c r="AJR107" s="1">
        <v>41492</v>
      </c>
      <c r="AJS107" t="s">
        <v>109</v>
      </c>
      <c r="AJT107" s="1">
        <v>41578</v>
      </c>
      <c r="AJU107" t="s">
        <v>107</v>
      </c>
      <c r="AJV107" s="1">
        <v>41485</v>
      </c>
      <c r="AJW107" t="s">
        <v>109</v>
      </c>
      <c r="AJX107" s="1">
        <v>41576</v>
      </c>
      <c r="AJY107" t="s">
        <v>107</v>
      </c>
      <c r="AJZ107" s="1">
        <v>41492</v>
      </c>
      <c r="AKA107" t="s">
        <v>109</v>
      </c>
      <c r="AKB107" s="1">
        <v>41486</v>
      </c>
      <c r="AKC107" t="s">
        <v>109</v>
      </c>
      <c r="AKD107" s="1">
        <v>41569</v>
      </c>
      <c r="AKE107" t="s">
        <v>107</v>
      </c>
      <c r="AKF107" s="1">
        <v>41563</v>
      </c>
      <c r="AKG107" t="s">
        <v>107</v>
      </c>
      <c r="AKH107" s="1">
        <v>41577</v>
      </c>
      <c r="AKI107" t="s">
        <v>107</v>
      </c>
      <c r="AKJ107" s="1">
        <v>41571</v>
      </c>
      <c r="AKK107" t="s">
        <v>107</v>
      </c>
      <c r="AKN107" s="1">
        <v>41576</v>
      </c>
      <c r="AKO107" t="s">
        <v>107</v>
      </c>
      <c r="AKP107" s="1">
        <v>41521</v>
      </c>
      <c r="AKQ107" t="s">
        <v>100</v>
      </c>
      <c r="AKR107" s="1">
        <v>41515</v>
      </c>
      <c r="AKS107" t="s">
        <v>105</v>
      </c>
      <c r="AKT107" s="1">
        <v>41577</v>
      </c>
      <c r="AKU107" t="s">
        <v>107</v>
      </c>
      <c r="AKV107" s="1">
        <v>41508</v>
      </c>
      <c r="AKW107" t="s">
        <v>100</v>
      </c>
      <c r="AKX107" s="1">
        <v>41506</v>
      </c>
      <c r="AKY107" t="s">
        <v>105</v>
      </c>
      <c r="AKZ107" s="1">
        <v>41577</v>
      </c>
      <c r="ALA107" t="s">
        <v>105</v>
      </c>
      <c r="ALB107" s="1">
        <v>41479</v>
      </c>
      <c r="ALC107" t="s">
        <v>109</v>
      </c>
      <c r="ALD107" s="1">
        <v>41563</v>
      </c>
      <c r="ALE107" t="s">
        <v>107</v>
      </c>
      <c r="ALF107" s="1">
        <v>41771</v>
      </c>
      <c r="ALG107" t="s">
        <v>107</v>
      </c>
      <c r="ALH107" s="1">
        <v>41571</v>
      </c>
      <c r="ALI107" t="s">
        <v>103</v>
      </c>
      <c r="ALN107" s="1">
        <v>41570</v>
      </c>
      <c r="ALO107" t="s">
        <v>105</v>
      </c>
      <c r="ALP107" s="1">
        <v>38197</v>
      </c>
      <c r="ALQ107" t="s">
        <v>172</v>
      </c>
      <c r="ALR107" s="1">
        <v>38110</v>
      </c>
      <c r="ALS107" t="s">
        <v>173</v>
      </c>
      <c r="ALT107" s="1">
        <v>38104</v>
      </c>
      <c r="ALU107" t="s">
        <v>171</v>
      </c>
      <c r="ALV107" s="1">
        <v>41564</v>
      </c>
      <c r="ALW107" t="s">
        <v>107</v>
      </c>
      <c r="ALX107" s="1">
        <v>41569</v>
      </c>
      <c r="ALY107" t="s">
        <v>107</v>
      </c>
      <c r="ALZ107" s="1">
        <v>38191</v>
      </c>
      <c r="AMA107" t="s">
        <v>172</v>
      </c>
      <c r="AMB107" s="1">
        <v>41390</v>
      </c>
      <c r="AMC107" t="s">
        <v>111</v>
      </c>
      <c r="AMD107" s="1">
        <v>41484</v>
      </c>
      <c r="AME107" t="s">
        <v>109</v>
      </c>
      <c r="AMF107" s="1">
        <v>41583</v>
      </c>
      <c r="AMG107" t="s">
        <v>107</v>
      </c>
      <c r="AMH107" s="1">
        <v>41578</v>
      </c>
      <c r="AMI107" t="s">
        <v>107</v>
      </c>
      <c r="AMJ107" s="1">
        <v>38204</v>
      </c>
      <c r="AMK107" t="s">
        <v>172</v>
      </c>
      <c r="AML107" s="1">
        <v>41577</v>
      </c>
      <c r="AMM107" t="s">
        <v>107</v>
      </c>
      <c r="AMN107" s="1">
        <v>41570</v>
      </c>
      <c r="AMO107" t="s">
        <v>107</v>
      </c>
      <c r="AMP107" s="1">
        <v>41506</v>
      </c>
      <c r="AMQ107" t="s">
        <v>103</v>
      </c>
      <c r="AMR107" s="1">
        <v>42157</v>
      </c>
      <c r="AMS107" t="s">
        <v>114</v>
      </c>
      <c r="AMT107" s="1">
        <v>41569</v>
      </c>
      <c r="AMU107" t="s">
        <v>107</v>
      </c>
      <c r="AMV107" s="1">
        <v>41577</v>
      </c>
      <c r="AMW107" t="s">
        <v>107</v>
      </c>
      <c r="AMX107" s="1">
        <v>41486</v>
      </c>
      <c r="AMY107" t="s">
        <v>109</v>
      </c>
    </row>
    <row r="108" spans="2:1041" x14ac:dyDescent="0.2">
      <c r="F108" s="1">
        <v>41539</v>
      </c>
      <c r="G108" t="s">
        <v>106</v>
      </c>
      <c r="H108" s="1">
        <v>41582</v>
      </c>
      <c r="I108" t="s">
        <v>108</v>
      </c>
      <c r="J108" s="1">
        <v>41572</v>
      </c>
      <c r="L108" s="1">
        <v>41564</v>
      </c>
      <c r="M108" t="s">
        <v>108</v>
      </c>
      <c r="P108" s="1">
        <v>41571</v>
      </c>
      <c r="Q108" t="s">
        <v>108</v>
      </c>
      <c r="T108" s="1">
        <v>41500</v>
      </c>
      <c r="U108" t="s">
        <v>108</v>
      </c>
      <c r="V108" s="1">
        <v>41669</v>
      </c>
      <c r="W108" t="s">
        <v>106</v>
      </c>
      <c r="X108" s="1">
        <v>41575</v>
      </c>
      <c r="Y108" t="s">
        <v>108</v>
      </c>
      <c r="Z108" s="1">
        <v>41570</v>
      </c>
      <c r="AA108" t="s">
        <v>108</v>
      </c>
      <c r="AB108" s="1">
        <v>41577</v>
      </c>
      <c r="AC108" t="s">
        <v>108</v>
      </c>
      <c r="AF108" s="1">
        <v>41492</v>
      </c>
      <c r="AG108" t="s">
        <v>110</v>
      </c>
      <c r="AH108" s="1">
        <v>41577</v>
      </c>
      <c r="AI108" t="s">
        <v>108</v>
      </c>
      <c r="AJ108" s="1">
        <v>41576</v>
      </c>
      <c r="AK108" t="s">
        <v>108</v>
      </c>
      <c r="AL108" s="1">
        <v>41578</v>
      </c>
      <c r="AM108" t="s">
        <v>108</v>
      </c>
      <c r="AN108" s="1">
        <v>41473</v>
      </c>
      <c r="AO108" t="s">
        <v>104</v>
      </c>
      <c r="AP108" s="1">
        <v>41556</v>
      </c>
      <c r="AQ108" t="s">
        <v>106</v>
      </c>
      <c r="AR108" s="1">
        <v>41492</v>
      </c>
      <c r="AS108" t="s">
        <v>104</v>
      </c>
      <c r="AT108" s="1">
        <v>38118</v>
      </c>
      <c r="AU108" t="s">
        <v>173</v>
      </c>
      <c r="AV108" s="1">
        <v>41562</v>
      </c>
      <c r="AW108" t="s">
        <v>108</v>
      </c>
      <c r="AX108" s="1">
        <v>41570</v>
      </c>
      <c r="AY108" t="s">
        <v>108</v>
      </c>
      <c r="AZ108" s="1">
        <v>41568</v>
      </c>
      <c r="BA108" t="s">
        <v>108</v>
      </c>
      <c r="BB108" s="1">
        <v>41431</v>
      </c>
      <c r="BC108" t="s">
        <v>104</v>
      </c>
      <c r="BD108" s="1">
        <v>41569</v>
      </c>
      <c r="BE108" t="s">
        <v>108</v>
      </c>
      <c r="BH108" s="1">
        <v>41583</v>
      </c>
      <c r="BI108" t="s">
        <v>108</v>
      </c>
      <c r="BL108" s="1">
        <v>41576</v>
      </c>
      <c r="BM108" t="s">
        <v>106</v>
      </c>
      <c r="BN108" s="1">
        <v>41577</v>
      </c>
      <c r="BO108" t="s">
        <v>108</v>
      </c>
      <c r="BR108" s="1">
        <v>41564</v>
      </c>
      <c r="BS108" t="s">
        <v>108</v>
      </c>
      <c r="BT108" s="1">
        <v>41563</v>
      </c>
      <c r="BU108" t="s">
        <v>108</v>
      </c>
      <c r="BV108" s="1">
        <v>41584</v>
      </c>
      <c r="BW108" t="s">
        <v>108</v>
      </c>
      <c r="BX108" s="1">
        <v>41570</v>
      </c>
      <c r="BY108" t="s">
        <v>108</v>
      </c>
      <c r="BZ108" s="1">
        <v>41479</v>
      </c>
      <c r="CA108" t="s">
        <v>110</v>
      </c>
      <c r="CD108" s="1">
        <v>41563</v>
      </c>
      <c r="CE108" t="s">
        <v>108</v>
      </c>
      <c r="CF108" s="1">
        <v>38020</v>
      </c>
      <c r="CG108" t="s">
        <v>174</v>
      </c>
      <c r="CH108" s="1">
        <v>41526</v>
      </c>
      <c r="CI108" t="s">
        <v>101</v>
      </c>
      <c r="CJ108" s="1">
        <v>41562</v>
      </c>
      <c r="CK108" t="s">
        <v>108</v>
      </c>
      <c r="CL108" s="1">
        <v>41555</v>
      </c>
      <c r="CM108" t="s">
        <v>108</v>
      </c>
      <c r="CN108" s="1">
        <v>41492</v>
      </c>
      <c r="CO108" t="s">
        <v>108</v>
      </c>
      <c r="CP108" s="1">
        <v>41548</v>
      </c>
      <c r="CQ108" t="s">
        <v>106</v>
      </c>
      <c r="CR108" s="1">
        <v>41488</v>
      </c>
      <c r="CS108" t="s">
        <v>110</v>
      </c>
      <c r="CT108" s="1">
        <v>41487</v>
      </c>
      <c r="CU108" t="s">
        <v>109</v>
      </c>
      <c r="CV108" s="1">
        <v>38196</v>
      </c>
      <c r="CW108" t="s">
        <v>172</v>
      </c>
      <c r="CX108" s="1">
        <v>41558</v>
      </c>
      <c r="CY108" t="s">
        <v>108</v>
      </c>
      <c r="CZ108" s="1">
        <v>41564</v>
      </c>
      <c r="DA108" t="s">
        <v>108</v>
      </c>
      <c r="DB108" s="1">
        <v>41576</v>
      </c>
      <c r="DC108" t="s">
        <v>108</v>
      </c>
      <c r="DD108" s="1">
        <v>41562</v>
      </c>
      <c r="DE108" t="s">
        <v>108</v>
      </c>
      <c r="DF108" s="1">
        <v>41563</v>
      </c>
      <c r="DG108" t="s">
        <v>108</v>
      </c>
      <c r="DJ108" s="1">
        <v>41571</v>
      </c>
      <c r="DK108" t="s">
        <v>108</v>
      </c>
      <c r="DL108" s="1">
        <v>41507</v>
      </c>
      <c r="DM108" t="s">
        <v>101</v>
      </c>
      <c r="DN108" s="1">
        <v>41585</v>
      </c>
      <c r="DO108" t="s">
        <v>108</v>
      </c>
      <c r="DP108" s="1">
        <v>41576</v>
      </c>
      <c r="DQ108" t="s">
        <v>108</v>
      </c>
      <c r="DR108" s="1">
        <v>41582</v>
      </c>
      <c r="DS108" t="s">
        <v>108</v>
      </c>
      <c r="DT108" s="1">
        <v>38099</v>
      </c>
      <c r="DU108" t="s">
        <v>173</v>
      </c>
      <c r="DV108" s="1">
        <v>38187</v>
      </c>
      <c r="DW108" t="s">
        <v>172</v>
      </c>
      <c r="DX108" s="1">
        <v>41486</v>
      </c>
      <c r="DY108" t="s">
        <v>110</v>
      </c>
      <c r="EB108" s="1">
        <v>41562</v>
      </c>
      <c r="EC108" t="s">
        <v>108</v>
      </c>
      <c r="ED108" s="1">
        <v>41575</v>
      </c>
      <c r="EE108" t="s">
        <v>108</v>
      </c>
      <c r="EF108" s="1">
        <v>38181</v>
      </c>
      <c r="EG108" t="s">
        <v>173</v>
      </c>
      <c r="EJ108" s="1">
        <v>41571</v>
      </c>
      <c r="EK108" t="s">
        <v>108</v>
      </c>
      <c r="EL108" s="1">
        <v>38097</v>
      </c>
      <c r="EM108" t="s">
        <v>173</v>
      </c>
      <c r="EN108" s="1">
        <v>41570</v>
      </c>
      <c r="EO108" t="s">
        <v>108</v>
      </c>
      <c r="EP108" s="1">
        <v>41396</v>
      </c>
      <c r="EQ108" t="s">
        <v>104</v>
      </c>
      <c r="ER108" s="1">
        <v>41491</v>
      </c>
      <c r="ES108" t="s">
        <v>108</v>
      </c>
      <c r="EV108" s="1">
        <v>41565</v>
      </c>
      <c r="EW108" t="s">
        <v>108</v>
      </c>
      <c r="EX108" s="1">
        <v>41575</v>
      </c>
      <c r="EY108" t="s">
        <v>108</v>
      </c>
      <c r="EZ108" s="1">
        <v>41485</v>
      </c>
      <c r="FA108" t="s">
        <v>110</v>
      </c>
      <c r="FB108" s="1">
        <v>41582</v>
      </c>
      <c r="FC108" t="s">
        <v>108</v>
      </c>
      <c r="FF108" s="1">
        <v>41507</v>
      </c>
      <c r="FG108" t="s">
        <v>101</v>
      </c>
      <c r="FH108" s="1">
        <v>41564</v>
      </c>
      <c r="FI108" t="s">
        <v>108</v>
      </c>
      <c r="FN108" s="1">
        <v>41583</v>
      </c>
      <c r="FO108" t="s">
        <v>108</v>
      </c>
      <c r="FP108" s="1">
        <v>41576</v>
      </c>
      <c r="FQ108" t="s">
        <v>108</v>
      </c>
      <c r="FT108" s="1">
        <v>41487</v>
      </c>
      <c r="FU108" t="s">
        <v>109</v>
      </c>
      <c r="FV108" s="1">
        <v>41576</v>
      </c>
      <c r="FW108" t="s">
        <v>108</v>
      </c>
      <c r="FX108" s="1">
        <v>41487</v>
      </c>
      <c r="FY108" t="s">
        <v>106</v>
      </c>
      <c r="FZ108" s="1">
        <v>38111</v>
      </c>
      <c r="GA108" t="s">
        <v>173</v>
      </c>
      <c r="GD108" s="1">
        <v>41569</v>
      </c>
      <c r="GE108" t="s">
        <v>108</v>
      </c>
      <c r="GF108" s="1">
        <v>41570</v>
      </c>
      <c r="GG108" t="s">
        <v>108</v>
      </c>
      <c r="GH108" s="1">
        <v>41492</v>
      </c>
      <c r="GI108" t="s">
        <v>110</v>
      </c>
      <c r="GJ108" s="1">
        <v>41492</v>
      </c>
      <c r="GK108" t="s">
        <v>110</v>
      </c>
      <c r="GL108" s="1">
        <v>41584</v>
      </c>
      <c r="GM108" t="s">
        <v>108</v>
      </c>
      <c r="GN108" s="1">
        <v>41585</v>
      </c>
      <c r="GO108" t="s">
        <v>108</v>
      </c>
      <c r="GP108" s="1">
        <v>41446</v>
      </c>
      <c r="GQ108" t="s">
        <v>104</v>
      </c>
      <c r="GR108" s="1">
        <v>41569</v>
      </c>
      <c r="GS108" t="s">
        <v>108</v>
      </c>
      <c r="GT108" s="1">
        <v>41487</v>
      </c>
      <c r="GU108" t="s">
        <v>104</v>
      </c>
      <c r="GV108" s="1">
        <v>41571</v>
      </c>
      <c r="GW108" t="s">
        <v>108</v>
      </c>
      <c r="GX108" s="1">
        <v>41563</v>
      </c>
      <c r="GY108" t="s">
        <v>108</v>
      </c>
      <c r="GZ108" s="1">
        <v>41564</v>
      </c>
      <c r="HA108" t="s">
        <v>108</v>
      </c>
      <c r="HB108" s="1">
        <v>41492</v>
      </c>
      <c r="HC108" t="s">
        <v>110</v>
      </c>
      <c r="HD108" s="1">
        <v>41577</v>
      </c>
      <c r="HE108" t="s">
        <v>108</v>
      </c>
      <c r="HF108" s="1">
        <v>41484</v>
      </c>
      <c r="HG108" t="s">
        <v>110</v>
      </c>
      <c r="HJ108" s="1">
        <v>41564</v>
      </c>
      <c r="HK108" t="s">
        <v>108</v>
      </c>
      <c r="HL108" s="1">
        <v>41493</v>
      </c>
      <c r="HM108" t="s">
        <v>110</v>
      </c>
      <c r="HN108" s="1">
        <v>41479</v>
      </c>
      <c r="HO108" t="s">
        <v>110</v>
      </c>
      <c r="HR108" s="1">
        <v>41563</v>
      </c>
      <c r="HS108" t="s">
        <v>108</v>
      </c>
      <c r="HT108" s="1">
        <v>41577</v>
      </c>
      <c r="HU108" t="s">
        <v>108</v>
      </c>
      <c r="HV108" s="1">
        <v>41576</v>
      </c>
      <c r="HW108" t="s">
        <v>108</v>
      </c>
      <c r="HX108" s="1">
        <v>41576</v>
      </c>
      <c r="HY108" t="s">
        <v>108</v>
      </c>
      <c r="HZ108" s="1">
        <v>41569</v>
      </c>
      <c r="IA108" t="s">
        <v>108</v>
      </c>
      <c r="IB108" s="1">
        <v>38097</v>
      </c>
      <c r="IC108" t="s">
        <v>173</v>
      </c>
      <c r="ID108" s="1">
        <v>41487</v>
      </c>
      <c r="IE108" t="s">
        <v>110</v>
      </c>
      <c r="IF108" s="1">
        <v>41557</v>
      </c>
      <c r="IG108" t="s">
        <v>106</v>
      </c>
      <c r="IH108" s="1">
        <v>41584</v>
      </c>
      <c r="II108" t="s">
        <v>106</v>
      </c>
      <c r="IJ108" s="1">
        <v>41571</v>
      </c>
      <c r="IK108" t="s">
        <v>108</v>
      </c>
      <c r="IL108" s="1">
        <v>41452</v>
      </c>
      <c r="IM108" t="s">
        <v>104</v>
      </c>
      <c r="IN108" s="1">
        <v>41589</v>
      </c>
      <c r="IO108" t="s">
        <v>106</v>
      </c>
      <c r="IP108" s="1">
        <v>41577</v>
      </c>
      <c r="IQ108" t="s">
        <v>108</v>
      </c>
      <c r="IR108" s="1">
        <v>41575</v>
      </c>
      <c r="IS108" t="s">
        <v>108</v>
      </c>
      <c r="IT108" s="1">
        <v>41492</v>
      </c>
      <c r="IU108" t="s">
        <v>109</v>
      </c>
      <c r="IV108" s="1">
        <v>41577</v>
      </c>
      <c r="IW108" t="s">
        <v>106</v>
      </c>
      <c r="IX108" s="1">
        <v>41282</v>
      </c>
      <c r="IY108" t="s">
        <v>110</v>
      </c>
      <c r="IZ108" s="1">
        <v>41487</v>
      </c>
      <c r="JA108" t="s">
        <v>110</v>
      </c>
      <c r="JD108" s="1">
        <v>41578</v>
      </c>
      <c r="JE108" t="s">
        <v>108</v>
      </c>
      <c r="JF108" s="1">
        <v>41568</v>
      </c>
      <c r="JG108" t="s">
        <v>108</v>
      </c>
      <c r="JJ108" s="1">
        <v>41584</v>
      </c>
      <c r="JK108" t="s">
        <v>108</v>
      </c>
      <c r="JL108" s="1">
        <v>41542</v>
      </c>
      <c r="JM108" t="s">
        <v>106</v>
      </c>
      <c r="JN108" s="1">
        <v>41563</v>
      </c>
      <c r="JO108" t="s">
        <v>108</v>
      </c>
      <c r="JP108" s="1">
        <v>41563</v>
      </c>
      <c r="JQ108" t="s">
        <v>108</v>
      </c>
      <c r="JR108" s="1">
        <v>41576</v>
      </c>
      <c r="JS108" t="s">
        <v>108</v>
      </c>
      <c r="JT108" s="1">
        <v>41569</v>
      </c>
      <c r="JU108" t="s">
        <v>108</v>
      </c>
      <c r="JV108" s="1">
        <v>41568</v>
      </c>
      <c r="JW108" t="s">
        <v>108</v>
      </c>
      <c r="JX108" s="1">
        <v>41542</v>
      </c>
      <c r="JY108" t="s">
        <v>106</v>
      </c>
      <c r="JZ108" s="1">
        <v>41562</v>
      </c>
      <c r="KA108" t="s">
        <v>108</v>
      </c>
      <c r="KB108" s="1">
        <v>41578</v>
      </c>
      <c r="KC108" t="s">
        <v>108</v>
      </c>
      <c r="KD108" s="1">
        <v>41487</v>
      </c>
      <c r="KE108" t="s">
        <v>110</v>
      </c>
      <c r="KF108" s="1">
        <v>38195</v>
      </c>
      <c r="KG108" t="s">
        <v>172</v>
      </c>
      <c r="KH108" s="1">
        <v>41568</v>
      </c>
      <c r="KI108" t="s">
        <v>108</v>
      </c>
      <c r="KL108" s="1">
        <v>41501</v>
      </c>
      <c r="KM108" t="s">
        <v>108</v>
      </c>
      <c r="KN108" s="1">
        <v>41571</v>
      </c>
      <c r="KO108" t="s">
        <v>108</v>
      </c>
      <c r="KP108" s="1">
        <v>41492</v>
      </c>
      <c r="KQ108" t="s">
        <v>110</v>
      </c>
      <c r="KR108" s="1">
        <v>41569</v>
      </c>
      <c r="KS108" t="s">
        <v>108</v>
      </c>
      <c r="KT108" s="1">
        <v>41590</v>
      </c>
      <c r="KU108" t="s">
        <v>106</v>
      </c>
      <c r="KV108" s="1">
        <v>41444</v>
      </c>
      <c r="KW108" t="s">
        <v>104</v>
      </c>
      <c r="KX108" s="1">
        <v>41563</v>
      </c>
      <c r="KY108" t="s">
        <v>108</v>
      </c>
      <c r="KZ108" s="1">
        <v>41575</v>
      </c>
      <c r="LA108" t="s">
        <v>106</v>
      </c>
      <c r="LB108" s="1">
        <v>41486</v>
      </c>
      <c r="LC108" t="s">
        <v>110</v>
      </c>
      <c r="LD108" s="1">
        <v>41570</v>
      </c>
      <c r="LE108" t="s">
        <v>108</v>
      </c>
      <c r="LF108" s="1">
        <v>41508</v>
      </c>
      <c r="LG108" t="s">
        <v>101</v>
      </c>
      <c r="LH108" s="1">
        <v>41570</v>
      </c>
      <c r="LI108" t="s">
        <v>108</v>
      </c>
      <c r="LJ108" s="1">
        <v>38106</v>
      </c>
      <c r="LK108" t="s">
        <v>172</v>
      </c>
      <c r="LP108" s="1">
        <v>41583</v>
      </c>
      <c r="LQ108" t="s">
        <v>106</v>
      </c>
      <c r="LR108" s="1">
        <v>41484</v>
      </c>
      <c r="LS108" t="s">
        <v>110</v>
      </c>
      <c r="LT108" s="1">
        <v>42186</v>
      </c>
      <c r="LU108" t="s">
        <v>122</v>
      </c>
      <c r="LV108" s="1">
        <v>38020</v>
      </c>
      <c r="LW108" t="s">
        <v>174</v>
      </c>
      <c r="LZ108" s="1">
        <v>38050</v>
      </c>
      <c r="MA108" t="s">
        <v>173</v>
      </c>
      <c r="MB108" s="1">
        <v>41576</v>
      </c>
      <c r="MC108" t="s">
        <v>108</v>
      </c>
      <c r="MD108" s="1">
        <v>41484</v>
      </c>
      <c r="ME108" t="s">
        <v>110</v>
      </c>
      <c r="MF108" s="1">
        <v>41572</v>
      </c>
      <c r="MG108" t="s">
        <v>108</v>
      </c>
      <c r="MH108" s="1">
        <v>41478</v>
      </c>
      <c r="MI108" t="s">
        <v>110</v>
      </c>
      <c r="MJ108" s="1">
        <v>41487</v>
      </c>
      <c r="MK108" t="s">
        <v>110</v>
      </c>
      <c r="MN108" s="1">
        <v>41568</v>
      </c>
      <c r="MO108" t="s">
        <v>108</v>
      </c>
      <c r="MP108" s="1">
        <v>41470</v>
      </c>
      <c r="MQ108" t="s">
        <v>104</v>
      </c>
      <c r="MR108" s="1">
        <v>38062</v>
      </c>
      <c r="MS108" t="s">
        <v>172</v>
      </c>
      <c r="MT108" s="1">
        <v>41584</v>
      </c>
      <c r="MU108" t="s">
        <v>108</v>
      </c>
      <c r="MV108" s="1">
        <v>41570</v>
      </c>
      <c r="MW108" t="s">
        <v>108</v>
      </c>
      <c r="MZ108" s="1">
        <v>41481</v>
      </c>
      <c r="NA108" t="s">
        <v>108</v>
      </c>
      <c r="NB108" s="1">
        <v>41480</v>
      </c>
      <c r="NC108" t="s">
        <v>110</v>
      </c>
      <c r="ND108" s="1">
        <v>41575</v>
      </c>
      <c r="NE108" t="s">
        <v>108</v>
      </c>
      <c r="NF108" s="1">
        <v>41401</v>
      </c>
      <c r="NG108" t="s">
        <v>104</v>
      </c>
      <c r="NH108" s="1">
        <v>41480</v>
      </c>
      <c r="NI108" t="s">
        <v>110</v>
      </c>
      <c r="NJ108" s="1">
        <v>41579</v>
      </c>
      <c r="NK108" t="s">
        <v>108</v>
      </c>
      <c r="NL108" s="1">
        <v>41579</v>
      </c>
      <c r="NM108" t="s">
        <v>108</v>
      </c>
      <c r="NN108" s="1">
        <v>41543</v>
      </c>
      <c r="NO108" t="s">
        <v>108</v>
      </c>
      <c r="NP108" s="1">
        <v>41570</v>
      </c>
      <c r="NQ108" t="s">
        <v>108</v>
      </c>
      <c r="NR108" s="1">
        <v>41494</v>
      </c>
      <c r="NS108" t="s">
        <v>110</v>
      </c>
      <c r="NT108" s="1">
        <v>41487</v>
      </c>
      <c r="NU108" t="s">
        <v>110</v>
      </c>
      <c r="NV108" s="1">
        <v>41577</v>
      </c>
      <c r="NW108" t="s">
        <v>108</v>
      </c>
      <c r="NX108" s="1">
        <v>41571</v>
      </c>
      <c r="NY108" t="s">
        <v>108</v>
      </c>
      <c r="NZ108" s="1">
        <v>41570</v>
      </c>
      <c r="OA108" t="s">
        <v>108</v>
      </c>
      <c r="OB108" s="1">
        <v>41576</v>
      </c>
      <c r="OC108" t="s">
        <v>108</v>
      </c>
      <c r="OD108" s="1">
        <v>41575</v>
      </c>
      <c r="OE108" t="s">
        <v>108</v>
      </c>
      <c r="OF108" s="1">
        <v>41500</v>
      </c>
      <c r="OG108" t="s">
        <v>108</v>
      </c>
      <c r="OH108" s="1">
        <v>41578</v>
      </c>
      <c r="OI108" t="s">
        <v>108</v>
      </c>
      <c r="OJ108" s="1">
        <v>41571</v>
      </c>
      <c r="OK108" t="s">
        <v>108</v>
      </c>
      <c r="OL108" s="1">
        <v>41565</v>
      </c>
      <c r="OM108" t="s">
        <v>108</v>
      </c>
      <c r="ON108" s="1">
        <v>41585</v>
      </c>
      <c r="OO108" t="s">
        <v>108</v>
      </c>
      <c r="OP108" s="1">
        <v>41569</v>
      </c>
      <c r="OQ108" t="s">
        <v>108</v>
      </c>
      <c r="OT108" s="1">
        <v>41494</v>
      </c>
      <c r="OU108" t="s">
        <v>101</v>
      </c>
      <c r="OV108" s="1">
        <v>41570</v>
      </c>
      <c r="OW108" t="s">
        <v>108</v>
      </c>
      <c r="OX108" s="1">
        <v>41564</v>
      </c>
      <c r="OY108" t="s">
        <v>108</v>
      </c>
      <c r="OZ108" s="1">
        <v>41565</v>
      </c>
      <c r="PA108" t="s">
        <v>108</v>
      </c>
      <c r="PB108" s="1">
        <v>41278</v>
      </c>
      <c r="PC108" t="s">
        <v>110</v>
      </c>
      <c r="PD108" s="1">
        <v>41571</v>
      </c>
      <c r="PE108" t="s">
        <v>108</v>
      </c>
      <c r="PF108" s="1">
        <v>41562</v>
      </c>
      <c r="PG108" t="s">
        <v>108</v>
      </c>
      <c r="PH108" s="1">
        <v>41480</v>
      </c>
      <c r="PI108" t="s">
        <v>104</v>
      </c>
      <c r="PJ108" s="1">
        <v>41583</v>
      </c>
      <c r="PK108" t="s">
        <v>108</v>
      </c>
      <c r="PL108" s="1">
        <v>41578</v>
      </c>
      <c r="PM108" t="s">
        <v>108</v>
      </c>
      <c r="PN108" s="1">
        <v>41577</v>
      </c>
      <c r="PO108" t="s">
        <v>106</v>
      </c>
      <c r="PR108" s="1">
        <v>38105</v>
      </c>
      <c r="PS108" t="s">
        <v>173</v>
      </c>
      <c r="PT108" s="1">
        <v>41541</v>
      </c>
      <c r="PU108" t="s">
        <v>101</v>
      </c>
      <c r="PV108" s="1">
        <v>41576</v>
      </c>
      <c r="PW108" t="s">
        <v>108</v>
      </c>
      <c r="PX108" s="1">
        <v>41568</v>
      </c>
      <c r="PY108" t="s">
        <v>108</v>
      </c>
      <c r="PZ108" s="1">
        <v>41578</v>
      </c>
      <c r="QA108" t="s">
        <v>108</v>
      </c>
      <c r="QB108" s="1">
        <v>41451</v>
      </c>
      <c r="QC108" t="s">
        <v>104</v>
      </c>
      <c r="QD108" s="1">
        <v>41485</v>
      </c>
      <c r="QE108" t="s">
        <v>109</v>
      </c>
      <c r="QF108" s="1">
        <v>41584</v>
      </c>
      <c r="QG108" t="s">
        <v>108</v>
      </c>
      <c r="QH108" s="1">
        <v>38091</v>
      </c>
      <c r="QI108" t="s">
        <v>173</v>
      </c>
      <c r="QJ108" s="1">
        <v>38925</v>
      </c>
      <c r="QK108" t="s">
        <v>162</v>
      </c>
      <c r="QL108" s="1">
        <v>41564</v>
      </c>
      <c r="QM108" t="s">
        <v>108</v>
      </c>
      <c r="QN108" s="1">
        <v>41543</v>
      </c>
      <c r="QO108" t="s">
        <v>106</v>
      </c>
      <c r="QP108" s="1">
        <v>41578</v>
      </c>
      <c r="QQ108" t="s">
        <v>108</v>
      </c>
      <c r="QR108" s="1">
        <v>41576</v>
      </c>
      <c r="QS108" t="s">
        <v>108</v>
      </c>
      <c r="QT108" s="1">
        <v>41563</v>
      </c>
      <c r="QU108" t="s">
        <v>108</v>
      </c>
      <c r="QV108" s="1">
        <v>41570</v>
      </c>
      <c r="QW108" t="s">
        <v>108</v>
      </c>
      <c r="QX108" s="1">
        <v>41584</v>
      </c>
      <c r="QY108" t="s">
        <v>108</v>
      </c>
      <c r="QZ108" s="1">
        <v>41564</v>
      </c>
      <c r="RA108" t="s">
        <v>108</v>
      </c>
      <c r="RB108" s="1">
        <v>41417</v>
      </c>
      <c r="RC108" t="s">
        <v>104</v>
      </c>
      <c r="RD108" s="1">
        <v>38097</v>
      </c>
      <c r="RE108" t="s">
        <v>173</v>
      </c>
      <c r="RH108" s="1">
        <v>41575</v>
      </c>
      <c r="RI108" t="s">
        <v>108</v>
      </c>
      <c r="RJ108" s="1">
        <v>41487</v>
      </c>
      <c r="RK108" t="s">
        <v>104</v>
      </c>
      <c r="RL108" s="1">
        <v>41570</v>
      </c>
      <c r="RM108" t="s">
        <v>108</v>
      </c>
      <c r="RN108" s="1">
        <v>41570</v>
      </c>
      <c r="RO108" t="s">
        <v>108</v>
      </c>
      <c r="RP108" s="1">
        <v>38061</v>
      </c>
      <c r="RQ108" t="s">
        <v>174</v>
      </c>
      <c r="RR108" s="1">
        <v>41491</v>
      </c>
      <c r="RS108" t="s">
        <v>110</v>
      </c>
      <c r="RT108" s="1">
        <v>41305</v>
      </c>
      <c r="RU108" t="s">
        <v>113</v>
      </c>
      <c r="RV108" s="1">
        <v>38027</v>
      </c>
      <c r="RW108" t="s">
        <v>174</v>
      </c>
      <c r="RX108" s="1">
        <v>41305</v>
      </c>
      <c r="RY108" t="s">
        <v>113</v>
      </c>
      <c r="RZ108" s="1">
        <v>41473</v>
      </c>
      <c r="SA108" t="s">
        <v>110</v>
      </c>
      <c r="SB108" s="1">
        <v>41752</v>
      </c>
      <c r="SC108" t="s">
        <v>109</v>
      </c>
      <c r="SD108" s="1">
        <v>40932</v>
      </c>
      <c r="SE108" t="s">
        <v>124</v>
      </c>
      <c r="SF108" s="1">
        <v>41487</v>
      </c>
      <c r="SG108" t="s">
        <v>110</v>
      </c>
      <c r="SH108" s="1">
        <v>41579</v>
      </c>
      <c r="SI108" t="s">
        <v>108</v>
      </c>
      <c r="SJ108" s="1">
        <v>41486</v>
      </c>
      <c r="SK108" t="s">
        <v>110</v>
      </c>
      <c r="SL108" s="1">
        <v>41577</v>
      </c>
      <c r="SM108" t="s">
        <v>108</v>
      </c>
      <c r="SN108" s="1">
        <v>41415</v>
      </c>
      <c r="SO108" t="s">
        <v>104</v>
      </c>
      <c r="SP108" s="1">
        <v>41508</v>
      </c>
      <c r="SQ108" t="s">
        <v>101</v>
      </c>
      <c r="SR108" s="1">
        <v>41565</v>
      </c>
      <c r="SS108" t="s">
        <v>108</v>
      </c>
      <c r="ST108" s="1">
        <v>41563</v>
      </c>
      <c r="SU108" t="s">
        <v>108</v>
      </c>
      <c r="SV108" s="1">
        <v>41569</v>
      </c>
      <c r="SW108" t="s">
        <v>108</v>
      </c>
      <c r="SX108" s="1">
        <v>41492</v>
      </c>
      <c r="SY108" t="s">
        <v>108</v>
      </c>
      <c r="SZ108" s="1">
        <v>41565</v>
      </c>
      <c r="TA108" t="s">
        <v>108</v>
      </c>
      <c r="TD108" s="1">
        <v>41585</v>
      </c>
      <c r="TE108" t="s">
        <v>108</v>
      </c>
      <c r="TF108" s="1">
        <v>41579</v>
      </c>
      <c r="TG108" t="s">
        <v>108</v>
      </c>
      <c r="TH108" s="1">
        <v>41485</v>
      </c>
      <c r="TI108" t="s">
        <v>110</v>
      </c>
      <c r="TJ108" s="1">
        <v>41564</v>
      </c>
      <c r="TK108" t="s">
        <v>108</v>
      </c>
      <c r="TL108" s="1">
        <v>41151</v>
      </c>
      <c r="TM108" t="s">
        <v>110</v>
      </c>
      <c r="TP108" s="1">
        <v>41485</v>
      </c>
      <c r="TQ108" t="s">
        <v>108</v>
      </c>
      <c r="TR108" s="1">
        <v>41563</v>
      </c>
      <c r="TS108" t="s">
        <v>108</v>
      </c>
      <c r="TT108" s="1">
        <v>41569</v>
      </c>
      <c r="TU108" t="s">
        <v>108</v>
      </c>
      <c r="TV108" s="1">
        <v>41564</v>
      </c>
      <c r="TW108" t="s">
        <v>108</v>
      </c>
      <c r="TZ108" s="1">
        <v>41561</v>
      </c>
      <c r="UA108" t="s">
        <v>108</v>
      </c>
      <c r="UB108" s="1">
        <v>41214</v>
      </c>
      <c r="UC108" t="s">
        <v>117</v>
      </c>
      <c r="UD108" s="1">
        <v>41507</v>
      </c>
      <c r="UE108" t="s">
        <v>101</v>
      </c>
      <c r="UF108" s="1">
        <v>38099</v>
      </c>
      <c r="UG108" t="s">
        <v>173</v>
      </c>
      <c r="UH108" s="1">
        <v>41479</v>
      </c>
      <c r="UI108" t="s">
        <v>109</v>
      </c>
      <c r="UJ108" s="1">
        <v>41578</v>
      </c>
      <c r="UK108" t="s">
        <v>108</v>
      </c>
      <c r="UL108" s="1">
        <v>41562</v>
      </c>
      <c r="UM108" t="s">
        <v>108</v>
      </c>
      <c r="UN108" s="1">
        <v>41576</v>
      </c>
      <c r="UO108" t="s">
        <v>107</v>
      </c>
      <c r="UP108" s="1">
        <v>41578</v>
      </c>
      <c r="UQ108" t="s">
        <v>108</v>
      </c>
      <c r="UT108" s="1">
        <v>41942</v>
      </c>
      <c r="UU108" t="s">
        <v>108</v>
      </c>
      <c r="UV108" s="1">
        <v>38190</v>
      </c>
      <c r="UW108" t="s">
        <v>172</v>
      </c>
      <c r="UX108" s="1">
        <v>41445</v>
      </c>
      <c r="UY108" t="s">
        <v>104</v>
      </c>
      <c r="UZ108" s="1">
        <v>41485</v>
      </c>
      <c r="VA108" t="s">
        <v>110</v>
      </c>
      <c r="VB108" s="1">
        <v>41578</v>
      </c>
      <c r="VC108" t="s">
        <v>108</v>
      </c>
      <c r="VD108" s="1">
        <v>41501</v>
      </c>
      <c r="VE108" t="s">
        <v>101</v>
      </c>
      <c r="VF108" s="1">
        <v>41577</v>
      </c>
      <c r="VG108" t="s">
        <v>108</v>
      </c>
      <c r="VH108" s="1">
        <v>41486</v>
      </c>
      <c r="VI108" t="s">
        <v>110</v>
      </c>
      <c r="VJ108" s="1">
        <v>41401</v>
      </c>
      <c r="VK108" t="s">
        <v>104</v>
      </c>
      <c r="VL108" s="1">
        <v>41487</v>
      </c>
      <c r="VM108" t="s">
        <v>104</v>
      </c>
      <c r="VN108" s="1">
        <v>41576</v>
      </c>
      <c r="VO108" t="s">
        <v>108</v>
      </c>
      <c r="VP108" s="1">
        <v>41486</v>
      </c>
      <c r="VQ108" t="s">
        <v>104</v>
      </c>
      <c r="VR108" s="1">
        <v>41569</v>
      </c>
      <c r="VS108" t="s">
        <v>108</v>
      </c>
      <c r="VT108" s="1">
        <v>41578</v>
      </c>
      <c r="VU108" t="s">
        <v>108</v>
      </c>
      <c r="VV108" s="1">
        <v>41498</v>
      </c>
      <c r="VW108" t="s">
        <v>104</v>
      </c>
      <c r="VX108" s="1">
        <v>41578</v>
      </c>
      <c r="VY108" t="s">
        <v>108</v>
      </c>
      <c r="VZ108" s="1">
        <v>41485</v>
      </c>
      <c r="WA108" t="s">
        <v>109</v>
      </c>
      <c r="WB108" s="1">
        <v>41529</v>
      </c>
      <c r="WC108" t="s">
        <v>101</v>
      </c>
      <c r="WD108" s="1">
        <v>41480</v>
      </c>
      <c r="WE108" t="s">
        <v>110</v>
      </c>
      <c r="WF108" s="1">
        <v>38020</v>
      </c>
      <c r="WG108" t="s">
        <v>174</v>
      </c>
      <c r="WH108" s="1">
        <v>41576</v>
      </c>
      <c r="WI108" t="s">
        <v>108</v>
      </c>
      <c r="WJ108" s="1">
        <v>41565</v>
      </c>
      <c r="WK108" t="s">
        <v>108</v>
      </c>
      <c r="WL108" s="1">
        <v>38091</v>
      </c>
      <c r="WM108" t="s">
        <v>173</v>
      </c>
      <c r="WN108" s="1">
        <v>38104</v>
      </c>
      <c r="WO108" t="s">
        <v>173</v>
      </c>
      <c r="WP108" s="1">
        <v>41488</v>
      </c>
      <c r="WQ108" t="s">
        <v>110</v>
      </c>
      <c r="WR108" s="1">
        <v>41569</v>
      </c>
      <c r="WS108" t="s">
        <v>108</v>
      </c>
      <c r="WT108" s="1">
        <v>41584</v>
      </c>
      <c r="WU108" t="s">
        <v>108</v>
      </c>
      <c r="WV108" s="1">
        <v>41576</v>
      </c>
      <c r="WW108" t="s">
        <v>108</v>
      </c>
      <c r="WZ108" s="1">
        <v>41563</v>
      </c>
      <c r="XA108" t="s">
        <v>108</v>
      </c>
      <c r="XB108" s="1">
        <v>41565</v>
      </c>
      <c r="XC108" t="s">
        <v>108</v>
      </c>
      <c r="XD108" s="1">
        <v>41564</v>
      </c>
      <c r="XE108" t="s">
        <v>108</v>
      </c>
      <c r="XF108" s="1">
        <v>41480</v>
      </c>
      <c r="XG108" t="s">
        <v>110</v>
      </c>
      <c r="XH108" s="1">
        <v>41556</v>
      </c>
      <c r="XI108" t="s">
        <v>108</v>
      </c>
      <c r="XJ108" s="1">
        <v>41572</v>
      </c>
      <c r="XK108" t="s">
        <v>108</v>
      </c>
      <c r="XL108" s="1">
        <v>38098</v>
      </c>
      <c r="XM108" t="s">
        <v>172</v>
      </c>
      <c r="XN108" s="1">
        <v>41564</v>
      </c>
      <c r="XO108" t="s">
        <v>108</v>
      </c>
      <c r="XP108" s="1">
        <v>41479</v>
      </c>
      <c r="XQ108" t="s">
        <v>110</v>
      </c>
      <c r="XR108" s="1">
        <v>41492</v>
      </c>
      <c r="XS108" t="s">
        <v>108</v>
      </c>
      <c r="XV108" s="1">
        <v>41575</v>
      </c>
      <c r="XW108" t="s">
        <v>108</v>
      </c>
      <c r="XX108" s="1">
        <v>41575</v>
      </c>
      <c r="XY108" t="s">
        <v>108</v>
      </c>
      <c r="XZ108" s="1">
        <v>41563</v>
      </c>
      <c r="YA108" t="s">
        <v>108</v>
      </c>
      <c r="YB108" s="1">
        <v>41564</v>
      </c>
      <c r="YC108" t="s">
        <v>108</v>
      </c>
      <c r="YF108" s="1">
        <v>41569</v>
      </c>
      <c r="YG108" t="s">
        <v>108</v>
      </c>
      <c r="YH108" s="1">
        <v>41571</v>
      </c>
      <c r="YI108" t="s">
        <v>108</v>
      </c>
      <c r="YJ108" s="1">
        <v>41506</v>
      </c>
      <c r="YK108" t="s">
        <v>101</v>
      </c>
      <c r="YL108" s="1">
        <v>41564</v>
      </c>
      <c r="YM108" t="s">
        <v>108</v>
      </c>
      <c r="YN108" s="1">
        <v>41501</v>
      </c>
      <c r="YO108" t="s">
        <v>104</v>
      </c>
      <c r="YP108" s="1">
        <v>41582</v>
      </c>
      <c r="YQ108" t="s">
        <v>108</v>
      </c>
      <c r="YR108" s="1">
        <v>41570</v>
      </c>
      <c r="YS108" t="s">
        <v>108</v>
      </c>
      <c r="YT108" s="1">
        <v>41564</v>
      </c>
      <c r="YU108" t="s">
        <v>108</v>
      </c>
      <c r="YV108" s="1">
        <v>41577</v>
      </c>
      <c r="YW108" t="s">
        <v>108</v>
      </c>
      <c r="YX108" s="1">
        <v>41577</v>
      </c>
      <c r="YY108" t="s">
        <v>108</v>
      </c>
      <c r="YZ108" s="1">
        <v>41583</v>
      </c>
      <c r="ZA108" t="s">
        <v>108</v>
      </c>
      <c r="ZB108" s="1">
        <v>41534</v>
      </c>
      <c r="ZC108" t="s">
        <v>108</v>
      </c>
      <c r="ZD108" s="1">
        <v>41571</v>
      </c>
      <c r="ZE108" t="s">
        <v>108</v>
      </c>
      <c r="ZF108" s="1">
        <v>41570</v>
      </c>
      <c r="ZG108" t="s">
        <v>108</v>
      </c>
      <c r="ZH108" s="1">
        <v>41564</v>
      </c>
      <c r="ZI108" t="s">
        <v>108</v>
      </c>
      <c r="ZJ108" s="1">
        <v>41571</v>
      </c>
      <c r="ZK108" t="s">
        <v>108</v>
      </c>
      <c r="ZL108" s="1">
        <v>38042</v>
      </c>
      <c r="ZM108" t="s">
        <v>173</v>
      </c>
      <c r="ZN108" s="1">
        <v>41583</v>
      </c>
      <c r="ZO108" t="s">
        <v>108</v>
      </c>
      <c r="ZR108" s="1">
        <v>36223</v>
      </c>
      <c r="ZS108" t="s">
        <v>1389</v>
      </c>
      <c r="ZT108" s="1">
        <v>41565</v>
      </c>
      <c r="ZU108" t="s">
        <v>108</v>
      </c>
      <c r="ZV108" s="1">
        <v>41394</v>
      </c>
      <c r="ZW108" t="s">
        <v>108</v>
      </c>
      <c r="ZX108" s="1">
        <v>41583</v>
      </c>
      <c r="ZY108" t="s">
        <v>108</v>
      </c>
      <c r="AAB108" s="1">
        <v>41570</v>
      </c>
      <c r="AAC108" t="s">
        <v>108</v>
      </c>
      <c r="AAD108" s="1">
        <v>41570</v>
      </c>
      <c r="AAE108" t="s">
        <v>106</v>
      </c>
      <c r="AAF108" s="1">
        <v>38005</v>
      </c>
      <c r="AAG108" t="s">
        <v>172</v>
      </c>
      <c r="AAH108" s="1">
        <v>41583</v>
      </c>
      <c r="AAI108" t="s">
        <v>108</v>
      </c>
      <c r="AAN108" s="1">
        <v>41572</v>
      </c>
      <c r="AAO108" t="s">
        <v>108</v>
      </c>
      <c r="AAP108" s="1">
        <v>41507</v>
      </c>
      <c r="AAQ108" t="s">
        <v>108</v>
      </c>
      <c r="AAR108" s="1">
        <v>41564</v>
      </c>
      <c r="AAS108" t="s">
        <v>108</v>
      </c>
      <c r="AAT108" s="1">
        <v>38008</v>
      </c>
      <c r="AAU108" t="s">
        <v>171</v>
      </c>
      <c r="AAV108" s="1">
        <v>41563</v>
      </c>
      <c r="AAW108" t="s">
        <v>108</v>
      </c>
      <c r="AAX108" s="1">
        <v>41480</v>
      </c>
      <c r="AAY108" t="s">
        <v>110</v>
      </c>
      <c r="ABB108" s="1">
        <v>41569</v>
      </c>
      <c r="ABC108" t="s">
        <v>108</v>
      </c>
      <c r="ABD108" s="1">
        <v>41539</v>
      </c>
      <c r="ABE108" t="s">
        <v>106</v>
      </c>
      <c r="ABF108" s="1">
        <v>41558</v>
      </c>
      <c r="ABG108" t="s">
        <v>108</v>
      </c>
      <c r="ABH108" s="1">
        <v>41576</v>
      </c>
      <c r="ABI108" t="s">
        <v>108</v>
      </c>
      <c r="ABJ108" s="1">
        <v>41473</v>
      </c>
      <c r="ABK108" t="s">
        <v>108</v>
      </c>
      <c r="ABN108" s="1">
        <v>41578</v>
      </c>
      <c r="ABO108" t="s">
        <v>108</v>
      </c>
      <c r="ABP108" s="1">
        <v>41583</v>
      </c>
      <c r="ABQ108" t="s">
        <v>108</v>
      </c>
      <c r="ABR108" s="1">
        <v>41568</v>
      </c>
      <c r="ABS108" t="s">
        <v>108</v>
      </c>
      <c r="ABV108" s="1">
        <v>41570</v>
      </c>
      <c r="ABW108" t="s">
        <v>108</v>
      </c>
      <c r="ABX108" s="1">
        <v>41562</v>
      </c>
      <c r="ABY108" t="s">
        <v>108</v>
      </c>
      <c r="ABZ108" s="1">
        <v>41570</v>
      </c>
      <c r="ACA108" t="s">
        <v>108</v>
      </c>
      <c r="ACB108" s="1">
        <v>41577</v>
      </c>
      <c r="ACC108" t="s">
        <v>108</v>
      </c>
      <c r="ACD108" s="1">
        <v>41583</v>
      </c>
      <c r="ACE108" t="s">
        <v>108</v>
      </c>
      <c r="ACF108" s="1">
        <v>41583</v>
      </c>
      <c r="ACG108" t="s">
        <v>108</v>
      </c>
      <c r="ACH108" s="1">
        <v>42151</v>
      </c>
      <c r="ACI108" t="s">
        <v>103</v>
      </c>
      <c r="ACJ108" s="1">
        <v>41529</v>
      </c>
      <c r="ACK108" t="s">
        <v>101</v>
      </c>
      <c r="ACL108" s="1">
        <v>41506</v>
      </c>
      <c r="ACM108" t="s">
        <v>101</v>
      </c>
      <c r="ACN108" s="1">
        <v>41492</v>
      </c>
      <c r="ACO108" t="s">
        <v>110</v>
      </c>
      <c r="ACR108" s="1">
        <v>41563</v>
      </c>
      <c r="ACS108" t="s">
        <v>108</v>
      </c>
      <c r="ACT108" s="1">
        <v>41485</v>
      </c>
      <c r="ACU108" t="s">
        <v>106</v>
      </c>
      <c r="ACV108" s="1">
        <v>38091</v>
      </c>
      <c r="ACW108" t="s">
        <v>173</v>
      </c>
      <c r="ACX108" s="1">
        <v>41480</v>
      </c>
      <c r="ACY108" t="s">
        <v>110</v>
      </c>
      <c r="ACZ108" s="1">
        <v>41485</v>
      </c>
      <c r="ADA108" t="s">
        <v>110</v>
      </c>
      <c r="ADB108" s="1">
        <v>41578</v>
      </c>
      <c r="ADC108" t="s">
        <v>108</v>
      </c>
      <c r="ADD108" s="1">
        <v>41572</v>
      </c>
      <c r="ADE108" t="s">
        <v>108</v>
      </c>
      <c r="ADF108" s="1">
        <v>38217</v>
      </c>
      <c r="ADG108" t="s">
        <v>173</v>
      </c>
      <c r="ADH108" s="1">
        <v>41478</v>
      </c>
      <c r="ADI108" t="s">
        <v>110</v>
      </c>
      <c r="ADJ108" s="1">
        <v>41541</v>
      </c>
      <c r="ADK108" t="s">
        <v>108</v>
      </c>
      <c r="ADL108" s="1">
        <v>38113</v>
      </c>
      <c r="ADM108" t="s">
        <v>173</v>
      </c>
      <c r="ADN108" s="1">
        <v>41571</v>
      </c>
      <c r="ADO108" t="s">
        <v>108</v>
      </c>
      <c r="ADR108" s="1">
        <v>41487</v>
      </c>
      <c r="ADS108" t="s">
        <v>104</v>
      </c>
      <c r="ADT108" s="1">
        <v>41487</v>
      </c>
      <c r="ADU108" t="s">
        <v>110</v>
      </c>
      <c r="ADV108" s="1">
        <v>41488</v>
      </c>
      <c r="ADW108" t="s">
        <v>110</v>
      </c>
      <c r="ADX108" s="1">
        <v>41494</v>
      </c>
      <c r="ADY108" t="s">
        <v>110</v>
      </c>
      <c r="ADZ108" s="1">
        <v>41577</v>
      </c>
      <c r="AEA108" t="s">
        <v>108</v>
      </c>
      <c r="AEB108" s="1">
        <v>41576</v>
      </c>
      <c r="AEC108" t="s">
        <v>108</v>
      </c>
      <c r="AED108" s="1">
        <v>41564</v>
      </c>
      <c r="AEE108" t="s">
        <v>108</v>
      </c>
      <c r="AEH108" s="1">
        <v>38099</v>
      </c>
      <c r="AEI108" t="s">
        <v>173</v>
      </c>
      <c r="AEJ108" s="1">
        <v>41571</v>
      </c>
      <c r="AEK108" t="s">
        <v>106</v>
      </c>
      <c r="AEL108" s="1">
        <v>41513</v>
      </c>
      <c r="AEM108" t="s">
        <v>108</v>
      </c>
      <c r="AEN108" s="1">
        <v>41572</v>
      </c>
      <c r="AEO108" t="s">
        <v>108</v>
      </c>
      <c r="AEP108" s="1">
        <v>41492</v>
      </c>
      <c r="AEQ108" t="s">
        <v>110</v>
      </c>
      <c r="AER108" s="1">
        <v>41479</v>
      </c>
      <c r="AES108" t="s">
        <v>108</v>
      </c>
      <c r="AEV108" s="1">
        <v>41479</v>
      </c>
      <c r="AEW108" t="s">
        <v>110</v>
      </c>
      <c r="AEX108" s="1">
        <v>38099</v>
      </c>
      <c r="AEY108" t="s">
        <v>173</v>
      </c>
      <c r="AEZ108" s="1">
        <v>41569</v>
      </c>
      <c r="AFA108" t="s">
        <v>108</v>
      </c>
      <c r="AFB108" s="1">
        <v>41563</v>
      </c>
      <c r="AFC108" t="s">
        <v>108</v>
      </c>
      <c r="AFD108" s="1">
        <v>41572</v>
      </c>
      <c r="AFE108" t="s">
        <v>108</v>
      </c>
      <c r="AFF108" s="1">
        <v>41536</v>
      </c>
      <c r="AFG108" t="s">
        <v>102</v>
      </c>
      <c r="AFJ108" s="1">
        <v>41506</v>
      </c>
      <c r="AFK108" t="s">
        <v>101</v>
      </c>
      <c r="AFL108" s="1">
        <v>41493</v>
      </c>
      <c r="AFM108" t="s">
        <v>110</v>
      </c>
      <c r="AFN108" s="1">
        <v>41570</v>
      </c>
      <c r="AFO108" t="s">
        <v>108</v>
      </c>
      <c r="AFP108" s="1">
        <v>41486</v>
      </c>
      <c r="AFQ108" t="s">
        <v>109</v>
      </c>
      <c r="AFR108" s="1">
        <v>41578</v>
      </c>
      <c r="AFS108" t="s">
        <v>108</v>
      </c>
      <c r="AFT108" s="1">
        <v>41451</v>
      </c>
      <c r="AFU108" t="s">
        <v>104</v>
      </c>
      <c r="AFV108" s="1">
        <v>41522</v>
      </c>
      <c r="AFW108" t="s">
        <v>108</v>
      </c>
      <c r="AFX108" s="1">
        <v>41495</v>
      </c>
      <c r="AFY108" t="s">
        <v>110</v>
      </c>
      <c r="AFZ108" s="1">
        <v>41572</v>
      </c>
      <c r="AGA108" t="s">
        <v>108</v>
      </c>
      <c r="AGB108" s="1">
        <v>38019</v>
      </c>
      <c r="AGC108" t="s">
        <v>174</v>
      </c>
      <c r="AGD108" s="1">
        <v>38118</v>
      </c>
      <c r="AGE108" t="s">
        <v>172</v>
      </c>
      <c r="AGF108" s="1">
        <v>41564</v>
      </c>
      <c r="AGG108" t="s">
        <v>108</v>
      </c>
      <c r="AGH108" s="1">
        <v>41576</v>
      </c>
      <c r="AGI108" t="s">
        <v>108</v>
      </c>
      <c r="AGJ108" s="1">
        <v>41479</v>
      </c>
      <c r="AGK108" t="s">
        <v>104</v>
      </c>
      <c r="AGL108" s="1">
        <v>38097</v>
      </c>
      <c r="AGM108" t="s">
        <v>173</v>
      </c>
      <c r="AGN108" s="1">
        <v>41570</v>
      </c>
      <c r="AGO108" t="s">
        <v>108</v>
      </c>
      <c r="AGP108" s="1">
        <v>41401</v>
      </c>
      <c r="AGQ108" t="s">
        <v>104</v>
      </c>
      <c r="AGR108" s="1">
        <v>41506</v>
      </c>
      <c r="AGS108" t="s">
        <v>108</v>
      </c>
      <c r="AGT108" s="1">
        <v>41564</v>
      </c>
      <c r="AGU108" t="s">
        <v>108</v>
      </c>
      <c r="AGV108" s="1">
        <v>41571</v>
      </c>
      <c r="AGW108" t="s">
        <v>108</v>
      </c>
      <c r="AGZ108" s="1">
        <v>41572</v>
      </c>
      <c r="AHA108" t="s">
        <v>108</v>
      </c>
      <c r="AHB108" s="1">
        <v>41564</v>
      </c>
      <c r="AHC108" t="s">
        <v>108</v>
      </c>
      <c r="AHD108" s="1">
        <v>41571</v>
      </c>
      <c r="AHE108" t="s">
        <v>108</v>
      </c>
      <c r="AHF108" s="1">
        <v>41515</v>
      </c>
      <c r="AHG108" t="s">
        <v>101</v>
      </c>
      <c r="AHH108" s="1">
        <v>41507</v>
      </c>
      <c r="AHI108" t="s">
        <v>108</v>
      </c>
      <c r="AHJ108" s="1">
        <v>41669</v>
      </c>
      <c r="AHK108" t="s">
        <v>104</v>
      </c>
      <c r="AHN108" s="1">
        <v>41585</v>
      </c>
      <c r="AHO108" t="s">
        <v>108</v>
      </c>
      <c r="AHP108" s="1">
        <v>41858</v>
      </c>
      <c r="AHQ108" t="s">
        <v>100</v>
      </c>
      <c r="AHR108" s="1">
        <v>41500</v>
      </c>
      <c r="AHS108" t="s">
        <v>106</v>
      </c>
      <c r="AHV108" s="1">
        <v>41675</v>
      </c>
      <c r="AHW108" t="s">
        <v>105</v>
      </c>
      <c r="AHX108" s="1">
        <v>41584</v>
      </c>
      <c r="AHY108" t="s">
        <v>108</v>
      </c>
      <c r="AHZ108" s="1">
        <v>41480</v>
      </c>
      <c r="AIA108" t="s">
        <v>110</v>
      </c>
      <c r="AIB108" s="1">
        <v>41585</v>
      </c>
      <c r="AIC108" t="s">
        <v>108</v>
      </c>
      <c r="AID108" s="1">
        <v>41550</v>
      </c>
      <c r="AIE108" t="s">
        <v>101</v>
      </c>
      <c r="AIF108" s="1">
        <v>38392</v>
      </c>
      <c r="AIG108" t="s">
        <v>169</v>
      </c>
      <c r="AIH108" s="1">
        <v>41568</v>
      </c>
      <c r="AII108" t="s">
        <v>108</v>
      </c>
      <c r="AIJ108" s="1">
        <v>41564</v>
      </c>
      <c r="AIK108" t="s">
        <v>108</v>
      </c>
      <c r="AIL108" s="1">
        <v>41565</v>
      </c>
      <c r="AIM108" t="s">
        <v>108</v>
      </c>
      <c r="AIN108" s="1">
        <v>41583</v>
      </c>
      <c r="AIO108" t="s">
        <v>108</v>
      </c>
      <c r="AIP108" s="1">
        <v>38105</v>
      </c>
      <c r="AIQ108" t="s">
        <v>173</v>
      </c>
      <c r="AIR108" s="1">
        <v>41484</v>
      </c>
      <c r="AIS108" t="s">
        <v>108</v>
      </c>
      <c r="AIT108" s="1">
        <v>41575</v>
      </c>
      <c r="AIU108" t="s">
        <v>108</v>
      </c>
      <c r="AIV108" s="1">
        <v>41568</v>
      </c>
      <c r="AIW108" t="s">
        <v>108</v>
      </c>
      <c r="AIX108" s="1">
        <v>41556</v>
      </c>
      <c r="AIY108" t="s">
        <v>108</v>
      </c>
      <c r="AIZ108" s="1">
        <v>41508</v>
      </c>
      <c r="AJA108" t="s">
        <v>108</v>
      </c>
      <c r="AJB108" s="1">
        <v>41929</v>
      </c>
      <c r="AJC108" t="s">
        <v>108</v>
      </c>
      <c r="AJD108" s="1">
        <v>41572</v>
      </c>
      <c r="AJE108" t="s">
        <v>108</v>
      </c>
      <c r="AJF108" s="1">
        <v>41572</v>
      </c>
      <c r="AJG108" t="s">
        <v>108</v>
      </c>
      <c r="AJH108" s="1">
        <v>41508</v>
      </c>
      <c r="AJI108" t="s">
        <v>101</v>
      </c>
      <c r="AJJ108" s="1">
        <v>41541</v>
      </c>
      <c r="AJK108" t="s">
        <v>108</v>
      </c>
      <c r="AJL108" s="1">
        <v>41564</v>
      </c>
      <c r="AJM108" t="s">
        <v>108</v>
      </c>
      <c r="AJN108" s="1">
        <v>41943</v>
      </c>
      <c r="AJO108" t="s">
        <v>108</v>
      </c>
      <c r="AJP108" s="1">
        <v>38041</v>
      </c>
      <c r="AJQ108" t="s">
        <v>172</v>
      </c>
      <c r="AJR108" s="1">
        <v>41492</v>
      </c>
      <c r="AJS108" t="s">
        <v>110</v>
      </c>
      <c r="AJT108" s="1">
        <v>41578</v>
      </c>
      <c r="AJU108" t="s">
        <v>108</v>
      </c>
      <c r="AJV108" s="1">
        <v>41485</v>
      </c>
      <c r="AJW108" t="s">
        <v>110</v>
      </c>
      <c r="AJX108" s="1">
        <v>41576</v>
      </c>
      <c r="AJY108" t="s">
        <v>108</v>
      </c>
      <c r="AJZ108" s="1">
        <v>41492</v>
      </c>
      <c r="AKA108" t="s">
        <v>110</v>
      </c>
      <c r="AKB108" s="1">
        <v>41486</v>
      </c>
      <c r="AKC108" t="s">
        <v>110</v>
      </c>
      <c r="AKD108" s="1">
        <v>41569</v>
      </c>
      <c r="AKE108" t="s">
        <v>108</v>
      </c>
      <c r="AKF108" s="1">
        <v>41563</v>
      </c>
      <c r="AKG108" t="s">
        <v>108</v>
      </c>
      <c r="AKH108" s="1">
        <v>41577</v>
      </c>
      <c r="AKI108" t="s">
        <v>108</v>
      </c>
      <c r="AKJ108" s="1">
        <v>41571</v>
      </c>
      <c r="AKK108" t="s">
        <v>108</v>
      </c>
      <c r="AKN108" s="1">
        <v>41576</v>
      </c>
      <c r="AKO108" t="s">
        <v>108</v>
      </c>
      <c r="AKP108" s="1">
        <v>41521</v>
      </c>
      <c r="AKQ108" t="s">
        <v>101</v>
      </c>
      <c r="AKR108" s="1">
        <v>41515</v>
      </c>
      <c r="AKS108" t="s">
        <v>106</v>
      </c>
      <c r="AKT108" s="1">
        <v>41577</v>
      </c>
      <c r="AKU108" t="s">
        <v>108</v>
      </c>
      <c r="AKV108" s="1">
        <v>41508</v>
      </c>
      <c r="AKW108" t="s">
        <v>101</v>
      </c>
      <c r="AKX108" s="1">
        <v>41506</v>
      </c>
      <c r="AKY108" t="s">
        <v>106</v>
      </c>
      <c r="AKZ108" s="1">
        <v>41577</v>
      </c>
      <c r="ALA108" t="s">
        <v>106</v>
      </c>
      <c r="ALB108" s="1">
        <v>41479</v>
      </c>
      <c r="ALC108" t="s">
        <v>110</v>
      </c>
      <c r="ALD108" s="1">
        <v>41563</v>
      </c>
      <c r="ALE108" t="s">
        <v>108</v>
      </c>
      <c r="ALF108" s="1">
        <v>41771</v>
      </c>
      <c r="ALG108" t="s">
        <v>108</v>
      </c>
      <c r="ALH108" s="1">
        <v>41479</v>
      </c>
      <c r="ALI108" t="s">
        <v>104</v>
      </c>
      <c r="ALN108" s="1">
        <v>41570</v>
      </c>
      <c r="ALO108" t="s">
        <v>106</v>
      </c>
      <c r="ALP108" s="1">
        <v>38105</v>
      </c>
      <c r="ALQ108" t="s">
        <v>173</v>
      </c>
      <c r="ALR108" s="1">
        <v>38026</v>
      </c>
      <c r="ALS108" t="s">
        <v>174</v>
      </c>
      <c r="ALT108" s="1">
        <v>38013</v>
      </c>
      <c r="ALU108" t="s">
        <v>172</v>
      </c>
      <c r="ALV108" s="1">
        <v>41564</v>
      </c>
      <c r="ALW108" t="s">
        <v>108</v>
      </c>
      <c r="ALX108" s="1">
        <v>41569</v>
      </c>
      <c r="ALY108" t="s">
        <v>108</v>
      </c>
      <c r="ALZ108" s="1">
        <v>38100</v>
      </c>
      <c r="AMA108" t="s">
        <v>173</v>
      </c>
      <c r="AMB108" s="1">
        <v>41390</v>
      </c>
      <c r="AMC108" t="s">
        <v>112</v>
      </c>
      <c r="AMD108" s="1">
        <v>41484</v>
      </c>
      <c r="AME108" t="s">
        <v>110</v>
      </c>
      <c r="AMF108" s="1">
        <v>41583</v>
      </c>
      <c r="AMG108" t="s">
        <v>108</v>
      </c>
      <c r="AMH108" s="1">
        <v>41578</v>
      </c>
      <c r="AMI108" t="s">
        <v>108</v>
      </c>
      <c r="AMJ108" s="1">
        <v>38113</v>
      </c>
      <c r="AMK108" t="s">
        <v>173</v>
      </c>
      <c r="AML108" s="1">
        <v>41577</v>
      </c>
      <c r="AMM108" t="s">
        <v>108</v>
      </c>
      <c r="AMN108" s="1">
        <v>41570</v>
      </c>
      <c r="AMO108" t="s">
        <v>108</v>
      </c>
      <c r="AMP108" s="1">
        <v>41415</v>
      </c>
      <c r="AMQ108" t="s">
        <v>104</v>
      </c>
      <c r="AMR108" s="1">
        <v>42157</v>
      </c>
      <c r="AMS108" t="s">
        <v>122</v>
      </c>
      <c r="AMT108" s="1">
        <v>41569</v>
      </c>
      <c r="AMU108" t="s">
        <v>108</v>
      </c>
      <c r="AMV108" s="1">
        <v>41577</v>
      </c>
      <c r="AMW108" t="s">
        <v>108</v>
      </c>
      <c r="AMX108" s="1">
        <v>41486</v>
      </c>
      <c r="AMY108" t="s">
        <v>110</v>
      </c>
    </row>
    <row r="109" spans="2:1041" x14ac:dyDescent="0.2">
      <c r="F109" s="1">
        <v>41539</v>
      </c>
      <c r="G109" t="s">
        <v>107</v>
      </c>
      <c r="H109" s="1">
        <v>41487</v>
      </c>
      <c r="I109" t="s">
        <v>109</v>
      </c>
      <c r="J109" s="1">
        <v>41478</v>
      </c>
      <c r="L109" s="1">
        <v>41473</v>
      </c>
      <c r="M109" t="s">
        <v>109</v>
      </c>
      <c r="P109" s="1">
        <v>41480</v>
      </c>
      <c r="Q109" t="s">
        <v>109</v>
      </c>
      <c r="T109" s="1">
        <v>41409</v>
      </c>
      <c r="U109" t="s">
        <v>109</v>
      </c>
      <c r="V109" s="1">
        <v>41571</v>
      </c>
      <c r="W109" t="s">
        <v>107</v>
      </c>
      <c r="X109" s="1">
        <v>41487</v>
      </c>
      <c r="Y109" t="s">
        <v>109</v>
      </c>
      <c r="Z109" s="1">
        <v>41479</v>
      </c>
      <c r="AA109" t="s">
        <v>109</v>
      </c>
      <c r="AB109" s="1">
        <v>41486</v>
      </c>
      <c r="AC109" t="s">
        <v>109</v>
      </c>
      <c r="AF109" s="1">
        <v>41401</v>
      </c>
      <c r="AG109" t="s">
        <v>111</v>
      </c>
      <c r="AH109" s="1">
        <v>41486</v>
      </c>
      <c r="AI109" t="s">
        <v>109</v>
      </c>
      <c r="AJ109" s="1">
        <v>41485</v>
      </c>
      <c r="AK109" t="s">
        <v>109</v>
      </c>
      <c r="AL109" s="1">
        <v>41486</v>
      </c>
      <c r="AM109" t="s">
        <v>109</v>
      </c>
      <c r="AN109" s="1">
        <v>41473</v>
      </c>
      <c r="AO109" t="s">
        <v>105</v>
      </c>
      <c r="AP109" s="1">
        <v>41424</v>
      </c>
      <c r="AQ109" t="s">
        <v>107</v>
      </c>
      <c r="AR109" s="1">
        <v>41492</v>
      </c>
      <c r="AS109" t="s">
        <v>105</v>
      </c>
      <c r="AT109" s="1">
        <v>38028</v>
      </c>
      <c r="AU109" t="s">
        <v>174</v>
      </c>
      <c r="AV109" s="1">
        <v>41471</v>
      </c>
      <c r="AW109" t="s">
        <v>109</v>
      </c>
      <c r="AX109" s="1">
        <v>41478</v>
      </c>
      <c r="AY109" t="s">
        <v>109</v>
      </c>
      <c r="AZ109" s="1">
        <v>41479</v>
      </c>
      <c r="BA109" t="s">
        <v>109</v>
      </c>
      <c r="BB109" s="1">
        <v>41431</v>
      </c>
      <c r="BC109" t="s">
        <v>105</v>
      </c>
      <c r="BD109" s="1">
        <v>41478</v>
      </c>
      <c r="BE109" t="s">
        <v>109</v>
      </c>
      <c r="BH109" s="1">
        <v>41492</v>
      </c>
      <c r="BI109" t="s">
        <v>109</v>
      </c>
      <c r="BL109" s="1">
        <v>41478</v>
      </c>
      <c r="BM109" t="s">
        <v>107</v>
      </c>
      <c r="BN109" s="1">
        <v>41485</v>
      </c>
      <c r="BO109" t="s">
        <v>109</v>
      </c>
      <c r="BR109" s="1">
        <v>41473</v>
      </c>
      <c r="BS109" t="s">
        <v>109</v>
      </c>
      <c r="BT109" s="1">
        <v>41473</v>
      </c>
      <c r="BU109" t="s">
        <v>109</v>
      </c>
      <c r="BV109" s="1">
        <v>41493</v>
      </c>
      <c r="BW109" t="s">
        <v>109</v>
      </c>
      <c r="BX109" s="1">
        <v>41478</v>
      </c>
      <c r="BY109" t="s">
        <v>109</v>
      </c>
      <c r="BZ109" s="1">
        <v>41388</v>
      </c>
      <c r="CA109" t="s">
        <v>111</v>
      </c>
      <c r="CD109" s="1">
        <v>41473</v>
      </c>
      <c r="CE109" t="s">
        <v>109</v>
      </c>
      <c r="CF109" s="1">
        <v>38020</v>
      </c>
      <c r="CG109" t="s">
        <v>175</v>
      </c>
      <c r="CH109" s="1">
        <v>41437</v>
      </c>
      <c r="CI109" t="s">
        <v>102</v>
      </c>
      <c r="CJ109" s="1">
        <v>41471</v>
      </c>
      <c r="CK109" t="s">
        <v>109</v>
      </c>
      <c r="CL109" s="1">
        <v>41465</v>
      </c>
      <c r="CM109" t="s">
        <v>109</v>
      </c>
      <c r="CN109" s="1">
        <v>41401</v>
      </c>
      <c r="CO109" t="s">
        <v>109</v>
      </c>
      <c r="CP109" s="1">
        <v>41450</v>
      </c>
      <c r="CQ109" t="s">
        <v>107</v>
      </c>
      <c r="CR109" s="1">
        <v>41396</v>
      </c>
      <c r="CS109" t="s">
        <v>111</v>
      </c>
      <c r="CT109" s="1">
        <v>41487</v>
      </c>
      <c r="CU109" t="s">
        <v>110</v>
      </c>
      <c r="CV109" s="1">
        <v>38105</v>
      </c>
      <c r="CW109" t="s">
        <v>173</v>
      </c>
      <c r="CX109" s="1">
        <v>41467</v>
      </c>
      <c r="CY109" t="s">
        <v>109</v>
      </c>
      <c r="CZ109" s="1">
        <v>41473</v>
      </c>
      <c r="DA109" t="s">
        <v>109</v>
      </c>
      <c r="DB109" s="1">
        <v>41493</v>
      </c>
      <c r="DC109" t="s">
        <v>109</v>
      </c>
      <c r="DD109" s="1">
        <v>41473</v>
      </c>
      <c r="DE109" t="s">
        <v>109</v>
      </c>
      <c r="DF109" s="1">
        <v>41472</v>
      </c>
      <c r="DG109" t="s">
        <v>109</v>
      </c>
      <c r="DJ109" s="1">
        <v>41484</v>
      </c>
      <c r="DK109" t="s">
        <v>109</v>
      </c>
      <c r="DL109" s="1">
        <v>41416</v>
      </c>
      <c r="DM109" t="s">
        <v>102</v>
      </c>
      <c r="DN109" s="1">
        <v>41487</v>
      </c>
      <c r="DO109" t="s">
        <v>109</v>
      </c>
      <c r="DP109" s="1">
        <v>41485</v>
      </c>
      <c r="DQ109" t="s">
        <v>109</v>
      </c>
      <c r="DR109" s="1">
        <v>41487</v>
      </c>
      <c r="DS109" t="s">
        <v>109</v>
      </c>
      <c r="DT109" s="1">
        <v>38015</v>
      </c>
      <c r="DU109" t="s">
        <v>174</v>
      </c>
      <c r="DV109" s="1">
        <v>38093</v>
      </c>
      <c r="DW109" t="s">
        <v>173</v>
      </c>
      <c r="DX109" s="1">
        <v>41395</v>
      </c>
      <c r="DY109" t="s">
        <v>111</v>
      </c>
      <c r="EB109" s="1">
        <v>41471</v>
      </c>
      <c r="EC109" t="s">
        <v>109</v>
      </c>
      <c r="ED109" s="1">
        <v>41480</v>
      </c>
      <c r="EE109" t="s">
        <v>109</v>
      </c>
      <c r="EF109" s="1">
        <v>38310</v>
      </c>
      <c r="EG109" t="s">
        <v>174</v>
      </c>
      <c r="EJ109" s="1">
        <v>41480</v>
      </c>
      <c r="EK109" t="s">
        <v>109</v>
      </c>
      <c r="EL109" s="1">
        <v>38034</v>
      </c>
      <c r="EM109" t="s">
        <v>174</v>
      </c>
      <c r="EN109" s="1">
        <v>41480</v>
      </c>
      <c r="EO109" t="s">
        <v>109</v>
      </c>
      <c r="EP109" s="1">
        <v>41396</v>
      </c>
      <c r="EQ109" t="s">
        <v>105</v>
      </c>
      <c r="ER109" s="1">
        <v>41400</v>
      </c>
      <c r="ES109" t="s">
        <v>109</v>
      </c>
      <c r="EV109" s="1">
        <v>41474</v>
      </c>
      <c r="EW109" t="s">
        <v>109</v>
      </c>
      <c r="EX109" s="1">
        <v>41484</v>
      </c>
      <c r="EY109" t="s">
        <v>109</v>
      </c>
      <c r="EZ109" s="1">
        <v>41401</v>
      </c>
      <c r="FA109" t="s">
        <v>111</v>
      </c>
      <c r="FB109" s="1">
        <v>41487</v>
      </c>
      <c r="FC109" t="s">
        <v>109</v>
      </c>
      <c r="FF109" s="1">
        <v>41416</v>
      </c>
      <c r="FG109" t="s">
        <v>102</v>
      </c>
      <c r="FH109" s="1">
        <v>41473</v>
      </c>
      <c r="FI109" t="s">
        <v>109</v>
      </c>
      <c r="FN109" s="1">
        <v>41488</v>
      </c>
      <c r="FO109" t="s">
        <v>109</v>
      </c>
      <c r="FP109" s="1">
        <v>41479</v>
      </c>
      <c r="FQ109" t="s">
        <v>109</v>
      </c>
      <c r="FT109" s="1">
        <v>41487</v>
      </c>
      <c r="FU109" t="s">
        <v>110</v>
      </c>
      <c r="FV109" s="1">
        <v>41485</v>
      </c>
      <c r="FW109" t="s">
        <v>109</v>
      </c>
      <c r="FX109" s="1">
        <v>41395</v>
      </c>
      <c r="FY109" t="s">
        <v>107</v>
      </c>
      <c r="FZ109" s="1">
        <v>38069</v>
      </c>
      <c r="GA109" t="s">
        <v>174</v>
      </c>
      <c r="GD109" s="1">
        <v>41478</v>
      </c>
      <c r="GE109" t="s">
        <v>109</v>
      </c>
      <c r="GF109" s="1">
        <v>41479</v>
      </c>
      <c r="GG109" t="s">
        <v>109</v>
      </c>
      <c r="GH109" s="1">
        <v>41395</v>
      </c>
      <c r="GI109" t="s">
        <v>111</v>
      </c>
      <c r="GJ109" s="1">
        <v>41402</v>
      </c>
      <c r="GK109" t="s">
        <v>111</v>
      </c>
      <c r="GL109" s="1">
        <v>41493</v>
      </c>
      <c r="GM109" t="s">
        <v>109</v>
      </c>
      <c r="GN109" s="1">
        <v>41494</v>
      </c>
      <c r="GO109" t="s">
        <v>109</v>
      </c>
      <c r="GP109" s="1">
        <v>41446</v>
      </c>
      <c r="GQ109" t="s">
        <v>105</v>
      </c>
      <c r="GR109" s="1">
        <v>41480</v>
      </c>
      <c r="GS109" t="s">
        <v>109</v>
      </c>
      <c r="GT109" s="1">
        <v>41487</v>
      </c>
      <c r="GU109" t="s">
        <v>105</v>
      </c>
      <c r="GV109" s="1">
        <v>41480</v>
      </c>
      <c r="GW109" t="s">
        <v>109</v>
      </c>
      <c r="GX109" s="1">
        <v>41472</v>
      </c>
      <c r="GY109" t="s">
        <v>109</v>
      </c>
      <c r="GZ109" s="1">
        <v>41473</v>
      </c>
      <c r="HA109" t="s">
        <v>109</v>
      </c>
      <c r="HB109" s="1">
        <v>41395</v>
      </c>
      <c r="HC109" t="s">
        <v>111</v>
      </c>
      <c r="HD109" s="1">
        <v>41485</v>
      </c>
      <c r="HE109" t="s">
        <v>109</v>
      </c>
      <c r="HF109" s="1">
        <v>41390</v>
      </c>
      <c r="HG109" t="s">
        <v>111</v>
      </c>
      <c r="HJ109" s="1">
        <v>41473</v>
      </c>
      <c r="HK109" t="s">
        <v>109</v>
      </c>
      <c r="HL109" s="1">
        <v>41397</v>
      </c>
      <c r="HM109" t="s">
        <v>111</v>
      </c>
      <c r="HN109" s="1">
        <v>41396</v>
      </c>
      <c r="HO109" t="s">
        <v>111</v>
      </c>
      <c r="HR109" s="1">
        <v>41472</v>
      </c>
      <c r="HS109" t="s">
        <v>109</v>
      </c>
      <c r="HT109" s="1">
        <v>41487</v>
      </c>
      <c r="HU109" t="s">
        <v>109</v>
      </c>
      <c r="HV109" s="1">
        <v>41485</v>
      </c>
      <c r="HW109" t="s">
        <v>109</v>
      </c>
      <c r="HX109" s="1">
        <v>41485</v>
      </c>
      <c r="HY109" t="s">
        <v>109</v>
      </c>
      <c r="HZ109" s="1">
        <v>41478</v>
      </c>
      <c r="IA109" t="s">
        <v>109</v>
      </c>
      <c r="IB109" s="1">
        <v>38006</v>
      </c>
      <c r="IC109" t="s">
        <v>174</v>
      </c>
      <c r="ID109" s="1">
        <v>41395</v>
      </c>
      <c r="IE109" t="s">
        <v>111</v>
      </c>
      <c r="IF109" s="1">
        <v>41444</v>
      </c>
      <c r="IG109" t="s">
        <v>107</v>
      </c>
      <c r="IH109" s="1">
        <v>41479</v>
      </c>
      <c r="II109" t="s">
        <v>107</v>
      </c>
      <c r="IJ109" s="1">
        <v>41480</v>
      </c>
      <c r="IK109" t="s">
        <v>109</v>
      </c>
      <c r="IL109" s="1">
        <v>41452</v>
      </c>
      <c r="IM109" t="s">
        <v>105</v>
      </c>
      <c r="IN109" s="1">
        <v>41491</v>
      </c>
      <c r="IO109" t="s">
        <v>107</v>
      </c>
      <c r="IP109" s="1">
        <v>41486</v>
      </c>
      <c r="IQ109" t="s">
        <v>109</v>
      </c>
      <c r="IR109" s="1">
        <v>41484</v>
      </c>
      <c r="IS109" t="s">
        <v>109</v>
      </c>
      <c r="IT109" s="1">
        <v>41492</v>
      </c>
      <c r="IU109" t="s">
        <v>110</v>
      </c>
      <c r="IV109" s="1">
        <v>41480</v>
      </c>
      <c r="IW109" t="s">
        <v>107</v>
      </c>
      <c r="IX109" s="1">
        <v>41179</v>
      </c>
      <c r="IY109" t="s">
        <v>111</v>
      </c>
      <c r="IZ109" s="1">
        <v>41403</v>
      </c>
      <c r="JA109" t="s">
        <v>111</v>
      </c>
      <c r="JD109" s="1">
        <v>41488</v>
      </c>
      <c r="JE109" t="s">
        <v>109</v>
      </c>
      <c r="JF109" s="1">
        <v>41477</v>
      </c>
      <c r="JG109" t="s">
        <v>109</v>
      </c>
      <c r="JJ109" s="1">
        <v>41493</v>
      </c>
      <c r="JK109" t="s">
        <v>109</v>
      </c>
      <c r="JL109" s="1">
        <v>41444</v>
      </c>
      <c r="JM109" t="s">
        <v>107</v>
      </c>
      <c r="JN109" s="1">
        <v>41479</v>
      </c>
      <c r="JO109" t="s">
        <v>109</v>
      </c>
      <c r="JP109" s="1">
        <v>41472</v>
      </c>
      <c r="JQ109" t="s">
        <v>109</v>
      </c>
      <c r="JR109" s="1">
        <v>41478</v>
      </c>
      <c r="JS109" t="s">
        <v>109</v>
      </c>
      <c r="JT109" s="1">
        <v>41478</v>
      </c>
      <c r="JU109" t="s">
        <v>109</v>
      </c>
      <c r="JV109" s="1">
        <v>41477</v>
      </c>
      <c r="JW109" t="s">
        <v>109</v>
      </c>
      <c r="JX109" s="1">
        <v>41415</v>
      </c>
      <c r="JY109" t="s">
        <v>107</v>
      </c>
      <c r="JZ109" s="1">
        <v>41471</v>
      </c>
      <c r="KA109" t="s">
        <v>109</v>
      </c>
      <c r="KB109" s="1">
        <v>41481</v>
      </c>
      <c r="KC109" t="s">
        <v>109</v>
      </c>
      <c r="KD109" s="1">
        <v>41403</v>
      </c>
      <c r="KE109" t="s">
        <v>111</v>
      </c>
      <c r="KF109" s="1">
        <v>38104</v>
      </c>
      <c r="KG109" t="s">
        <v>173</v>
      </c>
      <c r="KH109" s="1">
        <v>41477</v>
      </c>
      <c r="KI109" t="s">
        <v>109</v>
      </c>
      <c r="KL109" s="1">
        <v>41410</v>
      </c>
      <c r="KM109" t="s">
        <v>109</v>
      </c>
      <c r="KN109" s="1">
        <v>41480</v>
      </c>
      <c r="KO109" t="s">
        <v>109</v>
      </c>
      <c r="KP109" s="1">
        <v>41401</v>
      </c>
      <c r="KQ109" t="s">
        <v>111</v>
      </c>
      <c r="KR109" s="1">
        <v>41478</v>
      </c>
      <c r="KS109" t="s">
        <v>109</v>
      </c>
      <c r="KT109" s="1">
        <v>41480</v>
      </c>
      <c r="KU109" t="s">
        <v>107</v>
      </c>
      <c r="KV109" s="1">
        <v>41444</v>
      </c>
      <c r="KW109" t="s">
        <v>105</v>
      </c>
      <c r="KX109" s="1">
        <v>41471</v>
      </c>
      <c r="KY109" t="s">
        <v>109</v>
      </c>
      <c r="KZ109" s="1">
        <v>41478</v>
      </c>
      <c r="LA109" t="s">
        <v>107</v>
      </c>
      <c r="LB109" s="1">
        <v>41394</v>
      </c>
      <c r="LC109" t="s">
        <v>111</v>
      </c>
      <c r="LD109" s="1">
        <v>41480</v>
      </c>
      <c r="LE109" t="s">
        <v>109</v>
      </c>
      <c r="LF109" s="1">
        <v>41410</v>
      </c>
      <c r="LG109" t="s">
        <v>102</v>
      </c>
      <c r="LH109" s="1">
        <v>41479</v>
      </c>
      <c r="LI109" t="s">
        <v>109</v>
      </c>
      <c r="LJ109" s="1">
        <v>38012</v>
      </c>
      <c r="LK109" t="s">
        <v>173</v>
      </c>
      <c r="LP109" s="1">
        <v>41487</v>
      </c>
      <c r="LQ109" t="s">
        <v>107</v>
      </c>
      <c r="LR109" s="1">
        <v>41394</v>
      </c>
      <c r="LS109" t="s">
        <v>111</v>
      </c>
      <c r="LT109" s="1">
        <v>42186</v>
      </c>
      <c r="LU109" t="s">
        <v>131</v>
      </c>
      <c r="LV109" s="1">
        <v>38020</v>
      </c>
      <c r="LW109" t="s">
        <v>175</v>
      </c>
      <c r="LZ109" s="1">
        <v>37973</v>
      </c>
      <c r="MA109" t="s">
        <v>174</v>
      </c>
      <c r="MB109" s="1">
        <v>41481</v>
      </c>
      <c r="MC109" t="s">
        <v>109</v>
      </c>
      <c r="MD109" s="1">
        <v>41389</v>
      </c>
      <c r="ME109" t="s">
        <v>111</v>
      </c>
      <c r="MF109" s="1">
        <v>41478</v>
      </c>
      <c r="MG109" t="s">
        <v>109</v>
      </c>
      <c r="MH109" s="1">
        <v>41386</v>
      </c>
      <c r="MI109" t="s">
        <v>111</v>
      </c>
      <c r="MJ109" s="1">
        <v>41396</v>
      </c>
      <c r="MK109" t="s">
        <v>111</v>
      </c>
      <c r="MN109" s="1">
        <v>41477</v>
      </c>
      <c r="MO109" t="s">
        <v>109</v>
      </c>
      <c r="MP109" s="1">
        <v>41470</v>
      </c>
      <c r="MQ109" t="s">
        <v>105</v>
      </c>
      <c r="MR109" s="1">
        <v>37971</v>
      </c>
      <c r="MS109" t="s">
        <v>173</v>
      </c>
      <c r="MT109" s="1">
        <v>41493</v>
      </c>
      <c r="MU109" t="s">
        <v>109</v>
      </c>
      <c r="MV109" s="1">
        <v>41479</v>
      </c>
      <c r="MW109" t="s">
        <v>109</v>
      </c>
      <c r="MZ109" s="1">
        <v>41390</v>
      </c>
      <c r="NA109" t="s">
        <v>109</v>
      </c>
      <c r="NB109" s="1">
        <v>41390</v>
      </c>
      <c r="NC109" t="s">
        <v>111</v>
      </c>
      <c r="ND109" s="1">
        <v>41484</v>
      </c>
      <c r="NE109" t="s">
        <v>109</v>
      </c>
      <c r="NF109" s="1">
        <v>41401</v>
      </c>
      <c r="NG109" t="s">
        <v>105</v>
      </c>
      <c r="NH109" s="1">
        <v>41389</v>
      </c>
      <c r="NI109" t="s">
        <v>111</v>
      </c>
      <c r="NJ109" s="1">
        <v>41488</v>
      </c>
      <c r="NK109" t="s">
        <v>109</v>
      </c>
      <c r="NL109" s="1">
        <v>41488</v>
      </c>
      <c r="NM109" t="s">
        <v>109</v>
      </c>
      <c r="NN109" s="1">
        <v>41452</v>
      </c>
      <c r="NO109" t="s">
        <v>109</v>
      </c>
      <c r="NP109" s="1">
        <v>41479</v>
      </c>
      <c r="NQ109" t="s">
        <v>109</v>
      </c>
      <c r="NR109" s="1">
        <v>41402</v>
      </c>
      <c r="NS109" t="s">
        <v>111</v>
      </c>
      <c r="NT109" s="1">
        <v>41389</v>
      </c>
      <c r="NU109" t="s">
        <v>111</v>
      </c>
      <c r="NV109" s="1">
        <v>41486</v>
      </c>
      <c r="NW109" t="s">
        <v>109</v>
      </c>
      <c r="NX109" s="1">
        <v>41480</v>
      </c>
      <c r="NY109" t="s">
        <v>109</v>
      </c>
      <c r="NZ109" s="1">
        <v>41478</v>
      </c>
      <c r="OA109" t="s">
        <v>109</v>
      </c>
      <c r="OB109" s="1">
        <v>41485</v>
      </c>
      <c r="OC109" t="s">
        <v>109</v>
      </c>
      <c r="OD109" s="1">
        <v>41484</v>
      </c>
      <c r="OE109" t="s">
        <v>109</v>
      </c>
      <c r="OF109" s="1">
        <v>41408</v>
      </c>
      <c r="OG109" t="s">
        <v>109</v>
      </c>
      <c r="OH109" s="1">
        <v>41487</v>
      </c>
      <c r="OI109" t="s">
        <v>109</v>
      </c>
      <c r="OJ109" s="1">
        <v>41480</v>
      </c>
      <c r="OK109" t="s">
        <v>109</v>
      </c>
      <c r="OL109" s="1">
        <v>41472</v>
      </c>
      <c r="OM109" t="s">
        <v>109</v>
      </c>
      <c r="ON109" s="1">
        <v>41485</v>
      </c>
      <c r="OO109" t="s">
        <v>109</v>
      </c>
      <c r="OP109" s="1">
        <v>41478</v>
      </c>
      <c r="OQ109" t="s">
        <v>109</v>
      </c>
      <c r="OT109" s="1">
        <v>41403</v>
      </c>
      <c r="OU109" t="s">
        <v>102</v>
      </c>
      <c r="OV109" s="1">
        <v>41479</v>
      </c>
      <c r="OW109" t="s">
        <v>109</v>
      </c>
      <c r="OX109" s="1">
        <v>41473</v>
      </c>
      <c r="OY109" t="s">
        <v>109</v>
      </c>
      <c r="OZ109" s="1">
        <v>41474</v>
      </c>
      <c r="PA109" t="s">
        <v>109</v>
      </c>
      <c r="PB109" s="1">
        <v>41184</v>
      </c>
      <c r="PC109" t="s">
        <v>111</v>
      </c>
      <c r="PD109" s="1">
        <v>41478</v>
      </c>
      <c r="PE109" t="s">
        <v>109</v>
      </c>
      <c r="PF109" s="1">
        <v>41472</v>
      </c>
      <c r="PG109" t="s">
        <v>109</v>
      </c>
      <c r="PH109" s="1">
        <v>41480</v>
      </c>
      <c r="PI109" t="s">
        <v>105</v>
      </c>
      <c r="PJ109" s="1">
        <v>41492</v>
      </c>
      <c r="PK109" t="s">
        <v>109</v>
      </c>
      <c r="PL109" s="1">
        <v>41487</v>
      </c>
      <c r="PM109" t="s">
        <v>109</v>
      </c>
      <c r="PN109" s="1">
        <v>41479</v>
      </c>
      <c r="PO109" t="s">
        <v>107</v>
      </c>
      <c r="PR109" s="1">
        <v>38034</v>
      </c>
      <c r="PS109" t="s">
        <v>174</v>
      </c>
      <c r="PT109" s="1">
        <v>41446</v>
      </c>
      <c r="PU109" t="s">
        <v>102</v>
      </c>
      <c r="PV109" s="1">
        <v>41485</v>
      </c>
      <c r="PW109" t="s">
        <v>109</v>
      </c>
      <c r="PX109" s="1">
        <v>41477</v>
      </c>
      <c r="PY109" t="s">
        <v>109</v>
      </c>
      <c r="PZ109" s="1">
        <v>41487</v>
      </c>
      <c r="QA109" t="s">
        <v>109</v>
      </c>
      <c r="QB109" s="1">
        <v>41451</v>
      </c>
      <c r="QC109" t="s">
        <v>105</v>
      </c>
      <c r="QD109" s="1">
        <v>41485</v>
      </c>
      <c r="QE109" t="s">
        <v>110</v>
      </c>
      <c r="QF109" s="1">
        <v>41487</v>
      </c>
      <c r="QG109" t="s">
        <v>109</v>
      </c>
      <c r="QH109" s="1">
        <v>38000</v>
      </c>
      <c r="QI109" t="s">
        <v>174</v>
      </c>
      <c r="QJ109" s="1">
        <v>38833</v>
      </c>
      <c r="QK109" t="s">
        <v>163</v>
      </c>
      <c r="QL109" s="1">
        <v>41473</v>
      </c>
      <c r="QM109" t="s">
        <v>109</v>
      </c>
      <c r="QN109" s="1">
        <v>41452</v>
      </c>
      <c r="QO109" t="s">
        <v>107</v>
      </c>
      <c r="QP109" s="1">
        <v>41480</v>
      </c>
      <c r="QQ109" t="s">
        <v>109</v>
      </c>
      <c r="QR109" s="1">
        <v>41479</v>
      </c>
      <c r="QS109" t="s">
        <v>109</v>
      </c>
      <c r="QT109" s="1">
        <v>41472</v>
      </c>
      <c r="QU109" t="s">
        <v>109</v>
      </c>
      <c r="QV109" s="1">
        <v>41479</v>
      </c>
      <c r="QW109" t="s">
        <v>109</v>
      </c>
      <c r="QX109" s="1">
        <v>41493</v>
      </c>
      <c r="QY109" t="s">
        <v>109</v>
      </c>
      <c r="QZ109" s="1">
        <v>41473</v>
      </c>
      <c r="RA109" t="s">
        <v>109</v>
      </c>
      <c r="RB109" s="1">
        <v>41417</v>
      </c>
      <c r="RC109" t="s">
        <v>105</v>
      </c>
      <c r="RD109" s="1">
        <v>38019</v>
      </c>
      <c r="RE109" t="s">
        <v>174</v>
      </c>
      <c r="RH109" s="1">
        <v>41485</v>
      </c>
      <c r="RI109" t="s">
        <v>109</v>
      </c>
      <c r="RJ109" s="1">
        <v>41487</v>
      </c>
      <c r="RK109" t="s">
        <v>105</v>
      </c>
      <c r="RL109" s="1">
        <v>41479</v>
      </c>
      <c r="RM109" t="s">
        <v>109</v>
      </c>
      <c r="RN109" s="1">
        <v>41479</v>
      </c>
      <c r="RO109" t="s">
        <v>109</v>
      </c>
      <c r="RP109" s="1">
        <v>38061</v>
      </c>
      <c r="RQ109" t="s">
        <v>175</v>
      </c>
      <c r="RR109" s="1">
        <v>41400</v>
      </c>
      <c r="RS109" t="s">
        <v>111</v>
      </c>
      <c r="RT109" s="1">
        <v>41305</v>
      </c>
      <c r="RU109" t="s">
        <v>114</v>
      </c>
      <c r="RV109" s="1">
        <v>38027</v>
      </c>
      <c r="RW109" t="s">
        <v>175</v>
      </c>
      <c r="RX109" s="1">
        <v>41305</v>
      </c>
      <c r="RY109" t="s">
        <v>114</v>
      </c>
      <c r="RZ109" s="1">
        <v>41382</v>
      </c>
      <c r="SA109" t="s">
        <v>111</v>
      </c>
      <c r="SB109" s="1">
        <v>41752</v>
      </c>
      <c r="SC109" t="s">
        <v>110</v>
      </c>
      <c r="SD109" s="1">
        <v>40848</v>
      </c>
      <c r="SE109" t="s">
        <v>126</v>
      </c>
      <c r="SF109" s="1">
        <v>41408</v>
      </c>
      <c r="SG109" t="s">
        <v>111</v>
      </c>
      <c r="SH109" s="1">
        <v>41485</v>
      </c>
      <c r="SI109" t="s">
        <v>109</v>
      </c>
      <c r="SJ109" s="1">
        <v>41395</v>
      </c>
      <c r="SK109" t="s">
        <v>111</v>
      </c>
      <c r="SL109" s="1">
        <v>41486</v>
      </c>
      <c r="SM109" t="s">
        <v>109</v>
      </c>
      <c r="SN109" s="1">
        <v>41415</v>
      </c>
      <c r="SO109" t="s">
        <v>105</v>
      </c>
      <c r="SP109" s="1">
        <v>41417</v>
      </c>
      <c r="SQ109" t="s">
        <v>102</v>
      </c>
      <c r="SR109" s="1">
        <v>41474</v>
      </c>
      <c r="SS109" t="s">
        <v>109</v>
      </c>
      <c r="ST109" s="1">
        <v>41472</v>
      </c>
      <c r="SU109" t="s">
        <v>109</v>
      </c>
      <c r="SV109" s="1">
        <v>41478</v>
      </c>
      <c r="SW109" t="s">
        <v>109</v>
      </c>
      <c r="SX109" s="1">
        <v>41401</v>
      </c>
      <c r="SY109" t="s">
        <v>109</v>
      </c>
      <c r="SZ109" s="1">
        <v>41474</v>
      </c>
      <c r="TA109" t="s">
        <v>109</v>
      </c>
      <c r="TD109" s="1">
        <v>41494</v>
      </c>
      <c r="TE109" t="s">
        <v>109</v>
      </c>
      <c r="TF109" s="1">
        <v>41488</v>
      </c>
      <c r="TG109" t="s">
        <v>109</v>
      </c>
      <c r="TH109" s="1">
        <v>41394</v>
      </c>
      <c r="TI109" t="s">
        <v>111</v>
      </c>
      <c r="TJ109" s="1">
        <v>41473</v>
      </c>
      <c r="TK109" t="s">
        <v>109</v>
      </c>
      <c r="TL109" s="1">
        <v>41060</v>
      </c>
      <c r="TM109" t="s">
        <v>111</v>
      </c>
      <c r="TP109" s="1">
        <v>41388</v>
      </c>
      <c r="TQ109" t="s">
        <v>109</v>
      </c>
      <c r="TR109" s="1">
        <v>41472</v>
      </c>
      <c r="TS109" t="s">
        <v>109</v>
      </c>
      <c r="TT109" s="1">
        <v>41478</v>
      </c>
      <c r="TU109" t="s">
        <v>109</v>
      </c>
      <c r="TV109" s="1">
        <v>41473</v>
      </c>
      <c r="TW109" t="s">
        <v>109</v>
      </c>
      <c r="TZ109" s="1">
        <v>41471</v>
      </c>
      <c r="UA109" t="s">
        <v>109</v>
      </c>
      <c r="UB109" s="1">
        <v>41121</v>
      </c>
      <c r="UC109" t="s">
        <v>118</v>
      </c>
      <c r="UD109" s="1">
        <v>41416</v>
      </c>
      <c r="UE109" t="s">
        <v>102</v>
      </c>
      <c r="UF109" s="1">
        <v>38008</v>
      </c>
      <c r="UG109" t="s">
        <v>174</v>
      </c>
      <c r="UH109" s="1">
        <v>41479</v>
      </c>
      <c r="UI109" t="s">
        <v>110</v>
      </c>
      <c r="UJ109" s="1">
        <v>41487</v>
      </c>
      <c r="UK109" t="s">
        <v>109</v>
      </c>
      <c r="UL109" s="1">
        <v>41470</v>
      </c>
      <c r="UM109" t="s">
        <v>109</v>
      </c>
      <c r="UN109" s="1">
        <v>41576</v>
      </c>
      <c r="UO109" t="s">
        <v>108</v>
      </c>
      <c r="UP109" s="1">
        <v>41487</v>
      </c>
      <c r="UQ109" t="s">
        <v>109</v>
      </c>
      <c r="UT109" s="1">
        <v>41850</v>
      </c>
      <c r="UU109" t="s">
        <v>109</v>
      </c>
      <c r="UV109" s="1">
        <v>38092</v>
      </c>
      <c r="UW109" t="s">
        <v>173</v>
      </c>
      <c r="UX109" s="1">
        <v>41445</v>
      </c>
      <c r="UY109" t="s">
        <v>105</v>
      </c>
      <c r="UZ109" s="1">
        <v>41394</v>
      </c>
      <c r="VA109" t="s">
        <v>111</v>
      </c>
      <c r="VB109" s="1">
        <v>41487</v>
      </c>
      <c r="VC109" t="s">
        <v>109</v>
      </c>
      <c r="VD109" s="1">
        <v>41410</v>
      </c>
      <c r="VE109" t="s">
        <v>102</v>
      </c>
      <c r="VF109" s="1">
        <v>41486</v>
      </c>
      <c r="VG109" t="s">
        <v>109</v>
      </c>
      <c r="VH109" s="1">
        <v>41401</v>
      </c>
      <c r="VI109" t="s">
        <v>111</v>
      </c>
      <c r="VJ109" s="1">
        <v>41401</v>
      </c>
      <c r="VK109" t="s">
        <v>105</v>
      </c>
      <c r="VL109" s="1">
        <v>41487</v>
      </c>
      <c r="VM109" t="s">
        <v>105</v>
      </c>
      <c r="VN109" s="1">
        <v>41485</v>
      </c>
      <c r="VO109" t="s">
        <v>109</v>
      </c>
      <c r="VP109" s="1">
        <v>41486</v>
      </c>
      <c r="VQ109" t="s">
        <v>105</v>
      </c>
      <c r="VR109" s="1">
        <v>41477</v>
      </c>
      <c r="VS109" t="s">
        <v>109</v>
      </c>
      <c r="VT109" s="1">
        <v>41487</v>
      </c>
      <c r="VU109" t="s">
        <v>109</v>
      </c>
      <c r="VV109" s="1">
        <v>41498</v>
      </c>
      <c r="VW109" t="s">
        <v>105</v>
      </c>
      <c r="VX109" s="1">
        <v>41492</v>
      </c>
      <c r="VY109" t="s">
        <v>109</v>
      </c>
      <c r="VZ109" s="1">
        <v>41485</v>
      </c>
      <c r="WA109" t="s">
        <v>110</v>
      </c>
      <c r="WB109" s="1">
        <v>41445</v>
      </c>
      <c r="WC109" t="s">
        <v>102</v>
      </c>
      <c r="WD109" s="1">
        <v>41389</v>
      </c>
      <c r="WE109" t="s">
        <v>111</v>
      </c>
      <c r="WF109" s="1">
        <v>38020</v>
      </c>
      <c r="WG109" t="s">
        <v>175</v>
      </c>
      <c r="WH109" s="1">
        <v>41480</v>
      </c>
      <c r="WI109" t="s">
        <v>109</v>
      </c>
      <c r="WJ109" s="1">
        <v>41473</v>
      </c>
      <c r="WK109" t="s">
        <v>109</v>
      </c>
      <c r="WL109" s="1">
        <v>38021</v>
      </c>
      <c r="WM109" t="s">
        <v>174</v>
      </c>
      <c r="WN109" s="1">
        <v>38028</v>
      </c>
      <c r="WO109" t="s">
        <v>174</v>
      </c>
      <c r="WP109" s="1">
        <v>41395</v>
      </c>
      <c r="WQ109" t="s">
        <v>111</v>
      </c>
      <c r="WR109" s="1">
        <v>41478</v>
      </c>
      <c r="WS109" t="s">
        <v>109</v>
      </c>
      <c r="WT109" s="1">
        <v>41486</v>
      </c>
      <c r="WU109" t="s">
        <v>109</v>
      </c>
      <c r="WV109" s="1">
        <v>41480</v>
      </c>
      <c r="WW109" t="s">
        <v>109</v>
      </c>
      <c r="WZ109" s="1">
        <v>41472</v>
      </c>
      <c r="XA109" t="s">
        <v>109</v>
      </c>
      <c r="XB109" s="1">
        <v>41474</v>
      </c>
      <c r="XC109" t="s">
        <v>109</v>
      </c>
      <c r="XD109" s="1">
        <v>41472</v>
      </c>
      <c r="XE109" t="s">
        <v>109</v>
      </c>
      <c r="XF109" s="1">
        <v>41389</v>
      </c>
      <c r="XG109" t="s">
        <v>111</v>
      </c>
      <c r="XH109" s="1">
        <v>41465</v>
      </c>
      <c r="XI109" t="s">
        <v>109</v>
      </c>
      <c r="XJ109" s="1">
        <v>41481</v>
      </c>
      <c r="XK109" t="s">
        <v>109</v>
      </c>
      <c r="XL109" s="1">
        <v>38007</v>
      </c>
      <c r="XM109" t="s">
        <v>173</v>
      </c>
      <c r="XN109" s="1">
        <v>41473</v>
      </c>
      <c r="XO109" t="s">
        <v>109</v>
      </c>
      <c r="XP109" s="1">
        <v>41388</v>
      </c>
      <c r="XQ109" t="s">
        <v>111</v>
      </c>
      <c r="XR109" s="1">
        <v>41401</v>
      </c>
      <c r="XS109" t="s">
        <v>109</v>
      </c>
      <c r="XV109" s="1">
        <v>41484</v>
      </c>
      <c r="XW109" t="s">
        <v>109</v>
      </c>
      <c r="XX109" s="1">
        <v>41480</v>
      </c>
      <c r="XY109" t="s">
        <v>109</v>
      </c>
      <c r="XZ109" s="1">
        <v>41472</v>
      </c>
      <c r="YA109" t="s">
        <v>109</v>
      </c>
      <c r="YB109" s="1">
        <v>41473</v>
      </c>
      <c r="YC109" t="s">
        <v>109</v>
      </c>
      <c r="YF109" s="1">
        <v>41474</v>
      </c>
      <c r="YG109" t="s">
        <v>109</v>
      </c>
      <c r="YH109" s="1">
        <v>41480</v>
      </c>
      <c r="YI109" t="s">
        <v>109</v>
      </c>
      <c r="YJ109" s="1">
        <v>41415</v>
      </c>
      <c r="YK109" t="s">
        <v>102</v>
      </c>
      <c r="YL109" s="1">
        <v>41473</v>
      </c>
      <c r="YM109" t="s">
        <v>109</v>
      </c>
      <c r="YN109" s="1">
        <v>41501</v>
      </c>
      <c r="YO109" t="s">
        <v>105</v>
      </c>
      <c r="YP109" s="1">
        <v>41487</v>
      </c>
      <c r="YQ109" t="s">
        <v>109</v>
      </c>
      <c r="YR109" s="1">
        <v>41479</v>
      </c>
      <c r="YS109" t="s">
        <v>109</v>
      </c>
      <c r="YT109" s="1">
        <v>41473</v>
      </c>
      <c r="YU109" t="s">
        <v>109</v>
      </c>
      <c r="YV109" s="1">
        <v>41486</v>
      </c>
      <c r="YW109" t="s">
        <v>109</v>
      </c>
      <c r="YX109" s="1">
        <v>41486</v>
      </c>
      <c r="YY109" t="s">
        <v>109</v>
      </c>
      <c r="YZ109" s="1">
        <v>41492</v>
      </c>
      <c r="ZA109" t="s">
        <v>109</v>
      </c>
      <c r="ZB109" s="1">
        <v>41443</v>
      </c>
      <c r="ZC109" t="s">
        <v>109</v>
      </c>
      <c r="ZD109" s="1">
        <v>41480</v>
      </c>
      <c r="ZE109" t="s">
        <v>109</v>
      </c>
      <c r="ZF109" s="1">
        <v>41479</v>
      </c>
      <c r="ZG109" t="s">
        <v>109</v>
      </c>
      <c r="ZH109" s="1">
        <v>41473</v>
      </c>
      <c r="ZI109" t="s">
        <v>109</v>
      </c>
      <c r="ZJ109" s="1">
        <v>41480</v>
      </c>
      <c r="ZK109" t="s">
        <v>109</v>
      </c>
      <c r="ZL109" s="1">
        <v>37966</v>
      </c>
      <c r="ZM109" t="s">
        <v>174</v>
      </c>
      <c r="ZN109" s="1">
        <v>41492</v>
      </c>
      <c r="ZO109" t="s">
        <v>109</v>
      </c>
      <c r="ZR109" s="1">
        <v>36033</v>
      </c>
      <c r="ZS109" t="s">
        <v>199</v>
      </c>
      <c r="ZT109" s="1">
        <v>41474</v>
      </c>
      <c r="ZU109" t="s">
        <v>109</v>
      </c>
      <c r="ZV109" s="1">
        <v>41303</v>
      </c>
      <c r="ZW109" t="s">
        <v>109</v>
      </c>
      <c r="ZX109" s="1">
        <v>41494</v>
      </c>
      <c r="ZY109" t="s">
        <v>109</v>
      </c>
      <c r="AAB109" s="1">
        <v>41479</v>
      </c>
      <c r="AAC109" t="s">
        <v>109</v>
      </c>
      <c r="AAD109" s="1">
        <v>41479</v>
      </c>
      <c r="AAE109" t="s">
        <v>107</v>
      </c>
      <c r="AAF109" s="1">
        <v>37909</v>
      </c>
      <c r="AAG109" t="s">
        <v>173</v>
      </c>
      <c r="AAH109" s="1">
        <v>41487</v>
      </c>
      <c r="AAI109" t="s">
        <v>109</v>
      </c>
      <c r="AAN109" s="1">
        <v>41481</v>
      </c>
      <c r="AAO109" t="s">
        <v>109</v>
      </c>
      <c r="AAP109" s="1">
        <v>41416</v>
      </c>
      <c r="AAQ109" t="s">
        <v>109</v>
      </c>
      <c r="AAR109" s="1">
        <v>41473</v>
      </c>
      <c r="AAS109" t="s">
        <v>109</v>
      </c>
      <c r="AAT109" s="1">
        <v>37917</v>
      </c>
      <c r="AAU109" t="s">
        <v>172</v>
      </c>
      <c r="AAV109" s="1">
        <v>41481</v>
      </c>
      <c r="AAW109" t="s">
        <v>109</v>
      </c>
      <c r="AAX109" s="1">
        <v>41389</v>
      </c>
      <c r="AAY109" t="s">
        <v>111</v>
      </c>
      <c r="ABB109" s="1">
        <v>41485</v>
      </c>
      <c r="ABC109" t="s">
        <v>109</v>
      </c>
      <c r="ABD109" s="1">
        <v>41539</v>
      </c>
      <c r="ABE109" t="s">
        <v>107</v>
      </c>
      <c r="ABF109" s="1">
        <v>41467</v>
      </c>
      <c r="ABG109" t="s">
        <v>109</v>
      </c>
      <c r="ABH109" s="1">
        <v>41485</v>
      </c>
      <c r="ABI109" t="s">
        <v>109</v>
      </c>
      <c r="ABJ109" s="1">
        <v>41389</v>
      </c>
      <c r="ABK109" t="s">
        <v>109</v>
      </c>
      <c r="ABN109" s="1">
        <v>41484</v>
      </c>
      <c r="ABO109" t="s">
        <v>109</v>
      </c>
      <c r="ABP109" s="1">
        <v>41485</v>
      </c>
      <c r="ABQ109" t="s">
        <v>109</v>
      </c>
      <c r="ABR109" s="1">
        <v>41477</v>
      </c>
      <c r="ABS109" t="s">
        <v>109</v>
      </c>
      <c r="ABV109" s="1">
        <v>41479</v>
      </c>
      <c r="ABW109" t="s">
        <v>109</v>
      </c>
      <c r="ABX109" s="1">
        <v>41470</v>
      </c>
      <c r="ABY109" t="s">
        <v>109</v>
      </c>
      <c r="ABZ109" s="1">
        <v>41479</v>
      </c>
      <c r="ACA109" t="s">
        <v>109</v>
      </c>
      <c r="ACB109" s="1">
        <v>41486</v>
      </c>
      <c r="ACC109" t="s">
        <v>109</v>
      </c>
      <c r="ACD109" s="1">
        <v>41492</v>
      </c>
      <c r="ACE109" t="s">
        <v>109</v>
      </c>
      <c r="ACF109" s="1">
        <v>41492</v>
      </c>
      <c r="ACG109" t="s">
        <v>109</v>
      </c>
      <c r="ACH109" s="1">
        <v>42151</v>
      </c>
      <c r="ACI109" t="s">
        <v>104</v>
      </c>
      <c r="ACJ109" s="1">
        <v>41436</v>
      </c>
      <c r="ACK109" t="s">
        <v>102</v>
      </c>
      <c r="ACL109" s="1">
        <v>41415</v>
      </c>
      <c r="ACM109" t="s">
        <v>102</v>
      </c>
      <c r="ACN109" s="1">
        <v>41396</v>
      </c>
      <c r="ACO109" t="s">
        <v>111</v>
      </c>
      <c r="ACR109" s="1">
        <v>41472</v>
      </c>
      <c r="ACS109" t="s">
        <v>109</v>
      </c>
      <c r="ACT109" s="1">
        <v>41387</v>
      </c>
      <c r="ACU109" t="s">
        <v>107</v>
      </c>
      <c r="ACV109" s="1">
        <v>38028</v>
      </c>
      <c r="ACW109" t="s">
        <v>174</v>
      </c>
      <c r="ACX109" s="1">
        <v>41389</v>
      </c>
      <c r="ACY109" t="s">
        <v>111</v>
      </c>
      <c r="ACZ109" s="1">
        <v>41389</v>
      </c>
      <c r="ADA109" t="s">
        <v>111</v>
      </c>
      <c r="ADB109" s="1">
        <v>41486</v>
      </c>
      <c r="ADC109" t="s">
        <v>109</v>
      </c>
      <c r="ADD109" s="1">
        <v>41488</v>
      </c>
      <c r="ADE109" t="s">
        <v>109</v>
      </c>
      <c r="ADF109" s="1">
        <v>38021</v>
      </c>
      <c r="ADG109" t="s">
        <v>174</v>
      </c>
      <c r="ADH109" s="1">
        <v>41387</v>
      </c>
      <c r="ADI109" t="s">
        <v>111</v>
      </c>
      <c r="ADJ109" s="1">
        <v>41450</v>
      </c>
      <c r="ADK109" t="s">
        <v>109</v>
      </c>
      <c r="ADL109" s="1">
        <v>38022</v>
      </c>
      <c r="ADM109" t="s">
        <v>174</v>
      </c>
      <c r="ADN109" s="1">
        <v>41480</v>
      </c>
      <c r="ADO109" t="s">
        <v>109</v>
      </c>
      <c r="ADR109" s="1">
        <v>41487</v>
      </c>
      <c r="ADS109" t="s">
        <v>105</v>
      </c>
      <c r="ADT109" s="1">
        <v>41394</v>
      </c>
      <c r="ADU109" t="s">
        <v>111</v>
      </c>
      <c r="ADV109" s="1">
        <v>41397</v>
      </c>
      <c r="ADW109" t="s">
        <v>111</v>
      </c>
      <c r="ADX109" s="1">
        <v>41417</v>
      </c>
      <c r="ADY109" t="s">
        <v>111</v>
      </c>
      <c r="ADZ109" s="1">
        <v>41485</v>
      </c>
      <c r="AEA109" t="s">
        <v>109</v>
      </c>
      <c r="AEB109" s="1">
        <v>41481</v>
      </c>
      <c r="AEC109" t="s">
        <v>109</v>
      </c>
      <c r="AED109" s="1">
        <v>41473</v>
      </c>
      <c r="AEE109" t="s">
        <v>109</v>
      </c>
      <c r="AEH109" s="1">
        <v>38042</v>
      </c>
      <c r="AEI109" t="s">
        <v>174</v>
      </c>
      <c r="AEJ109" s="1">
        <v>41484</v>
      </c>
      <c r="AEK109" t="s">
        <v>107</v>
      </c>
      <c r="AEL109" s="1">
        <v>41423</v>
      </c>
      <c r="AEM109" t="s">
        <v>109</v>
      </c>
      <c r="AEN109" s="1">
        <v>41481</v>
      </c>
      <c r="AEO109" t="s">
        <v>109</v>
      </c>
      <c r="AEP109" s="1">
        <v>41401</v>
      </c>
      <c r="AEQ109" t="s">
        <v>111</v>
      </c>
      <c r="AER109" s="1">
        <v>41389</v>
      </c>
      <c r="AES109" t="s">
        <v>109</v>
      </c>
      <c r="AEV109" s="1">
        <v>41388</v>
      </c>
      <c r="AEW109" t="s">
        <v>111</v>
      </c>
      <c r="AEX109" s="1">
        <v>38036</v>
      </c>
      <c r="AEY109" t="s">
        <v>174</v>
      </c>
      <c r="AEZ109" s="1">
        <v>41478</v>
      </c>
      <c r="AFA109" t="s">
        <v>109</v>
      </c>
      <c r="AFB109" s="1">
        <v>41471</v>
      </c>
      <c r="AFC109" t="s">
        <v>109</v>
      </c>
      <c r="AFD109" s="1">
        <v>41479</v>
      </c>
      <c r="AFE109" t="s">
        <v>109</v>
      </c>
      <c r="AFF109" s="1">
        <v>41536</v>
      </c>
      <c r="AFG109" t="s">
        <v>103</v>
      </c>
      <c r="AFJ109" s="1">
        <v>41415</v>
      </c>
      <c r="AFK109" t="s">
        <v>102</v>
      </c>
      <c r="AFL109" s="1">
        <v>41395</v>
      </c>
      <c r="AFM109" t="s">
        <v>111</v>
      </c>
      <c r="AFN109" s="1">
        <v>41479</v>
      </c>
      <c r="AFO109" t="s">
        <v>109</v>
      </c>
      <c r="AFP109" s="1">
        <v>41486</v>
      </c>
      <c r="AFQ109" t="s">
        <v>110</v>
      </c>
      <c r="AFR109" s="1">
        <v>41492</v>
      </c>
      <c r="AFS109" t="s">
        <v>109</v>
      </c>
      <c r="AFT109" s="1">
        <v>41451</v>
      </c>
      <c r="AFU109" t="s">
        <v>105</v>
      </c>
      <c r="AFV109" s="1">
        <v>41431</v>
      </c>
      <c r="AFW109" t="s">
        <v>109</v>
      </c>
      <c r="AFX109" s="1">
        <v>41401</v>
      </c>
      <c r="AFY109" t="s">
        <v>111</v>
      </c>
      <c r="AFZ109" s="1">
        <v>41481</v>
      </c>
      <c r="AGA109" t="s">
        <v>109</v>
      </c>
      <c r="AGB109" s="1">
        <v>38019</v>
      </c>
      <c r="AGC109" t="s">
        <v>175</v>
      </c>
      <c r="AGD109" s="1">
        <v>38027</v>
      </c>
      <c r="AGE109" t="s">
        <v>173</v>
      </c>
      <c r="AGF109" s="1">
        <v>41473</v>
      </c>
      <c r="AGG109" t="s">
        <v>109</v>
      </c>
      <c r="AGH109" s="1">
        <v>41478</v>
      </c>
      <c r="AGI109" t="s">
        <v>109</v>
      </c>
      <c r="AGJ109" s="1">
        <v>41479</v>
      </c>
      <c r="AGK109" t="s">
        <v>105</v>
      </c>
      <c r="AGL109" s="1">
        <v>38034</v>
      </c>
      <c r="AGM109" t="s">
        <v>174</v>
      </c>
      <c r="AGN109" s="1">
        <v>41479</v>
      </c>
      <c r="AGO109" t="s">
        <v>109</v>
      </c>
      <c r="AGP109" s="1">
        <v>41401</v>
      </c>
      <c r="AGQ109" t="s">
        <v>105</v>
      </c>
      <c r="AGR109" s="1">
        <v>41415</v>
      </c>
      <c r="AGS109" t="s">
        <v>109</v>
      </c>
      <c r="AGT109" s="1">
        <v>41473</v>
      </c>
      <c r="AGU109" t="s">
        <v>109</v>
      </c>
      <c r="AGV109" s="1">
        <v>41480</v>
      </c>
      <c r="AGW109" t="s">
        <v>109</v>
      </c>
      <c r="AGZ109" s="1">
        <v>41473</v>
      </c>
      <c r="AHA109" t="s">
        <v>109</v>
      </c>
      <c r="AHB109" s="1">
        <v>41473</v>
      </c>
      <c r="AHC109" t="s">
        <v>109</v>
      </c>
      <c r="AHD109" s="1">
        <v>41480</v>
      </c>
      <c r="AHE109" t="s">
        <v>109</v>
      </c>
      <c r="AHF109" s="1">
        <v>41417</v>
      </c>
      <c r="AHG109" t="s">
        <v>102</v>
      </c>
      <c r="AHH109" s="1">
        <v>41416</v>
      </c>
      <c r="AHI109" t="s">
        <v>109</v>
      </c>
      <c r="AHJ109" s="1">
        <v>41669</v>
      </c>
      <c r="AHK109" t="s">
        <v>105</v>
      </c>
      <c r="AHN109" s="1">
        <v>41487</v>
      </c>
      <c r="AHO109" t="s">
        <v>109</v>
      </c>
      <c r="AHP109" s="1">
        <v>41858</v>
      </c>
      <c r="AHQ109" t="s">
        <v>101</v>
      </c>
      <c r="AHR109" s="1">
        <v>41409</v>
      </c>
      <c r="AHS109" t="s">
        <v>107</v>
      </c>
      <c r="AHV109" s="1">
        <v>41675</v>
      </c>
      <c r="AHW109" t="s">
        <v>106</v>
      </c>
      <c r="AHX109" s="1">
        <v>41486</v>
      </c>
      <c r="AHY109" t="s">
        <v>109</v>
      </c>
      <c r="AHZ109" s="1">
        <v>41389</v>
      </c>
      <c r="AIA109" t="s">
        <v>111</v>
      </c>
      <c r="AIB109" s="1">
        <v>41480</v>
      </c>
      <c r="AIC109" t="s">
        <v>109</v>
      </c>
      <c r="AID109" s="1">
        <v>41457</v>
      </c>
      <c r="AIE109" t="s">
        <v>102</v>
      </c>
      <c r="AIF109" s="1">
        <v>38392</v>
      </c>
      <c r="AIG109" t="s">
        <v>170</v>
      </c>
      <c r="AIH109" s="1">
        <v>41478</v>
      </c>
      <c r="AII109" t="s">
        <v>109</v>
      </c>
      <c r="AIJ109" s="1">
        <v>41473</v>
      </c>
      <c r="AIK109" t="s">
        <v>109</v>
      </c>
      <c r="AIL109" s="1">
        <v>41473</v>
      </c>
      <c r="AIM109" t="s">
        <v>109</v>
      </c>
      <c r="AIN109" s="1">
        <v>41492</v>
      </c>
      <c r="AIO109" t="s">
        <v>109</v>
      </c>
      <c r="AIP109" s="1">
        <v>38034</v>
      </c>
      <c r="AIQ109" t="s">
        <v>174</v>
      </c>
      <c r="AIR109" s="1">
        <v>41393</v>
      </c>
      <c r="AIS109" t="s">
        <v>109</v>
      </c>
      <c r="AIT109" s="1">
        <v>41484</v>
      </c>
      <c r="AIU109" t="s">
        <v>109</v>
      </c>
      <c r="AIV109" s="1">
        <v>41478</v>
      </c>
      <c r="AIW109" t="s">
        <v>109</v>
      </c>
      <c r="AIX109" s="1">
        <v>41466</v>
      </c>
      <c r="AIY109" t="s">
        <v>109</v>
      </c>
      <c r="AIZ109" s="1">
        <v>41417</v>
      </c>
      <c r="AJA109" t="s">
        <v>109</v>
      </c>
      <c r="AJB109" s="1">
        <v>41711</v>
      </c>
      <c r="AJC109" t="s">
        <v>109</v>
      </c>
      <c r="AJD109" s="1">
        <v>41481</v>
      </c>
      <c r="AJE109" t="s">
        <v>109</v>
      </c>
      <c r="AJF109" s="1">
        <v>41481</v>
      </c>
      <c r="AJG109" t="s">
        <v>109</v>
      </c>
      <c r="AJH109" s="1">
        <v>41417</v>
      </c>
      <c r="AJI109" t="s">
        <v>102</v>
      </c>
      <c r="AJJ109" s="1">
        <v>41450</v>
      </c>
      <c r="AJK109" t="s">
        <v>109</v>
      </c>
      <c r="AJL109" s="1">
        <v>41473</v>
      </c>
      <c r="AJM109" t="s">
        <v>109</v>
      </c>
      <c r="AJN109" s="1">
        <v>41529</v>
      </c>
      <c r="AJO109" t="s">
        <v>109</v>
      </c>
      <c r="AJP109" s="1">
        <v>37958</v>
      </c>
      <c r="AJQ109" t="s">
        <v>173</v>
      </c>
      <c r="AJR109" s="1">
        <v>41401</v>
      </c>
      <c r="AJS109" t="s">
        <v>111</v>
      </c>
      <c r="AJT109" s="1">
        <v>41487</v>
      </c>
      <c r="AJU109" t="s">
        <v>109</v>
      </c>
      <c r="AJV109" s="1">
        <v>41394</v>
      </c>
      <c r="AJW109" t="s">
        <v>111</v>
      </c>
      <c r="AJX109" s="1">
        <v>41487</v>
      </c>
      <c r="AJY109" t="s">
        <v>109</v>
      </c>
      <c r="AJZ109" s="1">
        <v>41394</v>
      </c>
      <c r="AKA109" t="s">
        <v>111</v>
      </c>
      <c r="AKB109" s="1">
        <v>41395</v>
      </c>
      <c r="AKC109" t="s">
        <v>111</v>
      </c>
      <c r="AKD109" s="1">
        <v>41478</v>
      </c>
      <c r="AKE109" t="s">
        <v>109</v>
      </c>
      <c r="AKF109" s="1">
        <v>41472</v>
      </c>
      <c r="AKG109" t="s">
        <v>109</v>
      </c>
      <c r="AKH109" s="1">
        <v>41479</v>
      </c>
      <c r="AKI109" t="s">
        <v>109</v>
      </c>
      <c r="AKJ109" s="1">
        <v>41480</v>
      </c>
      <c r="AKK109" t="s">
        <v>109</v>
      </c>
      <c r="AKN109" s="1">
        <v>41480</v>
      </c>
      <c r="AKO109" t="s">
        <v>109</v>
      </c>
      <c r="AKP109" s="1">
        <v>41429</v>
      </c>
      <c r="AKQ109" t="s">
        <v>102</v>
      </c>
      <c r="AKR109" s="1">
        <v>41414</v>
      </c>
      <c r="AKS109" t="s">
        <v>107</v>
      </c>
      <c r="AKT109" s="1">
        <v>41486</v>
      </c>
      <c r="AKU109" t="s">
        <v>109</v>
      </c>
      <c r="AKV109" s="1">
        <v>41417</v>
      </c>
      <c r="AKW109" t="s">
        <v>102</v>
      </c>
      <c r="AKX109" s="1">
        <v>41415</v>
      </c>
      <c r="AKY109" t="s">
        <v>107</v>
      </c>
      <c r="AKZ109" s="1">
        <v>41479</v>
      </c>
      <c r="ALA109" t="s">
        <v>107</v>
      </c>
      <c r="ALB109" s="1">
        <v>41388</v>
      </c>
      <c r="ALC109" t="s">
        <v>111</v>
      </c>
      <c r="ALD109" s="1">
        <v>41472</v>
      </c>
      <c r="ALE109" t="s">
        <v>109</v>
      </c>
      <c r="ALF109" s="1">
        <v>41890</v>
      </c>
      <c r="ALG109" t="s">
        <v>109</v>
      </c>
      <c r="ALH109" s="1">
        <v>41479</v>
      </c>
      <c r="ALI109" t="s">
        <v>105</v>
      </c>
      <c r="ALN109" s="1">
        <v>41479</v>
      </c>
      <c r="ALO109" t="s">
        <v>107</v>
      </c>
      <c r="ALP109" s="1">
        <v>38015</v>
      </c>
      <c r="ALQ109" t="s">
        <v>174</v>
      </c>
      <c r="ALR109" s="1">
        <v>38026</v>
      </c>
      <c r="ALS109" t="s">
        <v>175</v>
      </c>
      <c r="ALT109" s="1">
        <v>37917</v>
      </c>
      <c r="ALU109" t="s">
        <v>173</v>
      </c>
      <c r="ALV109" s="1">
        <v>41471</v>
      </c>
      <c r="ALW109" t="s">
        <v>109</v>
      </c>
      <c r="ALX109" s="1">
        <v>41479</v>
      </c>
      <c r="ALY109" t="s">
        <v>109</v>
      </c>
      <c r="ALZ109" s="1">
        <v>38035</v>
      </c>
      <c r="AMA109" t="s">
        <v>174</v>
      </c>
      <c r="AMB109" s="1">
        <v>41320</v>
      </c>
      <c r="AMC109" t="s">
        <v>113</v>
      </c>
      <c r="AMD109" s="1">
        <v>41393</v>
      </c>
      <c r="AME109" t="s">
        <v>111</v>
      </c>
      <c r="AMF109" s="1">
        <v>41492</v>
      </c>
      <c r="AMG109" t="s">
        <v>109</v>
      </c>
      <c r="AMH109" s="1">
        <v>41487</v>
      </c>
      <c r="AMI109" t="s">
        <v>109</v>
      </c>
      <c r="AMJ109" s="1">
        <v>38029</v>
      </c>
      <c r="AMK109" t="s">
        <v>174</v>
      </c>
      <c r="AML109" s="1">
        <v>41486</v>
      </c>
      <c r="AMM109" t="s">
        <v>109</v>
      </c>
      <c r="AMN109" s="1">
        <v>41479</v>
      </c>
      <c r="AMO109" t="s">
        <v>109</v>
      </c>
      <c r="AMP109" s="1">
        <v>41415</v>
      </c>
      <c r="AMQ109" t="s">
        <v>105</v>
      </c>
      <c r="AMT109" s="1">
        <v>41474</v>
      </c>
      <c r="AMU109" t="s">
        <v>109</v>
      </c>
      <c r="AMV109" s="1">
        <v>41480</v>
      </c>
      <c r="AMW109" t="s">
        <v>109</v>
      </c>
      <c r="AMX109" s="1">
        <v>41394</v>
      </c>
      <c r="AMY109" t="s">
        <v>111</v>
      </c>
    </row>
    <row r="110" spans="2:1041" x14ac:dyDescent="0.2">
      <c r="F110" s="1">
        <v>41539</v>
      </c>
      <c r="G110" t="s">
        <v>108</v>
      </c>
      <c r="H110" s="1">
        <v>41487</v>
      </c>
      <c r="I110" t="s">
        <v>110</v>
      </c>
      <c r="J110" s="1">
        <v>41478</v>
      </c>
      <c r="L110" s="1">
        <v>41473</v>
      </c>
      <c r="M110" t="s">
        <v>110</v>
      </c>
      <c r="P110" s="1">
        <v>41480</v>
      </c>
      <c r="Q110" t="s">
        <v>110</v>
      </c>
      <c r="T110" s="1">
        <v>41409</v>
      </c>
      <c r="U110" t="s">
        <v>110</v>
      </c>
      <c r="V110" s="1">
        <v>41571</v>
      </c>
      <c r="W110" t="s">
        <v>108</v>
      </c>
      <c r="X110" s="1">
        <v>41487</v>
      </c>
      <c r="Y110" t="s">
        <v>110</v>
      </c>
      <c r="Z110" s="1">
        <v>41479</v>
      </c>
      <c r="AA110" t="s">
        <v>110</v>
      </c>
      <c r="AB110" s="1">
        <v>41486</v>
      </c>
      <c r="AC110" t="s">
        <v>110</v>
      </c>
      <c r="AF110" s="1">
        <v>41401</v>
      </c>
      <c r="AG110" t="s">
        <v>112</v>
      </c>
      <c r="AH110" s="1">
        <v>41486</v>
      </c>
      <c r="AI110" t="s">
        <v>110</v>
      </c>
      <c r="AJ110" s="1">
        <v>41485</v>
      </c>
      <c r="AK110" t="s">
        <v>110</v>
      </c>
      <c r="AL110" s="1">
        <v>41486</v>
      </c>
      <c r="AM110" t="s">
        <v>110</v>
      </c>
      <c r="AN110" s="1">
        <v>41473</v>
      </c>
      <c r="AO110" t="s">
        <v>106</v>
      </c>
      <c r="AP110" s="1">
        <v>41424</v>
      </c>
      <c r="AQ110" t="s">
        <v>108</v>
      </c>
      <c r="AR110" s="1">
        <v>41492</v>
      </c>
      <c r="AS110" t="s">
        <v>106</v>
      </c>
      <c r="AT110" s="1">
        <v>38028</v>
      </c>
      <c r="AU110" t="s">
        <v>175</v>
      </c>
      <c r="AV110" s="1">
        <v>41471</v>
      </c>
      <c r="AW110" t="s">
        <v>110</v>
      </c>
      <c r="AX110" s="1">
        <v>41478</v>
      </c>
      <c r="AY110" t="s">
        <v>110</v>
      </c>
      <c r="AZ110" s="1">
        <v>41479</v>
      </c>
      <c r="BA110" t="s">
        <v>110</v>
      </c>
      <c r="BB110" s="1">
        <v>41431</v>
      </c>
      <c r="BC110" t="s">
        <v>106</v>
      </c>
      <c r="BD110" s="1">
        <v>41478</v>
      </c>
      <c r="BE110" t="s">
        <v>110</v>
      </c>
      <c r="BH110" s="1">
        <v>41492</v>
      </c>
      <c r="BI110" t="s">
        <v>110</v>
      </c>
      <c r="BL110" s="1">
        <v>41478</v>
      </c>
      <c r="BM110" t="s">
        <v>108</v>
      </c>
      <c r="BN110" s="1">
        <v>41485</v>
      </c>
      <c r="BO110" t="s">
        <v>110</v>
      </c>
      <c r="BR110" s="1">
        <v>41473</v>
      </c>
      <c r="BS110" t="s">
        <v>110</v>
      </c>
      <c r="BT110" s="1">
        <v>41473</v>
      </c>
      <c r="BU110" t="s">
        <v>110</v>
      </c>
      <c r="BV110" s="1">
        <v>41493</v>
      </c>
      <c r="BW110" t="s">
        <v>110</v>
      </c>
      <c r="BX110" s="1">
        <v>41478</v>
      </c>
      <c r="BY110" t="s">
        <v>110</v>
      </c>
      <c r="BZ110" s="1">
        <v>41388</v>
      </c>
      <c r="CA110" t="s">
        <v>112</v>
      </c>
      <c r="CD110" s="1">
        <v>41473</v>
      </c>
      <c r="CE110" t="s">
        <v>110</v>
      </c>
      <c r="CF110" s="1">
        <v>37924</v>
      </c>
      <c r="CG110" t="s">
        <v>176</v>
      </c>
      <c r="CH110" s="1">
        <v>41437</v>
      </c>
      <c r="CI110" t="s">
        <v>103</v>
      </c>
      <c r="CJ110" s="1">
        <v>41471</v>
      </c>
      <c r="CK110" t="s">
        <v>110</v>
      </c>
      <c r="CL110" s="1">
        <v>41465</v>
      </c>
      <c r="CM110" t="s">
        <v>110</v>
      </c>
      <c r="CN110" s="1">
        <v>41401</v>
      </c>
      <c r="CO110" t="s">
        <v>110</v>
      </c>
      <c r="CP110" s="1">
        <v>41450</v>
      </c>
      <c r="CQ110" t="s">
        <v>108</v>
      </c>
      <c r="CR110" s="1">
        <v>41396</v>
      </c>
      <c r="CS110" t="s">
        <v>112</v>
      </c>
      <c r="CT110" s="1">
        <v>41396</v>
      </c>
      <c r="CU110" t="s">
        <v>111</v>
      </c>
      <c r="CV110" s="1">
        <v>38042</v>
      </c>
      <c r="CW110" t="s">
        <v>174</v>
      </c>
      <c r="CX110" s="1">
        <v>41467</v>
      </c>
      <c r="CY110" t="s">
        <v>110</v>
      </c>
      <c r="CZ110" s="1">
        <v>41473</v>
      </c>
      <c r="DA110" t="s">
        <v>110</v>
      </c>
      <c r="DB110" s="1">
        <v>41493</v>
      </c>
      <c r="DC110" t="s">
        <v>110</v>
      </c>
      <c r="DD110" s="1">
        <v>41473</v>
      </c>
      <c r="DE110" t="s">
        <v>110</v>
      </c>
      <c r="DF110" s="1">
        <v>41472</v>
      </c>
      <c r="DG110" t="s">
        <v>110</v>
      </c>
      <c r="DJ110" s="1">
        <v>41484</v>
      </c>
      <c r="DK110" t="s">
        <v>110</v>
      </c>
      <c r="DL110" s="1">
        <v>41416</v>
      </c>
      <c r="DM110" t="s">
        <v>103</v>
      </c>
      <c r="DN110" s="1">
        <v>41487</v>
      </c>
      <c r="DO110" t="s">
        <v>110</v>
      </c>
      <c r="DP110" s="1">
        <v>41485</v>
      </c>
      <c r="DQ110" t="s">
        <v>110</v>
      </c>
      <c r="DR110" s="1">
        <v>41487</v>
      </c>
      <c r="DS110" t="s">
        <v>110</v>
      </c>
      <c r="DT110" s="1">
        <v>38015</v>
      </c>
      <c r="DU110" t="s">
        <v>175</v>
      </c>
      <c r="DV110" s="1">
        <v>38013</v>
      </c>
      <c r="DW110" t="s">
        <v>174</v>
      </c>
      <c r="DX110" s="1">
        <v>41395</v>
      </c>
      <c r="DY110" t="s">
        <v>112</v>
      </c>
      <c r="EB110" s="1">
        <v>41471</v>
      </c>
      <c r="EC110" t="s">
        <v>110</v>
      </c>
      <c r="ED110" s="1">
        <v>41480</v>
      </c>
      <c r="EE110" t="s">
        <v>110</v>
      </c>
      <c r="EF110" s="1" t="s">
        <v>461</v>
      </c>
      <c r="EG110" t="s">
        <v>179</v>
      </c>
      <c r="EJ110" s="1">
        <v>41480</v>
      </c>
      <c r="EK110" t="s">
        <v>110</v>
      </c>
      <c r="EL110" s="1">
        <v>38034</v>
      </c>
      <c r="EM110" t="s">
        <v>175</v>
      </c>
      <c r="EN110" s="1">
        <v>41480</v>
      </c>
      <c r="EO110" t="s">
        <v>110</v>
      </c>
      <c r="EP110" s="1">
        <v>41396</v>
      </c>
      <c r="EQ110" t="s">
        <v>106</v>
      </c>
      <c r="ER110" s="1">
        <v>41400</v>
      </c>
      <c r="ES110" t="s">
        <v>110</v>
      </c>
      <c r="EV110" s="1">
        <v>41474</v>
      </c>
      <c r="EW110" t="s">
        <v>110</v>
      </c>
      <c r="EX110" s="1">
        <v>41484</v>
      </c>
      <c r="EY110" t="s">
        <v>110</v>
      </c>
      <c r="EZ110" s="1">
        <v>41401</v>
      </c>
      <c r="FA110" t="s">
        <v>112</v>
      </c>
      <c r="FB110" s="1">
        <v>41487</v>
      </c>
      <c r="FC110" t="s">
        <v>110</v>
      </c>
      <c r="FF110" s="1">
        <v>41416</v>
      </c>
      <c r="FG110" t="s">
        <v>103</v>
      </c>
      <c r="FH110" s="1">
        <v>41473</v>
      </c>
      <c r="FI110" t="s">
        <v>110</v>
      </c>
      <c r="FN110" s="1">
        <v>41488</v>
      </c>
      <c r="FO110" t="s">
        <v>110</v>
      </c>
      <c r="FP110" s="1">
        <v>41479</v>
      </c>
      <c r="FQ110" t="s">
        <v>110</v>
      </c>
      <c r="FT110" s="1">
        <v>41396</v>
      </c>
      <c r="FU110" t="s">
        <v>111</v>
      </c>
      <c r="FV110" s="1">
        <v>41485</v>
      </c>
      <c r="FW110" t="s">
        <v>110</v>
      </c>
      <c r="FX110" s="1">
        <v>41395</v>
      </c>
      <c r="FY110" t="s">
        <v>108</v>
      </c>
      <c r="FZ110" s="1">
        <v>39504</v>
      </c>
      <c r="GA110" t="s">
        <v>175</v>
      </c>
      <c r="GD110" s="1">
        <v>41478</v>
      </c>
      <c r="GE110" t="s">
        <v>110</v>
      </c>
      <c r="GF110" s="1">
        <v>41479</v>
      </c>
      <c r="GG110" t="s">
        <v>110</v>
      </c>
      <c r="GH110" s="1">
        <v>41395</v>
      </c>
      <c r="GI110" t="s">
        <v>112</v>
      </c>
      <c r="GJ110" s="1">
        <v>41402</v>
      </c>
      <c r="GK110" t="s">
        <v>112</v>
      </c>
      <c r="GL110" s="1">
        <v>41493</v>
      </c>
      <c r="GM110" t="s">
        <v>110</v>
      </c>
      <c r="GN110" s="1">
        <v>41494</v>
      </c>
      <c r="GO110" t="s">
        <v>110</v>
      </c>
      <c r="GP110" s="1">
        <v>41446</v>
      </c>
      <c r="GQ110" t="s">
        <v>106</v>
      </c>
      <c r="GR110" s="1">
        <v>41480</v>
      </c>
      <c r="GS110" t="s">
        <v>110</v>
      </c>
      <c r="GT110" s="1">
        <v>41487</v>
      </c>
      <c r="GU110" t="s">
        <v>106</v>
      </c>
      <c r="GV110" s="1">
        <v>41480</v>
      </c>
      <c r="GW110" t="s">
        <v>110</v>
      </c>
      <c r="GX110" s="1">
        <v>41472</v>
      </c>
      <c r="GY110" t="s">
        <v>110</v>
      </c>
      <c r="GZ110" s="1">
        <v>41473</v>
      </c>
      <c r="HA110" t="s">
        <v>110</v>
      </c>
      <c r="HB110" s="1">
        <v>41395</v>
      </c>
      <c r="HC110" t="s">
        <v>112</v>
      </c>
      <c r="HD110" s="1">
        <v>41485</v>
      </c>
      <c r="HE110" t="s">
        <v>110</v>
      </c>
      <c r="HF110" s="1">
        <v>41390</v>
      </c>
      <c r="HG110" t="s">
        <v>112</v>
      </c>
      <c r="HJ110" s="1">
        <v>41473</v>
      </c>
      <c r="HK110" t="s">
        <v>110</v>
      </c>
      <c r="HL110" s="1">
        <v>41397</v>
      </c>
      <c r="HM110" t="s">
        <v>112</v>
      </c>
      <c r="HN110" s="1">
        <v>41396</v>
      </c>
      <c r="HO110" t="s">
        <v>112</v>
      </c>
      <c r="HR110" s="1">
        <v>41472</v>
      </c>
      <c r="HS110" t="s">
        <v>110</v>
      </c>
      <c r="HT110" s="1">
        <v>41487</v>
      </c>
      <c r="HU110" t="s">
        <v>110</v>
      </c>
      <c r="HV110" s="1">
        <v>41485</v>
      </c>
      <c r="HW110" t="s">
        <v>110</v>
      </c>
      <c r="HX110" s="1">
        <v>41485</v>
      </c>
      <c r="HY110" t="s">
        <v>110</v>
      </c>
      <c r="HZ110" s="1">
        <v>41478</v>
      </c>
      <c r="IA110" t="s">
        <v>110</v>
      </c>
      <c r="IB110" s="1">
        <v>38006</v>
      </c>
      <c r="IC110" t="s">
        <v>175</v>
      </c>
      <c r="ID110" s="1">
        <v>41395</v>
      </c>
      <c r="IE110" t="s">
        <v>112</v>
      </c>
      <c r="IF110" s="1">
        <v>41444</v>
      </c>
      <c r="IG110" t="s">
        <v>108</v>
      </c>
      <c r="IH110" s="1">
        <v>41479</v>
      </c>
      <c r="II110" t="s">
        <v>108</v>
      </c>
      <c r="IJ110" s="1">
        <v>41480</v>
      </c>
      <c r="IK110" t="s">
        <v>110</v>
      </c>
      <c r="IL110" s="1">
        <v>41452</v>
      </c>
      <c r="IM110" t="s">
        <v>106</v>
      </c>
      <c r="IN110" s="1">
        <v>41491</v>
      </c>
      <c r="IO110" t="s">
        <v>108</v>
      </c>
      <c r="IP110" s="1">
        <v>41486</v>
      </c>
      <c r="IQ110" t="s">
        <v>110</v>
      </c>
      <c r="IR110" s="1">
        <v>41484</v>
      </c>
      <c r="IS110" t="s">
        <v>110</v>
      </c>
      <c r="IT110" s="1">
        <v>41400</v>
      </c>
      <c r="IU110" t="s">
        <v>111</v>
      </c>
      <c r="IV110" s="1">
        <v>41480</v>
      </c>
      <c r="IW110" t="s">
        <v>108</v>
      </c>
      <c r="IX110" s="1">
        <v>41179</v>
      </c>
      <c r="IY110" t="s">
        <v>112</v>
      </c>
      <c r="IZ110" s="1">
        <v>41403</v>
      </c>
      <c r="JA110" t="s">
        <v>112</v>
      </c>
      <c r="JD110" s="1">
        <v>41488</v>
      </c>
      <c r="JE110" t="s">
        <v>110</v>
      </c>
      <c r="JF110" s="1">
        <v>41477</v>
      </c>
      <c r="JG110" t="s">
        <v>110</v>
      </c>
      <c r="JJ110" s="1">
        <v>41493</v>
      </c>
      <c r="JK110" t="s">
        <v>110</v>
      </c>
      <c r="JL110" s="1">
        <v>41444</v>
      </c>
      <c r="JM110" t="s">
        <v>108</v>
      </c>
      <c r="JN110" s="1">
        <v>41479</v>
      </c>
      <c r="JO110" t="s">
        <v>110</v>
      </c>
      <c r="JP110" s="1">
        <v>41472</v>
      </c>
      <c r="JQ110" t="s">
        <v>110</v>
      </c>
      <c r="JR110" s="1">
        <v>41478</v>
      </c>
      <c r="JS110" t="s">
        <v>110</v>
      </c>
      <c r="JT110" s="1">
        <v>41478</v>
      </c>
      <c r="JU110" t="s">
        <v>110</v>
      </c>
      <c r="JV110" s="1">
        <v>41477</v>
      </c>
      <c r="JW110" t="s">
        <v>110</v>
      </c>
      <c r="JX110" s="1">
        <v>41415</v>
      </c>
      <c r="JY110" t="s">
        <v>108</v>
      </c>
      <c r="JZ110" s="1">
        <v>41471</v>
      </c>
      <c r="KA110" t="s">
        <v>110</v>
      </c>
      <c r="KB110" s="1">
        <v>41481</v>
      </c>
      <c r="KC110" t="s">
        <v>110</v>
      </c>
      <c r="KD110" s="1">
        <v>41403</v>
      </c>
      <c r="KE110" t="s">
        <v>112</v>
      </c>
      <c r="KF110" s="1">
        <v>38027</v>
      </c>
      <c r="KG110" t="s">
        <v>174</v>
      </c>
      <c r="KH110" s="1">
        <v>41477</v>
      </c>
      <c r="KI110" t="s">
        <v>110</v>
      </c>
      <c r="KL110" s="1">
        <v>41410</v>
      </c>
      <c r="KM110" t="s">
        <v>110</v>
      </c>
      <c r="KN110" s="1">
        <v>41480</v>
      </c>
      <c r="KO110" t="s">
        <v>110</v>
      </c>
      <c r="KP110" s="1">
        <v>41401</v>
      </c>
      <c r="KQ110" t="s">
        <v>112</v>
      </c>
      <c r="KR110" s="1">
        <v>41478</v>
      </c>
      <c r="KS110" t="s">
        <v>110</v>
      </c>
      <c r="KT110" s="1">
        <v>41480</v>
      </c>
      <c r="KU110" t="s">
        <v>108</v>
      </c>
      <c r="KV110" s="1">
        <v>41444</v>
      </c>
      <c r="KW110" t="s">
        <v>106</v>
      </c>
      <c r="KX110" s="1">
        <v>41471</v>
      </c>
      <c r="KY110" t="s">
        <v>110</v>
      </c>
      <c r="KZ110" s="1">
        <v>41478</v>
      </c>
      <c r="LA110" t="s">
        <v>108</v>
      </c>
      <c r="LB110" s="1">
        <v>41394</v>
      </c>
      <c r="LC110" t="s">
        <v>112</v>
      </c>
      <c r="LD110" s="1">
        <v>41480</v>
      </c>
      <c r="LE110" t="s">
        <v>110</v>
      </c>
      <c r="LF110" s="1">
        <v>41410</v>
      </c>
      <c r="LG110" t="s">
        <v>103</v>
      </c>
      <c r="LH110" s="1">
        <v>41479</v>
      </c>
      <c r="LI110" t="s">
        <v>110</v>
      </c>
      <c r="LJ110" s="1">
        <v>37928</v>
      </c>
      <c r="LK110" t="s">
        <v>174</v>
      </c>
      <c r="LP110" s="1">
        <v>41487</v>
      </c>
      <c r="LQ110" t="s">
        <v>108</v>
      </c>
      <c r="LR110" s="1">
        <v>41394</v>
      </c>
      <c r="LS110" t="s">
        <v>112</v>
      </c>
      <c r="LV110" s="1">
        <v>37922</v>
      </c>
      <c r="LW110" t="s">
        <v>176</v>
      </c>
      <c r="LZ110" s="1">
        <v>37973</v>
      </c>
      <c r="MA110" t="s">
        <v>175</v>
      </c>
      <c r="MB110" s="1">
        <v>41481</v>
      </c>
      <c r="MC110" t="s">
        <v>110</v>
      </c>
      <c r="MD110" s="1">
        <v>41389</v>
      </c>
      <c r="ME110" t="s">
        <v>112</v>
      </c>
      <c r="MF110" s="1">
        <v>41478</v>
      </c>
      <c r="MG110" t="s">
        <v>110</v>
      </c>
      <c r="MH110" s="1">
        <v>41386</v>
      </c>
      <c r="MI110" t="s">
        <v>112</v>
      </c>
      <c r="MJ110" s="1">
        <v>41396</v>
      </c>
      <c r="MK110" t="s">
        <v>112</v>
      </c>
      <c r="MN110" s="1">
        <v>41477</v>
      </c>
      <c r="MO110" t="s">
        <v>110</v>
      </c>
      <c r="MP110" s="1">
        <v>41470</v>
      </c>
      <c r="MQ110" t="s">
        <v>106</v>
      </c>
      <c r="MR110" s="1">
        <v>37880</v>
      </c>
      <c r="MS110" t="s">
        <v>174</v>
      </c>
      <c r="MT110" s="1">
        <v>41493</v>
      </c>
      <c r="MU110" t="s">
        <v>110</v>
      </c>
      <c r="MV110" s="1">
        <v>41479</v>
      </c>
      <c r="MW110" t="s">
        <v>110</v>
      </c>
      <c r="MZ110" s="1">
        <v>41390</v>
      </c>
      <c r="NA110" t="s">
        <v>110</v>
      </c>
      <c r="NB110" s="1">
        <v>41390</v>
      </c>
      <c r="NC110" t="s">
        <v>112</v>
      </c>
      <c r="ND110" s="1">
        <v>41484</v>
      </c>
      <c r="NE110" t="s">
        <v>110</v>
      </c>
      <c r="NF110" s="1">
        <v>41401</v>
      </c>
      <c r="NG110" t="s">
        <v>106</v>
      </c>
      <c r="NH110" s="1">
        <v>41389</v>
      </c>
      <c r="NI110" t="s">
        <v>112</v>
      </c>
      <c r="NJ110" s="1">
        <v>41488</v>
      </c>
      <c r="NK110" t="s">
        <v>110</v>
      </c>
      <c r="NL110" s="1">
        <v>41488</v>
      </c>
      <c r="NM110" t="s">
        <v>110</v>
      </c>
      <c r="NN110" s="1">
        <v>41452</v>
      </c>
      <c r="NO110" t="s">
        <v>110</v>
      </c>
      <c r="NP110" s="1">
        <v>41479</v>
      </c>
      <c r="NQ110" t="s">
        <v>110</v>
      </c>
      <c r="NR110" s="1">
        <v>41402</v>
      </c>
      <c r="NS110" t="s">
        <v>112</v>
      </c>
      <c r="NT110" s="1">
        <v>41389</v>
      </c>
      <c r="NU110" t="s">
        <v>112</v>
      </c>
      <c r="NV110" s="1">
        <v>41486</v>
      </c>
      <c r="NW110" t="s">
        <v>110</v>
      </c>
      <c r="NX110" s="1">
        <v>41480</v>
      </c>
      <c r="NY110" t="s">
        <v>110</v>
      </c>
      <c r="NZ110" s="1">
        <v>41478</v>
      </c>
      <c r="OA110" t="s">
        <v>110</v>
      </c>
      <c r="OB110" s="1">
        <v>41485</v>
      </c>
      <c r="OC110" t="s">
        <v>110</v>
      </c>
      <c r="OD110" s="1">
        <v>41484</v>
      </c>
      <c r="OE110" t="s">
        <v>110</v>
      </c>
      <c r="OF110" s="1">
        <v>41408</v>
      </c>
      <c r="OG110" t="s">
        <v>110</v>
      </c>
      <c r="OH110" s="1">
        <v>41487</v>
      </c>
      <c r="OI110" t="s">
        <v>110</v>
      </c>
      <c r="OJ110" s="1">
        <v>41480</v>
      </c>
      <c r="OK110" t="s">
        <v>110</v>
      </c>
      <c r="OL110" s="1">
        <v>41472</v>
      </c>
      <c r="OM110" t="s">
        <v>110</v>
      </c>
      <c r="ON110" s="1">
        <v>41485</v>
      </c>
      <c r="OO110" t="s">
        <v>110</v>
      </c>
      <c r="OP110" s="1">
        <v>41478</v>
      </c>
      <c r="OQ110" t="s">
        <v>110</v>
      </c>
      <c r="OT110" s="1">
        <v>41403</v>
      </c>
      <c r="OU110" t="s">
        <v>103</v>
      </c>
      <c r="OV110" s="1">
        <v>41479</v>
      </c>
      <c r="OW110" t="s">
        <v>110</v>
      </c>
      <c r="OX110" s="1">
        <v>41473</v>
      </c>
      <c r="OY110" t="s">
        <v>110</v>
      </c>
      <c r="OZ110" s="1">
        <v>41474</v>
      </c>
      <c r="PA110" t="s">
        <v>110</v>
      </c>
      <c r="PB110" s="1">
        <v>41184</v>
      </c>
      <c r="PC110" t="s">
        <v>112</v>
      </c>
      <c r="PD110" s="1">
        <v>41478</v>
      </c>
      <c r="PE110" t="s">
        <v>110</v>
      </c>
      <c r="PF110" s="1">
        <v>41472</v>
      </c>
      <c r="PG110" t="s">
        <v>110</v>
      </c>
      <c r="PH110" s="1">
        <v>41480</v>
      </c>
      <c r="PI110" t="s">
        <v>106</v>
      </c>
      <c r="PJ110" s="1">
        <v>41492</v>
      </c>
      <c r="PK110" t="s">
        <v>110</v>
      </c>
      <c r="PL110" s="1">
        <v>41487</v>
      </c>
      <c r="PM110" t="s">
        <v>110</v>
      </c>
      <c r="PN110" s="1">
        <v>41479</v>
      </c>
      <c r="PO110" t="s">
        <v>108</v>
      </c>
      <c r="PR110" s="1">
        <v>38034</v>
      </c>
      <c r="PS110" t="s">
        <v>175</v>
      </c>
      <c r="PT110" s="1">
        <v>41446</v>
      </c>
      <c r="PU110" t="s">
        <v>103</v>
      </c>
      <c r="PV110" s="1">
        <v>41485</v>
      </c>
      <c r="PW110" t="s">
        <v>110</v>
      </c>
      <c r="PX110" s="1">
        <v>41477</v>
      </c>
      <c r="PY110" t="s">
        <v>110</v>
      </c>
      <c r="PZ110" s="1">
        <v>41487</v>
      </c>
      <c r="QA110" t="s">
        <v>110</v>
      </c>
      <c r="QB110" s="1">
        <v>41451</v>
      </c>
      <c r="QC110" t="s">
        <v>106</v>
      </c>
      <c r="QD110" s="1">
        <v>41394</v>
      </c>
      <c r="QE110" t="s">
        <v>111</v>
      </c>
      <c r="QF110" s="1">
        <v>41487</v>
      </c>
      <c r="QG110" t="s">
        <v>110</v>
      </c>
      <c r="QH110" s="1">
        <v>38000</v>
      </c>
      <c r="QI110" t="s">
        <v>175</v>
      </c>
      <c r="QJ110" s="1">
        <v>38771</v>
      </c>
      <c r="QK110" t="s">
        <v>164</v>
      </c>
      <c r="QL110" s="1">
        <v>41473</v>
      </c>
      <c r="QM110" t="s">
        <v>110</v>
      </c>
      <c r="QN110" s="1">
        <v>41452</v>
      </c>
      <c r="QO110" t="s">
        <v>108</v>
      </c>
      <c r="QP110" s="1">
        <v>41480</v>
      </c>
      <c r="QQ110" t="s">
        <v>110</v>
      </c>
      <c r="QR110" s="1">
        <v>41479</v>
      </c>
      <c r="QS110" t="s">
        <v>110</v>
      </c>
      <c r="QT110" s="1">
        <v>41472</v>
      </c>
      <c r="QU110" t="s">
        <v>110</v>
      </c>
      <c r="QV110" s="1">
        <v>41479</v>
      </c>
      <c r="QW110" t="s">
        <v>110</v>
      </c>
      <c r="QX110" s="1">
        <v>41493</v>
      </c>
      <c r="QY110" t="s">
        <v>110</v>
      </c>
      <c r="QZ110" s="1">
        <v>41473</v>
      </c>
      <c r="RA110" t="s">
        <v>110</v>
      </c>
      <c r="RB110" s="1">
        <v>41417</v>
      </c>
      <c r="RC110" t="s">
        <v>106</v>
      </c>
      <c r="RD110" s="1">
        <v>38019</v>
      </c>
      <c r="RE110" t="s">
        <v>175</v>
      </c>
      <c r="RH110" s="1">
        <v>41485</v>
      </c>
      <c r="RI110" t="s">
        <v>110</v>
      </c>
      <c r="RJ110" s="1">
        <v>41487</v>
      </c>
      <c r="RK110" t="s">
        <v>106</v>
      </c>
      <c r="RL110" s="1">
        <v>41479</v>
      </c>
      <c r="RM110" t="s">
        <v>110</v>
      </c>
      <c r="RN110" s="1">
        <v>41479</v>
      </c>
      <c r="RO110" t="s">
        <v>110</v>
      </c>
      <c r="RP110" s="1">
        <v>37937</v>
      </c>
      <c r="RQ110" t="s">
        <v>176</v>
      </c>
      <c r="RR110" s="1">
        <v>41400</v>
      </c>
      <c r="RS110" t="s">
        <v>112</v>
      </c>
      <c r="RT110" s="1">
        <v>41305</v>
      </c>
      <c r="RU110" t="s">
        <v>115</v>
      </c>
      <c r="RV110" s="1">
        <v>37923</v>
      </c>
      <c r="RW110" t="s">
        <v>176</v>
      </c>
      <c r="RX110" s="1">
        <v>41305</v>
      </c>
      <c r="RY110" t="s">
        <v>115</v>
      </c>
      <c r="RZ110" s="1">
        <v>41382</v>
      </c>
      <c r="SA110" t="s">
        <v>112</v>
      </c>
      <c r="SB110" s="1">
        <v>41397</v>
      </c>
      <c r="SC110" t="s">
        <v>111</v>
      </c>
      <c r="SD110" s="1">
        <v>40749</v>
      </c>
      <c r="SE110" t="s">
        <v>128</v>
      </c>
      <c r="SF110" s="1">
        <v>41408</v>
      </c>
      <c r="SG110" t="s">
        <v>112</v>
      </c>
      <c r="SH110" s="1">
        <v>41485</v>
      </c>
      <c r="SI110" t="s">
        <v>110</v>
      </c>
      <c r="SJ110" s="1">
        <v>41395</v>
      </c>
      <c r="SK110" t="s">
        <v>112</v>
      </c>
      <c r="SL110" s="1">
        <v>41486</v>
      </c>
      <c r="SM110" t="s">
        <v>110</v>
      </c>
      <c r="SN110" s="1">
        <v>41415</v>
      </c>
      <c r="SO110" t="s">
        <v>106</v>
      </c>
      <c r="SP110" s="1">
        <v>41417</v>
      </c>
      <c r="SQ110" t="s">
        <v>103</v>
      </c>
      <c r="SR110" s="1">
        <v>41474</v>
      </c>
      <c r="SS110" t="s">
        <v>110</v>
      </c>
      <c r="ST110" s="1">
        <v>41472</v>
      </c>
      <c r="SU110" t="s">
        <v>110</v>
      </c>
      <c r="SV110" s="1">
        <v>41478</v>
      </c>
      <c r="SW110" t="s">
        <v>110</v>
      </c>
      <c r="SX110" s="1">
        <v>41401</v>
      </c>
      <c r="SY110" t="s">
        <v>110</v>
      </c>
      <c r="SZ110" s="1">
        <v>41474</v>
      </c>
      <c r="TA110" t="s">
        <v>110</v>
      </c>
      <c r="TD110" s="1">
        <v>41494</v>
      </c>
      <c r="TE110" t="s">
        <v>110</v>
      </c>
      <c r="TF110" s="1">
        <v>41488</v>
      </c>
      <c r="TG110" t="s">
        <v>110</v>
      </c>
      <c r="TH110" s="1">
        <v>41394</v>
      </c>
      <c r="TI110" t="s">
        <v>112</v>
      </c>
      <c r="TJ110" s="1">
        <v>41473</v>
      </c>
      <c r="TK110" t="s">
        <v>110</v>
      </c>
      <c r="TL110" s="1">
        <v>41060</v>
      </c>
      <c r="TM110" t="s">
        <v>112</v>
      </c>
      <c r="TP110" s="1">
        <v>41388</v>
      </c>
      <c r="TQ110" t="s">
        <v>110</v>
      </c>
      <c r="TR110" s="1">
        <v>41472</v>
      </c>
      <c r="TS110" t="s">
        <v>110</v>
      </c>
      <c r="TT110" s="1">
        <v>41478</v>
      </c>
      <c r="TU110" t="s">
        <v>110</v>
      </c>
      <c r="TV110" s="1">
        <v>41473</v>
      </c>
      <c r="TW110" t="s">
        <v>110</v>
      </c>
      <c r="TZ110" s="1">
        <v>41471</v>
      </c>
      <c r="UA110" t="s">
        <v>110</v>
      </c>
      <c r="UB110" s="1">
        <v>41121</v>
      </c>
      <c r="UC110" t="s">
        <v>119</v>
      </c>
      <c r="UD110" s="1">
        <v>41416</v>
      </c>
      <c r="UE110" t="s">
        <v>103</v>
      </c>
      <c r="UF110" s="1">
        <v>38008</v>
      </c>
      <c r="UG110" t="s">
        <v>175</v>
      </c>
      <c r="UH110" s="1">
        <v>41388</v>
      </c>
      <c r="UI110" t="s">
        <v>111</v>
      </c>
      <c r="UJ110" s="1">
        <v>41487</v>
      </c>
      <c r="UK110" t="s">
        <v>110</v>
      </c>
      <c r="UL110" s="1">
        <v>41470</v>
      </c>
      <c r="UM110" t="s">
        <v>110</v>
      </c>
      <c r="UN110" s="1">
        <v>41485</v>
      </c>
      <c r="UO110" t="s">
        <v>109</v>
      </c>
      <c r="UP110" s="1">
        <v>41487</v>
      </c>
      <c r="UQ110" t="s">
        <v>110</v>
      </c>
      <c r="UT110" s="1">
        <v>41850</v>
      </c>
      <c r="UU110" t="s">
        <v>110</v>
      </c>
      <c r="UV110" s="1">
        <v>38043</v>
      </c>
      <c r="UW110" t="s">
        <v>174</v>
      </c>
      <c r="UX110" s="1">
        <v>41445</v>
      </c>
      <c r="UY110" t="s">
        <v>106</v>
      </c>
      <c r="UZ110" s="1">
        <v>41394</v>
      </c>
      <c r="VA110" t="s">
        <v>112</v>
      </c>
      <c r="VB110" s="1">
        <v>41487</v>
      </c>
      <c r="VC110" t="s">
        <v>110</v>
      </c>
      <c r="VD110" s="1">
        <v>41410</v>
      </c>
      <c r="VE110" t="s">
        <v>103</v>
      </c>
      <c r="VF110" s="1">
        <v>41486</v>
      </c>
      <c r="VG110" t="s">
        <v>110</v>
      </c>
      <c r="VH110" s="1">
        <v>41401</v>
      </c>
      <c r="VI110" t="s">
        <v>112</v>
      </c>
      <c r="VJ110" s="1">
        <v>41401</v>
      </c>
      <c r="VK110" t="s">
        <v>106</v>
      </c>
      <c r="VL110" s="1">
        <v>41487</v>
      </c>
      <c r="VM110" t="s">
        <v>106</v>
      </c>
      <c r="VN110" s="1">
        <v>41485</v>
      </c>
      <c r="VO110" t="s">
        <v>110</v>
      </c>
      <c r="VP110" s="1">
        <v>41486</v>
      </c>
      <c r="VQ110" t="s">
        <v>106</v>
      </c>
      <c r="VR110" s="1">
        <v>41477</v>
      </c>
      <c r="VS110" t="s">
        <v>110</v>
      </c>
      <c r="VT110" s="1">
        <v>41487</v>
      </c>
      <c r="VU110" t="s">
        <v>110</v>
      </c>
      <c r="VV110" s="1">
        <v>41498</v>
      </c>
      <c r="VW110" t="s">
        <v>106</v>
      </c>
      <c r="VX110" s="1">
        <v>41492</v>
      </c>
      <c r="VY110" t="s">
        <v>110</v>
      </c>
      <c r="VZ110" s="1">
        <v>41395</v>
      </c>
      <c r="WA110" t="s">
        <v>111</v>
      </c>
      <c r="WB110" s="1">
        <v>41445</v>
      </c>
      <c r="WC110" t="s">
        <v>103</v>
      </c>
      <c r="WD110" s="1">
        <v>41389</v>
      </c>
      <c r="WE110" t="s">
        <v>112</v>
      </c>
      <c r="WF110" s="1">
        <v>37917</v>
      </c>
      <c r="WG110" t="s">
        <v>176</v>
      </c>
      <c r="WH110" s="1">
        <v>41480</v>
      </c>
      <c r="WI110" t="s">
        <v>110</v>
      </c>
      <c r="WJ110" s="1">
        <v>41473</v>
      </c>
      <c r="WK110" t="s">
        <v>110</v>
      </c>
      <c r="WL110" s="1">
        <v>38021</v>
      </c>
      <c r="WM110" t="s">
        <v>175</v>
      </c>
      <c r="WN110" s="1">
        <v>38028</v>
      </c>
      <c r="WO110" t="s">
        <v>175</v>
      </c>
      <c r="WP110" s="1">
        <v>41395</v>
      </c>
      <c r="WQ110" t="s">
        <v>112</v>
      </c>
      <c r="WR110" s="1">
        <v>41478</v>
      </c>
      <c r="WS110" t="s">
        <v>110</v>
      </c>
      <c r="WT110" s="1">
        <v>41486</v>
      </c>
      <c r="WU110" t="s">
        <v>110</v>
      </c>
      <c r="WV110" s="1">
        <v>41480</v>
      </c>
      <c r="WW110" t="s">
        <v>110</v>
      </c>
      <c r="WZ110" s="1">
        <v>41472</v>
      </c>
      <c r="XA110" t="s">
        <v>110</v>
      </c>
      <c r="XB110" s="1">
        <v>41474</v>
      </c>
      <c r="XC110" t="s">
        <v>110</v>
      </c>
      <c r="XD110" s="1">
        <v>41472</v>
      </c>
      <c r="XE110" t="s">
        <v>110</v>
      </c>
      <c r="XF110" s="1">
        <v>41389</v>
      </c>
      <c r="XG110" t="s">
        <v>112</v>
      </c>
      <c r="XH110" s="1">
        <v>41465</v>
      </c>
      <c r="XI110" t="s">
        <v>110</v>
      </c>
      <c r="XJ110" s="1">
        <v>41481</v>
      </c>
      <c r="XK110" t="s">
        <v>110</v>
      </c>
      <c r="XL110" s="1">
        <v>37916</v>
      </c>
      <c r="XM110" t="s">
        <v>174</v>
      </c>
      <c r="XN110" s="1">
        <v>41473</v>
      </c>
      <c r="XO110" t="s">
        <v>110</v>
      </c>
      <c r="XP110" s="1">
        <v>41388</v>
      </c>
      <c r="XQ110" t="s">
        <v>112</v>
      </c>
      <c r="XR110" s="1">
        <v>41401</v>
      </c>
      <c r="XS110" t="s">
        <v>110</v>
      </c>
      <c r="XV110" s="1">
        <v>41484</v>
      </c>
      <c r="XW110" t="s">
        <v>110</v>
      </c>
      <c r="XX110" s="1">
        <v>41480</v>
      </c>
      <c r="XY110" t="s">
        <v>110</v>
      </c>
      <c r="XZ110" s="1">
        <v>41472</v>
      </c>
      <c r="YA110" t="s">
        <v>110</v>
      </c>
      <c r="YB110" s="1">
        <v>41473</v>
      </c>
      <c r="YC110" t="s">
        <v>110</v>
      </c>
      <c r="YF110" s="1">
        <v>41474</v>
      </c>
      <c r="YG110" t="s">
        <v>110</v>
      </c>
      <c r="YH110" s="1">
        <v>41480</v>
      </c>
      <c r="YI110" t="s">
        <v>110</v>
      </c>
      <c r="YJ110" s="1">
        <v>41415</v>
      </c>
      <c r="YK110" t="s">
        <v>103</v>
      </c>
      <c r="YL110" s="1">
        <v>41473</v>
      </c>
      <c r="YM110" t="s">
        <v>110</v>
      </c>
      <c r="YN110" s="1">
        <v>41501</v>
      </c>
      <c r="YO110" t="s">
        <v>106</v>
      </c>
      <c r="YP110" s="1">
        <v>41487</v>
      </c>
      <c r="YQ110" t="s">
        <v>110</v>
      </c>
      <c r="YR110" s="1">
        <v>41479</v>
      </c>
      <c r="YS110" t="s">
        <v>110</v>
      </c>
      <c r="YT110" s="1">
        <v>41473</v>
      </c>
      <c r="YU110" t="s">
        <v>110</v>
      </c>
      <c r="YV110" s="1">
        <v>41486</v>
      </c>
      <c r="YW110" t="s">
        <v>110</v>
      </c>
      <c r="YX110" s="1">
        <v>41486</v>
      </c>
      <c r="YY110" t="s">
        <v>110</v>
      </c>
      <c r="YZ110" s="1">
        <v>41492</v>
      </c>
      <c r="ZA110" t="s">
        <v>110</v>
      </c>
      <c r="ZB110" s="1">
        <v>41443</v>
      </c>
      <c r="ZC110" t="s">
        <v>110</v>
      </c>
      <c r="ZD110" s="1">
        <v>41480</v>
      </c>
      <c r="ZE110" t="s">
        <v>110</v>
      </c>
      <c r="ZF110" s="1">
        <v>41479</v>
      </c>
      <c r="ZG110" t="s">
        <v>110</v>
      </c>
      <c r="ZH110" s="1">
        <v>41473</v>
      </c>
      <c r="ZI110" t="s">
        <v>110</v>
      </c>
      <c r="ZJ110" s="1">
        <v>41480</v>
      </c>
      <c r="ZK110" t="s">
        <v>110</v>
      </c>
      <c r="ZL110" s="1">
        <v>37966</v>
      </c>
      <c r="ZM110" t="s">
        <v>175</v>
      </c>
      <c r="ZN110" s="1">
        <v>41492</v>
      </c>
      <c r="ZO110" t="s">
        <v>110</v>
      </c>
      <c r="ZR110" s="1">
        <v>35671</v>
      </c>
      <c r="ZS110" t="s">
        <v>429</v>
      </c>
      <c r="ZT110" s="1">
        <v>41474</v>
      </c>
      <c r="ZU110" t="s">
        <v>110</v>
      </c>
      <c r="ZV110" s="1">
        <v>41303</v>
      </c>
      <c r="ZW110" t="s">
        <v>110</v>
      </c>
      <c r="ZX110" s="1">
        <v>41494</v>
      </c>
      <c r="ZY110" t="s">
        <v>110</v>
      </c>
      <c r="AAB110" s="1">
        <v>41479</v>
      </c>
      <c r="AAC110" t="s">
        <v>110</v>
      </c>
      <c r="AAD110" s="1">
        <v>41479</v>
      </c>
      <c r="AAE110" t="s">
        <v>108</v>
      </c>
      <c r="AAF110" s="1">
        <v>37825</v>
      </c>
      <c r="AAG110" t="s">
        <v>174</v>
      </c>
      <c r="AAH110" s="1">
        <v>41487</v>
      </c>
      <c r="AAI110" t="s">
        <v>110</v>
      </c>
      <c r="AAN110" s="1">
        <v>41481</v>
      </c>
      <c r="AAO110" t="s">
        <v>110</v>
      </c>
      <c r="AAP110" s="1">
        <v>41416</v>
      </c>
      <c r="AAQ110" t="s">
        <v>110</v>
      </c>
      <c r="AAR110" s="1">
        <v>41473</v>
      </c>
      <c r="AAS110" t="s">
        <v>110</v>
      </c>
      <c r="AAT110" s="1">
        <v>37826</v>
      </c>
      <c r="AAU110" t="s">
        <v>173</v>
      </c>
      <c r="AAV110" s="1">
        <v>41481</v>
      </c>
      <c r="AAW110" t="s">
        <v>110</v>
      </c>
      <c r="AAX110" s="1">
        <v>41389</v>
      </c>
      <c r="AAY110" t="s">
        <v>112</v>
      </c>
      <c r="ABB110" s="1">
        <v>41485</v>
      </c>
      <c r="ABC110" t="s">
        <v>110</v>
      </c>
      <c r="ABD110" s="1">
        <v>41539</v>
      </c>
      <c r="ABE110" t="s">
        <v>108</v>
      </c>
      <c r="ABF110" s="1">
        <v>41467</v>
      </c>
      <c r="ABG110" t="s">
        <v>110</v>
      </c>
      <c r="ABH110" s="1">
        <v>41485</v>
      </c>
      <c r="ABI110" t="s">
        <v>110</v>
      </c>
      <c r="ABJ110" s="1">
        <v>41389</v>
      </c>
      <c r="ABK110" t="s">
        <v>110</v>
      </c>
      <c r="ABN110" s="1">
        <v>41484</v>
      </c>
      <c r="ABO110" t="s">
        <v>110</v>
      </c>
      <c r="ABP110" s="1">
        <v>41485</v>
      </c>
      <c r="ABQ110" t="s">
        <v>110</v>
      </c>
      <c r="ABR110" s="1">
        <v>41477</v>
      </c>
      <c r="ABS110" t="s">
        <v>110</v>
      </c>
      <c r="ABV110" s="1">
        <v>41479</v>
      </c>
      <c r="ABW110" t="s">
        <v>110</v>
      </c>
      <c r="ABX110" s="1">
        <v>41470</v>
      </c>
      <c r="ABY110" t="s">
        <v>110</v>
      </c>
      <c r="ABZ110" s="1">
        <v>41479</v>
      </c>
      <c r="ACA110" t="s">
        <v>110</v>
      </c>
      <c r="ACB110" s="1">
        <v>41486</v>
      </c>
      <c r="ACC110" t="s">
        <v>110</v>
      </c>
      <c r="ACD110" s="1">
        <v>41492</v>
      </c>
      <c r="ACE110" t="s">
        <v>110</v>
      </c>
      <c r="ACF110" s="1">
        <v>41492</v>
      </c>
      <c r="ACG110" t="s">
        <v>110</v>
      </c>
      <c r="ACH110" s="1">
        <v>42151</v>
      </c>
      <c r="ACI110" t="s">
        <v>105</v>
      </c>
      <c r="ACJ110" s="1">
        <v>41436</v>
      </c>
      <c r="ACK110" t="s">
        <v>103</v>
      </c>
      <c r="ACL110" s="1">
        <v>41415</v>
      </c>
      <c r="ACM110" t="s">
        <v>103</v>
      </c>
      <c r="ACN110" s="1">
        <v>41396</v>
      </c>
      <c r="ACO110" t="s">
        <v>112</v>
      </c>
      <c r="ACR110" s="1">
        <v>41472</v>
      </c>
      <c r="ACS110" t="s">
        <v>110</v>
      </c>
      <c r="ACT110" s="1">
        <v>41387</v>
      </c>
      <c r="ACU110" t="s">
        <v>108</v>
      </c>
      <c r="ACV110" s="1">
        <v>38028</v>
      </c>
      <c r="ACW110" t="s">
        <v>175</v>
      </c>
      <c r="ACX110" s="1">
        <v>41389</v>
      </c>
      <c r="ACY110" t="s">
        <v>112</v>
      </c>
      <c r="ACZ110" s="1">
        <v>41389</v>
      </c>
      <c r="ADA110" t="s">
        <v>112</v>
      </c>
      <c r="ADB110" s="1">
        <v>41486</v>
      </c>
      <c r="ADC110" t="s">
        <v>110</v>
      </c>
      <c r="ADD110" s="1">
        <v>41488</v>
      </c>
      <c r="ADE110" t="s">
        <v>110</v>
      </c>
      <c r="ADF110" s="1">
        <v>38021</v>
      </c>
      <c r="ADG110" t="s">
        <v>175</v>
      </c>
      <c r="ADH110" s="1">
        <v>41387</v>
      </c>
      <c r="ADI110" t="s">
        <v>112</v>
      </c>
      <c r="ADJ110" s="1">
        <v>41450</v>
      </c>
      <c r="ADK110" t="s">
        <v>110</v>
      </c>
      <c r="ADL110" s="1">
        <v>38022</v>
      </c>
      <c r="ADM110" t="s">
        <v>175</v>
      </c>
      <c r="ADN110" s="1">
        <v>41480</v>
      </c>
      <c r="ADO110" t="s">
        <v>110</v>
      </c>
      <c r="ADR110" s="1">
        <v>41487</v>
      </c>
      <c r="ADS110" t="s">
        <v>106</v>
      </c>
      <c r="ADT110" s="1">
        <v>41394</v>
      </c>
      <c r="ADU110" t="s">
        <v>112</v>
      </c>
      <c r="ADV110" s="1">
        <v>41397</v>
      </c>
      <c r="ADW110" t="s">
        <v>112</v>
      </c>
      <c r="ADX110" s="1">
        <v>41417</v>
      </c>
      <c r="ADY110" t="s">
        <v>112</v>
      </c>
      <c r="ADZ110" s="1">
        <v>41485</v>
      </c>
      <c r="AEA110" t="s">
        <v>110</v>
      </c>
      <c r="AEB110" s="1">
        <v>41481</v>
      </c>
      <c r="AEC110" t="s">
        <v>110</v>
      </c>
      <c r="AED110" s="1">
        <v>41473</v>
      </c>
      <c r="AEE110" t="s">
        <v>110</v>
      </c>
      <c r="AEH110" s="1">
        <v>38042</v>
      </c>
      <c r="AEI110" t="s">
        <v>175</v>
      </c>
      <c r="AEJ110" s="1">
        <v>41484</v>
      </c>
      <c r="AEK110" t="s">
        <v>108</v>
      </c>
      <c r="AEL110" s="1">
        <v>41423</v>
      </c>
      <c r="AEM110" t="s">
        <v>110</v>
      </c>
      <c r="AEN110" s="1">
        <v>41481</v>
      </c>
      <c r="AEO110" t="s">
        <v>110</v>
      </c>
      <c r="AEP110" s="1">
        <v>41401</v>
      </c>
      <c r="AEQ110" t="s">
        <v>112</v>
      </c>
      <c r="AER110" s="1">
        <v>41389</v>
      </c>
      <c r="AES110" t="s">
        <v>110</v>
      </c>
      <c r="AEV110" s="1">
        <v>41388</v>
      </c>
      <c r="AEW110" t="s">
        <v>112</v>
      </c>
      <c r="AEX110" s="1">
        <v>38036</v>
      </c>
      <c r="AEY110" t="s">
        <v>175</v>
      </c>
      <c r="AEZ110" s="1">
        <v>41478</v>
      </c>
      <c r="AFA110" t="s">
        <v>110</v>
      </c>
      <c r="AFB110" s="1">
        <v>41471</v>
      </c>
      <c r="AFC110" t="s">
        <v>110</v>
      </c>
      <c r="AFD110" s="1">
        <v>41479</v>
      </c>
      <c r="AFE110" t="s">
        <v>110</v>
      </c>
      <c r="AFF110" s="1">
        <v>41452</v>
      </c>
      <c r="AFG110" t="s">
        <v>104</v>
      </c>
      <c r="AFJ110" s="1">
        <v>41415</v>
      </c>
      <c r="AFK110" t="s">
        <v>103</v>
      </c>
      <c r="AFL110" s="1">
        <v>41395</v>
      </c>
      <c r="AFM110" t="s">
        <v>112</v>
      </c>
      <c r="AFN110" s="1">
        <v>41479</v>
      </c>
      <c r="AFO110" t="s">
        <v>110</v>
      </c>
      <c r="AFP110" s="1">
        <v>41395</v>
      </c>
      <c r="AFQ110" t="s">
        <v>111</v>
      </c>
      <c r="AFR110" s="1">
        <v>41492</v>
      </c>
      <c r="AFS110" t="s">
        <v>110</v>
      </c>
      <c r="AFT110" s="1">
        <v>41451</v>
      </c>
      <c r="AFU110" t="s">
        <v>106</v>
      </c>
      <c r="AFV110" s="1">
        <v>41431</v>
      </c>
      <c r="AFW110" t="s">
        <v>110</v>
      </c>
      <c r="AFX110" s="1">
        <v>41401</v>
      </c>
      <c r="AFY110" t="s">
        <v>112</v>
      </c>
      <c r="AFZ110" s="1">
        <v>41481</v>
      </c>
      <c r="AGA110" t="s">
        <v>110</v>
      </c>
      <c r="AGB110" s="1">
        <v>37923</v>
      </c>
      <c r="AGC110" t="s">
        <v>176</v>
      </c>
      <c r="AGD110" s="1">
        <v>37936</v>
      </c>
      <c r="AGE110" t="s">
        <v>174</v>
      </c>
      <c r="AGF110" s="1">
        <v>41473</v>
      </c>
      <c r="AGG110" t="s">
        <v>110</v>
      </c>
      <c r="AGH110" s="1">
        <v>41478</v>
      </c>
      <c r="AGI110" t="s">
        <v>110</v>
      </c>
      <c r="AGJ110" s="1">
        <v>41479</v>
      </c>
      <c r="AGK110" t="s">
        <v>106</v>
      </c>
      <c r="AGL110" s="1">
        <v>38034</v>
      </c>
      <c r="AGM110" t="s">
        <v>175</v>
      </c>
      <c r="AGN110" s="1">
        <v>41479</v>
      </c>
      <c r="AGO110" t="s">
        <v>110</v>
      </c>
      <c r="AGP110" s="1">
        <v>41401</v>
      </c>
      <c r="AGQ110" t="s">
        <v>106</v>
      </c>
      <c r="AGR110" s="1">
        <v>41415</v>
      </c>
      <c r="AGS110" t="s">
        <v>110</v>
      </c>
      <c r="AGT110" s="1">
        <v>41473</v>
      </c>
      <c r="AGU110" t="s">
        <v>110</v>
      </c>
      <c r="AGV110" s="1">
        <v>41480</v>
      </c>
      <c r="AGW110" t="s">
        <v>110</v>
      </c>
      <c r="AGZ110" s="1">
        <v>41473</v>
      </c>
      <c r="AHA110" t="s">
        <v>110</v>
      </c>
      <c r="AHB110" s="1">
        <v>41473</v>
      </c>
      <c r="AHC110" t="s">
        <v>110</v>
      </c>
      <c r="AHD110" s="1">
        <v>41480</v>
      </c>
      <c r="AHE110" t="s">
        <v>110</v>
      </c>
      <c r="AHF110" s="1">
        <v>41417</v>
      </c>
      <c r="AHG110" t="s">
        <v>103</v>
      </c>
      <c r="AHH110" s="1">
        <v>41416</v>
      </c>
      <c r="AHI110" t="s">
        <v>110</v>
      </c>
      <c r="AHJ110" s="1">
        <v>41669</v>
      </c>
      <c r="AHK110" t="s">
        <v>106</v>
      </c>
      <c r="AHN110" s="1">
        <v>41487</v>
      </c>
      <c r="AHO110" t="s">
        <v>110</v>
      </c>
      <c r="AHP110" s="1">
        <v>41767</v>
      </c>
      <c r="AHQ110" t="s">
        <v>102</v>
      </c>
      <c r="AHR110" s="1">
        <v>41409</v>
      </c>
      <c r="AHS110" t="s">
        <v>108</v>
      </c>
      <c r="AHV110" s="1">
        <v>41570</v>
      </c>
      <c r="AHW110" t="s">
        <v>107</v>
      </c>
      <c r="AHX110" s="1">
        <v>41486</v>
      </c>
      <c r="AHY110" t="s">
        <v>110</v>
      </c>
      <c r="AHZ110" s="1">
        <v>41389</v>
      </c>
      <c r="AIA110" t="s">
        <v>112</v>
      </c>
      <c r="AIB110" s="1">
        <v>41480</v>
      </c>
      <c r="AIC110" t="s">
        <v>110</v>
      </c>
      <c r="AID110" s="1">
        <v>41457</v>
      </c>
      <c r="AIE110" t="s">
        <v>103</v>
      </c>
      <c r="AIF110" s="1">
        <v>38657</v>
      </c>
      <c r="AIG110" t="s">
        <v>171</v>
      </c>
      <c r="AIH110" s="1">
        <v>41478</v>
      </c>
      <c r="AII110" t="s">
        <v>110</v>
      </c>
      <c r="AIJ110" s="1">
        <v>41473</v>
      </c>
      <c r="AIK110" t="s">
        <v>110</v>
      </c>
      <c r="AIL110" s="1">
        <v>41473</v>
      </c>
      <c r="AIM110" t="s">
        <v>110</v>
      </c>
      <c r="AIN110" s="1">
        <v>41492</v>
      </c>
      <c r="AIO110" t="s">
        <v>110</v>
      </c>
      <c r="AIP110" s="1">
        <v>38034</v>
      </c>
      <c r="AIQ110" t="s">
        <v>175</v>
      </c>
      <c r="AIR110" s="1">
        <v>41393</v>
      </c>
      <c r="AIS110" t="s">
        <v>110</v>
      </c>
      <c r="AIT110" s="1">
        <v>41484</v>
      </c>
      <c r="AIU110" t="s">
        <v>110</v>
      </c>
      <c r="AIV110" s="1">
        <v>41478</v>
      </c>
      <c r="AIW110" t="s">
        <v>110</v>
      </c>
      <c r="AIX110" s="1">
        <v>41466</v>
      </c>
      <c r="AIY110" t="s">
        <v>110</v>
      </c>
      <c r="AIZ110" s="1">
        <v>41417</v>
      </c>
      <c r="AJA110" t="s">
        <v>110</v>
      </c>
      <c r="AJB110" s="1">
        <v>41711</v>
      </c>
      <c r="AJC110" t="s">
        <v>110</v>
      </c>
      <c r="AJD110" s="1">
        <v>41481</v>
      </c>
      <c r="AJE110" t="s">
        <v>110</v>
      </c>
      <c r="AJF110" s="1">
        <v>41481</v>
      </c>
      <c r="AJG110" t="s">
        <v>110</v>
      </c>
      <c r="AJH110" s="1">
        <v>41417</v>
      </c>
      <c r="AJI110" t="s">
        <v>103</v>
      </c>
      <c r="AJJ110" s="1">
        <v>41450</v>
      </c>
      <c r="AJK110" t="s">
        <v>110</v>
      </c>
      <c r="AJL110" s="1">
        <v>41473</v>
      </c>
      <c r="AJM110" t="s">
        <v>110</v>
      </c>
      <c r="AJN110" s="1">
        <v>41529</v>
      </c>
      <c r="AJO110" t="s">
        <v>110</v>
      </c>
      <c r="AJP110" s="1">
        <v>37880</v>
      </c>
      <c r="AJQ110" t="s">
        <v>174</v>
      </c>
      <c r="AJR110" s="1">
        <v>41401</v>
      </c>
      <c r="AJS110" t="s">
        <v>112</v>
      </c>
      <c r="AJT110" s="1">
        <v>41487</v>
      </c>
      <c r="AJU110" t="s">
        <v>110</v>
      </c>
      <c r="AJV110" s="1">
        <v>41394</v>
      </c>
      <c r="AJW110" t="s">
        <v>112</v>
      </c>
      <c r="AJX110" s="1">
        <v>41487</v>
      </c>
      <c r="AJY110" t="s">
        <v>110</v>
      </c>
      <c r="AJZ110" s="1">
        <v>41394</v>
      </c>
      <c r="AKA110" t="s">
        <v>112</v>
      </c>
      <c r="AKB110" s="1">
        <v>41395</v>
      </c>
      <c r="AKC110" t="s">
        <v>112</v>
      </c>
      <c r="AKD110" s="1">
        <v>41478</v>
      </c>
      <c r="AKE110" t="s">
        <v>110</v>
      </c>
      <c r="AKF110" s="1">
        <v>41472</v>
      </c>
      <c r="AKG110" t="s">
        <v>110</v>
      </c>
      <c r="AKH110" s="1">
        <v>41479</v>
      </c>
      <c r="AKI110" t="s">
        <v>110</v>
      </c>
      <c r="AKJ110" s="1">
        <v>41480</v>
      </c>
      <c r="AKK110" t="s">
        <v>110</v>
      </c>
      <c r="AKN110" s="1">
        <v>41480</v>
      </c>
      <c r="AKO110" t="s">
        <v>110</v>
      </c>
      <c r="AKP110" s="1">
        <v>41429</v>
      </c>
      <c r="AKQ110" t="s">
        <v>103</v>
      </c>
      <c r="AKR110" s="1">
        <v>41414</v>
      </c>
      <c r="AKS110" t="s">
        <v>108</v>
      </c>
      <c r="AKT110" s="1">
        <v>41486</v>
      </c>
      <c r="AKU110" t="s">
        <v>110</v>
      </c>
      <c r="AKV110" s="1">
        <v>41417</v>
      </c>
      <c r="AKW110" t="s">
        <v>103</v>
      </c>
      <c r="AKX110" s="1">
        <v>41415</v>
      </c>
      <c r="AKY110" t="s">
        <v>108</v>
      </c>
      <c r="AKZ110" s="1">
        <v>41479</v>
      </c>
      <c r="ALA110" t="s">
        <v>108</v>
      </c>
      <c r="ALB110" s="1">
        <v>41388</v>
      </c>
      <c r="ALC110" t="s">
        <v>112</v>
      </c>
      <c r="ALD110" s="1">
        <v>41472</v>
      </c>
      <c r="ALE110" t="s">
        <v>110</v>
      </c>
      <c r="ALF110" s="1">
        <v>41890</v>
      </c>
      <c r="ALG110" t="s">
        <v>110</v>
      </c>
      <c r="ALH110" s="1">
        <v>41479</v>
      </c>
      <c r="ALI110" t="s">
        <v>106</v>
      </c>
      <c r="ALN110" s="1">
        <v>41479</v>
      </c>
      <c r="ALO110" t="s">
        <v>108</v>
      </c>
      <c r="ALP110" s="1">
        <v>38015</v>
      </c>
      <c r="ALQ110" t="s">
        <v>175</v>
      </c>
      <c r="ALR110" s="1">
        <v>37930</v>
      </c>
      <c r="ALS110" t="s">
        <v>176</v>
      </c>
      <c r="ALT110" s="1">
        <v>37845</v>
      </c>
      <c r="ALU110" t="s">
        <v>174</v>
      </c>
      <c r="ALV110" s="1">
        <v>41471</v>
      </c>
      <c r="ALW110" t="s">
        <v>110</v>
      </c>
      <c r="ALX110" s="1">
        <v>41479</v>
      </c>
      <c r="ALY110" t="s">
        <v>110</v>
      </c>
      <c r="ALZ110" s="1">
        <v>38035</v>
      </c>
      <c r="AMA110" t="s">
        <v>175</v>
      </c>
      <c r="AMB110" s="1">
        <v>41320</v>
      </c>
      <c r="AMC110" t="s">
        <v>114</v>
      </c>
      <c r="AMD110" s="1">
        <v>41393</v>
      </c>
      <c r="AME110" t="s">
        <v>112</v>
      </c>
      <c r="AMF110" s="1">
        <v>41492</v>
      </c>
      <c r="AMG110" t="s">
        <v>110</v>
      </c>
      <c r="AMH110" s="1">
        <v>41487</v>
      </c>
      <c r="AMI110" t="s">
        <v>110</v>
      </c>
      <c r="AMJ110" s="1">
        <v>38029</v>
      </c>
      <c r="AMK110" t="s">
        <v>175</v>
      </c>
      <c r="AML110" s="1">
        <v>41486</v>
      </c>
      <c r="AMM110" t="s">
        <v>110</v>
      </c>
      <c r="AMN110" s="1">
        <v>41479</v>
      </c>
      <c r="AMO110" t="s">
        <v>110</v>
      </c>
      <c r="AMP110" s="1">
        <v>41415</v>
      </c>
      <c r="AMQ110" t="s">
        <v>106</v>
      </c>
      <c r="AMT110" s="1">
        <v>41474</v>
      </c>
      <c r="AMU110" t="s">
        <v>110</v>
      </c>
      <c r="AMV110" s="1">
        <v>41480</v>
      </c>
      <c r="AMW110" t="s">
        <v>110</v>
      </c>
      <c r="AMX110" s="1">
        <v>41394</v>
      </c>
      <c r="AMY110" t="s">
        <v>112</v>
      </c>
    </row>
    <row r="111" spans="2:1041" x14ac:dyDescent="0.2">
      <c r="F111" s="1">
        <v>41676</v>
      </c>
      <c r="G111" t="s">
        <v>109</v>
      </c>
      <c r="H111" s="1">
        <v>41393</v>
      </c>
      <c r="I111" t="s">
        <v>111</v>
      </c>
      <c r="J111" s="1">
        <v>41389</v>
      </c>
      <c r="L111" s="1">
        <v>41382</v>
      </c>
      <c r="M111" t="s">
        <v>111</v>
      </c>
      <c r="P111" s="1">
        <v>41389</v>
      </c>
      <c r="Q111" t="s">
        <v>111</v>
      </c>
      <c r="T111" s="1">
        <v>41318</v>
      </c>
      <c r="U111" t="s">
        <v>111</v>
      </c>
      <c r="V111" s="1">
        <v>41487</v>
      </c>
      <c r="W111" t="s">
        <v>109</v>
      </c>
      <c r="X111" s="1">
        <v>41393</v>
      </c>
      <c r="Y111" t="s">
        <v>111</v>
      </c>
      <c r="Z111" s="1">
        <v>41386</v>
      </c>
      <c r="AA111" t="s">
        <v>111</v>
      </c>
      <c r="AB111" s="1">
        <v>41388</v>
      </c>
      <c r="AC111" t="s">
        <v>111</v>
      </c>
      <c r="AF111" s="1">
        <v>41319</v>
      </c>
      <c r="AG111" t="s">
        <v>113</v>
      </c>
      <c r="AH111" s="1">
        <v>41395</v>
      </c>
      <c r="AI111" t="s">
        <v>111</v>
      </c>
      <c r="AJ111" s="1">
        <v>41388</v>
      </c>
      <c r="AK111" t="s">
        <v>111</v>
      </c>
      <c r="AL111" s="1">
        <v>41394</v>
      </c>
      <c r="AM111" t="s">
        <v>111</v>
      </c>
      <c r="AN111" s="1">
        <v>41382</v>
      </c>
      <c r="AO111" t="s">
        <v>107</v>
      </c>
      <c r="AP111" s="1">
        <v>41345</v>
      </c>
      <c r="AQ111" t="s">
        <v>109</v>
      </c>
      <c r="AR111" s="1">
        <v>41389</v>
      </c>
      <c r="AS111" t="s">
        <v>107</v>
      </c>
      <c r="AT111" s="1">
        <v>37930</v>
      </c>
      <c r="AU111" t="s">
        <v>176</v>
      </c>
      <c r="AV111" s="1">
        <v>41379</v>
      </c>
      <c r="AW111" t="s">
        <v>111</v>
      </c>
      <c r="AX111" s="1">
        <v>41387</v>
      </c>
      <c r="AY111" t="s">
        <v>111</v>
      </c>
      <c r="AZ111" s="1">
        <v>41387</v>
      </c>
      <c r="BA111" t="s">
        <v>111</v>
      </c>
      <c r="BB111" s="1">
        <v>41320</v>
      </c>
      <c r="BC111" t="s">
        <v>107</v>
      </c>
      <c r="BD111" s="1">
        <v>41387</v>
      </c>
      <c r="BE111" t="s">
        <v>111</v>
      </c>
      <c r="BH111" s="1">
        <v>41395</v>
      </c>
      <c r="BI111" t="s">
        <v>111</v>
      </c>
      <c r="BL111" s="1">
        <v>41387</v>
      </c>
      <c r="BM111" t="s">
        <v>109</v>
      </c>
      <c r="BN111" s="1">
        <v>41394</v>
      </c>
      <c r="BO111" t="s">
        <v>111</v>
      </c>
      <c r="BR111" s="1">
        <v>41382</v>
      </c>
      <c r="BS111" t="s">
        <v>111</v>
      </c>
      <c r="BT111" s="1">
        <v>41655</v>
      </c>
      <c r="BU111" t="s">
        <v>111</v>
      </c>
      <c r="BV111" s="1">
        <v>41395</v>
      </c>
      <c r="BW111" t="s">
        <v>111</v>
      </c>
      <c r="BX111" s="1">
        <v>41387</v>
      </c>
      <c r="BY111" t="s">
        <v>111</v>
      </c>
      <c r="BZ111" s="1">
        <v>41303</v>
      </c>
      <c r="CA111" t="s">
        <v>113</v>
      </c>
      <c r="CD111" s="1">
        <v>41382</v>
      </c>
      <c r="CE111" t="s">
        <v>111</v>
      </c>
      <c r="CF111" s="1">
        <v>37831</v>
      </c>
      <c r="CG111" t="s">
        <v>177</v>
      </c>
      <c r="CH111" s="1">
        <v>41360</v>
      </c>
      <c r="CI111" t="s">
        <v>104</v>
      </c>
      <c r="CJ111" s="1">
        <v>41380</v>
      </c>
      <c r="CK111" t="s">
        <v>111</v>
      </c>
      <c r="CL111" s="1">
        <v>41387</v>
      </c>
      <c r="CM111" t="s">
        <v>111</v>
      </c>
      <c r="CN111" s="1">
        <v>41310</v>
      </c>
      <c r="CO111" t="s">
        <v>111</v>
      </c>
      <c r="CP111" s="1">
        <v>41352</v>
      </c>
      <c r="CQ111" t="s">
        <v>109</v>
      </c>
      <c r="CR111" s="1">
        <v>41312</v>
      </c>
      <c r="CS111" t="s">
        <v>113</v>
      </c>
      <c r="CT111" s="1">
        <v>41396</v>
      </c>
      <c r="CU111" t="s">
        <v>112</v>
      </c>
      <c r="CV111" s="1">
        <v>38042</v>
      </c>
      <c r="CW111" t="s">
        <v>175</v>
      </c>
      <c r="CX111" s="1">
        <v>41376</v>
      </c>
      <c r="CY111" t="s">
        <v>111</v>
      </c>
      <c r="CZ111" s="1">
        <v>41381</v>
      </c>
      <c r="DA111" t="s">
        <v>111</v>
      </c>
      <c r="DB111" s="1">
        <v>41389</v>
      </c>
      <c r="DC111" t="s">
        <v>111</v>
      </c>
      <c r="DD111" s="1">
        <v>41382</v>
      </c>
      <c r="DE111" t="s">
        <v>111</v>
      </c>
      <c r="DF111" s="1">
        <v>41380</v>
      </c>
      <c r="DG111" t="s">
        <v>111</v>
      </c>
      <c r="DJ111" s="1">
        <v>41389</v>
      </c>
      <c r="DK111" t="s">
        <v>111</v>
      </c>
      <c r="DL111" s="1">
        <v>41332</v>
      </c>
      <c r="DM111" t="s">
        <v>104</v>
      </c>
      <c r="DN111" s="1">
        <v>41396</v>
      </c>
      <c r="DO111" t="s">
        <v>111</v>
      </c>
      <c r="DP111" s="1">
        <v>41394</v>
      </c>
      <c r="DQ111" t="s">
        <v>111</v>
      </c>
      <c r="DR111" s="1">
        <v>41396</v>
      </c>
      <c r="DS111" t="s">
        <v>111</v>
      </c>
      <c r="DT111" s="1">
        <v>37924</v>
      </c>
      <c r="DU111" t="s">
        <v>176</v>
      </c>
      <c r="DV111" s="1">
        <v>38013</v>
      </c>
      <c r="DW111" t="s">
        <v>175</v>
      </c>
      <c r="DX111" s="1">
        <v>41319</v>
      </c>
      <c r="DY111" t="s">
        <v>113</v>
      </c>
      <c r="EB111" s="1">
        <v>41380</v>
      </c>
      <c r="EC111" t="s">
        <v>111</v>
      </c>
      <c r="ED111" s="1">
        <v>41387</v>
      </c>
      <c r="EE111" t="s">
        <v>111</v>
      </c>
      <c r="EJ111" s="1">
        <v>41396</v>
      </c>
      <c r="EK111" t="s">
        <v>111</v>
      </c>
      <c r="EL111" s="1">
        <v>37915</v>
      </c>
      <c r="EM111" t="s">
        <v>176</v>
      </c>
      <c r="EN111" s="1">
        <v>41389</v>
      </c>
      <c r="EO111" t="s">
        <v>111</v>
      </c>
      <c r="EP111" s="1">
        <v>41312</v>
      </c>
      <c r="EQ111" t="s">
        <v>107</v>
      </c>
      <c r="ER111" s="1">
        <v>41306</v>
      </c>
      <c r="ES111" t="s">
        <v>111</v>
      </c>
      <c r="EV111" s="1">
        <v>41383</v>
      </c>
      <c r="EW111" t="s">
        <v>111</v>
      </c>
      <c r="EX111" s="1">
        <v>41400</v>
      </c>
      <c r="EY111" t="s">
        <v>111</v>
      </c>
      <c r="EZ111" s="1">
        <v>41319</v>
      </c>
      <c r="FA111" t="s">
        <v>113</v>
      </c>
      <c r="FB111" s="1">
        <v>41396</v>
      </c>
      <c r="FC111" t="s">
        <v>111</v>
      </c>
      <c r="FF111" s="1">
        <v>41332</v>
      </c>
      <c r="FG111" t="s">
        <v>104</v>
      </c>
      <c r="FH111" s="1">
        <v>41382</v>
      </c>
      <c r="FI111" t="s">
        <v>111</v>
      </c>
      <c r="FN111" s="1">
        <v>41397</v>
      </c>
      <c r="FO111" t="s">
        <v>111</v>
      </c>
      <c r="FP111" s="1">
        <v>41394</v>
      </c>
      <c r="FQ111" t="s">
        <v>111</v>
      </c>
      <c r="FT111" s="1">
        <v>41396</v>
      </c>
      <c r="FU111" t="s">
        <v>112</v>
      </c>
      <c r="FV111" s="1">
        <v>41389</v>
      </c>
      <c r="FW111" t="s">
        <v>111</v>
      </c>
      <c r="FX111" s="1">
        <v>41309</v>
      </c>
      <c r="FY111" t="s">
        <v>109</v>
      </c>
      <c r="FZ111" s="1">
        <v>37917</v>
      </c>
      <c r="GA111" t="s">
        <v>176</v>
      </c>
      <c r="GD111" s="1">
        <v>41387</v>
      </c>
      <c r="GE111" t="s">
        <v>111</v>
      </c>
      <c r="GF111" s="1">
        <v>41388</v>
      </c>
      <c r="GG111" t="s">
        <v>111</v>
      </c>
      <c r="GH111" s="1">
        <v>41331</v>
      </c>
      <c r="GI111" t="s">
        <v>113</v>
      </c>
      <c r="GJ111" s="1">
        <v>41324</v>
      </c>
      <c r="GK111" t="s">
        <v>113</v>
      </c>
      <c r="GL111" s="1">
        <v>41396</v>
      </c>
      <c r="GM111" t="s">
        <v>111</v>
      </c>
      <c r="GN111" s="1">
        <v>41403</v>
      </c>
      <c r="GO111" t="s">
        <v>111</v>
      </c>
      <c r="GP111" s="1">
        <v>41355</v>
      </c>
      <c r="GQ111" t="s">
        <v>107</v>
      </c>
      <c r="GR111" s="1">
        <v>41394</v>
      </c>
      <c r="GS111" t="s">
        <v>111</v>
      </c>
      <c r="GT111" s="1">
        <v>41397</v>
      </c>
      <c r="GU111" t="s">
        <v>107</v>
      </c>
      <c r="GV111" s="1">
        <v>41389</v>
      </c>
      <c r="GW111" t="s">
        <v>111</v>
      </c>
      <c r="GX111" s="1">
        <v>41382</v>
      </c>
      <c r="GY111" t="s">
        <v>111</v>
      </c>
      <c r="GZ111" s="1">
        <v>41382</v>
      </c>
      <c r="HA111" t="s">
        <v>111</v>
      </c>
      <c r="HB111" s="1">
        <v>41310</v>
      </c>
      <c r="HC111" t="s">
        <v>113</v>
      </c>
      <c r="HD111" s="1">
        <v>41388</v>
      </c>
      <c r="HE111" t="s">
        <v>111</v>
      </c>
      <c r="HF111" s="1">
        <v>41309</v>
      </c>
      <c r="HG111" t="s">
        <v>113</v>
      </c>
      <c r="HJ111" s="1">
        <v>41382</v>
      </c>
      <c r="HK111" t="s">
        <v>111</v>
      </c>
      <c r="HL111" s="1">
        <v>41318</v>
      </c>
      <c r="HM111" t="s">
        <v>113</v>
      </c>
      <c r="HN111" s="1">
        <v>41305</v>
      </c>
      <c r="HO111" t="s">
        <v>113</v>
      </c>
      <c r="HR111" s="1">
        <v>41380</v>
      </c>
      <c r="HS111" t="s">
        <v>111</v>
      </c>
      <c r="HT111" s="1">
        <v>41389</v>
      </c>
      <c r="HU111" t="s">
        <v>111</v>
      </c>
      <c r="HV111" s="1">
        <v>41394</v>
      </c>
      <c r="HW111" t="s">
        <v>111</v>
      </c>
      <c r="HX111" s="1">
        <v>41394</v>
      </c>
      <c r="HY111" t="s">
        <v>111</v>
      </c>
      <c r="HZ111" s="1">
        <v>41387</v>
      </c>
      <c r="IA111" t="s">
        <v>111</v>
      </c>
      <c r="IB111" s="1">
        <v>37915</v>
      </c>
      <c r="IC111" t="s">
        <v>176</v>
      </c>
      <c r="ID111" s="1">
        <v>41317</v>
      </c>
      <c r="IE111" t="s">
        <v>113</v>
      </c>
      <c r="IF111" s="1">
        <v>41354</v>
      </c>
      <c r="IG111" t="s">
        <v>109</v>
      </c>
      <c r="IH111" s="1">
        <v>41388</v>
      </c>
      <c r="II111" t="s">
        <v>109</v>
      </c>
      <c r="IJ111" s="1">
        <v>41389</v>
      </c>
      <c r="IK111" t="s">
        <v>111</v>
      </c>
      <c r="IL111" s="1">
        <v>41354</v>
      </c>
      <c r="IM111" t="s">
        <v>107</v>
      </c>
      <c r="IN111" s="1">
        <v>41400</v>
      </c>
      <c r="IO111" t="s">
        <v>109</v>
      </c>
      <c r="IP111" s="1">
        <v>41395</v>
      </c>
      <c r="IQ111" t="s">
        <v>111</v>
      </c>
      <c r="IR111" s="1">
        <v>41393</v>
      </c>
      <c r="IS111" t="s">
        <v>111</v>
      </c>
      <c r="IT111" s="1">
        <v>41400</v>
      </c>
      <c r="IU111" t="s">
        <v>112</v>
      </c>
      <c r="IV111" s="1">
        <v>41389</v>
      </c>
      <c r="IW111" t="s">
        <v>109</v>
      </c>
      <c r="IX111" s="1">
        <v>41116</v>
      </c>
      <c r="IY111" t="s">
        <v>113</v>
      </c>
      <c r="IZ111" s="1">
        <v>41325</v>
      </c>
      <c r="JA111" t="s">
        <v>113</v>
      </c>
      <c r="JD111" s="1">
        <v>41397</v>
      </c>
      <c r="JE111" t="s">
        <v>111</v>
      </c>
      <c r="JF111" s="1">
        <v>41386</v>
      </c>
      <c r="JG111" t="s">
        <v>111</v>
      </c>
      <c r="JJ111" s="1">
        <v>41401</v>
      </c>
      <c r="JK111" t="s">
        <v>111</v>
      </c>
      <c r="JL111" s="1">
        <v>41353</v>
      </c>
      <c r="JM111" t="s">
        <v>109</v>
      </c>
      <c r="JN111" s="1">
        <v>41382</v>
      </c>
      <c r="JO111" t="s">
        <v>111</v>
      </c>
      <c r="JP111" s="1">
        <v>41381</v>
      </c>
      <c r="JQ111" t="s">
        <v>111</v>
      </c>
      <c r="JR111" s="1">
        <v>41394</v>
      </c>
      <c r="JS111" t="s">
        <v>111</v>
      </c>
      <c r="JT111" s="1">
        <v>41387</v>
      </c>
      <c r="JU111" t="s">
        <v>111</v>
      </c>
      <c r="JV111" s="1">
        <v>41386</v>
      </c>
      <c r="JW111" t="s">
        <v>111</v>
      </c>
      <c r="JX111" s="1">
        <v>41331</v>
      </c>
      <c r="JY111" t="s">
        <v>109</v>
      </c>
      <c r="JZ111" s="1">
        <v>41380</v>
      </c>
      <c r="KA111" t="s">
        <v>111</v>
      </c>
      <c r="KB111" s="1">
        <v>41393</v>
      </c>
      <c r="KC111" t="s">
        <v>111</v>
      </c>
      <c r="KD111" s="1">
        <v>41319</v>
      </c>
      <c r="KE111" t="s">
        <v>113</v>
      </c>
      <c r="KF111" s="1">
        <v>38027</v>
      </c>
      <c r="KG111" t="s">
        <v>175</v>
      </c>
      <c r="KH111" s="1">
        <v>41386</v>
      </c>
      <c r="KI111" t="s">
        <v>111</v>
      </c>
      <c r="KL111" s="1">
        <v>41318</v>
      </c>
      <c r="KM111" t="s">
        <v>111</v>
      </c>
      <c r="KN111" s="1">
        <v>41389</v>
      </c>
      <c r="KO111" t="s">
        <v>111</v>
      </c>
      <c r="KP111" s="1">
        <v>41312</v>
      </c>
      <c r="KQ111" t="s">
        <v>113</v>
      </c>
      <c r="KR111" s="1">
        <v>41387</v>
      </c>
      <c r="KS111" t="s">
        <v>111</v>
      </c>
      <c r="KT111" s="1">
        <v>41390</v>
      </c>
      <c r="KU111" t="s">
        <v>109</v>
      </c>
      <c r="KV111" s="1">
        <v>41353</v>
      </c>
      <c r="KW111" t="s">
        <v>107</v>
      </c>
      <c r="KX111" s="1">
        <v>41380</v>
      </c>
      <c r="KY111" t="s">
        <v>111</v>
      </c>
      <c r="KZ111" s="1">
        <v>41387</v>
      </c>
      <c r="LA111" t="s">
        <v>109</v>
      </c>
      <c r="LB111" s="1">
        <v>41304</v>
      </c>
      <c r="LC111" t="s">
        <v>113</v>
      </c>
      <c r="LD111" s="1">
        <v>41389</v>
      </c>
      <c r="LE111" t="s">
        <v>111</v>
      </c>
      <c r="LF111" s="1">
        <v>41330</v>
      </c>
      <c r="LG111" t="s">
        <v>104</v>
      </c>
      <c r="LH111" s="1">
        <v>41387</v>
      </c>
      <c r="LI111" t="s">
        <v>111</v>
      </c>
      <c r="LJ111" s="1">
        <v>37928</v>
      </c>
      <c r="LK111" t="s">
        <v>175</v>
      </c>
      <c r="LP111" s="1">
        <v>41396</v>
      </c>
      <c r="LQ111" t="s">
        <v>109</v>
      </c>
      <c r="LR111" s="1">
        <v>41303</v>
      </c>
      <c r="LS111" t="s">
        <v>113</v>
      </c>
      <c r="LV111" s="1">
        <v>37831</v>
      </c>
      <c r="LW111" t="s">
        <v>177</v>
      </c>
      <c r="LZ111" s="1">
        <v>37867</v>
      </c>
      <c r="MA111" t="s">
        <v>176</v>
      </c>
      <c r="MB111" s="1">
        <v>41390</v>
      </c>
      <c r="MC111" t="s">
        <v>111</v>
      </c>
      <c r="MD111" s="1">
        <v>41305</v>
      </c>
      <c r="ME111" t="s">
        <v>113</v>
      </c>
      <c r="MF111" s="1">
        <v>41388</v>
      </c>
      <c r="MG111" t="s">
        <v>111</v>
      </c>
      <c r="MH111" s="1">
        <v>41302</v>
      </c>
      <c r="MI111" t="s">
        <v>113</v>
      </c>
      <c r="MJ111" s="1">
        <v>41332</v>
      </c>
      <c r="MK111" t="s">
        <v>113</v>
      </c>
      <c r="MN111" s="1">
        <v>41386</v>
      </c>
      <c r="MO111" t="s">
        <v>111</v>
      </c>
      <c r="MP111" s="1">
        <v>41352</v>
      </c>
      <c r="MQ111" t="s">
        <v>107</v>
      </c>
      <c r="MR111" s="1">
        <v>37880</v>
      </c>
      <c r="MS111" t="s">
        <v>175</v>
      </c>
      <c r="MT111" s="1">
        <v>41401</v>
      </c>
      <c r="MU111" t="s">
        <v>111</v>
      </c>
      <c r="MV111" s="1">
        <v>41388</v>
      </c>
      <c r="MW111" t="s">
        <v>111</v>
      </c>
      <c r="MZ111" s="1">
        <v>41303</v>
      </c>
      <c r="NA111" t="s">
        <v>111</v>
      </c>
      <c r="NB111" s="1">
        <v>41320</v>
      </c>
      <c r="NC111" t="s">
        <v>113</v>
      </c>
      <c r="ND111" s="1">
        <v>41393</v>
      </c>
      <c r="NE111" t="s">
        <v>111</v>
      </c>
      <c r="NF111" s="1">
        <v>41297</v>
      </c>
      <c r="NG111" t="s">
        <v>107</v>
      </c>
      <c r="NH111" s="1">
        <v>41319</v>
      </c>
      <c r="NI111" t="s">
        <v>113</v>
      </c>
      <c r="NJ111" s="1">
        <v>41761</v>
      </c>
      <c r="NK111" t="s">
        <v>111</v>
      </c>
      <c r="NL111" s="1">
        <v>41396</v>
      </c>
      <c r="NM111" t="s">
        <v>111</v>
      </c>
      <c r="NN111" s="1">
        <v>41366</v>
      </c>
      <c r="NO111" t="s">
        <v>111</v>
      </c>
      <c r="NP111" s="1">
        <v>41388</v>
      </c>
      <c r="NQ111" t="s">
        <v>111</v>
      </c>
      <c r="NR111" s="1">
        <v>41332</v>
      </c>
      <c r="NS111" t="s">
        <v>113</v>
      </c>
      <c r="NT111" s="1">
        <v>41304</v>
      </c>
      <c r="NU111" t="s">
        <v>113</v>
      </c>
      <c r="NV111" s="1">
        <v>41396</v>
      </c>
      <c r="NW111" t="s">
        <v>111</v>
      </c>
      <c r="NX111" s="1">
        <v>41389</v>
      </c>
      <c r="NY111" t="s">
        <v>111</v>
      </c>
      <c r="NZ111" s="1">
        <v>41387</v>
      </c>
      <c r="OA111" t="s">
        <v>111</v>
      </c>
      <c r="OB111" s="1">
        <v>41394</v>
      </c>
      <c r="OC111" t="s">
        <v>111</v>
      </c>
      <c r="OD111" s="1">
        <v>41393</v>
      </c>
      <c r="OE111" t="s">
        <v>111</v>
      </c>
      <c r="OF111" s="1">
        <v>41319</v>
      </c>
      <c r="OG111" t="s">
        <v>111</v>
      </c>
      <c r="OH111" s="1">
        <v>41389</v>
      </c>
      <c r="OI111" t="s">
        <v>111</v>
      </c>
      <c r="OJ111" s="1">
        <v>41389</v>
      </c>
      <c r="OK111" t="s">
        <v>111</v>
      </c>
      <c r="OL111" s="1">
        <v>41381</v>
      </c>
      <c r="OM111" t="s">
        <v>111</v>
      </c>
      <c r="ON111" s="1">
        <v>41394</v>
      </c>
      <c r="OO111" t="s">
        <v>111</v>
      </c>
      <c r="OP111" s="1">
        <v>41387</v>
      </c>
      <c r="OQ111" t="s">
        <v>111</v>
      </c>
      <c r="OT111" s="1">
        <v>41318</v>
      </c>
      <c r="OU111" t="s">
        <v>104</v>
      </c>
      <c r="OV111" s="1">
        <v>41388</v>
      </c>
      <c r="OW111" t="s">
        <v>111</v>
      </c>
      <c r="OX111" s="1">
        <v>41382</v>
      </c>
      <c r="OY111" t="s">
        <v>111</v>
      </c>
      <c r="OZ111" s="1">
        <v>41383</v>
      </c>
      <c r="PA111" t="s">
        <v>111</v>
      </c>
      <c r="PB111" s="1">
        <v>41107</v>
      </c>
      <c r="PC111" t="s">
        <v>113</v>
      </c>
      <c r="PD111" s="1">
        <v>41389</v>
      </c>
      <c r="PE111" t="s">
        <v>111</v>
      </c>
      <c r="PF111" s="1">
        <v>41380</v>
      </c>
      <c r="PG111" t="s">
        <v>111</v>
      </c>
      <c r="PH111" s="1">
        <v>41389</v>
      </c>
      <c r="PI111" t="s">
        <v>107</v>
      </c>
      <c r="PJ111" s="1">
        <v>41401</v>
      </c>
      <c r="PK111" t="s">
        <v>111</v>
      </c>
      <c r="PL111" s="1">
        <v>41396</v>
      </c>
      <c r="PM111" t="s">
        <v>111</v>
      </c>
      <c r="PN111" s="1">
        <v>41395</v>
      </c>
      <c r="PO111" t="s">
        <v>109</v>
      </c>
      <c r="PR111" s="1">
        <v>37923</v>
      </c>
      <c r="PS111" t="s">
        <v>176</v>
      </c>
      <c r="PT111" s="1">
        <v>41374</v>
      </c>
      <c r="PU111" t="s">
        <v>104</v>
      </c>
      <c r="PV111" s="1">
        <v>41388</v>
      </c>
      <c r="PW111" t="s">
        <v>111</v>
      </c>
      <c r="PX111" s="1">
        <v>41386</v>
      </c>
      <c r="PY111" t="s">
        <v>111</v>
      </c>
      <c r="PZ111" s="1">
        <v>41396</v>
      </c>
      <c r="QA111" t="s">
        <v>111</v>
      </c>
      <c r="QB111" s="1">
        <v>41353</v>
      </c>
      <c r="QC111" t="s">
        <v>107</v>
      </c>
      <c r="QD111" s="1">
        <v>41394</v>
      </c>
      <c r="QE111" t="s">
        <v>112</v>
      </c>
      <c r="QF111" s="1">
        <v>41396</v>
      </c>
      <c r="QG111" t="s">
        <v>111</v>
      </c>
      <c r="QH111" s="1">
        <v>37902</v>
      </c>
      <c r="QI111" t="s">
        <v>176</v>
      </c>
      <c r="QJ111" s="1">
        <v>38771</v>
      </c>
      <c r="QK111" t="s">
        <v>165</v>
      </c>
      <c r="QL111" s="1">
        <v>41382</v>
      </c>
      <c r="QM111" t="s">
        <v>111</v>
      </c>
      <c r="QN111" s="1">
        <v>41361</v>
      </c>
      <c r="QO111" t="s">
        <v>109</v>
      </c>
      <c r="QP111" s="1">
        <v>41389</v>
      </c>
      <c r="QQ111" t="s">
        <v>111</v>
      </c>
      <c r="QR111" s="1">
        <v>41576</v>
      </c>
      <c r="QS111" t="s">
        <v>111</v>
      </c>
      <c r="QT111" s="1">
        <v>41381</v>
      </c>
      <c r="QU111" t="s">
        <v>111</v>
      </c>
      <c r="QV111" s="1">
        <v>41388</v>
      </c>
      <c r="QW111" t="s">
        <v>111</v>
      </c>
      <c r="QX111" s="1">
        <v>41402</v>
      </c>
      <c r="QY111" t="s">
        <v>111</v>
      </c>
      <c r="QZ111" s="1">
        <v>41381</v>
      </c>
      <c r="RA111" t="s">
        <v>111</v>
      </c>
      <c r="RB111" s="1">
        <v>41311</v>
      </c>
      <c r="RC111" t="s">
        <v>107</v>
      </c>
      <c r="RD111" s="1">
        <v>37914</v>
      </c>
      <c r="RE111" t="s">
        <v>176</v>
      </c>
      <c r="RH111" s="1">
        <v>41395</v>
      </c>
      <c r="RI111" t="s">
        <v>111</v>
      </c>
      <c r="RJ111" s="1">
        <v>41396</v>
      </c>
      <c r="RK111" t="s">
        <v>107</v>
      </c>
      <c r="RL111" s="1">
        <v>41388</v>
      </c>
      <c r="RM111" t="s">
        <v>111</v>
      </c>
      <c r="RN111" s="1">
        <v>41388</v>
      </c>
      <c r="RO111" t="s">
        <v>111</v>
      </c>
      <c r="RP111" s="1">
        <v>37846</v>
      </c>
      <c r="RQ111" t="s">
        <v>177</v>
      </c>
      <c r="RR111" s="1">
        <v>41331</v>
      </c>
      <c r="RS111" t="s">
        <v>113</v>
      </c>
      <c r="RT111" s="1">
        <v>41207</v>
      </c>
      <c r="RU111" t="s">
        <v>116</v>
      </c>
      <c r="RV111" s="1">
        <v>37831</v>
      </c>
      <c r="RW111" t="s">
        <v>177</v>
      </c>
      <c r="RX111" s="1">
        <v>41207</v>
      </c>
      <c r="RY111" t="s">
        <v>116</v>
      </c>
      <c r="RZ111" s="1">
        <v>41296</v>
      </c>
      <c r="SA111" t="s">
        <v>113</v>
      </c>
      <c r="SB111" s="1">
        <v>41752</v>
      </c>
      <c r="SC111" t="s">
        <v>112</v>
      </c>
      <c r="SD111" s="1">
        <v>40660</v>
      </c>
      <c r="SE111" t="s">
        <v>130</v>
      </c>
      <c r="SF111" s="1">
        <v>41366</v>
      </c>
      <c r="SG111" t="s">
        <v>113</v>
      </c>
      <c r="SH111" s="1">
        <v>41394</v>
      </c>
      <c r="SI111" t="s">
        <v>111</v>
      </c>
      <c r="SJ111" s="1">
        <v>41311</v>
      </c>
      <c r="SK111" t="s">
        <v>113</v>
      </c>
      <c r="SL111" s="1">
        <v>41395</v>
      </c>
      <c r="SM111" t="s">
        <v>111</v>
      </c>
      <c r="SN111" s="1">
        <v>41318</v>
      </c>
      <c r="SO111" t="s">
        <v>107</v>
      </c>
      <c r="SP111" s="1">
        <v>41333</v>
      </c>
      <c r="SQ111" t="s">
        <v>104</v>
      </c>
      <c r="SR111" s="1">
        <v>41383</v>
      </c>
      <c r="SS111" t="s">
        <v>111</v>
      </c>
      <c r="ST111" s="1">
        <v>41381</v>
      </c>
      <c r="SU111" t="s">
        <v>111</v>
      </c>
      <c r="SV111" s="1">
        <v>41387</v>
      </c>
      <c r="SW111" t="s">
        <v>111</v>
      </c>
      <c r="SX111" s="1">
        <v>41309</v>
      </c>
      <c r="SY111" t="s">
        <v>111</v>
      </c>
      <c r="SZ111" s="1">
        <v>41387</v>
      </c>
      <c r="TA111" t="s">
        <v>111</v>
      </c>
      <c r="TD111" s="1">
        <v>41403</v>
      </c>
      <c r="TE111" t="s">
        <v>111</v>
      </c>
      <c r="TF111" s="1">
        <v>41397</v>
      </c>
      <c r="TG111" t="s">
        <v>111</v>
      </c>
      <c r="TH111" s="1">
        <v>41317</v>
      </c>
      <c r="TI111" t="s">
        <v>113</v>
      </c>
      <c r="TJ111" s="1">
        <v>41382</v>
      </c>
      <c r="TK111" t="s">
        <v>111</v>
      </c>
      <c r="TL111" s="1">
        <v>40988</v>
      </c>
      <c r="TM111" t="s">
        <v>113</v>
      </c>
      <c r="TP111" s="1">
        <v>41304</v>
      </c>
      <c r="TQ111" t="s">
        <v>111</v>
      </c>
      <c r="TR111" s="1">
        <v>41381</v>
      </c>
      <c r="TS111" t="s">
        <v>111</v>
      </c>
      <c r="TT111" s="1">
        <v>41386</v>
      </c>
      <c r="TU111" t="s">
        <v>111</v>
      </c>
      <c r="TV111" s="1">
        <v>41382</v>
      </c>
      <c r="TW111" t="s">
        <v>111</v>
      </c>
      <c r="TZ111" s="1">
        <v>41386</v>
      </c>
      <c r="UA111" t="s">
        <v>111</v>
      </c>
      <c r="UB111" s="1">
        <v>41023</v>
      </c>
      <c r="UC111" t="s">
        <v>121</v>
      </c>
      <c r="UD111" s="1">
        <v>41330</v>
      </c>
      <c r="UE111" t="s">
        <v>104</v>
      </c>
      <c r="UF111" s="1">
        <v>37910</v>
      </c>
      <c r="UG111" t="s">
        <v>176</v>
      </c>
      <c r="UH111" s="1">
        <v>41388</v>
      </c>
      <c r="UI111" t="s">
        <v>112</v>
      </c>
      <c r="UJ111" s="1">
        <v>41396</v>
      </c>
      <c r="UK111" t="s">
        <v>111</v>
      </c>
      <c r="UL111" s="1">
        <v>41379</v>
      </c>
      <c r="UM111" t="s">
        <v>111</v>
      </c>
      <c r="UN111" s="1">
        <v>41485</v>
      </c>
      <c r="UO111" t="s">
        <v>110</v>
      </c>
      <c r="UP111" s="1">
        <v>41396</v>
      </c>
      <c r="UQ111" t="s">
        <v>111</v>
      </c>
      <c r="UT111" s="1">
        <v>41759</v>
      </c>
      <c r="UU111" t="s">
        <v>111</v>
      </c>
      <c r="UV111" s="1">
        <v>38407</v>
      </c>
      <c r="UW111" t="s">
        <v>175</v>
      </c>
      <c r="UX111" s="1">
        <v>41353</v>
      </c>
      <c r="UY111" t="s">
        <v>107</v>
      </c>
      <c r="UZ111" s="1">
        <v>41331</v>
      </c>
      <c r="VA111" t="s">
        <v>113</v>
      </c>
      <c r="VB111" s="1">
        <v>41395</v>
      </c>
      <c r="VC111" t="s">
        <v>111</v>
      </c>
      <c r="VD111" s="1">
        <v>41326</v>
      </c>
      <c r="VE111" t="s">
        <v>104</v>
      </c>
      <c r="VF111" s="1">
        <v>41401</v>
      </c>
      <c r="VG111" t="s">
        <v>111</v>
      </c>
      <c r="VH111" s="1">
        <v>41325</v>
      </c>
      <c r="VI111" t="s">
        <v>113</v>
      </c>
      <c r="VJ111" s="1">
        <v>41304</v>
      </c>
      <c r="VK111" t="s">
        <v>107</v>
      </c>
      <c r="VL111" s="1">
        <v>41388</v>
      </c>
      <c r="VM111" t="s">
        <v>107</v>
      </c>
      <c r="VN111" s="1">
        <v>41394</v>
      </c>
      <c r="VO111" t="s">
        <v>111</v>
      </c>
      <c r="VP111" s="1">
        <v>41388</v>
      </c>
      <c r="VQ111" t="s">
        <v>107</v>
      </c>
      <c r="VR111" s="1">
        <v>41383</v>
      </c>
      <c r="VS111" t="s">
        <v>111</v>
      </c>
      <c r="VT111" s="1">
        <v>41389</v>
      </c>
      <c r="VU111" t="s">
        <v>111</v>
      </c>
      <c r="VV111" s="1">
        <v>41400</v>
      </c>
      <c r="VW111" t="s">
        <v>107</v>
      </c>
      <c r="VX111" s="1">
        <v>41400</v>
      </c>
      <c r="VY111" t="s">
        <v>111</v>
      </c>
      <c r="VZ111" s="1">
        <v>41395</v>
      </c>
      <c r="WA111" t="s">
        <v>112</v>
      </c>
      <c r="WB111" s="1">
        <v>41340</v>
      </c>
      <c r="WC111" t="s">
        <v>104</v>
      </c>
      <c r="WD111" s="1">
        <v>41304</v>
      </c>
      <c r="WE111" t="s">
        <v>113</v>
      </c>
      <c r="WF111" s="1">
        <v>37826</v>
      </c>
      <c r="WG111" t="s">
        <v>177</v>
      </c>
      <c r="WH111" s="1">
        <v>41389</v>
      </c>
      <c r="WI111" t="s">
        <v>111</v>
      </c>
      <c r="WJ111" s="1">
        <v>41383</v>
      </c>
      <c r="WK111" t="s">
        <v>111</v>
      </c>
      <c r="WL111" s="1">
        <v>37916</v>
      </c>
      <c r="WM111" t="s">
        <v>176</v>
      </c>
      <c r="WN111" s="1">
        <v>37921</v>
      </c>
      <c r="WO111" t="s">
        <v>176</v>
      </c>
      <c r="WP111" s="1">
        <v>41324</v>
      </c>
      <c r="WQ111" t="s">
        <v>113</v>
      </c>
      <c r="WR111" s="1">
        <v>41387</v>
      </c>
      <c r="WS111" t="s">
        <v>111</v>
      </c>
      <c r="WT111" s="1">
        <v>41395</v>
      </c>
      <c r="WU111" t="s">
        <v>111</v>
      </c>
      <c r="WV111" s="1">
        <v>41396</v>
      </c>
      <c r="WW111" t="s">
        <v>111</v>
      </c>
      <c r="WZ111" s="1">
        <v>41380</v>
      </c>
      <c r="XA111" t="s">
        <v>111</v>
      </c>
      <c r="XB111" s="1">
        <v>41383</v>
      </c>
      <c r="XC111" t="s">
        <v>111</v>
      </c>
      <c r="XD111" s="1">
        <v>41379</v>
      </c>
      <c r="XE111" t="s">
        <v>111</v>
      </c>
      <c r="XF111" s="1">
        <v>41310</v>
      </c>
      <c r="XG111" t="s">
        <v>113</v>
      </c>
      <c r="XH111" s="1">
        <v>41374</v>
      </c>
      <c r="XI111" t="s">
        <v>111</v>
      </c>
      <c r="XJ111" s="1">
        <v>41390</v>
      </c>
      <c r="XK111" t="s">
        <v>111</v>
      </c>
      <c r="XL111" s="1">
        <v>37916</v>
      </c>
      <c r="XM111" t="s">
        <v>175</v>
      </c>
      <c r="XN111" s="1">
        <v>41382</v>
      </c>
      <c r="XO111" t="s">
        <v>111</v>
      </c>
      <c r="XP111" s="1">
        <v>41311</v>
      </c>
      <c r="XQ111" t="s">
        <v>113</v>
      </c>
      <c r="XR111" s="1">
        <v>41310</v>
      </c>
      <c r="XS111" t="s">
        <v>111</v>
      </c>
      <c r="XV111" s="1">
        <v>41394</v>
      </c>
      <c r="XW111" t="s">
        <v>111</v>
      </c>
      <c r="XX111" s="1">
        <v>41389</v>
      </c>
      <c r="XY111" t="s">
        <v>111</v>
      </c>
      <c r="XZ111" s="1">
        <v>41381</v>
      </c>
      <c r="YA111" t="s">
        <v>111</v>
      </c>
      <c r="YB111" s="1">
        <v>41382</v>
      </c>
      <c r="YC111" t="s">
        <v>111</v>
      </c>
      <c r="YF111" s="1">
        <v>41383</v>
      </c>
      <c r="YG111" t="s">
        <v>111</v>
      </c>
      <c r="YH111" s="1">
        <v>41389</v>
      </c>
      <c r="YI111" t="s">
        <v>111</v>
      </c>
      <c r="YJ111" s="1">
        <v>41332</v>
      </c>
      <c r="YK111" t="s">
        <v>104</v>
      </c>
      <c r="YL111" s="1">
        <v>41382</v>
      </c>
      <c r="YM111" t="s">
        <v>111</v>
      </c>
      <c r="YN111" s="1">
        <v>41396</v>
      </c>
      <c r="YO111" t="s">
        <v>107</v>
      </c>
      <c r="YP111" s="1">
        <v>41396</v>
      </c>
      <c r="YQ111" t="s">
        <v>111</v>
      </c>
      <c r="YR111" s="1">
        <v>41388</v>
      </c>
      <c r="YS111" t="s">
        <v>111</v>
      </c>
      <c r="YT111" s="1">
        <v>41382</v>
      </c>
      <c r="YU111" t="s">
        <v>111</v>
      </c>
      <c r="YV111" s="1">
        <v>41395</v>
      </c>
      <c r="YW111" t="s">
        <v>111</v>
      </c>
      <c r="YX111" s="1">
        <v>41395</v>
      </c>
      <c r="YY111" t="s">
        <v>111</v>
      </c>
      <c r="YZ111" s="1">
        <v>41401</v>
      </c>
      <c r="ZA111" t="s">
        <v>111</v>
      </c>
      <c r="ZB111" s="1">
        <v>41352</v>
      </c>
      <c r="ZC111" t="s">
        <v>111</v>
      </c>
      <c r="ZD111" s="1">
        <v>41389</v>
      </c>
      <c r="ZE111" t="s">
        <v>111</v>
      </c>
      <c r="ZF111" s="1">
        <v>41388</v>
      </c>
      <c r="ZG111" t="s">
        <v>111</v>
      </c>
      <c r="ZH111" s="1">
        <v>41381</v>
      </c>
      <c r="ZI111" t="s">
        <v>111</v>
      </c>
      <c r="ZJ111" s="1">
        <v>41389</v>
      </c>
      <c r="ZK111" t="s">
        <v>111</v>
      </c>
      <c r="ZL111" s="1">
        <v>37860</v>
      </c>
      <c r="ZM111" t="s">
        <v>176</v>
      </c>
      <c r="ZN111" s="1">
        <v>41389</v>
      </c>
      <c r="ZO111" t="s">
        <v>111</v>
      </c>
      <c r="ZR111" s="1">
        <v>35310</v>
      </c>
      <c r="ZS111" t="s">
        <v>466</v>
      </c>
      <c r="ZT111" s="1">
        <v>41383</v>
      </c>
      <c r="ZU111" t="s">
        <v>111</v>
      </c>
      <c r="ZV111" s="1">
        <v>41211</v>
      </c>
      <c r="ZW111" t="s">
        <v>111</v>
      </c>
      <c r="ZX111" s="1">
        <v>41388</v>
      </c>
      <c r="ZY111" t="s">
        <v>111</v>
      </c>
      <c r="AAB111" s="1">
        <v>41388</v>
      </c>
      <c r="AAC111" t="s">
        <v>111</v>
      </c>
      <c r="AAD111" s="1">
        <v>41388</v>
      </c>
      <c r="AAE111" t="s">
        <v>109</v>
      </c>
      <c r="AAF111" s="1">
        <v>37825</v>
      </c>
      <c r="AAG111" t="s">
        <v>175</v>
      </c>
      <c r="AAH111" s="1">
        <v>41396</v>
      </c>
      <c r="AAI111" t="s">
        <v>111</v>
      </c>
      <c r="AAN111" s="1">
        <v>41390</v>
      </c>
      <c r="AAO111" t="s">
        <v>111</v>
      </c>
      <c r="AAP111" s="1">
        <v>41325</v>
      </c>
      <c r="AAQ111" t="s">
        <v>111</v>
      </c>
      <c r="AAR111" s="1">
        <v>41382</v>
      </c>
      <c r="AAS111" t="s">
        <v>111</v>
      </c>
      <c r="AAT111" s="1">
        <v>37735</v>
      </c>
      <c r="AAU111" t="s">
        <v>174</v>
      </c>
      <c r="AAV111" s="1">
        <v>41389</v>
      </c>
      <c r="AAW111" t="s">
        <v>111</v>
      </c>
      <c r="AAX111" s="1">
        <v>41305</v>
      </c>
      <c r="AAY111" t="s">
        <v>113</v>
      </c>
      <c r="ABB111" s="1">
        <v>41387</v>
      </c>
      <c r="ABC111" t="s">
        <v>111</v>
      </c>
      <c r="ABD111" s="1">
        <v>41676</v>
      </c>
      <c r="ABE111" t="s">
        <v>109</v>
      </c>
      <c r="ABF111" s="1">
        <v>41376</v>
      </c>
      <c r="ABG111" t="s">
        <v>111</v>
      </c>
      <c r="ABH111" s="1">
        <v>41394</v>
      </c>
      <c r="ABI111" t="s">
        <v>111</v>
      </c>
      <c r="ABJ111" s="1">
        <v>41304</v>
      </c>
      <c r="ABK111" t="s">
        <v>111</v>
      </c>
      <c r="ABN111" s="1">
        <v>41395</v>
      </c>
      <c r="ABO111" t="s">
        <v>111</v>
      </c>
      <c r="ABP111" s="1">
        <v>41394</v>
      </c>
      <c r="ABQ111" t="s">
        <v>111</v>
      </c>
      <c r="ABR111" s="1">
        <v>41383</v>
      </c>
      <c r="ABS111" t="s">
        <v>111</v>
      </c>
      <c r="ABV111" s="1">
        <v>41388</v>
      </c>
      <c r="ABW111" t="s">
        <v>111</v>
      </c>
      <c r="ABX111" s="1">
        <v>41375</v>
      </c>
      <c r="ABY111" t="s">
        <v>111</v>
      </c>
      <c r="ABZ111" s="1">
        <v>41394</v>
      </c>
      <c r="ACA111" t="s">
        <v>111</v>
      </c>
      <c r="ACB111" s="1">
        <v>41395</v>
      </c>
      <c r="ACC111" t="s">
        <v>111</v>
      </c>
      <c r="ACD111" s="1">
        <v>41397</v>
      </c>
      <c r="ACE111" t="s">
        <v>111</v>
      </c>
      <c r="ACF111" s="1">
        <v>41401</v>
      </c>
      <c r="ACG111" t="s">
        <v>111</v>
      </c>
      <c r="ACH111" s="1">
        <v>42151</v>
      </c>
      <c r="ACI111" t="s">
        <v>113</v>
      </c>
      <c r="ACJ111" s="1">
        <v>41347</v>
      </c>
      <c r="ACK111" t="s">
        <v>104</v>
      </c>
      <c r="ACL111" s="1">
        <v>41334</v>
      </c>
      <c r="ACM111" t="s">
        <v>104</v>
      </c>
      <c r="ACN111" s="1">
        <v>41331</v>
      </c>
      <c r="ACO111" t="s">
        <v>113</v>
      </c>
      <c r="ACR111" s="1">
        <v>41381</v>
      </c>
      <c r="ACS111" t="s">
        <v>111</v>
      </c>
      <c r="ACT111" s="1">
        <v>41297</v>
      </c>
      <c r="ACU111" t="s">
        <v>109</v>
      </c>
      <c r="ACV111" s="1">
        <v>37909</v>
      </c>
      <c r="ACW111" t="s">
        <v>176</v>
      </c>
      <c r="ACX111" s="1">
        <v>41319</v>
      </c>
      <c r="ACY111" t="s">
        <v>113</v>
      </c>
      <c r="ACZ111" s="1">
        <v>41305</v>
      </c>
      <c r="ADA111" t="s">
        <v>113</v>
      </c>
      <c r="ADB111" s="1">
        <v>41395</v>
      </c>
      <c r="ADC111" t="s">
        <v>111</v>
      </c>
      <c r="ADD111" s="1">
        <v>41393</v>
      </c>
      <c r="ADE111" t="s">
        <v>111</v>
      </c>
      <c r="ADF111" s="1">
        <v>37915</v>
      </c>
      <c r="ADG111" t="s">
        <v>176</v>
      </c>
      <c r="ADH111" s="1">
        <v>41296</v>
      </c>
      <c r="ADI111" t="s">
        <v>113</v>
      </c>
      <c r="ADJ111" s="1">
        <v>41353</v>
      </c>
      <c r="ADK111" t="s">
        <v>111</v>
      </c>
      <c r="ADL111" s="1">
        <v>37931</v>
      </c>
      <c r="ADM111" t="s">
        <v>176</v>
      </c>
      <c r="ADN111" s="1">
        <v>41389</v>
      </c>
      <c r="ADO111" t="s">
        <v>111</v>
      </c>
      <c r="ADR111" s="1">
        <v>41389</v>
      </c>
      <c r="ADS111" t="s">
        <v>107</v>
      </c>
      <c r="ADT111" s="1">
        <v>41304</v>
      </c>
      <c r="ADU111" t="s">
        <v>113</v>
      </c>
      <c r="ADV111" s="1">
        <v>41319</v>
      </c>
      <c r="ADW111" t="s">
        <v>113</v>
      </c>
      <c r="ADX111" s="1">
        <v>41312</v>
      </c>
      <c r="ADY111" t="s">
        <v>113</v>
      </c>
      <c r="ADZ111" s="1">
        <v>41394</v>
      </c>
      <c r="AEA111" t="s">
        <v>111</v>
      </c>
      <c r="AEB111" s="1">
        <v>41390</v>
      </c>
      <c r="AEC111" t="s">
        <v>111</v>
      </c>
      <c r="AED111" s="1">
        <v>41382</v>
      </c>
      <c r="AEE111" t="s">
        <v>111</v>
      </c>
      <c r="AEH111" s="1">
        <v>37923</v>
      </c>
      <c r="AEI111" t="s">
        <v>176</v>
      </c>
      <c r="AEJ111" s="1">
        <v>41394</v>
      </c>
      <c r="AEK111" t="s">
        <v>109</v>
      </c>
      <c r="AEL111" s="1">
        <v>41331</v>
      </c>
      <c r="AEM111" t="s">
        <v>111</v>
      </c>
      <c r="AEN111" s="1">
        <v>41390</v>
      </c>
      <c r="AEO111" t="s">
        <v>111</v>
      </c>
      <c r="AEP111" s="1">
        <v>41319</v>
      </c>
      <c r="AEQ111" t="s">
        <v>113</v>
      </c>
      <c r="AER111" s="1">
        <v>41298</v>
      </c>
      <c r="AES111" t="s">
        <v>111</v>
      </c>
      <c r="AEV111" s="1">
        <v>41326</v>
      </c>
      <c r="AEW111" t="s">
        <v>113</v>
      </c>
      <c r="AEX111" s="1">
        <v>37916</v>
      </c>
      <c r="AEY111" t="s">
        <v>176</v>
      </c>
      <c r="AEZ111" s="1">
        <v>41382</v>
      </c>
      <c r="AFA111" t="s">
        <v>111</v>
      </c>
      <c r="AFB111" s="1">
        <v>41380</v>
      </c>
      <c r="AFC111" t="s">
        <v>111</v>
      </c>
      <c r="AFD111" s="1">
        <v>41397</v>
      </c>
      <c r="AFE111" t="s">
        <v>111</v>
      </c>
      <c r="AFF111" s="1">
        <v>41452</v>
      </c>
      <c r="AFG111" t="s">
        <v>105</v>
      </c>
      <c r="AFJ111" s="1">
        <v>41331</v>
      </c>
      <c r="AFK111" t="s">
        <v>104</v>
      </c>
      <c r="AFL111" s="1">
        <v>41325</v>
      </c>
      <c r="AFM111" t="s">
        <v>113</v>
      </c>
      <c r="AFN111" s="1">
        <v>41388</v>
      </c>
      <c r="AFO111" t="s">
        <v>111</v>
      </c>
      <c r="AFP111" s="1">
        <v>41395</v>
      </c>
      <c r="AFQ111" t="s">
        <v>112</v>
      </c>
      <c r="AFR111" s="1">
        <v>41396</v>
      </c>
      <c r="AFS111" t="s">
        <v>111</v>
      </c>
      <c r="AFT111" s="1">
        <v>41360</v>
      </c>
      <c r="AFU111" t="s">
        <v>107</v>
      </c>
      <c r="AFV111" s="1">
        <v>41340</v>
      </c>
      <c r="AFW111" t="s">
        <v>111</v>
      </c>
      <c r="AFX111" s="1">
        <v>41332</v>
      </c>
      <c r="AFY111" t="s">
        <v>113</v>
      </c>
      <c r="AFZ111" s="1">
        <v>41390</v>
      </c>
      <c r="AGA111" t="s">
        <v>111</v>
      </c>
      <c r="AGB111" s="1">
        <v>37832</v>
      </c>
      <c r="AGC111" t="s">
        <v>177</v>
      </c>
      <c r="AGD111" s="1">
        <v>37936</v>
      </c>
      <c r="AGE111" t="s">
        <v>175</v>
      </c>
      <c r="AGF111" s="1">
        <v>41382</v>
      </c>
      <c r="AGG111" t="s">
        <v>111</v>
      </c>
      <c r="AGH111" s="1">
        <v>41387</v>
      </c>
      <c r="AGI111" t="s">
        <v>111</v>
      </c>
      <c r="AGJ111" s="1">
        <v>41395</v>
      </c>
      <c r="AGK111" t="s">
        <v>107</v>
      </c>
      <c r="AGL111" s="1">
        <v>37908</v>
      </c>
      <c r="AGM111" t="s">
        <v>176</v>
      </c>
      <c r="AGN111" s="1">
        <v>41388</v>
      </c>
      <c r="AGO111" t="s">
        <v>111</v>
      </c>
      <c r="AGP111" s="1">
        <v>41305</v>
      </c>
      <c r="AGQ111" t="s">
        <v>107</v>
      </c>
      <c r="AGR111" s="1">
        <v>41324</v>
      </c>
      <c r="AGS111" t="s">
        <v>111</v>
      </c>
      <c r="AGT111" s="1">
        <v>41382</v>
      </c>
      <c r="AGU111" t="s">
        <v>111</v>
      </c>
      <c r="AGV111" s="1">
        <v>41389</v>
      </c>
      <c r="AGW111" t="s">
        <v>111</v>
      </c>
      <c r="AGZ111" s="1">
        <v>41382</v>
      </c>
      <c r="AHA111" t="s">
        <v>111</v>
      </c>
      <c r="AHB111" s="1">
        <v>41388</v>
      </c>
      <c r="AHC111" t="s">
        <v>111</v>
      </c>
      <c r="AHD111" s="1">
        <v>41389</v>
      </c>
      <c r="AHE111" t="s">
        <v>111</v>
      </c>
      <c r="AHF111" s="1">
        <v>41333</v>
      </c>
      <c r="AHG111" t="s">
        <v>104</v>
      </c>
      <c r="AHH111" s="1">
        <v>41326</v>
      </c>
      <c r="AHI111" t="s">
        <v>111</v>
      </c>
      <c r="AHJ111" s="1">
        <v>41570</v>
      </c>
      <c r="AHK111" t="s">
        <v>107</v>
      </c>
      <c r="AHN111" s="1">
        <v>41396</v>
      </c>
      <c r="AHO111" t="s">
        <v>111</v>
      </c>
      <c r="AHP111" s="1">
        <v>41767</v>
      </c>
      <c r="AHQ111" t="s">
        <v>103</v>
      </c>
      <c r="AHR111" s="1">
        <v>41318</v>
      </c>
      <c r="AHS111" t="s">
        <v>109</v>
      </c>
      <c r="AHV111" s="1">
        <v>41570</v>
      </c>
      <c r="AHW111" t="s">
        <v>108</v>
      </c>
      <c r="AHX111" s="1">
        <v>41395</v>
      </c>
      <c r="AHY111" t="s">
        <v>111</v>
      </c>
      <c r="AHZ111" s="1">
        <v>41298</v>
      </c>
      <c r="AIA111" t="s">
        <v>113</v>
      </c>
      <c r="AIB111" s="1">
        <v>41396</v>
      </c>
      <c r="AIC111" t="s">
        <v>111</v>
      </c>
      <c r="AID111" s="1">
        <v>41374</v>
      </c>
      <c r="AIE111" t="s">
        <v>104</v>
      </c>
      <c r="AIF111" s="1">
        <v>38574</v>
      </c>
      <c r="AIG111" t="s">
        <v>172</v>
      </c>
      <c r="AIH111" s="1">
        <v>41387</v>
      </c>
      <c r="AII111" t="s">
        <v>111</v>
      </c>
      <c r="AIJ111" s="1">
        <v>41382</v>
      </c>
      <c r="AIK111" t="s">
        <v>111</v>
      </c>
      <c r="AIL111" s="1">
        <v>41382</v>
      </c>
      <c r="AIM111" t="s">
        <v>111</v>
      </c>
      <c r="AIN111" s="1">
        <v>41402</v>
      </c>
      <c r="AIO111" t="s">
        <v>111</v>
      </c>
      <c r="AIP111" s="1">
        <v>37928</v>
      </c>
      <c r="AIQ111" t="s">
        <v>176</v>
      </c>
      <c r="AIR111" s="1">
        <v>41297</v>
      </c>
      <c r="AIS111" t="s">
        <v>111</v>
      </c>
      <c r="AIT111" s="1">
        <v>41393</v>
      </c>
      <c r="AIU111" t="s">
        <v>111</v>
      </c>
      <c r="AIV111" s="1">
        <v>41387</v>
      </c>
      <c r="AIW111" t="s">
        <v>111</v>
      </c>
      <c r="AIX111" s="1">
        <v>41374</v>
      </c>
      <c r="AIY111" t="s">
        <v>111</v>
      </c>
      <c r="AIZ111" s="1">
        <v>41326</v>
      </c>
      <c r="AJA111" t="s">
        <v>111</v>
      </c>
      <c r="AJB111" s="1">
        <v>41838</v>
      </c>
      <c r="AJC111" t="s">
        <v>111</v>
      </c>
      <c r="AJD111" s="1">
        <v>41397</v>
      </c>
      <c r="AJE111" t="s">
        <v>111</v>
      </c>
      <c r="AJF111" s="1">
        <v>41390</v>
      </c>
      <c r="AJG111" t="s">
        <v>111</v>
      </c>
      <c r="AJH111" s="1">
        <v>41332</v>
      </c>
      <c r="AJI111" t="s">
        <v>104</v>
      </c>
      <c r="AJJ111" s="1">
        <v>41348</v>
      </c>
      <c r="AJK111" t="s">
        <v>111</v>
      </c>
      <c r="AJL111" s="1">
        <v>41382</v>
      </c>
      <c r="AJM111" t="s">
        <v>111</v>
      </c>
      <c r="AJN111" s="1">
        <v>41768</v>
      </c>
      <c r="AJO111" t="s">
        <v>111</v>
      </c>
      <c r="AJP111" s="1">
        <v>37880</v>
      </c>
      <c r="AJQ111" t="s">
        <v>175</v>
      </c>
      <c r="AJR111" s="1">
        <v>41318</v>
      </c>
      <c r="AJS111" t="s">
        <v>113</v>
      </c>
      <c r="AJT111" s="1">
        <v>41403</v>
      </c>
      <c r="AJU111" t="s">
        <v>111</v>
      </c>
      <c r="AJV111" s="1">
        <v>41311</v>
      </c>
      <c r="AJW111" t="s">
        <v>113</v>
      </c>
      <c r="AJX111" s="1">
        <v>41394</v>
      </c>
      <c r="AJY111" t="s">
        <v>111</v>
      </c>
      <c r="AJZ111" s="1">
        <v>41361</v>
      </c>
      <c r="AKA111" t="s">
        <v>113</v>
      </c>
      <c r="AKB111" s="1">
        <v>41324</v>
      </c>
      <c r="AKC111" t="s">
        <v>113</v>
      </c>
      <c r="AKD111" s="1">
        <v>41387</v>
      </c>
      <c r="AKE111" t="s">
        <v>111</v>
      </c>
      <c r="AKF111" s="1">
        <v>41381</v>
      </c>
      <c r="AKG111" t="s">
        <v>111</v>
      </c>
      <c r="AKH111" s="1">
        <v>41395</v>
      </c>
      <c r="AKI111" t="s">
        <v>111</v>
      </c>
      <c r="AKJ111" s="1">
        <v>41389</v>
      </c>
      <c r="AKK111" t="s">
        <v>111</v>
      </c>
      <c r="AKN111" s="1">
        <v>41389</v>
      </c>
      <c r="AKO111" t="s">
        <v>111</v>
      </c>
      <c r="AKP111" s="1">
        <v>41358</v>
      </c>
      <c r="AKQ111" t="s">
        <v>104</v>
      </c>
      <c r="AKR111" s="1">
        <v>41320</v>
      </c>
      <c r="AKS111" t="s">
        <v>109</v>
      </c>
      <c r="AKT111" s="1">
        <v>41395</v>
      </c>
      <c r="AKU111" t="s">
        <v>111</v>
      </c>
      <c r="AKV111" s="1">
        <v>41354</v>
      </c>
      <c r="AKW111" t="s">
        <v>104</v>
      </c>
      <c r="AKX111" s="1">
        <v>41326</v>
      </c>
      <c r="AKY111" t="s">
        <v>109</v>
      </c>
      <c r="AKZ111" s="1">
        <v>41388</v>
      </c>
      <c r="ALA111" t="s">
        <v>109</v>
      </c>
      <c r="ALB111" s="1">
        <v>41311</v>
      </c>
      <c r="ALC111" t="s">
        <v>113</v>
      </c>
      <c r="ALD111" s="1">
        <v>41381</v>
      </c>
      <c r="ALE111" t="s">
        <v>111</v>
      </c>
      <c r="ALF111" s="1">
        <v>41406</v>
      </c>
      <c r="ALG111" t="s">
        <v>111</v>
      </c>
      <c r="ALH111" s="1">
        <v>41388</v>
      </c>
      <c r="ALI111" t="s">
        <v>107</v>
      </c>
      <c r="ALN111" s="1">
        <v>41388</v>
      </c>
      <c r="ALO111" t="s">
        <v>109</v>
      </c>
      <c r="ALP111" s="1">
        <v>37917</v>
      </c>
      <c r="ALQ111" t="s">
        <v>176</v>
      </c>
      <c r="ALR111" s="1">
        <v>37838</v>
      </c>
      <c r="ALS111" t="s">
        <v>177</v>
      </c>
      <c r="ALT111" s="1">
        <v>37845</v>
      </c>
      <c r="ALU111" t="s">
        <v>175</v>
      </c>
      <c r="ALV111" s="1">
        <v>41380</v>
      </c>
      <c r="ALW111" t="s">
        <v>111</v>
      </c>
      <c r="ALX111" s="1">
        <v>41387</v>
      </c>
      <c r="ALY111" t="s">
        <v>111</v>
      </c>
      <c r="ALZ111" s="1">
        <v>37909</v>
      </c>
      <c r="AMA111" t="s">
        <v>176</v>
      </c>
      <c r="AMB111" s="1">
        <v>41320</v>
      </c>
      <c r="AMC111" t="s">
        <v>115</v>
      </c>
      <c r="AMD111" s="1">
        <v>41316</v>
      </c>
      <c r="AME111" t="s">
        <v>113</v>
      </c>
      <c r="AMF111" s="1">
        <v>41401</v>
      </c>
      <c r="AMG111" t="s">
        <v>111</v>
      </c>
      <c r="AMH111" s="1">
        <v>41396</v>
      </c>
      <c r="AMI111" t="s">
        <v>111</v>
      </c>
      <c r="AMJ111" s="1">
        <v>37931</v>
      </c>
      <c r="AMK111" t="s">
        <v>176</v>
      </c>
      <c r="AML111" s="1">
        <v>41388</v>
      </c>
      <c r="AMM111" t="s">
        <v>111</v>
      </c>
      <c r="AMN111" s="1">
        <v>41388</v>
      </c>
      <c r="AMO111" t="s">
        <v>111</v>
      </c>
      <c r="AMP111" s="1">
        <v>41324</v>
      </c>
      <c r="AMQ111" t="s">
        <v>107</v>
      </c>
      <c r="AMT111" s="1">
        <v>41388</v>
      </c>
      <c r="AMU111" t="s">
        <v>111</v>
      </c>
      <c r="AMV111" s="1">
        <v>41396</v>
      </c>
      <c r="AMW111" t="s">
        <v>111</v>
      </c>
      <c r="AMX111" s="1">
        <v>41324</v>
      </c>
      <c r="AMY111" t="s">
        <v>113</v>
      </c>
    </row>
    <row r="112" spans="2:1041" x14ac:dyDescent="0.2">
      <c r="F112" s="1">
        <v>41676</v>
      </c>
      <c r="G112" t="s">
        <v>110</v>
      </c>
      <c r="H112" s="1">
        <v>41393</v>
      </c>
      <c r="I112" t="s">
        <v>112</v>
      </c>
      <c r="J112" s="1">
        <v>41389</v>
      </c>
      <c r="L112" s="1">
        <v>41382</v>
      </c>
      <c r="M112" t="s">
        <v>112</v>
      </c>
      <c r="P112" s="1">
        <v>41389</v>
      </c>
      <c r="Q112" t="s">
        <v>112</v>
      </c>
      <c r="T112" s="1">
        <v>41318</v>
      </c>
      <c r="U112" t="s">
        <v>112</v>
      </c>
      <c r="V112" s="1">
        <v>41487</v>
      </c>
      <c r="W112" t="s">
        <v>110</v>
      </c>
      <c r="X112" s="1">
        <v>41393</v>
      </c>
      <c r="Y112" t="s">
        <v>112</v>
      </c>
      <c r="Z112" s="1">
        <v>41386</v>
      </c>
      <c r="AA112" t="s">
        <v>112</v>
      </c>
      <c r="AB112" s="1">
        <v>41388</v>
      </c>
      <c r="AC112" t="s">
        <v>112</v>
      </c>
      <c r="AF112" s="1">
        <v>41319</v>
      </c>
      <c r="AG112" t="s">
        <v>114</v>
      </c>
      <c r="AH112" s="1">
        <v>41395</v>
      </c>
      <c r="AI112" t="s">
        <v>112</v>
      </c>
      <c r="AJ112" s="1">
        <v>41388</v>
      </c>
      <c r="AK112" t="s">
        <v>112</v>
      </c>
      <c r="AL112" s="1">
        <v>41394</v>
      </c>
      <c r="AM112" t="s">
        <v>112</v>
      </c>
      <c r="AN112" s="1">
        <v>41382</v>
      </c>
      <c r="AO112" t="s">
        <v>108</v>
      </c>
      <c r="AP112" s="1">
        <v>41345</v>
      </c>
      <c r="AQ112" t="s">
        <v>110</v>
      </c>
      <c r="AR112" s="1">
        <v>41389</v>
      </c>
      <c r="AS112" t="s">
        <v>108</v>
      </c>
      <c r="AT112" s="1">
        <v>37844</v>
      </c>
      <c r="AU112" t="s">
        <v>177</v>
      </c>
      <c r="AV112" s="1">
        <v>41379</v>
      </c>
      <c r="AW112" t="s">
        <v>112</v>
      </c>
      <c r="AX112" s="1">
        <v>41387</v>
      </c>
      <c r="AY112" t="s">
        <v>112</v>
      </c>
      <c r="AZ112" s="1">
        <v>41387</v>
      </c>
      <c r="BA112" t="s">
        <v>112</v>
      </c>
      <c r="BB112" s="1">
        <v>41320</v>
      </c>
      <c r="BC112" t="s">
        <v>108</v>
      </c>
      <c r="BD112" s="1">
        <v>41387</v>
      </c>
      <c r="BE112" t="s">
        <v>112</v>
      </c>
      <c r="BH112" s="1">
        <v>41395</v>
      </c>
      <c r="BI112" t="s">
        <v>112</v>
      </c>
      <c r="BL112" s="1">
        <v>41387</v>
      </c>
      <c r="BM112" t="s">
        <v>110</v>
      </c>
      <c r="BN112" s="1">
        <v>41394</v>
      </c>
      <c r="BO112" t="s">
        <v>112</v>
      </c>
      <c r="BR112" s="1">
        <v>41382</v>
      </c>
      <c r="BS112" t="s">
        <v>112</v>
      </c>
      <c r="BT112" s="1">
        <v>41380</v>
      </c>
      <c r="BU112" t="s">
        <v>112</v>
      </c>
      <c r="BV112" s="1">
        <v>41395</v>
      </c>
      <c r="BW112" t="s">
        <v>112</v>
      </c>
      <c r="BX112" s="1">
        <v>41387</v>
      </c>
      <c r="BY112" t="s">
        <v>112</v>
      </c>
      <c r="BZ112" s="1">
        <v>41303</v>
      </c>
      <c r="CA112" t="s">
        <v>114</v>
      </c>
      <c r="CD112" s="1">
        <v>41382</v>
      </c>
      <c r="CE112" t="s">
        <v>112</v>
      </c>
      <c r="CF112" s="1">
        <v>37740</v>
      </c>
      <c r="CG112" t="s">
        <v>178</v>
      </c>
      <c r="CH112" s="1">
        <v>41360</v>
      </c>
      <c r="CI112" t="s">
        <v>105</v>
      </c>
      <c r="CJ112" s="1">
        <v>41380</v>
      </c>
      <c r="CK112" t="s">
        <v>112</v>
      </c>
      <c r="CL112" s="1">
        <v>41387</v>
      </c>
      <c r="CM112" t="s">
        <v>112</v>
      </c>
      <c r="CN112" s="1">
        <v>41310</v>
      </c>
      <c r="CO112" t="s">
        <v>112</v>
      </c>
      <c r="CP112" s="1">
        <v>41352</v>
      </c>
      <c r="CQ112" t="s">
        <v>110</v>
      </c>
      <c r="CR112" s="1">
        <v>41312</v>
      </c>
      <c r="CS112" t="s">
        <v>114</v>
      </c>
      <c r="CT112" s="1">
        <v>41305</v>
      </c>
      <c r="CU112" t="s">
        <v>113</v>
      </c>
      <c r="CV112" s="1">
        <v>37923</v>
      </c>
      <c r="CW112" t="s">
        <v>176</v>
      </c>
      <c r="CX112" s="1">
        <v>41376</v>
      </c>
      <c r="CY112" t="s">
        <v>112</v>
      </c>
      <c r="CZ112" s="1">
        <v>41381</v>
      </c>
      <c r="DA112" t="s">
        <v>112</v>
      </c>
      <c r="DB112" s="1">
        <v>41389</v>
      </c>
      <c r="DC112" t="s">
        <v>112</v>
      </c>
      <c r="DD112" s="1">
        <v>41382</v>
      </c>
      <c r="DE112" t="s">
        <v>112</v>
      </c>
      <c r="DF112" s="1">
        <v>41380</v>
      </c>
      <c r="DG112" t="s">
        <v>112</v>
      </c>
      <c r="DJ112" s="1">
        <v>41389</v>
      </c>
      <c r="DK112" t="s">
        <v>112</v>
      </c>
      <c r="DL112" s="1">
        <v>41332</v>
      </c>
      <c r="DM112" t="s">
        <v>105</v>
      </c>
      <c r="DN112" s="1">
        <v>41396</v>
      </c>
      <c r="DO112" t="s">
        <v>112</v>
      </c>
      <c r="DP112" s="1">
        <v>41394</v>
      </c>
      <c r="DQ112" t="s">
        <v>112</v>
      </c>
      <c r="DR112" s="1">
        <v>41396</v>
      </c>
      <c r="DS112" t="s">
        <v>112</v>
      </c>
      <c r="DT112" s="1">
        <v>37826</v>
      </c>
      <c r="DU112" t="s">
        <v>177</v>
      </c>
      <c r="DV112" s="1">
        <v>37910</v>
      </c>
      <c r="DW112" t="s">
        <v>176</v>
      </c>
      <c r="DX112" s="1">
        <v>41319</v>
      </c>
      <c r="DY112" t="s">
        <v>114</v>
      </c>
      <c r="EB112" s="1">
        <v>41380</v>
      </c>
      <c r="EC112" t="s">
        <v>112</v>
      </c>
      <c r="ED112" s="1">
        <v>41387</v>
      </c>
      <c r="EE112" t="s">
        <v>112</v>
      </c>
      <c r="EJ112" s="1">
        <v>41396</v>
      </c>
      <c r="EK112" t="s">
        <v>112</v>
      </c>
      <c r="EL112" s="1">
        <v>37824</v>
      </c>
      <c r="EM112" t="s">
        <v>177</v>
      </c>
      <c r="EN112" s="1">
        <v>41389</v>
      </c>
      <c r="EO112" t="s">
        <v>112</v>
      </c>
      <c r="EP112" s="1">
        <v>41312</v>
      </c>
      <c r="EQ112" t="s">
        <v>108</v>
      </c>
      <c r="ER112" s="1">
        <v>41306</v>
      </c>
      <c r="ES112" t="s">
        <v>112</v>
      </c>
      <c r="EV112" s="1">
        <v>41383</v>
      </c>
      <c r="EW112" t="s">
        <v>112</v>
      </c>
      <c r="EX112" s="1">
        <v>41400</v>
      </c>
      <c r="EY112" t="s">
        <v>112</v>
      </c>
      <c r="EZ112" s="1">
        <v>41319</v>
      </c>
      <c r="FA112" t="s">
        <v>114</v>
      </c>
      <c r="FB112" s="1">
        <v>41396</v>
      </c>
      <c r="FC112" t="s">
        <v>112</v>
      </c>
      <c r="FF112" s="1">
        <v>41332</v>
      </c>
      <c r="FG112" t="s">
        <v>105</v>
      </c>
      <c r="FH112" s="1">
        <v>41382</v>
      </c>
      <c r="FI112" t="s">
        <v>112</v>
      </c>
      <c r="FN112" s="1">
        <v>41397</v>
      </c>
      <c r="FO112" t="s">
        <v>112</v>
      </c>
      <c r="FP112" s="1">
        <v>41394</v>
      </c>
      <c r="FQ112" t="s">
        <v>112</v>
      </c>
      <c r="FT112" s="1">
        <v>41326</v>
      </c>
      <c r="FU112" t="s">
        <v>113</v>
      </c>
      <c r="FV112" s="1">
        <v>41389</v>
      </c>
      <c r="FW112" t="s">
        <v>112</v>
      </c>
      <c r="FX112" s="1">
        <v>41309</v>
      </c>
      <c r="FY112" t="s">
        <v>110</v>
      </c>
      <c r="FZ112" s="1">
        <v>37831</v>
      </c>
      <c r="GA112" t="s">
        <v>177</v>
      </c>
      <c r="GD112" s="1">
        <v>41387</v>
      </c>
      <c r="GE112" t="s">
        <v>112</v>
      </c>
      <c r="GF112" s="1">
        <v>41388</v>
      </c>
      <c r="GG112" t="s">
        <v>112</v>
      </c>
      <c r="GH112" s="1">
        <v>41331</v>
      </c>
      <c r="GI112" t="s">
        <v>114</v>
      </c>
      <c r="GJ112" s="1">
        <v>41324</v>
      </c>
      <c r="GK112" t="s">
        <v>114</v>
      </c>
      <c r="GL112" s="1">
        <v>41396</v>
      </c>
      <c r="GM112" t="s">
        <v>112</v>
      </c>
      <c r="GN112" s="1">
        <v>41403</v>
      </c>
      <c r="GO112" t="s">
        <v>112</v>
      </c>
      <c r="GP112" s="1">
        <v>41355</v>
      </c>
      <c r="GQ112" t="s">
        <v>108</v>
      </c>
      <c r="GR112" s="1">
        <v>41394</v>
      </c>
      <c r="GS112" t="s">
        <v>112</v>
      </c>
      <c r="GT112" s="1">
        <v>41397</v>
      </c>
      <c r="GU112" t="s">
        <v>108</v>
      </c>
      <c r="GV112" s="1">
        <v>41389</v>
      </c>
      <c r="GW112" t="s">
        <v>112</v>
      </c>
      <c r="GX112" s="1">
        <v>41382</v>
      </c>
      <c r="GY112" t="s">
        <v>112</v>
      </c>
      <c r="GZ112" s="1">
        <v>41382</v>
      </c>
      <c r="HA112" t="s">
        <v>112</v>
      </c>
      <c r="HB112" s="1">
        <v>41310</v>
      </c>
      <c r="HC112" t="s">
        <v>114</v>
      </c>
      <c r="HD112" s="1">
        <v>41388</v>
      </c>
      <c r="HE112" t="s">
        <v>112</v>
      </c>
      <c r="HF112" s="1">
        <v>41309</v>
      </c>
      <c r="HG112" t="s">
        <v>114</v>
      </c>
      <c r="HJ112" s="1">
        <v>41382</v>
      </c>
      <c r="HK112" t="s">
        <v>112</v>
      </c>
      <c r="HL112" s="1">
        <v>41318</v>
      </c>
      <c r="HM112" t="s">
        <v>114</v>
      </c>
      <c r="HN112" s="1">
        <v>41305</v>
      </c>
      <c r="HO112" t="s">
        <v>114</v>
      </c>
      <c r="HR112" s="1">
        <v>41380</v>
      </c>
      <c r="HS112" t="s">
        <v>112</v>
      </c>
      <c r="HT112" s="1">
        <v>41389</v>
      </c>
      <c r="HU112" t="s">
        <v>112</v>
      </c>
      <c r="HV112" s="1">
        <v>41394</v>
      </c>
      <c r="HW112" t="s">
        <v>112</v>
      </c>
      <c r="HX112" s="1">
        <v>41394</v>
      </c>
      <c r="HY112" t="s">
        <v>112</v>
      </c>
      <c r="HZ112" s="1">
        <v>41387</v>
      </c>
      <c r="IA112" t="s">
        <v>112</v>
      </c>
      <c r="IB112" s="1">
        <v>37825</v>
      </c>
      <c r="IC112" t="s">
        <v>177</v>
      </c>
      <c r="ID112" s="1">
        <v>41317</v>
      </c>
      <c r="IE112" t="s">
        <v>114</v>
      </c>
      <c r="IF112" s="1">
        <v>41354</v>
      </c>
      <c r="IG112" t="s">
        <v>110</v>
      </c>
      <c r="IH112" s="1">
        <v>41388</v>
      </c>
      <c r="II112" t="s">
        <v>110</v>
      </c>
      <c r="IJ112" s="1">
        <v>41389</v>
      </c>
      <c r="IK112" t="s">
        <v>112</v>
      </c>
      <c r="IL112" s="1">
        <v>41354</v>
      </c>
      <c r="IM112" t="s">
        <v>108</v>
      </c>
      <c r="IN112" s="1">
        <v>41400</v>
      </c>
      <c r="IO112" t="s">
        <v>110</v>
      </c>
      <c r="IP112" s="1">
        <v>41395</v>
      </c>
      <c r="IQ112" t="s">
        <v>112</v>
      </c>
      <c r="IR112" s="1">
        <v>41393</v>
      </c>
      <c r="IS112" t="s">
        <v>112</v>
      </c>
      <c r="IT112" s="1">
        <v>41318</v>
      </c>
      <c r="IU112" t="s">
        <v>113</v>
      </c>
      <c r="IV112" s="1">
        <v>41389</v>
      </c>
      <c r="IW112" t="s">
        <v>110</v>
      </c>
      <c r="IX112" s="1">
        <v>41846</v>
      </c>
      <c r="IY112" t="s">
        <v>114</v>
      </c>
      <c r="IZ112" s="1">
        <v>42053</v>
      </c>
      <c r="JA112" t="s">
        <v>114</v>
      </c>
      <c r="JD112" s="1">
        <v>41397</v>
      </c>
      <c r="JE112" t="s">
        <v>112</v>
      </c>
      <c r="JF112" s="1">
        <v>41386</v>
      </c>
      <c r="JG112" t="s">
        <v>112</v>
      </c>
      <c r="JJ112" s="1">
        <v>41401</v>
      </c>
      <c r="JK112" t="s">
        <v>112</v>
      </c>
      <c r="JL112" s="1">
        <v>41353</v>
      </c>
      <c r="JM112" t="s">
        <v>110</v>
      </c>
      <c r="JN112" s="1">
        <v>41382</v>
      </c>
      <c r="JO112" t="s">
        <v>112</v>
      </c>
      <c r="JP112" s="1">
        <v>41381</v>
      </c>
      <c r="JQ112" t="s">
        <v>112</v>
      </c>
      <c r="JR112" s="1">
        <v>41394</v>
      </c>
      <c r="JS112" t="s">
        <v>112</v>
      </c>
      <c r="JT112" s="1">
        <v>41387</v>
      </c>
      <c r="JU112" t="s">
        <v>112</v>
      </c>
      <c r="JV112" s="1">
        <v>41386</v>
      </c>
      <c r="JW112" t="s">
        <v>112</v>
      </c>
      <c r="JX112" s="1">
        <v>41331</v>
      </c>
      <c r="JY112" t="s">
        <v>110</v>
      </c>
      <c r="JZ112" s="1">
        <v>41380</v>
      </c>
      <c r="KA112" t="s">
        <v>112</v>
      </c>
      <c r="KB112" s="1">
        <v>41393</v>
      </c>
      <c r="KC112" t="s">
        <v>112</v>
      </c>
      <c r="KD112" s="1">
        <v>41319</v>
      </c>
      <c r="KE112" t="s">
        <v>114</v>
      </c>
      <c r="KF112" s="1">
        <v>37916</v>
      </c>
      <c r="KG112" t="s">
        <v>176</v>
      </c>
      <c r="KH112" s="1">
        <v>41386</v>
      </c>
      <c r="KI112" t="s">
        <v>112</v>
      </c>
      <c r="KL112" s="1">
        <v>41318</v>
      </c>
      <c r="KM112" t="s">
        <v>112</v>
      </c>
      <c r="KN112" s="1">
        <v>41389</v>
      </c>
      <c r="KO112" t="s">
        <v>112</v>
      </c>
      <c r="KP112" s="1">
        <v>41312</v>
      </c>
      <c r="KQ112" t="s">
        <v>114</v>
      </c>
      <c r="KR112" s="1">
        <v>41387</v>
      </c>
      <c r="KS112" t="s">
        <v>112</v>
      </c>
      <c r="KT112" s="1">
        <v>41390</v>
      </c>
      <c r="KU112" t="s">
        <v>110</v>
      </c>
      <c r="KV112" s="1">
        <v>41353</v>
      </c>
      <c r="KW112" t="s">
        <v>108</v>
      </c>
      <c r="KX112" s="1">
        <v>41380</v>
      </c>
      <c r="KY112" t="s">
        <v>112</v>
      </c>
      <c r="KZ112" s="1">
        <v>41387</v>
      </c>
      <c r="LA112" t="s">
        <v>110</v>
      </c>
      <c r="LB112" s="1">
        <v>41304</v>
      </c>
      <c r="LC112" t="s">
        <v>114</v>
      </c>
      <c r="LD112" s="1">
        <v>41389</v>
      </c>
      <c r="LE112" t="s">
        <v>112</v>
      </c>
      <c r="LF112" s="1">
        <v>41330</v>
      </c>
      <c r="LG112" t="s">
        <v>105</v>
      </c>
      <c r="LH112" s="1">
        <v>41387</v>
      </c>
      <c r="LI112" t="s">
        <v>112</v>
      </c>
      <c r="LJ112" s="1">
        <v>37825</v>
      </c>
      <c r="LK112" t="s">
        <v>176</v>
      </c>
      <c r="LP112" s="1">
        <v>41396</v>
      </c>
      <c r="LQ112" t="s">
        <v>110</v>
      </c>
      <c r="LR112" s="1">
        <v>41303</v>
      </c>
      <c r="LS112" t="s">
        <v>114</v>
      </c>
      <c r="LV112" s="1">
        <v>37740</v>
      </c>
      <c r="LW112" t="s">
        <v>178</v>
      </c>
      <c r="LZ112" s="1">
        <v>37770</v>
      </c>
      <c r="MA112" t="s">
        <v>177</v>
      </c>
      <c r="MB112" s="1">
        <v>41390</v>
      </c>
      <c r="MC112" t="s">
        <v>112</v>
      </c>
      <c r="MD112" s="1">
        <v>41305</v>
      </c>
      <c r="ME112" t="s">
        <v>114</v>
      </c>
      <c r="MF112" s="1">
        <v>41388</v>
      </c>
      <c r="MG112" t="s">
        <v>112</v>
      </c>
      <c r="MH112" s="1">
        <v>41302</v>
      </c>
      <c r="MI112" t="s">
        <v>114</v>
      </c>
      <c r="MJ112" s="1">
        <v>41332</v>
      </c>
      <c r="MK112" t="s">
        <v>114</v>
      </c>
      <c r="MN112" s="1">
        <v>41386</v>
      </c>
      <c r="MO112" t="s">
        <v>112</v>
      </c>
      <c r="MP112" s="1">
        <v>41352</v>
      </c>
      <c r="MQ112" t="s">
        <v>108</v>
      </c>
      <c r="MR112" s="1">
        <v>37789</v>
      </c>
      <c r="MS112" t="s">
        <v>176</v>
      </c>
      <c r="MT112" s="1">
        <v>41401</v>
      </c>
      <c r="MU112" t="s">
        <v>112</v>
      </c>
      <c r="MV112" s="1">
        <v>41388</v>
      </c>
      <c r="MW112" t="s">
        <v>112</v>
      </c>
      <c r="MZ112" s="1">
        <v>41303</v>
      </c>
      <c r="NA112" t="s">
        <v>112</v>
      </c>
      <c r="NB112" s="1">
        <v>41320</v>
      </c>
      <c r="NC112" t="s">
        <v>114</v>
      </c>
      <c r="ND112" s="1">
        <v>41393</v>
      </c>
      <c r="NE112" t="s">
        <v>112</v>
      </c>
      <c r="NF112" s="1">
        <v>41297</v>
      </c>
      <c r="NG112" t="s">
        <v>108</v>
      </c>
      <c r="NH112" s="1">
        <v>41317</v>
      </c>
      <c r="NI112" t="s">
        <v>114</v>
      </c>
      <c r="NJ112" s="1">
        <v>41390</v>
      </c>
      <c r="NK112" t="s">
        <v>112</v>
      </c>
      <c r="NL112" s="1">
        <v>41396</v>
      </c>
      <c r="NM112" t="s">
        <v>112</v>
      </c>
      <c r="NN112" s="1">
        <v>41366</v>
      </c>
      <c r="NO112" t="s">
        <v>112</v>
      </c>
      <c r="NP112" s="1">
        <v>41388</v>
      </c>
      <c r="NQ112" t="s">
        <v>112</v>
      </c>
      <c r="NR112" s="1">
        <v>41332</v>
      </c>
      <c r="NS112" t="s">
        <v>114</v>
      </c>
      <c r="NT112" s="1">
        <v>41304</v>
      </c>
      <c r="NU112" t="s">
        <v>114</v>
      </c>
      <c r="NV112" s="1">
        <v>41396</v>
      </c>
      <c r="NW112" t="s">
        <v>112</v>
      </c>
      <c r="NX112" s="1">
        <v>41389</v>
      </c>
      <c r="NY112" t="s">
        <v>112</v>
      </c>
      <c r="NZ112" s="1">
        <v>41387</v>
      </c>
      <c r="OA112" t="s">
        <v>112</v>
      </c>
      <c r="OB112" s="1">
        <v>41394</v>
      </c>
      <c r="OC112" t="s">
        <v>112</v>
      </c>
      <c r="OD112" s="1">
        <v>41393</v>
      </c>
      <c r="OE112" t="s">
        <v>112</v>
      </c>
      <c r="OF112" s="1">
        <v>41319</v>
      </c>
      <c r="OG112" t="s">
        <v>112</v>
      </c>
      <c r="OH112" s="1">
        <v>41389</v>
      </c>
      <c r="OI112" t="s">
        <v>112</v>
      </c>
      <c r="OJ112" s="1">
        <v>41389</v>
      </c>
      <c r="OK112" t="s">
        <v>112</v>
      </c>
      <c r="OL112" s="1">
        <v>41381</v>
      </c>
      <c r="OM112" t="s">
        <v>112</v>
      </c>
      <c r="ON112" s="1">
        <v>41394</v>
      </c>
      <c r="OO112" t="s">
        <v>112</v>
      </c>
      <c r="OP112" s="1">
        <v>41387</v>
      </c>
      <c r="OQ112" t="s">
        <v>112</v>
      </c>
      <c r="OT112" s="1">
        <v>41318</v>
      </c>
      <c r="OU112" t="s">
        <v>105</v>
      </c>
      <c r="OV112" s="1">
        <v>41388</v>
      </c>
      <c r="OW112" t="s">
        <v>112</v>
      </c>
      <c r="OX112" s="1">
        <v>41382</v>
      </c>
      <c r="OY112" t="s">
        <v>112</v>
      </c>
      <c r="OZ112" s="1">
        <v>41383</v>
      </c>
      <c r="PA112" t="s">
        <v>112</v>
      </c>
      <c r="PB112" s="1">
        <v>41107</v>
      </c>
      <c r="PC112" t="s">
        <v>114</v>
      </c>
      <c r="PD112" s="1">
        <v>41389</v>
      </c>
      <c r="PE112" t="s">
        <v>112</v>
      </c>
      <c r="PF112" s="1">
        <v>41380</v>
      </c>
      <c r="PG112" t="s">
        <v>112</v>
      </c>
      <c r="PH112" s="1">
        <v>41389</v>
      </c>
      <c r="PI112" t="s">
        <v>108</v>
      </c>
      <c r="PJ112" s="1">
        <v>41401</v>
      </c>
      <c r="PK112" t="s">
        <v>112</v>
      </c>
      <c r="PL112" s="1">
        <v>41396</v>
      </c>
      <c r="PM112" t="s">
        <v>112</v>
      </c>
      <c r="PN112" s="1">
        <v>41395</v>
      </c>
      <c r="PO112" t="s">
        <v>110</v>
      </c>
      <c r="PR112" s="1">
        <v>37824</v>
      </c>
      <c r="PS112" t="s">
        <v>177</v>
      </c>
      <c r="PT112" s="1">
        <v>41374</v>
      </c>
      <c r="PU112" t="s">
        <v>105</v>
      </c>
      <c r="PV112" s="1">
        <v>41388</v>
      </c>
      <c r="PW112" t="s">
        <v>112</v>
      </c>
      <c r="PX112" s="1">
        <v>41386</v>
      </c>
      <c r="PY112" t="s">
        <v>112</v>
      </c>
      <c r="PZ112" s="1">
        <v>41396</v>
      </c>
      <c r="QA112" t="s">
        <v>112</v>
      </c>
      <c r="QB112" s="1">
        <v>41353</v>
      </c>
      <c r="QC112" t="s">
        <v>108</v>
      </c>
      <c r="QD112" s="1">
        <v>41310</v>
      </c>
      <c r="QE112" t="s">
        <v>113</v>
      </c>
      <c r="QF112" s="1">
        <v>41396</v>
      </c>
      <c r="QG112" t="s">
        <v>112</v>
      </c>
      <c r="QH112" s="1">
        <v>37811</v>
      </c>
      <c r="QI112" t="s">
        <v>177</v>
      </c>
      <c r="QJ112" s="1">
        <v>38652</v>
      </c>
      <c r="QK112" t="s">
        <v>166</v>
      </c>
      <c r="QL112" s="1">
        <v>41382</v>
      </c>
      <c r="QM112" t="s">
        <v>112</v>
      </c>
      <c r="QN112" s="1">
        <v>41361</v>
      </c>
      <c r="QO112" t="s">
        <v>110</v>
      </c>
      <c r="QP112" s="1">
        <v>41389</v>
      </c>
      <c r="QQ112" t="s">
        <v>112</v>
      </c>
      <c r="QR112" s="1">
        <v>41576</v>
      </c>
      <c r="QS112" t="s">
        <v>112</v>
      </c>
      <c r="QT112" s="1">
        <v>41381</v>
      </c>
      <c r="QU112" t="s">
        <v>112</v>
      </c>
      <c r="QV112" s="1">
        <v>41388</v>
      </c>
      <c r="QW112" t="s">
        <v>112</v>
      </c>
      <c r="QX112" s="1">
        <v>41402</v>
      </c>
      <c r="QY112" t="s">
        <v>112</v>
      </c>
      <c r="QZ112" s="1">
        <v>41381</v>
      </c>
      <c r="RA112" t="s">
        <v>112</v>
      </c>
      <c r="RB112" s="1">
        <v>41311</v>
      </c>
      <c r="RC112" t="s">
        <v>108</v>
      </c>
      <c r="RD112" s="1">
        <v>37823</v>
      </c>
      <c r="RE112" t="s">
        <v>177</v>
      </c>
      <c r="RH112" s="1">
        <v>41395</v>
      </c>
      <c r="RI112" t="s">
        <v>112</v>
      </c>
      <c r="RJ112" s="1">
        <v>41396</v>
      </c>
      <c r="RK112" t="s">
        <v>108</v>
      </c>
      <c r="RL112" s="1">
        <v>41388</v>
      </c>
      <c r="RM112" t="s">
        <v>112</v>
      </c>
      <c r="RN112" s="1">
        <v>41388</v>
      </c>
      <c r="RO112" t="s">
        <v>112</v>
      </c>
      <c r="RP112" s="1">
        <v>37755</v>
      </c>
      <c r="RQ112" t="s">
        <v>178</v>
      </c>
      <c r="RR112" s="1">
        <v>41331</v>
      </c>
      <c r="RS112" t="s">
        <v>114</v>
      </c>
      <c r="RT112" s="1">
        <v>41207</v>
      </c>
      <c r="RU112" t="s">
        <v>117</v>
      </c>
      <c r="RV112" s="1">
        <v>37741</v>
      </c>
      <c r="RW112" t="s">
        <v>178</v>
      </c>
      <c r="RX112" s="1">
        <v>41207</v>
      </c>
      <c r="RY112" t="s">
        <v>117</v>
      </c>
      <c r="RZ112" s="1">
        <v>41296</v>
      </c>
      <c r="SA112" t="s">
        <v>114</v>
      </c>
      <c r="SB112" s="1">
        <v>41752</v>
      </c>
      <c r="SC112" t="s">
        <v>113</v>
      </c>
      <c r="SD112" s="1">
        <v>40597</v>
      </c>
      <c r="SE112" t="s">
        <v>131</v>
      </c>
      <c r="SF112" s="1">
        <v>41366</v>
      </c>
      <c r="SG112" t="s">
        <v>114</v>
      </c>
      <c r="SH112" s="1">
        <v>41394</v>
      </c>
      <c r="SI112" t="s">
        <v>112</v>
      </c>
      <c r="SJ112" s="1">
        <v>41311</v>
      </c>
      <c r="SK112" t="s">
        <v>114</v>
      </c>
      <c r="SL112" s="1">
        <v>41395</v>
      </c>
      <c r="SM112" t="s">
        <v>112</v>
      </c>
      <c r="SN112" s="1">
        <v>41318</v>
      </c>
      <c r="SO112" t="s">
        <v>108</v>
      </c>
      <c r="SP112" s="1">
        <v>41333</v>
      </c>
      <c r="SQ112" t="s">
        <v>105</v>
      </c>
      <c r="SR112" s="1">
        <v>41383</v>
      </c>
      <c r="SS112" t="s">
        <v>112</v>
      </c>
      <c r="ST112" s="1">
        <v>41381</v>
      </c>
      <c r="SU112" t="s">
        <v>112</v>
      </c>
      <c r="SV112" s="1">
        <v>41387</v>
      </c>
      <c r="SW112" t="s">
        <v>112</v>
      </c>
      <c r="SX112" s="1">
        <v>41309</v>
      </c>
      <c r="SY112" t="s">
        <v>112</v>
      </c>
      <c r="SZ112" s="1">
        <v>41387</v>
      </c>
      <c r="TA112" t="s">
        <v>112</v>
      </c>
      <c r="TD112" s="1">
        <v>41403</v>
      </c>
      <c r="TE112" t="s">
        <v>112</v>
      </c>
      <c r="TF112" s="1">
        <v>41397</v>
      </c>
      <c r="TG112" t="s">
        <v>112</v>
      </c>
      <c r="TH112" s="1">
        <v>41317</v>
      </c>
      <c r="TI112" t="s">
        <v>114</v>
      </c>
      <c r="TJ112" s="1">
        <v>41382</v>
      </c>
      <c r="TK112" t="s">
        <v>112</v>
      </c>
      <c r="TL112" s="1">
        <v>40988</v>
      </c>
      <c r="TM112" t="s">
        <v>114</v>
      </c>
      <c r="TP112" s="1">
        <v>41304</v>
      </c>
      <c r="TQ112" t="s">
        <v>112</v>
      </c>
      <c r="TR112" s="1">
        <v>41381</v>
      </c>
      <c r="TS112" t="s">
        <v>112</v>
      </c>
      <c r="TT112" s="1">
        <v>41386</v>
      </c>
      <c r="TU112" t="s">
        <v>112</v>
      </c>
      <c r="TV112" s="1">
        <v>41382</v>
      </c>
      <c r="TW112" t="s">
        <v>112</v>
      </c>
      <c r="TZ112" s="1">
        <v>41386</v>
      </c>
      <c r="UA112" t="s">
        <v>112</v>
      </c>
      <c r="UB112" s="1">
        <v>40934</v>
      </c>
      <c r="UC112" t="s">
        <v>122</v>
      </c>
      <c r="UD112" s="1">
        <v>41330</v>
      </c>
      <c r="UE112" t="s">
        <v>105</v>
      </c>
      <c r="UF112" s="1">
        <v>37819</v>
      </c>
      <c r="UG112" t="s">
        <v>177</v>
      </c>
      <c r="UH112" s="1">
        <v>41302</v>
      </c>
      <c r="UI112" t="s">
        <v>113</v>
      </c>
      <c r="UJ112" s="1">
        <v>41396</v>
      </c>
      <c r="UK112" t="s">
        <v>112</v>
      </c>
      <c r="UL112" s="1">
        <v>41379</v>
      </c>
      <c r="UM112" t="s">
        <v>112</v>
      </c>
      <c r="UN112" s="1">
        <v>41394</v>
      </c>
      <c r="UO112" t="s">
        <v>111</v>
      </c>
      <c r="UP112" s="1">
        <v>41396</v>
      </c>
      <c r="UQ112" t="s">
        <v>112</v>
      </c>
      <c r="UT112" s="1">
        <v>41759</v>
      </c>
      <c r="UU112" t="s">
        <v>112</v>
      </c>
      <c r="UV112" s="1">
        <v>37916</v>
      </c>
      <c r="UW112" t="s">
        <v>176</v>
      </c>
      <c r="UX112" s="1">
        <v>41353</v>
      </c>
      <c r="UY112" t="s">
        <v>108</v>
      </c>
      <c r="UZ112" s="1">
        <v>41331</v>
      </c>
      <c r="VA112" t="s">
        <v>114</v>
      </c>
      <c r="VB112" s="1">
        <v>41395</v>
      </c>
      <c r="VC112" t="s">
        <v>112</v>
      </c>
      <c r="VD112" s="1">
        <v>41326</v>
      </c>
      <c r="VE112" t="s">
        <v>105</v>
      </c>
      <c r="VF112" s="1">
        <v>41401</v>
      </c>
      <c r="VG112" t="s">
        <v>112</v>
      </c>
      <c r="VH112" s="1">
        <v>41325</v>
      </c>
      <c r="VI112" t="s">
        <v>114</v>
      </c>
      <c r="VJ112" s="1">
        <v>41304</v>
      </c>
      <c r="VK112" t="s">
        <v>108</v>
      </c>
      <c r="VL112" s="1">
        <v>41388</v>
      </c>
      <c r="VM112" t="s">
        <v>108</v>
      </c>
      <c r="VN112" s="1">
        <v>41394</v>
      </c>
      <c r="VO112" t="s">
        <v>112</v>
      </c>
      <c r="VP112" s="1">
        <v>41388</v>
      </c>
      <c r="VQ112" t="s">
        <v>108</v>
      </c>
      <c r="VR112" s="1">
        <v>41383</v>
      </c>
      <c r="VS112" t="s">
        <v>112</v>
      </c>
      <c r="VT112" s="1">
        <v>41389</v>
      </c>
      <c r="VU112" t="s">
        <v>112</v>
      </c>
      <c r="VV112" s="1">
        <v>41400</v>
      </c>
      <c r="VW112" t="s">
        <v>108</v>
      </c>
      <c r="VX112" s="1">
        <v>41400</v>
      </c>
      <c r="VY112" t="s">
        <v>112</v>
      </c>
      <c r="VZ112" s="1">
        <v>41310</v>
      </c>
      <c r="WA112" t="s">
        <v>113</v>
      </c>
      <c r="WB112" s="1">
        <v>41340</v>
      </c>
      <c r="WC112" t="s">
        <v>105</v>
      </c>
      <c r="WD112" s="1">
        <v>41304</v>
      </c>
      <c r="WE112" t="s">
        <v>114</v>
      </c>
      <c r="WF112" s="1">
        <v>37742</v>
      </c>
      <c r="WG112" t="s">
        <v>178</v>
      </c>
      <c r="WH112" s="1">
        <v>41389</v>
      </c>
      <c r="WI112" t="s">
        <v>112</v>
      </c>
      <c r="WJ112" s="1">
        <v>41383</v>
      </c>
      <c r="WK112" t="s">
        <v>112</v>
      </c>
      <c r="WL112" s="1">
        <v>37823</v>
      </c>
      <c r="WM112" t="s">
        <v>177</v>
      </c>
      <c r="WN112" s="1">
        <v>37825</v>
      </c>
      <c r="WO112" t="s">
        <v>177</v>
      </c>
      <c r="WP112" s="1">
        <v>41324</v>
      </c>
      <c r="WQ112" t="s">
        <v>114</v>
      </c>
      <c r="WR112" s="1">
        <v>41387</v>
      </c>
      <c r="WS112" t="s">
        <v>112</v>
      </c>
      <c r="WT112" s="1">
        <v>41395</v>
      </c>
      <c r="WU112" t="s">
        <v>112</v>
      </c>
      <c r="WV112" s="1">
        <v>41396</v>
      </c>
      <c r="WW112" t="s">
        <v>112</v>
      </c>
      <c r="WZ112" s="1">
        <v>41380</v>
      </c>
      <c r="XA112" t="s">
        <v>112</v>
      </c>
      <c r="XB112" s="1">
        <v>41383</v>
      </c>
      <c r="XC112" t="s">
        <v>112</v>
      </c>
      <c r="XD112" s="1">
        <v>41379</v>
      </c>
      <c r="XE112" t="s">
        <v>112</v>
      </c>
      <c r="XF112" s="1">
        <v>41310</v>
      </c>
      <c r="XG112" t="s">
        <v>114</v>
      </c>
      <c r="XH112" s="1">
        <v>41374</v>
      </c>
      <c r="XI112" t="s">
        <v>112</v>
      </c>
      <c r="XJ112" s="1">
        <v>41390</v>
      </c>
      <c r="XK112" t="s">
        <v>112</v>
      </c>
      <c r="XL112" s="1">
        <v>37818</v>
      </c>
      <c r="XM112" t="s">
        <v>176</v>
      </c>
      <c r="XN112" s="1">
        <v>41382</v>
      </c>
      <c r="XO112" t="s">
        <v>112</v>
      </c>
      <c r="XP112" s="1">
        <v>41311</v>
      </c>
      <c r="XQ112" t="s">
        <v>114</v>
      </c>
      <c r="XR112" s="1">
        <v>41310</v>
      </c>
      <c r="XS112" t="s">
        <v>112</v>
      </c>
      <c r="XV112" s="1">
        <v>41394</v>
      </c>
      <c r="XW112" t="s">
        <v>112</v>
      </c>
      <c r="XX112" s="1">
        <v>41389</v>
      </c>
      <c r="XY112" t="s">
        <v>112</v>
      </c>
      <c r="XZ112" s="1">
        <v>41381</v>
      </c>
      <c r="YA112" t="s">
        <v>112</v>
      </c>
      <c r="YB112" s="1">
        <v>41382</v>
      </c>
      <c r="YC112" t="s">
        <v>112</v>
      </c>
      <c r="YF112" s="1">
        <v>41383</v>
      </c>
      <c r="YG112" t="s">
        <v>112</v>
      </c>
      <c r="YH112" s="1">
        <v>41389</v>
      </c>
      <c r="YI112" t="s">
        <v>112</v>
      </c>
      <c r="YJ112" s="1">
        <v>41332</v>
      </c>
      <c r="YK112" t="s">
        <v>105</v>
      </c>
      <c r="YL112" s="1">
        <v>41382</v>
      </c>
      <c r="YM112" t="s">
        <v>112</v>
      </c>
      <c r="YN112" s="1">
        <v>41396</v>
      </c>
      <c r="YO112" t="s">
        <v>108</v>
      </c>
      <c r="YP112" s="1">
        <v>41396</v>
      </c>
      <c r="YQ112" t="s">
        <v>112</v>
      </c>
      <c r="YR112" s="1">
        <v>41388</v>
      </c>
      <c r="YS112" t="s">
        <v>112</v>
      </c>
      <c r="YT112" s="1">
        <v>41382</v>
      </c>
      <c r="YU112" t="s">
        <v>112</v>
      </c>
      <c r="YV112" s="1">
        <v>41395</v>
      </c>
      <c r="YW112" t="s">
        <v>112</v>
      </c>
      <c r="YX112" s="1">
        <v>41395</v>
      </c>
      <c r="YY112" t="s">
        <v>112</v>
      </c>
      <c r="YZ112" s="1">
        <v>41401</v>
      </c>
      <c r="ZA112" t="s">
        <v>112</v>
      </c>
      <c r="ZB112" s="1">
        <v>41352</v>
      </c>
      <c r="ZC112" t="s">
        <v>112</v>
      </c>
      <c r="ZD112" s="1">
        <v>41389</v>
      </c>
      <c r="ZE112" t="s">
        <v>112</v>
      </c>
      <c r="ZF112" s="1">
        <v>41388</v>
      </c>
      <c r="ZG112" t="s">
        <v>112</v>
      </c>
      <c r="ZH112" s="1">
        <v>41381</v>
      </c>
      <c r="ZI112" t="s">
        <v>112</v>
      </c>
      <c r="ZJ112" s="1">
        <v>41389</v>
      </c>
      <c r="ZK112" t="s">
        <v>112</v>
      </c>
      <c r="ZL112" s="1">
        <v>37769</v>
      </c>
      <c r="ZM112" t="s">
        <v>177</v>
      </c>
      <c r="ZN112" s="1">
        <v>41389</v>
      </c>
      <c r="ZO112" t="s">
        <v>112</v>
      </c>
      <c r="ZR112" s="1">
        <v>34949</v>
      </c>
      <c r="ZS112" t="s">
        <v>471</v>
      </c>
      <c r="ZT112" s="1">
        <v>41383</v>
      </c>
      <c r="ZU112" t="s">
        <v>112</v>
      </c>
      <c r="ZV112" s="1">
        <v>41211</v>
      </c>
      <c r="ZW112" t="s">
        <v>112</v>
      </c>
      <c r="ZX112" s="1">
        <v>41388</v>
      </c>
      <c r="ZY112" t="s">
        <v>112</v>
      </c>
      <c r="AAB112" s="1">
        <v>41388</v>
      </c>
      <c r="AAC112" t="s">
        <v>112</v>
      </c>
      <c r="AAD112" s="1">
        <v>41388</v>
      </c>
      <c r="AAE112" t="s">
        <v>110</v>
      </c>
      <c r="AAF112" s="1">
        <v>37727</v>
      </c>
      <c r="AAG112" t="s">
        <v>176</v>
      </c>
      <c r="AAH112" s="1">
        <v>41396</v>
      </c>
      <c r="AAI112" t="s">
        <v>112</v>
      </c>
      <c r="AAN112" s="1">
        <v>41390</v>
      </c>
      <c r="AAO112" t="s">
        <v>112</v>
      </c>
      <c r="AAP112" s="1">
        <v>41325</v>
      </c>
      <c r="AAQ112" t="s">
        <v>112</v>
      </c>
      <c r="AAR112" s="1">
        <v>41382</v>
      </c>
      <c r="AAS112" t="s">
        <v>112</v>
      </c>
      <c r="AAT112" s="1">
        <v>37735</v>
      </c>
      <c r="AAU112" t="s">
        <v>175</v>
      </c>
      <c r="AAV112" s="1">
        <v>41389</v>
      </c>
      <c r="AAW112" t="s">
        <v>112</v>
      </c>
      <c r="AAX112" s="1">
        <v>41305</v>
      </c>
      <c r="AAY112" t="s">
        <v>114</v>
      </c>
      <c r="ABB112" s="1">
        <v>41387</v>
      </c>
      <c r="ABC112" t="s">
        <v>112</v>
      </c>
      <c r="ABD112" s="1">
        <v>41676</v>
      </c>
      <c r="ABE112" t="s">
        <v>110</v>
      </c>
      <c r="ABF112" s="1">
        <v>41376</v>
      </c>
      <c r="ABG112" t="s">
        <v>112</v>
      </c>
      <c r="ABH112" s="1">
        <v>41394</v>
      </c>
      <c r="ABI112" t="s">
        <v>112</v>
      </c>
      <c r="ABJ112" s="1">
        <v>41304</v>
      </c>
      <c r="ABK112" t="s">
        <v>112</v>
      </c>
      <c r="ABN112" s="1">
        <v>41395</v>
      </c>
      <c r="ABO112" t="s">
        <v>112</v>
      </c>
      <c r="ABP112" s="1">
        <v>41394</v>
      </c>
      <c r="ABQ112" t="s">
        <v>112</v>
      </c>
      <c r="ABR112" s="1">
        <v>41383</v>
      </c>
      <c r="ABS112" t="s">
        <v>112</v>
      </c>
      <c r="ABV112" s="1">
        <v>41388</v>
      </c>
      <c r="ABW112" t="s">
        <v>112</v>
      </c>
      <c r="ABX112" s="1">
        <v>41375</v>
      </c>
      <c r="ABY112" t="s">
        <v>112</v>
      </c>
      <c r="ABZ112" s="1">
        <v>41394</v>
      </c>
      <c r="ACA112" t="s">
        <v>112</v>
      </c>
      <c r="ACB112" s="1">
        <v>41395</v>
      </c>
      <c r="ACC112" t="s">
        <v>112</v>
      </c>
      <c r="ACD112" s="1">
        <v>41397</v>
      </c>
      <c r="ACE112" t="s">
        <v>112</v>
      </c>
      <c r="ACF112" s="1">
        <v>41401</v>
      </c>
      <c r="ACG112" t="s">
        <v>112</v>
      </c>
      <c r="ACH112" s="1">
        <v>42151</v>
      </c>
      <c r="ACI112" t="s">
        <v>114</v>
      </c>
      <c r="ACJ112" s="1">
        <v>41347</v>
      </c>
      <c r="ACK112" t="s">
        <v>105</v>
      </c>
      <c r="ACL112" s="1">
        <v>41334</v>
      </c>
      <c r="ACM112" t="s">
        <v>105</v>
      </c>
      <c r="ACN112" s="1">
        <v>41331</v>
      </c>
      <c r="ACO112" t="s">
        <v>114</v>
      </c>
      <c r="ACR112" s="1">
        <v>41381</v>
      </c>
      <c r="ACS112" t="s">
        <v>112</v>
      </c>
      <c r="ACT112" s="1">
        <v>41297</v>
      </c>
      <c r="ACU112" t="s">
        <v>110</v>
      </c>
      <c r="ACV112" s="1">
        <v>37818</v>
      </c>
      <c r="ACW112" t="s">
        <v>177</v>
      </c>
      <c r="ACX112" s="1">
        <v>41319</v>
      </c>
      <c r="ACY112" t="s">
        <v>114</v>
      </c>
      <c r="ACZ112" s="1">
        <v>41305</v>
      </c>
      <c r="ADA112" t="s">
        <v>114</v>
      </c>
      <c r="ADB112" s="1">
        <v>41395</v>
      </c>
      <c r="ADC112" t="s">
        <v>112</v>
      </c>
      <c r="ADD112" s="1">
        <v>41393</v>
      </c>
      <c r="ADE112" t="s">
        <v>112</v>
      </c>
      <c r="ADF112" s="1">
        <v>37824</v>
      </c>
      <c r="ADG112" t="s">
        <v>177</v>
      </c>
      <c r="ADH112" s="1">
        <v>41296</v>
      </c>
      <c r="ADI112" t="s">
        <v>114</v>
      </c>
      <c r="ADJ112" s="1">
        <v>41353</v>
      </c>
      <c r="ADK112" t="s">
        <v>112</v>
      </c>
      <c r="ADL112" s="1">
        <v>37831</v>
      </c>
      <c r="ADM112" t="s">
        <v>177</v>
      </c>
      <c r="ADN112" s="1">
        <v>41389</v>
      </c>
      <c r="ADO112" t="s">
        <v>112</v>
      </c>
      <c r="ADR112" s="1">
        <v>41389</v>
      </c>
      <c r="ADS112" t="s">
        <v>108</v>
      </c>
      <c r="ADT112" s="1">
        <v>41304</v>
      </c>
      <c r="ADU112" t="s">
        <v>114</v>
      </c>
      <c r="ADV112" s="1">
        <v>41319</v>
      </c>
      <c r="ADW112" t="s">
        <v>114</v>
      </c>
      <c r="ADX112" s="1">
        <v>41312</v>
      </c>
      <c r="ADY112" t="s">
        <v>114</v>
      </c>
      <c r="ADZ112" s="1">
        <v>41394</v>
      </c>
      <c r="AEA112" t="s">
        <v>112</v>
      </c>
      <c r="AEB112" s="1">
        <v>41390</v>
      </c>
      <c r="AEC112" t="s">
        <v>112</v>
      </c>
      <c r="AED112" s="1">
        <v>41382</v>
      </c>
      <c r="AEE112" t="s">
        <v>112</v>
      </c>
      <c r="AEH112" s="1">
        <v>37826</v>
      </c>
      <c r="AEI112" t="s">
        <v>177</v>
      </c>
      <c r="AEJ112" s="1">
        <v>41394</v>
      </c>
      <c r="AEK112" t="s">
        <v>110</v>
      </c>
      <c r="AEL112" s="1">
        <v>41331</v>
      </c>
      <c r="AEM112" t="s">
        <v>112</v>
      </c>
      <c r="AEN112" s="1">
        <v>41390</v>
      </c>
      <c r="AEO112" t="s">
        <v>112</v>
      </c>
      <c r="AEP112" s="1">
        <v>41319</v>
      </c>
      <c r="AEQ112" t="s">
        <v>114</v>
      </c>
      <c r="AER112" s="1">
        <v>41298</v>
      </c>
      <c r="AES112" t="s">
        <v>112</v>
      </c>
      <c r="AEV112" s="1">
        <v>41326</v>
      </c>
      <c r="AEW112" t="s">
        <v>114</v>
      </c>
      <c r="AEX112" s="1">
        <v>37826</v>
      </c>
      <c r="AEY112" t="s">
        <v>177</v>
      </c>
      <c r="AEZ112" s="1">
        <v>41382</v>
      </c>
      <c r="AFA112" t="s">
        <v>112</v>
      </c>
      <c r="AFB112" s="1">
        <v>41380</v>
      </c>
      <c r="AFC112" t="s">
        <v>112</v>
      </c>
      <c r="AFD112" s="1">
        <v>41397</v>
      </c>
      <c r="AFE112" t="s">
        <v>112</v>
      </c>
      <c r="AFF112" s="1">
        <v>41452</v>
      </c>
      <c r="AFG112" t="s">
        <v>106</v>
      </c>
      <c r="AFJ112" s="1">
        <v>41331</v>
      </c>
      <c r="AFK112" t="s">
        <v>105</v>
      </c>
      <c r="AFL112" s="1">
        <v>41325</v>
      </c>
      <c r="AFM112" t="s">
        <v>114</v>
      </c>
      <c r="AFN112" s="1">
        <v>41388</v>
      </c>
      <c r="AFO112" t="s">
        <v>112</v>
      </c>
      <c r="AFP112" s="1">
        <v>41318</v>
      </c>
      <c r="AFQ112" t="s">
        <v>113</v>
      </c>
      <c r="AFR112" s="1">
        <v>41396</v>
      </c>
      <c r="AFS112" t="s">
        <v>112</v>
      </c>
      <c r="AFT112" s="1">
        <v>41360</v>
      </c>
      <c r="AFU112" t="s">
        <v>108</v>
      </c>
      <c r="AFV112" s="1">
        <v>41340</v>
      </c>
      <c r="AFW112" t="s">
        <v>112</v>
      </c>
      <c r="AFX112" s="1">
        <v>41332</v>
      </c>
      <c r="AFY112" t="s">
        <v>114</v>
      </c>
      <c r="AFZ112" s="1">
        <v>41390</v>
      </c>
      <c r="AGA112" t="s">
        <v>112</v>
      </c>
      <c r="AGB112" s="1">
        <v>37742</v>
      </c>
      <c r="AGC112" t="s">
        <v>178</v>
      </c>
      <c r="AGD112" s="1">
        <v>37846</v>
      </c>
      <c r="AGE112" t="s">
        <v>176</v>
      </c>
      <c r="AGF112" s="1">
        <v>41382</v>
      </c>
      <c r="AGG112" t="s">
        <v>112</v>
      </c>
      <c r="AGH112" s="1">
        <v>41387</v>
      </c>
      <c r="AGI112" t="s">
        <v>112</v>
      </c>
      <c r="AGJ112" s="1">
        <v>41395</v>
      </c>
      <c r="AGK112" t="s">
        <v>108</v>
      </c>
      <c r="AGL112" s="1">
        <v>37824</v>
      </c>
      <c r="AGM112" t="s">
        <v>177</v>
      </c>
      <c r="AGN112" s="1">
        <v>41388</v>
      </c>
      <c r="AGO112" t="s">
        <v>112</v>
      </c>
      <c r="AGP112" s="1">
        <v>41305</v>
      </c>
      <c r="AGQ112" t="s">
        <v>108</v>
      </c>
      <c r="AGR112" s="1">
        <v>41324</v>
      </c>
      <c r="AGS112" t="s">
        <v>112</v>
      </c>
      <c r="AGT112" s="1">
        <v>41382</v>
      </c>
      <c r="AGU112" t="s">
        <v>112</v>
      </c>
      <c r="AGV112" s="1">
        <v>41389</v>
      </c>
      <c r="AGW112" t="s">
        <v>112</v>
      </c>
      <c r="AGZ112" s="1">
        <v>41382</v>
      </c>
      <c r="AHA112" t="s">
        <v>112</v>
      </c>
      <c r="AHB112" s="1">
        <v>41388</v>
      </c>
      <c r="AHC112" t="s">
        <v>112</v>
      </c>
      <c r="AHD112" s="1">
        <v>41389</v>
      </c>
      <c r="AHE112" t="s">
        <v>112</v>
      </c>
      <c r="AHF112" s="1">
        <v>41333</v>
      </c>
      <c r="AHG112" t="s">
        <v>105</v>
      </c>
      <c r="AHH112" s="1">
        <v>41326</v>
      </c>
      <c r="AHI112" t="s">
        <v>112</v>
      </c>
      <c r="AHJ112" s="1">
        <v>41570</v>
      </c>
      <c r="AHK112" t="s">
        <v>108</v>
      </c>
      <c r="AHN112" s="1">
        <v>41396</v>
      </c>
      <c r="AHO112" t="s">
        <v>112</v>
      </c>
      <c r="AHP112" s="1">
        <v>41681</v>
      </c>
      <c r="AHQ112" t="s">
        <v>104</v>
      </c>
      <c r="AHR112" s="1">
        <v>41318</v>
      </c>
      <c r="AHS112" t="s">
        <v>110</v>
      </c>
      <c r="AHV112" s="1">
        <v>41479</v>
      </c>
      <c r="AHW112" t="s">
        <v>109</v>
      </c>
      <c r="AHX112" s="1">
        <v>41395</v>
      </c>
      <c r="AHY112" t="s">
        <v>112</v>
      </c>
      <c r="AHZ112" s="1">
        <v>41298</v>
      </c>
      <c r="AIA112" t="s">
        <v>114</v>
      </c>
      <c r="AIB112" s="1">
        <v>41396</v>
      </c>
      <c r="AIC112" t="s">
        <v>112</v>
      </c>
      <c r="AID112" s="1">
        <v>41374</v>
      </c>
      <c r="AIE112" t="s">
        <v>105</v>
      </c>
      <c r="AIF112" s="1">
        <v>38476</v>
      </c>
      <c r="AIG112" t="s">
        <v>173</v>
      </c>
      <c r="AIH112" s="1">
        <v>41387</v>
      </c>
      <c r="AII112" t="s">
        <v>112</v>
      </c>
      <c r="AIJ112" s="1">
        <v>41382</v>
      </c>
      <c r="AIK112" t="s">
        <v>112</v>
      </c>
      <c r="AIL112" s="1">
        <v>41382</v>
      </c>
      <c r="AIM112" t="s">
        <v>112</v>
      </c>
      <c r="AIN112" s="1">
        <v>41402</v>
      </c>
      <c r="AIO112" t="s">
        <v>112</v>
      </c>
      <c r="AIP112" s="1">
        <v>37837</v>
      </c>
      <c r="AIQ112" t="s">
        <v>177</v>
      </c>
      <c r="AIR112" s="1">
        <v>41297</v>
      </c>
      <c r="AIS112" t="s">
        <v>112</v>
      </c>
      <c r="AIT112" s="1">
        <v>41393</v>
      </c>
      <c r="AIU112" t="s">
        <v>112</v>
      </c>
      <c r="AIV112" s="1">
        <v>41387</v>
      </c>
      <c r="AIW112" t="s">
        <v>112</v>
      </c>
      <c r="AIX112" s="1">
        <v>41374</v>
      </c>
      <c r="AIY112" t="s">
        <v>112</v>
      </c>
      <c r="AIZ112" s="1">
        <v>41326</v>
      </c>
      <c r="AJA112" t="s">
        <v>112</v>
      </c>
      <c r="AJB112" s="1">
        <v>41838</v>
      </c>
      <c r="AJC112" t="s">
        <v>112</v>
      </c>
      <c r="AJD112" s="1">
        <v>41397</v>
      </c>
      <c r="AJE112" t="s">
        <v>112</v>
      </c>
      <c r="AJF112" s="1">
        <v>41390</v>
      </c>
      <c r="AJG112" t="s">
        <v>112</v>
      </c>
      <c r="AJH112" s="1">
        <v>41332</v>
      </c>
      <c r="AJI112" t="s">
        <v>105</v>
      </c>
      <c r="AJJ112" s="1">
        <v>41348</v>
      </c>
      <c r="AJK112" t="s">
        <v>112</v>
      </c>
      <c r="AJL112" s="1">
        <v>41382</v>
      </c>
      <c r="AJM112" t="s">
        <v>112</v>
      </c>
      <c r="AJN112" s="1">
        <v>41768</v>
      </c>
      <c r="AJO112" t="s">
        <v>112</v>
      </c>
      <c r="AJP112" s="1">
        <v>37762</v>
      </c>
      <c r="AJQ112" t="s">
        <v>176</v>
      </c>
      <c r="AJR112" s="1">
        <v>41318</v>
      </c>
      <c r="AJS112" t="s">
        <v>114</v>
      </c>
      <c r="AJT112" s="1">
        <v>41403</v>
      </c>
      <c r="AJU112" t="s">
        <v>112</v>
      </c>
      <c r="AJV112" s="1">
        <v>41311</v>
      </c>
      <c r="AJW112" t="s">
        <v>114</v>
      </c>
      <c r="AJX112" s="1">
        <v>41394</v>
      </c>
      <c r="AJY112" t="s">
        <v>112</v>
      </c>
      <c r="AJZ112" s="1">
        <v>41361</v>
      </c>
      <c r="AKA112" t="s">
        <v>114</v>
      </c>
      <c r="AKB112" s="1">
        <v>41324</v>
      </c>
      <c r="AKC112" t="s">
        <v>114</v>
      </c>
      <c r="AKD112" s="1">
        <v>41387</v>
      </c>
      <c r="AKE112" t="s">
        <v>112</v>
      </c>
      <c r="AKF112" s="1">
        <v>41381</v>
      </c>
      <c r="AKG112" t="s">
        <v>112</v>
      </c>
      <c r="AKH112" s="1">
        <v>41395</v>
      </c>
      <c r="AKI112" t="s">
        <v>112</v>
      </c>
      <c r="AKJ112" s="1">
        <v>41389</v>
      </c>
      <c r="AKK112" t="s">
        <v>112</v>
      </c>
      <c r="AKN112" s="1">
        <v>41389</v>
      </c>
      <c r="AKO112" t="s">
        <v>112</v>
      </c>
      <c r="AKP112" s="1">
        <v>41358</v>
      </c>
      <c r="AKQ112" t="s">
        <v>105</v>
      </c>
      <c r="AKR112" s="1">
        <v>41320</v>
      </c>
      <c r="AKS112" t="s">
        <v>110</v>
      </c>
      <c r="AKT112" s="1">
        <v>41395</v>
      </c>
      <c r="AKU112" t="s">
        <v>112</v>
      </c>
      <c r="AKV112" s="1">
        <v>41354</v>
      </c>
      <c r="AKW112" t="s">
        <v>105</v>
      </c>
      <c r="AKX112" s="1">
        <v>41326</v>
      </c>
      <c r="AKY112" t="s">
        <v>110</v>
      </c>
      <c r="AKZ112" s="1">
        <v>41388</v>
      </c>
      <c r="ALA112" t="s">
        <v>110</v>
      </c>
      <c r="ALB112" s="1">
        <v>41311</v>
      </c>
      <c r="ALC112" t="s">
        <v>114</v>
      </c>
      <c r="ALD112" s="1">
        <v>41381</v>
      </c>
      <c r="ALE112" t="s">
        <v>112</v>
      </c>
      <c r="ALF112" s="1">
        <v>41406</v>
      </c>
      <c r="ALG112" t="s">
        <v>112</v>
      </c>
      <c r="ALH112" s="1">
        <v>41388</v>
      </c>
      <c r="ALI112" t="s">
        <v>108</v>
      </c>
      <c r="ALN112" s="1">
        <v>41388</v>
      </c>
      <c r="ALO112" t="s">
        <v>110</v>
      </c>
      <c r="ALP112" s="1">
        <v>37826</v>
      </c>
      <c r="ALQ112" t="s">
        <v>177</v>
      </c>
      <c r="ALR112" s="1">
        <v>37742</v>
      </c>
      <c r="ALS112" t="s">
        <v>178</v>
      </c>
      <c r="ALT112" s="1">
        <v>37742</v>
      </c>
      <c r="ALU112" t="s">
        <v>176</v>
      </c>
      <c r="ALV112" s="1">
        <v>41380</v>
      </c>
      <c r="ALW112" t="s">
        <v>112</v>
      </c>
      <c r="ALX112" s="1">
        <v>41387</v>
      </c>
      <c r="ALY112" t="s">
        <v>112</v>
      </c>
      <c r="ALZ112" s="1">
        <v>37819</v>
      </c>
      <c r="AMA112" t="s">
        <v>177</v>
      </c>
      <c r="AMB112" s="1">
        <v>41204</v>
      </c>
      <c r="AMC112" t="s">
        <v>116</v>
      </c>
      <c r="AMD112" s="1">
        <v>41316</v>
      </c>
      <c r="AME112" t="s">
        <v>114</v>
      </c>
      <c r="AMF112" s="1">
        <v>41401</v>
      </c>
      <c r="AMG112" t="s">
        <v>112</v>
      </c>
      <c r="AMH112" s="1">
        <v>41396</v>
      </c>
      <c r="AMI112" t="s">
        <v>112</v>
      </c>
      <c r="AMJ112" s="1">
        <v>37830</v>
      </c>
      <c r="AMK112" t="s">
        <v>177</v>
      </c>
      <c r="AML112" s="1">
        <v>41388</v>
      </c>
      <c r="AMM112" t="s">
        <v>112</v>
      </c>
      <c r="AMN112" s="1">
        <v>41388</v>
      </c>
      <c r="AMO112" t="s">
        <v>112</v>
      </c>
      <c r="AMP112" s="1">
        <v>41324</v>
      </c>
      <c r="AMQ112" t="s">
        <v>108</v>
      </c>
      <c r="AMT112" s="1">
        <v>41388</v>
      </c>
      <c r="AMU112" t="s">
        <v>112</v>
      </c>
      <c r="AMV112" s="1">
        <v>41396</v>
      </c>
      <c r="AMW112" t="s">
        <v>112</v>
      </c>
      <c r="AMX112" s="1">
        <v>41324</v>
      </c>
      <c r="AMY112" t="s">
        <v>114</v>
      </c>
    </row>
    <row r="113" spans="6:1039" x14ac:dyDescent="0.2">
      <c r="F113" s="1">
        <v>41589</v>
      </c>
      <c r="G113" t="s">
        <v>111</v>
      </c>
      <c r="H113" s="1">
        <v>41326</v>
      </c>
      <c r="I113" t="s">
        <v>113</v>
      </c>
      <c r="J113" s="1">
        <v>41305</v>
      </c>
      <c r="L113" s="1">
        <v>41296</v>
      </c>
      <c r="M113" t="s">
        <v>113</v>
      </c>
      <c r="P113" s="1">
        <v>41305</v>
      </c>
      <c r="Q113" t="s">
        <v>113</v>
      </c>
      <c r="T113" s="1">
        <v>41234</v>
      </c>
      <c r="U113" t="s">
        <v>113</v>
      </c>
      <c r="V113" s="1">
        <v>41396</v>
      </c>
      <c r="W113" t="s">
        <v>111</v>
      </c>
      <c r="X113" s="1">
        <v>41326</v>
      </c>
      <c r="Y113" t="s">
        <v>113</v>
      </c>
      <c r="Z113" s="1">
        <v>41302</v>
      </c>
      <c r="AA113" t="s">
        <v>113</v>
      </c>
      <c r="AB113" s="1">
        <v>41304</v>
      </c>
      <c r="AC113" t="s">
        <v>113</v>
      </c>
      <c r="AF113" s="1">
        <v>41319</v>
      </c>
      <c r="AG113" t="s">
        <v>115</v>
      </c>
      <c r="AH113" s="1">
        <v>41304</v>
      </c>
      <c r="AI113" t="s">
        <v>113</v>
      </c>
      <c r="AJ113" s="1">
        <v>41319</v>
      </c>
      <c r="AK113" t="s">
        <v>113</v>
      </c>
      <c r="AL113" s="1">
        <v>41305</v>
      </c>
      <c r="AM113" t="s">
        <v>113</v>
      </c>
      <c r="AN113" s="1">
        <v>41298</v>
      </c>
      <c r="AO113" t="s">
        <v>109</v>
      </c>
      <c r="AP113" s="1">
        <v>41255</v>
      </c>
      <c r="AQ113" t="s">
        <v>111</v>
      </c>
      <c r="AR113" s="1">
        <v>41292</v>
      </c>
      <c r="AS113" t="s">
        <v>109</v>
      </c>
      <c r="AT113" s="1">
        <v>37804</v>
      </c>
      <c r="AU113" t="s">
        <v>178</v>
      </c>
      <c r="AV113" s="1">
        <v>41290</v>
      </c>
      <c r="AW113" t="s">
        <v>113</v>
      </c>
      <c r="AX113" s="1">
        <v>41296</v>
      </c>
      <c r="AY113" t="s">
        <v>113</v>
      </c>
      <c r="AZ113" s="1">
        <v>41298</v>
      </c>
      <c r="BA113" t="s">
        <v>113</v>
      </c>
      <c r="BB113" s="1">
        <v>41229</v>
      </c>
      <c r="BC113" t="s">
        <v>109</v>
      </c>
      <c r="BD113" s="1">
        <v>41297</v>
      </c>
      <c r="BE113" t="s">
        <v>113</v>
      </c>
      <c r="BH113" s="1">
        <v>41311</v>
      </c>
      <c r="BI113" t="s">
        <v>113</v>
      </c>
      <c r="BL113" s="1">
        <v>41297</v>
      </c>
      <c r="BM113" t="s">
        <v>111</v>
      </c>
      <c r="BN113" s="1">
        <v>41326</v>
      </c>
      <c r="BO113" t="s">
        <v>113</v>
      </c>
      <c r="BR113" s="1">
        <v>41310</v>
      </c>
      <c r="BS113" t="s">
        <v>113</v>
      </c>
      <c r="BT113" s="1">
        <v>41291</v>
      </c>
      <c r="BU113" t="s">
        <v>113</v>
      </c>
      <c r="BV113" s="1">
        <v>41311</v>
      </c>
      <c r="BW113" t="s">
        <v>113</v>
      </c>
      <c r="BX113" s="1">
        <v>41311</v>
      </c>
      <c r="BY113" t="s">
        <v>113</v>
      </c>
      <c r="BZ113" s="1">
        <v>41303</v>
      </c>
      <c r="CA113" t="s">
        <v>115</v>
      </c>
      <c r="CD113" s="1">
        <v>41298</v>
      </c>
      <c r="CE113" t="s">
        <v>113</v>
      </c>
      <c r="CF113" s="1">
        <v>37677</v>
      </c>
      <c r="CG113" t="s">
        <v>179</v>
      </c>
      <c r="CH113" s="1">
        <v>41360</v>
      </c>
      <c r="CI113" t="s">
        <v>106</v>
      </c>
      <c r="CJ113" s="1">
        <v>41317</v>
      </c>
      <c r="CK113" t="s">
        <v>113</v>
      </c>
      <c r="CL113" s="1">
        <v>41309</v>
      </c>
      <c r="CM113" t="s">
        <v>113</v>
      </c>
      <c r="CN113" s="1">
        <v>41219</v>
      </c>
      <c r="CO113" t="s">
        <v>113</v>
      </c>
      <c r="CP113" s="1">
        <v>41264</v>
      </c>
      <c r="CQ113" t="s">
        <v>111</v>
      </c>
      <c r="CR113" s="1">
        <v>41312</v>
      </c>
      <c r="CS113" t="s">
        <v>115</v>
      </c>
      <c r="CT113" s="1">
        <v>41305</v>
      </c>
      <c r="CU113" t="s">
        <v>114</v>
      </c>
      <c r="CV113" s="1">
        <v>37833</v>
      </c>
      <c r="CW113" t="s">
        <v>177</v>
      </c>
      <c r="CX113" s="1">
        <v>41285</v>
      </c>
      <c r="CY113" t="s">
        <v>113</v>
      </c>
      <c r="CZ113" s="1">
        <v>41291</v>
      </c>
      <c r="DA113" t="s">
        <v>113</v>
      </c>
      <c r="DB113" s="1">
        <v>41298</v>
      </c>
      <c r="DC113" t="s">
        <v>113</v>
      </c>
      <c r="DD113" s="1">
        <v>41317</v>
      </c>
      <c r="DE113" t="s">
        <v>113</v>
      </c>
      <c r="DF113" s="1">
        <v>41298</v>
      </c>
      <c r="DG113" t="s">
        <v>113</v>
      </c>
      <c r="DJ113" s="1">
        <v>41305</v>
      </c>
      <c r="DK113" t="s">
        <v>113</v>
      </c>
      <c r="DL113" s="1">
        <v>41332</v>
      </c>
      <c r="DM113" t="s">
        <v>106</v>
      </c>
      <c r="DN113" s="1">
        <v>41333</v>
      </c>
      <c r="DO113" t="s">
        <v>113</v>
      </c>
      <c r="DP113" s="1">
        <v>41303</v>
      </c>
      <c r="DQ113" t="s">
        <v>113</v>
      </c>
      <c r="DR113" s="1">
        <v>41319</v>
      </c>
      <c r="DS113" t="s">
        <v>113</v>
      </c>
      <c r="DT113" s="1">
        <v>37735</v>
      </c>
      <c r="DU113" t="s">
        <v>178</v>
      </c>
      <c r="DV113" s="1">
        <v>37820</v>
      </c>
      <c r="DW113" t="s">
        <v>177</v>
      </c>
      <c r="DX113" s="1">
        <v>41319</v>
      </c>
      <c r="DY113" t="s">
        <v>115</v>
      </c>
      <c r="EB113" s="1">
        <v>41296</v>
      </c>
      <c r="EC113" t="s">
        <v>113</v>
      </c>
      <c r="ED113" s="1">
        <v>41309</v>
      </c>
      <c r="EE113" t="s">
        <v>113</v>
      </c>
      <c r="EJ113" s="1">
        <v>41303</v>
      </c>
      <c r="EK113" t="s">
        <v>113</v>
      </c>
      <c r="EL113" s="1">
        <v>37733</v>
      </c>
      <c r="EM113" t="s">
        <v>178</v>
      </c>
      <c r="EN113" s="1">
        <v>41298</v>
      </c>
      <c r="EO113" t="s">
        <v>113</v>
      </c>
      <c r="EP113" s="1">
        <v>41221</v>
      </c>
      <c r="EQ113" t="s">
        <v>109</v>
      </c>
      <c r="ER113" s="1">
        <v>41232</v>
      </c>
      <c r="ES113" t="s">
        <v>113</v>
      </c>
      <c r="EV113" s="1">
        <v>41299</v>
      </c>
      <c r="EW113" t="s">
        <v>113</v>
      </c>
      <c r="EX113" s="1">
        <v>41316</v>
      </c>
      <c r="EY113" t="s">
        <v>113</v>
      </c>
      <c r="EZ113" s="1">
        <v>41319</v>
      </c>
      <c r="FA113" t="s">
        <v>115</v>
      </c>
      <c r="FB113" s="1">
        <v>41310</v>
      </c>
      <c r="FC113" t="s">
        <v>113</v>
      </c>
      <c r="FF113" s="1">
        <v>41332</v>
      </c>
      <c r="FG113" t="s">
        <v>106</v>
      </c>
      <c r="FH113" s="1">
        <v>41298</v>
      </c>
      <c r="FI113" t="s">
        <v>113</v>
      </c>
      <c r="FN113" s="1">
        <v>41326</v>
      </c>
      <c r="FO113" t="s">
        <v>113</v>
      </c>
      <c r="FP113" s="1">
        <v>41317</v>
      </c>
      <c r="FQ113" t="s">
        <v>113</v>
      </c>
      <c r="FT113" s="1">
        <v>41326</v>
      </c>
      <c r="FU113" t="s">
        <v>114</v>
      </c>
      <c r="FV113" s="1">
        <v>41313</v>
      </c>
      <c r="FW113" t="s">
        <v>113</v>
      </c>
      <c r="FX113" s="1">
        <v>41213</v>
      </c>
      <c r="FY113" t="s">
        <v>111</v>
      </c>
      <c r="FZ113" s="1">
        <v>37747</v>
      </c>
      <c r="GA113" t="s">
        <v>178</v>
      </c>
      <c r="GD113" s="1">
        <v>41303</v>
      </c>
      <c r="GE113" t="s">
        <v>113</v>
      </c>
      <c r="GF113" s="1">
        <v>41304</v>
      </c>
      <c r="GG113" t="s">
        <v>113</v>
      </c>
      <c r="GH113" s="1">
        <v>41331</v>
      </c>
      <c r="GI113" t="s">
        <v>115</v>
      </c>
      <c r="GJ113" s="1">
        <v>41324</v>
      </c>
      <c r="GK113" t="s">
        <v>115</v>
      </c>
      <c r="GL113" s="1">
        <v>41317</v>
      </c>
      <c r="GM113" t="s">
        <v>113</v>
      </c>
      <c r="GN113" s="1">
        <v>41332</v>
      </c>
      <c r="GO113" t="s">
        <v>113</v>
      </c>
      <c r="GP113" s="1">
        <v>41263</v>
      </c>
      <c r="GQ113" t="s">
        <v>109</v>
      </c>
      <c r="GR113" s="1">
        <v>41317</v>
      </c>
      <c r="GS113" t="s">
        <v>113</v>
      </c>
      <c r="GT113" s="1">
        <v>41310</v>
      </c>
      <c r="GU113" t="s">
        <v>109</v>
      </c>
      <c r="GV113" s="1">
        <v>41298</v>
      </c>
      <c r="GW113" t="s">
        <v>113</v>
      </c>
      <c r="GX113" s="1">
        <v>41296</v>
      </c>
      <c r="GY113" t="s">
        <v>113</v>
      </c>
      <c r="GZ113" s="1">
        <v>41291</v>
      </c>
      <c r="HA113" t="s">
        <v>113</v>
      </c>
      <c r="HB113" s="1">
        <v>41310</v>
      </c>
      <c r="HC113" t="s">
        <v>115</v>
      </c>
      <c r="HD113" s="1">
        <v>41303</v>
      </c>
      <c r="HE113" t="s">
        <v>113</v>
      </c>
      <c r="HF113" s="1">
        <v>41309</v>
      </c>
      <c r="HG113" t="s">
        <v>115</v>
      </c>
      <c r="HJ113" s="1">
        <v>41296</v>
      </c>
      <c r="HK113" t="s">
        <v>113</v>
      </c>
      <c r="HL113" s="1">
        <v>41318</v>
      </c>
      <c r="HM113" t="s">
        <v>115</v>
      </c>
      <c r="HN113" s="1">
        <v>41305</v>
      </c>
      <c r="HO113" t="s">
        <v>115</v>
      </c>
      <c r="HR113" s="1">
        <v>41290</v>
      </c>
      <c r="HS113" t="s">
        <v>113</v>
      </c>
      <c r="HT113" s="1">
        <v>41305</v>
      </c>
      <c r="HU113" t="s">
        <v>113</v>
      </c>
      <c r="HV113" s="1">
        <v>41317</v>
      </c>
      <c r="HW113" t="s">
        <v>113</v>
      </c>
      <c r="HX113" s="1">
        <v>41303</v>
      </c>
      <c r="HY113" t="s">
        <v>113</v>
      </c>
      <c r="HZ113" s="1">
        <v>41296</v>
      </c>
      <c r="IA113" t="s">
        <v>113</v>
      </c>
      <c r="IB113" s="1">
        <v>37733</v>
      </c>
      <c r="IC113" t="s">
        <v>178</v>
      </c>
      <c r="ID113" s="1">
        <v>41317</v>
      </c>
      <c r="IE113" t="s">
        <v>115</v>
      </c>
      <c r="IF113" s="1">
        <v>41263</v>
      </c>
      <c r="IG113" t="s">
        <v>111</v>
      </c>
      <c r="IH113" s="1">
        <v>41304</v>
      </c>
      <c r="II113" t="s">
        <v>111</v>
      </c>
      <c r="IJ113" s="1">
        <v>41305</v>
      </c>
      <c r="IK113" t="s">
        <v>113</v>
      </c>
      <c r="IL113" s="1">
        <v>41263</v>
      </c>
      <c r="IM113" t="s">
        <v>109</v>
      </c>
      <c r="IN113" s="1">
        <v>41309</v>
      </c>
      <c r="IO113" t="s">
        <v>111</v>
      </c>
      <c r="IP113" s="1">
        <v>41325</v>
      </c>
      <c r="IQ113" t="s">
        <v>113</v>
      </c>
      <c r="IR113" s="1">
        <v>41309</v>
      </c>
      <c r="IS113" t="s">
        <v>113</v>
      </c>
      <c r="IT113" s="1">
        <v>41318</v>
      </c>
      <c r="IU113" t="s">
        <v>114</v>
      </c>
      <c r="IV113" s="1">
        <v>41298</v>
      </c>
      <c r="IW113" t="s">
        <v>111</v>
      </c>
      <c r="IX113" s="1">
        <v>41116</v>
      </c>
      <c r="IY113" t="s">
        <v>115</v>
      </c>
      <c r="IZ113" s="1">
        <v>41325</v>
      </c>
      <c r="JA113" t="s">
        <v>115</v>
      </c>
      <c r="JD113" s="1">
        <v>41327</v>
      </c>
      <c r="JE113" t="s">
        <v>113</v>
      </c>
      <c r="JF113" s="1">
        <v>41302</v>
      </c>
      <c r="JG113" t="s">
        <v>113</v>
      </c>
      <c r="JJ113" s="1">
        <v>41318</v>
      </c>
      <c r="JK113" t="s">
        <v>113</v>
      </c>
      <c r="JL113" s="1">
        <v>41262</v>
      </c>
      <c r="JM113" t="s">
        <v>111</v>
      </c>
      <c r="JN113" s="1">
        <v>41319</v>
      </c>
      <c r="JO113" t="s">
        <v>113</v>
      </c>
      <c r="JP113" s="1">
        <v>41290</v>
      </c>
      <c r="JQ113" t="s">
        <v>113</v>
      </c>
      <c r="JR113" s="1">
        <v>41303</v>
      </c>
      <c r="JS113" t="s">
        <v>113</v>
      </c>
      <c r="JT113" s="1">
        <v>41298</v>
      </c>
      <c r="JU113" t="s">
        <v>113</v>
      </c>
      <c r="JV113" s="1">
        <v>42044</v>
      </c>
      <c r="JW113" t="s">
        <v>113</v>
      </c>
      <c r="JX113" s="1">
        <v>41253</v>
      </c>
      <c r="JY113" t="s">
        <v>111</v>
      </c>
      <c r="JZ113" s="1">
        <v>41296</v>
      </c>
      <c r="KA113" t="s">
        <v>113</v>
      </c>
      <c r="KB113" s="1">
        <v>41326</v>
      </c>
      <c r="KC113" t="s">
        <v>113</v>
      </c>
      <c r="KD113" s="1">
        <v>41319</v>
      </c>
      <c r="KE113" t="s">
        <v>115</v>
      </c>
      <c r="KF113" s="1">
        <v>37830</v>
      </c>
      <c r="KG113" t="s">
        <v>177</v>
      </c>
      <c r="KH113" s="1">
        <v>41297</v>
      </c>
      <c r="KI113" t="s">
        <v>113</v>
      </c>
      <c r="KL113" s="1">
        <v>41228</v>
      </c>
      <c r="KM113" t="s">
        <v>113</v>
      </c>
      <c r="KN113" s="1">
        <v>41298</v>
      </c>
      <c r="KO113" t="s">
        <v>113</v>
      </c>
      <c r="KP113" s="1">
        <v>41312</v>
      </c>
      <c r="KQ113" t="s">
        <v>115</v>
      </c>
      <c r="KR113" s="1">
        <v>41298</v>
      </c>
      <c r="KS113" t="s">
        <v>113</v>
      </c>
      <c r="KT113" s="1">
        <v>41303</v>
      </c>
      <c r="KU113" t="s">
        <v>111</v>
      </c>
      <c r="KV113" s="1">
        <v>41262</v>
      </c>
      <c r="KW113" t="s">
        <v>109</v>
      </c>
      <c r="KX113" s="1">
        <v>41297</v>
      </c>
      <c r="KY113" t="s">
        <v>113</v>
      </c>
      <c r="KZ113" s="1">
        <v>41297</v>
      </c>
      <c r="LA113" t="s">
        <v>111</v>
      </c>
      <c r="LB113" s="1">
        <v>41304</v>
      </c>
      <c r="LC113" t="s">
        <v>115</v>
      </c>
      <c r="LD113" s="1">
        <v>41326</v>
      </c>
      <c r="LE113" t="s">
        <v>113</v>
      </c>
      <c r="LF113" s="1">
        <v>41330</v>
      </c>
      <c r="LG113" t="s">
        <v>106</v>
      </c>
      <c r="LH113" s="1">
        <v>41309</v>
      </c>
      <c r="LI113" t="s">
        <v>113</v>
      </c>
      <c r="LJ113" s="1">
        <v>37734</v>
      </c>
      <c r="LK113" t="s">
        <v>177</v>
      </c>
      <c r="LP113" s="1">
        <v>41310</v>
      </c>
      <c r="LQ113" t="s">
        <v>111</v>
      </c>
      <c r="LR113" s="1">
        <v>41303</v>
      </c>
      <c r="LS113" t="s">
        <v>115</v>
      </c>
      <c r="LV113" s="1">
        <v>37656</v>
      </c>
      <c r="LW113" t="s">
        <v>179</v>
      </c>
      <c r="LZ113" s="1">
        <v>37679</v>
      </c>
      <c r="MA113" t="s">
        <v>178</v>
      </c>
      <c r="MB113" s="1">
        <v>41306</v>
      </c>
      <c r="MC113" t="s">
        <v>113</v>
      </c>
      <c r="MD113" s="1">
        <v>41305</v>
      </c>
      <c r="ME113" t="s">
        <v>115</v>
      </c>
      <c r="MF113" s="1">
        <v>41304</v>
      </c>
      <c r="MG113" t="s">
        <v>113</v>
      </c>
      <c r="MH113" s="1">
        <v>41302</v>
      </c>
      <c r="MI113" t="s">
        <v>115</v>
      </c>
      <c r="MJ113" s="1">
        <v>41332</v>
      </c>
      <c r="MK113" t="s">
        <v>115</v>
      </c>
      <c r="MN113" s="1">
        <v>41296</v>
      </c>
      <c r="MO113" t="s">
        <v>113</v>
      </c>
      <c r="MP113" s="1">
        <v>41263</v>
      </c>
      <c r="MQ113" t="s">
        <v>109</v>
      </c>
      <c r="MR113" s="1">
        <v>37699</v>
      </c>
      <c r="MS113" t="s">
        <v>177</v>
      </c>
      <c r="MT113" s="1">
        <v>41331</v>
      </c>
      <c r="MU113" t="s">
        <v>113</v>
      </c>
      <c r="MV113" s="1">
        <v>41297</v>
      </c>
      <c r="MW113" t="s">
        <v>113</v>
      </c>
      <c r="MZ113" s="1">
        <v>41227</v>
      </c>
      <c r="NA113" t="s">
        <v>113</v>
      </c>
      <c r="NB113" s="1">
        <v>41320</v>
      </c>
      <c r="NC113" t="s">
        <v>115</v>
      </c>
      <c r="ND113" s="1">
        <v>41312</v>
      </c>
      <c r="NE113" t="s">
        <v>113</v>
      </c>
      <c r="NF113" s="1">
        <v>41206</v>
      </c>
      <c r="NG113" t="s">
        <v>109</v>
      </c>
      <c r="NH113" s="1">
        <v>41319</v>
      </c>
      <c r="NI113" t="s">
        <v>115</v>
      </c>
      <c r="NJ113" s="1">
        <v>41306</v>
      </c>
      <c r="NK113" t="s">
        <v>113</v>
      </c>
      <c r="NL113" s="1">
        <v>41310</v>
      </c>
      <c r="NM113" t="s">
        <v>113</v>
      </c>
      <c r="NN113" s="1">
        <v>41298</v>
      </c>
      <c r="NO113" t="s">
        <v>113</v>
      </c>
      <c r="NP113" s="1">
        <v>41311</v>
      </c>
      <c r="NQ113" t="s">
        <v>113</v>
      </c>
      <c r="NR113" s="1">
        <v>41332</v>
      </c>
      <c r="NS113" t="s">
        <v>115</v>
      </c>
      <c r="NT113" s="1">
        <v>41304</v>
      </c>
      <c r="NU113" t="s">
        <v>115</v>
      </c>
      <c r="NV113" s="1">
        <v>41326</v>
      </c>
      <c r="NW113" t="s">
        <v>113</v>
      </c>
      <c r="NX113" s="1">
        <v>41303</v>
      </c>
      <c r="NY113" t="s">
        <v>113</v>
      </c>
      <c r="NZ113" s="1">
        <v>41298</v>
      </c>
      <c r="OA113" t="s">
        <v>113</v>
      </c>
      <c r="OB113" s="1">
        <v>41331</v>
      </c>
      <c r="OC113" t="s">
        <v>113</v>
      </c>
      <c r="OD113" s="1">
        <v>41302</v>
      </c>
      <c r="OE113" t="s">
        <v>113</v>
      </c>
      <c r="OF113" s="1">
        <v>41232</v>
      </c>
      <c r="OG113" t="s">
        <v>113</v>
      </c>
      <c r="OH113" s="1">
        <v>41333</v>
      </c>
      <c r="OI113" t="s">
        <v>113</v>
      </c>
      <c r="OJ113" s="1">
        <v>41298</v>
      </c>
      <c r="OK113" t="s">
        <v>113</v>
      </c>
      <c r="OL113" s="1">
        <v>41297</v>
      </c>
      <c r="OM113" t="s">
        <v>113</v>
      </c>
      <c r="ON113" s="1">
        <v>41317</v>
      </c>
      <c r="OO113" t="s">
        <v>113</v>
      </c>
      <c r="OP113" s="1">
        <v>41303</v>
      </c>
      <c r="OQ113" t="s">
        <v>113</v>
      </c>
      <c r="OT113" s="1">
        <v>41318</v>
      </c>
      <c r="OU113" t="s">
        <v>106</v>
      </c>
      <c r="OV113" s="1">
        <v>41305</v>
      </c>
      <c r="OW113" t="s">
        <v>113</v>
      </c>
      <c r="OX113" s="1">
        <v>41296</v>
      </c>
      <c r="OY113" t="s">
        <v>113</v>
      </c>
      <c r="OZ113" s="1">
        <v>41292</v>
      </c>
      <c r="PA113" t="s">
        <v>113</v>
      </c>
      <c r="PB113" s="1">
        <v>41107</v>
      </c>
      <c r="PC113" t="s">
        <v>115</v>
      </c>
      <c r="PD113" s="1">
        <v>41305</v>
      </c>
      <c r="PE113" t="s">
        <v>113</v>
      </c>
      <c r="PF113" s="1">
        <v>41291</v>
      </c>
      <c r="PG113" t="s">
        <v>113</v>
      </c>
      <c r="PH113" s="1">
        <v>41298</v>
      </c>
      <c r="PI113" t="s">
        <v>109</v>
      </c>
      <c r="PJ113" s="1">
        <v>41330</v>
      </c>
      <c r="PK113" t="s">
        <v>113</v>
      </c>
      <c r="PL113" s="1">
        <v>41312</v>
      </c>
      <c r="PM113" t="s">
        <v>113</v>
      </c>
      <c r="PN113" s="1">
        <v>41311</v>
      </c>
      <c r="PO113" t="s">
        <v>111</v>
      </c>
      <c r="PR113" s="1">
        <v>37733</v>
      </c>
      <c r="PS113" t="s">
        <v>178</v>
      </c>
      <c r="PT113" s="1">
        <v>41374</v>
      </c>
      <c r="PU113" t="s">
        <v>106</v>
      </c>
      <c r="PV113" s="1">
        <v>41310</v>
      </c>
      <c r="PW113" t="s">
        <v>113</v>
      </c>
      <c r="PX113" s="1">
        <v>41299</v>
      </c>
      <c r="PY113" t="s">
        <v>113</v>
      </c>
      <c r="PZ113" s="1">
        <v>41319</v>
      </c>
      <c r="QA113" t="s">
        <v>113</v>
      </c>
      <c r="QB113" s="1">
        <v>41262</v>
      </c>
      <c r="QC113" t="s">
        <v>109</v>
      </c>
      <c r="QD113" s="1">
        <v>41310</v>
      </c>
      <c r="QE113" t="s">
        <v>114</v>
      </c>
      <c r="QF113" s="1">
        <v>42061</v>
      </c>
      <c r="QG113" t="s">
        <v>113</v>
      </c>
      <c r="QH113" s="1">
        <v>37721</v>
      </c>
      <c r="QI113" t="s">
        <v>178</v>
      </c>
      <c r="QJ113" s="1">
        <v>38561</v>
      </c>
      <c r="QK113" t="s">
        <v>167</v>
      </c>
      <c r="QL113" s="1">
        <v>41312</v>
      </c>
      <c r="QM113" t="s">
        <v>113</v>
      </c>
      <c r="QN113" s="1">
        <v>41262</v>
      </c>
      <c r="QO113" t="s">
        <v>111</v>
      </c>
      <c r="QP113" s="1">
        <v>41312</v>
      </c>
      <c r="QQ113" t="s">
        <v>113</v>
      </c>
      <c r="QR113" s="1">
        <v>42059</v>
      </c>
      <c r="QS113" t="s">
        <v>113</v>
      </c>
      <c r="QT113" s="1">
        <v>41297</v>
      </c>
      <c r="QU113" t="s">
        <v>113</v>
      </c>
      <c r="QV113" s="1">
        <v>41311</v>
      </c>
      <c r="QW113" t="s">
        <v>113</v>
      </c>
      <c r="QX113" s="1">
        <v>41318</v>
      </c>
      <c r="QY113" t="s">
        <v>113</v>
      </c>
      <c r="QZ113" s="1">
        <v>41298</v>
      </c>
      <c r="RA113" t="s">
        <v>113</v>
      </c>
      <c r="RB113" s="1">
        <v>41215</v>
      </c>
      <c r="RC113" t="s">
        <v>109</v>
      </c>
      <c r="RD113" s="1">
        <v>37732</v>
      </c>
      <c r="RE113" t="s">
        <v>178</v>
      </c>
      <c r="RH113" s="1">
        <v>41306</v>
      </c>
      <c r="RI113" t="s">
        <v>113</v>
      </c>
      <c r="RJ113" s="1">
        <v>41310</v>
      </c>
      <c r="RK113" t="s">
        <v>109</v>
      </c>
      <c r="RL113" s="1">
        <v>41318</v>
      </c>
      <c r="RM113" t="s">
        <v>113</v>
      </c>
      <c r="RN113" s="1">
        <v>41297</v>
      </c>
      <c r="RO113" t="s">
        <v>113</v>
      </c>
      <c r="RP113" s="1">
        <v>37711</v>
      </c>
      <c r="RQ113" t="s">
        <v>179</v>
      </c>
      <c r="RR113" s="1">
        <v>41331</v>
      </c>
      <c r="RS113" t="s">
        <v>115</v>
      </c>
      <c r="RT113" s="1">
        <v>41114</v>
      </c>
      <c r="RU113" t="s">
        <v>118</v>
      </c>
      <c r="RV113" s="1">
        <v>37655</v>
      </c>
      <c r="RW113" t="s">
        <v>179</v>
      </c>
      <c r="RX113" s="1">
        <v>41114</v>
      </c>
      <c r="RY113" t="s">
        <v>118</v>
      </c>
      <c r="RZ113" s="1">
        <v>41296</v>
      </c>
      <c r="SA113" t="s">
        <v>115</v>
      </c>
      <c r="SB113" s="1">
        <v>41752</v>
      </c>
      <c r="SC113" t="s">
        <v>122</v>
      </c>
      <c r="SD113" s="1">
        <v>40234</v>
      </c>
      <c r="SE113" t="s">
        <v>140</v>
      </c>
      <c r="SF113" s="1">
        <v>41366</v>
      </c>
      <c r="SG113" t="s">
        <v>115</v>
      </c>
      <c r="SH113" s="1">
        <v>41303</v>
      </c>
      <c r="SI113" t="s">
        <v>113</v>
      </c>
      <c r="SJ113" s="1">
        <v>41311</v>
      </c>
      <c r="SK113" t="s">
        <v>115</v>
      </c>
      <c r="SL113" s="1">
        <v>41312</v>
      </c>
      <c r="SM113" t="s">
        <v>113</v>
      </c>
      <c r="SN113" s="1">
        <v>41227</v>
      </c>
      <c r="SO113" t="s">
        <v>109</v>
      </c>
      <c r="SP113" s="1">
        <v>41333</v>
      </c>
      <c r="SQ113" t="s">
        <v>106</v>
      </c>
      <c r="SR113" s="1">
        <v>41292</v>
      </c>
      <c r="SS113" t="s">
        <v>113</v>
      </c>
      <c r="ST113" s="1">
        <v>41291</v>
      </c>
      <c r="SU113" t="s">
        <v>113</v>
      </c>
      <c r="SV113" s="1">
        <v>41303</v>
      </c>
      <c r="SW113" t="s">
        <v>113</v>
      </c>
      <c r="SX113" s="1">
        <v>41228</v>
      </c>
      <c r="SY113" t="s">
        <v>113</v>
      </c>
      <c r="SZ113" s="1">
        <v>41306</v>
      </c>
      <c r="TA113" t="s">
        <v>113</v>
      </c>
      <c r="TD113" s="1">
        <v>41331</v>
      </c>
      <c r="TE113" t="s">
        <v>113</v>
      </c>
      <c r="TF113" s="1">
        <v>41313</v>
      </c>
      <c r="TG113" t="s">
        <v>113</v>
      </c>
      <c r="TH113" s="1">
        <v>41317</v>
      </c>
      <c r="TI113" t="s">
        <v>115</v>
      </c>
      <c r="TJ113" s="1">
        <v>41298</v>
      </c>
      <c r="TK113" t="s">
        <v>113</v>
      </c>
      <c r="TL113" s="1">
        <v>40988</v>
      </c>
      <c r="TM113" t="s">
        <v>115</v>
      </c>
      <c r="TP113" s="1">
        <v>41218</v>
      </c>
      <c r="TQ113" t="s">
        <v>113</v>
      </c>
      <c r="TR113" s="1">
        <v>41290</v>
      </c>
      <c r="TS113" t="s">
        <v>113</v>
      </c>
      <c r="TT113" s="1">
        <v>41303</v>
      </c>
      <c r="TU113" t="s">
        <v>113</v>
      </c>
      <c r="TV113" s="1">
        <v>41291</v>
      </c>
      <c r="TW113" t="s">
        <v>113</v>
      </c>
      <c r="TZ113" s="1">
        <v>42030</v>
      </c>
      <c r="UA113" t="s">
        <v>113</v>
      </c>
      <c r="UB113" s="1">
        <v>40934</v>
      </c>
      <c r="UC113" t="s">
        <v>124</v>
      </c>
      <c r="UD113" s="1">
        <v>41330</v>
      </c>
      <c r="UE113" t="s">
        <v>106</v>
      </c>
      <c r="UF113" s="1">
        <v>37727</v>
      </c>
      <c r="UG113" t="s">
        <v>178</v>
      </c>
      <c r="UH113" s="1">
        <v>41302</v>
      </c>
      <c r="UI113" t="s">
        <v>114</v>
      </c>
      <c r="UJ113" s="1">
        <v>41326</v>
      </c>
      <c r="UK113" t="s">
        <v>113</v>
      </c>
      <c r="UL113" s="1">
        <v>41291</v>
      </c>
      <c r="UM113" t="s">
        <v>113</v>
      </c>
      <c r="UN113" s="1">
        <v>41394</v>
      </c>
      <c r="UO113" t="s">
        <v>112</v>
      </c>
      <c r="UP113" s="1">
        <v>41319</v>
      </c>
      <c r="UQ113" t="s">
        <v>113</v>
      </c>
      <c r="UT113" s="1">
        <v>41689</v>
      </c>
      <c r="UU113" t="s">
        <v>113</v>
      </c>
      <c r="UV113" s="1">
        <v>37826</v>
      </c>
      <c r="UW113" t="s">
        <v>177</v>
      </c>
      <c r="UX113" s="1">
        <v>41261</v>
      </c>
      <c r="UY113" t="s">
        <v>109</v>
      </c>
      <c r="UZ113" s="1">
        <v>41331</v>
      </c>
      <c r="VA113" t="s">
        <v>115</v>
      </c>
      <c r="VB113" s="1">
        <v>41333</v>
      </c>
      <c r="VC113" t="s">
        <v>113</v>
      </c>
      <c r="VD113" s="1">
        <v>41326</v>
      </c>
      <c r="VE113" t="s">
        <v>106</v>
      </c>
      <c r="VF113" s="1">
        <v>41304</v>
      </c>
      <c r="VG113" t="s">
        <v>113</v>
      </c>
      <c r="VH113" s="1">
        <v>41325</v>
      </c>
      <c r="VI113" t="s">
        <v>115</v>
      </c>
      <c r="VJ113" s="1">
        <v>41212</v>
      </c>
      <c r="VK113" t="s">
        <v>109</v>
      </c>
      <c r="VL113" s="1">
        <v>41299</v>
      </c>
      <c r="VM113" t="s">
        <v>109</v>
      </c>
      <c r="VN113" s="1">
        <v>41312</v>
      </c>
      <c r="VO113" t="s">
        <v>113</v>
      </c>
      <c r="VP113" s="1">
        <v>41297</v>
      </c>
      <c r="VQ113" t="s">
        <v>109</v>
      </c>
      <c r="VR113" s="1">
        <v>41299</v>
      </c>
      <c r="VS113" t="s">
        <v>113</v>
      </c>
      <c r="VT113" s="1">
        <v>41306</v>
      </c>
      <c r="VU113" t="s">
        <v>113</v>
      </c>
      <c r="VV113" s="1">
        <v>41309</v>
      </c>
      <c r="VW113" t="s">
        <v>109</v>
      </c>
      <c r="VX113" s="1">
        <v>41331</v>
      </c>
      <c r="VY113" t="s">
        <v>113</v>
      </c>
      <c r="VZ113" s="1">
        <v>41310</v>
      </c>
      <c r="WA113" t="s">
        <v>114</v>
      </c>
      <c r="WB113" s="1">
        <v>41340</v>
      </c>
      <c r="WC113" t="s">
        <v>106</v>
      </c>
      <c r="WD113" s="1">
        <v>41304</v>
      </c>
      <c r="WE113" t="s">
        <v>115</v>
      </c>
      <c r="WF113" s="1">
        <v>37664</v>
      </c>
      <c r="WG113" t="s">
        <v>179</v>
      </c>
      <c r="WH113" s="1">
        <v>41333</v>
      </c>
      <c r="WI113" t="s">
        <v>113</v>
      </c>
      <c r="WJ113" s="1">
        <v>41324</v>
      </c>
      <c r="WK113" t="s">
        <v>113</v>
      </c>
      <c r="WL113" s="1">
        <v>37732</v>
      </c>
      <c r="WM113" t="s">
        <v>178</v>
      </c>
      <c r="WN113" s="1">
        <v>37736</v>
      </c>
      <c r="WO113" t="s">
        <v>178</v>
      </c>
      <c r="WP113" s="1">
        <v>41324</v>
      </c>
      <c r="WQ113" t="s">
        <v>115</v>
      </c>
      <c r="WR113" s="1">
        <v>41296</v>
      </c>
      <c r="WS113" t="s">
        <v>113</v>
      </c>
      <c r="WT113" s="1">
        <v>41311</v>
      </c>
      <c r="WU113" t="s">
        <v>113</v>
      </c>
      <c r="WV113" s="1">
        <v>41309</v>
      </c>
      <c r="WW113" t="s">
        <v>113</v>
      </c>
      <c r="WZ113" s="1">
        <v>41290</v>
      </c>
      <c r="XA113" t="s">
        <v>113</v>
      </c>
      <c r="XB113" s="1">
        <v>41313</v>
      </c>
      <c r="XC113" t="s">
        <v>113</v>
      </c>
      <c r="XD113" s="1">
        <v>41290</v>
      </c>
      <c r="XE113" t="s">
        <v>113</v>
      </c>
      <c r="XF113" s="1">
        <v>41310</v>
      </c>
      <c r="XG113" t="s">
        <v>115</v>
      </c>
      <c r="XH113" s="1">
        <v>41291</v>
      </c>
      <c r="XI113" t="s">
        <v>113</v>
      </c>
      <c r="XJ113" s="1">
        <v>41325</v>
      </c>
      <c r="XK113" t="s">
        <v>113</v>
      </c>
      <c r="XL113" s="1">
        <v>37727</v>
      </c>
      <c r="XM113" t="s">
        <v>177</v>
      </c>
      <c r="XN113" s="1">
        <v>41312</v>
      </c>
      <c r="XO113" t="s">
        <v>113</v>
      </c>
      <c r="XP113" s="1">
        <v>41311</v>
      </c>
      <c r="XQ113" t="s">
        <v>115</v>
      </c>
      <c r="XR113" s="1">
        <v>41221</v>
      </c>
      <c r="XS113" t="s">
        <v>113</v>
      </c>
      <c r="XV113" s="1">
        <v>41311</v>
      </c>
      <c r="XW113" t="s">
        <v>113</v>
      </c>
      <c r="XX113" s="1">
        <v>41302</v>
      </c>
      <c r="XY113" t="s">
        <v>113</v>
      </c>
      <c r="XZ113" s="1">
        <v>41291</v>
      </c>
      <c r="YA113" t="s">
        <v>113</v>
      </c>
      <c r="YB113" s="1">
        <v>41288</v>
      </c>
      <c r="YC113" t="s">
        <v>113</v>
      </c>
      <c r="YF113" s="1">
        <v>41292</v>
      </c>
      <c r="YG113" t="s">
        <v>113</v>
      </c>
      <c r="YH113" s="1">
        <v>41303</v>
      </c>
      <c r="YI113" t="s">
        <v>113</v>
      </c>
      <c r="YJ113" s="1">
        <v>41332</v>
      </c>
      <c r="YK113" t="s">
        <v>106</v>
      </c>
      <c r="YL113" s="1">
        <v>41303</v>
      </c>
      <c r="YM113" t="s">
        <v>113</v>
      </c>
      <c r="YN113" s="1">
        <v>41310</v>
      </c>
      <c r="YO113" t="s">
        <v>109</v>
      </c>
      <c r="YP113" s="1">
        <v>41310</v>
      </c>
      <c r="YQ113" t="s">
        <v>113</v>
      </c>
      <c r="YR113" s="1">
        <v>41303</v>
      </c>
      <c r="YS113" t="s">
        <v>113</v>
      </c>
      <c r="YT113" s="1">
        <v>42031</v>
      </c>
      <c r="YU113" t="s">
        <v>113</v>
      </c>
      <c r="YV113" s="1">
        <v>41331</v>
      </c>
      <c r="YW113" t="s">
        <v>113</v>
      </c>
      <c r="YX113" s="1">
        <v>41311</v>
      </c>
      <c r="YY113" t="s">
        <v>113</v>
      </c>
      <c r="YZ113" s="1">
        <v>41330</v>
      </c>
      <c r="ZA113" t="s">
        <v>113</v>
      </c>
      <c r="ZB113" s="1">
        <v>41256</v>
      </c>
      <c r="ZC113" t="s">
        <v>113</v>
      </c>
      <c r="ZD113" s="1">
        <v>41298</v>
      </c>
      <c r="ZE113" t="s">
        <v>113</v>
      </c>
      <c r="ZF113" s="1">
        <v>41318</v>
      </c>
      <c r="ZG113" t="s">
        <v>113</v>
      </c>
      <c r="ZH113" s="1">
        <v>41297</v>
      </c>
      <c r="ZI113" t="s">
        <v>113</v>
      </c>
      <c r="ZJ113" s="1">
        <v>42033</v>
      </c>
      <c r="ZK113" t="s">
        <v>113</v>
      </c>
      <c r="ZL113" s="1">
        <v>37678</v>
      </c>
      <c r="ZM113" t="s">
        <v>178</v>
      </c>
      <c r="ZN113" s="1">
        <v>41305</v>
      </c>
      <c r="ZO113" t="s">
        <v>113</v>
      </c>
      <c r="ZR113" s="1">
        <v>34578</v>
      </c>
      <c r="ZS113" t="s">
        <v>476</v>
      </c>
      <c r="ZT113" s="1">
        <v>41327</v>
      </c>
      <c r="ZU113" t="s">
        <v>113</v>
      </c>
      <c r="ZV113" s="1">
        <v>41121</v>
      </c>
      <c r="ZW113" t="s">
        <v>113</v>
      </c>
      <c r="ZX113" s="1">
        <v>41331</v>
      </c>
      <c r="ZY113" t="s">
        <v>113</v>
      </c>
      <c r="AAB113" s="1">
        <v>41304</v>
      </c>
      <c r="AAC113" t="s">
        <v>113</v>
      </c>
      <c r="AAD113" s="1">
        <v>41297</v>
      </c>
      <c r="AAE113" t="s">
        <v>111</v>
      </c>
      <c r="AAF113" s="1">
        <v>37637</v>
      </c>
      <c r="AAG113" t="s">
        <v>177</v>
      </c>
      <c r="AAH113" s="1">
        <v>41310</v>
      </c>
      <c r="AAI113" t="s">
        <v>113</v>
      </c>
      <c r="AAN113" s="1">
        <v>41306</v>
      </c>
      <c r="AAO113" t="s">
        <v>113</v>
      </c>
      <c r="AAP113" s="1">
        <v>41248</v>
      </c>
      <c r="AAQ113" t="s">
        <v>113</v>
      </c>
      <c r="AAR113" s="1">
        <v>41296</v>
      </c>
      <c r="AAS113" t="s">
        <v>113</v>
      </c>
      <c r="AAT113" s="1">
        <v>37644</v>
      </c>
      <c r="AAU113" t="s">
        <v>176</v>
      </c>
      <c r="AAV113" s="1">
        <v>41298</v>
      </c>
      <c r="AAW113" t="s">
        <v>113</v>
      </c>
      <c r="AAX113" s="1">
        <v>41305</v>
      </c>
      <c r="AAY113" t="s">
        <v>115</v>
      </c>
      <c r="ABB113" s="1">
        <v>41297</v>
      </c>
      <c r="ABC113" t="s">
        <v>113</v>
      </c>
      <c r="ABD113" s="1">
        <v>41589</v>
      </c>
      <c r="ABE113" t="s">
        <v>111</v>
      </c>
      <c r="ABF113" s="1">
        <v>41290</v>
      </c>
      <c r="ABG113" t="s">
        <v>113</v>
      </c>
      <c r="ABH113" s="1">
        <v>41310</v>
      </c>
      <c r="ABI113" t="s">
        <v>113</v>
      </c>
      <c r="ABJ113" s="1">
        <v>41214</v>
      </c>
      <c r="ABK113" t="s">
        <v>113</v>
      </c>
      <c r="ABN113" s="1">
        <v>41324</v>
      </c>
      <c r="ABO113" t="s">
        <v>113</v>
      </c>
      <c r="ABP113" s="1">
        <v>41330</v>
      </c>
      <c r="ABQ113" t="s">
        <v>113</v>
      </c>
      <c r="ABR113" s="1">
        <v>41297</v>
      </c>
      <c r="ABS113" t="s">
        <v>113</v>
      </c>
      <c r="ABV113" s="1">
        <v>41304</v>
      </c>
      <c r="ABW113" t="s">
        <v>113</v>
      </c>
      <c r="ABX113" s="1">
        <v>41298</v>
      </c>
      <c r="ABY113" t="s">
        <v>113</v>
      </c>
      <c r="ABZ113" s="1">
        <v>41304</v>
      </c>
      <c r="ACA113" t="s">
        <v>113</v>
      </c>
      <c r="ACB113" s="1">
        <v>41317</v>
      </c>
      <c r="ACC113" t="s">
        <v>113</v>
      </c>
      <c r="ACD113" s="1">
        <v>41319</v>
      </c>
      <c r="ACE113" t="s">
        <v>113</v>
      </c>
      <c r="ACF113" s="1">
        <v>41310</v>
      </c>
      <c r="ACG113" t="s">
        <v>113</v>
      </c>
      <c r="ACH113" s="1">
        <v>42151</v>
      </c>
      <c r="ACI113" t="s">
        <v>122</v>
      </c>
      <c r="ACJ113" s="1">
        <v>41347</v>
      </c>
      <c r="ACK113" t="s">
        <v>106</v>
      </c>
      <c r="ACL113" s="1">
        <v>41334</v>
      </c>
      <c r="ACM113" t="s">
        <v>106</v>
      </c>
      <c r="ACN113" s="1">
        <v>41331</v>
      </c>
      <c r="ACO113" t="s">
        <v>115</v>
      </c>
      <c r="ACR113" s="1">
        <v>41290</v>
      </c>
      <c r="ACS113" t="s">
        <v>113</v>
      </c>
      <c r="ACT113" s="1">
        <v>41205</v>
      </c>
      <c r="ACU113" t="s">
        <v>111</v>
      </c>
      <c r="ACV113" s="1">
        <v>37727</v>
      </c>
      <c r="ACW113" t="s">
        <v>178</v>
      </c>
      <c r="ACX113" s="1">
        <v>41319</v>
      </c>
      <c r="ACY113" t="s">
        <v>115</v>
      </c>
      <c r="ACZ113" s="1">
        <v>41305</v>
      </c>
      <c r="ADA113" t="s">
        <v>115</v>
      </c>
      <c r="ADB113" s="1">
        <v>41305</v>
      </c>
      <c r="ADC113" t="s">
        <v>113</v>
      </c>
      <c r="ADD113" s="1">
        <v>41310</v>
      </c>
      <c r="ADE113" t="s">
        <v>113</v>
      </c>
      <c r="ADF113" s="1">
        <v>37733</v>
      </c>
      <c r="ADG113" t="s">
        <v>178</v>
      </c>
      <c r="ADH113" s="1">
        <v>41296</v>
      </c>
      <c r="ADI113" t="s">
        <v>115</v>
      </c>
      <c r="ADJ113" s="1">
        <v>41289</v>
      </c>
      <c r="ADK113" t="s">
        <v>113</v>
      </c>
      <c r="ADL113" s="1">
        <v>37742</v>
      </c>
      <c r="ADM113" t="s">
        <v>178</v>
      </c>
      <c r="ADN113" s="1">
        <v>41305</v>
      </c>
      <c r="ADO113" t="s">
        <v>113</v>
      </c>
      <c r="ADR113" s="1">
        <v>41298</v>
      </c>
      <c r="ADS113" t="s">
        <v>109</v>
      </c>
      <c r="ADT113" s="1">
        <v>41304</v>
      </c>
      <c r="ADU113" t="s">
        <v>115</v>
      </c>
      <c r="ADV113" s="1">
        <v>41319</v>
      </c>
      <c r="ADW113" t="s">
        <v>115</v>
      </c>
      <c r="ADX113" s="1">
        <v>41312</v>
      </c>
      <c r="ADY113" t="s">
        <v>115</v>
      </c>
      <c r="ADZ113" s="1">
        <v>41310</v>
      </c>
      <c r="AEA113" t="s">
        <v>113</v>
      </c>
      <c r="AEB113" s="1">
        <v>41320</v>
      </c>
      <c r="AEC113" t="s">
        <v>113</v>
      </c>
      <c r="AED113" s="1">
        <v>41304</v>
      </c>
      <c r="AEE113" t="s">
        <v>113</v>
      </c>
      <c r="AEH113" s="1">
        <v>37735</v>
      </c>
      <c r="AEI113" t="s">
        <v>178</v>
      </c>
      <c r="AEJ113" s="1">
        <v>41306</v>
      </c>
      <c r="AEK113" t="s">
        <v>111</v>
      </c>
      <c r="AEL113" s="1">
        <v>41242</v>
      </c>
      <c r="AEM113" t="s">
        <v>113</v>
      </c>
      <c r="AEN113" s="1">
        <v>41348</v>
      </c>
      <c r="AEO113" t="s">
        <v>113</v>
      </c>
      <c r="AEP113" s="1">
        <v>41319</v>
      </c>
      <c r="AEQ113" t="s">
        <v>115</v>
      </c>
      <c r="AER113" s="1">
        <v>41214</v>
      </c>
      <c r="AES113" t="s">
        <v>113</v>
      </c>
      <c r="AEV113" s="1">
        <v>41326</v>
      </c>
      <c r="AEW113" t="s">
        <v>115</v>
      </c>
      <c r="AEX113" s="1">
        <v>37735</v>
      </c>
      <c r="AEY113" t="s">
        <v>178</v>
      </c>
      <c r="AEZ113" s="1">
        <v>41296</v>
      </c>
      <c r="AFA113" t="s">
        <v>113</v>
      </c>
      <c r="AFB113" s="1">
        <v>41290</v>
      </c>
      <c r="AFC113" t="s">
        <v>113</v>
      </c>
      <c r="AFD113" s="1">
        <v>41313</v>
      </c>
      <c r="AFE113" t="s">
        <v>113</v>
      </c>
      <c r="AFF113" s="1">
        <v>41367</v>
      </c>
      <c r="AFG113" t="s">
        <v>107</v>
      </c>
      <c r="AFJ113" s="1">
        <v>41331</v>
      </c>
      <c r="AFK113" t="s">
        <v>106</v>
      </c>
      <c r="AFL113" s="1">
        <v>41325</v>
      </c>
      <c r="AFM113" t="s">
        <v>115</v>
      </c>
      <c r="AFN113" s="1">
        <v>41311</v>
      </c>
      <c r="AFO113" t="s">
        <v>113</v>
      </c>
      <c r="AFP113" s="1">
        <v>41318</v>
      </c>
      <c r="AFQ113" t="s">
        <v>114</v>
      </c>
      <c r="AFR113" s="1">
        <v>41325</v>
      </c>
      <c r="AFS113" t="s">
        <v>113</v>
      </c>
      <c r="AFT113" s="1">
        <v>41262</v>
      </c>
      <c r="AFU113" t="s">
        <v>109</v>
      </c>
      <c r="AFV113" s="1">
        <v>41249</v>
      </c>
      <c r="AFW113" t="s">
        <v>113</v>
      </c>
      <c r="AFX113" s="1">
        <v>41332</v>
      </c>
      <c r="AFY113" t="s">
        <v>115</v>
      </c>
      <c r="AFZ113" s="1">
        <v>41320</v>
      </c>
      <c r="AGA113" t="s">
        <v>113</v>
      </c>
      <c r="AGB113" s="1">
        <v>37658</v>
      </c>
      <c r="AGC113" t="s">
        <v>179</v>
      </c>
      <c r="AGD113" s="1">
        <v>37754</v>
      </c>
      <c r="AGE113" t="s">
        <v>177</v>
      </c>
      <c r="AGF113" s="1">
        <v>41291</v>
      </c>
      <c r="AGG113" t="s">
        <v>113</v>
      </c>
      <c r="AGH113" s="1">
        <v>41305</v>
      </c>
      <c r="AGI113" t="s">
        <v>113</v>
      </c>
      <c r="AGJ113" s="1">
        <v>41302</v>
      </c>
      <c r="AGK113" t="s">
        <v>109</v>
      </c>
      <c r="AGL113" s="1">
        <v>37734</v>
      </c>
      <c r="AGM113" t="s">
        <v>178</v>
      </c>
      <c r="AGN113" s="1">
        <v>41297</v>
      </c>
      <c r="AGO113" t="s">
        <v>113</v>
      </c>
      <c r="AGP113" s="1">
        <v>41207</v>
      </c>
      <c r="AGQ113" t="s">
        <v>109</v>
      </c>
      <c r="AGR113" s="1">
        <v>41240</v>
      </c>
      <c r="AGS113" t="s">
        <v>113</v>
      </c>
      <c r="AGT113" s="1">
        <v>41291</v>
      </c>
      <c r="AGU113" t="s">
        <v>113</v>
      </c>
      <c r="AGV113" s="1">
        <v>41311</v>
      </c>
      <c r="AGW113" t="s">
        <v>113</v>
      </c>
      <c r="AGZ113" s="1">
        <v>41305</v>
      </c>
      <c r="AHA113" t="s">
        <v>113</v>
      </c>
      <c r="AHB113" s="1">
        <v>41304</v>
      </c>
      <c r="AHC113" t="s">
        <v>113</v>
      </c>
      <c r="AHD113" s="1">
        <v>41305</v>
      </c>
      <c r="AHE113" t="s">
        <v>113</v>
      </c>
      <c r="AHF113" s="1">
        <v>41333</v>
      </c>
      <c r="AHG113" t="s">
        <v>106</v>
      </c>
      <c r="AHH113" s="1">
        <v>41233</v>
      </c>
      <c r="AHI113" t="s">
        <v>113</v>
      </c>
      <c r="AHJ113" s="1">
        <v>41479</v>
      </c>
      <c r="AHK113" t="s">
        <v>109</v>
      </c>
      <c r="AHN113" s="1">
        <v>41325</v>
      </c>
      <c r="AHO113" t="s">
        <v>113</v>
      </c>
      <c r="AHP113" s="1">
        <v>41681</v>
      </c>
      <c r="AHQ113" t="s">
        <v>105</v>
      </c>
      <c r="AHR113" s="1">
        <v>41226</v>
      </c>
      <c r="AHS113" t="s">
        <v>111</v>
      </c>
      <c r="AHV113" s="1">
        <v>41479</v>
      </c>
      <c r="AHW113" t="s">
        <v>110</v>
      </c>
      <c r="AHX113" s="1">
        <v>41309</v>
      </c>
      <c r="AHY113" t="s">
        <v>113</v>
      </c>
      <c r="AHZ113" s="1">
        <v>41298</v>
      </c>
      <c r="AIA113" t="s">
        <v>115</v>
      </c>
      <c r="AIB113" s="1">
        <v>41311</v>
      </c>
      <c r="AIC113" t="s">
        <v>113</v>
      </c>
      <c r="AID113" s="1">
        <v>41374</v>
      </c>
      <c r="AIE113" t="s">
        <v>106</v>
      </c>
      <c r="AIF113" s="1">
        <v>38295</v>
      </c>
      <c r="AIG113" t="s">
        <v>174</v>
      </c>
      <c r="AIH113" s="1">
        <v>41263</v>
      </c>
      <c r="AII113" t="s">
        <v>113</v>
      </c>
      <c r="AIJ113" s="1">
        <v>41291</v>
      </c>
      <c r="AIK113" t="s">
        <v>113</v>
      </c>
      <c r="AIL113" s="1">
        <v>41292</v>
      </c>
      <c r="AIM113" t="s">
        <v>113</v>
      </c>
      <c r="AIN113" s="1">
        <v>41312</v>
      </c>
      <c r="AIO113" t="s">
        <v>113</v>
      </c>
      <c r="AIP113" s="1">
        <v>37753</v>
      </c>
      <c r="AIQ113" t="s">
        <v>178</v>
      </c>
      <c r="AIR113" s="1">
        <v>41225</v>
      </c>
      <c r="AIS113" t="s">
        <v>113</v>
      </c>
      <c r="AIT113" s="1">
        <v>41316</v>
      </c>
      <c r="AIU113" t="s">
        <v>113</v>
      </c>
      <c r="AIV113" s="1">
        <v>41303</v>
      </c>
      <c r="AIW113" t="s">
        <v>113</v>
      </c>
      <c r="AIX113" s="1">
        <v>41292</v>
      </c>
      <c r="AIY113" t="s">
        <v>113</v>
      </c>
      <c r="AIZ113" s="1">
        <v>41233</v>
      </c>
      <c r="AJA113" t="s">
        <v>113</v>
      </c>
      <c r="AJB113" s="1">
        <v>41711</v>
      </c>
      <c r="AJC113" t="s">
        <v>113</v>
      </c>
      <c r="AJD113" s="1">
        <v>41306</v>
      </c>
      <c r="AJE113" t="s">
        <v>113</v>
      </c>
      <c r="AJF113" s="1">
        <v>41299</v>
      </c>
      <c r="AJG113" t="s">
        <v>113</v>
      </c>
      <c r="AJH113" s="1">
        <v>41332</v>
      </c>
      <c r="AJI113" t="s">
        <v>106</v>
      </c>
      <c r="AJJ113" s="1">
        <v>41263</v>
      </c>
      <c r="AJK113" t="s">
        <v>113</v>
      </c>
      <c r="AJL113" s="1">
        <v>41290</v>
      </c>
      <c r="AJM113" t="s">
        <v>113</v>
      </c>
      <c r="AJN113" s="1">
        <v>41529</v>
      </c>
      <c r="AJO113" t="s">
        <v>113</v>
      </c>
      <c r="AJP113" s="1">
        <v>37670</v>
      </c>
      <c r="AJQ113" t="s">
        <v>177</v>
      </c>
      <c r="AJR113" s="1">
        <v>41318</v>
      </c>
      <c r="AJS113" t="s">
        <v>115</v>
      </c>
      <c r="AJT113" s="1">
        <v>41326</v>
      </c>
      <c r="AJU113" t="s">
        <v>113</v>
      </c>
      <c r="AJV113" s="1">
        <v>41311</v>
      </c>
      <c r="AJW113" t="s">
        <v>115</v>
      </c>
      <c r="AJX113" s="1">
        <v>41331</v>
      </c>
      <c r="AJY113" t="s">
        <v>113</v>
      </c>
      <c r="AJZ113" s="1">
        <v>41361</v>
      </c>
      <c r="AKA113" t="s">
        <v>115</v>
      </c>
      <c r="AKB113" s="1">
        <v>41324</v>
      </c>
      <c r="AKC113" t="s">
        <v>115</v>
      </c>
      <c r="AKD113" s="1">
        <v>41310</v>
      </c>
      <c r="AKE113" t="s">
        <v>113</v>
      </c>
      <c r="AKF113" s="1">
        <v>41291</v>
      </c>
      <c r="AKG113" t="s">
        <v>113</v>
      </c>
      <c r="AKH113" s="1">
        <v>41304</v>
      </c>
      <c r="AKI113" t="s">
        <v>113</v>
      </c>
      <c r="AKJ113" s="1">
        <v>41298</v>
      </c>
      <c r="AKK113" t="s">
        <v>113</v>
      </c>
      <c r="AKN113" s="1">
        <v>41311</v>
      </c>
      <c r="AKO113" t="s">
        <v>113</v>
      </c>
      <c r="AKP113" s="1">
        <v>41358</v>
      </c>
      <c r="AKQ113" t="s">
        <v>106</v>
      </c>
      <c r="AKR113" s="1">
        <v>41233</v>
      </c>
      <c r="AKS113" t="s">
        <v>111</v>
      </c>
      <c r="AKT113" s="1">
        <v>41305</v>
      </c>
      <c r="AKU113" t="s">
        <v>113</v>
      </c>
      <c r="AKV113" s="1">
        <v>41354</v>
      </c>
      <c r="AKW113" t="s">
        <v>106</v>
      </c>
      <c r="AKX113" s="1">
        <v>41228</v>
      </c>
      <c r="AKY113" t="s">
        <v>111</v>
      </c>
      <c r="AKZ113" s="1">
        <v>41297</v>
      </c>
      <c r="ALA113" t="s">
        <v>111</v>
      </c>
      <c r="ALB113" s="1">
        <v>41311</v>
      </c>
      <c r="ALC113" t="s">
        <v>115</v>
      </c>
      <c r="ALD113" s="1">
        <v>41296</v>
      </c>
      <c r="ALE113" t="s">
        <v>113</v>
      </c>
      <c r="ALF113" s="1">
        <v>41771</v>
      </c>
      <c r="ALG113" t="s">
        <v>113</v>
      </c>
      <c r="ALH113" s="1">
        <v>41297</v>
      </c>
      <c r="ALI113" t="s">
        <v>109</v>
      </c>
      <c r="ALN113" s="1">
        <v>41297</v>
      </c>
      <c r="ALO113" t="s">
        <v>111</v>
      </c>
      <c r="ALP113" s="1">
        <v>37734</v>
      </c>
      <c r="ALQ113" t="s">
        <v>178</v>
      </c>
      <c r="ALR113" s="1">
        <v>37659</v>
      </c>
      <c r="ALS113" t="s">
        <v>179</v>
      </c>
      <c r="ALT113" s="1">
        <v>37649</v>
      </c>
      <c r="ALU113" t="s">
        <v>177</v>
      </c>
      <c r="ALV113" s="1">
        <v>41290</v>
      </c>
      <c r="ALW113" t="s">
        <v>113</v>
      </c>
      <c r="ALX113" s="1">
        <v>41296</v>
      </c>
      <c r="ALY113" t="s">
        <v>113</v>
      </c>
      <c r="ALZ113" s="1">
        <v>37728</v>
      </c>
      <c r="AMA113" t="s">
        <v>178</v>
      </c>
      <c r="AMB113" s="1">
        <v>41204</v>
      </c>
      <c r="AMC113" t="s">
        <v>117</v>
      </c>
      <c r="AMD113" s="1">
        <v>41316</v>
      </c>
      <c r="AME113" t="s">
        <v>115</v>
      </c>
      <c r="AMF113" s="1">
        <v>41327</v>
      </c>
      <c r="AMG113" t="s">
        <v>113</v>
      </c>
      <c r="AMH113" s="1">
        <v>41326</v>
      </c>
      <c r="AMI113" t="s">
        <v>113</v>
      </c>
      <c r="AMJ113" s="1">
        <v>37740</v>
      </c>
      <c r="AMK113" t="s">
        <v>178</v>
      </c>
      <c r="AML113" s="1">
        <v>41304</v>
      </c>
      <c r="AMM113" t="s">
        <v>113</v>
      </c>
      <c r="AMN113" s="1">
        <v>41297</v>
      </c>
      <c r="AMO113" t="s">
        <v>113</v>
      </c>
      <c r="AMP113" s="1">
        <v>41233</v>
      </c>
      <c r="AMQ113" t="s">
        <v>109</v>
      </c>
      <c r="AMT113" s="1">
        <v>41305</v>
      </c>
      <c r="AMU113" t="s">
        <v>113</v>
      </c>
      <c r="AMV113" s="1">
        <v>41319</v>
      </c>
      <c r="AMW113" t="s">
        <v>113</v>
      </c>
      <c r="AMX113" s="1">
        <v>41324</v>
      </c>
      <c r="AMY113" t="s">
        <v>115</v>
      </c>
    </row>
    <row r="114" spans="6:1039" x14ac:dyDescent="0.2">
      <c r="F114" s="1">
        <v>41589</v>
      </c>
      <c r="G114" t="s">
        <v>112</v>
      </c>
      <c r="H114" s="1">
        <v>41326</v>
      </c>
      <c r="I114" t="s">
        <v>114</v>
      </c>
      <c r="J114" s="1">
        <v>41305</v>
      </c>
      <c r="L114" s="1">
        <v>41296</v>
      </c>
      <c r="M114" t="s">
        <v>114</v>
      </c>
      <c r="P114" s="1">
        <v>41305</v>
      </c>
      <c r="Q114" t="s">
        <v>114</v>
      </c>
      <c r="T114" s="1">
        <v>41234</v>
      </c>
      <c r="U114" t="s">
        <v>114</v>
      </c>
      <c r="V114" s="1">
        <v>41396</v>
      </c>
      <c r="W114" t="s">
        <v>112</v>
      </c>
      <c r="X114" s="1">
        <v>41326</v>
      </c>
      <c r="Y114" t="s">
        <v>114</v>
      </c>
      <c r="Z114" s="1">
        <v>41302</v>
      </c>
      <c r="AA114" t="s">
        <v>114</v>
      </c>
      <c r="AB114" s="1">
        <v>41304</v>
      </c>
      <c r="AC114" t="s">
        <v>114</v>
      </c>
      <c r="AF114" s="1">
        <v>41212</v>
      </c>
      <c r="AG114" t="s">
        <v>116</v>
      </c>
      <c r="AH114" s="1">
        <v>41304</v>
      </c>
      <c r="AI114" t="s">
        <v>114</v>
      </c>
      <c r="AJ114" s="1">
        <v>41319</v>
      </c>
      <c r="AK114" t="s">
        <v>114</v>
      </c>
      <c r="AL114" s="1">
        <v>41305</v>
      </c>
      <c r="AM114" t="s">
        <v>114</v>
      </c>
      <c r="AN114" s="1">
        <v>41298</v>
      </c>
      <c r="AO114" t="s">
        <v>110</v>
      </c>
      <c r="AP114" s="1">
        <v>41255</v>
      </c>
      <c r="AQ114" t="s">
        <v>112</v>
      </c>
      <c r="AR114" s="1">
        <v>41292</v>
      </c>
      <c r="AS114" t="s">
        <v>110</v>
      </c>
      <c r="AT114" s="1">
        <v>37804</v>
      </c>
      <c r="AU114" t="s">
        <v>179</v>
      </c>
      <c r="AV114" s="1">
        <v>42020</v>
      </c>
      <c r="AW114" t="s">
        <v>114</v>
      </c>
      <c r="AX114" s="1">
        <v>41296</v>
      </c>
      <c r="AY114" t="s">
        <v>114</v>
      </c>
      <c r="AZ114" s="1">
        <v>41298</v>
      </c>
      <c r="BA114" t="s">
        <v>114</v>
      </c>
      <c r="BB114" s="1">
        <v>41229</v>
      </c>
      <c r="BC114" t="s">
        <v>110</v>
      </c>
      <c r="BD114" s="1">
        <v>41297</v>
      </c>
      <c r="BE114" t="s">
        <v>114</v>
      </c>
      <c r="BH114" s="1">
        <v>41311</v>
      </c>
      <c r="BI114" t="s">
        <v>114</v>
      </c>
      <c r="BL114" s="1">
        <v>41297</v>
      </c>
      <c r="BM114" t="s">
        <v>112</v>
      </c>
      <c r="BN114" s="1">
        <v>42055</v>
      </c>
      <c r="BO114" t="s">
        <v>114</v>
      </c>
      <c r="BR114" s="1">
        <v>41310</v>
      </c>
      <c r="BS114" t="s">
        <v>114</v>
      </c>
      <c r="BT114" s="1">
        <v>41291</v>
      </c>
      <c r="BU114" t="s">
        <v>114</v>
      </c>
      <c r="BV114" s="1">
        <v>41311</v>
      </c>
      <c r="BW114" t="s">
        <v>114</v>
      </c>
      <c r="BX114" s="1">
        <v>41311</v>
      </c>
      <c r="BY114" t="s">
        <v>114</v>
      </c>
      <c r="BZ114" s="1">
        <v>41212</v>
      </c>
      <c r="CA114" t="s">
        <v>116</v>
      </c>
      <c r="CD114" s="1">
        <v>41298</v>
      </c>
      <c r="CE114" t="s">
        <v>114</v>
      </c>
      <c r="CF114" s="1">
        <v>37677</v>
      </c>
      <c r="CG114" t="s">
        <v>180</v>
      </c>
      <c r="CH114" s="1">
        <v>41240</v>
      </c>
      <c r="CI114" t="s">
        <v>107</v>
      </c>
      <c r="CJ114" s="1">
        <v>41317</v>
      </c>
      <c r="CK114" t="s">
        <v>114</v>
      </c>
      <c r="CL114" s="1">
        <v>41309</v>
      </c>
      <c r="CM114" t="s">
        <v>114</v>
      </c>
      <c r="CN114" s="1">
        <v>41219</v>
      </c>
      <c r="CO114" t="s">
        <v>114</v>
      </c>
      <c r="CP114" s="1">
        <v>41264</v>
      </c>
      <c r="CQ114" t="s">
        <v>112</v>
      </c>
      <c r="CR114" s="1">
        <v>41215</v>
      </c>
      <c r="CS114" t="s">
        <v>116</v>
      </c>
      <c r="CT114" s="1">
        <v>41305</v>
      </c>
      <c r="CU114" t="s">
        <v>115</v>
      </c>
      <c r="CV114" s="1">
        <v>37742</v>
      </c>
      <c r="CW114" t="s">
        <v>178</v>
      </c>
      <c r="CX114" s="1">
        <v>41285</v>
      </c>
      <c r="CY114" t="s">
        <v>114</v>
      </c>
      <c r="CZ114" s="1">
        <v>41291</v>
      </c>
      <c r="DA114" t="s">
        <v>114</v>
      </c>
      <c r="DB114" s="1">
        <v>41298</v>
      </c>
      <c r="DC114" t="s">
        <v>114</v>
      </c>
      <c r="DD114" s="1">
        <v>41317</v>
      </c>
      <c r="DE114" t="s">
        <v>114</v>
      </c>
      <c r="DF114" s="1">
        <v>41298</v>
      </c>
      <c r="DG114" t="s">
        <v>114</v>
      </c>
      <c r="DJ114" s="1">
        <v>41305</v>
      </c>
      <c r="DK114" t="s">
        <v>114</v>
      </c>
      <c r="DL114" s="1">
        <v>41227</v>
      </c>
      <c r="DM114" t="s">
        <v>107</v>
      </c>
      <c r="DN114" s="1">
        <v>41333</v>
      </c>
      <c r="DO114" t="s">
        <v>114</v>
      </c>
      <c r="DP114" s="1">
        <v>41303</v>
      </c>
      <c r="DQ114" t="s">
        <v>114</v>
      </c>
      <c r="DR114" s="1">
        <v>41319</v>
      </c>
      <c r="DS114" t="s">
        <v>114</v>
      </c>
      <c r="DT114" s="1">
        <v>37651</v>
      </c>
      <c r="DU114" t="s">
        <v>179</v>
      </c>
      <c r="DV114" s="1">
        <v>37727</v>
      </c>
      <c r="DW114" t="s">
        <v>178</v>
      </c>
      <c r="DX114" s="1">
        <v>41220</v>
      </c>
      <c r="DY114" t="s">
        <v>116</v>
      </c>
      <c r="EB114" s="1">
        <v>41296</v>
      </c>
      <c r="EC114" t="s">
        <v>114</v>
      </c>
      <c r="ED114" s="1">
        <v>41309</v>
      </c>
      <c r="EE114" t="s">
        <v>114</v>
      </c>
      <c r="EJ114" s="1">
        <v>41303</v>
      </c>
      <c r="EK114" t="s">
        <v>114</v>
      </c>
      <c r="EL114" s="1">
        <v>37672</v>
      </c>
      <c r="EM114" t="s">
        <v>179</v>
      </c>
      <c r="EN114" s="1">
        <v>41298</v>
      </c>
      <c r="EO114" t="s">
        <v>114</v>
      </c>
      <c r="EP114" s="1">
        <v>41221</v>
      </c>
      <c r="EQ114" t="s">
        <v>110</v>
      </c>
      <c r="ER114" s="1">
        <v>41232</v>
      </c>
      <c r="ES114" t="s">
        <v>114</v>
      </c>
      <c r="EV114" s="1">
        <v>41299</v>
      </c>
      <c r="EW114" t="s">
        <v>114</v>
      </c>
      <c r="EX114" s="1">
        <v>41316</v>
      </c>
      <c r="EY114" t="s">
        <v>114</v>
      </c>
      <c r="EZ114" s="1">
        <v>41219</v>
      </c>
      <c r="FA114" t="s">
        <v>116</v>
      </c>
      <c r="FB114" s="1">
        <v>41310</v>
      </c>
      <c r="FC114" t="s">
        <v>114</v>
      </c>
      <c r="FF114" s="1">
        <v>41228</v>
      </c>
      <c r="FG114" t="s">
        <v>107</v>
      </c>
      <c r="FH114" s="1">
        <v>41298</v>
      </c>
      <c r="FI114" t="s">
        <v>114</v>
      </c>
      <c r="FN114" s="1">
        <v>41326</v>
      </c>
      <c r="FO114" t="s">
        <v>114</v>
      </c>
      <c r="FP114" s="1">
        <v>41317</v>
      </c>
      <c r="FQ114" t="s">
        <v>114</v>
      </c>
      <c r="FT114" s="1">
        <v>41326</v>
      </c>
      <c r="FU114" t="s">
        <v>115</v>
      </c>
      <c r="FV114" s="1">
        <v>41313</v>
      </c>
      <c r="FW114" t="s">
        <v>114</v>
      </c>
      <c r="FX114" s="1">
        <v>41213</v>
      </c>
      <c r="FY114" t="s">
        <v>112</v>
      </c>
      <c r="FZ114" s="1">
        <v>37705</v>
      </c>
      <c r="GA114" t="s">
        <v>179</v>
      </c>
      <c r="GD114" s="1">
        <v>41303</v>
      </c>
      <c r="GE114" t="s">
        <v>114</v>
      </c>
      <c r="GF114" s="1">
        <v>41304</v>
      </c>
      <c r="GG114" t="s">
        <v>114</v>
      </c>
      <c r="GH114" s="1">
        <v>41219</v>
      </c>
      <c r="GI114" t="s">
        <v>116</v>
      </c>
      <c r="GJ114" s="1">
        <v>41218</v>
      </c>
      <c r="GK114" t="s">
        <v>116</v>
      </c>
      <c r="GL114" s="1">
        <v>41317</v>
      </c>
      <c r="GM114" t="s">
        <v>114</v>
      </c>
      <c r="GN114" s="1">
        <v>41332</v>
      </c>
      <c r="GO114" t="s">
        <v>114</v>
      </c>
      <c r="GP114" s="1">
        <v>41263</v>
      </c>
      <c r="GQ114" t="s">
        <v>110</v>
      </c>
      <c r="GR114" s="1">
        <v>41317</v>
      </c>
      <c r="GS114" t="s">
        <v>114</v>
      </c>
      <c r="GT114" s="1">
        <v>41310</v>
      </c>
      <c r="GU114" t="s">
        <v>110</v>
      </c>
      <c r="GV114" s="1">
        <v>41298</v>
      </c>
      <c r="GW114" t="s">
        <v>114</v>
      </c>
      <c r="GX114" s="1">
        <v>41296</v>
      </c>
      <c r="GY114" t="s">
        <v>114</v>
      </c>
      <c r="GZ114" s="1">
        <v>41291</v>
      </c>
      <c r="HA114" t="s">
        <v>114</v>
      </c>
      <c r="HB114" s="1">
        <v>41212</v>
      </c>
      <c r="HC114" t="s">
        <v>116</v>
      </c>
      <c r="HD114" s="1">
        <v>41303</v>
      </c>
      <c r="HE114" t="s">
        <v>114</v>
      </c>
      <c r="HF114" s="1">
        <v>41207</v>
      </c>
      <c r="HG114" t="s">
        <v>116</v>
      </c>
      <c r="HJ114" s="1">
        <v>41296</v>
      </c>
      <c r="HK114" t="s">
        <v>114</v>
      </c>
      <c r="HL114" s="1">
        <v>41221</v>
      </c>
      <c r="HM114" t="s">
        <v>116</v>
      </c>
      <c r="HN114" s="1">
        <v>41205</v>
      </c>
      <c r="HO114" t="s">
        <v>116</v>
      </c>
      <c r="HR114" s="1">
        <v>41290</v>
      </c>
      <c r="HS114" t="s">
        <v>114</v>
      </c>
      <c r="HT114" s="1">
        <v>41305</v>
      </c>
      <c r="HU114" t="s">
        <v>114</v>
      </c>
      <c r="HV114" s="1">
        <v>41317</v>
      </c>
      <c r="HW114" t="s">
        <v>114</v>
      </c>
      <c r="HX114" s="1">
        <v>41303</v>
      </c>
      <c r="HY114" t="s">
        <v>114</v>
      </c>
      <c r="HZ114" s="1">
        <v>41296</v>
      </c>
      <c r="IA114" t="s">
        <v>114</v>
      </c>
      <c r="IB114" s="1">
        <v>37642</v>
      </c>
      <c r="IC114" t="s">
        <v>179</v>
      </c>
      <c r="ID114" s="1">
        <v>41214</v>
      </c>
      <c r="IE114" t="s">
        <v>116</v>
      </c>
      <c r="IF114" s="1">
        <v>41263</v>
      </c>
      <c r="IG114" t="s">
        <v>112</v>
      </c>
      <c r="IH114" s="1">
        <v>41304</v>
      </c>
      <c r="II114" t="s">
        <v>112</v>
      </c>
      <c r="IJ114" s="1">
        <v>41305</v>
      </c>
      <c r="IK114" t="s">
        <v>114</v>
      </c>
      <c r="IL114" s="1">
        <v>41263</v>
      </c>
      <c r="IM114" t="s">
        <v>110</v>
      </c>
      <c r="IN114" s="1">
        <v>41309</v>
      </c>
      <c r="IO114" t="s">
        <v>112</v>
      </c>
      <c r="IP114" s="1">
        <v>41325</v>
      </c>
      <c r="IQ114" t="s">
        <v>114</v>
      </c>
      <c r="IR114" s="1">
        <v>41309</v>
      </c>
      <c r="IS114" t="s">
        <v>114</v>
      </c>
      <c r="IT114" s="1">
        <v>41318</v>
      </c>
      <c r="IU114" t="s">
        <v>115</v>
      </c>
      <c r="IV114" s="1">
        <v>41298</v>
      </c>
      <c r="IW114" t="s">
        <v>112</v>
      </c>
      <c r="IX114" s="1">
        <v>41001</v>
      </c>
      <c r="IY114" t="s">
        <v>116</v>
      </c>
      <c r="IZ114" s="1">
        <v>41207</v>
      </c>
      <c r="JA114" t="s">
        <v>116</v>
      </c>
      <c r="JD114" s="1">
        <v>41327</v>
      </c>
      <c r="JE114" t="s">
        <v>114</v>
      </c>
      <c r="JF114" s="1">
        <v>41302</v>
      </c>
      <c r="JG114" t="s">
        <v>114</v>
      </c>
      <c r="JJ114" s="1">
        <v>41318</v>
      </c>
      <c r="JK114" t="s">
        <v>114</v>
      </c>
      <c r="JL114" s="1">
        <v>41262</v>
      </c>
      <c r="JM114" t="s">
        <v>112</v>
      </c>
      <c r="JN114" s="1">
        <v>41319</v>
      </c>
      <c r="JO114" t="s">
        <v>114</v>
      </c>
      <c r="JP114" s="1">
        <v>41290</v>
      </c>
      <c r="JQ114" t="s">
        <v>114</v>
      </c>
      <c r="JR114" s="1">
        <v>41303</v>
      </c>
      <c r="JS114" t="s">
        <v>114</v>
      </c>
      <c r="JT114" s="1">
        <v>41298</v>
      </c>
      <c r="JU114" t="s">
        <v>114</v>
      </c>
      <c r="JV114" s="1">
        <v>42044</v>
      </c>
      <c r="JW114" t="s">
        <v>114</v>
      </c>
      <c r="JX114" s="1">
        <v>41247</v>
      </c>
      <c r="JY114" t="s">
        <v>112</v>
      </c>
      <c r="JZ114" s="1">
        <v>41296</v>
      </c>
      <c r="KA114" t="s">
        <v>114</v>
      </c>
      <c r="KB114" s="1">
        <v>41326</v>
      </c>
      <c r="KC114" t="s">
        <v>114</v>
      </c>
      <c r="KD114" s="1">
        <v>41214</v>
      </c>
      <c r="KE114" t="s">
        <v>116</v>
      </c>
      <c r="KF114" s="1">
        <v>37728</v>
      </c>
      <c r="KG114" t="s">
        <v>178</v>
      </c>
      <c r="KH114" s="1">
        <v>41297</v>
      </c>
      <c r="KI114" t="s">
        <v>114</v>
      </c>
      <c r="KL114" s="1">
        <v>41228</v>
      </c>
      <c r="KM114" t="s">
        <v>114</v>
      </c>
      <c r="KN114" s="1">
        <v>41298</v>
      </c>
      <c r="KO114" t="s">
        <v>114</v>
      </c>
      <c r="KP114" s="1">
        <v>41219</v>
      </c>
      <c r="KQ114" t="s">
        <v>116</v>
      </c>
      <c r="KR114" s="1">
        <v>41298</v>
      </c>
      <c r="KS114" t="s">
        <v>114</v>
      </c>
      <c r="KT114" s="1">
        <v>41303</v>
      </c>
      <c r="KU114" t="s">
        <v>112</v>
      </c>
      <c r="KV114" s="1">
        <v>41262</v>
      </c>
      <c r="KW114" t="s">
        <v>110</v>
      </c>
      <c r="KX114" s="1">
        <v>42025</v>
      </c>
      <c r="KY114" t="s">
        <v>114</v>
      </c>
      <c r="KZ114" s="1">
        <v>41297</v>
      </c>
      <c r="LA114" t="s">
        <v>112</v>
      </c>
      <c r="LB114" s="1">
        <v>41213</v>
      </c>
      <c r="LC114" t="s">
        <v>116</v>
      </c>
      <c r="LD114" s="1">
        <v>41326</v>
      </c>
      <c r="LE114" t="s">
        <v>114</v>
      </c>
      <c r="LF114" s="1">
        <v>41228</v>
      </c>
      <c r="LG114" t="s">
        <v>107</v>
      </c>
      <c r="LH114" s="1">
        <v>41309</v>
      </c>
      <c r="LI114" t="s">
        <v>114</v>
      </c>
      <c r="LJ114" s="1">
        <v>37643</v>
      </c>
      <c r="LK114" t="s">
        <v>178</v>
      </c>
      <c r="LP114" s="1">
        <v>41310</v>
      </c>
      <c r="LQ114" t="s">
        <v>112</v>
      </c>
      <c r="LR114" s="1">
        <v>41214</v>
      </c>
      <c r="LS114" t="s">
        <v>116</v>
      </c>
      <c r="LV114" s="1">
        <v>37656</v>
      </c>
      <c r="LW114" t="s">
        <v>180</v>
      </c>
      <c r="LZ114" s="1">
        <v>37607</v>
      </c>
      <c r="MA114" t="s">
        <v>179</v>
      </c>
      <c r="MB114" s="1">
        <v>41306</v>
      </c>
      <c r="MC114" t="s">
        <v>114</v>
      </c>
      <c r="MD114" s="1">
        <v>41206</v>
      </c>
      <c r="ME114" t="s">
        <v>116</v>
      </c>
      <c r="MF114" s="1">
        <v>41304</v>
      </c>
      <c r="MG114" t="s">
        <v>114</v>
      </c>
      <c r="MH114" s="1">
        <v>41205</v>
      </c>
      <c r="MI114" t="s">
        <v>116</v>
      </c>
      <c r="MJ114" s="1">
        <v>41207</v>
      </c>
      <c r="MK114" t="s">
        <v>116</v>
      </c>
      <c r="MN114" s="1">
        <v>41296</v>
      </c>
      <c r="MO114" t="s">
        <v>114</v>
      </c>
      <c r="MP114" s="1">
        <v>41263</v>
      </c>
      <c r="MQ114" t="s">
        <v>110</v>
      </c>
      <c r="MR114" s="1">
        <v>37602</v>
      </c>
      <c r="MS114" t="s">
        <v>178</v>
      </c>
      <c r="MT114" s="1">
        <v>41331</v>
      </c>
      <c r="MU114" t="s">
        <v>114</v>
      </c>
      <c r="MV114" s="1">
        <v>41297</v>
      </c>
      <c r="MW114" t="s">
        <v>114</v>
      </c>
      <c r="MZ114" s="1">
        <v>41227</v>
      </c>
      <c r="NA114" t="s">
        <v>114</v>
      </c>
      <c r="NB114" s="1">
        <v>41206</v>
      </c>
      <c r="NC114" t="s">
        <v>116</v>
      </c>
      <c r="ND114" s="1">
        <v>41312</v>
      </c>
      <c r="NE114" t="s">
        <v>114</v>
      </c>
      <c r="NF114" s="1">
        <v>41206</v>
      </c>
      <c r="NG114" t="s">
        <v>110</v>
      </c>
      <c r="NH114" s="1">
        <v>41213</v>
      </c>
      <c r="NI114" t="s">
        <v>116</v>
      </c>
      <c r="NJ114" s="1">
        <v>41306</v>
      </c>
      <c r="NK114" t="s">
        <v>114</v>
      </c>
      <c r="NL114" s="1">
        <v>41310</v>
      </c>
      <c r="NM114" t="s">
        <v>114</v>
      </c>
      <c r="NN114" s="1">
        <v>41298</v>
      </c>
      <c r="NO114" t="s">
        <v>114</v>
      </c>
      <c r="NP114" s="1">
        <v>41311</v>
      </c>
      <c r="NQ114" t="s">
        <v>114</v>
      </c>
      <c r="NR114" s="1">
        <v>41220</v>
      </c>
      <c r="NS114" t="s">
        <v>116</v>
      </c>
      <c r="NT114" s="1">
        <v>41207</v>
      </c>
      <c r="NU114" t="s">
        <v>116</v>
      </c>
      <c r="NV114" s="1">
        <v>41326</v>
      </c>
      <c r="NW114" t="s">
        <v>114</v>
      </c>
      <c r="NX114" s="1">
        <v>41303</v>
      </c>
      <c r="NY114" t="s">
        <v>114</v>
      </c>
      <c r="NZ114" s="1">
        <v>41298</v>
      </c>
      <c r="OA114" t="s">
        <v>114</v>
      </c>
      <c r="OB114" s="1">
        <v>41331</v>
      </c>
      <c r="OC114" t="s">
        <v>114</v>
      </c>
      <c r="OD114" s="1">
        <v>41302</v>
      </c>
      <c r="OE114" t="s">
        <v>114</v>
      </c>
      <c r="OF114" s="1">
        <v>41232</v>
      </c>
      <c r="OG114" t="s">
        <v>114</v>
      </c>
      <c r="OH114" s="1">
        <v>41333</v>
      </c>
      <c r="OI114" t="s">
        <v>114</v>
      </c>
      <c r="OJ114" s="1">
        <v>41298</v>
      </c>
      <c r="OK114" t="s">
        <v>114</v>
      </c>
      <c r="OL114" s="1">
        <v>41297</v>
      </c>
      <c r="OM114" t="s">
        <v>114</v>
      </c>
      <c r="ON114" s="1">
        <v>41317</v>
      </c>
      <c r="OO114" t="s">
        <v>114</v>
      </c>
      <c r="OP114" s="1">
        <v>41303</v>
      </c>
      <c r="OQ114" t="s">
        <v>114</v>
      </c>
      <c r="OT114" s="1">
        <v>41221</v>
      </c>
      <c r="OU114" t="s">
        <v>107</v>
      </c>
      <c r="OV114" s="1">
        <v>41305</v>
      </c>
      <c r="OW114" t="s">
        <v>114</v>
      </c>
      <c r="OX114" s="1">
        <v>41296</v>
      </c>
      <c r="OY114" t="s">
        <v>114</v>
      </c>
      <c r="OZ114" s="1">
        <v>41292</v>
      </c>
      <c r="PA114" t="s">
        <v>114</v>
      </c>
      <c r="PB114" s="1">
        <v>40996</v>
      </c>
      <c r="PC114" t="s">
        <v>116</v>
      </c>
      <c r="PD114" s="1">
        <v>41305</v>
      </c>
      <c r="PE114" t="s">
        <v>114</v>
      </c>
      <c r="PF114" s="1">
        <v>41291</v>
      </c>
      <c r="PG114" t="s">
        <v>114</v>
      </c>
      <c r="PH114" s="1">
        <v>41298</v>
      </c>
      <c r="PI114" t="s">
        <v>110</v>
      </c>
      <c r="PJ114" s="1">
        <v>41330</v>
      </c>
      <c r="PK114" t="s">
        <v>114</v>
      </c>
      <c r="PL114" s="1">
        <v>41312</v>
      </c>
      <c r="PM114" t="s">
        <v>114</v>
      </c>
      <c r="PN114" s="1">
        <v>41311</v>
      </c>
      <c r="PO114" t="s">
        <v>112</v>
      </c>
      <c r="PR114" s="1">
        <v>37649</v>
      </c>
      <c r="PS114" t="s">
        <v>179</v>
      </c>
      <c r="PT114" s="1">
        <v>41263</v>
      </c>
      <c r="PU114" t="s">
        <v>107</v>
      </c>
      <c r="PV114" s="1">
        <v>41310</v>
      </c>
      <c r="PW114" t="s">
        <v>114</v>
      </c>
      <c r="PX114" s="1">
        <v>41299</v>
      </c>
      <c r="PY114" t="s">
        <v>114</v>
      </c>
      <c r="PZ114" s="1">
        <v>41319</v>
      </c>
      <c r="QA114" t="s">
        <v>114</v>
      </c>
      <c r="QB114" s="1">
        <v>41262</v>
      </c>
      <c r="QC114" t="s">
        <v>110</v>
      </c>
      <c r="QD114" s="1">
        <v>41310</v>
      </c>
      <c r="QE114" t="s">
        <v>115</v>
      </c>
      <c r="QF114" s="1">
        <v>42061</v>
      </c>
      <c r="QG114" t="s">
        <v>114</v>
      </c>
      <c r="QH114" s="1">
        <v>37636</v>
      </c>
      <c r="QI114" t="s">
        <v>179</v>
      </c>
      <c r="QJ114" s="1">
        <v>38523</v>
      </c>
      <c r="QK114" t="s">
        <v>168</v>
      </c>
      <c r="QL114" s="1">
        <v>41312</v>
      </c>
      <c r="QM114" t="s">
        <v>114</v>
      </c>
      <c r="QN114" s="1">
        <v>41262</v>
      </c>
      <c r="QO114" t="s">
        <v>112</v>
      </c>
      <c r="QP114" s="1">
        <v>41312</v>
      </c>
      <c r="QQ114" t="s">
        <v>114</v>
      </c>
      <c r="QR114" s="1">
        <v>42059</v>
      </c>
      <c r="QS114" t="s">
        <v>114</v>
      </c>
      <c r="QT114" s="1">
        <v>41297</v>
      </c>
      <c r="QU114" t="s">
        <v>114</v>
      </c>
      <c r="QV114" s="1">
        <v>41311</v>
      </c>
      <c r="QW114" t="s">
        <v>114</v>
      </c>
      <c r="QX114" s="1">
        <v>41318</v>
      </c>
      <c r="QY114" t="s">
        <v>114</v>
      </c>
      <c r="QZ114" s="1">
        <v>41298</v>
      </c>
      <c r="RA114" t="s">
        <v>114</v>
      </c>
      <c r="RB114" s="1">
        <v>41215</v>
      </c>
      <c r="RC114" t="s">
        <v>110</v>
      </c>
      <c r="RD114" s="1">
        <v>37655</v>
      </c>
      <c r="RE114" t="s">
        <v>179</v>
      </c>
      <c r="RH114" s="1">
        <v>41306</v>
      </c>
      <c r="RI114" t="s">
        <v>114</v>
      </c>
      <c r="RJ114" s="1">
        <v>41310</v>
      </c>
      <c r="RK114" t="s">
        <v>110</v>
      </c>
      <c r="RL114" s="1">
        <v>41318</v>
      </c>
      <c r="RM114" t="s">
        <v>114</v>
      </c>
      <c r="RN114" s="1">
        <v>41297</v>
      </c>
      <c r="RO114" t="s">
        <v>114</v>
      </c>
      <c r="RP114" s="1">
        <v>37711</v>
      </c>
      <c r="RQ114" t="s">
        <v>180</v>
      </c>
      <c r="RR114" s="1">
        <v>41214</v>
      </c>
      <c r="RS114" t="s">
        <v>116</v>
      </c>
      <c r="RT114" s="1">
        <v>41114</v>
      </c>
      <c r="RU114" t="s">
        <v>119</v>
      </c>
      <c r="RV114" s="1">
        <v>37655</v>
      </c>
      <c r="RW114" t="s">
        <v>180</v>
      </c>
      <c r="RX114" s="1">
        <v>41114</v>
      </c>
      <c r="RY114" t="s">
        <v>119</v>
      </c>
      <c r="RZ114" s="1">
        <v>41200</v>
      </c>
      <c r="SA114" t="s">
        <v>116</v>
      </c>
      <c r="SB114" s="1">
        <v>41752</v>
      </c>
      <c r="SC114" t="s">
        <v>131</v>
      </c>
      <c r="SD114" s="1">
        <v>39885</v>
      </c>
      <c r="SE114" t="s">
        <v>149</v>
      </c>
      <c r="SF114" s="1">
        <v>41578</v>
      </c>
      <c r="SG114" t="s">
        <v>116</v>
      </c>
      <c r="SH114" s="1">
        <v>41303</v>
      </c>
      <c r="SI114" t="s">
        <v>114</v>
      </c>
      <c r="SJ114" s="1">
        <v>41214</v>
      </c>
      <c r="SK114" t="s">
        <v>116</v>
      </c>
      <c r="SL114" s="1">
        <v>41312</v>
      </c>
      <c r="SM114" t="s">
        <v>114</v>
      </c>
      <c r="SN114" s="1">
        <v>41227</v>
      </c>
      <c r="SO114" t="s">
        <v>110</v>
      </c>
      <c r="SP114" s="1">
        <v>41228</v>
      </c>
      <c r="SQ114" t="s">
        <v>107</v>
      </c>
      <c r="SR114" s="1">
        <v>41292</v>
      </c>
      <c r="SS114" t="s">
        <v>114</v>
      </c>
      <c r="ST114" s="1">
        <v>41291</v>
      </c>
      <c r="SU114" t="s">
        <v>114</v>
      </c>
      <c r="SV114" s="1">
        <v>41303</v>
      </c>
      <c r="SW114" t="s">
        <v>114</v>
      </c>
      <c r="SX114" s="1">
        <v>41228</v>
      </c>
      <c r="SY114" t="s">
        <v>114</v>
      </c>
      <c r="SZ114" s="1">
        <v>41306</v>
      </c>
      <c r="TA114" t="s">
        <v>114</v>
      </c>
      <c r="TD114" s="1">
        <v>41331</v>
      </c>
      <c r="TE114" t="s">
        <v>114</v>
      </c>
      <c r="TF114" s="1">
        <v>41313</v>
      </c>
      <c r="TG114" t="s">
        <v>114</v>
      </c>
      <c r="TH114" s="1">
        <v>41218</v>
      </c>
      <c r="TI114" t="s">
        <v>116</v>
      </c>
      <c r="TJ114" s="1">
        <v>41298</v>
      </c>
      <c r="TK114" t="s">
        <v>114</v>
      </c>
      <c r="TL114" s="1">
        <v>40883</v>
      </c>
      <c r="TM114" t="s">
        <v>116</v>
      </c>
      <c r="TP114" s="1">
        <v>41218</v>
      </c>
      <c r="TQ114" t="s">
        <v>114</v>
      </c>
      <c r="TR114" s="1">
        <v>41290</v>
      </c>
      <c r="TS114" t="s">
        <v>114</v>
      </c>
      <c r="TT114" s="1">
        <v>41303</v>
      </c>
      <c r="TU114" t="s">
        <v>114</v>
      </c>
      <c r="TV114" s="1">
        <v>41291</v>
      </c>
      <c r="TW114" t="s">
        <v>114</v>
      </c>
      <c r="TZ114" s="1">
        <v>42030</v>
      </c>
      <c r="UA114" t="s">
        <v>114</v>
      </c>
      <c r="UB114" s="1">
        <v>40844</v>
      </c>
      <c r="UC114" t="s">
        <v>125</v>
      </c>
      <c r="UD114" s="1">
        <v>41232</v>
      </c>
      <c r="UE114" t="s">
        <v>107</v>
      </c>
      <c r="UF114" s="1">
        <v>37644</v>
      </c>
      <c r="UG114" t="s">
        <v>179</v>
      </c>
      <c r="UH114" s="1">
        <v>41302</v>
      </c>
      <c r="UI114" t="s">
        <v>115</v>
      </c>
      <c r="UJ114" s="1">
        <v>41326</v>
      </c>
      <c r="UK114" t="s">
        <v>114</v>
      </c>
      <c r="UL114" s="1">
        <v>41291</v>
      </c>
      <c r="UM114" t="s">
        <v>114</v>
      </c>
      <c r="UN114" s="1">
        <v>41303</v>
      </c>
      <c r="UO114" t="s">
        <v>113</v>
      </c>
      <c r="UP114" s="1">
        <v>41319</v>
      </c>
      <c r="UQ114" t="s">
        <v>114</v>
      </c>
      <c r="UT114" s="1">
        <v>41689</v>
      </c>
      <c r="UU114" t="s">
        <v>114</v>
      </c>
      <c r="UV114" s="1">
        <v>37735</v>
      </c>
      <c r="UW114" t="s">
        <v>178</v>
      </c>
      <c r="UX114" s="1">
        <v>41261</v>
      </c>
      <c r="UY114" t="s">
        <v>110</v>
      </c>
      <c r="UZ114" s="1">
        <v>41212</v>
      </c>
      <c r="VA114" t="s">
        <v>116</v>
      </c>
      <c r="VB114" s="1">
        <v>41333</v>
      </c>
      <c r="VC114" t="s">
        <v>114</v>
      </c>
      <c r="VD114" s="1">
        <v>41228</v>
      </c>
      <c r="VE114" t="s">
        <v>107</v>
      </c>
      <c r="VF114" s="1">
        <v>41304</v>
      </c>
      <c r="VG114" t="s">
        <v>114</v>
      </c>
      <c r="VH114" s="1">
        <v>41213</v>
      </c>
      <c r="VI114" t="s">
        <v>116</v>
      </c>
      <c r="VJ114" s="1">
        <v>41212</v>
      </c>
      <c r="VK114" t="s">
        <v>110</v>
      </c>
      <c r="VL114" s="1">
        <v>41299</v>
      </c>
      <c r="VM114" t="s">
        <v>110</v>
      </c>
      <c r="VN114" s="1">
        <v>41312</v>
      </c>
      <c r="VO114" t="s">
        <v>114</v>
      </c>
      <c r="VP114" s="1">
        <v>41297</v>
      </c>
      <c r="VQ114" t="s">
        <v>110</v>
      </c>
      <c r="VR114" s="1">
        <v>41299</v>
      </c>
      <c r="VS114" t="s">
        <v>114</v>
      </c>
      <c r="VT114" s="1">
        <v>41306</v>
      </c>
      <c r="VU114" t="s">
        <v>114</v>
      </c>
      <c r="VV114" s="1">
        <v>41309</v>
      </c>
      <c r="VW114" t="s">
        <v>110</v>
      </c>
      <c r="VX114" s="1">
        <v>41331</v>
      </c>
      <c r="VY114" t="s">
        <v>114</v>
      </c>
      <c r="VZ114" s="1">
        <v>41310</v>
      </c>
      <c r="WA114" t="s">
        <v>115</v>
      </c>
      <c r="WB114" s="1">
        <v>41242</v>
      </c>
      <c r="WC114" t="s">
        <v>107</v>
      </c>
      <c r="WD114" s="1">
        <v>41207</v>
      </c>
      <c r="WE114" t="s">
        <v>116</v>
      </c>
      <c r="WF114" s="1">
        <v>37664</v>
      </c>
      <c r="WG114" t="s">
        <v>180</v>
      </c>
      <c r="WH114" s="1">
        <v>41333</v>
      </c>
      <c r="WI114" t="s">
        <v>114</v>
      </c>
      <c r="WJ114" s="1">
        <v>41324</v>
      </c>
      <c r="WK114" t="s">
        <v>114</v>
      </c>
      <c r="WL114" s="1">
        <v>37648</v>
      </c>
      <c r="WM114" t="s">
        <v>179</v>
      </c>
      <c r="WN114" s="1">
        <v>37662</v>
      </c>
      <c r="WO114" t="s">
        <v>179</v>
      </c>
      <c r="WP114" s="1">
        <v>41215</v>
      </c>
      <c r="WQ114" t="s">
        <v>116</v>
      </c>
      <c r="WR114" s="1">
        <v>41296</v>
      </c>
      <c r="WS114" t="s">
        <v>114</v>
      </c>
      <c r="WT114" s="1">
        <v>41311</v>
      </c>
      <c r="WU114" t="s">
        <v>114</v>
      </c>
      <c r="WV114" s="1">
        <v>41309</v>
      </c>
      <c r="WW114" t="s">
        <v>114</v>
      </c>
      <c r="WZ114" s="1">
        <v>41290</v>
      </c>
      <c r="XA114" t="s">
        <v>114</v>
      </c>
      <c r="XB114" s="1">
        <v>41313</v>
      </c>
      <c r="XC114" t="s">
        <v>114</v>
      </c>
      <c r="XD114" s="1">
        <v>41290</v>
      </c>
      <c r="XE114" t="s">
        <v>114</v>
      </c>
      <c r="XF114" s="1">
        <v>41207</v>
      </c>
      <c r="XG114" t="s">
        <v>116</v>
      </c>
      <c r="XH114" s="1">
        <v>41291</v>
      </c>
      <c r="XI114" t="s">
        <v>114</v>
      </c>
      <c r="XJ114" s="1">
        <v>41325</v>
      </c>
      <c r="XK114" t="s">
        <v>114</v>
      </c>
      <c r="XL114" s="1">
        <v>37635</v>
      </c>
      <c r="XM114" t="s">
        <v>178</v>
      </c>
      <c r="XN114" s="1">
        <v>41312</v>
      </c>
      <c r="XO114" t="s">
        <v>114</v>
      </c>
      <c r="XP114" s="1">
        <v>41206</v>
      </c>
      <c r="XQ114" t="s">
        <v>116</v>
      </c>
      <c r="XR114" s="1">
        <v>41221</v>
      </c>
      <c r="XS114" t="s">
        <v>114</v>
      </c>
      <c r="XV114" s="1">
        <v>41311</v>
      </c>
      <c r="XW114" t="s">
        <v>114</v>
      </c>
      <c r="XX114" s="1">
        <v>41302</v>
      </c>
      <c r="XY114" t="s">
        <v>114</v>
      </c>
      <c r="XZ114" s="1">
        <v>41291</v>
      </c>
      <c r="YA114" t="s">
        <v>114</v>
      </c>
      <c r="YB114" s="1">
        <v>41288</v>
      </c>
      <c r="YC114" t="s">
        <v>114</v>
      </c>
      <c r="YF114" s="1">
        <v>41292</v>
      </c>
      <c r="YG114" t="s">
        <v>114</v>
      </c>
      <c r="YH114" s="1">
        <v>41303</v>
      </c>
      <c r="YI114" t="s">
        <v>114</v>
      </c>
      <c r="YJ114" s="1">
        <v>41226</v>
      </c>
      <c r="YK114" t="s">
        <v>107</v>
      </c>
      <c r="YL114" s="1">
        <v>41303</v>
      </c>
      <c r="YM114" t="s">
        <v>114</v>
      </c>
      <c r="YN114" s="1">
        <v>41310</v>
      </c>
      <c r="YO114" t="s">
        <v>110</v>
      </c>
      <c r="YP114" s="1">
        <v>41310</v>
      </c>
      <c r="YQ114" t="s">
        <v>114</v>
      </c>
      <c r="YR114" s="1">
        <v>41303</v>
      </c>
      <c r="YS114" t="s">
        <v>114</v>
      </c>
      <c r="YT114" s="1">
        <v>42031</v>
      </c>
      <c r="YU114" t="s">
        <v>114</v>
      </c>
      <c r="YV114" s="1">
        <v>41331</v>
      </c>
      <c r="YW114" t="s">
        <v>114</v>
      </c>
      <c r="YX114" s="1">
        <v>41311</v>
      </c>
      <c r="YY114" t="s">
        <v>114</v>
      </c>
      <c r="YZ114" s="1">
        <v>41330</v>
      </c>
      <c r="ZA114" t="s">
        <v>114</v>
      </c>
      <c r="ZB114" s="1">
        <v>41256</v>
      </c>
      <c r="ZC114" t="s">
        <v>114</v>
      </c>
      <c r="ZD114" s="1">
        <v>42026</v>
      </c>
      <c r="ZE114" t="s">
        <v>114</v>
      </c>
      <c r="ZF114" s="1">
        <v>41318</v>
      </c>
      <c r="ZG114" t="s">
        <v>114</v>
      </c>
      <c r="ZH114" s="1">
        <v>41297</v>
      </c>
      <c r="ZI114" t="s">
        <v>114</v>
      </c>
      <c r="ZJ114" s="1">
        <v>42033</v>
      </c>
      <c r="ZK114" t="s">
        <v>114</v>
      </c>
      <c r="ZL114" s="1">
        <v>37601</v>
      </c>
      <c r="ZM114" t="s">
        <v>179</v>
      </c>
      <c r="ZN114" s="1">
        <v>41305</v>
      </c>
      <c r="ZO114" t="s">
        <v>114</v>
      </c>
      <c r="ZR114" s="1">
        <v>34214</v>
      </c>
      <c r="ZS114" t="s">
        <v>477</v>
      </c>
      <c r="ZT114" s="1">
        <v>41327</v>
      </c>
      <c r="ZU114" t="s">
        <v>114</v>
      </c>
      <c r="ZV114" s="1">
        <v>41121</v>
      </c>
      <c r="ZW114" t="s">
        <v>114</v>
      </c>
      <c r="ZX114" s="1">
        <v>41331</v>
      </c>
      <c r="ZY114" t="s">
        <v>114</v>
      </c>
      <c r="AAB114" s="1">
        <v>41304</v>
      </c>
      <c r="AAC114" t="s">
        <v>114</v>
      </c>
      <c r="AAD114" s="1">
        <v>41297</v>
      </c>
      <c r="AAE114" t="s">
        <v>112</v>
      </c>
      <c r="AAF114" s="1">
        <v>37546</v>
      </c>
      <c r="AAG114" t="s">
        <v>178</v>
      </c>
      <c r="AAH114" s="1">
        <v>41310</v>
      </c>
      <c r="AAI114" t="s">
        <v>114</v>
      </c>
      <c r="AAN114" s="1">
        <v>41306</v>
      </c>
      <c r="AAO114" t="s">
        <v>114</v>
      </c>
      <c r="AAP114" s="1">
        <v>41248</v>
      </c>
      <c r="AAQ114" t="s">
        <v>114</v>
      </c>
      <c r="AAR114" s="1">
        <v>41296</v>
      </c>
      <c r="AAS114" t="s">
        <v>114</v>
      </c>
      <c r="AAT114" s="1">
        <v>37553</v>
      </c>
      <c r="AAU114" t="s">
        <v>177</v>
      </c>
      <c r="AAV114" s="1">
        <v>41298</v>
      </c>
      <c r="AAW114" t="s">
        <v>114</v>
      </c>
      <c r="AAX114" s="1">
        <v>41207</v>
      </c>
      <c r="AAY114" t="s">
        <v>116</v>
      </c>
      <c r="ABB114" s="1">
        <v>41297</v>
      </c>
      <c r="ABC114" t="s">
        <v>114</v>
      </c>
      <c r="ABD114" s="1">
        <v>41589</v>
      </c>
      <c r="ABE114" t="s">
        <v>112</v>
      </c>
      <c r="ABF114" s="1">
        <v>41290</v>
      </c>
      <c r="ABG114" t="s">
        <v>114</v>
      </c>
      <c r="ABH114" s="1">
        <v>41310</v>
      </c>
      <c r="ABI114" t="s">
        <v>114</v>
      </c>
      <c r="ABJ114" s="1">
        <v>41214</v>
      </c>
      <c r="ABK114" t="s">
        <v>114</v>
      </c>
      <c r="ABN114" s="1">
        <v>41324</v>
      </c>
      <c r="ABO114" t="s">
        <v>114</v>
      </c>
      <c r="ABP114" s="1">
        <v>41330</v>
      </c>
      <c r="ABQ114" t="s">
        <v>114</v>
      </c>
      <c r="ABR114" s="1">
        <v>41662</v>
      </c>
      <c r="ABS114" t="s">
        <v>114</v>
      </c>
      <c r="ABV114" s="1">
        <v>41304</v>
      </c>
      <c r="ABW114" t="s">
        <v>114</v>
      </c>
      <c r="ABX114" s="1">
        <v>41298</v>
      </c>
      <c r="ABY114" t="s">
        <v>114</v>
      </c>
      <c r="ABZ114" s="1">
        <v>41304</v>
      </c>
      <c r="ACA114" t="s">
        <v>114</v>
      </c>
      <c r="ACB114" s="1">
        <v>41317</v>
      </c>
      <c r="ACC114" t="s">
        <v>114</v>
      </c>
      <c r="ACD114" s="1">
        <v>41319</v>
      </c>
      <c r="ACE114" t="s">
        <v>114</v>
      </c>
      <c r="ACF114" s="1">
        <v>41310</v>
      </c>
      <c r="ACG114" t="s">
        <v>114</v>
      </c>
      <c r="ACH114" s="1">
        <v>42151</v>
      </c>
      <c r="ACI114" t="s">
        <v>123</v>
      </c>
      <c r="ACJ114" s="1">
        <v>41242</v>
      </c>
      <c r="ACK114" t="s">
        <v>107</v>
      </c>
      <c r="ACL114" s="1">
        <v>41233</v>
      </c>
      <c r="ACM114" t="s">
        <v>107</v>
      </c>
      <c r="ACN114" s="1">
        <v>41219</v>
      </c>
      <c r="ACO114" t="s">
        <v>116</v>
      </c>
      <c r="ACR114" s="1">
        <v>41290</v>
      </c>
      <c r="ACS114" t="s">
        <v>114</v>
      </c>
      <c r="ACT114" s="1">
        <v>41205</v>
      </c>
      <c r="ACU114" t="s">
        <v>112</v>
      </c>
      <c r="ACV114" s="1">
        <v>37664</v>
      </c>
      <c r="ACW114" t="s">
        <v>179</v>
      </c>
      <c r="ACX114" s="1">
        <v>41207</v>
      </c>
      <c r="ACY114" t="s">
        <v>116</v>
      </c>
      <c r="ACZ114" s="1">
        <v>41207</v>
      </c>
      <c r="ADA114" t="s">
        <v>116</v>
      </c>
      <c r="ADB114" s="1">
        <v>41305</v>
      </c>
      <c r="ADC114" t="s">
        <v>114</v>
      </c>
      <c r="ADD114" s="1">
        <v>41310</v>
      </c>
      <c r="ADE114" t="s">
        <v>114</v>
      </c>
      <c r="ADF114" s="1">
        <v>37657</v>
      </c>
      <c r="ADG114" t="s">
        <v>179</v>
      </c>
      <c r="ADH114" s="1">
        <v>41205</v>
      </c>
      <c r="ADI114" t="s">
        <v>116</v>
      </c>
      <c r="ADJ114" s="1">
        <v>41289</v>
      </c>
      <c r="ADK114" t="s">
        <v>114</v>
      </c>
      <c r="ADL114" s="1">
        <v>37655</v>
      </c>
      <c r="ADM114" t="s">
        <v>179</v>
      </c>
      <c r="ADN114" s="1">
        <v>41305</v>
      </c>
      <c r="ADO114" t="s">
        <v>114</v>
      </c>
      <c r="ADR114" s="1">
        <v>41298</v>
      </c>
      <c r="ADS114" t="s">
        <v>110</v>
      </c>
      <c r="ADT114" s="1">
        <v>41214</v>
      </c>
      <c r="ADU114" t="s">
        <v>116</v>
      </c>
      <c r="ADV114" s="1">
        <v>41222</v>
      </c>
      <c r="ADW114" t="s">
        <v>116</v>
      </c>
      <c r="ADX114" s="1">
        <v>41221</v>
      </c>
      <c r="ADY114" t="s">
        <v>116</v>
      </c>
      <c r="ADZ114" s="1">
        <v>41310</v>
      </c>
      <c r="AEA114" t="s">
        <v>114</v>
      </c>
      <c r="AEB114" s="1">
        <v>41320</v>
      </c>
      <c r="AEC114" t="s">
        <v>114</v>
      </c>
      <c r="AED114" s="1">
        <v>41304</v>
      </c>
      <c r="AEE114" t="s">
        <v>114</v>
      </c>
      <c r="AEH114" s="1">
        <v>37677</v>
      </c>
      <c r="AEI114" t="s">
        <v>179</v>
      </c>
      <c r="AEJ114" s="1">
        <v>41306</v>
      </c>
      <c r="AEK114" t="s">
        <v>112</v>
      </c>
      <c r="AEL114" s="1">
        <v>41242</v>
      </c>
      <c r="AEM114" t="s">
        <v>114</v>
      </c>
      <c r="AEN114" s="1">
        <v>41348</v>
      </c>
      <c r="AEO114" t="s">
        <v>114</v>
      </c>
      <c r="AEP114" s="1">
        <v>41220</v>
      </c>
      <c r="AEQ114" t="s">
        <v>116</v>
      </c>
      <c r="AER114" s="1">
        <v>41214</v>
      </c>
      <c r="AES114" t="s">
        <v>114</v>
      </c>
      <c r="AEV114" s="1">
        <v>41207</v>
      </c>
      <c r="AEW114" t="s">
        <v>116</v>
      </c>
      <c r="AEX114" s="1">
        <v>37665</v>
      </c>
      <c r="AEY114" t="s">
        <v>179</v>
      </c>
      <c r="AEZ114" s="1">
        <v>41296</v>
      </c>
      <c r="AFA114" t="s">
        <v>114</v>
      </c>
      <c r="AFB114" s="1">
        <v>41290</v>
      </c>
      <c r="AFC114" t="s">
        <v>114</v>
      </c>
      <c r="AFD114" s="1">
        <v>41313</v>
      </c>
      <c r="AFE114" t="s">
        <v>114</v>
      </c>
      <c r="AFF114" s="1">
        <v>41367</v>
      </c>
      <c r="AFG114" t="s">
        <v>108</v>
      </c>
      <c r="AFJ114" s="1">
        <v>41226</v>
      </c>
      <c r="AFK114" t="s">
        <v>107</v>
      </c>
      <c r="AFL114" s="1">
        <v>41220</v>
      </c>
      <c r="AFM114" t="s">
        <v>116</v>
      </c>
      <c r="AFN114" s="1">
        <v>41311</v>
      </c>
      <c r="AFO114" t="s">
        <v>114</v>
      </c>
      <c r="AFP114" s="1">
        <v>41318</v>
      </c>
      <c r="AFQ114" t="s">
        <v>115</v>
      </c>
      <c r="AFR114" s="1">
        <v>41325</v>
      </c>
      <c r="AFS114" t="s">
        <v>114</v>
      </c>
      <c r="AFT114" s="1">
        <v>41262</v>
      </c>
      <c r="AFU114" t="s">
        <v>110</v>
      </c>
      <c r="AFV114" s="1">
        <v>41249</v>
      </c>
      <c r="AFW114" t="s">
        <v>114</v>
      </c>
      <c r="AFX114" s="1">
        <v>41215</v>
      </c>
      <c r="AFY114" t="s">
        <v>116</v>
      </c>
      <c r="AFZ114" s="1">
        <v>41320</v>
      </c>
      <c r="AGA114" t="s">
        <v>114</v>
      </c>
      <c r="AGB114" s="1">
        <v>37658</v>
      </c>
      <c r="AGC114" t="s">
        <v>180</v>
      </c>
      <c r="AGD114" s="1">
        <v>37663</v>
      </c>
      <c r="AGE114" t="s">
        <v>178</v>
      </c>
      <c r="AGF114" s="1">
        <v>41291</v>
      </c>
      <c r="AGG114" t="s">
        <v>114</v>
      </c>
      <c r="AGH114" s="1">
        <v>41305</v>
      </c>
      <c r="AGI114" t="s">
        <v>114</v>
      </c>
      <c r="AGJ114" s="1">
        <v>41302</v>
      </c>
      <c r="AGK114" t="s">
        <v>110</v>
      </c>
      <c r="AGL114" s="1">
        <v>37670</v>
      </c>
      <c r="AGM114" t="s">
        <v>179</v>
      </c>
      <c r="AGN114" s="1">
        <v>41297</v>
      </c>
      <c r="AGO114" t="s">
        <v>114</v>
      </c>
      <c r="AGP114" s="1">
        <v>41207</v>
      </c>
      <c r="AGQ114" t="s">
        <v>110</v>
      </c>
      <c r="AGR114" s="1">
        <v>41240</v>
      </c>
      <c r="AGS114" t="s">
        <v>114</v>
      </c>
      <c r="AGT114" s="1">
        <v>41291</v>
      </c>
      <c r="AGU114" t="s">
        <v>114</v>
      </c>
      <c r="AGV114" s="1">
        <v>41311</v>
      </c>
      <c r="AGW114" t="s">
        <v>114</v>
      </c>
      <c r="AGZ114" s="1">
        <v>41305</v>
      </c>
      <c r="AHA114" t="s">
        <v>114</v>
      </c>
      <c r="AHB114" s="1">
        <v>41304</v>
      </c>
      <c r="AHC114" t="s">
        <v>114</v>
      </c>
      <c r="AHD114" s="1">
        <v>41305</v>
      </c>
      <c r="AHE114" t="s">
        <v>114</v>
      </c>
      <c r="AHF114" s="1">
        <v>41233</v>
      </c>
      <c r="AHG114" t="s">
        <v>107</v>
      </c>
      <c r="AHH114" s="1">
        <v>41968</v>
      </c>
      <c r="AHI114" t="s">
        <v>114</v>
      </c>
      <c r="AHJ114" s="1">
        <v>41479</v>
      </c>
      <c r="AHK114" t="s">
        <v>110</v>
      </c>
      <c r="AHN114" s="1">
        <v>41325</v>
      </c>
      <c r="AHO114" t="s">
        <v>114</v>
      </c>
      <c r="AHP114" s="1">
        <v>41681</v>
      </c>
      <c r="AHQ114" t="s">
        <v>106</v>
      </c>
      <c r="AHR114" s="1">
        <v>41226</v>
      </c>
      <c r="AHS114" t="s">
        <v>112</v>
      </c>
      <c r="AHV114" s="1">
        <v>41388</v>
      </c>
      <c r="AHW114" t="s">
        <v>111</v>
      </c>
      <c r="AHX114" s="1">
        <v>41309</v>
      </c>
      <c r="AHY114" t="s">
        <v>114</v>
      </c>
      <c r="AHZ114" s="1">
        <v>41207</v>
      </c>
      <c r="AIA114" t="s">
        <v>116</v>
      </c>
      <c r="AIB114" s="1">
        <v>41311</v>
      </c>
      <c r="AIC114" t="s">
        <v>114</v>
      </c>
      <c r="AID114" s="1">
        <v>41283</v>
      </c>
      <c r="AIE114" t="s">
        <v>107</v>
      </c>
      <c r="AIF114" s="1">
        <v>38295</v>
      </c>
      <c r="AIG114" t="s">
        <v>179</v>
      </c>
      <c r="AIH114" s="1">
        <v>41263</v>
      </c>
      <c r="AII114" t="s">
        <v>114</v>
      </c>
      <c r="AIJ114" s="1">
        <v>41291</v>
      </c>
      <c r="AIK114" t="s">
        <v>114</v>
      </c>
      <c r="AIL114" s="1">
        <v>41292</v>
      </c>
      <c r="AIM114" t="s">
        <v>114</v>
      </c>
      <c r="AIN114" s="1">
        <v>41312</v>
      </c>
      <c r="AIO114" t="s">
        <v>114</v>
      </c>
      <c r="AIP114" s="1">
        <v>37676</v>
      </c>
      <c r="AIQ114" t="s">
        <v>179</v>
      </c>
      <c r="AIR114" s="1">
        <v>41225</v>
      </c>
      <c r="AIS114" t="s">
        <v>114</v>
      </c>
      <c r="AIT114" s="1">
        <v>41316</v>
      </c>
      <c r="AIU114" t="s">
        <v>114</v>
      </c>
      <c r="AIV114" s="1">
        <v>41303</v>
      </c>
      <c r="AIW114" t="s">
        <v>114</v>
      </c>
      <c r="AIX114" s="1">
        <v>41292</v>
      </c>
      <c r="AIY114" t="s">
        <v>114</v>
      </c>
      <c r="AIZ114" s="1">
        <v>41233</v>
      </c>
      <c r="AJA114" t="s">
        <v>114</v>
      </c>
      <c r="AJB114" s="1">
        <v>41711</v>
      </c>
      <c r="AJC114" t="s">
        <v>114</v>
      </c>
      <c r="AJD114" s="1">
        <v>41306</v>
      </c>
      <c r="AJE114" t="s">
        <v>114</v>
      </c>
      <c r="AJF114" s="1">
        <v>41299</v>
      </c>
      <c r="AJG114" t="s">
        <v>114</v>
      </c>
      <c r="AJH114" s="1">
        <v>41228</v>
      </c>
      <c r="AJI114" t="s">
        <v>107</v>
      </c>
      <c r="AJJ114" s="1">
        <v>41263</v>
      </c>
      <c r="AJK114" t="s">
        <v>114</v>
      </c>
      <c r="AJL114" s="1">
        <v>41290</v>
      </c>
      <c r="AJM114" t="s">
        <v>114</v>
      </c>
      <c r="AJN114" s="1">
        <v>41529</v>
      </c>
      <c r="AJO114" t="s">
        <v>114</v>
      </c>
      <c r="AJP114" s="1">
        <v>37580</v>
      </c>
      <c r="AJQ114" t="s">
        <v>178</v>
      </c>
      <c r="AJR114" s="1">
        <v>41220</v>
      </c>
      <c r="AJS114" t="s">
        <v>116</v>
      </c>
      <c r="AJT114" s="1">
        <v>41326</v>
      </c>
      <c r="AJU114" t="s">
        <v>114</v>
      </c>
      <c r="AJV114" s="1">
        <v>41213</v>
      </c>
      <c r="AJW114" t="s">
        <v>116</v>
      </c>
      <c r="AJX114" s="1">
        <v>41331</v>
      </c>
      <c r="AJY114" t="s">
        <v>114</v>
      </c>
      <c r="AJZ114" s="1">
        <v>41271</v>
      </c>
      <c r="AKA114" t="s">
        <v>116</v>
      </c>
      <c r="AKB114" s="1">
        <v>41185</v>
      </c>
      <c r="AKC114" t="s">
        <v>116</v>
      </c>
      <c r="AKD114" s="1">
        <v>41310</v>
      </c>
      <c r="AKE114" t="s">
        <v>114</v>
      </c>
      <c r="AKF114" s="1">
        <v>41291</v>
      </c>
      <c r="AKG114" t="s">
        <v>114</v>
      </c>
      <c r="AKH114" s="1">
        <v>41304</v>
      </c>
      <c r="AKI114" t="s">
        <v>114</v>
      </c>
      <c r="AKJ114" s="1">
        <v>41298</v>
      </c>
      <c r="AKK114" t="s">
        <v>114</v>
      </c>
      <c r="AKN114" s="1">
        <v>41311</v>
      </c>
      <c r="AKO114" t="s">
        <v>114</v>
      </c>
      <c r="AKP114" s="1">
        <v>41254</v>
      </c>
      <c r="AKQ114" t="s">
        <v>107</v>
      </c>
      <c r="AKR114" s="1">
        <v>41233</v>
      </c>
      <c r="AKS114" t="s">
        <v>112</v>
      </c>
      <c r="AKT114" s="1">
        <v>41305</v>
      </c>
      <c r="AKU114" t="s">
        <v>114</v>
      </c>
      <c r="AKV114" s="1">
        <v>41228</v>
      </c>
      <c r="AKW114" t="s">
        <v>107</v>
      </c>
      <c r="AKX114" s="1">
        <v>41228</v>
      </c>
      <c r="AKY114" t="s">
        <v>112</v>
      </c>
      <c r="AKZ114" s="1">
        <v>41297</v>
      </c>
      <c r="ALA114" t="s">
        <v>112</v>
      </c>
      <c r="ALB114" s="1">
        <v>41206</v>
      </c>
      <c r="ALC114" t="s">
        <v>116</v>
      </c>
      <c r="ALD114" s="1">
        <v>41296</v>
      </c>
      <c r="ALE114" t="s">
        <v>114</v>
      </c>
      <c r="ALF114" s="1">
        <v>41771</v>
      </c>
      <c r="ALG114" t="s">
        <v>114</v>
      </c>
      <c r="ALH114" s="1">
        <v>41297</v>
      </c>
      <c r="ALI114" t="s">
        <v>110</v>
      </c>
      <c r="ALN114" s="1">
        <v>41297</v>
      </c>
      <c r="ALO114" t="s">
        <v>112</v>
      </c>
      <c r="ALP114" s="1">
        <v>37651</v>
      </c>
      <c r="ALQ114" t="s">
        <v>179</v>
      </c>
      <c r="ALR114" s="1">
        <v>37659</v>
      </c>
      <c r="ALS114" t="s">
        <v>180</v>
      </c>
      <c r="ALT114" s="1">
        <v>37553</v>
      </c>
      <c r="ALU114" t="s">
        <v>178</v>
      </c>
      <c r="ALV114" s="1">
        <v>41290</v>
      </c>
      <c r="ALW114" t="s">
        <v>114</v>
      </c>
      <c r="ALX114" s="1">
        <v>41296</v>
      </c>
      <c r="ALY114" t="s">
        <v>114</v>
      </c>
      <c r="ALZ114" s="1">
        <v>37671</v>
      </c>
      <c r="AMA114" t="s">
        <v>179</v>
      </c>
      <c r="AMB114" s="1">
        <v>41109</v>
      </c>
      <c r="AMC114" t="s">
        <v>118</v>
      </c>
      <c r="AMD114" s="1">
        <v>41211</v>
      </c>
      <c r="AME114" t="s">
        <v>116</v>
      </c>
      <c r="AMF114" s="1">
        <v>41327</v>
      </c>
      <c r="AMG114" t="s">
        <v>114</v>
      </c>
      <c r="AMH114" s="1">
        <v>41326</v>
      </c>
      <c r="AMI114" t="s">
        <v>114</v>
      </c>
      <c r="AMJ114" s="1">
        <v>37665</v>
      </c>
      <c r="AMK114" t="s">
        <v>179</v>
      </c>
      <c r="AML114" s="1">
        <v>41304</v>
      </c>
      <c r="AMM114" t="s">
        <v>114</v>
      </c>
      <c r="AMN114" s="1">
        <v>41297</v>
      </c>
      <c r="AMO114" t="s">
        <v>114</v>
      </c>
      <c r="AMP114" s="1">
        <v>41233</v>
      </c>
      <c r="AMQ114" t="s">
        <v>110</v>
      </c>
      <c r="AMT114" s="1">
        <v>41670</v>
      </c>
      <c r="AMU114" t="s">
        <v>114</v>
      </c>
      <c r="AMV114" s="1">
        <v>41319</v>
      </c>
      <c r="AMW114" t="s">
        <v>114</v>
      </c>
      <c r="AMX114" s="1">
        <v>41215</v>
      </c>
      <c r="AMY114" t="s">
        <v>116</v>
      </c>
    </row>
    <row r="115" spans="6:1039" x14ac:dyDescent="0.2">
      <c r="F115" s="1">
        <v>41406</v>
      </c>
      <c r="G115" t="s">
        <v>113</v>
      </c>
      <c r="H115" s="1">
        <v>41326</v>
      </c>
      <c r="I115" t="s">
        <v>115</v>
      </c>
      <c r="J115" s="1">
        <v>41305</v>
      </c>
      <c r="L115" s="1">
        <v>41296</v>
      </c>
      <c r="M115" t="s">
        <v>115</v>
      </c>
      <c r="P115" s="1">
        <v>41305</v>
      </c>
      <c r="Q115" t="s">
        <v>115</v>
      </c>
      <c r="T115" s="1">
        <v>41234</v>
      </c>
      <c r="U115" t="s">
        <v>115</v>
      </c>
      <c r="V115" s="1">
        <v>41305</v>
      </c>
      <c r="W115" t="s">
        <v>113</v>
      </c>
      <c r="X115" s="1">
        <v>41326</v>
      </c>
      <c r="Y115" t="s">
        <v>115</v>
      </c>
      <c r="Z115" s="1">
        <v>41302</v>
      </c>
      <c r="AA115" t="s">
        <v>115</v>
      </c>
      <c r="AB115" s="1">
        <v>41304</v>
      </c>
      <c r="AC115" t="s">
        <v>115</v>
      </c>
      <c r="AF115" s="1">
        <v>41212</v>
      </c>
      <c r="AG115" t="s">
        <v>117</v>
      </c>
      <c r="AH115" s="1">
        <v>41304</v>
      </c>
      <c r="AI115" t="s">
        <v>115</v>
      </c>
      <c r="AJ115" s="1">
        <v>41319</v>
      </c>
      <c r="AK115" t="s">
        <v>115</v>
      </c>
      <c r="AL115" s="1">
        <v>41305</v>
      </c>
      <c r="AM115" t="s">
        <v>115</v>
      </c>
      <c r="AN115" s="1">
        <v>41200</v>
      </c>
      <c r="AO115" t="s">
        <v>111</v>
      </c>
      <c r="AP115" s="1">
        <v>41192</v>
      </c>
      <c r="AQ115" t="s">
        <v>113</v>
      </c>
      <c r="AR115" s="1">
        <v>41201</v>
      </c>
      <c r="AS115" t="s">
        <v>111</v>
      </c>
      <c r="AT115" s="1">
        <v>37307</v>
      </c>
      <c r="AU115" t="s">
        <v>184</v>
      </c>
      <c r="AV115" s="1">
        <v>41290</v>
      </c>
      <c r="AW115" t="s">
        <v>115</v>
      </c>
      <c r="AX115" s="1">
        <v>41296</v>
      </c>
      <c r="AY115" t="s">
        <v>115</v>
      </c>
      <c r="AZ115" s="1">
        <v>41298</v>
      </c>
      <c r="BA115" t="s">
        <v>115</v>
      </c>
      <c r="BB115" s="1">
        <v>41138</v>
      </c>
      <c r="BC115" t="s">
        <v>111</v>
      </c>
      <c r="BD115" s="1">
        <v>41297</v>
      </c>
      <c r="BE115" t="s">
        <v>115</v>
      </c>
      <c r="BH115" s="1">
        <v>41311</v>
      </c>
      <c r="BI115" t="s">
        <v>115</v>
      </c>
      <c r="BL115" s="1">
        <v>41201</v>
      </c>
      <c r="BM115" t="s">
        <v>113</v>
      </c>
      <c r="BN115" s="1">
        <v>41326</v>
      </c>
      <c r="BO115" t="s">
        <v>115</v>
      </c>
      <c r="BR115" s="1">
        <v>41310</v>
      </c>
      <c r="BS115" t="s">
        <v>115</v>
      </c>
      <c r="BT115" s="1">
        <v>41291</v>
      </c>
      <c r="BU115" t="s">
        <v>115</v>
      </c>
      <c r="BV115" s="1">
        <v>41311</v>
      </c>
      <c r="BW115" t="s">
        <v>115</v>
      </c>
      <c r="BX115" s="1">
        <v>41311</v>
      </c>
      <c r="BY115" t="s">
        <v>115</v>
      </c>
      <c r="BZ115" s="1">
        <v>41212</v>
      </c>
      <c r="CA115" t="s">
        <v>117</v>
      </c>
      <c r="CD115" s="1">
        <v>41298</v>
      </c>
      <c r="CE115" t="s">
        <v>115</v>
      </c>
      <c r="CF115" s="1">
        <v>37550</v>
      </c>
      <c r="CG115" t="s">
        <v>181</v>
      </c>
      <c r="CH115" s="1">
        <v>41240</v>
      </c>
      <c r="CI115" t="s">
        <v>108</v>
      </c>
      <c r="CJ115" s="1">
        <v>41317</v>
      </c>
      <c r="CK115" t="s">
        <v>115</v>
      </c>
      <c r="CL115" s="1">
        <v>41309</v>
      </c>
      <c r="CM115" t="s">
        <v>115</v>
      </c>
      <c r="CN115" s="1">
        <v>41219</v>
      </c>
      <c r="CO115" t="s">
        <v>115</v>
      </c>
      <c r="CP115" s="1">
        <v>41180</v>
      </c>
      <c r="CQ115" t="s">
        <v>113</v>
      </c>
      <c r="CR115" s="1">
        <v>41215</v>
      </c>
      <c r="CS115" t="s">
        <v>117</v>
      </c>
      <c r="CT115" s="1">
        <v>41218</v>
      </c>
      <c r="CU115" t="s">
        <v>116</v>
      </c>
      <c r="CV115" s="1">
        <v>37679</v>
      </c>
      <c r="CW115" t="s">
        <v>179</v>
      </c>
      <c r="CX115" s="1">
        <v>41285</v>
      </c>
      <c r="CY115" t="s">
        <v>115</v>
      </c>
      <c r="CZ115" s="1">
        <v>41291</v>
      </c>
      <c r="DA115" t="s">
        <v>115</v>
      </c>
      <c r="DB115" s="1">
        <v>41298</v>
      </c>
      <c r="DC115" t="s">
        <v>115</v>
      </c>
      <c r="DD115" s="1">
        <v>41317</v>
      </c>
      <c r="DE115" t="s">
        <v>115</v>
      </c>
      <c r="DF115" s="1">
        <v>41298</v>
      </c>
      <c r="DG115" t="s">
        <v>115</v>
      </c>
      <c r="DJ115" s="1">
        <v>41305</v>
      </c>
      <c r="DK115" t="s">
        <v>115</v>
      </c>
      <c r="DL115" s="1">
        <v>41227</v>
      </c>
      <c r="DM115" t="s">
        <v>108</v>
      </c>
      <c r="DN115" s="1">
        <v>41333</v>
      </c>
      <c r="DO115" t="s">
        <v>115</v>
      </c>
      <c r="DP115" s="1">
        <v>41303</v>
      </c>
      <c r="DQ115" t="s">
        <v>115</v>
      </c>
      <c r="DR115" s="1">
        <v>41319</v>
      </c>
      <c r="DS115" t="s">
        <v>115</v>
      </c>
      <c r="DT115" s="1">
        <v>37651</v>
      </c>
      <c r="DU115" t="s">
        <v>180</v>
      </c>
      <c r="DV115" s="1">
        <v>37645</v>
      </c>
      <c r="DW115" t="s">
        <v>179</v>
      </c>
      <c r="DX115" s="1">
        <v>41220</v>
      </c>
      <c r="DY115" t="s">
        <v>117</v>
      </c>
      <c r="EB115" s="1">
        <v>41296</v>
      </c>
      <c r="EC115" t="s">
        <v>115</v>
      </c>
      <c r="ED115" s="1">
        <v>41309</v>
      </c>
      <c r="EE115" t="s">
        <v>115</v>
      </c>
      <c r="EJ115" s="1">
        <v>41303</v>
      </c>
      <c r="EK115" t="s">
        <v>115</v>
      </c>
      <c r="EL115" s="1">
        <v>37672</v>
      </c>
      <c r="EM115" t="s">
        <v>180</v>
      </c>
      <c r="EN115" s="1">
        <v>41298</v>
      </c>
      <c r="EO115" t="s">
        <v>115</v>
      </c>
      <c r="EP115" s="1">
        <v>41123</v>
      </c>
      <c r="EQ115" t="s">
        <v>111</v>
      </c>
      <c r="ER115" s="1">
        <v>41232</v>
      </c>
      <c r="ES115" t="s">
        <v>115</v>
      </c>
      <c r="EV115" s="1">
        <v>41299</v>
      </c>
      <c r="EW115" t="s">
        <v>115</v>
      </c>
      <c r="EX115" s="1">
        <v>41316</v>
      </c>
      <c r="EY115" t="s">
        <v>115</v>
      </c>
      <c r="EZ115" s="1">
        <v>41219</v>
      </c>
      <c r="FA115" t="s">
        <v>117</v>
      </c>
      <c r="FB115" s="1">
        <v>41310</v>
      </c>
      <c r="FC115" t="s">
        <v>115</v>
      </c>
      <c r="FF115" s="1">
        <v>41228</v>
      </c>
      <c r="FG115" t="s">
        <v>108</v>
      </c>
      <c r="FH115" s="1">
        <v>41298</v>
      </c>
      <c r="FI115" t="s">
        <v>115</v>
      </c>
      <c r="FN115" s="1">
        <v>41326</v>
      </c>
      <c r="FO115" t="s">
        <v>115</v>
      </c>
      <c r="FP115" s="1">
        <v>41317</v>
      </c>
      <c r="FQ115" t="s">
        <v>115</v>
      </c>
      <c r="FT115" s="1">
        <v>41214</v>
      </c>
      <c r="FU115" t="s">
        <v>116</v>
      </c>
      <c r="FV115" s="1">
        <v>41313</v>
      </c>
      <c r="FW115" t="s">
        <v>115</v>
      </c>
      <c r="FX115" s="1">
        <v>41123</v>
      </c>
      <c r="FY115" t="s">
        <v>113</v>
      </c>
      <c r="FZ115" s="1">
        <v>37705</v>
      </c>
      <c r="GA115" t="s">
        <v>180</v>
      </c>
      <c r="GD115" s="1">
        <v>41303</v>
      </c>
      <c r="GE115" t="s">
        <v>115</v>
      </c>
      <c r="GF115" s="1">
        <v>41304</v>
      </c>
      <c r="GG115" t="s">
        <v>115</v>
      </c>
      <c r="GH115" s="1">
        <v>41219</v>
      </c>
      <c r="GI115" t="s">
        <v>117</v>
      </c>
      <c r="GJ115" s="1">
        <v>41218</v>
      </c>
      <c r="GK115" t="s">
        <v>117</v>
      </c>
      <c r="GL115" s="1">
        <v>41317</v>
      </c>
      <c r="GM115" t="s">
        <v>115</v>
      </c>
      <c r="GN115" s="1">
        <v>41332</v>
      </c>
      <c r="GO115" t="s">
        <v>115</v>
      </c>
      <c r="GP115" s="1">
        <v>41173</v>
      </c>
      <c r="GQ115" t="s">
        <v>111</v>
      </c>
      <c r="GR115" s="1">
        <v>41317</v>
      </c>
      <c r="GS115" t="s">
        <v>115</v>
      </c>
      <c r="GT115" s="1">
        <v>41214</v>
      </c>
      <c r="GU115" t="s">
        <v>111</v>
      </c>
      <c r="GV115" s="1">
        <v>41298</v>
      </c>
      <c r="GW115" t="s">
        <v>115</v>
      </c>
      <c r="GX115" s="1">
        <v>41296</v>
      </c>
      <c r="GY115" t="s">
        <v>115</v>
      </c>
      <c r="GZ115" s="1">
        <v>41291</v>
      </c>
      <c r="HA115" t="s">
        <v>115</v>
      </c>
      <c r="HB115" s="1">
        <v>41212</v>
      </c>
      <c r="HC115" t="s">
        <v>117</v>
      </c>
      <c r="HD115" s="1">
        <v>41303</v>
      </c>
      <c r="HE115" t="s">
        <v>115</v>
      </c>
      <c r="HF115" s="1">
        <v>41207</v>
      </c>
      <c r="HG115" t="s">
        <v>117</v>
      </c>
      <c r="HJ115" s="1">
        <v>41296</v>
      </c>
      <c r="HK115" t="s">
        <v>115</v>
      </c>
      <c r="HL115" s="1">
        <v>41221</v>
      </c>
      <c r="HM115" t="s">
        <v>117</v>
      </c>
      <c r="HN115" s="1">
        <v>41205</v>
      </c>
      <c r="HO115" t="s">
        <v>117</v>
      </c>
      <c r="HR115" s="1">
        <v>41290</v>
      </c>
      <c r="HS115" t="s">
        <v>115</v>
      </c>
      <c r="HT115" s="1">
        <v>41305</v>
      </c>
      <c r="HU115" t="s">
        <v>115</v>
      </c>
      <c r="HV115" s="1">
        <v>41317</v>
      </c>
      <c r="HW115" t="s">
        <v>115</v>
      </c>
      <c r="HX115" s="1">
        <v>41303</v>
      </c>
      <c r="HY115" t="s">
        <v>115</v>
      </c>
      <c r="HZ115" s="1">
        <v>41296</v>
      </c>
      <c r="IA115" t="s">
        <v>115</v>
      </c>
      <c r="IB115" s="1">
        <v>37642</v>
      </c>
      <c r="IC115" t="s">
        <v>180</v>
      </c>
      <c r="ID115" s="1">
        <v>41214</v>
      </c>
      <c r="IE115" t="s">
        <v>117</v>
      </c>
      <c r="IF115" s="1">
        <v>41179</v>
      </c>
      <c r="IG115" t="s">
        <v>113</v>
      </c>
      <c r="IH115" s="1">
        <v>41220</v>
      </c>
      <c r="II115" t="s">
        <v>113</v>
      </c>
      <c r="IJ115" s="1">
        <v>41305</v>
      </c>
      <c r="IK115" t="s">
        <v>115</v>
      </c>
      <c r="IL115" s="1">
        <v>41179</v>
      </c>
      <c r="IM115" t="s">
        <v>111</v>
      </c>
      <c r="IN115" s="1">
        <v>41225</v>
      </c>
      <c r="IO115" t="s">
        <v>113</v>
      </c>
      <c r="IP115" s="1">
        <v>41325</v>
      </c>
      <c r="IQ115" t="s">
        <v>115</v>
      </c>
      <c r="IR115" s="1">
        <v>41309</v>
      </c>
      <c r="IS115" t="s">
        <v>115</v>
      </c>
      <c r="IT115" s="1">
        <v>41218</v>
      </c>
      <c r="IU115" t="s">
        <v>116</v>
      </c>
      <c r="IV115" s="1">
        <v>41214</v>
      </c>
      <c r="IW115" t="s">
        <v>113</v>
      </c>
      <c r="IX115" s="1">
        <v>41001</v>
      </c>
      <c r="IY115" t="s">
        <v>117</v>
      </c>
      <c r="IZ115" s="1">
        <v>41207</v>
      </c>
      <c r="JA115" t="s">
        <v>117</v>
      </c>
      <c r="JD115" s="1">
        <v>41327</v>
      </c>
      <c r="JE115" t="s">
        <v>115</v>
      </c>
      <c r="JF115" s="1">
        <v>41302</v>
      </c>
      <c r="JG115" t="s">
        <v>115</v>
      </c>
      <c r="JJ115" s="1">
        <v>41318</v>
      </c>
      <c r="JK115" t="s">
        <v>115</v>
      </c>
      <c r="JL115" s="1">
        <v>41177</v>
      </c>
      <c r="JM115" t="s">
        <v>113</v>
      </c>
      <c r="JN115" s="1">
        <v>41319</v>
      </c>
      <c r="JO115" t="s">
        <v>115</v>
      </c>
      <c r="JP115" s="1">
        <v>41290</v>
      </c>
      <c r="JQ115" t="s">
        <v>115</v>
      </c>
      <c r="JR115" s="1">
        <v>41303</v>
      </c>
      <c r="JS115" t="s">
        <v>115</v>
      </c>
      <c r="JT115" s="1">
        <v>41298</v>
      </c>
      <c r="JU115" t="s">
        <v>115</v>
      </c>
      <c r="JV115" s="1">
        <v>42044</v>
      </c>
      <c r="JW115" t="s">
        <v>115</v>
      </c>
      <c r="JX115" s="1">
        <v>41171</v>
      </c>
      <c r="JY115" t="s">
        <v>113</v>
      </c>
      <c r="JZ115" s="1">
        <v>41296</v>
      </c>
      <c r="KA115" t="s">
        <v>115</v>
      </c>
      <c r="KB115" s="1">
        <v>41326</v>
      </c>
      <c r="KC115" t="s">
        <v>115</v>
      </c>
      <c r="KD115" s="1">
        <v>41214</v>
      </c>
      <c r="KE115" t="s">
        <v>117</v>
      </c>
      <c r="KF115" s="1">
        <v>37664</v>
      </c>
      <c r="KG115" t="s">
        <v>179</v>
      </c>
      <c r="KH115" s="1">
        <v>41297</v>
      </c>
      <c r="KI115" t="s">
        <v>115</v>
      </c>
      <c r="KL115" s="1">
        <v>41228</v>
      </c>
      <c r="KM115" t="s">
        <v>115</v>
      </c>
      <c r="KN115" s="1">
        <v>41298</v>
      </c>
      <c r="KO115" t="s">
        <v>115</v>
      </c>
      <c r="KP115" s="1">
        <v>41219</v>
      </c>
      <c r="KQ115" t="s">
        <v>117</v>
      </c>
      <c r="KR115" s="1">
        <v>41298</v>
      </c>
      <c r="KS115" t="s">
        <v>115</v>
      </c>
      <c r="KT115" s="1">
        <v>41225</v>
      </c>
      <c r="KU115" t="s">
        <v>113</v>
      </c>
      <c r="KV115" s="1">
        <v>41170</v>
      </c>
      <c r="KW115" t="s">
        <v>111</v>
      </c>
      <c r="KX115" s="1">
        <v>41297</v>
      </c>
      <c r="KY115" t="s">
        <v>115</v>
      </c>
      <c r="KZ115" s="1">
        <v>41207</v>
      </c>
      <c r="LA115" t="s">
        <v>113</v>
      </c>
      <c r="LB115" s="1">
        <v>41213</v>
      </c>
      <c r="LC115" t="s">
        <v>117</v>
      </c>
      <c r="LD115" s="1">
        <v>41326</v>
      </c>
      <c r="LE115" t="s">
        <v>115</v>
      </c>
      <c r="LF115" s="1">
        <v>41228</v>
      </c>
      <c r="LG115" t="s">
        <v>108</v>
      </c>
      <c r="LH115" s="1">
        <v>41309</v>
      </c>
      <c r="LI115" t="s">
        <v>115</v>
      </c>
      <c r="LJ115" s="1">
        <v>37559</v>
      </c>
      <c r="LK115" t="s">
        <v>179</v>
      </c>
      <c r="LP115" s="1">
        <v>41220</v>
      </c>
      <c r="LQ115" t="s">
        <v>113</v>
      </c>
      <c r="LR115" s="1">
        <v>41214</v>
      </c>
      <c r="LS115" t="s">
        <v>117</v>
      </c>
      <c r="LV115" s="1">
        <v>37553</v>
      </c>
      <c r="LW115" t="s">
        <v>181</v>
      </c>
      <c r="LZ115" s="1">
        <v>37607</v>
      </c>
      <c r="MA115" t="s">
        <v>180</v>
      </c>
      <c r="MB115" s="1">
        <v>41306</v>
      </c>
      <c r="MC115" t="s">
        <v>115</v>
      </c>
      <c r="MD115" s="1">
        <v>41206</v>
      </c>
      <c r="ME115" t="s">
        <v>117</v>
      </c>
      <c r="MF115" s="1">
        <v>41304</v>
      </c>
      <c r="MG115" t="s">
        <v>115</v>
      </c>
      <c r="MH115" s="1">
        <v>41205</v>
      </c>
      <c r="MI115" t="s">
        <v>117</v>
      </c>
      <c r="MJ115" s="1">
        <v>41207</v>
      </c>
      <c r="MK115" t="s">
        <v>117</v>
      </c>
      <c r="MN115" s="1">
        <v>41296</v>
      </c>
      <c r="MO115" t="s">
        <v>115</v>
      </c>
      <c r="MP115" s="1">
        <v>41172</v>
      </c>
      <c r="MQ115" t="s">
        <v>111</v>
      </c>
      <c r="MR115" s="1">
        <v>37516</v>
      </c>
      <c r="MS115" t="s">
        <v>179</v>
      </c>
      <c r="MT115" s="1">
        <v>41331</v>
      </c>
      <c r="MU115" t="s">
        <v>115</v>
      </c>
      <c r="MV115" s="1">
        <v>42032</v>
      </c>
      <c r="MW115" t="s">
        <v>115</v>
      </c>
      <c r="MZ115" s="1">
        <v>41227</v>
      </c>
      <c r="NA115" t="s">
        <v>115</v>
      </c>
      <c r="NB115" s="1">
        <v>41206</v>
      </c>
      <c r="NC115" t="s">
        <v>117</v>
      </c>
      <c r="ND115" s="1">
        <v>41312</v>
      </c>
      <c r="NE115" t="s">
        <v>115</v>
      </c>
      <c r="NF115" s="1">
        <v>41115</v>
      </c>
      <c r="NG115" t="s">
        <v>111</v>
      </c>
      <c r="NH115" s="1">
        <v>41213</v>
      </c>
      <c r="NI115" t="s">
        <v>117</v>
      </c>
      <c r="NJ115" s="1">
        <v>41306</v>
      </c>
      <c r="NK115" t="s">
        <v>115</v>
      </c>
      <c r="NL115" s="1">
        <v>41310</v>
      </c>
      <c r="NM115" t="s">
        <v>115</v>
      </c>
      <c r="NN115" s="1">
        <v>41298</v>
      </c>
      <c r="NO115" t="s">
        <v>115</v>
      </c>
      <c r="NP115" s="1">
        <v>41311</v>
      </c>
      <c r="NQ115" t="s">
        <v>115</v>
      </c>
      <c r="NR115" s="1">
        <v>41220</v>
      </c>
      <c r="NS115" t="s">
        <v>117</v>
      </c>
      <c r="NT115" s="1">
        <v>41207</v>
      </c>
      <c r="NU115" t="s">
        <v>117</v>
      </c>
      <c r="NV115" s="1">
        <v>41326</v>
      </c>
      <c r="NW115" t="s">
        <v>115</v>
      </c>
      <c r="NX115" s="1">
        <v>41303</v>
      </c>
      <c r="NY115" t="s">
        <v>115</v>
      </c>
      <c r="NZ115" s="1">
        <v>41298</v>
      </c>
      <c r="OA115" t="s">
        <v>115</v>
      </c>
      <c r="OB115" s="1">
        <v>41331</v>
      </c>
      <c r="OC115" t="s">
        <v>115</v>
      </c>
      <c r="OD115" s="1">
        <v>41302</v>
      </c>
      <c r="OE115" t="s">
        <v>115</v>
      </c>
      <c r="OF115" s="1">
        <v>41232</v>
      </c>
      <c r="OG115" t="s">
        <v>115</v>
      </c>
      <c r="OH115" s="1">
        <v>41333</v>
      </c>
      <c r="OI115" t="s">
        <v>115</v>
      </c>
      <c r="OJ115" s="1">
        <v>41298</v>
      </c>
      <c r="OK115" t="s">
        <v>115</v>
      </c>
      <c r="OL115" s="1">
        <v>41297</v>
      </c>
      <c r="OM115" t="s">
        <v>115</v>
      </c>
      <c r="ON115" s="1">
        <v>41317</v>
      </c>
      <c r="OO115" t="s">
        <v>115</v>
      </c>
      <c r="OP115" s="1">
        <v>41303</v>
      </c>
      <c r="OQ115" t="s">
        <v>115</v>
      </c>
      <c r="OT115" s="1">
        <v>41221</v>
      </c>
      <c r="OU115" t="s">
        <v>108</v>
      </c>
      <c r="OV115" s="1">
        <v>41305</v>
      </c>
      <c r="OW115" t="s">
        <v>115</v>
      </c>
      <c r="OX115" s="1">
        <v>41296</v>
      </c>
      <c r="OY115" t="s">
        <v>115</v>
      </c>
      <c r="OZ115" s="1">
        <v>41292</v>
      </c>
      <c r="PA115" t="s">
        <v>115</v>
      </c>
      <c r="PB115" s="1">
        <v>40996</v>
      </c>
      <c r="PC115" t="s">
        <v>117</v>
      </c>
      <c r="PD115" s="1">
        <v>41305</v>
      </c>
      <c r="PE115" t="s">
        <v>115</v>
      </c>
      <c r="PF115" s="1">
        <v>41291</v>
      </c>
      <c r="PG115" t="s">
        <v>115</v>
      </c>
      <c r="PH115" s="1">
        <v>41207</v>
      </c>
      <c r="PI115" t="s">
        <v>111</v>
      </c>
      <c r="PJ115" s="1">
        <v>41330</v>
      </c>
      <c r="PK115" t="s">
        <v>115</v>
      </c>
      <c r="PL115" s="1">
        <v>41312</v>
      </c>
      <c r="PM115" t="s">
        <v>115</v>
      </c>
      <c r="PN115" s="1">
        <v>41213</v>
      </c>
      <c r="PO115" t="s">
        <v>113</v>
      </c>
      <c r="PR115" s="1">
        <v>37649</v>
      </c>
      <c r="PS115" t="s">
        <v>180</v>
      </c>
      <c r="PT115" s="1">
        <v>41263</v>
      </c>
      <c r="PU115" t="s">
        <v>108</v>
      </c>
      <c r="PV115" s="1">
        <v>41310</v>
      </c>
      <c r="PW115" t="s">
        <v>115</v>
      </c>
      <c r="PX115" s="1">
        <v>41299</v>
      </c>
      <c r="PY115" t="s">
        <v>115</v>
      </c>
      <c r="PZ115" s="1">
        <v>41319</v>
      </c>
      <c r="QA115" t="s">
        <v>115</v>
      </c>
      <c r="QB115" s="1">
        <v>41171</v>
      </c>
      <c r="QC115" t="s">
        <v>111</v>
      </c>
      <c r="QD115" s="1">
        <v>41211</v>
      </c>
      <c r="QE115" t="s">
        <v>116</v>
      </c>
      <c r="QF115" s="1">
        <v>42061</v>
      </c>
      <c r="QG115" t="s">
        <v>115</v>
      </c>
      <c r="QH115" s="1">
        <v>37636</v>
      </c>
      <c r="QI115" t="s">
        <v>180</v>
      </c>
      <c r="QJ115" s="1">
        <v>38523</v>
      </c>
      <c r="QK115" t="s">
        <v>169</v>
      </c>
      <c r="QL115" s="1">
        <v>41312</v>
      </c>
      <c r="QM115" t="s">
        <v>115</v>
      </c>
      <c r="QN115" s="1">
        <v>41179</v>
      </c>
      <c r="QO115" t="s">
        <v>113</v>
      </c>
      <c r="QP115" s="1">
        <v>41312</v>
      </c>
      <c r="QQ115" t="s">
        <v>115</v>
      </c>
      <c r="QR115" s="1">
        <v>41576</v>
      </c>
      <c r="QS115" t="s">
        <v>115</v>
      </c>
      <c r="QT115" s="1">
        <v>41297</v>
      </c>
      <c r="QU115" t="s">
        <v>115</v>
      </c>
      <c r="QV115" s="1">
        <v>41311</v>
      </c>
      <c r="QW115" t="s">
        <v>115</v>
      </c>
      <c r="QX115" s="1">
        <v>41318</v>
      </c>
      <c r="QY115" t="s">
        <v>115</v>
      </c>
      <c r="QZ115" s="1">
        <v>41298</v>
      </c>
      <c r="RA115" t="s">
        <v>115</v>
      </c>
      <c r="RB115" s="1">
        <v>41129</v>
      </c>
      <c r="RC115" t="s">
        <v>111</v>
      </c>
      <c r="RD115" s="1">
        <v>37655</v>
      </c>
      <c r="RE115" t="s">
        <v>180</v>
      </c>
      <c r="RH115" s="1">
        <v>41306</v>
      </c>
      <c r="RI115" t="s">
        <v>115</v>
      </c>
      <c r="RJ115" s="1">
        <v>41212</v>
      </c>
      <c r="RK115" t="s">
        <v>111</v>
      </c>
      <c r="RL115" s="1">
        <v>41318</v>
      </c>
      <c r="RM115" t="s">
        <v>115</v>
      </c>
      <c r="RN115" s="1">
        <v>41297</v>
      </c>
      <c r="RO115" t="s">
        <v>115</v>
      </c>
      <c r="RP115" s="1">
        <v>37574</v>
      </c>
      <c r="RQ115" t="s">
        <v>181</v>
      </c>
      <c r="RR115" s="1">
        <v>41214</v>
      </c>
      <c r="RS115" t="s">
        <v>117</v>
      </c>
      <c r="RT115" s="1">
        <v>41019</v>
      </c>
      <c r="RU115" t="s">
        <v>120</v>
      </c>
      <c r="RV115" s="1">
        <v>37558</v>
      </c>
      <c r="RW115" t="s">
        <v>181</v>
      </c>
      <c r="RX115" s="1">
        <v>41019</v>
      </c>
      <c r="RY115" t="s">
        <v>120</v>
      </c>
      <c r="RZ115" s="1">
        <v>41200</v>
      </c>
      <c r="SA115" t="s">
        <v>117</v>
      </c>
      <c r="SB115" s="1">
        <v>41752</v>
      </c>
      <c r="SC115" t="s">
        <v>140</v>
      </c>
      <c r="SD115" s="1">
        <v>39497</v>
      </c>
      <c r="SE115" t="s">
        <v>154</v>
      </c>
      <c r="SF115" s="1">
        <v>41578</v>
      </c>
      <c r="SG115" t="s">
        <v>117</v>
      </c>
      <c r="SH115" s="1">
        <v>41303</v>
      </c>
      <c r="SI115" t="s">
        <v>115</v>
      </c>
      <c r="SJ115" s="1">
        <v>41214</v>
      </c>
      <c r="SK115" t="s">
        <v>117</v>
      </c>
      <c r="SL115" s="1">
        <v>41312</v>
      </c>
      <c r="SM115" t="s">
        <v>115</v>
      </c>
      <c r="SN115" s="1">
        <v>41136</v>
      </c>
      <c r="SO115" t="s">
        <v>111</v>
      </c>
      <c r="SP115" s="1">
        <v>41228</v>
      </c>
      <c r="SQ115" t="s">
        <v>108</v>
      </c>
      <c r="SR115" s="1">
        <v>41292</v>
      </c>
      <c r="SS115" t="s">
        <v>115</v>
      </c>
      <c r="ST115" s="1">
        <v>41291</v>
      </c>
      <c r="SU115" t="s">
        <v>115</v>
      </c>
      <c r="SV115" s="1">
        <v>41303</v>
      </c>
      <c r="SW115" t="s">
        <v>115</v>
      </c>
      <c r="SX115" s="1">
        <v>41228</v>
      </c>
      <c r="SY115" t="s">
        <v>115</v>
      </c>
      <c r="SZ115" s="1">
        <v>41306</v>
      </c>
      <c r="TA115" t="s">
        <v>115</v>
      </c>
      <c r="TD115" s="1">
        <v>41331</v>
      </c>
      <c r="TE115" t="s">
        <v>115</v>
      </c>
      <c r="TF115" s="1">
        <v>41313</v>
      </c>
      <c r="TG115" t="s">
        <v>115</v>
      </c>
      <c r="TH115" s="1">
        <v>41218</v>
      </c>
      <c r="TI115" t="s">
        <v>117</v>
      </c>
      <c r="TJ115" s="1">
        <v>41298</v>
      </c>
      <c r="TK115" t="s">
        <v>115</v>
      </c>
      <c r="TL115" s="1">
        <v>40883</v>
      </c>
      <c r="TM115" t="s">
        <v>117</v>
      </c>
      <c r="TP115" s="1">
        <v>41218</v>
      </c>
      <c r="TQ115" t="s">
        <v>115</v>
      </c>
      <c r="TR115" s="1">
        <v>41290</v>
      </c>
      <c r="TS115" t="s">
        <v>115</v>
      </c>
      <c r="TT115" s="1">
        <v>41303</v>
      </c>
      <c r="TU115" t="s">
        <v>115</v>
      </c>
      <c r="TV115" s="1">
        <v>41291</v>
      </c>
      <c r="TW115" t="s">
        <v>115</v>
      </c>
      <c r="TZ115" s="1">
        <v>42030</v>
      </c>
      <c r="UA115" t="s">
        <v>115</v>
      </c>
      <c r="UB115" s="1">
        <v>40844</v>
      </c>
      <c r="UC115" t="s">
        <v>126</v>
      </c>
      <c r="UD115" s="1">
        <v>41232</v>
      </c>
      <c r="UE115" t="s">
        <v>108</v>
      </c>
      <c r="UF115" s="1">
        <v>37644</v>
      </c>
      <c r="UG115" t="s">
        <v>180</v>
      </c>
      <c r="UH115" s="1">
        <v>41206</v>
      </c>
      <c r="UI115" t="s">
        <v>116</v>
      </c>
      <c r="UJ115" s="1">
        <v>41326</v>
      </c>
      <c r="UK115" t="s">
        <v>115</v>
      </c>
      <c r="UL115" s="1">
        <v>41291</v>
      </c>
      <c r="UM115" t="s">
        <v>115</v>
      </c>
      <c r="UN115" s="1">
        <v>41303</v>
      </c>
      <c r="UO115" t="s">
        <v>114</v>
      </c>
      <c r="UP115" s="1">
        <v>41319</v>
      </c>
      <c r="UQ115" t="s">
        <v>115</v>
      </c>
      <c r="UT115" s="1">
        <v>41689</v>
      </c>
      <c r="UU115" t="s">
        <v>115</v>
      </c>
      <c r="UV115" s="1">
        <v>37679</v>
      </c>
      <c r="UW115" t="s">
        <v>179</v>
      </c>
      <c r="UX115" s="1">
        <v>41172</v>
      </c>
      <c r="UY115" t="s">
        <v>111</v>
      </c>
      <c r="UZ115" s="1">
        <v>41212</v>
      </c>
      <c r="VA115" t="s">
        <v>117</v>
      </c>
      <c r="VB115" s="1">
        <v>41333</v>
      </c>
      <c r="VC115" t="s">
        <v>115</v>
      </c>
      <c r="VD115" s="1">
        <v>41228</v>
      </c>
      <c r="VE115" t="s">
        <v>108</v>
      </c>
      <c r="VF115" s="1">
        <v>41304</v>
      </c>
      <c r="VG115" t="s">
        <v>115</v>
      </c>
      <c r="VH115" s="1">
        <v>41213</v>
      </c>
      <c r="VI115" t="s">
        <v>117</v>
      </c>
      <c r="VJ115" s="1">
        <v>41121</v>
      </c>
      <c r="VK115" t="s">
        <v>111</v>
      </c>
      <c r="VL115" s="1">
        <v>41207</v>
      </c>
      <c r="VM115" t="s">
        <v>111</v>
      </c>
      <c r="VN115" s="1">
        <v>41312</v>
      </c>
      <c r="VO115" t="s">
        <v>115</v>
      </c>
      <c r="VP115" s="1">
        <v>41199</v>
      </c>
      <c r="VQ115" t="s">
        <v>111</v>
      </c>
      <c r="VR115" s="1">
        <v>41299</v>
      </c>
      <c r="VS115" t="s">
        <v>115</v>
      </c>
      <c r="VT115" s="1">
        <v>41306</v>
      </c>
      <c r="VU115" t="s">
        <v>115</v>
      </c>
      <c r="VV115" s="1">
        <v>41218</v>
      </c>
      <c r="VW115" t="s">
        <v>111</v>
      </c>
      <c r="VX115" s="1">
        <v>41331</v>
      </c>
      <c r="VY115" t="s">
        <v>115</v>
      </c>
      <c r="VZ115" s="1">
        <v>41212</v>
      </c>
      <c r="WA115" t="s">
        <v>116</v>
      </c>
      <c r="WB115" s="1">
        <v>41242</v>
      </c>
      <c r="WC115" t="s">
        <v>108</v>
      </c>
      <c r="WD115" s="1">
        <v>41207</v>
      </c>
      <c r="WE115" t="s">
        <v>117</v>
      </c>
      <c r="WF115" s="1">
        <v>37552</v>
      </c>
      <c r="WG115" t="s">
        <v>181</v>
      </c>
      <c r="WH115" s="1">
        <v>41333</v>
      </c>
      <c r="WI115" t="s">
        <v>115</v>
      </c>
      <c r="WJ115" s="1">
        <v>41324</v>
      </c>
      <c r="WK115" t="s">
        <v>115</v>
      </c>
      <c r="WL115" s="1">
        <v>37648</v>
      </c>
      <c r="WM115" t="s">
        <v>180</v>
      </c>
      <c r="WN115" s="1">
        <v>37662</v>
      </c>
      <c r="WO115" t="s">
        <v>180</v>
      </c>
      <c r="WP115" s="1">
        <v>41215</v>
      </c>
      <c r="WQ115" t="s">
        <v>117</v>
      </c>
      <c r="WR115" s="1">
        <v>41296</v>
      </c>
      <c r="WS115" t="s">
        <v>115</v>
      </c>
      <c r="WT115" s="1">
        <v>41311</v>
      </c>
      <c r="WU115" t="s">
        <v>115</v>
      </c>
      <c r="WV115" s="1">
        <v>41309</v>
      </c>
      <c r="WW115" t="s">
        <v>115</v>
      </c>
      <c r="WZ115" s="1">
        <v>41290</v>
      </c>
      <c r="XA115" t="s">
        <v>115</v>
      </c>
      <c r="XB115" s="1">
        <v>41313</v>
      </c>
      <c r="XC115" t="s">
        <v>115</v>
      </c>
      <c r="XD115" s="1">
        <v>41290</v>
      </c>
      <c r="XE115" t="s">
        <v>115</v>
      </c>
      <c r="XF115" s="1">
        <v>41207</v>
      </c>
      <c r="XG115" t="s">
        <v>117</v>
      </c>
      <c r="XH115" s="1">
        <v>41291</v>
      </c>
      <c r="XI115" t="s">
        <v>115</v>
      </c>
      <c r="XJ115" s="1">
        <v>41325</v>
      </c>
      <c r="XK115" t="s">
        <v>115</v>
      </c>
      <c r="XL115" s="1">
        <v>37544</v>
      </c>
      <c r="XM115" t="s">
        <v>179</v>
      </c>
      <c r="XN115" s="1">
        <v>41312</v>
      </c>
      <c r="XO115" t="s">
        <v>115</v>
      </c>
      <c r="XP115" s="1">
        <v>41206</v>
      </c>
      <c r="XQ115" t="s">
        <v>117</v>
      </c>
      <c r="XR115" s="1">
        <v>41221</v>
      </c>
      <c r="XS115" t="s">
        <v>115</v>
      </c>
      <c r="XV115" s="1">
        <v>41311</v>
      </c>
      <c r="XW115" t="s">
        <v>115</v>
      </c>
      <c r="XX115" s="1">
        <v>41302</v>
      </c>
      <c r="XY115" t="s">
        <v>115</v>
      </c>
      <c r="XZ115" s="1">
        <v>41284</v>
      </c>
      <c r="YA115" t="s">
        <v>115</v>
      </c>
      <c r="YB115" s="1">
        <v>41288</v>
      </c>
      <c r="YC115" t="s">
        <v>115</v>
      </c>
      <c r="YF115" s="1">
        <v>41292</v>
      </c>
      <c r="YG115" t="s">
        <v>115</v>
      </c>
      <c r="YH115" s="1">
        <v>41303</v>
      </c>
      <c r="YI115" t="s">
        <v>115</v>
      </c>
      <c r="YJ115" s="1">
        <v>41226</v>
      </c>
      <c r="YK115" t="s">
        <v>108</v>
      </c>
      <c r="YL115" s="1">
        <v>41303</v>
      </c>
      <c r="YM115" t="s">
        <v>115</v>
      </c>
      <c r="YN115" s="1">
        <v>41214</v>
      </c>
      <c r="YO115" t="s">
        <v>111</v>
      </c>
      <c r="YP115" s="1">
        <v>41310</v>
      </c>
      <c r="YQ115" t="s">
        <v>115</v>
      </c>
      <c r="YR115" s="1">
        <v>41303</v>
      </c>
      <c r="YS115" t="s">
        <v>115</v>
      </c>
      <c r="YT115" s="1">
        <v>42031</v>
      </c>
      <c r="YU115" t="s">
        <v>115</v>
      </c>
      <c r="YV115" s="1">
        <v>41331</v>
      </c>
      <c r="YW115" t="s">
        <v>115</v>
      </c>
      <c r="YX115" s="1">
        <v>41311</v>
      </c>
      <c r="YY115" t="s">
        <v>115</v>
      </c>
      <c r="YZ115" s="1">
        <v>41330</v>
      </c>
      <c r="ZA115" t="s">
        <v>115</v>
      </c>
      <c r="ZB115" s="1">
        <v>41256</v>
      </c>
      <c r="ZC115" t="s">
        <v>115</v>
      </c>
      <c r="ZD115" s="1">
        <v>41298</v>
      </c>
      <c r="ZE115" t="s">
        <v>115</v>
      </c>
      <c r="ZF115" s="1">
        <v>41318</v>
      </c>
      <c r="ZG115" t="s">
        <v>115</v>
      </c>
      <c r="ZH115" s="1">
        <v>41297</v>
      </c>
      <c r="ZI115" t="s">
        <v>115</v>
      </c>
      <c r="ZJ115" s="1">
        <v>42033</v>
      </c>
      <c r="ZK115" t="s">
        <v>115</v>
      </c>
      <c r="ZL115" s="1">
        <v>37601</v>
      </c>
      <c r="ZM115" t="s">
        <v>180</v>
      </c>
      <c r="ZN115" s="1">
        <v>41305</v>
      </c>
      <c r="ZO115" t="s">
        <v>115</v>
      </c>
      <c r="ZR115" s="1">
        <v>33850</v>
      </c>
      <c r="ZS115" t="s">
        <v>486</v>
      </c>
      <c r="ZT115" s="1">
        <v>41327</v>
      </c>
      <c r="ZU115" t="s">
        <v>115</v>
      </c>
      <c r="ZV115" s="1">
        <v>41121</v>
      </c>
      <c r="ZW115" t="s">
        <v>115</v>
      </c>
      <c r="ZX115" s="1">
        <v>41331</v>
      </c>
      <c r="ZY115" t="s">
        <v>115</v>
      </c>
      <c r="AAB115" s="1">
        <v>41304</v>
      </c>
      <c r="AAC115" t="s">
        <v>115</v>
      </c>
      <c r="AAD115" s="1">
        <v>41206</v>
      </c>
      <c r="AAE115" t="s">
        <v>113</v>
      </c>
      <c r="AAF115" s="1">
        <v>37460</v>
      </c>
      <c r="AAG115" t="s">
        <v>179</v>
      </c>
      <c r="AAH115" s="1">
        <v>41310</v>
      </c>
      <c r="AAI115" t="s">
        <v>115</v>
      </c>
      <c r="AAN115" s="1">
        <v>41306</v>
      </c>
      <c r="AAO115" t="s">
        <v>115</v>
      </c>
      <c r="AAP115" s="1">
        <v>41248</v>
      </c>
      <c r="AAQ115" t="s">
        <v>115</v>
      </c>
      <c r="AAR115" s="1">
        <v>41296</v>
      </c>
      <c r="AAS115" t="s">
        <v>115</v>
      </c>
      <c r="AAT115" s="1">
        <v>37460</v>
      </c>
      <c r="AAU115" t="s">
        <v>178</v>
      </c>
      <c r="AAV115" s="1">
        <v>41298</v>
      </c>
      <c r="AAW115" t="s">
        <v>115</v>
      </c>
      <c r="AAX115" s="1">
        <v>41207</v>
      </c>
      <c r="AAY115" t="s">
        <v>117</v>
      </c>
      <c r="ABB115" s="1">
        <v>41297</v>
      </c>
      <c r="ABC115" t="s">
        <v>115</v>
      </c>
      <c r="ABD115" s="1">
        <v>41406</v>
      </c>
      <c r="ABE115" t="s">
        <v>113</v>
      </c>
      <c r="ABF115" s="1">
        <v>41290</v>
      </c>
      <c r="ABG115" t="s">
        <v>115</v>
      </c>
      <c r="ABH115" s="1">
        <v>41310</v>
      </c>
      <c r="ABI115" t="s">
        <v>115</v>
      </c>
      <c r="ABJ115" s="1">
        <v>41214</v>
      </c>
      <c r="ABK115" t="s">
        <v>115</v>
      </c>
      <c r="ABN115" s="1">
        <v>41324</v>
      </c>
      <c r="ABO115" t="s">
        <v>115</v>
      </c>
      <c r="ABP115" s="1">
        <v>41330</v>
      </c>
      <c r="ABQ115" t="s">
        <v>115</v>
      </c>
      <c r="ABR115" s="1">
        <v>41297</v>
      </c>
      <c r="ABS115" t="s">
        <v>115</v>
      </c>
      <c r="ABV115" s="1">
        <v>41304</v>
      </c>
      <c r="ABW115" t="s">
        <v>115</v>
      </c>
      <c r="ABX115" s="1">
        <v>41298</v>
      </c>
      <c r="ABY115" t="s">
        <v>115</v>
      </c>
      <c r="ABZ115" s="1">
        <v>41304</v>
      </c>
      <c r="ACA115" t="s">
        <v>115</v>
      </c>
      <c r="ACB115" s="1">
        <v>41317</v>
      </c>
      <c r="ACC115" t="s">
        <v>115</v>
      </c>
      <c r="ACD115" s="1">
        <v>41319</v>
      </c>
      <c r="ACE115" t="s">
        <v>115</v>
      </c>
      <c r="ACF115" s="1">
        <v>41310</v>
      </c>
      <c r="ACG115" t="s">
        <v>115</v>
      </c>
      <c r="ACJ115" s="1">
        <v>41242</v>
      </c>
      <c r="ACK115" t="s">
        <v>108</v>
      </c>
      <c r="ACL115" s="1">
        <v>41233</v>
      </c>
      <c r="ACM115" t="s">
        <v>108</v>
      </c>
      <c r="ACN115" s="1">
        <v>41219</v>
      </c>
      <c r="ACO115" t="s">
        <v>117</v>
      </c>
      <c r="ACR115" s="1">
        <v>41290</v>
      </c>
      <c r="ACS115" t="s">
        <v>115</v>
      </c>
      <c r="ACT115" s="1">
        <v>41121</v>
      </c>
      <c r="ACU115" t="s">
        <v>113</v>
      </c>
      <c r="ACV115" s="1">
        <v>37664</v>
      </c>
      <c r="ACW115" t="s">
        <v>180</v>
      </c>
      <c r="ACX115" s="1">
        <v>41207</v>
      </c>
      <c r="ACY115" t="s">
        <v>117</v>
      </c>
      <c r="ACZ115" s="1">
        <v>41207</v>
      </c>
      <c r="ADA115" t="s">
        <v>117</v>
      </c>
      <c r="ADB115" s="1">
        <v>41305</v>
      </c>
      <c r="ADC115" t="s">
        <v>115</v>
      </c>
      <c r="ADD115" s="1">
        <v>41310</v>
      </c>
      <c r="ADE115" t="s">
        <v>115</v>
      </c>
      <c r="ADF115" s="1">
        <v>37657</v>
      </c>
      <c r="ADG115" t="s">
        <v>180</v>
      </c>
      <c r="ADH115" s="1">
        <v>41205</v>
      </c>
      <c r="ADI115" t="s">
        <v>117</v>
      </c>
      <c r="ADJ115" s="1">
        <v>41289</v>
      </c>
      <c r="ADK115" t="s">
        <v>115</v>
      </c>
      <c r="ADL115" s="1">
        <v>37655</v>
      </c>
      <c r="ADM115" t="s">
        <v>180</v>
      </c>
      <c r="ADN115" s="1">
        <v>41305</v>
      </c>
      <c r="ADO115" t="s">
        <v>115</v>
      </c>
      <c r="ADR115" s="1">
        <v>41207</v>
      </c>
      <c r="ADS115" t="s">
        <v>111</v>
      </c>
      <c r="ADT115" s="1">
        <v>41214</v>
      </c>
      <c r="ADU115" t="s">
        <v>117</v>
      </c>
      <c r="ADV115" s="1">
        <v>41222</v>
      </c>
      <c r="ADW115" t="s">
        <v>117</v>
      </c>
      <c r="ADX115" s="1">
        <v>41221</v>
      </c>
      <c r="ADY115" t="s">
        <v>117</v>
      </c>
      <c r="ADZ115" s="1">
        <v>41310</v>
      </c>
      <c r="AEA115" t="s">
        <v>115</v>
      </c>
      <c r="AEB115" s="1">
        <v>41320</v>
      </c>
      <c r="AEC115" t="s">
        <v>115</v>
      </c>
      <c r="AED115" s="1">
        <v>41304</v>
      </c>
      <c r="AEE115" t="s">
        <v>115</v>
      </c>
      <c r="AEH115" s="1">
        <v>37677</v>
      </c>
      <c r="AEI115" t="s">
        <v>180</v>
      </c>
      <c r="AEJ115" s="1">
        <v>41207</v>
      </c>
      <c r="AEK115" t="s">
        <v>113</v>
      </c>
      <c r="AEL115" s="1">
        <v>41242</v>
      </c>
      <c r="AEM115" t="s">
        <v>115</v>
      </c>
      <c r="AEN115" s="1">
        <v>41348</v>
      </c>
      <c r="AEO115" t="s">
        <v>115</v>
      </c>
      <c r="AEP115" s="1">
        <v>41220</v>
      </c>
      <c r="AEQ115" t="s">
        <v>117</v>
      </c>
      <c r="AER115" s="1">
        <v>41214</v>
      </c>
      <c r="AES115" t="s">
        <v>115</v>
      </c>
      <c r="AEV115" s="1">
        <v>41207</v>
      </c>
      <c r="AEW115" t="s">
        <v>117</v>
      </c>
      <c r="AEX115" s="1">
        <v>37665</v>
      </c>
      <c r="AEY115" t="s">
        <v>180</v>
      </c>
      <c r="AEZ115" s="1">
        <v>41296</v>
      </c>
      <c r="AFA115" t="s">
        <v>115</v>
      </c>
      <c r="AFB115" s="1">
        <v>41290</v>
      </c>
      <c r="AFC115" t="s">
        <v>115</v>
      </c>
      <c r="AFD115" s="1">
        <v>41313</v>
      </c>
      <c r="AFE115" t="s">
        <v>115</v>
      </c>
      <c r="AFF115" s="1">
        <v>41263</v>
      </c>
      <c r="AFG115" t="s">
        <v>109</v>
      </c>
      <c r="AFJ115" s="1">
        <v>41226</v>
      </c>
      <c r="AFK115" t="s">
        <v>108</v>
      </c>
      <c r="AFL115" s="1">
        <v>41220</v>
      </c>
      <c r="AFM115" t="s">
        <v>117</v>
      </c>
      <c r="AFN115" s="1">
        <v>41311</v>
      </c>
      <c r="AFO115" t="s">
        <v>115</v>
      </c>
      <c r="AFP115" s="1">
        <v>41213</v>
      </c>
      <c r="AFQ115" t="s">
        <v>116</v>
      </c>
      <c r="AFR115" s="1">
        <v>41325</v>
      </c>
      <c r="AFS115" t="s">
        <v>115</v>
      </c>
      <c r="AFT115" s="1">
        <v>41176</v>
      </c>
      <c r="AFU115" t="s">
        <v>111</v>
      </c>
      <c r="AFV115" s="1">
        <v>41249</v>
      </c>
      <c r="AFW115" t="s">
        <v>115</v>
      </c>
      <c r="AFX115" s="1">
        <v>41215</v>
      </c>
      <c r="AFY115" t="s">
        <v>117</v>
      </c>
      <c r="AFZ115" s="1">
        <v>41320</v>
      </c>
      <c r="AGA115" t="s">
        <v>115</v>
      </c>
      <c r="AGB115" s="1">
        <v>37552</v>
      </c>
      <c r="AGC115" t="s">
        <v>181</v>
      </c>
      <c r="AGD115" s="1">
        <v>37573</v>
      </c>
      <c r="AGE115" t="s">
        <v>179</v>
      </c>
      <c r="AGF115" s="1">
        <v>41291</v>
      </c>
      <c r="AGG115" t="s">
        <v>115</v>
      </c>
      <c r="AGH115" s="1">
        <v>41305</v>
      </c>
      <c r="AGI115" t="s">
        <v>115</v>
      </c>
      <c r="AGJ115" s="1">
        <v>41213</v>
      </c>
      <c r="AGK115" t="s">
        <v>111</v>
      </c>
      <c r="AGL115" s="1">
        <v>37670</v>
      </c>
      <c r="AGM115" t="s">
        <v>180</v>
      </c>
      <c r="AGN115" s="1">
        <v>41297</v>
      </c>
      <c r="AGO115" t="s">
        <v>115</v>
      </c>
      <c r="AGP115" s="1">
        <v>41116</v>
      </c>
      <c r="AGQ115" t="s">
        <v>111</v>
      </c>
      <c r="AGR115" s="1">
        <v>41240</v>
      </c>
      <c r="AGS115" t="s">
        <v>115</v>
      </c>
      <c r="AGT115" s="1">
        <v>41291</v>
      </c>
      <c r="AGU115" t="s">
        <v>115</v>
      </c>
      <c r="AGV115" s="1">
        <v>41311</v>
      </c>
      <c r="AGW115" t="s">
        <v>115</v>
      </c>
      <c r="AGZ115" s="1">
        <v>41305</v>
      </c>
      <c r="AHA115" t="s">
        <v>115</v>
      </c>
      <c r="AHB115" s="1">
        <v>41304</v>
      </c>
      <c r="AHC115" t="s">
        <v>115</v>
      </c>
      <c r="AHD115" s="1">
        <v>41305</v>
      </c>
      <c r="AHE115" t="s">
        <v>115</v>
      </c>
      <c r="AHF115" s="1">
        <v>41233</v>
      </c>
      <c r="AHG115" t="s">
        <v>108</v>
      </c>
      <c r="AHH115" s="1">
        <v>41233</v>
      </c>
      <c r="AHI115" t="s">
        <v>115</v>
      </c>
      <c r="AHJ115" s="1">
        <v>41388</v>
      </c>
      <c r="AHK115" t="s">
        <v>111</v>
      </c>
      <c r="AHN115" s="1">
        <v>41325</v>
      </c>
      <c r="AHO115" t="s">
        <v>115</v>
      </c>
      <c r="AHP115" s="1">
        <v>41583</v>
      </c>
      <c r="AHQ115" t="s">
        <v>107</v>
      </c>
      <c r="AHR115" s="1">
        <v>41136</v>
      </c>
      <c r="AHS115" t="s">
        <v>113</v>
      </c>
      <c r="AHV115" s="1">
        <v>41388</v>
      </c>
      <c r="AHW115" t="s">
        <v>112</v>
      </c>
      <c r="AHX115" s="1">
        <v>41309</v>
      </c>
      <c r="AHY115" t="s">
        <v>115</v>
      </c>
      <c r="AHZ115" s="1">
        <v>41207</v>
      </c>
      <c r="AIA115" t="s">
        <v>117</v>
      </c>
      <c r="AIB115" s="1">
        <v>41311</v>
      </c>
      <c r="AIC115" t="s">
        <v>115</v>
      </c>
      <c r="AID115" s="1">
        <v>41283</v>
      </c>
      <c r="AIE115" t="s">
        <v>108</v>
      </c>
      <c r="AIF115" s="1">
        <v>38295</v>
      </c>
      <c r="AIG115" t="s">
        <v>184</v>
      </c>
      <c r="AIH115" s="1">
        <v>41263</v>
      </c>
      <c r="AII115" t="s">
        <v>115</v>
      </c>
      <c r="AIJ115" s="1">
        <v>41291</v>
      </c>
      <c r="AIK115" t="s">
        <v>115</v>
      </c>
      <c r="AIL115" s="1">
        <v>41292</v>
      </c>
      <c r="AIM115" t="s">
        <v>115</v>
      </c>
      <c r="AIN115" s="1">
        <v>41312</v>
      </c>
      <c r="AIO115" t="s">
        <v>115</v>
      </c>
      <c r="AIP115" s="1">
        <v>37676</v>
      </c>
      <c r="AIQ115" t="s">
        <v>180</v>
      </c>
      <c r="AIR115" s="1">
        <v>41225</v>
      </c>
      <c r="AIS115" t="s">
        <v>115</v>
      </c>
      <c r="AIT115" s="1">
        <v>41316</v>
      </c>
      <c r="AIU115" t="s">
        <v>115</v>
      </c>
      <c r="AIV115" s="1">
        <v>41303</v>
      </c>
      <c r="AIW115" t="s">
        <v>115</v>
      </c>
      <c r="AIX115" s="1">
        <v>41292</v>
      </c>
      <c r="AIY115" t="s">
        <v>115</v>
      </c>
      <c r="AIZ115" s="1">
        <v>41233</v>
      </c>
      <c r="AJA115" t="s">
        <v>115</v>
      </c>
      <c r="AJB115" s="1">
        <v>41711</v>
      </c>
      <c r="AJC115" t="s">
        <v>115</v>
      </c>
      <c r="AJD115" s="1">
        <v>41306</v>
      </c>
      <c r="AJE115" t="s">
        <v>115</v>
      </c>
      <c r="AJF115" s="1">
        <v>41299</v>
      </c>
      <c r="AJG115" t="s">
        <v>115</v>
      </c>
      <c r="AJH115" s="1">
        <v>41228</v>
      </c>
      <c r="AJI115" t="s">
        <v>108</v>
      </c>
      <c r="AJJ115" s="1">
        <v>41263</v>
      </c>
      <c r="AJK115" t="s">
        <v>115</v>
      </c>
      <c r="AJL115" s="1">
        <v>41290</v>
      </c>
      <c r="AJM115" t="s">
        <v>115</v>
      </c>
      <c r="AJN115" s="1">
        <v>41529</v>
      </c>
      <c r="AJO115" t="s">
        <v>115</v>
      </c>
      <c r="AJP115" s="1">
        <v>37516</v>
      </c>
      <c r="AJQ115" t="s">
        <v>179</v>
      </c>
      <c r="AJR115" s="1">
        <v>41220</v>
      </c>
      <c r="AJS115" t="s">
        <v>117</v>
      </c>
      <c r="AJT115" s="1">
        <v>41326</v>
      </c>
      <c r="AJU115" t="s">
        <v>115</v>
      </c>
      <c r="AJV115" s="1">
        <v>41213</v>
      </c>
      <c r="AJW115" t="s">
        <v>117</v>
      </c>
      <c r="AJX115" s="1">
        <v>41331</v>
      </c>
      <c r="AJY115" t="s">
        <v>115</v>
      </c>
      <c r="AJZ115" s="1">
        <v>41271</v>
      </c>
      <c r="AKA115" t="s">
        <v>117</v>
      </c>
      <c r="AKB115" s="1">
        <v>41185</v>
      </c>
      <c r="AKC115" t="s">
        <v>117</v>
      </c>
      <c r="AKD115" s="1">
        <v>41310</v>
      </c>
      <c r="AKE115" t="s">
        <v>115</v>
      </c>
      <c r="AKF115" s="1">
        <v>41291</v>
      </c>
      <c r="AKG115" t="s">
        <v>115</v>
      </c>
      <c r="AKH115" s="1">
        <v>41304</v>
      </c>
      <c r="AKI115" t="s">
        <v>115</v>
      </c>
      <c r="AKJ115" s="1">
        <v>41298</v>
      </c>
      <c r="AKK115" t="s">
        <v>115</v>
      </c>
      <c r="AKN115" s="1">
        <v>41311</v>
      </c>
      <c r="AKO115" t="s">
        <v>115</v>
      </c>
      <c r="AKP115" s="1">
        <v>41254</v>
      </c>
      <c r="AKQ115" t="s">
        <v>108</v>
      </c>
      <c r="AKR115" s="1">
        <v>41156</v>
      </c>
      <c r="AKS115" t="s">
        <v>113</v>
      </c>
      <c r="AKT115" s="1">
        <v>41305</v>
      </c>
      <c r="AKU115" t="s">
        <v>115</v>
      </c>
      <c r="AKV115" s="1">
        <v>41228</v>
      </c>
      <c r="AKW115" t="s">
        <v>108</v>
      </c>
      <c r="AKX115" s="1">
        <v>41142</v>
      </c>
      <c r="AKY115" t="s">
        <v>113</v>
      </c>
      <c r="AKZ115" s="1">
        <v>41218</v>
      </c>
      <c r="ALA115" t="s">
        <v>113</v>
      </c>
      <c r="ALB115" s="1">
        <v>41206</v>
      </c>
      <c r="ALC115" t="s">
        <v>117</v>
      </c>
      <c r="ALD115" s="1">
        <v>41296</v>
      </c>
      <c r="ALE115" t="s">
        <v>115</v>
      </c>
      <c r="ALF115" s="1">
        <v>41771</v>
      </c>
      <c r="ALG115" t="s">
        <v>115</v>
      </c>
      <c r="ALH115" s="1">
        <v>41204</v>
      </c>
      <c r="ALI115" t="s">
        <v>111</v>
      </c>
      <c r="ALN115" s="1">
        <v>41206</v>
      </c>
      <c r="ALO115" t="s">
        <v>113</v>
      </c>
      <c r="ALP115" s="1">
        <v>37651</v>
      </c>
      <c r="ALQ115" t="s">
        <v>180</v>
      </c>
      <c r="ALR115" s="1">
        <v>37553</v>
      </c>
      <c r="ALS115" t="s">
        <v>181</v>
      </c>
      <c r="ALT115" s="1">
        <v>37481</v>
      </c>
      <c r="ALU115" t="s">
        <v>179</v>
      </c>
      <c r="ALV115" s="1">
        <v>41290</v>
      </c>
      <c r="ALW115" t="s">
        <v>115</v>
      </c>
      <c r="ALX115" s="1">
        <v>41296</v>
      </c>
      <c r="ALY115" t="s">
        <v>115</v>
      </c>
      <c r="ALZ115" s="1">
        <v>37671</v>
      </c>
      <c r="AMA115" t="s">
        <v>180</v>
      </c>
      <c r="AMB115" s="1">
        <v>41109</v>
      </c>
      <c r="AMC115" t="s">
        <v>119</v>
      </c>
      <c r="AMD115" s="1">
        <v>41211</v>
      </c>
      <c r="AME115" t="s">
        <v>117</v>
      </c>
      <c r="AMF115" s="1">
        <v>41327</v>
      </c>
      <c r="AMG115" t="s">
        <v>115</v>
      </c>
      <c r="AMH115" s="1">
        <v>41326</v>
      </c>
      <c r="AMI115" t="s">
        <v>115</v>
      </c>
      <c r="AMJ115" s="1">
        <v>37665</v>
      </c>
      <c r="AMK115" t="s">
        <v>180</v>
      </c>
      <c r="AML115" s="1">
        <v>41304</v>
      </c>
      <c r="AMM115" t="s">
        <v>115</v>
      </c>
      <c r="AMN115" s="1">
        <v>41297</v>
      </c>
      <c r="AMO115" t="s">
        <v>115</v>
      </c>
      <c r="AMP115" s="1">
        <v>41142</v>
      </c>
      <c r="AMQ115" t="s">
        <v>111</v>
      </c>
      <c r="AMT115" s="1">
        <v>41305</v>
      </c>
      <c r="AMU115" t="s">
        <v>115</v>
      </c>
      <c r="AMV115" s="1">
        <v>41319</v>
      </c>
      <c r="AMW115" t="s">
        <v>115</v>
      </c>
      <c r="AMX115" s="1">
        <v>41215</v>
      </c>
      <c r="AMY115" t="s">
        <v>117</v>
      </c>
    </row>
    <row r="116" spans="6:1039" x14ac:dyDescent="0.2">
      <c r="F116" s="1">
        <v>41406</v>
      </c>
      <c r="G116" t="s">
        <v>114</v>
      </c>
      <c r="H116" s="1">
        <v>41218</v>
      </c>
      <c r="I116" t="s">
        <v>116</v>
      </c>
      <c r="J116" s="1">
        <v>41205</v>
      </c>
      <c r="L116" s="1">
        <v>41200</v>
      </c>
      <c r="M116" t="s">
        <v>116</v>
      </c>
      <c r="P116" s="1">
        <v>41207</v>
      </c>
      <c r="Q116" t="s">
        <v>116</v>
      </c>
      <c r="T116" s="1">
        <v>41136</v>
      </c>
      <c r="U116" t="s">
        <v>116</v>
      </c>
      <c r="V116" s="1">
        <v>41305</v>
      </c>
      <c r="W116" t="s">
        <v>114</v>
      </c>
      <c r="X116" s="1">
        <v>41211</v>
      </c>
      <c r="Y116" t="s">
        <v>116</v>
      </c>
      <c r="Z116" s="1">
        <v>41204</v>
      </c>
      <c r="AA116" t="s">
        <v>116</v>
      </c>
      <c r="AB116" s="1">
        <v>41218</v>
      </c>
      <c r="AC116" t="s">
        <v>116</v>
      </c>
      <c r="AF116" s="1">
        <v>41122</v>
      </c>
      <c r="AG116" t="s">
        <v>118</v>
      </c>
      <c r="AH116" s="1">
        <v>41213</v>
      </c>
      <c r="AI116" t="s">
        <v>116</v>
      </c>
      <c r="AJ116" s="1">
        <v>41213</v>
      </c>
      <c r="AK116" t="s">
        <v>116</v>
      </c>
      <c r="AL116" s="1">
        <v>41214</v>
      </c>
      <c r="AM116" t="s">
        <v>116</v>
      </c>
      <c r="AN116" s="1">
        <v>41200</v>
      </c>
      <c r="AO116" t="s">
        <v>112</v>
      </c>
      <c r="AP116" s="1">
        <v>41192</v>
      </c>
      <c r="AQ116" t="s">
        <v>114</v>
      </c>
      <c r="AR116" s="1">
        <v>41201</v>
      </c>
      <c r="AS116" t="s">
        <v>112</v>
      </c>
      <c r="AT116" s="1">
        <v>36942</v>
      </c>
      <c r="AU116" t="s">
        <v>189</v>
      </c>
      <c r="AV116" s="1">
        <v>41197</v>
      </c>
      <c r="AW116" t="s">
        <v>116</v>
      </c>
      <c r="AX116" s="1">
        <v>41205</v>
      </c>
      <c r="AY116" t="s">
        <v>116</v>
      </c>
      <c r="AZ116" s="1">
        <v>41199</v>
      </c>
      <c r="BA116" t="s">
        <v>116</v>
      </c>
      <c r="BB116" s="1">
        <v>41138</v>
      </c>
      <c r="BC116" t="s">
        <v>112</v>
      </c>
      <c r="BD116" s="1">
        <v>41205</v>
      </c>
      <c r="BE116" t="s">
        <v>116</v>
      </c>
      <c r="BH116" s="1">
        <v>41219</v>
      </c>
      <c r="BI116" t="s">
        <v>116</v>
      </c>
      <c r="BL116" s="1">
        <v>41201</v>
      </c>
      <c r="BM116" t="s">
        <v>114</v>
      </c>
      <c r="BN116" s="1">
        <v>41214</v>
      </c>
      <c r="BO116" t="s">
        <v>116</v>
      </c>
      <c r="BR116" s="1">
        <v>41200</v>
      </c>
      <c r="BS116" t="s">
        <v>116</v>
      </c>
      <c r="BT116" s="1">
        <v>41199</v>
      </c>
      <c r="BU116" t="s">
        <v>116</v>
      </c>
      <c r="BV116" s="1">
        <v>41220</v>
      </c>
      <c r="BW116" t="s">
        <v>116</v>
      </c>
      <c r="BX116" s="1">
        <v>41206</v>
      </c>
      <c r="BY116" t="s">
        <v>116</v>
      </c>
      <c r="BZ116" s="1">
        <v>41115</v>
      </c>
      <c r="CA116" t="s">
        <v>118</v>
      </c>
      <c r="CD116" s="1">
        <v>41200</v>
      </c>
      <c r="CE116" t="s">
        <v>116</v>
      </c>
      <c r="CF116" s="1">
        <v>37459</v>
      </c>
      <c r="CG116" t="s">
        <v>182</v>
      </c>
      <c r="CH116" s="1">
        <v>41148</v>
      </c>
      <c r="CI116" t="s">
        <v>109</v>
      </c>
      <c r="CJ116" s="1">
        <v>41198</v>
      </c>
      <c r="CK116" t="s">
        <v>116</v>
      </c>
      <c r="CL116" s="1">
        <v>41191</v>
      </c>
      <c r="CM116" t="s">
        <v>116</v>
      </c>
      <c r="CN116" s="1">
        <v>41128</v>
      </c>
      <c r="CO116" t="s">
        <v>116</v>
      </c>
      <c r="CP116" s="1">
        <v>41180</v>
      </c>
      <c r="CQ116" t="s">
        <v>114</v>
      </c>
      <c r="CR116" s="1">
        <v>41124</v>
      </c>
      <c r="CS116" t="s">
        <v>118</v>
      </c>
      <c r="CT116" s="1">
        <v>41218</v>
      </c>
      <c r="CU116" t="s">
        <v>117</v>
      </c>
      <c r="CV116" s="1">
        <v>37679</v>
      </c>
      <c r="CW116" t="s">
        <v>180</v>
      </c>
      <c r="CX116" s="1">
        <v>41194</v>
      </c>
      <c r="CY116" t="s">
        <v>116</v>
      </c>
      <c r="CZ116" s="1">
        <v>41200</v>
      </c>
      <c r="DA116" t="s">
        <v>116</v>
      </c>
      <c r="DB116" s="1">
        <v>41205</v>
      </c>
      <c r="DC116" t="s">
        <v>116</v>
      </c>
      <c r="DD116" s="1">
        <v>41198</v>
      </c>
      <c r="DE116" t="s">
        <v>116</v>
      </c>
      <c r="DF116" s="1">
        <v>41198</v>
      </c>
      <c r="DG116" t="s">
        <v>116</v>
      </c>
      <c r="DJ116" s="1">
        <v>41207</v>
      </c>
      <c r="DK116" t="s">
        <v>116</v>
      </c>
      <c r="DL116" s="1">
        <v>41136</v>
      </c>
      <c r="DM116" t="s">
        <v>109</v>
      </c>
      <c r="DN116" s="1">
        <v>41214</v>
      </c>
      <c r="DO116" t="s">
        <v>116</v>
      </c>
      <c r="DP116" s="1">
        <v>41205</v>
      </c>
      <c r="DQ116" t="s">
        <v>116</v>
      </c>
      <c r="DR116" s="1">
        <v>41221</v>
      </c>
      <c r="DS116" t="s">
        <v>116</v>
      </c>
      <c r="DT116" s="1">
        <v>37546</v>
      </c>
      <c r="DU116" t="s">
        <v>181</v>
      </c>
      <c r="DV116" s="1">
        <v>37645</v>
      </c>
      <c r="DW116" t="s">
        <v>180</v>
      </c>
      <c r="DX116" s="1">
        <v>41123</v>
      </c>
      <c r="DY116" t="s">
        <v>118</v>
      </c>
      <c r="EB116" s="1">
        <v>41198</v>
      </c>
      <c r="EC116" t="s">
        <v>116</v>
      </c>
      <c r="ED116" s="1">
        <v>41201</v>
      </c>
      <c r="EE116" t="s">
        <v>116</v>
      </c>
      <c r="EJ116" s="1">
        <v>41207</v>
      </c>
      <c r="EK116" t="s">
        <v>116</v>
      </c>
      <c r="EL116" s="1">
        <v>37553</v>
      </c>
      <c r="EM116" t="s">
        <v>181</v>
      </c>
      <c r="EN116" s="1">
        <v>41206</v>
      </c>
      <c r="EO116" t="s">
        <v>116</v>
      </c>
      <c r="EP116" s="1">
        <v>41123</v>
      </c>
      <c r="EQ116" t="s">
        <v>112</v>
      </c>
      <c r="ER116" s="1">
        <v>41127</v>
      </c>
      <c r="ES116" t="s">
        <v>116</v>
      </c>
      <c r="EV116" s="1">
        <v>41201</v>
      </c>
      <c r="EW116" t="s">
        <v>116</v>
      </c>
      <c r="EX116" s="1">
        <v>41575</v>
      </c>
      <c r="EY116" t="s">
        <v>116</v>
      </c>
      <c r="EZ116" s="1">
        <v>41121</v>
      </c>
      <c r="FA116" t="s">
        <v>118</v>
      </c>
      <c r="FB116" s="1">
        <v>41214</v>
      </c>
      <c r="FC116" t="s">
        <v>116</v>
      </c>
      <c r="FF116" s="1">
        <v>41136</v>
      </c>
      <c r="FG116" t="s">
        <v>109</v>
      </c>
      <c r="FH116" s="1">
        <v>41200</v>
      </c>
      <c r="FI116" t="s">
        <v>116</v>
      </c>
      <c r="FN116" s="1">
        <v>41192</v>
      </c>
      <c r="FO116" t="s">
        <v>116</v>
      </c>
      <c r="FP116" s="1">
        <v>41205</v>
      </c>
      <c r="FQ116" t="s">
        <v>116</v>
      </c>
      <c r="FT116" s="1">
        <v>41214</v>
      </c>
      <c r="FU116" t="s">
        <v>117</v>
      </c>
      <c r="FV116" s="1">
        <v>41218</v>
      </c>
      <c r="FW116" t="s">
        <v>116</v>
      </c>
      <c r="FX116" s="1">
        <v>41123</v>
      </c>
      <c r="FY116" t="s">
        <v>114</v>
      </c>
      <c r="FZ116" s="1">
        <v>37552</v>
      </c>
      <c r="GA116" t="s">
        <v>181</v>
      </c>
      <c r="GD116" s="1">
        <v>41201</v>
      </c>
      <c r="GE116" t="s">
        <v>116</v>
      </c>
      <c r="GF116" s="1">
        <v>41206</v>
      </c>
      <c r="GG116" t="s">
        <v>116</v>
      </c>
      <c r="GH116" s="1">
        <v>41128</v>
      </c>
      <c r="GI116" t="s">
        <v>118</v>
      </c>
      <c r="GJ116" s="1">
        <v>41127</v>
      </c>
      <c r="GK116" t="s">
        <v>118</v>
      </c>
      <c r="GL116" s="1">
        <v>41219</v>
      </c>
      <c r="GM116" t="s">
        <v>116</v>
      </c>
      <c r="GN116" s="1">
        <v>41220</v>
      </c>
      <c r="GO116" t="s">
        <v>116</v>
      </c>
      <c r="GP116" s="1">
        <v>41173</v>
      </c>
      <c r="GQ116" t="s">
        <v>112</v>
      </c>
      <c r="GR116" s="1">
        <v>41215</v>
      </c>
      <c r="GS116" t="s">
        <v>116</v>
      </c>
      <c r="GT116" s="1">
        <v>41214</v>
      </c>
      <c r="GU116" t="s">
        <v>112</v>
      </c>
      <c r="GV116" s="1">
        <v>41205</v>
      </c>
      <c r="GW116" t="s">
        <v>116</v>
      </c>
      <c r="GX116" s="1">
        <v>41198</v>
      </c>
      <c r="GY116" t="s">
        <v>116</v>
      </c>
      <c r="GZ116" s="1">
        <v>41200</v>
      </c>
      <c r="HA116" t="s">
        <v>116</v>
      </c>
      <c r="HB116" s="1">
        <v>41121</v>
      </c>
      <c r="HC116" t="s">
        <v>118</v>
      </c>
      <c r="HD116" s="1">
        <v>41206</v>
      </c>
      <c r="HE116" t="s">
        <v>116</v>
      </c>
      <c r="HF116" s="1">
        <v>41114</v>
      </c>
      <c r="HG116" t="s">
        <v>118</v>
      </c>
      <c r="HJ116" s="1">
        <v>41200</v>
      </c>
      <c r="HK116" t="s">
        <v>116</v>
      </c>
      <c r="HL116" s="1">
        <v>41123</v>
      </c>
      <c r="HM116" t="s">
        <v>118</v>
      </c>
      <c r="HN116" s="1">
        <v>41116</v>
      </c>
      <c r="HO116" t="s">
        <v>118</v>
      </c>
      <c r="HR116" s="1">
        <v>41199</v>
      </c>
      <c r="HS116" t="s">
        <v>116</v>
      </c>
      <c r="HT116" s="1">
        <v>41207</v>
      </c>
      <c r="HU116" t="s">
        <v>116</v>
      </c>
      <c r="HV116" s="1">
        <v>41212</v>
      </c>
      <c r="HW116" t="s">
        <v>116</v>
      </c>
      <c r="HX116" s="1">
        <v>41212</v>
      </c>
      <c r="HY116" t="s">
        <v>116</v>
      </c>
      <c r="HZ116" s="1">
        <v>41200</v>
      </c>
      <c r="IA116" t="s">
        <v>116</v>
      </c>
      <c r="IB116" s="1">
        <v>37546</v>
      </c>
      <c r="IC116" t="s">
        <v>181</v>
      </c>
      <c r="ID116" s="1">
        <v>41122</v>
      </c>
      <c r="IE116" t="s">
        <v>118</v>
      </c>
      <c r="IF116" s="1">
        <v>41179</v>
      </c>
      <c r="IG116" t="s">
        <v>114</v>
      </c>
      <c r="IH116" s="1">
        <v>41220</v>
      </c>
      <c r="II116" t="s">
        <v>114</v>
      </c>
      <c r="IJ116" s="1">
        <v>41207</v>
      </c>
      <c r="IK116" t="s">
        <v>116</v>
      </c>
      <c r="IL116" s="1">
        <v>41179</v>
      </c>
      <c r="IM116" t="s">
        <v>112</v>
      </c>
      <c r="IN116" s="1">
        <v>41225</v>
      </c>
      <c r="IO116" t="s">
        <v>114</v>
      </c>
      <c r="IP116" s="1">
        <v>41213</v>
      </c>
      <c r="IQ116" t="s">
        <v>116</v>
      </c>
      <c r="IR116" s="1">
        <v>41214</v>
      </c>
      <c r="IS116" t="s">
        <v>116</v>
      </c>
      <c r="IT116" s="1">
        <v>41218</v>
      </c>
      <c r="IU116" t="s">
        <v>117</v>
      </c>
      <c r="IV116" s="1">
        <v>41214</v>
      </c>
      <c r="IW116" t="s">
        <v>114</v>
      </c>
      <c r="IX116" s="1">
        <v>40913</v>
      </c>
      <c r="IY116" t="s">
        <v>118</v>
      </c>
      <c r="IZ116" s="1">
        <v>41121</v>
      </c>
      <c r="JA116" t="s">
        <v>118</v>
      </c>
      <c r="JD116" s="1">
        <v>41215</v>
      </c>
      <c r="JE116" t="s">
        <v>116</v>
      </c>
      <c r="JF116" s="1">
        <v>41204</v>
      </c>
      <c r="JG116" t="s">
        <v>116</v>
      </c>
      <c r="JJ116" s="1">
        <v>41220</v>
      </c>
      <c r="JK116" t="s">
        <v>116</v>
      </c>
      <c r="JL116" s="1">
        <v>41177</v>
      </c>
      <c r="JM116" t="s">
        <v>114</v>
      </c>
      <c r="JN116" s="1">
        <v>41199</v>
      </c>
      <c r="JO116" t="s">
        <v>116</v>
      </c>
      <c r="JP116" s="1">
        <v>41199</v>
      </c>
      <c r="JQ116" t="s">
        <v>116</v>
      </c>
      <c r="JR116" s="1">
        <v>41212</v>
      </c>
      <c r="JS116" t="s">
        <v>116</v>
      </c>
      <c r="JT116" s="1">
        <v>41206</v>
      </c>
      <c r="JU116" t="s">
        <v>116</v>
      </c>
      <c r="JV116" s="1">
        <v>41204</v>
      </c>
      <c r="JW116" t="s">
        <v>116</v>
      </c>
      <c r="JX116" s="1">
        <v>41171</v>
      </c>
      <c r="JY116" t="s">
        <v>114</v>
      </c>
      <c r="JZ116" s="1">
        <v>41198</v>
      </c>
      <c r="KA116" t="s">
        <v>116</v>
      </c>
      <c r="KB116" s="1">
        <v>41214</v>
      </c>
      <c r="KC116" t="s">
        <v>116</v>
      </c>
      <c r="KD116" s="1">
        <v>41123</v>
      </c>
      <c r="KE116" t="s">
        <v>118</v>
      </c>
      <c r="KF116" s="1">
        <v>37664</v>
      </c>
      <c r="KG116" t="s">
        <v>180</v>
      </c>
      <c r="KH116" s="1">
        <v>41205</v>
      </c>
      <c r="KI116" t="s">
        <v>116</v>
      </c>
      <c r="KL116" s="1">
        <v>41136</v>
      </c>
      <c r="KM116" t="s">
        <v>116</v>
      </c>
      <c r="KN116" s="1">
        <v>41207</v>
      </c>
      <c r="KO116" t="s">
        <v>116</v>
      </c>
      <c r="KP116" s="1">
        <v>41129</v>
      </c>
      <c r="KQ116" t="s">
        <v>118</v>
      </c>
      <c r="KR116" s="1">
        <v>41205</v>
      </c>
      <c r="KS116" t="s">
        <v>116</v>
      </c>
      <c r="KT116" s="1">
        <v>41225</v>
      </c>
      <c r="KU116" t="s">
        <v>114</v>
      </c>
      <c r="KV116" s="1">
        <v>41170</v>
      </c>
      <c r="KW116" t="s">
        <v>112</v>
      </c>
      <c r="KX116" s="1">
        <v>41198</v>
      </c>
      <c r="KY116" t="s">
        <v>116</v>
      </c>
      <c r="KZ116" s="1">
        <v>41207</v>
      </c>
      <c r="LA116" t="s">
        <v>114</v>
      </c>
      <c r="LB116" s="1">
        <v>41122</v>
      </c>
      <c r="LC116" t="s">
        <v>118</v>
      </c>
      <c r="LD116" s="1">
        <v>41207</v>
      </c>
      <c r="LE116" t="s">
        <v>116</v>
      </c>
      <c r="LF116" s="1">
        <v>41144</v>
      </c>
      <c r="LG116" t="s">
        <v>109</v>
      </c>
      <c r="LH116" s="1">
        <v>41206</v>
      </c>
      <c r="LI116" t="s">
        <v>116</v>
      </c>
      <c r="LJ116" s="1">
        <v>37559</v>
      </c>
      <c r="LK116" t="s">
        <v>180</v>
      </c>
      <c r="LP116" s="1">
        <v>41220</v>
      </c>
      <c r="LQ116" t="s">
        <v>114</v>
      </c>
      <c r="LR116" s="1">
        <v>41120</v>
      </c>
      <c r="LS116" t="s">
        <v>118</v>
      </c>
      <c r="LV116" s="1">
        <v>37461</v>
      </c>
      <c r="LW116" t="s">
        <v>182</v>
      </c>
      <c r="LZ116" s="1">
        <v>37504</v>
      </c>
      <c r="MA116" t="s">
        <v>181</v>
      </c>
      <c r="MB116" s="1">
        <v>41208</v>
      </c>
      <c r="MC116" t="s">
        <v>116</v>
      </c>
      <c r="MD116" s="1">
        <v>41107</v>
      </c>
      <c r="ME116" t="s">
        <v>118</v>
      </c>
      <c r="MF116" s="1">
        <v>41206</v>
      </c>
      <c r="MG116" t="s">
        <v>116</v>
      </c>
      <c r="MH116" s="1">
        <v>41114</v>
      </c>
      <c r="MI116" t="s">
        <v>118</v>
      </c>
      <c r="MJ116" s="1">
        <v>41116</v>
      </c>
      <c r="MK116" t="s">
        <v>118</v>
      </c>
      <c r="MN116" s="1">
        <v>41204</v>
      </c>
      <c r="MO116" t="s">
        <v>116</v>
      </c>
      <c r="MP116" s="1">
        <v>41172</v>
      </c>
      <c r="MQ116" t="s">
        <v>112</v>
      </c>
      <c r="MR116" s="1">
        <v>37516</v>
      </c>
      <c r="MS116" t="s">
        <v>180</v>
      </c>
      <c r="MT116" s="1">
        <v>41220</v>
      </c>
      <c r="MU116" t="s">
        <v>116</v>
      </c>
      <c r="MV116" s="1">
        <v>41206</v>
      </c>
      <c r="MW116" t="s">
        <v>116</v>
      </c>
      <c r="MZ116" s="1">
        <v>41121</v>
      </c>
      <c r="NA116" t="s">
        <v>116</v>
      </c>
      <c r="NB116" s="1">
        <v>41110</v>
      </c>
      <c r="NC116" t="s">
        <v>118</v>
      </c>
      <c r="ND116" s="1">
        <v>41208</v>
      </c>
      <c r="NE116" t="s">
        <v>116</v>
      </c>
      <c r="NF116" s="1">
        <v>41115</v>
      </c>
      <c r="NG116" t="s">
        <v>112</v>
      </c>
      <c r="NH116" s="1">
        <v>41116</v>
      </c>
      <c r="NI116" t="s">
        <v>118</v>
      </c>
      <c r="NJ116" s="1">
        <v>41215</v>
      </c>
      <c r="NK116" t="s">
        <v>116</v>
      </c>
      <c r="NL116" s="1">
        <v>41218</v>
      </c>
      <c r="NM116" t="s">
        <v>116</v>
      </c>
      <c r="NN116" s="1">
        <v>41179</v>
      </c>
      <c r="NO116" t="s">
        <v>116</v>
      </c>
      <c r="NP116" s="1">
        <v>41206</v>
      </c>
      <c r="NQ116" t="s">
        <v>116</v>
      </c>
      <c r="NR116" s="1">
        <v>41129</v>
      </c>
      <c r="NS116" t="s">
        <v>118</v>
      </c>
      <c r="NT116" s="1">
        <v>41115</v>
      </c>
      <c r="NU116" t="s">
        <v>118</v>
      </c>
      <c r="NV116" s="1">
        <v>41211</v>
      </c>
      <c r="NW116" t="s">
        <v>116</v>
      </c>
      <c r="NX116" s="1">
        <v>41207</v>
      </c>
      <c r="NY116" t="s">
        <v>116</v>
      </c>
      <c r="NZ116" s="1">
        <v>41206</v>
      </c>
      <c r="OA116" t="s">
        <v>116</v>
      </c>
      <c r="OB116" s="1">
        <v>41212</v>
      </c>
      <c r="OC116" t="s">
        <v>116</v>
      </c>
      <c r="OD116" s="1">
        <v>41207</v>
      </c>
      <c r="OE116" t="s">
        <v>116</v>
      </c>
      <c r="OF116" s="1">
        <v>41136</v>
      </c>
      <c r="OG116" t="s">
        <v>116</v>
      </c>
      <c r="OH116" s="1">
        <v>41207</v>
      </c>
      <c r="OI116" t="s">
        <v>116</v>
      </c>
      <c r="OJ116" s="1">
        <v>41207</v>
      </c>
      <c r="OK116" t="s">
        <v>116</v>
      </c>
      <c r="OL116" s="1">
        <v>41199</v>
      </c>
      <c r="OM116" t="s">
        <v>116</v>
      </c>
      <c r="ON116" s="1">
        <v>41219</v>
      </c>
      <c r="OO116" t="s">
        <v>116</v>
      </c>
      <c r="OP116" s="1">
        <v>41200</v>
      </c>
      <c r="OQ116" t="s">
        <v>116</v>
      </c>
      <c r="OT116" s="1">
        <v>41130</v>
      </c>
      <c r="OU116" t="s">
        <v>109</v>
      </c>
      <c r="OV116" s="1">
        <v>41206</v>
      </c>
      <c r="OW116" t="s">
        <v>116</v>
      </c>
      <c r="OX116" s="1">
        <v>41198</v>
      </c>
      <c r="OY116" t="s">
        <v>116</v>
      </c>
      <c r="OZ116" s="1">
        <v>41201</v>
      </c>
      <c r="PA116" t="s">
        <v>116</v>
      </c>
      <c r="PB116" s="1">
        <v>40912</v>
      </c>
      <c r="PC116" t="s">
        <v>118</v>
      </c>
      <c r="PD116" s="1">
        <v>41207</v>
      </c>
      <c r="PE116" t="s">
        <v>116</v>
      </c>
      <c r="PF116" s="1">
        <v>41198</v>
      </c>
      <c r="PG116" t="s">
        <v>116</v>
      </c>
      <c r="PH116" s="1">
        <v>41207</v>
      </c>
      <c r="PI116" t="s">
        <v>112</v>
      </c>
      <c r="PJ116" s="1">
        <v>41221</v>
      </c>
      <c r="PK116" t="s">
        <v>116</v>
      </c>
      <c r="PL116" s="1">
        <v>41214</v>
      </c>
      <c r="PM116" t="s">
        <v>116</v>
      </c>
      <c r="PN116" s="1">
        <v>41213</v>
      </c>
      <c r="PO116" t="s">
        <v>114</v>
      </c>
      <c r="PR116" s="1">
        <v>37546</v>
      </c>
      <c r="PS116" t="s">
        <v>181</v>
      </c>
      <c r="PT116" s="1">
        <v>41172</v>
      </c>
      <c r="PU116" t="s">
        <v>109</v>
      </c>
      <c r="PV116" s="1">
        <v>41205</v>
      </c>
      <c r="PW116" t="s">
        <v>116</v>
      </c>
      <c r="PX116" s="1">
        <v>41199</v>
      </c>
      <c r="PY116" t="s">
        <v>116</v>
      </c>
      <c r="PZ116" s="1">
        <v>41214</v>
      </c>
      <c r="QA116" t="s">
        <v>116</v>
      </c>
      <c r="QB116" s="1">
        <v>41171</v>
      </c>
      <c r="QC116" t="s">
        <v>112</v>
      </c>
      <c r="QD116" s="1">
        <v>41211</v>
      </c>
      <c r="QE116" t="s">
        <v>117</v>
      </c>
      <c r="QF116" s="1">
        <v>41220</v>
      </c>
      <c r="QG116" t="s">
        <v>116</v>
      </c>
      <c r="QH116" s="1">
        <v>37538</v>
      </c>
      <c r="QI116" t="s">
        <v>181</v>
      </c>
      <c r="QJ116" s="1">
        <v>38523</v>
      </c>
      <c r="QK116" t="s">
        <v>174</v>
      </c>
      <c r="QL116" s="1">
        <v>41200</v>
      </c>
      <c r="QM116" t="s">
        <v>116</v>
      </c>
      <c r="QN116" s="1">
        <v>41179</v>
      </c>
      <c r="QO116" t="s">
        <v>114</v>
      </c>
      <c r="QP116" s="1">
        <v>41214</v>
      </c>
      <c r="QQ116" t="s">
        <v>116</v>
      </c>
      <c r="QR116" s="1">
        <v>41576</v>
      </c>
      <c r="QS116" t="s">
        <v>116</v>
      </c>
      <c r="QT116" s="1">
        <v>41199</v>
      </c>
      <c r="QU116" t="s">
        <v>116</v>
      </c>
      <c r="QV116" s="1">
        <v>41206</v>
      </c>
      <c r="QW116" t="s">
        <v>116</v>
      </c>
      <c r="QX116" s="1">
        <v>41220</v>
      </c>
      <c r="QY116" t="s">
        <v>116</v>
      </c>
      <c r="QZ116" s="1">
        <v>41199</v>
      </c>
      <c r="RA116" t="s">
        <v>116</v>
      </c>
      <c r="RB116" s="1">
        <v>41129</v>
      </c>
      <c r="RC116" t="s">
        <v>112</v>
      </c>
      <c r="RD116" s="1">
        <v>37550</v>
      </c>
      <c r="RE116" t="s">
        <v>181</v>
      </c>
      <c r="RH116" s="1">
        <v>41208</v>
      </c>
      <c r="RI116" t="s">
        <v>116</v>
      </c>
      <c r="RJ116" s="1">
        <v>41212</v>
      </c>
      <c r="RK116" t="s">
        <v>112</v>
      </c>
      <c r="RL116" s="1">
        <v>41206</v>
      </c>
      <c r="RM116" t="s">
        <v>116</v>
      </c>
      <c r="RN116" s="1">
        <v>41206</v>
      </c>
      <c r="RO116" t="s">
        <v>116</v>
      </c>
      <c r="RP116" s="1">
        <v>37482</v>
      </c>
      <c r="RQ116" t="s">
        <v>182</v>
      </c>
      <c r="RR116" s="1">
        <v>41127</v>
      </c>
      <c r="RS116" t="s">
        <v>118</v>
      </c>
      <c r="RT116" s="1">
        <v>41019</v>
      </c>
      <c r="RU116" t="s">
        <v>121</v>
      </c>
      <c r="RV116" s="1">
        <v>37467</v>
      </c>
      <c r="RW116" t="s">
        <v>182</v>
      </c>
      <c r="RX116" s="1">
        <v>41019</v>
      </c>
      <c r="RY116" t="s">
        <v>121</v>
      </c>
      <c r="RZ116" s="1">
        <v>41109</v>
      </c>
      <c r="SA116" t="s">
        <v>118</v>
      </c>
      <c r="SD116" s="1">
        <v>39135</v>
      </c>
      <c r="SE116" t="s">
        <v>159</v>
      </c>
      <c r="SF116" s="1">
        <v>41487</v>
      </c>
      <c r="SG116" t="s">
        <v>118</v>
      </c>
      <c r="SH116" s="1">
        <v>41206</v>
      </c>
      <c r="SI116" t="s">
        <v>116</v>
      </c>
      <c r="SJ116" s="1">
        <v>41122</v>
      </c>
      <c r="SK116" t="s">
        <v>118</v>
      </c>
      <c r="SL116" s="1">
        <v>41214</v>
      </c>
      <c r="SM116" t="s">
        <v>116</v>
      </c>
      <c r="SN116" s="1">
        <v>41136</v>
      </c>
      <c r="SO116" t="s">
        <v>112</v>
      </c>
      <c r="SP116" s="1">
        <v>41137</v>
      </c>
      <c r="SQ116" t="s">
        <v>109</v>
      </c>
      <c r="SR116" s="1">
        <v>41201</v>
      </c>
      <c r="SS116" t="s">
        <v>116</v>
      </c>
      <c r="ST116" s="1">
        <v>41199</v>
      </c>
      <c r="SU116" t="s">
        <v>116</v>
      </c>
      <c r="SV116" s="1">
        <v>41214</v>
      </c>
      <c r="SW116" t="s">
        <v>116</v>
      </c>
      <c r="SX116" s="1">
        <v>41128</v>
      </c>
      <c r="SY116" t="s">
        <v>116</v>
      </c>
      <c r="SZ116" s="1">
        <v>41201</v>
      </c>
      <c r="TA116" t="s">
        <v>116</v>
      </c>
      <c r="TD116" s="1">
        <v>41214</v>
      </c>
      <c r="TE116" t="s">
        <v>116</v>
      </c>
      <c r="TF116" s="1">
        <v>41214</v>
      </c>
      <c r="TG116" t="s">
        <v>116</v>
      </c>
      <c r="TH116" s="1">
        <v>41107</v>
      </c>
      <c r="TI116" t="s">
        <v>118</v>
      </c>
      <c r="TJ116" s="1">
        <v>41200</v>
      </c>
      <c r="TK116" t="s">
        <v>116</v>
      </c>
      <c r="TL116" s="1">
        <v>40786</v>
      </c>
      <c r="TM116" t="s">
        <v>118</v>
      </c>
      <c r="TP116" s="1">
        <v>41115</v>
      </c>
      <c r="TQ116" t="s">
        <v>116</v>
      </c>
      <c r="TR116" s="1">
        <v>41199</v>
      </c>
      <c r="TS116" t="s">
        <v>116</v>
      </c>
      <c r="TT116" s="1">
        <v>41205</v>
      </c>
      <c r="TU116" t="s">
        <v>116</v>
      </c>
      <c r="TV116" s="1">
        <v>41198</v>
      </c>
      <c r="TW116" t="s">
        <v>116</v>
      </c>
      <c r="TZ116" s="1">
        <v>41197</v>
      </c>
      <c r="UA116" t="s">
        <v>116</v>
      </c>
      <c r="UB116" s="1">
        <v>40756</v>
      </c>
      <c r="UC116" t="s">
        <v>127</v>
      </c>
      <c r="UD116" s="1">
        <v>41141</v>
      </c>
      <c r="UE116" t="s">
        <v>109</v>
      </c>
      <c r="UF116" s="1">
        <v>37546</v>
      </c>
      <c r="UG116" t="s">
        <v>181</v>
      </c>
      <c r="UH116" s="1">
        <v>41206</v>
      </c>
      <c r="UI116" t="s">
        <v>117</v>
      </c>
      <c r="UJ116" s="1">
        <v>41213</v>
      </c>
      <c r="UK116" t="s">
        <v>116</v>
      </c>
      <c r="UL116" s="1">
        <v>41197</v>
      </c>
      <c r="UM116" t="s">
        <v>116</v>
      </c>
      <c r="UN116" s="1">
        <v>41303</v>
      </c>
      <c r="UO116" t="s">
        <v>115</v>
      </c>
      <c r="UP116" s="1">
        <v>41221</v>
      </c>
      <c r="UQ116" t="s">
        <v>116</v>
      </c>
      <c r="UT116" s="1">
        <v>41590</v>
      </c>
      <c r="UU116" t="s">
        <v>116</v>
      </c>
      <c r="UV116" s="1">
        <v>37679</v>
      </c>
      <c r="UW116" t="s">
        <v>180</v>
      </c>
      <c r="UX116" s="1">
        <v>41172</v>
      </c>
      <c r="UY116" t="s">
        <v>112</v>
      </c>
      <c r="UZ116" s="1">
        <v>41121</v>
      </c>
      <c r="VA116" t="s">
        <v>118</v>
      </c>
      <c r="VB116" s="1">
        <v>41213</v>
      </c>
      <c r="VC116" t="s">
        <v>116</v>
      </c>
      <c r="VD116" s="1">
        <v>41137</v>
      </c>
      <c r="VE116" t="s">
        <v>109</v>
      </c>
      <c r="VF116" s="1">
        <v>41220</v>
      </c>
      <c r="VG116" t="s">
        <v>116</v>
      </c>
      <c r="VH116" s="1">
        <v>41122</v>
      </c>
      <c r="VI116" t="s">
        <v>118</v>
      </c>
      <c r="VJ116" s="1">
        <v>41121</v>
      </c>
      <c r="VK116" t="s">
        <v>112</v>
      </c>
      <c r="VL116" s="1">
        <v>41207</v>
      </c>
      <c r="VM116" t="s">
        <v>112</v>
      </c>
      <c r="VN116" s="1">
        <v>41214</v>
      </c>
      <c r="VO116" t="s">
        <v>116</v>
      </c>
      <c r="VP116" s="1">
        <v>41199</v>
      </c>
      <c r="VQ116" t="s">
        <v>112</v>
      </c>
      <c r="VR116" s="1">
        <v>41206</v>
      </c>
      <c r="VS116" t="s">
        <v>116</v>
      </c>
      <c r="VT116" s="1">
        <v>41214</v>
      </c>
      <c r="VU116" t="s">
        <v>116</v>
      </c>
      <c r="VV116" s="1">
        <v>41218</v>
      </c>
      <c r="VW116" t="s">
        <v>112</v>
      </c>
      <c r="VX116" s="1">
        <v>41214</v>
      </c>
      <c r="VY116" t="s">
        <v>116</v>
      </c>
      <c r="VZ116" s="1">
        <v>41212</v>
      </c>
      <c r="WA116" t="s">
        <v>117</v>
      </c>
      <c r="WB116" s="1">
        <v>41159</v>
      </c>
      <c r="WC116" t="s">
        <v>109</v>
      </c>
      <c r="WD116" s="1">
        <v>41116</v>
      </c>
      <c r="WE116" t="s">
        <v>118</v>
      </c>
      <c r="WF116" s="1">
        <v>37462</v>
      </c>
      <c r="WG116" t="s">
        <v>182</v>
      </c>
      <c r="WH116" s="1">
        <v>41212</v>
      </c>
      <c r="WI116" t="s">
        <v>116</v>
      </c>
      <c r="WJ116" s="1">
        <v>41200</v>
      </c>
      <c r="WK116" t="s">
        <v>116</v>
      </c>
      <c r="WL116" s="1">
        <v>37543</v>
      </c>
      <c r="WM116" t="s">
        <v>181</v>
      </c>
      <c r="WN116" s="1">
        <v>37558</v>
      </c>
      <c r="WO116" t="s">
        <v>181</v>
      </c>
      <c r="WP116" s="1">
        <v>41123</v>
      </c>
      <c r="WQ116" t="s">
        <v>118</v>
      </c>
      <c r="WR116" s="1">
        <v>41205</v>
      </c>
      <c r="WS116" t="s">
        <v>116</v>
      </c>
      <c r="WT116" s="1">
        <v>41214</v>
      </c>
      <c r="WU116" t="s">
        <v>116</v>
      </c>
      <c r="WV116" s="1">
        <v>41205</v>
      </c>
      <c r="WW116" t="s">
        <v>116</v>
      </c>
      <c r="WZ116" s="1">
        <v>41199</v>
      </c>
      <c r="XA116" t="s">
        <v>116</v>
      </c>
      <c r="XB116" s="1">
        <v>41200</v>
      </c>
      <c r="XC116" t="s">
        <v>116</v>
      </c>
      <c r="XD116" s="1">
        <v>41199</v>
      </c>
      <c r="XE116" t="s">
        <v>116</v>
      </c>
      <c r="XF116" s="1">
        <v>41116</v>
      </c>
      <c r="XG116" t="s">
        <v>118</v>
      </c>
      <c r="XH116" s="1">
        <v>41193</v>
      </c>
      <c r="XI116" t="s">
        <v>116</v>
      </c>
      <c r="XJ116" s="1">
        <v>41206</v>
      </c>
      <c r="XK116" t="s">
        <v>116</v>
      </c>
      <c r="XL116" s="1">
        <v>37544</v>
      </c>
      <c r="XM116" t="s">
        <v>180</v>
      </c>
      <c r="XN116" s="1">
        <v>41199</v>
      </c>
      <c r="XO116" t="s">
        <v>116</v>
      </c>
      <c r="XP116" s="1">
        <v>41115</v>
      </c>
      <c r="XQ116" t="s">
        <v>118</v>
      </c>
      <c r="XR116" s="1">
        <v>41128</v>
      </c>
      <c r="XS116" t="s">
        <v>116</v>
      </c>
      <c r="XV116" s="1">
        <v>41211</v>
      </c>
      <c r="XW116" t="s">
        <v>116</v>
      </c>
      <c r="XX116" s="1">
        <v>41207</v>
      </c>
      <c r="XY116" t="s">
        <v>116</v>
      </c>
      <c r="XZ116" s="1">
        <v>41199</v>
      </c>
      <c r="YA116" t="s">
        <v>116</v>
      </c>
      <c r="YB116" s="1">
        <v>41200</v>
      </c>
      <c r="YC116" t="s">
        <v>116</v>
      </c>
      <c r="YF116" s="1">
        <v>41198</v>
      </c>
      <c r="YG116" t="s">
        <v>116</v>
      </c>
      <c r="YH116" s="1">
        <v>41200</v>
      </c>
      <c r="YI116" t="s">
        <v>116</v>
      </c>
      <c r="YJ116" s="1">
        <v>41135</v>
      </c>
      <c r="YK116" t="s">
        <v>109</v>
      </c>
      <c r="YL116" s="1">
        <v>41200</v>
      </c>
      <c r="YM116" t="s">
        <v>116</v>
      </c>
      <c r="YN116" s="1">
        <v>41214</v>
      </c>
      <c r="YO116" t="s">
        <v>112</v>
      </c>
      <c r="YP116" s="1">
        <v>41207</v>
      </c>
      <c r="YQ116" t="s">
        <v>116</v>
      </c>
      <c r="YR116" s="1">
        <v>41206</v>
      </c>
      <c r="YS116" t="s">
        <v>116</v>
      </c>
      <c r="YT116" s="1">
        <v>41200</v>
      </c>
      <c r="YU116" t="s">
        <v>116</v>
      </c>
      <c r="YV116" s="1">
        <v>41213</v>
      </c>
      <c r="YW116" t="s">
        <v>116</v>
      </c>
      <c r="YX116" s="1">
        <v>41213</v>
      </c>
      <c r="YY116" t="s">
        <v>116</v>
      </c>
      <c r="YZ116" s="1">
        <v>41219</v>
      </c>
      <c r="ZA116" t="s">
        <v>116</v>
      </c>
      <c r="ZB116" s="1">
        <v>41171</v>
      </c>
      <c r="ZC116" t="s">
        <v>116</v>
      </c>
      <c r="ZD116" s="1">
        <v>41200</v>
      </c>
      <c r="ZE116" t="s">
        <v>116</v>
      </c>
      <c r="ZF116" s="1">
        <v>41214</v>
      </c>
      <c r="ZG116" t="s">
        <v>116</v>
      </c>
      <c r="ZH116" s="1">
        <v>41199</v>
      </c>
      <c r="ZI116" t="s">
        <v>116</v>
      </c>
      <c r="ZJ116" s="1">
        <v>41207</v>
      </c>
      <c r="ZK116" t="s">
        <v>116</v>
      </c>
      <c r="ZL116" s="1">
        <v>37489</v>
      </c>
      <c r="ZM116" t="s">
        <v>181</v>
      </c>
      <c r="ZN116" s="1">
        <v>41207</v>
      </c>
      <c r="ZO116" t="s">
        <v>116</v>
      </c>
      <c r="ZR116" s="1" t="s">
        <v>461</v>
      </c>
      <c r="ZS116" t="s">
        <v>491</v>
      </c>
      <c r="ZT116" s="1">
        <v>41208</v>
      </c>
      <c r="ZU116" t="s">
        <v>116</v>
      </c>
      <c r="ZV116" s="1">
        <v>41030</v>
      </c>
      <c r="ZW116" t="s">
        <v>116</v>
      </c>
      <c r="ZX116" s="1">
        <v>41212</v>
      </c>
      <c r="ZY116" t="s">
        <v>116</v>
      </c>
      <c r="AAB116" s="1">
        <v>41206</v>
      </c>
      <c r="AAC116" t="s">
        <v>116</v>
      </c>
      <c r="AAD116" s="1">
        <v>41206</v>
      </c>
      <c r="AAE116" t="s">
        <v>114</v>
      </c>
      <c r="AAF116" s="1">
        <v>37460</v>
      </c>
      <c r="AAG116" t="s">
        <v>180</v>
      </c>
      <c r="AAH116" s="1">
        <v>41214</v>
      </c>
      <c r="AAI116" t="s">
        <v>116</v>
      </c>
      <c r="AAN116" s="1">
        <v>41208</v>
      </c>
      <c r="AAO116" t="s">
        <v>116</v>
      </c>
      <c r="AAP116" s="1">
        <v>41143</v>
      </c>
      <c r="AAQ116" t="s">
        <v>116</v>
      </c>
      <c r="AAR116" s="1">
        <v>41200</v>
      </c>
      <c r="AAS116" t="s">
        <v>116</v>
      </c>
      <c r="AAT116" s="1">
        <v>37371</v>
      </c>
      <c r="AAU116" t="s">
        <v>179</v>
      </c>
      <c r="AAV116" s="1">
        <v>41199</v>
      </c>
      <c r="AAW116" t="s">
        <v>116</v>
      </c>
      <c r="AAX116" s="1">
        <v>41116</v>
      </c>
      <c r="AAY116" t="s">
        <v>118</v>
      </c>
      <c r="ABB116" s="1">
        <v>41205</v>
      </c>
      <c r="ABC116" t="s">
        <v>116</v>
      </c>
      <c r="ABD116" s="1">
        <v>41406</v>
      </c>
      <c r="ABE116" t="s">
        <v>114</v>
      </c>
      <c r="ABF116" s="1">
        <v>41194</v>
      </c>
      <c r="ABG116" t="s">
        <v>116</v>
      </c>
      <c r="ABH116" s="1">
        <v>41212</v>
      </c>
      <c r="ABI116" t="s">
        <v>116</v>
      </c>
      <c r="ABJ116" s="1">
        <v>41108</v>
      </c>
      <c r="ABK116" t="s">
        <v>116</v>
      </c>
      <c r="ABN116" s="1">
        <v>41214</v>
      </c>
      <c r="ABO116" t="s">
        <v>116</v>
      </c>
      <c r="ABP116" s="1">
        <v>41212</v>
      </c>
      <c r="ABQ116" t="s">
        <v>116</v>
      </c>
      <c r="ABR116" s="1">
        <v>41201</v>
      </c>
      <c r="ABS116" t="s">
        <v>116</v>
      </c>
      <c r="ABV116" s="1">
        <v>41206</v>
      </c>
      <c r="ABW116" t="s">
        <v>116</v>
      </c>
      <c r="ABX116" s="1">
        <v>41193</v>
      </c>
      <c r="ABY116" t="s">
        <v>116</v>
      </c>
      <c r="ABZ116" s="1">
        <v>41206</v>
      </c>
      <c r="ACA116" t="s">
        <v>116</v>
      </c>
      <c r="ACB116" s="1">
        <v>41208</v>
      </c>
      <c r="ACC116" t="s">
        <v>116</v>
      </c>
      <c r="ACD116" s="1">
        <v>41206</v>
      </c>
      <c r="ACE116" t="s">
        <v>116</v>
      </c>
      <c r="ACF116" s="1">
        <v>41205</v>
      </c>
      <c r="ACG116" t="s">
        <v>116</v>
      </c>
      <c r="ACJ116" s="1">
        <v>41158</v>
      </c>
      <c r="ACK116" t="s">
        <v>109</v>
      </c>
      <c r="ACL116" s="1">
        <v>41142</v>
      </c>
      <c r="ACM116" t="s">
        <v>109</v>
      </c>
      <c r="ACN116" s="1">
        <v>41123</v>
      </c>
      <c r="ACO116" t="s">
        <v>118</v>
      </c>
      <c r="ACR116" s="1">
        <v>41199</v>
      </c>
      <c r="ACS116" t="s">
        <v>116</v>
      </c>
      <c r="ACT116" s="1">
        <v>41121</v>
      </c>
      <c r="ACU116" t="s">
        <v>114</v>
      </c>
      <c r="ACV116" s="1">
        <v>37545</v>
      </c>
      <c r="ACW116" t="s">
        <v>181</v>
      </c>
      <c r="ACX116" s="1">
        <v>41116</v>
      </c>
      <c r="ACY116" t="s">
        <v>118</v>
      </c>
      <c r="ACZ116" s="1">
        <v>41116</v>
      </c>
      <c r="ADA116" t="s">
        <v>118</v>
      </c>
      <c r="ADB116" s="1">
        <v>41213</v>
      </c>
      <c r="ADC116" t="s">
        <v>116</v>
      </c>
      <c r="ADD116" s="1">
        <v>41213</v>
      </c>
      <c r="ADE116" t="s">
        <v>116</v>
      </c>
      <c r="ADF116" s="1">
        <v>37551</v>
      </c>
      <c r="ADG116" t="s">
        <v>181</v>
      </c>
      <c r="ADH116" s="1">
        <v>41114</v>
      </c>
      <c r="ADI116" t="s">
        <v>118</v>
      </c>
      <c r="ADJ116" s="1">
        <v>41176</v>
      </c>
      <c r="ADK116" t="s">
        <v>116</v>
      </c>
      <c r="ADL116" s="1">
        <v>37560</v>
      </c>
      <c r="ADM116" t="s">
        <v>181</v>
      </c>
      <c r="ADN116" s="1">
        <v>41207</v>
      </c>
      <c r="ADO116" t="s">
        <v>116</v>
      </c>
      <c r="ADR116" s="1">
        <v>41207</v>
      </c>
      <c r="ADS116" t="s">
        <v>112</v>
      </c>
      <c r="ADT116" s="1">
        <v>41121</v>
      </c>
      <c r="ADU116" t="s">
        <v>118</v>
      </c>
      <c r="ADV116" s="1">
        <v>41124</v>
      </c>
      <c r="ADW116" t="s">
        <v>118</v>
      </c>
      <c r="ADX116" s="1">
        <v>41130</v>
      </c>
      <c r="ADY116" t="s">
        <v>118</v>
      </c>
      <c r="ADZ116" s="1">
        <v>41206</v>
      </c>
      <c r="AEA116" t="s">
        <v>116</v>
      </c>
      <c r="AEB116" s="1">
        <v>41208</v>
      </c>
      <c r="AEC116" t="s">
        <v>116</v>
      </c>
      <c r="AED116" s="1">
        <v>41199</v>
      </c>
      <c r="AEE116" t="s">
        <v>116</v>
      </c>
      <c r="AEH116" s="1">
        <v>37565</v>
      </c>
      <c r="AEI116" t="s">
        <v>181</v>
      </c>
      <c r="AEJ116" s="1">
        <v>41207</v>
      </c>
      <c r="AEK116" t="s">
        <v>114</v>
      </c>
      <c r="AEL116" s="1">
        <v>41137</v>
      </c>
      <c r="AEM116" t="s">
        <v>116</v>
      </c>
      <c r="AEN116" s="1">
        <v>41572</v>
      </c>
      <c r="AEO116" t="s">
        <v>116</v>
      </c>
      <c r="AEP116" s="1">
        <v>41128</v>
      </c>
      <c r="AEQ116" t="s">
        <v>118</v>
      </c>
      <c r="AER116" s="1">
        <v>41116</v>
      </c>
      <c r="AES116" t="s">
        <v>116</v>
      </c>
      <c r="AEV116" s="1">
        <v>41114</v>
      </c>
      <c r="AEW116" t="s">
        <v>118</v>
      </c>
      <c r="AEX116" s="1">
        <v>37544</v>
      </c>
      <c r="AEY116" t="s">
        <v>181</v>
      </c>
      <c r="AEZ116" s="1">
        <v>41204</v>
      </c>
      <c r="AFA116" t="s">
        <v>116</v>
      </c>
      <c r="AFB116" s="1">
        <v>41199</v>
      </c>
      <c r="AFC116" t="s">
        <v>116</v>
      </c>
      <c r="AFD116" s="1">
        <v>41208</v>
      </c>
      <c r="AFE116" t="s">
        <v>116</v>
      </c>
      <c r="AFF116" s="1">
        <v>41263</v>
      </c>
      <c r="AFG116" t="s">
        <v>110</v>
      </c>
      <c r="AFJ116" s="1">
        <v>41135</v>
      </c>
      <c r="AFK116" t="s">
        <v>109</v>
      </c>
      <c r="AFL116" s="1">
        <v>41122</v>
      </c>
      <c r="AFM116" t="s">
        <v>118</v>
      </c>
      <c r="AFN116" s="1">
        <v>41205</v>
      </c>
      <c r="AFO116" t="s">
        <v>116</v>
      </c>
      <c r="AFP116" s="1">
        <v>41213</v>
      </c>
      <c r="AFQ116" t="s">
        <v>117</v>
      </c>
      <c r="AFR116" s="1">
        <v>41213</v>
      </c>
      <c r="AFS116" t="s">
        <v>116</v>
      </c>
      <c r="AFT116" s="1">
        <v>41176</v>
      </c>
      <c r="AFU116" t="s">
        <v>112</v>
      </c>
      <c r="AFV116" s="1">
        <v>41158</v>
      </c>
      <c r="AFW116" t="s">
        <v>116</v>
      </c>
      <c r="AFX116" s="1">
        <v>41129</v>
      </c>
      <c r="AFY116" t="s">
        <v>118</v>
      </c>
      <c r="AFZ116" s="1">
        <v>41208</v>
      </c>
      <c r="AGA116" t="s">
        <v>116</v>
      </c>
      <c r="AGB116" s="1">
        <v>37459</v>
      </c>
      <c r="AGC116" t="s">
        <v>182</v>
      </c>
      <c r="AGD116" s="1">
        <v>37573</v>
      </c>
      <c r="AGE116" t="s">
        <v>180</v>
      </c>
      <c r="AGF116" s="1">
        <v>41200</v>
      </c>
      <c r="AGG116" t="s">
        <v>116</v>
      </c>
      <c r="AGH116" s="1">
        <v>41207</v>
      </c>
      <c r="AGI116" t="s">
        <v>116</v>
      </c>
      <c r="AGJ116" s="1">
        <v>41213</v>
      </c>
      <c r="AGK116" t="s">
        <v>112</v>
      </c>
      <c r="AGL116" s="1">
        <v>37551</v>
      </c>
      <c r="AGM116" t="s">
        <v>181</v>
      </c>
      <c r="AGN116" s="1">
        <v>41220</v>
      </c>
      <c r="AGO116" t="s">
        <v>116</v>
      </c>
      <c r="AGP116" s="1">
        <v>41116</v>
      </c>
      <c r="AGQ116" t="s">
        <v>112</v>
      </c>
      <c r="AGR116" s="1">
        <v>41142</v>
      </c>
      <c r="AGS116" t="s">
        <v>116</v>
      </c>
      <c r="AGT116" s="1">
        <v>41199</v>
      </c>
      <c r="AGU116" t="s">
        <v>116</v>
      </c>
      <c r="AGV116" s="1">
        <v>41207</v>
      </c>
      <c r="AGW116" t="s">
        <v>116</v>
      </c>
      <c r="AGZ116" s="1">
        <v>41207</v>
      </c>
      <c r="AHA116" t="s">
        <v>116</v>
      </c>
      <c r="AHB116" s="1">
        <v>41199</v>
      </c>
      <c r="AHC116" t="s">
        <v>116</v>
      </c>
      <c r="AHD116" s="1">
        <v>41207</v>
      </c>
      <c r="AHE116" t="s">
        <v>116</v>
      </c>
      <c r="AHF116" s="1">
        <v>41144</v>
      </c>
      <c r="AHG116" t="s">
        <v>109</v>
      </c>
      <c r="AHH116" s="1">
        <v>41143</v>
      </c>
      <c r="AHI116" t="s">
        <v>116</v>
      </c>
      <c r="AHJ116" s="1">
        <v>41388</v>
      </c>
      <c r="AHK116" t="s">
        <v>112</v>
      </c>
      <c r="AHN116" s="1">
        <v>41222</v>
      </c>
      <c r="AHO116" t="s">
        <v>116</v>
      </c>
      <c r="AHP116" s="1">
        <v>41583</v>
      </c>
      <c r="AHQ116" t="s">
        <v>108</v>
      </c>
      <c r="AHR116" s="1">
        <v>41136</v>
      </c>
      <c r="AHS116" t="s">
        <v>114</v>
      </c>
      <c r="AHV116" s="1">
        <v>41305</v>
      </c>
      <c r="AHW116" t="s">
        <v>113</v>
      </c>
      <c r="AHX116" s="1">
        <v>41218</v>
      </c>
      <c r="AHY116" t="s">
        <v>116</v>
      </c>
      <c r="AHZ116" s="1">
        <v>41116</v>
      </c>
      <c r="AIA116" t="s">
        <v>118</v>
      </c>
      <c r="AIB116" s="1">
        <v>41214</v>
      </c>
      <c r="AIC116" t="s">
        <v>116</v>
      </c>
      <c r="AID116" s="1">
        <v>41187</v>
      </c>
      <c r="AIE116" t="s">
        <v>109</v>
      </c>
      <c r="AIH116" s="1">
        <v>41179</v>
      </c>
      <c r="AII116" t="s">
        <v>116</v>
      </c>
      <c r="AIJ116" s="1">
        <v>41200</v>
      </c>
      <c r="AIK116" t="s">
        <v>116</v>
      </c>
      <c r="AIL116" s="1">
        <v>41200</v>
      </c>
      <c r="AIM116" t="s">
        <v>116</v>
      </c>
      <c r="AIN116" s="1">
        <v>41220</v>
      </c>
      <c r="AIO116" t="s">
        <v>116</v>
      </c>
      <c r="AIP116" s="1">
        <v>37566</v>
      </c>
      <c r="AIQ116" t="s">
        <v>181</v>
      </c>
      <c r="AIR116" s="1">
        <v>41120</v>
      </c>
      <c r="AIS116" t="s">
        <v>116</v>
      </c>
      <c r="AIT116" s="1">
        <v>41211</v>
      </c>
      <c r="AIU116" t="s">
        <v>116</v>
      </c>
      <c r="AIV116" s="1">
        <v>41205</v>
      </c>
      <c r="AIW116" t="s">
        <v>116</v>
      </c>
      <c r="AIX116" s="1">
        <v>41192</v>
      </c>
      <c r="AIY116" t="s">
        <v>116</v>
      </c>
      <c r="AIZ116" s="1">
        <v>41144</v>
      </c>
      <c r="AJA116" t="s">
        <v>116</v>
      </c>
      <c r="AJB116" s="1">
        <v>41711</v>
      </c>
      <c r="AJC116" t="s">
        <v>117</v>
      </c>
      <c r="AJD116" s="1">
        <v>41208</v>
      </c>
      <c r="AJE116" t="s">
        <v>116</v>
      </c>
      <c r="AJF116" s="1">
        <v>41208</v>
      </c>
      <c r="AJG116" t="s">
        <v>116</v>
      </c>
      <c r="AJH116" s="1">
        <v>41137</v>
      </c>
      <c r="AJI116" t="s">
        <v>109</v>
      </c>
      <c r="AJJ116" s="1">
        <v>41177</v>
      </c>
      <c r="AJK116" t="s">
        <v>116</v>
      </c>
      <c r="AJL116" s="1">
        <v>41199</v>
      </c>
      <c r="AJM116" t="s">
        <v>116</v>
      </c>
      <c r="AJN116" s="1">
        <v>41610</v>
      </c>
      <c r="AJO116" t="s">
        <v>116</v>
      </c>
      <c r="AJP116" s="1">
        <v>37516</v>
      </c>
      <c r="AJQ116" t="s">
        <v>180</v>
      </c>
      <c r="AJR116" s="1">
        <v>41123</v>
      </c>
      <c r="AJS116" t="s">
        <v>118</v>
      </c>
      <c r="AJT116" s="1">
        <v>41221</v>
      </c>
      <c r="AJU116" t="s">
        <v>116</v>
      </c>
      <c r="AJV116" s="1">
        <v>41121</v>
      </c>
      <c r="AJW116" t="s">
        <v>118</v>
      </c>
      <c r="AJX116" s="1">
        <v>41214</v>
      </c>
      <c r="AJY116" t="s">
        <v>116</v>
      </c>
      <c r="AJZ116" s="1">
        <v>41222</v>
      </c>
      <c r="AKA116" t="s">
        <v>118</v>
      </c>
      <c r="AKB116" s="1">
        <v>41101</v>
      </c>
      <c r="AKC116" t="s">
        <v>118</v>
      </c>
      <c r="AKD116" s="1">
        <v>41205</v>
      </c>
      <c r="AKE116" t="s">
        <v>116</v>
      </c>
      <c r="AKF116" s="1">
        <v>41198</v>
      </c>
      <c r="AKG116" t="s">
        <v>116</v>
      </c>
      <c r="AKH116" s="1">
        <v>41205</v>
      </c>
      <c r="AKI116" t="s">
        <v>116</v>
      </c>
      <c r="AKJ116" s="1">
        <v>41207</v>
      </c>
      <c r="AKK116" t="s">
        <v>116</v>
      </c>
      <c r="AKN116" s="1">
        <v>41212</v>
      </c>
      <c r="AKO116" t="s">
        <v>116</v>
      </c>
      <c r="AKP116" s="1">
        <v>41157</v>
      </c>
      <c r="AKQ116" t="s">
        <v>109</v>
      </c>
      <c r="AKR116" s="1">
        <v>41156</v>
      </c>
      <c r="AKS116" t="s">
        <v>114</v>
      </c>
      <c r="AKT116" s="1">
        <v>41213</v>
      </c>
      <c r="AKU116" t="s">
        <v>116</v>
      </c>
      <c r="AKV116" s="1">
        <v>41137</v>
      </c>
      <c r="AKW116" t="s">
        <v>109</v>
      </c>
      <c r="AKX116" s="1">
        <v>41142</v>
      </c>
      <c r="AKY116" t="s">
        <v>114</v>
      </c>
      <c r="AKZ116" s="1">
        <v>41218</v>
      </c>
      <c r="ALA116" t="s">
        <v>114</v>
      </c>
      <c r="ALB116" s="1">
        <v>41115</v>
      </c>
      <c r="ALC116" t="s">
        <v>118</v>
      </c>
      <c r="ALD116" s="1">
        <v>41199</v>
      </c>
      <c r="ALE116" t="s">
        <v>116</v>
      </c>
      <c r="ALF116" s="1" t="s">
        <v>461</v>
      </c>
      <c r="ALG116" t="s">
        <v>117</v>
      </c>
      <c r="ALH116" s="1">
        <v>41204</v>
      </c>
      <c r="ALI116" t="s">
        <v>112</v>
      </c>
      <c r="ALN116" s="1">
        <v>41206</v>
      </c>
      <c r="ALO116" t="s">
        <v>114</v>
      </c>
      <c r="ALP116" s="1">
        <v>37553</v>
      </c>
      <c r="ALQ116" t="s">
        <v>181</v>
      </c>
      <c r="ALR116" s="1">
        <v>37461</v>
      </c>
      <c r="ALS116" t="s">
        <v>182</v>
      </c>
      <c r="ALT116" s="1">
        <v>37481</v>
      </c>
      <c r="ALU116" t="s">
        <v>180</v>
      </c>
      <c r="ALV116" s="1">
        <v>41198</v>
      </c>
      <c r="ALW116" t="s">
        <v>116</v>
      </c>
      <c r="ALX116" s="1">
        <v>41206</v>
      </c>
      <c r="ALY116" t="s">
        <v>116</v>
      </c>
      <c r="ALZ116" s="1">
        <v>37546</v>
      </c>
      <c r="AMA116" t="s">
        <v>181</v>
      </c>
      <c r="AMB116" s="1">
        <v>41026</v>
      </c>
      <c r="AMC116" t="s">
        <v>120</v>
      </c>
      <c r="AMD116" s="1">
        <v>41120</v>
      </c>
      <c r="AME116" t="s">
        <v>118</v>
      </c>
      <c r="AMF116" s="1">
        <v>41219</v>
      </c>
      <c r="AMG116" t="s">
        <v>116</v>
      </c>
      <c r="AMH116" s="1">
        <v>41214</v>
      </c>
      <c r="AMI116" t="s">
        <v>116</v>
      </c>
      <c r="AMJ116" s="1">
        <v>37567</v>
      </c>
      <c r="AMK116" t="s">
        <v>181</v>
      </c>
      <c r="AML116" s="1">
        <v>41215</v>
      </c>
      <c r="AMM116" t="s">
        <v>116</v>
      </c>
      <c r="AMN116" s="1">
        <v>41206</v>
      </c>
      <c r="AMO116" t="s">
        <v>116</v>
      </c>
      <c r="AMP116" s="1">
        <v>41142</v>
      </c>
      <c r="AMQ116" t="s">
        <v>112</v>
      </c>
      <c r="AMT116" s="1">
        <v>41205</v>
      </c>
      <c r="AMU116" t="s">
        <v>116</v>
      </c>
      <c r="AMV116" s="1">
        <v>41213</v>
      </c>
      <c r="AMW116" t="s">
        <v>116</v>
      </c>
      <c r="AMX116" s="1">
        <v>41121</v>
      </c>
      <c r="AMY116" t="s">
        <v>118</v>
      </c>
    </row>
    <row r="117" spans="6:1039" x14ac:dyDescent="0.2">
      <c r="F117" s="1">
        <v>41406</v>
      </c>
      <c r="G117" t="s">
        <v>115</v>
      </c>
      <c r="H117" s="1">
        <v>41218</v>
      </c>
      <c r="I117" t="s">
        <v>117</v>
      </c>
      <c r="J117" s="1">
        <v>41205</v>
      </c>
      <c r="L117" s="1">
        <v>41200</v>
      </c>
      <c r="M117" t="s">
        <v>117</v>
      </c>
      <c r="P117" s="1">
        <v>41207</v>
      </c>
      <c r="Q117" t="s">
        <v>117</v>
      </c>
      <c r="T117" s="1">
        <v>41136</v>
      </c>
      <c r="U117" t="s">
        <v>117</v>
      </c>
      <c r="V117" s="1">
        <v>41305</v>
      </c>
      <c r="W117" t="s">
        <v>115</v>
      </c>
      <c r="X117" s="1">
        <v>41211</v>
      </c>
      <c r="Y117" t="s">
        <v>117</v>
      </c>
      <c r="Z117" s="1">
        <v>41204</v>
      </c>
      <c r="AA117" t="s">
        <v>117</v>
      </c>
      <c r="AB117" s="1">
        <v>41218</v>
      </c>
      <c r="AC117" t="s">
        <v>117</v>
      </c>
      <c r="AF117" s="1">
        <v>41122</v>
      </c>
      <c r="AG117" t="s">
        <v>119</v>
      </c>
      <c r="AH117" s="1">
        <v>41213</v>
      </c>
      <c r="AI117" t="s">
        <v>117</v>
      </c>
      <c r="AJ117" s="1">
        <v>41213</v>
      </c>
      <c r="AK117" t="s">
        <v>117</v>
      </c>
      <c r="AL117" s="1">
        <v>41214</v>
      </c>
      <c r="AM117" t="s">
        <v>117</v>
      </c>
      <c r="AN117" s="1">
        <v>41109</v>
      </c>
      <c r="AO117" t="s">
        <v>113</v>
      </c>
      <c r="AP117" s="1">
        <v>41192</v>
      </c>
      <c r="AQ117" t="s">
        <v>115</v>
      </c>
      <c r="AR117" s="1">
        <v>41123</v>
      </c>
      <c r="AS117" t="s">
        <v>113</v>
      </c>
      <c r="AT117" s="1">
        <v>36577</v>
      </c>
      <c r="AU117" t="s">
        <v>194</v>
      </c>
      <c r="AV117" s="1">
        <v>41197</v>
      </c>
      <c r="AW117" t="s">
        <v>117</v>
      </c>
      <c r="AX117" s="1">
        <v>41205</v>
      </c>
      <c r="AY117" t="s">
        <v>117</v>
      </c>
      <c r="AZ117" s="1">
        <v>41199</v>
      </c>
      <c r="BA117" t="s">
        <v>117</v>
      </c>
      <c r="BB117" s="1">
        <v>41067</v>
      </c>
      <c r="BC117" t="s">
        <v>113</v>
      </c>
      <c r="BD117" s="1">
        <v>41205</v>
      </c>
      <c r="BE117" t="s">
        <v>117</v>
      </c>
      <c r="BH117" s="1">
        <v>41219</v>
      </c>
      <c r="BI117" t="s">
        <v>117</v>
      </c>
      <c r="BL117" s="1">
        <v>41201</v>
      </c>
      <c r="BM117" t="s">
        <v>115</v>
      </c>
      <c r="BN117" s="1">
        <v>41214</v>
      </c>
      <c r="BO117" t="s">
        <v>117</v>
      </c>
      <c r="BR117" s="1">
        <v>41200</v>
      </c>
      <c r="BS117" t="s">
        <v>117</v>
      </c>
      <c r="BT117" s="1">
        <v>41199</v>
      </c>
      <c r="BU117" t="s">
        <v>117</v>
      </c>
      <c r="BV117" s="1">
        <v>41220</v>
      </c>
      <c r="BW117" t="s">
        <v>117</v>
      </c>
      <c r="BX117" s="1">
        <v>41206</v>
      </c>
      <c r="BY117" t="s">
        <v>117</v>
      </c>
      <c r="BZ117" s="1">
        <v>41115</v>
      </c>
      <c r="CA117" t="s">
        <v>119</v>
      </c>
      <c r="CD117" s="1">
        <v>41200</v>
      </c>
      <c r="CE117" t="s">
        <v>117</v>
      </c>
      <c r="CF117" s="1">
        <v>37368</v>
      </c>
      <c r="CG117" t="s">
        <v>183</v>
      </c>
      <c r="CH117" s="1">
        <v>41148</v>
      </c>
      <c r="CI117" t="s">
        <v>110</v>
      </c>
      <c r="CJ117" s="1">
        <v>41198</v>
      </c>
      <c r="CK117" t="s">
        <v>117</v>
      </c>
      <c r="CL117" s="1">
        <v>41191</v>
      </c>
      <c r="CM117" t="s">
        <v>117</v>
      </c>
      <c r="CN117" s="1">
        <v>41128</v>
      </c>
      <c r="CO117" t="s">
        <v>117</v>
      </c>
      <c r="CP117" s="1">
        <v>41180</v>
      </c>
      <c r="CQ117" t="s">
        <v>115</v>
      </c>
      <c r="CR117" s="1">
        <v>41124</v>
      </c>
      <c r="CS117" t="s">
        <v>119</v>
      </c>
      <c r="CT117" s="1">
        <v>41123</v>
      </c>
      <c r="CU117" t="s">
        <v>118</v>
      </c>
      <c r="CV117" s="1">
        <v>37560</v>
      </c>
      <c r="CW117" t="s">
        <v>181</v>
      </c>
      <c r="CX117" s="1">
        <v>41194</v>
      </c>
      <c r="CY117" t="s">
        <v>117</v>
      </c>
      <c r="CZ117" s="1">
        <v>41200</v>
      </c>
      <c r="DA117" t="s">
        <v>117</v>
      </c>
      <c r="DB117" s="1">
        <v>41205</v>
      </c>
      <c r="DC117" t="s">
        <v>117</v>
      </c>
      <c r="DD117" s="1">
        <v>41198</v>
      </c>
      <c r="DE117" t="s">
        <v>117</v>
      </c>
      <c r="DF117" s="1">
        <v>41198</v>
      </c>
      <c r="DG117" t="s">
        <v>117</v>
      </c>
      <c r="DJ117" s="1">
        <v>41207</v>
      </c>
      <c r="DK117" t="s">
        <v>117</v>
      </c>
      <c r="DL117" s="1">
        <v>41136</v>
      </c>
      <c r="DM117" t="s">
        <v>110</v>
      </c>
      <c r="DN117" s="1">
        <v>41214</v>
      </c>
      <c r="DO117" t="s">
        <v>117</v>
      </c>
      <c r="DP117" s="1">
        <v>41205</v>
      </c>
      <c r="DQ117" t="s">
        <v>117</v>
      </c>
      <c r="DR117" s="1">
        <v>41221</v>
      </c>
      <c r="DS117" t="s">
        <v>117</v>
      </c>
      <c r="DT117" s="1">
        <v>37462</v>
      </c>
      <c r="DU117" t="s">
        <v>182</v>
      </c>
      <c r="DV117" s="1">
        <v>37545</v>
      </c>
      <c r="DW117" t="s">
        <v>181</v>
      </c>
      <c r="DX117" s="1">
        <v>41123</v>
      </c>
      <c r="DY117" t="s">
        <v>119</v>
      </c>
      <c r="EB117" s="1">
        <v>41198</v>
      </c>
      <c r="EC117" t="s">
        <v>117</v>
      </c>
      <c r="ED117" s="1">
        <v>41201</v>
      </c>
      <c r="EE117" t="s">
        <v>117</v>
      </c>
      <c r="EJ117" s="1">
        <v>41207</v>
      </c>
      <c r="EK117" t="s">
        <v>117</v>
      </c>
      <c r="EL117" s="1">
        <v>37455</v>
      </c>
      <c r="EM117" t="s">
        <v>182</v>
      </c>
      <c r="EN117" s="1">
        <v>41206</v>
      </c>
      <c r="EO117" t="s">
        <v>117</v>
      </c>
      <c r="EP117" s="1">
        <v>41030</v>
      </c>
      <c r="EQ117" t="s">
        <v>113</v>
      </c>
      <c r="ER117" s="1">
        <v>41127</v>
      </c>
      <c r="ES117" t="s">
        <v>117</v>
      </c>
      <c r="EV117" s="1">
        <v>41201</v>
      </c>
      <c r="EW117" t="s">
        <v>117</v>
      </c>
      <c r="EX117" s="1">
        <v>41575</v>
      </c>
      <c r="EY117" t="s">
        <v>117</v>
      </c>
      <c r="EZ117" s="1">
        <v>41121</v>
      </c>
      <c r="FA117" t="s">
        <v>119</v>
      </c>
      <c r="FB117" s="1">
        <v>41214</v>
      </c>
      <c r="FC117" t="s">
        <v>117</v>
      </c>
      <c r="FF117" s="1">
        <v>41136</v>
      </c>
      <c r="FG117" t="s">
        <v>110</v>
      </c>
      <c r="FH117" s="1">
        <v>41200</v>
      </c>
      <c r="FI117" t="s">
        <v>117</v>
      </c>
      <c r="FN117" s="1">
        <v>41192</v>
      </c>
      <c r="FO117" t="s">
        <v>117</v>
      </c>
      <c r="FP117" s="1">
        <v>41205</v>
      </c>
      <c r="FQ117" t="s">
        <v>117</v>
      </c>
      <c r="FT117" s="1">
        <v>41123</v>
      </c>
      <c r="FU117" t="s">
        <v>118</v>
      </c>
      <c r="FV117" s="1">
        <v>41218</v>
      </c>
      <c r="FW117" t="s">
        <v>117</v>
      </c>
      <c r="FX117" s="1">
        <v>41123</v>
      </c>
      <c r="FY117" t="s">
        <v>115</v>
      </c>
      <c r="FZ117" s="1">
        <v>37467</v>
      </c>
      <c r="GA117" t="s">
        <v>182</v>
      </c>
      <c r="GD117" s="1">
        <v>41201</v>
      </c>
      <c r="GE117" t="s">
        <v>117</v>
      </c>
      <c r="GF117" s="1">
        <v>41206</v>
      </c>
      <c r="GG117" t="s">
        <v>117</v>
      </c>
      <c r="GH117" s="1">
        <v>41128</v>
      </c>
      <c r="GI117" t="s">
        <v>119</v>
      </c>
      <c r="GJ117" s="1">
        <v>41127</v>
      </c>
      <c r="GK117" t="s">
        <v>119</v>
      </c>
      <c r="GL117" s="1">
        <v>41219</v>
      </c>
      <c r="GM117" t="s">
        <v>117</v>
      </c>
      <c r="GN117" s="1">
        <v>41220</v>
      </c>
      <c r="GO117" t="s">
        <v>117</v>
      </c>
      <c r="GP117" s="1">
        <v>41082</v>
      </c>
      <c r="GQ117" t="s">
        <v>113</v>
      </c>
      <c r="GR117" s="1">
        <v>41215</v>
      </c>
      <c r="GS117" t="s">
        <v>117</v>
      </c>
      <c r="GT117" s="1">
        <v>41122</v>
      </c>
      <c r="GU117" t="s">
        <v>113</v>
      </c>
      <c r="GV117" s="1">
        <v>41205</v>
      </c>
      <c r="GW117" t="s">
        <v>117</v>
      </c>
      <c r="GX117" s="1">
        <v>41198</v>
      </c>
      <c r="GY117" t="s">
        <v>117</v>
      </c>
      <c r="GZ117" s="1">
        <v>41200</v>
      </c>
      <c r="HA117" t="s">
        <v>117</v>
      </c>
      <c r="HB117" s="1">
        <v>41121</v>
      </c>
      <c r="HC117" t="s">
        <v>119</v>
      </c>
      <c r="HD117" s="1">
        <v>41206</v>
      </c>
      <c r="HE117" t="s">
        <v>117</v>
      </c>
      <c r="HF117" s="1">
        <v>41114</v>
      </c>
      <c r="HG117" t="s">
        <v>119</v>
      </c>
      <c r="HJ117" s="1">
        <v>41200</v>
      </c>
      <c r="HK117" t="s">
        <v>117</v>
      </c>
      <c r="HL117" s="1">
        <v>41123</v>
      </c>
      <c r="HM117" t="s">
        <v>119</v>
      </c>
      <c r="HN117" s="1">
        <v>41116</v>
      </c>
      <c r="HO117" t="s">
        <v>119</v>
      </c>
      <c r="HR117" s="1">
        <v>41199</v>
      </c>
      <c r="HS117" t="s">
        <v>117</v>
      </c>
      <c r="HT117" s="1">
        <v>41207</v>
      </c>
      <c r="HU117" t="s">
        <v>117</v>
      </c>
      <c r="HV117" s="1">
        <v>41212</v>
      </c>
      <c r="HW117" t="s">
        <v>117</v>
      </c>
      <c r="HX117" s="1">
        <v>41212</v>
      </c>
      <c r="HY117" t="s">
        <v>117</v>
      </c>
      <c r="HZ117" s="1">
        <v>41200</v>
      </c>
      <c r="IA117" t="s">
        <v>117</v>
      </c>
      <c r="IB117" s="1">
        <v>37461</v>
      </c>
      <c r="IC117" t="s">
        <v>182</v>
      </c>
      <c r="ID117" s="1">
        <v>41122</v>
      </c>
      <c r="IE117" t="s">
        <v>119</v>
      </c>
      <c r="IF117" s="1">
        <v>41179</v>
      </c>
      <c r="IG117" t="s">
        <v>115</v>
      </c>
      <c r="IH117" s="1">
        <v>41220</v>
      </c>
      <c r="II117" t="s">
        <v>115</v>
      </c>
      <c r="IJ117" s="1">
        <v>41207</v>
      </c>
      <c r="IK117" t="s">
        <v>117</v>
      </c>
      <c r="IL117" s="1">
        <v>41088</v>
      </c>
      <c r="IM117" t="s">
        <v>113</v>
      </c>
      <c r="IN117" s="1">
        <v>41225</v>
      </c>
      <c r="IO117" t="s">
        <v>115</v>
      </c>
      <c r="IP117" s="1">
        <v>41213</v>
      </c>
      <c r="IQ117" t="s">
        <v>117</v>
      </c>
      <c r="IR117" s="1">
        <v>41214</v>
      </c>
      <c r="IS117" t="s">
        <v>117</v>
      </c>
      <c r="IT117" s="1">
        <v>41123</v>
      </c>
      <c r="IU117" t="s">
        <v>118</v>
      </c>
      <c r="IV117" s="1">
        <v>41214</v>
      </c>
      <c r="IW117" t="s">
        <v>115</v>
      </c>
      <c r="IX117" s="1">
        <v>40913</v>
      </c>
      <c r="IY117" t="s">
        <v>119</v>
      </c>
      <c r="IZ117" s="1">
        <v>41121</v>
      </c>
      <c r="JA117" t="s">
        <v>119</v>
      </c>
      <c r="JD117" s="1">
        <v>41215</v>
      </c>
      <c r="JE117" t="s">
        <v>117</v>
      </c>
      <c r="JF117" s="1">
        <v>41204</v>
      </c>
      <c r="JG117" t="s">
        <v>117</v>
      </c>
      <c r="JJ117" s="1">
        <v>41220</v>
      </c>
      <c r="JK117" t="s">
        <v>117</v>
      </c>
      <c r="JL117" s="1">
        <v>41177</v>
      </c>
      <c r="JM117" t="s">
        <v>115</v>
      </c>
      <c r="JN117" s="1">
        <v>41199</v>
      </c>
      <c r="JO117" t="s">
        <v>117</v>
      </c>
      <c r="JP117" s="1">
        <v>41199</v>
      </c>
      <c r="JQ117" t="s">
        <v>117</v>
      </c>
      <c r="JR117" s="1">
        <v>41212</v>
      </c>
      <c r="JS117" t="s">
        <v>117</v>
      </c>
      <c r="JT117" s="1">
        <v>41206</v>
      </c>
      <c r="JU117" t="s">
        <v>117</v>
      </c>
      <c r="JV117" s="1">
        <v>41204</v>
      </c>
      <c r="JW117" t="s">
        <v>117</v>
      </c>
      <c r="JX117" s="1">
        <v>41171</v>
      </c>
      <c r="JY117" t="s">
        <v>115</v>
      </c>
      <c r="JZ117" s="1">
        <v>41198</v>
      </c>
      <c r="KA117" t="s">
        <v>117</v>
      </c>
      <c r="KB117" s="1">
        <v>41214</v>
      </c>
      <c r="KC117" t="s">
        <v>117</v>
      </c>
      <c r="KD117" s="1">
        <v>41123</v>
      </c>
      <c r="KE117" t="s">
        <v>119</v>
      </c>
      <c r="KF117" s="1">
        <v>37547</v>
      </c>
      <c r="KG117" t="s">
        <v>181</v>
      </c>
      <c r="KH117" s="1">
        <v>41205</v>
      </c>
      <c r="KI117" t="s">
        <v>117</v>
      </c>
      <c r="KL117" s="1">
        <v>41136</v>
      </c>
      <c r="KM117" t="s">
        <v>117</v>
      </c>
      <c r="KN117" s="1">
        <v>41207</v>
      </c>
      <c r="KO117" t="s">
        <v>117</v>
      </c>
      <c r="KP117" s="1">
        <v>41129</v>
      </c>
      <c r="KQ117" t="s">
        <v>119</v>
      </c>
      <c r="KR117" s="1">
        <v>41205</v>
      </c>
      <c r="KS117" t="s">
        <v>117</v>
      </c>
      <c r="KT117" s="1">
        <v>41225</v>
      </c>
      <c r="KU117" t="s">
        <v>115</v>
      </c>
      <c r="KV117" s="1">
        <v>41079</v>
      </c>
      <c r="KW117" t="s">
        <v>113</v>
      </c>
      <c r="KX117" s="1">
        <v>41198</v>
      </c>
      <c r="KY117" t="s">
        <v>117</v>
      </c>
      <c r="KZ117" s="1">
        <v>41207</v>
      </c>
      <c r="LA117" t="s">
        <v>115</v>
      </c>
      <c r="LB117" s="1">
        <v>41122</v>
      </c>
      <c r="LC117" t="s">
        <v>119</v>
      </c>
      <c r="LD117" s="1">
        <v>41207</v>
      </c>
      <c r="LE117" t="s">
        <v>117</v>
      </c>
      <c r="LF117" s="1">
        <v>41144</v>
      </c>
      <c r="LG117" t="s">
        <v>110</v>
      </c>
      <c r="LH117" s="1">
        <v>41206</v>
      </c>
      <c r="LI117" t="s">
        <v>117</v>
      </c>
      <c r="LJ117" s="1">
        <v>37455</v>
      </c>
      <c r="LK117" t="s">
        <v>181</v>
      </c>
      <c r="LP117" s="1">
        <v>41220</v>
      </c>
      <c r="LQ117" t="s">
        <v>115</v>
      </c>
      <c r="LR117" s="1">
        <v>41120</v>
      </c>
      <c r="LS117" t="s">
        <v>119</v>
      </c>
      <c r="LV117" s="1">
        <v>37370</v>
      </c>
      <c r="LW117" t="s">
        <v>183</v>
      </c>
      <c r="LZ117" s="1">
        <v>37413</v>
      </c>
      <c r="MA117" t="s">
        <v>182</v>
      </c>
      <c r="MB117" s="1">
        <v>41208</v>
      </c>
      <c r="MC117" t="s">
        <v>117</v>
      </c>
      <c r="MD117" s="1">
        <v>41107</v>
      </c>
      <c r="ME117" t="s">
        <v>119</v>
      </c>
      <c r="MF117" s="1">
        <v>41206</v>
      </c>
      <c r="MG117" t="s">
        <v>117</v>
      </c>
      <c r="MH117" s="1">
        <v>41114</v>
      </c>
      <c r="MI117" t="s">
        <v>119</v>
      </c>
      <c r="MJ117" s="1">
        <v>41116</v>
      </c>
      <c r="MK117" t="s">
        <v>119</v>
      </c>
      <c r="MN117" s="1">
        <v>41204</v>
      </c>
      <c r="MO117" t="s">
        <v>117</v>
      </c>
      <c r="MP117" s="1">
        <v>41106</v>
      </c>
      <c r="MQ117" t="s">
        <v>113</v>
      </c>
      <c r="MR117" s="1">
        <v>37418</v>
      </c>
      <c r="MS117" t="s">
        <v>181</v>
      </c>
      <c r="MT117" s="1">
        <v>41220</v>
      </c>
      <c r="MU117" t="s">
        <v>117</v>
      </c>
      <c r="MV117" s="1">
        <v>41206</v>
      </c>
      <c r="MW117" t="s">
        <v>117</v>
      </c>
      <c r="MZ117" s="1">
        <v>41121</v>
      </c>
      <c r="NA117" t="s">
        <v>117</v>
      </c>
      <c r="NB117" s="1">
        <v>41110</v>
      </c>
      <c r="NC117" t="s">
        <v>119</v>
      </c>
      <c r="ND117" s="1">
        <v>41208</v>
      </c>
      <c r="NE117" t="s">
        <v>117</v>
      </c>
      <c r="NF117" s="1">
        <v>41031</v>
      </c>
      <c r="NG117" t="s">
        <v>113</v>
      </c>
      <c r="NH117" s="1">
        <v>41116</v>
      </c>
      <c r="NI117" t="s">
        <v>119</v>
      </c>
      <c r="NJ117" s="1">
        <v>41215</v>
      </c>
      <c r="NK117" t="s">
        <v>117</v>
      </c>
      <c r="NL117" s="1">
        <v>41218</v>
      </c>
      <c r="NM117" t="s">
        <v>117</v>
      </c>
      <c r="NN117" s="1">
        <v>41179</v>
      </c>
      <c r="NO117" t="s">
        <v>117</v>
      </c>
      <c r="NP117" s="1">
        <v>41206</v>
      </c>
      <c r="NQ117" t="s">
        <v>117</v>
      </c>
      <c r="NR117" s="1">
        <v>41129</v>
      </c>
      <c r="NS117" t="s">
        <v>119</v>
      </c>
      <c r="NT117" s="1">
        <v>41115</v>
      </c>
      <c r="NU117" t="s">
        <v>119</v>
      </c>
      <c r="NV117" s="1">
        <v>41211</v>
      </c>
      <c r="NW117" t="s">
        <v>117</v>
      </c>
      <c r="NX117" s="1">
        <v>41207</v>
      </c>
      <c r="NY117" t="s">
        <v>117</v>
      </c>
      <c r="NZ117" s="1">
        <v>41206</v>
      </c>
      <c r="OA117" t="s">
        <v>117</v>
      </c>
      <c r="OB117" s="1">
        <v>41212</v>
      </c>
      <c r="OC117" t="s">
        <v>117</v>
      </c>
      <c r="OD117" s="1">
        <v>41207</v>
      </c>
      <c r="OE117" t="s">
        <v>117</v>
      </c>
      <c r="OF117" s="1">
        <v>41136</v>
      </c>
      <c r="OG117" t="s">
        <v>117</v>
      </c>
      <c r="OH117" s="1">
        <v>41207</v>
      </c>
      <c r="OI117" t="s">
        <v>117</v>
      </c>
      <c r="OJ117" s="1">
        <v>41207</v>
      </c>
      <c r="OK117" t="s">
        <v>117</v>
      </c>
      <c r="OL117" s="1">
        <v>41199</v>
      </c>
      <c r="OM117" t="s">
        <v>117</v>
      </c>
      <c r="ON117" s="1">
        <v>41219</v>
      </c>
      <c r="OO117" t="s">
        <v>117</v>
      </c>
      <c r="OP117" s="1">
        <v>41200</v>
      </c>
      <c r="OQ117" t="s">
        <v>117</v>
      </c>
      <c r="OT117" s="1">
        <v>41130</v>
      </c>
      <c r="OU117" t="s">
        <v>110</v>
      </c>
      <c r="OV117" s="1">
        <v>41206</v>
      </c>
      <c r="OW117" t="s">
        <v>117</v>
      </c>
      <c r="OX117" s="1">
        <v>41198</v>
      </c>
      <c r="OY117" t="s">
        <v>117</v>
      </c>
      <c r="OZ117" s="1">
        <v>41201</v>
      </c>
      <c r="PA117" t="s">
        <v>117</v>
      </c>
      <c r="PB117" s="1">
        <v>40912</v>
      </c>
      <c r="PC117" t="s">
        <v>119</v>
      </c>
      <c r="PD117" s="1">
        <v>41207</v>
      </c>
      <c r="PE117" t="s">
        <v>117</v>
      </c>
      <c r="PF117" s="1">
        <v>41198</v>
      </c>
      <c r="PG117" t="s">
        <v>117</v>
      </c>
      <c r="PH117" s="1">
        <v>41116</v>
      </c>
      <c r="PI117" t="s">
        <v>113</v>
      </c>
      <c r="PJ117" s="1">
        <v>41221</v>
      </c>
      <c r="PK117" t="s">
        <v>117</v>
      </c>
      <c r="PL117" s="1">
        <v>41214</v>
      </c>
      <c r="PM117" t="s">
        <v>117</v>
      </c>
      <c r="PN117" s="1">
        <v>41213</v>
      </c>
      <c r="PO117" t="s">
        <v>115</v>
      </c>
      <c r="PR117" s="1">
        <v>37455</v>
      </c>
      <c r="PS117" t="s">
        <v>182</v>
      </c>
      <c r="PT117" s="1">
        <v>41172</v>
      </c>
      <c r="PU117" t="s">
        <v>110</v>
      </c>
      <c r="PV117" s="1">
        <v>41205</v>
      </c>
      <c r="PW117" t="s">
        <v>117</v>
      </c>
      <c r="PX117" s="1">
        <v>41199</v>
      </c>
      <c r="PY117" t="s">
        <v>117</v>
      </c>
      <c r="PZ117" s="1">
        <v>41214</v>
      </c>
      <c r="QA117" t="s">
        <v>117</v>
      </c>
      <c r="QB117" s="1">
        <v>41087</v>
      </c>
      <c r="QC117" t="s">
        <v>113</v>
      </c>
      <c r="QD117" s="1">
        <v>41120</v>
      </c>
      <c r="QE117" t="s">
        <v>118</v>
      </c>
      <c r="QF117" s="1">
        <v>41220</v>
      </c>
      <c r="QG117" t="s">
        <v>117</v>
      </c>
      <c r="QH117" s="1">
        <v>37447</v>
      </c>
      <c r="QI117" t="s">
        <v>182</v>
      </c>
      <c r="QJ117" s="1">
        <v>38523</v>
      </c>
      <c r="QK117" t="s">
        <v>179</v>
      </c>
      <c r="QL117" s="1">
        <v>41200</v>
      </c>
      <c r="QM117" t="s">
        <v>117</v>
      </c>
      <c r="QN117" s="1">
        <v>41179</v>
      </c>
      <c r="QO117" t="s">
        <v>115</v>
      </c>
      <c r="QP117" s="1">
        <v>41214</v>
      </c>
      <c r="QQ117" t="s">
        <v>117</v>
      </c>
      <c r="QR117" s="1">
        <v>41576</v>
      </c>
      <c r="QS117" t="s">
        <v>117</v>
      </c>
      <c r="QT117" s="1">
        <v>41199</v>
      </c>
      <c r="QU117" t="s">
        <v>117</v>
      </c>
      <c r="QV117" s="1">
        <v>41206</v>
      </c>
      <c r="QW117" t="s">
        <v>117</v>
      </c>
      <c r="QX117" s="1">
        <v>41220</v>
      </c>
      <c r="QY117" t="s">
        <v>117</v>
      </c>
      <c r="QZ117" s="1">
        <v>41199</v>
      </c>
      <c r="RA117" t="s">
        <v>117</v>
      </c>
      <c r="RB117" s="1">
        <v>41051</v>
      </c>
      <c r="RC117" t="s">
        <v>113</v>
      </c>
      <c r="RD117" s="1">
        <v>37459</v>
      </c>
      <c r="RE117" t="s">
        <v>182</v>
      </c>
      <c r="RH117" s="1">
        <v>41208</v>
      </c>
      <c r="RI117" t="s">
        <v>117</v>
      </c>
      <c r="RJ117" s="1">
        <v>41123</v>
      </c>
      <c r="RK117" t="s">
        <v>113</v>
      </c>
      <c r="RL117" s="1">
        <v>41206</v>
      </c>
      <c r="RM117" t="s">
        <v>117</v>
      </c>
      <c r="RN117" s="1">
        <v>41206</v>
      </c>
      <c r="RO117" t="s">
        <v>117</v>
      </c>
      <c r="RP117" s="1">
        <v>37385</v>
      </c>
      <c r="RQ117" t="s">
        <v>183</v>
      </c>
      <c r="RR117" s="1">
        <v>41127</v>
      </c>
      <c r="RS117" t="s">
        <v>119</v>
      </c>
      <c r="RT117" s="1">
        <v>40934</v>
      </c>
      <c r="RU117" t="s">
        <v>122</v>
      </c>
      <c r="RV117" s="1">
        <v>37377</v>
      </c>
      <c r="RW117" t="s">
        <v>183</v>
      </c>
      <c r="RX117" s="1">
        <v>40934</v>
      </c>
      <c r="RY117" t="s">
        <v>122</v>
      </c>
      <c r="RZ117" s="1">
        <v>41109</v>
      </c>
      <c r="SA117" t="s">
        <v>119</v>
      </c>
      <c r="SD117" s="1">
        <v>38776</v>
      </c>
      <c r="SE117" t="s">
        <v>164</v>
      </c>
      <c r="SF117" s="1">
        <v>41487</v>
      </c>
      <c r="SG117" t="s">
        <v>119</v>
      </c>
      <c r="SH117" s="1">
        <v>41206</v>
      </c>
      <c r="SI117" t="s">
        <v>117</v>
      </c>
      <c r="SJ117" s="1">
        <v>41122</v>
      </c>
      <c r="SK117" t="s">
        <v>119</v>
      </c>
      <c r="SL117" s="1">
        <v>41214</v>
      </c>
      <c r="SM117" t="s">
        <v>117</v>
      </c>
      <c r="SN117" s="1">
        <v>41052</v>
      </c>
      <c r="SO117" t="s">
        <v>113</v>
      </c>
      <c r="SP117" s="1">
        <v>41137</v>
      </c>
      <c r="SQ117" t="s">
        <v>110</v>
      </c>
      <c r="SR117" s="1">
        <v>41201</v>
      </c>
      <c r="SS117" t="s">
        <v>117</v>
      </c>
      <c r="ST117" s="1">
        <v>41199</v>
      </c>
      <c r="SU117" t="s">
        <v>117</v>
      </c>
      <c r="SV117" s="1">
        <v>41214</v>
      </c>
      <c r="SW117" t="s">
        <v>117</v>
      </c>
      <c r="SX117" s="1">
        <v>41128</v>
      </c>
      <c r="SY117" t="s">
        <v>117</v>
      </c>
      <c r="SZ117" s="1">
        <v>41201</v>
      </c>
      <c r="TA117" t="s">
        <v>117</v>
      </c>
      <c r="TD117" s="1">
        <v>41214</v>
      </c>
      <c r="TE117" t="s">
        <v>117</v>
      </c>
      <c r="TF117" s="1">
        <v>41214</v>
      </c>
      <c r="TG117" t="s">
        <v>117</v>
      </c>
      <c r="TH117" s="1">
        <v>41107</v>
      </c>
      <c r="TI117" t="s">
        <v>119</v>
      </c>
      <c r="TJ117" s="1">
        <v>41200</v>
      </c>
      <c r="TK117" t="s">
        <v>117</v>
      </c>
      <c r="TL117" s="1">
        <v>40786</v>
      </c>
      <c r="TM117" t="s">
        <v>119</v>
      </c>
      <c r="TP117" s="1">
        <v>41115</v>
      </c>
      <c r="TQ117" t="s">
        <v>117</v>
      </c>
      <c r="TR117" s="1">
        <v>41199</v>
      </c>
      <c r="TS117" t="s">
        <v>117</v>
      </c>
      <c r="TT117" s="1">
        <v>41205</v>
      </c>
      <c r="TU117" t="s">
        <v>117</v>
      </c>
      <c r="TV117" s="1">
        <v>41198</v>
      </c>
      <c r="TW117" t="s">
        <v>117</v>
      </c>
      <c r="TZ117" s="1">
        <v>41197</v>
      </c>
      <c r="UA117" t="s">
        <v>117</v>
      </c>
      <c r="UB117" s="1">
        <v>40756</v>
      </c>
      <c r="UC117" t="s">
        <v>128</v>
      </c>
      <c r="UD117" s="1">
        <v>41141</v>
      </c>
      <c r="UE117" t="s">
        <v>110</v>
      </c>
      <c r="UF117" s="1">
        <v>37455</v>
      </c>
      <c r="UG117" t="s">
        <v>182</v>
      </c>
      <c r="UH117" s="1">
        <v>41115</v>
      </c>
      <c r="UI117" t="s">
        <v>118</v>
      </c>
      <c r="UJ117" s="1">
        <v>41213</v>
      </c>
      <c r="UK117" t="s">
        <v>117</v>
      </c>
      <c r="UL117" s="1">
        <v>41197</v>
      </c>
      <c r="UM117" t="s">
        <v>117</v>
      </c>
      <c r="UN117" s="1">
        <v>41214</v>
      </c>
      <c r="UO117" t="s">
        <v>116</v>
      </c>
      <c r="UP117" s="1">
        <v>41221</v>
      </c>
      <c r="UQ117" t="s">
        <v>117</v>
      </c>
      <c r="UT117" s="1">
        <v>41689</v>
      </c>
      <c r="UU117" t="s">
        <v>122</v>
      </c>
      <c r="UV117" s="1">
        <v>37553</v>
      </c>
      <c r="UW117" t="s">
        <v>181</v>
      </c>
      <c r="UX117" s="1">
        <v>41078</v>
      </c>
      <c r="UY117" t="s">
        <v>113</v>
      </c>
      <c r="UZ117" s="1">
        <v>41121</v>
      </c>
      <c r="VA117" t="s">
        <v>119</v>
      </c>
      <c r="VB117" s="1">
        <v>41213</v>
      </c>
      <c r="VC117" t="s">
        <v>117</v>
      </c>
      <c r="VD117" s="1">
        <v>41137</v>
      </c>
      <c r="VE117" t="s">
        <v>110</v>
      </c>
      <c r="VF117" s="1">
        <v>41220</v>
      </c>
      <c r="VG117" t="s">
        <v>117</v>
      </c>
      <c r="VH117" s="1">
        <v>41122</v>
      </c>
      <c r="VI117" t="s">
        <v>119</v>
      </c>
      <c r="VJ117" s="1">
        <v>41036</v>
      </c>
      <c r="VK117" t="s">
        <v>113</v>
      </c>
      <c r="VL117" s="1">
        <v>41124</v>
      </c>
      <c r="VM117" t="s">
        <v>113</v>
      </c>
      <c r="VN117" s="1">
        <v>41214</v>
      </c>
      <c r="VO117" t="s">
        <v>117</v>
      </c>
      <c r="VP117" s="1">
        <v>41115</v>
      </c>
      <c r="VQ117" t="s">
        <v>113</v>
      </c>
      <c r="VR117" s="1">
        <v>41206</v>
      </c>
      <c r="VS117" t="s">
        <v>117</v>
      </c>
      <c r="VT117" s="1">
        <v>41214</v>
      </c>
      <c r="VU117" t="s">
        <v>117</v>
      </c>
      <c r="VV117" s="1">
        <v>41134</v>
      </c>
      <c r="VW117" t="s">
        <v>113</v>
      </c>
      <c r="VX117" s="1">
        <v>41214</v>
      </c>
      <c r="VY117" t="s">
        <v>117</v>
      </c>
      <c r="VZ117" s="1">
        <v>41121</v>
      </c>
      <c r="WA117" t="s">
        <v>118</v>
      </c>
      <c r="WB117" s="1">
        <v>41159</v>
      </c>
      <c r="WC117" t="s">
        <v>110</v>
      </c>
      <c r="WD117" s="1">
        <v>41116</v>
      </c>
      <c r="WE117" t="s">
        <v>119</v>
      </c>
      <c r="WF117" s="1">
        <v>37369</v>
      </c>
      <c r="WG117" t="s">
        <v>183</v>
      </c>
      <c r="WH117" s="1">
        <v>41212</v>
      </c>
      <c r="WI117" t="s">
        <v>117</v>
      </c>
      <c r="WJ117" s="1">
        <v>41200</v>
      </c>
      <c r="WK117" t="s">
        <v>117</v>
      </c>
      <c r="WL117" s="1">
        <v>37447</v>
      </c>
      <c r="WM117" t="s">
        <v>182</v>
      </c>
      <c r="WN117" s="1">
        <v>37461</v>
      </c>
      <c r="WO117" t="s">
        <v>182</v>
      </c>
      <c r="WP117" s="1">
        <v>41123</v>
      </c>
      <c r="WQ117" t="s">
        <v>119</v>
      </c>
      <c r="WR117" s="1">
        <v>41205</v>
      </c>
      <c r="WS117" t="s">
        <v>117</v>
      </c>
      <c r="WT117" s="1">
        <v>41214</v>
      </c>
      <c r="WU117" t="s">
        <v>117</v>
      </c>
      <c r="WV117" s="1">
        <v>41205</v>
      </c>
      <c r="WW117" t="s">
        <v>117</v>
      </c>
      <c r="WZ117" s="1">
        <v>41199</v>
      </c>
      <c r="XA117" t="s">
        <v>117</v>
      </c>
      <c r="XB117" s="1">
        <v>41200</v>
      </c>
      <c r="XC117" t="s">
        <v>117</v>
      </c>
      <c r="XD117" s="1">
        <v>41199</v>
      </c>
      <c r="XE117" t="s">
        <v>117</v>
      </c>
      <c r="XF117" s="1">
        <v>41116</v>
      </c>
      <c r="XG117" t="s">
        <v>119</v>
      </c>
      <c r="XH117" s="1">
        <v>41193</v>
      </c>
      <c r="XI117" t="s">
        <v>117</v>
      </c>
      <c r="XJ117" s="1">
        <v>41206</v>
      </c>
      <c r="XK117" t="s">
        <v>117</v>
      </c>
      <c r="XL117" s="1">
        <v>37453</v>
      </c>
      <c r="XM117" t="s">
        <v>181</v>
      </c>
      <c r="XN117" s="1">
        <v>41200</v>
      </c>
      <c r="XO117" t="s">
        <v>117</v>
      </c>
      <c r="XP117" s="1">
        <v>41115</v>
      </c>
      <c r="XQ117" t="s">
        <v>119</v>
      </c>
      <c r="XR117" s="1">
        <v>41128</v>
      </c>
      <c r="XS117" t="s">
        <v>117</v>
      </c>
      <c r="XV117" s="1">
        <v>41211</v>
      </c>
      <c r="XW117" t="s">
        <v>117</v>
      </c>
      <c r="XX117" s="1">
        <v>41207</v>
      </c>
      <c r="XY117" t="s">
        <v>117</v>
      </c>
      <c r="XZ117" s="1">
        <v>41199</v>
      </c>
      <c r="YA117" t="s">
        <v>117</v>
      </c>
      <c r="YB117" s="1">
        <v>41200</v>
      </c>
      <c r="YC117" t="s">
        <v>117</v>
      </c>
      <c r="YF117" s="1">
        <v>41198</v>
      </c>
      <c r="YG117" t="s">
        <v>117</v>
      </c>
      <c r="YH117" s="1">
        <v>41200</v>
      </c>
      <c r="YI117" t="s">
        <v>117</v>
      </c>
      <c r="YJ117" s="1">
        <v>41135</v>
      </c>
      <c r="YK117" t="s">
        <v>110</v>
      </c>
      <c r="YL117" s="1">
        <v>41200</v>
      </c>
      <c r="YM117" t="s">
        <v>117</v>
      </c>
      <c r="YN117" s="1">
        <v>41135</v>
      </c>
      <c r="YO117" t="s">
        <v>113</v>
      </c>
      <c r="YP117" s="1">
        <v>41207</v>
      </c>
      <c r="YQ117" t="s">
        <v>117</v>
      </c>
      <c r="YR117" s="1">
        <v>41206</v>
      </c>
      <c r="YS117" t="s">
        <v>117</v>
      </c>
      <c r="YT117" s="1">
        <v>41200</v>
      </c>
      <c r="YU117" t="s">
        <v>117</v>
      </c>
      <c r="YV117" s="1">
        <v>41213</v>
      </c>
      <c r="YW117" t="s">
        <v>117</v>
      </c>
      <c r="YX117" s="1">
        <v>41213</v>
      </c>
      <c r="YY117" t="s">
        <v>117</v>
      </c>
      <c r="YZ117" s="1">
        <v>41219</v>
      </c>
      <c r="ZA117" t="s">
        <v>117</v>
      </c>
      <c r="ZB117" s="1">
        <v>41171</v>
      </c>
      <c r="ZC117" t="s">
        <v>117</v>
      </c>
      <c r="ZD117" s="1">
        <v>41200</v>
      </c>
      <c r="ZE117" t="s">
        <v>117</v>
      </c>
      <c r="ZF117" s="1">
        <v>41214</v>
      </c>
      <c r="ZG117" t="s">
        <v>117</v>
      </c>
      <c r="ZH117" s="1">
        <v>41199</v>
      </c>
      <c r="ZI117" t="s">
        <v>117</v>
      </c>
      <c r="ZJ117" s="1">
        <v>41207</v>
      </c>
      <c r="ZK117" t="s">
        <v>117</v>
      </c>
      <c r="ZL117" s="1">
        <v>37399</v>
      </c>
      <c r="ZM117" t="s">
        <v>182</v>
      </c>
      <c r="ZN117" s="1">
        <v>41207</v>
      </c>
      <c r="ZO117" t="s">
        <v>117</v>
      </c>
      <c r="ZR117" s="1" t="s">
        <v>461</v>
      </c>
      <c r="ZS117" t="s">
        <v>496</v>
      </c>
      <c r="ZT117" s="1">
        <v>41208</v>
      </c>
      <c r="ZU117" t="s">
        <v>117</v>
      </c>
      <c r="ZV117" s="1">
        <v>41030</v>
      </c>
      <c r="ZW117" t="s">
        <v>117</v>
      </c>
      <c r="ZX117" s="1">
        <v>41212</v>
      </c>
      <c r="ZY117" t="s">
        <v>117</v>
      </c>
      <c r="AAB117" s="1">
        <v>41206</v>
      </c>
      <c r="AAC117" t="s">
        <v>117</v>
      </c>
      <c r="AAD117" s="1">
        <v>41206</v>
      </c>
      <c r="AAE117" t="s">
        <v>115</v>
      </c>
      <c r="AAF117" s="1">
        <v>37362</v>
      </c>
      <c r="AAG117" t="s">
        <v>181</v>
      </c>
      <c r="AAH117" s="1">
        <v>41214</v>
      </c>
      <c r="AAI117" t="s">
        <v>117</v>
      </c>
      <c r="AAN117" s="1">
        <v>41208</v>
      </c>
      <c r="AAO117" t="s">
        <v>117</v>
      </c>
      <c r="AAP117" s="1">
        <v>41143</v>
      </c>
      <c r="AAQ117" t="s">
        <v>117</v>
      </c>
      <c r="AAR117" s="1">
        <v>41200</v>
      </c>
      <c r="AAS117" t="s">
        <v>117</v>
      </c>
      <c r="AAT117" s="1">
        <v>37371</v>
      </c>
      <c r="AAU117" t="s">
        <v>180</v>
      </c>
      <c r="AAV117" s="1">
        <v>41199</v>
      </c>
      <c r="AAW117" t="s">
        <v>117</v>
      </c>
      <c r="AAX117" s="1">
        <v>41116</v>
      </c>
      <c r="AAY117" t="s">
        <v>119</v>
      </c>
      <c r="ABB117" s="1">
        <v>41205</v>
      </c>
      <c r="ABC117" t="s">
        <v>117</v>
      </c>
      <c r="ABD117" s="1">
        <v>41406</v>
      </c>
      <c r="ABE117" t="s">
        <v>115</v>
      </c>
      <c r="ABF117" s="1">
        <v>41194</v>
      </c>
      <c r="ABG117" t="s">
        <v>117</v>
      </c>
      <c r="ABH117" s="1">
        <v>41212</v>
      </c>
      <c r="ABI117" t="s">
        <v>117</v>
      </c>
      <c r="ABJ117" s="1">
        <v>41108</v>
      </c>
      <c r="ABK117" t="s">
        <v>117</v>
      </c>
      <c r="ABN117" s="1">
        <v>41214</v>
      </c>
      <c r="ABO117" t="s">
        <v>117</v>
      </c>
      <c r="ABP117" s="1">
        <v>41212</v>
      </c>
      <c r="ABQ117" t="s">
        <v>117</v>
      </c>
      <c r="ABR117" s="1">
        <v>41201</v>
      </c>
      <c r="ABS117" t="s">
        <v>117</v>
      </c>
      <c r="ABV117" s="1">
        <v>41206</v>
      </c>
      <c r="ABW117" t="s">
        <v>117</v>
      </c>
      <c r="ABX117" s="1">
        <v>41193</v>
      </c>
      <c r="ABY117" t="s">
        <v>117</v>
      </c>
      <c r="ABZ117" s="1">
        <v>41206</v>
      </c>
      <c r="ACA117" t="s">
        <v>117</v>
      </c>
      <c r="ACB117" s="1">
        <v>41208</v>
      </c>
      <c r="ACC117" t="s">
        <v>117</v>
      </c>
      <c r="ACD117" s="1">
        <v>41206</v>
      </c>
      <c r="ACE117" t="s">
        <v>117</v>
      </c>
      <c r="ACF117" s="1">
        <v>41205</v>
      </c>
      <c r="ACG117" t="s">
        <v>117</v>
      </c>
      <c r="ACJ117" s="1">
        <v>41158</v>
      </c>
      <c r="ACK117" t="s">
        <v>110</v>
      </c>
      <c r="ACL117" s="1">
        <v>41142</v>
      </c>
      <c r="ACM117" t="s">
        <v>110</v>
      </c>
      <c r="ACN117" s="1">
        <v>41123</v>
      </c>
      <c r="ACO117" t="s">
        <v>119</v>
      </c>
      <c r="ACR117" s="1">
        <v>41199</v>
      </c>
      <c r="ACS117" t="s">
        <v>117</v>
      </c>
      <c r="ACT117" s="1">
        <v>41121</v>
      </c>
      <c r="ACU117" t="s">
        <v>115</v>
      </c>
      <c r="ACV117" s="1">
        <v>37454</v>
      </c>
      <c r="ACW117" t="s">
        <v>182</v>
      </c>
      <c r="ACX117" s="1">
        <v>41116</v>
      </c>
      <c r="ACY117" t="s">
        <v>119</v>
      </c>
      <c r="ACZ117" s="1">
        <v>41116</v>
      </c>
      <c r="ADA117" t="s">
        <v>119</v>
      </c>
      <c r="ADB117" s="1">
        <v>41213</v>
      </c>
      <c r="ADC117" t="s">
        <v>117</v>
      </c>
      <c r="ADD117" s="1">
        <v>41213</v>
      </c>
      <c r="ADE117" t="s">
        <v>117</v>
      </c>
      <c r="ADF117" s="1">
        <v>37460</v>
      </c>
      <c r="ADG117" t="s">
        <v>182</v>
      </c>
      <c r="ADH117" s="1">
        <v>41114</v>
      </c>
      <c r="ADI117" t="s">
        <v>119</v>
      </c>
      <c r="ADJ117" s="1">
        <v>41176</v>
      </c>
      <c r="ADK117" t="s">
        <v>117</v>
      </c>
      <c r="ADL117" s="1">
        <v>37469</v>
      </c>
      <c r="ADM117" t="s">
        <v>182</v>
      </c>
      <c r="ADN117" s="1">
        <v>41207</v>
      </c>
      <c r="ADO117" t="s">
        <v>117</v>
      </c>
      <c r="ADR117" s="1">
        <v>41123</v>
      </c>
      <c r="ADS117" t="s">
        <v>113</v>
      </c>
      <c r="ADT117" s="1">
        <v>41121</v>
      </c>
      <c r="ADU117" t="s">
        <v>119</v>
      </c>
      <c r="ADV117" s="1">
        <v>41124</v>
      </c>
      <c r="ADW117" t="s">
        <v>119</v>
      </c>
      <c r="ADX117" s="1">
        <v>41130</v>
      </c>
      <c r="ADY117" t="s">
        <v>119</v>
      </c>
      <c r="ADZ117" s="1">
        <v>41206</v>
      </c>
      <c r="AEA117" t="s">
        <v>117</v>
      </c>
      <c r="AEB117" s="1">
        <v>41208</v>
      </c>
      <c r="AEC117" t="s">
        <v>117</v>
      </c>
      <c r="AED117" s="1">
        <v>41199</v>
      </c>
      <c r="AEE117" t="s">
        <v>117</v>
      </c>
      <c r="AEH117" s="1">
        <v>37461</v>
      </c>
      <c r="AEI117" t="s">
        <v>182</v>
      </c>
      <c r="AEJ117" s="1">
        <v>41207</v>
      </c>
      <c r="AEK117" t="s">
        <v>115</v>
      </c>
      <c r="AEL117" s="1">
        <v>41137</v>
      </c>
      <c r="AEM117" t="s">
        <v>117</v>
      </c>
      <c r="AEN117" s="1">
        <v>41572</v>
      </c>
      <c r="AEO117" t="s">
        <v>117</v>
      </c>
      <c r="AEP117" s="1">
        <v>41128</v>
      </c>
      <c r="AEQ117" t="s">
        <v>119</v>
      </c>
      <c r="AER117" s="1">
        <v>41116</v>
      </c>
      <c r="AES117" t="s">
        <v>117</v>
      </c>
      <c r="AEV117" s="1">
        <v>41114</v>
      </c>
      <c r="AEW117" t="s">
        <v>119</v>
      </c>
      <c r="AEX117" s="1">
        <v>37453</v>
      </c>
      <c r="AEY117" t="s">
        <v>182</v>
      </c>
      <c r="AEZ117" s="1">
        <v>41204</v>
      </c>
      <c r="AFA117" t="s">
        <v>117</v>
      </c>
      <c r="AFB117" s="1">
        <v>41199</v>
      </c>
      <c r="AFC117" t="s">
        <v>117</v>
      </c>
      <c r="AFD117" s="1">
        <v>41208</v>
      </c>
      <c r="AFE117" t="s">
        <v>117</v>
      </c>
      <c r="AFF117" s="1">
        <v>41172</v>
      </c>
      <c r="AFG117" t="s">
        <v>111</v>
      </c>
      <c r="AFJ117" s="1">
        <v>41135</v>
      </c>
      <c r="AFK117" t="s">
        <v>110</v>
      </c>
      <c r="AFL117" s="1">
        <v>41122</v>
      </c>
      <c r="AFM117" t="s">
        <v>119</v>
      </c>
      <c r="AFN117" s="1">
        <v>41205</v>
      </c>
      <c r="AFO117" t="s">
        <v>117</v>
      </c>
      <c r="AFP117" s="1">
        <v>41122</v>
      </c>
      <c r="AFQ117" t="s">
        <v>118</v>
      </c>
      <c r="AFR117" s="1">
        <v>41213</v>
      </c>
      <c r="AFS117" t="s">
        <v>117</v>
      </c>
      <c r="AFT117" s="1">
        <v>41087</v>
      </c>
      <c r="AFU117" t="s">
        <v>113</v>
      </c>
      <c r="AFV117" s="1">
        <v>41158</v>
      </c>
      <c r="AFW117" t="s">
        <v>117</v>
      </c>
      <c r="AFX117" s="1">
        <v>41129</v>
      </c>
      <c r="AFY117" t="s">
        <v>119</v>
      </c>
      <c r="AFZ117" s="1">
        <v>41208</v>
      </c>
      <c r="AGA117" t="s">
        <v>117</v>
      </c>
      <c r="AGB117" s="1">
        <v>37363</v>
      </c>
      <c r="AGC117" t="s">
        <v>183</v>
      </c>
      <c r="AGD117" s="1">
        <v>37482</v>
      </c>
      <c r="AGE117" t="s">
        <v>181</v>
      </c>
      <c r="AGF117" s="1">
        <v>41200</v>
      </c>
      <c r="AGG117" t="s">
        <v>117</v>
      </c>
      <c r="AGH117" s="1">
        <v>41207</v>
      </c>
      <c r="AGI117" t="s">
        <v>117</v>
      </c>
      <c r="AGJ117" s="1">
        <v>41120</v>
      </c>
      <c r="AGK117" t="s">
        <v>113</v>
      </c>
      <c r="AGL117" s="1">
        <v>37460</v>
      </c>
      <c r="AGM117" t="s">
        <v>182</v>
      </c>
      <c r="AGN117" s="1">
        <v>41220</v>
      </c>
      <c r="AGO117" t="s">
        <v>117</v>
      </c>
      <c r="AGP117" s="1">
        <v>41029</v>
      </c>
      <c r="AGQ117" t="s">
        <v>113</v>
      </c>
      <c r="AGR117" s="1">
        <v>41142</v>
      </c>
      <c r="AGS117" t="s">
        <v>117</v>
      </c>
      <c r="AGT117" s="1">
        <v>41199</v>
      </c>
      <c r="AGU117" t="s">
        <v>117</v>
      </c>
      <c r="AGV117" s="1">
        <v>41207</v>
      </c>
      <c r="AGW117" t="s">
        <v>117</v>
      </c>
      <c r="AGZ117" s="1">
        <v>41207</v>
      </c>
      <c r="AHA117" t="s">
        <v>117</v>
      </c>
      <c r="AHB117" s="1">
        <v>41199</v>
      </c>
      <c r="AHC117" t="s">
        <v>117</v>
      </c>
      <c r="AHD117" s="1">
        <v>41207</v>
      </c>
      <c r="AHE117" t="s">
        <v>117</v>
      </c>
      <c r="AHF117" s="1">
        <v>41144</v>
      </c>
      <c r="AHG117" t="s">
        <v>110</v>
      </c>
      <c r="AHH117" s="1">
        <v>41143</v>
      </c>
      <c r="AHI117" t="s">
        <v>117</v>
      </c>
      <c r="AHJ117" s="1">
        <v>41304</v>
      </c>
      <c r="AHK117" t="s">
        <v>113</v>
      </c>
      <c r="AHN117" s="1">
        <v>41222</v>
      </c>
      <c r="AHO117" t="s">
        <v>117</v>
      </c>
      <c r="AHP117" s="1">
        <v>41492</v>
      </c>
      <c r="AHQ117" t="s">
        <v>109</v>
      </c>
      <c r="AHR117" s="1">
        <v>41136</v>
      </c>
      <c r="AHS117" t="s">
        <v>115</v>
      </c>
      <c r="AHV117" s="1">
        <v>41305</v>
      </c>
      <c r="AHW117" t="s">
        <v>114</v>
      </c>
      <c r="AHX117" s="1">
        <v>41218</v>
      </c>
      <c r="AHY117" t="s">
        <v>117</v>
      </c>
      <c r="AHZ117" s="1">
        <v>41116</v>
      </c>
      <c r="AIA117" t="s">
        <v>119</v>
      </c>
      <c r="AIB117" s="1">
        <v>41214</v>
      </c>
      <c r="AIC117" t="s">
        <v>117</v>
      </c>
      <c r="AID117" s="1">
        <v>41187</v>
      </c>
      <c r="AIE117" t="s">
        <v>110</v>
      </c>
      <c r="AIH117" s="1">
        <v>41179</v>
      </c>
      <c r="AII117" t="s">
        <v>117</v>
      </c>
      <c r="AIJ117" s="1">
        <v>41200</v>
      </c>
      <c r="AIK117" t="s">
        <v>117</v>
      </c>
      <c r="AIL117" s="1">
        <v>41200</v>
      </c>
      <c r="AIM117" t="s">
        <v>117</v>
      </c>
      <c r="AIN117" s="1">
        <v>41220</v>
      </c>
      <c r="AIO117" t="s">
        <v>117</v>
      </c>
      <c r="AIP117" s="1">
        <v>37476</v>
      </c>
      <c r="AIQ117" t="s">
        <v>182</v>
      </c>
      <c r="AIR117" s="1">
        <v>41120</v>
      </c>
      <c r="AIS117" t="s">
        <v>117</v>
      </c>
      <c r="AIT117" s="1">
        <v>41211</v>
      </c>
      <c r="AIU117" t="s">
        <v>117</v>
      </c>
      <c r="AIV117" s="1">
        <v>41205</v>
      </c>
      <c r="AIW117" t="s">
        <v>117</v>
      </c>
      <c r="AIX117" s="1">
        <v>41192</v>
      </c>
      <c r="AIY117" t="s">
        <v>117</v>
      </c>
      <c r="AIZ117" s="1">
        <v>41144</v>
      </c>
      <c r="AJA117" t="s">
        <v>117</v>
      </c>
      <c r="AJB117" s="1">
        <v>41711</v>
      </c>
      <c r="AJC117" t="s">
        <v>119</v>
      </c>
      <c r="AJD117" s="1">
        <v>41208</v>
      </c>
      <c r="AJE117" t="s">
        <v>117</v>
      </c>
      <c r="AJF117" s="1">
        <v>41208</v>
      </c>
      <c r="AJG117" t="s">
        <v>117</v>
      </c>
      <c r="AJH117" s="1">
        <v>41137</v>
      </c>
      <c r="AJI117" t="s">
        <v>110</v>
      </c>
      <c r="AJJ117" s="1">
        <v>41177</v>
      </c>
      <c r="AJK117" t="s">
        <v>117</v>
      </c>
      <c r="AJL117" s="1">
        <v>41199</v>
      </c>
      <c r="AJM117" t="s">
        <v>117</v>
      </c>
      <c r="AJN117" s="1">
        <v>40966</v>
      </c>
      <c r="AJO117" t="s">
        <v>122</v>
      </c>
      <c r="AJP117" s="1">
        <v>37397</v>
      </c>
      <c r="AJQ117" t="s">
        <v>181</v>
      </c>
      <c r="AJR117" s="1">
        <v>41123</v>
      </c>
      <c r="AJS117" t="s">
        <v>119</v>
      </c>
      <c r="AJT117" s="1">
        <v>41221</v>
      </c>
      <c r="AJU117" t="s">
        <v>117</v>
      </c>
      <c r="AJV117" s="1">
        <v>41121</v>
      </c>
      <c r="AJW117" t="s">
        <v>119</v>
      </c>
      <c r="AJX117" s="1">
        <v>41214</v>
      </c>
      <c r="AJY117" t="s">
        <v>117</v>
      </c>
      <c r="AJZ117" s="1">
        <v>41222</v>
      </c>
      <c r="AKA117" t="s">
        <v>119</v>
      </c>
      <c r="AKB117" s="1">
        <v>41101</v>
      </c>
      <c r="AKC117" t="s">
        <v>119</v>
      </c>
      <c r="AKD117" s="1">
        <v>41205</v>
      </c>
      <c r="AKE117" t="s">
        <v>117</v>
      </c>
      <c r="AKF117" s="1">
        <v>41198</v>
      </c>
      <c r="AKG117" t="s">
        <v>117</v>
      </c>
      <c r="AKH117" s="1">
        <v>41205</v>
      </c>
      <c r="AKI117" t="s">
        <v>117</v>
      </c>
      <c r="AKJ117" s="1">
        <v>41207</v>
      </c>
      <c r="AKK117" t="s">
        <v>117</v>
      </c>
      <c r="AKN117" s="1">
        <v>41212</v>
      </c>
      <c r="AKO117" t="s">
        <v>117</v>
      </c>
      <c r="AKP117" s="1">
        <v>41157</v>
      </c>
      <c r="AKQ117" t="s">
        <v>110</v>
      </c>
      <c r="AKR117" s="1">
        <v>41156</v>
      </c>
      <c r="AKS117" t="s">
        <v>115</v>
      </c>
      <c r="AKT117" s="1">
        <v>41213</v>
      </c>
      <c r="AKU117" t="s">
        <v>117</v>
      </c>
      <c r="AKV117" s="1">
        <v>41137</v>
      </c>
      <c r="AKW117" t="s">
        <v>110</v>
      </c>
      <c r="AKX117" s="1">
        <v>41142</v>
      </c>
      <c r="AKY117" t="s">
        <v>115</v>
      </c>
      <c r="AKZ117" s="1">
        <v>41218</v>
      </c>
      <c r="ALA117" t="s">
        <v>115</v>
      </c>
      <c r="ALB117" s="1">
        <v>41115</v>
      </c>
      <c r="ALC117" t="s">
        <v>119</v>
      </c>
      <c r="ALD117" s="1">
        <v>41199</v>
      </c>
      <c r="ALE117" t="s">
        <v>117</v>
      </c>
      <c r="ALF117" s="1" t="s">
        <v>461</v>
      </c>
      <c r="ALG117" t="s">
        <v>119</v>
      </c>
      <c r="ALH117" s="1">
        <v>41115</v>
      </c>
      <c r="ALI117" t="s">
        <v>113</v>
      </c>
      <c r="ALN117" s="1">
        <v>41206</v>
      </c>
      <c r="ALO117" t="s">
        <v>115</v>
      </c>
      <c r="ALP117" s="1">
        <v>37462</v>
      </c>
      <c r="ALQ117" t="s">
        <v>182</v>
      </c>
      <c r="ALR117" s="1">
        <v>37370</v>
      </c>
      <c r="ALS117" t="s">
        <v>183</v>
      </c>
      <c r="ALT117" s="1">
        <v>37369</v>
      </c>
      <c r="ALU117" t="s">
        <v>181</v>
      </c>
      <c r="ALV117" s="1">
        <v>41198</v>
      </c>
      <c r="ALW117" t="s">
        <v>117</v>
      </c>
      <c r="ALX117" s="1">
        <v>41206</v>
      </c>
      <c r="ALY117" t="s">
        <v>117</v>
      </c>
      <c r="ALZ117" s="1">
        <v>37453</v>
      </c>
      <c r="AMA117" t="s">
        <v>182</v>
      </c>
      <c r="AMB117" s="1">
        <v>41026</v>
      </c>
      <c r="AMC117" t="s">
        <v>121</v>
      </c>
      <c r="AMD117" s="1">
        <v>41120</v>
      </c>
      <c r="AME117" t="s">
        <v>119</v>
      </c>
      <c r="AMF117" s="1">
        <v>41219</v>
      </c>
      <c r="AMG117" t="s">
        <v>117</v>
      </c>
      <c r="AMH117" s="1">
        <v>41214</v>
      </c>
      <c r="AMI117" t="s">
        <v>117</v>
      </c>
      <c r="AMJ117" s="1">
        <v>37476</v>
      </c>
      <c r="AMK117" t="s">
        <v>182</v>
      </c>
      <c r="AML117" s="1">
        <v>41215</v>
      </c>
      <c r="AMM117" t="s">
        <v>117</v>
      </c>
      <c r="AMN117" s="1">
        <v>41206</v>
      </c>
      <c r="AMO117" t="s">
        <v>117</v>
      </c>
      <c r="AMP117" s="1">
        <v>41051</v>
      </c>
      <c r="AMQ117" t="s">
        <v>113</v>
      </c>
      <c r="AMT117" s="1">
        <v>41205</v>
      </c>
      <c r="AMU117" t="s">
        <v>117</v>
      </c>
      <c r="AMV117" s="1">
        <v>41213</v>
      </c>
      <c r="AMW117" t="s">
        <v>117</v>
      </c>
      <c r="AMX117" s="1">
        <v>41121</v>
      </c>
      <c r="AMY117" t="s">
        <v>119</v>
      </c>
    </row>
    <row r="118" spans="6:1039" x14ac:dyDescent="0.2">
      <c r="F118" s="1">
        <v>41406</v>
      </c>
      <c r="G118" t="s">
        <v>116</v>
      </c>
      <c r="H118" s="1">
        <v>41123</v>
      </c>
      <c r="I118" t="s">
        <v>118</v>
      </c>
      <c r="J118" s="1">
        <v>41114</v>
      </c>
      <c r="L118" s="1">
        <v>41109</v>
      </c>
      <c r="M118" t="s">
        <v>118</v>
      </c>
      <c r="P118" s="1">
        <v>41116</v>
      </c>
      <c r="Q118" t="s">
        <v>118</v>
      </c>
      <c r="T118" s="1">
        <v>41045</v>
      </c>
      <c r="U118" t="s">
        <v>118</v>
      </c>
      <c r="V118" s="1">
        <v>41207</v>
      </c>
      <c r="W118" t="s">
        <v>116</v>
      </c>
      <c r="X118" s="1">
        <v>41120</v>
      </c>
      <c r="Y118" t="s">
        <v>118</v>
      </c>
      <c r="Z118" s="1">
        <v>41115</v>
      </c>
      <c r="AA118" t="s">
        <v>118</v>
      </c>
      <c r="AB118" s="1">
        <v>41115</v>
      </c>
      <c r="AC118" t="s">
        <v>118</v>
      </c>
      <c r="AF118" s="1">
        <v>41030</v>
      </c>
      <c r="AG118" t="s">
        <v>120</v>
      </c>
      <c r="AH118" s="1">
        <v>41122</v>
      </c>
      <c r="AI118" t="s">
        <v>118</v>
      </c>
      <c r="AJ118" s="1">
        <v>41116</v>
      </c>
      <c r="AK118" t="s">
        <v>118</v>
      </c>
      <c r="AL118" s="1">
        <v>41116</v>
      </c>
      <c r="AM118" t="s">
        <v>118</v>
      </c>
      <c r="AN118" s="1">
        <v>41109</v>
      </c>
      <c r="AO118" t="s">
        <v>114</v>
      </c>
      <c r="AP118" s="1">
        <v>41053</v>
      </c>
      <c r="AQ118" t="s">
        <v>116</v>
      </c>
      <c r="AR118" s="1">
        <v>41123</v>
      </c>
      <c r="AS118" t="s">
        <v>114</v>
      </c>
      <c r="AV118" s="1">
        <v>41107</v>
      </c>
      <c r="AW118" t="s">
        <v>118</v>
      </c>
      <c r="AX118" s="1">
        <v>41114</v>
      </c>
      <c r="AY118" t="s">
        <v>118</v>
      </c>
      <c r="AZ118" s="1">
        <v>41108</v>
      </c>
      <c r="BA118" t="s">
        <v>118</v>
      </c>
      <c r="BB118" s="1">
        <v>41067</v>
      </c>
      <c r="BC118" t="s">
        <v>114</v>
      </c>
      <c r="BD118" s="1">
        <v>41116</v>
      </c>
      <c r="BE118" t="s">
        <v>118</v>
      </c>
      <c r="BH118" s="1">
        <v>41128</v>
      </c>
      <c r="BI118" t="s">
        <v>118</v>
      </c>
      <c r="BL118" s="1">
        <v>41114</v>
      </c>
      <c r="BM118" t="s">
        <v>116</v>
      </c>
      <c r="BN118" s="1">
        <v>41121</v>
      </c>
      <c r="BO118" t="s">
        <v>118</v>
      </c>
      <c r="BR118" s="1">
        <v>41109</v>
      </c>
      <c r="BS118" t="s">
        <v>118</v>
      </c>
      <c r="BT118" s="1">
        <v>41108</v>
      </c>
      <c r="BU118" t="s">
        <v>118</v>
      </c>
      <c r="BV118" s="1">
        <v>41122</v>
      </c>
      <c r="BW118" t="s">
        <v>118</v>
      </c>
      <c r="BX118" s="1">
        <v>41115</v>
      </c>
      <c r="BY118" t="s">
        <v>118</v>
      </c>
      <c r="BZ118" s="1">
        <v>41026</v>
      </c>
      <c r="CA118" t="s">
        <v>120</v>
      </c>
      <c r="CD118" s="1">
        <v>41109</v>
      </c>
      <c r="CE118" t="s">
        <v>118</v>
      </c>
      <c r="CF118" s="1">
        <v>37278</v>
      </c>
      <c r="CG118" t="s">
        <v>184</v>
      </c>
      <c r="CH118" s="1">
        <v>41052</v>
      </c>
      <c r="CI118" t="s">
        <v>111</v>
      </c>
      <c r="CJ118" s="1">
        <v>41107</v>
      </c>
      <c r="CK118" t="s">
        <v>118</v>
      </c>
      <c r="CL118" s="1">
        <v>41108</v>
      </c>
      <c r="CM118" t="s">
        <v>118</v>
      </c>
      <c r="CN118" s="1">
        <v>41030</v>
      </c>
      <c r="CO118" t="s">
        <v>118</v>
      </c>
      <c r="CP118" s="1">
        <v>41079</v>
      </c>
      <c r="CQ118" t="s">
        <v>116</v>
      </c>
      <c r="CR118" s="1">
        <v>41032</v>
      </c>
      <c r="CS118" t="s">
        <v>120</v>
      </c>
      <c r="CT118" s="1">
        <v>41123</v>
      </c>
      <c r="CU118" t="s">
        <v>119</v>
      </c>
      <c r="CV118" s="1">
        <v>37470</v>
      </c>
      <c r="CW118" t="s">
        <v>182</v>
      </c>
      <c r="CX118" s="1">
        <v>41103</v>
      </c>
      <c r="CY118" t="s">
        <v>118</v>
      </c>
      <c r="CZ118" s="1">
        <v>41109</v>
      </c>
      <c r="DA118" t="s">
        <v>118</v>
      </c>
      <c r="DB118" s="1">
        <v>41114</v>
      </c>
      <c r="DC118" t="s">
        <v>118</v>
      </c>
      <c r="DD118" s="1">
        <v>41107</v>
      </c>
      <c r="DE118" t="s">
        <v>118</v>
      </c>
      <c r="DF118" s="1">
        <v>41108</v>
      </c>
      <c r="DG118" t="s">
        <v>118</v>
      </c>
      <c r="DJ118" s="1">
        <v>41120</v>
      </c>
      <c r="DK118" t="s">
        <v>118</v>
      </c>
      <c r="DL118" s="1">
        <v>41045</v>
      </c>
      <c r="DM118" t="s">
        <v>111</v>
      </c>
      <c r="DN118" s="1">
        <v>41123</v>
      </c>
      <c r="DO118" t="s">
        <v>118</v>
      </c>
      <c r="DP118" s="1">
        <v>41127</v>
      </c>
      <c r="DQ118" t="s">
        <v>118</v>
      </c>
      <c r="DR118" s="1">
        <v>41116</v>
      </c>
      <c r="DS118" t="s">
        <v>118</v>
      </c>
      <c r="DT118" s="1">
        <v>37371</v>
      </c>
      <c r="DU118" t="s">
        <v>183</v>
      </c>
      <c r="DV118" s="1">
        <v>37456</v>
      </c>
      <c r="DW118" t="s">
        <v>182</v>
      </c>
      <c r="DX118" s="1">
        <v>41030</v>
      </c>
      <c r="DY118" t="s">
        <v>120</v>
      </c>
      <c r="EB118" s="1">
        <v>41107</v>
      </c>
      <c r="EC118" t="s">
        <v>118</v>
      </c>
      <c r="ED118" s="1">
        <v>41114</v>
      </c>
      <c r="EE118" t="s">
        <v>118</v>
      </c>
      <c r="EJ118" s="1">
        <v>41116</v>
      </c>
      <c r="EK118" t="s">
        <v>118</v>
      </c>
      <c r="EL118" s="1">
        <v>37364</v>
      </c>
      <c r="EM118" t="s">
        <v>183</v>
      </c>
      <c r="EN118" s="1">
        <v>41115</v>
      </c>
      <c r="EO118" t="s">
        <v>118</v>
      </c>
      <c r="EP118" s="1">
        <v>41030</v>
      </c>
      <c r="EQ118" t="s">
        <v>114</v>
      </c>
      <c r="ER118" s="1">
        <v>41036</v>
      </c>
      <c r="ES118" t="s">
        <v>118</v>
      </c>
      <c r="EV118" s="1">
        <v>41108</v>
      </c>
      <c r="EW118" t="s">
        <v>118</v>
      </c>
      <c r="EX118" s="1">
        <v>41484</v>
      </c>
      <c r="EY118" t="s">
        <v>118</v>
      </c>
      <c r="EZ118" s="1">
        <v>41037</v>
      </c>
      <c r="FA118" t="s">
        <v>120</v>
      </c>
      <c r="FB118" s="1">
        <v>41123</v>
      </c>
      <c r="FC118" t="s">
        <v>118</v>
      </c>
      <c r="FF118" s="1">
        <v>41045</v>
      </c>
      <c r="FG118" t="s">
        <v>111</v>
      </c>
      <c r="FH118" s="1">
        <v>41109</v>
      </c>
      <c r="FI118" t="s">
        <v>118</v>
      </c>
      <c r="FN118" s="1">
        <v>41107</v>
      </c>
      <c r="FO118" t="s">
        <v>118</v>
      </c>
      <c r="FP118" s="1">
        <v>41122</v>
      </c>
      <c r="FQ118" t="s">
        <v>118</v>
      </c>
      <c r="FT118" s="1">
        <v>41123</v>
      </c>
      <c r="FU118" t="s">
        <v>119</v>
      </c>
      <c r="FV118" s="1">
        <v>41120</v>
      </c>
      <c r="FW118" t="s">
        <v>118</v>
      </c>
      <c r="FX118" s="1">
        <v>41031</v>
      </c>
      <c r="FY118" t="s">
        <v>116</v>
      </c>
      <c r="FZ118" s="1">
        <v>37383</v>
      </c>
      <c r="GA118" t="s">
        <v>183</v>
      </c>
      <c r="GD118" s="1">
        <v>41110</v>
      </c>
      <c r="GE118" t="s">
        <v>118</v>
      </c>
      <c r="GF118" s="1">
        <v>41115</v>
      </c>
      <c r="GG118" t="s">
        <v>118</v>
      </c>
      <c r="GH118" s="1">
        <v>41031</v>
      </c>
      <c r="GI118" t="s">
        <v>120</v>
      </c>
      <c r="GJ118" s="1">
        <v>41032</v>
      </c>
      <c r="GK118" t="s">
        <v>120</v>
      </c>
      <c r="GL118" s="1">
        <v>41128</v>
      </c>
      <c r="GM118" t="s">
        <v>118</v>
      </c>
      <c r="GN118" s="1">
        <v>41127</v>
      </c>
      <c r="GO118" t="s">
        <v>118</v>
      </c>
      <c r="GP118" s="1">
        <v>41082</v>
      </c>
      <c r="GQ118" t="s">
        <v>114</v>
      </c>
      <c r="GR118" s="1">
        <v>41116</v>
      </c>
      <c r="GS118" t="s">
        <v>118</v>
      </c>
      <c r="GT118" s="1">
        <v>41122</v>
      </c>
      <c r="GU118" t="s">
        <v>114</v>
      </c>
      <c r="GV118" s="1">
        <v>41116</v>
      </c>
      <c r="GW118" t="s">
        <v>118</v>
      </c>
      <c r="GX118" s="1">
        <v>41108</v>
      </c>
      <c r="GY118" t="s">
        <v>118</v>
      </c>
      <c r="GZ118" s="1">
        <v>41108</v>
      </c>
      <c r="HA118" t="s">
        <v>118</v>
      </c>
      <c r="HB118" s="1">
        <v>41030</v>
      </c>
      <c r="HC118" t="s">
        <v>120</v>
      </c>
      <c r="HD118" s="1">
        <v>41115</v>
      </c>
      <c r="HE118" t="s">
        <v>118</v>
      </c>
      <c r="HF118" s="1">
        <v>41026</v>
      </c>
      <c r="HG118" t="s">
        <v>120</v>
      </c>
      <c r="HJ118" s="1">
        <v>41109</v>
      </c>
      <c r="HK118" t="s">
        <v>118</v>
      </c>
      <c r="HL118" s="1">
        <v>41033</v>
      </c>
      <c r="HM118" t="s">
        <v>120</v>
      </c>
      <c r="HN118" s="1">
        <v>41025</v>
      </c>
      <c r="HO118" t="s">
        <v>120</v>
      </c>
      <c r="HR118" s="1">
        <v>41108</v>
      </c>
      <c r="HS118" t="s">
        <v>118</v>
      </c>
      <c r="HT118" s="1">
        <v>41123</v>
      </c>
      <c r="HU118" t="s">
        <v>118</v>
      </c>
      <c r="HV118" s="1">
        <v>41121</v>
      </c>
      <c r="HW118" t="s">
        <v>118</v>
      </c>
      <c r="HX118" s="1">
        <v>41121</v>
      </c>
      <c r="HY118" t="s">
        <v>118</v>
      </c>
      <c r="HZ118" s="1">
        <v>41109</v>
      </c>
      <c r="IA118" t="s">
        <v>118</v>
      </c>
      <c r="IB118" s="1">
        <v>37369</v>
      </c>
      <c r="IC118" t="s">
        <v>183</v>
      </c>
      <c r="ID118" s="1">
        <v>41036</v>
      </c>
      <c r="IE118" t="s">
        <v>120</v>
      </c>
      <c r="IF118" s="1">
        <v>41080</v>
      </c>
      <c r="IG118" t="s">
        <v>116</v>
      </c>
      <c r="IH118" s="1">
        <v>41108</v>
      </c>
      <c r="II118" t="s">
        <v>116</v>
      </c>
      <c r="IJ118" s="1">
        <v>41116</v>
      </c>
      <c r="IK118" t="s">
        <v>118</v>
      </c>
      <c r="IL118" s="1">
        <v>41088</v>
      </c>
      <c r="IM118" t="s">
        <v>114</v>
      </c>
      <c r="IN118" s="1">
        <v>41120</v>
      </c>
      <c r="IO118" t="s">
        <v>116</v>
      </c>
      <c r="IP118" s="1">
        <v>41122</v>
      </c>
      <c r="IQ118" t="s">
        <v>118</v>
      </c>
      <c r="IR118" s="1">
        <v>41122</v>
      </c>
      <c r="IS118" t="s">
        <v>118</v>
      </c>
      <c r="IT118" s="1">
        <v>41123</v>
      </c>
      <c r="IU118" t="s">
        <v>119</v>
      </c>
      <c r="IV118" s="1">
        <v>41116</v>
      </c>
      <c r="IW118" t="s">
        <v>116</v>
      </c>
      <c r="IX118" s="1">
        <v>40820</v>
      </c>
      <c r="IY118" t="s">
        <v>120</v>
      </c>
      <c r="IZ118" s="1">
        <v>41030</v>
      </c>
      <c r="JA118" t="s">
        <v>120</v>
      </c>
      <c r="JD118" s="1">
        <v>41123</v>
      </c>
      <c r="JE118" t="s">
        <v>118</v>
      </c>
      <c r="JF118" s="1">
        <v>41113</v>
      </c>
      <c r="JG118" t="s">
        <v>118</v>
      </c>
      <c r="JJ118" s="1">
        <v>41123</v>
      </c>
      <c r="JK118" t="s">
        <v>118</v>
      </c>
      <c r="JL118" s="1">
        <v>41079</v>
      </c>
      <c r="JM118" t="s">
        <v>116</v>
      </c>
      <c r="JN118" s="1">
        <v>41115</v>
      </c>
      <c r="JO118" t="s">
        <v>118</v>
      </c>
      <c r="JP118" s="1">
        <v>41108</v>
      </c>
      <c r="JQ118" t="s">
        <v>118</v>
      </c>
      <c r="JR118" s="1">
        <v>41121</v>
      </c>
      <c r="JS118" t="s">
        <v>118</v>
      </c>
      <c r="JT118" s="1">
        <v>41114</v>
      </c>
      <c r="JU118" t="s">
        <v>118</v>
      </c>
      <c r="JV118" s="1">
        <v>41113</v>
      </c>
      <c r="JW118" t="s">
        <v>118</v>
      </c>
      <c r="JX118" s="1">
        <v>41051</v>
      </c>
      <c r="JY118" t="s">
        <v>116</v>
      </c>
      <c r="JZ118" s="1">
        <v>41107</v>
      </c>
      <c r="KA118" t="s">
        <v>118</v>
      </c>
      <c r="KB118" s="1">
        <v>41116</v>
      </c>
      <c r="KC118" t="s">
        <v>118</v>
      </c>
      <c r="KD118" s="1">
        <v>41032</v>
      </c>
      <c r="KE118" t="s">
        <v>120</v>
      </c>
      <c r="KF118" s="1">
        <v>37456</v>
      </c>
      <c r="KG118" t="s">
        <v>182</v>
      </c>
      <c r="KH118" s="1">
        <v>41114</v>
      </c>
      <c r="KI118" t="s">
        <v>118</v>
      </c>
      <c r="KL118" s="1">
        <v>41046</v>
      </c>
      <c r="KM118" t="s">
        <v>118</v>
      </c>
      <c r="KN118" s="1">
        <v>41116</v>
      </c>
      <c r="KO118" t="s">
        <v>118</v>
      </c>
      <c r="KP118" s="1">
        <v>41037</v>
      </c>
      <c r="KQ118" t="s">
        <v>120</v>
      </c>
      <c r="KR118" s="1">
        <v>41114</v>
      </c>
      <c r="KS118" t="s">
        <v>118</v>
      </c>
      <c r="KT118" s="1">
        <v>41117</v>
      </c>
      <c r="KU118" t="s">
        <v>116</v>
      </c>
      <c r="KV118" s="1">
        <v>41808</v>
      </c>
      <c r="KW118" t="s">
        <v>114</v>
      </c>
      <c r="KX118" s="1">
        <v>41107</v>
      </c>
      <c r="KY118" t="s">
        <v>118</v>
      </c>
      <c r="KZ118" s="1">
        <v>41114</v>
      </c>
      <c r="LA118" t="s">
        <v>116</v>
      </c>
      <c r="LB118" s="1">
        <v>41030</v>
      </c>
      <c r="LC118" t="s">
        <v>120</v>
      </c>
      <c r="LD118" s="1">
        <v>41116</v>
      </c>
      <c r="LE118" t="s">
        <v>118</v>
      </c>
      <c r="LF118" s="1">
        <v>41046</v>
      </c>
      <c r="LG118" t="s">
        <v>111</v>
      </c>
      <c r="LH118" s="1">
        <v>41115</v>
      </c>
      <c r="LI118" t="s">
        <v>118</v>
      </c>
      <c r="LJ118" s="1">
        <v>37369</v>
      </c>
      <c r="LK118" t="s">
        <v>182</v>
      </c>
      <c r="LP118" s="1">
        <v>41123</v>
      </c>
      <c r="LQ118" t="s">
        <v>116</v>
      </c>
      <c r="LR118" s="1">
        <v>41025</v>
      </c>
      <c r="LS118" t="s">
        <v>120</v>
      </c>
      <c r="LV118" s="1">
        <v>37286</v>
      </c>
      <c r="LW118" t="s">
        <v>184</v>
      </c>
      <c r="LZ118" s="1">
        <v>37329</v>
      </c>
      <c r="MA118" t="s">
        <v>183</v>
      </c>
      <c r="MB118" s="1">
        <v>41117</v>
      </c>
      <c r="MC118" t="s">
        <v>118</v>
      </c>
      <c r="MD118" s="1">
        <v>41036</v>
      </c>
      <c r="ME118" t="s">
        <v>120</v>
      </c>
      <c r="MF118" s="1">
        <v>41114</v>
      </c>
      <c r="MG118" t="s">
        <v>118</v>
      </c>
      <c r="MH118" s="1">
        <v>41022</v>
      </c>
      <c r="MI118" t="s">
        <v>120</v>
      </c>
      <c r="MJ118" s="1">
        <v>41025</v>
      </c>
      <c r="MK118" t="s">
        <v>120</v>
      </c>
      <c r="MN118" s="1">
        <v>41113</v>
      </c>
      <c r="MO118" t="s">
        <v>118</v>
      </c>
      <c r="MP118" s="1">
        <v>41106</v>
      </c>
      <c r="MQ118" t="s">
        <v>114</v>
      </c>
      <c r="MR118" s="1">
        <v>37329</v>
      </c>
      <c r="MS118" t="s">
        <v>182</v>
      </c>
      <c r="MT118" s="1">
        <v>41123</v>
      </c>
      <c r="MU118" t="s">
        <v>118</v>
      </c>
      <c r="MV118" s="1">
        <v>41115</v>
      </c>
      <c r="MW118" t="s">
        <v>118</v>
      </c>
      <c r="MZ118" s="1">
        <v>41025</v>
      </c>
      <c r="NA118" t="s">
        <v>118</v>
      </c>
      <c r="NB118" s="1">
        <v>41019</v>
      </c>
      <c r="NC118" t="s">
        <v>120</v>
      </c>
      <c r="ND118" s="1">
        <v>41120</v>
      </c>
      <c r="NE118" t="s">
        <v>118</v>
      </c>
      <c r="NF118" s="1">
        <v>41031</v>
      </c>
      <c r="NG118" t="s">
        <v>114</v>
      </c>
      <c r="NH118" s="1">
        <v>41025</v>
      </c>
      <c r="NI118" t="s">
        <v>120</v>
      </c>
      <c r="NJ118" s="1">
        <v>41117</v>
      </c>
      <c r="NK118" t="s">
        <v>118</v>
      </c>
      <c r="NL118" s="1">
        <v>41128</v>
      </c>
      <c r="NM118" t="s">
        <v>118</v>
      </c>
      <c r="NN118" s="1">
        <v>41087</v>
      </c>
      <c r="NO118" t="s">
        <v>118</v>
      </c>
      <c r="NP118" s="1">
        <v>41115</v>
      </c>
      <c r="NQ118" t="s">
        <v>118</v>
      </c>
      <c r="NR118" s="1">
        <v>41038</v>
      </c>
      <c r="NS118" t="s">
        <v>120</v>
      </c>
      <c r="NT118" s="1">
        <v>41022</v>
      </c>
      <c r="NU118" t="s">
        <v>120</v>
      </c>
      <c r="NV118" s="1">
        <v>41128</v>
      </c>
      <c r="NW118" t="s">
        <v>118</v>
      </c>
      <c r="NX118" s="1">
        <v>41116</v>
      </c>
      <c r="NY118" t="s">
        <v>118</v>
      </c>
      <c r="NZ118" s="1">
        <v>41114</v>
      </c>
      <c r="OA118" t="s">
        <v>118</v>
      </c>
      <c r="OB118" s="1">
        <v>41121</v>
      </c>
      <c r="OC118" t="s">
        <v>118</v>
      </c>
      <c r="OD118" s="1">
        <v>41120</v>
      </c>
      <c r="OE118" t="s">
        <v>118</v>
      </c>
      <c r="OF118" s="1">
        <v>41043</v>
      </c>
      <c r="OG118" t="s">
        <v>118</v>
      </c>
      <c r="OH118" s="1">
        <v>41116</v>
      </c>
      <c r="OI118" t="s">
        <v>118</v>
      </c>
      <c r="OJ118" s="1">
        <v>41116</v>
      </c>
      <c r="OK118" t="s">
        <v>118</v>
      </c>
      <c r="OL118" s="1">
        <v>41109</v>
      </c>
      <c r="OM118" t="s">
        <v>118</v>
      </c>
      <c r="ON118" s="1">
        <v>41121</v>
      </c>
      <c r="OO118" t="s">
        <v>118</v>
      </c>
      <c r="OP118" s="1">
        <v>41114</v>
      </c>
      <c r="OQ118" t="s">
        <v>118</v>
      </c>
      <c r="OT118" s="1">
        <v>41040</v>
      </c>
      <c r="OU118" t="s">
        <v>111</v>
      </c>
      <c r="OV118" s="1">
        <v>41115</v>
      </c>
      <c r="OW118" t="s">
        <v>118</v>
      </c>
      <c r="OX118" s="1">
        <v>41109</v>
      </c>
      <c r="OY118" t="s">
        <v>118</v>
      </c>
      <c r="OZ118" s="1">
        <v>41110</v>
      </c>
      <c r="PA118" t="s">
        <v>118</v>
      </c>
      <c r="PB118" s="1">
        <v>40814</v>
      </c>
      <c r="PC118" t="s">
        <v>120</v>
      </c>
      <c r="PD118" s="1">
        <v>41114</v>
      </c>
      <c r="PE118" t="s">
        <v>118</v>
      </c>
      <c r="PF118" s="1">
        <v>41107</v>
      </c>
      <c r="PG118" t="s">
        <v>118</v>
      </c>
      <c r="PH118" s="1">
        <v>41116</v>
      </c>
      <c r="PI118" t="s">
        <v>114</v>
      </c>
      <c r="PJ118" s="1">
        <v>41128</v>
      </c>
      <c r="PK118" t="s">
        <v>118</v>
      </c>
      <c r="PL118" s="1">
        <v>41123</v>
      </c>
      <c r="PM118" t="s">
        <v>118</v>
      </c>
      <c r="PN118" s="1">
        <v>41115</v>
      </c>
      <c r="PO118" t="s">
        <v>116</v>
      </c>
      <c r="PR118" s="1">
        <v>37364</v>
      </c>
      <c r="PS118" t="s">
        <v>183</v>
      </c>
      <c r="PT118" s="1">
        <v>41081</v>
      </c>
      <c r="PU118" t="s">
        <v>111</v>
      </c>
      <c r="PV118" s="1">
        <v>41114</v>
      </c>
      <c r="PW118" t="s">
        <v>118</v>
      </c>
      <c r="PX118" s="1">
        <v>41113</v>
      </c>
      <c r="PY118" t="s">
        <v>118</v>
      </c>
      <c r="PZ118" s="1">
        <v>41123</v>
      </c>
      <c r="QA118" t="s">
        <v>118</v>
      </c>
      <c r="QB118" s="1">
        <v>41087</v>
      </c>
      <c r="QC118" t="s">
        <v>114</v>
      </c>
      <c r="QD118" s="1">
        <v>41120</v>
      </c>
      <c r="QE118" t="s">
        <v>119</v>
      </c>
      <c r="QF118" s="1">
        <v>41123</v>
      </c>
      <c r="QG118" t="s">
        <v>118</v>
      </c>
      <c r="QH118" s="1">
        <v>37356</v>
      </c>
      <c r="QI118" t="s">
        <v>183</v>
      </c>
      <c r="QL118" s="1">
        <v>41109</v>
      </c>
      <c r="QM118" t="s">
        <v>118</v>
      </c>
      <c r="QN118" s="1">
        <v>41088</v>
      </c>
      <c r="QO118" t="s">
        <v>116</v>
      </c>
      <c r="QP118" s="1">
        <v>41116</v>
      </c>
      <c r="QQ118" t="s">
        <v>118</v>
      </c>
      <c r="QR118" s="1">
        <v>41115</v>
      </c>
      <c r="QS118" t="s">
        <v>118</v>
      </c>
      <c r="QT118" s="1">
        <v>41108</v>
      </c>
      <c r="QU118" t="s">
        <v>118</v>
      </c>
      <c r="QV118" s="1">
        <v>41115</v>
      </c>
      <c r="QW118" t="s">
        <v>118</v>
      </c>
      <c r="QX118" s="1">
        <v>41129</v>
      </c>
      <c r="QY118" t="s">
        <v>118</v>
      </c>
      <c r="QZ118" s="1">
        <v>41108</v>
      </c>
      <c r="RA118" t="s">
        <v>118</v>
      </c>
      <c r="RB118" s="1">
        <v>41768</v>
      </c>
      <c r="RC118" t="s">
        <v>114</v>
      </c>
      <c r="RD118" s="1">
        <v>37368</v>
      </c>
      <c r="RE118" t="s">
        <v>183</v>
      </c>
      <c r="RH118" s="1">
        <v>41117</v>
      </c>
      <c r="RI118" t="s">
        <v>118</v>
      </c>
      <c r="RJ118" s="1">
        <v>41123</v>
      </c>
      <c r="RK118" t="s">
        <v>114</v>
      </c>
      <c r="RL118" s="1">
        <v>41116</v>
      </c>
      <c r="RM118" t="s">
        <v>118</v>
      </c>
      <c r="RN118" s="1">
        <v>41115</v>
      </c>
      <c r="RO118" t="s">
        <v>118</v>
      </c>
      <c r="RP118" s="1">
        <v>37342</v>
      </c>
      <c r="RQ118" t="s">
        <v>184</v>
      </c>
      <c r="RR118" s="1">
        <v>41036</v>
      </c>
      <c r="RS118" t="s">
        <v>120</v>
      </c>
      <c r="RT118" s="1">
        <v>40934</v>
      </c>
      <c r="RU118" t="s">
        <v>123</v>
      </c>
      <c r="RV118" s="1">
        <v>37293</v>
      </c>
      <c r="RW118" t="s">
        <v>184</v>
      </c>
      <c r="RX118" s="1">
        <v>40934</v>
      </c>
      <c r="RY118" t="s">
        <v>123</v>
      </c>
      <c r="RZ118" s="1">
        <v>41018</v>
      </c>
      <c r="SA118" t="s">
        <v>120</v>
      </c>
      <c r="SD118" s="1">
        <v>38426</v>
      </c>
      <c r="SE118" t="s">
        <v>169</v>
      </c>
      <c r="SF118" s="1">
        <v>41366</v>
      </c>
      <c r="SG118" t="s">
        <v>120</v>
      </c>
      <c r="SH118" s="1">
        <v>41116</v>
      </c>
      <c r="SI118" t="s">
        <v>118</v>
      </c>
      <c r="SJ118" s="1">
        <v>41031</v>
      </c>
      <c r="SK118" t="s">
        <v>120</v>
      </c>
      <c r="SL118" s="1">
        <v>41122</v>
      </c>
      <c r="SM118" t="s">
        <v>118</v>
      </c>
      <c r="SN118" s="1">
        <v>41052</v>
      </c>
      <c r="SO118" t="s">
        <v>114</v>
      </c>
      <c r="SP118" s="1">
        <v>41046</v>
      </c>
      <c r="SQ118" t="s">
        <v>111</v>
      </c>
      <c r="SR118" s="1">
        <v>41110</v>
      </c>
      <c r="SS118" t="s">
        <v>118</v>
      </c>
      <c r="ST118" s="1">
        <v>41108</v>
      </c>
      <c r="SU118" t="s">
        <v>118</v>
      </c>
      <c r="SV118" s="1">
        <v>41114</v>
      </c>
      <c r="SW118" t="s">
        <v>118</v>
      </c>
      <c r="SX118" s="1">
        <v>41037</v>
      </c>
      <c r="SY118" t="s">
        <v>118</v>
      </c>
      <c r="SZ118" s="1">
        <v>41110</v>
      </c>
      <c r="TA118" t="s">
        <v>118</v>
      </c>
      <c r="TD118" s="1">
        <v>41128</v>
      </c>
      <c r="TE118" t="s">
        <v>118</v>
      </c>
      <c r="TF118" s="1">
        <v>41123</v>
      </c>
      <c r="TG118" t="s">
        <v>118</v>
      </c>
      <c r="TH118" s="1">
        <v>41025</v>
      </c>
      <c r="TI118" t="s">
        <v>120</v>
      </c>
      <c r="TJ118" s="1">
        <v>41109</v>
      </c>
      <c r="TK118" t="s">
        <v>118</v>
      </c>
      <c r="TL118" s="1">
        <v>40696</v>
      </c>
      <c r="TM118" t="s">
        <v>120</v>
      </c>
      <c r="TP118" s="1">
        <v>41024</v>
      </c>
      <c r="TQ118" t="s">
        <v>118</v>
      </c>
      <c r="TR118" s="1">
        <v>41108</v>
      </c>
      <c r="TS118" t="s">
        <v>118</v>
      </c>
      <c r="TT118" s="1">
        <v>41114</v>
      </c>
      <c r="TU118" t="s">
        <v>118</v>
      </c>
      <c r="TV118" s="1">
        <v>41109</v>
      </c>
      <c r="TW118" t="s">
        <v>118</v>
      </c>
      <c r="TZ118" s="1">
        <v>41106</v>
      </c>
      <c r="UA118" t="s">
        <v>118</v>
      </c>
      <c r="UB118" s="1">
        <v>40690</v>
      </c>
      <c r="UC118" t="s">
        <v>130</v>
      </c>
      <c r="UD118" s="1">
        <v>41050</v>
      </c>
      <c r="UE118" t="s">
        <v>111</v>
      </c>
      <c r="UF118" s="1">
        <v>37362</v>
      </c>
      <c r="UG118" t="s">
        <v>183</v>
      </c>
      <c r="UH118" s="1">
        <v>41115</v>
      </c>
      <c r="UI118" t="s">
        <v>119</v>
      </c>
      <c r="UJ118" s="1">
        <v>41123</v>
      </c>
      <c r="UK118" t="s">
        <v>118</v>
      </c>
      <c r="UL118" s="1">
        <v>41106</v>
      </c>
      <c r="UM118" t="s">
        <v>118</v>
      </c>
      <c r="UN118" s="1">
        <v>41214</v>
      </c>
      <c r="UO118" t="s">
        <v>117</v>
      </c>
      <c r="UP118" s="1">
        <v>41129</v>
      </c>
      <c r="UQ118" t="s">
        <v>118</v>
      </c>
      <c r="UT118" s="1">
        <v>41689</v>
      </c>
      <c r="UU118" t="s">
        <v>123</v>
      </c>
      <c r="UV118" s="1">
        <v>37462</v>
      </c>
      <c r="UW118" t="s">
        <v>182</v>
      </c>
      <c r="UX118" s="1">
        <v>41078</v>
      </c>
      <c r="UY118" t="s">
        <v>114</v>
      </c>
      <c r="UZ118" s="1">
        <v>41030</v>
      </c>
      <c r="VA118" t="s">
        <v>120</v>
      </c>
      <c r="VB118" s="1">
        <v>41116</v>
      </c>
      <c r="VC118" t="s">
        <v>118</v>
      </c>
      <c r="VD118" s="1">
        <v>41046</v>
      </c>
      <c r="VE118" t="s">
        <v>111</v>
      </c>
      <c r="VF118" s="1">
        <v>41121</v>
      </c>
      <c r="VG118" t="s">
        <v>118</v>
      </c>
      <c r="VH118" s="1">
        <v>41024</v>
      </c>
      <c r="VI118" t="s">
        <v>120</v>
      </c>
      <c r="VJ118" s="1">
        <v>41036</v>
      </c>
      <c r="VK118" t="s">
        <v>114</v>
      </c>
      <c r="VL118" s="1">
        <v>41124</v>
      </c>
      <c r="VM118" t="s">
        <v>114</v>
      </c>
      <c r="VN118" s="1">
        <v>41123</v>
      </c>
      <c r="VO118" t="s">
        <v>118</v>
      </c>
      <c r="VP118" s="1">
        <v>41115</v>
      </c>
      <c r="VQ118" t="s">
        <v>114</v>
      </c>
      <c r="VR118" s="1">
        <v>41116</v>
      </c>
      <c r="VS118" t="s">
        <v>118</v>
      </c>
      <c r="VT118" s="1">
        <v>41116</v>
      </c>
      <c r="VU118" t="s">
        <v>118</v>
      </c>
      <c r="VV118" s="1">
        <v>41134</v>
      </c>
      <c r="VW118" t="s">
        <v>114</v>
      </c>
      <c r="VX118" s="1">
        <v>41122</v>
      </c>
      <c r="VY118" t="s">
        <v>118</v>
      </c>
      <c r="VZ118" s="1">
        <v>41121</v>
      </c>
      <c r="WA118" t="s">
        <v>119</v>
      </c>
      <c r="WB118" s="1">
        <v>41074</v>
      </c>
      <c r="WC118" t="s">
        <v>111</v>
      </c>
      <c r="WD118" s="1">
        <v>41025</v>
      </c>
      <c r="WE118" t="s">
        <v>120</v>
      </c>
      <c r="WF118" s="1">
        <v>37291</v>
      </c>
      <c r="WG118" t="s">
        <v>184</v>
      </c>
      <c r="WH118" s="1">
        <v>41116</v>
      </c>
      <c r="WI118" t="s">
        <v>118</v>
      </c>
      <c r="WJ118" s="1">
        <v>41109</v>
      </c>
      <c r="WK118" t="s">
        <v>118</v>
      </c>
      <c r="WL118" s="1">
        <v>37362</v>
      </c>
      <c r="WM118" t="s">
        <v>183</v>
      </c>
      <c r="WN118" s="1">
        <v>37375</v>
      </c>
      <c r="WO118" t="s">
        <v>183</v>
      </c>
      <c r="WP118" s="1">
        <v>41032</v>
      </c>
      <c r="WQ118" t="s">
        <v>120</v>
      </c>
      <c r="WR118" s="1">
        <v>41114</v>
      </c>
      <c r="WS118" t="s">
        <v>118</v>
      </c>
      <c r="WT118" s="1">
        <v>41123</v>
      </c>
      <c r="WU118" t="s">
        <v>118</v>
      </c>
      <c r="WV118" s="1">
        <v>41116</v>
      </c>
      <c r="WW118" t="s">
        <v>118</v>
      </c>
      <c r="WZ118" s="1">
        <v>41108</v>
      </c>
      <c r="XA118" t="s">
        <v>118</v>
      </c>
      <c r="XB118" s="1">
        <v>41109</v>
      </c>
      <c r="XC118" t="s">
        <v>118</v>
      </c>
      <c r="XD118" s="1">
        <v>41107</v>
      </c>
      <c r="XE118" t="s">
        <v>118</v>
      </c>
      <c r="XF118" s="1">
        <v>41025</v>
      </c>
      <c r="XG118" t="s">
        <v>120</v>
      </c>
      <c r="XH118" s="1">
        <v>41102</v>
      </c>
      <c r="XI118" t="s">
        <v>118</v>
      </c>
      <c r="XJ118" s="1">
        <v>41117</v>
      </c>
      <c r="XK118" t="s">
        <v>118</v>
      </c>
      <c r="XL118" s="1">
        <v>37362</v>
      </c>
      <c r="XM118" t="s">
        <v>182</v>
      </c>
      <c r="XN118" s="1">
        <v>41109</v>
      </c>
      <c r="XO118" t="s">
        <v>118</v>
      </c>
      <c r="XP118" s="1">
        <v>41024</v>
      </c>
      <c r="XQ118" t="s">
        <v>120</v>
      </c>
      <c r="XR118" s="1">
        <v>41037</v>
      </c>
      <c r="XS118" t="s">
        <v>118</v>
      </c>
      <c r="XV118" s="1">
        <v>41121</v>
      </c>
      <c r="XW118" t="s">
        <v>118</v>
      </c>
      <c r="XX118" s="1">
        <v>41114</v>
      </c>
      <c r="XY118" t="s">
        <v>118</v>
      </c>
      <c r="XZ118" s="1">
        <v>41108</v>
      </c>
      <c r="YA118" t="s">
        <v>118</v>
      </c>
      <c r="YB118" s="1">
        <v>41109</v>
      </c>
      <c r="YC118" t="s">
        <v>118</v>
      </c>
      <c r="YF118" s="1">
        <v>41107</v>
      </c>
      <c r="YG118" t="s">
        <v>118</v>
      </c>
      <c r="YH118" s="1">
        <v>41116</v>
      </c>
      <c r="YI118" t="s">
        <v>118</v>
      </c>
      <c r="YJ118" s="1">
        <v>41044</v>
      </c>
      <c r="YK118" t="s">
        <v>111</v>
      </c>
      <c r="YL118" s="1">
        <v>41109</v>
      </c>
      <c r="YM118" t="s">
        <v>118</v>
      </c>
      <c r="YN118" s="1">
        <v>41135</v>
      </c>
      <c r="YO118" t="s">
        <v>114</v>
      </c>
      <c r="YP118" s="1">
        <v>41116</v>
      </c>
      <c r="YQ118" t="s">
        <v>118</v>
      </c>
      <c r="YR118" s="1">
        <v>41115</v>
      </c>
      <c r="YS118" t="s">
        <v>118</v>
      </c>
      <c r="YT118" s="1">
        <v>41109</v>
      </c>
      <c r="YU118" t="s">
        <v>118</v>
      </c>
      <c r="YV118" s="1">
        <v>41122</v>
      </c>
      <c r="YW118" t="s">
        <v>118</v>
      </c>
      <c r="YX118" s="1">
        <v>41121</v>
      </c>
      <c r="YY118" t="s">
        <v>118</v>
      </c>
      <c r="YZ118" s="1">
        <v>41127</v>
      </c>
      <c r="ZA118" t="s">
        <v>118</v>
      </c>
      <c r="ZB118" s="1">
        <v>41079</v>
      </c>
      <c r="ZC118" t="s">
        <v>118</v>
      </c>
      <c r="ZD118" s="1">
        <v>41109</v>
      </c>
      <c r="ZE118" t="s">
        <v>118</v>
      </c>
      <c r="ZF118" s="1">
        <v>41115</v>
      </c>
      <c r="ZG118" t="s">
        <v>118</v>
      </c>
      <c r="ZH118" s="1">
        <v>41109</v>
      </c>
      <c r="ZI118" t="s">
        <v>118</v>
      </c>
      <c r="ZJ118" s="1">
        <v>41116</v>
      </c>
      <c r="ZK118" t="s">
        <v>118</v>
      </c>
      <c r="ZL118" s="1">
        <v>37307</v>
      </c>
      <c r="ZM118" t="s">
        <v>183</v>
      </c>
      <c r="ZN118" s="1">
        <v>41122</v>
      </c>
      <c r="ZO118" t="s">
        <v>118</v>
      </c>
      <c r="ZT118" s="1">
        <v>41116</v>
      </c>
      <c r="ZU118" t="s">
        <v>118</v>
      </c>
      <c r="ZV118" s="1">
        <v>40939</v>
      </c>
      <c r="ZW118" t="s">
        <v>118</v>
      </c>
      <c r="ZX118" s="1">
        <v>41116</v>
      </c>
      <c r="ZY118" t="s">
        <v>118</v>
      </c>
      <c r="AAB118" s="1">
        <v>41115</v>
      </c>
      <c r="AAC118" t="s">
        <v>118</v>
      </c>
      <c r="AAD118" s="1">
        <v>41115</v>
      </c>
      <c r="AAE118" t="s">
        <v>116</v>
      </c>
      <c r="AAF118" s="1">
        <v>37272</v>
      </c>
      <c r="AAG118" t="s">
        <v>182</v>
      </c>
      <c r="AAH118" s="1">
        <v>41127</v>
      </c>
      <c r="AAI118" t="s">
        <v>118</v>
      </c>
      <c r="AAN118" s="1">
        <v>41117</v>
      </c>
      <c r="AAO118" t="s">
        <v>118</v>
      </c>
      <c r="AAP118" s="1">
        <v>41052</v>
      </c>
      <c r="AAQ118" t="s">
        <v>118</v>
      </c>
      <c r="AAR118" s="1">
        <v>41109</v>
      </c>
      <c r="AAS118" t="s">
        <v>118</v>
      </c>
      <c r="AAT118" s="1">
        <v>37280</v>
      </c>
      <c r="AAU118" t="s">
        <v>181</v>
      </c>
      <c r="AAV118" s="1">
        <v>41108</v>
      </c>
      <c r="AAW118" t="s">
        <v>118</v>
      </c>
      <c r="AAX118" s="1">
        <v>41025</v>
      </c>
      <c r="AAY118" t="s">
        <v>120</v>
      </c>
      <c r="ABB118" s="1">
        <v>41116</v>
      </c>
      <c r="ABC118" t="s">
        <v>118</v>
      </c>
      <c r="ABD118" s="1">
        <v>41406</v>
      </c>
      <c r="ABE118" t="s">
        <v>116</v>
      </c>
      <c r="ABF118" s="1">
        <v>41103</v>
      </c>
      <c r="ABG118" t="s">
        <v>118</v>
      </c>
      <c r="ABH118" s="1">
        <v>41120</v>
      </c>
      <c r="ABI118" t="s">
        <v>118</v>
      </c>
      <c r="ABJ118" s="1">
        <v>41025</v>
      </c>
      <c r="ABK118" t="s">
        <v>118</v>
      </c>
      <c r="ABN118" s="1">
        <v>41120</v>
      </c>
      <c r="ABO118" t="s">
        <v>118</v>
      </c>
      <c r="ABP118" s="1">
        <v>41121</v>
      </c>
      <c r="ABQ118" t="s">
        <v>118</v>
      </c>
      <c r="ABR118" s="1">
        <v>41113</v>
      </c>
      <c r="ABS118" t="s">
        <v>118</v>
      </c>
      <c r="ABV118" s="1">
        <v>41115</v>
      </c>
      <c r="ABW118" t="s">
        <v>118</v>
      </c>
      <c r="ABX118" s="1">
        <v>41106</v>
      </c>
      <c r="ABY118" t="s">
        <v>118</v>
      </c>
      <c r="ABZ118" s="1">
        <v>41115</v>
      </c>
      <c r="ACA118" t="s">
        <v>118</v>
      </c>
      <c r="ACB118" s="1">
        <v>41122</v>
      </c>
      <c r="ACC118" t="s">
        <v>118</v>
      </c>
      <c r="ACD118" s="1">
        <v>41115</v>
      </c>
      <c r="ACE118" t="s">
        <v>118</v>
      </c>
      <c r="ACF118" s="1">
        <v>41114</v>
      </c>
      <c r="ACG118" t="s">
        <v>118</v>
      </c>
      <c r="ACJ118" s="1">
        <v>41065</v>
      </c>
      <c r="ACK118" t="s">
        <v>111</v>
      </c>
      <c r="ACL118" s="1">
        <v>41051</v>
      </c>
      <c r="ACM118" t="s">
        <v>111</v>
      </c>
      <c r="ACN118" s="1">
        <v>41032</v>
      </c>
      <c r="ACO118" t="s">
        <v>120</v>
      </c>
      <c r="ACR118" s="1">
        <v>41108</v>
      </c>
      <c r="ACS118" t="s">
        <v>118</v>
      </c>
      <c r="ACT118" s="1">
        <v>41023</v>
      </c>
      <c r="ACU118" t="s">
        <v>116</v>
      </c>
      <c r="ACV118" s="1">
        <v>37363</v>
      </c>
      <c r="ACW118" t="s">
        <v>183</v>
      </c>
      <c r="ACX118" s="1">
        <v>41025</v>
      </c>
      <c r="ACY118" t="s">
        <v>120</v>
      </c>
      <c r="ACZ118" s="1">
        <v>41025</v>
      </c>
      <c r="ADA118" t="s">
        <v>120</v>
      </c>
      <c r="ADB118" s="1">
        <v>41122</v>
      </c>
      <c r="ADC118" t="s">
        <v>118</v>
      </c>
      <c r="ADD118" s="1">
        <v>41113</v>
      </c>
      <c r="ADE118" t="s">
        <v>118</v>
      </c>
      <c r="ADF118" s="1">
        <v>37369</v>
      </c>
      <c r="ADG118" t="s">
        <v>183</v>
      </c>
      <c r="ADH118" s="1">
        <v>41023</v>
      </c>
      <c r="ADI118" t="s">
        <v>120</v>
      </c>
      <c r="ADJ118" s="1">
        <v>41087</v>
      </c>
      <c r="ADK118" t="s">
        <v>118</v>
      </c>
      <c r="ADL118" s="1">
        <v>37378</v>
      </c>
      <c r="ADM118" t="s">
        <v>183</v>
      </c>
      <c r="ADN118" s="1">
        <v>41116</v>
      </c>
      <c r="ADO118" t="s">
        <v>118</v>
      </c>
      <c r="ADR118" s="1">
        <v>41123</v>
      </c>
      <c r="ADS118" t="s">
        <v>114</v>
      </c>
      <c r="ADT118" s="1">
        <v>41030</v>
      </c>
      <c r="ADU118" t="s">
        <v>120</v>
      </c>
      <c r="ADV118" s="1">
        <v>41033</v>
      </c>
      <c r="ADW118" t="s">
        <v>120</v>
      </c>
      <c r="ADX118" s="1">
        <v>41046</v>
      </c>
      <c r="ADY118" t="s">
        <v>120</v>
      </c>
      <c r="ADZ118" s="1">
        <v>41115</v>
      </c>
      <c r="AEA118" t="s">
        <v>118</v>
      </c>
      <c r="AEB118" s="1">
        <v>41115</v>
      </c>
      <c r="AEC118" t="s">
        <v>118</v>
      </c>
      <c r="AED118" s="1">
        <v>41109</v>
      </c>
      <c r="AEE118" t="s">
        <v>118</v>
      </c>
      <c r="AEH118" s="1">
        <v>37368</v>
      </c>
      <c r="AEI118" t="s">
        <v>183</v>
      </c>
      <c r="AEJ118" s="1">
        <v>41120</v>
      </c>
      <c r="AEK118" t="s">
        <v>116</v>
      </c>
      <c r="AEL118" s="1">
        <v>41051</v>
      </c>
      <c r="AEM118" t="s">
        <v>118</v>
      </c>
      <c r="AEN118" s="1">
        <v>41236</v>
      </c>
      <c r="AEO118" t="s">
        <v>118</v>
      </c>
      <c r="AEP118" s="1">
        <v>41037</v>
      </c>
      <c r="AEQ118" t="s">
        <v>120</v>
      </c>
      <c r="AER118" s="1">
        <v>41025</v>
      </c>
      <c r="AES118" t="s">
        <v>118</v>
      </c>
      <c r="AEV118" s="1">
        <v>41024</v>
      </c>
      <c r="AEW118" t="s">
        <v>120</v>
      </c>
      <c r="AEX118" s="1">
        <v>37362</v>
      </c>
      <c r="AEY118" t="s">
        <v>183</v>
      </c>
      <c r="AEZ118" s="1">
        <v>41109</v>
      </c>
      <c r="AFA118" t="s">
        <v>118</v>
      </c>
      <c r="AFB118" s="1">
        <v>41107</v>
      </c>
      <c r="AFC118" t="s">
        <v>118</v>
      </c>
      <c r="AFD118" s="1">
        <v>41116</v>
      </c>
      <c r="AFE118" t="s">
        <v>118</v>
      </c>
      <c r="AFF118" s="1">
        <v>41172</v>
      </c>
      <c r="AFG118" t="s">
        <v>112</v>
      </c>
      <c r="AFJ118" s="1">
        <v>41044</v>
      </c>
      <c r="AFK118" t="s">
        <v>111</v>
      </c>
      <c r="AFL118" s="1">
        <v>41031</v>
      </c>
      <c r="AFM118" t="s">
        <v>120</v>
      </c>
      <c r="AFN118" s="1">
        <v>41116</v>
      </c>
      <c r="AFO118" t="s">
        <v>118</v>
      </c>
      <c r="AFP118" s="1">
        <v>41122</v>
      </c>
      <c r="AFQ118" t="s">
        <v>119</v>
      </c>
      <c r="AFR118" s="1">
        <v>41128</v>
      </c>
      <c r="AFS118" t="s">
        <v>118</v>
      </c>
      <c r="AFT118" s="1">
        <v>41087</v>
      </c>
      <c r="AFU118" t="s">
        <v>114</v>
      </c>
      <c r="AFV118" s="1">
        <v>41067</v>
      </c>
      <c r="AFW118" t="s">
        <v>118</v>
      </c>
      <c r="AFX118" s="1">
        <v>41032</v>
      </c>
      <c r="AFY118" t="s">
        <v>120</v>
      </c>
      <c r="AFZ118" s="1">
        <v>41116</v>
      </c>
      <c r="AGA118" t="s">
        <v>118</v>
      </c>
      <c r="AGB118" s="1">
        <v>37292</v>
      </c>
      <c r="AGC118" t="s">
        <v>184</v>
      </c>
      <c r="AGD118" s="1">
        <v>37391</v>
      </c>
      <c r="AGE118" t="s">
        <v>182</v>
      </c>
      <c r="AGF118" s="1">
        <v>41109</v>
      </c>
      <c r="AGG118" t="s">
        <v>118</v>
      </c>
      <c r="AGH118" s="1">
        <v>41114</v>
      </c>
      <c r="AGI118" t="s">
        <v>118</v>
      </c>
      <c r="AGJ118" s="1">
        <v>41837</v>
      </c>
      <c r="AGK118" t="s">
        <v>114</v>
      </c>
      <c r="AGL118" s="1">
        <v>37369</v>
      </c>
      <c r="AGM118" t="s">
        <v>183</v>
      </c>
      <c r="AGN118" s="1">
        <v>41115</v>
      </c>
      <c r="AGO118" t="s">
        <v>118</v>
      </c>
      <c r="AGP118" s="1">
        <v>41771</v>
      </c>
      <c r="AGQ118" t="s">
        <v>114</v>
      </c>
      <c r="AGR118" s="1">
        <v>41051</v>
      </c>
      <c r="AGS118" t="s">
        <v>118</v>
      </c>
      <c r="AGT118" s="1">
        <v>41108</v>
      </c>
      <c r="AGU118" t="s">
        <v>118</v>
      </c>
      <c r="AGV118" s="1">
        <v>41116</v>
      </c>
      <c r="AGW118" t="s">
        <v>118</v>
      </c>
      <c r="AGZ118" s="1">
        <v>41109</v>
      </c>
      <c r="AHA118" t="s">
        <v>118</v>
      </c>
      <c r="AHB118" s="1">
        <v>41108</v>
      </c>
      <c r="AHC118" t="s">
        <v>118</v>
      </c>
      <c r="AHD118" s="1">
        <v>41116</v>
      </c>
      <c r="AHE118" t="s">
        <v>118</v>
      </c>
      <c r="AHF118" s="1">
        <v>41046</v>
      </c>
      <c r="AHG118" t="s">
        <v>111</v>
      </c>
      <c r="AHH118" s="1">
        <v>41052</v>
      </c>
      <c r="AHI118" t="s">
        <v>118</v>
      </c>
      <c r="AHJ118" s="1">
        <v>41304</v>
      </c>
      <c r="AHK118" t="s">
        <v>114</v>
      </c>
      <c r="AHN118" s="1">
        <v>41123</v>
      </c>
      <c r="AHO118" t="s">
        <v>118</v>
      </c>
      <c r="AHP118" s="1">
        <v>41492</v>
      </c>
      <c r="AHQ118" t="s">
        <v>110</v>
      </c>
      <c r="AHR118" s="1">
        <v>41038</v>
      </c>
      <c r="AHS118" t="s">
        <v>116</v>
      </c>
      <c r="AHV118" s="1">
        <v>41305</v>
      </c>
      <c r="AHW118" t="s">
        <v>115</v>
      </c>
      <c r="AHX118" s="1">
        <v>41120</v>
      </c>
      <c r="AHY118" t="s">
        <v>118</v>
      </c>
      <c r="AHZ118" s="1">
        <v>41025</v>
      </c>
      <c r="AIA118" t="s">
        <v>120</v>
      </c>
      <c r="AIB118" s="1">
        <v>41116</v>
      </c>
      <c r="AIC118" t="s">
        <v>118</v>
      </c>
      <c r="AID118" s="1">
        <v>41089</v>
      </c>
      <c r="AIE118" t="s">
        <v>111</v>
      </c>
      <c r="AIH118" s="1">
        <v>41079</v>
      </c>
      <c r="AII118" t="s">
        <v>118</v>
      </c>
      <c r="AIJ118" s="1">
        <v>41109</v>
      </c>
      <c r="AIK118" t="s">
        <v>118</v>
      </c>
      <c r="AIL118" s="1">
        <v>41109</v>
      </c>
      <c r="AIM118" t="s">
        <v>118</v>
      </c>
      <c r="AIN118" s="1">
        <v>41127</v>
      </c>
      <c r="AIO118" t="s">
        <v>118</v>
      </c>
      <c r="AIP118" s="1">
        <v>37389</v>
      </c>
      <c r="AIQ118" t="s">
        <v>183</v>
      </c>
      <c r="AIR118" s="1">
        <v>41029</v>
      </c>
      <c r="AIS118" t="s">
        <v>118</v>
      </c>
      <c r="AIT118" s="1">
        <v>41120</v>
      </c>
      <c r="AIU118" t="s">
        <v>118</v>
      </c>
      <c r="AIV118" s="1">
        <v>41114</v>
      </c>
      <c r="AIW118" t="s">
        <v>118</v>
      </c>
      <c r="AIX118" s="1">
        <v>41102</v>
      </c>
      <c r="AIY118" t="s">
        <v>118</v>
      </c>
      <c r="AIZ118" s="1">
        <v>41052</v>
      </c>
      <c r="AJA118" t="s">
        <v>118</v>
      </c>
      <c r="AJB118" s="1">
        <v>41729</v>
      </c>
      <c r="AJC118" t="s">
        <v>120</v>
      </c>
      <c r="AJD118" s="1">
        <v>41117</v>
      </c>
      <c r="AJE118" t="s">
        <v>118</v>
      </c>
      <c r="AJF118" s="1">
        <v>41117</v>
      </c>
      <c r="AJG118" t="s">
        <v>118</v>
      </c>
      <c r="AJH118" s="1">
        <v>41046</v>
      </c>
      <c r="AJI118" t="s">
        <v>111</v>
      </c>
      <c r="AJJ118" s="1">
        <v>41082</v>
      </c>
      <c r="AJK118" t="s">
        <v>118</v>
      </c>
      <c r="AJL118" s="1">
        <v>41108</v>
      </c>
      <c r="AJM118" t="s">
        <v>118</v>
      </c>
      <c r="AJN118" s="1">
        <v>41697</v>
      </c>
      <c r="AJO118" t="s">
        <v>123</v>
      </c>
      <c r="AJP118" s="1">
        <v>37312</v>
      </c>
      <c r="AJQ118" t="s">
        <v>182</v>
      </c>
      <c r="AJR118" s="1">
        <v>41037</v>
      </c>
      <c r="AJS118" t="s">
        <v>120</v>
      </c>
      <c r="AJT118" s="1">
        <v>41123</v>
      </c>
      <c r="AJU118" t="s">
        <v>118</v>
      </c>
      <c r="AJV118" s="1">
        <v>41030</v>
      </c>
      <c r="AJW118" t="s">
        <v>120</v>
      </c>
      <c r="AJX118" s="1">
        <v>41121</v>
      </c>
      <c r="AJY118" t="s">
        <v>118</v>
      </c>
      <c r="AJZ118" s="1">
        <v>41134</v>
      </c>
      <c r="AKA118" t="s">
        <v>120</v>
      </c>
      <c r="AKB118" s="1">
        <v>41017</v>
      </c>
      <c r="AKC118" t="s">
        <v>120</v>
      </c>
      <c r="AKD118" s="1">
        <v>41114</v>
      </c>
      <c r="AKE118" t="s">
        <v>118</v>
      </c>
      <c r="AKF118" s="1">
        <v>41108</v>
      </c>
      <c r="AKG118" t="s">
        <v>118</v>
      </c>
      <c r="AKH118" s="1">
        <v>41116</v>
      </c>
      <c r="AKI118" t="s">
        <v>118</v>
      </c>
      <c r="AKJ118" s="1">
        <v>41116</v>
      </c>
      <c r="AKK118" t="s">
        <v>118</v>
      </c>
      <c r="AKN118" s="1">
        <v>41121</v>
      </c>
      <c r="AKO118" t="s">
        <v>118</v>
      </c>
      <c r="AKP118" s="1">
        <v>41064</v>
      </c>
      <c r="AKQ118" t="s">
        <v>111</v>
      </c>
      <c r="AKR118" s="1">
        <v>41050</v>
      </c>
      <c r="AKS118" t="s">
        <v>116</v>
      </c>
      <c r="AKT118" s="1">
        <v>41122</v>
      </c>
      <c r="AKU118" t="s">
        <v>118</v>
      </c>
      <c r="AKV118" s="1">
        <v>41046</v>
      </c>
      <c r="AKW118" t="s">
        <v>111</v>
      </c>
      <c r="AKX118" s="1">
        <v>41046</v>
      </c>
      <c r="AKY118" t="s">
        <v>116</v>
      </c>
      <c r="AKZ118" s="1">
        <v>41115</v>
      </c>
      <c r="ALA118" t="s">
        <v>116</v>
      </c>
      <c r="ALB118" s="1">
        <v>41024</v>
      </c>
      <c r="ALC118" t="s">
        <v>120</v>
      </c>
      <c r="ALD118" s="1">
        <v>41107</v>
      </c>
      <c r="ALE118" t="s">
        <v>118</v>
      </c>
      <c r="ALF118" s="1">
        <v>41771</v>
      </c>
      <c r="ALG118" t="s">
        <v>122</v>
      </c>
      <c r="ALH118" s="1">
        <v>41115</v>
      </c>
      <c r="ALI118" t="s">
        <v>114</v>
      </c>
      <c r="ALN118" s="1">
        <v>41108</v>
      </c>
      <c r="ALO118" t="s">
        <v>116</v>
      </c>
      <c r="ALP118" s="1">
        <v>37370</v>
      </c>
      <c r="ALQ118" t="s">
        <v>183</v>
      </c>
      <c r="ALR118" s="1">
        <v>37285</v>
      </c>
      <c r="ALS118" t="s">
        <v>184</v>
      </c>
      <c r="ALT118" s="1">
        <v>37285</v>
      </c>
      <c r="ALU118" t="s">
        <v>182</v>
      </c>
      <c r="ALV118" s="1">
        <v>41107</v>
      </c>
      <c r="ALW118" t="s">
        <v>118</v>
      </c>
      <c r="ALX118" s="1">
        <v>41115</v>
      </c>
      <c r="ALY118" t="s">
        <v>118</v>
      </c>
      <c r="ALZ118" s="1">
        <v>37363</v>
      </c>
      <c r="AMA118" t="s">
        <v>183</v>
      </c>
      <c r="AMB118" s="1">
        <v>40965</v>
      </c>
      <c r="AMC118" t="s">
        <v>122</v>
      </c>
      <c r="AMD118" s="1">
        <v>41029</v>
      </c>
      <c r="AME118" t="s">
        <v>120</v>
      </c>
      <c r="AMF118" s="1">
        <v>41128</v>
      </c>
      <c r="AMG118" t="s">
        <v>118</v>
      </c>
      <c r="AMH118" s="1">
        <v>41123</v>
      </c>
      <c r="AMI118" t="s">
        <v>118</v>
      </c>
      <c r="AMJ118" s="1">
        <v>37369</v>
      </c>
      <c r="AMK118" t="s">
        <v>183</v>
      </c>
      <c r="AML118" s="1">
        <v>41115</v>
      </c>
      <c r="AMM118" t="s">
        <v>118</v>
      </c>
      <c r="AMN118" s="1">
        <v>41115</v>
      </c>
      <c r="AMO118" t="s">
        <v>118</v>
      </c>
      <c r="AMP118" s="1">
        <v>41051</v>
      </c>
      <c r="AMQ118" t="s">
        <v>114</v>
      </c>
      <c r="AMT118" s="1">
        <v>41114</v>
      </c>
      <c r="AMU118" t="s">
        <v>118</v>
      </c>
      <c r="AMV118" s="1">
        <v>41123</v>
      </c>
      <c r="AMW118" t="s">
        <v>118</v>
      </c>
      <c r="AMX118" s="1">
        <v>41030</v>
      </c>
      <c r="AMY118" t="s">
        <v>120</v>
      </c>
    </row>
    <row r="119" spans="6:1039" x14ac:dyDescent="0.2">
      <c r="F119" s="1">
        <v>41539</v>
      </c>
      <c r="G119" t="s">
        <v>117</v>
      </c>
      <c r="H119" s="1">
        <v>41123</v>
      </c>
      <c r="I119" t="s">
        <v>119</v>
      </c>
      <c r="J119" s="1">
        <v>41114</v>
      </c>
      <c r="L119" s="1">
        <v>41109</v>
      </c>
      <c r="M119" t="s">
        <v>119</v>
      </c>
      <c r="P119" s="1">
        <v>41116</v>
      </c>
      <c r="Q119" t="s">
        <v>119</v>
      </c>
      <c r="T119" s="1">
        <v>41045</v>
      </c>
      <c r="U119" t="s">
        <v>119</v>
      </c>
      <c r="V119" s="1">
        <v>41207</v>
      </c>
      <c r="W119" t="s">
        <v>117</v>
      </c>
      <c r="X119" s="1">
        <v>41120</v>
      </c>
      <c r="Y119" t="s">
        <v>119</v>
      </c>
      <c r="Z119" s="1">
        <v>41115</v>
      </c>
      <c r="AA119" t="s">
        <v>119</v>
      </c>
      <c r="AB119" s="1">
        <v>41115</v>
      </c>
      <c r="AC119" t="s">
        <v>119</v>
      </c>
      <c r="AF119" s="1">
        <v>41030</v>
      </c>
      <c r="AG119" t="s">
        <v>121</v>
      </c>
      <c r="AH119" s="1">
        <v>41122</v>
      </c>
      <c r="AI119" t="s">
        <v>119</v>
      </c>
      <c r="AJ119" s="1">
        <v>41116</v>
      </c>
      <c r="AK119" t="s">
        <v>119</v>
      </c>
      <c r="AL119" s="1">
        <v>41116</v>
      </c>
      <c r="AM119" t="s">
        <v>119</v>
      </c>
      <c r="AN119" s="1">
        <v>41109</v>
      </c>
      <c r="AO119" t="s">
        <v>115</v>
      </c>
      <c r="AP119" s="1">
        <v>41053</v>
      </c>
      <c r="AQ119" t="s">
        <v>117</v>
      </c>
      <c r="AR119" s="1">
        <v>41123</v>
      </c>
      <c r="AS119" t="s">
        <v>115</v>
      </c>
      <c r="AV119" s="1">
        <v>41107</v>
      </c>
      <c r="AW119" t="s">
        <v>119</v>
      </c>
      <c r="AX119" s="1">
        <v>41114</v>
      </c>
      <c r="AY119" t="s">
        <v>119</v>
      </c>
      <c r="AZ119" s="1">
        <v>41108</v>
      </c>
      <c r="BA119" t="s">
        <v>119</v>
      </c>
      <c r="BB119" s="1">
        <v>41067</v>
      </c>
      <c r="BC119" t="s">
        <v>115</v>
      </c>
      <c r="BD119" s="1">
        <v>41116</v>
      </c>
      <c r="BE119" t="s">
        <v>119</v>
      </c>
      <c r="BH119" s="1">
        <v>41128</v>
      </c>
      <c r="BI119" t="s">
        <v>119</v>
      </c>
      <c r="BL119" s="1">
        <v>41114</v>
      </c>
      <c r="BM119" t="s">
        <v>117</v>
      </c>
      <c r="BN119" s="1">
        <v>41121</v>
      </c>
      <c r="BO119" t="s">
        <v>119</v>
      </c>
      <c r="BR119" s="1">
        <v>41109</v>
      </c>
      <c r="BS119" t="s">
        <v>119</v>
      </c>
      <c r="BT119" s="1">
        <v>41108</v>
      </c>
      <c r="BU119" t="s">
        <v>119</v>
      </c>
      <c r="BV119" s="1">
        <v>41122</v>
      </c>
      <c r="BW119" t="s">
        <v>119</v>
      </c>
      <c r="BX119" s="1">
        <v>41115</v>
      </c>
      <c r="BY119" t="s">
        <v>119</v>
      </c>
      <c r="BZ119" s="1">
        <v>41026</v>
      </c>
      <c r="CA119" t="s">
        <v>121</v>
      </c>
      <c r="CD119" s="1">
        <v>41109</v>
      </c>
      <c r="CE119" t="s">
        <v>119</v>
      </c>
      <c r="CF119" s="1">
        <v>37278</v>
      </c>
      <c r="CG119" t="s">
        <v>185</v>
      </c>
      <c r="CH119" s="1">
        <v>41052</v>
      </c>
      <c r="CI119" t="s">
        <v>112</v>
      </c>
      <c r="CJ119" s="1">
        <v>41107</v>
      </c>
      <c r="CK119" t="s">
        <v>119</v>
      </c>
      <c r="CL119" s="1">
        <v>41108</v>
      </c>
      <c r="CM119" t="s">
        <v>119</v>
      </c>
      <c r="CN119" s="1">
        <v>41030</v>
      </c>
      <c r="CO119" t="s">
        <v>119</v>
      </c>
      <c r="CP119" s="1">
        <v>41079</v>
      </c>
      <c r="CQ119" t="s">
        <v>117</v>
      </c>
      <c r="CR119" s="1">
        <v>41032</v>
      </c>
      <c r="CS119" t="s">
        <v>121</v>
      </c>
      <c r="CT119" s="1">
        <v>41032</v>
      </c>
      <c r="CU119" t="s">
        <v>120</v>
      </c>
      <c r="CV119" s="1">
        <v>37384</v>
      </c>
      <c r="CW119" t="s">
        <v>183</v>
      </c>
      <c r="CX119" s="1">
        <v>41103</v>
      </c>
      <c r="CY119" t="s">
        <v>119</v>
      </c>
      <c r="CZ119" s="1">
        <v>41109</v>
      </c>
      <c r="DA119" t="s">
        <v>119</v>
      </c>
      <c r="DB119" s="1">
        <v>41114</v>
      </c>
      <c r="DC119" t="s">
        <v>119</v>
      </c>
      <c r="DD119" s="1">
        <v>41107</v>
      </c>
      <c r="DE119" t="s">
        <v>119</v>
      </c>
      <c r="DF119" s="1">
        <v>41108</v>
      </c>
      <c r="DG119" t="s">
        <v>119</v>
      </c>
      <c r="DJ119" s="1">
        <v>41120</v>
      </c>
      <c r="DK119" t="s">
        <v>119</v>
      </c>
      <c r="DL119" s="1">
        <v>41045</v>
      </c>
      <c r="DM119" t="s">
        <v>112</v>
      </c>
      <c r="DN119" s="1">
        <v>41123</v>
      </c>
      <c r="DO119" t="s">
        <v>119</v>
      </c>
      <c r="DP119" s="1">
        <v>41127</v>
      </c>
      <c r="DQ119" t="s">
        <v>119</v>
      </c>
      <c r="DR119" s="1">
        <v>41116</v>
      </c>
      <c r="DS119" t="s">
        <v>119</v>
      </c>
      <c r="DT119" s="1">
        <v>37287</v>
      </c>
      <c r="DU119" t="s">
        <v>184</v>
      </c>
      <c r="DV119" s="1">
        <v>37362</v>
      </c>
      <c r="DW119" t="s">
        <v>183</v>
      </c>
      <c r="DX119" s="1">
        <v>41030</v>
      </c>
      <c r="DY119" t="s">
        <v>121</v>
      </c>
      <c r="EB119" s="1">
        <v>41107</v>
      </c>
      <c r="EC119" t="s">
        <v>119</v>
      </c>
      <c r="ED119" s="1">
        <v>41114</v>
      </c>
      <c r="EE119" t="s">
        <v>119</v>
      </c>
      <c r="EJ119" s="1">
        <v>41116</v>
      </c>
      <c r="EK119" t="s">
        <v>119</v>
      </c>
      <c r="EL119" s="1">
        <v>37301</v>
      </c>
      <c r="EM119" t="s">
        <v>184</v>
      </c>
      <c r="EN119" s="1">
        <v>41115</v>
      </c>
      <c r="EO119" t="s">
        <v>119</v>
      </c>
      <c r="EP119" s="1">
        <v>41030</v>
      </c>
      <c r="EQ119" t="s">
        <v>115</v>
      </c>
      <c r="ER119" s="1">
        <v>41036</v>
      </c>
      <c r="ES119" t="s">
        <v>119</v>
      </c>
      <c r="EV119" s="1">
        <v>41108</v>
      </c>
      <c r="EW119" t="s">
        <v>119</v>
      </c>
      <c r="EX119" s="1">
        <v>41484</v>
      </c>
      <c r="EY119" t="s">
        <v>119</v>
      </c>
      <c r="EZ119" s="1">
        <v>41037</v>
      </c>
      <c r="FA119" t="s">
        <v>121</v>
      </c>
      <c r="FB119" s="1">
        <v>41123</v>
      </c>
      <c r="FC119" t="s">
        <v>119</v>
      </c>
      <c r="FF119" s="1">
        <v>41045</v>
      </c>
      <c r="FG119" t="s">
        <v>112</v>
      </c>
      <c r="FH119" s="1">
        <v>41109</v>
      </c>
      <c r="FI119" t="s">
        <v>119</v>
      </c>
      <c r="FN119" s="1">
        <v>41107</v>
      </c>
      <c r="FO119" t="s">
        <v>119</v>
      </c>
      <c r="FP119" s="1">
        <v>41122</v>
      </c>
      <c r="FQ119" t="s">
        <v>119</v>
      </c>
      <c r="FT119" s="1">
        <v>41032</v>
      </c>
      <c r="FU119" t="s">
        <v>120</v>
      </c>
      <c r="FV119" s="1">
        <v>41121</v>
      </c>
      <c r="FW119" t="s">
        <v>119</v>
      </c>
      <c r="FX119" s="1">
        <v>41031</v>
      </c>
      <c r="FY119" t="s">
        <v>117</v>
      </c>
      <c r="FZ119" s="1">
        <v>37341</v>
      </c>
      <c r="GA119" t="s">
        <v>184</v>
      </c>
      <c r="GD119" s="1">
        <v>41110</v>
      </c>
      <c r="GE119" t="s">
        <v>119</v>
      </c>
      <c r="GF119" s="1">
        <v>41115</v>
      </c>
      <c r="GG119" t="s">
        <v>119</v>
      </c>
      <c r="GH119" s="1">
        <v>41031</v>
      </c>
      <c r="GI119" t="s">
        <v>121</v>
      </c>
      <c r="GJ119" s="1">
        <v>41032</v>
      </c>
      <c r="GK119" t="s">
        <v>121</v>
      </c>
      <c r="GL119" s="1">
        <v>41128</v>
      </c>
      <c r="GM119" t="s">
        <v>119</v>
      </c>
      <c r="GN119" s="1">
        <v>41127</v>
      </c>
      <c r="GO119" t="s">
        <v>119</v>
      </c>
      <c r="GP119" s="1">
        <v>41082</v>
      </c>
      <c r="GQ119" t="s">
        <v>115</v>
      </c>
      <c r="GR119" s="1">
        <v>41116</v>
      </c>
      <c r="GS119" t="s">
        <v>119</v>
      </c>
      <c r="GT119" s="1">
        <v>41122</v>
      </c>
      <c r="GU119" t="s">
        <v>115</v>
      </c>
      <c r="GV119" s="1">
        <v>41116</v>
      </c>
      <c r="GW119" t="s">
        <v>119</v>
      </c>
      <c r="GX119" s="1">
        <v>41108</v>
      </c>
      <c r="GY119" t="s">
        <v>119</v>
      </c>
      <c r="GZ119" s="1">
        <v>41108</v>
      </c>
      <c r="HA119" t="s">
        <v>119</v>
      </c>
      <c r="HB119" s="1">
        <v>41030</v>
      </c>
      <c r="HC119" t="s">
        <v>121</v>
      </c>
      <c r="HD119" s="1">
        <v>41115</v>
      </c>
      <c r="HE119" t="s">
        <v>119</v>
      </c>
      <c r="HF119" s="1">
        <v>41026</v>
      </c>
      <c r="HG119" t="s">
        <v>121</v>
      </c>
      <c r="HJ119" s="1">
        <v>41109</v>
      </c>
      <c r="HK119" t="s">
        <v>119</v>
      </c>
      <c r="HL119" s="1">
        <v>41033</v>
      </c>
      <c r="HM119" t="s">
        <v>121</v>
      </c>
      <c r="HN119" s="1">
        <v>41025</v>
      </c>
      <c r="HO119" t="s">
        <v>121</v>
      </c>
      <c r="HR119" s="1">
        <v>41108</v>
      </c>
      <c r="HS119" t="s">
        <v>119</v>
      </c>
      <c r="HT119" s="1">
        <v>41123</v>
      </c>
      <c r="HU119" t="s">
        <v>119</v>
      </c>
      <c r="HV119" s="1">
        <v>41121</v>
      </c>
      <c r="HW119" t="s">
        <v>119</v>
      </c>
      <c r="HX119" s="1">
        <v>41121</v>
      </c>
      <c r="HY119" t="s">
        <v>119</v>
      </c>
      <c r="HZ119" s="1">
        <v>41109</v>
      </c>
      <c r="IA119" t="s">
        <v>119</v>
      </c>
      <c r="IB119" s="1">
        <v>37278</v>
      </c>
      <c r="IC119" t="s">
        <v>184</v>
      </c>
      <c r="ID119" s="1">
        <v>41036</v>
      </c>
      <c r="IE119" t="s">
        <v>121</v>
      </c>
      <c r="IF119" s="1">
        <v>41080</v>
      </c>
      <c r="IG119" t="s">
        <v>117</v>
      </c>
      <c r="IH119" s="1">
        <v>41108</v>
      </c>
      <c r="II119" t="s">
        <v>117</v>
      </c>
      <c r="IJ119" s="1">
        <v>41116</v>
      </c>
      <c r="IK119" t="s">
        <v>119</v>
      </c>
      <c r="IL119" s="1">
        <v>41088</v>
      </c>
      <c r="IM119" t="s">
        <v>115</v>
      </c>
      <c r="IN119" s="1">
        <v>41120</v>
      </c>
      <c r="IO119" t="s">
        <v>117</v>
      </c>
      <c r="IP119" s="1">
        <v>41122</v>
      </c>
      <c r="IQ119" t="s">
        <v>119</v>
      </c>
      <c r="IR119" s="1">
        <v>41122</v>
      </c>
      <c r="IS119" t="s">
        <v>119</v>
      </c>
      <c r="IT119" s="1">
        <v>41037</v>
      </c>
      <c r="IU119" t="s">
        <v>120</v>
      </c>
      <c r="IV119" s="1">
        <v>41116</v>
      </c>
      <c r="IW119" t="s">
        <v>117</v>
      </c>
      <c r="IX119" s="1">
        <v>40820</v>
      </c>
      <c r="IY119" t="s">
        <v>121</v>
      </c>
      <c r="IZ119" s="1">
        <v>41030</v>
      </c>
      <c r="JA119" t="s">
        <v>121</v>
      </c>
      <c r="JD119" s="1">
        <v>41123</v>
      </c>
      <c r="JE119" t="s">
        <v>119</v>
      </c>
      <c r="JF119" s="1">
        <v>41113</v>
      </c>
      <c r="JG119" t="s">
        <v>119</v>
      </c>
      <c r="JJ119" s="1">
        <v>41123</v>
      </c>
      <c r="JK119" t="s">
        <v>119</v>
      </c>
      <c r="JL119" s="1">
        <v>41079</v>
      </c>
      <c r="JM119" t="s">
        <v>117</v>
      </c>
      <c r="JN119" s="1">
        <v>41115</v>
      </c>
      <c r="JO119" t="s">
        <v>119</v>
      </c>
      <c r="JP119" s="1">
        <v>41108</v>
      </c>
      <c r="JQ119" t="s">
        <v>119</v>
      </c>
      <c r="JR119" s="1">
        <v>41121</v>
      </c>
      <c r="JS119" t="s">
        <v>119</v>
      </c>
      <c r="JT119" s="1">
        <v>41114</v>
      </c>
      <c r="JU119" t="s">
        <v>119</v>
      </c>
      <c r="JV119" s="1">
        <v>41113</v>
      </c>
      <c r="JW119" t="s">
        <v>119</v>
      </c>
      <c r="JX119" s="1">
        <v>41051</v>
      </c>
      <c r="JY119" t="s">
        <v>117</v>
      </c>
      <c r="JZ119" s="1">
        <v>41107</v>
      </c>
      <c r="KA119" t="s">
        <v>119</v>
      </c>
      <c r="KB119" s="1">
        <v>41116</v>
      </c>
      <c r="KC119" t="s">
        <v>119</v>
      </c>
      <c r="KD119" s="1">
        <v>41032</v>
      </c>
      <c r="KE119" t="s">
        <v>121</v>
      </c>
      <c r="KF119" s="1">
        <v>37365</v>
      </c>
      <c r="KG119" t="s">
        <v>183</v>
      </c>
      <c r="KH119" s="1">
        <v>41114</v>
      </c>
      <c r="KI119" t="s">
        <v>119</v>
      </c>
      <c r="KL119" s="1">
        <v>41046</v>
      </c>
      <c r="KM119" t="s">
        <v>119</v>
      </c>
      <c r="KN119" s="1">
        <v>41116</v>
      </c>
      <c r="KO119" t="s">
        <v>119</v>
      </c>
      <c r="KP119" s="1">
        <v>41037</v>
      </c>
      <c r="KQ119" t="s">
        <v>121</v>
      </c>
      <c r="KR119" s="1">
        <v>41114</v>
      </c>
      <c r="KS119" t="s">
        <v>119</v>
      </c>
      <c r="KT119" s="1">
        <v>41117</v>
      </c>
      <c r="KU119" t="s">
        <v>117</v>
      </c>
      <c r="KV119" s="1">
        <v>41079</v>
      </c>
      <c r="KW119" t="s">
        <v>115</v>
      </c>
      <c r="KX119" s="1">
        <v>41107</v>
      </c>
      <c r="KY119" t="s">
        <v>119</v>
      </c>
      <c r="KZ119" s="1">
        <v>41114</v>
      </c>
      <c r="LA119" t="s">
        <v>117</v>
      </c>
      <c r="LB119" s="1">
        <v>41030</v>
      </c>
      <c r="LC119" t="s">
        <v>121</v>
      </c>
      <c r="LD119" s="1">
        <v>41116</v>
      </c>
      <c r="LE119" t="s">
        <v>119</v>
      </c>
      <c r="LF119" s="1">
        <v>41046</v>
      </c>
      <c r="LG119" t="s">
        <v>112</v>
      </c>
      <c r="LH119" s="1">
        <v>41115</v>
      </c>
      <c r="LI119" t="s">
        <v>119</v>
      </c>
      <c r="LJ119" s="1">
        <v>37285</v>
      </c>
      <c r="LK119" t="s">
        <v>183</v>
      </c>
      <c r="LP119" s="1">
        <v>41123</v>
      </c>
      <c r="LQ119" t="s">
        <v>117</v>
      </c>
      <c r="LR119" s="1">
        <v>41025</v>
      </c>
      <c r="LS119" t="s">
        <v>121</v>
      </c>
      <c r="LV119" s="1">
        <v>37286</v>
      </c>
      <c r="LW119" t="s">
        <v>185</v>
      </c>
      <c r="LZ119" s="1">
        <v>37299</v>
      </c>
      <c r="MA119" t="s">
        <v>184</v>
      </c>
      <c r="MB119" s="1">
        <v>41117</v>
      </c>
      <c r="MC119" t="s">
        <v>119</v>
      </c>
      <c r="MD119" s="1">
        <v>41036</v>
      </c>
      <c r="ME119" t="s">
        <v>121</v>
      </c>
      <c r="MF119" s="1">
        <v>41114</v>
      </c>
      <c r="MG119" t="s">
        <v>119</v>
      </c>
      <c r="MH119" s="1">
        <v>41022</v>
      </c>
      <c r="MI119" t="s">
        <v>121</v>
      </c>
      <c r="MJ119" s="1">
        <v>41025</v>
      </c>
      <c r="MK119" t="s">
        <v>121</v>
      </c>
      <c r="MN119" s="1">
        <v>41113</v>
      </c>
      <c r="MO119" t="s">
        <v>119</v>
      </c>
      <c r="MP119" s="1">
        <v>41106</v>
      </c>
      <c r="MQ119" t="s">
        <v>115</v>
      </c>
      <c r="MR119" s="1">
        <v>37236</v>
      </c>
      <c r="MS119" t="s">
        <v>183</v>
      </c>
      <c r="MT119" s="1">
        <v>41123</v>
      </c>
      <c r="MU119" t="s">
        <v>119</v>
      </c>
      <c r="MV119" s="1">
        <v>41115</v>
      </c>
      <c r="MW119" t="s">
        <v>119</v>
      </c>
      <c r="MZ119" s="1">
        <v>41025</v>
      </c>
      <c r="NA119" t="s">
        <v>119</v>
      </c>
      <c r="NB119" s="1">
        <v>41019</v>
      </c>
      <c r="NC119" t="s">
        <v>121</v>
      </c>
      <c r="ND119" s="1">
        <v>41120</v>
      </c>
      <c r="NE119" t="s">
        <v>119</v>
      </c>
      <c r="NF119" s="1">
        <v>41031</v>
      </c>
      <c r="NG119" t="s">
        <v>115</v>
      </c>
      <c r="NH119" s="1">
        <v>41025</v>
      </c>
      <c r="NI119" t="s">
        <v>121</v>
      </c>
      <c r="NJ119" s="1">
        <v>41117</v>
      </c>
      <c r="NK119" t="s">
        <v>119</v>
      </c>
      <c r="NL119" s="1">
        <v>41128</v>
      </c>
      <c r="NM119" t="s">
        <v>119</v>
      </c>
      <c r="NN119" s="1">
        <v>41087</v>
      </c>
      <c r="NO119" t="s">
        <v>119</v>
      </c>
      <c r="NP119" s="1">
        <v>41115</v>
      </c>
      <c r="NQ119" t="s">
        <v>119</v>
      </c>
      <c r="NR119" s="1">
        <v>41038</v>
      </c>
      <c r="NS119" t="s">
        <v>121</v>
      </c>
      <c r="NT119" s="1">
        <v>41022</v>
      </c>
      <c r="NU119" t="s">
        <v>121</v>
      </c>
      <c r="NV119" s="1">
        <v>41128</v>
      </c>
      <c r="NW119" t="s">
        <v>119</v>
      </c>
      <c r="NX119" s="1">
        <v>41116</v>
      </c>
      <c r="NY119" t="s">
        <v>119</v>
      </c>
      <c r="NZ119" s="1">
        <v>41114</v>
      </c>
      <c r="OA119" t="s">
        <v>119</v>
      </c>
      <c r="OB119" s="1">
        <v>41121</v>
      </c>
      <c r="OC119" t="s">
        <v>119</v>
      </c>
      <c r="OD119" s="1">
        <v>41120</v>
      </c>
      <c r="OE119" t="s">
        <v>119</v>
      </c>
      <c r="OF119" s="1">
        <v>41043</v>
      </c>
      <c r="OG119" t="s">
        <v>119</v>
      </c>
      <c r="OH119" s="1">
        <v>41116</v>
      </c>
      <c r="OI119" t="s">
        <v>119</v>
      </c>
      <c r="OJ119" s="1">
        <v>41116</v>
      </c>
      <c r="OK119" t="s">
        <v>119</v>
      </c>
      <c r="OL119" s="1">
        <v>41109</v>
      </c>
      <c r="OM119" t="s">
        <v>119</v>
      </c>
      <c r="ON119" s="1">
        <v>41121</v>
      </c>
      <c r="OO119" t="s">
        <v>119</v>
      </c>
      <c r="OP119" s="1">
        <v>41114</v>
      </c>
      <c r="OQ119" t="s">
        <v>119</v>
      </c>
      <c r="OT119" s="1">
        <v>41040</v>
      </c>
      <c r="OU119" t="s">
        <v>112</v>
      </c>
      <c r="OV119" s="1">
        <v>41115</v>
      </c>
      <c r="OW119" t="s">
        <v>119</v>
      </c>
      <c r="OX119" s="1">
        <v>41109</v>
      </c>
      <c r="OY119" t="s">
        <v>119</v>
      </c>
      <c r="OZ119" s="1">
        <v>41110</v>
      </c>
      <c r="PA119" t="s">
        <v>119</v>
      </c>
      <c r="PB119" s="1">
        <v>40814</v>
      </c>
      <c r="PC119" t="s">
        <v>121</v>
      </c>
      <c r="PD119" s="1">
        <v>41114</v>
      </c>
      <c r="PE119" t="s">
        <v>119</v>
      </c>
      <c r="PF119" s="1">
        <v>41107</v>
      </c>
      <c r="PG119" t="s">
        <v>119</v>
      </c>
      <c r="PH119" s="1">
        <v>41116</v>
      </c>
      <c r="PI119" t="s">
        <v>115</v>
      </c>
      <c r="PJ119" s="1">
        <v>41128</v>
      </c>
      <c r="PK119" t="s">
        <v>119</v>
      </c>
      <c r="PL119" s="1">
        <v>41123</v>
      </c>
      <c r="PM119" t="s">
        <v>119</v>
      </c>
      <c r="PN119" s="1">
        <v>41115</v>
      </c>
      <c r="PO119" t="s">
        <v>117</v>
      </c>
      <c r="PR119" s="1">
        <v>37272</v>
      </c>
      <c r="PS119" t="s">
        <v>184</v>
      </c>
      <c r="PT119" s="1">
        <v>41081</v>
      </c>
      <c r="PU119" t="s">
        <v>112</v>
      </c>
      <c r="PV119" s="1">
        <v>41114</v>
      </c>
      <c r="PW119" t="s">
        <v>119</v>
      </c>
      <c r="PX119" s="1">
        <v>41113</v>
      </c>
      <c r="PY119" t="s">
        <v>119</v>
      </c>
      <c r="PZ119" s="1">
        <v>41123</v>
      </c>
      <c r="QA119" t="s">
        <v>119</v>
      </c>
      <c r="QB119" s="1">
        <v>41087</v>
      </c>
      <c r="QC119" t="s">
        <v>115</v>
      </c>
      <c r="QD119" s="1">
        <v>41029</v>
      </c>
      <c r="QE119" t="s">
        <v>120</v>
      </c>
      <c r="QF119" s="1">
        <v>41123</v>
      </c>
      <c r="QG119" t="s">
        <v>119</v>
      </c>
      <c r="QH119" s="1">
        <v>37273</v>
      </c>
      <c r="QI119" t="s">
        <v>184</v>
      </c>
      <c r="QL119" s="1">
        <v>41109</v>
      </c>
      <c r="QM119" t="s">
        <v>119</v>
      </c>
      <c r="QN119" s="1">
        <v>41088</v>
      </c>
      <c r="QO119" t="s">
        <v>117</v>
      </c>
      <c r="QP119" s="1">
        <v>41116</v>
      </c>
      <c r="QQ119" t="s">
        <v>119</v>
      </c>
      <c r="QR119" s="1">
        <v>41115</v>
      </c>
      <c r="QS119" t="s">
        <v>119</v>
      </c>
      <c r="QT119" s="1">
        <v>41108</v>
      </c>
      <c r="QU119" t="s">
        <v>119</v>
      </c>
      <c r="QV119" s="1">
        <v>41115</v>
      </c>
      <c r="QW119" t="s">
        <v>119</v>
      </c>
      <c r="QX119" s="1">
        <v>41129</v>
      </c>
      <c r="QY119" t="s">
        <v>119</v>
      </c>
      <c r="QZ119" s="1">
        <v>41108</v>
      </c>
      <c r="RA119" t="s">
        <v>119</v>
      </c>
      <c r="RB119" s="1">
        <v>41051</v>
      </c>
      <c r="RC119" t="s">
        <v>115</v>
      </c>
      <c r="RD119" s="1">
        <v>37298</v>
      </c>
      <c r="RE119" t="s">
        <v>184</v>
      </c>
      <c r="RH119" s="1">
        <v>41117</v>
      </c>
      <c r="RI119" t="s">
        <v>119</v>
      </c>
      <c r="RJ119" s="1">
        <v>41123</v>
      </c>
      <c r="RK119" t="s">
        <v>115</v>
      </c>
      <c r="RL119" s="1">
        <v>41116</v>
      </c>
      <c r="RM119" t="s">
        <v>119</v>
      </c>
      <c r="RN119" s="1">
        <v>41115</v>
      </c>
      <c r="RO119" t="s">
        <v>119</v>
      </c>
      <c r="RP119" s="1">
        <v>37342</v>
      </c>
      <c r="RQ119" t="s">
        <v>185</v>
      </c>
      <c r="RR119" s="1">
        <v>41036</v>
      </c>
      <c r="RS119" t="s">
        <v>121</v>
      </c>
      <c r="RT119" s="1">
        <v>40934</v>
      </c>
      <c r="RU119" t="s">
        <v>124</v>
      </c>
      <c r="RV119" s="1">
        <v>37293</v>
      </c>
      <c r="RW119" t="s">
        <v>185</v>
      </c>
      <c r="RX119" s="1">
        <v>40934</v>
      </c>
      <c r="RY119" t="s">
        <v>124</v>
      </c>
      <c r="RZ119" s="1">
        <v>41018</v>
      </c>
      <c r="SA119" t="s">
        <v>121</v>
      </c>
      <c r="SD119" s="1">
        <v>38028</v>
      </c>
      <c r="SE119" t="s">
        <v>174</v>
      </c>
      <c r="SF119" s="1">
        <v>41366</v>
      </c>
      <c r="SG119" t="s">
        <v>121</v>
      </c>
      <c r="SH119" s="1">
        <v>41116</v>
      </c>
      <c r="SI119" t="s">
        <v>119</v>
      </c>
      <c r="SJ119" s="1">
        <v>41031</v>
      </c>
      <c r="SK119" t="s">
        <v>121</v>
      </c>
      <c r="SL119" s="1">
        <v>41122</v>
      </c>
      <c r="SM119" t="s">
        <v>119</v>
      </c>
      <c r="SN119" s="1">
        <v>41052</v>
      </c>
      <c r="SO119" t="s">
        <v>115</v>
      </c>
      <c r="SP119" s="1">
        <v>41046</v>
      </c>
      <c r="SQ119" t="s">
        <v>112</v>
      </c>
      <c r="SR119" s="1">
        <v>41110</v>
      </c>
      <c r="SS119" t="s">
        <v>119</v>
      </c>
      <c r="ST119" s="1">
        <v>41108</v>
      </c>
      <c r="SU119" t="s">
        <v>119</v>
      </c>
      <c r="SV119" s="1">
        <v>41114</v>
      </c>
      <c r="SW119" t="s">
        <v>119</v>
      </c>
      <c r="SX119" s="1">
        <v>41037</v>
      </c>
      <c r="SY119" t="s">
        <v>119</v>
      </c>
      <c r="SZ119" s="1">
        <v>41110</v>
      </c>
      <c r="TA119" t="s">
        <v>119</v>
      </c>
      <c r="TD119" s="1">
        <v>41128</v>
      </c>
      <c r="TE119" t="s">
        <v>119</v>
      </c>
      <c r="TF119" s="1">
        <v>41123</v>
      </c>
      <c r="TG119" t="s">
        <v>119</v>
      </c>
      <c r="TH119" s="1">
        <v>41025</v>
      </c>
      <c r="TI119" t="s">
        <v>121</v>
      </c>
      <c r="TJ119" s="1">
        <v>41109</v>
      </c>
      <c r="TK119" t="s">
        <v>119</v>
      </c>
      <c r="TL119" s="1">
        <v>40696</v>
      </c>
      <c r="TM119" t="s">
        <v>121</v>
      </c>
      <c r="TP119" s="1">
        <v>41024</v>
      </c>
      <c r="TQ119" t="s">
        <v>119</v>
      </c>
      <c r="TR119" s="1">
        <v>41108</v>
      </c>
      <c r="TS119" t="s">
        <v>119</v>
      </c>
      <c r="TT119" s="1">
        <v>41114</v>
      </c>
      <c r="TU119" t="s">
        <v>119</v>
      </c>
      <c r="TV119" s="1">
        <v>41109</v>
      </c>
      <c r="TW119" t="s">
        <v>119</v>
      </c>
      <c r="TZ119" s="1">
        <v>41106</v>
      </c>
      <c r="UA119" t="s">
        <v>119</v>
      </c>
      <c r="UB119" s="1">
        <v>41310</v>
      </c>
      <c r="UC119" t="s">
        <v>131</v>
      </c>
      <c r="UD119" s="1">
        <v>41050</v>
      </c>
      <c r="UE119" t="s">
        <v>112</v>
      </c>
      <c r="UF119" s="1">
        <v>37271</v>
      </c>
      <c r="UG119" t="s">
        <v>184</v>
      </c>
      <c r="UH119" s="1">
        <v>41023</v>
      </c>
      <c r="UI119" t="s">
        <v>120</v>
      </c>
      <c r="UJ119" s="1">
        <v>41123</v>
      </c>
      <c r="UK119" t="s">
        <v>119</v>
      </c>
      <c r="UL119" s="1">
        <v>41106</v>
      </c>
      <c r="UM119" t="s">
        <v>119</v>
      </c>
      <c r="UN119" s="1">
        <v>41121</v>
      </c>
      <c r="UO119" t="s">
        <v>118</v>
      </c>
      <c r="UP119" s="1">
        <v>41129</v>
      </c>
      <c r="UQ119" t="s">
        <v>119</v>
      </c>
      <c r="UT119" s="1">
        <v>41590</v>
      </c>
      <c r="UU119" t="s">
        <v>131</v>
      </c>
      <c r="UV119" s="1">
        <v>37371</v>
      </c>
      <c r="UW119" t="s">
        <v>183</v>
      </c>
      <c r="UX119" s="1">
        <v>41078</v>
      </c>
      <c r="UY119" t="s">
        <v>115</v>
      </c>
      <c r="UZ119" s="1">
        <v>41030</v>
      </c>
      <c r="VA119" t="s">
        <v>121</v>
      </c>
      <c r="VB119" s="1">
        <v>41116</v>
      </c>
      <c r="VC119" t="s">
        <v>119</v>
      </c>
      <c r="VD119" s="1">
        <v>41046</v>
      </c>
      <c r="VE119" t="s">
        <v>112</v>
      </c>
      <c r="VF119" s="1">
        <v>41121</v>
      </c>
      <c r="VG119" t="s">
        <v>119</v>
      </c>
      <c r="VH119" s="1">
        <v>41024</v>
      </c>
      <c r="VI119" t="s">
        <v>121</v>
      </c>
      <c r="VJ119" s="1">
        <v>41036</v>
      </c>
      <c r="VK119" t="s">
        <v>115</v>
      </c>
      <c r="VL119" s="1">
        <v>41124</v>
      </c>
      <c r="VM119" t="s">
        <v>115</v>
      </c>
      <c r="VN119" s="1">
        <v>41123</v>
      </c>
      <c r="VO119" t="s">
        <v>119</v>
      </c>
      <c r="VP119" s="1">
        <v>41115</v>
      </c>
      <c r="VQ119" t="s">
        <v>115</v>
      </c>
      <c r="VR119" s="1">
        <v>41116</v>
      </c>
      <c r="VS119" t="s">
        <v>119</v>
      </c>
      <c r="VT119" s="1">
        <v>41116</v>
      </c>
      <c r="VU119" t="s">
        <v>119</v>
      </c>
      <c r="VV119" s="1">
        <v>41134</v>
      </c>
      <c r="VW119" t="s">
        <v>115</v>
      </c>
      <c r="VX119" s="1">
        <v>41122</v>
      </c>
      <c r="VY119" t="s">
        <v>119</v>
      </c>
      <c r="VZ119" s="1">
        <v>41031</v>
      </c>
      <c r="WA119" t="s">
        <v>120</v>
      </c>
      <c r="WB119" s="1">
        <v>41074</v>
      </c>
      <c r="WC119" t="s">
        <v>112</v>
      </c>
      <c r="WD119" s="1">
        <v>41025</v>
      </c>
      <c r="WE119" t="s">
        <v>121</v>
      </c>
      <c r="WF119" s="1">
        <v>37291</v>
      </c>
      <c r="WG119" t="s">
        <v>185</v>
      </c>
      <c r="WH119" s="1">
        <v>41116</v>
      </c>
      <c r="WI119" t="s">
        <v>119</v>
      </c>
      <c r="WJ119" s="1">
        <v>41109</v>
      </c>
      <c r="WK119" t="s">
        <v>119</v>
      </c>
      <c r="WL119" s="1">
        <v>37292</v>
      </c>
      <c r="WM119" t="s">
        <v>184</v>
      </c>
      <c r="WN119" s="1">
        <v>37301</v>
      </c>
      <c r="WO119" t="s">
        <v>184</v>
      </c>
      <c r="WP119" s="1">
        <v>41032</v>
      </c>
      <c r="WQ119" t="s">
        <v>121</v>
      </c>
      <c r="WR119" s="1">
        <v>41114</v>
      </c>
      <c r="WS119" t="s">
        <v>119</v>
      </c>
      <c r="WT119" s="1">
        <v>41123</v>
      </c>
      <c r="WU119" t="s">
        <v>119</v>
      </c>
      <c r="WV119" s="1">
        <v>41116</v>
      </c>
      <c r="WW119" t="s">
        <v>119</v>
      </c>
      <c r="WZ119" s="1">
        <v>41108</v>
      </c>
      <c r="XA119" t="s">
        <v>119</v>
      </c>
      <c r="XB119" s="1">
        <v>41109</v>
      </c>
      <c r="XC119" t="s">
        <v>119</v>
      </c>
      <c r="XD119" s="1">
        <v>41107</v>
      </c>
      <c r="XE119" t="s">
        <v>119</v>
      </c>
      <c r="XF119" s="1">
        <v>41025</v>
      </c>
      <c r="XG119" t="s">
        <v>121</v>
      </c>
      <c r="XH119" s="1">
        <v>41102</v>
      </c>
      <c r="XI119" t="s">
        <v>119</v>
      </c>
      <c r="XJ119" s="1">
        <v>41117</v>
      </c>
      <c r="XK119" t="s">
        <v>119</v>
      </c>
      <c r="XL119" s="1">
        <v>37271</v>
      </c>
      <c r="XM119" t="s">
        <v>183</v>
      </c>
      <c r="XN119" s="1">
        <v>41109</v>
      </c>
      <c r="XO119" t="s">
        <v>119</v>
      </c>
      <c r="XP119" s="1">
        <v>41024</v>
      </c>
      <c r="XQ119" t="s">
        <v>121</v>
      </c>
      <c r="XR119" s="1">
        <v>41037</v>
      </c>
      <c r="XS119" t="s">
        <v>119</v>
      </c>
      <c r="XV119" s="1">
        <v>41121</v>
      </c>
      <c r="XW119" t="s">
        <v>119</v>
      </c>
      <c r="XX119" s="1">
        <v>41114</v>
      </c>
      <c r="XY119" t="s">
        <v>119</v>
      </c>
      <c r="XZ119" s="1">
        <v>41108</v>
      </c>
      <c r="YA119" t="s">
        <v>119</v>
      </c>
      <c r="YB119" s="1">
        <v>41109</v>
      </c>
      <c r="YC119" t="s">
        <v>119</v>
      </c>
      <c r="YF119" s="1">
        <v>41107</v>
      </c>
      <c r="YG119" t="s">
        <v>119</v>
      </c>
      <c r="YH119" s="1">
        <v>41116</v>
      </c>
      <c r="YI119" t="s">
        <v>119</v>
      </c>
      <c r="YJ119" s="1">
        <v>41044</v>
      </c>
      <c r="YK119" t="s">
        <v>112</v>
      </c>
      <c r="YL119" s="1">
        <v>41109</v>
      </c>
      <c r="YM119" t="s">
        <v>119</v>
      </c>
      <c r="YN119" s="1">
        <v>41135</v>
      </c>
      <c r="YO119" t="s">
        <v>115</v>
      </c>
      <c r="YP119" s="1">
        <v>41116</v>
      </c>
      <c r="YQ119" t="s">
        <v>119</v>
      </c>
      <c r="YR119" s="1">
        <v>41115</v>
      </c>
      <c r="YS119" t="s">
        <v>119</v>
      </c>
      <c r="YT119" s="1">
        <v>41109</v>
      </c>
      <c r="YU119" t="s">
        <v>119</v>
      </c>
      <c r="YV119" s="1">
        <v>41122</v>
      </c>
      <c r="YW119" t="s">
        <v>119</v>
      </c>
      <c r="YX119" s="1">
        <v>41121</v>
      </c>
      <c r="YY119" t="s">
        <v>119</v>
      </c>
      <c r="YZ119" s="1">
        <v>41127</v>
      </c>
      <c r="ZA119" t="s">
        <v>119</v>
      </c>
      <c r="ZB119" s="1">
        <v>41079</v>
      </c>
      <c r="ZC119" t="s">
        <v>119</v>
      </c>
      <c r="ZD119" s="1">
        <v>41109</v>
      </c>
      <c r="ZE119" t="s">
        <v>119</v>
      </c>
      <c r="ZF119" s="1">
        <v>41115</v>
      </c>
      <c r="ZG119" t="s">
        <v>119</v>
      </c>
      <c r="ZH119" s="1">
        <v>41109</v>
      </c>
      <c r="ZI119" t="s">
        <v>119</v>
      </c>
      <c r="ZJ119" s="1">
        <v>41116</v>
      </c>
      <c r="ZK119" t="s">
        <v>119</v>
      </c>
      <c r="ZL119" s="1">
        <v>37231</v>
      </c>
      <c r="ZM119" t="s">
        <v>184</v>
      </c>
      <c r="ZN119" s="1">
        <v>41122</v>
      </c>
      <c r="ZO119" t="s">
        <v>119</v>
      </c>
      <c r="ZT119" s="1">
        <v>41116</v>
      </c>
      <c r="ZU119" t="s">
        <v>119</v>
      </c>
      <c r="ZV119" s="1">
        <v>40939</v>
      </c>
      <c r="ZW119" t="s">
        <v>119</v>
      </c>
      <c r="ZX119" s="1">
        <v>41116</v>
      </c>
      <c r="ZY119" t="s">
        <v>119</v>
      </c>
      <c r="AAB119" s="1">
        <v>41115</v>
      </c>
      <c r="AAC119" t="s">
        <v>119</v>
      </c>
      <c r="AAD119" s="1">
        <v>41115</v>
      </c>
      <c r="AAE119" t="s">
        <v>117</v>
      </c>
      <c r="AAF119" s="1">
        <v>37180</v>
      </c>
      <c r="AAG119" t="s">
        <v>183</v>
      </c>
      <c r="AAH119" s="1">
        <v>41127</v>
      </c>
      <c r="AAI119" t="s">
        <v>119</v>
      </c>
      <c r="AAN119" s="1">
        <v>41117</v>
      </c>
      <c r="AAO119" t="s">
        <v>119</v>
      </c>
      <c r="AAP119" s="1">
        <v>41052</v>
      </c>
      <c r="AAQ119" t="s">
        <v>119</v>
      </c>
      <c r="AAR119" s="1">
        <v>41109</v>
      </c>
      <c r="AAS119" t="s">
        <v>119</v>
      </c>
      <c r="AAT119" s="1">
        <v>37182</v>
      </c>
      <c r="AAU119" t="s">
        <v>182</v>
      </c>
      <c r="AAV119" s="1">
        <v>41108</v>
      </c>
      <c r="AAW119" t="s">
        <v>119</v>
      </c>
      <c r="AAX119" s="1">
        <v>41025</v>
      </c>
      <c r="AAY119" t="s">
        <v>121</v>
      </c>
      <c r="ABB119" s="1">
        <v>41116</v>
      </c>
      <c r="ABC119" t="s">
        <v>119</v>
      </c>
      <c r="ABD119" s="1">
        <v>41539</v>
      </c>
      <c r="ABE119" t="s">
        <v>117</v>
      </c>
      <c r="ABF119" s="1">
        <v>41103</v>
      </c>
      <c r="ABG119" t="s">
        <v>119</v>
      </c>
      <c r="ABH119" s="1">
        <v>41120</v>
      </c>
      <c r="ABI119" t="s">
        <v>119</v>
      </c>
      <c r="ABJ119" s="1">
        <v>41025</v>
      </c>
      <c r="ABK119" t="s">
        <v>119</v>
      </c>
      <c r="ABN119" s="1">
        <v>41120</v>
      </c>
      <c r="ABO119" t="s">
        <v>119</v>
      </c>
      <c r="ABP119" s="1">
        <v>41121</v>
      </c>
      <c r="ABQ119" t="s">
        <v>119</v>
      </c>
      <c r="ABR119" s="1">
        <v>41113</v>
      </c>
      <c r="ABS119" t="s">
        <v>119</v>
      </c>
      <c r="ABV119" s="1">
        <v>41115</v>
      </c>
      <c r="ABW119" t="s">
        <v>119</v>
      </c>
      <c r="ABX119" s="1">
        <v>41106</v>
      </c>
      <c r="ABY119" t="s">
        <v>119</v>
      </c>
      <c r="ABZ119" s="1">
        <v>41115</v>
      </c>
      <c r="ACA119" t="s">
        <v>119</v>
      </c>
      <c r="ACB119" s="1">
        <v>41122</v>
      </c>
      <c r="ACC119" t="s">
        <v>119</v>
      </c>
      <c r="ACD119" s="1">
        <v>41115</v>
      </c>
      <c r="ACE119" t="s">
        <v>119</v>
      </c>
      <c r="ACF119" s="1">
        <v>41114</v>
      </c>
      <c r="ACG119" t="s">
        <v>119</v>
      </c>
      <c r="ACJ119" s="1">
        <v>41065</v>
      </c>
      <c r="ACK119" t="s">
        <v>112</v>
      </c>
      <c r="ACL119" s="1">
        <v>41051</v>
      </c>
      <c r="ACM119" t="s">
        <v>112</v>
      </c>
      <c r="ACN119" s="1">
        <v>41032</v>
      </c>
      <c r="ACO119" t="s">
        <v>121</v>
      </c>
      <c r="ACR119" s="1">
        <v>41108</v>
      </c>
      <c r="ACS119" t="s">
        <v>119</v>
      </c>
      <c r="ACT119" s="1">
        <v>41023</v>
      </c>
      <c r="ACU119" t="s">
        <v>117</v>
      </c>
      <c r="ACV119" s="1">
        <v>37300</v>
      </c>
      <c r="ACW119" t="s">
        <v>184</v>
      </c>
      <c r="ACX119" s="1">
        <v>41025</v>
      </c>
      <c r="ACY119" t="s">
        <v>121</v>
      </c>
      <c r="ACZ119" s="1">
        <v>41025</v>
      </c>
      <c r="ADA119" t="s">
        <v>121</v>
      </c>
      <c r="ADB119" s="1">
        <v>41122</v>
      </c>
      <c r="ADC119" t="s">
        <v>119</v>
      </c>
      <c r="ADD119" s="1">
        <v>41113</v>
      </c>
      <c r="ADE119" t="s">
        <v>119</v>
      </c>
      <c r="ADF119" s="1">
        <v>37293</v>
      </c>
      <c r="ADG119" t="s">
        <v>184</v>
      </c>
      <c r="ADH119" s="1">
        <v>41023</v>
      </c>
      <c r="ADI119" t="s">
        <v>121</v>
      </c>
      <c r="ADJ119" s="1">
        <v>41087</v>
      </c>
      <c r="ADK119" t="s">
        <v>119</v>
      </c>
      <c r="ADL119" s="1">
        <v>37285</v>
      </c>
      <c r="ADM119" t="s">
        <v>184</v>
      </c>
      <c r="ADN119" s="1">
        <v>41116</v>
      </c>
      <c r="ADO119" t="s">
        <v>119</v>
      </c>
      <c r="ADR119" s="1">
        <v>41123</v>
      </c>
      <c r="ADS119" t="s">
        <v>115</v>
      </c>
      <c r="ADT119" s="1">
        <v>41030</v>
      </c>
      <c r="ADU119" t="s">
        <v>121</v>
      </c>
      <c r="ADV119" s="1">
        <v>41033</v>
      </c>
      <c r="ADW119" t="s">
        <v>121</v>
      </c>
      <c r="ADX119" s="1">
        <v>41046</v>
      </c>
      <c r="ADY119" t="s">
        <v>121</v>
      </c>
      <c r="ADZ119" s="1">
        <v>41115</v>
      </c>
      <c r="AEA119" t="s">
        <v>119</v>
      </c>
      <c r="AEB119" s="1">
        <v>41115</v>
      </c>
      <c r="AEC119" t="s">
        <v>119</v>
      </c>
      <c r="AED119" s="1">
        <v>41109</v>
      </c>
      <c r="AEE119" t="s">
        <v>119</v>
      </c>
      <c r="AEH119" s="1">
        <v>37313</v>
      </c>
      <c r="AEI119" t="s">
        <v>184</v>
      </c>
      <c r="AEJ119" s="1">
        <v>41120</v>
      </c>
      <c r="AEK119" t="s">
        <v>117</v>
      </c>
      <c r="AEL119" s="1">
        <v>41051</v>
      </c>
      <c r="AEM119" t="s">
        <v>119</v>
      </c>
      <c r="AEN119" s="1">
        <v>41236</v>
      </c>
      <c r="AEO119" t="s">
        <v>119</v>
      </c>
      <c r="AEP119" s="1">
        <v>41037</v>
      </c>
      <c r="AEQ119" t="s">
        <v>121</v>
      </c>
      <c r="AER119" s="1">
        <v>41025</v>
      </c>
      <c r="AES119" t="s">
        <v>119</v>
      </c>
      <c r="AEV119" s="1">
        <v>41024</v>
      </c>
      <c r="AEW119" t="s">
        <v>121</v>
      </c>
      <c r="AEX119" s="1">
        <v>37294</v>
      </c>
      <c r="AEY119" t="s">
        <v>184</v>
      </c>
      <c r="AEZ119" s="1">
        <v>41109</v>
      </c>
      <c r="AFA119" t="s">
        <v>119</v>
      </c>
      <c r="AFB119" s="1">
        <v>41107</v>
      </c>
      <c r="AFC119" t="s">
        <v>119</v>
      </c>
      <c r="AFD119" s="1">
        <v>41116</v>
      </c>
      <c r="AFE119" t="s">
        <v>119</v>
      </c>
      <c r="AFF119" s="1">
        <v>41081</v>
      </c>
      <c r="AFG119" t="s">
        <v>113</v>
      </c>
      <c r="AFJ119" s="1">
        <v>41044</v>
      </c>
      <c r="AFK119" t="s">
        <v>112</v>
      </c>
      <c r="AFL119" s="1">
        <v>41031</v>
      </c>
      <c r="AFM119" t="s">
        <v>121</v>
      </c>
      <c r="AFN119" s="1">
        <v>41116</v>
      </c>
      <c r="AFO119" t="s">
        <v>119</v>
      </c>
      <c r="AFP119" s="1">
        <v>41025</v>
      </c>
      <c r="AFQ119" t="s">
        <v>120</v>
      </c>
      <c r="AFR119" s="1">
        <v>41128</v>
      </c>
      <c r="AFS119" t="s">
        <v>119</v>
      </c>
      <c r="AFT119" s="1">
        <v>41087</v>
      </c>
      <c r="AFU119" t="s">
        <v>115</v>
      </c>
      <c r="AFV119" s="1">
        <v>41067</v>
      </c>
      <c r="AFW119" t="s">
        <v>119</v>
      </c>
      <c r="AFX119" s="1">
        <v>41032</v>
      </c>
      <c r="AFY119" t="s">
        <v>121</v>
      </c>
      <c r="AFZ119" s="1">
        <v>41116</v>
      </c>
      <c r="AGA119" t="s">
        <v>119</v>
      </c>
      <c r="AGB119" s="1">
        <v>37292</v>
      </c>
      <c r="AGC119" t="s">
        <v>185</v>
      </c>
      <c r="AGD119" s="1">
        <v>37299</v>
      </c>
      <c r="AGE119" t="s">
        <v>183</v>
      </c>
      <c r="AGF119" s="1">
        <v>41109</v>
      </c>
      <c r="AGG119" t="s">
        <v>119</v>
      </c>
      <c r="AGH119" s="1">
        <v>41114</v>
      </c>
      <c r="AGI119" t="s">
        <v>119</v>
      </c>
      <c r="AGJ119" s="1">
        <v>41120</v>
      </c>
      <c r="AGK119" t="s">
        <v>115</v>
      </c>
      <c r="AGL119" s="1">
        <v>37299</v>
      </c>
      <c r="AGM119" t="s">
        <v>184</v>
      </c>
      <c r="AGN119" s="1">
        <v>41115</v>
      </c>
      <c r="AGO119" t="s">
        <v>119</v>
      </c>
      <c r="AGP119" s="1">
        <v>41029</v>
      </c>
      <c r="AGQ119" t="s">
        <v>115</v>
      </c>
      <c r="AGR119" s="1">
        <v>41051</v>
      </c>
      <c r="AGS119" t="s">
        <v>119</v>
      </c>
      <c r="AGT119" s="1">
        <v>41108</v>
      </c>
      <c r="AGU119" t="s">
        <v>119</v>
      </c>
      <c r="AGV119" s="1">
        <v>41116</v>
      </c>
      <c r="AGW119" t="s">
        <v>119</v>
      </c>
      <c r="AGZ119" s="1">
        <v>41109</v>
      </c>
      <c r="AHA119" t="s">
        <v>119</v>
      </c>
      <c r="AHB119" s="1">
        <v>41108</v>
      </c>
      <c r="AHC119" t="s">
        <v>119</v>
      </c>
      <c r="AHD119" s="1">
        <v>41116</v>
      </c>
      <c r="AHE119" t="s">
        <v>119</v>
      </c>
      <c r="AHF119" s="1">
        <v>41046</v>
      </c>
      <c r="AHG119" t="s">
        <v>112</v>
      </c>
      <c r="AHH119" s="1">
        <v>41052</v>
      </c>
      <c r="AHI119" t="s">
        <v>119</v>
      </c>
      <c r="AHJ119" s="1">
        <v>41304</v>
      </c>
      <c r="AHK119" t="s">
        <v>115</v>
      </c>
      <c r="AHN119" s="1">
        <v>41123</v>
      </c>
      <c r="AHO119" t="s">
        <v>119</v>
      </c>
      <c r="AHP119" s="1">
        <v>41395</v>
      </c>
      <c r="AHQ119" t="s">
        <v>111</v>
      </c>
      <c r="AHR119" s="1">
        <v>41038</v>
      </c>
      <c r="AHS119" t="s">
        <v>117</v>
      </c>
      <c r="AHV119" s="1">
        <v>41206</v>
      </c>
      <c r="AHW119" t="s">
        <v>116</v>
      </c>
      <c r="AHX119" s="1">
        <v>41120</v>
      </c>
      <c r="AHY119" t="s">
        <v>119</v>
      </c>
      <c r="AHZ119" s="1">
        <v>41025</v>
      </c>
      <c r="AIA119" t="s">
        <v>121</v>
      </c>
      <c r="AIB119" s="1">
        <v>41116</v>
      </c>
      <c r="AIC119" t="s">
        <v>119</v>
      </c>
      <c r="AID119" s="1">
        <v>41089</v>
      </c>
      <c r="AIE119" t="s">
        <v>112</v>
      </c>
      <c r="AIH119" s="1">
        <v>41079</v>
      </c>
      <c r="AII119" t="s">
        <v>119</v>
      </c>
      <c r="AIJ119" s="1">
        <v>41109</v>
      </c>
      <c r="AIK119" t="s">
        <v>119</v>
      </c>
      <c r="AIL119" s="1">
        <v>41109</v>
      </c>
      <c r="AIM119" t="s">
        <v>119</v>
      </c>
      <c r="AIN119" s="1">
        <v>41127</v>
      </c>
      <c r="AIO119" t="s">
        <v>119</v>
      </c>
      <c r="AIP119" s="1">
        <v>37329</v>
      </c>
      <c r="AIQ119" t="s">
        <v>184</v>
      </c>
      <c r="AIR119" s="1">
        <v>41029</v>
      </c>
      <c r="AIS119" t="s">
        <v>119</v>
      </c>
      <c r="AIT119" s="1">
        <v>41120</v>
      </c>
      <c r="AIU119" t="s">
        <v>119</v>
      </c>
      <c r="AIV119" s="1">
        <v>41114</v>
      </c>
      <c r="AIW119" t="s">
        <v>119</v>
      </c>
      <c r="AIX119" s="1">
        <v>41102</v>
      </c>
      <c r="AIY119" t="s">
        <v>119</v>
      </c>
      <c r="AIZ119" s="1">
        <v>41052</v>
      </c>
      <c r="AJA119" t="s">
        <v>119</v>
      </c>
      <c r="AJB119" s="1">
        <v>41711</v>
      </c>
      <c r="AJC119" t="s">
        <v>121</v>
      </c>
      <c r="AJD119" s="1">
        <v>41117</v>
      </c>
      <c r="AJE119" t="s">
        <v>119</v>
      </c>
      <c r="AJF119" s="1">
        <v>41117</v>
      </c>
      <c r="AJG119" t="s">
        <v>119</v>
      </c>
      <c r="AJH119" s="1">
        <v>41046</v>
      </c>
      <c r="AJI119" t="s">
        <v>112</v>
      </c>
      <c r="AJJ119" s="1">
        <v>41082</v>
      </c>
      <c r="AJK119" t="s">
        <v>119</v>
      </c>
      <c r="AJL119" s="1">
        <v>41108</v>
      </c>
      <c r="AJM119" t="s">
        <v>119</v>
      </c>
      <c r="AJN119" s="1">
        <v>41529</v>
      </c>
      <c r="AJO119" t="s">
        <v>131</v>
      </c>
      <c r="AJP119" s="1">
        <v>37221</v>
      </c>
      <c r="AJQ119" t="s">
        <v>183</v>
      </c>
      <c r="AJR119" s="1">
        <v>41037</v>
      </c>
      <c r="AJS119" t="s">
        <v>121</v>
      </c>
      <c r="AJT119" s="1">
        <v>41123</v>
      </c>
      <c r="AJU119" t="s">
        <v>119</v>
      </c>
      <c r="AJV119" s="1">
        <v>41030</v>
      </c>
      <c r="AJW119" t="s">
        <v>121</v>
      </c>
      <c r="AJX119" s="1">
        <v>41121</v>
      </c>
      <c r="AJY119" t="s">
        <v>119</v>
      </c>
      <c r="AJZ119" s="1">
        <v>41134</v>
      </c>
      <c r="AKA119" t="s">
        <v>121</v>
      </c>
      <c r="AKB119" s="1">
        <v>41017</v>
      </c>
      <c r="AKC119" t="s">
        <v>121</v>
      </c>
      <c r="AKD119" s="1">
        <v>41114</v>
      </c>
      <c r="AKE119" t="s">
        <v>119</v>
      </c>
      <c r="AKF119" s="1">
        <v>41108</v>
      </c>
      <c r="AKG119" t="s">
        <v>119</v>
      </c>
      <c r="AKH119" s="1">
        <v>41116</v>
      </c>
      <c r="AKI119" t="s">
        <v>119</v>
      </c>
      <c r="AKJ119" s="1">
        <v>41116</v>
      </c>
      <c r="AKK119" t="s">
        <v>119</v>
      </c>
      <c r="AKN119" s="1">
        <v>41121</v>
      </c>
      <c r="AKO119" t="s">
        <v>119</v>
      </c>
      <c r="AKP119" s="1">
        <v>41064</v>
      </c>
      <c r="AKQ119" t="s">
        <v>112</v>
      </c>
      <c r="AKR119" s="1">
        <v>41050</v>
      </c>
      <c r="AKS119" t="s">
        <v>117</v>
      </c>
      <c r="AKT119" s="1">
        <v>41122</v>
      </c>
      <c r="AKU119" t="s">
        <v>119</v>
      </c>
      <c r="AKV119" s="1">
        <v>41046</v>
      </c>
      <c r="AKW119" t="s">
        <v>112</v>
      </c>
      <c r="AKX119" s="1">
        <v>41046</v>
      </c>
      <c r="AKY119" t="s">
        <v>117</v>
      </c>
      <c r="AKZ119" s="1">
        <v>41115</v>
      </c>
      <c r="ALA119" t="s">
        <v>117</v>
      </c>
      <c r="ALB119" s="1">
        <v>41024</v>
      </c>
      <c r="ALC119" t="s">
        <v>121</v>
      </c>
      <c r="ALD119" s="1">
        <v>41107</v>
      </c>
      <c r="ALE119" t="s">
        <v>119</v>
      </c>
      <c r="ALF119" s="1">
        <v>41771</v>
      </c>
      <c r="ALG119" t="s">
        <v>123</v>
      </c>
      <c r="ALH119" s="1">
        <v>41115</v>
      </c>
      <c r="ALI119" t="s">
        <v>115</v>
      </c>
      <c r="ALN119" s="1">
        <v>41108</v>
      </c>
      <c r="ALO119" t="s">
        <v>117</v>
      </c>
      <c r="ALP119" s="1">
        <v>37280</v>
      </c>
      <c r="ALQ119" t="s">
        <v>184</v>
      </c>
      <c r="ALR119" s="1">
        <v>37285</v>
      </c>
      <c r="ALS119" t="s">
        <v>185</v>
      </c>
      <c r="ALT119" s="1">
        <v>37182</v>
      </c>
      <c r="ALU119" t="s">
        <v>183</v>
      </c>
      <c r="ALV119" s="1">
        <v>41107</v>
      </c>
      <c r="ALW119" t="s">
        <v>119</v>
      </c>
      <c r="ALX119" s="1">
        <v>41115</v>
      </c>
      <c r="ALY119" t="s">
        <v>119</v>
      </c>
      <c r="ALZ119" s="1">
        <v>37307</v>
      </c>
      <c r="AMA119" t="s">
        <v>184</v>
      </c>
      <c r="AMB119" s="1">
        <v>40965</v>
      </c>
      <c r="AMC119" t="s">
        <v>123</v>
      </c>
      <c r="AMD119" s="1">
        <v>41029</v>
      </c>
      <c r="AME119" t="s">
        <v>121</v>
      </c>
      <c r="AMF119" s="1">
        <v>41128</v>
      </c>
      <c r="AMG119" t="s">
        <v>119</v>
      </c>
      <c r="AMH119" s="1">
        <v>41123</v>
      </c>
      <c r="AMI119" t="s">
        <v>119</v>
      </c>
      <c r="AMJ119" s="1">
        <v>37294</v>
      </c>
      <c r="AMK119" t="s">
        <v>184</v>
      </c>
      <c r="AML119" s="1">
        <v>41115</v>
      </c>
      <c r="AMM119" t="s">
        <v>119</v>
      </c>
      <c r="AMN119" s="1">
        <v>41115</v>
      </c>
      <c r="AMO119" t="s">
        <v>119</v>
      </c>
      <c r="AMP119" s="1">
        <v>41051</v>
      </c>
      <c r="AMQ119" t="s">
        <v>115</v>
      </c>
      <c r="AMT119" s="1">
        <v>41114</v>
      </c>
      <c r="AMU119" t="s">
        <v>119</v>
      </c>
      <c r="AMV119" s="1">
        <v>41123</v>
      </c>
      <c r="AMW119" t="s">
        <v>119</v>
      </c>
      <c r="AMX119" s="1">
        <v>41030</v>
      </c>
      <c r="AMY119" t="s">
        <v>121</v>
      </c>
    </row>
    <row r="120" spans="6:1039" x14ac:dyDescent="0.2">
      <c r="F120" s="1">
        <v>41539</v>
      </c>
      <c r="G120" t="s">
        <v>119</v>
      </c>
      <c r="H120" s="1">
        <v>41029</v>
      </c>
      <c r="I120" t="s">
        <v>120</v>
      </c>
      <c r="J120" s="1">
        <v>41025</v>
      </c>
      <c r="L120" s="1">
        <v>41018</v>
      </c>
      <c r="M120" t="s">
        <v>120</v>
      </c>
      <c r="P120" s="1">
        <v>41025</v>
      </c>
      <c r="Q120" t="s">
        <v>120</v>
      </c>
      <c r="T120" s="1">
        <v>40954</v>
      </c>
      <c r="U120" t="s">
        <v>120</v>
      </c>
      <c r="V120" s="1">
        <v>41123</v>
      </c>
      <c r="W120" t="s">
        <v>118</v>
      </c>
      <c r="X120" s="1">
        <v>41029</v>
      </c>
      <c r="Y120" t="s">
        <v>120</v>
      </c>
      <c r="Z120" s="1">
        <v>41024</v>
      </c>
      <c r="AA120" t="s">
        <v>120</v>
      </c>
      <c r="AB120" s="1">
        <v>41024</v>
      </c>
      <c r="AC120" t="s">
        <v>120</v>
      </c>
      <c r="AF120" s="1">
        <v>40955</v>
      </c>
      <c r="AG120" t="s">
        <v>122</v>
      </c>
      <c r="AH120" s="1">
        <v>41045</v>
      </c>
      <c r="AI120" t="s">
        <v>120</v>
      </c>
      <c r="AJ120" s="1">
        <v>41025</v>
      </c>
      <c r="AK120" t="s">
        <v>120</v>
      </c>
      <c r="AL120" s="1">
        <v>41025</v>
      </c>
      <c r="AM120" t="s">
        <v>120</v>
      </c>
      <c r="AN120" s="1">
        <v>41018</v>
      </c>
      <c r="AO120" t="s">
        <v>116</v>
      </c>
      <c r="AP120" s="1">
        <v>40968</v>
      </c>
      <c r="AQ120" t="s">
        <v>118</v>
      </c>
      <c r="AR120" s="1">
        <v>41023</v>
      </c>
      <c r="AS120" t="s">
        <v>116</v>
      </c>
      <c r="AV120" s="1">
        <v>41015</v>
      </c>
      <c r="AW120" t="s">
        <v>120</v>
      </c>
      <c r="AX120" s="1">
        <v>41023</v>
      </c>
      <c r="AY120" t="s">
        <v>120</v>
      </c>
      <c r="AZ120" s="1">
        <v>41019</v>
      </c>
      <c r="BA120" t="s">
        <v>120</v>
      </c>
      <c r="BB120" s="1">
        <v>40955</v>
      </c>
      <c r="BC120" t="s">
        <v>116</v>
      </c>
      <c r="BD120" s="1">
        <v>41023</v>
      </c>
      <c r="BE120" t="s">
        <v>120</v>
      </c>
      <c r="BH120" s="1">
        <v>41031</v>
      </c>
      <c r="BI120" t="s">
        <v>120</v>
      </c>
      <c r="BL120" s="1">
        <v>41023</v>
      </c>
      <c r="BM120" t="s">
        <v>118</v>
      </c>
      <c r="BN120" s="1">
        <v>41031</v>
      </c>
      <c r="BO120" t="s">
        <v>120</v>
      </c>
      <c r="BR120" s="1">
        <v>41018</v>
      </c>
      <c r="BS120" t="s">
        <v>120</v>
      </c>
      <c r="BT120" s="1">
        <v>41291</v>
      </c>
      <c r="BU120" t="s">
        <v>120</v>
      </c>
      <c r="BV120" s="1">
        <v>41031</v>
      </c>
      <c r="BW120" t="s">
        <v>120</v>
      </c>
      <c r="BX120" s="1">
        <v>41024</v>
      </c>
      <c r="BY120" t="s">
        <v>120</v>
      </c>
      <c r="BZ120" s="1">
        <v>40935</v>
      </c>
      <c r="CA120" t="s">
        <v>122</v>
      </c>
      <c r="CD120" s="1">
        <v>41018</v>
      </c>
      <c r="CE120" t="s">
        <v>120</v>
      </c>
      <c r="CF120" s="1">
        <v>37186</v>
      </c>
      <c r="CG120" t="s">
        <v>186</v>
      </c>
      <c r="CH120" s="1">
        <v>40995</v>
      </c>
      <c r="CI120" t="s">
        <v>113</v>
      </c>
      <c r="CJ120" s="1">
        <v>41016</v>
      </c>
      <c r="CK120" t="s">
        <v>120</v>
      </c>
      <c r="CL120" s="1">
        <v>41017</v>
      </c>
      <c r="CM120" t="s">
        <v>120</v>
      </c>
      <c r="CN120" s="1">
        <v>40946</v>
      </c>
      <c r="CO120" t="s">
        <v>120</v>
      </c>
      <c r="CP120" s="1">
        <v>40995</v>
      </c>
      <c r="CQ120" t="s">
        <v>118</v>
      </c>
      <c r="CR120" s="1">
        <v>40946</v>
      </c>
      <c r="CS120" t="s">
        <v>122</v>
      </c>
      <c r="CT120" s="1">
        <v>41032</v>
      </c>
      <c r="CU120" t="s">
        <v>121</v>
      </c>
      <c r="CV120" s="1">
        <v>37321</v>
      </c>
      <c r="CW120" t="s">
        <v>184</v>
      </c>
      <c r="CX120" s="1">
        <v>41012</v>
      </c>
      <c r="CY120" t="s">
        <v>120</v>
      </c>
      <c r="CZ120" s="1">
        <v>41017</v>
      </c>
      <c r="DA120" t="s">
        <v>120</v>
      </c>
      <c r="DB120" s="1">
        <v>41025</v>
      </c>
      <c r="DC120" t="s">
        <v>120</v>
      </c>
      <c r="DD120" s="1">
        <v>41016</v>
      </c>
      <c r="DE120" t="s">
        <v>120</v>
      </c>
      <c r="DF120" s="1">
        <v>41016</v>
      </c>
      <c r="DG120" t="s">
        <v>120</v>
      </c>
      <c r="DJ120" s="1">
        <v>41025</v>
      </c>
      <c r="DK120" t="s">
        <v>120</v>
      </c>
      <c r="DL120" s="1">
        <v>40961</v>
      </c>
      <c r="DM120" t="s">
        <v>113</v>
      </c>
      <c r="DN120" s="1">
        <v>41032</v>
      </c>
      <c r="DO120" t="s">
        <v>120</v>
      </c>
      <c r="DP120" s="1">
        <v>41030</v>
      </c>
      <c r="DQ120" t="s">
        <v>120</v>
      </c>
      <c r="DR120" s="1">
        <v>41025</v>
      </c>
      <c r="DS120" t="s">
        <v>120</v>
      </c>
      <c r="DT120" s="1">
        <v>37287</v>
      </c>
      <c r="DU120" t="s">
        <v>185</v>
      </c>
      <c r="DV120" s="1">
        <v>37281</v>
      </c>
      <c r="DW120" t="s">
        <v>184</v>
      </c>
      <c r="DX120" s="1">
        <v>40954</v>
      </c>
      <c r="DY120" t="s">
        <v>122</v>
      </c>
      <c r="EB120" s="1">
        <v>41016</v>
      </c>
      <c r="EC120" t="s">
        <v>120</v>
      </c>
      <c r="ED120" s="1">
        <v>41023</v>
      </c>
      <c r="EE120" t="s">
        <v>120</v>
      </c>
      <c r="EJ120" s="1">
        <v>41026</v>
      </c>
      <c r="EK120" t="s">
        <v>120</v>
      </c>
      <c r="EL120" s="1">
        <v>37301</v>
      </c>
      <c r="EM120" t="s">
        <v>185</v>
      </c>
      <c r="EN120" s="1">
        <v>41025</v>
      </c>
      <c r="EO120" t="s">
        <v>120</v>
      </c>
      <c r="EP120" s="1">
        <v>40941</v>
      </c>
      <c r="EQ120" t="s">
        <v>116</v>
      </c>
      <c r="ER120" s="1">
        <v>40942</v>
      </c>
      <c r="ES120" t="s">
        <v>120</v>
      </c>
      <c r="EV120" s="1">
        <v>41019</v>
      </c>
      <c r="EW120" t="s">
        <v>120</v>
      </c>
      <c r="EX120" s="1">
        <v>41030</v>
      </c>
      <c r="EY120" t="s">
        <v>120</v>
      </c>
      <c r="EZ120" s="1">
        <v>40955</v>
      </c>
      <c r="FA120" t="s">
        <v>122</v>
      </c>
      <c r="FB120" s="1">
        <v>41025</v>
      </c>
      <c r="FC120" t="s">
        <v>120</v>
      </c>
      <c r="FF120" s="1">
        <v>40962</v>
      </c>
      <c r="FG120" t="s">
        <v>113</v>
      </c>
      <c r="FH120" s="1">
        <v>41018</v>
      </c>
      <c r="FI120" t="s">
        <v>120</v>
      </c>
      <c r="FN120" s="1">
        <v>41024</v>
      </c>
      <c r="FO120" t="s">
        <v>120</v>
      </c>
      <c r="FP120" s="1">
        <v>41025</v>
      </c>
      <c r="FQ120" t="s">
        <v>120</v>
      </c>
      <c r="FT120" s="1">
        <v>41032</v>
      </c>
      <c r="FU120" t="s">
        <v>121</v>
      </c>
      <c r="FV120" s="1">
        <v>41025</v>
      </c>
      <c r="FW120" t="s">
        <v>120</v>
      </c>
      <c r="FX120" s="1">
        <v>40942</v>
      </c>
      <c r="FY120" t="s">
        <v>118</v>
      </c>
      <c r="FZ120" s="1">
        <v>37341</v>
      </c>
      <c r="GA120" t="s">
        <v>189</v>
      </c>
      <c r="GD120" s="1">
        <v>41019</v>
      </c>
      <c r="GE120" t="s">
        <v>120</v>
      </c>
      <c r="GF120" s="1">
        <v>41024</v>
      </c>
      <c r="GG120" t="s">
        <v>120</v>
      </c>
      <c r="GH120" s="1">
        <v>40960</v>
      </c>
      <c r="GI120" t="s">
        <v>122</v>
      </c>
      <c r="GJ120" s="1">
        <v>40954</v>
      </c>
      <c r="GK120" t="s">
        <v>122</v>
      </c>
      <c r="GL120" s="1">
        <v>41030</v>
      </c>
      <c r="GM120" t="s">
        <v>120</v>
      </c>
      <c r="GN120" s="1">
        <v>41033</v>
      </c>
      <c r="GO120" t="s">
        <v>120</v>
      </c>
      <c r="GP120" s="1">
        <v>40991</v>
      </c>
      <c r="GQ120" t="s">
        <v>116</v>
      </c>
      <c r="GR120" s="1">
        <v>41023</v>
      </c>
      <c r="GS120" t="s">
        <v>120</v>
      </c>
      <c r="GT120" s="1">
        <v>41030</v>
      </c>
      <c r="GU120" t="s">
        <v>116</v>
      </c>
      <c r="GV120" s="1">
        <v>41023</v>
      </c>
      <c r="GW120" t="s">
        <v>120</v>
      </c>
      <c r="GX120" s="1">
        <v>41016</v>
      </c>
      <c r="GY120" t="s">
        <v>120</v>
      </c>
      <c r="GZ120" s="1">
        <v>41018</v>
      </c>
      <c r="HA120" t="s">
        <v>120</v>
      </c>
      <c r="HB120" s="1">
        <v>40757</v>
      </c>
      <c r="HC120" t="s">
        <v>122</v>
      </c>
      <c r="HD120" s="1">
        <v>41024</v>
      </c>
      <c r="HE120" t="s">
        <v>120</v>
      </c>
      <c r="HF120" s="1">
        <v>40942</v>
      </c>
      <c r="HG120" t="s">
        <v>122</v>
      </c>
      <c r="HJ120" s="1">
        <v>41011</v>
      </c>
      <c r="HK120" t="s">
        <v>120</v>
      </c>
      <c r="HL120" s="1">
        <v>40955</v>
      </c>
      <c r="HM120" t="s">
        <v>122</v>
      </c>
      <c r="HN120" s="1">
        <v>40940</v>
      </c>
      <c r="HO120" t="s">
        <v>122</v>
      </c>
      <c r="HR120" s="1">
        <v>41016</v>
      </c>
      <c r="HS120" t="s">
        <v>120</v>
      </c>
      <c r="HT120" s="1">
        <v>41389</v>
      </c>
      <c r="HU120" t="s">
        <v>120</v>
      </c>
      <c r="HV120" s="1">
        <v>41030</v>
      </c>
      <c r="HW120" t="s">
        <v>120</v>
      </c>
      <c r="HX120" s="1">
        <v>41030</v>
      </c>
      <c r="HY120" t="s">
        <v>120</v>
      </c>
      <c r="HZ120" s="1">
        <v>41018</v>
      </c>
      <c r="IA120" t="s">
        <v>120</v>
      </c>
      <c r="IB120" s="1">
        <v>37278</v>
      </c>
      <c r="IC120" t="s">
        <v>185</v>
      </c>
      <c r="ID120" s="1">
        <v>40954</v>
      </c>
      <c r="IE120" t="s">
        <v>122</v>
      </c>
      <c r="IF120" s="1">
        <v>40990</v>
      </c>
      <c r="IG120" t="s">
        <v>118</v>
      </c>
      <c r="IH120" s="1">
        <v>41017</v>
      </c>
      <c r="II120" t="s">
        <v>118</v>
      </c>
      <c r="IJ120" s="1">
        <v>41023</v>
      </c>
      <c r="IK120" t="s">
        <v>120</v>
      </c>
      <c r="IL120" s="1">
        <v>40990</v>
      </c>
      <c r="IM120" t="s">
        <v>116</v>
      </c>
      <c r="IN120" s="1">
        <v>41029</v>
      </c>
      <c r="IO120" t="s">
        <v>118</v>
      </c>
      <c r="IP120" s="1">
        <v>41031</v>
      </c>
      <c r="IQ120" t="s">
        <v>120</v>
      </c>
      <c r="IR120" s="1">
        <v>41031</v>
      </c>
      <c r="IS120" t="s">
        <v>120</v>
      </c>
      <c r="IT120" s="1">
        <v>41037</v>
      </c>
      <c r="IU120" t="s">
        <v>121</v>
      </c>
      <c r="IV120" s="1">
        <v>41025</v>
      </c>
      <c r="IW120" t="s">
        <v>118</v>
      </c>
      <c r="IX120" s="1">
        <v>40745</v>
      </c>
      <c r="IY120" t="s">
        <v>122</v>
      </c>
      <c r="IZ120" s="1">
        <v>40955</v>
      </c>
      <c r="JA120" t="s">
        <v>122</v>
      </c>
      <c r="JD120" s="1">
        <v>41032</v>
      </c>
      <c r="JE120" t="s">
        <v>120</v>
      </c>
      <c r="JF120" s="1">
        <v>41022</v>
      </c>
      <c r="JG120" t="s">
        <v>120</v>
      </c>
      <c r="JJ120" s="1">
        <v>41032</v>
      </c>
      <c r="JK120" t="s">
        <v>120</v>
      </c>
      <c r="JL120" s="1">
        <v>40988</v>
      </c>
      <c r="JM120" t="s">
        <v>118</v>
      </c>
      <c r="JN120" s="1">
        <v>41025</v>
      </c>
      <c r="JO120" t="s">
        <v>120</v>
      </c>
      <c r="JP120" s="1">
        <v>41381</v>
      </c>
      <c r="JQ120" t="s">
        <v>120</v>
      </c>
      <c r="JR120" s="1">
        <v>41030</v>
      </c>
      <c r="JS120" t="s">
        <v>120</v>
      </c>
      <c r="JT120" s="1">
        <v>41025</v>
      </c>
      <c r="JU120" t="s">
        <v>120</v>
      </c>
      <c r="JV120" s="1">
        <v>41022</v>
      </c>
      <c r="JW120" t="s">
        <v>120</v>
      </c>
      <c r="JX120" s="1">
        <v>40967</v>
      </c>
      <c r="JY120" t="s">
        <v>118</v>
      </c>
      <c r="JZ120" s="1">
        <v>41016</v>
      </c>
      <c r="KA120" t="s">
        <v>120</v>
      </c>
      <c r="KB120" s="1">
        <v>41025</v>
      </c>
      <c r="KC120" t="s">
        <v>120</v>
      </c>
      <c r="KD120" s="1">
        <v>40955</v>
      </c>
      <c r="KE120" t="s">
        <v>122</v>
      </c>
      <c r="KF120" s="1">
        <v>37291</v>
      </c>
      <c r="KG120" t="s">
        <v>184</v>
      </c>
      <c r="KH120" s="1">
        <v>41022</v>
      </c>
      <c r="KI120" t="s">
        <v>120</v>
      </c>
      <c r="KL120" s="1">
        <v>40955</v>
      </c>
      <c r="KM120" t="s">
        <v>120</v>
      </c>
      <c r="KN120" s="1">
        <v>41025</v>
      </c>
      <c r="KO120" t="s">
        <v>120</v>
      </c>
      <c r="KP120" s="1">
        <v>40948</v>
      </c>
      <c r="KQ120" t="s">
        <v>122</v>
      </c>
      <c r="KR120" s="1">
        <v>41023</v>
      </c>
      <c r="KS120" t="s">
        <v>120</v>
      </c>
      <c r="KT120" s="1">
        <v>41022</v>
      </c>
      <c r="KU120" t="s">
        <v>118</v>
      </c>
      <c r="KV120" s="1">
        <v>40990</v>
      </c>
      <c r="KW120" t="s">
        <v>116</v>
      </c>
      <c r="KX120" s="1">
        <v>41016</v>
      </c>
      <c r="KY120" t="s">
        <v>120</v>
      </c>
      <c r="KZ120" s="1">
        <v>41023</v>
      </c>
      <c r="LA120" t="s">
        <v>118</v>
      </c>
      <c r="LB120" s="1">
        <v>40941</v>
      </c>
      <c r="LC120" t="s">
        <v>122</v>
      </c>
      <c r="LD120" s="1">
        <v>41025</v>
      </c>
      <c r="LE120" t="s">
        <v>120</v>
      </c>
      <c r="LF120" s="1">
        <v>40962</v>
      </c>
      <c r="LG120" t="s">
        <v>113</v>
      </c>
      <c r="LH120" s="1">
        <v>41023</v>
      </c>
      <c r="LI120" t="s">
        <v>120</v>
      </c>
      <c r="LJ120" s="1">
        <v>37189</v>
      </c>
      <c r="LK120" t="s">
        <v>184</v>
      </c>
      <c r="LP120" s="1">
        <v>41030</v>
      </c>
      <c r="LQ120" t="s">
        <v>118</v>
      </c>
      <c r="LR120" s="1">
        <v>40941</v>
      </c>
      <c r="LS120" t="s">
        <v>122</v>
      </c>
      <c r="LV120" s="1">
        <v>37187</v>
      </c>
      <c r="LW120" t="s">
        <v>186</v>
      </c>
      <c r="LZ120" s="1">
        <v>37299</v>
      </c>
      <c r="MA120" t="s">
        <v>185</v>
      </c>
      <c r="MB120" s="1">
        <v>41029</v>
      </c>
      <c r="MC120" t="s">
        <v>120</v>
      </c>
      <c r="MD120" s="1">
        <v>40941</v>
      </c>
      <c r="ME120" t="s">
        <v>122</v>
      </c>
      <c r="MF120" s="1">
        <v>41024</v>
      </c>
      <c r="MG120" t="s">
        <v>120</v>
      </c>
      <c r="MH120" s="1">
        <v>40946</v>
      </c>
      <c r="MI120" t="s">
        <v>122</v>
      </c>
      <c r="MJ120" s="1">
        <v>40960</v>
      </c>
      <c r="MK120" t="s">
        <v>122</v>
      </c>
      <c r="MN120" s="1">
        <v>41022</v>
      </c>
      <c r="MO120" t="s">
        <v>120</v>
      </c>
      <c r="MP120" s="1">
        <v>40988</v>
      </c>
      <c r="MQ120" t="s">
        <v>116</v>
      </c>
      <c r="MR120" s="1">
        <v>37153</v>
      </c>
      <c r="MS120" t="s">
        <v>184</v>
      </c>
      <c r="MT120" s="1">
        <v>41031</v>
      </c>
      <c r="MU120" t="s">
        <v>120</v>
      </c>
      <c r="MV120" s="1">
        <v>41024</v>
      </c>
      <c r="MW120" t="s">
        <v>120</v>
      </c>
      <c r="MZ120" s="1">
        <v>40939</v>
      </c>
      <c r="NA120" t="s">
        <v>120</v>
      </c>
      <c r="NB120" s="1">
        <v>40935</v>
      </c>
      <c r="NC120" t="s">
        <v>122</v>
      </c>
      <c r="ND120" s="1">
        <v>41030</v>
      </c>
      <c r="NE120" t="s">
        <v>120</v>
      </c>
      <c r="NF120" s="1">
        <v>40933</v>
      </c>
      <c r="NG120" t="s">
        <v>116</v>
      </c>
      <c r="NH120" s="1">
        <v>40953</v>
      </c>
      <c r="NI120" t="s">
        <v>122</v>
      </c>
      <c r="NJ120" s="1">
        <v>41026</v>
      </c>
      <c r="NK120" t="s">
        <v>120</v>
      </c>
      <c r="NL120" s="1">
        <v>41033</v>
      </c>
      <c r="NM120" t="s">
        <v>120</v>
      </c>
      <c r="NN120" s="1">
        <v>40995</v>
      </c>
      <c r="NO120" t="s">
        <v>120</v>
      </c>
      <c r="NP120" s="1">
        <v>41024</v>
      </c>
      <c r="NQ120" t="s">
        <v>120</v>
      </c>
      <c r="NR120" s="1">
        <v>40962</v>
      </c>
      <c r="NS120" t="s">
        <v>122</v>
      </c>
      <c r="NT120" s="1">
        <v>40933</v>
      </c>
      <c r="NU120" t="s">
        <v>122</v>
      </c>
      <c r="NV120" s="1">
        <v>41031</v>
      </c>
      <c r="NW120" t="s">
        <v>120</v>
      </c>
      <c r="NX120" s="1">
        <v>41025</v>
      </c>
      <c r="NY120" t="s">
        <v>120</v>
      </c>
      <c r="NZ120" s="1">
        <v>41023</v>
      </c>
      <c r="OA120" t="s">
        <v>120</v>
      </c>
      <c r="OB120" s="1">
        <v>41030</v>
      </c>
      <c r="OC120" t="s">
        <v>120</v>
      </c>
      <c r="OD120" s="1">
        <v>41022</v>
      </c>
      <c r="OE120" t="s">
        <v>120</v>
      </c>
      <c r="OF120" s="1">
        <v>40954</v>
      </c>
      <c r="OG120" t="s">
        <v>120</v>
      </c>
      <c r="OH120" s="1">
        <v>41025</v>
      </c>
      <c r="OI120" t="s">
        <v>120</v>
      </c>
      <c r="OJ120" s="1">
        <v>41018</v>
      </c>
      <c r="OK120" t="s">
        <v>120</v>
      </c>
      <c r="OL120" s="1">
        <v>41017</v>
      </c>
      <c r="OM120" t="s">
        <v>120</v>
      </c>
      <c r="ON120" s="1">
        <v>41030</v>
      </c>
      <c r="OO120" t="s">
        <v>120</v>
      </c>
      <c r="OP120" s="1">
        <v>41023</v>
      </c>
      <c r="OQ120" t="s">
        <v>120</v>
      </c>
      <c r="OT120" s="1">
        <v>40954</v>
      </c>
      <c r="OU120" t="s">
        <v>113</v>
      </c>
      <c r="OV120" s="1">
        <v>41024</v>
      </c>
      <c r="OW120" t="s">
        <v>120</v>
      </c>
      <c r="OX120" s="1">
        <v>41016</v>
      </c>
      <c r="OY120" t="s">
        <v>120</v>
      </c>
      <c r="OZ120" s="1">
        <v>41019</v>
      </c>
      <c r="PA120" t="s">
        <v>120</v>
      </c>
      <c r="PB120" s="1">
        <v>40742</v>
      </c>
      <c r="PC120" t="s">
        <v>122</v>
      </c>
      <c r="PD120" s="1">
        <v>41025</v>
      </c>
      <c r="PE120" t="s">
        <v>120</v>
      </c>
      <c r="PF120" s="1">
        <v>41016</v>
      </c>
      <c r="PG120" t="s">
        <v>120</v>
      </c>
      <c r="PH120" s="1">
        <v>41025</v>
      </c>
      <c r="PI120" t="s">
        <v>116</v>
      </c>
      <c r="PJ120" s="1">
        <v>41030</v>
      </c>
      <c r="PK120" t="s">
        <v>120</v>
      </c>
      <c r="PL120" s="1">
        <v>41032</v>
      </c>
      <c r="PM120" t="s">
        <v>120</v>
      </c>
      <c r="PN120" s="1">
        <v>41031</v>
      </c>
      <c r="PO120" t="s">
        <v>118</v>
      </c>
      <c r="PR120" s="1">
        <v>37272</v>
      </c>
      <c r="PS120" t="s">
        <v>185</v>
      </c>
      <c r="PT120" s="1">
        <v>41004</v>
      </c>
      <c r="PU120" t="s">
        <v>113</v>
      </c>
      <c r="PV120" s="1">
        <v>41023</v>
      </c>
      <c r="PW120" t="s">
        <v>120</v>
      </c>
      <c r="PX120" s="1">
        <v>41017</v>
      </c>
      <c r="PY120" t="s">
        <v>120</v>
      </c>
      <c r="PZ120" s="1">
        <v>41025</v>
      </c>
      <c r="QA120" t="s">
        <v>120</v>
      </c>
      <c r="QB120" s="1">
        <v>40989</v>
      </c>
      <c r="QC120" t="s">
        <v>116</v>
      </c>
      <c r="QD120" s="1">
        <v>41029</v>
      </c>
      <c r="QE120" t="s">
        <v>121</v>
      </c>
      <c r="QF120" s="1">
        <v>41032</v>
      </c>
      <c r="QG120" t="s">
        <v>120</v>
      </c>
      <c r="QH120" s="1">
        <v>37273</v>
      </c>
      <c r="QI120" t="s">
        <v>185</v>
      </c>
      <c r="QL120" s="1">
        <v>41018</v>
      </c>
      <c r="QM120" t="s">
        <v>120</v>
      </c>
      <c r="QN120" s="1">
        <v>40990</v>
      </c>
      <c r="QO120" t="s">
        <v>118</v>
      </c>
      <c r="QP120" s="1">
        <v>41025</v>
      </c>
      <c r="QQ120" t="s">
        <v>120</v>
      </c>
      <c r="QR120" s="1">
        <v>41022</v>
      </c>
      <c r="QS120" t="s">
        <v>120</v>
      </c>
      <c r="QT120" s="1">
        <v>41017</v>
      </c>
      <c r="QU120" t="s">
        <v>120</v>
      </c>
      <c r="QV120" s="1">
        <v>41024</v>
      </c>
      <c r="QW120" t="s">
        <v>120</v>
      </c>
      <c r="QX120" s="1">
        <v>41038</v>
      </c>
      <c r="QY120" t="s">
        <v>120</v>
      </c>
      <c r="QZ120" s="1">
        <v>41017</v>
      </c>
      <c r="RA120" t="s">
        <v>120</v>
      </c>
      <c r="RB120" s="1">
        <v>40947</v>
      </c>
      <c r="RC120" t="s">
        <v>116</v>
      </c>
      <c r="RD120" s="1">
        <v>37298</v>
      </c>
      <c r="RE120" t="s">
        <v>185</v>
      </c>
      <c r="RH120" s="1">
        <v>41026</v>
      </c>
      <c r="RI120" t="s">
        <v>120</v>
      </c>
      <c r="RJ120" s="1">
        <v>41032</v>
      </c>
      <c r="RK120" t="s">
        <v>116</v>
      </c>
      <c r="RL120" s="1">
        <v>41024</v>
      </c>
      <c r="RM120" t="s">
        <v>120</v>
      </c>
      <c r="RN120" s="1">
        <v>41024</v>
      </c>
      <c r="RO120" t="s">
        <v>120</v>
      </c>
      <c r="RP120" s="1">
        <v>37204</v>
      </c>
      <c r="RQ120" t="s">
        <v>186</v>
      </c>
      <c r="RR120" s="1">
        <v>40966</v>
      </c>
      <c r="RS120" t="s">
        <v>122</v>
      </c>
      <c r="RT120" s="1">
        <v>40841</v>
      </c>
      <c r="RU120" t="s">
        <v>125</v>
      </c>
      <c r="RV120" s="1">
        <v>37195</v>
      </c>
      <c r="RW120" t="s">
        <v>186</v>
      </c>
      <c r="RX120" s="1">
        <v>40841</v>
      </c>
      <c r="RY120" t="s">
        <v>125</v>
      </c>
      <c r="RZ120" s="1">
        <v>40932</v>
      </c>
      <c r="SA120" t="s">
        <v>122</v>
      </c>
      <c r="SD120" s="1">
        <v>37665</v>
      </c>
      <c r="SE120" t="s">
        <v>179</v>
      </c>
      <c r="SF120" s="1">
        <v>41001</v>
      </c>
      <c r="SG120" t="s">
        <v>122</v>
      </c>
      <c r="SH120" s="1">
        <v>41024</v>
      </c>
      <c r="SI120" t="s">
        <v>120</v>
      </c>
      <c r="SJ120" s="1">
        <v>40946</v>
      </c>
      <c r="SK120" t="s">
        <v>122</v>
      </c>
      <c r="SL120" s="1">
        <v>41033</v>
      </c>
      <c r="SM120" t="s">
        <v>120</v>
      </c>
      <c r="SN120" s="1">
        <v>40954</v>
      </c>
      <c r="SO120" t="s">
        <v>116</v>
      </c>
      <c r="SP120" s="1">
        <v>40962</v>
      </c>
      <c r="SQ120" t="s">
        <v>113</v>
      </c>
      <c r="SR120" s="1">
        <v>41019</v>
      </c>
      <c r="SS120" t="s">
        <v>120</v>
      </c>
      <c r="ST120" s="1">
        <v>41018</v>
      </c>
      <c r="SU120" t="s">
        <v>120</v>
      </c>
      <c r="SV120" s="1">
        <v>41023</v>
      </c>
      <c r="SW120" t="s">
        <v>120</v>
      </c>
      <c r="SX120" s="1">
        <v>40946</v>
      </c>
      <c r="SY120" t="s">
        <v>120</v>
      </c>
      <c r="SZ120" s="1">
        <v>41019</v>
      </c>
      <c r="TA120" t="s">
        <v>120</v>
      </c>
      <c r="TD120" s="1">
        <v>41038</v>
      </c>
      <c r="TE120" t="s">
        <v>120</v>
      </c>
      <c r="TF120" s="1">
        <v>41030</v>
      </c>
      <c r="TG120" t="s">
        <v>120</v>
      </c>
      <c r="TH120" s="1">
        <v>40952</v>
      </c>
      <c r="TI120" t="s">
        <v>122</v>
      </c>
      <c r="TJ120" s="1">
        <v>41018</v>
      </c>
      <c r="TK120" t="s">
        <v>120</v>
      </c>
      <c r="TL120" s="1">
        <v>40625</v>
      </c>
      <c r="TM120" t="s">
        <v>122</v>
      </c>
      <c r="TP120" s="1">
        <v>40933</v>
      </c>
      <c r="TQ120" t="s">
        <v>120</v>
      </c>
      <c r="TR120" s="1">
        <v>41017</v>
      </c>
      <c r="TS120" t="s">
        <v>120</v>
      </c>
      <c r="TT120" s="1">
        <v>41023</v>
      </c>
      <c r="TU120" t="s">
        <v>120</v>
      </c>
      <c r="TV120" s="1">
        <v>41018</v>
      </c>
      <c r="TW120" t="s">
        <v>120</v>
      </c>
      <c r="TZ120" s="1">
        <v>41016</v>
      </c>
      <c r="UA120" t="s">
        <v>120</v>
      </c>
      <c r="UB120" s="1">
        <v>41310</v>
      </c>
      <c r="UC120" t="s">
        <v>133</v>
      </c>
      <c r="UD120" s="1">
        <v>40966</v>
      </c>
      <c r="UE120" t="s">
        <v>113</v>
      </c>
      <c r="UF120" s="1">
        <v>37271</v>
      </c>
      <c r="UG120" t="s">
        <v>185</v>
      </c>
      <c r="UH120" s="1">
        <v>41023</v>
      </c>
      <c r="UI120" t="s">
        <v>121</v>
      </c>
      <c r="UJ120" s="1">
        <v>41032</v>
      </c>
      <c r="UK120" t="s">
        <v>120</v>
      </c>
      <c r="UL120" s="1">
        <v>41015</v>
      </c>
      <c r="UM120" t="s">
        <v>120</v>
      </c>
      <c r="UN120" s="1">
        <v>41121</v>
      </c>
      <c r="UO120" t="s">
        <v>119</v>
      </c>
      <c r="UP120" s="1">
        <v>41033</v>
      </c>
      <c r="UQ120" t="s">
        <v>120</v>
      </c>
      <c r="UT120" s="1">
        <v>41590</v>
      </c>
      <c r="UU120" t="s">
        <v>132</v>
      </c>
      <c r="UV120" s="1">
        <v>37308</v>
      </c>
      <c r="UW120" t="s">
        <v>184</v>
      </c>
      <c r="UX120" s="1">
        <v>40988</v>
      </c>
      <c r="UY120" t="s">
        <v>116</v>
      </c>
      <c r="UZ120" s="1">
        <v>40967</v>
      </c>
      <c r="VA120" t="s">
        <v>122</v>
      </c>
      <c r="VB120" s="1">
        <v>41025</v>
      </c>
      <c r="VC120" t="s">
        <v>120</v>
      </c>
      <c r="VD120" s="1">
        <v>40960</v>
      </c>
      <c r="VE120" t="s">
        <v>113</v>
      </c>
      <c r="VF120" s="1">
        <v>41031</v>
      </c>
      <c r="VG120" t="s">
        <v>120</v>
      </c>
      <c r="VH120" s="1">
        <v>40961</v>
      </c>
      <c r="VI120" t="s">
        <v>122</v>
      </c>
      <c r="VJ120" s="1">
        <v>40940</v>
      </c>
      <c r="VK120" t="s">
        <v>116</v>
      </c>
      <c r="VL120" s="1">
        <v>41026</v>
      </c>
      <c r="VM120" t="s">
        <v>116</v>
      </c>
      <c r="VN120" s="1">
        <v>41032</v>
      </c>
      <c r="VO120" t="s">
        <v>120</v>
      </c>
      <c r="VP120" s="1">
        <v>41017</v>
      </c>
      <c r="VQ120" t="s">
        <v>116</v>
      </c>
      <c r="VR120" s="1">
        <v>41019</v>
      </c>
      <c r="VS120" t="s">
        <v>120</v>
      </c>
      <c r="VT120" s="1">
        <v>41025</v>
      </c>
      <c r="VU120" t="s">
        <v>120</v>
      </c>
      <c r="VV120" s="1">
        <v>41036</v>
      </c>
      <c r="VW120" t="s">
        <v>116</v>
      </c>
      <c r="VX120" s="1">
        <v>41032</v>
      </c>
      <c r="VY120" t="s">
        <v>120</v>
      </c>
      <c r="VZ120" s="1">
        <v>41031</v>
      </c>
      <c r="WA120" t="s">
        <v>121</v>
      </c>
      <c r="WB120" s="1">
        <v>40969</v>
      </c>
      <c r="WC120" t="s">
        <v>113</v>
      </c>
      <c r="WD120" s="1">
        <v>40934</v>
      </c>
      <c r="WE120" t="s">
        <v>122</v>
      </c>
      <c r="WF120" s="1">
        <v>37189</v>
      </c>
      <c r="WG120" t="s">
        <v>186</v>
      </c>
      <c r="WH120" s="1">
        <v>41025</v>
      </c>
      <c r="WI120" t="s">
        <v>120</v>
      </c>
      <c r="WJ120" s="1">
        <v>41018</v>
      </c>
      <c r="WK120" t="s">
        <v>120</v>
      </c>
      <c r="WL120" s="1">
        <v>37292</v>
      </c>
      <c r="WM120" t="s">
        <v>185</v>
      </c>
      <c r="WN120" s="1">
        <v>37301</v>
      </c>
      <c r="WO120" t="s">
        <v>185</v>
      </c>
      <c r="WP120" s="1">
        <v>40948</v>
      </c>
      <c r="WQ120" t="s">
        <v>122</v>
      </c>
      <c r="WR120" s="1">
        <v>41023</v>
      </c>
      <c r="WS120" t="s">
        <v>120</v>
      </c>
      <c r="WT120" s="1">
        <v>41032</v>
      </c>
      <c r="WU120" t="s">
        <v>120</v>
      </c>
      <c r="WV120" s="1">
        <v>41025</v>
      </c>
      <c r="WW120" t="s">
        <v>120</v>
      </c>
      <c r="WZ120" s="1">
        <v>41016</v>
      </c>
      <c r="XA120" t="s">
        <v>120</v>
      </c>
      <c r="XB120" s="1">
        <v>41018</v>
      </c>
      <c r="XC120" t="s">
        <v>120</v>
      </c>
      <c r="XD120" s="1">
        <v>41015</v>
      </c>
      <c r="XE120" t="s">
        <v>120</v>
      </c>
      <c r="XF120" s="1">
        <v>40948</v>
      </c>
      <c r="XG120" t="s">
        <v>122</v>
      </c>
      <c r="XH120" s="1">
        <v>41011</v>
      </c>
      <c r="XI120" t="s">
        <v>120</v>
      </c>
      <c r="XJ120" s="1">
        <v>41026</v>
      </c>
      <c r="XK120" t="s">
        <v>120</v>
      </c>
      <c r="XL120" s="1">
        <v>37180</v>
      </c>
      <c r="XM120" t="s">
        <v>184</v>
      </c>
      <c r="XN120" s="1">
        <v>41018</v>
      </c>
      <c r="XO120" t="s">
        <v>120</v>
      </c>
      <c r="XP120" s="1">
        <v>40947</v>
      </c>
      <c r="XQ120" t="s">
        <v>122</v>
      </c>
      <c r="XR120" s="1">
        <v>40946</v>
      </c>
      <c r="XS120" t="s">
        <v>120</v>
      </c>
      <c r="XV120" s="1">
        <v>41029</v>
      </c>
      <c r="XW120" t="s">
        <v>120</v>
      </c>
      <c r="XX120" s="1">
        <v>41030</v>
      </c>
      <c r="XY120" t="s">
        <v>120</v>
      </c>
      <c r="XZ120" s="1">
        <v>41017</v>
      </c>
      <c r="YA120" t="s">
        <v>120</v>
      </c>
      <c r="YB120" s="1">
        <v>41018</v>
      </c>
      <c r="YC120" t="s">
        <v>120</v>
      </c>
      <c r="YF120" s="1">
        <v>41016</v>
      </c>
      <c r="YG120" t="s">
        <v>120</v>
      </c>
      <c r="YH120" s="1">
        <v>41018</v>
      </c>
      <c r="YI120" t="s">
        <v>120</v>
      </c>
      <c r="YJ120" s="1">
        <v>40961</v>
      </c>
      <c r="YK120" t="s">
        <v>113</v>
      </c>
      <c r="YL120" s="1">
        <v>41018</v>
      </c>
      <c r="YM120" t="s">
        <v>120</v>
      </c>
      <c r="YN120" s="1">
        <v>41033</v>
      </c>
      <c r="YO120" t="s">
        <v>116</v>
      </c>
      <c r="YP120" s="1">
        <v>41025</v>
      </c>
      <c r="YQ120" t="s">
        <v>120</v>
      </c>
      <c r="YR120" s="1">
        <v>41024</v>
      </c>
      <c r="YS120" t="s">
        <v>120</v>
      </c>
      <c r="YT120" s="1">
        <v>41018</v>
      </c>
      <c r="YU120" t="s">
        <v>120</v>
      </c>
      <c r="YV120" s="1">
        <v>41032</v>
      </c>
      <c r="YW120" t="s">
        <v>120</v>
      </c>
      <c r="YX120" s="1">
        <v>41031</v>
      </c>
      <c r="YY120" t="s">
        <v>120</v>
      </c>
      <c r="YZ120" s="1">
        <v>41037</v>
      </c>
      <c r="ZA120" t="s">
        <v>120</v>
      </c>
      <c r="ZB120" s="1">
        <v>40987</v>
      </c>
      <c r="ZC120" t="s">
        <v>120</v>
      </c>
      <c r="ZD120" s="1">
        <v>41018</v>
      </c>
      <c r="ZE120" t="s">
        <v>120</v>
      </c>
      <c r="ZF120" s="1">
        <v>41024</v>
      </c>
      <c r="ZG120" t="s">
        <v>120</v>
      </c>
      <c r="ZH120" s="1">
        <v>41017</v>
      </c>
      <c r="ZI120" t="s">
        <v>120</v>
      </c>
      <c r="ZJ120" s="1">
        <v>41019</v>
      </c>
      <c r="ZK120" t="s">
        <v>120</v>
      </c>
      <c r="ZL120" s="1">
        <v>37231</v>
      </c>
      <c r="ZM120" t="s">
        <v>185</v>
      </c>
      <c r="ZN120" s="1">
        <v>41025</v>
      </c>
      <c r="ZO120" t="s">
        <v>120</v>
      </c>
      <c r="ZT120" s="1">
        <v>41025</v>
      </c>
      <c r="ZU120" t="s">
        <v>120</v>
      </c>
      <c r="ZV120" s="1">
        <v>40842</v>
      </c>
      <c r="ZW120" t="s">
        <v>120</v>
      </c>
      <c r="ZX120" s="1">
        <v>41025</v>
      </c>
      <c r="ZY120" t="s">
        <v>120</v>
      </c>
      <c r="AAB120" s="1">
        <v>41024</v>
      </c>
      <c r="AAC120" t="s">
        <v>120</v>
      </c>
      <c r="AAD120" s="1">
        <v>41024</v>
      </c>
      <c r="AAE120" t="s">
        <v>118</v>
      </c>
      <c r="AAF120" s="1">
        <v>37095</v>
      </c>
      <c r="AAG120" t="s">
        <v>184</v>
      </c>
      <c r="AAH120" s="1">
        <v>41032</v>
      </c>
      <c r="AAI120" t="s">
        <v>120</v>
      </c>
      <c r="AAN120" s="1">
        <v>41033</v>
      </c>
      <c r="AAO120" t="s">
        <v>120</v>
      </c>
      <c r="AAP120" s="1">
        <v>40961</v>
      </c>
      <c r="AAQ120" t="s">
        <v>120</v>
      </c>
      <c r="AAR120" s="1">
        <v>41011</v>
      </c>
      <c r="AAS120" t="s">
        <v>120</v>
      </c>
      <c r="AAT120" s="1">
        <v>37091</v>
      </c>
      <c r="AAU120" t="s">
        <v>183</v>
      </c>
      <c r="AAV120" s="1">
        <v>41017</v>
      </c>
      <c r="AAW120" t="s">
        <v>120</v>
      </c>
      <c r="AAX120" s="1">
        <v>40934</v>
      </c>
      <c r="AAY120" t="s">
        <v>122</v>
      </c>
      <c r="ABB120" s="1">
        <v>41023</v>
      </c>
      <c r="ABC120" t="s">
        <v>120</v>
      </c>
      <c r="ABD120" s="1">
        <v>41539</v>
      </c>
      <c r="ABE120" t="s">
        <v>119</v>
      </c>
      <c r="ABF120" s="1">
        <v>41012</v>
      </c>
      <c r="ABG120" t="s">
        <v>120</v>
      </c>
      <c r="ABH120" s="1">
        <v>41030</v>
      </c>
      <c r="ABI120" t="s">
        <v>120</v>
      </c>
      <c r="ABJ120" s="1">
        <v>40927</v>
      </c>
      <c r="ABK120" t="s">
        <v>120</v>
      </c>
      <c r="ABN120" s="1">
        <v>41031</v>
      </c>
      <c r="ABO120" t="s">
        <v>120</v>
      </c>
      <c r="ABP120" s="1">
        <v>41030</v>
      </c>
      <c r="ABQ120" t="s">
        <v>120</v>
      </c>
      <c r="ABR120" s="1">
        <v>41019</v>
      </c>
      <c r="ABS120" t="s">
        <v>120</v>
      </c>
      <c r="ABV120" s="1">
        <v>41024</v>
      </c>
      <c r="ABW120" t="s">
        <v>120</v>
      </c>
      <c r="ABX120" s="1">
        <v>41011</v>
      </c>
      <c r="ABY120" t="s">
        <v>120</v>
      </c>
      <c r="ABZ120" s="1">
        <v>41024</v>
      </c>
      <c r="ACA120" t="s">
        <v>120</v>
      </c>
      <c r="ACB120" s="1">
        <v>41031</v>
      </c>
      <c r="ACC120" t="s">
        <v>120</v>
      </c>
      <c r="ACD120" s="1">
        <v>41025</v>
      </c>
      <c r="ACE120" t="s">
        <v>120</v>
      </c>
      <c r="ACF120" s="1">
        <v>41023</v>
      </c>
      <c r="ACG120" t="s">
        <v>120</v>
      </c>
      <c r="ACJ120" s="1">
        <v>40976</v>
      </c>
      <c r="ACK120" t="s">
        <v>113</v>
      </c>
      <c r="ACL120" s="1">
        <v>40997</v>
      </c>
      <c r="ACM120" t="s">
        <v>113</v>
      </c>
      <c r="ACN120" s="1">
        <v>40967</v>
      </c>
      <c r="ACO120" t="s">
        <v>122</v>
      </c>
      <c r="ACR120" s="1">
        <v>41017</v>
      </c>
      <c r="ACS120" t="s">
        <v>120</v>
      </c>
      <c r="ACT120" s="1">
        <v>40932</v>
      </c>
      <c r="ACU120" t="s">
        <v>118</v>
      </c>
      <c r="ACV120" s="1">
        <v>37300</v>
      </c>
      <c r="ACW120" t="s">
        <v>185</v>
      </c>
      <c r="ACX120" s="1">
        <v>40948</v>
      </c>
      <c r="ACY120" t="s">
        <v>122</v>
      </c>
      <c r="ACZ120" s="1">
        <v>41669</v>
      </c>
      <c r="ADA120" t="s">
        <v>122</v>
      </c>
      <c r="ADB120" s="1">
        <v>41031</v>
      </c>
      <c r="ADC120" t="s">
        <v>120</v>
      </c>
      <c r="ADD120" s="1">
        <v>41022</v>
      </c>
      <c r="ADE120" t="s">
        <v>120</v>
      </c>
      <c r="ADF120" s="1">
        <v>37293</v>
      </c>
      <c r="ADG120" t="s">
        <v>185</v>
      </c>
      <c r="ADH120" s="1">
        <v>40932</v>
      </c>
      <c r="ADI120" t="s">
        <v>122</v>
      </c>
      <c r="ADJ120" s="1">
        <v>40995</v>
      </c>
      <c r="ADK120" t="s">
        <v>120</v>
      </c>
      <c r="ADL120" s="1">
        <v>37285</v>
      </c>
      <c r="ADM120" t="s">
        <v>185</v>
      </c>
      <c r="ADN120" s="1">
        <v>41025</v>
      </c>
      <c r="ADO120" t="s">
        <v>120</v>
      </c>
      <c r="ADR120" s="1">
        <v>41025</v>
      </c>
      <c r="ADS120" t="s">
        <v>116</v>
      </c>
      <c r="ADT120" s="1">
        <v>40940</v>
      </c>
      <c r="ADU120" t="s">
        <v>122</v>
      </c>
      <c r="ADV120" s="1">
        <v>40949</v>
      </c>
      <c r="ADW120" t="s">
        <v>122</v>
      </c>
      <c r="ADX120" s="1">
        <v>40955</v>
      </c>
      <c r="ADY120" t="s">
        <v>122</v>
      </c>
      <c r="ADZ120" s="1">
        <v>41024</v>
      </c>
      <c r="AEA120" t="s">
        <v>120</v>
      </c>
      <c r="AEB120" s="1">
        <v>41025</v>
      </c>
      <c r="AEC120" t="s">
        <v>120</v>
      </c>
      <c r="AED120" s="1">
        <v>41022</v>
      </c>
      <c r="AEE120" t="s">
        <v>120</v>
      </c>
      <c r="AEH120" s="1">
        <v>37313</v>
      </c>
      <c r="AEI120" t="s">
        <v>185</v>
      </c>
      <c r="AEJ120" s="1">
        <v>41031</v>
      </c>
      <c r="AEK120" t="s">
        <v>118</v>
      </c>
      <c r="AEL120" s="1">
        <v>40961</v>
      </c>
      <c r="AEM120" t="s">
        <v>120</v>
      </c>
      <c r="AEN120" s="1">
        <v>41037</v>
      </c>
      <c r="AEO120" t="s">
        <v>120</v>
      </c>
      <c r="AEP120" s="1">
        <v>40955</v>
      </c>
      <c r="AEQ120" t="s">
        <v>122</v>
      </c>
      <c r="AER120" s="1">
        <v>40934</v>
      </c>
      <c r="AES120" t="s">
        <v>120</v>
      </c>
      <c r="AEV120" s="1">
        <v>40959</v>
      </c>
      <c r="AEW120" t="s">
        <v>122</v>
      </c>
      <c r="AEX120" s="1">
        <v>37294</v>
      </c>
      <c r="AEY120" t="s">
        <v>185</v>
      </c>
      <c r="AEZ120" s="1">
        <v>41018</v>
      </c>
      <c r="AFA120" t="s">
        <v>120</v>
      </c>
      <c r="AFB120" s="1">
        <v>41016</v>
      </c>
      <c r="AFC120" t="s">
        <v>120</v>
      </c>
      <c r="AFD120" s="1">
        <v>41025</v>
      </c>
      <c r="AFE120" t="s">
        <v>120</v>
      </c>
      <c r="AFF120" s="1">
        <v>41081</v>
      </c>
      <c r="AFG120" t="s">
        <v>114</v>
      </c>
      <c r="AFJ120" s="1">
        <v>40960</v>
      </c>
      <c r="AFK120" t="s">
        <v>113</v>
      </c>
      <c r="AFL120" s="1">
        <v>40954</v>
      </c>
      <c r="AFM120" t="s">
        <v>122</v>
      </c>
      <c r="AFN120" s="1">
        <v>41030</v>
      </c>
      <c r="AFO120" t="s">
        <v>120</v>
      </c>
      <c r="AFP120" s="1">
        <v>41025</v>
      </c>
      <c r="AFQ120" t="s">
        <v>121</v>
      </c>
      <c r="AFR120" s="1">
        <v>41032</v>
      </c>
      <c r="AFS120" t="s">
        <v>120</v>
      </c>
      <c r="AFT120" s="1">
        <v>40996</v>
      </c>
      <c r="AFU120" t="s">
        <v>116</v>
      </c>
      <c r="AFV120" s="1">
        <v>40976</v>
      </c>
      <c r="AFW120" t="s">
        <v>120</v>
      </c>
      <c r="AFX120" s="1">
        <v>40967</v>
      </c>
      <c r="AFY120" t="s">
        <v>122</v>
      </c>
      <c r="AFZ120" s="1">
        <v>41026</v>
      </c>
      <c r="AGA120" t="s">
        <v>120</v>
      </c>
      <c r="AGB120" s="1">
        <v>37193</v>
      </c>
      <c r="AGC120" t="s">
        <v>186</v>
      </c>
      <c r="AGD120" s="1">
        <v>37202</v>
      </c>
      <c r="AGE120" t="s">
        <v>184</v>
      </c>
      <c r="AGF120" s="1">
        <v>41018</v>
      </c>
      <c r="AGG120" t="s">
        <v>120</v>
      </c>
      <c r="AGH120" s="1">
        <v>41023</v>
      </c>
      <c r="AGI120" t="s">
        <v>120</v>
      </c>
      <c r="AGJ120" s="1">
        <v>41016</v>
      </c>
      <c r="AGK120" t="s">
        <v>116</v>
      </c>
      <c r="AGL120" s="1">
        <v>37299</v>
      </c>
      <c r="AGM120" t="s">
        <v>185</v>
      </c>
      <c r="AGN120" s="1">
        <v>41024</v>
      </c>
      <c r="AGO120" t="s">
        <v>120</v>
      </c>
      <c r="AGP120" s="1">
        <v>40938</v>
      </c>
      <c r="AGQ120" t="s">
        <v>116</v>
      </c>
      <c r="AGR120" s="1">
        <v>40961</v>
      </c>
      <c r="AGS120" t="s">
        <v>120</v>
      </c>
      <c r="AGT120" s="1">
        <v>41017</v>
      </c>
      <c r="AGU120" t="s">
        <v>120</v>
      </c>
      <c r="AGV120" s="1">
        <v>41025</v>
      </c>
      <c r="AGW120" t="s">
        <v>120</v>
      </c>
      <c r="AGZ120" s="1">
        <v>41018</v>
      </c>
      <c r="AHA120" t="s">
        <v>120</v>
      </c>
      <c r="AHB120" s="1">
        <v>41016</v>
      </c>
      <c r="AHC120" t="s">
        <v>120</v>
      </c>
      <c r="AHD120" s="1">
        <v>41025</v>
      </c>
      <c r="AHE120" t="s">
        <v>120</v>
      </c>
      <c r="AHF120" s="1">
        <v>40962</v>
      </c>
      <c r="AHG120" t="s">
        <v>113</v>
      </c>
      <c r="AHH120" s="1">
        <v>40961</v>
      </c>
      <c r="AHI120" t="s">
        <v>120</v>
      </c>
      <c r="AHJ120" s="1">
        <v>41206</v>
      </c>
      <c r="AHK120" t="s">
        <v>116</v>
      </c>
      <c r="AHN120" s="1">
        <v>41033</v>
      </c>
      <c r="AHO120" t="s">
        <v>120</v>
      </c>
      <c r="AHP120" s="1">
        <v>41395</v>
      </c>
      <c r="AHQ120" t="s">
        <v>112</v>
      </c>
      <c r="AHR120" s="1">
        <v>40947</v>
      </c>
      <c r="AHS120" t="s">
        <v>118</v>
      </c>
      <c r="AHV120" s="1">
        <v>41206</v>
      </c>
      <c r="AHW120" t="s">
        <v>117</v>
      </c>
      <c r="AHX120" s="1">
        <v>41029</v>
      </c>
      <c r="AHY120" t="s">
        <v>120</v>
      </c>
      <c r="AHZ120" s="1">
        <v>42048</v>
      </c>
      <c r="AIA120" t="s">
        <v>122</v>
      </c>
      <c r="AIB120" s="1">
        <v>41032</v>
      </c>
      <c r="AIC120" t="s">
        <v>120</v>
      </c>
      <c r="AID120" s="1">
        <v>41004</v>
      </c>
      <c r="AIE120" t="s">
        <v>113</v>
      </c>
      <c r="AIH120" s="1">
        <v>40989</v>
      </c>
      <c r="AII120" t="s">
        <v>120</v>
      </c>
      <c r="AIJ120" s="1">
        <v>41018</v>
      </c>
      <c r="AIK120" t="s">
        <v>120</v>
      </c>
      <c r="AIL120" s="1">
        <v>41018</v>
      </c>
      <c r="AIM120" t="s">
        <v>120</v>
      </c>
      <c r="AIN120" s="1">
        <v>41036</v>
      </c>
      <c r="AIO120" t="s">
        <v>120</v>
      </c>
      <c r="AIP120" s="1">
        <v>37329</v>
      </c>
      <c r="AIQ120" t="s">
        <v>185</v>
      </c>
      <c r="AIR120" s="1">
        <v>40933</v>
      </c>
      <c r="AIS120" t="s">
        <v>120</v>
      </c>
      <c r="AIT120" s="1">
        <v>41029</v>
      </c>
      <c r="AIU120" t="s">
        <v>120</v>
      </c>
      <c r="AIV120" s="1">
        <v>41023</v>
      </c>
      <c r="AIW120" t="s">
        <v>120</v>
      </c>
      <c r="AIX120" s="1">
        <v>41010</v>
      </c>
      <c r="AIY120" t="s">
        <v>120</v>
      </c>
      <c r="AIZ120" s="1">
        <v>40962</v>
      </c>
      <c r="AJA120" t="s">
        <v>120</v>
      </c>
      <c r="AJB120" s="1">
        <v>41711</v>
      </c>
      <c r="AJC120" t="s">
        <v>122</v>
      </c>
      <c r="AJD120" s="1">
        <v>41026</v>
      </c>
      <c r="AJE120" t="s">
        <v>120</v>
      </c>
      <c r="AJF120" s="1">
        <v>41026</v>
      </c>
      <c r="AJG120" t="s">
        <v>120</v>
      </c>
      <c r="AJH120" s="1">
        <v>40961</v>
      </c>
      <c r="AJI120" t="s">
        <v>113</v>
      </c>
      <c r="AJJ120" s="1">
        <v>40977</v>
      </c>
      <c r="AJK120" t="s">
        <v>120</v>
      </c>
      <c r="AJL120" s="1">
        <v>41018</v>
      </c>
      <c r="AJM120" t="s">
        <v>120</v>
      </c>
      <c r="AJN120" s="1">
        <v>41529</v>
      </c>
      <c r="AJO120" t="s">
        <v>132</v>
      </c>
      <c r="AJP120" s="1">
        <v>37151</v>
      </c>
      <c r="AJQ120" t="s">
        <v>184</v>
      </c>
      <c r="AJR120" s="1">
        <v>40954</v>
      </c>
      <c r="AJS120" t="s">
        <v>122</v>
      </c>
      <c r="AJT120" s="1">
        <v>41032</v>
      </c>
      <c r="AJU120" t="s">
        <v>120</v>
      </c>
      <c r="AJV120" s="1">
        <v>40941</v>
      </c>
      <c r="AJW120" t="s">
        <v>122</v>
      </c>
      <c r="AJX120" s="1">
        <v>41031</v>
      </c>
      <c r="AJY120" t="s">
        <v>120</v>
      </c>
      <c r="AJZ120" s="1">
        <v>41134</v>
      </c>
      <c r="AKA120" t="s">
        <v>122</v>
      </c>
      <c r="AKB120" s="1">
        <v>40954</v>
      </c>
      <c r="AKC120" t="s">
        <v>122</v>
      </c>
      <c r="AKD120" s="1">
        <v>41023</v>
      </c>
      <c r="AKE120" t="s">
        <v>120</v>
      </c>
      <c r="AKF120" s="1">
        <v>41017</v>
      </c>
      <c r="AKG120" t="s">
        <v>120</v>
      </c>
      <c r="AKH120" s="1">
        <v>41022</v>
      </c>
      <c r="AKI120" t="s">
        <v>120</v>
      </c>
      <c r="AKJ120" s="1">
        <v>41025</v>
      </c>
      <c r="AKK120" t="s">
        <v>120</v>
      </c>
      <c r="AKN120" s="1">
        <v>41023</v>
      </c>
      <c r="AKO120" t="s">
        <v>120</v>
      </c>
      <c r="AKP120" s="1">
        <v>40990</v>
      </c>
      <c r="AKQ120" t="s">
        <v>113</v>
      </c>
      <c r="AKR120" s="1">
        <v>40956</v>
      </c>
      <c r="AKS120" t="s">
        <v>118</v>
      </c>
      <c r="AKT120" s="1">
        <v>41031</v>
      </c>
      <c r="AKU120" t="s">
        <v>120</v>
      </c>
      <c r="AKV120" s="1">
        <v>40983</v>
      </c>
      <c r="AKW120" t="s">
        <v>113</v>
      </c>
      <c r="AKX120" s="1">
        <v>40960</v>
      </c>
      <c r="AKY120" t="s">
        <v>118</v>
      </c>
      <c r="AKZ120" s="1">
        <v>41024</v>
      </c>
      <c r="ALA120" t="s">
        <v>118</v>
      </c>
      <c r="ALB120" s="1">
        <v>40940</v>
      </c>
      <c r="ALC120" t="s">
        <v>122</v>
      </c>
      <c r="ALD120" s="1">
        <v>41017</v>
      </c>
      <c r="ALE120" t="s">
        <v>120</v>
      </c>
      <c r="ALF120" s="1" t="s">
        <v>461</v>
      </c>
      <c r="ALG120" t="s">
        <v>131</v>
      </c>
      <c r="ALH120" s="1">
        <v>41025</v>
      </c>
      <c r="ALI120" t="s">
        <v>116</v>
      </c>
      <c r="ALN120" s="1">
        <v>41017</v>
      </c>
      <c r="ALO120" t="s">
        <v>118</v>
      </c>
      <c r="ALP120" s="1">
        <v>37280</v>
      </c>
      <c r="ALQ120" t="s">
        <v>185</v>
      </c>
      <c r="ALR120" s="1">
        <v>37188</v>
      </c>
      <c r="ALS120" t="s">
        <v>186</v>
      </c>
      <c r="ALT120" s="1">
        <v>37117</v>
      </c>
      <c r="ALU120" t="s">
        <v>184</v>
      </c>
      <c r="ALV120" s="1">
        <v>41016</v>
      </c>
      <c r="ALW120" t="s">
        <v>120</v>
      </c>
      <c r="ALX120" s="1">
        <v>41024</v>
      </c>
      <c r="ALY120" t="s">
        <v>120</v>
      </c>
      <c r="ALZ120" s="1">
        <v>37307</v>
      </c>
      <c r="AMA120" t="s">
        <v>185</v>
      </c>
      <c r="AMB120" s="1">
        <v>40965</v>
      </c>
      <c r="AMC120" t="s">
        <v>124</v>
      </c>
      <c r="AMD120" s="1">
        <v>40945</v>
      </c>
      <c r="AME120" t="s">
        <v>122</v>
      </c>
      <c r="AMF120" s="1">
        <v>41037</v>
      </c>
      <c r="AMG120" t="s">
        <v>120</v>
      </c>
      <c r="AMH120" s="1">
        <v>41396</v>
      </c>
      <c r="AMI120" t="s">
        <v>120</v>
      </c>
      <c r="AMJ120" s="1">
        <v>37294</v>
      </c>
      <c r="AMK120" t="s">
        <v>185</v>
      </c>
      <c r="AML120" s="1">
        <v>41024</v>
      </c>
      <c r="AMM120" t="s">
        <v>120</v>
      </c>
      <c r="AMN120" s="1">
        <v>41024</v>
      </c>
      <c r="AMO120" t="s">
        <v>120</v>
      </c>
      <c r="AMP120" s="1">
        <v>40960</v>
      </c>
      <c r="AMQ120" t="s">
        <v>116</v>
      </c>
      <c r="AMT120" s="1">
        <v>41025</v>
      </c>
      <c r="AMU120" t="s">
        <v>120</v>
      </c>
      <c r="AMV120" s="1">
        <v>41032</v>
      </c>
      <c r="AMW120" t="s">
        <v>120</v>
      </c>
      <c r="AMX120" s="1">
        <v>40940</v>
      </c>
      <c r="AMY120" t="s">
        <v>122</v>
      </c>
    </row>
    <row r="121" spans="6:1039" x14ac:dyDescent="0.2">
      <c r="F121" s="1">
        <v>41539</v>
      </c>
      <c r="G121" t="s">
        <v>121</v>
      </c>
      <c r="H121" s="1">
        <v>41029</v>
      </c>
      <c r="I121" t="s">
        <v>121</v>
      </c>
      <c r="J121" s="1">
        <v>41025</v>
      </c>
      <c r="L121" s="1">
        <v>41018</v>
      </c>
      <c r="M121" t="s">
        <v>121</v>
      </c>
      <c r="P121" s="1">
        <v>41025</v>
      </c>
      <c r="Q121" t="s">
        <v>121</v>
      </c>
      <c r="T121" s="1">
        <v>40954</v>
      </c>
      <c r="U121" t="s">
        <v>121</v>
      </c>
      <c r="V121" s="1">
        <v>41123</v>
      </c>
      <c r="W121" t="s">
        <v>119</v>
      </c>
      <c r="X121" s="1">
        <v>41029</v>
      </c>
      <c r="Y121" t="s">
        <v>121</v>
      </c>
      <c r="Z121" s="1">
        <v>41024</v>
      </c>
      <c r="AA121" t="s">
        <v>121</v>
      </c>
      <c r="AB121" s="1">
        <v>41024</v>
      </c>
      <c r="AC121" t="s">
        <v>121</v>
      </c>
      <c r="AF121" s="1">
        <v>40955</v>
      </c>
      <c r="AG121" t="s">
        <v>123</v>
      </c>
      <c r="AH121" s="1">
        <v>41045</v>
      </c>
      <c r="AI121" t="s">
        <v>121</v>
      </c>
      <c r="AJ121" s="1">
        <v>41025</v>
      </c>
      <c r="AK121" t="s">
        <v>121</v>
      </c>
      <c r="AL121" s="1">
        <v>41025</v>
      </c>
      <c r="AM121" t="s">
        <v>121</v>
      </c>
      <c r="AN121" s="1">
        <v>41018</v>
      </c>
      <c r="AO121" t="s">
        <v>117</v>
      </c>
      <c r="AP121" s="1">
        <v>40968</v>
      </c>
      <c r="AQ121" t="s">
        <v>119</v>
      </c>
      <c r="AR121" s="1">
        <v>41023</v>
      </c>
      <c r="AS121" t="s">
        <v>117</v>
      </c>
      <c r="AV121" s="1">
        <v>41015</v>
      </c>
      <c r="AW121" t="s">
        <v>121</v>
      </c>
      <c r="AX121" s="1">
        <v>41023</v>
      </c>
      <c r="AY121" t="s">
        <v>121</v>
      </c>
      <c r="AZ121" s="1">
        <v>41019</v>
      </c>
      <c r="BA121" t="s">
        <v>121</v>
      </c>
      <c r="BB121" s="1">
        <v>40955</v>
      </c>
      <c r="BC121" t="s">
        <v>117</v>
      </c>
      <c r="BD121" s="1">
        <v>41023</v>
      </c>
      <c r="BE121" t="s">
        <v>121</v>
      </c>
      <c r="BH121" s="1">
        <v>41031</v>
      </c>
      <c r="BI121" t="s">
        <v>121</v>
      </c>
      <c r="BL121" s="1">
        <v>41023</v>
      </c>
      <c r="BM121" t="s">
        <v>119</v>
      </c>
      <c r="BN121" s="1">
        <v>41031</v>
      </c>
      <c r="BO121" t="s">
        <v>121</v>
      </c>
      <c r="BR121" s="1">
        <v>41018</v>
      </c>
      <c r="BS121" t="s">
        <v>121</v>
      </c>
      <c r="BT121" s="1">
        <v>41017</v>
      </c>
      <c r="BU121" t="s">
        <v>121</v>
      </c>
      <c r="BV121" s="1">
        <v>41031</v>
      </c>
      <c r="BW121" t="s">
        <v>121</v>
      </c>
      <c r="BX121" s="1">
        <v>41024</v>
      </c>
      <c r="BY121" t="s">
        <v>121</v>
      </c>
      <c r="BZ121" s="1">
        <v>41667</v>
      </c>
      <c r="CA121" t="s">
        <v>123</v>
      </c>
      <c r="CD121" s="1">
        <v>41018</v>
      </c>
      <c r="CE121" t="s">
        <v>121</v>
      </c>
      <c r="CF121" s="1">
        <v>37113</v>
      </c>
      <c r="CG121" t="s">
        <v>187</v>
      </c>
      <c r="CH121" s="1">
        <v>40995</v>
      </c>
      <c r="CI121" t="s">
        <v>114</v>
      </c>
      <c r="CJ121" s="1">
        <v>41016</v>
      </c>
      <c r="CK121" t="s">
        <v>121</v>
      </c>
      <c r="CL121" s="1">
        <v>41017</v>
      </c>
      <c r="CM121" t="s">
        <v>121</v>
      </c>
      <c r="CN121" s="1">
        <v>40946</v>
      </c>
      <c r="CO121" t="s">
        <v>121</v>
      </c>
      <c r="CP121" s="1">
        <v>40995</v>
      </c>
      <c r="CQ121" t="s">
        <v>119</v>
      </c>
      <c r="CR121" s="1">
        <v>40946</v>
      </c>
      <c r="CS121" t="s">
        <v>123</v>
      </c>
      <c r="CT121" s="1">
        <v>40927</v>
      </c>
      <c r="CU121" t="s">
        <v>122</v>
      </c>
      <c r="CV121" s="1">
        <v>37321</v>
      </c>
      <c r="CW121" t="s">
        <v>185</v>
      </c>
      <c r="CX121" s="1">
        <v>41012</v>
      </c>
      <c r="CY121" t="s">
        <v>121</v>
      </c>
      <c r="CZ121" s="1">
        <v>41017</v>
      </c>
      <c r="DA121" t="s">
        <v>121</v>
      </c>
      <c r="DB121" s="1">
        <v>41025</v>
      </c>
      <c r="DC121" t="s">
        <v>121</v>
      </c>
      <c r="DD121" s="1">
        <v>41016</v>
      </c>
      <c r="DE121" t="s">
        <v>121</v>
      </c>
      <c r="DF121" s="1">
        <v>41016</v>
      </c>
      <c r="DG121" t="s">
        <v>121</v>
      </c>
      <c r="DJ121" s="1">
        <v>41025</v>
      </c>
      <c r="DK121" t="s">
        <v>121</v>
      </c>
      <c r="DL121" s="1">
        <v>40961</v>
      </c>
      <c r="DM121" t="s">
        <v>114</v>
      </c>
      <c r="DN121" s="1">
        <v>41032</v>
      </c>
      <c r="DO121" t="s">
        <v>121</v>
      </c>
      <c r="DP121" s="1">
        <v>41030</v>
      </c>
      <c r="DQ121" t="s">
        <v>121</v>
      </c>
      <c r="DR121" s="1">
        <v>41025</v>
      </c>
      <c r="DS121" t="s">
        <v>121</v>
      </c>
      <c r="DT121" s="1">
        <v>37189</v>
      </c>
      <c r="DU121" t="s">
        <v>186</v>
      </c>
      <c r="DV121" s="1">
        <v>37281</v>
      </c>
      <c r="DW121" t="s">
        <v>185</v>
      </c>
      <c r="DX121" s="1">
        <v>40954</v>
      </c>
      <c r="DY121" t="s">
        <v>123</v>
      </c>
      <c r="EB121" s="1">
        <v>41016</v>
      </c>
      <c r="EC121" t="s">
        <v>121</v>
      </c>
      <c r="ED121" s="1">
        <v>41023</v>
      </c>
      <c r="EE121" t="s">
        <v>121</v>
      </c>
      <c r="EJ121" s="1">
        <v>41026</v>
      </c>
      <c r="EK121" t="s">
        <v>121</v>
      </c>
      <c r="EL121" s="1">
        <v>37181</v>
      </c>
      <c r="EM121" t="s">
        <v>186</v>
      </c>
      <c r="EN121" s="1">
        <v>41025</v>
      </c>
      <c r="EO121" t="s">
        <v>121</v>
      </c>
      <c r="EP121" s="1">
        <v>40941</v>
      </c>
      <c r="EQ121" t="s">
        <v>117</v>
      </c>
      <c r="ER121" s="1">
        <v>40942</v>
      </c>
      <c r="ES121" t="s">
        <v>121</v>
      </c>
      <c r="EV121" s="1">
        <v>41019</v>
      </c>
      <c r="EW121" t="s">
        <v>121</v>
      </c>
      <c r="EX121" s="1">
        <v>41030</v>
      </c>
      <c r="EY121" t="s">
        <v>121</v>
      </c>
      <c r="EZ121" s="1">
        <v>40955</v>
      </c>
      <c r="FA121" t="s">
        <v>123</v>
      </c>
      <c r="FB121" s="1">
        <v>41025</v>
      </c>
      <c r="FC121" t="s">
        <v>121</v>
      </c>
      <c r="FF121" s="1">
        <v>40962</v>
      </c>
      <c r="FG121" t="s">
        <v>114</v>
      </c>
      <c r="FH121" s="1">
        <v>41018</v>
      </c>
      <c r="FI121" t="s">
        <v>121</v>
      </c>
      <c r="FN121" s="1">
        <v>41024</v>
      </c>
      <c r="FO121" t="s">
        <v>121</v>
      </c>
      <c r="FP121" s="1">
        <v>41025</v>
      </c>
      <c r="FQ121" t="s">
        <v>121</v>
      </c>
      <c r="FT121" s="1">
        <v>40962</v>
      </c>
      <c r="FU121" t="s">
        <v>122</v>
      </c>
      <c r="FV121" s="1">
        <v>41025</v>
      </c>
      <c r="FW121" t="s">
        <v>121</v>
      </c>
      <c r="FX121" s="1">
        <v>40942</v>
      </c>
      <c r="FY121" t="s">
        <v>119</v>
      </c>
      <c r="GD121" s="1">
        <v>41019</v>
      </c>
      <c r="GE121" t="s">
        <v>121</v>
      </c>
      <c r="GF121" s="1">
        <v>41024</v>
      </c>
      <c r="GG121" t="s">
        <v>121</v>
      </c>
      <c r="GH121" s="1">
        <v>40960</v>
      </c>
      <c r="GI121" t="s">
        <v>123</v>
      </c>
      <c r="GJ121" s="1">
        <v>40954</v>
      </c>
      <c r="GK121" t="s">
        <v>123</v>
      </c>
      <c r="GL121" s="1">
        <v>41030</v>
      </c>
      <c r="GM121" t="s">
        <v>121</v>
      </c>
      <c r="GN121" s="1">
        <v>41033</v>
      </c>
      <c r="GO121" t="s">
        <v>121</v>
      </c>
      <c r="GP121" s="1">
        <v>40991</v>
      </c>
      <c r="GQ121" t="s">
        <v>117</v>
      </c>
      <c r="GR121" s="1">
        <v>41023</v>
      </c>
      <c r="GS121" t="s">
        <v>121</v>
      </c>
      <c r="GT121" s="1">
        <v>41030</v>
      </c>
      <c r="GU121" t="s">
        <v>117</v>
      </c>
      <c r="GV121" s="1">
        <v>41023</v>
      </c>
      <c r="GW121" t="s">
        <v>121</v>
      </c>
      <c r="GX121" s="1">
        <v>41016</v>
      </c>
      <c r="GY121" t="s">
        <v>121</v>
      </c>
      <c r="GZ121" s="1">
        <v>41018</v>
      </c>
      <c r="HA121" t="s">
        <v>121</v>
      </c>
      <c r="HB121" s="1">
        <v>40757</v>
      </c>
      <c r="HC121" t="s">
        <v>123</v>
      </c>
      <c r="HD121" s="1">
        <v>41024</v>
      </c>
      <c r="HE121" t="s">
        <v>121</v>
      </c>
      <c r="HF121" s="1">
        <v>40942</v>
      </c>
      <c r="HG121" t="s">
        <v>123</v>
      </c>
      <c r="HJ121" s="1">
        <v>41011</v>
      </c>
      <c r="HK121" t="s">
        <v>121</v>
      </c>
      <c r="HL121" s="1">
        <v>40955</v>
      </c>
      <c r="HM121" t="s">
        <v>123</v>
      </c>
      <c r="HN121" s="1">
        <v>40940</v>
      </c>
      <c r="HO121" t="s">
        <v>123</v>
      </c>
      <c r="HR121" s="1">
        <v>41016</v>
      </c>
      <c r="HS121" t="s">
        <v>121</v>
      </c>
      <c r="HT121" s="1">
        <v>41389</v>
      </c>
      <c r="HU121" t="s">
        <v>121</v>
      </c>
      <c r="HV121" s="1">
        <v>41030</v>
      </c>
      <c r="HW121" t="s">
        <v>121</v>
      </c>
      <c r="HX121" s="1">
        <v>41030</v>
      </c>
      <c r="HY121" t="s">
        <v>121</v>
      </c>
      <c r="HZ121" s="1">
        <v>41018</v>
      </c>
      <c r="IA121" t="s">
        <v>121</v>
      </c>
      <c r="IB121" s="1">
        <v>37182</v>
      </c>
      <c r="IC121" t="s">
        <v>186</v>
      </c>
      <c r="ID121" s="1">
        <v>40954</v>
      </c>
      <c r="IE121" t="s">
        <v>123</v>
      </c>
      <c r="IF121" s="1">
        <v>40990</v>
      </c>
      <c r="IG121" t="s">
        <v>119</v>
      </c>
      <c r="IH121" s="1">
        <v>41017</v>
      </c>
      <c r="II121" t="s">
        <v>119</v>
      </c>
      <c r="IJ121" s="1">
        <v>41023</v>
      </c>
      <c r="IK121" t="s">
        <v>121</v>
      </c>
      <c r="IL121" s="1">
        <v>40990</v>
      </c>
      <c r="IM121" t="s">
        <v>117</v>
      </c>
      <c r="IN121" s="1">
        <v>41029</v>
      </c>
      <c r="IO121" t="s">
        <v>119</v>
      </c>
      <c r="IP121" s="1">
        <v>41031</v>
      </c>
      <c r="IQ121" t="s">
        <v>121</v>
      </c>
      <c r="IR121" s="1">
        <v>41031</v>
      </c>
      <c r="IS121" t="s">
        <v>121</v>
      </c>
      <c r="IT121" s="1">
        <v>40955</v>
      </c>
      <c r="IU121" t="s">
        <v>122</v>
      </c>
      <c r="IV121" s="1">
        <v>41025</v>
      </c>
      <c r="IW121" t="s">
        <v>119</v>
      </c>
      <c r="IX121" s="1">
        <v>40745</v>
      </c>
      <c r="IY121" t="s">
        <v>123</v>
      </c>
      <c r="IZ121" s="1">
        <v>40955</v>
      </c>
      <c r="JA121" t="s">
        <v>123</v>
      </c>
      <c r="JD121" s="1">
        <v>41032</v>
      </c>
      <c r="JE121" t="s">
        <v>121</v>
      </c>
      <c r="JF121" s="1">
        <v>41022</v>
      </c>
      <c r="JG121" t="s">
        <v>121</v>
      </c>
      <c r="JJ121" s="1">
        <v>41032</v>
      </c>
      <c r="JK121" t="s">
        <v>121</v>
      </c>
      <c r="JL121" s="1">
        <v>40988</v>
      </c>
      <c r="JM121" t="s">
        <v>119</v>
      </c>
      <c r="JN121" s="1">
        <v>41025</v>
      </c>
      <c r="JO121" t="s">
        <v>121</v>
      </c>
      <c r="JP121" s="1">
        <v>41381</v>
      </c>
      <c r="JQ121" t="s">
        <v>121</v>
      </c>
      <c r="JR121" s="1">
        <v>41030</v>
      </c>
      <c r="JS121" t="s">
        <v>121</v>
      </c>
      <c r="JT121" s="1">
        <v>41025</v>
      </c>
      <c r="JU121" t="s">
        <v>121</v>
      </c>
      <c r="JV121" s="1">
        <v>41022</v>
      </c>
      <c r="JW121" t="s">
        <v>121</v>
      </c>
      <c r="JX121" s="1">
        <v>40967</v>
      </c>
      <c r="JY121" t="s">
        <v>119</v>
      </c>
      <c r="JZ121" s="1">
        <v>41016</v>
      </c>
      <c r="KA121" t="s">
        <v>121</v>
      </c>
      <c r="KB121" s="1">
        <v>41025</v>
      </c>
      <c r="KC121" t="s">
        <v>121</v>
      </c>
      <c r="KD121" s="1">
        <v>40955</v>
      </c>
      <c r="KE121" t="s">
        <v>123</v>
      </c>
      <c r="KF121" s="1">
        <v>37291</v>
      </c>
      <c r="KG121" t="s">
        <v>185</v>
      </c>
      <c r="KH121" s="1">
        <v>41022</v>
      </c>
      <c r="KI121" t="s">
        <v>121</v>
      </c>
      <c r="KL121" s="1">
        <v>40955</v>
      </c>
      <c r="KM121" t="s">
        <v>121</v>
      </c>
      <c r="KN121" s="1">
        <v>41025</v>
      </c>
      <c r="KO121" t="s">
        <v>121</v>
      </c>
      <c r="KP121" s="1">
        <v>40948</v>
      </c>
      <c r="KQ121" t="s">
        <v>123</v>
      </c>
      <c r="KR121" s="1">
        <v>41023</v>
      </c>
      <c r="KS121" t="s">
        <v>121</v>
      </c>
      <c r="KT121" s="1">
        <v>41022</v>
      </c>
      <c r="KU121" t="s">
        <v>119</v>
      </c>
      <c r="KV121" s="1">
        <v>40990</v>
      </c>
      <c r="KW121" t="s">
        <v>117</v>
      </c>
      <c r="KX121" s="1">
        <v>41016</v>
      </c>
      <c r="KY121" t="s">
        <v>121</v>
      </c>
      <c r="KZ121" s="1">
        <v>41023</v>
      </c>
      <c r="LA121" t="s">
        <v>119</v>
      </c>
      <c r="LB121" s="1">
        <v>40941</v>
      </c>
      <c r="LC121" t="s">
        <v>123</v>
      </c>
      <c r="LD121" s="1">
        <v>41025</v>
      </c>
      <c r="LE121" t="s">
        <v>121</v>
      </c>
      <c r="LF121" s="1">
        <v>41696</v>
      </c>
      <c r="LG121" t="s">
        <v>114</v>
      </c>
      <c r="LH121" s="1">
        <v>41023</v>
      </c>
      <c r="LI121" t="s">
        <v>121</v>
      </c>
      <c r="LJ121" s="1">
        <v>37189</v>
      </c>
      <c r="LK121" t="s">
        <v>185</v>
      </c>
      <c r="LP121" s="1">
        <v>41030</v>
      </c>
      <c r="LQ121" t="s">
        <v>119</v>
      </c>
      <c r="LR121" s="1">
        <v>41672</v>
      </c>
      <c r="LS121" t="s">
        <v>123</v>
      </c>
      <c r="LV121" s="1">
        <v>37096</v>
      </c>
      <c r="LW121" t="s">
        <v>187</v>
      </c>
      <c r="LZ121" s="1">
        <v>37132</v>
      </c>
      <c r="MA121" t="s">
        <v>186</v>
      </c>
      <c r="MB121" s="1">
        <v>41029</v>
      </c>
      <c r="MC121" t="s">
        <v>121</v>
      </c>
      <c r="MD121" s="1">
        <v>40941</v>
      </c>
      <c r="ME121" t="s">
        <v>123</v>
      </c>
      <c r="MF121" s="1">
        <v>41024</v>
      </c>
      <c r="MG121" t="s">
        <v>121</v>
      </c>
      <c r="MH121" s="1">
        <v>40946</v>
      </c>
      <c r="MI121" t="s">
        <v>123</v>
      </c>
      <c r="MJ121" s="1">
        <v>40960</v>
      </c>
      <c r="MK121" t="s">
        <v>123</v>
      </c>
      <c r="MN121" s="1">
        <v>41022</v>
      </c>
      <c r="MO121" t="s">
        <v>121</v>
      </c>
      <c r="MP121" s="1">
        <v>40988</v>
      </c>
      <c r="MQ121" t="s">
        <v>117</v>
      </c>
      <c r="MR121" s="1">
        <v>37153</v>
      </c>
      <c r="MS121" t="s">
        <v>185</v>
      </c>
      <c r="MT121" s="1">
        <v>41031</v>
      </c>
      <c r="MU121" t="s">
        <v>121</v>
      </c>
      <c r="MV121" s="1">
        <v>41024</v>
      </c>
      <c r="MW121" t="s">
        <v>121</v>
      </c>
      <c r="MZ121" s="1">
        <v>40939</v>
      </c>
      <c r="NA121" t="s">
        <v>121</v>
      </c>
      <c r="NB121" s="1">
        <v>40935</v>
      </c>
      <c r="NC121" t="s">
        <v>123</v>
      </c>
      <c r="ND121" s="1">
        <v>41030</v>
      </c>
      <c r="NE121" t="s">
        <v>121</v>
      </c>
      <c r="NF121" s="1">
        <v>40933</v>
      </c>
      <c r="NG121" t="s">
        <v>117</v>
      </c>
      <c r="NH121" s="1">
        <v>40953</v>
      </c>
      <c r="NI121" t="s">
        <v>123</v>
      </c>
      <c r="NJ121" s="1">
        <v>41026</v>
      </c>
      <c r="NK121" t="s">
        <v>121</v>
      </c>
      <c r="NL121" s="1">
        <v>41033</v>
      </c>
      <c r="NM121" t="s">
        <v>121</v>
      </c>
      <c r="NN121" s="1">
        <v>40995</v>
      </c>
      <c r="NO121" t="s">
        <v>121</v>
      </c>
      <c r="NP121" s="1">
        <v>41024</v>
      </c>
      <c r="NQ121" t="s">
        <v>121</v>
      </c>
      <c r="NR121" s="1">
        <v>40962</v>
      </c>
      <c r="NS121" t="s">
        <v>123</v>
      </c>
      <c r="NT121" s="1">
        <v>40933</v>
      </c>
      <c r="NU121" t="s">
        <v>123</v>
      </c>
      <c r="NV121" s="1">
        <v>41031</v>
      </c>
      <c r="NW121" t="s">
        <v>121</v>
      </c>
      <c r="NX121" s="1">
        <v>41025</v>
      </c>
      <c r="NY121" t="s">
        <v>121</v>
      </c>
      <c r="NZ121" s="1">
        <v>41023</v>
      </c>
      <c r="OA121" t="s">
        <v>121</v>
      </c>
      <c r="OB121" s="1">
        <v>41030</v>
      </c>
      <c r="OC121" t="s">
        <v>121</v>
      </c>
      <c r="OD121" s="1">
        <v>41022</v>
      </c>
      <c r="OE121" t="s">
        <v>121</v>
      </c>
      <c r="OF121" s="1">
        <v>40954</v>
      </c>
      <c r="OG121" t="s">
        <v>121</v>
      </c>
      <c r="OH121" s="1">
        <v>41025</v>
      </c>
      <c r="OI121" t="s">
        <v>121</v>
      </c>
      <c r="OJ121" s="1">
        <v>41018</v>
      </c>
      <c r="OK121" t="s">
        <v>121</v>
      </c>
      <c r="OL121" s="1">
        <v>41017</v>
      </c>
      <c r="OM121" t="s">
        <v>121</v>
      </c>
      <c r="ON121" s="1">
        <v>41030</v>
      </c>
      <c r="OO121" t="s">
        <v>121</v>
      </c>
      <c r="OP121" s="1">
        <v>41023</v>
      </c>
      <c r="OQ121" t="s">
        <v>121</v>
      </c>
      <c r="OT121" s="1">
        <v>40954</v>
      </c>
      <c r="OU121" t="s">
        <v>114</v>
      </c>
      <c r="OV121" s="1">
        <v>41024</v>
      </c>
      <c r="OW121" t="s">
        <v>121</v>
      </c>
      <c r="OX121" s="1">
        <v>41016</v>
      </c>
      <c r="OY121" t="s">
        <v>121</v>
      </c>
      <c r="OZ121" s="1">
        <v>41019</v>
      </c>
      <c r="PA121" t="s">
        <v>121</v>
      </c>
      <c r="PB121" s="1">
        <v>40742</v>
      </c>
      <c r="PC121" t="s">
        <v>123</v>
      </c>
      <c r="PD121" s="1">
        <v>41025</v>
      </c>
      <c r="PE121" t="s">
        <v>121</v>
      </c>
      <c r="PF121" s="1">
        <v>41016</v>
      </c>
      <c r="PG121" t="s">
        <v>121</v>
      </c>
      <c r="PH121" s="1">
        <v>41025</v>
      </c>
      <c r="PI121" t="s">
        <v>117</v>
      </c>
      <c r="PJ121" s="1">
        <v>41030</v>
      </c>
      <c r="PK121" t="s">
        <v>121</v>
      </c>
      <c r="PL121" s="1">
        <v>41032</v>
      </c>
      <c r="PM121" t="s">
        <v>121</v>
      </c>
      <c r="PN121" s="1">
        <v>41031</v>
      </c>
      <c r="PO121" t="s">
        <v>119</v>
      </c>
      <c r="PR121" s="1">
        <v>37181</v>
      </c>
      <c r="PS121" t="s">
        <v>186</v>
      </c>
      <c r="PT121" s="1">
        <v>41004</v>
      </c>
      <c r="PU121" t="s">
        <v>114</v>
      </c>
      <c r="PV121" s="1">
        <v>41023</v>
      </c>
      <c r="PW121" t="s">
        <v>121</v>
      </c>
      <c r="PX121" s="1">
        <v>41017</v>
      </c>
      <c r="PY121" t="s">
        <v>121</v>
      </c>
      <c r="PZ121" s="1">
        <v>41025</v>
      </c>
      <c r="QA121" t="s">
        <v>121</v>
      </c>
      <c r="QB121" s="1">
        <v>40989</v>
      </c>
      <c r="QC121" t="s">
        <v>117</v>
      </c>
      <c r="QD121" s="1">
        <v>40945</v>
      </c>
      <c r="QE121" t="s">
        <v>122</v>
      </c>
      <c r="QF121" s="1">
        <v>41032</v>
      </c>
      <c r="QG121" t="s">
        <v>121</v>
      </c>
      <c r="QH121" s="1">
        <v>37174</v>
      </c>
      <c r="QI121" t="s">
        <v>186</v>
      </c>
      <c r="QL121" s="1">
        <v>41018</v>
      </c>
      <c r="QM121" t="s">
        <v>121</v>
      </c>
      <c r="QN121" s="1">
        <v>40990</v>
      </c>
      <c r="QO121" t="s">
        <v>119</v>
      </c>
      <c r="QP121" s="1">
        <v>41025</v>
      </c>
      <c r="QQ121" t="s">
        <v>121</v>
      </c>
      <c r="QR121" s="1">
        <v>41022</v>
      </c>
      <c r="QS121" t="s">
        <v>121</v>
      </c>
      <c r="QT121" s="1">
        <v>41017</v>
      </c>
      <c r="QU121" t="s">
        <v>121</v>
      </c>
      <c r="QV121" s="1">
        <v>41024</v>
      </c>
      <c r="QW121" t="s">
        <v>121</v>
      </c>
      <c r="QX121" s="1">
        <v>41038</v>
      </c>
      <c r="QY121" t="s">
        <v>121</v>
      </c>
      <c r="QZ121" s="1">
        <v>41017</v>
      </c>
      <c r="RA121" t="s">
        <v>121</v>
      </c>
      <c r="RB121" s="1">
        <v>40947</v>
      </c>
      <c r="RC121" t="s">
        <v>117</v>
      </c>
      <c r="RD121" s="1">
        <v>37186</v>
      </c>
      <c r="RE121" t="s">
        <v>186</v>
      </c>
      <c r="RH121" s="1">
        <v>41026</v>
      </c>
      <c r="RI121" t="s">
        <v>121</v>
      </c>
      <c r="RJ121" s="1">
        <v>41032</v>
      </c>
      <c r="RK121" t="s">
        <v>117</v>
      </c>
      <c r="RL121" s="1">
        <v>41024</v>
      </c>
      <c r="RM121" t="s">
        <v>121</v>
      </c>
      <c r="RN121" s="1">
        <v>41024</v>
      </c>
      <c r="RO121" t="s">
        <v>121</v>
      </c>
      <c r="RP121" s="1">
        <v>37113</v>
      </c>
      <c r="RQ121" t="s">
        <v>187</v>
      </c>
      <c r="RR121" s="1">
        <v>40966</v>
      </c>
      <c r="RS121" t="s">
        <v>123</v>
      </c>
      <c r="RT121" s="1">
        <v>40841</v>
      </c>
      <c r="RU121" t="s">
        <v>126</v>
      </c>
      <c r="RV121" s="1">
        <v>37105</v>
      </c>
      <c r="RW121" t="s">
        <v>187</v>
      </c>
      <c r="RX121" s="1">
        <v>40841</v>
      </c>
      <c r="RY121" t="s">
        <v>126</v>
      </c>
      <c r="RZ121" s="1">
        <v>40932</v>
      </c>
      <c r="SA121" t="s">
        <v>123</v>
      </c>
      <c r="SD121" s="1">
        <v>37300</v>
      </c>
      <c r="SE121" t="s">
        <v>184</v>
      </c>
      <c r="SF121" s="1">
        <v>41001</v>
      </c>
      <c r="SG121" t="s">
        <v>123</v>
      </c>
      <c r="SH121" s="1">
        <v>41024</v>
      </c>
      <c r="SI121" t="s">
        <v>121</v>
      </c>
      <c r="SJ121" s="1">
        <v>40946</v>
      </c>
      <c r="SK121" t="s">
        <v>123</v>
      </c>
      <c r="SL121" s="1">
        <v>41033</v>
      </c>
      <c r="SM121" t="s">
        <v>121</v>
      </c>
      <c r="SN121" s="1">
        <v>40954</v>
      </c>
      <c r="SO121" t="s">
        <v>117</v>
      </c>
      <c r="SP121" s="1">
        <v>40962</v>
      </c>
      <c r="SQ121" t="s">
        <v>114</v>
      </c>
      <c r="SR121" s="1">
        <v>41019</v>
      </c>
      <c r="SS121" t="s">
        <v>121</v>
      </c>
      <c r="ST121" s="1">
        <v>41018</v>
      </c>
      <c r="SU121" t="s">
        <v>121</v>
      </c>
      <c r="SV121" s="1">
        <v>41023</v>
      </c>
      <c r="SW121" t="s">
        <v>121</v>
      </c>
      <c r="SX121" s="1">
        <v>40946</v>
      </c>
      <c r="SY121" t="s">
        <v>121</v>
      </c>
      <c r="SZ121" s="1">
        <v>41019</v>
      </c>
      <c r="TA121" t="s">
        <v>121</v>
      </c>
      <c r="TD121" s="1">
        <v>41038</v>
      </c>
      <c r="TE121" t="s">
        <v>121</v>
      </c>
      <c r="TF121" s="1">
        <v>41030</v>
      </c>
      <c r="TG121" t="s">
        <v>121</v>
      </c>
      <c r="TH121" s="1">
        <v>40952</v>
      </c>
      <c r="TI121" t="s">
        <v>123</v>
      </c>
      <c r="TJ121" s="1">
        <v>41018</v>
      </c>
      <c r="TK121" t="s">
        <v>121</v>
      </c>
      <c r="TL121" s="1">
        <v>40625</v>
      </c>
      <c r="TM121" t="s">
        <v>123</v>
      </c>
      <c r="TP121" s="1">
        <v>40933</v>
      </c>
      <c r="TQ121" t="s">
        <v>121</v>
      </c>
      <c r="TR121" s="1">
        <v>41017</v>
      </c>
      <c r="TS121" t="s">
        <v>121</v>
      </c>
      <c r="TT121" s="1">
        <v>41023</v>
      </c>
      <c r="TU121" t="s">
        <v>121</v>
      </c>
      <c r="TV121" s="1">
        <v>41018</v>
      </c>
      <c r="TW121" t="s">
        <v>121</v>
      </c>
      <c r="TZ121" s="1">
        <v>41016</v>
      </c>
      <c r="UA121" t="s">
        <v>121</v>
      </c>
      <c r="UB121" s="1">
        <v>40688</v>
      </c>
      <c r="UC121" t="s">
        <v>134</v>
      </c>
      <c r="UD121" s="1">
        <v>41696</v>
      </c>
      <c r="UE121" t="s">
        <v>114</v>
      </c>
      <c r="UF121" s="1">
        <v>37180</v>
      </c>
      <c r="UG121" t="s">
        <v>186</v>
      </c>
      <c r="UH121" s="1">
        <v>40935</v>
      </c>
      <c r="UI121" t="s">
        <v>122</v>
      </c>
      <c r="UJ121" s="1">
        <v>41032</v>
      </c>
      <c r="UK121" t="s">
        <v>121</v>
      </c>
      <c r="UL121" s="1">
        <v>41015</v>
      </c>
      <c r="UM121" t="s">
        <v>121</v>
      </c>
      <c r="UN121" s="1">
        <v>41030</v>
      </c>
      <c r="UO121" t="s">
        <v>120</v>
      </c>
      <c r="UP121" s="1">
        <v>41033</v>
      </c>
      <c r="UQ121" t="s">
        <v>121</v>
      </c>
      <c r="UT121" s="1">
        <v>41689</v>
      </c>
      <c r="UU121" t="s">
        <v>140</v>
      </c>
      <c r="UV121" s="1">
        <v>37308</v>
      </c>
      <c r="UW121" t="s">
        <v>185</v>
      </c>
      <c r="UX121" s="1">
        <v>40988</v>
      </c>
      <c r="UY121" t="s">
        <v>117</v>
      </c>
      <c r="UZ121" s="1">
        <v>40967</v>
      </c>
      <c r="VA121" t="s">
        <v>123</v>
      </c>
      <c r="VB121" s="1">
        <v>41025</v>
      </c>
      <c r="VC121" t="s">
        <v>121</v>
      </c>
      <c r="VD121" s="1">
        <v>40960</v>
      </c>
      <c r="VE121" t="s">
        <v>114</v>
      </c>
      <c r="VF121" s="1">
        <v>41031</v>
      </c>
      <c r="VG121" t="s">
        <v>121</v>
      </c>
      <c r="VH121" s="1">
        <v>40961</v>
      </c>
      <c r="VI121" t="s">
        <v>123</v>
      </c>
      <c r="VJ121" s="1">
        <v>40940</v>
      </c>
      <c r="VK121" t="s">
        <v>117</v>
      </c>
      <c r="VL121" s="1">
        <v>41026</v>
      </c>
      <c r="VM121" t="s">
        <v>117</v>
      </c>
      <c r="VN121" s="1">
        <v>41032</v>
      </c>
      <c r="VO121" t="s">
        <v>121</v>
      </c>
      <c r="VP121" s="1">
        <v>41017</v>
      </c>
      <c r="VQ121" t="s">
        <v>117</v>
      </c>
      <c r="VR121" s="1">
        <v>41019</v>
      </c>
      <c r="VS121" t="s">
        <v>121</v>
      </c>
      <c r="VT121" s="1">
        <v>41025</v>
      </c>
      <c r="VU121" t="s">
        <v>121</v>
      </c>
      <c r="VV121" s="1">
        <v>41036</v>
      </c>
      <c r="VW121" t="s">
        <v>117</v>
      </c>
      <c r="VX121" s="1">
        <v>41032</v>
      </c>
      <c r="VY121" t="s">
        <v>121</v>
      </c>
      <c r="VZ121" s="1">
        <v>40947</v>
      </c>
      <c r="WA121" t="s">
        <v>122</v>
      </c>
      <c r="WB121" s="1">
        <v>40969</v>
      </c>
      <c r="WC121" t="s">
        <v>114</v>
      </c>
      <c r="WD121" s="1">
        <v>40934</v>
      </c>
      <c r="WE121" t="s">
        <v>123</v>
      </c>
      <c r="WF121" s="1">
        <v>37097</v>
      </c>
      <c r="WG121" t="s">
        <v>187</v>
      </c>
      <c r="WH121" s="1">
        <v>41025</v>
      </c>
      <c r="WI121" t="s">
        <v>121</v>
      </c>
      <c r="WJ121" s="1">
        <v>41018</v>
      </c>
      <c r="WK121" t="s">
        <v>121</v>
      </c>
      <c r="WL121" s="1">
        <v>37180</v>
      </c>
      <c r="WM121" t="s">
        <v>186</v>
      </c>
      <c r="WN121" s="1">
        <v>37189</v>
      </c>
      <c r="WO121" t="s">
        <v>186</v>
      </c>
      <c r="WP121" s="1">
        <v>40948</v>
      </c>
      <c r="WQ121" t="s">
        <v>123</v>
      </c>
      <c r="WR121" s="1">
        <v>41023</v>
      </c>
      <c r="WS121" t="s">
        <v>121</v>
      </c>
      <c r="WT121" s="1">
        <v>41032</v>
      </c>
      <c r="WU121" t="s">
        <v>121</v>
      </c>
      <c r="WV121" s="1">
        <v>41025</v>
      </c>
      <c r="WW121" t="s">
        <v>121</v>
      </c>
      <c r="WZ121" s="1">
        <v>41016</v>
      </c>
      <c r="XA121" t="s">
        <v>121</v>
      </c>
      <c r="XB121" s="1">
        <v>41018</v>
      </c>
      <c r="XC121" t="s">
        <v>121</v>
      </c>
      <c r="XD121" s="1">
        <v>41015</v>
      </c>
      <c r="XE121" t="s">
        <v>121</v>
      </c>
      <c r="XF121" s="1">
        <v>40948</v>
      </c>
      <c r="XG121" t="s">
        <v>123</v>
      </c>
      <c r="XH121" s="1">
        <v>41011</v>
      </c>
      <c r="XI121" t="s">
        <v>121</v>
      </c>
      <c r="XJ121" s="1">
        <v>41026</v>
      </c>
      <c r="XK121" t="s">
        <v>121</v>
      </c>
      <c r="XL121" s="1">
        <v>37180</v>
      </c>
      <c r="XM121" t="s">
        <v>185</v>
      </c>
      <c r="XN121" s="1">
        <v>41018</v>
      </c>
      <c r="XO121" t="s">
        <v>121</v>
      </c>
      <c r="XP121" s="1">
        <v>40947</v>
      </c>
      <c r="XQ121" t="s">
        <v>123</v>
      </c>
      <c r="XR121" s="1">
        <v>40946</v>
      </c>
      <c r="XS121" t="s">
        <v>121</v>
      </c>
      <c r="XV121" s="1">
        <v>41029</v>
      </c>
      <c r="XW121" t="s">
        <v>121</v>
      </c>
      <c r="XX121" s="1">
        <v>41030</v>
      </c>
      <c r="XY121" t="s">
        <v>121</v>
      </c>
      <c r="XZ121" s="1">
        <v>41017</v>
      </c>
      <c r="YA121" t="s">
        <v>121</v>
      </c>
      <c r="YB121" s="1">
        <v>41018</v>
      </c>
      <c r="YC121" t="s">
        <v>121</v>
      </c>
      <c r="YF121" s="1">
        <v>41016</v>
      </c>
      <c r="YG121" t="s">
        <v>121</v>
      </c>
      <c r="YH121" s="1">
        <v>41018</v>
      </c>
      <c r="YI121" t="s">
        <v>121</v>
      </c>
      <c r="YJ121" s="1">
        <v>40961</v>
      </c>
      <c r="YK121" t="s">
        <v>114</v>
      </c>
      <c r="YL121" s="1">
        <v>41018</v>
      </c>
      <c r="YM121" t="s">
        <v>121</v>
      </c>
      <c r="YN121" s="1">
        <v>41033</v>
      </c>
      <c r="YO121" t="s">
        <v>117</v>
      </c>
      <c r="YP121" s="1">
        <v>41025</v>
      </c>
      <c r="YQ121" t="s">
        <v>121</v>
      </c>
      <c r="YR121" s="1">
        <v>41024</v>
      </c>
      <c r="YS121" t="s">
        <v>121</v>
      </c>
      <c r="YT121" s="1">
        <v>41018</v>
      </c>
      <c r="YU121" t="s">
        <v>121</v>
      </c>
      <c r="YV121" s="1">
        <v>41032</v>
      </c>
      <c r="YW121" t="s">
        <v>121</v>
      </c>
      <c r="YX121" s="1">
        <v>41031</v>
      </c>
      <c r="YY121" t="s">
        <v>121</v>
      </c>
      <c r="YZ121" s="1">
        <v>41037</v>
      </c>
      <c r="ZA121" t="s">
        <v>121</v>
      </c>
      <c r="ZB121" s="1">
        <v>40987</v>
      </c>
      <c r="ZC121" t="s">
        <v>121</v>
      </c>
      <c r="ZD121" s="1">
        <v>41018</v>
      </c>
      <c r="ZE121" t="s">
        <v>121</v>
      </c>
      <c r="ZF121" s="1">
        <v>41024</v>
      </c>
      <c r="ZG121" t="s">
        <v>121</v>
      </c>
      <c r="ZH121" s="1">
        <v>41017</v>
      </c>
      <c r="ZI121" t="s">
        <v>121</v>
      </c>
      <c r="ZJ121" s="1">
        <v>41019</v>
      </c>
      <c r="ZK121" t="s">
        <v>121</v>
      </c>
      <c r="ZL121" s="1">
        <v>37125</v>
      </c>
      <c r="ZM121" t="s">
        <v>186</v>
      </c>
      <c r="ZN121" s="1">
        <v>41025</v>
      </c>
      <c r="ZO121" t="s">
        <v>121</v>
      </c>
      <c r="ZT121" s="1">
        <v>41025</v>
      </c>
      <c r="ZU121" t="s">
        <v>121</v>
      </c>
      <c r="ZV121" s="1">
        <v>40842</v>
      </c>
      <c r="ZW121" t="s">
        <v>121</v>
      </c>
      <c r="ZX121" s="1">
        <v>41025</v>
      </c>
      <c r="ZY121" t="s">
        <v>121</v>
      </c>
      <c r="AAB121" s="1">
        <v>41024</v>
      </c>
      <c r="AAC121" t="s">
        <v>121</v>
      </c>
      <c r="AAD121" s="1">
        <v>41024</v>
      </c>
      <c r="AAE121" t="s">
        <v>119</v>
      </c>
      <c r="AAF121" s="1">
        <v>37095</v>
      </c>
      <c r="AAG121" t="s">
        <v>185</v>
      </c>
      <c r="AAH121" s="1">
        <v>41032</v>
      </c>
      <c r="AAI121" t="s">
        <v>121</v>
      </c>
      <c r="AAN121" s="1">
        <v>41033</v>
      </c>
      <c r="AAO121" t="s">
        <v>121</v>
      </c>
      <c r="AAP121" s="1">
        <v>40961</v>
      </c>
      <c r="AAQ121" t="s">
        <v>121</v>
      </c>
      <c r="AAR121" s="1">
        <v>41011</v>
      </c>
      <c r="AAS121" t="s">
        <v>121</v>
      </c>
      <c r="AAT121" s="1">
        <v>37007</v>
      </c>
      <c r="AAU121" t="s">
        <v>184</v>
      </c>
      <c r="AAV121" s="1">
        <v>41017</v>
      </c>
      <c r="AAW121" t="s">
        <v>121</v>
      </c>
      <c r="AAX121" s="1">
        <v>40934</v>
      </c>
      <c r="AAY121" t="s">
        <v>123</v>
      </c>
      <c r="ABB121" s="1">
        <v>41023</v>
      </c>
      <c r="ABC121" t="s">
        <v>121</v>
      </c>
      <c r="ABD121" s="1">
        <v>41539</v>
      </c>
      <c r="ABE121" t="s">
        <v>121</v>
      </c>
      <c r="ABF121" s="1">
        <v>41012</v>
      </c>
      <c r="ABG121" t="s">
        <v>121</v>
      </c>
      <c r="ABH121" s="1">
        <v>41030</v>
      </c>
      <c r="ABI121" t="s">
        <v>121</v>
      </c>
      <c r="ABJ121" s="1">
        <v>40927</v>
      </c>
      <c r="ABK121" t="s">
        <v>121</v>
      </c>
      <c r="ABN121" s="1">
        <v>41031</v>
      </c>
      <c r="ABO121" t="s">
        <v>121</v>
      </c>
      <c r="ABP121" s="1">
        <v>41030</v>
      </c>
      <c r="ABQ121" t="s">
        <v>121</v>
      </c>
      <c r="ABR121" s="1">
        <v>41019</v>
      </c>
      <c r="ABS121" t="s">
        <v>121</v>
      </c>
      <c r="ABV121" s="1">
        <v>41024</v>
      </c>
      <c r="ABW121" t="s">
        <v>121</v>
      </c>
      <c r="ABX121" s="1">
        <v>41011</v>
      </c>
      <c r="ABY121" t="s">
        <v>121</v>
      </c>
      <c r="ABZ121" s="1">
        <v>41024</v>
      </c>
      <c r="ACA121" t="s">
        <v>121</v>
      </c>
      <c r="ACB121" s="1">
        <v>41031</v>
      </c>
      <c r="ACC121" t="s">
        <v>121</v>
      </c>
      <c r="ACD121" s="1">
        <v>41025</v>
      </c>
      <c r="ACE121" t="s">
        <v>121</v>
      </c>
      <c r="ACF121" s="1">
        <v>41023</v>
      </c>
      <c r="ACG121" t="s">
        <v>121</v>
      </c>
      <c r="ACJ121" s="1">
        <v>40976</v>
      </c>
      <c r="ACK121" t="s">
        <v>114</v>
      </c>
      <c r="ACL121" s="1">
        <v>40997</v>
      </c>
      <c r="ACM121" t="s">
        <v>114</v>
      </c>
      <c r="ACN121" s="1">
        <v>40967</v>
      </c>
      <c r="ACO121" t="s">
        <v>123</v>
      </c>
      <c r="ACR121" s="1">
        <v>41017</v>
      </c>
      <c r="ACS121" t="s">
        <v>121</v>
      </c>
      <c r="ACT121" s="1">
        <v>41508</v>
      </c>
      <c r="ACU121" t="s">
        <v>119</v>
      </c>
      <c r="ACV121" s="1">
        <v>37181</v>
      </c>
      <c r="ACW121" t="s">
        <v>186</v>
      </c>
      <c r="ACX121" s="1">
        <v>40948</v>
      </c>
      <c r="ACY121" t="s">
        <v>123</v>
      </c>
      <c r="ACZ121" s="1">
        <v>41669</v>
      </c>
      <c r="ADA121" t="s">
        <v>123</v>
      </c>
      <c r="ADB121" s="1">
        <v>41031</v>
      </c>
      <c r="ADC121" t="s">
        <v>121</v>
      </c>
      <c r="ADD121" s="1">
        <v>41022</v>
      </c>
      <c r="ADE121" t="s">
        <v>121</v>
      </c>
      <c r="ADF121" s="1">
        <v>37187</v>
      </c>
      <c r="ADG121" t="s">
        <v>186</v>
      </c>
      <c r="ADH121" s="1">
        <v>40932</v>
      </c>
      <c r="ADI121" t="s">
        <v>123</v>
      </c>
      <c r="ADJ121" s="1">
        <v>40995</v>
      </c>
      <c r="ADK121" t="s">
        <v>121</v>
      </c>
      <c r="ADL121" s="1">
        <v>37203</v>
      </c>
      <c r="ADM121" t="s">
        <v>186</v>
      </c>
      <c r="ADN121" s="1">
        <v>41025</v>
      </c>
      <c r="ADO121" t="s">
        <v>121</v>
      </c>
      <c r="ADR121" s="1">
        <v>41025</v>
      </c>
      <c r="ADS121" t="s">
        <v>117</v>
      </c>
      <c r="ADT121" s="1">
        <v>40940</v>
      </c>
      <c r="ADU121" t="s">
        <v>123</v>
      </c>
      <c r="ADV121" s="1">
        <v>40949</v>
      </c>
      <c r="ADW121" t="s">
        <v>123</v>
      </c>
      <c r="ADX121" s="1">
        <v>40955</v>
      </c>
      <c r="ADY121" t="s">
        <v>123</v>
      </c>
      <c r="ADZ121" s="1">
        <v>41024</v>
      </c>
      <c r="AEA121" t="s">
        <v>121</v>
      </c>
      <c r="AEB121" s="1">
        <v>41025</v>
      </c>
      <c r="AEC121" t="s">
        <v>121</v>
      </c>
      <c r="AED121" s="1">
        <v>41022</v>
      </c>
      <c r="AEE121" t="s">
        <v>121</v>
      </c>
      <c r="AEH121" s="1">
        <v>37188</v>
      </c>
      <c r="AEI121" t="s">
        <v>186</v>
      </c>
      <c r="AEJ121" s="1">
        <v>41031</v>
      </c>
      <c r="AEK121" t="s">
        <v>119</v>
      </c>
      <c r="AEL121" s="1">
        <v>40961</v>
      </c>
      <c r="AEM121" t="s">
        <v>121</v>
      </c>
      <c r="AEN121" s="1">
        <v>41037</v>
      </c>
      <c r="AEO121" t="s">
        <v>121</v>
      </c>
      <c r="AEP121" s="1">
        <v>40955</v>
      </c>
      <c r="AEQ121" t="s">
        <v>123</v>
      </c>
      <c r="AER121" s="1">
        <v>40934</v>
      </c>
      <c r="AES121" t="s">
        <v>121</v>
      </c>
      <c r="AEV121" s="1">
        <v>40959</v>
      </c>
      <c r="AEW121" t="s">
        <v>123</v>
      </c>
      <c r="AEX121" s="1">
        <v>37180</v>
      </c>
      <c r="AEY121" t="s">
        <v>186</v>
      </c>
      <c r="AEZ121" s="1">
        <v>41018</v>
      </c>
      <c r="AFA121" t="s">
        <v>121</v>
      </c>
      <c r="AFB121" s="1">
        <v>41016</v>
      </c>
      <c r="AFC121" t="s">
        <v>121</v>
      </c>
      <c r="AFD121" s="1">
        <v>41025</v>
      </c>
      <c r="AFE121" t="s">
        <v>121</v>
      </c>
      <c r="AFF121" s="1">
        <v>41081</v>
      </c>
      <c r="AFG121" t="s">
        <v>115</v>
      </c>
      <c r="AFJ121" s="1">
        <v>40960</v>
      </c>
      <c r="AFK121" t="s">
        <v>114</v>
      </c>
      <c r="AFL121" s="1">
        <v>40954</v>
      </c>
      <c r="AFM121" t="s">
        <v>123</v>
      </c>
      <c r="AFN121" s="1">
        <v>41030</v>
      </c>
      <c r="AFO121" t="s">
        <v>121</v>
      </c>
      <c r="AFP121" s="1">
        <v>40953</v>
      </c>
      <c r="AFQ121" t="s">
        <v>122</v>
      </c>
      <c r="AFR121" s="1">
        <v>41032</v>
      </c>
      <c r="AFS121" t="s">
        <v>121</v>
      </c>
      <c r="AFT121" s="1">
        <v>40996</v>
      </c>
      <c r="AFU121" t="s">
        <v>117</v>
      </c>
      <c r="AFV121" s="1">
        <v>40976</v>
      </c>
      <c r="AFW121" t="s">
        <v>121</v>
      </c>
      <c r="AFX121" s="1">
        <v>40967</v>
      </c>
      <c r="AFY121" t="s">
        <v>123</v>
      </c>
      <c r="AFZ121" s="1">
        <v>41026</v>
      </c>
      <c r="AGA121" t="s">
        <v>121</v>
      </c>
      <c r="AGB121" s="1">
        <v>37097</v>
      </c>
      <c r="AGC121" t="s">
        <v>187</v>
      </c>
      <c r="AGD121" s="1">
        <v>37202</v>
      </c>
      <c r="AGE121" t="s">
        <v>185</v>
      </c>
      <c r="AGF121" s="1">
        <v>41018</v>
      </c>
      <c r="AGG121" t="s">
        <v>121</v>
      </c>
      <c r="AGH121" s="1">
        <v>41023</v>
      </c>
      <c r="AGI121" t="s">
        <v>121</v>
      </c>
      <c r="AGJ121" s="1">
        <v>41016</v>
      </c>
      <c r="AGK121" t="s">
        <v>117</v>
      </c>
      <c r="AGL121" s="1">
        <v>37188</v>
      </c>
      <c r="AGM121" t="s">
        <v>186</v>
      </c>
      <c r="AGN121" s="1">
        <v>41024</v>
      </c>
      <c r="AGO121" t="s">
        <v>121</v>
      </c>
      <c r="AGP121" s="1">
        <v>40938</v>
      </c>
      <c r="AGQ121" t="s">
        <v>117</v>
      </c>
      <c r="AGR121" s="1">
        <v>40961</v>
      </c>
      <c r="AGS121" t="s">
        <v>121</v>
      </c>
      <c r="AGT121" s="1">
        <v>41017</v>
      </c>
      <c r="AGU121" t="s">
        <v>121</v>
      </c>
      <c r="AGV121" s="1">
        <v>41025</v>
      </c>
      <c r="AGW121" t="s">
        <v>121</v>
      </c>
      <c r="AGZ121" s="1">
        <v>41018</v>
      </c>
      <c r="AHA121" t="s">
        <v>121</v>
      </c>
      <c r="AHB121" s="1">
        <v>41016</v>
      </c>
      <c r="AHC121" t="s">
        <v>121</v>
      </c>
      <c r="AHD121" s="1">
        <v>41025</v>
      </c>
      <c r="AHE121" t="s">
        <v>121</v>
      </c>
      <c r="AHF121" s="1">
        <v>40962</v>
      </c>
      <c r="AHG121" t="s">
        <v>114</v>
      </c>
      <c r="AHH121" s="1">
        <v>40961</v>
      </c>
      <c r="AHI121" t="s">
        <v>121</v>
      </c>
      <c r="AHJ121" s="1">
        <v>41206</v>
      </c>
      <c r="AHK121" t="s">
        <v>117</v>
      </c>
      <c r="AHN121" s="1">
        <v>41033</v>
      </c>
      <c r="AHO121" t="s">
        <v>121</v>
      </c>
      <c r="AHP121" s="1">
        <v>41311</v>
      </c>
      <c r="AHQ121" t="s">
        <v>113</v>
      </c>
      <c r="AHR121" s="1">
        <v>40947</v>
      </c>
      <c r="AHS121" t="s">
        <v>119</v>
      </c>
      <c r="AHV121" s="1">
        <v>41115</v>
      </c>
      <c r="AHW121" t="s">
        <v>118</v>
      </c>
      <c r="AHX121" s="1">
        <v>41029</v>
      </c>
      <c r="AHY121" t="s">
        <v>121</v>
      </c>
      <c r="AHZ121" s="1">
        <v>42048</v>
      </c>
      <c r="AIA121" t="s">
        <v>123</v>
      </c>
      <c r="AIB121" s="1">
        <v>41032</v>
      </c>
      <c r="AIC121" t="s">
        <v>121</v>
      </c>
      <c r="AID121" s="1">
        <v>41004</v>
      </c>
      <c r="AIE121" t="s">
        <v>114</v>
      </c>
      <c r="AIH121" s="1">
        <v>40989</v>
      </c>
      <c r="AII121" t="s">
        <v>121</v>
      </c>
      <c r="AIJ121" s="1">
        <v>41018</v>
      </c>
      <c r="AIK121" t="s">
        <v>121</v>
      </c>
      <c r="AIL121" s="1">
        <v>41018</v>
      </c>
      <c r="AIM121" t="s">
        <v>121</v>
      </c>
      <c r="AIN121" s="1">
        <v>41036</v>
      </c>
      <c r="AIO121" t="s">
        <v>121</v>
      </c>
      <c r="AIP121" s="1">
        <v>37208</v>
      </c>
      <c r="AIQ121" t="s">
        <v>186</v>
      </c>
      <c r="AIR121" s="1">
        <v>40933</v>
      </c>
      <c r="AIS121" t="s">
        <v>121</v>
      </c>
      <c r="AIT121" s="1">
        <v>41029</v>
      </c>
      <c r="AIU121" t="s">
        <v>121</v>
      </c>
      <c r="AIV121" s="1">
        <v>41023</v>
      </c>
      <c r="AIW121" t="s">
        <v>121</v>
      </c>
      <c r="AIX121" s="1">
        <v>41010</v>
      </c>
      <c r="AIY121" t="s">
        <v>121</v>
      </c>
      <c r="AIZ121" s="1">
        <v>40962</v>
      </c>
      <c r="AJA121" t="s">
        <v>121</v>
      </c>
      <c r="AJB121" s="1">
        <v>41711</v>
      </c>
      <c r="AJC121" t="s">
        <v>131</v>
      </c>
      <c r="AJD121" s="1">
        <v>41026</v>
      </c>
      <c r="AJE121" t="s">
        <v>121</v>
      </c>
      <c r="AJF121" s="1">
        <v>41026</v>
      </c>
      <c r="AJG121" t="s">
        <v>121</v>
      </c>
      <c r="AJH121" s="1">
        <v>40961</v>
      </c>
      <c r="AJI121" t="s">
        <v>114</v>
      </c>
      <c r="AJJ121" s="1">
        <v>40977</v>
      </c>
      <c r="AJK121" t="s">
        <v>121</v>
      </c>
      <c r="AJL121" s="1">
        <v>41018</v>
      </c>
      <c r="AJM121" t="s">
        <v>121</v>
      </c>
      <c r="AJP121" s="1">
        <v>37151</v>
      </c>
      <c r="AJQ121" t="s">
        <v>185</v>
      </c>
      <c r="AJR121" s="1">
        <v>40954</v>
      </c>
      <c r="AJS121" t="s">
        <v>123</v>
      </c>
      <c r="AJT121" s="1">
        <v>41032</v>
      </c>
      <c r="AJU121" t="s">
        <v>121</v>
      </c>
      <c r="AJV121" s="1">
        <v>40941</v>
      </c>
      <c r="AJW121" t="s">
        <v>123</v>
      </c>
      <c r="AJX121" s="1">
        <v>41031</v>
      </c>
      <c r="AJY121" t="s">
        <v>121</v>
      </c>
      <c r="AJZ121" s="1">
        <v>41134</v>
      </c>
      <c r="AKA121" t="s">
        <v>123</v>
      </c>
      <c r="AKB121" s="1">
        <v>40954</v>
      </c>
      <c r="AKC121" t="s">
        <v>123</v>
      </c>
      <c r="AKD121" s="1">
        <v>41023</v>
      </c>
      <c r="AKE121" t="s">
        <v>121</v>
      </c>
      <c r="AKF121" s="1">
        <v>41017</v>
      </c>
      <c r="AKG121" t="s">
        <v>121</v>
      </c>
      <c r="AKH121" s="1">
        <v>41022</v>
      </c>
      <c r="AKI121" t="s">
        <v>121</v>
      </c>
      <c r="AKJ121" s="1">
        <v>41025</v>
      </c>
      <c r="AKK121" t="s">
        <v>121</v>
      </c>
      <c r="AKN121" s="1">
        <v>41023</v>
      </c>
      <c r="AKO121" t="s">
        <v>121</v>
      </c>
      <c r="AKP121" s="1">
        <v>40990</v>
      </c>
      <c r="AKQ121" t="s">
        <v>114</v>
      </c>
      <c r="AKR121" s="1">
        <v>40956</v>
      </c>
      <c r="AKS121" t="s">
        <v>119</v>
      </c>
      <c r="AKT121" s="1">
        <v>41031</v>
      </c>
      <c r="AKU121" t="s">
        <v>121</v>
      </c>
      <c r="AKV121" s="1">
        <v>41697</v>
      </c>
      <c r="AKW121" t="s">
        <v>114</v>
      </c>
      <c r="AKX121" s="1">
        <v>40960</v>
      </c>
      <c r="AKY121" t="s">
        <v>119</v>
      </c>
      <c r="AKZ121" s="1">
        <v>41024</v>
      </c>
      <c r="ALA121" t="s">
        <v>119</v>
      </c>
      <c r="ALB121" s="1">
        <v>40940</v>
      </c>
      <c r="ALC121" t="s">
        <v>123</v>
      </c>
      <c r="ALD121" s="1">
        <v>41017</v>
      </c>
      <c r="ALE121" t="s">
        <v>121</v>
      </c>
      <c r="ALF121" s="1" t="s">
        <v>461</v>
      </c>
      <c r="ALG121" t="s">
        <v>140</v>
      </c>
      <c r="ALH121" s="1">
        <v>41025</v>
      </c>
      <c r="ALI121" t="s">
        <v>117</v>
      </c>
      <c r="ALN121" s="1">
        <v>41017</v>
      </c>
      <c r="ALO121" t="s">
        <v>119</v>
      </c>
      <c r="ALP121" s="1">
        <v>37189</v>
      </c>
      <c r="ALQ121" t="s">
        <v>186</v>
      </c>
      <c r="ALR121" s="1">
        <v>37097</v>
      </c>
      <c r="ALS121" t="s">
        <v>187</v>
      </c>
      <c r="ALT121" s="1">
        <v>37117</v>
      </c>
      <c r="ALU121" t="s">
        <v>185</v>
      </c>
      <c r="ALV121" s="1">
        <v>41016</v>
      </c>
      <c r="ALW121" t="s">
        <v>121</v>
      </c>
      <c r="ALX121" s="1">
        <v>41024</v>
      </c>
      <c r="ALY121" t="s">
        <v>121</v>
      </c>
      <c r="ALZ121" s="1">
        <v>37182</v>
      </c>
      <c r="AMA121" t="s">
        <v>186</v>
      </c>
      <c r="AMB121" s="1">
        <v>40840</v>
      </c>
      <c r="AMC121" t="s">
        <v>125</v>
      </c>
      <c r="AMD121" s="1">
        <v>40945</v>
      </c>
      <c r="AME121" t="s">
        <v>123</v>
      </c>
      <c r="AMF121" s="1">
        <v>41037</v>
      </c>
      <c r="AMG121" t="s">
        <v>121</v>
      </c>
      <c r="AMH121" s="1">
        <v>41032</v>
      </c>
      <c r="AMI121" t="s">
        <v>121</v>
      </c>
      <c r="AMJ121" s="1">
        <v>37203</v>
      </c>
      <c r="AMK121" t="s">
        <v>186</v>
      </c>
      <c r="AML121" s="1">
        <v>41024</v>
      </c>
      <c r="AMM121" t="s">
        <v>121</v>
      </c>
      <c r="AMN121" s="1">
        <v>41024</v>
      </c>
      <c r="AMO121" t="s">
        <v>121</v>
      </c>
      <c r="AMP121" s="1">
        <v>40960</v>
      </c>
      <c r="AMQ121" t="s">
        <v>117</v>
      </c>
      <c r="AMT121" s="1">
        <v>41025</v>
      </c>
      <c r="AMU121" t="s">
        <v>121</v>
      </c>
      <c r="AMV121" s="1">
        <v>41032</v>
      </c>
      <c r="AMW121" t="s">
        <v>121</v>
      </c>
      <c r="AMX121" s="1">
        <v>40940</v>
      </c>
      <c r="AMY121" t="s">
        <v>123</v>
      </c>
    </row>
    <row r="122" spans="6:1039" x14ac:dyDescent="0.2">
      <c r="F122" s="1">
        <v>41539</v>
      </c>
      <c r="G122" t="s">
        <v>122</v>
      </c>
      <c r="H122" s="1">
        <v>40962</v>
      </c>
      <c r="I122" t="s">
        <v>122</v>
      </c>
      <c r="J122" s="1">
        <v>40939</v>
      </c>
      <c r="L122" s="1">
        <v>40932</v>
      </c>
      <c r="M122" t="s">
        <v>122</v>
      </c>
      <c r="P122" s="1">
        <v>40941</v>
      </c>
      <c r="Q122" t="s">
        <v>122</v>
      </c>
      <c r="T122" s="1">
        <v>40870</v>
      </c>
      <c r="U122" t="s">
        <v>122</v>
      </c>
      <c r="V122" s="1">
        <v>41025</v>
      </c>
      <c r="W122" t="s">
        <v>120</v>
      </c>
      <c r="X122" s="1">
        <v>40960</v>
      </c>
      <c r="Y122" t="s">
        <v>122</v>
      </c>
      <c r="Z122" s="1">
        <v>40934</v>
      </c>
      <c r="AA122" t="s">
        <v>122</v>
      </c>
      <c r="AB122" s="1">
        <v>40933</v>
      </c>
      <c r="AC122" t="s">
        <v>122</v>
      </c>
      <c r="AF122" s="1">
        <v>40955</v>
      </c>
      <c r="AG122" t="s">
        <v>124</v>
      </c>
      <c r="AH122" s="1">
        <v>40969</v>
      </c>
      <c r="AI122" t="s">
        <v>122</v>
      </c>
      <c r="AJ122" s="1">
        <v>40955</v>
      </c>
      <c r="AK122" t="s">
        <v>122</v>
      </c>
      <c r="AL122" s="1">
        <v>40938</v>
      </c>
      <c r="AM122" t="s">
        <v>122</v>
      </c>
      <c r="AN122" s="1">
        <v>40927</v>
      </c>
      <c r="AO122" t="s">
        <v>118</v>
      </c>
      <c r="AP122" s="1">
        <v>40885</v>
      </c>
      <c r="AQ122" t="s">
        <v>120</v>
      </c>
      <c r="AR122" s="1">
        <v>40928</v>
      </c>
      <c r="AS122" t="s">
        <v>118</v>
      </c>
      <c r="AV122" s="1">
        <v>40926</v>
      </c>
      <c r="AW122" t="s">
        <v>122</v>
      </c>
      <c r="AX122" s="1">
        <v>40932</v>
      </c>
      <c r="AY122" t="s">
        <v>122</v>
      </c>
      <c r="AZ122" s="1">
        <v>40935</v>
      </c>
      <c r="BA122" t="s">
        <v>122</v>
      </c>
      <c r="BB122" s="1">
        <v>40864</v>
      </c>
      <c r="BC122" t="s">
        <v>118</v>
      </c>
      <c r="BD122" s="1">
        <v>40933</v>
      </c>
      <c r="BE122" t="s">
        <v>122</v>
      </c>
      <c r="BH122" s="1">
        <v>40947</v>
      </c>
      <c r="BI122" t="s">
        <v>122</v>
      </c>
      <c r="BL122" s="1">
        <v>40932</v>
      </c>
      <c r="BM122" t="s">
        <v>120</v>
      </c>
      <c r="BN122" s="1">
        <v>41690</v>
      </c>
      <c r="BO122" t="s">
        <v>122</v>
      </c>
      <c r="BR122" s="1">
        <v>40940</v>
      </c>
      <c r="BS122" t="s">
        <v>122</v>
      </c>
      <c r="BT122" s="1">
        <v>40927</v>
      </c>
      <c r="BU122" t="s">
        <v>122</v>
      </c>
      <c r="BV122" s="1">
        <v>40947</v>
      </c>
      <c r="BW122" t="s">
        <v>122</v>
      </c>
      <c r="BX122" s="1">
        <v>40947</v>
      </c>
      <c r="BY122" t="s">
        <v>122</v>
      </c>
      <c r="BZ122" s="1">
        <v>40935</v>
      </c>
      <c r="CA122" t="s">
        <v>124</v>
      </c>
      <c r="CD122" s="1">
        <v>40932</v>
      </c>
      <c r="CE122" t="s">
        <v>122</v>
      </c>
      <c r="CF122" s="1">
        <v>37085</v>
      </c>
      <c r="CG122" t="s">
        <v>188</v>
      </c>
      <c r="CH122" s="1">
        <v>40995</v>
      </c>
      <c r="CI122" t="s">
        <v>115</v>
      </c>
      <c r="CJ122" s="1">
        <v>40946</v>
      </c>
      <c r="CK122" t="s">
        <v>122</v>
      </c>
      <c r="CL122" s="1">
        <v>40945</v>
      </c>
      <c r="CM122" t="s">
        <v>122</v>
      </c>
      <c r="CN122" s="1">
        <v>40848</v>
      </c>
      <c r="CO122" t="s">
        <v>122</v>
      </c>
      <c r="CP122" s="1">
        <v>40898</v>
      </c>
      <c r="CQ122" t="s">
        <v>120</v>
      </c>
      <c r="CR122" s="1">
        <v>40946</v>
      </c>
      <c r="CS122" t="s">
        <v>124</v>
      </c>
      <c r="CT122" s="1">
        <v>40927</v>
      </c>
      <c r="CU122" t="s">
        <v>123</v>
      </c>
      <c r="CV122" s="1">
        <v>37203</v>
      </c>
      <c r="CW122" t="s">
        <v>186</v>
      </c>
      <c r="CX122" s="1">
        <v>40925</v>
      </c>
      <c r="CY122" t="s">
        <v>122</v>
      </c>
      <c r="CZ122" s="1">
        <v>40927</v>
      </c>
      <c r="DA122" t="s">
        <v>122</v>
      </c>
      <c r="DB122" s="1">
        <v>40934</v>
      </c>
      <c r="DC122" t="s">
        <v>122</v>
      </c>
      <c r="DD122" s="1">
        <v>40953</v>
      </c>
      <c r="DE122" t="s">
        <v>122</v>
      </c>
      <c r="DF122" s="1">
        <v>40933</v>
      </c>
      <c r="DG122" t="s">
        <v>122</v>
      </c>
      <c r="DJ122" s="1">
        <v>40934</v>
      </c>
      <c r="DK122" t="s">
        <v>122</v>
      </c>
      <c r="DL122" s="1">
        <v>40961</v>
      </c>
      <c r="DM122" t="s">
        <v>115</v>
      </c>
      <c r="DN122" s="1">
        <v>40962</v>
      </c>
      <c r="DO122" t="s">
        <v>122</v>
      </c>
      <c r="DP122" s="1">
        <v>40939</v>
      </c>
      <c r="DQ122" t="s">
        <v>122</v>
      </c>
      <c r="DR122" s="1">
        <v>40955</v>
      </c>
      <c r="DS122" t="s">
        <v>122</v>
      </c>
      <c r="DT122" s="1">
        <v>37098</v>
      </c>
      <c r="DU122" t="s">
        <v>187</v>
      </c>
      <c r="DV122" s="1">
        <v>37180</v>
      </c>
      <c r="DW122" t="s">
        <v>186</v>
      </c>
      <c r="DX122" s="1">
        <v>40954</v>
      </c>
      <c r="DY122" t="s">
        <v>124</v>
      </c>
      <c r="EB122" s="1">
        <v>40931</v>
      </c>
      <c r="EC122" t="s">
        <v>122</v>
      </c>
      <c r="ED122" s="1">
        <v>40941</v>
      </c>
      <c r="EE122" t="s">
        <v>122</v>
      </c>
      <c r="EJ122" s="1">
        <v>40941</v>
      </c>
      <c r="EK122" t="s">
        <v>122</v>
      </c>
      <c r="EL122" s="1">
        <v>37091</v>
      </c>
      <c r="EM122" t="s">
        <v>187</v>
      </c>
      <c r="EN122" s="1">
        <v>40934</v>
      </c>
      <c r="EO122" t="s">
        <v>122</v>
      </c>
      <c r="EP122" s="1">
        <v>40850</v>
      </c>
      <c r="EQ122" t="s">
        <v>118</v>
      </c>
      <c r="ER122" s="1">
        <v>40868</v>
      </c>
      <c r="ES122" t="s">
        <v>122</v>
      </c>
      <c r="EV122" s="1">
        <v>40935</v>
      </c>
      <c r="EW122" t="s">
        <v>122</v>
      </c>
      <c r="EX122" s="1">
        <v>41316</v>
      </c>
      <c r="EY122" t="s">
        <v>122</v>
      </c>
      <c r="EZ122" s="1">
        <v>40955</v>
      </c>
      <c r="FA122" t="s">
        <v>124</v>
      </c>
      <c r="FB122" s="1">
        <v>40941</v>
      </c>
      <c r="FC122" t="s">
        <v>122</v>
      </c>
      <c r="FF122" s="1">
        <v>40962</v>
      </c>
      <c r="FG122" t="s">
        <v>115</v>
      </c>
      <c r="FH122" s="1">
        <v>40934</v>
      </c>
      <c r="FI122" t="s">
        <v>122</v>
      </c>
      <c r="FN122" s="1">
        <v>40953</v>
      </c>
      <c r="FO122" t="s">
        <v>122</v>
      </c>
      <c r="FP122" s="1">
        <v>40953</v>
      </c>
      <c r="FQ122" t="s">
        <v>122</v>
      </c>
      <c r="FT122" s="1">
        <v>40962</v>
      </c>
      <c r="FU122" t="s">
        <v>123</v>
      </c>
      <c r="FV122" s="1">
        <v>40939</v>
      </c>
      <c r="FW122" t="s">
        <v>122</v>
      </c>
      <c r="FX122" s="1">
        <v>40849</v>
      </c>
      <c r="FY122" t="s">
        <v>120</v>
      </c>
      <c r="GD122" s="1">
        <v>40935</v>
      </c>
      <c r="GE122" t="s">
        <v>122</v>
      </c>
      <c r="GF122" s="1">
        <v>40940</v>
      </c>
      <c r="GG122" t="s">
        <v>122</v>
      </c>
      <c r="GH122" s="1">
        <v>40960</v>
      </c>
      <c r="GI122" t="s">
        <v>124</v>
      </c>
      <c r="GJ122" s="1">
        <v>40954</v>
      </c>
      <c r="GK122" t="s">
        <v>124</v>
      </c>
      <c r="GL122" s="1">
        <v>40953</v>
      </c>
      <c r="GM122" t="s">
        <v>122</v>
      </c>
      <c r="GN122" s="1">
        <v>40966</v>
      </c>
      <c r="GO122" t="s">
        <v>122</v>
      </c>
      <c r="GP122" s="1">
        <v>40893</v>
      </c>
      <c r="GQ122" t="s">
        <v>118</v>
      </c>
      <c r="GR122" s="1">
        <v>40939</v>
      </c>
      <c r="GS122" t="s">
        <v>122</v>
      </c>
      <c r="GT122" s="1">
        <v>40933</v>
      </c>
      <c r="GU122" t="s">
        <v>118</v>
      </c>
      <c r="GV122" s="1">
        <v>40934</v>
      </c>
      <c r="GW122" t="s">
        <v>122</v>
      </c>
      <c r="GX122" s="1">
        <v>40927</v>
      </c>
      <c r="GY122" t="s">
        <v>122</v>
      </c>
      <c r="GZ122" s="1">
        <v>40927</v>
      </c>
      <c r="HA122" t="s">
        <v>122</v>
      </c>
      <c r="HB122" s="1">
        <v>40757</v>
      </c>
      <c r="HC122" t="s">
        <v>124</v>
      </c>
      <c r="HD122" s="1">
        <v>40933</v>
      </c>
      <c r="HE122" t="s">
        <v>122</v>
      </c>
      <c r="HF122" s="1">
        <v>40942</v>
      </c>
      <c r="HG122" t="s">
        <v>124</v>
      </c>
      <c r="HJ122" s="1">
        <v>40927</v>
      </c>
      <c r="HK122" t="s">
        <v>122</v>
      </c>
      <c r="HL122" s="1">
        <v>40955</v>
      </c>
      <c r="HM122" t="s">
        <v>124</v>
      </c>
      <c r="HN122" s="1">
        <v>40940</v>
      </c>
      <c r="HO122" t="s">
        <v>124</v>
      </c>
      <c r="HR122" s="1">
        <v>40926</v>
      </c>
      <c r="HS122" t="s">
        <v>122</v>
      </c>
      <c r="HT122" s="1">
        <v>40941</v>
      </c>
      <c r="HU122" t="s">
        <v>122</v>
      </c>
      <c r="HV122" s="1">
        <v>40953</v>
      </c>
      <c r="HW122" t="s">
        <v>122</v>
      </c>
      <c r="HX122" s="1">
        <v>40939</v>
      </c>
      <c r="HY122" t="s">
        <v>122</v>
      </c>
      <c r="HZ122" s="1">
        <v>40932</v>
      </c>
      <c r="IA122" t="s">
        <v>122</v>
      </c>
      <c r="IB122" s="1">
        <v>37091</v>
      </c>
      <c r="IC122" t="s">
        <v>187</v>
      </c>
      <c r="ID122" s="1">
        <v>40954</v>
      </c>
      <c r="IE122" t="s">
        <v>124</v>
      </c>
      <c r="IF122" s="1">
        <v>40898</v>
      </c>
      <c r="IG122" t="s">
        <v>120</v>
      </c>
      <c r="IH122" s="1">
        <v>40940</v>
      </c>
      <c r="II122" t="s">
        <v>120</v>
      </c>
      <c r="IJ122" s="1">
        <v>40940</v>
      </c>
      <c r="IK122" t="s">
        <v>122</v>
      </c>
      <c r="IL122" s="1">
        <v>40897</v>
      </c>
      <c r="IM122" t="s">
        <v>118</v>
      </c>
      <c r="IN122" s="1">
        <v>40938</v>
      </c>
      <c r="IO122" t="s">
        <v>120</v>
      </c>
      <c r="IP122" s="1">
        <v>40961</v>
      </c>
      <c r="IQ122" t="s">
        <v>122</v>
      </c>
      <c r="IR122" s="1">
        <v>40946</v>
      </c>
      <c r="IS122" t="s">
        <v>122</v>
      </c>
      <c r="IT122" s="1">
        <v>40955</v>
      </c>
      <c r="IU122" t="s">
        <v>123</v>
      </c>
      <c r="IV122" s="1">
        <v>40934</v>
      </c>
      <c r="IW122" t="s">
        <v>120</v>
      </c>
      <c r="IX122" s="1">
        <v>40745</v>
      </c>
      <c r="IY122" t="s">
        <v>124</v>
      </c>
      <c r="IZ122" s="1">
        <v>40955</v>
      </c>
      <c r="JA122" t="s">
        <v>124</v>
      </c>
      <c r="JD122" s="1">
        <v>40963</v>
      </c>
      <c r="JE122" t="s">
        <v>122</v>
      </c>
      <c r="JF122" s="1">
        <v>40931</v>
      </c>
      <c r="JG122" t="s">
        <v>122</v>
      </c>
      <c r="JJ122" s="1">
        <v>40960</v>
      </c>
      <c r="JK122" t="s">
        <v>122</v>
      </c>
      <c r="JL122" s="1">
        <v>40897</v>
      </c>
      <c r="JM122" t="s">
        <v>120</v>
      </c>
      <c r="JN122" s="1">
        <v>40948</v>
      </c>
      <c r="JO122" t="s">
        <v>122</v>
      </c>
      <c r="JP122" s="1">
        <v>40926</v>
      </c>
      <c r="JQ122" t="s">
        <v>122</v>
      </c>
      <c r="JR122" s="1">
        <v>40939</v>
      </c>
      <c r="JS122" t="s">
        <v>122</v>
      </c>
      <c r="JT122" s="1">
        <v>40934</v>
      </c>
      <c r="JU122" t="s">
        <v>122</v>
      </c>
      <c r="JV122" s="1">
        <v>41680</v>
      </c>
      <c r="JW122" t="s">
        <v>122</v>
      </c>
      <c r="JX122" s="1">
        <v>40883</v>
      </c>
      <c r="JY122" t="s">
        <v>120</v>
      </c>
      <c r="JZ122" s="1">
        <v>40932</v>
      </c>
      <c r="KA122" t="s">
        <v>122</v>
      </c>
      <c r="KB122" s="1">
        <v>40963</v>
      </c>
      <c r="KC122" t="s">
        <v>122</v>
      </c>
      <c r="KD122" s="1">
        <v>40955</v>
      </c>
      <c r="KE122" t="s">
        <v>124</v>
      </c>
      <c r="KF122" s="1">
        <v>37188</v>
      </c>
      <c r="KG122" t="s">
        <v>186</v>
      </c>
      <c r="KH122" s="1">
        <v>40933</v>
      </c>
      <c r="KI122" t="s">
        <v>122</v>
      </c>
      <c r="KL122" s="1">
        <v>40863</v>
      </c>
      <c r="KM122" t="s">
        <v>122</v>
      </c>
      <c r="KN122" s="1">
        <v>40934</v>
      </c>
      <c r="KO122" t="s">
        <v>122</v>
      </c>
      <c r="KP122" s="1">
        <v>40948</v>
      </c>
      <c r="KQ122" t="s">
        <v>124</v>
      </c>
      <c r="KR122" s="1">
        <v>40934</v>
      </c>
      <c r="KS122" t="s">
        <v>122</v>
      </c>
      <c r="KT122" s="1">
        <v>40935</v>
      </c>
      <c r="KU122" t="s">
        <v>120</v>
      </c>
      <c r="KV122" s="1">
        <v>40892</v>
      </c>
      <c r="KW122" t="s">
        <v>118</v>
      </c>
      <c r="KX122" s="1">
        <v>40933</v>
      </c>
      <c r="KY122" t="s">
        <v>122</v>
      </c>
      <c r="KZ122" s="1">
        <v>40932</v>
      </c>
      <c r="LA122" t="s">
        <v>120</v>
      </c>
      <c r="LB122" s="1">
        <v>40941</v>
      </c>
      <c r="LC122" t="s">
        <v>124</v>
      </c>
      <c r="LD122" s="1">
        <v>40962</v>
      </c>
      <c r="LE122" t="s">
        <v>122</v>
      </c>
      <c r="LF122" s="1">
        <v>40962</v>
      </c>
      <c r="LG122" t="s">
        <v>115</v>
      </c>
      <c r="LH122" s="1">
        <v>40945</v>
      </c>
      <c r="LI122" t="s">
        <v>122</v>
      </c>
      <c r="LJ122" s="1">
        <v>37098</v>
      </c>
      <c r="LK122" t="s">
        <v>186</v>
      </c>
      <c r="LP122" s="1">
        <v>40946</v>
      </c>
      <c r="LQ122" t="s">
        <v>120</v>
      </c>
      <c r="LR122" s="1">
        <v>40941</v>
      </c>
      <c r="LS122" t="s">
        <v>124</v>
      </c>
      <c r="LV122" s="1">
        <v>37005</v>
      </c>
      <c r="LW122" t="s">
        <v>188</v>
      </c>
      <c r="LZ122" s="1">
        <v>37035</v>
      </c>
      <c r="MA122" t="s">
        <v>187</v>
      </c>
      <c r="MB122" s="1">
        <v>40949</v>
      </c>
      <c r="MC122" t="s">
        <v>122</v>
      </c>
      <c r="MD122" s="1">
        <v>40941</v>
      </c>
      <c r="ME122" t="s">
        <v>124</v>
      </c>
      <c r="MF122" s="1">
        <v>40939</v>
      </c>
      <c r="MG122" t="s">
        <v>122</v>
      </c>
      <c r="MH122" s="1">
        <v>40946</v>
      </c>
      <c r="MI122" t="s">
        <v>124</v>
      </c>
      <c r="MJ122" s="1">
        <v>40960</v>
      </c>
      <c r="MK122" t="s">
        <v>124</v>
      </c>
      <c r="MN122" s="1">
        <v>40931</v>
      </c>
      <c r="MO122" t="s">
        <v>122</v>
      </c>
      <c r="MP122" s="1">
        <v>40897</v>
      </c>
      <c r="MQ122" t="s">
        <v>118</v>
      </c>
      <c r="MR122" s="1">
        <v>37054</v>
      </c>
      <c r="MS122" t="s">
        <v>186</v>
      </c>
      <c r="MT122" s="1">
        <v>40966</v>
      </c>
      <c r="MU122" t="s">
        <v>122</v>
      </c>
      <c r="MV122" s="1">
        <v>40933</v>
      </c>
      <c r="MW122" t="s">
        <v>122</v>
      </c>
      <c r="MZ122" s="1">
        <v>40863</v>
      </c>
      <c r="NA122" t="s">
        <v>122</v>
      </c>
      <c r="NB122" s="1">
        <v>40935</v>
      </c>
      <c r="NC122" t="s">
        <v>124</v>
      </c>
      <c r="ND122" s="1">
        <v>40946</v>
      </c>
      <c r="NE122" t="s">
        <v>122</v>
      </c>
      <c r="NF122" s="1">
        <v>40842</v>
      </c>
      <c r="NG122" t="s">
        <v>118</v>
      </c>
      <c r="NH122" s="1">
        <v>40953</v>
      </c>
      <c r="NI122" t="s">
        <v>124</v>
      </c>
      <c r="NJ122" s="1">
        <v>40935</v>
      </c>
      <c r="NK122" t="s">
        <v>122</v>
      </c>
      <c r="NL122" s="1">
        <v>40946</v>
      </c>
      <c r="NM122" t="s">
        <v>122</v>
      </c>
      <c r="NN122" s="1">
        <v>40934</v>
      </c>
      <c r="NO122" t="s">
        <v>122</v>
      </c>
      <c r="NP122" s="1">
        <v>40947</v>
      </c>
      <c r="NQ122" t="s">
        <v>122</v>
      </c>
      <c r="NR122" s="1">
        <v>40962</v>
      </c>
      <c r="NS122" t="s">
        <v>124</v>
      </c>
      <c r="NT122" s="1">
        <v>40933</v>
      </c>
      <c r="NU122" t="s">
        <v>124</v>
      </c>
      <c r="NV122" s="1">
        <v>40955</v>
      </c>
      <c r="NW122" t="s">
        <v>122</v>
      </c>
      <c r="NX122" s="1">
        <v>40939</v>
      </c>
      <c r="NY122" t="s">
        <v>122</v>
      </c>
      <c r="NZ122" s="1">
        <v>40934</v>
      </c>
      <c r="OA122" t="s">
        <v>122</v>
      </c>
      <c r="OB122" s="1">
        <v>40967</v>
      </c>
      <c r="OC122" t="s">
        <v>122</v>
      </c>
      <c r="OD122" s="1">
        <v>40941</v>
      </c>
      <c r="OE122" t="s">
        <v>122</v>
      </c>
      <c r="OF122" s="1">
        <v>40862</v>
      </c>
      <c r="OG122" t="s">
        <v>122</v>
      </c>
      <c r="OH122" s="1">
        <v>40962</v>
      </c>
      <c r="OI122" t="s">
        <v>122</v>
      </c>
      <c r="OJ122" s="1">
        <v>40934</v>
      </c>
      <c r="OK122" t="s">
        <v>122</v>
      </c>
      <c r="OL122" s="1">
        <v>40933</v>
      </c>
      <c r="OM122" t="s">
        <v>122</v>
      </c>
      <c r="ON122" s="1">
        <v>40946</v>
      </c>
      <c r="OO122" t="s">
        <v>122</v>
      </c>
      <c r="OP122" s="1">
        <v>40934</v>
      </c>
      <c r="OQ122" t="s">
        <v>122</v>
      </c>
      <c r="OT122" s="1">
        <v>40954</v>
      </c>
      <c r="OU122" t="s">
        <v>115</v>
      </c>
      <c r="OV122" s="1">
        <v>40940</v>
      </c>
      <c r="OW122" t="s">
        <v>122</v>
      </c>
      <c r="OX122" s="1">
        <v>40927</v>
      </c>
      <c r="OY122" t="s">
        <v>122</v>
      </c>
      <c r="OZ122" s="1">
        <v>40928</v>
      </c>
      <c r="PA122" t="s">
        <v>122</v>
      </c>
      <c r="PB122" s="1">
        <v>40742</v>
      </c>
      <c r="PC122" t="s">
        <v>124</v>
      </c>
      <c r="PD122" s="1">
        <v>40935</v>
      </c>
      <c r="PE122" t="s">
        <v>122</v>
      </c>
      <c r="PF122" s="1">
        <v>40927</v>
      </c>
      <c r="PG122" t="s">
        <v>122</v>
      </c>
      <c r="PH122" s="1">
        <v>40934</v>
      </c>
      <c r="PI122" t="s">
        <v>118</v>
      </c>
      <c r="PJ122" s="1">
        <v>40967</v>
      </c>
      <c r="PK122" t="s">
        <v>122</v>
      </c>
      <c r="PL122" s="1">
        <v>40941</v>
      </c>
      <c r="PM122" t="s">
        <v>122</v>
      </c>
      <c r="PN122" s="1">
        <v>40947</v>
      </c>
      <c r="PO122" t="s">
        <v>120</v>
      </c>
      <c r="PR122" s="1">
        <v>37091</v>
      </c>
      <c r="PS122" t="s">
        <v>187</v>
      </c>
      <c r="PT122" s="1">
        <v>41004</v>
      </c>
      <c r="PU122" t="s">
        <v>115</v>
      </c>
      <c r="PV122" s="1">
        <v>40939</v>
      </c>
      <c r="PW122" t="s">
        <v>122</v>
      </c>
      <c r="PX122" s="1">
        <v>40931</v>
      </c>
      <c r="PY122" t="s">
        <v>122</v>
      </c>
      <c r="PZ122" s="1">
        <v>40954</v>
      </c>
      <c r="QA122" t="s">
        <v>122</v>
      </c>
      <c r="QB122" s="1">
        <v>40897</v>
      </c>
      <c r="QC122" t="s">
        <v>118</v>
      </c>
      <c r="QD122" s="1">
        <v>40945</v>
      </c>
      <c r="QE122" t="s">
        <v>123</v>
      </c>
      <c r="QF122" s="1">
        <v>40968</v>
      </c>
      <c r="QG122" t="s">
        <v>122</v>
      </c>
      <c r="QH122" s="1">
        <v>37084</v>
      </c>
      <c r="QI122" t="s">
        <v>187</v>
      </c>
      <c r="QL122" s="1">
        <v>40948</v>
      </c>
      <c r="QM122" t="s">
        <v>122</v>
      </c>
      <c r="QN122" s="1">
        <v>40892</v>
      </c>
      <c r="QO122" t="s">
        <v>120</v>
      </c>
      <c r="QP122" s="1">
        <v>40948</v>
      </c>
      <c r="QQ122" t="s">
        <v>122</v>
      </c>
      <c r="QR122" s="1">
        <v>42059</v>
      </c>
      <c r="QS122" t="s">
        <v>122</v>
      </c>
      <c r="QT122" s="1">
        <v>40933</v>
      </c>
      <c r="QU122" t="s">
        <v>122</v>
      </c>
      <c r="QV122" s="1">
        <v>40947</v>
      </c>
      <c r="QW122" t="s">
        <v>122</v>
      </c>
      <c r="QX122" s="1">
        <v>40954</v>
      </c>
      <c r="QY122" t="s">
        <v>122</v>
      </c>
      <c r="QZ122" s="1">
        <v>40933</v>
      </c>
      <c r="RA122" t="s">
        <v>122</v>
      </c>
      <c r="RB122" s="1">
        <v>40856</v>
      </c>
      <c r="RC122" t="s">
        <v>118</v>
      </c>
      <c r="RD122" s="1">
        <v>37116</v>
      </c>
      <c r="RE122" t="s">
        <v>187</v>
      </c>
      <c r="RH122" s="1">
        <v>41675</v>
      </c>
      <c r="RI122" t="s">
        <v>122</v>
      </c>
      <c r="RJ122" s="1">
        <v>40941</v>
      </c>
      <c r="RK122" t="s">
        <v>118</v>
      </c>
      <c r="RL122" s="1">
        <v>40954</v>
      </c>
      <c r="RM122" t="s">
        <v>122</v>
      </c>
      <c r="RN122" s="1">
        <v>40933</v>
      </c>
      <c r="RO122" t="s">
        <v>122</v>
      </c>
      <c r="RP122" s="1">
        <v>37008</v>
      </c>
      <c r="RQ122" t="s">
        <v>188</v>
      </c>
      <c r="RR122" s="1">
        <v>40966</v>
      </c>
      <c r="RS122" t="s">
        <v>124</v>
      </c>
      <c r="RT122" s="1">
        <v>40750</v>
      </c>
      <c r="RU122" t="s">
        <v>127</v>
      </c>
      <c r="RV122" s="1">
        <v>37014</v>
      </c>
      <c r="RW122" t="s">
        <v>188</v>
      </c>
      <c r="RX122" s="1">
        <v>40750</v>
      </c>
      <c r="RY122" t="s">
        <v>127</v>
      </c>
      <c r="RZ122" s="1">
        <v>40932</v>
      </c>
      <c r="SA122" t="s">
        <v>124</v>
      </c>
      <c r="SD122" s="1">
        <v>36936</v>
      </c>
      <c r="SE122" t="s">
        <v>189</v>
      </c>
      <c r="SF122" s="1">
        <v>41001</v>
      </c>
      <c r="SG122" t="s">
        <v>124</v>
      </c>
      <c r="SH122" s="1">
        <v>40935</v>
      </c>
      <c r="SI122" t="s">
        <v>122</v>
      </c>
      <c r="SJ122" s="1">
        <v>40946</v>
      </c>
      <c r="SK122" t="s">
        <v>124</v>
      </c>
      <c r="SL122" s="1">
        <v>40933</v>
      </c>
      <c r="SM122" t="s">
        <v>122</v>
      </c>
      <c r="SN122" s="1">
        <v>40863</v>
      </c>
      <c r="SO122" t="s">
        <v>118</v>
      </c>
      <c r="SP122" s="1">
        <v>40962</v>
      </c>
      <c r="SQ122" t="s">
        <v>115</v>
      </c>
      <c r="SR122" s="1">
        <v>40928</v>
      </c>
      <c r="SS122" t="s">
        <v>122</v>
      </c>
      <c r="ST122" s="1">
        <v>40927</v>
      </c>
      <c r="SU122" t="s">
        <v>122</v>
      </c>
      <c r="SV122" s="1">
        <v>40939</v>
      </c>
      <c r="SW122" t="s">
        <v>122</v>
      </c>
      <c r="SX122" s="1">
        <v>40864</v>
      </c>
      <c r="SY122" t="s">
        <v>122</v>
      </c>
      <c r="SZ122" s="1">
        <v>40947</v>
      </c>
      <c r="TA122" t="s">
        <v>122</v>
      </c>
      <c r="TD122" s="1">
        <v>40966</v>
      </c>
      <c r="TE122" t="s">
        <v>122</v>
      </c>
      <c r="TF122" s="1">
        <v>40948</v>
      </c>
      <c r="TG122" t="s">
        <v>122</v>
      </c>
      <c r="TH122" s="1">
        <v>40952</v>
      </c>
      <c r="TI122" t="s">
        <v>124</v>
      </c>
      <c r="TJ122" s="1">
        <v>40927</v>
      </c>
      <c r="TK122" t="s">
        <v>122</v>
      </c>
      <c r="TL122" s="1">
        <v>40625</v>
      </c>
      <c r="TM122" t="s">
        <v>124</v>
      </c>
      <c r="TP122" s="1">
        <v>40855</v>
      </c>
      <c r="TQ122" t="s">
        <v>122</v>
      </c>
      <c r="TR122" s="1">
        <v>40926</v>
      </c>
      <c r="TS122" t="s">
        <v>122</v>
      </c>
      <c r="TT122" s="1">
        <v>40939</v>
      </c>
      <c r="TU122" t="s">
        <v>122</v>
      </c>
      <c r="TV122" s="1">
        <v>40927</v>
      </c>
      <c r="TW122" t="s">
        <v>122</v>
      </c>
      <c r="TZ122" s="1">
        <v>40931</v>
      </c>
      <c r="UA122" t="s">
        <v>122</v>
      </c>
      <c r="UB122" s="1">
        <v>40688</v>
      </c>
      <c r="UC122" t="s">
        <v>135</v>
      </c>
      <c r="UD122" s="1">
        <v>40966</v>
      </c>
      <c r="UE122" t="s">
        <v>115</v>
      </c>
      <c r="UF122" s="1">
        <v>37089</v>
      </c>
      <c r="UG122" t="s">
        <v>187</v>
      </c>
      <c r="UH122" s="1">
        <v>40935</v>
      </c>
      <c r="UI122" t="s">
        <v>123</v>
      </c>
      <c r="UJ122" s="1">
        <v>40961</v>
      </c>
      <c r="UK122" t="s">
        <v>122</v>
      </c>
      <c r="UL122" s="1">
        <v>40925</v>
      </c>
      <c r="UM122" t="s">
        <v>122</v>
      </c>
      <c r="UN122" s="1">
        <v>41030</v>
      </c>
      <c r="UO122" t="s">
        <v>121</v>
      </c>
      <c r="UP122" s="1">
        <v>40949</v>
      </c>
      <c r="UQ122" t="s">
        <v>122</v>
      </c>
      <c r="UV122" s="1">
        <v>37189</v>
      </c>
      <c r="UW122" t="s">
        <v>186</v>
      </c>
      <c r="UX122" s="1">
        <v>40897</v>
      </c>
      <c r="UY122" t="s">
        <v>118</v>
      </c>
      <c r="UZ122" s="1">
        <v>40967</v>
      </c>
      <c r="VA122" t="s">
        <v>124</v>
      </c>
      <c r="VB122" s="1">
        <v>40962</v>
      </c>
      <c r="VC122" t="s">
        <v>122</v>
      </c>
      <c r="VD122" s="1">
        <v>40960</v>
      </c>
      <c r="VE122" t="s">
        <v>115</v>
      </c>
      <c r="VF122" s="1">
        <v>40940</v>
      </c>
      <c r="VG122" t="s">
        <v>122</v>
      </c>
      <c r="VH122" s="1">
        <v>40961</v>
      </c>
      <c r="VI122" t="s">
        <v>124</v>
      </c>
      <c r="VJ122" s="1">
        <v>40843</v>
      </c>
      <c r="VK122" t="s">
        <v>118</v>
      </c>
      <c r="VL122" s="1">
        <v>40935</v>
      </c>
      <c r="VM122" t="s">
        <v>118</v>
      </c>
      <c r="VN122" s="1">
        <v>40967</v>
      </c>
      <c r="VO122" t="s">
        <v>122</v>
      </c>
      <c r="VP122" s="1">
        <v>40933</v>
      </c>
      <c r="VQ122" t="s">
        <v>118</v>
      </c>
      <c r="VR122" s="1">
        <v>40932</v>
      </c>
      <c r="VS122" t="s">
        <v>122</v>
      </c>
      <c r="VT122" s="1">
        <v>40939</v>
      </c>
      <c r="VU122" t="s">
        <v>122</v>
      </c>
      <c r="VV122" s="1">
        <v>40945</v>
      </c>
      <c r="VW122" t="s">
        <v>118</v>
      </c>
      <c r="VX122" s="1">
        <v>40967</v>
      </c>
      <c r="VY122" t="s">
        <v>122</v>
      </c>
      <c r="VZ122" s="1">
        <v>40947</v>
      </c>
      <c r="WA122" t="s">
        <v>123</v>
      </c>
      <c r="WB122" s="1">
        <v>40969</v>
      </c>
      <c r="WC122" t="s">
        <v>115</v>
      </c>
      <c r="WD122" s="1">
        <v>40934</v>
      </c>
      <c r="WE122" t="s">
        <v>124</v>
      </c>
      <c r="WF122" s="1">
        <v>37004</v>
      </c>
      <c r="WG122" t="s">
        <v>188</v>
      </c>
      <c r="WH122" s="1">
        <v>40966</v>
      </c>
      <c r="WI122" t="s">
        <v>122</v>
      </c>
      <c r="WJ122" s="1">
        <v>40960</v>
      </c>
      <c r="WK122" t="s">
        <v>122</v>
      </c>
      <c r="WL122" s="1">
        <v>37096</v>
      </c>
      <c r="WM122" t="s">
        <v>187</v>
      </c>
      <c r="WN122" s="1">
        <v>37098</v>
      </c>
      <c r="WO122" t="s">
        <v>187</v>
      </c>
      <c r="WP122" s="1">
        <v>40948</v>
      </c>
      <c r="WQ122" t="s">
        <v>124</v>
      </c>
      <c r="WR122" s="1">
        <v>40932</v>
      </c>
      <c r="WS122" t="s">
        <v>122</v>
      </c>
      <c r="WT122" s="1">
        <v>40941</v>
      </c>
      <c r="WU122" t="s">
        <v>122</v>
      </c>
      <c r="WV122" s="1">
        <v>40941</v>
      </c>
      <c r="WW122" t="s">
        <v>122</v>
      </c>
      <c r="WZ122" s="1">
        <v>40926</v>
      </c>
      <c r="XA122" t="s">
        <v>122</v>
      </c>
      <c r="XB122" s="1">
        <v>40949</v>
      </c>
      <c r="XC122" t="s">
        <v>122</v>
      </c>
      <c r="XD122" s="1">
        <v>40925</v>
      </c>
      <c r="XE122" t="s">
        <v>122</v>
      </c>
      <c r="XF122" s="1">
        <v>40948</v>
      </c>
      <c r="XG122" t="s">
        <v>124</v>
      </c>
      <c r="XH122" s="1">
        <v>40926</v>
      </c>
      <c r="XI122" t="s">
        <v>122</v>
      </c>
      <c r="XJ122" s="1">
        <v>40955</v>
      </c>
      <c r="XK122" t="s">
        <v>122</v>
      </c>
      <c r="XL122" s="1">
        <v>37089</v>
      </c>
      <c r="XM122" t="s">
        <v>186</v>
      </c>
      <c r="XN122" s="1">
        <v>40941</v>
      </c>
      <c r="XO122" t="s">
        <v>122</v>
      </c>
      <c r="XP122" s="1">
        <v>40947</v>
      </c>
      <c r="XQ122" t="s">
        <v>124</v>
      </c>
      <c r="XR122" s="1">
        <v>40857</v>
      </c>
      <c r="XS122" t="s">
        <v>122</v>
      </c>
      <c r="XV122" s="1">
        <v>40947</v>
      </c>
      <c r="XW122" t="s">
        <v>122</v>
      </c>
      <c r="XX122" s="1">
        <v>40939</v>
      </c>
      <c r="XY122" t="s">
        <v>122</v>
      </c>
      <c r="XZ122" s="1">
        <v>40927</v>
      </c>
      <c r="YA122" t="s">
        <v>122</v>
      </c>
      <c r="YB122" s="1">
        <v>40927</v>
      </c>
      <c r="YC122" t="s">
        <v>122</v>
      </c>
      <c r="YF122" s="1">
        <v>40926</v>
      </c>
      <c r="YG122" t="s">
        <v>122</v>
      </c>
      <c r="YH122" s="1">
        <v>40941</v>
      </c>
      <c r="YI122" t="s">
        <v>122</v>
      </c>
      <c r="YJ122" s="1">
        <v>40961</v>
      </c>
      <c r="YK122" t="s">
        <v>115</v>
      </c>
      <c r="YL122" s="1">
        <v>40939</v>
      </c>
      <c r="YM122" t="s">
        <v>122</v>
      </c>
      <c r="YN122" s="1">
        <v>40942</v>
      </c>
      <c r="YO122" t="s">
        <v>118</v>
      </c>
      <c r="YP122" s="1">
        <v>41674</v>
      </c>
      <c r="YQ122" t="s">
        <v>122</v>
      </c>
      <c r="YR122" s="1">
        <v>40939</v>
      </c>
      <c r="YS122" t="s">
        <v>122</v>
      </c>
      <c r="YT122" s="1">
        <v>40934</v>
      </c>
      <c r="YU122" t="s">
        <v>122</v>
      </c>
      <c r="YV122" s="1">
        <v>41695</v>
      </c>
      <c r="YW122" t="s">
        <v>122</v>
      </c>
      <c r="YX122" s="1">
        <v>40940</v>
      </c>
      <c r="YY122" t="s">
        <v>122</v>
      </c>
      <c r="YZ122" s="1">
        <v>40955</v>
      </c>
      <c r="ZA122" t="s">
        <v>122</v>
      </c>
      <c r="ZB122" s="1">
        <v>40892</v>
      </c>
      <c r="ZC122" t="s">
        <v>122</v>
      </c>
      <c r="ZD122" s="1">
        <v>40927</v>
      </c>
      <c r="ZE122" t="s">
        <v>122</v>
      </c>
      <c r="ZF122" s="1">
        <v>40954</v>
      </c>
      <c r="ZG122" t="s">
        <v>122</v>
      </c>
      <c r="ZH122" s="1">
        <v>40932</v>
      </c>
      <c r="ZI122" t="s">
        <v>122</v>
      </c>
      <c r="ZJ122" s="1">
        <v>40941</v>
      </c>
      <c r="ZK122" t="s">
        <v>122</v>
      </c>
      <c r="ZL122" s="1">
        <v>37034</v>
      </c>
      <c r="ZM122" t="s">
        <v>187</v>
      </c>
      <c r="ZN122" s="1">
        <v>40935</v>
      </c>
      <c r="ZO122" t="s">
        <v>122</v>
      </c>
      <c r="ZT122" s="1">
        <v>40963</v>
      </c>
      <c r="ZU122" t="s">
        <v>122</v>
      </c>
      <c r="ZV122" s="1">
        <v>40757</v>
      </c>
      <c r="ZW122" t="s">
        <v>122</v>
      </c>
      <c r="ZX122" s="1">
        <v>40962</v>
      </c>
      <c r="ZY122" t="s">
        <v>122</v>
      </c>
      <c r="AAB122" s="1">
        <v>40933</v>
      </c>
      <c r="AAC122" t="s">
        <v>122</v>
      </c>
      <c r="AAD122" s="1">
        <v>40933</v>
      </c>
      <c r="AAE122" t="s">
        <v>120</v>
      </c>
      <c r="AAF122" s="1">
        <v>36998</v>
      </c>
      <c r="AAG122" t="s">
        <v>186</v>
      </c>
      <c r="AAH122" s="1">
        <v>40945</v>
      </c>
      <c r="AAI122" t="s">
        <v>122</v>
      </c>
      <c r="AAN122" s="1">
        <v>40942</v>
      </c>
      <c r="AAO122" t="s">
        <v>122</v>
      </c>
      <c r="AAP122" s="1">
        <v>40877</v>
      </c>
      <c r="AAQ122" t="s">
        <v>122</v>
      </c>
      <c r="AAR122" s="1">
        <v>40927</v>
      </c>
      <c r="AAS122" t="s">
        <v>122</v>
      </c>
      <c r="AAT122" s="1">
        <v>37007</v>
      </c>
      <c r="AAU122" t="s">
        <v>185</v>
      </c>
      <c r="AAV122" s="1">
        <v>40933</v>
      </c>
      <c r="AAW122" t="s">
        <v>122</v>
      </c>
      <c r="AAX122" s="1">
        <v>40934</v>
      </c>
      <c r="AAY122" t="s">
        <v>124</v>
      </c>
      <c r="ABB122" s="1">
        <v>41667</v>
      </c>
      <c r="ABC122" t="s">
        <v>122</v>
      </c>
      <c r="ABD122" s="1">
        <v>41539</v>
      </c>
      <c r="ABE122" t="s">
        <v>122</v>
      </c>
      <c r="ABF122" s="1">
        <v>40921</v>
      </c>
      <c r="ABG122" t="s">
        <v>122</v>
      </c>
      <c r="ABH122" s="1">
        <v>40941</v>
      </c>
      <c r="ABI122" t="s">
        <v>122</v>
      </c>
      <c r="ABJ122" s="1">
        <v>40850</v>
      </c>
      <c r="ABK122" t="s">
        <v>122</v>
      </c>
      <c r="ABN122" s="1">
        <v>40962</v>
      </c>
      <c r="ABO122" t="s">
        <v>122</v>
      </c>
      <c r="ABP122" s="1">
        <v>40959</v>
      </c>
      <c r="ABQ122" t="s">
        <v>122</v>
      </c>
      <c r="ABR122" s="1">
        <v>40932</v>
      </c>
      <c r="ABS122" t="s">
        <v>122</v>
      </c>
      <c r="ABV122" s="1">
        <v>40940</v>
      </c>
      <c r="ABW122" t="s">
        <v>122</v>
      </c>
      <c r="ABX122" s="1">
        <v>40934</v>
      </c>
      <c r="ABY122" t="s">
        <v>122</v>
      </c>
      <c r="ABZ122" s="1">
        <v>40940</v>
      </c>
      <c r="ACA122" t="s">
        <v>122</v>
      </c>
      <c r="ACB122" s="1">
        <v>40954</v>
      </c>
      <c r="ACC122" t="s">
        <v>122</v>
      </c>
      <c r="ACD122" s="1">
        <v>40952</v>
      </c>
      <c r="ACE122" t="s">
        <v>122</v>
      </c>
      <c r="ACF122" s="1">
        <v>40939</v>
      </c>
      <c r="ACG122" t="s">
        <v>122</v>
      </c>
      <c r="ACJ122" s="1">
        <v>40976</v>
      </c>
      <c r="ACK122" t="s">
        <v>115</v>
      </c>
      <c r="ACL122" s="1">
        <v>40997</v>
      </c>
      <c r="ACM122" t="s">
        <v>115</v>
      </c>
      <c r="ACN122" s="1">
        <v>40967</v>
      </c>
      <c r="ACO122" t="s">
        <v>124</v>
      </c>
      <c r="ACR122" s="1">
        <v>40926</v>
      </c>
      <c r="ACS122" t="s">
        <v>122</v>
      </c>
      <c r="ACT122" s="1">
        <v>40841</v>
      </c>
      <c r="ACU122" t="s">
        <v>120</v>
      </c>
      <c r="ACV122" s="1">
        <v>37090</v>
      </c>
      <c r="ACW122" t="s">
        <v>187</v>
      </c>
      <c r="ACX122" s="1">
        <v>40948</v>
      </c>
      <c r="ACY122" t="s">
        <v>124</v>
      </c>
      <c r="ACZ122" s="1">
        <v>41669</v>
      </c>
      <c r="ADA122" t="s">
        <v>124</v>
      </c>
      <c r="ADB122" s="1">
        <v>40941</v>
      </c>
      <c r="ADC122" t="s">
        <v>122</v>
      </c>
      <c r="ADD122" s="1">
        <v>40934</v>
      </c>
      <c r="ADE122" t="s">
        <v>122</v>
      </c>
      <c r="ADF122" s="1">
        <v>37096</v>
      </c>
      <c r="ADG122" t="s">
        <v>187</v>
      </c>
      <c r="ADH122" s="1">
        <v>40932</v>
      </c>
      <c r="ADI122" t="s">
        <v>124</v>
      </c>
      <c r="ADJ122" s="1">
        <v>40919</v>
      </c>
      <c r="ADK122" t="s">
        <v>122</v>
      </c>
      <c r="ADL122" s="1">
        <v>37098</v>
      </c>
      <c r="ADM122" t="s">
        <v>187</v>
      </c>
      <c r="ADN122" s="1">
        <v>40941</v>
      </c>
      <c r="ADO122" t="s">
        <v>122</v>
      </c>
      <c r="ADR122" s="1">
        <v>40934</v>
      </c>
      <c r="ADS122" t="s">
        <v>118</v>
      </c>
      <c r="ADT122" s="1">
        <v>40940</v>
      </c>
      <c r="ADU122" t="s">
        <v>124</v>
      </c>
      <c r="ADV122" s="1">
        <v>40949</v>
      </c>
      <c r="ADW122" t="s">
        <v>124</v>
      </c>
      <c r="ADX122" s="1">
        <v>40955</v>
      </c>
      <c r="ADY122" t="s">
        <v>124</v>
      </c>
      <c r="ADZ122" s="1">
        <v>40940</v>
      </c>
      <c r="AEA122" t="s">
        <v>122</v>
      </c>
      <c r="AEB122" s="1">
        <v>40956</v>
      </c>
      <c r="AEC122" t="s">
        <v>122</v>
      </c>
      <c r="AED122" s="1">
        <v>40938</v>
      </c>
      <c r="AEE122" t="s">
        <v>122</v>
      </c>
      <c r="AEH122" s="1">
        <v>37091</v>
      </c>
      <c r="AEI122" t="s">
        <v>187</v>
      </c>
      <c r="AEJ122" s="1">
        <v>40940</v>
      </c>
      <c r="AEK122" t="s">
        <v>120</v>
      </c>
      <c r="AEL122" s="1">
        <v>40878</v>
      </c>
      <c r="AEM122" t="s">
        <v>122</v>
      </c>
      <c r="AEN122" s="1">
        <v>41128</v>
      </c>
      <c r="AEO122" t="s">
        <v>122</v>
      </c>
      <c r="AEP122" s="1">
        <v>40955</v>
      </c>
      <c r="AEQ122" t="s">
        <v>124</v>
      </c>
      <c r="AER122" s="1">
        <v>40848</v>
      </c>
      <c r="AES122" t="s">
        <v>122</v>
      </c>
      <c r="AEV122" s="1">
        <v>40959</v>
      </c>
      <c r="AEW122" t="s">
        <v>124</v>
      </c>
      <c r="AEX122" s="1">
        <v>37089</v>
      </c>
      <c r="AEY122" t="s">
        <v>187</v>
      </c>
      <c r="AEZ122" s="1">
        <v>40927</v>
      </c>
      <c r="AFA122" t="s">
        <v>122</v>
      </c>
      <c r="AFB122" s="1">
        <v>40928</v>
      </c>
      <c r="AFC122" t="s">
        <v>122</v>
      </c>
      <c r="AFD122" s="1">
        <v>40947</v>
      </c>
      <c r="AFE122" t="s">
        <v>122</v>
      </c>
      <c r="AFF122" s="1">
        <v>40990</v>
      </c>
      <c r="AFG122" t="s">
        <v>116</v>
      </c>
      <c r="AFJ122" s="1">
        <v>40960</v>
      </c>
      <c r="AFK122" t="s">
        <v>115</v>
      </c>
      <c r="AFL122" s="1">
        <v>40959</v>
      </c>
      <c r="AFM122" t="s">
        <v>124</v>
      </c>
      <c r="AFN122" s="1">
        <v>40947</v>
      </c>
      <c r="AFO122" t="s">
        <v>122</v>
      </c>
      <c r="AFP122" s="1">
        <v>40953</v>
      </c>
      <c r="AFQ122" t="s">
        <v>123</v>
      </c>
      <c r="AFR122" s="1">
        <v>40961</v>
      </c>
      <c r="AFS122" t="s">
        <v>122</v>
      </c>
      <c r="AFT122" s="1">
        <v>40897</v>
      </c>
      <c r="AFU122" t="s">
        <v>118</v>
      </c>
      <c r="AFV122" s="1">
        <v>40885</v>
      </c>
      <c r="AFW122" t="s">
        <v>122</v>
      </c>
      <c r="AFX122" s="1">
        <v>40967</v>
      </c>
      <c r="AFY122" t="s">
        <v>124</v>
      </c>
      <c r="AFZ122" s="1">
        <v>40956</v>
      </c>
      <c r="AGA122" t="s">
        <v>122</v>
      </c>
      <c r="AGB122" s="1">
        <v>37006</v>
      </c>
      <c r="AGC122" t="s">
        <v>188</v>
      </c>
      <c r="AGD122" s="1">
        <v>37099</v>
      </c>
      <c r="AGE122" t="s">
        <v>186</v>
      </c>
      <c r="AGF122" s="1">
        <v>40927</v>
      </c>
      <c r="AGG122" t="s">
        <v>122</v>
      </c>
      <c r="AGH122" s="1">
        <v>40939</v>
      </c>
      <c r="AGI122" t="s">
        <v>122</v>
      </c>
      <c r="AGJ122" s="1">
        <v>40939</v>
      </c>
      <c r="AGK122" t="s">
        <v>118</v>
      </c>
      <c r="AGL122" s="1">
        <v>37096</v>
      </c>
      <c r="AGM122" t="s">
        <v>187</v>
      </c>
      <c r="AGN122" s="1">
        <v>40933</v>
      </c>
      <c r="AGO122" t="s">
        <v>122</v>
      </c>
      <c r="AGP122" s="1">
        <v>40841</v>
      </c>
      <c r="AGQ122" t="s">
        <v>118</v>
      </c>
      <c r="AGR122" s="1">
        <v>40868</v>
      </c>
      <c r="AGS122" t="s">
        <v>122</v>
      </c>
      <c r="AGT122" s="1">
        <v>40926</v>
      </c>
      <c r="AGU122" t="s">
        <v>122</v>
      </c>
      <c r="AGV122" s="1">
        <v>40947</v>
      </c>
      <c r="AGW122" t="s">
        <v>122</v>
      </c>
      <c r="AGZ122" s="1">
        <v>40934</v>
      </c>
      <c r="AHA122" t="s">
        <v>122</v>
      </c>
      <c r="AHB122" s="1">
        <v>40932</v>
      </c>
      <c r="AHC122" t="s">
        <v>122</v>
      </c>
      <c r="AHD122" s="1">
        <v>40934</v>
      </c>
      <c r="AHE122" t="s">
        <v>122</v>
      </c>
      <c r="AHF122" s="1">
        <v>40962</v>
      </c>
      <c r="AHG122" t="s">
        <v>115</v>
      </c>
      <c r="AHH122" s="1">
        <v>40868</v>
      </c>
      <c r="AHI122" t="s">
        <v>122</v>
      </c>
      <c r="AHJ122" s="1">
        <v>41115</v>
      </c>
      <c r="AHK122" t="s">
        <v>118</v>
      </c>
      <c r="AHN122" s="1">
        <v>40962</v>
      </c>
      <c r="AHO122" t="s">
        <v>122</v>
      </c>
      <c r="AHP122" s="1">
        <v>41311</v>
      </c>
      <c r="AHQ122" t="s">
        <v>114</v>
      </c>
      <c r="AHR122" s="1">
        <v>40856</v>
      </c>
      <c r="AHS122" t="s">
        <v>120</v>
      </c>
      <c r="AHV122" s="1">
        <v>41115</v>
      </c>
      <c r="AHW122" t="s">
        <v>119</v>
      </c>
      <c r="AHX122" s="1">
        <v>40945</v>
      </c>
      <c r="AHY122" t="s">
        <v>122</v>
      </c>
      <c r="AHZ122" s="1">
        <v>40934</v>
      </c>
      <c r="AIA122" t="s">
        <v>124</v>
      </c>
      <c r="AIB122" s="1">
        <v>40947</v>
      </c>
      <c r="AIC122" t="s">
        <v>122</v>
      </c>
      <c r="AID122" s="1">
        <v>41004</v>
      </c>
      <c r="AIE122" t="s">
        <v>115</v>
      </c>
      <c r="AIH122" s="1">
        <v>40892</v>
      </c>
      <c r="AII122" t="s">
        <v>122</v>
      </c>
      <c r="AIJ122" s="1">
        <v>40928</v>
      </c>
      <c r="AIK122" t="s">
        <v>122</v>
      </c>
      <c r="AIL122" s="1">
        <v>40927</v>
      </c>
      <c r="AIM122" t="s">
        <v>122</v>
      </c>
      <c r="AIN122" s="1">
        <v>40947</v>
      </c>
      <c r="AIO122" t="s">
        <v>122</v>
      </c>
      <c r="AIP122" s="1">
        <v>37116</v>
      </c>
      <c r="AIQ122" t="s">
        <v>187</v>
      </c>
      <c r="AIR122" s="1">
        <v>40861</v>
      </c>
      <c r="AIS122" t="s">
        <v>122</v>
      </c>
      <c r="AIT122" s="1">
        <v>40952</v>
      </c>
      <c r="AIU122" t="s">
        <v>122</v>
      </c>
      <c r="AIV122" s="1">
        <v>40939</v>
      </c>
      <c r="AIW122" t="s">
        <v>122</v>
      </c>
      <c r="AIX122" s="1">
        <v>40927</v>
      </c>
      <c r="AIY122" t="s">
        <v>122</v>
      </c>
      <c r="AIZ122" s="1">
        <v>40869</v>
      </c>
      <c r="AJA122" t="s">
        <v>122</v>
      </c>
      <c r="AJB122" s="1">
        <v>41711</v>
      </c>
      <c r="AJC122" t="s">
        <v>140</v>
      </c>
      <c r="AJD122" s="1">
        <v>40935</v>
      </c>
      <c r="AJE122" t="s">
        <v>122</v>
      </c>
      <c r="AJF122" s="1">
        <v>40942</v>
      </c>
      <c r="AJG122" t="s">
        <v>122</v>
      </c>
      <c r="AJH122" s="1">
        <v>40961</v>
      </c>
      <c r="AJI122" t="s">
        <v>115</v>
      </c>
      <c r="AJJ122" s="1">
        <v>40897</v>
      </c>
      <c r="AJK122" t="s">
        <v>122</v>
      </c>
      <c r="AJL122" s="1">
        <v>40954</v>
      </c>
      <c r="AJM122" t="s">
        <v>122</v>
      </c>
      <c r="AJP122" s="1">
        <v>37040</v>
      </c>
      <c r="AJQ122" t="s">
        <v>186</v>
      </c>
      <c r="AJR122" s="1">
        <v>40954</v>
      </c>
      <c r="AJS122" t="s">
        <v>124</v>
      </c>
      <c r="AJT122" s="1">
        <v>40962</v>
      </c>
      <c r="AJU122" t="s">
        <v>122</v>
      </c>
      <c r="AJV122" s="1">
        <v>40941</v>
      </c>
      <c r="AJW122" t="s">
        <v>124</v>
      </c>
      <c r="AJX122" s="1">
        <v>40968</v>
      </c>
      <c r="AJY122" t="s">
        <v>122</v>
      </c>
      <c r="AJZ122" s="1">
        <v>41134</v>
      </c>
      <c r="AKA122" t="s">
        <v>124</v>
      </c>
      <c r="AKB122" s="1">
        <v>40954</v>
      </c>
      <c r="AKC122" t="s">
        <v>124</v>
      </c>
      <c r="AKD122" s="1">
        <v>40946</v>
      </c>
      <c r="AKE122" t="s">
        <v>122</v>
      </c>
      <c r="AKF122" s="1">
        <v>40926</v>
      </c>
      <c r="AKG122" t="s">
        <v>122</v>
      </c>
      <c r="AKH122" s="1">
        <v>40940</v>
      </c>
      <c r="AKI122" t="s">
        <v>122</v>
      </c>
      <c r="AKJ122" s="1">
        <v>40934</v>
      </c>
      <c r="AKK122" t="s">
        <v>122</v>
      </c>
      <c r="AKN122" s="1">
        <v>40946</v>
      </c>
      <c r="AKO122" t="s">
        <v>122</v>
      </c>
      <c r="AKP122" s="1">
        <v>40990</v>
      </c>
      <c r="AKQ122" t="s">
        <v>115</v>
      </c>
      <c r="AKR122" s="1">
        <v>40869</v>
      </c>
      <c r="AKS122" t="s">
        <v>120</v>
      </c>
      <c r="AKT122" s="1">
        <v>40940</v>
      </c>
      <c r="AKU122" t="s">
        <v>122</v>
      </c>
      <c r="AKV122" s="1">
        <v>40983</v>
      </c>
      <c r="AKW122" t="s">
        <v>115</v>
      </c>
      <c r="AKX122" s="1">
        <v>40864</v>
      </c>
      <c r="AKY122" t="s">
        <v>120</v>
      </c>
      <c r="AKZ122" s="1">
        <v>40933</v>
      </c>
      <c r="ALA122" t="s">
        <v>120</v>
      </c>
      <c r="ALB122" s="1">
        <v>40940</v>
      </c>
      <c r="ALC122" t="s">
        <v>124</v>
      </c>
      <c r="ALD122" s="1">
        <v>40931</v>
      </c>
      <c r="ALE122" t="s">
        <v>122</v>
      </c>
      <c r="ALH122" s="1">
        <v>40931</v>
      </c>
      <c r="ALI122" t="s">
        <v>118</v>
      </c>
      <c r="ALN122" s="1">
        <v>40926</v>
      </c>
      <c r="ALO122" t="s">
        <v>120</v>
      </c>
      <c r="ALP122" s="1">
        <v>37098</v>
      </c>
      <c r="ALQ122" t="s">
        <v>187</v>
      </c>
      <c r="ALR122" s="1">
        <v>37006</v>
      </c>
      <c r="ALS122" t="s">
        <v>188</v>
      </c>
      <c r="ALT122" s="1">
        <v>37012</v>
      </c>
      <c r="ALU122" t="s">
        <v>186</v>
      </c>
      <c r="ALV122" s="1">
        <v>40926</v>
      </c>
      <c r="ALW122" t="s">
        <v>122</v>
      </c>
      <c r="ALX122" s="1">
        <v>40933</v>
      </c>
      <c r="ALY122" t="s">
        <v>122</v>
      </c>
      <c r="ALZ122" s="1">
        <v>37090</v>
      </c>
      <c r="AMA122" t="s">
        <v>187</v>
      </c>
      <c r="AMB122" s="1">
        <v>40840</v>
      </c>
      <c r="AMC122" t="s">
        <v>126</v>
      </c>
      <c r="AMD122" s="1">
        <v>40945</v>
      </c>
      <c r="AME122" t="s">
        <v>124</v>
      </c>
      <c r="AMF122" s="1">
        <v>40966</v>
      </c>
      <c r="AMG122" t="s">
        <v>122</v>
      </c>
      <c r="AMH122" s="1">
        <v>40962</v>
      </c>
      <c r="AMI122" t="s">
        <v>122</v>
      </c>
      <c r="AMJ122" s="1">
        <v>37098</v>
      </c>
      <c r="AMK122" t="s">
        <v>187</v>
      </c>
      <c r="AML122" s="1">
        <v>40933</v>
      </c>
      <c r="AMM122" t="s">
        <v>122</v>
      </c>
      <c r="AMN122" s="1">
        <v>40933</v>
      </c>
      <c r="AMO122" t="s">
        <v>122</v>
      </c>
      <c r="AMP122" s="1">
        <v>40869</v>
      </c>
      <c r="AMQ122" t="s">
        <v>118</v>
      </c>
      <c r="AMT122" s="1">
        <v>40940</v>
      </c>
      <c r="AMU122" t="s">
        <v>122</v>
      </c>
      <c r="AMV122" s="1">
        <v>40955</v>
      </c>
      <c r="AMW122" t="s">
        <v>122</v>
      </c>
      <c r="AMX122" s="1">
        <v>40940</v>
      </c>
      <c r="AMY122" t="s">
        <v>124</v>
      </c>
    </row>
    <row r="123" spans="6:1039" x14ac:dyDescent="0.2">
      <c r="F123" s="1">
        <v>41539</v>
      </c>
      <c r="G123" t="s">
        <v>123</v>
      </c>
      <c r="H123" s="1">
        <v>40962</v>
      </c>
      <c r="I123" t="s">
        <v>123</v>
      </c>
      <c r="J123" s="1">
        <v>40939</v>
      </c>
      <c r="L123" s="1">
        <v>40932</v>
      </c>
      <c r="M123" t="s">
        <v>123</v>
      </c>
      <c r="P123" s="1">
        <v>40941</v>
      </c>
      <c r="Q123" t="s">
        <v>123</v>
      </c>
      <c r="T123" s="1">
        <v>40870</v>
      </c>
      <c r="U123" t="s">
        <v>123</v>
      </c>
      <c r="V123" s="1">
        <v>41025</v>
      </c>
      <c r="W123" t="s">
        <v>121</v>
      </c>
      <c r="X123" s="1">
        <v>40960</v>
      </c>
      <c r="Y123" t="s">
        <v>123</v>
      </c>
      <c r="Z123" s="1">
        <v>40934</v>
      </c>
      <c r="AA123" t="s">
        <v>123</v>
      </c>
      <c r="AB123" s="1">
        <v>40933</v>
      </c>
      <c r="AC123" t="s">
        <v>123</v>
      </c>
      <c r="AF123" s="1">
        <v>40850</v>
      </c>
      <c r="AG123" t="s">
        <v>125</v>
      </c>
      <c r="AH123" s="1">
        <v>40969</v>
      </c>
      <c r="AI123" t="s">
        <v>123</v>
      </c>
      <c r="AJ123" s="1">
        <v>40955</v>
      </c>
      <c r="AK123" t="s">
        <v>123</v>
      </c>
      <c r="AL123" s="1">
        <v>40938</v>
      </c>
      <c r="AM123" t="s">
        <v>123</v>
      </c>
      <c r="AN123" s="1">
        <v>40927</v>
      </c>
      <c r="AO123" t="s">
        <v>119</v>
      </c>
      <c r="AP123" s="1">
        <v>40885</v>
      </c>
      <c r="AQ123" t="s">
        <v>121</v>
      </c>
      <c r="AR123" s="1">
        <v>40928</v>
      </c>
      <c r="AS123" t="s">
        <v>119</v>
      </c>
      <c r="AV123" s="1">
        <v>40926</v>
      </c>
      <c r="AW123" t="s">
        <v>123</v>
      </c>
      <c r="AX123" s="1">
        <v>40932</v>
      </c>
      <c r="AY123" t="s">
        <v>123</v>
      </c>
      <c r="AZ123" s="1">
        <v>40935</v>
      </c>
      <c r="BA123" t="s">
        <v>123</v>
      </c>
      <c r="BB123" s="1">
        <v>40864</v>
      </c>
      <c r="BC123" t="s">
        <v>119</v>
      </c>
      <c r="BD123" s="1">
        <v>40933</v>
      </c>
      <c r="BE123" t="s">
        <v>123</v>
      </c>
      <c r="BH123" s="1">
        <v>40947</v>
      </c>
      <c r="BI123" t="s">
        <v>123</v>
      </c>
      <c r="BL123" s="1">
        <v>40932</v>
      </c>
      <c r="BM123" t="s">
        <v>121</v>
      </c>
      <c r="BN123" s="1">
        <v>41690</v>
      </c>
      <c r="BO123" t="s">
        <v>123</v>
      </c>
      <c r="BR123" s="1">
        <v>40940</v>
      </c>
      <c r="BS123" t="s">
        <v>123</v>
      </c>
      <c r="BT123" s="1">
        <v>41655</v>
      </c>
      <c r="BU123" t="s">
        <v>123</v>
      </c>
      <c r="BV123" s="1">
        <v>40947</v>
      </c>
      <c r="BW123" t="s">
        <v>123</v>
      </c>
      <c r="BX123" s="1">
        <v>40947</v>
      </c>
      <c r="BY123" t="s">
        <v>123</v>
      </c>
      <c r="BZ123" s="1">
        <v>40842</v>
      </c>
      <c r="CA123" t="s">
        <v>125</v>
      </c>
      <c r="CD123" s="1">
        <v>40932</v>
      </c>
      <c r="CE123" t="s">
        <v>123</v>
      </c>
      <c r="CF123" s="1">
        <v>37092</v>
      </c>
      <c r="CG123" t="s">
        <v>189</v>
      </c>
      <c r="CH123" s="1">
        <v>40878</v>
      </c>
      <c r="CI123" t="s">
        <v>116</v>
      </c>
      <c r="CJ123" s="1">
        <v>40946</v>
      </c>
      <c r="CK123" t="s">
        <v>123</v>
      </c>
      <c r="CL123" s="1">
        <v>40945</v>
      </c>
      <c r="CM123" t="s">
        <v>123</v>
      </c>
      <c r="CN123" s="1">
        <v>40848</v>
      </c>
      <c r="CO123" t="s">
        <v>123</v>
      </c>
      <c r="CP123" s="1">
        <v>40898</v>
      </c>
      <c r="CQ123" t="s">
        <v>121</v>
      </c>
      <c r="CR123" s="1">
        <v>40848</v>
      </c>
      <c r="CS123" t="s">
        <v>125</v>
      </c>
      <c r="CT123" s="1">
        <v>40927</v>
      </c>
      <c r="CU123" t="s">
        <v>124</v>
      </c>
      <c r="CV123" s="1">
        <v>37112</v>
      </c>
      <c r="CW123" t="s">
        <v>187</v>
      </c>
      <c r="CX123" s="1">
        <v>40925</v>
      </c>
      <c r="CY123" t="s">
        <v>123</v>
      </c>
      <c r="CZ123" s="1">
        <v>40927</v>
      </c>
      <c r="DA123" t="s">
        <v>123</v>
      </c>
      <c r="DB123" s="1">
        <v>40934</v>
      </c>
      <c r="DC123" t="s">
        <v>123</v>
      </c>
      <c r="DD123" s="1">
        <v>40953</v>
      </c>
      <c r="DE123" t="s">
        <v>123</v>
      </c>
      <c r="DF123" s="1">
        <v>40933</v>
      </c>
      <c r="DG123" t="s">
        <v>123</v>
      </c>
      <c r="DJ123" s="1">
        <v>40934</v>
      </c>
      <c r="DK123" t="s">
        <v>123</v>
      </c>
      <c r="DL123" s="1">
        <v>40863</v>
      </c>
      <c r="DM123" t="s">
        <v>116</v>
      </c>
      <c r="DN123" s="1">
        <v>40962</v>
      </c>
      <c r="DO123" t="s">
        <v>123</v>
      </c>
      <c r="DP123" s="1">
        <v>40939</v>
      </c>
      <c r="DQ123" t="s">
        <v>123</v>
      </c>
      <c r="DR123" s="1">
        <v>40955</v>
      </c>
      <c r="DS123" t="s">
        <v>123</v>
      </c>
      <c r="DT123" s="1">
        <v>37007</v>
      </c>
      <c r="DU123" t="s">
        <v>188</v>
      </c>
      <c r="DV123" s="1">
        <v>37092</v>
      </c>
      <c r="DW123" t="s">
        <v>187</v>
      </c>
      <c r="DX123" s="1">
        <v>40850</v>
      </c>
      <c r="DY123" t="s">
        <v>125</v>
      </c>
      <c r="EB123" s="1">
        <v>40931</v>
      </c>
      <c r="EC123" t="s">
        <v>123</v>
      </c>
      <c r="ED123" s="1">
        <v>40941</v>
      </c>
      <c r="EE123" t="s">
        <v>123</v>
      </c>
      <c r="EJ123" s="1">
        <v>40941</v>
      </c>
      <c r="EK123" t="s">
        <v>123</v>
      </c>
      <c r="EL123" s="1">
        <v>37000</v>
      </c>
      <c r="EM123" t="s">
        <v>188</v>
      </c>
      <c r="EN123" s="1">
        <v>40934</v>
      </c>
      <c r="EO123" t="s">
        <v>123</v>
      </c>
      <c r="EP123" s="1">
        <v>40850</v>
      </c>
      <c r="EQ123" t="s">
        <v>119</v>
      </c>
      <c r="ER123" s="1">
        <v>41596</v>
      </c>
      <c r="ES123" t="s">
        <v>123</v>
      </c>
      <c r="EV123" s="1">
        <v>41663</v>
      </c>
      <c r="EW123" t="s">
        <v>123</v>
      </c>
      <c r="EX123" s="1">
        <v>41316</v>
      </c>
      <c r="EY123" t="s">
        <v>123</v>
      </c>
      <c r="EZ123" s="1">
        <v>40848</v>
      </c>
      <c r="FA123" t="s">
        <v>125</v>
      </c>
      <c r="FB123" s="1">
        <v>40941</v>
      </c>
      <c r="FC123" t="s">
        <v>123</v>
      </c>
      <c r="FF123" s="1">
        <v>40863</v>
      </c>
      <c r="FG123" t="s">
        <v>116</v>
      </c>
      <c r="FH123" s="1">
        <v>40934</v>
      </c>
      <c r="FI123" t="s">
        <v>123</v>
      </c>
      <c r="FN123" s="1">
        <v>40953</v>
      </c>
      <c r="FO123" t="s">
        <v>123</v>
      </c>
      <c r="FP123" s="1">
        <v>40953</v>
      </c>
      <c r="FQ123" t="s">
        <v>123</v>
      </c>
      <c r="FT123" s="1">
        <v>40962</v>
      </c>
      <c r="FU123" t="s">
        <v>124</v>
      </c>
      <c r="FV123" s="1">
        <v>40939</v>
      </c>
      <c r="FW123" t="s">
        <v>123</v>
      </c>
      <c r="FX123" s="1">
        <v>40849</v>
      </c>
      <c r="FY123" t="s">
        <v>121</v>
      </c>
      <c r="GD123" s="1">
        <v>40935</v>
      </c>
      <c r="GE123" t="s">
        <v>123</v>
      </c>
      <c r="GF123" s="1">
        <v>40940</v>
      </c>
      <c r="GG123" t="s">
        <v>123</v>
      </c>
      <c r="GH123" s="1">
        <v>40848</v>
      </c>
      <c r="GI123" t="s">
        <v>125</v>
      </c>
      <c r="GJ123" s="1">
        <v>40848</v>
      </c>
      <c r="GK123" t="s">
        <v>125</v>
      </c>
      <c r="GL123" s="1">
        <v>40953</v>
      </c>
      <c r="GM123" t="s">
        <v>123</v>
      </c>
      <c r="GN123" s="1">
        <v>41332</v>
      </c>
      <c r="GO123" t="s">
        <v>123</v>
      </c>
      <c r="GP123" s="1">
        <v>40893</v>
      </c>
      <c r="GQ123" t="s">
        <v>119</v>
      </c>
      <c r="GR123" s="1">
        <v>40939</v>
      </c>
      <c r="GS123" t="s">
        <v>123</v>
      </c>
      <c r="GT123" s="1">
        <v>40933</v>
      </c>
      <c r="GU123" t="s">
        <v>119</v>
      </c>
      <c r="GV123" s="1">
        <v>40934</v>
      </c>
      <c r="GW123" t="s">
        <v>123</v>
      </c>
      <c r="GX123" s="1">
        <v>40927</v>
      </c>
      <c r="GY123" t="s">
        <v>123</v>
      </c>
      <c r="GZ123" s="1">
        <v>40927</v>
      </c>
      <c r="HA123" t="s">
        <v>123</v>
      </c>
      <c r="HB123" s="1">
        <v>40666</v>
      </c>
      <c r="HC123" t="s">
        <v>125</v>
      </c>
      <c r="HD123" s="1">
        <v>40933</v>
      </c>
      <c r="HE123" t="s">
        <v>123</v>
      </c>
      <c r="HF123" s="1">
        <v>40841</v>
      </c>
      <c r="HG123" t="s">
        <v>125</v>
      </c>
      <c r="HJ123" s="1">
        <v>40927</v>
      </c>
      <c r="HK123" t="s">
        <v>123</v>
      </c>
      <c r="HL123" s="1">
        <v>40850</v>
      </c>
      <c r="HM123" t="s">
        <v>125</v>
      </c>
      <c r="HN123" s="1">
        <v>40849</v>
      </c>
      <c r="HO123" t="s">
        <v>125</v>
      </c>
      <c r="HR123" s="1">
        <v>40916</v>
      </c>
      <c r="HS123" t="s">
        <v>123</v>
      </c>
      <c r="HT123" s="1">
        <v>40941</v>
      </c>
      <c r="HU123" t="s">
        <v>123</v>
      </c>
      <c r="HV123" s="1">
        <v>40953</v>
      </c>
      <c r="HW123" t="s">
        <v>123</v>
      </c>
      <c r="HX123" s="1">
        <v>40939</v>
      </c>
      <c r="HY123" t="s">
        <v>123</v>
      </c>
      <c r="HZ123" s="1">
        <v>40932</v>
      </c>
      <c r="IA123" t="s">
        <v>123</v>
      </c>
      <c r="IB123" s="1">
        <v>37000</v>
      </c>
      <c r="IC123" t="s">
        <v>188</v>
      </c>
      <c r="ID123" s="1">
        <v>40850</v>
      </c>
      <c r="IE123" t="s">
        <v>125</v>
      </c>
      <c r="IF123" s="1">
        <v>40898</v>
      </c>
      <c r="IG123" t="s">
        <v>121</v>
      </c>
      <c r="IH123" s="1">
        <v>40940</v>
      </c>
      <c r="II123" t="s">
        <v>121</v>
      </c>
      <c r="IJ123" s="1">
        <v>40940</v>
      </c>
      <c r="IK123" t="s">
        <v>123</v>
      </c>
      <c r="IL123" s="1">
        <v>40897</v>
      </c>
      <c r="IM123" t="s">
        <v>119</v>
      </c>
      <c r="IN123" s="1">
        <v>40938</v>
      </c>
      <c r="IO123" t="s">
        <v>121</v>
      </c>
      <c r="IP123" s="1">
        <v>40961</v>
      </c>
      <c r="IQ123" t="s">
        <v>123</v>
      </c>
      <c r="IR123" s="1">
        <v>40946</v>
      </c>
      <c r="IS123" t="s">
        <v>123</v>
      </c>
      <c r="IT123" s="1">
        <v>40955</v>
      </c>
      <c r="IU123" t="s">
        <v>124</v>
      </c>
      <c r="IV123" s="1">
        <v>40934</v>
      </c>
      <c r="IW123" t="s">
        <v>121</v>
      </c>
      <c r="IX123" s="1">
        <v>40633</v>
      </c>
      <c r="IY123" t="s">
        <v>125</v>
      </c>
      <c r="IZ123" s="1">
        <v>40843</v>
      </c>
      <c r="JA123" t="s">
        <v>125</v>
      </c>
      <c r="JD123" s="1">
        <v>40963</v>
      </c>
      <c r="JE123" t="s">
        <v>123</v>
      </c>
      <c r="JF123" s="1">
        <v>40931</v>
      </c>
      <c r="JG123" t="s">
        <v>123</v>
      </c>
      <c r="JJ123" s="1">
        <v>40960</v>
      </c>
      <c r="JK123" t="s">
        <v>123</v>
      </c>
      <c r="JL123" s="1">
        <v>40897</v>
      </c>
      <c r="JM123" t="s">
        <v>121</v>
      </c>
      <c r="JN123" s="1">
        <v>40948</v>
      </c>
      <c r="JO123" t="s">
        <v>123</v>
      </c>
      <c r="JP123" s="1">
        <v>40926</v>
      </c>
      <c r="JQ123" t="s">
        <v>123</v>
      </c>
      <c r="JR123" s="1">
        <v>40939</v>
      </c>
      <c r="JS123" t="s">
        <v>123</v>
      </c>
      <c r="JT123" s="1">
        <v>40934</v>
      </c>
      <c r="JU123" t="s">
        <v>123</v>
      </c>
      <c r="JV123" s="1">
        <v>41680</v>
      </c>
      <c r="JW123" t="s">
        <v>123</v>
      </c>
      <c r="JX123" s="1">
        <v>40883</v>
      </c>
      <c r="JY123" t="s">
        <v>121</v>
      </c>
      <c r="JZ123" s="1">
        <v>40932</v>
      </c>
      <c r="KA123" t="s">
        <v>123</v>
      </c>
      <c r="KB123" s="1">
        <v>40963</v>
      </c>
      <c r="KC123" t="s">
        <v>123</v>
      </c>
      <c r="KD123" s="1">
        <v>40850</v>
      </c>
      <c r="KE123" t="s">
        <v>125</v>
      </c>
      <c r="KF123" s="1">
        <v>37092</v>
      </c>
      <c r="KG123" t="s">
        <v>187</v>
      </c>
      <c r="KH123" s="1">
        <v>40933</v>
      </c>
      <c r="KI123" t="s">
        <v>123</v>
      </c>
      <c r="KL123" s="1">
        <v>40863</v>
      </c>
      <c r="KM123" t="s">
        <v>123</v>
      </c>
      <c r="KN123" s="1">
        <v>40934</v>
      </c>
      <c r="KO123" t="s">
        <v>123</v>
      </c>
      <c r="KP123" s="1">
        <v>40855</v>
      </c>
      <c r="KQ123" t="s">
        <v>125</v>
      </c>
      <c r="KR123" s="1">
        <v>40934</v>
      </c>
      <c r="KS123" t="s">
        <v>123</v>
      </c>
      <c r="KT123" s="1">
        <v>40935</v>
      </c>
      <c r="KU123" t="s">
        <v>121</v>
      </c>
      <c r="KV123" s="1">
        <v>40892</v>
      </c>
      <c r="KW123" t="s">
        <v>119</v>
      </c>
      <c r="KX123" s="1">
        <v>40933</v>
      </c>
      <c r="KY123" t="s">
        <v>123</v>
      </c>
      <c r="KZ123" s="1">
        <v>40932</v>
      </c>
      <c r="LA123" t="s">
        <v>121</v>
      </c>
      <c r="LB123" s="1">
        <v>40843</v>
      </c>
      <c r="LC123" t="s">
        <v>125</v>
      </c>
      <c r="LD123" s="1">
        <v>40962</v>
      </c>
      <c r="LE123" t="s">
        <v>123</v>
      </c>
      <c r="LF123" s="1">
        <v>40862</v>
      </c>
      <c r="LG123" t="s">
        <v>116</v>
      </c>
      <c r="LH123" s="1">
        <v>40945</v>
      </c>
      <c r="LI123" t="s">
        <v>123</v>
      </c>
      <c r="LJ123" s="1">
        <v>37007</v>
      </c>
      <c r="LK123" t="s">
        <v>187</v>
      </c>
      <c r="LP123" s="1">
        <v>40946</v>
      </c>
      <c r="LQ123" t="s">
        <v>121</v>
      </c>
      <c r="LR123" s="1">
        <v>40843</v>
      </c>
      <c r="LS123" t="s">
        <v>125</v>
      </c>
      <c r="LV123" s="1">
        <v>36920</v>
      </c>
      <c r="LW123" t="s">
        <v>189</v>
      </c>
      <c r="LZ123" s="1">
        <v>36948</v>
      </c>
      <c r="MA123" t="s">
        <v>188</v>
      </c>
      <c r="MB123" s="1">
        <v>40949</v>
      </c>
      <c r="MC123" t="s">
        <v>123</v>
      </c>
      <c r="MD123" s="1">
        <v>40835</v>
      </c>
      <c r="ME123" t="s">
        <v>125</v>
      </c>
      <c r="MF123" s="1">
        <v>40939</v>
      </c>
      <c r="MG123" t="s">
        <v>123</v>
      </c>
      <c r="MH123" s="1">
        <v>40841</v>
      </c>
      <c r="MI123" t="s">
        <v>125</v>
      </c>
      <c r="MJ123" s="1">
        <v>40842</v>
      </c>
      <c r="MK123" t="s">
        <v>125</v>
      </c>
      <c r="MN123" s="1">
        <v>40931</v>
      </c>
      <c r="MO123" t="s">
        <v>123</v>
      </c>
      <c r="MP123" s="1">
        <v>40897</v>
      </c>
      <c r="MQ123" t="s">
        <v>119</v>
      </c>
      <c r="MR123" s="1">
        <v>36963</v>
      </c>
      <c r="MS123" t="s">
        <v>187</v>
      </c>
      <c r="MT123" s="1">
        <v>40966</v>
      </c>
      <c r="MU123" t="s">
        <v>123</v>
      </c>
      <c r="MV123" s="1">
        <v>40933</v>
      </c>
      <c r="MW123" t="s">
        <v>123</v>
      </c>
      <c r="MZ123" s="1">
        <v>40863</v>
      </c>
      <c r="NA123" t="s">
        <v>123</v>
      </c>
      <c r="NB123" s="1">
        <v>40842</v>
      </c>
      <c r="NC123" t="s">
        <v>125</v>
      </c>
      <c r="ND123" s="1">
        <v>40946</v>
      </c>
      <c r="NE123" t="s">
        <v>123</v>
      </c>
      <c r="NF123" s="1">
        <v>40842</v>
      </c>
      <c r="NG123" t="s">
        <v>119</v>
      </c>
      <c r="NH123" s="1">
        <v>40844</v>
      </c>
      <c r="NI123" t="s">
        <v>125</v>
      </c>
      <c r="NJ123" s="1">
        <v>40935</v>
      </c>
      <c r="NK123" t="s">
        <v>123</v>
      </c>
      <c r="NL123" s="1">
        <v>40946</v>
      </c>
      <c r="NM123" t="s">
        <v>123</v>
      </c>
      <c r="NN123" s="1">
        <v>40934</v>
      </c>
      <c r="NO123" t="s">
        <v>123</v>
      </c>
      <c r="NP123" s="1">
        <v>40947</v>
      </c>
      <c r="NQ123" t="s">
        <v>123</v>
      </c>
      <c r="NR123" s="1">
        <v>40850</v>
      </c>
      <c r="NS123" t="s">
        <v>125</v>
      </c>
      <c r="NT123" s="1">
        <v>40842</v>
      </c>
      <c r="NU123" t="s">
        <v>125</v>
      </c>
      <c r="NV123" s="1">
        <v>40955</v>
      </c>
      <c r="NW123" t="s">
        <v>123</v>
      </c>
      <c r="NX123" s="1">
        <v>40939</v>
      </c>
      <c r="NY123" t="s">
        <v>123</v>
      </c>
      <c r="NZ123" s="1">
        <v>40934</v>
      </c>
      <c r="OA123" t="s">
        <v>123</v>
      </c>
      <c r="OB123" s="1">
        <v>40967</v>
      </c>
      <c r="OC123" t="s">
        <v>123</v>
      </c>
      <c r="OD123" s="1">
        <v>41666</v>
      </c>
      <c r="OE123" t="s">
        <v>123</v>
      </c>
      <c r="OF123" s="1">
        <v>40862</v>
      </c>
      <c r="OG123" t="s">
        <v>123</v>
      </c>
      <c r="OH123" s="1">
        <v>40962</v>
      </c>
      <c r="OI123" t="s">
        <v>123</v>
      </c>
      <c r="OJ123" s="1">
        <v>40934</v>
      </c>
      <c r="OK123" t="s">
        <v>123</v>
      </c>
      <c r="OL123" s="1">
        <v>40933</v>
      </c>
      <c r="OM123" t="s">
        <v>123</v>
      </c>
      <c r="ON123" s="1">
        <v>40946</v>
      </c>
      <c r="OO123" t="s">
        <v>123</v>
      </c>
      <c r="OP123" s="1">
        <v>40934</v>
      </c>
      <c r="OQ123" t="s">
        <v>123</v>
      </c>
      <c r="OT123" s="1">
        <v>40857</v>
      </c>
      <c r="OU123" t="s">
        <v>116</v>
      </c>
      <c r="OV123" s="1">
        <v>40940</v>
      </c>
      <c r="OW123" t="s">
        <v>123</v>
      </c>
      <c r="OX123" s="1">
        <v>40927</v>
      </c>
      <c r="OY123" t="s">
        <v>123</v>
      </c>
      <c r="OZ123" s="1">
        <v>40928</v>
      </c>
      <c r="PA123" t="s">
        <v>123</v>
      </c>
      <c r="PB123" s="1">
        <v>40632</v>
      </c>
      <c r="PC123" t="s">
        <v>125</v>
      </c>
      <c r="PD123" s="1">
        <v>40935</v>
      </c>
      <c r="PE123" t="s">
        <v>123</v>
      </c>
      <c r="PF123" s="1">
        <v>40927</v>
      </c>
      <c r="PG123" t="s">
        <v>123</v>
      </c>
      <c r="PH123" s="1">
        <v>40934</v>
      </c>
      <c r="PI123" t="s">
        <v>119</v>
      </c>
      <c r="PJ123" s="1">
        <v>40967</v>
      </c>
      <c r="PK123" t="s">
        <v>123</v>
      </c>
      <c r="PL123" s="1">
        <v>40941</v>
      </c>
      <c r="PM123" t="s">
        <v>123</v>
      </c>
      <c r="PN123" s="1">
        <v>40947</v>
      </c>
      <c r="PO123" t="s">
        <v>121</v>
      </c>
      <c r="PR123" s="1">
        <v>36999</v>
      </c>
      <c r="PS123" t="s">
        <v>188</v>
      </c>
      <c r="PT123" s="1">
        <v>40898</v>
      </c>
      <c r="PU123" t="s">
        <v>116</v>
      </c>
      <c r="PV123" s="1">
        <v>40939</v>
      </c>
      <c r="PW123" t="s">
        <v>123</v>
      </c>
      <c r="PX123" s="1">
        <v>40931</v>
      </c>
      <c r="PY123" t="s">
        <v>123</v>
      </c>
      <c r="PZ123" s="1">
        <v>40954</v>
      </c>
      <c r="QA123" t="s">
        <v>123</v>
      </c>
      <c r="QB123" s="1">
        <v>40897</v>
      </c>
      <c r="QC123" t="s">
        <v>119</v>
      </c>
      <c r="QD123" s="1">
        <v>40945</v>
      </c>
      <c r="QE123" t="s">
        <v>124</v>
      </c>
      <c r="QF123" s="1">
        <v>40968</v>
      </c>
      <c r="QG123" t="s">
        <v>123</v>
      </c>
      <c r="QH123" s="1">
        <v>36997</v>
      </c>
      <c r="QI123" t="s">
        <v>188</v>
      </c>
      <c r="QL123" s="1">
        <v>40948</v>
      </c>
      <c r="QM123" t="s">
        <v>123</v>
      </c>
      <c r="QN123" s="1">
        <v>40892</v>
      </c>
      <c r="QO123" t="s">
        <v>121</v>
      </c>
      <c r="QP123" s="1">
        <v>40948</v>
      </c>
      <c r="QQ123" t="s">
        <v>123</v>
      </c>
      <c r="QR123" s="1">
        <v>42059</v>
      </c>
      <c r="QS123" t="s">
        <v>123</v>
      </c>
      <c r="QT123" s="1">
        <v>40933</v>
      </c>
      <c r="QU123" t="s">
        <v>123</v>
      </c>
      <c r="QV123" s="1">
        <v>40947</v>
      </c>
      <c r="QW123" t="s">
        <v>123</v>
      </c>
      <c r="QX123" s="1">
        <v>40954</v>
      </c>
      <c r="QY123" t="s">
        <v>123</v>
      </c>
      <c r="QZ123" s="1">
        <v>40933</v>
      </c>
      <c r="RA123" t="s">
        <v>123</v>
      </c>
      <c r="RB123" s="1">
        <v>40856</v>
      </c>
      <c r="RC123" t="s">
        <v>119</v>
      </c>
      <c r="RD123" s="1">
        <v>37063</v>
      </c>
      <c r="RE123" t="s">
        <v>188</v>
      </c>
      <c r="RH123" s="1">
        <v>41675</v>
      </c>
      <c r="RI123" t="s">
        <v>123</v>
      </c>
      <c r="RJ123" s="1">
        <v>40941</v>
      </c>
      <c r="RK123" t="s">
        <v>119</v>
      </c>
      <c r="RL123" s="1">
        <v>40954</v>
      </c>
      <c r="RM123" t="s">
        <v>123</v>
      </c>
      <c r="RN123" s="1">
        <v>40933</v>
      </c>
      <c r="RO123" t="s">
        <v>123</v>
      </c>
      <c r="RP123" s="1">
        <v>36923</v>
      </c>
      <c r="RQ123" t="s">
        <v>189</v>
      </c>
      <c r="RR123" s="1">
        <v>40850</v>
      </c>
      <c r="RS123" t="s">
        <v>125</v>
      </c>
      <c r="RT123" s="1">
        <v>40750</v>
      </c>
      <c r="RU123" t="s">
        <v>128</v>
      </c>
      <c r="RV123" s="1">
        <v>36936</v>
      </c>
      <c r="RW123" t="s">
        <v>189</v>
      </c>
      <c r="RX123" s="1">
        <v>40750</v>
      </c>
      <c r="RY123" t="s">
        <v>128</v>
      </c>
      <c r="RZ123" s="1">
        <v>40843</v>
      </c>
      <c r="SA123" t="s">
        <v>125</v>
      </c>
      <c r="SD123" s="1">
        <v>36572</v>
      </c>
      <c r="SE123" t="s">
        <v>194</v>
      </c>
      <c r="SF123" s="1">
        <v>41366</v>
      </c>
      <c r="SG123" t="s">
        <v>131</v>
      </c>
      <c r="SH123" s="1">
        <v>40935</v>
      </c>
      <c r="SI123" t="s">
        <v>123</v>
      </c>
      <c r="SJ123" s="1">
        <v>40849</v>
      </c>
      <c r="SK123" t="s">
        <v>125</v>
      </c>
      <c r="SL123" s="1">
        <v>40933</v>
      </c>
      <c r="SM123" t="s">
        <v>123</v>
      </c>
      <c r="SN123" s="1">
        <v>40863</v>
      </c>
      <c r="SO123" t="s">
        <v>119</v>
      </c>
      <c r="SP123" s="1">
        <v>40864</v>
      </c>
      <c r="SQ123" t="s">
        <v>116</v>
      </c>
      <c r="SR123" s="1">
        <v>40928</v>
      </c>
      <c r="SS123" t="s">
        <v>123</v>
      </c>
      <c r="ST123" s="1">
        <v>40927</v>
      </c>
      <c r="SU123" t="s">
        <v>123</v>
      </c>
      <c r="SV123" s="1">
        <v>40939</v>
      </c>
      <c r="SW123" t="s">
        <v>123</v>
      </c>
      <c r="SX123" s="1">
        <v>40864</v>
      </c>
      <c r="SY123" t="s">
        <v>123</v>
      </c>
      <c r="SZ123" s="1">
        <v>40947</v>
      </c>
      <c r="TA123" t="s">
        <v>123</v>
      </c>
      <c r="TD123" s="1">
        <v>40966</v>
      </c>
      <c r="TE123" t="s">
        <v>123</v>
      </c>
      <c r="TF123" s="1">
        <v>40948</v>
      </c>
      <c r="TG123" t="s">
        <v>123</v>
      </c>
      <c r="TH123" s="1">
        <v>40848</v>
      </c>
      <c r="TI123" t="s">
        <v>125</v>
      </c>
      <c r="TJ123" s="1">
        <v>40927</v>
      </c>
      <c r="TK123" t="s">
        <v>123</v>
      </c>
      <c r="TL123" s="1">
        <v>40520</v>
      </c>
      <c r="TM123" t="s">
        <v>125</v>
      </c>
      <c r="TP123" s="1">
        <v>40855</v>
      </c>
      <c r="TQ123" t="s">
        <v>123</v>
      </c>
      <c r="TR123" s="1">
        <v>40926</v>
      </c>
      <c r="TS123" t="s">
        <v>123</v>
      </c>
      <c r="TT123" s="1">
        <v>40939</v>
      </c>
      <c r="TU123" t="s">
        <v>123</v>
      </c>
      <c r="TV123" s="1">
        <v>40927</v>
      </c>
      <c r="TW123" t="s">
        <v>123</v>
      </c>
      <c r="TZ123" s="1">
        <v>40931</v>
      </c>
      <c r="UA123" t="s">
        <v>123</v>
      </c>
      <c r="UB123" s="1">
        <v>40688</v>
      </c>
      <c r="UC123" t="s">
        <v>136</v>
      </c>
      <c r="UD123" s="1">
        <v>40861</v>
      </c>
      <c r="UE123" t="s">
        <v>116</v>
      </c>
      <c r="UF123" s="1">
        <v>36998</v>
      </c>
      <c r="UG123" t="s">
        <v>188</v>
      </c>
      <c r="UH123" s="1">
        <v>40935</v>
      </c>
      <c r="UI123" t="s">
        <v>124</v>
      </c>
      <c r="UJ123" s="1">
        <v>40961</v>
      </c>
      <c r="UK123" t="s">
        <v>123</v>
      </c>
      <c r="UL123" s="1">
        <v>40925</v>
      </c>
      <c r="UM123" t="s">
        <v>123</v>
      </c>
      <c r="UN123" s="1">
        <v>40939</v>
      </c>
      <c r="UO123" t="s">
        <v>122</v>
      </c>
      <c r="UP123" s="1">
        <v>40949</v>
      </c>
      <c r="UQ123" t="s">
        <v>123</v>
      </c>
      <c r="UV123" s="1">
        <v>37098</v>
      </c>
      <c r="UW123" t="s">
        <v>187</v>
      </c>
      <c r="UX123" s="1">
        <v>40897</v>
      </c>
      <c r="UY123" t="s">
        <v>119</v>
      </c>
      <c r="UZ123" s="1">
        <v>40848</v>
      </c>
      <c r="VA123" t="s">
        <v>125</v>
      </c>
      <c r="VB123" s="1">
        <v>40962</v>
      </c>
      <c r="VC123" t="s">
        <v>123</v>
      </c>
      <c r="VD123" s="1">
        <v>40862</v>
      </c>
      <c r="VE123" t="s">
        <v>116</v>
      </c>
      <c r="VF123" s="1">
        <v>40940</v>
      </c>
      <c r="VG123" t="s">
        <v>123</v>
      </c>
      <c r="VH123" s="1">
        <v>40848</v>
      </c>
      <c r="VI123" t="s">
        <v>125</v>
      </c>
      <c r="VJ123" s="1">
        <v>40843</v>
      </c>
      <c r="VK123" t="s">
        <v>119</v>
      </c>
      <c r="VL123" s="1">
        <v>40935</v>
      </c>
      <c r="VM123" t="s">
        <v>119</v>
      </c>
      <c r="VN123" s="1">
        <v>40967</v>
      </c>
      <c r="VO123" t="s">
        <v>123</v>
      </c>
      <c r="VP123" s="1">
        <v>40933</v>
      </c>
      <c r="VQ123" t="s">
        <v>119</v>
      </c>
      <c r="VR123" s="1">
        <v>40932</v>
      </c>
      <c r="VS123" t="s">
        <v>123</v>
      </c>
      <c r="VT123" s="1">
        <v>40939</v>
      </c>
      <c r="VU123" t="s">
        <v>123</v>
      </c>
      <c r="VV123" s="1">
        <v>40945</v>
      </c>
      <c r="VW123" t="s">
        <v>119</v>
      </c>
      <c r="VX123" s="1">
        <v>40967</v>
      </c>
      <c r="VY123" t="s">
        <v>123</v>
      </c>
      <c r="VZ123" s="1">
        <v>40947</v>
      </c>
      <c r="WA123" t="s">
        <v>124</v>
      </c>
      <c r="WB123" s="1">
        <v>40878</v>
      </c>
      <c r="WC123" t="s">
        <v>116</v>
      </c>
      <c r="WD123" s="1">
        <v>40843</v>
      </c>
      <c r="WE123" t="s">
        <v>125</v>
      </c>
      <c r="WF123" s="1">
        <v>36930</v>
      </c>
      <c r="WG123" t="s">
        <v>189</v>
      </c>
      <c r="WH123" s="1">
        <v>40966</v>
      </c>
      <c r="WI123" t="s">
        <v>123</v>
      </c>
      <c r="WJ123" s="1">
        <v>40960</v>
      </c>
      <c r="WK123" t="s">
        <v>123</v>
      </c>
      <c r="WL123" s="1">
        <v>36998</v>
      </c>
      <c r="WM123" t="s">
        <v>188</v>
      </c>
      <c r="WN123" s="1">
        <v>37007</v>
      </c>
      <c r="WO123" t="s">
        <v>188</v>
      </c>
      <c r="WP123" s="1">
        <v>40842</v>
      </c>
      <c r="WQ123" t="s">
        <v>125</v>
      </c>
      <c r="WR123" s="1">
        <v>40932</v>
      </c>
      <c r="WS123" t="s">
        <v>123</v>
      </c>
      <c r="WT123" s="1">
        <v>40941</v>
      </c>
      <c r="WU123" t="s">
        <v>123</v>
      </c>
      <c r="WV123" s="1">
        <v>40941</v>
      </c>
      <c r="WW123" t="s">
        <v>123</v>
      </c>
      <c r="WZ123" s="1">
        <v>40926</v>
      </c>
      <c r="XA123" t="s">
        <v>123</v>
      </c>
      <c r="XB123" s="1">
        <v>40949</v>
      </c>
      <c r="XC123" t="s">
        <v>123</v>
      </c>
      <c r="XD123" s="1">
        <v>41656</v>
      </c>
      <c r="XE123" t="s">
        <v>123</v>
      </c>
      <c r="XF123" s="1">
        <v>40843</v>
      </c>
      <c r="XG123" t="s">
        <v>125</v>
      </c>
      <c r="XH123" s="1">
        <v>40926</v>
      </c>
      <c r="XI123" t="s">
        <v>123</v>
      </c>
      <c r="XJ123" s="1">
        <v>40955</v>
      </c>
      <c r="XK123" t="s">
        <v>123</v>
      </c>
      <c r="XL123" s="1">
        <v>36998</v>
      </c>
      <c r="XM123" t="s">
        <v>187</v>
      </c>
      <c r="XN123" s="1">
        <v>40941</v>
      </c>
      <c r="XO123" t="s">
        <v>123</v>
      </c>
      <c r="XP123" s="1">
        <v>40842</v>
      </c>
      <c r="XQ123" t="s">
        <v>125</v>
      </c>
      <c r="XR123" s="1">
        <v>40857</v>
      </c>
      <c r="XS123" t="s">
        <v>123</v>
      </c>
      <c r="XV123" s="1">
        <v>40947</v>
      </c>
      <c r="XW123" t="s">
        <v>123</v>
      </c>
      <c r="XX123" s="1">
        <v>40939</v>
      </c>
      <c r="XY123" t="s">
        <v>123</v>
      </c>
      <c r="XZ123" s="1">
        <v>40927</v>
      </c>
      <c r="YA123" t="s">
        <v>123</v>
      </c>
      <c r="YB123" s="1">
        <v>40927</v>
      </c>
      <c r="YC123" t="s">
        <v>123</v>
      </c>
      <c r="YF123" s="1">
        <v>40926</v>
      </c>
      <c r="YG123" t="s">
        <v>123</v>
      </c>
      <c r="YH123" s="1">
        <v>40941</v>
      </c>
      <c r="YI123" t="s">
        <v>123</v>
      </c>
      <c r="YJ123" s="1">
        <v>40862</v>
      </c>
      <c r="YK123" t="s">
        <v>116</v>
      </c>
      <c r="YL123" s="1">
        <v>40939</v>
      </c>
      <c r="YM123" t="s">
        <v>123</v>
      </c>
      <c r="YN123" s="1">
        <v>40942</v>
      </c>
      <c r="YO123" t="s">
        <v>119</v>
      </c>
      <c r="YP123" s="1">
        <v>41674</v>
      </c>
      <c r="YQ123" t="s">
        <v>123</v>
      </c>
      <c r="YR123" s="1">
        <v>40939</v>
      </c>
      <c r="YS123" t="s">
        <v>123</v>
      </c>
      <c r="YT123" s="1">
        <v>40934</v>
      </c>
      <c r="YU123" t="s">
        <v>123</v>
      </c>
      <c r="YV123" s="1">
        <v>41695</v>
      </c>
      <c r="YW123" t="s">
        <v>123</v>
      </c>
      <c r="YX123" s="1">
        <v>40940</v>
      </c>
      <c r="YY123" t="s">
        <v>123</v>
      </c>
      <c r="YZ123" s="1">
        <v>40955</v>
      </c>
      <c r="ZA123" t="s">
        <v>123</v>
      </c>
      <c r="ZB123" s="1">
        <v>40892</v>
      </c>
      <c r="ZC123" t="s">
        <v>123</v>
      </c>
      <c r="ZD123" s="1">
        <v>40927</v>
      </c>
      <c r="ZE123" t="s">
        <v>123</v>
      </c>
      <c r="ZF123" s="1">
        <v>40954</v>
      </c>
      <c r="ZG123" t="s">
        <v>123</v>
      </c>
      <c r="ZH123" s="1">
        <v>40932</v>
      </c>
      <c r="ZI123" t="s">
        <v>123</v>
      </c>
      <c r="ZJ123" s="1">
        <v>40941</v>
      </c>
      <c r="ZK123" t="s">
        <v>123</v>
      </c>
      <c r="ZL123" s="1">
        <v>36943</v>
      </c>
      <c r="ZM123" t="s">
        <v>188</v>
      </c>
      <c r="ZN123" s="1">
        <v>40935</v>
      </c>
      <c r="ZO123" t="s">
        <v>123</v>
      </c>
      <c r="ZT123" s="1">
        <v>40963</v>
      </c>
      <c r="ZU123" t="s">
        <v>123</v>
      </c>
      <c r="ZV123" s="1">
        <v>40757</v>
      </c>
      <c r="ZW123" t="s">
        <v>123</v>
      </c>
      <c r="ZX123" s="1">
        <v>40962</v>
      </c>
      <c r="ZY123" t="s">
        <v>123</v>
      </c>
      <c r="AAB123" s="1">
        <v>40933</v>
      </c>
      <c r="AAC123" t="s">
        <v>123</v>
      </c>
      <c r="AAD123" s="1">
        <v>40933</v>
      </c>
      <c r="AAE123" t="s">
        <v>121</v>
      </c>
      <c r="AAF123" s="1">
        <v>36908</v>
      </c>
      <c r="AAG123" t="s">
        <v>187</v>
      </c>
      <c r="AAH123" s="1">
        <v>40945</v>
      </c>
      <c r="AAI123" t="s">
        <v>123</v>
      </c>
      <c r="AAN123" s="1">
        <v>40942</v>
      </c>
      <c r="AAO123" t="s">
        <v>123</v>
      </c>
      <c r="AAP123" s="1">
        <v>40877</v>
      </c>
      <c r="AAQ123" t="s">
        <v>123</v>
      </c>
      <c r="AAR123" s="1">
        <v>40927</v>
      </c>
      <c r="AAS123" t="s">
        <v>123</v>
      </c>
      <c r="AAT123" s="1">
        <v>36916</v>
      </c>
      <c r="AAU123" t="s">
        <v>186</v>
      </c>
      <c r="AAV123" s="1">
        <v>40933</v>
      </c>
      <c r="AAW123" t="s">
        <v>123</v>
      </c>
      <c r="AAX123" s="1">
        <v>40843</v>
      </c>
      <c r="AAY123" t="s">
        <v>125</v>
      </c>
      <c r="ABB123" s="1">
        <v>41667</v>
      </c>
      <c r="ABC123" t="s">
        <v>123</v>
      </c>
      <c r="ABD123" s="1">
        <v>41539</v>
      </c>
      <c r="ABE123" t="s">
        <v>123</v>
      </c>
      <c r="ABF123" s="1">
        <v>40921</v>
      </c>
      <c r="ABG123" t="s">
        <v>123</v>
      </c>
      <c r="ABH123" s="1">
        <v>40941</v>
      </c>
      <c r="ABI123" t="s">
        <v>123</v>
      </c>
      <c r="ABJ123" s="1">
        <v>40850</v>
      </c>
      <c r="ABK123" t="s">
        <v>123</v>
      </c>
      <c r="ABN123" s="1">
        <v>40962</v>
      </c>
      <c r="ABO123" t="s">
        <v>123</v>
      </c>
      <c r="ABP123" s="1">
        <v>40959</v>
      </c>
      <c r="ABQ123" t="s">
        <v>123</v>
      </c>
      <c r="ABR123" s="1">
        <v>40932</v>
      </c>
      <c r="ABS123" t="s">
        <v>123</v>
      </c>
      <c r="ABV123" s="1">
        <v>40940</v>
      </c>
      <c r="ABW123" t="s">
        <v>123</v>
      </c>
      <c r="ABX123" s="1">
        <v>40934</v>
      </c>
      <c r="ABY123" t="s">
        <v>123</v>
      </c>
      <c r="ABZ123" s="1">
        <v>40940</v>
      </c>
      <c r="ACA123" t="s">
        <v>123</v>
      </c>
      <c r="ACB123" s="1">
        <v>40954</v>
      </c>
      <c r="ACC123" t="s">
        <v>123</v>
      </c>
      <c r="ACD123" s="1">
        <v>40952</v>
      </c>
      <c r="ACE123" t="s">
        <v>123</v>
      </c>
      <c r="ACF123" s="1">
        <v>40939</v>
      </c>
      <c r="ACG123" t="s">
        <v>123</v>
      </c>
      <c r="ACJ123" s="1">
        <v>40878</v>
      </c>
      <c r="ACK123" t="s">
        <v>116</v>
      </c>
      <c r="ACL123" s="1">
        <v>40890</v>
      </c>
      <c r="ACM123" t="s">
        <v>116</v>
      </c>
      <c r="ACN123" s="1">
        <v>40850</v>
      </c>
      <c r="ACO123" t="s">
        <v>125</v>
      </c>
      <c r="ACR123" s="1">
        <v>40926</v>
      </c>
      <c r="ACS123" t="s">
        <v>123</v>
      </c>
      <c r="ACT123" s="1">
        <v>40841</v>
      </c>
      <c r="ACU123" t="s">
        <v>121</v>
      </c>
      <c r="ACV123" s="1">
        <v>36999</v>
      </c>
      <c r="ACW123" t="s">
        <v>188</v>
      </c>
      <c r="ACX123" s="1">
        <v>40843</v>
      </c>
      <c r="ACY123" t="s">
        <v>125</v>
      </c>
      <c r="ACZ123" s="1">
        <v>40843</v>
      </c>
      <c r="ADA123" t="s">
        <v>125</v>
      </c>
      <c r="ADB123" s="1">
        <v>40941</v>
      </c>
      <c r="ADC123" t="s">
        <v>123</v>
      </c>
      <c r="ADD123" s="1">
        <v>40934</v>
      </c>
      <c r="ADE123" t="s">
        <v>123</v>
      </c>
      <c r="ADF123" s="1">
        <v>37005</v>
      </c>
      <c r="ADG123" t="s">
        <v>188</v>
      </c>
      <c r="ADH123" s="1">
        <v>40841</v>
      </c>
      <c r="ADI123" t="s">
        <v>125</v>
      </c>
      <c r="ADJ123" s="1">
        <v>40919</v>
      </c>
      <c r="ADK123" t="s">
        <v>123</v>
      </c>
      <c r="ADL123" s="1">
        <v>37011</v>
      </c>
      <c r="ADM123" t="s">
        <v>188</v>
      </c>
      <c r="ADN123" s="1">
        <v>40941</v>
      </c>
      <c r="ADO123" t="s">
        <v>123</v>
      </c>
      <c r="ADR123" s="1">
        <v>40934</v>
      </c>
      <c r="ADS123" t="s">
        <v>119</v>
      </c>
      <c r="ADT123" s="1">
        <v>40848</v>
      </c>
      <c r="ADU123" t="s">
        <v>125</v>
      </c>
      <c r="ADV123" s="1">
        <v>40850</v>
      </c>
      <c r="ADW123" t="s">
        <v>125</v>
      </c>
      <c r="ADX123" s="1">
        <v>40856</v>
      </c>
      <c r="ADY123" t="s">
        <v>125</v>
      </c>
      <c r="ADZ123" s="1">
        <v>40940</v>
      </c>
      <c r="AEA123" t="s">
        <v>123</v>
      </c>
      <c r="AEB123" s="1">
        <v>40956</v>
      </c>
      <c r="AEC123" t="s">
        <v>123</v>
      </c>
      <c r="AED123" s="1">
        <v>40938</v>
      </c>
      <c r="AEE123" t="s">
        <v>123</v>
      </c>
      <c r="AEH123" s="1">
        <v>37000</v>
      </c>
      <c r="AEI123" t="s">
        <v>188</v>
      </c>
      <c r="AEJ123" s="1">
        <v>40940</v>
      </c>
      <c r="AEK123" t="s">
        <v>121</v>
      </c>
      <c r="AEL123" s="1">
        <v>40878</v>
      </c>
      <c r="AEM123" t="s">
        <v>123</v>
      </c>
      <c r="AEN123" s="1">
        <v>41128</v>
      </c>
      <c r="AEO123" t="s">
        <v>123</v>
      </c>
      <c r="AEP123" s="1">
        <v>40849</v>
      </c>
      <c r="AEQ123" t="s">
        <v>125</v>
      </c>
      <c r="AER123" s="1">
        <v>40848</v>
      </c>
      <c r="AES123" t="s">
        <v>123</v>
      </c>
      <c r="AEV123" s="1">
        <v>40842</v>
      </c>
      <c r="AEW123" t="s">
        <v>125</v>
      </c>
      <c r="AEX123" s="1">
        <v>36998</v>
      </c>
      <c r="AEY123" t="s">
        <v>188</v>
      </c>
      <c r="AEZ123" s="1">
        <v>40927</v>
      </c>
      <c r="AFA123" t="s">
        <v>123</v>
      </c>
      <c r="AFB123" s="1">
        <v>40928</v>
      </c>
      <c r="AFC123" t="s">
        <v>123</v>
      </c>
      <c r="AFD123" s="1">
        <v>40947</v>
      </c>
      <c r="AFE123" t="s">
        <v>123</v>
      </c>
      <c r="AFF123" s="1">
        <v>40990</v>
      </c>
      <c r="AFG123" t="s">
        <v>117</v>
      </c>
      <c r="AFJ123" s="1">
        <v>40862</v>
      </c>
      <c r="AFK123" t="s">
        <v>116</v>
      </c>
      <c r="AFL123" s="1">
        <v>40849</v>
      </c>
      <c r="AFM123" t="s">
        <v>125</v>
      </c>
      <c r="AFN123" s="1">
        <v>40947</v>
      </c>
      <c r="AFO123" t="s">
        <v>123</v>
      </c>
      <c r="AFP123" s="1">
        <v>40953</v>
      </c>
      <c r="AFQ123" t="s">
        <v>124</v>
      </c>
      <c r="AFR123" s="1">
        <v>40961</v>
      </c>
      <c r="AFS123" t="s">
        <v>123</v>
      </c>
      <c r="AFT123" s="1">
        <v>40897</v>
      </c>
      <c r="AFU123" t="s">
        <v>119</v>
      </c>
      <c r="AFV123" s="1">
        <v>40885</v>
      </c>
      <c r="AFW123" t="s">
        <v>123</v>
      </c>
      <c r="AFX123" s="1">
        <v>40850</v>
      </c>
      <c r="AFY123" t="s">
        <v>125</v>
      </c>
      <c r="AFZ123" s="1">
        <v>40956</v>
      </c>
      <c r="AGA123" t="s">
        <v>123</v>
      </c>
      <c r="AGB123" s="1">
        <v>36922</v>
      </c>
      <c r="AGC123" t="s">
        <v>189</v>
      </c>
      <c r="AGD123" s="1">
        <v>37006</v>
      </c>
      <c r="AGE123" t="s">
        <v>187</v>
      </c>
      <c r="AGF123" s="1">
        <v>40927</v>
      </c>
      <c r="AGG123" t="s">
        <v>123</v>
      </c>
      <c r="AGH123" s="1">
        <v>40939</v>
      </c>
      <c r="AGI123" t="s">
        <v>123</v>
      </c>
      <c r="AGJ123" s="1">
        <v>40939</v>
      </c>
      <c r="AGK123" t="s">
        <v>119</v>
      </c>
      <c r="AGL123" s="1">
        <v>37006</v>
      </c>
      <c r="AGM123" t="s">
        <v>188</v>
      </c>
      <c r="AGN123" s="1">
        <v>40933</v>
      </c>
      <c r="AGO123" t="s">
        <v>123</v>
      </c>
      <c r="AGP123" s="1">
        <v>40841</v>
      </c>
      <c r="AGQ123" t="s">
        <v>119</v>
      </c>
      <c r="AGR123" s="1">
        <v>40868</v>
      </c>
      <c r="AGS123" t="s">
        <v>123</v>
      </c>
      <c r="AGT123" s="1">
        <v>40926</v>
      </c>
      <c r="AGU123" t="s">
        <v>123</v>
      </c>
      <c r="AGV123" s="1">
        <v>40947</v>
      </c>
      <c r="AGW123" t="s">
        <v>123</v>
      </c>
      <c r="AGZ123" s="1">
        <v>40934</v>
      </c>
      <c r="AHA123" t="s">
        <v>123</v>
      </c>
      <c r="AHB123" s="1">
        <v>40932</v>
      </c>
      <c r="AHC123" t="s">
        <v>123</v>
      </c>
      <c r="AHD123" s="1">
        <v>40934</v>
      </c>
      <c r="AHE123" t="s">
        <v>123</v>
      </c>
      <c r="AHF123" s="1">
        <v>40864</v>
      </c>
      <c r="AHG123" t="s">
        <v>116</v>
      </c>
      <c r="AHH123" s="1">
        <v>40868</v>
      </c>
      <c r="AHI123" t="s">
        <v>123</v>
      </c>
      <c r="AHJ123" s="1">
        <v>41115</v>
      </c>
      <c r="AHK123" t="s">
        <v>119</v>
      </c>
      <c r="AHN123" s="1">
        <v>40962</v>
      </c>
      <c r="AHO123" t="s">
        <v>123</v>
      </c>
      <c r="AHP123" s="1">
        <v>41311</v>
      </c>
      <c r="AHQ123" t="s">
        <v>115</v>
      </c>
      <c r="AHR123" s="1">
        <v>40856</v>
      </c>
      <c r="AHS123" t="s">
        <v>121</v>
      </c>
      <c r="AHV123" s="1">
        <v>41024</v>
      </c>
      <c r="AHW123" t="s">
        <v>120</v>
      </c>
      <c r="AHX123" s="1">
        <v>40945</v>
      </c>
      <c r="AHY123" t="s">
        <v>123</v>
      </c>
      <c r="AHZ123" s="1">
        <v>40843</v>
      </c>
      <c r="AIA123" t="s">
        <v>125</v>
      </c>
      <c r="AIB123" s="1">
        <v>40947</v>
      </c>
      <c r="AIC123" t="s">
        <v>123</v>
      </c>
      <c r="AID123" s="1">
        <v>40913</v>
      </c>
      <c r="AIE123" t="s">
        <v>116</v>
      </c>
      <c r="AIH123" s="1">
        <v>40892</v>
      </c>
      <c r="AII123" t="s">
        <v>123</v>
      </c>
      <c r="AIJ123" s="1">
        <v>40928</v>
      </c>
      <c r="AIK123" t="s">
        <v>123</v>
      </c>
      <c r="AIL123" s="1">
        <v>40927</v>
      </c>
      <c r="AIM123" t="s">
        <v>123</v>
      </c>
      <c r="AIN123" s="1">
        <v>40947</v>
      </c>
      <c r="AIO123" t="s">
        <v>123</v>
      </c>
      <c r="AIP123" s="1">
        <v>37025</v>
      </c>
      <c r="AIQ123" t="s">
        <v>188</v>
      </c>
      <c r="AIR123" s="1">
        <v>40861</v>
      </c>
      <c r="AIS123" t="s">
        <v>123</v>
      </c>
      <c r="AIT123" s="1">
        <v>40952</v>
      </c>
      <c r="AIU123" t="s">
        <v>123</v>
      </c>
      <c r="AIV123" s="1">
        <v>40939</v>
      </c>
      <c r="AIW123" t="s">
        <v>123</v>
      </c>
      <c r="AIX123" s="1">
        <v>40927</v>
      </c>
      <c r="AIY123" t="s">
        <v>123</v>
      </c>
      <c r="AIZ123" s="1">
        <v>40869</v>
      </c>
      <c r="AJA123" t="s">
        <v>123</v>
      </c>
      <c r="AJD123" s="1">
        <v>40935</v>
      </c>
      <c r="AJE123" t="s">
        <v>123</v>
      </c>
      <c r="AJF123" s="1">
        <v>40942</v>
      </c>
      <c r="AJG123" t="s">
        <v>123</v>
      </c>
      <c r="AJH123" s="1">
        <v>40864</v>
      </c>
      <c r="AJI123" t="s">
        <v>116</v>
      </c>
      <c r="AJJ123" s="1">
        <v>40897</v>
      </c>
      <c r="AJK123" t="s">
        <v>123</v>
      </c>
      <c r="AJL123" s="1">
        <v>40954</v>
      </c>
      <c r="AJM123" t="s">
        <v>123</v>
      </c>
      <c r="AJP123" s="1">
        <v>36948</v>
      </c>
      <c r="AJQ123" t="s">
        <v>187</v>
      </c>
      <c r="AJR123" s="1">
        <v>40848</v>
      </c>
      <c r="AJS123" t="s">
        <v>125</v>
      </c>
      <c r="AJT123" s="1">
        <v>40962</v>
      </c>
      <c r="AJU123" t="s">
        <v>123</v>
      </c>
      <c r="AJV123" s="1">
        <v>40841</v>
      </c>
      <c r="AJW123" t="s">
        <v>125</v>
      </c>
      <c r="AJX123" s="1">
        <v>40968</v>
      </c>
      <c r="AJY123" t="s">
        <v>123</v>
      </c>
      <c r="AJZ123" s="1">
        <v>41271</v>
      </c>
      <c r="AKA123" t="s">
        <v>125</v>
      </c>
      <c r="AKB123" s="1">
        <v>40821</v>
      </c>
      <c r="AKC123" t="s">
        <v>125</v>
      </c>
      <c r="AKD123" s="1">
        <v>40946</v>
      </c>
      <c r="AKE123" t="s">
        <v>123</v>
      </c>
      <c r="AKF123" s="1">
        <v>40926</v>
      </c>
      <c r="AKG123" t="s">
        <v>123</v>
      </c>
      <c r="AKH123" s="1">
        <v>40940</v>
      </c>
      <c r="AKI123" t="s">
        <v>123</v>
      </c>
      <c r="AKJ123" s="1">
        <v>40934</v>
      </c>
      <c r="AKK123" t="s">
        <v>123</v>
      </c>
      <c r="AKN123" s="1">
        <v>40946</v>
      </c>
      <c r="AKO123" t="s">
        <v>123</v>
      </c>
      <c r="AKP123" s="1">
        <v>40882</v>
      </c>
      <c r="AKQ123" t="s">
        <v>116</v>
      </c>
      <c r="AKR123" s="1">
        <v>40869</v>
      </c>
      <c r="AKS123" t="s">
        <v>121</v>
      </c>
      <c r="AKT123" s="1">
        <v>40940</v>
      </c>
      <c r="AKU123" t="s">
        <v>123</v>
      </c>
      <c r="AKV123" s="1">
        <v>40864</v>
      </c>
      <c r="AKW123" t="s">
        <v>116</v>
      </c>
      <c r="AKX123" s="1">
        <v>40864</v>
      </c>
      <c r="AKY123" t="s">
        <v>121</v>
      </c>
      <c r="AKZ123" s="1">
        <v>40933</v>
      </c>
      <c r="ALA123" t="s">
        <v>121</v>
      </c>
      <c r="ALB123" s="1">
        <v>40842</v>
      </c>
      <c r="ALC123" t="s">
        <v>125</v>
      </c>
      <c r="ALD123" s="1">
        <v>40931</v>
      </c>
      <c r="ALE123" t="s">
        <v>123</v>
      </c>
      <c r="ALH123" s="1">
        <v>40931</v>
      </c>
      <c r="ALI123" t="s">
        <v>119</v>
      </c>
      <c r="ALN123" s="1">
        <v>40926</v>
      </c>
      <c r="ALO123" t="s">
        <v>121</v>
      </c>
      <c r="ALP123" s="1">
        <v>37006</v>
      </c>
      <c r="ALQ123" t="s">
        <v>188</v>
      </c>
      <c r="ALR123" s="1">
        <v>36923</v>
      </c>
      <c r="ALS123" t="s">
        <v>189</v>
      </c>
      <c r="ALT123" s="1">
        <v>36921</v>
      </c>
      <c r="ALU123" t="s">
        <v>187</v>
      </c>
      <c r="ALV123" s="1">
        <v>40926</v>
      </c>
      <c r="ALW123" t="s">
        <v>123</v>
      </c>
      <c r="ALX123" s="1">
        <v>40933</v>
      </c>
      <c r="ALY123" t="s">
        <v>123</v>
      </c>
      <c r="ALZ123" s="1">
        <v>37000</v>
      </c>
      <c r="AMA123" t="s">
        <v>188</v>
      </c>
      <c r="AMB123" s="1">
        <v>40745</v>
      </c>
      <c r="AMC123" t="s">
        <v>127</v>
      </c>
      <c r="AMD123" s="1">
        <v>40847</v>
      </c>
      <c r="AME123" t="s">
        <v>125</v>
      </c>
      <c r="AMF123" s="1">
        <v>40966</v>
      </c>
      <c r="AMG123" t="s">
        <v>123</v>
      </c>
      <c r="AMH123" s="1">
        <v>40962</v>
      </c>
      <c r="AMI123" t="s">
        <v>123</v>
      </c>
      <c r="AMJ123" s="1">
        <v>37012</v>
      </c>
      <c r="AMK123" t="s">
        <v>188</v>
      </c>
      <c r="AML123" s="1">
        <v>40933</v>
      </c>
      <c r="AMM123" t="s">
        <v>123</v>
      </c>
      <c r="AMN123" s="1">
        <v>40933</v>
      </c>
      <c r="AMO123" t="s">
        <v>123</v>
      </c>
      <c r="AMP123" s="1">
        <v>40869</v>
      </c>
      <c r="AMQ123" t="s">
        <v>119</v>
      </c>
      <c r="AMT123" s="1">
        <v>40940</v>
      </c>
      <c r="AMU123" t="s">
        <v>123</v>
      </c>
      <c r="AMV123" s="1">
        <v>40955</v>
      </c>
      <c r="AMW123" t="s">
        <v>123</v>
      </c>
      <c r="AMX123" s="1">
        <v>40844</v>
      </c>
      <c r="AMY123" t="s">
        <v>125</v>
      </c>
    </row>
    <row r="124" spans="6:1039" x14ac:dyDescent="0.2">
      <c r="F124" s="1">
        <v>41539</v>
      </c>
      <c r="G124" t="s">
        <v>124</v>
      </c>
      <c r="H124" s="1">
        <v>40962</v>
      </c>
      <c r="I124" t="s">
        <v>124</v>
      </c>
      <c r="J124" s="1">
        <v>40939</v>
      </c>
      <c r="L124" s="1">
        <v>40932</v>
      </c>
      <c r="M124" t="s">
        <v>124</v>
      </c>
      <c r="P124" s="1">
        <v>40941</v>
      </c>
      <c r="Q124" t="s">
        <v>124</v>
      </c>
      <c r="T124" s="1">
        <v>40870</v>
      </c>
      <c r="U124" t="s">
        <v>124</v>
      </c>
      <c r="V124" s="1">
        <v>40941</v>
      </c>
      <c r="W124" t="s">
        <v>122</v>
      </c>
      <c r="X124" s="1">
        <v>40960</v>
      </c>
      <c r="Y124" t="s">
        <v>124</v>
      </c>
      <c r="Z124" s="1">
        <v>40934</v>
      </c>
      <c r="AA124" t="s">
        <v>124</v>
      </c>
      <c r="AB124" s="1">
        <v>40933</v>
      </c>
      <c r="AC124" t="s">
        <v>124</v>
      </c>
      <c r="AF124" s="1">
        <v>40850</v>
      </c>
      <c r="AG124" t="s">
        <v>126</v>
      </c>
      <c r="AH124" s="1">
        <v>40969</v>
      </c>
      <c r="AI124" t="s">
        <v>124</v>
      </c>
      <c r="AJ124" s="1">
        <v>40955</v>
      </c>
      <c r="AK124" t="s">
        <v>124</v>
      </c>
      <c r="AL124" s="1">
        <v>40938</v>
      </c>
      <c r="AM124" t="s">
        <v>124</v>
      </c>
      <c r="AN124" s="1">
        <v>40836</v>
      </c>
      <c r="AO124" t="s">
        <v>120</v>
      </c>
      <c r="AP124" s="1">
        <v>40821</v>
      </c>
      <c r="AQ124" t="s">
        <v>122</v>
      </c>
      <c r="AR124" s="1">
        <v>40834</v>
      </c>
      <c r="AS124" t="s">
        <v>120</v>
      </c>
      <c r="AV124" s="1">
        <v>40926</v>
      </c>
      <c r="AW124" t="s">
        <v>124</v>
      </c>
      <c r="AX124" s="1">
        <v>40932</v>
      </c>
      <c r="AY124" t="s">
        <v>124</v>
      </c>
      <c r="AZ124" s="1">
        <v>40935</v>
      </c>
      <c r="BA124" t="s">
        <v>124</v>
      </c>
      <c r="BB124" s="1">
        <v>40773</v>
      </c>
      <c r="BC124" t="s">
        <v>120</v>
      </c>
      <c r="BD124" s="1">
        <v>40933</v>
      </c>
      <c r="BE124" t="s">
        <v>124</v>
      </c>
      <c r="BH124" s="1">
        <v>40947</v>
      </c>
      <c r="BI124" t="s">
        <v>124</v>
      </c>
      <c r="BL124" s="1">
        <v>40837</v>
      </c>
      <c r="BM124" t="s">
        <v>122</v>
      </c>
      <c r="BN124" s="1">
        <v>41690</v>
      </c>
      <c r="BO124" t="s">
        <v>124</v>
      </c>
      <c r="BR124" s="1">
        <v>40940</v>
      </c>
      <c r="BS124" t="s">
        <v>124</v>
      </c>
      <c r="BT124" s="1">
        <v>40927</v>
      </c>
      <c r="BU124" t="s">
        <v>124</v>
      </c>
      <c r="BV124" s="1">
        <v>40947</v>
      </c>
      <c r="BW124" t="s">
        <v>124</v>
      </c>
      <c r="BX124" s="1">
        <v>40947</v>
      </c>
      <c r="BY124" t="s">
        <v>124</v>
      </c>
      <c r="BZ124" s="1">
        <v>40842</v>
      </c>
      <c r="CA124" t="s">
        <v>126</v>
      </c>
      <c r="CD124" s="1">
        <v>40932</v>
      </c>
      <c r="CE124" t="s">
        <v>124</v>
      </c>
      <c r="CF124" s="1">
        <v>37092</v>
      </c>
      <c r="CG124" t="s">
        <v>194</v>
      </c>
      <c r="CH124" s="1">
        <v>40878</v>
      </c>
      <c r="CI124" t="s">
        <v>117</v>
      </c>
      <c r="CJ124" s="1">
        <v>40946</v>
      </c>
      <c r="CK124" t="s">
        <v>124</v>
      </c>
      <c r="CL124" s="1">
        <v>40945</v>
      </c>
      <c r="CM124" t="s">
        <v>124</v>
      </c>
      <c r="CN124" s="1">
        <v>40848</v>
      </c>
      <c r="CO124" t="s">
        <v>124</v>
      </c>
      <c r="CP124" s="1">
        <v>40813</v>
      </c>
      <c r="CQ124" t="s">
        <v>122</v>
      </c>
      <c r="CR124" s="1">
        <v>40848</v>
      </c>
      <c r="CS124" t="s">
        <v>126</v>
      </c>
      <c r="CT124" s="1">
        <v>40850</v>
      </c>
      <c r="CU124" t="s">
        <v>125</v>
      </c>
      <c r="CV124" s="1">
        <v>37020</v>
      </c>
      <c r="CW124" t="s">
        <v>188</v>
      </c>
      <c r="CX124" s="1">
        <v>40925</v>
      </c>
      <c r="CY124" t="s">
        <v>124</v>
      </c>
      <c r="CZ124" s="1">
        <v>40927</v>
      </c>
      <c r="DA124" t="s">
        <v>124</v>
      </c>
      <c r="DB124" s="1">
        <v>40934</v>
      </c>
      <c r="DC124" t="s">
        <v>124</v>
      </c>
      <c r="DD124" s="1">
        <v>40953</v>
      </c>
      <c r="DE124" t="s">
        <v>124</v>
      </c>
      <c r="DF124" s="1">
        <v>40933</v>
      </c>
      <c r="DG124" t="s">
        <v>124</v>
      </c>
      <c r="DJ124" s="1">
        <v>40934</v>
      </c>
      <c r="DK124" t="s">
        <v>124</v>
      </c>
      <c r="DL124" s="1">
        <v>40863</v>
      </c>
      <c r="DM124" t="s">
        <v>117</v>
      </c>
      <c r="DN124" s="1">
        <v>40962</v>
      </c>
      <c r="DO124" t="s">
        <v>124</v>
      </c>
      <c r="DP124" s="1">
        <v>40939</v>
      </c>
      <c r="DQ124" t="s">
        <v>124</v>
      </c>
      <c r="DR124" s="1">
        <v>40955</v>
      </c>
      <c r="DS124" t="s">
        <v>124</v>
      </c>
      <c r="DT124" s="1">
        <v>36916</v>
      </c>
      <c r="DU124" t="s">
        <v>189</v>
      </c>
      <c r="DV124" s="1">
        <v>37001</v>
      </c>
      <c r="DW124" t="s">
        <v>188</v>
      </c>
      <c r="DX124" s="1">
        <v>40850</v>
      </c>
      <c r="DY124" t="s">
        <v>126</v>
      </c>
      <c r="EB124" s="1">
        <v>40931</v>
      </c>
      <c r="EC124" t="s">
        <v>124</v>
      </c>
      <c r="ED124" s="1">
        <v>40941</v>
      </c>
      <c r="EE124" t="s">
        <v>124</v>
      </c>
      <c r="EJ124" s="1">
        <v>40941</v>
      </c>
      <c r="EK124" t="s">
        <v>124</v>
      </c>
      <c r="EL124" s="1">
        <v>36949</v>
      </c>
      <c r="EM124" t="s">
        <v>189</v>
      </c>
      <c r="EN124" s="1">
        <v>40934</v>
      </c>
      <c r="EO124" t="s">
        <v>124</v>
      </c>
      <c r="EP124" s="1">
        <v>40759</v>
      </c>
      <c r="EQ124" t="s">
        <v>120</v>
      </c>
      <c r="ER124" s="1">
        <v>40868</v>
      </c>
      <c r="ES124" t="s">
        <v>124</v>
      </c>
      <c r="EV124" s="1">
        <v>40935</v>
      </c>
      <c r="EW124" t="s">
        <v>124</v>
      </c>
      <c r="EX124" s="1">
        <v>41316</v>
      </c>
      <c r="EY124" t="s">
        <v>124</v>
      </c>
      <c r="EZ124" s="1">
        <v>40848</v>
      </c>
      <c r="FA124" t="s">
        <v>126</v>
      </c>
      <c r="FB124" s="1">
        <v>40941</v>
      </c>
      <c r="FC124" t="s">
        <v>124</v>
      </c>
      <c r="FF124" s="1">
        <v>40863</v>
      </c>
      <c r="FG124" t="s">
        <v>117</v>
      </c>
      <c r="FH124" s="1">
        <v>40934</v>
      </c>
      <c r="FI124" t="s">
        <v>124</v>
      </c>
      <c r="FN124" s="1">
        <v>40953</v>
      </c>
      <c r="FO124" t="s">
        <v>124</v>
      </c>
      <c r="FP124" s="1">
        <v>40953</v>
      </c>
      <c r="FQ124" t="s">
        <v>124</v>
      </c>
      <c r="FT124" s="1">
        <v>40850</v>
      </c>
      <c r="FU124" t="s">
        <v>125</v>
      </c>
      <c r="FV124" s="1">
        <v>40939</v>
      </c>
      <c r="FW124" t="s">
        <v>124</v>
      </c>
      <c r="FX124" s="1">
        <v>40758</v>
      </c>
      <c r="FY124" t="s">
        <v>122</v>
      </c>
      <c r="GD124" s="1">
        <v>40935</v>
      </c>
      <c r="GE124" t="s">
        <v>124</v>
      </c>
      <c r="GF124" s="1">
        <v>40940</v>
      </c>
      <c r="GG124" t="s">
        <v>124</v>
      </c>
      <c r="GH124" s="1">
        <v>40848</v>
      </c>
      <c r="GI124" t="s">
        <v>126</v>
      </c>
      <c r="GJ124" s="1">
        <v>40848</v>
      </c>
      <c r="GK124" t="s">
        <v>126</v>
      </c>
      <c r="GL124" s="1">
        <v>40953</v>
      </c>
      <c r="GM124" t="s">
        <v>124</v>
      </c>
      <c r="GN124" s="1">
        <v>40966</v>
      </c>
      <c r="GO124" t="s">
        <v>124</v>
      </c>
      <c r="GP124" s="1">
        <v>40814</v>
      </c>
      <c r="GQ124" t="s">
        <v>120</v>
      </c>
      <c r="GR124" s="1">
        <v>40939</v>
      </c>
      <c r="GS124" t="s">
        <v>124</v>
      </c>
      <c r="GT124" s="1">
        <v>40842</v>
      </c>
      <c r="GU124" t="s">
        <v>120</v>
      </c>
      <c r="GV124" s="1">
        <v>40934</v>
      </c>
      <c r="GW124" t="s">
        <v>124</v>
      </c>
      <c r="GX124" s="1">
        <v>40927</v>
      </c>
      <c r="GY124" t="s">
        <v>124</v>
      </c>
      <c r="GZ124" s="1">
        <v>40927</v>
      </c>
      <c r="HA124" t="s">
        <v>124</v>
      </c>
      <c r="HB124" s="1">
        <v>40666</v>
      </c>
      <c r="HC124" t="s">
        <v>126</v>
      </c>
      <c r="HD124" s="1">
        <v>40933</v>
      </c>
      <c r="HE124" t="s">
        <v>124</v>
      </c>
      <c r="HF124" s="1">
        <v>40841</v>
      </c>
      <c r="HG124" t="s">
        <v>126</v>
      </c>
      <c r="HJ124" s="1">
        <v>40927</v>
      </c>
      <c r="HK124" t="s">
        <v>124</v>
      </c>
      <c r="HL124" s="1">
        <v>40850</v>
      </c>
      <c r="HM124" t="s">
        <v>126</v>
      </c>
      <c r="HN124" s="1">
        <v>40849</v>
      </c>
      <c r="HO124" t="s">
        <v>126</v>
      </c>
      <c r="HR124" s="1">
        <v>40926</v>
      </c>
      <c r="HS124" t="s">
        <v>124</v>
      </c>
      <c r="HT124" s="1">
        <v>40941</v>
      </c>
      <c r="HU124" t="s">
        <v>124</v>
      </c>
      <c r="HV124" s="1">
        <v>40953</v>
      </c>
      <c r="HW124" t="s">
        <v>124</v>
      </c>
      <c r="HX124" s="1">
        <v>40939</v>
      </c>
      <c r="HY124" t="s">
        <v>124</v>
      </c>
      <c r="HZ124" s="1">
        <v>40932</v>
      </c>
      <c r="IA124" t="s">
        <v>124</v>
      </c>
      <c r="IB124" s="1">
        <v>36908</v>
      </c>
      <c r="IC124" t="s">
        <v>189</v>
      </c>
      <c r="ID124" s="1">
        <v>40850</v>
      </c>
      <c r="IE124" t="s">
        <v>126</v>
      </c>
      <c r="IF124" s="1">
        <v>40815</v>
      </c>
      <c r="IG124" t="s">
        <v>122</v>
      </c>
      <c r="IH124" s="1">
        <v>40849</v>
      </c>
      <c r="II124" t="s">
        <v>122</v>
      </c>
      <c r="IJ124" s="1">
        <v>40940</v>
      </c>
      <c r="IK124" t="s">
        <v>124</v>
      </c>
      <c r="IL124" s="1">
        <v>40808</v>
      </c>
      <c r="IM124" t="s">
        <v>120</v>
      </c>
      <c r="IN124" s="1">
        <v>40858</v>
      </c>
      <c r="IO124" t="s">
        <v>122</v>
      </c>
      <c r="IP124" s="1">
        <v>40961</v>
      </c>
      <c r="IQ124" t="s">
        <v>124</v>
      </c>
      <c r="IR124" s="1">
        <v>40946</v>
      </c>
      <c r="IS124" t="s">
        <v>124</v>
      </c>
      <c r="IT124" s="1">
        <v>40848</v>
      </c>
      <c r="IU124" t="s">
        <v>125</v>
      </c>
      <c r="IV124" s="1">
        <v>40850</v>
      </c>
      <c r="IW124" t="s">
        <v>122</v>
      </c>
      <c r="IX124" s="1">
        <v>40633</v>
      </c>
      <c r="IY124" t="s">
        <v>126</v>
      </c>
      <c r="IZ124" s="1">
        <v>40843</v>
      </c>
      <c r="JA124" t="s">
        <v>126</v>
      </c>
      <c r="JD124" s="1">
        <v>40963</v>
      </c>
      <c r="JE124" t="s">
        <v>124</v>
      </c>
      <c r="JF124" s="1">
        <v>40931</v>
      </c>
      <c r="JG124" t="s">
        <v>124</v>
      </c>
      <c r="JJ124" s="1">
        <v>40960</v>
      </c>
      <c r="JK124" t="s">
        <v>124</v>
      </c>
      <c r="JL124" s="1">
        <v>40813</v>
      </c>
      <c r="JM124" t="s">
        <v>122</v>
      </c>
      <c r="JN124" s="1">
        <v>40948</v>
      </c>
      <c r="JO124" t="s">
        <v>124</v>
      </c>
      <c r="JP124" s="1">
        <v>40926</v>
      </c>
      <c r="JQ124" t="s">
        <v>124</v>
      </c>
      <c r="JR124" s="1">
        <v>40939</v>
      </c>
      <c r="JS124" t="s">
        <v>124</v>
      </c>
      <c r="JT124" s="1">
        <v>40934</v>
      </c>
      <c r="JU124" t="s">
        <v>124</v>
      </c>
      <c r="JV124" s="1">
        <v>41680</v>
      </c>
      <c r="JW124" t="s">
        <v>124</v>
      </c>
      <c r="JX124" s="1">
        <v>40806</v>
      </c>
      <c r="JY124" t="s">
        <v>122</v>
      </c>
      <c r="JZ124" s="1">
        <v>40932</v>
      </c>
      <c r="KA124" t="s">
        <v>124</v>
      </c>
      <c r="KB124" s="1">
        <v>40963</v>
      </c>
      <c r="KC124" t="s">
        <v>124</v>
      </c>
      <c r="KD124" s="1">
        <v>40850</v>
      </c>
      <c r="KE124" t="s">
        <v>126</v>
      </c>
      <c r="KF124" s="1">
        <v>37005</v>
      </c>
      <c r="KG124" t="s">
        <v>188</v>
      </c>
      <c r="KH124" s="1">
        <v>40933</v>
      </c>
      <c r="KI124" t="s">
        <v>124</v>
      </c>
      <c r="KL124" s="1">
        <v>40863</v>
      </c>
      <c r="KM124" t="s">
        <v>124</v>
      </c>
      <c r="KN124" s="1">
        <v>40934</v>
      </c>
      <c r="KO124" t="s">
        <v>124</v>
      </c>
      <c r="KP124" s="1">
        <v>40855</v>
      </c>
      <c r="KQ124" t="s">
        <v>126</v>
      </c>
      <c r="KR124" s="1">
        <v>40934</v>
      </c>
      <c r="KS124" t="s">
        <v>124</v>
      </c>
      <c r="KT124" s="1">
        <v>40858</v>
      </c>
      <c r="KU124" t="s">
        <v>122</v>
      </c>
      <c r="KV124" s="1">
        <v>40808</v>
      </c>
      <c r="KW124" t="s">
        <v>120</v>
      </c>
      <c r="KX124" s="1">
        <v>40933</v>
      </c>
      <c r="KY124" t="s">
        <v>124</v>
      </c>
      <c r="KZ124" s="1">
        <v>40834</v>
      </c>
      <c r="LA124" t="s">
        <v>122</v>
      </c>
      <c r="LB124" s="1">
        <v>40843</v>
      </c>
      <c r="LC124" t="s">
        <v>126</v>
      </c>
      <c r="LD124" s="1">
        <v>40962</v>
      </c>
      <c r="LE124" t="s">
        <v>124</v>
      </c>
      <c r="LF124" s="1">
        <v>40862</v>
      </c>
      <c r="LG124" t="s">
        <v>117</v>
      </c>
      <c r="LH124" s="1">
        <v>40945</v>
      </c>
      <c r="LI124" t="s">
        <v>124</v>
      </c>
      <c r="LJ124" s="1">
        <v>36916</v>
      </c>
      <c r="LK124" t="s">
        <v>188</v>
      </c>
      <c r="LP124" s="1">
        <v>40849</v>
      </c>
      <c r="LQ124" t="s">
        <v>122</v>
      </c>
      <c r="LR124" s="1">
        <v>40843</v>
      </c>
      <c r="LS124" t="s">
        <v>126</v>
      </c>
      <c r="LV124" s="1">
        <v>36920</v>
      </c>
      <c r="LW124" t="s">
        <v>190</v>
      </c>
      <c r="LZ124" s="1">
        <v>36874</v>
      </c>
      <c r="MA124" t="s">
        <v>189</v>
      </c>
      <c r="MB124" s="1">
        <v>40949</v>
      </c>
      <c r="MC124" t="s">
        <v>124</v>
      </c>
      <c r="MD124" s="1">
        <v>40835</v>
      </c>
      <c r="ME124" t="s">
        <v>126</v>
      </c>
      <c r="MF124" s="1">
        <v>40939</v>
      </c>
      <c r="MG124" t="s">
        <v>124</v>
      </c>
      <c r="MH124" s="1">
        <v>40841</v>
      </c>
      <c r="MI124" t="s">
        <v>126</v>
      </c>
      <c r="MJ124" s="1">
        <v>40842</v>
      </c>
      <c r="MK124" t="s">
        <v>126</v>
      </c>
      <c r="MN124" s="1">
        <v>40931</v>
      </c>
      <c r="MO124" t="s">
        <v>124</v>
      </c>
      <c r="MP124" s="1">
        <v>40808</v>
      </c>
      <c r="MQ124" t="s">
        <v>120</v>
      </c>
      <c r="MR124" s="1">
        <v>36872</v>
      </c>
      <c r="MS124" t="s">
        <v>188</v>
      </c>
      <c r="MT124" s="1">
        <v>40966</v>
      </c>
      <c r="MU124" t="s">
        <v>124</v>
      </c>
      <c r="MV124" s="1">
        <v>40933</v>
      </c>
      <c r="MW124" t="s">
        <v>124</v>
      </c>
      <c r="MZ124" s="1">
        <v>40863</v>
      </c>
      <c r="NA124" t="s">
        <v>124</v>
      </c>
      <c r="NB124" s="1">
        <v>40842</v>
      </c>
      <c r="NC124" t="s">
        <v>126</v>
      </c>
      <c r="ND124" s="1">
        <v>40946</v>
      </c>
      <c r="NE124" t="s">
        <v>124</v>
      </c>
      <c r="NF124" s="1">
        <v>40751</v>
      </c>
      <c r="NG124" t="s">
        <v>120</v>
      </c>
      <c r="NH124" s="1">
        <v>40844</v>
      </c>
      <c r="NI124" t="s">
        <v>126</v>
      </c>
      <c r="NJ124" s="1">
        <v>40935</v>
      </c>
      <c r="NK124" t="s">
        <v>124</v>
      </c>
      <c r="NL124" s="1">
        <v>40946</v>
      </c>
      <c r="NM124" t="s">
        <v>124</v>
      </c>
      <c r="NN124" s="1">
        <v>40934</v>
      </c>
      <c r="NO124" t="s">
        <v>124</v>
      </c>
      <c r="NP124" s="1">
        <v>40947</v>
      </c>
      <c r="NQ124" t="s">
        <v>124</v>
      </c>
      <c r="NR124" s="1">
        <v>40850</v>
      </c>
      <c r="NS124" t="s">
        <v>126</v>
      </c>
      <c r="NT124" s="1">
        <v>40842</v>
      </c>
      <c r="NU124" t="s">
        <v>126</v>
      </c>
      <c r="NV124" s="1">
        <v>40955</v>
      </c>
      <c r="NW124" t="s">
        <v>124</v>
      </c>
      <c r="NX124" s="1">
        <v>40939</v>
      </c>
      <c r="NY124" t="s">
        <v>124</v>
      </c>
      <c r="NZ124" s="1">
        <v>40934</v>
      </c>
      <c r="OA124" t="s">
        <v>124</v>
      </c>
      <c r="OB124" s="1">
        <v>40967</v>
      </c>
      <c r="OC124" t="s">
        <v>124</v>
      </c>
      <c r="OD124" s="1">
        <v>40941</v>
      </c>
      <c r="OE124" t="s">
        <v>124</v>
      </c>
      <c r="OF124" s="1">
        <v>40862</v>
      </c>
      <c r="OG124" t="s">
        <v>124</v>
      </c>
      <c r="OH124" s="1">
        <v>40962</v>
      </c>
      <c r="OI124" t="s">
        <v>124</v>
      </c>
      <c r="OJ124" s="1">
        <v>40934</v>
      </c>
      <c r="OK124" t="s">
        <v>124</v>
      </c>
      <c r="OL124" s="1">
        <v>40933</v>
      </c>
      <c r="OM124" t="s">
        <v>124</v>
      </c>
      <c r="ON124" s="1">
        <v>40946</v>
      </c>
      <c r="OO124" t="s">
        <v>124</v>
      </c>
      <c r="OP124" s="1">
        <v>40934</v>
      </c>
      <c r="OQ124" t="s">
        <v>124</v>
      </c>
      <c r="OT124" s="1">
        <v>40857</v>
      </c>
      <c r="OU124" t="s">
        <v>117</v>
      </c>
      <c r="OV124" s="1">
        <v>40940</v>
      </c>
      <c r="OW124" t="s">
        <v>124</v>
      </c>
      <c r="OX124" s="1">
        <v>40927</v>
      </c>
      <c r="OY124" t="s">
        <v>124</v>
      </c>
      <c r="OZ124" s="1">
        <v>40928</v>
      </c>
      <c r="PA124" t="s">
        <v>124</v>
      </c>
      <c r="PB124" s="1">
        <v>40632</v>
      </c>
      <c r="PC124" t="s">
        <v>126</v>
      </c>
      <c r="PD124" s="1">
        <v>40935</v>
      </c>
      <c r="PE124" t="s">
        <v>124</v>
      </c>
      <c r="PF124" s="1">
        <v>40927</v>
      </c>
      <c r="PG124" t="s">
        <v>124</v>
      </c>
      <c r="PH124" s="1">
        <v>40843</v>
      </c>
      <c r="PI124" t="s">
        <v>120</v>
      </c>
      <c r="PJ124" s="1">
        <v>40967</v>
      </c>
      <c r="PK124" t="s">
        <v>124</v>
      </c>
      <c r="PL124" s="1">
        <v>40941</v>
      </c>
      <c r="PM124" t="s">
        <v>124</v>
      </c>
      <c r="PN124" s="1">
        <v>40842</v>
      </c>
      <c r="PO124" t="s">
        <v>122</v>
      </c>
      <c r="PR124" s="1">
        <v>36914</v>
      </c>
      <c r="PS124" t="s">
        <v>189</v>
      </c>
      <c r="PT124" s="1">
        <v>40898</v>
      </c>
      <c r="PU124" t="s">
        <v>117</v>
      </c>
      <c r="PV124" s="1">
        <v>40939</v>
      </c>
      <c r="PW124" t="s">
        <v>124</v>
      </c>
      <c r="PX124" s="1">
        <v>40931</v>
      </c>
      <c r="PY124" t="s">
        <v>124</v>
      </c>
      <c r="PZ124" s="1">
        <v>40954</v>
      </c>
      <c r="QA124" t="s">
        <v>124</v>
      </c>
      <c r="QB124" s="1">
        <v>40807</v>
      </c>
      <c r="QC124" t="s">
        <v>120</v>
      </c>
      <c r="QD124" s="1">
        <v>40847</v>
      </c>
      <c r="QE124" t="s">
        <v>125</v>
      </c>
      <c r="QF124" s="1">
        <v>40968</v>
      </c>
      <c r="QG124" t="s">
        <v>124</v>
      </c>
      <c r="QH124" s="1">
        <v>36910</v>
      </c>
      <c r="QI124" t="s">
        <v>189</v>
      </c>
      <c r="QL124" s="1">
        <v>40948</v>
      </c>
      <c r="QM124" t="s">
        <v>124</v>
      </c>
      <c r="QN124" s="1">
        <v>41543</v>
      </c>
      <c r="QO124" t="s">
        <v>122</v>
      </c>
      <c r="QP124" s="1">
        <v>40948</v>
      </c>
      <c r="QQ124" t="s">
        <v>124</v>
      </c>
      <c r="QR124" s="1">
        <v>40940</v>
      </c>
      <c r="QS124" t="s">
        <v>124</v>
      </c>
      <c r="QT124" s="1">
        <v>40933</v>
      </c>
      <c r="QU124" t="s">
        <v>124</v>
      </c>
      <c r="QV124" s="1">
        <v>40947</v>
      </c>
      <c r="QW124" t="s">
        <v>124</v>
      </c>
      <c r="QX124" s="1">
        <v>40954</v>
      </c>
      <c r="QY124" t="s">
        <v>124</v>
      </c>
      <c r="QZ124" s="1">
        <v>40933</v>
      </c>
      <c r="RA124" t="s">
        <v>124</v>
      </c>
      <c r="RB124" s="1">
        <v>40765</v>
      </c>
      <c r="RC124" t="s">
        <v>120</v>
      </c>
      <c r="RD124" s="1">
        <v>36937</v>
      </c>
      <c r="RE124" t="s">
        <v>189</v>
      </c>
      <c r="RH124" s="1">
        <v>41675</v>
      </c>
      <c r="RI124" t="s">
        <v>124</v>
      </c>
      <c r="RJ124" s="1">
        <v>40843</v>
      </c>
      <c r="RK124" t="s">
        <v>120</v>
      </c>
      <c r="RL124" s="1">
        <v>40954</v>
      </c>
      <c r="RM124" t="s">
        <v>124</v>
      </c>
      <c r="RN124" s="1">
        <v>40933</v>
      </c>
      <c r="RO124" t="s">
        <v>124</v>
      </c>
      <c r="RP124" s="1">
        <v>36923</v>
      </c>
      <c r="RQ124" t="s">
        <v>190</v>
      </c>
      <c r="RR124" s="1">
        <v>40850</v>
      </c>
      <c r="RS124" t="s">
        <v>126</v>
      </c>
      <c r="RT124" s="1">
        <v>40659</v>
      </c>
      <c r="RU124" t="s">
        <v>129</v>
      </c>
      <c r="RV124" s="1">
        <v>36936</v>
      </c>
      <c r="RW124" t="s">
        <v>190</v>
      </c>
      <c r="RX124" s="1">
        <v>40659</v>
      </c>
      <c r="RY124" t="s">
        <v>129</v>
      </c>
      <c r="RZ124" s="1">
        <v>40843</v>
      </c>
      <c r="SA124" t="s">
        <v>126</v>
      </c>
      <c r="SD124" s="1">
        <v>36208</v>
      </c>
      <c r="SE124" t="s">
        <v>199</v>
      </c>
      <c r="SF124" s="1">
        <v>41366</v>
      </c>
      <c r="SG124" t="s">
        <v>132</v>
      </c>
      <c r="SH124" s="1">
        <v>40935</v>
      </c>
      <c r="SI124" t="s">
        <v>124</v>
      </c>
      <c r="SJ124" s="1">
        <v>40849</v>
      </c>
      <c r="SK124" t="s">
        <v>126</v>
      </c>
      <c r="SL124" s="1">
        <v>40933</v>
      </c>
      <c r="SM124" t="s">
        <v>124</v>
      </c>
      <c r="SN124" s="1">
        <v>40772</v>
      </c>
      <c r="SO124" t="s">
        <v>120</v>
      </c>
      <c r="SP124" s="1">
        <v>40864</v>
      </c>
      <c r="SQ124" t="s">
        <v>117</v>
      </c>
      <c r="SR124" s="1">
        <v>40928</v>
      </c>
      <c r="SS124" t="s">
        <v>124</v>
      </c>
      <c r="ST124" s="1">
        <v>40927</v>
      </c>
      <c r="SU124" t="s">
        <v>124</v>
      </c>
      <c r="SV124" s="1">
        <v>40939</v>
      </c>
      <c r="SW124" t="s">
        <v>124</v>
      </c>
      <c r="SX124" s="1">
        <v>40864</v>
      </c>
      <c r="SY124" t="s">
        <v>124</v>
      </c>
      <c r="SZ124" s="1">
        <v>40947</v>
      </c>
      <c r="TA124" t="s">
        <v>124</v>
      </c>
      <c r="TD124" s="1">
        <v>40966</v>
      </c>
      <c r="TE124" t="s">
        <v>124</v>
      </c>
      <c r="TF124" s="1">
        <v>40948</v>
      </c>
      <c r="TG124" t="s">
        <v>124</v>
      </c>
      <c r="TH124" s="1">
        <v>40848</v>
      </c>
      <c r="TI124" t="s">
        <v>126</v>
      </c>
      <c r="TJ124" s="1">
        <v>40927</v>
      </c>
      <c r="TK124" t="s">
        <v>124</v>
      </c>
      <c r="TL124" s="1">
        <v>40520</v>
      </c>
      <c r="TM124" t="s">
        <v>126</v>
      </c>
      <c r="TP124" s="1">
        <v>40855</v>
      </c>
      <c r="TQ124" t="s">
        <v>124</v>
      </c>
      <c r="TR124" s="1">
        <v>40926</v>
      </c>
      <c r="TS124" t="s">
        <v>124</v>
      </c>
      <c r="TT124" s="1">
        <v>40939</v>
      </c>
      <c r="TU124" t="s">
        <v>124</v>
      </c>
      <c r="TV124" s="1">
        <v>40927</v>
      </c>
      <c r="TW124" t="s">
        <v>124</v>
      </c>
      <c r="TZ124" s="1">
        <v>40931</v>
      </c>
      <c r="UA124" t="s">
        <v>124</v>
      </c>
      <c r="UB124" s="1">
        <v>40688</v>
      </c>
      <c r="UC124" t="s">
        <v>137</v>
      </c>
      <c r="UD124" s="1">
        <v>40861</v>
      </c>
      <c r="UE124" t="s">
        <v>117</v>
      </c>
      <c r="UF124" s="1">
        <v>36907</v>
      </c>
      <c r="UG124" t="s">
        <v>189</v>
      </c>
      <c r="UH124" s="1">
        <v>40841</v>
      </c>
      <c r="UI124" t="s">
        <v>125</v>
      </c>
      <c r="UJ124" s="1">
        <v>40961</v>
      </c>
      <c r="UK124" t="s">
        <v>124</v>
      </c>
      <c r="UL124" s="1">
        <v>40925</v>
      </c>
      <c r="UM124" t="s">
        <v>124</v>
      </c>
      <c r="UN124" s="1">
        <v>40939</v>
      </c>
      <c r="UO124" t="s">
        <v>123</v>
      </c>
      <c r="UP124" s="1">
        <v>40949</v>
      </c>
      <c r="UQ124" t="s">
        <v>124</v>
      </c>
      <c r="UV124" s="1">
        <v>37007</v>
      </c>
      <c r="UW124" t="s">
        <v>188</v>
      </c>
      <c r="UX124" s="1">
        <v>40806</v>
      </c>
      <c r="UY124" t="s">
        <v>120</v>
      </c>
      <c r="UZ124" s="1">
        <v>40848</v>
      </c>
      <c r="VA124" t="s">
        <v>126</v>
      </c>
      <c r="VB124" s="1">
        <v>40962</v>
      </c>
      <c r="VC124" t="s">
        <v>124</v>
      </c>
      <c r="VD124" s="1">
        <v>40862</v>
      </c>
      <c r="VE124" t="s">
        <v>117</v>
      </c>
      <c r="VF124" s="1">
        <v>40940</v>
      </c>
      <c r="VG124" t="s">
        <v>124</v>
      </c>
      <c r="VH124" s="1">
        <v>40848</v>
      </c>
      <c r="VI124" t="s">
        <v>126</v>
      </c>
      <c r="VJ124" s="1">
        <v>40750</v>
      </c>
      <c r="VK124" t="s">
        <v>120</v>
      </c>
      <c r="VL124" s="1">
        <v>40843</v>
      </c>
      <c r="VM124" t="s">
        <v>120</v>
      </c>
      <c r="VN124" s="1">
        <v>40967</v>
      </c>
      <c r="VO124" t="s">
        <v>124</v>
      </c>
      <c r="VP124" s="1">
        <v>40835</v>
      </c>
      <c r="VQ124" t="s">
        <v>120</v>
      </c>
      <c r="VR124" s="1">
        <v>40932</v>
      </c>
      <c r="VS124" t="s">
        <v>124</v>
      </c>
      <c r="VT124" s="1">
        <v>40939</v>
      </c>
      <c r="VU124" t="s">
        <v>124</v>
      </c>
      <c r="VV124" s="1">
        <v>40854</v>
      </c>
      <c r="VW124" t="s">
        <v>120</v>
      </c>
      <c r="VX124" s="1">
        <v>40967</v>
      </c>
      <c r="VY124" t="s">
        <v>124</v>
      </c>
      <c r="VZ124" s="1">
        <v>40849</v>
      </c>
      <c r="WA124" t="s">
        <v>125</v>
      </c>
      <c r="WB124" s="1">
        <v>40878</v>
      </c>
      <c r="WC124" t="s">
        <v>117</v>
      </c>
      <c r="WD124" s="1">
        <v>40843</v>
      </c>
      <c r="WE124" t="s">
        <v>126</v>
      </c>
      <c r="WF124" s="1">
        <v>36930</v>
      </c>
      <c r="WG124" t="s">
        <v>190</v>
      </c>
      <c r="WH124" s="1">
        <v>40966</v>
      </c>
      <c r="WI124" t="s">
        <v>124</v>
      </c>
      <c r="WJ124" s="1">
        <v>40960</v>
      </c>
      <c r="WK124" t="s">
        <v>124</v>
      </c>
      <c r="WL124" s="1">
        <v>36921</v>
      </c>
      <c r="WM124" t="s">
        <v>189</v>
      </c>
      <c r="WN124" s="1">
        <v>36927</v>
      </c>
      <c r="WO124" t="s">
        <v>189</v>
      </c>
      <c r="WP124" s="1">
        <v>40842</v>
      </c>
      <c r="WQ124" t="s">
        <v>126</v>
      </c>
      <c r="WR124" s="1">
        <v>40932</v>
      </c>
      <c r="WS124" t="s">
        <v>124</v>
      </c>
      <c r="WT124" s="1">
        <v>40941</v>
      </c>
      <c r="WU124" t="s">
        <v>124</v>
      </c>
      <c r="WV124" s="1">
        <v>40941</v>
      </c>
      <c r="WW124" t="s">
        <v>124</v>
      </c>
      <c r="WZ124" s="1">
        <v>40926</v>
      </c>
      <c r="XA124" t="s">
        <v>124</v>
      </c>
      <c r="XB124" s="1">
        <v>40949</v>
      </c>
      <c r="XC124" t="s">
        <v>124</v>
      </c>
      <c r="XD124" s="1">
        <v>40925</v>
      </c>
      <c r="XE124" t="s">
        <v>124</v>
      </c>
      <c r="XF124" s="1">
        <v>40843</v>
      </c>
      <c r="XG124" t="s">
        <v>126</v>
      </c>
      <c r="XH124" s="1">
        <v>40926</v>
      </c>
      <c r="XI124" t="s">
        <v>124</v>
      </c>
      <c r="XJ124" s="1">
        <v>40955</v>
      </c>
      <c r="XK124" t="s">
        <v>124</v>
      </c>
      <c r="XL124" s="1">
        <v>36907</v>
      </c>
      <c r="XM124" t="s">
        <v>188</v>
      </c>
      <c r="XN124" s="1">
        <v>40941</v>
      </c>
      <c r="XO124" t="s">
        <v>124</v>
      </c>
      <c r="XP124" s="1">
        <v>40842</v>
      </c>
      <c r="XQ124" t="s">
        <v>126</v>
      </c>
      <c r="XR124" s="1">
        <v>40857</v>
      </c>
      <c r="XS124" t="s">
        <v>124</v>
      </c>
      <c r="XV124" s="1">
        <v>40947</v>
      </c>
      <c r="XW124" t="s">
        <v>124</v>
      </c>
      <c r="XX124" s="1">
        <v>40939</v>
      </c>
      <c r="XY124" t="s">
        <v>124</v>
      </c>
      <c r="XZ124" s="1">
        <v>40927</v>
      </c>
      <c r="YA124" t="s">
        <v>124</v>
      </c>
      <c r="YB124" s="1">
        <v>40927</v>
      </c>
      <c r="YC124" t="s">
        <v>124</v>
      </c>
      <c r="YF124" s="1">
        <v>40926</v>
      </c>
      <c r="YG124" t="s">
        <v>124</v>
      </c>
      <c r="YH124" s="1">
        <v>40941</v>
      </c>
      <c r="YI124" t="s">
        <v>124</v>
      </c>
      <c r="YJ124" s="1">
        <v>40862</v>
      </c>
      <c r="YK124" t="s">
        <v>117</v>
      </c>
      <c r="YL124" s="1">
        <v>40939</v>
      </c>
      <c r="YM124" t="s">
        <v>124</v>
      </c>
      <c r="YN124" s="1">
        <v>40850</v>
      </c>
      <c r="YO124" t="s">
        <v>120</v>
      </c>
      <c r="YP124" s="1">
        <v>41674</v>
      </c>
      <c r="YQ124" t="s">
        <v>124</v>
      </c>
      <c r="YR124" s="1">
        <v>40939</v>
      </c>
      <c r="YS124" t="s">
        <v>124</v>
      </c>
      <c r="YT124" s="1">
        <v>40934</v>
      </c>
      <c r="YU124" t="s">
        <v>124</v>
      </c>
      <c r="YV124" s="1">
        <v>41695</v>
      </c>
      <c r="YW124" t="s">
        <v>124</v>
      </c>
      <c r="YX124" s="1">
        <v>40940</v>
      </c>
      <c r="YY124" t="s">
        <v>124</v>
      </c>
      <c r="YZ124" s="1">
        <v>40955</v>
      </c>
      <c r="ZA124" t="s">
        <v>124</v>
      </c>
      <c r="ZB124" s="1">
        <v>40892</v>
      </c>
      <c r="ZC124" t="s">
        <v>124</v>
      </c>
      <c r="ZD124" s="1">
        <v>40927</v>
      </c>
      <c r="ZE124" t="s">
        <v>124</v>
      </c>
      <c r="ZF124" s="1">
        <v>40954</v>
      </c>
      <c r="ZG124" t="s">
        <v>124</v>
      </c>
      <c r="ZH124" s="1">
        <v>40932</v>
      </c>
      <c r="ZI124" t="s">
        <v>124</v>
      </c>
      <c r="ZJ124" s="1">
        <v>40941</v>
      </c>
      <c r="ZK124" t="s">
        <v>124</v>
      </c>
      <c r="ZL124" s="1">
        <v>36867</v>
      </c>
      <c r="ZM124" t="s">
        <v>189</v>
      </c>
      <c r="ZN124" s="1">
        <v>40935</v>
      </c>
      <c r="ZO124" t="s">
        <v>124</v>
      </c>
      <c r="ZT124" s="1">
        <v>40963</v>
      </c>
      <c r="ZU124" t="s">
        <v>124</v>
      </c>
      <c r="ZV124" s="1">
        <v>40757</v>
      </c>
      <c r="ZW124" t="s">
        <v>124</v>
      </c>
      <c r="ZX124" s="1">
        <v>40962</v>
      </c>
      <c r="ZY124" t="s">
        <v>124</v>
      </c>
      <c r="AAB124" s="1">
        <v>40933</v>
      </c>
      <c r="AAC124" t="s">
        <v>124</v>
      </c>
      <c r="AAD124" s="1">
        <v>40835</v>
      </c>
      <c r="AAE124" t="s">
        <v>122</v>
      </c>
      <c r="AAF124" s="1">
        <v>36816</v>
      </c>
      <c r="AAG124" t="s">
        <v>188</v>
      </c>
      <c r="AAH124" s="1">
        <v>40945</v>
      </c>
      <c r="AAI124" t="s">
        <v>124</v>
      </c>
      <c r="AAN124" s="1">
        <v>40942</v>
      </c>
      <c r="AAO124" t="s">
        <v>124</v>
      </c>
      <c r="AAP124" s="1">
        <v>40877</v>
      </c>
      <c r="AAQ124" t="s">
        <v>124</v>
      </c>
      <c r="AAR124" s="1">
        <v>40927</v>
      </c>
      <c r="AAS124" t="s">
        <v>124</v>
      </c>
      <c r="AAT124" s="1">
        <v>36818</v>
      </c>
      <c r="AAU124" t="s">
        <v>187</v>
      </c>
      <c r="AAV124" s="1">
        <v>40933</v>
      </c>
      <c r="AAW124" t="s">
        <v>124</v>
      </c>
      <c r="AAX124" s="1">
        <v>40843</v>
      </c>
      <c r="AAY124" t="s">
        <v>126</v>
      </c>
      <c r="ABB124" s="1">
        <v>41667</v>
      </c>
      <c r="ABC124" t="s">
        <v>124</v>
      </c>
      <c r="ABD124" s="1">
        <v>41539</v>
      </c>
      <c r="ABE124" t="s">
        <v>124</v>
      </c>
      <c r="ABF124" s="1">
        <v>40921</v>
      </c>
      <c r="ABG124" t="s">
        <v>124</v>
      </c>
      <c r="ABH124" s="1">
        <v>40941</v>
      </c>
      <c r="ABI124" t="s">
        <v>124</v>
      </c>
      <c r="ABJ124" s="1">
        <v>40850</v>
      </c>
      <c r="ABK124" t="s">
        <v>124</v>
      </c>
      <c r="ABN124" s="1">
        <v>40962</v>
      </c>
      <c r="ABO124" t="s">
        <v>124</v>
      </c>
      <c r="ABP124" s="1">
        <v>40959</v>
      </c>
      <c r="ABQ124" t="s">
        <v>124</v>
      </c>
      <c r="ABR124" s="1">
        <v>40932</v>
      </c>
      <c r="ABS124" t="s">
        <v>124</v>
      </c>
      <c r="ABV124" s="1">
        <v>40940</v>
      </c>
      <c r="ABW124" t="s">
        <v>124</v>
      </c>
      <c r="ABX124" s="1">
        <v>40934</v>
      </c>
      <c r="ABY124" t="s">
        <v>124</v>
      </c>
      <c r="ABZ124" s="1">
        <v>40940</v>
      </c>
      <c r="ACA124" t="s">
        <v>124</v>
      </c>
      <c r="ACB124" s="1">
        <v>40954</v>
      </c>
      <c r="ACC124" t="s">
        <v>124</v>
      </c>
      <c r="ACD124" s="1">
        <v>40952</v>
      </c>
      <c r="ACE124" t="s">
        <v>124</v>
      </c>
      <c r="ACF124" s="1">
        <v>40939</v>
      </c>
      <c r="ACG124" t="s">
        <v>124</v>
      </c>
      <c r="ACJ124" s="1">
        <v>40878</v>
      </c>
      <c r="ACK124" t="s">
        <v>117</v>
      </c>
      <c r="ACL124" s="1">
        <v>40890</v>
      </c>
      <c r="ACM124" t="s">
        <v>117</v>
      </c>
      <c r="ACN124" s="1">
        <v>40850</v>
      </c>
      <c r="ACO124" t="s">
        <v>126</v>
      </c>
      <c r="ACR124" s="1">
        <v>40926</v>
      </c>
      <c r="ACS124" t="s">
        <v>124</v>
      </c>
      <c r="ACT124" s="1">
        <v>40757</v>
      </c>
      <c r="ACU124" t="s">
        <v>122</v>
      </c>
      <c r="ACV124" s="1">
        <v>36936</v>
      </c>
      <c r="ACW124" t="s">
        <v>189</v>
      </c>
      <c r="ACX124" s="1">
        <v>40843</v>
      </c>
      <c r="ACY124" t="s">
        <v>126</v>
      </c>
      <c r="ACZ124" s="1">
        <v>40843</v>
      </c>
      <c r="ADA124" t="s">
        <v>126</v>
      </c>
      <c r="ADB124" s="1">
        <v>40941</v>
      </c>
      <c r="ADC124" t="s">
        <v>124</v>
      </c>
      <c r="ADD124" s="1">
        <v>40934</v>
      </c>
      <c r="ADE124" t="s">
        <v>124</v>
      </c>
      <c r="ADF124" s="1">
        <v>36935</v>
      </c>
      <c r="ADG124" t="s">
        <v>189</v>
      </c>
      <c r="ADH124" s="1">
        <v>40841</v>
      </c>
      <c r="ADI124" t="s">
        <v>126</v>
      </c>
      <c r="ADJ124" s="1">
        <v>40919</v>
      </c>
      <c r="ADK124" t="s">
        <v>124</v>
      </c>
      <c r="ADL124" s="1">
        <v>36923</v>
      </c>
      <c r="ADM124" t="s">
        <v>189</v>
      </c>
      <c r="ADN124" s="1">
        <v>40941</v>
      </c>
      <c r="ADO124" t="s">
        <v>124</v>
      </c>
      <c r="ADR124" s="1">
        <v>40840</v>
      </c>
      <c r="ADS124" t="s">
        <v>120</v>
      </c>
      <c r="ADT124" s="1">
        <v>40848</v>
      </c>
      <c r="ADU124" t="s">
        <v>126</v>
      </c>
      <c r="ADV124" s="1">
        <v>40850</v>
      </c>
      <c r="ADW124" t="s">
        <v>126</v>
      </c>
      <c r="ADX124" s="1">
        <v>40856</v>
      </c>
      <c r="ADY124" t="s">
        <v>126</v>
      </c>
      <c r="ADZ124" s="1">
        <v>40940</v>
      </c>
      <c r="AEA124" t="s">
        <v>124</v>
      </c>
      <c r="AEB124" s="1">
        <v>40956</v>
      </c>
      <c r="AEC124" t="s">
        <v>124</v>
      </c>
      <c r="AED124" s="1">
        <v>40938</v>
      </c>
      <c r="AEE124" t="s">
        <v>124</v>
      </c>
      <c r="AEH124" s="1">
        <v>36943</v>
      </c>
      <c r="AEI124" t="s">
        <v>189</v>
      </c>
      <c r="AEJ124" s="1">
        <v>40843</v>
      </c>
      <c r="AEK124" t="s">
        <v>122</v>
      </c>
      <c r="AEL124" s="1">
        <v>40878</v>
      </c>
      <c r="AEM124" t="s">
        <v>124</v>
      </c>
      <c r="AEN124" s="1">
        <v>41128</v>
      </c>
      <c r="AEO124" t="s">
        <v>124</v>
      </c>
      <c r="AEP124" s="1">
        <v>40849</v>
      </c>
      <c r="AEQ124" t="s">
        <v>126</v>
      </c>
      <c r="AER124" s="1">
        <v>40848</v>
      </c>
      <c r="AES124" t="s">
        <v>124</v>
      </c>
      <c r="AEV124" s="1">
        <v>40842</v>
      </c>
      <c r="AEW124" t="s">
        <v>126</v>
      </c>
      <c r="AEX124" s="1">
        <v>36936</v>
      </c>
      <c r="AEY124" t="s">
        <v>189</v>
      </c>
      <c r="AEZ124" s="1">
        <v>40927</v>
      </c>
      <c r="AFA124" t="s">
        <v>124</v>
      </c>
      <c r="AFB124" s="1">
        <v>40928</v>
      </c>
      <c r="AFC124" t="s">
        <v>124</v>
      </c>
      <c r="AFD124" s="1">
        <v>40947</v>
      </c>
      <c r="AFE124" t="s">
        <v>124</v>
      </c>
      <c r="AFF124" s="1">
        <v>40897</v>
      </c>
      <c r="AFG124" t="s">
        <v>118</v>
      </c>
      <c r="AFJ124" s="1">
        <v>40862</v>
      </c>
      <c r="AFK124" t="s">
        <v>117</v>
      </c>
      <c r="AFL124" s="1">
        <v>40849</v>
      </c>
      <c r="AFM124" t="s">
        <v>126</v>
      </c>
      <c r="AFN124" s="1">
        <v>40947</v>
      </c>
      <c r="AFO124" t="s">
        <v>124</v>
      </c>
      <c r="AFP124" s="1">
        <v>40843</v>
      </c>
      <c r="AFQ124" t="s">
        <v>125</v>
      </c>
      <c r="AFR124" s="1">
        <v>40961</v>
      </c>
      <c r="AFS124" t="s">
        <v>124</v>
      </c>
      <c r="AFT124" s="1">
        <v>40813</v>
      </c>
      <c r="AFU124" t="s">
        <v>120</v>
      </c>
      <c r="AFV124" s="1">
        <v>40885</v>
      </c>
      <c r="AFW124" t="s">
        <v>124</v>
      </c>
      <c r="AFX124" s="1">
        <v>40850</v>
      </c>
      <c r="AFY124" t="s">
        <v>126</v>
      </c>
      <c r="AFZ124" s="1">
        <v>40956</v>
      </c>
      <c r="AGA124" t="s">
        <v>124</v>
      </c>
      <c r="AGB124" s="1">
        <v>36922</v>
      </c>
      <c r="AGC124" t="s">
        <v>190</v>
      </c>
      <c r="AGD124" s="1">
        <v>36914</v>
      </c>
      <c r="AGE124" t="s">
        <v>188</v>
      </c>
      <c r="AGF124" s="1">
        <v>40927</v>
      </c>
      <c r="AGG124" t="s">
        <v>124</v>
      </c>
      <c r="AGH124" s="1">
        <v>40939</v>
      </c>
      <c r="AGI124" t="s">
        <v>124</v>
      </c>
      <c r="AGJ124" s="1">
        <v>40836</v>
      </c>
      <c r="AGK124" t="s">
        <v>120</v>
      </c>
      <c r="AGL124" s="1">
        <v>36935</v>
      </c>
      <c r="AGM124" t="s">
        <v>189</v>
      </c>
      <c r="AGN124" s="1">
        <v>40933</v>
      </c>
      <c r="AGO124" t="s">
        <v>124</v>
      </c>
      <c r="AGP124" s="1">
        <v>40752</v>
      </c>
      <c r="AGQ124" t="s">
        <v>120</v>
      </c>
      <c r="AGR124" s="1">
        <v>40868</v>
      </c>
      <c r="AGS124" t="s">
        <v>124</v>
      </c>
      <c r="AGT124" s="1">
        <v>40926</v>
      </c>
      <c r="AGU124" t="s">
        <v>124</v>
      </c>
      <c r="AGV124" s="1">
        <v>40947</v>
      </c>
      <c r="AGW124" t="s">
        <v>124</v>
      </c>
      <c r="AGZ124" s="1">
        <v>40934</v>
      </c>
      <c r="AHA124" t="s">
        <v>124</v>
      </c>
      <c r="AHB124" s="1">
        <v>40932</v>
      </c>
      <c r="AHC124" t="s">
        <v>124</v>
      </c>
      <c r="AHD124" s="1">
        <v>40934</v>
      </c>
      <c r="AHE124" t="s">
        <v>124</v>
      </c>
      <c r="AHF124" s="1">
        <v>40864</v>
      </c>
      <c r="AHG124" t="s">
        <v>117</v>
      </c>
      <c r="AHH124" s="1">
        <v>40868</v>
      </c>
      <c r="AHI124" t="s">
        <v>124</v>
      </c>
      <c r="AHJ124" s="1">
        <v>41024</v>
      </c>
      <c r="AHK124" t="s">
        <v>120</v>
      </c>
      <c r="AHN124" s="1">
        <v>40962</v>
      </c>
      <c r="AHO124" t="s">
        <v>124</v>
      </c>
      <c r="AHP124" s="1">
        <v>41218</v>
      </c>
      <c r="AHQ124" t="s">
        <v>116</v>
      </c>
      <c r="AHR124" s="1">
        <v>40765</v>
      </c>
      <c r="AHS124" t="s">
        <v>122</v>
      </c>
      <c r="AHV124" s="1">
        <v>41024</v>
      </c>
      <c r="AHW124" t="s">
        <v>121</v>
      </c>
      <c r="AHX124" s="1">
        <v>40945</v>
      </c>
      <c r="AHY124" t="s">
        <v>124</v>
      </c>
      <c r="AHZ124" s="1">
        <v>40843</v>
      </c>
      <c r="AIA124" t="s">
        <v>126</v>
      </c>
      <c r="AIB124" s="1">
        <v>40947</v>
      </c>
      <c r="AIC124" t="s">
        <v>124</v>
      </c>
      <c r="AID124" s="1">
        <v>40913</v>
      </c>
      <c r="AIE124" t="s">
        <v>117</v>
      </c>
      <c r="AIH124" s="1">
        <v>40892</v>
      </c>
      <c r="AII124" t="s">
        <v>124</v>
      </c>
      <c r="AIJ124" s="1">
        <v>40928</v>
      </c>
      <c r="AIK124" t="s">
        <v>124</v>
      </c>
      <c r="AIL124" s="1">
        <v>40927</v>
      </c>
      <c r="AIM124" t="s">
        <v>124</v>
      </c>
      <c r="AIN124" s="1">
        <v>40947</v>
      </c>
      <c r="AIO124" t="s">
        <v>124</v>
      </c>
      <c r="AIP124" s="1">
        <v>36935</v>
      </c>
      <c r="AIQ124" t="s">
        <v>189</v>
      </c>
      <c r="AIR124" s="1">
        <v>40861</v>
      </c>
      <c r="AIS124" t="s">
        <v>124</v>
      </c>
      <c r="AIT124" s="1">
        <v>40952</v>
      </c>
      <c r="AIU124" t="s">
        <v>124</v>
      </c>
      <c r="AIV124" s="1">
        <v>40939</v>
      </c>
      <c r="AIW124" t="s">
        <v>124</v>
      </c>
      <c r="AIX124" s="1">
        <v>40927</v>
      </c>
      <c r="AIY124" t="s">
        <v>124</v>
      </c>
      <c r="AIZ124" s="1">
        <v>40869</v>
      </c>
      <c r="AJA124" t="s">
        <v>124</v>
      </c>
      <c r="AJD124" s="1">
        <v>40935</v>
      </c>
      <c r="AJE124" t="s">
        <v>124</v>
      </c>
      <c r="AJF124" s="1">
        <v>40942</v>
      </c>
      <c r="AJG124" t="s">
        <v>124</v>
      </c>
      <c r="AJH124" s="1">
        <v>40864</v>
      </c>
      <c r="AJI124" t="s">
        <v>117</v>
      </c>
      <c r="AJJ124" s="1">
        <v>40897</v>
      </c>
      <c r="AJK124" t="s">
        <v>124</v>
      </c>
      <c r="AJL124" s="1">
        <v>40954</v>
      </c>
      <c r="AJM124" t="s">
        <v>124</v>
      </c>
      <c r="AJP124" s="1">
        <v>36857</v>
      </c>
      <c r="AJQ124" t="s">
        <v>188</v>
      </c>
      <c r="AJR124" s="1">
        <v>40848</v>
      </c>
      <c r="AJS124" t="s">
        <v>126</v>
      </c>
      <c r="AJT124" s="1">
        <v>40962</v>
      </c>
      <c r="AJU124" t="s">
        <v>124</v>
      </c>
      <c r="AJV124" s="1">
        <v>40841</v>
      </c>
      <c r="AJW124" t="s">
        <v>126</v>
      </c>
      <c r="AJX124" s="1">
        <v>40968</v>
      </c>
      <c r="AJY124" t="s">
        <v>124</v>
      </c>
      <c r="AJZ124" s="1">
        <v>41271</v>
      </c>
      <c r="AKA124" t="s">
        <v>126</v>
      </c>
      <c r="AKB124" s="1">
        <v>40821</v>
      </c>
      <c r="AKC124" t="s">
        <v>126</v>
      </c>
      <c r="AKD124" s="1">
        <v>40946</v>
      </c>
      <c r="AKE124" t="s">
        <v>124</v>
      </c>
      <c r="AKF124" s="1">
        <v>40926</v>
      </c>
      <c r="AKG124" t="s">
        <v>124</v>
      </c>
      <c r="AKH124" s="1">
        <v>40940</v>
      </c>
      <c r="AKI124" t="s">
        <v>124</v>
      </c>
      <c r="AKJ124" s="1">
        <v>40934</v>
      </c>
      <c r="AKK124" t="s">
        <v>124</v>
      </c>
      <c r="AKN124" s="1">
        <v>40946</v>
      </c>
      <c r="AKO124" t="s">
        <v>124</v>
      </c>
      <c r="AKP124" s="1">
        <v>40882</v>
      </c>
      <c r="AKQ124" t="s">
        <v>117</v>
      </c>
      <c r="AKR124" s="1">
        <v>40788</v>
      </c>
      <c r="AKS124" t="s">
        <v>122</v>
      </c>
      <c r="AKT124" s="1">
        <v>40940</v>
      </c>
      <c r="AKU124" t="s">
        <v>124</v>
      </c>
      <c r="AKV124" s="1">
        <v>40864</v>
      </c>
      <c r="AKW124" t="s">
        <v>117</v>
      </c>
      <c r="AKX124" s="1">
        <v>40773</v>
      </c>
      <c r="AKY124" t="s">
        <v>122</v>
      </c>
      <c r="AKZ124" s="1">
        <v>40850</v>
      </c>
      <c r="ALA124" t="s">
        <v>122</v>
      </c>
      <c r="ALB124" s="1">
        <v>40842</v>
      </c>
      <c r="ALC124" t="s">
        <v>126</v>
      </c>
      <c r="ALD124" s="1">
        <v>40931</v>
      </c>
      <c r="ALE124" t="s">
        <v>124</v>
      </c>
      <c r="ALH124" s="1">
        <v>40835</v>
      </c>
      <c r="ALI124" t="s">
        <v>120</v>
      </c>
      <c r="ALN124" s="1">
        <v>40841</v>
      </c>
      <c r="ALO124" t="s">
        <v>122</v>
      </c>
      <c r="ALP124" s="1">
        <v>36916</v>
      </c>
      <c r="ALQ124" t="s">
        <v>189</v>
      </c>
      <c r="ALR124" s="1">
        <v>36923</v>
      </c>
      <c r="ALS124" t="s">
        <v>190</v>
      </c>
      <c r="ALT124" s="1">
        <v>36823</v>
      </c>
      <c r="ALU124" t="s">
        <v>188</v>
      </c>
      <c r="ALV124" s="1">
        <v>40926</v>
      </c>
      <c r="ALW124" t="s">
        <v>124</v>
      </c>
      <c r="ALX124" s="1">
        <v>40933</v>
      </c>
      <c r="ALY124" t="s">
        <v>124</v>
      </c>
      <c r="ALZ124" s="1">
        <v>36936</v>
      </c>
      <c r="AMA124" t="s">
        <v>189</v>
      </c>
      <c r="AMB124" s="1">
        <v>40745</v>
      </c>
      <c r="AMC124" t="s">
        <v>128</v>
      </c>
      <c r="AMD124" s="1">
        <v>40847</v>
      </c>
      <c r="AME124" t="s">
        <v>126</v>
      </c>
      <c r="AMF124" s="1">
        <v>40966</v>
      </c>
      <c r="AMG124" t="s">
        <v>124</v>
      </c>
      <c r="AMH124" s="1">
        <v>40962</v>
      </c>
      <c r="AMI124" t="s">
        <v>124</v>
      </c>
      <c r="AMJ124" s="1">
        <v>36935</v>
      </c>
      <c r="AMK124" t="s">
        <v>189</v>
      </c>
      <c r="AML124" s="1">
        <v>40933</v>
      </c>
      <c r="AMM124" t="s">
        <v>124</v>
      </c>
      <c r="AMN124" s="1">
        <v>40933</v>
      </c>
      <c r="AMO124" t="s">
        <v>124</v>
      </c>
      <c r="AMP124" s="1">
        <v>40778</v>
      </c>
      <c r="AMQ124" t="s">
        <v>120</v>
      </c>
      <c r="AMT124" s="1">
        <v>40940</v>
      </c>
      <c r="AMU124" t="s">
        <v>124</v>
      </c>
      <c r="AMV124" s="1">
        <v>40955</v>
      </c>
      <c r="AMW124" t="s">
        <v>124</v>
      </c>
      <c r="AMX124" s="1">
        <v>40844</v>
      </c>
      <c r="AMY124" t="s">
        <v>126</v>
      </c>
    </row>
    <row r="125" spans="6:1039" x14ac:dyDescent="0.2">
      <c r="F125" s="1">
        <v>41406</v>
      </c>
      <c r="G125" t="s">
        <v>131</v>
      </c>
      <c r="H125" s="1">
        <v>40847</v>
      </c>
      <c r="I125" t="s">
        <v>125</v>
      </c>
      <c r="J125" s="1">
        <v>40841</v>
      </c>
      <c r="L125" s="1">
        <v>40837</v>
      </c>
      <c r="M125" t="s">
        <v>125</v>
      </c>
      <c r="P125" s="1">
        <v>40843</v>
      </c>
      <c r="Q125" t="s">
        <v>125</v>
      </c>
      <c r="T125" s="1">
        <v>40772</v>
      </c>
      <c r="U125" t="s">
        <v>125</v>
      </c>
      <c r="V125" s="1">
        <v>40941</v>
      </c>
      <c r="W125" t="s">
        <v>123</v>
      </c>
      <c r="X125" s="1">
        <v>40843</v>
      </c>
      <c r="Y125" t="s">
        <v>125</v>
      </c>
      <c r="Z125" s="1">
        <v>40840</v>
      </c>
      <c r="AA125" t="s">
        <v>125</v>
      </c>
      <c r="AB125" s="1">
        <v>40842</v>
      </c>
      <c r="AC125" t="s">
        <v>125</v>
      </c>
      <c r="AF125" s="1">
        <v>40758</v>
      </c>
      <c r="AG125" t="s">
        <v>127</v>
      </c>
      <c r="AH125" s="1">
        <v>41122</v>
      </c>
      <c r="AI125" t="s">
        <v>125</v>
      </c>
      <c r="AJ125" s="1">
        <v>40843</v>
      </c>
      <c r="AK125" t="s">
        <v>125</v>
      </c>
      <c r="AL125" s="1">
        <v>40840</v>
      </c>
      <c r="AM125" t="s">
        <v>125</v>
      </c>
      <c r="AN125" s="1">
        <v>40836</v>
      </c>
      <c r="AO125" t="s">
        <v>121</v>
      </c>
      <c r="AP125" s="1">
        <v>40821</v>
      </c>
      <c r="AQ125" t="s">
        <v>123</v>
      </c>
      <c r="AR125" s="1">
        <v>40834</v>
      </c>
      <c r="AS125" t="s">
        <v>121</v>
      </c>
      <c r="AV125" s="1">
        <v>40833</v>
      </c>
      <c r="AW125" t="s">
        <v>125</v>
      </c>
      <c r="AX125" s="1">
        <v>40842</v>
      </c>
      <c r="AY125" t="s">
        <v>125</v>
      </c>
      <c r="AZ125" s="1">
        <v>40837</v>
      </c>
      <c r="BA125" t="s">
        <v>125</v>
      </c>
      <c r="BB125" s="1">
        <v>40773</v>
      </c>
      <c r="BC125" t="s">
        <v>121</v>
      </c>
      <c r="BD125" s="1">
        <v>40835</v>
      </c>
      <c r="BE125" t="s">
        <v>125</v>
      </c>
      <c r="BH125" s="1">
        <v>40850</v>
      </c>
      <c r="BI125" t="s">
        <v>125</v>
      </c>
      <c r="BL125" s="1">
        <v>40837</v>
      </c>
      <c r="BM125" t="s">
        <v>123</v>
      </c>
      <c r="BN125" s="1">
        <v>40848</v>
      </c>
      <c r="BO125" t="s">
        <v>125</v>
      </c>
      <c r="BR125" s="1">
        <v>40836</v>
      </c>
      <c r="BS125" t="s">
        <v>125</v>
      </c>
      <c r="BT125" s="1">
        <v>40835</v>
      </c>
      <c r="BU125" t="s">
        <v>125</v>
      </c>
      <c r="BV125" s="1">
        <v>40849</v>
      </c>
      <c r="BW125" t="s">
        <v>125</v>
      </c>
      <c r="BX125" s="1">
        <v>40842</v>
      </c>
      <c r="BY125" t="s">
        <v>125</v>
      </c>
      <c r="BZ125" s="1">
        <v>40750</v>
      </c>
      <c r="CA125" t="s">
        <v>127</v>
      </c>
      <c r="CD125" s="1">
        <v>40836</v>
      </c>
      <c r="CE125" t="s">
        <v>125</v>
      </c>
      <c r="CH125" s="1">
        <v>40785</v>
      </c>
      <c r="CI125" t="s">
        <v>118</v>
      </c>
      <c r="CJ125" s="1">
        <v>40834</v>
      </c>
      <c r="CK125" t="s">
        <v>125</v>
      </c>
      <c r="CL125" s="1">
        <v>40820</v>
      </c>
      <c r="CM125" t="s">
        <v>125</v>
      </c>
      <c r="CN125" s="1">
        <v>40757</v>
      </c>
      <c r="CO125" t="s">
        <v>125</v>
      </c>
      <c r="CP125" s="1">
        <v>40813</v>
      </c>
      <c r="CQ125" t="s">
        <v>123</v>
      </c>
      <c r="CR125" s="1">
        <v>40757</v>
      </c>
      <c r="CS125" t="s">
        <v>127</v>
      </c>
      <c r="CT125" s="1">
        <v>40850</v>
      </c>
      <c r="CU125" t="s">
        <v>126</v>
      </c>
      <c r="CV125" s="1">
        <v>36970</v>
      </c>
      <c r="CW125" t="s">
        <v>189</v>
      </c>
      <c r="CX125" s="1">
        <v>40833</v>
      </c>
      <c r="CY125" t="s">
        <v>125</v>
      </c>
      <c r="CZ125" s="1">
        <v>40836</v>
      </c>
      <c r="DA125" t="s">
        <v>125</v>
      </c>
      <c r="DB125" s="1">
        <v>40841</v>
      </c>
      <c r="DC125" t="s">
        <v>125</v>
      </c>
      <c r="DD125" s="1">
        <v>40834</v>
      </c>
      <c r="DE125" t="s">
        <v>125</v>
      </c>
      <c r="DF125" s="1">
        <v>40834</v>
      </c>
      <c r="DG125" t="s">
        <v>125</v>
      </c>
      <c r="DJ125" s="1">
        <v>40843</v>
      </c>
      <c r="DK125" t="s">
        <v>125</v>
      </c>
      <c r="DL125" s="1">
        <v>40772</v>
      </c>
      <c r="DM125" t="s">
        <v>118</v>
      </c>
      <c r="DN125" s="1">
        <v>40850</v>
      </c>
      <c r="DO125" t="s">
        <v>125</v>
      </c>
      <c r="DP125" s="1">
        <v>40841</v>
      </c>
      <c r="DQ125" t="s">
        <v>125</v>
      </c>
      <c r="DR125" s="1">
        <v>40849</v>
      </c>
      <c r="DS125" t="s">
        <v>125</v>
      </c>
      <c r="DT125" s="1">
        <v>36916</v>
      </c>
      <c r="DU125" t="s">
        <v>190</v>
      </c>
      <c r="DV125" s="1">
        <v>36922</v>
      </c>
      <c r="DW125" t="s">
        <v>189</v>
      </c>
      <c r="DX125" s="1">
        <v>40757</v>
      </c>
      <c r="DY125" t="s">
        <v>127</v>
      </c>
      <c r="EB125" s="1">
        <v>40834</v>
      </c>
      <c r="EC125" t="s">
        <v>125</v>
      </c>
      <c r="ED125" s="1">
        <v>40835</v>
      </c>
      <c r="EE125" t="s">
        <v>125</v>
      </c>
      <c r="EJ125" s="1">
        <v>40843</v>
      </c>
      <c r="EK125" t="s">
        <v>125</v>
      </c>
      <c r="EL125" s="1">
        <v>36949</v>
      </c>
      <c r="EM125" t="s">
        <v>190</v>
      </c>
      <c r="EN125" s="1">
        <v>40843</v>
      </c>
      <c r="EO125" t="s">
        <v>125</v>
      </c>
      <c r="EP125" s="1">
        <v>40759</v>
      </c>
      <c r="EQ125" t="s">
        <v>121</v>
      </c>
      <c r="ER125" s="1">
        <v>40763</v>
      </c>
      <c r="ES125" t="s">
        <v>125</v>
      </c>
      <c r="EV125" s="1">
        <v>40837</v>
      </c>
      <c r="EW125" t="s">
        <v>125</v>
      </c>
      <c r="EX125" s="1">
        <v>41282</v>
      </c>
      <c r="EY125" t="s">
        <v>125</v>
      </c>
      <c r="EZ125" s="1">
        <v>40759</v>
      </c>
      <c r="FA125" t="s">
        <v>127</v>
      </c>
      <c r="FB125" s="1">
        <v>40850</v>
      </c>
      <c r="FC125" t="s">
        <v>125</v>
      </c>
      <c r="FF125" s="1">
        <v>40772</v>
      </c>
      <c r="FG125" t="s">
        <v>118</v>
      </c>
      <c r="FH125" s="1">
        <v>40836</v>
      </c>
      <c r="FI125" t="s">
        <v>125</v>
      </c>
      <c r="FN125" s="1">
        <v>40828</v>
      </c>
      <c r="FO125" t="s">
        <v>125</v>
      </c>
      <c r="FP125" s="1">
        <v>40840</v>
      </c>
      <c r="FQ125" t="s">
        <v>125</v>
      </c>
      <c r="FT125" s="1">
        <v>40850</v>
      </c>
      <c r="FU125" t="s">
        <v>126</v>
      </c>
      <c r="FV125" s="1">
        <v>40848</v>
      </c>
      <c r="FW125" t="s">
        <v>125</v>
      </c>
      <c r="FX125" s="1">
        <v>40758</v>
      </c>
      <c r="FY125" t="s">
        <v>123</v>
      </c>
      <c r="GD125" s="1">
        <v>40837</v>
      </c>
      <c r="GE125" t="s">
        <v>125</v>
      </c>
      <c r="GF125" s="1">
        <v>40835</v>
      </c>
      <c r="GG125" t="s">
        <v>125</v>
      </c>
      <c r="GH125" s="1">
        <v>40757</v>
      </c>
      <c r="GI125" t="s">
        <v>127</v>
      </c>
      <c r="GJ125" s="1">
        <v>40759</v>
      </c>
      <c r="GK125" t="s">
        <v>127</v>
      </c>
      <c r="GL125" s="1">
        <v>40849</v>
      </c>
      <c r="GM125" t="s">
        <v>125</v>
      </c>
      <c r="GN125" s="1">
        <v>40851</v>
      </c>
      <c r="GO125" t="s">
        <v>125</v>
      </c>
      <c r="GP125" s="1">
        <v>40814</v>
      </c>
      <c r="GQ125" t="s">
        <v>121</v>
      </c>
      <c r="GR125" s="1">
        <v>40836</v>
      </c>
      <c r="GS125" t="s">
        <v>125</v>
      </c>
      <c r="GT125" s="1">
        <v>40842</v>
      </c>
      <c r="GU125" t="s">
        <v>121</v>
      </c>
      <c r="GV125" s="1">
        <v>40841</v>
      </c>
      <c r="GW125" t="s">
        <v>125</v>
      </c>
      <c r="GX125" s="1">
        <v>40833</v>
      </c>
      <c r="GY125" t="s">
        <v>125</v>
      </c>
      <c r="GZ125" s="1">
        <v>40836</v>
      </c>
      <c r="HA125" t="s">
        <v>125</v>
      </c>
      <c r="HB125" s="1">
        <v>40575</v>
      </c>
      <c r="HC125" t="s">
        <v>127</v>
      </c>
      <c r="HD125" s="1">
        <v>40842</v>
      </c>
      <c r="HE125" t="s">
        <v>125</v>
      </c>
      <c r="HF125" s="1">
        <v>40750</v>
      </c>
      <c r="HG125" t="s">
        <v>127</v>
      </c>
      <c r="HJ125" s="1">
        <v>40829</v>
      </c>
      <c r="HK125" t="s">
        <v>125</v>
      </c>
      <c r="HL125" s="1">
        <v>40757</v>
      </c>
      <c r="HM125" t="s">
        <v>127</v>
      </c>
      <c r="HN125" s="1">
        <v>40961</v>
      </c>
      <c r="HO125" t="s">
        <v>127</v>
      </c>
      <c r="HR125" s="1">
        <v>40835</v>
      </c>
      <c r="HS125" t="s">
        <v>125</v>
      </c>
      <c r="HT125" s="1">
        <v>40850</v>
      </c>
      <c r="HU125" t="s">
        <v>125</v>
      </c>
      <c r="HV125" s="1">
        <v>40847</v>
      </c>
      <c r="HW125" t="s">
        <v>125</v>
      </c>
      <c r="HX125" s="1">
        <v>40841</v>
      </c>
      <c r="HY125" t="s">
        <v>125</v>
      </c>
      <c r="HZ125" s="1">
        <v>40835</v>
      </c>
      <c r="IA125" t="s">
        <v>125</v>
      </c>
      <c r="IB125" s="1">
        <v>36908</v>
      </c>
      <c r="IC125" t="s">
        <v>190</v>
      </c>
      <c r="ID125" s="1">
        <v>40758</v>
      </c>
      <c r="IE125" t="s">
        <v>127</v>
      </c>
      <c r="IF125" s="1">
        <v>40815</v>
      </c>
      <c r="IG125" t="s">
        <v>123</v>
      </c>
      <c r="IH125" s="1">
        <v>40849</v>
      </c>
      <c r="II125" t="s">
        <v>123</v>
      </c>
      <c r="IJ125" s="1">
        <v>40843</v>
      </c>
      <c r="IK125" t="s">
        <v>125</v>
      </c>
      <c r="IL125" s="1">
        <v>40808</v>
      </c>
      <c r="IM125" t="s">
        <v>121</v>
      </c>
      <c r="IN125" s="1">
        <v>40858</v>
      </c>
      <c r="IO125" t="s">
        <v>123</v>
      </c>
      <c r="IP125" s="1">
        <v>40849</v>
      </c>
      <c r="IQ125" t="s">
        <v>125</v>
      </c>
      <c r="IR125" s="1">
        <v>40849</v>
      </c>
      <c r="IS125" t="s">
        <v>125</v>
      </c>
      <c r="IT125" s="1">
        <v>40848</v>
      </c>
      <c r="IU125" t="s">
        <v>126</v>
      </c>
      <c r="IV125" s="1">
        <v>40850</v>
      </c>
      <c r="IW125" t="s">
        <v>123</v>
      </c>
      <c r="IX125" s="1">
        <v>40549</v>
      </c>
      <c r="IY125" t="s">
        <v>127</v>
      </c>
      <c r="IZ125" s="1">
        <v>40752</v>
      </c>
      <c r="JA125" t="s">
        <v>127</v>
      </c>
      <c r="JD125" s="1">
        <v>40848</v>
      </c>
      <c r="JE125" t="s">
        <v>125</v>
      </c>
      <c r="JF125" s="1">
        <v>40840</v>
      </c>
      <c r="JG125" t="s">
        <v>125</v>
      </c>
      <c r="JJ125" s="1">
        <v>40849</v>
      </c>
      <c r="JK125" t="s">
        <v>125</v>
      </c>
      <c r="JL125" s="1">
        <v>40813</v>
      </c>
      <c r="JM125" t="s">
        <v>123</v>
      </c>
      <c r="JN125" s="1">
        <v>40828</v>
      </c>
      <c r="JO125" t="s">
        <v>125</v>
      </c>
      <c r="JP125" s="1">
        <v>40835</v>
      </c>
      <c r="JQ125" t="s">
        <v>125</v>
      </c>
      <c r="JR125" s="1">
        <v>40848</v>
      </c>
      <c r="JS125" t="s">
        <v>125</v>
      </c>
      <c r="JT125" s="1">
        <v>40842</v>
      </c>
      <c r="JU125" t="s">
        <v>125</v>
      </c>
      <c r="JV125" s="1">
        <v>40833</v>
      </c>
      <c r="JW125" t="s">
        <v>125</v>
      </c>
      <c r="JX125" s="1">
        <v>40806</v>
      </c>
      <c r="JY125" t="s">
        <v>123</v>
      </c>
      <c r="JZ125" s="1">
        <v>40834</v>
      </c>
      <c r="KA125" t="s">
        <v>125</v>
      </c>
      <c r="KB125" s="1">
        <v>40843</v>
      </c>
      <c r="KC125" t="s">
        <v>125</v>
      </c>
      <c r="KD125" s="1">
        <v>40759</v>
      </c>
      <c r="KE125" t="s">
        <v>127</v>
      </c>
      <c r="KF125" s="1">
        <v>36930</v>
      </c>
      <c r="KG125" t="s">
        <v>189</v>
      </c>
      <c r="KH125" s="1">
        <v>40840</v>
      </c>
      <c r="KI125" t="s">
        <v>125</v>
      </c>
      <c r="KL125" s="1">
        <v>40779</v>
      </c>
      <c r="KM125" t="s">
        <v>125</v>
      </c>
      <c r="KN125" s="1">
        <v>40843</v>
      </c>
      <c r="KO125" t="s">
        <v>125</v>
      </c>
      <c r="KP125" s="1">
        <v>40764</v>
      </c>
      <c r="KQ125" t="s">
        <v>127</v>
      </c>
      <c r="KR125" s="1">
        <v>40834</v>
      </c>
      <c r="KS125" t="s">
        <v>125</v>
      </c>
      <c r="KT125" s="1">
        <v>40858</v>
      </c>
      <c r="KU125" t="s">
        <v>123</v>
      </c>
      <c r="KV125" s="1">
        <v>40808</v>
      </c>
      <c r="KW125" t="s">
        <v>121</v>
      </c>
      <c r="KX125" s="1">
        <v>40834</v>
      </c>
      <c r="KY125" t="s">
        <v>125</v>
      </c>
      <c r="KZ125" s="1">
        <v>40834</v>
      </c>
      <c r="LA125" t="s">
        <v>123</v>
      </c>
      <c r="LB125" s="1">
        <v>40752</v>
      </c>
      <c r="LC125" t="s">
        <v>127</v>
      </c>
      <c r="LD125" s="1">
        <v>40843</v>
      </c>
      <c r="LE125" t="s">
        <v>125</v>
      </c>
      <c r="LF125" s="1">
        <v>40773</v>
      </c>
      <c r="LG125" t="s">
        <v>118</v>
      </c>
      <c r="LH125" s="1">
        <v>40842</v>
      </c>
      <c r="LI125" t="s">
        <v>125</v>
      </c>
      <c r="LJ125" s="1">
        <v>36829</v>
      </c>
      <c r="LK125" t="s">
        <v>189</v>
      </c>
      <c r="LP125" s="1">
        <v>40849</v>
      </c>
      <c r="LQ125" t="s">
        <v>123</v>
      </c>
      <c r="LR125" s="1">
        <v>40752</v>
      </c>
      <c r="LS125" t="s">
        <v>127</v>
      </c>
      <c r="LV125" s="1">
        <v>36817</v>
      </c>
      <c r="LW125" t="s">
        <v>191</v>
      </c>
      <c r="LZ125" s="1">
        <v>36874</v>
      </c>
      <c r="MA125" t="s">
        <v>190</v>
      </c>
      <c r="MB125" s="1">
        <v>40844</v>
      </c>
      <c r="MC125" t="s">
        <v>125</v>
      </c>
      <c r="MD125" s="1">
        <v>40742</v>
      </c>
      <c r="ME125" t="s">
        <v>127</v>
      </c>
      <c r="MF125" s="1">
        <v>40842</v>
      </c>
      <c r="MG125" t="s">
        <v>125</v>
      </c>
      <c r="MH125" s="1">
        <v>40750</v>
      </c>
      <c r="MI125" t="s">
        <v>127</v>
      </c>
      <c r="MJ125" s="1">
        <v>40751</v>
      </c>
      <c r="MK125" t="s">
        <v>127</v>
      </c>
      <c r="MN125" s="1">
        <v>40840</v>
      </c>
      <c r="MO125" t="s">
        <v>125</v>
      </c>
      <c r="MP125" s="1">
        <v>40808</v>
      </c>
      <c r="MQ125" t="s">
        <v>121</v>
      </c>
      <c r="MR125" s="1">
        <v>36781</v>
      </c>
      <c r="MS125" t="s">
        <v>189</v>
      </c>
      <c r="MT125" s="1">
        <v>40849</v>
      </c>
      <c r="MU125" t="s">
        <v>125</v>
      </c>
      <c r="MV125" s="1">
        <v>40842</v>
      </c>
      <c r="MW125" t="s">
        <v>125</v>
      </c>
      <c r="MZ125" s="1">
        <v>40752</v>
      </c>
      <c r="NA125" t="s">
        <v>125</v>
      </c>
      <c r="NB125" s="1">
        <v>41110</v>
      </c>
      <c r="NC125" t="s">
        <v>127</v>
      </c>
      <c r="ND125" s="1">
        <v>40841</v>
      </c>
      <c r="NE125" t="s">
        <v>125</v>
      </c>
      <c r="NF125" s="1">
        <v>40751</v>
      </c>
      <c r="NG125" t="s">
        <v>121</v>
      </c>
      <c r="NH125" s="1">
        <v>40752</v>
      </c>
      <c r="NI125" t="s">
        <v>127</v>
      </c>
      <c r="NJ125" s="1">
        <v>40844</v>
      </c>
      <c r="NK125" t="s">
        <v>125</v>
      </c>
      <c r="NL125" s="1">
        <v>40851</v>
      </c>
      <c r="NM125" t="s">
        <v>125</v>
      </c>
      <c r="NN125" s="1">
        <v>40814</v>
      </c>
      <c r="NO125" t="s">
        <v>125</v>
      </c>
      <c r="NP125" s="1">
        <v>40842</v>
      </c>
      <c r="NQ125" t="s">
        <v>125</v>
      </c>
      <c r="NR125" s="1">
        <v>40759</v>
      </c>
      <c r="NS125" t="s">
        <v>127</v>
      </c>
      <c r="NT125" s="1">
        <v>40751</v>
      </c>
      <c r="NU125" t="s">
        <v>127</v>
      </c>
      <c r="NV125" s="1">
        <v>40850</v>
      </c>
      <c r="NW125" t="s">
        <v>125</v>
      </c>
      <c r="NX125" s="1">
        <v>40841</v>
      </c>
      <c r="NY125" t="s">
        <v>125</v>
      </c>
      <c r="NZ125" s="1">
        <v>40836</v>
      </c>
      <c r="OA125" t="s">
        <v>125</v>
      </c>
      <c r="OB125" s="1">
        <v>40841</v>
      </c>
      <c r="OC125" t="s">
        <v>125</v>
      </c>
      <c r="OD125" s="1">
        <v>40840</v>
      </c>
      <c r="OE125" t="s">
        <v>125</v>
      </c>
      <c r="OF125" s="1">
        <v>40770</v>
      </c>
      <c r="OG125" t="s">
        <v>125</v>
      </c>
      <c r="OH125" s="1">
        <v>40843</v>
      </c>
      <c r="OI125" t="s">
        <v>125</v>
      </c>
      <c r="OJ125" s="1">
        <v>40836</v>
      </c>
      <c r="OK125" t="s">
        <v>125</v>
      </c>
      <c r="OL125" s="1">
        <v>40835</v>
      </c>
      <c r="OM125" t="s">
        <v>125</v>
      </c>
      <c r="ON125" s="1">
        <v>40848</v>
      </c>
      <c r="OO125" t="s">
        <v>125</v>
      </c>
      <c r="OP125" s="1">
        <v>40841</v>
      </c>
      <c r="OQ125" t="s">
        <v>125</v>
      </c>
      <c r="OT125" s="1">
        <v>40766</v>
      </c>
      <c r="OU125" t="s">
        <v>118</v>
      </c>
      <c r="OV125" s="1">
        <v>40842</v>
      </c>
      <c r="OW125" t="s">
        <v>125</v>
      </c>
      <c r="OX125" s="1">
        <v>40834</v>
      </c>
      <c r="OY125" t="s">
        <v>125</v>
      </c>
      <c r="OZ125" s="1">
        <v>40837</v>
      </c>
      <c r="PA125" t="s">
        <v>125</v>
      </c>
      <c r="PB125" s="1">
        <v>40547</v>
      </c>
      <c r="PC125" t="s">
        <v>127</v>
      </c>
      <c r="PD125" s="1">
        <v>40843</v>
      </c>
      <c r="PE125" t="s">
        <v>125</v>
      </c>
      <c r="PF125" s="1">
        <v>40832</v>
      </c>
      <c r="PG125" t="s">
        <v>125</v>
      </c>
      <c r="PH125" s="1">
        <v>40843</v>
      </c>
      <c r="PI125" t="s">
        <v>121</v>
      </c>
      <c r="PJ125" s="1">
        <v>40848</v>
      </c>
      <c r="PK125" t="s">
        <v>125</v>
      </c>
      <c r="PL125" s="1">
        <v>40844</v>
      </c>
      <c r="PM125" t="s">
        <v>125</v>
      </c>
      <c r="PN125" s="1">
        <v>40842</v>
      </c>
      <c r="PO125" t="s">
        <v>123</v>
      </c>
      <c r="PR125" s="1">
        <v>36914</v>
      </c>
      <c r="PS125" t="s">
        <v>190</v>
      </c>
      <c r="PT125" s="1">
        <v>40808</v>
      </c>
      <c r="PU125" t="s">
        <v>118</v>
      </c>
      <c r="PV125" s="1">
        <v>40842</v>
      </c>
      <c r="PW125" t="s">
        <v>125</v>
      </c>
      <c r="PX125" s="1">
        <v>40833</v>
      </c>
      <c r="PY125" t="s">
        <v>125</v>
      </c>
      <c r="PZ125" s="1">
        <v>40843</v>
      </c>
      <c r="QA125" t="s">
        <v>125</v>
      </c>
      <c r="QB125" s="1">
        <v>40807</v>
      </c>
      <c r="QC125" t="s">
        <v>121</v>
      </c>
      <c r="QD125" s="1">
        <v>40847</v>
      </c>
      <c r="QE125" t="s">
        <v>126</v>
      </c>
      <c r="QF125" s="1">
        <v>40849</v>
      </c>
      <c r="QG125" t="s">
        <v>125</v>
      </c>
      <c r="QH125" s="1">
        <v>36910</v>
      </c>
      <c r="QI125" t="s">
        <v>190</v>
      </c>
      <c r="QL125" s="1">
        <v>40836</v>
      </c>
      <c r="QM125" t="s">
        <v>125</v>
      </c>
      <c r="QN125" s="1">
        <v>41543</v>
      </c>
      <c r="QO125" t="s">
        <v>123</v>
      </c>
      <c r="QP125" s="1">
        <v>40843</v>
      </c>
      <c r="QQ125" t="s">
        <v>125</v>
      </c>
      <c r="QR125" s="1">
        <v>40842</v>
      </c>
      <c r="QS125" t="s">
        <v>125</v>
      </c>
      <c r="QT125" s="1">
        <v>40835</v>
      </c>
      <c r="QU125" t="s">
        <v>125</v>
      </c>
      <c r="QV125" s="1">
        <v>40842</v>
      </c>
      <c r="QW125" t="s">
        <v>125</v>
      </c>
      <c r="QX125" s="1">
        <v>40849</v>
      </c>
      <c r="QY125" t="s">
        <v>125</v>
      </c>
      <c r="QZ125" s="1">
        <v>40837</v>
      </c>
      <c r="RA125" t="s">
        <v>125</v>
      </c>
      <c r="RB125" s="1">
        <v>40765</v>
      </c>
      <c r="RC125" t="s">
        <v>121</v>
      </c>
      <c r="RD125" s="1">
        <v>38903</v>
      </c>
      <c r="RE125" t="s">
        <v>190</v>
      </c>
      <c r="RH125" s="1">
        <v>40844</v>
      </c>
      <c r="RI125" t="s">
        <v>125</v>
      </c>
      <c r="RJ125" s="1">
        <v>40843</v>
      </c>
      <c r="RK125" t="s">
        <v>121</v>
      </c>
      <c r="RL125" s="1">
        <v>40842</v>
      </c>
      <c r="RM125" t="s">
        <v>125</v>
      </c>
      <c r="RN125" s="1">
        <v>40842</v>
      </c>
      <c r="RO125" t="s">
        <v>125</v>
      </c>
      <c r="RP125" s="1">
        <v>36822</v>
      </c>
      <c r="RQ125" t="s">
        <v>191</v>
      </c>
      <c r="RR125" s="1">
        <v>40756</v>
      </c>
      <c r="RS125" t="s">
        <v>127</v>
      </c>
      <c r="RT125" s="1">
        <v>40659</v>
      </c>
      <c r="RU125" t="s">
        <v>130</v>
      </c>
      <c r="RV125" s="1">
        <v>36831</v>
      </c>
      <c r="RW125" t="s">
        <v>191</v>
      </c>
      <c r="RX125" s="1">
        <v>40659</v>
      </c>
      <c r="RY125" t="s">
        <v>130</v>
      </c>
      <c r="RZ125" s="1">
        <v>40745</v>
      </c>
      <c r="SA125" t="s">
        <v>127</v>
      </c>
      <c r="SD125" s="1">
        <v>35746</v>
      </c>
      <c r="SE125" t="s">
        <v>429</v>
      </c>
      <c r="SF125" s="1">
        <v>41366</v>
      </c>
      <c r="SG125" t="s">
        <v>140</v>
      </c>
      <c r="SH125" s="1">
        <v>40851</v>
      </c>
      <c r="SI125" t="s">
        <v>125</v>
      </c>
      <c r="SJ125" s="1">
        <v>40757</v>
      </c>
      <c r="SK125" t="s">
        <v>127</v>
      </c>
      <c r="SL125" s="1">
        <v>40842</v>
      </c>
      <c r="SM125" t="s">
        <v>125</v>
      </c>
      <c r="SN125" s="1">
        <v>40772</v>
      </c>
      <c r="SO125" t="s">
        <v>121</v>
      </c>
      <c r="SP125" s="1">
        <v>40773</v>
      </c>
      <c r="SQ125" t="s">
        <v>118</v>
      </c>
      <c r="SR125" s="1">
        <v>40837</v>
      </c>
      <c r="SS125" t="s">
        <v>125</v>
      </c>
      <c r="ST125" s="1">
        <v>40834</v>
      </c>
      <c r="SU125" t="s">
        <v>125</v>
      </c>
      <c r="SV125" s="1">
        <v>40842</v>
      </c>
      <c r="SW125" t="s">
        <v>125</v>
      </c>
      <c r="SX125" s="1">
        <v>40764</v>
      </c>
      <c r="SY125" t="s">
        <v>125</v>
      </c>
      <c r="SZ125" s="1">
        <v>40836</v>
      </c>
      <c r="TA125" t="s">
        <v>125</v>
      </c>
      <c r="TD125" s="1">
        <v>40854</v>
      </c>
      <c r="TE125" t="s">
        <v>125</v>
      </c>
      <c r="TF125" s="1">
        <v>40850</v>
      </c>
      <c r="TG125" t="s">
        <v>125</v>
      </c>
      <c r="TH125" s="1">
        <v>40743</v>
      </c>
      <c r="TI125" t="s">
        <v>127</v>
      </c>
      <c r="TJ125" s="1">
        <v>40836</v>
      </c>
      <c r="TK125" t="s">
        <v>125</v>
      </c>
      <c r="TL125" s="1">
        <v>40422</v>
      </c>
      <c r="TM125" t="s">
        <v>127</v>
      </c>
      <c r="TP125" s="1">
        <v>40752</v>
      </c>
      <c r="TQ125" t="s">
        <v>125</v>
      </c>
      <c r="TR125" s="1">
        <v>40835</v>
      </c>
      <c r="TS125" t="s">
        <v>125</v>
      </c>
      <c r="TT125" s="1">
        <v>40841</v>
      </c>
      <c r="TU125" t="s">
        <v>125</v>
      </c>
      <c r="TV125" s="1">
        <v>40834</v>
      </c>
      <c r="TW125" t="s">
        <v>125</v>
      </c>
      <c r="TZ125" s="1">
        <v>40833</v>
      </c>
      <c r="UA125" t="s">
        <v>125</v>
      </c>
      <c r="UB125" s="1">
        <v>40688</v>
      </c>
      <c r="UC125" t="s">
        <v>139</v>
      </c>
      <c r="UD125" s="1">
        <v>40770</v>
      </c>
      <c r="UE125" t="s">
        <v>118</v>
      </c>
      <c r="UF125" s="1">
        <v>36907</v>
      </c>
      <c r="UG125" t="s">
        <v>190</v>
      </c>
      <c r="UH125" s="1">
        <v>40841</v>
      </c>
      <c r="UI125" t="s">
        <v>126</v>
      </c>
      <c r="UJ125" s="1">
        <v>40849</v>
      </c>
      <c r="UK125" t="s">
        <v>125</v>
      </c>
      <c r="UL125" s="1">
        <v>40833</v>
      </c>
      <c r="UM125" t="s">
        <v>125</v>
      </c>
      <c r="UN125" s="1">
        <v>40939</v>
      </c>
      <c r="UO125" t="s">
        <v>124</v>
      </c>
      <c r="UP125" s="1">
        <v>40850</v>
      </c>
      <c r="UQ125" t="s">
        <v>125</v>
      </c>
      <c r="UV125" s="1">
        <v>36980</v>
      </c>
      <c r="UW125" t="s">
        <v>189</v>
      </c>
      <c r="UX125" s="1">
        <v>40806</v>
      </c>
      <c r="UY125" t="s">
        <v>121</v>
      </c>
      <c r="UZ125" s="1">
        <v>40757</v>
      </c>
      <c r="VA125" t="s">
        <v>127</v>
      </c>
      <c r="VB125" s="1">
        <v>40843</v>
      </c>
      <c r="VC125" t="s">
        <v>125</v>
      </c>
      <c r="VD125" s="1">
        <v>40771</v>
      </c>
      <c r="VE125" t="s">
        <v>118</v>
      </c>
      <c r="VF125" s="1">
        <v>40850</v>
      </c>
      <c r="VG125" t="s">
        <v>125</v>
      </c>
      <c r="VH125" s="1">
        <v>40758</v>
      </c>
      <c r="VI125" t="s">
        <v>127</v>
      </c>
      <c r="VJ125" s="1">
        <v>40750</v>
      </c>
      <c r="VK125" t="s">
        <v>121</v>
      </c>
      <c r="VL125" s="1">
        <v>40843</v>
      </c>
      <c r="VM125" t="s">
        <v>121</v>
      </c>
      <c r="VN125" s="1">
        <v>40868</v>
      </c>
      <c r="VO125" t="s">
        <v>125</v>
      </c>
      <c r="VP125" s="1">
        <v>40835</v>
      </c>
      <c r="VQ125" t="s">
        <v>121</v>
      </c>
      <c r="VR125" s="1">
        <v>40840</v>
      </c>
      <c r="VS125" t="s">
        <v>125</v>
      </c>
      <c r="VT125" s="1">
        <v>40843</v>
      </c>
      <c r="VU125" t="s">
        <v>125</v>
      </c>
      <c r="VV125" s="1">
        <v>40854</v>
      </c>
      <c r="VW125" t="s">
        <v>121</v>
      </c>
      <c r="VX125" s="1">
        <v>40842</v>
      </c>
      <c r="VY125" t="s">
        <v>125</v>
      </c>
      <c r="VZ125" s="1">
        <v>40849</v>
      </c>
      <c r="WA125" t="s">
        <v>126</v>
      </c>
      <c r="WB125" s="1">
        <v>40795</v>
      </c>
      <c r="WC125" t="s">
        <v>118</v>
      </c>
      <c r="WD125" s="1">
        <v>40751</v>
      </c>
      <c r="WE125" t="s">
        <v>127</v>
      </c>
      <c r="WF125" s="1">
        <v>36824</v>
      </c>
      <c r="WG125" t="s">
        <v>191</v>
      </c>
      <c r="WH125" s="1">
        <v>40843</v>
      </c>
      <c r="WI125" t="s">
        <v>125</v>
      </c>
      <c r="WJ125" s="1">
        <v>40834</v>
      </c>
      <c r="WK125" t="s">
        <v>125</v>
      </c>
      <c r="WL125" s="1">
        <v>36921</v>
      </c>
      <c r="WM125" t="s">
        <v>190</v>
      </c>
      <c r="WN125" s="1">
        <v>36927</v>
      </c>
      <c r="WO125" t="s">
        <v>190</v>
      </c>
      <c r="WP125" s="1">
        <v>40751</v>
      </c>
      <c r="WQ125" t="s">
        <v>127</v>
      </c>
      <c r="WR125" s="1">
        <v>40841</v>
      </c>
      <c r="WS125" t="s">
        <v>125</v>
      </c>
      <c r="WT125" s="1">
        <v>40850</v>
      </c>
      <c r="WU125" t="s">
        <v>125</v>
      </c>
      <c r="WV125" s="1">
        <v>40843</v>
      </c>
      <c r="WW125" t="s">
        <v>125</v>
      </c>
      <c r="WZ125" s="1">
        <v>40835</v>
      </c>
      <c r="XA125" t="s">
        <v>125</v>
      </c>
      <c r="XB125" s="1">
        <v>40836</v>
      </c>
      <c r="XC125" t="s">
        <v>125</v>
      </c>
      <c r="XD125" s="1">
        <v>40835</v>
      </c>
      <c r="XE125" t="s">
        <v>125</v>
      </c>
      <c r="XF125" s="1">
        <v>40752</v>
      </c>
      <c r="XG125" t="s">
        <v>127</v>
      </c>
      <c r="XH125" s="1">
        <v>40829</v>
      </c>
      <c r="XI125" t="s">
        <v>125</v>
      </c>
      <c r="XJ125" s="1">
        <v>40851</v>
      </c>
      <c r="XK125" t="s">
        <v>125</v>
      </c>
      <c r="XL125" s="1">
        <v>36816</v>
      </c>
      <c r="XM125" t="s">
        <v>189</v>
      </c>
      <c r="XN125" s="1">
        <v>40836</v>
      </c>
      <c r="XO125" t="s">
        <v>125</v>
      </c>
      <c r="XP125" s="1">
        <v>40751</v>
      </c>
      <c r="XQ125" t="s">
        <v>127</v>
      </c>
      <c r="XR125" s="1">
        <v>40764</v>
      </c>
      <c r="XS125" t="s">
        <v>125</v>
      </c>
      <c r="XV125" s="1">
        <v>40847</v>
      </c>
      <c r="XW125" t="s">
        <v>125</v>
      </c>
      <c r="XX125" s="1">
        <v>40844</v>
      </c>
      <c r="XY125" t="s">
        <v>125</v>
      </c>
      <c r="XZ125" s="1">
        <v>40835</v>
      </c>
      <c r="YA125" t="s">
        <v>125</v>
      </c>
      <c r="YB125" s="1">
        <v>40836</v>
      </c>
      <c r="YC125" t="s">
        <v>125</v>
      </c>
      <c r="YF125" s="1">
        <v>40834</v>
      </c>
      <c r="YG125" t="s">
        <v>125</v>
      </c>
      <c r="YH125" s="1">
        <v>40836</v>
      </c>
      <c r="YI125" t="s">
        <v>125</v>
      </c>
      <c r="YJ125" s="1">
        <v>40771</v>
      </c>
      <c r="YK125" t="s">
        <v>118</v>
      </c>
      <c r="YL125" s="1">
        <v>40836</v>
      </c>
      <c r="YM125" t="s">
        <v>125</v>
      </c>
      <c r="YN125" s="1">
        <v>40850</v>
      </c>
      <c r="YO125" t="s">
        <v>121</v>
      </c>
      <c r="YP125" s="1">
        <v>40848</v>
      </c>
      <c r="YQ125" t="s">
        <v>125</v>
      </c>
      <c r="YR125" s="1">
        <v>40836</v>
      </c>
      <c r="YS125" t="s">
        <v>125</v>
      </c>
      <c r="YT125" s="1">
        <v>40836</v>
      </c>
      <c r="YU125" t="s">
        <v>125</v>
      </c>
      <c r="YV125" s="1">
        <v>41213</v>
      </c>
      <c r="YW125" t="s">
        <v>125</v>
      </c>
      <c r="YX125" s="1">
        <v>40847</v>
      </c>
      <c r="YY125" t="s">
        <v>125</v>
      </c>
      <c r="YZ125" s="1">
        <v>40850</v>
      </c>
      <c r="ZA125" t="s">
        <v>125</v>
      </c>
      <c r="ZB125" s="1">
        <v>40806</v>
      </c>
      <c r="ZC125" t="s">
        <v>125</v>
      </c>
      <c r="ZD125" s="1">
        <v>40836</v>
      </c>
      <c r="ZE125" t="s">
        <v>125</v>
      </c>
      <c r="ZF125" s="1">
        <v>40842</v>
      </c>
      <c r="ZG125" t="s">
        <v>125</v>
      </c>
      <c r="ZH125" s="1">
        <v>40841</v>
      </c>
      <c r="ZI125" t="s">
        <v>125</v>
      </c>
      <c r="ZJ125" s="1">
        <v>40843</v>
      </c>
      <c r="ZK125" t="s">
        <v>125</v>
      </c>
      <c r="ZL125" s="1">
        <v>36867</v>
      </c>
      <c r="ZM125" t="s">
        <v>190</v>
      </c>
      <c r="ZN125" s="1">
        <v>40844</v>
      </c>
      <c r="ZO125" t="s">
        <v>125</v>
      </c>
      <c r="ZT125" s="1">
        <v>40844</v>
      </c>
      <c r="ZU125" t="s">
        <v>125</v>
      </c>
      <c r="ZV125" s="1">
        <v>40666</v>
      </c>
      <c r="ZW125" t="s">
        <v>125</v>
      </c>
      <c r="ZX125" s="1">
        <v>40848</v>
      </c>
      <c r="ZY125" t="s">
        <v>125</v>
      </c>
      <c r="AAB125" s="1">
        <v>40842</v>
      </c>
      <c r="AAC125" t="s">
        <v>125</v>
      </c>
      <c r="AAD125" s="1">
        <v>40835</v>
      </c>
      <c r="AAE125" t="s">
        <v>123</v>
      </c>
      <c r="AAF125" s="1">
        <v>36727</v>
      </c>
      <c r="AAG125" t="s">
        <v>189</v>
      </c>
      <c r="AAH125" s="1">
        <v>40848</v>
      </c>
      <c r="AAI125" t="s">
        <v>125</v>
      </c>
      <c r="AAN125" s="1">
        <v>40844</v>
      </c>
      <c r="AAO125" t="s">
        <v>125</v>
      </c>
      <c r="AAP125" s="1">
        <v>40772</v>
      </c>
      <c r="AAQ125" t="s">
        <v>125</v>
      </c>
      <c r="AAR125" s="1">
        <v>40829</v>
      </c>
      <c r="AAS125" t="s">
        <v>125</v>
      </c>
      <c r="AAT125" s="1">
        <v>36733</v>
      </c>
      <c r="AAU125" t="s">
        <v>188</v>
      </c>
      <c r="AAV125" s="1">
        <v>40833</v>
      </c>
      <c r="AAW125" t="s">
        <v>125</v>
      </c>
      <c r="AAX125" s="1">
        <v>40752</v>
      </c>
      <c r="AAY125" t="s">
        <v>127</v>
      </c>
      <c r="ABB125" s="1">
        <v>40840</v>
      </c>
      <c r="ABC125" t="s">
        <v>125</v>
      </c>
      <c r="ABD125" s="1">
        <v>41406</v>
      </c>
      <c r="ABE125" t="s">
        <v>131</v>
      </c>
      <c r="ABF125" s="1">
        <v>40829</v>
      </c>
      <c r="ABG125" t="s">
        <v>125</v>
      </c>
      <c r="ABH125" s="1">
        <v>40848</v>
      </c>
      <c r="ABI125" t="s">
        <v>125</v>
      </c>
      <c r="ABJ125" s="1">
        <v>40745</v>
      </c>
      <c r="ABK125" t="s">
        <v>125</v>
      </c>
      <c r="ABN125" s="1">
        <v>40851</v>
      </c>
      <c r="ABO125" t="s">
        <v>125</v>
      </c>
      <c r="ABP125" s="1">
        <v>40848</v>
      </c>
      <c r="ABQ125" t="s">
        <v>125</v>
      </c>
      <c r="ABR125" s="1">
        <v>40837</v>
      </c>
      <c r="ABS125" t="s">
        <v>125</v>
      </c>
      <c r="ABV125" s="1">
        <v>40842</v>
      </c>
      <c r="ABW125" t="s">
        <v>125</v>
      </c>
      <c r="ABX125" s="1">
        <v>40829</v>
      </c>
      <c r="ABY125" t="s">
        <v>125</v>
      </c>
      <c r="ABZ125" s="1">
        <v>40847</v>
      </c>
      <c r="ACA125" t="s">
        <v>125</v>
      </c>
      <c r="ACB125" s="1">
        <v>40849</v>
      </c>
      <c r="ACC125" t="s">
        <v>125</v>
      </c>
      <c r="ACD125" s="1">
        <v>40843</v>
      </c>
      <c r="ACE125" t="s">
        <v>125</v>
      </c>
      <c r="ACF125" s="1">
        <v>40841</v>
      </c>
      <c r="ACG125" t="s">
        <v>125</v>
      </c>
      <c r="ACJ125" s="1">
        <v>40794</v>
      </c>
      <c r="ACK125" t="s">
        <v>118</v>
      </c>
      <c r="ACL125" s="1">
        <v>40799</v>
      </c>
      <c r="ACM125" t="s">
        <v>118</v>
      </c>
      <c r="ACN125" s="1">
        <v>40764</v>
      </c>
      <c r="ACO125" t="s">
        <v>127</v>
      </c>
      <c r="ACR125" s="1">
        <v>40835</v>
      </c>
      <c r="ACS125" t="s">
        <v>125</v>
      </c>
      <c r="ACT125" s="1">
        <v>40757</v>
      </c>
      <c r="ACU125" t="s">
        <v>123</v>
      </c>
      <c r="ACV125" s="1">
        <v>36936</v>
      </c>
      <c r="ACW125" t="s">
        <v>190</v>
      </c>
      <c r="ACX125" s="1">
        <v>40752</v>
      </c>
      <c r="ACY125" t="s">
        <v>127</v>
      </c>
      <c r="ACZ125" s="1">
        <v>40750</v>
      </c>
      <c r="ADA125" t="s">
        <v>127</v>
      </c>
      <c r="ADB125" s="1">
        <v>40849</v>
      </c>
      <c r="ADC125" t="s">
        <v>125</v>
      </c>
      <c r="ADD125" s="1">
        <v>40840</v>
      </c>
      <c r="ADE125" t="s">
        <v>125</v>
      </c>
      <c r="ADF125" s="1">
        <v>36935</v>
      </c>
      <c r="ADG125" t="s">
        <v>190</v>
      </c>
      <c r="ADH125" s="1">
        <v>40750</v>
      </c>
      <c r="ADI125" t="s">
        <v>127</v>
      </c>
      <c r="ADJ125" s="1">
        <v>40805</v>
      </c>
      <c r="ADK125" t="s">
        <v>125</v>
      </c>
      <c r="ADL125" s="1">
        <v>36923</v>
      </c>
      <c r="ADM125" t="s">
        <v>190</v>
      </c>
      <c r="ADN125" s="1">
        <v>40843</v>
      </c>
      <c r="ADO125" t="s">
        <v>125</v>
      </c>
      <c r="ADR125" s="1">
        <v>40840</v>
      </c>
      <c r="ADS125" t="s">
        <v>121</v>
      </c>
      <c r="ADT125" s="1">
        <v>40757</v>
      </c>
      <c r="ADU125" t="s">
        <v>127</v>
      </c>
      <c r="ADV125" s="1">
        <v>40759</v>
      </c>
      <c r="ADW125" t="s">
        <v>127</v>
      </c>
      <c r="ADX125" s="1">
        <v>40765</v>
      </c>
      <c r="ADY125" t="s">
        <v>127</v>
      </c>
      <c r="ADZ125" s="1">
        <v>40842</v>
      </c>
      <c r="AEA125" t="s">
        <v>125</v>
      </c>
      <c r="AEB125" s="1">
        <v>40843</v>
      </c>
      <c r="AEC125" t="s">
        <v>125</v>
      </c>
      <c r="AED125" s="1">
        <v>40843</v>
      </c>
      <c r="AEE125" t="s">
        <v>125</v>
      </c>
      <c r="AEH125" s="1">
        <v>36943</v>
      </c>
      <c r="AEI125" t="s">
        <v>190</v>
      </c>
      <c r="AEJ125" s="1">
        <v>40843</v>
      </c>
      <c r="AEK125" t="s">
        <v>123</v>
      </c>
      <c r="AEL125" s="1">
        <v>40778</v>
      </c>
      <c r="AEM125" t="s">
        <v>125</v>
      </c>
      <c r="AEN125" s="1">
        <v>41225</v>
      </c>
      <c r="AEO125" t="s">
        <v>125</v>
      </c>
      <c r="AEP125" s="1">
        <v>40757</v>
      </c>
      <c r="AEQ125" t="s">
        <v>127</v>
      </c>
      <c r="AER125" s="1">
        <v>40752</v>
      </c>
      <c r="AES125" t="s">
        <v>125</v>
      </c>
      <c r="AEV125" s="1">
        <v>40751</v>
      </c>
      <c r="AEW125" t="s">
        <v>127</v>
      </c>
      <c r="AEX125" s="1">
        <v>36936</v>
      </c>
      <c r="AEY125" t="s">
        <v>190</v>
      </c>
      <c r="AEZ125" s="1">
        <v>40835</v>
      </c>
      <c r="AFA125" t="s">
        <v>125</v>
      </c>
      <c r="AFB125" s="1">
        <v>40835</v>
      </c>
      <c r="AFC125" t="s">
        <v>125</v>
      </c>
      <c r="AFD125" s="1">
        <v>40843</v>
      </c>
      <c r="AFE125" t="s">
        <v>125</v>
      </c>
      <c r="AFF125" s="1">
        <v>40897</v>
      </c>
      <c r="AFG125" t="s">
        <v>119</v>
      </c>
      <c r="AFJ125" s="1">
        <v>40771</v>
      </c>
      <c r="AFK125" t="s">
        <v>118</v>
      </c>
      <c r="AFL125" s="1">
        <v>40758</v>
      </c>
      <c r="AFM125" t="s">
        <v>127</v>
      </c>
      <c r="AFN125" s="1">
        <v>40842</v>
      </c>
      <c r="AFO125" t="s">
        <v>125</v>
      </c>
      <c r="AFP125" s="1">
        <v>40843</v>
      </c>
      <c r="AFQ125" t="s">
        <v>126</v>
      </c>
      <c r="AFR125" s="1">
        <v>40850</v>
      </c>
      <c r="AFS125" t="s">
        <v>125</v>
      </c>
      <c r="AFT125" s="1">
        <v>40813</v>
      </c>
      <c r="AFU125" t="s">
        <v>121</v>
      </c>
      <c r="AFV125" s="1">
        <v>40786</v>
      </c>
      <c r="AFW125" t="s">
        <v>125</v>
      </c>
      <c r="AFX125" s="1">
        <v>40759</v>
      </c>
      <c r="AFY125" t="s">
        <v>127</v>
      </c>
      <c r="AFZ125" s="1">
        <v>40851</v>
      </c>
      <c r="AGA125" t="s">
        <v>125</v>
      </c>
      <c r="AGB125" s="1">
        <v>36817</v>
      </c>
      <c r="AGC125" t="s">
        <v>191</v>
      </c>
      <c r="AGD125" s="1">
        <v>36838</v>
      </c>
      <c r="AGE125" t="s">
        <v>189</v>
      </c>
      <c r="AGF125" s="1">
        <v>40836</v>
      </c>
      <c r="AGG125" t="s">
        <v>125</v>
      </c>
      <c r="AGH125" s="1">
        <v>40841</v>
      </c>
      <c r="AGI125" t="s">
        <v>125</v>
      </c>
      <c r="AGJ125" s="1">
        <v>40836</v>
      </c>
      <c r="AGK125" t="s">
        <v>121</v>
      </c>
      <c r="AGL125" s="1">
        <v>36935</v>
      </c>
      <c r="AGM125" t="s">
        <v>190</v>
      </c>
      <c r="AGN125" s="1">
        <v>40842</v>
      </c>
      <c r="AGO125" t="s">
        <v>125</v>
      </c>
      <c r="AGP125" s="1">
        <v>40752</v>
      </c>
      <c r="AGQ125" t="s">
        <v>121</v>
      </c>
      <c r="AGR125" s="1">
        <v>40771</v>
      </c>
      <c r="AGS125" t="s">
        <v>125</v>
      </c>
      <c r="AGT125" s="1">
        <v>40835</v>
      </c>
      <c r="AGU125" t="s">
        <v>125</v>
      </c>
      <c r="AGV125" s="1">
        <v>40843</v>
      </c>
      <c r="AGW125" t="s">
        <v>125</v>
      </c>
      <c r="AGZ125" s="1">
        <v>40841</v>
      </c>
      <c r="AHA125" t="s">
        <v>125</v>
      </c>
      <c r="AHB125" s="1">
        <v>40835</v>
      </c>
      <c r="AHC125" t="s">
        <v>125</v>
      </c>
      <c r="AHD125" s="1">
        <v>40843</v>
      </c>
      <c r="AHE125" t="s">
        <v>125</v>
      </c>
      <c r="AHF125" s="1">
        <v>40773</v>
      </c>
      <c r="AHG125" t="s">
        <v>118</v>
      </c>
      <c r="AHH125" s="1">
        <v>40773</v>
      </c>
      <c r="AHI125" t="s">
        <v>125</v>
      </c>
      <c r="AHJ125" s="1">
        <v>41024</v>
      </c>
      <c r="AHK125" t="s">
        <v>121</v>
      </c>
      <c r="AHN125" s="1">
        <v>40851</v>
      </c>
      <c r="AHO125" t="s">
        <v>125</v>
      </c>
      <c r="AHP125" s="1">
        <v>41218</v>
      </c>
      <c r="AHQ125" t="s">
        <v>117</v>
      </c>
      <c r="AHR125" s="1">
        <v>40765</v>
      </c>
      <c r="AHS125" t="s">
        <v>123</v>
      </c>
      <c r="AHV125" s="1">
        <v>40940</v>
      </c>
      <c r="AHW125" t="s">
        <v>122</v>
      </c>
      <c r="AHX125" s="1">
        <v>40847</v>
      </c>
      <c r="AHY125" t="s">
        <v>125</v>
      </c>
      <c r="AHZ125" s="1">
        <v>40752</v>
      </c>
      <c r="AIA125" t="s">
        <v>127</v>
      </c>
      <c r="AIB125" s="1">
        <v>40850</v>
      </c>
      <c r="AIC125" t="s">
        <v>125</v>
      </c>
      <c r="AID125" s="1">
        <v>40822</v>
      </c>
      <c r="AIE125" t="s">
        <v>118</v>
      </c>
      <c r="AIH125" s="1">
        <v>40808</v>
      </c>
      <c r="AII125" t="s">
        <v>125</v>
      </c>
      <c r="AIJ125" s="1">
        <v>40836</v>
      </c>
      <c r="AIK125" t="s">
        <v>125</v>
      </c>
      <c r="AIL125" s="1">
        <v>40835</v>
      </c>
      <c r="AIM125" t="s">
        <v>125</v>
      </c>
      <c r="AIN125" s="1">
        <v>40849</v>
      </c>
      <c r="AIO125" t="s">
        <v>125</v>
      </c>
      <c r="AIP125" s="1">
        <v>36935</v>
      </c>
      <c r="AIQ125" t="s">
        <v>190</v>
      </c>
      <c r="AIR125" s="1">
        <v>40749</v>
      </c>
      <c r="AIS125" t="s">
        <v>125</v>
      </c>
      <c r="AIT125" s="1">
        <v>40840</v>
      </c>
      <c r="AIU125" t="s">
        <v>125</v>
      </c>
      <c r="AIV125" s="1">
        <v>40841</v>
      </c>
      <c r="AIW125" t="s">
        <v>125</v>
      </c>
      <c r="AIX125" s="1">
        <v>40828</v>
      </c>
      <c r="AIY125" t="s">
        <v>125</v>
      </c>
      <c r="AIZ125" s="1">
        <v>40780</v>
      </c>
      <c r="AJA125" t="s">
        <v>125</v>
      </c>
      <c r="AJD125" s="1">
        <v>40844</v>
      </c>
      <c r="AJE125" t="s">
        <v>125</v>
      </c>
      <c r="AJF125" s="1">
        <v>40844</v>
      </c>
      <c r="AJG125" t="s">
        <v>125</v>
      </c>
      <c r="AJH125" s="1">
        <v>40773</v>
      </c>
      <c r="AJI125" t="s">
        <v>118</v>
      </c>
      <c r="AJJ125" s="1">
        <v>40806</v>
      </c>
      <c r="AJK125" t="s">
        <v>125</v>
      </c>
      <c r="AJL125" s="1">
        <v>40835</v>
      </c>
      <c r="AJM125" t="s">
        <v>125</v>
      </c>
      <c r="AJP125" s="1">
        <v>36787</v>
      </c>
      <c r="AJQ125" t="s">
        <v>189</v>
      </c>
      <c r="AJR125" s="1">
        <v>40757</v>
      </c>
      <c r="AJS125" t="s">
        <v>127</v>
      </c>
      <c r="AJT125" s="1">
        <v>40850</v>
      </c>
      <c r="AJU125" t="s">
        <v>125</v>
      </c>
      <c r="AJV125" s="1">
        <v>40750</v>
      </c>
      <c r="AJW125" t="s">
        <v>127</v>
      </c>
      <c r="AJX125" s="1">
        <v>40849</v>
      </c>
      <c r="AJY125" t="s">
        <v>125</v>
      </c>
      <c r="AJZ125" s="1">
        <v>41222</v>
      </c>
      <c r="AKA125" t="s">
        <v>127</v>
      </c>
      <c r="AKB125" s="1">
        <v>40737</v>
      </c>
      <c r="AKC125" t="s">
        <v>127</v>
      </c>
      <c r="AKD125" s="1">
        <v>40841</v>
      </c>
      <c r="AKE125" t="s">
        <v>125</v>
      </c>
      <c r="AKF125" s="1">
        <v>40835</v>
      </c>
      <c r="AKG125" t="s">
        <v>125</v>
      </c>
      <c r="AKH125" s="1">
        <v>40940</v>
      </c>
      <c r="AKI125" t="s">
        <v>125</v>
      </c>
      <c r="AKJ125" s="1">
        <v>40843</v>
      </c>
      <c r="AKK125" t="s">
        <v>125</v>
      </c>
      <c r="AKN125" s="1">
        <v>40843</v>
      </c>
      <c r="AKO125" t="s">
        <v>125</v>
      </c>
      <c r="AKP125" s="1">
        <v>40785</v>
      </c>
      <c r="AKQ125" t="s">
        <v>118</v>
      </c>
      <c r="AKR125" s="1">
        <v>40788</v>
      </c>
      <c r="AKS125" t="s">
        <v>123</v>
      </c>
      <c r="AKT125" s="1">
        <v>40849</v>
      </c>
      <c r="AKU125" t="s">
        <v>125</v>
      </c>
      <c r="AKV125" s="1">
        <v>40773</v>
      </c>
      <c r="AKW125" t="s">
        <v>118</v>
      </c>
      <c r="AKX125" s="1">
        <v>40773</v>
      </c>
      <c r="AKY125" t="s">
        <v>123</v>
      </c>
      <c r="AKZ125" s="1">
        <v>40850</v>
      </c>
      <c r="ALA125" t="s">
        <v>123</v>
      </c>
      <c r="ALB125" s="1">
        <v>40751</v>
      </c>
      <c r="ALC125" t="s">
        <v>127</v>
      </c>
      <c r="ALD125" s="1">
        <v>40840</v>
      </c>
      <c r="ALE125" t="s">
        <v>125</v>
      </c>
      <c r="ALH125" s="1">
        <v>40835</v>
      </c>
      <c r="ALI125" t="s">
        <v>121</v>
      </c>
      <c r="ALN125" s="1">
        <v>40841</v>
      </c>
      <c r="ALO125" t="s">
        <v>123</v>
      </c>
      <c r="ALP125" s="1">
        <v>36916</v>
      </c>
      <c r="ALQ125" t="s">
        <v>190</v>
      </c>
      <c r="ALR125" s="1">
        <v>36825</v>
      </c>
      <c r="ALS125" t="s">
        <v>191</v>
      </c>
      <c r="ALT125" s="1">
        <v>36753</v>
      </c>
      <c r="ALU125" t="s">
        <v>189</v>
      </c>
      <c r="ALV125" s="1">
        <v>40834</v>
      </c>
      <c r="ALW125" t="s">
        <v>125</v>
      </c>
      <c r="ALX125" s="1">
        <v>40841</v>
      </c>
      <c r="ALY125" t="s">
        <v>125</v>
      </c>
      <c r="ALZ125" s="1">
        <v>36936</v>
      </c>
      <c r="AMA125" t="s">
        <v>190</v>
      </c>
      <c r="AMB125" s="1">
        <v>40662</v>
      </c>
      <c r="AMC125" t="s">
        <v>129</v>
      </c>
      <c r="AMD125" s="1">
        <v>40756</v>
      </c>
      <c r="AME125" t="s">
        <v>127</v>
      </c>
      <c r="AMF125" s="1">
        <v>40848</v>
      </c>
      <c r="AMG125" t="s">
        <v>125</v>
      </c>
      <c r="AMH125" s="1">
        <v>40850</v>
      </c>
      <c r="AMI125" t="s">
        <v>125</v>
      </c>
      <c r="AMJ125" s="1">
        <v>36935</v>
      </c>
      <c r="AMK125" t="s">
        <v>190</v>
      </c>
      <c r="AML125" s="1">
        <v>40842</v>
      </c>
      <c r="AMM125" t="s">
        <v>125</v>
      </c>
      <c r="AMN125" s="1">
        <v>40843</v>
      </c>
      <c r="AMO125" t="s">
        <v>125</v>
      </c>
      <c r="AMP125" s="1">
        <v>40778</v>
      </c>
      <c r="AMQ125" t="s">
        <v>121</v>
      </c>
      <c r="AMT125" s="1">
        <v>40844</v>
      </c>
      <c r="AMU125" t="s">
        <v>125</v>
      </c>
      <c r="AMV125" s="1">
        <v>40856</v>
      </c>
      <c r="AMW125" t="s">
        <v>125</v>
      </c>
      <c r="AMX125" s="1">
        <v>40757</v>
      </c>
      <c r="AMY125" t="s">
        <v>127</v>
      </c>
    </row>
    <row r="126" spans="6:1039" x14ac:dyDescent="0.2">
      <c r="F126" s="1">
        <v>41406</v>
      </c>
      <c r="G126" t="s">
        <v>132</v>
      </c>
      <c r="H126" s="1">
        <v>40847</v>
      </c>
      <c r="I126" t="s">
        <v>126</v>
      </c>
      <c r="J126" s="1">
        <v>40841</v>
      </c>
      <c r="L126" s="1">
        <v>40837</v>
      </c>
      <c r="M126" t="s">
        <v>126</v>
      </c>
      <c r="P126" s="1">
        <v>40843</v>
      </c>
      <c r="Q126" t="s">
        <v>126</v>
      </c>
      <c r="T126" s="1">
        <v>40772</v>
      </c>
      <c r="U126" t="s">
        <v>126</v>
      </c>
      <c r="V126" s="1">
        <v>40941</v>
      </c>
      <c r="W126" t="s">
        <v>124</v>
      </c>
      <c r="X126" s="1">
        <v>40843</v>
      </c>
      <c r="Y126" t="s">
        <v>126</v>
      </c>
      <c r="Z126" s="1">
        <v>40840</v>
      </c>
      <c r="AA126" t="s">
        <v>126</v>
      </c>
      <c r="AB126" s="1">
        <v>40842</v>
      </c>
      <c r="AC126" t="s">
        <v>126</v>
      </c>
      <c r="AF126" s="1">
        <v>40758</v>
      </c>
      <c r="AG126" t="s">
        <v>128</v>
      </c>
      <c r="AH126" s="1">
        <v>41122</v>
      </c>
      <c r="AI126" t="s">
        <v>126</v>
      </c>
      <c r="AJ126" s="1">
        <v>40843</v>
      </c>
      <c r="AK126" t="s">
        <v>126</v>
      </c>
      <c r="AL126" s="1">
        <v>40840</v>
      </c>
      <c r="AM126" t="s">
        <v>126</v>
      </c>
      <c r="AN126" s="1">
        <v>40745</v>
      </c>
      <c r="AO126" t="s">
        <v>122</v>
      </c>
      <c r="AP126" s="1">
        <v>40821</v>
      </c>
      <c r="AQ126" t="s">
        <v>124</v>
      </c>
      <c r="AR126" s="1">
        <v>40757</v>
      </c>
      <c r="AS126" t="s">
        <v>122</v>
      </c>
      <c r="AV126" s="1">
        <v>40833</v>
      </c>
      <c r="AW126" t="s">
        <v>126</v>
      </c>
      <c r="AX126" s="1">
        <v>40842</v>
      </c>
      <c r="AY126" t="s">
        <v>126</v>
      </c>
      <c r="AZ126" s="1">
        <v>40837</v>
      </c>
      <c r="BA126" t="s">
        <v>126</v>
      </c>
      <c r="BB126" s="1">
        <v>40703</v>
      </c>
      <c r="BC126" t="s">
        <v>122</v>
      </c>
      <c r="BD126" s="1">
        <v>40835</v>
      </c>
      <c r="BE126" t="s">
        <v>126</v>
      </c>
      <c r="BH126" s="1">
        <v>40850</v>
      </c>
      <c r="BI126" t="s">
        <v>126</v>
      </c>
      <c r="BL126" s="1">
        <v>40837</v>
      </c>
      <c r="BM126" t="s">
        <v>124</v>
      </c>
      <c r="BN126" s="1">
        <v>40848</v>
      </c>
      <c r="BO126" t="s">
        <v>126</v>
      </c>
      <c r="BR126" s="1">
        <v>40836</v>
      </c>
      <c r="BS126" t="s">
        <v>126</v>
      </c>
      <c r="BT126" s="1">
        <v>40835</v>
      </c>
      <c r="BU126" t="s">
        <v>126</v>
      </c>
      <c r="BV126" s="1">
        <v>40849</v>
      </c>
      <c r="BW126" t="s">
        <v>126</v>
      </c>
      <c r="BX126" s="1">
        <v>40842</v>
      </c>
      <c r="BY126" t="s">
        <v>126</v>
      </c>
      <c r="BZ126" s="1">
        <v>40750</v>
      </c>
      <c r="CA126" t="s">
        <v>128</v>
      </c>
      <c r="CD126" s="1">
        <v>40836</v>
      </c>
      <c r="CE126" t="s">
        <v>126</v>
      </c>
      <c r="CH126" s="1">
        <v>40785</v>
      </c>
      <c r="CI126" t="s">
        <v>119</v>
      </c>
      <c r="CJ126" s="1">
        <v>40834</v>
      </c>
      <c r="CK126" t="s">
        <v>126</v>
      </c>
      <c r="CL126" s="1">
        <v>40820</v>
      </c>
      <c r="CM126" t="s">
        <v>126</v>
      </c>
      <c r="CN126" s="1">
        <v>40757</v>
      </c>
      <c r="CO126" t="s">
        <v>126</v>
      </c>
      <c r="CP126" s="1">
        <v>40813</v>
      </c>
      <c r="CQ126" t="s">
        <v>124</v>
      </c>
      <c r="CR126" s="1">
        <v>40757</v>
      </c>
      <c r="CS126" t="s">
        <v>128</v>
      </c>
      <c r="CT126" s="1">
        <v>40759</v>
      </c>
      <c r="CU126" t="s">
        <v>127</v>
      </c>
      <c r="CV126" s="1">
        <v>36970</v>
      </c>
      <c r="CW126" t="s">
        <v>190</v>
      </c>
      <c r="CX126" s="1">
        <v>40833</v>
      </c>
      <c r="CY126" t="s">
        <v>126</v>
      </c>
      <c r="CZ126" s="1">
        <v>40836</v>
      </c>
      <c r="DA126" t="s">
        <v>126</v>
      </c>
      <c r="DB126" s="1">
        <v>40841</v>
      </c>
      <c r="DC126" t="s">
        <v>126</v>
      </c>
      <c r="DD126" s="1">
        <v>40834</v>
      </c>
      <c r="DE126" t="s">
        <v>126</v>
      </c>
      <c r="DF126" s="1">
        <v>40834</v>
      </c>
      <c r="DG126" t="s">
        <v>126</v>
      </c>
      <c r="DJ126" s="1">
        <v>40843</v>
      </c>
      <c r="DK126" t="s">
        <v>126</v>
      </c>
      <c r="DL126" s="1">
        <v>40772</v>
      </c>
      <c r="DM126" t="s">
        <v>119</v>
      </c>
      <c r="DN126" s="1">
        <v>40850</v>
      </c>
      <c r="DO126" t="s">
        <v>126</v>
      </c>
      <c r="DP126" s="1">
        <v>40841</v>
      </c>
      <c r="DQ126" t="s">
        <v>126</v>
      </c>
      <c r="DR126" s="1">
        <v>40849</v>
      </c>
      <c r="DS126" t="s">
        <v>126</v>
      </c>
      <c r="DT126" s="1">
        <v>36818</v>
      </c>
      <c r="DU126" t="s">
        <v>191</v>
      </c>
      <c r="DV126" s="1">
        <v>36922</v>
      </c>
      <c r="DW126" t="s">
        <v>190</v>
      </c>
      <c r="DX126" s="1">
        <v>40757</v>
      </c>
      <c r="DY126" t="s">
        <v>128</v>
      </c>
      <c r="EB126" s="1">
        <v>40834</v>
      </c>
      <c r="EC126" t="s">
        <v>126</v>
      </c>
      <c r="ED126" s="1">
        <v>40835</v>
      </c>
      <c r="EE126" t="s">
        <v>126</v>
      </c>
      <c r="EJ126" s="1">
        <v>40843</v>
      </c>
      <c r="EK126" t="s">
        <v>126</v>
      </c>
      <c r="EL126" s="1">
        <v>36815</v>
      </c>
      <c r="EM126" t="s">
        <v>191</v>
      </c>
      <c r="EN126" s="1">
        <v>40843</v>
      </c>
      <c r="EO126" t="s">
        <v>126</v>
      </c>
      <c r="EP126" s="1">
        <v>40665</v>
      </c>
      <c r="EQ126" t="s">
        <v>122</v>
      </c>
      <c r="ER126" s="1">
        <v>40763</v>
      </c>
      <c r="ES126" t="s">
        <v>126</v>
      </c>
      <c r="EV126" s="1">
        <v>40837</v>
      </c>
      <c r="EW126" t="s">
        <v>126</v>
      </c>
      <c r="EX126" s="1">
        <v>41282</v>
      </c>
      <c r="EY126" t="s">
        <v>126</v>
      </c>
      <c r="EZ126" s="1">
        <v>40759</v>
      </c>
      <c r="FA126" t="s">
        <v>128</v>
      </c>
      <c r="FB126" s="1">
        <v>40850</v>
      </c>
      <c r="FC126" t="s">
        <v>126</v>
      </c>
      <c r="FF126" s="1">
        <v>40772</v>
      </c>
      <c r="FG126" t="s">
        <v>119</v>
      </c>
      <c r="FH126" s="1">
        <v>40836</v>
      </c>
      <c r="FI126" t="s">
        <v>126</v>
      </c>
      <c r="FN126" s="1">
        <v>40828</v>
      </c>
      <c r="FO126" t="s">
        <v>126</v>
      </c>
      <c r="FP126" s="1">
        <v>40840</v>
      </c>
      <c r="FQ126" t="s">
        <v>126</v>
      </c>
      <c r="FT126" s="1">
        <v>40759</v>
      </c>
      <c r="FU126" t="s">
        <v>127</v>
      </c>
      <c r="FV126" s="1">
        <v>40848</v>
      </c>
      <c r="FW126" t="s">
        <v>126</v>
      </c>
      <c r="FX126" s="1">
        <v>40758</v>
      </c>
      <c r="FY126" t="s">
        <v>124</v>
      </c>
      <c r="GD126" s="1">
        <v>40837</v>
      </c>
      <c r="GE126" t="s">
        <v>126</v>
      </c>
      <c r="GF126" s="1">
        <v>40835</v>
      </c>
      <c r="GG126" t="s">
        <v>126</v>
      </c>
      <c r="GH126" s="1">
        <v>40757</v>
      </c>
      <c r="GI126" t="s">
        <v>128</v>
      </c>
      <c r="GJ126" s="1">
        <v>40759</v>
      </c>
      <c r="GK126" t="s">
        <v>128</v>
      </c>
      <c r="GL126" s="1">
        <v>40849</v>
      </c>
      <c r="GM126" t="s">
        <v>126</v>
      </c>
      <c r="GN126" s="1">
        <v>40851</v>
      </c>
      <c r="GO126" t="s">
        <v>126</v>
      </c>
      <c r="GP126" s="1">
        <v>40724</v>
      </c>
      <c r="GQ126" t="s">
        <v>122</v>
      </c>
      <c r="GR126" s="1">
        <v>40836</v>
      </c>
      <c r="GS126" t="s">
        <v>126</v>
      </c>
      <c r="GT126" s="1">
        <v>40752</v>
      </c>
      <c r="GU126" t="s">
        <v>122</v>
      </c>
      <c r="GV126" s="1">
        <v>40841</v>
      </c>
      <c r="GW126" t="s">
        <v>126</v>
      </c>
      <c r="GX126" s="1">
        <v>40833</v>
      </c>
      <c r="GY126" t="s">
        <v>126</v>
      </c>
      <c r="GZ126" s="1">
        <v>40836</v>
      </c>
      <c r="HA126" t="s">
        <v>126</v>
      </c>
      <c r="HB126" s="1">
        <v>40575</v>
      </c>
      <c r="HC126" t="s">
        <v>128</v>
      </c>
      <c r="HD126" s="1">
        <v>40842</v>
      </c>
      <c r="HE126" t="s">
        <v>126</v>
      </c>
      <c r="HF126" s="1">
        <v>40750</v>
      </c>
      <c r="HG126" t="s">
        <v>128</v>
      </c>
      <c r="HJ126" s="1">
        <v>40829</v>
      </c>
      <c r="HK126" t="s">
        <v>126</v>
      </c>
      <c r="HL126" s="1">
        <v>40757</v>
      </c>
      <c r="HM126" t="s">
        <v>128</v>
      </c>
      <c r="HN126" s="1">
        <v>40961</v>
      </c>
      <c r="HO126" t="s">
        <v>128</v>
      </c>
      <c r="HR126" s="1">
        <v>40835</v>
      </c>
      <c r="HS126" t="s">
        <v>126</v>
      </c>
      <c r="HT126" s="1">
        <v>40850</v>
      </c>
      <c r="HU126" t="s">
        <v>126</v>
      </c>
      <c r="HV126" s="1">
        <v>40847</v>
      </c>
      <c r="HW126" t="s">
        <v>126</v>
      </c>
      <c r="HX126" s="1">
        <v>40841</v>
      </c>
      <c r="HY126" t="s">
        <v>126</v>
      </c>
      <c r="HZ126" s="1">
        <v>40835</v>
      </c>
      <c r="IA126" t="s">
        <v>126</v>
      </c>
      <c r="IB126" s="1">
        <v>36818</v>
      </c>
      <c r="IC126" t="s">
        <v>191</v>
      </c>
      <c r="ID126" s="1">
        <v>40758</v>
      </c>
      <c r="IE126" t="s">
        <v>128</v>
      </c>
      <c r="IF126" s="1">
        <v>40815</v>
      </c>
      <c r="IG126" t="s">
        <v>124</v>
      </c>
      <c r="IH126" s="1">
        <v>40849</v>
      </c>
      <c r="II126" t="s">
        <v>124</v>
      </c>
      <c r="IJ126" s="1">
        <v>40843</v>
      </c>
      <c r="IK126" t="s">
        <v>126</v>
      </c>
      <c r="IL126" s="1">
        <v>40721</v>
      </c>
      <c r="IM126" t="s">
        <v>122</v>
      </c>
      <c r="IN126" s="1">
        <v>40858</v>
      </c>
      <c r="IO126" t="s">
        <v>124</v>
      </c>
      <c r="IP126" s="1">
        <v>40849</v>
      </c>
      <c r="IQ126" t="s">
        <v>126</v>
      </c>
      <c r="IR126" s="1">
        <v>40849</v>
      </c>
      <c r="IS126" t="s">
        <v>126</v>
      </c>
      <c r="IT126" s="1">
        <v>40759</v>
      </c>
      <c r="IU126" t="s">
        <v>127</v>
      </c>
      <c r="IV126" s="1">
        <v>40850</v>
      </c>
      <c r="IW126" t="s">
        <v>124</v>
      </c>
      <c r="IX126" s="1">
        <v>40549</v>
      </c>
      <c r="IY126" t="s">
        <v>128</v>
      </c>
      <c r="IZ126" s="1">
        <v>40752</v>
      </c>
      <c r="JA126" t="s">
        <v>128</v>
      </c>
      <c r="JD126" s="1">
        <v>40848</v>
      </c>
      <c r="JE126" t="s">
        <v>126</v>
      </c>
      <c r="JF126" s="1">
        <v>40840</v>
      </c>
      <c r="JG126" t="s">
        <v>126</v>
      </c>
      <c r="JJ126" s="1">
        <v>40849</v>
      </c>
      <c r="JK126" t="s">
        <v>126</v>
      </c>
      <c r="JL126" s="1">
        <v>40813</v>
      </c>
      <c r="JM126" t="s">
        <v>124</v>
      </c>
      <c r="JN126" s="1">
        <v>40828</v>
      </c>
      <c r="JO126" t="s">
        <v>126</v>
      </c>
      <c r="JP126" s="1">
        <v>40835</v>
      </c>
      <c r="JQ126" t="s">
        <v>126</v>
      </c>
      <c r="JR126" s="1">
        <v>40848</v>
      </c>
      <c r="JS126" t="s">
        <v>126</v>
      </c>
      <c r="JT126" s="1">
        <v>40842</v>
      </c>
      <c r="JU126" t="s">
        <v>126</v>
      </c>
      <c r="JV126" s="1">
        <v>40833</v>
      </c>
      <c r="JW126" t="s">
        <v>126</v>
      </c>
      <c r="JX126" s="1">
        <v>40806</v>
      </c>
      <c r="JY126" t="s">
        <v>124</v>
      </c>
      <c r="JZ126" s="1">
        <v>40834</v>
      </c>
      <c r="KA126" t="s">
        <v>126</v>
      </c>
      <c r="KB126" s="1">
        <v>40843</v>
      </c>
      <c r="KC126" t="s">
        <v>126</v>
      </c>
      <c r="KD126" s="1">
        <v>40759</v>
      </c>
      <c r="KE126" t="s">
        <v>128</v>
      </c>
      <c r="KF126" s="1">
        <v>36930</v>
      </c>
      <c r="KG126" t="s">
        <v>190</v>
      </c>
      <c r="KH126" s="1">
        <v>40840</v>
      </c>
      <c r="KI126" t="s">
        <v>126</v>
      </c>
      <c r="KL126" s="1">
        <v>40779</v>
      </c>
      <c r="KM126" t="s">
        <v>126</v>
      </c>
      <c r="KN126" s="1">
        <v>40843</v>
      </c>
      <c r="KO126" t="s">
        <v>126</v>
      </c>
      <c r="KP126" s="1">
        <v>40764</v>
      </c>
      <c r="KQ126" t="s">
        <v>128</v>
      </c>
      <c r="KR126" s="1">
        <v>40834</v>
      </c>
      <c r="KS126" t="s">
        <v>126</v>
      </c>
      <c r="KT126" s="1">
        <v>40858</v>
      </c>
      <c r="KU126" t="s">
        <v>124</v>
      </c>
      <c r="KV126" s="1">
        <v>40716</v>
      </c>
      <c r="KW126" t="s">
        <v>122</v>
      </c>
      <c r="KX126" s="1">
        <v>40834</v>
      </c>
      <c r="KY126" t="s">
        <v>126</v>
      </c>
      <c r="KZ126" s="1">
        <v>40834</v>
      </c>
      <c r="LA126" t="s">
        <v>124</v>
      </c>
      <c r="LB126" s="1">
        <v>40752</v>
      </c>
      <c r="LC126" t="s">
        <v>128</v>
      </c>
      <c r="LD126" s="1">
        <v>40843</v>
      </c>
      <c r="LE126" t="s">
        <v>126</v>
      </c>
      <c r="LF126" s="1">
        <v>40773</v>
      </c>
      <c r="LG126" t="s">
        <v>119</v>
      </c>
      <c r="LH126" s="1">
        <v>40842</v>
      </c>
      <c r="LI126" t="s">
        <v>126</v>
      </c>
      <c r="LJ126" s="1">
        <v>36829</v>
      </c>
      <c r="LK126" t="s">
        <v>190</v>
      </c>
      <c r="LP126" s="1">
        <v>40849</v>
      </c>
      <c r="LQ126" t="s">
        <v>124</v>
      </c>
      <c r="LR126" s="1">
        <v>40752</v>
      </c>
      <c r="LS126" t="s">
        <v>128</v>
      </c>
      <c r="LV126" s="1">
        <v>36726</v>
      </c>
      <c r="LW126" t="s">
        <v>192</v>
      </c>
      <c r="LZ126" s="1">
        <v>36762</v>
      </c>
      <c r="MA126" t="s">
        <v>191</v>
      </c>
      <c r="MB126" s="1">
        <v>40844</v>
      </c>
      <c r="MC126" t="s">
        <v>126</v>
      </c>
      <c r="MD126" s="1">
        <v>40742</v>
      </c>
      <c r="ME126" t="s">
        <v>128</v>
      </c>
      <c r="MF126" s="1">
        <v>40842</v>
      </c>
      <c r="MG126" t="s">
        <v>126</v>
      </c>
      <c r="MH126" s="1">
        <v>40750</v>
      </c>
      <c r="MI126" t="s">
        <v>128</v>
      </c>
      <c r="MJ126" s="1">
        <v>40751</v>
      </c>
      <c r="MK126" t="s">
        <v>128</v>
      </c>
      <c r="MN126" s="1">
        <v>40840</v>
      </c>
      <c r="MO126" t="s">
        <v>126</v>
      </c>
      <c r="MP126" s="1">
        <v>40743</v>
      </c>
      <c r="MQ126" t="s">
        <v>122</v>
      </c>
      <c r="MR126" s="1">
        <v>36781</v>
      </c>
      <c r="MS126" t="s">
        <v>190</v>
      </c>
      <c r="MT126" s="1">
        <v>40849</v>
      </c>
      <c r="MU126" t="s">
        <v>126</v>
      </c>
      <c r="MV126" s="1">
        <v>40842</v>
      </c>
      <c r="MW126" t="s">
        <v>126</v>
      </c>
      <c r="MZ126" s="1">
        <v>40752</v>
      </c>
      <c r="NA126" t="s">
        <v>126</v>
      </c>
      <c r="NB126" s="1">
        <v>41110</v>
      </c>
      <c r="NC126" t="s">
        <v>128</v>
      </c>
      <c r="ND126" s="1">
        <v>40841</v>
      </c>
      <c r="NE126" t="s">
        <v>126</v>
      </c>
      <c r="NF126" s="1">
        <v>40674</v>
      </c>
      <c r="NG126" t="s">
        <v>122</v>
      </c>
      <c r="NH126" s="1">
        <v>40752</v>
      </c>
      <c r="NI126" t="s">
        <v>128</v>
      </c>
      <c r="NJ126" s="1">
        <v>40844</v>
      </c>
      <c r="NK126" t="s">
        <v>126</v>
      </c>
      <c r="NL126" s="1">
        <v>40851</v>
      </c>
      <c r="NM126" t="s">
        <v>126</v>
      </c>
      <c r="NN126" s="1">
        <v>40814</v>
      </c>
      <c r="NO126" t="s">
        <v>126</v>
      </c>
      <c r="NP126" s="1">
        <v>40842</v>
      </c>
      <c r="NQ126" t="s">
        <v>126</v>
      </c>
      <c r="NR126" s="1">
        <v>40759</v>
      </c>
      <c r="NS126" t="s">
        <v>128</v>
      </c>
      <c r="NT126" s="1">
        <v>40751</v>
      </c>
      <c r="NU126" t="s">
        <v>128</v>
      </c>
      <c r="NV126" s="1">
        <v>40850</v>
      </c>
      <c r="NW126" t="s">
        <v>126</v>
      </c>
      <c r="NX126" s="1">
        <v>40841</v>
      </c>
      <c r="NY126" t="s">
        <v>126</v>
      </c>
      <c r="NZ126" s="1">
        <v>40836</v>
      </c>
      <c r="OA126" t="s">
        <v>126</v>
      </c>
      <c r="OB126" s="1">
        <v>40841</v>
      </c>
      <c r="OC126" t="s">
        <v>126</v>
      </c>
      <c r="OD126" s="1">
        <v>40840</v>
      </c>
      <c r="OE126" t="s">
        <v>126</v>
      </c>
      <c r="OF126" s="1">
        <v>40770</v>
      </c>
      <c r="OG126" t="s">
        <v>126</v>
      </c>
      <c r="OH126" s="1">
        <v>40843</v>
      </c>
      <c r="OI126" t="s">
        <v>126</v>
      </c>
      <c r="OJ126" s="1">
        <v>40836</v>
      </c>
      <c r="OK126" t="s">
        <v>126</v>
      </c>
      <c r="OL126" s="1">
        <v>40835</v>
      </c>
      <c r="OM126" t="s">
        <v>126</v>
      </c>
      <c r="ON126" s="1">
        <v>40848</v>
      </c>
      <c r="OO126" t="s">
        <v>126</v>
      </c>
      <c r="OP126" s="1">
        <v>40841</v>
      </c>
      <c r="OQ126" t="s">
        <v>126</v>
      </c>
      <c r="OT126" s="1">
        <v>40766</v>
      </c>
      <c r="OU126" t="s">
        <v>119</v>
      </c>
      <c r="OV126" s="1">
        <v>40842</v>
      </c>
      <c r="OW126" t="s">
        <v>126</v>
      </c>
      <c r="OX126" s="1">
        <v>40834</v>
      </c>
      <c r="OY126" t="s">
        <v>126</v>
      </c>
      <c r="OZ126" s="1">
        <v>40837</v>
      </c>
      <c r="PA126" t="s">
        <v>126</v>
      </c>
      <c r="PB126" s="1">
        <v>40547</v>
      </c>
      <c r="PC126" t="s">
        <v>128</v>
      </c>
      <c r="PD126" s="1">
        <v>40843</v>
      </c>
      <c r="PE126" t="s">
        <v>126</v>
      </c>
      <c r="PF126" s="1">
        <v>40834</v>
      </c>
      <c r="PG126" t="s">
        <v>126</v>
      </c>
      <c r="PH126" s="1">
        <v>40752</v>
      </c>
      <c r="PI126" t="s">
        <v>122</v>
      </c>
      <c r="PJ126" s="1">
        <v>40848</v>
      </c>
      <c r="PK126" t="s">
        <v>126</v>
      </c>
      <c r="PL126" s="1">
        <v>40844</v>
      </c>
      <c r="PM126" t="s">
        <v>126</v>
      </c>
      <c r="PN126" s="1">
        <v>40842</v>
      </c>
      <c r="PO126" t="s">
        <v>124</v>
      </c>
      <c r="PR126" s="1">
        <v>36818</v>
      </c>
      <c r="PS126" t="s">
        <v>191</v>
      </c>
      <c r="PT126" s="1">
        <v>40808</v>
      </c>
      <c r="PU126" t="s">
        <v>119</v>
      </c>
      <c r="PV126" s="1">
        <v>40842</v>
      </c>
      <c r="PW126" t="s">
        <v>126</v>
      </c>
      <c r="PX126" s="1">
        <v>40833</v>
      </c>
      <c r="PY126" t="s">
        <v>126</v>
      </c>
      <c r="PZ126" s="1">
        <v>40843</v>
      </c>
      <c r="QA126" t="s">
        <v>126</v>
      </c>
      <c r="QB126" s="1">
        <v>40723</v>
      </c>
      <c r="QC126" t="s">
        <v>122</v>
      </c>
      <c r="QD126" s="1">
        <v>40756</v>
      </c>
      <c r="QE126" t="s">
        <v>127</v>
      </c>
      <c r="QF126" s="1">
        <v>40849</v>
      </c>
      <c r="QG126" t="s">
        <v>126</v>
      </c>
      <c r="QH126" s="1">
        <v>36808</v>
      </c>
      <c r="QI126" t="s">
        <v>191</v>
      </c>
      <c r="QL126" s="1">
        <v>40836</v>
      </c>
      <c r="QM126" t="s">
        <v>126</v>
      </c>
      <c r="QN126" s="1">
        <v>41543</v>
      </c>
      <c r="QO126" t="s">
        <v>124</v>
      </c>
      <c r="QP126" s="1">
        <v>40843</v>
      </c>
      <c r="QQ126" t="s">
        <v>126</v>
      </c>
      <c r="QR126" s="1">
        <v>40842</v>
      </c>
      <c r="QS126" t="s">
        <v>126</v>
      </c>
      <c r="QT126" s="1">
        <v>40835</v>
      </c>
      <c r="QU126" t="s">
        <v>126</v>
      </c>
      <c r="QV126" s="1">
        <v>40842</v>
      </c>
      <c r="QW126" t="s">
        <v>126</v>
      </c>
      <c r="QX126" s="1">
        <v>40849</v>
      </c>
      <c r="QY126" t="s">
        <v>126</v>
      </c>
      <c r="QZ126" s="1">
        <v>40837</v>
      </c>
      <c r="RA126" t="s">
        <v>126</v>
      </c>
      <c r="RB126" s="1">
        <v>40688</v>
      </c>
      <c r="RC126" t="s">
        <v>122</v>
      </c>
      <c r="RD126" s="1">
        <v>36571</v>
      </c>
      <c r="RE126" t="s">
        <v>194</v>
      </c>
      <c r="RH126" s="1">
        <v>40844</v>
      </c>
      <c r="RI126" t="s">
        <v>126</v>
      </c>
      <c r="RJ126" s="1">
        <v>40759</v>
      </c>
      <c r="RK126" t="s">
        <v>122</v>
      </c>
      <c r="RL126" s="1">
        <v>40842</v>
      </c>
      <c r="RM126" t="s">
        <v>126</v>
      </c>
      <c r="RN126" s="1">
        <v>40842</v>
      </c>
      <c r="RO126" t="s">
        <v>126</v>
      </c>
      <c r="RP126" s="1">
        <v>36732</v>
      </c>
      <c r="RQ126" t="s">
        <v>192</v>
      </c>
      <c r="RR126" s="1">
        <v>40756</v>
      </c>
      <c r="RS126" t="s">
        <v>128</v>
      </c>
      <c r="RT126" s="1">
        <v>40570</v>
      </c>
      <c r="RU126" t="s">
        <v>131</v>
      </c>
      <c r="RV126" s="1">
        <v>36740</v>
      </c>
      <c r="RW126" t="s">
        <v>192</v>
      </c>
      <c r="RX126" s="1">
        <v>40570</v>
      </c>
      <c r="RY126" t="s">
        <v>131</v>
      </c>
      <c r="RZ126" s="1">
        <v>40745</v>
      </c>
      <c r="SA126" t="s">
        <v>128</v>
      </c>
      <c r="SD126" s="1">
        <v>35382</v>
      </c>
      <c r="SE126" t="s">
        <v>466</v>
      </c>
      <c r="SF126" s="1">
        <v>41366</v>
      </c>
      <c r="SG126" t="s">
        <v>141</v>
      </c>
      <c r="SH126" s="1">
        <v>40851</v>
      </c>
      <c r="SI126" t="s">
        <v>126</v>
      </c>
      <c r="SJ126" s="1">
        <v>40757</v>
      </c>
      <c r="SK126" t="s">
        <v>128</v>
      </c>
      <c r="SL126" s="1">
        <v>40842</v>
      </c>
      <c r="SM126" t="s">
        <v>126</v>
      </c>
      <c r="SN126" s="1">
        <v>40688</v>
      </c>
      <c r="SO126" t="s">
        <v>122</v>
      </c>
      <c r="SP126" s="1">
        <v>40773</v>
      </c>
      <c r="SQ126" t="s">
        <v>119</v>
      </c>
      <c r="SR126" s="1">
        <v>40837</v>
      </c>
      <c r="SS126" t="s">
        <v>126</v>
      </c>
      <c r="ST126" s="1">
        <v>40834</v>
      </c>
      <c r="SU126" t="s">
        <v>126</v>
      </c>
      <c r="SV126" s="1">
        <v>40842</v>
      </c>
      <c r="SW126" t="s">
        <v>126</v>
      </c>
      <c r="SX126" s="1">
        <v>40764</v>
      </c>
      <c r="SY126" t="s">
        <v>126</v>
      </c>
      <c r="SZ126" s="1">
        <v>40836</v>
      </c>
      <c r="TA126" t="s">
        <v>126</v>
      </c>
      <c r="TD126" s="1">
        <v>40854</v>
      </c>
      <c r="TE126" t="s">
        <v>126</v>
      </c>
      <c r="TF126" s="1">
        <v>40850</v>
      </c>
      <c r="TG126" t="s">
        <v>126</v>
      </c>
      <c r="TH126" s="1">
        <v>40743</v>
      </c>
      <c r="TI126" t="s">
        <v>128</v>
      </c>
      <c r="TJ126" s="1">
        <v>40836</v>
      </c>
      <c r="TK126" t="s">
        <v>126</v>
      </c>
      <c r="TL126" s="1">
        <v>40422</v>
      </c>
      <c r="TM126" t="s">
        <v>128</v>
      </c>
      <c r="TP126" s="1">
        <v>40752</v>
      </c>
      <c r="TQ126" t="s">
        <v>126</v>
      </c>
      <c r="TR126" s="1">
        <v>40835</v>
      </c>
      <c r="TS126" t="s">
        <v>126</v>
      </c>
      <c r="TT126" s="1">
        <v>40841</v>
      </c>
      <c r="TU126" t="s">
        <v>126</v>
      </c>
      <c r="TV126" s="1">
        <v>40834</v>
      </c>
      <c r="TW126" t="s">
        <v>126</v>
      </c>
      <c r="TZ126" s="1">
        <v>40833</v>
      </c>
      <c r="UA126" t="s">
        <v>126</v>
      </c>
      <c r="UB126" s="1">
        <v>40688</v>
      </c>
      <c r="UC126" t="s">
        <v>140</v>
      </c>
      <c r="UD126" s="1">
        <v>40770</v>
      </c>
      <c r="UE126" t="s">
        <v>119</v>
      </c>
      <c r="UF126" s="1">
        <v>36816</v>
      </c>
      <c r="UG126" t="s">
        <v>191</v>
      </c>
      <c r="UH126" s="1">
        <v>41115</v>
      </c>
      <c r="UI126" t="s">
        <v>127</v>
      </c>
      <c r="UJ126" s="1">
        <v>40849</v>
      </c>
      <c r="UK126" t="s">
        <v>126</v>
      </c>
      <c r="UL126" s="1">
        <v>40833</v>
      </c>
      <c r="UM126" t="s">
        <v>126</v>
      </c>
      <c r="UN126" s="1">
        <v>40848</v>
      </c>
      <c r="UO126" t="s">
        <v>125</v>
      </c>
      <c r="UP126" s="1">
        <v>40850</v>
      </c>
      <c r="UQ126" t="s">
        <v>126</v>
      </c>
      <c r="UV126" s="1">
        <v>36980</v>
      </c>
      <c r="UW126" t="s">
        <v>1391</v>
      </c>
      <c r="UX126" s="1">
        <v>40717</v>
      </c>
      <c r="UY126" t="s">
        <v>122</v>
      </c>
      <c r="UZ126" s="1">
        <v>40757</v>
      </c>
      <c r="VA126" t="s">
        <v>128</v>
      </c>
      <c r="VB126" s="1">
        <v>40843</v>
      </c>
      <c r="VC126" t="s">
        <v>126</v>
      </c>
      <c r="VD126" s="1">
        <v>40771</v>
      </c>
      <c r="VE126" t="s">
        <v>119</v>
      </c>
      <c r="VF126" s="1">
        <v>40850</v>
      </c>
      <c r="VG126" t="s">
        <v>126</v>
      </c>
      <c r="VH126" s="1">
        <v>40758</v>
      </c>
      <c r="VI126" t="s">
        <v>128</v>
      </c>
      <c r="VJ126" s="1">
        <v>40667</v>
      </c>
      <c r="VK126" t="s">
        <v>122</v>
      </c>
      <c r="VL126" s="1">
        <v>40760</v>
      </c>
      <c r="VM126" t="s">
        <v>122</v>
      </c>
      <c r="VN126" s="1">
        <v>40868</v>
      </c>
      <c r="VO126" t="s">
        <v>126</v>
      </c>
      <c r="VP126" s="1">
        <v>40751</v>
      </c>
      <c r="VQ126" t="s">
        <v>122</v>
      </c>
      <c r="VR126" s="1">
        <v>40840</v>
      </c>
      <c r="VS126" t="s">
        <v>126</v>
      </c>
      <c r="VT126" s="1">
        <v>40843</v>
      </c>
      <c r="VU126" t="s">
        <v>126</v>
      </c>
      <c r="VV126" s="1">
        <v>40770</v>
      </c>
      <c r="VW126" t="s">
        <v>122</v>
      </c>
      <c r="VX126" s="1">
        <v>40842</v>
      </c>
      <c r="VY126" t="s">
        <v>126</v>
      </c>
      <c r="VZ126" s="1">
        <v>40750</v>
      </c>
      <c r="WA126" t="s">
        <v>127</v>
      </c>
      <c r="WB126" s="1">
        <v>40795</v>
      </c>
      <c r="WC126" t="s">
        <v>119</v>
      </c>
      <c r="WD126" s="1">
        <v>40751</v>
      </c>
      <c r="WE126" t="s">
        <v>128</v>
      </c>
      <c r="WF126" s="1">
        <v>36732</v>
      </c>
      <c r="WG126" t="s">
        <v>192</v>
      </c>
      <c r="WH126" s="1">
        <v>40843</v>
      </c>
      <c r="WI126" t="s">
        <v>126</v>
      </c>
      <c r="WJ126" s="1">
        <v>40834</v>
      </c>
      <c r="WK126" t="s">
        <v>126</v>
      </c>
      <c r="WL126" s="1">
        <v>36818</v>
      </c>
      <c r="WM126" t="s">
        <v>191</v>
      </c>
      <c r="WN126" s="1">
        <v>36829</v>
      </c>
      <c r="WO126" t="s">
        <v>191</v>
      </c>
      <c r="WP126" s="1">
        <v>40751</v>
      </c>
      <c r="WQ126" t="s">
        <v>128</v>
      </c>
      <c r="WR126" s="1">
        <v>40841</v>
      </c>
      <c r="WS126" t="s">
        <v>126</v>
      </c>
      <c r="WT126" s="1">
        <v>40850</v>
      </c>
      <c r="WU126" t="s">
        <v>126</v>
      </c>
      <c r="WV126" s="1">
        <v>40843</v>
      </c>
      <c r="WW126" t="s">
        <v>126</v>
      </c>
      <c r="WZ126" s="1">
        <v>40835</v>
      </c>
      <c r="XA126" t="s">
        <v>126</v>
      </c>
      <c r="XB126" s="1">
        <v>40836</v>
      </c>
      <c r="XC126" t="s">
        <v>126</v>
      </c>
      <c r="XD126" s="1">
        <v>40835</v>
      </c>
      <c r="XE126" t="s">
        <v>126</v>
      </c>
      <c r="XF126" s="1">
        <v>40752</v>
      </c>
      <c r="XG126" t="s">
        <v>128</v>
      </c>
      <c r="XH126" s="1">
        <v>40829</v>
      </c>
      <c r="XI126" t="s">
        <v>126</v>
      </c>
      <c r="XJ126" s="1">
        <v>40851</v>
      </c>
      <c r="XK126" t="s">
        <v>126</v>
      </c>
      <c r="XL126" s="1">
        <v>36816</v>
      </c>
      <c r="XM126" t="s">
        <v>190</v>
      </c>
      <c r="XN126" s="1">
        <v>40836</v>
      </c>
      <c r="XO126" t="s">
        <v>126</v>
      </c>
      <c r="XP126" s="1">
        <v>40751</v>
      </c>
      <c r="XQ126" t="s">
        <v>128</v>
      </c>
      <c r="XR126" s="1">
        <v>40764</v>
      </c>
      <c r="XS126" t="s">
        <v>126</v>
      </c>
      <c r="XV126" s="1">
        <v>40847</v>
      </c>
      <c r="XW126" t="s">
        <v>126</v>
      </c>
      <c r="XX126" s="1">
        <v>40844</v>
      </c>
      <c r="XY126" t="s">
        <v>126</v>
      </c>
      <c r="XZ126" s="1">
        <v>40835</v>
      </c>
      <c r="YA126" t="s">
        <v>126</v>
      </c>
      <c r="YB126" s="1">
        <v>40836</v>
      </c>
      <c r="YC126" t="s">
        <v>126</v>
      </c>
      <c r="YF126" s="1">
        <v>40834</v>
      </c>
      <c r="YG126" t="s">
        <v>126</v>
      </c>
      <c r="YH126" s="1">
        <v>40836</v>
      </c>
      <c r="YI126" t="s">
        <v>126</v>
      </c>
      <c r="YJ126" s="1">
        <v>40771</v>
      </c>
      <c r="YK126" t="s">
        <v>119</v>
      </c>
      <c r="YL126" s="1">
        <v>40836</v>
      </c>
      <c r="YM126" t="s">
        <v>126</v>
      </c>
      <c r="YN126" s="1">
        <v>40770</v>
      </c>
      <c r="YO126" t="s">
        <v>122</v>
      </c>
      <c r="YP126" s="1">
        <v>40848</v>
      </c>
      <c r="YQ126" t="s">
        <v>126</v>
      </c>
      <c r="YR126" s="1">
        <v>40836</v>
      </c>
      <c r="YS126" t="s">
        <v>126</v>
      </c>
      <c r="YT126" s="1">
        <v>40836</v>
      </c>
      <c r="YU126" t="s">
        <v>126</v>
      </c>
      <c r="YV126" s="1">
        <v>41213</v>
      </c>
      <c r="YW126" t="s">
        <v>126</v>
      </c>
      <c r="YX126" s="1">
        <v>40847</v>
      </c>
      <c r="YY126" t="s">
        <v>126</v>
      </c>
      <c r="YZ126" s="1">
        <v>40850</v>
      </c>
      <c r="ZA126" t="s">
        <v>126</v>
      </c>
      <c r="ZB126" s="1">
        <v>40806</v>
      </c>
      <c r="ZC126" t="s">
        <v>126</v>
      </c>
      <c r="ZD126" s="1">
        <v>40836</v>
      </c>
      <c r="ZE126" t="s">
        <v>126</v>
      </c>
      <c r="ZF126" s="1">
        <v>40842</v>
      </c>
      <c r="ZG126" t="s">
        <v>126</v>
      </c>
      <c r="ZH126" s="1">
        <v>40841</v>
      </c>
      <c r="ZI126" t="s">
        <v>126</v>
      </c>
      <c r="ZJ126" s="1">
        <v>40843</v>
      </c>
      <c r="ZK126" t="s">
        <v>126</v>
      </c>
      <c r="ZL126" s="1">
        <v>36761</v>
      </c>
      <c r="ZM126" t="s">
        <v>191</v>
      </c>
      <c r="ZN126" s="1">
        <v>40844</v>
      </c>
      <c r="ZO126" t="s">
        <v>126</v>
      </c>
      <c r="ZT126" s="1">
        <v>40844</v>
      </c>
      <c r="ZU126" t="s">
        <v>126</v>
      </c>
      <c r="ZV126" s="1">
        <v>40666</v>
      </c>
      <c r="ZW126" t="s">
        <v>126</v>
      </c>
      <c r="ZX126" s="1">
        <v>40848</v>
      </c>
      <c r="ZY126" t="s">
        <v>126</v>
      </c>
      <c r="AAB126" s="1">
        <v>40842</v>
      </c>
      <c r="AAC126" t="s">
        <v>126</v>
      </c>
      <c r="AAD126" s="1">
        <v>40835</v>
      </c>
      <c r="AAE126" t="s">
        <v>124</v>
      </c>
      <c r="AAF126" s="1">
        <v>36727</v>
      </c>
      <c r="AAG126" t="s">
        <v>190</v>
      </c>
      <c r="AAH126" s="1">
        <v>40848</v>
      </c>
      <c r="AAI126" t="s">
        <v>126</v>
      </c>
      <c r="AAN126" s="1">
        <v>40844</v>
      </c>
      <c r="AAO126" t="s">
        <v>126</v>
      </c>
      <c r="AAP126" s="1">
        <v>40772</v>
      </c>
      <c r="AAQ126" t="s">
        <v>126</v>
      </c>
      <c r="AAR126" s="1">
        <v>40829</v>
      </c>
      <c r="AAS126" t="s">
        <v>126</v>
      </c>
      <c r="AAT126" s="1">
        <v>36642</v>
      </c>
      <c r="AAU126" t="s">
        <v>189</v>
      </c>
      <c r="AAV126" s="1">
        <v>40833</v>
      </c>
      <c r="AAW126" t="s">
        <v>126</v>
      </c>
      <c r="AAX126" s="1">
        <v>40752</v>
      </c>
      <c r="AAY126" t="s">
        <v>128</v>
      </c>
      <c r="ABB126" s="1">
        <v>40840</v>
      </c>
      <c r="ABC126" t="s">
        <v>126</v>
      </c>
      <c r="ABD126" s="1">
        <v>41406</v>
      </c>
      <c r="ABE126" t="s">
        <v>132</v>
      </c>
      <c r="ABF126" s="1">
        <v>40829</v>
      </c>
      <c r="ABG126" t="s">
        <v>126</v>
      </c>
      <c r="ABH126" s="1">
        <v>40848</v>
      </c>
      <c r="ABI126" t="s">
        <v>126</v>
      </c>
      <c r="ABJ126" s="1">
        <v>40745</v>
      </c>
      <c r="ABK126" t="s">
        <v>126</v>
      </c>
      <c r="ABN126" s="1">
        <v>40851</v>
      </c>
      <c r="ABO126" t="s">
        <v>126</v>
      </c>
      <c r="ABP126" s="1">
        <v>40848</v>
      </c>
      <c r="ABQ126" t="s">
        <v>126</v>
      </c>
      <c r="ABR126" s="1">
        <v>40837</v>
      </c>
      <c r="ABS126" t="s">
        <v>126</v>
      </c>
      <c r="ABV126" s="1">
        <v>40842</v>
      </c>
      <c r="ABW126" t="s">
        <v>126</v>
      </c>
      <c r="ABX126" s="1">
        <v>40829</v>
      </c>
      <c r="ABY126" t="s">
        <v>126</v>
      </c>
      <c r="ABZ126" s="1">
        <v>40847</v>
      </c>
      <c r="ACA126" t="s">
        <v>126</v>
      </c>
      <c r="ACB126" s="1">
        <v>40849</v>
      </c>
      <c r="ACC126" t="s">
        <v>126</v>
      </c>
      <c r="ACD126" s="1">
        <v>40843</v>
      </c>
      <c r="ACE126" t="s">
        <v>126</v>
      </c>
      <c r="ACF126" s="1">
        <v>40841</v>
      </c>
      <c r="ACG126" t="s">
        <v>126</v>
      </c>
      <c r="ACJ126" s="1">
        <v>40794</v>
      </c>
      <c r="ACK126" t="s">
        <v>119</v>
      </c>
      <c r="ACL126" s="1">
        <v>40799</v>
      </c>
      <c r="ACM126" t="s">
        <v>119</v>
      </c>
      <c r="ACN126" s="1">
        <v>40764</v>
      </c>
      <c r="ACO126" t="s">
        <v>128</v>
      </c>
      <c r="ACR126" s="1">
        <v>40835</v>
      </c>
      <c r="ACS126" t="s">
        <v>126</v>
      </c>
      <c r="ACT126" s="1">
        <v>40757</v>
      </c>
      <c r="ACU126" t="s">
        <v>124</v>
      </c>
      <c r="ACV126" s="1">
        <v>36810</v>
      </c>
      <c r="ACW126" t="s">
        <v>191</v>
      </c>
      <c r="ACX126" s="1">
        <v>40752</v>
      </c>
      <c r="ACY126" t="s">
        <v>128</v>
      </c>
      <c r="ACZ126" s="1">
        <v>40750</v>
      </c>
      <c r="ADA126" t="s">
        <v>128</v>
      </c>
      <c r="ADB126" s="1">
        <v>40849</v>
      </c>
      <c r="ADC126" t="s">
        <v>126</v>
      </c>
      <c r="ADD126" s="1">
        <v>40840</v>
      </c>
      <c r="ADE126" t="s">
        <v>126</v>
      </c>
      <c r="ADF126" s="1">
        <v>36823</v>
      </c>
      <c r="ADG126" t="s">
        <v>191</v>
      </c>
      <c r="ADH126" s="1">
        <v>40750</v>
      </c>
      <c r="ADI126" t="s">
        <v>128</v>
      </c>
      <c r="ADJ126" s="1">
        <v>40805</v>
      </c>
      <c r="ADK126" t="s">
        <v>126</v>
      </c>
      <c r="ADL126" s="1">
        <v>36825</v>
      </c>
      <c r="ADM126" t="s">
        <v>191</v>
      </c>
      <c r="ADN126" s="1">
        <v>40843</v>
      </c>
      <c r="ADO126" t="s">
        <v>126</v>
      </c>
      <c r="ADR126" s="1">
        <v>40759</v>
      </c>
      <c r="ADS126" t="s">
        <v>122</v>
      </c>
      <c r="ADT126" s="1">
        <v>40757</v>
      </c>
      <c r="ADU126" t="s">
        <v>128</v>
      </c>
      <c r="ADV126" s="1">
        <v>40759</v>
      </c>
      <c r="ADW126" t="s">
        <v>128</v>
      </c>
      <c r="ADX126" s="1">
        <v>40765</v>
      </c>
      <c r="ADY126" t="s">
        <v>128</v>
      </c>
      <c r="ADZ126" s="1">
        <v>40842</v>
      </c>
      <c r="AEA126" t="s">
        <v>126</v>
      </c>
      <c r="AEB126" s="1">
        <v>40843</v>
      </c>
      <c r="AEC126" t="s">
        <v>126</v>
      </c>
      <c r="AED126" s="1">
        <v>40843</v>
      </c>
      <c r="AEE126" t="s">
        <v>126</v>
      </c>
      <c r="AEH126" s="1">
        <v>36819</v>
      </c>
      <c r="AEI126" t="s">
        <v>191</v>
      </c>
      <c r="AEJ126" s="1">
        <v>40843</v>
      </c>
      <c r="AEK126" t="s">
        <v>124</v>
      </c>
      <c r="AEL126" s="1">
        <v>40778</v>
      </c>
      <c r="AEM126" t="s">
        <v>126</v>
      </c>
      <c r="AEN126" s="1">
        <v>41225</v>
      </c>
      <c r="AEO126" t="s">
        <v>126</v>
      </c>
      <c r="AEP126" s="1">
        <v>40757</v>
      </c>
      <c r="AEQ126" t="s">
        <v>128</v>
      </c>
      <c r="AER126" s="1">
        <v>40752</v>
      </c>
      <c r="AES126" t="s">
        <v>126</v>
      </c>
      <c r="AEV126" s="1">
        <v>40751</v>
      </c>
      <c r="AEW126" t="s">
        <v>128</v>
      </c>
      <c r="AEX126" s="1">
        <v>36817</v>
      </c>
      <c r="AEY126" t="s">
        <v>191</v>
      </c>
      <c r="AEZ126" s="1">
        <v>40835</v>
      </c>
      <c r="AFA126" t="s">
        <v>126</v>
      </c>
      <c r="AFB126" s="1">
        <v>40835</v>
      </c>
      <c r="AFC126" t="s">
        <v>126</v>
      </c>
      <c r="AFD126" s="1">
        <v>40843</v>
      </c>
      <c r="AFE126" t="s">
        <v>126</v>
      </c>
      <c r="AFF126" s="1">
        <v>40806</v>
      </c>
      <c r="AFG126" t="s">
        <v>120</v>
      </c>
      <c r="AFJ126" s="1">
        <v>40771</v>
      </c>
      <c r="AFK126" t="s">
        <v>119</v>
      </c>
      <c r="AFL126" s="1">
        <v>40758</v>
      </c>
      <c r="AFM126" t="s">
        <v>128</v>
      </c>
      <c r="AFN126" s="1">
        <v>40842</v>
      </c>
      <c r="AFO126" t="s">
        <v>126</v>
      </c>
      <c r="AFP126" s="1">
        <v>40752</v>
      </c>
      <c r="AFQ126" t="s">
        <v>127</v>
      </c>
      <c r="AFR126" s="1">
        <v>40850</v>
      </c>
      <c r="AFS126" t="s">
        <v>126</v>
      </c>
      <c r="AFT126" s="1">
        <v>40716</v>
      </c>
      <c r="AFU126" t="s">
        <v>122</v>
      </c>
      <c r="AFV126" s="1">
        <v>40786</v>
      </c>
      <c r="AFW126" t="s">
        <v>126</v>
      </c>
      <c r="AFX126" s="1">
        <v>40759</v>
      </c>
      <c r="AFY126" t="s">
        <v>128</v>
      </c>
      <c r="AFZ126" s="1">
        <v>40851</v>
      </c>
      <c r="AGA126" t="s">
        <v>126</v>
      </c>
      <c r="AGB126" s="1">
        <v>36727</v>
      </c>
      <c r="AGC126" t="s">
        <v>192</v>
      </c>
      <c r="AGD126" s="1">
        <v>36838</v>
      </c>
      <c r="AGE126" t="s">
        <v>190</v>
      </c>
      <c r="AGF126" s="1">
        <v>40836</v>
      </c>
      <c r="AGG126" t="s">
        <v>126</v>
      </c>
      <c r="AGH126" s="1">
        <v>40841</v>
      </c>
      <c r="AGI126" t="s">
        <v>126</v>
      </c>
      <c r="AGJ126" s="1">
        <v>40744</v>
      </c>
      <c r="AGK126" t="s">
        <v>122</v>
      </c>
      <c r="AGL126" s="1">
        <v>36824</v>
      </c>
      <c r="AGM126" t="s">
        <v>191</v>
      </c>
      <c r="AGN126" s="1">
        <v>40842</v>
      </c>
      <c r="AGO126" t="s">
        <v>126</v>
      </c>
      <c r="AGP126" s="1">
        <v>40666</v>
      </c>
      <c r="AGQ126" t="s">
        <v>122</v>
      </c>
      <c r="AGR126" s="1">
        <v>40771</v>
      </c>
      <c r="AGS126" t="s">
        <v>126</v>
      </c>
      <c r="AGT126" s="1">
        <v>40835</v>
      </c>
      <c r="AGU126" t="s">
        <v>126</v>
      </c>
      <c r="AGV126" s="1">
        <v>40843</v>
      </c>
      <c r="AGW126" t="s">
        <v>126</v>
      </c>
      <c r="AGZ126" s="1">
        <v>40841</v>
      </c>
      <c r="AHA126" t="s">
        <v>126</v>
      </c>
      <c r="AHB126" s="1">
        <v>40835</v>
      </c>
      <c r="AHC126" t="s">
        <v>126</v>
      </c>
      <c r="AHD126" s="1">
        <v>40843</v>
      </c>
      <c r="AHE126" t="s">
        <v>126</v>
      </c>
      <c r="AHF126" s="1">
        <v>40773</v>
      </c>
      <c r="AHG126" t="s">
        <v>119</v>
      </c>
      <c r="AHH126" s="1">
        <v>40773</v>
      </c>
      <c r="AHI126" t="s">
        <v>126</v>
      </c>
      <c r="AHJ126" s="1">
        <v>40940</v>
      </c>
      <c r="AHK126" t="s">
        <v>122</v>
      </c>
      <c r="AHN126" s="1">
        <v>40851</v>
      </c>
      <c r="AHO126" t="s">
        <v>126</v>
      </c>
      <c r="AHP126" s="1">
        <v>41122</v>
      </c>
      <c r="AHQ126" t="s">
        <v>118</v>
      </c>
      <c r="AHR126" s="1">
        <v>40765</v>
      </c>
      <c r="AHS126" t="s">
        <v>124</v>
      </c>
      <c r="AHV126" s="1">
        <v>40940</v>
      </c>
      <c r="AHW126" t="s">
        <v>123</v>
      </c>
      <c r="AHX126" s="1">
        <v>40847</v>
      </c>
      <c r="AHY126" t="s">
        <v>126</v>
      </c>
      <c r="AHZ126" s="1">
        <v>40752</v>
      </c>
      <c r="AIA126" t="s">
        <v>128</v>
      </c>
      <c r="AIB126" s="1">
        <v>40850</v>
      </c>
      <c r="AIC126" t="s">
        <v>126</v>
      </c>
      <c r="AID126" s="1">
        <v>40822</v>
      </c>
      <c r="AIE126" t="s">
        <v>119</v>
      </c>
      <c r="AIH126" s="1">
        <v>40808</v>
      </c>
      <c r="AII126" t="s">
        <v>126</v>
      </c>
      <c r="AIJ126" s="1">
        <v>40836</v>
      </c>
      <c r="AIK126" t="s">
        <v>126</v>
      </c>
      <c r="AIL126" s="1">
        <v>40835</v>
      </c>
      <c r="AIM126" t="s">
        <v>126</v>
      </c>
      <c r="AIN126" s="1">
        <v>40849</v>
      </c>
      <c r="AIO126" t="s">
        <v>126</v>
      </c>
      <c r="AIP126" s="1">
        <v>36843</v>
      </c>
      <c r="AIQ126" t="s">
        <v>191</v>
      </c>
      <c r="AIR126" s="1">
        <v>40749</v>
      </c>
      <c r="AIS126" t="s">
        <v>126</v>
      </c>
      <c r="AIT126" s="1">
        <v>40840</v>
      </c>
      <c r="AIU126" t="s">
        <v>126</v>
      </c>
      <c r="AIV126" s="1">
        <v>40841</v>
      </c>
      <c r="AIW126" t="s">
        <v>126</v>
      </c>
      <c r="AIX126" s="1">
        <v>40828</v>
      </c>
      <c r="AIY126" t="s">
        <v>126</v>
      </c>
      <c r="AIZ126" s="1">
        <v>40780</v>
      </c>
      <c r="AJA126" t="s">
        <v>126</v>
      </c>
      <c r="AJD126" s="1">
        <v>40844</v>
      </c>
      <c r="AJE126" t="s">
        <v>126</v>
      </c>
      <c r="AJF126" s="1">
        <v>40844</v>
      </c>
      <c r="AJG126" t="s">
        <v>126</v>
      </c>
      <c r="AJH126" s="1">
        <v>40773</v>
      </c>
      <c r="AJI126" t="s">
        <v>119</v>
      </c>
      <c r="AJJ126" s="1">
        <v>40806</v>
      </c>
      <c r="AJK126" t="s">
        <v>126</v>
      </c>
      <c r="AJL126" s="1">
        <v>40835</v>
      </c>
      <c r="AJM126" t="s">
        <v>126</v>
      </c>
      <c r="AJP126" s="1">
        <v>36787</v>
      </c>
      <c r="AJQ126" t="s">
        <v>190</v>
      </c>
      <c r="AJR126" s="1">
        <v>40757</v>
      </c>
      <c r="AJS126" t="s">
        <v>128</v>
      </c>
      <c r="AJT126" s="1">
        <v>40850</v>
      </c>
      <c r="AJU126" t="s">
        <v>126</v>
      </c>
      <c r="AJV126" s="1">
        <v>40750</v>
      </c>
      <c r="AJW126" t="s">
        <v>128</v>
      </c>
      <c r="AJX126" s="1">
        <v>40849</v>
      </c>
      <c r="AJY126" t="s">
        <v>126</v>
      </c>
      <c r="AJZ126" s="1">
        <v>41222</v>
      </c>
      <c r="AKA126" t="s">
        <v>128</v>
      </c>
      <c r="AKB126" s="1">
        <v>40737</v>
      </c>
      <c r="AKC126" t="s">
        <v>128</v>
      </c>
      <c r="AKD126" s="1">
        <v>40841</v>
      </c>
      <c r="AKE126" t="s">
        <v>126</v>
      </c>
      <c r="AKF126" s="1">
        <v>40835</v>
      </c>
      <c r="AKG126" t="s">
        <v>126</v>
      </c>
      <c r="AKH126" s="1">
        <v>40940</v>
      </c>
      <c r="AKI126" t="s">
        <v>126</v>
      </c>
      <c r="AKJ126" s="1">
        <v>40843</v>
      </c>
      <c r="AKK126" t="s">
        <v>126</v>
      </c>
      <c r="AKN126" s="1">
        <v>40843</v>
      </c>
      <c r="AKO126" t="s">
        <v>126</v>
      </c>
      <c r="AKP126" s="1">
        <v>40785</v>
      </c>
      <c r="AKQ126" t="s">
        <v>119</v>
      </c>
      <c r="AKR126" s="1">
        <v>40788</v>
      </c>
      <c r="AKS126" t="s">
        <v>124</v>
      </c>
      <c r="AKT126" s="1">
        <v>40849</v>
      </c>
      <c r="AKU126" t="s">
        <v>126</v>
      </c>
      <c r="AKV126" s="1">
        <v>40773</v>
      </c>
      <c r="AKW126" t="s">
        <v>119</v>
      </c>
      <c r="AKX126" s="1">
        <v>40773</v>
      </c>
      <c r="AKY126" t="s">
        <v>124</v>
      </c>
      <c r="AKZ126" s="1">
        <v>40850</v>
      </c>
      <c r="ALA126" t="s">
        <v>124</v>
      </c>
      <c r="ALB126" s="1">
        <v>40751</v>
      </c>
      <c r="ALC126" t="s">
        <v>128</v>
      </c>
      <c r="ALD126" s="1">
        <v>40840</v>
      </c>
      <c r="ALE126" t="s">
        <v>126</v>
      </c>
      <c r="ALH126" s="1">
        <v>40745</v>
      </c>
      <c r="ALI126" t="s">
        <v>122</v>
      </c>
      <c r="ALN126" s="1">
        <v>40841</v>
      </c>
      <c r="ALO126" t="s">
        <v>124</v>
      </c>
      <c r="ALP126" s="1">
        <v>36825</v>
      </c>
      <c r="ALQ126" t="s">
        <v>191</v>
      </c>
      <c r="ALR126" s="1">
        <v>36733</v>
      </c>
      <c r="ALS126" t="s">
        <v>192</v>
      </c>
      <c r="ALT126" s="1">
        <v>36753</v>
      </c>
      <c r="ALU126" t="s">
        <v>190</v>
      </c>
      <c r="ALV126" s="1">
        <v>40834</v>
      </c>
      <c r="ALW126" t="s">
        <v>126</v>
      </c>
      <c r="ALX126" s="1">
        <v>40841</v>
      </c>
      <c r="ALY126" t="s">
        <v>126</v>
      </c>
      <c r="ALZ126" s="1">
        <v>36818</v>
      </c>
      <c r="AMA126" t="s">
        <v>191</v>
      </c>
      <c r="AMB126" s="1">
        <v>40662</v>
      </c>
      <c r="AMC126" t="s">
        <v>130</v>
      </c>
      <c r="AMD126" s="1">
        <v>40756</v>
      </c>
      <c r="AME126" t="s">
        <v>128</v>
      </c>
      <c r="AMF126" s="1">
        <v>40848</v>
      </c>
      <c r="AMG126" t="s">
        <v>126</v>
      </c>
      <c r="AMH126" s="1">
        <v>40850</v>
      </c>
      <c r="AMI126" t="s">
        <v>126</v>
      </c>
      <c r="AMJ126" s="1">
        <v>36832</v>
      </c>
      <c r="AMK126" t="s">
        <v>191</v>
      </c>
      <c r="AML126" s="1">
        <v>40842</v>
      </c>
      <c r="AMM126" t="s">
        <v>126</v>
      </c>
      <c r="AMN126" s="1">
        <v>40843</v>
      </c>
      <c r="AMO126" t="s">
        <v>126</v>
      </c>
      <c r="AMP126" s="1">
        <v>40687</v>
      </c>
      <c r="AMQ126" t="s">
        <v>122</v>
      </c>
      <c r="AMT126" s="1">
        <v>40844</v>
      </c>
      <c r="AMU126" t="s">
        <v>126</v>
      </c>
      <c r="AMV126" s="1">
        <v>40856</v>
      </c>
      <c r="AMW126" t="s">
        <v>126</v>
      </c>
      <c r="AMX126" s="1">
        <v>40757</v>
      </c>
      <c r="AMY126" t="s">
        <v>128</v>
      </c>
    </row>
    <row r="127" spans="6:1039" x14ac:dyDescent="0.2">
      <c r="F127" s="1">
        <v>41539</v>
      </c>
      <c r="G127" t="s">
        <v>140</v>
      </c>
      <c r="H127" s="1">
        <v>40756</v>
      </c>
      <c r="I127" t="s">
        <v>127</v>
      </c>
      <c r="J127" s="1">
        <v>40750</v>
      </c>
      <c r="L127" s="1">
        <v>40746</v>
      </c>
      <c r="M127" t="s">
        <v>127</v>
      </c>
      <c r="P127" s="1">
        <v>40756</v>
      </c>
      <c r="Q127" t="s">
        <v>127</v>
      </c>
      <c r="T127" s="1">
        <v>40681</v>
      </c>
      <c r="U127" t="s">
        <v>127</v>
      </c>
      <c r="V127" s="1">
        <v>40843</v>
      </c>
      <c r="W127" t="s">
        <v>125</v>
      </c>
      <c r="X127" s="1">
        <v>40752</v>
      </c>
      <c r="Y127" t="s">
        <v>127</v>
      </c>
      <c r="Z127" s="1">
        <v>40746</v>
      </c>
      <c r="AA127" t="s">
        <v>127</v>
      </c>
      <c r="AB127" s="1">
        <v>40751</v>
      </c>
      <c r="AC127" t="s">
        <v>127</v>
      </c>
      <c r="AF127" s="1">
        <v>40665</v>
      </c>
      <c r="AG127" t="s">
        <v>129</v>
      </c>
      <c r="AH127" s="1">
        <v>41122</v>
      </c>
      <c r="AI127" t="s">
        <v>127</v>
      </c>
      <c r="AJ127" s="1">
        <v>40752</v>
      </c>
      <c r="AK127" t="s">
        <v>127</v>
      </c>
      <c r="AL127" s="1">
        <v>40750</v>
      </c>
      <c r="AM127" t="s">
        <v>127</v>
      </c>
      <c r="AN127" s="1">
        <v>40745</v>
      </c>
      <c r="AO127" t="s">
        <v>123</v>
      </c>
      <c r="AP127" s="1">
        <v>40688</v>
      </c>
      <c r="AQ127" t="s">
        <v>125</v>
      </c>
      <c r="AR127" s="1">
        <v>40757</v>
      </c>
      <c r="AS127" t="s">
        <v>123</v>
      </c>
      <c r="AV127" s="1">
        <v>40742</v>
      </c>
      <c r="AW127" t="s">
        <v>127</v>
      </c>
      <c r="AX127" s="1">
        <v>40750</v>
      </c>
      <c r="AY127" t="s">
        <v>127</v>
      </c>
      <c r="AZ127" s="1">
        <v>40743</v>
      </c>
      <c r="BA127" t="s">
        <v>127</v>
      </c>
      <c r="BB127" s="1">
        <v>40703</v>
      </c>
      <c r="BC127" t="s">
        <v>123</v>
      </c>
      <c r="BD127" s="1">
        <v>40744</v>
      </c>
      <c r="BE127" t="s">
        <v>127</v>
      </c>
      <c r="BH127" s="1">
        <v>40759</v>
      </c>
      <c r="BI127" t="s">
        <v>127</v>
      </c>
      <c r="BL127" s="1">
        <v>40746</v>
      </c>
      <c r="BM127" t="s">
        <v>125</v>
      </c>
      <c r="BN127" s="1">
        <v>40758</v>
      </c>
      <c r="BO127" t="s">
        <v>127</v>
      </c>
      <c r="BR127" s="1">
        <v>40743</v>
      </c>
      <c r="BS127" t="s">
        <v>127</v>
      </c>
      <c r="BT127" s="1">
        <v>40744</v>
      </c>
      <c r="BU127" t="s">
        <v>127</v>
      </c>
      <c r="BV127" s="1">
        <v>40758</v>
      </c>
      <c r="BW127" t="s">
        <v>127</v>
      </c>
      <c r="BX127" s="1">
        <v>40751</v>
      </c>
      <c r="BY127" t="s">
        <v>127</v>
      </c>
      <c r="BZ127" s="1">
        <v>41026</v>
      </c>
      <c r="CA127" t="s">
        <v>129</v>
      </c>
      <c r="CD127" s="1">
        <v>40743</v>
      </c>
      <c r="CE127" t="s">
        <v>127</v>
      </c>
      <c r="CH127" s="1">
        <v>40694</v>
      </c>
      <c r="CI127" t="s">
        <v>120</v>
      </c>
      <c r="CJ127" s="1">
        <v>40743</v>
      </c>
      <c r="CK127" t="s">
        <v>127</v>
      </c>
      <c r="CL127" s="1">
        <v>40737</v>
      </c>
      <c r="CM127" t="s">
        <v>127</v>
      </c>
      <c r="CN127" s="1">
        <v>40666</v>
      </c>
      <c r="CO127" t="s">
        <v>127</v>
      </c>
      <c r="CP127" s="1">
        <v>40715</v>
      </c>
      <c r="CQ127" t="s">
        <v>125</v>
      </c>
      <c r="CR127" s="1">
        <v>40668</v>
      </c>
      <c r="CS127" t="s">
        <v>129</v>
      </c>
      <c r="CT127" s="1">
        <v>40759</v>
      </c>
      <c r="CU127" t="s">
        <v>128</v>
      </c>
      <c r="CV127" s="1">
        <v>36844</v>
      </c>
      <c r="CW127" t="s">
        <v>505</v>
      </c>
      <c r="CX127" s="1">
        <v>40743</v>
      </c>
      <c r="CY127" t="s">
        <v>127</v>
      </c>
      <c r="CZ127" s="1">
        <v>40745</v>
      </c>
      <c r="DA127" t="s">
        <v>127</v>
      </c>
      <c r="DB127" s="1">
        <v>40750</v>
      </c>
      <c r="DC127" t="s">
        <v>127</v>
      </c>
      <c r="DD127" s="1">
        <v>40743</v>
      </c>
      <c r="DE127" t="s">
        <v>127</v>
      </c>
      <c r="DF127" s="1">
        <v>40743</v>
      </c>
      <c r="DG127" t="s">
        <v>127</v>
      </c>
      <c r="DJ127" s="1">
        <v>40752</v>
      </c>
      <c r="DK127" t="s">
        <v>127</v>
      </c>
      <c r="DL127" s="1">
        <v>40681</v>
      </c>
      <c r="DM127" t="s">
        <v>120</v>
      </c>
      <c r="DN127" s="1">
        <v>40759</v>
      </c>
      <c r="DO127" t="s">
        <v>127</v>
      </c>
      <c r="DP127" s="1">
        <v>40756</v>
      </c>
      <c r="DQ127" t="s">
        <v>127</v>
      </c>
      <c r="DR127" s="1">
        <v>40757</v>
      </c>
      <c r="DS127" t="s">
        <v>127</v>
      </c>
      <c r="DT127" s="1">
        <v>36727</v>
      </c>
      <c r="DU127" t="s">
        <v>192</v>
      </c>
      <c r="DV127" s="1">
        <v>36824</v>
      </c>
      <c r="DW127" t="s">
        <v>191</v>
      </c>
      <c r="DX127" s="1">
        <v>40666</v>
      </c>
      <c r="DY127" t="s">
        <v>129</v>
      </c>
      <c r="EB127" s="1">
        <v>40743</v>
      </c>
      <c r="EC127" t="s">
        <v>127</v>
      </c>
      <c r="ED127" s="1">
        <v>40745</v>
      </c>
      <c r="EE127" t="s">
        <v>127</v>
      </c>
      <c r="EJ127" s="1">
        <v>40752</v>
      </c>
      <c r="EK127" t="s">
        <v>127</v>
      </c>
      <c r="EL127" s="1">
        <v>36727</v>
      </c>
      <c r="EM127" t="s">
        <v>192</v>
      </c>
      <c r="EN127" s="1">
        <v>40752</v>
      </c>
      <c r="EO127" t="s">
        <v>127</v>
      </c>
      <c r="EP127" s="1">
        <v>40665</v>
      </c>
      <c r="EQ127" t="s">
        <v>123</v>
      </c>
      <c r="ER127" s="1">
        <v>40672</v>
      </c>
      <c r="ES127" t="s">
        <v>127</v>
      </c>
      <c r="EV127" s="1">
        <v>40746</v>
      </c>
      <c r="EW127" t="s">
        <v>127</v>
      </c>
      <c r="EX127" s="1">
        <v>41485</v>
      </c>
      <c r="EY127" t="s">
        <v>127</v>
      </c>
      <c r="EZ127" s="1">
        <v>40661</v>
      </c>
      <c r="FA127" t="s">
        <v>129</v>
      </c>
      <c r="FB127" s="1">
        <v>40752</v>
      </c>
      <c r="FC127" t="s">
        <v>127</v>
      </c>
      <c r="FF127" s="1">
        <v>40681</v>
      </c>
      <c r="FG127" t="s">
        <v>120</v>
      </c>
      <c r="FH127" s="1">
        <v>40745</v>
      </c>
      <c r="FI127" t="s">
        <v>127</v>
      </c>
      <c r="FN127" s="1">
        <v>40744</v>
      </c>
      <c r="FO127" t="s">
        <v>127</v>
      </c>
      <c r="FP127" s="1">
        <v>40758</v>
      </c>
      <c r="FQ127" t="s">
        <v>127</v>
      </c>
      <c r="FT127" s="1">
        <v>40759</v>
      </c>
      <c r="FU127" t="s">
        <v>128</v>
      </c>
      <c r="FV127" s="1">
        <v>40757</v>
      </c>
      <c r="FW127" t="s">
        <v>127</v>
      </c>
      <c r="FX127" s="1">
        <v>40666</v>
      </c>
      <c r="FY127" t="s">
        <v>125</v>
      </c>
      <c r="GD127" s="1">
        <v>40746</v>
      </c>
      <c r="GE127" t="s">
        <v>127</v>
      </c>
      <c r="GF127" s="1">
        <v>40744</v>
      </c>
      <c r="GG127" t="s">
        <v>127</v>
      </c>
      <c r="GH127" s="1">
        <v>40667</v>
      </c>
      <c r="GI127" t="s">
        <v>129</v>
      </c>
      <c r="GJ127" s="1">
        <v>40668</v>
      </c>
      <c r="GK127" t="s">
        <v>129</v>
      </c>
      <c r="GL127" s="1">
        <v>40758</v>
      </c>
      <c r="GM127" t="s">
        <v>127</v>
      </c>
      <c r="GN127" s="1">
        <v>40760</v>
      </c>
      <c r="GO127" t="s">
        <v>127</v>
      </c>
      <c r="GP127" s="1">
        <v>40724</v>
      </c>
      <c r="GQ127" t="s">
        <v>123</v>
      </c>
      <c r="GR127" s="1">
        <v>40752</v>
      </c>
      <c r="GS127" t="s">
        <v>127</v>
      </c>
      <c r="GT127" s="1">
        <v>40752</v>
      </c>
      <c r="GU127" t="s">
        <v>123</v>
      </c>
      <c r="GV127" s="1">
        <v>40750</v>
      </c>
      <c r="GW127" t="s">
        <v>127</v>
      </c>
      <c r="GX127" s="1">
        <v>40742</v>
      </c>
      <c r="GY127" t="s">
        <v>127</v>
      </c>
      <c r="GZ127" s="1">
        <v>40737</v>
      </c>
      <c r="HA127" t="s">
        <v>127</v>
      </c>
      <c r="HB127" s="1">
        <v>40484</v>
      </c>
      <c r="HC127" t="s">
        <v>129</v>
      </c>
      <c r="HD127" s="1">
        <v>40751</v>
      </c>
      <c r="HE127" t="s">
        <v>127</v>
      </c>
      <c r="HF127" s="1">
        <v>40662</v>
      </c>
      <c r="HG127" t="s">
        <v>129</v>
      </c>
      <c r="HJ127" s="1">
        <v>40738</v>
      </c>
      <c r="HK127" t="s">
        <v>127</v>
      </c>
      <c r="HL127" s="1">
        <v>40666</v>
      </c>
      <c r="HM127" t="s">
        <v>129</v>
      </c>
      <c r="HN127" s="1">
        <v>40940</v>
      </c>
      <c r="HO127" t="s">
        <v>129</v>
      </c>
      <c r="HR127" s="1">
        <v>40744</v>
      </c>
      <c r="HS127" t="s">
        <v>127</v>
      </c>
      <c r="HT127" s="1">
        <v>40759</v>
      </c>
      <c r="HU127" t="s">
        <v>127</v>
      </c>
      <c r="HV127" s="1">
        <v>40757</v>
      </c>
      <c r="HW127" t="s">
        <v>127</v>
      </c>
      <c r="HX127" s="1">
        <v>40750</v>
      </c>
      <c r="HY127" t="s">
        <v>127</v>
      </c>
      <c r="HZ127" s="1">
        <v>40745</v>
      </c>
      <c r="IA127" t="s">
        <v>127</v>
      </c>
      <c r="IB127" s="1">
        <v>36726</v>
      </c>
      <c r="IC127" t="s">
        <v>192</v>
      </c>
      <c r="ID127" s="1">
        <v>40668</v>
      </c>
      <c r="IE127" t="s">
        <v>129</v>
      </c>
      <c r="IF127" s="1">
        <v>40717</v>
      </c>
      <c r="IG127" t="s">
        <v>125</v>
      </c>
      <c r="IH127" s="1">
        <v>40744</v>
      </c>
      <c r="II127" t="s">
        <v>125</v>
      </c>
      <c r="IJ127" s="1">
        <v>40750</v>
      </c>
      <c r="IK127" t="s">
        <v>127</v>
      </c>
      <c r="IL127" s="1">
        <v>40721</v>
      </c>
      <c r="IM127" t="s">
        <v>123</v>
      </c>
      <c r="IN127" s="1">
        <v>40756</v>
      </c>
      <c r="IO127" t="s">
        <v>125</v>
      </c>
      <c r="IP127" s="1">
        <v>40758</v>
      </c>
      <c r="IQ127" t="s">
        <v>127</v>
      </c>
      <c r="IR127" s="1">
        <v>40758</v>
      </c>
      <c r="IS127" t="s">
        <v>127</v>
      </c>
      <c r="IT127" s="1">
        <v>40759</v>
      </c>
      <c r="IU127" t="s">
        <v>128</v>
      </c>
      <c r="IV127" s="1">
        <v>40752</v>
      </c>
      <c r="IW127" t="s">
        <v>125</v>
      </c>
      <c r="IX127" s="1">
        <v>40462</v>
      </c>
      <c r="IY127" t="s">
        <v>129</v>
      </c>
      <c r="IZ127" s="1">
        <v>40661</v>
      </c>
      <c r="JA127" t="s">
        <v>129</v>
      </c>
      <c r="JD127" s="1">
        <v>40757</v>
      </c>
      <c r="JE127" t="s">
        <v>127</v>
      </c>
      <c r="JF127" s="1">
        <v>40742</v>
      </c>
      <c r="JG127" t="s">
        <v>127</v>
      </c>
      <c r="JJ127" s="1">
        <v>40759</v>
      </c>
      <c r="JK127" t="s">
        <v>127</v>
      </c>
      <c r="JL127" s="1">
        <v>40715</v>
      </c>
      <c r="JM127" t="s">
        <v>125</v>
      </c>
      <c r="JN127" s="1">
        <v>40745</v>
      </c>
      <c r="JO127" t="s">
        <v>127</v>
      </c>
      <c r="JP127" s="1">
        <v>40743</v>
      </c>
      <c r="JQ127" t="s">
        <v>127</v>
      </c>
      <c r="JR127" s="1">
        <v>40750</v>
      </c>
      <c r="JS127" t="s">
        <v>127</v>
      </c>
      <c r="JT127" s="1">
        <v>40750</v>
      </c>
      <c r="JU127" t="s">
        <v>127</v>
      </c>
      <c r="JV127" s="1">
        <v>40742</v>
      </c>
      <c r="JW127" t="s">
        <v>127</v>
      </c>
      <c r="JX127" s="1">
        <v>40687</v>
      </c>
      <c r="JY127" t="s">
        <v>125</v>
      </c>
      <c r="JZ127" s="1">
        <v>40743</v>
      </c>
      <c r="KA127" t="s">
        <v>127</v>
      </c>
      <c r="KB127" s="1">
        <v>40753</v>
      </c>
      <c r="KC127" t="s">
        <v>127</v>
      </c>
      <c r="KD127" s="1">
        <v>40661</v>
      </c>
      <c r="KE127" t="s">
        <v>129</v>
      </c>
      <c r="KF127" s="1">
        <v>36818</v>
      </c>
      <c r="KG127" t="s">
        <v>191</v>
      </c>
      <c r="KH127" s="1">
        <v>40749</v>
      </c>
      <c r="KI127" t="s">
        <v>127</v>
      </c>
      <c r="KL127" s="1">
        <v>40687</v>
      </c>
      <c r="KM127" t="s">
        <v>127</v>
      </c>
      <c r="KN127" s="1">
        <v>40752</v>
      </c>
      <c r="KO127" t="s">
        <v>127</v>
      </c>
      <c r="KP127" s="1">
        <v>40673</v>
      </c>
      <c r="KQ127" t="s">
        <v>129</v>
      </c>
      <c r="KR127" s="1">
        <v>40750</v>
      </c>
      <c r="KS127" t="s">
        <v>127</v>
      </c>
      <c r="KT127" s="1">
        <v>40752</v>
      </c>
      <c r="KU127" t="s">
        <v>125</v>
      </c>
      <c r="KV127" s="1">
        <v>40716</v>
      </c>
      <c r="KW127" t="s">
        <v>123</v>
      </c>
      <c r="KX127" s="1">
        <v>40743</v>
      </c>
      <c r="KY127" t="s">
        <v>127</v>
      </c>
      <c r="KZ127" s="1">
        <v>40743</v>
      </c>
      <c r="LA127" t="s">
        <v>125</v>
      </c>
      <c r="LB127" s="1">
        <v>40666</v>
      </c>
      <c r="LC127" t="s">
        <v>129</v>
      </c>
      <c r="LD127" s="1">
        <v>40752</v>
      </c>
      <c r="LE127" t="s">
        <v>127</v>
      </c>
      <c r="LF127" s="1">
        <v>40682</v>
      </c>
      <c r="LG127" t="s">
        <v>120</v>
      </c>
      <c r="LH127" s="1">
        <v>40751</v>
      </c>
      <c r="LI127" t="s">
        <v>127</v>
      </c>
      <c r="LJ127" s="1">
        <v>36727</v>
      </c>
      <c r="LK127" t="s">
        <v>191</v>
      </c>
      <c r="LP127" s="1">
        <v>40757</v>
      </c>
      <c r="LQ127" t="s">
        <v>125</v>
      </c>
      <c r="LR127" s="1">
        <v>40666</v>
      </c>
      <c r="LS127" t="s">
        <v>129</v>
      </c>
      <c r="LV127" s="1">
        <v>36636</v>
      </c>
      <c r="LW127" t="s">
        <v>193</v>
      </c>
      <c r="LZ127" s="1">
        <v>36678</v>
      </c>
      <c r="MA127" t="s">
        <v>192</v>
      </c>
      <c r="MB127" s="1">
        <v>40753</v>
      </c>
      <c r="MC127" t="s">
        <v>127</v>
      </c>
      <c r="MD127" s="1">
        <v>40652</v>
      </c>
      <c r="ME127" t="s">
        <v>129</v>
      </c>
      <c r="MF127" s="1">
        <v>40750</v>
      </c>
      <c r="MG127" t="s">
        <v>127</v>
      </c>
      <c r="MH127" s="1">
        <v>40659</v>
      </c>
      <c r="MI127" t="s">
        <v>129</v>
      </c>
      <c r="MJ127" s="1">
        <v>40666</v>
      </c>
      <c r="MK127" t="s">
        <v>129</v>
      </c>
      <c r="MN127" s="1">
        <v>40749</v>
      </c>
      <c r="MO127" t="s">
        <v>127</v>
      </c>
      <c r="MP127" s="1">
        <v>40743</v>
      </c>
      <c r="MQ127" t="s">
        <v>123</v>
      </c>
      <c r="MR127" s="1">
        <v>36690</v>
      </c>
      <c r="MS127" t="s">
        <v>191</v>
      </c>
      <c r="MT127" s="1">
        <v>40758</v>
      </c>
      <c r="MU127" t="s">
        <v>127</v>
      </c>
      <c r="MV127" s="1">
        <v>40751</v>
      </c>
      <c r="MW127" t="s">
        <v>127</v>
      </c>
      <c r="MZ127" s="1">
        <v>40661</v>
      </c>
      <c r="NA127" t="s">
        <v>127</v>
      </c>
      <c r="NB127" s="1">
        <v>40654</v>
      </c>
      <c r="NC127" t="s">
        <v>129</v>
      </c>
      <c r="ND127" s="1">
        <v>40751</v>
      </c>
      <c r="NE127" t="s">
        <v>127</v>
      </c>
      <c r="NF127" s="1">
        <v>40674</v>
      </c>
      <c r="NG127" t="s">
        <v>123</v>
      </c>
      <c r="NH127" s="1">
        <v>40661</v>
      </c>
      <c r="NI127" t="s">
        <v>129</v>
      </c>
      <c r="NJ127" s="1">
        <v>40753</v>
      </c>
      <c r="NK127" t="s">
        <v>127</v>
      </c>
      <c r="NL127" s="1">
        <v>40759</v>
      </c>
      <c r="NM127" t="s">
        <v>127</v>
      </c>
      <c r="NN127" s="1">
        <v>40724</v>
      </c>
      <c r="NO127" t="s">
        <v>127</v>
      </c>
      <c r="NP127" s="1">
        <v>40751</v>
      </c>
      <c r="NQ127" t="s">
        <v>127</v>
      </c>
      <c r="NR127" s="1">
        <v>40668</v>
      </c>
      <c r="NS127" t="s">
        <v>129</v>
      </c>
      <c r="NT127" s="1">
        <v>40660</v>
      </c>
      <c r="NU127" t="s">
        <v>129</v>
      </c>
      <c r="NV127" s="1">
        <v>40759</v>
      </c>
      <c r="NW127" t="s">
        <v>127</v>
      </c>
      <c r="NX127" s="1">
        <v>40750</v>
      </c>
      <c r="NY127" t="s">
        <v>127</v>
      </c>
      <c r="NZ127" s="1">
        <v>40745</v>
      </c>
      <c r="OA127" t="s">
        <v>127</v>
      </c>
      <c r="OB127" s="1">
        <v>40751</v>
      </c>
      <c r="OC127" t="s">
        <v>127</v>
      </c>
      <c r="OD127" s="1">
        <v>40749</v>
      </c>
      <c r="OE127" t="s">
        <v>127</v>
      </c>
      <c r="OF127" s="1">
        <v>40676</v>
      </c>
      <c r="OG127" t="s">
        <v>127</v>
      </c>
      <c r="OH127" s="1">
        <v>40752</v>
      </c>
      <c r="OI127" t="s">
        <v>127</v>
      </c>
      <c r="OJ127" s="1">
        <v>40745</v>
      </c>
      <c r="OK127" t="s">
        <v>127</v>
      </c>
      <c r="OL127" s="1">
        <v>40744</v>
      </c>
      <c r="OM127" t="s">
        <v>127</v>
      </c>
      <c r="ON127" s="1">
        <v>40757</v>
      </c>
      <c r="OO127" t="s">
        <v>127</v>
      </c>
      <c r="OP127" s="1">
        <v>40744</v>
      </c>
      <c r="OQ127" t="s">
        <v>127</v>
      </c>
      <c r="OT127" s="1">
        <v>40675</v>
      </c>
      <c r="OU127" t="s">
        <v>120</v>
      </c>
      <c r="OV127" s="1">
        <v>40751</v>
      </c>
      <c r="OW127" t="s">
        <v>127</v>
      </c>
      <c r="OX127" s="1">
        <v>40743</v>
      </c>
      <c r="OY127" t="s">
        <v>127</v>
      </c>
      <c r="OZ127" s="1">
        <v>40746</v>
      </c>
      <c r="PA127" t="s">
        <v>127</v>
      </c>
      <c r="PB127" s="1">
        <v>40455</v>
      </c>
      <c r="PC127" t="s">
        <v>129</v>
      </c>
      <c r="PD127" s="1">
        <v>40744</v>
      </c>
      <c r="PE127" t="s">
        <v>127</v>
      </c>
      <c r="PF127" s="1">
        <v>40744</v>
      </c>
      <c r="PG127" t="s">
        <v>127</v>
      </c>
      <c r="PH127" s="1">
        <v>40752</v>
      </c>
      <c r="PI127" t="s">
        <v>123</v>
      </c>
      <c r="PJ127" s="1">
        <v>40757</v>
      </c>
      <c r="PK127" t="s">
        <v>127</v>
      </c>
      <c r="PL127" s="1">
        <v>40759</v>
      </c>
      <c r="PM127" t="s">
        <v>127</v>
      </c>
      <c r="PN127" s="1">
        <v>40751</v>
      </c>
      <c r="PO127" t="s">
        <v>125</v>
      </c>
      <c r="PR127" s="1">
        <v>36727</v>
      </c>
      <c r="PS127" t="s">
        <v>192</v>
      </c>
      <c r="PT127" s="1">
        <v>40716</v>
      </c>
      <c r="PU127" t="s">
        <v>120</v>
      </c>
      <c r="PV127" s="1">
        <v>40751</v>
      </c>
      <c r="PW127" t="s">
        <v>127</v>
      </c>
      <c r="PX127" s="1">
        <v>40742</v>
      </c>
      <c r="PY127" t="s">
        <v>127</v>
      </c>
      <c r="PZ127" s="1">
        <v>40752</v>
      </c>
      <c r="QA127" t="s">
        <v>127</v>
      </c>
      <c r="QB127" s="1">
        <v>40723</v>
      </c>
      <c r="QC127" t="s">
        <v>123</v>
      </c>
      <c r="QD127" s="1">
        <v>40756</v>
      </c>
      <c r="QE127" t="s">
        <v>128</v>
      </c>
      <c r="QF127" s="1">
        <v>40759</v>
      </c>
      <c r="QG127" t="s">
        <v>127</v>
      </c>
      <c r="QH127" s="1">
        <v>36716</v>
      </c>
      <c r="QI127" t="s">
        <v>192</v>
      </c>
      <c r="QL127" s="1">
        <v>40745</v>
      </c>
      <c r="QM127" t="s">
        <v>127</v>
      </c>
      <c r="QN127" s="1">
        <v>40717</v>
      </c>
      <c r="QO127" t="s">
        <v>125</v>
      </c>
      <c r="QP127" s="1">
        <v>40752</v>
      </c>
      <c r="QQ127" t="s">
        <v>127</v>
      </c>
      <c r="QR127" s="1">
        <v>40751</v>
      </c>
      <c r="QS127" t="s">
        <v>127</v>
      </c>
      <c r="QT127" s="1">
        <v>40744</v>
      </c>
      <c r="QU127" t="s">
        <v>127</v>
      </c>
      <c r="QV127" s="1">
        <v>40751</v>
      </c>
      <c r="QW127" t="s">
        <v>127</v>
      </c>
      <c r="QX127" s="1">
        <v>40758</v>
      </c>
      <c r="QY127" t="s">
        <v>127</v>
      </c>
      <c r="QZ127" s="1">
        <v>40746</v>
      </c>
      <c r="RA127" t="s">
        <v>127</v>
      </c>
      <c r="RB127" s="1">
        <v>40688</v>
      </c>
      <c r="RC127" t="s">
        <v>123</v>
      </c>
      <c r="RH127" s="1">
        <v>40753</v>
      </c>
      <c r="RI127" t="s">
        <v>127</v>
      </c>
      <c r="RJ127" s="1">
        <v>40759</v>
      </c>
      <c r="RK127" t="s">
        <v>123</v>
      </c>
      <c r="RL127" s="1">
        <v>40751</v>
      </c>
      <c r="RM127" t="s">
        <v>127</v>
      </c>
      <c r="RN127" s="1">
        <v>40751</v>
      </c>
      <c r="RO127" t="s">
        <v>127</v>
      </c>
      <c r="RP127" s="1">
        <v>36635</v>
      </c>
      <c r="RQ127" t="s">
        <v>193</v>
      </c>
      <c r="RR127" s="1">
        <v>40666</v>
      </c>
      <c r="RS127" t="s">
        <v>129</v>
      </c>
      <c r="RT127" s="1">
        <v>40570</v>
      </c>
      <c r="RU127" t="s">
        <v>132</v>
      </c>
      <c r="RV127" s="1">
        <v>36655</v>
      </c>
      <c r="RW127" t="s">
        <v>193</v>
      </c>
      <c r="RX127" s="1">
        <v>40570</v>
      </c>
      <c r="RY127" t="s">
        <v>132</v>
      </c>
      <c r="RZ127" s="1">
        <v>40654</v>
      </c>
      <c r="SA127" t="s">
        <v>129</v>
      </c>
      <c r="SD127" s="1">
        <v>35018</v>
      </c>
      <c r="SE127" t="s">
        <v>471</v>
      </c>
      <c r="SF127" s="1">
        <v>41366</v>
      </c>
      <c r="SG127" t="s">
        <v>149</v>
      </c>
      <c r="SH127" s="1">
        <v>40751</v>
      </c>
      <c r="SI127" t="s">
        <v>127</v>
      </c>
      <c r="SJ127" s="1">
        <v>40660</v>
      </c>
      <c r="SK127" t="s">
        <v>129</v>
      </c>
      <c r="SL127" s="1">
        <v>40751</v>
      </c>
      <c r="SM127" t="s">
        <v>127</v>
      </c>
      <c r="SN127" s="1">
        <v>40688</v>
      </c>
      <c r="SO127" t="s">
        <v>123</v>
      </c>
      <c r="SP127" s="1">
        <v>40682</v>
      </c>
      <c r="SQ127" t="s">
        <v>120</v>
      </c>
      <c r="SR127" s="1">
        <v>40746</v>
      </c>
      <c r="SS127" t="s">
        <v>127</v>
      </c>
      <c r="ST127" s="1">
        <v>40743</v>
      </c>
      <c r="SU127" t="s">
        <v>127</v>
      </c>
      <c r="SV127" s="1">
        <v>40750</v>
      </c>
      <c r="SW127" t="s">
        <v>127</v>
      </c>
      <c r="SX127" s="1">
        <v>40673</v>
      </c>
      <c r="SY127" t="s">
        <v>127</v>
      </c>
      <c r="SZ127" s="1">
        <v>40745</v>
      </c>
      <c r="TA127" t="s">
        <v>127</v>
      </c>
      <c r="TD127" s="1">
        <v>40759</v>
      </c>
      <c r="TE127" t="s">
        <v>127</v>
      </c>
      <c r="TF127" s="1">
        <v>40759</v>
      </c>
      <c r="TG127" t="s">
        <v>1345</v>
      </c>
      <c r="TH127" s="1">
        <v>40666</v>
      </c>
      <c r="TI127" t="s">
        <v>129</v>
      </c>
      <c r="TJ127" s="1">
        <v>40745</v>
      </c>
      <c r="TK127" t="s">
        <v>127</v>
      </c>
      <c r="TL127" s="1">
        <v>40332</v>
      </c>
      <c r="TM127" t="s">
        <v>129</v>
      </c>
      <c r="TP127" s="1">
        <v>40660</v>
      </c>
      <c r="TQ127" t="s">
        <v>127</v>
      </c>
      <c r="TR127" s="1">
        <v>40744</v>
      </c>
      <c r="TS127" t="s">
        <v>127</v>
      </c>
      <c r="TT127" s="1">
        <v>40750</v>
      </c>
      <c r="TU127" t="s">
        <v>127</v>
      </c>
      <c r="TV127" s="1">
        <v>40743</v>
      </c>
      <c r="TW127" t="s">
        <v>127</v>
      </c>
      <c r="TZ127" s="1">
        <v>40742</v>
      </c>
      <c r="UA127" t="s">
        <v>127</v>
      </c>
      <c r="UB127" s="1">
        <v>40688</v>
      </c>
      <c r="UC127" t="s">
        <v>142</v>
      </c>
      <c r="UD127" s="1">
        <v>40679</v>
      </c>
      <c r="UE127" t="s">
        <v>120</v>
      </c>
      <c r="UF127" s="1">
        <v>36725</v>
      </c>
      <c r="UG127" t="s">
        <v>192</v>
      </c>
      <c r="UH127" s="1">
        <v>41115</v>
      </c>
      <c r="UI127" t="s">
        <v>128</v>
      </c>
      <c r="UJ127" s="1">
        <v>40758</v>
      </c>
      <c r="UK127" t="s">
        <v>127</v>
      </c>
      <c r="UL127" s="1">
        <v>40739</v>
      </c>
      <c r="UM127" t="s">
        <v>127</v>
      </c>
      <c r="UN127" s="1">
        <v>40848</v>
      </c>
      <c r="UO127" t="s">
        <v>126</v>
      </c>
      <c r="UP127" s="1">
        <v>40760</v>
      </c>
      <c r="UQ127" t="s">
        <v>127</v>
      </c>
      <c r="UV127" s="1">
        <v>36980</v>
      </c>
      <c r="UW127" t="s">
        <v>190</v>
      </c>
      <c r="UX127" s="1">
        <v>40717</v>
      </c>
      <c r="UY127" t="s">
        <v>123</v>
      </c>
      <c r="UZ127" s="1">
        <v>40666</v>
      </c>
      <c r="VA127" t="s">
        <v>129</v>
      </c>
      <c r="VB127" s="1">
        <v>40752</v>
      </c>
      <c r="VC127" t="s">
        <v>127</v>
      </c>
      <c r="VD127" s="1">
        <v>40680</v>
      </c>
      <c r="VE127" t="s">
        <v>120</v>
      </c>
      <c r="VF127" s="1">
        <v>40758</v>
      </c>
      <c r="VG127" t="s">
        <v>127</v>
      </c>
      <c r="VH127" s="1">
        <v>40667</v>
      </c>
      <c r="VI127" t="s">
        <v>129</v>
      </c>
      <c r="VJ127" s="1">
        <v>41401</v>
      </c>
      <c r="VK127" t="s">
        <v>123</v>
      </c>
      <c r="VL127" s="1">
        <v>40760</v>
      </c>
      <c r="VM127" t="s">
        <v>123</v>
      </c>
      <c r="VN127" s="1">
        <v>40967</v>
      </c>
      <c r="VO127" t="s">
        <v>127</v>
      </c>
      <c r="VP127" s="1">
        <v>40751</v>
      </c>
      <c r="VQ127" t="s">
        <v>123</v>
      </c>
      <c r="VR127" s="1">
        <v>40749</v>
      </c>
      <c r="VS127" t="s">
        <v>127</v>
      </c>
      <c r="VT127" s="1">
        <v>40752</v>
      </c>
      <c r="VU127" t="s">
        <v>127</v>
      </c>
      <c r="VV127" s="1">
        <v>40770</v>
      </c>
      <c r="VW127" t="s">
        <v>123</v>
      </c>
      <c r="VX127" s="1">
        <v>40759</v>
      </c>
      <c r="VY127" t="s">
        <v>127</v>
      </c>
      <c r="VZ127" s="1">
        <v>40750</v>
      </c>
      <c r="WA127" t="s">
        <v>128</v>
      </c>
      <c r="WB127" s="1">
        <v>40710</v>
      </c>
      <c r="WC127" t="s">
        <v>120</v>
      </c>
      <c r="WD127" s="1">
        <v>40661</v>
      </c>
      <c r="WE127" t="s">
        <v>129</v>
      </c>
      <c r="WF127" s="1">
        <v>36641</v>
      </c>
      <c r="WG127" t="s">
        <v>193</v>
      </c>
      <c r="WH127" s="1">
        <v>40751</v>
      </c>
      <c r="WI127" t="s">
        <v>127</v>
      </c>
      <c r="WJ127" s="1">
        <v>40739</v>
      </c>
      <c r="WK127" t="s">
        <v>127</v>
      </c>
      <c r="WL127" s="1">
        <v>36725</v>
      </c>
      <c r="WM127" t="s">
        <v>192</v>
      </c>
      <c r="WN127" s="1">
        <v>36738</v>
      </c>
      <c r="WO127" t="s">
        <v>192</v>
      </c>
      <c r="WP127" s="1">
        <v>40660</v>
      </c>
      <c r="WQ127" t="s">
        <v>129</v>
      </c>
      <c r="WR127" s="1">
        <v>40750</v>
      </c>
      <c r="WS127" t="s">
        <v>127</v>
      </c>
      <c r="WT127" s="1">
        <v>40759</v>
      </c>
      <c r="WU127" t="s">
        <v>127</v>
      </c>
      <c r="WV127" s="1">
        <v>40750</v>
      </c>
      <c r="WW127" t="s">
        <v>127</v>
      </c>
      <c r="WZ127" s="1">
        <v>40744</v>
      </c>
      <c r="XA127" t="s">
        <v>127</v>
      </c>
      <c r="XB127" s="1">
        <v>40745</v>
      </c>
      <c r="XC127" t="s">
        <v>127</v>
      </c>
      <c r="XD127" s="1">
        <v>40744</v>
      </c>
      <c r="XE127" t="s">
        <v>127</v>
      </c>
      <c r="XF127" s="1">
        <v>40661</v>
      </c>
      <c r="XG127" t="s">
        <v>129</v>
      </c>
      <c r="XH127" s="1">
        <v>40736</v>
      </c>
      <c r="XI127" t="s">
        <v>127</v>
      </c>
      <c r="XJ127" s="1">
        <v>40752</v>
      </c>
      <c r="XK127" t="s">
        <v>127</v>
      </c>
      <c r="XL127" s="1">
        <v>36725</v>
      </c>
      <c r="XM127" t="s">
        <v>191</v>
      </c>
      <c r="XN127" s="1">
        <v>40745</v>
      </c>
      <c r="XO127" t="s">
        <v>127</v>
      </c>
      <c r="XP127" s="1">
        <v>40660</v>
      </c>
      <c r="XQ127" t="s">
        <v>129</v>
      </c>
      <c r="XR127" s="1">
        <v>40673</v>
      </c>
      <c r="XS127" t="s">
        <v>127</v>
      </c>
      <c r="XV127" s="1">
        <v>40756</v>
      </c>
      <c r="XW127" t="s">
        <v>127</v>
      </c>
      <c r="XX127" s="1">
        <v>40750</v>
      </c>
      <c r="XY127" t="s">
        <v>127</v>
      </c>
      <c r="XZ127" s="1">
        <v>40744</v>
      </c>
      <c r="YA127" t="s">
        <v>127</v>
      </c>
      <c r="YB127" s="1">
        <v>40745</v>
      </c>
      <c r="YC127" t="s">
        <v>127</v>
      </c>
      <c r="YF127" s="1">
        <v>40743</v>
      </c>
      <c r="YG127" t="s">
        <v>127</v>
      </c>
      <c r="YH127" s="1">
        <v>40752</v>
      </c>
      <c r="YI127" t="s">
        <v>127</v>
      </c>
      <c r="YJ127" s="1">
        <v>40680</v>
      </c>
      <c r="YK127" t="s">
        <v>120</v>
      </c>
      <c r="YL127" s="1">
        <v>40745</v>
      </c>
      <c r="YM127" t="s">
        <v>127</v>
      </c>
      <c r="YN127" s="1">
        <v>40770</v>
      </c>
      <c r="YO127" t="s">
        <v>123</v>
      </c>
      <c r="YP127" s="1">
        <v>40752</v>
      </c>
      <c r="YQ127" t="s">
        <v>1345</v>
      </c>
      <c r="YR127" s="1">
        <v>40745</v>
      </c>
      <c r="YS127" t="s">
        <v>127</v>
      </c>
      <c r="YT127" s="1">
        <v>40745</v>
      </c>
      <c r="YU127" t="s">
        <v>127</v>
      </c>
      <c r="YV127" s="1">
        <v>41122</v>
      </c>
      <c r="YW127" t="s">
        <v>127</v>
      </c>
      <c r="YX127" s="1">
        <v>40756</v>
      </c>
      <c r="YY127" t="s">
        <v>127</v>
      </c>
      <c r="YZ127" s="1">
        <v>40759</v>
      </c>
      <c r="ZA127" t="s">
        <v>127</v>
      </c>
      <c r="ZB127" s="1">
        <v>40715</v>
      </c>
      <c r="ZC127" t="s">
        <v>127</v>
      </c>
      <c r="ZD127" s="1">
        <v>40759</v>
      </c>
      <c r="ZE127" t="s">
        <v>127</v>
      </c>
      <c r="ZF127" s="1">
        <v>40751</v>
      </c>
      <c r="ZG127" t="s">
        <v>127</v>
      </c>
      <c r="ZH127" s="1">
        <v>40744</v>
      </c>
      <c r="ZI127" t="s">
        <v>127</v>
      </c>
      <c r="ZJ127" s="1">
        <v>40751</v>
      </c>
      <c r="ZK127" t="s">
        <v>127</v>
      </c>
      <c r="ZL127" s="1">
        <v>36670</v>
      </c>
      <c r="ZM127" t="s">
        <v>192</v>
      </c>
      <c r="ZN127" s="1">
        <v>40752</v>
      </c>
      <c r="ZO127" t="s">
        <v>127</v>
      </c>
      <c r="ZT127" s="1">
        <v>40752</v>
      </c>
      <c r="ZU127" t="s">
        <v>127</v>
      </c>
      <c r="ZV127" s="1">
        <v>40569</v>
      </c>
      <c r="ZW127" t="s">
        <v>127</v>
      </c>
      <c r="ZX127" s="1">
        <v>40757</v>
      </c>
      <c r="ZY127" t="s">
        <v>127</v>
      </c>
      <c r="AAB127" s="1">
        <v>40751</v>
      </c>
      <c r="AAC127" t="s">
        <v>127</v>
      </c>
      <c r="AAD127" s="1">
        <v>40744</v>
      </c>
      <c r="AAE127" t="s">
        <v>125</v>
      </c>
      <c r="AAF127" s="1">
        <v>36635</v>
      </c>
      <c r="AAG127" t="s">
        <v>191</v>
      </c>
      <c r="AAH127" s="1">
        <v>40749</v>
      </c>
      <c r="AAI127" t="s">
        <v>127</v>
      </c>
      <c r="AAN127" s="1">
        <v>40753</v>
      </c>
      <c r="AAO127" t="s">
        <v>127</v>
      </c>
      <c r="AAP127" s="1">
        <v>40681</v>
      </c>
      <c r="AAQ127" t="s">
        <v>127</v>
      </c>
      <c r="AAR127" s="1">
        <v>40738</v>
      </c>
      <c r="AAS127" t="s">
        <v>127</v>
      </c>
      <c r="AAT127" s="1">
        <v>36642</v>
      </c>
      <c r="AAU127" t="s">
        <v>190</v>
      </c>
      <c r="AAV127" s="1">
        <v>40742</v>
      </c>
      <c r="AAW127" t="s">
        <v>127</v>
      </c>
      <c r="AAX127" s="1">
        <v>40661</v>
      </c>
      <c r="AAY127" t="s">
        <v>129</v>
      </c>
      <c r="ABB127" s="1">
        <v>40753</v>
      </c>
      <c r="ABC127" t="s">
        <v>127</v>
      </c>
      <c r="ABD127" s="1">
        <v>41539</v>
      </c>
      <c r="ABE127" t="s">
        <v>140</v>
      </c>
      <c r="ABF127" s="1">
        <v>40738</v>
      </c>
      <c r="ABG127" t="s">
        <v>127</v>
      </c>
      <c r="ABH127" s="1">
        <v>40750</v>
      </c>
      <c r="ABI127" t="s">
        <v>127</v>
      </c>
      <c r="ABJ127" s="1">
        <v>40661</v>
      </c>
      <c r="ABK127" t="s">
        <v>127</v>
      </c>
      <c r="ABN127" s="1">
        <v>40757</v>
      </c>
      <c r="ABO127" t="s">
        <v>127</v>
      </c>
      <c r="ABP127" s="1">
        <v>40757</v>
      </c>
      <c r="ABQ127" t="s">
        <v>127</v>
      </c>
      <c r="ABR127" s="1">
        <v>40746</v>
      </c>
      <c r="ABS127" t="s">
        <v>127</v>
      </c>
      <c r="ABV127" s="1">
        <v>40752</v>
      </c>
      <c r="ABW127" t="s">
        <v>127</v>
      </c>
      <c r="ABX127" s="1">
        <v>40738</v>
      </c>
      <c r="ABY127" t="s">
        <v>127</v>
      </c>
      <c r="ABZ127" s="1">
        <v>40751</v>
      </c>
      <c r="ACA127" t="s">
        <v>127</v>
      </c>
      <c r="ACB127" s="1">
        <v>40758</v>
      </c>
      <c r="ACC127" t="s">
        <v>127</v>
      </c>
      <c r="ACD127" s="1">
        <v>40752</v>
      </c>
      <c r="ACE127" t="s">
        <v>127</v>
      </c>
      <c r="ACF127" s="1">
        <v>40750</v>
      </c>
      <c r="ACG127" t="s">
        <v>127</v>
      </c>
      <c r="ACJ127" s="1">
        <v>40701</v>
      </c>
      <c r="ACK127" t="s">
        <v>120</v>
      </c>
      <c r="ACL127" s="1">
        <v>40708</v>
      </c>
      <c r="ACM127" t="s">
        <v>120</v>
      </c>
      <c r="ACN127" s="1">
        <v>40672</v>
      </c>
      <c r="ACO127" t="s">
        <v>129</v>
      </c>
      <c r="ACR127" s="1">
        <v>40744</v>
      </c>
      <c r="ACS127" t="s">
        <v>127</v>
      </c>
      <c r="ACT127" s="1">
        <v>40659</v>
      </c>
      <c r="ACU127" t="s">
        <v>125</v>
      </c>
      <c r="ACV127" s="1">
        <v>36719</v>
      </c>
      <c r="ACW127" t="s">
        <v>192</v>
      </c>
      <c r="ACX127" s="1">
        <v>40661</v>
      </c>
      <c r="ACY127" t="s">
        <v>129</v>
      </c>
      <c r="ACZ127" s="1">
        <v>40661</v>
      </c>
      <c r="ADA127" t="s">
        <v>129</v>
      </c>
      <c r="ADB127" s="1">
        <v>40758</v>
      </c>
      <c r="ADC127" t="s">
        <v>127</v>
      </c>
      <c r="ADD127" s="1">
        <v>40749</v>
      </c>
      <c r="ADE127" t="s">
        <v>127</v>
      </c>
      <c r="ADF127" s="1">
        <v>36732</v>
      </c>
      <c r="ADG127" t="s">
        <v>192</v>
      </c>
      <c r="ADH127" s="1">
        <v>40659</v>
      </c>
      <c r="ADI127" t="s">
        <v>129</v>
      </c>
      <c r="ADJ127" s="1">
        <v>40717</v>
      </c>
      <c r="ADK127" t="s">
        <v>127</v>
      </c>
      <c r="ADL127" s="1">
        <v>36733</v>
      </c>
      <c r="ADM127" t="s">
        <v>192</v>
      </c>
      <c r="ADN127" s="1">
        <v>40752</v>
      </c>
      <c r="ADO127" t="s">
        <v>127</v>
      </c>
      <c r="ADR127" s="1">
        <v>40759</v>
      </c>
      <c r="ADS127" t="s">
        <v>123</v>
      </c>
      <c r="ADT127" s="1">
        <v>40731</v>
      </c>
      <c r="ADU127" t="s">
        <v>129</v>
      </c>
      <c r="ADV127" s="1">
        <v>40668</v>
      </c>
      <c r="ADW127" t="s">
        <v>129</v>
      </c>
      <c r="ADX127" s="1">
        <v>40681</v>
      </c>
      <c r="ADY127" t="s">
        <v>129</v>
      </c>
      <c r="ADZ127" s="1">
        <v>40751</v>
      </c>
      <c r="AEA127" t="s">
        <v>127</v>
      </c>
      <c r="AEB127" s="1">
        <v>40752</v>
      </c>
      <c r="AEC127" t="s">
        <v>127</v>
      </c>
      <c r="AED127" s="1">
        <v>40756</v>
      </c>
      <c r="AEE127" t="s">
        <v>127</v>
      </c>
      <c r="AEH127" s="1">
        <v>36726</v>
      </c>
      <c r="AEI127" t="s">
        <v>192</v>
      </c>
      <c r="AEJ127" s="1">
        <v>40757</v>
      </c>
      <c r="AEK127" t="s">
        <v>125</v>
      </c>
      <c r="AEL127" s="1">
        <v>40687</v>
      </c>
      <c r="AEM127" t="s">
        <v>127</v>
      </c>
      <c r="AEN127" s="1">
        <v>41156</v>
      </c>
      <c r="AEO127" t="s">
        <v>127</v>
      </c>
      <c r="AEP127" s="1">
        <v>40666</v>
      </c>
      <c r="AEQ127" t="s">
        <v>129</v>
      </c>
      <c r="AER127" s="1">
        <v>40661</v>
      </c>
      <c r="AES127" t="s">
        <v>127</v>
      </c>
      <c r="AEV127" s="1">
        <v>40660</v>
      </c>
      <c r="AEW127" t="s">
        <v>129</v>
      </c>
      <c r="AEX127" s="1">
        <v>36725</v>
      </c>
      <c r="AEY127" t="s">
        <v>192</v>
      </c>
      <c r="AEZ127" s="1">
        <v>40745</v>
      </c>
      <c r="AFA127" t="s">
        <v>127</v>
      </c>
      <c r="AFB127" s="1">
        <v>40743</v>
      </c>
      <c r="AFC127" t="s">
        <v>127</v>
      </c>
      <c r="AFD127" s="1">
        <v>40751</v>
      </c>
      <c r="AFE127" t="s">
        <v>127</v>
      </c>
      <c r="AFF127" s="1">
        <v>40806</v>
      </c>
      <c r="AFG127" t="s">
        <v>121</v>
      </c>
      <c r="AFJ127" s="1">
        <v>40680</v>
      </c>
      <c r="AFK127" t="s">
        <v>120</v>
      </c>
      <c r="AFL127" s="1">
        <v>40667</v>
      </c>
      <c r="AFM127" t="s">
        <v>129</v>
      </c>
      <c r="AFN127" s="1">
        <v>40752</v>
      </c>
      <c r="AFO127" t="s">
        <v>127</v>
      </c>
      <c r="AFP127" s="1">
        <v>40752</v>
      </c>
      <c r="AFQ127" t="s">
        <v>128</v>
      </c>
      <c r="AFR127" s="1">
        <v>40763</v>
      </c>
      <c r="AFS127" t="s">
        <v>127</v>
      </c>
      <c r="AFT127" s="1">
        <v>40716</v>
      </c>
      <c r="AFU127" t="s">
        <v>123</v>
      </c>
      <c r="AFV127" s="1">
        <v>40696</v>
      </c>
      <c r="AFW127" t="s">
        <v>127</v>
      </c>
      <c r="AFX127" s="1">
        <v>40668</v>
      </c>
      <c r="AFY127" t="s">
        <v>129</v>
      </c>
      <c r="AFZ127" s="1">
        <v>40759</v>
      </c>
      <c r="AGA127" t="s">
        <v>127</v>
      </c>
      <c r="AGB127" s="1">
        <v>36661</v>
      </c>
      <c r="AGC127" t="s">
        <v>193</v>
      </c>
      <c r="AGD127" s="1">
        <v>36734</v>
      </c>
      <c r="AGE127" t="s">
        <v>191</v>
      </c>
      <c r="AGF127" s="1">
        <v>40745</v>
      </c>
      <c r="AGG127" t="s">
        <v>127</v>
      </c>
      <c r="AGH127" s="1">
        <v>40750</v>
      </c>
      <c r="AGI127" t="s">
        <v>127</v>
      </c>
      <c r="AGJ127" s="1">
        <v>40744</v>
      </c>
      <c r="AGK127" t="s">
        <v>123</v>
      </c>
      <c r="AGL127" s="1">
        <v>36739</v>
      </c>
      <c r="AGM127" t="s">
        <v>192</v>
      </c>
      <c r="AGN127" s="1">
        <v>40751</v>
      </c>
      <c r="AGO127" t="s">
        <v>127</v>
      </c>
      <c r="AGP127" s="1">
        <v>40670</v>
      </c>
      <c r="AGQ127" t="s">
        <v>123</v>
      </c>
      <c r="AGR127" s="1">
        <v>40680</v>
      </c>
      <c r="AGS127" t="s">
        <v>127</v>
      </c>
      <c r="AGT127" s="1">
        <v>40744</v>
      </c>
      <c r="AGU127" t="s">
        <v>127</v>
      </c>
      <c r="AGV127" s="1">
        <v>40751</v>
      </c>
      <c r="AGW127" t="s">
        <v>127</v>
      </c>
      <c r="AGZ127" s="1">
        <v>40745</v>
      </c>
      <c r="AHA127" t="s">
        <v>127</v>
      </c>
      <c r="AHB127" s="1">
        <v>40743</v>
      </c>
      <c r="AHC127" t="s">
        <v>127</v>
      </c>
      <c r="AHD127" s="1">
        <v>40752</v>
      </c>
      <c r="AHE127" t="s">
        <v>127</v>
      </c>
      <c r="AHF127" s="1">
        <v>40682</v>
      </c>
      <c r="AHG127" t="s">
        <v>120</v>
      </c>
      <c r="AHH127" s="1">
        <v>40680</v>
      </c>
      <c r="AHI127" t="s">
        <v>127</v>
      </c>
      <c r="AHJ127" s="1">
        <v>40940</v>
      </c>
      <c r="AHK127" t="s">
        <v>123</v>
      </c>
      <c r="AHN127" s="1">
        <v>40759</v>
      </c>
      <c r="AHO127" t="s">
        <v>127</v>
      </c>
      <c r="AHP127" s="1">
        <v>41122</v>
      </c>
      <c r="AHQ127" t="s">
        <v>119</v>
      </c>
      <c r="AHR127" s="1">
        <v>40674</v>
      </c>
      <c r="AHS127" t="s">
        <v>125</v>
      </c>
      <c r="AHV127" s="1">
        <v>40940</v>
      </c>
      <c r="AHW127" t="s">
        <v>124</v>
      </c>
      <c r="AHX127" s="1">
        <v>40756</v>
      </c>
      <c r="AHY127" t="s">
        <v>127</v>
      </c>
      <c r="AHZ127" s="1">
        <v>40661</v>
      </c>
      <c r="AIA127" t="s">
        <v>129</v>
      </c>
      <c r="AIB127" s="1">
        <v>40752</v>
      </c>
      <c r="AIC127" t="s">
        <v>127</v>
      </c>
      <c r="AID127" s="1">
        <v>40724</v>
      </c>
      <c r="AIE127" t="s">
        <v>120</v>
      </c>
      <c r="AIH127" s="1">
        <v>40717</v>
      </c>
      <c r="AII127" t="s">
        <v>127</v>
      </c>
      <c r="AIJ127" s="1">
        <v>40745</v>
      </c>
      <c r="AIK127" t="s">
        <v>127</v>
      </c>
      <c r="AIL127" s="1">
        <v>40745</v>
      </c>
      <c r="AIM127" t="s">
        <v>127</v>
      </c>
      <c r="AIN127" s="1">
        <v>40757</v>
      </c>
      <c r="AIO127" t="s">
        <v>127</v>
      </c>
      <c r="AIP127" s="1">
        <v>36748</v>
      </c>
      <c r="AIQ127" t="s">
        <v>192</v>
      </c>
      <c r="AIR127" s="1">
        <v>40658</v>
      </c>
      <c r="AIS127" t="s">
        <v>127</v>
      </c>
      <c r="AIT127" s="1">
        <v>40749</v>
      </c>
      <c r="AIU127" t="s">
        <v>127</v>
      </c>
      <c r="AIV127" s="1">
        <v>40750</v>
      </c>
      <c r="AIW127" t="s">
        <v>127</v>
      </c>
      <c r="AIX127" s="1">
        <v>40738</v>
      </c>
      <c r="AIY127" t="s">
        <v>127</v>
      </c>
      <c r="AIZ127" s="1">
        <v>40688</v>
      </c>
      <c r="AJA127" t="s">
        <v>127</v>
      </c>
      <c r="AJD127" s="1">
        <v>40753</v>
      </c>
      <c r="AJE127" t="s">
        <v>127</v>
      </c>
      <c r="AJF127" s="1">
        <v>40753</v>
      </c>
      <c r="AJG127" t="s">
        <v>127</v>
      </c>
      <c r="AJH127" s="1">
        <v>40682</v>
      </c>
      <c r="AJI127" t="s">
        <v>120</v>
      </c>
      <c r="AJJ127" s="1">
        <v>40715</v>
      </c>
      <c r="AJK127" t="s">
        <v>127</v>
      </c>
      <c r="AJL127" s="1">
        <v>40744</v>
      </c>
      <c r="AJM127" t="s">
        <v>127</v>
      </c>
      <c r="AJP127" s="1">
        <v>36676</v>
      </c>
      <c r="AJQ127" t="s">
        <v>191</v>
      </c>
      <c r="AJR127" s="1">
        <v>40666</v>
      </c>
      <c r="AJS127" t="s">
        <v>129</v>
      </c>
      <c r="AJT127" s="1">
        <v>40759</v>
      </c>
      <c r="AJU127" t="s">
        <v>127</v>
      </c>
      <c r="AJV127" s="1">
        <v>40659</v>
      </c>
      <c r="AJW127" t="s">
        <v>129</v>
      </c>
      <c r="AJX127" s="1">
        <v>40759</v>
      </c>
      <c r="AJY127" t="s">
        <v>127</v>
      </c>
      <c r="AJZ127" s="1">
        <v>41134</v>
      </c>
      <c r="AKA127" t="s">
        <v>129</v>
      </c>
      <c r="AKB127" s="1">
        <v>40653</v>
      </c>
      <c r="AKC127" t="s">
        <v>129</v>
      </c>
      <c r="AKD127" s="1">
        <v>40750</v>
      </c>
      <c r="AKE127" t="s">
        <v>127</v>
      </c>
      <c r="AKF127" s="1">
        <v>40744</v>
      </c>
      <c r="AKG127" t="s">
        <v>127</v>
      </c>
      <c r="AKH127" s="1">
        <v>40940</v>
      </c>
      <c r="AKI127" t="s">
        <v>127</v>
      </c>
      <c r="AKJ127" s="1">
        <v>40745</v>
      </c>
      <c r="AKK127" t="s">
        <v>127</v>
      </c>
      <c r="AKN127" s="1">
        <v>40751</v>
      </c>
      <c r="AKO127" t="s">
        <v>127</v>
      </c>
      <c r="AKP127" s="1">
        <v>40695</v>
      </c>
      <c r="AKQ127" t="s">
        <v>120</v>
      </c>
      <c r="AKR127" s="1">
        <v>40686</v>
      </c>
      <c r="AKS127" t="s">
        <v>125</v>
      </c>
      <c r="AKT127" s="1">
        <v>40758</v>
      </c>
      <c r="AKU127" t="s">
        <v>127</v>
      </c>
      <c r="AKV127" s="1">
        <v>40682</v>
      </c>
      <c r="AKW127" t="s">
        <v>120</v>
      </c>
      <c r="AKX127" s="1">
        <v>40682</v>
      </c>
      <c r="AKY127" t="s">
        <v>125</v>
      </c>
      <c r="AKZ127" s="1">
        <v>40744</v>
      </c>
      <c r="ALA127" t="s">
        <v>125</v>
      </c>
      <c r="ALB127" s="1">
        <v>40660</v>
      </c>
      <c r="ALC127" t="s">
        <v>129</v>
      </c>
      <c r="ALD127" s="1">
        <v>40745</v>
      </c>
      <c r="ALE127" t="s">
        <v>127</v>
      </c>
      <c r="ALH127" s="1">
        <v>40745</v>
      </c>
      <c r="ALI127" t="s">
        <v>123</v>
      </c>
      <c r="ALN127" s="1">
        <v>40744</v>
      </c>
      <c r="ALO127" t="s">
        <v>125</v>
      </c>
      <c r="ALP127" s="1">
        <v>36734</v>
      </c>
      <c r="ALQ127" t="s">
        <v>192</v>
      </c>
      <c r="ALR127" s="1">
        <v>36643</v>
      </c>
      <c r="ALS127" t="s">
        <v>193</v>
      </c>
      <c r="ALT127" s="1">
        <v>36641</v>
      </c>
      <c r="ALU127" t="s">
        <v>191</v>
      </c>
      <c r="ALV127" s="1">
        <v>40743</v>
      </c>
      <c r="ALW127" t="s">
        <v>127</v>
      </c>
      <c r="ALX127" s="1">
        <v>40751</v>
      </c>
      <c r="ALY127" t="s">
        <v>127</v>
      </c>
      <c r="ALZ127" s="1">
        <v>36727</v>
      </c>
      <c r="AMA127" t="s">
        <v>192</v>
      </c>
      <c r="AMB127" s="1">
        <v>40596</v>
      </c>
      <c r="AMC127" t="s">
        <v>131</v>
      </c>
      <c r="AMD127" s="1">
        <v>40665</v>
      </c>
      <c r="AME127" t="s">
        <v>129</v>
      </c>
      <c r="AMF127" s="1">
        <v>40757</v>
      </c>
      <c r="AMG127" t="s">
        <v>127</v>
      </c>
      <c r="AMH127" s="1">
        <v>40759</v>
      </c>
      <c r="AMI127" t="s">
        <v>127</v>
      </c>
      <c r="AMJ127" s="1">
        <v>36741</v>
      </c>
      <c r="AMK127" t="s">
        <v>192</v>
      </c>
      <c r="AML127" s="1">
        <v>40751</v>
      </c>
      <c r="AMM127" t="s">
        <v>127</v>
      </c>
      <c r="AMN127" s="1">
        <v>40752</v>
      </c>
      <c r="AMO127" t="s">
        <v>127</v>
      </c>
      <c r="AMP127" s="1">
        <v>40687</v>
      </c>
      <c r="AMQ127" t="s">
        <v>123</v>
      </c>
      <c r="AMT127" s="1">
        <v>40745</v>
      </c>
      <c r="AMU127" t="s">
        <v>127</v>
      </c>
      <c r="AMV127" s="1">
        <v>40759</v>
      </c>
      <c r="AMW127" t="s">
        <v>127</v>
      </c>
      <c r="AMX127" s="1">
        <v>40666</v>
      </c>
      <c r="AMY127" t="s">
        <v>129</v>
      </c>
    </row>
    <row r="128" spans="6:1039" x14ac:dyDescent="0.2">
      <c r="H128" s="1">
        <v>40756</v>
      </c>
      <c r="I128" t="s">
        <v>128</v>
      </c>
      <c r="J128" s="1">
        <v>40750</v>
      </c>
      <c r="L128" s="1">
        <v>40746</v>
      </c>
      <c r="M128" t="s">
        <v>128</v>
      </c>
      <c r="P128" s="1">
        <v>40756</v>
      </c>
      <c r="Q128" t="s">
        <v>128</v>
      </c>
      <c r="T128" s="1">
        <v>40681</v>
      </c>
      <c r="U128" t="s">
        <v>128</v>
      </c>
      <c r="V128" s="1">
        <v>40843</v>
      </c>
      <c r="W128" t="s">
        <v>126</v>
      </c>
      <c r="X128" s="1">
        <v>40752</v>
      </c>
      <c r="Y128" t="s">
        <v>128</v>
      </c>
      <c r="Z128" s="1">
        <v>40746</v>
      </c>
      <c r="AA128" t="s">
        <v>128</v>
      </c>
      <c r="AB128" s="1">
        <v>40751</v>
      </c>
      <c r="AC128" t="s">
        <v>128</v>
      </c>
      <c r="AF128" s="1">
        <v>40665</v>
      </c>
      <c r="AG128" t="s">
        <v>130</v>
      </c>
      <c r="AH128" s="1">
        <v>41122</v>
      </c>
      <c r="AI128" t="s">
        <v>128</v>
      </c>
      <c r="AJ128" s="1">
        <v>40752</v>
      </c>
      <c r="AK128" t="s">
        <v>128</v>
      </c>
      <c r="AL128" s="1">
        <v>40750</v>
      </c>
      <c r="AM128" t="s">
        <v>128</v>
      </c>
      <c r="AN128" s="1">
        <v>40745</v>
      </c>
      <c r="AO128" t="s">
        <v>124</v>
      </c>
      <c r="AP128" s="1">
        <v>40688</v>
      </c>
      <c r="AQ128" t="s">
        <v>126</v>
      </c>
      <c r="AR128" s="1">
        <v>40757</v>
      </c>
      <c r="AS128" t="s">
        <v>124</v>
      </c>
      <c r="AV128" s="1">
        <v>40742</v>
      </c>
      <c r="AW128" t="s">
        <v>128</v>
      </c>
      <c r="AX128" s="1">
        <v>40750</v>
      </c>
      <c r="AY128" t="s">
        <v>128</v>
      </c>
      <c r="AZ128" s="1">
        <v>40743</v>
      </c>
      <c r="BA128" t="s">
        <v>128</v>
      </c>
      <c r="BB128" s="1">
        <v>40703</v>
      </c>
      <c r="BC128" t="s">
        <v>124</v>
      </c>
      <c r="BD128" s="1">
        <v>40744</v>
      </c>
      <c r="BE128" t="s">
        <v>128</v>
      </c>
      <c r="BH128" s="1">
        <v>40759</v>
      </c>
      <c r="BI128" t="s">
        <v>128</v>
      </c>
      <c r="BL128" s="1">
        <v>40746</v>
      </c>
      <c r="BM128" t="s">
        <v>126</v>
      </c>
      <c r="BN128" s="1">
        <v>40758</v>
      </c>
      <c r="BO128" t="s">
        <v>128</v>
      </c>
      <c r="BR128" s="1">
        <v>40743</v>
      </c>
      <c r="BS128" t="s">
        <v>128</v>
      </c>
      <c r="BT128" s="1">
        <v>40744</v>
      </c>
      <c r="BU128" t="s">
        <v>128</v>
      </c>
      <c r="BV128" s="1">
        <v>40758</v>
      </c>
      <c r="BW128" t="s">
        <v>128</v>
      </c>
      <c r="BX128" s="1">
        <v>40751</v>
      </c>
      <c r="BY128" t="s">
        <v>128</v>
      </c>
      <c r="BZ128" s="1">
        <v>40659</v>
      </c>
      <c r="CA128" t="s">
        <v>130</v>
      </c>
      <c r="CD128" s="1">
        <v>40743</v>
      </c>
      <c r="CE128" t="s">
        <v>128</v>
      </c>
      <c r="CH128" s="1">
        <v>40694</v>
      </c>
      <c r="CI128" t="s">
        <v>121</v>
      </c>
      <c r="CJ128" s="1">
        <v>40743</v>
      </c>
      <c r="CK128" t="s">
        <v>128</v>
      </c>
      <c r="CL128" s="1">
        <v>40737</v>
      </c>
      <c r="CM128" t="s">
        <v>128</v>
      </c>
      <c r="CN128" s="1">
        <v>40666</v>
      </c>
      <c r="CO128" t="s">
        <v>128</v>
      </c>
      <c r="CP128" s="1">
        <v>40715</v>
      </c>
      <c r="CQ128" t="s">
        <v>126</v>
      </c>
      <c r="CR128" s="1">
        <v>40668</v>
      </c>
      <c r="CS128" t="s">
        <v>130</v>
      </c>
      <c r="CT128" s="1">
        <v>40668</v>
      </c>
      <c r="CU128" t="s">
        <v>129</v>
      </c>
      <c r="CV128" s="1">
        <v>36844</v>
      </c>
      <c r="CW128" t="s">
        <v>191</v>
      </c>
      <c r="CX128" s="1">
        <v>40743</v>
      </c>
      <c r="CY128" t="s">
        <v>128</v>
      </c>
      <c r="CZ128" s="1">
        <v>40745</v>
      </c>
      <c r="DA128" t="s">
        <v>128</v>
      </c>
      <c r="DB128" s="1">
        <v>40750</v>
      </c>
      <c r="DC128" t="s">
        <v>128</v>
      </c>
      <c r="DD128" s="1">
        <v>40743</v>
      </c>
      <c r="DE128" t="s">
        <v>128</v>
      </c>
      <c r="DF128" s="1">
        <v>40743</v>
      </c>
      <c r="DG128" t="s">
        <v>128</v>
      </c>
      <c r="DJ128" s="1">
        <v>40752</v>
      </c>
      <c r="DK128" t="s">
        <v>128</v>
      </c>
      <c r="DL128" s="1">
        <v>40681</v>
      </c>
      <c r="DM128" t="s">
        <v>121</v>
      </c>
      <c r="DN128" s="1">
        <v>40759</v>
      </c>
      <c r="DO128" t="s">
        <v>128</v>
      </c>
      <c r="DP128" s="1">
        <v>40756</v>
      </c>
      <c r="DQ128" t="s">
        <v>128</v>
      </c>
      <c r="DR128" s="1">
        <v>40757</v>
      </c>
      <c r="DS128" t="s">
        <v>128</v>
      </c>
      <c r="DT128" s="1">
        <v>36636</v>
      </c>
      <c r="DU128" t="s">
        <v>193</v>
      </c>
      <c r="DV128" s="1">
        <v>36732</v>
      </c>
      <c r="DW128" t="s">
        <v>192</v>
      </c>
      <c r="DX128" s="1">
        <v>40666</v>
      </c>
      <c r="DY128" t="s">
        <v>130</v>
      </c>
      <c r="EB128" s="1">
        <v>40743</v>
      </c>
      <c r="EC128" t="s">
        <v>128</v>
      </c>
      <c r="ED128" s="1">
        <v>40745</v>
      </c>
      <c r="EE128" t="s">
        <v>128</v>
      </c>
      <c r="EJ128" s="1">
        <v>40752</v>
      </c>
      <c r="EK128" t="s">
        <v>128</v>
      </c>
      <c r="EL128" s="1">
        <v>36635</v>
      </c>
      <c r="EM128" t="s">
        <v>193</v>
      </c>
      <c r="EN128" s="1">
        <v>40752</v>
      </c>
      <c r="EO128" t="s">
        <v>128</v>
      </c>
      <c r="EP128" s="1">
        <v>40665</v>
      </c>
      <c r="EQ128" t="s">
        <v>124</v>
      </c>
      <c r="ER128" s="1">
        <v>40672</v>
      </c>
      <c r="ES128" t="s">
        <v>128</v>
      </c>
      <c r="EV128" s="1">
        <v>40746</v>
      </c>
      <c r="EW128" t="s">
        <v>128</v>
      </c>
      <c r="EX128" s="1">
        <v>41485</v>
      </c>
      <c r="EY128" t="s">
        <v>128</v>
      </c>
      <c r="EZ128" s="1">
        <v>40661</v>
      </c>
      <c r="FA128" t="s">
        <v>130</v>
      </c>
      <c r="FB128" s="1">
        <v>40752</v>
      </c>
      <c r="FC128" t="s">
        <v>128</v>
      </c>
      <c r="FF128" s="1">
        <v>40681</v>
      </c>
      <c r="FG128" t="s">
        <v>121</v>
      </c>
      <c r="FH128" s="1">
        <v>40745</v>
      </c>
      <c r="FI128" t="s">
        <v>128</v>
      </c>
      <c r="FN128" s="1">
        <v>40744</v>
      </c>
      <c r="FO128" t="s">
        <v>128</v>
      </c>
      <c r="FP128" s="1">
        <v>40758</v>
      </c>
      <c r="FQ128" t="s">
        <v>128</v>
      </c>
      <c r="FT128" s="1">
        <v>40668</v>
      </c>
      <c r="FU128" t="s">
        <v>129</v>
      </c>
      <c r="FV128" s="1">
        <v>40757</v>
      </c>
      <c r="FW128" t="s">
        <v>128</v>
      </c>
      <c r="FX128" s="1">
        <v>40666</v>
      </c>
      <c r="FY128" t="s">
        <v>126</v>
      </c>
      <c r="GD128" s="1">
        <v>40746</v>
      </c>
      <c r="GE128" t="s">
        <v>128</v>
      </c>
      <c r="GF128" s="1">
        <v>40744</v>
      </c>
      <c r="GG128" t="s">
        <v>128</v>
      </c>
      <c r="GH128" s="1">
        <v>40667</v>
      </c>
      <c r="GI128" t="s">
        <v>130</v>
      </c>
      <c r="GJ128" s="1">
        <v>40668</v>
      </c>
      <c r="GK128" t="s">
        <v>130</v>
      </c>
      <c r="GL128" s="1">
        <v>40758</v>
      </c>
      <c r="GM128" t="s">
        <v>128</v>
      </c>
      <c r="GN128" s="1">
        <v>40760</v>
      </c>
      <c r="GO128" t="s">
        <v>128</v>
      </c>
      <c r="GP128" s="1">
        <v>40724</v>
      </c>
      <c r="GQ128" t="s">
        <v>124</v>
      </c>
      <c r="GR128" s="1">
        <v>40752</v>
      </c>
      <c r="GS128" t="s">
        <v>128</v>
      </c>
      <c r="GT128" s="1">
        <v>40752</v>
      </c>
      <c r="GU128" t="s">
        <v>124</v>
      </c>
      <c r="GV128" s="1">
        <v>40750</v>
      </c>
      <c r="GW128" t="s">
        <v>128</v>
      </c>
      <c r="GX128" s="1">
        <v>40742</v>
      </c>
      <c r="GY128" t="s">
        <v>128</v>
      </c>
      <c r="GZ128" s="1">
        <v>40737</v>
      </c>
      <c r="HA128" t="s">
        <v>128</v>
      </c>
      <c r="HB128" s="1">
        <v>40484</v>
      </c>
      <c r="HC128" t="s">
        <v>130</v>
      </c>
      <c r="HD128" s="1">
        <v>40751</v>
      </c>
      <c r="HE128" t="s">
        <v>128</v>
      </c>
      <c r="HF128" s="1">
        <v>40662</v>
      </c>
      <c r="HG128" t="s">
        <v>130</v>
      </c>
      <c r="HJ128" s="1">
        <v>40738</v>
      </c>
      <c r="HK128" t="s">
        <v>128</v>
      </c>
      <c r="HL128" s="1">
        <v>40666</v>
      </c>
      <c r="HM128" t="s">
        <v>130</v>
      </c>
      <c r="HN128" s="1">
        <v>40940</v>
      </c>
      <c r="HO128" t="s">
        <v>130</v>
      </c>
      <c r="HR128" s="1">
        <v>40744</v>
      </c>
      <c r="HS128" t="s">
        <v>128</v>
      </c>
      <c r="HT128" s="1">
        <v>40759</v>
      </c>
      <c r="HU128" t="s">
        <v>128</v>
      </c>
      <c r="HV128" s="1">
        <v>40757</v>
      </c>
      <c r="HW128" t="s">
        <v>128</v>
      </c>
      <c r="HX128" s="1">
        <v>40750</v>
      </c>
      <c r="HY128" t="s">
        <v>128</v>
      </c>
      <c r="HZ128" s="1">
        <v>40745</v>
      </c>
      <c r="IA128" t="s">
        <v>128</v>
      </c>
      <c r="IB128" s="1">
        <v>36635</v>
      </c>
      <c r="IC128" t="s">
        <v>193</v>
      </c>
      <c r="ID128" s="1">
        <v>40668</v>
      </c>
      <c r="IE128" t="s">
        <v>130</v>
      </c>
      <c r="IF128" s="1">
        <v>40717</v>
      </c>
      <c r="IG128" t="s">
        <v>126</v>
      </c>
      <c r="IH128" s="1">
        <v>40744</v>
      </c>
      <c r="II128" t="s">
        <v>126</v>
      </c>
      <c r="IJ128" s="1">
        <v>40750</v>
      </c>
      <c r="IK128" t="s">
        <v>128</v>
      </c>
      <c r="IL128" s="1">
        <v>40721</v>
      </c>
      <c r="IM128" t="s">
        <v>124</v>
      </c>
      <c r="IN128" s="1">
        <v>40756</v>
      </c>
      <c r="IO128" t="s">
        <v>126</v>
      </c>
      <c r="IP128" s="1">
        <v>40758</v>
      </c>
      <c r="IQ128" t="s">
        <v>128</v>
      </c>
      <c r="IR128" s="1">
        <v>40758</v>
      </c>
      <c r="IS128" t="s">
        <v>128</v>
      </c>
      <c r="IT128" s="1">
        <v>40668</v>
      </c>
      <c r="IU128" t="s">
        <v>129</v>
      </c>
      <c r="IV128" s="1">
        <v>40752</v>
      </c>
      <c r="IW128" t="s">
        <v>126</v>
      </c>
      <c r="IX128" s="1">
        <v>40462</v>
      </c>
      <c r="IY128" t="s">
        <v>130</v>
      </c>
      <c r="IZ128" s="1">
        <v>40661</v>
      </c>
      <c r="JA128" t="s">
        <v>130</v>
      </c>
      <c r="JD128" s="1">
        <v>40757</v>
      </c>
      <c r="JE128" t="s">
        <v>128</v>
      </c>
      <c r="JF128" s="1">
        <v>40742</v>
      </c>
      <c r="JG128" t="s">
        <v>128</v>
      </c>
      <c r="JJ128" s="1">
        <v>40759</v>
      </c>
      <c r="JK128" t="s">
        <v>128</v>
      </c>
      <c r="JL128" s="1">
        <v>40715</v>
      </c>
      <c r="JM128" t="s">
        <v>126</v>
      </c>
      <c r="JN128" s="1">
        <v>40745</v>
      </c>
      <c r="JO128" t="s">
        <v>128</v>
      </c>
      <c r="JP128" s="1">
        <v>40743</v>
      </c>
      <c r="JQ128" t="s">
        <v>128</v>
      </c>
      <c r="JR128" s="1">
        <v>40750</v>
      </c>
      <c r="JS128" t="s">
        <v>128</v>
      </c>
      <c r="JT128" s="1">
        <v>40750</v>
      </c>
      <c r="JU128" t="s">
        <v>128</v>
      </c>
      <c r="JV128" s="1">
        <v>40742</v>
      </c>
      <c r="JW128" t="s">
        <v>128</v>
      </c>
      <c r="JX128" s="1">
        <v>40687</v>
      </c>
      <c r="JY128" t="s">
        <v>126</v>
      </c>
      <c r="JZ128" s="1">
        <v>40743</v>
      </c>
      <c r="KA128" t="s">
        <v>128</v>
      </c>
      <c r="KB128" s="1">
        <v>40753</v>
      </c>
      <c r="KC128" t="s">
        <v>128</v>
      </c>
      <c r="KD128" s="1">
        <v>40661</v>
      </c>
      <c r="KE128" t="s">
        <v>130</v>
      </c>
      <c r="KF128" s="1">
        <v>36727</v>
      </c>
      <c r="KG128" t="s">
        <v>192</v>
      </c>
      <c r="KH128" s="1">
        <v>40749</v>
      </c>
      <c r="KI128" t="s">
        <v>128</v>
      </c>
      <c r="KL128" s="1">
        <v>40687</v>
      </c>
      <c r="KM128" t="s">
        <v>128</v>
      </c>
      <c r="KN128" s="1">
        <v>40752</v>
      </c>
      <c r="KO128" t="s">
        <v>128</v>
      </c>
      <c r="KP128" s="1">
        <v>40673</v>
      </c>
      <c r="KQ128" t="s">
        <v>130</v>
      </c>
      <c r="KR128" s="1">
        <v>40750</v>
      </c>
      <c r="KS128" t="s">
        <v>128</v>
      </c>
      <c r="KT128" s="1">
        <v>40752</v>
      </c>
      <c r="KU128" t="s">
        <v>126</v>
      </c>
      <c r="KV128" s="1">
        <v>40716</v>
      </c>
      <c r="KW128" t="s">
        <v>124</v>
      </c>
      <c r="KX128" s="1">
        <v>40743</v>
      </c>
      <c r="KY128" t="s">
        <v>128</v>
      </c>
      <c r="KZ128" s="1">
        <v>40743</v>
      </c>
      <c r="LA128" t="s">
        <v>126</v>
      </c>
      <c r="LB128" s="1">
        <v>40666</v>
      </c>
      <c r="LC128" t="s">
        <v>130</v>
      </c>
      <c r="LD128" s="1">
        <v>40752</v>
      </c>
      <c r="LE128" t="s">
        <v>128</v>
      </c>
      <c r="LF128" s="1">
        <v>40682</v>
      </c>
      <c r="LG128" t="s">
        <v>121</v>
      </c>
      <c r="LH128" s="1">
        <v>40751</v>
      </c>
      <c r="LI128" t="s">
        <v>128</v>
      </c>
      <c r="LJ128" s="1">
        <v>36641</v>
      </c>
      <c r="LK128" t="s">
        <v>192</v>
      </c>
      <c r="LP128" s="1">
        <v>40757</v>
      </c>
      <c r="LQ128" t="s">
        <v>126</v>
      </c>
      <c r="LR128" s="1">
        <v>40666</v>
      </c>
      <c r="LS128" t="s">
        <v>130</v>
      </c>
      <c r="LV128" s="1">
        <v>36551</v>
      </c>
      <c r="LW128" t="s">
        <v>194</v>
      </c>
      <c r="LZ128" s="1">
        <v>36580</v>
      </c>
      <c r="MA128" t="s">
        <v>193</v>
      </c>
      <c r="MB128" s="1">
        <v>40753</v>
      </c>
      <c r="MC128" t="s">
        <v>128</v>
      </c>
      <c r="MD128" s="1">
        <v>40652</v>
      </c>
      <c r="ME128" t="s">
        <v>130</v>
      </c>
      <c r="MF128" s="1">
        <v>40750</v>
      </c>
      <c r="MG128" t="s">
        <v>128</v>
      </c>
      <c r="MH128" s="1">
        <v>40659</v>
      </c>
      <c r="MI128" t="s">
        <v>130</v>
      </c>
      <c r="MJ128" s="1">
        <v>40666</v>
      </c>
      <c r="MK128" t="s">
        <v>130</v>
      </c>
      <c r="MN128" s="1">
        <v>40749</v>
      </c>
      <c r="MO128" t="s">
        <v>128</v>
      </c>
      <c r="MP128" s="1">
        <v>40743</v>
      </c>
      <c r="MQ128" t="s">
        <v>124</v>
      </c>
      <c r="MR128" s="1">
        <v>36599</v>
      </c>
      <c r="MS128" t="s">
        <v>192</v>
      </c>
      <c r="MT128" s="1">
        <v>40758</v>
      </c>
      <c r="MU128" t="s">
        <v>128</v>
      </c>
      <c r="MV128" s="1">
        <v>40751</v>
      </c>
      <c r="MW128" t="s">
        <v>128</v>
      </c>
      <c r="MZ128" s="1">
        <v>40661</v>
      </c>
      <c r="NA128" t="s">
        <v>128</v>
      </c>
      <c r="NB128" s="1">
        <v>40654</v>
      </c>
      <c r="NC128" t="s">
        <v>130</v>
      </c>
      <c r="ND128" s="1">
        <v>40751</v>
      </c>
      <c r="NE128" t="s">
        <v>128</v>
      </c>
      <c r="NF128" s="1">
        <v>40674</v>
      </c>
      <c r="NG128" t="s">
        <v>124</v>
      </c>
      <c r="NH128" s="1">
        <v>40661</v>
      </c>
      <c r="NI128" t="s">
        <v>130</v>
      </c>
      <c r="NJ128" s="1">
        <v>40753</v>
      </c>
      <c r="NK128" t="s">
        <v>128</v>
      </c>
      <c r="NL128" s="1">
        <v>40759</v>
      </c>
      <c r="NM128" t="s">
        <v>128</v>
      </c>
      <c r="NN128" s="1">
        <v>40724</v>
      </c>
      <c r="NO128" t="s">
        <v>128</v>
      </c>
      <c r="NP128" s="1">
        <v>40751</v>
      </c>
      <c r="NQ128" t="s">
        <v>128</v>
      </c>
      <c r="NR128" s="1">
        <v>40668</v>
      </c>
      <c r="NS128" t="s">
        <v>130</v>
      </c>
      <c r="NT128" s="1">
        <v>40660</v>
      </c>
      <c r="NU128" t="s">
        <v>130</v>
      </c>
      <c r="NV128" s="1">
        <v>40759</v>
      </c>
      <c r="NW128" t="s">
        <v>128</v>
      </c>
      <c r="NX128" s="1">
        <v>40750</v>
      </c>
      <c r="NY128" t="s">
        <v>128</v>
      </c>
      <c r="NZ128" s="1">
        <v>40745</v>
      </c>
      <c r="OA128" t="s">
        <v>128</v>
      </c>
      <c r="OB128" s="1">
        <v>40751</v>
      </c>
      <c r="OC128" t="s">
        <v>128</v>
      </c>
      <c r="OD128" s="1">
        <v>40749</v>
      </c>
      <c r="OE128" t="s">
        <v>128</v>
      </c>
      <c r="OF128" s="1">
        <v>40676</v>
      </c>
      <c r="OG128" t="s">
        <v>128</v>
      </c>
      <c r="OH128" s="1">
        <v>40752</v>
      </c>
      <c r="OI128" t="s">
        <v>128</v>
      </c>
      <c r="OJ128" s="1">
        <v>40745</v>
      </c>
      <c r="OK128" t="s">
        <v>128</v>
      </c>
      <c r="OL128" s="1">
        <v>40744</v>
      </c>
      <c r="OM128" t="s">
        <v>128</v>
      </c>
      <c r="ON128" s="1">
        <v>40757</v>
      </c>
      <c r="OO128" t="s">
        <v>128</v>
      </c>
      <c r="OP128" s="1">
        <v>40744</v>
      </c>
      <c r="OQ128" t="s">
        <v>128</v>
      </c>
      <c r="OT128" s="1">
        <v>40675</v>
      </c>
      <c r="OU128" t="s">
        <v>121</v>
      </c>
      <c r="OV128" s="1">
        <v>40751</v>
      </c>
      <c r="OW128" t="s">
        <v>128</v>
      </c>
      <c r="OX128" s="1">
        <v>40743</v>
      </c>
      <c r="OY128" t="s">
        <v>128</v>
      </c>
      <c r="OZ128" s="1">
        <v>40746</v>
      </c>
      <c r="PA128" t="s">
        <v>128</v>
      </c>
      <c r="PB128" s="1">
        <v>40455</v>
      </c>
      <c r="PC128" t="s">
        <v>130</v>
      </c>
      <c r="PD128" s="1">
        <v>40744</v>
      </c>
      <c r="PE128" t="s">
        <v>128</v>
      </c>
      <c r="PF128" s="1">
        <v>40744</v>
      </c>
      <c r="PG128" t="s">
        <v>128</v>
      </c>
      <c r="PH128" s="1">
        <v>40752</v>
      </c>
      <c r="PI128" t="s">
        <v>124</v>
      </c>
      <c r="PJ128" s="1">
        <v>40757</v>
      </c>
      <c r="PK128" t="s">
        <v>128</v>
      </c>
      <c r="PL128" s="1">
        <v>40759</v>
      </c>
      <c r="PM128" t="s">
        <v>128</v>
      </c>
      <c r="PN128" s="1">
        <v>40751</v>
      </c>
      <c r="PO128" t="s">
        <v>126</v>
      </c>
      <c r="PR128" s="1">
        <v>36640</v>
      </c>
      <c r="PS128" t="s">
        <v>193</v>
      </c>
      <c r="PT128" s="1">
        <v>40716</v>
      </c>
      <c r="PU128" t="s">
        <v>121</v>
      </c>
      <c r="PV128" s="1">
        <v>40751</v>
      </c>
      <c r="PW128" t="s">
        <v>128</v>
      </c>
      <c r="PX128" s="1">
        <v>40742</v>
      </c>
      <c r="PY128" t="s">
        <v>128</v>
      </c>
      <c r="PZ128" s="1">
        <v>40752</v>
      </c>
      <c r="QA128" t="s">
        <v>128</v>
      </c>
      <c r="QB128" s="1">
        <v>40723</v>
      </c>
      <c r="QC128" t="s">
        <v>124</v>
      </c>
      <c r="QD128" s="1">
        <v>40665</v>
      </c>
      <c r="QE128" t="s">
        <v>129</v>
      </c>
      <c r="QF128" s="1">
        <v>40759</v>
      </c>
      <c r="QG128" t="s">
        <v>128</v>
      </c>
      <c r="QH128" s="1">
        <v>36626</v>
      </c>
      <c r="QI128" t="s">
        <v>193</v>
      </c>
      <c r="QL128" s="1">
        <v>40745</v>
      </c>
      <c r="QM128" t="s">
        <v>128</v>
      </c>
      <c r="QN128" s="1">
        <v>40717</v>
      </c>
      <c r="QO128" t="s">
        <v>126</v>
      </c>
      <c r="QP128" s="1">
        <v>40752</v>
      </c>
      <c r="QQ128" t="s">
        <v>128</v>
      </c>
      <c r="QR128" s="1">
        <v>40751</v>
      </c>
      <c r="QS128" t="s">
        <v>128</v>
      </c>
      <c r="QT128" s="1">
        <v>40744</v>
      </c>
      <c r="QU128" t="s">
        <v>128</v>
      </c>
      <c r="QV128" s="1">
        <v>40751</v>
      </c>
      <c r="QW128" t="s">
        <v>128</v>
      </c>
      <c r="QX128" s="1">
        <v>40758</v>
      </c>
      <c r="QY128" t="s">
        <v>128</v>
      </c>
      <c r="QZ128" s="1">
        <v>40746</v>
      </c>
      <c r="RA128" t="s">
        <v>128</v>
      </c>
      <c r="RB128" s="1">
        <v>40688</v>
      </c>
      <c r="RC128" t="s">
        <v>124</v>
      </c>
      <c r="RH128" s="1">
        <v>40753</v>
      </c>
      <c r="RI128" t="s">
        <v>128</v>
      </c>
      <c r="RJ128" s="1">
        <v>40759</v>
      </c>
      <c r="RK128" t="s">
        <v>124</v>
      </c>
      <c r="RL128" s="1">
        <v>40751</v>
      </c>
      <c r="RM128" t="s">
        <v>128</v>
      </c>
      <c r="RN128" s="1">
        <v>40751</v>
      </c>
      <c r="RO128" t="s">
        <v>128</v>
      </c>
      <c r="RP128" s="1">
        <v>36560</v>
      </c>
      <c r="RQ128" t="s">
        <v>194</v>
      </c>
      <c r="RR128" s="1">
        <v>40666</v>
      </c>
      <c r="RS128" t="s">
        <v>130</v>
      </c>
      <c r="RT128" s="1">
        <v>40570</v>
      </c>
      <c r="RU128" t="s">
        <v>133</v>
      </c>
      <c r="RV128" s="1">
        <v>36519</v>
      </c>
      <c r="RW128" t="s">
        <v>194</v>
      </c>
      <c r="RX128" s="1">
        <v>40570</v>
      </c>
      <c r="RY128" t="s">
        <v>133</v>
      </c>
      <c r="RZ128" s="1">
        <v>40654</v>
      </c>
      <c r="SA128" t="s">
        <v>130</v>
      </c>
      <c r="SD128" s="1">
        <v>34656</v>
      </c>
      <c r="SE128" t="s">
        <v>476</v>
      </c>
      <c r="SH128" s="1">
        <v>40751</v>
      </c>
      <c r="SI128" t="s">
        <v>128</v>
      </c>
      <c r="SJ128" s="1">
        <v>40660</v>
      </c>
      <c r="SK128" t="s">
        <v>130</v>
      </c>
      <c r="SL128" s="1">
        <v>40751</v>
      </c>
      <c r="SM128" t="s">
        <v>128</v>
      </c>
      <c r="SN128" s="1">
        <v>40688</v>
      </c>
      <c r="SO128" t="s">
        <v>124</v>
      </c>
      <c r="SP128" s="1">
        <v>40682</v>
      </c>
      <c r="SQ128" t="s">
        <v>121</v>
      </c>
      <c r="SR128" s="1">
        <v>40746</v>
      </c>
      <c r="SS128" t="s">
        <v>128</v>
      </c>
      <c r="ST128" s="1">
        <v>40743</v>
      </c>
      <c r="SU128" t="s">
        <v>128</v>
      </c>
      <c r="SV128" s="1">
        <v>40750</v>
      </c>
      <c r="SW128" t="s">
        <v>128</v>
      </c>
      <c r="SX128" s="1">
        <v>40673</v>
      </c>
      <c r="SY128" t="s">
        <v>128</v>
      </c>
      <c r="SZ128" s="1">
        <v>40745</v>
      </c>
      <c r="TA128" t="s">
        <v>128</v>
      </c>
      <c r="TD128" s="1">
        <v>40759</v>
      </c>
      <c r="TE128" t="s">
        <v>128</v>
      </c>
      <c r="TF128" s="1">
        <v>40759</v>
      </c>
      <c r="TG128" t="s">
        <v>127</v>
      </c>
      <c r="TH128" s="1">
        <v>40666</v>
      </c>
      <c r="TI128" t="s">
        <v>130</v>
      </c>
      <c r="TJ128" s="1">
        <v>40745</v>
      </c>
      <c r="TK128" t="s">
        <v>128</v>
      </c>
      <c r="TL128" s="1">
        <v>40332</v>
      </c>
      <c r="TM128" t="s">
        <v>130</v>
      </c>
      <c r="TP128" s="1">
        <v>40660</v>
      </c>
      <c r="TQ128" t="s">
        <v>128</v>
      </c>
      <c r="TR128" s="1">
        <v>40744</v>
      </c>
      <c r="TS128" t="s">
        <v>128</v>
      </c>
      <c r="TT128" s="1">
        <v>40750</v>
      </c>
      <c r="TU128" t="s">
        <v>128</v>
      </c>
      <c r="TV128" s="1">
        <v>40743</v>
      </c>
      <c r="TW128" t="s">
        <v>128</v>
      </c>
      <c r="TZ128" s="1">
        <v>40742</v>
      </c>
      <c r="UA128" t="s">
        <v>128</v>
      </c>
      <c r="UB128" s="1">
        <v>40688</v>
      </c>
      <c r="UC128" t="s">
        <v>144</v>
      </c>
      <c r="UD128" s="1">
        <v>40679</v>
      </c>
      <c r="UE128" t="s">
        <v>121</v>
      </c>
      <c r="UF128" s="1">
        <v>36634</v>
      </c>
      <c r="UG128" t="s">
        <v>193</v>
      </c>
      <c r="UH128" s="1">
        <v>40654</v>
      </c>
      <c r="UI128" t="s">
        <v>129</v>
      </c>
      <c r="UJ128" s="1">
        <v>40758</v>
      </c>
      <c r="UK128" t="s">
        <v>128</v>
      </c>
      <c r="UL128" s="1">
        <v>40739</v>
      </c>
      <c r="UM128" t="s">
        <v>128</v>
      </c>
      <c r="UN128" s="1">
        <v>40757</v>
      </c>
      <c r="UO128" t="s">
        <v>127</v>
      </c>
      <c r="UP128" s="1">
        <v>40760</v>
      </c>
      <c r="UQ128" t="s">
        <v>128</v>
      </c>
      <c r="UV128" s="1">
        <v>36825</v>
      </c>
      <c r="UW128" t="s">
        <v>191</v>
      </c>
      <c r="UX128" s="1">
        <v>40717</v>
      </c>
      <c r="UY128" t="s">
        <v>124</v>
      </c>
      <c r="UZ128" s="1">
        <v>40666</v>
      </c>
      <c r="VA128" t="s">
        <v>130</v>
      </c>
      <c r="VB128" s="1">
        <v>40752</v>
      </c>
      <c r="VC128" t="s">
        <v>128</v>
      </c>
      <c r="VD128" s="1">
        <v>40680</v>
      </c>
      <c r="VE128" t="s">
        <v>121</v>
      </c>
      <c r="VF128" s="1">
        <v>40758</v>
      </c>
      <c r="VG128" t="s">
        <v>128</v>
      </c>
      <c r="VH128" s="1">
        <v>40667</v>
      </c>
      <c r="VI128" t="s">
        <v>130</v>
      </c>
      <c r="VJ128" s="1">
        <v>40667</v>
      </c>
      <c r="VK128" t="s">
        <v>124</v>
      </c>
      <c r="VL128" s="1">
        <v>40760</v>
      </c>
      <c r="VM128" t="s">
        <v>124</v>
      </c>
      <c r="VN128" s="1">
        <v>40967</v>
      </c>
      <c r="VO128" t="s">
        <v>128</v>
      </c>
      <c r="VP128" s="1">
        <v>40751</v>
      </c>
      <c r="VQ128" t="s">
        <v>124</v>
      </c>
      <c r="VR128" s="1">
        <v>40749</v>
      </c>
      <c r="VS128" t="s">
        <v>128</v>
      </c>
      <c r="VT128" s="1">
        <v>40752</v>
      </c>
      <c r="VU128" t="s">
        <v>128</v>
      </c>
      <c r="VV128" s="1">
        <v>40770</v>
      </c>
      <c r="VW128" t="s">
        <v>124</v>
      </c>
      <c r="VX128" s="1">
        <v>40759</v>
      </c>
      <c r="VY128" t="s">
        <v>128</v>
      </c>
      <c r="VZ128" s="1">
        <v>40667</v>
      </c>
      <c r="WA128" t="s">
        <v>129</v>
      </c>
      <c r="WB128" s="1">
        <v>40710</v>
      </c>
      <c r="WC128" t="s">
        <v>121</v>
      </c>
      <c r="WD128" s="1">
        <v>40661</v>
      </c>
      <c r="WE128" t="s">
        <v>130</v>
      </c>
      <c r="WF128" s="1">
        <v>36572</v>
      </c>
      <c r="WG128" t="s">
        <v>194</v>
      </c>
      <c r="WH128" s="1">
        <v>40751</v>
      </c>
      <c r="WI128" t="s">
        <v>128</v>
      </c>
      <c r="WJ128" s="1">
        <v>40739</v>
      </c>
      <c r="WK128" t="s">
        <v>128</v>
      </c>
      <c r="WL128" s="1">
        <v>36627</v>
      </c>
      <c r="WM128" t="s">
        <v>193</v>
      </c>
      <c r="WN128" s="1">
        <v>36642</v>
      </c>
      <c r="WO128" t="s">
        <v>193</v>
      </c>
      <c r="WP128" s="1">
        <v>40660</v>
      </c>
      <c r="WQ128" t="s">
        <v>130</v>
      </c>
      <c r="WR128" s="1">
        <v>40750</v>
      </c>
      <c r="WS128" t="s">
        <v>128</v>
      </c>
      <c r="WT128" s="1">
        <v>40759</v>
      </c>
      <c r="WU128" t="s">
        <v>128</v>
      </c>
      <c r="WV128" s="1">
        <v>40750</v>
      </c>
      <c r="WW128" t="s">
        <v>128</v>
      </c>
      <c r="WZ128" s="1">
        <v>40744</v>
      </c>
      <c r="XA128" t="s">
        <v>128</v>
      </c>
      <c r="XB128" s="1">
        <v>40745</v>
      </c>
      <c r="XC128" t="s">
        <v>128</v>
      </c>
      <c r="XD128" s="1">
        <v>40744</v>
      </c>
      <c r="XE128" t="s">
        <v>128</v>
      </c>
      <c r="XF128" s="1">
        <v>40661</v>
      </c>
      <c r="XG128" t="s">
        <v>130</v>
      </c>
      <c r="XH128" s="1">
        <v>40736</v>
      </c>
      <c r="XI128" t="s">
        <v>128</v>
      </c>
      <c r="XJ128" s="1">
        <v>40752</v>
      </c>
      <c r="XK128" t="s">
        <v>128</v>
      </c>
      <c r="XL128" s="1">
        <v>36634</v>
      </c>
      <c r="XM128" t="s">
        <v>192</v>
      </c>
      <c r="XN128" s="1">
        <v>40745</v>
      </c>
      <c r="XO128" t="s">
        <v>128</v>
      </c>
      <c r="XP128" s="1">
        <v>40660</v>
      </c>
      <c r="XQ128" t="s">
        <v>130</v>
      </c>
      <c r="XR128" s="1">
        <v>40673</v>
      </c>
      <c r="XS128" t="s">
        <v>128</v>
      </c>
      <c r="XV128" s="1">
        <v>40756</v>
      </c>
      <c r="XW128" t="s">
        <v>128</v>
      </c>
      <c r="XX128" s="1">
        <v>40750</v>
      </c>
      <c r="XY128" t="s">
        <v>128</v>
      </c>
      <c r="XZ128" s="1">
        <v>40744</v>
      </c>
      <c r="YA128" t="s">
        <v>128</v>
      </c>
      <c r="YB128" s="1">
        <v>40745</v>
      </c>
      <c r="YC128" t="s">
        <v>128</v>
      </c>
      <c r="YF128" s="1">
        <v>40743</v>
      </c>
      <c r="YG128" t="s">
        <v>128</v>
      </c>
      <c r="YH128" s="1">
        <v>40752</v>
      </c>
      <c r="YI128" t="s">
        <v>128</v>
      </c>
      <c r="YJ128" s="1">
        <v>40680</v>
      </c>
      <c r="YK128" t="s">
        <v>121</v>
      </c>
      <c r="YL128" s="1">
        <v>40745</v>
      </c>
      <c r="YM128" t="s">
        <v>128</v>
      </c>
      <c r="YN128" s="1">
        <v>40770</v>
      </c>
      <c r="YO128" t="s">
        <v>124</v>
      </c>
      <c r="YP128" s="1">
        <v>40752</v>
      </c>
      <c r="YQ128" t="s">
        <v>127</v>
      </c>
      <c r="YR128" s="1">
        <v>40745</v>
      </c>
      <c r="YS128" t="s">
        <v>128</v>
      </c>
      <c r="YT128" s="1">
        <v>40745</v>
      </c>
      <c r="YU128" t="s">
        <v>128</v>
      </c>
      <c r="YV128" s="1">
        <v>41122</v>
      </c>
      <c r="YW128" t="s">
        <v>128</v>
      </c>
      <c r="YX128" s="1">
        <v>40756</v>
      </c>
      <c r="YY128" t="s">
        <v>128</v>
      </c>
      <c r="YZ128" s="1">
        <v>40759</v>
      </c>
      <c r="ZA128" t="s">
        <v>128</v>
      </c>
      <c r="ZB128" s="1">
        <v>40715</v>
      </c>
      <c r="ZC128" t="s">
        <v>128</v>
      </c>
      <c r="ZD128" s="1">
        <v>40759</v>
      </c>
      <c r="ZE128" t="s">
        <v>128</v>
      </c>
      <c r="ZF128" s="1">
        <v>40751</v>
      </c>
      <c r="ZG128" t="s">
        <v>128</v>
      </c>
      <c r="ZH128" s="1">
        <v>40744</v>
      </c>
      <c r="ZI128" t="s">
        <v>128</v>
      </c>
      <c r="ZJ128" s="1">
        <v>40751</v>
      </c>
      <c r="ZK128" t="s">
        <v>128</v>
      </c>
      <c r="ZL128" s="1">
        <v>36580</v>
      </c>
      <c r="ZM128" t="s">
        <v>193</v>
      </c>
      <c r="ZN128" s="1">
        <v>40752</v>
      </c>
      <c r="ZO128" t="s">
        <v>128</v>
      </c>
      <c r="ZT128" s="1">
        <v>40752</v>
      </c>
      <c r="ZU128" t="s">
        <v>128</v>
      </c>
      <c r="ZV128" s="1">
        <v>40569</v>
      </c>
      <c r="ZW128" t="s">
        <v>128</v>
      </c>
      <c r="ZX128" s="1">
        <v>40757</v>
      </c>
      <c r="ZY128" t="s">
        <v>128</v>
      </c>
      <c r="AAB128" s="1">
        <v>40751</v>
      </c>
      <c r="AAC128" t="s">
        <v>128</v>
      </c>
      <c r="AAD128" s="1">
        <v>40744</v>
      </c>
      <c r="AAE128" t="s">
        <v>126</v>
      </c>
      <c r="AAF128" s="1">
        <v>36544</v>
      </c>
      <c r="AAG128" t="s">
        <v>192</v>
      </c>
      <c r="AAH128" s="1">
        <v>40749</v>
      </c>
      <c r="AAI128" t="s">
        <v>128</v>
      </c>
      <c r="AAN128" s="1">
        <v>40753</v>
      </c>
      <c r="AAO128" t="s">
        <v>128</v>
      </c>
      <c r="AAP128" s="1">
        <v>40681</v>
      </c>
      <c r="AAQ128" t="s">
        <v>128</v>
      </c>
      <c r="AAR128" s="1">
        <v>40738</v>
      </c>
      <c r="AAS128" t="s">
        <v>128</v>
      </c>
      <c r="AAT128" s="1">
        <v>36551</v>
      </c>
      <c r="AAU128" t="s">
        <v>191</v>
      </c>
      <c r="AAV128" s="1">
        <v>40742</v>
      </c>
      <c r="AAW128" t="s">
        <v>128</v>
      </c>
      <c r="AAX128" s="1">
        <v>40661</v>
      </c>
      <c r="AAY128" t="s">
        <v>130</v>
      </c>
      <c r="ABB128" s="1">
        <v>40753</v>
      </c>
      <c r="ABC128" t="s">
        <v>128</v>
      </c>
      <c r="ABF128" s="1">
        <v>40738</v>
      </c>
      <c r="ABG128" t="s">
        <v>128</v>
      </c>
      <c r="ABH128" s="1">
        <v>40750</v>
      </c>
      <c r="ABI128" t="s">
        <v>128</v>
      </c>
      <c r="ABJ128" s="1">
        <v>40661</v>
      </c>
      <c r="ABK128" t="s">
        <v>128</v>
      </c>
      <c r="ABN128" s="1">
        <v>40757</v>
      </c>
      <c r="ABO128" t="s">
        <v>128</v>
      </c>
      <c r="ABP128" s="1">
        <v>40757</v>
      </c>
      <c r="ABQ128" t="s">
        <v>128</v>
      </c>
      <c r="ABR128" s="1">
        <v>40746</v>
      </c>
      <c r="ABS128" t="s">
        <v>128</v>
      </c>
      <c r="ABV128" s="1">
        <v>40752</v>
      </c>
      <c r="ABW128" t="s">
        <v>128</v>
      </c>
      <c r="ABX128" s="1">
        <v>40738</v>
      </c>
      <c r="ABY128" t="s">
        <v>128</v>
      </c>
      <c r="ABZ128" s="1">
        <v>40751</v>
      </c>
      <c r="ACA128" t="s">
        <v>128</v>
      </c>
      <c r="ACB128" s="1">
        <v>40758</v>
      </c>
      <c r="ACC128" t="s">
        <v>128</v>
      </c>
      <c r="ACD128" s="1">
        <v>40752</v>
      </c>
      <c r="ACE128" t="s">
        <v>128</v>
      </c>
      <c r="ACF128" s="1">
        <v>40750</v>
      </c>
      <c r="ACG128" t="s">
        <v>128</v>
      </c>
      <c r="ACJ128" s="1">
        <v>40701</v>
      </c>
      <c r="ACK128" t="s">
        <v>121</v>
      </c>
      <c r="ACL128" s="1">
        <v>40708</v>
      </c>
      <c r="ACM128" t="s">
        <v>121</v>
      </c>
      <c r="ACN128" s="1">
        <v>40672</v>
      </c>
      <c r="ACO128" t="s">
        <v>130</v>
      </c>
      <c r="ACR128" s="1">
        <v>40744</v>
      </c>
      <c r="ACS128" t="s">
        <v>128</v>
      </c>
      <c r="ACT128" s="1">
        <v>40659</v>
      </c>
      <c r="ACU128" t="s">
        <v>126</v>
      </c>
      <c r="ACV128" s="1">
        <v>36628</v>
      </c>
      <c r="ACW128" t="s">
        <v>193</v>
      </c>
      <c r="ACX128" s="1">
        <v>40661</v>
      </c>
      <c r="ACY128" t="s">
        <v>130</v>
      </c>
      <c r="ACZ128" s="1">
        <v>40661</v>
      </c>
      <c r="ADA128" t="s">
        <v>130</v>
      </c>
      <c r="ADB128" s="1">
        <v>40758</v>
      </c>
      <c r="ADC128" t="s">
        <v>128</v>
      </c>
      <c r="ADD128" s="1">
        <v>40749</v>
      </c>
      <c r="ADE128" t="s">
        <v>128</v>
      </c>
      <c r="ADF128" s="1">
        <v>36641</v>
      </c>
      <c r="ADG128" t="s">
        <v>193</v>
      </c>
      <c r="ADH128" s="1">
        <v>40659</v>
      </c>
      <c r="ADI128" t="s">
        <v>130</v>
      </c>
      <c r="ADJ128" s="1">
        <v>40717</v>
      </c>
      <c r="ADK128" t="s">
        <v>128</v>
      </c>
      <c r="ADL128" s="1">
        <v>36642</v>
      </c>
      <c r="ADM128" t="s">
        <v>193</v>
      </c>
      <c r="ADN128" s="1">
        <v>40752</v>
      </c>
      <c r="ADO128" t="s">
        <v>128</v>
      </c>
      <c r="ADR128" s="1">
        <v>40759</v>
      </c>
      <c r="ADS128" t="s">
        <v>124</v>
      </c>
      <c r="ADT128" s="1">
        <v>40731</v>
      </c>
      <c r="ADU128" t="s">
        <v>130</v>
      </c>
      <c r="ADV128" s="1">
        <v>40668</v>
      </c>
      <c r="ADW128" t="s">
        <v>130</v>
      </c>
      <c r="ADX128" s="1">
        <v>40681</v>
      </c>
      <c r="ADY128" t="s">
        <v>130</v>
      </c>
      <c r="ADZ128" s="1">
        <v>40751</v>
      </c>
      <c r="AEA128" t="s">
        <v>128</v>
      </c>
      <c r="AEB128" s="1">
        <v>40752</v>
      </c>
      <c r="AEC128" t="s">
        <v>128</v>
      </c>
      <c r="AED128" s="1">
        <v>40756</v>
      </c>
      <c r="AEE128" t="s">
        <v>128</v>
      </c>
      <c r="AEH128" s="1">
        <v>36635</v>
      </c>
      <c r="AEI128" t="s">
        <v>193</v>
      </c>
      <c r="AEJ128" s="1">
        <v>40757</v>
      </c>
      <c r="AEK128" t="s">
        <v>126</v>
      </c>
      <c r="AEL128" s="1">
        <v>40687</v>
      </c>
      <c r="AEM128" t="s">
        <v>128</v>
      </c>
      <c r="AEN128" s="1">
        <v>41156</v>
      </c>
      <c r="AEO128" t="s">
        <v>128</v>
      </c>
      <c r="AEP128" s="1">
        <v>40666</v>
      </c>
      <c r="AEQ128" t="s">
        <v>130</v>
      </c>
      <c r="AER128" s="1">
        <v>40661</v>
      </c>
      <c r="AES128" t="s">
        <v>128</v>
      </c>
      <c r="AEV128" s="1">
        <v>40660</v>
      </c>
      <c r="AEW128" t="s">
        <v>130</v>
      </c>
      <c r="AEX128" s="1">
        <v>36634</v>
      </c>
      <c r="AEY128" t="s">
        <v>193</v>
      </c>
      <c r="AEZ128" s="1">
        <v>40745</v>
      </c>
      <c r="AFA128" t="s">
        <v>128</v>
      </c>
      <c r="AFB128" s="1">
        <v>40743</v>
      </c>
      <c r="AFC128" t="s">
        <v>128</v>
      </c>
      <c r="AFD128" s="1">
        <v>40751</v>
      </c>
      <c r="AFE128" t="s">
        <v>128</v>
      </c>
      <c r="AFF128" s="1">
        <v>40717</v>
      </c>
      <c r="AFG128" t="s">
        <v>122</v>
      </c>
      <c r="AFJ128" s="1">
        <v>40680</v>
      </c>
      <c r="AFK128" t="s">
        <v>121</v>
      </c>
      <c r="AFL128" s="1">
        <v>40667</v>
      </c>
      <c r="AFM128" t="s">
        <v>130</v>
      </c>
      <c r="AFN128" s="1">
        <v>40752</v>
      </c>
      <c r="AFO128" t="s">
        <v>128</v>
      </c>
      <c r="AFP128" s="1">
        <v>40667</v>
      </c>
      <c r="AFQ128" t="s">
        <v>129</v>
      </c>
      <c r="AFR128" s="1">
        <v>40763</v>
      </c>
      <c r="AFS128" t="s">
        <v>128</v>
      </c>
      <c r="AFT128" s="1">
        <v>40716</v>
      </c>
      <c r="AFU128" t="s">
        <v>124</v>
      </c>
      <c r="AFV128" s="1">
        <v>40696</v>
      </c>
      <c r="AFW128" t="s">
        <v>128</v>
      </c>
      <c r="AFX128" s="1">
        <v>40668</v>
      </c>
      <c r="AFY128" t="s">
        <v>130</v>
      </c>
      <c r="AFZ128" s="1">
        <v>40759</v>
      </c>
      <c r="AGA128" t="s">
        <v>128</v>
      </c>
      <c r="AGB128" s="1" t="s">
        <v>461</v>
      </c>
      <c r="AGC128" t="s">
        <v>194</v>
      </c>
      <c r="AGD128" s="1">
        <v>36643</v>
      </c>
      <c r="AGE128" t="s">
        <v>192</v>
      </c>
      <c r="AGF128" s="1">
        <v>40745</v>
      </c>
      <c r="AGG128" t="s">
        <v>128</v>
      </c>
      <c r="AGH128" s="1">
        <v>40750</v>
      </c>
      <c r="AGI128" t="s">
        <v>128</v>
      </c>
      <c r="AGJ128" s="1">
        <v>40744</v>
      </c>
      <c r="AGK128" t="s">
        <v>124</v>
      </c>
      <c r="AGL128" s="1">
        <v>36641</v>
      </c>
      <c r="AGM128" t="s">
        <v>193</v>
      </c>
      <c r="AGN128" s="1">
        <v>40751</v>
      </c>
      <c r="AGO128" t="s">
        <v>128</v>
      </c>
      <c r="AGP128" s="1">
        <v>40666</v>
      </c>
      <c r="AGQ128" t="s">
        <v>124</v>
      </c>
      <c r="AGR128" s="1">
        <v>40680</v>
      </c>
      <c r="AGS128" t="s">
        <v>128</v>
      </c>
      <c r="AGT128" s="1">
        <v>40744</v>
      </c>
      <c r="AGU128" t="s">
        <v>128</v>
      </c>
      <c r="AGV128" s="1">
        <v>40751</v>
      </c>
      <c r="AGW128" t="s">
        <v>128</v>
      </c>
      <c r="AGZ128" s="1">
        <v>40745</v>
      </c>
      <c r="AHA128" t="s">
        <v>128</v>
      </c>
      <c r="AHB128" s="1">
        <v>40743</v>
      </c>
      <c r="AHC128" t="s">
        <v>128</v>
      </c>
      <c r="AHD128" s="1">
        <v>40752</v>
      </c>
      <c r="AHE128" t="s">
        <v>128</v>
      </c>
      <c r="AHF128" s="1">
        <v>40682</v>
      </c>
      <c r="AHG128" t="s">
        <v>121</v>
      </c>
      <c r="AHH128" s="1">
        <v>40680</v>
      </c>
      <c r="AHI128" t="s">
        <v>128</v>
      </c>
      <c r="AHJ128" s="1">
        <v>40940</v>
      </c>
      <c r="AHK128" t="s">
        <v>124</v>
      </c>
      <c r="AHN128" s="1">
        <v>40759</v>
      </c>
      <c r="AHO128" t="s">
        <v>128</v>
      </c>
      <c r="AHP128" s="1">
        <v>41031</v>
      </c>
      <c r="AHQ128" t="s">
        <v>120</v>
      </c>
      <c r="AHR128" s="1">
        <v>40674</v>
      </c>
      <c r="AHS128" t="s">
        <v>126</v>
      </c>
      <c r="AHV128" s="1">
        <v>40842</v>
      </c>
      <c r="AHW128" t="s">
        <v>125</v>
      </c>
      <c r="AHX128" s="1">
        <v>40756</v>
      </c>
      <c r="AHY128" t="s">
        <v>128</v>
      </c>
      <c r="AHZ128" s="1">
        <v>40661</v>
      </c>
      <c r="AIA128" t="s">
        <v>130</v>
      </c>
      <c r="AIB128" s="1">
        <v>40752</v>
      </c>
      <c r="AIC128" t="s">
        <v>128</v>
      </c>
      <c r="AID128" s="1">
        <v>40724</v>
      </c>
      <c r="AIE128" t="s">
        <v>121</v>
      </c>
      <c r="AIH128" s="1">
        <v>40717</v>
      </c>
      <c r="AII128" t="s">
        <v>128</v>
      </c>
      <c r="AIJ128" s="1">
        <v>40745</v>
      </c>
      <c r="AIK128" t="s">
        <v>128</v>
      </c>
      <c r="AIL128" s="1">
        <v>40745</v>
      </c>
      <c r="AIM128" t="s">
        <v>128</v>
      </c>
      <c r="AIN128" s="1">
        <v>40757</v>
      </c>
      <c r="AIO128" t="s">
        <v>128</v>
      </c>
      <c r="AIP128" s="1">
        <v>36656</v>
      </c>
      <c r="AIQ128" t="s">
        <v>193</v>
      </c>
      <c r="AIR128" s="1">
        <v>40658</v>
      </c>
      <c r="AIS128" t="s">
        <v>128</v>
      </c>
      <c r="AIT128" s="1">
        <v>40749</v>
      </c>
      <c r="AIU128" t="s">
        <v>128</v>
      </c>
      <c r="AIV128" s="1">
        <v>40750</v>
      </c>
      <c r="AIW128" t="s">
        <v>128</v>
      </c>
      <c r="AIX128" s="1">
        <v>40738</v>
      </c>
      <c r="AIY128" t="s">
        <v>128</v>
      </c>
      <c r="AIZ128" s="1">
        <v>40688</v>
      </c>
      <c r="AJA128" t="s">
        <v>128</v>
      </c>
      <c r="AJD128" s="1">
        <v>40753</v>
      </c>
      <c r="AJE128" t="s">
        <v>128</v>
      </c>
      <c r="AJF128" s="1">
        <v>40753</v>
      </c>
      <c r="AJG128" t="s">
        <v>128</v>
      </c>
      <c r="AJH128" s="1">
        <v>40682</v>
      </c>
      <c r="AJI128" t="s">
        <v>121</v>
      </c>
      <c r="AJJ128" s="1">
        <v>40715</v>
      </c>
      <c r="AJK128" t="s">
        <v>128</v>
      </c>
      <c r="AJL128" s="1">
        <v>40744</v>
      </c>
      <c r="AJM128" t="s">
        <v>128</v>
      </c>
      <c r="AJP128" s="1">
        <v>36584</v>
      </c>
      <c r="AJQ128" t="s">
        <v>192</v>
      </c>
      <c r="AJR128" s="1">
        <v>40666</v>
      </c>
      <c r="AJS128" t="s">
        <v>130</v>
      </c>
      <c r="AJT128" s="1">
        <v>40759</v>
      </c>
      <c r="AJU128" t="s">
        <v>128</v>
      </c>
      <c r="AJV128" s="1">
        <v>40659</v>
      </c>
      <c r="AJW128" t="s">
        <v>130</v>
      </c>
      <c r="AJX128" s="1">
        <v>40759</v>
      </c>
      <c r="AJY128" t="s">
        <v>128</v>
      </c>
      <c r="AJZ128" s="1">
        <v>41134</v>
      </c>
      <c r="AKA128" t="s">
        <v>130</v>
      </c>
      <c r="AKB128" s="1">
        <v>40653</v>
      </c>
      <c r="AKC128" t="s">
        <v>130</v>
      </c>
      <c r="AKD128" s="1">
        <v>40750</v>
      </c>
      <c r="AKE128" t="s">
        <v>128</v>
      </c>
      <c r="AKF128" s="1">
        <v>40744</v>
      </c>
      <c r="AKG128" t="s">
        <v>128</v>
      </c>
      <c r="AKH128" s="1">
        <v>40940</v>
      </c>
      <c r="AKI128" t="s">
        <v>128</v>
      </c>
      <c r="AKJ128" s="1">
        <v>40745</v>
      </c>
      <c r="AKK128" t="s">
        <v>128</v>
      </c>
      <c r="AKN128" s="1">
        <v>40751</v>
      </c>
      <c r="AKO128" t="s">
        <v>128</v>
      </c>
      <c r="AKP128" s="1">
        <v>40695</v>
      </c>
      <c r="AKQ128" t="s">
        <v>121</v>
      </c>
      <c r="AKR128" s="1">
        <v>40686</v>
      </c>
      <c r="AKS128" t="s">
        <v>126</v>
      </c>
      <c r="AKT128" s="1">
        <v>40758</v>
      </c>
      <c r="AKU128" t="s">
        <v>128</v>
      </c>
      <c r="AKV128" s="1">
        <v>40682</v>
      </c>
      <c r="AKW128" t="s">
        <v>121</v>
      </c>
      <c r="AKX128" s="1">
        <v>40682</v>
      </c>
      <c r="AKY128" t="s">
        <v>126</v>
      </c>
      <c r="AKZ128" s="1">
        <v>40744</v>
      </c>
      <c r="ALA128" t="s">
        <v>126</v>
      </c>
      <c r="ALB128" s="1">
        <v>40660</v>
      </c>
      <c r="ALC128" t="s">
        <v>130</v>
      </c>
      <c r="ALD128" s="1">
        <v>40745</v>
      </c>
      <c r="ALE128" t="s">
        <v>128</v>
      </c>
      <c r="ALH128" s="1">
        <v>40745</v>
      </c>
      <c r="ALI128" t="s">
        <v>124</v>
      </c>
      <c r="ALN128" s="1">
        <v>40744</v>
      </c>
      <c r="ALO128" t="s">
        <v>126</v>
      </c>
      <c r="ALP128" s="1">
        <v>36643</v>
      </c>
      <c r="ALQ128" t="s">
        <v>193</v>
      </c>
      <c r="ALR128" s="1">
        <v>36559</v>
      </c>
      <c r="ALS128" t="s">
        <v>194</v>
      </c>
      <c r="ALT128" s="1">
        <v>36564</v>
      </c>
      <c r="ALU128" t="s">
        <v>192</v>
      </c>
      <c r="ALV128" s="1">
        <v>40743</v>
      </c>
      <c r="ALW128" t="s">
        <v>128</v>
      </c>
      <c r="ALX128" s="1">
        <v>40751</v>
      </c>
      <c r="ALY128" t="s">
        <v>128</v>
      </c>
      <c r="ALZ128" s="1">
        <v>36636</v>
      </c>
      <c r="AMA128" t="s">
        <v>193</v>
      </c>
      <c r="AMB128" s="1">
        <v>40596</v>
      </c>
      <c r="AMC128" t="s">
        <v>132</v>
      </c>
      <c r="AMD128" s="1">
        <v>40665</v>
      </c>
      <c r="AME128" t="s">
        <v>130</v>
      </c>
      <c r="AMF128" s="1">
        <v>40757</v>
      </c>
      <c r="AMG128" t="s">
        <v>128</v>
      </c>
      <c r="AMH128" s="1">
        <v>40759</v>
      </c>
      <c r="AMI128" t="s">
        <v>128</v>
      </c>
      <c r="AMJ128" s="1">
        <v>36643</v>
      </c>
      <c r="AMK128" t="s">
        <v>193</v>
      </c>
      <c r="AML128" s="1">
        <v>40751</v>
      </c>
      <c r="AMM128" t="s">
        <v>128</v>
      </c>
      <c r="AMN128" s="1">
        <v>40752</v>
      </c>
      <c r="AMO128" t="s">
        <v>128</v>
      </c>
      <c r="AMP128" s="1">
        <v>40687</v>
      </c>
      <c r="AMQ128" t="s">
        <v>124</v>
      </c>
      <c r="AMT128" s="1">
        <v>40745</v>
      </c>
      <c r="AMU128" t="s">
        <v>128</v>
      </c>
      <c r="AMV128" s="1">
        <v>40759</v>
      </c>
      <c r="AMW128" t="s">
        <v>128</v>
      </c>
      <c r="AMX128" s="1">
        <v>40666</v>
      </c>
      <c r="AMY128" t="s">
        <v>130</v>
      </c>
    </row>
    <row r="129" spans="8:1039" x14ac:dyDescent="0.2">
      <c r="H129" s="1">
        <v>40661</v>
      </c>
      <c r="I129" t="s">
        <v>129</v>
      </c>
      <c r="J129" s="1">
        <v>40659</v>
      </c>
      <c r="L129" s="1">
        <v>40654</v>
      </c>
      <c r="M129" t="s">
        <v>129</v>
      </c>
      <c r="P129" s="1">
        <v>40665</v>
      </c>
      <c r="Q129" t="s">
        <v>129</v>
      </c>
      <c r="T129" s="1">
        <v>40590</v>
      </c>
      <c r="U129" t="s">
        <v>129</v>
      </c>
      <c r="V129" s="1">
        <v>40752</v>
      </c>
      <c r="W129" t="s">
        <v>127</v>
      </c>
      <c r="X129" s="1">
        <v>40660</v>
      </c>
      <c r="Y129" t="s">
        <v>129</v>
      </c>
      <c r="Z129" s="1">
        <v>40662</v>
      </c>
      <c r="AA129" t="s">
        <v>129</v>
      </c>
      <c r="AB129" s="1">
        <v>41024</v>
      </c>
      <c r="AC129" t="s">
        <v>129</v>
      </c>
      <c r="AF129" s="1">
        <v>40584</v>
      </c>
      <c r="AG129" t="s">
        <v>131</v>
      </c>
      <c r="AH129" s="1">
        <v>41045</v>
      </c>
      <c r="AI129" t="s">
        <v>129</v>
      </c>
      <c r="AJ129" s="1">
        <v>40661</v>
      </c>
      <c r="AK129" t="s">
        <v>129</v>
      </c>
      <c r="AL129" s="1">
        <v>40660</v>
      </c>
      <c r="AM129" t="s">
        <v>129</v>
      </c>
      <c r="AN129" s="1">
        <v>40661</v>
      </c>
      <c r="AO129" t="s">
        <v>125</v>
      </c>
      <c r="AP129" s="1">
        <v>40604</v>
      </c>
      <c r="AQ129" t="s">
        <v>127</v>
      </c>
      <c r="AR129" s="1">
        <v>40660</v>
      </c>
      <c r="AS129" t="s">
        <v>125</v>
      </c>
      <c r="AV129" s="1">
        <v>40648</v>
      </c>
      <c r="AW129" t="s">
        <v>129</v>
      </c>
      <c r="AX129" s="1">
        <v>40660</v>
      </c>
      <c r="AY129" t="s">
        <v>129</v>
      </c>
      <c r="AZ129" s="1">
        <v>40652</v>
      </c>
      <c r="BA129" t="s">
        <v>129</v>
      </c>
      <c r="BB129" s="1">
        <v>40591</v>
      </c>
      <c r="BC129" t="s">
        <v>125</v>
      </c>
      <c r="BD129" s="1">
        <v>40653</v>
      </c>
      <c r="BE129" t="s">
        <v>129</v>
      </c>
      <c r="BH129" s="1">
        <v>40668</v>
      </c>
      <c r="BI129" t="s">
        <v>129</v>
      </c>
      <c r="BL129" s="1">
        <v>40654</v>
      </c>
      <c r="BM129" t="s">
        <v>127</v>
      </c>
      <c r="BN129" s="1">
        <v>40668</v>
      </c>
      <c r="BO129" t="s">
        <v>129</v>
      </c>
      <c r="BR129" s="1">
        <v>40653</v>
      </c>
      <c r="BS129" t="s">
        <v>129</v>
      </c>
      <c r="BT129" s="1">
        <v>40654</v>
      </c>
      <c r="BU129" t="s">
        <v>129</v>
      </c>
      <c r="BV129" s="1">
        <v>40667</v>
      </c>
      <c r="BW129" t="s">
        <v>129</v>
      </c>
      <c r="BX129" s="1">
        <v>40660</v>
      </c>
      <c r="BY129" t="s">
        <v>129</v>
      </c>
      <c r="BZ129" s="1">
        <v>40571</v>
      </c>
      <c r="CA129" t="s">
        <v>131</v>
      </c>
      <c r="CD129" s="1">
        <v>40651</v>
      </c>
      <c r="CE129" t="s">
        <v>129</v>
      </c>
      <c r="CH129" s="1">
        <v>40630</v>
      </c>
      <c r="CI129" t="s">
        <v>122</v>
      </c>
      <c r="CJ129" s="1">
        <v>40659</v>
      </c>
      <c r="CK129" t="s">
        <v>129</v>
      </c>
      <c r="CL129" s="1">
        <v>40651</v>
      </c>
      <c r="CM129" t="s">
        <v>129</v>
      </c>
      <c r="CN129" s="1">
        <v>40575</v>
      </c>
      <c r="CO129" t="s">
        <v>129</v>
      </c>
      <c r="CP129" s="1">
        <v>40624</v>
      </c>
      <c r="CQ129" t="s">
        <v>127</v>
      </c>
      <c r="CR129" s="1">
        <v>40581</v>
      </c>
      <c r="CS129" t="s">
        <v>131</v>
      </c>
      <c r="CT129" s="1">
        <v>40668</v>
      </c>
      <c r="CU129" t="s">
        <v>130</v>
      </c>
      <c r="CV129" s="1">
        <v>36754</v>
      </c>
      <c r="CW129" t="s">
        <v>192</v>
      </c>
      <c r="CX129" s="1">
        <v>40653</v>
      </c>
      <c r="CY129" t="s">
        <v>129</v>
      </c>
      <c r="CZ129" s="1">
        <v>40653</v>
      </c>
      <c r="DA129" t="s">
        <v>129</v>
      </c>
      <c r="DB129" s="1">
        <v>40661</v>
      </c>
      <c r="DC129" t="s">
        <v>129</v>
      </c>
      <c r="DD129" s="1">
        <v>40652</v>
      </c>
      <c r="DE129" t="s">
        <v>129</v>
      </c>
      <c r="DF129" s="1">
        <v>40651</v>
      </c>
      <c r="DG129" t="s">
        <v>129</v>
      </c>
      <c r="DJ129" s="1">
        <v>40661</v>
      </c>
      <c r="DK129" t="s">
        <v>129</v>
      </c>
      <c r="DL129" s="1">
        <v>40597</v>
      </c>
      <c r="DM129" t="s">
        <v>122</v>
      </c>
      <c r="DN129" s="1">
        <v>40668</v>
      </c>
      <c r="DO129" t="s">
        <v>129</v>
      </c>
      <c r="DP129" s="1">
        <v>40665</v>
      </c>
      <c r="DQ129" t="s">
        <v>129</v>
      </c>
      <c r="DR129" s="1">
        <v>40667</v>
      </c>
      <c r="DS129" t="s">
        <v>129</v>
      </c>
      <c r="DT129" s="1">
        <v>36552</v>
      </c>
      <c r="DU129" t="s">
        <v>194</v>
      </c>
      <c r="DV129" s="1">
        <v>36643</v>
      </c>
      <c r="DW129" t="s">
        <v>193</v>
      </c>
      <c r="DX129" s="1">
        <v>40590</v>
      </c>
      <c r="DY129" t="s">
        <v>131</v>
      </c>
      <c r="EB129" s="1">
        <v>40652</v>
      </c>
      <c r="EC129" t="s">
        <v>129</v>
      </c>
      <c r="ED129" s="1">
        <v>40653</v>
      </c>
      <c r="EE129" t="s">
        <v>129</v>
      </c>
      <c r="EJ129" s="1">
        <v>40661</v>
      </c>
      <c r="EK129" t="s">
        <v>129</v>
      </c>
      <c r="EL129" s="1">
        <v>36571</v>
      </c>
      <c r="EM129" t="s">
        <v>194</v>
      </c>
      <c r="EN129" s="1">
        <v>40661</v>
      </c>
      <c r="EO129" t="s">
        <v>129</v>
      </c>
      <c r="EP129" s="1">
        <v>40570</v>
      </c>
      <c r="EQ129" t="s">
        <v>125</v>
      </c>
      <c r="ER129" s="1">
        <v>40578</v>
      </c>
      <c r="ES129" t="s">
        <v>129</v>
      </c>
      <c r="EV129" s="1">
        <v>40653</v>
      </c>
      <c r="EW129" t="s">
        <v>129</v>
      </c>
      <c r="EX129" s="1">
        <v>40739</v>
      </c>
      <c r="EY129" t="s">
        <v>129</v>
      </c>
      <c r="EZ129" s="1">
        <v>40585</v>
      </c>
      <c r="FA129" t="s">
        <v>131</v>
      </c>
      <c r="FB129" s="1">
        <v>40667</v>
      </c>
      <c r="FC129" t="s">
        <v>129</v>
      </c>
      <c r="FF129" s="1">
        <v>40598</v>
      </c>
      <c r="FG129" t="s">
        <v>122</v>
      </c>
      <c r="FH129" s="1">
        <v>40654</v>
      </c>
      <c r="FI129" t="s">
        <v>129</v>
      </c>
      <c r="FN129" s="1">
        <v>40661</v>
      </c>
      <c r="FO129" t="s">
        <v>129</v>
      </c>
      <c r="FP129" s="1">
        <v>40668</v>
      </c>
      <c r="FQ129" t="s">
        <v>129</v>
      </c>
      <c r="FT129" s="1">
        <v>40668</v>
      </c>
      <c r="FU129" t="s">
        <v>130</v>
      </c>
      <c r="FV129" s="1">
        <v>40662</v>
      </c>
      <c r="FW129" t="s">
        <v>129</v>
      </c>
      <c r="FX129" s="1">
        <v>40578</v>
      </c>
      <c r="FY129" t="s">
        <v>127</v>
      </c>
      <c r="GD129" s="1">
        <v>40654</v>
      </c>
      <c r="GE129" t="s">
        <v>129</v>
      </c>
      <c r="GF129" s="1">
        <v>40653</v>
      </c>
      <c r="GG129" t="s">
        <v>129</v>
      </c>
      <c r="GH129" s="1">
        <v>41331</v>
      </c>
      <c r="GI129" t="s">
        <v>131</v>
      </c>
      <c r="GJ129" s="1">
        <v>40591</v>
      </c>
      <c r="GK129" t="s">
        <v>131</v>
      </c>
      <c r="GL129" s="1">
        <v>40667</v>
      </c>
      <c r="GM129" t="s">
        <v>129</v>
      </c>
      <c r="GN129" s="1">
        <v>40672</v>
      </c>
      <c r="GO129" t="s">
        <v>129</v>
      </c>
      <c r="GP129" s="1">
        <v>40626</v>
      </c>
      <c r="GQ129" t="s">
        <v>125</v>
      </c>
      <c r="GR129" s="1">
        <v>40659</v>
      </c>
      <c r="GS129" t="s">
        <v>129</v>
      </c>
      <c r="GT129" s="1">
        <v>40665</v>
      </c>
      <c r="GU129" t="s">
        <v>125</v>
      </c>
      <c r="GV129" s="1">
        <v>40659</v>
      </c>
      <c r="GW129" t="s">
        <v>129</v>
      </c>
      <c r="GX129" s="1">
        <v>40652</v>
      </c>
      <c r="GY129" t="s">
        <v>129</v>
      </c>
      <c r="GZ129" s="1">
        <v>40654</v>
      </c>
      <c r="HA129" t="s">
        <v>129</v>
      </c>
      <c r="HB129" s="1">
        <v>40393</v>
      </c>
      <c r="HC129" t="s">
        <v>131</v>
      </c>
      <c r="HD129" s="1">
        <v>40660</v>
      </c>
      <c r="HE129" t="s">
        <v>129</v>
      </c>
      <c r="HF129" s="1">
        <v>40578</v>
      </c>
      <c r="HG129" t="s">
        <v>131</v>
      </c>
      <c r="HJ129" s="1">
        <v>40647</v>
      </c>
      <c r="HK129" t="s">
        <v>129</v>
      </c>
      <c r="HL129" s="1">
        <v>40591</v>
      </c>
      <c r="HM129" t="s">
        <v>131</v>
      </c>
      <c r="HN129" s="1">
        <v>40766</v>
      </c>
      <c r="HO129" t="s">
        <v>131</v>
      </c>
      <c r="HR129" s="1">
        <v>40652</v>
      </c>
      <c r="HS129" t="s">
        <v>129</v>
      </c>
      <c r="HT129" s="1">
        <v>40668</v>
      </c>
      <c r="HU129" t="s">
        <v>129</v>
      </c>
      <c r="HV129" s="1">
        <v>40666</v>
      </c>
      <c r="HW129" t="s">
        <v>129</v>
      </c>
      <c r="HX129" s="1">
        <v>40659</v>
      </c>
      <c r="HY129" t="s">
        <v>129</v>
      </c>
      <c r="HZ129" s="1">
        <v>40654</v>
      </c>
      <c r="IA129" t="s">
        <v>129</v>
      </c>
      <c r="IB129" s="1">
        <v>36544</v>
      </c>
      <c r="IC129" t="s">
        <v>194</v>
      </c>
      <c r="ID129" s="1">
        <v>40589</v>
      </c>
      <c r="IE129" t="s">
        <v>131</v>
      </c>
      <c r="IF129" s="1">
        <v>40625</v>
      </c>
      <c r="IG129" t="s">
        <v>127</v>
      </c>
      <c r="IH129" s="1">
        <v>40653</v>
      </c>
      <c r="II129" t="s">
        <v>127</v>
      </c>
      <c r="IJ129" s="1">
        <v>40659</v>
      </c>
      <c r="IK129" t="s">
        <v>129</v>
      </c>
      <c r="IL129" s="1">
        <v>40619</v>
      </c>
      <c r="IM129" t="s">
        <v>125</v>
      </c>
      <c r="IN129" s="1">
        <v>40665</v>
      </c>
      <c r="IO129" t="s">
        <v>127</v>
      </c>
      <c r="IP129" s="1">
        <v>40667</v>
      </c>
      <c r="IQ129" t="s">
        <v>129</v>
      </c>
      <c r="IR129" s="1">
        <v>40665</v>
      </c>
      <c r="IS129" t="s">
        <v>129</v>
      </c>
      <c r="IT129" s="1">
        <v>40668</v>
      </c>
      <c r="IU129" t="s">
        <v>130</v>
      </c>
      <c r="IV129" s="1">
        <v>40660</v>
      </c>
      <c r="IW129" t="s">
        <v>127</v>
      </c>
      <c r="IX129" s="1">
        <v>40386</v>
      </c>
      <c r="IY129" t="s">
        <v>131</v>
      </c>
      <c r="IZ129" s="1">
        <v>40583</v>
      </c>
      <c r="JA129" t="s">
        <v>131</v>
      </c>
      <c r="JD129" s="1">
        <v>40662</v>
      </c>
      <c r="JE129" t="s">
        <v>129</v>
      </c>
      <c r="JF129" s="1">
        <v>40651</v>
      </c>
      <c r="JG129" t="s">
        <v>129</v>
      </c>
      <c r="JJ129" s="1">
        <v>40668</v>
      </c>
      <c r="JK129" t="s">
        <v>129</v>
      </c>
      <c r="JL129" s="1">
        <v>40624</v>
      </c>
      <c r="JM129" t="s">
        <v>127</v>
      </c>
      <c r="JN129" s="1">
        <v>40661</v>
      </c>
      <c r="JO129" t="s">
        <v>129</v>
      </c>
      <c r="JP129" s="1">
        <v>40652</v>
      </c>
      <c r="JQ129" t="s">
        <v>129</v>
      </c>
      <c r="JR129" s="1">
        <v>40659</v>
      </c>
      <c r="JS129" t="s">
        <v>129</v>
      </c>
      <c r="JT129" s="1">
        <v>40659</v>
      </c>
      <c r="JU129" t="s">
        <v>129</v>
      </c>
      <c r="JV129" s="1">
        <v>40647</v>
      </c>
      <c r="JW129" t="s">
        <v>129</v>
      </c>
      <c r="JX129" s="1">
        <v>40603</v>
      </c>
      <c r="JY129" t="s">
        <v>127</v>
      </c>
      <c r="JZ129" s="1">
        <v>40652</v>
      </c>
      <c r="KA129" t="s">
        <v>129</v>
      </c>
      <c r="KB129" s="1">
        <v>40654</v>
      </c>
      <c r="KC129" t="s">
        <v>129</v>
      </c>
      <c r="KD129" s="1">
        <v>40591</v>
      </c>
      <c r="KE129" t="s">
        <v>131</v>
      </c>
      <c r="KF129" s="1">
        <v>36636</v>
      </c>
      <c r="KG129" t="s">
        <v>193</v>
      </c>
      <c r="KH129" s="1">
        <v>40658</v>
      </c>
      <c r="KI129" t="s">
        <v>129</v>
      </c>
      <c r="KL129" s="1">
        <v>40598</v>
      </c>
      <c r="KM129" t="s">
        <v>129</v>
      </c>
      <c r="KN129" s="1">
        <v>40661</v>
      </c>
      <c r="KO129" t="s">
        <v>129</v>
      </c>
      <c r="KP129" s="1">
        <v>40584</v>
      </c>
      <c r="KQ129" t="s">
        <v>131</v>
      </c>
      <c r="KR129" s="1">
        <v>40652</v>
      </c>
      <c r="KS129" t="s">
        <v>129</v>
      </c>
      <c r="KT129" s="1">
        <v>40662</v>
      </c>
      <c r="KU129" t="s">
        <v>127</v>
      </c>
      <c r="KV129" s="1">
        <v>40619</v>
      </c>
      <c r="KW129" t="s">
        <v>125</v>
      </c>
      <c r="KX129" s="1">
        <v>40652</v>
      </c>
      <c r="KY129" t="s">
        <v>129</v>
      </c>
      <c r="KZ129" s="1">
        <v>40653</v>
      </c>
      <c r="LA129" t="s">
        <v>127</v>
      </c>
      <c r="LB129" s="1">
        <v>40575</v>
      </c>
      <c r="LC129" t="s">
        <v>131</v>
      </c>
      <c r="LD129" s="1">
        <v>40661</v>
      </c>
      <c r="LE129" t="s">
        <v>129</v>
      </c>
      <c r="LF129" s="1">
        <v>40598</v>
      </c>
      <c r="LG129" t="s">
        <v>122</v>
      </c>
      <c r="LH129" s="1">
        <v>40660</v>
      </c>
      <c r="LI129" t="s">
        <v>129</v>
      </c>
      <c r="LJ129" s="1">
        <v>36545</v>
      </c>
      <c r="LK129" t="s">
        <v>193</v>
      </c>
      <c r="LP129" s="1">
        <v>40659</v>
      </c>
      <c r="LQ129" t="s">
        <v>127</v>
      </c>
      <c r="LR129" s="1">
        <v>40577</v>
      </c>
      <c r="LS129" t="s">
        <v>131</v>
      </c>
      <c r="LV129" s="1">
        <v>36551</v>
      </c>
      <c r="LW129" t="s">
        <v>195</v>
      </c>
      <c r="LZ129" s="1">
        <v>36510</v>
      </c>
      <c r="MA129" t="s">
        <v>194</v>
      </c>
      <c r="MB129" s="1">
        <v>40665</v>
      </c>
      <c r="MC129" t="s">
        <v>129</v>
      </c>
      <c r="MD129" s="1">
        <v>40584</v>
      </c>
      <c r="ME129" t="s">
        <v>131</v>
      </c>
      <c r="MF129" s="1">
        <v>40660</v>
      </c>
      <c r="MG129" t="s">
        <v>129</v>
      </c>
      <c r="MH129" s="1">
        <v>40582</v>
      </c>
      <c r="MI129" t="s">
        <v>131</v>
      </c>
      <c r="MJ129" s="1">
        <v>40598</v>
      </c>
      <c r="MK129" t="s">
        <v>131</v>
      </c>
      <c r="MN129" s="1">
        <v>40651</v>
      </c>
      <c r="MO129" t="s">
        <v>129</v>
      </c>
      <c r="MP129" s="1">
        <v>40624</v>
      </c>
      <c r="MQ129" t="s">
        <v>125</v>
      </c>
      <c r="MR129" s="1">
        <v>36508</v>
      </c>
      <c r="MS129" t="s">
        <v>193</v>
      </c>
      <c r="MT129" s="1">
        <v>40667</v>
      </c>
      <c r="MU129" t="s">
        <v>129</v>
      </c>
      <c r="MV129" s="1">
        <v>40660</v>
      </c>
      <c r="MW129" t="s">
        <v>129</v>
      </c>
      <c r="MZ129" s="1">
        <v>40570</v>
      </c>
      <c r="NA129" t="s">
        <v>129</v>
      </c>
      <c r="NB129" s="1">
        <v>40571</v>
      </c>
      <c r="NC129" t="s">
        <v>131</v>
      </c>
      <c r="ND129" s="1">
        <v>40667</v>
      </c>
      <c r="NE129" t="s">
        <v>129</v>
      </c>
      <c r="NF129" s="1">
        <v>40569</v>
      </c>
      <c r="NG129" t="s">
        <v>125</v>
      </c>
      <c r="NH129" s="1">
        <v>40584</v>
      </c>
      <c r="NI129" t="s">
        <v>131</v>
      </c>
      <c r="NJ129" s="1">
        <v>40662</v>
      </c>
      <c r="NK129" t="s">
        <v>129</v>
      </c>
      <c r="NL129" s="1">
        <v>40669</v>
      </c>
      <c r="NM129" t="s">
        <v>129</v>
      </c>
      <c r="NN129" s="1">
        <v>40631</v>
      </c>
      <c r="NO129" t="s">
        <v>129</v>
      </c>
      <c r="NP129" s="1">
        <v>40660</v>
      </c>
      <c r="NQ129" t="s">
        <v>129</v>
      </c>
      <c r="NR129" s="1">
        <v>40598</v>
      </c>
      <c r="NS129" t="s">
        <v>131</v>
      </c>
      <c r="NT129" s="1">
        <v>40569</v>
      </c>
      <c r="NU129" t="s">
        <v>131</v>
      </c>
      <c r="NV129" s="1">
        <v>40667</v>
      </c>
      <c r="NW129" t="s">
        <v>129</v>
      </c>
      <c r="NX129" s="1">
        <v>40659</v>
      </c>
      <c r="NY129" t="s">
        <v>129</v>
      </c>
      <c r="NZ129" s="1">
        <v>40653</v>
      </c>
      <c r="OA129" t="s">
        <v>129</v>
      </c>
      <c r="OB129" s="1">
        <v>40659</v>
      </c>
      <c r="OC129" t="s">
        <v>129</v>
      </c>
      <c r="OD129" s="1">
        <v>40659</v>
      </c>
      <c r="OE129" t="s">
        <v>129</v>
      </c>
      <c r="OF129" s="1">
        <v>40588</v>
      </c>
      <c r="OG129" t="s">
        <v>129</v>
      </c>
      <c r="OH129" s="1">
        <v>40661</v>
      </c>
      <c r="OI129" t="s">
        <v>129</v>
      </c>
      <c r="OJ129" s="1">
        <v>40654</v>
      </c>
      <c r="OK129" t="s">
        <v>129</v>
      </c>
      <c r="OL129" s="1">
        <v>40653</v>
      </c>
      <c r="OM129" t="s">
        <v>129</v>
      </c>
      <c r="ON129" s="1">
        <v>40666</v>
      </c>
      <c r="OO129" t="s">
        <v>129</v>
      </c>
      <c r="OP129" s="1">
        <v>40654</v>
      </c>
      <c r="OQ129" t="s">
        <v>129</v>
      </c>
      <c r="OT129" s="1">
        <v>40590</v>
      </c>
      <c r="OU129" t="s">
        <v>122</v>
      </c>
      <c r="OV129" s="1">
        <v>40660</v>
      </c>
      <c r="OW129" t="s">
        <v>129</v>
      </c>
      <c r="OX129" s="1">
        <v>40652</v>
      </c>
      <c r="OY129" t="s">
        <v>129</v>
      </c>
      <c r="OZ129" s="1">
        <v>40654</v>
      </c>
      <c r="PA129" t="s">
        <v>129</v>
      </c>
      <c r="PB129" s="1">
        <v>40381</v>
      </c>
      <c r="PC129" t="s">
        <v>131</v>
      </c>
      <c r="PD129" s="1">
        <v>40653</v>
      </c>
      <c r="PE129" t="s">
        <v>129</v>
      </c>
      <c r="PF129" s="1">
        <v>40652</v>
      </c>
      <c r="PG129" t="s">
        <v>129</v>
      </c>
      <c r="PH129" s="1">
        <v>41025</v>
      </c>
      <c r="PI129" t="s">
        <v>125</v>
      </c>
      <c r="PJ129" s="1">
        <v>40665</v>
      </c>
      <c r="PK129" t="s">
        <v>129</v>
      </c>
      <c r="PL129" s="1">
        <v>40668</v>
      </c>
      <c r="PM129" t="s">
        <v>129</v>
      </c>
      <c r="PN129" s="1">
        <v>40668</v>
      </c>
      <c r="PO129" t="s">
        <v>127</v>
      </c>
      <c r="PR129" s="1">
        <v>36550</v>
      </c>
      <c r="PS129" t="s">
        <v>194</v>
      </c>
      <c r="PT129" s="1">
        <v>40633</v>
      </c>
      <c r="PU129" t="s">
        <v>122</v>
      </c>
      <c r="PV129" s="1">
        <v>40660</v>
      </c>
      <c r="PW129" t="s">
        <v>129</v>
      </c>
      <c r="PX129" s="1">
        <v>40651</v>
      </c>
      <c r="PY129" t="s">
        <v>129</v>
      </c>
      <c r="PZ129" s="1">
        <v>40666</v>
      </c>
      <c r="QA129" t="s">
        <v>129</v>
      </c>
      <c r="QB129" s="1">
        <v>40625</v>
      </c>
      <c r="QC129" t="s">
        <v>125</v>
      </c>
      <c r="QD129" s="1">
        <v>40665</v>
      </c>
      <c r="QE129" t="s">
        <v>130</v>
      </c>
      <c r="QF129" s="1">
        <v>40668</v>
      </c>
      <c r="QG129" t="s">
        <v>129</v>
      </c>
      <c r="QH129" s="1">
        <v>36538</v>
      </c>
      <c r="QI129" t="s">
        <v>194</v>
      </c>
      <c r="QL129" s="1">
        <v>40654</v>
      </c>
      <c r="QM129" t="s">
        <v>129</v>
      </c>
      <c r="QN129" s="1">
        <v>40626</v>
      </c>
      <c r="QO129" t="s">
        <v>127</v>
      </c>
      <c r="QP129" s="1">
        <v>40661</v>
      </c>
      <c r="QQ129" t="s">
        <v>129</v>
      </c>
      <c r="QR129" s="1">
        <v>40658</v>
      </c>
      <c r="QS129" t="s">
        <v>129</v>
      </c>
      <c r="QT129" s="1">
        <v>40653</v>
      </c>
      <c r="QU129" t="s">
        <v>129</v>
      </c>
      <c r="QV129" s="1">
        <v>40660</v>
      </c>
      <c r="QW129" t="s">
        <v>129</v>
      </c>
      <c r="QX129" s="1">
        <v>40668</v>
      </c>
      <c r="QY129" t="s">
        <v>129</v>
      </c>
      <c r="QZ129" s="1">
        <v>40654</v>
      </c>
      <c r="RA129" t="s">
        <v>129</v>
      </c>
      <c r="RB129" s="1">
        <v>40583</v>
      </c>
      <c r="RC129" t="s">
        <v>125</v>
      </c>
      <c r="RH129" s="1">
        <v>40662</v>
      </c>
      <c r="RI129" t="s">
        <v>129</v>
      </c>
      <c r="RJ129" s="1">
        <v>40661</v>
      </c>
      <c r="RK129" t="s">
        <v>125</v>
      </c>
      <c r="RL129" s="1">
        <v>40660</v>
      </c>
      <c r="RM129" t="s">
        <v>129</v>
      </c>
      <c r="RN129" s="1">
        <v>40660</v>
      </c>
      <c r="RO129" t="s">
        <v>129</v>
      </c>
      <c r="RP129" s="1">
        <v>36560</v>
      </c>
      <c r="RQ129" t="s">
        <v>195</v>
      </c>
      <c r="RR129" s="1">
        <v>40597</v>
      </c>
      <c r="RS129" t="s">
        <v>131</v>
      </c>
      <c r="RT129" s="1">
        <v>40477</v>
      </c>
      <c r="RU129" t="s">
        <v>134</v>
      </c>
      <c r="RV129" s="1">
        <v>36155</v>
      </c>
      <c r="RW129" t="s">
        <v>199</v>
      </c>
      <c r="RX129" s="1">
        <v>40477</v>
      </c>
      <c r="RY129" t="s">
        <v>134</v>
      </c>
      <c r="RZ129" s="1">
        <v>40563</v>
      </c>
      <c r="SA129" t="s">
        <v>131</v>
      </c>
      <c r="SD129" s="1">
        <v>34291</v>
      </c>
      <c r="SE129" t="s">
        <v>477</v>
      </c>
      <c r="SH129" s="1">
        <v>40662</v>
      </c>
      <c r="SI129" t="s">
        <v>129</v>
      </c>
      <c r="SJ129" s="1">
        <v>40576</v>
      </c>
      <c r="SK129" t="s">
        <v>131</v>
      </c>
      <c r="SL129" s="1">
        <v>40660</v>
      </c>
      <c r="SM129" t="s">
        <v>129</v>
      </c>
      <c r="SN129" s="1">
        <v>40590</v>
      </c>
      <c r="SO129" t="s">
        <v>125</v>
      </c>
      <c r="SP129" s="1">
        <v>40598</v>
      </c>
      <c r="SQ129" t="s">
        <v>122</v>
      </c>
      <c r="SR129" s="1">
        <v>40654</v>
      </c>
      <c r="SS129" t="s">
        <v>129</v>
      </c>
      <c r="ST129" s="1">
        <v>40648</v>
      </c>
      <c r="SU129" t="s">
        <v>129</v>
      </c>
      <c r="SV129" s="1">
        <v>40659</v>
      </c>
      <c r="SW129" t="s">
        <v>129</v>
      </c>
      <c r="SX129" s="1">
        <v>40581</v>
      </c>
      <c r="SY129" t="s">
        <v>129</v>
      </c>
      <c r="SZ129" s="1">
        <v>40654</v>
      </c>
      <c r="TA129" t="s">
        <v>129</v>
      </c>
      <c r="TD129" s="1">
        <v>40668</v>
      </c>
      <c r="TE129" t="s">
        <v>129</v>
      </c>
      <c r="TF129" s="1">
        <v>40759</v>
      </c>
      <c r="TG129" t="s">
        <v>128</v>
      </c>
      <c r="TH129" s="1">
        <v>40582</v>
      </c>
      <c r="TI129" t="s">
        <v>131</v>
      </c>
      <c r="TJ129" s="1">
        <v>40653</v>
      </c>
      <c r="TK129" t="s">
        <v>129</v>
      </c>
      <c r="TL129" s="1">
        <v>40267</v>
      </c>
      <c r="TM129" t="s">
        <v>131</v>
      </c>
      <c r="TP129" s="1">
        <v>40569</v>
      </c>
      <c r="TQ129" t="s">
        <v>129</v>
      </c>
      <c r="TR129" s="1">
        <v>40660</v>
      </c>
      <c r="TS129" t="s">
        <v>129</v>
      </c>
      <c r="TT129" s="1">
        <v>40667</v>
      </c>
      <c r="TU129" t="s">
        <v>129</v>
      </c>
      <c r="TV129" s="1">
        <v>40654</v>
      </c>
      <c r="TW129" t="s">
        <v>129</v>
      </c>
      <c r="TZ129" s="1">
        <v>40651</v>
      </c>
      <c r="UA129" t="s">
        <v>129</v>
      </c>
      <c r="UB129" s="1">
        <v>40688</v>
      </c>
      <c r="UC129" t="s">
        <v>146</v>
      </c>
      <c r="UD129" s="1">
        <v>40597</v>
      </c>
      <c r="UE129" t="s">
        <v>122</v>
      </c>
      <c r="UF129" s="1">
        <v>36544</v>
      </c>
      <c r="UG129" t="s">
        <v>194</v>
      </c>
      <c r="UH129" s="1">
        <v>40654</v>
      </c>
      <c r="UI129" t="s">
        <v>130</v>
      </c>
      <c r="UJ129" s="1">
        <v>40667</v>
      </c>
      <c r="UK129" t="s">
        <v>129</v>
      </c>
      <c r="UL129" s="1">
        <v>40651</v>
      </c>
      <c r="UM129" t="s">
        <v>129</v>
      </c>
      <c r="UN129" s="1">
        <v>40757</v>
      </c>
      <c r="UO129" t="s">
        <v>128</v>
      </c>
      <c r="UP129" s="1">
        <v>40668</v>
      </c>
      <c r="UQ129" t="s">
        <v>129</v>
      </c>
      <c r="UV129" s="1">
        <v>36734</v>
      </c>
      <c r="UW129" t="s">
        <v>192</v>
      </c>
      <c r="UX129" s="1">
        <v>40626</v>
      </c>
      <c r="UY129" t="s">
        <v>125</v>
      </c>
      <c r="UZ129" s="1">
        <v>40602</v>
      </c>
      <c r="VA129" t="s">
        <v>131</v>
      </c>
      <c r="VB129" s="1">
        <v>40661</v>
      </c>
      <c r="VC129" t="s">
        <v>129</v>
      </c>
      <c r="VD129" s="1">
        <v>40596</v>
      </c>
      <c r="VE129" t="s">
        <v>122</v>
      </c>
      <c r="VF129" s="1">
        <v>40667</v>
      </c>
      <c r="VG129" t="s">
        <v>129</v>
      </c>
      <c r="VH129" s="1">
        <v>40591</v>
      </c>
      <c r="VI129" t="s">
        <v>131</v>
      </c>
      <c r="VJ129" s="1">
        <v>40575</v>
      </c>
      <c r="VK129" t="s">
        <v>125</v>
      </c>
      <c r="VL129" s="1">
        <v>40661</v>
      </c>
      <c r="VM129" t="s">
        <v>125</v>
      </c>
      <c r="VN129" s="1">
        <v>40967</v>
      </c>
      <c r="VO129" t="s">
        <v>129</v>
      </c>
      <c r="VP129" s="1">
        <v>40653</v>
      </c>
      <c r="VQ129" t="s">
        <v>125</v>
      </c>
      <c r="VR129" s="1">
        <v>40658</v>
      </c>
      <c r="VS129" t="s">
        <v>129</v>
      </c>
      <c r="VT129" s="1">
        <v>40661</v>
      </c>
      <c r="VU129" t="s">
        <v>129</v>
      </c>
      <c r="VV129" s="1">
        <v>40672</v>
      </c>
      <c r="VW129" t="s">
        <v>125</v>
      </c>
      <c r="VX129" s="1">
        <v>40666</v>
      </c>
      <c r="VY129" t="s">
        <v>129</v>
      </c>
      <c r="VZ129" s="1">
        <v>40667</v>
      </c>
      <c r="WA129" t="s">
        <v>130</v>
      </c>
      <c r="WB129" s="1">
        <v>40605</v>
      </c>
      <c r="WC129" t="s">
        <v>122</v>
      </c>
      <c r="WD129" s="1">
        <v>40570</v>
      </c>
      <c r="WE129" t="s">
        <v>131</v>
      </c>
      <c r="WF129" s="1">
        <v>36572</v>
      </c>
      <c r="WG129" t="s">
        <v>195</v>
      </c>
      <c r="WH129" s="1">
        <v>40659</v>
      </c>
      <c r="WI129" t="s">
        <v>129</v>
      </c>
      <c r="WJ129" s="1">
        <v>40648</v>
      </c>
      <c r="WK129" t="s">
        <v>129</v>
      </c>
      <c r="WL129" s="1">
        <v>36557</v>
      </c>
      <c r="WM129" t="s">
        <v>194</v>
      </c>
      <c r="WN129" s="1">
        <v>36580</v>
      </c>
      <c r="WO129" t="s">
        <v>194</v>
      </c>
      <c r="WP129" s="1">
        <v>40567</v>
      </c>
      <c r="WQ129" t="s">
        <v>131</v>
      </c>
      <c r="WR129" s="1">
        <v>40652</v>
      </c>
      <c r="WS129" t="s">
        <v>129</v>
      </c>
      <c r="WT129" s="1">
        <v>40668</v>
      </c>
      <c r="WU129" t="s">
        <v>129</v>
      </c>
      <c r="WV129" s="1">
        <v>40653</v>
      </c>
      <c r="WW129" t="s">
        <v>129</v>
      </c>
      <c r="WZ129" s="1">
        <v>40652</v>
      </c>
      <c r="XA129" t="s">
        <v>129</v>
      </c>
      <c r="XB129" s="1">
        <v>40654</v>
      </c>
      <c r="XC129" t="s">
        <v>129</v>
      </c>
      <c r="XD129" s="1">
        <v>40651</v>
      </c>
      <c r="XE129" t="s">
        <v>129</v>
      </c>
      <c r="XF129" s="1">
        <v>40584</v>
      </c>
      <c r="XG129" t="s">
        <v>131</v>
      </c>
      <c r="XH129" s="1">
        <v>40645</v>
      </c>
      <c r="XI129" t="s">
        <v>129</v>
      </c>
      <c r="XJ129" s="1">
        <v>40660</v>
      </c>
      <c r="XK129" t="s">
        <v>129</v>
      </c>
      <c r="XL129" s="1">
        <v>36543</v>
      </c>
      <c r="XM129" t="s">
        <v>193</v>
      </c>
      <c r="XN129" s="1">
        <v>40654</v>
      </c>
      <c r="XO129" t="s">
        <v>129</v>
      </c>
      <c r="XP129" s="1">
        <v>40583</v>
      </c>
      <c r="XQ129" t="s">
        <v>131</v>
      </c>
      <c r="XR129" s="1">
        <v>40582</v>
      </c>
      <c r="XS129" t="s">
        <v>129</v>
      </c>
      <c r="XV129" s="1">
        <v>40665</v>
      </c>
      <c r="XW129" t="s">
        <v>129</v>
      </c>
      <c r="XX129" s="1">
        <v>40654</v>
      </c>
      <c r="XY129" t="s">
        <v>129</v>
      </c>
      <c r="XZ129" s="1">
        <v>40653</v>
      </c>
      <c r="YA129" t="s">
        <v>129</v>
      </c>
      <c r="YB129" s="1">
        <v>40654</v>
      </c>
      <c r="YC129" t="s">
        <v>129</v>
      </c>
      <c r="YF129" s="1">
        <v>40652</v>
      </c>
      <c r="YG129" t="s">
        <v>129</v>
      </c>
      <c r="YH129" s="1">
        <v>40653</v>
      </c>
      <c r="YI129" t="s">
        <v>129</v>
      </c>
      <c r="YJ129" s="1">
        <v>40597</v>
      </c>
      <c r="YK129" t="s">
        <v>122</v>
      </c>
      <c r="YL129" s="1">
        <v>40654</v>
      </c>
      <c r="YM129" t="s">
        <v>129</v>
      </c>
      <c r="YN129" s="1">
        <v>40668</v>
      </c>
      <c r="YO129" t="s">
        <v>125</v>
      </c>
      <c r="YP129" s="1">
        <v>40752</v>
      </c>
      <c r="YQ129" t="s">
        <v>128</v>
      </c>
      <c r="YR129" s="1">
        <v>40651</v>
      </c>
      <c r="YS129" t="s">
        <v>129</v>
      </c>
      <c r="YT129" s="1">
        <v>40654</v>
      </c>
      <c r="YU129" t="s">
        <v>129</v>
      </c>
      <c r="YV129" s="1">
        <v>41032</v>
      </c>
      <c r="YW129" t="s">
        <v>129</v>
      </c>
      <c r="YX129" s="1">
        <v>40660</v>
      </c>
      <c r="YY129" t="s">
        <v>129</v>
      </c>
      <c r="YZ129" s="1">
        <v>40666</v>
      </c>
      <c r="ZA129" t="s">
        <v>129</v>
      </c>
      <c r="ZB129" s="1">
        <v>40624</v>
      </c>
      <c r="ZC129" t="s">
        <v>129</v>
      </c>
      <c r="ZD129" s="1">
        <v>40654</v>
      </c>
      <c r="ZE129" t="s">
        <v>129</v>
      </c>
      <c r="ZF129" s="1">
        <v>40660</v>
      </c>
      <c r="ZG129" t="s">
        <v>129</v>
      </c>
      <c r="ZH129" s="1">
        <v>40653</v>
      </c>
      <c r="ZI129" t="s">
        <v>129</v>
      </c>
      <c r="ZJ129" s="1">
        <v>40661</v>
      </c>
      <c r="ZK129" t="s">
        <v>129</v>
      </c>
      <c r="ZL129" s="1">
        <v>36502</v>
      </c>
      <c r="ZM129" t="s">
        <v>194</v>
      </c>
      <c r="ZN129" s="1">
        <v>40661</v>
      </c>
      <c r="ZO129" t="s">
        <v>129</v>
      </c>
      <c r="ZT129" s="1">
        <v>40661</v>
      </c>
      <c r="ZU129" t="s">
        <v>129</v>
      </c>
      <c r="ZV129" s="1">
        <v>40476</v>
      </c>
      <c r="ZW129" t="s">
        <v>129</v>
      </c>
      <c r="ZX129" s="1">
        <v>40666</v>
      </c>
      <c r="ZY129" t="s">
        <v>129</v>
      </c>
      <c r="AAB129" s="1">
        <v>40660</v>
      </c>
      <c r="AAC129" t="s">
        <v>129</v>
      </c>
      <c r="AAD129" s="1">
        <v>40653</v>
      </c>
      <c r="AAE129" t="s">
        <v>127</v>
      </c>
      <c r="AAF129" s="1">
        <v>36453</v>
      </c>
      <c r="AAG129" t="s">
        <v>193</v>
      </c>
      <c r="AAH129" s="1">
        <v>40667</v>
      </c>
      <c r="AAI129" t="s">
        <v>129</v>
      </c>
      <c r="AAN129" s="1">
        <v>40662</v>
      </c>
      <c r="AAO129" t="s">
        <v>129</v>
      </c>
      <c r="AAP129" s="1">
        <v>40590</v>
      </c>
      <c r="AAQ129" t="s">
        <v>129</v>
      </c>
      <c r="AAR129" s="1">
        <v>40647</v>
      </c>
      <c r="AAS129" t="s">
        <v>129</v>
      </c>
      <c r="AAT129" s="1">
        <v>36460</v>
      </c>
      <c r="AAU129" t="s">
        <v>192</v>
      </c>
      <c r="AAV129" s="1">
        <v>40659</v>
      </c>
      <c r="AAW129" t="s">
        <v>129</v>
      </c>
      <c r="AAX129" s="1">
        <v>40570</v>
      </c>
      <c r="AAY129" t="s">
        <v>131</v>
      </c>
      <c r="ABB129" s="1">
        <v>40653</v>
      </c>
      <c r="ABC129" t="s">
        <v>129</v>
      </c>
      <c r="ABF129" s="1">
        <v>40646</v>
      </c>
      <c r="ABG129" t="s">
        <v>129</v>
      </c>
      <c r="ABH129" s="1">
        <v>40660</v>
      </c>
      <c r="ABI129" t="s">
        <v>129</v>
      </c>
      <c r="ABJ129" s="1">
        <v>40563</v>
      </c>
      <c r="ABK129" t="s">
        <v>129</v>
      </c>
      <c r="ABN129" s="1">
        <v>40668</v>
      </c>
      <c r="ABO129" t="s">
        <v>129</v>
      </c>
      <c r="ABP129" s="1">
        <v>40666</v>
      </c>
      <c r="ABQ129" t="s">
        <v>129</v>
      </c>
      <c r="ABR129" s="1">
        <v>40654</v>
      </c>
      <c r="ABS129" t="s">
        <v>129</v>
      </c>
      <c r="ABV129" s="1">
        <v>40660</v>
      </c>
      <c r="ABW129" t="s">
        <v>129</v>
      </c>
      <c r="ABX129" s="1">
        <v>40646</v>
      </c>
      <c r="ABY129" t="s">
        <v>129</v>
      </c>
      <c r="ABZ129" s="1">
        <v>40660</v>
      </c>
      <c r="ACA129" t="s">
        <v>129</v>
      </c>
      <c r="ACB129" s="1">
        <v>40666</v>
      </c>
      <c r="ACC129" t="s">
        <v>129</v>
      </c>
      <c r="ACD129" s="1">
        <v>40666</v>
      </c>
      <c r="ACE129" t="s">
        <v>129</v>
      </c>
      <c r="ACF129" s="1">
        <v>40659</v>
      </c>
      <c r="ACG129" t="s">
        <v>129</v>
      </c>
      <c r="ACJ129" s="1">
        <v>40612</v>
      </c>
      <c r="ACK129" t="s">
        <v>122</v>
      </c>
      <c r="ACL129" s="1">
        <v>40626</v>
      </c>
      <c r="ACM129" t="s">
        <v>122</v>
      </c>
      <c r="ACN129" s="1">
        <v>40598</v>
      </c>
      <c r="ACO129" t="s">
        <v>131</v>
      </c>
      <c r="ACR129" s="1">
        <v>40653</v>
      </c>
      <c r="ACS129" t="s">
        <v>129</v>
      </c>
      <c r="ACT129" s="1">
        <v>40568</v>
      </c>
      <c r="ACU129" t="s">
        <v>127</v>
      </c>
      <c r="ACV129" s="1">
        <v>36565</v>
      </c>
      <c r="ACW129" t="s">
        <v>194</v>
      </c>
      <c r="ACX129" s="1">
        <v>40584</v>
      </c>
      <c r="ACY129" t="s">
        <v>131</v>
      </c>
      <c r="ACZ129" s="1">
        <v>40569</v>
      </c>
      <c r="ADA129" t="s">
        <v>131</v>
      </c>
      <c r="ADB129" s="1">
        <v>40666</v>
      </c>
      <c r="ADC129" t="s">
        <v>129</v>
      </c>
      <c r="ADD129" s="1">
        <v>40653</v>
      </c>
      <c r="ADE129" t="s">
        <v>129</v>
      </c>
      <c r="ADF129" s="1">
        <v>36584</v>
      </c>
      <c r="ADG129" t="s">
        <v>194</v>
      </c>
      <c r="ADH129" s="1">
        <v>40568</v>
      </c>
      <c r="ADI129" t="s">
        <v>131</v>
      </c>
      <c r="ADJ129" s="1">
        <v>40631</v>
      </c>
      <c r="ADK129" t="s">
        <v>129</v>
      </c>
      <c r="ADL129" s="1">
        <v>36556</v>
      </c>
      <c r="ADM129" t="s">
        <v>194</v>
      </c>
      <c r="ADN129" s="1">
        <v>40661</v>
      </c>
      <c r="ADO129" t="s">
        <v>129</v>
      </c>
      <c r="ADR129" s="1">
        <v>40661</v>
      </c>
      <c r="ADS129" t="s">
        <v>125</v>
      </c>
      <c r="ADT129" s="1">
        <v>40689</v>
      </c>
      <c r="ADU129" t="s">
        <v>131</v>
      </c>
      <c r="ADV129" s="1">
        <v>40584</v>
      </c>
      <c r="ADW129" t="s">
        <v>131</v>
      </c>
      <c r="ADX129" s="1">
        <v>40583</v>
      </c>
      <c r="ADY129" t="s">
        <v>131</v>
      </c>
      <c r="ADZ129" s="1">
        <v>40660</v>
      </c>
      <c r="AEA129" t="s">
        <v>129</v>
      </c>
      <c r="AEB129" s="1">
        <v>41025</v>
      </c>
      <c r="AEC129" t="s">
        <v>129</v>
      </c>
      <c r="AED129" s="1">
        <v>40653</v>
      </c>
      <c r="AEE129" t="s">
        <v>129</v>
      </c>
      <c r="AEH129" s="1">
        <v>36571</v>
      </c>
      <c r="AEI129" t="s">
        <v>194</v>
      </c>
      <c r="AEJ129" s="1">
        <v>40661</v>
      </c>
      <c r="AEK129" t="s">
        <v>127</v>
      </c>
      <c r="AEL129" s="1">
        <v>40597</v>
      </c>
      <c r="AEM129" t="s">
        <v>129</v>
      </c>
      <c r="AEN129" s="1">
        <v>41037</v>
      </c>
      <c r="AEO129" t="s">
        <v>129</v>
      </c>
      <c r="AEP129" s="1">
        <v>40584</v>
      </c>
      <c r="AEQ129" t="s">
        <v>131</v>
      </c>
      <c r="AER129" s="1">
        <v>40578</v>
      </c>
      <c r="AES129" t="s">
        <v>129</v>
      </c>
      <c r="AEV129" s="1">
        <v>40596</v>
      </c>
      <c r="AEW129" t="s">
        <v>131</v>
      </c>
      <c r="AEX129" s="1">
        <v>36571</v>
      </c>
      <c r="AEY129" t="s">
        <v>194</v>
      </c>
      <c r="AEZ129" s="1">
        <v>40653</v>
      </c>
      <c r="AFA129" t="s">
        <v>129</v>
      </c>
      <c r="AFB129" s="1">
        <v>40652</v>
      </c>
      <c r="AFC129" t="s">
        <v>129</v>
      </c>
      <c r="AFD129" s="1">
        <v>40660</v>
      </c>
      <c r="AFE129" t="s">
        <v>129</v>
      </c>
      <c r="AFF129" s="1">
        <v>40717</v>
      </c>
      <c r="AFG129" t="s">
        <v>123</v>
      </c>
      <c r="AFJ129" s="1">
        <v>40596</v>
      </c>
      <c r="AFK129" t="s">
        <v>122</v>
      </c>
      <c r="AFL129" s="1">
        <v>40590</v>
      </c>
      <c r="AFM129" t="s">
        <v>131</v>
      </c>
      <c r="AFN129" s="1">
        <v>40653</v>
      </c>
      <c r="AFO129" t="s">
        <v>129</v>
      </c>
      <c r="AFP129" s="1">
        <v>40667</v>
      </c>
      <c r="AFQ129" t="s">
        <v>130</v>
      </c>
      <c r="AFR129" s="1">
        <v>40667</v>
      </c>
      <c r="AFS129" t="s">
        <v>129</v>
      </c>
      <c r="AFT129" s="1">
        <v>40625</v>
      </c>
      <c r="AFU129" t="s">
        <v>125</v>
      </c>
      <c r="AFV129" s="1">
        <v>40605</v>
      </c>
      <c r="AFW129" t="s">
        <v>129</v>
      </c>
      <c r="AFX129" s="1">
        <v>40596</v>
      </c>
      <c r="AFY129" t="s">
        <v>131</v>
      </c>
      <c r="AFZ129" s="1">
        <v>40668</v>
      </c>
      <c r="AGA129" t="s">
        <v>129</v>
      </c>
      <c r="AGD129" s="1">
        <v>36564</v>
      </c>
      <c r="AGE129" t="s">
        <v>193</v>
      </c>
      <c r="AGF129" s="1">
        <v>40654</v>
      </c>
      <c r="AGG129" t="s">
        <v>129</v>
      </c>
      <c r="AGH129" s="1">
        <v>40652</v>
      </c>
      <c r="AGI129" t="s">
        <v>129</v>
      </c>
      <c r="AGJ129" s="1">
        <v>40652</v>
      </c>
      <c r="AGK129" t="s">
        <v>125</v>
      </c>
      <c r="AGL129" s="1">
        <v>36584</v>
      </c>
      <c r="AGM129" t="s">
        <v>194</v>
      </c>
      <c r="AGN129" s="1">
        <v>40660</v>
      </c>
      <c r="AGO129" t="s">
        <v>129</v>
      </c>
      <c r="AGP129" s="1">
        <v>40574</v>
      </c>
      <c r="AGQ129" t="s">
        <v>125</v>
      </c>
      <c r="AGR129" s="1">
        <v>40589</v>
      </c>
      <c r="AGS129" t="s">
        <v>129</v>
      </c>
      <c r="AGT129" s="1">
        <v>40653</v>
      </c>
      <c r="AGU129" t="s">
        <v>129</v>
      </c>
      <c r="AGV129" s="1">
        <v>40660</v>
      </c>
      <c r="AGW129" t="s">
        <v>129</v>
      </c>
      <c r="AGZ129" s="1">
        <v>40654</v>
      </c>
      <c r="AHA129" t="s">
        <v>129</v>
      </c>
      <c r="AHB129" s="1">
        <v>40652</v>
      </c>
      <c r="AHC129" t="s">
        <v>129</v>
      </c>
      <c r="AHD129" s="1">
        <v>40661</v>
      </c>
      <c r="AHE129" t="s">
        <v>129</v>
      </c>
      <c r="AHF129" s="1">
        <v>40598</v>
      </c>
      <c r="AHG129" t="s">
        <v>122</v>
      </c>
      <c r="AHH129" s="1">
        <v>40596</v>
      </c>
      <c r="AHI129" t="s">
        <v>129</v>
      </c>
      <c r="AHJ129" s="1">
        <v>40842</v>
      </c>
      <c r="AHK129" t="s">
        <v>125</v>
      </c>
      <c r="AHN129" s="1">
        <v>40668</v>
      </c>
      <c r="AHO129" t="s">
        <v>129</v>
      </c>
      <c r="AHP129" s="1">
        <v>41031</v>
      </c>
      <c r="AHQ129" t="s">
        <v>121</v>
      </c>
      <c r="AHR129" s="1">
        <v>40583</v>
      </c>
      <c r="AHS129" t="s">
        <v>127</v>
      </c>
      <c r="AHV129" s="1">
        <v>40842</v>
      </c>
      <c r="AHW129" t="s">
        <v>126</v>
      </c>
      <c r="AHX129" s="1">
        <v>40665</v>
      </c>
      <c r="AHY129" t="s">
        <v>129</v>
      </c>
      <c r="AHZ129" s="1">
        <v>42048</v>
      </c>
      <c r="AIA129" t="s">
        <v>131</v>
      </c>
      <c r="AIB129" s="1">
        <v>40667</v>
      </c>
      <c r="AIC129" t="s">
        <v>129</v>
      </c>
      <c r="AID129" s="1">
        <v>40640</v>
      </c>
      <c r="AIE129" t="s">
        <v>122</v>
      </c>
      <c r="AIH129" s="1">
        <v>40624</v>
      </c>
      <c r="AII129" t="s">
        <v>129</v>
      </c>
      <c r="AIJ129" s="1">
        <v>40654</v>
      </c>
      <c r="AIK129" t="s">
        <v>129</v>
      </c>
      <c r="AIL129" s="1">
        <v>40654</v>
      </c>
      <c r="AIM129" t="s">
        <v>129</v>
      </c>
      <c r="AIN129" s="1">
        <v>40666</v>
      </c>
      <c r="AIO129" t="s">
        <v>129</v>
      </c>
      <c r="AIP129" s="1">
        <v>36558</v>
      </c>
      <c r="AIQ129" t="s">
        <v>194</v>
      </c>
      <c r="AIR129" s="1">
        <v>40567</v>
      </c>
      <c r="AIS129" t="s">
        <v>129</v>
      </c>
      <c r="AIT129" s="1">
        <v>40658</v>
      </c>
      <c r="AIU129" t="s">
        <v>129</v>
      </c>
      <c r="AIV129" s="1">
        <v>40659</v>
      </c>
      <c r="AIW129" t="s">
        <v>129</v>
      </c>
      <c r="AIX129" s="1">
        <v>40647</v>
      </c>
      <c r="AIY129" t="s">
        <v>129</v>
      </c>
      <c r="AIZ129" s="1">
        <v>40596</v>
      </c>
      <c r="AJA129" t="s">
        <v>129</v>
      </c>
      <c r="AJD129" s="1">
        <v>40662</v>
      </c>
      <c r="AJE129" t="s">
        <v>129</v>
      </c>
      <c r="AJF129" s="1">
        <v>40662</v>
      </c>
      <c r="AJG129" t="s">
        <v>129</v>
      </c>
      <c r="AJH129" s="1">
        <v>40597</v>
      </c>
      <c r="AJI129" t="s">
        <v>122</v>
      </c>
      <c r="AJJ129" s="1">
        <v>40624</v>
      </c>
      <c r="AJK129" t="s">
        <v>129</v>
      </c>
      <c r="AJL129" s="1">
        <v>40653</v>
      </c>
      <c r="AJM129" t="s">
        <v>129</v>
      </c>
      <c r="AJP129" s="1">
        <v>36493</v>
      </c>
      <c r="AJQ129" t="s">
        <v>193</v>
      </c>
      <c r="AJR129" s="1">
        <v>40596</v>
      </c>
      <c r="AJS129" t="s">
        <v>131</v>
      </c>
      <c r="AJT129" s="1">
        <v>40668</v>
      </c>
      <c r="AJU129" t="s">
        <v>129</v>
      </c>
      <c r="AJV129" s="1">
        <v>40575</v>
      </c>
      <c r="AJW129" t="s">
        <v>131</v>
      </c>
      <c r="AJX129" s="1">
        <v>40665</v>
      </c>
      <c r="AJY129" t="s">
        <v>129</v>
      </c>
      <c r="AJZ129" s="1">
        <v>41134</v>
      </c>
      <c r="AKA129" t="s">
        <v>131</v>
      </c>
      <c r="AKB129" s="1">
        <v>40588</v>
      </c>
      <c r="AKC129" t="s">
        <v>131</v>
      </c>
      <c r="AKD129" s="1">
        <v>40659</v>
      </c>
      <c r="AKE129" t="s">
        <v>129</v>
      </c>
      <c r="AKF129" s="1">
        <v>40654</v>
      </c>
      <c r="AKG129" t="s">
        <v>129</v>
      </c>
      <c r="AKH129" s="1">
        <v>40940</v>
      </c>
      <c r="AKI129" t="s">
        <v>129</v>
      </c>
      <c r="AKJ129" s="1">
        <v>40654</v>
      </c>
      <c r="AKK129" t="s">
        <v>129</v>
      </c>
      <c r="AKN129" s="1">
        <v>40659</v>
      </c>
      <c r="AKO129" t="s">
        <v>129</v>
      </c>
      <c r="AKP129" s="1">
        <v>40624</v>
      </c>
      <c r="AKQ129" t="s">
        <v>122</v>
      </c>
      <c r="AKR129" s="1">
        <v>40592</v>
      </c>
      <c r="AKS129" t="s">
        <v>127</v>
      </c>
      <c r="AKT129" s="1">
        <v>40667</v>
      </c>
      <c r="AKU129" t="s">
        <v>129</v>
      </c>
      <c r="AKV129" s="1">
        <v>40619</v>
      </c>
      <c r="AKW129" t="s">
        <v>122</v>
      </c>
      <c r="AKX129" s="1">
        <v>40591</v>
      </c>
      <c r="AKY129" t="s">
        <v>127</v>
      </c>
      <c r="AKZ129" s="1">
        <v>40654</v>
      </c>
      <c r="ALA129" t="s">
        <v>127</v>
      </c>
      <c r="ALB129" s="1">
        <v>40576</v>
      </c>
      <c r="ALC129" t="s">
        <v>131</v>
      </c>
      <c r="ALD129" s="1">
        <v>40652</v>
      </c>
      <c r="ALE129" t="s">
        <v>129</v>
      </c>
      <c r="ALH129" s="1">
        <v>40653</v>
      </c>
      <c r="ALI129" t="s">
        <v>125</v>
      </c>
      <c r="ALN129" s="1">
        <v>40653</v>
      </c>
      <c r="ALO129" t="s">
        <v>127</v>
      </c>
      <c r="ALP129" s="1">
        <v>36612</v>
      </c>
      <c r="ALQ129" t="s">
        <v>194</v>
      </c>
      <c r="ALR129" s="1">
        <v>36559</v>
      </c>
      <c r="ALS129" t="s">
        <v>195</v>
      </c>
      <c r="ALT129" s="1">
        <v>36454</v>
      </c>
      <c r="ALU129" t="s">
        <v>193</v>
      </c>
      <c r="ALV129" s="1">
        <v>40652</v>
      </c>
      <c r="ALW129" t="s">
        <v>129</v>
      </c>
      <c r="ALX129" s="1">
        <v>40659</v>
      </c>
      <c r="ALY129" t="s">
        <v>129</v>
      </c>
      <c r="ALZ129" s="1">
        <v>36573</v>
      </c>
      <c r="AMA129" t="s">
        <v>194</v>
      </c>
      <c r="AMB129" s="1">
        <v>40596</v>
      </c>
      <c r="AMC129" t="s">
        <v>133</v>
      </c>
      <c r="AMD129" s="1">
        <v>40581</v>
      </c>
      <c r="AME129" t="s">
        <v>131</v>
      </c>
      <c r="AMF129" s="1">
        <v>40666</v>
      </c>
      <c r="AMG129" t="s">
        <v>129</v>
      </c>
      <c r="AMH129" s="1">
        <v>40668</v>
      </c>
      <c r="AMI129" t="s">
        <v>129</v>
      </c>
      <c r="AMJ129" s="1">
        <v>36566</v>
      </c>
      <c r="AMK129" t="s">
        <v>194</v>
      </c>
      <c r="AML129" s="1">
        <v>40660</v>
      </c>
      <c r="AMM129" t="s">
        <v>129</v>
      </c>
      <c r="AMN129" s="1">
        <v>40661</v>
      </c>
      <c r="AMO129" t="s">
        <v>129</v>
      </c>
      <c r="AMP129" s="1">
        <v>40596</v>
      </c>
      <c r="AMQ129" t="s">
        <v>125</v>
      </c>
      <c r="AMT129" s="1">
        <v>40660</v>
      </c>
      <c r="AMU129" t="s">
        <v>129</v>
      </c>
      <c r="AMV129" s="1">
        <v>40668</v>
      </c>
      <c r="AMW129" t="s">
        <v>129</v>
      </c>
      <c r="AMX129" s="1">
        <v>40575</v>
      </c>
      <c r="AMY129" t="s">
        <v>131</v>
      </c>
    </row>
    <row r="130" spans="8:1039" x14ac:dyDescent="0.2">
      <c r="H130" s="1">
        <v>40661</v>
      </c>
      <c r="I130" t="s">
        <v>130</v>
      </c>
      <c r="J130" s="1">
        <v>40659</v>
      </c>
      <c r="L130" s="1">
        <v>40654</v>
      </c>
      <c r="M130" t="s">
        <v>130</v>
      </c>
      <c r="P130" s="1">
        <v>40665</v>
      </c>
      <c r="Q130" t="s">
        <v>130</v>
      </c>
      <c r="T130" s="1">
        <v>40590</v>
      </c>
      <c r="U130" t="s">
        <v>130</v>
      </c>
      <c r="V130" s="1">
        <v>40752</v>
      </c>
      <c r="W130" t="s">
        <v>128</v>
      </c>
      <c r="X130" s="1">
        <v>40660</v>
      </c>
      <c r="Y130" t="s">
        <v>130</v>
      </c>
      <c r="Z130" s="1">
        <v>40662</v>
      </c>
      <c r="AA130" t="s">
        <v>130</v>
      </c>
      <c r="AB130" s="1">
        <v>40660</v>
      </c>
      <c r="AC130" t="s">
        <v>130</v>
      </c>
      <c r="AF130" s="1">
        <v>40584</v>
      </c>
      <c r="AG130" t="s">
        <v>132</v>
      </c>
      <c r="AH130" s="1">
        <v>41045</v>
      </c>
      <c r="AI130" t="s">
        <v>130</v>
      </c>
      <c r="AJ130" s="1">
        <v>40661</v>
      </c>
      <c r="AK130" t="s">
        <v>130</v>
      </c>
      <c r="AL130" s="1">
        <v>40660</v>
      </c>
      <c r="AM130" t="s">
        <v>130</v>
      </c>
      <c r="AN130" s="1">
        <v>40661</v>
      </c>
      <c r="AO130" t="s">
        <v>126</v>
      </c>
      <c r="AP130" s="1">
        <v>40604</v>
      </c>
      <c r="AQ130" t="s">
        <v>128</v>
      </c>
      <c r="AR130" s="1">
        <v>40660</v>
      </c>
      <c r="AS130" t="s">
        <v>126</v>
      </c>
      <c r="AV130" s="1">
        <v>40648</v>
      </c>
      <c r="AW130" t="s">
        <v>130</v>
      </c>
      <c r="AX130" s="1">
        <v>40660</v>
      </c>
      <c r="AY130" t="s">
        <v>130</v>
      </c>
      <c r="AZ130" s="1">
        <v>40652</v>
      </c>
      <c r="BA130" t="s">
        <v>130</v>
      </c>
      <c r="BB130" s="1">
        <v>40591</v>
      </c>
      <c r="BC130" t="s">
        <v>126</v>
      </c>
      <c r="BD130" s="1">
        <v>40653</v>
      </c>
      <c r="BE130" t="s">
        <v>130</v>
      </c>
      <c r="BH130" s="1">
        <v>40668</v>
      </c>
      <c r="BI130" t="s">
        <v>130</v>
      </c>
      <c r="BL130" s="1">
        <v>40654</v>
      </c>
      <c r="BM130" t="s">
        <v>128</v>
      </c>
      <c r="BN130" s="1">
        <v>40668</v>
      </c>
      <c r="BO130" t="s">
        <v>130</v>
      </c>
      <c r="BR130" s="1">
        <v>40653</v>
      </c>
      <c r="BS130" t="s">
        <v>130</v>
      </c>
      <c r="BT130" s="1">
        <v>40654</v>
      </c>
      <c r="BU130" t="s">
        <v>130</v>
      </c>
      <c r="BV130" s="1">
        <v>40667</v>
      </c>
      <c r="BW130" t="s">
        <v>130</v>
      </c>
      <c r="BX130" s="1">
        <v>40660</v>
      </c>
      <c r="BY130" t="s">
        <v>130</v>
      </c>
      <c r="BZ130" s="1">
        <v>40571</v>
      </c>
      <c r="CA130" t="s">
        <v>132</v>
      </c>
      <c r="CD130" s="1">
        <v>40651</v>
      </c>
      <c r="CE130" t="s">
        <v>130</v>
      </c>
      <c r="CH130" s="1">
        <v>40630</v>
      </c>
      <c r="CI130" t="s">
        <v>123</v>
      </c>
      <c r="CJ130" s="1">
        <v>40659</v>
      </c>
      <c r="CK130" t="s">
        <v>130</v>
      </c>
      <c r="CL130" s="1">
        <v>40653</v>
      </c>
      <c r="CM130" t="s">
        <v>130</v>
      </c>
      <c r="CN130" s="1">
        <v>40575</v>
      </c>
      <c r="CO130" t="s">
        <v>130</v>
      </c>
      <c r="CP130" s="1">
        <v>40624</v>
      </c>
      <c r="CQ130" t="s">
        <v>128</v>
      </c>
      <c r="CR130" s="1">
        <v>40581</v>
      </c>
      <c r="CS130" t="s">
        <v>132</v>
      </c>
      <c r="CT130" s="1">
        <v>40563</v>
      </c>
      <c r="CU130" t="s">
        <v>131</v>
      </c>
      <c r="CV130" s="1">
        <v>36661</v>
      </c>
      <c r="CW130" t="s">
        <v>193</v>
      </c>
      <c r="CX130" s="1">
        <v>40653</v>
      </c>
      <c r="CY130" t="s">
        <v>130</v>
      </c>
      <c r="CZ130" s="1">
        <v>40653</v>
      </c>
      <c r="DA130" t="s">
        <v>130</v>
      </c>
      <c r="DB130" s="1">
        <v>40661</v>
      </c>
      <c r="DC130" t="s">
        <v>130</v>
      </c>
      <c r="DD130" s="1">
        <v>40652</v>
      </c>
      <c r="DE130" t="s">
        <v>130</v>
      </c>
      <c r="DF130" s="1">
        <v>40651</v>
      </c>
      <c r="DG130" t="s">
        <v>130</v>
      </c>
      <c r="DJ130" s="1">
        <v>40661</v>
      </c>
      <c r="DK130" t="s">
        <v>130</v>
      </c>
      <c r="DL130" s="1">
        <v>40597</v>
      </c>
      <c r="DM130" t="s">
        <v>123</v>
      </c>
      <c r="DN130" s="1">
        <v>40668</v>
      </c>
      <c r="DO130" t="s">
        <v>130</v>
      </c>
      <c r="DP130" s="1">
        <v>40665</v>
      </c>
      <c r="DQ130" t="s">
        <v>130</v>
      </c>
      <c r="DR130" s="1">
        <v>40667</v>
      </c>
      <c r="DS130" t="s">
        <v>130</v>
      </c>
      <c r="DT130" s="1">
        <v>36552</v>
      </c>
      <c r="DU130" t="s">
        <v>195</v>
      </c>
      <c r="DV130" s="1">
        <v>36559</v>
      </c>
      <c r="DW130" t="s">
        <v>194</v>
      </c>
      <c r="DX130" s="1">
        <v>40590</v>
      </c>
      <c r="DY130" t="s">
        <v>132</v>
      </c>
      <c r="EB130" s="1">
        <v>40652</v>
      </c>
      <c r="EC130" t="s">
        <v>130</v>
      </c>
      <c r="ED130" s="1">
        <v>40653</v>
      </c>
      <c r="EE130" t="s">
        <v>130</v>
      </c>
      <c r="EJ130" s="1">
        <v>40661</v>
      </c>
      <c r="EK130" t="s">
        <v>130</v>
      </c>
      <c r="EL130" s="1">
        <v>36571</v>
      </c>
      <c r="EM130" t="s">
        <v>195</v>
      </c>
      <c r="EN130" s="1">
        <v>40661</v>
      </c>
      <c r="EO130" t="s">
        <v>130</v>
      </c>
      <c r="EP130" s="1">
        <v>40570</v>
      </c>
      <c r="EQ130" t="s">
        <v>126</v>
      </c>
      <c r="ER130" s="1">
        <v>40578</v>
      </c>
      <c r="ES130" t="s">
        <v>130</v>
      </c>
      <c r="EV130" s="1">
        <v>40653</v>
      </c>
      <c r="EW130" t="s">
        <v>130</v>
      </c>
      <c r="EX130" s="1">
        <v>40739</v>
      </c>
      <c r="EY130" t="s">
        <v>130</v>
      </c>
      <c r="EZ130" s="1">
        <v>40585</v>
      </c>
      <c r="FA130" t="s">
        <v>132</v>
      </c>
      <c r="FB130" s="1">
        <v>40667</v>
      </c>
      <c r="FC130" t="s">
        <v>130</v>
      </c>
      <c r="FF130" s="1">
        <v>40598</v>
      </c>
      <c r="FG130" t="s">
        <v>123</v>
      </c>
      <c r="FH130" s="1">
        <v>40654</v>
      </c>
      <c r="FI130" t="s">
        <v>130</v>
      </c>
      <c r="FN130" s="1">
        <v>40661</v>
      </c>
      <c r="FO130" t="s">
        <v>130</v>
      </c>
      <c r="FP130" s="1">
        <v>40667</v>
      </c>
      <c r="FQ130" t="s">
        <v>130</v>
      </c>
      <c r="FT130" s="1">
        <v>40596</v>
      </c>
      <c r="FU130" t="s">
        <v>131</v>
      </c>
      <c r="FV130" s="1">
        <v>40662</v>
      </c>
      <c r="FW130" t="s">
        <v>130</v>
      </c>
      <c r="FX130" s="1">
        <v>40578</v>
      </c>
      <c r="FY130" t="s">
        <v>128</v>
      </c>
      <c r="GD130" s="1">
        <v>40654</v>
      </c>
      <c r="GE130" t="s">
        <v>130</v>
      </c>
      <c r="GF130" s="1">
        <v>40653</v>
      </c>
      <c r="GG130" t="s">
        <v>130</v>
      </c>
      <c r="GH130" s="1">
        <v>41331</v>
      </c>
      <c r="GI130" t="s">
        <v>132</v>
      </c>
      <c r="GJ130" s="1">
        <v>40591</v>
      </c>
      <c r="GK130" t="s">
        <v>132</v>
      </c>
      <c r="GL130" s="1">
        <v>40667</v>
      </c>
      <c r="GM130" t="s">
        <v>130</v>
      </c>
      <c r="GN130" s="1">
        <v>40672</v>
      </c>
      <c r="GO130" t="s">
        <v>130</v>
      </c>
      <c r="GP130" s="1">
        <v>40626</v>
      </c>
      <c r="GQ130" t="s">
        <v>126</v>
      </c>
      <c r="GR130" s="1">
        <v>40659</v>
      </c>
      <c r="GS130" t="s">
        <v>130</v>
      </c>
      <c r="GT130" s="1">
        <v>40665</v>
      </c>
      <c r="GU130" t="s">
        <v>126</v>
      </c>
      <c r="GV130" s="1">
        <v>40659</v>
      </c>
      <c r="GW130" t="s">
        <v>130</v>
      </c>
      <c r="GX130" s="1">
        <v>40652</v>
      </c>
      <c r="GY130" t="s">
        <v>130</v>
      </c>
      <c r="GZ130" s="1">
        <v>40654</v>
      </c>
      <c r="HA130" t="s">
        <v>130</v>
      </c>
      <c r="HB130" s="1">
        <v>40393</v>
      </c>
      <c r="HC130" t="s">
        <v>132</v>
      </c>
      <c r="HD130" s="1">
        <v>40660</v>
      </c>
      <c r="HE130" t="s">
        <v>130</v>
      </c>
      <c r="HF130" s="1">
        <v>40578</v>
      </c>
      <c r="HG130" t="s">
        <v>132</v>
      </c>
      <c r="HJ130" s="1">
        <v>40647</v>
      </c>
      <c r="HK130" t="s">
        <v>130</v>
      </c>
      <c r="HL130" s="1">
        <v>40591</v>
      </c>
      <c r="HM130" t="s">
        <v>1341</v>
      </c>
      <c r="HN130" s="1">
        <v>40766</v>
      </c>
      <c r="HO130" t="s">
        <v>132</v>
      </c>
      <c r="HR130" s="1">
        <v>40652</v>
      </c>
      <c r="HS130" t="s">
        <v>130</v>
      </c>
      <c r="HT130" s="1">
        <v>40668</v>
      </c>
      <c r="HU130" t="s">
        <v>130</v>
      </c>
      <c r="HV130" s="1">
        <v>40666</v>
      </c>
      <c r="HW130" t="s">
        <v>130</v>
      </c>
      <c r="HX130" s="1">
        <v>40659</v>
      </c>
      <c r="HY130" t="s">
        <v>130</v>
      </c>
      <c r="HZ130" s="1">
        <v>40654</v>
      </c>
      <c r="IA130" t="s">
        <v>130</v>
      </c>
      <c r="IB130" s="1">
        <v>36544</v>
      </c>
      <c r="IC130" t="s">
        <v>195</v>
      </c>
      <c r="ID130" s="1">
        <v>40589</v>
      </c>
      <c r="IE130" t="s">
        <v>132</v>
      </c>
      <c r="IF130" s="1">
        <v>40841</v>
      </c>
      <c r="IG130" t="s">
        <v>128</v>
      </c>
      <c r="IH130" s="1">
        <v>40653</v>
      </c>
      <c r="II130" t="s">
        <v>128</v>
      </c>
      <c r="IJ130" s="1">
        <v>40659</v>
      </c>
      <c r="IK130" t="s">
        <v>130</v>
      </c>
      <c r="IL130" s="1">
        <v>40619</v>
      </c>
      <c r="IM130" t="s">
        <v>126</v>
      </c>
      <c r="IN130" s="1">
        <v>40665</v>
      </c>
      <c r="IO130" t="s">
        <v>128</v>
      </c>
      <c r="IP130" s="1">
        <v>40667</v>
      </c>
      <c r="IQ130" t="s">
        <v>130</v>
      </c>
      <c r="IR130" s="1">
        <v>40665</v>
      </c>
      <c r="IS130" t="s">
        <v>130</v>
      </c>
      <c r="IT130" s="1">
        <v>40591</v>
      </c>
      <c r="IU130" t="s">
        <v>131</v>
      </c>
      <c r="IV130" s="1">
        <v>40660</v>
      </c>
      <c r="IW130" t="s">
        <v>128</v>
      </c>
      <c r="IX130" s="1">
        <v>40386</v>
      </c>
      <c r="IY130" t="s">
        <v>132</v>
      </c>
      <c r="IZ130" s="1">
        <v>40583</v>
      </c>
      <c r="JA130" t="s">
        <v>132</v>
      </c>
      <c r="JD130" s="1">
        <v>40662</v>
      </c>
      <c r="JE130" t="s">
        <v>130</v>
      </c>
      <c r="JF130" s="1">
        <v>40651</v>
      </c>
      <c r="JG130" t="s">
        <v>130</v>
      </c>
      <c r="JJ130" s="1">
        <v>40668</v>
      </c>
      <c r="JK130" t="s">
        <v>130</v>
      </c>
      <c r="JL130" s="1">
        <v>40624</v>
      </c>
      <c r="JM130" t="s">
        <v>128</v>
      </c>
      <c r="JN130" s="1">
        <v>40661</v>
      </c>
      <c r="JO130" t="s">
        <v>130</v>
      </c>
      <c r="JP130" s="1">
        <v>40652</v>
      </c>
      <c r="JQ130" t="s">
        <v>130</v>
      </c>
      <c r="JR130" s="1">
        <v>40659</v>
      </c>
      <c r="JS130" t="s">
        <v>130</v>
      </c>
      <c r="JT130" s="1">
        <v>40659</v>
      </c>
      <c r="JU130" t="s">
        <v>130</v>
      </c>
      <c r="JV130" s="1">
        <v>40647</v>
      </c>
      <c r="JW130" t="s">
        <v>130</v>
      </c>
      <c r="JX130" s="1">
        <v>40603</v>
      </c>
      <c r="JY130" t="s">
        <v>128</v>
      </c>
      <c r="JZ130" s="1">
        <v>40652</v>
      </c>
      <c r="KA130" t="s">
        <v>130</v>
      </c>
      <c r="KB130" s="1">
        <v>40654</v>
      </c>
      <c r="KC130" t="s">
        <v>130</v>
      </c>
      <c r="KD130" s="1">
        <v>40591</v>
      </c>
      <c r="KE130" t="s">
        <v>132</v>
      </c>
      <c r="KF130" s="1">
        <v>36572</v>
      </c>
      <c r="KG130" t="s">
        <v>194</v>
      </c>
      <c r="KH130" s="1">
        <v>40658</v>
      </c>
      <c r="KI130" t="s">
        <v>130</v>
      </c>
      <c r="KL130" s="1">
        <v>40598</v>
      </c>
      <c r="KM130" t="s">
        <v>130</v>
      </c>
      <c r="KN130" s="1">
        <v>40661</v>
      </c>
      <c r="KO130" t="s">
        <v>130</v>
      </c>
      <c r="KP130" s="1">
        <v>40584</v>
      </c>
      <c r="KQ130" t="s">
        <v>132</v>
      </c>
      <c r="KR130" s="1">
        <v>40652</v>
      </c>
      <c r="KS130" t="s">
        <v>130</v>
      </c>
      <c r="KT130" s="1">
        <v>40662</v>
      </c>
      <c r="KU130" t="s">
        <v>128</v>
      </c>
      <c r="KV130" s="1">
        <v>40619</v>
      </c>
      <c r="KW130" t="s">
        <v>126</v>
      </c>
      <c r="KX130" s="1">
        <v>40652</v>
      </c>
      <c r="KY130" t="s">
        <v>130</v>
      </c>
      <c r="KZ130" s="1">
        <v>40653</v>
      </c>
      <c r="LA130" t="s">
        <v>128</v>
      </c>
      <c r="LB130" s="1">
        <v>40575</v>
      </c>
      <c r="LC130" t="s">
        <v>132</v>
      </c>
      <c r="LD130" s="1">
        <v>40661</v>
      </c>
      <c r="LE130" t="s">
        <v>130</v>
      </c>
      <c r="LF130" s="1">
        <v>40598</v>
      </c>
      <c r="LG130" t="s">
        <v>123</v>
      </c>
      <c r="LH130" s="1">
        <v>40660</v>
      </c>
      <c r="LI130" t="s">
        <v>130</v>
      </c>
      <c r="LJ130" s="1">
        <v>36461</v>
      </c>
      <c r="LK130" t="s">
        <v>194</v>
      </c>
      <c r="LP130" s="1">
        <v>40659</v>
      </c>
      <c r="LQ130" t="s">
        <v>128</v>
      </c>
      <c r="LR130" s="1">
        <v>40577</v>
      </c>
      <c r="LS130" t="s">
        <v>132</v>
      </c>
      <c r="LV130" s="1">
        <v>36454</v>
      </c>
      <c r="LW130" t="s">
        <v>196</v>
      </c>
      <c r="LZ130" s="1">
        <v>36510</v>
      </c>
      <c r="MA130" t="s">
        <v>195</v>
      </c>
      <c r="MB130" s="1">
        <v>40665</v>
      </c>
      <c r="MC130" t="s">
        <v>130</v>
      </c>
      <c r="MD130" s="1">
        <v>40584</v>
      </c>
      <c r="ME130" t="s">
        <v>132</v>
      </c>
      <c r="MF130" s="1">
        <v>40660</v>
      </c>
      <c r="MG130" t="s">
        <v>130</v>
      </c>
      <c r="MH130" s="1">
        <v>40582</v>
      </c>
      <c r="MI130" t="s">
        <v>132</v>
      </c>
      <c r="MJ130" s="1">
        <v>40598</v>
      </c>
      <c r="MK130" t="s">
        <v>132</v>
      </c>
      <c r="MN130" s="1">
        <v>40651</v>
      </c>
      <c r="MO130" t="s">
        <v>130</v>
      </c>
      <c r="MP130" s="1">
        <v>40624</v>
      </c>
      <c r="MQ130" t="s">
        <v>126</v>
      </c>
      <c r="MR130" s="1">
        <v>36417</v>
      </c>
      <c r="MS130" t="s">
        <v>194</v>
      </c>
      <c r="MT130" s="1">
        <v>40667</v>
      </c>
      <c r="MU130" t="s">
        <v>130</v>
      </c>
      <c r="MV130" s="1">
        <v>40660</v>
      </c>
      <c r="MW130" t="s">
        <v>130</v>
      </c>
      <c r="MZ130" s="1">
        <v>40570</v>
      </c>
      <c r="NA130" t="s">
        <v>130</v>
      </c>
      <c r="NB130" s="1">
        <v>40571</v>
      </c>
      <c r="NC130" t="s">
        <v>132</v>
      </c>
      <c r="ND130" s="1">
        <v>40667</v>
      </c>
      <c r="NE130" t="s">
        <v>130</v>
      </c>
      <c r="NF130" s="1">
        <v>40569</v>
      </c>
      <c r="NG130" t="s">
        <v>126</v>
      </c>
      <c r="NH130" s="1">
        <v>40584</v>
      </c>
      <c r="NI130" t="s">
        <v>132</v>
      </c>
      <c r="NJ130" s="1">
        <v>40662</v>
      </c>
      <c r="NK130" t="s">
        <v>130</v>
      </c>
      <c r="NL130" s="1">
        <v>40669</v>
      </c>
      <c r="NM130" t="s">
        <v>130</v>
      </c>
      <c r="NN130" s="1">
        <v>40631</v>
      </c>
      <c r="NO130" t="s">
        <v>130</v>
      </c>
      <c r="NP130" s="1">
        <v>40660</v>
      </c>
      <c r="NQ130" t="s">
        <v>130</v>
      </c>
      <c r="NR130" s="1">
        <v>40598</v>
      </c>
      <c r="NS130" t="s">
        <v>132</v>
      </c>
      <c r="NT130" s="1">
        <v>40569</v>
      </c>
      <c r="NU130" t="s">
        <v>132</v>
      </c>
      <c r="NV130" s="1">
        <v>40667</v>
      </c>
      <c r="NW130" t="s">
        <v>130</v>
      </c>
      <c r="NX130" s="1">
        <v>40659</v>
      </c>
      <c r="NY130" t="s">
        <v>130</v>
      </c>
      <c r="NZ130" s="1">
        <v>40653</v>
      </c>
      <c r="OA130" t="s">
        <v>130</v>
      </c>
      <c r="OB130" s="1">
        <v>40659</v>
      </c>
      <c r="OC130" t="s">
        <v>130</v>
      </c>
      <c r="OD130" s="1">
        <v>40659</v>
      </c>
      <c r="OE130" t="s">
        <v>130</v>
      </c>
      <c r="OF130" s="1">
        <v>40588</v>
      </c>
      <c r="OG130" t="s">
        <v>130</v>
      </c>
      <c r="OH130" s="1">
        <v>40661</v>
      </c>
      <c r="OI130" t="s">
        <v>130</v>
      </c>
      <c r="OJ130" s="1">
        <v>40654</v>
      </c>
      <c r="OK130" t="s">
        <v>130</v>
      </c>
      <c r="OL130" s="1">
        <v>40653</v>
      </c>
      <c r="OM130" t="s">
        <v>130</v>
      </c>
      <c r="ON130" s="1">
        <v>40666</v>
      </c>
      <c r="OO130" t="s">
        <v>130</v>
      </c>
      <c r="OP130" s="1">
        <v>40654</v>
      </c>
      <c r="OQ130" t="s">
        <v>130</v>
      </c>
      <c r="OT130" s="1">
        <v>40590</v>
      </c>
      <c r="OU130" t="s">
        <v>123</v>
      </c>
      <c r="OV130" s="1">
        <v>40660</v>
      </c>
      <c r="OW130" t="s">
        <v>130</v>
      </c>
      <c r="OX130" s="1">
        <v>40652</v>
      </c>
      <c r="OY130" t="s">
        <v>130</v>
      </c>
      <c r="OZ130" s="1">
        <v>40654</v>
      </c>
      <c r="PA130" t="s">
        <v>130</v>
      </c>
      <c r="PB130" s="1">
        <v>40381</v>
      </c>
      <c r="PC130" t="s">
        <v>132</v>
      </c>
      <c r="PD130" s="1">
        <v>40653</v>
      </c>
      <c r="PE130" t="s">
        <v>130</v>
      </c>
      <c r="PF130" s="1">
        <v>40652</v>
      </c>
      <c r="PG130" t="s">
        <v>130</v>
      </c>
      <c r="PH130" s="1">
        <v>40661</v>
      </c>
      <c r="PI130" t="s">
        <v>126</v>
      </c>
      <c r="PJ130" s="1">
        <v>40665</v>
      </c>
      <c r="PK130" t="s">
        <v>130</v>
      </c>
      <c r="PL130" s="1">
        <v>40668</v>
      </c>
      <c r="PM130" t="s">
        <v>130</v>
      </c>
      <c r="PN130" s="1">
        <v>40668</v>
      </c>
      <c r="PO130" t="s">
        <v>128</v>
      </c>
      <c r="PR130" s="1">
        <v>36550</v>
      </c>
      <c r="PS130" t="s">
        <v>195</v>
      </c>
      <c r="PT130" s="1">
        <v>40633</v>
      </c>
      <c r="PU130" t="s">
        <v>123</v>
      </c>
      <c r="PV130" s="1">
        <v>40660</v>
      </c>
      <c r="PW130" t="s">
        <v>130</v>
      </c>
      <c r="PX130" s="1">
        <v>40651</v>
      </c>
      <c r="PY130" t="s">
        <v>130</v>
      </c>
      <c r="PZ130" s="1">
        <v>40666</v>
      </c>
      <c r="QA130" t="s">
        <v>130</v>
      </c>
      <c r="QB130" s="1">
        <v>40625</v>
      </c>
      <c r="QC130" t="s">
        <v>126</v>
      </c>
      <c r="QD130" s="1">
        <v>40581</v>
      </c>
      <c r="QE130" t="s">
        <v>131</v>
      </c>
      <c r="QF130" s="1">
        <v>40668</v>
      </c>
      <c r="QG130" t="s">
        <v>130</v>
      </c>
      <c r="QH130" s="1">
        <v>36538</v>
      </c>
      <c r="QI130" t="s">
        <v>195</v>
      </c>
      <c r="QL130" s="1">
        <v>40654</v>
      </c>
      <c r="QM130" t="s">
        <v>130</v>
      </c>
      <c r="QN130" s="1">
        <v>40626</v>
      </c>
      <c r="QO130" t="s">
        <v>128</v>
      </c>
      <c r="QP130" s="1">
        <v>40661</v>
      </c>
      <c r="QQ130" t="s">
        <v>130</v>
      </c>
      <c r="QR130" s="1">
        <v>40658</v>
      </c>
      <c r="QS130" t="s">
        <v>130</v>
      </c>
      <c r="QT130" s="1">
        <v>40653</v>
      </c>
      <c r="QU130" t="s">
        <v>130</v>
      </c>
      <c r="QV130" s="1">
        <v>40660</v>
      </c>
      <c r="QW130" t="s">
        <v>130</v>
      </c>
      <c r="QX130" s="1">
        <v>40668</v>
      </c>
      <c r="QY130" t="s">
        <v>130</v>
      </c>
      <c r="QZ130" s="1">
        <v>40654</v>
      </c>
      <c r="RA130" t="s">
        <v>130</v>
      </c>
      <c r="RB130" s="1">
        <v>40583</v>
      </c>
      <c r="RC130" t="s">
        <v>126</v>
      </c>
      <c r="RH130" s="1">
        <v>40662</v>
      </c>
      <c r="RI130" t="s">
        <v>130</v>
      </c>
      <c r="RJ130" s="1">
        <v>40661</v>
      </c>
      <c r="RK130" t="s">
        <v>126</v>
      </c>
      <c r="RL130" s="1">
        <v>40660</v>
      </c>
      <c r="RM130" t="s">
        <v>130</v>
      </c>
      <c r="RN130" s="1">
        <v>40660</v>
      </c>
      <c r="RO130" t="s">
        <v>130</v>
      </c>
      <c r="RP130" s="1">
        <v>36453</v>
      </c>
      <c r="RQ130" t="s">
        <v>196</v>
      </c>
      <c r="RR130" s="1">
        <v>40597</v>
      </c>
      <c r="RS130" t="s">
        <v>132</v>
      </c>
      <c r="RT130" s="1">
        <v>40477</v>
      </c>
      <c r="RU130" t="s">
        <v>135</v>
      </c>
      <c r="RV130" s="1">
        <v>35795</v>
      </c>
      <c r="RW130" t="s">
        <v>429</v>
      </c>
      <c r="RX130" s="1">
        <v>40477</v>
      </c>
      <c r="RY130" t="s">
        <v>135</v>
      </c>
      <c r="RZ130" s="1">
        <v>40563</v>
      </c>
      <c r="SA130" t="s">
        <v>132</v>
      </c>
      <c r="SD130" s="1">
        <v>33926</v>
      </c>
      <c r="SE130" t="s">
        <v>486</v>
      </c>
      <c r="SH130" s="1">
        <v>40662</v>
      </c>
      <c r="SI130" t="s">
        <v>130</v>
      </c>
      <c r="SJ130" s="1">
        <v>40576</v>
      </c>
      <c r="SK130" t="s">
        <v>132</v>
      </c>
      <c r="SL130" s="1">
        <v>40660</v>
      </c>
      <c r="SM130" t="s">
        <v>130</v>
      </c>
      <c r="SN130" s="1">
        <v>40590</v>
      </c>
      <c r="SO130" t="s">
        <v>126</v>
      </c>
      <c r="SP130" s="1">
        <v>40598</v>
      </c>
      <c r="SQ130" t="s">
        <v>123</v>
      </c>
      <c r="SR130" s="1">
        <v>40654</v>
      </c>
      <c r="SS130" t="s">
        <v>130</v>
      </c>
      <c r="ST130" s="1">
        <v>40648</v>
      </c>
      <c r="SU130" t="s">
        <v>130</v>
      </c>
      <c r="SV130" s="1">
        <v>40659</v>
      </c>
      <c r="SW130" t="s">
        <v>130</v>
      </c>
      <c r="SX130" s="1">
        <v>40581</v>
      </c>
      <c r="SY130" t="s">
        <v>130</v>
      </c>
      <c r="SZ130" s="1">
        <v>40654</v>
      </c>
      <c r="TA130" t="s">
        <v>130</v>
      </c>
      <c r="TD130" s="1">
        <v>40668</v>
      </c>
      <c r="TE130" t="s">
        <v>130</v>
      </c>
      <c r="TF130" s="1">
        <v>40668</v>
      </c>
      <c r="TG130" t="s">
        <v>129</v>
      </c>
      <c r="TH130" s="1">
        <v>40582</v>
      </c>
      <c r="TI130" t="s">
        <v>132</v>
      </c>
      <c r="TJ130" s="1">
        <v>40653</v>
      </c>
      <c r="TK130" t="s">
        <v>130</v>
      </c>
      <c r="TL130" s="1">
        <v>40267</v>
      </c>
      <c r="TM130" t="s">
        <v>132</v>
      </c>
      <c r="TP130" s="1">
        <v>40569</v>
      </c>
      <c r="TQ130" t="s">
        <v>130</v>
      </c>
      <c r="TR130" s="1">
        <v>40660</v>
      </c>
      <c r="TS130" t="s">
        <v>130</v>
      </c>
      <c r="TT130" s="1">
        <v>40667</v>
      </c>
      <c r="TU130" t="s">
        <v>130</v>
      </c>
      <c r="TV130" s="1">
        <v>40654</v>
      </c>
      <c r="TW130" t="s">
        <v>130</v>
      </c>
      <c r="TZ130" s="1">
        <v>40651</v>
      </c>
      <c r="UA130" t="s">
        <v>130</v>
      </c>
      <c r="UB130" s="1">
        <v>40688</v>
      </c>
      <c r="UC130" t="s">
        <v>148</v>
      </c>
      <c r="UD130" s="1">
        <v>40597</v>
      </c>
      <c r="UE130" t="s">
        <v>123</v>
      </c>
      <c r="UF130" s="1">
        <v>36543</v>
      </c>
      <c r="UG130" t="s">
        <v>195</v>
      </c>
      <c r="UH130" s="1">
        <v>40571</v>
      </c>
      <c r="UI130" t="s">
        <v>131</v>
      </c>
      <c r="UJ130" s="1">
        <v>40667</v>
      </c>
      <c r="UK130" t="s">
        <v>130</v>
      </c>
      <c r="UL130" s="1">
        <v>40651</v>
      </c>
      <c r="UM130" t="s">
        <v>130</v>
      </c>
      <c r="UN130" s="1">
        <v>40666</v>
      </c>
      <c r="UO130" t="s">
        <v>129</v>
      </c>
      <c r="UP130" s="1">
        <v>40668</v>
      </c>
      <c r="UQ130" t="s">
        <v>130</v>
      </c>
      <c r="UV130" s="1">
        <v>36643</v>
      </c>
      <c r="UW130" t="s">
        <v>193</v>
      </c>
      <c r="UX130" s="1">
        <v>40626</v>
      </c>
      <c r="UY130" t="s">
        <v>126</v>
      </c>
      <c r="UZ130" s="1">
        <v>40602</v>
      </c>
      <c r="VA130" t="s">
        <v>132</v>
      </c>
      <c r="VB130" s="1">
        <v>40661</v>
      </c>
      <c r="VC130" t="s">
        <v>130</v>
      </c>
      <c r="VD130" s="1">
        <v>40596</v>
      </c>
      <c r="VE130" t="s">
        <v>123</v>
      </c>
      <c r="VF130" s="1">
        <v>40667</v>
      </c>
      <c r="VG130" t="s">
        <v>130</v>
      </c>
      <c r="VH130" s="1">
        <v>40591</v>
      </c>
      <c r="VI130" t="s">
        <v>132</v>
      </c>
      <c r="VJ130" s="1">
        <v>40575</v>
      </c>
      <c r="VK130" t="s">
        <v>126</v>
      </c>
      <c r="VL130" s="1">
        <v>40661</v>
      </c>
      <c r="VM130" t="s">
        <v>126</v>
      </c>
      <c r="VN130" s="1">
        <v>40967</v>
      </c>
      <c r="VO130" t="s">
        <v>130</v>
      </c>
      <c r="VP130" s="1">
        <v>40653</v>
      </c>
      <c r="VQ130" t="s">
        <v>126</v>
      </c>
      <c r="VR130" s="1">
        <v>40658</v>
      </c>
      <c r="VS130" t="s">
        <v>130</v>
      </c>
      <c r="VT130" s="1">
        <v>40661</v>
      </c>
      <c r="VU130" t="s">
        <v>130</v>
      </c>
      <c r="VV130" s="1">
        <v>40672</v>
      </c>
      <c r="VW130" t="s">
        <v>126</v>
      </c>
      <c r="VX130" s="1">
        <v>40666</v>
      </c>
      <c r="VY130" t="s">
        <v>130</v>
      </c>
      <c r="VZ130" s="1">
        <v>40583</v>
      </c>
      <c r="WA130" t="s">
        <v>131</v>
      </c>
      <c r="WB130" s="1">
        <v>40605</v>
      </c>
      <c r="WC130" t="s">
        <v>123</v>
      </c>
      <c r="WD130" s="1">
        <v>40570</v>
      </c>
      <c r="WE130" t="s">
        <v>132</v>
      </c>
      <c r="WF130" s="1">
        <v>36459</v>
      </c>
      <c r="WG130" t="s">
        <v>196</v>
      </c>
      <c r="WH130" s="1">
        <v>40659</v>
      </c>
      <c r="WI130" t="s">
        <v>130</v>
      </c>
      <c r="WJ130" s="1">
        <v>40648</v>
      </c>
      <c r="WK130" t="s">
        <v>130</v>
      </c>
      <c r="WL130" s="1">
        <v>36557</v>
      </c>
      <c r="WM130" t="s">
        <v>195</v>
      </c>
      <c r="WN130" s="1">
        <v>36580</v>
      </c>
      <c r="WO130" t="s">
        <v>195</v>
      </c>
      <c r="WP130" s="1">
        <v>40567</v>
      </c>
      <c r="WQ130" t="s">
        <v>132</v>
      </c>
      <c r="WR130" s="1">
        <v>40652</v>
      </c>
      <c r="WS130" t="s">
        <v>130</v>
      </c>
      <c r="WT130" s="1">
        <v>40668</v>
      </c>
      <c r="WU130" t="s">
        <v>130</v>
      </c>
      <c r="WV130" s="1">
        <v>40653</v>
      </c>
      <c r="WW130" t="s">
        <v>130</v>
      </c>
      <c r="WZ130" s="1">
        <v>40652</v>
      </c>
      <c r="XA130" t="s">
        <v>130</v>
      </c>
      <c r="XB130" s="1">
        <v>40654</v>
      </c>
      <c r="XC130" t="s">
        <v>130</v>
      </c>
      <c r="XD130" s="1">
        <v>40651</v>
      </c>
      <c r="XE130" t="s">
        <v>130</v>
      </c>
      <c r="XF130" s="1">
        <v>40584</v>
      </c>
      <c r="XG130" t="s">
        <v>132</v>
      </c>
      <c r="XH130" s="1">
        <v>40645</v>
      </c>
      <c r="XI130" t="s">
        <v>130</v>
      </c>
      <c r="XJ130" s="1">
        <v>40660</v>
      </c>
      <c r="XK130" t="s">
        <v>130</v>
      </c>
      <c r="XL130" s="1">
        <v>36452</v>
      </c>
      <c r="XM130" t="s">
        <v>194</v>
      </c>
      <c r="XN130" s="1">
        <v>40654</v>
      </c>
      <c r="XO130" t="s">
        <v>130</v>
      </c>
      <c r="XP130" s="1">
        <v>40583</v>
      </c>
      <c r="XQ130" t="s">
        <v>132</v>
      </c>
      <c r="XR130" s="1">
        <v>40582</v>
      </c>
      <c r="XS130" t="s">
        <v>130</v>
      </c>
      <c r="XV130" s="1">
        <v>40665</v>
      </c>
      <c r="XW130" t="s">
        <v>130</v>
      </c>
      <c r="XX130" s="1">
        <v>40654</v>
      </c>
      <c r="XY130" t="s">
        <v>130</v>
      </c>
      <c r="XZ130" s="1">
        <v>40653</v>
      </c>
      <c r="YA130" t="s">
        <v>130</v>
      </c>
      <c r="YB130" s="1">
        <v>40654</v>
      </c>
      <c r="YC130" t="s">
        <v>130</v>
      </c>
      <c r="YF130" s="1">
        <v>40652</v>
      </c>
      <c r="YG130" t="s">
        <v>130</v>
      </c>
      <c r="YH130" s="1">
        <v>40653</v>
      </c>
      <c r="YI130" t="s">
        <v>130</v>
      </c>
      <c r="YJ130" s="1">
        <v>40597</v>
      </c>
      <c r="YK130" t="s">
        <v>123</v>
      </c>
      <c r="YL130" s="1">
        <v>40654</v>
      </c>
      <c r="YM130" t="s">
        <v>130</v>
      </c>
      <c r="YN130" s="1">
        <v>40668</v>
      </c>
      <c r="YO130" t="s">
        <v>126</v>
      </c>
      <c r="YP130" s="1">
        <v>40661</v>
      </c>
      <c r="YQ130" t="s">
        <v>129</v>
      </c>
      <c r="YR130" s="1">
        <v>40651</v>
      </c>
      <c r="YS130" t="s">
        <v>130</v>
      </c>
      <c r="YT130" s="1">
        <v>40654</v>
      </c>
      <c r="YU130" t="s">
        <v>130</v>
      </c>
      <c r="YV130" s="1">
        <v>41032</v>
      </c>
      <c r="YW130" t="s">
        <v>130</v>
      </c>
      <c r="YX130" s="1">
        <v>40660</v>
      </c>
      <c r="YY130" t="s">
        <v>130</v>
      </c>
      <c r="YZ130" s="1">
        <v>40666</v>
      </c>
      <c r="ZA130" t="s">
        <v>130</v>
      </c>
      <c r="ZB130" s="1">
        <v>40624</v>
      </c>
      <c r="ZC130" t="s">
        <v>130</v>
      </c>
      <c r="ZD130" s="1">
        <v>40654</v>
      </c>
      <c r="ZE130" t="s">
        <v>130</v>
      </c>
      <c r="ZF130" s="1">
        <v>40660</v>
      </c>
      <c r="ZG130" t="s">
        <v>130</v>
      </c>
      <c r="ZH130" s="1">
        <v>40653</v>
      </c>
      <c r="ZI130" t="s">
        <v>130</v>
      </c>
      <c r="ZJ130" s="1">
        <v>40661</v>
      </c>
      <c r="ZK130" t="s">
        <v>130</v>
      </c>
      <c r="ZL130" s="1">
        <v>36502</v>
      </c>
      <c r="ZM130" t="s">
        <v>195</v>
      </c>
      <c r="ZN130" s="1">
        <v>40661</v>
      </c>
      <c r="ZO130" t="s">
        <v>130</v>
      </c>
      <c r="ZT130" s="1">
        <v>40661</v>
      </c>
      <c r="ZU130" t="s">
        <v>130</v>
      </c>
      <c r="ZV130" s="1">
        <v>40476</v>
      </c>
      <c r="ZW130" t="s">
        <v>130</v>
      </c>
      <c r="ZX130" s="1">
        <v>40666</v>
      </c>
      <c r="ZY130" t="s">
        <v>130</v>
      </c>
      <c r="AAB130" s="1">
        <v>40660</v>
      </c>
      <c r="AAC130" t="s">
        <v>130</v>
      </c>
      <c r="AAD130" s="1">
        <v>40653</v>
      </c>
      <c r="AAE130" t="s">
        <v>128</v>
      </c>
      <c r="AAF130" s="1">
        <v>36362</v>
      </c>
      <c r="AAG130" t="s">
        <v>194</v>
      </c>
      <c r="AAH130" s="1">
        <v>40667</v>
      </c>
      <c r="AAI130" t="s">
        <v>130</v>
      </c>
      <c r="AAN130" s="1">
        <v>40662</v>
      </c>
      <c r="AAO130" t="s">
        <v>130</v>
      </c>
      <c r="AAP130" s="1">
        <v>40590</v>
      </c>
      <c r="AAQ130" t="s">
        <v>130</v>
      </c>
      <c r="AAR130" s="1">
        <v>40647</v>
      </c>
      <c r="AAS130" t="s">
        <v>130</v>
      </c>
      <c r="AAT130" s="1">
        <v>36370</v>
      </c>
      <c r="AAU130" t="s">
        <v>193</v>
      </c>
      <c r="AAV130" s="1">
        <v>40659</v>
      </c>
      <c r="AAW130" t="s">
        <v>130</v>
      </c>
      <c r="AAX130" s="1">
        <v>40570</v>
      </c>
      <c r="AAY130" t="s">
        <v>132</v>
      </c>
      <c r="ABB130" s="1">
        <v>40653</v>
      </c>
      <c r="ABC130" t="s">
        <v>130</v>
      </c>
      <c r="ABF130" s="1">
        <v>40646</v>
      </c>
      <c r="ABG130" t="s">
        <v>130</v>
      </c>
      <c r="ABH130" s="1">
        <v>40660</v>
      </c>
      <c r="ABI130" t="s">
        <v>130</v>
      </c>
      <c r="ABJ130" s="1">
        <v>40563</v>
      </c>
      <c r="ABK130" t="s">
        <v>130</v>
      </c>
      <c r="ABN130" s="1">
        <v>40668</v>
      </c>
      <c r="ABO130" t="s">
        <v>130</v>
      </c>
      <c r="ABP130" s="1">
        <v>40666</v>
      </c>
      <c r="ABQ130" t="s">
        <v>130</v>
      </c>
      <c r="ABR130" s="1">
        <v>40654</v>
      </c>
      <c r="ABS130" t="s">
        <v>130</v>
      </c>
      <c r="ABV130" s="1">
        <v>40660</v>
      </c>
      <c r="ABW130" t="s">
        <v>130</v>
      </c>
      <c r="ABX130" s="1">
        <v>40646</v>
      </c>
      <c r="ABY130" t="s">
        <v>130</v>
      </c>
      <c r="ABZ130" s="1">
        <v>40660</v>
      </c>
      <c r="ACA130" t="s">
        <v>130</v>
      </c>
      <c r="ACB130" s="1">
        <v>40666</v>
      </c>
      <c r="ACC130" t="s">
        <v>130</v>
      </c>
      <c r="ACD130" s="1">
        <v>40666</v>
      </c>
      <c r="ACE130" t="s">
        <v>130</v>
      </c>
      <c r="ACF130" s="1">
        <v>40659</v>
      </c>
      <c r="ACG130" t="s">
        <v>130</v>
      </c>
      <c r="ACJ130" s="1">
        <v>40612</v>
      </c>
      <c r="ACK130" t="s">
        <v>123</v>
      </c>
      <c r="ACL130" s="1">
        <v>40626</v>
      </c>
      <c r="ACM130" t="s">
        <v>123</v>
      </c>
      <c r="ACN130" s="1">
        <v>40598</v>
      </c>
      <c r="ACO130" t="s">
        <v>132</v>
      </c>
      <c r="ACR130" s="1">
        <v>40653</v>
      </c>
      <c r="ACS130" t="s">
        <v>130</v>
      </c>
      <c r="ACT130" s="1">
        <v>41508</v>
      </c>
      <c r="ACU130" t="s">
        <v>128</v>
      </c>
      <c r="ACV130" s="1">
        <v>36565</v>
      </c>
      <c r="ACW130" t="s">
        <v>195</v>
      </c>
      <c r="ACX130" s="1">
        <v>40584</v>
      </c>
      <c r="ACY130" t="s">
        <v>132</v>
      </c>
      <c r="ACZ130" s="1">
        <v>40569</v>
      </c>
      <c r="ADA130" t="s">
        <v>132</v>
      </c>
      <c r="ADB130" s="1">
        <v>40666</v>
      </c>
      <c r="ADC130" t="s">
        <v>130</v>
      </c>
      <c r="ADD130" s="1">
        <v>40653</v>
      </c>
      <c r="ADE130" t="s">
        <v>130</v>
      </c>
      <c r="ADF130" s="1">
        <v>36584</v>
      </c>
      <c r="ADG130" t="s">
        <v>195</v>
      </c>
      <c r="ADH130" s="1">
        <v>40902</v>
      </c>
      <c r="ADI130" t="s">
        <v>132</v>
      </c>
      <c r="ADJ130" s="1">
        <v>40631</v>
      </c>
      <c r="ADK130" t="s">
        <v>130</v>
      </c>
      <c r="ADL130" s="1">
        <v>36556</v>
      </c>
      <c r="ADM130" t="s">
        <v>195</v>
      </c>
      <c r="ADN130" s="1">
        <v>40661</v>
      </c>
      <c r="ADO130" t="s">
        <v>130</v>
      </c>
      <c r="ADR130" s="1">
        <v>40661</v>
      </c>
      <c r="ADS130" t="s">
        <v>126</v>
      </c>
      <c r="ADT130" s="1">
        <v>40689</v>
      </c>
      <c r="ADU130" t="s">
        <v>132</v>
      </c>
      <c r="ADV130" s="1">
        <v>40584</v>
      </c>
      <c r="ADW130" t="s">
        <v>132</v>
      </c>
      <c r="ADX130" s="1">
        <v>40583</v>
      </c>
      <c r="ADY130" t="s">
        <v>132</v>
      </c>
      <c r="ADZ130" s="1">
        <v>40660</v>
      </c>
      <c r="AEA130" t="s">
        <v>130</v>
      </c>
      <c r="AEB130" s="1">
        <v>40659</v>
      </c>
      <c r="AEC130" t="s">
        <v>130</v>
      </c>
      <c r="AED130" s="1">
        <v>40653</v>
      </c>
      <c r="AEE130" t="s">
        <v>130</v>
      </c>
      <c r="AEH130" s="1">
        <v>36571</v>
      </c>
      <c r="AEI130" t="s">
        <v>195</v>
      </c>
      <c r="AEJ130" s="1">
        <v>40661</v>
      </c>
      <c r="AEK130" t="s">
        <v>128</v>
      </c>
      <c r="AEL130" s="1">
        <v>40597</v>
      </c>
      <c r="AEM130" t="s">
        <v>130</v>
      </c>
      <c r="AEN130" s="1">
        <v>41037</v>
      </c>
      <c r="AEO130" t="s">
        <v>130</v>
      </c>
      <c r="AEP130" s="1">
        <v>40584</v>
      </c>
      <c r="AEQ130" t="s">
        <v>132</v>
      </c>
      <c r="AER130" s="1">
        <v>40578</v>
      </c>
      <c r="AES130" t="s">
        <v>130</v>
      </c>
      <c r="AEV130" s="1">
        <v>40596</v>
      </c>
      <c r="AEW130" t="s">
        <v>132</v>
      </c>
      <c r="AEX130" s="1">
        <v>36571</v>
      </c>
      <c r="AEY130" t="s">
        <v>195</v>
      </c>
      <c r="AEZ130" s="1">
        <v>40653</v>
      </c>
      <c r="AFA130" t="s">
        <v>130</v>
      </c>
      <c r="AFB130" s="1">
        <v>40652</v>
      </c>
      <c r="AFC130" t="s">
        <v>130</v>
      </c>
      <c r="AFD130" s="1">
        <v>40660</v>
      </c>
      <c r="AFE130" t="s">
        <v>130</v>
      </c>
      <c r="AFF130" s="1">
        <v>40717</v>
      </c>
      <c r="AFG130" t="s">
        <v>124</v>
      </c>
      <c r="AFJ130" s="1">
        <v>40596</v>
      </c>
      <c r="AFK130" t="s">
        <v>123</v>
      </c>
      <c r="AFL130" s="1">
        <v>40590</v>
      </c>
      <c r="AFM130" t="s">
        <v>132</v>
      </c>
      <c r="AFN130" s="1">
        <v>40653</v>
      </c>
      <c r="AFO130" t="s">
        <v>130</v>
      </c>
      <c r="AFP130" s="1">
        <v>40583</v>
      </c>
      <c r="AFQ130" t="s">
        <v>131</v>
      </c>
      <c r="AFR130" s="1">
        <v>40667</v>
      </c>
      <c r="AFS130" t="s">
        <v>130</v>
      </c>
      <c r="AFT130" s="1">
        <v>40625</v>
      </c>
      <c r="AFU130" t="s">
        <v>126</v>
      </c>
      <c r="AFV130" s="1">
        <v>40605</v>
      </c>
      <c r="AFW130" t="s">
        <v>130</v>
      </c>
      <c r="AFX130" s="1">
        <v>40596</v>
      </c>
      <c r="AFY130" t="s">
        <v>132</v>
      </c>
      <c r="AFZ130" s="1">
        <v>40668</v>
      </c>
      <c r="AGA130" t="s">
        <v>130</v>
      </c>
      <c r="AGD130" s="1">
        <v>36474</v>
      </c>
      <c r="AGE130" t="s">
        <v>194</v>
      </c>
      <c r="AGF130" s="1">
        <v>40654</v>
      </c>
      <c r="AGG130" t="s">
        <v>130</v>
      </c>
      <c r="AGH130" s="1">
        <v>40652</v>
      </c>
      <c r="AGI130" t="s">
        <v>130</v>
      </c>
      <c r="AGJ130" s="1">
        <v>40652</v>
      </c>
      <c r="AGK130" t="s">
        <v>126</v>
      </c>
      <c r="AGL130" s="1">
        <v>36584</v>
      </c>
      <c r="AGM130" t="s">
        <v>195</v>
      </c>
      <c r="AGN130" s="1">
        <v>40660</v>
      </c>
      <c r="AGO130" t="s">
        <v>130</v>
      </c>
      <c r="AGP130" s="1">
        <v>40574</v>
      </c>
      <c r="AGQ130" t="s">
        <v>126</v>
      </c>
      <c r="AGR130" s="1">
        <v>40589</v>
      </c>
      <c r="AGS130" t="s">
        <v>130</v>
      </c>
      <c r="AGT130" s="1">
        <v>40653</v>
      </c>
      <c r="AGU130" t="s">
        <v>130</v>
      </c>
      <c r="AGV130" s="1">
        <v>40660</v>
      </c>
      <c r="AGW130" t="s">
        <v>130</v>
      </c>
      <c r="AGZ130" s="1">
        <v>40654</v>
      </c>
      <c r="AHA130" t="s">
        <v>130</v>
      </c>
      <c r="AHB130" s="1">
        <v>40652</v>
      </c>
      <c r="AHC130" t="s">
        <v>130</v>
      </c>
      <c r="AHD130" s="1">
        <v>40661</v>
      </c>
      <c r="AHE130" t="s">
        <v>130</v>
      </c>
      <c r="AHF130" s="1">
        <v>40598</v>
      </c>
      <c r="AHG130" t="s">
        <v>123</v>
      </c>
      <c r="AHH130" s="1">
        <v>40596</v>
      </c>
      <c r="AHI130" t="s">
        <v>130</v>
      </c>
      <c r="AHJ130" s="1">
        <v>40842</v>
      </c>
      <c r="AHK130" t="s">
        <v>126</v>
      </c>
      <c r="AHN130" s="1">
        <v>40668</v>
      </c>
      <c r="AHO130" t="s">
        <v>130</v>
      </c>
      <c r="AHP130" s="1">
        <v>40947</v>
      </c>
      <c r="AHQ130" t="s">
        <v>122</v>
      </c>
      <c r="AHR130" s="1">
        <v>40583</v>
      </c>
      <c r="AHS130" t="s">
        <v>128</v>
      </c>
      <c r="AHV130" s="1">
        <v>40751</v>
      </c>
      <c r="AHW130" t="s">
        <v>127</v>
      </c>
      <c r="AHX130" s="1">
        <v>40665</v>
      </c>
      <c r="AHY130" t="s">
        <v>130</v>
      </c>
      <c r="AHZ130" s="1">
        <v>42048</v>
      </c>
      <c r="AIA130" t="s">
        <v>132</v>
      </c>
      <c r="AIB130" s="1">
        <v>40667</v>
      </c>
      <c r="AIC130" t="s">
        <v>130</v>
      </c>
      <c r="AID130" s="1">
        <v>40640</v>
      </c>
      <c r="AIE130" t="s">
        <v>123</v>
      </c>
      <c r="AIH130" s="1">
        <v>40624</v>
      </c>
      <c r="AII130" t="s">
        <v>130</v>
      </c>
      <c r="AIJ130" s="1">
        <v>40654</v>
      </c>
      <c r="AIK130" t="s">
        <v>130</v>
      </c>
      <c r="AIL130" s="1">
        <v>40654</v>
      </c>
      <c r="AIM130" t="s">
        <v>130</v>
      </c>
      <c r="AIN130" s="1">
        <v>40666</v>
      </c>
      <c r="AIO130" t="s">
        <v>130</v>
      </c>
      <c r="AIP130" s="1">
        <v>36558</v>
      </c>
      <c r="AIQ130" t="s">
        <v>195</v>
      </c>
      <c r="AIR130" s="1">
        <v>40567</v>
      </c>
      <c r="AIS130" t="s">
        <v>130</v>
      </c>
      <c r="AIT130" s="1">
        <v>40658</v>
      </c>
      <c r="AIU130" t="s">
        <v>130</v>
      </c>
      <c r="AIV130" s="1">
        <v>40659</v>
      </c>
      <c r="AIW130" t="s">
        <v>130</v>
      </c>
      <c r="AIX130" s="1">
        <v>40647</v>
      </c>
      <c r="AIY130" t="s">
        <v>130</v>
      </c>
      <c r="AIZ130" s="1">
        <v>40596</v>
      </c>
      <c r="AJA130" t="s">
        <v>130</v>
      </c>
      <c r="AJD130" s="1">
        <v>40662</v>
      </c>
      <c r="AJE130" t="s">
        <v>130</v>
      </c>
      <c r="AJF130" s="1">
        <v>40662</v>
      </c>
      <c r="AJG130" t="s">
        <v>130</v>
      </c>
      <c r="AJH130" s="1">
        <v>41332</v>
      </c>
      <c r="AJI130" t="s">
        <v>123</v>
      </c>
      <c r="AJJ130" s="1">
        <v>40624</v>
      </c>
      <c r="AJK130" t="s">
        <v>130</v>
      </c>
      <c r="AJL130" s="1">
        <v>40653</v>
      </c>
      <c r="AJM130" t="s">
        <v>130</v>
      </c>
      <c r="AJP130" s="1">
        <v>36424</v>
      </c>
      <c r="AJQ130" t="s">
        <v>194</v>
      </c>
      <c r="AJR130" s="1">
        <v>40596</v>
      </c>
      <c r="AJS130" t="s">
        <v>132</v>
      </c>
      <c r="AJT130" s="1">
        <v>40668</v>
      </c>
      <c r="AJU130" t="s">
        <v>130</v>
      </c>
      <c r="AJV130" s="1">
        <v>40575</v>
      </c>
      <c r="AJW130" t="s">
        <v>132</v>
      </c>
      <c r="AJX130" s="1">
        <v>40665</v>
      </c>
      <c r="AJY130" t="s">
        <v>130</v>
      </c>
      <c r="AJZ130" s="1">
        <v>41134</v>
      </c>
      <c r="AKA130" t="s">
        <v>132</v>
      </c>
      <c r="AKB130" s="1">
        <v>40588</v>
      </c>
      <c r="AKC130" t="s">
        <v>132</v>
      </c>
      <c r="AKD130" s="1">
        <v>40659</v>
      </c>
      <c r="AKE130" t="s">
        <v>130</v>
      </c>
      <c r="AKF130" s="1">
        <v>40654</v>
      </c>
      <c r="AKG130" t="s">
        <v>130</v>
      </c>
      <c r="AKH130" s="1">
        <v>40940</v>
      </c>
      <c r="AKI130" t="s">
        <v>130</v>
      </c>
      <c r="AKJ130" s="1">
        <v>40654</v>
      </c>
      <c r="AKK130" t="s">
        <v>130</v>
      </c>
      <c r="AKN130" s="1">
        <v>40659</v>
      </c>
      <c r="AKO130" t="s">
        <v>130</v>
      </c>
      <c r="AKP130" s="1">
        <v>40624</v>
      </c>
      <c r="AKQ130" t="s">
        <v>123</v>
      </c>
      <c r="AKR130" s="1">
        <v>40592</v>
      </c>
      <c r="AKS130" t="s">
        <v>128</v>
      </c>
      <c r="AKT130" s="1">
        <v>40667</v>
      </c>
      <c r="AKU130" t="s">
        <v>130</v>
      </c>
      <c r="AKV130" s="1">
        <v>41354</v>
      </c>
      <c r="AKW130" t="s">
        <v>123</v>
      </c>
      <c r="AKX130" s="1">
        <v>40591</v>
      </c>
      <c r="AKY130" t="s">
        <v>128</v>
      </c>
      <c r="AKZ130" s="1">
        <v>40654</v>
      </c>
      <c r="ALA130" t="s">
        <v>128</v>
      </c>
      <c r="ALB130" s="1">
        <v>40576</v>
      </c>
      <c r="ALC130" t="s">
        <v>132</v>
      </c>
      <c r="ALD130" s="1">
        <v>40652</v>
      </c>
      <c r="ALE130" t="s">
        <v>130</v>
      </c>
      <c r="ALH130" s="1">
        <v>40653</v>
      </c>
      <c r="ALI130" t="s">
        <v>126</v>
      </c>
      <c r="ALN130" s="1">
        <v>40653</v>
      </c>
      <c r="ALO130" t="s">
        <v>128</v>
      </c>
      <c r="ALP130" s="1">
        <v>36187</v>
      </c>
      <c r="ALQ130" t="s">
        <v>199</v>
      </c>
      <c r="ALR130" s="1">
        <v>36461</v>
      </c>
      <c r="ALS130" t="s">
        <v>196</v>
      </c>
      <c r="ALT130" s="1">
        <v>36382</v>
      </c>
      <c r="ALU130" t="s">
        <v>194</v>
      </c>
      <c r="ALV130" s="1">
        <v>40652</v>
      </c>
      <c r="ALW130" t="s">
        <v>130</v>
      </c>
      <c r="ALX130" s="1">
        <v>40659</v>
      </c>
      <c r="ALY130" t="s">
        <v>130</v>
      </c>
      <c r="ALZ130" s="1">
        <v>36573</v>
      </c>
      <c r="AMA130" t="s">
        <v>195</v>
      </c>
      <c r="AMB130" s="1">
        <v>40472</v>
      </c>
      <c r="AMC130" t="s">
        <v>134</v>
      </c>
      <c r="AMD130" s="1">
        <v>40581</v>
      </c>
      <c r="AME130" t="s">
        <v>132</v>
      </c>
      <c r="AMF130" s="1">
        <v>40666</v>
      </c>
      <c r="AMG130" t="s">
        <v>130</v>
      </c>
      <c r="AMH130" s="1">
        <v>40668</v>
      </c>
      <c r="AMI130" t="s">
        <v>130</v>
      </c>
      <c r="AMJ130" s="1">
        <v>36566</v>
      </c>
      <c r="AMK130" t="s">
        <v>195</v>
      </c>
      <c r="AML130" s="1">
        <v>40660</v>
      </c>
      <c r="AMM130" t="s">
        <v>130</v>
      </c>
      <c r="AMN130" s="1">
        <v>40661</v>
      </c>
      <c r="AMO130" t="s">
        <v>130</v>
      </c>
      <c r="AMP130" s="1">
        <v>40596</v>
      </c>
      <c r="AMQ130" t="s">
        <v>126</v>
      </c>
      <c r="AMT130" s="1">
        <v>40660</v>
      </c>
      <c r="AMU130" t="s">
        <v>130</v>
      </c>
      <c r="AMV130" s="1">
        <v>40668</v>
      </c>
      <c r="AMW130" t="s">
        <v>130</v>
      </c>
      <c r="AMX130" s="1">
        <v>40575</v>
      </c>
      <c r="AMY130" t="s">
        <v>132</v>
      </c>
    </row>
    <row r="131" spans="8:1039" x14ac:dyDescent="0.2">
      <c r="H131" s="1">
        <v>40598</v>
      </c>
      <c r="I131" t="s">
        <v>131</v>
      </c>
      <c r="J131" s="1">
        <v>40575</v>
      </c>
      <c r="L131" s="1">
        <v>40568</v>
      </c>
      <c r="M131" t="s">
        <v>131</v>
      </c>
      <c r="P131" s="1">
        <v>40581</v>
      </c>
      <c r="Q131" t="s">
        <v>131</v>
      </c>
      <c r="T131" s="1">
        <v>40506</v>
      </c>
      <c r="U131" t="s">
        <v>131</v>
      </c>
      <c r="V131" s="1">
        <v>40661</v>
      </c>
      <c r="W131" t="s">
        <v>129</v>
      </c>
      <c r="X131" s="1">
        <v>40596</v>
      </c>
      <c r="Y131" t="s">
        <v>131</v>
      </c>
      <c r="Z131" s="1">
        <v>40570</v>
      </c>
      <c r="AA131" t="s">
        <v>131</v>
      </c>
      <c r="AB131" s="1">
        <v>40569</v>
      </c>
      <c r="AC131" t="s">
        <v>131</v>
      </c>
      <c r="AF131" s="1">
        <v>40584</v>
      </c>
      <c r="AG131" t="s">
        <v>133</v>
      </c>
      <c r="AH131" s="1">
        <v>40969</v>
      </c>
      <c r="AI131" t="s">
        <v>131</v>
      </c>
      <c r="AJ131" s="1">
        <v>40591</v>
      </c>
      <c r="AK131" t="s">
        <v>131</v>
      </c>
      <c r="AL131" s="1">
        <v>40570</v>
      </c>
      <c r="AM131" t="s">
        <v>131</v>
      </c>
      <c r="AN131" s="1">
        <v>40570</v>
      </c>
      <c r="AO131" t="s">
        <v>127</v>
      </c>
      <c r="AP131" s="1">
        <v>40520</v>
      </c>
      <c r="AQ131" t="s">
        <v>129</v>
      </c>
      <c r="AR131" s="1">
        <v>40563</v>
      </c>
      <c r="AS131" t="s">
        <v>127</v>
      </c>
      <c r="AV131" s="1">
        <v>40561</v>
      </c>
      <c r="AW131" t="s">
        <v>131</v>
      </c>
      <c r="AX131" s="1">
        <v>40568</v>
      </c>
      <c r="AY131" t="s">
        <v>131</v>
      </c>
      <c r="AZ131" s="1">
        <v>40568</v>
      </c>
      <c r="BA131" t="s">
        <v>131</v>
      </c>
      <c r="BB131" s="1">
        <v>40500</v>
      </c>
      <c r="BC131" t="s">
        <v>127</v>
      </c>
      <c r="BD131" s="1">
        <v>40569</v>
      </c>
      <c r="BE131" t="s">
        <v>131</v>
      </c>
      <c r="BH131" s="1">
        <v>40577</v>
      </c>
      <c r="BI131" t="s">
        <v>131</v>
      </c>
      <c r="BL131" s="1">
        <v>40564</v>
      </c>
      <c r="BM131" t="s">
        <v>129</v>
      </c>
      <c r="BN131" s="1">
        <v>41326</v>
      </c>
      <c r="BO131" t="s">
        <v>131</v>
      </c>
      <c r="BR131" s="1">
        <v>40584</v>
      </c>
      <c r="BS131" t="s">
        <v>131</v>
      </c>
      <c r="BT131" s="1">
        <v>40568</v>
      </c>
      <c r="BU131" t="s">
        <v>131</v>
      </c>
      <c r="BV131" s="1">
        <v>40583</v>
      </c>
      <c r="BW131" t="s">
        <v>131</v>
      </c>
      <c r="BX131" s="1">
        <v>40583</v>
      </c>
      <c r="BY131" t="s">
        <v>131</v>
      </c>
      <c r="BZ131" s="1">
        <v>40571</v>
      </c>
      <c r="CA131" t="s">
        <v>133</v>
      </c>
      <c r="CD131" s="1">
        <v>40568</v>
      </c>
      <c r="CE131" t="s">
        <v>131</v>
      </c>
      <c r="CH131" s="1">
        <v>40630</v>
      </c>
      <c r="CI131" t="s">
        <v>124</v>
      </c>
      <c r="CJ131" s="1">
        <v>40583</v>
      </c>
      <c r="CK131" t="s">
        <v>131</v>
      </c>
      <c r="CL131" s="1">
        <v>40576</v>
      </c>
      <c r="CM131" t="s">
        <v>131</v>
      </c>
      <c r="CN131" s="1">
        <v>40484</v>
      </c>
      <c r="CO131" t="s">
        <v>131</v>
      </c>
      <c r="CP131" s="1">
        <v>40534</v>
      </c>
      <c r="CQ131" t="s">
        <v>129</v>
      </c>
      <c r="CR131" s="1">
        <v>40581</v>
      </c>
      <c r="CS131" t="s">
        <v>133</v>
      </c>
      <c r="CT131" s="1">
        <v>40563</v>
      </c>
      <c r="CU131" t="s">
        <v>132</v>
      </c>
      <c r="CV131" s="1">
        <v>36621</v>
      </c>
      <c r="CW131" t="s">
        <v>194</v>
      </c>
      <c r="CX131" s="1">
        <v>41285</v>
      </c>
      <c r="CY131" t="s">
        <v>131</v>
      </c>
      <c r="CZ131" s="1">
        <v>40563</v>
      </c>
      <c r="DA131" t="s">
        <v>131</v>
      </c>
      <c r="DB131" s="1">
        <v>40570</v>
      </c>
      <c r="DC131" t="s">
        <v>131</v>
      </c>
      <c r="DD131" s="1">
        <v>40589</v>
      </c>
      <c r="DE131" t="s">
        <v>131</v>
      </c>
      <c r="DF131" s="1">
        <v>40568</v>
      </c>
      <c r="DG131" t="s">
        <v>131</v>
      </c>
      <c r="DJ131" s="1">
        <v>40574</v>
      </c>
      <c r="DK131" t="s">
        <v>131</v>
      </c>
      <c r="DL131" s="1">
        <v>40597</v>
      </c>
      <c r="DM131" t="s">
        <v>124</v>
      </c>
      <c r="DN131" s="1">
        <v>40598</v>
      </c>
      <c r="DO131" t="s">
        <v>131</v>
      </c>
      <c r="DP131" s="1">
        <v>40568</v>
      </c>
      <c r="DQ131" t="s">
        <v>131</v>
      </c>
      <c r="DR131" s="1">
        <v>40576</v>
      </c>
      <c r="DS131" t="s">
        <v>131</v>
      </c>
      <c r="DT131" s="1">
        <v>36454</v>
      </c>
      <c r="DU131" t="s">
        <v>196</v>
      </c>
      <c r="DV131" s="1">
        <v>36559</v>
      </c>
      <c r="DW131" t="s">
        <v>195</v>
      </c>
      <c r="DX131" s="1">
        <v>40590</v>
      </c>
      <c r="DY131" t="s">
        <v>133</v>
      </c>
      <c r="EB131" s="1">
        <v>40567</v>
      </c>
      <c r="EC131" t="s">
        <v>131</v>
      </c>
      <c r="ED131" s="1">
        <v>40576</v>
      </c>
      <c r="EE131" t="s">
        <v>131</v>
      </c>
      <c r="EJ131" s="1">
        <v>40577</v>
      </c>
      <c r="EK131" t="s">
        <v>131</v>
      </c>
      <c r="EL131" s="1">
        <v>36453</v>
      </c>
      <c r="EM131" t="s">
        <v>196</v>
      </c>
      <c r="EN131" s="1">
        <v>40570</v>
      </c>
      <c r="EO131" t="s">
        <v>131</v>
      </c>
      <c r="EP131" s="1">
        <v>40486</v>
      </c>
      <c r="EQ131" t="s">
        <v>127</v>
      </c>
      <c r="ER131" s="1">
        <v>40504</v>
      </c>
      <c r="ES131" t="s">
        <v>131</v>
      </c>
      <c r="EV131" s="1">
        <v>40571</v>
      </c>
      <c r="EW131" t="s">
        <v>131</v>
      </c>
      <c r="EX131" s="1">
        <v>40739</v>
      </c>
      <c r="EY131" t="s">
        <v>131</v>
      </c>
      <c r="EZ131" s="1">
        <v>40585</v>
      </c>
      <c r="FA131" t="s">
        <v>133</v>
      </c>
      <c r="FB131" s="1">
        <v>40577</v>
      </c>
      <c r="FC131" t="s">
        <v>131</v>
      </c>
      <c r="FF131" s="1">
        <v>40598</v>
      </c>
      <c r="FG131" t="s">
        <v>124</v>
      </c>
      <c r="FH131" s="1">
        <v>40570</v>
      </c>
      <c r="FI131" t="s">
        <v>131</v>
      </c>
      <c r="FN131" s="1">
        <v>40589</v>
      </c>
      <c r="FO131" t="s">
        <v>131</v>
      </c>
      <c r="FP131" s="1">
        <v>40583</v>
      </c>
      <c r="FQ131" t="s">
        <v>131</v>
      </c>
      <c r="FT131" s="1">
        <v>40596</v>
      </c>
      <c r="FU131" t="s">
        <v>132</v>
      </c>
      <c r="FV131" s="1">
        <v>40582</v>
      </c>
      <c r="FW131" t="s">
        <v>131</v>
      </c>
      <c r="FX131" s="1">
        <v>40484</v>
      </c>
      <c r="FY131" t="s">
        <v>129</v>
      </c>
      <c r="GD131" s="1">
        <v>40571</v>
      </c>
      <c r="GE131" t="s">
        <v>131</v>
      </c>
      <c r="GF131" s="1">
        <v>40569</v>
      </c>
      <c r="GG131" t="s">
        <v>131</v>
      </c>
      <c r="GH131" s="1">
        <v>41331</v>
      </c>
      <c r="GI131" t="s">
        <v>133</v>
      </c>
      <c r="GJ131" s="1">
        <v>40591</v>
      </c>
      <c r="GK131" t="s">
        <v>133</v>
      </c>
      <c r="GL131" s="1">
        <v>41317</v>
      </c>
      <c r="GM131" t="s">
        <v>131</v>
      </c>
      <c r="GN131" s="1">
        <v>40602</v>
      </c>
      <c r="GO131" t="s">
        <v>131</v>
      </c>
      <c r="GP131" s="1">
        <v>40532</v>
      </c>
      <c r="GQ131" t="s">
        <v>127</v>
      </c>
      <c r="GR131" s="1">
        <v>40575</v>
      </c>
      <c r="GS131" t="s">
        <v>131</v>
      </c>
      <c r="GT131" s="1">
        <v>40569</v>
      </c>
      <c r="GU131" t="s">
        <v>127</v>
      </c>
      <c r="GV131" s="1">
        <v>40568</v>
      </c>
      <c r="GW131" t="s">
        <v>131</v>
      </c>
      <c r="GX131" s="1">
        <v>40561</v>
      </c>
      <c r="GY131" t="s">
        <v>131</v>
      </c>
      <c r="GZ131" s="1">
        <v>40563</v>
      </c>
      <c r="HA131" t="s">
        <v>131</v>
      </c>
      <c r="HB131" s="1">
        <v>40393</v>
      </c>
      <c r="HC131" t="s">
        <v>133</v>
      </c>
      <c r="HD131" s="1">
        <v>40568</v>
      </c>
      <c r="HE131" t="s">
        <v>131</v>
      </c>
      <c r="HF131" s="1">
        <v>40578</v>
      </c>
      <c r="HG131" t="s">
        <v>133</v>
      </c>
      <c r="HJ131" s="1">
        <v>40563</v>
      </c>
      <c r="HK131" t="s">
        <v>131</v>
      </c>
      <c r="HL131" s="1">
        <v>40591</v>
      </c>
      <c r="HM131" t="s">
        <v>132</v>
      </c>
      <c r="HN131" s="1">
        <v>40766</v>
      </c>
      <c r="HO131" t="s">
        <v>133</v>
      </c>
      <c r="HR131" s="1">
        <v>40562</v>
      </c>
      <c r="HS131" t="s">
        <v>131</v>
      </c>
      <c r="HT131" s="1">
        <v>40577</v>
      </c>
      <c r="HU131" t="s">
        <v>131</v>
      </c>
      <c r="HV131" s="1">
        <v>40589</v>
      </c>
      <c r="HW131" t="s">
        <v>131</v>
      </c>
      <c r="HX131" s="1">
        <v>40575</v>
      </c>
      <c r="HY131" t="s">
        <v>131</v>
      </c>
      <c r="HZ131" s="1">
        <v>40568</v>
      </c>
      <c r="IA131" t="s">
        <v>131</v>
      </c>
      <c r="IB131" s="1">
        <v>36454</v>
      </c>
      <c r="IC131" t="s">
        <v>196</v>
      </c>
      <c r="ID131" s="1">
        <v>40589</v>
      </c>
      <c r="IE131" t="s">
        <v>133</v>
      </c>
      <c r="IF131" s="1">
        <v>40841</v>
      </c>
      <c r="IG131" t="s">
        <v>129</v>
      </c>
      <c r="IH131" s="1">
        <v>40569</v>
      </c>
      <c r="II131" t="s">
        <v>129</v>
      </c>
      <c r="IJ131" s="1">
        <v>40576</v>
      </c>
      <c r="IK131" t="s">
        <v>131</v>
      </c>
      <c r="IL131" s="1">
        <v>40533</v>
      </c>
      <c r="IM131" t="s">
        <v>127</v>
      </c>
      <c r="IN131" s="1">
        <v>40574</v>
      </c>
      <c r="IO131" t="s">
        <v>129</v>
      </c>
      <c r="IP131" s="1">
        <v>40597</v>
      </c>
      <c r="IQ131" t="s">
        <v>131</v>
      </c>
      <c r="IR131" s="1">
        <v>40576</v>
      </c>
      <c r="IS131" t="s">
        <v>131</v>
      </c>
      <c r="IT131" s="1">
        <v>40591</v>
      </c>
      <c r="IU131" t="s">
        <v>132</v>
      </c>
      <c r="IV131" s="1">
        <v>40569</v>
      </c>
      <c r="IW131" t="s">
        <v>129</v>
      </c>
      <c r="IX131" s="1">
        <v>40386</v>
      </c>
      <c r="IY131" t="s">
        <v>133</v>
      </c>
      <c r="IZ131" s="1">
        <v>40583</v>
      </c>
      <c r="JA131" t="s">
        <v>133</v>
      </c>
      <c r="JD131" s="1">
        <v>40592</v>
      </c>
      <c r="JE131" t="s">
        <v>131</v>
      </c>
      <c r="JF131" s="1">
        <v>40567</v>
      </c>
      <c r="JG131" t="s">
        <v>131</v>
      </c>
      <c r="JJ131" s="1">
        <v>40584</v>
      </c>
      <c r="JK131" t="s">
        <v>131</v>
      </c>
      <c r="JL131" s="1">
        <v>40532</v>
      </c>
      <c r="JM131" t="s">
        <v>129</v>
      </c>
      <c r="JN131" s="1">
        <v>41319</v>
      </c>
      <c r="JO131" t="s">
        <v>131</v>
      </c>
      <c r="JP131" s="1">
        <v>40562</v>
      </c>
      <c r="JQ131" t="s">
        <v>131</v>
      </c>
      <c r="JR131" s="1">
        <v>40569</v>
      </c>
      <c r="JS131" t="s">
        <v>131</v>
      </c>
      <c r="JT131" s="1">
        <v>40570</v>
      </c>
      <c r="JU131" t="s">
        <v>131</v>
      </c>
      <c r="JV131" s="1">
        <v>40581</v>
      </c>
      <c r="JW131" t="s">
        <v>131</v>
      </c>
      <c r="JX131" s="1">
        <v>40519</v>
      </c>
      <c r="JY131" t="s">
        <v>129</v>
      </c>
      <c r="JZ131" s="1">
        <v>40568</v>
      </c>
      <c r="KA131" t="s">
        <v>131</v>
      </c>
      <c r="KB131" s="1">
        <v>40598</v>
      </c>
      <c r="KC131" t="s">
        <v>131</v>
      </c>
      <c r="KD131" s="1">
        <v>40591</v>
      </c>
      <c r="KE131" t="s">
        <v>133</v>
      </c>
      <c r="KF131" s="1">
        <v>36572</v>
      </c>
      <c r="KG131" t="s">
        <v>195</v>
      </c>
      <c r="KH131" s="1">
        <v>40569</v>
      </c>
      <c r="KI131" t="s">
        <v>131</v>
      </c>
      <c r="KL131" s="1">
        <v>40499</v>
      </c>
      <c r="KM131" t="s">
        <v>131</v>
      </c>
      <c r="KN131" s="1">
        <v>40570</v>
      </c>
      <c r="KO131" t="s">
        <v>131</v>
      </c>
      <c r="KP131" s="1">
        <v>40584</v>
      </c>
      <c r="KQ131" t="s">
        <v>133</v>
      </c>
      <c r="KR131" s="1">
        <v>40568</v>
      </c>
      <c r="KS131" t="s">
        <v>131</v>
      </c>
      <c r="KT131" s="1">
        <v>40570</v>
      </c>
      <c r="KU131" t="s">
        <v>129</v>
      </c>
      <c r="KV131" s="1">
        <v>40528</v>
      </c>
      <c r="KW131" t="s">
        <v>127</v>
      </c>
      <c r="KX131" s="1">
        <v>40575</v>
      </c>
      <c r="KY131" t="s">
        <v>131</v>
      </c>
      <c r="KZ131" s="1">
        <v>40561</v>
      </c>
      <c r="LA131" t="s">
        <v>129</v>
      </c>
      <c r="LB131" s="1">
        <v>40575</v>
      </c>
      <c r="LC131" t="s">
        <v>133</v>
      </c>
      <c r="LD131" s="1">
        <v>40598</v>
      </c>
      <c r="LE131" t="s">
        <v>131</v>
      </c>
      <c r="LF131" s="1">
        <v>40598</v>
      </c>
      <c r="LG131" t="s">
        <v>124</v>
      </c>
      <c r="LH131" s="1">
        <v>40583</v>
      </c>
      <c r="LI131" t="s">
        <v>131</v>
      </c>
      <c r="LJ131" s="1">
        <v>36461</v>
      </c>
      <c r="LK131" t="s">
        <v>195</v>
      </c>
      <c r="LP131" s="1">
        <v>40581</v>
      </c>
      <c r="LQ131" t="s">
        <v>129</v>
      </c>
      <c r="LR131" s="1">
        <v>40577</v>
      </c>
      <c r="LS131" t="s">
        <v>133</v>
      </c>
      <c r="LV131" s="1">
        <v>36363</v>
      </c>
      <c r="LW131" t="s">
        <v>197</v>
      </c>
      <c r="LZ131" s="1">
        <v>36397</v>
      </c>
      <c r="MA131" t="s">
        <v>196</v>
      </c>
      <c r="MB131" s="1">
        <v>40592</v>
      </c>
      <c r="MC131" t="s">
        <v>131</v>
      </c>
      <c r="MD131" s="1">
        <v>40584</v>
      </c>
      <c r="ME131" t="s">
        <v>133</v>
      </c>
      <c r="MF131" s="1">
        <v>40576</v>
      </c>
      <c r="MG131" t="s">
        <v>131</v>
      </c>
      <c r="MH131" s="1">
        <v>40582</v>
      </c>
      <c r="MI131" t="s">
        <v>133</v>
      </c>
      <c r="MJ131" s="1">
        <v>40598</v>
      </c>
      <c r="MK131" t="s">
        <v>133</v>
      </c>
      <c r="MN131" s="1">
        <v>40567</v>
      </c>
      <c r="MO131" t="s">
        <v>131</v>
      </c>
      <c r="MP131" s="1">
        <v>40533</v>
      </c>
      <c r="MQ131" t="s">
        <v>127</v>
      </c>
      <c r="MR131" s="1">
        <v>36417</v>
      </c>
      <c r="MS131" t="s">
        <v>195</v>
      </c>
      <c r="MT131" s="1">
        <v>40599</v>
      </c>
      <c r="MU131" t="s">
        <v>131</v>
      </c>
      <c r="MV131" s="1">
        <v>40569</v>
      </c>
      <c r="MW131" t="s">
        <v>131</v>
      </c>
      <c r="MZ131" s="1">
        <v>40491</v>
      </c>
      <c r="NA131" t="s">
        <v>131</v>
      </c>
      <c r="NB131" s="1">
        <v>40571</v>
      </c>
      <c r="NC131" t="s">
        <v>133</v>
      </c>
      <c r="ND131" s="1">
        <v>40576</v>
      </c>
      <c r="NE131" t="s">
        <v>131</v>
      </c>
      <c r="NF131" s="1">
        <v>40478</v>
      </c>
      <c r="NG131" t="s">
        <v>127</v>
      </c>
      <c r="NH131" s="1">
        <v>40584</v>
      </c>
      <c r="NI131" t="s">
        <v>133</v>
      </c>
      <c r="NJ131" s="1">
        <v>40571</v>
      </c>
      <c r="NK131" t="s">
        <v>131</v>
      </c>
      <c r="NL131" s="1">
        <v>40582</v>
      </c>
      <c r="NM131" t="s">
        <v>131</v>
      </c>
      <c r="NN131" s="1">
        <v>40569</v>
      </c>
      <c r="NO131" t="s">
        <v>131</v>
      </c>
      <c r="NP131" s="1">
        <v>40583</v>
      </c>
      <c r="NQ131" t="s">
        <v>131</v>
      </c>
      <c r="NR131" s="1">
        <v>40598</v>
      </c>
      <c r="NS131" t="s">
        <v>133</v>
      </c>
      <c r="NT131" s="1">
        <v>40569</v>
      </c>
      <c r="NU131" t="s">
        <v>133</v>
      </c>
      <c r="NV131" s="1">
        <v>40591</v>
      </c>
      <c r="NW131" t="s">
        <v>131</v>
      </c>
      <c r="NX131" s="1">
        <v>40570</v>
      </c>
      <c r="NY131" t="s">
        <v>131</v>
      </c>
      <c r="NZ131" s="1">
        <v>40570</v>
      </c>
      <c r="OA131" t="s">
        <v>131</v>
      </c>
      <c r="OB131" s="1">
        <v>40591</v>
      </c>
      <c r="OC131" t="s">
        <v>131</v>
      </c>
      <c r="OD131" s="1">
        <v>40574</v>
      </c>
      <c r="OE131" t="s">
        <v>131</v>
      </c>
      <c r="OF131" s="1">
        <v>40494</v>
      </c>
      <c r="OG131" t="s">
        <v>131</v>
      </c>
      <c r="OH131" s="1">
        <v>40598</v>
      </c>
      <c r="OI131" t="s">
        <v>131</v>
      </c>
      <c r="OJ131" s="1">
        <v>40568</v>
      </c>
      <c r="OK131" t="s">
        <v>131</v>
      </c>
      <c r="OL131" s="1">
        <v>40569</v>
      </c>
      <c r="OM131" t="s">
        <v>131</v>
      </c>
      <c r="ON131" s="1">
        <v>40582</v>
      </c>
      <c r="OO131" t="s">
        <v>131</v>
      </c>
      <c r="OP131" s="1">
        <v>40569</v>
      </c>
      <c r="OQ131" t="s">
        <v>131</v>
      </c>
      <c r="OT131" s="1">
        <v>40590</v>
      </c>
      <c r="OU131" t="s">
        <v>124</v>
      </c>
      <c r="OV131" s="1">
        <v>40576</v>
      </c>
      <c r="OW131" t="s">
        <v>131</v>
      </c>
      <c r="OX131" s="1">
        <v>40563</v>
      </c>
      <c r="OY131" t="s">
        <v>131</v>
      </c>
      <c r="OZ131" s="1">
        <v>40564</v>
      </c>
      <c r="PA131" t="s">
        <v>131</v>
      </c>
      <c r="PB131" s="1">
        <v>40381</v>
      </c>
      <c r="PC131" t="s">
        <v>133</v>
      </c>
      <c r="PD131" s="1">
        <v>40570</v>
      </c>
      <c r="PE131" t="s">
        <v>131</v>
      </c>
      <c r="PF131" s="1">
        <v>40556</v>
      </c>
      <c r="PG131" t="s">
        <v>131</v>
      </c>
      <c r="PH131" s="1">
        <v>40570</v>
      </c>
      <c r="PI131" t="s">
        <v>127</v>
      </c>
      <c r="PJ131" s="1">
        <v>40590</v>
      </c>
      <c r="PK131" t="s">
        <v>131</v>
      </c>
      <c r="PL131" s="1">
        <v>40577</v>
      </c>
      <c r="PM131" t="s">
        <v>131</v>
      </c>
      <c r="PN131" s="1">
        <v>40576</v>
      </c>
      <c r="PO131" t="s">
        <v>129</v>
      </c>
      <c r="PR131" s="1">
        <v>36454</v>
      </c>
      <c r="PS131" t="s">
        <v>196</v>
      </c>
      <c r="PT131" s="1">
        <v>40633</v>
      </c>
      <c r="PU131" t="s">
        <v>124</v>
      </c>
      <c r="PV131" s="1">
        <v>40575</v>
      </c>
      <c r="PW131" t="s">
        <v>131</v>
      </c>
      <c r="PX131" s="1">
        <v>40567</v>
      </c>
      <c r="PY131" t="s">
        <v>131</v>
      </c>
      <c r="PZ131" s="1">
        <v>40584</v>
      </c>
      <c r="QA131" t="s">
        <v>131</v>
      </c>
      <c r="QB131" s="1">
        <v>40528</v>
      </c>
      <c r="QC131" t="s">
        <v>127</v>
      </c>
      <c r="QD131" s="1">
        <v>40581</v>
      </c>
      <c r="QE131" t="s">
        <v>132</v>
      </c>
      <c r="QF131" s="1">
        <v>41332</v>
      </c>
      <c r="QG131" t="s">
        <v>131</v>
      </c>
      <c r="QH131" s="1">
        <v>36444</v>
      </c>
      <c r="QI131" t="s">
        <v>196</v>
      </c>
      <c r="QL131" s="1">
        <v>40584</v>
      </c>
      <c r="QM131" t="s">
        <v>131</v>
      </c>
      <c r="QN131" s="1">
        <v>40528</v>
      </c>
      <c r="QO131" t="s">
        <v>129</v>
      </c>
      <c r="QP131" s="1">
        <v>40584</v>
      </c>
      <c r="QQ131" t="s">
        <v>131</v>
      </c>
      <c r="QR131" s="1">
        <v>42059</v>
      </c>
      <c r="QS131" t="s">
        <v>131</v>
      </c>
      <c r="QT131" s="1">
        <v>40569</v>
      </c>
      <c r="QU131" t="s">
        <v>131</v>
      </c>
      <c r="QV131" s="1">
        <v>40590</v>
      </c>
      <c r="QW131" t="s">
        <v>131</v>
      </c>
      <c r="QX131" s="1">
        <v>40589</v>
      </c>
      <c r="QY131" t="s">
        <v>131</v>
      </c>
      <c r="QZ131" s="1">
        <v>40571</v>
      </c>
      <c r="RA131" t="s">
        <v>131</v>
      </c>
      <c r="RB131" s="1">
        <v>40492</v>
      </c>
      <c r="RC131" t="s">
        <v>127</v>
      </c>
      <c r="RH131" s="1">
        <v>41306</v>
      </c>
      <c r="RI131" t="s">
        <v>131</v>
      </c>
      <c r="RJ131" s="1">
        <v>40577</v>
      </c>
      <c r="RK131" t="s">
        <v>127</v>
      </c>
      <c r="RL131" s="1">
        <v>40591</v>
      </c>
      <c r="RM131" t="s">
        <v>131</v>
      </c>
      <c r="RN131" s="1">
        <v>40569</v>
      </c>
      <c r="RO131" t="s">
        <v>131</v>
      </c>
      <c r="RP131" s="1">
        <v>36384</v>
      </c>
      <c r="RQ131" t="s">
        <v>197</v>
      </c>
      <c r="RR131" s="1">
        <v>40597</v>
      </c>
      <c r="RS131" t="s">
        <v>133</v>
      </c>
      <c r="RT131" s="1">
        <v>40386</v>
      </c>
      <c r="RU131" t="s">
        <v>136</v>
      </c>
      <c r="RX131" s="1">
        <v>40386</v>
      </c>
      <c r="RY131" t="s">
        <v>136</v>
      </c>
      <c r="RZ131" s="1">
        <v>40563</v>
      </c>
      <c r="SA131" t="s">
        <v>133</v>
      </c>
      <c r="SD131" s="1">
        <v>33556</v>
      </c>
      <c r="SE131" t="s">
        <v>491</v>
      </c>
      <c r="SH131" s="1">
        <v>40568</v>
      </c>
      <c r="SI131" t="s">
        <v>131</v>
      </c>
      <c r="SJ131" s="1">
        <v>40576</v>
      </c>
      <c r="SK131" t="s">
        <v>133</v>
      </c>
      <c r="SL131" s="1">
        <v>40569</v>
      </c>
      <c r="SM131" t="s">
        <v>131</v>
      </c>
      <c r="SN131" s="1">
        <v>40499</v>
      </c>
      <c r="SO131" t="s">
        <v>127</v>
      </c>
      <c r="SP131" s="1">
        <v>40598</v>
      </c>
      <c r="SQ131" t="s">
        <v>124</v>
      </c>
      <c r="SR131" s="1">
        <v>40564</v>
      </c>
      <c r="SS131" t="s">
        <v>131</v>
      </c>
      <c r="ST131" s="1">
        <v>40564</v>
      </c>
      <c r="SU131" t="s">
        <v>131</v>
      </c>
      <c r="SV131" s="1">
        <v>40575</v>
      </c>
      <c r="SW131" t="s">
        <v>131</v>
      </c>
      <c r="SX131" s="1">
        <v>40497</v>
      </c>
      <c r="SY131" t="s">
        <v>131</v>
      </c>
      <c r="SZ131" s="1">
        <v>40583</v>
      </c>
      <c r="TA131" t="s">
        <v>131</v>
      </c>
      <c r="TD131" s="1">
        <v>40597</v>
      </c>
      <c r="TE131" t="s">
        <v>131</v>
      </c>
      <c r="TF131" s="1">
        <v>40668</v>
      </c>
      <c r="TG131" t="s">
        <v>130</v>
      </c>
      <c r="TH131" s="1">
        <v>40582</v>
      </c>
      <c r="TI131" t="s">
        <v>133</v>
      </c>
      <c r="TJ131" s="1">
        <v>40563</v>
      </c>
      <c r="TK131" t="s">
        <v>131</v>
      </c>
      <c r="TL131" s="1">
        <v>40267</v>
      </c>
      <c r="TM131" t="s">
        <v>133</v>
      </c>
      <c r="TP131" s="1">
        <v>40491</v>
      </c>
      <c r="TQ131" t="s">
        <v>131</v>
      </c>
      <c r="TR131" s="1">
        <v>40562</v>
      </c>
      <c r="TS131" t="s">
        <v>131</v>
      </c>
      <c r="TT131" s="1">
        <v>40576</v>
      </c>
      <c r="TU131" t="s">
        <v>131</v>
      </c>
      <c r="TV131" s="1">
        <v>40563</v>
      </c>
      <c r="TW131" t="s">
        <v>131</v>
      </c>
      <c r="TZ131" s="1">
        <v>40567</v>
      </c>
      <c r="UA131" t="s">
        <v>131</v>
      </c>
      <c r="UB131" s="1">
        <v>40688</v>
      </c>
      <c r="UC131" t="s">
        <v>149</v>
      </c>
      <c r="UD131" s="1">
        <v>40597</v>
      </c>
      <c r="UE131" t="s">
        <v>124</v>
      </c>
      <c r="UF131" s="1">
        <v>36453</v>
      </c>
      <c r="UG131" t="s">
        <v>196</v>
      </c>
      <c r="UH131" s="1">
        <v>40571</v>
      </c>
      <c r="UI131" t="s">
        <v>132</v>
      </c>
      <c r="UJ131" s="1">
        <v>40597</v>
      </c>
      <c r="UK131" t="s">
        <v>131</v>
      </c>
      <c r="UL131" s="1">
        <v>40561</v>
      </c>
      <c r="UM131" t="s">
        <v>131</v>
      </c>
      <c r="UN131" s="1">
        <v>40666</v>
      </c>
      <c r="UO131" t="s">
        <v>130</v>
      </c>
      <c r="UP131" s="1">
        <v>40578</v>
      </c>
      <c r="UQ131" t="s">
        <v>131</v>
      </c>
      <c r="UV131" s="1">
        <v>36580</v>
      </c>
      <c r="UW131" t="s">
        <v>194</v>
      </c>
      <c r="UX131" s="1">
        <v>40528</v>
      </c>
      <c r="UY131" t="s">
        <v>127</v>
      </c>
      <c r="UZ131" s="1">
        <v>40602</v>
      </c>
      <c r="VA131" t="s">
        <v>133</v>
      </c>
      <c r="VB131" s="1">
        <v>40598</v>
      </c>
      <c r="VC131" t="s">
        <v>131</v>
      </c>
      <c r="VD131" s="1">
        <v>40596</v>
      </c>
      <c r="VE131" t="s">
        <v>124</v>
      </c>
      <c r="VF131" s="1">
        <v>40576</v>
      </c>
      <c r="VG131" t="s">
        <v>131</v>
      </c>
      <c r="VH131" s="1">
        <v>40591</v>
      </c>
      <c r="VI131" t="s">
        <v>133</v>
      </c>
      <c r="VJ131" s="1">
        <v>40484</v>
      </c>
      <c r="VK131" t="s">
        <v>127</v>
      </c>
      <c r="VL131" s="1">
        <v>40570</v>
      </c>
      <c r="VM131" t="s">
        <v>127</v>
      </c>
      <c r="VN131" s="1">
        <v>40799</v>
      </c>
      <c r="VO131" t="s">
        <v>131</v>
      </c>
      <c r="VP131" s="1">
        <v>40569</v>
      </c>
      <c r="VQ131" t="s">
        <v>127</v>
      </c>
      <c r="VR131" s="1">
        <v>40568</v>
      </c>
      <c r="VS131" t="s">
        <v>131</v>
      </c>
      <c r="VT131" s="1">
        <v>40574</v>
      </c>
      <c r="VU131" t="s">
        <v>131</v>
      </c>
      <c r="VV131" s="1">
        <v>40581</v>
      </c>
      <c r="VW131" t="s">
        <v>127</v>
      </c>
      <c r="VX131" s="1">
        <v>40598</v>
      </c>
      <c r="VY131" t="s">
        <v>131</v>
      </c>
      <c r="VZ131" s="1">
        <v>40583</v>
      </c>
      <c r="WA131" t="s">
        <v>132</v>
      </c>
      <c r="WB131" s="1">
        <v>40605</v>
      </c>
      <c r="WC131" t="s">
        <v>124</v>
      </c>
      <c r="WD131" s="1">
        <v>40570</v>
      </c>
      <c r="WE131" t="s">
        <v>133</v>
      </c>
      <c r="WF131" s="1">
        <v>36369</v>
      </c>
      <c r="WG131" t="s">
        <v>197</v>
      </c>
      <c r="WH131" s="1">
        <v>40602</v>
      </c>
      <c r="WI131" t="s">
        <v>131</v>
      </c>
      <c r="WJ131" s="1">
        <v>40596</v>
      </c>
      <c r="WK131" t="s">
        <v>131</v>
      </c>
      <c r="WL131" s="1">
        <v>36445</v>
      </c>
      <c r="WM131" t="s">
        <v>196</v>
      </c>
      <c r="WN131" s="1">
        <v>36455</v>
      </c>
      <c r="WO131" t="s">
        <v>196</v>
      </c>
      <c r="WP131" s="1">
        <v>40567</v>
      </c>
      <c r="WQ131" t="s">
        <v>133</v>
      </c>
      <c r="WR131" s="1">
        <v>40568</v>
      </c>
      <c r="WS131" t="s">
        <v>131</v>
      </c>
      <c r="WT131" s="1">
        <v>40577</v>
      </c>
      <c r="WU131" t="s">
        <v>131</v>
      </c>
      <c r="WV131" s="1">
        <v>40568</v>
      </c>
      <c r="WW131" t="s">
        <v>131</v>
      </c>
      <c r="WZ131" s="1">
        <v>40562</v>
      </c>
      <c r="XA131" t="s">
        <v>131</v>
      </c>
      <c r="XB131" s="1">
        <v>41313</v>
      </c>
      <c r="XC131" t="s">
        <v>131</v>
      </c>
      <c r="XD131" s="1">
        <v>40557</v>
      </c>
      <c r="XE131" t="s">
        <v>131</v>
      </c>
      <c r="XF131" s="1">
        <v>40584</v>
      </c>
      <c r="XG131" t="s">
        <v>133</v>
      </c>
      <c r="XH131" s="1">
        <v>40561</v>
      </c>
      <c r="XI131" t="s">
        <v>131</v>
      </c>
      <c r="XJ131" s="1">
        <v>40583</v>
      </c>
      <c r="XK131" t="s">
        <v>131</v>
      </c>
      <c r="XL131" s="1">
        <v>36452</v>
      </c>
      <c r="XM131" t="s">
        <v>195</v>
      </c>
      <c r="XN131" s="1">
        <v>40577</v>
      </c>
      <c r="XO131" t="s">
        <v>131</v>
      </c>
      <c r="XP131" s="1">
        <v>40583</v>
      </c>
      <c r="XQ131" t="s">
        <v>133</v>
      </c>
      <c r="XR131" s="1">
        <v>40493</v>
      </c>
      <c r="XS131" t="s">
        <v>131</v>
      </c>
      <c r="XV131" s="1">
        <v>40581</v>
      </c>
      <c r="XW131" t="s">
        <v>131</v>
      </c>
      <c r="XX131" s="1">
        <v>40575</v>
      </c>
      <c r="XY131" t="s">
        <v>131</v>
      </c>
      <c r="XZ131" s="1">
        <v>40567</v>
      </c>
      <c r="YA131" t="s">
        <v>131</v>
      </c>
      <c r="YB131" s="1">
        <v>40563</v>
      </c>
      <c r="YC131" t="s">
        <v>131</v>
      </c>
      <c r="YF131" s="1">
        <v>40562</v>
      </c>
      <c r="YG131" t="s">
        <v>131</v>
      </c>
      <c r="YH131" s="1">
        <v>40575</v>
      </c>
      <c r="YI131" t="s">
        <v>131</v>
      </c>
      <c r="YJ131" s="1">
        <v>40597</v>
      </c>
      <c r="YK131" t="s">
        <v>124</v>
      </c>
      <c r="YL131" s="1">
        <v>40570</v>
      </c>
      <c r="YM131" t="s">
        <v>131</v>
      </c>
      <c r="YN131" s="1">
        <v>40577</v>
      </c>
      <c r="YO131" t="s">
        <v>127</v>
      </c>
      <c r="YP131" s="1">
        <v>40661</v>
      </c>
      <c r="YQ131" t="s">
        <v>130</v>
      </c>
      <c r="YR131" s="1">
        <v>40570</v>
      </c>
      <c r="YS131" t="s">
        <v>131</v>
      </c>
      <c r="YT131" s="1">
        <v>40570</v>
      </c>
      <c r="YU131" t="s">
        <v>131</v>
      </c>
      <c r="YV131" s="1">
        <v>41331</v>
      </c>
      <c r="YW131" t="s">
        <v>131</v>
      </c>
      <c r="YX131" s="1">
        <v>40583</v>
      </c>
      <c r="YY131" t="s">
        <v>131</v>
      </c>
      <c r="YZ131" s="1">
        <v>40590</v>
      </c>
      <c r="ZA131" t="s">
        <v>131</v>
      </c>
      <c r="ZB131" s="1">
        <v>40532</v>
      </c>
      <c r="ZC131" t="s">
        <v>131</v>
      </c>
      <c r="ZD131" s="1">
        <v>41298</v>
      </c>
      <c r="ZE131" t="s">
        <v>131</v>
      </c>
      <c r="ZF131" s="1">
        <v>40583</v>
      </c>
      <c r="ZG131" t="s">
        <v>131</v>
      </c>
      <c r="ZH131" s="1">
        <v>40568</v>
      </c>
      <c r="ZI131" t="s">
        <v>131</v>
      </c>
      <c r="ZJ131" s="1">
        <v>40570</v>
      </c>
      <c r="ZK131" t="s">
        <v>131</v>
      </c>
      <c r="ZL131" s="1">
        <v>36397</v>
      </c>
      <c r="ZM131" t="s">
        <v>196</v>
      </c>
      <c r="ZN131" s="1">
        <v>40571</v>
      </c>
      <c r="ZO131" t="s">
        <v>131</v>
      </c>
      <c r="ZT131" s="1">
        <v>40599</v>
      </c>
      <c r="ZU131" t="s">
        <v>131</v>
      </c>
      <c r="ZV131" s="1">
        <v>40393</v>
      </c>
      <c r="ZW131" t="s">
        <v>131</v>
      </c>
      <c r="ZX131" s="1">
        <v>40598</v>
      </c>
      <c r="ZY131" t="s">
        <v>131</v>
      </c>
      <c r="AAB131" s="1">
        <v>40569</v>
      </c>
      <c r="AAC131" t="s">
        <v>131</v>
      </c>
      <c r="AAD131" s="1">
        <v>40562</v>
      </c>
      <c r="AAE131" t="s">
        <v>129</v>
      </c>
      <c r="AAF131" s="1">
        <v>36362</v>
      </c>
      <c r="AAG131" t="s">
        <v>195</v>
      </c>
      <c r="AAH131" s="1">
        <v>40591</v>
      </c>
      <c r="AAI131" t="s">
        <v>131</v>
      </c>
      <c r="AAN131" s="1">
        <v>40578</v>
      </c>
      <c r="AAO131" t="s">
        <v>131</v>
      </c>
      <c r="AAP131" s="1">
        <v>40513</v>
      </c>
      <c r="AAQ131" t="s">
        <v>131</v>
      </c>
      <c r="AAR131" s="1">
        <v>40563</v>
      </c>
      <c r="AAS131" t="s">
        <v>131</v>
      </c>
      <c r="AAT131" s="1">
        <v>36277</v>
      </c>
      <c r="AAU131" t="s">
        <v>194</v>
      </c>
      <c r="AAV131" s="1">
        <v>40570</v>
      </c>
      <c r="AAW131" t="s">
        <v>131</v>
      </c>
      <c r="AAX131" s="1">
        <v>40570</v>
      </c>
      <c r="AAY131" t="s">
        <v>133</v>
      </c>
      <c r="ABB131" s="1">
        <v>40567</v>
      </c>
      <c r="ABC131" t="s">
        <v>131</v>
      </c>
      <c r="ABF131" s="1">
        <v>40557</v>
      </c>
      <c r="ABG131" t="s">
        <v>131</v>
      </c>
      <c r="ABH131" s="1">
        <v>40577</v>
      </c>
      <c r="ABI131" t="s">
        <v>131</v>
      </c>
      <c r="ABJ131" s="1">
        <v>40486</v>
      </c>
      <c r="ABK131" t="s">
        <v>131</v>
      </c>
      <c r="ABN131" s="1">
        <v>40598</v>
      </c>
      <c r="ABO131" t="s">
        <v>131</v>
      </c>
      <c r="ABP131" s="1">
        <v>40595</v>
      </c>
      <c r="ABQ131" t="s">
        <v>131</v>
      </c>
      <c r="ABR131" s="1">
        <v>40566</v>
      </c>
      <c r="ABS131" t="s">
        <v>131</v>
      </c>
      <c r="ABV131" s="1">
        <v>40576</v>
      </c>
      <c r="ABW131" t="s">
        <v>131</v>
      </c>
      <c r="ABX131" s="1">
        <v>40571</v>
      </c>
      <c r="ABY131" t="s">
        <v>131</v>
      </c>
      <c r="ABZ131" s="1">
        <v>40576</v>
      </c>
      <c r="ACA131" t="s">
        <v>131</v>
      </c>
      <c r="ACB131" s="1">
        <v>40590</v>
      </c>
      <c r="ACC131" t="s">
        <v>131</v>
      </c>
      <c r="ACD131" s="1">
        <v>40591</v>
      </c>
      <c r="ACE131" t="s">
        <v>131</v>
      </c>
      <c r="ACF131" s="1">
        <v>40575</v>
      </c>
      <c r="ACG131" t="s">
        <v>131</v>
      </c>
      <c r="ACJ131" s="1">
        <v>40612</v>
      </c>
      <c r="ACK131" t="s">
        <v>124</v>
      </c>
      <c r="ACL131" s="1">
        <v>40626</v>
      </c>
      <c r="ACM131" t="s">
        <v>124</v>
      </c>
      <c r="ACN131" s="1">
        <v>40598</v>
      </c>
      <c r="ACO131" t="s">
        <v>133</v>
      </c>
      <c r="ACR131" s="1">
        <v>40604</v>
      </c>
      <c r="ACS131" t="s">
        <v>131</v>
      </c>
      <c r="ACT131" s="1">
        <v>40477</v>
      </c>
      <c r="ACU131" t="s">
        <v>129</v>
      </c>
      <c r="ACV131" s="1">
        <v>36446</v>
      </c>
      <c r="ACW131" t="s">
        <v>196</v>
      </c>
      <c r="ACX131" s="1">
        <v>40584</v>
      </c>
      <c r="ACY131" t="s">
        <v>133</v>
      </c>
      <c r="ACZ131" s="1">
        <v>40569</v>
      </c>
      <c r="ADA131" t="s">
        <v>133</v>
      </c>
      <c r="ADB131" s="1">
        <v>40577</v>
      </c>
      <c r="ADC131" t="s">
        <v>131</v>
      </c>
      <c r="ADD131" s="1">
        <v>40570</v>
      </c>
      <c r="ADE131" t="s">
        <v>131</v>
      </c>
      <c r="ADF131" s="1">
        <v>36460</v>
      </c>
      <c r="ADG131" t="s">
        <v>196</v>
      </c>
      <c r="ADH131" s="1">
        <v>40568</v>
      </c>
      <c r="ADI131" t="s">
        <v>133</v>
      </c>
      <c r="ADJ131" s="1">
        <v>40554</v>
      </c>
      <c r="ADK131" t="s">
        <v>131</v>
      </c>
      <c r="ADL131" s="1">
        <v>36466</v>
      </c>
      <c r="ADM131" t="s">
        <v>196</v>
      </c>
      <c r="ADN131" s="1">
        <v>40578</v>
      </c>
      <c r="ADO131" t="s">
        <v>131</v>
      </c>
      <c r="ADR131" s="1">
        <v>40570</v>
      </c>
      <c r="ADS131" t="s">
        <v>127</v>
      </c>
      <c r="ADT131" s="1">
        <v>40689</v>
      </c>
      <c r="ADU131" t="s">
        <v>133</v>
      </c>
      <c r="ADV131" s="1">
        <v>40584</v>
      </c>
      <c r="ADW131" t="s">
        <v>133</v>
      </c>
      <c r="ADX131" s="1">
        <v>40583</v>
      </c>
      <c r="ADY131" t="s">
        <v>133</v>
      </c>
      <c r="ADZ131" s="1">
        <v>40576</v>
      </c>
      <c r="AEA131" t="s">
        <v>131</v>
      </c>
      <c r="AEB131" s="1">
        <v>40592</v>
      </c>
      <c r="AEC131" t="s">
        <v>131</v>
      </c>
      <c r="AED131" s="1">
        <v>40569</v>
      </c>
      <c r="AEE131" t="s">
        <v>131</v>
      </c>
      <c r="AEH131" s="1">
        <v>36453</v>
      </c>
      <c r="AEI131" t="s">
        <v>196</v>
      </c>
      <c r="AEJ131" s="1">
        <v>40570</v>
      </c>
      <c r="AEK131" t="s">
        <v>129</v>
      </c>
      <c r="AEL131" s="1">
        <v>40514</v>
      </c>
      <c r="AEM131" t="s">
        <v>131</v>
      </c>
      <c r="AEN131" s="1">
        <v>41205</v>
      </c>
      <c r="AEO131" t="s">
        <v>131</v>
      </c>
      <c r="AEP131" s="1">
        <v>40584</v>
      </c>
      <c r="AEQ131" t="s">
        <v>133</v>
      </c>
      <c r="AER131" s="1">
        <v>40484</v>
      </c>
      <c r="AES131" t="s">
        <v>131</v>
      </c>
      <c r="AEV131" s="1">
        <v>40596</v>
      </c>
      <c r="AEW131" t="s">
        <v>133</v>
      </c>
      <c r="AEX131" s="1">
        <v>36451</v>
      </c>
      <c r="AEY131" t="s">
        <v>196</v>
      </c>
      <c r="AEZ131" s="1">
        <v>40563</v>
      </c>
      <c r="AFA131" t="s">
        <v>131</v>
      </c>
      <c r="AFB131" s="1">
        <v>40561</v>
      </c>
      <c r="AFC131" t="s">
        <v>131</v>
      </c>
      <c r="AFD131" s="1">
        <v>40577</v>
      </c>
      <c r="AFE131" t="s">
        <v>131</v>
      </c>
      <c r="AFF131" s="1">
        <v>40626</v>
      </c>
      <c r="AFG131" t="s">
        <v>125</v>
      </c>
      <c r="AFJ131" s="1">
        <v>40596</v>
      </c>
      <c r="AFK131" t="s">
        <v>124</v>
      </c>
      <c r="AFL131" s="1">
        <v>40590</v>
      </c>
      <c r="AFM131" t="s">
        <v>133</v>
      </c>
      <c r="AFN131" s="1">
        <v>40577</v>
      </c>
      <c r="AFO131" t="s">
        <v>131</v>
      </c>
      <c r="AFP131" s="1">
        <v>40583</v>
      </c>
      <c r="AFQ131" t="s">
        <v>132</v>
      </c>
      <c r="AFR131" s="1">
        <v>40588</v>
      </c>
      <c r="AFS131" t="s">
        <v>131</v>
      </c>
      <c r="AFT131" s="1">
        <v>40532</v>
      </c>
      <c r="AFU131" t="s">
        <v>127</v>
      </c>
      <c r="AFV131" s="1">
        <v>40519</v>
      </c>
      <c r="AFW131" t="s">
        <v>131</v>
      </c>
      <c r="AFX131" s="1">
        <v>40596</v>
      </c>
      <c r="AFY131" t="s">
        <v>133</v>
      </c>
      <c r="AFZ131" s="1">
        <v>40591</v>
      </c>
      <c r="AGA131" t="s">
        <v>131</v>
      </c>
      <c r="AGD131" s="1">
        <v>36474</v>
      </c>
      <c r="AGE131" t="s">
        <v>195</v>
      </c>
      <c r="AGF131" s="1">
        <v>40564</v>
      </c>
      <c r="AGG131" t="s">
        <v>131</v>
      </c>
      <c r="AGH131" s="1">
        <v>40575</v>
      </c>
      <c r="AGI131" t="s">
        <v>131</v>
      </c>
      <c r="AGJ131" s="1">
        <v>40562</v>
      </c>
      <c r="AGK131" t="s">
        <v>127</v>
      </c>
      <c r="AGL131" s="1">
        <v>36451</v>
      </c>
      <c r="AGM131" t="s">
        <v>196</v>
      </c>
      <c r="AGN131" s="1">
        <v>40569</v>
      </c>
      <c r="AGO131" t="s">
        <v>131</v>
      </c>
      <c r="AGP131" s="1">
        <v>40477</v>
      </c>
      <c r="AGQ131" t="s">
        <v>127</v>
      </c>
      <c r="AGR131" s="1">
        <v>40504</v>
      </c>
      <c r="AGS131" t="s">
        <v>131</v>
      </c>
      <c r="AGT131" s="1">
        <v>40562</v>
      </c>
      <c r="AGU131" t="s">
        <v>131</v>
      </c>
      <c r="AGV131" s="1">
        <v>40576</v>
      </c>
      <c r="AGW131" t="s">
        <v>131</v>
      </c>
      <c r="AGZ131" s="1">
        <v>40568</v>
      </c>
      <c r="AHA131" t="s">
        <v>131</v>
      </c>
      <c r="AHB131" s="1">
        <v>40568</v>
      </c>
      <c r="AHC131" t="s">
        <v>131</v>
      </c>
      <c r="AHD131" s="1">
        <v>40570</v>
      </c>
      <c r="AHE131" t="s">
        <v>131</v>
      </c>
      <c r="AHF131" s="1">
        <v>40598</v>
      </c>
      <c r="AHG131" t="s">
        <v>124</v>
      </c>
      <c r="AHH131" s="1">
        <v>40504</v>
      </c>
      <c r="AHI131" t="s">
        <v>131</v>
      </c>
      <c r="AHJ131" s="1">
        <v>40751</v>
      </c>
      <c r="AHK131" t="s">
        <v>127</v>
      </c>
      <c r="AHN131" s="1">
        <v>40596</v>
      </c>
      <c r="AHO131" t="s">
        <v>131</v>
      </c>
      <c r="AHP131" s="1">
        <v>40947</v>
      </c>
      <c r="AHQ131" t="s">
        <v>1369</v>
      </c>
      <c r="AHR131" s="1">
        <v>40492</v>
      </c>
      <c r="AHS131" t="s">
        <v>129</v>
      </c>
      <c r="AHV131" s="1">
        <v>40751</v>
      </c>
      <c r="AHW131" t="s">
        <v>128</v>
      </c>
      <c r="AHX131" s="1">
        <v>40581</v>
      </c>
      <c r="AHY131" t="s">
        <v>131</v>
      </c>
      <c r="AHZ131" s="1">
        <v>40570</v>
      </c>
      <c r="AIA131" t="s">
        <v>133</v>
      </c>
      <c r="AIB131" s="1">
        <v>40584</v>
      </c>
      <c r="AIC131" t="s">
        <v>131</v>
      </c>
      <c r="AID131" s="1">
        <v>40640</v>
      </c>
      <c r="AIE131" t="s">
        <v>124</v>
      </c>
      <c r="AIH131" s="1">
        <v>40892</v>
      </c>
      <c r="AII131" t="s">
        <v>131</v>
      </c>
      <c r="AIJ131" s="1">
        <v>40562</v>
      </c>
      <c r="AIK131" t="s">
        <v>131</v>
      </c>
      <c r="AIL131" s="1">
        <v>40563</v>
      </c>
      <c r="AIM131" t="s">
        <v>131</v>
      </c>
      <c r="AIN131" s="1">
        <v>40581</v>
      </c>
      <c r="AIO131" t="s">
        <v>131</v>
      </c>
      <c r="AIP131" s="1">
        <v>36479</v>
      </c>
      <c r="AIQ131" t="s">
        <v>196</v>
      </c>
      <c r="AIR131" s="1">
        <v>40497</v>
      </c>
      <c r="AIS131" t="s">
        <v>131</v>
      </c>
      <c r="AIT131" s="1">
        <v>40588</v>
      </c>
      <c r="AIU131" t="s">
        <v>131</v>
      </c>
      <c r="AIV131" s="1">
        <v>40574</v>
      </c>
      <c r="AIW131" t="s">
        <v>131</v>
      </c>
      <c r="AIX131" s="1">
        <v>40563</v>
      </c>
      <c r="AIY131" t="s">
        <v>131</v>
      </c>
      <c r="AIZ131" s="1">
        <v>40505</v>
      </c>
      <c r="AJA131" t="s">
        <v>131</v>
      </c>
      <c r="AJD131" s="1">
        <v>40570</v>
      </c>
      <c r="AJE131" t="s">
        <v>131</v>
      </c>
      <c r="AJF131" s="1">
        <v>40578</v>
      </c>
      <c r="AJG131" t="s">
        <v>131</v>
      </c>
      <c r="AJH131" s="1">
        <v>40597</v>
      </c>
      <c r="AJI131" t="s">
        <v>124</v>
      </c>
      <c r="AJJ131" s="1">
        <v>40533</v>
      </c>
      <c r="AJK131" t="s">
        <v>131</v>
      </c>
      <c r="AJL131" s="1">
        <v>40562</v>
      </c>
      <c r="AJM131" t="s">
        <v>131</v>
      </c>
      <c r="AJP131" s="1">
        <v>36424</v>
      </c>
      <c r="AJQ131" t="s">
        <v>195</v>
      </c>
      <c r="AJR131" s="1">
        <v>40596</v>
      </c>
      <c r="AJS131" t="s">
        <v>133</v>
      </c>
      <c r="AJT131" s="1">
        <v>40599</v>
      </c>
      <c r="AJU131" t="s">
        <v>131</v>
      </c>
      <c r="AJV131" s="1">
        <v>40575</v>
      </c>
      <c r="AJW131" t="s">
        <v>133</v>
      </c>
      <c r="AJX131" s="1">
        <v>40602</v>
      </c>
      <c r="AJY131" t="s">
        <v>131</v>
      </c>
      <c r="AJZ131" s="1">
        <v>41134</v>
      </c>
      <c r="AKA131" t="s">
        <v>140</v>
      </c>
      <c r="AKB131" s="1">
        <v>40588</v>
      </c>
      <c r="AKC131" t="s">
        <v>133</v>
      </c>
      <c r="AKD131" s="1">
        <v>40582</v>
      </c>
      <c r="AKE131" t="s">
        <v>131</v>
      </c>
      <c r="AKF131" s="1">
        <v>40563</v>
      </c>
      <c r="AKG131" t="s">
        <v>131</v>
      </c>
      <c r="AKH131" s="1">
        <v>40940</v>
      </c>
      <c r="AKI131" t="s">
        <v>131</v>
      </c>
      <c r="AKJ131" s="1">
        <v>40569</v>
      </c>
      <c r="AKK131" t="s">
        <v>131</v>
      </c>
      <c r="AKN131" s="1">
        <v>40577</v>
      </c>
      <c r="AKO131" t="s">
        <v>131</v>
      </c>
      <c r="AKP131" s="1">
        <v>40624</v>
      </c>
      <c r="AKQ131" t="s">
        <v>124</v>
      </c>
      <c r="AKR131" s="1">
        <v>40505</v>
      </c>
      <c r="AKS131" t="s">
        <v>129</v>
      </c>
      <c r="AKT131" s="1">
        <v>40577</v>
      </c>
      <c r="AKU131" t="s">
        <v>131</v>
      </c>
      <c r="AKV131" s="1">
        <v>40619</v>
      </c>
      <c r="AKW131" t="s">
        <v>124</v>
      </c>
      <c r="AKX131" s="1">
        <v>40500</v>
      </c>
      <c r="AKY131" t="s">
        <v>129</v>
      </c>
      <c r="AKZ131" s="1">
        <v>40563</v>
      </c>
      <c r="ALA131" t="s">
        <v>129</v>
      </c>
      <c r="ALB131" s="1">
        <v>40576</v>
      </c>
      <c r="ALC131" t="s">
        <v>133</v>
      </c>
      <c r="ALD131" s="1">
        <v>40567</v>
      </c>
      <c r="ALE131" t="s">
        <v>131</v>
      </c>
      <c r="ALH131" s="1">
        <v>40561</v>
      </c>
      <c r="ALI131" t="s">
        <v>127</v>
      </c>
      <c r="ALN131" s="1">
        <v>40562</v>
      </c>
      <c r="ALO131" t="s">
        <v>129</v>
      </c>
      <c r="ALR131" s="1">
        <v>36370</v>
      </c>
      <c r="ALS131" t="s">
        <v>197</v>
      </c>
      <c r="ALT131" s="1">
        <v>36382</v>
      </c>
      <c r="ALU131" t="s">
        <v>195</v>
      </c>
      <c r="ALV131" s="1">
        <v>40562</v>
      </c>
      <c r="ALW131" t="s">
        <v>131</v>
      </c>
      <c r="ALX131" s="1">
        <v>40561</v>
      </c>
      <c r="ALY131" t="s">
        <v>131</v>
      </c>
      <c r="ALZ131" s="1">
        <v>36447</v>
      </c>
      <c r="AMA131" t="s">
        <v>196</v>
      </c>
      <c r="AMB131" s="1">
        <v>40472</v>
      </c>
      <c r="AMC131" t="s">
        <v>135</v>
      </c>
      <c r="AMD131" s="1">
        <v>40581</v>
      </c>
      <c r="AME131" t="s">
        <v>133</v>
      </c>
      <c r="AMF131" s="1">
        <v>40603</v>
      </c>
      <c r="AMG131" t="s">
        <v>131</v>
      </c>
      <c r="AMH131" s="1">
        <v>40598</v>
      </c>
      <c r="AMI131" t="s">
        <v>131</v>
      </c>
      <c r="AMJ131" s="1">
        <v>36461</v>
      </c>
      <c r="AMK131" t="s">
        <v>196</v>
      </c>
      <c r="AML131" s="1">
        <v>40569</v>
      </c>
      <c r="AMM131" t="s">
        <v>131</v>
      </c>
      <c r="AMN131" s="1">
        <v>40570</v>
      </c>
      <c r="AMO131" t="s">
        <v>131</v>
      </c>
      <c r="AMP131" s="1">
        <v>40505</v>
      </c>
      <c r="AMQ131" t="s">
        <v>127</v>
      </c>
      <c r="AMT131" s="1">
        <v>40576</v>
      </c>
      <c r="AMU131" t="s">
        <v>131</v>
      </c>
      <c r="AMV131" s="1">
        <v>40598</v>
      </c>
      <c r="AMW131" t="s">
        <v>131</v>
      </c>
      <c r="AMX131" s="1">
        <v>40575</v>
      </c>
      <c r="AMY131" t="s">
        <v>133</v>
      </c>
    </row>
    <row r="132" spans="8:1039" x14ac:dyDescent="0.2">
      <c r="H132" s="1">
        <v>40598</v>
      </c>
      <c r="I132" t="s">
        <v>132</v>
      </c>
      <c r="J132" s="1">
        <v>40575</v>
      </c>
      <c r="L132" s="1">
        <v>40568</v>
      </c>
      <c r="M132" t="s">
        <v>132</v>
      </c>
      <c r="P132" s="1">
        <v>40581</v>
      </c>
      <c r="Q132" t="s">
        <v>132</v>
      </c>
      <c r="T132" s="1">
        <v>40506</v>
      </c>
      <c r="U132" t="s">
        <v>132</v>
      </c>
      <c r="V132" s="1">
        <v>40661</v>
      </c>
      <c r="W132" t="s">
        <v>130</v>
      </c>
      <c r="X132" s="1">
        <v>40596</v>
      </c>
      <c r="Y132" t="s">
        <v>132</v>
      </c>
      <c r="Z132" s="1">
        <v>40570</v>
      </c>
      <c r="AA132" t="s">
        <v>132</v>
      </c>
      <c r="AB132" s="1">
        <v>40569</v>
      </c>
      <c r="AC132" t="s">
        <v>132</v>
      </c>
      <c r="AF132" s="1">
        <v>40486</v>
      </c>
      <c r="AG132" t="s">
        <v>134</v>
      </c>
      <c r="AH132" s="1">
        <v>40969</v>
      </c>
      <c r="AI132" t="s">
        <v>132</v>
      </c>
      <c r="AJ132" s="1">
        <v>40591</v>
      </c>
      <c r="AK132" t="s">
        <v>132</v>
      </c>
      <c r="AL132" s="1">
        <v>40570</v>
      </c>
      <c r="AM132" t="s">
        <v>132</v>
      </c>
      <c r="AN132" s="1">
        <v>40570</v>
      </c>
      <c r="AO132" t="s">
        <v>128</v>
      </c>
      <c r="AP132" s="1">
        <v>40520</v>
      </c>
      <c r="AQ132" t="s">
        <v>130</v>
      </c>
      <c r="AR132" s="1">
        <v>40563</v>
      </c>
      <c r="AS132" t="s">
        <v>128</v>
      </c>
      <c r="AV132" s="1">
        <v>41290</v>
      </c>
      <c r="AW132" t="s">
        <v>132</v>
      </c>
      <c r="AX132" s="1">
        <v>40568</v>
      </c>
      <c r="AY132" t="s">
        <v>132</v>
      </c>
      <c r="AZ132" s="1">
        <v>40568</v>
      </c>
      <c r="BA132" t="s">
        <v>132</v>
      </c>
      <c r="BB132" s="1">
        <v>40500</v>
      </c>
      <c r="BC132" t="s">
        <v>128</v>
      </c>
      <c r="BD132" s="1">
        <v>40569</v>
      </c>
      <c r="BE132" t="s">
        <v>132</v>
      </c>
      <c r="BH132" s="1">
        <v>40577</v>
      </c>
      <c r="BI132" t="s">
        <v>132</v>
      </c>
      <c r="BL132" s="1">
        <v>40564</v>
      </c>
      <c r="BM132" t="s">
        <v>130</v>
      </c>
      <c r="BN132" s="1">
        <v>41326</v>
      </c>
      <c r="BO132" t="s">
        <v>132</v>
      </c>
      <c r="BR132" s="1">
        <v>40584</v>
      </c>
      <c r="BS132" t="s">
        <v>132</v>
      </c>
      <c r="BT132" s="1">
        <v>40568</v>
      </c>
      <c r="BU132" t="s">
        <v>132</v>
      </c>
      <c r="BV132" s="1">
        <v>40583</v>
      </c>
      <c r="BW132" t="s">
        <v>132</v>
      </c>
      <c r="BX132" s="1">
        <v>40583</v>
      </c>
      <c r="BY132" t="s">
        <v>132</v>
      </c>
      <c r="BZ132" s="1">
        <v>40477</v>
      </c>
      <c r="CA132" t="s">
        <v>134</v>
      </c>
      <c r="CD132" s="1">
        <v>40568</v>
      </c>
      <c r="CE132" t="s">
        <v>132</v>
      </c>
      <c r="CH132" s="1">
        <v>40514</v>
      </c>
      <c r="CI132" t="s">
        <v>125</v>
      </c>
      <c r="CJ132" s="1">
        <v>40583</v>
      </c>
      <c r="CK132" t="s">
        <v>132</v>
      </c>
      <c r="CL132" s="1">
        <v>41309</v>
      </c>
      <c r="CM132" t="s">
        <v>132</v>
      </c>
      <c r="CN132" s="1">
        <v>40484</v>
      </c>
      <c r="CO132" t="s">
        <v>132</v>
      </c>
      <c r="CP132" s="1">
        <v>40534</v>
      </c>
      <c r="CQ132" t="s">
        <v>130</v>
      </c>
      <c r="CR132" s="1">
        <v>40485</v>
      </c>
      <c r="CS132" t="s">
        <v>134</v>
      </c>
      <c r="CT132" s="1">
        <v>40563</v>
      </c>
      <c r="CU132" t="s">
        <v>133</v>
      </c>
      <c r="CV132" s="1">
        <v>36621</v>
      </c>
      <c r="CW132" t="s">
        <v>195</v>
      </c>
      <c r="CX132" s="1">
        <v>41285</v>
      </c>
      <c r="CY132" t="s">
        <v>132</v>
      </c>
      <c r="CZ132" s="1">
        <v>40563</v>
      </c>
      <c r="DA132" t="s">
        <v>132</v>
      </c>
      <c r="DB132" s="1">
        <v>40570</v>
      </c>
      <c r="DC132" t="s">
        <v>132</v>
      </c>
      <c r="DD132" s="1">
        <v>40589</v>
      </c>
      <c r="DE132" t="s">
        <v>132</v>
      </c>
      <c r="DF132" s="1">
        <v>40568</v>
      </c>
      <c r="DG132" t="s">
        <v>132</v>
      </c>
      <c r="DJ132" s="1">
        <v>40574</v>
      </c>
      <c r="DK132" t="s">
        <v>132</v>
      </c>
      <c r="DL132" s="1">
        <v>40499</v>
      </c>
      <c r="DM132" t="s">
        <v>125</v>
      </c>
      <c r="DN132" s="1">
        <v>40598</v>
      </c>
      <c r="DO132" t="s">
        <v>132</v>
      </c>
      <c r="DP132" s="1">
        <v>40568</v>
      </c>
      <c r="DQ132" t="s">
        <v>132</v>
      </c>
      <c r="DR132" s="1">
        <v>40576</v>
      </c>
      <c r="DS132" t="s">
        <v>132</v>
      </c>
      <c r="DT132" s="1">
        <v>36363</v>
      </c>
      <c r="DU132" t="s">
        <v>197</v>
      </c>
      <c r="DV132" s="1">
        <v>36454</v>
      </c>
      <c r="DW132" t="s">
        <v>196</v>
      </c>
      <c r="DX132" s="1">
        <v>40486</v>
      </c>
      <c r="DY132" t="s">
        <v>134</v>
      </c>
      <c r="EB132" s="1">
        <v>40567</v>
      </c>
      <c r="EC132" t="s">
        <v>132</v>
      </c>
      <c r="ED132" s="1">
        <v>40576</v>
      </c>
      <c r="EE132" t="s">
        <v>132</v>
      </c>
      <c r="EJ132" s="1">
        <v>40577</v>
      </c>
      <c r="EK132" t="s">
        <v>132</v>
      </c>
      <c r="EL132" s="1">
        <v>36363</v>
      </c>
      <c r="EM132" t="s">
        <v>197</v>
      </c>
      <c r="EN132" s="1">
        <v>40570</v>
      </c>
      <c r="EO132" t="s">
        <v>132</v>
      </c>
      <c r="EP132" s="1">
        <v>40486</v>
      </c>
      <c r="EQ132" t="s">
        <v>128</v>
      </c>
      <c r="ER132" s="1">
        <v>41232</v>
      </c>
      <c r="ES132" t="s">
        <v>132</v>
      </c>
      <c r="EV132" s="1">
        <v>40571</v>
      </c>
      <c r="EW132" t="s">
        <v>132</v>
      </c>
      <c r="EX132" s="1">
        <v>40739</v>
      </c>
      <c r="EY132" t="s">
        <v>132</v>
      </c>
      <c r="EZ132" s="1">
        <v>40484</v>
      </c>
      <c r="FA132" t="s">
        <v>134</v>
      </c>
      <c r="FB132" s="1">
        <v>40577</v>
      </c>
      <c r="FC132" t="s">
        <v>132</v>
      </c>
      <c r="FF132" s="1">
        <v>40499</v>
      </c>
      <c r="FG132" t="s">
        <v>125</v>
      </c>
      <c r="FH132" s="1">
        <v>40570</v>
      </c>
      <c r="FI132" t="s">
        <v>132</v>
      </c>
      <c r="FN132" s="1">
        <v>40589</v>
      </c>
      <c r="FO132" t="s">
        <v>132</v>
      </c>
      <c r="FP132" s="1">
        <v>40583</v>
      </c>
      <c r="FQ132" t="s">
        <v>132</v>
      </c>
      <c r="FT132" s="1">
        <v>40596</v>
      </c>
      <c r="FU132" t="s">
        <v>133</v>
      </c>
      <c r="FV132" s="1">
        <v>40582</v>
      </c>
      <c r="FW132" t="s">
        <v>132</v>
      </c>
      <c r="FX132" s="1">
        <v>40484</v>
      </c>
      <c r="FY132" t="s">
        <v>130</v>
      </c>
      <c r="GD132" s="1">
        <v>40571</v>
      </c>
      <c r="GE132" t="s">
        <v>132</v>
      </c>
      <c r="GF132" s="1">
        <v>40569</v>
      </c>
      <c r="GG132" t="s">
        <v>132</v>
      </c>
      <c r="GH132" s="1">
        <v>40848</v>
      </c>
      <c r="GI132" t="s">
        <v>134</v>
      </c>
      <c r="GJ132" s="1">
        <v>40486</v>
      </c>
      <c r="GK132" t="s">
        <v>134</v>
      </c>
      <c r="GL132" s="1">
        <v>41317</v>
      </c>
      <c r="GM132" t="s">
        <v>132</v>
      </c>
      <c r="GN132" s="1">
        <v>40602</v>
      </c>
      <c r="GO132" t="s">
        <v>132</v>
      </c>
      <c r="GP132" s="1">
        <v>40532</v>
      </c>
      <c r="GQ132" t="s">
        <v>128</v>
      </c>
      <c r="GR132" s="1">
        <v>40575</v>
      </c>
      <c r="GS132" t="s">
        <v>132</v>
      </c>
      <c r="GT132" s="1">
        <v>40569</v>
      </c>
      <c r="GU132" t="s">
        <v>128</v>
      </c>
      <c r="GV132" s="1">
        <v>40568</v>
      </c>
      <c r="GW132" t="s">
        <v>132</v>
      </c>
      <c r="GX132" s="1">
        <v>40561</v>
      </c>
      <c r="GY132" t="s">
        <v>132</v>
      </c>
      <c r="GZ132" s="1">
        <v>40563</v>
      </c>
      <c r="HA132" t="s">
        <v>132</v>
      </c>
      <c r="HB132" s="1">
        <v>40302</v>
      </c>
      <c r="HC132" t="s">
        <v>134</v>
      </c>
      <c r="HD132" s="1">
        <v>40568</v>
      </c>
      <c r="HE132" t="s">
        <v>132</v>
      </c>
      <c r="HF132" s="1">
        <v>40483</v>
      </c>
      <c r="HG132" t="s">
        <v>134</v>
      </c>
      <c r="HJ132" s="1">
        <v>40563</v>
      </c>
      <c r="HK132" t="s">
        <v>132</v>
      </c>
      <c r="HL132" s="1">
        <v>40591</v>
      </c>
      <c r="HM132" t="s">
        <v>133</v>
      </c>
      <c r="HN132" s="1">
        <v>40849</v>
      </c>
      <c r="HO132" t="s">
        <v>134</v>
      </c>
      <c r="HR132" s="1">
        <v>40562</v>
      </c>
      <c r="HS132" t="s">
        <v>132</v>
      </c>
      <c r="HT132" s="1">
        <v>40577</v>
      </c>
      <c r="HU132" t="s">
        <v>132</v>
      </c>
      <c r="HV132" s="1">
        <v>40589</v>
      </c>
      <c r="HW132" t="s">
        <v>132</v>
      </c>
      <c r="HX132" s="1">
        <v>40575</v>
      </c>
      <c r="HY132" t="s">
        <v>132</v>
      </c>
      <c r="HZ132" s="1">
        <v>40568</v>
      </c>
      <c r="IA132" t="s">
        <v>132</v>
      </c>
      <c r="IB132" s="1">
        <v>36360</v>
      </c>
      <c r="IC132" t="s">
        <v>197</v>
      </c>
      <c r="ID132" s="1">
        <v>40485</v>
      </c>
      <c r="IE132" t="s">
        <v>134</v>
      </c>
      <c r="IF132" s="1">
        <v>40841</v>
      </c>
      <c r="IG132" t="s">
        <v>130</v>
      </c>
      <c r="IH132" s="1">
        <v>40569</v>
      </c>
      <c r="II132" t="s">
        <v>130</v>
      </c>
      <c r="IJ132" s="1">
        <v>40576</v>
      </c>
      <c r="IK132" t="s">
        <v>132</v>
      </c>
      <c r="IL132" s="1">
        <v>40533</v>
      </c>
      <c r="IM132" t="s">
        <v>128</v>
      </c>
      <c r="IN132" s="1">
        <v>40574</v>
      </c>
      <c r="IO132" t="s">
        <v>130</v>
      </c>
      <c r="IP132" s="1">
        <v>40597</v>
      </c>
      <c r="IQ132" t="s">
        <v>132</v>
      </c>
      <c r="IR132" s="1">
        <v>40576</v>
      </c>
      <c r="IS132" t="s">
        <v>132</v>
      </c>
      <c r="IT132" s="1">
        <v>40591</v>
      </c>
      <c r="IU132" t="s">
        <v>133</v>
      </c>
      <c r="IV132" s="1">
        <v>40569</v>
      </c>
      <c r="IW132" t="s">
        <v>130</v>
      </c>
      <c r="IX132" s="1">
        <v>40268</v>
      </c>
      <c r="IY132" t="s">
        <v>134</v>
      </c>
      <c r="IZ132" s="1">
        <v>40479</v>
      </c>
      <c r="JA132" t="s">
        <v>134</v>
      </c>
      <c r="JD132" s="1">
        <v>40592</v>
      </c>
      <c r="JE132" t="s">
        <v>132</v>
      </c>
      <c r="JF132" s="1">
        <v>40567</v>
      </c>
      <c r="JG132" t="s">
        <v>132</v>
      </c>
      <c r="JJ132" s="1">
        <v>40584</v>
      </c>
      <c r="JK132" t="s">
        <v>132</v>
      </c>
      <c r="JL132" s="1">
        <v>40532</v>
      </c>
      <c r="JM132" t="s">
        <v>130</v>
      </c>
      <c r="JN132" s="1">
        <v>41319</v>
      </c>
      <c r="JO132" t="s">
        <v>132</v>
      </c>
      <c r="JP132" s="1">
        <v>40562</v>
      </c>
      <c r="JQ132" t="s">
        <v>132</v>
      </c>
      <c r="JR132" s="1">
        <v>41303</v>
      </c>
      <c r="JS132" t="s">
        <v>132</v>
      </c>
      <c r="JT132" s="1">
        <v>40570</v>
      </c>
      <c r="JU132" t="s">
        <v>132</v>
      </c>
      <c r="JV132" s="1">
        <v>40581</v>
      </c>
      <c r="JW132" t="s">
        <v>132</v>
      </c>
      <c r="JX132" s="1">
        <v>40519</v>
      </c>
      <c r="JY132" t="s">
        <v>130</v>
      </c>
      <c r="JZ132" s="1">
        <v>40568</v>
      </c>
      <c r="KA132" t="s">
        <v>132</v>
      </c>
      <c r="KB132" s="1">
        <v>40598</v>
      </c>
      <c r="KC132" t="s">
        <v>132</v>
      </c>
      <c r="KD132" s="1">
        <v>40486</v>
      </c>
      <c r="KE132" t="s">
        <v>134</v>
      </c>
      <c r="KF132" s="1">
        <v>36460</v>
      </c>
      <c r="KG132" t="s">
        <v>196</v>
      </c>
      <c r="KH132" s="1">
        <v>40569</v>
      </c>
      <c r="KI132" t="s">
        <v>132</v>
      </c>
      <c r="KL132" s="1">
        <v>40499</v>
      </c>
      <c r="KM132" t="s">
        <v>132</v>
      </c>
      <c r="KN132" s="1">
        <v>40570</v>
      </c>
      <c r="KO132" t="s">
        <v>132</v>
      </c>
      <c r="KP132" s="1">
        <v>40486</v>
      </c>
      <c r="KQ132" t="s">
        <v>134</v>
      </c>
      <c r="KR132" s="1">
        <v>40568</v>
      </c>
      <c r="KS132" t="s">
        <v>132</v>
      </c>
      <c r="KT132" s="1">
        <v>40570</v>
      </c>
      <c r="KU132" t="s">
        <v>130</v>
      </c>
      <c r="KV132" s="1">
        <v>40528</v>
      </c>
      <c r="KW132" t="s">
        <v>128</v>
      </c>
      <c r="KX132" s="1">
        <v>41297</v>
      </c>
      <c r="KY132" t="s">
        <v>132</v>
      </c>
      <c r="KZ132" s="1">
        <v>40561</v>
      </c>
      <c r="LA132" t="s">
        <v>130</v>
      </c>
      <c r="LB132" s="1">
        <v>40477</v>
      </c>
      <c r="LC132" t="s">
        <v>134</v>
      </c>
      <c r="LD132" s="1">
        <v>40598</v>
      </c>
      <c r="LE132" t="s">
        <v>132</v>
      </c>
      <c r="LF132" s="1">
        <v>40500</v>
      </c>
      <c r="LG132" t="s">
        <v>125</v>
      </c>
      <c r="LH132" s="1">
        <v>40583</v>
      </c>
      <c r="LI132" t="s">
        <v>132</v>
      </c>
      <c r="LJ132" s="1">
        <v>36363</v>
      </c>
      <c r="LK132" t="s">
        <v>196</v>
      </c>
      <c r="LP132" s="1">
        <v>40581</v>
      </c>
      <c r="LQ132" t="s">
        <v>130</v>
      </c>
      <c r="LR132" s="1">
        <v>40476</v>
      </c>
      <c r="LS132" t="s">
        <v>134</v>
      </c>
      <c r="LV132" s="1">
        <v>36293</v>
      </c>
      <c r="LW132" t="s">
        <v>198</v>
      </c>
      <c r="LZ132" s="1">
        <v>36306</v>
      </c>
      <c r="MA132" t="s">
        <v>197</v>
      </c>
      <c r="MB132" s="1">
        <v>40592</v>
      </c>
      <c r="MC132" t="s">
        <v>132</v>
      </c>
      <c r="MD132" s="1">
        <v>40484</v>
      </c>
      <c r="ME132" t="s">
        <v>134</v>
      </c>
      <c r="MF132" s="1">
        <v>40576</v>
      </c>
      <c r="MG132" t="s">
        <v>132</v>
      </c>
      <c r="MH132" s="1">
        <v>40477</v>
      </c>
      <c r="MI132" t="s">
        <v>134</v>
      </c>
      <c r="MJ132" s="1">
        <v>40477</v>
      </c>
      <c r="MK132" t="s">
        <v>134</v>
      </c>
      <c r="MN132" s="1">
        <v>40567</v>
      </c>
      <c r="MO132" t="s">
        <v>132</v>
      </c>
      <c r="MP132" s="1">
        <v>40533</v>
      </c>
      <c r="MQ132" t="s">
        <v>128</v>
      </c>
      <c r="MR132" s="1">
        <v>36326</v>
      </c>
      <c r="MS132" t="s">
        <v>196</v>
      </c>
      <c r="MT132" s="1">
        <v>40599</v>
      </c>
      <c r="MU132" t="s">
        <v>132</v>
      </c>
      <c r="MV132" s="1">
        <v>40569</v>
      </c>
      <c r="MW132" t="s">
        <v>132</v>
      </c>
      <c r="MZ132" s="1">
        <v>40491</v>
      </c>
      <c r="NA132" t="s">
        <v>132</v>
      </c>
      <c r="NB132" s="1">
        <v>40842</v>
      </c>
      <c r="NC132" t="s">
        <v>134</v>
      </c>
      <c r="ND132" s="1">
        <v>40576</v>
      </c>
      <c r="NE132" t="s">
        <v>132</v>
      </c>
      <c r="NF132" s="1">
        <v>40478</v>
      </c>
      <c r="NG132" t="s">
        <v>128</v>
      </c>
      <c r="NH132" s="1">
        <v>40478</v>
      </c>
      <c r="NI132" t="s">
        <v>134</v>
      </c>
      <c r="NJ132" s="1">
        <v>40571</v>
      </c>
      <c r="NK132" t="s">
        <v>132</v>
      </c>
      <c r="NL132" s="1">
        <v>40582</v>
      </c>
      <c r="NM132" t="s">
        <v>132</v>
      </c>
      <c r="NN132" s="1">
        <v>40569</v>
      </c>
      <c r="NO132" t="s">
        <v>132</v>
      </c>
      <c r="NP132" s="1">
        <v>40583</v>
      </c>
      <c r="NQ132" t="s">
        <v>132</v>
      </c>
      <c r="NR132" s="1">
        <v>40486</v>
      </c>
      <c r="NS132" t="s">
        <v>134</v>
      </c>
      <c r="NT132" s="1">
        <v>40478</v>
      </c>
      <c r="NU132" t="s">
        <v>134</v>
      </c>
      <c r="NV132" s="1">
        <v>40591</v>
      </c>
      <c r="NW132" t="s">
        <v>132</v>
      </c>
      <c r="NX132" s="1">
        <v>40570</v>
      </c>
      <c r="NY132" t="s">
        <v>132</v>
      </c>
      <c r="NZ132" s="1">
        <v>40570</v>
      </c>
      <c r="OA132" t="s">
        <v>132</v>
      </c>
      <c r="OB132" s="1">
        <v>40591</v>
      </c>
      <c r="OC132" t="s">
        <v>132</v>
      </c>
      <c r="OD132" s="1">
        <v>40574</v>
      </c>
      <c r="OE132" t="s">
        <v>132</v>
      </c>
      <c r="OF132" s="1">
        <v>40494</v>
      </c>
      <c r="OG132" t="s">
        <v>132</v>
      </c>
      <c r="OH132" s="1">
        <v>40598</v>
      </c>
      <c r="OI132" t="s">
        <v>132</v>
      </c>
      <c r="OJ132" s="1">
        <v>40568</v>
      </c>
      <c r="OK132" t="s">
        <v>132</v>
      </c>
      <c r="OL132" s="1">
        <v>40569</v>
      </c>
      <c r="OM132" t="s">
        <v>132</v>
      </c>
      <c r="ON132" s="1">
        <v>40582</v>
      </c>
      <c r="OO132" t="s">
        <v>132</v>
      </c>
      <c r="OP132" s="1">
        <v>40569</v>
      </c>
      <c r="OQ132" t="s">
        <v>132</v>
      </c>
      <c r="OT132" s="1">
        <v>40493</v>
      </c>
      <c r="OU132" t="s">
        <v>125</v>
      </c>
      <c r="OV132" s="1">
        <v>40576</v>
      </c>
      <c r="OW132" t="s">
        <v>132</v>
      </c>
      <c r="OX132" s="1">
        <v>40563</v>
      </c>
      <c r="OY132" t="s">
        <v>132</v>
      </c>
      <c r="OZ132" s="1">
        <v>40564</v>
      </c>
      <c r="PA132" t="s">
        <v>132</v>
      </c>
      <c r="PB132" s="1">
        <v>40268</v>
      </c>
      <c r="PC132" t="s">
        <v>134</v>
      </c>
      <c r="PD132" s="1">
        <v>40570</v>
      </c>
      <c r="PE132" t="s">
        <v>132</v>
      </c>
      <c r="PF132" s="1">
        <v>40556</v>
      </c>
      <c r="PG132" t="s">
        <v>132</v>
      </c>
      <c r="PH132" s="1">
        <v>40570</v>
      </c>
      <c r="PI132" t="s">
        <v>128</v>
      </c>
      <c r="PJ132" s="1">
        <v>40590</v>
      </c>
      <c r="PK132" t="s">
        <v>132</v>
      </c>
      <c r="PL132" s="1">
        <v>40577</v>
      </c>
      <c r="PM132" t="s">
        <v>132</v>
      </c>
      <c r="PN132" s="1">
        <v>40576</v>
      </c>
      <c r="PO132" t="s">
        <v>130</v>
      </c>
      <c r="PR132" s="1">
        <v>36363</v>
      </c>
      <c r="PS132" t="s">
        <v>197</v>
      </c>
      <c r="PT132" s="1">
        <v>40533</v>
      </c>
      <c r="PU132" t="s">
        <v>125</v>
      </c>
      <c r="PV132" s="1">
        <v>40575</v>
      </c>
      <c r="PW132" t="s">
        <v>132</v>
      </c>
      <c r="PX132" s="1">
        <v>40567</v>
      </c>
      <c r="PY132" t="s">
        <v>132</v>
      </c>
      <c r="PZ132" s="1">
        <v>40584</v>
      </c>
      <c r="QA132" t="s">
        <v>132</v>
      </c>
      <c r="QB132" s="1">
        <v>40528</v>
      </c>
      <c r="QC132" t="s">
        <v>128</v>
      </c>
      <c r="QD132" s="1">
        <v>40581</v>
      </c>
      <c r="QE132" t="s">
        <v>133</v>
      </c>
      <c r="QF132" s="1">
        <v>41332</v>
      </c>
      <c r="QG132" t="s">
        <v>132</v>
      </c>
      <c r="QH132" s="1">
        <v>36353</v>
      </c>
      <c r="QI132" t="s">
        <v>197</v>
      </c>
      <c r="QL132" s="1">
        <v>40584</v>
      </c>
      <c r="QM132" t="s">
        <v>132</v>
      </c>
      <c r="QN132" s="1">
        <v>40528</v>
      </c>
      <c r="QO132" t="s">
        <v>130</v>
      </c>
      <c r="QP132" s="1">
        <v>40584</v>
      </c>
      <c r="QQ132" t="s">
        <v>132</v>
      </c>
      <c r="QR132" s="1">
        <v>42059</v>
      </c>
      <c r="QS132" t="s">
        <v>132</v>
      </c>
      <c r="QT132" s="1">
        <v>40569</v>
      </c>
      <c r="QU132" t="s">
        <v>132</v>
      </c>
      <c r="QV132" s="1">
        <v>40590</v>
      </c>
      <c r="QW132" t="s">
        <v>132</v>
      </c>
      <c r="QX132" s="1">
        <v>40589</v>
      </c>
      <c r="QY132" t="s">
        <v>132</v>
      </c>
      <c r="QZ132" s="1">
        <v>40571</v>
      </c>
      <c r="RA132" t="s">
        <v>132</v>
      </c>
      <c r="RB132" s="1">
        <v>40492</v>
      </c>
      <c r="RC132" t="s">
        <v>128</v>
      </c>
      <c r="RH132" s="1">
        <v>41306</v>
      </c>
      <c r="RI132" t="s">
        <v>132</v>
      </c>
      <c r="RJ132" s="1">
        <v>40577</v>
      </c>
      <c r="RK132" t="s">
        <v>128</v>
      </c>
      <c r="RL132" s="1">
        <v>40591</v>
      </c>
      <c r="RM132" t="s">
        <v>132</v>
      </c>
      <c r="RN132" s="1">
        <v>40569</v>
      </c>
      <c r="RO132" t="s">
        <v>132</v>
      </c>
      <c r="RP132" s="1">
        <v>36273</v>
      </c>
      <c r="RQ132" t="s">
        <v>198</v>
      </c>
      <c r="RR132" s="1">
        <v>40484</v>
      </c>
      <c r="RS132" t="s">
        <v>134</v>
      </c>
      <c r="RT132" s="1">
        <v>40386</v>
      </c>
      <c r="RU132" t="s">
        <v>137</v>
      </c>
      <c r="RX132" s="1">
        <v>40386</v>
      </c>
      <c r="RY132" t="s">
        <v>137</v>
      </c>
      <c r="RZ132" s="1">
        <v>40465</v>
      </c>
      <c r="SA132" t="s">
        <v>134</v>
      </c>
      <c r="SD132" s="1">
        <v>33191</v>
      </c>
      <c r="SE132" t="s">
        <v>496</v>
      </c>
      <c r="SH132" s="1">
        <v>40568</v>
      </c>
      <c r="SI132" t="s">
        <v>132</v>
      </c>
      <c r="SJ132" s="1">
        <v>40484</v>
      </c>
      <c r="SK132" t="s">
        <v>134</v>
      </c>
      <c r="SL132" s="1">
        <v>40569</v>
      </c>
      <c r="SM132" t="s">
        <v>132</v>
      </c>
      <c r="SN132" s="1">
        <v>40499</v>
      </c>
      <c r="SO132" t="s">
        <v>128</v>
      </c>
      <c r="SP132" s="1">
        <v>40500</v>
      </c>
      <c r="SQ132" t="s">
        <v>125</v>
      </c>
      <c r="SR132" s="1">
        <v>40564</v>
      </c>
      <c r="SS132" t="s">
        <v>132</v>
      </c>
      <c r="ST132" s="1">
        <v>40564</v>
      </c>
      <c r="SU132" t="s">
        <v>132</v>
      </c>
      <c r="SV132" s="1">
        <v>40575</v>
      </c>
      <c r="SW132" t="s">
        <v>132</v>
      </c>
      <c r="SX132" s="1">
        <v>40497</v>
      </c>
      <c r="SY132" t="s">
        <v>132</v>
      </c>
      <c r="SZ132" s="1">
        <v>40583</v>
      </c>
      <c r="TA132" t="s">
        <v>132</v>
      </c>
      <c r="TD132" s="1">
        <v>40597</v>
      </c>
      <c r="TE132" t="s">
        <v>132</v>
      </c>
      <c r="TF132" s="1">
        <v>40584</v>
      </c>
      <c r="TG132" t="s">
        <v>131</v>
      </c>
      <c r="TH132" s="1">
        <v>40477</v>
      </c>
      <c r="TI132" t="s">
        <v>134</v>
      </c>
      <c r="TJ132" s="1">
        <v>40563</v>
      </c>
      <c r="TK132" t="s">
        <v>132</v>
      </c>
      <c r="TL132" s="1">
        <v>40155</v>
      </c>
      <c r="TM132" t="s">
        <v>134</v>
      </c>
      <c r="TP132" s="1">
        <v>40491</v>
      </c>
      <c r="TQ132" t="s">
        <v>132</v>
      </c>
      <c r="TR132" s="1">
        <v>40562</v>
      </c>
      <c r="TS132" t="s">
        <v>132</v>
      </c>
      <c r="TT132" s="1">
        <v>40576</v>
      </c>
      <c r="TU132" t="s">
        <v>132</v>
      </c>
      <c r="TV132" s="1">
        <v>40563</v>
      </c>
      <c r="TW132" t="s">
        <v>132</v>
      </c>
      <c r="TZ132" s="1">
        <v>40567</v>
      </c>
      <c r="UA132" t="s">
        <v>132</v>
      </c>
      <c r="UB132" s="1">
        <v>40688</v>
      </c>
      <c r="UC132" t="s">
        <v>154</v>
      </c>
      <c r="UD132" s="1">
        <v>40497</v>
      </c>
      <c r="UE132" t="s">
        <v>125</v>
      </c>
      <c r="UF132" s="1">
        <v>36360</v>
      </c>
      <c r="UG132" t="s">
        <v>197</v>
      </c>
      <c r="UH132" s="1">
        <v>40571</v>
      </c>
      <c r="UI132" t="s">
        <v>133</v>
      </c>
      <c r="UJ132" s="1">
        <v>40597</v>
      </c>
      <c r="UK132" t="s">
        <v>132</v>
      </c>
      <c r="UL132" s="1">
        <v>40561</v>
      </c>
      <c r="UM132" t="s">
        <v>132</v>
      </c>
      <c r="UN132" s="1">
        <v>40575</v>
      </c>
      <c r="UO132" t="s">
        <v>131</v>
      </c>
      <c r="UP132" s="1">
        <v>40578</v>
      </c>
      <c r="UQ132" t="s">
        <v>132</v>
      </c>
      <c r="UV132" s="1">
        <v>36580</v>
      </c>
      <c r="UW132" t="s">
        <v>195</v>
      </c>
      <c r="UX132" s="1">
        <v>40528</v>
      </c>
      <c r="UY132" t="s">
        <v>128</v>
      </c>
      <c r="UZ132" s="1">
        <v>40485</v>
      </c>
      <c r="VA132" t="s">
        <v>134</v>
      </c>
      <c r="VB132" s="1">
        <v>40598</v>
      </c>
      <c r="VC132" t="s">
        <v>132</v>
      </c>
      <c r="VD132" s="1">
        <v>40498</v>
      </c>
      <c r="VE132" t="s">
        <v>125</v>
      </c>
      <c r="VF132" s="1">
        <v>40576</v>
      </c>
      <c r="VG132" t="s">
        <v>132</v>
      </c>
      <c r="VH132" s="1">
        <v>40479</v>
      </c>
      <c r="VI132" t="s">
        <v>134</v>
      </c>
      <c r="VJ132" s="1">
        <v>40484</v>
      </c>
      <c r="VK132" t="s">
        <v>128</v>
      </c>
      <c r="VL132" s="1">
        <v>40570</v>
      </c>
      <c r="VM132" t="s">
        <v>128</v>
      </c>
      <c r="VN132" s="1">
        <v>40799</v>
      </c>
      <c r="VO132" t="s">
        <v>132</v>
      </c>
      <c r="VP132" s="1">
        <v>40569</v>
      </c>
      <c r="VQ132" t="s">
        <v>128</v>
      </c>
      <c r="VR132" s="1">
        <v>40568</v>
      </c>
      <c r="VS132" t="s">
        <v>132</v>
      </c>
      <c r="VT132" s="1">
        <v>40574</v>
      </c>
      <c r="VU132" t="s">
        <v>132</v>
      </c>
      <c r="VV132" s="1">
        <v>40581</v>
      </c>
      <c r="VW132" t="s">
        <v>128</v>
      </c>
      <c r="VX132" s="1">
        <v>40598</v>
      </c>
      <c r="VY132" t="s">
        <v>132</v>
      </c>
      <c r="VZ132" s="1">
        <v>40583</v>
      </c>
      <c r="WA132" t="s">
        <v>133</v>
      </c>
      <c r="WB132" s="1">
        <v>40514</v>
      </c>
      <c r="WC132" t="s">
        <v>125</v>
      </c>
      <c r="WD132" s="1">
        <v>40479</v>
      </c>
      <c r="WE132" t="s">
        <v>134</v>
      </c>
      <c r="WF132" s="1">
        <v>36279</v>
      </c>
      <c r="WG132" t="s">
        <v>198</v>
      </c>
      <c r="WH132" s="1">
        <v>40602</v>
      </c>
      <c r="WI132" t="s">
        <v>132</v>
      </c>
      <c r="WJ132" s="1">
        <v>40596</v>
      </c>
      <c r="WK132" t="s">
        <v>132</v>
      </c>
      <c r="WL132" s="1">
        <v>36354</v>
      </c>
      <c r="WM132" t="s">
        <v>197</v>
      </c>
      <c r="WN132" s="1">
        <v>36370</v>
      </c>
      <c r="WO132" t="s">
        <v>197</v>
      </c>
      <c r="WP132" s="1">
        <v>40478</v>
      </c>
      <c r="WQ132" t="s">
        <v>134</v>
      </c>
      <c r="WR132" s="1">
        <v>40568</v>
      </c>
      <c r="WS132" t="s">
        <v>132</v>
      </c>
      <c r="WT132" s="1">
        <v>40577</v>
      </c>
      <c r="WU132" t="s">
        <v>132</v>
      </c>
      <c r="WV132" s="1">
        <v>40568</v>
      </c>
      <c r="WW132" t="s">
        <v>132</v>
      </c>
      <c r="WZ132" s="1">
        <v>40562</v>
      </c>
      <c r="XA132" t="s">
        <v>132</v>
      </c>
      <c r="XB132" s="1">
        <v>41313</v>
      </c>
      <c r="XC132" t="s">
        <v>132</v>
      </c>
      <c r="XD132" s="1">
        <v>40557</v>
      </c>
      <c r="XE132" t="s">
        <v>132</v>
      </c>
      <c r="XF132" s="1">
        <v>40479</v>
      </c>
      <c r="XG132" t="s">
        <v>134</v>
      </c>
      <c r="XH132" s="1">
        <v>40561</v>
      </c>
      <c r="XI132" t="s">
        <v>132</v>
      </c>
      <c r="XJ132" s="1">
        <v>40583</v>
      </c>
      <c r="XK132" t="s">
        <v>132</v>
      </c>
      <c r="XL132" s="1">
        <v>36361</v>
      </c>
      <c r="XM132" t="s">
        <v>196</v>
      </c>
      <c r="XN132" s="1">
        <v>40577</v>
      </c>
      <c r="XO132" t="s">
        <v>132</v>
      </c>
      <c r="XP132" s="1">
        <v>40478</v>
      </c>
      <c r="XQ132" t="s">
        <v>134</v>
      </c>
      <c r="XR132" s="1">
        <v>40493</v>
      </c>
      <c r="XS132" t="s">
        <v>132</v>
      </c>
      <c r="XV132" s="1">
        <v>40581</v>
      </c>
      <c r="XW132" t="s">
        <v>132</v>
      </c>
      <c r="XX132" s="1">
        <v>40575</v>
      </c>
      <c r="XY132" t="s">
        <v>132</v>
      </c>
      <c r="XZ132" s="1">
        <v>40567</v>
      </c>
      <c r="YA132" t="s">
        <v>132</v>
      </c>
      <c r="YB132" s="1">
        <v>41288</v>
      </c>
      <c r="YC132" t="s">
        <v>132</v>
      </c>
      <c r="YF132" s="1">
        <v>40562</v>
      </c>
      <c r="YG132" t="s">
        <v>132</v>
      </c>
      <c r="YH132" s="1">
        <v>40575</v>
      </c>
      <c r="YI132" t="s">
        <v>132</v>
      </c>
      <c r="YJ132" s="1">
        <v>40498</v>
      </c>
      <c r="YK132" t="s">
        <v>125</v>
      </c>
      <c r="YL132" s="1">
        <v>40570</v>
      </c>
      <c r="YM132" t="s">
        <v>132</v>
      </c>
      <c r="YN132" s="1">
        <v>40577</v>
      </c>
      <c r="YO132" t="s">
        <v>128</v>
      </c>
      <c r="YP132" s="1">
        <v>40577</v>
      </c>
      <c r="YQ132" t="s">
        <v>131</v>
      </c>
      <c r="YR132" s="1">
        <v>40570</v>
      </c>
      <c r="YS132" t="s">
        <v>132</v>
      </c>
      <c r="YT132" s="1">
        <v>40570</v>
      </c>
      <c r="YU132" t="s">
        <v>132</v>
      </c>
      <c r="YV132" s="1">
        <v>41331</v>
      </c>
      <c r="YW132" t="s">
        <v>132</v>
      </c>
      <c r="YX132" s="1">
        <v>40583</v>
      </c>
      <c r="YY132" t="s">
        <v>132</v>
      </c>
      <c r="YZ132" s="1">
        <v>40590</v>
      </c>
      <c r="ZA132" t="s">
        <v>132</v>
      </c>
      <c r="ZB132" s="1">
        <v>40532</v>
      </c>
      <c r="ZC132" t="s">
        <v>132</v>
      </c>
      <c r="ZD132" s="1">
        <v>41298</v>
      </c>
      <c r="ZE132" t="s">
        <v>132</v>
      </c>
      <c r="ZF132" s="1">
        <v>40583</v>
      </c>
      <c r="ZG132" t="s">
        <v>132</v>
      </c>
      <c r="ZH132" s="1">
        <v>40568</v>
      </c>
      <c r="ZI132" t="s">
        <v>132</v>
      </c>
      <c r="ZJ132" s="1">
        <v>40570</v>
      </c>
      <c r="ZK132" t="s">
        <v>132</v>
      </c>
      <c r="ZL132" s="1">
        <v>36306</v>
      </c>
      <c r="ZM132" t="s">
        <v>197</v>
      </c>
      <c r="ZN132" s="1">
        <v>40571</v>
      </c>
      <c r="ZO132" t="s">
        <v>132</v>
      </c>
      <c r="ZT132" s="1">
        <v>40599</v>
      </c>
      <c r="ZU132" t="s">
        <v>132</v>
      </c>
      <c r="ZV132" s="1">
        <v>40393</v>
      </c>
      <c r="ZW132" t="s">
        <v>132</v>
      </c>
      <c r="ZX132" s="1">
        <v>40598</v>
      </c>
      <c r="ZY132" t="s">
        <v>132</v>
      </c>
      <c r="AAB132" s="1">
        <v>40569</v>
      </c>
      <c r="AAC132" t="s">
        <v>132</v>
      </c>
      <c r="AAD132" s="1">
        <v>40562</v>
      </c>
      <c r="AAE132" t="s">
        <v>130</v>
      </c>
      <c r="AAF132" s="1">
        <v>36266</v>
      </c>
      <c r="AAG132" t="s">
        <v>196</v>
      </c>
      <c r="AAH132" s="1">
        <v>40591</v>
      </c>
      <c r="AAI132" t="s">
        <v>132</v>
      </c>
      <c r="AAN132" s="1">
        <v>40578</v>
      </c>
      <c r="AAO132" t="s">
        <v>132</v>
      </c>
      <c r="AAP132" s="1">
        <v>40513</v>
      </c>
      <c r="AAQ132" t="s">
        <v>132</v>
      </c>
      <c r="AAR132" s="1">
        <v>40563</v>
      </c>
      <c r="AAS132" t="s">
        <v>132</v>
      </c>
      <c r="AAT132" s="1">
        <v>36277</v>
      </c>
      <c r="AAU132" t="s">
        <v>195</v>
      </c>
      <c r="AAV132" s="1">
        <v>40570</v>
      </c>
      <c r="AAW132" t="s">
        <v>132</v>
      </c>
      <c r="AAX132" s="1">
        <v>40479</v>
      </c>
      <c r="AAY132" t="s">
        <v>134</v>
      </c>
      <c r="ABB132" s="1">
        <v>40567</v>
      </c>
      <c r="ABC132" t="s">
        <v>132</v>
      </c>
      <c r="ABF132" s="1">
        <v>40557</v>
      </c>
      <c r="ABG132" t="s">
        <v>132</v>
      </c>
      <c r="ABH132" s="1">
        <v>40577</v>
      </c>
      <c r="ABI132" t="s">
        <v>132</v>
      </c>
      <c r="ABJ132" s="1">
        <v>40486</v>
      </c>
      <c r="ABK132" t="s">
        <v>132</v>
      </c>
      <c r="ABN132" s="1">
        <v>40598</v>
      </c>
      <c r="ABO132" t="s">
        <v>132</v>
      </c>
      <c r="ABP132" s="1">
        <v>40595</v>
      </c>
      <c r="ABQ132" t="s">
        <v>132</v>
      </c>
      <c r="ABR132" s="1">
        <v>41297</v>
      </c>
      <c r="ABS132" t="s">
        <v>132</v>
      </c>
      <c r="ABV132" s="1">
        <v>40576</v>
      </c>
      <c r="ABW132" t="s">
        <v>132</v>
      </c>
      <c r="ABX132" s="1">
        <v>40571</v>
      </c>
      <c r="ABY132" t="s">
        <v>132</v>
      </c>
      <c r="ABZ132" s="1">
        <v>40576</v>
      </c>
      <c r="ACA132" t="s">
        <v>132</v>
      </c>
      <c r="ACB132" s="1">
        <v>40590</v>
      </c>
      <c r="ACC132" t="s">
        <v>132</v>
      </c>
      <c r="ACD132" s="1">
        <v>40591</v>
      </c>
      <c r="ACE132" t="s">
        <v>132</v>
      </c>
      <c r="ACF132" s="1">
        <v>40575</v>
      </c>
      <c r="ACG132" t="s">
        <v>132</v>
      </c>
      <c r="ACJ132" s="1">
        <v>40514</v>
      </c>
      <c r="ACK132" t="s">
        <v>125</v>
      </c>
      <c r="ACL132" s="1">
        <v>40526</v>
      </c>
      <c r="ACM132" t="s">
        <v>125</v>
      </c>
      <c r="ACN132" s="1">
        <v>40491</v>
      </c>
      <c r="ACO132" t="s">
        <v>134</v>
      </c>
      <c r="ACR132" s="1">
        <v>40604</v>
      </c>
      <c r="ACS132" t="s">
        <v>132</v>
      </c>
      <c r="ACT132" s="1">
        <v>40477</v>
      </c>
      <c r="ACU132" t="s">
        <v>130</v>
      </c>
      <c r="ACV132" s="1">
        <v>36355</v>
      </c>
      <c r="ACW132" t="s">
        <v>197</v>
      </c>
      <c r="ACX132" s="1">
        <v>40478</v>
      </c>
      <c r="ACY132" t="s">
        <v>134</v>
      </c>
      <c r="ACZ132" s="1">
        <v>40470</v>
      </c>
      <c r="ADA132" t="s">
        <v>134</v>
      </c>
      <c r="ADB132" s="1">
        <v>40577</v>
      </c>
      <c r="ADC132" t="s">
        <v>132</v>
      </c>
      <c r="ADD132" s="1">
        <v>40570</v>
      </c>
      <c r="ADE132" t="s">
        <v>132</v>
      </c>
      <c r="ADF132" s="1">
        <v>36389</v>
      </c>
      <c r="ADG132" t="s">
        <v>197</v>
      </c>
      <c r="ADH132" s="1">
        <v>40477</v>
      </c>
      <c r="ADI132" t="s">
        <v>134</v>
      </c>
      <c r="ADJ132" s="1">
        <v>40554</v>
      </c>
      <c r="ADK132" t="s">
        <v>132</v>
      </c>
      <c r="ADL132" s="1">
        <v>36369</v>
      </c>
      <c r="ADM132" t="s">
        <v>197</v>
      </c>
      <c r="ADN132" s="1">
        <v>40578</v>
      </c>
      <c r="ADO132" t="s">
        <v>132</v>
      </c>
      <c r="ADR132" s="1">
        <v>40570</v>
      </c>
      <c r="ADS132" t="s">
        <v>128</v>
      </c>
      <c r="ADT132" s="1">
        <v>40728</v>
      </c>
      <c r="ADU132" t="s">
        <v>134</v>
      </c>
      <c r="ADV132" s="1">
        <v>40480</v>
      </c>
      <c r="ADW132" t="s">
        <v>134</v>
      </c>
      <c r="ADX132" s="1">
        <v>40492</v>
      </c>
      <c r="ADY132" t="s">
        <v>134</v>
      </c>
      <c r="ADZ132" s="1">
        <v>40576</v>
      </c>
      <c r="AEA132" t="s">
        <v>132</v>
      </c>
      <c r="AEB132" s="1">
        <v>40592</v>
      </c>
      <c r="AEC132" t="s">
        <v>132</v>
      </c>
      <c r="AED132" s="1">
        <v>40569</v>
      </c>
      <c r="AEE132" t="s">
        <v>132</v>
      </c>
      <c r="AEH132" s="1">
        <v>36361</v>
      </c>
      <c r="AEI132" t="s">
        <v>197</v>
      </c>
      <c r="AEJ132" s="1">
        <v>40570</v>
      </c>
      <c r="AEK132" t="s">
        <v>130</v>
      </c>
      <c r="AEL132" s="1">
        <v>40514</v>
      </c>
      <c r="AEM132" t="s">
        <v>132</v>
      </c>
      <c r="AEN132" s="1">
        <v>41205</v>
      </c>
      <c r="AEO132" t="s">
        <v>132</v>
      </c>
      <c r="AEP132" s="1">
        <v>40485</v>
      </c>
      <c r="AEQ132" t="s">
        <v>134</v>
      </c>
      <c r="AER132" s="1">
        <v>40484</v>
      </c>
      <c r="AES132" t="s">
        <v>132</v>
      </c>
      <c r="AEV132" s="1">
        <v>40476</v>
      </c>
      <c r="AEW132" t="s">
        <v>134</v>
      </c>
      <c r="AEX132" s="1">
        <v>36363</v>
      </c>
      <c r="AEY132" t="s">
        <v>197</v>
      </c>
      <c r="AEZ132" s="1">
        <v>40563</v>
      </c>
      <c r="AFA132" t="s">
        <v>132</v>
      </c>
      <c r="AFB132" s="1">
        <v>40561</v>
      </c>
      <c r="AFC132" t="s">
        <v>132</v>
      </c>
      <c r="AFD132" s="1">
        <v>40577</v>
      </c>
      <c r="AFE132" t="s">
        <v>132</v>
      </c>
      <c r="AFF132" s="1">
        <v>40626</v>
      </c>
      <c r="AFG132" t="s">
        <v>126</v>
      </c>
      <c r="AFJ132" s="1">
        <v>40498</v>
      </c>
      <c r="AFK132" t="s">
        <v>125</v>
      </c>
      <c r="AFL132" s="1">
        <v>40485</v>
      </c>
      <c r="AFM132" t="s">
        <v>134</v>
      </c>
      <c r="AFN132" s="1">
        <v>40577</v>
      </c>
      <c r="AFO132" t="s">
        <v>132</v>
      </c>
      <c r="AFP132" s="1">
        <v>40583</v>
      </c>
      <c r="AFQ132" t="s">
        <v>133</v>
      </c>
      <c r="AFR132" s="1">
        <v>40588</v>
      </c>
      <c r="AFS132" t="s">
        <v>132</v>
      </c>
      <c r="AFT132" s="1">
        <v>40532</v>
      </c>
      <c r="AFU132" t="s">
        <v>128</v>
      </c>
      <c r="AFV132" s="1">
        <v>40519</v>
      </c>
      <c r="AFW132" t="s">
        <v>132</v>
      </c>
      <c r="AFX132" s="1">
        <v>40486</v>
      </c>
      <c r="AFY132" t="s">
        <v>134</v>
      </c>
      <c r="AFZ132" s="1">
        <v>40591</v>
      </c>
      <c r="AGA132" t="s">
        <v>132</v>
      </c>
      <c r="AGD132" s="1">
        <v>36383</v>
      </c>
      <c r="AGE132" t="s">
        <v>196</v>
      </c>
      <c r="AGF132" s="1">
        <v>40564</v>
      </c>
      <c r="AGG132" t="s">
        <v>132</v>
      </c>
      <c r="AGH132" s="1">
        <v>40575</v>
      </c>
      <c r="AGI132" t="s">
        <v>132</v>
      </c>
      <c r="AGJ132" s="1">
        <v>40562</v>
      </c>
      <c r="AGK132" t="s">
        <v>128</v>
      </c>
      <c r="AGL132" s="1">
        <v>36367</v>
      </c>
      <c r="AGM132" t="s">
        <v>197</v>
      </c>
      <c r="AGN132" s="1">
        <v>40569</v>
      </c>
      <c r="AGO132" t="s">
        <v>132</v>
      </c>
      <c r="AGP132" s="1">
        <v>40477</v>
      </c>
      <c r="AGQ132" t="s">
        <v>128</v>
      </c>
      <c r="AGR132" s="1">
        <v>40504</v>
      </c>
      <c r="AGS132" t="s">
        <v>132</v>
      </c>
      <c r="AGT132" s="1">
        <v>40562</v>
      </c>
      <c r="AGU132" t="s">
        <v>132</v>
      </c>
      <c r="AGV132" s="1">
        <v>40576</v>
      </c>
      <c r="AGW132" t="s">
        <v>132</v>
      </c>
      <c r="AGZ132" s="1">
        <v>40568</v>
      </c>
      <c r="AHA132" t="s">
        <v>132</v>
      </c>
      <c r="AHB132" s="1">
        <v>40568</v>
      </c>
      <c r="AHC132" t="s">
        <v>132</v>
      </c>
      <c r="AHD132" s="1">
        <v>40570</v>
      </c>
      <c r="AHE132" t="s">
        <v>132</v>
      </c>
      <c r="AHF132" s="1">
        <v>40500</v>
      </c>
      <c r="AHG132" t="s">
        <v>125</v>
      </c>
      <c r="AHH132" s="1">
        <v>40504</v>
      </c>
      <c r="AHI132" t="s">
        <v>132</v>
      </c>
      <c r="AHJ132" s="1">
        <v>40751</v>
      </c>
      <c r="AHK132" t="s">
        <v>128</v>
      </c>
      <c r="AHN132" s="1">
        <v>40596</v>
      </c>
      <c r="AHO132" t="s">
        <v>132</v>
      </c>
      <c r="AHP132" s="1">
        <v>40947</v>
      </c>
      <c r="AHQ132" t="s">
        <v>123</v>
      </c>
      <c r="AHR132" s="1">
        <v>40492</v>
      </c>
      <c r="AHS132" t="s">
        <v>130</v>
      </c>
      <c r="AHV132" s="1">
        <v>40653</v>
      </c>
      <c r="AHW132" t="s">
        <v>129</v>
      </c>
      <c r="AHX132" s="1">
        <v>40581</v>
      </c>
      <c r="AHY132" t="s">
        <v>132</v>
      </c>
      <c r="AHZ132" s="1">
        <v>40479</v>
      </c>
      <c r="AIA132" t="s">
        <v>134</v>
      </c>
      <c r="AIB132" s="1">
        <v>40584</v>
      </c>
      <c r="AIC132" t="s">
        <v>132</v>
      </c>
      <c r="AID132" s="1">
        <v>40549</v>
      </c>
      <c r="AIE132" t="s">
        <v>125</v>
      </c>
      <c r="AIH132" s="1">
        <v>41263</v>
      </c>
      <c r="AII132" t="s">
        <v>132</v>
      </c>
      <c r="AIJ132" s="1">
        <v>40562</v>
      </c>
      <c r="AIK132" t="s">
        <v>132</v>
      </c>
      <c r="AIL132" s="1">
        <v>40563</v>
      </c>
      <c r="AIM132" t="s">
        <v>132</v>
      </c>
      <c r="AIN132" s="1">
        <v>40581</v>
      </c>
      <c r="AIO132" t="s">
        <v>132</v>
      </c>
      <c r="AIP132" s="1">
        <v>36369</v>
      </c>
      <c r="AIQ132" t="s">
        <v>197</v>
      </c>
      <c r="AIR132" s="1">
        <v>40497</v>
      </c>
      <c r="AIS132" t="s">
        <v>132</v>
      </c>
      <c r="AIT132" s="1">
        <v>40588</v>
      </c>
      <c r="AIU132" t="s">
        <v>132</v>
      </c>
      <c r="AIV132" s="1">
        <v>40574</v>
      </c>
      <c r="AIW132" t="s">
        <v>132</v>
      </c>
      <c r="AIX132" s="1">
        <v>40563</v>
      </c>
      <c r="AIY132" t="s">
        <v>132</v>
      </c>
      <c r="AIZ132" s="1">
        <v>40505</v>
      </c>
      <c r="AJA132" t="s">
        <v>132</v>
      </c>
      <c r="AJD132" s="1">
        <v>40570</v>
      </c>
      <c r="AJE132" t="s">
        <v>132</v>
      </c>
      <c r="AJF132" s="1">
        <v>40578</v>
      </c>
      <c r="AJG132" t="s">
        <v>132</v>
      </c>
      <c r="AJH132" s="1">
        <v>40500</v>
      </c>
      <c r="AJI132" t="s">
        <v>125</v>
      </c>
      <c r="AJJ132" s="1">
        <v>40533</v>
      </c>
      <c r="AJK132" t="s">
        <v>132</v>
      </c>
      <c r="AJL132" s="1">
        <v>40562</v>
      </c>
      <c r="AJM132" t="s">
        <v>132</v>
      </c>
      <c r="AJP132" s="1">
        <v>36312</v>
      </c>
      <c r="AJQ132" t="s">
        <v>196</v>
      </c>
      <c r="AJR132" s="1">
        <v>40480</v>
      </c>
      <c r="AJS132" t="s">
        <v>134</v>
      </c>
      <c r="AJT132" s="1">
        <v>40599</v>
      </c>
      <c r="AJU132" t="s">
        <v>132</v>
      </c>
      <c r="AJV132" s="1">
        <v>40477</v>
      </c>
      <c r="AJW132" t="s">
        <v>134</v>
      </c>
      <c r="AJX132" s="1">
        <v>40602</v>
      </c>
      <c r="AJY132" t="s">
        <v>132</v>
      </c>
      <c r="AJZ132" s="1">
        <v>41134</v>
      </c>
      <c r="AKA132" t="s">
        <v>141</v>
      </c>
      <c r="AKB132" s="1">
        <v>40457</v>
      </c>
      <c r="AKC132" t="s">
        <v>134</v>
      </c>
      <c r="AKD132" s="1">
        <v>40582</v>
      </c>
      <c r="AKE132" t="s">
        <v>132</v>
      </c>
      <c r="AKF132" s="1">
        <v>40563</v>
      </c>
      <c r="AKG132" t="s">
        <v>132</v>
      </c>
      <c r="AKH132" s="1">
        <v>40940</v>
      </c>
      <c r="AKI132" t="s">
        <v>132</v>
      </c>
      <c r="AKJ132" s="1">
        <v>40569</v>
      </c>
      <c r="AKK132" t="s">
        <v>132</v>
      </c>
      <c r="AKN132" s="1">
        <v>40577</v>
      </c>
      <c r="AKO132" t="s">
        <v>132</v>
      </c>
      <c r="AKP132" s="1">
        <v>40518</v>
      </c>
      <c r="AKQ132" t="s">
        <v>125</v>
      </c>
      <c r="AKR132" s="1">
        <v>40505</v>
      </c>
      <c r="AKS132" t="s">
        <v>130</v>
      </c>
      <c r="AKT132" s="1">
        <v>40577</v>
      </c>
      <c r="AKU132" t="s">
        <v>132</v>
      </c>
      <c r="AKV132" s="1">
        <v>40500</v>
      </c>
      <c r="AKW132" t="s">
        <v>125</v>
      </c>
      <c r="AKX132" s="1">
        <v>40500</v>
      </c>
      <c r="AKY132" t="s">
        <v>130</v>
      </c>
      <c r="AKZ132" s="1">
        <v>40563</v>
      </c>
      <c r="ALA132" t="s">
        <v>130</v>
      </c>
      <c r="ALB132" s="1">
        <v>40478</v>
      </c>
      <c r="ALC132" t="s">
        <v>134</v>
      </c>
      <c r="ALD132" s="1">
        <v>40567</v>
      </c>
      <c r="ALE132" t="s">
        <v>132</v>
      </c>
      <c r="ALH132" s="1">
        <v>40561</v>
      </c>
      <c r="ALI132" t="s">
        <v>128</v>
      </c>
      <c r="ALN132" s="1">
        <v>40562</v>
      </c>
      <c r="ALO132" t="s">
        <v>130</v>
      </c>
      <c r="ALR132" s="1">
        <v>36279</v>
      </c>
      <c r="ALS132" t="s">
        <v>198</v>
      </c>
      <c r="ALT132" s="1">
        <v>36276</v>
      </c>
      <c r="ALU132" t="s">
        <v>196</v>
      </c>
      <c r="ALV132" s="1">
        <v>40562</v>
      </c>
      <c r="ALW132" t="s">
        <v>132</v>
      </c>
      <c r="ALX132" s="1">
        <v>40561</v>
      </c>
      <c r="ALY132" t="s">
        <v>132</v>
      </c>
      <c r="ALZ132" s="1">
        <v>36356</v>
      </c>
      <c r="AMA132" t="s">
        <v>197</v>
      </c>
      <c r="AMB132" s="1">
        <v>40381</v>
      </c>
      <c r="AMC132" t="s">
        <v>136</v>
      </c>
      <c r="AMD132" s="1">
        <v>40483</v>
      </c>
      <c r="AME132" t="s">
        <v>134</v>
      </c>
      <c r="AMF132" s="1">
        <v>40603</v>
      </c>
      <c r="AMG132" t="s">
        <v>132</v>
      </c>
      <c r="AMH132" s="1">
        <v>40598</v>
      </c>
      <c r="AMI132" t="s">
        <v>132</v>
      </c>
      <c r="AMJ132" s="1">
        <v>36370</v>
      </c>
      <c r="AMK132" t="s">
        <v>197</v>
      </c>
      <c r="AML132" s="1">
        <v>40569</v>
      </c>
      <c r="AMM132" t="s">
        <v>132</v>
      </c>
      <c r="AMN132" s="1">
        <v>40570</v>
      </c>
      <c r="AMO132" t="s">
        <v>132</v>
      </c>
      <c r="AMP132" s="1">
        <v>40505</v>
      </c>
      <c r="AMQ132" t="s">
        <v>128</v>
      </c>
      <c r="AMT132" s="1">
        <v>40576</v>
      </c>
      <c r="AMU132" t="s">
        <v>132</v>
      </c>
      <c r="AMV132" s="1">
        <v>40598</v>
      </c>
      <c r="AMW132" t="s">
        <v>132</v>
      </c>
      <c r="AMX132" s="1">
        <v>40480</v>
      </c>
      <c r="AMY132" t="s">
        <v>134</v>
      </c>
    </row>
    <row r="133" spans="8:1039" x14ac:dyDescent="0.2">
      <c r="H133" s="1">
        <v>40598</v>
      </c>
      <c r="I133" t="s">
        <v>133</v>
      </c>
      <c r="J133" s="1">
        <v>40575</v>
      </c>
      <c r="L133" s="1">
        <v>40568</v>
      </c>
      <c r="M133" t="s">
        <v>133</v>
      </c>
      <c r="P133" s="1">
        <v>40581</v>
      </c>
      <c r="Q133" t="s">
        <v>133</v>
      </c>
      <c r="T133" s="1">
        <v>40506</v>
      </c>
      <c r="U133" t="s">
        <v>133</v>
      </c>
      <c r="V133" s="1">
        <v>40570</v>
      </c>
      <c r="W133" t="s">
        <v>131</v>
      </c>
      <c r="X133" s="1">
        <v>40596</v>
      </c>
      <c r="Y133" t="s">
        <v>133</v>
      </c>
      <c r="Z133" s="1">
        <v>40570</v>
      </c>
      <c r="AA133" t="s">
        <v>133</v>
      </c>
      <c r="AB133" s="1">
        <v>40569</v>
      </c>
      <c r="AC133" t="s">
        <v>133</v>
      </c>
      <c r="AF133" s="1">
        <v>40486</v>
      </c>
      <c r="AG133" t="s">
        <v>135</v>
      </c>
      <c r="AH133" s="1">
        <v>40969</v>
      </c>
      <c r="AI133" t="s">
        <v>140</v>
      </c>
      <c r="AJ133" s="1">
        <v>40591</v>
      </c>
      <c r="AK133" t="s">
        <v>133</v>
      </c>
      <c r="AL133" s="1">
        <v>40570</v>
      </c>
      <c r="AM133" t="s">
        <v>133</v>
      </c>
      <c r="AN133" s="1">
        <v>40479</v>
      </c>
      <c r="AO133" t="s">
        <v>129</v>
      </c>
      <c r="AP133" s="1">
        <v>41192</v>
      </c>
      <c r="AQ133" t="s">
        <v>131</v>
      </c>
      <c r="AR133" s="1">
        <v>40470</v>
      </c>
      <c r="AS133" t="s">
        <v>129</v>
      </c>
      <c r="AV133" s="1">
        <v>40561</v>
      </c>
      <c r="AW133" t="s">
        <v>133</v>
      </c>
      <c r="AX133" s="1">
        <v>40568</v>
      </c>
      <c r="AY133" t="s">
        <v>133</v>
      </c>
      <c r="AZ133" s="1">
        <v>40568</v>
      </c>
      <c r="BA133" t="s">
        <v>133</v>
      </c>
      <c r="BB133" s="1">
        <v>40410</v>
      </c>
      <c r="BC133" t="s">
        <v>129</v>
      </c>
      <c r="BD133" s="1">
        <v>40569</v>
      </c>
      <c r="BE133" t="s">
        <v>133</v>
      </c>
      <c r="BH133" s="1">
        <v>40577</v>
      </c>
      <c r="BI133" t="s">
        <v>133</v>
      </c>
      <c r="BL133" s="1">
        <v>40472</v>
      </c>
      <c r="BM133" t="s">
        <v>131</v>
      </c>
      <c r="BN133" s="1">
        <v>41326</v>
      </c>
      <c r="BO133" t="s">
        <v>133</v>
      </c>
      <c r="BR133" s="1">
        <v>40584</v>
      </c>
      <c r="BS133" t="s">
        <v>133</v>
      </c>
      <c r="BT133" s="1">
        <v>40568</v>
      </c>
      <c r="BU133" t="s">
        <v>133</v>
      </c>
      <c r="BV133" s="1">
        <v>40583</v>
      </c>
      <c r="BW133" t="s">
        <v>133</v>
      </c>
      <c r="BX133" s="1">
        <v>40583</v>
      </c>
      <c r="BY133" t="s">
        <v>133</v>
      </c>
      <c r="BZ133" s="1">
        <v>40477</v>
      </c>
      <c r="CA133" t="s">
        <v>135</v>
      </c>
      <c r="CD133" s="1">
        <v>40568</v>
      </c>
      <c r="CE133" t="s">
        <v>133</v>
      </c>
      <c r="CH133" s="1">
        <v>40514</v>
      </c>
      <c r="CI133" t="s">
        <v>126</v>
      </c>
      <c r="CJ133" s="1">
        <v>40583</v>
      </c>
      <c r="CK133" t="s">
        <v>133</v>
      </c>
      <c r="CL133" s="1">
        <v>40576</v>
      </c>
      <c r="CM133" t="s">
        <v>133</v>
      </c>
      <c r="CN133" s="1">
        <v>40484</v>
      </c>
      <c r="CO133" t="s">
        <v>133</v>
      </c>
      <c r="CP133" s="1">
        <v>40449</v>
      </c>
      <c r="CQ133" t="s">
        <v>131</v>
      </c>
      <c r="CR133" s="1">
        <v>40485</v>
      </c>
      <c r="CS133" t="s">
        <v>135</v>
      </c>
      <c r="CT133" s="1">
        <v>40483</v>
      </c>
      <c r="CU133" t="s">
        <v>134</v>
      </c>
      <c r="CV133" s="1">
        <v>36476</v>
      </c>
      <c r="CW133" t="s">
        <v>196</v>
      </c>
      <c r="CX133" s="1">
        <v>41285</v>
      </c>
      <c r="CY133" t="s">
        <v>133</v>
      </c>
      <c r="CZ133" s="1">
        <v>40563</v>
      </c>
      <c r="DA133" t="s">
        <v>133</v>
      </c>
      <c r="DB133" s="1">
        <v>40570</v>
      </c>
      <c r="DC133" t="s">
        <v>133</v>
      </c>
      <c r="DD133" s="1">
        <v>40589</v>
      </c>
      <c r="DE133" t="s">
        <v>133</v>
      </c>
      <c r="DF133" s="1">
        <v>40568</v>
      </c>
      <c r="DG133" t="s">
        <v>133</v>
      </c>
      <c r="DJ133" s="1">
        <v>40574</v>
      </c>
      <c r="DK133" t="s">
        <v>133</v>
      </c>
      <c r="DL133" s="1">
        <v>40499</v>
      </c>
      <c r="DM133" t="s">
        <v>126</v>
      </c>
      <c r="DN133" s="1">
        <v>40598</v>
      </c>
      <c r="DO133" t="s">
        <v>133</v>
      </c>
      <c r="DP133" s="1">
        <v>40568</v>
      </c>
      <c r="DQ133" t="s">
        <v>133</v>
      </c>
      <c r="DR133" s="1">
        <v>40576</v>
      </c>
      <c r="DS133" t="s">
        <v>133</v>
      </c>
      <c r="DT133" s="1">
        <v>36272</v>
      </c>
      <c r="DU133" t="s">
        <v>198</v>
      </c>
      <c r="DV133" s="1">
        <v>36363</v>
      </c>
      <c r="DW133" t="s">
        <v>197</v>
      </c>
      <c r="DX133" s="1">
        <v>40486</v>
      </c>
      <c r="DY133" t="s">
        <v>135</v>
      </c>
      <c r="EB133" s="1">
        <v>40567</v>
      </c>
      <c r="EC133" t="s">
        <v>133</v>
      </c>
      <c r="ED133" s="1">
        <v>40576</v>
      </c>
      <c r="EE133" t="s">
        <v>133</v>
      </c>
      <c r="EJ133" s="1">
        <v>40577</v>
      </c>
      <c r="EK133" t="s">
        <v>133</v>
      </c>
      <c r="EL133" s="1">
        <v>36271</v>
      </c>
      <c r="EM133" t="s">
        <v>198</v>
      </c>
      <c r="EN133" s="1">
        <v>40570</v>
      </c>
      <c r="EO133" t="s">
        <v>133</v>
      </c>
      <c r="EP133" s="1">
        <v>40395</v>
      </c>
      <c r="EQ133" t="s">
        <v>129</v>
      </c>
      <c r="ER133" s="1">
        <v>40504</v>
      </c>
      <c r="ES133" t="s">
        <v>133</v>
      </c>
      <c r="EV133" s="1">
        <v>40571</v>
      </c>
      <c r="EW133" t="s">
        <v>133</v>
      </c>
      <c r="EX133" s="1">
        <v>41485</v>
      </c>
      <c r="EY133" t="s">
        <v>136</v>
      </c>
      <c r="EZ133" s="1">
        <v>40484</v>
      </c>
      <c r="FA133" t="s">
        <v>135</v>
      </c>
      <c r="FB133" s="1">
        <v>40577</v>
      </c>
      <c r="FC133" t="s">
        <v>133</v>
      </c>
      <c r="FF133" s="1">
        <v>40499</v>
      </c>
      <c r="FG133" t="s">
        <v>126</v>
      </c>
      <c r="FH133" s="1">
        <v>40570</v>
      </c>
      <c r="FI133" t="s">
        <v>133</v>
      </c>
      <c r="FN133" s="1">
        <v>40589</v>
      </c>
      <c r="FO133" t="s">
        <v>133</v>
      </c>
      <c r="FP133" s="1">
        <v>40583</v>
      </c>
      <c r="FQ133" t="s">
        <v>133</v>
      </c>
      <c r="FT133" s="1">
        <v>40486</v>
      </c>
      <c r="FU133" t="s">
        <v>134</v>
      </c>
      <c r="FV133" s="1">
        <v>41313</v>
      </c>
      <c r="FW133" t="s">
        <v>133</v>
      </c>
      <c r="FX133" s="1">
        <v>40393</v>
      </c>
      <c r="FY133" t="s">
        <v>131</v>
      </c>
      <c r="GD133" s="1">
        <v>40571</v>
      </c>
      <c r="GE133" t="s">
        <v>133</v>
      </c>
      <c r="GF133" s="1">
        <v>40569</v>
      </c>
      <c r="GG133" t="s">
        <v>133</v>
      </c>
      <c r="GH133" s="1">
        <v>40484</v>
      </c>
      <c r="GI133" t="s">
        <v>135</v>
      </c>
      <c r="GJ133" s="1">
        <v>40486</v>
      </c>
      <c r="GK133" t="s">
        <v>135</v>
      </c>
      <c r="GL133" s="1">
        <v>41317</v>
      </c>
      <c r="GM133" t="s">
        <v>133</v>
      </c>
      <c r="GN133" s="1">
        <v>40602</v>
      </c>
      <c r="GO133" t="s">
        <v>133</v>
      </c>
      <c r="GP133" s="1">
        <v>40442</v>
      </c>
      <c r="GQ133" t="s">
        <v>129</v>
      </c>
      <c r="GR133" s="1">
        <v>40575</v>
      </c>
      <c r="GS133" t="s">
        <v>133</v>
      </c>
      <c r="GT133" s="1">
        <v>40478</v>
      </c>
      <c r="GU133" t="s">
        <v>129</v>
      </c>
      <c r="GV133" s="1">
        <v>40568</v>
      </c>
      <c r="GW133" t="s">
        <v>133</v>
      </c>
      <c r="GX133" s="1">
        <v>40561</v>
      </c>
      <c r="GY133" t="s">
        <v>133</v>
      </c>
      <c r="GZ133" s="1">
        <v>40563</v>
      </c>
      <c r="HA133" t="s">
        <v>133</v>
      </c>
      <c r="HB133" s="1">
        <v>40302</v>
      </c>
      <c r="HC133" t="s">
        <v>135</v>
      </c>
      <c r="HD133" s="1">
        <v>40568</v>
      </c>
      <c r="HE133" t="s">
        <v>133</v>
      </c>
      <c r="HF133" s="1">
        <v>40483</v>
      </c>
      <c r="HG133" t="s">
        <v>135</v>
      </c>
      <c r="HJ133" s="1">
        <v>40563</v>
      </c>
      <c r="HK133" t="s">
        <v>133</v>
      </c>
      <c r="HL133" s="1">
        <v>40479</v>
      </c>
      <c r="HM133" t="s">
        <v>134</v>
      </c>
      <c r="HN133" s="1">
        <v>40849</v>
      </c>
      <c r="HO133" t="s">
        <v>135</v>
      </c>
      <c r="HR133" s="1">
        <v>40562</v>
      </c>
      <c r="HS133" t="s">
        <v>133</v>
      </c>
      <c r="HT133" s="1">
        <v>40577</v>
      </c>
      <c r="HU133" t="s">
        <v>133</v>
      </c>
      <c r="HV133" s="1">
        <v>40589</v>
      </c>
      <c r="HW133" t="s">
        <v>133</v>
      </c>
      <c r="HX133" s="1">
        <v>40575</v>
      </c>
      <c r="HY133" t="s">
        <v>133</v>
      </c>
      <c r="HZ133" s="1">
        <v>40568</v>
      </c>
      <c r="IA133" t="s">
        <v>133</v>
      </c>
      <c r="IB133" s="1">
        <v>36271</v>
      </c>
      <c r="IC133" t="s">
        <v>198</v>
      </c>
      <c r="ID133" s="1">
        <v>40485</v>
      </c>
      <c r="IE133" t="s">
        <v>135</v>
      </c>
      <c r="IF133" s="1">
        <v>40477</v>
      </c>
      <c r="IG133" t="s">
        <v>131</v>
      </c>
      <c r="IH133" s="1">
        <v>40485</v>
      </c>
      <c r="II133" t="s">
        <v>131</v>
      </c>
      <c r="IJ133" s="1">
        <v>40576</v>
      </c>
      <c r="IK133" t="s">
        <v>133</v>
      </c>
      <c r="IL133" s="1">
        <v>40444</v>
      </c>
      <c r="IM133" t="s">
        <v>129</v>
      </c>
      <c r="IN133" s="1">
        <v>40490</v>
      </c>
      <c r="IO133" t="s">
        <v>131</v>
      </c>
      <c r="IP133" s="1">
        <v>40597</v>
      </c>
      <c r="IQ133" t="s">
        <v>133</v>
      </c>
      <c r="IR133" s="1">
        <v>40576</v>
      </c>
      <c r="IS133" t="s">
        <v>133</v>
      </c>
      <c r="IT133" s="1">
        <v>40484</v>
      </c>
      <c r="IU133" t="s">
        <v>134</v>
      </c>
      <c r="IV133" s="1">
        <v>40486</v>
      </c>
      <c r="IW133" t="s">
        <v>131</v>
      </c>
      <c r="IX133" s="1">
        <v>40268</v>
      </c>
      <c r="IY133" t="s">
        <v>135</v>
      </c>
      <c r="IZ133" s="1">
        <v>40479</v>
      </c>
      <c r="JA133" t="s">
        <v>135</v>
      </c>
      <c r="JD133" s="1">
        <v>40592</v>
      </c>
      <c r="JE133" t="s">
        <v>133</v>
      </c>
      <c r="JF133" s="1">
        <v>40567</v>
      </c>
      <c r="JG133" t="s">
        <v>133</v>
      </c>
      <c r="JJ133" s="1">
        <v>40584</v>
      </c>
      <c r="JK133" t="s">
        <v>133</v>
      </c>
      <c r="JL133" s="1">
        <v>40448</v>
      </c>
      <c r="JM133" t="s">
        <v>131</v>
      </c>
      <c r="JN133" s="1">
        <v>41319</v>
      </c>
      <c r="JO133" t="s">
        <v>133</v>
      </c>
      <c r="JP133" s="1">
        <v>40562</v>
      </c>
      <c r="JQ133" t="s">
        <v>133</v>
      </c>
      <c r="JR133" s="1">
        <v>40569</v>
      </c>
      <c r="JS133" t="s">
        <v>133</v>
      </c>
      <c r="JT133" s="1">
        <v>40570</v>
      </c>
      <c r="JU133" t="s">
        <v>133</v>
      </c>
      <c r="JV133" s="1">
        <v>40581</v>
      </c>
      <c r="JW133" t="s">
        <v>133</v>
      </c>
      <c r="JX133" s="1">
        <v>40442</v>
      </c>
      <c r="JY133" t="s">
        <v>131</v>
      </c>
      <c r="JZ133" s="1">
        <v>40568</v>
      </c>
      <c r="KA133" t="s">
        <v>133</v>
      </c>
      <c r="KB133" s="1">
        <v>40598</v>
      </c>
      <c r="KC133" t="s">
        <v>133</v>
      </c>
      <c r="KD133" s="1">
        <v>40486</v>
      </c>
      <c r="KE133" t="s">
        <v>135</v>
      </c>
      <c r="KF133" s="1">
        <v>36362</v>
      </c>
      <c r="KG133" t="s">
        <v>197</v>
      </c>
      <c r="KH133" s="1">
        <v>40569</v>
      </c>
      <c r="KI133" t="s">
        <v>133</v>
      </c>
      <c r="KL133" s="1">
        <v>40499</v>
      </c>
      <c r="KM133" t="s">
        <v>133</v>
      </c>
      <c r="KN133" s="1">
        <v>40570</v>
      </c>
      <c r="KO133" t="s">
        <v>133</v>
      </c>
      <c r="KP133" s="1">
        <v>40486</v>
      </c>
      <c r="KQ133" t="s">
        <v>135</v>
      </c>
      <c r="KR133" s="1">
        <v>40568</v>
      </c>
      <c r="KS133" t="s">
        <v>133</v>
      </c>
      <c r="KT133" s="1">
        <v>40494</v>
      </c>
      <c r="KU133" t="s">
        <v>131</v>
      </c>
      <c r="KV133" s="1">
        <v>40437</v>
      </c>
      <c r="KW133" t="s">
        <v>129</v>
      </c>
      <c r="KX133" s="1">
        <v>40575</v>
      </c>
      <c r="KY133" t="s">
        <v>133</v>
      </c>
      <c r="KZ133" s="1">
        <v>40469</v>
      </c>
      <c r="LA133" t="s">
        <v>131</v>
      </c>
      <c r="LB133" s="1">
        <v>40477</v>
      </c>
      <c r="LC133" t="s">
        <v>135</v>
      </c>
      <c r="LD133" s="1">
        <v>40598</v>
      </c>
      <c r="LE133" t="s">
        <v>133</v>
      </c>
      <c r="LF133" s="1">
        <v>40500</v>
      </c>
      <c r="LG133" t="s">
        <v>126</v>
      </c>
      <c r="LH133" s="1">
        <v>40583</v>
      </c>
      <c r="LI133" t="s">
        <v>133</v>
      </c>
      <c r="LJ133" s="1">
        <v>36272</v>
      </c>
      <c r="LK133" t="s">
        <v>197</v>
      </c>
      <c r="LP133" s="1">
        <v>40485</v>
      </c>
      <c r="LQ133" t="s">
        <v>131</v>
      </c>
      <c r="LR133" s="1">
        <v>40476</v>
      </c>
      <c r="LS133" t="s">
        <v>135</v>
      </c>
      <c r="LV133" s="1">
        <v>36188</v>
      </c>
      <c r="LW133" t="s">
        <v>199</v>
      </c>
      <c r="LZ133" s="1">
        <v>36220</v>
      </c>
      <c r="MA133" t="s">
        <v>198</v>
      </c>
      <c r="MB133" s="1">
        <v>40592</v>
      </c>
      <c r="MC133" t="s">
        <v>133</v>
      </c>
      <c r="MD133" s="1">
        <v>40484</v>
      </c>
      <c r="ME133" t="s">
        <v>135</v>
      </c>
      <c r="MF133" s="1">
        <v>40576</v>
      </c>
      <c r="MG133" t="s">
        <v>133</v>
      </c>
      <c r="MH133" s="1">
        <v>40477</v>
      </c>
      <c r="MI133" t="s">
        <v>135</v>
      </c>
      <c r="MJ133" s="1">
        <v>40477</v>
      </c>
      <c r="MK133" t="s">
        <v>135</v>
      </c>
      <c r="MN133" s="1">
        <v>40567</v>
      </c>
      <c r="MO133" t="s">
        <v>133</v>
      </c>
      <c r="MP133" s="1">
        <v>40442</v>
      </c>
      <c r="MQ133" t="s">
        <v>129</v>
      </c>
      <c r="MR133" s="1">
        <v>36235</v>
      </c>
      <c r="MS133" t="s">
        <v>197</v>
      </c>
      <c r="MT133" s="1">
        <v>40599</v>
      </c>
      <c r="MU133" t="s">
        <v>133</v>
      </c>
      <c r="MV133" s="1">
        <v>40569</v>
      </c>
      <c r="MW133" t="s">
        <v>133</v>
      </c>
      <c r="MZ133" s="1">
        <v>40491</v>
      </c>
      <c r="NA133" t="s">
        <v>133</v>
      </c>
      <c r="NB133" s="1">
        <v>40842</v>
      </c>
      <c r="NC133" t="s">
        <v>135</v>
      </c>
      <c r="ND133" s="1">
        <v>40576</v>
      </c>
      <c r="NE133" t="s">
        <v>133</v>
      </c>
      <c r="NF133" s="1">
        <v>40387</v>
      </c>
      <c r="NG133" t="s">
        <v>129</v>
      </c>
      <c r="NH133" s="1">
        <v>40478</v>
      </c>
      <c r="NI133" t="s">
        <v>135</v>
      </c>
      <c r="NJ133" s="1">
        <v>40571</v>
      </c>
      <c r="NK133" t="s">
        <v>133</v>
      </c>
      <c r="NL133" s="1">
        <v>40582</v>
      </c>
      <c r="NM133" t="s">
        <v>133</v>
      </c>
      <c r="NN133" s="1">
        <v>40569</v>
      </c>
      <c r="NO133" t="s">
        <v>133</v>
      </c>
      <c r="NP133" s="1">
        <v>40583</v>
      </c>
      <c r="NQ133" t="s">
        <v>133</v>
      </c>
      <c r="NR133" s="1">
        <v>40486</v>
      </c>
      <c r="NS133" t="s">
        <v>135</v>
      </c>
      <c r="NT133" s="1">
        <v>40478</v>
      </c>
      <c r="NU133" t="s">
        <v>135</v>
      </c>
      <c r="NV133" s="1">
        <v>40591</v>
      </c>
      <c r="NW133" t="s">
        <v>133</v>
      </c>
      <c r="NX133" s="1">
        <v>40570</v>
      </c>
      <c r="NY133" t="s">
        <v>133</v>
      </c>
      <c r="NZ133" s="1">
        <v>40570</v>
      </c>
      <c r="OA133" t="s">
        <v>133</v>
      </c>
      <c r="OB133" s="1">
        <v>40591</v>
      </c>
      <c r="OC133" t="s">
        <v>133</v>
      </c>
      <c r="OD133" s="1">
        <v>40574</v>
      </c>
      <c r="OE133" t="s">
        <v>133</v>
      </c>
      <c r="OF133" s="1">
        <v>40494</v>
      </c>
      <c r="OG133" t="s">
        <v>133</v>
      </c>
      <c r="OH133" s="1">
        <v>40598</v>
      </c>
      <c r="OI133" t="s">
        <v>133</v>
      </c>
      <c r="OJ133" s="1">
        <v>40568</v>
      </c>
      <c r="OK133" t="s">
        <v>133</v>
      </c>
      <c r="OL133" s="1">
        <v>40569</v>
      </c>
      <c r="OM133" t="s">
        <v>133</v>
      </c>
      <c r="ON133" s="1">
        <v>40582</v>
      </c>
      <c r="OO133" t="s">
        <v>133</v>
      </c>
      <c r="OP133" s="1">
        <v>40569</v>
      </c>
      <c r="OQ133" t="s">
        <v>133</v>
      </c>
      <c r="OT133" s="1">
        <v>40493</v>
      </c>
      <c r="OU133" t="s">
        <v>126</v>
      </c>
      <c r="OV133" s="1">
        <v>40576</v>
      </c>
      <c r="OW133" t="s">
        <v>133</v>
      </c>
      <c r="OX133" s="1">
        <v>40563</v>
      </c>
      <c r="OY133" t="s">
        <v>133</v>
      </c>
      <c r="OZ133" s="1">
        <v>40564</v>
      </c>
      <c r="PA133" t="s">
        <v>133</v>
      </c>
      <c r="PB133" s="1">
        <v>40268</v>
      </c>
      <c r="PC133" t="s">
        <v>135</v>
      </c>
      <c r="PD133" s="1">
        <v>40570</v>
      </c>
      <c r="PE133" t="s">
        <v>133</v>
      </c>
      <c r="PF133" s="1">
        <v>40556</v>
      </c>
      <c r="PG133" t="s">
        <v>133</v>
      </c>
      <c r="PH133" s="1">
        <v>40479</v>
      </c>
      <c r="PI133" t="s">
        <v>129</v>
      </c>
      <c r="PJ133" s="1">
        <v>40590</v>
      </c>
      <c r="PK133" t="s">
        <v>133</v>
      </c>
      <c r="PL133" s="1">
        <v>40577</v>
      </c>
      <c r="PM133" t="s">
        <v>133</v>
      </c>
      <c r="PN133" s="1">
        <v>40478</v>
      </c>
      <c r="PO133" t="s">
        <v>131</v>
      </c>
      <c r="PR133" s="1">
        <v>36276</v>
      </c>
      <c r="PS133" t="s">
        <v>198</v>
      </c>
      <c r="PT133" s="1">
        <v>40533</v>
      </c>
      <c r="PU133" t="s">
        <v>126</v>
      </c>
      <c r="PV133" s="1">
        <v>40575</v>
      </c>
      <c r="PW133" t="s">
        <v>133</v>
      </c>
      <c r="PX133" s="1">
        <v>40567</v>
      </c>
      <c r="PY133" t="s">
        <v>133</v>
      </c>
      <c r="PZ133" s="1">
        <v>40584</v>
      </c>
      <c r="QA133" t="s">
        <v>133</v>
      </c>
      <c r="QB133" s="1">
        <v>40443</v>
      </c>
      <c r="QC133" t="s">
        <v>129</v>
      </c>
      <c r="QD133" s="1">
        <v>40490</v>
      </c>
      <c r="QE133" t="s">
        <v>134</v>
      </c>
      <c r="QF133" s="1">
        <v>41332</v>
      </c>
      <c r="QG133" t="s">
        <v>133</v>
      </c>
      <c r="QH133" s="1">
        <v>36262</v>
      </c>
      <c r="QI133" t="s">
        <v>198</v>
      </c>
      <c r="QL133" s="1">
        <v>40584</v>
      </c>
      <c r="QM133" t="s">
        <v>133</v>
      </c>
      <c r="QN133" s="1">
        <v>40451</v>
      </c>
      <c r="QO133" t="s">
        <v>131</v>
      </c>
      <c r="QP133" s="1">
        <v>40584</v>
      </c>
      <c r="QQ133" t="s">
        <v>133</v>
      </c>
      <c r="QR133" s="1">
        <v>40576</v>
      </c>
      <c r="QS133" t="s">
        <v>133</v>
      </c>
      <c r="QT133" s="1">
        <v>40569</v>
      </c>
      <c r="QU133" t="s">
        <v>133</v>
      </c>
      <c r="QV133" s="1">
        <v>40590</v>
      </c>
      <c r="QW133" t="s">
        <v>133</v>
      </c>
      <c r="QX133" s="1">
        <v>40589</v>
      </c>
      <c r="QY133" t="s">
        <v>133</v>
      </c>
      <c r="QZ133" s="1">
        <v>40571</v>
      </c>
      <c r="RA133" t="s">
        <v>133</v>
      </c>
      <c r="RB133" s="1">
        <v>40394</v>
      </c>
      <c r="RC133" t="s">
        <v>129</v>
      </c>
      <c r="RH133" s="1">
        <v>41306</v>
      </c>
      <c r="RI133" t="s">
        <v>133</v>
      </c>
      <c r="RJ133" s="1">
        <v>40479</v>
      </c>
      <c r="RK133" t="s">
        <v>129</v>
      </c>
      <c r="RL133" s="1">
        <v>40591</v>
      </c>
      <c r="RM133" t="s">
        <v>133</v>
      </c>
      <c r="RN133" s="1">
        <v>40569</v>
      </c>
      <c r="RO133" t="s">
        <v>133</v>
      </c>
      <c r="RP133" s="1">
        <v>36189</v>
      </c>
      <c r="RQ133" t="s">
        <v>199</v>
      </c>
      <c r="RR133" s="1">
        <v>40484</v>
      </c>
      <c r="RS133" t="s">
        <v>135</v>
      </c>
      <c r="RT133" s="1">
        <v>40295</v>
      </c>
      <c r="RU133" t="s">
        <v>138</v>
      </c>
      <c r="RX133" s="1">
        <v>40295</v>
      </c>
      <c r="RY133" t="s">
        <v>138</v>
      </c>
      <c r="RZ133" s="1">
        <v>40465</v>
      </c>
      <c r="SA133" t="s">
        <v>135</v>
      </c>
      <c r="SD133" s="1">
        <v>32827</v>
      </c>
      <c r="SE133" t="s">
        <v>501</v>
      </c>
      <c r="SH133" s="1">
        <v>40568</v>
      </c>
      <c r="SI133" t="s">
        <v>133</v>
      </c>
      <c r="SJ133" s="1">
        <v>40484</v>
      </c>
      <c r="SK133" t="s">
        <v>135</v>
      </c>
      <c r="SL133" s="1">
        <v>40569</v>
      </c>
      <c r="SM133" t="s">
        <v>133</v>
      </c>
      <c r="SN133" s="1">
        <v>40408</v>
      </c>
      <c r="SO133" t="s">
        <v>129</v>
      </c>
      <c r="SP133" s="1">
        <v>40500</v>
      </c>
      <c r="SQ133" t="s">
        <v>126</v>
      </c>
      <c r="SR133" s="1">
        <v>40564</v>
      </c>
      <c r="SS133" t="s">
        <v>133</v>
      </c>
      <c r="ST133" s="1">
        <v>40564</v>
      </c>
      <c r="SU133" t="s">
        <v>133</v>
      </c>
      <c r="SV133" s="1">
        <v>40575</v>
      </c>
      <c r="SW133" t="s">
        <v>133</v>
      </c>
      <c r="SX133" s="1">
        <v>40497</v>
      </c>
      <c r="SY133" t="s">
        <v>133</v>
      </c>
      <c r="SZ133" s="1">
        <v>40583</v>
      </c>
      <c r="TA133" t="s">
        <v>133</v>
      </c>
      <c r="TD133" s="1">
        <v>40597</v>
      </c>
      <c r="TE133" t="s">
        <v>133</v>
      </c>
      <c r="TF133" s="1">
        <v>40584</v>
      </c>
      <c r="TG133" t="s">
        <v>1341</v>
      </c>
      <c r="TH133" s="1">
        <v>40477</v>
      </c>
      <c r="TI133" t="s">
        <v>135</v>
      </c>
      <c r="TJ133" s="1">
        <v>40563</v>
      </c>
      <c r="TK133" t="s">
        <v>133</v>
      </c>
      <c r="TL133" s="1">
        <v>40155</v>
      </c>
      <c r="TM133" t="s">
        <v>135</v>
      </c>
      <c r="TP133" s="1">
        <v>40491</v>
      </c>
      <c r="TQ133" t="s">
        <v>133</v>
      </c>
      <c r="TR133" s="1">
        <v>40562</v>
      </c>
      <c r="TS133" t="s">
        <v>133</v>
      </c>
      <c r="TT133" s="1">
        <v>40576</v>
      </c>
      <c r="TU133" t="s">
        <v>133</v>
      </c>
      <c r="TV133" s="1">
        <v>40563</v>
      </c>
      <c r="TW133" t="s">
        <v>133</v>
      </c>
      <c r="TZ133" s="1">
        <v>40567</v>
      </c>
      <c r="UA133" t="s">
        <v>133</v>
      </c>
      <c r="UD133" s="1">
        <v>40497</v>
      </c>
      <c r="UE133" t="s">
        <v>126</v>
      </c>
      <c r="UF133" s="1">
        <v>36271</v>
      </c>
      <c r="UG133" t="s">
        <v>198</v>
      </c>
      <c r="UH133" s="1">
        <v>40473</v>
      </c>
      <c r="UI133" t="s">
        <v>134</v>
      </c>
      <c r="UJ133" s="1">
        <v>40597</v>
      </c>
      <c r="UK133" t="s">
        <v>133</v>
      </c>
      <c r="UL133" s="1">
        <v>40561</v>
      </c>
      <c r="UM133" t="s">
        <v>133</v>
      </c>
      <c r="UN133" s="1">
        <v>40575</v>
      </c>
      <c r="UO133" t="s">
        <v>132</v>
      </c>
      <c r="UP133" s="1">
        <v>40578</v>
      </c>
      <c r="UQ133" t="s">
        <v>133</v>
      </c>
      <c r="UV133" s="1">
        <v>36454</v>
      </c>
      <c r="UW133" t="s">
        <v>196</v>
      </c>
      <c r="UX133" s="1">
        <v>40437</v>
      </c>
      <c r="UY133" t="s">
        <v>129</v>
      </c>
      <c r="UZ133" s="1">
        <v>40485</v>
      </c>
      <c r="VA133" t="s">
        <v>135</v>
      </c>
      <c r="VB133" s="1">
        <v>40598</v>
      </c>
      <c r="VC133" t="s">
        <v>133</v>
      </c>
      <c r="VD133" s="1">
        <v>40498</v>
      </c>
      <c r="VE133" t="s">
        <v>126</v>
      </c>
      <c r="VF133" s="1">
        <v>40576</v>
      </c>
      <c r="VG133" t="s">
        <v>133</v>
      </c>
      <c r="VH133" s="1">
        <v>40479</v>
      </c>
      <c r="VI133" t="s">
        <v>135</v>
      </c>
      <c r="VJ133" s="1">
        <v>40393</v>
      </c>
      <c r="VK133" t="s">
        <v>129</v>
      </c>
      <c r="VL133" s="1">
        <v>40480</v>
      </c>
      <c r="VM133" t="s">
        <v>129</v>
      </c>
      <c r="VN133" s="1">
        <v>40799</v>
      </c>
      <c r="VO133" t="s">
        <v>133</v>
      </c>
      <c r="VP133" s="1">
        <v>40471</v>
      </c>
      <c r="VQ133" t="s">
        <v>129</v>
      </c>
      <c r="VR133" s="1">
        <v>40568</v>
      </c>
      <c r="VS133" t="s">
        <v>133</v>
      </c>
      <c r="VT133" s="1">
        <v>40574</v>
      </c>
      <c r="VU133" t="s">
        <v>133</v>
      </c>
      <c r="VV133" s="1">
        <v>40490</v>
      </c>
      <c r="VW133" t="s">
        <v>129</v>
      </c>
      <c r="VX133" s="1">
        <v>40598</v>
      </c>
      <c r="VY133" t="s">
        <v>133</v>
      </c>
      <c r="VZ133" s="1">
        <v>40485</v>
      </c>
      <c r="WA133" t="s">
        <v>134</v>
      </c>
      <c r="WB133" s="1">
        <v>40514</v>
      </c>
      <c r="WC133" t="s">
        <v>126</v>
      </c>
      <c r="WD133" s="1">
        <v>40479</v>
      </c>
      <c r="WE133" t="s">
        <v>135</v>
      </c>
      <c r="WF133" s="1">
        <v>36207</v>
      </c>
      <c r="WG133" t="s">
        <v>199</v>
      </c>
      <c r="WH133" s="1">
        <v>40602</v>
      </c>
      <c r="WI133" t="s">
        <v>133</v>
      </c>
      <c r="WJ133" s="1">
        <v>40596</v>
      </c>
      <c r="WK133" t="s">
        <v>133</v>
      </c>
      <c r="WL133" s="1">
        <v>36287</v>
      </c>
      <c r="WM133" t="s">
        <v>198</v>
      </c>
      <c r="WN133" s="1">
        <v>36279</v>
      </c>
      <c r="WO133" t="s">
        <v>198</v>
      </c>
      <c r="WP133" s="1">
        <v>40478</v>
      </c>
      <c r="WQ133" t="s">
        <v>135</v>
      </c>
      <c r="WR133" s="1">
        <v>40568</v>
      </c>
      <c r="WS133" t="s">
        <v>133</v>
      </c>
      <c r="WT133" s="1">
        <v>40577</v>
      </c>
      <c r="WU133" t="s">
        <v>133</v>
      </c>
      <c r="WV133" s="1">
        <v>40568</v>
      </c>
      <c r="WW133" t="s">
        <v>133</v>
      </c>
      <c r="WZ133" s="1">
        <v>40562</v>
      </c>
      <c r="XA133" t="s">
        <v>133</v>
      </c>
      <c r="XB133" s="1">
        <v>41313</v>
      </c>
      <c r="XC133" t="s">
        <v>133</v>
      </c>
      <c r="XD133" s="1">
        <v>40557</v>
      </c>
      <c r="XE133" t="s">
        <v>133</v>
      </c>
      <c r="XF133" s="1">
        <v>40479</v>
      </c>
      <c r="XG133" t="s">
        <v>135</v>
      </c>
      <c r="XH133" s="1">
        <v>40561</v>
      </c>
      <c r="XI133" t="s">
        <v>133</v>
      </c>
      <c r="XJ133" s="1">
        <v>40583</v>
      </c>
      <c r="XK133" t="s">
        <v>133</v>
      </c>
      <c r="XL133" s="1">
        <v>36270</v>
      </c>
      <c r="XM133" t="s">
        <v>197</v>
      </c>
      <c r="XN133" s="1">
        <v>40577</v>
      </c>
      <c r="XO133" t="s">
        <v>133</v>
      </c>
      <c r="XP133" s="1">
        <v>40478</v>
      </c>
      <c r="XQ133" t="s">
        <v>135</v>
      </c>
      <c r="XR133" s="1">
        <v>40493</v>
      </c>
      <c r="XS133" t="s">
        <v>133</v>
      </c>
      <c r="XV133" s="1">
        <v>40581</v>
      </c>
      <c r="XW133" t="s">
        <v>133</v>
      </c>
      <c r="XX133" s="1">
        <v>40575</v>
      </c>
      <c r="XY133" t="s">
        <v>133</v>
      </c>
      <c r="XZ133" s="1">
        <v>40567</v>
      </c>
      <c r="YA133" t="s">
        <v>133</v>
      </c>
      <c r="YB133" s="1">
        <v>40563</v>
      </c>
      <c r="YC133" t="s">
        <v>133</v>
      </c>
      <c r="YF133" s="1">
        <v>40562</v>
      </c>
      <c r="YG133" t="s">
        <v>133</v>
      </c>
      <c r="YH133" s="1">
        <v>40575</v>
      </c>
      <c r="YI133" t="s">
        <v>133</v>
      </c>
      <c r="YJ133" s="1">
        <v>40498</v>
      </c>
      <c r="YK133" t="s">
        <v>126</v>
      </c>
      <c r="YL133" s="1">
        <v>40570</v>
      </c>
      <c r="YM133" t="s">
        <v>133</v>
      </c>
      <c r="YN133" s="1">
        <v>40480</v>
      </c>
      <c r="YO133" t="s">
        <v>129</v>
      </c>
      <c r="YP133" s="1">
        <v>40577</v>
      </c>
      <c r="YQ133" t="s">
        <v>1341</v>
      </c>
      <c r="YR133" s="1">
        <v>40570</v>
      </c>
      <c r="YS133" t="s">
        <v>133</v>
      </c>
      <c r="YT133" s="1">
        <v>40570</v>
      </c>
      <c r="YU133" t="s">
        <v>133</v>
      </c>
      <c r="YV133" s="1">
        <v>41331</v>
      </c>
      <c r="YW133" t="s">
        <v>133</v>
      </c>
      <c r="YX133" s="1">
        <v>40583</v>
      </c>
      <c r="YY133" t="s">
        <v>133</v>
      </c>
      <c r="YZ133" s="1">
        <v>40590</v>
      </c>
      <c r="ZA133" t="s">
        <v>133</v>
      </c>
      <c r="ZB133" s="1">
        <v>40532</v>
      </c>
      <c r="ZC133" t="s">
        <v>133</v>
      </c>
      <c r="ZD133" s="1">
        <v>41298</v>
      </c>
      <c r="ZE133" t="s">
        <v>133</v>
      </c>
      <c r="ZF133" s="1">
        <v>40583</v>
      </c>
      <c r="ZG133" t="s">
        <v>133</v>
      </c>
      <c r="ZH133" s="1">
        <v>40568</v>
      </c>
      <c r="ZI133" t="s">
        <v>133</v>
      </c>
      <c r="ZJ133" s="1">
        <v>40570</v>
      </c>
      <c r="ZK133" t="s">
        <v>133</v>
      </c>
      <c r="ZL133" s="1">
        <v>36214</v>
      </c>
      <c r="ZM133" t="s">
        <v>198</v>
      </c>
      <c r="ZN133" s="1">
        <v>40571</v>
      </c>
      <c r="ZO133" t="s">
        <v>133</v>
      </c>
      <c r="ZT133" s="1">
        <v>40599</v>
      </c>
      <c r="ZU133" t="s">
        <v>133</v>
      </c>
      <c r="ZV133" s="1">
        <v>40393</v>
      </c>
      <c r="ZW133" t="s">
        <v>133</v>
      </c>
      <c r="ZX133" s="1">
        <v>40598</v>
      </c>
      <c r="ZY133" t="s">
        <v>133</v>
      </c>
      <c r="AAB133" s="1">
        <v>40569</v>
      </c>
      <c r="AAC133" t="s">
        <v>133</v>
      </c>
      <c r="AAD133" s="1">
        <v>40471</v>
      </c>
      <c r="AAE133" t="s">
        <v>131</v>
      </c>
      <c r="AAF133" s="1">
        <v>36179</v>
      </c>
      <c r="AAG133" t="s">
        <v>197</v>
      </c>
      <c r="AAH133" s="1">
        <v>40591</v>
      </c>
      <c r="AAI133" t="s">
        <v>133</v>
      </c>
      <c r="AAN133" s="1">
        <v>40578</v>
      </c>
      <c r="AAO133" t="s">
        <v>133</v>
      </c>
      <c r="AAP133" s="1">
        <v>40513</v>
      </c>
      <c r="AAQ133" t="s">
        <v>133</v>
      </c>
      <c r="AAR133" s="1">
        <v>40563</v>
      </c>
      <c r="AAS133" t="s">
        <v>133</v>
      </c>
      <c r="AAT133" s="1">
        <v>36186</v>
      </c>
      <c r="AAU133" t="s">
        <v>196</v>
      </c>
      <c r="AAV133" s="1">
        <v>40570</v>
      </c>
      <c r="AAW133" t="s">
        <v>133</v>
      </c>
      <c r="AAX133" s="1">
        <v>40479</v>
      </c>
      <c r="AAY133" t="s">
        <v>135</v>
      </c>
      <c r="ABB133" s="1">
        <v>40567</v>
      </c>
      <c r="ABC133" t="s">
        <v>133</v>
      </c>
      <c r="ABF133" s="1">
        <v>40557</v>
      </c>
      <c r="ABG133" t="s">
        <v>133</v>
      </c>
      <c r="ABH133" s="1">
        <v>40577</v>
      </c>
      <c r="ABI133" t="s">
        <v>133</v>
      </c>
      <c r="ABJ133" s="1">
        <v>40486</v>
      </c>
      <c r="ABK133" t="s">
        <v>133</v>
      </c>
      <c r="ABN133" s="1">
        <v>40598</v>
      </c>
      <c r="ABO133" t="s">
        <v>133</v>
      </c>
      <c r="ABP133" s="1">
        <v>40595</v>
      </c>
      <c r="ABQ133" t="s">
        <v>133</v>
      </c>
      <c r="ABR133" s="1">
        <v>40566</v>
      </c>
      <c r="ABS133" t="s">
        <v>133</v>
      </c>
      <c r="ABV133" s="1">
        <v>40576</v>
      </c>
      <c r="ABW133" t="s">
        <v>133</v>
      </c>
      <c r="ABX133" s="1">
        <v>40571</v>
      </c>
      <c r="ABY133" t="s">
        <v>133</v>
      </c>
      <c r="ABZ133" s="1">
        <v>40576</v>
      </c>
      <c r="ACA133" t="s">
        <v>133</v>
      </c>
      <c r="ACB133" s="1">
        <v>40590</v>
      </c>
      <c r="ACC133" t="s">
        <v>133</v>
      </c>
      <c r="ACD133" s="1">
        <v>40591</v>
      </c>
      <c r="ACE133" t="s">
        <v>133</v>
      </c>
      <c r="ACF133" s="1">
        <v>40575</v>
      </c>
      <c r="ACG133" t="s">
        <v>133</v>
      </c>
      <c r="ACJ133" s="1">
        <v>40514</v>
      </c>
      <c r="ACK133" t="s">
        <v>126</v>
      </c>
      <c r="ACL133" s="1">
        <v>40526</v>
      </c>
      <c r="ACM133" t="s">
        <v>126</v>
      </c>
      <c r="ACN133" s="1">
        <v>40491</v>
      </c>
      <c r="ACO133" t="s">
        <v>135</v>
      </c>
      <c r="ACR133" s="1">
        <v>40604</v>
      </c>
      <c r="ACS133" t="s">
        <v>133</v>
      </c>
      <c r="ACT133" s="1">
        <v>40393</v>
      </c>
      <c r="ACU133" t="s">
        <v>131</v>
      </c>
      <c r="ACV133" s="1">
        <v>36264</v>
      </c>
      <c r="ACW133" t="s">
        <v>198</v>
      </c>
      <c r="ACX133" s="1">
        <v>40478</v>
      </c>
      <c r="ACY133" t="s">
        <v>135</v>
      </c>
      <c r="ACZ133" s="1">
        <v>40470</v>
      </c>
      <c r="ADA133" t="s">
        <v>135</v>
      </c>
      <c r="ADB133" s="1">
        <v>40577</v>
      </c>
      <c r="ADC133" t="s">
        <v>133</v>
      </c>
      <c r="ADD133" s="1">
        <v>40570</v>
      </c>
      <c r="ADE133" t="s">
        <v>133</v>
      </c>
      <c r="ADF133" s="1">
        <v>36295</v>
      </c>
      <c r="ADG133" t="s">
        <v>198</v>
      </c>
      <c r="ADH133" s="1">
        <v>40477</v>
      </c>
      <c r="ADI133" t="s">
        <v>135</v>
      </c>
      <c r="ADJ133" s="1">
        <v>40554</v>
      </c>
      <c r="ADK133" t="s">
        <v>133</v>
      </c>
      <c r="ADL133" s="1">
        <v>36265</v>
      </c>
      <c r="ADM133" t="s">
        <v>198</v>
      </c>
      <c r="ADN133" s="1">
        <v>40578</v>
      </c>
      <c r="ADO133" t="s">
        <v>133</v>
      </c>
      <c r="ADR133" s="1">
        <v>40479</v>
      </c>
      <c r="ADS133" t="s">
        <v>129</v>
      </c>
      <c r="ADT133" s="1">
        <v>40728</v>
      </c>
      <c r="ADU133" t="s">
        <v>135</v>
      </c>
      <c r="ADV133" s="1">
        <v>40480</v>
      </c>
      <c r="ADW133" t="s">
        <v>135</v>
      </c>
      <c r="ADX133" s="1">
        <v>40492</v>
      </c>
      <c r="ADY133" t="s">
        <v>135</v>
      </c>
      <c r="ADZ133" s="1">
        <v>40576</v>
      </c>
      <c r="AEA133" t="s">
        <v>133</v>
      </c>
      <c r="AEB133" s="1">
        <v>40592</v>
      </c>
      <c r="AEC133" t="s">
        <v>133</v>
      </c>
      <c r="AED133" s="1">
        <v>40569</v>
      </c>
      <c r="AEE133" t="s">
        <v>133</v>
      </c>
      <c r="AEH133" s="1">
        <v>36266</v>
      </c>
      <c r="AEI133" t="s">
        <v>198</v>
      </c>
      <c r="AEJ133" s="1">
        <v>40479</v>
      </c>
      <c r="AEK133" t="s">
        <v>131</v>
      </c>
      <c r="AEL133" s="1">
        <v>40514</v>
      </c>
      <c r="AEM133" t="s">
        <v>133</v>
      </c>
      <c r="AEN133" s="1">
        <v>41128</v>
      </c>
      <c r="AEO133" t="s">
        <v>140</v>
      </c>
      <c r="AEP133" s="1">
        <v>40485</v>
      </c>
      <c r="AEQ133" t="s">
        <v>135</v>
      </c>
      <c r="AER133" s="1">
        <v>40484</v>
      </c>
      <c r="AES133" t="s">
        <v>133</v>
      </c>
      <c r="AEV133" s="1">
        <v>40476</v>
      </c>
      <c r="AEW133" t="s">
        <v>135</v>
      </c>
      <c r="AEX133" s="1">
        <v>36271</v>
      </c>
      <c r="AEY133" t="s">
        <v>198</v>
      </c>
      <c r="AEZ133" s="1">
        <v>40563</v>
      </c>
      <c r="AFA133" t="s">
        <v>133</v>
      </c>
      <c r="AFB133" s="1">
        <v>40561</v>
      </c>
      <c r="AFC133" t="s">
        <v>133</v>
      </c>
      <c r="AFD133" s="1">
        <v>40577</v>
      </c>
      <c r="AFE133" t="s">
        <v>133</v>
      </c>
      <c r="AFF133" s="1">
        <v>40533</v>
      </c>
      <c r="AFG133" t="s">
        <v>127</v>
      </c>
      <c r="AFJ133" s="1">
        <v>40498</v>
      </c>
      <c r="AFK133" t="s">
        <v>126</v>
      </c>
      <c r="AFL133" s="1">
        <v>40485</v>
      </c>
      <c r="AFM133" t="s">
        <v>135</v>
      </c>
      <c r="AFN133" s="1">
        <v>40577</v>
      </c>
      <c r="AFO133" t="s">
        <v>133</v>
      </c>
      <c r="AFP133" s="1">
        <v>40479</v>
      </c>
      <c r="AFQ133" t="s">
        <v>134</v>
      </c>
      <c r="AFR133" s="1">
        <v>40588</v>
      </c>
      <c r="AFS133" t="s">
        <v>133</v>
      </c>
      <c r="AFT133" s="1">
        <v>40448</v>
      </c>
      <c r="AFU133" t="s">
        <v>129</v>
      </c>
      <c r="AFV133" s="1">
        <v>40519</v>
      </c>
      <c r="AFW133" t="s">
        <v>133</v>
      </c>
      <c r="AFX133" s="1">
        <v>40486</v>
      </c>
      <c r="AFY133" t="s">
        <v>135</v>
      </c>
      <c r="AFZ133" s="1">
        <v>40591</v>
      </c>
      <c r="AGA133" t="s">
        <v>133</v>
      </c>
      <c r="AGD133" s="1">
        <v>36279</v>
      </c>
      <c r="AGE133" t="s">
        <v>197</v>
      </c>
      <c r="AGF133" s="1">
        <v>40564</v>
      </c>
      <c r="AGG133" t="s">
        <v>133</v>
      </c>
      <c r="AGH133" s="1">
        <v>40575</v>
      </c>
      <c r="AGI133" t="s">
        <v>133</v>
      </c>
      <c r="AGJ133" s="1">
        <v>40471</v>
      </c>
      <c r="AGK133" t="s">
        <v>129</v>
      </c>
      <c r="AGL133" s="1">
        <v>36269</v>
      </c>
      <c r="AGM133" t="s">
        <v>198</v>
      </c>
      <c r="AGN133" s="1">
        <v>40569</v>
      </c>
      <c r="AGO133" t="s">
        <v>133</v>
      </c>
      <c r="AGP133" s="1">
        <v>40389</v>
      </c>
      <c r="AGQ133" t="s">
        <v>129</v>
      </c>
      <c r="AGR133" s="1">
        <v>40504</v>
      </c>
      <c r="AGS133" t="s">
        <v>133</v>
      </c>
      <c r="AGT133" s="1">
        <v>40562</v>
      </c>
      <c r="AGU133" t="s">
        <v>133</v>
      </c>
      <c r="AGV133" s="1">
        <v>40576</v>
      </c>
      <c r="AGW133" t="s">
        <v>133</v>
      </c>
      <c r="AGZ133" s="1">
        <v>40568</v>
      </c>
      <c r="AHA133" t="s">
        <v>133</v>
      </c>
      <c r="AHB133" s="1">
        <v>40568</v>
      </c>
      <c r="AHC133" t="s">
        <v>133</v>
      </c>
      <c r="AHD133" s="1">
        <v>40570</v>
      </c>
      <c r="AHE133" t="s">
        <v>133</v>
      </c>
      <c r="AHF133" s="1">
        <v>40500</v>
      </c>
      <c r="AHG133" t="s">
        <v>126</v>
      </c>
      <c r="AHH133" s="1">
        <v>40504</v>
      </c>
      <c r="AHI133" t="s">
        <v>133</v>
      </c>
      <c r="AHJ133" s="1">
        <v>40660</v>
      </c>
      <c r="AHK133" t="s">
        <v>129</v>
      </c>
      <c r="AHN133" s="1">
        <v>40596</v>
      </c>
      <c r="AHO133" t="s">
        <v>133</v>
      </c>
      <c r="AHP133" s="1">
        <v>40947</v>
      </c>
      <c r="AHQ133" t="s">
        <v>124</v>
      </c>
      <c r="AHR133" s="1">
        <v>40401</v>
      </c>
      <c r="AHS133" t="s">
        <v>131</v>
      </c>
      <c r="AHV133" s="1">
        <v>40653</v>
      </c>
      <c r="AHW133" t="s">
        <v>130</v>
      </c>
      <c r="AHX133" s="1">
        <v>40581</v>
      </c>
      <c r="AHY133" t="s">
        <v>133</v>
      </c>
      <c r="AHZ133" s="1">
        <v>40479</v>
      </c>
      <c r="AIA133" t="s">
        <v>135</v>
      </c>
      <c r="AIB133" s="1">
        <v>40584</v>
      </c>
      <c r="AIC133" t="s">
        <v>133</v>
      </c>
      <c r="AID133" s="1">
        <v>40549</v>
      </c>
      <c r="AIE133" t="s">
        <v>126</v>
      </c>
      <c r="AIH133" s="1">
        <v>40892</v>
      </c>
      <c r="AII133" t="s">
        <v>133</v>
      </c>
      <c r="AIJ133" s="1">
        <v>40562</v>
      </c>
      <c r="AIK133" t="s">
        <v>133</v>
      </c>
      <c r="AIL133" s="1">
        <v>40563</v>
      </c>
      <c r="AIM133" t="s">
        <v>133</v>
      </c>
      <c r="AIN133" s="1">
        <v>40581</v>
      </c>
      <c r="AIO133" t="s">
        <v>133</v>
      </c>
      <c r="AIP133" s="1">
        <v>36276</v>
      </c>
      <c r="AIQ133" t="s">
        <v>198</v>
      </c>
      <c r="AIR133" s="1">
        <v>40497</v>
      </c>
      <c r="AIS133" t="s">
        <v>133</v>
      </c>
      <c r="AIT133" s="1">
        <v>40588</v>
      </c>
      <c r="AIU133" t="s">
        <v>133</v>
      </c>
      <c r="AIV133" s="1">
        <v>40574</v>
      </c>
      <c r="AIW133" t="s">
        <v>133</v>
      </c>
      <c r="AIX133" s="1">
        <v>40563</v>
      </c>
      <c r="AIY133" t="s">
        <v>133</v>
      </c>
      <c r="AIZ133" s="1">
        <v>40505</v>
      </c>
      <c r="AJA133" t="s">
        <v>133</v>
      </c>
      <c r="AJD133" s="1">
        <v>40570</v>
      </c>
      <c r="AJE133" t="s">
        <v>133</v>
      </c>
      <c r="AJF133" s="1">
        <v>40578</v>
      </c>
      <c r="AJG133" t="s">
        <v>133</v>
      </c>
      <c r="AJH133" s="1">
        <v>40500</v>
      </c>
      <c r="AJI133" t="s">
        <v>126</v>
      </c>
      <c r="AJJ133" s="1">
        <v>40533</v>
      </c>
      <c r="AJK133" t="s">
        <v>133</v>
      </c>
      <c r="AJL133" s="1">
        <v>40562</v>
      </c>
      <c r="AJM133" t="s">
        <v>133</v>
      </c>
      <c r="AJP133" s="1">
        <v>36221</v>
      </c>
      <c r="AJQ133" t="s">
        <v>197</v>
      </c>
      <c r="AJR133" s="1">
        <v>40480</v>
      </c>
      <c r="AJS133" t="s">
        <v>135</v>
      </c>
      <c r="AJT133" s="1">
        <v>40599</v>
      </c>
      <c r="AJU133" t="s">
        <v>133</v>
      </c>
      <c r="AJV133" s="1">
        <v>40477</v>
      </c>
      <c r="AJW133" t="s">
        <v>135</v>
      </c>
      <c r="AJX133" s="1">
        <v>40602</v>
      </c>
      <c r="AJY133" t="s">
        <v>133</v>
      </c>
      <c r="AKB133" s="1">
        <v>40457</v>
      </c>
      <c r="AKC133" t="s">
        <v>135</v>
      </c>
      <c r="AKD133" s="1">
        <v>40582</v>
      </c>
      <c r="AKE133" t="s">
        <v>133</v>
      </c>
      <c r="AKF133" s="1">
        <v>40563</v>
      </c>
      <c r="AKG133" t="s">
        <v>133</v>
      </c>
      <c r="AKH133" s="1">
        <v>40940</v>
      </c>
      <c r="AKI133" t="s">
        <v>133</v>
      </c>
      <c r="AKJ133" s="1">
        <v>40569</v>
      </c>
      <c r="AKK133" t="s">
        <v>133</v>
      </c>
      <c r="AKN133" s="1">
        <v>40577</v>
      </c>
      <c r="AKO133" t="s">
        <v>133</v>
      </c>
      <c r="AKP133" s="1">
        <v>40518</v>
      </c>
      <c r="AKQ133" t="s">
        <v>126</v>
      </c>
      <c r="AKR133" s="1">
        <v>40424</v>
      </c>
      <c r="AKS133" t="s">
        <v>131</v>
      </c>
      <c r="AKT133" s="1">
        <v>40577</v>
      </c>
      <c r="AKU133" t="s">
        <v>133</v>
      </c>
      <c r="AKV133" s="1">
        <v>40500</v>
      </c>
      <c r="AKW133" t="s">
        <v>126</v>
      </c>
      <c r="AKX133" s="1">
        <v>40409</v>
      </c>
      <c r="AKY133" t="s">
        <v>131</v>
      </c>
      <c r="AKZ133" s="1">
        <v>40479</v>
      </c>
      <c r="ALA133" t="s">
        <v>131</v>
      </c>
      <c r="ALB133" s="1">
        <v>40478</v>
      </c>
      <c r="ALC133" t="s">
        <v>135</v>
      </c>
      <c r="ALD133" s="1">
        <v>40567</v>
      </c>
      <c r="ALE133" t="s">
        <v>133</v>
      </c>
      <c r="ALH133" s="1">
        <v>40470</v>
      </c>
      <c r="ALI133" t="s">
        <v>129</v>
      </c>
      <c r="ALN133" s="1">
        <v>40477</v>
      </c>
      <c r="ALO133" t="s">
        <v>131</v>
      </c>
      <c r="ALR133" s="1">
        <v>36195</v>
      </c>
      <c r="ALS133" t="s">
        <v>199</v>
      </c>
      <c r="ALT133" s="1">
        <v>36193</v>
      </c>
      <c r="ALU133" t="s">
        <v>197</v>
      </c>
      <c r="ALV133" s="1">
        <v>40562</v>
      </c>
      <c r="ALW133" t="s">
        <v>133</v>
      </c>
      <c r="ALX133" s="1">
        <v>40561</v>
      </c>
      <c r="ALY133" t="s">
        <v>133</v>
      </c>
      <c r="ALZ133" s="1">
        <v>36271</v>
      </c>
      <c r="AMA133" t="s">
        <v>198</v>
      </c>
      <c r="AMB133" s="1">
        <v>40381</v>
      </c>
      <c r="AMC133" t="s">
        <v>137</v>
      </c>
      <c r="AMD133" s="1">
        <v>40483</v>
      </c>
      <c r="AME133" t="s">
        <v>135</v>
      </c>
      <c r="AMF133" s="1">
        <v>40603</v>
      </c>
      <c r="AMG133" t="s">
        <v>133</v>
      </c>
      <c r="AMH133" s="1">
        <v>40598</v>
      </c>
      <c r="AMI133" t="s">
        <v>133</v>
      </c>
      <c r="AMJ133" s="1">
        <v>36277</v>
      </c>
      <c r="AMK133" t="s">
        <v>198</v>
      </c>
      <c r="AML133" s="1">
        <v>40569</v>
      </c>
      <c r="AMM133" t="s">
        <v>133</v>
      </c>
      <c r="AMN133" s="1">
        <v>40570</v>
      </c>
      <c r="AMO133" t="s">
        <v>133</v>
      </c>
      <c r="AMP133" s="1">
        <v>40414</v>
      </c>
      <c r="AMQ133" t="s">
        <v>129</v>
      </c>
      <c r="AMT133" s="1">
        <v>40576</v>
      </c>
      <c r="AMU133" t="s">
        <v>133</v>
      </c>
      <c r="AMV133" s="1">
        <v>40598</v>
      </c>
      <c r="AMW133" t="s">
        <v>133</v>
      </c>
      <c r="AMX133" s="1">
        <v>40480</v>
      </c>
      <c r="AMY133" t="s">
        <v>135</v>
      </c>
    </row>
    <row r="134" spans="8:1039" x14ac:dyDescent="0.2">
      <c r="H134" s="1">
        <v>40479</v>
      </c>
      <c r="I134" t="s">
        <v>134</v>
      </c>
      <c r="J134" s="1">
        <v>40472</v>
      </c>
      <c r="L134" s="1">
        <v>40473</v>
      </c>
      <c r="M134" t="s">
        <v>134</v>
      </c>
      <c r="P134" s="1">
        <v>40483</v>
      </c>
      <c r="Q134" t="s">
        <v>134</v>
      </c>
      <c r="T134" s="1">
        <v>40408</v>
      </c>
      <c r="U134" t="s">
        <v>134</v>
      </c>
      <c r="V134" s="1">
        <v>40570</v>
      </c>
      <c r="W134" t="s">
        <v>132</v>
      </c>
      <c r="X134" s="1">
        <v>40479</v>
      </c>
      <c r="Y134" t="s">
        <v>134</v>
      </c>
      <c r="Z134" s="1">
        <v>40472</v>
      </c>
      <c r="AA134" t="s">
        <v>134</v>
      </c>
      <c r="AB134" s="1">
        <v>40478</v>
      </c>
      <c r="AC134" t="s">
        <v>134</v>
      </c>
      <c r="AF134" s="1">
        <v>40392</v>
      </c>
      <c r="AG134" t="s">
        <v>136</v>
      </c>
      <c r="AH134" s="1">
        <v>40969</v>
      </c>
      <c r="AI134" t="s">
        <v>141</v>
      </c>
      <c r="AJ134" s="1">
        <v>40479</v>
      </c>
      <c r="AK134" t="s">
        <v>134</v>
      </c>
      <c r="AL134" s="1">
        <v>40476</v>
      </c>
      <c r="AM134" t="s">
        <v>134</v>
      </c>
      <c r="AN134" s="1">
        <v>40479</v>
      </c>
      <c r="AO134" t="s">
        <v>130</v>
      </c>
      <c r="AP134" s="1">
        <v>41192</v>
      </c>
      <c r="AQ134" t="s">
        <v>132</v>
      </c>
      <c r="AR134" s="1">
        <v>40470</v>
      </c>
      <c r="AS134" t="s">
        <v>130</v>
      </c>
      <c r="AV134" s="1">
        <v>40466</v>
      </c>
      <c r="AW134" t="s">
        <v>134</v>
      </c>
      <c r="AX134" s="1">
        <v>40478</v>
      </c>
      <c r="AY134" t="s">
        <v>134</v>
      </c>
      <c r="AZ134" s="1">
        <v>40470</v>
      </c>
      <c r="BA134" t="s">
        <v>134</v>
      </c>
      <c r="BB134" s="1">
        <v>40410</v>
      </c>
      <c r="BC134" t="s">
        <v>130</v>
      </c>
      <c r="BD134" s="1">
        <v>40471</v>
      </c>
      <c r="BE134" t="s">
        <v>134</v>
      </c>
      <c r="BH134" s="1">
        <v>40485</v>
      </c>
      <c r="BI134" t="s">
        <v>134</v>
      </c>
      <c r="BL134" s="1">
        <v>40472</v>
      </c>
      <c r="BM134" t="s">
        <v>132</v>
      </c>
      <c r="BN134" s="1">
        <v>40478</v>
      </c>
      <c r="BO134" t="s">
        <v>134</v>
      </c>
      <c r="BR134" s="1">
        <v>40472</v>
      </c>
      <c r="BS134" t="s">
        <v>134</v>
      </c>
      <c r="BT134" s="1">
        <v>40471</v>
      </c>
      <c r="BU134" t="s">
        <v>134</v>
      </c>
      <c r="BV134" s="1">
        <v>40485</v>
      </c>
      <c r="BW134" t="s">
        <v>134</v>
      </c>
      <c r="BX134" s="1">
        <v>40483</v>
      </c>
      <c r="BY134" t="s">
        <v>134</v>
      </c>
      <c r="BZ134" s="1">
        <v>40382</v>
      </c>
      <c r="CA134" t="s">
        <v>136</v>
      </c>
      <c r="CD134" s="1">
        <v>40473</v>
      </c>
      <c r="CE134" t="s">
        <v>134</v>
      </c>
      <c r="CH134" s="1">
        <v>40428</v>
      </c>
      <c r="CI134" t="s">
        <v>127</v>
      </c>
      <c r="CJ134" s="1">
        <v>40470</v>
      </c>
      <c r="CK134" t="s">
        <v>134</v>
      </c>
      <c r="CL134" s="1">
        <v>40456</v>
      </c>
      <c r="CM134" t="s">
        <v>134</v>
      </c>
      <c r="CN134" s="1">
        <v>40393</v>
      </c>
      <c r="CO134" t="s">
        <v>134</v>
      </c>
      <c r="CP134" s="1">
        <v>40449</v>
      </c>
      <c r="CQ134" t="s">
        <v>132</v>
      </c>
      <c r="CR134" s="1">
        <v>40399</v>
      </c>
      <c r="CS134" t="s">
        <v>136</v>
      </c>
      <c r="CT134" s="1">
        <v>40483</v>
      </c>
      <c r="CU134" t="s">
        <v>135</v>
      </c>
      <c r="CV134" s="1">
        <v>36385</v>
      </c>
      <c r="CW134" t="s">
        <v>197</v>
      </c>
      <c r="CX134" s="1">
        <v>40471</v>
      </c>
      <c r="CY134" t="s">
        <v>134</v>
      </c>
      <c r="CZ134" s="1">
        <v>40472</v>
      </c>
      <c r="DA134" t="s">
        <v>134</v>
      </c>
      <c r="DB134" s="1">
        <v>40477</v>
      </c>
      <c r="DC134" t="s">
        <v>134</v>
      </c>
      <c r="DD134" s="1">
        <v>40470</v>
      </c>
      <c r="DE134" t="s">
        <v>134</v>
      </c>
      <c r="DF134" s="1">
        <v>40465</v>
      </c>
      <c r="DG134" t="s">
        <v>134</v>
      </c>
      <c r="DJ134" s="1">
        <v>40479</v>
      </c>
      <c r="DK134" t="s">
        <v>134</v>
      </c>
      <c r="DL134" s="1">
        <v>40408</v>
      </c>
      <c r="DM134" t="s">
        <v>127</v>
      </c>
      <c r="DN134" s="1">
        <v>40486</v>
      </c>
      <c r="DO134" t="s">
        <v>134</v>
      </c>
      <c r="DP134" s="1">
        <v>40477</v>
      </c>
      <c r="DQ134" t="s">
        <v>134</v>
      </c>
      <c r="DR134" s="1">
        <v>40483</v>
      </c>
      <c r="DS134" t="s">
        <v>134</v>
      </c>
      <c r="DT134" s="1">
        <v>36188</v>
      </c>
      <c r="DU134" t="s">
        <v>199</v>
      </c>
      <c r="DV134" s="1">
        <v>36272</v>
      </c>
      <c r="DW134" t="s">
        <v>198</v>
      </c>
      <c r="DX134" s="1">
        <v>40393</v>
      </c>
      <c r="DY134" t="s">
        <v>136</v>
      </c>
      <c r="EB134" s="1">
        <v>40463</v>
      </c>
      <c r="EC134" t="s">
        <v>134</v>
      </c>
      <c r="ED134" s="1">
        <v>40476</v>
      </c>
      <c r="EE134" t="s">
        <v>134</v>
      </c>
      <c r="EJ134" s="1">
        <v>40478</v>
      </c>
      <c r="EK134" t="s">
        <v>134</v>
      </c>
      <c r="EL134" s="1">
        <v>36209</v>
      </c>
      <c r="EM134" t="s">
        <v>199</v>
      </c>
      <c r="EN134" s="1">
        <v>40477</v>
      </c>
      <c r="EO134" t="s">
        <v>134</v>
      </c>
      <c r="EP134" s="1">
        <v>40395</v>
      </c>
      <c r="EQ134" t="s">
        <v>130</v>
      </c>
      <c r="ER134" s="1">
        <v>40399</v>
      </c>
      <c r="ES134" t="s">
        <v>134</v>
      </c>
      <c r="EV134" s="1">
        <v>40473</v>
      </c>
      <c r="EW134" t="s">
        <v>134</v>
      </c>
      <c r="EX134" s="1">
        <v>41485</v>
      </c>
      <c r="EY134" t="s">
        <v>137</v>
      </c>
      <c r="EZ134" s="1">
        <v>40393</v>
      </c>
      <c r="FA134" t="s">
        <v>136</v>
      </c>
      <c r="FB134" s="1">
        <v>40484</v>
      </c>
      <c r="FC134" t="s">
        <v>134</v>
      </c>
      <c r="FF134" s="1">
        <v>40408</v>
      </c>
      <c r="FG134" t="s">
        <v>127</v>
      </c>
      <c r="FH134" s="1">
        <v>40472</v>
      </c>
      <c r="FI134" t="s">
        <v>134</v>
      </c>
      <c r="FN134" s="1">
        <v>40464</v>
      </c>
      <c r="FO134" t="s">
        <v>134</v>
      </c>
      <c r="FP134" s="1">
        <v>40478</v>
      </c>
      <c r="FQ134" t="s">
        <v>134</v>
      </c>
      <c r="FT134" s="1">
        <v>40486</v>
      </c>
      <c r="FU134" t="s">
        <v>135</v>
      </c>
      <c r="FV134" s="1">
        <v>40472</v>
      </c>
      <c r="FW134" t="s">
        <v>134</v>
      </c>
      <c r="FX134" s="1">
        <v>40393</v>
      </c>
      <c r="FY134" t="s">
        <v>132</v>
      </c>
      <c r="GD134" s="1">
        <v>40473</v>
      </c>
      <c r="GE134" t="s">
        <v>134</v>
      </c>
      <c r="GF134" s="1">
        <v>40471</v>
      </c>
      <c r="GG134" t="s">
        <v>134</v>
      </c>
      <c r="GH134" s="1">
        <v>40392</v>
      </c>
      <c r="GI134" t="s">
        <v>136</v>
      </c>
      <c r="GJ134" s="1">
        <v>40395</v>
      </c>
      <c r="GK134" t="s">
        <v>136</v>
      </c>
      <c r="GL134" s="1">
        <v>40491</v>
      </c>
      <c r="GM134" t="s">
        <v>134</v>
      </c>
      <c r="GN134" s="1">
        <v>40486</v>
      </c>
      <c r="GO134" t="s">
        <v>134</v>
      </c>
      <c r="GP134" s="1">
        <v>40442</v>
      </c>
      <c r="GQ134" t="s">
        <v>130</v>
      </c>
      <c r="GR134" s="1">
        <v>40477</v>
      </c>
      <c r="GS134" t="s">
        <v>134</v>
      </c>
      <c r="GT134" s="1">
        <v>40478</v>
      </c>
      <c r="GU134" t="s">
        <v>130</v>
      </c>
      <c r="GV134" s="1">
        <v>40479</v>
      </c>
      <c r="GW134" t="s">
        <v>134</v>
      </c>
      <c r="GX134" s="1">
        <v>40469</v>
      </c>
      <c r="GY134" t="s">
        <v>134</v>
      </c>
      <c r="GZ134" s="1">
        <v>40469</v>
      </c>
      <c r="HA134" t="s">
        <v>134</v>
      </c>
      <c r="HB134" s="1">
        <v>40211</v>
      </c>
      <c r="HC134" t="s">
        <v>136</v>
      </c>
      <c r="HD134" s="1">
        <v>40483</v>
      </c>
      <c r="HE134" t="s">
        <v>134</v>
      </c>
      <c r="HF134" s="1">
        <v>40389</v>
      </c>
      <c r="HG134" t="s">
        <v>136</v>
      </c>
      <c r="HJ134" s="1">
        <v>40465</v>
      </c>
      <c r="HK134" t="s">
        <v>134</v>
      </c>
      <c r="HL134" s="1">
        <v>40479</v>
      </c>
      <c r="HM134" t="s">
        <v>135</v>
      </c>
      <c r="HN134" s="1">
        <v>40766</v>
      </c>
      <c r="HO134" t="s">
        <v>136</v>
      </c>
      <c r="HR134" s="1">
        <v>40472</v>
      </c>
      <c r="HS134" t="s">
        <v>134</v>
      </c>
      <c r="HT134" s="1">
        <v>40486</v>
      </c>
      <c r="HU134" t="s">
        <v>134</v>
      </c>
      <c r="HV134" s="1">
        <v>40484</v>
      </c>
      <c r="HW134" t="s">
        <v>134</v>
      </c>
      <c r="HX134" s="1">
        <v>40477</v>
      </c>
      <c r="HY134" t="s">
        <v>134</v>
      </c>
      <c r="HZ134" s="1">
        <v>40472</v>
      </c>
      <c r="IA134" t="s">
        <v>134</v>
      </c>
      <c r="IB134" s="1">
        <v>36181</v>
      </c>
      <c r="IC134" t="s">
        <v>199</v>
      </c>
      <c r="ID134" s="1">
        <v>40394</v>
      </c>
      <c r="IE134" t="s">
        <v>136</v>
      </c>
      <c r="IF134" s="1">
        <v>40477</v>
      </c>
      <c r="IG134" t="s">
        <v>132</v>
      </c>
      <c r="IH134" s="1">
        <v>40485</v>
      </c>
      <c r="II134" t="s">
        <v>132</v>
      </c>
      <c r="IJ134" s="1">
        <v>40472</v>
      </c>
      <c r="IK134" t="s">
        <v>134</v>
      </c>
      <c r="IL134" s="1">
        <v>40444</v>
      </c>
      <c r="IM134" t="s">
        <v>130</v>
      </c>
      <c r="IN134" s="1">
        <v>40490</v>
      </c>
      <c r="IO134" t="s">
        <v>132</v>
      </c>
      <c r="IP134" s="1">
        <v>40485</v>
      </c>
      <c r="IQ134" t="s">
        <v>134</v>
      </c>
      <c r="IR134" s="1">
        <v>40484</v>
      </c>
      <c r="IS134" t="s">
        <v>134</v>
      </c>
      <c r="IT134" s="1">
        <v>40484</v>
      </c>
      <c r="IU134" t="s">
        <v>135</v>
      </c>
      <c r="IV134" s="1">
        <v>40486</v>
      </c>
      <c r="IW134" t="s">
        <v>132</v>
      </c>
      <c r="IX134" s="1">
        <v>40185</v>
      </c>
      <c r="IY134" t="s">
        <v>136</v>
      </c>
      <c r="IZ134" s="1">
        <v>40388</v>
      </c>
      <c r="JA134" t="s">
        <v>136</v>
      </c>
      <c r="JD134" s="1">
        <v>40479</v>
      </c>
      <c r="JE134" t="s">
        <v>134</v>
      </c>
      <c r="JF134" s="1">
        <v>40469</v>
      </c>
      <c r="JG134" t="s">
        <v>134</v>
      </c>
      <c r="JJ134" s="1">
        <v>40486</v>
      </c>
      <c r="JK134" t="s">
        <v>134</v>
      </c>
      <c r="JL134" s="1">
        <v>40448</v>
      </c>
      <c r="JM134" t="s">
        <v>132</v>
      </c>
      <c r="JN134" s="1">
        <v>40458</v>
      </c>
      <c r="JO134" t="s">
        <v>134</v>
      </c>
      <c r="JP134" s="1">
        <v>40470</v>
      </c>
      <c r="JQ134" t="s">
        <v>134</v>
      </c>
      <c r="JR134" s="1">
        <v>40477</v>
      </c>
      <c r="JS134" t="s">
        <v>134</v>
      </c>
      <c r="JT134" s="1">
        <v>40470</v>
      </c>
      <c r="JU134" t="s">
        <v>134</v>
      </c>
      <c r="JV134" s="1">
        <v>40469</v>
      </c>
      <c r="JW134" t="s">
        <v>134</v>
      </c>
      <c r="JX134" s="1">
        <v>41171</v>
      </c>
      <c r="JY134" t="s">
        <v>132</v>
      </c>
      <c r="JZ134" s="1">
        <v>40470</v>
      </c>
      <c r="KA134" t="s">
        <v>134</v>
      </c>
      <c r="KB134" s="1">
        <v>40484</v>
      </c>
      <c r="KC134" t="s">
        <v>134</v>
      </c>
      <c r="KD134" s="1">
        <v>40379</v>
      </c>
      <c r="KE134" t="s">
        <v>136</v>
      </c>
      <c r="KF134" s="1">
        <v>36276</v>
      </c>
      <c r="KG134" t="s">
        <v>198</v>
      </c>
      <c r="KH134" s="1">
        <v>40471</v>
      </c>
      <c r="KI134" t="s">
        <v>134</v>
      </c>
      <c r="KL134" s="1">
        <v>40408</v>
      </c>
      <c r="KM134" t="s">
        <v>134</v>
      </c>
      <c r="KN134" s="1">
        <v>40479</v>
      </c>
      <c r="KO134" t="s">
        <v>134</v>
      </c>
      <c r="KP134" s="1">
        <v>40395</v>
      </c>
      <c r="KQ134" t="s">
        <v>136</v>
      </c>
      <c r="KR134" s="1">
        <v>40470</v>
      </c>
      <c r="KS134" t="s">
        <v>134</v>
      </c>
      <c r="KT134" s="1">
        <v>40494</v>
      </c>
      <c r="KU134" t="s">
        <v>132</v>
      </c>
      <c r="KV134" s="1">
        <v>40437</v>
      </c>
      <c r="KW134" t="s">
        <v>130</v>
      </c>
      <c r="KX134" s="1">
        <v>40470</v>
      </c>
      <c r="KY134" t="s">
        <v>134</v>
      </c>
      <c r="KZ134" s="1">
        <v>40469</v>
      </c>
      <c r="LA134" t="s">
        <v>132</v>
      </c>
      <c r="LB134" s="1">
        <v>40388</v>
      </c>
      <c r="LC134" t="s">
        <v>136</v>
      </c>
      <c r="LD134" s="1">
        <v>40479</v>
      </c>
      <c r="LE134" t="s">
        <v>134</v>
      </c>
      <c r="LF134" s="1">
        <v>40402</v>
      </c>
      <c r="LG134" t="s">
        <v>127</v>
      </c>
      <c r="LH134" s="1">
        <v>40479</v>
      </c>
      <c r="LI134" t="s">
        <v>134</v>
      </c>
      <c r="LJ134" s="1">
        <v>36181</v>
      </c>
      <c r="LK134" t="s">
        <v>198</v>
      </c>
      <c r="LP134" s="1">
        <v>40485</v>
      </c>
      <c r="LQ134" t="s">
        <v>132</v>
      </c>
      <c r="LR134" s="1">
        <v>40387</v>
      </c>
      <c r="LS134" t="s">
        <v>136</v>
      </c>
      <c r="LV134" s="1">
        <v>36188</v>
      </c>
      <c r="LW134" t="s">
        <v>200</v>
      </c>
      <c r="LZ134" s="1">
        <v>36150</v>
      </c>
      <c r="MA134" t="s">
        <v>199</v>
      </c>
      <c r="MB134" s="1">
        <v>40480</v>
      </c>
      <c r="MC134" t="s">
        <v>134</v>
      </c>
      <c r="MD134" s="1">
        <v>40388</v>
      </c>
      <c r="ME134" t="s">
        <v>136</v>
      </c>
      <c r="MF134" s="1">
        <v>40478</v>
      </c>
      <c r="MG134" t="s">
        <v>134</v>
      </c>
      <c r="MH134" s="1">
        <v>40386</v>
      </c>
      <c r="MI134" t="s">
        <v>136</v>
      </c>
      <c r="MJ134" s="1">
        <v>40387</v>
      </c>
      <c r="MK134" t="s">
        <v>136</v>
      </c>
      <c r="MN134" s="1">
        <v>40840</v>
      </c>
      <c r="MO134" t="s">
        <v>134</v>
      </c>
      <c r="MP134" s="1">
        <v>40442</v>
      </c>
      <c r="MQ134" t="s">
        <v>130</v>
      </c>
      <c r="MR134" s="1">
        <v>36144</v>
      </c>
      <c r="MS134" t="s">
        <v>198</v>
      </c>
      <c r="MT134" s="1">
        <v>40485</v>
      </c>
      <c r="MU134" t="s">
        <v>134</v>
      </c>
      <c r="MV134" s="1">
        <v>40478</v>
      </c>
      <c r="MW134" t="s">
        <v>134</v>
      </c>
      <c r="MZ134" s="1">
        <v>40388</v>
      </c>
      <c r="NA134" t="s">
        <v>134</v>
      </c>
      <c r="NB134" s="1">
        <v>40753</v>
      </c>
      <c r="NC134" t="s">
        <v>136</v>
      </c>
      <c r="ND134" s="1">
        <v>40485</v>
      </c>
      <c r="NE134" t="s">
        <v>134</v>
      </c>
      <c r="NF134" s="1">
        <v>40387</v>
      </c>
      <c r="NG134" t="s">
        <v>130</v>
      </c>
      <c r="NH134" s="1">
        <v>40389</v>
      </c>
      <c r="NI134" t="s">
        <v>136</v>
      </c>
      <c r="NJ134" s="1">
        <v>40480</v>
      </c>
      <c r="NK134" t="s">
        <v>134</v>
      </c>
      <c r="NL134" s="1">
        <v>40491</v>
      </c>
      <c r="NM134" t="s">
        <v>134</v>
      </c>
      <c r="NN134" s="1">
        <v>40451</v>
      </c>
      <c r="NO134" t="s">
        <v>134</v>
      </c>
      <c r="NP134" s="1">
        <v>40478</v>
      </c>
      <c r="NQ134" t="s">
        <v>134</v>
      </c>
      <c r="NR134" s="1">
        <v>40395</v>
      </c>
      <c r="NS134" t="s">
        <v>136</v>
      </c>
      <c r="NT134" s="1">
        <v>40387</v>
      </c>
      <c r="NU134" t="s">
        <v>136</v>
      </c>
      <c r="NV134" s="1">
        <v>40486</v>
      </c>
      <c r="NW134" t="s">
        <v>134</v>
      </c>
      <c r="NX134" s="1">
        <v>40472</v>
      </c>
      <c r="NY134" t="s">
        <v>134</v>
      </c>
      <c r="NZ134" s="1">
        <v>40472</v>
      </c>
      <c r="OA134" t="s">
        <v>134</v>
      </c>
      <c r="OB134" s="1">
        <v>40477</v>
      </c>
      <c r="OC134" t="s">
        <v>134</v>
      </c>
      <c r="OD134" s="1">
        <v>40476</v>
      </c>
      <c r="OE134" t="s">
        <v>134</v>
      </c>
      <c r="OF134" s="1">
        <v>40406</v>
      </c>
      <c r="OG134" t="s">
        <v>134</v>
      </c>
      <c r="OH134" s="1">
        <v>40479</v>
      </c>
      <c r="OI134" t="s">
        <v>134</v>
      </c>
      <c r="OJ134" s="1">
        <v>40472</v>
      </c>
      <c r="OK134" t="s">
        <v>134</v>
      </c>
      <c r="OL134" s="1">
        <v>40471</v>
      </c>
      <c r="OM134" t="s">
        <v>134</v>
      </c>
      <c r="ON134" s="1">
        <v>40484</v>
      </c>
      <c r="OO134" t="s">
        <v>134</v>
      </c>
      <c r="OP134" s="1">
        <v>40471</v>
      </c>
      <c r="OQ134" t="s">
        <v>134</v>
      </c>
      <c r="OT134" s="1">
        <v>40402</v>
      </c>
      <c r="OU134" t="s">
        <v>127</v>
      </c>
      <c r="OV134" s="1">
        <v>40478</v>
      </c>
      <c r="OW134" t="s">
        <v>134</v>
      </c>
      <c r="OX134" s="1">
        <v>40470</v>
      </c>
      <c r="OY134" t="s">
        <v>134</v>
      </c>
      <c r="OZ134" s="1">
        <v>40473</v>
      </c>
      <c r="PA134" t="s">
        <v>134</v>
      </c>
      <c r="PB134" s="1">
        <v>40183</v>
      </c>
      <c r="PC134" t="s">
        <v>136</v>
      </c>
      <c r="PD134" s="1">
        <v>40471</v>
      </c>
      <c r="PE134" t="s">
        <v>134</v>
      </c>
      <c r="PF134" s="1">
        <v>40463</v>
      </c>
      <c r="PG134" t="s">
        <v>134</v>
      </c>
      <c r="PH134" s="1">
        <v>40479</v>
      </c>
      <c r="PI134" t="s">
        <v>130</v>
      </c>
      <c r="PJ134" s="1">
        <v>40477</v>
      </c>
      <c r="PK134" t="s">
        <v>134</v>
      </c>
      <c r="PL134" s="1">
        <v>40480</v>
      </c>
      <c r="PM134" t="s">
        <v>134</v>
      </c>
      <c r="PN134" s="1">
        <v>40478</v>
      </c>
      <c r="PO134" t="s">
        <v>132</v>
      </c>
      <c r="PR134" s="1">
        <v>36186</v>
      </c>
      <c r="PS134" t="s">
        <v>199</v>
      </c>
      <c r="PT134" s="1">
        <v>40443</v>
      </c>
      <c r="PU134" t="s">
        <v>127</v>
      </c>
      <c r="PV134" s="1">
        <v>40477</v>
      </c>
      <c r="PW134" t="s">
        <v>134</v>
      </c>
      <c r="PX134" s="1">
        <v>40469</v>
      </c>
      <c r="PY134" t="s">
        <v>134</v>
      </c>
      <c r="PZ134" s="1">
        <v>40491</v>
      </c>
      <c r="QA134" t="s">
        <v>134</v>
      </c>
      <c r="QB134" s="1">
        <v>40443</v>
      </c>
      <c r="QC134" t="s">
        <v>130</v>
      </c>
      <c r="QD134" s="1">
        <v>40490</v>
      </c>
      <c r="QE134" t="s">
        <v>135</v>
      </c>
      <c r="QF134" s="1">
        <v>40479</v>
      </c>
      <c r="QG134" t="s">
        <v>134</v>
      </c>
      <c r="QH134" s="1">
        <v>36179</v>
      </c>
      <c r="QI134" t="s">
        <v>199</v>
      </c>
      <c r="QL134" s="1">
        <v>40472</v>
      </c>
      <c r="QM134" t="s">
        <v>134</v>
      </c>
      <c r="QN134" s="1">
        <v>40451</v>
      </c>
      <c r="QO134" t="s">
        <v>132</v>
      </c>
      <c r="QP134" s="1">
        <v>40486</v>
      </c>
      <c r="QQ134" t="s">
        <v>134</v>
      </c>
      <c r="QR134" s="1">
        <v>40478</v>
      </c>
      <c r="QS134" t="s">
        <v>134</v>
      </c>
      <c r="QT134" s="1">
        <v>40471</v>
      </c>
      <c r="QU134" t="s">
        <v>134</v>
      </c>
      <c r="QV134" s="1">
        <v>40478</v>
      </c>
      <c r="QW134" t="s">
        <v>134</v>
      </c>
      <c r="QX134" s="1">
        <v>40485</v>
      </c>
      <c r="QY134" t="s">
        <v>134</v>
      </c>
      <c r="QZ134" s="1">
        <v>40473</v>
      </c>
      <c r="RA134" t="s">
        <v>134</v>
      </c>
      <c r="RB134" s="1">
        <v>40394</v>
      </c>
      <c r="RC134" t="s">
        <v>130</v>
      </c>
      <c r="RH134" s="1">
        <v>40480</v>
      </c>
      <c r="RI134" t="s">
        <v>134</v>
      </c>
      <c r="RJ134" s="1">
        <v>40479</v>
      </c>
      <c r="RK134" t="s">
        <v>130</v>
      </c>
      <c r="RL134" s="1">
        <v>40478</v>
      </c>
      <c r="RM134" t="s">
        <v>134</v>
      </c>
      <c r="RN134" s="1">
        <v>40478</v>
      </c>
      <c r="RO134" t="s">
        <v>134</v>
      </c>
      <c r="RP134" s="1">
        <v>36189</v>
      </c>
      <c r="RQ134" t="s">
        <v>200</v>
      </c>
      <c r="RR134" s="1">
        <v>40393</v>
      </c>
      <c r="RS134" t="s">
        <v>136</v>
      </c>
      <c r="RT134" s="1">
        <v>40295</v>
      </c>
      <c r="RU134" t="s">
        <v>139</v>
      </c>
      <c r="RX134" s="1">
        <v>40295</v>
      </c>
      <c r="RY134" t="s">
        <v>139</v>
      </c>
      <c r="RZ134" s="1">
        <v>40374</v>
      </c>
      <c r="SA134" t="s">
        <v>136</v>
      </c>
      <c r="SD134" s="1">
        <v>32829</v>
      </c>
      <c r="SE134" t="s">
        <v>502</v>
      </c>
      <c r="SH134" s="1">
        <v>40480</v>
      </c>
      <c r="SI134" t="s">
        <v>134</v>
      </c>
      <c r="SJ134" s="1">
        <v>40387</v>
      </c>
      <c r="SK134" t="s">
        <v>136</v>
      </c>
      <c r="SL134" s="1">
        <v>40473</v>
      </c>
      <c r="SM134" t="s">
        <v>134</v>
      </c>
      <c r="SN134" s="1">
        <v>40408</v>
      </c>
      <c r="SO134" t="s">
        <v>130</v>
      </c>
      <c r="SP134" s="1">
        <v>40409</v>
      </c>
      <c r="SQ134" t="s">
        <v>127</v>
      </c>
      <c r="SR134" s="1">
        <v>40466</v>
      </c>
      <c r="SS134" t="s">
        <v>134</v>
      </c>
      <c r="ST134" s="1">
        <v>40470</v>
      </c>
      <c r="SU134" t="s">
        <v>134</v>
      </c>
      <c r="SV134" s="1">
        <v>40477</v>
      </c>
      <c r="SW134" t="s">
        <v>134</v>
      </c>
      <c r="SX134" s="1">
        <v>40400</v>
      </c>
      <c r="SY134" t="s">
        <v>134</v>
      </c>
      <c r="SZ134" s="1">
        <v>40473</v>
      </c>
      <c r="TA134" t="s">
        <v>134</v>
      </c>
      <c r="TD134" s="1">
        <v>40490</v>
      </c>
      <c r="TE134" t="s">
        <v>134</v>
      </c>
      <c r="TF134" s="1">
        <v>40584</v>
      </c>
      <c r="TG134" t="s">
        <v>132</v>
      </c>
      <c r="TH134" s="1">
        <v>40379</v>
      </c>
      <c r="TI134" t="s">
        <v>136</v>
      </c>
      <c r="TJ134" s="1">
        <v>40472</v>
      </c>
      <c r="TK134" t="s">
        <v>134</v>
      </c>
      <c r="TL134" s="1">
        <v>40058</v>
      </c>
      <c r="TM134" t="s">
        <v>136</v>
      </c>
      <c r="TP134" s="1">
        <v>40387</v>
      </c>
      <c r="TQ134" t="s">
        <v>134</v>
      </c>
      <c r="TR134" s="1">
        <v>40471</v>
      </c>
      <c r="TS134" t="s">
        <v>134</v>
      </c>
      <c r="TT134" s="1">
        <v>40478</v>
      </c>
      <c r="TU134" t="s">
        <v>134</v>
      </c>
      <c r="TV134" s="1">
        <v>40470</v>
      </c>
      <c r="TW134" t="s">
        <v>134</v>
      </c>
      <c r="TZ134" s="1">
        <v>40469</v>
      </c>
      <c r="UA134" t="s">
        <v>134</v>
      </c>
      <c r="UD134" s="1">
        <v>40406</v>
      </c>
      <c r="UE134" t="s">
        <v>127</v>
      </c>
      <c r="UF134" s="1">
        <v>36179</v>
      </c>
      <c r="UG134" t="s">
        <v>199</v>
      </c>
      <c r="UH134" s="1">
        <v>40473</v>
      </c>
      <c r="UI134" t="s">
        <v>135</v>
      </c>
      <c r="UJ134" s="1">
        <v>40485</v>
      </c>
      <c r="UK134" t="s">
        <v>134</v>
      </c>
      <c r="UL134" s="1">
        <v>40469</v>
      </c>
      <c r="UM134" t="s">
        <v>134</v>
      </c>
      <c r="UN134" s="1">
        <v>40575</v>
      </c>
      <c r="UO134" t="s">
        <v>133</v>
      </c>
      <c r="UP134" s="1">
        <v>40479</v>
      </c>
      <c r="UQ134" t="s">
        <v>134</v>
      </c>
      <c r="UV134" s="1">
        <v>36363</v>
      </c>
      <c r="UW134" t="s">
        <v>197</v>
      </c>
      <c r="UX134" s="1">
        <v>40437</v>
      </c>
      <c r="UY134" t="s">
        <v>130</v>
      </c>
      <c r="UZ134" s="1">
        <v>40394</v>
      </c>
      <c r="VA134" t="s">
        <v>136</v>
      </c>
      <c r="VB134" s="1">
        <v>40479</v>
      </c>
      <c r="VC134" t="s">
        <v>134</v>
      </c>
      <c r="VD134" s="1">
        <v>40407</v>
      </c>
      <c r="VE134" t="s">
        <v>127</v>
      </c>
      <c r="VF134" s="1">
        <v>40485</v>
      </c>
      <c r="VG134" t="s">
        <v>134</v>
      </c>
      <c r="VH134" s="1">
        <v>40388</v>
      </c>
      <c r="VI134" t="s">
        <v>136</v>
      </c>
      <c r="VJ134" s="1">
        <v>40393</v>
      </c>
      <c r="VK134" t="s">
        <v>130</v>
      </c>
      <c r="VL134" s="1">
        <v>40478</v>
      </c>
      <c r="VM134" t="s">
        <v>130</v>
      </c>
      <c r="VN134" s="1">
        <v>40868</v>
      </c>
      <c r="VO134" t="s">
        <v>134</v>
      </c>
      <c r="VP134" s="1">
        <v>40471</v>
      </c>
      <c r="VQ134" t="s">
        <v>130</v>
      </c>
      <c r="VR134" s="1">
        <v>40477</v>
      </c>
      <c r="VS134" t="s">
        <v>134</v>
      </c>
      <c r="VT134" s="1">
        <v>40479</v>
      </c>
      <c r="VU134" t="s">
        <v>134</v>
      </c>
      <c r="VV134" s="1">
        <v>40490</v>
      </c>
      <c r="VW134" t="s">
        <v>130</v>
      </c>
      <c r="VX134" s="1">
        <v>40479</v>
      </c>
      <c r="VY134" t="s">
        <v>134</v>
      </c>
      <c r="VZ134" s="1">
        <v>40485</v>
      </c>
      <c r="WA134" t="s">
        <v>135</v>
      </c>
      <c r="WB134" s="1">
        <v>40435</v>
      </c>
      <c r="WC134" t="s">
        <v>127</v>
      </c>
      <c r="WD134" s="1">
        <v>40381</v>
      </c>
      <c r="WE134" t="s">
        <v>136</v>
      </c>
      <c r="WF134" s="1">
        <v>36207</v>
      </c>
      <c r="WG134" t="s">
        <v>200</v>
      </c>
      <c r="WH134" s="1">
        <v>40478</v>
      </c>
      <c r="WI134" t="s">
        <v>134</v>
      </c>
      <c r="WJ134" s="1">
        <v>40466</v>
      </c>
      <c r="WK134" t="s">
        <v>134</v>
      </c>
      <c r="WL134" s="1">
        <v>36193</v>
      </c>
      <c r="WM134" t="s">
        <v>199</v>
      </c>
      <c r="WN134" s="1">
        <v>36216</v>
      </c>
      <c r="WO134" t="s">
        <v>199</v>
      </c>
      <c r="WP134" s="1">
        <v>40386</v>
      </c>
      <c r="WQ134" t="s">
        <v>136</v>
      </c>
      <c r="WR134" s="1">
        <v>40477</v>
      </c>
      <c r="WS134" t="s">
        <v>134</v>
      </c>
      <c r="WT134" s="1">
        <v>40486</v>
      </c>
      <c r="WU134" t="s">
        <v>134</v>
      </c>
      <c r="WV134" s="1">
        <v>40470</v>
      </c>
      <c r="WW134" t="s">
        <v>134</v>
      </c>
      <c r="WZ134" s="1">
        <v>40471</v>
      </c>
      <c r="XA134" t="s">
        <v>134</v>
      </c>
      <c r="XB134" s="1">
        <v>40472</v>
      </c>
      <c r="XC134" t="s">
        <v>134</v>
      </c>
      <c r="XD134" s="1">
        <v>40471</v>
      </c>
      <c r="XE134" t="s">
        <v>134</v>
      </c>
      <c r="XF134" s="1">
        <v>40388</v>
      </c>
      <c r="XG134" t="s">
        <v>136</v>
      </c>
      <c r="XH134" s="1">
        <v>40463</v>
      </c>
      <c r="XI134" t="s">
        <v>134</v>
      </c>
      <c r="XJ134" s="1">
        <v>40480</v>
      </c>
      <c r="XK134" t="s">
        <v>134</v>
      </c>
      <c r="XL134" s="1">
        <v>36179</v>
      </c>
      <c r="XM134" t="s">
        <v>198</v>
      </c>
      <c r="XN134" s="1">
        <v>40473</v>
      </c>
      <c r="XO134" t="s">
        <v>134</v>
      </c>
      <c r="XP134" s="1">
        <v>40387</v>
      </c>
      <c r="XQ134" t="s">
        <v>136</v>
      </c>
      <c r="XR134" s="1">
        <v>40400</v>
      </c>
      <c r="XS134" t="s">
        <v>134</v>
      </c>
      <c r="XV134" s="1">
        <v>40478</v>
      </c>
      <c r="XW134" t="s">
        <v>134</v>
      </c>
      <c r="XX134" s="1">
        <v>40477</v>
      </c>
      <c r="XY134" t="s">
        <v>134</v>
      </c>
      <c r="XZ134" s="1">
        <v>40472</v>
      </c>
      <c r="YA134" t="s">
        <v>134</v>
      </c>
      <c r="YB134" s="1">
        <v>40472</v>
      </c>
      <c r="YC134" t="s">
        <v>134</v>
      </c>
      <c r="YF134" s="1">
        <v>40470</v>
      </c>
      <c r="YG134" t="s">
        <v>134</v>
      </c>
      <c r="YH134" s="1">
        <v>40470</v>
      </c>
      <c r="YI134" t="s">
        <v>134</v>
      </c>
      <c r="YJ134" s="1">
        <v>40407</v>
      </c>
      <c r="YK134" t="s">
        <v>127</v>
      </c>
      <c r="YL134" s="1">
        <v>40472</v>
      </c>
      <c r="YM134" t="s">
        <v>134</v>
      </c>
      <c r="YN134" s="1">
        <v>40480</v>
      </c>
      <c r="YO134" t="s">
        <v>130</v>
      </c>
      <c r="YP134" s="1">
        <v>40577</v>
      </c>
      <c r="YQ134" t="s">
        <v>132</v>
      </c>
      <c r="YR134" s="1">
        <v>40472</v>
      </c>
      <c r="YS134" t="s">
        <v>134</v>
      </c>
      <c r="YT134" s="1">
        <v>40472</v>
      </c>
      <c r="YU134" t="s">
        <v>134</v>
      </c>
      <c r="YV134" s="1">
        <v>40487</v>
      </c>
      <c r="YW134" t="s">
        <v>135</v>
      </c>
      <c r="YX134" s="1">
        <v>40478</v>
      </c>
      <c r="YY134" t="s">
        <v>134</v>
      </c>
      <c r="YZ134" s="1">
        <v>40485</v>
      </c>
      <c r="ZA134" t="s">
        <v>134</v>
      </c>
      <c r="ZB134" s="1">
        <v>40442</v>
      </c>
      <c r="ZC134" t="s">
        <v>134</v>
      </c>
      <c r="ZD134" s="1">
        <v>40472</v>
      </c>
      <c r="ZE134" t="s">
        <v>134</v>
      </c>
      <c r="ZF134" s="1">
        <v>40477</v>
      </c>
      <c r="ZG134" t="s">
        <v>134</v>
      </c>
      <c r="ZH134" s="1">
        <v>40471</v>
      </c>
      <c r="ZI134" t="s">
        <v>134</v>
      </c>
      <c r="ZJ134" s="1">
        <v>40477</v>
      </c>
      <c r="ZK134" t="s">
        <v>134</v>
      </c>
      <c r="ZL134" s="1">
        <v>36138</v>
      </c>
      <c r="ZM134" t="s">
        <v>199</v>
      </c>
      <c r="ZN134" s="1">
        <v>40844</v>
      </c>
      <c r="ZO134" t="s">
        <v>134</v>
      </c>
      <c r="ZT134" s="1">
        <v>40480</v>
      </c>
      <c r="ZU134" t="s">
        <v>134</v>
      </c>
      <c r="ZV134" s="1">
        <v>40296</v>
      </c>
      <c r="ZW134" t="s">
        <v>134</v>
      </c>
      <c r="ZX134" s="1">
        <v>40486</v>
      </c>
      <c r="ZY134" t="s">
        <v>134</v>
      </c>
      <c r="AAB134" s="1">
        <v>40471</v>
      </c>
      <c r="AAC134" t="s">
        <v>134</v>
      </c>
      <c r="AAD134" s="1">
        <v>40471</v>
      </c>
      <c r="AAE134" t="s">
        <v>132</v>
      </c>
      <c r="AAF134" s="1">
        <v>36084</v>
      </c>
      <c r="AAG134" t="s">
        <v>198</v>
      </c>
      <c r="AAH134" s="1">
        <v>40491</v>
      </c>
      <c r="AAI134" t="s">
        <v>134</v>
      </c>
      <c r="AAN134" s="1">
        <v>40480</v>
      </c>
      <c r="AAO134" t="s">
        <v>134</v>
      </c>
      <c r="AAP134" s="1">
        <v>40408</v>
      </c>
      <c r="AAQ134" t="s">
        <v>134</v>
      </c>
      <c r="AAR134" s="1">
        <v>40465</v>
      </c>
      <c r="AAS134" t="s">
        <v>134</v>
      </c>
      <c r="AAT134" s="1">
        <v>36095</v>
      </c>
      <c r="AAU134" t="s">
        <v>197</v>
      </c>
      <c r="AAV134" s="1">
        <v>40471</v>
      </c>
      <c r="AAW134" t="s">
        <v>134</v>
      </c>
      <c r="AAX134" s="1">
        <v>40388</v>
      </c>
      <c r="AAY134" t="s">
        <v>136</v>
      </c>
      <c r="ABB134" s="1">
        <v>40476</v>
      </c>
      <c r="ABC134" t="s">
        <v>134</v>
      </c>
      <c r="ABF134" s="1">
        <v>40464</v>
      </c>
      <c r="ABG134" t="s">
        <v>134</v>
      </c>
      <c r="ABH134" s="1">
        <v>40477</v>
      </c>
      <c r="ABI134" t="s">
        <v>134</v>
      </c>
      <c r="ABJ134" s="1">
        <v>40381</v>
      </c>
      <c r="ABK134" t="s">
        <v>134</v>
      </c>
      <c r="ABN134" s="1">
        <v>40480</v>
      </c>
      <c r="ABO134" t="s">
        <v>134</v>
      </c>
      <c r="ABP134" s="1">
        <v>40484</v>
      </c>
      <c r="ABQ134" t="s">
        <v>134</v>
      </c>
      <c r="ABR134" s="1">
        <v>40472</v>
      </c>
      <c r="ABS134" t="s">
        <v>134</v>
      </c>
      <c r="ABV134" s="1">
        <v>40478</v>
      </c>
      <c r="ABW134" t="s">
        <v>134</v>
      </c>
      <c r="ABX134" s="1">
        <v>40465</v>
      </c>
      <c r="ABY134" t="s">
        <v>134</v>
      </c>
      <c r="ABZ134" s="1">
        <v>40478</v>
      </c>
      <c r="ACA134" t="s">
        <v>134</v>
      </c>
      <c r="ACB134" s="1">
        <v>40478</v>
      </c>
      <c r="ACC134" t="s">
        <v>134</v>
      </c>
      <c r="ACD134" s="1">
        <v>40479</v>
      </c>
      <c r="ACE134" t="s">
        <v>134</v>
      </c>
      <c r="ACF134" s="1">
        <v>40477</v>
      </c>
      <c r="ACG134" t="s">
        <v>134</v>
      </c>
      <c r="ACJ134" s="1">
        <v>40423</v>
      </c>
      <c r="ACK134" t="s">
        <v>127</v>
      </c>
      <c r="ACL134" s="1">
        <v>40435</v>
      </c>
      <c r="ACM134" t="s">
        <v>127</v>
      </c>
      <c r="ACN134" s="1">
        <v>40393</v>
      </c>
      <c r="ACO134" t="s">
        <v>136</v>
      </c>
      <c r="ACR134" s="1">
        <v>40505</v>
      </c>
      <c r="ACS134" t="s">
        <v>134</v>
      </c>
      <c r="ACT134" s="1">
        <v>40393</v>
      </c>
      <c r="ACU134" t="s">
        <v>132</v>
      </c>
      <c r="ACV134" s="1">
        <v>36201</v>
      </c>
      <c r="ACW134" t="s">
        <v>199</v>
      </c>
      <c r="ACX134" s="1">
        <v>40387</v>
      </c>
      <c r="ACY134" t="s">
        <v>136</v>
      </c>
      <c r="ACZ134" s="1">
        <v>40386</v>
      </c>
      <c r="ADA134" t="s">
        <v>136</v>
      </c>
      <c r="ADB134" s="1">
        <v>40484</v>
      </c>
      <c r="ADC134" t="s">
        <v>134</v>
      </c>
      <c r="ADD134" s="1">
        <v>40471</v>
      </c>
      <c r="ADE134" t="s">
        <v>134</v>
      </c>
      <c r="ADF134" s="1">
        <v>36209</v>
      </c>
      <c r="ADG134" t="s">
        <v>199</v>
      </c>
      <c r="ADH134" s="1">
        <v>40387</v>
      </c>
      <c r="ADI134" t="s">
        <v>136</v>
      </c>
      <c r="ADJ134" s="1">
        <v>40441</v>
      </c>
      <c r="ADK134" t="s">
        <v>134</v>
      </c>
      <c r="ADL134" s="1">
        <v>36187</v>
      </c>
      <c r="ADM134" t="s">
        <v>199</v>
      </c>
      <c r="ADN134" s="1">
        <v>40485</v>
      </c>
      <c r="ADO134" t="s">
        <v>134</v>
      </c>
      <c r="ADR134" s="1">
        <v>40479</v>
      </c>
      <c r="ADS134" t="s">
        <v>130</v>
      </c>
      <c r="ADT134" s="1">
        <v>40764</v>
      </c>
      <c r="ADU134" t="s">
        <v>136</v>
      </c>
      <c r="ADV134" s="1">
        <v>40395</v>
      </c>
      <c r="ADW134" t="s">
        <v>136</v>
      </c>
      <c r="ADX134" s="1">
        <v>40401</v>
      </c>
      <c r="ADY134" t="s">
        <v>136</v>
      </c>
      <c r="ADZ134" s="1">
        <v>40478</v>
      </c>
      <c r="AEA134" t="s">
        <v>134</v>
      </c>
      <c r="AEB134" s="1">
        <v>40486</v>
      </c>
      <c r="AEC134" t="s">
        <v>134</v>
      </c>
      <c r="AED134" s="1">
        <v>40472</v>
      </c>
      <c r="AEE134" t="s">
        <v>134</v>
      </c>
      <c r="AEH134" s="1">
        <v>36208</v>
      </c>
      <c r="AEI134" t="s">
        <v>199</v>
      </c>
      <c r="AEJ134" s="1">
        <v>40479</v>
      </c>
      <c r="AEK134" t="s">
        <v>132</v>
      </c>
      <c r="AEL134" s="1">
        <v>40414</v>
      </c>
      <c r="AEM134" t="s">
        <v>134</v>
      </c>
      <c r="AEN134" s="1">
        <v>41128</v>
      </c>
      <c r="AEO134" t="s">
        <v>141</v>
      </c>
      <c r="AEP134" s="1">
        <v>40393</v>
      </c>
      <c r="AEQ134" t="s">
        <v>136</v>
      </c>
      <c r="AER134" s="1">
        <v>40386</v>
      </c>
      <c r="AES134" t="s">
        <v>134</v>
      </c>
      <c r="AEV134" s="1">
        <v>40381</v>
      </c>
      <c r="AEW134" t="s">
        <v>136</v>
      </c>
      <c r="AEX134" s="1">
        <v>36214</v>
      </c>
      <c r="AEY134" t="s">
        <v>199</v>
      </c>
      <c r="AEZ134" s="1">
        <v>40472</v>
      </c>
      <c r="AFA134" t="s">
        <v>134</v>
      </c>
      <c r="AFB134" s="1">
        <v>40471</v>
      </c>
      <c r="AFC134" t="s">
        <v>134</v>
      </c>
      <c r="AFD134" s="1">
        <v>40479</v>
      </c>
      <c r="AFE134" t="s">
        <v>134</v>
      </c>
      <c r="AFF134" s="1">
        <v>40533</v>
      </c>
      <c r="AFG134" t="s">
        <v>128</v>
      </c>
      <c r="AFJ134" s="1">
        <v>40407</v>
      </c>
      <c r="AFK134" t="s">
        <v>127</v>
      </c>
      <c r="AFL134" s="1">
        <v>40394</v>
      </c>
      <c r="AFM134" t="s">
        <v>136</v>
      </c>
      <c r="AFN134" s="1">
        <v>40471</v>
      </c>
      <c r="AFO134" t="s">
        <v>134</v>
      </c>
      <c r="AFP134" s="1">
        <v>40479</v>
      </c>
      <c r="AFQ134" t="s">
        <v>135</v>
      </c>
      <c r="AFR134" s="1">
        <v>40485</v>
      </c>
      <c r="AFS134" t="s">
        <v>134</v>
      </c>
      <c r="AFT134" s="1">
        <v>40448</v>
      </c>
      <c r="AFU134" t="s">
        <v>130</v>
      </c>
      <c r="AFV134" s="1">
        <v>40423</v>
      </c>
      <c r="AFW134" t="s">
        <v>134</v>
      </c>
      <c r="AFX134" s="1">
        <v>40392</v>
      </c>
      <c r="AFY134" t="s">
        <v>136</v>
      </c>
      <c r="AFZ134" s="1">
        <v>40487</v>
      </c>
      <c r="AGA134" t="s">
        <v>134</v>
      </c>
      <c r="AGD134" s="1">
        <v>36200</v>
      </c>
      <c r="AGE134" t="s">
        <v>198</v>
      </c>
      <c r="AGF134" s="1">
        <v>40472</v>
      </c>
      <c r="AGG134" t="s">
        <v>134</v>
      </c>
      <c r="AGH134" s="1">
        <v>40477</v>
      </c>
      <c r="AGI134" t="s">
        <v>134</v>
      </c>
      <c r="AGJ134" s="1">
        <v>40471</v>
      </c>
      <c r="AGK134" t="s">
        <v>130</v>
      </c>
      <c r="AGL134" s="1">
        <v>36200</v>
      </c>
      <c r="AGM134" t="s">
        <v>199</v>
      </c>
      <c r="AGN134" s="1">
        <v>40485</v>
      </c>
      <c r="AGO134" t="s">
        <v>134</v>
      </c>
      <c r="AGP134" s="1">
        <v>40389</v>
      </c>
      <c r="AGQ134" t="s">
        <v>130</v>
      </c>
      <c r="AGR134" s="1">
        <v>40407</v>
      </c>
      <c r="AGS134" t="s">
        <v>134</v>
      </c>
      <c r="AGT134" s="1">
        <v>40471</v>
      </c>
      <c r="AGU134" t="s">
        <v>134</v>
      </c>
      <c r="AGV134" s="1">
        <v>40478</v>
      </c>
      <c r="AGW134" t="s">
        <v>134</v>
      </c>
      <c r="AGZ134" s="1">
        <v>40477</v>
      </c>
      <c r="AHA134" t="s">
        <v>134</v>
      </c>
      <c r="AHB134" s="1">
        <v>40470</v>
      </c>
      <c r="AHC134" t="s">
        <v>134</v>
      </c>
      <c r="AHD134" s="1">
        <v>40479</v>
      </c>
      <c r="AHE134" t="s">
        <v>134</v>
      </c>
      <c r="AHF134" s="1">
        <v>40409</v>
      </c>
      <c r="AHG134" t="s">
        <v>127</v>
      </c>
      <c r="AHH134" s="1">
        <v>40409</v>
      </c>
      <c r="AHI134" t="s">
        <v>134</v>
      </c>
      <c r="AHJ134" s="1">
        <v>40660</v>
      </c>
      <c r="AHK134" t="s">
        <v>130</v>
      </c>
      <c r="AHN134" s="1">
        <v>40480</v>
      </c>
      <c r="AHO134" t="s">
        <v>134</v>
      </c>
      <c r="AHP134" s="1">
        <v>40849</v>
      </c>
      <c r="AHQ134" t="s">
        <v>125</v>
      </c>
      <c r="AHR134" s="1">
        <v>40401</v>
      </c>
      <c r="AHS134" t="s">
        <v>132</v>
      </c>
      <c r="AHV134" s="1">
        <v>41305</v>
      </c>
      <c r="AHW134" t="s">
        <v>131</v>
      </c>
      <c r="AHX134" s="1">
        <v>40483</v>
      </c>
      <c r="AHY134" t="s">
        <v>134</v>
      </c>
      <c r="AHZ134" s="1">
        <v>40392</v>
      </c>
      <c r="AIA134" t="s">
        <v>136</v>
      </c>
      <c r="AIB134" s="1">
        <v>40486</v>
      </c>
      <c r="AIC134" t="s">
        <v>134</v>
      </c>
      <c r="AID134" s="1">
        <v>40457</v>
      </c>
      <c r="AIE134" t="s">
        <v>127</v>
      </c>
      <c r="AIH134" s="1">
        <v>40441</v>
      </c>
      <c r="AII134" t="s">
        <v>134</v>
      </c>
      <c r="AIJ134" s="1">
        <v>40472</v>
      </c>
      <c r="AIK134" t="s">
        <v>134</v>
      </c>
      <c r="AIL134" s="1">
        <v>40471</v>
      </c>
      <c r="AIM134" t="s">
        <v>134</v>
      </c>
      <c r="AIN134" s="1">
        <v>40483</v>
      </c>
      <c r="AIO134" t="s">
        <v>134</v>
      </c>
      <c r="AIP134" s="1">
        <v>36193</v>
      </c>
      <c r="AIQ134" t="s">
        <v>199</v>
      </c>
      <c r="AIR134" s="1">
        <v>40385</v>
      </c>
      <c r="AIS134" t="s">
        <v>134</v>
      </c>
      <c r="AIT134" s="1">
        <v>40476</v>
      </c>
      <c r="AIU134" t="s">
        <v>134</v>
      </c>
      <c r="AIV134" s="1">
        <v>40470</v>
      </c>
      <c r="AIW134" t="s">
        <v>134</v>
      </c>
      <c r="AIX134" s="1">
        <v>40465</v>
      </c>
      <c r="AIY134" t="s">
        <v>134</v>
      </c>
      <c r="AIZ134" s="1">
        <v>40410</v>
      </c>
      <c r="AJA134" t="s">
        <v>134</v>
      </c>
      <c r="AJD134" s="1">
        <v>40480</v>
      </c>
      <c r="AJE134" t="s">
        <v>134</v>
      </c>
      <c r="AJF134" s="1">
        <v>40480</v>
      </c>
      <c r="AJG134" t="s">
        <v>134</v>
      </c>
      <c r="AJH134" s="1">
        <v>40409</v>
      </c>
      <c r="AJI134" t="s">
        <v>127</v>
      </c>
      <c r="AJJ134" s="1">
        <v>40442</v>
      </c>
      <c r="AJK134" t="s">
        <v>134</v>
      </c>
      <c r="AJL134" s="1">
        <v>40471</v>
      </c>
      <c r="AJM134" t="s">
        <v>134</v>
      </c>
      <c r="AJP134" s="1">
        <v>36130</v>
      </c>
      <c r="AJQ134" t="s">
        <v>198</v>
      </c>
      <c r="AJR134" s="1">
        <v>40392</v>
      </c>
      <c r="AJS134" t="s">
        <v>136</v>
      </c>
      <c r="AJT134" s="1">
        <v>40486</v>
      </c>
      <c r="AJU134" t="s">
        <v>134</v>
      </c>
      <c r="AJV134" s="1">
        <v>40386</v>
      </c>
      <c r="AJW134" t="s">
        <v>136</v>
      </c>
      <c r="AJX134" s="1">
        <v>40480</v>
      </c>
      <c r="AJY134" t="s">
        <v>134</v>
      </c>
      <c r="AKB134" s="1">
        <v>40373</v>
      </c>
      <c r="AKC134" t="s">
        <v>136</v>
      </c>
      <c r="AKD134" s="1">
        <v>40477</v>
      </c>
      <c r="AKE134" t="s">
        <v>134</v>
      </c>
      <c r="AKF134" s="1">
        <v>40472</v>
      </c>
      <c r="AKG134" t="s">
        <v>134</v>
      </c>
      <c r="AKH134" s="1">
        <v>40940</v>
      </c>
      <c r="AKI134" t="s">
        <v>135</v>
      </c>
      <c r="AKJ134" s="1">
        <v>40472</v>
      </c>
      <c r="AKK134" t="s">
        <v>134</v>
      </c>
      <c r="AKN134" s="1">
        <v>40477</v>
      </c>
      <c r="AKO134" t="s">
        <v>134</v>
      </c>
      <c r="AKP134" s="1">
        <v>40421</v>
      </c>
      <c r="AKQ134" t="s">
        <v>127</v>
      </c>
      <c r="AKR134" s="1">
        <v>40424</v>
      </c>
      <c r="AKS134" t="s">
        <v>132</v>
      </c>
      <c r="AKT134" s="1">
        <v>40485</v>
      </c>
      <c r="AKU134" t="s">
        <v>134</v>
      </c>
      <c r="AKV134" s="1">
        <v>40409</v>
      </c>
      <c r="AKW134" t="s">
        <v>127</v>
      </c>
      <c r="AKX134" s="1">
        <v>40409</v>
      </c>
      <c r="AKY134" t="s">
        <v>132</v>
      </c>
      <c r="AKZ134" s="1">
        <v>40479</v>
      </c>
      <c r="ALA134" t="s">
        <v>132</v>
      </c>
      <c r="ALB134" s="1">
        <v>40387</v>
      </c>
      <c r="ALC134" t="s">
        <v>136</v>
      </c>
      <c r="ALD134" s="1">
        <v>40472</v>
      </c>
      <c r="ALE134" t="s">
        <v>134</v>
      </c>
      <c r="ALH134" s="1">
        <v>40470</v>
      </c>
      <c r="ALI134" t="s">
        <v>130</v>
      </c>
      <c r="ALN134" s="1">
        <v>40477</v>
      </c>
      <c r="ALO134" t="s">
        <v>132</v>
      </c>
      <c r="ALR134" s="1">
        <v>36195</v>
      </c>
      <c r="ALS134" t="s">
        <v>200</v>
      </c>
      <c r="ALT134" s="1">
        <v>36090</v>
      </c>
      <c r="ALU134" t="s">
        <v>198</v>
      </c>
      <c r="ALV134" s="1">
        <v>40470</v>
      </c>
      <c r="ALW134" t="s">
        <v>134</v>
      </c>
      <c r="ALX134" s="1">
        <v>40471</v>
      </c>
      <c r="ALY134" t="s">
        <v>134</v>
      </c>
      <c r="ALZ134" s="1">
        <v>36209</v>
      </c>
      <c r="AMA134" t="s">
        <v>199</v>
      </c>
      <c r="AMB134" s="1">
        <v>40298</v>
      </c>
      <c r="AMC134" t="s">
        <v>138</v>
      </c>
      <c r="AMD134" s="1">
        <v>40392</v>
      </c>
      <c r="AME134" t="s">
        <v>136</v>
      </c>
      <c r="AMF134" s="1">
        <v>40485</v>
      </c>
      <c r="AMG134" t="s">
        <v>134</v>
      </c>
      <c r="AMH134" s="1">
        <v>40487</v>
      </c>
      <c r="AMI134" t="s">
        <v>134</v>
      </c>
      <c r="AMJ134" s="1">
        <v>36195</v>
      </c>
      <c r="AMK134" t="s">
        <v>199</v>
      </c>
      <c r="AML134" s="1">
        <v>40478</v>
      </c>
      <c r="AMM134" t="s">
        <v>134</v>
      </c>
      <c r="AMN134" s="1">
        <v>40479</v>
      </c>
      <c r="AMO134" t="s">
        <v>134</v>
      </c>
      <c r="AMP134" s="1">
        <v>40414</v>
      </c>
      <c r="AMQ134" t="s">
        <v>130</v>
      </c>
      <c r="AMT134" s="1">
        <v>40478</v>
      </c>
      <c r="AMU134" t="s">
        <v>134</v>
      </c>
      <c r="AMV134" s="1">
        <v>40492</v>
      </c>
      <c r="AMW134" t="s">
        <v>134</v>
      </c>
      <c r="AMX134" s="1">
        <v>40393</v>
      </c>
      <c r="AMY134" t="s">
        <v>136</v>
      </c>
    </row>
    <row r="135" spans="8:1039" x14ac:dyDescent="0.2">
      <c r="H135" s="1">
        <v>40479</v>
      </c>
      <c r="I135" t="s">
        <v>135</v>
      </c>
      <c r="J135" s="1">
        <v>40472</v>
      </c>
      <c r="L135" s="1">
        <v>40473</v>
      </c>
      <c r="M135" t="s">
        <v>135</v>
      </c>
      <c r="P135" s="1">
        <v>40483</v>
      </c>
      <c r="Q135" t="s">
        <v>135</v>
      </c>
      <c r="T135" s="1">
        <v>40408</v>
      </c>
      <c r="U135" t="s">
        <v>135</v>
      </c>
      <c r="V135" s="1">
        <v>40570</v>
      </c>
      <c r="W135" t="s">
        <v>133</v>
      </c>
      <c r="X135" s="1">
        <v>40479</v>
      </c>
      <c r="Y135" t="s">
        <v>135</v>
      </c>
      <c r="Z135" s="1">
        <v>40472</v>
      </c>
      <c r="AA135" t="s">
        <v>135</v>
      </c>
      <c r="AB135" s="1">
        <v>40478</v>
      </c>
      <c r="AC135" t="s">
        <v>135</v>
      </c>
      <c r="AF135" s="1">
        <v>40392</v>
      </c>
      <c r="AG135" t="s">
        <v>137</v>
      </c>
      <c r="AJ135" s="1">
        <v>40479</v>
      </c>
      <c r="AK135" t="s">
        <v>135</v>
      </c>
      <c r="AL135" s="1">
        <v>40476</v>
      </c>
      <c r="AM135" t="s">
        <v>135</v>
      </c>
      <c r="AN135" s="1">
        <v>40381</v>
      </c>
      <c r="AO135" t="s">
        <v>131</v>
      </c>
      <c r="AP135" s="1">
        <v>41192</v>
      </c>
      <c r="AQ135" t="s">
        <v>133</v>
      </c>
      <c r="AR135" s="1">
        <v>40392</v>
      </c>
      <c r="AS135" t="s">
        <v>131</v>
      </c>
      <c r="AV135" s="1">
        <v>40466</v>
      </c>
      <c r="AW135" t="s">
        <v>135</v>
      </c>
      <c r="AX135" s="1">
        <v>40478</v>
      </c>
      <c r="AY135" t="s">
        <v>135</v>
      </c>
      <c r="AZ135" s="1">
        <v>40470</v>
      </c>
      <c r="BA135" t="s">
        <v>135</v>
      </c>
      <c r="BB135" s="1">
        <v>40346</v>
      </c>
      <c r="BC135" t="s">
        <v>131</v>
      </c>
      <c r="BD135" s="1">
        <v>40471</v>
      </c>
      <c r="BE135" t="s">
        <v>135</v>
      </c>
      <c r="BH135" s="1">
        <v>40485</v>
      </c>
      <c r="BI135" t="s">
        <v>135</v>
      </c>
      <c r="BL135" s="1">
        <v>40472</v>
      </c>
      <c r="BM135" t="s">
        <v>133</v>
      </c>
      <c r="BN135" s="1">
        <v>40478</v>
      </c>
      <c r="BO135" t="s">
        <v>135</v>
      </c>
      <c r="BR135" s="1">
        <v>40472</v>
      </c>
      <c r="BS135" t="s">
        <v>135</v>
      </c>
      <c r="BT135" s="1">
        <v>40471</v>
      </c>
      <c r="BU135" t="s">
        <v>135</v>
      </c>
      <c r="BV135" s="1">
        <v>40485</v>
      </c>
      <c r="BW135" t="s">
        <v>135</v>
      </c>
      <c r="BX135" s="1">
        <v>40483</v>
      </c>
      <c r="BY135" t="s">
        <v>135</v>
      </c>
      <c r="BZ135" s="1">
        <v>40382</v>
      </c>
      <c r="CA135" t="s">
        <v>137</v>
      </c>
      <c r="CD135" s="1">
        <v>40473</v>
      </c>
      <c r="CE135" t="s">
        <v>135</v>
      </c>
      <c r="CH135" s="1">
        <v>40428</v>
      </c>
      <c r="CI135" t="s">
        <v>128</v>
      </c>
      <c r="CJ135" s="1">
        <v>40470</v>
      </c>
      <c r="CK135" t="s">
        <v>135</v>
      </c>
      <c r="CL135" s="1">
        <v>40456</v>
      </c>
      <c r="CM135" t="s">
        <v>135</v>
      </c>
      <c r="CN135" s="1">
        <v>40393</v>
      </c>
      <c r="CO135" t="s">
        <v>135</v>
      </c>
      <c r="CP135" s="1">
        <v>40449</v>
      </c>
      <c r="CQ135" t="s">
        <v>133</v>
      </c>
      <c r="CR135" s="1">
        <v>40399</v>
      </c>
      <c r="CS135" t="s">
        <v>137</v>
      </c>
      <c r="CT135" s="1">
        <v>40395</v>
      </c>
      <c r="CU135" t="s">
        <v>136</v>
      </c>
      <c r="CV135" s="1">
        <v>36297</v>
      </c>
      <c r="CW135" t="s">
        <v>198</v>
      </c>
      <c r="CX135" s="1">
        <v>40471</v>
      </c>
      <c r="CY135" t="s">
        <v>135</v>
      </c>
      <c r="CZ135" s="1">
        <v>40472</v>
      </c>
      <c r="DA135" t="s">
        <v>135</v>
      </c>
      <c r="DB135" s="1">
        <v>40477</v>
      </c>
      <c r="DC135" t="s">
        <v>135</v>
      </c>
      <c r="DD135" s="1">
        <v>40470</v>
      </c>
      <c r="DE135" t="s">
        <v>135</v>
      </c>
      <c r="DF135" s="1">
        <v>40465</v>
      </c>
      <c r="DG135" t="s">
        <v>135</v>
      </c>
      <c r="DJ135" s="1">
        <v>40479</v>
      </c>
      <c r="DK135" t="s">
        <v>135</v>
      </c>
      <c r="DL135" s="1">
        <v>40408</v>
      </c>
      <c r="DM135" t="s">
        <v>128</v>
      </c>
      <c r="DN135" s="1">
        <v>40486</v>
      </c>
      <c r="DO135" t="s">
        <v>135</v>
      </c>
      <c r="DP135" s="1">
        <v>40477</v>
      </c>
      <c r="DQ135" t="s">
        <v>135</v>
      </c>
      <c r="DR135" s="1">
        <v>40483</v>
      </c>
      <c r="DS135" t="s">
        <v>135</v>
      </c>
      <c r="DT135" s="1">
        <v>36188</v>
      </c>
      <c r="DU135" t="s">
        <v>200</v>
      </c>
      <c r="DV135" s="1">
        <v>36188</v>
      </c>
      <c r="DW135" t="s">
        <v>199</v>
      </c>
      <c r="DX135" s="1">
        <v>40393</v>
      </c>
      <c r="DY135" t="s">
        <v>137</v>
      </c>
      <c r="EB135" s="1">
        <v>40463</v>
      </c>
      <c r="EC135" t="s">
        <v>135</v>
      </c>
      <c r="ED135" s="1">
        <v>40476</v>
      </c>
      <c r="EE135" t="s">
        <v>135</v>
      </c>
      <c r="EJ135" s="1">
        <v>40478</v>
      </c>
      <c r="EK135" t="s">
        <v>135</v>
      </c>
      <c r="EL135" s="1">
        <v>36209</v>
      </c>
      <c r="EM135" t="s">
        <v>200</v>
      </c>
      <c r="EN135" s="1">
        <v>40477</v>
      </c>
      <c r="EO135" t="s">
        <v>135</v>
      </c>
      <c r="EP135" s="1">
        <v>40303</v>
      </c>
      <c r="EQ135" t="s">
        <v>131</v>
      </c>
      <c r="ER135" s="1">
        <v>40399</v>
      </c>
      <c r="ES135" t="s">
        <v>135</v>
      </c>
      <c r="EV135" s="1">
        <v>40473</v>
      </c>
      <c r="EW135" t="s">
        <v>135</v>
      </c>
      <c r="EX135" s="1">
        <v>40739</v>
      </c>
      <c r="EY135" t="s">
        <v>138</v>
      </c>
      <c r="EZ135" s="1">
        <v>40393</v>
      </c>
      <c r="FA135" t="s">
        <v>137</v>
      </c>
      <c r="FB135" s="1">
        <v>40484</v>
      </c>
      <c r="FC135" t="s">
        <v>135</v>
      </c>
      <c r="FF135" s="1">
        <v>40408</v>
      </c>
      <c r="FG135" t="s">
        <v>128</v>
      </c>
      <c r="FH135" s="1">
        <v>40472</v>
      </c>
      <c r="FI135" t="s">
        <v>135</v>
      </c>
      <c r="FN135" s="1">
        <v>40464</v>
      </c>
      <c r="FO135" t="s">
        <v>135</v>
      </c>
      <c r="FP135" s="1">
        <v>40478</v>
      </c>
      <c r="FQ135" t="s">
        <v>135</v>
      </c>
      <c r="FT135" s="1">
        <v>40395</v>
      </c>
      <c r="FU135" t="s">
        <v>136</v>
      </c>
      <c r="FV135" s="1">
        <v>40472</v>
      </c>
      <c r="FW135" t="s">
        <v>135</v>
      </c>
      <c r="FX135" s="1">
        <v>40393</v>
      </c>
      <c r="FY135" t="s">
        <v>133</v>
      </c>
      <c r="GD135" s="1">
        <v>40473</v>
      </c>
      <c r="GE135" t="s">
        <v>135</v>
      </c>
      <c r="GF135" s="1">
        <v>40471</v>
      </c>
      <c r="GG135" t="s">
        <v>135</v>
      </c>
      <c r="GH135" s="1">
        <v>40392</v>
      </c>
      <c r="GI135" t="s">
        <v>137</v>
      </c>
      <c r="GJ135" s="1">
        <v>40395</v>
      </c>
      <c r="GK135" t="s">
        <v>137</v>
      </c>
      <c r="GL135" s="1">
        <v>40491</v>
      </c>
      <c r="GM135" t="s">
        <v>135</v>
      </c>
      <c r="GN135" s="1">
        <v>40486</v>
      </c>
      <c r="GO135" t="s">
        <v>135</v>
      </c>
      <c r="GP135" s="1">
        <v>40352</v>
      </c>
      <c r="GQ135" t="s">
        <v>131</v>
      </c>
      <c r="GR135" s="1">
        <v>40477</v>
      </c>
      <c r="GS135" t="s">
        <v>135</v>
      </c>
      <c r="GT135" s="1">
        <v>40388</v>
      </c>
      <c r="GU135" t="s">
        <v>131</v>
      </c>
      <c r="GV135" s="1">
        <v>40479</v>
      </c>
      <c r="GW135" t="s">
        <v>135</v>
      </c>
      <c r="GX135" s="1">
        <v>40469</v>
      </c>
      <c r="GY135" t="s">
        <v>135</v>
      </c>
      <c r="GZ135" s="1">
        <v>40469</v>
      </c>
      <c r="HA135" t="s">
        <v>135</v>
      </c>
      <c r="HB135" s="1">
        <v>40211</v>
      </c>
      <c r="HC135" t="s">
        <v>137</v>
      </c>
      <c r="HD135" s="1">
        <v>40483</v>
      </c>
      <c r="HE135" t="s">
        <v>135</v>
      </c>
      <c r="HF135" s="1">
        <v>40389</v>
      </c>
      <c r="HG135" t="s">
        <v>137</v>
      </c>
      <c r="HJ135" s="1">
        <v>40465</v>
      </c>
      <c r="HK135" t="s">
        <v>135</v>
      </c>
      <c r="HL135" s="1">
        <v>40393</v>
      </c>
      <c r="HM135" t="s">
        <v>1342</v>
      </c>
      <c r="HN135" s="1">
        <v>40940</v>
      </c>
      <c r="HO135" t="s">
        <v>137</v>
      </c>
      <c r="HR135" s="1">
        <v>40472</v>
      </c>
      <c r="HS135" t="s">
        <v>135</v>
      </c>
      <c r="HT135" s="1">
        <v>40486</v>
      </c>
      <c r="HU135" t="s">
        <v>135</v>
      </c>
      <c r="HV135" s="1">
        <v>40484</v>
      </c>
      <c r="HW135" t="s">
        <v>135</v>
      </c>
      <c r="HX135" s="1">
        <v>40477</v>
      </c>
      <c r="HY135" t="s">
        <v>135</v>
      </c>
      <c r="HZ135" s="1">
        <v>40472</v>
      </c>
      <c r="IA135" t="s">
        <v>135</v>
      </c>
      <c r="IB135" s="1">
        <v>36181</v>
      </c>
      <c r="IC135" t="s">
        <v>200</v>
      </c>
      <c r="ID135" s="1">
        <v>40394</v>
      </c>
      <c r="IE135" t="s">
        <v>137</v>
      </c>
      <c r="IF135" s="1">
        <v>40458</v>
      </c>
      <c r="IG135" t="s">
        <v>133</v>
      </c>
      <c r="IH135" s="1">
        <v>40485</v>
      </c>
      <c r="II135" t="s">
        <v>133</v>
      </c>
      <c r="IJ135" s="1">
        <v>40472</v>
      </c>
      <c r="IK135" t="s">
        <v>135</v>
      </c>
      <c r="IL135" s="1">
        <v>40352</v>
      </c>
      <c r="IM135" t="s">
        <v>131</v>
      </c>
      <c r="IN135" s="1">
        <v>40490</v>
      </c>
      <c r="IO135" t="s">
        <v>133</v>
      </c>
      <c r="IP135" s="1">
        <v>40485</v>
      </c>
      <c r="IQ135" t="s">
        <v>135</v>
      </c>
      <c r="IR135" s="1">
        <v>40484</v>
      </c>
      <c r="IS135" t="s">
        <v>135</v>
      </c>
      <c r="IT135" s="1">
        <v>40395</v>
      </c>
      <c r="IU135" t="s">
        <v>136</v>
      </c>
      <c r="IV135" s="1">
        <v>40486</v>
      </c>
      <c r="IW135" t="s">
        <v>133</v>
      </c>
      <c r="IX135" s="1">
        <v>40185</v>
      </c>
      <c r="IY135" t="s">
        <v>137</v>
      </c>
      <c r="IZ135" s="1">
        <v>40388</v>
      </c>
      <c r="JA135" t="s">
        <v>137</v>
      </c>
      <c r="JD135" s="1">
        <v>40479</v>
      </c>
      <c r="JE135" t="s">
        <v>135</v>
      </c>
      <c r="JF135" s="1">
        <v>40469</v>
      </c>
      <c r="JG135" t="s">
        <v>135</v>
      </c>
      <c r="JJ135" s="1">
        <v>40486</v>
      </c>
      <c r="JK135" t="s">
        <v>135</v>
      </c>
      <c r="JL135" s="1">
        <v>40448</v>
      </c>
      <c r="JM135" t="s">
        <v>133</v>
      </c>
      <c r="JN135" s="1">
        <v>40458</v>
      </c>
      <c r="JO135" t="s">
        <v>135</v>
      </c>
      <c r="JP135" s="1">
        <v>40470</v>
      </c>
      <c r="JQ135" t="s">
        <v>135</v>
      </c>
      <c r="JR135" s="1">
        <v>40477</v>
      </c>
      <c r="JS135" t="s">
        <v>135</v>
      </c>
      <c r="JT135" s="1">
        <v>40470</v>
      </c>
      <c r="JU135" t="s">
        <v>135</v>
      </c>
      <c r="JV135" s="1">
        <v>40469</v>
      </c>
      <c r="JW135" t="s">
        <v>135</v>
      </c>
      <c r="JX135" s="1">
        <v>40442</v>
      </c>
      <c r="JY135" t="s">
        <v>133</v>
      </c>
      <c r="JZ135" s="1">
        <v>40470</v>
      </c>
      <c r="KA135" t="s">
        <v>135</v>
      </c>
      <c r="KB135" s="1">
        <v>40484</v>
      </c>
      <c r="KC135" t="s">
        <v>135</v>
      </c>
      <c r="KD135" s="1">
        <v>40379</v>
      </c>
      <c r="KE135" t="s">
        <v>137</v>
      </c>
      <c r="KF135" s="1">
        <v>36216</v>
      </c>
      <c r="KG135" t="s">
        <v>199</v>
      </c>
      <c r="KH135" s="1">
        <v>40471</v>
      </c>
      <c r="KI135" t="s">
        <v>135</v>
      </c>
      <c r="KL135" s="1">
        <v>40408</v>
      </c>
      <c r="KM135" t="s">
        <v>135</v>
      </c>
      <c r="KN135" s="1">
        <v>40479</v>
      </c>
      <c r="KO135" t="s">
        <v>135</v>
      </c>
      <c r="KP135" s="1">
        <v>40395</v>
      </c>
      <c r="KQ135" t="s">
        <v>137</v>
      </c>
      <c r="KR135" s="1">
        <v>40470</v>
      </c>
      <c r="KS135" t="s">
        <v>135</v>
      </c>
      <c r="KT135" s="1">
        <v>40494</v>
      </c>
      <c r="KU135" t="s">
        <v>133</v>
      </c>
      <c r="KV135" s="1">
        <v>40345</v>
      </c>
      <c r="KW135" t="s">
        <v>131</v>
      </c>
      <c r="KX135" s="1">
        <v>40470</v>
      </c>
      <c r="KY135" t="s">
        <v>135</v>
      </c>
      <c r="KZ135" s="1">
        <v>40469</v>
      </c>
      <c r="LA135" t="s">
        <v>133</v>
      </c>
      <c r="LB135" s="1">
        <v>40388</v>
      </c>
      <c r="LC135" t="s">
        <v>137</v>
      </c>
      <c r="LD135" s="1">
        <v>40479</v>
      </c>
      <c r="LE135" t="s">
        <v>135</v>
      </c>
      <c r="LF135" s="1">
        <v>40402</v>
      </c>
      <c r="LG135" t="s">
        <v>128</v>
      </c>
      <c r="LH135" s="1">
        <v>40479</v>
      </c>
      <c r="LI135" t="s">
        <v>135</v>
      </c>
      <c r="LJ135" s="1">
        <v>36097</v>
      </c>
      <c r="LK135" t="s">
        <v>199</v>
      </c>
      <c r="LP135" s="1">
        <v>40485</v>
      </c>
      <c r="LQ135" t="s">
        <v>133</v>
      </c>
      <c r="LR135" s="1">
        <v>40387</v>
      </c>
      <c r="LS135" t="s">
        <v>137</v>
      </c>
      <c r="LV135" s="1">
        <v>36096</v>
      </c>
      <c r="LW135" t="s">
        <v>426</v>
      </c>
      <c r="LZ135" s="1">
        <v>36150</v>
      </c>
      <c r="MA135" t="s">
        <v>200</v>
      </c>
      <c r="MB135" s="1">
        <v>40480</v>
      </c>
      <c r="MC135" t="s">
        <v>135</v>
      </c>
      <c r="MD135" s="1">
        <v>40388</v>
      </c>
      <c r="ME135" t="s">
        <v>137</v>
      </c>
      <c r="MF135" s="1">
        <v>40478</v>
      </c>
      <c r="MG135" t="s">
        <v>135</v>
      </c>
      <c r="MH135" s="1">
        <v>40386</v>
      </c>
      <c r="MI135" t="s">
        <v>137</v>
      </c>
      <c r="MJ135" s="1">
        <v>40387</v>
      </c>
      <c r="MK135" t="s">
        <v>137</v>
      </c>
      <c r="MN135" s="1">
        <v>40476</v>
      </c>
      <c r="MO135" t="s">
        <v>135</v>
      </c>
      <c r="MP135" s="1">
        <v>40379</v>
      </c>
      <c r="MQ135" t="s">
        <v>131</v>
      </c>
      <c r="MR135" s="1">
        <v>36062</v>
      </c>
      <c r="MS135" t="s">
        <v>199</v>
      </c>
      <c r="MT135" s="1">
        <v>40485</v>
      </c>
      <c r="MU135" t="s">
        <v>135</v>
      </c>
      <c r="MV135" s="1">
        <v>40478</v>
      </c>
      <c r="MW135" t="s">
        <v>135</v>
      </c>
      <c r="MZ135" s="1">
        <v>40388</v>
      </c>
      <c r="NA135" t="s">
        <v>135</v>
      </c>
      <c r="NB135" s="1">
        <v>40753</v>
      </c>
      <c r="NC135" t="s">
        <v>137</v>
      </c>
      <c r="ND135" s="1">
        <v>40485</v>
      </c>
      <c r="NE135" t="s">
        <v>135</v>
      </c>
      <c r="NF135" s="1">
        <v>40303</v>
      </c>
      <c r="NG135" t="s">
        <v>131</v>
      </c>
      <c r="NH135" s="1">
        <v>40389</v>
      </c>
      <c r="NI135" t="s">
        <v>137</v>
      </c>
      <c r="NJ135" s="1">
        <v>40480</v>
      </c>
      <c r="NK135" t="s">
        <v>135</v>
      </c>
      <c r="NL135" s="1">
        <v>40491</v>
      </c>
      <c r="NM135" t="s">
        <v>135</v>
      </c>
      <c r="NN135" s="1">
        <v>40451</v>
      </c>
      <c r="NO135" t="s">
        <v>135</v>
      </c>
      <c r="NP135" s="1">
        <v>40478</v>
      </c>
      <c r="NQ135" t="s">
        <v>135</v>
      </c>
      <c r="NR135" s="1">
        <v>40395</v>
      </c>
      <c r="NS135" t="s">
        <v>137</v>
      </c>
      <c r="NT135" s="1">
        <v>40387</v>
      </c>
      <c r="NU135" t="s">
        <v>137</v>
      </c>
      <c r="NV135" s="1">
        <v>40486</v>
      </c>
      <c r="NW135" t="s">
        <v>135</v>
      </c>
      <c r="NX135" s="1">
        <v>40472</v>
      </c>
      <c r="NY135" t="s">
        <v>135</v>
      </c>
      <c r="NZ135" s="1">
        <v>40472</v>
      </c>
      <c r="OA135" t="s">
        <v>135</v>
      </c>
      <c r="OB135" s="1">
        <v>40477</v>
      </c>
      <c r="OC135" t="s">
        <v>135</v>
      </c>
      <c r="OD135" s="1">
        <v>40476</v>
      </c>
      <c r="OE135" t="s">
        <v>135</v>
      </c>
      <c r="OF135" s="1">
        <v>40406</v>
      </c>
      <c r="OG135" t="s">
        <v>135</v>
      </c>
      <c r="OH135" s="1">
        <v>40479</v>
      </c>
      <c r="OI135" t="s">
        <v>135</v>
      </c>
      <c r="OJ135" s="1">
        <v>40472</v>
      </c>
      <c r="OK135" t="s">
        <v>135</v>
      </c>
      <c r="OL135" s="1">
        <v>40471</v>
      </c>
      <c r="OM135" t="s">
        <v>135</v>
      </c>
      <c r="ON135" s="1">
        <v>40484</v>
      </c>
      <c r="OO135" t="s">
        <v>135</v>
      </c>
      <c r="OP135" s="1">
        <v>40471</v>
      </c>
      <c r="OQ135" t="s">
        <v>135</v>
      </c>
      <c r="OT135" s="1">
        <v>40402</v>
      </c>
      <c r="OU135" t="s">
        <v>128</v>
      </c>
      <c r="OV135" s="1">
        <v>40478</v>
      </c>
      <c r="OW135" t="s">
        <v>135</v>
      </c>
      <c r="OX135" s="1">
        <v>40470</v>
      </c>
      <c r="OY135" t="s">
        <v>135</v>
      </c>
      <c r="OZ135" s="1">
        <v>40473</v>
      </c>
      <c r="PA135" t="s">
        <v>135</v>
      </c>
      <c r="PB135" s="1">
        <v>40183</v>
      </c>
      <c r="PC135" t="s">
        <v>137</v>
      </c>
      <c r="PD135" s="1">
        <v>40471</v>
      </c>
      <c r="PE135" t="s">
        <v>135</v>
      </c>
      <c r="PF135" s="1">
        <v>40463</v>
      </c>
      <c r="PG135" t="s">
        <v>135</v>
      </c>
      <c r="PH135" s="1">
        <v>40388</v>
      </c>
      <c r="PI135" t="s">
        <v>131</v>
      </c>
      <c r="PJ135" s="1">
        <v>40477</v>
      </c>
      <c r="PK135" t="s">
        <v>135</v>
      </c>
      <c r="PL135" s="1">
        <v>40480</v>
      </c>
      <c r="PM135" t="s">
        <v>135</v>
      </c>
      <c r="PN135" s="1">
        <v>40478</v>
      </c>
      <c r="PO135" t="s">
        <v>133</v>
      </c>
      <c r="PR135" s="1">
        <v>36186</v>
      </c>
      <c r="PS135" t="s">
        <v>200</v>
      </c>
      <c r="PT135" s="1">
        <v>40443</v>
      </c>
      <c r="PU135" t="s">
        <v>128</v>
      </c>
      <c r="PV135" s="1">
        <v>40477</v>
      </c>
      <c r="PW135" t="s">
        <v>135</v>
      </c>
      <c r="PX135" s="1">
        <v>40469</v>
      </c>
      <c r="PY135" t="s">
        <v>135</v>
      </c>
      <c r="PZ135" s="1">
        <v>40491</v>
      </c>
      <c r="QA135" t="s">
        <v>135</v>
      </c>
      <c r="QB135" s="1">
        <v>40358</v>
      </c>
      <c r="QC135" t="s">
        <v>131</v>
      </c>
      <c r="QD135" s="1">
        <v>40392</v>
      </c>
      <c r="QE135" t="s">
        <v>136</v>
      </c>
      <c r="QF135" s="1">
        <v>40479</v>
      </c>
      <c r="QG135" t="s">
        <v>135</v>
      </c>
      <c r="QH135" s="1">
        <v>36179</v>
      </c>
      <c r="QI135" t="s">
        <v>200</v>
      </c>
      <c r="QL135" s="1">
        <v>40472</v>
      </c>
      <c r="QM135" t="s">
        <v>135</v>
      </c>
      <c r="QN135" s="1">
        <v>40451</v>
      </c>
      <c r="QO135" t="s">
        <v>133</v>
      </c>
      <c r="QP135" s="1">
        <v>40486</v>
      </c>
      <c r="QQ135" t="s">
        <v>135</v>
      </c>
      <c r="QR135" s="1">
        <v>40478</v>
      </c>
      <c r="QS135" t="s">
        <v>135</v>
      </c>
      <c r="QT135" s="1">
        <v>40471</v>
      </c>
      <c r="QU135" t="s">
        <v>135</v>
      </c>
      <c r="QV135" s="1">
        <v>40478</v>
      </c>
      <c r="QW135" t="s">
        <v>135</v>
      </c>
      <c r="QX135" s="1">
        <v>40485</v>
      </c>
      <c r="QY135" t="s">
        <v>135</v>
      </c>
      <c r="QZ135" s="1">
        <v>40473</v>
      </c>
      <c r="RA135" t="s">
        <v>135</v>
      </c>
      <c r="RB135" s="1">
        <v>40317</v>
      </c>
      <c r="RC135" t="s">
        <v>131</v>
      </c>
      <c r="RH135" s="1">
        <v>40480</v>
      </c>
      <c r="RI135" t="s">
        <v>135</v>
      </c>
      <c r="RJ135" s="1">
        <v>40395</v>
      </c>
      <c r="RK135" t="s">
        <v>131</v>
      </c>
      <c r="RL135" s="1">
        <v>40478</v>
      </c>
      <c r="RM135" t="s">
        <v>135</v>
      </c>
      <c r="RN135" s="1">
        <v>40478</v>
      </c>
      <c r="RO135" t="s">
        <v>135</v>
      </c>
      <c r="RP135" s="1">
        <v>36091</v>
      </c>
      <c r="RQ135" t="s">
        <v>426</v>
      </c>
      <c r="RR135" s="1">
        <v>40393</v>
      </c>
      <c r="RS135" t="s">
        <v>137</v>
      </c>
      <c r="RT135" s="1">
        <v>40206</v>
      </c>
      <c r="RU135" t="s">
        <v>140</v>
      </c>
      <c r="RX135" s="1">
        <v>40206</v>
      </c>
      <c r="RY135" t="s">
        <v>140</v>
      </c>
      <c r="RZ135" s="1">
        <v>40374</v>
      </c>
      <c r="SA135" t="s">
        <v>137</v>
      </c>
      <c r="SD135" s="1">
        <v>32092</v>
      </c>
      <c r="SE135" t="s">
        <v>503</v>
      </c>
      <c r="SH135" s="1">
        <v>40480</v>
      </c>
      <c r="SI135" t="s">
        <v>135</v>
      </c>
      <c r="SJ135" s="1">
        <v>40387</v>
      </c>
      <c r="SK135" t="s">
        <v>137</v>
      </c>
      <c r="SL135" s="1">
        <v>40473</v>
      </c>
      <c r="SM135" t="s">
        <v>135</v>
      </c>
      <c r="SN135" s="1">
        <v>40324</v>
      </c>
      <c r="SO135" t="s">
        <v>131</v>
      </c>
      <c r="SP135" s="1">
        <v>40409</v>
      </c>
      <c r="SQ135" t="s">
        <v>128</v>
      </c>
      <c r="SR135" s="1">
        <v>40466</v>
      </c>
      <c r="SS135" t="s">
        <v>135</v>
      </c>
      <c r="ST135" s="1">
        <v>40470</v>
      </c>
      <c r="SU135" t="s">
        <v>135</v>
      </c>
      <c r="SV135" s="1">
        <v>40477</v>
      </c>
      <c r="SW135" t="s">
        <v>135</v>
      </c>
      <c r="SX135" s="1">
        <v>40400</v>
      </c>
      <c r="SY135" t="s">
        <v>135</v>
      </c>
      <c r="SZ135" s="1">
        <v>40473</v>
      </c>
      <c r="TA135" t="s">
        <v>135</v>
      </c>
      <c r="TD135" s="1">
        <v>40490</v>
      </c>
      <c r="TE135" t="s">
        <v>135</v>
      </c>
      <c r="TF135" s="1">
        <v>40584</v>
      </c>
      <c r="TG135" t="s">
        <v>133</v>
      </c>
      <c r="TH135" s="1">
        <v>40379</v>
      </c>
      <c r="TI135" t="s">
        <v>137</v>
      </c>
      <c r="TJ135" s="1">
        <v>40472</v>
      </c>
      <c r="TK135" t="s">
        <v>135</v>
      </c>
      <c r="TL135" s="1">
        <v>40058</v>
      </c>
      <c r="TM135" t="s">
        <v>137</v>
      </c>
      <c r="TP135" s="1">
        <v>40387</v>
      </c>
      <c r="TQ135" t="s">
        <v>135</v>
      </c>
      <c r="TR135" s="1">
        <v>40471</v>
      </c>
      <c r="TS135" t="s">
        <v>135</v>
      </c>
      <c r="TT135" s="1">
        <v>40478</v>
      </c>
      <c r="TU135" t="s">
        <v>135</v>
      </c>
      <c r="TV135" s="1">
        <v>40470</v>
      </c>
      <c r="TW135" t="s">
        <v>135</v>
      </c>
      <c r="TZ135" s="1">
        <v>40469</v>
      </c>
      <c r="UA135" t="s">
        <v>135</v>
      </c>
      <c r="UD135" s="1">
        <v>40406</v>
      </c>
      <c r="UE135" t="s">
        <v>128</v>
      </c>
      <c r="UF135" s="1">
        <v>36179</v>
      </c>
      <c r="UG135" t="s">
        <v>200</v>
      </c>
      <c r="UH135" s="1">
        <v>40382</v>
      </c>
      <c r="UI135" t="s">
        <v>136</v>
      </c>
      <c r="UJ135" s="1">
        <v>40485</v>
      </c>
      <c r="UK135" t="s">
        <v>135</v>
      </c>
      <c r="UL135" s="1">
        <v>40469</v>
      </c>
      <c r="UM135" t="s">
        <v>135</v>
      </c>
      <c r="UN135" s="1">
        <v>40484</v>
      </c>
      <c r="UO135" t="s">
        <v>134</v>
      </c>
      <c r="UP135" s="1">
        <v>40479</v>
      </c>
      <c r="UQ135" t="s">
        <v>135</v>
      </c>
      <c r="UV135" s="1">
        <v>36272</v>
      </c>
      <c r="UW135" t="s">
        <v>198</v>
      </c>
      <c r="UX135" s="1">
        <v>40353</v>
      </c>
      <c r="UY135" t="s">
        <v>131</v>
      </c>
      <c r="UZ135" s="1">
        <v>40394</v>
      </c>
      <c r="VA135" t="s">
        <v>137</v>
      </c>
      <c r="VB135" s="1">
        <v>40479</v>
      </c>
      <c r="VC135" t="s">
        <v>135</v>
      </c>
      <c r="VD135" s="1">
        <v>40407</v>
      </c>
      <c r="VE135" t="s">
        <v>128</v>
      </c>
      <c r="VF135" s="1">
        <v>40485</v>
      </c>
      <c r="VG135" t="s">
        <v>135</v>
      </c>
      <c r="VH135" s="1">
        <v>40388</v>
      </c>
      <c r="VI135" t="s">
        <v>137</v>
      </c>
      <c r="VJ135" s="1">
        <v>40309</v>
      </c>
      <c r="VK135" t="s">
        <v>131</v>
      </c>
      <c r="VL135" s="1">
        <v>40393</v>
      </c>
      <c r="VM135" t="s">
        <v>131</v>
      </c>
      <c r="VN135" s="1">
        <v>40868</v>
      </c>
      <c r="VO135" t="s">
        <v>135</v>
      </c>
      <c r="VP135" s="1">
        <v>40387</v>
      </c>
      <c r="VQ135" t="s">
        <v>131</v>
      </c>
      <c r="VR135" s="1">
        <v>40477</v>
      </c>
      <c r="VS135" t="s">
        <v>135</v>
      </c>
      <c r="VT135" s="1">
        <v>40479</v>
      </c>
      <c r="VU135" t="s">
        <v>135</v>
      </c>
      <c r="VV135" s="1">
        <v>40406</v>
      </c>
      <c r="VW135" t="s">
        <v>131</v>
      </c>
      <c r="VX135" s="1">
        <v>40479</v>
      </c>
      <c r="VY135" t="s">
        <v>135</v>
      </c>
      <c r="VZ135" s="1">
        <v>40386</v>
      </c>
      <c r="WA135" t="s">
        <v>136</v>
      </c>
      <c r="WB135" s="1">
        <v>40435</v>
      </c>
      <c r="WC135" t="s">
        <v>128</v>
      </c>
      <c r="WD135" s="1">
        <v>40381</v>
      </c>
      <c r="WE135" t="s">
        <v>137</v>
      </c>
      <c r="WF135" s="1">
        <v>36095</v>
      </c>
      <c r="WG135" t="s">
        <v>426</v>
      </c>
      <c r="WH135" s="1">
        <v>40478</v>
      </c>
      <c r="WI135" t="s">
        <v>135</v>
      </c>
      <c r="WJ135" s="1">
        <v>40466</v>
      </c>
      <c r="WK135" t="s">
        <v>135</v>
      </c>
      <c r="WL135" s="1">
        <v>36193</v>
      </c>
      <c r="WM135" t="s">
        <v>200</v>
      </c>
      <c r="WN135" s="1">
        <v>36216</v>
      </c>
      <c r="WO135" t="s">
        <v>200</v>
      </c>
      <c r="WP135" s="1">
        <v>40386</v>
      </c>
      <c r="WQ135" t="s">
        <v>137</v>
      </c>
      <c r="WR135" s="1">
        <v>40477</v>
      </c>
      <c r="WS135" t="s">
        <v>135</v>
      </c>
      <c r="WT135" s="1">
        <v>40486</v>
      </c>
      <c r="WU135" t="s">
        <v>135</v>
      </c>
      <c r="WV135" s="1">
        <v>40470</v>
      </c>
      <c r="WW135" t="s">
        <v>135</v>
      </c>
      <c r="WZ135" s="1">
        <v>40471</v>
      </c>
      <c r="XA135" t="s">
        <v>135</v>
      </c>
      <c r="XB135" s="1">
        <v>40472</v>
      </c>
      <c r="XC135" t="s">
        <v>135</v>
      </c>
      <c r="XD135" s="1">
        <v>40471</v>
      </c>
      <c r="XE135" t="s">
        <v>135</v>
      </c>
      <c r="XF135" s="1">
        <v>40388</v>
      </c>
      <c r="XG135" t="s">
        <v>137</v>
      </c>
      <c r="XH135" s="1">
        <v>40463</v>
      </c>
      <c r="XI135" t="s">
        <v>135</v>
      </c>
      <c r="XJ135" s="1">
        <v>40480</v>
      </c>
      <c r="XK135" t="s">
        <v>135</v>
      </c>
      <c r="XL135" s="1">
        <v>36083</v>
      </c>
      <c r="XM135" t="s">
        <v>199</v>
      </c>
      <c r="XN135" s="1">
        <v>40473</v>
      </c>
      <c r="XO135" t="s">
        <v>135</v>
      </c>
      <c r="XP135" s="1">
        <v>40387</v>
      </c>
      <c r="XQ135" t="s">
        <v>137</v>
      </c>
      <c r="XR135" s="1">
        <v>40400</v>
      </c>
      <c r="XS135" t="s">
        <v>135</v>
      </c>
      <c r="XV135" s="1">
        <v>40478</v>
      </c>
      <c r="XW135" t="s">
        <v>135</v>
      </c>
      <c r="XX135" s="1">
        <v>40477</v>
      </c>
      <c r="XY135" t="s">
        <v>135</v>
      </c>
      <c r="XZ135" s="1">
        <v>40472</v>
      </c>
      <c r="YA135" t="s">
        <v>135</v>
      </c>
      <c r="YB135" s="1">
        <v>40472</v>
      </c>
      <c r="YC135" t="s">
        <v>135</v>
      </c>
      <c r="YF135" s="1">
        <v>40470</v>
      </c>
      <c r="YG135" t="s">
        <v>135</v>
      </c>
      <c r="YH135" s="1">
        <v>40470</v>
      </c>
      <c r="YI135" t="s">
        <v>135</v>
      </c>
      <c r="YJ135" s="1">
        <v>40407</v>
      </c>
      <c r="YK135" t="s">
        <v>128</v>
      </c>
      <c r="YL135" s="1">
        <v>40472</v>
      </c>
      <c r="YM135" t="s">
        <v>135</v>
      </c>
      <c r="YN135" s="1">
        <v>40402</v>
      </c>
      <c r="YO135" t="s">
        <v>131</v>
      </c>
      <c r="YP135" s="1">
        <v>40577</v>
      </c>
      <c r="YQ135" t="s">
        <v>133</v>
      </c>
      <c r="YR135" s="1">
        <v>40472</v>
      </c>
      <c r="YS135" t="s">
        <v>135</v>
      </c>
      <c r="YT135" s="1">
        <v>40472</v>
      </c>
      <c r="YU135" t="s">
        <v>135</v>
      </c>
      <c r="YV135" s="1">
        <v>40396</v>
      </c>
      <c r="YW135" t="s">
        <v>137</v>
      </c>
      <c r="YX135" s="1">
        <v>40478</v>
      </c>
      <c r="YY135" t="s">
        <v>135</v>
      </c>
      <c r="YZ135" s="1">
        <v>40485</v>
      </c>
      <c r="ZA135" t="s">
        <v>135</v>
      </c>
      <c r="ZB135" s="1">
        <v>40442</v>
      </c>
      <c r="ZC135" t="s">
        <v>135</v>
      </c>
      <c r="ZD135" s="1">
        <v>40472</v>
      </c>
      <c r="ZE135" t="s">
        <v>135</v>
      </c>
      <c r="ZF135" s="1">
        <v>40477</v>
      </c>
      <c r="ZG135" t="s">
        <v>135</v>
      </c>
      <c r="ZH135" s="1">
        <v>40471</v>
      </c>
      <c r="ZI135" t="s">
        <v>135</v>
      </c>
      <c r="ZJ135" s="1">
        <v>40477</v>
      </c>
      <c r="ZK135" t="s">
        <v>135</v>
      </c>
      <c r="ZL135" s="1">
        <v>36138</v>
      </c>
      <c r="ZM135" t="s">
        <v>200</v>
      </c>
      <c r="ZN135" s="1">
        <v>40844</v>
      </c>
      <c r="ZO135" t="s">
        <v>135</v>
      </c>
      <c r="ZT135" s="1">
        <v>40480</v>
      </c>
      <c r="ZU135" t="s">
        <v>135</v>
      </c>
      <c r="ZV135" s="1">
        <v>40296</v>
      </c>
      <c r="ZW135" t="s">
        <v>135</v>
      </c>
      <c r="ZX135" s="1">
        <v>40486</v>
      </c>
      <c r="ZY135" t="s">
        <v>135</v>
      </c>
      <c r="AAB135" s="1">
        <v>40471</v>
      </c>
      <c r="AAC135" t="s">
        <v>135</v>
      </c>
      <c r="AAD135" s="1">
        <v>40471</v>
      </c>
      <c r="AAE135" t="s">
        <v>133</v>
      </c>
      <c r="AAF135" s="1">
        <v>35996</v>
      </c>
      <c r="AAG135" t="s">
        <v>199</v>
      </c>
      <c r="AAH135" s="1">
        <v>40491</v>
      </c>
      <c r="AAI135" t="s">
        <v>135</v>
      </c>
      <c r="AAN135" s="1">
        <v>40480</v>
      </c>
      <c r="AAO135" t="s">
        <v>135</v>
      </c>
      <c r="AAP135" s="1">
        <v>40408</v>
      </c>
      <c r="AAQ135" t="s">
        <v>135</v>
      </c>
      <c r="AAR135" s="1">
        <v>40465</v>
      </c>
      <c r="AAS135" t="s">
        <v>135</v>
      </c>
      <c r="AAT135" s="1">
        <v>36004</v>
      </c>
      <c r="AAU135" t="s">
        <v>198</v>
      </c>
      <c r="AAV135" s="1">
        <v>40471</v>
      </c>
      <c r="AAW135" t="s">
        <v>135</v>
      </c>
      <c r="AAX135" s="1">
        <v>40388</v>
      </c>
      <c r="AAY135" t="s">
        <v>137</v>
      </c>
      <c r="ABB135" s="1">
        <v>40476</v>
      </c>
      <c r="ABC135" t="s">
        <v>135</v>
      </c>
      <c r="ABF135" s="1">
        <v>40464</v>
      </c>
      <c r="ABG135" t="s">
        <v>135</v>
      </c>
      <c r="ABH135" s="1">
        <v>40477</v>
      </c>
      <c r="ABI135" t="s">
        <v>135</v>
      </c>
      <c r="ABJ135" s="1">
        <v>40381</v>
      </c>
      <c r="ABK135" t="s">
        <v>135</v>
      </c>
      <c r="ABN135" s="1">
        <v>40480</v>
      </c>
      <c r="ABO135" t="s">
        <v>135</v>
      </c>
      <c r="ABP135" s="1">
        <v>40484</v>
      </c>
      <c r="ABQ135" t="s">
        <v>135</v>
      </c>
      <c r="ABR135" s="1">
        <v>40472</v>
      </c>
      <c r="ABS135" t="s">
        <v>135</v>
      </c>
      <c r="ABV135" s="1">
        <v>40478</v>
      </c>
      <c r="ABW135" t="s">
        <v>135</v>
      </c>
      <c r="ABX135" s="1">
        <v>40465</v>
      </c>
      <c r="ABY135" t="s">
        <v>135</v>
      </c>
      <c r="ABZ135" s="1">
        <v>40478</v>
      </c>
      <c r="ACA135" t="s">
        <v>135</v>
      </c>
      <c r="ACB135" s="1">
        <v>40478</v>
      </c>
      <c r="ACC135" t="s">
        <v>135</v>
      </c>
      <c r="ACD135" s="1">
        <v>40479</v>
      </c>
      <c r="ACE135" t="s">
        <v>135</v>
      </c>
      <c r="ACF135" s="1">
        <v>40477</v>
      </c>
      <c r="ACG135" t="s">
        <v>135</v>
      </c>
      <c r="ACJ135" s="1">
        <v>40423</v>
      </c>
      <c r="ACK135" t="s">
        <v>128</v>
      </c>
      <c r="ACL135" s="1">
        <v>40435</v>
      </c>
      <c r="ACM135" t="s">
        <v>128</v>
      </c>
      <c r="ACN135" s="1">
        <v>40393</v>
      </c>
      <c r="ACO135" t="s">
        <v>137</v>
      </c>
      <c r="ACR135" s="1">
        <v>40505</v>
      </c>
      <c r="ACS135" t="s">
        <v>135</v>
      </c>
      <c r="ACT135" s="1">
        <v>40393</v>
      </c>
      <c r="ACU135" t="s">
        <v>133</v>
      </c>
      <c r="ACV135" s="1">
        <v>36201</v>
      </c>
      <c r="ACW135" t="s">
        <v>200</v>
      </c>
      <c r="ACX135" s="1">
        <v>40387</v>
      </c>
      <c r="ACY135" t="s">
        <v>137</v>
      </c>
      <c r="ACZ135" s="1">
        <v>40386</v>
      </c>
      <c r="ADA135" t="s">
        <v>137</v>
      </c>
      <c r="ADB135" s="1">
        <v>40484</v>
      </c>
      <c r="ADC135" t="s">
        <v>135</v>
      </c>
      <c r="ADD135" s="1">
        <v>40471</v>
      </c>
      <c r="ADE135" t="s">
        <v>135</v>
      </c>
      <c r="ADF135" s="1" t="s">
        <v>461</v>
      </c>
      <c r="ADG135" t="s">
        <v>429</v>
      </c>
      <c r="ADH135" s="1">
        <v>40387</v>
      </c>
      <c r="ADI135" t="s">
        <v>137</v>
      </c>
      <c r="ADJ135" s="1">
        <v>40441</v>
      </c>
      <c r="ADK135" t="s">
        <v>135</v>
      </c>
      <c r="ADL135" s="1">
        <v>36187</v>
      </c>
      <c r="ADM135" t="s">
        <v>200</v>
      </c>
      <c r="ADN135" s="1">
        <v>40485</v>
      </c>
      <c r="ADO135" t="s">
        <v>135</v>
      </c>
      <c r="ADR135" s="1">
        <v>40395</v>
      </c>
      <c r="ADS135" t="s">
        <v>131</v>
      </c>
      <c r="ADT135" s="1">
        <v>40764</v>
      </c>
      <c r="ADU135" t="s">
        <v>137</v>
      </c>
      <c r="ADV135" s="1">
        <v>40395</v>
      </c>
      <c r="ADW135" t="s">
        <v>137</v>
      </c>
      <c r="ADX135" s="1">
        <v>40401</v>
      </c>
      <c r="ADY135" t="s">
        <v>137</v>
      </c>
      <c r="ADZ135" s="1">
        <v>40478</v>
      </c>
      <c r="AEA135" t="s">
        <v>135</v>
      </c>
      <c r="AEB135" s="1">
        <v>40486</v>
      </c>
      <c r="AEC135" t="s">
        <v>135</v>
      </c>
      <c r="AED135" s="1">
        <v>40472</v>
      </c>
      <c r="AEE135" t="s">
        <v>135</v>
      </c>
      <c r="AEH135" s="1">
        <v>36208</v>
      </c>
      <c r="AEI135" t="s">
        <v>200</v>
      </c>
      <c r="AEJ135" s="1">
        <v>40479</v>
      </c>
      <c r="AEK135" t="s">
        <v>133</v>
      </c>
      <c r="AEL135" s="1">
        <v>40414</v>
      </c>
      <c r="AEM135" t="s">
        <v>135</v>
      </c>
      <c r="AEP135" s="1">
        <v>40393</v>
      </c>
      <c r="AEQ135" t="s">
        <v>137</v>
      </c>
      <c r="AER135" s="1">
        <v>40386</v>
      </c>
      <c r="AES135" t="s">
        <v>135</v>
      </c>
      <c r="AEV135" s="1">
        <v>40381</v>
      </c>
      <c r="AEW135" t="s">
        <v>137</v>
      </c>
      <c r="AEX135" s="1">
        <v>36214</v>
      </c>
      <c r="AEY135" t="s">
        <v>200</v>
      </c>
      <c r="AEZ135" s="1">
        <v>40472</v>
      </c>
      <c r="AFA135" t="s">
        <v>135</v>
      </c>
      <c r="AFB135" s="1">
        <v>40471</v>
      </c>
      <c r="AFC135" t="s">
        <v>135</v>
      </c>
      <c r="AFD135" s="1">
        <v>40479</v>
      </c>
      <c r="AFE135" t="s">
        <v>135</v>
      </c>
      <c r="AFF135" s="1">
        <v>40442</v>
      </c>
      <c r="AFG135" t="s">
        <v>129</v>
      </c>
      <c r="AFJ135" s="1">
        <v>40407</v>
      </c>
      <c r="AFK135" t="s">
        <v>128</v>
      </c>
      <c r="AFL135" s="1">
        <v>40394</v>
      </c>
      <c r="AFM135" t="s">
        <v>137</v>
      </c>
      <c r="AFN135" s="1">
        <v>40471</v>
      </c>
      <c r="AFO135" t="s">
        <v>135</v>
      </c>
      <c r="AFP135" s="1">
        <v>40388</v>
      </c>
      <c r="AFQ135" t="s">
        <v>136</v>
      </c>
      <c r="AFR135" s="1">
        <v>40485</v>
      </c>
      <c r="AFS135" t="s">
        <v>135</v>
      </c>
      <c r="AFT135" s="1">
        <v>40352</v>
      </c>
      <c r="AFU135" t="s">
        <v>131</v>
      </c>
      <c r="AFV135" s="1">
        <v>40423</v>
      </c>
      <c r="AFW135" t="s">
        <v>135</v>
      </c>
      <c r="AFX135" s="1">
        <v>40392</v>
      </c>
      <c r="AFY135" t="s">
        <v>137</v>
      </c>
      <c r="AFZ135" s="1">
        <v>40487</v>
      </c>
      <c r="AGA135" t="s">
        <v>135</v>
      </c>
      <c r="AGD135" s="1">
        <v>36110</v>
      </c>
      <c r="AGE135" t="s">
        <v>199</v>
      </c>
      <c r="AGF135" s="1">
        <v>40472</v>
      </c>
      <c r="AGG135" t="s">
        <v>135</v>
      </c>
      <c r="AGH135" s="1">
        <v>40477</v>
      </c>
      <c r="AGI135" t="s">
        <v>135</v>
      </c>
      <c r="AGJ135" s="1">
        <v>40379</v>
      </c>
      <c r="AGK135" t="s">
        <v>131</v>
      </c>
      <c r="AGL135" s="1">
        <v>36200</v>
      </c>
      <c r="AGM135" t="s">
        <v>200</v>
      </c>
      <c r="AGN135" s="1">
        <v>40485</v>
      </c>
      <c r="AGO135" t="s">
        <v>135</v>
      </c>
      <c r="AGP135" s="1">
        <v>40301</v>
      </c>
      <c r="AGQ135" t="s">
        <v>131</v>
      </c>
      <c r="AGR135" s="1">
        <v>40407</v>
      </c>
      <c r="AGS135" t="s">
        <v>135</v>
      </c>
      <c r="AGT135" s="1">
        <v>40471</v>
      </c>
      <c r="AGU135" t="s">
        <v>135</v>
      </c>
      <c r="AGV135" s="1">
        <v>40478</v>
      </c>
      <c r="AGW135" t="s">
        <v>135</v>
      </c>
      <c r="AGZ135" s="1">
        <v>40477</v>
      </c>
      <c r="AHA135" t="s">
        <v>135</v>
      </c>
      <c r="AHB135" s="1">
        <v>40470</v>
      </c>
      <c r="AHC135" t="s">
        <v>135</v>
      </c>
      <c r="AHD135" s="1">
        <v>40479</v>
      </c>
      <c r="AHE135" t="s">
        <v>135</v>
      </c>
      <c r="AHF135" s="1">
        <v>40409</v>
      </c>
      <c r="AHG135" t="s">
        <v>128</v>
      </c>
      <c r="AHH135" s="1">
        <v>40409</v>
      </c>
      <c r="AHI135" t="s">
        <v>135</v>
      </c>
      <c r="AHJ135" s="1">
        <v>40583</v>
      </c>
      <c r="AHK135" t="s">
        <v>131</v>
      </c>
      <c r="AHN135" s="1">
        <v>40480</v>
      </c>
      <c r="AHO135" t="s">
        <v>135</v>
      </c>
      <c r="AHP135" s="1">
        <v>40849</v>
      </c>
      <c r="AHQ135" t="s">
        <v>126</v>
      </c>
      <c r="AHR135" s="1">
        <v>40401</v>
      </c>
      <c r="AHS135" t="s">
        <v>133</v>
      </c>
      <c r="AHV135" s="1">
        <v>40576</v>
      </c>
      <c r="AHW135" t="s">
        <v>1341</v>
      </c>
      <c r="AHX135" s="1">
        <v>40483</v>
      </c>
      <c r="AHY135" t="s">
        <v>135</v>
      </c>
      <c r="AHZ135" s="1">
        <v>40392</v>
      </c>
      <c r="AIA135" t="s">
        <v>137</v>
      </c>
      <c r="AIB135" s="1">
        <v>40486</v>
      </c>
      <c r="AIC135" t="s">
        <v>135</v>
      </c>
      <c r="AID135" s="1">
        <v>40457</v>
      </c>
      <c r="AIE135" t="s">
        <v>128</v>
      </c>
      <c r="AIH135" s="1">
        <v>40441</v>
      </c>
      <c r="AII135" t="s">
        <v>135</v>
      </c>
      <c r="AIJ135" s="1">
        <v>40472</v>
      </c>
      <c r="AIK135" t="s">
        <v>135</v>
      </c>
      <c r="AIL135" s="1">
        <v>40471</v>
      </c>
      <c r="AIM135" t="s">
        <v>135</v>
      </c>
      <c r="AIN135" s="1">
        <v>40483</v>
      </c>
      <c r="AIO135" t="s">
        <v>135</v>
      </c>
      <c r="AIP135" s="1">
        <v>36193</v>
      </c>
      <c r="AIQ135" t="s">
        <v>200</v>
      </c>
      <c r="AIR135" s="1">
        <v>40385</v>
      </c>
      <c r="AIS135" t="s">
        <v>135</v>
      </c>
      <c r="AIT135" s="1">
        <v>40476</v>
      </c>
      <c r="AIU135" t="s">
        <v>135</v>
      </c>
      <c r="AIV135" s="1">
        <v>40470</v>
      </c>
      <c r="AIW135" t="s">
        <v>135</v>
      </c>
      <c r="AIX135" s="1">
        <v>40465</v>
      </c>
      <c r="AIY135" t="s">
        <v>135</v>
      </c>
      <c r="AIZ135" s="1">
        <v>40410</v>
      </c>
      <c r="AJA135" t="s">
        <v>135</v>
      </c>
      <c r="AJD135" s="1">
        <v>40480</v>
      </c>
      <c r="AJE135" t="s">
        <v>135</v>
      </c>
      <c r="AJF135" s="1">
        <v>40480</v>
      </c>
      <c r="AJG135" t="s">
        <v>135</v>
      </c>
      <c r="AJH135" s="1">
        <v>40409</v>
      </c>
      <c r="AJI135" t="s">
        <v>128</v>
      </c>
      <c r="AJJ135" s="1">
        <v>40442</v>
      </c>
      <c r="AJK135" t="s">
        <v>135</v>
      </c>
      <c r="AJL135" s="1">
        <v>40471</v>
      </c>
      <c r="AJM135" t="s">
        <v>135</v>
      </c>
      <c r="AJP135" s="1">
        <v>36082</v>
      </c>
      <c r="AJQ135" t="s">
        <v>199</v>
      </c>
      <c r="AJR135" s="1">
        <v>40392</v>
      </c>
      <c r="AJS135" t="s">
        <v>137</v>
      </c>
      <c r="AJT135" s="1">
        <v>40486</v>
      </c>
      <c r="AJU135" t="s">
        <v>135</v>
      </c>
      <c r="AJV135" s="1">
        <v>40386</v>
      </c>
      <c r="AJW135" t="s">
        <v>137</v>
      </c>
      <c r="AJX135" s="1">
        <v>40480</v>
      </c>
      <c r="AJY135" t="s">
        <v>135</v>
      </c>
      <c r="AKB135" s="1">
        <v>40373</v>
      </c>
      <c r="AKC135" t="s">
        <v>137</v>
      </c>
      <c r="AKD135" s="1">
        <v>40477</v>
      </c>
      <c r="AKE135" t="s">
        <v>135</v>
      </c>
      <c r="AKF135" s="1">
        <v>40472</v>
      </c>
      <c r="AKG135" t="s">
        <v>135</v>
      </c>
      <c r="AKH135" s="1">
        <v>40940</v>
      </c>
      <c r="AKI135" t="s">
        <v>137</v>
      </c>
      <c r="AKJ135" s="1">
        <v>40472</v>
      </c>
      <c r="AKK135" t="s">
        <v>135</v>
      </c>
      <c r="AKN135" s="1">
        <v>40477</v>
      </c>
      <c r="AKO135" t="s">
        <v>135</v>
      </c>
      <c r="AKP135" s="1">
        <v>40421</v>
      </c>
      <c r="AKQ135" t="s">
        <v>128</v>
      </c>
      <c r="AKR135" s="1">
        <v>40424</v>
      </c>
      <c r="AKS135" t="s">
        <v>133</v>
      </c>
      <c r="AKT135" s="1">
        <v>40485</v>
      </c>
      <c r="AKU135" t="s">
        <v>135</v>
      </c>
      <c r="AKV135" s="1">
        <v>40409</v>
      </c>
      <c r="AKW135" t="s">
        <v>128</v>
      </c>
      <c r="AKX135" s="1">
        <v>40409</v>
      </c>
      <c r="AKY135" t="s">
        <v>133</v>
      </c>
      <c r="AKZ135" s="1">
        <v>40479</v>
      </c>
      <c r="ALA135" t="s">
        <v>133</v>
      </c>
      <c r="ALB135" s="1">
        <v>40387</v>
      </c>
      <c r="ALC135" t="s">
        <v>137</v>
      </c>
      <c r="ALD135" s="1">
        <v>40472</v>
      </c>
      <c r="ALE135" t="s">
        <v>135</v>
      </c>
      <c r="ALH135" s="1">
        <v>40380</v>
      </c>
      <c r="ALI135" t="s">
        <v>131</v>
      </c>
      <c r="ALN135" s="1">
        <v>40477</v>
      </c>
      <c r="ALO135" t="s">
        <v>133</v>
      </c>
      <c r="ALR135" s="1">
        <v>36097</v>
      </c>
      <c r="ALS135" t="s">
        <v>426</v>
      </c>
      <c r="ALT135" s="1">
        <v>36018</v>
      </c>
      <c r="ALU135" t="s">
        <v>199</v>
      </c>
      <c r="ALV135" s="1">
        <v>40470</v>
      </c>
      <c r="ALW135" t="s">
        <v>135</v>
      </c>
      <c r="ALX135" s="1">
        <v>40471</v>
      </c>
      <c r="ALY135" t="s">
        <v>135</v>
      </c>
      <c r="ALZ135" s="1">
        <v>36209</v>
      </c>
      <c r="AMA135" t="s">
        <v>200</v>
      </c>
      <c r="AMB135" s="1">
        <v>40298</v>
      </c>
      <c r="AMC135" t="s">
        <v>139</v>
      </c>
      <c r="AMD135" s="1">
        <v>40392</v>
      </c>
      <c r="AME135" t="s">
        <v>137</v>
      </c>
      <c r="AMF135" s="1">
        <v>40485</v>
      </c>
      <c r="AMG135" t="s">
        <v>135</v>
      </c>
      <c r="AMH135" s="1">
        <v>40487</v>
      </c>
      <c r="AMI135" t="s">
        <v>135</v>
      </c>
      <c r="AMJ135" s="1">
        <v>36195</v>
      </c>
      <c r="AMK135" t="s">
        <v>200</v>
      </c>
      <c r="AML135" s="1">
        <v>40478</v>
      </c>
      <c r="AMM135" t="s">
        <v>135</v>
      </c>
      <c r="AMN135" s="1">
        <v>40479</v>
      </c>
      <c r="AMO135" t="s">
        <v>135</v>
      </c>
      <c r="AMP135" s="1">
        <v>40323</v>
      </c>
      <c r="AMQ135" t="s">
        <v>131</v>
      </c>
      <c r="AMT135" s="1">
        <v>40478</v>
      </c>
      <c r="AMU135" t="s">
        <v>135</v>
      </c>
      <c r="AMV135" s="1">
        <v>40492</v>
      </c>
      <c r="AMW135" t="s">
        <v>135</v>
      </c>
      <c r="AMX135" s="1">
        <v>40393</v>
      </c>
      <c r="AMY135" t="s">
        <v>137</v>
      </c>
    </row>
    <row r="136" spans="8:1039" x14ac:dyDescent="0.2">
      <c r="H136" s="1">
        <v>40392</v>
      </c>
      <c r="I136" t="s">
        <v>136</v>
      </c>
      <c r="J136" s="1">
        <v>40381</v>
      </c>
      <c r="L136" s="1">
        <v>40382</v>
      </c>
      <c r="M136" t="s">
        <v>136</v>
      </c>
      <c r="P136" s="1">
        <v>40392</v>
      </c>
      <c r="Q136" t="s">
        <v>136</v>
      </c>
      <c r="T136" s="1">
        <v>40317</v>
      </c>
      <c r="U136" t="s">
        <v>136</v>
      </c>
      <c r="V136" s="1">
        <v>40479</v>
      </c>
      <c r="W136" t="s">
        <v>134</v>
      </c>
      <c r="X136" s="1">
        <v>40387</v>
      </c>
      <c r="Y136" t="s">
        <v>136</v>
      </c>
      <c r="Z136" s="1">
        <v>40381</v>
      </c>
      <c r="AA136" t="s">
        <v>136</v>
      </c>
      <c r="AB136" s="1">
        <v>40387</v>
      </c>
      <c r="AC136" t="s">
        <v>136</v>
      </c>
      <c r="AF136" s="1">
        <v>40295</v>
      </c>
      <c r="AG136" t="s">
        <v>138</v>
      </c>
      <c r="AJ136" s="1">
        <v>40388</v>
      </c>
      <c r="AK136" t="s">
        <v>136</v>
      </c>
      <c r="AL136" s="1">
        <v>40386</v>
      </c>
      <c r="AM136" t="s">
        <v>136</v>
      </c>
      <c r="AN136" s="1">
        <v>40381</v>
      </c>
      <c r="AO136" t="s">
        <v>132</v>
      </c>
      <c r="AP136" s="1">
        <v>40325</v>
      </c>
      <c r="AQ136" t="s">
        <v>134</v>
      </c>
      <c r="AR136" s="1">
        <v>40392</v>
      </c>
      <c r="AS136" t="s">
        <v>132</v>
      </c>
      <c r="AV136" s="1">
        <v>40375</v>
      </c>
      <c r="AW136" t="s">
        <v>136</v>
      </c>
      <c r="AX136" s="1">
        <v>40386</v>
      </c>
      <c r="AY136" t="s">
        <v>136</v>
      </c>
      <c r="AZ136" s="1">
        <v>40379</v>
      </c>
      <c r="BA136" t="s">
        <v>136</v>
      </c>
      <c r="BB136" s="1">
        <v>40346</v>
      </c>
      <c r="BC136" t="s">
        <v>132</v>
      </c>
      <c r="BD136" s="1">
        <v>40380</v>
      </c>
      <c r="BE136" t="s">
        <v>136</v>
      </c>
      <c r="BH136" s="1">
        <v>40387</v>
      </c>
      <c r="BI136" t="s">
        <v>136</v>
      </c>
      <c r="BL136" s="1">
        <v>40381</v>
      </c>
      <c r="BM136" t="s">
        <v>134</v>
      </c>
      <c r="BN136" s="1">
        <v>40389</v>
      </c>
      <c r="BO136" t="s">
        <v>136</v>
      </c>
      <c r="BR136" s="1">
        <v>40381</v>
      </c>
      <c r="BS136" t="s">
        <v>136</v>
      </c>
      <c r="BT136" s="1">
        <v>40380</v>
      </c>
      <c r="BU136" t="s">
        <v>136</v>
      </c>
      <c r="BV136" s="1">
        <v>40394</v>
      </c>
      <c r="BW136" t="s">
        <v>136</v>
      </c>
      <c r="BX136" s="1">
        <v>40387</v>
      </c>
      <c r="BY136" t="s">
        <v>136</v>
      </c>
      <c r="BZ136" s="1">
        <v>40295</v>
      </c>
      <c r="CA136" t="s">
        <v>138</v>
      </c>
      <c r="CD136" s="1">
        <v>40381</v>
      </c>
      <c r="CE136" t="s">
        <v>136</v>
      </c>
      <c r="CH136" s="1">
        <v>40322</v>
      </c>
      <c r="CI136" t="s">
        <v>129</v>
      </c>
      <c r="CJ136" s="1">
        <v>40380</v>
      </c>
      <c r="CK136" t="s">
        <v>136</v>
      </c>
      <c r="CL136" s="1">
        <v>40372</v>
      </c>
      <c r="CM136" t="s">
        <v>136</v>
      </c>
      <c r="CN136" s="1">
        <v>40302</v>
      </c>
      <c r="CO136" t="s">
        <v>136</v>
      </c>
      <c r="CP136" s="1">
        <v>40351</v>
      </c>
      <c r="CQ136" t="s">
        <v>134</v>
      </c>
      <c r="CR136" s="1">
        <v>40303</v>
      </c>
      <c r="CS136" t="s">
        <v>138</v>
      </c>
      <c r="CT136" s="1">
        <v>40395</v>
      </c>
      <c r="CU136" t="s">
        <v>137</v>
      </c>
      <c r="CV136" s="1">
        <v>36250</v>
      </c>
      <c r="CW136" t="s">
        <v>199</v>
      </c>
      <c r="CX136" s="1">
        <v>40380</v>
      </c>
      <c r="CY136" t="s">
        <v>136</v>
      </c>
      <c r="CZ136" s="1">
        <v>40381</v>
      </c>
      <c r="DA136" t="s">
        <v>136</v>
      </c>
      <c r="DB136" s="1">
        <v>40386</v>
      </c>
      <c r="DC136" t="s">
        <v>136</v>
      </c>
      <c r="DD136" s="1">
        <v>40379</v>
      </c>
      <c r="DE136" t="s">
        <v>136</v>
      </c>
      <c r="DF136" s="1">
        <v>40374</v>
      </c>
      <c r="DG136" t="s">
        <v>136</v>
      </c>
      <c r="DJ136" s="1">
        <v>40388</v>
      </c>
      <c r="DK136" t="s">
        <v>136</v>
      </c>
      <c r="DL136" s="1">
        <v>40317</v>
      </c>
      <c r="DM136" t="s">
        <v>129</v>
      </c>
      <c r="DN136" s="1">
        <v>40395</v>
      </c>
      <c r="DO136" t="s">
        <v>136</v>
      </c>
      <c r="DP136" s="1">
        <v>40386</v>
      </c>
      <c r="DQ136" t="s">
        <v>136</v>
      </c>
      <c r="DR136" s="1">
        <v>40392</v>
      </c>
      <c r="DS136" t="s">
        <v>136</v>
      </c>
      <c r="DT136" s="1">
        <v>36090</v>
      </c>
      <c r="DU136" t="s">
        <v>426</v>
      </c>
      <c r="DV136" s="1">
        <v>36188</v>
      </c>
      <c r="DW136" t="s">
        <v>200</v>
      </c>
      <c r="DX136" s="1">
        <v>40303</v>
      </c>
      <c r="DY136" t="s">
        <v>138</v>
      </c>
      <c r="EB136" s="1">
        <v>40371</v>
      </c>
      <c r="EC136" t="s">
        <v>136</v>
      </c>
      <c r="ED136" s="1">
        <v>40380</v>
      </c>
      <c r="EE136" t="s">
        <v>136</v>
      </c>
      <c r="EJ136" s="1">
        <v>40387</v>
      </c>
      <c r="EK136" t="s">
        <v>136</v>
      </c>
      <c r="EL136" s="1">
        <v>36084</v>
      </c>
      <c r="EM136" t="s">
        <v>426</v>
      </c>
      <c r="EN136" s="1">
        <v>40381</v>
      </c>
      <c r="EO136" t="s">
        <v>136</v>
      </c>
      <c r="EP136" s="1">
        <v>40668</v>
      </c>
      <c r="EQ136" t="s">
        <v>132</v>
      </c>
      <c r="ER136" s="1">
        <v>40308</v>
      </c>
      <c r="ES136" t="s">
        <v>136</v>
      </c>
      <c r="EV136" s="1">
        <v>40382</v>
      </c>
      <c r="EW136" t="s">
        <v>136</v>
      </c>
      <c r="EX136" s="1">
        <v>40739</v>
      </c>
      <c r="EY136" t="s">
        <v>139</v>
      </c>
      <c r="EZ136" s="1">
        <v>40298</v>
      </c>
      <c r="FA136" t="s">
        <v>138</v>
      </c>
      <c r="FB136" s="1">
        <v>40388</v>
      </c>
      <c r="FC136" t="s">
        <v>136</v>
      </c>
      <c r="FF136" s="1">
        <v>40317</v>
      </c>
      <c r="FG136" t="s">
        <v>129</v>
      </c>
      <c r="FH136" s="1">
        <v>40381</v>
      </c>
      <c r="FI136" t="s">
        <v>136</v>
      </c>
      <c r="FN136" s="1">
        <v>40380</v>
      </c>
      <c r="FO136" t="s">
        <v>136</v>
      </c>
      <c r="FP136" s="1">
        <v>40387</v>
      </c>
      <c r="FQ136" t="s">
        <v>136</v>
      </c>
      <c r="FT136" s="1">
        <v>40395</v>
      </c>
      <c r="FU136" t="s">
        <v>137</v>
      </c>
      <c r="FV136" s="1">
        <v>40393</v>
      </c>
      <c r="FW136" t="s">
        <v>136</v>
      </c>
      <c r="FX136" s="1">
        <v>40301</v>
      </c>
      <c r="FY136" t="s">
        <v>134</v>
      </c>
      <c r="GD136" s="1">
        <v>40382</v>
      </c>
      <c r="GE136" t="s">
        <v>136</v>
      </c>
      <c r="GF136" s="1">
        <v>40380</v>
      </c>
      <c r="GG136" t="s">
        <v>136</v>
      </c>
      <c r="GH136" s="1">
        <v>40303</v>
      </c>
      <c r="GI136" t="s">
        <v>138</v>
      </c>
      <c r="GJ136" s="1">
        <v>40305</v>
      </c>
      <c r="GK136" t="s">
        <v>138</v>
      </c>
      <c r="GL136" s="1">
        <v>40393</v>
      </c>
      <c r="GM136" t="s">
        <v>136</v>
      </c>
      <c r="GN136" s="1">
        <v>40396</v>
      </c>
      <c r="GO136" t="s">
        <v>136</v>
      </c>
      <c r="GP136" s="1">
        <v>40352</v>
      </c>
      <c r="GQ136" t="s">
        <v>132</v>
      </c>
      <c r="GR136" s="1">
        <v>40382</v>
      </c>
      <c r="GS136" t="s">
        <v>136</v>
      </c>
      <c r="GT136" s="1">
        <v>40388</v>
      </c>
      <c r="GU136" t="s">
        <v>132</v>
      </c>
      <c r="GV136" s="1">
        <v>40381</v>
      </c>
      <c r="GW136" t="s">
        <v>136</v>
      </c>
      <c r="GX136" s="1">
        <v>40378</v>
      </c>
      <c r="GY136" t="s">
        <v>136</v>
      </c>
      <c r="GZ136" s="1">
        <v>40381</v>
      </c>
      <c r="HA136" t="s">
        <v>136</v>
      </c>
      <c r="HB136" s="1">
        <v>40120</v>
      </c>
      <c r="HC136" t="s">
        <v>138</v>
      </c>
      <c r="HD136" s="1">
        <v>40387</v>
      </c>
      <c r="HE136" t="s">
        <v>136</v>
      </c>
      <c r="HF136" s="1">
        <v>40298</v>
      </c>
      <c r="HG136" t="s">
        <v>138</v>
      </c>
      <c r="HJ136" s="1">
        <v>40374</v>
      </c>
      <c r="HK136" t="s">
        <v>136</v>
      </c>
      <c r="HL136" s="1">
        <v>40393</v>
      </c>
      <c r="HM136" t="s">
        <v>136</v>
      </c>
      <c r="HN136" s="1">
        <v>40940</v>
      </c>
      <c r="HO136" t="s">
        <v>139</v>
      </c>
      <c r="HR136" s="1">
        <v>40380</v>
      </c>
      <c r="HS136" t="s">
        <v>136</v>
      </c>
      <c r="HT136" s="1">
        <v>40395</v>
      </c>
      <c r="HU136" t="s">
        <v>136</v>
      </c>
      <c r="HV136" s="1">
        <v>40393</v>
      </c>
      <c r="HW136" t="s">
        <v>136</v>
      </c>
      <c r="HX136" s="1">
        <v>40386</v>
      </c>
      <c r="HY136" t="s">
        <v>136</v>
      </c>
      <c r="HZ136" s="1">
        <v>40381</v>
      </c>
      <c r="IA136" t="s">
        <v>136</v>
      </c>
      <c r="IB136" s="1">
        <v>36082</v>
      </c>
      <c r="IC136" t="s">
        <v>426</v>
      </c>
      <c r="ID136" s="1">
        <v>40302</v>
      </c>
      <c r="IE136" t="s">
        <v>138</v>
      </c>
      <c r="IF136" s="1">
        <v>40357</v>
      </c>
      <c r="IG136" t="s">
        <v>134</v>
      </c>
      <c r="IH136" s="1">
        <v>40380</v>
      </c>
      <c r="II136" t="s">
        <v>134</v>
      </c>
      <c r="IJ136" s="1">
        <v>40381</v>
      </c>
      <c r="IK136" t="s">
        <v>136</v>
      </c>
      <c r="IL136" s="1">
        <v>40352</v>
      </c>
      <c r="IM136" t="s">
        <v>132</v>
      </c>
      <c r="IN136" s="1">
        <v>40392</v>
      </c>
      <c r="IO136" t="s">
        <v>134</v>
      </c>
      <c r="IP136" s="1">
        <v>40394</v>
      </c>
      <c r="IQ136" t="s">
        <v>136</v>
      </c>
      <c r="IR136" s="1">
        <v>40394</v>
      </c>
      <c r="IS136" t="s">
        <v>136</v>
      </c>
      <c r="IT136" s="1">
        <v>40395</v>
      </c>
      <c r="IU136" t="s">
        <v>137</v>
      </c>
      <c r="IV136" s="1">
        <v>40380</v>
      </c>
      <c r="IW136" t="s">
        <v>134</v>
      </c>
      <c r="IX136" s="1">
        <v>40087</v>
      </c>
      <c r="IY136" t="s">
        <v>138</v>
      </c>
      <c r="IZ136" s="1">
        <v>40297</v>
      </c>
      <c r="JA136" t="s">
        <v>138</v>
      </c>
      <c r="JD136" s="1">
        <v>40393</v>
      </c>
      <c r="JE136" t="s">
        <v>136</v>
      </c>
      <c r="JF136" s="1">
        <v>40378</v>
      </c>
      <c r="JG136" t="s">
        <v>136</v>
      </c>
      <c r="JJ136" s="1">
        <v>40395</v>
      </c>
      <c r="JK136" t="s">
        <v>136</v>
      </c>
      <c r="JL136" s="1">
        <v>40351</v>
      </c>
      <c r="JM136" t="s">
        <v>134</v>
      </c>
      <c r="JN136" s="1">
        <v>40379</v>
      </c>
      <c r="JO136" t="s">
        <v>136</v>
      </c>
      <c r="JP136" s="1">
        <v>40379</v>
      </c>
      <c r="JQ136" t="s">
        <v>136</v>
      </c>
      <c r="JR136" s="1">
        <v>40386</v>
      </c>
      <c r="JS136" t="s">
        <v>136</v>
      </c>
      <c r="JT136" s="1">
        <v>40386</v>
      </c>
      <c r="JU136" t="s">
        <v>136</v>
      </c>
      <c r="JV136" s="1">
        <v>40378</v>
      </c>
      <c r="JW136" t="s">
        <v>136</v>
      </c>
      <c r="JX136" s="1">
        <v>40323</v>
      </c>
      <c r="JY136" t="s">
        <v>134</v>
      </c>
      <c r="JZ136" s="1">
        <v>40379</v>
      </c>
      <c r="KA136" t="s">
        <v>136</v>
      </c>
      <c r="KB136" s="1">
        <v>40387</v>
      </c>
      <c r="KC136" t="s">
        <v>136</v>
      </c>
      <c r="KD136" s="1">
        <v>40297</v>
      </c>
      <c r="KE136" t="s">
        <v>138</v>
      </c>
      <c r="KF136" s="1">
        <v>36216</v>
      </c>
      <c r="KG136" t="s">
        <v>200</v>
      </c>
      <c r="KH136" s="1">
        <v>40380</v>
      </c>
      <c r="KI136" t="s">
        <v>136</v>
      </c>
      <c r="KL136" s="1">
        <v>40317</v>
      </c>
      <c r="KM136" t="s">
        <v>136</v>
      </c>
      <c r="KN136" s="1">
        <v>40388</v>
      </c>
      <c r="KO136" t="s">
        <v>136</v>
      </c>
      <c r="KP136" s="1">
        <v>40304</v>
      </c>
      <c r="KQ136" t="s">
        <v>138</v>
      </c>
      <c r="KR136" s="1">
        <v>40379</v>
      </c>
      <c r="KS136" t="s">
        <v>136</v>
      </c>
      <c r="KT136" s="1">
        <v>40393</v>
      </c>
      <c r="KU136" t="s">
        <v>134</v>
      </c>
      <c r="KV136" s="1">
        <v>40345</v>
      </c>
      <c r="KW136" t="s">
        <v>132</v>
      </c>
      <c r="KX136" s="1">
        <v>40379</v>
      </c>
      <c r="KY136" t="s">
        <v>136</v>
      </c>
      <c r="KZ136" s="1">
        <v>40379</v>
      </c>
      <c r="LA136" t="s">
        <v>134</v>
      </c>
      <c r="LB136" s="1">
        <v>40302</v>
      </c>
      <c r="LC136" t="s">
        <v>138</v>
      </c>
      <c r="LD136" s="1">
        <v>40387</v>
      </c>
      <c r="LE136" t="s">
        <v>136</v>
      </c>
      <c r="LF136" s="1">
        <v>40317</v>
      </c>
      <c r="LG136" t="s">
        <v>129</v>
      </c>
      <c r="LH136" s="1">
        <v>40387</v>
      </c>
      <c r="LI136" t="s">
        <v>136</v>
      </c>
      <c r="LJ136" s="1">
        <v>36097</v>
      </c>
      <c r="LK136" t="s">
        <v>200</v>
      </c>
      <c r="LP136" s="1">
        <v>40388</v>
      </c>
      <c r="LQ136" t="s">
        <v>134</v>
      </c>
      <c r="LR136" s="1">
        <v>40289</v>
      </c>
      <c r="LS136" t="s">
        <v>138</v>
      </c>
      <c r="LV136" s="1">
        <v>35999</v>
      </c>
      <c r="LW136" t="s">
        <v>427</v>
      </c>
      <c r="LZ136" s="1">
        <v>36042</v>
      </c>
      <c r="MA136" t="s">
        <v>426</v>
      </c>
      <c r="MB136" s="1">
        <v>40406</v>
      </c>
      <c r="MC136" t="s">
        <v>136</v>
      </c>
      <c r="MD136" s="1">
        <v>40297</v>
      </c>
      <c r="ME136" t="s">
        <v>138</v>
      </c>
      <c r="MF136" s="1">
        <v>40387</v>
      </c>
      <c r="MG136" t="s">
        <v>136</v>
      </c>
      <c r="MH136" s="1">
        <v>40296</v>
      </c>
      <c r="MI136" t="s">
        <v>138</v>
      </c>
      <c r="MJ136" s="1">
        <v>40297</v>
      </c>
      <c r="MK136" t="s">
        <v>138</v>
      </c>
      <c r="MN136" s="1">
        <v>40378</v>
      </c>
      <c r="MO136" t="s">
        <v>136</v>
      </c>
      <c r="MP136" s="1">
        <v>40379</v>
      </c>
      <c r="MQ136" t="s">
        <v>132</v>
      </c>
      <c r="MR136" s="1">
        <v>36062</v>
      </c>
      <c r="MS136" t="s">
        <v>200</v>
      </c>
      <c r="MT136" s="1">
        <v>40394</v>
      </c>
      <c r="MU136" t="s">
        <v>136</v>
      </c>
      <c r="MV136" s="1">
        <v>40387</v>
      </c>
      <c r="MW136" t="s">
        <v>136</v>
      </c>
      <c r="MZ136" s="1">
        <v>40295</v>
      </c>
      <c r="NA136" t="s">
        <v>136</v>
      </c>
      <c r="NB136" s="1">
        <v>40297</v>
      </c>
      <c r="NC136" t="s">
        <v>138</v>
      </c>
      <c r="ND136" s="1">
        <v>40388</v>
      </c>
      <c r="NE136" t="s">
        <v>136</v>
      </c>
      <c r="NF136" s="1">
        <v>40303</v>
      </c>
      <c r="NG136" t="s">
        <v>132</v>
      </c>
      <c r="NH136" s="1">
        <v>40297</v>
      </c>
      <c r="NI136" t="s">
        <v>138</v>
      </c>
      <c r="NJ136" s="1">
        <v>40389</v>
      </c>
      <c r="NK136" t="s">
        <v>136</v>
      </c>
      <c r="NL136" s="1">
        <v>40395</v>
      </c>
      <c r="NM136" t="s">
        <v>136</v>
      </c>
      <c r="NN136" s="1">
        <v>40353</v>
      </c>
      <c r="NO136" t="s">
        <v>136</v>
      </c>
      <c r="NP136" s="1">
        <v>40387</v>
      </c>
      <c r="NQ136" t="s">
        <v>136</v>
      </c>
      <c r="NR136" s="1">
        <v>40304</v>
      </c>
      <c r="NS136" t="s">
        <v>138</v>
      </c>
      <c r="NT136" s="1">
        <v>40297</v>
      </c>
      <c r="NU136" t="s">
        <v>138</v>
      </c>
      <c r="NV136" s="1">
        <v>40394</v>
      </c>
      <c r="NW136" t="s">
        <v>136</v>
      </c>
      <c r="NX136" s="1">
        <v>40381</v>
      </c>
      <c r="NY136" t="s">
        <v>136</v>
      </c>
      <c r="NZ136" s="1">
        <v>40381</v>
      </c>
      <c r="OA136" t="s">
        <v>136</v>
      </c>
      <c r="OB136" s="1">
        <v>40386</v>
      </c>
      <c r="OC136" t="s">
        <v>136</v>
      </c>
      <c r="OD136" s="1">
        <v>40385</v>
      </c>
      <c r="OE136" t="s">
        <v>136</v>
      </c>
      <c r="OF136" s="1">
        <v>40315</v>
      </c>
      <c r="OG136" t="s">
        <v>136</v>
      </c>
      <c r="OH136" s="1">
        <v>40388</v>
      </c>
      <c r="OI136" t="s">
        <v>136</v>
      </c>
      <c r="OJ136" s="1">
        <v>40381</v>
      </c>
      <c r="OK136" t="s">
        <v>136</v>
      </c>
      <c r="OL136" s="1">
        <v>40380</v>
      </c>
      <c r="OM136" t="s">
        <v>136</v>
      </c>
      <c r="ON136" s="1">
        <v>40393</v>
      </c>
      <c r="OO136" t="s">
        <v>136</v>
      </c>
      <c r="OP136" s="1">
        <v>40380</v>
      </c>
      <c r="OQ136" t="s">
        <v>136</v>
      </c>
      <c r="OT136" s="1">
        <v>40311</v>
      </c>
      <c r="OU136" t="s">
        <v>129</v>
      </c>
      <c r="OV136" s="1">
        <v>40386</v>
      </c>
      <c r="OW136" t="s">
        <v>136</v>
      </c>
      <c r="OX136" s="1">
        <v>40380</v>
      </c>
      <c r="OY136" t="s">
        <v>136</v>
      </c>
      <c r="OZ136" s="1">
        <v>40382</v>
      </c>
      <c r="PA136" t="s">
        <v>136</v>
      </c>
      <c r="PB136" s="1">
        <v>40091</v>
      </c>
      <c r="PC136" t="s">
        <v>138</v>
      </c>
      <c r="PD136" s="1">
        <v>40380</v>
      </c>
      <c r="PE136" t="s">
        <v>136</v>
      </c>
      <c r="PF136" s="1">
        <v>40372</v>
      </c>
      <c r="PG136" t="s">
        <v>136</v>
      </c>
      <c r="PH136" s="1">
        <v>40388</v>
      </c>
      <c r="PI136" t="s">
        <v>132</v>
      </c>
      <c r="PJ136" s="1">
        <v>40393</v>
      </c>
      <c r="PK136" t="s">
        <v>136</v>
      </c>
      <c r="PL136" s="1">
        <v>40395</v>
      </c>
      <c r="PM136" t="s">
        <v>136</v>
      </c>
      <c r="PN136" s="1">
        <v>40387</v>
      </c>
      <c r="PO136" t="s">
        <v>134</v>
      </c>
      <c r="PR136" s="1">
        <v>36091</v>
      </c>
      <c r="PS136" t="s">
        <v>426</v>
      </c>
      <c r="PT136" s="1">
        <v>40352</v>
      </c>
      <c r="PU136" t="s">
        <v>129</v>
      </c>
      <c r="PV136" s="1">
        <v>40386</v>
      </c>
      <c r="PW136" t="s">
        <v>136</v>
      </c>
      <c r="PX136" s="1">
        <v>40378</v>
      </c>
      <c r="PY136" t="s">
        <v>136</v>
      </c>
      <c r="PZ136" s="1">
        <v>40395</v>
      </c>
      <c r="QA136" t="s">
        <v>136</v>
      </c>
      <c r="QB136" s="1">
        <v>40358</v>
      </c>
      <c r="QC136" t="s">
        <v>132</v>
      </c>
      <c r="QD136" s="1">
        <v>40392</v>
      </c>
      <c r="QE136" t="s">
        <v>137</v>
      </c>
      <c r="QF136" s="1">
        <v>40394</v>
      </c>
      <c r="QG136" t="s">
        <v>136</v>
      </c>
      <c r="QH136" s="1">
        <v>36080</v>
      </c>
      <c r="QI136" t="s">
        <v>426</v>
      </c>
      <c r="QL136" s="1">
        <v>40381</v>
      </c>
      <c r="QM136" t="s">
        <v>136</v>
      </c>
      <c r="QN136" s="1">
        <v>40353</v>
      </c>
      <c r="QO136" t="s">
        <v>134</v>
      </c>
      <c r="QP136" s="1">
        <v>40388</v>
      </c>
      <c r="QQ136" t="s">
        <v>136</v>
      </c>
      <c r="QR136" s="1">
        <v>40387</v>
      </c>
      <c r="QS136" t="s">
        <v>136</v>
      </c>
      <c r="QT136" s="1">
        <v>40380</v>
      </c>
      <c r="QU136" t="s">
        <v>136</v>
      </c>
      <c r="QV136" s="1">
        <v>40387</v>
      </c>
      <c r="QW136" t="s">
        <v>136</v>
      </c>
      <c r="QX136" s="1">
        <v>40394</v>
      </c>
      <c r="QY136" t="s">
        <v>136</v>
      </c>
      <c r="QZ136" s="1">
        <v>40382</v>
      </c>
      <c r="RA136" t="s">
        <v>136</v>
      </c>
      <c r="RB136" s="1">
        <v>40317</v>
      </c>
      <c r="RC136" t="s">
        <v>132</v>
      </c>
      <c r="RH136" s="1">
        <v>40389</v>
      </c>
      <c r="RI136" t="s">
        <v>136</v>
      </c>
      <c r="RJ136" s="1">
        <v>40395</v>
      </c>
      <c r="RK136" t="s">
        <v>132</v>
      </c>
      <c r="RL136" s="1">
        <v>40388</v>
      </c>
      <c r="RM136" t="s">
        <v>136</v>
      </c>
      <c r="RN136" s="1">
        <v>40387</v>
      </c>
      <c r="RO136" t="s">
        <v>136</v>
      </c>
      <c r="RP136" s="1">
        <v>35999</v>
      </c>
      <c r="RQ136" t="s">
        <v>427</v>
      </c>
      <c r="RR136" s="1">
        <v>40302</v>
      </c>
      <c r="RS136" t="s">
        <v>138</v>
      </c>
      <c r="RT136" s="1">
        <v>40206</v>
      </c>
      <c r="RU136" t="s">
        <v>141</v>
      </c>
      <c r="RX136" s="1">
        <v>40206</v>
      </c>
      <c r="RY136" t="s">
        <v>141</v>
      </c>
      <c r="RZ136" s="1">
        <v>40283</v>
      </c>
      <c r="SA136" t="s">
        <v>138</v>
      </c>
      <c r="SH136" s="1">
        <v>40382</v>
      </c>
      <c r="SI136" t="s">
        <v>136</v>
      </c>
      <c r="SJ136" s="1">
        <v>40296</v>
      </c>
      <c r="SK136" t="s">
        <v>138</v>
      </c>
      <c r="SL136" s="1">
        <v>40381</v>
      </c>
      <c r="SM136" t="s">
        <v>136</v>
      </c>
      <c r="SN136" s="1">
        <v>40324</v>
      </c>
      <c r="SO136" t="s">
        <v>132</v>
      </c>
      <c r="SP136" s="1">
        <v>40318</v>
      </c>
      <c r="SQ136" t="s">
        <v>129</v>
      </c>
      <c r="SR136" s="1">
        <v>40375</v>
      </c>
      <c r="SS136" t="s">
        <v>136</v>
      </c>
      <c r="ST136" s="1">
        <v>40375</v>
      </c>
      <c r="SU136" t="s">
        <v>136</v>
      </c>
      <c r="SV136" s="1">
        <v>40388</v>
      </c>
      <c r="SW136" t="s">
        <v>136</v>
      </c>
      <c r="SX136" s="1">
        <v>40308</v>
      </c>
      <c r="SY136" t="s">
        <v>136</v>
      </c>
      <c r="SZ136" s="1">
        <v>40382</v>
      </c>
      <c r="TA136" t="s">
        <v>136</v>
      </c>
      <c r="TD136" s="1">
        <v>40393</v>
      </c>
      <c r="TE136" t="s">
        <v>136</v>
      </c>
      <c r="TF136" s="1">
        <v>40486</v>
      </c>
      <c r="TG136" t="s">
        <v>134</v>
      </c>
      <c r="TH136" s="1">
        <v>40295</v>
      </c>
      <c r="TI136" t="s">
        <v>138</v>
      </c>
      <c r="TJ136" s="1">
        <v>40381</v>
      </c>
      <c r="TK136" t="s">
        <v>136</v>
      </c>
      <c r="TL136" s="1">
        <v>39967</v>
      </c>
      <c r="TM136" t="s">
        <v>138</v>
      </c>
      <c r="TP136" s="1">
        <v>40296</v>
      </c>
      <c r="TQ136" t="s">
        <v>136</v>
      </c>
      <c r="TR136" s="1">
        <v>40380</v>
      </c>
      <c r="TS136" t="s">
        <v>136</v>
      </c>
      <c r="TT136" s="1">
        <v>40386</v>
      </c>
      <c r="TU136" t="s">
        <v>136</v>
      </c>
      <c r="TV136" s="1">
        <v>40379</v>
      </c>
      <c r="TW136" t="s">
        <v>136</v>
      </c>
      <c r="TZ136" s="1">
        <v>40378</v>
      </c>
      <c r="UA136" t="s">
        <v>136</v>
      </c>
      <c r="UD136" s="1">
        <v>40315</v>
      </c>
      <c r="UE136" t="s">
        <v>129</v>
      </c>
      <c r="UF136" s="1">
        <v>36088</v>
      </c>
      <c r="UG136" t="s">
        <v>426</v>
      </c>
      <c r="UH136" s="1">
        <v>40382</v>
      </c>
      <c r="UI136" t="s">
        <v>137</v>
      </c>
      <c r="UJ136" s="1">
        <v>40394</v>
      </c>
      <c r="UK136" t="s">
        <v>136</v>
      </c>
      <c r="UL136" s="1">
        <v>40375</v>
      </c>
      <c r="UM136" t="s">
        <v>136</v>
      </c>
      <c r="UN136" s="1">
        <v>40484</v>
      </c>
      <c r="UO136" t="s">
        <v>135</v>
      </c>
      <c r="UP136" s="1">
        <v>40395</v>
      </c>
      <c r="UQ136" t="s">
        <v>136</v>
      </c>
      <c r="UV136" s="1">
        <v>36216</v>
      </c>
      <c r="UW136" t="s">
        <v>199</v>
      </c>
      <c r="UX136" s="1">
        <v>40353</v>
      </c>
      <c r="UY136" t="s">
        <v>132</v>
      </c>
      <c r="UZ136" s="1">
        <v>40304</v>
      </c>
      <c r="VA136" t="s">
        <v>138</v>
      </c>
      <c r="VB136" s="1">
        <v>40388</v>
      </c>
      <c r="VC136" t="s">
        <v>136</v>
      </c>
      <c r="VD136" s="1">
        <v>40316</v>
      </c>
      <c r="VE136" t="s">
        <v>129</v>
      </c>
      <c r="VF136" s="1">
        <v>40394</v>
      </c>
      <c r="VG136" t="s">
        <v>136</v>
      </c>
      <c r="VH136" s="1">
        <v>40303</v>
      </c>
      <c r="VI136" t="s">
        <v>138</v>
      </c>
      <c r="VJ136" s="1">
        <v>40309</v>
      </c>
      <c r="VK136" t="s">
        <v>132</v>
      </c>
      <c r="VL136" s="1">
        <v>40393</v>
      </c>
      <c r="VM136" t="s">
        <v>132</v>
      </c>
      <c r="VN136" s="1">
        <v>40967</v>
      </c>
      <c r="VO136" t="s">
        <v>137</v>
      </c>
      <c r="VP136" s="1">
        <v>40387</v>
      </c>
      <c r="VQ136" t="s">
        <v>132</v>
      </c>
      <c r="VR136" s="1">
        <v>40382</v>
      </c>
      <c r="VS136" t="s">
        <v>136</v>
      </c>
      <c r="VT136" s="1">
        <v>40388</v>
      </c>
      <c r="VU136" t="s">
        <v>136</v>
      </c>
      <c r="VV136" s="1">
        <v>40406</v>
      </c>
      <c r="VW136" t="s">
        <v>132</v>
      </c>
      <c r="VX136" s="1">
        <v>40388</v>
      </c>
      <c r="VY136" t="s">
        <v>136</v>
      </c>
      <c r="VZ136" s="1">
        <v>40386</v>
      </c>
      <c r="WA136" t="s">
        <v>137</v>
      </c>
      <c r="WB136" s="1">
        <v>40346</v>
      </c>
      <c r="WC136" t="s">
        <v>129</v>
      </c>
      <c r="WD136" s="1">
        <v>40290</v>
      </c>
      <c r="WE136" t="s">
        <v>138</v>
      </c>
      <c r="WF136" s="1">
        <v>36004</v>
      </c>
      <c r="WG136" t="s">
        <v>427</v>
      </c>
      <c r="WH136" s="1">
        <v>40385</v>
      </c>
      <c r="WI136" t="s">
        <v>136</v>
      </c>
      <c r="WJ136" s="1">
        <v>40375</v>
      </c>
      <c r="WK136" t="s">
        <v>136</v>
      </c>
      <c r="WL136" s="1">
        <v>36082</v>
      </c>
      <c r="WM136" t="s">
        <v>426</v>
      </c>
      <c r="WN136" s="1">
        <v>36097</v>
      </c>
      <c r="WO136" t="s">
        <v>426</v>
      </c>
      <c r="WP136" s="1">
        <v>40296</v>
      </c>
      <c r="WQ136" t="s">
        <v>138</v>
      </c>
      <c r="WR136" s="1">
        <v>40386</v>
      </c>
      <c r="WS136" t="s">
        <v>136</v>
      </c>
      <c r="WT136" s="1">
        <v>40395</v>
      </c>
      <c r="WU136" t="s">
        <v>136</v>
      </c>
      <c r="WV136" s="1">
        <v>40379</v>
      </c>
      <c r="WW136" t="s">
        <v>136</v>
      </c>
      <c r="WZ136" s="1">
        <v>40380</v>
      </c>
      <c r="XA136" t="s">
        <v>136</v>
      </c>
      <c r="XB136" s="1">
        <v>40381</v>
      </c>
      <c r="XC136" t="s">
        <v>136</v>
      </c>
      <c r="XD136" s="1">
        <v>40380</v>
      </c>
      <c r="XE136" t="s">
        <v>136</v>
      </c>
      <c r="XF136" s="1">
        <v>40297</v>
      </c>
      <c r="XG136" t="s">
        <v>138</v>
      </c>
      <c r="XH136" s="1">
        <v>40372</v>
      </c>
      <c r="XI136" t="s">
        <v>136</v>
      </c>
      <c r="XJ136" s="1">
        <v>40388</v>
      </c>
      <c r="XK136" t="s">
        <v>136</v>
      </c>
      <c r="XL136" s="1">
        <v>36083</v>
      </c>
      <c r="XM136" t="s">
        <v>200</v>
      </c>
      <c r="XN136" s="1">
        <v>40382</v>
      </c>
      <c r="XO136" t="s">
        <v>136</v>
      </c>
      <c r="XP136" s="1">
        <v>40296</v>
      </c>
      <c r="XQ136" t="s">
        <v>138</v>
      </c>
      <c r="XR136" s="1">
        <v>40309</v>
      </c>
      <c r="XS136" t="s">
        <v>136</v>
      </c>
      <c r="XV136" s="1">
        <v>40387</v>
      </c>
      <c r="XW136" t="s">
        <v>136</v>
      </c>
      <c r="XX136" s="1">
        <v>40379</v>
      </c>
      <c r="XY136" t="s">
        <v>136</v>
      </c>
      <c r="XZ136" s="1">
        <v>40381</v>
      </c>
      <c r="YA136" t="s">
        <v>136</v>
      </c>
      <c r="YB136" s="1">
        <v>40374</v>
      </c>
      <c r="YC136" t="s">
        <v>136</v>
      </c>
      <c r="YF136" s="1">
        <v>40379</v>
      </c>
      <c r="YG136" t="s">
        <v>136</v>
      </c>
      <c r="YH136" s="1">
        <v>40379</v>
      </c>
      <c r="YI136" t="s">
        <v>136</v>
      </c>
      <c r="YJ136" s="1">
        <v>40316</v>
      </c>
      <c r="YK136" t="s">
        <v>129</v>
      </c>
      <c r="YL136" s="1">
        <v>40381</v>
      </c>
      <c r="YM136" t="s">
        <v>136</v>
      </c>
      <c r="YN136" s="1">
        <v>40402</v>
      </c>
      <c r="YO136" t="s">
        <v>132</v>
      </c>
      <c r="YP136" s="1">
        <v>40479</v>
      </c>
      <c r="YQ136" t="s">
        <v>134</v>
      </c>
      <c r="YR136" s="1">
        <v>40381</v>
      </c>
      <c r="YS136" t="s">
        <v>136</v>
      </c>
      <c r="YT136" s="1">
        <v>40381</v>
      </c>
      <c r="YU136" t="s">
        <v>136</v>
      </c>
      <c r="YV136" s="1">
        <v>40304</v>
      </c>
      <c r="YW136" t="s">
        <v>139</v>
      </c>
      <c r="YX136" s="1">
        <v>40394</v>
      </c>
      <c r="YY136" t="s">
        <v>136</v>
      </c>
      <c r="YZ136" s="1">
        <v>40394</v>
      </c>
      <c r="ZA136" t="s">
        <v>136</v>
      </c>
      <c r="ZB136" s="1">
        <v>40351</v>
      </c>
      <c r="ZC136" t="s">
        <v>136</v>
      </c>
      <c r="ZD136" s="1">
        <v>40388</v>
      </c>
      <c r="ZE136" t="s">
        <v>136</v>
      </c>
      <c r="ZF136" s="1">
        <v>40387</v>
      </c>
      <c r="ZG136" t="s">
        <v>136</v>
      </c>
      <c r="ZH136" s="1">
        <v>40380</v>
      </c>
      <c r="ZI136" t="s">
        <v>136</v>
      </c>
      <c r="ZJ136" s="1">
        <v>40381</v>
      </c>
      <c r="ZK136" t="s">
        <v>136</v>
      </c>
      <c r="ZL136" s="1">
        <v>36033</v>
      </c>
      <c r="ZM136" t="s">
        <v>426</v>
      </c>
      <c r="ZN136" s="1">
        <v>40752</v>
      </c>
      <c r="ZO136" t="s">
        <v>136</v>
      </c>
      <c r="ZT136" s="1">
        <v>40388</v>
      </c>
      <c r="ZU136" t="s">
        <v>136</v>
      </c>
      <c r="ZV136" s="1">
        <v>40205</v>
      </c>
      <c r="ZW136" t="s">
        <v>136</v>
      </c>
      <c r="ZX136" s="1">
        <v>40395</v>
      </c>
      <c r="ZY136" t="s">
        <v>136</v>
      </c>
      <c r="AAB136" s="1">
        <v>40387</v>
      </c>
      <c r="AAC136" t="s">
        <v>136</v>
      </c>
      <c r="AAD136" s="1">
        <v>40380</v>
      </c>
      <c r="AAE136" t="s">
        <v>134</v>
      </c>
      <c r="AAF136" s="1">
        <v>35996</v>
      </c>
      <c r="AAG136" t="s">
        <v>200</v>
      </c>
      <c r="AAH136" s="1">
        <v>40388</v>
      </c>
      <c r="AAI136" t="s">
        <v>136</v>
      </c>
      <c r="AAN136" s="1">
        <v>40389</v>
      </c>
      <c r="AAO136" t="s">
        <v>136</v>
      </c>
      <c r="AAP136" s="1">
        <v>40317</v>
      </c>
      <c r="AAQ136" t="s">
        <v>136</v>
      </c>
      <c r="AAR136" s="1">
        <v>40374</v>
      </c>
      <c r="AAS136" t="s">
        <v>136</v>
      </c>
      <c r="AAT136" s="1">
        <v>35914</v>
      </c>
      <c r="AAU136" t="s">
        <v>199</v>
      </c>
      <c r="AAV136" s="1">
        <v>40380</v>
      </c>
      <c r="AAW136" t="s">
        <v>136</v>
      </c>
      <c r="AAX136" s="1">
        <v>40297</v>
      </c>
      <c r="AAY136" t="s">
        <v>138</v>
      </c>
      <c r="ABB136" s="1">
        <v>40388</v>
      </c>
      <c r="ABC136" t="s">
        <v>136</v>
      </c>
      <c r="ABF136" s="1">
        <v>40374</v>
      </c>
      <c r="ABG136" t="s">
        <v>136</v>
      </c>
      <c r="ABH136" s="1">
        <v>40386</v>
      </c>
      <c r="ABI136" t="s">
        <v>136</v>
      </c>
      <c r="ABJ136" s="1">
        <v>40297</v>
      </c>
      <c r="ABK136" t="s">
        <v>136</v>
      </c>
      <c r="ABN136" s="1">
        <v>40393</v>
      </c>
      <c r="ABO136" t="s">
        <v>136</v>
      </c>
      <c r="ABP136" s="1">
        <v>40393</v>
      </c>
      <c r="ABQ136" t="s">
        <v>136</v>
      </c>
      <c r="ABR136" s="1">
        <v>40382</v>
      </c>
      <c r="ABS136" t="s">
        <v>136</v>
      </c>
      <c r="ABV136" s="1">
        <v>40387</v>
      </c>
      <c r="ABW136" t="s">
        <v>136</v>
      </c>
      <c r="ABX136" s="1">
        <v>40374</v>
      </c>
      <c r="ABY136" t="s">
        <v>136</v>
      </c>
      <c r="ABZ136" s="1">
        <v>40393</v>
      </c>
      <c r="ACA136" t="s">
        <v>136</v>
      </c>
      <c r="ACB136" s="1">
        <v>40387</v>
      </c>
      <c r="ACC136" t="s">
        <v>136</v>
      </c>
      <c r="ACD136" s="1">
        <v>40387</v>
      </c>
      <c r="ACE136" t="s">
        <v>136</v>
      </c>
      <c r="ACF136" s="1">
        <v>40386</v>
      </c>
      <c r="ACG136" t="s">
        <v>136</v>
      </c>
      <c r="ACJ136" s="1">
        <v>40332</v>
      </c>
      <c r="ACK136" t="s">
        <v>129</v>
      </c>
      <c r="ACL136" s="1">
        <v>40344</v>
      </c>
      <c r="ACM136" t="s">
        <v>129</v>
      </c>
      <c r="ACN136" s="1">
        <v>40302</v>
      </c>
      <c r="ACO136" t="s">
        <v>138</v>
      </c>
      <c r="ACR136" s="1">
        <v>40744</v>
      </c>
      <c r="ACS136" t="s">
        <v>136</v>
      </c>
      <c r="ACT136" s="1">
        <v>40288</v>
      </c>
      <c r="ACU136" t="s">
        <v>134</v>
      </c>
      <c r="ACV136" s="1">
        <v>36082</v>
      </c>
      <c r="ACW136" t="s">
        <v>426</v>
      </c>
      <c r="ACX136" s="1">
        <v>40296</v>
      </c>
      <c r="ACY136" t="s">
        <v>138</v>
      </c>
      <c r="ACZ136" s="1">
        <v>40297</v>
      </c>
      <c r="ADA136" t="s">
        <v>138</v>
      </c>
      <c r="ADB136" s="1">
        <v>40393</v>
      </c>
      <c r="ADC136" t="s">
        <v>136</v>
      </c>
      <c r="ADD136" s="1">
        <v>40380</v>
      </c>
      <c r="ADE136" t="s">
        <v>136</v>
      </c>
      <c r="ADH136" s="1">
        <v>40295</v>
      </c>
      <c r="ADI136" t="s">
        <v>138</v>
      </c>
      <c r="ADJ136" s="1">
        <v>40353</v>
      </c>
      <c r="ADK136" t="s">
        <v>136</v>
      </c>
      <c r="ADL136" s="1">
        <v>36095</v>
      </c>
      <c r="ADM136" t="s">
        <v>426</v>
      </c>
      <c r="ADN136" s="1">
        <v>40394</v>
      </c>
      <c r="ADO136" t="s">
        <v>136</v>
      </c>
      <c r="ADR136" s="1">
        <v>40395</v>
      </c>
      <c r="ADS136" t="s">
        <v>132</v>
      </c>
      <c r="ADT136" s="1">
        <v>40731</v>
      </c>
      <c r="ADU136" t="s">
        <v>138</v>
      </c>
      <c r="ADV136" s="1">
        <v>40302</v>
      </c>
      <c r="ADW136" t="s">
        <v>138</v>
      </c>
      <c r="ADX136" s="1">
        <v>40317</v>
      </c>
      <c r="ADY136" t="s">
        <v>138</v>
      </c>
      <c r="ADZ136" s="1">
        <v>40387</v>
      </c>
      <c r="AEA136" t="s">
        <v>136</v>
      </c>
      <c r="AEB136" s="1">
        <v>40382</v>
      </c>
      <c r="AEC136" t="s">
        <v>136</v>
      </c>
      <c r="AED136" s="1">
        <v>40381</v>
      </c>
      <c r="AEE136" t="s">
        <v>136</v>
      </c>
      <c r="AEH136" s="1">
        <v>36083</v>
      </c>
      <c r="AEI136" t="s">
        <v>426</v>
      </c>
      <c r="AEJ136" s="1">
        <v>40388</v>
      </c>
      <c r="AEK136" t="s">
        <v>134</v>
      </c>
      <c r="AEL136" s="1">
        <v>40324</v>
      </c>
      <c r="AEM136" t="s">
        <v>136</v>
      </c>
      <c r="AEP136" s="1">
        <v>40302</v>
      </c>
      <c r="AEQ136" t="s">
        <v>138</v>
      </c>
      <c r="AER136" s="1">
        <v>40290</v>
      </c>
      <c r="AES136" t="s">
        <v>136</v>
      </c>
      <c r="AEV136" s="1">
        <v>40296</v>
      </c>
      <c r="AEW136" t="s">
        <v>138</v>
      </c>
      <c r="AEX136" s="1">
        <v>36096</v>
      </c>
      <c r="AEY136" t="s">
        <v>426</v>
      </c>
      <c r="AEZ136" s="1">
        <v>40380</v>
      </c>
      <c r="AFA136" t="s">
        <v>136</v>
      </c>
      <c r="AFB136" s="1">
        <v>40380</v>
      </c>
      <c r="AFC136" t="s">
        <v>136</v>
      </c>
      <c r="AFD136" s="1">
        <v>40388</v>
      </c>
      <c r="AFE136" t="s">
        <v>136</v>
      </c>
      <c r="AFF136" s="1">
        <v>40442</v>
      </c>
      <c r="AFG136" t="s">
        <v>130</v>
      </c>
      <c r="AFJ136" s="1">
        <v>40316</v>
      </c>
      <c r="AFK136" t="s">
        <v>129</v>
      </c>
      <c r="AFL136" s="1">
        <v>40303</v>
      </c>
      <c r="AFM136" t="s">
        <v>138</v>
      </c>
      <c r="AFN136" s="1">
        <v>40380</v>
      </c>
      <c r="AFO136" t="s">
        <v>136</v>
      </c>
      <c r="AFP136" s="1">
        <v>40388</v>
      </c>
      <c r="AFQ136" t="s">
        <v>137</v>
      </c>
      <c r="AFR136" s="1">
        <v>40393</v>
      </c>
      <c r="AFS136" t="s">
        <v>136</v>
      </c>
      <c r="AFT136" s="1">
        <v>40352</v>
      </c>
      <c r="AFU136" t="s">
        <v>132</v>
      </c>
      <c r="AFV136" s="1">
        <v>40332</v>
      </c>
      <c r="AFW136" t="s">
        <v>136</v>
      </c>
      <c r="AFX136" s="1">
        <v>40308</v>
      </c>
      <c r="AFY136" t="s">
        <v>138</v>
      </c>
      <c r="AFZ136" s="1">
        <v>40388</v>
      </c>
      <c r="AGA136" t="s">
        <v>136</v>
      </c>
      <c r="AGD136" s="1">
        <v>36110</v>
      </c>
      <c r="AGE136" t="s">
        <v>200</v>
      </c>
      <c r="AGF136" s="1">
        <v>40381</v>
      </c>
      <c r="AGG136" t="s">
        <v>136</v>
      </c>
      <c r="AGH136" s="1">
        <v>40386</v>
      </c>
      <c r="AGI136" t="s">
        <v>136</v>
      </c>
      <c r="AGJ136" s="1">
        <v>40379</v>
      </c>
      <c r="AGK136" t="s">
        <v>132</v>
      </c>
      <c r="AGL136" s="1">
        <v>36096</v>
      </c>
      <c r="AGM136" t="s">
        <v>426</v>
      </c>
      <c r="AGN136" s="1">
        <v>40387</v>
      </c>
      <c r="AGO136" t="s">
        <v>136</v>
      </c>
      <c r="AGP136" s="1">
        <v>40301</v>
      </c>
      <c r="AGQ136" t="s">
        <v>132</v>
      </c>
      <c r="AGR136" s="1">
        <v>40680</v>
      </c>
      <c r="AGS136" t="s">
        <v>136</v>
      </c>
      <c r="AGT136" s="1">
        <v>40380</v>
      </c>
      <c r="AGU136" t="s">
        <v>136</v>
      </c>
      <c r="AGV136" s="1">
        <v>40387</v>
      </c>
      <c r="AGW136" t="s">
        <v>136</v>
      </c>
      <c r="AGZ136" s="1">
        <v>40381</v>
      </c>
      <c r="AHA136" t="s">
        <v>136</v>
      </c>
      <c r="AHB136" s="1">
        <v>40379</v>
      </c>
      <c r="AHC136" t="s">
        <v>136</v>
      </c>
      <c r="AHD136" s="1">
        <v>40388</v>
      </c>
      <c r="AHE136" t="s">
        <v>136</v>
      </c>
      <c r="AHF136" s="1">
        <v>40318</v>
      </c>
      <c r="AHG136" t="s">
        <v>129</v>
      </c>
      <c r="AHH136" s="1">
        <v>40316</v>
      </c>
      <c r="AHI136" t="s">
        <v>136</v>
      </c>
      <c r="AHJ136" s="1">
        <v>40583</v>
      </c>
      <c r="AHK136" t="s">
        <v>132</v>
      </c>
      <c r="AHN136" s="1">
        <v>40395</v>
      </c>
      <c r="AHO136" t="s">
        <v>136</v>
      </c>
      <c r="AHP136" s="1">
        <v>40758</v>
      </c>
      <c r="AHQ136" t="s">
        <v>1345</v>
      </c>
      <c r="AHR136" s="1">
        <v>40310</v>
      </c>
      <c r="AHS136" t="s">
        <v>134</v>
      </c>
      <c r="AHV136" s="1">
        <v>41305</v>
      </c>
      <c r="AHW136" t="s">
        <v>132</v>
      </c>
      <c r="AHX136" s="1">
        <v>40392</v>
      </c>
      <c r="AHY136" t="s">
        <v>136</v>
      </c>
      <c r="AHZ136" s="1">
        <v>40296</v>
      </c>
      <c r="AIA136" t="s">
        <v>138</v>
      </c>
      <c r="AIB136" s="1">
        <v>40381</v>
      </c>
      <c r="AIC136" t="s">
        <v>136</v>
      </c>
      <c r="AID136" s="1">
        <v>40360</v>
      </c>
      <c r="AIE136" t="s">
        <v>129</v>
      </c>
      <c r="AIH136" s="1">
        <v>40353</v>
      </c>
      <c r="AII136" t="s">
        <v>136</v>
      </c>
      <c r="AIJ136" s="1">
        <v>40381</v>
      </c>
      <c r="AIK136" t="s">
        <v>136</v>
      </c>
      <c r="AIL136" s="1">
        <v>40380</v>
      </c>
      <c r="AIM136" t="s">
        <v>136</v>
      </c>
      <c r="AIN136" s="1">
        <v>40393</v>
      </c>
      <c r="AIO136" t="s">
        <v>136</v>
      </c>
      <c r="AIP136" s="1">
        <v>36094</v>
      </c>
      <c r="AIQ136" t="s">
        <v>426</v>
      </c>
      <c r="AIR136" s="1">
        <v>40294</v>
      </c>
      <c r="AIS136" t="s">
        <v>136</v>
      </c>
      <c r="AIT136" s="1">
        <v>40385</v>
      </c>
      <c r="AIU136" t="s">
        <v>136</v>
      </c>
      <c r="AIV136" s="1">
        <v>40379</v>
      </c>
      <c r="AIW136" t="s">
        <v>136</v>
      </c>
      <c r="AIX136" s="1">
        <v>40373</v>
      </c>
      <c r="AIY136" t="s">
        <v>136</v>
      </c>
      <c r="AIZ136" s="1">
        <v>40317</v>
      </c>
      <c r="AJA136" t="s">
        <v>136</v>
      </c>
      <c r="AJD136" s="1">
        <v>40389</v>
      </c>
      <c r="AJE136" t="s">
        <v>136</v>
      </c>
      <c r="AJF136" s="1">
        <v>40389</v>
      </c>
      <c r="AJG136" t="s">
        <v>136</v>
      </c>
      <c r="AJH136" s="1">
        <v>40318</v>
      </c>
      <c r="AJI136" t="s">
        <v>129</v>
      </c>
      <c r="AJJ136" s="1">
        <v>40351</v>
      </c>
      <c r="AJK136" t="s">
        <v>136</v>
      </c>
      <c r="AJL136" s="1">
        <v>40380</v>
      </c>
      <c r="AJM136" t="s">
        <v>136</v>
      </c>
      <c r="AJP136" s="1">
        <v>36082</v>
      </c>
      <c r="AJQ136" t="s">
        <v>200</v>
      </c>
      <c r="AJR136" s="1">
        <v>40302</v>
      </c>
      <c r="AJS136" t="s">
        <v>138</v>
      </c>
      <c r="AJT136" s="1">
        <v>40395</v>
      </c>
      <c r="AJU136" t="s">
        <v>136</v>
      </c>
      <c r="AJV136" s="1">
        <v>40295</v>
      </c>
      <c r="AJW136" t="s">
        <v>138</v>
      </c>
      <c r="AJX136" s="1">
        <v>40395</v>
      </c>
      <c r="AJY136" t="s">
        <v>136</v>
      </c>
      <c r="AKB136" s="1">
        <v>40290</v>
      </c>
      <c r="AKC136" t="s">
        <v>138</v>
      </c>
      <c r="AKD136" s="1">
        <v>40386</v>
      </c>
      <c r="AKE136" t="s">
        <v>136</v>
      </c>
      <c r="AKF136" s="1">
        <v>40381</v>
      </c>
      <c r="AKG136" t="s">
        <v>136</v>
      </c>
      <c r="AKH136" s="1">
        <v>40940</v>
      </c>
      <c r="AKI136" t="s">
        <v>139</v>
      </c>
      <c r="AKJ136" s="1">
        <v>40379</v>
      </c>
      <c r="AKK136" t="s">
        <v>136</v>
      </c>
      <c r="AKN136" s="1">
        <v>40386</v>
      </c>
      <c r="AKO136" t="s">
        <v>136</v>
      </c>
      <c r="AKP136" s="1">
        <v>40337</v>
      </c>
      <c r="AKQ136" t="s">
        <v>129</v>
      </c>
      <c r="AKR136" s="1">
        <v>40322</v>
      </c>
      <c r="AKS136" t="s">
        <v>134</v>
      </c>
      <c r="AKT136" s="1">
        <v>40394</v>
      </c>
      <c r="AKU136" t="s">
        <v>136</v>
      </c>
      <c r="AKV136" s="1">
        <v>40318</v>
      </c>
      <c r="AKW136" t="s">
        <v>129</v>
      </c>
      <c r="AKX136" s="1">
        <v>40317</v>
      </c>
      <c r="AKY136" t="s">
        <v>134</v>
      </c>
      <c r="AKZ136" s="1">
        <v>40381</v>
      </c>
      <c r="ALA136" t="s">
        <v>134</v>
      </c>
      <c r="ALB136" s="1">
        <v>40296</v>
      </c>
      <c r="ALC136" t="s">
        <v>138</v>
      </c>
      <c r="ALD136" s="1">
        <v>40385</v>
      </c>
      <c r="ALE136" t="s">
        <v>136</v>
      </c>
      <c r="ALH136" s="1">
        <v>40380</v>
      </c>
      <c r="ALI136" t="s">
        <v>132</v>
      </c>
      <c r="ALN136" s="1">
        <v>40380</v>
      </c>
      <c r="ALO136" t="s">
        <v>134</v>
      </c>
      <c r="ALR136" s="1">
        <v>36006</v>
      </c>
      <c r="ALS136" t="s">
        <v>427</v>
      </c>
      <c r="ALT136" s="1">
        <v>36018</v>
      </c>
      <c r="ALU136" t="s">
        <v>200</v>
      </c>
      <c r="ALV136" s="1">
        <v>40379</v>
      </c>
      <c r="ALW136" t="s">
        <v>136</v>
      </c>
      <c r="ALX136" s="1">
        <v>40378</v>
      </c>
      <c r="ALY136" t="s">
        <v>136</v>
      </c>
      <c r="ALZ136" s="1">
        <v>36089</v>
      </c>
      <c r="AMA136" t="s">
        <v>426</v>
      </c>
      <c r="AMB136" s="1">
        <v>40220</v>
      </c>
      <c r="AMC136" t="s">
        <v>140</v>
      </c>
      <c r="AMD136" s="1">
        <v>40301</v>
      </c>
      <c r="AME136" t="s">
        <v>138</v>
      </c>
      <c r="AMF136" s="1">
        <v>40394</v>
      </c>
      <c r="AMG136" t="s">
        <v>136</v>
      </c>
      <c r="AMH136" s="1">
        <v>40396</v>
      </c>
      <c r="AMI136" t="s">
        <v>136</v>
      </c>
      <c r="AMJ136" s="1">
        <v>36097</v>
      </c>
      <c r="AMK136" t="s">
        <v>426</v>
      </c>
      <c r="AML136" s="1">
        <v>40387</v>
      </c>
      <c r="AMM136" t="s">
        <v>136</v>
      </c>
      <c r="AMN136" s="1">
        <v>40388</v>
      </c>
      <c r="AMO136" t="s">
        <v>136</v>
      </c>
      <c r="AMP136" s="1">
        <v>40323</v>
      </c>
      <c r="AMQ136" t="s">
        <v>132</v>
      </c>
      <c r="AMT136" s="1">
        <v>40379</v>
      </c>
      <c r="AMU136" t="s">
        <v>136</v>
      </c>
      <c r="AMV136" s="1">
        <v>40407</v>
      </c>
      <c r="AMW136" t="s">
        <v>136</v>
      </c>
      <c r="AMX136" s="1">
        <v>40302</v>
      </c>
      <c r="AMY136" t="s">
        <v>138</v>
      </c>
    </row>
    <row r="137" spans="8:1039" x14ac:dyDescent="0.2">
      <c r="H137" s="1">
        <v>40392</v>
      </c>
      <c r="I137" t="s">
        <v>137</v>
      </c>
      <c r="J137" s="1">
        <v>40381</v>
      </c>
      <c r="L137" s="1">
        <v>40382</v>
      </c>
      <c r="M137" t="s">
        <v>137</v>
      </c>
      <c r="P137" s="1">
        <v>40392</v>
      </c>
      <c r="Q137" t="s">
        <v>137</v>
      </c>
      <c r="T137" s="1">
        <v>40317</v>
      </c>
      <c r="U137" t="s">
        <v>137</v>
      </c>
      <c r="V137" s="1">
        <v>40479</v>
      </c>
      <c r="W137" t="s">
        <v>135</v>
      </c>
      <c r="X137" s="1">
        <v>40387</v>
      </c>
      <c r="Y137" t="s">
        <v>137</v>
      </c>
      <c r="Z137" s="1">
        <v>40381</v>
      </c>
      <c r="AA137" t="s">
        <v>137</v>
      </c>
      <c r="AB137" s="1">
        <v>40387</v>
      </c>
      <c r="AC137" t="s">
        <v>137</v>
      </c>
      <c r="AF137" s="1">
        <v>40295</v>
      </c>
      <c r="AG137" t="s">
        <v>139</v>
      </c>
      <c r="AJ137" s="1">
        <v>40388</v>
      </c>
      <c r="AK137" t="s">
        <v>137</v>
      </c>
      <c r="AL137" s="1">
        <v>40386</v>
      </c>
      <c r="AM137" t="s">
        <v>137</v>
      </c>
      <c r="AN137" s="1">
        <v>40381</v>
      </c>
      <c r="AO137" t="s">
        <v>133</v>
      </c>
      <c r="AP137" s="1">
        <v>40325</v>
      </c>
      <c r="AQ137" t="s">
        <v>135</v>
      </c>
      <c r="AR137" s="1">
        <v>40392</v>
      </c>
      <c r="AS137" t="s">
        <v>133</v>
      </c>
      <c r="AV137" s="1">
        <v>40375</v>
      </c>
      <c r="AW137" t="s">
        <v>137</v>
      </c>
      <c r="AX137" s="1">
        <v>40386</v>
      </c>
      <c r="AY137" t="s">
        <v>137</v>
      </c>
      <c r="AZ137" s="1">
        <v>40379</v>
      </c>
      <c r="BA137" t="s">
        <v>137</v>
      </c>
      <c r="BB137" s="1">
        <v>40346</v>
      </c>
      <c r="BC137" t="s">
        <v>133</v>
      </c>
      <c r="BD137" s="1">
        <v>40380</v>
      </c>
      <c r="BE137" t="s">
        <v>137</v>
      </c>
      <c r="BH137" s="1">
        <v>40387</v>
      </c>
      <c r="BI137" t="s">
        <v>137</v>
      </c>
      <c r="BL137" s="1">
        <v>40381</v>
      </c>
      <c r="BM137" t="s">
        <v>135</v>
      </c>
      <c r="BN137" s="1">
        <v>40389</v>
      </c>
      <c r="BO137" t="s">
        <v>137</v>
      </c>
      <c r="BR137" s="1">
        <v>40381</v>
      </c>
      <c r="BS137" t="s">
        <v>137</v>
      </c>
      <c r="BT137" s="1">
        <v>40380</v>
      </c>
      <c r="BU137" t="s">
        <v>137</v>
      </c>
      <c r="BV137" s="1">
        <v>40394</v>
      </c>
      <c r="BW137" t="s">
        <v>137</v>
      </c>
      <c r="BX137" s="1">
        <v>40387</v>
      </c>
      <c r="BY137" t="s">
        <v>137</v>
      </c>
      <c r="BZ137" s="1">
        <v>40295</v>
      </c>
      <c r="CA137" t="s">
        <v>139</v>
      </c>
      <c r="CD137" s="1">
        <v>40381</v>
      </c>
      <c r="CE137" t="s">
        <v>137</v>
      </c>
      <c r="CH137" s="1">
        <v>40322</v>
      </c>
      <c r="CI137" t="s">
        <v>130</v>
      </c>
      <c r="CJ137" s="1">
        <v>40380</v>
      </c>
      <c r="CK137" t="s">
        <v>137</v>
      </c>
      <c r="CL137" s="1">
        <v>40372</v>
      </c>
      <c r="CM137" t="s">
        <v>137</v>
      </c>
      <c r="CN137" s="1">
        <v>40302</v>
      </c>
      <c r="CO137" t="s">
        <v>137</v>
      </c>
      <c r="CP137" s="1">
        <v>40351</v>
      </c>
      <c r="CQ137" t="s">
        <v>135</v>
      </c>
      <c r="CR137" s="1">
        <v>40303</v>
      </c>
      <c r="CS137" t="s">
        <v>139</v>
      </c>
      <c r="CT137" s="1">
        <v>40304</v>
      </c>
      <c r="CU137" t="s">
        <v>138</v>
      </c>
      <c r="CV137" s="1">
        <v>36250</v>
      </c>
      <c r="CW137" t="s">
        <v>200</v>
      </c>
      <c r="CX137" s="1">
        <v>40380</v>
      </c>
      <c r="CY137" t="s">
        <v>137</v>
      </c>
      <c r="CZ137" s="1">
        <v>40381</v>
      </c>
      <c r="DA137" t="s">
        <v>137</v>
      </c>
      <c r="DB137" s="1">
        <v>40386</v>
      </c>
      <c r="DC137" t="s">
        <v>137</v>
      </c>
      <c r="DD137" s="1">
        <v>40379</v>
      </c>
      <c r="DE137" t="s">
        <v>137</v>
      </c>
      <c r="DF137" s="1">
        <v>40374</v>
      </c>
      <c r="DG137" t="s">
        <v>137</v>
      </c>
      <c r="DJ137" s="1">
        <v>40388</v>
      </c>
      <c r="DK137" t="s">
        <v>137</v>
      </c>
      <c r="DL137" s="1">
        <v>40317</v>
      </c>
      <c r="DM137" t="s">
        <v>130</v>
      </c>
      <c r="DN137" s="1">
        <v>40395</v>
      </c>
      <c r="DO137" t="s">
        <v>137</v>
      </c>
      <c r="DP137" s="1">
        <v>40386</v>
      </c>
      <c r="DQ137" t="s">
        <v>137</v>
      </c>
      <c r="DR137" s="1">
        <v>40392</v>
      </c>
      <c r="DS137" t="s">
        <v>137</v>
      </c>
      <c r="DT137" s="1">
        <v>35999</v>
      </c>
      <c r="DU137" t="s">
        <v>427</v>
      </c>
      <c r="DV137" s="1">
        <v>36090</v>
      </c>
      <c r="DW137" t="s">
        <v>426</v>
      </c>
      <c r="DX137" s="1">
        <v>40303</v>
      </c>
      <c r="DY137" t="s">
        <v>139</v>
      </c>
      <c r="EB137" s="1">
        <v>40371</v>
      </c>
      <c r="EC137" t="s">
        <v>137</v>
      </c>
      <c r="ED137" s="1">
        <v>40380</v>
      </c>
      <c r="EE137" t="s">
        <v>137</v>
      </c>
      <c r="EJ137" s="1">
        <v>40387</v>
      </c>
      <c r="EK137" t="s">
        <v>137</v>
      </c>
      <c r="EL137" s="1">
        <v>35993</v>
      </c>
      <c r="EM137" t="s">
        <v>427</v>
      </c>
      <c r="EN137" s="1">
        <v>40381</v>
      </c>
      <c r="EO137" t="s">
        <v>137</v>
      </c>
      <c r="EP137" s="1">
        <v>40303</v>
      </c>
      <c r="EQ137" t="s">
        <v>133</v>
      </c>
      <c r="ER137" s="1">
        <v>40308</v>
      </c>
      <c r="ES137" t="s">
        <v>137</v>
      </c>
      <c r="EV137" s="1">
        <v>40382</v>
      </c>
      <c r="EW137" t="s">
        <v>137</v>
      </c>
      <c r="EX137" s="1">
        <v>40739</v>
      </c>
      <c r="EY137" t="s">
        <v>140</v>
      </c>
      <c r="EZ137" s="1">
        <v>40298</v>
      </c>
      <c r="FA137" t="s">
        <v>139</v>
      </c>
      <c r="FB137" s="1">
        <v>40388</v>
      </c>
      <c r="FC137" t="s">
        <v>137</v>
      </c>
      <c r="FF137" s="1">
        <v>40317</v>
      </c>
      <c r="FG137" t="s">
        <v>130</v>
      </c>
      <c r="FH137" s="1">
        <v>40381</v>
      </c>
      <c r="FI137" t="s">
        <v>137</v>
      </c>
      <c r="FN137" s="1">
        <v>40380</v>
      </c>
      <c r="FO137" t="s">
        <v>137</v>
      </c>
      <c r="FP137" s="1">
        <v>40387</v>
      </c>
      <c r="FQ137" t="s">
        <v>137</v>
      </c>
      <c r="FT137" s="1">
        <v>40297</v>
      </c>
      <c r="FU137" t="s">
        <v>138</v>
      </c>
      <c r="FV137" s="1">
        <v>40393</v>
      </c>
      <c r="FW137" t="s">
        <v>137</v>
      </c>
      <c r="FX137" s="1">
        <v>40301</v>
      </c>
      <c r="FY137" t="s">
        <v>135</v>
      </c>
      <c r="GD137" s="1">
        <v>40382</v>
      </c>
      <c r="GE137" t="s">
        <v>137</v>
      </c>
      <c r="GF137" s="1">
        <v>40380</v>
      </c>
      <c r="GG137" t="s">
        <v>137</v>
      </c>
      <c r="GH137" s="1">
        <v>40303</v>
      </c>
      <c r="GI137" t="s">
        <v>139</v>
      </c>
      <c r="GJ137" s="1">
        <v>40305</v>
      </c>
      <c r="GK137" t="s">
        <v>139</v>
      </c>
      <c r="GL137" s="1">
        <v>40393</v>
      </c>
      <c r="GM137" t="s">
        <v>137</v>
      </c>
      <c r="GN137" s="1">
        <v>40396</v>
      </c>
      <c r="GO137" t="s">
        <v>137</v>
      </c>
      <c r="GP137" s="1">
        <v>40352</v>
      </c>
      <c r="GQ137" t="s">
        <v>133</v>
      </c>
      <c r="GR137" s="1">
        <v>40382</v>
      </c>
      <c r="GS137" t="s">
        <v>137</v>
      </c>
      <c r="GT137" s="1">
        <v>40388</v>
      </c>
      <c r="GU137" t="s">
        <v>133</v>
      </c>
      <c r="GV137" s="1">
        <v>40381</v>
      </c>
      <c r="GW137" t="s">
        <v>137</v>
      </c>
      <c r="GX137" s="1">
        <v>40378</v>
      </c>
      <c r="GY137" t="s">
        <v>137</v>
      </c>
      <c r="GZ137" s="1">
        <v>40381</v>
      </c>
      <c r="HA137" t="s">
        <v>137</v>
      </c>
      <c r="HB137" s="1">
        <v>40120</v>
      </c>
      <c r="HC137" t="s">
        <v>139</v>
      </c>
      <c r="HD137" s="1">
        <v>40387</v>
      </c>
      <c r="HE137" t="s">
        <v>137</v>
      </c>
      <c r="HF137" s="1">
        <v>40298</v>
      </c>
      <c r="HG137" t="s">
        <v>139</v>
      </c>
      <c r="HJ137" s="1">
        <v>40374</v>
      </c>
      <c r="HK137" t="s">
        <v>137</v>
      </c>
      <c r="HL137" s="1">
        <v>40393</v>
      </c>
      <c r="HM137" t="s">
        <v>137</v>
      </c>
      <c r="HN137" s="1">
        <v>40766</v>
      </c>
      <c r="HO137" t="s">
        <v>140</v>
      </c>
      <c r="HR137" s="1">
        <v>40380</v>
      </c>
      <c r="HS137" t="s">
        <v>137</v>
      </c>
      <c r="HT137" s="1">
        <v>40395</v>
      </c>
      <c r="HU137" t="s">
        <v>137</v>
      </c>
      <c r="HV137" s="1">
        <v>40393</v>
      </c>
      <c r="HW137" t="s">
        <v>137</v>
      </c>
      <c r="HX137" s="1">
        <v>40386</v>
      </c>
      <c r="HY137" t="s">
        <v>137</v>
      </c>
      <c r="HZ137" s="1">
        <v>40381</v>
      </c>
      <c r="IA137" t="s">
        <v>137</v>
      </c>
      <c r="IB137" s="1">
        <v>35992</v>
      </c>
      <c r="IC137" t="s">
        <v>427</v>
      </c>
      <c r="ID137" s="1">
        <v>40302</v>
      </c>
      <c r="IE137" t="s">
        <v>139</v>
      </c>
      <c r="IF137" s="1">
        <v>40357</v>
      </c>
      <c r="IG137" t="s">
        <v>135</v>
      </c>
      <c r="IH137" s="1">
        <v>40380</v>
      </c>
      <c r="II137" t="s">
        <v>135</v>
      </c>
      <c r="IJ137" s="1">
        <v>40381</v>
      </c>
      <c r="IK137" t="s">
        <v>137</v>
      </c>
      <c r="IL137" s="1">
        <v>40352</v>
      </c>
      <c r="IM137" t="s">
        <v>133</v>
      </c>
      <c r="IN137" s="1">
        <v>40392</v>
      </c>
      <c r="IO137" t="s">
        <v>135</v>
      </c>
      <c r="IP137" s="1">
        <v>40394</v>
      </c>
      <c r="IQ137" t="s">
        <v>137</v>
      </c>
      <c r="IR137" s="1">
        <v>40394</v>
      </c>
      <c r="IS137" t="s">
        <v>137</v>
      </c>
      <c r="IT137" s="1">
        <v>40301</v>
      </c>
      <c r="IU137" t="s">
        <v>138</v>
      </c>
      <c r="IV137" s="1">
        <v>40380</v>
      </c>
      <c r="IW137" t="s">
        <v>135</v>
      </c>
      <c r="IX137" s="1">
        <v>40087</v>
      </c>
      <c r="IY137" t="s">
        <v>139</v>
      </c>
      <c r="IZ137" s="1">
        <v>40297</v>
      </c>
      <c r="JA137" t="s">
        <v>139</v>
      </c>
      <c r="JD137" s="1">
        <v>40393</v>
      </c>
      <c r="JE137" t="s">
        <v>137</v>
      </c>
      <c r="JF137" s="1">
        <v>40378</v>
      </c>
      <c r="JG137" t="s">
        <v>137</v>
      </c>
      <c r="JJ137" s="1">
        <v>40395</v>
      </c>
      <c r="JK137" t="s">
        <v>137</v>
      </c>
      <c r="JL137" s="1">
        <v>40351</v>
      </c>
      <c r="JM137" t="s">
        <v>135</v>
      </c>
      <c r="JN137" s="1">
        <v>40379</v>
      </c>
      <c r="JO137" t="s">
        <v>137</v>
      </c>
      <c r="JP137" s="1">
        <v>40379</v>
      </c>
      <c r="JQ137" t="s">
        <v>137</v>
      </c>
      <c r="JR137" s="1">
        <v>40386</v>
      </c>
      <c r="JS137" t="s">
        <v>137</v>
      </c>
      <c r="JT137" s="1">
        <v>40386</v>
      </c>
      <c r="JU137" t="s">
        <v>137</v>
      </c>
      <c r="JV137" s="1">
        <v>40378</v>
      </c>
      <c r="JW137" t="s">
        <v>137</v>
      </c>
      <c r="JX137" s="1">
        <v>40323</v>
      </c>
      <c r="JY137" t="s">
        <v>135</v>
      </c>
      <c r="JZ137" s="1">
        <v>40379</v>
      </c>
      <c r="KA137" t="s">
        <v>137</v>
      </c>
      <c r="KB137" s="1">
        <v>40387</v>
      </c>
      <c r="KC137" t="s">
        <v>137</v>
      </c>
      <c r="KD137" s="1">
        <v>40297</v>
      </c>
      <c r="KE137" t="s">
        <v>139</v>
      </c>
      <c r="KF137" s="1">
        <v>36089</v>
      </c>
      <c r="KG137" t="s">
        <v>426</v>
      </c>
      <c r="KH137" s="1">
        <v>40380</v>
      </c>
      <c r="KI137" t="s">
        <v>137</v>
      </c>
      <c r="KL137" s="1">
        <v>40317</v>
      </c>
      <c r="KM137" t="s">
        <v>137</v>
      </c>
      <c r="KN137" s="1">
        <v>40388</v>
      </c>
      <c r="KO137" t="s">
        <v>137</v>
      </c>
      <c r="KP137" s="1">
        <v>40304</v>
      </c>
      <c r="KQ137" t="s">
        <v>139</v>
      </c>
      <c r="KR137" s="1">
        <v>40379</v>
      </c>
      <c r="KS137" t="s">
        <v>137</v>
      </c>
      <c r="KT137" s="1">
        <v>40393</v>
      </c>
      <c r="KU137" t="s">
        <v>135</v>
      </c>
      <c r="KV137" s="1">
        <v>40345</v>
      </c>
      <c r="KW137" t="s">
        <v>133</v>
      </c>
      <c r="KX137" s="1">
        <v>40379</v>
      </c>
      <c r="KY137" t="s">
        <v>137</v>
      </c>
      <c r="KZ137" s="1">
        <v>40379</v>
      </c>
      <c r="LA137" t="s">
        <v>135</v>
      </c>
      <c r="LB137" s="1">
        <v>40302</v>
      </c>
      <c r="LC137" t="s">
        <v>139</v>
      </c>
      <c r="LD137" s="1">
        <v>40387</v>
      </c>
      <c r="LE137" t="s">
        <v>137</v>
      </c>
      <c r="LF137" s="1">
        <v>40317</v>
      </c>
      <c r="LG137" t="s">
        <v>130</v>
      </c>
      <c r="LH137" s="1">
        <v>40387</v>
      </c>
      <c r="LI137" t="s">
        <v>137</v>
      </c>
      <c r="LJ137" s="1">
        <v>35999</v>
      </c>
      <c r="LK137" t="s">
        <v>426</v>
      </c>
      <c r="LP137" s="1">
        <v>40388</v>
      </c>
      <c r="LQ137" t="s">
        <v>135</v>
      </c>
      <c r="LR137" s="1">
        <v>40289</v>
      </c>
      <c r="LS137" t="s">
        <v>139</v>
      </c>
      <c r="LV137" s="1">
        <v>35901</v>
      </c>
      <c r="LW137" t="s">
        <v>428</v>
      </c>
      <c r="LZ137" s="1">
        <v>35958</v>
      </c>
      <c r="MA137" t="s">
        <v>427</v>
      </c>
      <c r="MB137" s="1">
        <v>40406</v>
      </c>
      <c r="MC137" t="s">
        <v>137</v>
      </c>
      <c r="MD137" s="1">
        <v>40297</v>
      </c>
      <c r="ME137" t="s">
        <v>139</v>
      </c>
      <c r="MF137" s="1">
        <v>40387</v>
      </c>
      <c r="MG137" t="s">
        <v>137</v>
      </c>
      <c r="MH137" s="1">
        <v>40296</v>
      </c>
      <c r="MI137" t="s">
        <v>139</v>
      </c>
      <c r="MJ137" s="1">
        <v>40297</v>
      </c>
      <c r="MK137" t="s">
        <v>139</v>
      </c>
      <c r="MN137" s="1">
        <v>40378</v>
      </c>
      <c r="MO137" t="s">
        <v>137</v>
      </c>
      <c r="MP137" s="1">
        <v>40379</v>
      </c>
      <c r="MQ137" t="s">
        <v>133</v>
      </c>
      <c r="MR137" s="1">
        <v>35956</v>
      </c>
      <c r="MS137" t="s">
        <v>426</v>
      </c>
      <c r="MT137" s="1">
        <v>40394</v>
      </c>
      <c r="MU137" t="s">
        <v>137</v>
      </c>
      <c r="MV137" s="1">
        <v>40387</v>
      </c>
      <c r="MW137" t="s">
        <v>137</v>
      </c>
      <c r="MZ137" s="1">
        <v>40295</v>
      </c>
      <c r="NA137" t="s">
        <v>137</v>
      </c>
      <c r="NB137" s="1">
        <v>40297</v>
      </c>
      <c r="NC137" t="s">
        <v>139</v>
      </c>
      <c r="ND137" s="1">
        <v>40388</v>
      </c>
      <c r="NE137" t="s">
        <v>137</v>
      </c>
      <c r="NF137" s="1">
        <v>40303</v>
      </c>
      <c r="NG137" t="s">
        <v>133</v>
      </c>
      <c r="NH137" s="1">
        <v>40297</v>
      </c>
      <c r="NI137" t="s">
        <v>139</v>
      </c>
      <c r="NJ137" s="1">
        <v>40389</v>
      </c>
      <c r="NK137" t="s">
        <v>137</v>
      </c>
      <c r="NL137" s="1">
        <v>40395</v>
      </c>
      <c r="NM137" t="s">
        <v>137</v>
      </c>
      <c r="NN137" s="1">
        <v>40353</v>
      </c>
      <c r="NO137" t="s">
        <v>137</v>
      </c>
      <c r="NP137" s="1">
        <v>40387</v>
      </c>
      <c r="NQ137" t="s">
        <v>137</v>
      </c>
      <c r="NR137" s="1">
        <v>40304</v>
      </c>
      <c r="NS137" t="s">
        <v>139</v>
      </c>
      <c r="NT137" s="1">
        <v>40297</v>
      </c>
      <c r="NU137" t="s">
        <v>139</v>
      </c>
      <c r="NV137" s="1">
        <v>40394</v>
      </c>
      <c r="NW137" t="s">
        <v>137</v>
      </c>
      <c r="NX137" s="1">
        <v>40381</v>
      </c>
      <c r="NY137" t="s">
        <v>137</v>
      </c>
      <c r="NZ137" s="1">
        <v>40381</v>
      </c>
      <c r="OA137" t="s">
        <v>137</v>
      </c>
      <c r="OB137" s="1">
        <v>40386</v>
      </c>
      <c r="OC137" t="s">
        <v>137</v>
      </c>
      <c r="OD137" s="1">
        <v>40385</v>
      </c>
      <c r="OE137" t="s">
        <v>137</v>
      </c>
      <c r="OF137" s="1">
        <v>40315</v>
      </c>
      <c r="OG137" t="s">
        <v>137</v>
      </c>
      <c r="OH137" s="1">
        <v>40388</v>
      </c>
      <c r="OI137" t="s">
        <v>137</v>
      </c>
      <c r="OJ137" s="1">
        <v>40381</v>
      </c>
      <c r="OK137" t="s">
        <v>137</v>
      </c>
      <c r="OL137" s="1">
        <v>40380</v>
      </c>
      <c r="OM137" t="s">
        <v>137</v>
      </c>
      <c r="ON137" s="1">
        <v>40393</v>
      </c>
      <c r="OO137" t="s">
        <v>137</v>
      </c>
      <c r="OP137" s="1">
        <v>40380</v>
      </c>
      <c r="OQ137" t="s">
        <v>137</v>
      </c>
      <c r="OT137" s="1">
        <v>40311</v>
      </c>
      <c r="OU137" t="s">
        <v>130</v>
      </c>
      <c r="OV137" s="1">
        <v>40386</v>
      </c>
      <c r="OW137" t="s">
        <v>137</v>
      </c>
      <c r="OX137" s="1">
        <v>40380</v>
      </c>
      <c r="OY137" t="s">
        <v>137</v>
      </c>
      <c r="OZ137" s="1">
        <v>40382</v>
      </c>
      <c r="PA137" t="s">
        <v>137</v>
      </c>
      <c r="PB137" s="1">
        <v>40091</v>
      </c>
      <c r="PC137" t="s">
        <v>139</v>
      </c>
      <c r="PD137" s="1">
        <v>40380</v>
      </c>
      <c r="PE137" t="s">
        <v>137</v>
      </c>
      <c r="PF137" s="1">
        <v>40372</v>
      </c>
      <c r="PG137" t="s">
        <v>137</v>
      </c>
      <c r="PH137" s="1">
        <v>40388</v>
      </c>
      <c r="PI137" t="s">
        <v>133</v>
      </c>
      <c r="PJ137" s="1">
        <v>40393</v>
      </c>
      <c r="PK137" t="s">
        <v>137</v>
      </c>
      <c r="PL137" s="1">
        <v>40395</v>
      </c>
      <c r="PM137" t="s">
        <v>137</v>
      </c>
      <c r="PN137" s="1">
        <v>40387</v>
      </c>
      <c r="PO137" t="s">
        <v>135</v>
      </c>
      <c r="PR137" s="1">
        <v>36003</v>
      </c>
      <c r="PS137" t="s">
        <v>427</v>
      </c>
      <c r="PT137" s="1">
        <v>40352</v>
      </c>
      <c r="PU137" t="s">
        <v>130</v>
      </c>
      <c r="PV137" s="1">
        <v>40386</v>
      </c>
      <c r="PW137" t="s">
        <v>137</v>
      </c>
      <c r="PX137" s="1">
        <v>40378</v>
      </c>
      <c r="PY137" t="s">
        <v>137</v>
      </c>
      <c r="PZ137" s="1">
        <v>40395</v>
      </c>
      <c r="QA137" t="s">
        <v>137</v>
      </c>
      <c r="QB137" s="1">
        <v>40358</v>
      </c>
      <c r="QC137" t="s">
        <v>133</v>
      </c>
      <c r="QD137" s="1">
        <v>40301</v>
      </c>
      <c r="QE137" t="s">
        <v>138</v>
      </c>
      <c r="QF137" s="1">
        <v>40394</v>
      </c>
      <c r="QG137" t="s">
        <v>137</v>
      </c>
      <c r="QH137" s="1">
        <v>35989</v>
      </c>
      <c r="QI137" t="s">
        <v>427</v>
      </c>
      <c r="QL137" s="1">
        <v>40381</v>
      </c>
      <c r="QM137" t="s">
        <v>137</v>
      </c>
      <c r="QN137" s="1">
        <v>40353</v>
      </c>
      <c r="QO137" t="s">
        <v>135</v>
      </c>
      <c r="QP137" s="1">
        <v>40388</v>
      </c>
      <c r="QQ137" t="s">
        <v>137</v>
      </c>
      <c r="QR137" s="1">
        <v>40387</v>
      </c>
      <c r="QS137" t="s">
        <v>137</v>
      </c>
      <c r="QT137" s="1">
        <v>40380</v>
      </c>
      <c r="QU137" t="s">
        <v>137</v>
      </c>
      <c r="QV137" s="1">
        <v>40387</v>
      </c>
      <c r="QW137" t="s">
        <v>137</v>
      </c>
      <c r="QX137" s="1">
        <v>40394</v>
      </c>
      <c r="QY137" t="s">
        <v>137</v>
      </c>
      <c r="QZ137" s="1">
        <v>40382</v>
      </c>
      <c r="RA137" t="s">
        <v>137</v>
      </c>
      <c r="RB137" s="1">
        <v>40317</v>
      </c>
      <c r="RC137" t="s">
        <v>133</v>
      </c>
      <c r="RH137" s="1">
        <v>40389</v>
      </c>
      <c r="RI137" t="s">
        <v>137</v>
      </c>
      <c r="RJ137" s="1">
        <v>40395</v>
      </c>
      <c r="RK137" t="s">
        <v>133</v>
      </c>
      <c r="RL137" s="1">
        <v>40388</v>
      </c>
      <c r="RM137" t="s">
        <v>137</v>
      </c>
      <c r="RN137" s="1">
        <v>40387</v>
      </c>
      <c r="RO137" t="s">
        <v>137</v>
      </c>
      <c r="RP137" s="1" t="s">
        <v>461</v>
      </c>
      <c r="RQ137" t="s">
        <v>428</v>
      </c>
      <c r="RR137" s="1">
        <v>40302</v>
      </c>
      <c r="RS137" t="s">
        <v>139</v>
      </c>
      <c r="RT137" s="1">
        <v>40206</v>
      </c>
      <c r="RU137" t="s">
        <v>142</v>
      </c>
      <c r="RX137" s="1">
        <v>40206</v>
      </c>
      <c r="RY137" t="s">
        <v>142</v>
      </c>
      <c r="RZ137" s="1">
        <v>40283</v>
      </c>
      <c r="SA137" t="s">
        <v>139</v>
      </c>
      <c r="SH137" s="1">
        <v>40382</v>
      </c>
      <c r="SI137" t="s">
        <v>137</v>
      </c>
      <c r="SJ137" s="1">
        <v>40296</v>
      </c>
      <c r="SK137" t="s">
        <v>139</v>
      </c>
      <c r="SL137" s="1">
        <v>40381</v>
      </c>
      <c r="SM137" t="s">
        <v>137</v>
      </c>
      <c r="SN137" s="1">
        <v>40324</v>
      </c>
      <c r="SO137" t="s">
        <v>133</v>
      </c>
      <c r="SP137" s="1">
        <v>40318</v>
      </c>
      <c r="SQ137" t="s">
        <v>130</v>
      </c>
      <c r="SR137" s="1">
        <v>40375</v>
      </c>
      <c r="SS137" t="s">
        <v>137</v>
      </c>
      <c r="ST137" s="1">
        <v>40375</v>
      </c>
      <c r="SU137" t="s">
        <v>137</v>
      </c>
      <c r="SV137" s="1">
        <v>40388</v>
      </c>
      <c r="SW137" t="s">
        <v>137</v>
      </c>
      <c r="SX137" s="1">
        <v>40308</v>
      </c>
      <c r="SY137" t="s">
        <v>137</v>
      </c>
      <c r="SZ137" s="1">
        <v>40382</v>
      </c>
      <c r="TA137" t="s">
        <v>137</v>
      </c>
      <c r="TD137" s="1">
        <v>40393</v>
      </c>
      <c r="TE137" t="s">
        <v>137</v>
      </c>
      <c r="TF137" s="1">
        <v>40486</v>
      </c>
      <c r="TG137" t="s">
        <v>135</v>
      </c>
      <c r="TH137" s="1">
        <v>40295</v>
      </c>
      <c r="TI137" t="s">
        <v>139</v>
      </c>
      <c r="TJ137" s="1">
        <v>40381</v>
      </c>
      <c r="TK137" t="s">
        <v>137</v>
      </c>
      <c r="TL137" s="1">
        <v>39967</v>
      </c>
      <c r="TM137" t="s">
        <v>139</v>
      </c>
      <c r="TP137" s="1">
        <v>40296</v>
      </c>
      <c r="TQ137" t="s">
        <v>137</v>
      </c>
      <c r="TR137" s="1">
        <v>40380</v>
      </c>
      <c r="TS137" t="s">
        <v>137</v>
      </c>
      <c r="TT137" s="1">
        <v>40386</v>
      </c>
      <c r="TU137" t="s">
        <v>137</v>
      </c>
      <c r="TV137" s="1">
        <v>40379</v>
      </c>
      <c r="TW137" t="s">
        <v>137</v>
      </c>
      <c r="TZ137" s="1">
        <v>40378</v>
      </c>
      <c r="UA137" t="s">
        <v>137</v>
      </c>
      <c r="UD137" s="1">
        <v>40315</v>
      </c>
      <c r="UE137" t="s">
        <v>130</v>
      </c>
      <c r="UF137" s="1">
        <v>35997</v>
      </c>
      <c r="UG137" t="s">
        <v>427</v>
      </c>
      <c r="UH137" s="1">
        <v>40291</v>
      </c>
      <c r="UI137" t="s">
        <v>138</v>
      </c>
      <c r="UJ137" s="1">
        <v>40394</v>
      </c>
      <c r="UK137" t="s">
        <v>137</v>
      </c>
      <c r="UL137" s="1">
        <v>40375</v>
      </c>
      <c r="UM137" t="s">
        <v>137</v>
      </c>
      <c r="UN137" s="1">
        <v>40393</v>
      </c>
      <c r="UO137" t="s">
        <v>136</v>
      </c>
      <c r="UP137" s="1">
        <v>40395</v>
      </c>
      <c r="UQ137" t="s">
        <v>137</v>
      </c>
      <c r="UV137" s="1">
        <v>36216</v>
      </c>
      <c r="UW137" t="s">
        <v>200</v>
      </c>
      <c r="UX137" s="1">
        <v>40353</v>
      </c>
      <c r="UY137" t="s">
        <v>133</v>
      </c>
      <c r="UZ137" s="1">
        <v>40304</v>
      </c>
      <c r="VA137" t="s">
        <v>139</v>
      </c>
      <c r="VB137" s="1">
        <v>40388</v>
      </c>
      <c r="VC137" t="s">
        <v>137</v>
      </c>
      <c r="VD137" s="1">
        <v>40316</v>
      </c>
      <c r="VE137" t="s">
        <v>130</v>
      </c>
      <c r="VF137" s="1">
        <v>40394</v>
      </c>
      <c r="VG137" t="s">
        <v>137</v>
      </c>
      <c r="VH137" s="1">
        <v>40303</v>
      </c>
      <c r="VI137" t="s">
        <v>139</v>
      </c>
      <c r="VJ137" s="1">
        <v>40309</v>
      </c>
      <c r="VK137" t="s">
        <v>133</v>
      </c>
      <c r="VL137" s="1">
        <v>40393</v>
      </c>
      <c r="VM137" t="s">
        <v>133</v>
      </c>
      <c r="VN137" s="1">
        <v>40967</v>
      </c>
      <c r="VO137" t="s">
        <v>139</v>
      </c>
      <c r="VP137" s="1">
        <v>40387</v>
      </c>
      <c r="VQ137" t="s">
        <v>133</v>
      </c>
      <c r="VR137" s="1">
        <v>40382</v>
      </c>
      <c r="VS137" t="s">
        <v>137</v>
      </c>
      <c r="VT137" s="1">
        <v>40388</v>
      </c>
      <c r="VU137" t="s">
        <v>137</v>
      </c>
      <c r="VV137" s="1">
        <v>40406</v>
      </c>
      <c r="VW137" t="s">
        <v>133</v>
      </c>
      <c r="VX137" s="1">
        <v>40388</v>
      </c>
      <c r="VY137" t="s">
        <v>137</v>
      </c>
      <c r="VZ137" s="1">
        <v>40303</v>
      </c>
      <c r="WA137" t="s">
        <v>138</v>
      </c>
      <c r="WB137" s="1">
        <v>40346</v>
      </c>
      <c r="WC137" t="s">
        <v>130</v>
      </c>
      <c r="WD137" s="1">
        <v>40290</v>
      </c>
      <c r="WE137" t="s">
        <v>139</v>
      </c>
      <c r="WF137" s="1">
        <v>35920</v>
      </c>
      <c r="WG137" t="s">
        <v>428</v>
      </c>
      <c r="WH137" s="1">
        <v>40385</v>
      </c>
      <c r="WI137" t="s">
        <v>137</v>
      </c>
      <c r="WJ137" s="1">
        <v>40375</v>
      </c>
      <c r="WK137" t="s">
        <v>137</v>
      </c>
      <c r="WL137" s="1">
        <v>35991</v>
      </c>
      <c r="WM137" t="s">
        <v>427</v>
      </c>
      <c r="WN137" s="1">
        <v>36010</v>
      </c>
      <c r="WO137" t="s">
        <v>427</v>
      </c>
      <c r="WP137" s="1">
        <v>40296</v>
      </c>
      <c r="WQ137" t="s">
        <v>139</v>
      </c>
      <c r="WR137" s="1">
        <v>40386</v>
      </c>
      <c r="WS137" t="s">
        <v>137</v>
      </c>
      <c r="WT137" s="1">
        <v>40395</v>
      </c>
      <c r="WU137" t="s">
        <v>137</v>
      </c>
      <c r="WV137" s="1">
        <v>40379</v>
      </c>
      <c r="WW137" t="s">
        <v>137</v>
      </c>
      <c r="WZ137" s="1">
        <v>40380</v>
      </c>
      <c r="XA137" t="s">
        <v>137</v>
      </c>
      <c r="XB137" s="1">
        <v>40381</v>
      </c>
      <c r="XC137" t="s">
        <v>137</v>
      </c>
      <c r="XD137" s="1">
        <v>40380</v>
      </c>
      <c r="XE137" t="s">
        <v>137</v>
      </c>
      <c r="XF137" s="1">
        <v>40297</v>
      </c>
      <c r="XG137" t="s">
        <v>139</v>
      </c>
      <c r="XH137" s="1">
        <v>40372</v>
      </c>
      <c r="XI137" t="s">
        <v>137</v>
      </c>
      <c r="XJ137" s="1">
        <v>40388</v>
      </c>
      <c r="XK137" t="s">
        <v>137</v>
      </c>
      <c r="XL137" s="1">
        <v>35992</v>
      </c>
      <c r="XM137" t="s">
        <v>426</v>
      </c>
      <c r="XN137" s="1">
        <v>40382</v>
      </c>
      <c r="XO137" t="s">
        <v>137</v>
      </c>
      <c r="XP137" s="1">
        <v>40296</v>
      </c>
      <c r="XQ137" t="s">
        <v>139</v>
      </c>
      <c r="XR137" s="1">
        <v>40309</v>
      </c>
      <c r="XS137" t="s">
        <v>137</v>
      </c>
      <c r="XV137" s="1">
        <v>40387</v>
      </c>
      <c r="XW137" t="s">
        <v>137</v>
      </c>
      <c r="XX137" s="1">
        <v>40379</v>
      </c>
      <c r="XY137" t="s">
        <v>137</v>
      </c>
      <c r="XZ137" s="1">
        <v>40381</v>
      </c>
      <c r="YA137" t="s">
        <v>137</v>
      </c>
      <c r="YB137" s="1">
        <v>40374</v>
      </c>
      <c r="YC137" t="s">
        <v>137</v>
      </c>
      <c r="YF137" s="1">
        <v>40379</v>
      </c>
      <c r="YG137" t="s">
        <v>137</v>
      </c>
      <c r="YH137" s="1">
        <v>40379</v>
      </c>
      <c r="YI137" t="s">
        <v>137</v>
      </c>
      <c r="YJ137" s="1">
        <v>40316</v>
      </c>
      <c r="YK137" t="s">
        <v>130</v>
      </c>
      <c r="YL137" s="1">
        <v>40381</v>
      </c>
      <c r="YM137" t="s">
        <v>137</v>
      </c>
      <c r="YN137" s="1">
        <v>40402</v>
      </c>
      <c r="YO137" t="s">
        <v>133</v>
      </c>
      <c r="YP137" s="1">
        <v>40479</v>
      </c>
      <c r="YQ137" t="s">
        <v>135</v>
      </c>
      <c r="YR137" s="1">
        <v>40381</v>
      </c>
      <c r="YS137" t="s">
        <v>137</v>
      </c>
      <c r="YT137" s="1">
        <v>40381</v>
      </c>
      <c r="YU137" t="s">
        <v>137</v>
      </c>
      <c r="YV137" s="1">
        <v>40233</v>
      </c>
      <c r="YW137" t="s">
        <v>140</v>
      </c>
      <c r="YX137" s="1">
        <v>40394</v>
      </c>
      <c r="YY137" t="s">
        <v>137</v>
      </c>
      <c r="YZ137" s="1">
        <v>40394</v>
      </c>
      <c r="ZA137" t="s">
        <v>137</v>
      </c>
      <c r="ZB137" s="1">
        <v>40351</v>
      </c>
      <c r="ZC137" t="s">
        <v>137</v>
      </c>
      <c r="ZD137" s="1">
        <v>40388</v>
      </c>
      <c r="ZE137" t="s">
        <v>137</v>
      </c>
      <c r="ZF137" s="1">
        <v>40387</v>
      </c>
      <c r="ZG137" t="s">
        <v>137</v>
      </c>
      <c r="ZH137" s="1">
        <v>40380</v>
      </c>
      <c r="ZI137" t="s">
        <v>137</v>
      </c>
      <c r="ZJ137" s="1">
        <v>40381</v>
      </c>
      <c r="ZK137" t="s">
        <v>137</v>
      </c>
      <c r="ZL137" s="1">
        <v>35942</v>
      </c>
      <c r="ZM137" t="s">
        <v>427</v>
      </c>
      <c r="ZN137" s="1">
        <v>40752</v>
      </c>
      <c r="ZO137" t="s">
        <v>137</v>
      </c>
      <c r="ZT137" s="1">
        <v>40388</v>
      </c>
      <c r="ZU137" t="s">
        <v>137</v>
      </c>
      <c r="ZV137" s="1">
        <v>40205</v>
      </c>
      <c r="ZW137" t="s">
        <v>137</v>
      </c>
      <c r="ZX137" s="1">
        <v>40395</v>
      </c>
      <c r="ZY137" t="s">
        <v>137</v>
      </c>
      <c r="AAB137" s="1">
        <v>40387</v>
      </c>
      <c r="AAC137" t="s">
        <v>137</v>
      </c>
      <c r="AAD137" s="1">
        <v>40380</v>
      </c>
      <c r="AAE137" t="s">
        <v>135</v>
      </c>
      <c r="AAF137" s="1">
        <v>35902</v>
      </c>
      <c r="AAG137" t="s">
        <v>426</v>
      </c>
      <c r="AAH137" s="1">
        <v>40388</v>
      </c>
      <c r="AAI137" t="s">
        <v>137</v>
      </c>
      <c r="AAN137" s="1">
        <v>40389</v>
      </c>
      <c r="AAO137" t="s">
        <v>137</v>
      </c>
      <c r="AAP137" s="1">
        <v>40317</v>
      </c>
      <c r="AAQ137" t="s">
        <v>137</v>
      </c>
      <c r="AAR137" s="1">
        <v>40374</v>
      </c>
      <c r="AAS137" t="s">
        <v>137</v>
      </c>
      <c r="AAT137" s="1">
        <v>35914</v>
      </c>
      <c r="AAU137" t="s">
        <v>200</v>
      </c>
      <c r="AAV137" s="1">
        <v>40380</v>
      </c>
      <c r="AAW137" t="s">
        <v>137</v>
      </c>
      <c r="AAX137" s="1">
        <v>40297</v>
      </c>
      <c r="AAY137" t="s">
        <v>139</v>
      </c>
      <c r="ABB137" s="1">
        <v>40388</v>
      </c>
      <c r="ABC137" t="s">
        <v>137</v>
      </c>
      <c r="ABF137" s="1">
        <v>40374</v>
      </c>
      <c r="ABG137" t="s">
        <v>137</v>
      </c>
      <c r="ABH137" s="1">
        <v>40386</v>
      </c>
      <c r="ABI137" t="s">
        <v>137</v>
      </c>
      <c r="ABJ137" s="1">
        <v>40297</v>
      </c>
      <c r="ABK137" t="s">
        <v>137</v>
      </c>
      <c r="ABN137" s="1">
        <v>40393</v>
      </c>
      <c r="ABO137" t="s">
        <v>137</v>
      </c>
      <c r="ABP137" s="1">
        <v>40393</v>
      </c>
      <c r="ABQ137" t="s">
        <v>137</v>
      </c>
      <c r="ABR137" s="1">
        <v>40382</v>
      </c>
      <c r="ABS137" t="s">
        <v>137</v>
      </c>
      <c r="ABV137" s="1">
        <v>40387</v>
      </c>
      <c r="ABW137" t="s">
        <v>137</v>
      </c>
      <c r="ABX137" s="1">
        <v>40374</v>
      </c>
      <c r="ABY137" t="s">
        <v>137</v>
      </c>
      <c r="ABZ137" s="1">
        <v>40393</v>
      </c>
      <c r="ACA137" t="s">
        <v>137</v>
      </c>
      <c r="ACB137" s="1">
        <v>40387</v>
      </c>
      <c r="ACC137" t="s">
        <v>137</v>
      </c>
      <c r="ACD137" s="1">
        <v>40387</v>
      </c>
      <c r="ACE137" t="s">
        <v>137</v>
      </c>
      <c r="ACF137" s="1">
        <v>40386</v>
      </c>
      <c r="ACG137" t="s">
        <v>137</v>
      </c>
      <c r="ACJ137" s="1">
        <v>40332</v>
      </c>
      <c r="ACK137" t="s">
        <v>130</v>
      </c>
      <c r="ACL137" s="1">
        <v>40344</v>
      </c>
      <c r="ACM137" t="s">
        <v>130</v>
      </c>
      <c r="ACN137" s="1">
        <v>40302</v>
      </c>
      <c r="ACO137" t="s">
        <v>139</v>
      </c>
      <c r="ACR137" s="1">
        <v>40744</v>
      </c>
      <c r="ACS137" t="s">
        <v>137</v>
      </c>
      <c r="ACT137" s="1">
        <v>40288</v>
      </c>
      <c r="ACU137" t="s">
        <v>135</v>
      </c>
      <c r="ACV137" s="1">
        <v>35991</v>
      </c>
      <c r="ACW137" t="s">
        <v>427</v>
      </c>
      <c r="ACX137" s="1">
        <v>40296</v>
      </c>
      <c r="ACY137" t="s">
        <v>139</v>
      </c>
      <c r="ACZ137" s="1">
        <v>40297</v>
      </c>
      <c r="ADA137" t="s">
        <v>139</v>
      </c>
      <c r="ADB137" s="1">
        <v>40393</v>
      </c>
      <c r="ADC137" t="s">
        <v>137</v>
      </c>
      <c r="ADD137" s="1">
        <v>40380</v>
      </c>
      <c r="ADE137" t="s">
        <v>137</v>
      </c>
      <c r="ADH137" s="1">
        <v>40295</v>
      </c>
      <c r="ADI137" t="s">
        <v>139</v>
      </c>
      <c r="ADJ137" s="1">
        <v>40353</v>
      </c>
      <c r="ADK137" t="s">
        <v>137</v>
      </c>
      <c r="ADL137" s="1">
        <v>36005</v>
      </c>
      <c r="ADM137" t="s">
        <v>427</v>
      </c>
      <c r="ADN137" s="1">
        <v>40394</v>
      </c>
      <c r="ADO137" t="s">
        <v>137</v>
      </c>
      <c r="ADR137" s="1">
        <v>40395</v>
      </c>
      <c r="ADS137" t="s">
        <v>133</v>
      </c>
      <c r="ADT137" s="1">
        <v>40731</v>
      </c>
      <c r="ADU137" t="s">
        <v>139</v>
      </c>
      <c r="ADV137" s="1">
        <v>40302</v>
      </c>
      <c r="ADW137" t="s">
        <v>139</v>
      </c>
      <c r="ADX137" s="1">
        <v>40317</v>
      </c>
      <c r="ADY137" t="s">
        <v>139</v>
      </c>
      <c r="ADZ137" s="1">
        <v>40387</v>
      </c>
      <c r="AEA137" t="s">
        <v>137</v>
      </c>
      <c r="AEB137" s="1">
        <v>40382</v>
      </c>
      <c r="AEC137" t="s">
        <v>137</v>
      </c>
      <c r="AED137" s="1">
        <v>40381</v>
      </c>
      <c r="AEE137" t="s">
        <v>137</v>
      </c>
      <c r="AEH137" s="1">
        <v>35992</v>
      </c>
      <c r="AEI137" t="s">
        <v>427</v>
      </c>
      <c r="AEJ137" s="1">
        <v>40388</v>
      </c>
      <c r="AEK137" t="s">
        <v>135</v>
      </c>
      <c r="AEL137" s="1">
        <v>40324</v>
      </c>
      <c r="AEM137" t="s">
        <v>137</v>
      </c>
      <c r="AEP137" s="1">
        <v>40302</v>
      </c>
      <c r="AEQ137" t="s">
        <v>139</v>
      </c>
      <c r="AER137" s="1">
        <v>40290</v>
      </c>
      <c r="AES137" t="s">
        <v>137</v>
      </c>
      <c r="AEV137" s="1">
        <v>40296</v>
      </c>
      <c r="AEW137" t="s">
        <v>139</v>
      </c>
      <c r="AEX137" s="1">
        <v>36004</v>
      </c>
      <c r="AEY137" t="s">
        <v>427</v>
      </c>
      <c r="AEZ137" s="1">
        <v>40380</v>
      </c>
      <c r="AFA137" t="s">
        <v>137</v>
      </c>
      <c r="AFB137" s="1">
        <v>40380</v>
      </c>
      <c r="AFC137" t="s">
        <v>137</v>
      </c>
      <c r="AFD137" s="1">
        <v>40388</v>
      </c>
      <c r="AFE137" t="s">
        <v>137</v>
      </c>
      <c r="AFF137" s="1">
        <v>40353</v>
      </c>
      <c r="AFG137" t="s">
        <v>131</v>
      </c>
      <c r="AFJ137" s="1">
        <v>40316</v>
      </c>
      <c r="AFK137" t="s">
        <v>130</v>
      </c>
      <c r="AFL137" s="1">
        <v>40303</v>
      </c>
      <c r="AFM137" t="s">
        <v>139</v>
      </c>
      <c r="AFN137" s="1">
        <v>40380</v>
      </c>
      <c r="AFO137" t="s">
        <v>137</v>
      </c>
      <c r="AFP137" s="1">
        <v>40297</v>
      </c>
      <c r="AFQ137" t="s">
        <v>138</v>
      </c>
      <c r="AFR137" s="1">
        <v>40393</v>
      </c>
      <c r="AFS137" t="s">
        <v>137</v>
      </c>
      <c r="AFT137" s="1">
        <v>40352</v>
      </c>
      <c r="AFU137" t="s">
        <v>133</v>
      </c>
      <c r="AFV137" s="1">
        <v>40332</v>
      </c>
      <c r="AFW137" t="s">
        <v>137</v>
      </c>
      <c r="AFX137" s="1">
        <v>40308</v>
      </c>
      <c r="AFY137" t="s">
        <v>139</v>
      </c>
      <c r="AFZ137" s="1">
        <v>40388</v>
      </c>
      <c r="AGA137" t="s">
        <v>137</v>
      </c>
      <c r="AGD137" s="1">
        <v>35999</v>
      </c>
      <c r="AGE137" t="s">
        <v>426</v>
      </c>
      <c r="AGF137" s="1">
        <v>40381</v>
      </c>
      <c r="AGG137" t="s">
        <v>137</v>
      </c>
      <c r="AGH137" s="1">
        <v>40386</v>
      </c>
      <c r="AGI137" t="s">
        <v>137</v>
      </c>
      <c r="AGJ137" s="1">
        <v>40379</v>
      </c>
      <c r="AGK137" t="s">
        <v>133</v>
      </c>
      <c r="AGL137" s="1">
        <v>36004</v>
      </c>
      <c r="AGM137" t="s">
        <v>427</v>
      </c>
      <c r="AGN137" s="1">
        <v>40387</v>
      </c>
      <c r="AGO137" t="s">
        <v>137</v>
      </c>
      <c r="AGP137" s="1">
        <v>40301</v>
      </c>
      <c r="AGQ137" t="s">
        <v>133</v>
      </c>
      <c r="AGR137" s="1">
        <v>40316</v>
      </c>
      <c r="AGS137" t="s">
        <v>137</v>
      </c>
      <c r="AGT137" s="1">
        <v>40380</v>
      </c>
      <c r="AGU137" t="s">
        <v>137</v>
      </c>
      <c r="AGV137" s="1">
        <v>40387</v>
      </c>
      <c r="AGW137" t="s">
        <v>137</v>
      </c>
      <c r="AGZ137" s="1">
        <v>40381</v>
      </c>
      <c r="AHA137" t="s">
        <v>137</v>
      </c>
      <c r="AHB137" s="1">
        <v>40379</v>
      </c>
      <c r="AHC137" t="s">
        <v>137</v>
      </c>
      <c r="AHD137" s="1">
        <v>40388</v>
      </c>
      <c r="AHE137" t="s">
        <v>137</v>
      </c>
      <c r="AHF137" s="1">
        <v>40318</v>
      </c>
      <c r="AHG137" t="s">
        <v>130</v>
      </c>
      <c r="AHH137" s="1">
        <v>40316</v>
      </c>
      <c r="AHI137" t="s">
        <v>137</v>
      </c>
      <c r="AHJ137" s="1">
        <v>40583</v>
      </c>
      <c r="AHK137" t="s">
        <v>133</v>
      </c>
      <c r="AHN137" s="1">
        <v>40395</v>
      </c>
      <c r="AHO137" t="s">
        <v>137</v>
      </c>
      <c r="AHP137" s="1">
        <v>40758</v>
      </c>
      <c r="AHQ137" t="s">
        <v>127</v>
      </c>
      <c r="AHR137" s="1">
        <v>40310</v>
      </c>
      <c r="AHS137" t="s">
        <v>135</v>
      </c>
      <c r="AHV137" s="1">
        <v>41305</v>
      </c>
      <c r="AHW137" t="s">
        <v>133</v>
      </c>
      <c r="AHX137" s="1">
        <v>40392</v>
      </c>
      <c r="AHY137" t="s">
        <v>137</v>
      </c>
      <c r="AHZ137" s="1">
        <v>40296</v>
      </c>
      <c r="AIA137" t="s">
        <v>139</v>
      </c>
      <c r="AIB137" s="1">
        <v>40381</v>
      </c>
      <c r="AIC137" t="s">
        <v>137</v>
      </c>
      <c r="AID137" s="1">
        <v>40360</v>
      </c>
      <c r="AIE137" t="s">
        <v>130</v>
      </c>
      <c r="AIH137" s="1">
        <v>40353</v>
      </c>
      <c r="AII137" t="s">
        <v>137</v>
      </c>
      <c r="AIJ137" s="1">
        <v>40381</v>
      </c>
      <c r="AIK137" t="s">
        <v>137</v>
      </c>
      <c r="AIL137" s="1">
        <v>40380</v>
      </c>
      <c r="AIM137" t="s">
        <v>137</v>
      </c>
      <c r="AIN137" s="1">
        <v>40393</v>
      </c>
      <c r="AIO137" t="s">
        <v>137</v>
      </c>
      <c r="AIP137" s="1">
        <v>36003</v>
      </c>
      <c r="AIQ137" t="s">
        <v>427</v>
      </c>
      <c r="AIR137" s="1">
        <v>40294</v>
      </c>
      <c r="AIS137" t="s">
        <v>137</v>
      </c>
      <c r="AIT137" s="1">
        <v>40385</v>
      </c>
      <c r="AIU137" t="s">
        <v>137</v>
      </c>
      <c r="AIV137" s="1">
        <v>40379</v>
      </c>
      <c r="AIW137" t="s">
        <v>137</v>
      </c>
      <c r="AIX137" s="1">
        <v>40373</v>
      </c>
      <c r="AIY137" t="s">
        <v>137</v>
      </c>
      <c r="AIZ137" s="1">
        <v>40317</v>
      </c>
      <c r="AJA137" t="s">
        <v>137</v>
      </c>
      <c r="AJD137" s="1">
        <v>40389</v>
      </c>
      <c r="AJE137" t="s">
        <v>137</v>
      </c>
      <c r="AJF137" s="1">
        <v>40389</v>
      </c>
      <c r="AJG137" t="s">
        <v>137</v>
      </c>
      <c r="AJH137" s="1">
        <v>40318</v>
      </c>
      <c r="AJI137" t="s">
        <v>130</v>
      </c>
      <c r="AJJ137" s="1">
        <v>40351</v>
      </c>
      <c r="AJK137" t="s">
        <v>137</v>
      </c>
      <c r="AJL137" s="1">
        <v>40380</v>
      </c>
      <c r="AJM137" t="s">
        <v>137</v>
      </c>
      <c r="AJP137" s="1">
        <v>35954</v>
      </c>
      <c r="AJQ137" t="s">
        <v>426</v>
      </c>
      <c r="AJR137" s="1">
        <v>40302</v>
      </c>
      <c r="AJS137" t="s">
        <v>139</v>
      </c>
      <c r="AJT137" s="1">
        <v>40395</v>
      </c>
      <c r="AJU137" t="s">
        <v>137</v>
      </c>
      <c r="AJV137" s="1">
        <v>40295</v>
      </c>
      <c r="AJW137" t="s">
        <v>139</v>
      </c>
      <c r="AJX137" s="1">
        <v>40395</v>
      </c>
      <c r="AJY137" t="s">
        <v>137</v>
      </c>
      <c r="AKB137" s="1">
        <v>40290</v>
      </c>
      <c r="AKC137" t="s">
        <v>139</v>
      </c>
      <c r="AKD137" s="1">
        <v>40386</v>
      </c>
      <c r="AKE137" t="s">
        <v>137</v>
      </c>
      <c r="AKF137" s="1">
        <v>40381</v>
      </c>
      <c r="AKG137" t="s">
        <v>137</v>
      </c>
      <c r="AKH137" s="1">
        <v>40940</v>
      </c>
      <c r="AKI137" t="s">
        <v>140</v>
      </c>
      <c r="AKJ137" s="1">
        <v>40379</v>
      </c>
      <c r="AKK137" t="s">
        <v>137</v>
      </c>
      <c r="AKN137" s="1">
        <v>40386</v>
      </c>
      <c r="AKO137" t="s">
        <v>137</v>
      </c>
      <c r="AKP137" s="1">
        <v>40337</v>
      </c>
      <c r="AKQ137" t="s">
        <v>130</v>
      </c>
      <c r="AKR137" s="1">
        <v>40322</v>
      </c>
      <c r="AKS137" t="s">
        <v>135</v>
      </c>
      <c r="AKT137" s="1">
        <v>40394</v>
      </c>
      <c r="AKU137" t="s">
        <v>137</v>
      </c>
      <c r="AKV137" s="1">
        <v>40318</v>
      </c>
      <c r="AKW137" t="s">
        <v>130</v>
      </c>
      <c r="AKX137" s="1">
        <v>40318</v>
      </c>
      <c r="AKY137" t="s">
        <v>135</v>
      </c>
      <c r="AKZ137" s="1">
        <v>40381</v>
      </c>
      <c r="ALA137" t="s">
        <v>135</v>
      </c>
      <c r="ALB137" s="1">
        <v>40296</v>
      </c>
      <c r="ALC137" t="s">
        <v>139</v>
      </c>
      <c r="ALD137" s="1">
        <v>40385</v>
      </c>
      <c r="ALE137" t="s">
        <v>137</v>
      </c>
      <c r="ALH137" s="1">
        <v>40380</v>
      </c>
      <c r="ALI137" t="s">
        <v>133</v>
      </c>
      <c r="ALN137" s="1">
        <v>40380</v>
      </c>
      <c r="ALO137" t="s">
        <v>135</v>
      </c>
      <c r="ALR137" s="1">
        <v>35914</v>
      </c>
      <c r="ALS137" t="s">
        <v>428</v>
      </c>
      <c r="ALT137" s="1">
        <v>35913</v>
      </c>
      <c r="ALU137" t="s">
        <v>426</v>
      </c>
      <c r="ALV137" s="1">
        <v>40379</v>
      </c>
      <c r="ALW137" t="s">
        <v>137</v>
      </c>
      <c r="ALX137" s="1">
        <v>40378</v>
      </c>
      <c r="ALY137" t="s">
        <v>137</v>
      </c>
      <c r="ALZ137" s="1">
        <v>35999</v>
      </c>
      <c r="AMA137" t="s">
        <v>427</v>
      </c>
      <c r="AMB137" s="1">
        <v>40220</v>
      </c>
      <c r="AMC137" t="s">
        <v>141</v>
      </c>
      <c r="AMD137" s="1">
        <v>40301</v>
      </c>
      <c r="AME137" t="s">
        <v>139</v>
      </c>
      <c r="AMF137" s="1">
        <v>40394</v>
      </c>
      <c r="AMG137" t="s">
        <v>137</v>
      </c>
      <c r="AMH137" s="1">
        <v>40396</v>
      </c>
      <c r="AMI137" t="s">
        <v>137</v>
      </c>
      <c r="AMJ137" s="1">
        <v>36006</v>
      </c>
      <c r="AMK137" t="s">
        <v>427</v>
      </c>
      <c r="AML137" s="1">
        <v>40387</v>
      </c>
      <c r="AMM137" t="s">
        <v>137</v>
      </c>
      <c r="AMN137" s="1">
        <v>40388</v>
      </c>
      <c r="AMO137" t="s">
        <v>137</v>
      </c>
      <c r="AMP137" s="1">
        <v>40323</v>
      </c>
      <c r="AMQ137" t="s">
        <v>133</v>
      </c>
      <c r="AMT137" s="1">
        <v>40379</v>
      </c>
      <c r="AMU137" t="s">
        <v>137</v>
      </c>
      <c r="AMV137" s="1">
        <v>40407</v>
      </c>
      <c r="AMW137" t="s">
        <v>137</v>
      </c>
      <c r="AMX137" s="1">
        <v>40302</v>
      </c>
      <c r="AMY137" t="s">
        <v>139</v>
      </c>
    </row>
    <row r="138" spans="8:1039" x14ac:dyDescent="0.2">
      <c r="H138" s="1">
        <v>40302</v>
      </c>
      <c r="I138" t="s">
        <v>138</v>
      </c>
      <c r="J138" s="1">
        <v>40295</v>
      </c>
      <c r="L138" s="1">
        <v>40290</v>
      </c>
      <c r="M138" t="s">
        <v>138</v>
      </c>
      <c r="P138" s="1">
        <v>40301</v>
      </c>
      <c r="Q138" t="s">
        <v>138</v>
      </c>
      <c r="T138" s="1">
        <v>40226</v>
      </c>
      <c r="U138" t="s">
        <v>138</v>
      </c>
      <c r="V138" s="1">
        <v>40388</v>
      </c>
      <c r="W138" t="s">
        <v>136</v>
      </c>
      <c r="X138" s="1">
        <v>40301</v>
      </c>
      <c r="Y138" t="s">
        <v>138</v>
      </c>
      <c r="Z138" s="1">
        <v>40294</v>
      </c>
      <c r="AA138" t="s">
        <v>138</v>
      </c>
      <c r="AB138" s="1">
        <v>40296</v>
      </c>
      <c r="AC138" t="s">
        <v>138</v>
      </c>
      <c r="AF138" s="1">
        <v>40219</v>
      </c>
      <c r="AG138" t="s">
        <v>140</v>
      </c>
      <c r="AJ138" s="1">
        <v>40297</v>
      </c>
      <c r="AK138" t="s">
        <v>138</v>
      </c>
      <c r="AL138" s="1">
        <v>40296</v>
      </c>
      <c r="AM138" t="s">
        <v>138</v>
      </c>
      <c r="AN138" s="1">
        <v>40290</v>
      </c>
      <c r="AO138" t="s">
        <v>134</v>
      </c>
      <c r="AP138" s="1">
        <v>40240</v>
      </c>
      <c r="AQ138" t="s">
        <v>136</v>
      </c>
      <c r="AR138" s="1">
        <v>40288</v>
      </c>
      <c r="AS138" t="s">
        <v>134</v>
      </c>
      <c r="AV138" s="1">
        <v>40283</v>
      </c>
      <c r="AW138" t="s">
        <v>138</v>
      </c>
      <c r="AX138" s="1">
        <v>40295</v>
      </c>
      <c r="AY138" t="s">
        <v>138</v>
      </c>
      <c r="AZ138" s="1">
        <v>40288</v>
      </c>
      <c r="BA138" t="s">
        <v>138</v>
      </c>
      <c r="BB138" s="1">
        <v>40233</v>
      </c>
      <c r="BC138" t="s">
        <v>134</v>
      </c>
      <c r="BD138" s="1">
        <v>40289</v>
      </c>
      <c r="BE138" t="s">
        <v>138</v>
      </c>
      <c r="BH138" s="1">
        <v>40302</v>
      </c>
      <c r="BI138" t="s">
        <v>138</v>
      </c>
      <c r="BL138" s="1">
        <v>40290</v>
      </c>
      <c r="BM138" t="s">
        <v>136</v>
      </c>
      <c r="BN138" s="1">
        <v>40303</v>
      </c>
      <c r="BO138" t="s">
        <v>138</v>
      </c>
      <c r="BR138" s="1">
        <v>40289</v>
      </c>
      <c r="BS138" t="s">
        <v>138</v>
      </c>
      <c r="BT138" s="1">
        <v>40294</v>
      </c>
      <c r="BU138" t="s">
        <v>138</v>
      </c>
      <c r="BV138" s="1">
        <v>40303</v>
      </c>
      <c r="BW138" t="s">
        <v>138</v>
      </c>
      <c r="BX138" s="1">
        <v>40296</v>
      </c>
      <c r="BY138" t="s">
        <v>138</v>
      </c>
      <c r="BZ138" s="1">
        <v>40206</v>
      </c>
      <c r="CA138" t="s">
        <v>140</v>
      </c>
      <c r="CD138" s="1">
        <v>40289</v>
      </c>
      <c r="CE138" t="s">
        <v>138</v>
      </c>
      <c r="CH138" s="1">
        <v>40259</v>
      </c>
      <c r="CI138" t="s">
        <v>131</v>
      </c>
      <c r="CJ138" s="1">
        <v>40288</v>
      </c>
      <c r="CK138" t="s">
        <v>138</v>
      </c>
      <c r="CL138" s="1">
        <v>40282</v>
      </c>
      <c r="CM138" t="s">
        <v>138</v>
      </c>
      <c r="CN138" s="1">
        <v>40211</v>
      </c>
      <c r="CO138" t="s">
        <v>138</v>
      </c>
      <c r="CP138" s="1">
        <v>40260</v>
      </c>
      <c r="CQ138" t="s">
        <v>136</v>
      </c>
      <c r="CR138" s="1">
        <v>40218</v>
      </c>
      <c r="CS138" t="s">
        <v>140</v>
      </c>
      <c r="CT138" s="1">
        <v>40304</v>
      </c>
      <c r="CU138" t="s">
        <v>139</v>
      </c>
      <c r="CV138" s="1">
        <v>36111</v>
      </c>
      <c r="CW138" t="s">
        <v>426</v>
      </c>
      <c r="CX138" s="1">
        <v>40289</v>
      </c>
      <c r="CY138" t="s">
        <v>138</v>
      </c>
      <c r="CZ138" s="1">
        <v>40289</v>
      </c>
      <c r="DA138" t="s">
        <v>138</v>
      </c>
      <c r="DB138" s="1">
        <v>40295</v>
      </c>
      <c r="DC138" t="s">
        <v>138</v>
      </c>
      <c r="DD138" s="1">
        <v>40288</v>
      </c>
      <c r="DE138" t="s">
        <v>138</v>
      </c>
      <c r="DF138" s="1">
        <v>40282</v>
      </c>
      <c r="DG138" t="s">
        <v>138</v>
      </c>
      <c r="DJ138" s="1">
        <v>40290</v>
      </c>
      <c r="DK138" t="s">
        <v>138</v>
      </c>
      <c r="DL138" s="1">
        <v>40233</v>
      </c>
      <c r="DM138" t="s">
        <v>131</v>
      </c>
      <c r="DN138" s="1">
        <v>40304</v>
      </c>
      <c r="DO138" t="s">
        <v>138</v>
      </c>
      <c r="DP138" s="1">
        <v>40295</v>
      </c>
      <c r="DQ138" t="s">
        <v>138</v>
      </c>
      <c r="DR138" s="1">
        <v>40301</v>
      </c>
      <c r="DS138" t="s">
        <v>138</v>
      </c>
      <c r="DT138" s="1">
        <v>35930</v>
      </c>
      <c r="DU138" t="s">
        <v>428</v>
      </c>
      <c r="DV138" s="1">
        <v>35999</v>
      </c>
      <c r="DW138" t="s">
        <v>427</v>
      </c>
      <c r="DX138" s="1">
        <v>40227</v>
      </c>
      <c r="DY138" t="s">
        <v>140</v>
      </c>
      <c r="EB138" s="1">
        <v>40281</v>
      </c>
      <c r="EC138" t="s">
        <v>138</v>
      </c>
      <c r="ED138" s="1">
        <v>40288</v>
      </c>
      <c r="EE138" t="s">
        <v>138</v>
      </c>
      <c r="EJ138" s="1">
        <v>40297</v>
      </c>
      <c r="EK138" t="s">
        <v>138</v>
      </c>
      <c r="EL138" s="1">
        <v>35930</v>
      </c>
      <c r="EM138" t="s">
        <v>428</v>
      </c>
      <c r="EN138" s="1">
        <v>40297</v>
      </c>
      <c r="EO138" t="s">
        <v>138</v>
      </c>
      <c r="EP138" s="1">
        <v>40212</v>
      </c>
      <c r="EQ138" t="s">
        <v>134</v>
      </c>
      <c r="ER138" s="1">
        <v>40214</v>
      </c>
      <c r="ES138" t="s">
        <v>138</v>
      </c>
      <c r="EV138" s="1">
        <v>40291</v>
      </c>
      <c r="EW138" t="s">
        <v>138</v>
      </c>
      <c r="EX138" s="1">
        <v>40739</v>
      </c>
      <c r="EY138" t="s">
        <v>141</v>
      </c>
      <c r="EZ138" s="1">
        <v>40219</v>
      </c>
      <c r="FA138" t="s">
        <v>140</v>
      </c>
      <c r="FB138" s="1">
        <v>40297</v>
      </c>
      <c r="FC138" t="s">
        <v>138</v>
      </c>
      <c r="FF138" s="1">
        <v>40232</v>
      </c>
      <c r="FG138" t="s">
        <v>131</v>
      </c>
      <c r="FH138" s="1">
        <v>40290</v>
      </c>
      <c r="FI138" t="s">
        <v>138</v>
      </c>
      <c r="FN138" s="1">
        <v>40296</v>
      </c>
      <c r="FO138" t="s">
        <v>138</v>
      </c>
      <c r="FP138" s="1">
        <v>40296</v>
      </c>
      <c r="FQ138" t="s">
        <v>138</v>
      </c>
      <c r="FT138" s="1">
        <v>40297</v>
      </c>
      <c r="FU138" t="s">
        <v>139</v>
      </c>
      <c r="FV138" s="1">
        <v>40297</v>
      </c>
      <c r="FW138" t="s">
        <v>138</v>
      </c>
      <c r="FX138" s="1">
        <v>40213</v>
      </c>
      <c r="FY138" t="s">
        <v>136</v>
      </c>
      <c r="GD138" s="1">
        <v>40291</v>
      </c>
      <c r="GE138" t="s">
        <v>138</v>
      </c>
      <c r="GF138" s="1">
        <v>40289</v>
      </c>
      <c r="GG138" t="s">
        <v>138</v>
      </c>
      <c r="GH138" s="1">
        <v>40232</v>
      </c>
      <c r="GI138" t="s">
        <v>140</v>
      </c>
      <c r="GJ138" s="1">
        <v>40528</v>
      </c>
      <c r="GK138" t="s">
        <v>140</v>
      </c>
      <c r="GL138" s="1">
        <v>40302</v>
      </c>
      <c r="GM138" t="s">
        <v>138</v>
      </c>
      <c r="GN138" s="1">
        <v>40305</v>
      </c>
      <c r="GO138" t="s">
        <v>138</v>
      </c>
      <c r="GP138" s="1">
        <v>40260</v>
      </c>
      <c r="GQ138" t="s">
        <v>134</v>
      </c>
      <c r="GR138" s="1">
        <v>40295</v>
      </c>
      <c r="GS138" t="s">
        <v>138</v>
      </c>
      <c r="GT138" s="1">
        <v>40295</v>
      </c>
      <c r="GU138" t="s">
        <v>134</v>
      </c>
      <c r="GV138" s="1">
        <v>40295</v>
      </c>
      <c r="GW138" t="s">
        <v>138</v>
      </c>
      <c r="GX138" s="1">
        <v>40287</v>
      </c>
      <c r="GY138" t="s">
        <v>138</v>
      </c>
      <c r="GZ138" s="1">
        <v>40290</v>
      </c>
      <c r="HA138" t="s">
        <v>138</v>
      </c>
      <c r="HB138" s="1">
        <v>40029</v>
      </c>
      <c r="HC138" t="s">
        <v>140</v>
      </c>
      <c r="HD138" s="1">
        <v>40296</v>
      </c>
      <c r="HE138" t="s">
        <v>138</v>
      </c>
      <c r="HF138" s="1">
        <v>40214</v>
      </c>
      <c r="HG138" t="s">
        <v>140</v>
      </c>
      <c r="HJ138" s="1">
        <v>40283</v>
      </c>
      <c r="HK138" t="s">
        <v>138</v>
      </c>
      <c r="HL138" s="1">
        <v>40302</v>
      </c>
      <c r="HM138" t="s">
        <v>138</v>
      </c>
      <c r="HN138" s="1">
        <v>40766</v>
      </c>
      <c r="HO138" t="s">
        <v>141</v>
      </c>
      <c r="HR138" s="1">
        <v>40288</v>
      </c>
      <c r="HS138" t="s">
        <v>138</v>
      </c>
      <c r="HT138" s="1">
        <v>40304</v>
      </c>
      <c r="HU138" t="s">
        <v>138</v>
      </c>
      <c r="HV138" s="1">
        <v>40295</v>
      </c>
      <c r="HW138" t="s">
        <v>138</v>
      </c>
      <c r="HX138" s="1">
        <v>40290</v>
      </c>
      <c r="HY138" t="s">
        <v>138</v>
      </c>
      <c r="HZ138" s="1">
        <v>40291</v>
      </c>
      <c r="IA138" t="s">
        <v>138</v>
      </c>
      <c r="IB138" s="1">
        <v>35901</v>
      </c>
      <c r="IC138" t="s">
        <v>428</v>
      </c>
      <c r="ID138" s="1">
        <v>40226</v>
      </c>
      <c r="IE138" t="s">
        <v>140</v>
      </c>
      <c r="IF138" s="1">
        <v>40268</v>
      </c>
      <c r="IG138" t="s">
        <v>136</v>
      </c>
      <c r="IH138" s="1">
        <v>40289</v>
      </c>
      <c r="II138" t="s">
        <v>136</v>
      </c>
      <c r="IJ138" s="1">
        <v>40290</v>
      </c>
      <c r="IK138" t="s">
        <v>138</v>
      </c>
      <c r="IL138" s="1">
        <v>40254</v>
      </c>
      <c r="IM138" t="s">
        <v>134</v>
      </c>
      <c r="IN138" s="1">
        <v>40301</v>
      </c>
      <c r="IO138" t="s">
        <v>136</v>
      </c>
      <c r="IP138" s="1">
        <v>40303</v>
      </c>
      <c r="IQ138" t="s">
        <v>138</v>
      </c>
      <c r="IR138" s="1">
        <v>40297</v>
      </c>
      <c r="IS138" t="s">
        <v>138</v>
      </c>
      <c r="IT138" s="1">
        <v>40301</v>
      </c>
      <c r="IU138" t="s">
        <v>139</v>
      </c>
      <c r="IV138" s="1">
        <v>40289</v>
      </c>
      <c r="IW138" t="s">
        <v>136</v>
      </c>
      <c r="IX138" s="1">
        <v>40017</v>
      </c>
      <c r="IY138" t="s">
        <v>140</v>
      </c>
      <c r="IZ138" s="1">
        <v>40219</v>
      </c>
      <c r="JA138" t="s">
        <v>140</v>
      </c>
      <c r="JD138" s="1">
        <v>40304</v>
      </c>
      <c r="JE138" t="s">
        <v>138</v>
      </c>
      <c r="JF138" s="1">
        <v>40287</v>
      </c>
      <c r="JG138" t="s">
        <v>138</v>
      </c>
      <c r="JJ138" s="1">
        <v>40304</v>
      </c>
      <c r="JK138" t="s">
        <v>138</v>
      </c>
      <c r="JL138" s="1">
        <v>40260</v>
      </c>
      <c r="JM138" t="s">
        <v>136</v>
      </c>
      <c r="JN138" s="1">
        <v>40290</v>
      </c>
      <c r="JO138" t="s">
        <v>138</v>
      </c>
      <c r="JP138" s="1">
        <v>40288</v>
      </c>
      <c r="JQ138" t="s">
        <v>138</v>
      </c>
      <c r="JR138" s="1">
        <v>40295</v>
      </c>
      <c r="JS138" t="s">
        <v>138</v>
      </c>
      <c r="JT138" s="1">
        <v>40289</v>
      </c>
      <c r="JU138" t="s">
        <v>138</v>
      </c>
      <c r="JV138" s="1">
        <v>40287</v>
      </c>
      <c r="JW138" t="s">
        <v>138</v>
      </c>
      <c r="JX138" s="1">
        <v>40239</v>
      </c>
      <c r="JY138" t="s">
        <v>136</v>
      </c>
      <c r="JZ138" s="1">
        <v>40288</v>
      </c>
      <c r="KA138" t="s">
        <v>138</v>
      </c>
      <c r="KB138" s="1">
        <v>40295</v>
      </c>
      <c r="KC138" t="s">
        <v>138</v>
      </c>
      <c r="KD138" s="1">
        <v>40227</v>
      </c>
      <c r="KE138" t="s">
        <v>140</v>
      </c>
      <c r="KF138" s="1">
        <v>35998</v>
      </c>
      <c r="KG138" t="s">
        <v>427</v>
      </c>
      <c r="KH138" s="1">
        <v>40289</v>
      </c>
      <c r="KI138" t="s">
        <v>138</v>
      </c>
      <c r="KL138" s="1">
        <v>40226</v>
      </c>
      <c r="KM138" t="s">
        <v>138</v>
      </c>
      <c r="KN138" s="1">
        <v>40296</v>
      </c>
      <c r="KO138" t="s">
        <v>138</v>
      </c>
      <c r="KP138" s="1">
        <v>40218</v>
      </c>
      <c r="KQ138" t="s">
        <v>140</v>
      </c>
      <c r="KR138" s="1">
        <v>40288</v>
      </c>
      <c r="KS138" t="s">
        <v>138</v>
      </c>
      <c r="KT138" s="1">
        <v>40298</v>
      </c>
      <c r="KU138" t="s">
        <v>136</v>
      </c>
      <c r="KV138" s="1">
        <v>40255</v>
      </c>
      <c r="KW138" t="s">
        <v>134</v>
      </c>
      <c r="KX138" s="1">
        <v>40289</v>
      </c>
      <c r="KY138" t="s">
        <v>138</v>
      </c>
      <c r="KZ138" s="1">
        <v>40288</v>
      </c>
      <c r="LA138" t="s">
        <v>136</v>
      </c>
      <c r="LB138" s="1">
        <v>40211</v>
      </c>
      <c r="LC138" t="s">
        <v>140</v>
      </c>
      <c r="LD138" s="1">
        <v>40291</v>
      </c>
      <c r="LE138" t="s">
        <v>138</v>
      </c>
      <c r="LF138" s="1">
        <v>40232</v>
      </c>
      <c r="LG138" t="s">
        <v>131</v>
      </c>
      <c r="LH138" s="1">
        <v>40295</v>
      </c>
      <c r="LI138" t="s">
        <v>138</v>
      </c>
      <c r="LJ138" s="1">
        <v>35908</v>
      </c>
      <c r="LK138" t="s">
        <v>427</v>
      </c>
      <c r="LP138" s="1">
        <v>40297</v>
      </c>
      <c r="LQ138" t="s">
        <v>136</v>
      </c>
      <c r="LR138" s="1">
        <v>40213</v>
      </c>
      <c r="LS138" t="s">
        <v>140</v>
      </c>
      <c r="LV138" s="1">
        <v>35884</v>
      </c>
      <c r="LW138" t="s">
        <v>429</v>
      </c>
      <c r="LZ138" s="1">
        <v>35838</v>
      </c>
      <c r="MA138" t="s">
        <v>428</v>
      </c>
      <c r="MB138" s="1">
        <v>40297</v>
      </c>
      <c r="MC138" t="s">
        <v>138</v>
      </c>
      <c r="MD138" s="1">
        <v>40234</v>
      </c>
      <c r="ME138" t="s">
        <v>140</v>
      </c>
      <c r="MF138" s="1">
        <v>40295</v>
      </c>
      <c r="MG138" t="s">
        <v>138</v>
      </c>
      <c r="MH138" s="1">
        <v>40213</v>
      </c>
      <c r="MI138" t="s">
        <v>140</v>
      </c>
      <c r="MJ138" s="1">
        <v>40234</v>
      </c>
      <c r="MK138" t="s">
        <v>140</v>
      </c>
      <c r="MN138" s="1">
        <v>40294</v>
      </c>
      <c r="MO138" t="s">
        <v>138</v>
      </c>
      <c r="MP138" s="1">
        <v>40255</v>
      </c>
      <c r="MQ138" t="s">
        <v>134</v>
      </c>
      <c r="MR138" s="1">
        <v>35872</v>
      </c>
      <c r="MS138" t="s">
        <v>427</v>
      </c>
      <c r="MT138" s="1">
        <v>40302</v>
      </c>
      <c r="MU138" t="s">
        <v>138</v>
      </c>
      <c r="MV138" s="1">
        <v>40296</v>
      </c>
      <c r="MW138" t="s">
        <v>138</v>
      </c>
      <c r="MZ138" s="1">
        <v>40206</v>
      </c>
      <c r="NA138" t="s">
        <v>138</v>
      </c>
      <c r="NB138" s="1">
        <v>40206</v>
      </c>
      <c r="NC138" t="s">
        <v>140</v>
      </c>
      <c r="ND138" s="1">
        <v>40297</v>
      </c>
      <c r="NE138" t="s">
        <v>138</v>
      </c>
      <c r="NF138" s="1">
        <v>40205</v>
      </c>
      <c r="NG138" t="s">
        <v>134</v>
      </c>
      <c r="NH138" s="1">
        <v>40220</v>
      </c>
      <c r="NI138" t="s">
        <v>140</v>
      </c>
      <c r="NJ138" s="1">
        <v>40298</v>
      </c>
      <c r="NK138" t="s">
        <v>138</v>
      </c>
      <c r="NL138" s="1">
        <v>40309</v>
      </c>
      <c r="NM138" t="s">
        <v>138</v>
      </c>
      <c r="NN138" s="1">
        <v>40262</v>
      </c>
      <c r="NO138" t="s">
        <v>138</v>
      </c>
      <c r="NP138" s="1">
        <v>40296</v>
      </c>
      <c r="NQ138" t="s">
        <v>138</v>
      </c>
      <c r="NR138" s="1">
        <v>40234</v>
      </c>
      <c r="NS138" t="s">
        <v>140</v>
      </c>
      <c r="NT138" s="1">
        <v>40205</v>
      </c>
      <c r="NU138" t="s">
        <v>140</v>
      </c>
      <c r="NV138" s="1">
        <v>40305</v>
      </c>
      <c r="NW138" t="s">
        <v>138</v>
      </c>
      <c r="NX138" s="1">
        <v>40290</v>
      </c>
      <c r="NY138" t="s">
        <v>138</v>
      </c>
      <c r="NZ138" s="1">
        <v>40289</v>
      </c>
      <c r="OA138" t="s">
        <v>138</v>
      </c>
      <c r="OB138" s="1">
        <v>40295</v>
      </c>
      <c r="OC138" t="s">
        <v>138</v>
      </c>
      <c r="OD138" s="1">
        <v>40294</v>
      </c>
      <c r="OE138" t="s">
        <v>138</v>
      </c>
      <c r="OF138" s="1">
        <v>40221</v>
      </c>
      <c r="OG138" t="s">
        <v>138</v>
      </c>
      <c r="OH138" s="1">
        <v>40297</v>
      </c>
      <c r="OI138" t="s">
        <v>138</v>
      </c>
      <c r="OJ138" s="1">
        <v>40290</v>
      </c>
      <c r="OK138" t="s">
        <v>138</v>
      </c>
      <c r="OL138" s="1">
        <v>40290</v>
      </c>
      <c r="OM138" t="s">
        <v>138</v>
      </c>
      <c r="ON138" s="1">
        <v>40302</v>
      </c>
      <c r="OO138" t="s">
        <v>138</v>
      </c>
      <c r="OP138" s="1">
        <v>40295</v>
      </c>
      <c r="OQ138" t="s">
        <v>138</v>
      </c>
      <c r="OT138" s="1">
        <v>40226</v>
      </c>
      <c r="OU138" t="s">
        <v>131</v>
      </c>
      <c r="OV138" s="1">
        <v>40296</v>
      </c>
      <c r="OW138" t="s">
        <v>138</v>
      </c>
      <c r="OX138" s="1">
        <v>40283</v>
      </c>
      <c r="OY138" t="s">
        <v>138</v>
      </c>
      <c r="OZ138" s="1">
        <v>40291</v>
      </c>
      <c r="PA138" t="s">
        <v>138</v>
      </c>
      <c r="PB138" s="1">
        <v>40016</v>
      </c>
      <c r="PC138" t="s">
        <v>140</v>
      </c>
      <c r="PD138" s="1">
        <v>40289</v>
      </c>
      <c r="PE138" t="s">
        <v>138</v>
      </c>
      <c r="PF138" s="1">
        <v>40281</v>
      </c>
      <c r="PG138" t="s">
        <v>138</v>
      </c>
      <c r="PH138" s="1">
        <v>40297</v>
      </c>
      <c r="PI138" t="s">
        <v>134</v>
      </c>
      <c r="PJ138" s="1">
        <v>40302</v>
      </c>
      <c r="PK138" t="s">
        <v>138</v>
      </c>
      <c r="PL138" s="1">
        <v>40304</v>
      </c>
      <c r="PM138" t="s">
        <v>138</v>
      </c>
      <c r="PN138" s="1">
        <v>40296</v>
      </c>
      <c r="PO138" t="s">
        <v>136</v>
      </c>
      <c r="PR138" s="1">
        <v>35912</v>
      </c>
      <c r="PS138" t="s">
        <v>428</v>
      </c>
      <c r="PT138" s="1">
        <v>40269</v>
      </c>
      <c r="PU138" t="s">
        <v>131</v>
      </c>
      <c r="PV138" s="1">
        <v>40295</v>
      </c>
      <c r="PW138" t="s">
        <v>138</v>
      </c>
      <c r="PX138" s="1">
        <v>40287</v>
      </c>
      <c r="PY138" t="s">
        <v>138</v>
      </c>
      <c r="PZ138" s="1">
        <v>40304</v>
      </c>
      <c r="QA138" t="s">
        <v>138</v>
      </c>
      <c r="QB138" s="1">
        <v>40261</v>
      </c>
      <c r="QC138" t="s">
        <v>134</v>
      </c>
      <c r="QD138" s="1">
        <v>40301</v>
      </c>
      <c r="QE138" t="s">
        <v>139</v>
      </c>
      <c r="QF138" s="1">
        <v>40303</v>
      </c>
      <c r="QG138" t="s">
        <v>138</v>
      </c>
      <c r="QH138" s="1">
        <v>35898</v>
      </c>
      <c r="QI138" t="s">
        <v>428</v>
      </c>
      <c r="QL138" s="1">
        <v>40290</v>
      </c>
      <c r="QM138" t="s">
        <v>138</v>
      </c>
      <c r="QN138" s="1">
        <v>40262</v>
      </c>
      <c r="QO138" t="s">
        <v>136</v>
      </c>
      <c r="QP138" s="1">
        <v>40297</v>
      </c>
      <c r="QQ138" t="s">
        <v>138</v>
      </c>
      <c r="QR138" s="1">
        <v>40294</v>
      </c>
      <c r="QS138" t="s">
        <v>138</v>
      </c>
      <c r="QT138" s="1">
        <v>40289</v>
      </c>
      <c r="QU138" t="s">
        <v>138</v>
      </c>
      <c r="QV138" s="1">
        <v>40295</v>
      </c>
      <c r="QW138" t="s">
        <v>138</v>
      </c>
      <c r="QX138" s="1">
        <v>40303</v>
      </c>
      <c r="QY138" t="s">
        <v>138</v>
      </c>
      <c r="QZ138" s="1">
        <v>40291</v>
      </c>
      <c r="RA138" t="s">
        <v>138</v>
      </c>
      <c r="RB138" s="1">
        <v>40212</v>
      </c>
      <c r="RC138" t="s">
        <v>134</v>
      </c>
      <c r="RH138" s="1">
        <v>40302</v>
      </c>
      <c r="RI138" t="s">
        <v>138</v>
      </c>
      <c r="RJ138" s="1">
        <v>40297</v>
      </c>
      <c r="RK138" t="s">
        <v>134</v>
      </c>
      <c r="RL138" s="1">
        <v>40304</v>
      </c>
      <c r="RM138" t="s">
        <v>138</v>
      </c>
      <c r="RN138" s="1">
        <v>40289</v>
      </c>
      <c r="RO138" t="s">
        <v>138</v>
      </c>
      <c r="RP138" s="1">
        <v>35825</v>
      </c>
      <c r="RQ138" t="s">
        <v>429</v>
      </c>
      <c r="RR138" s="1">
        <v>40232</v>
      </c>
      <c r="RS138" t="s">
        <v>140</v>
      </c>
      <c r="RT138" s="1">
        <v>40113</v>
      </c>
      <c r="RU138" t="s">
        <v>143</v>
      </c>
      <c r="RX138" s="1">
        <v>40113</v>
      </c>
      <c r="RY138" t="s">
        <v>143</v>
      </c>
      <c r="RZ138" s="1">
        <v>40199</v>
      </c>
      <c r="SA138" t="s">
        <v>140</v>
      </c>
      <c r="SH138" s="1">
        <v>40295</v>
      </c>
      <c r="SI138" t="s">
        <v>138</v>
      </c>
      <c r="SJ138" s="1">
        <v>40217</v>
      </c>
      <c r="SK138" t="s">
        <v>140</v>
      </c>
      <c r="SL138" s="1">
        <v>40291</v>
      </c>
      <c r="SM138" t="s">
        <v>138</v>
      </c>
      <c r="SN138" s="1">
        <v>40226</v>
      </c>
      <c r="SO138" t="s">
        <v>134</v>
      </c>
      <c r="SP138" s="1">
        <v>40234</v>
      </c>
      <c r="SQ138" t="s">
        <v>131</v>
      </c>
      <c r="SR138" s="1">
        <v>40284</v>
      </c>
      <c r="SS138" t="s">
        <v>138</v>
      </c>
      <c r="ST138" s="1">
        <v>40284</v>
      </c>
      <c r="SU138" t="s">
        <v>138</v>
      </c>
      <c r="SV138" s="1">
        <v>40295</v>
      </c>
      <c r="SW138" t="s">
        <v>138</v>
      </c>
      <c r="SX138" s="1">
        <v>40219</v>
      </c>
      <c r="SY138" t="s">
        <v>138</v>
      </c>
      <c r="SZ138" s="1">
        <v>40291</v>
      </c>
      <c r="TA138" t="s">
        <v>138</v>
      </c>
      <c r="TD138" s="1">
        <v>40308</v>
      </c>
      <c r="TE138" t="s">
        <v>138</v>
      </c>
      <c r="TF138" s="1">
        <v>40395</v>
      </c>
      <c r="TG138" t="s">
        <v>1342</v>
      </c>
      <c r="TH138" s="1">
        <v>40213</v>
      </c>
      <c r="TI138" t="s">
        <v>140</v>
      </c>
      <c r="TJ138" s="1">
        <v>40290</v>
      </c>
      <c r="TK138" t="s">
        <v>138</v>
      </c>
      <c r="TL138" s="1">
        <v>39897</v>
      </c>
      <c r="TM138" t="s">
        <v>140</v>
      </c>
      <c r="TP138" s="1">
        <v>40205</v>
      </c>
      <c r="TQ138" t="s">
        <v>138</v>
      </c>
      <c r="TR138" s="1">
        <v>40289</v>
      </c>
      <c r="TS138" t="s">
        <v>138</v>
      </c>
      <c r="TT138" s="1">
        <v>40296</v>
      </c>
      <c r="TU138" t="s">
        <v>138</v>
      </c>
      <c r="TV138" s="1">
        <v>40288</v>
      </c>
      <c r="TW138" t="s">
        <v>138</v>
      </c>
      <c r="TZ138" s="1">
        <v>40287</v>
      </c>
      <c r="UA138" t="s">
        <v>138</v>
      </c>
      <c r="UD138" s="1">
        <v>40231</v>
      </c>
      <c r="UE138" t="s">
        <v>131</v>
      </c>
      <c r="UF138" s="1">
        <v>35906</v>
      </c>
      <c r="UG138" t="s">
        <v>428</v>
      </c>
      <c r="UH138" s="1">
        <v>40291</v>
      </c>
      <c r="UI138" t="s">
        <v>139</v>
      </c>
      <c r="UJ138" s="1">
        <v>40303</v>
      </c>
      <c r="UK138" t="s">
        <v>138</v>
      </c>
      <c r="UL138" s="1">
        <v>40287</v>
      </c>
      <c r="UM138" t="s">
        <v>138</v>
      </c>
      <c r="UN138" s="1">
        <v>40393</v>
      </c>
      <c r="UO138" t="s">
        <v>137</v>
      </c>
      <c r="UP138" s="1">
        <v>40304</v>
      </c>
      <c r="UQ138" t="s">
        <v>138</v>
      </c>
      <c r="UV138" s="1">
        <v>36090</v>
      </c>
      <c r="UW138" t="s">
        <v>426</v>
      </c>
      <c r="UX138" s="1">
        <v>40262</v>
      </c>
      <c r="UY138" t="s">
        <v>134</v>
      </c>
      <c r="UZ138" s="1">
        <v>40246</v>
      </c>
      <c r="VA138" t="s">
        <v>140</v>
      </c>
      <c r="VB138" s="1">
        <v>40297</v>
      </c>
      <c r="VC138" t="s">
        <v>138</v>
      </c>
      <c r="VD138" s="1">
        <v>40227</v>
      </c>
      <c r="VE138" t="s">
        <v>131</v>
      </c>
      <c r="VF138" s="1">
        <v>40303</v>
      </c>
      <c r="VG138" t="s">
        <v>138</v>
      </c>
      <c r="VH138" s="1">
        <v>40227</v>
      </c>
      <c r="VI138" t="s">
        <v>140</v>
      </c>
      <c r="VJ138" s="1">
        <v>40217</v>
      </c>
      <c r="VK138" t="s">
        <v>134</v>
      </c>
      <c r="VL138" s="1">
        <v>40297</v>
      </c>
      <c r="VM138" t="s">
        <v>134</v>
      </c>
      <c r="VN138" s="1">
        <v>40799</v>
      </c>
      <c r="VO138" t="s">
        <v>140</v>
      </c>
      <c r="VP138" s="1">
        <v>40289</v>
      </c>
      <c r="VQ138" t="s">
        <v>134</v>
      </c>
      <c r="VR138" s="1">
        <v>40290</v>
      </c>
      <c r="VS138" t="s">
        <v>138</v>
      </c>
      <c r="VT138" s="1">
        <v>40297</v>
      </c>
      <c r="VU138" t="s">
        <v>138</v>
      </c>
      <c r="VV138" s="1">
        <v>40301</v>
      </c>
      <c r="VW138" t="s">
        <v>134</v>
      </c>
      <c r="VX138" s="1">
        <v>40296</v>
      </c>
      <c r="VY138" t="s">
        <v>138</v>
      </c>
      <c r="VZ138" s="1">
        <v>40303</v>
      </c>
      <c r="WA138" t="s">
        <v>139</v>
      </c>
      <c r="WB138" s="1">
        <v>40246</v>
      </c>
      <c r="WC138" t="s">
        <v>131</v>
      </c>
      <c r="WD138" s="1">
        <v>40206</v>
      </c>
      <c r="WE138" t="s">
        <v>140</v>
      </c>
      <c r="WF138" s="1">
        <v>35857</v>
      </c>
      <c r="WG138" t="s">
        <v>429</v>
      </c>
      <c r="WH138" s="1">
        <v>40294</v>
      </c>
      <c r="WI138" t="s">
        <v>138</v>
      </c>
      <c r="WJ138" s="1">
        <v>40284</v>
      </c>
      <c r="WK138" t="s">
        <v>138</v>
      </c>
      <c r="WL138" s="1">
        <v>35900</v>
      </c>
      <c r="WM138" t="s">
        <v>428</v>
      </c>
      <c r="WN138" s="1">
        <v>35912</v>
      </c>
      <c r="WO138" t="s">
        <v>428</v>
      </c>
      <c r="WP138" s="1">
        <v>40203</v>
      </c>
      <c r="WQ138" t="s">
        <v>140</v>
      </c>
      <c r="WR138" s="1">
        <v>40288</v>
      </c>
      <c r="WS138" t="s">
        <v>138</v>
      </c>
      <c r="WT138" s="1">
        <v>40304</v>
      </c>
      <c r="WU138" t="s">
        <v>138</v>
      </c>
      <c r="WV138" s="1">
        <v>40288</v>
      </c>
      <c r="WW138" t="s">
        <v>138</v>
      </c>
      <c r="WZ138" s="1">
        <v>40288</v>
      </c>
      <c r="XA138" t="s">
        <v>138</v>
      </c>
      <c r="XB138" s="1">
        <v>40289</v>
      </c>
      <c r="XC138" t="s">
        <v>138</v>
      </c>
      <c r="XD138" s="1">
        <v>40287</v>
      </c>
      <c r="XE138" t="s">
        <v>138</v>
      </c>
      <c r="XF138" s="1">
        <v>40220</v>
      </c>
      <c r="XG138" t="s">
        <v>140</v>
      </c>
      <c r="XH138" s="1">
        <v>40281</v>
      </c>
      <c r="XI138" t="s">
        <v>138</v>
      </c>
      <c r="XJ138" s="1">
        <v>40295</v>
      </c>
      <c r="XK138" t="s">
        <v>138</v>
      </c>
      <c r="XL138" s="1">
        <v>35901</v>
      </c>
      <c r="XM138" t="s">
        <v>427</v>
      </c>
      <c r="XN138" s="1">
        <v>40288</v>
      </c>
      <c r="XO138" t="s">
        <v>138</v>
      </c>
      <c r="XP138" s="1">
        <v>40212</v>
      </c>
      <c r="XQ138" t="s">
        <v>140</v>
      </c>
      <c r="XR138" s="1">
        <v>40218</v>
      </c>
      <c r="XS138" t="s">
        <v>138</v>
      </c>
      <c r="XV138" s="1">
        <v>40301</v>
      </c>
      <c r="XW138" t="s">
        <v>138</v>
      </c>
      <c r="XX138" s="1">
        <v>40288</v>
      </c>
      <c r="XY138" t="s">
        <v>138</v>
      </c>
      <c r="XZ138" s="1">
        <v>40290</v>
      </c>
      <c r="YA138" t="s">
        <v>138</v>
      </c>
      <c r="YB138" s="1">
        <v>40283</v>
      </c>
      <c r="YC138" t="s">
        <v>138</v>
      </c>
      <c r="YF138" s="1">
        <v>40288</v>
      </c>
      <c r="YG138" t="s">
        <v>138</v>
      </c>
      <c r="YH138" s="1">
        <v>40294</v>
      </c>
      <c r="YI138" t="s">
        <v>138</v>
      </c>
      <c r="YJ138" s="1">
        <v>40597</v>
      </c>
      <c r="YK138" t="s">
        <v>131</v>
      </c>
      <c r="YL138" s="1">
        <v>40290</v>
      </c>
      <c r="YM138" t="s">
        <v>138</v>
      </c>
      <c r="YN138" s="1">
        <v>40295</v>
      </c>
      <c r="YO138" t="s">
        <v>134</v>
      </c>
      <c r="YP138" s="1">
        <v>40388</v>
      </c>
      <c r="YQ138" t="s">
        <v>1342</v>
      </c>
      <c r="YR138" s="1">
        <v>40287</v>
      </c>
      <c r="YS138" t="s">
        <v>138</v>
      </c>
      <c r="YT138" s="1">
        <v>40290</v>
      </c>
      <c r="YU138" t="s">
        <v>138</v>
      </c>
      <c r="YV138" s="1">
        <v>40233</v>
      </c>
      <c r="YW138" t="s">
        <v>142</v>
      </c>
      <c r="YX138" s="1">
        <v>40296</v>
      </c>
      <c r="YY138" t="s">
        <v>138</v>
      </c>
      <c r="YZ138" s="1">
        <v>40301</v>
      </c>
      <c r="ZA138" t="s">
        <v>138</v>
      </c>
      <c r="ZB138" s="1">
        <v>40260</v>
      </c>
      <c r="ZC138" t="s">
        <v>138</v>
      </c>
      <c r="ZD138" s="1">
        <v>40290</v>
      </c>
      <c r="ZE138" t="s">
        <v>138</v>
      </c>
      <c r="ZF138" s="1">
        <v>40289</v>
      </c>
      <c r="ZG138" t="s">
        <v>138</v>
      </c>
      <c r="ZH138" s="1">
        <v>40289</v>
      </c>
      <c r="ZI138" t="s">
        <v>138</v>
      </c>
      <c r="ZJ138" s="1">
        <v>40296</v>
      </c>
      <c r="ZK138" t="s">
        <v>138</v>
      </c>
      <c r="ZL138" s="1">
        <v>35851</v>
      </c>
      <c r="ZM138" t="s">
        <v>428</v>
      </c>
      <c r="ZN138" s="1">
        <v>40661</v>
      </c>
      <c r="ZO138" t="s">
        <v>138</v>
      </c>
      <c r="ZT138" s="1">
        <v>40297</v>
      </c>
      <c r="ZU138" t="s">
        <v>138</v>
      </c>
      <c r="ZV138" s="1">
        <v>40113</v>
      </c>
      <c r="ZW138" t="s">
        <v>138</v>
      </c>
      <c r="ZX138" s="1">
        <v>40304</v>
      </c>
      <c r="ZY138" t="s">
        <v>138</v>
      </c>
      <c r="AAB138" s="1">
        <v>40289</v>
      </c>
      <c r="AAC138" t="s">
        <v>138</v>
      </c>
      <c r="AAD138" s="1">
        <v>40289</v>
      </c>
      <c r="AAE138" t="s">
        <v>136</v>
      </c>
      <c r="AAF138" s="1">
        <v>35811</v>
      </c>
      <c r="AAG138" t="s">
        <v>427</v>
      </c>
      <c r="AAH138" s="1">
        <v>40305</v>
      </c>
      <c r="AAI138" t="s">
        <v>138</v>
      </c>
      <c r="AAN138" s="1">
        <v>40298</v>
      </c>
      <c r="AAO138" t="s">
        <v>138</v>
      </c>
      <c r="AAP138" s="1">
        <v>40226</v>
      </c>
      <c r="AAQ138" t="s">
        <v>138</v>
      </c>
      <c r="AAR138" s="1">
        <v>40283</v>
      </c>
      <c r="AAS138" t="s">
        <v>138</v>
      </c>
      <c r="AAT138" s="1">
        <v>35824</v>
      </c>
      <c r="AAU138" t="s">
        <v>426</v>
      </c>
      <c r="AAV138" s="1">
        <v>40295</v>
      </c>
      <c r="AAW138" t="s">
        <v>138</v>
      </c>
      <c r="AAX138" s="1">
        <v>40206</v>
      </c>
      <c r="AAY138" t="s">
        <v>140</v>
      </c>
      <c r="ABB138" s="1">
        <v>40289</v>
      </c>
      <c r="ABC138" t="s">
        <v>138</v>
      </c>
      <c r="ABF138" s="1">
        <v>40282</v>
      </c>
      <c r="ABG138" t="s">
        <v>138</v>
      </c>
      <c r="ABH138" s="1">
        <v>40297</v>
      </c>
      <c r="ABI138" t="s">
        <v>138</v>
      </c>
      <c r="ABJ138" s="1">
        <v>40198</v>
      </c>
      <c r="ABK138" t="s">
        <v>138</v>
      </c>
      <c r="ABN138" s="1">
        <v>40303</v>
      </c>
      <c r="ABO138" t="s">
        <v>138</v>
      </c>
      <c r="ABP138" s="1">
        <v>40296</v>
      </c>
      <c r="ABQ138" t="s">
        <v>138</v>
      </c>
      <c r="ABR138" s="1">
        <v>40289</v>
      </c>
      <c r="ABS138" t="s">
        <v>138</v>
      </c>
      <c r="ABV138" s="1">
        <v>40296</v>
      </c>
      <c r="ABW138" t="s">
        <v>138</v>
      </c>
      <c r="ABX138" s="1">
        <v>40282</v>
      </c>
      <c r="ABY138" t="s">
        <v>138</v>
      </c>
      <c r="ABZ138" s="1">
        <v>40296</v>
      </c>
      <c r="ACA138" t="s">
        <v>138</v>
      </c>
      <c r="ACB138" s="1">
        <v>40296</v>
      </c>
      <c r="ACC138" t="s">
        <v>138</v>
      </c>
      <c r="ACD138" s="1">
        <v>40297</v>
      </c>
      <c r="ACE138" t="s">
        <v>138</v>
      </c>
      <c r="ACF138" s="1">
        <v>40289</v>
      </c>
      <c r="ACG138" t="s">
        <v>138</v>
      </c>
      <c r="ACJ138" s="1">
        <v>40248</v>
      </c>
      <c r="ACK138" t="s">
        <v>131</v>
      </c>
      <c r="ACL138" s="1">
        <v>40262</v>
      </c>
      <c r="ACM138" t="s">
        <v>131</v>
      </c>
      <c r="ACN138" s="1">
        <v>40234</v>
      </c>
      <c r="ACO138" t="s">
        <v>140</v>
      </c>
      <c r="ACR138" s="1">
        <v>40653</v>
      </c>
      <c r="ACS138" t="s">
        <v>138</v>
      </c>
      <c r="ACT138" s="1">
        <v>40198</v>
      </c>
      <c r="ACU138" t="s">
        <v>136</v>
      </c>
      <c r="ACV138" s="1">
        <v>35900</v>
      </c>
      <c r="ACW138" t="s">
        <v>428</v>
      </c>
      <c r="ACX138" s="1">
        <v>40219</v>
      </c>
      <c r="ACY138" t="s">
        <v>140</v>
      </c>
      <c r="ACZ138" s="1">
        <v>40206</v>
      </c>
      <c r="ADA138" t="s">
        <v>140</v>
      </c>
      <c r="ADB138" s="1">
        <v>40302</v>
      </c>
      <c r="ADC138" t="s">
        <v>138</v>
      </c>
      <c r="ADD138" s="1">
        <v>40288</v>
      </c>
      <c r="ADE138" t="s">
        <v>138</v>
      </c>
      <c r="ADH138" s="1">
        <v>40204</v>
      </c>
      <c r="ADI138" t="s">
        <v>140</v>
      </c>
      <c r="ADJ138" s="1">
        <v>40261</v>
      </c>
      <c r="ADK138" t="s">
        <v>138</v>
      </c>
      <c r="ADL138" s="1">
        <v>35914</v>
      </c>
      <c r="ADM138" t="s">
        <v>428</v>
      </c>
      <c r="ADN138" s="1">
        <v>40303</v>
      </c>
      <c r="ADO138" t="s">
        <v>138</v>
      </c>
      <c r="ADR138" s="1">
        <v>40297</v>
      </c>
      <c r="ADS138" t="s">
        <v>134</v>
      </c>
      <c r="ADT138" s="1">
        <v>40940</v>
      </c>
      <c r="ADU138" t="s">
        <v>140</v>
      </c>
      <c r="ADV138" s="1">
        <v>40213</v>
      </c>
      <c r="ADW138" t="s">
        <v>140</v>
      </c>
      <c r="ADX138" s="1">
        <v>40226</v>
      </c>
      <c r="ADY138" t="s">
        <v>140</v>
      </c>
      <c r="ADZ138" s="1">
        <v>40296</v>
      </c>
      <c r="AEA138" t="s">
        <v>138</v>
      </c>
      <c r="AEB138" s="1">
        <v>40297</v>
      </c>
      <c r="AEC138" t="s">
        <v>138</v>
      </c>
      <c r="AED138" s="1">
        <v>40290</v>
      </c>
      <c r="AEE138" t="s">
        <v>138</v>
      </c>
      <c r="AEH138" s="1">
        <v>35907</v>
      </c>
      <c r="AEI138" t="s">
        <v>428</v>
      </c>
      <c r="AEJ138" s="1">
        <v>40296</v>
      </c>
      <c r="AEK138" t="s">
        <v>136</v>
      </c>
      <c r="AEL138" s="1">
        <v>40233</v>
      </c>
      <c r="AEM138" t="s">
        <v>138</v>
      </c>
      <c r="AEP138" s="1">
        <v>40218</v>
      </c>
      <c r="AEQ138" t="s">
        <v>140</v>
      </c>
      <c r="AER138" s="1">
        <v>40204</v>
      </c>
      <c r="AES138" t="s">
        <v>138</v>
      </c>
      <c r="AEV138" s="1">
        <v>40230</v>
      </c>
      <c r="AEW138" t="s">
        <v>140</v>
      </c>
      <c r="AEX138" s="1">
        <v>35914</v>
      </c>
      <c r="AEY138" t="s">
        <v>428</v>
      </c>
      <c r="AEZ138" s="1">
        <v>40289</v>
      </c>
      <c r="AFA138" t="s">
        <v>138</v>
      </c>
      <c r="AFB138" s="1">
        <v>40289</v>
      </c>
      <c r="AFC138" t="s">
        <v>138</v>
      </c>
      <c r="AFD138" s="1">
        <v>40289</v>
      </c>
      <c r="AFE138" t="s">
        <v>138</v>
      </c>
      <c r="AFF138" s="1">
        <v>40353</v>
      </c>
      <c r="AFG138" t="s">
        <v>132</v>
      </c>
      <c r="AFJ138" s="1">
        <v>40232</v>
      </c>
      <c r="AFK138" t="s">
        <v>131</v>
      </c>
      <c r="AFL138" s="1">
        <v>40226</v>
      </c>
      <c r="AFM138" t="s">
        <v>140</v>
      </c>
      <c r="AFN138" s="1">
        <v>40289</v>
      </c>
      <c r="AFO138" t="s">
        <v>138</v>
      </c>
      <c r="AFP138" s="1">
        <v>40297</v>
      </c>
      <c r="AFQ138" t="s">
        <v>139</v>
      </c>
      <c r="AFR138" s="1">
        <v>40304</v>
      </c>
      <c r="AFS138" t="s">
        <v>138</v>
      </c>
      <c r="AFT138" s="1">
        <v>40261</v>
      </c>
      <c r="AFU138" t="s">
        <v>134</v>
      </c>
      <c r="AFV138" s="1">
        <v>40241</v>
      </c>
      <c r="AFW138" t="s">
        <v>138</v>
      </c>
      <c r="AFX138" s="1">
        <v>40232</v>
      </c>
      <c r="AFY138" t="s">
        <v>140</v>
      </c>
      <c r="AFZ138" s="1">
        <v>40296</v>
      </c>
      <c r="AGA138" t="s">
        <v>138</v>
      </c>
      <c r="AGD138" s="1">
        <v>35913</v>
      </c>
      <c r="AGE138" t="s">
        <v>427</v>
      </c>
      <c r="AGF138" s="1">
        <v>40290</v>
      </c>
      <c r="AGG138" t="s">
        <v>138</v>
      </c>
      <c r="AGH138" s="1">
        <v>40288</v>
      </c>
      <c r="AGI138" t="s">
        <v>138</v>
      </c>
      <c r="AGJ138" s="1">
        <v>40288</v>
      </c>
      <c r="AGK138" t="s">
        <v>134</v>
      </c>
      <c r="AGL138" s="1">
        <v>35885</v>
      </c>
      <c r="AGM138" t="s">
        <v>428</v>
      </c>
      <c r="AGN138" s="1">
        <v>40296</v>
      </c>
      <c r="AGO138" t="s">
        <v>138</v>
      </c>
      <c r="AGP138" s="1">
        <v>40204</v>
      </c>
      <c r="AGQ138" t="s">
        <v>134</v>
      </c>
      <c r="AGR138" s="1">
        <v>40226</v>
      </c>
      <c r="AGS138" t="s">
        <v>138</v>
      </c>
      <c r="AGT138" s="1">
        <v>40288</v>
      </c>
      <c r="AGU138" t="s">
        <v>138</v>
      </c>
      <c r="AGV138" s="1">
        <v>40296</v>
      </c>
      <c r="AGW138" t="s">
        <v>138</v>
      </c>
      <c r="AGZ138" s="1">
        <v>40290</v>
      </c>
      <c r="AHA138" t="s">
        <v>138</v>
      </c>
      <c r="AHB138" s="1">
        <v>40288</v>
      </c>
      <c r="AHC138" t="s">
        <v>138</v>
      </c>
      <c r="AHD138" s="1">
        <v>40297</v>
      </c>
      <c r="AHE138" t="s">
        <v>138</v>
      </c>
      <c r="AHF138" s="1">
        <v>40233</v>
      </c>
      <c r="AHG138" t="s">
        <v>131</v>
      </c>
      <c r="AHH138" s="1">
        <v>40226</v>
      </c>
      <c r="AHI138" t="s">
        <v>138</v>
      </c>
      <c r="AHJ138" s="1">
        <v>40478</v>
      </c>
      <c r="AHK138" t="s">
        <v>134</v>
      </c>
      <c r="AHN138" s="1">
        <v>40303</v>
      </c>
      <c r="AHO138" t="s">
        <v>138</v>
      </c>
      <c r="AHP138" s="1">
        <v>40758</v>
      </c>
      <c r="AHQ138" t="s">
        <v>128</v>
      </c>
      <c r="AHR138" s="1">
        <v>40212</v>
      </c>
      <c r="AHS138" t="s">
        <v>136</v>
      </c>
      <c r="AHV138" s="1">
        <v>40480</v>
      </c>
      <c r="AHW138" t="s">
        <v>134</v>
      </c>
      <c r="AHX138" s="1">
        <v>40294</v>
      </c>
      <c r="AHY138" t="s">
        <v>138</v>
      </c>
      <c r="AHZ138" s="1">
        <v>40211</v>
      </c>
      <c r="AIA138" t="s">
        <v>140</v>
      </c>
      <c r="AIB138" s="1">
        <v>40297</v>
      </c>
      <c r="AIC138" t="s">
        <v>138</v>
      </c>
      <c r="AID138" s="1">
        <v>40277</v>
      </c>
      <c r="AIE138" t="s">
        <v>131</v>
      </c>
      <c r="AIH138" s="1">
        <v>40253</v>
      </c>
      <c r="AII138" t="s">
        <v>138</v>
      </c>
      <c r="AIJ138" s="1">
        <v>40290</v>
      </c>
      <c r="AIK138" t="s">
        <v>138</v>
      </c>
      <c r="AIL138" s="1">
        <v>40289</v>
      </c>
      <c r="AIM138" t="s">
        <v>138</v>
      </c>
      <c r="AIN138" s="1">
        <v>40302</v>
      </c>
      <c r="AIO138" t="s">
        <v>138</v>
      </c>
      <c r="AIP138" s="1">
        <v>35912</v>
      </c>
      <c r="AIQ138" t="s">
        <v>428</v>
      </c>
      <c r="AIR138" s="1">
        <v>40203</v>
      </c>
      <c r="AIS138" t="s">
        <v>138</v>
      </c>
      <c r="AIT138" s="1">
        <v>40294</v>
      </c>
      <c r="AIU138" t="s">
        <v>138</v>
      </c>
      <c r="AIV138" s="1">
        <v>40288</v>
      </c>
      <c r="AIW138" t="s">
        <v>138</v>
      </c>
      <c r="AIX138" s="1">
        <v>40282</v>
      </c>
      <c r="AIY138" t="s">
        <v>138</v>
      </c>
      <c r="AIZ138" s="1">
        <v>40227</v>
      </c>
      <c r="AJA138" t="s">
        <v>138</v>
      </c>
      <c r="AJD138" s="1">
        <v>40298</v>
      </c>
      <c r="AJE138" t="s">
        <v>138</v>
      </c>
      <c r="AJF138" s="1">
        <v>40297</v>
      </c>
      <c r="AJG138" t="s">
        <v>138</v>
      </c>
      <c r="AJH138" s="1">
        <v>40233</v>
      </c>
      <c r="AJI138" t="s">
        <v>131</v>
      </c>
      <c r="AJJ138" s="1">
        <v>40260</v>
      </c>
      <c r="AJK138" t="s">
        <v>138</v>
      </c>
      <c r="AJL138" s="1">
        <v>40289</v>
      </c>
      <c r="AJM138" t="s">
        <v>138</v>
      </c>
      <c r="AJP138" s="1">
        <v>35856</v>
      </c>
      <c r="AJQ138" t="s">
        <v>427</v>
      </c>
      <c r="AJR138" s="1">
        <v>40232</v>
      </c>
      <c r="AJS138" t="s">
        <v>140</v>
      </c>
      <c r="AJT138" s="1">
        <v>40304</v>
      </c>
      <c r="AJU138" t="s">
        <v>138</v>
      </c>
      <c r="AJV138" s="1">
        <v>40211</v>
      </c>
      <c r="AJW138" t="s">
        <v>140</v>
      </c>
      <c r="AJX138" s="1">
        <v>40305</v>
      </c>
      <c r="AJY138" t="s">
        <v>138</v>
      </c>
      <c r="AKB138" s="1">
        <v>40220</v>
      </c>
      <c r="AKC138" t="s">
        <v>140</v>
      </c>
      <c r="AKD138" s="1">
        <v>40295</v>
      </c>
      <c r="AKE138" t="s">
        <v>138</v>
      </c>
      <c r="AKF138" s="1">
        <v>40290</v>
      </c>
      <c r="AKG138" t="s">
        <v>138</v>
      </c>
      <c r="AKH138" s="1">
        <v>40940</v>
      </c>
      <c r="AKI138" t="s">
        <v>141</v>
      </c>
      <c r="AKJ138" s="1">
        <v>40295</v>
      </c>
      <c r="AKK138" t="s">
        <v>138</v>
      </c>
      <c r="AKN138" s="1">
        <v>40296</v>
      </c>
      <c r="AKO138" t="s">
        <v>138</v>
      </c>
      <c r="AKP138" s="1">
        <v>40268</v>
      </c>
      <c r="AKQ138" t="s">
        <v>131</v>
      </c>
      <c r="AKR138" s="1">
        <v>40231</v>
      </c>
      <c r="AKS138" t="s">
        <v>136</v>
      </c>
      <c r="AKT138" s="1">
        <v>40303</v>
      </c>
      <c r="AKU138" t="s">
        <v>138</v>
      </c>
      <c r="AKV138" s="1">
        <v>40255</v>
      </c>
      <c r="AKW138" t="s">
        <v>131</v>
      </c>
      <c r="AKX138" s="1">
        <v>40227</v>
      </c>
      <c r="AKY138" t="s">
        <v>136</v>
      </c>
      <c r="AKZ138" s="1">
        <v>40296</v>
      </c>
      <c r="ALA138" t="s">
        <v>136</v>
      </c>
      <c r="ALB138" s="1">
        <v>40212</v>
      </c>
      <c r="ALC138" t="s">
        <v>140</v>
      </c>
      <c r="ALD138" s="1">
        <v>40294</v>
      </c>
      <c r="ALE138" t="s">
        <v>138</v>
      </c>
      <c r="ALH138" s="1">
        <v>40290</v>
      </c>
      <c r="ALI138" t="s">
        <v>134</v>
      </c>
      <c r="ALN138" s="1">
        <v>40289</v>
      </c>
      <c r="ALO138" t="s">
        <v>136</v>
      </c>
      <c r="ALR138" s="1">
        <v>35881</v>
      </c>
      <c r="ALS138" t="s">
        <v>429</v>
      </c>
      <c r="ALT138" s="1">
        <v>35829</v>
      </c>
      <c r="ALU138" t="s">
        <v>427</v>
      </c>
      <c r="ALV138" s="1">
        <v>40288</v>
      </c>
      <c r="ALW138" t="s">
        <v>138</v>
      </c>
      <c r="ALX138" s="1">
        <v>40288</v>
      </c>
      <c r="ALY138" t="s">
        <v>138</v>
      </c>
      <c r="ALZ138" s="1">
        <v>35909</v>
      </c>
      <c r="AMA138" t="s">
        <v>428</v>
      </c>
      <c r="AMB138" s="1">
        <v>40220</v>
      </c>
      <c r="AMC138" t="s">
        <v>142</v>
      </c>
      <c r="AMD138" s="1">
        <v>40217</v>
      </c>
      <c r="AME138" t="s">
        <v>140</v>
      </c>
      <c r="AMF138" s="1">
        <v>40304</v>
      </c>
      <c r="AMG138" t="s">
        <v>138</v>
      </c>
      <c r="AMH138" s="1">
        <v>40305</v>
      </c>
      <c r="AMI138" t="s">
        <v>138</v>
      </c>
      <c r="AMJ138" s="1">
        <v>35913</v>
      </c>
      <c r="AMK138" t="s">
        <v>428</v>
      </c>
      <c r="AML138" s="1">
        <v>40296</v>
      </c>
      <c r="AMM138" t="s">
        <v>138</v>
      </c>
      <c r="AMN138" s="1">
        <v>40297</v>
      </c>
      <c r="AMO138" t="s">
        <v>138</v>
      </c>
      <c r="AMP138" s="1">
        <v>40232</v>
      </c>
      <c r="AMQ138" t="s">
        <v>134</v>
      </c>
      <c r="AMT138" s="1">
        <v>40294</v>
      </c>
      <c r="AMU138" t="s">
        <v>138</v>
      </c>
      <c r="AMV138" s="1">
        <v>40315</v>
      </c>
      <c r="AMW138" t="s">
        <v>138</v>
      </c>
      <c r="AMX138" s="1">
        <v>40210</v>
      </c>
      <c r="AMY138" t="s">
        <v>140</v>
      </c>
    </row>
    <row r="139" spans="8:1039" x14ac:dyDescent="0.2">
      <c r="H139" s="1">
        <v>40302</v>
      </c>
      <c r="I139" t="s">
        <v>139</v>
      </c>
      <c r="J139" s="1">
        <v>40295</v>
      </c>
      <c r="L139" s="1">
        <v>40290</v>
      </c>
      <c r="M139" t="s">
        <v>139</v>
      </c>
      <c r="P139" s="1">
        <v>40301</v>
      </c>
      <c r="Q139" t="s">
        <v>139</v>
      </c>
      <c r="T139" s="1">
        <v>40226</v>
      </c>
      <c r="U139" t="s">
        <v>139</v>
      </c>
      <c r="V139" s="1">
        <v>40388</v>
      </c>
      <c r="W139" t="s">
        <v>137</v>
      </c>
      <c r="X139" s="1">
        <v>40301</v>
      </c>
      <c r="Y139" t="s">
        <v>139</v>
      </c>
      <c r="Z139" s="1">
        <v>40294</v>
      </c>
      <c r="AA139" t="s">
        <v>139</v>
      </c>
      <c r="AB139" s="1">
        <v>40296</v>
      </c>
      <c r="AC139" t="s">
        <v>139</v>
      </c>
      <c r="AF139" s="1">
        <v>40219</v>
      </c>
      <c r="AG139" t="s">
        <v>141</v>
      </c>
      <c r="AJ139" s="1">
        <v>40297</v>
      </c>
      <c r="AK139" t="s">
        <v>139</v>
      </c>
      <c r="AL139" s="1">
        <v>40296</v>
      </c>
      <c r="AM139" t="s">
        <v>139</v>
      </c>
      <c r="AN139" s="1">
        <v>40290</v>
      </c>
      <c r="AO139" t="s">
        <v>135</v>
      </c>
      <c r="AP139" s="1">
        <v>40240</v>
      </c>
      <c r="AQ139" t="s">
        <v>137</v>
      </c>
      <c r="AR139" s="1">
        <v>40288</v>
      </c>
      <c r="AS139" t="s">
        <v>135</v>
      </c>
      <c r="AV139" s="1">
        <v>40283</v>
      </c>
      <c r="AW139" t="s">
        <v>139</v>
      </c>
      <c r="AX139" s="1">
        <v>40295</v>
      </c>
      <c r="AY139" t="s">
        <v>139</v>
      </c>
      <c r="AZ139" s="1">
        <v>40288</v>
      </c>
      <c r="BA139" t="s">
        <v>139</v>
      </c>
      <c r="BB139" s="1">
        <v>40233</v>
      </c>
      <c r="BC139" t="s">
        <v>135</v>
      </c>
      <c r="BD139" s="1">
        <v>40289</v>
      </c>
      <c r="BE139" t="s">
        <v>139</v>
      </c>
      <c r="BH139" s="1">
        <v>40302</v>
      </c>
      <c r="BI139" t="s">
        <v>139</v>
      </c>
      <c r="BL139" s="1">
        <v>40290</v>
      </c>
      <c r="BM139" t="s">
        <v>137</v>
      </c>
      <c r="BN139" s="1">
        <v>40303</v>
      </c>
      <c r="BO139" t="s">
        <v>139</v>
      </c>
      <c r="BR139" s="1">
        <v>40289</v>
      </c>
      <c r="BS139" t="s">
        <v>139</v>
      </c>
      <c r="BT139" s="1">
        <v>40294</v>
      </c>
      <c r="BU139" t="s">
        <v>139</v>
      </c>
      <c r="BV139" s="1">
        <v>40303</v>
      </c>
      <c r="BW139" t="s">
        <v>139</v>
      </c>
      <c r="BX139" s="1">
        <v>40296</v>
      </c>
      <c r="BY139" t="s">
        <v>139</v>
      </c>
      <c r="BZ139" s="1">
        <v>40206</v>
      </c>
      <c r="CA139" t="s">
        <v>141</v>
      </c>
      <c r="CD139" s="1">
        <v>40289</v>
      </c>
      <c r="CE139" t="s">
        <v>139</v>
      </c>
      <c r="CH139" s="1">
        <v>40259</v>
      </c>
      <c r="CI139" t="s">
        <v>132</v>
      </c>
      <c r="CJ139" s="1">
        <v>40288</v>
      </c>
      <c r="CK139" t="s">
        <v>139</v>
      </c>
      <c r="CL139" s="1">
        <v>40282</v>
      </c>
      <c r="CM139" t="s">
        <v>139</v>
      </c>
      <c r="CN139" s="1">
        <v>40211</v>
      </c>
      <c r="CO139" t="s">
        <v>139</v>
      </c>
      <c r="CP139" s="1">
        <v>40260</v>
      </c>
      <c r="CQ139" t="s">
        <v>137</v>
      </c>
      <c r="CR139" s="1">
        <v>40218</v>
      </c>
      <c r="CS139" t="s">
        <v>141</v>
      </c>
      <c r="CT139" s="1">
        <v>40199</v>
      </c>
      <c r="CU139" t="s">
        <v>140</v>
      </c>
      <c r="CV139" s="1">
        <v>36017</v>
      </c>
      <c r="CW139" t="s">
        <v>427</v>
      </c>
      <c r="CX139" s="1">
        <v>40289</v>
      </c>
      <c r="CY139" t="s">
        <v>139</v>
      </c>
      <c r="CZ139" s="1">
        <v>40289</v>
      </c>
      <c r="DA139" t="s">
        <v>139</v>
      </c>
      <c r="DB139" s="1">
        <v>40295</v>
      </c>
      <c r="DC139" t="s">
        <v>139</v>
      </c>
      <c r="DD139" s="1">
        <v>40288</v>
      </c>
      <c r="DE139" t="s">
        <v>139</v>
      </c>
      <c r="DF139" s="1">
        <v>40282</v>
      </c>
      <c r="DG139" t="s">
        <v>139</v>
      </c>
      <c r="DJ139" s="1">
        <v>40290</v>
      </c>
      <c r="DK139" t="s">
        <v>139</v>
      </c>
      <c r="DL139" s="1">
        <v>40233</v>
      </c>
      <c r="DM139" t="s">
        <v>132</v>
      </c>
      <c r="DN139" s="1">
        <v>40304</v>
      </c>
      <c r="DO139" t="s">
        <v>139</v>
      </c>
      <c r="DP139" s="1">
        <v>40295</v>
      </c>
      <c r="DQ139" t="s">
        <v>139</v>
      </c>
      <c r="DR139" s="1">
        <v>40301</v>
      </c>
      <c r="DS139" t="s">
        <v>139</v>
      </c>
      <c r="DT139" s="1">
        <v>35817</v>
      </c>
      <c r="DU139" t="s">
        <v>429</v>
      </c>
      <c r="DV139" s="1">
        <v>35908</v>
      </c>
      <c r="DW139" t="s">
        <v>428</v>
      </c>
      <c r="DX139" s="1">
        <v>40227</v>
      </c>
      <c r="DY139" t="s">
        <v>141</v>
      </c>
      <c r="EB139" s="1">
        <v>40281</v>
      </c>
      <c r="EC139" t="s">
        <v>139</v>
      </c>
      <c r="ED139" s="1">
        <v>40288</v>
      </c>
      <c r="EE139" t="s">
        <v>139</v>
      </c>
      <c r="EJ139" s="1">
        <v>40297</v>
      </c>
      <c r="EK139" t="s">
        <v>139</v>
      </c>
      <c r="EL139" s="1">
        <v>35849</v>
      </c>
      <c r="EM139" t="s">
        <v>429</v>
      </c>
      <c r="EN139" s="1">
        <v>40297</v>
      </c>
      <c r="EO139" t="s">
        <v>139</v>
      </c>
      <c r="EP139" s="1">
        <v>40212</v>
      </c>
      <c r="EQ139" t="s">
        <v>135</v>
      </c>
      <c r="ER139" s="1">
        <v>40214</v>
      </c>
      <c r="ES139" t="s">
        <v>139</v>
      </c>
      <c r="EV139" s="1">
        <v>40291</v>
      </c>
      <c r="EW139" t="s">
        <v>139</v>
      </c>
      <c r="EX139" s="1">
        <v>40739</v>
      </c>
      <c r="EY139" t="s">
        <v>149</v>
      </c>
      <c r="EZ139" s="1">
        <v>40219</v>
      </c>
      <c r="FA139" t="s">
        <v>141</v>
      </c>
      <c r="FB139" s="1">
        <v>40297</v>
      </c>
      <c r="FC139" t="s">
        <v>139</v>
      </c>
      <c r="FF139" s="1">
        <v>40232</v>
      </c>
      <c r="FG139" t="s">
        <v>132</v>
      </c>
      <c r="FH139" s="1">
        <v>40290</v>
      </c>
      <c r="FI139" t="s">
        <v>139</v>
      </c>
      <c r="FN139" s="1">
        <v>40296</v>
      </c>
      <c r="FO139" t="s">
        <v>139</v>
      </c>
      <c r="FP139" s="1">
        <v>40296</v>
      </c>
      <c r="FQ139" t="s">
        <v>139</v>
      </c>
      <c r="FT139" s="1">
        <v>40234</v>
      </c>
      <c r="FU139" t="s">
        <v>140</v>
      </c>
      <c r="FV139" s="1">
        <v>40297</v>
      </c>
      <c r="FW139" t="s">
        <v>139</v>
      </c>
      <c r="FX139" s="1">
        <v>40213</v>
      </c>
      <c r="FY139" t="s">
        <v>137</v>
      </c>
      <c r="GD139" s="1">
        <v>40291</v>
      </c>
      <c r="GE139" t="s">
        <v>139</v>
      </c>
      <c r="GF139" s="1">
        <v>40289</v>
      </c>
      <c r="GG139" t="s">
        <v>139</v>
      </c>
      <c r="GH139" s="1">
        <v>40232</v>
      </c>
      <c r="GI139" t="s">
        <v>141</v>
      </c>
      <c r="GJ139" s="1">
        <v>40528</v>
      </c>
      <c r="GK139" t="s">
        <v>141</v>
      </c>
      <c r="GL139" s="1">
        <v>40302</v>
      </c>
      <c r="GM139" t="s">
        <v>139</v>
      </c>
      <c r="GN139" s="1">
        <v>40305</v>
      </c>
      <c r="GO139" t="s">
        <v>139</v>
      </c>
      <c r="GP139" s="1">
        <v>40260</v>
      </c>
      <c r="GQ139" t="s">
        <v>135</v>
      </c>
      <c r="GR139" s="1">
        <v>40295</v>
      </c>
      <c r="GS139" t="s">
        <v>139</v>
      </c>
      <c r="GT139" s="1">
        <v>40295</v>
      </c>
      <c r="GU139" t="s">
        <v>135</v>
      </c>
      <c r="GV139" s="1">
        <v>40295</v>
      </c>
      <c r="GW139" t="s">
        <v>139</v>
      </c>
      <c r="GX139" s="1">
        <v>40287</v>
      </c>
      <c r="GY139" t="s">
        <v>139</v>
      </c>
      <c r="GZ139" s="1">
        <v>40290</v>
      </c>
      <c r="HA139" t="s">
        <v>139</v>
      </c>
      <c r="HB139" s="1">
        <v>40029</v>
      </c>
      <c r="HC139" t="s">
        <v>141</v>
      </c>
      <c r="HD139" s="1">
        <v>40296</v>
      </c>
      <c r="HE139" t="s">
        <v>139</v>
      </c>
      <c r="HF139" s="1">
        <v>40214</v>
      </c>
      <c r="HG139" t="s">
        <v>141</v>
      </c>
      <c r="HJ139" s="1">
        <v>40283</v>
      </c>
      <c r="HK139" t="s">
        <v>139</v>
      </c>
      <c r="HL139" s="1">
        <v>40302</v>
      </c>
      <c r="HM139" t="s">
        <v>139</v>
      </c>
      <c r="HN139" s="1">
        <v>40766</v>
      </c>
      <c r="HO139" t="s">
        <v>142</v>
      </c>
      <c r="HR139" s="1">
        <v>40288</v>
      </c>
      <c r="HS139" t="s">
        <v>139</v>
      </c>
      <c r="HT139" s="1">
        <v>40304</v>
      </c>
      <c r="HU139" t="s">
        <v>139</v>
      </c>
      <c r="HV139" s="1">
        <v>40295</v>
      </c>
      <c r="HW139" t="s">
        <v>139</v>
      </c>
      <c r="HX139" s="1">
        <v>40290</v>
      </c>
      <c r="HY139" t="s">
        <v>139</v>
      </c>
      <c r="HZ139" s="1">
        <v>40291</v>
      </c>
      <c r="IA139" t="s">
        <v>139</v>
      </c>
      <c r="IB139" s="1">
        <v>35816</v>
      </c>
      <c r="IC139" t="s">
        <v>429</v>
      </c>
      <c r="ID139" s="1">
        <v>40226</v>
      </c>
      <c r="IE139" t="s">
        <v>141</v>
      </c>
      <c r="IF139" s="1">
        <v>40841</v>
      </c>
      <c r="IG139" t="s">
        <v>137</v>
      </c>
      <c r="IH139" s="1">
        <v>40289</v>
      </c>
      <c r="II139" t="s">
        <v>137</v>
      </c>
      <c r="IJ139" s="1">
        <v>40290</v>
      </c>
      <c r="IK139" t="s">
        <v>139</v>
      </c>
      <c r="IL139" s="1">
        <v>40254</v>
      </c>
      <c r="IM139" t="s">
        <v>135</v>
      </c>
      <c r="IN139" s="1">
        <v>40301</v>
      </c>
      <c r="IO139" t="s">
        <v>137</v>
      </c>
      <c r="IP139" s="1">
        <v>40303</v>
      </c>
      <c r="IQ139" t="s">
        <v>139</v>
      </c>
      <c r="IR139" s="1">
        <v>40297</v>
      </c>
      <c r="IS139" t="s">
        <v>139</v>
      </c>
      <c r="IT139" s="1">
        <v>40218</v>
      </c>
      <c r="IU139" t="s">
        <v>140</v>
      </c>
      <c r="IV139" s="1">
        <v>40289</v>
      </c>
      <c r="IW139" t="s">
        <v>137</v>
      </c>
      <c r="IX139" s="1">
        <v>40017</v>
      </c>
      <c r="IY139" t="s">
        <v>141</v>
      </c>
      <c r="IZ139" s="1">
        <v>40219</v>
      </c>
      <c r="JA139" t="s">
        <v>141</v>
      </c>
      <c r="JD139" s="1">
        <v>40304</v>
      </c>
      <c r="JE139" t="s">
        <v>139</v>
      </c>
      <c r="JF139" s="1">
        <v>40287</v>
      </c>
      <c r="JG139" t="s">
        <v>139</v>
      </c>
      <c r="JJ139" s="1">
        <v>40304</v>
      </c>
      <c r="JK139" t="s">
        <v>139</v>
      </c>
      <c r="JL139" s="1">
        <v>40260</v>
      </c>
      <c r="JM139" t="s">
        <v>137</v>
      </c>
      <c r="JN139" s="1">
        <v>40290</v>
      </c>
      <c r="JO139" t="s">
        <v>139</v>
      </c>
      <c r="JP139" s="1">
        <v>40288</v>
      </c>
      <c r="JQ139" t="s">
        <v>139</v>
      </c>
      <c r="JR139" s="1">
        <v>40295</v>
      </c>
      <c r="JS139" t="s">
        <v>139</v>
      </c>
      <c r="JT139" s="1">
        <v>40289</v>
      </c>
      <c r="JU139" t="s">
        <v>139</v>
      </c>
      <c r="JV139" s="1">
        <v>40287</v>
      </c>
      <c r="JW139" t="s">
        <v>139</v>
      </c>
      <c r="JX139" s="1">
        <v>40239</v>
      </c>
      <c r="JY139" t="s">
        <v>137</v>
      </c>
      <c r="JZ139" s="1">
        <v>40288</v>
      </c>
      <c r="KA139" t="s">
        <v>139</v>
      </c>
      <c r="KB139" s="1">
        <v>40295</v>
      </c>
      <c r="KC139" t="s">
        <v>139</v>
      </c>
      <c r="KD139" s="1">
        <v>40227</v>
      </c>
      <c r="KE139" t="s">
        <v>141</v>
      </c>
      <c r="KF139" s="1">
        <v>35907</v>
      </c>
      <c r="KG139" t="s">
        <v>428</v>
      </c>
      <c r="KH139" s="1">
        <v>40289</v>
      </c>
      <c r="KI139" t="s">
        <v>139</v>
      </c>
      <c r="KL139" s="1">
        <v>40226</v>
      </c>
      <c r="KM139" t="s">
        <v>139</v>
      </c>
      <c r="KN139" s="1">
        <v>40296</v>
      </c>
      <c r="KO139" t="s">
        <v>139</v>
      </c>
      <c r="KP139" s="1">
        <v>40218</v>
      </c>
      <c r="KQ139" t="s">
        <v>141</v>
      </c>
      <c r="KR139" s="1">
        <v>40288</v>
      </c>
      <c r="KS139" t="s">
        <v>139</v>
      </c>
      <c r="KT139" s="1">
        <v>40298</v>
      </c>
      <c r="KU139" t="s">
        <v>137</v>
      </c>
      <c r="KV139" s="1">
        <v>40255</v>
      </c>
      <c r="KW139" t="s">
        <v>135</v>
      </c>
      <c r="KX139" s="1">
        <v>40289</v>
      </c>
      <c r="KY139" t="s">
        <v>139</v>
      </c>
      <c r="KZ139" s="1">
        <v>40288</v>
      </c>
      <c r="LA139" t="s">
        <v>137</v>
      </c>
      <c r="LB139" s="1">
        <v>40211</v>
      </c>
      <c r="LC139" t="s">
        <v>141</v>
      </c>
      <c r="LD139" s="1">
        <v>40291</v>
      </c>
      <c r="LE139" t="s">
        <v>139</v>
      </c>
      <c r="LF139" s="1">
        <v>40232</v>
      </c>
      <c r="LG139" t="s">
        <v>132</v>
      </c>
      <c r="LH139" s="1">
        <v>40295</v>
      </c>
      <c r="LI139" t="s">
        <v>139</v>
      </c>
      <c r="LJ139" s="1">
        <v>35817</v>
      </c>
      <c r="LK139" t="s">
        <v>428</v>
      </c>
      <c r="LP139" s="1">
        <v>40297</v>
      </c>
      <c r="LQ139" t="s">
        <v>137</v>
      </c>
      <c r="LR139" s="1">
        <v>40213</v>
      </c>
      <c r="LS139" t="s">
        <v>141</v>
      </c>
      <c r="LV139" s="1">
        <v>35824</v>
      </c>
      <c r="LW139" t="s">
        <v>462</v>
      </c>
      <c r="LZ139" s="1">
        <v>35832</v>
      </c>
      <c r="MA139" t="s">
        <v>429</v>
      </c>
      <c r="MB139" s="1">
        <v>40297</v>
      </c>
      <c r="MC139" t="s">
        <v>139</v>
      </c>
      <c r="MD139" s="1">
        <v>40234</v>
      </c>
      <c r="ME139" t="s">
        <v>141</v>
      </c>
      <c r="MF139" s="1">
        <v>40295</v>
      </c>
      <c r="MG139" t="s">
        <v>139</v>
      </c>
      <c r="MH139" s="1">
        <v>40213</v>
      </c>
      <c r="MI139" t="s">
        <v>141</v>
      </c>
      <c r="MJ139" s="1">
        <v>40234</v>
      </c>
      <c r="MK139" t="s">
        <v>141</v>
      </c>
      <c r="MN139" s="1">
        <v>40294</v>
      </c>
      <c r="MO139" t="s">
        <v>139</v>
      </c>
      <c r="MP139" s="1">
        <v>40255</v>
      </c>
      <c r="MQ139" t="s">
        <v>135</v>
      </c>
      <c r="MR139" s="1">
        <v>35780</v>
      </c>
      <c r="MS139" t="s">
        <v>428</v>
      </c>
      <c r="MT139" s="1">
        <v>40302</v>
      </c>
      <c r="MU139" t="s">
        <v>139</v>
      </c>
      <c r="MV139" s="1">
        <v>40296</v>
      </c>
      <c r="MW139" t="s">
        <v>139</v>
      </c>
      <c r="MZ139" s="1">
        <v>40206</v>
      </c>
      <c r="NA139" t="s">
        <v>139</v>
      </c>
      <c r="NB139" s="1">
        <v>40206</v>
      </c>
      <c r="NC139" t="s">
        <v>141</v>
      </c>
      <c r="ND139" s="1">
        <v>40297</v>
      </c>
      <c r="NE139" t="s">
        <v>139</v>
      </c>
      <c r="NF139" s="1">
        <v>40205</v>
      </c>
      <c r="NG139" t="s">
        <v>135</v>
      </c>
      <c r="NH139" s="1">
        <v>40220</v>
      </c>
      <c r="NI139" t="s">
        <v>141</v>
      </c>
      <c r="NJ139" s="1">
        <v>40298</v>
      </c>
      <c r="NK139" t="s">
        <v>139</v>
      </c>
      <c r="NL139" s="1">
        <v>40309</v>
      </c>
      <c r="NM139" t="s">
        <v>139</v>
      </c>
      <c r="NN139" s="1">
        <v>40262</v>
      </c>
      <c r="NO139" t="s">
        <v>139</v>
      </c>
      <c r="NP139" s="1">
        <v>40296</v>
      </c>
      <c r="NQ139" t="s">
        <v>139</v>
      </c>
      <c r="NR139" s="1">
        <v>40234</v>
      </c>
      <c r="NS139" t="s">
        <v>141</v>
      </c>
      <c r="NT139" s="1">
        <v>40205</v>
      </c>
      <c r="NU139" t="s">
        <v>141</v>
      </c>
      <c r="NV139" s="1">
        <v>40305</v>
      </c>
      <c r="NW139" t="s">
        <v>139</v>
      </c>
      <c r="NX139" s="1">
        <v>40290</v>
      </c>
      <c r="NY139" t="s">
        <v>139</v>
      </c>
      <c r="NZ139" s="1">
        <v>40289</v>
      </c>
      <c r="OA139" t="s">
        <v>139</v>
      </c>
      <c r="OB139" s="1">
        <v>40295</v>
      </c>
      <c r="OC139" t="s">
        <v>139</v>
      </c>
      <c r="OD139" s="1">
        <v>40294</v>
      </c>
      <c r="OE139" t="s">
        <v>139</v>
      </c>
      <c r="OF139" s="1">
        <v>40221</v>
      </c>
      <c r="OG139" t="s">
        <v>139</v>
      </c>
      <c r="OH139" s="1">
        <v>40297</v>
      </c>
      <c r="OI139" t="s">
        <v>139</v>
      </c>
      <c r="OJ139" s="1">
        <v>40290</v>
      </c>
      <c r="OK139" t="s">
        <v>139</v>
      </c>
      <c r="OL139" s="1">
        <v>40290</v>
      </c>
      <c r="OM139" t="s">
        <v>139</v>
      </c>
      <c r="ON139" s="1">
        <v>40302</v>
      </c>
      <c r="OO139" t="s">
        <v>139</v>
      </c>
      <c r="OP139" s="1">
        <v>40295</v>
      </c>
      <c r="OQ139" t="s">
        <v>139</v>
      </c>
      <c r="OT139" s="1">
        <v>40226</v>
      </c>
      <c r="OU139" t="s">
        <v>132</v>
      </c>
      <c r="OV139" s="1">
        <v>40296</v>
      </c>
      <c r="OW139" t="s">
        <v>139</v>
      </c>
      <c r="OX139" s="1">
        <v>40283</v>
      </c>
      <c r="OY139" t="s">
        <v>139</v>
      </c>
      <c r="OZ139" s="1">
        <v>40291</v>
      </c>
      <c r="PA139" t="s">
        <v>139</v>
      </c>
      <c r="PB139" s="1">
        <v>40016</v>
      </c>
      <c r="PC139" t="s">
        <v>141</v>
      </c>
      <c r="PD139" s="1">
        <v>40289</v>
      </c>
      <c r="PE139" t="s">
        <v>139</v>
      </c>
      <c r="PF139" s="1">
        <v>40281</v>
      </c>
      <c r="PG139" t="s">
        <v>139</v>
      </c>
      <c r="PH139" s="1">
        <v>40297</v>
      </c>
      <c r="PI139" t="s">
        <v>135</v>
      </c>
      <c r="PJ139" s="1">
        <v>40302</v>
      </c>
      <c r="PK139" t="s">
        <v>139</v>
      </c>
      <c r="PL139" s="1">
        <v>40304</v>
      </c>
      <c r="PM139" t="s">
        <v>139</v>
      </c>
      <c r="PN139" s="1">
        <v>40296</v>
      </c>
      <c r="PO139" t="s">
        <v>137</v>
      </c>
      <c r="PR139" s="1">
        <v>35822</v>
      </c>
      <c r="PS139" t="s">
        <v>429</v>
      </c>
      <c r="PT139" s="1">
        <v>40269</v>
      </c>
      <c r="PU139" t="s">
        <v>132</v>
      </c>
      <c r="PV139" s="1">
        <v>40295</v>
      </c>
      <c r="PW139" t="s">
        <v>139</v>
      </c>
      <c r="PX139" s="1">
        <v>40287</v>
      </c>
      <c r="PY139" t="s">
        <v>139</v>
      </c>
      <c r="PZ139" s="1">
        <v>40304</v>
      </c>
      <c r="QA139" t="s">
        <v>139</v>
      </c>
      <c r="QB139" s="1">
        <v>40261</v>
      </c>
      <c r="QC139" t="s">
        <v>135</v>
      </c>
      <c r="QD139" s="1">
        <v>40218</v>
      </c>
      <c r="QE139" t="s">
        <v>140</v>
      </c>
      <c r="QF139" s="1">
        <v>40303</v>
      </c>
      <c r="QG139" t="s">
        <v>139</v>
      </c>
      <c r="QH139" s="1">
        <v>35821</v>
      </c>
      <c r="QI139" t="s">
        <v>429</v>
      </c>
      <c r="QL139" s="1">
        <v>40290</v>
      </c>
      <c r="QM139" t="s">
        <v>139</v>
      </c>
      <c r="QN139" s="1">
        <v>40262</v>
      </c>
      <c r="QO139" t="s">
        <v>137</v>
      </c>
      <c r="QP139" s="1">
        <v>40297</v>
      </c>
      <c r="QQ139" t="s">
        <v>139</v>
      </c>
      <c r="QR139" s="1">
        <v>40294</v>
      </c>
      <c r="QS139" t="s">
        <v>139</v>
      </c>
      <c r="QT139" s="1">
        <v>40289</v>
      </c>
      <c r="QU139" t="s">
        <v>139</v>
      </c>
      <c r="QV139" s="1">
        <v>40296</v>
      </c>
      <c r="QW139" t="s">
        <v>139</v>
      </c>
      <c r="QX139" s="1">
        <v>40303</v>
      </c>
      <c r="QY139" t="s">
        <v>139</v>
      </c>
      <c r="QZ139" s="1">
        <v>40291</v>
      </c>
      <c r="RA139" t="s">
        <v>139</v>
      </c>
      <c r="RB139" s="1">
        <v>40212</v>
      </c>
      <c r="RC139" t="s">
        <v>135</v>
      </c>
      <c r="RH139" s="1">
        <v>40302</v>
      </c>
      <c r="RI139" t="s">
        <v>139</v>
      </c>
      <c r="RJ139" s="1">
        <v>40297</v>
      </c>
      <c r="RK139" t="s">
        <v>135</v>
      </c>
      <c r="RL139" s="1">
        <v>40304</v>
      </c>
      <c r="RM139" t="s">
        <v>139</v>
      </c>
      <c r="RN139" s="1">
        <v>40289</v>
      </c>
      <c r="RO139" t="s">
        <v>139</v>
      </c>
      <c r="RP139" s="1">
        <v>35825</v>
      </c>
      <c r="RQ139" t="s">
        <v>462</v>
      </c>
      <c r="RR139" s="1">
        <v>40232</v>
      </c>
      <c r="RS139" t="s">
        <v>141</v>
      </c>
      <c r="RT139" s="1">
        <v>40113</v>
      </c>
      <c r="RU139" t="s">
        <v>144</v>
      </c>
      <c r="RX139" s="1">
        <v>40113</v>
      </c>
      <c r="RY139" t="s">
        <v>144</v>
      </c>
      <c r="RZ139" s="1">
        <v>40199</v>
      </c>
      <c r="SA139" t="s">
        <v>141</v>
      </c>
      <c r="SH139" s="1">
        <v>40295</v>
      </c>
      <c r="SI139" t="s">
        <v>139</v>
      </c>
      <c r="SJ139" s="1">
        <v>40217</v>
      </c>
      <c r="SK139" t="s">
        <v>141</v>
      </c>
      <c r="SL139" s="1">
        <v>40291</v>
      </c>
      <c r="SM139" t="s">
        <v>139</v>
      </c>
      <c r="SN139" s="1">
        <v>40226</v>
      </c>
      <c r="SO139" t="s">
        <v>135</v>
      </c>
      <c r="SP139" s="1">
        <v>40234</v>
      </c>
      <c r="SQ139" t="s">
        <v>132</v>
      </c>
      <c r="SR139" s="1">
        <v>40284</v>
      </c>
      <c r="SS139" t="s">
        <v>139</v>
      </c>
      <c r="ST139" s="1">
        <v>40284</v>
      </c>
      <c r="SU139" t="s">
        <v>139</v>
      </c>
      <c r="SV139" s="1">
        <v>40295</v>
      </c>
      <c r="SW139" t="s">
        <v>139</v>
      </c>
      <c r="SX139" s="1">
        <v>40219</v>
      </c>
      <c r="SY139" t="s">
        <v>139</v>
      </c>
      <c r="SZ139" s="1">
        <v>40291</v>
      </c>
      <c r="TA139" t="s">
        <v>139</v>
      </c>
      <c r="TD139" s="1">
        <v>40308</v>
      </c>
      <c r="TE139" t="s">
        <v>139</v>
      </c>
      <c r="TF139" s="1">
        <v>40395</v>
      </c>
      <c r="TG139" t="s">
        <v>136</v>
      </c>
      <c r="TH139" s="1">
        <v>40213</v>
      </c>
      <c r="TI139" t="s">
        <v>141</v>
      </c>
      <c r="TJ139" s="1">
        <v>40290</v>
      </c>
      <c r="TK139" t="s">
        <v>139</v>
      </c>
      <c r="TL139" s="1">
        <v>39897</v>
      </c>
      <c r="TM139" t="s">
        <v>141</v>
      </c>
      <c r="TP139" s="1">
        <v>40205</v>
      </c>
      <c r="TQ139" t="s">
        <v>139</v>
      </c>
      <c r="TR139" s="1">
        <v>40289</v>
      </c>
      <c r="TS139" t="s">
        <v>139</v>
      </c>
      <c r="TT139" s="1">
        <v>40296</v>
      </c>
      <c r="TU139" t="s">
        <v>139</v>
      </c>
      <c r="TV139" s="1">
        <v>40288</v>
      </c>
      <c r="TW139" t="s">
        <v>139</v>
      </c>
      <c r="TZ139" s="1">
        <v>40287</v>
      </c>
      <c r="UA139" t="s">
        <v>139</v>
      </c>
      <c r="UD139" s="1">
        <v>40231</v>
      </c>
      <c r="UE139" t="s">
        <v>132</v>
      </c>
      <c r="UF139" s="1">
        <v>35815</v>
      </c>
      <c r="UG139" t="s">
        <v>429</v>
      </c>
      <c r="UH139" s="1">
        <v>40206</v>
      </c>
      <c r="UI139" t="s">
        <v>140</v>
      </c>
      <c r="UJ139" s="1">
        <v>40303</v>
      </c>
      <c r="UK139" t="s">
        <v>139</v>
      </c>
      <c r="UL139" s="1">
        <v>40287</v>
      </c>
      <c r="UM139" t="s">
        <v>139</v>
      </c>
      <c r="UN139" s="1">
        <v>40302</v>
      </c>
      <c r="UO139" t="s">
        <v>138</v>
      </c>
      <c r="UP139" s="1">
        <v>40304</v>
      </c>
      <c r="UQ139" t="s">
        <v>139</v>
      </c>
      <c r="UV139" s="1">
        <v>35999</v>
      </c>
      <c r="UW139" t="s">
        <v>427</v>
      </c>
      <c r="UX139" s="1">
        <v>40262</v>
      </c>
      <c r="UY139" t="s">
        <v>135</v>
      </c>
      <c r="UZ139" s="1">
        <v>40246</v>
      </c>
      <c r="VA139" t="s">
        <v>141</v>
      </c>
      <c r="VB139" s="1">
        <v>40297</v>
      </c>
      <c r="VC139" t="s">
        <v>139</v>
      </c>
      <c r="VD139" s="1">
        <v>40227</v>
      </c>
      <c r="VE139" t="s">
        <v>132</v>
      </c>
      <c r="VF139" s="1">
        <v>40303</v>
      </c>
      <c r="VG139" t="s">
        <v>139</v>
      </c>
      <c r="VH139" s="1">
        <v>40227</v>
      </c>
      <c r="VI139" t="s">
        <v>141</v>
      </c>
      <c r="VJ139" s="1">
        <v>40217</v>
      </c>
      <c r="VK139" t="s">
        <v>135</v>
      </c>
      <c r="VL139" s="1">
        <v>40297</v>
      </c>
      <c r="VM139" t="s">
        <v>135</v>
      </c>
      <c r="VN139" s="1">
        <v>40799</v>
      </c>
      <c r="VO139" t="s">
        <v>141</v>
      </c>
      <c r="VP139" s="1">
        <v>40289</v>
      </c>
      <c r="VQ139" t="s">
        <v>135</v>
      </c>
      <c r="VR139" s="1">
        <v>40290</v>
      </c>
      <c r="VS139" t="s">
        <v>139</v>
      </c>
      <c r="VT139" s="1">
        <v>40297</v>
      </c>
      <c r="VU139" t="s">
        <v>139</v>
      </c>
      <c r="VV139" s="1">
        <v>40301</v>
      </c>
      <c r="VW139" t="s">
        <v>135</v>
      </c>
      <c r="VX139" s="1">
        <v>40296</v>
      </c>
      <c r="VY139" t="s">
        <v>139</v>
      </c>
      <c r="VZ139" s="1">
        <v>40212</v>
      </c>
      <c r="WA139" t="s">
        <v>140</v>
      </c>
      <c r="WB139" s="1">
        <v>40246</v>
      </c>
      <c r="WC139" t="s">
        <v>132</v>
      </c>
      <c r="WD139" s="1">
        <v>40206</v>
      </c>
      <c r="WE139" t="s">
        <v>141</v>
      </c>
      <c r="WF139" s="1">
        <v>35857</v>
      </c>
      <c r="WG139" t="s">
        <v>462</v>
      </c>
      <c r="WH139" s="1">
        <v>40294</v>
      </c>
      <c r="WI139" t="s">
        <v>139</v>
      </c>
      <c r="WJ139" s="1">
        <v>40284</v>
      </c>
      <c r="WK139" t="s">
        <v>139</v>
      </c>
      <c r="WL139" s="1">
        <v>35815</v>
      </c>
      <c r="WM139" t="s">
        <v>429</v>
      </c>
      <c r="WN139" s="1">
        <v>35851</v>
      </c>
      <c r="WO139" t="s">
        <v>429</v>
      </c>
      <c r="WP139" s="1">
        <v>40203</v>
      </c>
      <c r="WQ139" t="s">
        <v>141</v>
      </c>
      <c r="WR139" s="1">
        <v>40288</v>
      </c>
      <c r="WS139" t="s">
        <v>139</v>
      </c>
      <c r="WT139" s="1">
        <v>40304</v>
      </c>
      <c r="WU139" t="s">
        <v>139</v>
      </c>
      <c r="WV139" s="1">
        <v>40288</v>
      </c>
      <c r="WW139" t="s">
        <v>139</v>
      </c>
      <c r="WZ139" s="1">
        <v>40288</v>
      </c>
      <c r="XA139" t="s">
        <v>139</v>
      </c>
      <c r="XB139" s="1">
        <v>40289</v>
      </c>
      <c r="XC139" t="s">
        <v>139</v>
      </c>
      <c r="XD139" s="1">
        <v>40287</v>
      </c>
      <c r="XE139" t="s">
        <v>139</v>
      </c>
      <c r="XF139" s="1">
        <v>40220</v>
      </c>
      <c r="XG139" t="s">
        <v>141</v>
      </c>
      <c r="XH139" s="1">
        <v>40281</v>
      </c>
      <c r="XI139" t="s">
        <v>139</v>
      </c>
      <c r="XJ139" s="1">
        <v>40295</v>
      </c>
      <c r="XK139" t="s">
        <v>139</v>
      </c>
      <c r="XL139" s="1">
        <v>35810</v>
      </c>
      <c r="XM139" t="s">
        <v>428</v>
      </c>
      <c r="XN139" s="1">
        <v>40288</v>
      </c>
      <c r="XO139" t="s">
        <v>139</v>
      </c>
      <c r="XP139" s="1">
        <v>40212</v>
      </c>
      <c r="XQ139" t="s">
        <v>141</v>
      </c>
      <c r="XR139" s="1">
        <v>40218</v>
      </c>
      <c r="XS139" t="s">
        <v>139</v>
      </c>
      <c r="XV139" s="1">
        <v>40301</v>
      </c>
      <c r="XW139" t="s">
        <v>139</v>
      </c>
      <c r="XX139" s="1">
        <v>40288</v>
      </c>
      <c r="XY139" t="s">
        <v>139</v>
      </c>
      <c r="XZ139" s="1">
        <v>40290</v>
      </c>
      <c r="YA139" t="s">
        <v>139</v>
      </c>
      <c r="YB139" s="1">
        <v>40283</v>
      </c>
      <c r="YC139" t="s">
        <v>139</v>
      </c>
      <c r="YF139" s="1">
        <v>40288</v>
      </c>
      <c r="YG139" t="s">
        <v>139</v>
      </c>
      <c r="YH139" s="1">
        <v>40294</v>
      </c>
      <c r="YI139" t="s">
        <v>139</v>
      </c>
      <c r="YJ139" s="1">
        <v>40597</v>
      </c>
      <c r="YK139" t="s">
        <v>132</v>
      </c>
      <c r="YL139" s="1">
        <v>40290</v>
      </c>
      <c r="YM139" t="s">
        <v>139</v>
      </c>
      <c r="YN139" s="1">
        <v>40295</v>
      </c>
      <c r="YO139" t="s">
        <v>135</v>
      </c>
      <c r="YP139" s="1">
        <v>40388</v>
      </c>
      <c r="YQ139" t="s">
        <v>136</v>
      </c>
      <c r="YR139" s="1">
        <v>40287</v>
      </c>
      <c r="YS139" t="s">
        <v>139</v>
      </c>
      <c r="YT139" s="1">
        <v>40290</v>
      </c>
      <c r="YU139" t="s">
        <v>139</v>
      </c>
      <c r="YV139" s="1">
        <v>40122</v>
      </c>
      <c r="YW139" t="s">
        <v>144</v>
      </c>
      <c r="YX139" s="1">
        <v>40296</v>
      </c>
      <c r="YY139" t="s">
        <v>139</v>
      </c>
      <c r="YZ139" s="1">
        <v>40301</v>
      </c>
      <c r="ZA139" t="s">
        <v>139</v>
      </c>
      <c r="ZB139" s="1">
        <v>40260</v>
      </c>
      <c r="ZC139" t="s">
        <v>139</v>
      </c>
      <c r="ZD139" s="1">
        <v>40290</v>
      </c>
      <c r="ZE139" t="s">
        <v>139</v>
      </c>
      <c r="ZF139" s="1">
        <v>40289</v>
      </c>
      <c r="ZG139" t="s">
        <v>139</v>
      </c>
      <c r="ZH139" s="1">
        <v>40289</v>
      </c>
      <c r="ZI139" t="s">
        <v>139</v>
      </c>
      <c r="ZJ139" s="1">
        <v>40296</v>
      </c>
      <c r="ZK139" t="s">
        <v>139</v>
      </c>
      <c r="ZL139" s="1">
        <v>35773</v>
      </c>
      <c r="ZM139" t="s">
        <v>429</v>
      </c>
      <c r="ZN139" s="1">
        <v>40661</v>
      </c>
      <c r="ZO139" t="s">
        <v>139</v>
      </c>
      <c r="ZT139" s="1">
        <v>40297</v>
      </c>
      <c r="ZU139" t="s">
        <v>139</v>
      </c>
      <c r="ZV139" s="1">
        <v>40113</v>
      </c>
      <c r="ZW139" t="s">
        <v>139</v>
      </c>
      <c r="ZX139" s="1">
        <v>40304</v>
      </c>
      <c r="ZY139" t="s">
        <v>139</v>
      </c>
      <c r="AAB139" s="1">
        <v>40289</v>
      </c>
      <c r="AAC139" t="s">
        <v>139</v>
      </c>
      <c r="AAD139" s="1">
        <v>40289</v>
      </c>
      <c r="AAE139" t="s">
        <v>137</v>
      </c>
      <c r="AAF139" s="1">
        <v>35719</v>
      </c>
      <c r="AAG139" t="s">
        <v>428</v>
      </c>
      <c r="AAH139" s="1">
        <v>40305</v>
      </c>
      <c r="AAI139" t="s">
        <v>139</v>
      </c>
      <c r="AAN139" s="1">
        <v>40298</v>
      </c>
      <c r="AAO139" t="s">
        <v>139</v>
      </c>
      <c r="AAP139" s="1">
        <v>40226</v>
      </c>
      <c r="AAQ139" t="s">
        <v>139</v>
      </c>
      <c r="AAR139" s="1">
        <v>40283</v>
      </c>
      <c r="AAS139" t="s">
        <v>139</v>
      </c>
      <c r="AAT139" s="1">
        <v>35730</v>
      </c>
      <c r="AAU139" t="s">
        <v>427</v>
      </c>
      <c r="AAV139" s="1">
        <v>40295</v>
      </c>
      <c r="AAW139" t="s">
        <v>139</v>
      </c>
      <c r="AAX139" s="1">
        <v>40206</v>
      </c>
      <c r="AAY139" t="s">
        <v>141</v>
      </c>
      <c r="ABB139" s="1">
        <v>40289</v>
      </c>
      <c r="ABC139" t="s">
        <v>139</v>
      </c>
      <c r="ABF139" s="1">
        <v>40282</v>
      </c>
      <c r="ABG139" t="s">
        <v>139</v>
      </c>
      <c r="ABH139" s="1">
        <v>40297</v>
      </c>
      <c r="ABI139" t="s">
        <v>139</v>
      </c>
      <c r="ABJ139" s="1">
        <v>40198</v>
      </c>
      <c r="ABK139" t="s">
        <v>139</v>
      </c>
      <c r="ABN139" s="1">
        <v>40303</v>
      </c>
      <c r="ABO139" t="s">
        <v>139</v>
      </c>
      <c r="ABP139" s="1">
        <v>40296</v>
      </c>
      <c r="ABQ139" t="s">
        <v>139</v>
      </c>
      <c r="ABR139" s="1">
        <v>40289</v>
      </c>
      <c r="ABS139" t="s">
        <v>139</v>
      </c>
      <c r="ABV139" s="1">
        <v>40296</v>
      </c>
      <c r="ABW139" t="s">
        <v>139</v>
      </c>
      <c r="ABX139" s="1">
        <v>40282</v>
      </c>
      <c r="ABY139" t="s">
        <v>139</v>
      </c>
      <c r="ABZ139" s="1">
        <v>40296</v>
      </c>
      <c r="ACA139" t="s">
        <v>139</v>
      </c>
      <c r="ACB139" s="1">
        <v>40296</v>
      </c>
      <c r="ACC139" t="s">
        <v>139</v>
      </c>
      <c r="ACD139" s="1">
        <v>40297</v>
      </c>
      <c r="ACE139" t="s">
        <v>139</v>
      </c>
      <c r="ACF139" s="1">
        <v>40289</v>
      </c>
      <c r="ACG139" t="s">
        <v>139</v>
      </c>
      <c r="ACJ139" s="1">
        <v>40248</v>
      </c>
      <c r="ACK139" t="s">
        <v>132</v>
      </c>
      <c r="ACL139" s="1">
        <v>40262</v>
      </c>
      <c r="ACM139" t="s">
        <v>132</v>
      </c>
      <c r="ACN139" s="1">
        <v>40234</v>
      </c>
      <c r="ACO139" t="s">
        <v>141</v>
      </c>
      <c r="ACR139" s="1">
        <v>40653</v>
      </c>
      <c r="ACS139" t="s">
        <v>139</v>
      </c>
      <c r="ACT139" s="1">
        <v>40198</v>
      </c>
      <c r="ACU139" t="s">
        <v>137</v>
      </c>
      <c r="ACV139" s="1">
        <v>35837</v>
      </c>
      <c r="ACW139" t="s">
        <v>429</v>
      </c>
      <c r="ACX139" s="1">
        <v>40219</v>
      </c>
      <c r="ACY139" t="s">
        <v>141</v>
      </c>
      <c r="ACZ139" s="1">
        <v>40206</v>
      </c>
      <c r="ADA139" t="s">
        <v>141</v>
      </c>
      <c r="ADB139" s="1">
        <v>40302</v>
      </c>
      <c r="ADC139" t="s">
        <v>139</v>
      </c>
      <c r="ADD139" s="1">
        <v>40288</v>
      </c>
      <c r="ADE139" t="s">
        <v>139</v>
      </c>
      <c r="ADH139" s="1">
        <v>40204</v>
      </c>
      <c r="ADI139" t="s">
        <v>141</v>
      </c>
      <c r="ADJ139" s="1">
        <v>40261</v>
      </c>
      <c r="ADK139" t="s">
        <v>139</v>
      </c>
      <c r="ADL139" s="1">
        <v>35823</v>
      </c>
      <c r="ADM139" t="s">
        <v>429</v>
      </c>
      <c r="ADN139" s="1">
        <v>40303</v>
      </c>
      <c r="ADO139" t="s">
        <v>139</v>
      </c>
      <c r="ADR139" s="1">
        <v>40297</v>
      </c>
      <c r="ADS139" t="s">
        <v>135</v>
      </c>
      <c r="ADT139" s="1">
        <v>40940</v>
      </c>
      <c r="ADU139" t="s">
        <v>141</v>
      </c>
      <c r="ADV139" s="1">
        <v>40213</v>
      </c>
      <c r="ADW139" t="s">
        <v>141</v>
      </c>
      <c r="ADX139" s="1">
        <v>40226</v>
      </c>
      <c r="ADY139" t="s">
        <v>141</v>
      </c>
      <c r="ADZ139" s="1">
        <v>40296</v>
      </c>
      <c r="AEA139" t="s">
        <v>139</v>
      </c>
      <c r="AEB139" s="1">
        <v>40297</v>
      </c>
      <c r="AEC139" t="s">
        <v>139</v>
      </c>
      <c r="AED139" s="1">
        <v>40290</v>
      </c>
      <c r="AEE139" t="s">
        <v>139</v>
      </c>
      <c r="AEH139" s="1">
        <v>35845</v>
      </c>
      <c r="AEI139" t="s">
        <v>429</v>
      </c>
      <c r="AEJ139" s="1">
        <v>40296</v>
      </c>
      <c r="AEK139" t="s">
        <v>137</v>
      </c>
      <c r="AEL139" s="1">
        <v>40233</v>
      </c>
      <c r="AEM139" t="s">
        <v>139</v>
      </c>
      <c r="AEP139" s="1">
        <v>40218</v>
      </c>
      <c r="AEQ139" t="s">
        <v>141</v>
      </c>
      <c r="AER139" s="1">
        <v>40204</v>
      </c>
      <c r="AES139" t="s">
        <v>139</v>
      </c>
      <c r="AEV139" s="1">
        <v>40230</v>
      </c>
      <c r="AEW139" t="s">
        <v>141</v>
      </c>
      <c r="AEX139" s="1">
        <v>35843</v>
      </c>
      <c r="AEY139" t="s">
        <v>429</v>
      </c>
      <c r="AEZ139" s="1">
        <v>40289</v>
      </c>
      <c r="AFA139" t="s">
        <v>139</v>
      </c>
      <c r="AFB139" s="1">
        <v>40289</v>
      </c>
      <c r="AFC139" t="s">
        <v>139</v>
      </c>
      <c r="AFD139" s="1">
        <v>40289</v>
      </c>
      <c r="AFE139" t="s">
        <v>139</v>
      </c>
      <c r="AFF139" s="1">
        <v>40353</v>
      </c>
      <c r="AFG139" t="s">
        <v>133</v>
      </c>
      <c r="AFJ139" s="1">
        <v>40232</v>
      </c>
      <c r="AFK139" t="s">
        <v>132</v>
      </c>
      <c r="AFL139" s="1">
        <v>40226</v>
      </c>
      <c r="AFM139" t="s">
        <v>141</v>
      </c>
      <c r="AFN139" s="1">
        <v>40289</v>
      </c>
      <c r="AFO139" t="s">
        <v>139</v>
      </c>
      <c r="AFP139" s="1">
        <v>40211</v>
      </c>
      <c r="AFQ139" t="s">
        <v>140</v>
      </c>
      <c r="AFR139" s="1">
        <v>40304</v>
      </c>
      <c r="AFS139" t="s">
        <v>139</v>
      </c>
      <c r="AFT139" s="1">
        <v>40261</v>
      </c>
      <c r="AFU139" t="s">
        <v>135</v>
      </c>
      <c r="AFV139" s="1">
        <v>40241</v>
      </c>
      <c r="AFW139" t="s">
        <v>139</v>
      </c>
      <c r="AFX139" s="1">
        <v>40232</v>
      </c>
      <c r="AFY139" t="s">
        <v>141</v>
      </c>
      <c r="AFZ139" s="1">
        <v>40296</v>
      </c>
      <c r="AGA139" t="s">
        <v>139</v>
      </c>
      <c r="AGD139" s="1">
        <v>35836</v>
      </c>
      <c r="AGE139" t="s">
        <v>428</v>
      </c>
      <c r="AGF139" s="1">
        <v>40290</v>
      </c>
      <c r="AGG139" t="s">
        <v>139</v>
      </c>
      <c r="AGH139" s="1">
        <v>40288</v>
      </c>
      <c r="AGI139" t="s">
        <v>139</v>
      </c>
      <c r="AGJ139" s="1">
        <v>40288</v>
      </c>
      <c r="AGK139" t="s">
        <v>135</v>
      </c>
      <c r="AGL139" s="1">
        <v>35795</v>
      </c>
      <c r="AGM139" t="s">
        <v>429</v>
      </c>
      <c r="AGN139" s="1">
        <v>40296</v>
      </c>
      <c r="AGO139" t="s">
        <v>139</v>
      </c>
      <c r="AGP139" s="1">
        <v>40204</v>
      </c>
      <c r="AGQ139" t="s">
        <v>135</v>
      </c>
      <c r="AGR139" s="1">
        <v>40226</v>
      </c>
      <c r="AGS139" t="s">
        <v>139</v>
      </c>
      <c r="AGT139" s="1">
        <v>40288</v>
      </c>
      <c r="AGU139" t="s">
        <v>139</v>
      </c>
      <c r="AGV139" s="1">
        <v>40296</v>
      </c>
      <c r="AGW139" t="s">
        <v>139</v>
      </c>
      <c r="AGZ139" s="1">
        <v>40290</v>
      </c>
      <c r="AHA139" t="s">
        <v>139</v>
      </c>
      <c r="AHB139" s="1">
        <v>40288</v>
      </c>
      <c r="AHC139" t="s">
        <v>139</v>
      </c>
      <c r="AHD139" s="1">
        <v>40297</v>
      </c>
      <c r="AHE139" t="s">
        <v>139</v>
      </c>
      <c r="AHF139" s="1">
        <v>40233</v>
      </c>
      <c r="AHG139" t="s">
        <v>132</v>
      </c>
      <c r="AHH139" s="1">
        <v>40226</v>
      </c>
      <c r="AHI139" t="s">
        <v>139</v>
      </c>
      <c r="AHJ139" s="1">
        <v>40478</v>
      </c>
      <c r="AHK139" t="s">
        <v>135</v>
      </c>
      <c r="AHN139" s="1">
        <v>40303</v>
      </c>
      <c r="AHO139" t="s">
        <v>139</v>
      </c>
      <c r="AHP139" s="1">
        <v>40667</v>
      </c>
      <c r="AHQ139" t="s">
        <v>129</v>
      </c>
      <c r="AHR139" s="1">
        <v>40212</v>
      </c>
      <c r="AHS139" t="s">
        <v>137</v>
      </c>
      <c r="AHV139" s="1">
        <v>40480</v>
      </c>
      <c r="AHW139" t="s">
        <v>135</v>
      </c>
      <c r="AHX139" s="1">
        <v>40294</v>
      </c>
      <c r="AHY139" t="s">
        <v>139</v>
      </c>
      <c r="AHZ139" s="1">
        <v>40211</v>
      </c>
      <c r="AIA139" t="s">
        <v>141</v>
      </c>
      <c r="AIB139" s="1">
        <v>40297</v>
      </c>
      <c r="AIC139" t="s">
        <v>139</v>
      </c>
      <c r="AID139" s="1">
        <v>40277</v>
      </c>
      <c r="AIE139" t="s">
        <v>132</v>
      </c>
      <c r="AIH139" s="1">
        <v>40253</v>
      </c>
      <c r="AII139" t="s">
        <v>139</v>
      </c>
      <c r="AIJ139" s="1">
        <v>40290</v>
      </c>
      <c r="AIK139" t="s">
        <v>139</v>
      </c>
      <c r="AIL139" s="1">
        <v>40289</v>
      </c>
      <c r="AIM139" t="s">
        <v>139</v>
      </c>
      <c r="AIN139" s="1">
        <v>40302</v>
      </c>
      <c r="AIO139" t="s">
        <v>139</v>
      </c>
      <c r="AIP139" s="1">
        <v>35829</v>
      </c>
      <c r="AIQ139" t="s">
        <v>429</v>
      </c>
      <c r="AIR139" s="1">
        <v>40203</v>
      </c>
      <c r="AIS139" t="s">
        <v>139</v>
      </c>
      <c r="AIT139" s="1">
        <v>40294</v>
      </c>
      <c r="AIU139" t="s">
        <v>139</v>
      </c>
      <c r="AIV139" s="1">
        <v>40288</v>
      </c>
      <c r="AIW139" t="s">
        <v>139</v>
      </c>
      <c r="AIX139" s="1">
        <v>40282</v>
      </c>
      <c r="AIY139" t="s">
        <v>139</v>
      </c>
      <c r="AIZ139" s="1">
        <v>40227</v>
      </c>
      <c r="AJA139" t="s">
        <v>139</v>
      </c>
      <c r="AJD139" s="1">
        <v>40298</v>
      </c>
      <c r="AJE139" t="s">
        <v>139</v>
      </c>
      <c r="AJF139" s="1">
        <v>40297</v>
      </c>
      <c r="AJG139" t="s">
        <v>139</v>
      </c>
      <c r="AJH139" s="1">
        <v>40233</v>
      </c>
      <c r="AJI139" t="s">
        <v>132</v>
      </c>
      <c r="AJJ139" s="1">
        <v>40260</v>
      </c>
      <c r="AJK139" t="s">
        <v>139</v>
      </c>
      <c r="AJL139" s="1">
        <v>40289</v>
      </c>
      <c r="AJM139" t="s">
        <v>139</v>
      </c>
      <c r="AJP139" s="1">
        <v>35772</v>
      </c>
      <c r="AJQ139" t="s">
        <v>428</v>
      </c>
      <c r="AJR139" s="1">
        <v>40232</v>
      </c>
      <c r="AJS139" t="s">
        <v>141</v>
      </c>
      <c r="AJT139" s="1">
        <v>40304</v>
      </c>
      <c r="AJU139" t="s">
        <v>139</v>
      </c>
      <c r="AJV139" s="1">
        <v>40211</v>
      </c>
      <c r="AJW139" t="s">
        <v>141</v>
      </c>
      <c r="AJX139" s="1">
        <v>40305</v>
      </c>
      <c r="AJY139" t="s">
        <v>139</v>
      </c>
      <c r="AKB139" s="1">
        <v>40220</v>
      </c>
      <c r="AKC139" t="s">
        <v>141</v>
      </c>
      <c r="AKD139" s="1">
        <v>40295</v>
      </c>
      <c r="AKE139" t="s">
        <v>139</v>
      </c>
      <c r="AKF139" s="1">
        <v>40290</v>
      </c>
      <c r="AKG139" t="s">
        <v>139</v>
      </c>
      <c r="AKH139" s="1">
        <v>40940</v>
      </c>
      <c r="AKI139" t="s">
        <v>142</v>
      </c>
      <c r="AKJ139" s="1">
        <v>40295</v>
      </c>
      <c r="AKK139" t="s">
        <v>139</v>
      </c>
      <c r="AKN139" s="1">
        <v>40296</v>
      </c>
      <c r="AKO139" t="s">
        <v>139</v>
      </c>
      <c r="AKP139" s="1">
        <v>40268</v>
      </c>
      <c r="AKQ139" t="s">
        <v>132</v>
      </c>
      <c r="AKR139" s="1">
        <v>40231</v>
      </c>
      <c r="AKS139" t="s">
        <v>137</v>
      </c>
      <c r="AKT139" s="1">
        <v>40303</v>
      </c>
      <c r="AKU139" t="s">
        <v>139</v>
      </c>
      <c r="AKV139" s="1">
        <v>40983</v>
      </c>
      <c r="AKW139" t="s">
        <v>132</v>
      </c>
      <c r="AKX139" s="1">
        <v>40227</v>
      </c>
      <c r="AKY139" t="s">
        <v>137</v>
      </c>
      <c r="AKZ139" s="1">
        <v>40296</v>
      </c>
      <c r="ALA139" t="s">
        <v>137</v>
      </c>
      <c r="ALB139" s="1">
        <v>40212</v>
      </c>
      <c r="ALC139" t="s">
        <v>141</v>
      </c>
      <c r="ALD139" s="1">
        <v>40294</v>
      </c>
      <c r="ALE139" t="s">
        <v>139</v>
      </c>
      <c r="ALH139" s="1">
        <v>40290</v>
      </c>
      <c r="ALI139" t="s">
        <v>135</v>
      </c>
      <c r="ALN139" s="1">
        <v>40289</v>
      </c>
      <c r="ALO139" t="s">
        <v>137</v>
      </c>
      <c r="ALR139" s="1">
        <v>35881</v>
      </c>
      <c r="ALS139" t="s">
        <v>462</v>
      </c>
      <c r="ALT139" s="1">
        <v>35726</v>
      </c>
      <c r="ALU139" t="s">
        <v>428</v>
      </c>
      <c r="ALV139" s="1">
        <v>40288</v>
      </c>
      <c r="ALW139" t="s">
        <v>139</v>
      </c>
      <c r="ALX139" s="1">
        <v>40288</v>
      </c>
      <c r="ALY139" t="s">
        <v>139</v>
      </c>
      <c r="ALZ139" s="1">
        <v>35843</v>
      </c>
      <c r="AMA139" t="s">
        <v>429</v>
      </c>
      <c r="AMB139" s="1">
        <v>40112</v>
      </c>
      <c r="AMC139" t="s">
        <v>143</v>
      </c>
      <c r="AMD139" s="1">
        <v>40217</v>
      </c>
      <c r="AME139" t="s">
        <v>141</v>
      </c>
      <c r="AMF139" s="1">
        <v>40304</v>
      </c>
      <c r="AMG139" t="s">
        <v>139</v>
      </c>
      <c r="AMH139" s="1">
        <v>40305</v>
      </c>
      <c r="AMI139" t="s">
        <v>139</v>
      </c>
      <c r="AMJ139" s="1">
        <v>35831</v>
      </c>
      <c r="AMK139" t="s">
        <v>429</v>
      </c>
      <c r="AML139" s="1">
        <v>40296</v>
      </c>
      <c r="AMM139" t="s">
        <v>139</v>
      </c>
      <c r="AMN139" s="1">
        <v>40297</v>
      </c>
      <c r="AMO139" t="s">
        <v>139</v>
      </c>
      <c r="AMP139" s="1">
        <v>40232</v>
      </c>
      <c r="AMQ139" t="s">
        <v>135</v>
      </c>
      <c r="AMT139" s="1">
        <v>40294</v>
      </c>
      <c r="AMU139" t="s">
        <v>139</v>
      </c>
      <c r="AMV139" s="1">
        <v>40315</v>
      </c>
      <c r="AMW139" t="s">
        <v>139</v>
      </c>
      <c r="AMX139" s="1">
        <v>40210</v>
      </c>
      <c r="AMY139" t="s">
        <v>141</v>
      </c>
    </row>
    <row r="140" spans="8:1039" x14ac:dyDescent="0.2">
      <c r="H140" s="1">
        <v>40234</v>
      </c>
      <c r="I140" t="s">
        <v>140</v>
      </c>
      <c r="J140" s="1">
        <v>40211</v>
      </c>
      <c r="L140" s="1">
        <v>40204</v>
      </c>
      <c r="M140" t="s">
        <v>140</v>
      </c>
      <c r="P140" s="1">
        <v>40217</v>
      </c>
      <c r="Q140" t="s">
        <v>140</v>
      </c>
      <c r="T140" s="1">
        <v>40142</v>
      </c>
      <c r="U140" t="s">
        <v>140</v>
      </c>
      <c r="V140" s="1">
        <v>40297</v>
      </c>
      <c r="W140" t="s">
        <v>138</v>
      </c>
      <c r="X140" s="1">
        <v>40231</v>
      </c>
      <c r="Y140" t="s">
        <v>140</v>
      </c>
      <c r="Z140" s="1">
        <v>40205</v>
      </c>
      <c r="AA140" t="s">
        <v>140</v>
      </c>
      <c r="AB140" s="1">
        <v>40205</v>
      </c>
      <c r="AC140" t="s">
        <v>140</v>
      </c>
      <c r="AF140" s="1">
        <v>40219</v>
      </c>
      <c r="AG140" t="s">
        <v>142</v>
      </c>
      <c r="AJ140" s="1">
        <v>40225</v>
      </c>
      <c r="AK140" t="s">
        <v>140</v>
      </c>
      <c r="AL140" s="1">
        <v>40206</v>
      </c>
      <c r="AM140" t="s">
        <v>140</v>
      </c>
      <c r="AN140" s="1">
        <v>40206</v>
      </c>
      <c r="AO140" t="s">
        <v>136</v>
      </c>
      <c r="AP140" s="1">
        <v>40157</v>
      </c>
      <c r="AQ140" t="s">
        <v>138</v>
      </c>
      <c r="AR140" s="1">
        <v>40197</v>
      </c>
      <c r="AS140" t="s">
        <v>136</v>
      </c>
      <c r="AV140" s="1">
        <v>40197</v>
      </c>
      <c r="AW140" t="s">
        <v>140</v>
      </c>
      <c r="AX140" s="1">
        <v>40205</v>
      </c>
      <c r="AY140" t="s">
        <v>140</v>
      </c>
      <c r="AZ140" s="1">
        <v>40204</v>
      </c>
      <c r="BA140" t="s">
        <v>140</v>
      </c>
      <c r="BB140" s="1">
        <v>40137</v>
      </c>
      <c r="BC140" t="s">
        <v>136</v>
      </c>
      <c r="BD140" s="1">
        <v>40205</v>
      </c>
      <c r="BE140" t="s">
        <v>140</v>
      </c>
      <c r="BH140" s="1">
        <v>40217</v>
      </c>
      <c r="BI140" t="s">
        <v>140</v>
      </c>
      <c r="BL140" s="1">
        <v>40200</v>
      </c>
      <c r="BM140" t="s">
        <v>138</v>
      </c>
      <c r="BN140" s="1">
        <v>40227</v>
      </c>
      <c r="BO140" t="s">
        <v>140</v>
      </c>
      <c r="BR140" s="1">
        <v>40200</v>
      </c>
      <c r="BS140" t="s">
        <v>140</v>
      </c>
      <c r="BT140" s="1">
        <v>40205</v>
      </c>
      <c r="BU140" t="s">
        <v>140</v>
      </c>
      <c r="BV140" s="1">
        <v>40219</v>
      </c>
      <c r="BW140" t="s">
        <v>140</v>
      </c>
      <c r="BX140" s="1">
        <v>40219</v>
      </c>
      <c r="BY140" t="s">
        <v>140</v>
      </c>
      <c r="BZ140" s="1">
        <v>40206</v>
      </c>
      <c r="CA140" t="s">
        <v>142</v>
      </c>
      <c r="CD140" s="1">
        <v>40199</v>
      </c>
      <c r="CE140" t="s">
        <v>140</v>
      </c>
      <c r="CH140" s="1">
        <v>40259</v>
      </c>
      <c r="CI140" t="s">
        <v>133</v>
      </c>
      <c r="CJ140" s="1">
        <v>40218</v>
      </c>
      <c r="CK140" t="s">
        <v>140</v>
      </c>
      <c r="CL140" s="1">
        <v>40212</v>
      </c>
      <c r="CM140" t="s">
        <v>140</v>
      </c>
      <c r="CN140" s="1">
        <v>40120</v>
      </c>
      <c r="CO140" t="s">
        <v>140</v>
      </c>
      <c r="CP140" s="1">
        <v>40168</v>
      </c>
      <c r="CQ140" t="s">
        <v>138</v>
      </c>
      <c r="CR140" s="1">
        <v>40218</v>
      </c>
      <c r="CS140" t="s">
        <v>142</v>
      </c>
      <c r="CT140" s="1">
        <v>40199</v>
      </c>
      <c r="CU140" t="s">
        <v>141</v>
      </c>
      <c r="CV140" s="1">
        <v>35923</v>
      </c>
      <c r="CW140" t="s">
        <v>428</v>
      </c>
      <c r="CX140" s="1">
        <v>40198</v>
      </c>
      <c r="CY140" t="s">
        <v>140</v>
      </c>
      <c r="CZ140" s="1">
        <v>40200</v>
      </c>
      <c r="DA140" t="s">
        <v>140</v>
      </c>
      <c r="DB140" s="1">
        <v>40204</v>
      </c>
      <c r="DC140" t="s">
        <v>140</v>
      </c>
      <c r="DD140" s="1">
        <v>40219</v>
      </c>
      <c r="DE140" t="s">
        <v>140</v>
      </c>
      <c r="DF140" s="1">
        <v>40204</v>
      </c>
      <c r="DG140" t="s">
        <v>140</v>
      </c>
      <c r="DJ140" s="1">
        <v>40206</v>
      </c>
      <c r="DK140" t="s">
        <v>140</v>
      </c>
      <c r="DL140" s="1">
        <v>40233</v>
      </c>
      <c r="DM140" t="s">
        <v>133</v>
      </c>
      <c r="DN140" s="1">
        <v>40234</v>
      </c>
      <c r="DO140" t="s">
        <v>140</v>
      </c>
      <c r="DP140" s="1">
        <v>40204</v>
      </c>
      <c r="DQ140" t="s">
        <v>140</v>
      </c>
      <c r="DR140" s="1">
        <v>40217</v>
      </c>
      <c r="DS140" t="s">
        <v>140</v>
      </c>
      <c r="DT140" s="1">
        <v>35817</v>
      </c>
      <c r="DU140" t="s">
        <v>462</v>
      </c>
      <c r="DV140" s="1">
        <v>35824</v>
      </c>
      <c r="DW140" t="s">
        <v>429</v>
      </c>
      <c r="DX140" s="1">
        <v>40227</v>
      </c>
      <c r="DY140" t="s">
        <v>142</v>
      </c>
      <c r="EB140" s="1">
        <v>40197</v>
      </c>
      <c r="EC140" t="s">
        <v>140</v>
      </c>
      <c r="ED140" s="1">
        <v>40213</v>
      </c>
      <c r="EE140" t="s">
        <v>140</v>
      </c>
      <c r="EJ140" s="1">
        <v>40212</v>
      </c>
      <c r="EK140" t="s">
        <v>140</v>
      </c>
      <c r="EL140" s="1">
        <v>35849</v>
      </c>
      <c r="EM140" t="s">
        <v>462</v>
      </c>
      <c r="EN140" s="1">
        <v>40206</v>
      </c>
      <c r="EO140" t="s">
        <v>140</v>
      </c>
      <c r="EP140" s="1">
        <v>40121</v>
      </c>
      <c r="EQ140" t="s">
        <v>136</v>
      </c>
      <c r="ER140" s="1">
        <v>40140</v>
      </c>
      <c r="ES140" t="s">
        <v>140</v>
      </c>
      <c r="EV140" s="1">
        <v>40207</v>
      </c>
      <c r="EW140" t="s">
        <v>140</v>
      </c>
      <c r="EX140" s="1">
        <v>40739</v>
      </c>
      <c r="EY140" t="s">
        <v>154</v>
      </c>
      <c r="EZ140" s="1">
        <v>40219</v>
      </c>
      <c r="FA140" t="s">
        <v>142</v>
      </c>
      <c r="FB140" s="1">
        <v>40213</v>
      </c>
      <c r="FC140" t="s">
        <v>140</v>
      </c>
      <c r="FF140" s="1">
        <v>40232</v>
      </c>
      <c r="FG140" t="s">
        <v>133</v>
      </c>
      <c r="FH140" s="1">
        <v>40206</v>
      </c>
      <c r="FI140" t="s">
        <v>140</v>
      </c>
      <c r="FN140" s="1">
        <v>40226</v>
      </c>
      <c r="FO140" t="s">
        <v>140</v>
      </c>
      <c r="FP140" s="1">
        <v>40212</v>
      </c>
      <c r="FQ140" t="s">
        <v>140</v>
      </c>
      <c r="FT140" s="1">
        <v>40234</v>
      </c>
      <c r="FU140" t="s">
        <v>141</v>
      </c>
      <c r="FV140" s="1">
        <v>40211</v>
      </c>
      <c r="FW140" t="s">
        <v>140</v>
      </c>
      <c r="FX140" s="1">
        <v>40119</v>
      </c>
      <c r="FY140" t="s">
        <v>138</v>
      </c>
      <c r="GD140" s="1">
        <v>40207</v>
      </c>
      <c r="GE140" t="s">
        <v>140</v>
      </c>
      <c r="GF140" s="1">
        <v>40205</v>
      </c>
      <c r="GG140" t="s">
        <v>140</v>
      </c>
      <c r="GH140" s="1">
        <v>40232</v>
      </c>
      <c r="GI140" t="s">
        <v>142</v>
      </c>
      <c r="GJ140" s="1">
        <v>40528</v>
      </c>
      <c r="GK140" t="s">
        <v>142</v>
      </c>
      <c r="GL140" s="1">
        <v>40219</v>
      </c>
      <c r="GM140" t="s">
        <v>140</v>
      </c>
      <c r="GN140" s="1">
        <v>40235</v>
      </c>
      <c r="GO140" t="s">
        <v>140</v>
      </c>
      <c r="GP140" s="1">
        <v>40164</v>
      </c>
      <c r="GQ140" t="s">
        <v>136</v>
      </c>
      <c r="GR140" s="1">
        <v>40204</v>
      </c>
      <c r="GS140" t="s">
        <v>140</v>
      </c>
      <c r="GT140" s="1">
        <v>40211</v>
      </c>
      <c r="GU140" t="s">
        <v>136</v>
      </c>
      <c r="GV140" s="1">
        <v>40206</v>
      </c>
      <c r="GW140" t="s">
        <v>140</v>
      </c>
      <c r="GX140" s="1">
        <v>40197</v>
      </c>
      <c r="GY140" t="s">
        <v>140</v>
      </c>
      <c r="GZ140" s="1">
        <v>40199</v>
      </c>
      <c r="HA140" t="s">
        <v>140</v>
      </c>
      <c r="HB140" s="1">
        <v>40029</v>
      </c>
      <c r="HC140" t="s">
        <v>142</v>
      </c>
      <c r="HD140" s="1">
        <v>40204</v>
      </c>
      <c r="HE140" t="s">
        <v>140</v>
      </c>
      <c r="HF140" s="1">
        <v>40214</v>
      </c>
      <c r="HG140" t="s">
        <v>142</v>
      </c>
      <c r="HJ140" s="1">
        <v>40199</v>
      </c>
      <c r="HK140" t="s">
        <v>140</v>
      </c>
      <c r="HL140" s="1">
        <v>40221</v>
      </c>
      <c r="HM140" t="s">
        <v>140</v>
      </c>
      <c r="HN140" s="1">
        <v>40766</v>
      </c>
      <c r="HO140" t="s">
        <v>149</v>
      </c>
      <c r="HR140" s="1">
        <v>40198</v>
      </c>
      <c r="HS140" t="s">
        <v>140</v>
      </c>
      <c r="HT140" s="1">
        <v>40213</v>
      </c>
      <c r="HU140" t="s">
        <v>140</v>
      </c>
      <c r="HV140" s="1">
        <v>40221</v>
      </c>
      <c r="HW140" t="s">
        <v>140</v>
      </c>
      <c r="HX140" s="1">
        <v>40211</v>
      </c>
      <c r="HY140" t="s">
        <v>140</v>
      </c>
      <c r="HZ140" s="1">
        <v>40204</v>
      </c>
      <c r="IA140" t="s">
        <v>140</v>
      </c>
      <c r="IB140" s="1">
        <v>35816</v>
      </c>
      <c r="IC140" t="s">
        <v>462</v>
      </c>
      <c r="ID140" s="1">
        <v>40226</v>
      </c>
      <c r="IE140" t="s">
        <v>142</v>
      </c>
      <c r="IF140" s="1">
        <v>40841</v>
      </c>
      <c r="IG140" t="s">
        <v>138</v>
      </c>
      <c r="IH140" s="1">
        <v>40205</v>
      </c>
      <c r="II140" t="s">
        <v>138</v>
      </c>
      <c r="IJ140" s="1">
        <v>40211</v>
      </c>
      <c r="IK140" t="s">
        <v>140</v>
      </c>
      <c r="IL140" s="1">
        <v>40164</v>
      </c>
      <c r="IM140" t="s">
        <v>136</v>
      </c>
      <c r="IN140" s="1">
        <v>40210</v>
      </c>
      <c r="IO140" t="s">
        <v>138</v>
      </c>
      <c r="IP140" s="1">
        <v>40233</v>
      </c>
      <c r="IQ140" t="s">
        <v>140</v>
      </c>
      <c r="IR140" s="1">
        <v>40217</v>
      </c>
      <c r="IS140" t="s">
        <v>140</v>
      </c>
      <c r="IT140" s="1">
        <v>40218</v>
      </c>
      <c r="IU140" t="s">
        <v>141</v>
      </c>
      <c r="IV140" s="1">
        <v>40198</v>
      </c>
      <c r="IW140" t="s">
        <v>138</v>
      </c>
      <c r="IX140" s="1">
        <v>40017</v>
      </c>
      <c r="IY140" t="s">
        <v>142</v>
      </c>
      <c r="IZ140" s="1">
        <v>40219</v>
      </c>
      <c r="JA140" t="s">
        <v>142</v>
      </c>
      <c r="JD140" s="1">
        <v>40228</v>
      </c>
      <c r="JE140" t="s">
        <v>140</v>
      </c>
      <c r="JF140" s="1">
        <v>40203</v>
      </c>
      <c r="JG140" t="s">
        <v>140</v>
      </c>
      <c r="JJ140" s="1">
        <v>40225</v>
      </c>
      <c r="JK140" t="s">
        <v>140</v>
      </c>
      <c r="JL140" s="1">
        <v>40168</v>
      </c>
      <c r="JM140" t="s">
        <v>138</v>
      </c>
      <c r="JN140" s="1">
        <v>40948</v>
      </c>
      <c r="JO140" t="s">
        <v>140</v>
      </c>
      <c r="JP140" s="1">
        <v>40198</v>
      </c>
      <c r="JQ140" t="s">
        <v>140</v>
      </c>
      <c r="JR140" s="1">
        <v>40205</v>
      </c>
      <c r="JS140" t="s">
        <v>140</v>
      </c>
      <c r="JT140" s="1">
        <v>40206</v>
      </c>
      <c r="JU140" t="s">
        <v>140</v>
      </c>
      <c r="JV140" s="1">
        <v>40217</v>
      </c>
      <c r="JW140" t="s">
        <v>140</v>
      </c>
      <c r="JX140" s="1">
        <v>40519</v>
      </c>
      <c r="JY140" t="s">
        <v>138</v>
      </c>
      <c r="JZ140" s="1">
        <v>40204</v>
      </c>
      <c r="KA140" t="s">
        <v>140</v>
      </c>
      <c r="KB140" s="1">
        <v>40234</v>
      </c>
      <c r="KC140" t="s">
        <v>140</v>
      </c>
      <c r="KD140" s="1">
        <v>40227</v>
      </c>
      <c r="KE140" t="s">
        <v>142</v>
      </c>
      <c r="KF140" s="1">
        <v>35858</v>
      </c>
      <c r="KG140" t="s">
        <v>429</v>
      </c>
      <c r="KH140" s="1">
        <v>40205</v>
      </c>
      <c r="KI140" t="s">
        <v>140</v>
      </c>
      <c r="KL140" s="1">
        <v>40128</v>
      </c>
      <c r="KM140" t="s">
        <v>140</v>
      </c>
      <c r="KN140" s="1">
        <v>40206</v>
      </c>
      <c r="KO140" t="s">
        <v>140</v>
      </c>
      <c r="KP140" s="1">
        <v>40218</v>
      </c>
      <c r="KQ140" t="s">
        <v>142</v>
      </c>
      <c r="KR140" s="1">
        <v>40206</v>
      </c>
      <c r="KS140" t="s">
        <v>140</v>
      </c>
      <c r="KT140" s="1">
        <v>40211</v>
      </c>
      <c r="KU140" t="s">
        <v>138</v>
      </c>
      <c r="KV140" s="1">
        <v>40164</v>
      </c>
      <c r="KW140" t="s">
        <v>136</v>
      </c>
      <c r="KX140" s="1">
        <v>40212</v>
      </c>
      <c r="KY140" t="s">
        <v>140</v>
      </c>
      <c r="KZ140" s="1">
        <v>40203</v>
      </c>
      <c r="LA140" t="s">
        <v>138</v>
      </c>
      <c r="LB140" s="1">
        <v>40211</v>
      </c>
      <c r="LC140" t="s">
        <v>142</v>
      </c>
      <c r="LD140" s="1">
        <v>40238</v>
      </c>
      <c r="LE140" t="s">
        <v>140</v>
      </c>
      <c r="LF140" s="1">
        <v>40232</v>
      </c>
      <c r="LG140" t="s">
        <v>133</v>
      </c>
      <c r="LH140" s="1">
        <v>40220</v>
      </c>
      <c r="LI140" t="s">
        <v>140</v>
      </c>
      <c r="LJ140" s="1">
        <v>35732</v>
      </c>
      <c r="LK140" t="s">
        <v>429</v>
      </c>
      <c r="LP140" s="1">
        <v>40206</v>
      </c>
      <c r="LQ140" t="s">
        <v>138</v>
      </c>
      <c r="LR140" s="1">
        <v>40213</v>
      </c>
      <c r="LS140" t="s">
        <v>142</v>
      </c>
      <c r="LV140" s="1">
        <v>35719</v>
      </c>
      <c r="LW140" t="s">
        <v>463</v>
      </c>
      <c r="LZ140" s="1" t="s">
        <v>461</v>
      </c>
      <c r="MA140" t="s">
        <v>462</v>
      </c>
      <c r="MB140" s="1">
        <v>40407</v>
      </c>
      <c r="MC140" t="s">
        <v>140</v>
      </c>
      <c r="MD140" s="1">
        <v>40234</v>
      </c>
      <c r="ME140" t="s">
        <v>142</v>
      </c>
      <c r="MF140" s="1">
        <v>40207</v>
      </c>
      <c r="MG140" t="s">
        <v>140</v>
      </c>
      <c r="MH140" s="1">
        <v>40213</v>
      </c>
      <c r="MI140" t="s">
        <v>142</v>
      </c>
      <c r="MJ140" s="1">
        <v>40234</v>
      </c>
      <c r="MK140" t="s">
        <v>142</v>
      </c>
      <c r="MN140" s="1">
        <v>40203</v>
      </c>
      <c r="MO140" t="s">
        <v>140</v>
      </c>
      <c r="MP140" s="1">
        <v>40169</v>
      </c>
      <c r="MQ140" t="s">
        <v>136</v>
      </c>
      <c r="MR140" s="1">
        <v>35688</v>
      </c>
      <c r="MS140" t="s">
        <v>429</v>
      </c>
      <c r="MT140" s="1">
        <v>40238</v>
      </c>
      <c r="MU140" t="s">
        <v>140</v>
      </c>
      <c r="MV140" s="1">
        <v>40205</v>
      </c>
      <c r="MW140" t="s">
        <v>140</v>
      </c>
      <c r="MZ140" s="1">
        <v>40127</v>
      </c>
      <c r="NA140" t="s">
        <v>140</v>
      </c>
      <c r="NB140" s="1">
        <v>40206</v>
      </c>
      <c r="NC140" t="s">
        <v>142</v>
      </c>
      <c r="ND140" s="1">
        <v>40220</v>
      </c>
      <c r="NE140" t="s">
        <v>140</v>
      </c>
      <c r="NF140" s="1">
        <v>40114</v>
      </c>
      <c r="NG140" t="s">
        <v>136</v>
      </c>
      <c r="NH140" s="1">
        <v>40220</v>
      </c>
      <c r="NI140" t="s">
        <v>142</v>
      </c>
      <c r="NJ140" s="1">
        <v>40207</v>
      </c>
      <c r="NK140" t="s">
        <v>140</v>
      </c>
      <c r="NL140" s="1">
        <v>40218</v>
      </c>
      <c r="NM140" t="s">
        <v>140</v>
      </c>
      <c r="NN140" s="1">
        <v>40206</v>
      </c>
      <c r="NO140" t="s">
        <v>140</v>
      </c>
      <c r="NP140" s="1">
        <v>40212</v>
      </c>
      <c r="NQ140" t="s">
        <v>140</v>
      </c>
      <c r="NR140" s="1">
        <v>40234</v>
      </c>
      <c r="NS140" t="s">
        <v>142</v>
      </c>
      <c r="NT140" s="1">
        <v>40205</v>
      </c>
      <c r="NU140" t="s">
        <v>142</v>
      </c>
      <c r="NV140" s="1">
        <v>40228</v>
      </c>
      <c r="NW140" t="s">
        <v>140</v>
      </c>
      <c r="NX140" s="1">
        <v>40206</v>
      </c>
      <c r="NY140" t="s">
        <v>140</v>
      </c>
      <c r="NZ140" s="1">
        <v>40206</v>
      </c>
      <c r="OA140" t="s">
        <v>140</v>
      </c>
      <c r="OB140" s="1">
        <v>40220</v>
      </c>
      <c r="OC140" t="s">
        <v>140</v>
      </c>
      <c r="OD140" s="1">
        <v>40941</v>
      </c>
      <c r="OE140" t="s">
        <v>140</v>
      </c>
      <c r="OF140" s="1">
        <v>40130</v>
      </c>
      <c r="OG140" t="s">
        <v>140</v>
      </c>
      <c r="OH140" s="1">
        <v>40234</v>
      </c>
      <c r="OI140" t="s">
        <v>140</v>
      </c>
      <c r="OJ140" s="1">
        <v>40206</v>
      </c>
      <c r="OK140" t="s">
        <v>140</v>
      </c>
      <c r="OL140" s="1">
        <v>40206</v>
      </c>
      <c r="OM140" t="s">
        <v>140</v>
      </c>
      <c r="ON140" s="1">
        <v>40218</v>
      </c>
      <c r="OO140" t="s">
        <v>140</v>
      </c>
      <c r="OP140" s="1">
        <v>40206</v>
      </c>
      <c r="OQ140" t="s">
        <v>140</v>
      </c>
      <c r="OT140" s="1">
        <v>40226</v>
      </c>
      <c r="OU140" t="s">
        <v>133</v>
      </c>
      <c r="OV140" s="1">
        <v>40212</v>
      </c>
      <c r="OW140" t="s">
        <v>140</v>
      </c>
      <c r="OX140" s="1">
        <v>40199</v>
      </c>
      <c r="OY140" t="s">
        <v>140</v>
      </c>
      <c r="OZ140" s="1">
        <v>40200</v>
      </c>
      <c r="PA140" t="s">
        <v>140</v>
      </c>
      <c r="PB140" s="1">
        <v>40016</v>
      </c>
      <c r="PC140" t="s">
        <v>142</v>
      </c>
      <c r="PD140" s="1">
        <v>40206</v>
      </c>
      <c r="PE140" t="s">
        <v>140</v>
      </c>
      <c r="PF140" s="1">
        <v>40192</v>
      </c>
      <c r="PG140" t="s">
        <v>140</v>
      </c>
      <c r="PH140" s="1">
        <v>40206</v>
      </c>
      <c r="PI140" t="s">
        <v>136</v>
      </c>
      <c r="PJ140" s="1">
        <v>40220</v>
      </c>
      <c r="PK140" t="s">
        <v>140</v>
      </c>
      <c r="PL140" s="1">
        <v>40213</v>
      </c>
      <c r="PM140" t="s">
        <v>140</v>
      </c>
      <c r="PN140" s="1">
        <v>40212</v>
      </c>
      <c r="PO140" t="s">
        <v>138</v>
      </c>
      <c r="PR140" s="1">
        <v>35822</v>
      </c>
      <c r="PS140" t="s">
        <v>462</v>
      </c>
      <c r="PT140" s="1">
        <v>40269</v>
      </c>
      <c r="PU140" t="s">
        <v>133</v>
      </c>
      <c r="PV140" s="1">
        <v>40211</v>
      </c>
      <c r="PW140" t="s">
        <v>140</v>
      </c>
      <c r="PX140" s="1">
        <v>40203</v>
      </c>
      <c r="PY140" t="s">
        <v>140</v>
      </c>
      <c r="PZ140" s="1">
        <v>40227</v>
      </c>
      <c r="QA140" t="s">
        <v>140</v>
      </c>
      <c r="QB140" s="1">
        <v>40164</v>
      </c>
      <c r="QC140" t="s">
        <v>136</v>
      </c>
      <c r="QD140" s="1">
        <v>40218</v>
      </c>
      <c r="QE140" t="s">
        <v>141</v>
      </c>
      <c r="QF140" s="1">
        <v>40235</v>
      </c>
      <c r="QG140" t="s">
        <v>140</v>
      </c>
      <c r="QH140" s="1">
        <v>35821</v>
      </c>
      <c r="QI140" t="s">
        <v>462</v>
      </c>
      <c r="QL140" s="1">
        <v>40220</v>
      </c>
      <c r="QM140" t="s">
        <v>140</v>
      </c>
      <c r="QN140" s="1">
        <v>40164</v>
      </c>
      <c r="QO140" t="s">
        <v>138</v>
      </c>
      <c r="QP140" s="1">
        <v>40220</v>
      </c>
      <c r="QQ140" t="s">
        <v>140</v>
      </c>
      <c r="QR140" s="1">
        <v>40212</v>
      </c>
      <c r="QS140" t="s">
        <v>140</v>
      </c>
      <c r="QT140" s="1">
        <v>40205</v>
      </c>
      <c r="QU140" t="s">
        <v>140</v>
      </c>
      <c r="QV140" s="1">
        <v>40226</v>
      </c>
      <c r="QW140" t="s">
        <v>140</v>
      </c>
      <c r="QX140" s="1">
        <v>40234</v>
      </c>
      <c r="QY140" t="s">
        <v>140</v>
      </c>
      <c r="QZ140" s="1">
        <v>40207</v>
      </c>
      <c r="RA140" t="s">
        <v>140</v>
      </c>
      <c r="RB140" s="1">
        <v>40120</v>
      </c>
      <c r="RC140" t="s">
        <v>136</v>
      </c>
      <c r="RH140" s="1">
        <v>40225</v>
      </c>
      <c r="RI140" t="s">
        <v>140</v>
      </c>
      <c r="RJ140" s="1">
        <v>40206</v>
      </c>
      <c r="RK140" t="s">
        <v>136</v>
      </c>
      <c r="RL140" s="1">
        <v>40234</v>
      </c>
      <c r="RM140" t="s">
        <v>140</v>
      </c>
      <c r="RN140" s="1">
        <v>40205</v>
      </c>
      <c r="RO140" t="s">
        <v>140</v>
      </c>
      <c r="RP140" s="1">
        <v>35731</v>
      </c>
      <c r="RQ140" t="s">
        <v>463</v>
      </c>
      <c r="RR140" s="1">
        <v>40232</v>
      </c>
      <c r="RS140" t="s">
        <v>142</v>
      </c>
      <c r="RT140" s="1">
        <v>40022</v>
      </c>
      <c r="RU140" t="s">
        <v>145</v>
      </c>
      <c r="RX140" s="1">
        <v>40022</v>
      </c>
      <c r="RY140" t="s">
        <v>145</v>
      </c>
      <c r="RZ140" s="1">
        <v>40199</v>
      </c>
      <c r="SA140" t="s">
        <v>142</v>
      </c>
      <c r="SH140" s="1">
        <v>40204</v>
      </c>
      <c r="SI140" t="s">
        <v>140</v>
      </c>
      <c r="SJ140" s="1">
        <v>40217</v>
      </c>
      <c r="SK140" t="s">
        <v>142</v>
      </c>
      <c r="SL140" s="1">
        <v>40200</v>
      </c>
      <c r="SM140" t="s">
        <v>140</v>
      </c>
      <c r="SN140" s="1">
        <v>40135</v>
      </c>
      <c r="SO140" t="s">
        <v>136</v>
      </c>
      <c r="SP140" s="1">
        <v>40234</v>
      </c>
      <c r="SQ140" t="s">
        <v>133</v>
      </c>
      <c r="SR140" s="1">
        <v>40200</v>
      </c>
      <c r="SS140" t="s">
        <v>140</v>
      </c>
      <c r="ST140" s="1">
        <v>40198</v>
      </c>
      <c r="SU140" t="s">
        <v>140</v>
      </c>
      <c r="SV140" s="1">
        <v>40211</v>
      </c>
      <c r="SW140" t="s">
        <v>140</v>
      </c>
      <c r="SX140" s="1">
        <v>40136</v>
      </c>
      <c r="SY140" t="s">
        <v>140</v>
      </c>
      <c r="SZ140" s="1">
        <v>40221</v>
      </c>
      <c r="TA140" t="s">
        <v>140</v>
      </c>
      <c r="TD140" s="1">
        <v>40226</v>
      </c>
      <c r="TE140" t="s">
        <v>140</v>
      </c>
      <c r="TF140" s="1">
        <v>40395</v>
      </c>
      <c r="TG140" t="s">
        <v>137</v>
      </c>
      <c r="TH140" s="1">
        <v>40213</v>
      </c>
      <c r="TI140" t="s">
        <v>142</v>
      </c>
      <c r="TJ140" s="1">
        <v>40199</v>
      </c>
      <c r="TK140" t="s">
        <v>140</v>
      </c>
      <c r="TL140" s="1">
        <v>39897</v>
      </c>
      <c r="TM140" t="s">
        <v>142</v>
      </c>
      <c r="TP140" s="1">
        <v>40126</v>
      </c>
      <c r="TQ140" t="s">
        <v>140</v>
      </c>
      <c r="TR140" s="1">
        <v>40198</v>
      </c>
      <c r="TS140" t="s">
        <v>140</v>
      </c>
      <c r="TT140" s="1">
        <v>40211</v>
      </c>
      <c r="TU140" t="s">
        <v>140</v>
      </c>
      <c r="TV140" s="1">
        <v>40199</v>
      </c>
      <c r="TW140" t="s">
        <v>140</v>
      </c>
      <c r="TZ140" s="1">
        <v>40203</v>
      </c>
      <c r="UA140" t="s">
        <v>140</v>
      </c>
      <c r="UD140" s="1">
        <v>40231</v>
      </c>
      <c r="UE140" t="s">
        <v>133</v>
      </c>
      <c r="UF140" s="1">
        <v>35815</v>
      </c>
      <c r="UG140" t="s">
        <v>462</v>
      </c>
      <c r="UH140" s="1">
        <v>40206</v>
      </c>
      <c r="UI140" t="s">
        <v>141</v>
      </c>
      <c r="UJ140" s="1">
        <v>40231</v>
      </c>
      <c r="UK140" t="s">
        <v>140</v>
      </c>
      <c r="UL140" s="1">
        <v>40197</v>
      </c>
      <c r="UM140" t="s">
        <v>140</v>
      </c>
      <c r="UN140" s="1">
        <v>40302</v>
      </c>
      <c r="UO140" t="s">
        <v>139</v>
      </c>
      <c r="UP140" s="1">
        <v>40214</v>
      </c>
      <c r="UQ140" t="s">
        <v>140</v>
      </c>
      <c r="UV140" s="1">
        <v>35908</v>
      </c>
      <c r="UW140" t="s">
        <v>428</v>
      </c>
      <c r="UX140" s="1">
        <v>40164</v>
      </c>
      <c r="UY140" t="s">
        <v>136</v>
      </c>
      <c r="UZ140" s="1">
        <v>40246</v>
      </c>
      <c r="VA140" t="s">
        <v>142</v>
      </c>
      <c r="VB140" s="1">
        <v>40234</v>
      </c>
      <c r="VC140" t="s">
        <v>140</v>
      </c>
      <c r="VD140" s="1">
        <v>40227</v>
      </c>
      <c r="VE140" t="s">
        <v>133</v>
      </c>
      <c r="VF140" s="1">
        <v>40212</v>
      </c>
      <c r="VG140" t="s">
        <v>140</v>
      </c>
      <c r="VH140" s="1">
        <v>40227</v>
      </c>
      <c r="VI140" t="s">
        <v>142</v>
      </c>
      <c r="VJ140" s="1">
        <v>40126</v>
      </c>
      <c r="VK140" t="s">
        <v>136</v>
      </c>
      <c r="VL140" s="1">
        <v>40206</v>
      </c>
      <c r="VM140" t="s">
        <v>136</v>
      </c>
      <c r="VP140" s="1">
        <v>40205</v>
      </c>
      <c r="VQ140" t="s">
        <v>136</v>
      </c>
      <c r="VR140" s="1">
        <v>40200</v>
      </c>
      <c r="VS140" t="s">
        <v>140</v>
      </c>
      <c r="VT140" s="1">
        <v>40210</v>
      </c>
      <c r="VU140" t="s">
        <v>140</v>
      </c>
      <c r="VV140" s="1">
        <v>40210</v>
      </c>
      <c r="VW140" t="s">
        <v>136</v>
      </c>
      <c r="VX140" s="1">
        <v>40227</v>
      </c>
      <c r="VY140" t="s">
        <v>140</v>
      </c>
      <c r="VZ140" s="1">
        <v>40212</v>
      </c>
      <c r="WA140" t="s">
        <v>141</v>
      </c>
      <c r="WB140" s="1">
        <v>40246</v>
      </c>
      <c r="WC140" t="s">
        <v>133</v>
      </c>
      <c r="WD140" s="1">
        <v>40206</v>
      </c>
      <c r="WE140" t="s">
        <v>142</v>
      </c>
      <c r="WF140" s="1">
        <v>35738</v>
      </c>
      <c r="WG140" t="s">
        <v>463</v>
      </c>
      <c r="WH140" s="1">
        <v>40234</v>
      </c>
      <c r="WI140" t="s">
        <v>140</v>
      </c>
      <c r="WJ140" s="1">
        <v>40225</v>
      </c>
      <c r="WK140" t="s">
        <v>140</v>
      </c>
      <c r="WL140" s="1">
        <v>35815</v>
      </c>
      <c r="WM140" t="s">
        <v>462</v>
      </c>
      <c r="WN140" s="1">
        <v>35851</v>
      </c>
      <c r="WO140" t="s">
        <v>462</v>
      </c>
      <c r="WP140" s="1">
        <v>40203</v>
      </c>
      <c r="WQ140" t="s">
        <v>142</v>
      </c>
      <c r="WR140" s="1">
        <v>40204</v>
      </c>
      <c r="WS140" t="s">
        <v>140</v>
      </c>
      <c r="WT140" s="1">
        <v>40213</v>
      </c>
      <c r="WU140" t="s">
        <v>140</v>
      </c>
      <c r="WV140" s="1">
        <v>40204</v>
      </c>
      <c r="WW140" t="s">
        <v>140</v>
      </c>
      <c r="WZ140" s="1">
        <v>40198</v>
      </c>
      <c r="XA140" t="s">
        <v>140</v>
      </c>
      <c r="XB140" s="1">
        <v>40220</v>
      </c>
      <c r="XC140" t="s">
        <v>140</v>
      </c>
      <c r="XD140" s="1">
        <v>40198</v>
      </c>
      <c r="XE140" t="s">
        <v>140</v>
      </c>
      <c r="XF140" s="1">
        <v>40220</v>
      </c>
      <c r="XG140" t="s">
        <v>142</v>
      </c>
      <c r="XH140" s="1">
        <v>40197</v>
      </c>
      <c r="XI140" t="s">
        <v>140</v>
      </c>
      <c r="XJ140" s="1">
        <v>40231</v>
      </c>
      <c r="XK140" t="s">
        <v>140</v>
      </c>
      <c r="XL140" s="1">
        <v>35719</v>
      </c>
      <c r="XM140" t="s">
        <v>429</v>
      </c>
      <c r="XN140" s="1">
        <v>40213</v>
      </c>
      <c r="XO140" t="s">
        <v>140</v>
      </c>
      <c r="XP140" s="1">
        <v>40212</v>
      </c>
      <c r="XQ140" t="s">
        <v>142</v>
      </c>
      <c r="XR140" s="1">
        <v>40129</v>
      </c>
      <c r="XS140" t="s">
        <v>140</v>
      </c>
      <c r="XV140" s="1">
        <v>40213</v>
      </c>
      <c r="XW140" t="s">
        <v>140</v>
      </c>
      <c r="XX140" s="1">
        <v>40218</v>
      </c>
      <c r="XY140" t="s">
        <v>140</v>
      </c>
      <c r="XZ140" s="1">
        <v>40199</v>
      </c>
      <c r="YA140" t="s">
        <v>140</v>
      </c>
      <c r="YB140" s="1">
        <v>40199</v>
      </c>
      <c r="YC140" t="s">
        <v>140</v>
      </c>
      <c r="YF140" s="1">
        <v>40198</v>
      </c>
      <c r="YG140" t="s">
        <v>140</v>
      </c>
      <c r="YH140" s="1">
        <v>40219</v>
      </c>
      <c r="YI140" t="s">
        <v>140</v>
      </c>
      <c r="YJ140" s="1">
        <v>40597</v>
      </c>
      <c r="YK140" t="s">
        <v>133</v>
      </c>
      <c r="YL140" s="1">
        <v>40206</v>
      </c>
      <c r="YM140" t="s">
        <v>140</v>
      </c>
      <c r="YN140" s="1">
        <v>40206</v>
      </c>
      <c r="YO140" t="s">
        <v>136</v>
      </c>
      <c r="YP140" s="1">
        <v>40388</v>
      </c>
      <c r="YQ140" t="s">
        <v>137</v>
      </c>
      <c r="YR140" s="1">
        <v>40206</v>
      </c>
      <c r="YS140" t="s">
        <v>140</v>
      </c>
      <c r="YT140" s="1">
        <v>40204</v>
      </c>
      <c r="YU140" t="s">
        <v>140</v>
      </c>
      <c r="YV140" s="1">
        <v>40031</v>
      </c>
      <c r="YW140" t="s">
        <v>146</v>
      </c>
      <c r="YX140" s="1">
        <v>40219</v>
      </c>
      <c r="YY140" t="s">
        <v>140</v>
      </c>
      <c r="YZ140" s="1">
        <v>40233</v>
      </c>
      <c r="ZA140" t="s">
        <v>140</v>
      </c>
      <c r="ZB140" s="1">
        <v>40162</v>
      </c>
      <c r="ZC140" t="s">
        <v>140</v>
      </c>
      <c r="ZD140" s="1">
        <v>40199</v>
      </c>
      <c r="ZE140" t="s">
        <v>140</v>
      </c>
      <c r="ZF140" s="1">
        <v>40219</v>
      </c>
      <c r="ZG140" t="s">
        <v>140</v>
      </c>
      <c r="ZH140" s="1">
        <v>40203</v>
      </c>
      <c r="ZI140" t="s">
        <v>140</v>
      </c>
      <c r="ZJ140" s="1">
        <v>40206</v>
      </c>
      <c r="ZK140" t="s">
        <v>140</v>
      </c>
      <c r="ZL140" s="1">
        <v>35773</v>
      </c>
      <c r="ZM140" t="s">
        <v>462</v>
      </c>
      <c r="ZN140" s="1">
        <v>40206</v>
      </c>
      <c r="ZO140" t="s">
        <v>140</v>
      </c>
      <c r="ZT140" s="1">
        <v>40235</v>
      </c>
      <c r="ZU140" t="s">
        <v>140</v>
      </c>
      <c r="ZV140" s="1">
        <v>40037</v>
      </c>
      <c r="ZW140" t="s">
        <v>140</v>
      </c>
      <c r="ZX140" s="1">
        <v>40234</v>
      </c>
      <c r="ZY140" t="s">
        <v>140</v>
      </c>
      <c r="AAB140" s="1">
        <v>40205</v>
      </c>
      <c r="AAC140" t="s">
        <v>140</v>
      </c>
      <c r="AAD140" s="1">
        <v>40199</v>
      </c>
      <c r="AAE140" t="s">
        <v>138</v>
      </c>
      <c r="AAF140" s="1">
        <v>35634</v>
      </c>
      <c r="AAG140" t="s">
        <v>429</v>
      </c>
      <c r="AAH140" s="1">
        <v>40591</v>
      </c>
      <c r="AAI140" t="s">
        <v>140</v>
      </c>
      <c r="AAN140" s="1">
        <v>40214</v>
      </c>
      <c r="AAO140" t="s">
        <v>140</v>
      </c>
      <c r="AAP140" s="1">
        <v>40149</v>
      </c>
      <c r="AAQ140" t="s">
        <v>140</v>
      </c>
      <c r="AAR140" s="1">
        <v>40199</v>
      </c>
      <c r="AAS140" t="s">
        <v>140</v>
      </c>
      <c r="AAT140" s="1">
        <v>35634</v>
      </c>
      <c r="AAU140" t="s">
        <v>428</v>
      </c>
      <c r="AAV140" s="1">
        <v>40205</v>
      </c>
      <c r="AAW140" t="s">
        <v>140</v>
      </c>
      <c r="AAX140" s="1">
        <v>40206</v>
      </c>
      <c r="AAY140" t="s">
        <v>142</v>
      </c>
      <c r="ABB140" s="1">
        <v>40203</v>
      </c>
      <c r="ABC140" t="s">
        <v>140</v>
      </c>
      <c r="ABF140" s="1">
        <v>40193</v>
      </c>
      <c r="ABG140" t="s">
        <v>140</v>
      </c>
      <c r="ABH140" s="1">
        <v>40211</v>
      </c>
      <c r="ABI140" t="s">
        <v>140</v>
      </c>
      <c r="ABJ140" s="1">
        <v>40122</v>
      </c>
      <c r="ABK140" t="s">
        <v>140</v>
      </c>
      <c r="ABN140" s="1">
        <v>40232</v>
      </c>
      <c r="ABO140" t="s">
        <v>140</v>
      </c>
      <c r="ABP140" s="1">
        <v>40231</v>
      </c>
      <c r="ABQ140" t="s">
        <v>140</v>
      </c>
      <c r="ABR140" s="1">
        <v>40202</v>
      </c>
      <c r="ABS140" t="s">
        <v>140</v>
      </c>
      <c r="ABV140" s="1">
        <v>40212</v>
      </c>
      <c r="ABW140" t="s">
        <v>140</v>
      </c>
      <c r="ABX140" s="1">
        <v>40205</v>
      </c>
      <c r="ABY140" t="s">
        <v>140</v>
      </c>
      <c r="ABZ140" s="1">
        <v>40212</v>
      </c>
      <c r="ACA140" t="s">
        <v>140</v>
      </c>
      <c r="ACB140" s="1">
        <v>40212</v>
      </c>
      <c r="ACC140" t="s">
        <v>140</v>
      </c>
      <c r="ACD140" s="1">
        <v>40227</v>
      </c>
      <c r="ACE140" t="s">
        <v>140</v>
      </c>
      <c r="ACF140" s="1">
        <v>40211</v>
      </c>
      <c r="ACG140" t="s">
        <v>140</v>
      </c>
      <c r="ACJ140" s="1">
        <v>40248</v>
      </c>
      <c r="ACK140" t="s">
        <v>133</v>
      </c>
      <c r="ACL140" s="1">
        <v>40262</v>
      </c>
      <c r="ACM140" t="s">
        <v>133</v>
      </c>
      <c r="ACN140" s="1">
        <v>40234</v>
      </c>
      <c r="ACO140" t="s">
        <v>142</v>
      </c>
      <c r="ACR140" s="1">
        <v>40505</v>
      </c>
      <c r="ACS140" t="s">
        <v>140</v>
      </c>
      <c r="ACT140" s="1">
        <v>40106</v>
      </c>
      <c r="ACU140" t="s">
        <v>138</v>
      </c>
      <c r="ACV140" s="1" t="s">
        <v>461</v>
      </c>
      <c r="ACW140" t="s">
        <v>462</v>
      </c>
      <c r="ACX140" s="1">
        <v>40219</v>
      </c>
      <c r="ACY140" t="s">
        <v>142</v>
      </c>
      <c r="ACZ140" s="1">
        <v>40206</v>
      </c>
      <c r="ADA140" t="s">
        <v>142</v>
      </c>
      <c r="ADB140" s="1">
        <v>40213</v>
      </c>
      <c r="ADC140" t="s">
        <v>140</v>
      </c>
      <c r="ADD140" s="1">
        <v>40203</v>
      </c>
      <c r="ADE140" t="s">
        <v>140</v>
      </c>
      <c r="ADH140" s="1">
        <v>40204</v>
      </c>
      <c r="ADI140" t="s">
        <v>142</v>
      </c>
      <c r="ADJ140" s="1">
        <v>40185</v>
      </c>
      <c r="ADK140" t="s">
        <v>140</v>
      </c>
      <c r="ADL140" s="1">
        <v>35823</v>
      </c>
      <c r="ADM140" t="s">
        <v>462</v>
      </c>
      <c r="ADN140" s="1">
        <v>40218</v>
      </c>
      <c r="ADO140" t="s">
        <v>140</v>
      </c>
      <c r="ADR140" s="1">
        <v>40213</v>
      </c>
      <c r="ADS140" t="s">
        <v>136</v>
      </c>
      <c r="ADT140" s="1">
        <v>40940</v>
      </c>
      <c r="ADU140" t="s">
        <v>142</v>
      </c>
      <c r="ADV140" s="1">
        <v>40213</v>
      </c>
      <c r="ADW140" t="s">
        <v>142</v>
      </c>
      <c r="ADX140" s="1">
        <v>40226</v>
      </c>
      <c r="ADY140" t="s">
        <v>142</v>
      </c>
      <c r="ADZ140" s="1">
        <v>40212</v>
      </c>
      <c r="AEA140" t="s">
        <v>140</v>
      </c>
      <c r="AEB140" s="1">
        <v>40234</v>
      </c>
      <c r="AEC140" t="s">
        <v>140</v>
      </c>
      <c r="AED140" s="1">
        <v>40205</v>
      </c>
      <c r="AEE140" t="s">
        <v>140</v>
      </c>
      <c r="AEH140" s="1">
        <v>35845</v>
      </c>
      <c r="AEI140" t="s">
        <v>462</v>
      </c>
      <c r="AEJ140" s="1">
        <v>40206</v>
      </c>
      <c r="AEK140" t="s">
        <v>138</v>
      </c>
      <c r="AEL140" s="1">
        <v>40150</v>
      </c>
      <c r="AEM140" t="s">
        <v>140</v>
      </c>
      <c r="AEP140" s="1">
        <v>40218</v>
      </c>
      <c r="AEQ140" t="s">
        <v>142</v>
      </c>
      <c r="AER140" s="1">
        <v>40120</v>
      </c>
      <c r="AES140" t="s">
        <v>140</v>
      </c>
      <c r="AEV140" s="1">
        <v>40230</v>
      </c>
      <c r="AEW140" t="s">
        <v>142</v>
      </c>
      <c r="AEX140" s="1">
        <v>35843</v>
      </c>
      <c r="AEY140" t="s">
        <v>462</v>
      </c>
      <c r="AEZ140" s="1">
        <v>40199</v>
      </c>
      <c r="AFA140" t="s">
        <v>140</v>
      </c>
      <c r="AFB140" s="1">
        <v>40199</v>
      </c>
      <c r="AFC140" t="s">
        <v>140</v>
      </c>
      <c r="AFD140" s="1">
        <v>40213</v>
      </c>
      <c r="AFE140" t="s">
        <v>140</v>
      </c>
      <c r="AFF140" s="1">
        <v>40262</v>
      </c>
      <c r="AFG140" t="s">
        <v>134</v>
      </c>
      <c r="AFJ140" s="1">
        <v>40232</v>
      </c>
      <c r="AFK140" t="s">
        <v>133</v>
      </c>
      <c r="AFL140" s="1">
        <v>40226</v>
      </c>
      <c r="AFM140" t="s">
        <v>142</v>
      </c>
      <c r="AFN140" s="1">
        <v>40211</v>
      </c>
      <c r="AFO140" t="s">
        <v>140</v>
      </c>
      <c r="AFP140" s="1">
        <v>40211</v>
      </c>
      <c r="AFQ140" t="s">
        <v>141</v>
      </c>
      <c r="AFR140" s="1">
        <v>40227</v>
      </c>
      <c r="AFS140" t="s">
        <v>140</v>
      </c>
      <c r="AFT140" s="1">
        <v>40163</v>
      </c>
      <c r="AFU140" t="s">
        <v>136</v>
      </c>
      <c r="AFV140" s="1">
        <v>40155</v>
      </c>
      <c r="AFW140" t="s">
        <v>140</v>
      </c>
      <c r="AFX140" s="1">
        <v>40232</v>
      </c>
      <c r="AFY140" t="s">
        <v>142</v>
      </c>
      <c r="AFZ140" s="1">
        <v>40227</v>
      </c>
      <c r="AGA140" t="s">
        <v>140</v>
      </c>
      <c r="AGD140" s="1">
        <v>35746</v>
      </c>
      <c r="AGE140" t="s">
        <v>429</v>
      </c>
      <c r="AGF140" s="1">
        <v>40200</v>
      </c>
      <c r="AGG140" t="s">
        <v>140</v>
      </c>
      <c r="AGH140" s="1">
        <v>40207</v>
      </c>
      <c r="AGI140" t="s">
        <v>140</v>
      </c>
      <c r="AGJ140" s="1">
        <v>40198</v>
      </c>
      <c r="AGK140" t="s">
        <v>136</v>
      </c>
      <c r="AGL140" s="1">
        <v>35430</v>
      </c>
      <c r="AGM140" t="s">
        <v>466</v>
      </c>
      <c r="AGN140" s="1">
        <v>40205</v>
      </c>
      <c r="AGO140" t="s">
        <v>140</v>
      </c>
      <c r="AGP140" s="1">
        <v>40113</v>
      </c>
      <c r="AGQ140" t="s">
        <v>136</v>
      </c>
      <c r="AGR140" s="1">
        <v>40140</v>
      </c>
      <c r="AGS140" t="s">
        <v>140</v>
      </c>
      <c r="AGT140" s="1">
        <v>40199</v>
      </c>
      <c r="AGU140" t="s">
        <v>140</v>
      </c>
      <c r="AGV140" s="1">
        <v>40213</v>
      </c>
      <c r="AGW140" t="s">
        <v>140</v>
      </c>
      <c r="AGZ140" s="1">
        <v>40204</v>
      </c>
      <c r="AHA140" t="s">
        <v>140</v>
      </c>
      <c r="AHB140" s="1">
        <v>40204</v>
      </c>
      <c r="AHC140" t="s">
        <v>140</v>
      </c>
      <c r="AHD140" s="1">
        <v>40206</v>
      </c>
      <c r="AHE140" t="s">
        <v>140</v>
      </c>
      <c r="AHF140" s="1">
        <v>40233</v>
      </c>
      <c r="AHG140" t="s">
        <v>133</v>
      </c>
      <c r="AHH140" s="1">
        <v>40140</v>
      </c>
      <c r="AHI140" t="s">
        <v>140</v>
      </c>
      <c r="AHJ140" s="1">
        <v>40388</v>
      </c>
      <c r="AHK140" t="s">
        <v>136</v>
      </c>
      <c r="AHN140" s="1">
        <v>40227</v>
      </c>
      <c r="AHO140" t="s">
        <v>140</v>
      </c>
      <c r="AHP140" s="1">
        <v>40667</v>
      </c>
      <c r="AHQ140" t="s">
        <v>130</v>
      </c>
      <c r="AHR140" s="1">
        <v>40121</v>
      </c>
      <c r="AHS140" t="s">
        <v>138</v>
      </c>
      <c r="AHV140" s="1">
        <v>40386</v>
      </c>
      <c r="AHW140" t="s">
        <v>136</v>
      </c>
      <c r="AHX140" s="1">
        <v>40210</v>
      </c>
      <c r="AHY140" t="s">
        <v>140</v>
      </c>
      <c r="AHZ140" s="1">
        <v>40211</v>
      </c>
      <c r="AIA140" t="s">
        <v>142</v>
      </c>
      <c r="AIB140" s="1">
        <v>40213</v>
      </c>
      <c r="AIC140" t="s">
        <v>140</v>
      </c>
      <c r="AID140" s="1">
        <v>40277</v>
      </c>
      <c r="AIE140" t="s">
        <v>133</v>
      </c>
      <c r="AIH140" s="1">
        <v>40164</v>
      </c>
      <c r="AII140" t="s">
        <v>140</v>
      </c>
      <c r="AIJ140" s="1">
        <v>40199</v>
      </c>
      <c r="AIK140" t="s">
        <v>140</v>
      </c>
      <c r="AIL140" s="1">
        <v>40198</v>
      </c>
      <c r="AIM140" t="s">
        <v>140</v>
      </c>
      <c r="AIN140" s="1">
        <v>40218</v>
      </c>
      <c r="AIO140" t="s">
        <v>140</v>
      </c>
      <c r="AIP140" s="1">
        <v>35829</v>
      </c>
      <c r="AIQ140" t="s">
        <v>462</v>
      </c>
      <c r="AIR140" s="1">
        <v>40133</v>
      </c>
      <c r="AIS140" t="s">
        <v>140</v>
      </c>
      <c r="AIT140" s="1">
        <v>40219</v>
      </c>
      <c r="AIU140" t="s">
        <v>140</v>
      </c>
      <c r="AIV140" s="1">
        <v>40205</v>
      </c>
      <c r="AIW140" t="s">
        <v>140</v>
      </c>
      <c r="AIX140" s="1">
        <v>40198</v>
      </c>
      <c r="AIY140" t="s">
        <v>140</v>
      </c>
      <c r="AIZ140" s="1">
        <v>40141</v>
      </c>
      <c r="AJA140" t="s">
        <v>140</v>
      </c>
      <c r="AJD140" s="1">
        <v>40207</v>
      </c>
      <c r="AJE140" t="s">
        <v>140</v>
      </c>
      <c r="AJF140" s="1">
        <v>40214</v>
      </c>
      <c r="AJG140" t="s">
        <v>140</v>
      </c>
      <c r="AJH140" s="1">
        <v>40233</v>
      </c>
      <c r="AJI140" t="s">
        <v>133</v>
      </c>
      <c r="AJJ140" s="1">
        <v>40165</v>
      </c>
      <c r="AJK140" t="s">
        <v>140</v>
      </c>
      <c r="AJL140" s="1">
        <v>40198</v>
      </c>
      <c r="AJM140" t="s">
        <v>140</v>
      </c>
      <c r="AJP140" s="1">
        <v>35710</v>
      </c>
      <c r="AJQ140" t="s">
        <v>429</v>
      </c>
      <c r="AJR140" s="1">
        <v>40232</v>
      </c>
      <c r="AJS140" t="s">
        <v>142</v>
      </c>
      <c r="AJT140" s="1">
        <v>40236</v>
      </c>
      <c r="AJU140" t="s">
        <v>140</v>
      </c>
      <c r="AJV140" s="1">
        <v>40211</v>
      </c>
      <c r="AJW140" t="s">
        <v>142</v>
      </c>
      <c r="AJX140" s="1">
        <v>40238</v>
      </c>
      <c r="AJY140" t="s">
        <v>140</v>
      </c>
      <c r="AKB140" s="1">
        <v>40220</v>
      </c>
      <c r="AKC140" t="s">
        <v>142</v>
      </c>
      <c r="AKD140" s="1">
        <v>40946</v>
      </c>
      <c r="AKE140" t="s">
        <v>140</v>
      </c>
      <c r="AKF140" s="1">
        <v>40199</v>
      </c>
      <c r="AKG140" t="s">
        <v>140</v>
      </c>
      <c r="AKH140" s="1">
        <v>40940</v>
      </c>
      <c r="AKI140" t="s">
        <v>149</v>
      </c>
      <c r="AKJ140" s="1">
        <v>40205</v>
      </c>
      <c r="AKK140" t="s">
        <v>140</v>
      </c>
      <c r="AKN140" s="1">
        <v>40212</v>
      </c>
      <c r="AKO140" t="s">
        <v>140</v>
      </c>
      <c r="AKP140" s="1">
        <v>40268</v>
      </c>
      <c r="AKQ140" t="s">
        <v>133</v>
      </c>
      <c r="AKR140" s="1">
        <v>40140</v>
      </c>
      <c r="AKS140" t="s">
        <v>138</v>
      </c>
      <c r="AKT140" s="1">
        <v>40213</v>
      </c>
      <c r="AKU140" t="s">
        <v>140</v>
      </c>
      <c r="AKV140" s="1">
        <v>40255</v>
      </c>
      <c r="AKW140" t="s">
        <v>133</v>
      </c>
      <c r="AKX140" s="1">
        <v>40136</v>
      </c>
      <c r="AKY140" t="s">
        <v>138</v>
      </c>
      <c r="AKZ140" s="1">
        <v>40205</v>
      </c>
      <c r="ALA140" t="s">
        <v>138</v>
      </c>
      <c r="ALB140" s="1">
        <v>40212</v>
      </c>
      <c r="ALC140" t="s">
        <v>142</v>
      </c>
      <c r="ALD140" s="1">
        <v>40203</v>
      </c>
      <c r="ALE140" t="s">
        <v>140</v>
      </c>
      <c r="ALH140" s="1">
        <v>40199</v>
      </c>
      <c r="ALI140" t="s">
        <v>136</v>
      </c>
      <c r="ALN140" s="1">
        <v>40198</v>
      </c>
      <c r="ALO140" t="s">
        <v>138</v>
      </c>
      <c r="ALR140" s="1">
        <v>35747</v>
      </c>
      <c r="ALS140" t="s">
        <v>463</v>
      </c>
      <c r="ALT140" s="1">
        <v>35654</v>
      </c>
      <c r="ALU140" t="s">
        <v>429</v>
      </c>
      <c r="ALV140" s="1">
        <v>40199</v>
      </c>
      <c r="ALW140" t="s">
        <v>140</v>
      </c>
      <c r="ALX140" s="1">
        <v>40204</v>
      </c>
      <c r="ALY140" t="s">
        <v>140</v>
      </c>
      <c r="ALZ140" s="1">
        <v>35843</v>
      </c>
      <c r="AMA140" t="s">
        <v>462</v>
      </c>
      <c r="AMB140" s="1">
        <v>40112</v>
      </c>
      <c r="AMC140" t="s">
        <v>144</v>
      </c>
      <c r="AMD140" s="1">
        <v>40217</v>
      </c>
      <c r="AME140" t="s">
        <v>142</v>
      </c>
      <c r="AMF140" s="1">
        <v>40966</v>
      </c>
      <c r="AMG140" t="s">
        <v>140</v>
      </c>
      <c r="AMH140" s="1">
        <v>40235</v>
      </c>
      <c r="AMI140" t="s">
        <v>140</v>
      </c>
      <c r="AMJ140" s="1">
        <v>35831</v>
      </c>
      <c r="AMK140" t="s">
        <v>462</v>
      </c>
      <c r="AML140" s="1">
        <v>40933</v>
      </c>
      <c r="AMM140" t="s">
        <v>140</v>
      </c>
      <c r="AMN140" s="1">
        <v>40206</v>
      </c>
      <c r="AMO140" t="s">
        <v>140</v>
      </c>
      <c r="AMP140" s="1">
        <v>40141</v>
      </c>
      <c r="AMQ140" t="s">
        <v>136</v>
      </c>
      <c r="AMT140" s="1">
        <v>40211</v>
      </c>
      <c r="AMU140" t="s">
        <v>140</v>
      </c>
      <c r="AMV140" s="1">
        <v>40275</v>
      </c>
      <c r="AMW140" t="s">
        <v>140</v>
      </c>
      <c r="AMX140" s="1">
        <v>40210</v>
      </c>
      <c r="AMY140" t="s">
        <v>142</v>
      </c>
    </row>
    <row r="141" spans="8:1039" x14ac:dyDescent="0.2">
      <c r="H141" s="1">
        <v>40234</v>
      </c>
      <c r="I141" t="s">
        <v>141</v>
      </c>
      <c r="J141" s="1">
        <v>40211</v>
      </c>
      <c r="L141" s="1">
        <v>40204</v>
      </c>
      <c r="M141" t="s">
        <v>141</v>
      </c>
      <c r="P141" s="1">
        <v>40217</v>
      </c>
      <c r="Q141" t="s">
        <v>141</v>
      </c>
      <c r="T141" s="1">
        <v>40142</v>
      </c>
      <c r="U141" t="s">
        <v>141</v>
      </c>
      <c r="V141" s="1">
        <v>40297</v>
      </c>
      <c r="W141" t="s">
        <v>139</v>
      </c>
      <c r="X141" s="1">
        <v>40231</v>
      </c>
      <c r="Y141" t="s">
        <v>141</v>
      </c>
      <c r="Z141" s="1">
        <v>40205</v>
      </c>
      <c r="AA141" t="s">
        <v>141</v>
      </c>
      <c r="AB141" s="1">
        <v>40933</v>
      </c>
      <c r="AC141" t="s">
        <v>141</v>
      </c>
      <c r="AF141" s="1">
        <v>40120</v>
      </c>
      <c r="AG141" t="s">
        <v>143</v>
      </c>
      <c r="AJ141" s="1">
        <v>40225</v>
      </c>
      <c r="AK141" t="s">
        <v>141</v>
      </c>
      <c r="AL141" s="1">
        <v>40206</v>
      </c>
      <c r="AM141" t="s">
        <v>141</v>
      </c>
      <c r="AN141" s="1">
        <v>40206</v>
      </c>
      <c r="AO141" t="s">
        <v>137</v>
      </c>
      <c r="AP141" s="1">
        <v>40157</v>
      </c>
      <c r="AQ141" t="s">
        <v>139</v>
      </c>
      <c r="AR141" s="1">
        <v>40197</v>
      </c>
      <c r="AS141" t="s">
        <v>137</v>
      </c>
      <c r="AV141" s="1">
        <v>40926</v>
      </c>
      <c r="AW141" t="s">
        <v>141</v>
      </c>
      <c r="AX141" s="1">
        <v>40205</v>
      </c>
      <c r="AY141" t="s">
        <v>141</v>
      </c>
      <c r="AZ141" s="1">
        <v>40204</v>
      </c>
      <c r="BA141" t="s">
        <v>141</v>
      </c>
      <c r="BB141" s="1">
        <v>40137</v>
      </c>
      <c r="BC141" t="s">
        <v>137</v>
      </c>
      <c r="BD141" s="1">
        <v>40205</v>
      </c>
      <c r="BE141" t="s">
        <v>141</v>
      </c>
      <c r="BH141" s="1">
        <v>40217</v>
      </c>
      <c r="BI141" t="s">
        <v>141</v>
      </c>
      <c r="BL141" s="1">
        <v>40200</v>
      </c>
      <c r="BM141" t="s">
        <v>139</v>
      </c>
      <c r="BN141" s="1">
        <v>40227</v>
      </c>
      <c r="BO141" t="s">
        <v>141</v>
      </c>
      <c r="BR141" s="1">
        <v>40200</v>
      </c>
      <c r="BS141" t="s">
        <v>141</v>
      </c>
      <c r="BT141" s="1">
        <v>40205</v>
      </c>
      <c r="BU141" t="s">
        <v>141</v>
      </c>
      <c r="BV141" s="1">
        <v>40219</v>
      </c>
      <c r="BW141" t="s">
        <v>141</v>
      </c>
      <c r="BX141" s="1">
        <v>40219</v>
      </c>
      <c r="BY141" t="s">
        <v>141</v>
      </c>
      <c r="BZ141" s="1">
        <v>40119</v>
      </c>
      <c r="CA141" t="s">
        <v>143</v>
      </c>
      <c r="CD141" s="1">
        <v>40199</v>
      </c>
      <c r="CE141" t="s">
        <v>141</v>
      </c>
      <c r="CH141" s="1">
        <v>40135</v>
      </c>
      <c r="CI141" t="s">
        <v>134</v>
      </c>
      <c r="CJ141" s="1">
        <v>40218</v>
      </c>
      <c r="CK141" t="s">
        <v>141</v>
      </c>
      <c r="CL141" s="1">
        <v>40212</v>
      </c>
      <c r="CM141" t="s">
        <v>141</v>
      </c>
      <c r="CN141" s="1">
        <v>40120</v>
      </c>
      <c r="CO141" t="s">
        <v>141</v>
      </c>
      <c r="CP141" s="1">
        <v>40168</v>
      </c>
      <c r="CQ141" t="s">
        <v>139</v>
      </c>
      <c r="CR141" s="1">
        <v>40116</v>
      </c>
      <c r="CS141" t="s">
        <v>143</v>
      </c>
      <c r="CT141" s="1">
        <v>40199</v>
      </c>
      <c r="CU141" t="s">
        <v>142</v>
      </c>
      <c r="CV141" s="1">
        <v>35873</v>
      </c>
      <c r="CW141" t="s">
        <v>429</v>
      </c>
      <c r="CX141" s="1">
        <v>40198</v>
      </c>
      <c r="CY141" t="s">
        <v>141</v>
      </c>
      <c r="CZ141" s="1">
        <v>40200</v>
      </c>
      <c r="DA141" t="s">
        <v>141</v>
      </c>
      <c r="DB141" s="1">
        <v>40204</v>
      </c>
      <c r="DC141" t="s">
        <v>141</v>
      </c>
      <c r="DD141" s="1">
        <v>40949</v>
      </c>
      <c r="DE141" t="s">
        <v>141</v>
      </c>
      <c r="DF141" s="1">
        <v>40204</v>
      </c>
      <c r="DG141" t="s">
        <v>141</v>
      </c>
      <c r="DJ141" s="1">
        <v>40206</v>
      </c>
      <c r="DK141" t="s">
        <v>141</v>
      </c>
      <c r="DL141" s="1">
        <v>40135</v>
      </c>
      <c r="DM141" t="s">
        <v>134</v>
      </c>
      <c r="DN141" s="1">
        <v>40234</v>
      </c>
      <c r="DO141" t="s">
        <v>141</v>
      </c>
      <c r="DP141" s="1">
        <v>40204</v>
      </c>
      <c r="DQ141" t="s">
        <v>141</v>
      </c>
      <c r="DR141" s="1">
        <v>40217</v>
      </c>
      <c r="DS141" t="s">
        <v>141</v>
      </c>
      <c r="DT141" s="1">
        <v>35726</v>
      </c>
      <c r="DU141" t="s">
        <v>463</v>
      </c>
      <c r="DV141" s="1">
        <v>35824</v>
      </c>
      <c r="DW141" t="s">
        <v>462</v>
      </c>
      <c r="DX141" s="1">
        <v>40122</v>
      </c>
      <c r="DY141" t="s">
        <v>143</v>
      </c>
      <c r="EB141" s="1">
        <v>40197</v>
      </c>
      <c r="EC141" t="s">
        <v>141</v>
      </c>
      <c r="ED141" s="1">
        <v>40213</v>
      </c>
      <c r="EE141" t="s">
        <v>141</v>
      </c>
      <c r="EJ141" s="1">
        <v>40212</v>
      </c>
      <c r="EK141" t="s">
        <v>141</v>
      </c>
      <c r="EL141" s="1">
        <v>35719</v>
      </c>
      <c r="EM141" t="s">
        <v>463</v>
      </c>
      <c r="EN141" s="1">
        <v>40206</v>
      </c>
      <c r="EO141" t="s">
        <v>141</v>
      </c>
      <c r="EP141" s="1">
        <v>40121</v>
      </c>
      <c r="EQ141" t="s">
        <v>137</v>
      </c>
      <c r="ER141" s="1">
        <v>40140</v>
      </c>
      <c r="ES141" t="s">
        <v>141</v>
      </c>
      <c r="EV141" s="1">
        <v>40207</v>
      </c>
      <c r="EW141" t="s">
        <v>141</v>
      </c>
      <c r="EX141" s="1">
        <v>40739</v>
      </c>
      <c r="EY141" t="s">
        <v>159</v>
      </c>
      <c r="EZ141" s="1">
        <v>40120</v>
      </c>
      <c r="FA141" t="s">
        <v>143</v>
      </c>
      <c r="FB141" s="1">
        <v>40213</v>
      </c>
      <c r="FC141" t="s">
        <v>141</v>
      </c>
      <c r="FF141" s="1">
        <v>40134</v>
      </c>
      <c r="FG141" t="s">
        <v>134</v>
      </c>
      <c r="FH141" s="1">
        <v>40206</v>
      </c>
      <c r="FI141" t="s">
        <v>141</v>
      </c>
      <c r="FN141" s="1">
        <v>40226</v>
      </c>
      <c r="FO141" t="s">
        <v>141</v>
      </c>
      <c r="FP141" s="1">
        <v>40212</v>
      </c>
      <c r="FQ141" t="s">
        <v>141</v>
      </c>
      <c r="FT141" s="1">
        <v>40234</v>
      </c>
      <c r="FU141" t="s">
        <v>142</v>
      </c>
      <c r="FV141" s="1">
        <v>40211</v>
      </c>
      <c r="FW141" t="s">
        <v>141</v>
      </c>
      <c r="FX141" s="1">
        <v>40119</v>
      </c>
      <c r="FY141" t="s">
        <v>139</v>
      </c>
      <c r="GD141" s="1">
        <v>40207</v>
      </c>
      <c r="GE141" t="s">
        <v>141</v>
      </c>
      <c r="GF141" s="1">
        <v>40205</v>
      </c>
      <c r="GG141" t="s">
        <v>141</v>
      </c>
      <c r="GH141" s="1">
        <v>40120</v>
      </c>
      <c r="GI141" t="s">
        <v>143</v>
      </c>
      <c r="GJ141" s="1">
        <v>40112</v>
      </c>
      <c r="GK141" t="s">
        <v>143</v>
      </c>
      <c r="GL141" s="1">
        <v>40219</v>
      </c>
      <c r="GM141" t="s">
        <v>141</v>
      </c>
      <c r="GN141" s="1">
        <v>40235</v>
      </c>
      <c r="GO141" t="s">
        <v>141</v>
      </c>
      <c r="GP141" s="1">
        <v>40164</v>
      </c>
      <c r="GQ141" t="s">
        <v>137</v>
      </c>
      <c r="GR141" s="1">
        <v>40204</v>
      </c>
      <c r="GS141" t="s">
        <v>141</v>
      </c>
      <c r="GT141" s="1">
        <v>40211</v>
      </c>
      <c r="GU141" t="s">
        <v>137</v>
      </c>
      <c r="GV141" s="1">
        <v>40206</v>
      </c>
      <c r="GW141" t="s">
        <v>141</v>
      </c>
      <c r="GX141" s="1">
        <v>40927</v>
      </c>
      <c r="GY141" t="s">
        <v>141</v>
      </c>
      <c r="GZ141" s="1">
        <v>40199</v>
      </c>
      <c r="HA141" t="s">
        <v>141</v>
      </c>
      <c r="HB141" s="1">
        <v>39938</v>
      </c>
      <c r="HC141" t="s">
        <v>143</v>
      </c>
      <c r="HD141" s="1">
        <v>40204</v>
      </c>
      <c r="HE141" t="s">
        <v>141</v>
      </c>
      <c r="HF141" s="1">
        <v>40116</v>
      </c>
      <c r="HG141" t="s">
        <v>143</v>
      </c>
      <c r="HJ141" s="1">
        <v>40199</v>
      </c>
      <c r="HK141" t="s">
        <v>141</v>
      </c>
      <c r="HL141" s="1">
        <v>40221</v>
      </c>
      <c r="HM141" t="s">
        <v>141</v>
      </c>
      <c r="HR141" s="1">
        <v>40198</v>
      </c>
      <c r="HS141" t="s">
        <v>141</v>
      </c>
      <c r="HT141" s="1">
        <v>40213</v>
      </c>
      <c r="HU141" t="s">
        <v>141</v>
      </c>
      <c r="HV141" s="1">
        <v>40221</v>
      </c>
      <c r="HW141" t="s">
        <v>141</v>
      </c>
      <c r="HX141" s="1">
        <v>40211</v>
      </c>
      <c r="HY141" t="s">
        <v>141</v>
      </c>
      <c r="HZ141" s="1">
        <v>40204</v>
      </c>
      <c r="IA141" t="s">
        <v>141</v>
      </c>
      <c r="IB141" s="1">
        <v>35718</v>
      </c>
      <c r="IC141" t="s">
        <v>463</v>
      </c>
      <c r="ID141" s="1">
        <v>40121</v>
      </c>
      <c r="IE141" t="s">
        <v>143</v>
      </c>
      <c r="IF141" s="1">
        <v>40841</v>
      </c>
      <c r="IG141" t="s">
        <v>139</v>
      </c>
      <c r="IH141" s="1">
        <v>40205</v>
      </c>
      <c r="II141" t="s">
        <v>139</v>
      </c>
      <c r="IJ141" s="1">
        <v>40211</v>
      </c>
      <c r="IK141" t="s">
        <v>141</v>
      </c>
      <c r="IL141" s="1">
        <v>40164</v>
      </c>
      <c r="IM141" t="s">
        <v>137</v>
      </c>
      <c r="IN141" s="1">
        <v>40210</v>
      </c>
      <c r="IO141" t="s">
        <v>139</v>
      </c>
      <c r="IP141" s="1">
        <v>40233</v>
      </c>
      <c r="IQ141" t="s">
        <v>141</v>
      </c>
      <c r="IR141" s="1">
        <v>40217</v>
      </c>
      <c r="IS141" t="s">
        <v>141</v>
      </c>
      <c r="IT141" s="1">
        <v>40218</v>
      </c>
      <c r="IU141" t="s">
        <v>142</v>
      </c>
      <c r="IV141" s="1">
        <v>40198</v>
      </c>
      <c r="IW141" t="s">
        <v>139</v>
      </c>
      <c r="IX141" s="1">
        <v>39905</v>
      </c>
      <c r="IY141" t="s">
        <v>143</v>
      </c>
      <c r="IZ141" s="1">
        <v>40114</v>
      </c>
      <c r="JA141" t="s">
        <v>143</v>
      </c>
      <c r="JD141" s="1">
        <v>40228</v>
      </c>
      <c r="JE141" t="s">
        <v>141</v>
      </c>
      <c r="JF141" s="1">
        <v>40203</v>
      </c>
      <c r="JG141" t="s">
        <v>141</v>
      </c>
      <c r="JJ141" s="1">
        <v>40225</v>
      </c>
      <c r="JK141" t="s">
        <v>141</v>
      </c>
      <c r="JL141" s="1">
        <v>40168</v>
      </c>
      <c r="JM141" t="s">
        <v>139</v>
      </c>
      <c r="JN141" s="1">
        <v>40948</v>
      </c>
      <c r="JO141" t="s">
        <v>141</v>
      </c>
      <c r="JP141" s="1">
        <v>40198</v>
      </c>
      <c r="JQ141" t="s">
        <v>141</v>
      </c>
      <c r="JR141" s="1">
        <v>40205</v>
      </c>
      <c r="JS141" t="s">
        <v>141</v>
      </c>
      <c r="JT141" s="1">
        <v>40206</v>
      </c>
      <c r="JU141" t="s">
        <v>141</v>
      </c>
      <c r="JV141" s="1">
        <v>40217</v>
      </c>
      <c r="JW141" t="s">
        <v>141</v>
      </c>
      <c r="JX141" s="1">
        <v>40155</v>
      </c>
      <c r="JY141" t="s">
        <v>139</v>
      </c>
      <c r="JZ141" s="1">
        <v>40204</v>
      </c>
      <c r="KA141" t="s">
        <v>141</v>
      </c>
      <c r="KB141" s="1">
        <v>40234</v>
      </c>
      <c r="KC141" t="s">
        <v>141</v>
      </c>
      <c r="KD141" s="1">
        <v>40115</v>
      </c>
      <c r="KE141" t="s">
        <v>143</v>
      </c>
      <c r="KF141" s="1">
        <v>35858</v>
      </c>
      <c r="KG141" t="s">
        <v>462</v>
      </c>
      <c r="KH141" s="1">
        <v>40205</v>
      </c>
      <c r="KI141" t="s">
        <v>141</v>
      </c>
      <c r="KL141" s="1">
        <v>40128</v>
      </c>
      <c r="KM141" t="s">
        <v>141</v>
      </c>
      <c r="KN141" s="1">
        <v>40206</v>
      </c>
      <c r="KO141" t="s">
        <v>141</v>
      </c>
      <c r="KP141" s="1">
        <v>40121</v>
      </c>
      <c r="KQ141" t="s">
        <v>143</v>
      </c>
      <c r="KR141" s="1">
        <v>40206</v>
      </c>
      <c r="KS141" t="s">
        <v>141</v>
      </c>
      <c r="KT141" s="1">
        <v>40211</v>
      </c>
      <c r="KU141" t="s">
        <v>139</v>
      </c>
      <c r="KV141" s="1">
        <v>40164</v>
      </c>
      <c r="KW141" t="s">
        <v>137</v>
      </c>
      <c r="KX141" s="1">
        <v>40212</v>
      </c>
      <c r="KY141" t="s">
        <v>141</v>
      </c>
      <c r="KZ141" s="1">
        <v>40203</v>
      </c>
      <c r="LA141" t="s">
        <v>139</v>
      </c>
      <c r="LB141" s="1">
        <v>40115</v>
      </c>
      <c r="LC141" t="s">
        <v>143</v>
      </c>
      <c r="LD141" s="1">
        <v>40238</v>
      </c>
      <c r="LE141" t="s">
        <v>141</v>
      </c>
      <c r="LF141" s="1">
        <v>40134</v>
      </c>
      <c r="LG141" t="s">
        <v>134</v>
      </c>
      <c r="LH141" s="1">
        <v>40220</v>
      </c>
      <c r="LI141" t="s">
        <v>141</v>
      </c>
      <c r="LJ141" s="1">
        <v>35732</v>
      </c>
      <c r="LK141" t="s">
        <v>462</v>
      </c>
      <c r="LP141" s="1">
        <v>40206</v>
      </c>
      <c r="LQ141" t="s">
        <v>139</v>
      </c>
      <c r="LR141" s="1">
        <v>40112</v>
      </c>
      <c r="LS141" t="s">
        <v>143</v>
      </c>
      <c r="LV141" s="1">
        <v>35628</v>
      </c>
      <c r="LW141" t="s">
        <v>464</v>
      </c>
      <c r="LZ141" s="1">
        <v>35689</v>
      </c>
      <c r="MA141" t="s">
        <v>463</v>
      </c>
      <c r="MB141" s="1">
        <v>40385</v>
      </c>
      <c r="MC141" t="s">
        <v>141</v>
      </c>
      <c r="MD141" s="1">
        <v>40113</v>
      </c>
      <c r="ME141" t="s">
        <v>143</v>
      </c>
      <c r="MF141" s="1">
        <v>40207</v>
      </c>
      <c r="MG141" t="s">
        <v>141</v>
      </c>
      <c r="MH141" s="1">
        <v>40113</v>
      </c>
      <c r="MI141" t="s">
        <v>143</v>
      </c>
      <c r="MJ141" s="1">
        <v>40115</v>
      </c>
      <c r="MK141" t="s">
        <v>143</v>
      </c>
      <c r="MN141" s="1">
        <v>40203</v>
      </c>
      <c r="MO141" t="s">
        <v>141</v>
      </c>
      <c r="MP141" s="1">
        <v>40169</v>
      </c>
      <c r="MQ141" t="s">
        <v>137</v>
      </c>
      <c r="MR141" s="1">
        <v>35688</v>
      </c>
      <c r="MS141" t="s">
        <v>462</v>
      </c>
      <c r="MT141" s="1">
        <v>40238</v>
      </c>
      <c r="MU141" t="s">
        <v>141</v>
      </c>
      <c r="MV141" s="1">
        <v>40205</v>
      </c>
      <c r="MW141" t="s">
        <v>141</v>
      </c>
      <c r="MZ141" s="1">
        <v>40127</v>
      </c>
      <c r="NA141" t="s">
        <v>141</v>
      </c>
      <c r="NB141" s="1">
        <v>40115</v>
      </c>
      <c r="NC141" t="s">
        <v>143</v>
      </c>
      <c r="ND141" s="1">
        <v>40220</v>
      </c>
      <c r="NE141" t="s">
        <v>141</v>
      </c>
      <c r="NF141" s="1">
        <v>40114</v>
      </c>
      <c r="NG141" t="s">
        <v>137</v>
      </c>
      <c r="NH141" s="1">
        <v>40114</v>
      </c>
      <c r="NI141" t="s">
        <v>143</v>
      </c>
      <c r="NJ141" s="1">
        <v>40207</v>
      </c>
      <c r="NK141" t="s">
        <v>141</v>
      </c>
      <c r="NL141" s="1">
        <v>40218</v>
      </c>
      <c r="NM141" t="s">
        <v>141</v>
      </c>
      <c r="NN141" s="1">
        <v>40206</v>
      </c>
      <c r="NO141" t="s">
        <v>141</v>
      </c>
      <c r="NP141" s="1">
        <v>40212</v>
      </c>
      <c r="NQ141" t="s">
        <v>141</v>
      </c>
      <c r="NR141" s="1">
        <v>40122</v>
      </c>
      <c r="NS141" t="s">
        <v>143</v>
      </c>
      <c r="NT141" s="1">
        <v>40114</v>
      </c>
      <c r="NU141" t="s">
        <v>143</v>
      </c>
      <c r="NV141" s="1">
        <v>40228</v>
      </c>
      <c r="NW141" t="s">
        <v>141</v>
      </c>
      <c r="NX141" s="1">
        <v>40206</v>
      </c>
      <c r="NY141" t="s">
        <v>141</v>
      </c>
      <c r="NZ141" s="1">
        <v>40206</v>
      </c>
      <c r="OA141" t="s">
        <v>141</v>
      </c>
      <c r="OB141" s="1">
        <v>40220</v>
      </c>
      <c r="OC141" t="s">
        <v>141</v>
      </c>
      <c r="OD141" s="1">
        <v>40941</v>
      </c>
      <c r="OE141" t="s">
        <v>141</v>
      </c>
      <c r="OF141" s="1">
        <v>40130</v>
      </c>
      <c r="OG141" t="s">
        <v>141</v>
      </c>
      <c r="OH141" s="1">
        <v>40234</v>
      </c>
      <c r="OI141" t="s">
        <v>141</v>
      </c>
      <c r="OJ141" s="1">
        <v>40206</v>
      </c>
      <c r="OK141" t="s">
        <v>141</v>
      </c>
      <c r="OL141" s="1">
        <v>40206</v>
      </c>
      <c r="OM141" t="s">
        <v>141</v>
      </c>
      <c r="ON141" s="1">
        <v>40218</v>
      </c>
      <c r="OO141" t="s">
        <v>141</v>
      </c>
      <c r="OP141" s="1">
        <v>40206</v>
      </c>
      <c r="OQ141" t="s">
        <v>141</v>
      </c>
      <c r="OT141" s="1">
        <v>40122</v>
      </c>
      <c r="OU141" t="s">
        <v>134</v>
      </c>
      <c r="OV141" s="1">
        <v>40212</v>
      </c>
      <c r="OW141" t="s">
        <v>141</v>
      </c>
      <c r="OX141" s="1">
        <v>40199</v>
      </c>
      <c r="OY141" t="s">
        <v>141</v>
      </c>
      <c r="OZ141" s="1">
        <v>40928</v>
      </c>
      <c r="PA141" t="s">
        <v>141</v>
      </c>
      <c r="PB141" s="1">
        <v>39910</v>
      </c>
      <c r="PC141" t="s">
        <v>143</v>
      </c>
      <c r="PD141" s="1">
        <v>40206</v>
      </c>
      <c r="PE141" t="s">
        <v>141</v>
      </c>
      <c r="PF141" s="1">
        <v>40192</v>
      </c>
      <c r="PG141" t="s">
        <v>141</v>
      </c>
      <c r="PH141" s="1">
        <v>40206</v>
      </c>
      <c r="PI141" t="s">
        <v>137</v>
      </c>
      <c r="PJ141" s="1">
        <v>40220</v>
      </c>
      <c r="PK141" t="s">
        <v>141</v>
      </c>
      <c r="PL141" s="1">
        <v>40213</v>
      </c>
      <c r="PM141" t="s">
        <v>141</v>
      </c>
      <c r="PN141" s="1">
        <v>40212</v>
      </c>
      <c r="PO141" t="s">
        <v>139</v>
      </c>
      <c r="PR141" s="1">
        <v>35730</v>
      </c>
      <c r="PS141" t="s">
        <v>463</v>
      </c>
      <c r="PT141" s="1">
        <v>40165</v>
      </c>
      <c r="PU141" t="s">
        <v>134</v>
      </c>
      <c r="PV141" s="1">
        <v>40211</v>
      </c>
      <c r="PW141" t="s">
        <v>141</v>
      </c>
      <c r="PX141" s="1">
        <v>40203</v>
      </c>
      <c r="PY141" t="s">
        <v>141</v>
      </c>
      <c r="PZ141" s="1">
        <v>40227</v>
      </c>
      <c r="QA141" t="s">
        <v>141</v>
      </c>
      <c r="QB141" s="1">
        <v>40164</v>
      </c>
      <c r="QC141" t="s">
        <v>137</v>
      </c>
      <c r="QD141" s="1">
        <v>40218</v>
      </c>
      <c r="QE141" t="s">
        <v>142</v>
      </c>
      <c r="QF141" s="1">
        <v>40235</v>
      </c>
      <c r="QG141" t="s">
        <v>141</v>
      </c>
      <c r="QH141" s="1">
        <v>35716</v>
      </c>
      <c r="QI141" t="s">
        <v>463</v>
      </c>
      <c r="QL141" s="1">
        <v>40220</v>
      </c>
      <c r="QM141" t="s">
        <v>141</v>
      </c>
      <c r="QN141" s="1">
        <v>40164</v>
      </c>
      <c r="QO141" t="s">
        <v>139</v>
      </c>
      <c r="QP141" s="1">
        <v>40220</v>
      </c>
      <c r="QQ141" t="s">
        <v>141</v>
      </c>
      <c r="QR141" s="1">
        <v>40212</v>
      </c>
      <c r="QS141" t="s">
        <v>141</v>
      </c>
      <c r="QT141" s="1">
        <v>40205</v>
      </c>
      <c r="QU141" t="s">
        <v>141</v>
      </c>
      <c r="QV141" s="1">
        <v>40226</v>
      </c>
      <c r="QW141" t="s">
        <v>141</v>
      </c>
      <c r="QX141" s="1">
        <v>40234</v>
      </c>
      <c r="QY141" t="s">
        <v>141</v>
      </c>
      <c r="QZ141" s="1">
        <v>40207</v>
      </c>
      <c r="RA141" t="s">
        <v>141</v>
      </c>
      <c r="RB141" s="1">
        <v>40120</v>
      </c>
      <c r="RC141" t="s">
        <v>137</v>
      </c>
      <c r="RH141" s="1">
        <v>40225</v>
      </c>
      <c r="RI141" t="s">
        <v>141</v>
      </c>
      <c r="RJ141" s="1">
        <v>40206</v>
      </c>
      <c r="RK141" t="s">
        <v>137</v>
      </c>
      <c r="RL141" s="1">
        <v>40954</v>
      </c>
      <c r="RM141" t="s">
        <v>141</v>
      </c>
      <c r="RN141" s="1">
        <v>40205</v>
      </c>
      <c r="RO141" t="s">
        <v>141</v>
      </c>
      <c r="RP141" s="1">
        <v>35639</v>
      </c>
      <c r="RQ141" t="s">
        <v>464</v>
      </c>
      <c r="RR141" s="1">
        <v>40120</v>
      </c>
      <c r="RS141" t="s">
        <v>143</v>
      </c>
      <c r="RT141" s="1">
        <v>40022</v>
      </c>
      <c r="RU141" t="s">
        <v>146</v>
      </c>
      <c r="RX141" s="1">
        <v>40022</v>
      </c>
      <c r="RY141" t="s">
        <v>146</v>
      </c>
      <c r="RZ141" s="1">
        <v>40101</v>
      </c>
      <c r="SA141" t="s">
        <v>143</v>
      </c>
      <c r="SH141" s="1">
        <v>40204</v>
      </c>
      <c r="SI141" t="s">
        <v>141</v>
      </c>
      <c r="SJ141" s="1">
        <v>40114</v>
      </c>
      <c r="SK141" t="s">
        <v>143</v>
      </c>
      <c r="SL141" s="1">
        <v>40200</v>
      </c>
      <c r="SM141" t="s">
        <v>141</v>
      </c>
      <c r="SN141" s="1">
        <v>40135</v>
      </c>
      <c r="SO141" t="s">
        <v>137</v>
      </c>
      <c r="SP141" s="1">
        <v>40136</v>
      </c>
      <c r="SQ141" t="s">
        <v>134</v>
      </c>
      <c r="SR141" s="1">
        <v>40200</v>
      </c>
      <c r="SS141" t="s">
        <v>141</v>
      </c>
      <c r="ST141" s="1">
        <v>40198</v>
      </c>
      <c r="SU141" t="s">
        <v>141</v>
      </c>
      <c r="SV141" s="1">
        <v>40211</v>
      </c>
      <c r="SW141" t="s">
        <v>141</v>
      </c>
      <c r="SX141" s="1">
        <v>40136</v>
      </c>
      <c r="SY141" t="s">
        <v>141</v>
      </c>
      <c r="SZ141" s="1">
        <v>40221</v>
      </c>
      <c r="TA141" t="s">
        <v>141</v>
      </c>
      <c r="TD141" s="1">
        <v>40226</v>
      </c>
      <c r="TE141" t="s">
        <v>141</v>
      </c>
      <c r="TF141" s="1">
        <v>40334</v>
      </c>
      <c r="TG141" t="s">
        <v>138</v>
      </c>
      <c r="TH141" s="1">
        <v>40107</v>
      </c>
      <c r="TI141" t="s">
        <v>143</v>
      </c>
      <c r="TJ141" s="1">
        <v>40199</v>
      </c>
      <c r="TK141" t="s">
        <v>141</v>
      </c>
      <c r="TL141" s="1">
        <v>39791</v>
      </c>
      <c r="TM141" t="s">
        <v>143</v>
      </c>
      <c r="TP141" s="1">
        <v>40126</v>
      </c>
      <c r="TQ141" t="s">
        <v>141</v>
      </c>
      <c r="TR141" s="1">
        <v>40198</v>
      </c>
      <c r="TS141" t="s">
        <v>141</v>
      </c>
      <c r="TT141" s="1">
        <v>40939</v>
      </c>
      <c r="TU141" t="s">
        <v>141</v>
      </c>
      <c r="TV141" s="1">
        <v>40199</v>
      </c>
      <c r="TW141" t="s">
        <v>141</v>
      </c>
      <c r="TZ141" s="1">
        <v>40203</v>
      </c>
      <c r="UA141" t="s">
        <v>141</v>
      </c>
      <c r="UD141" s="1">
        <v>40133</v>
      </c>
      <c r="UE141" t="s">
        <v>134</v>
      </c>
      <c r="UF141" s="1">
        <v>35724</v>
      </c>
      <c r="UG141" t="s">
        <v>463</v>
      </c>
      <c r="UH141" s="1">
        <v>40206</v>
      </c>
      <c r="UI141" t="s">
        <v>142</v>
      </c>
      <c r="UJ141" s="1">
        <v>40231</v>
      </c>
      <c r="UK141" t="s">
        <v>141</v>
      </c>
      <c r="UL141" s="1">
        <v>40197</v>
      </c>
      <c r="UM141" t="s">
        <v>141</v>
      </c>
      <c r="UN141" s="1">
        <v>40212</v>
      </c>
      <c r="UO141" t="s">
        <v>140</v>
      </c>
      <c r="UP141" s="1">
        <v>40214</v>
      </c>
      <c r="UQ141" t="s">
        <v>141</v>
      </c>
      <c r="UV141" s="1">
        <v>35845</v>
      </c>
      <c r="UW141" t="s">
        <v>429</v>
      </c>
      <c r="UX141" s="1">
        <v>40164</v>
      </c>
      <c r="UY141" t="s">
        <v>137</v>
      </c>
      <c r="UZ141" s="1">
        <v>40133</v>
      </c>
      <c r="VA141" t="s">
        <v>143</v>
      </c>
      <c r="VB141" s="1">
        <v>40234</v>
      </c>
      <c r="VC141" t="s">
        <v>141</v>
      </c>
      <c r="VD141" s="1">
        <v>40129</v>
      </c>
      <c r="VE141" t="s">
        <v>134</v>
      </c>
      <c r="VF141" s="1">
        <v>40212</v>
      </c>
      <c r="VG141" t="s">
        <v>141</v>
      </c>
      <c r="VH141" s="1">
        <v>40115</v>
      </c>
      <c r="VI141" t="s">
        <v>143</v>
      </c>
      <c r="VJ141" s="1">
        <v>40126</v>
      </c>
      <c r="VK141" t="s">
        <v>137</v>
      </c>
      <c r="VL141" s="1">
        <v>40206</v>
      </c>
      <c r="VM141" t="s">
        <v>137</v>
      </c>
      <c r="VP141" s="1">
        <v>40205</v>
      </c>
      <c r="VQ141" t="s">
        <v>137</v>
      </c>
      <c r="VR141" s="1">
        <v>40200</v>
      </c>
      <c r="VS141" t="s">
        <v>141</v>
      </c>
      <c r="VT141" s="1">
        <v>40210</v>
      </c>
      <c r="VU141" t="s">
        <v>141</v>
      </c>
      <c r="VV141" s="1">
        <v>40210</v>
      </c>
      <c r="VW141" t="s">
        <v>137</v>
      </c>
      <c r="VX141" s="1">
        <v>40227</v>
      </c>
      <c r="VY141" t="s">
        <v>141</v>
      </c>
      <c r="VZ141" s="1">
        <v>40212</v>
      </c>
      <c r="WA141" t="s">
        <v>142</v>
      </c>
      <c r="WB141" s="1">
        <v>40155</v>
      </c>
      <c r="WC141" t="s">
        <v>134</v>
      </c>
      <c r="WD141" s="1">
        <v>40108</v>
      </c>
      <c r="WE141" t="s">
        <v>143</v>
      </c>
      <c r="WF141" s="1">
        <v>35640</v>
      </c>
      <c r="WG141" t="s">
        <v>464</v>
      </c>
      <c r="WH141" s="1">
        <v>40234</v>
      </c>
      <c r="WI141" t="s">
        <v>141</v>
      </c>
      <c r="WJ141" s="1">
        <v>40225</v>
      </c>
      <c r="WK141" t="s">
        <v>141</v>
      </c>
      <c r="WL141" s="1">
        <v>35710</v>
      </c>
      <c r="WM141" t="s">
        <v>463</v>
      </c>
      <c r="WN141" s="1">
        <v>35730</v>
      </c>
      <c r="WO141" t="s">
        <v>463</v>
      </c>
      <c r="WP141" s="1">
        <v>40114</v>
      </c>
      <c r="WQ141" t="s">
        <v>143</v>
      </c>
      <c r="WR141" s="1">
        <v>40204</v>
      </c>
      <c r="WS141" t="s">
        <v>141</v>
      </c>
      <c r="WT141" s="1">
        <v>40213</v>
      </c>
      <c r="WU141" t="s">
        <v>141</v>
      </c>
      <c r="WV141" s="1">
        <v>40204</v>
      </c>
      <c r="WW141" t="s">
        <v>141</v>
      </c>
      <c r="WZ141" s="1">
        <v>40198</v>
      </c>
      <c r="XA141" t="s">
        <v>141</v>
      </c>
      <c r="XB141" s="1">
        <v>40220</v>
      </c>
      <c r="XC141" t="s">
        <v>141</v>
      </c>
      <c r="XD141" s="1">
        <v>40198</v>
      </c>
      <c r="XE141" t="s">
        <v>141</v>
      </c>
      <c r="XF141" s="1">
        <v>40115</v>
      </c>
      <c r="XG141" t="s">
        <v>143</v>
      </c>
      <c r="XH141" s="1">
        <v>40197</v>
      </c>
      <c r="XI141" t="s">
        <v>141</v>
      </c>
      <c r="XJ141" s="1">
        <v>40231</v>
      </c>
      <c r="XK141" t="s">
        <v>141</v>
      </c>
      <c r="XL141" s="1">
        <v>35719</v>
      </c>
      <c r="XM141" t="s">
        <v>462</v>
      </c>
      <c r="XN141" s="1">
        <v>40213</v>
      </c>
      <c r="XO141" t="s">
        <v>141</v>
      </c>
      <c r="XP141" s="1">
        <v>40114</v>
      </c>
      <c r="XQ141" t="s">
        <v>143</v>
      </c>
      <c r="XR141" s="1">
        <v>40129</v>
      </c>
      <c r="XS141" t="s">
        <v>141</v>
      </c>
      <c r="XV141" s="1">
        <v>40213</v>
      </c>
      <c r="XW141" t="s">
        <v>141</v>
      </c>
      <c r="XX141" s="1">
        <v>40218</v>
      </c>
      <c r="XY141" t="s">
        <v>141</v>
      </c>
      <c r="XZ141" s="1">
        <v>40199</v>
      </c>
      <c r="YA141" t="s">
        <v>141</v>
      </c>
      <c r="YB141" s="1">
        <v>40927</v>
      </c>
      <c r="YC141" t="s">
        <v>141</v>
      </c>
      <c r="YF141" s="1">
        <v>40198</v>
      </c>
      <c r="YG141" t="s">
        <v>141</v>
      </c>
      <c r="YH141" s="1">
        <v>40219</v>
      </c>
      <c r="YI141" t="s">
        <v>141</v>
      </c>
      <c r="YJ141" s="1">
        <v>40134</v>
      </c>
      <c r="YK141" t="s">
        <v>134</v>
      </c>
      <c r="YL141" s="1">
        <v>40206</v>
      </c>
      <c r="YM141" t="s">
        <v>141</v>
      </c>
      <c r="YN141" s="1">
        <v>40206</v>
      </c>
      <c r="YO141" t="s">
        <v>137</v>
      </c>
      <c r="YP141" s="1">
        <v>40297</v>
      </c>
      <c r="YQ141" t="s">
        <v>138</v>
      </c>
      <c r="YR141" s="1">
        <v>40206</v>
      </c>
      <c r="YS141" t="s">
        <v>141</v>
      </c>
      <c r="YT141" s="1">
        <v>40204</v>
      </c>
      <c r="YU141" t="s">
        <v>141</v>
      </c>
      <c r="YV141" s="1">
        <v>39941</v>
      </c>
      <c r="YW141" t="s">
        <v>148</v>
      </c>
      <c r="YX141" s="1">
        <v>40219</v>
      </c>
      <c r="YY141" t="s">
        <v>141</v>
      </c>
      <c r="YZ141" s="1">
        <v>40233</v>
      </c>
      <c r="ZA141" t="s">
        <v>141</v>
      </c>
      <c r="ZB141" s="1">
        <v>40162</v>
      </c>
      <c r="ZC141" t="s">
        <v>141</v>
      </c>
      <c r="ZD141" s="1">
        <v>40199</v>
      </c>
      <c r="ZE141" t="s">
        <v>141</v>
      </c>
      <c r="ZF141" s="1">
        <v>40219</v>
      </c>
      <c r="ZG141" t="s">
        <v>141</v>
      </c>
      <c r="ZH141" s="1">
        <v>40203</v>
      </c>
      <c r="ZI141" t="s">
        <v>141</v>
      </c>
      <c r="ZJ141" s="1">
        <v>40206</v>
      </c>
      <c r="ZK141" t="s">
        <v>141</v>
      </c>
      <c r="ZL141" s="1">
        <v>35669</v>
      </c>
      <c r="ZM141" t="s">
        <v>463</v>
      </c>
      <c r="ZN141" s="1">
        <v>40206</v>
      </c>
      <c r="ZO141" t="s">
        <v>141</v>
      </c>
      <c r="ZT141" s="1">
        <v>40235</v>
      </c>
      <c r="ZU141" t="s">
        <v>141</v>
      </c>
      <c r="ZV141" s="1">
        <v>40037</v>
      </c>
      <c r="ZW141" t="s">
        <v>141</v>
      </c>
      <c r="ZX141" s="1">
        <v>40962</v>
      </c>
      <c r="ZY141" t="s">
        <v>141</v>
      </c>
      <c r="AAB141" s="1">
        <v>40205</v>
      </c>
      <c r="AAC141" t="s">
        <v>141</v>
      </c>
      <c r="AAD141" s="1">
        <v>40199</v>
      </c>
      <c r="AAE141" t="s">
        <v>139</v>
      </c>
      <c r="AAF141" s="1">
        <v>35634</v>
      </c>
      <c r="AAG141" t="s">
        <v>462</v>
      </c>
      <c r="AAH141" s="1">
        <v>40591</v>
      </c>
      <c r="AAI141" t="s">
        <v>141</v>
      </c>
      <c r="AAN141" s="1">
        <v>40214</v>
      </c>
      <c r="AAO141" t="s">
        <v>141</v>
      </c>
      <c r="AAP141" s="1">
        <v>40149</v>
      </c>
      <c r="AAQ141" t="s">
        <v>141</v>
      </c>
      <c r="AAR141" s="1">
        <v>40199</v>
      </c>
      <c r="AAS141" t="s">
        <v>141</v>
      </c>
      <c r="AAT141" s="1">
        <v>35549</v>
      </c>
      <c r="AAU141" t="s">
        <v>429</v>
      </c>
      <c r="AAV141" s="1">
        <v>40205</v>
      </c>
      <c r="AAW141" t="s">
        <v>141</v>
      </c>
      <c r="AAX141" s="1">
        <v>40115</v>
      </c>
      <c r="AAY141" t="s">
        <v>143</v>
      </c>
      <c r="ABB141" s="1">
        <v>40203</v>
      </c>
      <c r="ABC141" t="s">
        <v>141</v>
      </c>
      <c r="ABF141" s="1">
        <v>40193</v>
      </c>
      <c r="ABG141" t="s">
        <v>141</v>
      </c>
      <c r="ABH141" s="1">
        <v>40211</v>
      </c>
      <c r="ABI141" t="s">
        <v>141</v>
      </c>
      <c r="ABJ141" s="1">
        <v>40122</v>
      </c>
      <c r="ABK141" t="s">
        <v>141</v>
      </c>
      <c r="ABN141" s="1">
        <v>40232</v>
      </c>
      <c r="ABO141" t="s">
        <v>141</v>
      </c>
      <c r="ABP141" s="1">
        <v>40231</v>
      </c>
      <c r="ABQ141" t="s">
        <v>141</v>
      </c>
      <c r="ABR141" s="1">
        <v>40202</v>
      </c>
      <c r="ABS141" t="s">
        <v>141</v>
      </c>
      <c r="ABV141" s="1">
        <v>40212</v>
      </c>
      <c r="ABW141" t="s">
        <v>141</v>
      </c>
      <c r="ABX141" s="1">
        <v>40205</v>
      </c>
      <c r="ABY141" t="s">
        <v>141</v>
      </c>
      <c r="ABZ141" s="1">
        <v>40212</v>
      </c>
      <c r="ACA141" t="s">
        <v>141</v>
      </c>
      <c r="ACB141" s="1">
        <v>40212</v>
      </c>
      <c r="ACC141" t="s">
        <v>141</v>
      </c>
      <c r="ACD141" s="1">
        <v>40227</v>
      </c>
      <c r="ACE141" t="s">
        <v>141</v>
      </c>
      <c r="ACF141" s="1">
        <v>40211</v>
      </c>
      <c r="ACG141" t="s">
        <v>141</v>
      </c>
      <c r="ACJ141" s="1">
        <v>40150</v>
      </c>
      <c r="ACK141" t="s">
        <v>134</v>
      </c>
      <c r="ACL141" s="1">
        <v>40162</v>
      </c>
      <c r="ACM141" t="s">
        <v>134</v>
      </c>
      <c r="ACN141" s="1">
        <v>40126</v>
      </c>
      <c r="ACO141" t="s">
        <v>143</v>
      </c>
      <c r="ACR141" s="1">
        <v>40505</v>
      </c>
      <c r="ACS141" t="s">
        <v>141</v>
      </c>
      <c r="ACT141" s="1">
        <v>40106</v>
      </c>
      <c r="ACU141" t="s">
        <v>139</v>
      </c>
      <c r="ACV141" s="1">
        <v>35718</v>
      </c>
      <c r="ACW141" t="s">
        <v>463</v>
      </c>
      <c r="ACX141" s="1">
        <v>40114</v>
      </c>
      <c r="ACY141" t="s">
        <v>143</v>
      </c>
      <c r="ACZ141" s="1">
        <v>40108</v>
      </c>
      <c r="ADA141" t="s">
        <v>143</v>
      </c>
      <c r="ADB141" s="1">
        <v>40233</v>
      </c>
      <c r="ADC141" t="s">
        <v>141</v>
      </c>
      <c r="ADD141" s="1">
        <v>40203</v>
      </c>
      <c r="ADE141" t="s">
        <v>141</v>
      </c>
      <c r="ADH141" s="1">
        <v>40113</v>
      </c>
      <c r="ADI141" t="s">
        <v>143</v>
      </c>
      <c r="ADJ141" s="1">
        <v>40185</v>
      </c>
      <c r="ADK141" t="s">
        <v>141</v>
      </c>
      <c r="ADL141" s="1">
        <v>35732</v>
      </c>
      <c r="ADM141" t="s">
        <v>463</v>
      </c>
      <c r="ADN141" s="1">
        <v>40218</v>
      </c>
      <c r="ADO141" t="s">
        <v>141</v>
      </c>
      <c r="ADR141" s="1">
        <v>40213</v>
      </c>
      <c r="ADS141" t="s">
        <v>137</v>
      </c>
      <c r="ADT141" s="1">
        <v>40728</v>
      </c>
      <c r="ADU141" t="s">
        <v>143</v>
      </c>
      <c r="ADV141" s="1">
        <v>40116</v>
      </c>
      <c r="ADW141" t="s">
        <v>143</v>
      </c>
      <c r="ADX141" s="1">
        <v>40128</v>
      </c>
      <c r="ADY141" t="s">
        <v>143</v>
      </c>
      <c r="ADZ141" s="1">
        <v>40212</v>
      </c>
      <c r="AEA141" t="s">
        <v>141</v>
      </c>
      <c r="AEB141" s="1">
        <v>40234</v>
      </c>
      <c r="AEC141" t="s">
        <v>141</v>
      </c>
      <c r="AED141" s="1">
        <v>40205</v>
      </c>
      <c r="AEE141" t="s">
        <v>141</v>
      </c>
      <c r="AEH141" s="1">
        <v>35718</v>
      </c>
      <c r="AEI141" t="s">
        <v>463</v>
      </c>
      <c r="AEJ141" s="1">
        <v>40206</v>
      </c>
      <c r="AEK141" t="s">
        <v>139</v>
      </c>
      <c r="AEL141" s="1">
        <v>40150</v>
      </c>
      <c r="AEM141" t="s">
        <v>141</v>
      </c>
      <c r="AEP141" s="1">
        <v>40121</v>
      </c>
      <c r="AEQ141" t="s">
        <v>143</v>
      </c>
      <c r="AER141" s="1">
        <v>40120</v>
      </c>
      <c r="AES141" t="s">
        <v>141</v>
      </c>
      <c r="AEV141" s="1">
        <v>40115</v>
      </c>
      <c r="AEW141" t="s">
        <v>143</v>
      </c>
      <c r="AEX141" s="1">
        <v>35732</v>
      </c>
      <c r="AEY141" t="s">
        <v>463</v>
      </c>
      <c r="AEZ141" s="1">
        <v>40199</v>
      </c>
      <c r="AFA141" t="s">
        <v>141</v>
      </c>
      <c r="AFB141" s="1">
        <v>40199</v>
      </c>
      <c r="AFC141" t="s">
        <v>141</v>
      </c>
      <c r="AFD141" s="1">
        <v>40213</v>
      </c>
      <c r="AFE141" t="s">
        <v>141</v>
      </c>
      <c r="AFF141" s="1">
        <v>40262</v>
      </c>
      <c r="AFG141" t="s">
        <v>135</v>
      </c>
      <c r="AFJ141" s="1">
        <v>40134</v>
      </c>
      <c r="AFK141" t="s">
        <v>134</v>
      </c>
      <c r="AFL141" s="1">
        <v>40121</v>
      </c>
      <c r="AFM141" t="s">
        <v>143</v>
      </c>
      <c r="AFN141" s="1">
        <v>40211</v>
      </c>
      <c r="AFO141" t="s">
        <v>141</v>
      </c>
      <c r="AFP141" s="1">
        <v>40211</v>
      </c>
      <c r="AFQ141" t="s">
        <v>142</v>
      </c>
      <c r="AFR141" s="1">
        <v>40227</v>
      </c>
      <c r="AFS141" t="s">
        <v>141</v>
      </c>
      <c r="AFT141" s="1">
        <v>40163</v>
      </c>
      <c r="AFU141" t="s">
        <v>137</v>
      </c>
      <c r="AFV141" s="1">
        <v>40155</v>
      </c>
      <c r="AFW141" t="s">
        <v>141</v>
      </c>
      <c r="AFX141" s="1">
        <v>40115</v>
      </c>
      <c r="AFY141" t="s">
        <v>143</v>
      </c>
      <c r="AFZ141" s="1">
        <v>40227</v>
      </c>
      <c r="AGA141" t="s">
        <v>141</v>
      </c>
      <c r="AGD141" s="1">
        <v>35746</v>
      </c>
      <c r="AGE141" t="s">
        <v>462</v>
      </c>
      <c r="AGF141" s="1">
        <v>40200</v>
      </c>
      <c r="AGG141" t="s">
        <v>141</v>
      </c>
      <c r="AGH141" s="1">
        <v>40207</v>
      </c>
      <c r="AGI141" t="s">
        <v>141</v>
      </c>
      <c r="AGJ141" s="1">
        <v>40198</v>
      </c>
      <c r="AGK141" t="s">
        <v>137</v>
      </c>
      <c r="AGL141" s="1">
        <v>35064</v>
      </c>
      <c r="AGM141" t="s">
        <v>471</v>
      </c>
      <c r="AGN141" s="1">
        <v>40205</v>
      </c>
      <c r="AGO141" t="s">
        <v>141</v>
      </c>
      <c r="AGP141" s="1">
        <v>40113</v>
      </c>
      <c r="AGQ141" t="s">
        <v>137</v>
      </c>
      <c r="AGR141" s="1">
        <v>40140</v>
      </c>
      <c r="AGS141" t="s">
        <v>141</v>
      </c>
      <c r="AGT141" s="1">
        <v>40199</v>
      </c>
      <c r="AGU141" t="s">
        <v>141</v>
      </c>
      <c r="AGV141" s="1">
        <v>40213</v>
      </c>
      <c r="AGW141" t="s">
        <v>141</v>
      </c>
      <c r="AGZ141" s="1">
        <v>40204</v>
      </c>
      <c r="AHA141" t="s">
        <v>141</v>
      </c>
      <c r="AHB141" s="1">
        <v>40204</v>
      </c>
      <c r="AHC141" t="s">
        <v>141</v>
      </c>
      <c r="AHD141" s="1">
        <v>40206</v>
      </c>
      <c r="AHE141" t="s">
        <v>141</v>
      </c>
      <c r="AHF141" s="1">
        <v>40134</v>
      </c>
      <c r="AHG141" t="s">
        <v>134</v>
      </c>
      <c r="AHH141" s="1">
        <v>40140</v>
      </c>
      <c r="AHI141" t="s">
        <v>141</v>
      </c>
      <c r="AHJ141" s="1">
        <v>40388</v>
      </c>
      <c r="AHK141" t="s">
        <v>137</v>
      </c>
      <c r="AHN141" s="1">
        <v>40227</v>
      </c>
      <c r="AHO141" t="s">
        <v>141</v>
      </c>
      <c r="AHP141" s="1">
        <v>40583</v>
      </c>
      <c r="AHQ141" t="s">
        <v>131</v>
      </c>
      <c r="AHR141" s="1">
        <v>40121</v>
      </c>
      <c r="AHS141" t="s">
        <v>139</v>
      </c>
      <c r="AHV141" s="1">
        <v>40386</v>
      </c>
      <c r="AHW141" t="s">
        <v>137</v>
      </c>
      <c r="AHX141" s="1">
        <v>40210</v>
      </c>
      <c r="AHY141" t="s">
        <v>141</v>
      </c>
      <c r="AHZ141" s="1">
        <v>40122</v>
      </c>
      <c r="AIA141" t="s">
        <v>143</v>
      </c>
      <c r="AIB141" s="1">
        <v>40213</v>
      </c>
      <c r="AIC141" t="s">
        <v>141</v>
      </c>
      <c r="AID141" s="1">
        <v>40185</v>
      </c>
      <c r="AIE141" t="s">
        <v>134</v>
      </c>
      <c r="AIH141" s="1">
        <v>40164</v>
      </c>
      <c r="AII141" t="s">
        <v>141</v>
      </c>
      <c r="AIJ141" s="1">
        <v>40199</v>
      </c>
      <c r="AIK141" t="s">
        <v>141</v>
      </c>
      <c r="AIL141" s="1">
        <v>40198</v>
      </c>
      <c r="AIM141" t="s">
        <v>141</v>
      </c>
      <c r="AIN141" s="1">
        <v>40218</v>
      </c>
      <c r="AIO141" t="s">
        <v>141</v>
      </c>
      <c r="AIP141" s="1">
        <v>35732</v>
      </c>
      <c r="AIQ141" t="s">
        <v>463</v>
      </c>
      <c r="AIR141" s="1">
        <v>40133</v>
      </c>
      <c r="AIS141" t="s">
        <v>141</v>
      </c>
      <c r="AIT141" s="1">
        <v>40219</v>
      </c>
      <c r="AIU141" t="s">
        <v>141</v>
      </c>
      <c r="AIV141" s="1">
        <v>40205</v>
      </c>
      <c r="AIW141" t="s">
        <v>141</v>
      </c>
      <c r="AIX141" s="1">
        <v>40198</v>
      </c>
      <c r="AIY141" t="s">
        <v>141</v>
      </c>
      <c r="AIZ141" s="1">
        <v>40141</v>
      </c>
      <c r="AJA141" t="s">
        <v>141</v>
      </c>
      <c r="AJD141" s="1">
        <v>40207</v>
      </c>
      <c r="AJE141" t="s">
        <v>141</v>
      </c>
      <c r="AJF141" s="1">
        <v>40214</v>
      </c>
      <c r="AJG141" t="s">
        <v>141</v>
      </c>
      <c r="AJH141" s="1">
        <v>40141</v>
      </c>
      <c r="AJI141" t="s">
        <v>134</v>
      </c>
      <c r="AJJ141" s="1">
        <v>40165</v>
      </c>
      <c r="AJK141" t="s">
        <v>141</v>
      </c>
      <c r="AJL141" s="1">
        <v>40954</v>
      </c>
      <c r="AJM141" t="s">
        <v>141</v>
      </c>
      <c r="AJP141" s="1">
        <v>35710</v>
      </c>
      <c r="AJQ141" t="s">
        <v>462</v>
      </c>
      <c r="AJR141" s="1">
        <v>40121</v>
      </c>
      <c r="AJS141" t="s">
        <v>143</v>
      </c>
      <c r="AJT141" s="1">
        <v>40235</v>
      </c>
      <c r="AJU141" t="s">
        <v>141</v>
      </c>
      <c r="AJV141" s="1">
        <v>40116</v>
      </c>
      <c r="AJW141" t="s">
        <v>143</v>
      </c>
      <c r="AJX141" s="1">
        <v>40238</v>
      </c>
      <c r="AJY141" t="s">
        <v>141</v>
      </c>
      <c r="AKB141" s="1">
        <v>40094</v>
      </c>
      <c r="AKC141" t="s">
        <v>143</v>
      </c>
      <c r="AKD141" s="1">
        <v>40218</v>
      </c>
      <c r="AKE141" t="s">
        <v>141</v>
      </c>
      <c r="AKF141" s="1">
        <v>40199</v>
      </c>
      <c r="AKG141" t="s">
        <v>141</v>
      </c>
      <c r="AKH141" s="1">
        <v>40940</v>
      </c>
      <c r="AKI141" t="s">
        <v>150</v>
      </c>
      <c r="AKJ141" s="1">
        <v>40205</v>
      </c>
      <c r="AKK141" t="s">
        <v>141</v>
      </c>
      <c r="AKN141" s="1">
        <v>40212</v>
      </c>
      <c r="AKO141" t="s">
        <v>141</v>
      </c>
      <c r="AKP141" s="1">
        <v>40157</v>
      </c>
      <c r="AKQ141" t="s">
        <v>134</v>
      </c>
      <c r="AKR141" s="1">
        <v>40140</v>
      </c>
      <c r="AKS141" t="s">
        <v>139</v>
      </c>
      <c r="AKT141" s="1">
        <v>40213</v>
      </c>
      <c r="AKU141" t="s">
        <v>141</v>
      </c>
      <c r="AKV141" s="1">
        <v>40136</v>
      </c>
      <c r="AKW141" t="s">
        <v>134</v>
      </c>
      <c r="AKX141" s="1">
        <v>40136</v>
      </c>
      <c r="AKY141" t="s">
        <v>139</v>
      </c>
      <c r="AKZ141" s="1">
        <v>40205</v>
      </c>
      <c r="ALA141" t="s">
        <v>139</v>
      </c>
      <c r="ALB141" s="1">
        <v>40114</v>
      </c>
      <c r="ALC141" t="s">
        <v>143</v>
      </c>
      <c r="ALD141" s="1">
        <v>40203</v>
      </c>
      <c r="ALE141" t="s">
        <v>141</v>
      </c>
      <c r="ALH141" s="1">
        <v>40199</v>
      </c>
      <c r="ALI141" t="s">
        <v>137</v>
      </c>
      <c r="ALN141" s="1">
        <v>40198</v>
      </c>
      <c r="ALO141" t="s">
        <v>139</v>
      </c>
      <c r="ALR141" s="1">
        <v>35642</v>
      </c>
      <c r="ALS141" t="s">
        <v>464</v>
      </c>
      <c r="ALT141" s="1">
        <v>35654</v>
      </c>
      <c r="ALU141" t="s">
        <v>462</v>
      </c>
      <c r="ALV141" s="1">
        <v>40199</v>
      </c>
      <c r="ALW141" t="s">
        <v>141</v>
      </c>
      <c r="ALX141" s="1">
        <v>40204</v>
      </c>
      <c r="ALY141" t="s">
        <v>141</v>
      </c>
      <c r="ALZ141" s="1">
        <v>35725</v>
      </c>
      <c r="AMA141" t="s">
        <v>463</v>
      </c>
      <c r="AMB141" s="1">
        <v>40015</v>
      </c>
      <c r="AMC141" t="s">
        <v>145</v>
      </c>
      <c r="AMD141" s="1">
        <v>40119</v>
      </c>
      <c r="AME141" t="s">
        <v>143</v>
      </c>
      <c r="AMF141" s="1">
        <v>40966</v>
      </c>
      <c r="AMG141" t="s">
        <v>141</v>
      </c>
      <c r="AMH141" s="1">
        <v>40235</v>
      </c>
      <c r="AMI141" t="s">
        <v>141</v>
      </c>
      <c r="AMJ141" s="1">
        <v>35733</v>
      </c>
      <c r="AMK141" t="s">
        <v>463</v>
      </c>
      <c r="AML141" s="1">
        <v>40933</v>
      </c>
      <c r="AMM141" t="s">
        <v>141</v>
      </c>
      <c r="AMN141" s="1">
        <v>40206</v>
      </c>
      <c r="AMO141" t="s">
        <v>141</v>
      </c>
      <c r="AMP141" s="1">
        <v>40141</v>
      </c>
      <c r="AMQ141" t="s">
        <v>137</v>
      </c>
      <c r="AMT141" s="1">
        <v>40211</v>
      </c>
      <c r="AMU141" t="s">
        <v>141</v>
      </c>
      <c r="AMV141" s="1">
        <v>40275</v>
      </c>
      <c r="AMW141" t="s">
        <v>141</v>
      </c>
      <c r="AMX141" s="1">
        <v>40116</v>
      </c>
      <c r="AMY141" t="s">
        <v>143</v>
      </c>
    </row>
    <row r="142" spans="8:1039" x14ac:dyDescent="0.2">
      <c r="H142" s="1">
        <v>40234</v>
      </c>
      <c r="I142" t="s">
        <v>142</v>
      </c>
      <c r="J142" s="1">
        <v>40211</v>
      </c>
      <c r="L142" s="1">
        <v>40204</v>
      </c>
      <c r="M142" t="s">
        <v>142</v>
      </c>
      <c r="P142" s="1">
        <v>40217</v>
      </c>
      <c r="Q142" t="s">
        <v>142</v>
      </c>
      <c r="T142" s="1">
        <v>40142</v>
      </c>
      <c r="U142" t="s">
        <v>142</v>
      </c>
      <c r="V142" s="1">
        <v>40206</v>
      </c>
      <c r="W142" t="s">
        <v>140</v>
      </c>
      <c r="X142" s="1">
        <v>40231</v>
      </c>
      <c r="Y142" t="s">
        <v>142</v>
      </c>
      <c r="Z142" s="1">
        <v>40205</v>
      </c>
      <c r="AA142" t="s">
        <v>142</v>
      </c>
      <c r="AB142" s="1">
        <v>40205</v>
      </c>
      <c r="AC142" t="s">
        <v>142</v>
      </c>
      <c r="AF142" s="1">
        <v>40120</v>
      </c>
      <c r="AG142" t="s">
        <v>144</v>
      </c>
      <c r="AJ142" s="1">
        <v>40225</v>
      </c>
      <c r="AK142" t="s">
        <v>142</v>
      </c>
      <c r="AL142" s="1">
        <v>40206</v>
      </c>
      <c r="AM142" t="s">
        <v>142</v>
      </c>
      <c r="AN142" s="1">
        <v>40109</v>
      </c>
      <c r="AO142" t="s">
        <v>138</v>
      </c>
      <c r="AP142" s="1">
        <v>40093</v>
      </c>
      <c r="AQ142" t="s">
        <v>140</v>
      </c>
      <c r="AR142" s="1">
        <v>40106</v>
      </c>
      <c r="AS142" t="s">
        <v>138</v>
      </c>
      <c r="AV142" s="1">
        <v>40197</v>
      </c>
      <c r="AW142" t="s">
        <v>142</v>
      </c>
      <c r="AX142" s="1">
        <v>40205</v>
      </c>
      <c r="AY142" t="s">
        <v>142</v>
      </c>
      <c r="AZ142" s="1">
        <v>40204</v>
      </c>
      <c r="BA142" t="s">
        <v>142</v>
      </c>
      <c r="BB142" s="1">
        <v>40046</v>
      </c>
      <c r="BC142" t="s">
        <v>138</v>
      </c>
      <c r="BD142" s="1">
        <v>40205</v>
      </c>
      <c r="BE142" t="s">
        <v>142</v>
      </c>
      <c r="BH142" s="1">
        <v>40217</v>
      </c>
      <c r="BI142" t="s">
        <v>142</v>
      </c>
      <c r="BL142" s="1">
        <v>40107</v>
      </c>
      <c r="BM142" t="s">
        <v>140</v>
      </c>
      <c r="BN142" s="1">
        <v>40227</v>
      </c>
      <c r="BO142" t="s">
        <v>142</v>
      </c>
      <c r="BR142" s="1">
        <v>40200</v>
      </c>
      <c r="BS142" t="s">
        <v>142</v>
      </c>
      <c r="BT142" s="1">
        <v>40205</v>
      </c>
      <c r="BU142" t="s">
        <v>142</v>
      </c>
      <c r="BV142" s="1">
        <v>40219</v>
      </c>
      <c r="BW142" t="s">
        <v>142</v>
      </c>
      <c r="BX142" s="1">
        <v>40219</v>
      </c>
      <c r="BY142" t="s">
        <v>142</v>
      </c>
      <c r="BZ142" s="1">
        <v>40119</v>
      </c>
      <c r="CA142" t="s">
        <v>144</v>
      </c>
      <c r="CD142" s="1">
        <v>40199</v>
      </c>
      <c r="CE142" t="s">
        <v>142</v>
      </c>
      <c r="CH142" s="1">
        <v>40135</v>
      </c>
      <c r="CI142" t="s">
        <v>135</v>
      </c>
      <c r="CJ142" s="1">
        <v>40218</v>
      </c>
      <c r="CK142" t="s">
        <v>142</v>
      </c>
      <c r="CL142" s="1">
        <v>40212</v>
      </c>
      <c r="CM142" t="s">
        <v>142</v>
      </c>
      <c r="CN142" s="1">
        <v>40120</v>
      </c>
      <c r="CO142" t="s">
        <v>142</v>
      </c>
      <c r="CP142" s="1">
        <v>40085</v>
      </c>
      <c r="CQ142" t="s">
        <v>140</v>
      </c>
      <c r="CR142" s="1">
        <v>40116</v>
      </c>
      <c r="CS142" t="s">
        <v>144</v>
      </c>
      <c r="CT142" s="1">
        <v>40119</v>
      </c>
      <c r="CU142" t="s">
        <v>143</v>
      </c>
      <c r="CV142" s="1">
        <v>35873</v>
      </c>
      <c r="CW142" t="s">
        <v>462</v>
      </c>
      <c r="CX142" s="1">
        <v>40198</v>
      </c>
      <c r="CY142" t="s">
        <v>142</v>
      </c>
      <c r="CZ142" s="1">
        <v>40200</v>
      </c>
      <c r="DA142" t="s">
        <v>142</v>
      </c>
      <c r="DB142" s="1">
        <v>40204</v>
      </c>
      <c r="DC142" t="s">
        <v>142</v>
      </c>
      <c r="DD142" s="1">
        <v>40219</v>
      </c>
      <c r="DE142" t="s">
        <v>142</v>
      </c>
      <c r="DF142" s="1">
        <v>40204</v>
      </c>
      <c r="DG142" t="s">
        <v>142</v>
      </c>
      <c r="DJ142" s="1">
        <v>40206</v>
      </c>
      <c r="DK142" t="s">
        <v>142</v>
      </c>
      <c r="DL142" s="1">
        <v>40135</v>
      </c>
      <c r="DM142" t="s">
        <v>135</v>
      </c>
      <c r="DN142" s="1">
        <v>40234</v>
      </c>
      <c r="DO142" t="s">
        <v>142</v>
      </c>
      <c r="DP142" s="1">
        <v>40204</v>
      </c>
      <c r="DQ142" t="s">
        <v>142</v>
      </c>
      <c r="DR142" s="1">
        <v>40217</v>
      </c>
      <c r="DS142" t="s">
        <v>142</v>
      </c>
      <c r="DT142" s="1">
        <v>35635</v>
      </c>
      <c r="DU142" t="s">
        <v>464</v>
      </c>
      <c r="DV142" s="1">
        <v>35726</v>
      </c>
      <c r="DW142" t="s">
        <v>463</v>
      </c>
      <c r="DX142" s="1">
        <v>40122</v>
      </c>
      <c r="DY142" t="s">
        <v>144</v>
      </c>
      <c r="EB142" s="1">
        <v>40197</v>
      </c>
      <c r="EC142" t="s">
        <v>142</v>
      </c>
      <c r="ED142" s="1">
        <v>40213</v>
      </c>
      <c r="EE142" t="s">
        <v>142</v>
      </c>
      <c r="EJ142" s="1">
        <v>40212</v>
      </c>
      <c r="EK142" t="s">
        <v>142</v>
      </c>
      <c r="EL142" s="1">
        <v>35628</v>
      </c>
      <c r="EM142" t="s">
        <v>464</v>
      </c>
      <c r="EN142" s="1">
        <v>40206</v>
      </c>
      <c r="EO142" t="s">
        <v>142</v>
      </c>
      <c r="EP142" s="1">
        <v>40031</v>
      </c>
      <c r="EQ142" t="s">
        <v>138</v>
      </c>
      <c r="ER142" s="1">
        <v>40140</v>
      </c>
      <c r="ES142" t="s">
        <v>142</v>
      </c>
      <c r="EV142" s="1">
        <v>40207</v>
      </c>
      <c r="EW142" t="s">
        <v>142</v>
      </c>
      <c r="EZ142" s="1">
        <v>40120</v>
      </c>
      <c r="FA142" t="s">
        <v>144</v>
      </c>
      <c r="FB142" s="1">
        <v>40213</v>
      </c>
      <c r="FC142" t="s">
        <v>142</v>
      </c>
      <c r="FF142" s="1">
        <v>40134</v>
      </c>
      <c r="FG142" t="s">
        <v>135</v>
      </c>
      <c r="FH142" s="1">
        <v>40206</v>
      </c>
      <c r="FI142" t="s">
        <v>142</v>
      </c>
      <c r="FN142" s="1">
        <v>40226</v>
      </c>
      <c r="FO142" t="s">
        <v>142</v>
      </c>
      <c r="FP142" s="1">
        <v>40212</v>
      </c>
      <c r="FQ142" t="s">
        <v>142</v>
      </c>
      <c r="FT142" s="1">
        <v>40115</v>
      </c>
      <c r="FU142" t="s">
        <v>143</v>
      </c>
      <c r="FV142" s="1">
        <v>40211</v>
      </c>
      <c r="FW142" t="s">
        <v>142</v>
      </c>
      <c r="FX142" s="1">
        <v>40028</v>
      </c>
      <c r="FY142" t="s">
        <v>140</v>
      </c>
      <c r="GD142" s="1">
        <v>40207</v>
      </c>
      <c r="GE142" t="s">
        <v>142</v>
      </c>
      <c r="GF142" s="1">
        <v>40205</v>
      </c>
      <c r="GG142" t="s">
        <v>142</v>
      </c>
      <c r="GH142" s="1">
        <v>40120</v>
      </c>
      <c r="GI142" t="s">
        <v>144</v>
      </c>
      <c r="GJ142" s="1">
        <v>40112</v>
      </c>
      <c r="GK142" t="s">
        <v>144</v>
      </c>
      <c r="GL142" s="1">
        <v>40219</v>
      </c>
      <c r="GM142" t="s">
        <v>142</v>
      </c>
      <c r="GN142" s="1">
        <v>40235</v>
      </c>
      <c r="GO142" t="s">
        <v>142</v>
      </c>
      <c r="GP142" s="1">
        <v>40085</v>
      </c>
      <c r="GQ142" t="s">
        <v>138</v>
      </c>
      <c r="GR142" s="1">
        <v>40204</v>
      </c>
      <c r="GS142" t="s">
        <v>142</v>
      </c>
      <c r="GT142" s="1">
        <v>40121</v>
      </c>
      <c r="GU142" t="s">
        <v>138</v>
      </c>
      <c r="GV142" s="1">
        <v>40206</v>
      </c>
      <c r="GW142" t="s">
        <v>142</v>
      </c>
      <c r="GX142" s="1">
        <v>40197</v>
      </c>
      <c r="GY142" t="s">
        <v>142</v>
      </c>
      <c r="GZ142" s="1">
        <v>40199</v>
      </c>
      <c r="HA142" t="s">
        <v>142</v>
      </c>
      <c r="HB142" s="1">
        <v>39938</v>
      </c>
      <c r="HC142" t="s">
        <v>144</v>
      </c>
      <c r="HD142" s="1">
        <v>40204</v>
      </c>
      <c r="HE142" t="s">
        <v>142</v>
      </c>
      <c r="HF142" s="1">
        <v>40116</v>
      </c>
      <c r="HG142" t="s">
        <v>144</v>
      </c>
      <c r="HJ142" s="1">
        <v>40199</v>
      </c>
      <c r="HK142" t="s">
        <v>142</v>
      </c>
      <c r="HL142" s="1">
        <v>40221</v>
      </c>
      <c r="HM142" t="s">
        <v>142</v>
      </c>
      <c r="HR142" s="1">
        <v>40198</v>
      </c>
      <c r="HS142" t="s">
        <v>142</v>
      </c>
      <c r="HT142" s="1">
        <v>40213</v>
      </c>
      <c r="HU142" t="s">
        <v>142</v>
      </c>
      <c r="HV142" s="1">
        <v>40221</v>
      </c>
      <c r="HW142" t="s">
        <v>142</v>
      </c>
      <c r="HX142" s="1">
        <v>40211</v>
      </c>
      <c r="HY142" t="s">
        <v>142</v>
      </c>
      <c r="HZ142" s="1">
        <v>40204</v>
      </c>
      <c r="IA142" t="s">
        <v>142</v>
      </c>
      <c r="IB142" s="1">
        <v>35627</v>
      </c>
      <c r="IC142" t="s">
        <v>464</v>
      </c>
      <c r="ID142" s="1">
        <v>40121</v>
      </c>
      <c r="IE142" t="s">
        <v>144</v>
      </c>
      <c r="IF142" s="1">
        <v>40477</v>
      </c>
      <c r="IG142" t="s">
        <v>140</v>
      </c>
      <c r="IH142" s="1">
        <v>40121</v>
      </c>
      <c r="II142" t="s">
        <v>140</v>
      </c>
      <c r="IJ142" s="1">
        <v>40211</v>
      </c>
      <c r="IK142" t="s">
        <v>142</v>
      </c>
      <c r="IL142" s="1">
        <v>40085</v>
      </c>
      <c r="IM142" t="s">
        <v>138</v>
      </c>
      <c r="IN142" s="1">
        <v>40126</v>
      </c>
      <c r="IO142" t="s">
        <v>140</v>
      </c>
      <c r="IP142" s="1">
        <v>40233</v>
      </c>
      <c r="IQ142" t="s">
        <v>142</v>
      </c>
      <c r="IR142" s="1">
        <v>40217</v>
      </c>
      <c r="IS142" t="s">
        <v>142</v>
      </c>
      <c r="IT142" s="1">
        <v>40122</v>
      </c>
      <c r="IU142" t="s">
        <v>143</v>
      </c>
      <c r="IV142" s="1">
        <v>40122</v>
      </c>
      <c r="IW142" t="s">
        <v>140</v>
      </c>
      <c r="IX142" s="1">
        <v>39905</v>
      </c>
      <c r="IY142" t="s">
        <v>144</v>
      </c>
      <c r="IZ142" s="1">
        <v>40114</v>
      </c>
      <c r="JA142" t="s">
        <v>144</v>
      </c>
      <c r="JD142" s="1">
        <v>40228</v>
      </c>
      <c r="JE142" t="s">
        <v>142</v>
      </c>
      <c r="JF142" s="1">
        <v>40203</v>
      </c>
      <c r="JG142" t="s">
        <v>142</v>
      </c>
      <c r="JJ142" s="1">
        <v>40225</v>
      </c>
      <c r="JK142" t="s">
        <v>142</v>
      </c>
      <c r="JL142" s="1">
        <v>40085</v>
      </c>
      <c r="JM142" t="s">
        <v>140</v>
      </c>
      <c r="JN142" s="1">
        <v>40948</v>
      </c>
      <c r="JO142" t="s">
        <v>142</v>
      </c>
      <c r="JP142" s="1">
        <v>40198</v>
      </c>
      <c r="JQ142" t="s">
        <v>142</v>
      </c>
      <c r="JR142" s="1">
        <v>40205</v>
      </c>
      <c r="JS142" t="s">
        <v>142</v>
      </c>
      <c r="JT142" s="1">
        <v>40206</v>
      </c>
      <c r="JU142" t="s">
        <v>142</v>
      </c>
      <c r="JV142" s="1">
        <v>40217</v>
      </c>
      <c r="JW142" t="s">
        <v>142</v>
      </c>
      <c r="JX142" s="1">
        <v>40079</v>
      </c>
      <c r="JY142" t="s">
        <v>140</v>
      </c>
      <c r="JZ142" s="1">
        <v>40204</v>
      </c>
      <c r="KA142" t="s">
        <v>142</v>
      </c>
      <c r="KB142" s="1">
        <v>40234</v>
      </c>
      <c r="KC142" t="s">
        <v>142</v>
      </c>
      <c r="KD142" s="1">
        <v>40115</v>
      </c>
      <c r="KE142" t="s">
        <v>144</v>
      </c>
      <c r="KF142" s="1">
        <v>35718</v>
      </c>
      <c r="KG142" t="s">
        <v>463</v>
      </c>
      <c r="KH142" s="1">
        <v>40205</v>
      </c>
      <c r="KI142" t="s">
        <v>142</v>
      </c>
      <c r="KL142" s="1">
        <v>40128</v>
      </c>
      <c r="KM142" t="s">
        <v>142</v>
      </c>
      <c r="KN142" s="1">
        <v>40206</v>
      </c>
      <c r="KO142" t="s">
        <v>142</v>
      </c>
      <c r="KP142" s="1">
        <v>40121</v>
      </c>
      <c r="KQ142" t="s">
        <v>144</v>
      </c>
      <c r="KR142" s="1">
        <v>40206</v>
      </c>
      <c r="KS142" t="s">
        <v>142</v>
      </c>
      <c r="KT142" s="1">
        <v>40137</v>
      </c>
      <c r="KU142" t="s">
        <v>140</v>
      </c>
      <c r="KV142" s="1">
        <v>40073</v>
      </c>
      <c r="KW142" t="s">
        <v>138</v>
      </c>
      <c r="KX142" s="1">
        <v>40212</v>
      </c>
      <c r="KY142" t="s">
        <v>142</v>
      </c>
      <c r="KZ142" s="1">
        <v>40105</v>
      </c>
      <c r="LA142" t="s">
        <v>140</v>
      </c>
      <c r="LB142" s="1">
        <v>40115</v>
      </c>
      <c r="LC142" t="s">
        <v>144</v>
      </c>
      <c r="LD142" s="1">
        <v>40238</v>
      </c>
      <c r="LE142" t="s">
        <v>142</v>
      </c>
      <c r="LF142" s="1">
        <v>40134</v>
      </c>
      <c r="LG142" t="s">
        <v>135</v>
      </c>
      <c r="LH142" s="1">
        <v>40220</v>
      </c>
      <c r="LI142" t="s">
        <v>142</v>
      </c>
      <c r="LJ142" s="1">
        <v>35634</v>
      </c>
      <c r="LK142" t="s">
        <v>463</v>
      </c>
      <c r="LP142" s="1">
        <v>40121</v>
      </c>
      <c r="LQ142" t="s">
        <v>140</v>
      </c>
      <c r="LR142" s="1">
        <v>40112</v>
      </c>
      <c r="LS142" t="s">
        <v>144</v>
      </c>
      <c r="LV142" s="1">
        <v>35538</v>
      </c>
      <c r="LW142" t="s">
        <v>465</v>
      </c>
      <c r="LZ142" s="1">
        <v>35597</v>
      </c>
      <c r="MA142" t="s">
        <v>464</v>
      </c>
      <c r="MB142" s="1">
        <v>40407</v>
      </c>
      <c r="MC142" t="s">
        <v>142</v>
      </c>
      <c r="MD142" s="1">
        <v>40113</v>
      </c>
      <c r="ME142" t="s">
        <v>144</v>
      </c>
      <c r="MF142" s="1">
        <v>40207</v>
      </c>
      <c r="MG142" t="s">
        <v>142</v>
      </c>
      <c r="MH142" s="1">
        <v>40113</v>
      </c>
      <c r="MI142" t="s">
        <v>144</v>
      </c>
      <c r="MJ142" s="1">
        <v>40115</v>
      </c>
      <c r="MK142" t="s">
        <v>144</v>
      </c>
      <c r="MN142" s="1">
        <v>40203</v>
      </c>
      <c r="MO142" t="s">
        <v>142</v>
      </c>
      <c r="MP142" s="1">
        <v>40079</v>
      </c>
      <c r="MQ142" t="s">
        <v>138</v>
      </c>
      <c r="MR142" s="1">
        <v>35592</v>
      </c>
      <c r="MS142" t="s">
        <v>463</v>
      </c>
      <c r="MT142" s="1">
        <v>40238</v>
      </c>
      <c r="MU142" t="s">
        <v>142</v>
      </c>
      <c r="MV142" s="1">
        <v>40205</v>
      </c>
      <c r="MW142" t="s">
        <v>142</v>
      </c>
      <c r="MZ142" s="1">
        <v>40127</v>
      </c>
      <c r="NA142" t="s">
        <v>142</v>
      </c>
      <c r="NB142" s="1">
        <v>40115</v>
      </c>
      <c r="NC142" t="s">
        <v>144</v>
      </c>
      <c r="ND142" s="1">
        <v>40220</v>
      </c>
      <c r="NE142" t="s">
        <v>142</v>
      </c>
      <c r="NF142" s="1">
        <v>40023</v>
      </c>
      <c r="NG142" t="s">
        <v>138</v>
      </c>
      <c r="NH142" s="1">
        <v>40114</v>
      </c>
      <c r="NI142" t="s">
        <v>144</v>
      </c>
      <c r="NJ142" s="1">
        <v>40207</v>
      </c>
      <c r="NK142" t="s">
        <v>142</v>
      </c>
      <c r="NL142" s="1">
        <v>40218</v>
      </c>
      <c r="NM142" t="s">
        <v>142</v>
      </c>
      <c r="NN142" s="1">
        <v>40206</v>
      </c>
      <c r="NO142" t="s">
        <v>142</v>
      </c>
      <c r="NP142" s="1">
        <v>40212</v>
      </c>
      <c r="NQ142" t="s">
        <v>142</v>
      </c>
      <c r="NR142" s="1">
        <v>40122</v>
      </c>
      <c r="NS142" t="s">
        <v>144</v>
      </c>
      <c r="NT142" s="1">
        <v>40114</v>
      </c>
      <c r="NU142" t="s">
        <v>144</v>
      </c>
      <c r="NV142" s="1">
        <v>40228</v>
      </c>
      <c r="NW142" t="s">
        <v>142</v>
      </c>
      <c r="NX142" s="1">
        <v>40206</v>
      </c>
      <c r="NY142" t="s">
        <v>142</v>
      </c>
      <c r="NZ142" s="1">
        <v>40206</v>
      </c>
      <c r="OA142" t="s">
        <v>142</v>
      </c>
      <c r="OB142" s="1">
        <v>40220</v>
      </c>
      <c r="OC142" t="s">
        <v>142</v>
      </c>
      <c r="OD142" s="1">
        <v>40941</v>
      </c>
      <c r="OE142" t="s">
        <v>142</v>
      </c>
      <c r="OF142" s="1">
        <v>40130</v>
      </c>
      <c r="OG142" t="s">
        <v>142</v>
      </c>
      <c r="OH142" s="1">
        <v>40234</v>
      </c>
      <c r="OI142" t="s">
        <v>142</v>
      </c>
      <c r="OJ142" s="1">
        <v>40206</v>
      </c>
      <c r="OK142" t="s">
        <v>142</v>
      </c>
      <c r="OL142" s="1">
        <v>40206</v>
      </c>
      <c r="OM142" t="s">
        <v>142</v>
      </c>
      <c r="ON142" s="1">
        <v>40218</v>
      </c>
      <c r="OO142" t="s">
        <v>142</v>
      </c>
      <c r="OP142" s="1">
        <v>40206</v>
      </c>
      <c r="OQ142" t="s">
        <v>142</v>
      </c>
      <c r="OT142" s="1">
        <v>40122</v>
      </c>
      <c r="OU142" t="s">
        <v>135</v>
      </c>
      <c r="OV142" s="1">
        <v>40212</v>
      </c>
      <c r="OW142" t="s">
        <v>142</v>
      </c>
      <c r="OX142" s="1">
        <v>40199</v>
      </c>
      <c r="OY142" t="s">
        <v>142</v>
      </c>
      <c r="OZ142" s="1">
        <v>40200</v>
      </c>
      <c r="PA142" t="s">
        <v>142</v>
      </c>
      <c r="PB142" s="1">
        <v>39910</v>
      </c>
      <c r="PC142" t="s">
        <v>144</v>
      </c>
      <c r="PD142" s="1">
        <v>40206</v>
      </c>
      <c r="PE142" t="s">
        <v>142</v>
      </c>
      <c r="PF142" s="1">
        <v>40192</v>
      </c>
      <c r="PG142" t="s">
        <v>142</v>
      </c>
      <c r="PH142" s="1">
        <v>40115</v>
      </c>
      <c r="PI142" t="s">
        <v>138</v>
      </c>
      <c r="PJ142" s="1">
        <v>40220</v>
      </c>
      <c r="PK142" t="s">
        <v>142</v>
      </c>
      <c r="PL142" s="1">
        <v>40213</v>
      </c>
      <c r="PM142" t="s">
        <v>142</v>
      </c>
      <c r="PN142" s="1">
        <v>40113</v>
      </c>
      <c r="PO142" t="s">
        <v>140</v>
      </c>
      <c r="PR142" s="1">
        <v>35632</v>
      </c>
      <c r="PS142" t="s">
        <v>464</v>
      </c>
      <c r="PT142" s="1">
        <v>40165</v>
      </c>
      <c r="PU142" t="s">
        <v>135</v>
      </c>
      <c r="PV142" s="1">
        <v>40211</v>
      </c>
      <c r="PW142" t="s">
        <v>142</v>
      </c>
      <c r="PX142" s="1">
        <v>40203</v>
      </c>
      <c r="PY142" t="s">
        <v>142</v>
      </c>
      <c r="PZ142" s="1">
        <v>40227</v>
      </c>
      <c r="QA142" t="s">
        <v>142</v>
      </c>
      <c r="QB142" s="1">
        <v>40079</v>
      </c>
      <c r="QC142" t="s">
        <v>138</v>
      </c>
      <c r="QD142" s="1">
        <v>40105</v>
      </c>
      <c r="QE142" t="s">
        <v>143</v>
      </c>
      <c r="QF142" s="1">
        <v>40235</v>
      </c>
      <c r="QG142" t="s">
        <v>142</v>
      </c>
      <c r="QH142" s="1">
        <v>35625</v>
      </c>
      <c r="QI142" t="s">
        <v>464</v>
      </c>
      <c r="QL142" s="1">
        <v>40220</v>
      </c>
      <c r="QM142" t="s">
        <v>142</v>
      </c>
      <c r="QN142" s="1">
        <v>40087</v>
      </c>
      <c r="QO142" t="s">
        <v>140</v>
      </c>
      <c r="QP142" s="1">
        <v>40220</v>
      </c>
      <c r="QQ142" t="s">
        <v>142</v>
      </c>
      <c r="QR142" s="1">
        <v>40212</v>
      </c>
      <c r="QS142" t="s">
        <v>142</v>
      </c>
      <c r="QT142" s="1">
        <v>40205</v>
      </c>
      <c r="QU142" t="s">
        <v>142</v>
      </c>
      <c r="QV142" s="1">
        <v>40226</v>
      </c>
      <c r="QW142" t="s">
        <v>142</v>
      </c>
      <c r="QX142" s="1">
        <v>40234</v>
      </c>
      <c r="QY142" t="s">
        <v>142</v>
      </c>
      <c r="QZ142" s="1">
        <v>40207</v>
      </c>
      <c r="RA142" t="s">
        <v>142</v>
      </c>
      <c r="RB142" s="1">
        <v>40030</v>
      </c>
      <c r="RC142" t="s">
        <v>138</v>
      </c>
      <c r="RH142" s="1">
        <v>40225</v>
      </c>
      <c r="RI142" t="s">
        <v>142</v>
      </c>
      <c r="RJ142" s="1">
        <v>40122</v>
      </c>
      <c r="RK142" t="s">
        <v>138</v>
      </c>
      <c r="RL142" s="1">
        <v>40234</v>
      </c>
      <c r="RM142" t="s">
        <v>142</v>
      </c>
      <c r="RN142" s="1">
        <v>40205</v>
      </c>
      <c r="RO142" t="s">
        <v>142</v>
      </c>
      <c r="RP142" s="1">
        <v>35543</v>
      </c>
      <c r="RQ142" t="s">
        <v>465</v>
      </c>
      <c r="RR142" s="1">
        <v>40120</v>
      </c>
      <c r="RS142" t="s">
        <v>144</v>
      </c>
      <c r="RT142" s="1">
        <v>39931</v>
      </c>
      <c r="RU142" t="s">
        <v>147</v>
      </c>
      <c r="RX142" s="1">
        <v>39931</v>
      </c>
      <c r="RY142" t="s">
        <v>147</v>
      </c>
      <c r="RZ142" s="1">
        <v>40101</v>
      </c>
      <c r="SA142" t="s">
        <v>144</v>
      </c>
      <c r="SH142" s="1">
        <v>40204</v>
      </c>
      <c r="SI142" t="s">
        <v>142</v>
      </c>
      <c r="SJ142" s="1">
        <v>40114</v>
      </c>
      <c r="SK142" t="s">
        <v>144</v>
      </c>
      <c r="SL142" s="1">
        <v>40200</v>
      </c>
      <c r="SM142" t="s">
        <v>142</v>
      </c>
      <c r="SN142" s="1">
        <v>40044</v>
      </c>
      <c r="SO142" t="s">
        <v>138</v>
      </c>
      <c r="SP142" s="1">
        <v>40136</v>
      </c>
      <c r="SQ142" t="s">
        <v>135</v>
      </c>
      <c r="SR142" s="1">
        <v>40200</v>
      </c>
      <c r="SS142" t="s">
        <v>142</v>
      </c>
      <c r="ST142" s="1">
        <v>40198</v>
      </c>
      <c r="SU142" t="s">
        <v>142</v>
      </c>
      <c r="SV142" s="1">
        <v>40211</v>
      </c>
      <c r="SW142" t="s">
        <v>142</v>
      </c>
      <c r="SX142" s="1">
        <v>40136</v>
      </c>
      <c r="SY142" t="s">
        <v>142</v>
      </c>
      <c r="SZ142" s="1">
        <v>40221</v>
      </c>
      <c r="TA142" t="s">
        <v>142</v>
      </c>
      <c r="TD142" s="1">
        <v>40226</v>
      </c>
      <c r="TE142" t="s">
        <v>142</v>
      </c>
      <c r="TF142" s="1">
        <v>40334</v>
      </c>
      <c r="TG142" t="s">
        <v>139</v>
      </c>
      <c r="TH142" s="1">
        <v>40107</v>
      </c>
      <c r="TI142" t="s">
        <v>144</v>
      </c>
      <c r="TJ142" s="1">
        <v>40199</v>
      </c>
      <c r="TK142" t="s">
        <v>142</v>
      </c>
      <c r="TL142" s="1">
        <v>39791</v>
      </c>
      <c r="TM142" t="s">
        <v>144</v>
      </c>
      <c r="TP142" s="1">
        <v>40126</v>
      </c>
      <c r="TQ142" t="s">
        <v>142</v>
      </c>
      <c r="TR142" s="1">
        <v>40198</v>
      </c>
      <c r="TS142" t="s">
        <v>142</v>
      </c>
      <c r="TT142" s="1">
        <v>40211</v>
      </c>
      <c r="TU142" t="s">
        <v>142</v>
      </c>
      <c r="TV142" s="1">
        <v>40199</v>
      </c>
      <c r="TW142" t="s">
        <v>142</v>
      </c>
      <c r="TZ142" s="1">
        <v>40203</v>
      </c>
      <c r="UA142" t="s">
        <v>142</v>
      </c>
      <c r="UD142" s="1">
        <v>40133</v>
      </c>
      <c r="UE142" t="s">
        <v>135</v>
      </c>
      <c r="UF142" s="1">
        <v>35626</v>
      </c>
      <c r="UG142" t="s">
        <v>464</v>
      </c>
      <c r="UH142" s="1">
        <v>40109</v>
      </c>
      <c r="UI142" t="s">
        <v>143</v>
      </c>
      <c r="UJ142" s="1">
        <v>40231</v>
      </c>
      <c r="UK142" t="s">
        <v>142</v>
      </c>
      <c r="UL142" s="1">
        <v>40197</v>
      </c>
      <c r="UM142" t="s">
        <v>142</v>
      </c>
      <c r="UN142" s="1">
        <v>40212</v>
      </c>
      <c r="UO142" t="s">
        <v>141</v>
      </c>
      <c r="UP142" s="1">
        <v>40214</v>
      </c>
      <c r="UQ142" t="s">
        <v>142</v>
      </c>
      <c r="UV142" s="1">
        <v>35845</v>
      </c>
      <c r="UW142" t="s">
        <v>462</v>
      </c>
      <c r="UX142" s="1">
        <v>40072</v>
      </c>
      <c r="UY142" t="s">
        <v>138</v>
      </c>
      <c r="UZ142" s="1">
        <v>40133</v>
      </c>
      <c r="VA142" t="s">
        <v>144</v>
      </c>
      <c r="VB142" s="1">
        <v>40234</v>
      </c>
      <c r="VC142" t="s">
        <v>142</v>
      </c>
      <c r="VD142" s="1">
        <v>40129</v>
      </c>
      <c r="VE142" t="s">
        <v>135</v>
      </c>
      <c r="VF142" s="1">
        <v>40212</v>
      </c>
      <c r="VG142" t="s">
        <v>142</v>
      </c>
      <c r="VH142" s="1">
        <v>40115</v>
      </c>
      <c r="VI142" t="s">
        <v>144</v>
      </c>
      <c r="VJ142" s="1">
        <v>40029</v>
      </c>
      <c r="VK142" t="s">
        <v>138</v>
      </c>
      <c r="VL142" s="1">
        <v>40115</v>
      </c>
      <c r="VM142" t="s">
        <v>138</v>
      </c>
      <c r="VP142" s="1">
        <v>40107</v>
      </c>
      <c r="VQ142" t="s">
        <v>138</v>
      </c>
      <c r="VR142" s="1">
        <v>40200</v>
      </c>
      <c r="VS142" t="s">
        <v>142</v>
      </c>
      <c r="VT142" s="1">
        <v>40210</v>
      </c>
      <c r="VU142" t="s">
        <v>142</v>
      </c>
      <c r="VV142" s="1">
        <v>40119</v>
      </c>
      <c r="VW142" t="s">
        <v>138</v>
      </c>
      <c r="VX142" s="1">
        <v>40227</v>
      </c>
      <c r="VY142" t="s">
        <v>142</v>
      </c>
      <c r="VZ142" s="1">
        <v>40121</v>
      </c>
      <c r="WA142" t="s">
        <v>143</v>
      </c>
      <c r="WB142" s="1">
        <v>40155</v>
      </c>
      <c r="WC142" t="s">
        <v>135</v>
      </c>
      <c r="WD142" s="1">
        <v>40108</v>
      </c>
      <c r="WE142" t="s">
        <v>144</v>
      </c>
      <c r="WF142" s="1">
        <v>35548</v>
      </c>
      <c r="WG142" t="s">
        <v>465</v>
      </c>
      <c r="WH142" s="1">
        <v>40234</v>
      </c>
      <c r="WI142" t="s">
        <v>142</v>
      </c>
      <c r="WJ142" s="1">
        <v>40225</v>
      </c>
      <c r="WK142" t="s">
        <v>142</v>
      </c>
      <c r="WL142" s="1">
        <v>35621</v>
      </c>
      <c r="WM142" t="s">
        <v>464</v>
      </c>
      <c r="WN142" s="1">
        <v>35640</v>
      </c>
      <c r="WO142" t="s">
        <v>464</v>
      </c>
      <c r="WP142" s="1">
        <v>40114</v>
      </c>
      <c r="WQ142" t="s">
        <v>144</v>
      </c>
      <c r="WR142" s="1">
        <v>40204</v>
      </c>
      <c r="WS142" t="s">
        <v>142</v>
      </c>
      <c r="WT142" s="1">
        <v>40213</v>
      </c>
      <c r="WU142" t="s">
        <v>142</v>
      </c>
      <c r="WV142" s="1">
        <v>40204</v>
      </c>
      <c r="WW142" t="s">
        <v>142</v>
      </c>
      <c r="WZ142" s="1">
        <v>40198</v>
      </c>
      <c r="XA142" t="s">
        <v>142</v>
      </c>
      <c r="XB142" s="1">
        <v>40220</v>
      </c>
      <c r="XC142" t="s">
        <v>142</v>
      </c>
      <c r="XD142" s="1">
        <v>40198</v>
      </c>
      <c r="XE142" t="s">
        <v>142</v>
      </c>
      <c r="XF142" s="1">
        <v>40115</v>
      </c>
      <c r="XG142" t="s">
        <v>144</v>
      </c>
      <c r="XH142" s="1">
        <v>40197</v>
      </c>
      <c r="XI142" t="s">
        <v>142</v>
      </c>
      <c r="XJ142" s="1">
        <v>40231</v>
      </c>
      <c r="XK142" t="s">
        <v>142</v>
      </c>
      <c r="XL142" s="1">
        <v>35621</v>
      </c>
      <c r="XM142" t="s">
        <v>463</v>
      </c>
      <c r="XN142" s="1">
        <v>40213</v>
      </c>
      <c r="XO142" t="s">
        <v>142</v>
      </c>
      <c r="XP142" s="1">
        <v>40114</v>
      </c>
      <c r="XQ142" t="s">
        <v>144</v>
      </c>
      <c r="XR142" s="1">
        <v>40129</v>
      </c>
      <c r="XS142" t="s">
        <v>142</v>
      </c>
      <c r="XV142" s="1">
        <v>40213</v>
      </c>
      <c r="XW142" t="s">
        <v>142</v>
      </c>
      <c r="XX142" s="1">
        <v>40218</v>
      </c>
      <c r="XY142" t="s">
        <v>142</v>
      </c>
      <c r="XZ142" s="1">
        <v>40199</v>
      </c>
      <c r="YA142" t="s">
        <v>142</v>
      </c>
      <c r="YB142" s="1">
        <v>40199</v>
      </c>
      <c r="YC142" t="s">
        <v>142</v>
      </c>
      <c r="YF142" s="1">
        <v>40198</v>
      </c>
      <c r="YG142" t="s">
        <v>142</v>
      </c>
      <c r="YH142" s="1">
        <v>40219</v>
      </c>
      <c r="YI142" t="s">
        <v>142</v>
      </c>
      <c r="YJ142" s="1">
        <v>40134</v>
      </c>
      <c r="YK142" t="s">
        <v>135</v>
      </c>
      <c r="YL142" s="1">
        <v>40206</v>
      </c>
      <c r="YM142" t="s">
        <v>142</v>
      </c>
      <c r="YN142" s="1">
        <v>40116</v>
      </c>
      <c r="YO142" t="s">
        <v>138</v>
      </c>
      <c r="YP142" s="1">
        <v>40297</v>
      </c>
      <c r="YQ142" t="s">
        <v>139</v>
      </c>
      <c r="YR142" s="1">
        <v>40206</v>
      </c>
      <c r="YS142" t="s">
        <v>142</v>
      </c>
      <c r="YT142" s="1">
        <v>40204</v>
      </c>
      <c r="YU142" t="s">
        <v>142</v>
      </c>
      <c r="YV142" s="1">
        <v>39870</v>
      </c>
      <c r="YW142" t="s">
        <v>149</v>
      </c>
      <c r="YX142" s="1">
        <v>40219</v>
      </c>
      <c r="YY142" t="s">
        <v>142</v>
      </c>
      <c r="YZ142" s="1">
        <v>40233</v>
      </c>
      <c r="ZA142" t="s">
        <v>142</v>
      </c>
      <c r="ZB142" s="1">
        <v>40162</v>
      </c>
      <c r="ZC142" t="s">
        <v>142</v>
      </c>
      <c r="ZD142" s="1">
        <v>40199</v>
      </c>
      <c r="ZE142" t="s">
        <v>142</v>
      </c>
      <c r="ZF142" s="1">
        <v>40219</v>
      </c>
      <c r="ZG142" t="s">
        <v>142</v>
      </c>
      <c r="ZH142" s="1">
        <v>40203</v>
      </c>
      <c r="ZI142" t="s">
        <v>142</v>
      </c>
      <c r="ZJ142" s="1">
        <v>40206</v>
      </c>
      <c r="ZK142" t="s">
        <v>142</v>
      </c>
      <c r="ZL142" s="1">
        <v>35578</v>
      </c>
      <c r="ZM142" t="s">
        <v>464</v>
      </c>
      <c r="ZN142" s="1">
        <v>40206</v>
      </c>
      <c r="ZO142" t="s">
        <v>142</v>
      </c>
      <c r="ZT142" s="1">
        <v>40235</v>
      </c>
      <c r="ZU142" t="s">
        <v>142</v>
      </c>
      <c r="ZV142" s="1">
        <v>40037</v>
      </c>
      <c r="ZW142" t="s">
        <v>142</v>
      </c>
      <c r="ZX142" s="1">
        <v>40234</v>
      </c>
      <c r="ZY142" t="s">
        <v>142</v>
      </c>
      <c r="AAB142" s="1">
        <v>40205</v>
      </c>
      <c r="AAC142" t="s">
        <v>142</v>
      </c>
      <c r="AAD142" s="1">
        <v>40107</v>
      </c>
      <c r="AAE142" t="s">
        <v>140</v>
      </c>
      <c r="AAF142" s="1">
        <v>35537</v>
      </c>
      <c r="AAG142" t="s">
        <v>463</v>
      </c>
      <c r="AAH142" s="1">
        <v>40591</v>
      </c>
      <c r="AAI142" t="s">
        <v>142</v>
      </c>
      <c r="AAN142" s="1">
        <v>40214</v>
      </c>
      <c r="AAO142" t="s">
        <v>142</v>
      </c>
      <c r="AAP142" s="1">
        <v>40149</v>
      </c>
      <c r="AAQ142" t="s">
        <v>142</v>
      </c>
      <c r="AAR142" s="1">
        <v>40199</v>
      </c>
      <c r="AAS142" t="s">
        <v>142</v>
      </c>
      <c r="AAT142" s="1">
        <v>35549</v>
      </c>
      <c r="AAU142" t="s">
        <v>462</v>
      </c>
      <c r="AAV142" s="1">
        <v>40205</v>
      </c>
      <c r="AAW142" t="s">
        <v>142</v>
      </c>
      <c r="AAX142" s="1">
        <v>40115</v>
      </c>
      <c r="AAY142" t="s">
        <v>144</v>
      </c>
      <c r="ABB142" s="1">
        <v>40203</v>
      </c>
      <c r="ABC142" t="s">
        <v>142</v>
      </c>
      <c r="ABF142" s="1">
        <v>40193</v>
      </c>
      <c r="ABG142" t="s">
        <v>142</v>
      </c>
      <c r="ABH142" s="1">
        <v>40211</v>
      </c>
      <c r="ABI142" t="s">
        <v>142</v>
      </c>
      <c r="ABJ142" s="1">
        <v>40122</v>
      </c>
      <c r="ABK142" t="s">
        <v>142</v>
      </c>
      <c r="ABN142" s="1">
        <v>40232</v>
      </c>
      <c r="ABO142" t="s">
        <v>142</v>
      </c>
      <c r="ABP142" s="1">
        <v>40231</v>
      </c>
      <c r="ABQ142" t="s">
        <v>142</v>
      </c>
      <c r="ABR142" s="1">
        <v>40202</v>
      </c>
      <c r="ABS142" t="s">
        <v>142</v>
      </c>
      <c r="ABV142" s="1">
        <v>40212</v>
      </c>
      <c r="ABW142" t="s">
        <v>142</v>
      </c>
      <c r="ABX142" s="1">
        <v>40205</v>
      </c>
      <c r="ABY142" t="s">
        <v>142</v>
      </c>
      <c r="ABZ142" s="1">
        <v>40212</v>
      </c>
      <c r="ACA142" t="s">
        <v>142</v>
      </c>
      <c r="ACB142" s="1">
        <v>40212</v>
      </c>
      <c r="ACC142" t="s">
        <v>142</v>
      </c>
      <c r="ACD142" s="1">
        <v>40227</v>
      </c>
      <c r="ACE142" t="s">
        <v>142</v>
      </c>
      <c r="ACF142" s="1">
        <v>40211</v>
      </c>
      <c r="ACG142" t="s">
        <v>142</v>
      </c>
      <c r="ACJ142" s="1">
        <v>40150</v>
      </c>
      <c r="ACK142" t="s">
        <v>135</v>
      </c>
      <c r="ACL142" s="1">
        <v>40162</v>
      </c>
      <c r="ACM142" t="s">
        <v>135</v>
      </c>
      <c r="ACN142" s="1">
        <v>40126</v>
      </c>
      <c r="ACO142" t="s">
        <v>144</v>
      </c>
      <c r="ACR142" s="1">
        <v>40505</v>
      </c>
      <c r="ACS142" t="s">
        <v>142</v>
      </c>
      <c r="ACT142" s="1">
        <v>40022</v>
      </c>
      <c r="ACU142" t="s">
        <v>140</v>
      </c>
      <c r="ACV142" s="1">
        <v>35627</v>
      </c>
      <c r="ACW142" t="s">
        <v>464</v>
      </c>
      <c r="ACX142" s="1">
        <v>40114</v>
      </c>
      <c r="ACY142" t="s">
        <v>144</v>
      </c>
      <c r="ACZ142" s="1">
        <v>40108</v>
      </c>
      <c r="ADA142" t="s">
        <v>144</v>
      </c>
      <c r="ADB142" s="1">
        <v>40213</v>
      </c>
      <c r="ADC142" t="s">
        <v>142</v>
      </c>
      <c r="ADD142" s="1">
        <v>40203</v>
      </c>
      <c r="ADE142" t="s">
        <v>142</v>
      </c>
      <c r="ADH142" s="1">
        <v>40113</v>
      </c>
      <c r="ADI142" t="s">
        <v>144</v>
      </c>
      <c r="ADJ142" s="1">
        <v>40185</v>
      </c>
      <c r="ADK142" t="s">
        <v>142</v>
      </c>
      <c r="ADL142" s="1">
        <v>35649</v>
      </c>
      <c r="ADM142" t="s">
        <v>464</v>
      </c>
      <c r="ADN142" s="1">
        <v>40218</v>
      </c>
      <c r="ADO142" t="s">
        <v>142</v>
      </c>
      <c r="ADR142" s="1">
        <v>40122</v>
      </c>
      <c r="ADS142" t="s">
        <v>138</v>
      </c>
      <c r="ADT142" s="1">
        <v>40728</v>
      </c>
      <c r="ADU142" t="s">
        <v>144</v>
      </c>
      <c r="ADV142" s="1">
        <v>40116</v>
      </c>
      <c r="ADW142" t="s">
        <v>144</v>
      </c>
      <c r="ADX142" s="1">
        <v>40128</v>
      </c>
      <c r="ADY142" t="s">
        <v>144</v>
      </c>
      <c r="ADZ142" s="1">
        <v>40212</v>
      </c>
      <c r="AEA142" t="s">
        <v>142</v>
      </c>
      <c r="AEB142" s="1">
        <v>40234</v>
      </c>
      <c r="AEC142" t="s">
        <v>142</v>
      </c>
      <c r="AED142" s="1">
        <v>40205</v>
      </c>
      <c r="AEE142" t="s">
        <v>142</v>
      </c>
      <c r="AEH142" s="1">
        <v>35627</v>
      </c>
      <c r="AEI142" t="s">
        <v>464</v>
      </c>
      <c r="AEJ142" s="1">
        <v>40113</v>
      </c>
      <c r="AEK142" t="s">
        <v>140</v>
      </c>
      <c r="AEL142" s="1">
        <v>40150</v>
      </c>
      <c r="AEM142" t="s">
        <v>142</v>
      </c>
      <c r="AEP142" s="1">
        <v>40121</v>
      </c>
      <c r="AEQ142" t="s">
        <v>144</v>
      </c>
      <c r="AER142" s="1">
        <v>40120</v>
      </c>
      <c r="AES142" t="s">
        <v>142</v>
      </c>
      <c r="AEV142" s="1">
        <v>40115</v>
      </c>
      <c r="AEW142" t="s">
        <v>144</v>
      </c>
      <c r="AEX142" s="1">
        <v>35640</v>
      </c>
      <c r="AEY142" t="s">
        <v>464</v>
      </c>
      <c r="AEZ142" s="1">
        <v>40199</v>
      </c>
      <c r="AFA142" t="s">
        <v>142</v>
      </c>
      <c r="AFB142" s="1">
        <v>40199</v>
      </c>
      <c r="AFC142" t="s">
        <v>142</v>
      </c>
      <c r="AFD142" s="1">
        <v>40213</v>
      </c>
      <c r="AFE142" t="s">
        <v>142</v>
      </c>
      <c r="AFF142" s="1">
        <v>40168</v>
      </c>
      <c r="AFG142" t="s">
        <v>136</v>
      </c>
      <c r="AFJ142" s="1">
        <v>40134</v>
      </c>
      <c r="AFK142" t="s">
        <v>135</v>
      </c>
      <c r="AFL142" s="1">
        <v>40121</v>
      </c>
      <c r="AFM142" t="s">
        <v>144</v>
      </c>
      <c r="AFN142" s="1">
        <v>40211</v>
      </c>
      <c r="AFO142" t="s">
        <v>142</v>
      </c>
      <c r="AFP142" s="1">
        <v>40115</v>
      </c>
      <c r="AFQ142" t="s">
        <v>143</v>
      </c>
      <c r="AFR142" s="1">
        <v>40227</v>
      </c>
      <c r="AFS142" t="s">
        <v>142</v>
      </c>
      <c r="AFT142" s="1">
        <v>40079</v>
      </c>
      <c r="AFU142" t="s">
        <v>138</v>
      </c>
      <c r="AFV142" s="1">
        <v>40155</v>
      </c>
      <c r="AFW142" t="s">
        <v>142</v>
      </c>
      <c r="AFX142" s="1">
        <v>40115</v>
      </c>
      <c r="AFY142" t="s">
        <v>144</v>
      </c>
      <c r="AFZ142" s="1">
        <v>40227</v>
      </c>
      <c r="AGA142" t="s">
        <v>142</v>
      </c>
      <c r="AGD142" s="1">
        <v>35655</v>
      </c>
      <c r="AGE142" t="s">
        <v>463</v>
      </c>
      <c r="AGF142" s="1">
        <v>40200</v>
      </c>
      <c r="AGG142" t="s">
        <v>142</v>
      </c>
      <c r="AGH142" s="1">
        <v>40207</v>
      </c>
      <c r="AGI142" t="s">
        <v>142</v>
      </c>
      <c r="AGJ142" s="1">
        <v>40106</v>
      </c>
      <c r="AGK142" t="s">
        <v>138</v>
      </c>
      <c r="AGN142" s="1">
        <v>40205</v>
      </c>
      <c r="AGO142" t="s">
        <v>142</v>
      </c>
      <c r="AGP142" s="1">
        <v>40022</v>
      </c>
      <c r="AGQ142" t="s">
        <v>138</v>
      </c>
      <c r="AGR142" s="1">
        <v>40140</v>
      </c>
      <c r="AGS142" t="s">
        <v>142</v>
      </c>
      <c r="AGT142" s="1">
        <v>40199</v>
      </c>
      <c r="AGU142" t="s">
        <v>142</v>
      </c>
      <c r="AGV142" s="1">
        <v>40213</v>
      </c>
      <c r="AGW142" t="s">
        <v>142</v>
      </c>
      <c r="AGZ142" s="1">
        <v>40204</v>
      </c>
      <c r="AHA142" t="s">
        <v>142</v>
      </c>
      <c r="AHB142" s="1">
        <v>40204</v>
      </c>
      <c r="AHC142" t="s">
        <v>142</v>
      </c>
      <c r="AHD142" s="1">
        <v>40206</v>
      </c>
      <c r="AHE142" t="s">
        <v>142</v>
      </c>
      <c r="AHF142" s="1">
        <v>40134</v>
      </c>
      <c r="AHG142" t="s">
        <v>135</v>
      </c>
      <c r="AHH142" s="1">
        <v>40140</v>
      </c>
      <c r="AHI142" t="s">
        <v>142</v>
      </c>
      <c r="AHJ142" s="1">
        <v>40296</v>
      </c>
      <c r="AHK142" t="s">
        <v>138</v>
      </c>
      <c r="AHN142" s="1">
        <v>40227</v>
      </c>
      <c r="AHO142" t="s">
        <v>142</v>
      </c>
      <c r="AHP142" s="1">
        <v>40583</v>
      </c>
      <c r="AHQ142" t="s">
        <v>1341</v>
      </c>
      <c r="AHR142" s="1">
        <v>40030</v>
      </c>
      <c r="AHS142" t="s">
        <v>140</v>
      </c>
      <c r="AHV142" s="1">
        <v>40298</v>
      </c>
      <c r="AHW142" t="s">
        <v>138</v>
      </c>
      <c r="AHX142" s="1">
        <v>40210</v>
      </c>
      <c r="AHY142" t="s">
        <v>142</v>
      </c>
      <c r="AHZ142" s="1">
        <v>40122</v>
      </c>
      <c r="AIA142" t="s">
        <v>144</v>
      </c>
      <c r="AIB142" s="1">
        <v>40213</v>
      </c>
      <c r="AIC142" t="s">
        <v>142</v>
      </c>
      <c r="AID142" s="1">
        <v>40185</v>
      </c>
      <c r="AIE142" t="s">
        <v>135</v>
      </c>
      <c r="AIH142" s="1">
        <v>40164</v>
      </c>
      <c r="AII142" t="s">
        <v>142</v>
      </c>
      <c r="AIJ142" s="1">
        <v>40199</v>
      </c>
      <c r="AIK142" t="s">
        <v>142</v>
      </c>
      <c r="AIL142" s="1">
        <v>40198</v>
      </c>
      <c r="AIM142" t="s">
        <v>142</v>
      </c>
      <c r="AIN142" s="1">
        <v>40218</v>
      </c>
      <c r="AIO142" t="s">
        <v>142</v>
      </c>
      <c r="AIP142" s="1">
        <v>35641</v>
      </c>
      <c r="AIQ142" t="s">
        <v>464</v>
      </c>
      <c r="AIR142" s="1">
        <v>40133</v>
      </c>
      <c r="AIS142" t="s">
        <v>142</v>
      </c>
      <c r="AIT142" s="1">
        <v>40219</v>
      </c>
      <c r="AIU142" t="s">
        <v>142</v>
      </c>
      <c r="AIV142" s="1">
        <v>40205</v>
      </c>
      <c r="AIW142" t="s">
        <v>142</v>
      </c>
      <c r="AIX142" s="1">
        <v>40198</v>
      </c>
      <c r="AIY142" t="s">
        <v>142</v>
      </c>
      <c r="AIZ142" s="1">
        <v>40141</v>
      </c>
      <c r="AJA142" t="s">
        <v>142</v>
      </c>
      <c r="AJD142" s="1">
        <v>40207</v>
      </c>
      <c r="AJE142" t="s">
        <v>142</v>
      </c>
      <c r="AJF142" s="1">
        <v>40214</v>
      </c>
      <c r="AJG142" t="s">
        <v>142</v>
      </c>
      <c r="AJH142" s="1">
        <v>40141</v>
      </c>
      <c r="AJI142" t="s">
        <v>135</v>
      </c>
      <c r="AJJ142" s="1">
        <v>40165</v>
      </c>
      <c r="AJK142" t="s">
        <v>142</v>
      </c>
      <c r="AJL142" s="1">
        <v>40198</v>
      </c>
      <c r="AJM142" t="s">
        <v>142</v>
      </c>
      <c r="AJP142" s="1">
        <v>35583</v>
      </c>
      <c r="AJQ142" t="s">
        <v>463</v>
      </c>
      <c r="AJR142" s="1">
        <v>40121</v>
      </c>
      <c r="AJS142" t="s">
        <v>144</v>
      </c>
      <c r="AJT142" s="1">
        <v>40236</v>
      </c>
      <c r="AJU142" t="s">
        <v>142</v>
      </c>
      <c r="AJV142" s="1">
        <v>40116</v>
      </c>
      <c r="AJW142" t="s">
        <v>144</v>
      </c>
      <c r="AJX142" s="1">
        <v>40238</v>
      </c>
      <c r="AJY142" t="s">
        <v>142</v>
      </c>
      <c r="AKB142" s="1">
        <v>40094</v>
      </c>
      <c r="AKC142" t="s">
        <v>144</v>
      </c>
      <c r="AKD142" s="1">
        <v>40946</v>
      </c>
      <c r="AKE142" t="s">
        <v>142</v>
      </c>
      <c r="AKF142" s="1">
        <v>40199</v>
      </c>
      <c r="AKG142" t="s">
        <v>142</v>
      </c>
      <c r="AKH142" s="1">
        <v>40940</v>
      </c>
      <c r="AKI142" t="s">
        <v>154</v>
      </c>
      <c r="AKJ142" s="1">
        <v>40205</v>
      </c>
      <c r="AKK142" t="s">
        <v>142</v>
      </c>
      <c r="AKN142" s="1">
        <v>40212</v>
      </c>
      <c r="AKO142" t="s">
        <v>142</v>
      </c>
      <c r="AKP142" s="1">
        <v>40157</v>
      </c>
      <c r="AKQ142" t="s">
        <v>135</v>
      </c>
      <c r="AKR142" s="1">
        <v>40067</v>
      </c>
      <c r="AKS142" t="s">
        <v>140</v>
      </c>
      <c r="AKT142" s="1">
        <v>40213</v>
      </c>
      <c r="AKU142" t="s">
        <v>142</v>
      </c>
      <c r="AKV142" s="1">
        <v>40136</v>
      </c>
      <c r="AKW142" t="s">
        <v>135</v>
      </c>
      <c r="AKX142" s="1">
        <v>40045</v>
      </c>
      <c r="AKY142" t="s">
        <v>140</v>
      </c>
      <c r="AKZ142" s="1">
        <v>40121</v>
      </c>
      <c r="ALA142" t="s">
        <v>140</v>
      </c>
      <c r="ALB142" s="1">
        <v>40114</v>
      </c>
      <c r="ALC142" t="s">
        <v>144</v>
      </c>
      <c r="ALD142" s="1">
        <v>40203</v>
      </c>
      <c r="ALE142" t="s">
        <v>142</v>
      </c>
      <c r="ALH142" s="1">
        <v>40473</v>
      </c>
      <c r="ALI142" t="s">
        <v>138</v>
      </c>
      <c r="ALN142" s="1">
        <v>40107</v>
      </c>
      <c r="ALO142" t="s">
        <v>140</v>
      </c>
      <c r="ALR142" s="1">
        <v>35555</v>
      </c>
      <c r="ALS142" t="s">
        <v>465</v>
      </c>
      <c r="ALT142" s="1">
        <v>35542</v>
      </c>
      <c r="ALU142" t="s">
        <v>463</v>
      </c>
      <c r="ALV142" s="1">
        <v>40199</v>
      </c>
      <c r="ALW142" t="s">
        <v>142</v>
      </c>
      <c r="ALX142" s="1">
        <v>40204</v>
      </c>
      <c r="ALY142" t="s">
        <v>142</v>
      </c>
      <c r="ALZ142" s="1">
        <v>35641</v>
      </c>
      <c r="AMA142" t="s">
        <v>464</v>
      </c>
      <c r="AMB142" s="1">
        <v>40015</v>
      </c>
      <c r="AMC142" t="s">
        <v>146</v>
      </c>
      <c r="AMD142" s="1">
        <v>40119</v>
      </c>
      <c r="AME142" t="s">
        <v>144</v>
      </c>
      <c r="AMF142" s="1">
        <v>40966</v>
      </c>
      <c r="AMG142" t="s">
        <v>142</v>
      </c>
      <c r="AMH142" s="1">
        <v>40235</v>
      </c>
      <c r="AMI142" t="s">
        <v>142</v>
      </c>
      <c r="AMJ142" s="1">
        <v>35642</v>
      </c>
      <c r="AMK142" t="s">
        <v>464</v>
      </c>
      <c r="AML142" s="1">
        <v>40933</v>
      </c>
      <c r="AMM142" t="s">
        <v>142</v>
      </c>
      <c r="AMN142" s="1">
        <v>40206</v>
      </c>
      <c r="AMO142" t="s">
        <v>142</v>
      </c>
      <c r="AMP142" s="1">
        <v>40050</v>
      </c>
      <c r="AMQ142" t="s">
        <v>138</v>
      </c>
      <c r="AMT142" s="1">
        <v>40211</v>
      </c>
      <c r="AMU142" t="s">
        <v>142</v>
      </c>
      <c r="AMV142" s="1">
        <v>40275</v>
      </c>
      <c r="AMW142" t="s">
        <v>142</v>
      </c>
      <c r="AMX142" s="1">
        <v>40116</v>
      </c>
      <c r="AMY142" t="s">
        <v>144</v>
      </c>
    </row>
    <row r="143" spans="8:1039" x14ac:dyDescent="0.2">
      <c r="H143" s="1">
        <v>40115</v>
      </c>
      <c r="I143" t="s">
        <v>143</v>
      </c>
      <c r="J143" s="1">
        <v>40108</v>
      </c>
      <c r="L143" s="1">
        <v>40112</v>
      </c>
      <c r="M143" t="s">
        <v>143</v>
      </c>
      <c r="P143" s="1">
        <v>40119</v>
      </c>
      <c r="Q143" t="s">
        <v>143</v>
      </c>
      <c r="T143" s="1">
        <v>40044</v>
      </c>
      <c r="U143" t="s">
        <v>143</v>
      </c>
      <c r="V143" s="1">
        <v>40206</v>
      </c>
      <c r="W143" t="s">
        <v>141</v>
      </c>
      <c r="X143" s="1">
        <v>40119</v>
      </c>
      <c r="Y143" t="s">
        <v>143</v>
      </c>
      <c r="Z143" s="1">
        <v>40106</v>
      </c>
      <c r="AA143" t="s">
        <v>143</v>
      </c>
      <c r="AB143" s="1">
        <v>40114</v>
      </c>
      <c r="AC143" t="s">
        <v>143</v>
      </c>
      <c r="AF143" s="1">
        <v>40029</v>
      </c>
      <c r="AG143" t="s">
        <v>145</v>
      </c>
      <c r="AJ143" s="1">
        <v>40115</v>
      </c>
      <c r="AK143" t="s">
        <v>143</v>
      </c>
      <c r="AL143" s="1">
        <v>40106</v>
      </c>
      <c r="AM143" t="s">
        <v>143</v>
      </c>
      <c r="AN143" s="1">
        <v>40109</v>
      </c>
      <c r="AO143" t="s">
        <v>139</v>
      </c>
      <c r="AP143" s="1">
        <v>40093</v>
      </c>
      <c r="AQ143" t="s">
        <v>141</v>
      </c>
      <c r="AR143" s="1">
        <v>40106</v>
      </c>
      <c r="AS143" t="s">
        <v>139</v>
      </c>
      <c r="AV143" s="1">
        <v>40101</v>
      </c>
      <c r="AW143" t="s">
        <v>143</v>
      </c>
      <c r="AX143" s="1">
        <v>40113</v>
      </c>
      <c r="AY143" t="s">
        <v>143</v>
      </c>
      <c r="AZ143" s="1">
        <v>40102</v>
      </c>
      <c r="BA143" t="s">
        <v>143</v>
      </c>
      <c r="BB143" s="1">
        <v>40046</v>
      </c>
      <c r="BC143" t="s">
        <v>139</v>
      </c>
      <c r="BD143" s="1">
        <v>40106</v>
      </c>
      <c r="BE143" t="s">
        <v>143</v>
      </c>
      <c r="BH143" s="1">
        <v>40122</v>
      </c>
      <c r="BI143" t="s">
        <v>143</v>
      </c>
      <c r="BL143" s="1">
        <v>40107</v>
      </c>
      <c r="BM143" t="s">
        <v>141</v>
      </c>
      <c r="BN143" s="1">
        <v>40114</v>
      </c>
      <c r="BO143" t="s">
        <v>143</v>
      </c>
      <c r="BR143" s="1">
        <v>40108</v>
      </c>
      <c r="BS143" t="s">
        <v>143</v>
      </c>
      <c r="BT143" s="1">
        <v>40106</v>
      </c>
      <c r="BU143" t="s">
        <v>143</v>
      </c>
      <c r="BV143" s="1">
        <v>40121</v>
      </c>
      <c r="BW143" t="s">
        <v>143</v>
      </c>
      <c r="BX143" s="1">
        <v>40114</v>
      </c>
      <c r="BY143" t="s">
        <v>143</v>
      </c>
      <c r="BZ143" s="1">
        <v>40017</v>
      </c>
      <c r="CA143" t="s">
        <v>145</v>
      </c>
      <c r="CD143" s="1">
        <v>40107</v>
      </c>
      <c r="CE143" t="s">
        <v>143</v>
      </c>
      <c r="CH143" s="1">
        <v>40044</v>
      </c>
      <c r="CI143" t="s">
        <v>136</v>
      </c>
      <c r="CJ143" s="1">
        <v>40106</v>
      </c>
      <c r="CK143" t="s">
        <v>143</v>
      </c>
      <c r="CL143" s="1">
        <v>40092</v>
      </c>
      <c r="CM143" t="s">
        <v>143</v>
      </c>
      <c r="CN143" s="1">
        <v>40029</v>
      </c>
      <c r="CO143" t="s">
        <v>143</v>
      </c>
      <c r="CP143" s="1">
        <v>40085</v>
      </c>
      <c r="CQ143" t="s">
        <v>141</v>
      </c>
      <c r="CR143" s="1">
        <v>40029</v>
      </c>
      <c r="CS143" t="s">
        <v>145</v>
      </c>
      <c r="CT143" s="1">
        <v>40119</v>
      </c>
      <c r="CU143" t="s">
        <v>144</v>
      </c>
      <c r="CV143" s="1">
        <v>35737</v>
      </c>
      <c r="CW143" t="s">
        <v>463</v>
      </c>
      <c r="CX143" s="1">
        <v>40107</v>
      </c>
      <c r="CY143" t="s">
        <v>143</v>
      </c>
      <c r="CZ143" s="1">
        <v>40108</v>
      </c>
      <c r="DA143" t="s">
        <v>143</v>
      </c>
      <c r="DB143" s="1">
        <v>40113</v>
      </c>
      <c r="DC143" t="s">
        <v>143</v>
      </c>
      <c r="DD143" s="1">
        <v>40107</v>
      </c>
      <c r="DE143" t="s">
        <v>143</v>
      </c>
      <c r="DF143" s="1">
        <v>40100</v>
      </c>
      <c r="DG143" t="s">
        <v>143</v>
      </c>
      <c r="DJ143" s="1">
        <v>40108</v>
      </c>
      <c r="DK143" t="s">
        <v>143</v>
      </c>
      <c r="DL143" s="1">
        <v>40044</v>
      </c>
      <c r="DM143" t="s">
        <v>136</v>
      </c>
      <c r="DN143" s="1">
        <v>40122</v>
      </c>
      <c r="DO143" t="s">
        <v>143</v>
      </c>
      <c r="DP143" s="1">
        <v>40113</v>
      </c>
      <c r="DQ143" t="s">
        <v>143</v>
      </c>
      <c r="DR143" s="1">
        <v>40119</v>
      </c>
      <c r="DS143" t="s">
        <v>143</v>
      </c>
      <c r="DT143" s="1">
        <v>35537</v>
      </c>
      <c r="DU143" t="s">
        <v>465</v>
      </c>
      <c r="DV143" s="1">
        <v>35635</v>
      </c>
      <c r="DW143" t="s">
        <v>464</v>
      </c>
      <c r="DX143" s="1">
        <v>40031</v>
      </c>
      <c r="DY143" t="s">
        <v>145</v>
      </c>
      <c r="EB143" s="1">
        <v>40466</v>
      </c>
      <c r="EC143" t="s">
        <v>143</v>
      </c>
      <c r="ED143" s="1">
        <v>40107</v>
      </c>
      <c r="EE143" t="s">
        <v>143</v>
      </c>
      <c r="EJ143" s="1">
        <v>40114</v>
      </c>
      <c r="EK143" t="s">
        <v>143</v>
      </c>
      <c r="EL143" s="1">
        <v>35537</v>
      </c>
      <c r="EM143" t="s">
        <v>465</v>
      </c>
      <c r="EN143" s="1">
        <v>40108</v>
      </c>
      <c r="EO143" t="s">
        <v>143</v>
      </c>
      <c r="EP143" s="1">
        <v>40031</v>
      </c>
      <c r="EQ143" t="s">
        <v>139</v>
      </c>
      <c r="ER143" s="1">
        <v>40028</v>
      </c>
      <c r="ES143" t="s">
        <v>143</v>
      </c>
      <c r="EV143" s="1">
        <v>40109</v>
      </c>
      <c r="EW143" t="s">
        <v>143</v>
      </c>
      <c r="EZ143" s="1">
        <v>40029</v>
      </c>
      <c r="FA143" t="s">
        <v>145</v>
      </c>
      <c r="FB143" s="1">
        <v>40115</v>
      </c>
      <c r="FC143" t="s">
        <v>143</v>
      </c>
      <c r="FF143" s="1">
        <v>40043</v>
      </c>
      <c r="FG143" t="s">
        <v>136</v>
      </c>
      <c r="FH143" s="1">
        <v>40101</v>
      </c>
      <c r="FI143" t="s">
        <v>143</v>
      </c>
      <c r="FN143" s="1">
        <v>40100</v>
      </c>
      <c r="FO143" t="s">
        <v>143</v>
      </c>
      <c r="FP143" s="1">
        <v>40112</v>
      </c>
      <c r="FQ143" t="s">
        <v>143</v>
      </c>
      <c r="FT143" s="1">
        <v>40115</v>
      </c>
      <c r="FU143" t="s">
        <v>144</v>
      </c>
      <c r="FV143" s="1">
        <v>40108</v>
      </c>
      <c r="FW143" t="s">
        <v>143</v>
      </c>
      <c r="FX143" s="1">
        <v>40028</v>
      </c>
      <c r="FY143" t="s">
        <v>141</v>
      </c>
      <c r="GD143" s="1">
        <v>40109</v>
      </c>
      <c r="GE143" t="s">
        <v>143</v>
      </c>
      <c r="GF143" s="1">
        <v>40107</v>
      </c>
      <c r="GG143" t="s">
        <v>143</v>
      </c>
      <c r="GH143" s="1">
        <v>40029</v>
      </c>
      <c r="GI143" t="s">
        <v>145</v>
      </c>
      <c r="GJ143" s="1">
        <v>40021</v>
      </c>
      <c r="GK143" t="s">
        <v>145</v>
      </c>
      <c r="GL143" s="1">
        <v>40121</v>
      </c>
      <c r="GM143" t="s">
        <v>143</v>
      </c>
      <c r="GN143" s="1">
        <v>40123</v>
      </c>
      <c r="GO143" t="s">
        <v>143</v>
      </c>
      <c r="GP143" s="1">
        <v>40085</v>
      </c>
      <c r="GQ143" t="s">
        <v>139</v>
      </c>
      <c r="GR143" s="1">
        <v>40112</v>
      </c>
      <c r="GS143" t="s">
        <v>143</v>
      </c>
      <c r="GT143" s="1">
        <v>40121</v>
      </c>
      <c r="GU143" t="s">
        <v>139</v>
      </c>
      <c r="GV143" s="1">
        <v>40108</v>
      </c>
      <c r="GW143" t="s">
        <v>143</v>
      </c>
      <c r="GX143" s="1">
        <v>40101</v>
      </c>
      <c r="GY143" t="s">
        <v>143</v>
      </c>
      <c r="GZ143" s="1">
        <v>40108</v>
      </c>
      <c r="HA143" t="s">
        <v>143</v>
      </c>
      <c r="HB143" s="1">
        <v>39847</v>
      </c>
      <c r="HC143" t="s">
        <v>145</v>
      </c>
      <c r="HD143" s="1">
        <v>40112</v>
      </c>
      <c r="HE143" t="s">
        <v>143</v>
      </c>
      <c r="HF143" s="1">
        <v>40029</v>
      </c>
      <c r="HG143" t="s">
        <v>145</v>
      </c>
      <c r="HJ143" s="1">
        <v>40101</v>
      </c>
      <c r="HK143" t="s">
        <v>143</v>
      </c>
      <c r="HL143" s="1">
        <v>40116</v>
      </c>
      <c r="HM143" t="s">
        <v>143</v>
      </c>
      <c r="HR143" s="1">
        <v>40107</v>
      </c>
      <c r="HS143" t="s">
        <v>143</v>
      </c>
      <c r="HT143" s="1">
        <v>40115</v>
      </c>
      <c r="HU143" t="s">
        <v>143</v>
      </c>
      <c r="HV143" s="1">
        <v>40120</v>
      </c>
      <c r="HW143" t="s">
        <v>143</v>
      </c>
      <c r="HX143" s="1">
        <v>40113</v>
      </c>
      <c r="HY143" t="s">
        <v>143</v>
      </c>
      <c r="HZ143" s="1">
        <v>40108</v>
      </c>
      <c r="IA143" t="s">
        <v>143</v>
      </c>
      <c r="IB143" s="1">
        <v>35536</v>
      </c>
      <c r="IC143" t="s">
        <v>465</v>
      </c>
      <c r="ID143" s="1">
        <v>40029</v>
      </c>
      <c r="IE143" t="s">
        <v>145</v>
      </c>
      <c r="IF143" s="1">
        <v>40477</v>
      </c>
      <c r="IG143" t="s">
        <v>141</v>
      </c>
      <c r="IH143" s="1">
        <v>40121</v>
      </c>
      <c r="II143" t="s">
        <v>141</v>
      </c>
      <c r="IJ143" s="1">
        <v>40108</v>
      </c>
      <c r="IK143" t="s">
        <v>143</v>
      </c>
      <c r="IL143" s="1">
        <v>40085</v>
      </c>
      <c r="IM143" t="s">
        <v>139</v>
      </c>
      <c r="IN143" s="1">
        <v>40126</v>
      </c>
      <c r="IO143" t="s">
        <v>141</v>
      </c>
      <c r="IP143" s="1">
        <v>40121</v>
      </c>
      <c r="IQ143" t="s">
        <v>143</v>
      </c>
      <c r="IR143" s="1">
        <v>40120</v>
      </c>
      <c r="IS143" t="s">
        <v>143</v>
      </c>
      <c r="IT143" s="1">
        <v>40122</v>
      </c>
      <c r="IU143" t="s">
        <v>144</v>
      </c>
      <c r="IV143" s="1">
        <v>40122</v>
      </c>
      <c r="IW143" t="s">
        <v>141</v>
      </c>
      <c r="IX143" s="1">
        <v>39819</v>
      </c>
      <c r="IY143" t="s">
        <v>145</v>
      </c>
      <c r="IZ143" s="1">
        <v>40023</v>
      </c>
      <c r="JA143" t="s">
        <v>145</v>
      </c>
      <c r="JD143" s="1">
        <v>40115</v>
      </c>
      <c r="JE143" t="s">
        <v>143</v>
      </c>
      <c r="JF143" s="1">
        <v>40105</v>
      </c>
      <c r="JG143" t="s">
        <v>143</v>
      </c>
      <c r="JJ143" s="1">
        <v>40120</v>
      </c>
      <c r="JK143" t="s">
        <v>143</v>
      </c>
      <c r="JL143" s="1">
        <v>40085</v>
      </c>
      <c r="JM143" t="s">
        <v>141</v>
      </c>
      <c r="JN143" s="1">
        <v>40094</v>
      </c>
      <c r="JO143" t="s">
        <v>143</v>
      </c>
      <c r="JP143" s="1">
        <v>40106</v>
      </c>
      <c r="JQ143" t="s">
        <v>143</v>
      </c>
      <c r="JR143" s="1">
        <v>40113</v>
      </c>
      <c r="JS143" t="s">
        <v>143</v>
      </c>
      <c r="JT143" s="1">
        <v>40106</v>
      </c>
      <c r="JU143" t="s">
        <v>143</v>
      </c>
      <c r="JV143" s="1">
        <v>40105</v>
      </c>
      <c r="JW143" t="s">
        <v>143</v>
      </c>
      <c r="JX143" s="1">
        <v>40806</v>
      </c>
      <c r="JY143" t="s">
        <v>141</v>
      </c>
      <c r="JZ143" s="1">
        <v>40099</v>
      </c>
      <c r="KA143" t="s">
        <v>143</v>
      </c>
      <c r="KB143" s="1">
        <v>40115</v>
      </c>
      <c r="KC143" t="s">
        <v>143</v>
      </c>
      <c r="KD143" s="1">
        <v>40024</v>
      </c>
      <c r="KE143" t="s">
        <v>145</v>
      </c>
      <c r="KF143" s="1">
        <v>35626</v>
      </c>
      <c r="KG143" t="s">
        <v>464</v>
      </c>
      <c r="KH143" s="1">
        <v>40108</v>
      </c>
      <c r="KI143" t="s">
        <v>143</v>
      </c>
      <c r="KL143" s="1">
        <v>40036</v>
      </c>
      <c r="KM143" t="s">
        <v>143</v>
      </c>
      <c r="KN143" s="1">
        <v>40115</v>
      </c>
      <c r="KO143" t="s">
        <v>143</v>
      </c>
      <c r="KP143" s="1">
        <v>40030</v>
      </c>
      <c r="KQ143" t="s">
        <v>145</v>
      </c>
      <c r="KR143" s="1">
        <v>40108</v>
      </c>
      <c r="KS143" t="s">
        <v>143</v>
      </c>
      <c r="KT143" s="1">
        <v>40137</v>
      </c>
      <c r="KU143" t="s">
        <v>141</v>
      </c>
      <c r="KV143" s="1">
        <v>40073</v>
      </c>
      <c r="KW143" t="s">
        <v>139</v>
      </c>
      <c r="KX143" s="1">
        <v>40114</v>
      </c>
      <c r="KY143" t="s">
        <v>143</v>
      </c>
      <c r="KZ143" s="1">
        <v>40105</v>
      </c>
      <c r="LA143" t="s">
        <v>141</v>
      </c>
      <c r="LB143" s="1">
        <v>40024</v>
      </c>
      <c r="LC143" t="s">
        <v>145</v>
      </c>
      <c r="LD143" s="1">
        <v>40116</v>
      </c>
      <c r="LE143" t="s">
        <v>143</v>
      </c>
      <c r="LF143" s="1">
        <v>40038</v>
      </c>
      <c r="LG143" t="s">
        <v>136</v>
      </c>
      <c r="LH143" s="1">
        <v>40114</v>
      </c>
      <c r="LI143" t="s">
        <v>143</v>
      </c>
      <c r="LJ143" s="1">
        <v>35543</v>
      </c>
      <c r="LK143" t="s">
        <v>464</v>
      </c>
      <c r="LP143" s="1">
        <v>40121</v>
      </c>
      <c r="LQ143" t="s">
        <v>141</v>
      </c>
      <c r="LR143" s="1">
        <v>40030</v>
      </c>
      <c r="LS143" t="s">
        <v>145</v>
      </c>
      <c r="LV143" s="1">
        <v>35460</v>
      </c>
      <c r="LW143" t="s">
        <v>466</v>
      </c>
      <c r="LZ143" s="1" t="s">
        <v>461</v>
      </c>
      <c r="MA143" t="s">
        <v>465</v>
      </c>
      <c r="MB143" s="1">
        <v>40297</v>
      </c>
      <c r="MC143" t="s">
        <v>143</v>
      </c>
      <c r="MD143" s="1">
        <v>40024</v>
      </c>
      <c r="ME143" t="s">
        <v>145</v>
      </c>
      <c r="MF143" s="1">
        <v>40113</v>
      </c>
      <c r="MG143" t="s">
        <v>143</v>
      </c>
      <c r="MH143" s="1">
        <v>40015</v>
      </c>
      <c r="MI143" t="s">
        <v>145</v>
      </c>
      <c r="MJ143" s="1">
        <v>40024</v>
      </c>
      <c r="MK143" t="s">
        <v>145</v>
      </c>
      <c r="MN143" s="1">
        <v>40105</v>
      </c>
      <c r="MO143" t="s">
        <v>143</v>
      </c>
      <c r="MP143" s="1">
        <v>40079</v>
      </c>
      <c r="MQ143" t="s">
        <v>139</v>
      </c>
      <c r="MR143" s="1">
        <v>35509</v>
      </c>
      <c r="MS143" t="s">
        <v>464</v>
      </c>
      <c r="MT143" s="1">
        <v>40126</v>
      </c>
      <c r="MU143" t="s">
        <v>143</v>
      </c>
      <c r="MV143" s="1">
        <v>40114</v>
      </c>
      <c r="MW143" t="s">
        <v>143</v>
      </c>
      <c r="MZ143" s="1">
        <v>40024</v>
      </c>
      <c r="NA143" t="s">
        <v>143</v>
      </c>
      <c r="NB143" s="1">
        <v>40025</v>
      </c>
      <c r="NC143" t="s">
        <v>145</v>
      </c>
      <c r="ND143" s="1">
        <v>40122</v>
      </c>
      <c r="NE143" t="s">
        <v>143</v>
      </c>
      <c r="NF143" s="1">
        <v>40023</v>
      </c>
      <c r="NG143" t="s">
        <v>139</v>
      </c>
      <c r="NH143" s="1">
        <v>40023</v>
      </c>
      <c r="NI143" t="s">
        <v>145</v>
      </c>
      <c r="NJ143" s="1">
        <v>40116</v>
      </c>
      <c r="NK143" t="s">
        <v>143</v>
      </c>
      <c r="NL143" s="1">
        <v>40120</v>
      </c>
      <c r="NM143" t="s">
        <v>143</v>
      </c>
      <c r="NN143" s="1">
        <v>40080</v>
      </c>
      <c r="NO143" t="s">
        <v>143</v>
      </c>
      <c r="NP143" s="1">
        <v>40107</v>
      </c>
      <c r="NQ143" t="s">
        <v>143</v>
      </c>
      <c r="NR143" s="1">
        <v>40031</v>
      </c>
      <c r="NS143" t="s">
        <v>145</v>
      </c>
      <c r="NT143" s="1">
        <v>40023</v>
      </c>
      <c r="NU143" t="s">
        <v>145</v>
      </c>
      <c r="NV143" s="1">
        <v>40115</v>
      </c>
      <c r="NW143" t="s">
        <v>143</v>
      </c>
      <c r="NX143" s="1">
        <v>40108</v>
      </c>
      <c r="NY143" t="s">
        <v>143</v>
      </c>
      <c r="NZ143" s="1">
        <v>40108</v>
      </c>
      <c r="OA143" t="s">
        <v>143</v>
      </c>
      <c r="OB143" s="1">
        <v>40113</v>
      </c>
      <c r="OC143" t="s">
        <v>143</v>
      </c>
      <c r="OD143" s="1">
        <v>40112</v>
      </c>
      <c r="OE143" t="s">
        <v>143</v>
      </c>
      <c r="OF143" s="1">
        <v>40042</v>
      </c>
      <c r="OG143" t="s">
        <v>143</v>
      </c>
      <c r="OH143" s="1">
        <v>40115</v>
      </c>
      <c r="OI143" t="s">
        <v>143</v>
      </c>
      <c r="OJ143" s="1">
        <v>40108</v>
      </c>
      <c r="OK143" t="s">
        <v>143</v>
      </c>
      <c r="OL143" s="1">
        <v>40113</v>
      </c>
      <c r="OM143" t="s">
        <v>143</v>
      </c>
      <c r="ON143" s="1">
        <v>40120</v>
      </c>
      <c r="OO143" t="s">
        <v>143</v>
      </c>
      <c r="OP143" s="1">
        <v>40107</v>
      </c>
      <c r="OQ143" t="s">
        <v>143</v>
      </c>
      <c r="OT143" s="1">
        <v>40031</v>
      </c>
      <c r="OU143" t="s">
        <v>136</v>
      </c>
      <c r="OV143" s="1">
        <v>40108</v>
      </c>
      <c r="OW143" t="s">
        <v>143</v>
      </c>
      <c r="OX143" s="1">
        <v>40106</v>
      </c>
      <c r="OY143" t="s">
        <v>143</v>
      </c>
      <c r="OZ143" s="1">
        <v>40109</v>
      </c>
      <c r="PA143" t="s">
        <v>143</v>
      </c>
      <c r="PB143" s="1">
        <v>39818</v>
      </c>
      <c r="PC143" t="s">
        <v>145</v>
      </c>
      <c r="PD143" s="1">
        <v>40107</v>
      </c>
      <c r="PE143" t="s">
        <v>143</v>
      </c>
      <c r="PF143" s="1">
        <v>40099</v>
      </c>
      <c r="PG143" t="s">
        <v>143</v>
      </c>
      <c r="PH143" s="1">
        <v>40115</v>
      </c>
      <c r="PI143" t="s">
        <v>139</v>
      </c>
      <c r="PJ143" s="1">
        <v>40113</v>
      </c>
      <c r="PK143" t="s">
        <v>143</v>
      </c>
      <c r="PL143" s="1">
        <v>40122</v>
      </c>
      <c r="PM143" t="s">
        <v>143</v>
      </c>
      <c r="PN143" s="1">
        <v>40113</v>
      </c>
      <c r="PO143" t="s">
        <v>141</v>
      </c>
      <c r="PR143" s="1">
        <v>35541</v>
      </c>
      <c r="PS143" t="s">
        <v>465</v>
      </c>
      <c r="PT143" s="1">
        <v>40078</v>
      </c>
      <c r="PU143" t="s">
        <v>136</v>
      </c>
      <c r="PV143" s="1">
        <v>40114</v>
      </c>
      <c r="PW143" t="s">
        <v>143</v>
      </c>
      <c r="PX143" s="1">
        <v>40102</v>
      </c>
      <c r="PY143" t="s">
        <v>143</v>
      </c>
      <c r="PZ143" s="1">
        <v>40122</v>
      </c>
      <c r="QA143" t="s">
        <v>143</v>
      </c>
      <c r="QB143" s="1">
        <v>40079</v>
      </c>
      <c r="QC143" t="s">
        <v>139</v>
      </c>
      <c r="QD143" s="1">
        <v>40105</v>
      </c>
      <c r="QE143" t="s">
        <v>144</v>
      </c>
      <c r="QF143" s="1">
        <v>40114</v>
      </c>
      <c r="QG143" t="s">
        <v>143</v>
      </c>
      <c r="QH143" s="1">
        <v>35534</v>
      </c>
      <c r="QI143" t="s">
        <v>465</v>
      </c>
      <c r="QL143" s="1">
        <v>40108</v>
      </c>
      <c r="QM143" t="s">
        <v>143</v>
      </c>
      <c r="QN143" s="1">
        <v>40087</v>
      </c>
      <c r="QO143" t="s">
        <v>141</v>
      </c>
      <c r="QP143" s="1">
        <v>40119</v>
      </c>
      <c r="QQ143" t="s">
        <v>143</v>
      </c>
      <c r="QR143" s="1">
        <v>40107</v>
      </c>
      <c r="QS143" t="s">
        <v>143</v>
      </c>
      <c r="QT143" s="1">
        <v>40100</v>
      </c>
      <c r="QU143" t="s">
        <v>143</v>
      </c>
      <c r="QV143" s="1">
        <v>40114</v>
      </c>
      <c r="QW143" t="s">
        <v>143</v>
      </c>
      <c r="QX143" s="1">
        <v>40122</v>
      </c>
      <c r="QY143" t="s">
        <v>143</v>
      </c>
      <c r="QZ143" s="1">
        <v>40109</v>
      </c>
      <c r="RA143" t="s">
        <v>143</v>
      </c>
      <c r="RB143" s="1">
        <v>40030</v>
      </c>
      <c r="RC143" t="s">
        <v>139</v>
      </c>
      <c r="RH143" s="1">
        <v>40108</v>
      </c>
      <c r="RI143" t="s">
        <v>143</v>
      </c>
      <c r="RJ143" s="1">
        <v>40122</v>
      </c>
      <c r="RK143" t="s">
        <v>139</v>
      </c>
      <c r="RL143" s="1">
        <v>40122</v>
      </c>
      <c r="RM143" t="s">
        <v>143</v>
      </c>
      <c r="RN143" s="1">
        <v>40114</v>
      </c>
      <c r="RO143" t="s">
        <v>143</v>
      </c>
      <c r="RP143" s="1">
        <v>35467</v>
      </c>
      <c r="RQ143" t="s">
        <v>466</v>
      </c>
      <c r="RR143" s="1">
        <v>40029</v>
      </c>
      <c r="RS143" t="s">
        <v>145</v>
      </c>
      <c r="RT143" s="1">
        <v>39931</v>
      </c>
      <c r="RU143" t="s">
        <v>148</v>
      </c>
      <c r="RX143" s="1">
        <v>39931</v>
      </c>
      <c r="RY143" t="s">
        <v>148</v>
      </c>
      <c r="RZ143" s="1">
        <v>40015</v>
      </c>
      <c r="SA143" t="s">
        <v>145</v>
      </c>
      <c r="SH143" s="1">
        <v>40113</v>
      </c>
      <c r="SI143" t="s">
        <v>143</v>
      </c>
      <c r="SJ143" s="1">
        <v>40023</v>
      </c>
      <c r="SK143" t="s">
        <v>145</v>
      </c>
      <c r="SL143" s="1">
        <v>40109</v>
      </c>
      <c r="SM143" t="s">
        <v>143</v>
      </c>
      <c r="SN143" s="1">
        <v>40044</v>
      </c>
      <c r="SO143" t="s">
        <v>139</v>
      </c>
      <c r="SP143" s="1">
        <v>40045</v>
      </c>
      <c r="SQ143" t="s">
        <v>136</v>
      </c>
      <c r="SR143" s="1">
        <v>40102</v>
      </c>
      <c r="SS143" t="s">
        <v>143</v>
      </c>
      <c r="ST143" s="1">
        <v>40102</v>
      </c>
      <c r="SU143" t="s">
        <v>143</v>
      </c>
      <c r="SV143" s="1">
        <v>40106</v>
      </c>
      <c r="SW143" t="s">
        <v>143</v>
      </c>
      <c r="SX143" s="1">
        <v>40029</v>
      </c>
      <c r="SY143" t="s">
        <v>143</v>
      </c>
      <c r="SZ143" s="1">
        <v>40109</v>
      </c>
      <c r="TA143" t="s">
        <v>143</v>
      </c>
      <c r="TD143" s="1">
        <v>40126</v>
      </c>
      <c r="TE143" t="s">
        <v>143</v>
      </c>
      <c r="TF143" s="1">
        <v>40254</v>
      </c>
      <c r="TG143" t="s">
        <v>140</v>
      </c>
      <c r="TH143" s="1">
        <v>40022</v>
      </c>
      <c r="TI143" t="s">
        <v>145</v>
      </c>
      <c r="TJ143" s="1">
        <v>40108</v>
      </c>
      <c r="TK143" t="s">
        <v>143</v>
      </c>
      <c r="TL143" s="1">
        <v>39694</v>
      </c>
      <c r="TM143" t="s">
        <v>145</v>
      </c>
      <c r="TP143" s="1">
        <v>40022</v>
      </c>
      <c r="TQ143" t="s">
        <v>143</v>
      </c>
      <c r="TR143" s="1">
        <v>40107</v>
      </c>
      <c r="TS143" t="s">
        <v>143</v>
      </c>
      <c r="TT143" s="1">
        <v>40113</v>
      </c>
      <c r="TU143" t="s">
        <v>143</v>
      </c>
      <c r="TV143" s="1">
        <v>40106</v>
      </c>
      <c r="TW143" t="s">
        <v>143</v>
      </c>
      <c r="TZ143" s="1">
        <v>40105</v>
      </c>
      <c r="UA143" t="s">
        <v>143</v>
      </c>
      <c r="UD143" s="1">
        <v>40042</v>
      </c>
      <c r="UE143" t="s">
        <v>136</v>
      </c>
      <c r="UF143" s="1">
        <v>35535</v>
      </c>
      <c r="UG143" t="s">
        <v>465</v>
      </c>
      <c r="UH143" s="1">
        <v>40109</v>
      </c>
      <c r="UI143" t="s">
        <v>144</v>
      </c>
      <c r="UJ143" s="1">
        <v>40121</v>
      </c>
      <c r="UK143" t="s">
        <v>143</v>
      </c>
      <c r="UL143" s="1">
        <v>40101</v>
      </c>
      <c r="UM143" t="s">
        <v>143</v>
      </c>
      <c r="UN143" s="1">
        <v>40212</v>
      </c>
      <c r="UO143" t="s">
        <v>142</v>
      </c>
      <c r="UP143" s="1">
        <v>40115</v>
      </c>
      <c r="UQ143" t="s">
        <v>143</v>
      </c>
      <c r="UV143" s="1">
        <v>35719</v>
      </c>
      <c r="UW143" t="s">
        <v>463</v>
      </c>
      <c r="UX143" s="1">
        <v>40072</v>
      </c>
      <c r="UY143" t="s">
        <v>139</v>
      </c>
      <c r="UZ143" s="1">
        <v>40085</v>
      </c>
      <c r="VA143" t="s">
        <v>145</v>
      </c>
      <c r="VB143" s="1">
        <v>40115</v>
      </c>
      <c r="VC143" t="s">
        <v>143</v>
      </c>
      <c r="VD143" s="1">
        <v>40038</v>
      </c>
      <c r="VE143" t="s">
        <v>136</v>
      </c>
      <c r="VF143" s="1">
        <v>40116</v>
      </c>
      <c r="VG143" t="s">
        <v>143</v>
      </c>
      <c r="VH143" s="1">
        <v>40031</v>
      </c>
      <c r="VI143" t="s">
        <v>145</v>
      </c>
      <c r="VJ143" s="1">
        <v>40029</v>
      </c>
      <c r="VK143" t="s">
        <v>139</v>
      </c>
      <c r="VL143" s="1">
        <v>40115</v>
      </c>
      <c r="VM143" t="s">
        <v>139</v>
      </c>
      <c r="VP143" s="1">
        <v>40107</v>
      </c>
      <c r="VQ143" t="s">
        <v>139</v>
      </c>
      <c r="VR143" s="1">
        <v>40108</v>
      </c>
      <c r="VS143" t="s">
        <v>143</v>
      </c>
      <c r="VT143" s="1">
        <v>40115</v>
      </c>
      <c r="VU143" t="s">
        <v>143</v>
      </c>
      <c r="VV143" s="1">
        <v>40119</v>
      </c>
      <c r="VW143" t="s">
        <v>139</v>
      </c>
      <c r="VX143" s="1">
        <v>40114</v>
      </c>
      <c r="VY143" t="s">
        <v>143</v>
      </c>
      <c r="VZ143" s="1">
        <v>40121</v>
      </c>
      <c r="WA143" t="s">
        <v>144</v>
      </c>
      <c r="WB143" s="1">
        <v>40071</v>
      </c>
      <c r="WC143" t="s">
        <v>136</v>
      </c>
      <c r="WD143" s="1">
        <v>40017</v>
      </c>
      <c r="WE143" t="s">
        <v>145</v>
      </c>
      <c r="WF143" s="1">
        <v>35486</v>
      </c>
      <c r="WG143" t="s">
        <v>466</v>
      </c>
      <c r="WH143" s="1">
        <v>40115</v>
      </c>
      <c r="WI143" t="s">
        <v>143</v>
      </c>
      <c r="WJ143" s="1">
        <v>40102</v>
      </c>
      <c r="WK143" t="s">
        <v>143</v>
      </c>
      <c r="WL143" s="1">
        <v>35528</v>
      </c>
      <c r="WM143" t="s">
        <v>465</v>
      </c>
      <c r="WN143" s="1">
        <v>35551</v>
      </c>
      <c r="WO143" t="s">
        <v>465</v>
      </c>
      <c r="WP143" s="1">
        <v>40023</v>
      </c>
      <c r="WQ143" t="s">
        <v>145</v>
      </c>
      <c r="WR143" s="1">
        <v>40106</v>
      </c>
      <c r="WS143" t="s">
        <v>143</v>
      </c>
      <c r="WT143" s="1">
        <v>40122</v>
      </c>
      <c r="WU143" t="s">
        <v>143</v>
      </c>
      <c r="WV143" s="1">
        <v>40106</v>
      </c>
      <c r="WW143" t="s">
        <v>143</v>
      </c>
      <c r="WZ143" s="1">
        <v>40107</v>
      </c>
      <c r="XA143" t="s">
        <v>143</v>
      </c>
      <c r="XB143" s="1">
        <v>40108</v>
      </c>
      <c r="XC143" t="s">
        <v>143</v>
      </c>
      <c r="XD143" s="1">
        <v>40106</v>
      </c>
      <c r="XE143" t="s">
        <v>143</v>
      </c>
      <c r="XF143" s="1">
        <v>40024</v>
      </c>
      <c r="XG143" t="s">
        <v>145</v>
      </c>
      <c r="XH143" s="1">
        <v>40098</v>
      </c>
      <c r="XI143" t="s">
        <v>143</v>
      </c>
      <c r="XJ143" s="1">
        <v>40115</v>
      </c>
      <c r="XK143" t="s">
        <v>143</v>
      </c>
      <c r="XL143" s="1">
        <v>35530</v>
      </c>
      <c r="XM143" t="s">
        <v>464</v>
      </c>
      <c r="XN143" s="1">
        <v>40115</v>
      </c>
      <c r="XO143" t="s">
        <v>143</v>
      </c>
      <c r="XP143" s="1">
        <v>40023</v>
      </c>
      <c r="XQ143" t="s">
        <v>145</v>
      </c>
      <c r="XR143" s="1">
        <v>40024</v>
      </c>
      <c r="XS143" t="s">
        <v>143</v>
      </c>
      <c r="XV143" s="1">
        <v>40114</v>
      </c>
      <c r="XW143" t="s">
        <v>143</v>
      </c>
      <c r="XX143" s="1">
        <v>40106</v>
      </c>
      <c r="XY143" t="s">
        <v>143</v>
      </c>
      <c r="XZ143" s="1">
        <v>40108</v>
      </c>
      <c r="YA143" t="s">
        <v>143</v>
      </c>
      <c r="YB143" s="1">
        <v>40101</v>
      </c>
      <c r="YC143" t="s">
        <v>143</v>
      </c>
      <c r="YF143" s="1">
        <v>40106</v>
      </c>
      <c r="YG143" t="s">
        <v>143</v>
      </c>
      <c r="YH143" s="1">
        <v>40105</v>
      </c>
      <c r="YI143" t="s">
        <v>143</v>
      </c>
      <c r="YJ143" s="1">
        <v>40043</v>
      </c>
      <c r="YK143" t="s">
        <v>136</v>
      </c>
      <c r="YL143" s="1">
        <v>40108</v>
      </c>
      <c r="YM143" t="s">
        <v>143</v>
      </c>
      <c r="YN143" s="1">
        <v>40116</v>
      </c>
      <c r="YO143" t="s">
        <v>139</v>
      </c>
      <c r="YP143" s="1">
        <v>40941</v>
      </c>
      <c r="YQ143" t="s">
        <v>140</v>
      </c>
      <c r="YR143" s="1">
        <v>40107</v>
      </c>
      <c r="YS143" t="s">
        <v>143</v>
      </c>
      <c r="YT143" s="1">
        <v>40108</v>
      </c>
      <c r="YU143" t="s">
        <v>143</v>
      </c>
      <c r="YV143" s="1">
        <v>39870</v>
      </c>
      <c r="YW143" t="s">
        <v>150</v>
      </c>
      <c r="YX143" s="1">
        <v>40121</v>
      </c>
      <c r="YY143" t="s">
        <v>143</v>
      </c>
      <c r="YZ143" s="1">
        <v>40121</v>
      </c>
      <c r="ZA143" t="s">
        <v>143</v>
      </c>
      <c r="ZB143" s="1">
        <v>40071</v>
      </c>
      <c r="ZC143" t="s">
        <v>143</v>
      </c>
      <c r="ZD143" s="1">
        <v>40101</v>
      </c>
      <c r="ZE143" t="s">
        <v>143</v>
      </c>
      <c r="ZF143" s="1">
        <v>40107</v>
      </c>
      <c r="ZG143" t="s">
        <v>143</v>
      </c>
      <c r="ZH143" s="1">
        <v>40106</v>
      </c>
      <c r="ZI143" t="s">
        <v>143</v>
      </c>
      <c r="ZJ143" s="1">
        <v>40120</v>
      </c>
      <c r="ZK143" t="s">
        <v>143</v>
      </c>
      <c r="ZL143" s="1">
        <v>35487</v>
      </c>
      <c r="ZM143" t="s">
        <v>465</v>
      </c>
      <c r="ZN143" s="1">
        <v>40116</v>
      </c>
      <c r="ZO143" t="s">
        <v>143</v>
      </c>
      <c r="ZT143" s="1">
        <v>40114</v>
      </c>
      <c r="ZU143" t="s">
        <v>143</v>
      </c>
      <c r="ZV143" s="1">
        <v>39938</v>
      </c>
      <c r="ZW143" t="s">
        <v>143</v>
      </c>
      <c r="ZX143" s="1">
        <v>40122</v>
      </c>
      <c r="ZY143" t="s">
        <v>143</v>
      </c>
      <c r="AAB143" s="1">
        <v>40107</v>
      </c>
      <c r="AAC143" t="s">
        <v>143</v>
      </c>
      <c r="AAD143" s="1">
        <v>40107</v>
      </c>
      <c r="AAE143" t="s">
        <v>141</v>
      </c>
      <c r="AAF143" s="1">
        <v>35450</v>
      </c>
      <c r="AAG143" t="s">
        <v>464</v>
      </c>
      <c r="AAH143" s="1">
        <v>40126</v>
      </c>
      <c r="AAI143" t="s">
        <v>143</v>
      </c>
      <c r="AAN143" s="1">
        <v>40116</v>
      </c>
      <c r="AAO143" t="s">
        <v>143</v>
      </c>
      <c r="AAP143" s="1">
        <v>40044</v>
      </c>
      <c r="AAQ143" t="s">
        <v>143</v>
      </c>
      <c r="AAR143" s="1">
        <v>40101</v>
      </c>
      <c r="AAS143" t="s">
        <v>143</v>
      </c>
      <c r="AAV143" s="1">
        <v>40107</v>
      </c>
      <c r="AAW143" t="s">
        <v>143</v>
      </c>
      <c r="AAX143" s="1">
        <v>40017</v>
      </c>
      <c r="AAY143" t="s">
        <v>145</v>
      </c>
      <c r="ABB143" s="1">
        <v>40107</v>
      </c>
      <c r="ABC143" t="s">
        <v>143</v>
      </c>
      <c r="ABF143" s="1">
        <v>40100</v>
      </c>
      <c r="ABG143" t="s">
        <v>143</v>
      </c>
      <c r="ABH143" s="1">
        <v>40113</v>
      </c>
      <c r="ABI143" t="s">
        <v>143</v>
      </c>
      <c r="ABJ143" s="1">
        <v>40016</v>
      </c>
      <c r="ABK143" t="s">
        <v>143</v>
      </c>
      <c r="ABN143" s="1">
        <v>40119</v>
      </c>
      <c r="ABO143" t="s">
        <v>143</v>
      </c>
      <c r="ABP143" s="1">
        <v>40120</v>
      </c>
      <c r="ABQ143" t="s">
        <v>143</v>
      </c>
      <c r="ABR143" s="1">
        <v>40108</v>
      </c>
      <c r="ABS143" t="s">
        <v>143</v>
      </c>
      <c r="ABV143" s="1">
        <v>40114</v>
      </c>
      <c r="ABW143" t="s">
        <v>143</v>
      </c>
      <c r="ABX143" s="1">
        <v>40105</v>
      </c>
      <c r="ABY143" t="s">
        <v>143</v>
      </c>
      <c r="ABZ143" s="1">
        <v>40114</v>
      </c>
      <c r="ACA143" t="s">
        <v>143</v>
      </c>
      <c r="ACB143" s="1">
        <v>40121</v>
      </c>
      <c r="ACC143" t="s">
        <v>143</v>
      </c>
      <c r="ACD143" s="1">
        <v>40120</v>
      </c>
      <c r="ACE143" t="s">
        <v>143</v>
      </c>
      <c r="ACF143" s="1">
        <v>40106</v>
      </c>
      <c r="ACG143" t="s">
        <v>143</v>
      </c>
      <c r="ACJ143" s="1">
        <v>40059</v>
      </c>
      <c r="ACK143" t="s">
        <v>136</v>
      </c>
      <c r="ACL143" s="1">
        <v>40071</v>
      </c>
      <c r="ACM143" t="s">
        <v>136</v>
      </c>
      <c r="ACN143" s="1">
        <v>40025</v>
      </c>
      <c r="ACO143" t="s">
        <v>145</v>
      </c>
      <c r="ACR143" s="1">
        <v>40505</v>
      </c>
      <c r="ACS143" t="s">
        <v>143</v>
      </c>
      <c r="ACT143" s="1">
        <v>40022</v>
      </c>
      <c r="ACU143" t="s">
        <v>141</v>
      </c>
      <c r="ACV143" s="1">
        <v>35536</v>
      </c>
      <c r="ACW143" t="s">
        <v>465</v>
      </c>
      <c r="ACX143" s="1">
        <v>40023</v>
      </c>
      <c r="ACY143" t="s">
        <v>145</v>
      </c>
      <c r="ACZ143" s="1">
        <v>40017</v>
      </c>
      <c r="ADA143" t="s">
        <v>145</v>
      </c>
      <c r="ADB143" s="1">
        <v>40120</v>
      </c>
      <c r="ADC143" t="s">
        <v>143</v>
      </c>
      <c r="ADD143" s="1">
        <v>40105</v>
      </c>
      <c r="ADE143" t="s">
        <v>143</v>
      </c>
      <c r="ADH143" s="1">
        <v>40022</v>
      </c>
      <c r="ADI143" t="s">
        <v>145</v>
      </c>
      <c r="ADJ143" s="1">
        <v>40077</v>
      </c>
      <c r="ADK143" t="s">
        <v>143</v>
      </c>
      <c r="ADL143" s="1">
        <v>35549</v>
      </c>
      <c r="ADM143" t="s">
        <v>465</v>
      </c>
      <c r="ADN143" s="1">
        <v>40121</v>
      </c>
      <c r="ADO143" t="s">
        <v>143</v>
      </c>
      <c r="ADR143" s="1">
        <v>40122</v>
      </c>
      <c r="ADS143" t="s">
        <v>139</v>
      </c>
      <c r="ADT143" s="1">
        <v>40568</v>
      </c>
      <c r="ADU143" t="s">
        <v>149</v>
      </c>
      <c r="ADV143" s="1">
        <v>40031</v>
      </c>
      <c r="ADW143" t="s">
        <v>145</v>
      </c>
      <c r="ADX143" s="1">
        <v>40037</v>
      </c>
      <c r="ADY143" t="s">
        <v>145</v>
      </c>
      <c r="ADZ143" s="1">
        <v>40114</v>
      </c>
      <c r="AEA143" t="s">
        <v>143</v>
      </c>
      <c r="AEB143" s="1">
        <v>40115</v>
      </c>
      <c r="AEC143" t="s">
        <v>143</v>
      </c>
      <c r="AED143" s="1">
        <v>40108</v>
      </c>
      <c r="AEE143" t="s">
        <v>143</v>
      </c>
      <c r="AEH143" s="1">
        <v>35538</v>
      </c>
      <c r="AEI143" t="s">
        <v>465</v>
      </c>
      <c r="AEJ143" s="1">
        <v>40113</v>
      </c>
      <c r="AEK143" t="s">
        <v>141</v>
      </c>
      <c r="AEL143" s="1">
        <v>40059</v>
      </c>
      <c r="AEM143" t="s">
        <v>143</v>
      </c>
      <c r="AEP143" s="1">
        <v>40028</v>
      </c>
      <c r="AEQ143" t="s">
        <v>145</v>
      </c>
      <c r="AER143" s="1">
        <v>40024</v>
      </c>
      <c r="AES143" t="s">
        <v>143</v>
      </c>
      <c r="AEV143" s="1">
        <v>40017</v>
      </c>
      <c r="AEW143" t="s">
        <v>145</v>
      </c>
      <c r="AEX143" s="1">
        <v>35549</v>
      </c>
      <c r="AEY143" t="s">
        <v>465</v>
      </c>
      <c r="AEZ143" s="1">
        <v>40107</v>
      </c>
      <c r="AFA143" t="s">
        <v>143</v>
      </c>
      <c r="AFB143" s="1">
        <v>40106</v>
      </c>
      <c r="AFC143" t="s">
        <v>143</v>
      </c>
      <c r="AFD143" s="1">
        <v>40115</v>
      </c>
      <c r="AFE143" t="s">
        <v>143</v>
      </c>
      <c r="AFF143" s="1">
        <v>40168</v>
      </c>
      <c r="AFG143" t="s">
        <v>137</v>
      </c>
      <c r="AFJ143" s="1">
        <v>40043</v>
      </c>
      <c r="AFK143" t="s">
        <v>136</v>
      </c>
      <c r="AFL143" s="1">
        <v>40030</v>
      </c>
      <c r="AFM143" t="s">
        <v>145</v>
      </c>
      <c r="AFN143" s="1">
        <v>40107</v>
      </c>
      <c r="AFO143" t="s">
        <v>143</v>
      </c>
      <c r="AFP143" s="1">
        <v>40115</v>
      </c>
      <c r="AFQ143" t="s">
        <v>144</v>
      </c>
      <c r="AFR143" s="1">
        <v>40122</v>
      </c>
      <c r="AFS143" t="s">
        <v>143</v>
      </c>
      <c r="AFT143" s="1">
        <v>40079</v>
      </c>
      <c r="AFU143" t="s">
        <v>139</v>
      </c>
      <c r="AFV143" s="1">
        <v>40059</v>
      </c>
      <c r="AFW143" t="s">
        <v>143</v>
      </c>
      <c r="AFX143" s="1">
        <v>40024</v>
      </c>
      <c r="AFY143" t="s">
        <v>145</v>
      </c>
      <c r="AFZ143" s="1">
        <v>40115</v>
      </c>
      <c r="AGA143" t="s">
        <v>143</v>
      </c>
      <c r="AGD143" s="1">
        <v>35564</v>
      </c>
      <c r="AGE143" t="s">
        <v>464</v>
      </c>
      <c r="AGF143" s="1">
        <v>40105</v>
      </c>
      <c r="AGG143" t="s">
        <v>143</v>
      </c>
      <c r="AGH143" s="1">
        <v>40113</v>
      </c>
      <c r="AGI143" t="s">
        <v>143</v>
      </c>
      <c r="AGJ143" s="1">
        <v>40106</v>
      </c>
      <c r="AGK143" t="s">
        <v>139</v>
      </c>
      <c r="AGN143" s="1">
        <v>40114</v>
      </c>
      <c r="AGO143" t="s">
        <v>143</v>
      </c>
      <c r="AGP143" s="1">
        <v>40022</v>
      </c>
      <c r="AGQ143" t="s">
        <v>139</v>
      </c>
      <c r="AGR143" s="1">
        <v>40043</v>
      </c>
      <c r="AGS143" t="s">
        <v>143</v>
      </c>
      <c r="AGT143" s="1">
        <v>40101</v>
      </c>
      <c r="AGU143" t="s">
        <v>143</v>
      </c>
      <c r="AGV143" s="1">
        <v>40115</v>
      </c>
      <c r="AGW143" t="s">
        <v>143</v>
      </c>
      <c r="AGZ143" s="1">
        <v>40106</v>
      </c>
      <c r="AHA143" t="s">
        <v>143</v>
      </c>
      <c r="AHB143" s="1">
        <v>40106</v>
      </c>
      <c r="AHC143" t="s">
        <v>143</v>
      </c>
      <c r="AHD143" s="1">
        <v>40115</v>
      </c>
      <c r="AHE143" t="s">
        <v>143</v>
      </c>
      <c r="AHF143" s="1">
        <v>40045</v>
      </c>
      <c r="AHG143" t="s">
        <v>136</v>
      </c>
      <c r="AHH143" s="1">
        <v>40043</v>
      </c>
      <c r="AHI143" t="s">
        <v>143</v>
      </c>
      <c r="AHJ143" s="1">
        <v>40296</v>
      </c>
      <c r="AHK143" t="s">
        <v>139</v>
      </c>
      <c r="AHN143" s="1">
        <v>40116</v>
      </c>
      <c r="AHO143" t="s">
        <v>143</v>
      </c>
      <c r="AHP143" s="1">
        <v>40583</v>
      </c>
      <c r="AHQ143" t="s">
        <v>132</v>
      </c>
      <c r="AHR143" s="1">
        <v>40030</v>
      </c>
      <c r="AHS143" t="s">
        <v>141</v>
      </c>
      <c r="AHV143" s="1">
        <v>40298</v>
      </c>
      <c r="AHW143" t="s">
        <v>139</v>
      </c>
      <c r="AHX143" s="1">
        <v>40119</v>
      </c>
      <c r="AHY143" t="s">
        <v>143</v>
      </c>
      <c r="AHZ143" s="1">
        <v>40031</v>
      </c>
      <c r="AIA143" t="s">
        <v>145</v>
      </c>
      <c r="AIB143" s="1">
        <v>40115</v>
      </c>
      <c r="AIC143" t="s">
        <v>143</v>
      </c>
      <c r="AID143" s="1">
        <v>40087</v>
      </c>
      <c r="AIE143" t="s">
        <v>136</v>
      </c>
      <c r="AIH143" s="1">
        <v>40073</v>
      </c>
      <c r="AII143" t="s">
        <v>143</v>
      </c>
      <c r="AIJ143" s="1">
        <v>40108</v>
      </c>
      <c r="AIK143" t="s">
        <v>143</v>
      </c>
      <c r="AIL143" s="1">
        <v>40107</v>
      </c>
      <c r="AIM143" t="s">
        <v>143</v>
      </c>
      <c r="AIN143" s="1">
        <v>40120</v>
      </c>
      <c r="AIO143" t="s">
        <v>143</v>
      </c>
      <c r="AIP143" s="1">
        <v>35550</v>
      </c>
      <c r="AIQ143" t="s">
        <v>465</v>
      </c>
      <c r="AIR143" s="1">
        <v>40022</v>
      </c>
      <c r="AIS143" t="s">
        <v>143</v>
      </c>
      <c r="AIT143" s="1">
        <v>40112</v>
      </c>
      <c r="AIU143" t="s">
        <v>143</v>
      </c>
      <c r="AIV143" s="1">
        <v>40106</v>
      </c>
      <c r="AIW143" t="s">
        <v>143</v>
      </c>
      <c r="AIX143" s="1">
        <v>40100</v>
      </c>
      <c r="AIY143" t="s">
        <v>143</v>
      </c>
      <c r="AIZ143" s="1">
        <v>40045</v>
      </c>
      <c r="AJA143" t="s">
        <v>143</v>
      </c>
      <c r="AJD143" s="1">
        <v>40114</v>
      </c>
      <c r="AJE143" t="s">
        <v>143</v>
      </c>
      <c r="AJF143" s="1">
        <v>40116</v>
      </c>
      <c r="AJG143" t="s">
        <v>143</v>
      </c>
      <c r="AJH143" s="1">
        <v>40051</v>
      </c>
      <c r="AJI143" t="s">
        <v>136</v>
      </c>
      <c r="AJJ143" s="1">
        <v>40078</v>
      </c>
      <c r="AJK143" t="s">
        <v>143</v>
      </c>
      <c r="AJL143" s="1">
        <v>40107</v>
      </c>
      <c r="AJM143" t="s">
        <v>143</v>
      </c>
      <c r="AJP143" s="1">
        <v>35500</v>
      </c>
      <c r="AJQ143" t="s">
        <v>464</v>
      </c>
      <c r="AJR143" s="1">
        <v>40029</v>
      </c>
      <c r="AJS143" t="s">
        <v>145</v>
      </c>
      <c r="AJT143" s="1">
        <v>40122</v>
      </c>
      <c r="AJU143" t="s">
        <v>143</v>
      </c>
      <c r="AJV143" s="1">
        <v>40024</v>
      </c>
      <c r="AJW143" t="s">
        <v>145</v>
      </c>
      <c r="AJX143" s="1">
        <v>40123</v>
      </c>
      <c r="AJY143" t="s">
        <v>143</v>
      </c>
      <c r="AKB143" s="1">
        <v>40010</v>
      </c>
      <c r="AKC143" t="s">
        <v>145</v>
      </c>
      <c r="AKD143" s="1">
        <v>40113</v>
      </c>
      <c r="AKE143" t="s">
        <v>143</v>
      </c>
      <c r="AKF143" s="1">
        <v>40108</v>
      </c>
      <c r="AKG143" t="s">
        <v>143</v>
      </c>
      <c r="AKH143" s="1">
        <v>40940</v>
      </c>
      <c r="AKI143" t="s">
        <v>155</v>
      </c>
      <c r="AKJ143" s="1">
        <v>40472</v>
      </c>
      <c r="AKK143" t="s">
        <v>143</v>
      </c>
      <c r="AKN143" s="1">
        <v>40114</v>
      </c>
      <c r="AKO143" t="s">
        <v>143</v>
      </c>
      <c r="AKP143" s="1">
        <v>40066</v>
      </c>
      <c r="AKQ143" t="s">
        <v>136</v>
      </c>
      <c r="AKR143" s="1">
        <v>40067</v>
      </c>
      <c r="AKS143" t="s">
        <v>141</v>
      </c>
      <c r="AKT143" s="1">
        <v>40120</v>
      </c>
      <c r="AKU143" t="s">
        <v>143</v>
      </c>
      <c r="AKV143" s="1">
        <v>40045</v>
      </c>
      <c r="AKW143" t="s">
        <v>136</v>
      </c>
      <c r="AKX143" s="1">
        <v>40045</v>
      </c>
      <c r="AKY143" t="s">
        <v>141</v>
      </c>
      <c r="AKZ143" s="1">
        <v>40121</v>
      </c>
      <c r="ALA143" t="s">
        <v>141</v>
      </c>
      <c r="ALB143" s="1">
        <v>40023</v>
      </c>
      <c r="ALC143" t="s">
        <v>145</v>
      </c>
      <c r="ALD143" s="1">
        <v>40112</v>
      </c>
      <c r="ALE143" t="s">
        <v>143</v>
      </c>
      <c r="ALH143" s="1">
        <v>40108</v>
      </c>
      <c r="ALI143" t="s">
        <v>139</v>
      </c>
      <c r="ALN143" s="1">
        <v>40107</v>
      </c>
      <c r="ALO143" t="s">
        <v>141</v>
      </c>
      <c r="ALR143" s="1">
        <v>35487</v>
      </c>
      <c r="ALS143" t="s">
        <v>466</v>
      </c>
      <c r="ALT143" s="1">
        <v>35458</v>
      </c>
      <c r="ALU143" t="s">
        <v>464</v>
      </c>
      <c r="ALV143" s="1">
        <v>40101</v>
      </c>
      <c r="ALW143" t="s">
        <v>143</v>
      </c>
      <c r="ALX143" s="1">
        <v>40108</v>
      </c>
      <c r="ALY143" t="s">
        <v>143</v>
      </c>
      <c r="ALZ143" s="1">
        <v>35543</v>
      </c>
      <c r="AMA143" t="s">
        <v>465</v>
      </c>
      <c r="AMB143" s="1">
        <v>39931</v>
      </c>
      <c r="AMC143" t="s">
        <v>147</v>
      </c>
      <c r="AMD143" s="1">
        <v>40028</v>
      </c>
      <c r="AME143" t="s">
        <v>145</v>
      </c>
      <c r="AMF143" s="1">
        <v>40304</v>
      </c>
      <c r="AMG143" t="s">
        <v>143</v>
      </c>
      <c r="AMH143" s="1">
        <v>40123</v>
      </c>
      <c r="AMI143" t="s">
        <v>143</v>
      </c>
      <c r="AMJ143" s="1">
        <v>35549</v>
      </c>
      <c r="AMK143" t="s">
        <v>465</v>
      </c>
      <c r="AML143" s="1">
        <v>40114</v>
      </c>
      <c r="AMM143" t="s">
        <v>143</v>
      </c>
      <c r="AMN143" s="1">
        <v>40115</v>
      </c>
      <c r="AMO143" t="s">
        <v>143</v>
      </c>
      <c r="AMP143" s="1">
        <v>40050</v>
      </c>
      <c r="AMQ143" t="s">
        <v>139</v>
      </c>
      <c r="AMT143" s="1">
        <v>40109</v>
      </c>
      <c r="AMU143" t="s">
        <v>143</v>
      </c>
      <c r="AMV143" s="1">
        <v>40133</v>
      </c>
      <c r="AMW143" t="s">
        <v>143</v>
      </c>
      <c r="AMX143" s="1">
        <v>40029</v>
      </c>
      <c r="AMY143" t="s">
        <v>145</v>
      </c>
    </row>
    <row r="144" spans="8:1039" x14ac:dyDescent="0.2">
      <c r="H144" s="1">
        <v>40115</v>
      </c>
      <c r="I144" t="s">
        <v>144</v>
      </c>
      <c r="J144" s="1">
        <v>40108</v>
      </c>
      <c r="L144" s="1">
        <v>40112</v>
      </c>
      <c r="M144" t="s">
        <v>144</v>
      </c>
      <c r="P144" s="1">
        <v>40119</v>
      </c>
      <c r="Q144" t="s">
        <v>144</v>
      </c>
      <c r="T144" s="1">
        <v>40044</v>
      </c>
      <c r="U144" t="s">
        <v>144</v>
      </c>
      <c r="V144" s="1">
        <v>40206</v>
      </c>
      <c r="W144" t="s">
        <v>142</v>
      </c>
      <c r="X144" s="1">
        <v>40119</v>
      </c>
      <c r="Y144" t="s">
        <v>144</v>
      </c>
      <c r="Z144" s="1">
        <v>40106</v>
      </c>
      <c r="AA144" t="s">
        <v>144</v>
      </c>
      <c r="AB144" s="1">
        <v>40114</v>
      </c>
      <c r="AC144" t="s">
        <v>144</v>
      </c>
      <c r="AF144" s="1">
        <v>40029</v>
      </c>
      <c r="AG144" t="s">
        <v>146</v>
      </c>
      <c r="AJ144" s="1">
        <v>40115</v>
      </c>
      <c r="AK144" t="s">
        <v>144</v>
      </c>
      <c r="AL144" s="1">
        <v>40106</v>
      </c>
      <c r="AM144" t="s">
        <v>144</v>
      </c>
      <c r="AN144" s="1">
        <v>40017</v>
      </c>
      <c r="AO144" t="s">
        <v>140</v>
      </c>
      <c r="AP144" s="1">
        <v>40093</v>
      </c>
      <c r="AQ144" t="s">
        <v>142</v>
      </c>
      <c r="AR144" s="1">
        <v>40024</v>
      </c>
      <c r="AS144" t="s">
        <v>140</v>
      </c>
      <c r="AV144" s="1">
        <v>40101</v>
      </c>
      <c r="AW144" t="s">
        <v>144</v>
      </c>
      <c r="AX144" s="1">
        <v>40113</v>
      </c>
      <c r="AY144" t="s">
        <v>144</v>
      </c>
      <c r="AZ144" s="1">
        <v>40102</v>
      </c>
      <c r="BA144" t="s">
        <v>144</v>
      </c>
      <c r="BB144" s="1">
        <v>39982</v>
      </c>
      <c r="BC144" t="s">
        <v>140</v>
      </c>
      <c r="BD144" s="1">
        <v>40106</v>
      </c>
      <c r="BE144" t="s">
        <v>144</v>
      </c>
      <c r="BH144" s="1">
        <v>40122</v>
      </c>
      <c r="BI144" t="s">
        <v>144</v>
      </c>
      <c r="BL144" s="1">
        <v>40107</v>
      </c>
      <c r="BM144" t="s">
        <v>142</v>
      </c>
      <c r="BN144" s="1">
        <v>40114</v>
      </c>
      <c r="BO144" t="s">
        <v>144</v>
      </c>
      <c r="BR144" s="1">
        <v>40108</v>
      </c>
      <c r="BS144" t="s">
        <v>144</v>
      </c>
      <c r="BT144" s="1">
        <v>40106</v>
      </c>
      <c r="BU144" t="s">
        <v>144</v>
      </c>
      <c r="BV144" s="1">
        <v>40121</v>
      </c>
      <c r="BW144" t="s">
        <v>144</v>
      </c>
      <c r="BX144" s="1">
        <v>40114</v>
      </c>
      <c r="BY144" t="s">
        <v>144</v>
      </c>
      <c r="BZ144" s="1">
        <v>40017</v>
      </c>
      <c r="CA144" t="s">
        <v>146</v>
      </c>
      <c r="CD144" s="1">
        <v>40107</v>
      </c>
      <c r="CE144" t="s">
        <v>144</v>
      </c>
      <c r="CH144" s="1">
        <v>40044</v>
      </c>
      <c r="CI144" t="s">
        <v>137</v>
      </c>
      <c r="CJ144" s="1">
        <v>40106</v>
      </c>
      <c r="CK144" t="s">
        <v>144</v>
      </c>
      <c r="CL144" s="1">
        <v>40092</v>
      </c>
      <c r="CM144" t="s">
        <v>144</v>
      </c>
      <c r="CN144" s="1">
        <v>40029</v>
      </c>
      <c r="CO144" t="s">
        <v>144</v>
      </c>
      <c r="CP144" s="1">
        <v>40085</v>
      </c>
      <c r="CQ144" t="s">
        <v>142</v>
      </c>
      <c r="CR144" s="1">
        <v>40029</v>
      </c>
      <c r="CS144" t="s">
        <v>146</v>
      </c>
      <c r="CT144" s="1">
        <v>40029</v>
      </c>
      <c r="CU144" t="s">
        <v>145</v>
      </c>
      <c r="CV144" s="1">
        <v>35650</v>
      </c>
      <c r="CW144" t="s">
        <v>464</v>
      </c>
      <c r="CX144" s="1">
        <v>40107</v>
      </c>
      <c r="CY144" t="s">
        <v>144</v>
      </c>
      <c r="CZ144" s="1">
        <v>40108</v>
      </c>
      <c r="DA144" t="s">
        <v>144</v>
      </c>
      <c r="DB144" s="1">
        <v>40113</v>
      </c>
      <c r="DC144" t="s">
        <v>144</v>
      </c>
      <c r="DD144" s="1">
        <v>40107</v>
      </c>
      <c r="DE144" t="s">
        <v>144</v>
      </c>
      <c r="DF144" s="1">
        <v>40100</v>
      </c>
      <c r="DG144" t="s">
        <v>144</v>
      </c>
      <c r="DJ144" s="1">
        <v>40108</v>
      </c>
      <c r="DK144" t="s">
        <v>144</v>
      </c>
      <c r="DL144" s="1">
        <v>40044</v>
      </c>
      <c r="DM144" t="s">
        <v>137</v>
      </c>
      <c r="DN144" s="1">
        <v>40122</v>
      </c>
      <c r="DO144" t="s">
        <v>144</v>
      </c>
      <c r="DP144" s="1">
        <v>40113</v>
      </c>
      <c r="DQ144" t="s">
        <v>144</v>
      </c>
      <c r="DR144" s="1">
        <v>40119</v>
      </c>
      <c r="DS144" t="s">
        <v>144</v>
      </c>
      <c r="DT144" s="1">
        <v>35453</v>
      </c>
      <c r="DU144" t="s">
        <v>466</v>
      </c>
      <c r="DV144" s="1">
        <v>35537</v>
      </c>
      <c r="DW144" t="s">
        <v>465</v>
      </c>
      <c r="DX144" s="1">
        <v>40031</v>
      </c>
      <c r="DY144" t="s">
        <v>146</v>
      </c>
      <c r="EB144" s="1">
        <v>40466</v>
      </c>
      <c r="EC144" t="s">
        <v>144</v>
      </c>
      <c r="ED144" s="1">
        <v>40107</v>
      </c>
      <c r="EE144" t="s">
        <v>144</v>
      </c>
      <c r="EJ144" s="1">
        <v>40114</v>
      </c>
      <c r="EK144" t="s">
        <v>144</v>
      </c>
      <c r="EL144" s="1">
        <v>35479</v>
      </c>
      <c r="EM144" t="s">
        <v>466</v>
      </c>
      <c r="EN144" s="1">
        <v>40108</v>
      </c>
      <c r="EO144" t="s">
        <v>144</v>
      </c>
      <c r="EP144" s="1">
        <v>39940</v>
      </c>
      <c r="EQ144" t="s">
        <v>140</v>
      </c>
      <c r="ER144" s="1">
        <v>40028</v>
      </c>
      <c r="ES144" t="s">
        <v>144</v>
      </c>
      <c r="EV144" s="1">
        <v>40109</v>
      </c>
      <c r="EW144" t="s">
        <v>144</v>
      </c>
      <c r="EZ144" s="1">
        <v>40029</v>
      </c>
      <c r="FA144" t="s">
        <v>146</v>
      </c>
      <c r="FB144" s="1">
        <v>40115</v>
      </c>
      <c r="FC144" t="s">
        <v>144</v>
      </c>
      <c r="FF144" s="1">
        <v>40043</v>
      </c>
      <c r="FG144" t="s">
        <v>137</v>
      </c>
      <c r="FH144" s="1">
        <v>40101</v>
      </c>
      <c r="FI144" t="s">
        <v>144</v>
      </c>
      <c r="FN144" s="1">
        <v>40100</v>
      </c>
      <c r="FO144" t="s">
        <v>144</v>
      </c>
      <c r="FP144" s="1">
        <v>40112</v>
      </c>
      <c r="FQ144" t="s">
        <v>144</v>
      </c>
      <c r="FT144" s="1">
        <v>40024</v>
      </c>
      <c r="FU144" t="s">
        <v>145</v>
      </c>
      <c r="FV144" s="1">
        <v>40108</v>
      </c>
      <c r="FW144" t="s">
        <v>144</v>
      </c>
      <c r="FX144" s="1">
        <v>40028</v>
      </c>
      <c r="FY144" t="s">
        <v>142</v>
      </c>
      <c r="GD144" s="1">
        <v>40109</v>
      </c>
      <c r="GE144" t="s">
        <v>144</v>
      </c>
      <c r="GF144" s="1">
        <v>40107</v>
      </c>
      <c r="GG144" t="s">
        <v>144</v>
      </c>
      <c r="GH144" s="1">
        <v>40029</v>
      </c>
      <c r="GI144" t="s">
        <v>146</v>
      </c>
      <c r="GJ144" s="1">
        <v>40021</v>
      </c>
      <c r="GK144" t="s">
        <v>146</v>
      </c>
      <c r="GL144" s="1">
        <v>40121</v>
      </c>
      <c r="GM144" t="s">
        <v>144</v>
      </c>
      <c r="GN144" s="1">
        <v>40123</v>
      </c>
      <c r="GO144" t="s">
        <v>144</v>
      </c>
      <c r="GP144" s="1">
        <v>39987</v>
      </c>
      <c r="GQ144" t="s">
        <v>140</v>
      </c>
      <c r="GR144" s="1">
        <v>40112</v>
      </c>
      <c r="GS144" t="s">
        <v>144</v>
      </c>
      <c r="GT144" s="1">
        <v>40024</v>
      </c>
      <c r="GU144" t="s">
        <v>140</v>
      </c>
      <c r="GV144" s="1">
        <v>40108</v>
      </c>
      <c r="GW144" t="s">
        <v>144</v>
      </c>
      <c r="GX144" s="1">
        <v>40101</v>
      </c>
      <c r="GY144" t="s">
        <v>144</v>
      </c>
      <c r="GZ144" s="1">
        <v>40108</v>
      </c>
      <c r="HA144" t="s">
        <v>144</v>
      </c>
      <c r="HB144" s="1">
        <v>39847</v>
      </c>
      <c r="HC144" t="s">
        <v>146</v>
      </c>
      <c r="HD144" s="1">
        <v>40112</v>
      </c>
      <c r="HE144" t="s">
        <v>144</v>
      </c>
      <c r="HF144" s="1">
        <v>40029</v>
      </c>
      <c r="HG144" t="s">
        <v>146</v>
      </c>
      <c r="HJ144" s="1">
        <v>40101</v>
      </c>
      <c r="HK144" t="s">
        <v>144</v>
      </c>
      <c r="HL144" s="1">
        <v>40116</v>
      </c>
      <c r="HM144" t="s">
        <v>144</v>
      </c>
      <c r="HR144" s="1">
        <v>40107</v>
      </c>
      <c r="HS144" t="s">
        <v>144</v>
      </c>
      <c r="HT144" s="1">
        <v>40115</v>
      </c>
      <c r="HU144" t="s">
        <v>144</v>
      </c>
      <c r="HV144" s="1">
        <v>40120</v>
      </c>
      <c r="HW144" t="s">
        <v>144</v>
      </c>
      <c r="HX144" s="1">
        <v>40113</v>
      </c>
      <c r="HY144" t="s">
        <v>144</v>
      </c>
      <c r="HZ144" s="1">
        <v>40108</v>
      </c>
      <c r="IA144" t="s">
        <v>144</v>
      </c>
      <c r="IB144" s="1">
        <v>35452</v>
      </c>
      <c r="IC144" t="s">
        <v>466</v>
      </c>
      <c r="ID144" s="1">
        <v>40029</v>
      </c>
      <c r="IE144" t="s">
        <v>146</v>
      </c>
      <c r="IF144" s="1">
        <v>40458</v>
      </c>
      <c r="IG144" t="s">
        <v>142</v>
      </c>
      <c r="IH144" s="1">
        <v>40121</v>
      </c>
      <c r="II144" t="s">
        <v>142</v>
      </c>
      <c r="IJ144" s="1">
        <v>40108</v>
      </c>
      <c r="IK144" t="s">
        <v>144</v>
      </c>
      <c r="IL144" s="1">
        <v>39988</v>
      </c>
      <c r="IM144" t="s">
        <v>140</v>
      </c>
      <c r="IN144" s="1">
        <v>40126</v>
      </c>
      <c r="IO144" t="s">
        <v>142</v>
      </c>
      <c r="IP144" s="1">
        <v>40121</v>
      </c>
      <c r="IQ144" t="s">
        <v>144</v>
      </c>
      <c r="IR144" s="1">
        <v>40120</v>
      </c>
      <c r="IS144" t="s">
        <v>144</v>
      </c>
      <c r="IT144" s="1">
        <v>40031</v>
      </c>
      <c r="IU144" t="s">
        <v>145</v>
      </c>
      <c r="IV144" s="1">
        <v>40122</v>
      </c>
      <c r="IW144" t="s">
        <v>142</v>
      </c>
      <c r="IX144" s="1">
        <v>39819</v>
      </c>
      <c r="IY144" t="s">
        <v>146</v>
      </c>
      <c r="IZ144" s="1">
        <v>40023</v>
      </c>
      <c r="JA144" t="s">
        <v>146</v>
      </c>
      <c r="JD144" s="1">
        <v>40115</v>
      </c>
      <c r="JE144" t="s">
        <v>144</v>
      </c>
      <c r="JF144" s="1">
        <v>40105</v>
      </c>
      <c r="JG144" t="s">
        <v>144</v>
      </c>
      <c r="JJ144" s="1">
        <v>40120</v>
      </c>
      <c r="JK144" t="s">
        <v>144</v>
      </c>
      <c r="JL144" s="1">
        <v>40085</v>
      </c>
      <c r="JM144" t="s">
        <v>142</v>
      </c>
      <c r="JN144" s="1">
        <v>40094</v>
      </c>
      <c r="JO144" t="s">
        <v>144</v>
      </c>
      <c r="JP144" s="1">
        <v>40106</v>
      </c>
      <c r="JQ144" t="s">
        <v>144</v>
      </c>
      <c r="JR144" s="1">
        <v>40113</v>
      </c>
      <c r="JS144" t="s">
        <v>144</v>
      </c>
      <c r="JT144" s="1">
        <v>40106</v>
      </c>
      <c r="JU144" t="s">
        <v>144</v>
      </c>
      <c r="JV144" s="1">
        <v>40105</v>
      </c>
      <c r="JW144" t="s">
        <v>144</v>
      </c>
      <c r="JX144" s="1">
        <v>40079</v>
      </c>
      <c r="JY144" t="s">
        <v>142</v>
      </c>
      <c r="JZ144" s="1">
        <v>40099</v>
      </c>
      <c r="KA144" t="s">
        <v>144</v>
      </c>
      <c r="KB144" s="1">
        <v>40115</v>
      </c>
      <c r="KC144" t="s">
        <v>144</v>
      </c>
      <c r="KD144" s="1">
        <v>40024</v>
      </c>
      <c r="KE144" t="s">
        <v>146</v>
      </c>
      <c r="KF144" s="1">
        <v>35542</v>
      </c>
      <c r="KG144" t="s">
        <v>465</v>
      </c>
      <c r="KH144" s="1">
        <v>40108</v>
      </c>
      <c r="KI144" t="s">
        <v>144</v>
      </c>
      <c r="KL144" s="1">
        <v>40036</v>
      </c>
      <c r="KM144" t="s">
        <v>144</v>
      </c>
      <c r="KN144" s="1">
        <v>40115</v>
      </c>
      <c r="KO144" t="s">
        <v>144</v>
      </c>
      <c r="KP144" s="1">
        <v>40030</v>
      </c>
      <c r="KQ144" t="s">
        <v>146</v>
      </c>
      <c r="KR144" s="1">
        <v>40108</v>
      </c>
      <c r="KS144" t="s">
        <v>144</v>
      </c>
      <c r="KT144" s="1">
        <v>40137</v>
      </c>
      <c r="KU144" t="s">
        <v>142</v>
      </c>
      <c r="KV144" s="1">
        <v>39981</v>
      </c>
      <c r="KW144" t="s">
        <v>140</v>
      </c>
      <c r="KX144" s="1">
        <v>40114</v>
      </c>
      <c r="KY144" t="s">
        <v>144</v>
      </c>
      <c r="KZ144" s="1">
        <v>40105</v>
      </c>
      <c r="LA144" t="s">
        <v>142</v>
      </c>
      <c r="LB144" s="1">
        <v>40024</v>
      </c>
      <c r="LC144" t="s">
        <v>146</v>
      </c>
      <c r="LD144" s="1">
        <v>40116</v>
      </c>
      <c r="LE144" t="s">
        <v>144</v>
      </c>
      <c r="LF144" s="1">
        <v>40038</v>
      </c>
      <c r="LG144" t="s">
        <v>137</v>
      </c>
      <c r="LH144" s="1">
        <v>40114</v>
      </c>
      <c r="LI144" t="s">
        <v>144</v>
      </c>
      <c r="LJ144" s="1">
        <v>35452</v>
      </c>
      <c r="LK144" t="s">
        <v>465</v>
      </c>
      <c r="LP144" s="1">
        <v>40121</v>
      </c>
      <c r="LQ144" t="s">
        <v>142</v>
      </c>
      <c r="LR144" s="1">
        <v>40030</v>
      </c>
      <c r="LS144" t="s">
        <v>146</v>
      </c>
      <c r="LV144" s="1">
        <v>35460</v>
      </c>
      <c r="LW144" t="s">
        <v>467</v>
      </c>
      <c r="LZ144" s="1" t="s">
        <v>461</v>
      </c>
      <c r="MA144" t="s">
        <v>466</v>
      </c>
      <c r="MB144" s="1">
        <v>40297</v>
      </c>
      <c r="MC144" t="s">
        <v>144</v>
      </c>
      <c r="MD144" s="1">
        <v>40024</v>
      </c>
      <c r="ME144" t="s">
        <v>146</v>
      </c>
      <c r="MF144" s="1">
        <v>40113</v>
      </c>
      <c r="MG144" t="s">
        <v>144</v>
      </c>
      <c r="MH144" s="1">
        <v>40015</v>
      </c>
      <c r="MI144" t="s">
        <v>146</v>
      </c>
      <c r="MJ144" s="1">
        <v>40024</v>
      </c>
      <c r="MK144" t="s">
        <v>146</v>
      </c>
      <c r="MN144" s="1">
        <v>40105</v>
      </c>
      <c r="MO144" t="s">
        <v>144</v>
      </c>
      <c r="MP144" s="1">
        <v>40009</v>
      </c>
      <c r="MQ144" t="s">
        <v>140</v>
      </c>
      <c r="MR144" s="1">
        <v>35438</v>
      </c>
      <c r="MS144" t="s">
        <v>465</v>
      </c>
      <c r="MT144" s="1">
        <v>40126</v>
      </c>
      <c r="MU144" t="s">
        <v>144</v>
      </c>
      <c r="MV144" s="1">
        <v>40114</v>
      </c>
      <c r="MW144" t="s">
        <v>144</v>
      </c>
      <c r="MZ144" s="1">
        <v>40024</v>
      </c>
      <c r="NA144" t="s">
        <v>144</v>
      </c>
      <c r="NB144" s="1">
        <v>40025</v>
      </c>
      <c r="NC144" t="s">
        <v>146</v>
      </c>
      <c r="ND144" s="1">
        <v>40122</v>
      </c>
      <c r="NE144" t="s">
        <v>144</v>
      </c>
      <c r="NF144" s="1">
        <v>39939</v>
      </c>
      <c r="NG144" t="s">
        <v>140</v>
      </c>
      <c r="NH144" s="1">
        <v>40023</v>
      </c>
      <c r="NI144" t="s">
        <v>146</v>
      </c>
      <c r="NJ144" s="1">
        <v>40116</v>
      </c>
      <c r="NK144" t="s">
        <v>144</v>
      </c>
      <c r="NL144" s="1">
        <v>40120</v>
      </c>
      <c r="NM144" t="s">
        <v>144</v>
      </c>
      <c r="NN144" s="1">
        <v>40080</v>
      </c>
      <c r="NO144" t="s">
        <v>144</v>
      </c>
      <c r="NP144" s="1">
        <v>40107</v>
      </c>
      <c r="NQ144" t="s">
        <v>144</v>
      </c>
      <c r="NR144" s="1">
        <v>40031</v>
      </c>
      <c r="NS144" t="s">
        <v>146</v>
      </c>
      <c r="NT144" s="1">
        <v>40023</v>
      </c>
      <c r="NU144" t="s">
        <v>146</v>
      </c>
      <c r="NV144" s="1">
        <v>40115</v>
      </c>
      <c r="NW144" t="s">
        <v>144</v>
      </c>
      <c r="NX144" s="1">
        <v>40108</v>
      </c>
      <c r="NY144" t="s">
        <v>144</v>
      </c>
      <c r="NZ144" s="1">
        <v>40108</v>
      </c>
      <c r="OA144" t="s">
        <v>144</v>
      </c>
      <c r="OB144" s="1">
        <v>40113</v>
      </c>
      <c r="OC144" t="s">
        <v>144</v>
      </c>
      <c r="OD144" s="1">
        <v>40112</v>
      </c>
      <c r="OE144" t="s">
        <v>144</v>
      </c>
      <c r="OF144" s="1">
        <v>40042</v>
      </c>
      <c r="OG144" t="s">
        <v>144</v>
      </c>
      <c r="OH144" s="1">
        <v>40115</v>
      </c>
      <c r="OI144" t="s">
        <v>144</v>
      </c>
      <c r="OJ144" s="1">
        <v>40108</v>
      </c>
      <c r="OK144" t="s">
        <v>144</v>
      </c>
      <c r="OL144" s="1">
        <v>40113</v>
      </c>
      <c r="OM144" t="s">
        <v>144</v>
      </c>
      <c r="ON144" s="1">
        <v>40120</v>
      </c>
      <c r="OO144" t="s">
        <v>144</v>
      </c>
      <c r="OP144" s="1">
        <v>40107</v>
      </c>
      <c r="OQ144" t="s">
        <v>144</v>
      </c>
      <c r="OT144" s="1">
        <v>40031</v>
      </c>
      <c r="OU144" t="s">
        <v>137</v>
      </c>
      <c r="OV144" s="1">
        <v>40108</v>
      </c>
      <c r="OW144" t="s">
        <v>144</v>
      </c>
      <c r="OX144" s="1">
        <v>40106</v>
      </c>
      <c r="OY144" t="s">
        <v>144</v>
      </c>
      <c r="OZ144" s="1">
        <v>40109</v>
      </c>
      <c r="PA144" t="s">
        <v>144</v>
      </c>
      <c r="PB144" s="1">
        <v>39818</v>
      </c>
      <c r="PC144" t="s">
        <v>146</v>
      </c>
      <c r="PD144" s="1">
        <v>40107</v>
      </c>
      <c r="PE144" t="s">
        <v>144</v>
      </c>
      <c r="PF144" s="1">
        <v>40099</v>
      </c>
      <c r="PG144" t="s">
        <v>144</v>
      </c>
      <c r="PH144" s="1">
        <v>40017</v>
      </c>
      <c r="PI144" t="s">
        <v>140</v>
      </c>
      <c r="PJ144" s="1">
        <v>40113</v>
      </c>
      <c r="PK144" t="s">
        <v>144</v>
      </c>
      <c r="PL144" s="1">
        <v>40122</v>
      </c>
      <c r="PM144" t="s">
        <v>144</v>
      </c>
      <c r="PN144" s="1">
        <v>40113</v>
      </c>
      <c r="PO144" t="s">
        <v>142</v>
      </c>
      <c r="PR144" s="1">
        <v>35457</v>
      </c>
      <c r="PS144" t="s">
        <v>466</v>
      </c>
      <c r="PT144" s="1">
        <v>40078</v>
      </c>
      <c r="PU144" t="s">
        <v>137</v>
      </c>
      <c r="PV144" s="1">
        <v>40114</v>
      </c>
      <c r="PW144" t="s">
        <v>144</v>
      </c>
      <c r="PX144" s="1">
        <v>40102</v>
      </c>
      <c r="PY144" t="s">
        <v>144</v>
      </c>
      <c r="PZ144" s="1">
        <v>40122</v>
      </c>
      <c r="QA144" t="s">
        <v>144</v>
      </c>
      <c r="QB144" s="1">
        <v>39995</v>
      </c>
      <c r="QC144" t="s">
        <v>140</v>
      </c>
      <c r="QD144" s="1">
        <v>40029</v>
      </c>
      <c r="QE144" t="s">
        <v>145</v>
      </c>
      <c r="QF144" s="1">
        <v>40114</v>
      </c>
      <c r="QG144" t="s">
        <v>144</v>
      </c>
      <c r="QH144" s="1">
        <v>35457</v>
      </c>
      <c r="QI144" t="s">
        <v>466</v>
      </c>
      <c r="QL144" s="1">
        <v>40108</v>
      </c>
      <c r="QM144" t="s">
        <v>144</v>
      </c>
      <c r="QN144" s="1">
        <v>40087</v>
      </c>
      <c r="QO144" t="s">
        <v>142</v>
      </c>
      <c r="QP144" s="1">
        <v>40119</v>
      </c>
      <c r="QQ144" t="s">
        <v>144</v>
      </c>
      <c r="QR144" s="1">
        <v>40107</v>
      </c>
      <c r="QS144" t="s">
        <v>144</v>
      </c>
      <c r="QT144" s="1">
        <v>40100</v>
      </c>
      <c r="QU144" t="s">
        <v>144</v>
      </c>
      <c r="QV144" s="1">
        <v>40114</v>
      </c>
      <c r="QW144" t="s">
        <v>144</v>
      </c>
      <c r="QX144" s="1">
        <v>40122</v>
      </c>
      <c r="QY144" t="s">
        <v>144</v>
      </c>
      <c r="QZ144" s="1">
        <v>40109</v>
      </c>
      <c r="RA144" t="s">
        <v>144</v>
      </c>
      <c r="RB144" s="1">
        <v>39960</v>
      </c>
      <c r="RC144" t="s">
        <v>140</v>
      </c>
      <c r="RH144" s="1">
        <v>40108</v>
      </c>
      <c r="RI144" t="s">
        <v>144</v>
      </c>
      <c r="RJ144" s="1">
        <v>40043</v>
      </c>
      <c r="RK144" t="s">
        <v>140</v>
      </c>
      <c r="RL144" s="1">
        <v>40122</v>
      </c>
      <c r="RM144" t="s">
        <v>144</v>
      </c>
      <c r="RN144" s="1">
        <v>40114</v>
      </c>
      <c r="RO144" t="s">
        <v>144</v>
      </c>
      <c r="RP144" s="1">
        <v>35467</v>
      </c>
      <c r="RQ144" t="s">
        <v>467</v>
      </c>
      <c r="RR144" s="1">
        <v>40029</v>
      </c>
      <c r="RS144" t="s">
        <v>146</v>
      </c>
      <c r="RT144" s="1">
        <v>39842</v>
      </c>
      <c r="RU144" t="s">
        <v>149</v>
      </c>
      <c r="RX144" s="1">
        <v>39842</v>
      </c>
      <c r="RY144" t="s">
        <v>149</v>
      </c>
      <c r="RZ144" s="1">
        <v>40015</v>
      </c>
      <c r="SA144" t="s">
        <v>146</v>
      </c>
      <c r="SH144" s="1">
        <v>40113</v>
      </c>
      <c r="SI144" t="s">
        <v>144</v>
      </c>
      <c r="SJ144" s="1">
        <v>40023</v>
      </c>
      <c r="SK144" t="s">
        <v>146</v>
      </c>
      <c r="SL144" s="1">
        <v>40109</v>
      </c>
      <c r="SM144" t="s">
        <v>144</v>
      </c>
      <c r="SN144" s="1">
        <v>39953</v>
      </c>
      <c r="SO144" t="s">
        <v>140</v>
      </c>
      <c r="SP144" s="1">
        <v>40045</v>
      </c>
      <c r="SQ144" t="s">
        <v>137</v>
      </c>
      <c r="SR144" s="1">
        <v>40102</v>
      </c>
      <c r="SS144" t="s">
        <v>144</v>
      </c>
      <c r="ST144" s="1">
        <v>40102</v>
      </c>
      <c r="SU144" t="s">
        <v>144</v>
      </c>
      <c r="SV144" s="1">
        <v>40106</v>
      </c>
      <c r="SW144" t="s">
        <v>144</v>
      </c>
      <c r="SX144" s="1">
        <v>40029</v>
      </c>
      <c r="SY144" t="s">
        <v>144</v>
      </c>
      <c r="SZ144" s="1">
        <v>40109</v>
      </c>
      <c r="TA144" t="s">
        <v>144</v>
      </c>
      <c r="TD144" s="1">
        <v>40126</v>
      </c>
      <c r="TE144" t="s">
        <v>144</v>
      </c>
      <c r="TF144" s="1">
        <v>40254</v>
      </c>
      <c r="TG144" t="s">
        <v>141</v>
      </c>
      <c r="TH144" s="1">
        <v>40022</v>
      </c>
      <c r="TI144" t="s">
        <v>146</v>
      </c>
      <c r="TJ144" s="1">
        <v>40108</v>
      </c>
      <c r="TK144" t="s">
        <v>144</v>
      </c>
      <c r="TL144" s="1">
        <v>39694</v>
      </c>
      <c r="TM144" t="s">
        <v>146</v>
      </c>
      <c r="TP144" s="1">
        <v>40022</v>
      </c>
      <c r="TQ144" t="s">
        <v>144</v>
      </c>
      <c r="TR144" s="1">
        <v>40107</v>
      </c>
      <c r="TS144" t="s">
        <v>144</v>
      </c>
      <c r="TT144" s="1">
        <v>40113</v>
      </c>
      <c r="TU144" t="s">
        <v>144</v>
      </c>
      <c r="TV144" s="1">
        <v>40106</v>
      </c>
      <c r="TW144" t="s">
        <v>144</v>
      </c>
      <c r="TZ144" s="1">
        <v>40105</v>
      </c>
      <c r="UA144" t="s">
        <v>144</v>
      </c>
      <c r="UD144" s="1">
        <v>40042</v>
      </c>
      <c r="UE144" t="s">
        <v>137</v>
      </c>
      <c r="UF144" s="1">
        <v>35451</v>
      </c>
      <c r="UG144" t="s">
        <v>466</v>
      </c>
      <c r="UH144" s="1">
        <v>40018</v>
      </c>
      <c r="UI144" t="s">
        <v>145</v>
      </c>
      <c r="UJ144" s="1">
        <v>40121</v>
      </c>
      <c r="UK144" t="s">
        <v>144</v>
      </c>
      <c r="UL144" s="1">
        <v>40101</v>
      </c>
      <c r="UM144" t="s">
        <v>144</v>
      </c>
      <c r="UN144" s="1">
        <v>40106</v>
      </c>
      <c r="UO144" t="s">
        <v>143</v>
      </c>
      <c r="UP144" s="1">
        <v>40115</v>
      </c>
      <c r="UQ144" t="s">
        <v>144</v>
      </c>
      <c r="UV144" s="1">
        <v>35635</v>
      </c>
      <c r="UW144" t="s">
        <v>464</v>
      </c>
      <c r="UX144" s="1">
        <v>39988</v>
      </c>
      <c r="UY144" t="s">
        <v>140</v>
      </c>
      <c r="UZ144" s="1">
        <v>40085</v>
      </c>
      <c r="VA144" t="s">
        <v>146</v>
      </c>
      <c r="VB144" s="1">
        <v>40115</v>
      </c>
      <c r="VC144" t="s">
        <v>144</v>
      </c>
      <c r="VD144" s="1">
        <v>40038</v>
      </c>
      <c r="VE144" t="s">
        <v>137</v>
      </c>
      <c r="VF144" s="1">
        <v>40116</v>
      </c>
      <c r="VG144" t="s">
        <v>144</v>
      </c>
      <c r="VH144" s="1">
        <v>40031</v>
      </c>
      <c r="VI144" t="s">
        <v>146</v>
      </c>
      <c r="VJ144" s="1">
        <v>39938</v>
      </c>
      <c r="VK144" t="s">
        <v>140</v>
      </c>
      <c r="VL144" s="1">
        <v>40030</v>
      </c>
      <c r="VM144" t="s">
        <v>140</v>
      </c>
      <c r="VP144" s="1">
        <v>40023</v>
      </c>
      <c r="VQ144" t="s">
        <v>140</v>
      </c>
      <c r="VR144" s="1">
        <v>40108</v>
      </c>
      <c r="VS144" t="s">
        <v>144</v>
      </c>
      <c r="VT144" s="1">
        <v>40115</v>
      </c>
      <c r="VU144" t="s">
        <v>144</v>
      </c>
      <c r="VV144" s="1">
        <v>40035</v>
      </c>
      <c r="VW144" t="s">
        <v>140</v>
      </c>
      <c r="VX144" s="1">
        <v>40114</v>
      </c>
      <c r="VY144" t="s">
        <v>144</v>
      </c>
      <c r="VZ144" s="1">
        <v>40024</v>
      </c>
      <c r="WA144" t="s">
        <v>145</v>
      </c>
      <c r="WB144" s="1">
        <v>40071</v>
      </c>
      <c r="WC144" t="s">
        <v>137</v>
      </c>
      <c r="WD144" s="1">
        <v>40017</v>
      </c>
      <c r="WE144" t="s">
        <v>146</v>
      </c>
      <c r="WF144" s="1">
        <v>35486</v>
      </c>
      <c r="WG144" t="s">
        <v>467</v>
      </c>
      <c r="WH144" s="1">
        <v>40115</v>
      </c>
      <c r="WI144" t="s">
        <v>144</v>
      </c>
      <c r="WJ144" s="1">
        <v>40102</v>
      </c>
      <c r="WK144" t="s">
        <v>144</v>
      </c>
      <c r="WL144" s="1">
        <v>35451</v>
      </c>
      <c r="WM144" t="s">
        <v>466</v>
      </c>
      <c r="WN144" s="1">
        <v>35487</v>
      </c>
      <c r="WO144" t="s">
        <v>466</v>
      </c>
      <c r="WP144" s="1">
        <v>40023</v>
      </c>
      <c r="WQ144" t="s">
        <v>146</v>
      </c>
      <c r="WR144" s="1">
        <v>40106</v>
      </c>
      <c r="WS144" t="s">
        <v>144</v>
      </c>
      <c r="WT144" s="1">
        <v>40122</v>
      </c>
      <c r="WU144" t="s">
        <v>144</v>
      </c>
      <c r="WV144" s="1">
        <v>40106</v>
      </c>
      <c r="WW144" t="s">
        <v>144</v>
      </c>
      <c r="WZ144" s="1">
        <v>40107</v>
      </c>
      <c r="XA144" t="s">
        <v>144</v>
      </c>
      <c r="XB144" s="1">
        <v>40108</v>
      </c>
      <c r="XC144" t="s">
        <v>144</v>
      </c>
      <c r="XD144" s="1">
        <v>40106</v>
      </c>
      <c r="XE144" t="s">
        <v>144</v>
      </c>
      <c r="XF144" s="1">
        <v>40024</v>
      </c>
      <c r="XG144" t="s">
        <v>146</v>
      </c>
      <c r="XH144" s="1">
        <v>40098</v>
      </c>
      <c r="XI144" t="s">
        <v>144</v>
      </c>
      <c r="XJ144" s="1">
        <v>40115</v>
      </c>
      <c r="XK144" t="s">
        <v>144</v>
      </c>
      <c r="XL144" s="1">
        <v>35445</v>
      </c>
      <c r="XM144" t="s">
        <v>465</v>
      </c>
      <c r="XN144" s="1">
        <v>40115</v>
      </c>
      <c r="XO144" t="s">
        <v>144</v>
      </c>
      <c r="XP144" s="1">
        <v>40023</v>
      </c>
      <c r="XQ144" t="s">
        <v>146</v>
      </c>
      <c r="XR144" s="1">
        <v>40024</v>
      </c>
      <c r="XS144" t="s">
        <v>144</v>
      </c>
      <c r="XV144" s="1">
        <v>40114</v>
      </c>
      <c r="XW144" t="s">
        <v>144</v>
      </c>
      <c r="XX144" s="1">
        <v>40106</v>
      </c>
      <c r="XY144" t="s">
        <v>144</v>
      </c>
      <c r="XZ144" s="1">
        <v>40108</v>
      </c>
      <c r="YA144" t="s">
        <v>144</v>
      </c>
      <c r="YB144" s="1">
        <v>40101</v>
      </c>
      <c r="YC144" t="s">
        <v>144</v>
      </c>
      <c r="YF144" s="1">
        <v>40106</v>
      </c>
      <c r="YG144" t="s">
        <v>144</v>
      </c>
      <c r="YH144" s="1">
        <v>40105</v>
      </c>
      <c r="YI144" t="s">
        <v>144</v>
      </c>
      <c r="YJ144" s="1">
        <v>40043</v>
      </c>
      <c r="YK144" t="s">
        <v>137</v>
      </c>
      <c r="YL144" s="1">
        <v>40108</v>
      </c>
      <c r="YM144" t="s">
        <v>144</v>
      </c>
      <c r="YN144" s="1">
        <v>40038</v>
      </c>
      <c r="YO144" t="s">
        <v>140</v>
      </c>
      <c r="YP144" s="1">
        <v>40213</v>
      </c>
      <c r="YQ144" t="s">
        <v>1370</v>
      </c>
      <c r="YR144" s="1">
        <v>40107</v>
      </c>
      <c r="YS144" t="s">
        <v>144</v>
      </c>
      <c r="YT144" s="1">
        <v>40108</v>
      </c>
      <c r="YU144" t="s">
        <v>144</v>
      </c>
      <c r="YV144" s="1">
        <v>39758</v>
      </c>
      <c r="YW144" t="s">
        <v>151</v>
      </c>
      <c r="YX144" s="1">
        <v>40121</v>
      </c>
      <c r="YY144" t="s">
        <v>144</v>
      </c>
      <c r="YZ144" s="1">
        <v>40121</v>
      </c>
      <c r="ZA144" t="s">
        <v>144</v>
      </c>
      <c r="ZB144" s="1">
        <v>40071</v>
      </c>
      <c r="ZC144" t="s">
        <v>144</v>
      </c>
      <c r="ZD144" s="1">
        <v>40101</v>
      </c>
      <c r="ZE144" t="s">
        <v>144</v>
      </c>
      <c r="ZF144" s="1">
        <v>40107</v>
      </c>
      <c r="ZG144" t="s">
        <v>144</v>
      </c>
      <c r="ZH144" s="1">
        <v>40106</v>
      </c>
      <c r="ZI144" t="s">
        <v>144</v>
      </c>
      <c r="ZJ144" s="1">
        <v>40120</v>
      </c>
      <c r="ZK144" t="s">
        <v>144</v>
      </c>
      <c r="ZL144" s="1">
        <v>35409</v>
      </c>
      <c r="ZM144" t="s">
        <v>466</v>
      </c>
      <c r="ZN144" s="1">
        <v>40116</v>
      </c>
      <c r="ZO144" t="s">
        <v>144</v>
      </c>
      <c r="ZT144" s="1">
        <v>40114</v>
      </c>
      <c r="ZU144" t="s">
        <v>144</v>
      </c>
      <c r="ZV144" s="1">
        <v>39938</v>
      </c>
      <c r="ZW144" t="s">
        <v>144</v>
      </c>
      <c r="ZX144" s="1">
        <v>40122</v>
      </c>
      <c r="ZY144" t="s">
        <v>144</v>
      </c>
      <c r="AAB144" s="1">
        <v>40107</v>
      </c>
      <c r="AAC144" t="s">
        <v>144</v>
      </c>
      <c r="AAD144" s="1">
        <v>40107</v>
      </c>
      <c r="AAE144" t="s">
        <v>142</v>
      </c>
      <c r="AAF144" s="1">
        <v>35354</v>
      </c>
      <c r="AAG144" t="s">
        <v>465</v>
      </c>
      <c r="AAH144" s="1">
        <v>40126</v>
      </c>
      <c r="AAI144" t="s">
        <v>144</v>
      </c>
      <c r="AAN144" s="1">
        <v>40116</v>
      </c>
      <c r="AAO144" t="s">
        <v>144</v>
      </c>
      <c r="AAP144" s="1">
        <v>40044</v>
      </c>
      <c r="AAQ144" t="s">
        <v>144</v>
      </c>
      <c r="AAR144" s="1">
        <v>40101</v>
      </c>
      <c r="AAS144" t="s">
        <v>144</v>
      </c>
      <c r="AAV144" s="1">
        <v>40107</v>
      </c>
      <c r="AAW144" t="s">
        <v>144</v>
      </c>
      <c r="AAX144" s="1">
        <v>40017</v>
      </c>
      <c r="AAY144" t="s">
        <v>146</v>
      </c>
      <c r="ABB144" s="1">
        <v>40107</v>
      </c>
      <c r="ABC144" t="s">
        <v>144</v>
      </c>
      <c r="ABF144" s="1">
        <v>40100</v>
      </c>
      <c r="ABG144" t="s">
        <v>144</v>
      </c>
      <c r="ABH144" s="1">
        <v>40113</v>
      </c>
      <c r="ABI144" t="s">
        <v>144</v>
      </c>
      <c r="ABJ144" s="1">
        <v>40016</v>
      </c>
      <c r="ABK144" t="s">
        <v>144</v>
      </c>
      <c r="ABN144" s="1">
        <v>40119</v>
      </c>
      <c r="ABO144" t="s">
        <v>144</v>
      </c>
      <c r="ABP144" s="1">
        <v>40120</v>
      </c>
      <c r="ABQ144" t="s">
        <v>144</v>
      </c>
      <c r="ABR144" s="1">
        <v>40108</v>
      </c>
      <c r="ABS144" t="s">
        <v>144</v>
      </c>
      <c r="ABV144" s="1">
        <v>40114</v>
      </c>
      <c r="ABW144" t="s">
        <v>144</v>
      </c>
      <c r="ABX144" s="1">
        <v>40105</v>
      </c>
      <c r="ABY144" t="s">
        <v>144</v>
      </c>
      <c r="ABZ144" s="1">
        <v>40114</v>
      </c>
      <c r="ACA144" t="s">
        <v>144</v>
      </c>
      <c r="ACB144" s="1">
        <v>40121</v>
      </c>
      <c r="ACC144" t="s">
        <v>144</v>
      </c>
      <c r="ACD144" s="1">
        <v>40120</v>
      </c>
      <c r="ACE144" t="s">
        <v>144</v>
      </c>
      <c r="ACF144" s="1">
        <v>40106</v>
      </c>
      <c r="ACG144" t="s">
        <v>144</v>
      </c>
      <c r="ACJ144" s="1">
        <v>40059</v>
      </c>
      <c r="ACK144" t="s">
        <v>137</v>
      </c>
      <c r="ACL144" s="1">
        <v>40071</v>
      </c>
      <c r="ACM144" t="s">
        <v>137</v>
      </c>
      <c r="ACN144" s="1">
        <v>40025</v>
      </c>
      <c r="ACO144" t="s">
        <v>146</v>
      </c>
      <c r="ACR144" s="1">
        <v>40505</v>
      </c>
      <c r="ACS144" t="s">
        <v>149</v>
      </c>
      <c r="ACT144" s="1">
        <v>40022</v>
      </c>
      <c r="ACU144" t="s">
        <v>142</v>
      </c>
      <c r="ACV144" s="1">
        <v>35473</v>
      </c>
      <c r="ACW144" t="s">
        <v>466</v>
      </c>
      <c r="ACX144" s="1">
        <v>40023</v>
      </c>
      <c r="ACY144" t="s">
        <v>146</v>
      </c>
      <c r="ACZ144" s="1">
        <v>40017</v>
      </c>
      <c r="ADA144" t="s">
        <v>146</v>
      </c>
      <c r="ADB144" s="1">
        <v>40120</v>
      </c>
      <c r="ADC144" t="s">
        <v>144</v>
      </c>
      <c r="ADD144" s="1">
        <v>40105</v>
      </c>
      <c r="ADE144" t="s">
        <v>144</v>
      </c>
      <c r="ADH144" s="1">
        <v>40022</v>
      </c>
      <c r="ADI144" t="s">
        <v>146</v>
      </c>
      <c r="ADJ144" s="1">
        <v>40077</v>
      </c>
      <c r="ADK144" t="s">
        <v>144</v>
      </c>
      <c r="ADL144" s="1">
        <v>35466</v>
      </c>
      <c r="ADM144" t="s">
        <v>466</v>
      </c>
      <c r="ADN144" s="1">
        <v>40121</v>
      </c>
      <c r="ADO144" t="s">
        <v>144</v>
      </c>
      <c r="ADR144" s="1">
        <v>40031</v>
      </c>
      <c r="ADS144" t="s">
        <v>140</v>
      </c>
      <c r="ADT144" s="1">
        <v>40568</v>
      </c>
      <c r="ADU144" t="s">
        <v>154</v>
      </c>
      <c r="ADV144" s="1">
        <v>40031</v>
      </c>
      <c r="ADW144" t="s">
        <v>146</v>
      </c>
      <c r="ADX144" s="1">
        <v>40037</v>
      </c>
      <c r="ADY144" t="s">
        <v>146</v>
      </c>
      <c r="ADZ144" s="1">
        <v>40114</v>
      </c>
      <c r="AEA144" t="s">
        <v>144</v>
      </c>
      <c r="AEB144" s="1">
        <v>40115</v>
      </c>
      <c r="AEC144" t="s">
        <v>144</v>
      </c>
      <c r="AED144" s="1">
        <v>40108</v>
      </c>
      <c r="AEE144" t="s">
        <v>144</v>
      </c>
      <c r="AEH144" s="1">
        <v>35482</v>
      </c>
      <c r="AEI144" t="s">
        <v>466</v>
      </c>
      <c r="AEJ144" s="1">
        <v>40113</v>
      </c>
      <c r="AEK144" t="s">
        <v>142</v>
      </c>
      <c r="AEL144" s="1">
        <v>40059</v>
      </c>
      <c r="AEM144" t="s">
        <v>144</v>
      </c>
      <c r="AEP144" s="1">
        <v>40028</v>
      </c>
      <c r="AEQ144" t="s">
        <v>146</v>
      </c>
      <c r="AER144" s="1">
        <v>40024</v>
      </c>
      <c r="AES144" t="s">
        <v>144</v>
      </c>
      <c r="AEV144" s="1">
        <v>40017</v>
      </c>
      <c r="AEW144" t="s">
        <v>146</v>
      </c>
      <c r="AEX144" s="1">
        <v>35479</v>
      </c>
      <c r="AEY144" t="s">
        <v>466</v>
      </c>
      <c r="AEZ144" s="1">
        <v>40107</v>
      </c>
      <c r="AFA144" t="s">
        <v>144</v>
      </c>
      <c r="AFB144" s="1">
        <v>40106</v>
      </c>
      <c r="AFC144" t="s">
        <v>144</v>
      </c>
      <c r="AFD144" s="1">
        <v>40115</v>
      </c>
      <c r="AFE144" t="s">
        <v>144</v>
      </c>
      <c r="AFF144" s="1">
        <v>40078</v>
      </c>
      <c r="AFG144" t="s">
        <v>138</v>
      </c>
      <c r="AFJ144" s="1">
        <v>40043</v>
      </c>
      <c r="AFK144" t="s">
        <v>137</v>
      </c>
      <c r="AFL144" s="1">
        <v>40030</v>
      </c>
      <c r="AFM144" t="s">
        <v>146</v>
      </c>
      <c r="AFN144" s="1">
        <v>40107</v>
      </c>
      <c r="AFO144" t="s">
        <v>144</v>
      </c>
      <c r="AFP144" s="1">
        <v>40024</v>
      </c>
      <c r="AFQ144" t="s">
        <v>145</v>
      </c>
      <c r="AFR144" s="1">
        <v>40122</v>
      </c>
      <c r="AFS144" t="s">
        <v>144</v>
      </c>
      <c r="AFT144" s="1">
        <v>39988</v>
      </c>
      <c r="AFU144" t="s">
        <v>140</v>
      </c>
      <c r="AFV144" s="1">
        <v>40059</v>
      </c>
      <c r="AFW144" t="s">
        <v>144</v>
      </c>
      <c r="AFX144" s="1">
        <v>40024</v>
      </c>
      <c r="AFY144" t="s">
        <v>146</v>
      </c>
      <c r="AFZ144" s="1">
        <v>40115</v>
      </c>
      <c r="AGA144" t="s">
        <v>144</v>
      </c>
      <c r="AGD144" s="1">
        <v>35473</v>
      </c>
      <c r="AGE144" t="s">
        <v>465</v>
      </c>
      <c r="AGF144" s="1">
        <v>40105</v>
      </c>
      <c r="AGG144" t="s">
        <v>144</v>
      </c>
      <c r="AGH144" s="1">
        <v>40113</v>
      </c>
      <c r="AGI144" t="s">
        <v>144</v>
      </c>
      <c r="AGJ144" s="1">
        <v>40015</v>
      </c>
      <c r="AGK144" t="s">
        <v>140</v>
      </c>
      <c r="AGN144" s="1">
        <v>40114</v>
      </c>
      <c r="AGO144" t="s">
        <v>144</v>
      </c>
      <c r="AGP144" s="1">
        <v>39937</v>
      </c>
      <c r="AGQ144" t="s">
        <v>140</v>
      </c>
      <c r="AGR144" s="1">
        <v>40043</v>
      </c>
      <c r="AGS144" t="s">
        <v>144</v>
      </c>
      <c r="AGT144" s="1">
        <v>40101</v>
      </c>
      <c r="AGU144" t="s">
        <v>144</v>
      </c>
      <c r="AGV144" s="1">
        <v>40115</v>
      </c>
      <c r="AGW144" t="s">
        <v>144</v>
      </c>
      <c r="AGZ144" s="1">
        <v>40106</v>
      </c>
      <c r="AHA144" t="s">
        <v>144</v>
      </c>
      <c r="AHB144" s="1">
        <v>40106</v>
      </c>
      <c r="AHC144" t="s">
        <v>144</v>
      </c>
      <c r="AHD144" s="1">
        <v>40115</v>
      </c>
      <c r="AHE144" t="s">
        <v>144</v>
      </c>
      <c r="AHF144" s="1">
        <v>40045</v>
      </c>
      <c r="AHG144" t="s">
        <v>137</v>
      </c>
      <c r="AHH144" s="1">
        <v>40043</v>
      </c>
      <c r="AHI144" t="s">
        <v>144</v>
      </c>
      <c r="AHJ144" s="1">
        <v>40213</v>
      </c>
      <c r="AHK144" t="s">
        <v>140</v>
      </c>
      <c r="AHN144" s="1">
        <v>40116</v>
      </c>
      <c r="AHO144" t="s">
        <v>144</v>
      </c>
      <c r="AHP144" s="1">
        <v>40583</v>
      </c>
      <c r="AHQ144" t="s">
        <v>133</v>
      </c>
      <c r="AHR144" s="1">
        <v>40030</v>
      </c>
      <c r="AHS144" t="s">
        <v>142</v>
      </c>
      <c r="AHV144" s="1">
        <v>40217</v>
      </c>
      <c r="AHW144" t="s">
        <v>140</v>
      </c>
      <c r="AHX144" s="1">
        <v>40119</v>
      </c>
      <c r="AHY144" t="s">
        <v>144</v>
      </c>
      <c r="AHZ144" s="1">
        <v>40031</v>
      </c>
      <c r="AIA144" t="s">
        <v>146</v>
      </c>
      <c r="AIB144" s="1">
        <v>40115</v>
      </c>
      <c r="AIC144" t="s">
        <v>144</v>
      </c>
      <c r="AID144" s="1">
        <v>40087</v>
      </c>
      <c r="AIE144" t="s">
        <v>137</v>
      </c>
      <c r="AIH144" s="1">
        <v>40073</v>
      </c>
      <c r="AII144" t="s">
        <v>144</v>
      </c>
      <c r="AIJ144" s="1">
        <v>40108</v>
      </c>
      <c r="AIK144" t="s">
        <v>144</v>
      </c>
      <c r="AIL144" s="1">
        <v>40107</v>
      </c>
      <c r="AIM144" t="s">
        <v>144</v>
      </c>
      <c r="AIN144" s="1">
        <v>40120</v>
      </c>
      <c r="AIO144" t="s">
        <v>144</v>
      </c>
      <c r="AIP144" s="1">
        <v>35471</v>
      </c>
      <c r="AIQ144" t="s">
        <v>466</v>
      </c>
      <c r="AIR144" s="1">
        <v>40022</v>
      </c>
      <c r="AIS144" t="s">
        <v>144</v>
      </c>
      <c r="AIT144" s="1">
        <v>40112</v>
      </c>
      <c r="AIU144" t="s">
        <v>144</v>
      </c>
      <c r="AIV144" s="1">
        <v>40106</v>
      </c>
      <c r="AIW144" t="s">
        <v>144</v>
      </c>
      <c r="AIX144" s="1">
        <v>40100</v>
      </c>
      <c r="AIY144" t="s">
        <v>144</v>
      </c>
      <c r="AIZ144" s="1">
        <v>40045</v>
      </c>
      <c r="AJA144" t="s">
        <v>144</v>
      </c>
      <c r="AJD144" s="1">
        <v>40114</v>
      </c>
      <c r="AJE144" t="s">
        <v>144</v>
      </c>
      <c r="AJF144" s="1">
        <v>40116</v>
      </c>
      <c r="AJG144" t="s">
        <v>144</v>
      </c>
      <c r="AJH144" s="1">
        <v>40051</v>
      </c>
      <c r="AJI144" t="s">
        <v>137</v>
      </c>
      <c r="AJJ144" s="1">
        <v>40078</v>
      </c>
      <c r="AJK144" t="s">
        <v>144</v>
      </c>
      <c r="AJL144" s="1">
        <v>40107</v>
      </c>
      <c r="AJM144" t="s">
        <v>144</v>
      </c>
      <c r="AJP144" s="1">
        <v>35409</v>
      </c>
      <c r="AJQ144" t="s">
        <v>465</v>
      </c>
      <c r="AJR144" s="1">
        <v>40029</v>
      </c>
      <c r="AJS144" t="s">
        <v>146</v>
      </c>
      <c r="AJT144" s="1">
        <v>40122</v>
      </c>
      <c r="AJU144" t="s">
        <v>144</v>
      </c>
      <c r="AJV144" s="1">
        <v>40024</v>
      </c>
      <c r="AJW144" t="s">
        <v>146</v>
      </c>
      <c r="AJX144" s="1">
        <v>40123</v>
      </c>
      <c r="AJY144" t="s">
        <v>144</v>
      </c>
      <c r="AKB144" s="1">
        <v>40010</v>
      </c>
      <c r="AKC144" t="s">
        <v>146</v>
      </c>
      <c r="AKD144" s="1">
        <v>40113</v>
      </c>
      <c r="AKE144" t="s">
        <v>144</v>
      </c>
      <c r="AKF144" s="1">
        <v>40108</v>
      </c>
      <c r="AKG144" t="s">
        <v>144</v>
      </c>
      <c r="AKH144" s="1">
        <v>40940</v>
      </c>
      <c r="AKI144" t="s">
        <v>159</v>
      </c>
      <c r="AKJ144" s="1">
        <v>40472</v>
      </c>
      <c r="AKK144" t="s">
        <v>144</v>
      </c>
      <c r="AKN144" s="1">
        <v>40114</v>
      </c>
      <c r="AKO144" t="s">
        <v>144</v>
      </c>
      <c r="AKP144" s="1">
        <v>40066</v>
      </c>
      <c r="AKQ144" t="s">
        <v>137</v>
      </c>
      <c r="AKR144" s="1">
        <v>40067</v>
      </c>
      <c r="AKS144" t="s">
        <v>142</v>
      </c>
      <c r="AKT144" s="1">
        <v>40120</v>
      </c>
      <c r="AKU144" t="s">
        <v>144</v>
      </c>
      <c r="AKV144" s="1">
        <v>40045</v>
      </c>
      <c r="AKW144" t="s">
        <v>137</v>
      </c>
      <c r="AKX144" s="1">
        <v>40045</v>
      </c>
      <c r="AKY144" t="s">
        <v>142</v>
      </c>
      <c r="AKZ144" s="1">
        <v>40121</v>
      </c>
      <c r="ALA144" t="s">
        <v>142</v>
      </c>
      <c r="ALB144" s="1">
        <v>40023</v>
      </c>
      <c r="ALC144" t="s">
        <v>146</v>
      </c>
      <c r="ALD144" s="1">
        <v>40112</v>
      </c>
      <c r="ALE144" t="s">
        <v>144</v>
      </c>
      <c r="ALH144" s="1">
        <v>40745</v>
      </c>
      <c r="ALI144" t="s">
        <v>140</v>
      </c>
      <c r="ALN144" s="1">
        <v>40107</v>
      </c>
      <c r="ALO144" t="s">
        <v>142</v>
      </c>
      <c r="ALR144" s="1">
        <v>35487</v>
      </c>
      <c r="ALS144" t="s">
        <v>467</v>
      </c>
      <c r="ALT144" s="1">
        <v>35362</v>
      </c>
      <c r="ALU144" t="s">
        <v>465</v>
      </c>
      <c r="ALV144" s="1">
        <v>40101</v>
      </c>
      <c r="ALW144" t="s">
        <v>144</v>
      </c>
      <c r="ALX144" s="1">
        <v>40108</v>
      </c>
      <c r="ALY144" t="s">
        <v>144</v>
      </c>
      <c r="ALZ144" s="1">
        <v>35481</v>
      </c>
      <c r="AMA144" t="s">
        <v>466</v>
      </c>
      <c r="AMB144" s="1">
        <v>39931</v>
      </c>
      <c r="AMC144" t="s">
        <v>148</v>
      </c>
      <c r="AMD144" s="1">
        <v>40028</v>
      </c>
      <c r="AME144" t="s">
        <v>146</v>
      </c>
      <c r="AMF144" s="1">
        <v>40304</v>
      </c>
      <c r="AMG144" t="s">
        <v>144</v>
      </c>
      <c r="AMH144" s="1">
        <v>40123</v>
      </c>
      <c r="AMI144" t="s">
        <v>144</v>
      </c>
      <c r="AMJ144" s="1">
        <v>35467</v>
      </c>
      <c r="AMK144" t="s">
        <v>466</v>
      </c>
      <c r="AML144" s="1">
        <v>40114</v>
      </c>
      <c r="AMM144" t="s">
        <v>144</v>
      </c>
      <c r="AMN144" s="1">
        <v>40115</v>
      </c>
      <c r="AMO144" t="s">
        <v>144</v>
      </c>
      <c r="AMP144" s="1">
        <v>39952</v>
      </c>
      <c r="AMQ144" t="s">
        <v>140</v>
      </c>
      <c r="AMT144" s="1">
        <v>40109</v>
      </c>
      <c r="AMU144" t="s">
        <v>144</v>
      </c>
      <c r="AMV144" s="1">
        <v>40133</v>
      </c>
      <c r="AMW144" t="s">
        <v>144</v>
      </c>
      <c r="AMX144" s="1">
        <v>40029</v>
      </c>
      <c r="AMY144" t="s">
        <v>146</v>
      </c>
    </row>
    <row r="145" spans="8:1039" x14ac:dyDescent="0.2">
      <c r="H145" s="1">
        <v>40022</v>
      </c>
      <c r="I145" t="s">
        <v>145</v>
      </c>
      <c r="J145" s="1">
        <v>40017</v>
      </c>
      <c r="L145" s="1">
        <v>40021</v>
      </c>
      <c r="M145" t="s">
        <v>145</v>
      </c>
      <c r="P145" s="1">
        <v>40028</v>
      </c>
      <c r="Q145" t="s">
        <v>145</v>
      </c>
      <c r="T145" s="1">
        <v>39953</v>
      </c>
      <c r="U145" t="s">
        <v>145</v>
      </c>
      <c r="V145" s="1">
        <v>40115</v>
      </c>
      <c r="W145" t="s">
        <v>143</v>
      </c>
      <c r="X145" s="1">
        <v>40028</v>
      </c>
      <c r="Y145" t="s">
        <v>145</v>
      </c>
      <c r="Z145" s="1">
        <v>40015</v>
      </c>
      <c r="AA145" t="s">
        <v>145</v>
      </c>
      <c r="AB145" s="1">
        <v>40023</v>
      </c>
      <c r="AC145" t="s">
        <v>145</v>
      </c>
      <c r="AF145" s="1">
        <v>39930</v>
      </c>
      <c r="AG145" t="s">
        <v>147</v>
      </c>
      <c r="AJ145" s="1">
        <v>40024</v>
      </c>
      <c r="AK145" t="s">
        <v>145</v>
      </c>
      <c r="AL145" s="1">
        <v>40021</v>
      </c>
      <c r="AM145" t="s">
        <v>145</v>
      </c>
      <c r="AN145" s="1">
        <v>40017</v>
      </c>
      <c r="AO145" t="s">
        <v>141</v>
      </c>
      <c r="AP145" s="1">
        <v>39961</v>
      </c>
      <c r="AQ145" t="s">
        <v>143</v>
      </c>
      <c r="AR145" s="1">
        <v>40024</v>
      </c>
      <c r="AS145" t="s">
        <v>141</v>
      </c>
      <c r="AV145" s="1">
        <v>40010</v>
      </c>
      <c r="AW145" t="s">
        <v>145</v>
      </c>
      <c r="AX145" s="1">
        <v>40022</v>
      </c>
      <c r="AY145" t="s">
        <v>145</v>
      </c>
      <c r="AZ145" s="1">
        <v>40011</v>
      </c>
      <c r="BA145" t="s">
        <v>145</v>
      </c>
      <c r="BB145" s="1">
        <v>39982</v>
      </c>
      <c r="BC145" t="s">
        <v>141</v>
      </c>
      <c r="BD145" s="1">
        <v>40015</v>
      </c>
      <c r="BE145" t="s">
        <v>145</v>
      </c>
      <c r="BH145" s="1">
        <v>40029</v>
      </c>
      <c r="BI145" t="s">
        <v>145</v>
      </c>
      <c r="BL145" s="1">
        <v>40016</v>
      </c>
      <c r="BM145" t="s">
        <v>143</v>
      </c>
      <c r="BN145" s="1">
        <v>40025</v>
      </c>
      <c r="BO145" t="s">
        <v>145</v>
      </c>
      <c r="BR145" s="1">
        <v>40016</v>
      </c>
      <c r="BS145" t="s">
        <v>145</v>
      </c>
      <c r="BT145" s="1">
        <v>40015</v>
      </c>
      <c r="BU145" t="s">
        <v>145</v>
      </c>
      <c r="BV145" s="1">
        <v>40030</v>
      </c>
      <c r="BW145" t="s">
        <v>145</v>
      </c>
      <c r="BX145" s="1">
        <v>40028</v>
      </c>
      <c r="BY145" t="s">
        <v>145</v>
      </c>
      <c r="BZ145" s="1">
        <v>39927</v>
      </c>
      <c r="CA145" t="s">
        <v>147</v>
      </c>
      <c r="CD145" s="1">
        <v>40016</v>
      </c>
      <c r="CE145" t="s">
        <v>145</v>
      </c>
      <c r="CH145" s="1">
        <v>39952</v>
      </c>
      <c r="CI145" t="s">
        <v>138</v>
      </c>
      <c r="CJ145" s="1">
        <v>40015</v>
      </c>
      <c r="CK145" t="s">
        <v>145</v>
      </c>
      <c r="CL145" s="1">
        <v>40008</v>
      </c>
      <c r="CM145" t="s">
        <v>145</v>
      </c>
      <c r="CN145" s="1">
        <v>39938</v>
      </c>
      <c r="CO145" t="s">
        <v>145</v>
      </c>
      <c r="CP145" s="1">
        <v>39986</v>
      </c>
      <c r="CQ145" t="s">
        <v>143</v>
      </c>
      <c r="CR145" s="1">
        <v>39941</v>
      </c>
      <c r="CS145" t="s">
        <v>147</v>
      </c>
      <c r="CT145" s="1">
        <v>40029</v>
      </c>
      <c r="CU145" t="s">
        <v>146</v>
      </c>
      <c r="CV145" s="1">
        <v>35542</v>
      </c>
      <c r="CW145" t="s">
        <v>465</v>
      </c>
      <c r="CX145" s="1">
        <v>40016</v>
      </c>
      <c r="CY145" t="s">
        <v>145</v>
      </c>
      <c r="CZ145" s="1">
        <v>40017</v>
      </c>
      <c r="DA145" t="s">
        <v>145</v>
      </c>
      <c r="DB145" s="1">
        <v>40022</v>
      </c>
      <c r="DC145" t="s">
        <v>145</v>
      </c>
      <c r="DD145" s="1">
        <v>40017</v>
      </c>
      <c r="DE145" t="s">
        <v>145</v>
      </c>
      <c r="DF145" s="1">
        <v>40009</v>
      </c>
      <c r="DG145" t="s">
        <v>145</v>
      </c>
      <c r="DJ145" s="1">
        <v>40017</v>
      </c>
      <c r="DK145" t="s">
        <v>145</v>
      </c>
      <c r="DL145" s="1">
        <v>39953</v>
      </c>
      <c r="DM145" t="s">
        <v>138</v>
      </c>
      <c r="DN145" s="1">
        <v>40031</v>
      </c>
      <c r="DO145" t="s">
        <v>145</v>
      </c>
      <c r="DP145" s="1">
        <v>40015</v>
      </c>
      <c r="DQ145" t="s">
        <v>145</v>
      </c>
      <c r="DR145" s="1">
        <v>40028</v>
      </c>
      <c r="DS145" t="s">
        <v>145</v>
      </c>
      <c r="DT145" s="1">
        <v>35453</v>
      </c>
      <c r="DU145" t="s">
        <v>467</v>
      </c>
      <c r="DV145" s="1">
        <v>35460</v>
      </c>
      <c r="DW145" t="s">
        <v>466</v>
      </c>
      <c r="DX145" s="1">
        <v>39940</v>
      </c>
      <c r="DY145" t="s">
        <v>147</v>
      </c>
      <c r="EB145" s="1">
        <v>40640</v>
      </c>
      <c r="EC145" t="s">
        <v>145</v>
      </c>
      <c r="ED145" s="1">
        <v>40014</v>
      </c>
      <c r="EE145" t="s">
        <v>145</v>
      </c>
      <c r="EJ145" s="1">
        <v>40024</v>
      </c>
      <c r="EK145" t="s">
        <v>145</v>
      </c>
      <c r="EL145" s="1">
        <v>35479</v>
      </c>
      <c r="EM145" t="s">
        <v>467</v>
      </c>
      <c r="EN145" s="1">
        <v>40017</v>
      </c>
      <c r="EO145" t="s">
        <v>145</v>
      </c>
      <c r="EP145" s="1">
        <v>39940</v>
      </c>
      <c r="EQ145" t="s">
        <v>141</v>
      </c>
      <c r="ER145" s="1">
        <v>39937</v>
      </c>
      <c r="ES145" t="s">
        <v>145</v>
      </c>
      <c r="EV145" s="1">
        <v>40021</v>
      </c>
      <c r="EW145" t="s">
        <v>145</v>
      </c>
      <c r="EZ145" s="1">
        <v>39937</v>
      </c>
      <c r="FA145" t="s">
        <v>147</v>
      </c>
      <c r="FB145" s="1">
        <v>40024</v>
      </c>
      <c r="FC145" t="s">
        <v>145</v>
      </c>
      <c r="FF145" s="1">
        <v>39953</v>
      </c>
      <c r="FG145" t="s">
        <v>138</v>
      </c>
      <c r="FH145" s="1">
        <v>40010</v>
      </c>
      <c r="FI145" t="s">
        <v>145</v>
      </c>
      <c r="FN145" s="1">
        <v>40016</v>
      </c>
      <c r="FO145" t="s">
        <v>145</v>
      </c>
      <c r="FP145" s="1">
        <v>40023</v>
      </c>
      <c r="FQ145" t="s">
        <v>145</v>
      </c>
      <c r="FT145" s="1">
        <v>40024</v>
      </c>
      <c r="FU145" t="s">
        <v>146</v>
      </c>
      <c r="FV145" s="1">
        <v>40029</v>
      </c>
      <c r="FW145" t="s">
        <v>145</v>
      </c>
      <c r="FX145" s="1">
        <v>39934</v>
      </c>
      <c r="FY145" t="s">
        <v>143</v>
      </c>
      <c r="GD145" s="1">
        <v>40018</v>
      </c>
      <c r="GE145" t="s">
        <v>145</v>
      </c>
      <c r="GF145" s="1">
        <v>40016</v>
      </c>
      <c r="GG145" t="s">
        <v>145</v>
      </c>
      <c r="GH145" s="1">
        <v>39939</v>
      </c>
      <c r="GI145" t="s">
        <v>147</v>
      </c>
      <c r="GJ145" s="1">
        <v>39926</v>
      </c>
      <c r="GK145" t="s">
        <v>147</v>
      </c>
      <c r="GL145" s="1">
        <v>40030</v>
      </c>
      <c r="GM145" t="s">
        <v>145</v>
      </c>
      <c r="GN145" s="1">
        <v>40032</v>
      </c>
      <c r="GO145" t="s">
        <v>145</v>
      </c>
      <c r="GP145" s="1">
        <v>39987</v>
      </c>
      <c r="GQ145" t="s">
        <v>141</v>
      </c>
      <c r="GR145" s="1">
        <v>40022</v>
      </c>
      <c r="GS145" t="s">
        <v>145</v>
      </c>
      <c r="GT145" s="1">
        <v>40024</v>
      </c>
      <c r="GU145" t="s">
        <v>141</v>
      </c>
      <c r="GV145" s="1">
        <v>40017</v>
      </c>
      <c r="GW145" t="s">
        <v>145</v>
      </c>
      <c r="GX145" s="1">
        <v>40010</v>
      </c>
      <c r="GY145" t="s">
        <v>145</v>
      </c>
      <c r="GZ145" s="1">
        <v>40017</v>
      </c>
      <c r="HA145" t="s">
        <v>145</v>
      </c>
      <c r="HB145" s="1">
        <v>39756</v>
      </c>
      <c r="HC145" t="s">
        <v>147</v>
      </c>
      <c r="HD145" s="1">
        <v>40021</v>
      </c>
      <c r="HE145" t="s">
        <v>145</v>
      </c>
      <c r="HF145" s="1">
        <v>39934</v>
      </c>
      <c r="HG145" t="s">
        <v>147</v>
      </c>
      <c r="HJ145" s="1">
        <v>40010</v>
      </c>
      <c r="HK145" t="s">
        <v>145</v>
      </c>
      <c r="HL145" s="1">
        <v>40029</v>
      </c>
      <c r="HM145" t="s">
        <v>145</v>
      </c>
      <c r="HR145" s="1">
        <v>40016</v>
      </c>
      <c r="HS145" t="s">
        <v>145</v>
      </c>
      <c r="HT145" s="1">
        <v>40024</v>
      </c>
      <c r="HU145" t="s">
        <v>145</v>
      </c>
      <c r="HV145" s="1">
        <v>40029</v>
      </c>
      <c r="HW145" t="s">
        <v>145</v>
      </c>
      <c r="HX145" s="1">
        <v>40022</v>
      </c>
      <c r="HY145" t="s">
        <v>145</v>
      </c>
      <c r="HZ145" s="1">
        <v>40024</v>
      </c>
      <c r="IA145" t="s">
        <v>145</v>
      </c>
      <c r="IB145" s="1">
        <v>35452</v>
      </c>
      <c r="IC145" t="s">
        <v>467</v>
      </c>
      <c r="ID145" s="1">
        <v>39939</v>
      </c>
      <c r="IE145" t="s">
        <v>147</v>
      </c>
      <c r="IF145" s="1">
        <v>39989</v>
      </c>
      <c r="IG145" t="s">
        <v>143</v>
      </c>
      <c r="IH145" s="1">
        <v>40016</v>
      </c>
      <c r="II145" t="s">
        <v>143</v>
      </c>
      <c r="IJ145" s="1">
        <v>40017</v>
      </c>
      <c r="IK145" t="s">
        <v>145</v>
      </c>
      <c r="IL145" s="1">
        <v>39988</v>
      </c>
      <c r="IM145" t="s">
        <v>141</v>
      </c>
      <c r="IN145" s="1">
        <v>40028</v>
      </c>
      <c r="IO145" t="s">
        <v>143</v>
      </c>
      <c r="IP145" s="1">
        <v>40030</v>
      </c>
      <c r="IQ145" t="s">
        <v>145</v>
      </c>
      <c r="IR145" s="1">
        <v>40023</v>
      </c>
      <c r="IS145" t="s">
        <v>145</v>
      </c>
      <c r="IT145" s="1">
        <v>40031</v>
      </c>
      <c r="IU145" t="s">
        <v>146</v>
      </c>
      <c r="IV145" s="1">
        <v>40015</v>
      </c>
      <c r="IW145" t="s">
        <v>143</v>
      </c>
      <c r="IX145" s="1">
        <v>39723</v>
      </c>
      <c r="IY145" t="s">
        <v>147</v>
      </c>
      <c r="IZ145" s="1">
        <v>39933</v>
      </c>
      <c r="JA145" t="s">
        <v>147</v>
      </c>
      <c r="JD145" s="1">
        <v>40029</v>
      </c>
      <c r="JE145" t="s">
        <v>145</v>
      </c>
      <c r="JF145" s="1">
        <v>40014</v>
      </c>
      <c r="JG145" t="s">
        <v>145</v>
      </c>
      <c r="JJ145" s="1">
        <v>40029</v>
      </c>
      <c r="JK145" t="s">
        <v>145</v>
      </c>
      <c r="JL145" s="1">
        <v>39987</v>
      </c>
      <c r="JM145" t="s">
        <v>143</v>
      </c>
      <c r="JN145" s="1">
        <v>40016</v>
      </c>
      <c r="JO145" t="s">
        <v>145</v>
      </c>
      <c r="JP145" s="1">
        <v>40016</v>
      </c>
      <c r="JQ145" t="s">
        <v>145</v>
      </c>
      <c r="JR145" s="1">
        <v>40022</v>
      </c>
      <c r="JS145" t="s">
        <v>145</v>
      </c>
      <c r="JT145" s="1">
        <v>40015</v>
      </c>
      <c r="JU145" t="s">
        <v>145</v>
      </c>
      <c r="JV145" s="1">
        <v>40014</v>
      </c>
      <c r="JW145" t="s">
        <v>145</v>
      </c>
      <c r="JX145" s="1">
        <v>39960</v>
      </c>
      <c r="JY145" t="s">
        <v>143</v>
      </c>
      <c r="JZ145" s="1">
        <v>40008</v>
      </c>
      <c r="KA145" t="s">
        <v>145</v>
      </c>
      <c r="KB145" s="1">
        <v>40017</v>
      </c>
      <c r="KC145" t="s">
        <v>145</v>
      </c>
      <c r="KD145" s="1">
        <v>39933</v>
      </c>
      <c r="KE145" t="s">
        <v>147</v>
      </c>
      <c r="KF145" s="1">
        <v>35472</v>
      </c>
      <c r="KG145" t="s">
        <v>466</v>
      </c>
      <c r="KH145" s="1">
        <v>40017</v>
      </c>
      <c r="KI145" t="s">
        <v>145</v>
      </c>
      <c r="KL145" s="1">
        <v>39945</v>
      </c>
      <c r="KM145" t="s">
        <v>145</v>
      </c>
      <c r="KN145" s="1">
        <v>40023</v>
      </c>
      <c r="KO145" t="s">
        <v>145</v>
      </c>
      <c r="KP145" s="1">
        <v>39933</v>
      </c>
      <c r="KQ145" t="s">
        <v>147</v>
      </c>
      <c r="KR145" s="1">
        <v>40017</v>
      </c>
      <c r="KS145" t="s">
        <v>145</v>
      </c>
      <c r="KT145" s="1">
        <v>40029</v>
      </c>
      <c r="KU145" t="s">
        <v>143</v>
      </c>
      <c r="KV145" s="1">
        <v>39981</v>
      </c>
      <c r="KW145" t="s">
        <v>141</v>
      </c>
      <c r="KX145" s="1">
        <v>40023</v>
      </c>
      <c r="KY145" t="s">
        <v>145</v>
      </c>
      <c r="KZ145" s="1">
        <v>40015</v>
      </c>
      <c r="LA145" t="s">
        <v>143</v>
      </c>
      <c r="LB145" s="1">
        <v>39938</v>
      </c>
      <c r="LC145" t="s">
        <v>147</v>
      </c>
      <c r="LD145" s="1">
        <v>40024</v>
      </c>
      <c r="LE145" t="s">
        <v>145</v>
      </c>
      <c r="LF145" s="1">
        <v>39954</v>
      </c>
      <c r="LG145" t="s">
        <v>138</v>
      </c>
      <c r="LH145" s="1">
        <v>40021</v>
      </c>
      <c r="LI145" t="s">
        <v>145</v>
      </c>
      <c r="LJ145" s="1">
        <v>35361</v>
      </c>
      <c r="LK145" t="s">
        <v>466</v>
      </c>
      <c r="LP145" s="1">
        <v>40024</v>
      </c>
      <c r="LQ145" t="s">
        <v>143</v>
      </c>
      <c r="LR145" s="1">
        <v>39919</v>
      </c>
      <c r="LS145" t="s">
        <v>147</v>
      </c>
      <c r="LV145" s="1">
        <v>35353</v>
      </c>
      <c r="LW145" t="s">
        <v>468</v>
      </c>
      <c r="LZ145" s="1" t="s">
        <v>461</v>
      </c>
      <c r="MA145" t="s">
        <v>471</v>
      </c>
      <c r="MB145" s="1">
        <v>40406</v>
      </c>
      <c r="MC145" t="s">
        <v>146</v>
      </c>
      <c r="MD145" s="1">
        <v>39938</v>
      </c>
      <c r="ME145" t="s">
        <v>147</v>
      </c>
      <c r="MF145" s="1">
        <v>40024</v>
      </c>
      <c r="MG145" t="s">
        <v>145</v>
      </c>
      <c r="MH145" s="1">
        <v>39924</v>
      </c>
      <c r="MI145" t="s">
        <v>147</v>
      </c>
      <c r="MJ145" s="1">
        <v>39933</v>
      </c>
      <c r="MK145" t="s">
        <v>147</v>
      </c>
      <c r="MN145" s="1">
        <v>40014</v>
      </c>
      <c r="MO145" t="s">
        <v>145</v>
      </c>
      <c r="MP145" s="1">
        <v>40009</v>
      </c>
      <c r="MQ145" t="s">
        <v>141</v>
      </c>
      <c r="MR145" s="1">
        <v>35347</v>
      </c>
      <c r="MS145" t="s">
        <v>466</v>
      </c>
      <c r="MT145" s="1">
        <v>40030</v>
      </c>
      <c r="MU145" t="s">
        <v>145</v>
      </c>
      <c r="MV145" s="1">
        <v>40023</v>
      </c>
      <c r="MW145" t="s">
        <v>145</v>
      </c>
      <c r="MZ145" s="1">
        <v>39933</v>
      </c>
      <c r="NA145" t="s">
        <v>145</v>
      </c>
      <c r="NB145" s="1">
        <v>40297</v>
      </c>
      <c r="NC145" t="s">
        <v>147</v>
      </c>
      <c r="ND145" s="1">
        <v>40031</v>
      </c>
      <c r="NE145" t="s">
        <v>145</v>
      </c>
      <c r="NF145" s="1">
        <v>39939</v>
      </c>
      <c r="NG145" t="s">
        <v>141</v>
      </c>
      <c r="NH145" s="1">
        <v>39933</v>
      </c>
      <c r="NI145" t="s">
        <v>147</v>
      </c>
      <c r="NJ145" s="1">
        <v>40025</v>
      </c>
      <c r="NK145" t="s">
        <v>145</v>
      </c>
      <c r="NL145" s="1">
        <v>40029</v>
      </c>
      <c r="NM145" t="s">
        <v>145</v>
      </c>
      <c r="NN145" s="1">
        <v>39989</v>
      </c>
      <c r="NO145" t="s">
        <v>145</v>
      </c>
      <c r="NP145" s="1">
        <v>40016</v>
      </c>
      <c r="NQ145" t="s">
        <v>145</v>
      </c>
      <c r="NR145" s="1">
        <v>39940</v>
      </c>
      <c r="NS145" t="s">
        <v>147</v>
      </c>
      <c r="NT145" s="1">
        <v>39926</v>
      </c>
      <c r="NU145" t="s">
        <v>147</v>
      </c>
      <c r="NV145" s="1">
        <v>40030</v>
      </c>
      <c r="NW145" t="s">
        <v>145</v>
      </c>
      <c r="NX145" s="1">
        <v>40017</v>
      </c>
      <c r="NY145" t="s">
        <v>145</v>
      </c>
      <c r="NZ145" s="1">
        <v>40017</v>
      </c>
      <c r="OA145" t="s">
        <v>145</v>
      </c>
      <c r="OB145" s="1">
        <v>40022</v>
      </c>
      <c r="OC145" t="s">
        <v>145</v>
      </c>
      <c r="OD145" s="1">
        <v>40022</v>
      </c>
      <c r="OE145" t="s">
        <v>145</v>
      </c>
      <c r="OF145" s="1">
        <v>39947</v>
      </c>
      <c r="OG145" t="s">
        <v>145</v>
      </c>
      <c r="OH145" s="1">
        <v>40024</v>
      </c>
      <c r="OI145" t="s">
        <v>145</v>
      </c>
      <c r="OJ145" s="1">
        <v>40017</v>
      </c>
      <c r="OK145" t="s">
        <v>145</v>
      </c>
      <c r="OL145" s="1">
        <v>40022</v>
      </c>
      <c r="OM145" t="s">
        <v>145</v>
      </c>
      <c r="ON145" s="1">
        <v>40029</v>
      </c>
      <c r="OO145" t="s">
        <v>145</v>
      </c>
      <c r="OP145" s="1">
        <v>40015</v>
      </c>
      <c r="OQ145" t="s">
        <v>145</v>
      </c>
      <c r="OT145" s="1">
        <v>39940</v>
      </c>
      <c r="OU145" t="s">
        <v>138</v>
      </c>
      <c r="OV145" s="1">
        <v>40017</v>
      </c>
      <c r="OW145" t="s">
        <v>145</v>
      </c>
      <c r="OX145" s="1">
        <v>40016</v>
      </c>
      <c r="OY145" t="s">
        <v>145</v>
      </c>
      <c r="OZ145" s="1">
        <v>40018</v>
      </c>
      <c r="PA145" t="s">
        <v>145</v>
      </c>
      <c r="PB145" s="1">
        <v>39722</v>
      </c>
      <c r="PC145" t="s">
        <v>147</v>
      </c>
      <c r="PD145" s="1">
        <v>40016</v>
      </c>
      <c r="PE145" t="s">
        <v>145</v>
      </c>
      <c r="PF145" s="1">
        <v>40008</v>
      </c>
      <c r="PG145" t="s">
        <v>145</v>
      </c>
      <c r="PH145" s="1">
        <v>40017</v>
      </c>
      <c r="PI145" t="s">
        <v>141</v>
      </c>
      <c r="PJ145" s="1">
        <v>40028</v>
      </c>
      <c r="PK145" t="s">
        <v>145</v>
      </c>
      <c r="PL145" s="1">
        <v>40024</v>
      </c>
      <c r="PM145" t="s">
        <v>145</v>
      </c>
      <c r="PN145" s="1">
        <v>40023</v>
      </c>
      <c r="PO145" t="s">
        <v>143</v>
      </c>
      <c r="PR145" s="1">
        <v>35457</v>
      </c>
      <c r="PS145" t="s">
        <v>467</v>
      </c>
      <c r="PT145" s="1">
        <v>39983</v>
      </c>
      <c r="PU145" t="s">
        <v>138</v>
      </c>
      <c r="PV145" s="1">
        <v>40023</v>
      </c>
      <c r="PW145" t="s">
        <v>145</v>
      </c>
      <c r="PX145" s="1">
        <v>40014</v>
      </c>
      <c r="PY145" t="s">
        <v>145</v>
      </c>
      <c r="PZ145" s="1">
        <v>40024</v>
      </c>
      <c r="QA145" t="s">
        <v>145</v>
      </c>
      <c r="QB145" s="1">
        <v>39995</v>
      </c>
      <c r="QC145" t="s">
        <v>141</v>
      </c>
      <c r="QD145" s="1">
        <v>40029</v>
      </c>
      <c r="QE145" t="s">
        <v>146</v>
      </c>
      <c r="QF145" s="1">
        <v>40030</v>
      </c>
      <c r="QG145" t="s">
        <v>145</v>
      </c>
      <c r="QH145" s="1">
        <v>35457</v>
      </c>
      <c r="QI145" t="s">
        <v>467</v>
      </c>
      <c r="QL145" s="1">
        <v>40017</v>
      </c>
      <c r="QM145" t="s">
        <v>145</v>
      </c>
      <c r="QN145" s="1">
        <v>39989</v>
      </c>
      <c r="QO145" t="s">
        <v>143</v>
      </c>
      <c r="QP145" s="1">
        <v>40023</v>
      </c>
      <c r="QQ145" t="s">
        <v>145</v>
      </c>
      <c r="QR145" s="1">
        <v>40017</v>
      </c>
      <c r="QS145" t="s">
        <v>145</v>
      </c>
      <c r="QT145" s="1">
        <v>40009</v>
      </c>
      <c r="QU145" t="s">
        <v>145</v>
      </c>
      <c r="QV145" s="1">
        <v>40023</v>
      </c>
      <c r="QW145" t="s">
        <v>145</v>
      </c>
      <c r="QX145" s="1">
        <v>40031</v>
      </c>
      <c r="QY145" t="s">
        <v>145</v>
      </c>
      <c r="QZ145" s="1">
        <v>40018</v>
      </c>
      <c r="RA145" t="s">
        <v>145</v>
      </c>
      <c r="RB145" s="1">
        <v>39960</v>
      </c>
      <c r="RC145" t="s">
        <v>141</v>
      </c>
      <c r="RH145" s="1">
        <v>40015</v>
      </c>
      <c r="RI145" t="s">
        <v>145</v>
      </c>
      <c r="RJ145" s="1">
        <v>40043</v>
      </c>
      <c r="RK145" t="s">
        <v>141</v>
      </c>
      <c r="RL145" s="1">
        <v>40038</v>
      </c>
      <c r="RM145" t="s">
        <v>145</v>
      </c>
      <c r="RN145" s="1">
        <v>40023</v>
      </c>
      <c r="RO145" t="s">
        <v>145</v>
      </c>
      <c r="RP145" s="1">
        <v>35354</v>
      </c>
      <c r="RQ145" t="s">
        <v>468</v>
      </c>
      <c r="RR145" s="1">
        <v>39938</v>
      </c>
      <c r="RS145" t="s">
        <v>147</v>
      </c>
      <c r="RT145" s="1">
        <v>39842</v>
      </c>
      <c r="RU145" t="s">
        <v>150</v>
      </c>
      <c r="RX145" s="1">
        <v>39842</v>
      </c>
      <c r="RY145" t="s">
        <v>150</v>
      </c>
      <c r="RZ145" s="1">
        <v>39924</v>
      </c>
      <c r="SA145" t="s">
        <v>147</v>
      </c>
      <c r="SH145" s="1">
        <v>40022</v>
      </c>
      <c r="SI145" t="s">
        <v>145</v>
      </c>
      <c r="SJ145" s="1">
        <v>39938</v>
      </c>
      <c r="SK145" t="s">
        <v>147</v>
      </c>
      <c r="SL145" s="1">
        <v>40018</v>
      </c>
      <c r="SM145" t="s">
        <v>145</v>
      </c>
      <c r="SN145" s="1">
        <v>39953</v>
      </c>
      <c r="SO145" t="s">
        <v>141</v>
      </c>
      <c r="SP145" s="1">
        <v>39954</v>
      </c>
      <c r="SQ145" t="s">
        <v>138</v>
      </c>
      <c r="SR145" s="1">
        <v>40011</v>
      </c>
      <c r="SS145" t="s">
        <v>145</v>
      </c>
      <c r="ST145" s="1">
        <v>40011</v>
      </c>
      <c r="SU145" t="s">
        <v>145</v>
      </c>
      <c r="SV145" s="1">
        <v>40015</v>
      </c>
      <c r="SW145" t="s">
        <v>145</v>
      </c>
      <c r="SX145" s="1">
        <v>39938</v>
      </c>
      <c r="SY145" t="s">
        <v>145</v>
      </c>
      <c r="SZ145" s="1">
        <v>40018</v>
      </c>
      <c r="TA145" t="s">
        <v>145</v>
      </c>
      <c r="TD145" s="1">
        <v>40035</v>
      </c>
      <c r="TE145" t="s">
        <v>145</v>
      </c>
      <c r="TF145" s="1">
        <v>40254</v>
      </c>
      <c r="TG145" t="s">
        <v>142</v>
      </c>
      <c r="TH145" s="1">
        <v>39931</v>
      </c>
      <c r="TI145" t="s">
        <v>147</v>
      </c>
      <c r="TJ145" s="1">
        <v>40017</v>
      </c>
      <c r="TK145" t="s">
        <v>145</v>
      </c>
      <c r="TL145" s="1">
        <v>39602</v>
      </c>
      <c r="TM145" t="s">
        <v>147</v>
      </c>
      <c r="TP145" s="1">
        <v>39932</v>
      </c>
      <c r="TQ145" t="s">
        <v>145</v>
      </c>
      <c r="TR145" s="1">
        <v>40016</v>
      </c>
      <c r="TS145" t="s">
        <v>145</v>
      </c>
      <c r="TT145" s="1">
        <v>40021</v>
      </c>
      <c r="TU145" t="s">
        <v>145</v>
      </c>
      <c r="TV145" s="1">
        <v>40015</v>
      </c>
      <c r="TW145" t="s">
        <v>145</v>
      </c>
      <c r="TZ145" s="1">
        <v>40014</v>
      </c>
      <c r="UA145" t="s">
        <v>145</v>
      </c>
      <c r="UD145" s="1">
        <v>39951</v>
      </c>
      <c r="UE145" t="s">
        <v>138</v>
      </c>
      <c r="UF145" s="1">
        <v>35451</v>
      </c>
      <c r="UG145" t="s">
        <v>467</v>
      </c>
      <c r="UH145" s="1">
        <v>40018</v>
      </c>
      <c r="UI145" t="s">
        <v>146</v>
      </c>
      <c r="UJ145" s="1">
        <v>40030</v>
      </c>
      <c r="UK145" t="s">
        <v>145</v>
      </c>
      <c r="UL145" s="1">
        <v>40011</v>
      </c>
      <c r="UM145" t="s">
        <v>145</v>
      </c>
      <c r="UN145" s="1">
        <v>40106</v>
      </c>
      <c r="UO145" t="s">
        <v>144</v>
      </c>
      <c r="UP145" s="1">
        <v>40029</v>
      </c>
      <c r="UQ145" t="s">
        <v>145</v>
      </c>
      <c r="UV145" s="1">
        <v>35548</v>
      </c>
      <c r="UW145" t="s">
        <v>465</v>
      </c>
      <c r="UX145" s="1">
        <v>39988</v>
      </c>
      <c r="UY145" t="s">
        <v>141</v>
      </c>
      <c r="UZ145" s="1">
        <v>39962</v>
      </c>
      <c r="VA145" t="s">
        <v>147</v>
      </c>
      <c r="VB145" s="1">
        <v>40024</v>
      </c>
      <c r="VC145" t="s">
        <v>145</v>
      </c>
      <c r="VD145" s="1">
        <v>39947</v>
      </c>
      <c r="VE145" t="s">
        <v>138</v>
      </c>
      <c r="VF145" s="1">
        <v>40030</v>
      </c>
      <c r="VG145" t="s">
        <v>145</v>
      </c>
      <c r="VH145" s="1">
        <v>39933</v>
      </c>
      <c r="VI145" t="s">
        <v>147</v>
      </c>
      <c r="VJ145" s="1">
        <v>39938</v>
      </c>
      <c r="VK145" t="s">
        <v>141</v>
      </c>
      <c r="VL145" s="1">
        <v>40030</v>
      </c>
      <c r="VM145" t="s">
        <v>141</v>
      </c>
      <c r="VP145" s="1">
        <v>40023</v>
      </c>
      <c r="VQ145" t="s">
        <v>141</v>
      </c>
      <c r="VR145" s="1">
        <v>40032</v>
      </c>
      <c r="VS145" t="s">
        <v>145</v>
      </c>
      <c r="VT145" s="1">
        <v>40024</v>
      </c>
      <c r="VU145" t="s">
        <v>145</v>
      </c>
      <c r="VV145" s="1">
        <v>40035</v>
      </c>
      <c r="VW145" t="s">
        <v>141</v>
      </c>
      <c r="VX145" s="1">
        <v>40024</v>
      </c>
      <c r="VY145" t="s">
        <v>145</v>
      </c>
      <c r="VZ145" s="1">
        <v>40024</v>
      </c>
      <c r="WA145" t="s">
        <v>146</v>
      </c>
      <c r="WB145" s="1">
        <v>39987</v>
      </c>
      <c r="WC145" t="s">
        <v>138</v>
      </c>
      <c r="WD145" s="1">
        <v>39926</v>
      </c>
      <c r="WE145" t="s">
        <v>147</v>
      </c>
      <c r="WF145" s="1">
        <v>35375</v>
      </c>
      <c r="WG145" t="s">
        <v>468</v>
      </c>
      <c r="WH145" s="1">
        <v>40022</v>
      </c>
      <c r="WI145" t="s">
        <v>145</v>
      </c>
      <c r="WJ145" s="1">
        <v>40010</v>
      </c>
      <c r="WK145" t="s">
        <v>145</v>
      </c>
      <c r="WL145" s="1">
        <v>35451</v>
      </c>
      <c r="WM145" t="s">
        <v>467</v>
      </c>
      <c r="WN145" s="1">
        <v>35487</v>
      </c>
      <c r="WO145" t="s">
        <v>467</v>
      </c>
      <c r="WP145" s="1">
        <v>39932</v>
      </c>
      <c r="WQ145" t="s">
        <v>147</v>
      </c>
      <c r="WR145" s="1">
        <v>40015</v>
      </c>
      <c r="WS145" t="s">
        <v>145</v>
      </c>
      <c r="WT145" s="1">
        <v>40031</v>
      </c>
      <c r="WU145" t="s">
        <v>145</v>
      </c>
      <c r="WV145" s="1">
        <v>40015</v>
      </c>
      <c r="WW145" t="s">
        <v>145</v>
      </c>
      <c r="WZ145" s="1">
        <v>40016</v>
      </c>
      <c r="XA145" t="s">
        <v>145</v>
      </c>
      <c r="XB145" s="1">
        <v>40017</v>
      </c>
      <c r="XC145" t="s">
        <v>145</v>
      </c>
      <c r="XD145" s="1">
        <v>40014</v>
      </c>
      <c r="XE145" t="s">
        <v>145</v>
      </c>
      <c r="XF145" s="1">
        <v>39933</v>
      </c>
      <c r="XG145" t="s">
        <v>147</v>
      </c>
      <c r="XH145" s="1">
        <v>40007</v>
      </c>
      <c r="XI145" t="s">
        <v>145</v>
      </c>
      <c r="XJ145" s="1">
        <v>40024</v>
      </c>
      <c r="XK145" t="s">
        <v>145</v>
      </c>
      <c r="XL145" s="1">
        <v>35355</v>
      </c>
      <c r="XM145" t="s">
        <v>466</v>
      </c>
      <c r="XN145" s="1">
        <v>40025</v>
      </c>
      <c r="XO145" t="s">
        <v>145</v>
      </c>
      <c r="XP145" s="1">
        <v>39932</v>
      </c>
      <c r="XQ145" t="s">
        <v>147</v>
      </c>
      <c r="XR145" s="1">
        <v>39938</v>
      </c>
      <c r="XS145" t="s">
        <v>145</v>
      </c>
      <c r="XV145" s="1">
        <v>40023</v>
      </c>
      <c r="XW145" t="s">
        <v>145</v>
      </c>
      <c r="XX145" s="1">
        <v>40010</v>
      </c>
      <c r="XY145" t="s">
        <v>145</v>
      </c>
      <c r="XZ145" s="1">
        <v>40017</v>
      </c>
      <c r="YA145" t="s">
        <v>145</v>
      </c>
      <c r="YB145" s="1">
        <v>40010</v>
      </c>
      <c r="YC145" t="s">
        <v>145</v>
      </c>
      <c r="YF145" s="1">
        <v>40015</v>
      </c>
      <c r="YG145" t="s">
        <v>145</v>
      </c>
      <c r="YH145" s="1">
        <v>40014</v>
      </c>
      <c r="YI145" t="s">
        <v>145</v>
      </c>
      <c r="YJ145" s="1">
        <v>39952</v>
      </c>
      <c r="YK145" t="s">
        <v>138</v>
      </c>
      <c r="YL145" s="1">
        <v>40017</v>
      </c>
      <c r="YM145" t="s">
        <v>145</v>
      </c>
      <c r="YN145" s="1">
        <v>40038</v>
      </c>
      <c r="YO145" t="s">
        <v>141</v>
      </c>
      <c r="YP145" s="1">
        <v>40941</v>
      </c>
      <c r="YQ145" t="s">
        <v>141</v>
      </c>
      <c r="YR145" s="1">
        <v>40016</v>
      </c>
      <c r="YS145" t="s">
        <v>145</v>
      </c>
      <c r="YT145" s="1">
        <v>40017</v>
      </c>
      <c r="YU145" t="s">
        <v>145</v>
      </c>
      <c r="YV145" s="1">
        <v>39666</v>
      </c>
      <c r="YW145" t="s">
        <v>152</v>
      </c>
      <c r="YX145" s="1">
        <v>40030</v>
      </c>
      <c r="YY145" t="s">
        <v>145</v>
      </c>
      <c r="YZ145" s="1">
        <v>40030</v>
      </c>
      <c r="ZA145" t="s">
        <v>145</v>
      </c>
      <c r="ZB145" s="1">
        <v>39980</v>
      </c>
      <c r="ZC145" t="s">
        <v>145</v>
      </c>
      <c r="ZD145" s="1">
        <v>40015</v>
      </c>
      <c r="ZE145" t="s">
        <v>145</v>
      </c>
      <c r="ZF145" s="1">
        <v>40016</v>
      </c>
      <c r="ZG145" t="s">
        <v>145</v>
      </c>
      <c r="ZH145" s="1">
        <v>40015</v>
      </c>
      <c r="ZI145" t="s">
        <v>145</v>
      </c>
      <c r="ZJ145" s="1">
        <v>40023</v>
      </c>
      <c r="ZK145" t="s">
        <v>145</v>
      </c>
      <c r="ZL145" s="1">
        <v>35409</v>
      </c>
      <c r="ZM145" t="s">
        <v>467</v>
      </c>
      <c r="ZN145" s="1">
        <v>40025</v>
      </c>
      <c r="ZO145" t="s">
        <v>145</v>
      </c>
      <c r="ZT145" s="1">
        <v>40022</v>
      </c>
      <c r="ZU145" t="s">
        <v>145</v>
      </c>
      <c r="ZV145" s="1">
        <v>39848</v>
      </c>
      <c r="ZW145" t="s">
        <v>145</v>
      </c>
      <c r="ZX145" s="1">
        <v>40031</v>
      </c>
      <c r="ZY145" t="s">
        <v>145</v>
      </c>
      <c r="AAB145" s="1">
        <v>40016</v>
      </c>
      <c r="AAC145" t="s">
        <v>145</v>
      </c>
      <c r="AAD145" s="1">
        <v>40017</v>
      </c>
      <c r="AAE145" t="s">
        <v>143</v>
      </c>
      <c r="AAF145" s="1">
        <v>35270</v>
      </c>
      <c r="AAG145" t="s">
        <v>466</v>
      </c>
      <c r="AAH145" s="1">
        <v>40388</v>
      </c>
      <c r="AAI145" t="s">
        <v>145</v>
      </c>
      <c r="AAN145" s="1">
        <v>40024</v>
      </c>
      <c r="AAO145" t="s">
        <v>145</v>
      </c>
      <c r="AAP145" s="1">
        <v>39953</v>
      </c>
      <c r="AAQ145" t="s">
        <v>145</v>
      </c>
      <c r="AAR145" s="1">
        <v>40010</v>
      </c>
      <c r="AAS145" t="s">
        <v>145</v>
      </c>
      <c r="AAV145" s="1">
        <v>40016</v>
      </c>
      <c r="AAW145" t="s">
        <v>145</v>
      </c>
      <c r="AAX145" s="1">
        <v>39926</v>
      </c>
      <c r="AAY145" t="s">
        <v>147</v>
      </c>
      <c r="ABB145" s="1">
        <v>40021</v>
      </c>
      <c r="ABC145" t="s">
        <v>145</v>
      </c>
      <c r="ABF145" s="1">
        <v>40010</v>
      </c>
      <c r="ABG145" t="s">
        <v>145</v>
      </c>
      <c r="ABH145" s="1">
        <v>40023</v>
      </c>
      <c r="ABI145" t="s">
        <v>145</v>
      </c>
      <c r="ABJ145" s="1">
        <v>39926</v>
      </c>
      <c r="ABK145" t="s">
        <v>145</v>
      </c>
      <c r="ABN145" s="1">
        <v>40029</v>
      </c>
      <c r="ABO145" t="s">
        <v>145</v>
      </c>
      <c r="ABP145" s="1">
        <v>40029</v>
      </c>
      <c r="ABQ145" t="s">
        <v>145</v>
      </c>
      <c r="ABR145" s="1">
        <v>40382</v>
      </c>
      <c r="ABS145" t="s">
        <v>145</v>
      </c>
      <c r="ABV145" s="1">
        <v>40023</v>
      </c>
      <c r="ABW145" t="s">
        <v>145</v>
      </c>
      <c r="ABX145" s="1">
        <v>40008</v>
      </c>
      <c r="ABY145" t="s">
        <v>145</v>
      </c>
      <c r="ABZ145" s="1">
        <v>40023</v>
      </c>
      <c r="ACA145" t="s">
        <v>145</v>
      </c>
      <c r="ACB145" s="1">
        <v>40031</v>
      </c>
      <c r="ACC145" t="s">
        <v>145</v>
      </c>
      <c r="ACD145" s="1">
        <v>40029</v>
      </c>
      <c r="ACE145" t="s">
        <v>145</v>
      </c>
      <c r="ACF145" s="1">
        <v>40015</v>
      </c>
      <c r="ACG145" t="s">
        <v>145</v>
      </c>
      <c r="ACJ145" s="1">
        <v>39968</v>
      </c>
      <c r="ACK145" t="s">
        <v>138</v>
      </c>
      <c r="ACL145" s="1">
        <v>39980</v>
      </c>
      <c r="ACM145" t="s">
        <v>138</v>
      </c>
      <c r="ACN145" s="1">
        <v>39938</v>
      </c>
      <c r="ACO145" t="s">
        <v>147</v>
      </c>
      <c r="ACT145" s="1">
        <v>39924</v>
      </c>
      <c r="ACU145" t="s">
        <v>143</v>
      </c>
      <c r="ACV145" s="1">
        <v>35473</v>
      </c>
      <c r="ACW145" t="s">
        <v>467</v>
      </c>
      <c r="ACX145" s="1">
        <v>39932</v>
      </c>
      <c r="ACY145" t="s">
        <v>147</v>
      </c>
      <c r="ACZ145" s="1">
        <v>39926</v>
      </c>
      <c r="ADA145" t="s">
        <v>147</v>
      </c>
      <c r="ADB145" s="1">
        <v>40024</v>
      </c>
      <c r="ADC145" t="s">
        <v>145</v>
      </c>
      <c r="ADD145" s="1">
        <v>40014</v>
      </c>
      <c r="ADE145" t="s">
        <v>145</v>
      </c>
      <c r="ADH145" s="1">
        <v>39931</v>
      </c>
      <c r="ADI145" t="s">
        <v>147</v>
      </c>
      <c r="ADJ145" s="1">
        <v>39989</v>
      </c>
      <c r="ADK145" t="s">
        <v>145</v>
      </c>
      <c r="ADL145" s="1">
        <v>35466</v>
      </c>
      <c r="ADM145" t="s">
        <v>467</v>
      </c>
      <c r="ADN145" s="1">
        <v>40028</v>
      </c>
      <c r="ADO145" t="s">
        <v>145</v>
      </c>
      <c r="ADR145" s="1">
        <v>40031</v>
      </c>
      <c r="ADS145" t="s">
        <v>141</v>
      </c>
      <c r="ADV145" s="1">
        <v>40302</v>
      </c>
      <c r="ADW145" t="s">
        <v>147</v>
      </c>
      <c r="ADX145" s="1">
        <v>39953</v>
      </c>
      <c r="ADY145" t="s">
        <v>147</v>
      </c>
      <c r="ADZ145" s="1">
        <v>40023</v>
      </c>
      <c r="AEA145" t="s">
        <v>145</v>
      </c>
      <c r="AEB145" s="1">
        <v>40024</v>
      </c>
      <c r="AEC145" t="s">
        <v>145</v>
      </c>
      <c r="AED145" s="1">
        <v>40017</v>
      </c>
      <c r="AEE145" t="s">
        <v>145</v>
      </c>
      <c r="AEJ145" s="1">
        <v>40024</v>
      </c>
      <c r="AEK145" t="s">
        <v>143</v>
      </c>
      <c r="AEL145" s="1">
        <v>39968</v>
      </c>
      <c r="AEM145" t="s">
        <v>145</v>
      </c>
      <c r="AEP145" s="1">
        <v>39938</v>
      </c>
      <c r="AEQ145" t="s">
        <v>147</v>
      </c>
      <c r="AER145" s="1">
        <v>39926</v>
      </c>
      <c r="AES145" t="s">
        <v>145</v>
      </c>
      <c r="AEV145" s="1">
        <v>39931</v>
      </c>
      <c r="AEW145" t="s">
        <v>147</v>
      </c>
      <c r="AEX145" s="1">
        <v>35479</v>
      </c>
      <c r="AEY145" t="s">
        <v>467</v>
      </c>
      <c r="AEZ145" s="1">
        <v>40015</v>
      </c>
      <c r="AFA145" t="s">
        <v>145</v>
      </c>
      <c r="AFB145" s="1">
        <v>40015</v>
      </c>
      <c r="AFC145" t="s">
        <v>145</v>
      </c>
      <c r="AFD145" s="1">
        <v>40023</v>
      </c>
      <c r="AFE145" t="s">
        <v>145</v>
      </c>
      <c r="AFF145" s="1">
        <v>40078</v>
      </c>
      <c r="AFG145" t="s">
        <v>139</v>
      </c>
      <c r="AFJ145" s="1">
        <v>39952</v>
      </c>
      <c r="AFK145" t="s">
        <v>138</v>
      </c>
      <c r="AFL145" s="1">
        <v>39939</v>
      </c>
      <c r="AFM145" t="s">
        <v>147</v>
      </c>
      <c r="AFN145" s="1">
        <v>40022</v>
      </c>
      <c r="AFO145" t="s">
        <v>145</v>
      </c>
      <c r="AFP145" s="1">
        <v>40024</v>
      </c>
      <c r="AFQ145" t="s">
        <v>146</v>
      </c>
      <c r="AFR145" s="1">
        <v>40028</v>
      </c>
      <c r="AFS145" t="s">
        <v>145</v>
      </c>
      <c r="AFT145" s="1">
        <v>39988</v>
      </c>
      <c r="AFU145" t="s">
        <v>141</v>
      </c>
      <c r="AFV145" s="1">
        <v>39968</v>
      </c>
      <c r="AFW145" t="s">
        <v>145</v>
      </c>
      <c r="AFX145" s="1">
        <v>39933</v>
      </c>
      <c r="AFY145" t="s">
        <v>147</v>
      </c>
      <c r="AFZ145" s="1">
        <v>40024</v>
      </c>
      <c r="AGA145" t="s">
        <v>145</v>
      </c>
      <c r="AGD145" s="1">
        <v>35373</v>
      </c>
      <c r="AGE145" t="s">
        <v>466</v>
      </c>
      <c r="AGF145" s="1">
        <v>40011</v>
      </c>
      <c r="AGG145" t="s">
        <v>145</v>
      </c>
      <c r="AGH145" s="1">
        <v>40022</v>
      </c>
      <c r="AGI145" t="s">
        <v>145</v>
      </c>
      <c r="AGJ145" s="1">
        <v>40015</v>
      </c>
      <c r="AGK145" t="s">
        <v>141</v>
      </c>
      <c r="AGN145" s="1">
        <v>40023</v>
      </c>
      <c r="AGO145" t="s">
        <v>145</v>
      </c>
      <c r="AGP145" s="1">
        <v>39937</v>
      </c>
      <c r="AGQ145" t="s">
        <v>141</v>
      </c>
      <c r="AGR145" s="1">
        <v>39952</v>
      </c>
      <c r="AGS145" t="s">
        <v>145</v>
      </c>
      <c r="AGT145" s="1">
        <v>40010</v>
      </c>
      <c r="AGU145" t="s">
        <v>145</v>
      </c>
      <c r="AGV145" s="1">
        <v>40024</v>
      </c>
      <c r="AGW145" t="s">
        <v>145</v>
      </c>
      <c r="AGZ145" s="1">
        <v>40015</v>
      </c>
      <c r="AHA145" t="s">
        <v>145</v>
      </c>
      <c r="AHB145" s="1">
        <v>40015</v>
      </c>
      <c r="AHC145" t="s">
        <v>145</v>
      </c>
      <c r="AHD145" s="1">
        <v>40024</v>
      </c>
      <c r="AHE145" t="s">
        <v>145</v>
      </c>
      <c r="AHF145" s="1">
        <v>39954</v>
      </c>
      <c r="AHG145" t="s">
        <v>138</v>
      </c>
      <c r="AHH145" s="1">
        <v>39952</v>
      </c>
      <c r="AHI145" t="s">
        <v>145</v>
      </c>
      <c r="AHJ145" s="1">
        <v>40213</v>
      </c>
      <c r="AHK145" t="s">
        <v>141</v>
      </c>
      <c r="AHN145" s="1">
        <v>40031</v>
      </c>
      <c r="AHO145" t="s">
        <v>145</v>
      </c>
      <c r="AHP145" s="1">
        <v>40483</v>
      </c>
      <c r="AHQ145" t="s">
        <v>134</v>
      </c>
      <c r="AHR145" s="1">
        <v>39939</v>
      </c>
      <c r="AHS145" t="s">
        <v>143</v>
      </c>
      <c r="AHV145" s="1">
        <v>40217</v>
      </c>
      <c r="AHW145" t="s">
        <v>1370</v>
      </c>
      <c r="AHX145" s="1">
        <v>40028</v>
      </c>
      <c r="AHY145" t="s">
        <v>145</v>
      </c>
      <c r="AHZ145" s="1">
        <v>39940</v>
      </c>
      <c r="AIA145" t="s">
        <v>147</v>
      </c>
      <c r="AIB145" s="1">
        <v>40017</v>
      </c>
      <c r="AIC145" t="s">
        <v>145</v>
      </c>
      <c r="AID145" s="1">
        <v>39995</v>
      </c>
      <c r="AIE145" t="s">
        <v>138</v>
      </c>
      <c r="AIH145" s="1">
        <v>39982</v>
      </c>
      <c r="AII145" t="s">
        <v>145</v>
      </c>
      <c r="AIJ145" s="1">
        <v>40017</v>
      </c>
      <c r="AIK145" t="s">
        <v>145</v>
      </c>
      <c r="AIL145" s="1">
        <v>40016</v>
      </c>
      <c r="AIM145" t="s">
        <v>145</v>
      </c>
      <c r="AIN145" s="1">
        <v>40029</v>
      </c>
      <c r="AIO145" t="s">
        <v>145</v>
      </c>
      <c r="AIP145" s="1">
        <v>35471</v>
      </c>
      <c r="AIQ145" t="s">
        <v>467</v>
      </c>
      <c r="AIR145" s="1">
        <v>39930</v>
      </c>
      <c r="AIS145" t="s">
        <v>145</v>
      </c>
      <c r="AIT145" s="1">
        <v>40021</v>
      </c>
      <c r="AIU145" t="s">
        <v>145</v>
      </c>
      <c r="AIV145" s="1">
        <v>40016</v>
      </c>
      <c r="AIW145" t="s">
        <v>145</v>
      </c>
      <c r="AIX145" s="1">
        <v>40004</v>
      </c>
      <c r="AIY145" t="s">
        <v>145</v>
      </c>
      <c r="AIZ145" s="1">
        <v>39954</v>
      </c>
      <c r="AJA145" t="s">
        <v>145</v>
      </c>
      <c r="AJD145" s="1">
        <v>40024</v>
      </c>
      <c r="AJE145" t="s">
        <v>145</v>
      </c>
      <c r="AJF145" s="1">
        <v>40025</v>
      </c>
      <c r="AJG145" t="s">
        <v>145</v>
      </c>
      <c r="AJH145" s="1">
        <v>39960</v>
      </c>
      <c r="AJI145" t="s">
        <v>138</v>
      </c>
      <c r="AJJ145" s="1">
        <v>39982</v>
      </c>
      <c r="AJK145" t="s">
        <v>145</v>
      </c>
      <c r="AJL145" s="1">
        <v>40009</v>
      </c>
      <c r="AJM145" t="s">
        <v>145</v>
      </c>
      <c r="AJP145" s="1">
        <v>35346</v>
      </c>
      <c r="AJQ145" t="s">
        <v>466</v>
      </c>
      <c r="AJR145" s="1">
        <v>39937</v>
      </c>
      <c r="AJS145" t="s">
        <v>147</v>
      </c>
      <c r="AJT145" s="1">
        <v>40031</v>
      </c>
      <c r="AJU145" t="s">
        <v>145</v>
      </c>
      <c r="AJV145" s="1">
        <v>39933</v>
      </c>
      <c r="AJW145" t="s">
        <v>147</v>
      </c>
      <c r="AJX145" s="1">
        <v>40032</v>
      </c>
      <c r="AJY145" t="s">
        <v>145</v>
      </c>
      <c r="AKB145" s="1">
        <v>39926</v>
      </c>
      <c r="AKC145" t="s">
        <v>147</v>
      </c>
      <c r="AKD145" s="1">
        <v>40022</v>
      </c>
      <c r="AKE145" t="s">
        <v>145</v>
      </c>
      <c r="AKF145" s="1">
        <v>40017</v>
      </c>
      <c r="AKG145" t="s">
        <v>145</v>
      </c>
      <c r="AKH145" s="1">
        <v>40940</v>
      </c>
      <c r="AKI145" t="s">
        <v>164</v>
      </c>
      <c r="AKJ145" s="1">
        <v>40379</v>
      </c>
      <c r="AKK145" t="s">
        <v>145</v>
      </c>
      <c r="AKN145" s="1">
        <v>40023</v>
      </c>
      <c r="AKO145" t="s">
        <v>145</v>
      </c>
      <c r="AKP145" s="1">
        <v>39966</v>
      </c>
      <c r="AKQ145" t="s">
        <v>138</v>
      </c>
      <c r="AKR145" s="1">
        <v>39954</v>
      </c>
      <c r="AKS145" t="s">
        <v>143</v>
      </c>
      <c r="AKT145" s="1">
        <v>40030</v>
      </c>
      <c r="AKU145" t="s">
        <v>145</v>
      </c>
      <c r="AKV145" s="1">
        <v>39954</v>
      </c>
      <c r="AKW145" t="s">
        <v>138</v>
      </c>
      <c r="AKX145" s="1">
        <v>39953</v>
      </c>
      <c r="AKY145" t="s">
        <v>143</v>
      </c>
      <c r="AKZ145" s="1">
        <v>40023</v>
      </c>
      <c r="ALA145" t="s">
        <v>143</v>
      </c>
      <c r="ALB145" s="1">
        <v>39932</v>
      </c>
      <c r="ALC145" t="s">
        <v>147</v>
      </c>
      <c r="ALD145" s="1">
        <v>40016</v>
      </c>
      <c r="ALE145" t="s">
        <v>145</v>
      </c>
      <c r="ALH145" s="1">
        <v>40745</v>
      </c>
      <c r="ALI145" t="s">
        <v>141</v>
      </c>
      <c r="ALN145" s="1">
        <v>40016</v>
      </c>
      <c r="ALO145" t="s">
        <v>143</v>
      </c>
      <c r="ALR145" s="1">
        <v>35382</v>
      </c>
      <c r="ALS145" t="s">
        <v>468</v>
      </c>
      <c r="ALT145" s="1">
        <v>35292</v>
      </c>
      <c r="ALU145" t="s">
        <v>466</v>
      </c>
      <c r="ALV145" s="1">
        <v>40008</v>
      </c>
      <c r="ALW145" t="s">
        <v>145</v>
      </c>
      <c r="ALX145" s="1">
        <v>40016</v>
      </c>
      <c r="ALY145" t="s">
        <v>145</v>
      </c>
      <c r="ALZ145" s="1">
        <v>35481</v>
      </c>
      <c r="AMA145" t="s">
        <v>467</v>
      </c>
      <c r="AMB145" s="1">
        <v>39854</v>
      </c>
      <c r="AMC145" t="s">
        <v>149</v>
      </c>
      <c r="AMD145" s="1">
        <v>39937</v>
      </c>
      <c r="AME145" t="s">
        <v>147</v>
      </c>
      <c r="AMF145" s="1">
        <v>40304</v>
      </c>
      <c r="AMG145" t="s">
        <v>145</v>
      </c>
      <c r="AMH145" s="1">
        <v>40032</v>
      </c>
      <c r="AMI145" t="s">
        <v>145</v>
      </c>
      <c r="AMJ145" s="1">
        <v>35467</v>
      </c>
      <c r="AMK145" t="s">
        <v>467</v>
      </c>
      <c r="AML145" s="1">
        <v>40023</v>
      </c>
      <c r="AMM145" t="s">
        <v>145</v>
      </c>
      <c r="AMN145" s="1">
        <v>40024</v>
      </c>
      <c r="AMO145" t="s">
        <v>145</v>
      </c>
      <c r="AMP145" s="1">
        <v>39952</v>
      </c>
      <c r="AMQ145" t="s">
        <v>141</v>
      </c>
      <c r="AMT145" s="1">
        <v>40016</v>
      </c>
      <c r="AMU145" t="s">
        <v>145</v>
      </c>
      <c r="AMV145" s="1">
        <v>40037</v>
      </c>
      <c r="AMW145" t="s">
        <v>145</v>
      </c>
      <c r="AMX145" s="1">
        <v>39934</v>
      </c>
      <c r="AMY145" t="s">
        <v>147</v>
      </c>
    </row>
    <row r="146" spans="8:1039" x14ac:dyDescent="0.2">
      <c r="H146" s="1">
        <v>40022</v>
      </c>
      <c r="I146" t="s">
        <v>146</v>
      </c>
      <c r="J146" s="1">
        <v>40017</v>
      </c>
      <c r="L146" s="1">
        <v>40021</v>
      </c>
      <c r="M146" t="s">
        <v>146</v>
      </c>
      <c r="P146" s="1">
        <v>40028</v>
      </c>
      <c r="Q146" t="s">
        <v>146</v>
      </c>
      <c r="T146" s="1">
        <v>39953</v>
      </c>
      <c r="U146" t="s">
        <v>146</v>
      </c>
      <c r="V146" s="1">
        <v>40115</v>
      </c>
      <c r="W146" t="s">
        <v>144</v>
      </c>
      <c r="X146" s="1">
        <v>40028</v>
      </c>
      <c r="Y146" t="s">
        <v>146</v>
      </c>
      <c r="Z146" s="1">
        <v>40015</v>
      </c>
      <c r="AA146" t="s">
        <v>146</v>
      </c>
      <c r="AB146" s="1">
        <v>40023</v>
      </c>
      <c r="AC146" t="s">
        <v>146</v>
      </c>
      <c r="AF146" s="1">
        <v>39930</v>
      </c>
      <c r="AG146" t="s">
        <v>148</v>
      </c>
      <c r="AJ146" s="1">
        <v>40024</v>
      </c>
      <c r="AK146" t="s">
        <v>146</v>
      </c>
      <c r="AL146" s="1">
        <v>40021</v>
      </c>
      <c r="AM146" t="s">
        <v>146</v>
      </c>
      <c r="AN146" s="1">
        <v>40017</v>
      </c>
      <c r="AO146" t="s">
        <v>142</v>
      </c>
      <c r="AP146" s="1">
        <v>39961</v>
      </c>
      <c r="AQ146" t="s">
        <v>144</v>
      </c>
      <c r="AR146" s="1">
        <v>40024</v>
      </c>
      <c r="AS146" t="s">
        <v>142</v>
      </c>
      <c r="AV146" s="1">
        <v>40010</v>
      </c>
      <c r="AW146" t="s">
        <v>146</v>
      </c>
      <c r="AX146" s="1">
        <v>40022</v>
      </c>
      <c r="AY146" t="s">
        <v>146</v>
      </c>
      <c r="AZ146" s="1">
        <v>40011</v>
      </c>
      <c r="BA146" t="s">
        <v>146</v>
      </c>
      <c r="BB146" s="1">
        <v>39982</v>
      </c>
      <c r="BC146" t="s">
        <v>142</v>
      </c>
      <c r="BD146" s="1">
        <v>40015</v>
      </c>
      <c r="BE146" t="s">
        <v>146</v>
      </c>
      <c r="BH146" s="1">
        <v>40029</v>
      </c>
      <c r="BI146" t="s">
        <v>146</v>
      </c>
      <c r="BL146" s="1">
        <v>40016</v>
      </c>
      <c r="BM146" t="s">
        <v>144</v>
      </c>
      <c r="BN146" s="1">
        <v>40025</v>
      </c>
      <c r="BO146" t="s">
        <v>146</v>
      </c>
      <c r="BR146" s="1">
        <v>40016</v>
      </c>
      <c r="BS146" t="s">
        <v>146</v>
      </c>
      <c r="BT146" s="1">
        <v>40015</v>
      </c>
      <c r="BU146" t="s">
        <v>146</v>
      </c>
      <c r="BV146" s="1">
        <v>40030</v>
      </c>
      <c r="BW146" t="s">
        <v>146</v>
      </c>
      <c r="BX146" s="1">
        <v>40028</v>
      </c>
      <c r="BY146" t="s">
        <v>146</v>
      </c>
      <c r="BZ146" s="1">
        <v>39927</v>
      </c>
      <c r="CA146" t="s">
        <v>148</v>
      </c>
      <c r="CD146" s="1">
        <v>40016</v>
      </c>
      <c r="CE146" t="s">
        <v>146</v>
      </c>
      <c r="CH146" s="1">
        <v>39952</v>
      </c>
      <c r="CI146" t="s">
        <v>139</v>
      </c>
      <c r="CJ146" s="1">
        <v>40015</v>
      </c>
      <c r="CK146" t="s">
        <v>146</v>
      </c>
      <c r="CL146" s="1">
        <v>40008</v>
      </c>
      <c r="CM146" t="s">
        <v>146</v>
      </c>
      <c r="CN146" s="1">
        <v>39938</v>
      </c>
      <c r="CO146" t="s">
        <v>146</v>
      </c>
      <c r="CP146" s="1">
        <v>39986</v>
      </c>
      <c r="CQ146" t="s">
        <v>144</v>
      </c>
      <c r="CR146" s="1">
        <v>39941</v>
      </c>
      <c r="CS146" t="s">
        <v>148</v>
      </c>
      <c r="CT146" s="1">
        <v>39934</v>
      </c>
      <c r="CU146" t="s">
        <v>147</v>
      </c>
      <c r="CV146" s="1">
        <v>35475</v>
      </c>
      <c r="CW146" t="s">
        <v>466</v>
      </c>
      <c r="CX146" s="1">
        <v>40016</v>
      </c>
      <c r="CY146" t="s">
        <v>146</v>
      </c>
      <c r="CZ146" s="1">
        <v>40017</v>
      </c>
      <c r="DA146" t="s">
        <v>146</v>
      </c>
      <c r="DB146" s="1">
        <v>40022</v>
      </c>
      <c r="DC146" t="s">
        <v>146</v>
      </c>
      <c r="DD146" s="1">
        <v>40017</v>
      </c>
      <c r="DE146" t="s">
        <v>146</v>
      </c>
      <c r="DF146" s="1">
        <v>40009</v>
      </c>
      <c r="DG146" t="s">
        <v>146</v>
      </c>
      <c r="DJ146" s="1">
        <v>40017</v>
      </c>
      <c r="DK146" t="s">
        <v>146</v>
      </c>
      <c r="DL146" s="1">
        <v>39953</v>
      </c>
      <c r="DM146" t="s">
        <v>139</v>
      </c>
      <c r="DN146" s="1">
        <v>40031</v>
      </c>
      <c r="DO146" t="s">
        <v>146</v>
      </c>
      <c r="DP146" s="1">
        <v>40015</v>
      </c>
      <c r="DQ146" t="s">
        <v>146</v>
      </c>
      <c r="DR146" s="1">
        <v>40028</v>
      </c>
      <c r="DS146" t="s">
        <v>146</v>
      </c>
      <c r="DT146" s="1">
        <v>35355</v>
      </c>
      <c r="DU146" t="s">
        <v>468</v>
      </c>
      <c r="DV146" s="1">
        <v>35460</v>
      </c>
      <c r="DW146" t="s">
        <v>467</v>
      </c>
      <c r="DX146" s="1">
        <v>39940</v>
      </c>
      <c r="DY146" t="s">
        <v>148</v>
      </c>
      <c r="EB146" s="1">
        <v>40007</v>
      </c>
      <c r="EC146" t="s">
        <v>146</v>
      </c>
      <c r="ED146" s="1">
        <v>40014</v>
      </c>
      <c r="EE146" t="s">
        <v>146</v>
      </c>
      <c r="EJ146" s="1">
        <v>40024</v>
      </c>
      <c r="EK146" t="s">
        <v>146</v>
      </c>
      <c r="EL146" s="1">
        <v>35354</v>
      </c>
      <c r="EM146" t="s">
        <v>468</v>
      </c>
      <c r="EN146" s="1">
        <v>40017</v>
      </c>
      <c r="EO146" t="s">
        <v>146</v>
      </c>
      <c r="EP146" s="1">
        <v>39940</v>
      </c>
      <c r="EQ146" t="s">
        <v>142</v>
      </c>
      <c r="ER146" s="1">
        <v>39937</v>
      </c>
      <c r="ES146" t="s">
        <v>146</v>
      </c>
      <c r="EV146" s="1">
        <v>40021</v>
      </c>
      <c r="EW146" t="s">
        <v>146</v>
      </c>
      <c r="EZ146" s="1">
        <v>39937</v>
      </c>
      <c r="FA146" t="s">
        <v>148</v>
      </c>
      <c r="FB146" s="1">
        <v>40024</v>
      </c>
      <c r="FC146" t="s">
        <v>146</v>
      </c>
      <c r="FF146" s="1">
        <v>39953</v>
      </c>
      <c r="FG146" t="s">
        <v>139</v>
      </c>
      <c r="FH146" s="1">
        <v>40010</v>
      </c>
      <c r="FI146" t="s">
        <v>146</v>
      </c>
      <c r="FN146" s="1">
        <v>40016</v>
      </c>
      <c r="FO146" t="s">
        <v>146</v>
      </c>
      <c r="FP146" s="1">
        <v>40023</v>
      </c>
      <c r="FQ146" t="s">
        <v>146</v>
      </c>
      <c r="FT146" s="1">
        <v>39926</v>
      </c>
      <c r="FU146" t="s">
        <v>147</v>
      </c>
      <c r="FV146" s="1">
        <v>40029</v>
      </c>
      <c r="FW146" t="s">
        <v>146</v>
      </c>
      <c r="FX146" s="1">
        <v>39934</v>
      </c>
      <c r="FY146" t="s">
        <v>144</v>
      </c>
      <c r="GD146" s="1">
        <v>40018</v>
      </c>
      <c r="GE146" t="s">
        <v>146</v>
      </c>
      <c r="GF146" s="1">
        <v>40016</v>
      </c>
      <c r="GG146" t="s">
        <v>146</v>
      </c>
      <c r="GH146" s="1">
        <v>39939</v>
      </c>
      <c r="GI146" t="s">
        <v>148</v>
      </c>
      <c r="GJ146" s="1">
        <v>39926</v>
      </c>
      <c r="GK146" t="s">
        <v>148</v>
      </c>
      <c r="GL146" s="1">
        <v>40030</v>
      </c>
      <c r="GM146" t="s">
        <v>146</v>
      </c>
      <c r="GN146" s="1">
        <v>40032</v>
      </c>
      <c r="GO146" t="s">
        <v>146</v>
      </c>
      <c r="GP146" s="1">
        <v>39987</v>
      </c>
      <c r="GQ146" t="s">
        <v>142</v>
      </c>
      <c r="GR146" s="1">
        <v>40022</v>
      </c>
      <c r="GS146" t="s">
        <v>146</v>
      </c>
      <c r="GT146" s="1">
        <v>40024</v>
      </c>
      <c r="GU146" t="s">
        <v>142</v>
      </c>
      <c r="GV146" s="1">
        <v>40017</v>
      </c>
      <c r="GW146" t="s">
        <v>146</v>
      </c>
      <c r="GX146" s="1">
        <v>40010</v>
      </c>
      <c r="GY146" t="s">
        <v>146</v>
      </c>
      <c r="GZ146" s="1">
        <v>40017</v>
      </c>
      <c r="HA146" t="s">
        <v>146</v>
      </c>
      <c r="HB146" s="1">
        <v>39756</v>
      </c>
      <c r="HC146" t="s">
        <v>148</v>
      </c>
      <c r="HD146" s="1">
        <v>40021</v>
      </c>
      <c r="HE146" t="s">
        <v>146</v>
      </c>
      <c r="HF146" s="1">
        <v>39934</v>
      </c>
      <c r="HG146" t="s">
        <v>148</v>
      </c>
      <c r="HJ146" s="1">
        <v>40010</v>
      </c>
      <c r="HK146" t="s">
        <v>146</v>
      </c>
      <c r="HL146" s="1">
        <v>40029</v>
      </c>
      <c r="HM146" t="s">
        <v>146</v>
      </c>
      <c r="HR146" s="1">
        <v>40016</v>
      </c>
      <c r="HS146" t="s">
        <v>146</v>
      </c>
      <c r="HT146" s="1">
        <v>40024</v>
      </c>
      <c r="HU146" t="s">
        <v>146</v>
      </c>
      <c r="HV146" s="1">
        <v>40029</v>
      </c>
      <c r="HW146" t="s">
        <v>146</v>
      </c>
      <c r="HX146" s="1">
        <v>40022</v>
      </c>
      <c r="HY146" t="s">
        <v>146</v>
      </c>
      <c r="HZ146" s="1">
        <v>40024</v>
      </c>
      <c r="IA146" t="s">
        <v>146</v>
      </c>
      <c r="IB146" s="1">
        <v>35354</v>
      </c>
      <c r="IC146" t="s">
        <v>468</v>
      </c>
      <c r="ID146" s="1">
        <v>39939</v>
      </c>
      <c r="IE146" t="s">
        <v>148</v>
      </c>
      <c r="IF146" s="1">
        <v>39989</v>
      </c>
      <c r="IG146" t="s">
        <v>144</v>
      </c>
      <c r="IH146" s="1">
        <v>40016</v>
      </c>
      <c r="II146" t="s">
        <v>144</v>
      </c>
      <c r="IJ146" s="1">
        <v>40017</v>
      </c>
      <c r="IK146" t="s">
        <v>146</v>
      </c>
      <c r="IL146" s="1">
        <v>39988</v>
      </c>
      <c r="IM146" t="s">
        <v>142</v>
      </c>
      <c r="IN146" s="1">
        <v>40028</v>
      </c>
      <c r="IO146" t="s">
        <v>144</v>
      </c>
      <c r="IP146" s="1">
        <v>40030</v>
      </c>
      <c r="IQ146" t="s">
        <v>146</v>
      </c>
      <c r="IR146" s="1">
        <v>40023</v>
      </c>
      <c r="IS146" t="s">
        <v>146</v>
      </c>
      <c r="IT146" s="1">
        <v>39937</v>
      </c>
      <c r="IU146" t="s">
        <v>147</v>
      </c>
      <c r="IV146" s="1">
        <v>40015</v>
      </c>
      <c r="IW146" t="s">
        <v>144</v>
      </c>
      <c r="IX146" s="1">
        <v>39723</v>
      </c>
      <c r="IY146" t="s">
        <v>148</v>
      </c>
      <c r="IZ146" s="1">
        <v>39933</v>
      </c>
      <c r="JA146" t="s">
        <v>148</v>
      </c>
      <c r="JD146" s="1">
        <v>40029</v>
      </c>
      <c r="JE146" t="s">
        <v>146</v>
      </c>
      <c r="JF146" s="1">
        <v>40014</v>
      </c>
      <c r="JG146" t="s">
        <v>146</v>
      </c>
      <c r="JJ146" s="1">
        <v>40029</v>
      </c>
      <c r="JK146" t="s">
        <v>146</v>
      </c>
      <c r="JL146" s="1">
        <v>39987</v>
      </c>
      <c r="JM146" t="s">
        <v>144</v>
      </c>
      <c r="JN146" s="1">
        <v>40016</v>
      </c>
      <c r="JO146" t="s">
        <v>146</v>
      </c>
      <c r="JP146" s="1">
        <v>40016</v>
      </c>
      <c r="JQ146" t="s">
        <v>146</v>
      </c>
      <c r="JR146" s="1">
        <v>40022</v>
      </c>
      <c r="JS146" t="s">
        <v>146</v>
      </c>
      <c r="JT146" s="1">
        <v>40015</v>
      </c>
      <c r="JU146" t="s">
        <v>146</v>
      </c>
      <c r="JV146" s="1">
        <v>40014</v>
      </c>
      <c r="JW146" t="s">
        <v>146</v>
      </c>
      <c r="JX146" s="1">
        <v>39960</v>
      </c>
      <c r="JY146" t="s">
        <v>144</v>
      </c>
      <c r="JZ146" s="1">
        <v>40008</v>
      </c>
      <c r="KA146" t="s">
        <v>146</v>
      </c>
      <c r="KB146" s="1">
        <v>40017</v>
      </c>
      <c r="KC146" t="s">
        <v>146</v>
      </c>
      <c r="KD146" s="1">
        <v>39933</v>
      </c>
      <c r="KE146" t="s">
        <v>148</v>
      </c>
      <c r="KF146" s="1">
        <v>35472</v>
      </c>
      <c r="KG146" t="s">
        <v>467</v>
      </c>
      <c r="KH146" s="1">
        <v>40017</v>
      </c>
      <c r="KI146" t="s">
        <v>146</v>
      </c>
      <c r="KL146" s="1">
        <v>39945</v>
      </c>
      <c r="KM146" t="s">
        <v>146</v>
      </c>
      <c r="KN146" s="1">
        <v>40023</v>
      </c>
      <c r="KO146" t="s">
        <v>146</v>
      </c>
      <c r="KP146" s="1">
        <v>39933</v>
      </c>
      <c r="KQ146" t="s">
        <v>148</v>
      </c>
      <c r="KR146" s="1">
        <v>40017</v>
      </c>
      <c r="KS146" t="s">
        <v>146</v>
      </c>
      <c r="KT146" s="1">
        <v>40029</v>
      </c>
      <c r="KU146" t="s">
        <v>144</v>
      </c>
      <c r="KV146" s="1">
        <v>39981</v>
      </c>
      <c r="KW146" t="s">
        <v>142</v>
      </c>
      <c r="KX146" s="1">
        <v>40023</v>
      </c>
      <c r="KY146" t="s">
        <v>146</v>
      </c>
      <c r="KZ146" s="1">
        <v>40015</v>
      </c>
      <c r="LA146" t="s">
        <v>144</v>
      </c>
      <c r="LB146" s="1">
        <v>39938</v>
      </c>
      <c r="LC146" t="s">
        <v>148</v>
      </c>
      <c r="LD146" s="1">
        <v>40024</v>
      </c>
      <c r="LE146" t="s">
        <v>146</v>
      </c>
      <c r="LF146" s="1">
        <v>39954</v>
      </c>
      <c r="LG146" t="s">
        <v>139</v>
      </c>
      <c r="LH146" s="1">
        <v>40021</v>
      </c>
      <c r="LI146" t="s">
        <v>146</v>
      </c>
      <c r="LJ146" s="1">
        <v>35361</v>
      </c>
      <c r="LK146" t="s">
        <v>467</v>
      </c>
      <c r="LP146" s="1">
        <v>40024</v>
      </c>
      <c r="LQ146" t="s">
        <v>144</v>
      </c>
      <c r="LR146" s="1">
        <v>39919</v>
      </c>
      <c r="LS146" t="s">
        <v>148</v>
      </c>
      <c r="LV146" s="1">
        <v>35262</v>
      </c>
      <c r="LW146" t="s">
        <v>469</v>
      </c>
      <c r="MB146" s="1">
        <v>40297</v>
      </c>
      <c r="MC146" t="s">
        <v>147</v>
      </c>
      <c r="MD146" s="1">
        <v>39938</v>
      </c>
      <c r="ME146" t="s">
        <v>148</v>
      </c>
      <c r="MF146" s="1">
        <v>40024</v>
      </c>
      <c r="MG146" t="s">
        <v>146</v>
      </c>
      <c r="MH146" s="1">
        <v>39924</v>
      </c>
      <c r="MI146" t="s">
        <v>148</v>
      </c>
      <c r="MJ146" s="1">
        <v>39933</v>
      </c>
      <c r="MK146" t="s">
        <v>148</v>
      </c>
      <c r="MN146" s="1">
        <v>40014</v>
      </c>
      <c r="MO146" t="s">
        <v>146</v>
      </c>
      <c r="MP146" s="1">
        <v>40009</v>
      </c>
      <c r="MQ146" t="s">
        <v>142</v>
      </c>
      <c r="MR146" s="1">
        <v>35347</v>
      </c>
      <c r="MS146" t="s">
        <v>467</v>
      </c>
      <c r="MT146" s="1">
        <v>40030</v>
      </c>
      <c r="MU146" t="s">
        <v>146</v>
      </c>
      <c r="MV146" s="1">
        <v>40023</v>
      </c>
      <c r="MW146" t="s">
        <v>146</v>
      </c>
      <c r="MZ146" s="1">
        <v>39933</v>
      </c>
      <c r="NA146" t="s">
        <v>146</v>
      </c>
      <c r="NB146" s="1">
        <v>39927</v>
      </c>
      <c r="NC146" t="s">
        <v>148</v>
      </c>
      <c r="ND146" s="1">
        <v>40031</v>
      </c>
      <c r="NE146" t="s">
        <v>146</v>
      </c>
      <c r="NF146" s="1">
        <v>39939</v>
      </c>
      <c r="NG146" t="s">
        <v>142</v>
      </c>
      <c r="NH146" s="1">
        <v>39933</v>
      </c>
      <c r="NI146" t="s">
        <v>148</v>
      </c>
      <c r="NJ146" s="1">
        <v>40025</v>
      </c>
      <c r="NK146" t="s">
        <v>146</v>
      </c>
      <c r="NL146" s="1">
        <v>40029</v>
      </c>
      <c r="NM146" t="s">
        <v>146</v>
      </c>
      <c r="NN146" s="1">
        <v>39989</v>
      </c>
      <c r="NO146" t="s">
        <v>146</v>
      </c>
      <c r="NP146" s="1">
        <v>40016</v>
      </c>
      <c r="NQ146" t="s">
        <v>146</v>
      </c>
      <c r="NR146" s="1">
        <v>39940</v>
      </c>
      <c r="NS146" t="s">
        <v>148</v>
      </c>
      <c r="NT146" s="1">
        <v>39926</v>
      </c>
      <c r="NU146" t="s">
        <v>148</v>
      </c>
      <c r="NV146" s="1">
        <v>40030</v>
      </c>
      <c r="NW146" t="s">
        <v>146</v>
      </c>
      <c r="NX146" s="1">
        <v>40017</v>
      </c>
      <c r="NY146" t="s">
        <v>146</v>
      </c>
      <c r="NZ146" s="1">
        <v>40017</v>
      </c>
      <c r="OA146" t="s">
        <v>146</v>
      </c>
      <c r="OB146" s="1">
        <v>40022</v>
      </c>
      <c r="OC146" t="s">
        <v>146</v>
      </c>
      <c r="OD146" s="1">
        <v>40022</v>
      </c>
      <c r="OE146" t="s">
        <v>146</v>
      </c>
      <c r="OF146" s="1">
        <v>39947</v>
      </c>
      <c r="OG146" t="s">
        <v>146</v>
      </c>
      <c r="OH146" s="1">
        <v>40024</v>
      </c>
      <c r="OI146" t="s">
        <v>146</v>
      </c>
      <c r="OJ146" s="1">
        <v>40017</v>
      </c>
      <c r="OK146" t="s">
        <v>146</v>
      </c>
      <c r="OL146" s="1">
        <v>40022</v>
      </c>
      <c r="OM146" t="s">
        <v>146</v>
      </c>
      <c r="ON146" s="1">
        <v>40029</v>
      </c>
      <c r="OO146" t="s">
        <v>146</v>
      </c>
      <c r="OP146" s="1">
        <v>40015</v>
      </c>
      <c r="OQ146" t="s">
        <v>146</v>
      </c>
      <c r="OT146" s="1">
        <v>39940</v>
      </c>
      <c r="OU146" t="s">
        <v>139</v>
      </c>
      <c r="OV146" s="1">
        <v>40017</v>
      </c>
      <c r="OW146" t="s">
        <v>146</v>
      </c>
      <c r="OX146" s="1">
        <v>40016</v>
      </c>
      <c r="OY146" t="s">
        <v>146</v>
      </c>
      <c r="OZ146" s="1">
        <v>40018</v>
      </c>
      <c r="PA146" t="s">
        <v>146</v>
      </c>
      <c r="PB146" s="1">
        <v>39722</v>
      </c>
      <c r="PC146" t="s">
        <v>148</v>
      </c>
      <c r="PD146" s="1">
        <v>40016</v>
      </c>
      <c r="PE146" t="s">
        <v>146</v>
      </c>
      <c r="PF146" s="1">
        <v>40008</v>
      </c>
      <c r="PG146" t="s">
        <v>146</v>
      </c>
      <c r="PH146" s="1">
        <v>40017</v>
      </c>
      <c r="PI146" t="s">
        <v>142</v>
      </c>
      <c r="PJ146" s="1">
        <v>40028</v>
      </c>
      <c r="PK146" t="s">
        <v>146</v>
      </c>
      <c r="PL146" s="1">
        <v>40024</v>
      </c>
      <c r="PM146" t="s">
        <v>146</v>
      </c>
      <c r="PN146" s="1">
        <v>40023</v>
      </c>
      <c r="PO146" t="s">
        <v>144</v>
      </c>
      <c r="PR146" s="1">
        <v>35730</v>
      </c>
      <c r="PS146" t="s">
        <v>468</v>
      </c>
      <c r="PT146" s="1">
        <v>39983</v>
      </c>
      <c r="PU146" t="s">
        <v>139</v>
      </c>
      <c r="PV146" s="1">
        <v>40023</v>
      </c>
      <c r="PW146" t="s">
        <v>146</v>
      </c>
      <c r="PX146" s="1">
        <v>40014</v>
      </c>
      <c r="PY146" t="s">
        <v>146</v>
      </c>
      <c r="PZ146" s="1">
        <v>40024</v>
      </c>
      <c r="QA146" t="s">
        <v>146</v>
      </c>
      <c r="QB146" s="1">
        <v>39995</v>
      </c>
      <c r="QC146" t="s">
        <v>142</v>
      </c>
      <c r="QD146" s="1">
        <v>39938</v>
      </c>
      <c r="QE146" t="s">
        <v>147</v>
      </c>
      <c r="QF146" s="1">
        <v>40030</v>
      </c>
      <c r="QG146" t="s">
        <v>146</v>
      </c>
      <c r="QH146" s="1">
        <v>35352</v>
      </c>
      <c r="QI146" t="s">
        <v>468</v>
      </c>
      <c r="QL146" s="1">
        <v>40017</v>
      </c>
      <c r="QM146" t="s">
        <v>146</v>
      </c>
      <c r="QN146" s="1">
        <v>39989</v>
      </c>
      <c r="QO146" t="s">
        <v>144</v>
      </c>
      <c r="QP146" s="1">
        <v>40023</v>
      </c>
      <c r="QQ146" t="s">
        <v>146</v>
      </c>
      <c r="QR146" s="1">
        <v>40017</v>
      </c>
      <c r="QS146" t="s">
        <v>146</v>
      </c>
      <c r="QT146" s="1">
        <v>40009</v>
      </c>
      <c r="QU146" t="s">
        <v>146</v>
      </c>
      <c r="QV146" s="1">
        <v>40023</v>
      </c>
      <c r="QW146" t="s">
        <v>146</v>
      </c>
      <c r="QX146" s="1">
        <v>40031</v>
      </c>
      <c r="QY146" t="s">
        <v>146</v>
      </c>
      <c r="QZ146" s="1">
        <v>40018</v>
      </c>
      <c r="RA146" t="s">
        <v>146</v>
      </c>
      <c r="RB146" s="1">
        <v>39960</v>
      </c>
      <c r="RC146" t="s">
        <v>142</v>
      </c>
      <c r="RH146" s="1">
        <v>40015</v>
      </c>
      <c r="RI146" t="s">
        <v>146</v>
      </c>
      <c r="RJ146" s="1">
        <v>40043</v>
      </c>
      <c r="RK146" t="s">
        <v>142</v>
      </c>
      <c r="RL146" s="1">
        <v>40038</v>
      </c>
      <c r="RM146" t="s">
        <v>146</v>
      </c>
      <c r="RN146" s="1">
        <v>40023</v>
      </c>
      <c r="RO146" t="s">
        <v>146</v>
      </c>
      <c r="RP146" s="1">
        <v>35265</v>
      </c>
      <c r="RQ146" t="s">
        <v>469</v>
      </c>
      <c r="RR146" s="1">
        <v>39938</v>
      </c>
      <c r="RS146" t="s">
        <v>148</v>
      </c>
      <c r="RT146" s="1">
        <v>39749</v>
      </c>
      <c r="RU146" t="s">
        <v>151</v>
      </c>
      <c r="RX146" s="1">
        <v>39749</v>
      </c>
      <c r="RY146" t="s">
        <v>151</v>
      </c>
      <c r="RZ146" s="1">
        <v>39924</v>
      </c>
      <c r="SA146" t="s">
        <v>148</v>
      </c>
      <c r="SH146" s="1">
        <v>40022</v>
      </c>
      <c r="SI146" t="s">
        <v>146</v>
      </c>
      <c r="SJ146" s="1">
        <v>39938</v>
      </c>
      <c r="SK146" t="s">
        <v>148</v>
      </c>
      <c r="SL146" s="1">
        <v>40018</v>
      </c>
      <c r="SM146" t="s">
        <v>146</v>
      </c>
      <c r="SN146" s="1">
        <v>39953</v>
      </c>
      <c r="SO146" t="s">
        <v>142</v>
      </c>
      <c r="SP146" s="1">
        <v>39954</v>
      </c>
      <c r="SQ146" t="s">
        <v>139</v>
      </c>
      <c r="SR146" s="1">
        <v>40011</v>
      </c>
      <c r="SS146" t="s">
        <v>146</v>
      </c>
      <c r="ST146" s="1">
        <v>40011</v>
      </c>
      <c r="SU146" t="s">
        <v>146</v>
      </c>
      <c r="SV146" s="1">
        <v>40015</v>
      </c>
      <c r="SW146" t="s">
        <v>146</v>
      </c>
      <c r="SX146" s="1">
        <v>39938</v>
      </c>
      <c r="SY146" t="s">
        <v>146</v>
      </c>
      <c r="SZ146" s="1">
        <v>40018</v>
      </c>
      <c r="TA146" t="s">
        <v>146</v>
      </c>
      <c r="TD146" s="1">
        <v>40035</v>
      </c>
      <c r="TE146" t="s">
        <v>146</v>
      </c>
      <c r="TF146" s="1">
        <v>40254</v>
      </c>
      <c r="TG146" t="s">
        <v>143</v>
      </c>
      <c r="TH146" s="1">
        <v>39931</v>
      </c>
      <c r="TI146" t="s">
        <v>148</v>
      </c>
      <c r="TJ146" s="1">
        <v>40017</v>
      </c>
      <c r="TK146" t="s">
        <v>146</v>
      </c>
      <c r="TL146" s="1">
        <v>39602</v>
      </c>
      <c r="TM146" t="s">
        <v>148</v>
      </c>
      <c r="TP146" s="1">
        <v>39932</v>
      </c>
      <c r="TQ146" t="s">
        <v>146</v>
      </c>
      <c r="TR146" s="1">
        <v>40016</v>
      </c>
      <c r="TS146" t="s">
        <v>146</v>
      </c>
      <c r="TT146" s="1">
        <v>40021</v>
      </c>
      <c r="TU146" t="s">
        <v>146</v>
      </c>
      <c r="TV146" s="1">
        <v>40015</v>
      </c>
      <c r="TW146" t="s">
        <v>146</v>
      </c>
      <c r="TZ146" s="1">
        <v>40014</v>
      </c>
      <c r="UA146" t="s">
        <v>146</v>
      </c>
      <c r="UD146" s="1">
        <v>39951</v>
      </c>
      <c r="UE146" t="s">
        <v>139</v>
      </c>
      <c r="UF146" s="1">
        <v>35353</v>
      </c>
      <c r="UG146" t="s">
        <v>468</v>
      </c>
      <c r="UH146" s="1">
        <v>39925</v>
      </c>
      <c r="UI146" t="s">
        <v>147</v>
      </c>
      <c r="UJ146" s="1">
        <v>40030</v>
      </c>
      <c r="UK146" t="s">
        <v>146</v>
      </c>
      <c r="UL146" s="1">
        <v>40011</v>
      </c>
      <c r="UM146" t="s">
        <v>146</v>
      </c>
      <c r="UN146" s="1">
        <v>40016</v>
      </c>
      <c r="UO146" t="s">
        <v>145</v>
      </c>
      <c r="UP146" s="1">
        <v>40029</v>
      </c>
      <c r="UQ146" t="s">
        <v>146</v>
      </c>
      <c r="UV146" s="1">
        <v>35481</v>
      </c>
      <c r="UW146" t="s">
        <v>466</v>
      </c>
      <c r="UX146" s="1">
        <v>39988</v>
      </c>
      <c r="UY146" t="s">
        <v>142</v>
      </c>
      <c r="UZ146" s="1">
        <v>39962</v>
      </c>
      <c r="VA146" t="s">
        <v>148</v>
      </c>
      <c r="VB146" s="1">
        <v>40024</v>
      </c>
      <c r="VC146" t="s">
        <v>146</v>
      </c>
      <c r="VD146" s="1">
        <v>39947</v>
      </c>
      <c r="VE146" t="s">
        <v>139</v>
      </c>
      <c r="VF146" s="1">
        <v>40030</v>
      </c>
      <c r="VG146" t="s">
        <v>146</v>
      </c>
      <c r="VH146" s="1">
        <v>39933</v>
      </c>
      <c r="VI146" t="s">
        <v>148</v>
      </c>
      <c r="VJ146" s="1">
        <v>39938</v>
      </c>
      <c r="VK146" t="s">
        <v>142</v>
      </c>
      <c r="VL146" s="1">
        <v>40030</v>
      </c>
      <c r="VM146" t="s">
        <v>142</v>
      </c>
      <c r="VP146" s="1">
        <v>40023</v>
      </c>
      <c r="VQ146" t="s">
        <v>142</v>
      </c>
      <c r="VR146" s="1">
        <v>40017</v>
      </c>
      <c r="VS146" t="s">
        <v>146</v>
      </c>
      <c r="VT146" s="1">
        <v>40024</v>
      </c>
      <c r="VU146" t="s">
        <v>146</v>
      </c>
      <c r="VV146" s="1">
        <v>40035</v>
      </c>
      <c r="VW146" t="s">
        <v>142</v>
      </c>
      <c r="VX146" s="1">
        <v>40024</v>
      </c>
      <c r="VY146" t="s">
        <v>146</v>
      </c>
      <c r="VZ146" s="1">
        <v>39933</v>
      </c>
      <c r="WA146" t="s">
        <v>147</v>
      </c>
      <c r="WB146" s="1">
        <v>39987</v>
      </c>
      <c r="WC146" t="s">
        <v>139</v>
      </c>
      <c r="WD146" s="1">
        <v>39926</v>
      </c>
      <c r="WE146" t="s">
        <v>148</v>
      </c>
      <c r="WF146" s="1">
        <v>35270</v>
      </c>
      <c r="WG146" t="s">
        <v>469</v>
      </c>
      <c r="WH146" s="1">
        <v>40022</v>
      </c>
      <c r="WI146" t="s">
        <v>146</v>
      </c>
      <c r="WJ146" s="1">
        <v>40010</v>
      </c>
      <c r="WK146" t="s">
        <v>146</v>
      </c>
      <c r="WL146" s="1" t="s">
        <v>461</v>
      </c>
      <c r="WM146" t="s">
        <v>471</v>
      </c>
      <c r="WN146" s="1">
        <v>35368</v>
      </c>
      <c r="WO146" t="s">
        <v>468</v>
      </c>
      <c r="WP146" s="1">
        <v>39932</v>
      </c>
      <c r="WQ146" t="s">
        <v>148</v>
      </c>
      <c r="WR146" s="1">
        <v>40015</v>
      </c>
      <c r="WS146" t="s">
        <v>146</v>
      </c>
      <c r="WT146" s="1">
        <v>40031</v>
      </c>
      <c r="WU146" t="s">
        <v>146</v>
      </c>
      <c r="WV146" s="1">
        <v>40015</v>
      </c>
      <c r="WW146" t="s">
        <v>146</v>
      </c>
      <c r="WZ146" s="1">
        <v>40016</v>
      </c>
      <c r="XA146" t="s">
        <v>146</v>
      </c>
      <c r="XB146" s="1">
        <v>40017</v>
      </c>
      <c r="XC146" t="s">
        <v>146</v>
      </c>
      <c r="XD146" s="1">
        <v>40014</v>
      </c>
      <c r="XE146" t="s">
        <v>146</v>
      </c>
      <c r="XF146" s="1">
        <v>39933</v>
      </c>
      <c r="XG146" t="s">
        <v>148</v>
      </c>
      <c r="XH146" s="1">
        <v>40007</v>
      </c>
      <c r="XI146" t="s">
        <v>146</v>
      </c>
      <c r="XJ146" s="1">
        <v>40024</v>
      </c>
      <c r="XK146" t="s">
        <v>146</v>
      </c>
      <c r="XL146" s="1">
        <v>35355</v>
      </c>
      <c r="XM146" t="s">
        <v>467</v>
      </c>
      <c r="XN146" s="1">
        <v>40025</v>
      </c>
      <c r="XO146" t="s">
        <v>146</v>
      </c>
      <c r="XP146" s="1">
        <v>39932</v>
      </c>
      <c r="XQ146" t="s">
        <v>148</v>
      </c>
      <c r="XR146" s="1">
        <v>39938</v>
      </c>
      <c r="XS146" t="s">
        <v>146</v>
      </c>
      <c r="XV146" s="1">
        <v>40023</v>
      </c>
      <c r="XW146" t="s">
        <v>146</v>
      </c>
      <c r="XX146" s="1">
        <v>40010</v>
      </c>
      <c r="XY146" t="s">
        <v>146</v>
      </c>
      <c r="XZ146" s="1">
        <v>40017</v>
      </c>
      <c r="YA146" t="s">
        <v>146</v>
      </c>
      <c r="YB146" s="1">
        <v>40010</v>
      </c>
      <c r="YC146" t="s">
        <v>146</v>
      </c>
      <c r="YF146" s="1">
        <v>40015</v>
      </c>
      <c r="YG146" t="s">
        <v>146</v>
      </c>
      <c r="YH146" s="1">
        <v>40014</v>
      </c>
      <c r="YI146" t="s">
        <v>146</v>
      </c>
      <c r="YJ146" s="1">
        <v>39952</v>
      </c>
      <c r="YK146" t="s">
        <v>139</v>
      </c>
      <c r="YL146" s="1">
        <v>40017</v>
      </c>
      <c r="YM146" t="s">
        <v>146</v>
      </c>
      <c r="YN146" s="1">
        <v>40038</v>
      </c>
      <c r="YO146" t="s">
        <v>142</v>
      </c>
      <c r="YP146" s="1">
        <v>40941</v>
      </c>
      <c r="YQ146" t="s">
        <v>142</v>
      </c>
      <c r="YR146" s="1">
        <v>40016</v>
      </c>
      <c r="YS146" t="s">
        <v>146</v>
      </c>
      <c r="YT146" s="1">
        <v>40017</v>
      </c>
      <c r="YU146" t="s">
        <v>146</v>
      </c>
      <c r="YV146" s="1">
        <v>39576</v>
      </c>
      <c r="YW146" t="s">
        <v>153</v>
      </c>
      <c r="YX146" s="1">
        <v>40030</v>
      </c>
      <c r="YY146" t="s">
        <v>146</v>
      </c>
      <c r="YZ146" s="1">
        <v>40030</v>
      </c>
      <c r="ZA146" t="s">
        <v>146</v>
      </c>
      <c r="ZB146" s="1">
        <v>39980</v>
      </c>
      <c r="ZC146" t="s">
        <v>146</v>
      </c>
      <c r="ZD146" s="1">
        <v>40015</v>
      </c>
      <c r="ZE146" t="s">
        <v>146</v>
      </c>
      <c r="ZF146" s="1">
        <v>40016</v>
      </c>
      <c r="ZG146" t="s">
        <v>146</v>
      </c>
      <c r="ZH146" s="1">
        <v>40015</v>
      </c>
      <c r="ZI146" t="s">
        <v>146</v>
      </c>
      <c r="ZJ146" s="1">
        <v>40023</v>
      </c>
      <c r="ZK146" t="s">
        <v>146</v>
      </c>
      <c r="ZL146" s="1">
        <v>35298</v>
      </c>
      <c r="ZM146" t="s">
        <v>468</v>
      </c>
      <c r="ZN146" s="1">
        <v>40025</v>
      </c>
      <c r="ZO146" t="s">
        <v>146</v>
      </c>
      <c r="ZT146" s="1">
        <v>40022</v>
      </c>
      <c r="ZU146" t="s">
        <v>146</v>
      </c>
      <c r="ZV146" s="1">
        <v>39848</v>
      </c>
      <c r="ZW146" t="s">
        <v>146</v>
      </c>
      <c r="ZX146" s="1">
        <v>40031</v>
      </c>
      <c r="ZY146" t="s">
        <v>146</v>
      </c>
      <c r="AAB146" s="1">
        <v>40016</v>
      </c>
      <c r="AAC146" t="s">
        <v>146</v>
      </c>
      <c r="AAD146" s="1">
        <v>40017</v>
      </c>
      <c r="AAE146" t="s">
        <v>144</v>
      </c>
      <c r="AAF146" s="1">
        <v>35270</v>
      </c>
      <c r="AAG146" t="s">
        <v>467</v>
      </c>
      <c r="AAH146" s="1">
        <v>40388</v>
      </c>
      <c r="AAI146" t="s">
        <v>146</v>
      </c>
      <c r="AAN146" s="1">
        <v>40024</v>
      </c>
      <c r="AAO146" t="s">
        <v>146</v>
      </c>
      <c r="AAP146" s="1">
        <v>39953</v>
      </c>
      <c r="AAQ146" t="s">
        <v>146</v>
      </c>
      <c r="AAR146" s="1">
        <v>40010</v>
      </c>
      <c r="AAS146" t="s">
        <v>146</v>
      </c>
      <c r="AAV146" s="1">
        <v>40016</v>
      </c>
      <c r="AAW146" t="s">
        <v>146</v>
      </c>
      <c r="AAX146" s="1">
        <v>39926</v>
      </c>
      <c r="AAY146" t="s">
        <v>148</v>
      </c>
      <c r="ABB146" s="1">
        <v>40021</v>
      </c>
      <c r="ABC146" t="s">
        <v>146</v>
      </c>
      <c r="ABF146" s="1">
        <v>40010</v>
      </c>
      <c r="ABG146" t="s">
        <v>146</v>
      </c>
      <c r="ABH146" s="1">
        <v>40023</v>
      </c>
      <c r="ABI146" t="s">
        <v>146</v>
      </c>
      <c r="ABJ146" s="1">
        <v>39926</v>
      </c>
      <c r="ABK146" t="s">
        <v>146</v>
      </c>
      <c r="ABN146" s="1">
        <v>40029</v>
      </c>
      <c r="ABO146" t="s">
        <v>146</v>
      </c>
      <c r="ABP146" s="1">
        <v>40029</v>
      </c>
      <c r="ABQ146" t="s">
        <v>146</v>
      </c>
      <c r="ABR146" s="1">
        <v>40382</v>
      </c>
      <c r="ABS146" t="s">
        <v>146</v>
      </c>
      <c r="ABV146" s="1">
        <v>40023</v>
      </c>
      <c r="ABW146" t="s">
        <v>146</v>
      </c>
      <c r="ABX146" s="1">
        <v>40008</v>
      </c>
      <c r="ABY146" t="s">
        <v>146</v>
      </c>
      <c r="ABZ146" s="1">
        <v>40023</v>
      </c>
      <c r="ACA146" t="s">
        <v>146</v>
      </c>
      <c r="ACB146" s="1">
        <v>40031</v>
      </c>
      <c r="ACC146" t="s">
        <v>146</v>
      </c>
      <c r="ACD146" s="1">
        <v>40029</v>
      </c>
      <c r="ACE146" t="s">
        <v>146</v>
      </c>
      <c r="ACF146" s="1">
        <v>40015</v>
      </c>
      <c r="ACG146" t="s">
        <v>146</v>
      </c>
      <c r="ACJ146" s="1">
        <v>39968</v>
      </c>
      <c r="ACK146" t="s">
        <v>139</v>
      </c>
      <c r="ACL146" s="1">
        <v>39980</v>
      </c>
      <c r="ACM146" t="s">
        <v>139</v>
      </c>
      <c r="ACN146" s="1">
        <v>39938</v>
      </c>
      <c r="ACO146" t="s">
        <v>148</v>
      </c>
      <c r="ACT146" s="1">
        <v>39924</v>
      </c>
      <c r="ACU146" t="s">
        <v>144</v>
      </c>
      <c r="ACV146" s="1">
        <v>35354</v>
      </c>
      <c r="ACW146" t="s">
        <v>468</v>
      </c>
      <c r="ACX146" s="1">
        <v>39932</v>
      </c>
      <c r="ACY146" t="s">
        <v>148</v>
      </c>
      <c r="ACZ146" s="1">
        <v>39926</v>
      </c>
      <c r="ADA146" t="s">
        <v>148</v>
      </c>
      <c r="ADB146" s="1">
        <v>40024</v>
      </c>
      <c r="ADC146" t="s">
        <v>146</v>
      </c>
      <c r="ADD146" s="1">
        <v>40014</v>
      </c>
      <c r="ADE146" t="s">
        <v>146</v>
      </c>
      <c r="ADH146" s="1">
        <v>39931</v>
      </c>
      <c r="ADI146" t="s">
        <v>148</v>
      </c>
      <c r="ADJ146" s="1">
        <v>39989</v>
      </c>
      <c r="ADK146" t="s">
        <v>146</v>
      </c>
      <c r="ADL146" s="1">
        <v>35369</v>
      </c>
      <c r="ADM146" t="s">
        <v>468</v>
      </c>
      <c r="ADN146" s="1">
        <v>40028</v>
      </c>
      <c r="ADO146" t="s">
        <v>146</v>
      </c>
      <c r="ADR146" s="1">
        <v>40031</v>
      </c>
      <c r="ADS146" t="s">
        <v>142</v>
      </c>
      <c r="ADV146" s="1">
        <v>40302</v>
      </c>
      <c r="ADW146" t="s">
        <v>148</v>
      </c>
      <c r="ADX146" s="1">
        <v>39953</v>
      </c>
      <c r="ADY146" t="s">
        <v>148</v>
      </c>
      <c r="ADZ146" s="1">
        <v>40023</v>
      </c>
      <c r="AEA146" t="s">
        <v>146</v>
      </c>
      <c r="AEB146" s="1">
        <v>40024</v>
      </c>
      <c r="AEC146" t="s">
        <v>146</v>
      </c>
      <c r="AED146" s="1">
        <v>40017</v>
      </c>
      <c r="AEE146" t="s">
        <v>146</v>
      </c>
      <c r="AEJ146" s="1">
        <v>40024</v>
      </c>
      <c r="AEK146" t="s">
        <v>144</v>
      </c>
      <c r="AEL146" s="1">
        <v>39968</v>
      </c>
      <c r="AEM146" t="s">
        <v>146</v>
      </c>
      <c r="AEP146" s="1">
        <v>39938</v>
      </c>
      <c r="AEQ146" t="s">
        <v>148</v>
      </c>
      <c r="AER146" s="1">
        <v>39926</v>
      </c>
      <c r="AES146" t="s">
        <v>146</v>
      </c>
      <c r="AEV146" s="1">
        <v>39931</v>
      </c>
      <c r="AEW146" t="s">
        <v>148</v>
      </c>
      <c r="AEX146" s="1">
        <v>35368</v>
      </c>
      <c r="AEY146" t="s">
        <v>468</v>
      </c>
      <c r="AEZ146" s="1">
        <v>40015</v>
      </c>
      <c r="AFA146" t="s">
        <v>146</v>
      </c>
      <c r="AFB146" s="1">
        <v>40015</v>
      </c>
      <c r="AFC146" t="s">
        <v>146</v>
      </c>
      <c r="AFD146" s="1">
        <v>40023</v>
      </c>
      <c r="AFE146" t="s">
        <v>146</v>
      </c>
      <c r="AFF146" s="1">
        <v>39989</v>
      </c>
      <c r="AFG146" t="s">
        <v>140</v>
      </c>
      <c r="AFJ146" s="1">
        <v>39952</v>
      </c>
      <c r="AFK146" t="s">
        <v>139</v>
      </c>
      <c r="AFL146" s="1">
        <v>39939</v>
      </c>
      <c r="AFM146" t="s">
        <v>148</v>
      </c>
      <c r="AFN146" s="1">
        <v>40022</v>
      </c>
      <c r="AFO146" t="s">
        <v>146</v>
      </c>
      <c r="AFP146" s="1">
        <v>39933</v>
      </c>
      <c r="AFQ146" t="s">
        <v>147</v>
      </c>
      <c r="AFR146" s="1">
        <v>40028</v>
      </c>
      <c r="AFS146" t="s">
        <v>146</v>
      </c>
      <c r="AFT146" s="1">
        <v>39988</v>
      </c>
      <c r="AFU146" t="s">
        <v>142</v>
      </c>
      <c r="AFV146" s="1">
        <v>39968</v>
      </c>
      <c r="AFW146" t="s">
        <v>146</v>
      </c>
      <c r="AFX146" s="1">
        <v>39933</v>
      </c>
      <c r="AFY146" t="s">
        <v>148</v>
      </c>
      <c r="AFZ146" s="1">
        <v>40024</v>
      </c>
      <c r="AGA146" t="s">
        <v>146</v>
      </c>
      <c r="AGD146" s="1">
        <v>35373</v>
      </c>
      <c r="AGE146" t="s">
        <v>467</v>
      </c>
      <c r="AGF146" s="1">
        <v>40011</v>
      </c>
      <c r="AGG146" t="s">
        <v>146</v>
      </c>
      <c r="AGH146" s="1">
        <v>40022</v>
      </c>
      <c r="AGI146" t="s">
        <v>146</v>
      </c>
      <c r="AGJ146" s="1">
        <v>40015</v>
      </c>
      <c r="AGK146" t="s">
        <v>142</v>
      </c>
      <c r="AGN146" s="1">
        <v>40023</v>
      </c>
      <c r="AGO146" t="s">
        <v>146</v>
      </c>
      <c r="AGP146" s="1">
        <v>39937</v>
      </c>
      <c r="AGQ146" t="s">
        <v>142</v>
      </c>
      <c r="AGR146" s="1">
        <v>39952</v>
      </c>
      <c r="AGS146" t="s">
        <v>146</v>
      </c>
      <c r="AGT146" s="1">
        <v>40010</v>
      </c>
      <c r="AGU146" t="s">
        <v>146</v>
      </c>
      <c r="AGV146" s="1">
        <v>40024</v>
      </c>
      <c r="AGW146" t="s">
        <v>146</v>
      </c>
      <c r="AGZ146" s="1">
        <v>40015</v>
      </c>
      <c r="AHA146" t="s">
        <v>146</v>
      </c>
      <c r="AHB146" s="1">
        <v>40015</v>
      </c>
      <c r="AHC146" t="s">
        <v>146</v>
      </c>
      <c r="AHD146" s="1">
        <v>40024</v>
      </c>
      <c r="AHE146" t="s">
        <v>146</v>
      </c>
      <c r="AHF146" s="1">
        <v>39954</v>
      </c>
      <c r="AHG146" t="s">
        <v>139</v>
      </c>
      <c r="AHH146" s="1">
        <v>39952</v>
      </c>
      <c r="AHI146" t="s">
        <v>146</v>
      </c>
      <c r="AHJ146" s="1">
        <v>40213</v>
      </c>
      <c r="AHK146" t="s">
        <v>142</v>
      </c>
      <c r="AHN146" s="1">
        <v>40031</v>
      </c>
      <c r="AHO146" t="s">
        <v>146</v>
      </c>
      <c r="AHP146" s="1">
        <v>40483</v>
      </c>
      <c r="AHQ146" t="s">
        <v>135</v>
      </c>
      <c r="AHR146" s="1">
        <v>39939</v>
      </c>
      <c r="AHS146" t="s">
        <v>144</v>
      </c>
      <c r="AHV146" s="1">
        <v>40217</v>
      </c>
      <c r="AHW146" t="s">
        <v>141</v>
      </c>
      <c r="AHX146" s="1">
        <v>40028</v>
      </c>
      <c r="AHY146" t="s">
        <v>146</v>
      </c>
      <c r="AHZ146" s="1">
        <v>39940</v>
      </c>
      <c r="AIA146" t="s">
        <v>148</v>
      </c>
      <c r="AIB146" s="1">
        <v>40017</v>
      </c>
      <c r="AIC146" t="s">
        <v>146</v>
      </c>
      <c r="AID146" s="1">
        <v>39995</v>
      </c>
      <c r="AIE146" t="s">
        <v>139</v>
      </c>
      <c r="AIH146" s="1">
        <v>39982</v>
      </c>
      <c r="AII146" t="s">
        <v>146</v>
      </c>
      <c r="AIJ146" s="1">
        <v>40017</v>
      </c>
      <c r="AIK146" t="s">
        <v>146</v>
      </c>
      <c r="AIL146" s="1">
        <v>40016</v>
      </c>
      <c r="AIM146" t="s">
        <v>146</v>
      </c>
      <c r="AIN146" s="1">
        <v>40029</v>
      </c>
      <c r="AIO146" t="s">
        <v>146</v>
      </c>
      <c r="AIP146" s="1">
        <v>35368</v>
      </c>
      <c r="AIQ146" t="s">
        <v>468</v>
      </c>
      <c r="AIR146" s="1">
        <v>39930</v>
      </c>
      <c r="AIS146" t="s">
        <v>146</v>
      </c>
      <c r="AIT146" s="1">
        <v>40021</v>
      </c>
      <c r="AIU146" t="s">
        <v>146</v>
      </c>
      <c r="AIV146" s="1">
        <v>40016</v>
      </c>
      <c r="AIW146" t="s">
        <v>146</v>
      </c>
      <c r="AIX146" s="1">
        <v>40004</v>
      </c>
      <c r="AIY146" t="s">
        <v>146</v>
      </c>
      <c r="AIZ146" s="1">
        <v>39954</v>
      </c>
      <c r="AJA146" t="s">
        <v>146</v>
      </c>
      <c r="AJD146" s="1">
        <v>40024</v>
      </c>
      <c r="AJE146" t="s">
        <v>146</v>
      </c>
      <c r="AJF146" s="1">
        <v>40025</v>
      </c>
      <c r="AJG146" t="s">
        <v>146</v>
      </c>
      <c r="AJH146" s="1">
        <v>39960</v>
      </c>
      <c r="AJI146" t="s">
        <v>139</v>
      </c>
      <c r="AJJ146" s="1">
        <v>39982</v>
      </c>
      <c r="AJK146" t="s">
        <v>146</v>
      </c>
      <c r="AJL146" s="1">
        <v>40009</v>
      </c>
      <c r="AJM146" t="s">
        <v>146</v>
      </c>
      <c r="AJP146" s="1">
        <v>35346</v>
      </c>
      <c r="AJQ146" t="s">
        <v>467</v>
      </c>
      <c r="AJR146" s="1">
        <v>39937</v>
      </c>
      <c r="AJS146" t="s">
        <v>148</v>
      </c>
      <c r="AJT146" s="1">
        <v>40031</v>
      </c>
      <c r="AJU146" t="s">
        <v>146</v>
      </c>
      <c r="AJV146" s="1">
        <v>39933</v>
      </c>
      <c r="AJW146" t="s">
        <v>148</v>
      </c>
      <c r="AJX146" s="1">
        <v>40032</v>
      </c>
      <c r="AJY146" t="s">
        <v>146</v>
      </c>
      <c r="AKB146" s="1">
        <v>39926</v>
      </c>
      <c r="AKC146" t="s">
        <v>148</v>
      </c>
      <c r="AKD146" s="1">
        <v>40022</v>
      </c>
      <c r="AKE146" t="s">
        <v>146</v>
      </c>
      <c r="AKF146" s="1">
        <v>40017</v>
      </c>
      <c r="AKG146" t="s">
        <v>146</v>
      </c>
      <c r="AKH146" s="1">
        <v>40940</v>
      </c>
      <c r="AKI146" t="s">
        <v>169</v>
      </c>
      <c r="AKJ146" s="1">
        <v>40379</v>
      </c>
      <c r="AKK146" t="s">
        <v>146</v>
      </c>
      <c r="AKN146" s="1">
        <v>40023</v>
      </c>
      <c r="AKO146" t="s">
        <v>146</v>
      </c>
      <c r="AKP146" s="1">
        <v>39966</v>
      </c>
      <c r="AKQ146" t="s">
        <v>139</v>
      </c>
      <c r="AKR146" s="1">
        <v>39954</v>
      </c>
      <c r="AKS146" t="s">
        <v>144</v>
      </c>
      <c r="AKT146" s="1">
        <v>40030</v>
      </c>
      <c r="AKU146" t="s">
        <v>146</v>
      </c>
      <c r="AKV146" s="1">
        <v>39954</v>
      </c>
      <c r="AKW146" t="s">
        <v>139</v>
      </c>
      <c r="AKX146" s="1">
        <v>39953</v>
      </c>
      <c r="AKY146" t="s">
        <v>144</v>
      </c>
      <c r="AKZ146" s="1">
        <v>40023</v>
      </c>
      <c r="ALA146" t="s">
        <v>144</v>
      </c>
      <c r="ALB146" s="1">
        <v>39932</v>
      </c>
      <c r="ALC146" t="s">
        <v>148</v>
      </c>
      <c r="ALD146" s="1">
        <v>40016</v>
      </c>
      <c r="ALE146" t="s">
        <v>146</v>
      </c>
      <c r="ALH146" s="1">
        <v>40745</v>
      </c>
      <c r="ALI146" t="s">
        <v>142</v>
      </c>
      <c r="ALN146" s="1">
        <v>40016</v>
      </c>
      <c r="ALO146" t="s">
        <v>144</v>
      </c>
      <c r="ALR146" s="1">
        <v>35291</v>
      </c>
      <c r="ALS146" t="s">
        <v>469</v>
      </c>
      <c r="ALT146" s="1">
        <v>35292</v>
      </c>
      <c r="ALU146" t="s">
        <v>467</v>
      </c>
      <c r="ALV146" s="1">
        <v>40008</v>
      </c>
      <c r="ALW146" t="s">
        <v>146</v>
      </c>
      <c r="ALX146" s="1">
        <v>40016</v>
      </c>
      <c r="ALY146" t="s">
        <v>146</v>
      </c>
      <c r="ALZ146" s="1">
        <v>35368</v>
      </c>
      <c r="AMA146" t="s">
        <v>468</v>
      </c>
      <c r="AMB146" s="1">
        <v>39854</v>
      </c>
      <c r="AMC146" t="s">
        <v>150</v>
      </c>
      <c r="AMD146" s="1">
        <v>39937</v>
      </c>
      <c r="AME146" t="s">
        <v>148</v>
      </c>
      <c r="AMF146" s="1">
        <v>40304</v>
      </c>
      <c r="AMG146" t="s">
        <v>146</v>
      </c>
      <c r="AMH146" s="1">
        <v>40032</v>
      </c>
      <c r="AMI146" t="s">
        <v>146</v>
      </c>
      <c r="AMJ146" s="1">
        <v>35369</v>
      </c>
      <c r="AMK146" t="s">
        <v>468</v>
      </c>
      <c r="AML146" s="1">
        <v>40023</v>
      </c>
      <c r="AMM146" t="s">
        <v>146</v>
      </c>
      <c r="AMN146" s="1">
        <v>40024</v>
      </c>
      <c r="AMO146" t="s">
        <v>146</v>
      </c>
      <c r="AMP146" s="1">
        <v>39952</v>
      </c>
      <c r="AMQ146" t="s">
        <v>142</v>
      </c>
      <c r="AMT146" s="1">
        <v>40016</v>
      </c>
      <c r="AMU146" t="s">
        <v>146</v>
      </c>
      <c r="AMV146" s="1">
        <v>40037</v>
      </c>
      <c r="AMW146" t="s">
        <v>146</v>
      </c>
      <c r="AMX146" s="1">
        <v>39934</v>
      </c>
      <c r="AMY146" t="s">
        <v>148</v>
      </c>
    </row>
    <row r="147" spans="8:1039" x14ac:dyDescent="0.2">
      <c r="H147" s="1">
        <v>39937</v>
      </c>
      <c r="I147" t="s">
        <v>147</v>
      </c>
      <c r="J147" s="1">
        <v>39926</v>
      </c>
      <c r="L147" s="1">
        <v>39930</v>
      </c>
      <c r="M147" t="s">
        <v>147</v>
      </c>
      <c r="P147" s="1">
        <v>39937</v>
      </c>
      <c r="Q147" t="s">
        <v>147</v>
      </c>
      <c r="T147" s="1">
        <v>39862</v>
      </c>
      <c r="U147" t="s">
        <v>147</v>
      </c>
      <c r="V147" s="1">
        <v>40024</v>
      </c>
      <c r="W147" t="s">
        <v>145</v>
      </c>
      <c r="X147" s="1">
        <v>39937</v>
      </c>
      <c r="Y147" t="s">
        <v>147</v>
      </c>
      <c r="Z147" s="1">
        <v>39924</v>
      </c>
      <c r="AA147" t="s">
        <v>147</v>
      </c>
      <c r="AB147" s="1">
        <v>39932</v>
      </c>
      <c r="AC147" t="s">
        <v>147</v>
      </c>
      <c r="AF147" s="1">
        <v>39855</v>
      </c>
      <c r="AG147" t="s">
        <v>149</v>
      </c>
      <c r="AJ147" s="1">
        <v>39932</v>
      </c>
      <c r="AK147" t="s">
        <v>147</v>
      </c>
      <c r="AL147" s="1">
        <v>39926</v>
      </c>
      <c r="AM147" t="s">
        <v>147</v>
      </c>
      <c r="AN147" s="1">
        <v>39926</v>
      </c>
      <c r="AO147" t="s">
        <v>143</v>
      </c>
      <c r="AP147" s="1">
        <v>39876</v>
      </c>
      <c r="AQ147" t="s">
        <v>145</v>
      </c>
      <c r="AR147" s="1">
        <v>39919</v>
      </c>
      <c r="AS147" t="s">
        <v>143</v>
      </c>
      <c r="AV147" s="1">
        <v>39918</v>
      </c>
      <c r="AW147" t="s">
        <v>147</v>
      </c>
      <c r="AX147" s="1">
        <v>39924</v>
      </c>
      <c r="AY147" t="s">
        <v>147</v>
      </c>
      <c r="AZ147" s="1">
        <v>39920</v>
      </c>
      <c r="BA147" t="s">
        <v>147</v>
      </c>
      <c r="BB147" s="1">
        <v>39869</v>
      </c>
      <c r="BC147" t="s">
        <v>143</v>
      </c>
      <c r="BD147" s="1">
        <v>39924</v>
      </c>
      <c r="BE147" t="s">
        <v>147</v>
      </c>
      <c r="BH147" s="1">
        <v>39938</v>
      </c>
      <c r="BI147" t="s">
        <v>147</v>
      </c>
      <c r="BL147" s="1">
        <v>39925</v>
      </c>
      <c r="BM147" t="s">
        <v>145</v>
      </c>
      <c r="BN147" s="1">
        <v>39937</v>
      </c>
      <c r="BO147" t="s">
        <v>147</v>
      </c>
      <c r="BR147" s="1">
        <v>39925</v>
      </c>
      <c r="BS147" t="s">
        <v>147</v>
      </c>
      <c r="BT147" s="1">
        <v>39924</v>
      </c>
      <c r="BU147" t="s">
        <v>147</v>
      </c>
      <c r="BV147" s="1">
        <v>39939</v>
      </c>
      <c r="BW147" t="s">
        <v>147</v>
      </c>
      <c r="BX147" s="1">
        <v>39932</v>
      </c>
      <c r="BY147" t="s">
        <v>147</v>
      </c>
      <c r="BZ147" s="1">
        <v>39842</v>
      </c>
      <c r="CA147" t="s">
        <v>149</v>
      </c>
      <c r="CD147" s="1">
        <v>39924</v>
      </c>
      <c r="CE147" t="s">
        <v>147</v>
      </c>
      <c r="CH147" s="1">
        <v>39895</v>
      </c>
      <c r="CI147" t="s">
        <v>140</v>
      </c>
      <c r="CJ147" s="1">
        <v>39924</v>
      </c>
      <c r="CK147" t="s">
        <v>147</v>
      </c>
      <c r="CL147" s="1">
        <v>39925</v>
      </c>
      <c r="CM147" t="s">
        <v>147</v>
      </c>
      <c r="CN147" s="1">
        <v>39847</v>
      </c>
      <c r="CO147" t="s">
        <v>147</v>
      </c>
      <c r="CP147" s="1">
        <v>39895</v>
      </c>
      <c r="CQ147" t="s">
        <v>145</v>
      </c>
      <c r="CR147" s="1">
        <v>39849</v>
      </c>
      <c r="CS147" t="s">
        <v>149</v>
      </c>
      <c r="CT147" s="1">
        <v>39934</v>
      </c>
      <c r="CU147" t="s">
        <v>148</v>
      </c>
      <c r="CV147" s="1">
        <v>35475</v>
      </c>
      <c r="CW147" t="s">
        <v>467</v>
      </c>
      <c r="CX147" s="1">
        <v>39925</v>
      </c>
      <c r="CY147" t="s">
        <v>147</v>
      </c>
      <c r="CZ147" s="1">
        <v>39924</v>
      </c>
      <c r="DA147" t="s">
        <v>147</v>
      </c>
      <c r="DB147" s="1">
        <v>39924</v>
      </c>
      <c r="DC147" t="s">
        <v>147</v>
      </c>
      <c r="DD147" s="1">
        <v>39930</v>
      </c>
      <c r="DE147" t="s">
        <v>147</v>
      </c>
      <c r="DF147" s="1">
        <v>39917</v>
      </c>
      <c r="DG147" t="s">
        <v>147</v>
      </c>
      <c r="DJ147" s="1">
        <v>39926</v>
      </c>
      <c r="DK147" t="s">
        <v>147</v>
      </c>
      <c r="DL147" s="1">
        <v>39870</v>
      </c>
      <c r="DM147" t="s">
        <v>140</v>
      </c>
      <c r="DN147" s="1">
        <v>39940</v>
      </c>
      <c r="DO147" t="s">
        <v>147</v>
      </c>
      <c r="DP147" s="1">
        <v>40295</v>
      </c>
      <c r="DQ147" t="s">
        <v>147</v>
      </c>
      <c r="DR147" s="1">
        <v>39937</v>
      </c>
      <c r="DS147" t="s">
        <v>147</v>
      </c>
      <c r="DT147" s="1">
        <v>35264</v>
      </c>
      <c r="DU147" t="s">
        <v>469</v>
      </c>
      <c r="DV147" s="1">
        <v>35362</v>
      </c>
      <c r="DW147" t="s">
        <v>468</v>
      </c>
      <c r="DX147" s="1">
        <v>39862</v>
      </c>
      <c r="DY147" t="s">
        <v>149</v>
      </c>
      <c r="EB147" s="1">
        <v>39917</v>
      </c>
      <c r="EC147" t="s">
        <v>147</v>
      </c>
      <c r="ED147" s="1">
        <v>39930</v>
      </c>
      <c r="EE147" t="s">
        <v>147</v>
      </c>
      <c r="EJ147" s="1">
        <v>39933</v>
      </c>
      <c r="EK147" t="s">
        <v>147</v>
      </c>
      <c r="EL147" s="1">
        <v>35264</v>
      </c>
      <c r="EM147" t="s">
        <v>469</v>
      </c>
      <c r="EN147" s="1">
        <v>39931</v>
      </c>
      <c r="EO147" t="s">
        <v>147</v>
      </c>
      <c r="EP147" s="1">
        <v>39842</v>
      </c>
      <c r="EQ147" t="s">
        <v>143</v>
      </c>
      <c r="ER147" s="1">
        <v>39839</v>
      </c>
      <c r="ES147" t="s">
        <v>147</v>
      </c>
      <c r="EV147" s="1">
        <v>39927</v>
      </c>
      <c r="EW147" t="s">
        <v>147</v>
      </c>
      <c r="EZ147" s="1">
        <v>39869</v>
      </c>
      <c r="FA147" t="s">
        <v>149</v>
      </c>
      <c r="FB147" s="1">
        <v>39933</v>
      </c>
      <c r="FC147" t="s">
        <v>147</v>
      </c>
      <c r="FF147" s="1">
        <v>39868</v>
      </c>
      <c r="FG147" t="s">
        <v>140</v>
      </c>
      <c r="FH147" s="1">
        <v>39919</v>
      </c>
      <c r="FI147" t="s">
        <v>147</v>
      </c>
      <c r="FN147" s="1">
        <v>39926</v>
      </c>
      <c r="FO147" t="s">
        <v>147</v>
      </c>
      <c r="FP147" s="1">
        <v>39932</v>
      </c>
      <c r="FQ147" t="s">
        <v>147</v>
      </c>
      <c r="FT147" s="1">
        <v>39926</v>
      </c>
      <c r="FU147" t="s">
        <v>148</v>
      </c>
      <c r="FV147" s="1">
        <v>39937</v>
      </c>
      <c r="FW147" t="s">
        <v>147</v>
      </c>
      <c r="FX147" s="1">
        <v>39848</v>
      </c>
      <c r="FY147" t="s">
        <v>145</v>
      </c>
      <c r="GD147" s="1">
        <v>39927</v>
      </c>
      <c r="GE147" t="s">
        <v>147</v>
      </c>
      <c r="GF147" s="1">
        <v>39925</v>
      </c>
      <c r="GG147" t="s">
        <v>147</v>
      </c>
      <c r="GH147" s="1">
        <v>39854</v>
      </c>
      <c r="GI147" t="s">
        <v>149</v>
      </c>
      <c r="GJ147" s="1">
        <v>39854</v>
      </c>
      <c r="GK147" t="s">
        <v>149</v>
      </c>
      <c r="GL147" s="1">
        <v>39939</v>
      </c>
      <c r="GM147" t="s">
        <v>147</v>
      </c>
      <c r="GN147" s="1">
        <v>39941</v>
      </c>
      <c r="GO147" t="s">
        <v>147</v>
      </c>
      <c r="GP147" s="1">
        <v>39889</v>
      </c>
      <c r="GQ147" t="s">
        <v>143</v>
      </c>
      <c r="GR147" s="1">
        <v>39931</v>
      </c>
      <c r="GS147" t="s">
        <v>147</v>
      </c>
      <c r="GT147" s="1">
        <v>39938</v>
      </c>
      <c r="GU147" t="s">
        <v>143</v>
      </c>
      <c r="GV147" s="1">
        <v>39927</v>
      </c>
      <c r="GW147" t="s">
        <v>147</v>
      </c>
      <c r="GX147" s="1">
        <v>39923</v>
      </c>
      <c r="GY147" t="s">
        <v>147</v>
      </c>
      <c r="GZ147" s="1">
        <v>39924</v>
      </c>
      <c r="HA147" t="s">
        <v>147</v>
      </c>
      <c r="HB147" s="1">
        <v>39665</v>
      </c>
      <c r="HC147" t="s">
        <v>149</v>
      </c>
      <c r="HD147" s="1">
        <v>39930</v>
      </c>
      <c r="HE147" t="s">
        <v>147</v>
      </c>
      <c r="HF147" s="1">
        <v>39843</v>
      </c>
      <c r="HG147" t="s">
        <v>149</v>
      </c>
      <c r="HJ147" s="1">
        <v>39919</v>
      </c>
      <c r="HK147" t="s">
        <v>147</v>
      </c>
      <c r="HL147" s="1">
        <v>39938</v>
      </c>
      <c r="HM147" t="s">
        <v>147</v>
      </c>
      <c r="HR147" s="1">
        <v>39924</v>
      </c>
      <c r="HS147" t="s">
        <v>147</v>
      </c>
      <c r="HT147" s="1">
        <v>39933</v>
      </c>
      <c r="HU147" t="s">
        <v>147</v>
      </c>
      <c r="HV147" s="1">
        <v>39931</v>
      </c>
      <c r="HW147" t="s">
        <v>147</v>
      </c>
      <c r="HX147" s="1">
        <v>39931</v>
      </c>
      <c r="HY147" t="s">
        <v>147</v>
      </c>
      <c r="HZ147" s="1">
        <v>39933</v>
      </c>
      <c r="IA147" t="s">
        <v>147</v>
      </c>
      <c r="IB147" s="1">
        <v>35263</v>
      </c>
      <c r="IC147" t="s">
        <v>469</v>
      </c>
      <c r="ID147" s="1">
        <v>39862</v>
      </c>
      <c r="IE147" t="s">
        <v>149</v>
      </c>
      <c r="IF147" s="1">
        <v>39905</v>
      </c>
      <c r="IG147" t="s">
        <v>145</v>
      </c>
      <c r="IH147" s="1">
        <v>39930</v>
      </c>
      <c r="II147" t="s">
        <v>145</v>
      </c>
      <c r="IJ147" s="1">
        <v>40290</v>
      </c>
      <c r="IK147" t="s">
        <v>147</v>
      </c>
      <c r="IL147" s="1">
        <v>39890</v>
      </c>
      <c r="IM147" t="s">
        <v>143</v>
      </c>
      <c r="IN147" s="1">
        <v>39937</v>
      </c>
      <c r="IO147" t="s">
        <v>145</v>
      </c>
      <c r="IP147" s="1">
        <v>39939</v>
      </c>
      <c r="IQ147" t="s">
        <v>147</v>
      </c>
      <c r="IR147" s="1">
        <v>39933</v>
      </c>
      <c r="IS147" t="s">
        <v>147</v>
      </c>
      <c r="IT147" s="1">
        <v>39937</v>
      </c>
      <c r="IU147" t="s">
        <v>148</v>
      </c>
      <c r="IV147" s="1">
        <v>39932</v>
      </c>
      <c r="IW147" t="s">
        <v>145</v>
      </c>
      <c r="IX147" s="1">
        <v>39653</v>
      </c>
      <c r="IY147" t="s">
        <v>149</v>
      </c>
      <c r="IZ147" s="1">
        <v>39849</v>
      </c>
      <c r="JA147" t="s">
        <v>149</v>
      </c>
      <c r="JD147" s="1">
        <v>39938</v>
      </c>
      <c r="JE147" t="s">
        <v>147</v>
      </c>
      <c r="JF147" s="1">
        <v>39923</v>
      </c>
      <c r="JG147" t="s">
        <v>147</v>
      </c>
      <c r="JJ147" s="1">
        <v>39938</v>
      </c>
      <c r="JK147" t="s">
        <v>147</v>
      </c>
      <c r="JL147" s="1">
        <v>39896</v>
      </c>
      <c r="JM147" t="s">
        <v>145</v>
      </c>
      <c r="JN147" s="1">
        <v>39923</v>
      </c>
      <c r="JO147" t="s">
        <v>147</v>
      </c>
      <c r="JP147" s="1">
        <v>39924</v>
      </c>
      <c r="JQ147" t="s">
        <v>147</v>
      </c>
      <c r="JR147" s="1">
        <v>39931</v>
      </c>
      <c r="JS147" t="s">
        <v>147</v>
      </c>
      <c r="JT147" s="1">
        <v>39924</v>
      </c>
      <c r="JU147" t="s">
        <v>147</v>
      </c>
      <c r="JV147" s="1">
        <v>40287</v>
      </c>
      <c r="JW147" t="s">
        <v>147</v>
      </c>
      <c r="JX147" s="1">
        <v>39875</v>
      </c>
      <c r="JY147" t="s">
        <v>145</v>
      </c>
      <c r="JZ147" s="1">
        <v>39917</v>
      </c>
      <c r="KA147" t="s">
        <v>147</v>
      </c>
      <c r="KB147" s="1">
        <v>39933</v>
      </c>
      <c r="KC147" t="s">
        <v>147</v>
      </c>
      <c r="KD147" s="1">
        <v>39863</v>
      </c>
      <c r="KE147" t="s">
        <v>149</v>
      </c>
      <c r="KF147" s="1">
        <v>35348</v>
      </c>
      <c r="KG147" t="s">
        <v>468</v>
      </c>
      <c r="KH147" s="1">
        <v>39926</v>
      </c>
      <c r="KI147" t="s">
        <v>147</v>
      </c>
      <c r="KL147" s="1">
        <v>39854</v>
      </c>
      <c r="KM147" t="s">
        <v>147</v>
      </c>
      <c r="KN147" s="1">
        <v>39933</v>
      </c>
      <c r="KO147" t="s">
        <v>147</v>
      </c>
      <c r="KP147" s="1">
        <v>39849</v>
      </c>
      <c r="KQ147" t="s">
        <v>149</v>
      </c>
      <c r="KR147" s="1">
        <v>39926</v>
      </c>
      <c r="KS147" t="s">
        <v>147</v>
      </c>
      <c r="KT147" s="1">
        <v>39937</v>
      </c>
      <c r="KU147" t="s">
        <v>145</v>
      </c>
      <c r="KV147" s="1">
        <v>39891</v>
      </c>
      <c r="KW147" t="s">
        <v>143</v>
      </c>
      <c r="KX147" s="1">
        <v>39932</v>
      </c>
      <c r="KY147" t="s">
        <v>147</v>
      </c>
      <c r="KZ147" s="1">
        <v>39925</v>
      </c>
      <c r="LA147" t="s">
        <v>145</v>
      </c>
      <c r="LB147" s="1">
        <v>39847</v>
      </c>
      <c r="LC147" t="s">
        <v>149</v>
      </c>
      <c r="LD147" s="1">
        <v>39933</v>
      </c>
      <c r="LE147" t="s">
        <v>147</v>
      </c>
      <c r="LF147" s="1">
        <v>39870</v>
      </c>
      <c r="LG147" t="s">
        <v>140</v>
      </c>
      <c r="LH147" s="1">
        <v>39926</v>
      </c>
      <c r="LI147" t="s">
        <v>147</v>
      </c>
      <c r="LJ147" s="1">
        <v>35263</v>
      </c>
      <c r="LK147" t="s">
        <v>468</v>
      </c>
      <c r="LP147" s="1">
        <v>39931</v>
      </c>
      <c r="LQ147" t="s">
        <v>145</v>
      </c>
      <c r="LR147" s="1">
        <v>39853</v>
      </c>
      <c r="LS147" t="s">
        <v>149</v>
      </c>
      <c r="LV147" s="1">
        <v>35166</v>
      </c>
      <c r="LW147" t="s">
        <v>470</v>
      </c>
      <c r="MB147" s="1">
        <v>40297</v>
      </c>
      <c r="MC147" t="s">
        <v>148</v>
      </c>
      <c r="MD147" s="1">
        <v>39868</v>
      </c>
      <c r="ME147" t="s">
        <v>149</v>
      </c>
      <c r="MF147" s="1">
        <v>39931</v>
      </c>
      <c r="MG147" t="s">
        <v>147</v>
      </c>
      <c r="MH147" s="1">
        <v>39847</v>
      </c>
      <c r="MI147" t="s">
        <v>149</v>
      </c>
      <c r="MJ147" s="1">
        <v>39863</v>
      </c>
      <c r="MK147" t="s">
        <v>149</v>
      </c>
      <c r="MN147" s="1">
        <v>39923</v>
      </c>
      <c r="MO147" t="s">
        <v>147</v>
      </c>
      <c r="MP147" s="1">
        <v>39890</v>
      </c>
      <c r="MQ147" t="s">
        <v>143</v>
      </c>
      <c r="MR147" s="1">
        <v>35275</v>
      </c>
      <c r="MS147" t="s">
        <v>468</v>
      </c>
      <c r="MT147" s="1">
        <v>39938</v>
      </c>
      <c r="MU147" t="s">
        <v>147</v>
      </c>
      <c r="MV147" s="1">
        <v>39932</v>
      </c>
      <c r="MW147" t="s">
        <v>147</v>
      </c>
      <c r="MZ147" s="1">
        <v>39847</v>
      </c>
      <c r="NA147" t="s">
        <v>147</v>
      </c>
      <c r="NB147" s="1">
        <v>39842</v>
      </c>
      <c r="NC147" t="s">
        <v>149</v>
      </c>
      <c r="ND147" s="1">
        <v>39940</v>
      </c>
      <c r="NE147" t="s">
        <v>147</v>
      </c>
      <c r="NF147" s="1">
        <v>39841</v>
      </c>
      <c r="NG147" t="s">
        <v>143</v>
      </c>
      <c r="NH147" s="1">
        <v>39856</v>
      </c>
      <c r="NI147" t="s">
        <v>149</v>
      </c>
      <c r="NJ147" s="1">
        <v>39934</v>
      </c>
      <c r="NK147" t="s">
        <v>147</v>
      </c>
      <c r="NL147" s="1">
        <v>39938</v>
      </c>
      <c r="NM147" t="s">
        <v>147</v>
      </c>
      <c r="NN147" s="1">
        <v>39896</v>
      </c>
      <c r="NO147" t="s">
        <v>147</v>
      </c>
      <c r="NP147" s="1">
        <v>39925</v>
      </c>
      <c r="NQ147" t="s">
        <v>147</v>
      </c>
      <c r="NR147" s="1">
        <v>39870</v>
      </c>
      <c r="NS147" t="s">
        <v>149</v>
      </c>
      <c r="NT147" s="1">
        <v>39841</v>
      </c>
      <c r="NU147" t="s">
        <v>149</v>
      </c>
      <c r="NV147" s="1">
        <v>39939</v>
      </c>
      <c r="NW147" t="s">
        <v>147</v>
      </c>
      <c r="NX147" s="1">
        <v>39926</v>
      </c>
      <c r="NY147" t="s">
        <v>147</v>
      </c>
      <c r="NZ147" s="1">
        <v>39925</v>
      </c>
      <c r="OA147" t="s">
        <v>147</v>
      </c>
      <c r="OB147" s="1">
        <v>39931</v>
      </c>
      <c r="OC147" t="s">
        <v>147</v>
      </c>
      <c r="OD147" s="1">
        <v>39926</v>
      </c>
      <c r="OE147" t="s">
        <v>147</v>
      </c>
      <c r="OF147" s="1">
        <v>39861</v>
      </c>
      <c r="OG147" t="s">
        <v>147</v>
      </c>
      <c r="OH147" s="1">
        <v>39933</v>
      </c>
      <c r="OI147" t="s">
        <v>147</v>
      </c>
      <c r="OJ147" s="1">
        <v>39926</v>
      </c>
      <c r="OK147" t="s">
        <v>147</v>
      </c>
      <c r="OL147" s="1">
        <v>39931</v>
      </c>
      <c r="OM147" t="s">
        <v>147</v>
      </c>
      <c r="ON147" s="1">
        <v>39938</v>
      </c>
      <c r="OO147" t="s">
        <v>147</v>
      </c>
      <c r="OP147" s="1">
        <v>39925</v>
      </c>
      <c r="OQ147" t="s">
        <v>147</v>
      </c>
      <c r="OT147" s="1">
        <v>39854</v>
      </c>
      <c r="OU147" t="s">
        <v>140</v>
      </c>
      <c r="OV147" s="1">
        <v>39926</v>
      </c>
      <c r="OW147" t="s">
        <v>147</v>
      </c>
      <c r="OX147" s="1">
        <v>39919</v>
      </c>
      <c r="OY147" t="s">
        <v>147</v>
      </c>
      <c r="OZ147" s="1">
        <v>39927</v>
      </c>
      <c r="PA147" t="s">
        <v>147</v>
      </c>
      <c r="PB147" s="1">
        <v>39657</v>
      </c>
      <c r="PC147" t="s">
        <v>149</v>
      </c>
      <c r="PD147" s="1">
        <v>39925</v>
      </c>
      <c r="PE147" t="s">
        <v>147</v>
      </c>
      <c r="PF147" s="1">
        <v>39917</v>
      </c>
      <c r="PG147" t="s">
        <v>147</v>
      </c>
      <c r="PH147" s="1">
        <v>39926</v>
      </c>
      <c r="PI147" t="s">
        <v>143</v>
      </c>
      <c r="PJ147" s="1">
        <v>39938</v>
      </c>
      <c r="PK147" t="s">
        <v>147</v>
      </c>
      <c r="PL147" s="1">
        <v>39933</v>
      </c>
      <c r="PM147" t="s">
        <v>147</v>
      </c>
      <c r="PN147" s="1">
        <v>39932</v>
      </c>
      <c r="PO147" t="s">
        <v>145</v>
      </c>
      <c r="PR147" s="1">
        <v>35268</v>
      </c>
      <c r="PS147" t="s">
        <v>469</v>
      </c>
      <c r="PT147" s="1">
        <v>39905</v>
      </c>
      <c r="PU147" t="s">
        <v>140</v>
      </c>
      <c r="PV147" s="1">
        <v>39932</v>
      </c>
      <c r="PW147" t="s">
        <v>147</v>
      </c>
      <c r="PX147" s="1">
        <v>39923</v>
      </c>
      <c r="PY147" t="s">
        <v>147</v>
      </c>
      <c r="PZ147" s="1">
        <v>39940</v>
      </c>
      <c r="QA147" t="s">
        <v>147</v>
      </c>
      <c r="QB147" s="1">
        <v>39890</v>
      </c>
      <c r="QC147" t="s">
        <v>143</v>
      </c>
      <c r="QD147" s="1">
        <v>39938</v>
      </c>
      <c r="QE147" t="s">
        <v>148</v>
      </c>
      <c r="QF147" s="1">
        <v>39932</v>
      </c>
      <c r="QG147" t="s">
        <v>147</v>
      </c>
      <c r="QH147" s="1">
        <v>35261</v>
      </c>
      <c r="QI147" t="s">
        <v>469</v>
      </c>
      <c r="QL147" s="1">
        <v>39926</v>
      </c>
      <c r="QM147" t="s">
        <v>147</v>
      </c>
      <c r="QN147" s="1">
        <v>39898</v>
      </c>
      <c r="QO147" t="s">
        <v>145</v>
      </c>
      <c r="QP147" s="1">
        <v>39933</v>
      </c>
      <c r="QQ147" t="s">
        <v>147</v>
      </c>
      <c r="QR147" s="1">
        <v>39924</v>
      </c>
      <c r="QS147" t="s">
        <v>147</v>
      </c>
      <c r="QT147" s="1">
        <v>39918</v>
      </c>
      <c r="QU147" t="s">
        <v>147</v>
      </c>
      <c r="QV147" s="1">
        <v>39932</v>
      </c>
      <c r="QW147" t="s">
        <v>147</v>
      </c>
      <c r="QX147" s="1">
        <v>39933</v>
      </c>
      <c r="QY147" t="s">
        <v>147</v>
      </c>
      <c r="QZ147" s="1">
        <v>39925</v>
      </c>
      <c r="RA147" t="s">
        <v>147</v>
      </c>
      <c r="RB147" s="1">
        <v>39848</v>
      </c>
      <c r="RC147" t="s">
        <v>143</v>
      </c>
      <c r="RH147" s="1">
        <v>39924</v>
      </c>
      <c r="RI147" t="s">
        <v>147</v>
      </c>
      <c r="RJ147" s="1">
        <v>39933</v>
      </c>
      <c r="RK147" t="s">
        <v>143</v>
      </c>
      <c r="RL147" s="1">
        <v>39946</v>
      </c>
      <c r="RM147" t="s">
        <v>147</v>
      </c>
      <c r="RN147" s="1">
        <v>39932</v>
      </c>
      <c r="RO147" t="s">
        <v>147</v>
      </c>
      <c r="RP147" s="1">
        <v>35174</v>
      </c>
      <c r="RQ147" t="s">
        <v>470</v>
      </c>
      <c r="RR147" s="1">
        <v>39868</v>
      </c>
      <c r="RS147" t="s">
        <v>149</v>
      </c>
      <c r="RT147" s="1">
        <v>39658</v>
      </c>
      <c r="RU147" t="s">
        <v>152</v>
      </c>
      <c r="RX147" s="1">
        <v>39658</v>
      </c>
      <c r="RY147" t="s">
        <v>152</v>
      </c>
      <c r="RZ147" s="1">
        <v>39835</v>
      </c>
      <c r="SA147" t="s">
        <v>149</v>
      </c>
      <c r="SH147" s="1">
        <v>39931</v>
      </c>
      <c r="SI147" t="s">
        <v>147</v>
      </c>
      <c r="SJ147" s="1">
        <v>39853</v>
      </c>
      <c r="SK147" t="s">
        <v>149</v>
      </c>
      <c r="SL147" s="1">
        <v>39926</v>
      </c>
      <c r="SM147" t="s">
        <v>147</v>
      </c>
      <c r="SN147" s="1">
        <v>39855</v>
      </c>
      <c r="SO147" t="s">
        <v>143</v>
      </c>
      <c r="SP147" s="1">
        <v>39870</v>
      </c>
      <c r="SQ147" t="s">
        <v>140</v>
      </c>
      <c r="SR147" s="1">
        <v>39920</v>
      </c>
      <c r="SS147" t="s">
        <v>147</v>
      </c>
      <c r="ST147" s="1">
        <v>39923</v>
      </c>
      <c r="SU147" t="s">
        <v>147</v>
      </c>
      <c r="SV147" s="1">
        <v>39924</v>
      </c>
      <c r="SW147" t="s">
        <v>147</v>
      </c>
      <c r="SX147" s="1">
        <v>39847</v>
      </c>
      <c r="SY147" t="s">
        <v>147</v>
      </c>
      <c r="SZ147" s="1">
        <v>39925</v>
      </c>
      <c r="TA147" t="s">
        <v>147</v>
      </c>
      <c r="TD147" s="1">
        <v>39944</v>
      </c>
      <c r="TE147" t="s">
        <v>147</v>
      </c>
      <c r="TF147" s="1">
        <v>40254</v>
      </c>
      <c r="TG147" t="s">
        <v>144</v>
      </c>
      <c r="TH147" s="1">
        <v>39854</v>
      </c>
      <c r="TI147" t="s">
        <v>149</v>
      </c>
      <c r="TJ147" s="1">
        <v>39926</v>
      </c>
      <c r="TK147" t="s">
        <v>147</v>
      </c>
      <c r="TL147" s="1">
        <v>39532</v>
      </c>
      <c r="TM147" t="s">
        <v>149</v>
      </c>
      <c r="TP147" s="1">
        <v>39846</v>
      </c>
      <c r="TQ147" t="s">
        <v>147</v>
      </c>
      <c r="TR147" s="1">
        <v>39925</v>
      </c>
      <c r="TS147" t="s">
        <v>147</v>
      </c>
      <c r="TT147" s="1">
        <v>39931</v>
      </c>
      <c r="TU147" t="s">
        <v>147</v>
      </c>
      <c r="TV147" s="1">
        <v>39924</v>
      </c>
      <c r="TW147" t="s">
        <v>147</v>
      </c>
      <c r="TZ147" s="1">
        <v>39923</v>
      </c>
      <c r="UA147" t="s">
        <v>147</v>
      </c>
      <c r="UD147" s="1">
        <v>39864</v>
      </c>
      <c r="UE147" t="s">
        <v>140</v>
      </c>
      <c r="UF147" s="1">
        <v>35262</v>
      </c>
      <c r="UG147" t="s">
        <v>469</v>
      </c>
      <c r="UH147" s="1">
        <v>39925</v>
      </c>
      <c r="UI147" t="s">
        <v>148</v>
      </c>
      <c r="UJ147" s="1">
        <v>39939</v>
      </c>
      <c r="UK147" t="s">
        <v>147</v>
      </c>
      <c r="UL147" s="1">
        <v>39920</v>
      </c>
      <c r="UM147" t="s">
        <v>147</v>
      </c>
      <c r="UN147" s="1">
        <v>40016</v>
      </c>
      <c r="UO147" t="s">
        <v>146</v>
      </c>
      <c r="UP147" s="1">
        <v>39934</v>
      </c>
      <c r="UQ147" t="s">
        <v>147</v>
      </c>
      <c r="UV147" s="1">
        <v>35481</v>
      </c>
      <c r="UW147" t="s">
        <v>467</v>
      </c>
      <c r="UX147" s="1">
        <v>39890</v>
      </c>
      <c r="UY147" t="s">
        <v>143</v>
      </c>
      <c r="UZ147" s="1">
        <v>40085</v>
      </c>
      <c r="VA147" t="s">
        <v>149</v>
      </c>
      <c r="VB147" s="1">
        <v>39933</v>
      </c>
      <c r="VC147" t="s">
        <v>147</v>
      </c>
      <c r="VD147" s="1">
        <v>39861</v>
      </c>
      <c r="VE147" t="s">
        <v>140</v>
      </c>
      <c r="VF147" s="1">
        <v>39939</v>
      </c>
      <c r="VG147" t="s">
        <v>147</v>
      </c>
      <c r="VH147" s="1">
        <v>39863</v>
      </c>
      <c r="VI147" t="s">
        <v>149</v>
      </c>
      <c r="VJ147" s="1">
        <v>39847</v>
      </c>
      <c r="VK147" t="s">
        <v>143</v>
      </c>
      <c r="VL147" s="1">
        <v>39933</v>
      </c>
      <c r="VM147" t="s">
        <v>143</v>
      </c>
      <c r="VP147" s="1">
        <v>39925</v>
      </c>
      <c r="VQ147" t="s">
        <v>143</v>
      </c>
      <c r="VR147" s="1">
        <v>39925</v>
      </c>
      <c r="VS147" t="s">
        <v>147</v>
      </c>
      <c r="VT147" s="1">
        <v>39933</v>
      </c>
      <c r="VU147" t="s">
        <v>147</v>
      </c>
      <c r="VV147" s="1">
        <v>39937</v>
      </c>
      <c r="VW147" t="s">
        <v>143</v>
      </c>
      <c r="VX147" s="1">
        <v>39932</v>
      </c>
      <c r="VY147" t="s">
        <v>147</v>
      </c>
      <c r="VZ147" s="1">
        <v>39933</v>
      </c>
      <c r="WA147" t="s">
        <v>148</v>
      </c>
      <c r="WB147" s="1">
        <v>39882</v>
      </c>
      <c r="WC147" t="s">
        <v>140</v>
      </c>
      <c r="WD147" s="1">
        <v>39842</v>
      </c>
      <c r="WE147" t="s">
        <v>149</v>
      </c>
      <c r="WF147" s="1">
        <v>35173</v>
      </c>
      <c r="WG147" t="s">
        <v>470</v>
      </c>
      <c r="WH147" s="1">
        <v>39930</v>
      </c>
      <c r="WI147" t="s">
        <v>147</v>
      </c>
      <c r="WJ147" s="1">
        <v>39919</v>
      </c>
      <c r="WK147" t="s">
        <v>147</v>
      </c>
      <c r="WL147" s="1" t="s">
        <v>461</v>
      </c>
      <c r="WM147" t="s">
        <v>476</v>
      </c>
      <c r="WN147" s="1">
        <v>35282</v>
      </c>
      <c r="WO147" t="s">
        <v>469</v>
      </c>
      <c r="WP147" s="1">
        <v>39839</v>
      </c>
      <c r="WQ147" t="s">
        <v>149</v>
      </c>
      <c r="WR147" s="1">
        <v>39924</v>
      </c>
      <c r="WS147" t="s">
        <v>147</v>
      </c>
      <c r="WT147" s="1">
        <v>39940</v>
      </c>
      <c r="WU147" t="s">
        <v>147</v>
      </c>
      <c r="WV147" s="1">
        <v>39924</v>
      </c>
      <c r="WW147" t="s">
        <v>147</v>
      </c>
      <c r="WZ147" s="1">
        <v>39924</v>
      </c>
      <c r="XA147" t="s">
        <v>147</v>
      </c>
      <c r="XB147" s="1">
        <v>39926</v>
      </c>
      <c r="XC147" t="s">
        <v>147</v>
      </c>
      <c r="XD147" s="1">
        <v>39924</v>
      </c>
      <c r="XE147" t="s">
        <v>147</v>
      </c>
      <c r="XF147" s="1">
        <v>39863</v>
      </c>
      <c r="XG147" t="s">
        <v>149</v>
      </c>
      <c r="XH147" s="1">
        <v>39917</v>
      </c>
      <c r="XI147" t="s">
        <v>147</v>
      </c>
      <c r="XJ147" s="1">
        <v>39932</v>
      </c>
      <c r="XK147" t="s">
        <v>147</v>
      </c>
      <c r="XL147" s="1">
        <v>35257</v>
      </c>
      <c r="XM147" t="s">
        <v>468</v>
      </c>
      <c r="XN147" s="1">
        <v>39925</v>
      </c>
      <c r="XO147" t="s">
        <v>147</v>
      </c>
      <c r="XP147" s="1">
        <v>39848</v>
      </c>
      <c r="XQ147" t="s">
        <v>149</v>
      </c>
      <c r="XR147" s="1">
        <v>39847</v>
      </c>
      <c r="XS147" t="s">
        <v>147</v>
      </c>
      <c r="XV147" s="1">
        <v>39937</v>
      </c>
      <c r="XW147" t="s">
        <v>147</v>
      </c>
      <c r="XX147" s="1">
        <v>39919</v>
      </c>
      <c r="XY147" t="s">
        <v>147</v>
      </c>
      <c r="XZ147" s="1">
        <v>39926</v>
      </c>
      <c r="YA147" t="s">
        <v>147</v>
      </c>
      <c r="YB147" s="1">
        <v>39919</v>
      </c>
      <c r="YC147" t="s">
        <v>147</v>
      </c>
      <c r="YF147" s="1">
        <v>39924</v>
      </c>
      <c r="YG147" t="s">
        <v>147</v>
      </c>
      <c r="YH147" s="1">
        <v>39923</v>
      </c>
      <c r="YI147" t="s">
        <v>147</v>
      </c>
      <c r="YJ147" s="1">
        <v>39869</v>
      </c>
      <c r="YK147" t="s">
        <v>140</v>
      </c>
      <c r="YL147" s="1">
        <v>39926</v>
      </c>
      <c r="YM147" t="s">
        <v>147</v>
      </c>
      <c r="YN147" s="1">
        <v>39937</v>
      </c>
      <c r="YO147" t="s">
        <v>143</v>
      </c>
      <c r="YP147" s="1">
        <v>40115</v>
      </c>
      <c r="YQ147" t="s">
        <v>143</v>
      </c>
      <c r="YR147" s="1">
        <v>39923</v>
      </c>
      <c r="YS147" t="s">
        <v>147</v>
      </c>
      <c r="YT147" s="1">
        <v>39926</v>
      </c>
      <c r="YU147" t="s">
        <v>147</v>
      </c>
      <c r="YV147" s="1">
        <v>39521</v>
      </c>
      <c r="YW147" t="s">
        <v>154</v>
      </c>
      <c r="YX147" s="1">
        <v>39940</v>
      </c>
      <c r="YY147" t="s">
        <v>147</v>
      </c>
      <c r="YZ147" s="1">
        <v>39937</v>
      </c>
      <c r="ZA147" t="s">
        <v>147</v>
      </c>
      <c r="ZB147" s="1">
        <v>39889</v>
      </c>
      <c r="ZC147" t="s">
        <v>147</v>
      </c>
      <c r="ZD147" s="1">
        <v>39919</v>
      </c>
      <c r="ZE147" t="s">
        <v>147</v>
      </c>
      <c r="ZF147" s="1">
        <v>39925</v>
      </c>
      <c r="ZG147" t="s">
        <v>147</v>
      </c>
      <c r="ZH147" s="1">
        <v>39924</v>
      </c>
      <c r="ZI147" t="s">
        <v>147</v>
      </c>
      <c r="ZJ147" s="1">
        <v>40291</v>
      </c>
      <c r="ZK147" t="s">
        <v>147</v>
      </c>
      <c r="ZL147" s="1">
        <v>35207</v>
      </c>
      <c r="ZM147" t="s">
        <v>469</v>
      </c>
      <c r="ZN147" s="1">
        <v>39933</v>
      </c>
      <c r="ZO147" t="s">
        <v>147</v>
      </c>
      <c r="ZT147" s="1">
        <v>39931</v>
      </c>
      <c r="ZU147" t="s">
        <v>147</v>
      </c>
      <c r="ZV147" s="1">
        <v>39750</v>
      </c>
      <c r="ZW147" t="s">
        <v>147</v>
      </c>
      <c r="ZX147" s="1">
        <v>39940</v>
      </c>
      <c r="ZY147" t="s">
        <v>147</v>
      </c>
      <c r="AAB147" s="1">
        <v>39925</v>
      </c>
      <c r="AAC147" t="s">
        <v>147</v>
      </c>
      <c r="AAD147" s="1">
        <v>39925</v>
      </c>
      <c r="AAE147" t="s">
        <v>145</v>
      </c>
      <c r="AAF147" s="1">
        <v>35172</v>
      </c>
      <c r="AAG147" t="s">
        <v>468</v>
      </c>
      <c r="AAH147" s="1">
        <v>40305</v>
      </c>
      <c r="AAI147" t="s">
        <v>147</v>
      </c>
      <c r="AAN147" s="1">
        <v>39934</v>
      </c>
      <c r="AAO147" t="s">
        <v>147</v>
      </c>
      <c r="AAP147" s="1">
        <v>39862</v>
      </c>
      <c r="AAQ147" t="s">
        <v>147</v>
      </c>
      <c r="AAR147" s="1">
        <v>39919</v>
      </c>
      <c r="AAS147" t="s">
        <v>147</v>
      </c>
      <c r="AAV147" s="1">
        <v>39927</v>
      </c>
      <c r="AAW147" t="s">
        <v>147</v>
      </c>
      <c r="AAX147" s="1">
        <v>39842</v>
      </c>
      <c r="AAY147" t="s">
        <v>149</v>
      </c>
      <c r="ABB147" s="1">
        <v>39926</v>
      </c>
      <c r="ABC147" t="s">
        <v>147</v>
      </c>
      <c r="ABF147" s="1">
        <v>39919</v>
      </c>
      <c r="ABG147" t="s">
        <v>147</v>
      </c>
      <c r="ABH147" s="1">
        <v>39933</v>
      </c>
      <c r="ABI147" t="s">
        <v>147</v>
      </c>
      <c r="ABJ147" s="1">
        <v>39849</v>
      </c>
      <c r="ABK147" t="s">
        <v>147</v>
      </c>
      <c r="ABN147" s="1">
        <v>39932</v>
      </c>
      <c r="ABO147" t="s">
        <v>147</v>
      </c>
      <c r="ABP147" s="1">
        <v>39932</v>
      </c>
      <c r="ABQ147" t="s">
        <v>147</v>
      </c>
      <c r="ABR147" s="1">
        <v>39925</v>
      </c>
      <c r="ABS147" t="s">
        <v>147</v>
      </c>
      <c r="ABV147" s="1">
        <v>39932</v>
      </c>
      <c r="ABW147" t="s">
        <v>147</v>
      </c>
      <c r="ABX147" s="1">
        <v>39916</v>
      </c>
      <c r="ABY147" t="s">
        <v>147</v>
      </c>
      <c r="ABZ147" s="1">
        <v>39932</v>
      </c>
      <c r="ACA147" t="s">
        <v>147</v>
      </c>
      <c r="ACB147" s="1">
        <v>39933</v>
      </c>
      <c r="ACC147" t="s">
        <v>147</v>
      </c>
      <c r="ACD147" s="1">
        <v>39933</v>
      </c>
      <c r="ACE147" t="s">
        <v>147</v>
      </c>
      <c r="ACF147" s="1">
        <v>39924</v>
      </c>
      <c r="ACG147" t="s">
        <v>147</v>
      </c>
      <c r="ACJ147" s="1">
        <v>39891</v>
      </c>
      <c r="ACK147" t="s">
        <v>140</v>
      </c>
      <c r="ACL147" s="1">
        <v>39898</v>
      </c>
      <c r="ACM147" t="s">
        <v>140</v>
      </c>
      <c r="ACN147" s="1">
        <v>39868</v>
      </c>
      <c r="ACO147" t="s">
        <v>149</v>
      </c>
      <c r="ACT147" s="1">
        <v>39834</v>
      </c>
      <c r="ACU147" t="s">
        <v>145</v>
      </c>
      <c r="ACV147" s="1">
        <v>35263</v>
      </c>
      <c r="ACW147" t="s">
        <v>469</v>
      </c>
      <c r="ACX147" s="1">
        <v>39855</v>
      </c>
      <c r="ACY147" t="s">
        <v>149</v>
      </c>
      <c r="ACZ147" s="1">
        <v>39842</v>
      </c>
      <c r="ADA147" t="s">
        <v>149</v>
      </c>
      <c r="ADB147" s="1">
        <v>39934</v>
      </c>
      <c r="ADC147" t="s">
        <v>147</v>
      </c>
      <c r="ADD147" s="1">
        <v>39923</v>
      </c>
      <c r="ADE147" t="s">
        <v>147</v>
      </c>
      <c r="ADH147" s="1">
        <v>39840</v>
      </c>
      <c r="ADI147" t="s">
        <v>149</v>
      </c>
      <c r="ADJ147" s="1">
        <v>39902</v>
      </c>
      <c r="ADK147" t="s">
        <v>147</v>
      </c>
      <c r="ADL147" s="1">
        <v>35277</v>
      </c>
      <c r="ADM147" t="s">
        <v>469</v>
      </c>
      <c r="ADN147" s="1">
        <v>39938</v>
      </c>
      <c r="ADO147" t="s">
        <v>147</v>
      </c>
      <c r="ADR147" s="1">
        <v>39940</v>
      </c>
      <c r="ADS147" t="s">
        <v>143</v>
      </c>
      <c r="ADV147" s="1">
        <v>39849</v>
      </c>
      <c r="ADW147" t="s">
        <v>149</v>
      </c>
      <c r="ADX147" s="1">
        <v>39862</v>
      </c>
      <c r="ADY147" t="s">
        <v>149</v>
      </c>
      <c r="ADZ147" s="1">
        <v>39932</v>
      </c>
      <c r="AEA147" t="s">
        <v>147</v>
      </c>
      <c r="AEB147" s="1">
        <v>39933</v>
      </c>
      <c r="AEC147" t="s">
        <v>147</v>
      </c>
      <c r="AED147" s="1">
        <v>39926</v>
      </c>
      <c r="AEE147" t="s">
        <v>147</v>
      </c>
      <c r="AEJ147" s="1">
        <v>39931</v>
      </c>
      <c r="AEK147" t="s">
        <v>145</v>
      </c>
      <c r="AEL147" s="1">
        <v>39869</v>
      </c>
      <c r="AEM147" t="s">
        <v>147</v>
      </c>
      <c r="AEP147" s="1">
        <v>39854</v>
      </c>
      <c r="AEQ147" t="s">
        <v>149</v>
      </c>
      <c r="AER147" s="1">
        <v>39835</v>
      </c>
      <c r="AES147" t="s">
        <v>147</v>
      </c>
      <c r="AEV147" s="1">
        <v>39856</v>
      </c>
      <c r="AEW147" t="s">
        <v>149</v>
      </c>
      <c r="AEX147" s="1">
        <v>35269</v>
      </c>
      <c r="AEY147" t="s">
        <v>469</v>
      </c>
      <c r="AEZ147" s="1">
        <v>39925</v>
      </c>
      <c r="AFA147" t="s">
        <v>147</v>
      </c>
      <c r="AFB147" s="1">
        <v>39924</v>
      </c>
      <c r="AFC147" t="s">
        <v>147</v>
      </c>
      <c r="AFD147" s="1">
        <v>39932</v>
      </c>
      <c r="AFE147" t="s">
        <v>147</v>
      </c>
      <c r="AFF147" s="1">
        <v>39989</v>
      </c>
      <c r="AFG147" t="s">
        <v>141</v>
      </c>
      <c r="AFJ147" s="1">
        <v>39868</v>
      </c>
      <c r="AFK147" t="s">
        <v>140</v>
      </c>
      <c r="AFL147" s="1">
        <v>39848</v>
      </c>
      <c r="AFM147" t="s">
        <v>149</v>
      </c>
      <c r="AFN147" s="1">
        <v>39931</v>
      </c>
      <c r="AFO147" t="s">
        <v>147</v>
      </c>
      <c r="AFP147" s="1">
        <v>39933</v>
      </c>
      <c r="AFQ147" t="s">
        <v>148</v>
      </c>
      <c r="AFR147" s="1">
        <v>39937</v>
      </c>
      <c r="AFS147" t="s">
        <v>147</v>
      </c>
      <c r="AFT147" s="1">
        <v>39897</v>
      </c>
      <c r="AFU147" t="s">
        <v>143</v>
      </c>
      <c r="AFV147" s="1">
        <v>39877</v>
      </c>
      <c r="AFW147" t="s">
        <v>147</v>
      </c>
      <c r="AFX147" s="1">
        <v>39856</v>
      </c>
      <c r="AFY147" t="s">
        <v>149</v>
      </c>
      <c r="AFZ147" s="1">
        <v>39938</v>
      </c>
      <c r="AGA147" t="s">
        <v>147</v>
      </c>
      <c r="AGD147" s="1">
        <v>35291</v>
      </c>
      <c r="AGE147" t="s">
        <v>468</v>
      </c>
      <c r="AGF147" s="1">
        <v>39920</v>
      </c>
      <c r="AGG147" t="s">
        <v>147</v>
      </c>
      <c r="AGH147" s="1">
        <v>39931</v>
      </c>
      <c r="AGI147" t="s">
        <v>147</v>
      </c>
      <c r="AGJ147" s="1">
        <v>39924</v>
      </c>
      <c r="AGK147" t="s">
        <v>143</v>
      </c>
      <c r="AGN147" s="1">
        <v>39925</v>
      </c>
      <c r="AGO147" t="s">
        <v>147</v>
      </c>
      <c r="AGP147" s="1">
        <v>39839</v>
      </c>
      <c r="AGQ147" t="s">
        <v>143</v>
      </c>
      <c r="AGR147" s="1">
        <v>39862</v>
      </c>
      <c r="AGS147" t="s">
        <v>147</v>
      </c>
      <c r="AGT147" s="1">
        <v>39919</v>
      </c>
      <c r="AGU147" t="s">
        <v>147</v>
      </c>
      <c r="AGV147" s="1">
        <v>39933</v>
      </c>
      <c r="AGW147" t="s">
        <v>147</v>
      </c>
      <c r="AGZ147" s="1">
        <v>39919</v>
      </c>
      <c r="AHA147" t="s">
        <v>147</v>
      </c>
      <c r="AHB147" s="1">
        <v>39923</v>
      </c>
      <c r="AHC147" t="s">
        <v>147</v>
      </c>
      <c r="AHD147" s="1">
        <v>39933</v>
      </c>
      <c r="AHE147" t="s">
        <v>147</v>
      </c>
      <c r="AHF147" s="1">
        <v>39869</v>
      </c>
      <c r="AHG147" t="s">
        <v>140</v>
      </c>
      <c r="AHH147" s="1">
        <v>39862</v>
      </c>
      <c r="AHI147" t="s">
        <v>147</v>
      </c>
      <c r="AHJ147" s="1">
        <v>40107</v>
      </c>
      <c r="AHK147" t="s">
        <v>143</v>
      </c>
      <c r="AHN147" s="1">
        <v>39934</v>
      </c>
      <c r="AHO147" t="s">
        <v>147</v>
      </c>
      <c r="AHP147" s="1">
        <v>40394</v>
      </c>
      <c r="AHQ147" t="s">
        <v>1342</v>
      </c>
      <c r="AHR147" s="1">
        <v>39848</v>
      </c>
      <c r="AHS147" t="s">
        <v>145</v>
      </c>
      <c r="AHV147" s="1">
        <v>40217</v>
      </c>
      <c r="AHW147" t="s">
        <v>142</v>
      </c>
      <c r="AHX147" s="1">
        <v>39930</v>
      </c>
      <c r="AHY147" t="s">
        <v>147</v>
      </c>
      <c r="AHZ147" s="1">
        <v>39849</v>
      </c>
      <c r="AIA147" t="s">
        <v>149</v>
      </c>
      <c r="AIB147" s="1">
        <v>39933</v>
      </c>
      <c r="AIC147" t="s">
        <v>147</v>
      </c>
      <c r="AID147" s="1">
        <v>39911</v>
      </c>
      <c r="AIE147" t="s">
        <v>140</v>
      </c>
      <c r="AIH147" s="1">
        <v>39891</v>
      </c>
      <c r="AII147" t="s">
        <v>147</v>
      </c>
      <c r="AIJ147" s="1">
        <v>39926</v>
      </c>
      <c r="AIK147" t="s">
        <v>147</v>
      </c>
      <c r="AIL147" s="1">
        <v>39925</v>
      </c>
      <c r="AIM147" t="s">
        <v>147</v>
      </c>
      <c r="AIN147" s="1">
        <v>39938</v>
      </c>
      <c r="AIO147" t="s">
        <v>147</v>
      </c>
      <c r="AIP147" s="1">
        <v>35277</v>
      </c>
      <c r="AIQ147" t="s">
        <v>469</v>
      </c>
      <c r="AIR147" s="1">
        <v>39839</v>
      </c>
      <c r="AIS147" t="s">
        <v>147</v>
      </c>
      <c r="AIT147" s="1">
        <v>39930</v>
      </c>
      <c r="AIU147" t="s">
        <v>147</v>
      </c>
      <c r="AIV147" s="1">
        <v>39919</v>
      </c>
      <c r="AIW147" t="s">
        <v>147</v>
      </c>
      <c r="AIX147" s="1">
        <v>39918</v>
      </c>
      <c r="AIY147" t="s">
        <v>147</v>
      </c>
      <c r="AIZ147" s="1">
        <v>39863</v>
      </c>
      <c r="AJA147" t="s">
        <v>147</v>
      </c>
      <c r="AJD147" s="1">
        <v>39933</v>
      </c>
      <c r="AJE147" t="s">
        <v>147</v>
      </c>
      <c r="AJF147" s="1">
        <v>39938</v>
      </c>
      <c r="AJG147" t="s">
        <v>147</v>
      </c>
      <c r="AJH147" s="1">
        <v>39869</v>
      </c>
      <c r="AJI147" t="s">
        <v>140</v>
      </c>
      <c r="AJJ147" s="1">
        <v>39896</v>
      </c>
      <c r="AJK147" t="s">
        <v>147</v>
      </c>
      <c r="AJL147" s="1">
        <v>39918</v>
      </c>
      <c r="AJM147" t="s">
        <v>147</v>
      </c>
      <c r="AJP147" s="1">
        <v>35220</v>
      </c>
      <c r="AJQ147" t="s">
        <v>468</v>
      </c>
      <c r="AJR147" s="1">
        <v>39868</v>
      </c>
      <c r="AJS147" t="s">
        <v>149</v>
      </c>
      <c r="AJT147" s="1">
        <v>39940</v>
      </c>
      <c r="AJU147" t="s">
        <v>147</v>
      </c>
      <c r="AJV147" s="1">
        <v>39847</v>
      </c>
      <c r="AJW147" t="s">
        <v>149</v>
      </c>
      <c r="AJX147" s="1">
        <v>39941</v>
      </c>
      <c r="AJY147" t="s">
        <v>147</v>
      </c>
      <c r="AKB147" s="1">
        <v>39856</v>
      </c>
      <c r="AKC147" t="s">
        <v>149</v>
      </c>
      <c r="AKD147" s="1">
        <v>39931</v>
      </c>
      <c r="AKE147" t="s">
        <v>147</v>
      </c>
      <c r="AKF147" s="1">
        <v>39926</v>
      </c>
      <c r="AKG147" t="s">
        <v>147</v>
      </c>
      <c r="AKJ147" s="1">
        <v>40295</v>
      </c>
      <c r="AKK147" t="s">
        <v>147</v>
      </c>
      <c r="AKN147" s="1">
        <v>39932</v>
      </c>
      <c r="AKO147" t="s">
        <v>147</v>
      </c>
      <c r="AKP147" s="1">
        <v>39892</v>
      </c>
      <c r="AKQ147" t="s">
        <v>140</v>
      </c>
      <c r="AKR147" s="1">
        <v>39867</v>
      </c>
      <c r="AKS147" t="s">
        <v>145</v>
      </c>
      <c r="AKT147" s="1">
        <v>39932</v>
      </c>
      <c r="AKU147" t="s">
        <v>147</v>
      </c>
      <c r="AKV147" s="1">
        <v>39891</v>
      </c>
      <c r="AKW147" t="s">
        <v>140</v>
      </c>
      <c r="AKX147" s="1">
        <v>39863</v>
      </c>
      <c r="AKY147" t="s">
        <v>145</v>
      </c>
      <c r="AKZ147" s="1">
        <v>39932</v>
      </c>
      <c r="ALA147" t="s">
        <v>145</v>
      </c>
      <c r="ALB147" s="1">
        <v>39848</v>
      </c>
      <c r="ALC147" t="s">
        <v>149</v>
      </c>
      <c r="ALD147" s="1">
        <v>39930</v>
      </c>
      <c r="ALE147" t="s">
        <v>147</v>
      </c>
      <c r="ALH147" s="1">
        <v>39926</v>
      </c>
      <c r="ALI147" t="s">
        <v>143</v>
      </c>
      <c r="ALN147" s="1">
        <v>39925</v>
      </c>
      <c r="ALO147" t="s">
        <v>145</v>
      </c>
      <c r="ALR147" s="1">
        <v>35202</v>
      </c>
      <c r="ALS147" t="s">
        <v>470</v>
      </c>
      <c r="ALT147" s="1">
        <v>35177</v>
      </c>
      <c r="ALU147" t="s">
        <v>468</v>
      </c>
      <c r="ALV147" s="1">
        <v>39916</v>
      </c>
      <c r="ALW147" t="s">
        <v>147</v>
      </c>
      <c r="ALX147" s="1">
        <v>39924</v>
      </c>
      <c r="ALY147" t="s">
        <v>147</v>
      </c>
      <c r="ALZ147" s="1">
        <v>35276</v>
      </c>
      <c r="AMA147" t="s">
        <v>469</v>
      </c>
      <c r="AMB147" s="1">
        <v>39738</v>
      </c>
      <c r="AMC147" t="s">
        <v>151</v>
      </c>
      <c r="AMD147" s="1">
        <v>39853</v>
      </c>
      <c r="AME147" t="s">
        <v>149</v>
      </c>
      <c r="AMF147" s="1">
        <v>40304</v>
      </c>
      <c r="AMG147" t="s">
        <v>147</v>
      </c>
      <c r="AMH147" s="1">
        <v>39940</v>
      </c>
      <c r="AMI147" t="s">
        <v>147</v>
      </c>
      <c r="AMJ147" s="1">
        <v>35276</v>
      </c>
      <c r="AMK147" t="s">
        <v>469</v>
      </c>
      <c r="AML147" s="1">
        <v>40296</v>
      </c>
      <c r="AMM147" t="s">
        <v>147</v>
      </c>
      <c r="AMN147" s="1">
        <v>39933</v>
      </c>
      <c r="AMO147" t="s">
        <v>147</v>
      </c>
      <c r="AMP147" s="1">
        <v>39861</v>
      </c>
      <c r="AMQ147" t="s">
        <v>143</v>
      </c>
      <c r="AMT147" s="1">
        <v>39930</v>
      </c>
      <c r="AMU147" t="s">
        <v>147</v>
      </c>
      <c r="AMV147" s="1">
        <v>39950</v>
      </c>
      <c r="AMW147" t="s">
        <v>147</v>
      </c>
      <c r="AMX147" s="1">
        <v>39848</v>
      </c>
      <c r="AMY147" t="s">
        <v>149</v>
      </c>
    </row>
    <row r="148" spans="8:1039" x14ac:dyDescent="0.2">
      <c r="H148" s="1">
        <v>39937</v>
      </c>
      <c r="I148" t="s">
        <v>148</v>
      </c>
      <c r="J148" s="1">
        <v>39926</v>
      </c>
      <c r="L148" s="1">
        <v>39930</v>
      </c>
      <c r="M148" t="s">
        <v>148</v>
      </c>
      <c r="P148" s="1">
        <v>39937</v>
      </c>
      <c r="Q148" t="s">
        <v>148</v>
      </c>
      <c r="T148" s="1">
        <v>39862</v>
      </c>
      <c r="U148" t="s">
        <v>148</v>
      </c>
      <c r="V148" s="1">
        <v>40024</v>
      </c>
      <c r="W148" t="s">
        <v>146</v>
      </c>
      <c r="X148" s="1">
        <v>39937</v>
      </c>
      <c r="Y148" t="s">
        <v>148</v>
      </c>
      <c r="Z148" s="1">
        <v>39924</v>
      </c>
      <c r="AA148" t="s">
        <v>148</v>
      </c>
      <c r="AB148" s="1">
        <v>39932</v>
      </c>
      <c r="AC148" t="s">
        <v>148</v>
      </c>
      <c r="AF148" s="1">
        <v>39855</v>
      </c>
      <c r="AG148" t="s">
        <v>150</v>
      </c>
      <c r="AJ148" s="1">
        <v>39932</v>
      </c>
      <c r="AK148" t="s">
        <v>148</v>
      </c>
      <c r="AL148" s="1">
        <v>39926</v>
      </c>
      <c r="AM148" t="s">
        <v>148</v>
      </c>
      <c r="AN148" s="1">
        <v>39926</v>
      </c>
      <c r="AO148" t="s">
        <v>144</v>
      </c>
      <c r="AP148" s="1">
        <v>39876</v>
      </c>
      <c r="AQ148" t="s">
        <v>146</v>
      </c>
      <c r="AR148" s="1">
        <v>39919</v>
      </c>
      <c r="AS148" t="s">
        <v>144</v>
      </c>
      <c r="AV148" s="1">
        <v>39918</v>
      </c>
      <c r="AW148" t="s">
        <v>148</v>
      </c>
      <c r="AX148" s="1">
        <v>39924</v>
      </c>
      <c r="AY148" t="s">
        <v>148</v>
      </c>
      <c r="AZ148" s="1">
        <v>39920</v>
      </c>
      <c r="BA148" t="s">
        <v>148</v>
      </c>
      <c r="BB148" s="1">
        <v>39869</v>
      </c>
      <c r="BC148" t="s">
        <v>144</v>
      </c>
      <c r="BD148" s="1">
        <v>39924</v>
      </c>
      <c r="BE148" t="s">
        <v>148</v>
      </c>
      <c r="BH148" s="1">
        <v>39938</v>
      </c>
      <c r="BI148" t="s">
        <v>148</v>
      </c>
      <c r="BL148" s="1">
        <v>39925</v>
      </c>
      <c r="BM148" t="s">
        <v>146</v>
      </c>
      <c r="BN148" s="1">
        <v>39937</v>
      </c>
      <c r="BO148" t="s">
        <v>148</v>
      </c>
      <c r="BR148" s="1">
        <v>39925</v>
      </c>
      <c r="BS148" t="s">
        <v>148</v>
      </c>
      <c r="BT148" s="1">
        <v>39924</v>
      </c>
      <c r="BU148" t="s">
        <v>148</v>
      </c>
      <c r="BV148" s="1">
        <v>39939</v>
      </c>
      <c r="BW148" t="s">
        <v>148</v>
      </c>
      <c r="BX148" s="1">
        <v>39932</v>
      </c>
      <c r="BY148" t="s">
        <v>148</v>
      </c>
      <c r="BZ148" s="1">
        <v>39842</v>
      </c>
      <c r="CA148" t="s">
        <v>150</v>
      </c>
      <c r="CD148" s="1">
        <v>39924</v>
      </c>
      <c r="CE148" t="s">
        <v>148</v>
      </c>
      <c r="CH148" s="1">
        <v>39895</v>
      </c>
      <c r="CI148" t="s">
        <v>141</v>
      </c>
      <c r="CJ148" s="1">
        <v>39924</v>
      </c>
      <c r="CK148" t="s">
        <v>148</v>
      </c>
      <c r="CL148" s="1">
        <v>39925</v>
      </c>
      <c r="CM148" t="s">
        <v>148</v>
      </c>
      <c r="CN148" s="1">
        <v>39847</v>
      </c>
      <c r="CO148" t="s">
        <v>148</v>
      </c>
      <c r="CP148" s="1">
        <v>39895</v>
      </c>
      <c r="CQ148" t="s">
        <v>146</v>
      </c>
      <c r="CR148" s="1">
        <v>39849</v>
      </c>
      <c r="CS148" t="s">
        <v>150</v>
      </c>
      <c r="CT148" s="1">
        <v>39835</v>
      </c>
      <c r="CU148" t="s">
        <v>149</v>
      </c>
      <c r="CV148" s="1">
        <v>35363</v>
      </c>
      <c r="CW148" t="s">
        <v>468</v>
      </c>
      <c r="CX148" s="1">
        <v>39925</v>
      </c>
      <c r="CY148" t="s">
        <v>148</v>
      </c>
      <c r="CZ148" s="1">
        <v>39924</v>
      </c>
      <c r="DA148" t="s">
        <v>148</v>
      </c>
      <c r="DB148" s="1">
        <v>39924</v>
      </c>
      <c r="DC148" t="s">
        <v>148</v>
      </c>
      <c r="DD148" s="1">
        <v>39930</v>
      </c>
      <c r="DE148" t="s">
        <v>148</v>
      </c>
      <c r="DF148" s="1">
        <v>39917</v>
      </c>
      <c r="DG148" t="s">
        <v>148</v>
      </c>
      <c r="DJ148" s="1">
        <v>39926</v>
      </c>
      <c r="DK148" t="s">
        <v>148</v>
      </c>
      <c r="DL148" s="1">
        <v>39870</v>
      </c>
      <c r="DM148" t="s">
        <v>141</v>
      </c>
      <c r="DN148" s="1">
        <v>39940</v>
      </c>
      <c r="DO148" t="s">
        <v>148</v>
      </c>
      <c r="DP148" s="1">
        <v>39932</v>
      </c>
      <c r="DQ148" t="s">
        <v>148</v>
      </c>
      <c r="DR148" s="1">
        <v>39937</v>
      </c>
      <c r="DS148" t="s">
        <v>148</v>
      </c>
      <c r="DT148" s="1">
        <v>35173</v>
      </c>
      <c r="DU148" t="s">
        <v>470</v>
      </c>
      <c r="DV148" s="1">
        <v>35270</v>
      </c>
      <c r="DW148" t="s">
        <v>469</v>
      </c>
      <c r="DX148" s="1">
        <v>39862</v>
      </c>
      <c r="DY148" t="s">
        <v>150</v>
      </c>
      <c r="EB148" s="1">
        <v>39917</v>
      </c>
      <c r="EC148" t="s">
        <v>148</v>
      </c>
      <c r="ED148" s="1">
        <v>39930</v>
      </c>
      <c r="EE148" t="s">
        <v>148</v>
      </c>
      <c r="EJ148" s="1">
        <v>39933</v>
      </c>
      <c r="EK148" t="s">
        <v>148</v>
      </c>
      <c r="EL148" s="1">
        <v>35173</v>
      </c>
      <c r="EM148" t="s">
        <v>470</v>
      </c>
      <c r="EN148" s="1">
        <v>39931</v>
      </c>
      <c r="EO148" t="s">
        <v>148</v>
      </c>
      <c r="EP148" s="1">
        <v>39842</v>
      </c>
      <c r="EQ148" t="s">
        <v>144</v>
      </c>
      <c r="ER148" s="1">
        <v>39839</v>
      </c>
      <c r="ES148" t="s">
        <v>148</v>
      </c>
      <c r="EV148" s="1">
        <v>39927</v>
      </c>
      <c r="EW148" t="s">
        <v>148</v>
      </c>
      <c r="EZ148" s="1">
        <v>39869</v>
      </c>
      <c r="FA148" t="s">
        <v>150</v>
      </c>
      <c r="FB148" s="1">
        <v>39933</v>
      </c>
      <c r="FC148" t="s">
        <v>148</v>
      </c>
      <c r="FF148" s="1">
        <v>40598</v>
      </c>
      <c r="FG148" t="s">
        <v>141</v>
      </c>
      <c r="FH148" s="1">
        <v>39919</v>
      </c>
      <c r="FI148" t="s">
        <v>148</v>
      </c>
      <c r="FN148" s="1">
        <v>39926</v>
      </c>
      <c r="FO148" t="s">
        <v>148</v>
      </c>
      <c r="FP148" s="1">
        <v>39932</v>
      </c>
      <c r="FQ148" t="s">
        <v>148</v>
      </c>
      <c r="FT148" s="1">
        <v>39867</v>
      </c>
      <c r="FU148" t="s">
        <v>149</v>
      </c>
      <c r="FV148" s="1">
        <v>39937</v>
      </c>
      <c r="FW148" t="s">
        <v>148</v>
      </c>
      <c r="FX148" s="1">
        <v>39848</v>
      </c>
      <c r="FY148" t="s">
        <v>146</v>
      </c>
      <c r="GD148" s="1">
        <v>39927</v>
      </c>
      <c r="GE148" t="s">
        <v>148</v>
      </c>
      <c r="GF148" s="1">
        <v>39925</v>
      </c>
      <c r="GG148" t="s">
        <v>148</v>
      </c>
      <c r="GH148" s="1">
        <v>39854</v>
      </c>
      <c r="GI148" t="s">
        <v>150</v>
      </c>
      <c r="GJ148" s="1">
        <v>39854</v>
      </c>
      <c r="GK148" t="s">
        <v>150</v>
      </c>
      <c r="GL148" s="1">
        <v>39939</v>
      </c>
      <c r="GM148" t="s">
        <v>148</v>
      </c>
      <c r="GN148" s="1">
        <v>39941</v>
      </c>
      <c r="GO148" t="s">
        <v>148</v>
      </c>
      <c r="GP148" s="1">
        <v>39889</v>
      </c>
      <c r="GQ148" t="s">
        <v>144</v>
      </c>
      <c r="GR148" s="1">
        <v>39931</v>
      </c>
      <c r="GS148" t="s">
        <v>148</v>
      </c>
      <c r="GT148" s="1">
        <v>39938</v>
      </c>
      <c r="GU148" t="s">
        <v>144</v>
      </c>
      <c r="GV148" s="1">
        <v>39927</v>
      </c>
      <c r="GW148" t="s">
        <v>148</v>
      </c>
      <c r="GX148" s="1">
        <v>39923</v>
      </c>
      <c r="GY148" t="s">
        <v>148</v>
      </c>
      <c r="GZ148" s="1">
        <v>39924</v>
      </c>
      <c r="HA148" t="s">
        <v>148</v>
      </c>
      <c r="HB148" s="1">
        <v>39665</v>
      </c>
      <c r="HC148" t="s">
        <v>150</v>
      </c>
      <c r="HD148" s="1">
        <v>39930</v>
      </c>
      <c r="HE148" t="s">
        <v>148</v>
      </c>
      <c r="HF148" s="1">
        <v>39843</v>
      </c>
      <c r="HG148" t="s">
        <v>150</v>
      </c>
      <c r="HJ148" s="1">
        <v>39919</v>
      </c>
      <c r="HK148" t="s">
        <v>148</v>
      </c>
      <c r="HL148" s="1">
        <v>39938</v>
      </c>
      <c r="HM148" t="s">
        <v>148</v>
      </c>
      <c r="HR148" s="1">
        <v>39924</v>
      </c>
      <c r="HS148" t="s">
        <v>148</v>
      </c>
      <c r="HT148" s="1">
        <v>39933</v>
      </c>
      <c r="HU148" t="s">
        <v>148</v>
      </c>
      <c r="HV148" s="1">
        <v>39931</v>
      </c>
      <c r="HW148" t="s">
        <v>148</v>
      </c>
      <c r="HX148" s="1">
        <v>39931</v>
      </c>
      <c r="HY148" t="s">
        <v>148</v>
      </c>
      <c r="HZ148" s="1">
        <v>39933</v>
      </c>
      <c r="IA148" t="s">
        <v>148</v>
      </c>
      <c r="IB148" s="1">
        <v>35173</v>
      </c>
      <c r="IC148" t="s">
        <v>470</v>
      </c>
      <c r="ID148" s="1">
        <v>39862</v>
      </c>
      <c r="IE148" t="s">
        <v>150</v>
      </c>
      <c r="IF148" s="1">
        <v>39905</v>
      </c>
      <c r="IG148" t="s">
        <v>146</v>
      </c>
      <c r="IH148" s="1">
        <v>39930</v>
      </c>
      <c r="II148" t="s">
        <v>146</v>
      </c>
      <c r="IJ148" s="1">
        <v>39926</v>
      </c>
      <c r="IK148" t="s">
        <v>148</v>
      </c>
      <c r="IL148" s="1">
        <v>39890</v>
      </c>
      <c r="IM148" t="s">
        <v>144</v>
      </c>
      <c r="IN148" s="1">
        <v>39937</v>
      </c>
      <c r="IO148" t="s">
        <v>146</v>
      </c>
      <c r="IP148" s="1">
        <v>39939</v>
      </c>
      <c r="IQ148" t="s">
        <v>148</v>
      </c>
      <c r="IR148" s="1">
        <v>39933</v>
      </c>
      <c r="IS148" t="s">
        <v>148</v>
      </c>
      <c r="IT148" s="1">
        <v>39848</v>
      </c>
      <c r="IU148" t="s">
        <v>149</v>
      </c>
      <c r="IV148" s="1">
        <v>39932</v>
      </c>
      <c r="IW148" t="s">
        <v>146</v>
      </c>
      <c r="IX148" s="1">
        <v>39653</v>
      </c>
      <c r="IY148" t="s">
        <v>150</v>
      </c>
      <c r="IZ148" s="1">
        <v>39849</v>
      </c>
      <c r="JA148" t="s">
        <v>150</v>
      </c>
      <c r="JD148" s="1">
        <v>39938</v>
      </c>
      <c r="JE148" t="s">
        <v>148</v>
      </c>
      <c r="JF148" s="1">
        <v>39923</v>
      </c>
      <c r="JG148" t="s">
        <v>148</v>
      </c>
      <c r="JJ148" s="1">
        <v>39938</v>
      </c>
      <c r="JK148" t="s">
        <v>148</v>
      </c>
      <c r="JL148" s="1">
        <v>39896</v>
      </c>
      <c r="JM148" t="s">
        <v>146</v>
      </c>
      <c r="JN148" s="1">
        <v>39923</v>
      </c>
      <c r="JO148" t="s">
        <v>148</v>
      </c>
      <c r="JP148" s="1">
        <v>39924</v>
      </c>
      <c r="JQ148" t="s">
        <v>148</v>
      </c>
      <c r="JR148" s="1">
        <v>39931</v>
      </c>
      <c r="JS148" t="s">
        <v>148</v>
      </c>
      <c r="JT148" s="1">
        <v>39924</v>
      </c>
      <c r="JU148" t="s">
        <v>148</v>
      </c>
      <c r="JV148" s="1">
        <v>39923</v>
      </c>
      <c r="JW148" t="s">
        <v>148</v>
      </c>
      <c r="JX148" s="1">
        <v>39875</v>
      </c>
      <c r="JY148" t="s">
        <v>146</v>
      </c>
      <c r="JZ148" s="1">
        <v>39917</v>
      </c>
      <c r="KA148" t="s">
        <v>148</v>
      </c>
      <c r="KB148" s="1">
        <v>39933</v>
      </c>
      <c r="KC148" t="s">
        <v>148</v>
      </c>
      <c r="KD148" s="1">
        <v>39863</v>
      </c>
      <c r="KE148" t="s">
        <v>150</v>
      </c>
      <c r="KF148" s="1">
        <v>35257</v>
      </c>
      <c r="KG148" t="s">
        <v>469</v>
      </c>
      <c r="KH148" s="1">
        <v>39926</v>
      </c>
      <c r="KI148" t="s">
        <v>148</v>
      </c>
      <c r="KL148" s="1">
        <v>39854</v>
      </c>
      <c r="KM148" t="s">
        <v>148</v>
      </c>
      <c r="KN148" s="1">
        <v>39933</v>
      </c>
      <c r="KO148" t="s">
        <v>148</v>
      </c>
      <c r="KP148" s="1">
        <v>39849</v>
      </c>
      <c r="KQ148" t="s">
        <v>150</v>
      </c>
      <c r="KR148" s="1">
        <v>39926</v>
      </c>
      <c r="KS148" t="s">
        <v>148</v>
      </c>
      <c r="KT148" s="1">
        <v>39937</v>
      </c>
      <c r="KU148" t="s">
        <v>146</v>
      </c>
      <c r="KV148" s="1">
        <v>39891</v>
      </c>
      <c r="KW148" t="s">
        <v>144</v>
      </c>
      <c r="KX148" s="1">
        <v>39932</v>
      </c>
      <c r="KY148" t="s">
        <v>148</v>
      </c>
      <c r="KZ148" s="1">
        <v>39925</v>
      </c>
      <c r="LA148" t="s">
        <v>146</v>
      </c>
      <c r="LB148" s="1">
        <v>39847</v>
      </c>
      <c r="LC148" t="s">
        <v>150</v>
      </c>
      <c r="LD148" s="1">
        <v>39933</v>
      </c>
      <c r="LE148" t="s">
        <v>148</v>
      </c>
      <c r="LF148" s="1">
        <v>39870</v>
      </c>
      <c r="LG148" t="s">
        <v>141</v>
      </c>
      <c r="LH148" s="1">
        <v>39926</v>
      </c>
      <c r="LI148" t="s">
        <v>148</v>
      </c>
      <c r="LJ148" s="1">
        <v>35172</v>
      </c>
      <c r="LK148" t="s">
        <v>469</v>
      </c>
      <c r="LP148" s="1">
        <v>39931</v>
      </c>
      <c r="LQ148" t="s">
        <v>146</v>
      </c>
      <c r="LR148" s="1">
        <v>39853</v>
      </c>
      <c r="LS148" t="s">
        <v>150</v>
      </c>
      <c r="LV148" s="1">
        <v>35095</v>
      </c>
      <c r="LW148" t="s">
        <v>471</v>
      </c>
      <c r="MB148" s="1">
        <v>40407</v>
      </c>
      <c r="MC148" t="s">
        <v>149</v>
      </c>
      <c r="MD148" s="1">
        <v>39868</v>
      </c>
      <c r="ME148" t="s">
        <v>150</v>
      </c>
      <c r="MF148" s="1">
        <v>39931</v>
      </c>
      <c r="MG148" t="s">
        <v>148</v>
      </c>
      <c r="MH148" s="1">
        <v>39847</v>
      </c>
      <c r="MI148" t="s">
        <v>150</v>
      </c>
      <c r="MJ148" s="1">
        <v>39863</v>
      </c>
      <c r="MK148" t="s">
        <v>150</v>
      </c>
      <c r="MN148" s="1">
        <v>39923</v>
      </c>
      <c r="MO148" t="s">
        <v>148</v>
      </c>
      <c r="MP148" s="1">
        <v>39890</v>
      </c>
      <c r="MQ148" t="s">
        <v>144</v>
      </c>
      <c r="MR148" s="1" t="s">
        <v>461</v>
      </c>
      <c r="MS148" t="s">
        <v>469</v>
      </c>
      <c r="MT148" s="1">
        <v>39938</v>
      </c>
      <c r="MU148" t="s">
        <v>148</v>
      </c>
      <c r="MV148" s="1">
        <v>39932</v>
      </c>
      <c r="MW148" t="s">
        <v>148</v>
      </c>
      <c r="MZ148" s="1">
        <v>39847</v>
      </c>
      <c r="NA148" t="s">
        <v>148</v>
      </c>
      <c r="NB148" s="1">
        <v>39842</v>
      </c>
      <c r="NC148" t="s">
        <v>150</v>
      </c>
      <c r="ND148" s="1">
        <v>39940</v>
      </c>
      <c r="NE148" t="s">
        <v>148</v>
      </c>
      <c r="NF148" s="1">
        <v>39841</v>
      </c>
      <c r="NG148" t="s">
        <v>144</v>
      </c>
      <c r="NH148" s="1">
        <v>39856</v>
      </c>
      <c r="NI148" t="s">
        <v>150</v>
      </c>
      <c r="NJ148" s="1">
        <v>39934</v>
      </c>
      <c r="NK148" t="s">
        <v>148</v>
      </c>
      <c r="NL148" s="1">
        <v>39938</v>
      </c>
      <c r="NM148" t="s">
        <v>148</v>
      </c>
      <c r="NN148" s="1">
        <v>39896</v>
      </c>
      <c r="NO148" t="s">
        <v>148</v>
      </c>
      <c r="NP148" s="1">
        <v>39925</v>
      </c>
      <c r="NQ148" t="s">
        <v>148</v>
      </c>
      <c r="NR148" s="1">
        <v>39870</v>
      </c>
      <c r="NS148" t="s">
        <v>150</v>
      </c>
      <c r="NT148" s="1">
        <v>39841</v>
      </c>
      <c r="NU148" t="s">
        <v>150</v>
      </c>
      <c r="NV148" s="1">
        <v>39939</v>
      </c>
      <c r="NW148" t="s">
        <v>148</v>
      </c>
      <c r="NX148" s="1">
        <v>39926</v>
      </c>
      <c r="NY148" t="s">
        <v>148</v>
      </c>
      <c r="NZ148" s="1">
        <v>39925</v>
      </c>
      <c r="OA148" t="s">
        <v>148</v>
      </c>
      <c r="OB148" s="1">
        <v>39931</v>
      </c>
      <c r="OC148" t="s">
        <v>148</v>
      </c>
      <c r="OD148" s="1">
        <v>39926</v>
      </c>
      <c r="OE148" t="s">
        <v>148</v>
      </c>
      <c r="OF148" s="1">
        <v>39861</v>
      </c>
      <c r="OG148" t="s">
        <v>148</v>
      </c>
      <c r="OH148" s="1">
        <v>39933</v>
      </c>
      <c r="OI148" t="s">
        <v>148</v>
      </c>
      <c r="OJ148" s="1">
        <v>39926</v>
      </c>
      <c r="OK148" t="s">
        <v>148</v>
      </c>
      <c r="OL148" s="1">
        <v>39931</v>
      </c>
      <c r="OM148" t="s">
        <v>148</v>
      </c>
      <c r="ON148" s="1">
        <v>39938</v>
      </c>
      <c r="OO148" t="s">
        <v>148</v>
      </c>
      <c r="OP148" s="1">
        <v>39925</v>
      </c>
      <c r="OQ148" t="s">
        <v>148</v>
      </c>
      <c r="OT148" s="1">
        <v>39854</v>
      </c>
      <c r="OU148" t="s">
        <v>141</v>
      </c>
      <c r="OV148" s="1">
        <v>39926</v>
      </c>
      <c r="OW148" t="s">
        <v>148</v>
      </c>
      <c r="OX148" s="1">
        <v>39919</v>
      </c>
      <c r="OY148" t="s">
        <v>148</v>
      </c>
      <c r="OZ148" s="1">
        <v>39927</v>
      </c>
      <c r="PA148" t="s">
        <v>148</v>
      </c>
      <c r="PB148" s="1">
        <v>39657</v>
      </c>
      <c r="PC148" t="s">
        <v>150</v>
      </c>
      <c r="PD148" s="1">
        <v>39925</v>
      </c>
      <c r="PE148" t="s">
        <v>148</v>
      </c>
      <c r="PF148" s="1">
        <v>39917</v>
      </c>
      <c r="PG148" t="s">
        <v>148</v>
      </c>
      <c r="PH148" s="1">
        <v>39926</v>
      </c>
      <c r="PI148" t="s">
        <v>144</v>
      </c>
      <c r="PJ148" s="1">
        <v>39938</v>
      </c>
      <c r="PK148" t="s">
        <v>148</v>
      </c>
      <c r="PL148" s="1">
        <v>39933</v>
      </c>
      <c r="PM148" t="s">
        <v>148</v>
      </c>
      <c r="PN148" s="1">
        <v>39932</v>
      </c>
      <c r="PO148" t="s">
        <v>146</v>
      </c>
      <c r="PR148" s="1">
        <v>35177</v>
      </c>
      <c r="PS148" t="s">
        <v>470</v>
      </c>
      <c r="PT148" s="1">
        <v>39905</v>
      </c>
      <c r="PU148" t="s">
        <v>141</v>
      </c>
      <c r="PV148" s="1">
        <v>39932</v>
      </c>
      <c r="PW148" t="s">
        <v>148</v>
      </c>
      <c r="PX148" s="1">
        <v>39923</v>
      </c>
      <c r="PY148" t="s">
        <v>148</v>
      </c>
      <c r="PZ148" s="1">
        <v>39940</v>
      </c>
      <c r="QA148" t="s">
        <v>148</v>
      </c>
      <c r="QB148" s="1">
        <v>39890</v>
      </c>
      <c r="QC148" t="s">
        <v>144</v>
      </c>
      <c r="QD148" s="1">
        <v>39853</v>
      </c>
      <c r="QE148" t="s">
        <v>149</v>
      </c>
      <c r="QF148" s="1">
        <v>39932</v>
      </c>
      <c r="QG148" t="s">
        <v>148</v>
      </c>
      <c r="QH148" s="1">
        <v>35170</v>
      </c>
      <c r="QI148" t="s">
        <v>470</v>
      </c>
      <c r="QL148" s="1">
        <v>39926</v>
      </c>
      <c r="QM148" t="s">
        <v>148</v>
      </c>
      <c r="QN148" s="1">
        <v>39898</v>
      </c>
      <c r="QO148" t="s">
        <v>146</v>
      </c>
      <c r="QP148" s="1">
        <v>39933</v>
      </c>
      <c r="QQ148" t="s">
        <v>148</v>
      </c>
      <c r="QR148" s="1">
        <v>39924</v>
      </c>
      <c r="QS148" t="s">
        <v>148</v>
      </c>
      <c r="QT148" s="1">
        <v>39918</v>
      </c>
      <c r="QU148" t="s">
        <v>148</v>
      </c>
      <c r="QV148" s="1">
        <v>39932</v>
      </c>
      <c r="QW148" t="s">
        <v>148</v>
      </c>
      <c r="QX148" s="1">
        <v>39933</v>
      </c>
      <c r="QY148" t="s">
        <v>148</v>
      </c>
      <c r="QZ148" s="1">
        <v>39925</v>
      </c>
      <c r="RA148" t="s">
        <v>148</v>
      </c>
      <c r="RB148" s="1">
        <v>39848</v>
      </c>
      <c r="RC148" t="s">
        <v>144</v>
      </c>
      <c r="RH148" s="1">
        <v>39924</v>
      </c>
      <c r="RI148" t="s">
        <v>148</v>
      </c>
      <c r="RJ148" s="1">
        <v>39933</v>
      </c>
      <c r="RK148" t="s">
        <v>144</v>
      </c>
      <c r="RL148" s="1">
        <v>39946</v>
      </c>
      <c r="RM148" t="s">
        <v>148</v>
      </c>
      <c r="RN148" s="1">
        <v>39932</v>
      </c>
      <c r="RO148" t="s">
        <v>148</v>
      </c>
      <c r="RP148" s="1">
        <v>35097</v>
      </c>
      <c r="RQ148" t="s">
        <v>471</v>
      </c>
      <c r="RR148" s="1">
        <v>39868</v>
      </c>
      <c r="RS148" t="s">
        <v>150</v>
      </c>
      <c r="RT148" s="1">
        <v>39567</v>
      </c>
      <c r="RU148" t="s">
        <v>153</v>
      </c>
      <c r="RX148" s="1">
        <v>39567</v>
      </c>
      <c r="RY148" t="s">
        <v>153</v>
      </c>
      <c r="RZ148" s="1">
        <v>39835</v>
      </c>
      <c r="SA148" t="s">
        <v>150</v>
      </c>
      <c r="SH148" s="1">
        <v>39931</v>
      </c>
      <c r="SI148" t="s">
        <v>148</v>
      </c>
      <c r="SJ148" s="1">
        <v>39853</v>
      </c>
      <c r="SK148" t="s">
        <v>150</v>
      </c>
      <c r="SL148" s="1">
        <v>39926</v>
      </c>
      <c r="SM148" t="s">
        <v>148</v>
      </c>
      <c r="SN148" s="1">
        <v>39855</v>
      </c>
      <c r="SO148" t="s">
        <v>144</v>
      </c>
      <c r="SP148" s="1">
        <v>39870</v>
      </c>
      <c r="SQ148" t="s">
        <v>141</v>
      </c>
      <c r="SR148" s="1">
        <v>39920</v>
      </c>
      <c r="SS148" t="s">
        <v>148</v>
      </c>
      <c r="ST148" s="1">
        <v>39923</v>
      </c>
      <c r="SU148" t="s">
        <v>148</v>
      </c>
      <c r="SV148" s="1">
        <v>39924</v>
      </c>
      <c r="SW148" t="s">
        <v>148</v>
      </c>
      <c r="SX148" s="1">
        <v>39847</v>
      </c>
      <c r="SY148" t="s">
        <v>148</v>
      </c>
      <c r="SZ148" s="1">
        <v>39925</v>
      </c>
      <c r="TA148" t="s">
        <v>148</v>
      </c>
      <c r="TD148" s="1">
        <v>39944</v>
      </c>
      <c r="TE148" t="s">
        <v>148</v>
      </c>
      <c r="TF148" s="1">
        <v>40254</v>
      </c>
      <c r="TG148" t="s">
        <v>145</v>
      </c>
      <c r="TH148" s="1">
        <v>39854</v>
      </c>
      <c r="TI148" t="s">
        <v>150</v>
      </c>
      <c r="TJ148" s="1">
        <v>39926</v>
      </c>
      <c r="TK148" t="s">
        <v>148</v>
      </c>
      <c r="TL148" s="1">
        <v>39532</v>
      </c>
      <c r="TM148" t="s">
        <v>150</v>
      </c>
      <c r="TP148" s="1">
        <v>39846</v>
      </c>
      <c r="TQ148" t="s">
        <v>148</v>
      </c>
      <c r="TR148" s="1">
        <v>39925</v>
      </c>
      <c r="TS148" t="s">
        <v>148</v>
      </c>
      <c r="TT148" s="1">
        <v>39931</v>
      </c>
      <c r="TU148" t="s">
        <v>148</v>
      </c>
      <c r="TV148" s="1">
        <v>39924</v>
      </c>
      <c r="TW148" t="s">
        <v>148</v>
      </c>
      <c r="TZ148" s="1">
        <v>39923</v>
      </c>
      <c r="UA148" t="s">
        <v>148</v>
      </c>
      <c r="UD148" s="1">
        <v>39864</v>
      </c>
      <c r="UE148" t="s">
        <v>141</v>
      </c>
      <c r="UF148" s="1">
        <v>35171</v>
      </c>
      <c r="UG148" t="s">
        <v>470</v>
      </c>
      <c r="UH148" s="1">
        <v>39842</v>
      </c>
      <c r="UI148" t="s">
        <v>149</v>
      </c>
      <c r="UJ148" s="1">
        <v>39939</v>
      </c>
      <c r="UK148" t="s">
        <v>148</v>
      </c>
      <c r="UL148" s="1">
        <v>39920</v>
      </c>
      <c r="UM148" t="s">
        <v>148</v>
      </c>
      <c r="UN148" s="1">
        <v>39931</v>
      </c>
      <c r="UO148" t="s">
        <v>147</v>
      </c>
      <c r="UP148" s="1">
        <v>39934</v>
      </c>
      <c r="UQ148" t="s">
        <v>148</v>
      </c>
      <c r="UV148" s="1">
        <v>35362</v>
      </c>
      <c r="UW148" t="s">
        <v>468</v>
      </c>
      <c r="UX148" s="1">
        <v>39890</v>
      </c>
      <c r="UY148" t="s">
        <v>144</v>
      </c>
      <c r="UZ148" s="1">
        <v>40085</v>
      </c>
      <c r="VA148" t="s">
        <v>154</v>
      </c>
      <c r="VB148" s="1">
        <v>39933</v>
      </c>
      <c r="VC148" t="s">
        <v>148</v>
      </c>
      <c r="VD148" s="1">
        <v>39861</v>
      </c>
      <c r="VE148" t="s">
        <v>141</v>
      </c>
      <c r="VF148" s="1">
        <v>39939</v>
      </c>
      <c r="VG148" t="s">
        <v>148</v>
      </c>
      <c r="VH148" s="1">
        <v>39863</v>
      </c>
      <c r="VI148" t="s">
        <v>150</v>
      </c>
      <c r="VJ148" s="1">
        <v>39847</v>
      </c>
      <c r="VK148" t="s">
        <v>144</v>
      </c>
      <c r="VL148" s="1">
        <v>39933</v>
      </c>
      <c r="VM148" t="s">
        <v>144</v>
      </c>
      <c r="VP148" s="1">
        <v>39925</v>
      </c>
      <c r="VQ148" t="s">
        <v>144</v>
      </c>
      <c r="VR148" s="1">
        <v>39925</v>
      </c>
      <c r="VS148" t="s">
        <v>148</v>
      </c>
      <c r="VT148" s="1">
        <v>39933</v>
      </c>
      <c r="VU148" t="s">
        <v>148</v>
      </c>
      <c r="VV148" s="1">
        <v>39937</v>
      </c>
      <c r="VW148" t="s">
        <v>144</v>
      </c>
      <c r="VX148" s="1">
        <v>39932</v>
      </c>
      <c r="VY148" t="s">
        <v>148</v>
      </c>
      <c r="VZ148" s="1">
        <v>39849</v>
      </c>
      <c r="WA148" t="s">
        <v>149</v>
      </c>
      <c r="WB148" s="1">
        <v>39882</v>
      </c>
      <c r="WC148" t="s">
        <v>141</v>
      </c>
      <c r="WD148" s="1">
        <v>39842</v>
      </c>
      <c r="WE148" t="s">
        <v>150</v>
      </c>
      <c r="WF148" s="1">
        <v>35111</v>
      </c>
      <c r="WG148" t="s">
        <v>471</v>
      </c>
      <c r="WH148" s="1">
        <v>39930</v>
      </c>
      <c r="WI148" t="s">
        <v>148</v>
      </c>
      <c r="WJ148" s="1">
        <v>39919</v>
      </c>
      <c r="WK148" t="s">
        <v>148</v>
      </c>
      <c r="WN148" s="1">
        <v>35185</v>
      </c>
      <c r="WO148" t="s">
        <v>470</v>
      </c>
      <c r="WP148" s="1">
        <v>39839</v>
      </c>
      <c r="WQ148" t="s">
        <v>150</v>
      </c>
      <c r="WR148" s="1">
        <v>39924</v>
      </c>
      <c r="WS148" t="s">
        <v>148</v>
      </c>
      <c r="WT148" s="1">
        <v>39940</v>
      </c>
      <c r="WU148" t="s">
        <v>148</v>
      </c>
      <c r="WV148" s="1">
        <v>39924</v>
      </c>
      <c r="WW148" t="s">
        <v>148</v>
      </c>
      <c r="WZ148" s="1">
        <v>39924</v>
      </c>
      <c r="XA148" t="s">
        <v>148</v>
      </c>
      <c r="XB148" s="1">
        <v>39926</v>
      </c>
      <c r="XC148" t="s">
        <v>148</v>
      </c>
      <c r="XD148" s="1">
        <v>39924</v>
      </c>
      <c r="XE148" t="s">
        <v>148</v>
      </c>
      <c r="XF148" s="1">
        <v>39863</v>
      </c>
      <c r="XG148" t="s">
        <v>150</v>
      </c>
      <c r="XH148" s="1">
        <v>39917</v>
      </c>
      <c r="XI148" t="s">
        <v>148</v>
      </c>
      <c r="XJ148" s="1">
        <v>39932</v>
      </c>
      <c r="XK148" t="s">
        <v>148</v>
      </c>
      <c r="XL148" s="1">
        <v>35166</v>
      </c>
      <c r="XM148" t="s">
        <v>469</v>
      </c>
      <c r="XN148" s="1">
        <v>39925</v>
      </c>
      <c r="XO148" t="s">
        <v>148</v>
      </c>
      <c r="XP148" s="1">
        <v>39848</v>
      </c>
      <c r="XQ148" t="s">
        <v>150</v>
      </c>
      <c r="XR148" s="1">
        <v>39847</v>
      </c>
      <c r="XS148" t="s">
        <v>148</v>
      </c>
      <c r="XV148" s="1">
        <v>39937</v>
      </c>
      <c r="XW148" t="s">
        <v>148</v>
      </c>
      <c r="XX148" s="1">
        <v>39919</v>
      </c>
      <c r="XY148" t="s">
        <v>148</v>
      </c>
      <c r="XZ148" s="1">
        <v>39926</v>
      </c>
      <c r="YA148" t="s">
        <v>148</v>
      </c>
      <c r="YB148" s="1">
        <v>39919</v>
      </c>
      <c r="YC148" t="s">
        <v>148</v>
      </c>
      <c r="YF148" s="1">
        <v>39924</v>
      </c>
      <c r="YG148" t="s">
        <v>148</v>
      </c>
      <c r="YH148" s="1">
        <v>39923</v>
      </c>
      <c r="YI148" t="s">
        <v>148</v>
      </c>
      <c r="YJ148" s="1">
        <v>39869</v>
      </c>
      <c r="YK148" t="s">
        <v>141</v>
      </c>
      <c r="YL148" s="1">
        <v>39926</v>
      </c>
      <c r="YM148" t="s">
        <v>148</v>
      </c>
      <c r="YN148" s="1">
        <v>39937</v>
      </c>
      <c r="YO148" t="s">
        <v>144</v>
      </c>
      <c r="YP148" s="1">
        <v>40115</v>
      </c>
      <c r="YQ148" t="s">
        <v>144</v>
      </c>
      <c r="YR148" s="1">
        <v>39923</v>
      </c>
      <c r="YS148" t="s">
        <v>148</v>
      </c>
      <c r="YT148" s="1">
        <v>39926</v>
      </c>
      <c r="YU148" t="s">
        <v>148</v>
      </c>
      <c r="YV148" s="1">
        <v>39521</v>
      </c>
      <c r="YW148" t="s">
        <v>155</v>
      </c>
      <c r="YX148" s="1">
        <v>39940</v>
      </c>
      <c r="YY148" t="s">
        <v>148</v>
      </c>
      <c r="YZ148" s="1">
        <v>39937</v>
      </c>
      <c r="ZA148" t="s">
        <v>148</v>
      </c>
      <c r="ZB148" s="1">
        <v>39889</v>
      </c>
      <c r="ZC148" t="s">
        <v>148</v>
      </c>
      <c r="ZD148" s="1">
        <v>39919</v>
      </c>
      <c r="ZE148" t="s">
        <v>148</v>
      </c>
      <c r="ZF148" s="1">
        <v>39925</v>
      </c>
      <c r="ZG148" t="s">
        <v>148</v>
      </c>
      <c r="ZH148" s="1">
        <v>39924</v>
      </c>
      <c r="ZI148" t="s">
        <v>148</v>
      </c>
      <c r="ZJ148" s="1">
        <v>39926</v>
      </c>
      <c r="ZK148" t="s">
        <v>148</v>
      </c>
      <c r="ZL148" s="1">
        <v>35116</v>
      </c>
      <c r="ZM148" t="s">
        <v>470</v>
      </c>
      <c r="ZN148" s="1">
        <v>39933</v>
      </c>
      <c r="ZO148" t="s">
        <v>148</v>
      </c>
      <c r="ZT148" s="1">
        <v>39931</v>
      </c>
      <c r="ZU148" t="s">
        <v>148</v>
      </c>
      <c r="ZV148" s="1">
        <v>39750</v>
      </c>
      <c r="ZW148" t="s">
        <v>148</v>
      </c>
      <c r="ZX148" s="1">
        <v>39940</v>
      </c>
      <c r="ZY148" t="s">
        <v>148</v>
      </c>
      <c r="AAB148" s="1">
        <v>39925</v>
      </c>
      <c r="AAC148" t="s">
        <v>148</v>
      </c>
      <c r="AAD148" s="1">
        <v>39925</v>
      </c>
      <c r="AAE148" t="s">
        <v>146</v>
      </c>
      <c r="AAF148" s="1">
        <v>35082</v>
      </c>
      <c r="AAG148" t="s">
        <v>469</v>
      </c>
      <c r="AAH148" s="1">
        <v>40305</v>
      </c>
      <c r="AAI148" t="s">
        <v>148</v>
      </c>
      <c r="AAN148" s="1">
        <v>39934</v>
      </c>
      <c r="AAO148" t="s">
        <v>148</v>
      </c>
      <c r="AAP148" s="1">
        <v>39862</v>
      </c>
      <c r="AAQ148" t="s">
        <v>148</v>
      </c>
      <c r="AAR148" s="1">
        <v>39919</v>
      </c>
      <c r="AAS148" t="s">
        <v>148</v>
      </c>
      <c r="AAV148" s="1">
        <v>39927</v>
      </c>
      <c r="AAW148" t="s">
        <v>148</v>
      </c>
      <c r="AAX148" s="1">
        <v>39842</v>
      </c>
      <c r="AAY148" t="s">
        <v>150</v>
      </c>
      <c r="ABB148" s="1">
        <v>39926</v>
      </c>
      <c r="ABC148" t="s">
        <v>148</v>
      </c>
      <c r="ABF148" s="1">
        <v>39919</v>
      </c>
      <c r="ABG148" t="s">
        <v>148</v>
      </c>
      <c r="ABH148" s="1">
        <v>39933</v>
      </c>
      <c r="ABI148" t="s">
        <v>148</v>
      </c>
      <c r="ABJ148" s="1">
        <v>39849</v>
      </c>
      <c r="ABK148" t="s">
        <v>148</v>
      </c>
      <c r="ABN148" s="1">
        <v>39932</v>
      </c>
      <c r="ABO148" t="s">
        <v>148</v>
      </c>
      <c r="ABP148" s="1">
        <v>39932</v>
      </c>
      <c r="ABQ148" t="s">
        <v>148</v>
      </c>
      <c r="ABR148" s="1">
        <v>39925</v>
      </c>
      <c r="ABS148" t="s">
        <v>148</v>
      </c>
      <c r="ABV148" s="1">
        <v>39932</v>
      </c>
      <c r="ABW148" t="s">
        <v>148</v>
      </c>
      <c r="ABX148" s="1">
        <v>39916</v>
      </c>
      <c r="ABY148" t="s">
        <v>148</v>
      </c>
      <c r="ABZ148" s="1">
        <v>39932</v>
      </c>
      <c r="ACA148" t="s">
        <v>148</v>
      </c>
      <c r="ACB148" s="1">
        <v>39933</v>
      </c>
      <c r="ACC148" t="s">
        <v>148</v>
      </c>
      <c r="ACD148" s="1">
        <v>39933</v>
      </c>
      <c r="ACE148" t="s">
        <v>148</v>
      </c>
      <c r="ACF148" s="1">
        <v>39924</v>
      </c>
      <c r="ACG148" t="s">
        <v>148</v>
      </c>
      <c r="ACJ148" s="1">
        <v>39891</v>
      </c>
      <c r="ACK148" t="s">
        <v>141</v>
      </c>
      <c r="ACL148" s="1">
        <v>39898</v>
      </c>
      <c r="ACM148" t="s">
        <v>141</v>
      </c>
      <c r="ACN148" s="1">
        <v>39868</v>
      </c>
      <c r="ACO148" t="s">
        <v>150</v>
      </c>
      <c r="ACT148" s="1">
        <v>39834</v>
      </c>
      <c r="ACU148" t="s">
        <v>146</v>
      </c>
      <c r="ACV148" s="1">
        <v>35173</v>
      </c>
      <c r="ACW148" t="s">
        <v>470</v>
      </c>
      <c r="ACX148" s="1">
        <v>39855</v>
      </c>
      <c r="ACY148" t="s">
        <v>150</v>
      </c>
      <c r="ACZ148" s="1">
        <v>39842</v>
      </c>
      <c r="ADA148" t="s">
        <v>150</v>
      </c>
      <c r="ADB148" s="1">
        <v>39934</v>
      </c>
      <c r="ADC148" t="s">
        <v>148</v>
      </c>
      <c r="ADD148" s="1">
        <v>39923</v>
      </c>
      <c r="ADE148" t="s">
        <v>148</v>
      </c>
      <c r="ADH148" s="1">
        <v>39840</v>
      </c>
      <c r="ADI148" t="s">
        <v>150</v>
      </c>
      <c r="ADJ148" s="1">
        <v>39902</v>
      </c>
      <c r="ADK148" t="s">
        <v>148</v>
      </c>
      <c r="ADL148" s="1">
        <v>35180</v>
      </c>
      <c r="ADM148" t="s">
        <v>470</v>
      </c>
      <c r="ADN148" s="1">
        <v>39938</v>
      </c>
      <c r="ADO148" t="s">
        <v>148</v>
      </c>
      <c r="ADR148" s="1">
        <v>39940</v>
      </c>
      <c r="ADS148" t="s">
        <v>144</v>
      </c>
      <c r="ADV148" s="1">
        <v>39849</v>
      </c>
      <c r="ADW148" t="s">
        <v>150</v>
      </c>
      <c r="ADX148" s="1">
        <v>39862</v>
      </c>
      <c r="ADY148" t="s">
        <v>150</v>
      </c>
      <c r="ADZ148" s="1">
        <v>39932</v>
      </c>
      <c r="AEA148" t="s">
        <v>148</v>
      </c>
      <c r="AEB148" s="1">
        <v>39933</v>
      </c>
      <c r="AEC148" t="s">
        <v>148</v>
      </c>
      <c r="AED148" s="1">
        <v>39926</v>
      </c>
      <c r="AEE148" t="s">
        <v>148</v>
      </c>
      <c r="AEJ148" s="1">
        <v>39931</v>
      </c>
      <c r="AEK148" t="s">
        <v>146</v>
      </c>
      <c r="AEL148" s="1">
        <v>39869</v>
      </c>
      <c r="AEM148" t="s">
        <v>148</v>
      </c>
      <c r="AEP148" s="1">
        <v>39854</v>
      </c>
      <c r="AEQ148" t="s">
        <v>150</v>
      </c>
      <c r="AER148" s="1">
        <v>39835</v>
      </c>
      <c r="AES148" t="s">
        <v>148</v>
      </c>
      <c r="AEV148" s="1">
        <v>39856</v>
      </c>
      <c r="AEW148" t="s">
        <v>150</v>
      </c>
      <c r="AEX148" s="1">
        <v>35192</v>
      </c>
      <c r="AEY148" t="s">
        <v>470</v>
      </c>
      <c r="AEZ148" s="1">
        <v>39925</v>
      </c>
      <c r="AFA148" t="s">
        <v>148</v>
      </c>
      <c r="AFB148" s="1">
        <v>39924</v>
      </c>
      <c r="AFC148" t="s">
        <v>148</v>
      </c>
      <c r="AFD148" s="1">
        <v>39932</v>
      </c>
      <c r="AFE148" t="s">
        <v>148</v>
      </c>
      <c r="AFF148" s="1">
        <v>39989</v>
      </c>
      <c r="AFG148" t="s">
        <v>142</v>
      </c>
      <c r="AFJ148" s="1">
        <v>39868</v>
      </c>
      <c r="AFK148" t="s">
        <v>141</v>
      </c>
      <c r="AFL148" s="1">
        <v>39848</v>
      </c>
      <c r="AFM148" t="s">
        <v>150</v>
      </c>
      <c r="AFN148" s="1">
        <v>39931</v>
      </c>
      <c r="AFO148" t="s">
        <v>148</v>
      </c>
      <c r="AFP148" s="1">
        <v>39847</v>
      </c>
      <c r="AFQ148" t="s">
        <v>149</v>
      </c>
      <c r="AFR148" s="1">
        <v>39937</v>
      </c>
      <c r="AFS148" t="s">
        <v>148</v>
      </c>
      <c r="AFT148" s="1">
        <v>39897</v>
      </c>
      <c r="AFU148" t="s">
        <v>144</v>
      </c>
      <c r="AFV148" s="1">
        <v>39877</v>
      </c>
      <c r="AFW148" t="s">
        <v>148</v>
      </c>
      <c r="AFX148" s="1">
        <v>39856</v>
      </c>
      <c r="AFY148" t="s">
        <v>150</v>
      </c>
      <c r="AFZ148" s="1">
        <v>39938</v>
      </c>
      <c r="AGA148" t="s">
        <v>148</v>
      </c>
      <c r="AGD148" s="1">
        <v>35193</v>
      </c>
      <c r="AGE148" t="s">
        <v>469</v>
      </c>
      <c r="AGF148" s="1">
        <v>39920</v>
      </c>
      <c r="AGG148" t="s">
        <v>148</v>
      </c>
      <c r="AGH148" s="1">
        <v>39931</v>
      </c>
      <c r="AGI148" t="s">
        <v>148</v>
      </c>
      <c r="AGJ148" s="1">
        <v>39924</v>
      </c>
      <c r="AGK148" t="s">
        <v>144</v>
      </c>
      <c r="AGN148" s="1">
        <v>39925</v>
      </c>
      <c r="AGO148" t="s">
        <v>148</v>
      </c>
      <c r="AGP148" s="1">
        <v>39839</v>
      </c>
      <c r="AGQ148" t="s">
        <v>144</v>
      </c>
      <c r="AGR148" s="1">
        <v>39862</v>
      </c>
      <c r="AGS148" t="s">
        <v>148</v>
      </c>
      <c r="AGT148" s="1">
        <v>39919</v>
      </c>
      <c r="AGU148" t="s">
        <v>148</v>
      </c>
      <c r="AGV148" s="1">
        <v>39933</v>
      </c>
      <c r="AGW148" t="s">
        <v>148</v>
      </c>
      <c r="AGZ148" s="1">
        <v>39919</v>
      </c>
      <c r="AHA148" t="s">
        <v>148</v>
      </c>
      <c r="AHB148" s="1">
        <v>39923</v>
      </c>
      <c r="AHC148" t="s">
        <v>148</v>
      </c>
      <c r="AHD148" s="1">
        <v>39933</v>
      </c>
      <c r="AHE148" t="s">
        <v>148</v>
      </c>
      <c r="AHF148" s="1">
        <v>39869</v>
      </c>
      <c r="AHG148" t="s">
        <v>141</v>
      </c>
      <c r="AHH148" s="1">
        <v>39862</v>
      </c>
      <c r="AHI148" t="s">
        <v>148</v>
      </c>
      <c r="AHJ148" s="1">
        <v>40107</v>
      </c>
      <c r="AHK148" t="s">
        <v>144</v>
      </c>
      <c r="AHN148" s="1">
        <v>39934</v>
      </c>
      <c r="AHO148" t="s">
        <v>148</v>
      </c>
      <c r="AHP148" s="1">
        <v>40394</v>
      </c>
      <c r="AHQ148" t="s">
        <v>136</v>
      </c>
      <c r="AHR148" s="1">
        <v>39848</v>
      </c>
      <c r="AHS148" t="s">
        <v>146</v>
      </c>
      <c r="AHV148" s="1">
        <v>40122</v>
      </c>
      <c r="AHW148" t="s">
        <v>143</v>
      </c>
      <c r="AHX148" s="1">
        <v>39930</v>
      </c>
      <c r="AHY148" t="s">
        <v>148</v>
      </c>
      <c r="AHZ148" s="1">
        <v>39849</v>
      </c>
      <c r="AIA148" t="s">
        <v>150</v>
      </c>
      <c r="AIB148" s="1">
        <v>39933</v>
      </c>
      <c r="AIC148" t="s">
        <v>148</v>
      </c>
      <c r="AID148" s="1">
        <v>39911</v>
      </c>
      <c r="AIE148" t="s">
        <v>141</v>
      </c>
      <c r="AIH148" s="1">
        <v>39891</v>
      </c>
      <c r="AII148" t="s">
        <v>148</v>
      </c>
      <c r="AIJ148" s="1">
        <v>39926</v>
      </c>
      <c r="AIK148" t="s">
        <v>148</v>
      </c>
      <c r="AIL148" s="1">
        <v>39925</v>
      </c>
      <c r="AIM148" t="s">
        <v>148</v>
      </c>
      <c r="AIN148" s="1">
        <v>39938</v>
      </c>
      <c r="AIO148" t="s">
        <v>148</v>
      </c>
      <c r="AIP148" s="1">
        <v>35186</v>
      </c>
      <c r="AIQ148" t="s">
        <v>470</v>
      </c>
      <c r="AIR148" s="1">
        <v>39839</v>
      </c>
      <c r="AIS148" t="s">
        <v>148</v>
      </c>
      <c r="AIT148" s="1">
        <v>39930</v>
      </c>
      <c r="AIU148" t="s">
        <v>148</v>
      </c>
      <c r="AIV148" s="1">
        <v>39919</v>
      </c>
      <c r="AIW148" t="s">
        <v>148</v>
      </c>
      <c r="AIX148" s="1">
        <v>39918</v>
      </c>
      <c r="AIY148" t="s">
        <v>148</v>
      </c>
      <c r="AIZ148" s="1">
        <v>39863</v>
      </c>
      <c r="AJA148" t="s">
        <v>148</v>
      </c>
      <c r="AJD148" s="1">
        <v>39933</v>
      </c>
      <c r="AJE148" t="s">
        <v>148</v>
      </c>
      <c r="AJF148" s="1">
        <v>39938</v>
      </c>
      <c r="AJG148" t="s">
        <v>148</v>
      </c>
      <c r="AJH148" s="1">
        <v>39869</v>
      </c>
      <c r="AJI148" t="s">
        <v>141</v>
      </c>
      <c r="AJJ148" s="1">
        <v>39896</v>
      </c>
      <c r="AJK148" t="s">
        <v>148</v>
      </c>
      <c r="AJL148" s="1">
        <v>39918</v>
      </c>
      <c r="AJM148" t="s">
        <v>148</v>
      </c>
      <c r="AJP148" s="1">
        <v>35136</v>
      </c>
      <c r="AJQ148" t="s">
        <v>469</v>
      </c>
      <c r="AJR148" s="1">
        <v>39868</v>
      </c>
      <c r="AJS148" t="s">
        <v>150</v>
      </c>
      <c r="AJT148" s="1">
        <v>39940</v>
      </c>
      <c r="AJU148" t="s">
        <v>148</v>
      </c>
      <c r="AJV148" s="1">
        <v>39847</v>
      </c>
      <c r="AJW148" t="s">
        <v>150</v>
      </c>
      <c r="AJX148" s="1">
        <v>39941</v>
      </c>
      <c r="AJY148" t="s">
        <v>148</v>
      </c>
      <c r="AKB148" s="1">
        <v>39856</v>
      </c>
      <c r="AKC148" t="s">
        <v>150</v>
      </c>
      <c r="AKD148" s="1">
        <v>39931</v>
      </c>
      <c r="AKE148" t="s">
        <v>148</v>
      </c>
      <c r="AKF148" s="1">
        <v>39926</v>
      </c>
      <c r="AKG148" t="s">
        <v>148</v>
      </c>
      <c r="AKJ148" s="1">
        <v>40295</v>
      </c>
      <c r="AKK148" t="s">
        <v>148</v>
      </c>
      <c r="AKN148" s="1">
        <v>39932</v>
      </c>
      <c r="AKO148" t="s">
        <v>148</v>
      </c>
      <c r="AKP148" s="1">
        <v>39892</v>
      </c>
      <c r="AKQ148" t="s">
        <v>141</v>
      </c>
      <c r="AKR148" s="1">
        <v>39867</v>
      </c>
      <c r="AKS148" t="s">
        <v>146</v>
      </c>
      <c r="AKT148" s="1">
        <v>39932</v>
      </c>
      <c r="AKU148" t="s">
        <v>148</v>
      </c>
      <c r="AKV148" s="1">
        <v>40255</v>
      </c>
      <c r="AKW148" t="s">
        <v>141</v>
      </c>
      <c r="AKX148" s="1">
        <v>39863</v>
      </c>
      <c r="AKY148" t="s">
        <v>146</v>
      </c>
      <c r="AKZ148" s="1">
        <v>39932</v>
      </c>
      <c r="ALA148" t="s">
        <v>146</v>
      </c>
      <c r="ALB148" s="1">
        <v>39848</v>
      </c>
      <c r="ALC148" t="s">
        <v>150</v>
      </c>
      <c r="ALD148" s="1">
        <v>39930</v>
      </c>
      <c r="ALE148" t="s">
        <v>148</v>
      </c>
      <c r="ALH148" s="1">
        <v>39926</v>
      </c>
      <c r="ALI148" t="s">
        <v>144</v>
      </c>
      <c r="ALN148" s="1">
        <v>39925</v>
      </c>
      <c r="ALO148" t="s">
        <v>146</v>
      </c>
      <c r="ALR148" s="1">
        <v>35004</v>
      </c>
      <c r="ALS148" t="s">
        <v>471</v>
      </c>
      <c r="ALT148" s="1">
        <v>35101</v>
      </c>
      <c r="ALU148" t="s">
        <v>469</v>
      </c>
      <c r="ALV148" s="1">
        <v>39916</v>
      </c>
      <c r="ALW148" t="s">
        <v>148</v>
      </c>
      <c r="ALX148" s="1">
        <v>39924</v>
      </c>
      <c r="ALY148" t="s">
        <v>148</v>
      </c>
      <c r="ALZ148" s="1">
        <v>35185</v>
      </c>
      <c r="AMA148" t="s">
        <v>470</v>
      </c>
      <c r="AMB148" s="1">
        <v>39644</v>
      </c>
      <c r="AMC148" t="s">
        <v>152</v>
      </c>
      <c r="AMD148" s="1">
        <v>39853</v>
      </c>
      <c r="AME148" t="s">
        <v>150</v>
      </c>
      <c r="AMF148" s="1">
        <v>40304</v>
      </c>
      <c r="AMG148" t="s">
        <v>148</v>
      </c>
      <c r="AMH148" s="1">
        <v>39940</v>
      </c>
      <c r="AMI148" t="s">
        <v>148</v>
      </c>
      <c r="AMJ148" s="1">
        <v>35186</v>
      </c>
      <c r="AMK148" t="s">
        <v>470</v>
      </c>
      <c r="AML148" s="1">
        <v>40296</v>
      </c>
      <c r="AMM148" t="s">
        <v>148</v>
      </c>
      <c r="AMN148" s="1">
        <v>39933</v>
      </c>
      <c r="AMO148" t="s">
        <v>148</v>
      </c>
      <c r="AMP148" s="1">
        <v>39861</v>
      </c>
      <c r="AMQ148" t="s">
        <v>144</v>
      </c>
      <c r="AMT148" s="1">
        <v>39930</v>
      </c>
      <c r="AMU148" t="s">
        <v>148</v>
      </c>
      <c r="AMV148" s="1">
        <v>39950</v>
      </c>
      <c r="AMW148" t="s">
        <v>148</v>
      </c>
      <c r="AMX148" s="1">
        <v>39848</v>
      </c>
      <c r="AMY148" t="s">
        <v>150</v>
      </c>
    </row>
    <row r="149" spans="8:1039" x14ac:dyDescent="0.2">
      <c r="H149" s="1">
        <v>39870</v>
      </c>
      <c r="I149" t="s">
        <v>149</v>
      </c>
      <c r="J149" s="1">
        <v>39847</v>
      </c>
      <c r="L149" s="1">
        <v>39840</v>
      </c>
      <c r="M149" t="s">
        <v>149</v>
      </c>
      <c r="P149" s="1">
        <v>39853</v>
      </c>
      <c r="Q149" t="s">
        <v>149</v>
      </c>
      <c r="T149" s="1">
        <v>39778</v>
      </c>
      <c r="U149" t="s">
        <v>149</v>
      </c>
      <c r="V149" s="1">
        <v>39933</v>
      </c>
      <c r="W149" t="s">
        <v>147</v>
      </c>
      <c r="X149" s="1">
        <v>39862</v>
      </c>
      <c r="Y149" t="s">
        <v>149</v>
      </c>
      <c r="Z149" s="1">
        <v>39839</v>
      </c>
      <c r="AA149" t="s">
        <v>149</v>
      </c>
      <c r="AB149" s="1">
        <v>39841</v>
      </c>
      <c r="AC149" t="s">
        <v>149</v>
      </c>
      <c r="AF149" s="1">
        <v>39755</v>
      </c>
      <c r="AG149" t="s">
        <v>151</v>
      </c>
      <c r="AJ149" s="1">
        <v>39856</v>
      </c>
      <c r="AK149" t="s">
        <v>149</v>
      </c>
      <c r="AL149" s="1">
        <v>39843</v>
      </c>
      <c r="AM149" t="s">
        <v>149</v>
      </c>
      <c r="AN149" s="1">
        <v>39835</v>
      </c>
      <c r="AO149" t="s">
        <v>145</v>
      </c>
      <c r="AP149" s="1">
        <v>39793</v>
      </c>
      <c r="AQ149" t="s">
        <v>147</v>
      </c>
      <c r="AR149" s="1">
        <v>39833</v>
      </c>
      <c r="AS149" t="s">
        <v>145</v>
      </c>
      <c r="AV149" s="1">
        <v>39829</v>
      </c>
      <c r="AW149" t="s">
        <v>149</v>
      </c>
      <c r="AX149" s="1">
        <v>39840</v>
      </c>
      <c r="AY149" t="s">
        <v>149</v>
      </c>
      <c r="AZ149" s="1">
        <v>39835</v>
      </c>
      <c r="BA149" t="s">
        <v>149</v>
      </c>
      <c r="BB149" s="1">
        <v>39773</v>
      </c>
      <c r="BC149" t="s">
        <v>145</v>
      </c>
      <c r="BD149" s="1">
        <v>39834</v>
      </c>
      <c r="BE149" t="s">
        <v>149</v>
      </c>
      <c r="BH149" s="1">
        <v>39863</v>
      </c>
      <c r="BI149" t="s">
        <v>149</v>
      </c>
      <c r="BL149" s="1">
        <v>39834</v>
      </c>
      <c r="BM149" t="s">
        <v>147</v>
      </c>
      <c r="BN149" s="1">
        <v>39847</v>
      </c>
      <c r="BO149" t="s">
        <v>149</v>
      </c>
      <c r="BR149" s="1">
        <v>39855</v>
      </c>
      <c r="BS149" t="s">
        <v>149</v>
      </c>
      <c r="BT149" s="1">
        <v>39834</v>
      </c>
      <c r="BU149" t="s">
        <v>149</v>
      </c>
      <c r="BV149" s="1">
        <v>39848</v>
      </c>
      <c r="BW149" t="s">
        <v>149</v>
      </c>
      <c r="BX149" s="1">
        <v>39855</v>
      </c>
      <c r="BY149" t="s">
        <v>149</v>
      </c>
      <c r="BZ149" s="1">
        <v>39759</v>
      </c>
      <c r="CA149" t="s">
        <v>151</v>
      </c>
      <c r="CD149" s="1">
        <v>39835</v>
      </c>
      <c r="CE149" t="s">
        <v>149</v>
      </c>
      <c r="CH149" s="1">
        <v>39895</v>
      </c>
      <c r="CI149" t="s">
        <v>142</v>
      </c>
      <c r="CJ149" s="1">
        <v>39856</v>
      </c>
      <c r="CK149" t="s">
        <v>149</v>
      </c>
      <c r="CL149" s="1">
        <v>39847</v>
      </c>
      <c r="CM149" t="s">
        <v>149</v>
      </c>
      <c r="CN149" s="1">
        <v>39756</v>
      </c>
      <c r="CO149" t="s">
        <v>149</v>
      </c>
      <c r="CP149" s="1">
        <v>39804</v>
      </c>
      <c r="CQ149" t="s">
        <v>147</v>
      </c>
      <c r="CR149" s="1">
        <v>39751</v>
      </c>
      <c r="CS149" t="s">
        <v>151</v>
      </c>
      <c r="CT149" s="1">
        <v>39835</v>
      </c>
      <c r="CU149" t="s">
        <v>150</v>
      </c>
      <c r="CV149" s="1">
        <v>35282</v>
      </c>
      <c r="CW149" t="s">
        <v>469</v>
      </c>
      <c r="CX149" s="1">
        <v>39841</v>
      </c>
      <c r="CY149" t="s">
        <v>149</v>
      </c>
      <c r="CZ149" s="1">
        <v>39835</v>
      </c>
      <c r="DA149" t="s">
        <v>149</v>
      </c>
      <c r="DB149" s="1">
        <v>39843</v>
      </c>
      <c r="DC149" t="s">
        <v>149</v>
      </c>
      <c r="DD149" s="1">
        <v>39854</v>
      </c>
      <c r="DE149" t="s">
        <v>149</v>
      </c>
      <c r="DF149" s="1">
        <v>39839</v>
      </c>
      <c r="DG149" t="s">
        <v>149</v>
      </c>
      <c r="DJ149" s="1">
        <v>39842</v>
      </c>
      <c r="DK149" t="s">
        <v>149</v>
      </c>
      <c r="DL149" s="1">
        <v>39870</v>
      </c>
      <c r="DM149" t="s">
        <v>142</v>
      </c>
      <c r="DN149" s="1">
        <v>39870</v>
      </c>
      <c r="DO149" t="s">
        <v>149</v>
      </c>
      <c r="DP149" s="1">
        <v>39841</v>
      </c>
      <c r="DQ149" t="s">
        <v>149</v>
      </c>
      <c r="DR149" s="1">
        <v>39853</v>
      </c>
      <c r="DS149" t="s">
        <v>149</v>
      </c>
      <c r="DT149" s="1">
        <v>35089</v>
      </c>
      <c r="DU149" t="s">
        <v>471</v>
      </c>
      <c r="DV149" s="1">
        <v>35178</v>
      </c>
      <c r="DW149" t="s">
        <v>470</v>
      </c>
      <c r="DX149" s="1">
        <v>39751</v>
      </c>
      <c r="DY149" t="s">
        <v>151</v>
      </c>
      <c r="EB149" s="1">
        <v>39833</v>
      </c>
      <c r="EC149" t="s">
        <v>149</v>
      </c>
      <c r="ED149" s="1">
        <v>39847</v>
      </c>
      <c r="EE149" t="s">
        <v>149</v>
      </c>
      <c r="EJ149" s="1">
        <v>39842</v>
      </c>
      <c r="EK149" t="s">
        <v>149</v>
      </c>
      <c r="EL149" s="1">
        <v>35110</v>
      </c>
      <c r="EM149" t="s">
        <v>471</v>
      </c>
      <c r="EN149" s="1">
        <v>39840</v>
      </c>
      <c r="EO149" t="s">
        <v>149</v>
      </c>
      <c r="EP149" s="1">
        <v>39744</v>
      </c>
      <c r="EQ149" t="s">
        <v>145</v>
      </c>
      <c r="ER149" s="1">
        <v>39762</v>
      </c>
      <c r="ES149" t="s">
        <v>149</v>
      </c>
      <c r="EV149" s="1">
        <v>39843</v>
      </c>
      <c r="EW149" t="s">
        <v>149</v>
      </c>
      <c r="EZ149" s="1">
        <v>39759</v>
      </c>
      <c r="FA149" t="s">
        <v>151</v>
      </c>
      <c r="FB149" s="1">
        <v>39849</v>
      </c>
      <c r="FC149" t="s">
        <v>149</v>
      </c>
      <c r="FF149" s="1">
        <v>39868</v>
      </c>
      <c r="FG149" t="s">
        <v>142</v>
      </c>
      <c r="FH149" s="1">
        <v>39835</v>
      </c>
      <c r="FI149" t="s">
        <v>149</v>
      </c>
      <c r="FN149" s="1">
        <v>39862</v>
      </c>
      <c r="FO149" t="s">
        <v>149</v>
      </c>
      <c r="FP149" s="1">
        <v>39855</v>
      </c>
      <c r="FQ149" t="s">
        <v>149</v>
      </c>
      <c r="FT149" s="1">
        <v>39867</v>
      </c>
      <c r="FU149" t="s">
        <v>150</v>
      </c>
      <c r="FV149" s="1">
        <v>39847</v>
      </c>
      <c r="FW149" t="s">
        <v>149</v>
      </c>
      <c r="FX149" s="1">
        <v>39752</v>
      </c>
      <c r="FY149" t="s">
        <v>147</v>
      </c>
      <c r="GD149" s="1">
        <v>39843</v>
      </c>
      <c r="GE149" t="s">
        <v>149</v>
      </c>
      <c r="GF149" s="1">
        <v>39841</v>
      </c>
      <c r="GG149" t="s">
        <v>149</v>
      </c>
      <c r="GH149" s="1">
        <v>39756</v>
      </c>
      <c r="GI149" t="s">
        <v>151</v>
      </c>
      <c r="GJ149" s="1">
        <v>39748</v>
      </c>
      <c r="GK149" t="s">
        <v>151</v>
      </c>
      <c r="GL149" s="1">
        <v>39855</v>
      </c>
      <c r="GM149" t="s">
        <v>149</v>
      </c>
      <c r="GN149" s="1">
        <v>39870</v>
      </c>
      <c r="GO149" t="s">
        <v>149</v>
      </c>
      <c r="GP149" s="1">
        <v>39800</v>
      </c>
      <c r="GQ149" t="s">
        <v>145</v>
      </c>
      <c r="GR149" s="1">
        <v>39840</v>
      </c>
      <c r="GS149" t="s">
        <v>149</v>
      </c>
      <c r="GT149" s="1">
        <v>39847</v>
      </c>
      <c r="GU149" t="s">
        <v>145</v>
      </c>
      <c r="GV149" s="1">
        <v>39842</v>
      </c>
      <c r="GW149" t="s">
        <v>149</v>
      </c>
      <c r="GX149" s="1">
        <v>39833</v>
      </c>
      <c r="GY149" t="s">
        <v>149</v>
      </c>
      <c r="GZ149" s="1">
        <v>39835</v>
      </c>
      <c r="HA149" t="s">
        <v>149</v>
      </c>
      <c r="HB149" s="1">
        <v>39567</v>
      </c>
      <c r="HC149" t="s">
        <v>151</v>
      </c>
      <c r="HD149" s="1">
        <v>39840</v>
      </c>
      <c r="HE149" t="s">
        <v>149</v>
      </c>
      <c r="HF149" s="1">
        <v>39755</v>
      </c>
      <c r="HG149" t="s">
        <v>151</v>
      </c>
      <c r="HJ149" s="1">
        <v>39835</v>
      </c>
      <c r="HK149" t="s">
        <v>149</v>
      </c>
      <c r="HL149" s="1">
        <v>39849</v>
      </c>
      <c r="HM149" t="s">
        <v>149</v>
      </c>
      <c r="HR149" s="1">
        <v>39834</v>
      </c>
      <c r="HS149" t="s">
        <v>149</v>
      </c>
      <c r="HT149" s="1">
        <v>39842</v>
      </c>
      <c r="HU149" t="s">
        <v>149</v>
      </c>
      <c r="HV149" s="1">
        <v>39854</v>
      </c>
      <c r="HW149" t="s">
        <v>149</v>
      </c>
      <c r="HX149" s="1">
        <v>39847</v>
      </c>
      <c r="HY149" t="s">
        <v>149</v>
      </c>
      <c r="HZ149" s="1">
        <v>39840</v>
      </c>
      <c r="IA149" t="s">
        <v>149</v>
      </c>
      <c r="IB149" s="1">
        <v>35082</v>
      </c>
      <c r="IC149" t="s">
        <v>471</v>
      </c>
      <c r="ID149" s="1">
        <v>39750</v>
      </c>
      <c r="IE149" t="s">
        <v>151</v>
      </c>
      <c r="IF149" s="1">
        <v>39805</v>
      </c>
      <c r="IG149" t="s">
        <v>147</v>
      </c>
      <c r="IH149" s="1">
        <v>39841</v>
      </c>
      <c r="II149" t="s">
        <v>147</v>
      </c>
      <c r="IJ149" s="1">
        <v>39840</v>
      </c>
      <c r="IK149" t="s">
        <v>149</v>
      </c>
      <c r="IL149" s="1">
        <v>39799</v>
      </c>
      <c r="IM149" t="s">
        <v>145</v>
      </c>
      <c r="IN149" s="1">
        <v>39846</v>
      </c>
      <c r="IO149" t="s">
        <v>147</v>
      </c>
      <c r="IP149" s="1">
        <v>39867</v>
      </c>
      <c r="IQ149" t="s">
        <v>149</v>
      </c>
      <c r="IR149" s="1">
        <v>39849</v>
      </c>
      <c r="IS149" t="s">
        <v>149</v>
      </c>
      <c r="IT149" s="1">
        <v>39848</v>
      </c>
      <c r="IU149" t="s">
        <v>150</v>
      </c>
      <c r="IV149" s="1">
        <v>39841</v>
      </c>
      <c r="IW149" t="s">
        <v>147</v>
      </c>
      <c r="IX149" s="1">
        <v>39534</v>
      </c>
      <c r="IY149" t="s">
        <v>151</v>
      </c>
      <c r="IZ149" s="1">
        <v>39749</v>
      </c>
      <c r="JA149" t="s">
        <v>151</v>
      </c>
      <c r="JD149" s="1">
        <v>39864</v>
      </c>
      <c r="JE149" t="s">
        <v>149</v>
      </c>
      <c r="JF149" s="1">
        <v>39839</v>
      </c>
      <c r="JG149" t="s">
        <v>149</v>
      </c>
      <c r="JJ149" s="1">
        <v>39848</v>
      </c>
      <c r="JK149" t="s">
        <v>149</v>
      </c>
      <c r="JL149" s="1">
        <v>39801</v>
      </c>
      <c r="JM149" t="s">
        <v>147</v>
      </c>
      <c r="JN149" s="1">
        <v>39857</v>
      </c>
      <c r="JO149" t="s">
        <v>149</v>
      </c>
      <c r="JP149" s="1">
        <v>39833</v>
      </c>
      <c r="JQ149" t="s">
        <v>149</v>
      </c>
      <c r="JR149" s="1">
        <v>39840</v>
      </c>
      <c r="JS149" t="s">
        <v>149</v>
      </c>
      <c r="JT149" s="1">
        <v>39835</v>
      </c>
      <c r="JU149" t="s">
        <v>149</v>
      </c>
      <c r="JV149" s="1">
        <v>39853</v>
      </c>
      <c r="JW149" t="s">
        <v>149</v>
      </c>
      <c r="JX149" s="1">
        <v>39791</v>
      </c>
      <c r="JY149" t="s">
        <v>147</v>
      </c>
      <c r="JZ149" s="1">
        <v>39833</v>
      </c>
      <c r="KA149" t="s">
        <v>149</v>
      </c>
      <c r="KB149" s="1">
        <v>39863</v>
      </c>
      <c r="KC149" t="s">
        <v>149</v>
      </c>
      <c r="KD149" s="1">
        <v>39751</v>
      </c>
      <c r="KE149" t="s">
        <v>151</v>
      </c>
      <c r="KF149" s="1">
        <v>35180</v>
      </c>
      <c r="KG149" t="s">
        <v>470</v>
      </c>
      <c r="KH149" s="1">
        <v>39839</v>
      </c>
      <c r="KI149" t="s">
        <v>149</v>
      </c>
      <c r="KL149" s="1">
        <v>39764</v>
      </c>
      <c r="KM149" t="s">
        <v>149</v>
      </c>
      <c r="KN149" s="1">
        <v>39842</v>
      </c>
      <c r="KO149" t="s">
        <v>149</v>
      </c>
      <c r="KP149" s="1">
        <v>39751</v>
      </c>
      <c r="KQ149" t="s">
        <v>151</v>
      </c>
      <c r="KR149" s="1">
        <v>39842</v>
      </c>
      <c r="KS149" t="s">
        <v>149</v>
      </c>
      <c r="KT149" s="1">
        <v>39847</v>
      </c>
      <c r="KU149" t="s">
        <v>147</v>
      </c>
      <c r="KV149" s="1">
        <v>39800</v>
      </c>
      <c r="KW149" t="s">
        <v>145</v>
      </c>
      <c r="KX149" s="1">
        <v>39869</v>
      </c>
      <c r="KY149" t="s">
        <v>149</v>
      </c>
      <c r="KZ149" s="1">
        <v>39834</v>
      </c>
      <c r="LA149" t="s">
        <v>147</v>
      </c>
      <c r="LB149" s="1">
        <v>39750</v>
      </c>
      <c r="LC149" t="s">
        <v>151</v>
      </c>
      <c r="LD149" s="1">
        <v>39869</v>
      </c>
      <c r="LE149" t="s">
        <v>149</v>
      </c>
      <c r="LF149" s="1">
        <v>39870</v>
      </c>
      <c r="LG149" t="s">
        <v>142</v>
      </c>
      <c r="LH149" s="1">
        <v>39849</v>
      </c>
      <c r="LI149" t="s">
        <v>149</v>
      </c>
      <c r="LJ149" s="1">
        <v>35081</v>
      </c>
      <c r="LK149" t="s">
        <v>470</v>
      </c>
      <c r="LP149" s="1">
        <v>39841</v>
      </c>
      <c r="LQ149" t="s">
        <v>147</v>
      </c>
      <c r="LR149" s="1">
        <v>39748</v>
      </c>
      <c r="LS149" t="s">
        <v>151</v>
      </c>
      <c r="LV149" s="1">
        <v>35095</v>
      </c>
      <c r="LW149" t="s">
        <v>472</v>
      </c>
      <c r="MB149" s="1">
        <v>40407</v>
      </c>
      <c r="MC149" t="s">
        <v>154</v>
      </c>
      <c r="MD149" s="1">
        <v>39751</v>
      </c>
      <c r="ME149" t="s">
        <v>151</v>
      </c>
      <c r="MF149" s="1">
        <v>39840</v>
      </c>
      <c r="MG149" t="s">
        <v>149</v>
      </c>
      <c r="MH149" s="1">
        <v>39742</v>
      </c>
      <c r="MI149" t="s">
        <v>151</v>
      </c>
      <c r="MJ149" s="1">
        <v>39751</v>
      </c>
      <c r="MK149" t="s">
        <v>151</v>
      </c>
      <c r="MN149" s="1">
        <v>39839</v>
      </c>
      <c r="MO149" t="s">
        <v>149</v>
      </c>
      <c r="MP149" s="1">
        <v>39801</v>
      </c>
      <c r="MQ149" t="s">
        <v>145</v>
      </c>
      <c r="MR149" s="1" t="s">
        <v>461</v>
      </c>
      <c r="MS149" t="s">
        <v>470</v>
      </c>
      <c r="MT149" s="1">
        <v>39869</v>
      </c>
      <c r="MU149" t="s">
        <v>149</v>
      </c>
      <c r="MV149" s="1">
        <v>39841</v>
      </c>
      <c r="MW149" t="s">
        <v>149</v>
      </c>
      <c r="MZ149" s="1">
        <v>39763</v>
      </c>
      <c r="NA149" t="s">
        <v>149</v>
      </c>
      <c r="NB149" s="1">
        <v>39752</v>
      </c>
      <c r="NC149" t="s">
        <v>151</v>
      </c>
      <c r="ND149" s="1">
        <v>39853</v>
      </c>
      <c r="NE149" t="s">
        <v>149</v>
      </c>
      <c r="NF149" s="1">
        <v>39750</v>
      </c>
      <c r="NG149" t="s">
        <v>145</v>
      </c>
      <c r="NH149" s="1">
        <v>39750</v>
      </c>
      <c r="NI149" t="s">
        <v>151</v>
      </c>
      <c r="NJ149" s="1">
        <v>39843</v>
      </c>
      <c r="NK149" t="s">
        <v>149</v>
      </c>
      <c r="NL149" s="1">
        <v>39849</v>
      </c>
      <c r="NM149" t="s">
        <v>149</v>
      </c>
      <c r="NN149" s="1">
        <v>39841</v>
      </c>
      <c r="NO149" t="s">
        <v>149</v>
      </c>
      <c r="NP149" s="1">
        <v>39848</v>
      </c>
      <c r="NQ149" t="s">
        <v>149</v>
      </c>
      <c r="NR149" s="1">
        <v>39758</v>
      </c>
      <c r="NS149" t="s">
        <v>151</v>
      </c>
      <c r="NT149" s="1">
        <v>39743</v>
      </c>
      <c r="NU149" t="s">
        <v>151</v>
      </c>
      <c r="NV149" s="1">
        <v>39868</v>
      </c>
      <c r="NW149" t="s">
        <v>149</v>
      </c>
      <c r="NX149" s="1">
        <v>39842</v>
      </c>
      <c r="NY149" t="s">
        <v>149</v>
      </c>
      <c r="NZ149" s="1">
        <v>39841</v>
      </c>
      <c r="OA149" t="s">
        <v>149</v>
      </c>
      <c r="OB149" s="1">
        <v>39856</v>
      </c>
      <c r="OC149" t="s">
        <v>149</v>
      </c>
      <c r="OD149" s="1">
        <v>39849</v>
      </c>
      <c r="OE149" t="s">
        <v>149</v>
      </c>
      <c r="OF149" s="1">
        <v>39766</v>
      </c>
      <c r="OG149" t="s">
        <v>149</v>
      </c>
      <c r="OH149" s="1">
        <v>39870</v>
      </c>
      <c r="OI149" t="s">
        <v>149</v>
      </c>
      <c r="OJ149" s="1">
        <v>39842</v>
      </c>
      <c r="OK149" t="s">
        <v>149</v>
      </c>
      <c r="OL149" s="1">
        <v>39842</v>
      </c>
      <c r="OM149" t="s">
        <v>149</v>
      </c>
      <c r="ON149" s="1">
        <v>39856</v>
      </c>
      <c r="OO149" t="s">
        <v>149</v>
      </c>
      <c r="OP149" s="1">
        <v>39841</v>
      </c>
      <c r="OQ149" t="s">
        <v>149</v>
      </c>
      <c r="OT149" s="1">
        <v>39854</v>
      </c>
      <c r="OU149" t="s">
        <v>142</v>
      </c>
      <c r="OV149" s="1">
        <v>39848</v>
      </c>
      <c r="OW149" t="s">
        <v>149</v>
      </c>
      <c r="OX149" s="1">
        <v>39835</v>
      </c>
      <c r="OY149" t="s">
        <v>149</v>
      </c>
      <c r="OZ149" s="1">
        <v>39836</v>
      </c>
      <c r="PA149" t="s">
        <v>149</v>
      </c>
      <c r="PB149" s="1">
        <v>39542</v>
      </c>
      <c r="PC149" t="s">
        <v>151</v>
      </c>
      <c r="PD149" s="1">
        <v>39842</v>
      </c>
      <c r="PE149" t="s">
        <v>149</v>
      </c>
      <c r="PF149" s="1">
        <v>39828</v>
      </c>
      <c r="PG149" t="s">
        <v>149</v>
      </c>
      <c r="PH149" s="1">
        <v>39842</v>
      </c>
      <c r="PI149" t="s">
        <v>145</v>
      </c>
      <c r="PJ149" s="1">
        <v>39868</v>
      </c>
      <c r="PK149" t="s">
        <v>149</v>
      </c>
      <c r="PL149" s="1">
        <v>39849</v>
      </c>
      <c r="PM149" t="s">
        <v>149</v>
      </c>
      <c r="PN149" s="1">
        <v>39848</v>
      </c>
      <c r="PO149" t="s">
        <v>147</v>
      </c>
      <c r="PR149" s="1">
        <v>35086</v>
      </c>
      <c r="PS149" t="s">
        <v>471</v>
      </c>
      <c r="PT149" s="1">
        <v>39905</v>
      </c>
      <c r="PU149" t="s">
        <v>142</v>
      </c>
      <c r="PV149" s="1">
        <v>39846</v>
      </c>
      <c r="PW149" t="s">
        <v>149</v>
      </c>
      <c r="PX149" s="1">
        <v>39839</v>
      </c>
      <c r="PY149" t="s">
        <v>149</v>
      </c>
      <c r="PZ149" s="1">
        <v>39862</v>
      </c>
      <c r="QA149" t="s">
        <v>149</v>
      </c>
      <c r="QB149" s="1">
        <v>39799</v>
      </c>
      <c r="QC149" t="s">
        <v>145</v>
      </c>
      <c r="QD149" s="1">
        <v>39853</v>
      </c>
      <c r="QE149" t="s">
        <v>150</v>
      </c>
      <c r="QF149" s="1">
        <v>39869</v>
      </c>
      <c r="QG149" t="s">
        <v>149</v>
      </c>
      <c r="QH149" s="1">
        <v>35093</v>
      </c>
      <c r="QI149" t="s">
        <v>471</v>
      </c>
      <c r="QL149" s="1">
        <v>39848</v>
      </c>
      <c r="QM149" t="s">
        <v>149</v>
      </c>
      <c r="QN149" s="1">
        <v>39800</v>
      </c>
      <c r="QO149" t="s">
        <v>147</v>
      </c>
      <c r="QP149" s="1">
        <v>39871</v>
      </c>
      <c r="QQ149" t="s">
        <v>149</v>
      </c>
      <c r="QR149" s="1">
        <v>39841</v>
      </c>
      <c r="QS149" t="s">
        <v>149</v>
      </c>
      <c r="QT149" s="1">
        <v>39834</v>
      </c>
      <c r="QU149" t="s">
        <v>149</v>
      </c>
      <c r="QV149" s="1">
        <v>39862</v>
      </c>
      <c r="QW149" t="s">
        <v>149</v>
      </c>
      <c r="QX149" s="1">
        <v>39863</v>
      </c>
      <c r="QY149" t="s">
        <v>149</v>
      </c>
      <c r="QZ149" s="1">
        <v>39841</v>
      </c>
      <c r="RA149" t="s">
        <v>149</v>
      </c>
      <c r="RB149" s="1">
        <v>39757</v>
      </c>
      <c r="RC149" t="s">
        <v>145</v>
      </c>
      <c r="RH149" s="1">
        <v>39847</v>
      </c>
      <c r="RI149" t="s">
        <v>149</v>
      </c>
      <c r="RJ149" s="1">
        <v>39849</v>
      </c>
      <c r="RK149" t="s">
        <v>145</v>
      </c>
      <c r="RL149" s="1">
        <v>39898</v>
      </c>
      <c r="RM149" t="s">
        <v>149</v>
      </c>
      <c r="RN149" s="1">
        <v>39841</v>
      </c>
      <c r="RO149" t="s">
        <v>149</v>
      </c>
      <c r="RP149" s="1">
        <v>35097</v>
      </c>
      <c r="RQ149" t="s">
        <v>472</v>
      </c>
      <c r="RR149" s="1">
        <v>39756</v>
      </c>
      <c r="RS149" t="s">
        <v>151</v>
      </c>
      <c r="RT149" s="1">
        <v>39478</v>
      </c>
      <c r="RU149" t="s">
        <v>154</v>
      </c>
      <c r="RX149" s="1">
        <v>39478</v>
      </c>
      <c r="RY149" t="s">
        <v>154</v>
      </c>
      <c r="RZ149" s="1">
        <v>39737</v>
      </c>
      <c r="SA149" t="s">
        <v>151</v>
      </c>
      <c r="SH149" s="1">
        <v>39840</v>
      </c>
      <c r="SI149" t="s">
        <v>149</v>
      </c>
      <c r="SJ149" s="1">
        <v>39749</v>
      </c>
      <c r="SK149" t="s">
        <v>151</v>
      </c>
      <c r="SL149" s="1">
        <v>39835</v>
      </c>
      <c r="SM149" t="s">
        <v>149</v>
      </c>
      <c r="SN149" s="1">
        <v>39764</v>
      </c>
      <c r="SO149" t="s">
        <v>145</v>
      </c>
      <c r="SP149" s="1">
        <v>39870</v>
      </c>
      <c r="SQ149" t="s">
        <v>142</v>
      </c>
      <c r="SR149" s="1">
        <v>39836</v>
      </c>
      <c r="SS149" t="s">
        <v>149</v>
      </c>
      <c r="ST149" s="1">
        <v>39829</v>
      </c>
      <c r="SU149" t="s">
        <v>149</v>
      </c>
      <c r="SV149" s="1">
        <v>39847</v>
      </c>
      <c r="SW149" t="s">
        <v>149</v>
      </c>
      <c r="SX149" s="1">
        <v>39772</v>
      </c>
      <c r="SY149" t="s">
        <v>149</v>
      </c>
      <c r="SZ149" s="1">
        <v>39855</v>
      </c>
      <c r="TA149" t="s">
        <v>149</v>
      </c>
      <c r="TD149" s="1">
        <v>39862</v>
      </c>
      <c r="TE149" t="s">
        <v>149</v>
      </c>
      <c r="TF149" s="1">
        <v>40254</v>
      </c>
      <c r="TG149" t="s">
        <v>146</v>
      </c>
      <c r="TH149" s="1">
        <v>39748</v>
      </c>
      <c r="TI149" t="s">
        <v>151</v>
      </c>
      <c r="TJ149" s="1">
        <v>39835</v>
      </c>
      <c r="TK149" t="s">
        <v>149</v>
      </c>
      <c r="TL149" s="1">
        <v>39426</v>
      </c>
      <c r="TM149" t="s">
        <v>151</v>
      </c>
      <c r="TP149" s="1">
        <v>39762</v>
      </c>
      <c r="TQ149" t="s">
        <v>149</v>
      </c>
      <c r="TR149" s="1">
        <v>39834</v>
      </c>
      <c r="TS149" t="s">
        <v>149</v>
      </c>
      <c r="TT149" s="1">
        <v>39847</v>
      </c>
      <c r="TU149" t="s">
        <v>149</v>
      </c>
      <c r="TV149" s="1">
        <v>39835</v>
      </c>
      <c r="TW149" t="s">
        <v>149</v>
      </c>
      <c r="TZ149" s="1">
        <v>39833</v>
      </c>
      <c r="UA149" t="s">
        <v>149</v>
      </c>
      <c r="UD149" s="1">
        <v>39864</v>
      </c>
      <c r="UE149" t="s">
        <v>142</v>
      </c>
      <c r="UF149" s="1">
        <v>35080</v>
      </c>
      <c r="UG149" t="s">
        <v>471</v>
      </c>
      <c r="UH149" s="1">
        <v>39842</v>
      </c>
      <c r="UI149" t="s">
        <v>150</v>
      </c>
      <c r="UJ149" s="1">
        <v>39868</v>
      </c>
      <c r="UK149" t="s">
        <v>149</v>
      </c>
      <c r="UL149" s="1">
        <v>39829</v>
      </c>
      <c r="UM149" t="s">
        <v>149</v>
      </c>
      <c r="UN149" s="1">
        <v>39931</v>
      </c>
      <c r="UO149" t="s">
        <v>148</v>
      </c>
      <c r="UP149" s="1">
        <v>39848</v>
      </c>
      <c r="UQ149" t="s">
        <v>149</v>
      </c>
      <c r="UV149" s="1">
        <v>35271</v>
      </c>
      <c r="UW149" t="s">
        <v>469</v>
      </c>
      <c r="UX149" s="1">
        <v>39800</v>
      </c>
      <c r="UY149" t="s">
        <v>145</v>
      </c>
      <c r="VB149" s="1">
        <v>39870</v>
      </c>
      <c r="VC149" t="s">
        <v>149</v>
      </c>
      <c r="VD149" s="1">
        <v>39861</v>
      </c>
      <c r="VE149" t="s">
        <v>142</v>
      </c>
      <c r="VF149" s="1">
        <v>39848</v>
      </c>
      <c r="VG149" t="s">
        <v>149</v>
      </c>
      <c r="VH149" s="1">
        <v>39758</v>
      </c>
      <c r="VI149" t="s">
        <v>151</v>
      </c>
      <c r="VJ149" s="1">
        <v>39751</v>
      </c>
      <c r="VK149" t="s">
        <v>145</v>
      </c>
      <c r="VL149" s="1">
        <v>39843</v>
      </c>
      <c r="VM149" t="s">
        <v>145</v>
      </c>
      <c r="VP149" s="1">
        <v>39841</v>
      </c>
      <c r="VQ149" t="s">
        <v>145</v>
      </c>
      <c r="VR149" s="1">
        <v>39839</v>
      </c>
      <c r="VS149" t="s">
        <v>149</v>
      </c>
      <c r="VT149" s="1">
        <v>39843</v>
      </c>
      <c r="VU149" t="s">
        <v>149</v>
      </c>
      <c r="VV149" s="1">
        <v>39846</v>
      </c>
      <c r="VW149" t="s">
        <v>145</v>
      </c>
      <c r="VX149" s="1">
        <v>39868</v>
      </c>
      <c r="VY149" t="s">
        <v>149</v>
      </c>
      <c r="VZ149" s="1">
        <v>39849</v>
      </c>
      <c r="WA149" t="s">
        <v>150</v>
      </c>
      <c r="WB149" s="1">
        <v>39882</v>
      </c>
      <c r="WC149" t="s">
        <v>142</v>
      </c>
      <c r="WD149" s="1">
        <v>39744</v>
      </c>
      <c r="WE149" t="s">
        <v>151</v>
      </c>
      <c r="WF149" s="1">
        <v>35111</v>
      </c>
      <c r="WG149" t="s">
        <v>472</v>
      </c>
      <c r="WH149" s="1">
        <v>39870</v>
      </c>
      <c r="WI149" t="s">
        <v>149</v>
      </c>
      <c r="WJ149" s="1">
        <v>39861</v>
      </c>
      <c r="WK149" t="s">
        <v>149</v>
      </c>
      <c r="WN149" s="1">
        <v>35117</v>
      </c>
      <c r="WO149" t="s">
        <v>471</v>
      </c>
      <c r="WP149" s="1">
        <v>39750</v>
      </c>
      <c r="WQ149" t="s">
        <v>151</v>
      </c>
      <c r="WR149" s="1">
        <v>39833</v>
      </c>
      <c r="WS149" t="s">
        <v>149</v>
      </c>
      <c r="WT149" s="1">
        <v>39849</v>
      </c>
      <c r="WU149" t="s">
        <v>149</v>
      </c>
      <c r="WV149" s="1">
        <v>39840</v>
      </c>
      <c r="WW149" t="s">
        <v>149</v>
      </c>
      <c r="WZ149" s="1">
        <v>39834</v>
      </c>
      <c r="XA149" t="s">
        <v>149</v>
      </c>
      <c r="XB149" s="1">
        <v>39856</v>
      </c>
      <c r="XC149" t="s">
        <v>149</v>
      </c>
      <c r="XD149" s="1">
        <v>39835</v>
      </c>
      <c r="XE149" t="s">
        <v>149</v>
      </c>
      <c r="XF149" s="1">
        <v>39751</v>
      </c>
      <c r="XG149" t="s">
        <v>151</v>
      </c>
      <c r="XH149" s="1">
        <v>39833</v>
      </c>
      <c r="XI149" t="s">
        <v>149</v>
      </c>
      <c r="XJ149" s="1">
        <v>39867</v>
      </c>
      <c r="XK149" t="s">
        <v>149</v>
      </c>
      <c r="XL149" s="1">
        <v>35080</v>
      </c>
      <c r="XM149" t="s">
        <v>470</v>
      </c>
      <c r="XN149" s="1">
        <v>39848</v>
      </c>
      <c r="XO149" t="s">
        <v>149</v>
      </c>
      <c r="XP149" s="1">
        <v>39751</v>
      </c>
      <c r="XQ149" t="s">
        <v>151</v>
      </c>
      <c r="XR149" s="1">
        <v>39758</v>
      </c>
      <c r="XS149" t="s">
        <v>149</v>
      </c>
      <c r="XV149" s="1">
        <v>39848</v>
      </c>
      <c r="XW149" t="s">
        <v>149</v>
      </c>
      <c r="XX149" s="1">
        <v>39850</v>
      </c>
      <c r="XY149" t="s">
        <v>149</v>
      </c>
      <c r="XZ149" s="1">
        <v>39839</v>
      </c>
      <c r="YA149" t="s">
        <v>149</v>
      </c>
      <c r="YB149" s="1">
        <v>39829</v>
      </c>
      <c r="YC149" t="s">
        <v>149</v>
      </c>
      <c r="YF149" s="1">
        <v>39833</v>
      </c>
      <c r="YG149" t="s">
        <v>149</v>
      </c>
      <c r="YH149" s="1">
        <v>39841</v>
      </c>
      <c r="YI149" t="s">
        <v>149</v>
      </c>
      <c r="YJ149" s="1">
        <v>39869</v>
      </c>
      <c r="YK149" t="s">
        <v>142</v>
      </c>
      <c r="YL149" s="1">
        <v>39839</v>
      </c>
      <c r="YM149" t="s">
        <v>149</v>
      </c>
      <c r="YN149" s="1">
        <v>39849</v>
      </c>
      <c r="YO149" t="s">
        <v>145</v>
      </c>
      <c r="YP149" s="1">
        <v>40017</v>
      </c>
      <c r="YQ149" t="s">
        <v>1371</v>
      </c>
      <c r="YR149" s="1">
        <v>39842</v>
      </c>
      <c r="YS149" t="s">
        <v>149</v>
      </c>
      <c r="YT149" s="1">
        <v>39840</v>
      </c>
      <c r="YU149" t="s">
        <v>149</v>
      </c>
      <c r="YV149" s="1">
        <v>39395</v>
      </c>
      <c r="YW149" t="s">
        <v>156</v>
      </c>
      <c r="YX149" s="1">
        <v>39841</v>
      </c>
      <c r="YY149" t="s">
        <v>149</v>
      </c>
      <c r="YZ149" s="1">
        <v>39868</v>
      </c>
      <c r="ZA149" t="s">
        <v>149</v>
      </c>
      <c r="ZB149" s="1">
        <v>39798</v>
      </c>
      <c r="ZC149" t="s">
        <v>149</v>
      </c>
      <c r="ZD149" s="1">
        <v>39835</v>
      </c>
      <c r="ZE149" t="s">
        <v>149</v>
      </c>
      <c r="ZF149" s="1">
        <v>39855</v>
      </c>
      <c r="ZG149" t="s">
        <v>149</v>
      </c>
      <c r="ZH149" s="1">
        <v>39839</v>
      </c>
      <c r="ZI149" t="s">
        <v>149</v>
      </c>
      <c r="ZJ149" s="1">
        <v>39842</v>
      </c>
      <c r="ZK149" t="s">
        <v>149</v>
      </c>
      <c r="ZL149" s="1">
        <v>35039</v>
      </c>
      <c r="ZM149" t="s">
        <v>471</v>
      </c>
      <c r="ZN149" s="1">
        <v>39842</v>
      </c>
      <c r="ZO149" t="s">
        <v>149</v>
      </c>
      <c r="ZT149" s="1">
        <v>39871</v>
      </c>
      <c r="ZU149" t="s">
        <v>149</v>
      </c>
      <c r="ZV149" s="1">
        <v>39665</v>
      </c>
      <c r="ZW149" t="s">
        <v>149</v>
      </c>
      <c r="ZX149" s="1">
        <v>39870</v>
      </c>
      <c r="ZY149" t="s">
        <v>149</v>
      </c>
      <c r="AAB149" s="1">
        <v>39841</v>
      </c>
      <c r="AAC149" t="s">
        <v>149</v>
      </c>
      <c r="AAD149" s="1">
        <v>39834</v>
      </c>
      <c r="AAE149" t="s">
        <v>147</v>
      </c>
      <c r="AAF149" s="1">
        <v>34990</v>
      </c>
      <c r="AAG149" t="s">
        <v>470</v>
      </c>
      <c r="AAN149" s="1">
        <v>39850</v>
      </c>
      <c r="AAO149" t="s">
        <v>149</v>
      </c>
      <c r="AAP149" s="1">
        <v>39785</v>
      </c>
      <c r="AAQ149" t="s">
        <v>149</v>
      </c>
      <c r="AAR149" s="1">
        <v>39835</v>
      </c>
      <c r="AAS149" t="s">
        <v>149</v>
      </c>
      <c r="AAV149" s="1">
        <v>39841</v>
      </c>
      <c r="AAW149" t="s">
        <v>149</v>
      </c>
      <c r="AAX149" s="1">
        <v>39751</v>
      </c>
      <c r="AAY149" t="s">
        <v>151</v>
      </c>
      <c r="ABB149" s="1">
        <v>39839</v>
      </c>
      <c r="ABC149" t="s">
        <v>149</v>
      </c>
      <c r="ABF149" s="1">
        <v>39828</v>
      </c>
      <c r="ABG149" t="s">
        <v>149</v>
      </c>
      <c r="ABH149" s="1">
        <v>39847</v>
      </c>
      <c r="ABI149" t="s">
        <v>149</v>
      </c>
      <c r="ABJ149" s="1">
        <v>39758</v>
      </c>
      <c r="ABK149" t="s">
        <v>149</v>
      </c>
      <c r="ABN149" s="1">
        <v>39861</v>
      </c>
      <c r="ABO149" t="s">
        <v>149</v>
      </c>
      <c r="ABP149" s="1">
        <v>39867</v>
      </c>
      <c r="ABQ149" t="s">
        <v>149</v>
      </c>
      <c r="ABR149" s="1">
        <v>39839</v>
      </c>
      <c r="ABS149" t="s">
        <v>149</v>
      </c>
      <c r="ABV149" s="1">
        <v>39848</v>
      </c>
      <c r="ABW149" t="s">
        <v>149</v>
      </c>
      <c r="ABX149" s="1">
        <v>39842</v>
      </c>
      <c r="ABY149" t="s">
        <v>149</v>
      </c>
      <c r="ABZ149" s="1">
        <v>39848</v>
      </c>
      <c r="ACA149" t="s">
        <v>149</v>
      </c>
      <c r="ACB149" s="1">
        <v>39862</v>
      </c>
      <c r="ACC149" t="s">
        <v>149</v>
      </c>
      <c r="ACD149" s="1">
        <v>39870</v>
      </c>
      <c r="ACE149" t="s">
        <v>149</v>
      </c>
      <c r="ACF149" s="1">
        <v>39840</v>
      </c>
      <c r="ACG149" t="s">
        <v>149</v>
      </c>
      <c r="ACJ149" s="1">
        <v>39891</v>
      </c>
      <c r="ACK149" t="s">
        <v>142</v>
      </c>
      <c r="ACL149" s="1">
        <v>39898</v>
      </c>
      <c r="ACM149" t="s">
        <v>142</v>
      </c>
      <c r="ACN149" s="1">
        <v>39762</v>
      </c>
      <c r="ACO149" t="s">
        <v>151</v>
      </c>
      <c r="ACT149" s="1">
        <v>39742</v>
      </c>
      <c r="ACU149" t="s">
        <v>147</v>
      </c>
      <c r="ACV149" s="1">
        <v>35108</v>
      </c>
      <c r="ACW149" t="s">
        <v>471</v>
      </c>
      <c r="ACX149" s="1">
        <v>39750</v>
      </c>
      <c r="ACY149" t="s">
        <v>151</v>
      </c>
      <c r="ACZ149" s="1">
        <v>39749</v>
      </c>
      <c r="ADA149" t="s">
        <v>151</v>
      </c>
      <c r="ADB149" s="1">
        <v>39849</v>
      </c>
      <c r="ADC149" t="s">
        <v>149</v>
      </c>
      <c r="ADD149" s="1">
        <v>39839</v>
      </c>
      <c r="ADE149" t="s">
        <v>149</v>
      </c>
      <c r="ADH149" s="1">
        <v>39742</v>
      </c>
      <c r="ADI149" t="s">
        <v>151</v>
      </c>
      <c r="ADJ149" s="1">
        <v>39800</v>
      </c>
      <c r="ADK149" t="s">
        <v>149</v>
      </c>
      <c r="ADL149" s="1">
        <v>35102</v>
      </c>
      <c r="ADM149" t="s">
        <v>471</v>
      </c>
      <c r="ADN149" s="1">
        <v>39848</v>
      </c>
      <c r="ADO149" t="s">
        <v>149</v>
      </c>
      <c r="ADR149" s="1">
        <v>39849</v>
      </c>
      <c r="ADS149" t="s">
        <v>145</v>
      </c>
      <c r="ADV149" s="1">
        <v>39752</v>
      </c>
      <c r="ADW149" t="s">
        <v>151</v>
      </c>
      <c r="ADX149" s="1">
        <v>39750</v>
      </c>
      <c r="ADY149" t="s">
        <v>151</v>
      </c>
      <c r="ADZ149" s="1">
        <v>39848</v>
      </c>
      <c r="AEA149" t="s">
        <v>149</v>
      </c>
      <c r="AEB149" s="1">
        <v>39870</v>
      </c>
      <c r="AEC149" t="s">
        <v>149</v>
      </c>
      <c r="AED149" s="1">
        <v>39841</v>
      </c>
      <c r="AEE149" t="s">
        <v>149</v>
      </c>
      <c r="AEJ149" s="1">
        <v>39841</v>
      </c>
      <c r="AEK149" t="s">
        <v>147</v>
      </c>
      <c r="AEL149" s="1">
        <v>39791</v>
      </c>
      <c r="AEM149" t="s">
        <v>149</v>
      </c>
      <c r="AEP149" s="1">
        <v>39757</v>
      </c>
      <c r="AEQ149" t="s">
        <v>151</v>
      </c>
      <c r="AER149" s="1">
        <v>39751</v>
      </c>
      <c r="AES149" t="s">
        <v>149</v>
      </c>
      <c r="AEV149" s="1">
        <v>39750</v>
      </c>
      <c r="AEW149" t="s">
        <v>151</v>
      </c>
      <c r="AEX149" s="1">
        <v>35125</v>
      </c>
      <c r="AEY149" t="s">
        <v>471</v>
      </c>
      <c r="AEZ149" s="1">
        <v>39839</v>
      </c>
      <c r="AFA149" t="s">
        <v>149</v>
      </c>
      <c r="AFB149" s="1">
        <v>39835</v>
      </c>
      <c r="AFC149" t="s">
        <v>149</v>
      </c>
      <c r="AFD149" s="1">
        <v>39849</v>
      </c>
      <c r="AFE149" t="s">
        <v>149</v>
      </c>
      <c r="AFF149" s="1">
        <v>39898</v>
      </c>
      <c r="AFG149" t="s">
        <v>143</v>
      </c>
      <c r="AFJ149" s="1">
        <v>39868</v>
      </c>
      <c r="AFK149" t="s">
        <v>142</v>
      </c>
      <c r="AFL149" s="1">
        <v>39757</v>
      </c>
      <c r="AFM149" t="s">
        <v>151</v>
      </c>
      <c r="AFN149" s="1">
        <v>39842</v>
      </c>
      <c r="AFO149" t="s">
        <v>149</v>
      </c>
      <c r="AFP149" s="1">
        <v>39847</v>
      </c>
      <c r="AFQ149" t="s">
        <v>150</v>
      </c>
      <c r="AFR149" s="1">
        <v>39889</v>
      </c>
      <c r="AFS149" t="s">
        <v>149</v>
      </c>
      <c r="AFT149" s="1">
        <v>39799</v>
      </c>
      <c r="AFU149" t="s">
        <v>145</v>
      </c>
      <c r="AFV149" s="1">
        <v>39791</v>
      </c>
      <c r="AFW149" t="s">
        <v>149</v>
      </c>
      <c r="AFX149" s="1">
        <v>39751</v>
      </c>
      <c r="AFY149" t="s">
        <v>151</v>
      </c>
      <c r="AFZ149" s="1">
        <v>39856</v>
      </c>
      <c r="AGA149" t="s">
        <v>149</v>
      </c>
      <c r="AGD149" s="1">
        <v>35109</v>
      </c>
      <c r="AGE149" t="s">
        <v>470</v>
      </c>
      <c r="AGF149" s="1">
        <v>39835</v>
      </c>
      <c r="AGG149" t="s">
        <v>149</v>
      </c>
      <c r="AGH149" s="1">
        <v>39843</v>
      </c>
      <c r="AGI149" t="s">
        <v>149</v>
      </c>
      <c r="AGJ149" s="1">
        <v>39834</v>
      </c>
      <c r="AGK149" t="s">
        <v>145</v>
      </c>
      <c r="AGN149" s="1">
        <v>39841</v>
      </c>
      <c r="AGO149" t="s">
        <v>149</v>
      </c>
      <c r="AGP149" s="1">
        <v>39749</v>
      </c>
      <c r="AGQ149" t="s">
        <v>145</v>
      </c>
      <c r="AGR149" s="1">
        <v>39776</v>
      </c>
      <c r="AGS149" t="s">
        <v>149</v>
      </c>
      <c r="AGT149" s="1">
        <v>39828</v>
      </c>
      <c r="AGU149" t="s">
        <v>149</v>
      </c>
      <c r="AGV149" s="1">
        <v>39849</v>
      </c>
      <c r="AGW149" t="s">
        <v>149</v>
      </c>
      <c r="AGZ149" s="1">
        <v>39835</v>
      </c>
      <c r="AHA149" t="s">
        <v>149</v>
      </c>
      <c r="AHB149" s="1">
        <v>39840</v>
      </c>
      <c r="AHC149" t="s">
        <v>149</v>
      </c>
      <c r="AHD149" s="1">
        <v>39842</v>
      </c>
      <c r="AHE149" t="s">
        <v>149</v>
      </c>
      <c r="AHF149" s="1">
        <v>39869</v>
      </c>
      <c r="AHG149" t="s">
        <v>142</v>
      </c>
      <c r="AHH149" s="1">
        <v>39776</v>
      </c>
      <c r="AHI149" t="s">
        <v>149</v>
      </c>
      <c r="AHJ149" s="1">
        <v>40017</v>
      </c>
      <c r="AHK149" t="s">
        <v>145</v>
      </c>
      <c r="AHN149" s="1">
        <v>39857</v>
      </c>
      <c r="AHO149" t="s">
        <v>149</v>
      </c>
      <c r="AHP149" s="1">
        <v>40394</v>
      </c>
      <c r="AHQ149" t="s">
        <v>137</v>
      </c>
      <c r="AHR149" s="1">
        <v>39757</v>
      </c>
      <c r="AHS149" t="s">
        <v>147</v>
      </c>
      <c r="AHV149" s="1">
        <v>40122</v>
      </c>
      <c r="AHW149" t="s">
        <v>144</v>
      </c>
      <c r="AHX149" s="1">
        <v>39846</v>
      </c>
      <c r="AHY149" t="s">
        <v>149</v>
      </c>
      <c r="AHZ149" s="1">
        <v>39758</v>
      </c>
      <c r="AIA149" t="s">
        <v>151</v>
      </c>
      <c r="AIB149" s="1">
        <v>39849</v>
      </c>
      <c r="AIC149" t="s">
        <v>149</v>
      </c>
      <c r="AID149" s="1">
        <v>39911</v>
      </c>
      <c r="AIE149" t="s">
        <v>142</v>
      </c>
      <c r="AIH149" s="1">
        <v>39800</v>
      </c>
      <c r="AII149" t="s">
        <v>149</v>
      </c>
      <c r="AIJ149" s="1">
        <v>39835</v>
      </c>
      <c r="AIK149" t="s">
        <v>149</v>
      </c>
      <c r="AIL149" s="1">
        <v>39799</v>
      </c>
      <c r="AIM149" t="s">
        <v>149</v>
      </c>
      <c r="AIN149" s="1">
        <v>39857</v>
      </c>
      <c r="AIO149" t="s">
        <v>149</v>
      </c>
      <c r="AIP149" s="1" t="s">
        <v>461</v>
      </c>
      <c r="AIQ149" t="s">
        <v>471</v>
      </c>
      <c r="AIR149" s="1">
        <v>39755</v>
      </c>
      <c r="AIS149" t="s">
        <v>149</v>
      </c>
      <c r="AIT149" s="1">
        <v>39855</v>
      </c>
      <c r="AIU149" t="s">
        <v>149</v>
      </c>
      <c r="AIV149" s="1">
        <v>39842</v>
      </c>
      <c r="AIW149" t="s">
        <v>149</v>
      </c>
      <c r="AIX149" s="1">
        <v>39834</v>
      </c>
      <c r="AIY149" t="s">
        <v>149</v>
      </c>
      <c r="AIZ149" s="1">
        <v>39777</v>
      </c>
      <c r="AJA149" t="s">
        <v>149</v>
      </c>
      <c r="AJD149" s="1">
        <v>39842</v>
      </c>
      <c r="AJE149" t="s">
        <v>149</v>
      </c>
      <c r="AJF149" s="1">
        <v>39850</v>
      </c>
      <c r="AJG149" t="s">
        <v>149</v>
      </c>
      <c r="AJH149" s="1">
        <v>39869</v>
      </c>
      <c r="AJI149" t="s">
        <v>142</v>
      </c>
      <c r="AJJ149" s="1">
        <v>39800</v>
      </c>
      <c r="AJK149" t="s">
        <v>149</v>
      </c>
      <c r="AJL149" s="1">
        <v>39834</v>
      </c>
      <c r="AJM149" t="s">
        <v>149</v>
      </c>
      <c r="AJP149" s="1">
        <v>35044</v>
      </c>
      <c r="AJQ149" t="s">
        <v>470</v>
      </c>
      <c r="AJR149" s="1">
        <v>39757</v>
      </c>
      <c r="AJS149" t="s">
        <v>151</v>
      </c>
      <c r="AJT149" s="1">
        <v>39870</v>
      </c>
      <c r="AJU149" t="s">
        <v>149</v>
      </c>
      <c r="AJV149" s="1">
        <v>39752</v>
      </c>
      <c r="AJW149" t="s">
        <v>151</v>
      </c>
      <c r="AJX149" s="1">
        <v>39874</v>
      </c>
      <c r="AJY149" t="s">
        <v>149</v>
      </c>
      <c r="AKB149" s="1">
        <v>39723</v>
      </c>
      <c r="AKC149" t="s">
        <v>151</v>
      </c>
      <c r="AKD149" s="1">
        <v>39854</v>
      </c>
      <c r="AKE149" t="s">
        <v>149</v>
      </c>
      <c r="AKF149" s="1">
        <v>39847</v>
      </c>
      <c r="AKG149" t="s">
        <v>149</v>
      </c>
      <c r="AKJ149" s="1">
        <v>39834</v>
      </c>
      <c r="AKK149" t="s">
        <v>149</v>
      </c>
      <c r="AKN149" s="1">
        <v>39854</v>
      </c>
      <c r="AKO149" t="s">
        <v>149</v>
      </c>
      <c r="AKP149" s="1">
        <v>39892</v>
      </c>
      <c r="AKQ149" t="s">
        <v>142</v>
      </c>
      <c r="AKR149" s="1">
        <v>39776</v>
      </c>
      <c r="AKS149" t="s">
        <v>147</v>
      </c>
      <c r="AKT149" s="1">
        <v>39848</v>
      </c>
      <c r="AKU149" t="s">
        <v>149</v>
      </c>
      <c r="AKV149" s="1">
        <v>39891</v>
      </c>
      <c r="AKW149" t="s">
        <v>142</v>
      </c>
      <c r="AKX149" s="1">
        <v>39771</v>
      </c>
      <c r="AKY149" t="s">
        <v>147</v>
      </c>
      <c r="AKZ149" s="1">
        <v>39841</v>
      </c>
      <c r="ALA149" t="s">
        <v>147</v>
      </c>
      <c r="ALB149" s="1">
        <v>39751</v>
      </c>
      <c r="ALC149" t="s">
        <v>151</v>
      </c>
      <c r="ALD149" s="1">
        <v>39839</v>
      </c>
      <c r="ALE149" t="s">
        <v>149</v>
      </c>
      <c r="ALH149" s="1">
        <v>39841</v>
      </c>
      <c r="ALI149" t="s">
        <v>145</v>
      </c>
      <c r="ALN149" s="1">
        <v>39834</v>
      </c>
      <c r="ALO149" t="s">
        <v>147</v>
      </c>
      <c r="ALR149" s="1">
        <v>35004</v>
      </c>
      <c r="ALS149" t="s">
        <v>472</v>
      </c>
      <c r="ALT149" s="1">
        <v>34991</v>
      </c>
      <c r="ALU149" t="s">
        <v>470</v>
      </c>
      <c r="ALV149" s="1">
        <v>39798</v>
      </c>
      <c r="ALW149" t="s">
        <v>149</v>
      </c>
      <c r="ALX149" s="1">
        <v>39840</v>
      </c>
      <c r="ALY149" t="s">
        <v>149</v>
      </c>
      <c r="ALZ149" s="1">
        <v>35117</v>
      </c>
      <c r="AMA149" t="s">
        <v>471</v>
      </c>
      <c r="AMB149" s="1">
        <v>39560</v>
      </c>
      <c r="AMC149" t="s">
        <v>153</v>
      </c>
      <c r="AMD149" s="1">
        <v>39748</v>
      </c>
      <c r="AME149" t="s">
        <v>151</v>
      </c>
      <c r="AMF149" s="1">
        <v>39888</v>
      </c>
      <c r="AMG149" t="s">
        <v>149</v>
      </c>
      <c r="AMH149" s="1">
        <v>39874</v>
      </c>
      <c r="AMI149" t="s">
        <v>149</v>
      </c>
      <c r="AMJ149" s="1">
        <v>35102</v>
      </c>
      <c r="AMK149" t="s">
        <v>471</v>
      </c>
      <c r="AML149" s="1">
        <v>39841</v>
      </c>
      <c r="AMM149" t="s">
        <v>149</v>
      </c>
      <c r="AMN149" s="1">
        <v>39847</v>
      </c>
      <c r="AMO149" t="s">
        <v>149</v>
      </c>
      <c r="AMP149" s="1">
        <v>39770</v>
      </c>
      <c r="AMQ149" t="s">
        <v>145</v>
      </c>
      <c r="AMT149" s="1">
        <v>39853</v>
      </c>
      <c r="AMU149" t="s">
        <v>149</v>
      </c>
      <c r="AMX149" s="1">
        <v>39756</v>
      </c>
      <c r="AMY149" t="s">
        <v>151</v>
      </c>
    </row>
    <row r="150" spans="8:1039" x14ac:dyDescent="0.2">
      <c r="H150" s="1">
        <v>39870</v>
      </c>
      <c r="I150" t="s">
        <v>150</v>
      </c>
      <c r="J150" s="1">
        <v>39847</v>
      </c>
      <c r="L150" s="1">
        <v>39840</v>
      </c>
      <c r="M150" t="s">
        <v>150</v>
      </c>
      <c r="P150" s="1">
        <v>39853</v>
      </c>
      <c r="Q150" t="s">
        <v>150</v>
      </c>
      <c r="T150" s="1">
        <v>39778</v>
      </c>
      <c r="U150" t="s">
        <v>150</v>
      </c>
      <c r="V150" s="1">
        <v>39933</v>
      </c>
      <c r="W150" t="s">
        <v>148</v>
      </c>
      <c r="X150" s="1">
        <v>39862</v>
      </c>
      <c r="Y150" t="s">
        <v>150</v>
      </c>
      <c r="Z150" s="1">
        <v>39839</v>
      </c>
      <c r="AA150" t="s">
        <v>150</v>
      </c>
      <c r="AB150" s="1">
        <v>39841</v>
      </c>
      <c r="AC150" t="s">
        <v>150</v>
      </c>
      <c r="AF150" s="1">
        <v>39664</v>
      </c>
      <c r="AG150" t="s">
        <v>152</v>
      </c>
      <c r="AJ150" s="1">
        <v>39856</v>
      </c>
      <c r="AK150" t="s">
        <v>150</v>
      </c>
      <c r="AL150" s="1">
        <v>39843</v>
      </c>
      <c r="AM150" t="s">
        <v>150</v>
      </c>
      <c r="AN150" s="1">
        <v>39835</v>
      </c>
      <c r="AO150" t="s">
        <v>146</v>
      </c>
      <c r="AP150" s="1">
        <v>39793</v>
      </c>
      <c r="AQ150" t="s">
        <v>148</v>
      </c>
      <c r="AR150" s="1">
        <v>39833</v>
      </c>
      <c r="AS150" t="s">
        <v>146</v>
      </c>
      <c r="AV150" s="1">
        <v>39829</v>
      </c>
      <c r="AW150" t="s">
        <v>150</v>
      </c>
      <c r="AX150" s="1">
        <v>39840</v>
      </c>
      <c r="AY150" t="s">
        <v>150</v>
      </c>
      <c r="AZ150" s="1">
        <v>39835</v>
      </c>
      <c r="BA150" t="s">
        <v>150</v>
      </c>
      <c r="BB150" s="1">
        <v>39773</v>
      </c>
      <c r="BC150" t="s">
        <v>146</v>
      </c>
      <c r="BD150" s="1">
        <v>39834</v>
      </c>
      <c r="BE150" t="s">
        <v>150</v>
      </c>
      <c r="BH150" s="1">
        <v>39863</v>
      </c>
      <c r="BI150" t="s">
        <v>150</v>
      </c>
      <c r="BL150" s="1">
        <v>39834</v>
      </c>
      <c r="BM150" t="s">
        <v>148</v>
      </c>
      <c r="BN150" s="1">
        <v>39847</v>
      </c>
      <c r="BO150" t="s">
        <v>150</v>
      </c>
      <c r="BR150" s="1">
        <v>39855</v>
      </c>
      <c r="BS150" t="s">
        <v>150</v>
      </c>
      <c r="BT150" s="1">
        <v>39834</v>
      </c>
      <c r="BU150" t="s">
        <v>150</v>
      </c>
      <c r="BV150" s="1">
        <v>39848</v>
      </c>
      <c r="BW150" t="s">
        <v>150</v>
      </c>
      <c r="BX150" s="1">
        <v>39855</v>
      </c>
      <c r="BY150" t="s">
        <v>150</v>
      </c>
      <c r="BZ150" s="1">
        <v>39653</v>
      </c>
      <c r="CA150" t="s">
        <v>152</v>
      </c>
      <c r="CD150" s="1">
        <v>39835</v>
      </c>
      <c r="CE150" t="s">
        <v>150</v>
      </c>
      <c r="CH150" s="1">
        <v>39770</v>
      </c>
      <c r="CI150" t="s">
        <v>143</v>
      </c>
      <c r="CJ150" s="1">
        <v>39856</v>
      </c>
      <c r="CK150" t="s">
        <v>150</v>
      </c>
      <c r="CL150" s="1">
        <v>39847</v>
      </c>
      <c r="CM150" t="s">
        <v>150</v>
      </c>
      <c r="CN150" s="1">
        <v>39756</v>
      </c>
      <c r="CO150" t="s">
        <v>150</v>
      </c>
      <c r="CP150" s="1">
        <v>39804</v>
      </c>
      <c r="CQ150" t="s">
        <v>148</v>
      </c>
      <c r="CR150" s="1">
        <v>39659</v>
      </c>
      <c r="CS150" t="s">
        <v>152</v>
      </c>
      <c r="CT150" s="1">
        <v>39759</v>
      </c>
      <c r="CU150" t="s">
        <v>151</v>
      </c>
      <c r="CV150" s="1">
        <v>35172</v>
      </c>
      <c r="CW150" t="s">
        <v>470</v>
      </c>
      <c r="CX150" s="1">
        <v>39841</v>
      </c>
      <c r="CY150" t="s">
        <v>150</v>
      </c>
      <c r="CZ150" s="1">
        <v>39835</v>
      </c>
      <c r="DA150" t="s">
        <v>150</v>
      </c>
      <c r="DB150" s="1">
        <v>39843</v>
      </c>
      <c r="DC150" t="s">
        <v>150</v>
      </c>
      <c r="DD150" s="1">
        <v>39854</v>
      </c>
      <c r="DE150" t="s">
        <v>150</v>
      </c>
      <c r="DF150" s="1">
        <v>39839</v>
      </c>
      <c r="DG150" t="s">
        <v>150</v>
      </c>
      <c r="DJ150" s="1">
        <v>39842</v>
      </c>
      <c r="DK150" t="s">
        <v>150</v>
      </c>
      <c r="DL150" s="1">
        <v>39771</v>
      </c>
      <c r="DM150" t="s">
        <v>143</v>
      </c>
      <c r="DN150" s="1">
        <v>39870</v>
      </c>
      <c r="DO150" t="s">
        <v>150</v>
      </c>
      <c r="DP150" s="1">
        <v>39841</v>
      </c>
      <c r="DQ150" t="s">
        <v>150</v>
      </c>
      <c r="DR150" s="1">
        <v>39853</v>
      </c>
      <c r="DS150" t="s">
        <v>150</v>
      </c>
      <c r="DT150" s="1">
        <v>35089</v>
      </c>
      <c r="DU150" t="s">
        <v>472</v>
      </c>
      <c r="DV150" s="1">
        <v>35100</v>
      </c>
      <c r="DW150" t="s">
        <v>471</v>
      </c>
      <c r="DX150" s="1">
        <v>39660</v>
      </c>
      <c r="DY150" t="s">
        <v>152</v>
      </c>
      <c r="EB150" s="1">
        <v>39833</v>
      </c>
      <c r="EC150" t="s">
        <v>150</v>
      </c>
      <c r="ED150" s="1">
        <v>39847</v>
      </c>
      <c r="EE150" t="s">
        <v>150</v>
      </c>
      <c r="EJ150" s="1">
        <v>39842</v>
      </c>
      <c r="EK150" t="s">
        <v>150</v>
      </c>
      <c r="EL150" s="1">
        <v>35110</v>
      </c>
      <c r="EM150" t="s">
        <v>472</v>
      </c>
      <c r="EN150" s="1">
        <v>39840</v>
      </c>
      <c r="EO150" t="s">
        <v>150</v>
      </c>
      <c r="EP150" s="1">
        <v>39744</v>
      </c>
      <c r="EQ150" t="s">
        <v>146</v>
      </c>
      <c r="ER150" s="1">
        <v>39762</v>
      </c>
      <c r="ES150" t="s">
        <v>150</v>
      </c>
      <c r="EV150" s="1">
        <v>39843</v>
      </c>
      <c r="EW150" t="s">
        <v>150</v>
      </c>
      <c r="EZ150" s="1">
        <v>39671</v>
      </c>
      <c r="FA150" t="s">
        <v>152</v>
      </c>
      <c r="FB150" s="1">
        <v>39849</v>
      </c>
      <c r="FC150" t="s">
        <v>150</v>
      </c>
      <c r="FF150" s="1">
        <v>39769</v>
      </c>
      <c r="FG150" t="s">
        <v>143</v>
      </c>
      <c r="FH150" s="1">
        <v>39835</v>
      </c>
      <c r="FI150" t="s">
        <v>150</v>
      </c>
      <c r="FN150" s="1">
        <v>39862</v>
      </c>
      <c r="FO150" t="s">
        <v>150</v>
      </c>
      <c r="FP150" s="1">
        <v>39855</v>
      </c>
      <c r="FQ150" t="s">
        <v>150</v>
      </c>
      <c r="FT150" s="1">
        <v>39755</v>
      </c>
      <c r="FU150" t="s">
        <v>151</v>
      </c>
      <c r="FV150" s="1">
        <v>39847</v>
      </c>
      <c r="FW150" t="s">
        <v>150</v>
      </c>
      <c r="FX150" s="1">
        <v>39752</v>
      </c>
      <c r="FY150" t="s">
        <v>148</v>
      </c>
      <c r="GD150" s="1">
        <v>39843</v>
      </c>
      <c r="GE150" t="s">
        <v>150</v>
      </c>
      <c r="GF150" s="1">
        <v>39841</v>
      </c>
      <c r="GG150" t="s">
        <v>150</v>
      </c>
      <c r="GH150" s="1">
        <v>39665</v>
      </c>
      <c r="GI150" t="s">
        <v>152</v>
      </c>
      <c r="GJ150" s="1">
        <v>39657</v>
      </c>
      <c r="GK150" t="s">
        <v>152</v>
      </c>
      <c r="GL150" s="1">
        <v>39855</v>
      </c>
      <c r="GM150" t="s">
        <v>150</v>
      </c>
      <c r="GN150" s="1">
        <v>39870</v>
      </c>
      <c r="GO150" t="s">
        <v>150</v>
      </c>
      <c r="GP150" s="1">
        <v>39800</v>
      </c>
      <c r="GQ150" t="s">
        <v>146</v>
      </c>
      <c r="GR150" s="1">
        <v>39840</v>
      </c>
      <c r="GS150" t="s">
        <v>150</v>
      </c>
      <c r="GT150" s="1">
        <v>39847</v>
      </c>
      <c r="GU150" t="s">
        <v>146</v>
      </c>
      <c r="GV150" s="1">
        <v>39842</v>
      </c>
      <c r="GW150" t="s">
        <v>150</v>
      </c>
      <c r="GX150" s="1">
        <v>39833</v>
      </c>
      <c r="GY150" t="s">
        <v>150</v>
      </c>
      <c r="GZ150" s="1">
        <v>39835</v>
      </c>
      <c r="HA150" t="s">
        <v>150</v>
      </c>
      <c r="HB150" s="1">
        <v>39482</v>
      </c>
      <c r="HC150" t="s">
        <v>152</v>
      </c>
      <c r="HD150" s="1">
        <v>39840</v>
      </c>
      <c r="HE150" t="s">
        <v>150</v>
      </c>
      <c r="HF150" s="1">
        <v>39657</v>
      </c>
      <c r="HG150" t="s">
        <v>152</v>
      </c>
      <c r="HJ150" s="1">
        <v>39835</v>
      </c>
      <c r="HK150" t="s">
        <v>150</v>
      </c>
      <c r="HL150" s="1">
        <v>39849</v>
      </c>
      <c r="HM150" t="s">
        <v>150</v>
      </c>
      <c r="HR150" s="1">
        <v>39834</v>
      </c>
      <c r="HS150" t="s">
        <v>150</v>
      </c>
      <c r="HT150" s="1">
        <v>39842</v>
      </c>
      <c r="HU150" t="s">
        <v>150</v>
      </c>
      <c r="HV150" s="1">
        <v>39854</v>
      </c>
      <c r="HW150" t="s">
        <v>150</v>
      </c>
      <c r="HX150" s="1">
        <v>39847</v>
      </c>
      <c r="HY150" t="s">
        <v>150</v>
      </c>
      <c r="HZ150" s="1">
        <v>39840</v>
      </c>
      <c r="IA150" t="s">
        <v>150</v>
      </c>
      <c r="IB150" s="1">
        <v>35082</v>
      </c>
      <c r="IC150" t="s">
        <v>472</v>
      </c>
      <c r="ID150" s="1">
        <v>39659</v>
      </c>
      <c r="IE150" t="s">
        <v>152</v>
      </c>
      <c r="IF150" s="1">
        <v>39805</v>
      </c>
      <c r="IG150" t="s">
        <v>148</v>
      </c>
      <c r="IH150" s="1">
        <v>39841</v>
      </c>
      <c r="II150" t="s">
        <v>148</v>
      </c>
      <c r="IJ150" s="1">
        <v>39840</v>
      </c>
      <c r="IK150" t="s">
        <v>150</v>
      </c>
      <c r="IL150" s="1">
        <v>39799</v>
      </c>
      <c r="IM150" t="s">
        <v>146</v>
      </c>
      <c r="IN150" s="1">
        <v>39846</v>
      </c>
      <c r="IO150" t="s">
        <v>148</v>
      </c>
      <c r="IP150" s="1">
        <v>39867</v>
      </c>
      <c r="IQ150" t="s">
        <v>150</v>
      </c>
      <c r="IR150" s="1">
        <v>39849</v>
      </c>
      <c r="IS150" t="s">
        <v>150</v>
      </c>
      <c r="IT150" s="1">
        <v>39755</v>
      </c>
      <c r="IU150" t="s">
        <v>151</v>
      </c>
      <c r="IV150" s="1">
        <v>39841</v>
      </c>
      <c r="IW150" t="s">
        <v>148</v>
      </c>
      <c r="IX150" s="1">
        <v>39450</v>
      </c>
      <c r="IY150" t="s">
        <v>152</v>
      </c>
      <c r="IZ150" s="1">
        <v>39658</v>
      </c>
      <c r="JA150" t="s">
        <v>152</v>
      </c>
      <c r="JD150" s="1">
        <v>39864</v>
      </c>
      <c r="JE150" t="s">
        <v>150</v>
      </c>
      <c r="JF150" s="1">
        <v>39839</v>
      </c>
      <c r="JG150" t="s">
        <v>150</v>
      </c>
      <c r="JJ150" s="1">
        <v>39848</v>
      </c>
      <c r="JK150" t="s">
        <v>150</v>
      </c>
      <c r="JL150" s="1">
        <v>39801</v>
      </c>
      <c r="JM150" t="s">
        <v>148</v>
      </c>
      <c r="JN150" s="1">
        <v>39857</v>
      </c>
      <c r="JO150" t="s">
        <v>150</v>
      </c>
      <c r="JP150" s="1">
        <v>39833</v>
      </c>
      <c r="JQ150" t="s">
        <v>150</v>
      </c>
      <c r="JR150" s="1">
        <v>39840</v>
      </c>
      <c r="JS150" t="s">
        <v>150</v>
      </c>
      <c r="JT150" s="1">
        <v>39835</v>
      </c>
      <c r="JU150" t="s">
        <v>150</v>
      </c>
      <c r="JV150" s="1">
        <v>39853</v>
      </c>
      <c r="JW150" t="s">
        <v>150</v>
      </c>
      <c r="JX150" s="1">
        <v>39791</v>
      </c>
      <c r="JY150" t="s">
        <v>148</v>
      </c>
      <c r="JZ150" s="1">
        <v>39833</v>
      </c>
      <c r="KA150" t="s">
        <v>150</v>
      </c>
      <c r="KB150" s="1">
        <v>39863</v>
      </c>
      <c r="KC150" t="s">
        <v>150</v>
      </c>
      <c r="KD150" s="1">
        <v>39660</v>
      </c>
      <c r="KE150" t="s">
        <v>152</v>
      </c>
      <c r="KF150" s="1">
        <v>35108</v>
      </c>
      <c r="KG150" t="s">
        <v>471</v>
      </c>
      <c r="KH150" s="1">
        <v>39839</v>
      </c>
      <c r="KI150" t="s">
        <v>150</v>
      </c>
      <c r="KL150" s="1">
        <v>39764</v>
      </c>
      <c r="KM150" t="s">
        <v>150</v>
      </c>
      <c r="KN150" s="1">
        <v>39842</v>
      </c>
      <c r="KO150" t="s">
        <v>150</v>
      </c>
      <c r="KP150" s="1">
        <v>39659</v>
      </c>
      <c r="KQ150" t="s">
        <v>152</v>
      </c>
      <c r="KR150" s="1">
        <v>39842</v>
      </c>
      <c r="KS150" t="s">
        <v>150</v>
      </c>
      <c r="KT150" s="1">
        <v>39847</v>
      </c>
      <c r="KU150" t="s">
        <v>148</v>
      </c>
      <c r="KV150" s="1">
        <v>39800</v>
      </c>
      <c r="KW150" t="s">
        <v>146</v>
      </c>
      <c r="KX150" s="1">
        <v>39869</v>
      </c>
      <c r="KY150" t="s">
        <v>150</v>
      </c>
      <c r="KZ150" s="1">
        <v>39834</v>
      </c>
      <c r="LA150" t="s">
        <v>148</v>
      </c>
      <c r="LB150" s="1">
        <v>39660</v>
      </c>
      <c r="LC150" t="s">
        <v>152</v>
      </c>
      <c r="LD150" s="1">
        <v>39869</v>
      </c>
      <c r="LE150" t="s">
        <v>150</v>
      </c>
      <c r="LF150" s="1">
        <v>39772</v>
      </c>
      <c r="LG150" t="s">
        <v>143</v>
      </c>
      <c r="LH150" s="1">
        <v>39849</v>
      </c>
      <c r="LI150" t="s">
        <v>150</v>
      </c>
      <c r="LJ150" s="1">
        <v>34997</v>
      </c>
      <c r="LK150" t="s">
        <v>471</v>
      </c>
      <c r="LP150" s="1">
        <v>39841</v>
      </c>
      <c r="LQ150" t="s">
        <v>148</v>
      </c>
      <c r="LR150" s="1">
        <v>39660</v>
      </c>
      <c r="LS150" t="s">
        <v>152</v>
      </c>
      <c r="LV150" s="1">
        <v>34984</v>
      </c>
      <c r="LW150" t="s">
        <v>473</v>
      </c>
      <c r="MD150" s="1">
        <v>39653</v>
      </c>
      <c r="ME150" t="s">
        <v>152</v>
      </c>
      <c r="MF150" s="1">
        <v>39840</v>
      </c>
      <c r="MG150" t="s">
        <v>150</v>
      </c>
      <c r="MH150" s="1">
        <v>39651</v>
      </c>
      <c r="MI150" t="s">
        <v>152</v>
      </c>
      <c r="MJ150" s="1">
        <v>39666</v>
      </c>
      <c r="MK150" t="s">
        <v>152</v>
      </c>
      <c r="MN150" s="1">
        <v>39839</v>
      </c>
      <c r="MO150" t="s">
        <v>150</v>
      </c>
      <c r="MP150" s="1">
        <v>39801</v>
      </c>
      <c r="MQ150" t="s">
        <v>146</v>
      </c>
      <c r="MR150" s="1" t="s">
        <v>461</v>
      </c>
      <c r="MS150" t="s">
        <v>471</v>
      </c>
      <c r="MT150" s="1">
        <v>39869</v>
      </c>
      <c r="MU150" t="s">
        <v>150</v>
      </c>
      <c r="MV150" s="1">
        <v>39841</v>
      </c>
      <c r="MW150" t="s">
        <v>150</v>
      </c>
      <c r="MZ150" s="1">
        <v>39763</v>
      </c>
      <c r="NA150" t="s">
        <v>150</v>
      </c>
      <c r="NB150" s="1">
        <v>39660</v>
      </c>
      <c r="NC150" t="s">
        <v>152</v>
      </c>
      <c r="ND150" s="1">
        <v>39853</v>
      </c>
      <c r="NE150" t="s">
        <v>150</v>
      </c>
      <c r="NF150" s="1">
        <v>39750</v>
      </c>
      <c r="NG150" t="s">
        <v>146</v>
      </c>
      <c r="NH150" s="1">
        <v>39660</v>
      </c>
      <c r="NI150" t="s">
        <v>152</v>
      </c>
      <c r="NJ150" s="1">
        <v>39843</v>
      </c>
      <c r="NK150" t="s">
        <v>150</v>
      </c>
      <c r="NL150" s="1">
        <v>39849</v>
      </c>
      <c r="NM150" t="s">
        <v>150</v>
      </c>
      <c r="NN150" s="1">
        <v>39841</v>
      </c>
      <c r="NO150" t="s">
        <v>150</v>
      </c>
      <c r="NP150" s="1">
        <v>39848</v>
      </c>
      <c r="NQ150" t="s">
        <v>150</v>
      </c>
      <c r="NR150" s="1">
        <v>39667</v>
      </c>
      <c r="NS150" t="s">
        <v>152</v>
      </c>
      <c r="NT150" s="1">
        <v>39652</v>
      </c>
      <c r="NU150" t="s">
        <v>152</v>
      </c>
      <c r="NV150" s="1">
        <v>39868</v>
      </c>
      <c r="NW150" t="s">
        <v>150</v>
      </c>
      <c r="NX150" s="1">
        <v>39842</v>
      </c>
      <c r="NY150" t="s">
        <v>150</v>
      </c>
      <c r="NZ150" s="1">
        <v>39841</v>
      </c>
      <c r="OA150" t="s">
        <v>150</v>
      </c>
      <c r="OB150" s="1">
        <v>39856</v>
      </c>
      <c r="OC150" t="s">
        <v>150</v>
      </c>
      <c r="OD150" s="1">
        <v>39849</v>
      </c>
      <c r="OE150" t="s">
        <v>150</v>
      </c>
      <c r="OF150" s="1">
        <v>39766</v>
      </c>
      <c r="OG150" t="s">
        <v>150</v>
      </c>
      <c r="OH150" s="1">
        <v>39870</v>
      </c>
      <c r="OI150" t="s">
        <v>150</v>
      </c>
      <c r="OJ150" s="1">
        <v>39842</v>
      </c>
      <c r="OK150" t="s">
        <v>150</v>
      </c>
      <c r="OL150" s="1">
        <v>39842</v>
      </c>
      <c r="OM150" t="s">
        <v>150</v>
      </c>
      <c r="ON150" s="1">
        <v>39856</v>
      </c>
      <c r="OO150" t="s">
        <v>150</v>
      </c>
      <c r="OP150" s="1">
        <v>39841</v>
      </c>
      <c r="OQ150" t="s">
        <v>150</v>
      </c>
      <c r="OT150" s="1">
        <v>39758</v>
      </c>
      <c r="OU150" t="s">
        <v>143</v>
      </c>
      <c r="OV150" s="1">
        <v>39848</v>
      </c>
      <c r="OW150" t="s">
        <v>150</v>
      </c>
      <c r="OX150" s="1">
        <v>39835</v>
      </c>
      <c r="OY150" t="s">
        <v>150</v>
      </c>
      <c r="OZ150" s="1">
        <v>39836</v>
      </c>
      <c r="PA150" t="s">
        <v>150</v>
      </c>
      <c r="PB150" s="1">
        <v>39456</v>
      </c>
      <c r="PC150" t="s">
        <v>152</v>
      </c>
      <c r="PD150" s="1">
        <v>39842</v>
      </c>
      <c r="PE150" t="s">
        <v>150</v>
      </c>
      <c r="PF150" s="1">
        <v>39828</v>
      </c>
      <c r="PG150" t="s">
        <v>150</v>
      </c>
      <c r="PH150" s="1">
        <v>39842</v>
      </c>
      <c r="PI150" t="s">
        <v>146</v>
      </c>
      <c r="PJ150" s="1">
        <v>39868</v>
      </c>
      <c r="PK150" t="s">
        <v>150</v>
      </c>
      <c r="PL150" s="1">
        <v>39849</v>
      </c>
      <c r="PM150" t="s">
        <v>150</v>
      </c>
      <c r="PN150" s="1">
        <v>39848</v>
      </c>
      <c r="PO150" t="s">
        <v>148</v>
      </c>
      <c r="PR150" s="1">
        <v>35086</v>
      </c>
      <c r="PS150" t="s">
        <v>472</v>
      </c>
      <c r="PT150" s="1">
        <v>39801</v>
      </c>
      <c r="PU150" t="s">
        <v>143</v>
      </c>
      <c r="PV150" s="1">
        <v>39846</v>
      </c>
      <c r="PW150" t="s">
        <v>150</v>
      </c>
      <c r="PX150" s="1">
        <v>39839</v>
      </c>
      <c r="PY150" t="s">
        <v>150</v>
      </c>
      <c r="PZ150" s="1">
        <v>39862</v>
      </c>
      <c r="QA150" t="s">
        <v>150</v>
      </c>
      <c r="QB150" s="1">
        <v>39799</v>
      </c>
      <c r="QC150" t="s">
        <v>146</v>
      </c>
      <c r="QD150" s="1">
        <v>39755</v>
      </c>
      <c r="QE150" t="s">
        <v>151</v>
      </c>
      <c r="QF150" s="1">
        <v>39869</v>
      </c>
      <c r="QG150" t="s">
        <v>150</v>
      </c>
      <c r="QH150" s="1">
        <v>35093</v>
      </c>
      <c r="QI150" t="s">
        <v>472</v>
      </c>
      <c r="QL150" s="1">
        <v>39848</v>
      </c>
      <c r="QM150" t="s">
        <v>150</v>
      </c>
      <c r="QN150" s="1">
        <v>39800</v>
      </c>
      <c r="QO150" t="s">
        <v>148</v>
      </c>
      <c r="QP150" s="1">
        <v>39871</v>
      </c>
      <c r="QQ150" t="s">
        <v>150</v>
      </c>
      <c r="QR150" s="1">
        <v>39841</v>
      </c>
      <c r="QS150" t="s">
        <v>150</v>
      </c>
      <c r="QT150" s="1">
        <v>39834</v>
      </c>
      <c r="QU150" t="s">
        <v>150</v>
      </c>
      <c r="QV150" s="1">
        <v>39862</v>
      </c>
      <c r="QW150" t="s">
        <v>150</v>
      </c>
      <c r="QX150" s="1">
        <v>39863</v>
      </c>
      <c r="QY150" t="s">
        <v>150</v>
      </c>
      <c r="QZ150" s="1">
        <v>39841</v>
      </c>
      <c r="RA150" t="s">
        <v>150</v>
      </c>
      <c r="RB150" s="1">
        <v>39757</v>
      </c>
      <c r="RC150" t="s">
        <v>146</v>
      </c>
      <c r="RH150" s="1">
        <v>39847</v>
      </c>
      <c r="RI150" t="s">
        <v>150</v>
      </c>
      <c r="RJ150" s="1">
        <v>39849</v>
      </c>
      <c r="RK150" t="s">
        <v>146</v>
      </c>
      <c r="RL150" s="1">
        <v>39898</v>
      </c>
      <c r="RM150" t="s">
        <v>150</v>
      </c>
      <c r="RN150" s="1">
        <v>39841</v>
      </c>
      <c r="RO150" t="s">
        <v>150</v>
      </c>
      <c r="RP150" s="1">
        <v>35002</v>
      </c>
      <c r="RQ150" t="s">
        <v>473</v>
      </c>
      <c r="RR150" s="1">
        <v>39665</v>
      </c>
      <c r="RS150" t="s">
        <v>152</v>
      </c>
      <c r="RT150" s="1">
        <v>39478</v>
      </c>
      <c r="RU150" t="s">
        <v>155</v>
      </c>
      <c r="RX150" s="1">
        <v>39478</v>
      </c>
      <c r="RY150" t="s">
        <v>155</v>
      </c>
      <c r="RZ150" s="1">
        <v>39646</v>
      </c>
      <c r="SA150" t="s">
        <v>152</v>
      </c>
      <c r="SH150" s="1">
        <v>39840</v>
      </c>
      <c r="SI150" t="s">
        <v>150</v>
      </c>
      <c r="SJ150" s="1">
        <v>39658</v>
      </c>
      <c r="SK150" t="s">
        <v>152</v>
      </c>
      <c r="SL150" s="1">
        <v>39835</v>
      </c>
      <c r="SM150" t="s">
        <v>150</v>
      </c>
      <c r="SN150" s="1">
        <v>39764</v>
      </c>
      <c r="SO150" t="s">
        <v>146</v>
      </c>
      <c r="SP150" s="1">
        <v>39772</v>
      </c>
      <c r="SQ150" t="s">
        <v>143</v>
      </c>
      <c r="SR150" s="1">
        <v>39836</v>
      </c>
      <c r="SS150" t="s">
        <v>150</v>
      </c>
      <c r="ST150" s="1">
        <v>39829</v>
      </c>
      <c r="SU150" t="s">
        <v>150</v>
      </c>
      <c r="SV150" s="1">
        <v>39847</v>
      </c>
      <c r="SW150" t="s">
        <v>150</v>
      </c>
      <c r="SX150" s="1">
        <v>39772</v>
      </c>
      <c r="SY150" t="s">
        <v>150</v>
      </c>
      <c r="SZ150" s="1">
        <v>39855</v>
      </c>
      <c r="TA150" t="s">
        <v>150</v>
      </c>
      <c r="TD150" s="1">
        <v>39862</v>
      </c>
      <c r="TE150" t="s">
        <v>150</v>
      </c>
      <c r="TF150" s="1">
        <v>40254</v>
      </c>
      <c r="TG150" t="s">
        <v>147</v>
      </c>
      <c r="TH150" s="1">
        <v>39665</v>
      </c>
      <c r="TI150" t="s">
        <v>152</v>
      </c>
      <c r="TJ150" s="1">
        <v>39835</v>
      </c>
      <c r="TK150" t="s">
        <v>150</v>
      </c>
      <c r="TL150" s="1">
        <v>39331</v>
      </c>
      <c r="TM150" t="s">
        <v>152</v>
      </c>
      <c r="TP150" s="1">
        <v>39762</v>
      </c>
      <c r="TQ150" t="s">
        <v>150</v>
      </c>
      <c r="TR150" s="1">
        <v>39834</v>
      </c>
      <c r="TS150" t="s">
        <v>150</v>
      </c>
      <c r="TT150" s="1">
        <v>39847</v>
      </c>
      <c r="TU150" t="s">
        <v>150</v>
      </c>
      <c r="TV150" s="1">
        <v>39835</v>
      </c>
      <c r="TW150" t="s">
        <v>150</v>
      </c>
      <c r="TZ150" s="1">
        <v>39833</v>
      </c>
      <c r="UA150" t="s">
        <v>150</v>
      </c>
      <c r="UD150" s="1">
        <v>39769</v>
      </c>
      <c r="UE150" t="s">
        <v>143</v>
      </c>
      <c r="UF150" s="1">
        <v>35080</v>
      </c>
      <c r="UG150" t="s">
        <v>472</v>
      </c>
      <c r="UH150" s="1">
        <v>39745</v>
      </c>
      <c r="UI150" t="s">
        <v>151</v>
      </c>
      <c r="UJ150" s="1">
        <v>39868</v>
      </c>
      <c r="UK150" t="s">
        <v>150</v>
      </c>
      <c r="UL150" s="1">
        <v>39829</v>
      </c>
      <c r="UM150" t="s">
        <v>150</v>
      </c>
      <c r="UN150" s="1">
        <v>39839</v>
      </c>
      <c r="UO150" t="s">
        <v>149</v>
      </c>
      <c r="UP150" s="1">
        <v>39848</v>
      </c>
      <c r="UQ150" t="s">
        <v>150</v>
      </c>
      <c r="UV150" s="1">
        <v>35187</v>
      </c>
      <c r="UW150" t="s">
        <v>470</v>
      </c>
      <c r="UX150" s="1">
        <v>39800</v>
      </c>
      <c r="UY150" t="s">
        <v>146</v>
      </c>
      <c r="VB150" s="1">
        <v>39870</v>
      </c>
      <c r="VC150" t="s">
        <v>150</v>
      </c>
      <c r="VD150" s="1">
        <v>39765</v>
      </c>
      <c r="VE150" t="s">
        <v>143</v>
      </c>
      <c r="VF150" s="1">
        <v>39848</v>
      </c>
      <c r="VG150" t="s">
        <v>150</v>
      </c>
      <c r="VH150" s="1">
        <v>39667</v>
      </c>
      <c r="VI150" t="s">
        <v>152</v>
      </c>
      <c r="VJ150" s="1">
        <v>39751</v>
      </c>
      <c r="VK150" t="s">
        <v>146</v>
      </c>
      <c r="VL150" s="1">
        <v>39843</v>
      </c>
      <c r="VM150" t="s">
        <v>146</v>
      </c>
      <c r="VP150" s="1">
        <v>39841</v>
      </c>
      <c r="VQ150" t="s">
        <v>146</v>
      </c>
      <c r="VR150" s="1">
        <v>39839</v>
      </c>
      <c r="VS150" t="s">
        <v>150</v>
      </c>
      <c r="VT150" s="1">
        <v>39843</v>
      </c>
      <c r="VU150" t="s">
        <v>150</v>
      </c>
      <c r="VV150" s="1">
        <v>39846</v>
      </c>
      <c r="VW150" t="s">
        <v>146</v>
      </c>
      <c r="VX150" s="1">
        <v>39868</v>
      </c>
      <c r="VY150" t="s">
        <v>150</v>
      </c>
      <c r="VZ150" s="1">
        <v>39757</v>
      </c>
      <c r="WA150" t="s">
        <v>151</v>
      </c>
      <c r="WB150" s="1">
        <v>39791</v>
      </c>
      <c r="WC150" t="s">
        <v>143</v>
      </c>
      <c r="WD150" s="1">
        <v>39651</v>
      </c>
      <c r="WE150" t="s">
        <v>152</v>
      </c>
      <c r="WF150" s="1">
        <v>34990</v>
      </c>
      <c r="WG150" t="s">
        <v>473</v>
      </c>
      <c r="WH150" s="1">
        <v>39870</v>
      </c>
      <c r="WI150" t="s">
        <v>150</v>
      </c>
      <c r="WJ150" s="1">
        <v>39861</v>
      </c>
      <c r="WK150" t="s">
        <v>150</v>
      </c>
      <c r="WN150" s="1">
        <v>35117</v>
      </c>
      <c r="WO150" t="s">
        <v>472</v>
      </c>
      <c r="WP150" s="1">
        <v>39659</v>
      </c>
      <c r="WQ150" t="s">
        <v>152</v>
      </c>
      <c r="WR150" s="1">
        <v>39833</v>
      </c>
      <c r="WS150" t="s">
        <v>150</v>
      </c>
      <c r="WT150" s="1">
        <v>39849</v>
      </c>
      <c r="WU150" t="s">
        <v>150</v>
      </c>
      <c r="WV150" s="1">
        <v>39840</v>
      </c>
      <c r="WW150" t="s">
        <v>150</v>
      </c>
      <c r="WZ150" s="1">
        <v>39834</v>
      </c>
      <c r="XA150" t="s">
        <v>150</v>
      </c>
      <c r="XB150" s="1">
        <v>39856</v>
      </c>
      <c r="XC150" t="s">
        <v>150</v>
      </c>
      <c r="XD150" s="1">
        <v>39835</v>
      </c>
      <c r="XE150" t="s">
        <v>150</v>
      </c>
      <c r="XF150" s="1">
        <v>39660</v>
      </c>
      <c r="XG150" t="s">
        <v>152</v>
      </c>
      <c r="XH150" s="1">
        <v>39833</v>
      </c>
      <c r="XI150" t="s">
        <v>150</v>
      </c>
      <c r="XJ150" s="1">
        <v>39867</v>
      </c>
      <c r="XK150" t="s">
        <v>150</v>
      </c>
      <c r="XL150" s="1">
        <v>34991</v>
      </c>
      <c r="XM150" t="s">
        <v>471</v>
      </c>
      <c r="XN150" s="1">
        <v>39848</v>
      </c>
      <c r="XO150" t="s">
        <v>150</v>
      </c>
      <c r="XP150" s="1">
        <v>39659</v>
      </c>
      <c r="XQ150" t="s">
        <v>152</v>
      </c>
      <c r="XR150" s="1">
        <v>39758</v>
      </c>
      <c r="XS150" t="s">
        <v>430</v>
      </c>
      <c r="XV150" s="1">
        <v>39848</v>
      </c>
      <c r="XW150" t="s">
        <v>150</v>
      </c>
      <c r="XX150" s="1">
        <v>39850</v>
      </c>
      <c r="XY150" t="s">
        <v>150</v>
      </c>
      <c r="XZ150" s="1">
        <v>39839</v>
      </c>
      <c r="YA150" t="s">
        <v>150</v>
      </c>
      <c r="YB150" s="1">
        <v>39829</v>
      </c>
      <c r="YC150" t="s">
        <v>150</v>
      </c>
      <c r="YF150" s="1">
        <v>39833</v>
      </c>
      <c r="YG150" t="s">
        <v>150</v>
      </c>
      <c r="YH150" s="1">
        <v>39841</v>
      </c>
      <c r="YI150" t="s">
        <v>150</v>
      </c>
      <c r="YJ150" s="1">
        <v>39763</v>
      </c>
      <c r="YK150" t="s">
        <v>143</v>
      </c>
      <c r="YL150" s="1">
        <v>39839</v>
      </c>
      <c r="YM150" t="s">
        <v>150</v>
      </c>
      <c r="YN150" s="1">
        <v>39849</v>
      </c>
      <c r="YO150" t="s">
        <v>146</v>
      </c>
      <c r="YP150" s="1">
        <v>40017</v>
      </c>
      <c r="YQ150" t="s">
        <v>145</v>
      </c>
      <c r="YR150" s="1">
        <v>39842</v>
      </c>
      <c r="YS150" t="s">
        <v>150</v>
      </c>
      <c r="YT150" s="1">
        <v>39840</v>
      </c>
      <c r="YU150" t="s">
        <v>150</v>
      </c>
      <c r="YV150" s="1">
        <v>39268</v>
      </c>
      <c r="YW150" t="s">
        <v>157</v>
      </c>
      <c r="YX150" s="1">
        <v>39841</v>
      </c>
      <c r="YY150" t="s">
        <v>150</v>
      </c>
      <c r="YZ150" s="1">
        <v>39868</v>
      </c>
      <c r="ZA150" t="s">
        <v>150</v>
      </c>
      <c r="ZB150" s="1">
        <v>39798</v>
      </c>
      <c r="ZC150" t="s">
        <v>150</v>
      </c>
      <c r="ZD150" s="1">
        <v>39835</v>
      </c>
      <c r="ZE150" t="s">
        <v>150</v>
      </c>
      <c r="ZF150" s="1">
        <v>39855</v>
      </c>
      <c r="ZG150" t="s">
        <v>150</v>
      </c>
      <c r="ZH150" s="1">
        <v>39839</v>
      </c>
      <c r="ZI150" t="s">
        <v>150</v>
      </c>
      <c r="ZJ150" s="1">
        <v>39842</v>
      </c>
      <c r="ZK150" t="s">
        <v>150</v>
      </c>
      <c r="ZL150" s="1">
        <v>35039</v>
      </c>
      <c r="ZM150" t="s">
        <v>472</v>
      </c>
      <c r="ZN150" s="1">
        <v>39842</v>
      </c>
      <c r="ZO150" t="s">
        <v>150</v>
      </c>
      <c r="ZT150" s="1">
        <v>39871</v>
      </c>
      <c r="ZU150" t="s">
        <v>150</v>
      </c>
      <c r="ZV150" s="1">
        <v>39665</v>
      </c>
      <c r="ZW150" t="s">
        <v>150</v>
      </c>
      <c r="ZX150" s="1">
        <v>39870</v>
      </c>
      <c r="ZY150" t="s">
        <v>150</v>
      </c>
      <c r="AAB150" s="1">
        <v>39841</v>
      </c>
      <c r="AAC150" t="s">
        <v>150</v>
      </c>
      <c r="AAD150" s="1">
        <v>39834</v>
      </c>
      <c r="AAE150" t="s">
        <v>148</v>
      </c>
      <c r="AAF150" s="1">
        <v>34904</v>
      </c>
      <c r="AAG150" t="s">
        <v>471</v>
      </c>
      <c r="AAN150" s="1">
        <v>39850</v>
      </c>
      <c r="AAO150" t="s">
        <v>150</v>
      </c>
      <c r="AAP150" s="1">
        <v>39785</v>
      </c>
      <c r="AAQ150" t="s">
        <v>150</v>
      </c>
      <c r="AAR150" s="1">
        <v>39835</v>
      </c>
      <c r="AAS150" t="s">
        <v>150</v>
      </c>
      <c r="AAV150" s="1">
        <v>39841</v>
      </c>
      <c r="AAW150" t="s">
        <v>150</v>
      </c>
      <c r="AAX150" s="1">
        <v>39653</v>
      </c>
      <c r="AAY150" t="s">
        <v>152</v>
      </c>
      <c r="ABB150" s="1">
        <v>39839</v>
      </c>
      <c r="ABC150" t="s">
        <v>150</v>
      </c>
      <c r="ABF150" s="1">
        <v>39828</v>
      </c>
      <c r="ABG150" t="s">
        <v>150</v>
      </c>
      <c r="ABH150" s="1">
        <v>39847</v>
      </c>
      <c r="ABI150" t="s">
        <v>150</v>
      </c>
      <c r="ABJ150" s="1">
        <v>39758</v>
      </c>
      <c r="ABK150" t="s">
        <v>150</v>
      </c>
      <c r="ABN150" s="1">
        <v>39861</v>
      </c>
      <c r="ABO150" t="s">
        <v>150</v>
      </c>
      <c r="ABP150" s="1">
        <v>39867</v>
      </c>
      <c r="ABQ150" t="s">
        <v>150</v>
      </c>
      <c r="ABR150" s="1">
        <v>39839</v>
      </c>
      <c r="ABS150" t="s">
        <v>150</v>
      </c>
      <c r="ABV150" s="1">
        <v>39848</v>
      </c>
      <c r="ABW150" t="s">
        <v>150</v>
      </c>
      <c r="ABX150" s="1">
        <v>39842</v>
      </c>
      <c r="ABY150" t="s">
        <v>150</v>
      </c>
      <c r="ABZ150" s="1">
        <v>39848</v>
      </c>
      <c r="ACA150" t="s">
        <v>150</v>
      </c>
      <c r="ACB150" s="1">
        <v>39862</v>
      </c>
      <c r="ACC150" t="s">
        <v>150</v>
      </c>
      <c r="ACD150" s="1">
        <v>39870</v>
      </c>
      <c r="ACE150" t="s">
        <v>150</v>
      </c>
      <c r="ACF150" s="1">
        <v>39840</v>
      </c>
      <c r="ACG150" t="s">
        <v>150</v>
      </c>
      <c r="ACJ150" s="1">
        <v>39786</v>
      </c>
      <c r="ACK150" t="s">
        <v>143</v>
      </c>
      <c r="ACL150" s="1">
        <v>39798</v>
      </c>
      <c r="ACM150" t="s">
        <v>143</v>
      </c>
      <c r="ACN150" s="1">
        <v>39667</v>
      </c>
      <c r="ACO150" t="s">
        <v>152</v>
      </c>
      <c r="ACT150" s="1">
        <v>39742</v>
      </c>
      <c r="ACU150" t="s">
        <v>148</v>
      </c>
      <c r="ACV150" s="1">
        <v>35108</v>
      </c>
      <c r="ACW150" t="s">
        <v>472</v>
      </c>
      <c r="ACX150" s="1">
        <v>39659</v>
      </c>
      <c r="ACY150" t="s">
        <v>152</v>
      </c>
      <c r="ACZ150" s="1">
        <v>39653</v>
      </c>
      <c r="ADA150" t="s">
        <v>152</v>
      </c>
      <c r="ADB150" s="1">
        <v>39849</v>
      </c>
      <c r="ADC150" t="s">
        <v>150</v>
      </c>
      <c r="ADD150" s="1">
        <v>39839</v>
      </c>
      <c r="ADE150" t="s">
        <v>150</v>
      </c>
      <c r="ADH150" s="1">
        <v>39651</v>
      </c>
      <c r="ADI150" t="s">
        <v>152</v>
      </c>
      <c r="ADJ150" s="1">
        <v>39800</v>
      </c>
      <c r="ADK150" t="s">
        <v>150</v>
      </c>
      <c r="ADL150" s="1">
        <v>35102</v>
      </c>
      <c r="ADM150" t="s">
        <v>472</v>
      </c>
      <c r="ADN150" s="1">
        <v>39848</v>
      </c>
      <c r="ADO150" t="s">
        <v>150</v>
      </c>
      <c r="ADR150" s="1">
        <v>39849</v>
      </c>
      <c r="ADS150" t="s">
        <v>146</v>
      </c>
      <c r="ADV150" s="1">
        <v>39666</v>
      </c>
      <c r="ADW150" t="s">
        <v>152</v>
      </c>
      <c r="ADX150" s="1">
        <v>39666</v>
      </c>
      <c r="ADY150" t="s">
        <v>152</v>
      </c>
      <c r="ADZ150" s="1">
        <v>39848</v>
      </c>
      <c r="AEA150" t="s">
        <v>150</v>
      </c>
      <c r="AEB150" s="1">
        <v>39870</v>
      </c>
      <c r="AEC150" t="s">
        <v>150</v>
      </c>
      <c r="AED150" s="1">
        <v>39841</v>
      </c>
      <c r="AEE150" t="s">
        <v>150</v>
      </c>
      <c r="AEJ150" s="1">
        <v>39841</v>
      </c>
      <c r="AEK150" t="s">
        <v>148</v>
      </c>
      <c r="AEL150" s="1">
        <v>39791</v>
      </c>
      <c r="AEM150" t="s">
        <v>150</v>
      </c>
      <c r="AEP150" s="1">
        <v>39665</v>
      </c>
      <c r="AEQ150" t="s">
        <v>152</v>
      </c>
      <c r="AER150" s="1">
        <v>39751</v>
      </c>
      <c r="AES150" t="s">
        <v>150</v>
      </c>
      <c r="AEV150" s="1">
        <v>39653</v>
      </c>
      <c r="AEW150" t="s">
        <v>152</v>
      </c>
      <c r="AEX150" s="1" t="s">
        <v>461</v>
      </c>
      <c r="AEY150" t="s">
        <v>476</v>
      </c>
      <c r="AEZ150" s="1">
        <v>39839</v>
      </c>
      <c r="AFA150" t="s">
        <v>150</v>
      </c>
      <c r="AFB150" s="1">
        <v>39835</v>
      </c>
      <c r="AFC150" t="s">
        <v>150</v>
      </c>
      <c r="AFD150" s="1">
        <v>39849</v>
      </c>
      <c r="AFE150" t="s">
        <v>150</v>
      </c>
      <c r="AFF150" s="1">
        <v>39898</v>
      </c>
      <c r="AFG150" t="s">
        <v>144</v>
      </c>
      <c r="AFJ150" s="1">
        <v>39770</v>
      </c>
      <c r="AFK150" t="s">
        <v>143</v>
      </c>
      <c r="AFL150" s="1">
        <v>39666</v>
      </c>
      <c r="AFM150" t="s">
        <v>152</v>
      </c>
      <c r="AFN150" s="1">
        <v>39842</v>
      </c>
      <c r="AFO150" t="s">
        <v>150</v>
      </c>
      <c r="AFP150" s="1">
        <v>39750</v>
      </c>
      <c r="AFQ150" t="s">
        <v>151</v>
      </c>
      <c r="AFR150" s="1">
        <v>39889</v>
      </c>
      <c r="AFS150" t="s">
        <v>150</v>
      </c>
      <c r="AFT150" s="1">
        <v>39799</v>
      </c>
      <c r="AFU150" t="s">
        <v>146</v>
      </c>
      <c r="AFV150" s="1">
        <v>39791</v>
      </c>
      <c r="AFW150" t="s">
        <v>150</v>
      </c>
      <c r="AFX150" s="1">
        <v>39658</v>
      </c>
      <c r="AFY150" t="s">
        <v>152</v>
      </c>
      <c r="AFZ150" s="1">
        <v>39856</v>
      </c>
      <c r="AGA150" t="s">
        <v>150</v>
      </c>
      <c r="AGD150" s="1">
        <v>35011</v>
      </c>
      <c r="AGE150" t="s">
        <v>471</v>
      </c>
      <c r="AGF150" s="1">
        <v>39835</v>
      </c>
      <c r="AGG150" t="s">
        <v>150</v>
      </c>
      <c r="AGH150" s="1">
        <v>39843</v>
      </c>
      <c r="AGI150" t="s">
        <v>150</v>
      </c>
      <c r="AGJ150" s="1">
        <v>39834</v>
      </c>
      <c r="AGK150" t="s">
        <v>146</v>
      </c>
      <c r="AGN150" s="1">
        <v>39841</v>
      </c>
      <c r="AGO150" t="s">
        <v>150</v>
      </c>
      <c r="AGP150" s="1">
        <v>39749</v>
      </c>
      <c r="AGQ150" t="s">
        <v>146</v>
      </c>
      <c r="AGR150" s="1">
        <v>39776</v>
      </c>
      <c r="AGS150" t="s">
        <v>150</v>
      </c>
      <c r="AGT150" s="1">
        <v>39828</v>
      </c>
      <c r="AGU150" t="s">
        <v>150</v>
      </c>
      <c r="AGV150" s="1">
        <v>39849</v>
      </c>
      <c r="AGW150" t="s">
        <v>150</v>
      </c>
      <c r="AGZ150" s="1">
        <v>39835</v>
      </c>
      <c r="AHA150" t="s">
        <v>150</v>
      </c>
      <c r="AHB150" s="1">
        <v>39840</v>
      </c>
      <c r="AHC150" t="s">
        <v>150</v>
      </c>
      <c r="AHD150" s="1">
        <v>39842</v>
      </c>
      <c r="AHE150" t="s">
        <v>150</v>
      </c>
      <c r="AHF150" s="1">
        <v>39772</v>
      </c>
      <c r="AHG150" t="s">
        <v>143</v>
      </c>
      <c r="AHH150" s="1">
        <v>39776</v>
      </c>
      <c r="AHI150" t="s">
        <v>150</v>
      </c>
      <c r="AHJ150" s="1">
        <v>40017</v>
      </c>
      <c r="AHK150" t="s">
        <v>146</v>
      </c>
      <c r="AHN150" s="1">
        <v>39857</v>
      </c>
      <c r="AHO150" t="s">
        <v>150</v>
      </c>
      <c r="AHP150" s="1">
        <v>40303</v>
      </c>
      <c r="AHQ150" t="s">
        <v>138</v>
      </c>
      <c r="AHR150" s="1">
        <v>39757</v>
      </c>
      <c r="AHS150" t="s">
        <v>148</v>
      </c>
      <c r="AHV150" s="1">
        <v>40031</v>
      </c>
      <c r="AHW150" t="s">
        <v>1371</v>
      </c>
      <c r="AHX150" s="1">
        <v>39846</v>
      </c>
      <c r="AHY150" t="s">
        <v>150</v>
      </c>
      <c r="AHZ150" s="1">
        <v>39666</v>
      </c>
      <c r="AIA150" t="s">
        <v>152</v>
      </c>
      <c r="AIB150" s="1">
        <v>39849</v>
      </c>
      <c r="AIC150" t="s">
        <v>150</v>
      </c>
      <c r="AID150" s="1">
        <v>39820</v>
      </c>
      <c r="AIE150" t="s">
        <v>143</v>
      </c>
      <c r="AIH150" s="1">
        <v>39800</v>
      </c>
      <c r="AII150" t="s">
        <v>150</v>
      </c>
      <c r="AIJ150" s="1">
        <v>39835</v>
      </c>
      <c r="AIK150" t="s">
        <v>150</v>
      </c>
      <c r="AIL150" s="1">
        <v>39799</v>
      </c>
      <c r="AIM150" t="s">
        <v>150</v>
      </c>
      <c r="AIN150" s="1">
        <v>39857</v>
      </c>
      <c r="AIO150" t="s">
        <v>150</v>
      </c>
      <c r="AIP150" s="1" t="s">
        <v>461</v>
      </c>
      <c r="AIQ150" t="s">
        <v>472</v>
      </c>
      <c r="AIR150" s="1">
        <v>39755</v>
      </c>
      <c r="AIS150" t="s">
        <v>150</v>
      </c>
      <c r="AIT150" s="1">
        <v>39855</v>
      </c>
      <c r="AIU150" t="s">
        <v>150</v>
      </c>
      <c r="AIV150" s="1">
        <v>39842</v>
      </c>
      <c r="AIW150" t="s">
        <v>150</v>
      </c>
      <c r="AIX150" s="1">
        <v>39834</v>
      </c>
      <c r="AIY150" t="s">
        <v>150</v>
      </c>
      <c r="AIZ150" s="1">
        <v>39777</v>
      </c>
      <c r="AJA150" t="s">
        <v>150</v>
      </c>
      <c r="AJD150" s="1">
        <v>39842</v>
      </c>
      <c r="AJE150" t="s">
        <v>150</v>
      </c>
      <c r="AJF150" s="1">
        <v>39850</v>
      </c>
      <c r="AJG150" t="s">
        <v>150</v>
      </c>
      <c r="AJH150" s="1">
        <v>39777</v>
      </c>
      <c r="AJI150" t="s">
        <v>143</v>
      </c>
      <c r="AJJ150" s="1">
        <v>39800</v>
      </c>
      <c r="AJK150" t="s">
        <v>150</v>
      </c>
      <c r="AJL150" s="1">
        <v>39834</v>
      </c>
      <c r="AJM150" t="s">
        <v>150</v>
      </c>
      <c r="AJP150" s="1">
        <v>34970</v>
      </c>
      <c r="AJQ150" t="s">
        <v>471</v>
      </c>
      <c r="AJR150" s="1">
        <v>39665</v>
      </c>
      <c r="AJS150" t="s">
        <v>152</v>
      </c>
      <c r="AJT150" s="1">
        <v>39870</v>
      </c>
      <c r="AJU150" t="s">
        <v>150</v>
      </c>
      <c r="AJV150" s="1">
        <v>39659</v>
      </c>
      <c r="AJW150" t="s">
        <v>152</v>
      </c>
      <c r="AJX150" s="1">
        <v>39874</v>
      </c>
      <c r="AJY150" t="s">
        <v>150</v>
      </c>
      <c r="AKB150" s="1">
        <v>39639</v>
      </c>
      <c r="AKC150" t="s">
        <v>152</v>
      </c>
      <c r="AKD150" s="1">
        <v>39854</v>
      </c>
      <c r="AKE150" t="s">
        <v>150</v>
      </c>
      <c r="AKF150" s="1">
        <v>39847</v>
      </c>
      <c r="AKG150" t="s">
        <v>150</v>
      </c>
      <c r="AKJ150" s="1">
        <v>39834</v>
      </c>
      <c r="AKK150" t="s">
        <v>430</v>
      </c>
      <c r="AKN150" s="1">
        <v>39854</v>
      </c>
      <c r="AKO150" t="s">
        <v>150</v>
      </c>
      <c r="AKP150" s="1">
        <v>39785</v>
      </c>
      <c r="AKQ150" t="s">
        <v>143</v>
      </c>
      <c r="AKR150" s="1">
        <v>39776</v>
      </c>
      <c r="AKS150" t="s">
        <v>148</v>
      </c>
      <c r="AKT150" s="1">
        <v>39848</v>
      </c>
      <c r="AKU150" t="s">
        <v>150</v>
      </c>
      <c r="AKV150" s="1">
        <v>39771</v>
      </c>
      <c r="AKW150" t="s">
        <v>143</v>
      </c>
      <c r="AKX150" s="1">
        <v>39771</v>
      </c>
      <c r="AKY150" t="s">
        <v>148</v>
      </c>
      <c r="AKZ150" s="1">
        <v>39841</v>
      </c>
      <c r="ALA150" t="s">
        <v>148</v>
      </c>
      <c r="ALB150" s="1">
        <v>39660</v>
      </c>
      <c r="ALC150" t="s">
        <v>152</v>
      </c>
      <c r="ALD150" s="1">
        <v>39839</v>
      </c>
      <c r="ALE150" t="s">
        <v>150</v>
      </c>
      <c r="ALH150" s="1">
        <v>39841</v>
      </c>
      <c r="ALI150" t="s">
        <v>146</v>
      </c>
      <c r="ALN150" s="1">
        <v>39834</v>
      </c>
      <c r="ALO150" t="s">
        <v>148</v>
      </c>
      <c r="ALR150" s="1">
        <v>34862</v>
      </c>
      <c r="ALS150" t="s">
        <v>473</v>
      </c>
      <c r="ALT150" s="1">
        <v>34912</v>
      </c>
      <c r="ALU150" t="s">
        <v>471</v>
      </c>
      <c r="ALV150" s="1">
        <v>39798</v>
      </c>
      <c r="ALW150" t="s">
        <v>150</v>
      </c>
      <c r="ALX150" s="1">
        <v>39840</v>
      </c>
      <c r="ALY150" t="s">
        <v>150</v>
      </c>
      <c r="ALZ150" s="1">
        <v>35117</v>
      </c>
      <c r="AMA150" t="s">
        <v>472</v>
      </c>
      <c r="AMB150" s="1">
        <v>39483</v>
      </c>
      <c r="AMC150" t="s">
        <v>154</v>
      </c>
      <c r="AMD150" s="1">
        <v>39657</v>
      </c>
      <c r="AME150" t="s">
        <v>152</v>
      </c>
      <c r="AMF150" s="1">
        <v>39888</v>
      </c>
      <c r="AMG150" t="s">
        <v>150</v>
      </c>
      <c r="AMH150" s="1">
        <v>39874</v>
      </c>
      <c r="AMI150" t="s">
        <v>150</v>
      </c>
      <c r="AMJ150" s="1">
        <v>35102</v>
      </c>
      <c r="AMK150" t="s">
        <v>472</v>
      </c>
      <c r="AML150" s="1">
        <v>39841</v>
      </c>
      <c r="AMM150" t="s">
        <v>150</v>
      </c>
      <c r="AMN150" s="1">
        <v>39847</v>
      </c>
      <c r="AMO150" t="s">
        <v>150</v>
      </c>
      <c r="AMP150" s="1">
        <v>39770</v>
      </c>
      <c r="AMQ150" t="s">
        <v>146</v>
      </c>
      <c r="AMT150" s="1">
        <v>39853</v>
      </c>
      <c r="AMU150" t="s">
        <v>150</v>
      </c>
      <c r="AMX150" s="1">
        <v>39664</v>
      </c>
      <c r="AMY150" t="s">
        <v>152</v>
      </c>
    </row>
    <row r="151" spans="8:1039" x14ac:dyDescent="0.2">
      <c r="H151" s="1">
        <v>39751</v>
      </c>
      <c r="I151" t="s">
        <v>151</v>
      </c>
      <c r="J151" s="1">
        <v>39744</v>
      </c>
      <c r="L151" s="1">
        <v>39748</v>
      </c>
      <c r="M151" t="s">
        <v>151</v>
      </c>
      <c r="P151" s="1">
        <v>39755</v>
      </c>
      <c r="Q151" t="s">
        <v>151</v>
      </c>
      <c r="T151" s="1">
        <v>39673</v>
      </c>
      <c r="U151" t="s">
        <v>151</v>
      </c>
      <c r="V151" s="1">
        <v>39842</v>
      </c>
      <c r="W151" t="s">
        <v>149</v>
      </c>
      <c r="X151" s="1">
        <v>39749</v>
      </c>
      <c r="Y151" t="s">
        <v>151</v>
      </c>
      <c r="Z151" s="1">
        <v>39742</v>
      </c>
      <c r="AA151" t="s">
        <v>151</v>
      </c>
      <c r="AB151" s="1">
        <v>39744</v>
      </c>
      <c r="AC151" t="s">
        <v>151</v>
      </c>
      <c r="AF151" s="1">
        <v>39567</v>
      </c>
      <c r="AG151" t="s">
        <v>153</v>
      </c>
      <c r="AJ151" s="1">
        <v>39751</v>
      </c>
      <c r="AK151" t="s">
        <v>151</v>
      </c>
      <c r="AL151" s="1">
        <v>39750</v>
      </c>
      <c r="AM151" t="s">
        <v>151</v>
      </c>
      <c r="AN151" s="1">
        <v>39744</v>
      </c>
      <c r="AO151" t="s">
        <v>147</v>
      </c>
      <c r="AP151" s="1">
        <v>39729</v>
      </c>
      <c r="AQ151" t="s">
        <v>149</v>
      </c>
      <c r="AR151" s="1">
        <v>39737</v>
      </c>
      <c r="AS151" t="s">
        <v>147</v>
      </c>
      <c r="AV151" s="1">
        <v>39736</v>
      </c>
      <c r="AW151" t="s">
        <v>151</v>
      </c>
      <c r="AX151" s="1">
        <v>39742</v>
      </c>
      <c r="AY151" t="s">
        <v>151</v>
      </c>
      <c r="AZ151" s="1">
        <v>39737</v>
      </c>
      <c r="BA151" t="s">
        <v>151</v>
      </c>
      <c r="BB151" s="1">
        <v>39674</v>
      </c>
      <c r="BC151" t="s">
        <v>147</v>
      </c>
      <c r="BD151" s="1">
        <v>39737</v>
      </c>
      <c r="BE151" t="s">
        <v>151</v>
      </c>
      <c r="BH151" s="1">
        <v>39751</v>
      </c>
      <c r="BI151" t="s">
        <v>151</v>
      </c>
      <c r="BL151" s="1">
        <v>39743</v>
      </c>
      <c r="BM151" t="s">
        <v>149</v>
      </c>
      <c r="BN151" s="1">
        <v>39752</v>
      </c>
      <c r="BO151" t="s">
        <v>151</v>
      </c>
      <c r="BR151" s="1">
        <v>39743</v>
      </c>
      <c r="BS151" t="s">
        <v>151</v>
      </c>
      <c r="BT151" s="1">
        <v>39742</v>
      </c>
      <c r="BU151" t="s">
        <v>151</v>
      </c>
      <c r="BV151" s="1">
        <v>39750</v>
      </c>
      <c r="BW151" t="s">
        <v>151</v>
      </c>
      <c r="BX151" s="1">
        <v>39741</v>
      </c>
      <c r="BY151" t="s">
        <v>151</v>
      </c>
      <c r="BZ151" s="1">
        <v>39562</v>
      </c>
      <c r="CA151" t="s">
        <v>153</v>
      </c>
      <c r="CD151" s="1">
        <v>39742</v>
      </c>
      <c r="CE151" t="s">
        <v>151</v>
      </c>
      <c r="CH151" s="1">
        <v>39770</v>
      </c>
      <c r="CI151" t="s">
        <v>144</v>
      </c>
      <c r="CJ151" s="1">
        <v>39736</v>
      </c>
      <c r="CK151" t="s">
        <v>151</v>
      </c>
      <c r="CL151" s="1">
        <v>39728</v>
      </c>
      <c r="CM151" t="s">
        <v>151</v>
      </c>
      <c r="CN151" s="1">
        <v>39665</v>
      </c>
      <c r="CO151" t="s">
        <v>151</v>
      </c>
      <c r="CP151" s="1">
        <v>39720</v>
      </c>
      <c r="CQ151" t="s">
        <v>149</v>
      </c>
      <c r="CR151" s="1">
        <v>39576</v>
      </c>
      <c r="CS151" t="s">
        <v>153</v>
      </c>
      <c r="CT151" s="1">
        <v>39667</v>
      </c>
      <c r="CU151" t="s">
        <v>152</v>
      </c>
      <c r="CV151" s="1">
        <v>35096</v>
      </c>
      <c r="CW151" t="s">
        <v>471</v>
      </c>
      <c r="CX151" s="1">
        <v>39736</v>
      </c>
      <c r="CY151" t="s">
        <v>151</v>
      </c>
      <c r="CZ151" s="1">
        <v>39737</v>
      </c>
      <c r="DA151" t="s">
        <v>151</v>
      </c>
      <c r="DB151" s="1">
        <v>39742</v>
      </c>
      <c r="DC151" t="s">
        <v>151</v>
      </c>
      <c r="DD151" s="1">
        <v>39742</v>
      </c>
      <c r="DE151" t="s">
        <v>151</v>
      </c>
      <c r="DF151" s="1">
        <v>39735</v>
      </c>
      <c r="DG151" t="s">
        <v>151</v>
      </c>
      <c r="DJ151" s="1">
        <v>39744</v>
      </c>
      <c r="DK151" t="s">
        <v>151</v>
      </c>
      <c r="DL151" s="1">
        <v>39771</v>
      </c>
      <c r="DM151" t="s">
        <v>144</v>
      </c>
      <c r="DN151" s="1">
        <v>39758</v>
      </c>
      <c r="DO151" t="s">
        <v>151</v>
      </c>
      <c r="DP151" s="1">
        <v>39749</v>
      </c>
      <c r="DQ151" t="s">
        <v>151</v>
      </c>
      <c r="DR151" s="1">
        <v>39757</v>
      </c>
      <c r="DS151" t="s">
        <v>151</v>
      </c>
      <c r="DT151" s="1">
        <v>34991</v>
      </c>
      <c r="DU151" t="s">
        <v>473</v>
      </c>
      <c r="DV151" s="1">
        <v>35501</v>
      </c>
      <c r="DW151" t="s">
        <v>472</v>
      </c>
      <c r="DX151" s="1">
        <v>39567</v>
      </c>
      <c r="DY151" t="s">
        <v>153</v>
      </c>
      <c r="EB151" s="1">
        <v>39735</v>
      </c>
      <c r="EC151" t="s">
        <v>151</v>
      </c>
      <c r="ED151" s="1">
        <v>39742</v>
      </c>
      <c r="EE151" t="s">
        <v>151</v>
      </c>
      <c r="EJ151" s="1">
        <v>39751</v>
      </c>
      <c r="EK151" t="s">
        <v>151</v>
      </c>
      <c r="EL151" s="1">
        <v>35027</v>
      </c>
      <c r="EM151" t="s">
        <v>473</v>
      </c>
      <c r="EN151" s="1">
        <v>39744</v>
      </c>
      <c r="EO151" t="s">
        <v>151</v>
      </c>
      <c r="EP151" s="1">
        <v>39653</v>
      </c>
      <c r="EQ151" t="s">
        <v>147</v>
      </c>
      <c r="ER151" s="1">
        <v>39657</v>
      </c>
      <c r="ES151" t="s">
        <v>151</v>
      </c>
      <c r="EV151" s="1">
        <v>39738</v>
      </c>
      <c r="EW151" t="s">
        <v>151</v>
      </c>
      <c r="EZ151" s="1">
        <v>39576</v>
      </c>
      <c r="FA151" t="s">
        <v>153</v>
      </c>
      <c r="FB151" s="1">
        <v>39750</v>
      </c>
      <c r="FC151" t="s">
        <v>151</v>
      </c>
      <c r="FF151" s="1">
        <v>39769</v>
      </c>
      <c r="FG151" t="s">
        <v>144</v>
      </c>
      <c r="FH151" s="1">
        <v>39737</v>
      </c>
      <c r="FI151" t="s">
        <v>151</v>
      </c>
      <c r="FN151" s="1">
        <v>39731</v>
      </c>
      <c r="FO151" t="s">
        <v>151</v>
      </c>
      <c r="FP151" s="1">
        <v>39743</v>
      </c>
      <c r="FQ151" t="s">
        <v>151</v>
      </c>
      <c r="FT151" s="1">
        <v>39650</v>
      </c>
      <c r="FU151" t="s">
        <v>152</v>
      </c>
      <c r="FV151" s="1">
        <v>39749</v>
      </c>
      <c r="FW151" t="s">
        <v>151</v>
      </c>
      <c r="FX151" s="1">
        <v>39661</v>
      </c>
      <c r="FY151" t="s">
        <v>149</v>
      </c>
      <c r="GD151" s="1">
        <v>39745</v>
      </c>
      <c r="GE151" t="s">
        <v>151</v>
      </c>
      <c r="GF151" s="1">
        <v>39743</v>
      </c>
      <c r="GG151" t="s">
        <v>151</v>
      </c>
      <c r="GH151" s="1">
        <v>39575</v>
      </c>
      <c r="GI151" t="s">
        <v>153</v>
      </c>
      <c r="GJ151" s="1">
        <v>39562</v>
      </c>
      <c r="GK151" t="s">
        <v>153</v>
      </c>
      <c r="GL151" s="1">
        <v>39757</v>
      </c>
      <c r="GM151" t="s">
        <v>151</v>
      </c>
      <c r="GN151" s="1">
        <v>39758</v>
      </c>
      <c r="GO151" t="s">
        <v>151</v>
      </c>
      <c r="GP151" s="1">
        <v>39707</v>
      </c>
      <c r="GQ151" t="s">
        <v>147</v>
      </c>
      <c r="GR151" s="1">
        <v>39749</v>
      </c>
      <c r="GS151" t="s">
        <v>151</v>
      </c>
      <c r="GT151" s="1">
        <v>39755</v>
      </c>
      <c r="GU151" t="s">
        <v>147</v>
      </c>
      <c r="GV151" s="1">
        <v>39742</v>
      </c>
      <c r="GW151" t="s">
        <v>151</v>
      </c>
      <c r="GX151" s="1">
        <v>39737</v>
      </c>
      <c r="GY151" t="s">
        <v>151</v>
      </c>
      <c r="GZ151" s="1">
        <v>39737</v>
      </c>
      <c r="HA151" t="s">
        <v>151</v>
      </c>
      <c r="HB151" s="1">
        <v>39392</v>
      </c>
      <c r="HC151" t="s">
        <v>153</v>
      </c>
      <c r="HD151" s="1">
        <v>39750</v>
      </c>
      <c r="HE151" t="s">
        <v>151</v>
      </c>
      <c r="HF151" s="1">
        <v>39567</v>
      </c>
      <c r="HG151" t="s">
        <v>153</v>
      </c>
      <c r="HJ151" s="1">
        <v>39737</v>
      </c>
      <c r="HK151" t="s">
        <v>151</v>
      </c>
      <c r="HL151" s="1">
        <v>39757</v>
      </c>
      <c r="HM151" t="s">
        <v>151</v>
      </c>
      <c r="HR151" s="1">
        <v>39743</v>
      </c>
      <c r="HS151" t="s">
        <v>151</v>
      </c>
      <c r="HT151" s="1">
        <v>39744</v>
      </c>
      <c r="HU151" t="s">
        <v>151</v>
      </c>
      <c r="HV151" s="1">
        <v>39756</v>
      </c>
      <c r="HW151" t="s">
        <v>151</v>
      </c>
      <c r="HX151" s="1">
        <v>39749</v>
      </c>
      <c r="HY151" t="s">
        <v>151</v>
      </c>
      <c r="HZ151" s="1">
        <v>39743</v>
      </c>
      <c r="IA151" t="s">
        <v>151</v>
      </c>
      <c r="IB151" s="1">
        <v>34991</v>
      </c>
      <c r="IC151" t="s">
        <v>473</v>
      </c>
      <c r="ID151" s="1">
        <v>39575</v>
      </c>
      <c r="IE151" t="s">
        <v>153</v>
      </c>
      <c r="IF151" s="1">
        <v>39722</v>
      </c>
      <c r="IG151" t="s">
        <v>149</v>
      </c>
      <c r="IH151" s="1">
        <v>39758</v>
      </c>
      <c r="II151" t="s">
        <v>149</v>
      </c>
      <c r="IJ151" s="1">
        <v>39737</v>
      </c>
      <c r="IK151" t="s">
        <v>151</v>
      </c>
      <c r="IL151" s="1">
        <v>39715</v>
      </c>
      <c r="IM151" t="s">
        <v>147</v>
      </c>
      <c r="IN151" s="1">
        <v>39763</v>
      </c>
      <c r="IO151" t="s">
        <v>149</v>
      </c>
      <c r="IP151" s="1">
        <v>39750</v>
      </c>
      <c r="IQ151" t="s">
        <v>151</v>
      </c>
      <c r="IR151" s="1">
        <v>39750</v>
      </c>
      <c r="IS151" t="s">
        <v>151</v>
      </c>
      <c r="IT151" s="1">
        <v>39658</v>
      </c>
      <c r="IU151" t="s">
        <v>152</v>
      </c>
      <c r="IV151" s="1">
        <v>39762</v>
      </c>
      <c r="IW151" t="s">
        <v>149</v>
      </c>
      <c r="IX151" s="1">
        <v>39352</v>
      </c>
      <c r="IY151" t="s">
        <v>153</v>
      </c>
      <c r="IZ151" s="1">
        <v>39569</v>
      </c>
      <c r="JA151" t="s">
        <v>153</v>
      </c>
      <c r="JD151" s="1">
        <v>39756</v>
      </c>
      <c r="JE151" t="s">
        <v>151</v>
      </c>
      <c r="JF151" s="1">
        <v>39737</v>
      </c>
      <c r="JG151" t="s">
        <v>151</v>
      </c>
      <c r="JJ151" s="1">
        <v>39750</v>
      </c>
      <c r="JK151" t="s">
        <v>151</v>
      </c>
      <c r="JL151" s="1">
        <v>39717</v>
      </c>
      <c r="JM151" t="s">
        <v>149</v>
      </c>
      <c r="JN151" s="1">
        <v>39735</v>
      </c>
      <c r="JO151" t="s">
        <v>151</v>
      </c>
      <c r="JP151" s="1">
        <v>39737</v>
      </c>
      <c r="JQ151" t="s">
        <v>151</v>
      </c>
      <c r="JR151" s="1">
        <v>39749</v>
      </c>
      <c r="JS151" t="s">
        <v>151</v>
      </c>
      <c r="JT151" s="1">
        <v>39742</v>
      </c>
      <c r="JU151" t="s">
        <v>151</v>
      </c>
      <c r="JV151" s="1">
        <v>39741</v>
      </c>
      <c r="JW151" t="s">
        <v>151</v>
      </c>
      <c r="JX151" s="1">
        <v>39713</v>
      </c>
      <c r="JY151" t="s">
        <v>149</v>
      </c>
      <c r="JZ151" s="1">
        <v>39735</v>
      </c>
      <c r="KA151" t="s">
        <v>151</v>
      </c>
      <c r="KB151" s="1">
        <v>39750</v>
      </c>
      <c r="KC151" t="s">
        <v>151</v>
      </c>
      <c r="KD151" s="1">
        <v>39569</v>
      </c>
      <c r="KE151" t="s">
        <v>153</v>
      </c>
      <c r="KF151" s="1">
        <v>35108</v>
      </c>
      <c r="KG151" t="s">
        <v>472</v>
      </c>
      <c r="KH151" s="1">
        <v>39741</v>
      </c>
      <c r="KI151" t="s">
        <v>151</v>
      </c>
      <c r="KL151" s="1">
        <v>39672</v>
      </c>
      <c r="KM151" t="s">
        <v>151</v>
      </c>
      <c r="KN151" s="1">
        <v>39744</v>
      </c>
      <c r="KO151" t="s">
        <v>151</v>
      </c>
      <c r="KP151" s="1">
        <v>39569</v>
      </c>
      <c r="KQ151" t="s">
        <v>153</v>
      </c>
      <c r="KR151" s="1">
        <v>39744</v>
      </c>
      <c r="KS151" t="s">
        <v>151</v>
      </c>
      <c r="KT151" s="1">
        <v>39777</v>
      </c>
      <c r="KU151" t="s">
        <v>149</v>
      </c>
      <c r="KV151" s="1">
        <v>39709</v>
      </c>
      <c r="KW151" t="s">
        <v>147</v>
      </c>
      <c r="KX151" s="1">
        <v>39749</v>
      </c>
      <c r="KY151" t="s">
        <v>151</v>
      </c>
      <c r="KZ151" s="1">
        <v>39742</v>
      </c>
      <c r="LA151" t="s">
        <v>149</v>
      </c>
      <c r="LB151" s="1">
        <v>39567</v>
      </c>
      <c r="LC151" t="s">
        <v>153</v>
      </c>
      <c r="LD151" s="1">
        <v>39757</v>
      </c>
      <c r="LE151" t="s">
        <v>151</v>
      </c>
      <c r="LF151" s="1">
        <v>39772</v>
      </c>
      <c r="LG151" t="s">
        <v>144</v>
      </c>
      <c r="LH151" s="1">
        <v>39743</v>
      </c>
      <c r="LI151" t="s">
        <v>151</v>
      </c>
      <c r="LJ151" s="1">
        <v>34997</v>
      </c>
      <c r="LK151" t="s">
        <v>472</v>
      </c>
      <c r="LP151" s="1">
        <v>39757</v>
      </c>
      <c r="LQ151" t="s">
        <v>149</v>
      </c>
      <c r="LR151" s="1">
        <v>39559</v>
      </c>
      <c r="LS151" t="s">
        <v>153</v>
      </c>
      <c r="LV151" s="1">
        <v>34893</v>
      </c>
      <c r="LW151" t="s">
        <v>474</v>
      </c>
      <c r="MD151" s="1">
        <v>39569</v>
      </c>
      <c r="ME151" t="s">
        <v>153</v>
      </c>
      <c r="MF151" s="1">
        <v>39742</v>
      </c>
      <c r="MG151" t="s">
        <v>151</v>
      </c>
      <c r="MH151" s="1">
        <v>39560</v>
      </c>
      <c r="MI151" t="s">
        <v>153</v>
      </c>
      <c r="MJ151" s="1">
        <v>39576</v>
      </c>
      <c r="MK151" t="s">
        <v>153</v>
      </c>
      <c r="MN151" s="1">
        <v>39741</v>
      </c>
      <c r="MO151" t="s">
        <v>151</v>
      </c>
      <c r="MP151" s="1">
        <v>39709</v>
      </c>
      <c r="MQ151" t="s">
        <v>147</v>
      </c>
      <c r="MR151" s="1" t="s">
        <v>461</v>
      </c>
      <c r="MS151" t="s">
        <v>476</v>
      </c>
      <c r="MT151" s="1">
        <v>39757</v>
      </c>
      <c r="MU151" t="s">
        <v>151</v>
      </c>
      <c r="MV151" s="1">
        <v>39743</v>
      </c>
      <c r="MW151" t="s">
        <v>151</v>
      </c>
      <c r="MZ151" s="1">
        <v>39660</v>
      </c>
      <c r="NA151" t="s">
        <v>151</v>
      </c>
      <c r="NB151" s="1">
        <v>39562</v>
      </c>
      <c r="NC151" t="s">
        <v>153</v>
      </c>
      <c r="ND151" s="1">
        <v>39751</v>
      </c>
      <c r="NE151" t="s">
        <v>151</v>
      </c>
      <c r="NF151" s="1">
        <v>39659</v>
      </c>
      <c r="NG151" t="s">
        <v>147</v>
      </c>
      <c r="NH151" s="1">
        <v>39570</v>
      </c>
      <c r="NI151" t="s">
        <v>153</v>
      </c>
      <c r="NJ151" s="1">
        <v>39752</v>
      </c>
      <c r="NK151" t="s">
        <v>151</v>
      </c>
      <c r="NL151" s="1">
        <v>39756</v>
      </c>
      <c r="NM151" t="s">
        <v>151</v>
      </c>
      <c r="NN151" s="1">
        <v>39716</v>
      </c>
      <c r="NO151" t="s">
        <v>151</v>
      </c>
      <c r="NP151" s="1">
        <v>39741</v>
      </c>
      <c r="NQ151" t="s">
        <v>151</v>
      </c>
      <c r="NR151" s="1">
        <v>39575</v>
      </c>
      <c r="NS151" t="s">
        <v>153</v>
      </c>
      <c r="NT151" s="1">
        <v>39562</v>
      </c>
      <c r="NU151" t="s">
        <v>153</v>
      </c>
      <c r="NV151" s="1">
        <v>39758</v>
      </c>
      <c r="NW151" t="s">
        <v>151</v>
      </c>
      <c r="NX151" s="1">
        <v>39743</v>
      </c>
      <c r="NY151" t="s">
        <v>151</v>
      </c>
      <c r="NZ151" s="1">
        <v>39743</v>
      </c>
      <c r="OA151" t="s">
        <v>151</v>
      </c>
      <c r="OB151" s="1">
        <v>39744</v>
      </c>
      <c r="OC151" t="s">
        <v>151</v>
      </c>
      <c r="OD151" s="1">
        <v>39744</v>
      </c>
      <c r="OE151" t="s">
        <v>151</v>
      </c>
      <c r="OF151" s="1">
        <v>39674</v>
      </c>
      <c r="OG151" t="s">
        <v>151</v>
      </c>
      <c r="OH151" s="1">
        <v>39751</v>
      </c>
      <c r="OI151" t="s">
        <v>151</v>
      </c>
      <c r="OJ151" s="1">
        <v>39744</v>
      </c>
      <c r="OK151" t="s">
        <v>151</v>
      </c>
      <c r="OL151" s="1">
        <v>39737</v>
      </c>
      <c r="OM151" t="s">
        <v>151</v>
      </c>
      <c r="ON151" s="1">
        <v>39749</v>
      </c>
      <c r="OO151" t="s">
        <v>151</v>
      </c>
      <c r="OP151" s="1">
        <v>39743</v>
      </c>
      <c r="OQ151" t="s">
        <v>151</v>
      </c>
      <c r="OT151" s="1">
        <v>39758</v>
      </c>
      <c r="OU151" t="s">
        <v>144</v>
      </c>
      <c r="OV151" s="1">
        <v>39744</v>
      </c>
      <c r="OW151" t="s">
        <v>151</v>
      </c>
      <c r="OX151" s="1">
        <v>39737</v>
      </c>
      <c r="OY151" t="s">
        <v>151</v>
      </c>
      <c r="OZ151" s="1">
        <v>39738</v>
      </c>
      <c r="PA151" t="s">
        <v>151</v>
      </c>
      <c r="PB151" s="1">
        <v>39364</v>
      </c>
      <c r="PC151" t="s">
        <v>153</v>
      </c>
      <c r="PD151" s="1">
        <v>39744</v>
      </c>
      <c r="PE151" t="s">
        <v>151</v>
      </c>
      <c r="PF151" s="1">
        <v>39735</v>
      </c>
      <c r="PG151" t="s">
        <v>151</v>
      </c>
      <c r="PH151" s="1">
        <v>39751</v>
      </c>
      <c r="PI151" t="s">
        <v>147</v>
      </c>
      <c r="PJ151" s="1">
        <v>39756</v>
      </c>
      <c r="PK151" t="s">
        <v>151</v>
      </c>
      <c r="PL151" s="1">
        <v>39751</v>
      </c>
      <c r="PM151" t="s">
        <v>151</v>
      </c>
      <c r="PN151" s="1">
        <v>39750</v>
      </c>
      <c r="PO151" t="s">
        <v>149</v>
      </c>
      <c r="PR151" s="1">
        <v>34995</v>
      </c>
      <c r="PS151" t="s">
        <v>473</v>
      </c>
      <c r="PT151" s="1">
        <v>39801</v>
      </c>
      <c r="PU151" t="s">
        <v>144</v>
      </c>
      <c r="PV151" s="1">
        <v>39744</v>
      </c>
      <c r="PW151" t="s">
        <v>151</v>
      </c>
      <c r="PX151" s="1">
        <v>39741</v>
      </c>
      <c r="PY151" t="s">
        <v>151</v>
      </c>
      <c r="PZ151" s="1">
        <v>39758</v>
      </c>
      <c r="QA151" t="s">
        <v>151</v>
      </c>
      <c r="QB151" s="1">
        <v>39708</v>
      </c>
      <c r="QC151" t="s">
        <v>147</v>
      </c>
      <c r="QD151" s="1">
        <v>39664</v>
      </c>
      <c r="QE151" t="s">
        <v>152</v>
      </c>
      <c r="QF151" s="1">
        <v>39757</v>
      </c>
      <c r="QG151" t="s">
        <v>151</v>
      </c>
      <c r="QH151" s="1">
        <v>34988</v>
      </c>
      <c r="QI151" t="s">
        <v>473</v>
      </c>
      <c r="QL151" s="1">
        <v>39743</v>
      </c>
      <c r="QM151" t="s">
        <v>151</v>
      </c>
      <c r="QN151" s="1">
        <v>39716</v>
      </c>
      <c r="QO151" t="s">
        <v>149</v>
      </c>
      <c r="QP151" s="1">
        <v>39751</v>
      </c>
      <c r="QQ151" t="s">
        <v>151</v>
      </c>
      <c r="QR151" s="1">
        <v>39750</v>
      </c>
      <c r="QS151" t="s">
        <v>151</v>
      </c>
      <c r="QT151" s="1">
        <v>39736</v>
      </c>
      <c r="QU151" t="s">
        <v>151</v>
      </c>
      <c r="QV151" s="1">
        <v>39750</v>
      </c>
      <c r="QW151" t="s">
        <v>151</v>
      </c>
      <c r="QX151" s="1">
        <v>39748</v>
      </c>
      <c r="QY151" t="s">
        <v>151</v>
      </c>
      <c r="QZ151" s="1">
        <v>39743</v>
      </c>
      <c r="RA151" t="s">
        <v>151</v>
      </c>
      <c r="RB151" s="1">
        <v>39666</v>
      </c>
      <c r="RC151" t="s">
        <v>147</v>
      </c>
      <c r="RH151" s="1">
        <v>39743</v>
      </c>
      <c r="RI151" t="s">
        <v>151</v>
      </c>
      <c r="RJ151" s="1">
        <v>39750</v>
      </c>
      <c r="RK151" t="s">
        <v>147</v>
      </c>
      <c r="RL151" s="1">
        <v>39765</v>
      </c>
      <c r="RM151" t="s">
        <v>151</v>
      </c>
      <c r="RN151" s="1">
        <v>39743</v>
      </c>
      <c r="RO151" t="s">
        <v>151</v>
      </c>
      <c r="RP151" s="1" t="s">
        <v>461</v>
      </c>
      <c r="RQ151" t="s">
        <v>474</v>
      </c>
      <c r="RR151" s="1">
        <v>39574</v>
      </c>
      <c r="RS151" t="s">
        <v>153</v>
      </c>
      <c r="RT151" s="1">
        <v>39385</v>
      </c>
      <c r="RU151" t="s">
        <v>156</v>
      </c>
      <c r="RX151" s="1">
        <v>39385</v>
      </c>
      <c r="RY151" t="s">
        <v>156</v>
      </c>
      <c r="RZ151" s="1">
        <v>39555</v>
      </c>
      <c r="SA151" t="s">
        <v>153</v>
      </c>
      <c r="SH151" s="1">
        <v>39748</v>
      </c>
      <c r="SI151" t="s">
        <v>151</v>
      </c>
      <c r="SJ151" s="1">
        <v>39567</v>
      </c>
      <c r="SK151" t="s">
        <v>153</v>
      </c>
      <c r="SL151" s="1">
        <v>39745</v>
      </c>
      <c r="SM151" t="s">
        <v>151</v>
      </c>
      <c r="SN151" s="1">
        <v>39673</v>
      </c>
      <c r="SO151" t="s">
        <v>147</v>
      </c>
      <c r="SP151" s="1">
        <v>39772</v>
      </c>
      <c r="SQ151" t="s">
        <v>144</v>
      </c>
      <c r="SR151" s="1">
        <v>39731</v>
      </c>
      <c r="SS151" t="s">
        <v>151</v>
      </c>
      <c r="ST151" s="1">
        <v>39727</v>
      </c>
      <c r="SU151" t="s">
        <v>151</v>
      </c>
      <c r="SV151" s="1">
        <v>39742</v>
      </c>
      <c r="SW151" t="s">
        <v>151</v>
      </c>
      <c r="SX151" s="1">
        <v>39665</v>
      </c>
      <c r="SY151" t="s">
        <v>151</v>
      </c>
      <c r="SZ151" s="1">
        <v>39745</v>
      </c>
      <c r="TA151" t="s">
        <v>151</v>
      </c>
      <c r="TD151" s="1">
        <v>39758</v>
      </c>
      <c r="TE151" t="s">
        <v>151</v>
      </c>
      <c r="TF151" s="1">
        <v>40254</v>
      </c>
      <c r="TG151" t="s">
        <v>148</v>
      </c>
      <c r="TH151" s="1">
        <v>39562</v>
      </c>
      <c r="TI151" t="s">
        <v>153</v>
      </c>
      <c r="TJ151" s="1">
        <v>39744</v>
      </c>
      <c r="TK151" t="s">
        <v>151</v>
      </c>
      <c r="TL151" s="1">
        <v>39239</v>
      </c>
      <c r="TM151" t="s">
        <v>153</v>
      </c>
      <c r="TP151" s="1">
        <v>39651</v>
      </c>
      <c r="TQ151" t="s">
        <v>151</v>
      </c>
      <c r="TR151" s="1">
        <v>39736</v>
      </c>
      <c r="TS151" t="s">
        <v>151</v>
      </c>
      <c r="TT151" s="1">
        <v>39749</v>
      </c>
      <c r="TU151" t="s">
        <v>151</v>
      </c>
      <c r="TV151" s="1">
        <v>39737</v>
      </c>
      <c r="TW151" t="s">
        <v>151</v>
      </c>
      <c r="TZ151" s="1">
        <v>39741</v>
      </c>
      <c r="UA151" t="s">
        <v>151</v>
      </c>
      <c r="UD151" s="1">
        <v>39769</v>
      </c>
      <c r="UE151" t="s">
        <v>144</v>
      </c>
      <c r="UF151" s="1">
        <v>34989</v>
      </c>
      <c r="UG151" t="s">
        <v>473</v>
      </c>
      <c r="UH151" s="1">
        <v>39654</v>
      </c>
      <c r="UI151" t="s">
        <v>152</v>
      </c>
      <c r="UJ151" s="1">
        <v>39757</v>
      </c>
      <c r="UK151" t="s">
        <v>151</v>
      </c>
      <c r="UL151" s="1">
        <v>39737</v>
      </c>
      <c r="UM151" t="s">
        <v>151</v>
      </c>
      <c r="UN151" s="1">
        <v>39839</v>
      </c>
      <c r="UO151" t="s">
        <v>150</v>
      </c>
      <c r="UP151" s="1">
        <v>39756</v>
      </c>
      <c r="UQ151" t="s">
        <v>151</v>
      </c>
      <c r="UV151" s="1">
        <v>35124</v>
      </c>
      <c r="UW151" t="s">
        <v>471</v>
      </c>
      <c r="UX151" s="1">
        <v>39709</v>
      </c>
      <c r="UY151" t="s">
        <v>147</v>
      </c>
      <c r="VB151" s="1">
        <v>39751</v>
      </c>
      <c r="VC151" t="s">
        <v>151</v>
      </c>
      <c r="VD151" s="1">
        <v>39765</v>
      </c>
      <c r="VE151" t="s">
        <v>144</v>
      </c>
      <c r="VF151" s="1">
        <v>39762</v>
      </c>
      <c r="VG151" t="s">
        <v>151</v>
      </c>
      <c r="VH151" s="1">
        <v>39569</v>
      </c>
      <c r="VI151" t="s">
        <v>153</v>
      </c>
      <c r="VJ151" s="1">
        <v>39658</v>
      </c>
      <c r="VK151" t="s">
        <v>147</v>
      </c>
      <c r="VL151" s="1">
        <v>39750</v>
      </c>
      <c r="VM151" t="s">
        <v>147</v>
      </c>
      <c r="VP151" s="1">
        <v>39743</v>
      </c>
      <c r="VQ151" t="s">
        <v>147</v>
      </c>
      <c r="VR151" s="1">
        <v>39743</v>
      </c>
      <c r="VS151" t="s">
        <v>151</v>
      </c>
      <c r="VT151" s="1">
        <v>39751</v>
      </c>
      <c r="VU151" t="s">
        <v>151</v>
      </c>
      <c r="VV151" s="1">
        <v>39755</v>
      </c>
      <c r="VW151" t="s">
        <v>147</v>
      </c>
      <c r="VX151" s="1">
        <v>39750</v>
      </c>
      <c r="VY151" t="s">
        <v>151</v>
      </c>
      <c r="VZ151" s="1">
        <v>39659</v>
      </c>
      <c r="WA151" t="s">
        <v>152</v>
      </c>
      <c r="WB151" s="1">
        <v>39791</v>
      </c>
      <c r="WC151" t="s">
        <v>144</v>
      </c>
      <c r="WD151" s="1">
        <v>39562</v>
      </c>
      <c r="WE151" t="s">
        <v>153</v>
      </c>
      <c r="WF151" s="1">
        <v>34905</v>
      </c>
      <c r="WG151" t="s">
        <v>474</v>
      </c>
      <c r="WH151" s="1">
        <v>39748</v>
      </c>
      <c r="WI151" t="s">
        <v>151</v>
      </c>
      <c r="WJ151" s="1">
        <v>39738</v>
      </c>
      <c r="WK151" t="s">
        <v>151</v>
      </c>
      <c r="WN151" s="1">
        <v>35002</v>
      </c>
      <c r="WO151" t="s">
        <v>473</v>
      </c>
      <c r="WP151" s="1">
        <v>39568</v>
      </c>
      <c r="WQ151" t="s">
        <v>153</v>
      </c>
      <c r="WR151" s="1">
        <v>39742</v>
      </c>
      <c r="WS151" t="s">
        <v>151</v>
      </c>
      <c r="WT151" s="1">
        <v>39758</v>
      </c>
      <c r="WU151" t="s">
        <v>151</v>
      </c>
      <c r="WV151" s="1">
        <v>39737</v>
      </c>
      <c r="WW151" t="s">
        <v>151</v>
      </c>
      <c r="WZ151" s="1">
        <v>39742</v>
      </c>
      <c r="XA151" t="s">
        <v>151</v>
      </c>
      <c r="XB151" s="1">
        <v>39744</v>
      </c>
      <c r="XC151" t="s">
        <v>151</v>
      </c>
      <c r="XD151" s="1">
        <v>39742</v>
      </c>
      <c r="XE151" t="s">
        <v>151</v>
      </c>
      <c r="XF151" s="1">
        <v>39569</v>
      </c>
      <c r="XG151" t="s">
        <v>153</v>
      </c>
      <c r="XH151" s="1">
        <v>39734</v>
      </c>
      <c r="XI151" t="s">
        <v>151</v>
      </c>
      <c r="XJ151" s="1">
        <v>39750</v>
      </c>
      <c r="XK151" t="s">
        <v>151</v>
      </c>
      <c r="XL151" s="1">
        <v>34991</v>
      </c>
      <c r="XM151" t="s">
        <v>472</v>
      </c>
      <c r="XN151" s="1">
        <v>39744</v>
      </c>
      <c r="XO151" t="s">
        <v>151</v>
      </c>
      <c r="XP151" s="1">
        <v>39568</v>
      </c>
      <c r="XQ151" t="s">
        <v>153</v>
      </c>
      <c r="XR151" s="1">
        <v>39758</v>
      </c>
      <c r="XS151" t="s">
        <v>150</v>
      </c>
      <c r="XV151" s="1">
        <v>39749</v>
      </c>
      <c r="XW151" t="s">
        <v>151</v>
      </c>
      <c r="XX151" s="1">
        <v>39742</v>
      </c>
      <c r="XY151" t="s">
        <v>151</v>
      </c>
      <c r="XZ151" s="1">
        <v>39741</v>
      </c>
      <c r="YA151" t="s">
        <v>151</v>
      </c>
      <c r="YB151" s="1">
        <v>39737</v>
      </c>
      <c r="YC151" t="s">
        <v>151</v>
      </c>
      <c r="YF151" s="1">
        <v>39736</v>
      </c>
      <c r="YG151" t="s">
        <v>151</v>
      </c>
      <c r="YH151" s="1">
        <v>39742</v>
      </c>
      <c r="YI151" t="s">
        <v>151</v>
      </c>
      <c r="YJ151" s="1">
        <v>39763</v>
      </c>
      <c r="YK151" t="s">
        <v>144</v>
      </c>
      <c r="YL151" s="1">
        <v>39737</v>
      </c>
      <c r="YM151" t="s">
        <v>151</v>
      </c>
      <c r="YN151" s="1">
        <v>39749</v>
      </c>
      <c r="YO151" t="s">
        <v>147</v>
      </c>
      <c r="YP151" s="1">
        <v>40017</v>
      </c>
      <c r="YQ151" t="s">
        <v>146</v>
      </c>
      <c r="YR151" s="1">
        <v>39744</v>
      </c>
      <c r="YS151" t="s">
        <v>151</v>
      </c>
      <c r="YT151" s="1">
        <v>39737</v>
      </c>
      <c r="YU151" t="s">
        <v>151</v>
      </c>
      <c r="YV151" s="1">
        <v>39210</v>
      </c>
      <c r="YW151" t="s">
        <v>158</v>
      </c>
      <c r="YX151" s="1">
        <v>39743</v>
      </c>
      <c r="YY151" t="s">
        <v>151</v>
      </c>
      <c r="YZ151" s="1">
        <v>39755</v>
      </c>
      <c r="ZA151" t="s">
        <v>151</v>
      </c>
      <c r="ZB151" s="1">
        <v>39707</v>
      </c>
      <c r="ZC151" t="s">
        <v>151</v>
      </c>
      <c r="ZD151" s="1">
        <v>39737</v>
      </c>
      <c r="ZE151" t="s">
        <v>151</v>
      </c>
      <c r="ZF151" s="1">
        <v>39743</v>
      </c>
      <c r="ZG151" t="s">
        <v>151</v>
      </c>
      <c r="ZH151" s="1">
        <v>39742</v>
      </c>
      <c r="ZI151" t="s">
        <v>151</v>
      </c>
      <c r="ZJ151" s="1">
        <v>39749</v>
      </c>
      <c r="ZK151" t="s">
        <v>151</v>
      </c>
      <c r="ZL151" s="1">
        <v>34934</v>
      </c>
      <c r="ZM151" t="s">
        <v>473</v>
      </c>
      <c r="ZN151" s="1">
        <v>39751</v>
      </c>
      <c r="ZO151" t="s">
        <v>151</v>
      </c>
      <c r="ZT151" s="1">
        <v>39749</v>
      </c>
      <c r="ZU151" t="s">
        <v>151</v>
      </c>
      <c r="ZV151" s="1">
        <v>39567</v>
      </c>
      <c r="ZW151" t="s">
        <v>151</v>
      </c>
      <c r="ZX151" s="1">
        <v>39757</v>
      </c>
      <c r="ZY151" t="s">
        <v>151</v>
      </c>
      <c r="AAB151" s="1">
        <v>39743</v>
      </c>
      <c r="AAC151" t="s">
        <v>151</v>
      </c>
      <c r="AAD151" s="1">
        <v>39742</v>
      </c>
      <c r="AAE151" t="s">
        <v>149</v>
      </c>
      <c r="AAF151" s="1">
        <v>34904</v>
      </c>
      <c r="AAG151" t="s">
        <v>472</v>
      </c>
      <c r="AAN151" s="1">
        <v>39752</v>
      </c>
      <c r="AAO151" t="s">
        <v>151</v>
      </c>
      <c r="AAP151" s="1">
        <v>39680</v>
      </c>
      <c r="AAQ151" t="s">
        <v>151</v>
      </c>
      <c r="AAR151" s="1">
        <v>39737</v>
      </c>
      <c r="AAS151" t="s">
        <v>151</v>
      </c>
      <c r="AAV151" s="1">
        <v>39742</v>
      </c>
      <c r="AAW151" t="s">
        <v>151</v>
      </c>
      <c r="AAX151" s="1">
        <v>39562</v>
      </c>
      <c r="AAY151" t="s">
        <v>153</v>
      </c>
      <c r="ABB151" s="1">
        <v>39743</v>
      </c>
      <c r="ABC151" t="s">
        <v>151</v>
      </c>
      <c r="ABF151" s="1">
        <v>39736</v>
      </c>
      <c r="ABG151" t="s">
        <v>151</v>
      </c>
      <c r="ABH151" s="1">
        <v>39749</v>
      </c>
      <c r="ABI151" t="s">
        <v>151</v>
      </c>
      <c r="ABJ151" s="1">
        <v>39646</v>
      </c>
      <c r="ABK151" t="s">
        <v>151</v>
      </c>
      <c r="ABN151" s="1">
        <v>39762</v>
      </c>
      <c r="ABO151" t="s">
        <v>151</v>
      </c>
      <c r="ABP151" s="1">
        <v>39757</v>
      </c>
      <c r="ABQ151" t="s">
        <v>151</v>
      </c>
      <c r="ABR151" s="1">
        <v>39743</v>
      </c>
      <c r="ABS151" t="s">
        <v>151</v>
      </c>
      <c r="ABV151" s="1">
        <v>39792</v>
      </c>
      <c r="ABW151" t="s">
        <v>151</v>
      </c>
      <c r="ABX151" s="1">
        <v>39735</v>
      </c>
      <c r="ABY151" t="s">
        <v>151</v>
      </c>
      <c r="ABZ151" s="1">
        <v>39757</v>
      </c>
      <c r="ACA151" t="s">
        <v>151</v>
      </c>
      <c r="ACB151" s="1">
        <v>39750</v>
      </c>
      <c r="ACC151" t="s">
        <v>151</v>
      </c>
      <c r="ACD151" s="1">
        <v>39756</v>
      </c>
      <c r="ACE151" t="s">
        <v>151</v>
      </c>
      <c r="ACF151" s="1">
        <v>39742</v>
      </c>
      <c r="ACG151" t="s">
        <v>151</v>
      </c>
      <c r="ACJ151" s="1">
        <v>39786</v>
      </c>
      <c r="ACK151" t="s">
        <v>144</v>
      </c>
      <c r="ACL151" s="1">
        <v>39798</v>
      </c>
      <c r="ACM151" t="s">
        <v>144</v>
      </c>
      <c r="ACN151" s="1">
        <v>39570</v>
      </c>
      <c r="ACO151" t="s">
        <v>153</v>
      </c>
      <c r="ACT151" s="1">
        <v>39658</v>
      </c>
      <c r="ACU151" t="s">
        <v>149</v>
      </c>
      <c r="ACV151" s="1">
        <v>34984</v>
      </c>
      <c r="ACW151" t="s">
        <v>473</v>
      </c>
      <c r="ACX151" s="1">
        <v>39568</v>
      </c>
      <c r="ACY151" t="s">
        <v>153</v>
      </c>
      <c r="ACZ151" s="1">
        <v>39562</v>
      </c>
      <c r="ADA151" t="s">
        <v>153</v>
      </c>
      <c r="ADB151" s="1">
        <v>39755</v>
      </c>
      <c r="ADC151" t="s">
        <v>151</v>
      </c>
      <c r="ADD151" s="1">
        <v>39741</v>
      </c>
      <c r="ADE151" t="s">
        <v>151</v>
      </c>
      <c r="ADH151" s="1">
        <v>39560</v>
      </c>
      <c r="ADI151" t="s">
        <v>153</v>
      </c>
      <c r="ADJ151" s="1">
        <v>39714</v>
      </c>
      <c r="ADK151" t="s">
        <v>151</v>
      </c>
      <c r="ADL151" s="1">
        <v>35362</v>
      </c>
      <c r="ADM151" t="s">
        <v>473</v>
      </c>
      <c r="ADN151" s="1">
        <v>39743</v>
      </c>
      <c r="ADO151" t="s">
        <v>151</v>
      </c>
      <c r="ADR151" s="1">
        <v>39758</v>
      </c>
      <c r="ADS151" t="s">
        <v>147</v>
      </c>
      <c r="ADV151" s="1">
        <v>39569</v>
      </c>
      <c r="ADW151" t="s">
        <v>153</v>
      </c>
      <c r="ADX151" s="1">
        <v>39583</v>
      </c>
      <c r="ADY151" t="s">
        <v>153</v>
      </c>
      <c r="ADZ151" s="1">
        <v>39750</v>
      </c>
      <c r="AEA151" t="s">
        <v>151</v>
      </c>
      <c r="AEB151" s="1">
        <v>39757</v>
      </c>
      <c r="AEC151" t="s">
        <v>151</v>
      </c>
      <c r="AED151" s="1">
        <v>39749</v>
      </c>
      <c r="AEE151" t="s">
        <v>151</v>
      </c>
      <c r="AEJ151" s="1">
        <v>39744</v>
      </c>
      <c r="AEK151" t="s">
        <v>149</v>
      </c>
      <c r="AEL151" s="1">
        <v>39708</v>
      </c>
      <c r="AEM151" t="s">
        <v>151</v>
      </c>
      <c r="AEP151" s="1">
        <v>39574</v>
      </c>
      <c r="AEQ151" t="s">
        <v>153</v>
      </c>
      <c r="AER151" s="1">
        <v>39653</v>
      </c>
      <c r="AES151" t="s">
        <v>151</v>
      </c>
      <c r="AEV151" s="1">
        <v>39568</v>
      </c>
      <c r="AEW151" t="s">
        <v>153</v>
      </c>
      <c r="AEZ151" s="1">
        <v>39742</v>
      </c>
      <c r="AFA151" t="s">
        <v>151</v>
      </c>
      <c r="AFB151" s="1">
        <v>39738</v>
      </c>
      <c r="AFC151" t="s">
        <v>151</v>
      </c>
      <c r="AFD151" s="1">
        <v>39750</v>
      </c>
      <c r="AFE151" t="s">
        <v>151</v>
      </c>
      <c r="AFF151" s="1">
        <v>39799</v>
      </c>
      <c r="AFG151" t="s">
        <v>145</v>
      </c>
      <c r="AFJ151" s="1">
        <v>39770</v>
      </c>
      <c r="AFK151" t="s">
        <v>144</v>
      </c>
      <c r="AFL151" s="1">
        <v>39575</v>
      </c>
      <c r="AFM151" t="s">
        <v>153</v>
      </c>
      <c r="AFN151" s="1">
        <v>39737</v>
      </c>
      <c r="AFO151" t="s">
        <v>151</v>
      </c>
      <c r="AFP151" s="1">
        <v>39658</v>
      </c>
      <c r="AFQ151" t="s">
        <v>152</v>
      </c>
      <c r="AFR151" s="1">
        <v>39750</v>
      </c>
      <c r="AFS151" t="s">
        <v>151</v>
      </c>
      <c r="AFT151" s="1">
        <v>39715</v>
      </c>
      <c r="AFU151" t="s">
        <v>147</v>
      </c>
      <c r="AFV151" s="1">
        <v>39695</v>
      </c>
      <c r="AFW151" t="s">
        <v>151</v>
      </c>
      <c r="AFX151" s="1">
        <v>39569</v>
      </c>
      <c r="AFY151" t="s">
        <v>153</v>
      </c>
      <c r="AFZ151" s="1">
        <v>39757</v>
      </c>
      <c r="AGA151" t="s">
        <v>151</v>
      </c>
      <c r="AGD151" s="1">
        <v>35011</v>
      </c>
      <c r="AGE151" t="s">
        <v>472</v>
      </c>
      <c r="AGF151" s="1">
        <v>39737</v>
      </c>
      <c r="AGG151" t="s">
        <v>151</v>
      </c>
      <c r="AGH151" s="1">
        <v>39742</v>
      </c>
      <c r="AGI151" t="s">
        <v>151</v>
      </c>
      <c r="AGJ151" s="1">
        <v>39743</v>
      </c>
      <c r="AGK151" t="s">
        <v>147</v>
      </c>
      <c r="AGN151" s="1">
        <v>39743</v>
      </c>
      <c r="AGO151" t="s">
        <v>151</v>
      </c>
      <c r="AGP151" s="1">
        <v>39652</v>
      </c>
      <c r="AGQ151" t="s">
        <v>147</v>
      </c>
      <c r="AGR151" s="1">
        <v>39679</v>
      </c>
      <c r="AGS151" t="s">
        <v>151</v>
      </c>
      <c r="AGT151" s="1">
        <v>39737</v>
      </c>
      <c r="AGU151" t="s">
        <v>151</v>
      </c>
      <c r="AGV151" s="1">
        <v>39750</v>
      </c>
      <c r="AGW151" t="s">
        <v>151</v>
      </c>
      <c r="AGZ151" s="1">
        <v>39737</v>
      </c>
      <c r="AHA151" t="s">
        <v>151</v>
      </c>
      <c r="AHB151" s="1">
        <v>39737</v>
      </c>
      <c r="AHC151" t="s">
        <v>151</v>
      </c>
      <c r="AHD151" s="1">
        <v>39751</v>
      </c>
      <c r="AHE151" t="s">
        <v>151</v>
      </c>
      <c r="AHF151" s="1">
        <v>39772</v>
      </c>
      <c r="AHG151" t="s">
        <v>144</v>
      </c>
      <c r="AHH151" s="1">
        <v>39679</v>
      </c>
      <c r="AHI151" t="s">
        <v>151</v>
      </c>
      <c r="AHJ151" s="1">
        <v>39925</v>
      </c>
      <c r="AHK151" t="s">
        <v>147</v>
      </c>
      <c r="AHN151" s="1">
        <v>39756</v>
      </c>
      <c r="AHO151" t="s">
        <v>151</v>
      </c>
      <c r="AHP151" s="1">
        <v>40303</v>
      </c>
      <c r="AHQ151" t="s">
        <v>139</v>
      </c>
      <c r="AHR151" s="1">
        <v>39665</v>
      </c>
      <c r="AHS151" t="s">
        <v>149</v>
      </c>
      <c r="AHV151" s="1">
        <v>40031</v>
      </c>
      <c r="AHW151" t="s">
        <v>145</v>
      </c>
      <c r="AHX151" s="1">
        <v>39748</v>
      </c>
      <c r="AHY151" t="s">
        <v>151</v>
      </c>
      <c r="AHZ151" s="1">
        <v>39576</v>
      </c>
      <c r="AIA151" t="s">
        <v>153</v>
      </c>
      <c r="AIB151" s="1">
        <v>39758</v>
      </c>
      <c r="AIC151" t="s">
        <v>151</v>
      </c>
      <c r="AID151" s="1">
        <v>39820</v>
      </c>
      <c r="AIE151" t="s">
        <v>144</v>
      </c>
      <c r="AIH151" s="1">
        <v>39716</v>
      </c>
      <c r="AII151" t="s">
        <v>151</v>
      </c>
      <c r="AIJ151" s="1">
        <v>39742</v>
      </c>
      <c r="AIK151" t="s">
        <v>151</v>
      </c>
      <c r="AIL151" s="1">
        <v>39707</v>
      </c>
      <c r="AIM151" t="s">
        <v>151</v>
      </c>
      <c r="AIN151" s="1">
        <v>39757</v>
      </c>
      <c r="AIO151" t="s">
        <v>151</v>
      </c>
      <c r="AIP151" s="1">
        <v>35011</v>
      </c>
      <c r="AIQ151" t="s">
        <v>473</v>
      </c>
      <c r="AIR151" s="1">
        <v>39650</v>
      </c>
      <c r="AIS151" t="s">
        <v>151</v>
      </c>
      <c r="AIT151" s="1">
        <v>39749</v>
      </c>
      <c r="AIU151" t="s">
        <v>151</v>
      </c>
      <c r="AIV151" s="1">
        <v>39737</v>
      </c>
      <c r="AIW151" t="s">
        <v>151</v>
      </c>
      <c r="AIX151" s="1">
        <v>39731</v>
      </c>
      <c r="AIY151" t="s">
        <v>151</v>
      </c>
      <c r="AIZ151" s="1">
        <v>39681</v>
      </c>
      <c r="AJA151" t="s">
        <v>151</v>
      </c>
      <c r="AJD151" s="1">
        <v>39751</v>
      </c>
      <c r="AJE151" t="s">
        <v>151</v>
      </c>
      <c r="AJF151" s="1">
        <v>39752</v>
      </c>
      <c r="AJG151" t="s">
        <v>151</v>
      </c>
      <c r="AJH151" s="1">
        <v>39777</v>
      </c>
      <c r="AJI151" t="s">
        <v>144</v>
      </c>
      <c r="AJJ151" s="1">
        <v>39709</v>
      </c>
      <c r="AJK151" t="s">
        <v>151</v>
      </c>
      <c r="AJL151" s="1">
        <v>39736</v>
      </c>
      <c r="AJM151" t="s">
        <v>151</v>
      </c>
      <c r="AJP151" s="1">
        <v>34970</v>
      </c>
      <c r="AJQ151" t="s">
        <v>472</v>
      </c>
      <c r="AJR151" s="1">
        <v>39574</v>
      </c>
      <c r="AJS151" t="s">
        <v>153</v>
      </c>
      <c r="AJT151" s="1">
        <v>39758</v>
      </c>
      <c r="AJU151" t="s">
        <v>151</v>
      </c>
      <c r="AJV151" s="1">
        <v>39568</v>
      </c>
      <c r="AJW151" t="s">
        <v>153</v>
      </c>
      <c r="AJX151" s="1">
        <v>39759</v>
      </c>
      <c r="AJY151" t="s">
        <v>151</v>
      </c>
      <c r="AKB151" s="1">
        <v>39555</v>
      </c>
      <c r="AKC151" t="s">
        <v>153</v>
      </c>
      <c r="AKD151" s="1">
        <v>39749</v>
      </c>
      <c r="AKE151" t="s">
        <v>151</v>
      </c>
      <c r="AKF151" s="1">
        <v>39737</v>
      </c>
      <c r="AKG151" t="s">
        <v>151</v>
      </c>
      <c r="AKJ151" s="1">
        <v>39834</v>
      </c>
      <c r="AKK151" t="s">
        <v>150</v>
      </c>
      <c r="AKN151" s="1">
        <v>39758</v>
      </c>
      <c r="AKO151" t="s">
        <v>151</v>
      </c>
      <c r="AKP151" s="1">
        <v>39785</v>
      </c>
      <c r="AKQ151" t="s">
        <v>144</v>
      </c>
      <c r="AKR151" s="1">
        <v>39702</v>
      </c>
      <c r="AKS151" t="s">
        <v>149</v>
      </c>
      <c r="AKT151" s="1">
        <v>39750</v>
      </c>
      <c r="AKU151" t="s">
        <v>151</v>
      </c>
      <c r="AKV151" s="1">
        <v>39771</v>
      </c>
      <c r="AKW151" t="s">
        <v>144</v>
      </c>
      <c r="AKX151" s="1">
        <v>39681</v>
      </c>
      <c r="AKY151" t="s">
        <v>149</v>
      </c>
      <c r="AKZ151" s="1">
        <v>39758</v>
      </c>
      <c r="ALA151" t="s">
        <v>149</v>
      </c>
      <c r="ALB151" s="1">
        <v>39569</v>
      </c>
      <c r="ALC151" t="s">
        <v>153</v>
      </c>
      <c r="ALD151" s="1">
        <v>39748</v>
      </c>
      <c r="ALE151" t="s">
        <v>151</v>
      </c>
      <c r="ALH151" s="1">
        <v>39744</v>
      </c>
      <c r="ALI151" t="s">
        <v>147</v>
      </c>
      <c r="ALN151" s="1">
        <v>39743</v>
      </c>
      <c r="ALO151" t="s">
        <v>149</v>
      </c>
      <c r="ALR151" s="1">
        <v>34775</v>
      </c>
      <c r="ALS151" t="s">
        <v>474</v>
      </c>
      <c r="ALT151" s="1">
        <v>34912</v>
      </c>
      <c r="ALU151" t="s">
        <v>472</v>
      </c>
      <c r="ALV151" s="1">
        <v>39707</v>
      </c>
      <c r="ALW151" t="s">
        <v>151</v>
      </c>
      <c r="ALX151" s="1">
        <v>39736</v>
      </c>
      <c r="ALY151" t="s">
        <v>151</v>
      </c>
      <c r="ALZ151" s="1">
        <v>35003</v>
      </c>
      <c r="AMA151" t="s">
        <v>473</v>
      </c>
      <c r="AMB151" s="1">
        <v>39483</v>
      </c>
      <c r="AMC151" t="s">
        <v>155</v>
      </c>
      <c r="AMD151" s="1">
        <v>39566</v>
      </c>
      <c r="AME151" t="s">
        <v>153</v>
      </c>
      <c r="AMF151" s="1">
        <v>39758</v>
      </c>
      <c r="AMG151" t="s">
        <v>151</v>
      </c>
      <c r="AMH151" s="1">
        <v>39762</v>
      </c>
      <c r="AMI151" t="s">
        <v>151</v>
      </c>
      <c r="AMJ151" s="1">
        <v>35004</v>
      </c>
      <c r="AMK151" t="s">
        <v>473</v>
      </c>
      <c r="AML151" s="1">
        <v>39750</v>
      </c>
      <c r="AMM151" t="s">
        <v>151</v>
      </c>
      <c r="AMN151" s="1">
        <v>39751</v>
      </c>
      <c r="AMO151" t="s">
        <v>151</v>
      </c>
      <c r="AMP151" s="1">
        <v>39679</v>
      </c>
      <c r="AMQ151" t="s">
        <v>147</v>
      </c>
      <c r="AMT151" s="1">
        <v>39749</v>
      </c>
      <c r="AMU151" t="s">
        <v>151</v>
      </c>
      <c r="AMX151" s="1">
        <v>39570</v>
      </c>
      <c r="AMY151" t="s">
        <v>153</v>
      </c>
    </row>
    <row r="152" spans="8:1039" x14ac:dyDescent="0.2">
      <c r="H152" s="1">
        <v>39664</v>
      </c>
      <c r="I152" t="s">
        <v>152</v>
      </c>
      <c r="J152" s="1">
        <v>39651</v>
      </c>
      <c r="L152" s="1">
        <v>39657</v>
      </c>
      <c r="M152" t="s">
        <v>152</v>
      </c>
      <c r="P152" s="1">
        <v>39664</v>
      </c>
      <c r="Q152" t="s">
        <v>152</v>
      </c>
      <c r="T152" s="1">
        <v>39582</v>
      </c>
      <c r="U152" t="s">
        <v>152</v>
      </c>
      <c r="V152" s="1">
        <v>39842</v>
      </c>
      <c r="W152" t="s">
        <v>150</v>
      </c>
      <c r="X152" s="1">
        <v>39658</v>
      </c>
      <c r="Y152" t="s">
        <v>152</v>
      </c>
      <c r="Z152" s="1">
        <v>39651</v>
      </c>
      <c r="AA152" t="s">
        <v>152</v>
      </c>
      <c r="AB152" s="1">
        <v>39659</v>
      </c>
      <c r="AC152" t="s">
        <v>152</v>
      </c>
      <c r="AF152" s="1">
        <v>39491</v>
      </c>
      <c r="AG152" t="s">
        <v>154</v>
      </c>
      <c r="AJ152" s="1">
        <v>39658</v>
      </c>
      <c r="AK152" t="s">
        <v>152</v>
      </c>
      <c r="AL152" s="1">
        <v>39653</v>
      </c>
      <c r="AM152" t="s">
        <v>152</v>
      </c>
      <c r="AN152" s="1">
        <v>39744</v>
      </c>
      <c r="AO152" t="s">
        <v>148</v>
      </c>
      <c r="AP152" s="1">
        <v>39729</v>
      </c>
      <c r="AQ152" t="s">
        <v>150</v>
      </c>
      <c r="AR152" s="1">
        <v>39737</v>
      </c>
      <c r="AS152" t="s">
        <v>148</v>
      </c>
      <c r="AV152" s="1">
        <v>39645</v>
      </c>
      <c r="AW152" t="s">
        <v>152</v>
      </c>
      <c r="AX152" s="1">
        <v>39651</v>
      </c>
      <c r="AY152" t="s">
        <v>152</v>
      </c>
      <c r="AZ152" s="1">
        <v>39646</v>
      </c>
      <c r="BA152" t="s">
        <v>152</v>
      </c>
      <c r="BB152" s="1">
        <v>39674</v>
      </c>
      <c r="BC152" t="s">
        <v>148</v>
      </c>
      <c r="BD152" s="1">
        <v>39646</v>
      </c>
      <c r="BE152" t="s">
        <v>152</v>
      </c>
      <c r="BH152" s="1">
        <v>39660</v>
      </c>
      <c r="BI152" t="s">
        <v>152</v>
      </c>
      <c r="BL152" s="1">
        <v>39743</v>
      </c>
      <c r="BM152" t="s">
        <v>150</v>
      </c>
      <c r="BN152" s="1">
        <v>39661</v>
      </c>
      <c r="BO152" t="s">
        <v>152</v>
      </c>
      <c r="BR152" s="1">
        <v>39652</v>
      </c>
      <c r="BS152" t="s">
        <v>152</v>
      </c>
      <c r="BT152" s="1">
        <v>39646</v>
      </c>
      <c r="BU152" t="s">
        <v>152</v>
      </c>
      <c r="BV152" s="1">
        <v>39659</v>
      </c>
      <c r="BW152" t="s">
        <v>152</v>
      </c>
      <c r="BX152" s="1">
        <v>39650</v>
      </c>
      <c r="BY152" t="s">
        <v>152</v>
      </c>
      <c r="BZ152" s="1">
        <v>39471</v>
      </c>
      <c r="CA152" t="s">
        <v>154</v>
      </c>
      <c r="CD152" s="1">
        <v>39651</v>
      </c>
      <c r="CE152" t="s">
        <v>152</v>
      </c>
      <c r="CH152" s="1">
        <v>39680</v>
      </c>
      <c r="CI152" t="s">
        <v>145</v>
      </c>
      <c r="CJ152" s="1">
        <v>39646</v>
      </c>
      <c r="CK152" t="s">
        <v>152</v>
      </c>
      <c r="CL152" s="1">
        <v>39645</v>
      </c>
      <c r="CM152" t="s">
        <v>152</v>
      </c>
      <c r="CN152" s="1">
        <v>39574</v>
      </c>
      <c r="CO152" t="s">
        <v>152</v>
      </c>
      <c r="CP152" s="1">
        <v>39720</v>
      </c>
      <c r="CQ152" t="s">
        <v>150</v>
      </c>
      <c r="CR152" s="1">
        <v>39485</v>
      </c>
      <c r="CS152" t="s">
        <v>154</v>
      </c>
      <c r="CT152" s="1">
        <v>39570</v>
      </c>
      <c r="CU152" t="s">
        <v>153</v>
      </c>
      <c r="CV152" s="1">
        <v>35096</v>
      </c>
      <c r="CW152" t="s">
        <v>472</v>
      </c>
      <c r="CX152" s="1">
        <v>39645</v>
      </c>
      <c r="CY152" t="s">
        <v>152</v>
      </c>
      <c r="CZ152" s="1">
        <v>39646</v>
      </c>
      <c r="DA152" t="s">
        <v>152</v>
      </c>
      <c r="DB152" s="1">
        <v>39650</v>
      </c>
      <c r="DC152" t="s">
        <v>152</v>
      </c>
      <c r="DD152" s="1">
        <v>39651</v>
      </c>
      <c r="DE152" t="s">
        <v>152</v>
      </c>
      <c r="DF152" s="1">
        <v>39644</v>
      </c>
      <c r="DG152" t="s">
        <v>152</v>
      </c>
      <c r="DJ152" s="1">
        <v>39653</v>
      </c>
      <c r="DK152" t="s">
        <v>152</v>
      </c>
      <c r="DL152" s="1">
        <v>39680</v>
      </c>
      <c r="DM152" t="s">
        <v>145</v>
      </c>
      <c r="DN152" s="1">
        <v>39667</v>
      </c>
      <c r="DO152" t="s">
        <v>152</v>
      </c>
      <c r="DP152" s="1">
        <v>39651</v>
      </c>
      <c r="DQ152" t="s">
        <v>152</v>
      </c>
      <c r="DR152" s="1">
        <v>39665</v>
      </c>
      <c r="DS152" t="s">
        <v>152</v>
      </c>
      <c r="DT152" s="1">
        <v>34900</v>
      </c>
      <c r="DU152" t="s">
        <v>474</v>
      </c>
      <c r="DV152" s="1">
        <v>34998</v>
      </c>
      <c r="DW152" t="s">
        <v>473</v>
      </c>
      <c r="DX152" s="1">
        <v>39504</v>
      </c>
      <c r="DY152" t="s">
        <v>154</v>
      </c>
      <c r="EB152" s="1">
        <v>39644</v>
      </c>
      <c r="EC152" t="s">
        <v>152</v>
      </c>
      <c r="ED152" s="1">
        <v>39651</v>
      </c>
      <c r="EE152" t="s">
        <v>152</v>
      </c>
      <c r="EJ152" s="1">
        <v>39660</v>
      </c>
      <c r="EK152" t="s">
        <v>152</v>
      </c>
      <c r="EL152" s="1">
        <v>34900</v>
      </c>
      <c r="EM152" t="s">
        <v>474</v>
      </c>
      <c r="EN152" s="1">
        <v>39653</v>
      </c>
      <c r="EO152" t="s">
        <v>152</v>
      </c>
      <c r="EP152" s="1">
        <v>39653</v>
      </c>
      <c r="EQ152" t="s">
        <v>148</v>
      </c>
      <c r="ER152" s="1">
        <v>39566</v>
      </c>
      <c r="ES152" t="s">
        <v>152</v>
      </c>
      <c r="EV152" s="1">
        <v>39647</v>
      </c>
      <c r="EW152" t="s">
        <v>152</v>
      </c>
      <c r="EZ152" s="1">
        <v>39869</v>
      </c>
      <c r="FA152" t="s">
        <v>154</v>
      </c>
      <c r="FB152" s="1">
        <v>39660</v>
      </c>
      <c r="FC152" t="s">
        <v>152</v>
      </c>
      <c r="FF152" s="1">
        <v>39679</v>
      </c>
      <c r="FG152" t="s">
        <v>145</v>
      </c>
      <c r="FH152" s="1">
        <v>39646</v>
      </c>
      <c r="FI152" t="s">
        <v>152</v>
      </c>
      <c r="FN152" s="1">
        <v>39645</v>
      </c>
      <c r="FO152" t="s">
        <v>152</v>
      </c>
      <c r="FP152" s="1">
        <v>39659</v>
      </c>
      <c r="FQ152" t="s">
        <v>152</v>
      </c>
      <c r="FT152" s="1">
        <v>39555</v>
      </c>
      <c r="FU152" t="s">
        <v>153</v>
      </c>
      <c r="FV152" s="1">
        <v>39658</v>
      </c>
      <c r="FW152" t="s">
        <v>152</v>
      </c>
      <c r="FX152" s="1">
        <v>39661</v>
      </c>
      <c r="FY152" t="s">
        <v>150</v>
      </c>
      <c r="GD152" s="1">
        <v>39654</v>
      </c>
      <c r="GE152" t="s">
        <v>152</v>
      </c>
      <c r="GF152" s="1">
        <v>39652</v>
      </c>
      <c r="GG152" t="s">
        <v>152</v>
      </c>
      <c r="GH152" s="1">
        <v>39490</v>
      </c>
      <c r="GI152" t="s">
        <v>154</v>
      </c>
      <c r="GJ152" s="1">
        <v>39485</v>
      </c>
      <c r="GK152" t="s">
        <v>154</v>
      </c>
      <c r="GL152" s="1">
        <v>39666</v>
      </c>
      <c r="GM152" t="s">
        <v>152</v>
      </c>
      <c r="GN152" s="1">
        <v>39668</v>
      </c>
      <c r="GO152" t="s">
        <v>152</v>
      </c>
      <c r="GP152" s="1">
        <v>39707</v>
      </c>
      <c r="GQ152" t="s">
        <v>148</v>
      </c>
      <c r="GR152" s="1">
        <v>39658</v>
      </c>
      <c r="GS152" t="s">
        <v>152</v>
      </c>
      <c r="GT152" s="1">
        <v>39755</v>
      </c>
      <c r="GU152" t="s">
        <v>148</v>
      </c>
      <c r="GV152" s="1">
        <v>39653</v>
      </c>
      <c r="GW152" t="s">
        <v>152</v>
      </c>
      <c r="GX152" s="1">
        <v>39646</v>
      </c>
      <c r="GY152" t="s">
        <v>152</v>
      </c>
      <c r="GZ152" s="1">
        <v>39646</v>
      </c>
      <c r="HA152" t="s">
        <v>152</v>
      </c>
      <c r="HB152" s="1">
        <v>39293</v>
      </c>
      <c r="HC152" t="s">
        <v>154</v>
      </c>
      <c r="HD152" s="1">
        <v>39659</v>
      </c>
      <c r="HE152" t="s">
        <v>152</v>
      </c>
      <c r="HF152" s="1">
        <v>39479</v>
      </c>
      <c r="HG152" t="s">
        <v>154</v>
      </c>
      <c r="HJ152" s="1">
        <v>39646</v>
      </c>
      <c r="HK152" t="s">
        <v>152</v>
      </c>
      <c r="HL152" s="1">
        <v>39665</v>
      </c>
      <c r="HM152" t="s">
        <v>152</v>
      </c>
      <c r="HR152" s="1">
        <v>39645</v>
      </c>
      <c r="HS152" t="s">
        <v>152</v>
      </c>
      <c r="HT152" s="1">
        <v>39653</v>
      </c>
      <c r="HU152" t="s">
        <v>152</v>
      </c>
      <c r="HV152" s="1">
        <v>39664</v>
      </c>
      <c r="HW152" t="s">
        <v>152</v>
      </c>
      <c r="HX152" s="1">
        <v>39658</v>
      </c>
      <c r="HY152" t="s">
        <v>152</v>
      </c>
      <c r="HZ152" s="1">
        <v>39652</v>
      </c>
      <c r="IA152" t="s">
        <v>152</v>
      </c>
      <c r="IB152" s="1">
        <v>34898</v>
      </c>
      <c r="IC152" t="s">
        <v>474</v>
      </c>
      <c r="ID152" s="1">
        <v>39490</v>
      </c>
      <c r="IE152" t="s">
        <v>154</v>
      </c>
      <c r="IF152" s="1">
        <v>39722</v>
      </c>
      <c r="IG152" t="s">
        <v>150</v>
      </c>
      <c r="IH152" s="1">
        <v>39758</v>
      </c>
      <c r="II152" t="s">
        <v>150</v>
      </c>
      <c r="IJ152" s="1">
        <v>39652</v>
      </c>
      <c r="IK152" t="s">
        <v>152</v>
      </c>
      <c r="IL152" s="1">
        <v>39715</v>
      </c>
      <c r="IM152" t="s">
        <v>148</v>
      </c>
      <c r="IN152" s="1">
        <v>39763</v>
      </c>
      <c r="IO152" t="s">
        <v>150</v>
      </c>
      <c r="IP152" s="1">
        <v>39659</v>
      </c>
      <c r="IQ152" t="s">
        <v>152</v>
      </c>
      <c r="IR152" s="1">
        <v>39657</v>
      </c>
      <c r="IS152" t="s">
        <v>152</v>
      </c>
      <c r="IT152" s="1">
        <v>39569</v>
      </c>
      <c r="IU152" t="s">
        <v>153</v>
      </c>
      <c r="IV152" s="1">
        <v>39762</v>
      </c>
      <c r="IW152" t="s">
        <v>150</v>
      </c>
      <c r="IX152" s="1">
        <v>39289</v>
      </c>
      <c r="IY152" t="s">
        <v>154</v>
      </c>
      <c r="IZ152" s="1">
        <v>39484</v>
      </c>
      <c r="JA152" t="s">
        <v>154</v>
      </c>
      <c r="JD152" s="1">
        <v>39659</v>
      </c>
      <c r="JE152" t="s">
        <v>152</v>
      </c>
      <c r="JF152" s="1">
        <v>39646</v>
      </c>
      <c r="JG152" t="s">
        <v>152</v>
      </c>
      <c r="JJ152" s="1">
        <v>39657</v>
      </c>
      <c r="JK152" t="s">
        <v>152</v>
      </c>
      <c r="JL152" s="1">
        <v>39717</v>
      </c>
      <c r="JM152" t="s">
        <v>150</v>
      </c>
      <c r="JN152" s="1">
        <v>39652</v>
      </c>
      <c r="JO152" t="s">
        <v>152</v>
      </c>
      <c r="JP152" s="1">
        <v>39646</v>
      </c>
      <c r="JQ152" t="s">
        <v>152</v>
      </c>
      <c r="JR152" s="1">
        <v>39658</v>
      </c>
      <c r="JS152" t="s">
        <v>152</v>
      </c>
      <c r="JT152" s="1">
        <v>39651</v>
      </c>
      <c r="JU152" t="s">
        <v>152</v>
      </c>
      <c r="JV152" s="1">
        <v>39650</v>
      </c>
      <c r="JW152" t="s">
        <v>152</v>
      </c>
      <c r="JX152" s="1">
        <v>39713</v>
      </c>
      <c r="JY152" t="s">
        <v>150</v>
      </c>
      <c r="JZ152" s="1">
        <v>39644</v>
      </c>
      <c r="KA152" t="s">
        <v>152</v>
      </c>
      <c r="KB152" s="1">
        <v>39653</v>
      </c>
      <c r="KC152" t="s">
        <v>152</v>
      </c>
      <c r="KD152" s="1">
        <v>39485</v>
      </c>
      <c r="KE152" t="s">
        <v>154</v>
      </c>
      <c r="KF152" s="1">
        <v>34991</v>
      </c>
      <c r="KG152" t="s">
        <v>473</v>
      </c>
      <c r="KH152" s="1">
        <v>39654</v>
      </c>
      <c r="KI152" t="s">
        <v>152</v>
      </c>
      <c r="KL152" s="1">
        <v>39581</v>
      </c>
      <c r="KM152" t="s">
        <v>152</v>
      </c>
      <c r="KN152" s="1">
        <v>39661</v>
      </c>
      <c r="KO152" t="s">
        <v>152</v>
      </c>
      <c r="KP152" s="1">
        <v>39477</v>
      </c>
      <c r="KQ152" t="s">
        <v>154</v>
      </c>
      <c r="KR152" s="1">
        <v>39653</v>
      </c>
      <c r="KS152" t="s">
        <v>152</v>
      </c>
      <c r="KT152" s="1">
        <v>39777</v>
      </c>
      <c r="KU152" t="s">
        <v>150</v>
      </c>
      <c r="KV152" s="1">
        <v>39709</v>
      </c>
      <c r="KW152" t="s">
        <v>148</v>
      </c>
      <c r="KX152" s="1">
        <v>39658</v>
      </c>
      <c r="KY152" t="s">
        <v>152</v>
      </c>
      <c r="KZ152" s="1">
        <v>39742</v>
      </c>
      <c r="LA152" t="s">
        <v>150</v>
      </c>
      <c r="LB152" s="1">
        <v>39483</v>
      </c>
      <c r="LC152" t="s">
        <v>154</v>
      </c>
      <c r="LD152" s="1">
        <v>39665</v>
      </c>
      <c r="LE152" t="s">
        <v>152</v>
      </c>
      <c r="LF152" s="1">
        <v>39674</v>
      </c>
      <c r="LG152" t="s">
        <v>145</v>
      </c>
      <c r="LH152" s="1">
        <v>39652</v>
      </c>
      <c r="LI152" t="s">
        <v>152</v>
      </c>
      <c r="LJ152" s="1">
        <v>34899</v>
      </c>
      <c r="LK152" t="s">
        <v>473</v>
      </c>
      <c r="LP152" s="1">
        <v>39757</v>
      </c>
      <c r="LQ152" t="s">
        <v>150</v>
      </c>
      <c r="LR152" s="1">
        <v>39489</v>
      </c>
      <c r="LS152" t="s">
        <v>154</v>
      </c>
      <c r="LV152" s="1">
        <v>34807</v>
      </c>
      <c r="LW152" t="s">
        <v>475</v>
      </c>
      <c r="MD152" s="1">
        <v>39490</v>
      </c>
      <c r="ME152" t="s">
        <v>154</v>
      </c>
      <c r="MF152" s="1">
        <v>39651</v>
      </c>
      <c r="MG152" t="s">
        <v>152</v>
      </c>
      <c r="MH152" s="1">
        <v>39482</v>
      </c>
      <c r="MI152" t="s">
        <v>154</v>
      </c>
      <c r="MJ152" s="1">
        <v>39505</v>
      </c>
      <c r="MK152" t="s">
        <v>154</v>
      </c>
      <c r="MN152" s="1">
        <v>39650</v>
      </c>
      <c r="MO152" t="s">
        <v>152</v>
      </c>
      <c r="MP152" s="1">
        <v>39709</v>
      </c>
      <c r="MQ152" t="s">
        <v>148</v>
      </c>
      <c r="MT152" s="1">
        <v>39671</v>
      </c>
      <c r="MU152" t="s">
        <v>152</v>
      </c>
      <c r="MV152" s="1">
        <v>39652</v>
      </c>
      <c r="MW152" t="s">
        <v>152</v>
      </c>
      <c r="MZ152" s="1">
        <v>39569</v>
      </c>
      <c r="NA152" t="s">
        <v>152</v>
      </c>
      <c r="NB152" s="1">
        <v>39476</v>
      </c>
      <c r="NC152" t="s">
        <v>154</v>
      </c>
      <c r="ND152" s="1">
        <v>39667</v>
      </c>
      <c r="NE152" t="s">
        <v>152</v>
      </c>
      <c r="NF152" s="1">
        <v>39659</v>
      </c>
      <c r="NG152" t="s">
        <v>148</v>
      </c>
      <c r="NH152" s="1">
        <v>39485</v>
      </c>
      <c r="NI152" t="s">
        <v>154</v>
      </c>
      <c r="NJ152" s="1">
        <v>39661</v>
      </c>
      <c r="NK152" t="s">
        <v>152</v>
      </c>
      <c r="NL152" s="1">
        <v>39664</v>
      </c>
      <c r="NM152" t="s">
        <v>152</v>
      </c>
      <c r="NN152" s="1">
        <v>39625</v>
      </c>
      <c r="NO152" t="s">
        <v>152</v>
      </c>
      <c r="NP152" s="1">
        <v>39650</v>
      </c>
      <c r="NQ152" t="s">
        <v>152</v>
      </c>
      <c r="NR152" s="1">
        <v>39506</v>
      </c>
      <c r="NS152" t="s">
        <v>154</v>
      </c>
      <c r="NT152" s="1">
        <v>39470</v>
      </c>
      <c r="NU152" t="s">
        <v>154</v>
      </c>
      <c r="NV152" s="1">
        <v>39666</v>
      </c>
      <c r="NW152" t="s">
        <v>152</v>
      </c>
      <c r="NX152" s="1">
        <v>39652</v>
      </c>
      <c r="NY152" t="s">
        <v>152</v>
      </c>
      <c r="NZ152" s="1">
        <v>39652</v>
      </c>
      <c r="OA152" t="s">
        <v>152</v>
      </c>
      <c r="OB152" s="1">
        <v>39653</v>
      </c>
      <c r="OC152" t="s">
        <v>152</v>
      </c>
      <c r="OD152" s="1">
        <v>39653</v>
      </c>
      <c r="OE152" t="s">
        <v>152</v>
      </c>
      <c r="OF152" s="1">
        <v>39582</v>
      </c>
      <c r="OG152" t="s">
        <v>152</v>
      </c>
      <c r="OH152" s="1">
        <v>39660</v>
      </c>
      <c r="OI152" t="s">
        <v>152</v>
      </c>
      <c r="OJ152" s="1">
        <v>39653</v>
      </c>
      <c r="OK152" t="s">
        <v>152</v>
      </c>
      <c r="OL152" s="1">
        <v>39646</v>
      </c>
      <c r="OM152" t="s">
        <v>152</v>
      </c>
      <c r="ON152" s="1">
        <v>39667</v>
      </c>
      <c r="OO152" t="s">
        <v>152</v>
      </c>
      <c r="OP152" s="1">
        <v>39652</v>
      </c>
      <c r="OQ152" t="s">
        <v>152</v>
      </c>
      <c r="OT152" s="1">
        <v>39672</v>
      </c>
      <c r="OU152" t="s">
        <v>145</v>
      </c>
      <c r="OV152" s="1">
        <v>39653</v>
      </c>
      <c r="OW152" t="s">
        <v>152</v>
      </c>
      <c r="OX152" s="1">
        <v>39651</v>
      </c>
      <c r="OY152" t="s">
        <v>152</v>
      </c>
      <c r="OZ152" s="1">
        <v>39647</v>
      </c>
      <c r="PA152" t="s">
        <v>152</v>
      </c>
      <c r="PB152" s="1">
        <v>39293</v>
      </c>
      <c r="PC152" t="s">
        <v>154</v>
      </c>
      <c r="PD152" s="1">
        <v>39660</v>
      </c>
      <c r="PE152" t="s">
        <v>152</v>
      </c>
      <c r="PF152" s="1">
        <v>39644</v>
      </c>
      <c r="PG152" t="s">
        <v>152</v>
      </c>
      <c r="PH152" s="1">
        <v>39751</v>
      </c>
      <c r="PI152" t="s">
        <v>148</v>
      </c>
      <c r="PJ152" s="1">
        <v>39661</v>
      </c>
      <c r="PK152" t="s">
        <v>152</v>
      </c>
      <c r="PL152" s="1">
        <v>39661</v>
      </c>
      <c r="PM152" t="s">
        <v>152</v>
      </c>
      <c r="PN152" s="1">
        <v>39750</v>
      </c>
      <c r="PO152" t="s">
        <v>150</v>
      </c>
      <c r="PR152" s="1">
        <v>34904</v>
      </c>
      <c r="PS152" t="s">
        <v>474</v>
      </c>
      <c r="PT152" s="1">
        <v>39713</v>
      </c>
      <c r="PU152" t="s">
        <v>145</v>
      </c>
      <c r="PV152" s="1">
        <v>39652</v>
      </c>
      <c r="PW152" t="s">
        <v>152</v>
      </c>
      <c r="PX152" s="1">
        <v>39651</v>
      </c>
      <c r="PY152" t="s">
        <v>152</v>
      </c>
      <c r="PZ152" s="1">
        <v>39658</v>
      </c>
      <c r="QA152" t="s">
        <v>152</v>
      </c>
      <c r="QB152" s="1">
        <v>39708</v>
      </c>
      <c r="QC152" t="s">
        <v>148</v>
      </c>
      <c r="QD152" s="1">
        <v>39573</v>
      </c>
      <c r="QE152" t="s">
        <v>153</v>
      </c>
      <c r="QF152" s="1">
        <v>39666</v>
      </c>
      <c r="QG152" t="s">
        <v>152</v>
      </c>
      <c r="QH152" s="1">
        <v>34897</v>
      </c>
      <c r="QI152" t="s">
        <v>474</v>
      </c>
      <c r="QL152" s="1">
        <v>39652</v>
      </c>
      <c r="QM152" t="s">
        <v>152</v>
      </c>
      <c r="QN152" s="1">
        <v>39716</v>
      </c>
      <c r="QO152" t="s">
        <v>150</v>
      </c>
      <c r="QP152" s="1">
        <v>39653</v>
      </c>
      <c r="QQ152" t="s">
        <v>152</v>
      </c>
      <c r="QR152" s="1">
        <v>39652</v>
      </c>
      <c r="QS152" t="s">
        <v>152</v>
      </c>
      <c r="QT152" s="1">
        <v>39645</v>
      </c>
      <c r="QU152" t="s">
        <v>152</v>
      </c>
      <c r="QV152" s="1">
        <v>39651</v>
      </c>
      <c r="QW152" t="s">
        <v>152</v>
      </c>
      <c r="QX152" s="1">
        <v>39660</v>
      </c>
      <c r="QY152" t="s">
        <v>152</v>
      </c>
      <c r="QZ152" s="1">
        <v>39652</v>
      </c>
      <c r="RA152" t="s">
        <v>152</v>
      </c>
      <c r="RB152" s="1">
        <v>39666</v>
      </c>
      <c r="RC152" t="s">
        <v>148</v>
      </c>
      <c r="RH152" s="1">
        <v>39650</v>
      </c>
      <c r="RI152" t="s">
        <v>152</v>
      </c>
      <c r="RJ152" s="1">
        <v>39750</v>
      </c>
      <c r="RK152" t="s">
        <v>148</v>
      </c>
      <c r="RL152" s="1">
        <v>39673</v>
      </c>
      <c r="RM152" t="s">
        <v>152</v>
      </c>
      <c r="RN152" s="1">
        <v>39652</v>
      </c>
      <c r="RO152" t="s">
        <v>152</v>
      </c>
      <c r="RP152" s="1" t="s">
        <v>461</v>
      </c>
      <c r="RQ152" t="s">
        <v>475</v>
      </c>
      <c r="RR152" s="1">
        <v>39504</v>
      </c>
      <c r="RS152" t="s">
        <v>154</v>
      </c>
      <c r="RT152" s="1">
        <v>39294</v>
      </c>
      <c r="RU152" t="s">
        <v>157</v>
      </c>
      <c r="RX152" s="1">
        <v>39294</v>
      </c>
      <c r="RY152" t="s">
        <v>157</v>
      </c>
      <c r="RZ152" s="1">
        <v>39464</v>
      </c>
      <c r="SA152" t="s">
        <v>154</v>
      </c>
      <c r="SH152" s="1">
        <v>39660</v>
      </c>
      <c r="SI152" t="s">
        <v>152</v>
      </c>
      <c r="SJ152" s="1">
        <v>39482</v>
      </c>
      <c r="SK152" t="s">
        <v>154</v>
      </c>
      <c r="SL152" s="1">
        <v>39652</v>
      </c>
      <c r="SM152" t="s">
        <v>152</v>
      </c>
      <c r="SN152" s="1">
        <v>39673</v>
      </c>
      <c r="SO152" t="s">
        <v>148</v>
      </c>
      <c r="SP152" s="1">
        <v>39681</v>
      </c>
      <c r="SQ152" t="s">
        <v>145</v>
      </c>
      <c r="SR152" s="1">
        <v>39640</v>
      </c>
      <c r="SS152" t="s">
        <v>152</v>
      </c>
      <c r="ST152" s="1">
        <v>39650</v>
      </c>
      <c r="SU152" t="s">
        <v>152</v>
      </c>
      <c r="SV152" s="1">
        <v>39651</v>
      </c>
      <c r="SW152" t="s">
        <v>152</v>
      </c>
      <c r="SX152" s="1">
        <v>39574</v>
      </c>
      <c r="SY152" t="s">
        <v>152</v>
      </c>
      <c r="SZ152" s="1">
        <v>39661</v>
      </c>
      <c r="TA152" t="s">
        <v>152</v>
      </c>
      <c r="TD152" s="1">
        <v>39665</v>
      </c>
      <c r="TE152" t="s">
        <v>152</v>
      </c>
      <c r="TF152" s="1">
        <v>40254</v>
      </c>
      <c r="TG152" t="s">
        <v>149</v>
      </c>
      <c r="TH152" s="1">
        <v>39492</v>
      </c>
      <c r="TI152" t="s">
        <v>154</v>
      </c>
      <c r="TJ152" s="1">
        <v>39653</v>
      </c>
      <c r="TK152" t="s">
        <v>152</v>
      </c>
      <c r="TL152" s="1">
        <v>39184</v>
      </c>
      <c r="TM152" t="s">
        <v>154</v>
      </c>
      <c r="TP152" s="1">
        <v>39561</v>
      </c>
      <c r="TQ152" t="s">
        <v>152</v>
      </c>
      <c r="TR152" s="1">
        <v>39645</v>
      </c>
      <c r="TS152" t="s">
        <v>152</v>
      </c>
      <c r="TT152" s="1">
        <v>39658</v>
      </c>
      <c r="TU152" t="s">
        <v>152</v>
      </c>
      <c r="TV152" s="1">
        <v>39651</v>
      </c>
      <c r="TW152" t="s">
        <v>152</v>
      </c>
      <c r="TZ152" s="1">
        <v>39650</v>
      </c>
      <c r="UA152" t="s">
        <v>152</v>
      </c>
      <c r="UD152" s="1">
        <v>39678</v>
      </c>
      <c r="UE152" t="s">
        <v>145</v>
      </c>
      <c r="UF152" s="1">
        <v>34898</v>
      </c>
      <c r="UG152" t="s">
        <v>474</v>
      </c>
      <c r="UH152" s="1">
        <v>39562</v>
      </c>
      <c r="UI152" t="s">
        <v>153</v>
      </c>
      <c r="UJ152" s="1">
        <v>39666</v>
      </c>
      <c r="UK152" t="s">
        <v>152</v>
      </c>
      <c r="UL152" s="1">
        <v>39647</v>
      </c>
      <c r="UM152" t="s">
        <v>152</v>
      </c>
      <c r="UN152" s="1">
        <v>39742</v>
      </c>
      <c r="UO152" t="s">
        <v>151</v>
      </c>
      <c r="UP152" s="1">
        <v>39661</v>
      </c>
      <c r="UQ152" t="s">
        <v>152</v>
      </c>
      <c r="UV152" s="1">
        <v>35124</v>
      </c>
      <c r="UW152" t="s">
        <v>472</v>
      </c>
      <c r="UX152" s="1">
        <v>39709</v>
      </c>
      <c r="UY152" t="s">
        <v>148</v>
      </c>
      <c r="VB152" s="1">
        <v>39660</v>
      </c>
      <c r="VC152" t="s">
        <v>152</v>
      </c>
      <c r="VD152" s="1">
        <v>39674</v>
      </c>
      <c r="VE152" t="s">
        <v>145</v>
      </c>
      <c r="VF152" s="1">
        <v>39666</v>
      </c>
      <c r="VG152" t="s">
        <v>152</v>
      </c>
      <c r="VH152" s="1">
        <v>39499</v>
      </c>
      <c r="VI152" t="s">
        <v>154</v>
      </c>
      <c r="VJ152" s="1">
        <v>39658</v>
      </c>
      <c r="VK152" t="s">
        <v>148</v>
      </c>
      <c r="VL152" s="1">
        <v>39750</v>
      </c>
      <c r="VM152" t="s">
        <v>148</v>
      </c>
      <c r="VP152" s="1">
        <v>39743</v>
      </c>
      <c r="VQ152" t="s">
        <v>148</v>
      </c>
      <c r="VR152" s="1">
        <v>39653</v>
      </c>
      <c r="VS152" t="s">
        <v>152</v>
      </c>
      <c r="VT152" s="1">
        <v>39660</v>
      </c>
      <c r="VU152" t="s">
        <v>152</v>
      </c>
      <c r="VV152" s="1">
        <v>39755</v>
      </c>
      <c r="VW152" t="s">
        <v>148</v>
      </c>
      <c r="VX152" s="1">
        <v>39659</v>
      </c>
      <c r="VY152" t="s">
        <v>152</v>
      </c>
      <c r="VZ152" s="1">
        <v>39569</v>
      </c>
      <c r="WA152" t="s">
        <v>153</v>
      </c>
      <c r="WB152" s="1">
        <v>39707</v>
      </c>
      <c r="WC152" t="s">
        <v>145</v>
      </c>
      <c r="WD152" s="1">
        <v>39476</v>
      </c>
      <c r="WE152" t="s">
        <v>154</v>
      </c>
      <c r="WF152" s="1">
        <v>34816</v>
      </c>
      <c r="WG152" t="s">
        <v>475</v>
      </c>
      <c r="WH152" s="1">
        <v>39657</v>
      </c>
      <c r="WI152" t="s">
        <v>152</v>
      </c>
      <c r="WJ152" s="1">
        <v>39646</v>
      </c>
      <c r="WK152" t="s">
        <v>152</v>
      </c>
      <c r="WN152" s="1">
        <v>34911</v>
      </c>
      <c r="WO152" t="s">
        <v>474</v>
      </c>
      <c r="WP152" s="1">
        <v>39477</v>
      </c>
      <c r="WQ152" t="s">
        <v>154</v>
      </c>
      <c r="WR152" s="1">
        <v>39651</v>
      </c>
      <c r="WS152" t="s">
        <v>152</v>
      </c>
      <c r="WT152" s="1">
        <v>39660</v>
      </c>
      <c r="WU152" t="s">
        <v>152</v>
      </c>
      <c r="WV152" s="1">
        <v>39646</v>
      </c>
      <c r="WW152" t="s">
        <v>152</v>
      </c>
      <c r="WZ152" s="1">
        <v>39644</v>
      </c>
      <c r="XA152" t="s">
        <v>152</v>
      </c>
      <c r="XB152" s="1">
        <v>39653</v>
      </c>
      <c r="XC152" t="s">
        <v>152</v>
      </c>
      <c r="XD152" s="1">
        <v>39643</v>
      </c>
      <c r="XE152" t="s">
        <v>152</v>
      </c>
      <c r="XF152" s="1">
        <v>39485</v>
      </c>
      <c r="XG152" t="s">
        <v>154</v>
      </c>
      <c r="XH152" s="1">
        <v>39640</v>
      </c>
      <c r="XI152" t="s">
        <v>152</v>
      </c>
      <c r="XJ152" s="1">
        <v>39659</v>
      </c>
      <c r="XK152" t="s">
        <v>152</v>
      </c>
      <c r="XL152" s="1">
        <v>34893</v>
      </c>
      <c r="XM152" t="s">
        <v>473</v>
      </c>
      <c r="XN152" s="1">
        <v>39653</v>
      </c>
      <c r="XO152" t="s">
        <v>152</v>
      </c>
      <c r="XP152" s="1">
        <v>39484</v>
      </c>
      <c r="XQ152" t="s">
        <v>154</v>
      </c>
      <c r="XR152" s="1">
        <v>39659</v>
      </c>
      <c r="XS152" t="s">
        <v>151</v>
      </c>
      <c r="XV152" s="1">
        <v>39658</v>
      </c>
      <c r="XW152" t="s">
        <v>152</v>
      </c>
      <c r="XX152" s="1">
        <v>39651</v>
      </c>
      <c r="XY152" t="s">
        <v>152</v>
      </c>
      <c r="XZ152" s="1">
        <v>39650</v>
      </c>
      <c r="YA152" t="s">
        <v>152</v>
      </c>
      <c r="YB152" s="1">
        <v>39646</v>
      </c>
      <c r="YC152" t="s">
        <v>152</v>
      </c>
      <c r="YF152" s="1">
        <v>39644</v>
      </c>
      <c r="YG152" t="s">
        <v>152</v>
      </c>
      <c r="YH152" s="1">
        <v>39650</v>
      </c>
      <c r="YI152" t="s">
        <v>152</v>
      </c>
      <c r="YJ152" s="1">
        <v>39672</v>
      </c>
      <c r="YK152" t="s">
        <v>145</v>
      </c>
      <c r="YL152" s="1">
        <v>39646</v>
      </c>
      <c r="YM152" t="s">
        <v>152</v>
      </c>
      <c r="YN152" s="1">
        <v>39749</v>
      </c>
      <c r="YO152" t="s">
        <v>148</v>
      </c>
      <c r="YP152" s="1">
        <v>39926</v>
      </c>
      <c r="YQ152" t="s">
        <v>147</v>
      </c>
      <c r="YR152" s="1">
        <v>39653</v>
      </c>
      <c r="YS152" t="s">
        <v>152</v>
      </c>
      <c r="YT152" s="1">
        <v>39646</v>
      </c>
      <c r="YU152" t="s">
        <v>152</v>
      </c>
      <c r="YV152" s="1">
        <v>39141</v>
      </c>
      <c r="YW152" t="s">
        <v>159</v>
      </c>
      <c r="YX152" s="1">
        <v>39652</v>
      </c>
      <c r="YY152" t="s">
        <v>152</v>
      </c>
      <c r="YZ152" s="1">
        <v>39665</v>
      </c>
      <c r="ZA152" t="s">
        <v>152</v>
      </c>
      <c r="ZB152" s="1">
        <v>39615</v>
      </c>
      <c r="ZC152" t="s">
        <v>152</v>
      </c>
      <c r="ZD152" s="1">
        <v>39653</v>
      </c>
      <c r="ZE152" t="s">
        <v>152</v>
      </c>
      <c r="ZF152" s="1">
        <v>39652</v>
      </c>
      <c r="ZG152" t="s">
        <v>152</v>
      </c>
      <c r="ZH152" s="1">
        <v>39651</v>
      </c>
      <c r="ZI152" t="s">
        <v>152</v>
      </c>
      <c r="ZJ152" s="1">
        <v>39650</v>
      </c>
      <c r="ZK152" t="s">
        <v>152</v>
      </c>
      <c r="ZL152" s="1">
        <v>34842</v>
      </c>
      <c r="ZM152" t="s">
        <v>474</v>
      </c>
      <c r="ZN152" s="1">
        <v>39660</v>
      </c>
      <c r="ZO152" t="s">
        <v>152</v>
      </c>
      <c r="ZT152" s="1">
        <v>39659</v>
      </c>
      <c r="ZU152" t="s">
        <v>152</v>
      </c>
      <c r="ZV152" s="1">
        <v>39477</v>
      </c>
      <c r="ZW152" t="s">
        <v>152</v>
      </c>
      <c r="ZX152" s="1">
        <v>39667</v>
      </c>
      <c r="ZY152" t="s">
        <v>152</v>
      </c>
      <c r="AAB152" s="1">
        <v>39652</v>
      </c>
      <c r="AAC152" t="s">
        <v>152</v>
      </c>
      <c r="AAD152" s="1">
        <v>39742</v>
      </c>
      <c r="AAE152" t="s">
        <v>150</v>
      </c>
      <c r="AAF152" s="1">
        <v>34807</v>
      </c>
      <c r="AAG152" t="s">
        <v>473</v>
      </c>
      <c r="AAN152" s="1">
        <v>39660</v>
      </c>
      <c r="AAO152" t="s">
        <v>152</v>
      </c>
      <c r="AAP152" s="1">
        <v>39589</v>
      </c>
      <c r="AAQ152" t="s">
        <v>152</v>
      </c>
      <c r="AAR152" s="1">
        <v>39646</v>
      </c>
      <c r="AAS152" t="s">
        <v>152</v>
      </c>
      <c r="AAV152" s="1">
        <v>39650</v>
      </c>
      <c r="AAW152" t="s">
        <v>152</v>
      </c>
      <c r="AAX152" s="1">
        <v>39471</v>
      </c>
      <c r="AAY152" t="s">
        <v>154</v>
      </c>
      <c r="ABB152" s="1">
        <v>39657</v>
      </c>
      <c r="ABC152" t="s">
        <v>152</v>
      </c>
      <c r="ABF152" s="1">
        <v>39646</v>
      </c>
      <c r="ABG152" t="s">
        <v>152</v>
      </c>
      <c r="ABH152" s="1">
        <v>39658</v>
      </c>
      <c r="ABI152" t="s">
        <v>152</v>
      </c>
      <c r="ABJ152" s="1">
        <v>39560</v>
      </c>
      <c r="ABK152" t="s">
        <v>152</v>
      </c>
      <c r="ABN152" s="1">
        <v>39661</v>
      </c>
      <c r="ABO152" t="s">
        <v>152</v>
      </c>
      <c r="ABP152" s="1">
        <v>39665</v>
      </c>
      <c r="ABQ152" t="s">
        <v>152</v>
      </c>
      <c r="ABR152" s="1">
        <v>39652</v>
      </c>
      <c r="ABS152" t="s">
        <v>152</v>
      </c>
      <c r="ABV152" s="1">
        <v>39652</v>
      </c>
      <c r="ABW152" t="s">
        <v>152</v>
      </c>
      <c r="ABX152" s="1">
        <v>39643</v>
      </c>
      <c r="ABY152" t="s">
        <v>152</v>
      </c>
      <c r="ABZ152" s="1">
        <v>39659</v>
      </c>
      <c r="ACA152" t="s">
        <v>152</v>
      </c>
      <c r="ACB152" s="1">
        <v>39659</v>
      </c>
      <c r="ACC152" t="s">
        <v>152</v>
      </c>
      <c r="ACD152" s="1">
        <v>39660</v>
      </c>
      <c r="ACE152" t="s">
        <v>152</v>
      </c>
      <c r="ACF152" s="1">
        <v>39651</v>
      </c>
      <c r="ACG152" t="s">
        <v>152</v>
      </c>
      <c r="ACJ152" s="1">
        <v>39695</v>
      </c>
      <c r="ACK152" t="s">
        <v>145</v>
      </c>
      <c r="ACL152" s="1">
        <v>39707</v>
      </c>
      <c r="ACM152" t="s">
        <v>145</v>
      </c>
      <c r="ACN152" s="1">
        <v>39504</v>
      </c>
      <c r="ACO152" t="s">
        <v>154</v>
      </c>
      <c r="ACT152" s="1">
        <v>39658</v>
      </c>
      <c r="ACU152" t="s">
        <v>150</v>
      </c>
      <c r="ACV152" s="1">
        <v>34894</v>
      </c>
      <c r="ACW152" t="s">
        <v>474</v>
      </c>
      <c r="ACX152" s="1">
        <v>39491</v>
      </c>
      <c r="ACY152" t="s">
        <v>154</v>
      </c>
      <c r="ACZ152" s="1">
        <v>39476</v>
      </c>
      <c r="ADA152" t="s">
        <v>154</v>
      </c>
      <c r="ADB152" s="1">
        <v>39660</v>
      </c>
      <c r="ADC152" t="s">
        <v>152</v>
      </c>
      <c r="ADD152" s="1">
        <v>39644</v>
      </c>
      <c r="ADE152" t="s">
        <v>152</v>
      </c>
      <c r="ADH152" s="1">
        <v>39469</v>
      </c>
      <c r="ADI152" t="s">
        <v>154</v>
      </c>
      <c r="ADJ152" s="1">
        <v>39989</v>
      </c>
      <c r="ADK152" t="s">
        <v>152</v>
      </c>
      <c r="ADL152" s="1">
        <v>34906</v>
      </c>
      <c r="ADM152" t="s">
        <v>474</v>
      </c>
      <c r="ADN152" s="1">
        <v>39652</v>
      </c>
      <c r="ADO152" t="s">
        <v>152</v>
      </c>
      <c r="ADR152" s="1">
        <v>39758</v>
      </c>
      <c r="ADS152" t="s">
        <v>148</v>
      </c>
      <c r="ADV152" s="1">
        <v>39484</v>
      </c>
      <c r="ADW152" t="s">
        <v>154</v>
      </c>
      <c r="ADX152" s="1">
        <v>39491</v>
      </c>
      <c r="ADY152" t="s">
        <v>154</v>
      </c>
      <c r="ADZ152" s="1">
        <v>39659</v>
      </c>
      <c r="AEA152" t="s">
        <v>152</v>
      </c>
      <c r="AEB152" s="1">
        <v>39666</v>
      </c>
      <c r="AEC152" t="s">
        <v>152</v>
      </c>
      <c r="AED152" s="1">
        <v>39658</v>
      </c>
      <c r="AEE152" t="s">
        <v>152</v>
      </c>
      <c r="AEJ152" s="1">
        <v>39744</v>
      </c>
      <c r="AEK152" t="s">
        <v>150</v>
      </c>
      <c r="AEL152" s="1">
        <v>39681</v>
      </c>
      <c r="AEM152" t="s">
        <v>152</v>
      </c>
      <c r="AEP152" s="1">
        <v>39490</v>
      </c>
      <c r="AEQ152" t="s">
        <v>154</v>
      </c>
      <c r="AER152" s="1">
        <v>39561</v>
      </c>
      <c r="AES152" t="s">
        <v>152</v>
      </c>
      <c r="AEV152" s="1">
        <v>39491</v>
      </c>
      <c r="AEW152" t="s">
        <v>154</v>
      </c>
      <c r="AEZ152" s="1">
        <v>39651</v>
      </c>
      <c r="AFA152" t="s">
        <v>152</v>
      </c>
      <c r="AFB152" s="1">
        <v>39646</v>
      </c>
      <c r="AFC152" t="s">
        <v>152</v>
      </c>
      <c r="AFD152" s="1">
        <v>39659</v>
      </c>
      <c r="AFE152" t="s">
        <v>152</v>
      </c>
      <c r="AFF152" s="1">
        <v>39799</v>
      </c>
      <c r="AFG152" t="s">
        <v>146</v>
      </c>
      <c r="AFJ152" s="1">
        <v>39679</v>
      </c>
      <c r="AFK152" t="s">
        <v>145</v>
      </c>
      <c r="AFL152" s="1">
        <v>39484</v>
      </c>
      <c r="AFM152" t="s">
        <v>154</v>
      </c>
      <c r="AFN152" s="1">
        <v>39645</v>
      </c>
      <c r="AFO152" t="s">
        <v>152</v>
      </c>
      <c r="AFP152" s="1">
        <v>39569</v>
      </c>
      <c r="AFQ152" t="s">
        <v>153</v>
      </c>
      <c r="AFR152" s="1">
        <v>39665</v>
      </c>
      <c r="AFS152" t="s">
        <v>152</v>
      </c>
      <c r="AFT152" s="1">
        <v>39715</v>
      </c>
      <c r="AFU152" t="s">
        <v>148</v>
      </c>
      <c r="AFV152" s="1">
        <v>39604</v>
      </c>
      <c r="AFW152" t="s">
        <v>152</v>
      </c>
      <c r="AFX152" s="1">
        <v>39506</v>
      </c>
      <c r="AFY152" t="s">
        <v>154</v>
      </c>
      <c r="AFZ152" s="1">
        <v>39665</v>
      </c>
      <c r="AGA152" t="s">
        <v>152</v>
      </c>
      <c r="AGD152" s="1">
        <v>34920</v>
      </c>
      <c r="AGE152" t="s">
        <v>473</v>
      </c>
      <c r="AGF152" s="1">
        <v>39646</v>
      </c>
      <c r="AGG152" t="s">
        <v>152</v>
      </c>
      <c r="AGH152" s="1">
        <v>39651</v>
      </c>
      <c r="AGI152" t="s">
        <v>152</v>
      </c>
      <c r="AGJ152" s="1">
        <v>39743</v>
      </c>
      <c r="AGK152" t="s">
        <v>148</v>
      </c>
      <c r="AGN152" s="1">
        <v>39652</v>
      </c>
      <c r="AGO152" t="s">
        <v>152</v>
      </c>
      <c r="AGP152" s="1">
        <v>39652</v>
      </c>
      <c r="AGQ152" t="s">
        <v>148</v>
      </c>
      <c r="AGR152" s="1">
        <v>39588</v>
      </c>
      <c r="AGS152" t="s">
        <v>152</v>
      </c>
      <c r="AGT152" s="1">
        <v>39646</v>
      </c>
      <c r="AGU152" t="s">
        <v>152</v>
      </c>
      <c r="AGV152" s="1">
        <v>39666</v>
      </c>
      <c r="AGW152" t="s">
        <v>152</v>
      </c>
      <c r="AGZ152" s="1">
        <v>39646</v>
      </c>
      <c r="AHA152" t="s">
        <v>152</v>
      </c>
      <c r="AHB152" s="1">
        <v>39646</v>
      </c>
      <c r="AHC152" t="s">
        <v>152</v>
      </c>
      <c r="AHD152" s="1">
        <v>39658</v>
      </c>
      <c r="AHE152" t="s">
        <v>152</v>
      </c>
      <c r="AHF152" s="1">
        <v>39680</v>
      </c>
      <c r="AHG152" t="s">
        <v>145</v>
      </c>
      <c r="AHH152" s="1">
        <v>39588</v>
      </c>
      <c r="AHI152" t="s">
        <v>152</v>
      </c>
      <c r="AHJ152" s="1">
        <v>39925</v>
      </c>
      <c r="AHK152" t="s">
        <v>148</v>
      </c>
      <c r="AHN152" s="1">
        <v>39661</v>
      </c>
      <c r="AHO152" t="s">
        <v>152</v>
      </c>
      <c r="AHP152" s="1">
        <v>40219</v>
      </c>
      <c r="AHQ152" t="s">
        <v>140</v>
      </c>
      <c r="AHR152" s="1">
        <v>39665</v>
      </c>
      <c r="AHS152" t="s">
        <v>150</v>
      </c>
      <c r="AHV152" s="1">
        <v>40031</v>
      </c>
      <c r="AHW152" t="s">
        <v>146</v>
      </c>
      <c r="AHX152" s="1">
        <v>39664</v>
      </c>
      <c r="AHY152" t="s">
        <v>152</v>
      </c>
      <c r="AHZ152" s="1">
        <v>39478</v>
      </c>
      <c r="AIA152" t="s">
        <v>154</v>
      </c>
      <c r="AIB152" s="1">
        <v>39653</v>
      </c>
      <c r="AIC152" t="s">
        <v>152</v>
      </c>
      <c r="AID152" s="1">
        <v>39723</v>
      </c>
      <c r="AIE152" t="s">
        <v>145</v>
      </c>
      <c r="AIH152" s="1">
        <v>39625</v>
      </c>
      <c r="AII152" t="s">
        <v>152</v>
      </c>
      <c r="AIJ152" s="1">
        <v>39651</v>
      </c>
      <c r="AIK152" t="s">
        <v>152</v>
      </c>
      <c r="AIL152" s="1">
        <v>39617</v>
      </c>
      <c r="AIM152" t="s">
        <v>152</v>
      </c>
      <c r="AIN152" s="1">
        <v>39660</v>
      </c>
      <c r="AIO152" t="s">
        <v>152</v>
      </c>
      <c r="AIR152" s="1">
        <v>39560</v>
      </c>
      <c r="AIS152" t="s">
        <v>152</v>
      </c>
      <c r="AIT152" s="1">
        <v>39658</v>
      </c>
      <c r="AIU152" t="s">
        <v>152</v>
      </c>
      <c r="AIV152" s="1">
        <v>39646</v>
      </c>
      <c r="AIW152" t="s">
        <v>152</v>
      </c>
      <c r="AIX152" s="1">
        <v>39639</v>
      </c>
      <c r="AIY152" t="s">
        <v>152</v>
      </c>
      <c r="AIZ152" s="1">
        <v>39590</v>
      </c>
      <c r="AJA152" t="s">
        <v>152</v>
      </c>
      <c r="AJD152" s="1">
        <v>39660</v>
      </c>
      <c r="AJE152" t="s">
        <v>152</v>
      </c>
      <c r="AJF152" s="1">
        <v>39665</v>
      </c>
      <c r="AJG152" t="s">
        <v>152</v>
      </c>
      <c r="AJH152" s="1">
        <v>39687</v>
      </c>
      <c r="AJI152" t="s">
        <v>145</v>
      </c>
      <c r="AJJ152" s="1">
        <v>39618</v>
      </c>
      <c r="AJK152" t="s">
        <v>152</v>
      </c>
      <c r="AJL152" s="1">
        <v>39645</v>
      </c>
      <c r="AJM152" t="s">
        <v>152</v>
      </c>
      <c r="AJP152" s="1">
        <v>34864</v>
      </c>
      <c r="AJQ152" t="s">
        <v>473</v>
      </c>
      <c r="AJR152" s="1">
        <v>39503</v>
      </c>
      <c r="AJS152" t="s">
        <v>154</v>
      </c>
      <c r="AJT152" s="1">
        <v>39667</v>
      </c>
      <c r="AJU152" t="s">
        <v>152</v>
      </c>
      <c r="AJV152" s="1">
        <v>39479</v>
      </c>
      <c r="AJW152" t="s">
        <v>154</v>
      </c>
      <c r="AJX152" s="1">
        <v>39668</v>
      </c>
      <c r="AJY152" t="s">
        <v>152</v>
      </c>
      <c r="AKB152" s="1">
        <v>39492</v>
      </c>
      <c r="AKC152" t="s">
        <v>154</v>
      </c>
      <c r="AKD152" s="1">
        <v>39651</v>
      </c>
      <c r="AKE152" t="s">
        <v>152</v>
      </c>
      <c r="AKF152" s="1">
        <v>39646</v>
      </c>
      <c r="AKG152" t="s">
        <v>152</v>
      </c>
      <c r="AKJ152" s="1">
        <v>39742</v>
      </c>
      <c r="AKK152" t="s">
        <v>431</v>
      </c>
      <c r="AKN152" s="1">
        <v>39658</v>
      </c>
      <c r="AKO152" t="s">
        <v>152</v>
      </c>
      <c r="AKP152" s="1">
        <v>39694</v>
      </c>
      <c r="AKQ152" t="s">
        <v>145</v>
      </c>
      <c r="AKR152" s="1">
        <v>39702</v>
      </c>
      <c r="AKS152" t="s">
        <v>150</v>
      </c>
      <c r="AKT152" s="1">
        <v>39659</v>
      </c>
      <c r="AKU152" t="s">
        <v>152</v>
      </c>
      <c r="AKV152" s="1">
        <v>39680</v>
      </c>
      <c r="AKW152" t="s">
        <v>145</v>
      </c>
      <c r="AKX152" s="1">
        <v>39681</v>
      </c>
      <c r="AKY152" t="s">
        <v>150</v>
      </c>
      <c r="AKZ152" s="1">
        <v>39758</v>
      </c>
      <c r="ALA152" t="s">
        <v>150</v>
      </c>
      <c r="ALB152" s="1">
        <v>39485</v>
      </c>
      <c r="ALC152" t="s">
        <v>154</v>
      </c>
      <c r="ALD152" s="1">
        <v>39650</v>
      </c>
      <c r="ALE152" t="s">
        <v>152</v>
      </c>
      <c r="ALH152" s="1">
        <v>39744</v>
      </c>
      <c r="ALI152" t="s">
        <v>148</v>
      </c>
      <c r="ALN152" s="1">
        <v>39743</v>
      </c>
      <c r="ALO152" t="s">
        <v>150</v>
      </c>
      <c r="ALR152" s="1">
        <v>34690</v>
      </c>
      <c r="ALS152" t="s">
        <v>475</v>
      </c>
      <c r="ALT152" s="1">
        <v>34820</v>
      </c>
      <c r="ALU152" t="s">
        <v>473</v>
      </c>
      <c r="ALV152" s="1">
        <v>39616</v>
      </c>
      <c r="ALW152" t="s">
        <v>152</v>
      </c>
      <c r="ALX152" s="1">
        <v>39645</v>
      </c>
      <c r="ALY152" t="s">
        <v>152</v>
      </c>
      <c r="ALZ152" s="1">
        <v>34908</v>
      </c>
      <c r="AMA152" t="s">
        <v>474</v>
      </c>
      <c r="AMB152" s="1">
        <v>39373</v>
      </c>
      <c r="AMC152" t="s">
        <v>156</v>
      </c>
      <c r="AMD152" s="1">
        <v>39489</v>
      </c>
      <c r="AME152" t="s">
        <v>154</v>
      </c>
      <c r="AMF152" s="1">
        <v>39665</v>
      </c>
      <c r="AMG152" t="s">
        <v>432</v>
      </c>
      <c r="AMH152" s="1">
        <v>39666</v>
      </c>
      <c r="AMI152" t="s">
        <v>152</v>
      </c>
      <c r="AMJ152" s="1">
        <v>34913</v>
      </c>
      <c r="AMK152" t="s">
        <v>474</v>
      </c>
      <c r="AML152" s="1">
        <v>39659</v>
      </c>
      <c r="AMM152" t="s">
        <v>152</v>
      </c>
      <c r="AMN152" s="1">
        <v>39660</v>
      </c>
      <c r="AMO152" t="s">
        <v>152</v>
      </c>
      <c r="AMP152" s="1">
        <v>39679</v>
      </c>
      <c r="AMQ152" t="s">
        <v>148</v>
      </c>
      <c r="AMT152" s="1">
        <v>39652</v>
      </c>
      <c r="AMU152" t="s">
        <v>152</v>
      </c>
      <c r="AMX152" s="1">
        <v>39477</v>
      </c>
      <c r="AMY152" t="s">
        <v>154</v>
      </c>
    </row>
    <row r="153" spans="8:1039" x14ac:dyDescent="0.2">
      <c r="H153" s="1">
        <v>39568</v>
      </c>
      <c r="I153" t="s">
        <v>153</v>
      </c>
      <c r="J153" s="1">
        <v>39561</v>
      </c>
      <c r="L153" s="1">
        <v>39566</v>
      </c>
      <c r="M153" t="s">
        <v>153</v>
      </c>
      <c r="P153" s="1">
        <v>39573</v>
      </c>
      <c r="Q153" t="s">
        <v>153</v>
      </c>
      <c r="T153" s="1">
        <v>39491</v>
      </c>
      <c r="U153" t="s">
        <v>153</v>
      </c>
      <c r="V153" s="1">
        <v>39744</v>
      </c>
      <c r="W153" t="s">
        <v>151</v>
      </c>
      <c r="X153" s="1">
        <v>39566</v>
      </c>
      <c r="Y153" t="s">
        <v>153</v>
      </c>
      <c r="Z153" s="1">
        <v>39556</v>
      </c>
      <c r="AA153" t="s">
        <v>153</v>
      </c>
      <c r="AB153" s="1">
        <v>39568</v>
      </c>
      <c r="AC153" t="s">
        <v>153</v>
      </c>
      <c r="AF153" s="1">
        <v>39491</v>
      </c>
      <c r="AG153" t="s">
        <v>155</v>
      </c>
      <c r="AJ153" s="1">
        <v>39567</v>
      </c>
      <c r="AK153" t="s">
        <v>153</v>
      </c>
      <c r="AL153" s="1">
        <v>39562</v>
      </c>
      <c r="AM153" t="s">
        <v>153</v>
      </c>
      <c r="AN153" s="1">
        <v>39646</v>
      </c>
      <c r="AO153" t="s">
        <v>149</v>
      </c>
      <c r="AP153" s="1">
        <v>39597</v>
      </c>
      <c r="AQ153" t="s">
        <v>151</v>
      </c>
      <c r="AR153" s="1">
        <v>39660</v>
      </c>
      <c r="AS153" t="s">
        <v>149</v>
      </c>
      <c r="AV153" s="1">
        <v>39553</v>
      </c>
      <c r="AW153" t="s">
        <v>153</v>
      </c>
      <c r="AX153" s="1">
        <v>39560</v>
      </c>
      <c r="AY153" t="s">
        <v>153</v>
      </c>
      <c r="AZ153" s="1">
        <v>39555</v>
      </c>
      <c r="BA153" t="s">
        <v>153</v>
      </c>
      <c r="BB153" s="1">
        <v>39618</v>
      </c>
      <c r="BC153" t="s">
        <v>149</v>
      </c>
      <c r="BD153" s="1">
        <v>39555</v>
      </c>
      <c r="BE153" t="s">
        <v>153</v>
      </c>
      <c r="BH153" s="1">
        <v>39569</v>
      </c>
      <c r="BI153" t="s">
        <v>153</v>
      </c>
      <c r="BL153" s="1">
        <v>39652</v>
      </c>
      <c r="BM153" t="s">
        <v>151</v>
      </c>
      <c r="BN153" s="1">
        <v>39574</v>
      </c>
      <c r="BO153" t="s">
        <v>153</v>
      </c>
      <c r="BR153" s="1">
        <v>39561</v>
      </c>
      <c r="BS153" t="s">
        <v>153</v>
      </c>
      <c r="BT153" s="1">
        <v>39554</v>
      </c>
      <c r="BU153" t="s">
        <v>153</v>
      </c>
      <c r="BV153" s="1">
        <v>39568</v>
      </c>
      <c r="BW153" t="s">
        <v>153</v>
      </c>
      <c r="BX153" s="1">
        <v>39559</v>
      </c>
      <c r="BY153" t="s">
        <v>153</v>
      </c>
      <c r="BZ153" s="1">
        <v>39471</v>
      </c>
      <c r="CA153" t="s">
        <v>155</v>
      </c>
      <c r="CD153" s="1">
        <v>39555</v>
      </c>
      <c r="CE153" t="s">
        <v>153</v>
      </c>
      <c r="CH153" s="1">
        <v>39680</v>
      </c>
      <c r="CI153" t="s">
        <v>146</v>
      </c>
      <c r="CJ153" s="1">
        <v>39554</v>
      </c>
      <c r="CK153" t="s">
        <v>153</v>
      </c>
      <c r="CL153" s="1">
        <v>39560</v>
      </c>
      <c r="CM153" t="s">
        <v>153</v>
      </c>
      <c r="CN153" s="1">
        <v>39483</v>
      </c>
      <c r="CO153" t="s">
        <v>153</v>
      </c>
      <c r="CP153" s="1">
        <v>39622</v>
      </c>
      <c r="CQ153" t="s">
        <v>151</v>
      </c>
      <c r="CR153" s="1">
        <v>39485</v>
      </c>
      <c r="CS153" t="s">
        <v>155</v>
      </c>
      <c r="CT153" s="1">
        <v>39471</v>
      </c>
      <c r="CU153" t="s">
        <v>154</v>
      </c>
      <c r="CV153" s="1">
        <v>34997</v>
      </c>
      <c r="CW153" t="s">
        <v>473</v>
      </c>
      <c r="CX153" s="1">
        <v>39554</v>
      </c>
      <c r="CY153" t="s">
        <v>153</v>
      </c>
      <c r="CZ153" s="1">
        <v>39554</v>
      </c>
      <c r="DA153" t="s">
        <v>153</v>
      </c>
      <c r="DB153" s="1">
        <v>39559</v>
      </c>
      <c r="DC153" t="s">
        <v>153</v>
      </c>
      <c r="DD153" s="1">
        <v>39560</v>
      </c>
      <c r="DE153" t="s">
        <v>153</v>
      </c>
      <c r="DF153" s="1">
        <v>39552</v>
      </c>
      <c r="DG153" t="s">
        <v>153</v>
      </c>
      <c r="DJ153" s="1">
        <v>39562</v>
      </c>
      <c r="DK153" t="s">
        <v>153</v>
      </c>
      <c r="DL153" s="1">
        <v>39680</v>
      </c>
      <c r="DM153" t="s">
        <v>146</v>
      </c>
      <c r="DN153" s="1">
        <v>39569</v>
      </c>
      <c r="DO153" t="s">
        <v>153</v>
      </c>
      <c r="DP153" s="1">
        <v>39567</v>
      </c>
      <c r="DQ153" t="s">
        <v>153</v>
      </c>
      <c r="DR153" s="1">
        <v>39573</v>
      </c>
      <c r="DS153" t="s">
        <v>153</v>
      </c>
      <c r="DT153" s="1">
        <v>34809</v>
      </c>
      <c r="DU153" t="s">
        <v>475</v>
      </c>
      <c r="DV153" s="1">
        <v>34907</v>
      </c>
      <c r="DW153" t="s">
        <v>474</v>
      </c>
      <c r="DX153" s="1">
        <v>39504</v>
      </c>
      <c r="DY153" t="s">
        <v>155</v>
      </c>
      <c r="EB153" s="1">
        <v>39553</v>
      </c>
      <c r="EC153" t="s">
        <v>153</v>
      </c>
      <c r="ED153" s="1">
        <v>39560</v>
      </c>
      <c r="EE153" t="s">
        <v>153</v>
      </c>
      <c r="EJ153" s="1">
        <v>39568</v>
      </c>
      <c r="EK153" t="s">
        <v>153</v>
      </c>
      <c r="EL153" s="1">
        <v>34809</v>
      </c>
      <c r="EM153" t="s">
        <v>475</v>
      </c>
      <c r="EN153" s="1">
        <v>39562</v>
      </c>
      <c r="EO153" t="s">
        <v>153</v>
      </c>
      <c r="EP153" s="1">
        <v>39566</v>
      </c>
      <c r="EQ153" t="s">
        <v>149</v>
      </c>
      <c r="ER153" s="1">
        <v>39475</v>
      </c>
      <c r="ES153" t="s">
        <v>153</v>
      </c>
      <c r="EV153" s="1">
        <v>39556</v>
      </c>
      <c r="EW153" t="s">
        <v>153</v>
      </c>
      <c r="EZ153" s="1">
        <v>39869</v>
      </c>
      <c r="FA153" t="s">
        <v>155</v>
      </c>
      <c r="FB153" s="1">
        <v>39568</v>
      </c>
      <c r="FC153" t="s">
        <v>153</v>
      </c>
      <c r="FF153" s="1">
        <v>39679</v>
      </c>
      <c r="FG153" t="s">
        <v>146</v>
      </c>
      <c r="FH153" s="1">
        <v>39555</v>
      </c>
      <c r="FI153" t="s">
        <v>153</v>
      </c>
      <c r="FN153" s="1">
        <v>39561</v>
      </c>
      <c r="FO153" t="s">
        <v>153</v>
      </c>
      <c r="FP153" s="1">
        <v>39568</v>
      </c>
      <c r="FQ153" t="s">
        <v>153</v>
      </c>
      <c r="FT153" s="1">
        <v>39492</v>
      </c>
      <c r="FU153" t="s">
        <v>154</v>
      </c>
      <c r="FV153" s="1">
        <v>39563</v>
      </c>
      <c r="FW153" t="s">
        <v>153</v>
      </c>
      <c r="FX153" s="1">
        <v>39569</v>
      </c>
      <c r="FY153" t="s">
        <v>151</v>
      </c>
      <c r="GD153" s="1">
        <v>39563</v>
      </c>
      <c r="GE153" t="s">
        <v>153</v>
      </c>
      <c r="GF153" s="1">
        <v>39561</v>
      </c>
      <c r="GG153" t="s">
        <v>153</v>
      </c>
      <c r="GH153" s="1">
        <v>39490</v>
      </c>
      <c r="GI153" t="s">
        <v>155</v>
      </c>
      <c r="GJ153" s="1">
        <v>39485</v>
      </c>
      <c r="GK153" t="s">
        <v>155</v>
      </c>
      <c r="GL153" s="1">
        <v>39575</v>
      </c>
      <c r="GM153" t="s">
        <v>153</v>
      </c>
      <c r="GN153" s="1">
        <v>39576</v>
      </c>
      <c r="GO153" t="s">
        <v>153</v>
      </c>
      <c r="GP153" s="1">
        <v>39623</v>
      </c>
      <c r="GQ153" t="s">
        <v>149</v>
      </c>
      <c r="GR153" s="1">
        <v>39567</v>
      </c>
      <c r="GS153" t="s">
        <v>153</v>
      </c>
      <c r="GT153" s="1">
        <v>39660</v>
      </c>
      <c r="GU153" t="s">
        <v>149</v>
      </c>
      <c r="GV153" s="1">
        <v>39562</v>
      </c>
      <c r="GW153" t="s">
        <v>153</v>
      </c>
      <c r="GX153" s="1">
        <v>39554</v>
      </c>
      <c r="GY153" t="s">
        <v>153</v>
      </c>
      <c r="GZ153" s="1">
        <v>39555</v>
      </c>
      <c r="HA153" t="s">
        <v>153</v>
      </c>
      <c r="HB153" s="1">
        <v>39293</v>
      </c>
      <c r="HC153" t="s">
        <v>155</v>
      </c>
      <c r="HD153" s="1">
        <v>39567</v>
      </c>
      <c r="HE153" t="s">
        <v>153</v>
      </c>
      <c r="HF153" s="1">
        <v>39479</v>
      </c>
      <c r="HG153" t="s">
        <v>155</v>
      </c>
      <c r="HJ153" s="1">
        <v>39555</v>
      </c>
      <c r="HK153" t="s">
        <v>153</v>
      </c>
      <c r="HL153" s="1">
        <v>39570</v>
      </c>
      <c r="HM153" t="s">
        <v>153</v>
      </c>
      <c r="HR153" s="1">
        <v>39553</v>
      </c>
      <c r="HS153" t="s">
        <v>153</v>
      </c>
      <c r="HT153" s="1">
        <v>39562</v>
      </c>
      <c r="HU153" t="s">
        <v>153</v>
      </c>
      <c r="HV153" s="1">
        <v>39567</v>
      </c>
      <c r="HW153" t="s">
        <v>153</v>
      </c>
      <c r="HX153" s="1">
        <v>39562</v>
      </c>
      <c r="HY153" t="s">
        <v>153</v>
      </c>
      <c r="HZ153" s="1">
        <v>39562</v>
      </c>
      <c r="IA153" t="s">
        <v>153</v>
      </c>
      <c r="IB153" s="1">
        <v>34807</v>
      </c>
      <c r="IC153" t="s">
        <v>475</v>
      </c>
      <c r="ID153" s="1">
        <v>39490</v>
      </c>
      <c r="IE153" t="s">
        <v>155</v>
      </c>
      <c r="IF153" s="1">
        <v>39625</v>
      </c>
      <c r="IG153" t="s">
        <v>151</v>
      </c>
      <c r="IH153" s="1">
        <v>39652</v>
      </c>
      <c r="II153" t="s">
        <v>151</v>
      </c>
      <c r="IJ153" s="1">
        <v>39562</v>
      </c>
      <c r="IK153" t="s">
        <v>153</v>
      </c>
      <c r="IL153" s="1">
        <v>39624</v>
      </c>
      <c r="IM153" t="s">
        <v>149</v>
      </c>
      <c r="IN153" s="1">
        <v>39659</v>
      </c>
      <c r="IO153" t="s">
        <v>151</v>
      </c>
      <c r="IP153" s="1">
        <v>39568</v>
      </c>
      <c r="IQ153" t="s">
        <v>153</v>
      </c>
      <c r="IR153" s="1">
        <v>39566</v>
      </c>
      <c r="IS153" t="s">
        <v>153</v>
      </c>
      <c r="IT153" s="1">
        <v>39485</v>
      </c>
      <c r="IU153" t="s">
        <v>154</v>
      </c>
      <c r="IV153" s="1">
        <v>39659</v>
      </c>
      <c r="IW153" t="s">
        <v>151</v>
      </c>
      <c r="IX153" s="1">
        <v>39289</v>
      </c>
      <c r="IY153" t="s">
        <v>155</v>
      </c>
      <c r="IZ153" s="1">
        <v>39484</v>
      </c>
      <c r="JA153" t="s">
        <v>155</v>
      </c>
      <c r="JD153" s="1">
        <v>39567</v>
      </c>
      <c r="JE153" t="s">
        <v>153</v>
      </c>
      <c r="JF153" s="1">
        <v>39555</v>
      </c>
      <c r="JG153" t="s">
        <v>153</v>
      </c>
      <c r="JJ153" s="1">
        <v>39568</v>
      </c>
      <c r="JK153" t="s">
        <v>153</v>
      </c>
      <c r="JL153" s="1">
        <v>39623</v>
      </c>
      <c r="JM153" t="s">
        <v>151</v>
      </c>
      <c r="JN153" s="1">
        <v>39562</v>
      </c>
      <c r="JO153" t="s">
        <v>153</v>
      </c>
      <c r="JP153" s="1">
        <v>39555</v>
      </c>
      <c r="JQ153" t="s">
        <v>153</v>
      </c>
      <c r="JR153" s="1">
        <v>39567</v>
      </c>
      <c r="JS153" t="s">
        <v>153</v>
      </c>
      <c r="JT153" s="1">
        <v>39560</v>
      </c>
      <c r="JU153" t="s">
        <v>153</v>
      </c>
      <c r="JV153" s="1">
        <v>39559</v>
      </c>
      <c r="JW153" t="s">
        <v>153</v>
      </c>
      <c r="JX153" s="1">
        <v>39588</v>
      </c>
      <c r="JY153" t="s">
        <v>151</v>
      </c>
      <c r="JZ153" s="1">
        <v>39553</v>
      </c>
      <c r="KA153" t="s">
        <v>153</v>
      </c>
      <c r="KB153" s="1">
        <v>39562</v>
      </c>
      <c r="KC153" t="s">
        <v>153</v>
      </c>
      <c r="KD153" s="1">
        <v>39485</v>
      </c>
      <c r="KE153" t="s">
        <v>155</v>
      </c>
      <c r="KF153" s="1">
        <v>34904</v>
      </c>
      <c r="KG153" t="s">
        <v>474</v>
      </c>
      <c r="KH153" s="1">
        <v>39559</v>
      </c>
      <c r="KI153" t="s">
        <v>153</v>
      </c>
      <c r="KL153" s="1">
        <v>39490</v>
      </c>
      <c r="KM153" t="s">
        <v>153</v>
      </c>
      <c r="KN153" s="1">
        <v>39569</v>
      </c>
      <c r="KO153" t="s">
        <v>153</v>
      </c>
      <c r="KP153" s="1">
        <v>39477</v>
      </c>
      <c r="KQ153" t="s">
        <v>155</v>
      </c>
      <c r="KR153" s="1">
        <v>39562</v>
      </c>
      <c r="KS153" t="s">
        <v>153</v>
      </c>
      <c r="KT153" s="1">
        <v>39665</v>
      </c>
      <c r="KU153" t="s">
        <v>151</v>
      </c>
      <c r="KV153" s="1">
        <v>39617</v>
      </c>
      <c r="KW153" t="s">
        <v>149</v>
      </c>
      <c r="KX153" s="1">
        <v>39567</v>
      </c>
      <c r="KY153" t="s">
        <v>153</v>
      </c>
      <c r="KZ153" s="1">
        <v>39650</v>
      </c>
      <c r="LA153" t="s">
        <v>151</v>
      </c>
      <c r="LB153" s="1">
        <v>39483</v>
      </c>
      <c r="LC153" t="s">
        <v>155</v>
      </c>
      <c r="LD153" s="1">
        <v>39573</v>
      </c>
      <c r="LE153" t="s">
        <v>153</v>
      </c>
      <c r="LF153" s="1">
        <v>39674</v>
      </c>
      <c r="LG153" t="s">
        <v>146</v>
      </c>
      <c r="LH153" s="1">
        <v>39554</v>
      </c>
      <c r="LI153" t="s">
        <v>153</v>
      </c>
      <c r="LJ153" s="1">
        <v>34808</v>
      </c>
      <c r="LK153" t="s">
        <v>474</v>
      </c>
      <c r="LP153" s="1">
        <v>39653</v>
      </c>
      <c r="LQ153" t="s">
        <v>151</v>
      </c>
      <c r="LR153" s="1">
        <v>39489</v>
      </c>
      <c r="LS153" t="s">
        <v>155</v>
      </c>
      <c r="LV153" s="1">
        <v>34737</v>
      </c>
      <c r="LW153" t="s">
        <v>476</v>
      </c>
      <c r="MD153" s="1">
        <v>39490</v>
      </c>
      <c r="ME153" t="s">
        <v>155</v>
      </c>
      <c r="MF153" s="1">
        <v>39560</v>
      </c>
      <c r="MG153" t="s">
        <v>153</v>
      </c>
      <c r="MH153" s="1">
        <v>39482</v>
      </c>
      <c r="MI153" t="s">
        <v>155</v>
      </c>
      <c r="MJ153" s="1">
        <v>39505</v>
      </c>
      <c r="MK153" t="s">
        <v>155</v>
      </c>
      <c r="MN153" s="1">
        <v>39559</v>
      </c>
      <c r="MO153" t="s">
        <v>153</v>
      </c>
      <c r="MP153" s="1">
        <v>39644</v>
      </c>
      <c r="MQ153" t="s">
        <v>149</v>
      </c>
      <c r="MT153" s="1">
        <v>39581</v>
      </c>
      <c r="MU153" t="s">
        <v>153</v>
      </c>
      <c r="MV153" s="1">
        <v>39561</v>
      </c>
      <c r="MW153" t="s">
        <v>153</v>
      </c>
      <c r="MZ153" s="1">
        <v>39483</v>
      </c>
      <c r="NA153" t="s">
        <v>153</v>
      </c>
      <c r="NB153" s="1">
        <v>39476</v>
      </c>
      <c r="NC153" t="s">
        <v>155</v>
      </c>
      <c r="ND153" s="1">
        <v>39576</v>
      </c>
      <c r="NE153" t="s">
        <v>153</v>
      </c>
      <c r="NF153" s="1">
        <v>39568</v>
      </c>
      <c r="NG153" t="s">
        <v>149</v>
      </c>
      <c r="NH153" s="1">
        <v>39485</v>
      </c>
      <c r="NI153" t="s">
        <v>155</v>
      </c>
      <c r="NJ153" s="1">
        <v>39570</v>
      </c>
      <c r="NK153" t="s">
        <v>153</v>
      </c>
      <c r="NL153" s="1">
        <v>39574</v>
      </c>
      <c r="NM153" t="s">
        <v>153</v>
      </c>
      <c r="NN153" s="1">
        <v>39534</v>
      </c>
      <c r="NO153" t="s">
        <v>153</v>
      </c>
      <c r="NP153" s="1">
        <v>39559</v>
      </c>
      <c r="NQ153" t="s">
        <v>153</v>
      </c>
      <c r="NR153" s="1">
        <v>39506</v>
      </c>
      <c r="NS153" t="s">
        <v>155</v>
      </c>
      <c r="NT153" s="1">
        <v>39470</v>
      </c>
      <c r="NU153" t="s">
        <v>155</v>
      </c>
      <c r="NV153" s="1">
        <v>39574</v>
      </c>
      <c r="NW153" t="s">
        <v>153</v>
      </c>
      <c r="NX153" s="1">
        <v>39561</v>
      </c>
      <c r="NY153" t="s">
        <v>153</v>
      </c>
      <c r="NZ153" s="1">
        <v>39560</v>
      </c>
      <c r="OA153" t="s">
        <v>153</v>
      </c>
      <c r="OB153" s="1">
        <v>39562</v>
      </c>
      <c r="OC153" t="s">
        <v>153</v>
      </c>
      <c r="OD153" s="1">
        <v>39562</v>
      </c>
      <c r="OE153" t="s">
        <v>153</v>
      </c>
      <c r="OF153" s="1">
        <v>39491</v>
      </c>
      <c r="OG153" t="s">
        <v>153</v>
      </c>
      <c r="OH153" s="1">
        <v>39569</v>
      </c>
      <c r="OI153" t="s">
        <v>153</v>
      </c>
      <c r="OJ153" s="1">
        <v>39562</v>
      </c>
      <c r="OK153" t="s">
        <v>153</v>
      </c>
      <c r="OL153" s="1">
        <v>39555</v>
      </c>
      <c r="OM153" t="s">
        <v>153</v>
      </c>
      <c r="ON153" s="1">
        <v>39574</v>
      </c>
      <c r="OO153" t="s">
        <v>153</v>
      </c>
      <c r="OP153" s="1">
        <v>39560</v>
      </c>
      <c r="OQ153" t="s">
        <v>153</v>
      </c>
      <c r="OT153" s="1">
        <v>39672</v>
      </c>
      <c r="OU153" t="s">
        <v>146</v>
      </c>
      <c r="OV153" s="1">
        <v>39562</v>
      </c>
      <c r="OW153" t="s">
        <v>153</v>
      </c>
      <c r="OX153" s="1">
        <v>39555</v>
      </c>
      <c r="OY153" t="s">
        <v>153</v>
      </c>
      <c r="OZ153" s="1">
        <v>39556</v>
      </c>
      <c r="PA153" t="s">
        <v>153</v>
      </c>
      <c r="PB153" s="1">
        <v>39293</v>
      </c>
      <c r="PC153" t="s">
        <v>155</v>
      </c>
      <c r="PD153" s="1">
        <v>39562</v>
      </c>
      <c r="PE153" t="s">
        <v>153</v>
      </c>
      <c r="PF153" s="1">
        <v>39553</v>
      </c>
      <c r="PG153" t="s">
        <v>153</v>
      </c>
      <c r="PH153" s="1">
        <v>39660</v>
      </c>
      <c r="PI153" t="s">
        <v>149</v>
      </c>
      <c r="PJ153" s="1">
        <v>39569</v>
      </c>
      <c r="PK153" t="s">
        <v>153</v>
      </c>
      <c r="PL153" s="1">
        <v>39569</v>
      </c>
      <c r="PM153" t="s">
        <v>153</v>
      </c>
      <c r="PN153" s="1">
        <v>39659</v>
      </c>
      <c r="PO153" t="s">
        <v>151</v>
      </c>
      <c r="PR153" s="1">
        <v>34813</v>
      </c>
      <c r="PS153" t="s">
        <v>475</v>
      </c>
      <c r="PT153" s="1">
        <v>39713</v>
      </c>
      <c r="PU153" t="s">
        <v>146</v>
      </c>
      <c r="PV153" s="1">
        <v>39561</v>
      </c>
      <c r="PW153" t="s">
        <v>153</v>
      </c>
      <c r="PX153" s="1">
        <v>39559</v>
      </c>
      <c r="PY153" t="s">
        <v>153</v>
      </c>
      <c r="PZ153" s="1">
        <v>39568</v>
      </c>
      <c r="QA153" t="s">
        <v>153</v>
      </c>
      <c r="QB153" s="1">
        <v>39624</v>
      </c>
      <c r="QC153" t="s">
        <v>149</v>
      </c>
      <c r="QD153" s="1">
        <v>39476</v>
      </c>
      <c r="QE153" t="s">
        <v>154</v>
      </c>
      <c r="QF153" s="1">
        <v>39568</v>
      </c>
      <c r="QG153" t="s">
        <v>153</v>
      </c>
      <c r="QH153" s="1">
        <v>34799</v>
      </c>
      <c r="QI153" t="s">
        <v>475</v>
      </c>
      <c r="QL153" s="1">
        <v>39561</v>
      </c>
      <c r="QM153" t="s">
        <v>153</v>
      </c>
      <c r="QN153" s="1">
        <v>39625</v>
      </c>
      <c r="QO153" t="s">
        <v>151</v>
      </c>
      <c r="QP153" s="1">
        <v>39561</v>
      </c>
      <c r="QQ153" t="s">
        <v>153</v>
      </c>
      <c r="QR153" s="1">
        <v>39560</v>
      </c>
      <c r="QS153" t="s">
        <v>153</v>
      </c>
      <c r="QT153" s="1">
        <v>39554</v>
      </c>
      <c r="QU153" t="s">
        <v>153</v>
      </c>
      <c r="QV153" s="1">
        <v>39560</v>
      </c>
      <c r="QW153" t="s">
        <v>153</v>
      </c>
      <c r="QX153" s="1">
        <v>39569</v>
      </c>
      <c r="QY153" t="s">
        <v>153</v>
      </c>
      <c r="QZ153" s="1">
        <v>39561</v>
      </c>
      <c r="RA153" t="s">
        <v>153</v>
      </c>
      <c r="RB153" s="1">
        <v>39596</v>
      </c>
      <c r="RC153" t="s">
        <v>149</v>
      </c>
      <c r="RH153" s="1">
        <v>39559</v>
      </c>
      <c r="RI153" t="s">
        <v>153</v>
      </c>
      <c r="RJ153" s="1">
        <v>39667</v>
      </c>
      <c r="RK153" t="s">
        <v>149</v>
      </c>
      <c r="RL153" s="1">
        <v>39604</v>
      </c>
      <c r="RM153" t="s">
        <v>153</v>
      </c>
      <c r="RN153" s="1">
        <v>39560</v>
      </c>
      <c r="RO153" t="s">
        <v>153</v>
      </c>
      <c r="RP153" s="1">
        <v>34732</v>
      </c>
      <c r="RQ153" t="s">
        <v>476</v>
      </c>
      <c r="RR153" s="1">
        <v>39504</v>
      </c>
      <c r="RS153" t="s">
        <v>155</v>
      </c>
      <c r="RT153" s="1">
        <v>39203</v>
      </c>
      <c r="RU153" t="s">
        <v>158</v>
      </c>
      <c r="RX153" s="1">
        <v>39203</v>
      </c>
      <c r="RY153" t="s">
        <v>158</v>
      </c>
      <c r="RZ153" s="1">
        <v>39464</v>
      </c>
      <c r="SA153" t="s">
        <v>155</v>
      </c>
      <c r="SH153" s="1">
        <v>39568</v>
      </c>
      <c r="SI153" t="s">
        <v>153</v>
      </c>
      <c r="SJ153" s="1">
        <v>39482</v>
      </c>
      <c r="SK153" t="s">
        <v>155</v>
      </c>
      <c r="SL153" s="1">
        <v>39562</v>
      </c>
      <c r="SM153" t="s">
        <v>153</v>
      </c>
      <c r="SN153" s="1">
        <v>39589</v>
      </c>
      <c r="SO153" t="s">
        <v>149</v>
      </c>
      <c r="SP153" s="1">
        <v>39681</v>
      </c>
      <c r="SQ153" t="s">
        <v>146</v>
      </c>
      <c r="SR153" s="1">
        <v>39549</v>
      </c>
      <c r="SS153" t="s">
        <v>153</v>
      </c>
      <c r="ST153" s="1">
        <v>39559</v>
      </c>
      <c r="SU153" t="s">
        <v>153</v>
      </c>
      <c r="SV153" s="1">
        <v>39560</v>
      </c>
      <c r="SW153" t="s">
        <v>153</v>
      </c>
      <c r="SX153" s="1">
        <v>39485</v>
      </c>
      <c r="SY153" t="s">
        <v>153</v>
      </c>
      <c r="SZ153" s="1">
        <v>39568</v>
      </c>
      <c r="TA153" t="s">
        <v>153</v>
      </c>
      <c r="TD153" s="1">
        <v>39576</v>
      </c>
      <c r="TE153" t="s">
        <v>153</v>
      </c>
      <c r="TF153" s="1">
        <v>40254</v>
      </c>
      <c r="TG153" t="s">
        <v>154</v>
      </c>
      <c r="TH153" s="1">
        <v>39492</v>
      </c>
      <c r="TI153" t="s">
        <v>155</v>
      </c>
      <c r="TJ153" s="1">
        <v>39562</v>
      </c>
      <c r="TK153" t="s">
        <v>153</v>
      </c>
      <c r="TL153" s="1">
        <v>39184</v>
      </c>
      <c r="TM153" t="s">
        <v>155</v>
      </c>
      <c r="TP153" s="1">
        <v>39470</v>
      </c>
      <c r="TQ153" t="s">
        <v>153</v>
      </c>
      <c r="TR153" s="1">
        <v>39554</v>
      </c>
      <c r="TS153" t="s">
        <v>153</v>
      </c>
      <c r="TT153" s="1">
        <v>39567</v>
      </c>
      <c r="TU153" t="s">
        <v>153</v>
      </c>
      <c r="TV153" s="1">
        <v>39560</v>
      </c>
      <c r="TW153" t="s">
        <v>153</v>
      </c>
      <c r="TZ153" s="1">
        <v>39559</v>
      </c>
      <c r="UA153" t="s">
        <v>153</v>
      </c>
      <c r="UD153" s="1">
        <v>39678</v>
      </c>
      <c r="UE153" t="s">
        <v>146</v>
      </c>
      <c r="UF153" s="1">
        <v>34807</v>
      </c>
      <c r="UG153" t="s">
        <v>475</v>
      </c>
      <c r="UH153" s="1">
        <v>39476</v>
      </c>
      <c r="UI153" t="s">
        <v>154</v>
      </c>
      <c r="UJ153" s="1">
        <v>39575</v>
      </c>
      <c r="UK153" t="s">
        <v>153</v>
      </c>
      <c r="UL153" s="1">
        <v>39556</v>
      </c>
      <c r="UM153" t="s">
        <v>153</v>
      </c>
      <c r="UN153" s="1">
        <v>39652</v>
      </c>
      <c r="UO153" t="s">
        <v>152</v>
      </c>
      <c r="UP153" s="1">
        <v>39570</v>
      </c>
      <c r="UQ153" t="s">
        <v>153</v>
      </c>
      <c r="UV153" s="1">
        <v>34992</v>
      </c>
      <c r="UW153" t="s">
        <v>473</v>
      </c>
      <c r="UX153" s="1">
        <v>39624</v>
      </c>
      <c r="UY153" t="s">
        <v>149</v>
      </c>
      <c r="VB153" s="1">
        <v>39569</v>
      </c>
      <c r="VC153" t="s">
        <v>153</v>
      </c>
      <c r="VD153" s="1">
        <v>39674</v>
      </c>
      <c r="VE153" t="s">
        <v>146</v>
      </c>
      <c r="VF153" s="1">
        <v>39574</v>
      </c>
      <c r="VG153" t="s">
        <v>153</v>
      </c>
      <c r="VH153" s="1">
        <v>39499</v>
      </c>
      <c r="VI153" t="s">
        <v>155</v>
      </c>
      <c r="VJ153" s="1">
        <v>39581</v>
      </c>
      <c r="VK153" t="s">
        <v>149</v>
      </c>
      <c r="VL153" s="1">
        <v>39665</v>
      </c>
      <c r="VM153" t="s">
        <v>149</v>
      </c>
      <c r="VP153" s="1">
        <v>39658</v>
      </c>
      <c r="VQ153" t="s">
        <v>149</v>
      </c>
      <c r="VR153" s="1">
        <v>39560</v>
      </c>
      <c r="VS153" t="s">
        <v>153</v>
      </c>
      <c r="VT153" s="1">
        <v>39569</v>
      </c>
      <c r="VU153" t="s">
        <v>153</v>
      </c>
      <c r="VV153" s="1">
        <v>39671</v>
      </c>
      <c r="VW153" t="s">
        <v>149</v>
      </c>
      <c r="VX153" s="1">
        <v>39568</v>
      </c>
      <c r="VY153" t="s">
        <v>153</v>
      </c>
      <c r="VZ153" s="1">
        <v>39484</v>
      </c>
      <c r="WA153" t="s">
        <v>154</v>
      </c>
      <c r="WB153" s="1">
        <v>39707</v>
      </c>
      <c r="WC153" t="s">
        <v>146</v>
      </c>
      <c r="WD153" s="1">
        <v>39476</v>
      </c>
      <c r="WE153" t="s">
        <v>155</v>
      </c>
      <c r="WF153" s="1">
        <v>34758</v>
      </c>
      <c r="WG153" t="s">
        <v>476</v>
      </c>
      <c r="WH153" s="1">
        <v>39562</v>
      </c>
      <c r="WI153" t="s">
        <v>153</v>
      </c>
      <c r="WJ153" s="1">
        <v>39555</v>
      </c>
      <c r="WK153" t="s">
        <v>153</v>
      </c>
      <c r="WN153" s="1">
        <v>34823</v>
      </c>
      <c r="WO153" t="s">
        <v>475</v>
      </c>
      <c r="WP153" s="1">
        <v>39477</v>
      </c>
      <c r="WQ153" t="s">
        <v>155</v>
      </c>
      <c r="WR153" s="1">
        <v>39553</v>
      </c>
      <c r="WS153" t="s">
        <v>153</v>
      </c>
      <c r="WT153" s="1">
        <v>39569</v>
      </c>
      <c r="WU153" t="s">
        <v>153</v>
      </c>
      <c r="WV153" s="1">
        <v>39554</v>
      </c>
      <c r="WW153" t="s">
        <v>153</v>
      </c>
      <c r="WZ153" s="1">
        <v>39553</v>
      </c>
      <c r="XA153" t="s">
        <v>153</v>
      </c>
      <c r="XB153" s="1">
        <v>39562</v>
      </c>
      <c r="XC153" t="s">
        <v>153</v>
      </c>
      <c r="XD153" s="1">
        <v>39553</v>
      </c>
      <c r="XE153" t="s">
        <v>153</v>
      </c>
      <c r="XF153" s="1">
        <v>39485</v>
      </c>
      <c r="XG153" t="s">
        <v>155</v>
      </c>
      <c r="XH153" s="1">
        <v>39549</v>
      </c>
      <c r="XI153" t="s">
        <v>153</v>
      </c>
      <c r="XJ153" s="1">
        <v>39568</v>
      </c>
      <c r="XK153" t="s">
        <v>153</v>
      </c>
      <c r="XL153" s="1">
        <v>34802</v>
      </c>
      <c r="XM153" t="s">
        <v>474</v>
      </c>
      <c r="XN153" s="1">
        <v>39560</v>
      </c>
      <c r="XO153" t="s">
        <v>153</v>
      </c>
      <c r="XP153" s="1">
        <v>39484</v>
      </c>
      <c r="XQ153" t="s">
        <v>155</v>
      </c>
      <c r="XR153" s="1">
        <v>39574</v>
      </c>
      <c r="XS153" t="s">
        <v>152</v>
      </c>
      <c r="XV153" s="1">
        <v>39561</v>
      </c>
      <c r="XW153" t="s">
        <v>153</v>
      </c>
      <c r="XX153" s="1">
        <v>39561</v>
      </c>
      <c r="XY153" t="s">
        <v>153</v>
      </c>
      <c r="XZ153" s="1">
        <v>39562</v>
      </c>
      <c r="YA153" t="s">
        <v>153</v>
      </c>
      <c r="YB153" s="1">
        <v>39555</v>
      </c>
      <c r="YC153" t="s">
        <v>153</v>
      </c>
      <c r="YF153" s="1">
        <v>39553</v>
      </c>
      <c r="YG153" t="s">
        <v>153</v>
      </c>
      <c r="YH153" s="1">
        <v>39559</v>
      </c>
      <c r="YI153" t="s">
        <v>153</v>
      </c>
      <c r="YJ153" s="1">
        <v>39672</v>
      </c>
      <c r="YK153" t="s">
        <v>146</v>
      </c>
      <c r="YL153" s="1">
        <v>39555</v>
      </c>
      <c r="YM153" t="s">
        <v>153</v>
      </c>
      <c r="YN153" s="1">
        <v>39674</v>
      </c>
      <c r="YO153" t="s">
        <v>149</v>
      </c>
      <c r="YP153" s="1">
        <v>39926</v>
      </c>
      <c r="YQ153" t="s">
        <v>148</v>
      </c>
      <c r="YR153" s="1">
        <v>39559</v>
      </c>
      <c r="YS153" t="s">
        <v>153</v>
      </c>
      <c r="YT153" s="1">
        <v>39555</v>
      </c>
      <c r="YU153" t="s">
        <v>153</v>
      </c>
      <c r="YV153" s="1">
        <v>39141</v>
      </c>
      <c r="YW153" t="s">
        <v>160</v>
      </c>
      <c r="YX153" s="1">
        <v>39561</v>
      </c>
      <c r="YY153" t="s">
        <v>153</v>
      </c>
      <c r="YZ153" s="1">
        <v>39575</v>
      </c>
      <c r="ZA153" t="s">
        <v>153</v>
      </c>
      <c r="ZB153" s="1">
        <v>39525</v>
      </c>
      <c r="ZC153" t="s">
        <v>153</v>
      </c>
      <c r="ZD153" s="1">
        <v>39555</v>
      </c>
      <c r="ZE153" t="s">
        <v>153</v>
      </c>
      <c r="ZF153" s="1">
        <v>39561</v>
      </c>
      <c r="ZG153" t="s">
        <v>153</v>
      </c>
      <c r="ZH153" s="1">
        <v>39559</v>
      </c>
      <c r="ZI153" t="s">
        <v>153</v>
      </c>
      <c r="ZJ153" s="1">
        <v>39562</v>
      </c>
      <c r="ZK153" t="s">
        <v>153</v>
      </c>
      <c r="ZL153" s="1">
        <v>34752</v>
      </c>
      <c r="ZM153" t="s">
        <v>475</v>
      </c>
      <c r="ZN153" s="1">
        <v>39569</v>
      </c>
      <c r="ZO153" t="s">
        <v>153</v>
      </c>
      <c r="ZT153" s="1">
        <v>39568</v>
      </c>
      <c r="ZU153" t="s">
        <v>153</v>
      </c>
      <c r="ZV153" s="1">
        <v>39387</v>
      </c>
      <c r="ZW153" t="s">
        <v>153</v>
      </c>
      <c r="ZX153" s="1">
        <v>39574</v>
      </c>
      <c r="ZY153" t="s">
        <v>153</v>
      </c>
      <c r="AAB153" s="1">
        <v>39561</v>
      </c>
      <c r="AAC153" t="s">
        <v>153</v>
      </c>
      <c r="AAD153" s="1">
        <v>39651</v>
      </c>
      <c r="AAE153" t="s">
        <v>151</v>
      </c>
      <c r="AAF153" s="1">
        <v>34717</v>
      </c>
      <c r="AAG153" t="s">
        <v>474</v>
      </c>
      <c r="AAN153" s="1">
        <v>39569</v>
      </c>
      <c r="AAO153" t="s">
        <v>153</v>
      </c>
      <c r="AAP153" s="1">
        <v>39498</v>
      </c>
      <c r="AAQ153" t="s">
        <v>153</v>
      </c>
      <c r="AAR153" s="1">
        <v>39555</v>
      </c>
      <c r="AAS153" t="s">
        <v>153</v>
      </c>
      <c r="AAV153" s="1">
        <v>39562</v>
      </c>
      <c r="AAW153" t="s">
        <v>153</v>
      </c>
      <c r="AAX153" s="1">
        <v>39471</v>
      </c>
      <c r="AAY153" t="s">
        <v>155</v>
      </c>
      <c r="ABB153" s="1">
        <v>39562</v>
      </c>
      <c r="ABC153" t="s">
        <v>153</v>
      </c>
      <c r="ABF153" s="1">
        <v>39554</v>
      </c>
      <c r="ABG153" t="s">
        <v>153</v>
      </c>
      <c r="ABH153" s="1">
        <v>39568</v>
      </c>
      <c r="ABI153" t="s">
        <v>153</v>
      </c>
      <c r="ABJ153" s="1">
        <v>39464</v>
      </c>
      <c r="ABK153" t="s">
        <v>153</v>
      </c>
      <c r="ABN153" s="1">
        <v>39569</v>
      </c>
      <c r="ABO153" t="s">
        <v>153</v>
      </c>
      <c r="ABP153" s="1">
        <v>39568</v>
      </c>
      <c r="ABQ153" t="s">
        <v>153</v>
      </c>
      <c r="ABR153" s="1">
        <v>39560</v>
      </c>
      <c r="ABS153" t="s">
        <v>153</v>
      </c>
      <c r="ABV153" s="1">
        <v>39561</v>
      </c>
      <c r="ABW153" t="s">
        <v>153</v>
      </c>
      <c r="ABX153" s="1">
        <v>39552</v>
      </c>
      <c r="ABY153" t="s">
        <v>153</v>
      </c>
      <c r="ABZ153" s="1">
        <v>39568</v>
      </c>
      <c r="ACA153" t="s">
        <v>153</v>
      </c>
      <c r="ACB153" s="1">
        <v>39569</v>
      </c>
      <c r="ACC153" t="s">
        <v>153</v>
      </c>
      <c r="ACD153" s="1">
        <v>39569</v>
      </c>
      <c r="ACE153" t="s">
        <v>153</v>
      </c>
      <c r="ACF153" s="1">
        <v>39560</v>
      </c>
      <c r="ACG153" t="s">
        <v>153</v>
      </c>
      <c r="ACJ153" s="1">
        <v>39695</v>
      </c>
      <c r="ACK153" t="s">
        <v>146</v>
      </c>
      <c r="ACL153" s="1">
        <v>39707</v>
      </c>
      <c r="ACM153" t="s">
        <v>146</v>
      </c>
      <c r="ACN153" s="1">
        <v>39504</v>
      </c>
      <c r="ACO153" t="s">
        <v>155</v>
      </c>
      <c r="ACT153" s="1">
        <v>39560</v>
      </c>
      <c r="ACU153" t="s">
        <v>151</v>
      </c>
      <c r="ACV153" s="1">
        <v>34801</v>
      </c>
      <c r="ACW153" t="s">
        <v>475</v>
      </c>
      <c r="ACX153" s="1">
        <v>39491</v>
      </c>
      <c r="ACY153" t="s">
        <v>155</v>
      </c>
      <c r="ACZ153" s="1">
        <v>39476</v>
      </c>
      <c r="ADA153" t="s">
        <v>155</v>
      </c>
      <c r="ADB153" s="1">
        <v>39567</v>
      </c>
      <c r="ADC153" t="s">
        <v>153</v>
      </c>
      <c r="ADD153" s="1">
        <v>39552</v>
      </c>
      <c r="ADE153" t="s">
        <v>153</v>
      </c>
      <c r="ADH153" s="1">
        <v>39469</v>
      </c>
      <c r="ADI153" t="s">
        <v>155</v>
      </c>
      <c r="ADJ153" s="1">
        <v>39902</v>
      </c>
      <c r="ADK153" t="s">
        <v>153</v>
      </c>
      <c r="ADL153" s="1" t="s">
        <v>461</v>
      </c>
      <c r="ADM153" t="s">
        <v>475</v>
      </c>
      <c r="ADN153" s="1">
        <v>39561</v>
      </c>
      <c r="ADO153" t="s">
        <v>153</v>
      </c>
      <c r="ADR153" s="1">
        <v>39665</v>
      </c>
      <c r="ADS153" t="s">
        <v>149</v>
      </c>
      <c r="ADV153" s="1">
        <v>39484</v>
      </c>
      <c r="ADW153" t="s">
        <v>155</v>
      </c>
      <c r="ADX153" s="1">
        <v>39491</v>
      </c>
      <c r="ADY153" t="s">
        <v>155</v>
      </c>
      <c r="ADZ153" s="1">
        <v>39568</v>
      </c>
      <c r="AEA153" t="s">
        <v>153</v>
      </c>
      <c r="AEB153" s="1">
        <v>39576</v>
      </c>
      <c r="AEC153" t="s">
        <v>153</v>
      </c>
      <c r="AED153" s="1">
        <v>39567</v>
      </c>
      <c r="AEE153" t="s">
        <v>153</v>
      </c>
      <c r="AEJ153" s="1">
        <v>39653</v>
      </c>
      <c r="AEK153" t="s">
        <v>151</v>
      </c>
      <c r="AEL153" s="1">
        <v>39520</v>
      </c>
      <c r="AEM153" t="s">
        <v>153</v>
      </c>
      <c r="AEP153" s="1">
        <v>39490</v>
      </c>
      <c r="AEQ153" t="s">
        <v>155</v>
      </c>
      <c r="AER153" s="1">
        <v>39471</v>
      </c>
      <c r="AES153" t="s">
        <v>153</v>
      </c>
      <c r="AEV153" s="1">
        <v>39491</v>
      </c>
      <c r="AEW153" t="s">
        <v>155</v>
      </c>
      <c r="AEZ153" s="1">
        <v>39561</v>
      </c>
      <c r="AFA153" t="s">
        <v>153</v>
      </c>
      <c r="AFB153" s="1">
        <v>39555</v>
      </c>
      <c r="AFC153" t="s">
        <v>153</v>
      </c>
      <c r="AFD153" s="1">
        <v>39561</v>
      </c>
      <c r="AFE153" t="s">
        <v>153</v>
      </c>
      <c r="AFF153" s="1">
        <v>39709</v>
      </c>
      <c r="AFG153" t="s">
        <v>147</v>
      </c>
      <c r="AFJ153" s="1">
        <v>39679</v>
      </c>
      <c r="AFK153" t="s">
        <v>146</v>
      </c>
      <c r="AFL153" s="1">
        <v>39484</v>
      </c>
      <c r="AFM153" t="s">
        <v>155</v>
      </c>
      <c r="AFN153" s="1">
        <v>39554</v>
      </c>
      <c r="AFO153" t="s">
        <v>153</v>
      </c>
      <c r="AFP153" s="1">
        <v>39484</v>
      </c>
      <c r="AFQ153" t="s">
        <v>154</v>
      </c>
      <c r="AFR153" s="1">
        <v>39574</v>
      </c>
      <c r="AFS153" t="s">
        <v>153</v>
      </c>
      <c r="AFT153" s="1">
        <v>39625</v>
      </c>
      <c r="AFU153" t="s">
        <v>149</v>
      </c>
      <c r="AFV153" s="1">
        <v>39513</v>
      </c>
      <c r="AFW153" t="s">
        <v>153</v>
      </c>
      <c r="AFX153" s="1">
        <v>39506</v>
      </c>
      <c r="AFY153" t="s">
        <v>155</v>
      </c>
      <c r="AFZ153" s="1">
        <v>39574</v>
      </c>
      <c r="AGA153" t="s">
        <v>153</v>
      </c>
      <c r="AGD153" s="1">
        <v>34829</v>
      </c>
      <c r="AGE153" t="s">
        <v>474</v>
      </c>
      <c r="AGF153" s="1">
        <v>39555</v>
      </c>
      <c r="AGG153" t="s">
        <v>153</v>
      </c>
      <c r="AGH153" s="1">
        <v>39560</v>
      </c>
      <c r="AGI153" t="s">
        <v>153</v>
      </c>
      <c r="AGJ153" s="1">
        <v>39644</v>
      </c>
      <c r="AGK153" t="s">
        <v>149</v>
      </c>
      <c r="AGN153" s="1">
        <v>39561</v>
      </c>
      <c r="AGO153" t="s">
        <v>153</v>
      </c>
      <c r="AGP153" s="1">
        <v>39573</v>
      </c>
      <c r="AGQ153" t="s">
        <v>149</v>
      </c>
      <c r="AGR153" s="1">
        <v>39498</v>
      </c>
      <c r="AGS153" t="s">
        <v>153</v>
      </c>
      <c r="AGT153" s="1">
        <v>39555</v>
      </c>
      <c r="AGU153" t="s">
        <v>153</v>
      </c>
      <c r="AGV153" s="1">
        <v>39568</v>
      </c>
      <c r="AGW153" t="s">
        <v>153</v>
      </c>
      <c r="AGZ153" s="1">
        <v>39560</v>
      </c>
      <c r="AHA153" t="s">
        <v>153</v>
      </c>
      <c r="AHB153" s="1">
        <v>39555</v>
      </c>
      <c r="AHC153" t="s">
        <v>153</v>
      </c>
      <c r="AHD153" s="1">
        <v>39568</v>
      </c>
      <c r="AHE153" t="s">
        <v>153</v>
      </c>
      <c r="AHF153" s="1">
        <v>39680</v>
      </c>
      <c r="AHG153" t="s">
        <v>146</v>
      </c>
      <c r="AHH153" s="1">
        <v>39497</v>
      </c>
      <c r="AHI153" t="s">
        <v>153</v>
      </c>
      <c r="AHJ153" s="1">
        <v>39847</v>
      </c>
      <c r="AHK153" t="s">
        <v>149</v>
      </c>
      <c r="AHN153" s="1">
        <v>39570</v>
      </c>
      <c r="AHO153" t="s">
        <v>153</v>
      </c>
      <c r="AHP153" s="1">
        <v>40217</v>
      </c>
      <c r="AHQ153" t="s">
        <v>1370</v>
      </c>
      <c r="AHR153" s="1">
        <v>39574</v>
      </c>
      <c r="AHS153" t="s">
        <v>151</v>
      </c>
      <c r="AHV153" s="1">
        <v>39940</v>
      </c>
      <c r="AHW153" t="s">
        <v>147</v>
      </c>
      <c r="AHX153" s="1">
        <v>39566</v>
      </c>
      <c r="AHY153" t="s">
        <v>153</v>
      </c>
      <c r="AHZ153" s="1">
        <v>39478</v>
      </c>
      <c r="AIA153" t="s">
        <v>155</v>
      </c>
      <c r="AIB153" s="1">
        <v>39562</v>
      </c>
      <c r="AIC153" t="s">
        <v>153</v>
      </c>
      <c r="AID153" s="1">
        <v>39723</v>
      </c>
      <c r="AIE153" t="s">
        <v>146</v>
      </c>
      <c r="AIH153" s="1">
        <v>39526</v>
      </c>
      <c r="AII153" t="s">
        <v>153</v>
      </c>
      <c r="AIJ153" s="1">
        <v>39560</v>
      </c>
      <c r="AIK153" t="s">
        <v>153</v>
      </c>
      <c r="AIL153" s="1">
        <v>39526</v>
      </c>
      <c r="AIM153" t="s">
        <v>153</v>
      </c>
      <c r="AIN153" s="1">
        <v>39575</v>
      </c>
      <c r="AIO153" t="s">
        <v>153</v>
      </c>
      <c r="AIR153" s="1">
        <v>39468</v>
      </c>
      <c r="AIS153" t="s">
        <v>153</v>
      </c>
      <c r="AIT153" s="1">
        <v>39567</v>
      </c>
      <c r="AIU153" t="s">
        <v>153</v>
      </c>
      <c r="AIV153" s="1">
        <v>39554</v>
      </c>
      <c r="AIW153" t="s">
        <v>153</v>
      </c>
      <c r="AIX153" s="1">
        <v>39547</v>
      </c>
      <c r="AIY153" t="s">
        <v>153</v>
      </c>
      <c r="AIZ153" s="1">
        <v>39493</v>
      </c>
      <c r="AJA153" t="s">
        <v>153</v>
      </c>
      <c r="AJD153" s="1">
        <v>39562</v>
      </c>
      <c r="AJE153" t="s">
        <v>153</v>
      </c>
      <c r="AJF153" s="1">
        <v>39570</v>
      </c>
      <c r="AJG153" t="s">
        <v>153</v>
      </c>
      <c r="AJH153" s="1">
        <v>39687</v>
      </c>
      <c r="AJI153" t="s">
        <v>146</v>
      </c>
      <c r="AJJ153" s="1">
        <v>39527</v>
      </c>
      <c r="AJK153" t="s">
        <v>153</v>
      </c>
      <c r="AJL153" s="1">
        <v>39554</v>
      </c>
      <c r="AJM153" t="s">
        <v>153</v>
      </c>
      <c r="AJP153" s="1">
        <v>34774</v>
      </c>
      <c r="AJQ153" t="s">
        <v>474</v>
      </c>
      <c r="AJR153" s="1">
        <v>39503</v>
      </c>
      <c r="AJS153" t="s">
        <v>155</v>
      </c>
      <c r="AJT153" s="1">
        <v>39576</v>
      </c>
      <c r="AJU153" t="s">
        <v>153</v>
      </c>
      <c r="AJV153" s="1">
        <v>39479</v>
      </c>
      <c r="AJW153" t="s">
        <v>155</v>
      </c>
      <c r="AJX153" s="1">
        <v>39576</v>
      </c>
      <c r="AJY153" t="s">
        <v>153</v>
      </c>
      <c r="AKB153" s="1">
        <v>39492</v>
      </c>
      <c r="AKC153" t="s">
        <v>155</v>
      </c>
      <c r="AKD153" s="1">
        <v>39560</v>
      </c>
      <c r="AKE153" t="s">
        <v>153</v>
      </c>
      <c r="AKF153" s="1">
        <v>39555</v>
      </c>
      <c r="AKG153" t="s">
        <v>153</v>
      </c>
      <c r="AKJ153" s="1">
        <v>39742</v>
      </c>
      <c r="AKK153" t="s">
        <v>151</v>
      </c>
      <c r="AKN153" s="1">
        <v>39567</v>
      </c>
      <c r="AKO153" t="s">
        <v>153</v>
      </c>
      <c r="AKP153" s="1">
        <v>39694</v>
      </c>
      <c r="AKQ153" t="s">
        <v>146</v>
      </c>
      <c r="AKR153" s="1">
        <v>39587</v>
      </c>
      <c r="AKS153" t="s">
        <v>151</v>
      </c>
      <c r="AKT153" s="1">
        <v>39568</v>
      </c>
      <c r="AKU153" t="s">
        <v>153</v>
      </c>
      <c r="AKV153" s="1">
        <v>39680</v>
      </c>
      <c r="AKW153" t="s">
        <v>146</v>
      </c>
      <c r="AKX153" s="1">
        <v>39588</v>
      </c>
      <c r="AKY153" t="s">
        <v>151</v>
      </c>
      <c r="AKZ153" s="1">
        <v>39659</v>
      </c>
      <c r="ALA153" t="s">
        <v>151</v>
      </c>
      <c r="ALB153" s="1">
        <v>39485</v>
      </c>
      <c r="ALC153" t="s">
        <v>155</v>
      </c>
      <c r="ALD153" s="1">
        <v>39559</v>
      </c>
      <c r="ALE153" t="s">
        <v>153</v>
      </c>
      <c r="ALH153" s="1">
        <v>39653</v>
      </c>
      <c r="ALI153" t="s">
        <v>149</v>
      </c>
      <c r="ALN153" s="1">
        <v>39652</v>
      </c>
      <c r="ALO153" t="s">
        <v>151</v>
      </c>
      <c r="ALR153" s="1">
        <v>34646</v>
      </c>
      <c r="ALS153" t="s">
        <v>476</v>
      </c>
      <c r="ALT153" s="1">
        <v>34722</v>
      </c>
      <c r="ALU153" t="s">
        <v>474</v>
      </c>
      <c r="ALV153" s="1">
        <v>39525</v>
      </c>
      <c r="ALW153" t="s">
        <v>153</v>
      </c>
      <c r="ALX153" s="1">
        <v>39561</v>
      </c>
      <c r="ALY153" t="s">
        <v>153</v>
      </c>
      <c r="ALZ153" s="1" t="s">
        <v>461</v>
      </c>
      <c r="AMA153" t="s">
        <v>475</v>
      </c>
      <c r="AMB153" s="1">
        <v>39282</v>
      </c>
      <c r="AMC153" t="s">
        <v>157</v>
      </c>
      <c r="AMD153" s="1">
        <v>39489</v>
      </c>
      <c r="AME153" t="s">
        <v>155</v>
      </c>
      <c r="AMF153" s="1">
        <v>39665</v>
      </c>
      <c r="AMG153" t="s">
        <v>152</v>
      </c>
      <c r="AMH153" s="1">
        <v>39576</v>
      </c>
      <c r="AMI153" t="s">
        <v>153</v>
      </c>
      <c r="AMJ153" s="1">
        <v>34814</v>
      </c>
      <c r="AMK153" t="s">
        <v>475</v>
      </c>
      <c r="AML153" s="1">
        <v>39568</v>
      </c>
      <c r="AMM153" t="s">
        <v>153</v>
      </c>
      <c r="AMN153" s="1">
        <v>39562</v>
      </c>
      <c r="AMO153" t="s">
        <v>153</v>
      </c>
      <c r="AMP153" s="1">
        <v>39588</v>
      </c>
      <c r="AMQ153" t="s">
        <v>149</v>
      </c>
      <c r="AMT153" s="1">
        <v>39562</v>
      </c>
      <c r="AMU153" t="s">
        <v>153</v>
      </c>
      <c r="AMX153" s="1">
        <v>39477</v>
      </c>
      <c r="AMY153" t="s">
        <v>155</v>
      </c>
    </row>
    <row r="154" spans="8:1039" x14ac:dyDescent="0.2">
      <c r="H154" s="1">
        <v>39499</v>
      </c>
      <c r="I154" t="s">
        <v>154</v>
      </c>
      <c r="J154" s="1">
        <v>39477</v>
      </c>
      <c r="L154" s="1">
        <v>39475</v>
      </c>
      <c r="M154" t="s">
        <v>154</v>
      </c>
      <c r="P154" s="1">
        <v>39482</v>
      </c>
      <c r="Q154" t="s">
        <v>154</v>
      </c>
      <c r="T154" s="1">
        <v>39407</v>
      </c>
      <c r="U154" t="s">
        <v>154</v>
      </c>
      <c r="V154" s="1">
        <v>39660</v>
      </c>
      <c r="W154" t="s">
        <v>152</v>
      </c>
      <c r="X154" s="1">
        <v>39497</v>
      </c>
      <c r="Y154" t="s">
        <v>154</v>
      </c>
      <c r="Z154" s="1">
        <v>39472</v>
      </c>
      <c r="AA154" t="s">
        <v>154</v>
      </c>
      <c r="AB154" s="1">
        <v>39477</v>
      </c>
      <c r="AC154" t="s">
        <v>154</v>
      </c>
      <c r="AF154" s="1">
        <v>39387</v>
      </c>
      <c r="AG154" t="s">
        <v>156</v>
      </c>
      <c r="AJ154" s="1">
        <v>39491</v>
      </c>
      <c r="AK154" t="s">
        <v>154</v>
      </c>
      <c r="AL154" s="1">
        <v>39483</v>
      </c>
      <c r="AM154" t="s">
        <v>154</v>
      </c>
      <c r="AN154" s="1">
        <v>39646</v>
      </c>
      <c r="AO154" t="s">
        <v>150</v>
      </c>
      <c r="AP154" s="1">
        <v>39512</v>
      </c>
      <c r="AQ154" t="s">
        <v>152</v>
      </c>
      <c r="AR154" s="1">
        <v>39660</v>
      </c>
      <c r="AS154" t="s">
        <v>150</v>
      </c>
      <c r="AV154" s="1">
        <v>39463</v>
      </c>
      <c r="AW154" t="s">
        <v>154</v>
      </c>
      <c r="AX154" s="1">
        <v>39469</v>
      </c>
      <c r="AY154" t="s">
        <v>154</v>
      </c>
      <c r="AZ154" s="1">
        <v>39470</v>
      </c>
      <c r="BA154" t="s">
        <v>154</v>
      </c>
      <c r="BB154" s="1">
        <v>39618</v>
      </c>
      <c r="BC154" t="s">
        <v>150</v>
      </c>
      <c r="BD154" s="1">
        <v>39470</v>
      </c>
      <c r="BE154" t="s">
        <v>154</v>
      </c>
      <c r="BH154" s="1">
        <v>39478</v>
      </c>
      <c r="BI154" t="s">
        <v>154</v>
      </c>
      <c r="BL154" s="1">
        <v>39927</v>
      </c>
      <c r="BM154" t="s">
        <v>152</v>
      </c>
      <c r="BN154" s="1">
        <v>39479</v>
      </c>
      <c r="BO154" t="s">
        <v>154</v>
      </c>
      <c r="BR154" s="1">
        <v>39492</v>
      </c>
      <c r="BS154" t="s">
        <v>154</v>
      </c>
      <c r="BT154" s="1">
        <v>39464</v>
      </c>
      <c r="BU154" t="s">
        <v>154</v>
      </c>
      <c r="BV154" s="1">
        <v>39484</v>
      </c>
      <c r="BW154" t="s">
        <v>154</v>
      </c>
      <c r="BX154" s="1">
        <v>39477</v>
      </c>
      <c r="BY154" t="s">
        <v>154</v>
      </c>
      <c r="BZ154" s="1">
        <v>39394</v>
      </c>
      <c r="CA154" t="s">
        <v>156</v>
      </c>
      <c r="CD154" s="1">
        <v>39469</v>
      </c>
      <c r="CE154" t="s">
        <v>154</v>
      </c>
      <c r="CH154" s="1">
        <v>39588</v>
      </c>
      <c r="CI154" t="s">
        <v>147</v>
      </c>
      <c r="CJ154" s="1">
        <v>39491</v>
      </c>
      <c r="CK154" t="s">
        <v>154</v>
      </c>
      <c r="CL154" s="1">
        <v>39482</v>
      </c>
      <c r="CM154" t="s">
        <v>154</v>
      </c>
      <c r="CN154" s="1">
        <v>39390</v>
      </c>
      <c r="CO154" t="s">
        <v>154</v>
      </c>
      <c r="CP154" s="1">
        <v>39531</v>
      </c>
      <c r="CQ154" t="s">
        <v>152</v>
      </c>
      <c r="CR154" s="1">
        <v>39385</v>
      </c>
      <c r="CS154" t="s">
        <v>156</v>
      </c>
      <c r="CT154" s="1">
        <v>39471</v>
      </c>
      <c r="CU154" t="s">
        <v>155</v>
      </c>
      <c r="CV154" s="1">
        <v>34905</v>
      </c>
      <c r="CW154" t="s">
        <v>474</v>
      </c>
      <c r="CX154" s="1">
        <v>39463</v>
      </c>
      <c r="CY154" t="s">
        <v>154</v>
      </c>
      <c r="CZ154" s="1">
        <v>39464</v>
      </c>
      <c r="DA154" t="s">
        <v>154</v>
      </c>
      <c r="DB154" s="1">
        <v>39470</v>
      </c>
      <c r="DC154" t="s">
        <v>154</v>
      </c>
      <c r="DD154" s="1">
        <v>39490</v>
      </c>
      <c r="DE154" t="s">
        <v>154</v>
      </c>
      <c r="DF154" s="1">
        <v>39472</v>
      </c>
      <c r="DG154" t="s">
        <v>154</v>
      </c>
      <c r="DJ154" s="1">
        <v>39471</v>
      </c>
      <c r="DK154" t="s">
        <v>154</v>
      </c>
      <c r="DL154" s="1">
        <v>39589</v>
      </c>
      <c r="DM154" t="s">
        <v>147</v>
      </c>
      <c r="DN154" s="1">
        <v>39499</v>
      </c>
      <c r="DO154" t="s">
        <v>154</v>
      </c>
      <c r="DP154" s="1">
        <v>39476</v>
      </c>
      <c r="DQ154" t="s">
        <v>154</v>
      </c>
      <c r="DR154" s="1">
        <v>39491</v>
      </c>
      <c r="DS154" t="s">
        <v>154</v>
      </c>
      <c r="DT154" s="1">
        <v>34725</v>
      </c>
      <c r="DU154" t="s">
        <v>476</v>
      </c>
      <c r="DV154" s="1">
        <v>34817</v>
      </c>
      <c r="DW154" t="s">
        <v>475</v>
      </c>
      <c r="DX154" s="1">
        <v>39387</v>
      </c>
      <c r="DY154" t="s">
        <v>156</v>
      </c>
      <c r="EB154" s="1">
        <v>39469</v>
      </c>
      <c r="EC154" t="s">
        <v>154</v>
      </c>
      <c r="ED154" s="1">
        <v>39483</v>
      </c>
      <c r="EE154" t="s">
        <v>154</v>
      </c>
      <c r="EJ154" s="1">
        <v>39485</v>
      </c>
      <c r="EK154" t="s">
        <v>154</v>
      </c>
      <c r="EL154" s="1">
        <v>34746</v>
      </c>
      <c r="EM154" t="s">
        <v>476</v>
      </c>
      <c r="EN154" s="1">
        <v>39478</v>
      </c>
      <c r="EO154" t="s">
        <v>154</v>
      </c>
      <c r="EP154" s="1">
        <v>39566</v>
      </c>
      <c r="EQ154" t="s">
        <v>150</v>
      </c>
      <c r="ER154" s="1">
        <v>39398</v>
      </c>
      <c r="ES154" t="s">
        <v>154</v>
      </c>
      <c r="EV154" s="1">
        <v>39472</v>
      </c>
      <c r="EW154" t="s">
        <v>154</v>
      </c>
      <c r="EZ154" s="1">
        <v>39393</v>
      </c>
      <c r="FA154" t="s">
        <v>156</v>
      </c>
      <c r="FB154" s="1">
        <v>39477</v>
      </c>
      <c r="FC154" t="s">
        <v>154</v>
      </c>
      <c r="FF154" s="1">
        <v>39588</v>
      </c>
      <c r="FG154" t="s">
        <v>147</v>
      </c>
      <c r="FH154" s="1">
        <v>39471</v>
      </c>
      <c r="FI154" t="s">
        <v>154</v>
      </c>
      <c r="FN154" s="1">
        <v>39498</v>
      </c>
      <c r="FO154" t="s">
        <v>154</v>
      </c>
      <c r="FP154" s="1">
        <v>39484</v>
      </c>
      <c r="FQ154" t="s">
        <v>154</v>
      </c>
      <c r="FT154" s="1">
        <v>39492</v>
      </c>
      <c r="FU154" t="s">
        <v>155</v>
      </c>
      <c r="FV154" s="1">
        <v>39476</v>
      </c>
      <c r="FW154" t="s">
        <v>154</v>
      </c>
      <c r="FX154" s="1">
        <v>39482</v>
      </c>
      <c r="FY154" t="s">
        <v>152</v>
      </c>
      <c r="GD154" s="1">
        <v>39472</v>
      </c>
      <c r="GE154" t="s">
        <v>154</v>
      </c>
      <c r="GF154" s="1">
        <v>39477</v>
      </c>
      <c r="GG154" t="s">
        <v>154</v>
      </c>
      <c r="GH154" s="1">
        <v>39392</v>
      </c>
      <c r="GI154" t="s">
        <v>156</v>
      </c>
      <c r="GJ154" s="1">
        <v>39384</v>
      </c>
      <c r="GK154" t="s">
        <v>156</v>
      </c>
      <c r="GL154" s="1">
        <v>39490</v>
      </c>
      <c r="GM154" t="s">
        <v>154</v>
      </c>
      <c r="GN154" s="1">
        <v>39524</v>
      </c>
      <c r="GO154" t="s">
        <v>154</v>
      </c>
      <c r="GP154" s="1">
        <v>39623</v>
      </c>
      <c r="GQ154" t="s">
        <v>150</v>
      </c>
      <c r="GR154" s="1">
        <v>39471</v>
      </c>
      <c r="GS154" t="s">
        <v>154</v>
      </c>
      <c r="GT154" s="1">
        <v>39660</v>
      </c>
      <c r="GU154" t="s">
        <v>150</v>
      </c>
      <c r="GV154" s="1">
        <v>39476</v>
      </c>
      <c r="GW154" t="s">
        <v>154</v>
      </c>
      <c r="GX154" s="1">
        <v>39464</v>
      </c>
      <c r="GY154" t="s">
        <v>154</v>
      </c>
      <c r="GZ154" s="1">
        <v>39470</v>
      </c>
      <c r="HA154" t="s">
        <v>154</v>
      </c>
      <c r="HB154" s="1">
        <v>39203</v>
      </c>
      <c r="HC154" t="s">
        <v>156</v>
      </c>
      <c r="HD154" s="1">
        <v>39475</v>
      </c>
      <c r="HE154" t="s">
        <v>154</v>
      </c>
      <c r="HF154" s="1">
        <v>39384</v>
      </c>
      <c r="HG154" t="s">
        <v>156</v>
      </c>
      <c r="HJ154" s="1">
        <v>39478</v>
      </c>
      <c r="HK154" t="s">
        <v>154</v>
      </c>
      <c r="HL154" s="1">
        <v>39483</v>
      </c>
      <c r="HM154" t="s">
        <v>154</v>
      </c>
      <c r="HR154" s="1">
        <v>39463</v>
      </c>
      <c r="HS154" t="s">
        <v>154</v>
      </c>
      <c r="HT154" s="1">
        <v>39471</v>
      </c>
      <c r="HU154" t="s">
        <v>154</v>
      </c>
      <c r="HV154" s="1">
        <v>39490</v>
      </c>
      <c r="HW154" t="s">
        <v>154</v>
      </c>
      <c r="HX154" s="1">
        <v>39476</v>
      </c>
      <c r="HY154" t="s">
        <v>154</v>
      </c>
      <c r="HZ154" s="1">
        <v>39476</v>
      </c>
      <c r="IA154" t="s">
        <v>154</v>
      </c>
      <c r="IB154" s="1">
        <v>34718</v>
      </c>
      <c r="IC154" t="s">
        <v>476</v>
      </c>
      <c r="ID154" s="1">
        <v>39386</v>
      </c>
      <c r="IE154" t="s">
        <v>156</v>
      </c>
      <c r="IF154" s="1">
        <v>39540</v>
      </c>
      <c r="IG154" t="s">
        <v>152</v>
      </c>
      <c r="IH154" s="1">
        <v>39561</v>
      </c>
      <c r="II154" t="s">
        <v>152</v>
      </c>
      <c r="IJ154" s="1">
        <v>39471</v>
      </c>
      <c r="IK154" t="s">
        <v>154</v>
      </c>
      <c r="IL154" s="1">
        <v>39624</v>
      </c>
      <c r="IM154" t="s">
        <v>150</v>
      </c>
      <c r="IN154" s="1">
        <v>39569</v>
      </c>
      <c r="IO154" t="s">
        <v>152</v>
      </c>
      <c r="IP154" s="1">
        <v>39498</v>
      </c>
      <c r="IQ154" t="s">
        <v>154</v>
      </c>
      <c r="IR154" s="1">
        <v>39471</v>
      </c>
      <c r="IS154" t="s">
        <v>154</v>
      </c>
      <c r="IT154" s="1">
        <v>39485</v>
      </c>
      <c r="IU154" t="s">
        <v>155</v>
      </c>
      <c r="IV154" s="1">
        <v>39568</v>
      </c>
      <c r="IW154" t="s">
        <v>152</v>
      </c>
      <c r="IX154" s="1">
        <v>39171</v>
      </c>
      <c r="IY154" t="s">
        <v>156</v>
      </c>
      <c r="IZ154" s="1">
        <v>39386</v>
      </c>
      <c r="JA154" t="s">
        <v>156</v>
      </c>
      <c r="JD154" s="1">
        <v>39477</v>
      </c>
      <c r="JE154" t="s">
        <v>154</v>
      </c>
      <c r="JF154" s="1">
        <v>39471</v>
      </c>
      <c r="JG154" t="s">
        <v>154</v>
      </c>
      <c r="JJ154" s="1">
        <v>39477</v>
      </c>
      <c r="JK154" t="s">
        <v>154</v>
      </c>
      <c r="JL154" s="1">
        <v>39532</v>
      </c>
      <c r="JM154" t="s">
        <v>152</v>
      </c>
      <c r="JN154" s="1">
        <v>39485</v>
      </c>
      <c r="JO154" t="s">
        <v>154</v>
      </c>
      <c r="JP154" s="1">
        <v>39464</v>
      </c>
      <c r="JQ154" t="s">
        <v>154</v>
      </c>
      <c r="JR154" s="1">
        <v>39476</v>
      </c>
      <c r="JS154" t="s">
        <v>154</v>
      </c>
      <c r="JT154" s="1">
        <v>39471</v>
      </c>
      <c r="JU154" t="s">
        <v>154</v>
      </c>
      <c r="JV154" s="1">
        <v>39489</v>
      </c>
      <c r="JW154" t="s">
        <v>154</v>
      </c>
      <c r="JX154" s="1">
        <v>39504</v>
      </c>
      <c r="JY154" t="s">
        <v>152</v>
      </c>
      <c r="JZ154" s="1">
        <v>39469</v>
      </c>
      <c r="KA154" t="s">
        <v>154</v>
      </c>
      <c r="KB154" s="1">
        <v>39500</v>
      </c>
      <c r="KC154" t="s">
        <v>154</v>
      </c>
      <c r="KD154" s="1">
        <v>39380</v>
      </c>
      <c r="KE154" t="s">
        <v>156</v>
      </c>
      <c r="KF154" s="1">
        <v>34807</v>
      </c>
      <c r="KG154" t="s">
        <v>475</v>
      </c>
      <c r="KH154" s="1">
        <v>39470</v>
      </c>
      <c r="KI154" t="s">
        <v>154</v>
      </c>
      <c r="KL154" s="1">
        <v>39400</v>
      </c>
      <c r="KM154" t="s">
        <v>154</v>
      </c>
      <c r="KN154" s="1">
        <v>39478</v>
      </c>
      <c r="KO154" t="s">
        <v>154</v>
      </c>
      <c r="KP154" s="1">
        <v>39386</v>
      </c>
      <c r="KQ154" t="s">
        <v>156</v>
      </c>
      <c r="KR154" s="1">
        <v>39471</v>
      </c>
      <c r="KS154" t="s">
        <v>154</v>
      </c>
      <c r="KT154" s="1">
        <v>39574</v>
      </c>
      <c r="KU154" t="s">
        <v>152</v>
      </c>
      <c r="KV154" s="1">
        <v>39617</v>
      </c>
      <c r="KW154" t="s">
        <v>150</v>
      </c>
      <c r="KX154" s="1">
        <v>39506</v>
      </c>
      <c r="KY154" t="s">
        <v>154</v>
      </c>
      <c r="KZ154" s="1">
        <v>39561</v>
      </c>
      <c r="LA154" t="s">
        <v>152</v>
      </c>
      <c r="LB154" s="1">
        <v>39385</v>
      </c>
      <c r="LC154" t="s">
        <v>156</v>
      </c>
      <c r="LD154" s="1">
        <v>39499</v>
      </c>
      <c r="LE154" t="s">
        <v>154</v>
      </c>
      <c r="LF154" s="1">
        <v>39583</v>
      </c>
      <c r="LG154" t="s">
        <v>147</v>
      </c>
      <c r="LH154" s="1">
        <v>39484</v>
      </c>
      <c r="LI154" t="s">
        <v>154</v>
      </c>
      <c r="LJ154" s="1">
        <v>34717</v>
      </c>
      <c r="LK154" t="s">
        <v>475</v>
      </c>
      <c r="LP154" s="1">
        <v>39561</v>
      </c>
      <c r="LQ154" t="s">
        <v>152</v>
      </c>
      <c r="LR154" s="1">
        <v>39384</v>
      </c>
      <c r="LS154" t="s">
        <v>156</v>
      </c>
      <c r="LV154" s="1">
        <v>34737</v>
      </c>
      <c r="LW154" t="s">
        <v>478</v>
      </c>
      <c r="MD154" s="1">
        <v>39385</v>
      </c>
      <c r="ME154" t="s">
        <v>156</v>
      </c>
      <c r="MF154" s="1">
        <v>39476</v>
      </c>
      <c r="MG154" t="s">
        <v>154</v>
      </c>
      <c r="MH154" s="1">
        <v>39378</v>
      </c>
      <c r="MI154" t="s">
        <v>156</v>
      </c>
      <c r="MJ154" s="1">
        <v>39387</v>
      </c>
      <c r="MK154" t="s">
        <v>156</v>
      </c>
      <c r="MN154" s="1">
        <v>39469</v>
      </c>
      <c r="MO154" t="s">
        <v>154</v>
      </c>
      <c r="MP154" s="1">
        <v>39644</v>
      </c>
      <c r="MQ154" t="s">
        <v>150</v>
      </c>
      <c r="MT154" s="1">
        <v>39513</v>
      </c>
      <c r="MU154" t="s">
        <v>154</v>
      </c>
      <c r="MV154" s="1">
        <v>39470</v>
      </c>
      <c r="MW154" t="s">
        <v>154</v>
      </c>
      <c r="MZ154" s="1">
        <v>39401</v>
      </c>
      <c r="NA154" t="s">
        <v>154</v>
      </c>
      <c r="NB154" s="1">
        <v>39379</v>
      </c>
      <c r="NC154" t="s">
        <v>156</v>
      </c>
      <c r="ND154" s="1">
        <v>39489</v>
      </c>
      <c r="NE154" t="s">
        <v>154</v>
      </c>
      <c r="NF154" s="1">
        <v>39568</v>
      </c>
      <c r="NG154" t="s">
        <v>150</v>
      </c>
      <c r="NH154" s="1">
        <v>39380</v>
      </c>
      <c r="NI154" t="s">
        <v>156</v>
      </c>
      <c r="NJ154" s="1">
        <v>39479</v>
      </c>
      <c r="NK154" t="s">
        <v>154</v>
      </c>
      <c r="NL154" s="1">
        <v>39483</v>
      </c>
      <c r="NM154" t="s">
        <v>154</v>
      </c>
      <c r="NN154" s="1">
        <v>39470</v>
      </c>
      <c r="NO154" t="s">
        <v>154</v>
      </c>
      <c r="NP154" s="1">
        <v>39482</v>
      </c>
      <c r="NQ154" t="s">
        <v>154</v>
      </c>
      <c r="NR154" s="1">
        <v>39394</v>
      </c>
      <c r="NS154" t="s">
        <v>156</v>
      </c>
      <c r="NT154" s="1">
        <v>39379</v>
      </c>
      <c r="NU154" t="s">
        <v>156</v>
      </c>
      <c r="NV154" s="1">
        <v>39500</v>
      </c>
      <c r="NW154" t="s">
        <v>154</v>
      </c>
      <c r="NX154" s="1">
        <v>39477</v>
      </c>
      <c r="NY154" t="s">
        <v>154</v>
      </c>
      <c r="NZ154" s="1">
        <v>39471</v>
      </c>
      <c r="OA154" t="s">
        <v>154</v>
      </c>
      <c r="OB154" s="1">
        <v>39490</v>
      </c>
      <c r="OC154" t="s">
        <v>154</v>
      </c>
      <c r="OD154" s="1">
        <v>39499</v>
      </c>
      <c r="OE154" t="s">
        <v>154</v>
      </c>
      <c r="OF154" s="1">
        <v>39401</v>
      </c>
      <c r="OG154" t="s">
        <v>154</v>
      </c>
      <c r="OH154" s="1">
        <v>39505</v>
      </c>
      <c r="OI154" t="s">
        <v>154</v>
      </c>
      <c r="OJ154" s="1">
        <v>39471</v>
      </c>
      <c r="OK154" t="s">
        <v>154</v>
      </c>
      <c r="OL154" s="1">
        <v>39471</v>
      </c>
      <c r="OM154" t="s">
        <v>154</v>
      </c>
      <c r="ON154" s="1">
        <v>39483</v>
      </c>
      <c r="OO154" t="s">
        <v>154</v>
      </c>
      <c r="OP154" s="1">
        <v>39476</v>
      </c>
      <c r="OQ154" t="s">
        <v>154</v>
      </c>
      <c r="OT154" s="1">
        <v>39576</v>
      </c>
      <c r="OU154" t="s">
        <v>147</v>
      </c>
      <c r="OV154" s="1">
        <v>39484</v>
      </c>
      <c r="OW154" t="s">
        <v>154</v>
      </c>
      <c r="OX154" s="1">
        <v>39478</v>
      </c>
      <c r="OY154" t="s">
        <v>154</v>
      </c>
      <c r="OZ154" s="1">
        <v>39465</v>
      </c>
      <c r="PA154" t="s">
        <v>154</v>
      </c>
      <c r="PB154" s="1">
        <v>39181</v>
      </c>
      <c r="PC154" t="s">
        <v>156</v>
      </c>
      <c r="PD154" s="1">
        <v>39477</v>
      </c>
      <c r="PE154" t="s">
        <v>154</v>
      </c>
      <c r="PF154" s="1">
        <v>39462</v>
      </c>
      <c r="PG154" t="s">
        <v>154</v>
      </c>
      <c r="PH154" s="1">
        <v>39660</v>
      </c>
      <c r="PI154" t="s">
        <v>150</v>
      </c>
      <c r="PJ154" s="1">
        <v>39503</v>
      </c>
      <c r="PK154" t="s">
        <v>154</v>
      </c>
      <c r="PL154" s="1">
        <v>39484</v>
      </c>
      <c r="PM154" t="s">
        <v>154</v>
      </c>
      <c r="PN154" s="1">
        <v>39566</v>
      </c>
      <c r="PO154" t="s">
        <v>152</v>
      </c>
      <c r="PR154" s="1">
        <v>34722</v>
      </c>
      <c r="PS154" t="s">
        <v>476</v>
      </c>
      <c r="PT154" s="1">
        <v>39617</v>
      </c>
      <c r="PU154" t="s">
        <v>147</v>
      </c>
      <c r="PV154" s="1">
        <v>39477</v>
      </c>
      <c r="PW154" t="s">
        <v>154</v>
      </c>
      <c r="PX154" s="1">
        <v>39475</v>
      </c>
      <c r="PY154" t="s">
        <v>154</v>
      </c>
      <c r="PZ154" s="1">
        <v>39492</v>
      </c>
      <c r="QA154" t="s">
        <v>154</v>
      </c>
      <c r="QB154" s="1">
        <v>39624</v>
      </c>
      <c r="QC154" t="s">
        <v>150</v>
      </c>
      <c r="QD154" s="1">
        <v>39476</v>
      </c>
      <c r="QE154" t="s">
        <v>155</v>
      </c>
      <c r="QF154" s="1">
        <v>39506</v>
      </c>
      <c r="QG154" t="s">
        <v>154</v>
      </c>
      <c r="QH154" s="1">
        <v>34729</v>
      </c>
      <c r="QI154" t="s">
        <v>476</v>
      </c>
      <c r="QL154" s="1">
        <v>39524</v>
      </c>
      <c r="QM154" t="s">
        <v>154</v>
      </c>
      <c r="QN154" s="1">
        <v>39534</v>
      </c>
      <c r="QO154" t="s">
        <v>152</v>
      </c>
      <c r="QP154" s="1">
        <v>39483</v>
      </c>
      <c r="QQ154" t="s">
        <v>154</v>
      </c>
      <c r="QR154" s="1">
        <v>39471</v>
      </c>
      <c r="QS154" t="s">
        <v>154</v>
      </c>
      <c r="QT154" s="1">
        <v>39470</v>
      </c>
      <c r="QU154" t="s">
        <v>154</v>
      </c>
      <c r="QV154" s="1">
        <v>39497</v>
      </c>
      <c r="QW154" t="s">
        <v>154</v>
      </c>
      <c r="QX154" s="1">
        <v>39492</v>
      </c>
      <c r="QY154" t="s">
        <v>154</v>
      </c>
      <c r="QZ154" s="1">
        <v>39477</v>
      </c>
      <c r="RA154" t="s">
        <v>154</v>
      </c>
      <c r="RB154" s="1">
        <v>39596</v>
      </c>
      <c r="RC154" t="s">
        <v>150</v>
      </c>
      <c r="RH154" s="1">
        <v>39477</v>
      </c>
      <c r="RI154" t="s">
        <v>154</v>
      </c>
      <c r="RJ154" s="1">
        <v>39667</v>
      </c>
      <c r="RK154" t="s">
        <v>150</v>
      </c>
      <c r="RL154" s="1">
        <v>39560</v>
      </c>
      <c r="RM154" t="s">
        <v>154</v>
      </c>
      <c r="RN154" s="1">
        <v>39470</v>
      </c>
      <c r="RO154" t="s">
        <v>154</v>
      </c>
      <c r="RP154" s="1">
        <v>34732</v>
      </c>
      <c r="RQ154" t="s">
        <v>478</v>
      </c>
      <c r="RR154" s="1">
        <v>39385</v>
      </c>
      <c r="RS154" t="s">
        <v>156</v>
      </c>
      <c r="RT154" s="1">
        <v>39114</v>
      </c>
      <c r="RU154" t="s">
        <v>159</v>
      </c>
      <c r="RX154" s="1">
        <v>39114</v>
      </c>
      <c r="RY154" t="s">
        <v>159</v>
      </c>
      <c r="RZ154" s="1">
        <v>39373</v>
      </c>
      <c r="SA154" t="s">
        <v>156</v>
      </c>
      <c r="SH154" s="1">
        <v>39475</v>
      </c>
      <c r="SI154" t="s">
        <v>154</v>
      </c>
      <c r="SJ154" s="1">
        <v>39385</v>
      </c>
      <c r="SK154" t="s">
        <v>156</v>
      </c>
      <c r="SL154" s="1">
        <v>39470</v>
      </c>
      <c r="SM154" t="s">
        <v>154</v>
      </c>
      <c r="SN154" s="1">
        <v>39589</v>
      </c>
      <c r="SO154" t="s">
        <v>150</v>
      </c>
      <c r="SP154" s="1">
        <v>39590</v>
      </c>
      <c r="SQ154" t="s">
        <v>147</v>
      </c>
      <c r="SR154" s="1">
        <v>39465</v>
      </c>
      <c r="SS154" t="s">
        <v>154</v>
      </c>
      <c r="ST154" s="1">
        <v>39469</v>
      </c>
      <c r="SU154" t="s">
        <v>154</v>
      </c>
      <c r="SV154" s="1">
        <v>39483</v>
      </c>
      <c r="SW154" t="s">
        <v>154</v>
      </c>
      <c r="SX154" s="1">
        <v>39405</v>
      </c>
      <c r="SY154" t="s">
        <v>154</v>
      </c>
      <c r="SZ154" s="1">
        <v>39492</v>
      </c>
      <c r="TA154" t="s">
        <v>154</v>
      </c>
      <c r="TD154" s="1">
        <v>39492</v>
      </c>
      <c r="TE154" t="s">
        <v>154</v>
      </c>
      <c r="TH154" s="1">
        <v>39379</v>
      </c>
      <c r="TI154" t="s">
        <v>156</v>
      </c>
      <c r="TJ154" s="1">
        <v>39471</v>
      </c>
      <c r="TK154" t="s">
        <v>154</v>
      </c>
      <c r="TL154" s="1">
        <v>39063</v>
      </c>
      <c r="TM154" t="s">
        <v>156</v>
      </c>
      <c r="TP154" s="1">
        <v>39394</v>
      </c>
      <c r="TQ154" t="s">
        <v>154</v>
      </c>
      <c r="TR154" s="1">
        <v>39470</v>
      </c>
      <c r="TS154" t="s">
        <v>154</v>
      </c>
      <c r="TT154" s="1">
        <v>39483</v>
      </c>
      <c r="TU154" t="s">
        <v>154</v>
      </c>
      <c r="TV154" s="1">
        <v>39469</v>
      </c>
      <c r="TW154" t="s">
        <v>154</v>
      </c>
      <c r="TZ154" s="1">
        <v>39469</v>
      </c>
      <c r="UA154" t="s">
        <v>154</v>
      </c>
      <c r="UD154" s="1">
        <v>39587</v>
      </c>
      <c r="UE154" t="s">
        <v>147</v>
      </c>
      <c r="UF154" s="1">
        <v>34716</v>
      </c>
      <c r="UG154" t="s">
        <v>476</v>
      </c>
      <c r="UH154" s="1">
        <v>39476</v>
      </c>
      <c r="UI154" t="s">
        <v>155</v>
      </c>
      <c r="UJ154" s="1">
        <v>39499</v>
      </c>
      <c r="UK154" t="s">
        <v>154</v>
      </c>
      <c r="UL154" s="1">
        <v>39462</v>
      </c>
      <c r="UM154" t="s">
        <v>154</v>
      </c>
      <c r="UN154" s="1">
        <v>39555</v>
      </c>
      <c r="UO154" t="s">
        <v>153</v>
      </c>
      <c r="UP154" s="1">
        <v>39478</v>
      </c>
      <c r="UQ154" t="s">
        <v>154</v>
      </c>
      <c r="UV154" s="1">
        <v>34899</v>
      </c>
      <c r="UW154" t="s">
        <v>474</v>
      </c>
      <c r="UX154" s="1">
        <v>39624</v>
      </c>
      <c r="UY154" t="s">
        <v>150</v>
      </c>
      <c r="VB154" s="1">
        <v>39506</v>
      </c>
      <c r="VC154" t="s">
        <v>154</v>
      </c>
      <c r="VD154" s="1">
        <v>39581</v>
      </c>
      <c r="VE154" t="s">
        <v>147</v>
      </c>
      <c r="VF154" s="1">
        <v>39485</v>
      </c>
      <c r="VG154" t="s">
        <v>154</v>
      </c>
      <c r="VH154" s="1">
        <v>39387</v>
      </c>
      <c r="VI154" t="s">
        <v>156</v>
      </c>
      <c r="VJ154" s="1">
        <v>39581</v>
      </c>
      <c r="VK154" t="s">
        <v>150</v>
      </c>
      <c r="VL154" s="1">
        <v>39665</v>
      </c>
      <c r="VM154" t="s">
        <v>150</v>
      </c>
      <c r="VP154" s="1">
        <v>39658</v>
      </c>
      <c r="VQ154" t="s">
        <v>150</v>
      </c>
      <c r="VR154" s="1">
        <v>39471</v>
      </c>
      <c r="VS154" t="s">
        <v>154</v>
      </c>
      <c r="VT154" s="1">
        <v>39479</v>
      </c>
      <c r="VU154" t="s">
        <v>154</v>
      </c>
      <c r="VV154" s="1">
        <v>39671</v>
      </c>
      <c r="VW154" t="s">
        <v>150</v>
      </c>
      <c r="VX154" s="1">
        <v>39491</v>
      </c>
      <c r="VY154" t="s">
        <v>154</v>
      </c>
      <c r="VZ154" s="1">
        <v>39484</v>
      </c>
      <c r="WA154" t="s">
        <v>155</v>
      </c>
      <c r="WB154" s="1">
        <v>39623</v>
      </c>
      <c r="WC154" t="s">
        <v>147</v>
      </c>
      <c r="WD154" s="1">
        <v>39379</v>
      </c>
      <c r="WE154" t="s">
        <v>156</v>
      </c>
      <c r="WF154" s="1">
        <v>34758</v>
      </c>
      <c r="WG154" t="s">
        <v>478</v>
      </c>
      <c r="WH154" s="1">
        <v>39506</v>
      </c>
      <c r="WI154" t="s">
        <v>154</v>
      </c>
      <c r="WJ154" s="1">
        <v>39497</v>
      </c>
      <c r="WK154" t="s">
        <v>154</v>
      </c>
      <c r="WN154" s="1">
        <v>34758</v>
      </c>
      <c r="WO154" t="s">
        <v>476</v>
      </c>
      <c r="WP154" s="1">
        <v>39379</v>
      </c>
      <c r="WQ154" t="s">
        <v>156</v>
      </c>
      <c r="WR154" s="1">
        <v>39469</v>
      </c>
      <c r="WS154" t="s">
        <v>154</v>
      </c>
      <c r="WT154" s="1">
        <v>39506</v>
      </c>
      <c r="WU154" t="s">
        <v>154</v>
      </c>
      <c r="WV154" s="1">
        <v>39470</v>
      </c>
      <c r="WW154" t="s">
        <v>154</v>
      </c>
      <c r="WZ154" s="1">
        <v>39462</v>
      </c>
      <c r="XA154" t="s">
        <v>154</v>
      </c>
      <c r="XB154" s="1">
        <v>39485</v>
      </c>
      <c r="XC154" t="s">
        <v>154</v>
      </c>
      <c r="XD154" s="1">
        <v>39461</v>
      </c>
      <c r="XE154" t="s">
        <v>154</v>
      </c>
      <c r="XF154" s="1">
        <v>39393</v>
      </c>
      <c r="XG154" t="s">
        <v>156</v>
      </c>
      <c r="XH154" s="1">
        <v>39469</v>
      </c>
      <c r="XI154" t="s">
        <v>154</v>
      </c>
      <c r="XJ154" s="1">
        <v>39499</v>
      </c>
      <c r="XK154" t="s">
        <v>154</v>
      </c>
      <c r="XL154" s="1">
        <v>34711</v>
      </c>
      <c r="XM154" t="s">
        <v>475</v>
      </c>
      <c r="XN154" s="1">
        <v>39477</v>
      </c>
      <c r="XO154" t="s">
        <v>154</v>
      </c>
      <c r="XP154" s="1">
        <v>39379</v>
      </c>
      <c r="XQ154" t="s">
        <v>156</v>
      </c>
      <c r="XR154" s="1">
        <v>39483</v>
      </c>
      <c r="XS154" t="s">
        <v>153</v>
      </c>
      <c r="XV154" s="1">
        <v>39484</v>
      </c>
      <c r="XW154" t="s">
        <v>154</v>
      </c>
      <c r="XX154" s="1">
        <v>39484</v>
      </c>
      <c r="XY154" t="s">
        <v>154</v>
      </c>
      <c r="XZ154" s="1">
        <v>39475</v>
      </c>
      <c r="YA154" t="s">
        <v>154</v>
      </c>
      <c r="YB154" s="1">
        <v>39464</v>
      </c>
      <c r="YC154" t="s">
        <v>154</v>
      </c>
      <c r="YF154" s="1">
        <v>39462</v>
      </c>
      <c r="YG154" t="s">
        <v>154</v>
      </c>
      <c r="YH154" s="1">
        <v>39482</v>
      </c>
      <c r="YI154" t="s">
        <v>154</v>
      </c>
      <c r="YJ154" s="1">
        <v>39581</v>
      </c>
      <c r="YK154" t="s">
        <v>147</v>
      </c>
      <c r="YL154" s="1">
        <v>39471</v>
      </c>
      <c r="YM154" t="s">
        <v>154</v>
      </c>
      <c r="YN154" s="1">
        <v>39674</v>
      </c>
      <c r="YO154" t="s">
        <v>150</v>
      </c>
      <c r="YP154" s="1">
        <v>39847</v>
      </c>
      <c r="YQ154" t="s">
        <v>149</v>
      </c>
      <c r="YR154" s="1">
        <v>39476</v>
      </c>
      <c r="YS154" t="s">
        <v>154</v>
      </c>
      <c r="YT154" s="1">
        <v>39471</v>
      </c>
      <c r="YU154" t="s">
        <v>154</v>
      </c>
      <c r="YV154" s="1">
        <v>39050</v>
      </c>
      <c r="YW154" t="s">
        <v>161</v>
      </c>
      <c r="YX154" s="1">
        <v>39476</v>
      </c>
      <c r="YY154" t="s">
        <v>154</v>
      </c>
      <c r="YZ154" s="1">
        <v>39504</v>
      </c>
      <c r="ZA154" t="s">
        <v>154</v>
      </c>
      <c r="ZB154" s="1">
        <v>39433</v>
      </c>
      <c r="ZC154" t="s">
        <v>154</v>
      </c>
      <c r="ZD154" s="1">
        <v>39470</v>
      </c>
      <c r="ZE154" t="s">
        <v>154</v>
      </c>
      <c r="ZF154" s="1">
        <v>39491</v>
      </c>
      <c r="ZG154" t="s">
        <v>154</v>
      </c>
      <c r="ZH154" s="1">
        <v>39499</v>
      </c>
      <c r="ZI154" t="s">
        <v>154</v>
      </c>
      <c r="ZJ154" s="1">
        <v>39477</v>
      </c>
      <c r="ZK154" t="s">
        <v>154</v>
      </c>
      <c r="ZL154" s="1">
        <v>34676</v>
      </c>
      <c r="ZM154" t="s">
        <v>476</v>
      </c>
      <c r="ZN154" s="1">
        <v>39477</v>
      </c>
      <c r="ZO154" t="s">
        <v>154</v>
      </c>
      <c r="ZT154" s="1">
        <v>39507</v>
      </c>
      <c r="ZU154" t="s">
        <v>154</v>
      </c>
      <c r="ZV154" s="1">
        <v>39301</v>
      </c>
      <c r="ZW154" t="s">
        <v>154</v>
      </c>
      <c r="ZX154" s="1">
        <v>39505</v>
      </c>
      <c r="ZY154" t="s">
        <v>154</v>
      </c>
      <c r="AAB154" s="1">
        <v>39477</v>
      </c>
      <c r="AAC154" t="s">
        <v>154</v>
      </c>
      <c r="AAD154" s="1">
        <v>39560</v>
      </c>
      <c r="AAE154" t="s">
        <v>152</v>
      </c>
      <c r="AAF154" s="1">
        <v>34625</v>
      </c>
      <c r="AAG154" t="s">
        <v>475</v>
      </c>
      <c r="AAN154" s="1">
        <v>39485</v>
      </c>
      <c r="AAO154" t="s">
        <v>154</v>
      </c>
      <c r="AAP154" s="1">
        <v>39422</v>
      </c>
      <c r="AAQ154" t="s">
        <v>154</v>
      </c>
      <c r="AAR154" s="1">
        <v>39478</v>
      </c>
      <c r="AAS154" t="s">
        <v>154</v>
      </c>
      <c r="AAV154" s="1">
        <v>39475</v>
      </c>
      <c r="AAW154" t="s">
        <v>154</v>
      </c>
      <c r="AAX154" s="1">
        <v>39380</v>
      </c>
      <c r="AAY154" t="s">
        <v>156</v>
      </c>
      <c r="ABB154" s="1">
        <v>39471</v>
      </c>
      <c r="ABC154" t="s">
        <v>154</v>
      </c>
      <c r="ABF154" s="1">
        <v>39463</v>
      </c>
      <c r="ABG154" t="s">
        <v>154</v>
      </c>
      <c r="ABH154" s="1">
        <v>39484</v>
      </c>
      <c r="ABI154" t="s">
        <v>154</v>
      </c>
      <c r="ABJ154" s="1">
        <v>39387</v>
      </c>
      <c r="ABK154" t="s">
        <v>154</v>
      </c>
      <c r="ABN154" s="1">
        <v>39498</v>
      </c>
      <c r="ABO154" t="s">
        <v>154</v>
      </c>
      <c r="ABP154" s="1">
        <v>39503</v>
      </c>
      <c r="ABQ154" t="s">
        <v>154</v>
      </c>
      <c r="ABR154" s="1">
        <v>39475</v>
      </c>
      <c r="ABS154" t="s">
        <v>154</v>
      </c>
      <c r="ABV154" s="1">
        <v>39477</v>
      </c>
      <c r="ABW154" t="s">
        <v>154</v>
      </c>
      <c r="ABX154" s="1">
        <v>39476</v>
      </c>
      <c r="ABY154" t="s">
        <v>154</v>
      </c>
      <c r="ABZ154" s="1">
        <v>39484</v>
      </c>
      <c r="ACA154" t="s">
        <v>154</v>
      </c>
      <c r="ACB154" s="1">
        <v>39492</v>
      </c>
      <c r="ACC154" t="s">
        <v>154</v>
      </c>
      <c r="ACD154" s="1">
        <v>39505</v>
      </c>
      <c r="ACE154" t="s">
        <v>154</v>
      </c>
      <c r="ACF154" s="1">
        <v>39476</v>
      </c>
      <c r="ACG154" t="s">
        <v>154</v>
      </c>
      <c r="ACJ154" s="1">
        <v>39603</v>
      </c>
      <c r="ACK154" t="s">
        <v>147</v>
      </c>
      <c r="ACL154" s="1">
        <v>39616</v>
      </c>
      <c r="ACM154" t="s">
        <v>147</v>
      </c>
      <c r="ACN154" s="1">
        <v>39387</v>
      </c>
      <c r="ACO154" t="s">
        <v>156</v>
      </c>
      <c r="ACT154" s="1">
        <v>39470</v>
      </c>
      <c r="ACU154" t="s">
        <v>152</v>
      </c>
      <c r="ACV154" s="1">
        <v>34739</v>
      </c>
      <c r="ACW154" t="s">
        <v>476</v>
      </c>
      <c r="ACX154" s="1">
        <v>39386</v>
      </c>
      <c r="ACY154" t="s">
        <v>156</v>
      </c>
      <c r="ACZ154" s="1">
        <v>39379</v>
      </c>
      <c r="ADA154" t="s">
        <v>156</v>
      </c>
      <c r="ADB154" s="1">
        <v>39478</v>
      </c>
      <c r="ADC154" t="s">
        <v>154</v>
      </c>
      <c r="ADD154" s="1">
        <v>39469</v>
      </c>
      <c r="ADE154" t="s">
        <v>154</v>
      </c>
      <c r="ADH154" s="1">
        <v>39378</v>
      </c>
      <c r="ADI154" t="s">
        <v>156</v>
      </c>
      <c r="ADJ154" s="1">
        <v>39471</v>
      </c>
      <c r="ADK154" t="s">
        <v>154</v>
      </c>
      <c r="ADL154" s="1" t="s">
        <v>461</v>
      </c>
      <c r="ADM154" t="s">
        <v>476</v>
      </c>
      <c r="ADN154" s="1">
        <v>39477</v>
      </c>
      <c r="ADO154" t="s">
        <v>154</v>
      </c>
      <c r="ADR154" s="1">
        <v>39665</v>
      </c>
      <c r="ADS154" t="s">
        <v>150</v>
      </c>
      <c r="ADV154" s="1">
        <v>39388</v>
      </c>
      <c r="ADW154" t="s">
        <v>156</v>
      </c>
      <c r="ADX154" s="1">
        <v>39386</v>
      </c>
      <c r="ADY154" t="s">
        <v>156</v>
      </c>
      <c r="ADZ154" s="1">
        <v>39483</v>
      </c>
      <c r="AEA154" t="s">
        <v>154</v>
      </c>
      <c r="AEB154" s="1">
        <v>39505</v>
      </c>
      <c r="AEC154" t="s">
        <v>154</v>
      </c>
      <c r="AED154" s="1">
        <v>39476</v>
      </c>
      <c r="AEE154" t="s">
        <v>154</v>
      </c>
      <c r="AEJ154" s="1">
        <v>39562</v>
      </c>
      <c r="AEK154" t="s">
        <v>152</v>
      </c>
      <c r="AEL154" s="1">
        <v>39681</v>
      </c>
      <c r="AEM154" t="s">
        <v>154</v>
      </c>
      <c r="AEP154" s="1">
        <v>39392</v>
      </c>
      <c r="AEQ154" t="s">
        <v>156</v>
      </c>
      <c r="AER154" s="1">
        <v>39387</v>
      </c>
      <c r="AES154" t="s">
        <v>154</v>
      </c>
      <c r="AEV154" s="1">
        <v>39380</v>
      </c>
      <c r="AEW154" t="s">
        <v>156</v>
      </c>
      <c r="AEZ154" s="1">
        <v>39470</v>
      </c>
      <c r="AFA154" t="s">
        <v>154</v>
      </c>
      <c r="AFB154" s="1">
        <v>39464</v>
      </c>
      <c r="AFC154" t="s">
        <v>154</v>
      </c>
      <c r="AFD154" s="1">
        <v>39485</v>
      </c>
      <c r="AFE154" t="s">
        <v>154</v>
      </c>
      <c r="AFF154" s="1">
        <v>39709</v>
      </c>
      <c r="AFG154" t="s">
        <v>148</v>
      </c>
      <c r="AFJ154" s="1">
        <v>39588</v>
      </c>
      <c r="AFK154" t="s">
        <v>147</v>
      </c>
      <c r="AFL154" s="1">
        <v>39393</v>
      </c>
      <c r="AFM154" t="s">
        <v>156</v>
      </c>
      <c r="AFN154" s="1">
        <v>39476</v>
      </c>
      <c r="AFO154" t="s">
        <v>154</v>
      </c>
      <c r="AFP154" s="1">
        <v>39484</v>
      </c>
      <c r="AFQ154" t="s">
        <v>155</v>
      </c>
      <c r="AFR154" s="1">
        <v>39499</v>
      </c>
      <c r="AFS154" t="s">
        <v>154</v>
      </c>
      <c r="AFT154" s="1">
        <v>39625</v>
      </c>
      <c r="AFU154" t="s">
        <v>150</v>
      </c>
      <c r="AFV154" s="1">
        <v>39427</v>
      </c>
      <c r="AFW154" t="s">
        <v>154</v>
      </c>
      <c r="AFX154" s="1">
        <v>39388</v>
      </c>
      <c r="AFY154" t="s">
        <v>156</v>
      </c>
      <c r="AFZ154" s="1">
        <v>39491</v>
      </c>
      <c r="AGA154" t="s">
        <v>154</v>
      </c>
      <c r="AGD154" s="1">
        <v>34738</v>
      </c>
      <c r="AGE154" t="s">
        <v>475</v>
      </c>
      <c r="AGF154" s="1">
        <v>39464</v>
      </c>
      <c r="AGG154" t="s">
        <v>154</v>
      </c>
      <c r="AGH154" s="1">
        <v>39476</v>
      </c>
      <c r="AGI154" t="s">
        <v>154</v>
      </c>
      <c r="AGJ154" s="1">
        <v>39644</v>
      </c>
      <c r="AGK154" t="s">
        <v>150</v>
      </c>
      <c r="AGN154" s="1">
        <v>39470</v>
      </c>
      <c r="AGO154" t="s">
        <v>154</v>
      </c>
      <c r="AGP154" s="1">
        <v>39573</v>
      </c>
      <c r="AGQ154" t="s">
        <v>150</v>
      </c>
      <c r="AGR154" s="1">
        <v>39413</v>
      </c>
      <c r="AGS154" t="s">
        <v>154</v>
      </c>
      <c r="AGT154" s="1">
        <v>39464</v>
      </c>
      <c r="AGU154" t="s">
        <v>154</v>
      </c>
      <c r="AGV154" s="1">
        <v>39484</v>
      </c>
      <c r="AGW154" t="s">
        <v>154</v>
      </c>
      <c r="AGZ154" s="1">
        <v>39476</v>
      </c>
      <c r="AHA154" t="s">
        <v>154</v>
      </c>
      <c r="AHB154" s="1">
        <v>39470</v>
      </c>
      <c r="AHC154" t="s">
        <v>154</v>
      </c>
      <c r="AHD154" s="1">
        <v>39478</v>
      </c>
      <c r="AHE154" t="s">
        <v>154</v>
      </c>
      <c r="AHF154" s="1">
        <v>39589</v>
      </c>
      <c r="AHG154" t="s">
        <v>147</v>
      </c>
      <c r="AHH154" s="1">
        <v>39405</v>
      </c>
      <c r="AHI154" t="s">
        <v>154</v>
      </c>
      <c r="AHJ154" s="1">
        <v>39847</v>
      </c>
      <c r="AHK154" t="s">
        <v>150</v>
      </c>
      <c r="AHN154" s="1">
        <v>39492</v>
      </c>
      <c r="AHO154" t="s">
        <v>154</v>
      </c>
      <c r="AHP154" s="1">
        <v>40219</v>
      </c>
      <c r="AHQ154" t="s">
        <v>141</v>
      </c>
      <c r="AHR154" s="1">
        <v>39484</v>
      </c>
      <c r="AHS154" t="s">
        <v>152</v>
      </c>
      <c r="AHV154" s="1">
        <v>39940</v>
      </c>
      <c r="AHW154" t="s">
        <v>148</v>
      </c>
      <c r="AHX154" s="1">
        <v>39482</v>
      </c>
      <c r="AHY154" t="s">
        <v>154</v>
      </c>
      <c r="AHZ154" s="1">
        <v>39387</v>
      </c>
      <c r="AIA154" t="s">
        <v>156</v>
      </c>
      <c r="AIB154" s="1">
        <v>39485</v>
      </c>
      <c r="AIC154" t="s">
        <v>154</v>
      </c>
      <c r="AID154" s="1">
        <v>39630</v>
      </c>
      <c r="AIE154" t="s">
        <v>147</v>
      </c>
      <c r="AIH154" s="1">
        <v>39436</v>
      </c>
      <c r="AII154" t="s">
        <v>154</v>
      </c>
      <c r="AIJ154" s="1">
        <v>39469</v>
      </c>
      <c r="AIK154" t="s">
        <v>154</v>
      </c>
      <c r="AIL154" s="1">
        <v>39435</v>
      </c>
      <c r="AIM154" t="s">
        <v>154</v>
      </c>
      <c r="AIN154" s="1">
        <v>39485</v>
      </c>
      <c r="AIO154" t="s">
        <v>154</v>
      </c>
      <c r="AIR154" s="1">
        <v>39391</v>
      </c>
      <c r="AIS154" t="s">
        <v>154</v>
      </c>
      <c r="AIT154" s="1">
        <v>39490</v>
      </c>
      <c r="AIU154" t="s">
        <v>154</v>
      </c>
      <c r="AIV154" s="1">
        <v>39477</v>
      </c>
      <c r="AIW154" t="s">
        <v>154</v>
      </c>
      <c r="AIX154" s="1">
        <v>39463</v>
      </c>
      <c r="AIY154" t="s">
        <v>154</v>
      </c>
      <c r="AIZ154" s="1">
        <v>39406</v>
      </c>
      <c r="AJA154" t="s">
        <v>154</v>
      </c>
      <c r="AJD154" s="1">
        <v>39478</v>
      </c>
      <c r="AJE154" t="s">
        <v>154</v>
      </c>
      <c r="AJF154" s="1">
        <v>39486</v>
      </c>
      <c r="AJG154" t="s">
        <v>154</v>
      </c>
      <c r="AJH154" s="1">
        <v>39596</v>
      </c>
      <c r="AJI154" t="s">
        <v>147</v>
      </c>
      <c r="AJJ154" s="1">
        <v>39436</v>
      </c>
      <c r="AJK154" t="s">
        <v>154</v>
      </c>
      <c r="AJL154" s="1">
        <v>39463</v>
      </c>
      <c r="AJM154" t="s">
        <v>154</v>
      </c>
      <c r="AJP154" s="1">
        <v>34682</v>
      </c>
      <c r="AJQ154" t="s">
        <v>475</v>
      </c>
      <c r="AJR154" s="1">
        <v>39387</v>
      </c>
      <c r="AJS154" t="s">
        <v>156</v>
      </c>
      <c r="AJT154" s="1">
        <v>39505</v>
      </c>
      <c r="AJU154" t="s">
        <v>154</v>
      </c>
      <c r="AJV154" s="1">
        <v>39380</v>
      </c>
      <c r="AJW154" t="s">
        <v>156</v>
      </c>
      <c r="AJX154" s="1">
        <v>39505</v>
      </c>
      <c r="AJY154" t="s">
        <v>154</v>
      </c>
      <c r="AKB154" s="1">
        <v>39359</v>
      </c>
      <c r="AKC154" t="s">
        <v>156</v>
      </c>
      <c r="AKD154" s="1">
        <v>39486</v>
      </c>
      <c r="AKE154" t="s">
        <v>154</v>
      </c>
      <c r="AKF154" s="1">
        <v>39464</v>
      </c>
      <c r="AKG154" t="s">
        <v>154</v>
      </c>
      <c r="AKJ154" s="1">
        <v>39651</v>
      </c>
      <c r="AKK154" t="s">
        <v>432</v>
      </c>
      <c r="AKN154" s="1">
        <v>39483</v>
      </c>
      <c r="AKO154" t="s">
        <v>154</v>
      </c>
      <c r="AKP154" s="1">
        <v>39615</v>
      </c>
      <c r="AKQ154" t="s">
        <v>147</v>
      </c>
      <c r="AKR154" s="1">
        <v>39493</v>
      </c>
      <c r="AKS154" t="s">
        <v>152</v>
      </c>
      <c r="AKT154" s="1">
        <v>39484</v>
      </c>
      <c r="AKU154" t="s">
        <v>154</v>
      </c>
      <c r="AKV154" s="1">
        <v>39589</v>
      </c>
      <c r="AKW154" t="s">
        <v>147</v>
      </c>
      <c r="AKX154" s="1">
        <v>39499</v>
      </c>
      <c r="AKY154" t="s">
        <v>152</v>
      </c>
      <c r="AKZ154" s="1">
        <v>39569</v>
      </c>
      <c r="ALA154" t="s">
        <v>152</v>
      </c>
      <c r="ALB154" s="1">
        <v>39387</v>
      </c>
      <c r="ALC154" t="s">
        <v>156</v>
      </c>
      <c r="ALD154" s="1">
        <v>39475</v>
      </c>
      <c r="ALE154" t="s">
        <v>154</v>
      </c>
      <c r="ALH154" s="1">
        <v>39653</v>
      </c>
      <c r="ALI154" t="s">
        <v>150</v>
      </c>
      <c r="ALN154" s="1">
        <v>39561</v>
      </c>
      <c r="ALO154" t="s">
        <v>152</v>
      </c>
      <c r="ALR154" s="1">
        <v>34646</v>
      </c>
      <c r="ALS154" t="s">
        <v>478</v>
      </c>
      <c r="ALT154" s="1">
        <v>34627</v>
      </c>
      <c r="ALU154" t="s">
        <v>475</v>
      </c>
      <c r="ALV154" s="1">
        <v>39434</v>
      </c>
      <c r="ALW154" t="s">
        <v>154</v>
      </c>
      <c r="ALX154" s="1">
        <v>39470</v>
      </c>
      <c r="ALY154" t="s">
        <v>154</v>
      </c>
      <c r="ALZ154" s="1" t="s">
        <v>461</v>
      </c>
      <c r="AMA154" t="s">
        <v>476</v>
      </c>
      <c r="AMB154" s="1">
        <v>39196</v>
      </c>
      <c r="AMC154" t="s">
        <v>158</v>
      </c>
      <c r="AMD154" s="1">
        <v>39384</v>
      </c>
      <c r="AME154" t="s">
        <v>156</v>
      </c>
      <c r="AMF154" s="1">
        <v>39580</v>
      </c>
      <c r="AMG154" t="s">
        <v>433</v>
      </c>
      <c r="AMH154" s="1">
        <v>39506</v>
      </c>
      <c r="AMI154" t="s">
        <v>154</v>
      </c>
      <c r="AMJ154" s="1">
        <v>34738</v>
      </c>
      <c r="AMK154" t="s">
        <v>476</v>
      </c>
      <c r="AML154" s="1">
        <v>39477</v>
      </c>
      <c r="AMM154" t="s">
        <v>154</v>
      </c>
      <c r="AMN154" s="1">
        <v>39470</v>
      </c>
      <c r="AMO154" t="s">
        <v>154</v>
      </c>
      <c r="AMP154" s="1">
        <v>39588</v>
      </c>
      <c r="AMQ154" t="s">
        <v>150</v>
      </c>
      <c r="AMT154" s="1">
        <v>39483</v>
      </c>
      <c r="AMU154" t="s">
        <v>154</v>
      </c>
      <c r="AMX154" s="1">
        <v>39388</v>
      </c>
      <c r="AMY154" t="s">
        <v>156</v>
      </c>
    </row>
    <row r="155" spans="8:1039" x14ac:dyDescent="0.2">
      <c r="H155" s="1">
        <v>39499</v>
      </c>
      <c r="I155" t="s">
        <v>155</v>
      </c>
      <c r="J155" s="1">
        <v>39477</v>
      </c>
      <c r="L155" s="1">
        <v>39475</v>
      </c>
      <c r="M155" t="s">
        <v>155</v>
      </c>
      <c r="P155" s="1">
        <v>39482</v>
      </c>
      <c r="Q155" t="s">
        <v>155</v>
      </c>
      <c r="T155" s="1">
        <v>39407</v>
      </c>
      <c r="U155" t="s">
        <v>155</v>
      </c>
      <c r="V155" s="1">
        <v>39569</v>
      </c>
      <c r="W155" t="s">
        <v>153</v>
      </c>
      <c r="X155" s="1">
        <v>39497</v>
      </c>
      <c r="Y155" t="s">
        <v>155</v>
      </c>
      <c r="Z155" s="1">
        <v>39472</v>
      </c>
      <c r="AA155" t="s">
        <v>155</v>
      </c>
      <c r="AB155" s="1">
        <v>39477</v>
      </c>
      <c r="AC155" t="s">
        <v>155</v>
      </c>
      <c r="AF155" s="1">
        <v>39296</v>
      </c>
      <c r="AG155" t="s">
        <v>157</v>
      </c>
      <c r="AJ155" s="1">
        <v>39491</v>
      </c>
      <c r="AK155" t="s">
        <v>155</v>
      </c>
      <c r="AL155" s="1">
        <v>39483</v>
      </c>
      <c r="AM155" t="s">
        <v>155</v>
      </c>
      <c r="AN155" s="1">
        <v>39562</v>
      </c>
      <c r="AO155" t="s">
        <v>151</v>
      </c>
      <c r="AP155" s="1">
        <v>39429</v>
      </c>
      <c r="AQ155" t="s">
        <v>153</v>
      </c>
      <c r="AR155" s="1">
        <v>39560</v>
      </c>
      <c r="AS155" t="s">
        <v>151</v>
      </c>
      <c r="AV155" s="1">
        <v>39463</v>
      </c>
      <c r="AW155" t="s">
        <v>155</v>
      </c>
      <c r="AX155" s="1">
        <v>39469</v>
      </c>
      <c r="AY155" t="s">
        <v>155</v>
      </c>
      <c r="AZ155" s="1">
        <v>39470</v>
      </c>
      <c r="BA155" t="s">
        <v>155</v>
      </c>
      <c r="BB155" s="1">
        <v>39493</v>
      </c>
      <c r="BC155" t="s">
        <v>151</v>
      </c>
      <c r="BD155" s="1">
        <v>39470</v>
      </c>
      <c r="BE155" t="s">
        <v>155</v>
      </c>
      <c r="BH155" s="1">
        <v>39478</v>
      </c>
      <c r="BI155" t="s">
        <v>155</v>
      </c>
      <c r="BL155" s="1">
        <v>39470</v>
      </c>
      <c r="BM155" t="s">
        <v>153</v>
      </c>
      <c r="BN155" s="1">
        <v>39479</v>
      </c>
      <c r="BO155" t="s">
        <v>155</v>
      </c>
      <c r="BR155" s="1">
        <v>39492</v>
      </c>
      <c r="BS155" t="s">
        <v>155</v>
      </c>
      <c r="BT155" s="1">
        <v>39464</v>
      </c>
      <c r="BU155" t="s">
        <v>155</v>
      </c>
      <c r="BV155" s="1">
        <v>39484</v>
      </c>
      <c r="BW155" t="s">
        <v>155</v>
      </c>
      <c r="BX155" s="1">
        <v>39477</v>
      </c>
      <c r="BY155" t="s">
        <v>155</v>
      </c>
      <c r="BZ155" s="1">
        <v>39289</v>
      </c>
      <c r="CA155" t="s">
        <v>157</v>
      </c>
      <c r="CD155" s="1">
        <v>39469</v>
      </c>
      <c r="CE155" t="s">
        <v>155</v>
      </c>
      <c r="CH155" s="1">
        <v>39588</v>
      </c>
      <c r="CI155" t="s">
        <v>148</v>
      </c>
      <c r="CJ155" s="1">
        <v>39491</v>
      </c>
      <c r="CK155" t="s">
        <v>155</v>
      </c>
      <c r="CL155" s="1">
        <v>39482</v>
      </c>
      <c r="CM155" t="s">
        <v>155</v>
      </c>
      <c r="CN155" s="1">
        <v>39390</v>
      </c>
      <c r="CO155" t="s">
        <v>155</v>
      </c>
      <c r="CP155" s="1">
        <v>39437</v>
      </c>
      <c r="CQ155" t="s">
        <v>153</v>
      </c>
      <c r="CR155" s="1">
        <v>39294</v>
      </c>
      <c r="CS155" t="s">
        <v>157</v>
      </c>
      <c r="CT155" s="1">
        <v>39387</v>
      </c>
      <c r="CU155" t="s">
        <v>156</v>
      </c>
      <c r="CV155" s="1">
        <v>34808</v>
      </c>
      <c r="CW155" t="s">
        <v>475</v>
      </c>
      <c r="CX155" s="1">
        <v>39463</v>
      </c>
      <c r="CY155" t="s">
        <v>155</v>
      </c>
      <c r="CZ155" s="1">
        <v>39464</v>
      </c>
      <c r="DA155" t="s">
        <v>155</v>
      </c>
      <c r="DB155" s="1">
        <v>39470</v>
      </c>
      <c r="DC155" t="s">
        <v>155</v>
      </c>
      <c r="DD155" s="1">
        <v>39490</v>
      </c>
      <c r="DE155" t="s">
        <v>155</v>
      </c>
      <c r="DF155" s="1">
        <v>39472</v>
      </c>
      <c r="DG155" t="s">
        <v>155</v>
      </c>
      <c r="DJ155" s="1">
        <v>39471</v>
      </c>
      <c r="DK155" t="s">
        <v>155</v>
      </c>
      <c r="DL155" s="1">
        <v>39589</v>
      </c>
      <c r="DM155" t="s">
        <v>148</v>
      </c>
      <c r="DN155" s="1">
        <v>39499</v>
      </c>
      <c r="DO155" t="s">
        <v>155</v>
      </c>
      <c r="DP155" s="1">
        <v>39476</v>
      </c>
      <c r="DQ155" t="s">
        <v>155</v>
      </c>
      <c r="DR155" s="1">
        <v>39491</v>
      </c>
      <c r="DS155" t="s">
        <v>155</v>
      </c>
      <c r="DT155" s="1">
        <v>34725</v>
      </c>
      <c r="DU155" t="s">
        <v>478</v>
      </c>
      <c r="DV155" s="1">
        <v>34731</v>
      </c>
      <c r="DW155" t="s">
        <v>476</v>
      </c>
      <c r="DX155" s="1">
        <v>39294</v>
      </c>
      <c r="DY155" t="s">
        <v>157</v>
      </c>
      <c r="EB155" s="1">
        <v>39469</v>
      </c>
      <c r="EC155" t="s">
        <v>155</v>
      </c>
      <c r="ED155" s="1">
        <v>39483</v>
      </c>
      <c r="EE155" t="s">
        <v>155</v>
      </c>
      <c r="EJ155" s="1">
        <v>39485</v>
      </c>
      <c r="EK155" t="s">
        <v>155</v>
      </c>
      <c r="EL155" s="1">
        <v>34746</v>
      </c>
      <c r="EM155" t="s">
        <v>478</v>
      </c>
      <c r="EN155" s="1">
        <v>39478</v>
      </c>
      <c r="EO155" t="s">
        <v>155</v>
      </c>
      <c r="EP155" s="1">
        <v>39471</v>
      </c>
      <c r="EQ155" t="s">
        <v>151</v>
      </c>
      <c r="ER155" s="1">
        <v>39398</v>
      </c>
      <c r="ES155" t="s">
        <v>155</v>
      </c>
      <c r="EV155" s="1">
        <v>39472</v>
      </c>
      <c r="EW155" t="s">
        <v>155</v>
      </c>
      <c r="EZ155" s="1">
        <v>39302</v>
      </c>
      <c r="FA155" t="s">
        <v>157</v>
      </c>
      <c r="FB155" s="1">
        <v>39477</v>
      </c>
      <c r="FC155" t="s">
        <v>155</v>
      </c>
      <c r="FF155" s="1">
        <v>39588</v>
      </c>
      <c r="FG155" t="s">
        <v>148</v>
      </c>
      <c r="FH155" s="1">
        <v>39471</v>
      </c>
      <c r="FI155" t="s">
        <v>155</v>
      </c>
      <c r="FN155" s="1">
        <v>39498</v>
      </c>
      <c r="FO155" t="s">
        <v>155</v>
      </c>
      <c r="FP155" s="1">
        <v>39484</v>
      </c>
      <c r="FQ155" t="s">
        <v>155</v>
      </c>
      <c r="FT155" s="1">
        <v>39373</v>
      </c>
      <c r="FU155" t="s">
        <v>156</v>
      </c>
      <c r="FV155" s="1">
        <v>39476</v>
      </c>
      <c r="FW155" t="s">
        <v>155</v>
      </c>
      <c r="FX155" s="1">
        <v>39386</v>
      </c>
      <c r="FY155" t="s">
        <v>153</v>
      </c>
      <c r="GD155" s="1">
        <v>39472</v>
      </c>
      <c r="GE155" t="s">
        <v>155</v>
      </c>
      <c r="GF155" s="1">
        <v>39477</v>
      </c>
      <c r="GG155" t="s">
        <v>155</v>
      </c>
      <c r="GH155" s="1">
        <v>39301</v>
      </c>
      <c r="GI155" t="s">
        <v>157</v>
      </c>
      <c r="GJ155" s="1">
        <v>39293</v>
      </c>
      <c r="GK155" t="s">
        <v>157</v>
      </c>
      <c r="GL155" s="1">
        <v>39490</v>
      </c>
      <c r="GM155" t="s">
        <v>155</v>
      </c>
      <c r="GN155" s="1">
        <v>39524</v>
      </c>
      <c r="GO155" t="s">
        <v>155</v>
      </c>
      <c r="GP155" s="1">
        <v>39525</v>
      </c>
      <c r="GQ155" t="s">
        <v>151</v>
      </c>
      <c r="GR155" s="1">
        <v>39471</v>
      </c>
      <c r="GS155" t="s">
        <v>155</v>
      </c>
      <c r="GT155" s="1">
        <v>39569</v>
      </c>
      <c r="GU155" t="s">
        <v>151</v>
      </c>
      <c r="GV155" s="1">
        <v>39476</v>
      </c>
      <c r="GW155" t="s">
        <v>155</v>
      </c>
      <c r="GX155" s="1">
        <v>39464</v>
      </c>
      <c r="GY155" t="s">
        <v>155</v>
      </c>
      <c r="GZ155" s="1">
        <v>39470</v>
      </c>
      <c r="HA155" t="s">
        <v>155</v>
      </c>
      <c r="HB155" s="1">
        <v>39114</v>
      </c>
      <c r="HC155" t="s">
        <v>157</v>
      </c>
      <c r="HD155" s="1">
        <v>39475</v>
      </c>
      <c r="HE155" t="s">
        <v>155</v>
      </c>
      <c r="HF155" s="1">
        <v>39293</v>
      </c>
      <c r="HG155" t="s">
        <v>157</v>
      </c>
      <c r="HJ155" s="1">
        <v>39478</v>
      </c>
      <c r="HK155" t="s">
        <v>155</v>
      </c>
      <c r="HL155" s="1">
        <v>39483</v>
      </c>
      <c r="HM155" t="s">
        <v>155</v>
      </c>
      <c r="HR155" s="1">
        <v>39463</v>
      </c>
      <c r="HS155" t="s">
        <v>155</v>
      </c>
      <c r="HT155" s="1">
        <v>39471</v>
      </c>
      <c r="HU155" t="s">
        <v>155</v>
      </c>
      <c r="HV155" s="1">
        <v>39490</v>
      </c>
      <c r="HW155" t="s">
        <v>155</v>
      </c>
      <c r="HX155" s="1">
        <v>39476</v>
      </c>
      <c r="HY155" t="s">
        <v>155</v>
      </c>
      <c r="HZ155" s="1">
        <v>39476</v>
      </c>
      <c r="IA155" t="s">
        <v>155</v>
      </c>
      <c r="IB155" s="1">
        <v>34718</v>
      </c>
      <c r="IC155" t="s">
        <v>478</v>
      </c>
      <c r="ID155" s="1">
        <v>39295</v>
      </c>
      <c r="IE155" t="s">
        <v>157</v>
      </c>
      <c r="IF155" s="1">
        <v>39436</v>
      </c>
      <c r="IG155" t="s">
        <v>153</v>
      </c>
      <c r="IH155" s="1">
        <v>39470</v>
      </c>
      <c r="II155" t="s">
        <v>153</v>
      </c>
      <c r="IJ155" s="1">
        <v>39471</v>
      </c>
      <c r="IK155" t="s">
        <v>155</v>
      </c>
      <c r="IL155" s="1">
        <v>39526</v>
      </c>
      <c r="IM155" t="s">
        <v>151</v>
      </c>
      <c r="IN155" s="1">
        <v>39478</v>
      </c>
      <c r="IO155" t="s">
        <v>153</v>
      </c>
      <c r="IP155" s="1">
        <v>39498</v>
      </c>
      <c r="IQ155" t="s">
        <v>155</v>
      </c>
      <c r="IR155" s="1">
        <v>39471</v>
      </c>
      <c r="IS155" t="s">
        <v>155</v>
      </c>
      <c r="IT155" s="1">
        <v>39384</v>
      </c>
      <c r="IU155" t="s">
        <v>156</v>
      </c>
      <c r="IV155" s="1">
        <v>39477</v>
      </c>
      <c r="IW155" t="s">
        <v>153</v>
      </c>
      <c r="IX155" s="1">
        <v>39087</v>
      </c>
      <c r="IY155" t="s">
        <v>157</v>
      </c>
      <c r="IZ155" s="1">
        <v>39294</v>
      </c>
      <c r="JA155" t="s">
        <v>157</v>
      </c>
      <c r="JD155" s="1">
        <v>39477</v>
      </c>
      <c r="JE155" t="s">
        <v>155</v>
      </c>
      <c r="JF155" s="1">
        <v>39471</v>
      </c>
      <c r="JG155" t="s">
        <v>155</v>
      </c>
      <c r="JJ155" s="1">
        <v>39477</v>
      </c>
      <c r="JK155" t="s">
        <v>155</v>
      </c>
      <c r="JL155" s="1">
        <v>39436</v>
      </c>
      <c r="JM155" t="s">
        <v>153</v>
      </c>
      <c r="JN155" s="1">
        <v>39485</v>
      </c>
      <c r="JO155" t="s">
        <v>155</v>
      </c>
      <c r="JP155" s="1">
        <v>39464</v>
      </c>
      <c r="JQ155" t="s">
        <v>155</v>
      </c>
      <c r="JR155" s="1">
        <v>39476</v>
      </c>
      <c r="JS155" t="s">
        <v>155</v>
      </c>
      <c r="JT155" s="1">
        <v>39471</v>
      </c>
      <c r="JU155" t="s">
        <v>155</v>
      </c>
      <c r="JV155" s="1">
        <v>39489</v>
      </c>
      <c r="JW155" t="s">
        <v>155</v>
      </c>
      <c r="JX155" s="1">
        <v>39420</v>
      </c>
      <c r="JY155" t="s">
        <v>153</v>
      </c>
      <c r="JZ155" s="1">
        <v>39469</v>
      </c>
      <c r="KA155" t="s">
        <v>155</v>
      </c>
      <c r="KB155" s="1">
        <v>39500</v>
      </c>
      <c r="KC155" t="s">
        <v>155</v>
      </c>
      <c r="KD155" s="1">
        <v>39289</v>
      </c>
      <c r="KE155" t="s">
        <v>157</v>
      </c>
      <c r="KF155" s="1">
        <v>34751</v>
      </c>
      <c r="KG155" t="s">
        <v>476</v>
      </c>
      <c r="KH155" s="1">
        <v>39470</v>
      </c>
      <c r="KI155" t="s">
        <v>155</v>
      </c>
      <c r="KL155" s="1">
        <v>39400</v>
      </c>
      <c r="KM155" t="s">
        <v>434</v>
      </c>
      <c r="KN155" s="1">
        <v>39478</v>
      </c>
      <c r="KO155" t="s">
        <v>155</v>
      </c>
      <c r="KP155" s="1">
        <v>39301</v>
      </c>
      <c r="KQ155" t="s">
        <v>157</v>
      </c>
      <c r="KR155" s="1">
        <v>39471</v>
      </c>
      <c r="KS155" t="s">
        <v>155</v>
      </c>
      <c r="KT155" s="1">
        <v>39485</v>
      </c>
      <c r="KU155" t="s">
        <v>153</v>
      </c>
      <c r="KV155" s="1">
        <v>39527</v>
      </c>
      <c r="KW155" t="s">
        <v>151</v>
      </c>
      <c r="KX155" s="1">
        <v>39506</v>
      </c>
      <c r="KY155" t="s">
        <v>155</v>
      </c>
      <c r="KZ155" s="1">
        <v>39469</v>
      </c>
      <c r="LA155" t="s">
        <v>153</v>
      </c>
      <c r="LB155" s="1">
        <v>39294</v>
      </c>
      <c r="LC155" t="s">
        <v>157</v>
      </c>
      <c r="LD155" s="1">
        <v>39499</v>
      </c>
      <c r="LE155" t="s">
        <v>155</v>
      </c>
      <c r="LF155" s="1">
        <v>39583</v>
      </c>
      <c r="LG155" t="s">
        <v>148</v>
      </c>
      <c r="LH155" s="1">
        <v>39484</v>
      </c>
      <c r="LI155" t="s">
        <v>155</v>
      </c>
      <c r="LJ155" s="1">
        <v>34633</v>
      </c>
      <c r="LK155" t="s">
        <v>476</v>
      </c>
      <c r="LP155" s="1">
        <v>39471</v>
      </c>
      <c r="LQ155" t="s">
        <v>153</v>
      </c>
      <c r="LR155" s="1">
        <v>39287</v>
      </c>
      <c r="LS155" t="s">
        <v>157</v>
      </c>
      <c r="LV155" s="1">
        <v>34627</v>
      </c>
      <c r="LW155" t="s">
        <v>479</v>
      </c>
      <c r="MD155" s="1">
        <v>39300</v>
      </c>
      <c r="ME155" t="s">
        <v>157</v>
      </c>
      <c r="MF155" s="1">
        <v>39476</v>
      </c>
      <c r="MG155" t="s">
        <v>155</v>
      </c>
      <c r="MH155" s="1">
        <v>39287</v>
      </c>
      <c r="MI155" t="s">
        <v>157</v>
      </c>
      <c r="MJ155" s="1">
        <v>39288</v>
      </c>
      <c r="MK155" t="s">
        <v>157</v>
      </c>
      <c r="MN155" s="1">
        <v>39469</v>
      </c>
      <c r="MO155" t="s">
        <v>155</v>
      </c>
      <c r="MP155" s="1">
        <v>39526</v>
      </c>
      <c r="MQ155" t="s">
        <v>151</v>
      </c>
      <c r="MT155" s="1">
        <v>39513</v>
      </c>
      <c r="MU155" t="s">
        <v>155</v>
      </c>
      <c r="MV155" s="1">
        <v>39470</v>
      </c>
      <c r="MW155" t="s">
        <v>155</v>
      </c>
      <c r="MZ155" s="1">
        <v>39401</v>
      </c>
      <c r="NA155" t="s">
        <v>155</v>
      </c>
      <c r="NB155" s="1">
        <v>39294</v>
      </c>
      <c r="NC155" t="s">
        <v>157</v>
      </c>
      <c r="ND155" s="1">
        <v>39489</v>
      </c>
      <c r="NE155" t="s">
        <v>155</v>
      </c>
      <c r="NF155" s="1">
        <v>39470</v>
      </c>
      <c r="NG155" t="s">
        <v>151</v>
      </c>
      <c r="NH155" s="1">
        <v>39289</v>
      </c>
      <c r="NI155" t="s">
        <v>157</v>
      </c>
      <c r="NJ155" s="1">
        <v>39479</v>
      </c>
      <c r="NK155" t="s">
        <v>155</v>
      </c>
      <c r="NL155" s="1">
        <v>39483</v>
      </c>
      <c r="NM155" t="s">
        <v>155</v>
      </c>
      <c r="NN155" s="1">
        <v>39470</v>
      </c>
      <c r="NO155" t="s">
        <v>155</v>
      </c>
      <c r="NP155" s="1">
        <v>39482</v>
      </c>
      <c r="NQ155" t="s">
        <v>155</v>
      </c>
      <c r="NR155" s="1">
        <v>39302</v>
      </c>
      <c r="NS155" t="s">
        <v>157</v>
      </c>
      <c r="NT155" s="1">
        <v>39288</v>
      </c>
      <c r="NU155" t="s">
        <v>157</v>
      </c>
      <c r="NV155" s="1">
        <v>39500</v>
      </c>
      <c r="NW155" t="s">
        <v>155</v>
      </c>
      <c r="NX155" s="1">
        <v>39477</v>
      </c>
      <c r="NY155" t="s">
        <v>155</v>
      </c>
      <c r="NZ155" s="1">
        <v>39471</v>
      </c>
      <c r="OA155" t="s">
        <v>155</v>
      </c>
      <c r="OB155" s="1">
        <v>39490</v>
      </c>
      <c r="OC155" t="s">
        <v>155</v>
      </c>
      <c r="OD155" s="1">
        <v>39499</v>
      </c>
      <c r="OE155" t="s">
        <v>155</v>
      </c>
      <c r="OF155" s="1">
        <v>39401</v>
      </c>
      <c r="OG155" t="s">
        <v>155</v>
      </c>
      <c r="OH155" s="1">
        <v>39505</v>
      </c>
      <c r="OI155" t="s">
        <v>155</v>
      </c>
      <c r="OJ155" s="1">
        <v>39471</v>
      </c>
      <c r="OK155" t="s">
        <v>155</v>
      </c>
      <c r="OL155" s="1">
        <v>39471</v>
      </c>
      <c r="OM155" t="s">
        <v>155</v>
      </c>
      <c r="ON155" s="1">
        <v>39483</v>
      </c>
      <c r="OO155" t="s">
        <v>155</v>
      </c>
      <c r="OP155" s="1">
        <v>39476</v>
      </c>
      <c r="OQ155" t="s">
        <v>155</v>
      </c>
      <c r="OT155" s="1">
        <v>39576</v>
      </c>
      <c r="OU155" t="s">
        <v>148</v>
      </c>
      <c r="OV155" s="1">
        <v>39484</v>
      </c>
      <c r="OW155" t="s">
        <v>155</v>
      </c>
      <c r="OX155" s="1">
        <v>39478</v>
      </c>
      <c r="OY155" t="s">
        <v>155</v>
      </c>
      <c r="OZ155" s="1">
        <v>39465</v>
      </c>
      <c r="PA155" t="s">
        <v>155</v>
      </c>
      <c r="PB155" s="1">
        <v>39111</v>
      </c>
      <c r="PC155" t="s">
        <v>157</v>
      </c>
      <c r="PD155" s="1">
        <v>39477</v>
      </c>
      <c r="PE155" t="s">
        <v>155</v>
      </c>
      <c r="PF155" s="1">
        <v>39462</v>
      </c>
      <c r="PG155" t="s">
        <v>155</v>
      </c>
      <c r="PH155" s="1">
        <v>39562</v>
      </c>
      <c r="PI155" t="s">
        <v>151</v>
      </c>
      <c r="PJ155" s="1">
        <v>39503</v>
      </c>
      <c r="PK155" t="s">
        <v>155</v>
      </c>
      <c r="PL155" s="1">
        <v>39484</v>
      </c>
      <c r="PM155" t="s">
        <v>155</v>
      </c>
      <c r="PN155" s="1">
        <v>39482</v>
      </c>
      <c r="PO155" t="s">
        <v>153</v>
      </c>
      <c r="PR155" s="1">
        <v>34722</v>
      </c>
      <c r="PS155" t="s">
        <v>478</v>
      </c>
      <c r="PT155" s="1">
        <v>39617</v>
      </c>
      <c r="PU155" t="s">
        <v>148</v>
      </c>
      <c r="PV155" s="1">
        <v>39477</v>
      </c>
      <c r="PW155" t="s">
        <v>155</v>
      </c>
      <c r="PX155" s="1">
        <v>39475</v>
      </c>
      <c r="PY155" t="s">
        <v>155</v>
      </c>
      <c r="PZ155" s="1">
        <v>39492</v>
      </c>
      <c r="QA155" t="s">
        <v>155</v>
      </c>
      <c r="QB155" s="1">
        <v>39526</v>
      </c>
      <c r="QC155" t="s">
        <v>151</v>
      </c>
      <c r="QD155" s="1">
        <v>39391</v>
      </c>
      <c r="QE155" t="s">
        <v>156</v>
      </c>
      <c r="QF155" s="1">
        <v>39506</v>
      </c>
      <c r="QG155" t="s">
        <v>155</v>
      </c>
      <c r="QH155" s="1">
        <v>34729</v>
      </c>
      <c r="QI155" t="s">
        <v>478</v>
      </c>
      <c r="QL155" s="1">
        <v>39524</v>
      </c>
      <c r="QM155" t="s">
        <v>155</v>
      </c>
      <c r="QN155" s="1">
        <v>39435</v>
      </c>
      <c r="QO155" t="s">
        <v>153</v>
      </c>
      <c r="QP155" s="1">
        <v>39483</v>
      </c>
      <c r="QQ155" t="s">
        <v>155</v>
      </c>
      <c r="QR155" s="1">
        <v>39471</v>
      </c>
      <c r="QS155" t="s">
        <v>155</v>
      </c>
      <c r="QT155" s="1">
        <v>39470</v>
      </c>
      <c r="QU155" t="s">
        <v>155</v>
      </c>
      <c r="QV155" s="1">
        <v>39497</v>
      </c>
      <c r="QW155" t="s">
        <v>155</v>
      </c>
      <c r="QX155" s="1">
        <v>39492</v>
      </c>
      <c r="QY155" t="s">
        <v>155</v>
      </c>
      <c r="QZ155" s="1">
        <v>39477</v>
      </c>
      <c r="RA155" t="s">
        <v>155</v>
      </c>
      <c r="RB155" s="1">
        <v>39484</v>
      </c>
      <c r="RC155" t="s">
        <v>151</v>
      </c>
      <c r="RH155" s="1">
        <v>39477</v>
      </c>
      <c r="RI155" t="s">
        <v>155</v>
      </c>
      <c r="RJ155" s="1">
        <v>39569</v>
      </c>
      <c r="RK155" t="s">
        <v>151</v>
      </c>
      <c r="RL155" s="1">
        <v>39560</v>
      </c>
      <c r="RM155" t="s">
        <v>159</v>
      </c>
      <c r="RN155" s="1">
        <v>39470</v>
      </c>
      <c r="RO155" t="s">
        <v>155</v>
      </c>
      <c r="RP155" s="1">
        <v>34659</v>
      </c>
      <c r="RQ155" t="s">
        <v>479</v>
      </c>
      <c r="RR155" s="1">
        <v>39294</v>
      </c>
      <c r="RS155" t="s">
        <v>157</v>
      </c>
      <c r="RT155" s="1">
        <v>39114</v>
      </c>
      <c r="RU155" t="s">
        <v>160</v>
      </c>
      <c r="RX155" s="1">
        <v>39114</v>
      </c>
      <c r="RY155" t="s">
        <v>160</v>
      </c>
      <c r="RZ155" s="1">
        <v>39282</v>
      </c>
      <c r="SA155" t="s">
        <v>157</v>
      </c>
      <c r="SH155" s="1">
        <v>39475</v>
      </c>
      <c r="SI155" t="s">
        <v>155</v>
      </c>
      <c r="SJ155" s="1">
        <v>39294</v>
      </c>
      <c r="SK155" t="s">
        <v>157</v>
      </c>
      <c r="SL155" s="1">
        <v>39470</v>
      </c>
      <c r="SM155" t="s">
        <v>155</v>
      </c>
      <c r="SN155" s="1">
        <v>39491</v>
      </c>
      <c r="SO155" t="s">
        <v>151</v>
      </c>
      <c r="SP155" s="1">
        <v>39590</v>
      </c>
      <c r="SQ155" t="s">
        <v>148</v>
      </c>
      <c r="SR155" s="1">
        <v>39465</v>
      </c>
      <c r="SS155" t="s">
        <v>155</v>
      </c>
      <c r="ST155" s="1">
        <v>39469</v>
      </c>
      <c r="SU155" t="s">
        <v>155</v>
      </c>
      <c r="SV155" s="1">
        <v>39483</v>
      </c>
      <c r="SW155" t="s">
        <v>155</v>
      </c>
      <c r="SX155" s="1">
        <v>39405</v>
      </c>
      <c r="SY155" t="s">
        <v>155</v>
      </c>
      <c r="SZ155" s="1">
        <v>39492</v>
      </c>
      <c r="TA155" t="s">
        <v>155</v>
      </c>
      <c r="TD155" s="1">
        <v>39492</v>
      </c>
      <c r="TE155" t="s">
        <v>155</v>
      </c>
      <c r="TH155" s="1">
        <v>39287</v>
      </c>
      <c r="TI155" t="s">
        <v>157</v>
      </c>
      <c r="TJ155" s="1">
        <v>39471</v>
      </c>
      <c r="TK155" t="s">
        <v>155</v>
      </c>
      <c r="TL155" s="1">
        <v>38992</v>
      </c>
      <c r="TM155" t="s">
        <v>159</v>
      </c>
      <c r="TP155" s="1">
        <v>39394</v>
      </c>
      <c r="TQ155" t="s">
        <v>155</v>
      </c>
      <c r="TR155" s="1">
        <v>39470</v>
      </c>
      <c r="TS155" t="s">
        <v>155</v>
      </c>
      <c r="TT155" s="1">
        <v>39483</v>
      </c>
      <c r="TU155" t="s">
        <v>155</v>
      </c>
      <c r="TV155" s="1">
        <v>39469</v>
      </c>
      <c r="TW155" t="s">
        <v>155</v>
      </c>
      <c r="TZ155" s="1">
        <v>39469</v>
      </c>
      <c r="UA155" t="s">
        <v>155</v>
      </c>
      <c r="UD155" s="1">
        <v>39587</v>
      </c>
      <c r="UE155" t="s">
        <v>148</v>
      </c>
      <c r="UF155" s="1">
        <v>34716</v>
      </c>
      <c r="UG155" t="s">
        <v>478</v>
      </c>
      <c r="UH155" s="1">
        <v>39378</v>
      </c>
      <c r="UI155" t="s">
        <v>156</v>
      </c>
      <c r="UJ155" s="1">
        <v>39499</v>
      </c>
      <c r="UK155" t="s">
        <v>155</v>
      </c>
      <c r="UL155" s="1">
        <v>39462</v>
      </c>
      <c r="UM155" t="s">
        <v>155</v>
      </c>
      <c r="UN155" s="1">
        <v>39470</v>
      </c>
      <c r="UO155" t="s">
        <v>154</v>
      </c>
      <c r="UP155" s="1">
        <v>39478</v>
      </c>
      <c r="UQ155" t="s">
        <v>155</v>
      </c>
      <c r="UV155" s="1">
        <v>34820</v>
      </c>
      <c r="UW155" t="s">
        <v>475</v>
      </c>
      <c r="UX155" s="1">
        <v>39533</v>
      </c>
      <c r="UY155" t="s">
        <v>151</v>
      </c>
      <c r="VB155" s="1">
        <v>39506</v>
      </c>
      <c r="VC155" t="s">
        <v>155</v>
      </c>
      <c r="VD155" s="1">
        <v>39581</v>
      </c>
      <c r="VE155" t="s">
        <v>148</v>
      </c>
      <c r="VF155" s="1">
        <v>39485</v>
      </c>
      <c r="VG155" t="s">
        <v>155</v>
      </c>
      <c r="VH155" s="1">
        <v>39296</v>
      </c>
      <c r="VI155" t="s">
        <v>157</v>
      </c>
      <c r="VJ155" s="1">
        <v>39478</v>
      </c>
      <c r="VK155" t="s">
        <v>151</v>
      </c>
      <c r="VL155" s="1">
        <v>39568</v>
      </c>
      <c r="VM155" t="s">
        <v>151</v>
      </c>
      <c r="VP155" s="1">
        <v>39561</v>
      </c>
      <c r="VQ155" t="s">
        <v>151</v>
      </c>
      <c r="VR155" s="1">
        <v>39471</v>
      </c>
      <c r="VS155" t="s">
        <v>155</v>
      </c>
      <c r="VT155" s="1">
        <v>39479</v>
      </c>
      <c r="VU155" t="s">
        <v>155</v>
      </c>
      <c r="VV155" s="1">
        <v>39566</v>
      </c>
      <c r="VW155" t="s">
        <v>151</v>
      </c>
      <c r="VX155" s="1">
        <v>39491</v>
      </c>
      <c r="VY155" t="s">
        <v>155</v>
      </c>
      <c r="VZ155" s="1">
        <v>39381</v>
      </c>
      <c r="WA155" t="s">
        <v>156</v>
      </c>
      <c r="WB155" s="1">
        <v>39623</v>
      </c>
      <c r="WC155" t="s">
        <v>148</v>
      </c>
      <c r="WD155" s="1">
        <v>39288</v>
      </c>
      <c r="WE155" t="s">
        <v>157</v>
      </c>
      <c r="WF155" s="1" t="s">
        <v>461</v>
      </c>
      <c r="WG155" t="s">
        <v>479</v>
      </c>
      <c r="WH155" s="1">
        <v>39506</v>
      </c>
      <c r="WI155" t="s">
        <v>155</v>
      </c>
      <c r="WJ155" s="1">
        <v>39497</v>
      </c>
      <c r="WK155" t="s">
        <v>155</v>
      </c>
      <c r="WN155" s="1">
        <v>34758</v>
      </c>
      <c r="WO155" t="s">
        <v>478</v>
      </c>
      <c r="WP155" s="1">
        <v>39288</v>
      </c>
      <c r="WQ155" t="s">
        <v>157</v>
      </c>
      <c r="WR155" s="1">
        <v>39469</v>
      </c>
      <c r="WS155" t="s">
        <v>155</v>
      </c>
      <c r="WT155" s="1">
        <v>39506</v>
      </c>
      <c r="WU155" t="s">
        <v>155</v>
      </c>
      <c r="WV155" s="1">
        <v>39470</v>
      </c>
      <c r="WW155" t="s">
        <v>155</v>
      </c>
      <c r="WZ155" s="1">
        <v>39462</v>
      </c>
      <c r="XA155" t="s">
        <v>155</v>
      </c>
      <c r="XB155" s="1">
        <v>39485</v>
      </c>
      <c r="XC155" t="s">
        <v>155</v>
      </c>
      <c r="XD155" s="1">
        <v>39461</v>
      </c>
      <c r="XE155" t="s">
        <v>155</v>
      </c>
      <c r="XF155" s="1">
        <v>39296</v>
      </c>
      <c r="XG155" t="s">
        <v>157</v>
      </c>
      <c r="XH155" s="1">
        <v>39469</v>
      </c>
      <c r="XI155" t="s">
        <v>155</v>
      </c>
      <c r="XJ155" s="1">
        <v>39499</v>
      </c>
      <c r="XK155" t="s">
        <v>155</v>
      </c>
      <c r="XL155" s="1">
        <v>34627</v>
      </c>
      <c r="XM155" t="s">
        <v>476</v>
      </c>
      <c r="XN155" s="1">
        <v>39477</v>
      </c>
      <c r="XO155" t="s">
        <v>155</v>
      </c>
      <c r="XP155" s="1">
        <v>39288</v>
      </c>
      <c r="XQ155" t="s">
        <v>157</v>
      </c>
      <c r="XR155" s="1">
        <v>39394</v>
      </c>
      <c r="XS155" t="s">
        <v>154</v>
      </c>
      <c r="XV155" s="1">
        <v>39484</v>
      </c>
      <c r="XW155" t="s">
        <v>155</v>
      </c>
      <c r="XX155" s="1">
        <v>39484</v>
      </c>
      <c r="XY155" t="s">
        <v>155</v>
      </c>
      <c r="XZ155" s="1">
        <v>39475</v>
      </c>
      <c r="YA155" t="s">
        <v>155</v>
      </c>
      <c r="YB155" s="1">
        <v>39464</v>
      </c>
      <c r="YC155" t="s">
        <v>155</v>
      </c>
      <c r="YF155" s="1">
        <v>39462</v>
      </c>
      <c r="YG155" t="s">
        <v>155</v>
      </c>
      <c r="YH155" s="1">
        <v>39482</v>
      </c>
      <c r="YI155" t="s">
        <v>155</v>
      </c>
      <c r="YJ155" s="1">
        <v>39581</v>
      </c>
      <c r="YK155" t="s">
        <v>148</v>
      </c>
      <c r="YL155" s="1">
        <v>39471</v>
      </c>
      <c r="YM155" t="s">
        <v>155</v>
      </c>
      <c r="YN155" s="1">
        <v>39574</v>
      </c>
      <c r="YO155" t="s">
        <v>151</v>
      </c>
      <c r="YP155" s="1">
        <v>39847</v>
      </c>
      <c r="YQ155" t="s">
        <v>1372</v>
      </c>
      <c r="YR155" s="1">
        <v>39476</v>
      </c>
      <c r="YS155" t="s">
        <v>155</v>
      </c>
      <c r="YT155" s="1">
        <v>39471</v>
      </c>
      <c r="YU155" t="s">
        <v>155</v>
      </c>
      <c r="YV155" s="1">
        <v>39050</v>
      </c>
      <c r="YW155" t="s">
        <v>162</v>
      </c>
      <c r="YX155" s="1">
        <v>39476</v>
      </c>
      <c r="YY155" t="s">
        <v>155</v>
      </c>
      <c r="YZ155" s="1">
        <v>39504</v>
      </c>
      <c r="ZA155" t="s">
        <v>155</v>
      </c>
      <c r="ZB155" s="1">
        <v>39433</v>
      </c>
      <c r="ZC155" t="s">
        <v>155</v>
      </c>
      <c r="ZD155" s="1">
        <v>39470</v>
      </c>
      <c r="ZE155" t="s">
        <v>155</v>
      </c>
      <c r="ZF155" s="1">
        <v>39491</v>
      </c>
      <c r="ZG155" t="s">
        <v>155</v>
      </c>
      <c r="ZH155" s="1">
        <v>39499</v>
      </c>
      <c r="ZI155" t="s">
        <v>155</v>
      </c>
      <c r="ZJ155" s="1">
        <v>39477</v>
      </c>
      <c r="ZK155" t="s">
        <v>155</v>
      </c>
      <c r="ZL155" s="1">
        <v>34676</v>
      </c>
      <c r="ZM155" t="s">
        <v>478</v>
      </c>
      <c r="ZN155" s="1">
        <v>39477</v>
      </c>
      <c r="ZO155" t="s">
        <v>155</v>
      </c>
      <c r="ZT155" s="1">
        <v>39507</v>
      </c>
      <c r="ZU155" t="s">
        <v>155</v>
      </c>
      <c r="ZV155" s="1">
        <v>39301</v>
      </c>
      <c r="ZW155" t="s">
        <v>155</v>
      </c>
      <c r="ZX155" s="1">
        <v>39505</v>
      </c>
      <c r="ZY155" t="s">
        <v>155</v>
      </c>
      <c r="AAB155" s="1">
        <v>39477</v>
      </c>
      <c r="AAC155" t="s">
        <v>155</v>
      </c>
      <c r="AAD155" s="1">
        <v>39470</v>
      </c>
      <c r="AAE155" t="s">
        <v>153</v>
      </c>
      <c r="AAF155" s="1">
        <v>34534</v>
      </c>
      <c r="AAG155" t="s">
        <v>476</v>
      </c>
      <c r="AAN155" s="1">
        <v>39485</v>
      </c>
      <c r="AAO155" t="s">
        <v>155</v>
      </c>
      <c r="AAP155" s="1">
        <v>39422</v>
      </c>
      <c r="AAQ155" t="s">
        <v>155</v>
      </c>
      <c r="AAR155" s="1">
        <v>39478</v>
      </c>
      <c r="AAS155" t="s">
        <v>155</v>
      </c>
      <c r="AAV155" s="1">
        <v>39475</v>
      </c>
      <c r="AAW155" t="s">
        <v>155</v>
      </c>
      <c r="AAX155" s="1">
        <v>39289</v>
      </c>
      <c r="AAY155" t="s">
        <v>157</v>
      </c>
      <c r="ABB155" s="1">
        <v>39471</v>
      </c>
      <c r="ABC155" t="s">
        <v>155</v>
      </c>
      <c r="ABF155" s="1">
        <v>39463</v>
      </c>
      <c r="ABG155" t="s">
        <v>155</v>
      </c>
      <c r="ABH155" s="1">
        <v>39484</v>
      </c>
      <c r="ABI155" t="s">
        <v>155</v>
      </c>
      <c r="ABJ155" s="1">
        <v>39387</v>
      </c>
      <c r="ABK155" t="s">
        <v>155</v>
      </c>
      <c r="ABN155" s="1">
        <v>39498</v>
      </c>
      <c r="ABO155" t="s">
        <v>155</v>
      </c>
      <c r="ABP155" s="1">
        <v>39503</v>
      </c>
      <c r="ABQ155" t="s">
        <v>155</v>
      </c>
      <c r="ABR155" s="1">
        <v>39475</v>
      </c>
      <c r="ABS155" t="s">
        <v>155</v>
      </c>
      <c r="ABV155" s="1">
        <v>39477</v>
      </c>
      <c r="ABW155" t="s">
        <v>155</v>
      </c>
      <c r="ABX155" s="1">
        <v>39476</v>
      </c>
      <c r="ABY155" t="s">
        <v>155</v>
      </c>
      <c r="ABZ155" s="1">
        <v>39484</v>
      </c>
      <c r="ACA155" t="s">
        <v>155</v>
      </c>
      <c r="ACB155" s="1">
        <v>39492</v>
      </c>
      <c r="ACC155" t="s">
        <v>155</v>
      </c>
      <c r="ACD155" s="1">
        <v>39505</v>
      </c>
      <c r="ACE155" t="s">
        <v>155</v>
      </c>
      <c r="ACF155" s="1">
        <v>39476</v>
      </c>
      <c r="ACG155" t="s">
        <v>155</v>
      </c>
      <c r="ACJ155" s="1">
        <v>39603</v>
      </c>
      <c r="ACK155" t="s">
        <v>148</v>
      </c>
      <c r="ACL155" s="1">
        <v>39616</v>
      </c>
      <c r="ACM155" t="s">
        <v>148</v>
      </c>
      <c r="ACN155" s="1">
        <v>39296</v>
      </c>
      <c r="ACO155" t="s">
        <v>157</v>
      </c>
      <c r="ACT155" s="1">
        <v>39378</v>
      </c>
      <c r="ACU155" t="s">
        <v>153</v>
      </c>
      <c r="ACV155" s="1">
        <v>34739</v>
      </c>
      <c r="ACW155" t="s">
        <v>478</v>
      </c>
      <c r="ACX155" s="1">
        <v>39295</v>
      </c>
      <c r="ACY155" t="s">
        <v>157</v>
      </c>
      <c r="ACZ155" s="1">
        <v>39287</v>
      </c>
      <c r="ADA155" t="s">
        <v>157</v>
      </c>
      <c r="ADB155" s="1">
        <v>39478</v>
      </c>
      <c r="ADC155" t="s">
        <v>155</v>
      </c>
      <c r="ADD155" s="1">
        <v>39469</v>
      </c>
      <c r="ADE155" t="s">
        <v>155</v>
      </c>
      <c r="ADH155" s="1">
        <v>39287</v>
      </c>
      <c r="ADI155" t="s">
        <v>157</v>
      </c>
      <c r="ADJ155" s="1">
        <v>39471</v>
      </c>
      <c r="ADK155" t="s">
        <v>155</v>
      </c>
      <c r="ADL155" s="1" t="s">
        <v>461</v>
      </c>
      <c r="ADM155" t="s">
        <v>478</v>
      </c>
      <c r="ADN155" s="1">
        <v>39477</v>
      </c>
      <c r="ADO155" t="s">
        <v>155</v>
      </c>
      <c r="ADR155" s="1">
        <v>39569</v>
      </c>
      <c r="ADS155" t="s">
        <v>151</v>
      </c>
      <c r="ADV155" s="1">
        <v>39300</v>
      </c>
      <c r="ADW155" t="s">
        <v>157</v>
      </c>
      <c r="ADX155" s="1">
        <v>39302</v>
      </c>
      <c r="ADY155" t="s">
        <v>157</v>
      </c>
      <c r="ADZ155" s="1">
        <v>39483</v>
      </c>
      <c r="AEA155" t="s">
        <v>155</v>
      </c>
      <c r="AEB155" s="1">
        <v>39505</v>
      </c>
      <c r="AEC155" t="s">
        <v>155</v>
      </c>
      <c r="AED155" s="1">
        <v>39476</v>
      </c>
      <c r="AEE155" t="s">
        <v>155</v>
      </c>
      <c r="AEJ155" s="1">
        <v>39471</v>
      </c>
      <c r="AEK155" t="s">
        <v>153</v>
      </c>
      <c r="AEL155" s="1">
        <v>39791</v>
      </c>
      <c r="AEM155" t="s">
        <v>155</v>
      </c>
      <c r="AEP155" s="1">
        <v>39301</v>
      </c>
      <c r="AEQ155" t="s">
        <v>157</v>
      </c>
      <c r="AER155" s="1">
        <v>39387</v>
      </c>
      <c r="AES155" t="s">
        <v>155</v>
      </c>
      <c r="AEV155" s="1">
        <v>39288</v>
      </c>
      <c r="AEW155" t="s">
        <v>157</v>
      </c>
      <c r="AEZ155" s="1">
        <v>39470</v>
      </c>
      <c r="AFA155" t="s">
        <v>155</v>
      </c>
      <c r="AFB155" s="1">
        <v>39464</v>
      </c>
      <c r="AFC155" t="s">
        <v>155</v>
      </c>
      <c r="AFD155" s="1">
        <v>39485</v>
      </c>
      <c r="AFE155" t="s">
        <v>155</v>
      </c>
      <c r="AFF155" s="1">
        <v>39625</v>
      </c>
      <c r="AFG155" t="s">
        <v>149</v>
      </c>
      <c r="AFJ155" s="1">
        <v>39588</v>
      </c>
      <c r="AFK155" t="s">
        <v>148</v>
      </c>
      <c r="AFL155" s="1">
        <v>39295</v>
      </c>
      <c r="AFM155" t="s">
        <v>157</v>
      </c>
      <c r="AFN155" s="1">
        <v>39476</v>
      </c>
      <c r="AFO155" t="s">
        <v>155</v>
      </c>
      <c r="AFP155" s="1">
        <v>39386</v>
      </c>
      <c r="AFQ155" t="s">
        <v>156</v>
      </c>
      <c r="AFR155" s="1">
        <v>39499</v>
      </c>
      <c r="AFS155" t="s">
        <v>155</v>
      </c>
      <c r="AFT155" s="1">
        <v>39533</v>
      </c>
      <c r="AFU155" t="s">
        <v>151</v>
      </c>
      <c r="AFV155" s="1">
        <v>39427</v>
      </c>
      <c r="AFW155" t="s">
        <v>155</v>
      </c>
      <c r="AFX155" s="1">
        <v>39296</v>
      </c>
      <c r="AFY155" t="s">
        <v>157</v>
      </c>
      <c r="AFZ155" s="1">
        <v>39491</v>
      </c>
      <c r="AGA155" t="s">
        <v>155</v>
      </c>
      <c r="AGD155" s="1">
        <v>34647</v>
      </c>
      <c r="AGE155" t="s">
        <v>476</v>
      </c>
      <c r="AGF155" s="1">
        <v>39464</v>
      </c>
      <c r="AGG155" t="s">
        <v>155</v>
      </c>
      <c r="AGH155" s="1">
        <v>39476</v>
      </c>
      <c r="AGI155" t="s">
        <v>155</v>
      </c>
      <c r="AGJ155" s="1">
        <v>39553</v>
      </c>
      <c r="AGK155" t="s">
        <v>151</v>
      </c>
      <c r="AGN155" s="1">
        <v>39470</v>
      </c>
      <c r="AGO155" t="s">
        <v>155</v>
      </c>
      <c r="AGP155" s="1">
        <v>39478</v>
      </c>
      <c r="AGQ155" t="s">
        <v>151</v>
      </c>
      <c r="AGR155" s="1">
        <v>39413</v>
      </c>
      <c r="AGS155" t="s">
        <v>155</v>
      </c>
      <c r="AGT155" s="1">
        <v>39464</v>
      </c>
      <c r="AGU155" t="s">
        <v>155</v>
      </c>
      <c r="AGV155" s="1">
        <v>39484</v>
      </c>
      <c r="AGW155" t="s">
        <v>155</v>
      </c>
      <c r="AGZ155" s="1">
        <v>39476</v>
      </c>
      <c r="AHA155" t="s">
        <v>155</v>
      </c>
      <c r="AHB155" s="1">
        <v>39470</v>
      </c>
      <c r="AHC155" t="s">
        <v>155</v>
      </c>
      <c r="AHD155" s="1">
        <v>39478</v>
      </c>
      <c r="AHE155" t="s">
        <v>155</v>
      </c>
      <c r="AHF155" s="1">
        <v>39589</v>
      </c>
      <c r="AHG155" t="s">
        <v>148</v>
      </c>
      <c r="AHH155" s="1">
        <v>39405</v>
      </c>
      <c r="AHI155" t="s">
        <v>155</v>
      </c>
      <c r="AHJ155" s="1">
        <v>39743</v>
      </c>
      <c r="AHK155" t="s">
        <v>151</v>
      </c>
      <c r="AHN155" s="1">
        <v>39492</v>
      </c>
      <c r="AHO155" t="s">
        <v>155</v>
      </c>
      <c r="AHP155" s="1">
        <v>40219</v>
      </c>
      <c r="AHQ155" t="s">
        <v>142</v>
      </c>
      <c r="AHR155" s="1">
        <v>39393</v>
      </c>
      <c r="AHS155" t="s">
        <v>153</v>
      </c>
      <c r="AHV155" s="1">
        <v>39870</v>
      </c>
      <c r="AHW155" t="s">
        <v>149</v>
      </c>
      <c r="AHX155" s="1">
        <v>39482</v>
      </c>
      <c r="AHY155" t="s">
        <v>155</v>
      </c>
      <c r="AHZ155" s="1">
        <v>39289</v>
      </c>
      <c r="AIA155" t="s">
        <v>157</v>
      </c>
      <c r="AIB155" s="1">
        <v>39485</v>
      </c>
      <c r="AIC155" t="s">
        <v>155</v>
      </c>
      <c r="AID155" s="1">
        <v>39630</v>
      </c>
      <c r="AIE155" t="s">
        <v>148</v>
      </c>
      <c r="AIH155" s="1">
        <v>39436</v>
      </c>
      <c r="AII155" t="s">
        <v>155</v>
      </c>
      <c r="AIJ155" s="1">
        <v>39470</v>
      </c>
      <c r="AIK155" t="s">
        <v>155</v>
      </c>
      <c r="AIL155" s="1">
        <v>39435</v>
      </c>
      <c r="AIM155" t="s">
        <v>155</v>
      </c>
      <c r="AIN155" s="1">
        <v>39485</v>
      </c>
      <c r="AIO155" t="s">
        <v>155</v>
      </c>
      <c r="AIR155" s="1">
        <v>39391</v>
      </c>
      <c r="AIS155" t="s">
        <v>155</v>
      </c>
      <c r="AIT155" s="1">
        <v>39490</v>
      </c>
      <c r="AIU155" t="s">
        <v>155</v>
      </c>
      <c r="AIV155" s="1">
        <v>39477</v>
      </c>
      <c r="AIW155" t="s">
        <v>155</v>
      </c>
      <c r="AIX155" s="1">
        <v>39463</v>
      </c>
      <c r="AIY155" t="s">
        <v>155</v>
      </c>
      <c r="AIZ155" s="1">
        <v>39406</v>
      </c>
      <c r="AJA155" t="s">
        <v>155</v>
      </c>
      <c r="AJD155" s="1">
        <v>39478</v>
      </c>
      <c r="AJE155" t="s">
        <v>155</v>
      </c>
      <c r="AJF155" s="1">
        <v>39486</v>
      </c>
      <c r="AJG155" t="s">
        <v>155</v>
      </c>
      <c r="AJH155" s="1">
        <v>39596</v>
      </c>
      <c r="AJI155" t="s">
        <v>148</v>
      </c>
      <c r="AJJ155" s="1">
        <v>39436</v>
      </c>
      <c r="AJK155" t="s">
        <v>155</v>
      </c>
      <c r="AJL155" s="1">
        <v>39463</v>
      </c>
      <c r="AJM155" t="s">
        <v>155</v>
      </c>
      <c r="AJP155" s="1">
        <v>34612</v>
      </c>
      <c r="AJQ155" t="s">
        <v>476</v>
      </c>
      <c r="AJR155" s="1">
        <v>39301</v>
      </c>
      <c r="AJS155" t="s">
        <v>157</v>
      </c>
      <c r="AJT155" s="1">
        <v>39505</v>
      </c>
      <c r="AJU155" t="s">
        <v>155</v>
      </c>
      <c r="AJV155" s="1">
        <v>39289</v>
      </c>
      <c r="AJW155" t="s">
        <v>157</v>
      </c>
      <c r="AJX155" s="1">
        <v>39505</v>
      </c>
      <c r="AJY155" t="s">
        <v>155</v>
      </c>
      <c r="AKB155" s="1">
        <v>39275</v>
      </c>
      <c r="AKC155" t="s">
        <v>157</v>
      </c>
      <c r="AKD155" s="1">
        <v>39486</v>
      </c>
      <c r="AKE155" t="s">
        <v>155</v>
      </c>
      <c r="AKF155" s="1">
        <v>39464</v>
      </c>
      <c r="AKG155" t="s">
        <v>155</v>
      </c>
      <c r="AKJ155" s="1">
        <v>39651</v>
      </c>
      <c r="AKK155" t="s">
        <v>152</v>
      </c>
      <c r="AKN155" s="1">
        <v>39483</v>
      </c>
      <c r="AKO155" t="s">
        <v>155</v>
      </c>
      <c r="AKP155" s="1">
        <v>39615</v>
      </c>
      <c r="AKQ155" t="s">
        <v>148</v>
      </c>
      <c r="AKR155" s="1">
        <v>39405</v>
      </c>
      <c r="AKS155" t="s">
        <v>153</v>
      </c>
      <c r="AKT155" s="1">
        <v>39484</v>
      </c>
      <c r="AKU155" t="s">
        <v>155</v>
      </c>
      <c r="AKV155" s="1">
        <v>39589</v>
      </c>
      <c r="AKW155" t="s">
        <v>148</v>
      </c>
      <c r="AKX155" s="1">
        <v>39401</v>
      </c>
      <c r="AKY155" t="s">
        <v>153</v>
      </c>
      <c r="AKZ155" s="1">
        <v>39484</v>
      </c>
      <c r="ALA155" t="s">
        <v>153</v>
      </c>
      <c r="ALB155" s="1">
        <v>39296</v>
      </c>
      <c r="ALC155" t="s">
        <v>157</v>
      </c>
      <c r="ALD155" s="1">
        <v>39475</v>
      </c>
      <c r="ALE155" t="s">
        <v>155</v>
      </c>
      <c r="ALH155" s="1">
        <v>39562</v>
      </c>
      <c r="ALI155" t="s">
        <v>151</v>
      </c>
      <c r="ALN155" s="1">
        <v>39470</v>
      </c>
      <c r="ALO155" t="s">
        <v>153</v>
      </c>
      <c r="ALR155" s="1">
        <v>34505</v>
      </c>
      <c r="ALS155" t="s">
        <v>479</v>
      </c>
      <c r="ALT155" s="1">
        <v>34562</v>
      </c>
      <c r="ALU155" t="s">
        <v>476</v>
      </c>
      <c r="ALV155" s="1">
        <v>39434</v>
      </c>
      <c r="ALW155" t="s">
        <v>155</v>
      </c>
      <c r="ALX155" s="1">
        <v>39470</v>
      </c>
      <c r="ALY155" t="s">
        <v>155</v>
      </c>
      <c r="ALZ155" s="1" t="s">
        <v>461</v>
      </c>
      <c r="AMA155" t="s">
        <v>477</v>
      </c>
      <c r="AMB155" s="1">
        <v>39119</v>
      </c>
      <c r="AMC155" t="s">
        <v>159</v>
      </c>
      <c r="AMD155" s="1">
        <v>39293</v>
      </c>
      <c r="AME155" t="s">
        <v>157</v>
      </c>
      <c r="AMF155" s="1">
        <v>39580</v>
      </c>
      <c r="AMG155" t="s">
        <v>153</v>
      </c>
      <c r="AMH155" s="1">
        <v>39506</v>
      </c>
      <c r="AMI155" t="s">
        <v>155</v>
      </c>
      <c r="AMJ155" s="1">
        <v>34738</v>
      </c>
      <c r="AMK155" t="s">
        <v>478</v>
      </c>
      <c r="AML155" s="1">
        <v>39477</v>
      </c>
      <c r="AMM155" t="s">
        <v>155</v>
      </c>
      <c r="AMN155" s="1">
        <v>39470</v>
      </c>
      <c r="AMO155" t="s">
        <v>155</v>
      </c>
      <c r="AMP155" s="1">
        <v>39497</v>
      </c>
      <c r="AMQ155" t="s">
        <v>151</v>
      </c>
      <c r="AMT155" s="1">
        <v>39483</v>
      </c>
      <c r="AMU155" t="s">
        <v>155</v>
      </c>
      <c r="AMX155" s="1">
        <v>39296</v>
      </c>
      <c r="AMY155" t="s">
        <v>157</v>
      </c>
    </row>
    <row r="156" spans="8:1039" x14ac:dyDescent="0.2">
      <c r="H156" s="1">
        <v>39387</v>
      </c>
      <c r="I156" t="s">
        <v>156</v>
      </c>
      <c r="J156" s="1">
        <v>39378</v>
      </c>
      <c r="L156" s="1">
        <v>39384</v>
      </c>
      <c r="M156" t="s">
        <v>156</v>
      </c>
      <c r="P156" s="1">
        <v>39384</v>
      </c>
      <c r="Q156" t="s">
        <v>156</v>
      </c>
      <c r="T156" s="1">
        <v>39309</v>
      </c>
      <c r="U156" t="s">
        <v>156</v>
      </c>
      <c r="V156" s="1">
        <v>39477</v>
      </c>
      <c r="W156" t="s">
        <v>154</v>
      </c>
      <c r="X156" s="1">
        <v>39385</v>
      </c>
      <c r="Y156" t="s">
        <v>156</v>
      </c>
      <c r="Z156" s="1">
        <v>39374</v>
      </c>
      <c r="AA156" t="s">
        <v>156</v>
      </c>
      <c r="AB156" s="1">
        <v>39380</v>
      </c>
      <c r="AC156" t="s">
        <v>156</v>
      </c>
      <c r="AF156" s="1">
        <v>39202</v>
      </c>
      <c r="AG156" t="s">
        <v>158</v>
      </c>
      <c r="AJ156" s="1">
        <v>39381</v>
      </c>
      <c r="AK156" t="s">
        <v>156</v>
      </c>
      <c r="AN156" s="1">
        <v>39471</v>
      </c>
      <c r="AO156" t="s">
        <v>152</v>
      </c>
      <c r="AP156" s="1">
        <v>39365</v>
      </c>
      <c r="AQ156" t="s">
        <v>154</v>
      </c>
      <c r="AR156" s="1">
        <v>39464</v>
      </c>
      <c r="AS156" t="s">
        <v>152</v>
      </c>
      <c r="AV156" s="1">
        <v>39370</v>
      </c>
      <c r="AW156" t="s">
        <v>156</v>
      </c>
      <c r="AX156" s="1">
        <v>39379</v>
      </c>
      <c r="AY156" t="s">
        <v>156</v>
      </c>
      <c r="AZ156" s="1">
        <v>39371</v>
      </c>
      <c r="BA156" t="s">
        <v>156</v>
      </c>
      <c r="BB156" s="1">
        <v>39402</v>
      </c>
      <c r="BC156" t="s">
        <v>152</v>
      </c>
      <c r="BD156" s="1">
        <v>39372</v>
      </c>
      <c r="BE156" t="s">
        <v>156</v>
      </c>
      <c r="BH156" s="1">
        <v>39387</v>
      </c>
      <c r="BI156" t="s">
        <v>156</v>
      </c>
      <c r="BL156" s="1">
        <v>39379</v>
      </c>
      <c r="BM156" t="s">
        <v>154</v>
      </c>
      <c r="BN156" s="1">
        <v>39387</v>
      </c>
      <c r="BO156" t="s">
        <v>156</v>
      </c>
      <c r="BR156" s="1">
        <v>39385</v>
      </c>
      <c r="BS156" t="s">
        <v>156</v>
      </c>
      <c r="BT156" s="1">
        <v>39372</v>
      </c>
      <c r="BU156" t="s">
        <v>156</v>
      </c>
      <c r="BV156" s="1">
        <v>39386</v>
      </c>
      <c r="BW156" t="s">
        <v>156</v>
      </c>
      <c r="BX156" s="1">
        <v>39377</v>
      </c>
      <c r="BY156" t="s">
        <v>156</v>
      </c>
      <c r="BZ156" s="1">
        <v>39198</v>
      </c>
      <c r="CA156" t="s">
        <v>158</v>
      </c>
      <c r="CD156" s="1">
        <v>39371</v>
      </c>
      <c r="CE156" t="s">
        <v>156</v>
      </c>
      <c r="CH156" s="1">
        <v>39531</v>
      </c>
      <c r="CI156" t="s">
        <v>149</v>
      </c>
      <c r="CJ156" s="1">
        <v>39372</v>
      </c>
      <c r="CK156" t="s">
        <v>156</v>
      </c>
      <c r="CL156" s="1">
        <v>39363</v>
      </c>
      <c r="CM156" t="s">
        <v>156</v>
      </c>
      <c r="CN156" s="1">
        <v>39301</v>
      </c>
      <c r="CO156" t="s">
        <v>156</v>
      </c>
      <c r="CP156" s="1">
        <v>39356</v>
      </c>
      <c r="CQ156" t="s">
        <v>154</v>
      </c>
      <c r="CR156" s="1">
        <v>39205</v>
      </c>
      <c r="CS156" t="s">
        <v>158</v>
      </c>
      <c r="CT156" s="1">
        <v>39296</v>
      </c>
      <c r="CU156" t="s">
        <v>157</v>
      </c>
      <c r="CV156" s="1">
        <v>34726</v>
      </c>
      <c r="CW156" t="s">
        <v>476</v>
      </c>
      <c r="CX156" s="1">
        <v>39371</v>
      </c>
      <c r="CY156" t="s">
        <v>156</v>
      </c>
      <c r="CZ156" s="1">
        <v>39373</v>
      </c>
      <c r="DA156" t="s">
        <v>156</v>
      </c>
      <c r="DB156" s="1">
        <v>39373</v>
      </c>
      <c r="DC156" t="s">
        <v>156</v>
      </c>
      <c r="DD156" s="1">
        <v>39378</v>
      </c>
      <c r="DE156" t="s">
        <v>156</v>
      </c>
      <c r="DF156" s="1">
        <v>39370</v>
      </c>
      <c r="DG156" t="s">
        <v>156</v>
      </c>
      <c r="DJ156" s="1">
        <v>39380</v>
      </c>
      <c r="DK156" t="s">
        <v>156</v>
      </c>
      <c r="DL156" s="1">
        <v>39505</v>
      </c>
      <c r="DM156" t="s">
        <v>149</v>
      </c>
      <c r="DN156" s="1">
        <v>39387</v>
      </c>
      <c r="DO156" t="s">
        <v>156</v>
      </c>
      <c r="DP156" s="1">
        <v>39379</v>
      </c>
      <c r="DQ156" t="s">
        <v>156</v>
      </c>
      <c r="DR156" s="1">
        <v>39384</v>
      </c>
      <c r="DS156" t="s">
        <v>156</v>
      </c>
      <c r="DT156" s="1">
        <v>34627</v>
      </c>
      <c r="DU156" t="s">
        <v>479</v>
      </c>
      <c r="DV156" s="1">
        <v>34731</v>
      </c>
      <c r="DW156" t="s">
        <v>478</v>
      </c>
      <c r="DX156" s="1">
        <v>39205</v>
      </c>
      <c r="DY156" t="s">
        <v>158</v>
      </c>
      <c r="EB156" s="1">
        <v>39371</v>
      </c>
      <c r="EC156" t="s">
        <v>156</v>
      </c>
      <c r="ED156" s="1">
        <v>39377</v>
      </c>
      <c r="EE156" t="s">
        <v>156</v>
      </c>
      <c r="EJ156" s="1">
        <v>39388</v>
      </c>
      <c r="EK156" t="s">
        <v>156</v>
      </c>
      <c r="EL156" s="1">
        <v>34627</v>
      </c>
      <c r="EM156" t="s">
        <v>479</v>
      </c>
      <c r="EN156" s="1">
        <v>39380</v>
      </c>
      <c r="EO156" t="s">
        <v>156</v>
      </c>
      <c r="EP156" s="1">
        <v>39378</v>
      </c>
      <c r="EQ156" t="s">
        <v>152</v>
      </c>
      <c r="ER156" s="1">
        <v>39293</v>
      </c>
      <c r="ES156" t="s">
        <v>156</v>
      </c>
      <c r="EV156" s="1">
        <v>39374</v>
      </c>
      <c r="EW156" t="s">
        <v>156</v>
      </c>
      <c r="EZ156" s="1">
        <v>39211</v>
      </c>
      <c r="FA156" t="s">
        <v>158</v>
      </c>
      <c r="FB156" s="1">
        <v>39384</v>
      </c>
      <c r="FC156" t="s">
        <v>156</v>
      </c>
      <c r="FF156" s="1">
        <v>39504</v>
      </c>
      <c r="FG156" t="s">
        <v>149</v>
      </c>
      <c r="FH156" s="1">
        <v>39373</v>
      </c>
      <c r="FI156" t="s">
        <v>156</v>
      </c>
      <c r="FN156" s="1">
        <v>39365</v>
      </c>
      <c r="FO156" t="s">
        <v>156</v>
      </c>
      <c r="FP156" s="1">
        <v>39379</v>
      </c>
      <c r="FQ156" t="s">
        <v>156</v>
      </c>
      <c r="FT156" s="1">
        <v>39282</v>
      </c>
      <c r="FU156" t="s">
        <v>157</v>
      </c>
      <c r="FV156" s="1">
        <v>39391</v>
      </c>
      <c r="FW156" t="s">
        <v>156</v>
      </c>
      <c r="FX156" s="1">
        <v>39296</v>
      </c>
      <c r="FY156" t="s">
        <v>154</v>
      </c>
      <c r="GD156" s="1">
        <v>39381</v>
      </c>
      <c r="GE156" t="s">
        <v>156</v>
      </c>
      <c r="GF156" s="1">
        <v>39379</v>
      </c>
      <c r="GG156" t="s">
        <v>156</v>
      </c>
      <c r="GH156" s="1">
        <v>39204</v>
      </c>
      <c r="GI156" t="s">
        <v>158</v>
      </c>
      <c r="GJ156" s="1">
        <v>39198</v>
      </c>
      <c r="GK156" t="s">
        <v>158</v>
      </c>
      <c r="GL156" s="1">
        <v>39394</v>
      </c>
      <c r="GM156" t="s">
        <v>156</v>
      </c>
      <c r="GN156" s="1">
        <v>39392</v>
      </c>
      <c r="GO156" t="s">
        <v>156</v>
      </c>
      <c r="GP156" s="1">
        <v>39434</v>
      </c>
      <c r="GQ156" t="s">
        <v>152</v>
      </c>
      <c r="GR156" s="1">
        <v>39373</v>
      </c>
      <c r="GS156" t="s">
        <v>156</v>
      </c>
      <c r="GT156" s="1">
        <v>39479</v>
      </c>
      <c r="GU156" t="s">
        <v>152</v>
      </c>
      <c r="GV156" s="1">
        <v>39374</v>
      </c>
      <c r="GW156" t="s">
        <v>156</v>
      </c>
      <c r="GX156" s="1">
        <v>39371</v>
      </c>
      <c r="GY156" t="s">
        <v>156</v>
      </c>
      <c r="GZ156" s="1">
        <v>39373</v>
      </c>
      <c r="HA156" t="s">
        <v>156</v>
      </c>
      <c r="HB156" s="1">
        <v>39021</v>
      </c>
      <c r="HC156" t="s">
        <v>158</v>
      </c>
      <c r="HD156" s="1">
        <v>39379</v>
      </c>
      <c r="HE156" t="s">
        <v>156</v>
      </c>
      <c r="HF156" s="1">
        <v>39199</v>
      </c>
      <c r="HG156" t="s">
        <v>158</v>
      </c>
      <c r="HJ156" s="1">
        <v>39373</v>
      </c>
      <c r="HK156" t="s">
        <v>156</v>
      </c>
      <c r="HL156" s="1">
        <v>39388</v>
      </c>
      <c r="HM156" t="s">
        <v>156</v>
      </c>
      <c r="HR156" s="1">
        <v>39372</v>
      </c>
      <c r="HS156" t="s">
        <v>156</v>
      </c>
      <c r="HT156" s="1">
        <v>39380</v>
      </c>
      <c r="HU156" t="s">
        <v>156</v>
      </c>
      <c r="HV156" s="1">
        <v>39385</v>
      </c>
      <c r="HW156" t="s">
        <v>156</v>
      </c>
      <c r="HX156" s="1">
        <v>39378</v>
      </c>
      <c r="HY156" t="s">
        <v>156</v>
      </c>
      <c r="HZ156" s="1">
        <v>39380</v>
      </c>
      <c r="IA156" t="s">
        <v>156</v>
      </c>
      <c r="IB156" s="1">
        <v>34620</v>
      </c>
      <c r="IC156" t="s">
        <v>479</v>
      </c>
      <c r="ID156" s="1">
        <v>39204</v>
      </c>
      <c r="IE156" t="s">
        <v>158</v>
      </c>
      <c r="IF156" s="1">
        <v>39357</v>
      </c>
      <c r="IG156" t="s">
        <v>154</v>
      </c>
      <c r="IH156" s="1">
        <v>39394</v>
      </c>
      <c r="II156" t="s">
        <v>154</v>
      </c>
      <c r="IJ156" s="1">
        <v>39373</v>
      </c>
      <c r="IK156" t="s">
        <v>156</v>
      </c>
      <c r="IL156" s="1">
        <v>39435</v>
      </c>
      <c r="IM156" t="s">
        <v>152</v>
      </c>
      <c r="IN156" s="1">
        <v>39392</v>
      </c>
      <c r="IO156" t="s">
        <v>154</v>
      </c>
      <c r="IP156" s="1">
        <v>39386</v>
      </c>
      <c r="IQ156" t="s">
        <v>156</v>
      </c>
      <c r="IR156" s="1">
        <v>39380</v>
      </c>
      <c r="IS156" t="s">
        <v>156</v>
      </c>
      <c r="IT156" s="1">
        <v>39297</v>
      </c>
      <c r="IU156" t="s">
        <v>157</v>
      </c>
      <c r="IV156" s="1">
        <v>39401</v>
      </c>
      <c r="IW156" t="s">
        <v>154</v>
      </c>
      <c r="IX156" s="1">
        <v>38989</v>
      </c>
      <c r="IY156" t="s">
        <v>158</v>
      </c>
      <c r="IZ156" s="1">
        <v>39202</v>
      </c>
      <c r="JA156" t="s">
        <v>158</v>
      </c>
      <c r="JD156" s="1">
        <v>39380</v>
      </c>
      <c r="JE156" t="s">
        <v>156</v>
      </c>
      <c r="JF156" s="1">
        <v>39373</v>
      </c>
      <c r="JG156" t="s">
        <v>156</v>
      </c>
      <c r="JJ156" s="1">
        <v>39386</v>
      </c>
      <c r="JK156" t="s">
        <v>156</v>
      </c>
      <c r="JL156" s="1">
        <v>39352</v>
      </c>
      <c r="JM156" t="s">
        <v>154</v>
      </c>
      <c r="JN156" s="1">
        <v>39366</v>
      </c>
      <c r="JO156" t="s">
        <v>156</v>
      </c>
      <c r="JP156" s="1">
        <v>39373</v>
      </c>
      <c r="JQ156" t="s">
        <v>156</v>
      </c>
      <c r="JR156" s="1">
        <v>39392</v>
      </c>
      <c r="JS156" t="s">
        <v>156</v>
      </c>
      <c r="JT156" s="1">
        <v>39378</v>
      </c>
      <c r="JU156" t="s">
        <v>156</v>
      </c>
      <c r="JV156" s="1">
        <v>39377</v>
      </c>
      <c r="JW156" t="s">
        <v>156</v>
      </c>
      <c r="JX156" s="1">
        <v>39343</v>
      </c>
      <c r="JY156" t="s">
        <v>154</v>
      </c>
      <c r="JZ156" s="1">
        <v>39371</v>
      </c>
      <c r="KA156" t="s">
        <v>156</v>
      </c>
      <c r="KB156" s="1">
        <v>39386</v>
      </c>
      <c r="KC156" t="s">
        <v>156</v>
      </c>
      <c r="KD156" s="1">
        <v>39198</v>
      </c>
      <c r="KE156" t="s">
        <v>158</v>
      </c>
      <c r="KF156" s="1">
        <v>34751</v>
      </c>
      <c r="KG156" t="s">
        <v>478</v>
      </c>
      <c r="KH156" s="1">
        <v>39377</v>
      </c>
      <c r="KI156" t="s">
        <v>156</v>
      </c>
      <c r="KL156" s="1">
        <v>39400</v>
      </c>
      <c r="KM156" t="s">
        <v>155</v>
      </c>
      <c r="KN156" s="1">
        <v>39380</v>
      </c>
      <c r="KO156" t="s">
        <v>156</v>
      </c>
      <c r="KP156" s="1">
        <v>39205</v>
      </c>
      <c r="KQ156" t="s">
        <v>158</v>
      </c>
      <c r="KR156" s="1">
        <v>39378</v>
      </c>
      <c r="KS156" t="s">
        <v>156</v>
      </c>
      <c r="KT156" s="1">
        <v>39406</v>
      </c>
      <c r="KU156" t="s">
        <v>154</v>
      </c>
      <c r="KV156" s="1">
        <v>39436</v>
      </c>
      <c r="KW156" t="s">
        <v>152</v>
      </c>
      <c r="KX156" s="1">
        <v>39386</v>
      </c>
      <c r="KY156" t="s">
        <v>156</v>
      </c>
      <c r="KZ156" s="1">
        <v>39377</v>
      </c>
      <c r="LA156" t="s">
        <v>154</v>
      </c>
      <c r="LB156" s="1">
        <v>39203</v>
      </c>
      <c r="LC156" t="s">
        <v>158</v>
      </c>
      <c r="LD156" s="1">
        <v>39387</v>
      </c>
      <c r="LE156" t="s">
        <v>156</v>
      </c>
      <c r="LF156" s="1">
        <v>39504</v>
      </c>
      <c r="LG156" t="s">
        <v>149</v>
      </c>
      <c r="LH156" s="1">
        <v>39372</v>
      </c>
      <c r="LI156" t="s">
        <v>156</v>
      </c>
      <c r="LJ156" s="1">
        <v>34633</v>
      </c>
      <c r="LK156" t="s">
        <v>478</v>
      </c>
      <c r="LP156" s="1">
        <v>39387</v>
      </c>
      <c r="LQ156" t="s">
        <v>154</v>
      </c>
      <c r="LR156" s="1">
        <v>39202</v>
      </c>
      <c r="LS156" t="s">
        <v>158</v>
      </c>
      <c r="LV156" s="1">
        <v>34535</v>
      </c>
      <c r="LW156" t="s">
        <v>480</v>
      </c>
      <c r="MD156" s="1">
        <v>39209</v>
      </c>
      <c r="ME156" t="s">
        <v>158</v>
      </c>
      <c r="MF156" s="1">
        <v>39378</v>
      </c>
      <c r="MG156" t="s">
        <v>156</v>
      </c>
      <c r="MH156" s="1">
        <v>39196</v>
      </c>
      <c r="MI156" t="s">
        <v>158</v>
      </c>
      <c r="MJ156" s="1">
        <v>39226</v>
      </c>
      <c r="MK156" t="s">
        <v>158</v>
      </c>
      <c r="MN156" s="1">
        <v>39377</v>
      </c>
      <c r="MO156" t="s">
        <v>156</v>
      </c>
      <c r="MP156" s="1">
        <v>39436</v>
      </c>
      <c r="MQ156" t="s">
        <v>152</v>
      </c>
      <c r="MT156" s="1">
        <v>39476</v>
      </c>
      <c r="MU156" t="s">
        <v>435</v>
      </c>
      <c r="MV156" s="1">
        <v>39379</v>
      </c>
      <c r="MW156" t="s">
        <v>156</v>
      </c>
      <c r="MZ156" s="1">
        <v>39301</v>
      </c>
      <c r="NA156" t="s">
        <v>156</v>
      </c>
      <c r="NB156" s="1">
        <v>39198</v>
      </c>
      <c r="NC156" t="s">
        <v>158</v>
      </c>
      <c r="ND156" s="1">
        <v>39391</v>
      </c>
      <c r="NE156" t="s">
        <v>156</v>
      </c>
      <c r="NF156" s="1">
        <v>39379</v>
      </c>
      <c r="NG156" t="s">
        <v>152</v>
      </c>
      <c r="NH156" s="1">
        <v>39198</v>
      </c>
      <c r="NI156" t="s">
        <v>158</v>
      </c>
      <c r="NJ156" s="1">
        <v>39388</v>
      </c>
      <c r="NK156" t="s">
        <v>156</v>
      </c>
      <c r="NL156" s="1">
        <v>39392</v>
      </c>
      <c r="NM156" t="s">
        <v>156</v>
      </c>
      <c r="NN156" s="1">
        <v>39352</v>
      </c>
      <c r="NO156" t="s">
        <v>156</v>
      </c>
      <c r="NP156" s="1">
        <v>39377</v>
      </c>
      <c r="NQ156" t="s">
        <v>156</v>
      </c>
      <c r="NR156" s="1">
        <v>39252</v>
      </c>
      <c r="NS156" t="s">
        <v>158</v>
      </c>
      <c r="NT156" s="1">
        <v>39197</v>
      </c>
      <c r="NU156" t="s">
        <v>158</v>
      </c>
      <c r="NV156" s="1">
        <v>39387</v>
      </c>
      <c r="NW156" t="s">
        <v>156</v>
      </c>
      <c r="NX156" s="1">
        <v>39378</v>
      </c>
      <c r="NY156" t="s">
        <v>156</v>
      </c>
      <c r="NZ156" s="1">
        <v>39378</v>
      </c>
      <c r="OA156" t="s">
        <v>156</v>
      </c>
      <c r="OB156" s="1">
        <v>39377</v>
      </c>
      <c r="OC156" t="s">
        <v>156</v>
      </c>
      <c r="OD156" s="1">
        <v>39380</v>
      </c>
      <c r="OE156" t="s">
        <v>156</v>
      </c>
      <c r="OF156" s="1">
        <v>39308</v>
      </c>
      <c r="OG156" t="s">
        <v>156</v>
      </c>
      <c r="OH156" s="1">
        <v>39380</v>
      </c>
      <c r="OI156" t="s">
        <v>156</v>
      </c>
      <c r="OJ156" s="1">
        <v>39380</v>
      </c>
      <c r="OK156" t="s">
        <v>156</v>
      </c>
      <c r="OL156" s="1">
        <v>39373</v>
      </c>
      <c r="OM156" t="s">
        <v>156</v>
      </c>
      <c r="ON156" s="1">
        <v>39385</v>
      </c>
      <c r="OO156" t="s">
        <v>156</v>
      </c>
      <c r="OP156" s="1">
        <v>39373</v>
      </c>
      <c r="OQ156" t="s">
        <v>156</v>
      </c>
      <c r="OT156" s="1">
        <v>39491</v>
      </c>
      <c r="OU156" t="s">
        <v>149</v>
      </c>
      <c r="OV156" s="1">
        <v>39380</v>
      </c>
      <c r="OW156" t="s">
        <v>156</v>
      </c>
      <c r="OX156" s="1">
        <v>39373</v>
      </c>
      <c r="OY156" t="s">
        <v>156</v>
      </c>
      <c r="OZ156" s="1">
        <v>39374</v>
      </c>
      <c r="PA156" t="s">
        <v>156</v>
      </c>
      <c r="PB156" s="1">
        <v>38993</v>
      </c>
      <c r="PC156" t="s">
        <v>158</v>
      </c>
      <c r="PD156" s="1">
        <v>39372</v>
      </c>
      <c r="PE156" t="s">
        <v>156</v>
      </c>
      <c r="PF156" s="1">
        <v>39371</v>
      </c>
      <c r="PG156" t="s">
        <v>156</v>
      </c>
      <c r="PH156" s="1">
        <v>39471</v>
      </c>
      <c r="PI156" t="s">
        <v>152</v>
      </c>
      <c r="PJ156" s="1">
        <v>39385</v>
      </c>
      <c r="PK156" t="s">
        <v>156</v>
      </c>
      <c r="PL156" s="1">
        <v>39388</v>
      </c>
      <c r="PM156" t="s">
        <v>156</v>
      </c>
      <c r="PN156" s="1">
        <v>39437</v>
      </c>
      <c r="PO156" t="s">
        <v>154</v>
      </c>
      <c r="PR156" s="1">
        <v>34631</v>
      </c>
      <c r="PS156" t="s">
        <v>479</v>
      </c>
      <c r="PT156" s="1">
        <v>39540</v>
      </c>
      <c r="PU156" t="s">
        <v>149</v>
      </c>
      <c r="PV156" s="1">
        <v>39378</v>
      </c>
      <c r="PW156" t="s">
        <v>156</v>
      </c>
      <c r="PX156" s="1">
        <v>39376</v>
      </c>
      <c r="PY156" t="s">
        <v>156</v>
      </c>
      <c r="PZ156" s="1">
        <v>39387</v>
      </c>
      <c r="QA156" t="s">
        <v>156</v>
      </c>
      <c r="QB156" s="1">
        <v>39435</v>
      </c>
      <c r="QC156" t="s">
        <v>152</v>
      </c>
      <c r="QD156" s="1">
        <v>39293</v>
      </c>
      <c r="QE156" t="s">
        <v>157</v>
      </c>
      <c r="QF156" s="1">
        <v>39388</v>
      </c>
      <c r="QG156" t="s">
        <v>156</v>
      </c>
      <c r="QH156" s="1">
        <v>34619</v>
      </c>
      <c r="QI156" t="s">
        <v>479</v>
      </c>
      <c r="QL156" s="1">
        <v>39377</v>
      </c>
      <c r="QM156" t="s">
        <v>156</v>
      </c>
      <c r="QN156" s="1">
        <v>39352</v>
      </c>
      <c r="QO156" t="s">
        <v>154</v>
      </c>
      <c r="QP156" s="1">
        <v>39391</v>
      </c>
      <c r="QQ156" t="s">
        <v>156</v>
      </c>
      <c r="QR156" s="1">
        <v>39379</v>
      </c>
      <c r="QS156" t="s">
        <v>156</v>
      </c>
      <c r="QT156" s="1">
        <v>39372</v>
      </c>
      <c r="QU156" t="s">
        <v>156</v>
      </c>
      <c r="QV156" s="1">
        <v>39378</v>
      </c>
      <c r="QW156" t="s">
        <v>156</v>
      </c>
      <c r="QX156" s="1">
        <v>39387</v>
      </c>
      <c r="QY156" t="s">
        <v>156</v>
      </c>
      <c r="QZ156" s="1">
        <v>39379</v>
      </c>
      <c r="RA156" t="s">
        <v>156</v>
      </c>
      <c r="RB156" s="1">
        <v>39393</v>
      </c>
      <c r="RC156" t="s">
        <v>152</v>
      </c>
      <c r="RH156" s="1">
        <v>39377</v>
      </c>
      <c r="RI156" t="s">
        <v>156</v>
      </c>
      <c r="RJ156" s="1">
        <v>39476</v>
      </c>
      <c r="RK156" t="s">
        <v>152</v>
      </c>
      <c r="RN156" s="1">
        <v>39372</v>
      </c>
      <c r="RO156" t="s">
        <v>156</v>
      </c>
      <c r="RP156" s="1">
        <v>34554</v>
      </c>
      <c r="RQ156" t="s">
        <v>480</v>
      </c>
      <c r="RR156" s="1">
        <v>39203</v>
      </c>
      <c r="RS156" t="s">
        <v>158</v>
      </c>
      <c r="RT156" s="1">
        <v>39021</v>
      </c>
      <c r="RU156" t="s">
        <v>161</v>
      </c>
      <c r="RX156" s="1">
        <v>39021</v>
      </c>
      <c r="RY156" t="s">
        <v>161</v>
      </c>
      <c r="RZ156" s="1">
        <v>39191</v>
      </c>
      <c r="SA156" t="s">
        <v>158</v>
      </c>
      <c r="SH156" s="1">
        <v>39385</v>
      </c>
      <c r="SI156" t="s">
        <v>156</v>
      </c>
      <c r="SJ156" s="1">
        <v>39203</v>
      </c>
      <c r="SK156" t="s">
        <v>158</v>
      </c>
      <c r="SL156" s="1">
        <v>39381</v>
      </c>
      <c r="SM156" t="s">
        <v>156</v>
      </c>
      <c r="SN156" s="1">
        <v>39400</v>
      </c>
      <c r="SO156" t="s">
        <v>152</v>
      </c>
      <c r="SP156" s="1">
        <v>39506</v>
      </c>
      <c r="SQ156" t="s">
        <v>149</v>
      </c>
      <c r="SR156" s="1">
        <v>39367</v>
      </c>
      <c r="SS156" t="s">
        <v>156</v>
      </c>
      <c r="ST156" s="1">
        <v>39373</v>
      </c>
      <c r="SU156" t="s">
        <v>156</v>
      </c>
      <c r="SV156" s="1">
        <v>39378</v>
      </c>
      <c r="SW156" t="s">
        <v>156</v>
      </c>
      <c r="SX156" s="1">
        <v>39300</v>
      </c>
      <c r="SY156" t="s">
        <v>156</v>
      </c>
      <c r="SZ156" s="1">
        <v>39381</v>
      </c>
      <c r="TA156" t="s">
        <v>156</v>
      </c>
      <c r="TD156" s="1">
        <v>39394</v>
      </c>
      <c r="TE156" t="s">
        <v>156</v>
      </c>
      <c r="TH156" s="1">
        <v>39197</v>
      </c>
      <c r="TI156" t="s">
        <v>158</v>
      </c>
      <c r="TJ156" s="1">
        <v>39373</v>
      </c>
      <c r="TK156" t="s">
        <v>156</v>
      </c>
      <c r="TL156" s="1">
        <v>38831</v>
      </c>
      <c r="TM156" t="s">
        <v>164</v>
      </c>
      <c r="TP156" s="1">
        <v>39288</v>
      </c>
      <c r="TQ156" t="s">
        <v>156</v>
      </c>
      <c r="TR156" s="1">
        <v>39372</v>
      </c>
      <c r="TS156" t="s">
        <v>156</v>
      </c>
      <c r="TT156" s="1">
        <v>39378</v>
      </c>
      <c r="TU156" t="s">
        <v>156</v>
      </c>
      <c r="TV156" s="1">
        <v>39373</v>
      </c>
      <c r="TW156" t="s">
        <v>156</v>
      </c>
      <c r="TZ156" s="1">
        <v>39372</v>
      </c>
      <c r="UA156" t="s">
        <v>156</v>
      </c>
      <c r="UD156" s="1">
        <v>39503</v>
      </c>
      <c r="UE156" t="s">
        <v>149</v>
      </c>
      <c r="UF156" s="1">
        <v>34625</v>
      </c>
      <c r="UG156" t="s">
        <v>479</v>
      </c>
      <c r="UH156" s="1">
        <v>39288</v>
      </c>
      <c r="UI156" t="s">
        <v>157</v>
      </c>
      <c r="UJ156" s="1">
        <v>39394</v>
      </c>
      <c r="UK156" t="s">
        <v>156</v>
      </c>
      <c r="UL156" s="1">
        <v>39370</v>
      </c>
      <c r="UM156" t="s">
        <v>156</v>
      </c>
      <c r="UN156" s="1">
        <v>39470</v>
      </c>
      <c r="UO156" t="s">
        <v>155</v>
      </c>
      <c r="UP156" s="1">
        <v>39386</v>
      </c>
      <c r="UQ156" t="s">
        <v>156</v>
      </c>
      <c r="UV156" s="1">
        <v>34751</v>
      </c>
      <c r="UW156" t="s">
        <v>476</v>
      </c>
      <c r="UX156" s="1">
        <v>39435</v>
      </c>
      <c r="UY156" t="s">
        <v>152</v>
      </c>
      <c r="VB156" s="1">
        <v>39386</v>
      </c>
      <c r="VC156" t="s">
        <v>156</v>
      </c>
      <c r="VD156" s="1">
        <v>39497</v>
      </c>
      <c r="VE156" t="s">
        <v>149</v>
      </c>
      <c r="VF156" s="1">
        <v>39386</v>
      </c>
      <c r="VG156" t="s">
        <v>156</v>
      </c>
      <c r="VH156" s="1">
        <v>39205</v>
      </c>
      <c r="VI156" t="s">
        <v>158</v>
      </c>
      <c r="VJ156" s="1">
        <v>39387</v>
      </c>
      <c r="VK156" t="s">
        <v>152</v>
      </c>
      <c r="VL156" s="1">
        <v>39478</v>
      </c>
      <c r="VM156" t="s">
        <v>152</v>
      </c>
      <c r="VP156" s="1">
        <v>39476</v>
      </c>
      <c r="VQ156" t="s">
        <v>152</v>
      </c>
      <c r="VR156" s="1">
        <v>39377</v>
      </c>
      <c r="VS156" t="s">
        <v>156</v>
      </c>
      <c r="VT156" s="1">
        <v>39387</v>
      </c>
      <c r="VU156" t="s">
        <v>156</v>
      </c>
      <c r="VV156" s="1">
        <v>39475</v>
      </c>
      <c r="VW156" t="s">
        <v>152</v>
      </c>
      <c r="VX156" s="1">
        <v>39393</v>
      </c>
      <c r="VY156" t="s">
        <v>156</v>
      </c>
      <c r="VZ156" s="1">
        <v>39290</v>
      </c>
      <c r="WA156" t="s">
        <v>157</v>
      </c>
      <c r="WB156" s="1">
        <v>39518</v>
      </c>
      <c r="WC156" t="s">
        <v>149</v>
      </c>
      <c r="WD156" s="1">
        <v>39197</v>
      </c>
      <c r="WE156" t="s">
        <v>158</v>
      </c>
      <c r="WF156" s="1" t="s">
        <v>461</v>
      </c>
      <c r="WG156" t="s">
        <v>477</v>
      </c>
      <c r="WH156" s="1">
        <v>39384</v>
      </c>
      <c r="WI156" t="s">
        <v>156</v>
      </c>
      <c r="WJ156" s="1">
        <v>39373</v>
      </c>
      <c r="WK156" t="s">
        <v>156</v>
      </c>
      <c r="WN156" s="1">
        <v>34641</v>
      </c>
      <c r="WO156" t="s">
        <v>479</v>
      </c>
      <c r="WP156" s="1">
        <v>39197</v>
      </c>
      <c r="WQ156" t="s">
        <v>158</v>
      </c>
      <c r="WR156" s="1">
        <v>39371</v>
      </c>
      <c r="WS156" t="s">
        <v>156</v>
      </c>
      <c r="WT156" s="1">
        <v>39387</v>
      </c>
      <c r="WU156" t="s">
        <v>156</v>
      </c>
      <c r="WV156" s="1">
        <v>39373</v>
      </c>
      <c r="WW156" t="s">
        <v>156</v>
      </c>
      <c r="WZ156" s="1">
        <v>39371</v>
      </c>
      <c r="XA156" t="s">
        <v>156</v>
      </c>
      <c r="XB156" s="1">
        <v>39380</v>
      </c>
      <c r="XC156" t="s">
        <v>156</v>
      </c>
      <c r="XD156" s="1">
        <v>39366</v>
      </c>
      <c r="XE156" t="s">
        <v>156</v>
      </c>
      <c r="XF156" s="1">
        <v>39210</v>
      </c>
      <c r="XG156" t="s">
        <v>158</v>
      </c>
      <c r="XH156" s="1">
        <v>39366</v>
      </c>
      <c r="XI156" t="s">
        <v>156</v>
      </c>
      <c r="XJ156" s="1">
        <v>39394</v>
      </c>
      <c r="XK156" t="s">
        <v>156</v>
      </c>
      <c r="XL156" s="1">
        <v>34627</v>
      </c>
      <c r="XM156" t="s">
        <v>478</v>
      </c>
      <c r="XN156" s="1">
        <v>39378</v>
      </c>
      <c r="XO156" t="s">
        <v>156</v>
      </c>
      <c r="XP156" s="1">
        <v>39197</v>
      </c>
      <c r="XQ156" t="s">
        <v>158</v>
      </c>
      <c r="XR156" s="1">
        <v>39394</v>
      </c>
      <c r="XS156" t="s">
        <v>155</v>
      </c>
      <c r="XV156" s="1">
        <v>39386</v>
      </c>
      <c r="XW156" t="s">
        <v>156</v>
      </c>
      <c r="XX156" s="1">
        <v>39378</v>
      </c>
      <c r="XY156" t="s">
        <v>156</v>
      </c>
      <c r="XZ156" s="1">
        <v>39377</v>
      </c>
      <c r="YA156" t="s">
        <v>156</v>
      </c>
      <c r="YB156" s="1">
        <v>39373</v>
      </c>
      <c r="YC156" t="s">
        <v>156</v>
      </c>
      <c r="YF156" s="1">
        <v>39371</v>
      </c>
      <c r="YG156" t="s">
        <v>156</v>
      </c>
      <c r="YH156" s="1">
        <v>39374</v>
      </c>
      <c r="YI156" t="s">
        <v>156</v>
      </c>
      <c r="YJ156" s="1">
        <v>39498</v>
      </c>
      <c r="YK156" t="s">
        <v>149</v>
      </c>
      <c r="YL156" s="1">
        <v>39373</v>
      </c>
      <c r="YM156" t="s">
        <v>156</v>
      </c>
      <c r="YN156" s="1">
        <v>39479</v>
      </c>
      <c r="YO156" t="s">
        <v>152</v>
      </c>
      <c r="YP156" s="1">
        <v>39847</v>
      </c>
      <c r="YQ156" t="s">
        <v>150</v>
      </c>
      <c r="YR156" s="1">
        <v>39373</v>
      </c>
      <c r="YS156" t="s">
        <v>156</v>
      </c>
      <c r="YT156" s="1">
        <v>39373</v>
      </c>
      <c r="YU156" t="s">
        <v>156</v>
      </c>
      <c r="YV156" s="1">
        <v>38847</v>
      </c>
      <c r="YW156" t="s">
        <v>163</v>
      </c>
      <c r="YX156" s="1">
        <v>39372</v>
      </c>
      <c r="YY156" t="s">
        <v>156</v>
      </c>
      <c r="YZ156" s="1">
        <v>39392</v>
      </c>
      <c r="ZA156" t="s">
        <v>156</v>
      </c>
      <c r="ZB156" s="1">
        <v>39342</v>
      </c>
      <c r="ZC156" t="s">
        <v>156</v>
      </c>
      <c r="ZD156" s="1">
        <v>39373</v>
      </c>
      <c r="ZE156" t="s">
        <v>156</v>
      </c>
      <c r="ZF156" s="1">
        <v>39385</v>
      </c>
      <c r="ZG156" t="s">
        <v>156</v>
      </c>
      <c r="ZH156" s="1">
        <v>39379</v>
      </c>
      <c r="ZI156" t="s">
        <v>156</v>
      </c>
      <c r="ZJ156" s="1">
        <v>39377</v>
      </c>
      <c r="ZK156" t="s">
        <v>156</v>
      </c>
      <c r="ZL156" s="1">
        <v>34568</v>
      </c>
      <c r="ZM156" t="s">
        <v>479</v>
      </c>
      <c r="ZN156" s="1">
        <v>39387</v>
      </c>
      <c r="ZO156" t="s">
        <v>156</v>
      </c>
      <c r="ZT156" s="1">
        <v>39387</v>
      </c>
      <c r="ZU156" t="s">
        <v>156</v>
      </c>
      <c r="ZV156" s="1">
        <v>39203</v>
      </c>
      <c r="ZW156" t="s">
        <v>156</v>
      </c>
      <c r="ZX156" s="1">
        <v>39400</v>
      </c>
      <c r="ZY156" t="s">
        <v>156</v>
      </c>
      <c r="AAB156" s="1">
        <v>39379</v>
      </c>
      <c r="AAC156" t="s">
        <v>156</v>
      </c>
      <c r="AAD156" s="1">
        <v>39378</v>
      </c>
      <c r="AAE156" t="s">
        <v>154</v>
      </c>
      <c r="AAF156" s="1">
        <v>34534</v>
      </c>
      <c r="AAG156" t="s">
        <v>478</v>
      </c>
      <c r="AAN156" s="1">
        <v>39386</v>
      </c>
      <c r="AAO156" t="s">
        <v>156</v>
      </c>
      <c r="AAP156" s="1">
        <v>39316</v>
      </c>
      <c r="AAQ156" t="s">
        <v>156</v>
      </c>
      <c r="AAR156" s="1">
        <v>39373</v>
      </c>
      <c r="AAS156" t="s">
        <v>156</v>
      </c>
      <c r="AAV156" s="1">
        <v>39379</v>
      </c>
      <c r="AAW156" t="s">
        <v>156</v>
      </c>
      <c r="AAX156" s="1">
        <v>39198</v>
      </c>
      <c r="AAY156" t="s">
        <v>158</v>
      </c>
      <c r="ABB156" s="1">
        <v>39379</v>
      </c>
      <c r="ABC156" t="s">
        <v>156</v>
      </c>
      <c r="ABF156" s="1">
        <v>39372</v>
      </c>
      <c r="ABG156" t="s">
        <v>156</v>
      </c>
      <c r="ABH156" s="1">
        <v>39379</v>
      </c>
      <c r="ABI156" t="s">
        <v>156</v>
      </c>
      <c r="ABJ156" s="1">
        <v>39281</v>
      </c>
      <c r="ABK156" t="s">
        <v>156</v>
      </c>
      <c r="ABN156" s="1">
        <v>39391</v>
      </c>
      <c r="ABO156" t="s">
        <v>156</v>
      </c>
      <c r="ABP156" s="1">
        <v>39386</v>
      </c>
      <c r="ABQ156" t="s">
        <v>156</v>
      </c>
      <c r="ABR156" s="1">
        <v>39374</v>
      </c>
      <c r="ABS156" t="s">
        <v>156</v>
      </c>
      <c r="ABV156" s="1">
        <v>39379</v>
      </c>
      <c r="ABW156" t="s">
        <v>156</v>
      </c>
      <c r="ABX156" s="1">
        <v>39366</v>
      </c>
      <c r="ABY156" t="s">
        <v>156</v>
      </c>
      <c r="ABZ156" s="1">
        <v>39386</v>
      </c>
      <c r="ACA156" t="s">
        <v>156</v>
      </c>
      <c r="ACB156" s="1">
        <v>39380</v>
      </c>
      <c r="ACC156" t="s">
        <v>156</v>
      </c>
      <c r="ACD156" s="1">
        <v>39392</v>
      </c>
      <c r="ACE156" t="s">
        <v>156</v>
      </c>
      <c r="ACF156" s="1">
        <v>39378</v>
      </c>
      <c r="ACG156" t="s">
        <v>156</v>
      </c>
      <c r="ACJ156" s="1">
        <v>39526</v>
      </c>
      <c r="ACK156" t="s">
        <v>149</v>
      </c>
      <c r="ACL156" s="1">
        <v>39540</v>
      </c>
      <c r="ACM156" t="s">
        <v>149</v>
      </c>
      <c r="ACN156" s="1">
        <v>39204</v>
      </c>
      <c r="ACO156" t="s">
        <v>158</v>
      </c>
      <c r="ACT156" s="1">
        <v>39294</v>
      </c>
      <c r="ACU156" t="s">
        <v>154</v>
      </c>
      <c r="ACV156" s="1">
        <v>34620</v>
      </c>
      <c r="ACW156" t="s">
        <v>479</v>
      </c>
      <c r="ACX156" s="1">
        <v>39204</v>
      </c>
      <c r="ACY156" t="s">
        <v>158</v>
      </c>
      <c r="ACZ156" s="1">
        <v>39196</v>
      </c>
      <c r="ADA156" t="s">
        <v>158</v>
      </c>
      <c r="ADB156" s="1">
        <v>39386</v>
      </c>
      <c r="ADC156" t="s">
        <v>156</v>
      </c>
      <c r="ADD156" s="1">
        <v>39370</v>
      </c>
      <c r="ADE156" t="s">
        <v>156</v>
      </c>
      <c r="ADH156" s="1">
        <v>39196</v>
      </c>
      <c r="ADI156" t="s">
        <v>158</v>
      </c>
      <c r="ADJ156" s="1">
        <v>39350</v>
      </c>
      <c r="ADK156" t="s">
        <v>156</v>
      </c>
      <c r="ADL156" s="1" t="s">
        <v>461</v>
      </c>
      <c r="ADM156" t="s">
        <v>479</v>
      </c>
      <c r="ADN156" s="1">
        <v>39379</v>
      </c>
      <c r="ADO156" t="s">
        <v>156</v>
      </c>
      <c r="ADR156" s="1">
        <v>39485</v>
      </c>
      <c r="ADS156" t="s">
        <v>152</v>
      </c>
      <c r="ADV156" s="1">
        <v>39206</v>
      </c>
      <c r="ADW156" t="s">
        <v>158</v>
      </c>
      <c r="ADX156" s="1">
        <v>39218</v>
      </c>
      <c r="ADY156" t="s">
        <v>158</v>
      </c>
      <c r="ADZ156" s="1">
        <v>39385</v>
      </c>
      <c r="AEA156" t="s">
        <v>156</v>
      </c>
      <c r="AEB156" s="1">
        <v>39392</v>
      </c>
      <c r="AEC156" t="s">
        <v>156</v>
      </c>
      <c r="AED156" s="1">
        <v>39379</v>
      </c>
      <c r="AEE156" t="s">
        <v>156</v>
      </c>
      <c r="AEJ156" s="1">
        <v>39380</v>
      </c>
      <c r="AEK156" t="s">
        <v>154</v>
      </c>
      <c r="AEL156" s="1">
        <v>39681</v>
      </c>
      <c r="AEM156" t="s">
        <v>156</v>
      </c>
      <c r="AEP156" s="1">
        <v>39210</v>
      </c>
      <c r="AEQ156" t="s">
        <v>158</v>
      </c>
      <c r="AER156" s="1">
        <v>39289</v>
      </c>
      <c r="AES156" t="s">
        <v>156</v>
      </c>
      <c r="AEV156" s="1">
        <v>39202</v>
      </c>
      <c r="AEW156" t="s">
        <v>158</v>
      </c>
      <c r="AEZ156" s="1">
        <v>39379</v>
      </c>
      <c r="AFA156" t="s">
        <v>156</v>
      </c>
      <c r="AFB156" s="1">
        <v>39372</v>
      </c>
      <c r="AFC156" t="s">
        <v>156</v>
      </c>
      <c r="AFD156" s="1">
        <v>39379</v>
      </c>
      <c r="AFE156" t="s">
        <v>156</v>
      </c>
      <c r="AFF156" s="1">
        <v>39625</v>
      </c>
      <c r="AFG156" t="s">
        <v>150</v>
      </c>
      <c r="AFJ156" s="1">
        <v>39504</v>
      </c>
      <c r="AFK156" t="s">
        <v>149</v>
      </c>
      <c r="AFL156" s="1">
        <v>39204</v>
      </c>
      <c r="AFM156" t="s">
        <v>158</v>
      </c>
      <c r="AFN156" s="1">
        <v>39371</v>
      </c>
      <c r="AFO156" t="s">
        <v>156</v>
      </c>
      <c r="AFP156" s="1">
        <v>39294</v>
      </c>
      <c r="AFQ156" t="s">
        <v>157</v>
      </c>
      <c r="AFR156" s="1">
        <v>39385</v>
      </c>
      <c r="AFS156" t="s">
        <v>156</v>
      </c>
      <c r="AFT156" s="1">
        <v>39435</v>
      </c>
      <c r="AFU156" t="s">
        <v>152</v>
      </c>
      <c r="AFV156" s="1">
        <v>39331</v>
      </c>
      <c r="AFW156" t="s">
        <v>156</v>
      </c>
      <c r="AFX156" s="1">
        <v>39204</v>
      </c>
      <c r="AFY156" t="s">
        <v>158</v>
      </c>
      <c r="AFZ156" s="1">
        <v>39395</v>
      </c>
      <c r="AGA156" t="s">
        <v>156</v>
      </c>
      <c r="AGD156" s="1">
        <v>34647</v>
      </c>
      <c r="AGE156" t="s">
        <v>478</v>
      </c>
      <c r="AGF156" s="1">
        <v>39373</v>
      </c>
      <c r="AGG156" t="s">
        <v>156</v>
      </c>
      <c r="AGH156" s="1">
        <v>39379</v>
      </c>
      <c r="AGI156" t="s">
        <v>156</v>
      </c>
      <c r="AGJ156" s="1">
        <v>39464</v>
      </c>
      <c r="AGK156" t="s">
        <v>152</v>
      </c>
      <c r="AGN156" s="1">
        <v>39379</v>
      </c>
      <c r="AGO156" t="s">
        <v>156</v>
      </c>
      <c r="AGP156" s="1">
        <v>39385</v>
      </c>
      <c r="AGQ156" t="s">
        <v>152</v>
      </c>
      <c r="AGR156" s="1">
        <v>39315</v>
      </c>
      <c r="AGS156" t="s">
        <v>156</v>
      </c>
      <c r="AGT156" s="1">
        <v>39372</v>
      </c>
      <c r="AGU156" t="s">
        <v>156</v>
      </c>
      <c r="AGV156" s="1">
        <v>39379</v>
      </c>
      <c r="AGW156" t="s">
        <v>156</v>
      </c>
      <c r="AGZ156" s="1">
        <v>39378</v>
      </c>
      <c r="AHA156" t="s">
        <v>156</v>
      </c>
      <c r="AHB156" s="1">
        <v>39372</v>
      </c>
      <c r="AHC156" t="s">
        <v>156</v>
      </c>
      <c r="AHD156" s="1">
        <v>39385</v>
      </c>
      <c r="AHE156" t="s">
        <v>156</v>
      </c>
      <c r="AHF156" s="1">
        <v>39505</v>
      </c>
      <c r="AHG156" t="s">
        <v>149</v>
      </c>
      <c r="AHH156" s="1">
        <v>39310</v>
      </c>
      <c r="AHI156" t="s">
        <v>156</v>
      </c>
      <c r="AHJ156" s="1">
        <v>39658</v>
      </c>
      <c r="AHK156" t="s">
        <v>152</v>
      </c>
      <c r="AHN156" s="1">
        <v>39395</v>
      </c>
      <c r="AHO156" t="s">
        <v>156</v>
      </c>
      <c r="AHP156" s="1">
        <v>40120</v>
      </c>
      <c r="AHQ156" t="s">
        <v>143</v>
      </c>
      <c r="AHR156" s="1">
        <v>39301</v>
      </c>
      <c r="AHS156" t="s">
        <v>154</v>
      </c>
      <c r="AHV156" s="1">
        <v>39870</v>
      </c>
      <c r="AHW156" t="s">
        <v>1372</v>
      </c>
      <c r="AHX156" s="1">
        <v>39384</v>
      </c>
      <c r="AHY156" t="s">
        <v>156</v>
      </c>
      <c r="AHZ156" s="1">
        <v>39279</v>
      </c>
      <c r="AIA156" t="s">
        <v>158</v>
      </c>
      <c r="AIB156" s="1">
        <v>39387</v>
      </c>
      <c r="AIC156" t="s">
        <v>156</v>
      </c>
      <c r="AID156" s="1">
        <v>39541</v>
      </c>
      <c r="AIE156" t="s">
        <v>149</v>
      </c>
      <c r="AIH156" s="1">
        <v>39350</v>
      </c>
      <c r="AII156" t="s">
        <v>156</v>
      </c>
      <c r="AIJ156" s="1">
        <v>39374</v>
      </c>
      <c r="AIK156" t="s">
        <v>156</v>
      </c>
      <c r="AIL156" s="1">
        <v>39344</v>
      </c>
      <c r="AIM156" t="s">
        <v>156</v>
      </c>
      <c r="AIN156" s="1">
        <v>39392</v>
      </c>
      <c r="AIO156" t="s">
        <v>156</v>
      </c>
      <c r="AIR156" s="1">
        <v>39286</v>
      </c>
      <c r="AIS156" t="s">
        <v>156</v>
      </c>
      <c r="AIT156" s="1">
        <v>39385</v>
      </c>
      <c r="AIU156" t="s">
        <v>156</v>
      </c>
      <c r="AIV156" s="1">
        <v>39372</v>
      </c>
      <c r="AIW156" t="s">
        <v>156</v>
      </c>
      <c r="AIX156" s="1">
        <v>39365</v>
      </c>
      <c r="AIY156" t="s">
        <v>156</v>
      </c>
      <c r="AIZ156" s="1">
        <v>39317</v>
      </c>
      <c r="AJA156" t="s">
        <v>156</v>
      </c>
      <c r="AJD156" s="1">
        <v>39380</v>
      </c>
      <c r="AJE156" t="s">
        <v>156</v>
      </c>
      <c r="AJF156" s="1">
        <v>39386</v>
      </c>
      <c r="AJG156" t="s">
        <v>156</v>
      </c>
      <c r="AJH156" s="1">
        <v>39505</v>
      </c>
      <c r="AJI156" t="s">
        <v>149</v>
      </c>
      <c r="AJJ156" s="1">
        <v>39345</v>
      </c>
      <c r="AJK156" t="s">
        <v>156</v>
      </c>
      <c r="AJL156" s="1">
        <v>39372</v>
      </c>
      <c r="AJM156" t="s">
        <v>156</v>
      </c>
      <c r="AJP156" s="1">
        <v>34612</v>
      </c>
      <c r="AJQ156" t="s">
        <v>478</v>
      </c>
      <c r="AJR156" s="1">
        <v>39210</v>
      </c>
      <c r="AJS156" t="s">
        <v>158</v>
      </c>
      <c r="AJT156" s="1">
        <v>39394</v>
      </c>
      <c r="AJU156" t="s">
        <v>156</v>
      </c>
      <c r="AJV156" s="1">
        <v>39199</v>
      </c>
      <c r="AJW156" t="s">
        <v>158</v>
      </c>
      <c r="AJX156" s="1">
        <v>39388</v>
      </c>
      <c r="AJY156" t="s">
        <v>156</v>
      </c>
      <c r="AKB156" s="1">
        <v>39191</v>
      </c>
      <c r="AKC156" t="s">
        <v>158</v>
      </c>
      <c r="AKD156" s="1">
        <v>39378</v>
      </c>
      <c r="AKE156" t="s">
        <v>156</v>
      </c>
      <c r="AKF156" s="1">
        <v>39373</v>
      </c>
      <c r="AKG156" t="s">
        <v>156</v>
      </c>
      <c r="AKJ156" s="1">
        <v>39560</v>
      </c>
      <c r="AKK156" t="s">
        <v>433</v>
      </c>
      <c r="AKN156" s="1">
        <v>39384</v>
      </c>
      <c r="AKO156" t="s">
        <v>156</v>
      </c>
      <c r="AKP156" s="1">
        <v>39535</v>
      </c>
      <c r="AKQ156" t="s">
        <v>149</v>
      </c>
      <c r="AKR156" s="1">
        <v>39331</v>
      </c>
      <c r="AKS156" t="s">
        <v>154</v>
      </c>
      <c r="AKT156" s="1">
        <v>39386</v>
      </c>
      <c r="AKU156" t="s">
        <v>156</v>
      </c>
      <c r="AKV156" s="1">
        <v>39526</v>
      </c>
      <c r="AKW156" t="s">
        <v>149</v>
      </c>
      <c r="AKX156" s="1">
        <v>39316</v>
      </c>
      <c r="AKY156" t="s">
        <v>154</v>
      </c>
      <c r="AKZ156" s="1">
        <v>39401</v>
      </c>
      <c r="ALA156" t="s">
        <v>154</v>
      </c>
      <c r="ALB156" s="1">
        <v>39204</v>
      </c>
      <c r="ALC156" t="s">
        <v>158</v>
      </c>
      <c r="ALD156" s="1">
        <v>39377</v>
      </c>
      <c r="ALE156" t="s">
        <v>156</v>
      </c>
      <c r="ALH156" s="1">
        <v>39470</v>
      </c>
      <c r="ALI156" t="s">
        <v>152</v>
      </c>
      <c r="ALN156" s="1">
        <v>39379</v>
      </c>
      <c r="ALO156" t="s">
        <v>154</v>
      </c>
      <c r="ALR156" s="1">
        <v>34411</v>
      </c>
      <c r="ALS156" t="s">
        <v>480</v>
      </c>
      <c r="ALT156" s="1">
        <v>34562</v>
      </c>
      <c r="ALU156" t="s">
        <v>478</v>
      </c>
      <c r="ALV156" s="1">
        <v>39345</v>
      </c>
      <c r="ALW156" t="s">
        <v>156</v>
      </c>
      <c r="ALX156" s="1">
        <v>39371</v>
      </c>
      <c r="ALY156" t="s">
        <v>156</v>
      </c>
      <c r="AMB156" s="1">
        <v>39119</v>
      </c>
      <c r="AMC156" t="s">
        <v>160</v>
      </c>
      <c r="AMD156" s="1">
        <v>39202</v>
      </c>
      <c r="AME156" t="s">
        <v>158</v>
      </c>
      <c r="AMF156" s="1">
        <v>39505</v>
      </c>
      <c r="AMG156" t="s">
        <v>154</v>
      </c>
      <c r="AMH156" s="1">
        <v>39393</v>
      </c>
      <c r="AMI156" t="s">
        <v>156</v>
      </c>
      <c r="AMJ156" s="1">
        <v>34639</v>
      </c>
      <c r="AMK156" t="s">
        <v>479</v>
      </c>
      <c r="AML156" s="1">
        <v>39386</v>
      </c>
      <c r="AMM156" t="s">
        <v>156</v>
      </c>
      <c r="AMN156" s="1">
        <v>39380</v>
      </c>
      <c r="AMO156" t="s">
        <v>156</v>
      </c>
      <c r="AMP156" s="1">
        <v>39405</v>
      </c>
      <c r="AMQ156" t="s">
        <v>152</v>
      </c>
      <c r="AMT156" s="1">
        <v>39378</v>
      </c>
      <c r="AMU156" t="s">
        <v>156</v>
      </c>
      <c r="AMX156" s="1">
        <v>39205</v>
      </c>
      <c r="AMY156" t="s">
        <v>158</v>
      </c>
    </row>
    <row r="157" spans="8:1039" x14ac:dyDescent="0.2">
      <c r="H157" s="1">
        <v>39296</v>
      </c>
      <c r="I157" t="s">
        <v>157</v>
      </c>
      <c r="J157" s="1">
        <v>39287</v>
      </c>
      <c r="L157" s="1">
        <v>39293</v>
      </c>
      <c r="M157" t="s">
        <v>157</v>
      </c>
      <c r="P157" s="1">
        <v>39293</v>
      </c>
      <c r="Q157" t="s">
        <v>157</v>
      </c>
      <c r="T157" s="1">
        <v>39218</v>
      </c>
      <c r="U157" t="s">
        <v>157</v>
      </c>
      <c r="V157" s="1">
        <v>39477</v>
      </c>
      <c r="W157" t="s">
        <v>155</v>
      </c>
      <c r="X157" s="1">
        <v>39295</v>
      </c>
      <c r="Y157" t="s">
        <v>157</v>
      </c>
      <c r="Z157" s="1">
        <v>39283</v>
      </c>
      <c r="AA157" t="s">
        <v>157</v>
      </c>
      <c r="AB157" s="1">
        <v>39289</v>
      </c>
      <c r="AC157" t="s">
        <v>157</v>
      </c>
      <c r="AF157" s="1">
        <v>39127</v>
      </c>
      <c r="AG157" t="s">
        <v>159</v>
      </c>
      <c r="AJ157" s="1">
        <v>39294</v>
      </c>
      <c r="AK157" t="s">
        <v>157</v>
      </c>
      <c r="AN157" s="1">
        <v>39380</v>
      </c>
      <c r="AO157" t="s">
        <v>153</v>
      </c>
      <c r="AP157" s="1">
        <v>39365</v>
      </c>
      <c r="AQ157" t="s">
        <v>155</v>
      </c>
      <c r="AR157" s="1">
        <v>39373</v>
      </c>
      <c r="AS157" t="s">
        <v>153</v>
      </c>
      <c r="AV157" s="1">
        <v>39280</v>
      </c>
      <c r="AW157" t="s">
        <v>157</v>
      </c>
      <c r="AX157" s="1">
        <v>39288</v>
      </c>
      <c r="AY157" t="s">
        <v>157</v>
      </c>
      <c r="AZ157" s="1">
        <v>39281</v>
      </c>
      <c r="BA157" t="s">
        <v>157</v>
      </c>
      <c r="BB157" s="1">
        <v>39311</v>
      </c>
      <c r="BC157" t="s">
        <v>153</v>
      </c>
      <c r="BD157" s="1">
        <v>39281</v>
      </c>
      <c r="BE157" t="s">
        <v>157</v>
      </c>
      <c r="BH157" s="1">
        <v>39296</v>
      </c>
      <c r="BI157" t="s">
        <v>157</v>
      </c>
      <c r="BL157" s="1">
        <v>39379</v>
      </c>
      <c r="BM157" t="s">
        <v>155</v>
      </c>
      <c r="BN157" s="1">
        <v>39295</v>
      </c>
      <c r="BO157" t="s">
        <v>157</v>
      </c>
      <c r="BR157" s="1">
        <v>39294</v>
      </c>
      <c r="BS157" t="s">
        <v>157</v>
      </c>
      <c r="BT157" s="1">
        <v>39281</v>
      </c>
      <c r="BU157" t="s">
        <v>157</v>
      </c>
      <c r="BV157" s="1">
        <v>39295</v>
      </c>
      <c r="BW157" t="s">
        <v>157</v>
      </c>
      <c r="BX157" s="1">
        <v>39286</v>
      </c>
      <c r="BY157" t="s">
        <v>157</v>
      </c>
      <c r="BZ157" s="1">
        <v>39107</v>
      </c>
      <c r="CA157" t="s">
        <v>159</v>
      </c>
      <c r="CD157" s="1">
        <v>39280</v>
      </c>
      <c r="CE157" t="s">
        <v>157</v>
      </c>
      <c r="CH157" s="1">
        <v>39531</v>
      </c>
      <c r="CI157" t="s">
        <v>150</v>
      </c>
      <c r="CJ157" s="1">
        <v>39280</v>
      </c>
      <c r="CK157" t="s">
        <v>157</v>
      </c>
      <c r="CL157" s="1">
        <v>39274</v>
      </c>
      <c r="CM157" t="s">
        <v>157</v>
      </c>
      <c r="CN157" s="1">
        <v>39203</v>
      </c>
      <c r="CO157" t="s">
        <v>157</v>
      </c>
      <c r="CP157" s="1">
        <v>39356</v>
      </c>
      <c r="CQ157" t="s">
        <v>155</v>
      </c>
      <c r="CR157" s="1">
        <v>39119</v>
      </c>
      <c r="CS157" t="s">
        <v>159</v>
      </c>
      <c r="CT157" s="1">
        <v>39212</v>
      </c>
      <c r="CU157" t="s">
        <v>158</v>
      </c>
      <c r="CV157" s="1">
        <v>34726</v>
      </c>
      <c r="CW157" t="s">
        <v>478</v>
      </c>
      <c r="CX157" s="1">
        <v>39280</v>
      </c>
      <c r="CY157" t="s">
        <v>157</v>
      </c>
      <c r="CZ157" s="1">
        <v>39282</v>
      </c>
      <c r="DA157" t="s">
        <v>157</v>
      </c>
      <c r="DB157" s="1">
        <v>39282</v>
      </c>
      <c r="DC157" t="s">
        <v>157</v>
      </c>
      <c r="DD157" s="1">
        <v>39287</v>
      </c>
      <c r="DE157" t="s">
        <v>157</v>
      </c>
      <c r="DF157" s="1">
        <v>39279</v>
      </c>
      <c r="DG157" t="s">
        <v>157</v>
      </c>
      <c r="DJ157" s="1">
        <v>39289</v>
      </c>
      <c r="DK157" t="s">
        <v>157</v>
      </c>
      <c r="DL157" s="1">
        <v>39505</v>
      </c>
      <c r="DM157" t="s">
        <v>150</v>
      </c>
      <c r="DN157" s="1">
        <v>39296</v>
      </c>
      <c r="DO157" t="s">
        <v>157</v>
      </c>
      <c r="DP157" s="1">
        <v>39287</v>
      </c>
      <c r="DQ157" t="s">
        <v>157</v>
      </c>
      <c r="DR157" s="1">
        <v>39293</v>
      </c>
      <c r="DS157" t="s">
        <v>157</v>
      </c>
      <c r="DT157" s="1">
        <v>34536</v>
      </c>
      <c r="DU157" t="s">
        <v>480</v>
      </c>
      <c r="DV157" s="1">
        <v>34633</v>
      </c>
      <c r="DW157" t="s">
        <v>479</v>
      </c>
      <c r="DX157" s="1">
        <v>39140</v>
      </c>
      <c r="DY157" t="s">
        <v>159</v>
      </c>
      <c r="EB157" s="1">
        <v>39280</v>
      </c>
      <c r="EC157" t="s">
        <v>157</v>
      </c>
      <c r="ED157" s="1">
        <v>39286</v>
      </c>
      <c r="EE157" t="s">
        <v>157</v>
      </c>
      <c r="EJ157" s="1">
        <v>39296</v>
      </c>
      <c r="EK157" t="s">
        <v>157</v>
      </c>
      <c r="EL157" s="1">
        <v>34535</v>
      </c>
      <c r="EM157" t="s">
        <v>480</v>
      </c>
      <c r="EN157" s="1">
        <v>39289</v>
      </c>
      <c r="EO157" t="s">
        <v>157</v>
      </c>
      <c r="EP157" s="1">
        <v>39289</v>
      </c>
      <c r="EQ157" t="s">
        <v>153</v>
      </c>
      <c r="ER157" s="1">
        <v>39202</v>
      </c>
      <c r="ES157" t="s">
        <v>157</v>
      </c>
      <c r="EV157" s="1">
        <v>39282</v>
      </c>
      <c r="EW157" t="s">
        <v>157</v>
      </c>
      <c r="EZ157" s="1">
        <v>39141</v>
      </c>
      <c r="FA157" t="s">
        <v>159</v>
      </c>
      <c r="FB157" s="1">
        <v>39289</v>
      </c>
      <c r="FC157" t="s">
        <v>157</v>
      </c>
      <c r="FF157" s="1">
        <v>39504</v>
      </c>
      <c r="FG157" t="s">
        <v>150</v>
      </c>
      <c r="FH157" s="1">
        <v>39282</v>
      </c>
      <c r="FI157" t="s">
        <v>157</v>
      </c>
      <c r="FN157" s="1">
        <v>39281</v>
      </c>
      <c r="FO157" t="s">
        <v>157</v>
      </c>
      <c r="FP157" s="1">
        <v>39295</v>
      </c>
      <c r="FQ157" t="s">
        <v>157</v>
      </c>
      <c r="FT157" s="1">
        <v>39212</v>
      </c>
      <c r="FU157" t="s">
        <v>158</v>
      </c>
      <c r="FV157" s="1">
        <v>39294</v>
      </c>
      <c r="FW157" t="s">
        <v>157</v>
      </c>
      <c r="FX157" s="1">
        <v>39296</v>
      </c>
      <c r="FY157" t="s">
        <v>155</v>
      </c>
      <c r="GD157" s="1">
        <v>39290</v>
      </c>
      <c r="GE157" t="s">
        <v>157</v>
      </c>
      <c r="GF157" s="1">
        <v>39288</v>
      </c>
      <c r="GG157" t="s">
        <v>157</v>
      </c>
      <c r="GH157" s="1">
        <v>39126</v>
      </c>
      <c r="GI157" t="s">
        <v>159</v>
      </c>
      <c r="GJ157" s="1">
        <v>39121</v>
      </c>
      <c r="GK157" t="s">
        <v>159</v>
      </c>
      <c r="GL157" s="1">
        <v>39301</v>
      </c>
      <c r="GM157" t="s">
        <v>157</v>
      </c>
      <c r="GN157" s="1">
        <v>39303</v>
      </c>
      <c r="GO157" t="s">
        <v>157</v>
      </c>
      <c r="GP157" s="1">
        <v>39343</v>
      </c>
      <c r="GQ157" t="s">
        <v>153</v>
      </c>
      <c r="GR157" s="1">
        <v>39287</v>
      </c>
      <c r="GS157" t="s">
        <v>157</v>
      </c>
      <c r="GT157" s="1">
        <v>39385</v>
      </c>
      <c r="GU157" t="s">
        <v>153</v>
      </c>
      <c r="GV157" s="1">
        <v>39289</v>
      </c>
      <c r="GW157" t="s">
        <v>157</v>
      </c>
      <c r="GX157" s="1">
        <v>39281</v>
      </c>
      <c r="GY157" t="s">
        <v>157</v>
      </c>
      <c r="GZ157" s="1">
        <v>39282</v>
      </c>
      <c r="HA157" t="s">
        <v>157</v>
      </c>
      <c r="HB157" s="1">
        <v>38930</v>
      </c>
      <c r="HC157" t="s">
        <v>159</v>
      </c>
      <c r="HD157" s="1">
        <v>39288</v>
      </c>
      <c r="HE157" t="s">
        <v>157</v>
      </c>
      <c r="HF157" s="1">
        <v>39115</v>
      </c>
      <c r="HG157" t="s">
        <v>159</v>
      </c>
      <c r="HJ157" s="1">
        <v>39282</v>
      </c>
      <c r="HK157" t="s">
        <v>157</v>
      </c>
      <c r="HL157" s="1">
        <v>39301</v>
      </c>
      <c r="HM157" t="s">
        <v>157</v>
      </c>
      <c r="HR157" s="1">
        <v>39281</v>
      </c>
      <c r="HS157" t="s">
        <v>157</v>
      </c>
      <c r="HT157" s="1">
        <v>39289</v>
      </c>
      <c r="HU157" t="s">
        <v>157</v>
      </c>
      <c r="HV157" s="1">
        <v>39294</v>
      </c>
      <c r="HW157" t="s">
        <v>157</v>
      </c>
      <c r="HX157" s="1">
        <v>39287</v>
      </c>
      <c r="HY157" t="s">
        <v>157</v>
      </c>
      <c r="HZ157" s="1">
        <v>39289</v>
      </c>
      <c r="IA157" t="s">
        <v>157</v>
      </c>
      <c r="IB157" s="1">
        <v>34528</v>
      </c>
      <c r="IC157" t="s">
        <v>480</v>
      </c>
      <c r="ID157" s="1">
        <v>39126</v>
      </c>
      <c r="IE157" t="s">
        <v>159</v>
      </c>
      <c r="IF157" s="1">
        <v>39357</v>
      </c>
      <c r="IG157" t="s">
        <v>155</v>
      </c>
      <c r="IH157" s="1">
        <v>39394</v>
      </c>
      <c r="II157" t="s">
        <v>155</v>
      </c>
      <c r="IJ157" s="1">
        <v>39282</v>
      </c>
      <c r="IK157" t="s">
        <v>157</v>
      </c>
      <c r="IL157" s="1">
        <v>39345</v>
      </c>
      <c r="IM157" t="s">
        <v>153</v>
      </c>
      <c r="IN157" s="1">
        <v>39392</v>
      </c>
      <c r="IO157" t="s">
        <v>155</v>
      </c>
      <c r="IP157" s="1">
        <v>39295</v>
      </c>
      <c r="IQ157" t="s">
        <v>157</v>
      </c>
      <c r="IR157" s="1">
        <v>39289</v>
      </c>
      <c r="IS157" t="s">
        <v>157</v>
      </c>
      <c r="IT157" s="1">
        <v>39203</v>
      </c>
      <c r="IU157" t="s">
        <v>158</v>
      </c>
      <c r="IV157" s="1">
        <v>39401</v>
      </c>
      <c r="IW157" t="s">
        <v>155</v>
      </c>
      <c r="IX157" s="1">
        <v>38926</v>
      </c>
      <c r="IY157" t="s">
        <v>159</v>
      </c>
      <c r="IZ157" s="1">
        <v>39119</v>
      </c>
      <c r="JA157" t="s">
        <v>159</v>
      </c>
      <c r="JD157" s="1">
        <v>39289</v>
      </c>
      <c r="JE157" t="s">
        <v>157</v>
      </c>
      <c r="JF157" s="1">
        <v>39282</v>
      </c>
      <c r="JG157" t="s">
        <v>157</v>
      </c>
      <c r="JJ157" s="1">
        <v>39295</v>
      </c>
      <c r="JK157" t="s">
        <v>157</v>
      </c>
      <c r="JL157" s="1">
        <v>39352</v>
      </c>
      <c r="JM157" t="s">
        <v>155</v>
      </c>
      <c r="JN157" s="1">
        <v>39287</v>
      </c>
      <c r="JO157" t="s">
        <v>157</v>
      </c>
      <c r="JP157" s="1">
        <v>39282</v>
      </c>
      <c r="JQ157" t="s">
        <v>157</v>
      </c>
      <c r="JR157" s="1">
        <v>39294</v>
      </c>
      <c r="JS157" t="s">
        <v>157</v>
      </c>
      <c r="JT157" s="1">
        <v>39287</v>
      </c>
      <c r="JU157" t="s">
        <v>157</v>
      </c>
      <c r="JV157" s="1">
        <v>39286</v>
      </c>
      <c r="JW157" t="s">
        <v>157</v>
      </c>
      <c r="JX157" s="1">
        <v>39343</v>
      </c>
      <c r="JY157" t="s">
        <v>155</v>
      </c>
      <c r="JZ157" s="1">
        <v>39280</v>
      </c>
      <c r="KA157" t="s">
        <v>157</v>
      </c>
      <c r="KB157" s="1">
        <v>39296</v>
      </c>
      <c r="KC157" t="s">
        <v>157</v>
      </c>
      <c r="KD157" s="1">
        <v>39114</v>
      </c>
      <c r="KE157" t="s">
        <v>159</v>
      </c>
      <c r="KF157" s="1">
        <v>34627</v>
      </c>
      <c r="KG157" t="s">
        <v>479</v>
      </c>
      <c r="KH157" s="1">
        <v>39286</v>
      </c>
      <c r="KI157" t="s">
        <v>157</v>
      </c>
      <c r="KL157" s="1">
        <v>39308</v>
      </c>
      <c r="KM157" t="s">
        <v>156</v>
      </c>
      <c r="KN157" s="1">
        <v>39289</v>
      </c>
      <c r="KO157" t="s">
        <v>157</v>
      </c>
      <c r="KP157" s="1">
        <v>39112</v>
      </c>
      <c r="KQ157" t="s">
        <v>159</v>
      </c>
      <c r="KR157" s="1">
        <v>39281</v>
      </c>
      <c r="KS157" t="s">
        <v>157</v>
      </c>
      <c r="KT157" s="1">
        <v>39406</v>
      </c>
      <c r="KU157" t="s">
        <v>155</v>
      </c>
      <c r="KV157" s="1">
        <v>39345</v>
      </c>
      <c r="KW157" t="s">
        <v>153</v>
      </c>
      <c r="KX157" s="1">
        <v>39295</v>
      </c>
      <c r="KY157" t="s">
        <v>157</v>
      </c>
      <c r="KZ157" s="1">
        <v>39377</v>
      </c>
      <c r="LA157" t="s">
        <v>155</v>
      </c>
      <c r="LB157" s="1">
        <v>39120</v>
      </c>
      <c r="LC157" t="s">
        <v>159</v>
      </c>
      <c r="LD157" s="1">
        <v>39295</v>
      </c>
      <c r="LE157" t="s">
        <v>157</v>
      </c>
      <c r="LF157" s="1">
        <v>39504</v>
      </c>
      <c r="LG157" t="s">
        <v>150</v>
      </c>
      <c r="LH157" s="1">
        <v>39281</v>
      </c>
      <c r="LI157" t="s">
        <v>157</v>
      </c>
      <c r="LJ157" s="1">
        <v>34536</v>
      </c>
      <c r="LK157" t="s">
        <v>479</v>
      </c>
      <c r="LP157" s="1">
        <v>39387</v>
      </c>
      <c r="LQ157" t="s">
        <v>155</v>
      </c>
      <c r="LR157" s="1">
        <v>39114</v>
      </c>
      <c r="LS157" t="s">
        <v>159</v>
      </c>
      <c r="LV157" s="1">
        <v>34444</v>
      </c>
      <c r="LW157" t="s">
        <v>481</v>
      </c>
      <c r="MD157" s="1">
        <v>39141</v>
      </c>
      <c r="ME157" t="s">
        <v>159</v>
      </c>
      <c r="MF157" s="1">
        <v>39287</v>
      </c>
      <c r="MG157" t="s">
        <v>157</v>
      </c>
      <c r="MH157" s="1">
        <v>39114</v>
      </c>
      <c r="MI157" t="s">
        <v>159</v>
      </c>
      <c r="MJ157" s="1">
        <v>38846</v>
      </c>
      <c r="MK157" t="s">
        <v>159</v>
      </c>
      <c r="MN157" s="1">
        <v>39286</v>
      </c>
      <c r="MO157" t="s">
        <v>157</v>
      </c>
      <c r="MP157" s="1">
        <v>39352</v>
      </c>
      <c r="MQ157" t="s">
        <v>153</v>
      </c>
      <c r="MT157" s="1">
        <v>39476</v>
      </c>
      <c r="MU157" t="s">
        <v>156</v>
      </c>
      <c r="MV157" s="1">
        <v>39288</v>
      </c>
      <c r="MW157" t="s">
        <v>157</v>
      </c>
      <c r="MZ157" s="1">
        <v>39210</v>
      </c>
      <c r="NA157" t="s">
        <v>157</v>
      </c>
      <c r="NB157" s="1">
        <v>39112</v>
      </c>
      <c r="NC157" t="s">
        <v>159</v>
      </c>
      <c r="ND157" s="1">
        <v>39296</v>
      </c>
      <c r="NE157" t="s">
        <v>157</v>
      </c>
      <c r="NF157" s="1">
        <v>39288</v>
      </c>
      <c r="NG157" t="s">
        <v>153</v>
      </c>
      <c r="NH157" s="1">
        <v>39121</v>
      </c>
      <c r="NI157" t="s">
        <v>159</v>
      </c>
      <c r="NJ157" s="1">
        <v>39290</v>
      </c>
      <c r="NK157" t="s">
        <v>157</v>
      </c>
      <c r="NL157" s="1">
        <v>39301</v>
      </c>
      <c r="NM157" t="s">
        <v>157</v>
      </c>
      <c r="NN157" s="1">
        <v>39260</v>
      </c>
      <c r="NO157" t="s">
        <v>157</v>
      </c>
      <c r="NP157" s="1">
        <v>39286</v>
      </c>
      <c r="NQ157" t="s">
        <v>157</v>
      </c>
      <c r="NR157" s="1">
        <v>39239</v>
      </c>
      <c r="NS157" t="s">
        <v>159</v>
      </c>
      <c r="NT157" s="1">
        <v>39106</v>
      </c>
      <c r="NU157" t="s">
        <v>159</v>
      </c>
      <c r="NV157" s="1">
        <v>39301</v>
      </c>
      <c r="NW157" t="s">
        <v>157</v>
      </c>
      <c r="NX157" s="1">
        <v>39287</v>
      </c>
      <c r="NY157" t="s">
        <v>157</v>
      </c>
      <c r="NZ157" s="1">
        <v>39287</v>
      </c>
      <c r="OA157" t="s">
        <v>157</v>
      </c>
      <c r="OB157" s="1">
        <v>39287</v>
      </c>
      <c r="OC157" t="s">
        <v>157</v>
      </c>
      <c r="OD157" s="1">
        <v>39289</v>
      </c>
      <c r="OE157" t="s">
        <v>157</v>
      </c>
      <c r="OF157" s="1">
        <v>39216</v>
      </c>
      <c r="OG157" t="s">
        <v>157</v>
      </c>
      <c r="OH157" s="1">
        <v>39289</v>
      </c>
      <c r="OI157" t="s">
        <v>157</v>
      </c>
      <c r="OJ157" s="1">
        <v>39289</v>
      </c>
      <c r="OK157" t="s">
        <v>157</v>
      </c>
      <c r="OL157" s="1">
        <v>39282</v>
      </c>
      <c r="OM157" t="s">
        <v>157</v>
      </c>
      <c r="ON157" s="1">
        <v>39301</v>
      </c>
      <c r="OO157" t="s">
        <v>157</v>
      </c>
      <c r="OP157" s="1">
        <v>39287</v>
      </c>
      <c r="OQ157" t="s">
        <v>157</v>
      </c>
      <c r="OT157" s="1">
        <v>39491</v>
      </c>
      <c r="OU157" t="s">
        <v>150</v>
      </c>
      <c r="OV157" s="1">
        <v>39289</v>
      </c>
      <c r="OW157" t="s">
        <v>157</v>
      </c>
      <c r="OX157" s="1">
        <v>39282</v>
      </c>
      <c r="OY157" t="s">
        <v>157</v>
      </c>
      <c r="OZ157" s="1">
        <v>39283</v>
      </c>
      <c r="PA157" t="s">
        <v>157</v>
      </c>
      <c r="PB157" s="1">
        <v>38930</v>
      </c>
      <c r="PC157" t="s">
        <v>159</v>
      </c>
      <c r="PD157" s="1">
        <v>39281</v>
      </c>
      <c r="PE157" t="s">
        <v>157</v>
      </c>
      <c r="PF157" s="1">
        <v>39280</v>
      </c>
      <c r="PG157" t="s">
        <v>157</v>
      </c>
      <c r="PH157" s="1">
        <v>39380</v>
      </c>
      <c r="PI157" t="s">
        <v>153</v>
      </c>
      <c r="PJ157" s="1">
        <v>39301</v>
      </c>
      <c r="PK157" t="s">
        <v>157</v>
      </c>
      <c r="PL157" s="1">
        <v>39295</v>
      </c>
      <c r="PM157" t="s">
        <v>157</v>
      </c>
      <c r="PN157" s="1">
        <v>39437</v>
      </c>
      <c r="PO157" t="s">
        <v>159</v>
      </c>
      <c r="PR157" s="1">
        <v>34540</v>
      </c>
      <c r="PS157" t="s">
        <v>480</v>
      </c>
      <c r="PT157" s="1">
        <v>39540</v>
      </c>
      <c r="PU157" t="s">
        <v>150</v>
      </c>
      <c r="PV157" s="1">
        <v>39287</v>
      </c>
      <c r="PW157" t="s">
        <v>157</v>
      </c>
      <c r="PX157" s="1">
        <v>39286</v>
      </c>
      <c r="PY157" t="s">
        <v>157</v>
      </c>
      <c r="PZ157" s="1">
        <v>39289</v>
      </c>
      <c r="QA157" t="s">
        <v>157</v>
      </c>
      <c r="QB157" s="1">
        <v>39344</v>
      </c>
      <c r="QC157" t="s">
        <v>153</v>
      </c>
      <c r="QD157" s="1">
        <v>39202</v>
      </c>
      <c r="QE157" t="s">
        <v>158</v>
      </c>
      <c r="QF157" s="1">
        <v>39296</v>
      </c>
      <c r="QG157" t="s">
        <v>157</v>
      </c>
      <c r="QH157" s="1">
        <v>34526</v>
      </c>
      <c r="QI157" t="s">
        <v>480</v>
      </c>
      <c r="QL157" s="1">
        <v>39286</v>
      </c>
      <c r="QM157" t="s">
        <v>157</v>
      </c>
      <c r="QN157" s="1">
        <v>39352</v>
      </c>
      <c r="QO157" t="s">
        <v>155</v>
      </c>
      <c r="QP157" s="1">
        <v>39289</v>
      </c>
      <c r="QQ157" t="s">
        <v>157</v>
      </c>
      <c r="QR157" s="1">
        <v>39288</v>
      </c>
      <c r="QS157" t="s">
        <v>157</v>
      </c>
      <c r="QT157" s="1">
        <v>39281</v>
      </c>
      <c r="QU157" t="s">
        <v>157</v>
      </c>
      <c r="QV157" s="1">
        <v>39287</v>
      </c>
      <c r="QW157" t="s">
        <v>157</v>
      </c>
      <c r="QX157" s="1">
        <v>39296</v>
      </c>
      <c r="QY157" t="s">
        <v>157</v>
      </c>
      <c r="QZ157" s="1">
        <v>39288</v>
      </c>
      <c r="RA157" t="s">
        <v>157</v>
      </c>
      <c r="RB157" s="1">
        <v>39302</v>
      </c>
      <c r="RC157" t="s">
        <v>153</v>
      </c>
      <c r="RH157" s="1">
        <v>39286</v>
      </c>
      <c r="RI157" t="s">
        <v>157</v>
      </c>
      <c r="RJ157" s="1">
        <v>39391</v>
      </c>
      <c r="RK157" t="s">
        <v>153</v>
      </c>
      <c r="RN157" s="1">
        <v>39281</v>
      </c>
      <c r="RO157" t="s">
        <v>157</v>
      </c>
      <c r="RP157" s="1">
        <v>34445</v>
      </c>
      <c r="RQ157" t="s">
        <v>481</v>
      </c>
      <c r="RR157" s="1">
        <v>39140</v>
      </c>
      <c r="RS157" t="s">
        <v>159</v>
      </c>
      <c r="RT157" s="1">
        <v>38924</v>
      </c>
      <c r="RU157" t="s">
        <v>162</v>
      </c>
      <c r="RX157" s="1">
        <v>38924</v>
      </c>
      <c r="RY157" t="s">
        <v>162</v>
      </c>
      <c r="RZ157" s="1">
        <v>39105</v>
      </c>
      <c r="SA157" t="s">
        <v>159</v>
      </c>
      <c r="SH157" s="1">
        <v>39293</v>
      </c>
      <c r="SI157" t="s">
        <v>157</v>
      </c>
      <c r="SJ157" s="1">
        <v>39119</v>
      </c>
      <c r="SK157" t="s">
        <v>159</v>
      </c>
      <c r="SL157" s="1">
        <v>39288</v>
      </c>
      <c r="SM157" t="s">
        <v>157</v>
      </c>
      <c r="SN157" s="1">
        <v>39309</v>
      </c>
      <c r="SO157" t="s">
        <v>153</v>
      </c>
      <c r="SP157" s="1">
        <v>39506</v>
      </c>
      <c r="SQ157" t="s">
        <v>150</v>
      </c>
      <c r="SR157" s="1">
        <v>39276</v>
      </c>
      <c r="SS157" t="s">
        <v>157</v>
      </c>
      <c r="ST157" s="1">
        <v>39282</v>
      </c>
      <c r="SU157" t="s">
        <v>157</v>
      </c>
      <c r="SV157" s="1">
        <v>39287</v>
      </c>
      <c r="SW157" t="s">
        <v>157</v>
      </c>
      <c r="SX157" s="1">
        <v>39202</v>
      </c>
      <c r="SY157" t="s">
        <v>157</v>
      </c>
      <c r="SZ157" s="1">
        <v>39290</v>
      </c>
      <c r="TA157" t="s">
        <v>157</v>
      </c>
      <c r="TD157" s="1">
        <v>39301</v>
      </c>
      <c r="TE157" t="s">
        <v>157</v>
      </c>
      <c r="TH157" s="1">
        <v>39119</v>
      </c>
      <c r="TI157" t="s">
        <v>159</v>
      </c>
      <c r="TJ157" s="1">
        <v>39282</v>
      </c>
      <c r="TK157" t="s">
        <v>157</v>
      </c>
      <c r="TP157" s="1">
        <v>39198</v>
      </c>
      <c r="TQ157" t="s">
        <v>157</v>
      </c>
      <c r="TR157" s="1">
        <v>39281</v>
      </c>
      <c r="TS157" t="s">
        <v>157</v>
      </c>
      <c r="TT157" s="1">
        <v>39287</v>
      </c>
      <c r="TU157" t="s">
        <v>157</v>
      </c>
      <c r="TV157" s="1">
        <v>39282</v>
      </c>
      <c r="TW157" t="s">
        <v>157</v>
      </c>
      <c r="TZ157" s="1">
        <v>39281</v>
      </c>
      <c r="UA157" t="s">
        <v>157</v>
      </c>
      <c r="UD157" s="1">
        <v>39503</v>
      </c>
      <c r="UE157" t="s">
        <v>150</v>
      </c>
      <c r="UF157" s="1">
        <v>34534</v>
      </c>
      <c r="UG157" t="s">
        <v>480</v>
      </c>
      <c r="UH157" s="1">
        <v>39197</v>
      </c>
      <c r="UI157" t="s">
        <v>158</v>
      </c>
      <c r="UJ157" s="1">
        <v>39296</v>
      </c>
      <c r="UK157" t="s">
        <v>157</v>
      </c>
      <c r="UL157" s="1">
        <v>39283</v>
      </c>
      <c r="UM157" t="s">
        <v>157</v>
      </c>
      <c r="UN157" s="1">
        <v>39373</v>
      </c>
      <c r="UO157" t="s">
        <v>156</v>
      </c>
      <c r="UP157" s="1">
        <v>39296</v>
      </c>
      <c r="UQ157" t="s">
        <v>157</v>
      </c>
      <c r="UV157" s="1">
        <v>34751</v>
      </c>
      <c r="UW157" t="s">
        <v>478</v>
      </c>
      <c r="UX157" s="1">
        <v>39345</v>
      </c>
      <c r="UY157" t="s">
        <v>153</v>
      </c>
      <c r="VB157" s="1">
        <v>39295</v>
      </c>
      <c r="VC157" t="s">
        <v>157</v>
      </c>
      <c r="VD157" s="1">
        <v>39497</v>
      </c>
      <c r="VE157" t="s">
        <v>150</v>
      </c>
      <c r="VF157" s="1">
        <v>39295</v>
      </c>
      <c r="VG157" t="s">
        <v>157</v>
      </c>
      <c r="VH157" s="1">
        <v>39141</v>
      </c>
      <c r="VI157" t="s">
        <v>159</v>
      </c>
      <c r="VJ157" s="1">
        <v>39295</v>
      </c>
      <c r="VK157" t="s">
        <v>153</v>
      </c>
      <c r="VL157" s="1">
        <v>39385</v>
      </c>
      <c r="VM157" t="s">
        <v>153</v>
      </c>
      <c r="VP157" s="1">
        <v>39365</v>
      </c>
      <c r="VQ157" t="s">
        <v>153</v>
      </c>
      <c r="VR157" s="1">
        <v>39287</v>
      </c>
      <c r="VS157" t="s">
        <v>157</v>
      </c>
      <c r="VT157" s="1">
        <v>39289</v>
      </c>
      <c r="VU157" t="s">
        <v>157</v>
      </c>
      <c r="VV157" s="1">
        <v>39391</v>
      </c>
      <c r="VW157" t="s">
        <v>153</v>
      </c>
      <c r="VX157" s="1">
        <v>39294</v>
      </c>
      <c r="VY157" t="s">
        <v>157</v>
      </c>
      <c r="VZ157" s="1">
        <v>39205</v>
      </c>
      <c r="WA157" t="s">
        <v>158</v>
      </c>
      <c r="WB157" s="1">
        <v>39518</v>
      </c>
      <c r="WC157" t="s">
        <v>150</v>
      </c>
      <c r="WD157" s="1">
        <v>39111</v>
      </c>
      <c r="WE157" t="s">
        <v>159</v>
      </c>
      <c r="WH157" s="1">
        <v>39289</v>
      </c>
      <c r="WI157" t="s">
        <v>157</v>
      </c>
      <c r="WJ157" s="1">
        <v>39282</v>
      </c>
      <c r="WK157" t="s">
        <v>157</v>
      </c>
      <c r="WN157" s="1">
        <v>34550</v>
      </c>
      <c r="WO157" t="s">
        <v>480</v>
      </c>
      <c r="WP157" s="1">
        <v>39113</v>
      </c>
      <c r="WQ157" t="s">
        <v>159</v>
      </c>
      <c r="WR157" s="1">
        <v>39280</v>
      </c>
      <c r="WS157" t="s">
        <v>157</v>
      </c>
      <c r="WT157" s="1">
        <v>39296</v>
      </c>
      <c r="WU157" t="s">
        <v>157</v>
      </c>
      <c r="WV157" s="1">
        <v>39282</v>
      </c>
      <c r="WW157" t="s">
        <v>157</v>
      </c>
      <c r="WZ157" s="1">
        <v>39280</v>
      </c>
      <c r="XA157" t="s">
        <v>157</v>
      </c>
      <c r="XB157" s="1">
        <v>39287</v>
      </c>
      <c r="XC157" t="s">
        <v>157</v>
      </c>
      <c r="XD157" s="1">
        <v>39275</v>
      </c>
      <c r="XE157" t="s">
        <v>157</v>
      </c>
      <c r="XF157" s="1">
        <v>39128</v>
      </c>
      <c r="XG157" t="s">
        <v>159</v>
      </c>
      <c r="XH157" s="1">
        <v>39275</v>
      </c>
      <c r="XI157" t="s">
        <v>157</v>
      </c>
      <c r="XJ157" s="1">
        <v>39307</v>
      </c>
      <c r="XK157" t="s">
        <v>157</v>
      </c>
      <c r="XL157" s="1">
        <v>34529</v>
      </c>
      <c r="XM157" t="s">
        <v>479</v>
      </c>
      <c r="XN157" s="1">
        <v>39287</v>
      </c>
      <c r="XO157" t="s">
        <v>157</v>
      </c>
      <c r="XP157" s="1">
        <v>39120</v>
      </c>
      <c r="XQ157" t="s">
        <v>159</v>
      </c>
      <c r="XR157" s="1">
        <v>39295</v>
      </c>
      <c r="XS157" t="s">
        <v>156</v>
      </c>
      <c r="XV157" s="1">
        <v>39288</v>
      </c>
      <c r="XW157" t="s">
        <v>157</v>
      </c>
      <c r="XX157" s="1">
        <v>39287</v>
      </c>
      <c r="XY157" t="s">
        <v>157</v>
      </c>
      <c r="XZ157" s="1">
        <v>39286</v>
      </c>
      <c r="YA157" t="s">
        <v>157</v>
      </c>
      <c r="YB157" s="1">
        <v>39282</v>
      </c>
      <c r="YC157" t="s">
        <v>157</v>
      </c>
      <c r="YF157" s="1">
        <v>39280</v>
      </c>
      <c r="YG157" t="s">
        <v>157</v>
      </c>
      <c r="YH157" s="1">
        <v>39283</v>
      </c>
      <c r="YI157" t="s">
        <v>157</v>
      </c>
      <c r="YJ157" s="1">
        <v>39498</v>
      </c>
      <c r="YK157" t="s">
        <v>150</v>
      </c>
      <c r="YL157" s="1">
        <v>39282</v>
      </c>
      <c r="YM157" t="s">
        <v>157</v>
      </c>
      <c r="YN157" s="1">
        <v>39380</v>
      </c>
      <c r="YO157" t="s">
        <v>153</v>
      </c>
      <c r="YP157" s="1">
        <v>39762</v>
      </c>
      <c r="YQ157" t="s">
        <v>151</v>
      </c>
      <c r="YR157" s="1">
        <v>39287</v>
      </c>
      <c r="YS157" t="s">
        <v>157</v>
      </c>
      <c r="YT157" s="1">
        <v>39282</v>
      </c>
      <c r="YU157" t="s">
        <v>157</v>
      </c>
      <c r="YV157" s="1">
        <v>38791</v>
      </c>
      <c r="YW157" t="s">
        <v>164</v>
      </c>
      <c r="YX157" s="1">
        <v>39281</v>
      </c>
      <c r="YY157" t="s">
        <v>157</v>
      </c>
      <c r="YZ157" s="1">
        <v>39301</v>
      </c>
      <c r="ZA157" t="s">
        <v>157</v>
      </c>
      <c r="ZB157" s="1">
        <v>39247</v>
      </c>
      <c r="ZC157" t="s">
        <v>157</v>
      </c>
      <c r="ZD157" s="1">
        <v>39281</v>
      </c>
      <c r="ZE157" t="s">
        <v>157</v>
      </c>
      <c r="ZF157" s="1">
        <v>39288</v>
      </c>
      <c r="ZG157" t="s">
        <v>157</v>
      </c>
      <c r="ZH157" s="1">
        <v>39287</v>
      </c>
      <c r="ZI157" t="s">
        <v>157</v>
      </c>
      <c r="ZJ157" s="1">
        <v>39289</v>
      </c>
      <c r="ZK157" t="s">
        <v>157</v>
      </c>
      <c r="ZL157" s="1">
        <v>34474</v>
      </c>
      <c r="ZM157" t="s">
        <v>480</v>
      </c>
      <c r="ZN157" s="1">
        <v>39295</v>
      </c>
      <c r="ZO157" t="s">
        <v>157</v>
      </c>
      <c r="ZT157" s="1">
        <v>39301</v>
      </c>
      <c r="ZU157" t="s">
        <v>157</v>
      </c>
      <c r="ZV157" s="1">
        <v>39112</v>
      </c>
      <c r="ZW157" t="s">
        <v>157</v>
      </c>
      <c r="ZX157" s="1">
        <v>39297</v>
      </c>
      <c r="ZY157" t="s">
        <v>157</v>
      </c>
      <c r="AAB157" s="1">
        <v>39288</v>
      </c>
      <c r="AAC157" t="s">
        <v>157</v>
      </c>
      <c r="AAD157" s="1">
        <v>39378</v>
      </c>
      <c r="AAE157" t="s">
        <v>155</v>
      </c>
      <c r="AAF157" s="1">
        <v>34439</v>
      </c>
      <c r="AAG157" t="s">
        <v>479</v>
      </c>
      <c r="AAN157" s="1">
        <v>39294</v>
      </c>
      <c r="AAO157" t="s">
        <v>157</v>
      </c>
      <c r="AAP157" s="1">
        <v>39225</v>
      </c>
      <c r="AAQ157" t="s">
        <v>157</v>
      </c>
      <c r="AAR157" s="1">
        <v>39282</v>
      </c>
      <c r="AAS157" t="s">
        <v>157</v>
      </c>
      <c r="AAV157" s="1">
        <v>39284</v>
      </c>
      <c r="AAW157" t="s">
        <v>157</v>
      </c>
      <c r="AAX157" s="1">
        <v>39107</v>
      </c>
      <c r="AAY157" t="s">
        <v>159</v>
      </c>
      <c r="ABB157" s="1">
        <v>39289</v>
      </c>
      <c r="ABC157" t="s">
        <v>157</v>
      </c>
      <c r="ABF157" s="1">
        <v>39281</v>
      </c>
      <c r="ABG157" t="s">
        <v>157</v>
      </c>
      <c r="ABH157" s="1">
        <v>39288</v>
      </c>
      <c r="ABI157" t="s">
        <v>157</v>
      </c>
      <c r="ABJ157" s="1">
        <v>39197</v>
      </c>
      <c r="ABK157" t="s">
        <v>157</v>
      </c>
      <c r="ABN157" s="1">
        <v>39297</v>
      </c>
      <c r="ABO157" t="s">
        <v>157</v>
      </c>
      <c r="ABP157" s="1">
        <v>39295</v>
      </c>
      <c r="ABQ157" t="s">
        <v>157</v>
      </c>
      <c r="ABR157" s="1">
        <v>39287</v>
      </c>
      <c r="ABS157" t="s">
        <v>157</v>
      </c>
      <c r="ABV157" s="1">
        <v>39288</v>
      </c>
      <c r="ABW157" t="s">
        <v>157</v>
      </c>
      <c r="ABX157" s="1">
        <v>39279</v>
      </c>
      <c r="ABY157" t="s">
        <v>157</v>
      </c>
      <c r="ABZ157" s="1">
        <v>39294</v>
      </c>
      <c r="ACA157" t="s">
        <v>157</v>
      </c>
      <c r="ACB157" s="1">
        <v>39289</v>
      </c>
      <c r="ACC157" t="s">
        <v>157</v>
      </c>
      <c r="ACD157" s="1">
        <v>39295</v>
      </c>
      <c r="ACE157" t="s">
        <v>157</v>
      </c>
      <c r="ACF157" s="1">
        <v>39287</v>
      </c>
      <c r="ACG157" t="s">
        <v>157</v>
      </c>
      <c r="ACJ157" s="1">
        <v>39526</v>
      </c>
      <c r="ACK157" t="s">
        <v>150</v>
      </c>
      <c r="ACL157" s="1">
        <v>39540</v>
      </c>
      <c r="ACM157" t="s">
        <v>150</v>
      </c>
      <c r="ACN157" s="1">
        <v>39135</v>
      </c>
      <c r="ACO157" t="s">
        <v>159</v>
      </c>
      <c r="ACT157" s="1">
        <v>39294</v>
      </c>
      <c r="ACU157" t="s">
        <v>155</v>
      </c>
      <c r="ACV157" s="1">
        <v>34529</v>
      </c>
      <c r="ACW157" t="s">
        <v>480</v>
      </c>
      <c r="ACX157" s="1">
        <v>39127</v>
      </c>
      <c r="ACY157" t="s">
        <v>159</v>
      </c>
      <c r="ACZ157" s="1">
        <v>39107</v>
      </c>
      <c r="ADA157" t="s">
        <v>159</v>
      </c>
      <c r="ADB157" s="1">
        <v>39295</v>
      </c>
      <c r="ADC157" t="s">
        <v>157</v>
      </c>
      <c r="ADD157" s="1">
        <v>39279</v>
      </c>
      <c r="ADE157" t="s">
        <v>157</v>
      </c>
      <c r="ADH157" s="1">
        <v>39106</v>
      </c>
      <c r="ADI157" t="s">
        <v>159</v>
      </c>
      <c r="ADJ157" s="1">
        <v>39259</v>
      </c>
      <c r="ADK157" t="s">
        <v>157</v>
      </c>
      <c r="ADL157" s="1" t="s">
        <v>461</v>
      </c>
      <c r="ADM157" t="s">
        <v>480</v>
      </c>
      <c r="ADN157" s="1">
        <v>39288</v>
      </c>
      <c r="ADO157" t="s">
        <v>157</v>
      </c>
      <c r="ADR157" s="1">
        <v>39387</v>
      </c>
      <c r="ADS157" t="s">
        <v>153</v>
      </c>
      <c r="ADV157" s="1">
        <v>39121</v>
      </c>
      <c r="ADW157" t="s">
        <v>159</v>
      </c>
      <c r="ADX157" s="1">
        <v>39128</v>
      </c>
      <c r="ADY157" t="s">
        <v>159</v>
      </c>
      <c r="ADZ157" s="1">
        <v>39294</v>
      </c>
      <c r="AEA157" t="s">
        <v>157</v>
      </c>
      <c r="AEB157" s="1">
        <v>39301</v>
      </c>
      <c r="AEC157" t="s">
        <v>157</v>
      </c>
      <c r="AED157" s="1">
        <v>39288</v>
      </c>
      <c r="AEE157" t="s">
        <v>157</v>
      </c>
      <c r="AEJ157" s="1">
        <v>39380</v>
      </c>
      <c r="AEK157" t="s">
        <v>155</v>
      </c>
      <c r="AEL157" s="1">
        <v>39681</v>
      </c>
      <c r="AEM157" t="s">
        <v>157</v>
      </c>
      <c r="AEP157" s="1">
        <v>39128</v>
      </c>
      <c r="AEQ157" t="s">
        <v>159</v>
      </c>
      <c r="AER157" s="1">
        <v>39197</v>
      </c>
      <c r="AES157" t="s">
        <v>157</v>
      </c>
      <c r="AEV157" s="1">
        <v>39129</v>
      </c>
      <c r="AEW157" t="s">
        <v>159</v>
      </c>
      <c r="AEZ157" s="1">
        <v>39288</v>
      </c>
      <c r="AFA157" t="s">
        <v>157</v>
      </c>
      <c r="AFB157" s="1">
        <v>39281</v>
      </c>
      <c r="AFC157" t="s">
        <v>157</v>
      </c>
      <c r="AFD157" s="1">
        <v>39295</v>
      </c>
      <c r="AFE157" t="s">
        <v>157</v>
      </c>
      <c r="AFF157" s="1">
        <v>39534</v>
      </c>
      <c r="AFG157" t="s">
        <v>151</v>
      </c>
      <c r="AFJ157" s="1">
        <v>39504</v>
      </c>
      <c r="AFK157" t="s">
        <v>430</v>
      </c>
      <c r="AFL157" s="1">
        <v>39107</v>
      </c>
      <c r="AFM157" t="s">
        <v>159</v>
      </c>
      <c r="AFN157" s="1">
        <v>39280</v>
      </c>
      <c r="AFO157" t="s">
        <v>157</v>
      </c>
      <c r="AFP157" s="1">
        <v>39203</v>
      </c>
      <c r="AFQ157" t="s">
        <v>158</v>
      </c>
      <c r="AFR157" s="1">
        <v>39296</v>
      </c>
      <c r="AFS157" t="s">
        <v>157</v>
      </c>
      <c r="AFT157" s="1">
        <v>39351</v>
      </c>
      <c r="AFU157" t="s">
        <v>153</v>
      </c>
      <c r="AFV157" s="1">
        <v>39238</v>
      </c>
      <c r="AFW157" t="s">
        <v>157</v>
      </c>
      <c r="AFX157" s="1">
        <v>39141</v>
      </c>
      <c r="AFY157" t="s">
        <v>159</v>
      </c>
      <c r="AFZ157" s="1">
        <v>39302</v>
      </c>
      <c r="AGA157" t="s">
        <v>157</v>
      </c>
      <c r="AGD157" s="1">
        <v>34556</v>
      </c>
      <c r="AGE157" t="s">
        <v>479</v>
      </c>
      <c r="AGF157" s="1">
        <v>39282</v>
      </c>
      <c r="AGG157" t="s">
        <v>157</v>
      </c>
      <c r="AGH157" s="1">
        <v>39287</v>
      </c>
      <c r="AGI157" t="s">
        <v>157</v>
      </c>
      <c r="AGJ157" s="1">
        <v>39371</v>
      </c>
      <c r="AGK157" t="s">
        <v>153</v>
      </c>
      <c r="AGN157" s="1">
        <v>39288</v>
      </c>
      <c r="AGO157" t="s">
        <v>157</v>
      </c>
      <c r="AGP157" s="1">
        <v>39289</v>
      </c>
      <c r="AGQ157" t="s">
        <v>153</v>
      </c>
      <c r="AGR157" s="1">
        <v>39224</v>
      </c>
      <c r="AGS157" t="s">
        <v>157</v>
      </c>
      <c r="AGT157" s="1">
        <v>39281</v>
      </c>
      <c r="AGU157" t="s">
        <v>157</v>
      </c>
      <c r="AGV157" s="1">
        <v>39301</v>
      </c>
      <c r="AGW157" t="s">
        <v>157</v>
      </c>
      <c r="AGZ157" s="1">
        <v>39282</v>
      </c>
      <c r="AHA157" t="s">
        <v>157</v>
      </c>
      <c r="AHB157" s="1">
        <v>39282</v>
      </c>
      <c r="AHC157" t="s">
        <v>157</v>
      </c>
      <c r="AHD157" s="1">
        <v>39288</v>
      </c>
      <c r="AHE157" t="s">
        <v>157</v>
      </c>
      <c r="AHF157" s="1">
        <v>39505</v>
      </c>
      <c r="AHG157" t="s">
        <v>150</v>
      </c>
      <c r="AHH157" s="1">
        <v>39218</v>
      </c>
      <c r="AHI157" t="s">
        <v>157</v>
      </c>
      <c r="AHJ157" s="1">
        <v>39562</v>
      </c>
      <c r="AHK157" t="s">
        <v>153</v>
      </c>
      <c r="AHN157" s="1">
        <v>39296</v>
      </c>
      <c r="AHO157" t="s">
        <v>157</v>
      </c>
      <c r="AHP157" s="1">
        <v>40120</v>
      </c>
      <c r="AHQ157" t="s">
        <v>144</v>
      </c>
      <c r="AHR157" s="1">
        <v>39301</v>
      </c>
      <c r="AHS157" t="s">
        <v>155</v>
      </c>
      <c r="AHV157" s="1">
        <v>39870</v>
      </c>
      <c r="AHW157" t="s">
        <v>150</v>
      </c>
      <c r="AHX157" s="1">
        <v>39293</v>
      </c>
      <c r="AHY157" t="s">
        <v>157</v>
      </c>
      <c r="AHZ157" s="1">
        <v>39275</v>
      </c>
      <c r="AIA157" t="s">
        <v>159</v>
      </c>
      <c r="AIB157" s="1">
        <v>39289</v>
      </c>
      <c r="AIC157" t="s">
        <v>157</v>
      </c>
      <c r="AID157" s="1">
        <v>39541</v>
      </c>
      <c r="AIE157" t="s">
        <v>150</v>
      </c>
      <c r="AIH157" s="1">
        <v>39275</v>
      </c>
      <c r="AII157" t="s">
        <v>157</v>
      </c>
      <c r="AIJ157" s="1">
        <v>39282</v>
      </c>
      <c r="AIK157" t="s">
        <v>157</v>
      </c>
      <c r="AIL157" s="1">
        <v>39253</v>
      </c>
      <c r="AIM157" t="s">
        <v>157</v>
      </c>
      <c r="AIN157" s="1">
        <v>39295</v>
      </c>
      <c r="AIO157" t="s">
        <v>157</v>
      </c>
      <c r="AIR157" s="1">
        <v>39196</v>
      </c>
      <c r="AIS157" t="s">
        <v>157</v>
      </c>
      <c r="AIT157" s="1">
        <v>39294</v>
      </c>
      <c r="AIU157" t="s">
        <v>157</v>
      </c>
      <c r="AIV157" s="1">
        <v>39282</v>
      </c>
      <c r="AIW157" t="s">
        <v>157</v>
      </c>
      <c r="AIX157" s="1">
        <v>39275</v>
      </c>
      <c r="AIY157" t="s">
        <v>157</v>
      </c>
      <c r="AIZ157" s="1">
        <v>39226</v>
      </c>
      <c r="AJA157" t="s">
        <v>157</v>
      </c>
      <c r="AJD157" s="1">
        <v>39289</v>
      </c>
      <c r="AJE157" t="s">
        <v>157</v>
      </c>
      <c r="AJF157" s="1">
        <v>39297</v>
      </c>
      <c r="AJG157" t="s">
        <v>157</v>
      </c>
      <c r="AJH157" s="1">
        <v>39505</v>
      </c>
      <c r="AJI157" t="s">
        <v>150</v>
      </c>
      <c r="AJJ157" s="1">
        <v>39252</v>
      </c>
      <c r="AJK157" t="s">
        <v>157</v>
      </c>
      <c r="AJL157" s="1">
        <v>39281</v>
      </c>
      <c r="AJM157" t="s">
        <v>157</v>
      </c>
      <c r="AJP157" s="1">
        <v>34499</v>
      </c>
      <c r="AJQ157" t="s">
        <v>479</v>
      </c>
      <c r="AJR157" s="1">
        <v>39134</v>
      </c>
      <c r="AJS157" t="s">
        <v>159</v>
      </c>
      <c r="AJT157" s="1">
        <v>39296</v>
      </c>
      <c r="AJU157" t="s">
        <v>157</v>
      </c>
      <c r="AJV157" s="1">
        <v>39111</v>
      </c>
      <c r="AJW157" t="s">
        <v>159</v>
      </c>
      <c r="AJX157" s="1">
        <v>39303</v>
      </c>
      <c r="AJY157" t="s">
        <v>157</v>
      </c>
      <c r="AKB157" s="1">
        <v>39121</v>
      </c>
      <c r="AKC157" t="s">
        <v>159</v>
      </c>
      <c r="AKD157" s="1">
        <v>39287</v>
      </c>
      <c r="AKE157" t="s">
        <v>157</v>
      </c>
      <c r="AKF157" s="1">
        <v>39282</v>
      </c>
      <c r="AKG157" t="s">
        <v>157</v>
      </c>
      <c r="AKJ157" s="1">
        <v>39560</v>
      </c>
      <c r="AKK157" t="s">
        <v>153</v>
      </c>
      <c r="AKN157" s="1">
        <v>39293</v>
      </c>
      <c r="AKO157" t="s">
        <v>157</v>
      </c>
      <c r="AKP157" s="1">
        <v>39535</v>
      </c>
      <c r="AKQ157" t="s">
        <v>150</v>
      </c>
      <c r="AKR157" s="1">
        <v>39331</v>
      </c>
      <c r="AKS157" t="s">
        <v>155</v>
      </c>
      <c r="AKT157" s="1">
        <v>39295</v>
      </c>
      <c r="AKU157" t="s">
        <v>157</v>
      </c>
      <c r="AKV157" s="1">
        <v>39526</v>
      </c>
      <c r="AKW157" t="s">
        <v>150</v>
      </c>
      <c r="AKX157" s="1">
        <v>39316</v>
      </c>
      <c r="AKY157" t="s">
        <v>155</v>
      </c>
      <c r="AKZ157" s="1">
        <v>39401</v>
      </c>
      <c r="ALA157" t="s">
        <v>155</v>
      </c>
      <c r="ALB157" s="1">
        <v>39120</v>
      </c>
      <c r="ALC157" t="s">
        <v>159</v>
      </c>
      <c r="ALD157" s="1">
        <v>39287</v>
      </c>
      <c r="ALE157" t="s">
        <v>157</v>
      </c>
      <c r="ALH157" s="1">
        <v>39387</v>
      </c>
      <c r="ALI157" t="s">
        <v>153</v>
      </c>
      <c r="ALN157" s="1">
        <v>39379</v>
      </c>
      <c r="ALO157" t="s">
        <v>155</v>
      </c>
      <c r="ALR157" s="1">
        <v>34319</v>
      </c>
      <c r="ALS157" t="s">
        <v>481</v>
      </c>
      <c r="ALT157" s="1">
        <v>34457</v>
      </c>
      <c r="ALU157" t="s">
        <v>479</v>
      </c>
      <c r="ALV157" s="1">
        <v>39247</v>
      </c>
      <c r="ALW157" t="s">
        <v>157</v>
      </c>
      <c r="ALX157" s="1">
        <v>39281</v>
      </c>
      <c r="ALY157" t="s">
        <v>157</v>
      </c>
      <c r="AMB157" s="1">
        <v>39010</v>
      </c>
      <c r="AMC157" t="s">
        <v>161</v>
      </c>
      <c r="AMD157" s="1">
        <v>39125</v>
      </c>
      <c r="AME157" t="s">
        <v>159</v>
      </c>
      <c r="AMF157" s="1">
        <v>39505</v>
      </c>
      <c r="AMG157" t="s">
        <v>155</v>
      </c>
      <c r="AMH157" s="1">
        <v>39302</v>
      </c>
      <c r="AMI157" t="s">
        <v>157</v>
      </c>
      <c r="AMJ157" s="1">
        <v>34549</v>
      </c>
      <c r="AMK157" t="s">
        <v>480</v>
      </c>
      <c r="AML157" s="1">
        <v>39288</v>
      </c>
      <c r="AMM157" t="s">
        <v>157</v>
      </c>
      <c r="AMN157" s="1">
        <v>39282</v>
      </c>
      <c r="AMO157" t="s">
        <v>157</v>
      </c>
      <c r="AMP157" s="1">
        <v>39315</v>
      </c>
      <c r="AMQ157" t="s">
        <v>153</v>
      </c>
      <c r="AMT157" s="1">
        <v>39283</v>
      </c>
      <c r="AMU157" t="s">
        <v>157</v>
      </c>
      <c r="AMX157" s="1">
        <v>39112</v>
      </c>
      <c r="AMY157" t="s">
        <v>159</v>
      </c>
    </row>
    <row r="158" spans="8:1039" x14ac:dyDescent="0.2">
      <c r="H158" s="1">
        <v>39209</v>
      </c>
      <c r="I158" t="s">
        <v>158</v>
      </c>
      <c r="J158" s="1">
        <v>39197</v>
      </c>
      <c r="L158" s="1">
        <v>39202</v>
      </c>
      <c r="M158" t="s">
        <v>158</v>
      </c>
      <c r="P158" s="1">
        <v>39202</v>
      </c>
      <c r="Q158" t="s">
        <v>158</v>
      </c>
      <c r="T158" s="1">
        <v>39127</v>
      </c>
      <c r="U158" t="s">
        <v>158</v>
      </c>
      <c r="V158" s="1">
        <v>39380</v>
      </c>
      <c r="W158" t="s">
        <v>156</v>
      </c>
      <c r="X158" s="1">
        <v>39197</v>
      </c>
      <c r="Y158" t="s">
        <v>158</v>
      </c>
      <c r="Z158" s="1">
        <v>39192</v>
      </c>
      <c r="AA158" t="s">
        <v>158</v>
      </c>
      <c r="AB158" s="1">
        <v>39198</v>
      </c>
      <c r="AC158" t="s">
        <v>158</v>
      </c>
      <c r="AF158" s="1">
        <v>39127</v>
      </c>
      <c r="AG158" t="s">
        <v>160</v>
      </c>
      <c r="AJ158" s="1">
        <v>39199</v>
      </c>
      <c r="AK158" t="s">
        <v>158</v>
      </c>
      <c r="AN158" s="1">
        <v>39282</v>
      </c>
      <c r="AO158" t="s">
        <v>154</v>
      </c>
      <c r="AP158" s="1">
        <v>39233</v>
      </c>
      <c r="AQ158" t="s">
        <v>156</v>
      </c>
      <c r="AR158" s="1">
        <v>39295</v>
      </c>
      <c r="AS158" t="s">
        <v>154</v>
      </c>
      <c r="AV158" s="1">
        <v>39189</v>
      </c>
      <c r="AW158" t="s">
        <v>158</v>
      </c>
      <c r="AX158" s="1">
        <v>39197</v>
      </c>
      <c r="AY158" t="s">
        <v>158</v>
      </c>
      <c r="AZ158" s="1">
        <v>39190</v>
      </c>
      <c r="BA158" t="s">
        <v>158</v>
      </c>
      <c r="BB158" s="1">
        <v>39254</v>
      </c>
      <c r="BC158" t="s">
        <v>154</v>
      </c>
      <c r="BD158" s="1">
        <v>39190</v>
      </c>
      <c r="BE158" t="s">
        <v>158</v>
      </c>
      <c r="BH158" s="1">
        <v>39210</v>
      </c>
      <c r="BI158" t="s">
        <v>158</v>
      </c>
      <c r="BL158" s="1">
        <v>39288</v>
      </c>
      <c r="BM158" t="s">
        <v>156</v>
      </c>
      <c r="BN158" s="1">
        <v>39206</v>
      </c>
      <c r="BO158" t="s">
        <v>158</v>
      </c>
      <c r="BR158" s="1">
        <v>39203</v>
      </c>
      <c r="BS158" t="s">
        <v>158</v>
      </c>
      <c r="BT158" s="1">
        <v>39191</v>
      </c>
      <c r="BU158" t="s">
        <v>158</v>
      </c>
      <c r="BV158" s="1">
        <v>39204</v>
      </c>
      <c r="BW158" t="s">
        <v>158</v>
      </c>
      <c r="BX158" s="1">
        <v>39195</v>
      </c>
      <c r="BY158" t="s">
        <v>158</v>
      </c>
      <c r="BZ158" s="1">
        <v>39107</v>
      </c>
      <c r="CA158" t="s">
        <v>160</v>
      </c>
      <c r="CD158" s="1">
        <v>39189</v>
      </c>
      <c r="CE158" t="s">
        <v>158</v>
      </c>
      <c r="CH158" s="1">
        <v>39419</v>
      </c>
      <c r="CI158" t="s">
        <v>151</v>
      </c>
      <c r="CJ158" s="1">
        <v>39189</v>
      </c>
      <c r="CK158" t="s">
        <v>158</v>
      </c>
      <c r="CL158" s="1">
        <v>39203</v>
      </c>
      <c r="CM158" t="s">
        <v>158</v>
      </c>
      <c r="CN158" s="1">
        <v>39119</v>
      </c>
      <c r="CO158" t="s">
        <v>158</v>
      </c>
      <c r="CP158" s="1">
        <v>39258</v>
      </c>
      <c r="CQ158" t="s">
        <v>156</v>
      </c>
      <c r="CR158" s="1">
        <v>39119</v>
      </c>
      <c r="CS158" t="s">
        <v>160</v>
      </c>
      <c r="CT158" s="1">
        <v>39101</v>
      </c>
      <c r="CU158" t="s">
        <v>159</v>
      </c>
      <c r="CV158" s="1">
        <v>34628</v>
      </c>
      <c r="CW158" t="s">
        <v>479</v>
      </c>
      <c r="CX158" s="1">
        <v>39189</v>
      </c>
      <c r="CY158" t="s">
        <v>158</v>
      </c>
      <c r="CZ158" s="1">
        <v>39191</v>
      </c>
      <c r="DA158" t="s">
        <v>158</v>
      </c>
      <c r="DB158" s="1">
        <v>39191</v>
      </c>
      <c r="DC158" t="s">
        <v>158</v>
      </c>
      <c r="DD158" s="1">
        <v>39196</v>
      </c>
      <c r="DE158" t="s">
        <v>158</v>
      </c>
      <c r="DF158" s="1">
        <v>39188</v>
      </c>
      <c r="DG158" t="s">
        <v>158</v>
      </c>
      <c r="DJ158" s="1">
        <v>39198</v>
      </c>
      <c r="DK158" t="s">
        <v>158</v>
      </c>
      <c r="DL158" s="1">
        <v>39406</v>
      </c>
      <c r="DM158" t="s">
        <v>151</v>
      </c>
      <c r="DN158" s="1">
        <v>39205</v>
      </c>
      <c r="DO158" t="s">
        <v>158</v>
      </c>
      <c r="DP158" s="1">
        <v>39196</v>
      </c>
      <c r="DQ158" t="s">
        <v>158</v>
      </c>
      <c r="DR158" s="1">
        <v>39202</v>
      </c>
      <c r="DS158" t="s">
        <v>158</v>
      </c>
      <c r="DT158" s="1">
        <v>34445</v>
      </c>
      <c r="DU158" t="s">
        <v>481</v>
      </c>
      <c r="DV158" s="1">
        <v>34543</v>
      </c>
      <c r="DW158" t="s">
        <v>480</v>
      </c>
      <c r="DX158" s="1">
        <v>39140</v>
      </c>
      <c r="DY158" t="s">
        <v>160</v>
      </c>
      <c r="EB158" s="1">
        <v>39189</v>
      </c>
      <c r="EC158" t="s">
        <v>158</v>
      </c>
      <c r="ED158" s="1">
        <v>39195</v>
      </c>
      <c r="EE158" t="s">
        <v>158</v>
      </c>
      <c r="EJ158" s="1">
        <v>39205</v>
      </c>
      <c r="EK158" t="s">
        <v>158</v>
      </c>
      <c r="EL158" s="1">
        <v>34445</v>
      </c>
      <c r="EM158" t="s">
        <v>481</v>
      </c>
      <c r="EN158" s="1">
        <v>39198</v>
      </c>
      <c r="EO158" t="s">
        <v>158</v>
      </c>
      <c r="EP158" s="1">
        <v>39198</v>
      </c>
      <c r="EQ158" t="s">
        <v>154</v>
      </c>
      <c r="ER158" s="1">
        <v>39111</v>
      </c>
      <c r="ES158" t="s">
        <v>158</v>
      </c>
      <c r="EV158" s="1">
        <v>39192</v>
      </c>
      <c r="EW158" t="s">
        <v>158</v>
      </c>
      <c r="EZ158" s="1">
        <v>39141</v>
      </c>
      <c r="FA158" t="s">
        <v>160</v>
      </c>
      <c r="FB158" s="1">
        <v>39202</v>
      </c>
      <c r="FC158" t="s">
        <v>158</v>
      </c>
      <c r="FF158" s="1">
        <v>39406</v>
      </c>
      <c r="FG158" t="s">
        <v>151</v>
      </c>
      <c r="FH158" s="1">
        <v>39191</v>
      </c>
      <c r="FI158" t="s">
        <v>158</v>
      </c>
      <c r="FN158" s="1">
        <v>39197</v>
      </c>
      <c r="FO158" t="s">
        <v>158</v>
      </c>
      <c r="FP158" s="1">
        <v>39197</v>
      </c>
      <c r="FQ158" t="s">
        <v>158</v>
      </c>
      <c r="FT158" s="1">
        <v>39128</v>
      </c>
      <c r="FU158" t="s">
        <v>159</v>
      </c>
      <c r="FV158" s="1">
        <v>39198</v>
      </c>
      <c r="FW158" t="s">
        <v>158</v>
      </c>
      <c r="FX158" s="1">
        <v>39204</v>
      </c>
      <c r="FY158" t="s">
        <v>156</v>
      </c>
      <c r="GD158" s="1">
        <v>39199</v>
      </c>
      <c r="GE158" t="s">
        <v>158</v>
      </c>
      <c r="GF158" s="1">
        <v>39197</v>
      </c>
      <c r="GG158" t="s">
        <v>158</v>
      </c>
      <c r="GH158" s="1">
        <v>39126</v>
      </c>
      <c r="GI158" t="s">
        <v>160</v>
      </c>
      <c r="GJ158" s="1">
        <v>39121</v>
      </c>
      <c r="GK158" t="s">
        <v>160</v>
      </c>
      <c r="GL158" s="1">
        <v>39210</v>
      </c>
      <c r="GM158" t="s">
        <v>158</v>
      </c>
      <c r="GN158" s="1">
        <v>39254</v>
      </c>
      <c r="GO158" t="s">
        <v>158</v>
      </c>
      <c r="GP158" s="1">
        <v>39252</v>
      </c>
      <c r="GQ158" t="s">
        <v>154</v>
      </c>
      <c r="GR158" s="1">
        <v>39196</v>
      </c>
      <c r="GS158" t="s">
        <v>158</v>
      </c>
      <c r="GT158" s="1">
        <v>39294</v>
      </c>
      <c r="GU158" t="s">
        <v>154</v>
      </c>
      <c r="GV158" s="1">
        <v>39198</v>
      </c>
      <c r="GW158" t="s">
        <v>158</v>
      </c>
      <c r="GX158" s="1">
        <v>39189</v>
      </c>
      <c r="GY158" t="s">
        <v>158</v>
      </c>
      <c r="GZ158" s="1">
        <v>39191</v>
      </c>
      <c r="HA158" t="s">
        <v>158</v>
      </c>
      <c r="HB158" s="1">
        <v>38930</v>
      </c>
      <c r="HC158" t="s">
        <v>160</v>
      </c>
      <c r="HD158" s="1">
        <v>39197</v>
      </c>
      <c r="HE158" t="s">
        <v>158</v>
      </c>
      <c r="HF158" s="1">
        <v>39115</v>
      </c>
      <c r="HG158" t="s">
        <v>160</v>
      </c>
      <c r="HJ158" s="1">
        <v>39191</v>
      </c>
      <c r="HK158" t="s">
        <v>158</v>
      </c>
      <c r="HL158" s="1">
        <v>39210</v>
      </c>
      <c r="HM158" t="s">
        <v>158</v>
      </c>
      <c r="HR158" s="1">
        <v>39189</v>
      </c>
      <c r="HS158" t="s">
        <v>158</v>
      </c>
      <c r="HT158" s="1">
        <v>39198</v>
      </c>
      <c r="HU158" t="s">
        <v>158</v>
      </c>
      <c r="HV158" s="1">
        <v>39203</v>
      </c>
      <c r="HW158" t="s">
        <v>158</v>
      </c>
      <c r="HX158" s="1">
        <v>39196</v>
      </c>
      <c r="HY158" t="s">
        <v>158</v>
      </c>
      <c r="HZ158" s="1">
        <v>39198</v>
      </c>
      <c r="IA158" t="s">
        <v>158</v>
      </c>
      <c r="IB158" s="1">
        <v>34437</v>
      </c>
      <c r="IC158" t="s">
        <v>481</v>
      </c>
      <c r="ID158" s="1">
        <v>39126</v>
      </c>
      <c r="IE158" t="s">
        <v>160</v>
      </c>
      <c r="IF158" s="1">
        <v>39261</v>
      </c>
      <c r="IG158" t="s">
        <v>156</v>
      </c>
      <c r="IH158" s="1">
        <v>39288</v>
      </c>
      <c r="II158" t="s">
        <v>156</v>
      </c>
      <c r="IJ158" s="1">
        <v>39191</v>
      </c>
      <c r="IK158" t="s">
        <v>158</v>
      </c>
      <c r="IL158" s="1">
        <v>39259</v>
      </c>
      <c r="IM158" t="s">
        <v>154</v>
      </c>
      <c r="IN158" s="1">
        <v>39294</v>
      </c>
      <c r="IO158" t="s">
        <v>156</v>
      </c>
      <c r="IP158" s="1">
        <v>39204</v>
      </c>
      <c r="IQ158" t="s">
        <v>158</v>
      </c>
      <c r="IR158" s="1">
        <v>39198</v>
      </c>
      <c r="IS158" t="s">
        <v>158</v>
      </c>
      <c r="IT158" s="1">
        <v>39114</v>
      </c>
      <c r="IU158" t="s">
        <v>159</v>
      </c>
      <c r="IV158" s="1">
        <v>39295</v>
      </c>
      <c r="IW158" t="s">
        <v>156</v>
      </c>
      <c r="IX158" s="1">
        <v>38926</v>
      </c>
      <c r="IY158" t="s">
        <v>160</v>
      </c>
      <c r="IZ158" s="1">
        <v>39119</v>
      </c>
      <c r="JA158" t="s">
        <v>160</v>
      </c>
      <c r="JD158" s="1">
        <v>39197</v>
      </c>
      <c r="JE158" t="s">
        <v>158</v>
      </c>
      <c r="JF158" s="1">
        <v>39191</v>
      </c>
      <c r="JG158" t="s">
        <v>158</v>
      </c>
      <c r="JJ158" s="1">
        <v>39190</v>
      </c>
      <c r="JK158" t="s">
        <v>158</v>
      </c>
      <c r="JL158" s="1">
        <v>39254</v>
      </c>
      <c r="JM158" t="s">
        <v>156</v>
      </c>
      <c r="JN158" s="1">
        <v>39197</v>
      </c>
      <c r="JO158" t="s">
        <v>158</v>
      </c>
      <c r="JP158" s="1">
        <v>39190</v>
      </c>
      <c r="JQ158" t="s">
        <v>158</v>
      </c>
      <c r="JR158" s="1">
        <v>39198</v>
      </c>
      <c r="JS158" t="s">
        <v>158</v>
      </c>
      <c r="JT158" s="1">
        <v>39196</v>
      </c>
      <c r="JU158" t="s">
        <v>158</v>
      </c>
      <c r="JV158" s="1">
        <v>39195</v>
      </c>
      <c r="JW158" t="s">
        <v>158</v>
      </c>
      <c r="JX158" s="1">
        <v>39224</v>
      </c>
      <c r="JY158" t="s">
        <v>156</v>
      </c>
      <c r="JZ158" s="1">
        <v>39189</v>
      </c>
      <c r="KA158" t="s">
        <v>158</v>
      </c>
      <c r="KB158" s="1">
        <v>39198</v>
      </c>
      <c r="KC158" t="s">
        <v>158</v>
      </c>
      <c r="KD158" s="1">
        <v>39114</v>
      </c>
      <c r="KE158" t="s">
        <v>160</v>
      </c>
      <c r="KF158" s="1">
        <v>34540</v>
      </c>
      <c r="KG158" t="s">
        <v>480</v>
      </c>
      <c r="KH158" s="1">
        <v>39190</v>
      </c>
      <c r="KI158" t="s">
        <v>158</v>
      </c>
      <c r="KL158" s="1">
        <v>39217</v>
      </c>
      <c r="KM158" t="s">
        <v>157</v>
      </c>
      <c r="KN158" s="1">
        <v>39198</v>
      </c>
      <c r="KO158" t="s">
        <v>158</v>
      </c>
      <c r="KP158" s="1">
        <v>39112</v>
      </c>
      <c r="KQ158" t="s">
        <v>160</v>
      </c>
      <c r="KR158" s="1">
        <v>39195</v>
      </c>
      <c r="KS158" t="s">
        <v>158</v>
      </c>
      <c r="KT158" s="1">
        <v>39289</v>
      </c>
      <c r="KU158" t="s">
        <v>156</v>
      </c>
      <c r="KV158" s="1">
        <v>39253</v>
      </c>
      <c r="KW158" t="s">
        <v>154</v>
      </c>
      <c r="KX158" s="1">
        <v>39204</v>
      </c>
      <c r="KY158" t="s">
        <v>158</v>
      </c>
      <c r="KZ158" s="1">
        <v>39288</v>
      </c>
      <c r="LA158" t="s">
        <v>156</v>
      </c>
      <c r="LB158" s="1">
        <v>39120</v>
      </c>
      <c r="LC158" t="s">
        <v>160</v>
      </c>
      <c r="LD158" s="1">
        <v>39205</v>
      </c>
      <c r="LE158" t="s">
        <v>158</v>
      </c>
      <c r="LF158" s="1">
        <v>39401</v>
      </c>
      <c r="LG158" t="s">
        <v>151</v>
      </c>
      <c r="LH158" s="1">
        <v>39190</v>
      </c>
      <c r="LI158" t="s">
        <v>158</v>
      </c>
      <c r="LJ158" s="1">
        <v>34445</v>
      </c>
      <c r="LK158" t="s">
        <v>480</v>
      </c>
      <c r="LP158" s="1">
        <v>39289</v>
      </c>
      <c r="LQ158" t="s">
        <v>156</v>
      </c>
      <c r="LR158" s="1">
        <v>39114</v>
      </c>
      <c r="LS158" t="s">
        <v>160</v>
      </c>
      <c r="LV158" s="1">
        <v>34372</v>
      </c>
      <c r="LW158" t="s">
        <v>477</v>
      </c>
      <c r="MD158" s="1">
        <v>39141</v>
      </c>
      <c r="ME158" t="s">
        <v>160</v>
      </c>
      <c r="MF158" s="1">
        <v>39196</v>
      </c>
      <c r="MG158" t="s">
        <v>158</v>
      </c>
      <c r="MH158" s="1">
        <v>39114</v>
      </c>
      <c r="MI158" t="s">
        <v>160</v>
      </c>
      <c r="MJ158" s="1">
        <v>38846</v>
      </c>
      <c r="MK158" t="s">
        <v>160</v>
      </c>
      <c r="MN158" s="1">
        <v>39195</v>
      </c>
      <c r="MO158" t="s">
        <v>158</v>
      </c>
      <c r="MP158" s="1">
        <v>39281</v>
      </c>
      <c r="MQ158" t="s">
        <v>154</v>
      </c>
      <c r="MT158" s="1">
        <v>39366</v>
      </c>
      <c r="MU158" t="s">
        <v>1346</v>
      </c>
      <c r="MV158" s="1">
        <v>39197</v>
      </c>
      <c r="MW158" t="s">
        <v>158</v>
      </c>
      <c r="MZ158" s="1">
        <v>39119</v>
      </c>
      <c r="NA158" t="s">
        <v>158</v>
      </c>
      <c r="NB158" s="1">
        <v>39112</v>
      </c>
      <c r="NC158" t="s">
        <v>160</v>
      </c>
      <c r="ND158" s="1">
        <v>39205</v>
      </c>
      <c r="NE158" t="s">
        <v>158</v>
      </c>
      <c r="NF158" s="1">
        <v>39204</v>
      </c>
      <c r="NG158" t="s">
        <v>154</v>
      </c>
      <c r="NH158" s="1">
        <v>39121</v>
      </c>
      <c r="NI158" t="s">
        <v>160</v>
      </c>
      <c r="NJ158" s="1">
        <v>39199</v>
      </c>
      <c r="NK158" t="s">
        <v>158</v>
      </c>
      <c r="NL158" s="1">
        <v>39210</v>
      </c>
      <c r="NM158" t="s">
        <v>158</v>
      </c>
      <c r="NN158" s="1">
        <v>39168</v>
      </c>
      <c r="NO158" t="s">
        <v>1390</v>
      </c>
      <c r="NP158" s="1">
        <v>39195</v>
      </c>
      <c r="NQ158" t="s">
        <v>158</v>
      </c>
      <c r="NR158" s="1">
        <v>39239</v>
      </c>
      <c r="NS158" t="s">
        <v>160</v>
      </c>
      <c r="NT158" s="1">
        <v>39106</v>
      </c>
      <c r="NU158" t="s">
        <v>160</v>
      </c>
      <c r="NV158" s="1">
        <v>39212</v>
      </c>
      <c r="NW158" t="s">
        <v>158</v>
      </c>
      <c r="NX158" s="1">
        <v>39196</v>
      </c>
      <c r="NY158" t="s">
        <v>158</v>
      </c>
      <c r="NZ158" s="1">
        <v>39196</v>
      </c>
      <c r="OA158" t="s">
        <v>158</v>
      </c>
      <c r="OB158" s="1">
        <v>39196</v>
      </c>
      <c r="OC158" t="s">
        <v>158</v>
      </c>
      <c r="OD158" s="1">
        <v>39198</v>
      </c>
      <c r="OE158" t="s">
        <v>158</v>
      </c>
      <c r="OF158" s="1">
        <v>39128</v>
      </c>
      <c r="OG158" t="s">
        <v>158</v>
      </c>
      <c r="OH158" s="1">
        <v>39198</v>
      </c>
      <c r="OI158" t="s">
        <v>158</v>
      </c>
      <c r="OJ158" s="1">
        <v>39198</v>
      </c>
      <c r="OK158" t="s">
        <v>158</v>
      </c>
      <c r="OL158" s="1">
        <v>39191</v>
      </c>
      <c r="OM158" t="s">
        <v>158</v>
      </c>
      <c r="ON158" s="1">
        <v>39210</v>
      </c>
      <c r="OO158" t="s">
        <v>158</v>
      </c>
      <c r="OP158" s="1">
        <v>39191</v>
      </c>
      <c r="OQ158" t="s">
        <v>158</v>
      </c>
      <c r="OT158" s="1">
        <v>39394</v>
      </c>
      <c r="OU158" t="s">
        <v>151</v>
      </c>
      <c r="OV158" s="1">
        <v>39198</v>
      </c>
      <c r="OW158" t="s">
        <v>158</v>
      </c>
      <c r="OX158" s="1">
        <v>39191</v>
      </c>
      <c r="OY158" t="s">
        <v>158</v>
      </c>
      <c r="OZ158" s="1">
        <v>39192</v>
      </c>
      <c r="PA158" t="s">
        <v>158</v>
      </c>
      <c r="PB158" s="1">
        <v>38930</v>
      </c>
      <c r="PC158" t="s">
        <v>160</v>
      </c>
      <c r="PD158" s="1">
        <v>39191</v>
      </c>
      <c r="PE158" t="s">
        <v>158</v>
      </c>
      <c r="PF158" s="1">
        <v>39189</v>
      </c>
      <c r="PG158" t="s">
        <v>158</v>
      </c>
      <c r="PH158" s="1">
        <v>39289</v>
      </c>
      <c r="PI158" t="s">
        <v>154</v>
      </c>
      <c r="PJ158" s="1">
        <v>39205</v>
      </c>
      <c r="PK158" t="s">
        <v>158</v>
      </c>
      <c r="PL158" s="1">
        <v>39204</v>
      </c>
      <c r="PM158" t="s">
        <v>158</v>
      </c>
      <c r="PN158" s="1">
        <v>39437</v>
      </c>
      <c r="PO158" t="s">
        <v>164</v>
      </c>
      <c r="PR158" s="1">
        <v>34449</v>
      </c>
      <c r="PS158" t="s">
        <v>481</v>
      </c>
      <c r="PT158" s="1">
        <v>39435</v>
      </c>
      <c r="PU158" t="s">
        <v>151</v>
      </c>
      <c r="PV158" s="1">
        <v>39196</v>
      </c>
      <c r="PW158" t="s">
        <v>158</v>
      </c>
      <c r="PX158" s="1">
        <v>39198</v>
      </c>
      <c r="PY158" t="s">
        <v>158</v>
      </c>
      <c r="PZ158" s="1">
        <v>39205</v>
      </c>
      <c r="QA158" t="s">
        <v>158</v>
      </c>
      <c r="QB158" s="1">
        <v>39261</v>
      </c>
      <c r="QC158" t="s">
        <v>154</v>
      </c>
      <c r="QD158" s="1">
        <v>39142</v>
      </c>
      <c r="QE158" t="s">
        <v>159</v>
      </c>
      <c r="QF158" s="1">
        <v>39206</v>
      </c>
      <c r="QG158" t="s">
        <v>158</v>
      </c>
      <c r="QH158" s="1">
        <v>34435</v>
      </c>
      <c r="QI158" t="s">
        <v>481</v>
      </c>
      <c r="QL158" s="1">
        <v>39195</v>
      </c>
      <c r="QM158" t="s">
        <v>158</v>
      </c>
      <c r="QN158" s="1">
        <v>39261</v>
      </c>
      <c r="QO158" t="s">
        <v>156</v>
      </c>
      <c r="QP158" s="1">
        <v>39199</v>
      </c>
      <c r="QQ158" t="s">
        <v>158</v>
      </c>
      <c r="QR158" s="1">
        <v>39196</v>
      </c>
      <c r="QS158" t="s">
        <v>158</v>
      </c>
      <c r="QT158" s="1">
        <v>39190</v>
      </c>
      <c r="QU158" t="s">
        <v>158</v>
      </c>
      <c r="QV158" s="1">
        <v>39196</v>
      </c>
      <c r="QW158" t="s">
        <v>158</v>
      </c>
      <c r="QX158" s="1">
        <v>39205</v>
      </c>
      <c r="QY158" t="s">
        <v>158</v>
      </c>
      <c r="QZ158" s="1">
        <v>39197</v>
      </c>
      <c r="RA158" t="s">
        <v>158</v>
      </c>
      <c r="RB158" s="1">
        <v>39232</v>
      </c>
      <c r="RC158" t="s">
        <v>154</v>
      </c>
      <c r="RH158" s="1">
        <v>39191</v>
      </c>
      <c r="RI158" t="s">
        <v>158</v>
      </c>
      <c r="RJ158" s="1">
        <v>39303</v>
      </c>
      <c r="RK158" t="s">
        <v>154</v>
      </c>
      <c r="RN158" s="1">
        <v>39190</v>
      </c>
      <c r="RO158" t="s">
        <v>158</v>
      </c>
      <c r="RP158" s="1" t="s">
        <v>461</v>
      </c>
      <c r="RQ158" t="s">
        <v>477</v>
      </c>
      <c r="RR158" s="1">
        <v>39140</v>
      </c>
      <c r="RS158" t="s">
        <v>160</v>
      </c>
      <c r="RT158" s="1">
        <v>38833</v>
      </c>
      <c r="RU158" t="s">
        <v>163</v>
      </c>
      <c r="RX158" s="1">
        <v>38833</v>
      </c>
      <c r="RY158" t="s">
        <v>163</v>
      </c>
      <c r="RZ158" s="1">
        <v>39105</v>
      </c>
      <c r="SA158" t="s">
        <v>160</v>
      </c>
      <c r="SH158" s="1">
        <v>39202</v>
      </c>
      <c r="SI158" t="s">
        <v>158</v>
      </c>
      <c r="SJ158" s="1">
        <v>39119</v>
      </c>
      <c r="SK158" t="s">
        <v>160</v>
      </c>
      <c r="SL158" s="1">
        <v>39197</v>
      </c>
      <c r="SM158" t="s">
        <v>158</v>
      </c>
      <c r="SN158" s="1">
        <v>39225</v>
      </c>
      <c r="SO158" t="s">
        <v>154</v>
      </c>
      <c r="SP158" s="1">
        <v>39407</v>
      </c>
      <c r="SQ158" t="s">
        <v>151</v>
      </c>
      <c r="SR158" s="1">
        <v>39185</v>
      </c>
      <c r="SS158" t="s">
        <v>158</v>
      </c>
      <c r="ST158" s="1">
        <v>39191</v>
      </c>
      <c r="SU158" t="s">
        <v>158</v>
      </c>
      <c r="SV158" s="1">
        <v>39196</v>
      </c>
      <c r="SW158" t="s">
        <v>158</v>
      </c>
      <c r="SX158" s="1">
        <v>39125</v>
      </c>
      <c r="SY158" t="s">
        <v>158</v>
      </c>
      <c r="SZ158" s="1">
        <v>39199</v>
      </c>
      <c r="TA158" t="s">
        <v>158</v>
      </c>
      <c r="TD158" s="1">
        <v>39210</v>
      </c>
      <c r="TE158" t="s">
        <v>158</v>
      </c>
      <c r="TH158" s="1">
        <v>39119</v>
      </c>
      <c r="TI158" t="s">
        <v>160</v>
      </c>
      <c r="TJ158" s="1">
        <v>39191</v>
      </c>
      <c r="TK158" t="s">
        <v>158</v>
      </c>
      <c r="TP158" s="1">
        <v>39106</v>
      </c>
      <c r="TQ158" t="s">
        <v>158</v>
      </c>
      <c r="TR158" s="1">
        <v>39190</v>
      </c>
      <c r="TS158" t="s">
        <v>158</v>
      </c>
      <c r="TT158" s="1">
        <v>39196</v>
      </c>
      <c r="TU158" t="s">
        <v>158</v>
      </c>
      <c r="TV158" s="1">
        <v>39191</v>
      </c>
      <c r="TW158" t="s">
        <v>158</v>
      </c>
      <c r="TZ158" s="1">
        <v>39189</v>
      </c>
      <c r="UA158" t="s">
        <v>158</v>
      </c>
      <c r="UD158" s="1">
        <v>39405</v>
      </c>
      <c r="UE158" t="s">
        <v>151</v>
      </c>
      <c r="UF158" s="1">
        <v>34443</v>
      </c>
      <c r="UG158" t="s">
        <v>481</v>
      </c>
      <c r="UH158" s="1">
        <v>39108</v>
      </c>
      <c r="UI158" t="s">
        <v>159</v>
      </c>
      <c r="UJ158" s="1">
        <v>39205</v>
      </c>
      <c r="UK158" t="s">
        <v>158</v>
      </c>
      <c r="UL158" s="1">
        <v>39188</v>
      </c>
      <c r="UM158" t="s">
        <v>158</v>
      </c>
      <c r="UN158" s="1">
        <v>39281</v>
      </c>
      <c r="UO158" t="s">
        <v>157</v>
      </c>
      <c r="UP158" s="1">
        <v>39205</v>
      </c>
      <c r="UQ158" t="s">
        <v>158</v>
      </c>
      <c r="UV158" s="1">
        <v>34645</v>
      </c>
      <c r="UW158" t="s">
        <v>479</v>
      </c>
      <c r="UX158" s="1">
        <v>39259</v>
      </c>
      <c r="UY158" t="s">
        <v>154</v>
      </c>
      <c r="VB158" s="1">
        <v>39204</v>
      </c>
      <c r="VC158" t="s">
        <v>158</v>
      </c>
      <c r="VD158" s="1">
        <v>39399</v>
      </c>
      <c r="VE158" t="s">
        <v>151</v>
      </c>
      <c r="VF158" s="1">
        <v>39204</v>
      </c>
      <c r="VG158" t="s">
        <v>158</v>
      </c>
      <c r="VH158" s="1">
        <v>39141</v>
      </c>
      <c r="VI158" t="s">
        <v>160</v>
      </c>
      <c r="VJ158" s="1">
        <v>39210</v>
      </c>
      <c r="VK158" t="s">
        <v>154</v>
      </c>
      <c r="VL158" s="1">
        <v>39297</v>
      </c>
      <c r="VM158" t="s">
        <v>154</v>
      </c>
      <c r="VP158" s="1">
        <v>39539</v>
      </c>
      <c r="VQ158" t="s">
        <v>154</v>
      </c>
      <c r="VR158" s="1">
        <v>39195</v>
      </c>
      <c r="VS158" t="s">
        <v>158</v>
      </c>
      <c r="VT158" s="1">
        <v>39198</v>
      </c>
      <c r="VU158" t="s">
        <v>158</v>
      </c>
      <c r="VV158" s="1">
        <v>39307</v>
      </c>
      <c r="VW158" t="s">
        <v>154</v>
      </c>
      <c r="VX158" s="1">
        <v>39205</v>
      </c>
      <c r="VY158" t="s">
        <v>158</v>
      </c>
      <c r="VZ158" s="1">
        <v>39126</v>
      </c>
      <c r="WA158" t="s">
        <v>159</v>
      </c>
      <c r="WB158" s="1">
        <v>39427</v>
      </c>
      <c r="WC158" t="s">
        <v>151</v>
      </c>
      <c r="WD158" s="1">
        <v>39111</v>
      </c>
      <c r="WE158" t="s">
        <v>160</v>
      </c>
      <c r="WH158" s="1">
        <v>39198</v>
      </c>
      <c r="WI158" t="s">
        <v>158</v>
      </c>
      <c r="WJ158" s="1">
        <v>39191</v>
      </c>
      <c r="WK158" t="s">
        <v>158</v>
      </c>
      <c r="WN158" s="1">
        <v>34458</v>
      </c>
      <c r="WO158" t="s">
        <v>481</v>
      </c>
      <c r="WP158" s="1">
        <v>39113</v>
      </c>
      <c r="WQ158" t="s">
        <v>160</v>
      </c>
      <c r="WR158" s="1">
        <v>39189</v>
      </c>
      <c r="WS158" t="s">
        <v>158</v>
      </c>
      <c r="WT158" s="1">
        <v>39205</v>
      </c>
      <c r="WU158" t="s">
        <v>158</v>
      </c>
      <c r="WV158" s="1">
        <v>39190</v>
      </c>
      <c r="WW158" t="s">
        <v>158</v>
      </c>
      <c r="WZ158" s="1">
        <v>39189</v>
      </c>
      <c r="XA158" t="s">
        <v>158</v>
      </c>
      <c r="XB158" s="1">
        <v>39198</v>
      </c>
      <c r="XC158" t="s">
        <v>158</v>
      </c>
      <c r="XD158" s="1">
        <v>39189</v>
      </c>
      <c r="XE158" t="s">
        <v>158</v>
      </c>
      <c r="XF158" s="1">
        <v>39128</v>
      </c>
      <c r="XG158" t="s">
        <v>160</v>
      </c>
      <c r="XH158" s="1">
        <v>39184</v>
      </c>
      <c r="XI158" t="s">
        <v>158</v>
      </c>
      <c r="XJ158" s="1">
        <v>39204</v>
      </c>
      <c r="XK158" t="s">
        <v>158</v>
      </c>
      <c r="XL158" s="1">
        <v>34438</v>
      </c>
      <c r="XM158" t="s">
        <v>480</v>
      </c>
      <c r="XN158" s="1">
        <v>39196</v>
      </c>
      <c r="XO158" t="s">
        <v>158</v>
      </c>
      <c r="XP158" s="1">
        <v>39120</v>
      </c>
      <c r="XQ158" t="s">
        <v>160</v>
      </c>
      <c r="XR158" s="1">
        <v>39210</v>
      </c>
      <c r="XS158" t="s">
        <v>157</v>
      </c>
      <c r="XV158" s="1">
        <v>39202</v>
      </c>
      <c r="XW158" t="s">
        <v>158</v>
      </c>
      <c r="XX158" s="1">
        <v>39204</v>
      </c>
      <c r="XY158" t="s">
        <v>158</v>
      </c>
      <c r="XZ158" s="1">
        <v>39191</v>
      </c>
      <c r="YA158" t="s">
        <v>158</v>
      </c>
      <c r="YB158" s="1">
        <v>39191</v>
      </c>
      <c r="YC158" t="s">
        <v>158</v>
      </c>
      <c r="YF158" s="1">
        <v>39189</v>
      </c>
      <c r="YG158" t="s">
        <v>158</v>
      </c>
      <c r="YH158" s="1">
        <v>39195</v>
      </c>
      <c r="YI158" t="s">
        <v>158</v>
      </c>
      <c r="YJ158" s="1">
        <v>39399</v>
      </c>
      <c r="YK158" t="s">
        <v>151</v>
      </c>
      <c r="YL158" s="1">
        <v>39191</v>
      </c>
      <c r="YM158" t="s">
        <v>158</v>
      </c>
      <c r="YN158" s="1">
        <v>39310</v>
      </c>
      <c r="YO158" t="s">
        <v>154</v>
      </c>
      <c r="YP158" s="1">
        <v>39651</v>
      </c>
      <c r="YQ158" t="s">
        <v>1373</v>
      </c>
      <c r="YR158" s="1">
        <v>39188</v>
      </c>
      <c r="YS158" t="s">
        <v>158</v>
      </c>
      <c r="YT158" s="1">
        <v>39191</v>
      </c>
      <c r="YU158" t="s">
        <v>158</v>
      </c>
      <c r="YV158" s="1">
        <v>38791</v>
      </c>
      <c r="YW158" t="s">
        <v>165</v>
      </c>
      <c r="YX158" s="1">
        <v>39190</v>
      </c>
      <c r="YY158" t="s">
        <v>158</v>
      </c>
      <c r="YZ158" s="1">
        <v>39209</v>
      </c>
      <c r="ZA158" t="s">
        <v>158</v>
      </c>
      <c r="ZB158" s="1">
        <v>39161</v>
      </c>
      <c r="ZC158" t="s">
        <v>158</v>
      </c>
      <c r="ZD158" s="1">
        <v>39191</v>
      </c>
      <c r="ZE158" t="s">
        <v>158</v>
      </c>
      <c r="ZF158" s="1">
        <v>39198</v>
      </c>
      <c r="ZG158" t="s">
        <v>158</v>
      </c>
      <c r="ZH158" s="1">
        <v>39191</v>
      </c>
      <c r="ZI158" t="s">
        <v>158</v>
      </c>
      <c r="ZJ158" s="1">
        <v>39203</v>
      </c>
      <c r="ZK158" t="s">
        <v>158</v>
      </c>
      <c r="ZL158" s="1">
        <v>34388</v>
      </c>
      <c r="ZM158" t="s">
        <v>481</v>
      </c>
      <c r="ZN158" s="1">
        <v>39204</v>
      </c>
      <c r="ZO158" t="s">
        <v>158</v>
      </c>
      <c r="ZT158" s="1">
        <v>39212</v>
      </c>
      <c r="ZU158" t="s">
        <v>158</v>
      </c>
      <c r="ZV158" s="1">
        <v>39015</v>
      </c>
      <c r="ZW158" t="s">
        <v>158</v>
      </c>
      <c r="ZX158" s="1">
        <v>39216</v>
      </c>
      <c r="ZY158" t="s">
        <v>158</v>
      </c>
      <c r="AAB158" s="1">
        <v>39197</v>
      </c>
      <c r="AAC158" t="s">
        <v>158</v>
      </c>
      <c r="AAD158" s="1">
        <v>39287</v>
      </c>
      <c r="AAE158" t="s">
        <v>156</v>
      </c>
      <c r="AAF158" s="1">
        <v>34352</v>
      </c>
      <c r="AAG158" t="s">
        <v>480</v>
      </c>
      <c r="AAN158" s="1">
        <v>39205</v>
      </c>
      <c r="AAO158" t="s">
        <v>158</v>
      </c>
      <c r="AAP158" s="1">
        <v>39134</v>
      </c>
      <c r="AAQ158" t="s">
        <v>158</v>
      </c>
      <c r="AAR158" s="1">
        <v>39191</v>
      </c>
      <c r="AAS158" t="s">
        <v>158</v>
      </c>
      <c r="AAV158" s="1">
        <v>39197</v>
      </c>
      <c r="AAW158" t="s">
        <v>158</v>
      </c>
      <c r="AAX158" s="1">
        <v>39107</v>
      </c>
      <c r="AAY158" t="s">
        <v>160</v>
      </c>
      <c r="ABB158" s="1">
        <v>39195</v>
      </c>
      <c r="ABC158" t="s">
        <v>158</v>
      </c>
      <c r="ABF158" s="1">
        <v>39190</v>
      </c>
      <c r="ABG158" t="s">
        <v>158</v>
      </c>
      <c r="ABH158" s="1">
        <v>39197</v>
      </c>
      <c r="ABI158" t="s">
        <v>158</v>
      </c>
      <c r="ABJ158" s="1">
        <v>39107</v>
      </c>
      <c r="ABK158" t="s">
        <v>158</v>
      </c>
      <c r="ABN158" s="1">
        <v>39198</v>
      </c>
      <c r="ABO158" t="s">
        <v>158</v>
      </c>
      <c r="ABP158" s="1">
        <v>39198</v>
      </c>
      <c r="ABQ158" t="s">
        <v>158</v>
      </c>
      <c r="ABR158" s="1">
        <v>39192</v>
      </c>
      <c r="ABS158" t="s">
        <v>158</v>
      </c>
      <c r="ABV158" s="1">
        <v>39197</v>
      </c>
      <c r="ABW158" t="s">
        <v>158</v>
      </c>
      <c r="ABX158" s="1">
        <v>39188</v>
      </c>
      <c r="ABY158" t="s">
        <v>1390</v>
      </c>
      <c r="ABZ158" s="1">
        <v>39198</v>
      </c>
      <c r="ACA158" t="s">
        <v>158</v>
      </c>
      <c r="ACB158" s="1">
        <v>39198</v>
      </c>
      <c r="ACC158" t="s">
        <v>158</v>
      </c>
      <c r="ACD158" s="1">
        <v>39204</v>
      </c>
      <c r="ACE158" t="s">
        <v>158</v>
      </c>
      <c r="ACF158" s="1">
        <v>39196</v>
      </c>
      <c r="ACG158" t="s">
        <v>158</v>
      </c>
      <c r="ACJ158" s="1">
        <v>39427</v>
      </c>
      <c r="ACK158" t="s">
        <v>151</v>
      </c>
      <c r="ACL158" s="1">
        <v>39434</v>
      </c>
      <c r="ACM158" t="s">
        <v>151</v>
      </c>
      <c r="ACN158" s="1">
        <v>39135</v>
      </c>
      <c r="ACO158" t="s">
        <v>160</v>
      </c>
      <c r="ACT158" s="1">
        <v>39196</v>
      </c>
      <c r="ACU158" t="s">
        <v>156</v>
      </c>
      <c r="ACV158" s="1">
        <v>34438</v>
      </c>
      <c r="ACW158" t="s">
        <v>481</v>
      </c>
      <c r="ACX158" s="1">
        <v>39127</v>
      </c>
      <c r="ACY158" t="s">
        <v>160</v>
      </c>
      <c r="ACZ158" s="1">
        <v>39107</v>
      </c>
      <c r="ADA158" t="s">
        <v>160</v>
      </c>
      <c r="ADB158" s="1">
        <v>39204</v>
      </c>
      <c r="ADC158" t="s">
        <v>158</v>
      </c>
      <c r="ADD158" s="1">
        <v>39188</v>
      </c>
      <c r="ADE158" t="s">
        <v>158</v>
      </c>
      <c r="ADH158" s="1">
        <v>39106</v>
      </c>
      <c r="ADI158" t="s">
        <v>160</v>
      </c>
      <c r="ADJ158" s="1">
        <v>39168</v>
      </c>
      <c r="ADK158" t="s">
        <v>158</v>
      </c>
      <c r="ADL158" s="1" t="s">
        <v>461</v>
      </c>
      <c r="ADM158" t="s">
        <v>481</v>
      </c>
      <c r="ADN158" s="1">
        <v>39197</v>
      </c>
      <c r="ADO158" t="s">
        <v>158</v>
      </c>
      <c r="ADR158" s="1">
        <v>39301</v>
      </c>
      <c r="ADS158" t="s">
        <v>154</v>
      </c>
      <c r="ADV158" s="1">
        <v>39121</v>
      </c>
      <c r="ADW158" t="s">
        <v>160</v>
      </c>
      <c r="ADX158" s="1">
        <v>39128</v>
      </c>
      <c r="ADY158" t="s">
        <v>160</v>
      </c>
      <c r="ADZ158" s="1">
        <v>39203</v>
      </c>
      <c r="AEA158" t="s">
        <v>158</v>
      </c>
      <c r="AEB158" s="1">
        <v>39210</v>
      </c>
      <c r="AEC158" t="s">
        <v>158</v>
      </c>
      <c r="AED158" s="1">
        <v>39198</v>
      </c>
      <c r="AEE158" t="s">
        <v>158</v>
      </c>
      <c r="AEJ158" s="1">
        <v>39289</v>
      </c>
      <c r="AEK158" t="s">
        <v>156</v>
      </c>
      <c r="AEL158" s="1">
        <v>39147</v>
      </c>
      <c r="AEM158" t="s">
        <v>158</v>
      </c>
      <c r="AEP158" s="1">
        <v>39128</v>
      </c>
      <c r="AEQ158" t="s">
        <v>160</v>
      </c>
      <c r="AER158" s="1">
        <v>39106</v>
      </c>
      <c r="AES158" t="s">
        <v>158</v>
      </c>
      <c r="AEV158" s="1">
        <v>39129</v>
      </c>
      <c r="AEW158" t="s">
        <v>160</v>
      </c>
      <c r="AEZ158" s="1">
        <v>39197</v>
      </c>
      <c r="AFA158" t="s">
        <v>158</v>
      </c>
      <c r="AFB158" s="1">
        <v>39189</v>
      </c>
      <c r="AFC158" t="s">
        <v>158</v>
      </c>
      <c r="AFD158" s="1">
        <v>39197</v>
      </c>
      <c r="AFE158" t="s">
        <v>158</v>
      </c>
      <c r="AFF158" s="1">
        <v>39436</v>
      </c>
      <c r="AFG158" t="s">
        <v>152</v>
      </c>
      <c r="AFJ158" s="1">
        <v>39504</v>
      </c>
      <c r="AFK158" t="s">
        <v>150</v>
      </c>
      <c r="AFL158" s="1">
        <v>39107</v>
      </c>
      <c r="AFM158" t="s">
        <v>160</v>
      </c>
      <c r="AFN158" s="1">
        <v>39190</v>
      </c>
      <c r="AFO158" t="s">
        <v>158</v>
      </c>
      <c r="AFP158" s="1">
        <v>39126</v>
      </c>
      <c r="AFQ158" t="s">
        <v>159</v>
      </c>
      <c r="AFR158" s="1">
        <v>39205</v>
      </c>
      <c r="AFS158" t="s">
        <v>158</v>
      </c>
      <c r="AFT158" s="1">
        <v>39260</v>
      </c>
      <c r="AFU158" t="s">
        <v>154</v>
      </c>
      <c r="AFV158" s="1">
        <v>39149</v>
      </c>
      <c r="AFW158" t="s">
        <v>158</v>
      </c>
      <c r="AFX158" s="1">
        <v>39141</v>
      </c>
      <c r="AFY158" t="s">
        <v>160</v>
      </c>
      <c r="AFZ158" s="1">
        <v>39211</v>
      </c>
      <c r="AGA158" t="s">
        <v>158</v>
      </c>
      <c r="AGD158" s="1">
        <v>34465</v>
      </c>
      <c r="AGE158" t="s">
        <v>480</v>
      </c>
      <c r="AGF158" s="1">
        <v>39191</v>
      </c>
      <c r="AGG158" t="s">
        <v>158</v>
      </c>
      <c r="AGH158" s="1">
        <v>39196</v>
      </c>
      <c r="AGI158" t="s">
        <v>158</v>
      </c>
      <c r="AGJ158" s="1">
        <v>39282</v>
      </c>
      <c r="AGK158" t="s">
        <v>154</v>
      </c>
      <c r="AGN158" s="1">
        <v>39197</v>
      </c>
      <c r="AGO158" t="s">
        <v>158</v>
      </c>
      <c r="AGP158" s="1">
        <v>39209</v>
      </c>
      <c r="AGQ158" t="s">
        <v>154</v>
      </c>
      <c r="AGR158" s="1">
        <v>39134</v>
      </c>
      <c r="AGS158" t="s">
        <v>158</v>
      </c>
      <c r="AGT158" s="1">
        <v>39190</v>
      </c>
      <c r="AGU158" t="s">
        <v>158</v>
      </c>
      <c r="AGV158" s="1">
        <v>39204</v>
      </c>
      <c r="AGW158" t="s">
        <v>158</v>
      </c>
      <c r="AGZ158" s="1">
        <v>39191</v>
      </c>
      <c r="AHA158" t="s">
        <v>158</v>
      </c>
      <c r="AHB158" s="1">
        <v>39190</v>
      </c>
      <c r="AHC158" t="s">
        <v>158</v>
      </c>
      <c r="AHD158" s="1">
        <v>39197</v>
      </c>
      <c r="AHE158" t="s">
        <v>158</v>
      </c>
      <c r="AHF158" s="1">
        <v>39401</v>
      </c>
      <c r="AHG158" t="s">
        <v>151</v>
      </c>
      <c r="AHH158" s="1">
        <v>39133</v>
      </c>
      <c r="AHI158" t="s">
        <v>158</v>
      </c>
      <c r="AHJ158" s="1">
        <v>39471</v>
      </c>
      <c r="AHK158" t="s">
        <v>154</v>
      </c>
      <c r="AHN158" s="1">
        <v>39213</v>
      </c>
      <c r="AHO158" t="s">
        <v>158</v>
      </c>
      <c r="AHP158" s="1">
        <v>40030</v>
      </c>
      <c r="AHQ158" t="s">
        <v>1371</v>
      </c>
      <c r="AHR158" s="1">
        <v>39210</v>
      </c>
      <c r="AHS158" t="s">
        <v>156</v>
      </c>
      <c r="AHV158" s="1">
        <v>39758</v>
      </c>
      <c r="AHW158" t="s">
        <v>151</v>
      </c>
      <c r="AHX158" s="1">
        <v>39202</v>
      </c>
      <c r="AHY158" t="s">
        <v>158</v>
      </c>
      <c r="AHZ158" s="1">
        <v>39275</v>
      </c>
      <c r="AIA158" t="s">
        <v>160</v>
      </c>
      <c r="AIB158" s="1">
        <v>39198</v>
      </c>
      <c r="AIC158" t="s">
        <v>158</v>
      </c>
      <c r="AID158" s="1">
        <v>39455</v>
      </c>
      <c r="AIE158" t="s">
        <v>151</v>
      </c>
      <c r="AIH158" s="1">
        <v>39234</v>
      </c>
      <c r="AII158" t="s">
        <v>158</v>
      </c>
      <c r="AIJ158" s="1">
        <v>39191</v>
      </c>
      <c r="AIK158" t="s">
        <v>158</v>
      </c>
      <c r="AIL158" s="1">
        <v>39162</v>
      </c>
      <c r="AIM158" t="s">
        <v>158</v>
      </c>
      <c r="AIN158" s="1">
        <v>39204</v>
      </c>
      <c r="AIO158" t="s">
        <v>158</v>
      </c>
      <c r="AIR158" s="1">
        <v>39105</v>
      </c>
      <c r="AIS158" t="s">
        <v>158</v>
      </c>
      <c r="AIT158" s="1">
        <v>39203</v>
      </c>
      <c r="AIU158" t="s">
        <v>158</v>
      </c>
      <c r="AIV158" s="1">
        <v>39190</v>
      </c>
      <c r="AIW158" t="s">
        <v>158</v>
      </c>
      <c r="AIX158" s="1">
        <v>39183</v>
      </c>
      <c r="AIY158" t="s">
        <v>158</v>
      </c>
      <c r="AIZ158" s="1">
        <v>39129</v>
      </c>
      <c r="AJA158" t="s">
        <v>158</v>
      </c>
      <c r="AJD158" s="1">
        <v>39198</v>
      </c>
      <c r="AJE158" t="s">
        <v>158</v>
      </c>
      <c r="AJF158" s="1">
        <v>39206</v>
      </c>
      <c r="AJG158" t="s">
        <v>158</v>
      </c>
      <c r="AJH158" s="1">
        <v>39414</v>
      </c>
      <c r="AJI158" t="s">
        <v>151</v>
      </c>
      <c r="AJJ158" s="1">
        <v>39157</v>
      </c>
      <c r="AJK158" t="s">
        <v>158</v>
      </c>
      <c r="AJL158" s="1">
        <v>39190</v>
      </c>
      <c r="AJM158" t="s">
        <v>158</v>
      </c>
      <c r="AJP158" s="1" t="s">
        <v>461</v>
      </c>
      <c r="AJQ158" t="s">
        <v>480</v>
      </c>
      <c r="AJR158" s="1">
        <v>39134</v>
      </c>
      <c r="AJS158" t="s">
        <v>160</v>
      </c>
      <c r="AJT158" s="1">
        <v>39206</v>
      </c>
      <c r="AJU158" t="s">
        <v>158</v>
      </c>
      <c r="AJV158" s="1">
        <v>39111</v>
      </c>
      <c r="AJW158" t="s">
        <v>160</v>
      </c>
      <c r="AJX158" s="1">
        <v>39211</v>
      </c>
      <c r="AJY158" t="s">
        <v>158</v>
      </c>
      <c r="AKB158" s="1">
        <v>39121</v>
      </c>
      <c r="AKC158" t="s">
        <v>160</v>
      </c>
      <c r="AKD158" s="1">
        <v>39196</v>
      </c>
      <c r="AKE158" t="s">
        <v>158</v>
      </c>
      <c r="AKF158" s="1">
        <v>39190</v>
      </c>
      <c r="AKG158" t="s">
        <v>158</v>
      </c>
      <c r="AKJ158" s="1">
        <v>39469</v>
      </c>
      <c r="AKK158" t="s">
        <v>154</v>
      </c>
      <c r="AKN158" s="1">
        <v>39203</v>
      </c>
      <c r="AKO158" t="s">
        <v>158</v>
      </c>
      <c r="AKP158" s="1">
        <v>39785</v>
      </c>
      <c r="AKQ158" t="s">
        <v>151</v>
      </c>
      <c r="AKR158" s="1">
        <v>39223</v>
      </c>
      <c r="AKS158" t="s">
        <v>156</v>
      </c>
      <c r="AKT158" s="1">
        <v>39204</v>
      </c>
      <c r="AKU158" t="s">
        <v>158</v>
      </c>
      <c r="AKV158" s="1">
        <v>39406</v>
      </c>
      <c r="AKW158" t="s">
        <v>151</v>
      </c>
      <c r="AKX158" s="1">
        <v>39219</v>
      </c>
      <c r="AKY158" t="s">
        <v>156</v>
      </c>
      <c r="AKZ158" s="1">
        <v>39302</v>
      </c>
      <c r="ALA158" t="s">
        <v>156</v>
      </c>
      <c r="ALB158" s="1">
        <v>39120</v>
      </c>
      <c r="ALC158" t="s">
        <v>160</v>
      </c>
      <c r="ALD158" s="1">
        <v>39195</v>
      </c>
      <c r="ALE158" t="s">
        <v>158</v>
      </c>
      <c r="ALH158" s="1">
        <v>39289</v>
      </c>
      <c r="ALI158" t="s">
        <v>154</v>
      </c>
      <c r="ALN158" s="1">
        <v>39288</v>
      </c>
      <c r="ALO158" t="s">
        <v>156</v>
      </c>
      <c r="ALR158" s="1">
        <v>34262</v>
      </c>
      <c r="ALS158" t="s">
        <v>477</v>
      </c>
      <c r="ALT158" s="1">
        <v>34366</v>
      </c>
      <c r="ALU158" t="s">
        <v>480</v>
      </c>
      <c r="ALV158" s="1">
        <v>39154</v>
      </c>
      <c r="ALW158" t="s">
        <v>158</v>
      </c>
      <c r="ALX158" s="1">
        <v>39561</v>
      </c>
      <c r="ALY158" t="s">
        <v>158</v>
      </c>
      <c r="AMB158" s="1">
        <v>38917</v>
      </c>
      <c r="AMC158" t="s">
        <v>162</v>
      </c>
      <c r="AMD158" s="1">
        <v>39125</v>
      </c>
      <c r="AME158" t="s">
        <v>160</v>
      </c>
      <c r="AMF158" s="1">
        <v>39394</v>
      </c>
      <c r="AMG158" t="s">
        <v>435</v>
      </c>
      <c r="AMH158" s="1">
        <v>39212</v>
      </c>
      <c r="AMI158" t="s">
        <v>158</v>
      </c>
      <c r="AMJ158" s="1">
        <v>34450</v>
      </c>
      <c r="AMK158" t="s">
        <v>481</v>
      </c>
      <c r="AML158" s="1">
        <v>39197</v>
      </c>
      <c r="AMM158" t="s">
        <v>158</v>
      </c>
      <c r="AMN158" s="1">
        <v>39190</v>
      </c>
      <c r="AMO158" t="s">
        <v>158</v>
      </c>
      <c r="AMP158" s="1">
        <v>39224</v>
      </c>
      <c r="AMQ158" t="s">
        <v>154</v>
      </c>
      <c r="AMT158" s="1">
        <v>39196</v>
      </c>
      <c r="AMU158" t="s">
        <v>158</v>
      </c>
      <c r="AMX158" s="1">
        <v>39112</v>
      </c>
      <c r="AMY158" t="s">
        <v>160</v>
      </c>
    </row>
    <row r="159" spans="8:1039" x14ac:dyDescent="0.2">
      <c r="H159" s="1">
        <v>39135</v>
      </c>
      <c r="I159" t="s">
        <v>159</v>
      </c>
      <c r="J159" s="1">
        <v>39112</v>
      </c>
      <c r="L159" s="1">
        <v>39111</v>
      </c>
      <c r="M159" t="s">
        <v>159</v>
      </c>
      <c r="P159" s="1">
        <v>39118</v>
      </c>
      <c r="Q159" t="s">
        <v>159</v>
      </c>
      <c r="T159" s="1">
        <v>39042</v>
      </c>
      <c r="U159" t="s">
        <v>159</v>
      </c>
      <c r="V159" s="1">
        <v>39288</v>
      </c>
      <c r="W159" t="s">
        <v>157</v>
      </c>
      <c r="X159" s="1">
        <v>39140</v>
      </c>
      <c r="Y159" t="s">
        <v>159</v>
      </c>
      <c r="Z159" s="1">
        <v>39108</v>
      </c>
      <c r="AA159" t="s">
        <v>159</v>
      </c>
      <c r="AB159" s="1">
        <v>39107</v>
      </c>
      <c r="AC159" t="s">
        <v>159</v>
      </c>
      <c r="AF159" s="1">
        <v>39022</v>
      </c>
      <c r="AG159" t="s">
        <v>161</v>
      </c>
      <c r="AJ159" s="1">
        <v>39121</v>
      </c>
      <c r="AK159" t="s">
        <v>159</v>
      </c>
      <c r="AN159" s="1">
        <v>39282</v>
      </c>
      <c r="AO159" t="s">
        <v>155</v>
      </c>
      <c r="AP159" s="1">
        <v>39149</v>
      </c>
      <c r="AQ159" t="s">
        <v>157</v>
      </c>
      <c r="AR159" s="1">
        <v>39295</v>
      </c>
      <c r="AS159" t="s">
        <v>155</v>
      </c>
      <c r="AV159" s="1">
        <v>39099</v>
      </c>
      <c r="AW159" t="s">
        <v>159</v>
      </c>
      <c r="AX159" s="1">
        <v>39106</v>
      </c>
      <c r="AY159" t="s">
        <v>159</v>
      </c>
      <c r="AZ159" s="1">
        <v>39104</v>
      </c>
      <c r="BA159" t="s">
        <v>159</v>
      </c>
      <c r="BB159" s="1">
        <v>39254</v>
      </c>
      <c r="BC159" t="s">
        <v>155</v>
      </c>
      <c r="BD159" s="1">
        <v>39105</v>
      </c>
      <c r="BE159" t="s">
        <v>159</v>
      </c>
      <c r="BH159" s="1">
        <v>39114</v>
      </c>
      <c r="BI159" t="s">
        <v>159</v>
      </c>
      <c r="BL159" s="1">
        <v>39197</v>
      </c>
      <c r="BM159" t="s">
        <v>157</v>
      </c>
      <c r="BN159" s="1">
        <v>39113</v>
      </c>
      <c r="BO159" t="s">
        <v>159</v>
      </c>
      <c r="BR159" s="1">
        <v>39128</v>
      </c>
      <c r="BS159" t="s">
        <v>159</v>
      </c>
      <c r="BT159" s="1">
        <v>39105</v>
      </c>
      <c r="BU159" t="s">
        <v>159</v>
      </c>
      <c r="BV159" s="1">
        <v>39120</v>
      </c>
      <c r="BW159" t="s">
        <v>159</v>
      </c>
      <c r="BX159" s="1">
        <v>39111</v>
      </c>
      <c r="BY159" t="s">
        <v>159</v>
      </c>
      <c r="BZ159" s="1">
        <v>39013</v>
      </c>
      <c r="CA159" t="s">
        <v>161</v>
      </c>
      <c r="CD159" s="1">
        <v>39101</v>
      </c>
      <c r="CE159" t="s">
        <v>159</v>
      </c>
      <c r="CH159" s="1">
        <v>39316</v>
      </c>
      <c r="CI159" t="s">
        <v>152</v>
      </c>
      <c r="CJ159" s="1">
        <v>39127</v>
      </c>
      <c r="CK159" t="s">
        <v>159</v>
      </c>
      <c r="CL159" s="1">
        <v>39125</v>
      </c>
      <c r="CM159" t="s">
        <v>159</v>
      </c>
      <c r="CN159" s="1">
        <v>39028</v>
      </c>
      <c r="CO159" t="s">
        <v>159</v>
      </c>
      <c r="CP159" s="1">
        <v>39167</v>
      </c>
      <c r="CQ159" t="s">
        <v>157</v>
      </c>
      <c r="CR159" s="1">
        <v>39021</v>
      </c>
      <c r="CS159" t="s">
        <v>161</v>
      </c>
      <c r="CT159" s="1">
        <v>39101</v>
      </c>
      <c r="CU159" t="s">
        <v>160</v>
      </c>
      <c r="CV159" s="1">
        <v>34537</v>
      </c>
      <c r="CW159" t="s">
        <v>480</v>
      </c>
      <c r="CX159" s="1">
        <v>39098</v>
      </c>
      <c r="CY159" t="s">
        <v>159</v>
      </c>
      <c r="CZ159" s="1">
        <v>39100</v>
      </c>
      <c r="DA159" t="s">
        <v>159</v>
      </c>
      <c r="DB159" s="1">
        <v>39106</v>
      </c>
      <c r="DC159" t="s">
        <v>159</v>
      </c>
      <c r="DD159" s="1">
        <v>39126</v>
      </c>
      <c r="DE159" t="s">
        <v>159</v>
      </c>
      <c r="DF159" s="1">
        <v>39108</v>
      </c>
      <c r="DG159" t="s">
        <v>159</v>
      </c>
      <c r="DJ159" s="1">
        <v>39107</v>
      </c>
      <c r="DK159" t="s">
        <v>159</v>
      </c>
      <c r="DL159" s="1">
        <v>39316</v>
      </c>
      <c r="DM159" t="s">
        <v>152</v>
      </c>
      <c r="DN159" s="1">
        <v>39133</v>
      </c>
      <c r="DO159" t="s">
        <v>159</v>
      </c>
      <c r="DP159" s="1">
        <v>39112</v>
      </c>
      <c r="DQ159" t="s">
        <v>159</v>
      </c>
      <c r="DR159" s="1">
        <v>39113</v>
      </c>
      <c r="DS159" t="s">
        <v>159</v>
      </c>
      <c r="DT159" s="1">
        <v>34361</v>
      </c>
      <c r="DU159" t="s">
        <v>477</v>
      </c>
      <c r="DV159" s="1">
        <v>34452</v>
      </c>
      <c r="DW159" t="s">
        <v>481</v>
      </c>
      <c r="DX159" s="1">
        <v>39023</v>
      </c>
      <c r="DY159" t="s">
        <v>161</v>
      </c>
      <c r="EB159" s="1">
        <v>39104</v>
      </c>
      <c r="EC159" t="s">
        <v>159</v>
      </c>
      <c r="ED159" s="1">
        <v>39118</v>
      </c>
      <c r="EE159" t="s">
        <v>159</v>
      </c>
      <c r="EJ159" s="1">
        <v>39114</v>
      </c>
      <c r="EK159" t="s">
        <v>159</v>
      </c>
      <c r="EL159" s="1">
        <v>34382</v>
      </c>
      <c r="EM159" t="s">
        <v>477</v>
      </c>
      <c r="EN159" s="1">
        <v>39107</v>
      </c>
      <c r="EO159" t="s">
        <v>159</v>
      </c>
      <c r="EP159" s="1">
        <v>39198</v>
      </c>
      <c r="EQ159" t="s">
        <v>155</v>
      </c>
      <c r="ER159" s="1">
        <v>39034</v>
      </c>
      <c r="ES159" t="s">
        <v>159</v>
      </c>
      <c r="EV159" s="1">
        <v>39108</v>
      </c>
      <c r="EW159" t="s">
        <v>159</v>
      </c>
      <c r="EZ159" s="1">
        <v>39034</v>
      </c>
      <c r="FA159" t="s">
        <v>161</v>
      </c>
      <c r="FB159" s="1">
        <v>39112</v>
      </c>
      <c r="FC159" t="s">
        <v>159</v>
      </c>
      <c r="FF159" s="1">
        <v>39315</v>
      </c>
      <c r="FG159" t="s">
        <v>152</v>
      </c>
      <c r="FH159" s="1">
        <v>39107</v>
      </c>
      <c r="FI159" t="s">
        <v>159</v>
      </c>
      <c r="FN159" s="1">
        <v>39134</v>
      </c>
      <c r="FO159" t="s">
        <v>159</v>
      </c>
      <c r="FP159" s="1">
        <v>39120</v>
      </c>
      <c r="FQ159" t="s">
        <v>159</v>
      </c>
      <c r="FT159" s="1">
        <v>39128</v>
      </c>
      <c r="FU159" t="s">
        <v>160</v>
      </c>
      <c r="FV159" s="1">
        <v>39112</v>
      </c>
      <c r="FW159" t="s">
        <v>159</v>
      </c>
      <c r="FX159" s="1">
        <v>39114</v>
      </c>
      <c r="FY159" t="s">
        <v>157</v>
      </c>
      <c r="GD159" s="1">
        <v>39108</v>
      </c>
      <c r="GE159" t="s">
        <v>159</v>
      </c>
      <c r="GF159" s="1">
        <v>39113</v>
      </c>
      <c r="GG159" t="s">
        <v>159</v>
      </c>
      <c r="GH159" s="1">
        <v>39028</v>
      </c>
      <c r="GI159" t="s">
        <v>161</v>
      </c>
      <c r="GJ159" s="1">
        <v>39016</v>
      </c>
      <c r="GK159" t="s">
        <v>161</v>
      </c>
      <c r="GL159" s="1">
        <v>39126</v>
      </c>
      <c r="GM159" t="s">
        <v>159</v>
      </c>
      <c r="GN159" s="1">
        <v>39225</v>
      </c>
      <c r="GO159" t="s">
        <v>159</v>
      </c>
      <c r="GP159" s="1">
        <v>39252</v>
      </c>
      <c r="GQ159" t="s">
        <v>155</v>
      </c>
      <c r="GR159" s="1">
        <v>39107</v>
      </c>
      <c r="GS159" t="s">
        <v>159</v>
      </c>
      <c r="GT159" s="1">
        <v>39294</v>
      </c>
      <c r="GU159" t="s">
        <v>155</v>
      </c>
      <c r="GV159" s="1">
        <v>39112</v>
      </c>
      <c r="GW159" t="s">
        <v>159</v>
      </c>
      <c r="GX159" s="1">
        <v>39100</v>
      </c>
      <c r="GY159" t="s">
        <v>159</v>
      </c>
      <c r="GZ159" s="1">
        <v>39100</v>
      </c>
      <c r="HA159" t="s">
        <v>159</v>
      </c>
      <c r="HB159" s="1">
        <v>38839</v>
      </c>
      <c r="HC159" t="s">
        <v>161</v>
      </c>
      <c r="HD159" s="1">
        <v>39106</v>
      </c>
      <c r="HE159" t="s">
        <v>159</v>
      </c>
      <c r="HF159" s="1">
        <v>39020</v>
      </c>
      <c r="HG159" t="s">
        <v>161</v>
      </c>
      <c r="HJ159" s="1">
        <v>39113</v>
      </c>
      <c r="HK159" t="s">
        <v>159</v>
      </c>
      <c r="HL159" s="1">
        <v>39119</v>
      </c>
      <c r="HM159" t="s">
        <v>159</v>
      </c>
      <c r="HR159" s="1">
        <v>39099</v>
      </c>
      <c r="HS159" t="s">
        <v>159</v>
      </c>
      <c r="HT159" s="1">
        <v>39107</v>
      </c>
      <c r="HU159" t="s">
        <v>159</v>
      </c>
      <c r="HV159" s="1">
        <v>39126</v>
      </c>
      <c r="HW159" t="s">
        <v>159</v>
      </c>
      <c r="HX159" s="1">
        <v>39112</v>
      </c>
      <c r="HY159" t="s">
        <v>159</v>
      </c>
      <c r="HZ159" s="1">
        <v>39114</v>
      </c>
      <c r="IA159" t="s">
        <v>159</v>
      </c>
      <c r="IB159" s="1">
        <v>34353</v>
      </c>
      <c r="IC159" t="s">
        <v>477</v>
      </c>
      <c r="ID159" s="1">
        <v>39027</v>
      </c>
      <c r="IE159" t="s">
        <v>161</v>
      </c>
      <c r="IF159" s="1">
        <v>39176</v>
      </c>
      <c r="IG159" t="s">
        <v>157</v>
      </c>
      <c r="IH159" s="1">
        <v>39197</v>
      </c>
      <c r="II159" t="s">
        <v>157</v>
      </c>
      <c r="IJ159" s="1">
        <v>39106</v>
      </c>
      <c r="IK159" t="s">
        <v>159</v>
      </c>
      <c r="IL159" s="1">
        <v>39259</v>
      </c>
      <c r="IM159" t="s">
        <v>155</v>
      </c>
      <c r="IN159" s="1">
        <v>39203</v>
      </c>
      <c r="IO159" t="s">
        <v>157</v>
      </c>
      <c r="IP159" s="1">
        <v>39127</v>
      </c>
      <c r="IQ159" t="s">
        <v>159</v>
      </c>
      <c r="IR159" s="1">
        <v>39107</v>
      </c>
      <c r="IS159" t="s">
        <v>159</v>
      </c>
      <c r="IT159" s="1">
        <v>39114</v>
      </c>
      <c r="IU159" t="s">
        <v>160</v>
      </c>
      <c r="IV159" s="1">
        <v>39205</v>
      </c>
      <c r="IW159" t="s">
        <v>157</v>
      </c>
      <c r="IX159" s="1">
        <v>38807</v>
      </c>
      <c r="IY159" t="s">
        <v>161</v>
      </c>
      <c r="IZ159" s="1">
        <v>39022</v>
      </c>
      <c r="JA159" t="s">
        <v>161</v>
      </c>
      <c r="JD159" s="1">
        <v>39112</v>
      </c>
      <c r="JE159" t="s">
        <v>159</v>
      </c>
      <c r="JF159" s="1">
        <v>39105</v>
      </c>
      <c r="JG159" t="s">
        <v>159</v>
      </c>
      <c r="JJ159" s="1">
        <v>39113</v>
      </c>
      <c r="JK159" t="s">
        <v>159</v>
      </c>
      <c r="JL159" s="1">
        <v>39226</v>
      </c>
      <c r="JM159" t="s">
        <v>157</v>
      </c>
      <c r="JN159" s="1">
        <v>39121</v>
      </c>
      <c r="JO159" t="s">
        <v>159</v>
      </c>
      <c r="JP159" s="1">
        <v>39100</v>
      </c>
      <c r="JQ159" t="s">
        <v>159</v>
      </c>
      <c r="JR159" s="1">
        <v>39114</v>
      </c>
      <c r="JS159" t="s">
        <v>159</v>
      </c>
      <c r="JT159" s="1">
        <v>39107</v>
      </c>
      <c r="JU159" t="s">
        <v>159</v>
      </c>
      <c r="JV159" s="1">
        <v>39122</v>
      </c>
      <c r="JW159" t="s">
        <v>159</v>
      </c>
      <c r="JX159" s="1">
        <v>39140</v>
      </c>
      <c r="JY159" t="s">
        <v>157</v>
      </c>
      <c r="JZ159" s="1">
        <v>39105</v>
      </c>
      <c r="KA159" t="s">
        <v>159</v>
      </c>
      <c r="KB159" s="1">
        <v>39135</v>
      </c>
      <c r="KC159" t="s">
        <v>159</v>
      </c>
      <c r="KD159" s="1">
        <v>39016</v>
      </c>
      <c r="KE159" t="s">
        <v>161</v>
      </c>
      <c r="KF159" s="1">
        <v>34445</v>
      </c>
      <c r="KG159" t="s">
        <v>481</v>
      </c>
      <c r="KH159" s="1">
        <v>39106</v>
      </c>
      <c r="KI159" t="s">
        <v>159</v>
      </c>
      <c r="KL159" s="1">
        <v>39126</v>
      </c>
      <c r="KM159" t="s">
        <v>158</v>
      </c>
      <c r="KN159" s="1">
        <v>39107</v>
      </c>
      <c r="KO159" t="s">
        <v>159</v>
      </c>
      <c r="KP159" s="1">
        <v>39023</v>
      </c>
      <c r="KQ159" t="s">
        <v>161</v>
      </c>
      <c r="KR159" s="1">
        <v>39150</v>
      </c>
      <c r="KS159" t="s">
        <v>159</v>
      </c>
      <c r="KT159" s="1">
        <v>39191</v>
      </c>
      <c r="KU159" t="s">
        <v>157</v>
      </c>
      <c r="KV159" s="1">
        <v>39253</v>
      </c>
      <c r="KW159" t="s">
        <v>155</v>
      </c>
      <c r="KX159" s="1">
        <v>39139</v>
      </c>
      <c r="KY159" t="s">
        <v>159</v>
      </c>
      <c r="KZ159" s="1">
        <v>39197</v>
      </c>
      <c r="LA159" t="s">
        <v>157</v>
      </c>
      <c r="LB159" s="1">
        <v>39016</v>
      </c>
      <c r="LC159" t="s">
        <v>161</v>
      </c>
      <c r="LD159" s="1">
        <v>39135</v>
      </c>
      <c r="LE159" t="s">
        <v>159</v>
      </c>
      <c r="LF159" s="1">
        <v>39310</v>
      </c>
      <c r="LG159" t="s">
        <v>152</v>
      </c>
      <c r="LH159" s="1">
        <v>39120</v>
      </c>
      <c r="LI159" t="s">
        <v>159</v>
      </c>
      <c r="LJ159" s="1">
        <v>34354</v>
      </c>
      <c r="LK159" t="s">
        <v>481</v>
      </c>
      <c r="LP159" s="1">
        <v>39197</v>
      </c>
      <c r="LQ159" t="s">
        <v>157</v>
      </c>
      <c r="LR159" s="1">
        <v>39016</v>
      </c>
      <c r="LS159" t="s">
        <v>161</v>
      </c>
      <c r="LV159" s="1">
        <v>34372</v>
      </c>
      <c r="LW159" t="s">
        <v>482</v>
      </c>
      <c r="MD159" s="1">
        <v>39028</v>
      </c>
      <c r="ME159" t="s">
        <v>161</v>
      </c>
      <c r="MF159" s="1">
        <v>39105</v>
      </c>
      <c r="MG159" t="s">
        <v>159</v>
      </c>
      <c r="MH159" s="1">
        <v>39007</v>
      </c>
      <c r="MI159" t="s">
        <v>161</v>
      </c>
      <c r="MJ159" s="1">
        <v>38750</v>
      </c>
      <c r="MK159" t="s">
        <v>161</v>
      </c>
      <c r="MN159" s="1">
        <v>39104</v>
      </c>
      <c r="MO159" t="s">
        <v>159</v>
      </c>
      <c r="MP159" s="1">
        <v>39281</v>
      </c>
      <c r="MQ159" t="s">
        <v>155</v>
      </c>
      <c r="MT159" s="1">
        <v>39513</v>
      </c>
      <c r="MU159" t="s">
        <v>159</v>
      </c>
      <c r="MV159" s="1">
        <v>39106</v>
      </c>
      <c r="MW159" t="s">
        <v>159</v>
      </c>
      <c r="MZ159" s="1">
        <v>39036</v>
      </c>
      <c r="NA159" t="s">
        <v>159</v>
      </c>
      <c r="NB159" s="1">
        <v>39021</v>
      </c>
      <c r="NC159" t="s">
        <v>161</v>
      </c>
      <c r="ND159" s="1">
        <v>39121</v>
      </c>
      <c r="NE159" t="s">
        <v>159</v>
      </c>
      <c r="NF159" s="1">
        <v>39204</v>
      </c>
      <c r="NG159" t="s">
        <v>155</v>
      </c>
      <c r="NH159" s="1">
        <v>39017</v>
      </c>
      <c r="NI159" t="s">
        <v>161</v>
      </c>
      <c r="NJ159" s="1">
        <v>39115</v>
      </c>
      <c r="NK159" t="s">
        <v>159</v>
      </c>
      <c r="NL159" s="1">
        <v>39119</v>
      </c>
      <c r="NM159" t="s">
        <v>159</v>
      </c>
      <c r="NN159" s="1">
        <v>39168</v>
      </c>
      <c r="NO159" t="s">
        <v>158</v>
      </c>
      <c r="NP159" s="1">
        <v>39113</v>
      </c>
      <c r="NQ159" t="s">
        <v>159</v>
      </c>
      <c r="NR159" s="1">
        <v>39216</v>
      </c>
      <c r="NS159" t="s">
        <v>161</v>
      </c>
      <c r="NT159" s="1">
        <v>39015</v>
      </c>
      <c r="NU159" t="s">
        <v>161</v>
      </c>
      <c r="NV159" s="1">
        <v>39135</v>
      </c>
      <c r="NW159" t="s">
        <v>159</v>
      </c>
      <c r="NX159" s="1">
        <v>39114</v>
      </c>
      <c r="NY159" t="s">
        <v>159</v>
      </c>
      <c r="NZ159" s="1">
        <v>39107</v>
      </c>
      <c r="OA159" t="s">
        <v>159</v>
      </c>
      <c r="OB159" s="1">
        <v>39125</v>
      </c>
      <c r="OC159" t="s">
        <v>159</v>
      </c>
      <c r="OD159" s="1">
        <v>39135</v>
      </c>
      <c r="OE159" t="s">
        <v>159</v>
      </c>
      <c r="OF159" s="1">
        <v>39035</v>
      </c>
      <c r="OG159" t="s">
        <v>159</v>
      </c>
      <c r="OH159" s="1">
        <v>39140</v>
      </c>
      <c r="OI159" t="s">
        <v>159</v>
      </c>
      <c r="OJ159" s="1">
        <v>39107</v>
      </c>
      <c r="OK159" t="s">
        <v>159</v>
      </c>
      <c r="OL159" s="1">
        <v>39106</v>
      </c>
      <c r="OM159" t="s">
        <v>159</v>
      </c>
      <c r="ON159" s="1">
        <v>39121</v>
      </c>
      <c r="OO159" t="s">
        <v>159</v>
      </c>
      <c r="OP159" s="1">
        <v>39107</v>
      </c>
      <c r="OQ159" t="s">
        <v>159</v>
      </c>
      <c r="OT159" s="1">
        <v>39303</v>
      </c>
      <c r="OU159" t="s">
        <v>152</v>
      </c>
      <c r="OV159" s="1">
        <v>39121</v>
      </c>
      <c r="OW159" t="s">
        <v>159</v>
      </c>
      <c r="OX159" s="1">
        <v>39114</v>
      </c>
      <c r="OY159" t="s">
        <v>159</v>
      </c>
      <c r="OZ159" s="1">
        <v>39101</v>
      </c>
      <c r="PA159" t="s">
        <v>159</v>
      </c>
      <c r="PB159" s="1">
        <v>38819</v>
      </c>
      <c r="PC159" t="s">
        <v>161</v>
      </c>
      <c r="PD159" s="1">
        <v>39113</v>
      </c>
      <c r="PE159" t="s">
        <v>159</v>
      </c>
      <c r="PF159" s="1">
        <v>39098</v>
      </c>
      <c r="PG159" t="s">
        <v>159</v>
      </c>
      <c r="PH159" s="1">
        <v>39289</v>
      </c>
      <c r="PI159" t="s">
        <v>155</v>
      </c>
      <c r="PJ159" s="1">
        <v>39133</v>
      </c>
      <c r="PK159" t="s">
        <v>159</v>
      </c>
      <c r="PL159" s="1">
        <v>39120</v>
      </c>
      <c r="PM159" t="s">
        <v>159</v>
      </c>
      <c r="PR159" s="1">
        <v>34358</v>
      </c>
      <c r="PS159" t="s">
        <v>477</v>
      </c>
      <c r="PT159" s="1">
        <v>39344</v>
      </c>
      <c r="PU159" t="s">
        <v>152</v>
      </c>
      <c r="PV159" s="1">
        <v>39112</v>
      </c>
      <c r="PW159" t="s">
        <v>159</v>
      </c>
      <c r="PX159" s="1">
        <v>39108</v>
      </c>
      <c r="PY159" t="s">
        <v>159</v>
      </c>
      <c r="PZ159" s="1">
        <v>39128</v>
      </c>
      <c r="QA159" t="s">
        <v>159</v>
      </c>
      <c r="QB159" s="1">
        <v>39261</v>
      </c>
      <c r="QC159" t="s">
        <v>155</v>
      </c>
      <c r="QD159" s="1">
        <v>39142</v>
      </c>
      <c r="QE159" t="s">
        <v>160</v>
      </c>
      <c r="QF159" s="1">
        <v>39141</v>
      </c>
      <c r="QG159" t="s">
        <v>159</v>
      </c>
      <c r="QH159" s="1">
        <v>34381</v>
      </c>
      <c r="QI159" t="s">
        <v>477</v>
      </c>
      <c r="QL159" s="1">
        <v>39524</v>
      </c>
      <c r="QM159" t="s">
        <v>159</v>
      </c>
      <c r="QN159" s="1">
        <v>39168</v>
      </c>
      <c r="QO159" t="s">
        <v>157</v>
      </c>
      <c r="QP159" s="1">
        <v>39114</v>
      </c>
      <c r="QQ159" t="s">
        <v>159</v>
      </c>
      <c r="QR159" s="1">
        <v>39107</v>
      </c>
      <c r="QS159" t="s">
        <v>159</v>
      </c>
      <c r="QT159" s="1">
        <v>39106</v>
      </c>
      <c r="QU159" t="s">
        <v>159</v>
      </c>
      <c r="QV159" s="1">
        <v>39140</v>
      </c>
      <c r="QW159" t="s">
        <v>159</v>
      </c>
      <c r="QX159" s="1">
        <v>39128</v>
      </c>
      <c r="QY159" t="s">
        <v>159</v>
      </c>
      <c r="QZ159" s="1">
        <v>39113</v>
      </c>
      <c r="RA159" t="s">
        <v>159</v>
      </c>
      <c r="RB159" s="1">
        <v>39232</v>
      </c>
      <c r="RC159" t="s">
        <v>155</v>
      </c>
      <c r="RH159" s="1">
        <v>39112</v>
      </c>
      <c r="RI159" t="s">
        <v>159</v>
      </c>
      <c r="RJ159" s="1">
        <v>39303</v>
      </c>
      <c r="RK159" t="s">
        <v>155</v>
      </c>
      <c r="RN159" s="1">
        <v>39106</v>
      </c>
      <c r="RO159" t="s">
        <v>159</v>
      </c>
      <c r="RP159" s="1" t="s">
        <v>461</v>
      </c>
      <c r="RQ159" t="s">
        <v>482</v>
      </c>
      <c r="RR159" s="1">
        <v>39021</v>
      </c>
      <c r="RS159" t="s">
        <v>161</v>
      </c>
      <c r="RT159" s="1">
        <v>38755</v>
      </c>
      <c r="RU159" t="s">
        <v>164</v>
      </c>
      <c r="RX159" s="1">
        <v>38755</v>
      </c>
      <c r="RY159" t="s">
        <v>164</v>
      </c>
      <c r="RZ159" s="1">
        <v>39008</v>
      </c>
      <c r="SA159" t="s">
        <v>161</v>
      </c>
      <c r="SH159" s="1">
        <v>39108</v>
      </c>
      <c r="SI159" t="s">
        <v>159</v>
      </c>
      <c r="SJ159" s="1">
        <v>39021</v>
      </c>
      <c r="SK159" t="s">
        <v>161</v>
      </c>
      <c r="SL159" s="1">
        <v>39106</v>
      </c>
      <c r="SM159" t="s">
        <v>159</v>
      </c>
      <c r="SN159" s="1">
        <v>39225</v>
      </c>
      <c r="SO159" t="s">
        <v>155</v>
      </c>
      <c r="SP159" s="1">
        <v>39317</v>
      </c>
      <c r="SQ159" t="s">
        <v>152</v>
      </c>
      <c r="SR159" s="1">
        <v>39101</v>
      </c>
      <c r="SS159" t="s">
        <v>159</v>
      </c>
      <c r="ST159" s="1">
        <v>39105</v>
      </c>
      <c r="SU159" t="s">
        <v>159</v>
      </c>
      <c r="SV159" s="1">
        <v>39119</v>
      </c>
      <c r="SW159" t="s">
        <v>159</v>
      </c>
      <c r="SX159" s="1">
        <v>39038</v>
      </c>
      <c r="SY159" t="s">
        <v>159</v>
      </c>
      <c r="SZ159" s="1">
        <v>39113</v>
      </c>
      <c r="TA159" t="s">
        <v>159</v>
      </c>
      <c r="TD159" s="1">
        <v>39125</v>
      </c>
      <c r="TE159" t="s">
        <v>159</v>
      </c>
      <c r="TH159" s="1">
        <v>39015</v>
      </c>
      <c r="TI159" t="s">
        <v>161</v>
      </c>
      <c r="TJ159" s="1">
        <v>39107</v>
      </c>
      <c r="TK159" t="s">
        <v>159</v>
      </c>
      <c r="TP159" s="1">
        <v>39013</v>
      </c>
      <c r="TQ159" t="s">
        <v>159</v>
      </c>
      <c r="TR159" s="1">
        <v>39106</v>
      </c>
      <c r="TS159" t="s">
        <v>159</v>
      </c>
      <c r="TT159" s="1">
        <v>39112</v>
      </c>
      <c r="TU159" t="s">
        <v>159</v>
      </c>
      <c r="TV159" s="1">
        <v>39100</v>
      </c>
      <c r="TW159" t="s">
        <v>159</v>
      </c>
      <c r="TZ159" s="1">
        <v>39104</v>
      </c>
      <c r="UA159" t="s">
        <v>159</v>
      </c>
      <c r="UD159" s="1">
        <v>39314</v>
      </c>
      <c r="UE159" t="s">
        <v>152</v>
      </c>
      <c r="UF159" s="1">
        <v>34352</v>
      </c>
      <c r="UG159" t="s">
        <v>477</v>
      </c>
      <c r="UH159" s="1">
        <v>39108</v>
      </c>
      <c r="UI159" t="s">
        <v>160</v>
      </c>
      <c r="UJ159" s="1">
        <v>39135</v>
      </c>
      <c r="UK159" t="s">
        <v>159</v>
      </c>
      <c r="UL159" s="1">
        <v>39101</v>
      </c>
      <c r="UM159" t="s">
        <v>159</v>
      </c>
      <c r="UN159" s="1">
        <v>39192</v>
      </c>
      <c r="UO159" t="s">
        <v>158</v>
      </c>
      <c r="UP159" s="1">
        <v>39114</v>
      </c>
      <c r="UQ159" t="s">
        <v>159</v>
      </c>
      <c r="UV159" s="1">
        <v>34543</v>
      </c>
      <c r="UW159" t="s">
        <v>480</v>
      </c>
      <c r="UX159" s="1">
        <v>39259</v>
      </c>
      <c r="UY159" t="s">
        <v>155</v>
      </c>
      <c r="VB159" s="1">
        <v>39141</v>
      </c>
      <c r="VC159" t="s">
        <v>159</v>
      </c>
      <c r="VD159" s="1">
        <v>39308</v>
      </c>
      <c r="VE159" t="s">
        <v>152</v>
      </c>
      <c r="VF159" s="1">
        <v>39113</v>
      </c>
      <c r="VG159" t="s">
        <v>159</v>
      </c>
      <c r="VH159" s="1">
        <v>39023</v>
      </c>
      <c r="VI159" t="s">
        <v>161</v>
      </c>
      <c r="VJ159" s="1">
        <v>39210</v>
      </c>
      <c r="VK159" t="s">
        <v>155</v>
      </c>
      <c r="VL159" s="1">
        <v>39297</v>
      </c>
      <c r="VM159" t="s">
        <v>155</v>
      </c>
      <c r="VP159" s="1">
        <v>39539</v>
      </c>
      <c r="VQ159" t="s">
        <v>155</v>
      </c>
      <c r="VR159" s="1">
        <v>39107</v>
      </c>
      <c r="VS159" t="s">
        <v>159</v>
      </c>
      <c r="VT159" s="1">
        <v>39114</v>
      </c>
      <c r="VU159" t="s">
        <v>159</v>
      </c>
      <c r="VV159" s="1">
        <v>39307</v>
      </c>
      <c r="VW159" t="s">
        <v>155</v>
      </c>
      <c r="VX159" s="1">
        <v>39126</v>
      </c>
      <c r="VY159" t="s">
        <v>159</v>
      </c>
      <c r="VZ159" s="1">
        <v>39126</v>
      </c>
      <c r="WA159" t="s">
        <v>160</v>
      </c>
      <c r="WB159" s="1">
        <v>39343</v>
      </c>
      <c r="WC159" t="s">
        <v>152</v>
      </c>
      <c r="WD159" s="1">
        <v>39015</v>
      </c>
      <c r="WE159" t="s">
        <v>161</v>
      </c>
      <c r="WH159" s="1">
        <v>39141</v>
      </c>
      <c r="WI159" t="s">
        <v>159</v>
      </c>
      <c r="WJ159" s="1">
        <v>39133</v>
      </c>
      <c r="WK159" t="s">
        <v>159</v>
      </c>
      <c r="WN159" s="1">
        <v>34396</v>
      </c>
      <c r="WO159" t="s">
        <v>477</v>
      </c>
      <c r="WP159" s="1">
        <v>39015</v>
      </c>
      <c r="WQ159" t="s">
        <v>161</v>
      </c>
      <c r="WR159" s="1">
        <v>39101</v>
      </c>
      <c r="WS159" t="s">
        <v>159</v>
      </c>
      <c r="WT159" s="1">
        <v>39141</v>
      </c>
      <c r="WU159" t="s">
        <v>159</v>
      </c>
      <c r="WV159" s="1">
        <v>39113</v>
      </c>
      <c r="WW159" t="s">
        <v>159</v>
      </c>
      <c r="WZ159" s="1">
        <v>39098</v>
      </c>
      <c r="XA159" t="s">
        <v>159</v>
      </c>
      <c r="XB159" s="1">
        <v>39128</v>
      </c>
      <c r="XC159" t="s">
        <v>159</v>
      </c>
      <c r="XD159" s="1">
        <v>39093</v>
      </c>
      <c r="XE159" t="s">
        <v>159</v>
      </c>
      <c r="XF159" s="1">
        <v>39030</v>
      </c>
      <c r="XG159" t="s">
        <v>161</v>
      </c>
      <c r="XH159" s="1">
        <v>39101</v>
      </c>
      <c r="XI159" t="s">
        <v>159</v>
      </c>
      <c r="XJ159" s="1">
        <v>39139</v>
      </c>
      <c r="XK159" t="s">
        <v>159</v>
      </c>
      <c r="XL159" s="1">
        <v>34351</v>
      </c>
      <c r="XM159" t="s">
        <v>481</v>
      </c>
      <c r="XN159" s="1">
        <v>39113</v>
      </c>
      <c r="XO159" t="s">
        <v>159</v>
      </c>
      <c r="XP159" s="1">
        <v>39016</v>
      </c>
      <c r="XQ159" t="s">
        <v>161</v>
      </c>
      <c r="XR159" s="1">
        <v>39120</v>
      </c>
      <c r="XS159" t="s">
        <v>158</v>
      </c>
      <c r="XV159" s="1">
        <v>39119</v>
      </c>
      <c r="XW159" t="s">
        <v>159</v>
      </c>
      <c r="XX159" s="1">
        <v>39128</v>
      </c>
      <c r="XY159" t="s">
        <v>159</v>
      </c>
      <c r="XZ159" s="1">
        <v>39104</v>
      </c>
      <c r="YA159" t="s">
        <v>159</v>
      </c>
      <c r="YB159" s="1">
        <v>39100</v>
      </c>
      <c r="YC159" t="s">
        <v>159</v>
      </c>
      <c r="YF159" s="1">
        <v>39099</v>
      </c>
      <c r="YG159" t="s">
        <v>159</v>
      </c>
      <c r="YH159" s="1">
        <v>39114</v>
      </c>
      <c r="YI159" t="s">
        <v>159</v>
      </c>
      <c r="YJ159" s="1">
        <v>39308</v>
      </c>
      <c r="YK159" t="s">
        <v>152</v>
      </c>
      <c r="YL159" s="1">
        <v>39107</v>
      </c>
      <c r="YM159" t="s">
        <v>159</v>
      </c>
      <c r="YN159" s="1">
        <v>39310</v>
      </c>
      <c r="YO159" t="s">
        <v>155</v>
      </c>
      <c r="YP159" s="1">
        <v>39651</v>
      </c>
      <c r="YQ159" t="s">
        <v>152</v>
      </c>
      <c r="YR159" s="1">
        <v>39113</v>
      </c>
      <c r="YS159" t="s">
        <v>159</v>
      </c>
      <c r="YT159" s="1">
        <v>39107</v>
      </c>
      <c r="YU159" t="s">
        <v>159</v>
      </c>
      <c r="YV159" s="1">
        <v>38665</v>
      </c>
      <c r="YW159" t="s">
        <v>166</v>
      </c>
      <c r="YX159" s="1">
        <v>39112</v>
      </c>
      <c r="YY159" t="s">
        <v>159</v>
      </c>
      <c r="YZ159" s="1">
        <v>39139</v>
      </c>
      <c r="ZA159" t="s">
        <v>159</v>
      </c>
      <c r="ZB159" s="1">
        <v>39065</v>
      </c>
      <c r="ZC159" t="s">
        <v>159</v>
      </c>
      <c r="ZD159" s="1">
        <v>39099</v>
      </c>
      <c r="ZE159" t="s">
        <v>159</v>
      </c>
      <c r="ZF159" s="1">
        <v>39120</v>
      </c>
      <c r="ZG159" t="s">
        <v>159</v>
      </c>
      <c r="ZH159" s="1">
        <v>39107</v>
      </c>
      <c r="ZI159" t="s">
        <v>159</v>
      </c>
      <c r="ZJ159" s="1">
        <v>39118</v>
      </c>
      <c r="ZK159" t="s">
        <v>159</v>
      </c>
      <c r="ZL159" s="1">
        <v>34311</v>
      </c>
      <c r="ZM159" t="s">
        <v>477</v>
      </c>
      <c r="ZN159" s="1">
        <v>39113</v>
      </c>
      <c r="ZO159" t="s">
        <v>159</v>
      </c>
      <c r="ZT159" s="1">
        <v>39141</v>
      </c>
      <c r="ZU159" t="s">
        <v>159</v>
      </c>
      <c r="ZV159" s="1">
        <v>38924</v>
      </c>
      <c r="ZW159" t="s">
        <v>159</v>
      </c>
      <c r="ZX159" s="1">
        <v>39190</v>
      </c>
      <c r="ZY159" t="s">
        <v>159</v>
      </c>
      <c r="AAB159" s="1">
        <v>39113</v>
      </c>
      <c r="AAC159" t="s">
        <v>159</v>
      </c>
      <c r="AAD159" s="1">
        <v>39196</v>
      </c>
      <c r="AAE159" t="s">
        <v>157</v>
      </c>
      <c r="AAF159" s="1">
        <v>34261</v>
      </c>
      <c r="AAG159" t="s">
        <v>481</v>
      </c>
      <c r="AAN159" s="1">
        <v>39121</v>
      </c>
      <c r="AAO159" t="s">
        <v>159</v>
      </c>
      <c r="AAP159" s="1">
        <v>39050</v>
      </c>
      <c r="AAQ159" t="s">
        <v>159</v>
      </c>
      <c r="AAR159" s="1">
        <v>39113</v>
      </c>
      <c r="AAS159" t="s">
        <v>159</v>
      </c>
      <c r="AAV159" s="1">
        <v>39107</v>
      </c>
      <c r="AAW159" t="s">
        <v>159</v>
      </c>
      <c r="AAX159" s="1">
        <v>39016</v>
      </c>
      <c r="AAY159" t="s">
        <v>161</v>
      </c>
      <c r="ABB159" s="1">
        <v>39107</v>
      </c>
      <c r="ABC159" t="s">
        <v>159</v>
      </c>
      <c r="ABF159" s="1">
        <v>39099</v>
      </c>
      <c r="ABG159" t="s">
        <v>159</v>
      </c>
      <c r="ABH159" s="1">
        <v>39113</v>
      </c>
      <c r="ABI159" t="s">
        <v>159</v>
      </c>
      <c r="ABJ159" s="1">
        <v>39022</v>
      </c>
      <c r="ABK159" t="s">
        <v>159</v>
      </c>
      <c r="ABN159" s="1">
        <v>39132</v>
      </c>
      <c r="ABO159" t="s">
        <v>159</v>
      </c>
      <c r="ABP159" s="1">
        <v>39139</v>
      </c>
      <c r="ABQ159" t="s">
        <v>159</v>
      </c>
      <c r="ABR159" s="1">
        <v>39106</v>
      </c>
      <c r="ABS159" t="s">
        <v>159</v>
      </c>
      <c r="ABV159" s="1">
        <v>39136</v>
      </c>
      <c r="ABW159" t="s">
        <v>159</v>
      </c>
      <c r="ABX159" s="1">
        <v>39188</v>
      </c>
      <c r="ABY159" t="s">
        <v>158</v>
      </c>
      <c r="ABZ159" s="1">
        <v>39142</v>
      </c>
      <c r="ACA159" t="s">
        <v>159</v>
      </c>
      <c r="ACB159" s="1">
        <v>39114</v>
      </c>
      <c r="ACC159" t="s">
        <v>159</v>
      </c>
      <c r="ACD159" s="1">
        <v>39142</v>
      </c>
      <c r="ACE159" t="s">
        <v>159</v>
      </c>
      <c r="ACF159" s="1">
        <v>39112</v>
      </c>
      <c r="ACG159" t="s">
        <v>159</v>
      </c>
      <c r="ACJ159" s="1">
        <v>39377</v>
      </c>
      <c r="ACK159" t="s">
        <v>432</v>
      </c>
      <c r="ACL159" s="1">
        <v>39343</v>
      </c>
      <c r="ACM159" t="s">
        <v>152</v>
      </c>
      <c r="ACN159" s="1">
        <v>39023</v>
      </c>
      <c r="ACO159" t="s">
        <v>161</v>
      </c>
      <c r="ACT159" s="1">
        <v>39105</v>
      </c>
      <c r="ACU159" t="s">
        <v>157</v>
      </c>
      <c r="ACV159" s="1">
        <v>34375</v>
      </c>
      <c r="ACW159" t="s">
        <v>477</v>
      </c>
      <c r="ACX159" s="1">
        <v>39024</v>
      </c>
      <c r="ACY159" t="s">
        <v>161</v>
      </c>
      <c r="ACZ159" s="1">
        <v>39008</v>
      </c>
      <c r="ADA159" t="s">
        <v>161</v>
      </c>
      <c r="ADB159" s="1">
        <v>39122</v>
      </c>
      <c r="ADC159" t="s">
        <v>159</v>
      </c>
      <c r="ADD159" s="1">
        <v>39104</v>
      </c>
      <c r="ADE159" t="s">
        <v>159</v>
      </c>
      <c r="ADH159" s="1">
        <v>39014</v>
      </c>
      <c r="ADI159" t="s">
        <v>161</v>
      </c>
      <c r="ADJ159" s="1">
        <v>39099</v>
      </c>
      <c r="ADK159" t="s">
        <v>159</v>
      </c>
      <c r="ADL159" s="1" t="s">
        <v>461</v>
      </c>
      <c r="ADM159" t="s">
        <v>477</v>
      </c>
      <c r="ADN159" s="1">
        <v>39113</v>
      </c>
      <c r="ADO159" t="s">
        <v>159</v>
      </c>
      <c r="ADR159" s="1">
        <v>39301</v>
      </c>
      <c r="ADS159" t="s">
        <v>155</v>
      </c>
      <c r="ADV159" s="1">
        <v>39021</v>
      </c>
      <c r="ADW159" t="s">
        <v>161</v>
      </c>
      <c r="ADX159" s="1">
        <v>39023</v>
      </c>
      <c r="ADY159" t="s">
        <v>161</v>
      </c>
      <c r="ADZ159" s="1">
        <v>39119</v>
      </c>
      <c r="AEA159" t="s">
        <v>159</v>
      </c>
      <c r="AEB159" s="1">
        <v>39140</v>
      </c>
      <c r="AEC159" t="s">
        <v>159</v>
      </c>
      <c r="AED159" s="1">
        <v>39112</v>
      </c>
      <c r="AEE159" t="s">
        <v>159</v>
      </c>
      <c r="AEJ159" s="1">
        <v>39198</v>
      </c>
      <c r="AEK159" t="s">
        <v>157</v>
      </c>
      <c r="AEL159" s="1">
        <v>39681</v>
      </c>
      <c r="AEM159" t="s">
        <v>159</v>
      </c>
      <c r="AEP159" s="1">
        <v>39021</v>
      </c>
      <c r="AEQ159" t="s">
        <v>161</v>
      </c>
      <c r="AER159" s="1">
        <v>39023</v>
      </c>
      <c r="AES159" t="s">
        <v>159</v>
      </c>
      <c r="AEV159" s="1">
        <v>39016</v>
      </c>
      <c r="AEW159" t="s">
        <v>161</v>
      </c>
      <c r="AEZ159" s="1">
        <v>39098</v>
      </c>
      <c r="AFA159" t="s">
        <v>159</v>
      </c>
      <c r="AFB159" s="1">
        <v>39100</v>
      </c>
      <c r="AFC159" t="s">
        <v>159</v>
      </c>
      <c r="AFD159" s="1">
        <v>39120</v>
      </c>
      <c r="AFE159" t="s">
        <v>159</v>
      </c>
      <c r="AFF159" s="1">
        <v>39345</v>
      </c>
      <c r="AFG159" t="s">
        <v>153</v>
      </c>
      <c r="AFJ159" s="1">
        <v>39399</v>
      </c>
      <c r="AFK159" t="s">
        <v>151</v>
      </c>
      <c r="AFL159" s="1">
        <v>39022</v>
      </c>
      <c r="AFM159" t="s">
        <v>161</v>
      </c>
      <c r="AFN159" s="1">
        <v>39106</v>
      </c>
      <c r="AFO159" t="s">
        <v>159</v>
      </c>
      <c r="AFP159" s="1">
        <v>39126</v>
      </c>
      <c r="AFQ159" t="s">
        <v>160</v>
      </c>
      <c r="AFR159" s="1">
        <v>39127</v>
      </c>
      <c r="AFS159" t="s">
        <v>159</v>
      </c>
      <c r="AFT159" s="1">
        <v>39260</v>
      </c>
      <c r="AFU159" t="s">
        <v>155</v>
      </c>
      <c r="AFV159" s="1">
        <v>39063</v>
      </c>
      <c r="AFW159" t="s">
        <v>159</v>
      </c>
      <c r="AFX159" s="1">
        <v>39024</v>
      </c>
      <c r="AFY159" t="s">
        <v>161</v>
      </c>
      <c r="AFZ159" s="1">
        <v>39134</v>
      </c>
      <c r="AGA159" t="s">
        <v>159</v>
      </c>
      <c r="AGD159" s="1">
        <v>34374</v>
      </c>
      <c r="AGE159" t="s">
        <v>481</v>
      </c>
      <c r="AGF159" s="1">
        <v>39100</v>
      </c>
      <c r="AGG159" t="s">
        <v>159</v>
      </c>
      <c r="AGH159" s="1">
        <v>39112</v>
      </c>
      <c r="AGI159" t="s">
        <v>159</v>
      </c>
      <c r="AGJ159" s="1">
        <v>39282</v>
      </c>
      <c r="AGK159" t="s">
        <v>155</v>
      </c>
      <c r="AGN159" s="1">
        <v>39106</v>
      </c>
      <c r="AGO159" t="s">
        <v>159</v>
      </c>
      <c r="AGP159" s="1">
        <v>39209</v>
      </c>
      <c r="AGQ159" t="s">
        <v>155</v>
      </c>
      <c r="AGR159" s="1">
        <v>39035</v>
      </c>
      <c r="AGS159" t="s">
        <v>159</v>
      </c>
      <c r="AGT159" s="1">
        <v>39099</v>
      </c>
      <c r="AGU159" t="s">
        <v>159</v>
      </c>
      <c r="AGV159" s="1">
        <v>39120</v>
      </c>
      <c r="AGW159" t="s">
        <v>159</v>
      </c>
      <c r="AGZ159" s="1">
        <v>39107</v>
      </c>
      <c r="AHA159" t="s">
        <v>159</v>
      </c>
      <c r="AHB159" s="1">
        <v>39107</v>
      </c>
      <c r="AHC159" t="s">
        <v>159</v>
      </c>
      <c r="AHD159" s="1">
        <v>39112</v>
      </c>
      <c r="AHE159" t="s">
        <v>159</v>
      </c>
      <c r="AHF159" s="1">
        <v>39309</v>
      </c>
      <c r="AHG159" t="s">
        <v>152</v>
      </c>
      <c r="AHH159" s="1">
        <v>39037</v>
      </c>
      <c r="AHI159" t="s">
        <v>159</v>
      </c>
      <c r="AHJ159" s="1">
        <v>39471</v>
      </c>
      <c r="AHK159" t="s">
        <v>155</v>
      </c>
      <c r="AHN159" s="1">
        <v>39128</v>
      </c>
      <c r="AHO159" t="s">
        <v>159</v>
      </c>
      <c r="AHP159" s="1">
        <v>40029</v>
      </c>
      <c r="AHQ159" t="s">
        <v>145</v>
      </c>
      <c r="AHR159" s="1">
        <v>39119</v>
      </c>
      <c r="AHS159" t="s">
        <v>157</v>
      </c>
      <c r="AHV159" s="1">
        <v>39666</v>
      </c>
      <c r="AHW159" t="s">
        <v>1373</v>
      </c>
      <c r="AHX159" s="1">
        <v>39118</v>
      </c>
      <c r="AHY159" t="s">
        <v>159</v>
      </c>
      <c r="AHZ159" s="1">
        <v>39275</v>
      </c>
      <c r="AIA159" t="s">
        <v>161</v>
      </c>
      <c r="AIB159" s="1">
        <v>39121</v>
      </c>
      <c r="AIC159" t="s">
        <v>159</v>
      </c>
      <c r="AID159" s="1">
        <v>39359</v>
      </c>
      <c r="AIE159" t="s">
        <v>152</v>
      </c>
      <c r="AIH159" s="1">
        <v>39164</v>
      </c>
      <c r="AII159" t="s">
        <v>159</v>
      </c>
      <c r="AIJ159" s="1">
        <v>39100</v>
      </c>
      <c r="AIK159" t="s">
        <v>159</v>
      </c>
      <c r="AIL159" s="1">
        <v>39070</v>
      </c>
      <c r="AIM159" t="s">
        <v>159</v>
      </c>
      <c r="AIN159" s="1">
        <v>39118</v>
      </c>
      <c r="AIO159" t="s">
        <v>159</v>
      </c>
      <c r="AIR159" s="1">
        <v>39023</v>
      </c>
      <c r="AIS159" t="s">
        <v>159</v>
      </c>
      <c r="AIT159" s="1">
        <v>39127</v>
      </c>
      <c r="AIU159" t="s">
        <v>159</v>
      </c>
      <c r="AIV159" s="1">
        <v>39112</v>
      </c>
      <c r="AIW159" t="s">
        <v>159</v>
      </c>
      <c r="AIX159" s="1">
        <v>39099</v>
      </c>
      <c r="AIY159" t="s">
        <v>159</v>
      </c>
      <c r="AIZ159" s="1">
        <v>39043</v>
      </c>
      <c r="AJA159" t="s">
        <v>159</v>
      </c>
      <c r="AJD159" s="1">
        <v>39112</v>
      </c>
      <c r="AJE159" t="s">
        <v>159</v>
      </c>
      <c r="AJF159" s="1">
        <v>39122</v>
      </c>
      <c r="AJG159" t="s">
        <v>159</v>
      </c>
      <c r="AJH159" s="1">
        <v>39323</v>
      </c>
      <c r="AJI159" t="s">
        <v>152</v>
      </c>
      <c r="AJJ159" s="1">
        <v>39072</v>
      </c>
      <c r="AJK159" t="s">
        <v>159</v>
      </c>
      <c r="AJL159" s="1">
        <v>39099</v>
      </c>
      <c r="AJM159" t="s">
        <v>159</v>
      </c>
      <c r="AJP159" s="1" t="s">
        <v>461</v>
      </c>
      <c r="AJQ159" t="s">
        <v>481</v>
      </c>
      <c r="AJR159" s="1">
        <v>39023</v>
      </c>
      <c r="AJS159" t="s">
        <v>161</v>
      </c>
      <c r="AJT159" s="1">
        <v>39140</v>
      </c>
      <c r="AJU159" t="s">
        <v>159</v>
      </c>
      <c r="AJV159" s="1">
        <v>39021</v>
      </c>
      <c r="AJW159" t="s">
        <v>161</v>
      </c>
      <c r="AJX159" s="1">
        <v>39141</v>
      </c>
      <c r="AJY159" t="s">
        <v>159</v>
      </c>
      <c r="AKB159" s="1">
        <v>38995</v>
      </c>
      <c r="AKC159" t="s">
        <v>161</v>
      </c>
      <c r="AKD159" s="1">
        <v>39119</v>
      </c>
      <c r="AKE159" t="s">
        <v>159</v>
      </c>
      <c r="AKF159" s="1">
        <v>39105</v>
      </c>
      <c r="AKG159" t="s">
        <v>159</v>
      </c>
      <c r="AKJ159" s="1">
        <v>39507</v>
      </c>
      <c r="AKK159" t="s">
        <v>434</v>
      </c>
      <c r="AKN159" s="1">
        <v>39119</v>
      </c>
      <c r="AKO159" t="s">
        <v>159</v>
      </c>
      <c r="AKP159" s="1">
        <v>39694</v>
      </c>
      <c r="AKQ159" t="s">
        <v>152</v>
      </c>
      <c r="AKR159" s="1">
        <v>39129</v>
      </c>
      <c r="AKS159" t="s">
        <v>157</v>
      </c>
      <c r="AKT159" s="1">
        <v>39120</v>
      </c>
      <c r="AKU159" t="s">
        <v>159</v>
      </c>
      <c r="AKV159" s="1">
        <v>39316</v>
      </c>
      <c r="AKW159" t="s">
        <v>152</v>
      </c>
      <c r="AKX159" s="1">
        <v>39135</v>
      </c>
      <c r="AKY159" t="s">
        <v>157</v>
      </c>
      <c r="AKZ159" s="1">
        <v>39220</v>
      </c>
      <c r="ALA159" t="s">
        <v>159</v>
      </c>
      <c r="ALB159" s="1">
        <v>39022</v>
      </c>
      <c r="ALC159" t="s">
        <v>161</v>
      </c>
      <c r="ALD159" s="1">
        <v>39105</v>
      </c>
      <c r="ALE159" t="s">
        <v>159</v>
      </c>
      <c r="ALH159" s="1">
        <v>39289</v>
      </c>
      <c r="ALI159" t="s">
        <v>155</v>
      </c>
      <c r="ALN159" s="1">
        <v>39197</v>
      </c>
      <c r="ALO159" t="s">
        <v>157</v>
      </c>
      <c r="ALR159" s="1">
        <v>34262</v>
      </c>
      <c r="ALS159" t="s">
        <v>482</v>
      </c>
      <c r="ALT159" s="1">
        <v>34263</v>
      </c>
      <c r="ALU159" t="s">
        <v>481</v>
      </c>
      <c r="ALV159" s="1">
        <v>39063</v>
      </c>
      <c r="ALW159" t="s">
        <v>159</v>
      </c>
      <c r="AMB159" s="1">
        <v>38832</v>
      </c>
      <c r="AMC159" t="s">
        <v>163</v>
      </c>
      <c r="AMD159" s="1">
        <v>39021</v>
      </c>
      <c r="AME159" t="s">
        <v>161</v>
      </c>
      <c r="AMF159" s="1">
        <v>39394</v>
      </c>
      <c r="AMG159" t="s">
        <v>156</v>
      </c>
      <c r="AMH159" s="1">
        <v>39142</v>
      </c>
      <c r="AMI159" t="s">
        <v>159</v>
      </c>
      <c r="AMJ159" s="1">
        <v>34374</v>
      </c>
      <c r="AMK159" t="s">
        <v>477</v>
      </c>
      <c r="AML159" s="1">
        <v>39113</v>
      </c>
      <c r="AMM159" t="s">
        <v>159</v>
      </c>
      <c r="AMN159" s="1">
        <v>39101</v>
      </c>
      <c r="AMO159" t="s">
        <v>159</v>
      </c>
      <c r="AMP159" s="1">
        <v>39224</v>
      </c>
      <c r="AMQ159" t="s">
        <v>155</v>
      </c>
      <c r="AMT159" s="1">
        <v>39120</v>
      </c>
      <c r="AMU159" t="s">
        <v>159</v>
      </c>
      <c r="AMX159" s="1">
        <v>39023</v>
      </c>
      <c r="AMY159" t="s">
        <v>161</v>
      </c>
    </row>
    <row r="160" spans="8:1039" x14ac:dyDescent="0.2">
      <c r="H160" s="1">
        <v>39135</v>
      </c>
      <c r="I160" t="s">
        <v>160</v>
      </c>
      <c r="J160" s="1">
        <v>39112</v>
      </c>
      <c r="L160" s="1">
        <v>39111</v>
      </c>
      <c r="M160" t="s">
        <v>160</v>
      </c>
      <c r="P160" s="1">
        <v>39118</v>
      </c>
      <c r="Q160" t="s">
        <v>160</v>
      </c>
      <c r="T160" s="1">
        <v>39042</v>
      </c>
      <c r="U160" t="s">
        <v>160</v>
      </c>
      <c r="V160" s="1">
        <v>39197</v>
      </c>
      <c r="W160" t="s">
        <v>158</v>
      </c>
      <c r="X160" s="1">
        <v>39140</v>
      </c>
      <c r="Y160" t="s">
        <v>160</v>
      </c>
      <c r="Z160" s="1">
        <v>39108</v>
      </c>
      <c r="AA160" t="s">
        <v>160</v>
      </c>
      <c r="AB160" s="1">
        <v>39107</v>
      </c>
      <c r="AC160" t="s">
        <v>160</v>
      </c>
      <c r="AF160" s="1">
        <v>38931</v>
      </c>
      <c r="AG160" t="s">
        <v>162</v>
      </c>
      <c r="AJ160" s="1">
        <v>39121</v>
      </c>
      <c r="AK160" t="s">
        <v>160</v>
      </c>
      <c r="AN160" s="1">
        <v>39198</v>
      </c>
      <c r="AO160" t="s">
        <v>156</v>
      </c>
      <c r="AP160" s="1">
        <v>39065</v>
      </c>
      <c r="AQ160" t="s">
        <v>158</v>
      </c>
      <c r="AR160" s="1">
        <v>39196</v>
      </c>
      <c r="AS160" t="s">
        <v>156</v>
      </c>
      <c r="AV160" s="1">
        <v>39099</v>
      </c>
      <c r="AW160" t="s">
        <v>160</v>
      </c>
      <c r="AX160" s="1">
        <v>39106</v>
      </c>
      <c r="AY160" t="s">
        <v>160</v>
      </c>
      <c r="AZ160" s="1">
        <v>39104</v>
      </c>
      <c r="BA160" t="s">
        <v>160</v>
      </c>
      <c r="BB160" s="1">
        <v>39129</v>
      </c>
      <c r="BC160" t="s">
        <v>156</v>
      </c>
      <c r="BD160" s="1">
        <v>39105</v>
      </c>
      <c r="BE160" t="s">
        <v>160</v>
      </c>
      <c r="BH160" s="1">
        <v>39114</v>
      </c>
      <c r="BI160" t="s">
        <v>160</v>
      </c>
      <c r="BL160" s="1">
        <v>39106</v>
      </c>
      <c r="BM160" t="s">
        <v>158</v>
      </c>
      <c r="BN160" s="1">
        <v>39113</v>
      </c>
      <c r="BO160" t="s">
        <v>160</v>
      </c>
      <c r="BR160" s="1">
        <v>39128</v>
      </c>
      <c r="BS160" t="s">
        <v>160</v>
      </c>
      <c r="BT160" s="1">
        <v>39105</v>
      </c>
      <c r="BU160" t="s">
        <v>160</v>
      </c>
      <c r="BV160" s="1">
        <v>39120</v>
      </c>
      <c r="BW160" t="s">
        <v>160</v>
      </c>
      <c r="BX160" s="1">
        <v>39111</v>
      </c>
      <c r="BY160" t="s">
        <v>160</v>
      </c>
      <c r="BZ160" s="1">
        <v>38918</v>
      </c>
      <c r="CA160" t="s">
        <v>162</v>
      </c>
      <c r="CD160" s="1">
        <v>39101</v>
      </c>
      <c r="CE160" t="s">
        <v>160</v>
      </c>
      <c r="CH160" s="1">
        <v>39231</v>
      </c>
      <c r="CI160" t="s">
        <v>153</v>
      </c>
      <c r="CJ160" s="1">
        <v>39127</v>
      </c>
      <c r="CK160" t="s">
        <v>160</v>
      </c>
      <c r="CL160" s="1">
        <v>39125</v>
      </c>
      <c r="CM160" t="s">
        <v>160</v>
      </c>
      <c r="CN160" s="1">
        <v>39028</v>
      </c>
      <c r="CO160" t="s">
        <v>160</v>
      </c>
      <c r="CP160" s="1">
        <v>39073</v>
      </c>
      <c r="CQ160" t="s">
        <v>158</v>
      </c>
      <c r="CR160" s="1">
        <v>38930</v>
      </c>
      <c r="CS160" t="s">
        <v>162</v>
      </c>
      <c r="CT160" s="1">
        <v>39023</v>
      </c>
      <c r="CU160" t="s">
        <v>161</v>
      </c>
      <c r="CV160" s="1">
        <v>34444</v>
      </c>
      <c r="CW160" t="s">
        <v>481</v>
      </c>
      <c r="CX160" s="1">
        <v>39098</v>
      </c>
      <c r="CY160" t="s">
        <v>160</v>
      </c>
      <c r="CZ160" s="1">
        <v>39100</v>
      </c>
      <c r="DA160" t="s">
        <v>160</v>
      </c>
      <c r="DB160" s="1">
        <v>39106</v>
      </c>
      <c r="DC160" t="s">
        <v>160</v>
      </c>
      <c r="DD160" s="1">
        <v>39126</v>
      </c>
      <c r="DE160" t="s">
        <v>160</v>
      </c>
      <c r="DF160" s="1">
        <v>39108</v>
      </c>
      <c r="DG160" t="s">
        <v>160</v>
      </c>
      <c r="DJ160" s="1">
        <v>39107</v>
      </c>
      <c r="DK160" t="s">
        <v>160</v>
      </c>
      <c r="DL160" s="1">
        <v>39225</v>
      </c>
      <c r="DM160" t="s">
        <v>153</v>
      </c>
      <c r="DN160" s="1">
        <v>39133</v>
      </c>
      <c r="DO160" t="s">
        <v>160</v>
      </c>
      <c r="DP160" s="1">
        <v>39112</v>
      </c>
      <c r="DQ160" t="s">
        <v>160</v>
      </c>
      <c r="DR160" s="1">
        <v>39113</v>
      </c>
      <c r="DS160" t="s">
        <v>160</v>
      </c>
      <c r="DT160" s="1">
        <v>34361</v>
      </c>
      <c r="DU160" t="s">
        <v>482</v>
      </c>
      <c r="DV160" s="1">
        <v>34379</v>
      </c>
      <c r="DW160" t="s">
        <v>477</v>
      </c>
      <c r="DX160" s="1">
        <v>38932</v>
      </c>
      <c r="DY160" t="s">
        <v>162</v>
      </c>
      <c r="EB160" s="1">
        <v>39104</v>
      </c>
      <c r="EC160" t="s">
        <v>160</v>
      </c>
      <c r="ED160" s="1">
        <v>39118</v>
      </c>
      <c r="EE160" t="s">
        <v>160</v>
      </c>
      <c r="EJ160" s="1">
        <v>39114</v>
      </c>
      <c r="EK160" t="s">
        <v>160</v>
      </c>
      <c r="EL160" s="1">
        <v>34382</v>
      </c>
      <c r="EM160" t="s">
        <v>482</v>
      </c>
      <c r="EN160" s="1">
        <v>39107</v>
      </c>
      <c r="EO160" t="s">
        <v>160</v>
      </c>
      <c r="EP160" s="1">
        <v>39113</v>
      </c>
      <c r="EQ160" t="s">
        <v>156</v>
      </c>
      <c r="ER160" s="1">
        <v>39034</v>
      </c>
      <c r="ES160" t="s">
        <v>160</v>
      </c>
      <c r="EV160" s="1">
        <v>39108</v>
      </c>
      <c r="EW160" t="s">
        <v>160</v>
      </c>
      <c r="EZ160" s="1">
        <v>38940</v>
      </c>
      <c r="FA160" t="s">
        <v>162</v>
      </c>
      <c r="FB160" s="1">
        <v>39112</v>
      </c>
      <c r="FC160" t="s">
        <v>160</v>
      </c>
      <c r="FF160" s="1">
        <v>39225</v>
      </c>
      <c r="FG160" t="s">
        <v>153</v>
      </c>
      <c r="FH160" s="1">
        <v>39107</v>
      </c>
      <c r="FI160" t="s">
        <v>160</v>
      </c>
      <c r="FN160" s="1">
        <v>39134</v>
      </c>
      <c r="FO160" t="s">
        <v>160</v>
      </c>
      <c r="FP160" s="1">
        <v>39120</v>
      </c>
      <c r="FQ160" t="s">
        <v>160</v>
      </c>
      <c r="FT160" s="1">
        <v>39016</v>
      </c>
      <c r="FU160" t="s">
        <v>161</v>
      </c>
      <c r="FV160" s="1">
        <v>39112</v>
      </c>
      <c r="FW160" t="s">
        <v>160</v>
      </c>
      <c r="FX160" s="1">
        <v>39022</v>
      </c>
      <c r="FY160" t="s">
        <v>158</v>
      </c>
      <c r="GD160" s="1">
        <v>39108</v>
      </c>
      <c r="GE160" t="s">
        <v>160</v>
      </c>
      <c r="GF160" s="1">
        <v>39113</v>
      </c>
      <c r="GG160" t="s">
        <v>160</v>
      </c>
      <c r="GH160" s="1">
        <v>38930</v>
      </c>
      <c r="GI160" t="s">
        <v>162</v>
      </c>
      <c r="GJ160" s="1">
        <v>38925</v>
      </c>
      <c r="GK160" t="s">
        <v>162</v>
      </c>
      <c r="GL160" s="1">
        <v>39126</v>
      </c>
      <c r="GM160" t="s">
        <v>160</v>
      </c>
      <c r="GN160" s="1">
        <v>39225</v>
      </c>
      <c r="GO160" t="s">
        <v>160</v>
      </c>
      <c r="GP160" s="1">
        <v>39161</v>
      </c>
      <c r="GQ160" t="s">
        <v>156</v>
      </c>
      <c r="GR160" s="1">
        <v>39107</v>
      </c>
      <c r="GS160" t="s">
        <v>160</v>
      </c>
      <c r="GT160" s="1">
        <v>39203</v>
      </c>
      <c r="GU160" t="s">
        <v>156</v>
      </c>
      <c r="GV160" s="1">
        <v>39112</v>
      </c>
      <c r="GW160" t="s">
        <v>160</v>
      </c>
      <c r="GX160" s="1">
        <v>39100</v>
      </c>
      <c r="GY160" t="s">
        <v>160</v>
      </c>
      <c r="GZ160" s="1">
        <v>39100</v>
      </c>
      <c r="HA160" t="s">
        <v>160</v>
      </c>
      <c r="HB160" s="1">
        <v>38748</v>
      </c>
      <c r="HC160" t="s">
        <v>162</v>
      </c>
      <c r="HD160" s="1">
        <v>39106</v>
      </c>
      <c r="HE160" t="s">
        <v>160</v>
      </c>
      <c r="HF160" s="1">
        <v>38929</v>
      </c>
      <c r="HG160" t="s">
        <v>162</v>
      </c>
      <c r="HJ160" s="1">
        <v>39113</v>
      </c>
      <c r="HK160" t="s">
        <v>160</v>
      </c>
      <c r="HL160" s="1">
        <v>39119</v>
      </c>
      <c r="HM160" t="s">
        <v>160</v>
      </c>
      <c r="HR160" s="1">
        <v>39099</v>
      </c>
      <c r="HS160" t="s">
        <v>160</v>
      </c>
      <c r="HT160" s="1">
        <v>39107</v>
      </c>
      <c r="HU160" t="s">
        <v>160</v>
      </c>
      <c r="HV160" s="1">
        <v>39126</v>
      </c>
      <c r="HW160" t="s">
        <v>160</v>
      </c>
      <c r="HX160" s="1">
        <v>39112</v>
      </c>
      <c r="HY160" t="s">
        <v>160</v>
      </c>
      <c r="HZ160" s="1">
        <v>39114</v>
      </c>
      <c r="IA160" t="s">
        <v>160</v>
      </c>
      <c r="IB160" s="1">
        <v>34353</v>
      </c>
      <c r="IC160" t="s">
        <v>482</v>
      </c>
      <c r="ID160" s="1">
        <v>38931</v>
      </c>
      <c r="IE160" t="s">
        <v>162</v>
      </c>
      <c r="IF160" s="1">
        <v>39072</v>
      </c>
      <c r="IG160" t="s">
        <v>158</v>
      </c>
      <c r="IH160" s="1">
        <v>39106</v>
      </c>
      <c r="II160" t="s">
        <v>158</v>
      </c>
      <c r="IJ160" s="1">
        <v>39106</v>
      </c>
      <c r="IK160" t="s">
        <v>160</v>
      </c>
      <c r="IL160" s="1">
        <v>39163</v>
      </c>
      <c r="IM160" t="s">
        <v>156</v>
      </c>
      <c r="IN160" s="1">
        <v>39113</v>
      </c>
      <c r="IO160" t="s">
        <v>158</v>
      </c>
      <c r="IP160" s="1">
        <v>39127</v>
      </c>
      <c r="IQ160" t="s">
        <v>160</v>
      </c>
      <c r="IR160" s="1">
        <v>39107</v>
      </c>
      <c r="IS160" t="s">
        <v>160</v>
      </c>
      <c r="IT160" s="1">
        <v>39020</v>
      </c>
      <c r="IU160" t="s">
        <v>161</v>
      </c>
      <c r="IV160" s="1">
        <v>39113</v>
      </c>
      <c r="IW160" t="s">
        <v>158</v>
      </c>
      <c r="IX160" s="1">
        <v>38708</v>
      </c>
      <c r="IY160" t="s">
        <v>162</v>
      </c>
      <c r="IZ160" s="1">
        <v>38924</v>
      </c>
      <c r="JA160" t="s">
        <v>162</v>
      </c>
      <c r="JD160" s="1">
        <v>39112</v>
      </c>
      <c r="JE160" t="s">
        <v>160</v>
      </c>
      <c r="JF160" s="1">
        <v>39105</v>
      </c>
      <c r="JG160" t="s">
        <v>160</v>
      </c>
      <c r="JJ160" s="1">
        <v>39113</v>
      </c>
      <c r="JK160" t="s">
        <v>160</v>
      </c>
      <c r="JL160" s="1">
        <v>39226</v>
      </c>
      <c r="JM160" t="s">
        <v>158</v>
      </c>
      <c r="JN160" s="1">
        <v>39121</v>
      </c>
      <c r="JO160" t="s">
        <v>160</v>
      </c>
      <c r="JP160" s="1">
        <v>39100</v>
      </c>
      <c r="JQ160" t="s">
        <v>160</v>
      </c>
      <c r="JR160" s="1">
        <v>39114</v>
      </c>
      <c r="JS160" t="s">
        <v>160</v>
      </c>
      <c r="JT160" s="1">
        <v>39107</v>
      </c>
      <c r="JU160" t="s">
        <v>160</v>
      </c>
      <c r="JV160" s="1">
        <v>39122</v>
      </c>
      <c r="JW160" t="s">
        <v>160</v>
      </c>
      <c r="JX160" s="1">
        <v>39056</v>
      </c>
      <c r="JY160" t="s">
        <v>158</v>
      </c>
      <c r="JZ160" s="1">
        <v>39105</v>
      </c>
      <c r="KA160" t="s">
        <v>160</v>
      </c>
      <c r="KB160" s="1">
        <v>39135</v>
      </c>
      <c r="KC160" t="s">
        <v>160</v>
      </c>
      <c r="KD160" s="1">
        <v>38925</v>
      </c>
      <c r="KE160" t="s">
        <v>162</v>
      </c>
      <c r="KF160" s="1">
        <v>34379</v>
      </c>
      <c r="KG160" t="s">
        <v>477</v>
      </c>
      <c r="KH160" s="1">
        <v>39106</v>
      </c>
      <c r="KI160" t="s">
        <v>160</v>
      </c>
      <c r="KL160" s="1">
        <v>39036</v>
      </c>
      <c r="KM160" t="s">
        <v>159</v>
      </c>
      <c r="KN160" s="1">
        <v>39107</v>
      </c>
      <c r="KO160" t="s">
        <v>160</v>
      </c>
      <c r="KP160" s="1">
        <v>38924</v>
      </c>
      <c r="KQ160" t="s">
        <v>162</v>
      </c>
      <c r="KR160" s="1">
        <v>39150</v>
      </c>
      <c r="KS160" t="s">
        <v>160</v>
      </c>
      <c r="KT160" s="1">
        <v>39105</v>
      </c>
      <c r="KU160" t="s">
        <v>158</v>
      </c>
      <c r="KV160" s="1">
        <v>39162</v>
      </c>
      <c r="KW160" t="s">
        <v>156</v>
      </c>
      <c r="KX160" s="1">
        <v>39139</v>
      </c>
      <c r="KY160" t="s">
        <v>160</v>
      </c>
      <c r="KZ160" s="1">
        <v>39099</v>
      </c>
      <c r="LA160" t="s">
        <v>158</v>
      </c>
      <c r="LB160" s="1">
        <v>38930</v>
      </c>
      <c r="LC160" t="s">
        <v>162</v>
      </c>
      <c r="LD160" s="1">
        <v>39135</v>
      </c>
      <c r="LE160" t="s">
        <v>160</v>
      </c>
      <c r="LF160" s="1">
        <v>39219</v>
      </c>
      <c r="LG160" t="s">
        <v>153</v>
      </c>
      <c r="LH160" s="1">
        <v>39120</v>
      </c>
      <c r="LI160" t="s">
        <v>160</v>
      </c>
      <c r="LJ160" s="1">
        <v>34271</v>
      </c>
      <c r="LK160" t="s">
        <v>477</v>
      </c>
      <c r="LP160" s="1">
        <v>39107</v>
      </c>
      <c r="LQ160" t="s">
        <v>158</v>
      </c>
      <c r="LR160" s="1">
        <v>38924</v>
      </c>
      <c r="LS160" t="s">
        <v>162</v>
      </c>
      <c r="LV160" s="1">
        <v>34264</v>
      </c>
      <c r="LW160" t="s">
        <v>483</v>
      </c>
      <c r="MD160" s="1">
        <v>38930</v>
      </c>
      <c r="ME160" t="s">
        <v>162</v>
      </c>
      <c r="MF160" s="1">
        <v>39105</v>
      </c>
      <c r="MG160" t="s">
        <v>160</v>
      </c>
      <c r="MH160" s="1">
        <v>38916</v>
      </c>
      <c r="MI160" t="s">
        <v>162</v>
      </c>
      <c r="MJ160" s="1">
        <v>38652</v>
      </c>
      <c r="MK160" t="s">
        <v>162</v>
      </c>
      <c r="MN160" s="1">
        <v>39104</v>
      </c>
      <c r="MO160" t="s">
        <v>160</v>
      </c>
      <c r="MP160" s="1">
        <v>39161</v>
      </c>
      <c r="MQ160" t="s">
        <v>156</v>
      </c>
      <c r="MV160" s="1">
        <v>39106</v>
      </c>
      <c r="MW160" t="s">
        <v>160</v>
      </c>
      <c r="MZ160" s="1">
        <v>39036</v>
      </c>
      <c r="NA160" t="s">
        <v>160</v>
      </c>
      <c r="NB160" s="1">
        <v>38925</v>
      </c>
      <c r="NC160" t="s">
        <v>162</v>
      </c>
      <c r="ND160" s="1">
        <v>39121</v>
      </c>
      <c r="NE160" t="s">
        <v>160</v>
      </c>
      <c r="NF160" s="1">
        <v>39106</v>
      </c>
      <c r="NG160" t="s">
        <v>156</v>
      </c>
      <c r="NH160" s="1">
        <v>38925</v>
      </c>
      <c r="NI160" t="s">
        <v>162</v>
      </c>
      <c r="NJ160" s="1">
        <v>39115</v>
      </c>
      <c r="NK160" t="s">
        <v>160</v>
      </c>
      <c r="NL160" s="1">
        <v>39119</v>
      </c>
      <c r="NM160" t="s">
        <v>160</v>
      </c>
      <c r="NN160" s="1">
        <v>39106</v>
      </c>
      <c r="NO160" t="s">
        <v>159</v>
      </c>
      <c r="NP160" s="1">
        <v>39113</v>
      </c>
      <c r="NQ160" t="s">
        <v>160</v>
      </c>
      <c r="NR160" s="1">
        <v>38936</v>
      </c>
      <c r="NS160" t="s">
        <v>162</v>
      </c>
      <c r="NT160" s="1">
        <v>38924</v>
      </c>
      <c r="NU160" t="s">
        <v>162</v>
      </c>
      <c r="NV160" s="1">
        <v>39135</v>
      </c>
      <c r="NW160" t="s">
        <v>160</v>
      </c>
      <c r="NX160" s="1">
        <v>39114</v>
      </c>
      <c r="NY160" t="s">
        <v>160</v>
      </c>
      <c r="NZ160" s="1">
        <v>39107</v>
      </c>
      <c r="OA160" t="s">
        <v>160</v>
      </c>
      <c r="OB160" s="1">
        <v>39125</v>
      </c>
      <c r="OC160" t="s">
        <v>160</v>
      </c>
      <c r="OD160" s="1">
        <v>39135</v>
      </c>
      <c r="OE160" t="s">
        <v>160</v>
      </c>
      <c r="OF160" s="1">
        <v>39035</v>
      </c>
      <c r="OG160" t="s">
        <v>160</v>
      </c>
      <c r="OH160" s="1">
        <v>39140</v>
      </c>
      <c r="OI160" t="s">
        <v>160</v>
      </c>
      <c r="OJ160" s="1">
        <v>39107</v>
      </c>
      <c r="OK160" t="s">
        <v>160</v>
      </c>
      <c r="OL160" s="1">
        <v>39106</v>
      </c>
      <c r="OM160" t="s">
        <v>160</v>
      </c>
      <c r="ON160" s="1">
        <v>39121</v>
      </c>
      <c r="OO160" t="s">
        <v>160</v>
      </c>
      <c r="OP160" s="1">
        <v>39107</v>
      </c>
      <c r="OQ160" t="s">
        <v>160</v>
      </c>
      <c r="OT160" s="1">
        <v>39212</v>
      </c>
      <c r="OU160" t="s">
        <v>153</v>
      </c>
      <c r="OV160" s="1">
        <v>39121</v>
      </c>
      <c r="OW160" t="s">
        <v>160</v>
      </c>
      <c r="OX160" s="1">
        <v>39114</v>
      </c>
      <c r="OY160" t="s">
        <v>160</v>
      </c>
      <c r="OZ160" s="1">
        <v>39101</v>
      </c>
      <c r="PA160" t="s">
        <v>160</v>
      </c>
      <c r="PB160" s="1">
        <v>38734</v>
      </c>
      <c r="PC160" t="s">
        <v>162</v>
      </c>
      <c r="PD160" s="1">
        <v>39113</v>
      </c>
      <c r="PE160" t="s">
        <v>160</v>
      </c>
      <c r="PF160" s="1">
        <v>39098</v>
      </c>
      <c r="PG160" t="s">
        <v>160</v>
      </c>
      <c r="PH160" s="1">
        <v>39198</v>
      </c>
      <c r="PI160" t="s">
        <v>156</v>
      </c>
      <c r="PJ160" s="1">
        <v>39133</v>
      </c>
      <c r="PK160" t="s">
        <v>160</v>
      </c>
      <c r="PL160" s="1">
        <v>39120</v>
      </c>
      <c r="PM160" t="s">
        <v>160</v>
      </c>
      <c r="PR160" s="1">
        <v>34358</v>
      </c>
      <c r="PS160" t="s">
        <v>482</v>
      </c>
      <c r="PT160" s="1">
        <v>39253</v>
      </c>
      <c r="PU160" t="s">
        <v>153</v>
      </c>
      <c r="PV160" s="1">
        <v>39112</v>
      </c>
      <c r="PW160" t="s">
        <v>160</v>
      </c>
      <c r="PX160" s="1">
        <v>39108</v>
      </c>
      <c r="PY160" t="s">
        <v>160</v>
      </c>
      <c r="PZ160" s="1">
        <v>39128</v>
      </c>
      <c r="QA160" t="s">
        <v>160</v>
      </c>
      <c r="QB160" s="1">
        <v>39163</v>
      </c>
      <c r="QC160" t="s">
        <v>156</v>
      </c>
      <c r="QD160" s="1">
        <v>39020</v>
      </c>
      <c r="QE160" t="s">
        <v>161</v>
      </c>
      <c r="QF160" s="1">
        <v>39141</v>
      </c>
      <c r="QG160" t="s">
        <v>160</v>
      </c>
      <c r="QH160" s="1" t="s">
        <v>461</v>
      </c>
      <c r="QI160" t="s">
        <v>482</v>
      </c>
      <c r="QN160" s="1">
        <v>39071</v>
      </c>
      <c r="QO160" t="s">
        <v>158</v>
      </c>
      <c r="QP160" s="1">
        <v>39114</v>
      </c>
      <c r="QQ160" t="s">
        <v>160</v>
      </c>
      <c r="QR160" s="1">
        <v>39107</v>
      </c>
      <c r="QS160" t="s">
        <v>160</v>
      </c>
      <c r="QT160" s="1">
        <v>39106</v>
      </c>
      <c r="QU160" t="s">
        <v>160</v>
      </c>
      <c r="QV160" s="1">
        <v>39140</v>
      </c>
      <c r="QW160" t="s">
        <v>160</v>
      </c>
      <c r="QX160" s="1">
        <v>39128</v>
      </c>
      <c r="QY160" t="s">
        <v>160</v>
      </c>
      <c r="QZ160" s="1">
        <v>39113</v>
      </c>
      <c r="RA160" t="s">
        <v>160</v>
      </c>
      <c r="RB160" s="1">
        <v>39120</v>
      </c>
      <c r="RC160" t="s">
        <v>156</v>
      </c>
      <c r="RH160" s="1">
        <v>39112</v>
      </c>
      <c r="RI160" t="s">
        <v>160</v>
      </c>
      <c r="RJ160" s="1">
        <v>39198</v>
      </c>
      <c r="RK160" t="s">
        <v>156</v>
      </c>
      <c r="RN160" s="1">
        <v>39106</v>
      </c>
      <c r="RO160" t="s">
        <v>160</v>
      </c>
      <c r="RP160" s="1">
        <v>34271</v>
      </c>
      <c r="RQ160" t="s">
        <v>483</v>
      </c>
      <c r="RR160" s="1">
        <v>38930</v>
      </c>
      <c r="RS160" t="s">
        <v>162</v>
      </c>
      <c r="RT160" s="1">
        <v>38755</v>
      </c>
      <c r="RU160" t="s">
        <v>165</v>
      </c>
      <c r="RX160" s="1">
        <v>38755</v>
      </c>
      <c r="RY160" t="s">
        <v>165</v>
      </c>
      <c r="RZ160" s="1">
        <v>38918</v>
      </c>
      <c r="SA160" t="s">
        <v>162</v>
      </c>
      <c r="SH160" s="1">
        <v>39108</v>
      </c>
      <c r="SI160" t="s">
        <v>160</v>
      </c>
      <c r="SJ160" s="1">
        <v>38937</v>
      </c>
      <c r="SK160" t="s">
        <v>162</v>
      </c>
      <c r="SL160" s="1">
        <v>39106</v>
      </c>
      <c r="SM160" t="s">
        <v>160</v>
      </c>
      <c r="SN160" s="1">
        <v>39127</v>
      </c>
      <c r="SO160" t="s">
        <v>156</v>
      </c>
      <c r="SP160" s="1">
        <v>39226</v>
      </c>
      <c r="SQ160" t="s">
        <v>153</v>
      </c>
      <c r="SR160" s="1">
        <v>39101</v>
      </c>
      <c r="SS160" t="s">
        <v>160</v>
      </c>
      <c r="ST160" s="1">
        <v>39105</v>
      </c>
      <c r="SU160" t="s">
        <v>160</v>
      </c>
      <c r="SV160" s="1">
        <v>39119</v>
      </c>
      <c r="SW160" t="s">
        <v>160</v>
      </c>
      <c r="SX160" s="1">
        <v>39038</v>
      </c>
      <c r="SY160" t="s">
        <v>160</v>
      </c>
      <c r="SZ160" s="1">
        <v>39113</v>
      </c>
      <c r="TA160" t="s">
        <v>160</v>
      </c>
      <c r="TD160" s="1">
        <v>39125</v>
      </c>
      <c r="TE160" t="s">
        <v>160</v>
      </c>
      <c r="TH160" s="1">
        <v>38923</v>
      </c>
      <c r="TI160" t="s">
        <v>162</v>
      </c>
      <c r="TJ160" s="1">
        <v>39107</v>
      </c>
      <c r="TK160" t="s">
        <v>160</v>
      </c>
      <c r="TP160" s="1">
        <v>39013</v>
      </c>
      <c r="TQ160" t="s">
        <v>160</v>
      </c>
      <c r="TR160" s="1">
        <v>39106</v>
      </c>
      <c r="TS160" t="s">
        <v>160</v>
      </c>
      <c r="TT160" s="1">
        <v>39112</v>
      </c>
      <c r="TU160" t="s">
        <v>160</v>
      </c>
      <c r="TV160" s="1">
        <v>39100</v>
      </c>
      <c r="TW160" t="s">
        <v>160</v>
      </c>
      <c r="TZ160" s="1">
        <v>39104</v>
      </c>
      <c r="UA160" t="s">
        <v>160</v>
      </c>
      <c r="UD160" s="1">
        <v>39223</v>
      </c>
      <c r="UE160" t="s">
        <v>153</v>
      </c>
      <c r="UF160" s="1">
        <v>34352</v>
      </c>
      <c r="UG160" t="s">
        <v>482</v>
      </c>
      <c r="UH160" s="1">
        <v>39015</v>
      </c>
      <c r="UI160" t="s">
        <v>161</v>
      </c>
      <c r="UJ160" s="1">
        <v>39135</v>
      </c>
      <c r="UK160" t="s">
        <v>160</v>
      </c>
      <c r="UL160" s="1">
        <v>39101</v>
      </c>
      <c r="UM160" t="s">
        <v>160</v>
      </c>
      <c r="UN160" s="1">
        <v>39104</v>
      </c>
      <c r="UO160" t="s">
        <v>159</v>
      </c>
      <c r="UP160" s="1">
        <v>39114</v>
      </c>
      <c r="UQ160" t="s">
        <v>160</v>
      </c>
      <c r="UV160" s="1">
        <v>34459</v>
      </c>
      <c r="UW160" t="s">
        <v>481</v>
      </c>
      <c r="UX160" s="1">
        <v>39161</v>
      </c>
      <c r="UY160" t="s">
        <v>156</v>
      </c>
      <c r="VB160" s="1">
        <v>39141</v>
      </c>
      <c r="VC160" t="s">
        <v>160</v>
      </c>
      <c r="VD160" s="1">
        <v>39217</v>
      </c>
      <c r="VE160" t="s">
        <v>153</v>
      </c>
      <c r="VF160" s="1">
        <v>39113</v>
      </c>
      <c r="VG160" t="s">
        <v>160</v>
      </c>
      <c r="VH160" s="1">
        <v>38932</v>
      </c>
      <c r="VI160" t="s">
        <v>162</v>
      </c>
      <c r="VJ160" s="1">
        <v>39114</v>
      </c>
      <c r="VK160" t="s">
        <v>156</v>
      </c>
      <c r="VL160" s="1">
        <v>39203</v>
      </c>
      <c r="VM160" t="s">
        <v>156</v>
      </c>
      <c r="VP160" s="1">
        <v>39184</v>
      </c>
      <c r="VQ160" t="s">
        <v>156</v>
      </c>
      <c r="VR160" s="1">
        <v>39107</v>
      </c>
      <c r="VS160" t="s">
        <v>160</v>
      </c>
      <c r="VT160" s="1">
        <v>39114</v>
      </c>
      <c r="VU160" t="s">
        <v>160</v>
      </c>
      <c r="VV160" s="1">
        <v>39202</v>
      </c>
      <c r="VW160" t="s">
        <v>156</v>
      </c>
      <c r="VX160" s="1">
        <v>39126</v>
      </c>
      <c r="VY160" t="s">
        <v>160</v>
      </c>
      <c r="VZ160" s="1">
        <v>39020</v>
      </c>
      <c r="WA160" t="s">
        <v>161</v>
      </c>
      <c r="WB160" s="1">
        <v>39259</v>
      </c>
      <c r="WC160" t="s">
        <v>153</v>
      </c>
      <c r="WD160" s="1">
        <v>38924</v>
      </c>
      <c r="WE160" t="s">
        <v>162</v>
      </c>
      <c r="WH160" s="1">
        <v>39141</v>
      </c>
      <c r="WI160" t="s">
        <v>160</v>
      </c>
      <c r="WJ160" s="1">
        <v>39133</v>
      </c>
      <c r="WK160" t="s">
        <v>160</v>
      </c>
      <c r="WN160" s="1">
        <v>34396</v>
      </c>
      <c r="WO160" t="s">
        <v>482</v>
      </c>
      <c r="WP160" s="1">
        <v>38924</v>
      </c>
      <c r="WQ160" t="s">
        <v>162</v>
      </c>
      <c r="WR160" s="1">
        <v>39101</v>
      </c>
      <c r="WS160" t="s">
        <v>160</v>
      </c>
      <c r="WT160" s="1">
        <v>39141</v>
      </c>
      <c r="WU160" t="s">
        <v>160</v>
      </c>
      <c r="WV160" s="1">
        <v>39113</v>
      </c>
      <c r="WW160" t="s">
        <v>160</v>
      </c>
      <c r="WZ160" s="1">
        <v>39098</v>
      </c>
      <c r="XA160" t="s">
        <v>160</v>
      </c>
      <c r="XB160" s="1">
        <v>39128</v>
      </c>
      <c r="XC160" t="s">
        <v>160</v>
      </c>
      <c r="XD160" s="1">
        <v>39093</v>
      </c>
      <c r="XE160" t="s">
        <v>160</v>
      </c>
      <c r="XF160" s="1">
        <v>38939</v>
      </c>
      <c r="XG160" t="s">
        <v>162</v>
      </c>
      <c r="XH160" s="1">
        <v>39101</v>
      </c>
      <c r="XI160" t="s">
        <v>160</v>
      </c>
      <c r="XJ160" s="1">
        <v>39139</v>
      </c>
      <c r="XK160" t="s">
        <v>160</v>
      </c>
      <c r="XL160" s="1">
        <v>34263</v>
      </c>
      <c r="XM160" t="s">
        <v>477</v>
      </c>
      <c r="XN160" s="1">
        <v>39113</v>
      </c>
      <c r="XO160" t="s">
        <v>160</v>
      </c>
      <c r="XP160" s="1">
        <v>38924</v>
      </c>
      <c r="XQ160" t="s">
        <v>162</v>
      </c>
      <c r="XR160" s="1">
        <v>39030</v>
      </c>
      <c r="XS160" t="s">
        <v>159</v>
      </c>
      <c r="XV160" s="1">
        <v>39119</v>
      </c>
      <c r="XW160" t="s">
        <v>160</v>
      </c>
      <c r="XX160" s="1">
        <v>39128</v>
      </c>
      <c r="XY160" t="s">
        <v>160</v>
      </c>
      <c r="XZ160" s="1">
        <v>39104</v>
      </c>
      <c r="YA160" t="s">
        <v>160</v>
      </c>
      <c r="YB160" s="1">
        <v>39100</v>
      </c>
      <c r="YC160" t="s">
        <v>160</v>
      </c>
      <c r="YF160" s="1">
        <v>39099</v>
      </c>
      <c r="YG160" t="s">
        <v>160</v>
      </c>
      <c r="YH160" s="1">
        <v>39114</v>
      </c>
      <c r="YI160" t="s">
        <v>160</v>
      </c>
      <c r="YJ160" s="1">
        <v>39217</v>
      </c>
      <c r="YK160" t="s">
        <v>153</v>
      </c>
      <c r="YL160" s="1">
        <v>39107</v>
      </c>
      <c r="YM160" t="s">
        <v>160</v>
      </c>
      <c r="YN160" s="1">
        <v>39205</v>
      </c>
      <c r="YO160" t="s">
        <v>156</v>
      </c>
      <c r="YP160" s="1">
        <v>39560</v>
      </c>
      <c r="YQ160" t="s">
        <v>153</v>
      </c>
      <c r="YR160" s="1">
        <v>39113</v>
      </c>
      <c r="YS160" t="s">
        <v>160</v>
      </c>
      <c r="YT160" s="1">
        <v>39107</v>
      </c>
      <c r="YU160" t="s">
        <v>160</v>
      </c>
      <c r="YV160" s="1">
        <v>38572</v>
      </c>
      <c r="YW160" t="s">
        <v>167</v>
      </c>
      <c r="YX160" s="1">
        <v>39112</v>
      </c>
      <c r="YY160" t="s">
        <v>160</v>
      </c>
      <c r="YZ160" s="1">
        <v>39139</v>
      </c>
      <c r="ZA160" t="s">
        <v>160</v>
      </c>
      <c r="ZB160" s="1">
        <v>39065</v>
      </c>
      <c r="ZC160" t="s">
        <v>160</v>
      </c>
      <c r="ZD160" s="1">
        <v>39099</v>
      </c>
      <c r="ZE160" t="s">
        <v>160</v>
      </c>
      <c r="ZF160" s="1">
        <v>39120</v>
      </c>
      <c r="ZG160" t="s">
        <v>160</v>
      </c>
      <c r="ZH160" s="1">
        <v>39107</v>
      </c>
      <c r="ZI160" t="s">
        <v>160</v>
      </c>
      <c r="ZJ160" s="1">
        <v>39118</v>
      </c>
      <c r="ZK160" t="s">
        <v>160</v>
      </c>
      <c r="ZL160" s="1">
        <v>34311</v>
      </c>
      <c r="ZM160" t="s">
        <v>482</v>
      </c>
      <c r="ZN160" s="1">
        <v>39113</v>
      </c>
      <c r="ZO160" t="s">
        <v>160</v>
      </c>
      <c r="ZT160" s="1">
        <v>39141</v>
      </c>
      <c r="ZU160" t="s">
        <v>160</v>
      </c>
      <c r="ZV160" s="1">
        <v>38924</v>
      </c>
      <c r="ZW160" t="s">
        <v>160</v>
      </c>
      <c r="ZX160" s="1">
        <v>39190</v>
      </c>
      <c r="ZY160" t="s">
        <v>160</v>
      </c>
      <c r="AAB160" s="1">
        <v>39113</v>
      </c>
      <c r="AAC160" t="s">
        <v>160</v>
      </c>
      <c r="AAD160" s="1">
        <v>39106</v>
      </c>
      <c r="AAE160" t="s">
        <v>158</v>
      </c>
      <c r="AAF160" s="1">
        <v>34170</v>
      </c>
      <c r="AAG160" t="s">
        <v>477</v>
      </c>
      <c r="AAN160" s="1">
        <v>39121</v>
      </c>
      <c r="AAO160" t="s">
        <v>160</v>
      </c>
      <c r="AAP160" s="1">
        <v>39050</v>
      </c>
      <c r="AAQ160" t="s">
        <v>160</v>
      </c>
      <c r="AAR160" s="1">
        <v>39113</v>
      </c>
      <c r="AAS160" t="s">
        <v>160</v>
      </c>
      <c r="AAV160" s="1">
        <v>39107</v>
      </c>
      <c r="AAW160" t="s">
        <v>160</v>
      </c>
      <c r="AAX160" s="1">
        <v>38925</v>
      </c>
      <c r="AAY160" t="s">
        <v>162</v>
      </c>
      <c r="ABB160" s="1">
        <v>39107</v>
      </c>
      <c r="ABC160" t="s">
        <v>160</v>
      </c>
      <c r="ABF160" s="1">
        <v>39099</v>
      </c>
      <c r="ABG160" t="s">
        <v>160</v>
      </c>
      <c r="ABH160" s="1">
        <v>39113</v>
      </c>
      <c r="ABI160" t="s">
        <v>160</v>
      </c>
      <c r="ABJ160" s="1">
        <v>39022</v>
      </c>
      <c r="ABK160" t="s">
        <v>160</v>
      </c>
      <c r="ABN160" s="1">
        <v>39132</v>
      </c>
      <c r="ABO160" t="s">
        <v>160</v>
      </c>
      <c r="ABP160" s="1">
        <v>39139</v>
      </c>
      <c r="ABQ160" t="s">
        <v>160</v>
      </c>
      <c r="ABR160" s="1">
        <v>39475</v>
      </c>
      <c r="ABS160" t="s">
        <v>160</v>
      </c>
      <c r="ABV160" s="1">
        <v>39136</v>
      </c>
      <c r="ABW160" t="s">
        <v>160</v>
      </c>
      <c r="ABX160" s="1">
        <v>39111</v>
      </c>
      <c r="ABY160" t="s">
        <v>159</v>
      </c>
      <c r="ABZ160" s="1">
        <v>39142</v>
      </c>
      <c r="ACA160" t="s">
        <v>160</v>
      </c>
      <c r="ACB160" s="1">
        <v>39114</v>
      </c>
      <c r="ACC160" t="s">
        <v>160</v>
      </c>
      <c r="ACD160" s="1">
        <v>39142</v>
      </c>
      <c r="ACE160" t="s">
        <v>160</v>
      </c>
      <c r="ACF160" s="1">
        <v>39112</v>
      </c>
      <c r="ACG160" t="s">
        <v>160</v>
      </c>
      <c r="ACJ160" s="1">
        <v>39379</v>
      </c>
      <c r="ACK160" t="s">
        <v>152</v>
      </c>
      <c r="ACL160" s="1">
        <v>39252</v>
      </c>
      <c r="ACM160" t="s">
        <v>153</v>
      </c>
      <c r="ACN160" s="1">
        <v>38932</v>
      </c>
      <c r="ACO160" t="s">
        <v>162</v>
      </c>
      <c r="ACT160" s="1">
        <v>39014</v>
      </c>
      <c r="ACU160" t="s">
        <v>158</v>
      </c>
      <c r="ACV160" s="1">
        <v>34375</v>
      </c>
      <c r="ACW160" t="s">
        <v>482</v>
      </c>
      <c r="ACX160" s="1">
        <v>38931</v>
      </c>
      <c r="ACY160" t="s">
        <v>162</v>
      </c>
      <c r="ACZ160" s="1">
        <v>38933</v>
      </c>
      <c r="ADA160" t="s">
        <v>162</v>
      </c>
      <c r="ADB160" s="1">
        <v>39122</v>
      </c>
      <c r="ADC160" t="s">
        <v>160</v>
      </c>
      <c r="ADD160" s="1">
        <v>39104</v>
      </c>
      <c r="ADE160" t="s">
        <v>160</v>
      </c>
      <c r="ADH160" s="1">
        <v>38923</v>
      </c>
      <c r="ADI160" t="s">
        <v>162</v>
      </c>
      <c r="ADJ160" s="1">
        <v>39099</v>
      </c>
      <c r="ADK160" t="s">
        <v>160</v>
      </c>
      <c r="ADL160" s="1" t="s">
        <v>461</v>
      </c>
      <c r="ADM160" t="s">
        <v>486</v>
      </c>
      <c r="ADN160" s="1">
        <v>39113</v>
      </c>
      <c r="ADO160" t="s">
        <v>160</v>
      </c>
      <c r="ADR160" s="1">
        <v>39195</v>
      </c>
      <c r="ADS160" t="s">
        <v>156</v>
      </c>
      <c r="ADV160" s="1">
        <v>38932</v>
      </c>
      <c r="ADW160" t="s">
        <v>162</v>
      </c>
      <c r="ADX160" s="1">
        <v>38939</v>
      </c>
      <c r="ADY160" t="s">
        <v>162</v>
      </c>
      <c r="ADZ160" s="1">
        <v>39119</v>
      </c>
      <c r="AEA160" t="s">
        <v>160</v>
      </c>
      <c r="AEB160" s="1">
        <v>39140</v>
      </c>
      <c r="AEC160" t="s">
        <v>160</v>
      </c>
      <c r="AED160" s="1">
        <v>39112</v>
      </c>
      <c r="AEE160" t="s">
        <v>160</v>
      </c>
      <c r="AEJ160" s="1">
        <v>39107</v>
      </c>
      <c r="AEK160" t="s">
        <v>158</v>
      </c>
      <c r="AEP160" s="1">
        <v>38930</v>
      </c>
      <c r="AEQ160" t="s">
        <v>162</v>
      </c>
      <c r="AER160" s="1">
        <v>39023</v>
      </c>
      <c r="AES160" t="s">
        <v>160</v>
      </c>
      <c r="AEV160" s="1">
        <v>38922</v>
      </c>
      <c r="AEW160" t="s">
        <v>162</v>
      </c>
      <c r="AEZ160" s="1">
        <v>39098</v>
      </c>
      <c r="AFA160" t="s">
        <v>160</v>
      </c>
      <c r="AFB160" s="1">
        <v>39100</v>
      </c>
      <c r="AFC160" t="s">
        <v>160</v>
      </c>
      <c r="AFD160" s="1">
        <v>39120</v>
      </c>
      <c r="AFE160" t="s">
        <v>160</v>
      </c>
      <c r="AFF160" s="1">
        <v>39260</v>
      </c>
      <c r="AFG160" t="s">
        <v>154</v>
      </c>
      <c r="AFJ160" s="1">
        <v>39308</v>
      </c>
      <c r="AFK160" t="s">
        <v>152</v>
      </c>
      <c r="AFL160" s="1">
        <v>38931</v>
      </c>
      <c r="AFM160" t="s">
        <v>162</v>
      </c>
      <c r="AFN160" s="1">
        <v>39106</v>
      </c>
      <c r="AFO160" t="s">
        <v>160</v>
      </c>
      <c r="AFP160" s="1">
        <v>39020</v>
      </c>
      <c r="AFQ160" t="s">
        <v>161</v>
      </c>
      <c r="AFR160" s="1">
        <v>39127</v>
      </c>
      <c r="AFS160" t="s">
        <v>160</v>
      </c>
      <c r="AFT160" s="1">
        <v>39169</v>
      </c>
      <c r="AFU160" t="s">
        <v>156</v>
      </c>
      <c r="AFV160" s="1">
        <v>39063</v>
      </c>
      <c r="AFW160" t="s">
        <v>160</v>
      </c>
      <c r="AFX160" s="1">
        <v>38930</v>
      </c>
      <c r="AFY160" t="s">
        <v>162</v>
      </c>
      <c r="AFZ160" s="1">
        <v>39134</v>
      </c>
      <c r="AGA160" t="s">
        <v>160</v>
      </c>
      <c r="AGD160" s="1">
        <v>34283</v>
      </c>
      <c r="AGE160" t="s">
        <v>477</v>
      </c>
      <c r="AGF160" s="1">
        <v>39100</v>
      </c>
      <c r="AGG160" t="s">
        <v>160</v>
      </c>
      <c r="AGH160" s="1">
        <v>39112</v>
      </c>
      <c r="AGI160" t="s">
        <v>160</v>
      </c>
      <c r="AGJ160" s="1">
        <v>39189</v>
      </c>
      <c r="AGK160" t="s">
        <v>156</v>
      </c>
      <c r="AGN160" s="1">
        <v>39106</v>
      </c>
      <c r="AGO160" t="s">
        <v>160</v>
      </c>
      <c r="AGP160" s="1">
        <v>39107</v>
      </c>
      <c r="AGQ160" t="s">
        <v>156</v>
      </c>
      <c r="AGR160" s="1">
        <v>39035</v>
      </c>
      <c r="AGS160" t="s">
        <v>160</v>
      </c>
      <c r="AGT160" s="1">
        <v>39099</v>
      </c>
      <c r="AGU160" t="s">
        <v>160</v>
      </c>
      <c r="AGV160" s="1">
        <v>39120</v>
      </c>
      <c r="AGW160" t="s">
        <v>160</v>
      </c>
      <c r="AGZ160" s="1">
        <v>39107</v>
      </c>
      <c r="AHA160" t="s">
        <v>160</v>
      </c>
      <c r="AHB160" s="1">
        <v>39107</v>
      </c>
      <c r="AHC160" t="s">
        <v>160</v>
      </c>
      <c r="AHD160" s="1">
        <v>39112</v>
      </c>
      <c r="AHE160" t="s">
        <v>160</v>
      </c>
      <c r="AHF160" s="1">
        <v>39218</v>
      </c>
      <c r="AHG160" t="s">
        <v>153</v>
      </c>
      <c r="AHH160" s="1">
        <v>39037</v>
      </c>
      <c r="AHI160" t="s">
        <v>160</v>
      </c>
      <c r="AHJ160" s="1">
        <v>39379</v>
      </c>
      <c r="AHK160" t="s">
        <v>156</v>
      </c>
      <c r="AHN160" s="1">
        <v>39128</v>
      </c>
      <c r="AHO160" t="s">
        <v>160</v>
      </c>
      <c r="AHP160" s="1">
        <v>40029</v>
      </c>
      <c r="AHQ160" t="s">
        <v>146</v>
      </c>
      <c r="AHR160" s="1">
        <v>39029</v>
      </c>
      <c r="AHS160" t="s">
        <v>158</v>
      </c>
      <c r="AHV160" s="1">
        <v>39666</v>
      </c>
      <c r="AHW160" t="s">
        <v>152</v>
      </c>
      <c r="AHX160" s="1">
        <v>39118</v>
      </c>
      <c r="AHY160" t="s">
        <v>160</v>
      </c>
      <c r="AHZ160" s="1">
        <v>38918</v>
      </c>
      <c r="AIA160" t="s">
        <v>162</v>
      </c>
      <c r="AIB160" s="1">
        <v>39121</v>
      </c>
      <c r="AIC160" t="s">
        <v>160</v>
      </c>
      <c r="AID160" s="1">
        <v>39261</v>
      </c>
      <c r="AIE160" t="s">
        <v>153</v>
      </c>
      <c r="AIH160" s="1">
        <v>39164</v>
      </c>
      <c r="AII160" t="s">
        <v>164</v>
      </c>
      <c r="AIJ160" s="1">
        <v>39100</v>
      </c>
      <c r="AIK160" t="s">
        <v>160</v>
      </c>
      <c r="AIL160" s="1">
        <v>39070</v>
      </c>
      <c r="AIM160" t="s">
        <v>160</v>
      </c>
      <c r="AIN160" s="1">
        <v>39118</v>
      </c>
      <c r="AIO160" t="s">
        <v>160</v>
      </c>
      <c r="AIR160" s="1">
        <v>39023</v>
      </c>
      <c r="AIS160" t="s">
        <v>160</v>
      </c>
      <c r="AIT160" s="1">
        <v>39127</v>
      </c>
      <c r="AIU160" t="s">
        <v>160</v>
      </c>
      <c r="AIV160" s="1">
        <v>39112</v>
      </c>
      <c r="AIW160" t="s">
        <v>160</v>
      </c>
      <c r="AIX160" s="1">
        <v>39099</v>
      </c>
      <c r="AIY160" t="s">
        <v>160</v>
      </c>
      <c r="AIZ160" s="1">
        <v>39043</v>
      </c>
      <c r="AJA160" t="s">
        <v>160</v>
      </c>
      <c r="AJD160" s="1">
        <v>39112</v>
      </c>
      <c r="AJE160" t="s">
        <v>160</v>
      </c>
      <c r="AJF160" s="1">
        <v>39122</v>
      </c>
      <c r="AJG160" t="s">
        <v>160</v>
      </c>
      <c r="AJH160" s="1">
        <v>39232</v>
      </c>
      <c r="AJI160" t="s">
        <v>153</v>
      </c>
      <c r="AJJ160" s="1">
        <v>39072</v>
      </c>
      <c r="AJK160" t="s">
        <v>160</v>
      </c>
      <c r="AJL160" s="1">
        <v>39099</v>
      </c>
      <c r="AJM160" t="s">
        <v>160</v>
      </c>
      <c r="AJP160" s="1" t="s">
        <v>461</v>
      </c>
      <c r="AJQ160" t="s">
        <v>477</v>
      </c>
      <c r="AJR160" s="1">
        <v>38925</v>
      </c>
      <c r="AJS160" t="s">
        <v>162</v>
      </c>
      <c r="AJT160" s="1">
        <v>39140</v>
      </c>
      <c r="AJU160" t="s">
        <v>160</v>
      </c>
      <c r="AJV160" s="1">
        <v>38925</v>
      </c>
      <c r="AJW160" t="s">
        <v>162</v>
      </c>
      <c r="AJX160" s="1">
        <v>39141</v>
      </c>
      <c r="AJY160" t="s">
        <v>160</v>
      </c>
      <c r="AKB160" s="1">
        <v>38911</v>
      </c>
      <c r="AKC160" t="s">
        <v>162</v>
      </c>
      <c r="AKD160" s="1">
        <v>39119</v>
      </c>
      <c r="AKE160" t="s">
        <v>160</v>
      </c>
      <c r="AKF160" s="1">
        <v>39105</v>
      </c>
      <c r="AKG160" t="s">
        <v>160</v>
      </c>
      <c r="AKJ160" s="1">
        <v>39469</v>
      </c>
      <c r="AKK160" t="s">
        <v>155</v>
      </c>
      <c r="AKN160" s="1">
        <v>39119</v>
      </c>
      <c r="AKO160" t="s">
        <v>160</v>
      </c>
      <c r="AKP160" s="1">
        <v>39240</v>
      </c>
      <c r="AKQ160" t="s">
        <v>153</v>
      </c>
      <c r="AKR160" s="1">
        <v>39041</v>
      </c>
      <c r="AKS160" t="s">
        <v>158</v>
      </c>
      <c r="AKT160" s="1">
        <v>39120</v>
      </c>
      <c r="AKU160" t="s">
        <v>160</v>
      </c>
      <c r="AKV160" s="1">
        <v>39225</v>
      </c>
      <c r="AKW160" t="s">
        <v>153</v>
      </c>
      <c r="AKX160" s="1">
        <v>39037</v>
      </c>
      <c r="AKY160" t="s">
        <v>158</v>
      </c>
      <c r="AKZ160" s="1">
        <v>39220</v>
      </c>
      <c r="ALA160" t="s">
        <v>164</v>
      </c>
      <c r="ALB160" s="1">
        <v>38932</v>
      </c>
      <c r="ALC160" t="s">
        <v>162</v>
      </c>
      <c r="ALD160" s="1">
        <v>39105</v>
      </c>
      <c r="ALE160" t="s">
        <v>160</v>
      </c>
      <c r="ALH160" s="1">
        <v>39198</v>
      </c>
      <c r="ALI160" t="s">
        <v>156</v>
      </c>
      <c r="ALN160" s="1">
        <v>39106</v>
      </c>
      <c r="ALO160" t="s">
        <v>158</v>
      </c>
      <c r="ALR160" s="1">
        <v>34142</v>
      </c>
      <c r="ALS160" t="s">
        <v>483</v>
      </c>
      <c r="ALT160" s="1">
        <v>34198</v>
      </c>
      <c r="ALU160" t="s">
        <v>477</v>
      </c>
      <c r="ALV160" s="1">
        <v>39063</v>
      </c>
      <c r="ALW160" t="s">
        <v>160</v>
      </c>
      <c r="AMB160" s="1">
        <v>38756</v>
      </c>
      <c r="AMC160" t="s">
        <v>164</v>
      </c>
      <c r="AMD160" s="1">
        <v>38930</v>
      </c>
      <c r="AME160" t="s">
        <v>162</v>
      </c>
      <c r="AMF160" s="1">
        <v>39296</v>
      </c>
      <c r="AMG160" t="s">
        <v>1346</v>
      </c>
      <c r="AMH160" s="1">
        <v>39142</v>
      </c>
      <c r="AMI160" t="s">
        <v>160</v>
      </c>
      <c r="AMJ160" s="1">
        <v>34374</v>
      </c>
      <c r="AMK160" t="s">
        <v>482</v>
      </c>
      <c r="AML160" s="1">
        <v>39113</v>
      </c>
      <c r="AMM160" t="s">
        <v>160</v>
      </c>
      <c r="AMN160" s="1">
        <v>39101</v>
      </c>
      <c r="AMO160" t="s">
        <v>160</v>
      </c>
      <c r="AMP160" s="1">
        <v>39133</v>
      </c>
      <c r="AMQ160" t="s">
        <v>156</v>
      </c>
      <c r="AMT160" s="1">
        <v>39120</v>
      </c>
      <c r="AMU160" t="s">
        <v>160</v>
      </c>
      <c r="AMX160" s="1">
        <v>38931</v>
      </c>
      <c r="AMY160" t="s">
        <v>162</v>
      </c>
    </row>
    <row r="161" spans="8:1039" x14ac:dyDescent="0.2">
      <c r="H161" s="1">
        <v>39027</v>
      </c>
      <c r="I161" t="s">
        <v>161</v>
      </c>
      <c r="J161" s="1">
        <v>39009</v>
      </c>
      <c r="L161" s="1">
        <v>39020</v>
      </c>
      <c r="M161" t="s">
        <v>161</v>
      </c>
      <c r="P161" s="1">
        <v>39020</v>
      </c>
      <c r="Q161" t="s">
        <v>161</v>
      </c>
      <c r="T161" s="1">
        <v>38944</v>
      </c>
      <c r="U161" t="s">
        <v>161</v>
      </c>
      <c r="V161" s="1">
        <v>39113</v>
      </c>
      <c r="W161" t="s">
        <v>159</v>
      </c>
      <c r="X161" s="1">
        <v>39023</v>
      </c>
      <c r="Y161" t="s">
        <v>161</v>
      </c>
      <c r="Z161" s="1">
        <v>39010</v>
      </c>
      <c r="AA161" t="s">
        <v>161</v>
      </c>
      <c r="AB161" s="1">
        <v>39016</v>
      </c>
      <c r="AC161" t="s">
        <v>161</v>
      </c>
      <c r="AF161" s="1">
        <v>38840</v>
      </c>
      <c r="AG161" t="s">
        <v>163</v>
      </c>
      <c r="AJ161" s="1">
        <v>39015</v>
      </c>
      <c r="AK161" t="s">
        <v>161</v>
      </c>
      <c r="AN161" s="1">
        <v>39107</v>
      </c>
      <c r="AO161" t="s">
        <v>157</v>
      </c>
      <c r="AP161" s="1">
        <v>39002</v>
      </c>
      <c r="AQ161" t="s">
        <v>159</v>
      </c>
      <c r="AR161" s="1">
        <v>39099</v>
      </c>
      <c r="AS161" t="s">
        <v>157</v>
      </c>
      <c r="AV161" s="1">
        <v>39006</v>
      </c>
      <c r="AW161" t="s">
        <v>161</v>
      </c>
      <c r="AX161" s="1">
        <v>39015</v>
      </c>
      <c r="AY161" t="s">
        <v>161</v>
      </c>
      <c r="AZ161" s="1">
        <v>39007</v>
      </c>
      <c r="BA161" t="s">
        <v>161</v>
      </c>
      <c r="BB161" s="1">
        <v>39038</v>
      </c>
      <c r="BC161" t="s">
        <v>157</v>
      </c>
      <c r="BD161" s="1">
        <v>39007</v>
      </c>
      <c r="BE161" t="s">
        <v>161</v>
      </c>
      <c r="BH161" s="1">
        <v>39022</v>
      </c>
      <c r="BI161" t="s">
        <v>161</v>
      </c>
      <c r="BL161" s="1">
        <v>39015</v>
      </c>
      <c r="BM161" t="s">
        <v>159</v>
      </c>
      <c r="BN161" s="1">
        <v>39022</v>
      </c>
      <c r="BO161" t="s">
        <v>161</v>
      </c>
      <c r="BR161" s="1">
        <v>39021</v>
      </c>
      <c r="BS161" t="s">
        <v>161</v>
      </c>
      <c r="BT161" s="1">
        <v>39020</v>
      </c>
      <c r="BU161" t="s">
        <v>161</v>
      </c>
      <c r="BV161" s="1">
        <v>39022</v>
      </c>
      <c r="BW161" t="s">
        <v>161</v>
      </c>
      <c r="BX161" s="1">
        <v>39013</v>
      </c>
      <c r="BY161" t="s">
        <v>161</v>
      </c>
      <c r="BZ161" s="1">
        <v>38828</v>
      </c>
      <c r="CA161" t="s">
        <v>163</v>
      </c>
      <c r="CD161" s="1">
        <v>39007</v>
      </c>
      <c r="CE161" t="s">
        <v>161</v>
      </c>
      <c r="CH161" s="1">
        <v>39167</v>
      </c>
      <c r="CI161" t="s">
        <v>154</v>
      </c>
      <c r="CJ161" s="1">
        <v>39009</v>
      </c>
      <c r="CK161" t="s">
        <v>161</v>
      </c>
      <c r="CL161" s="1">
        <v>39001</v>
      </c>
      <c r="CM161" t="s">
        <v>161</v>
      </c>
      <c r="CN161" s="1">
        <v>38930</v>
      </c>
      <c r="CO161" t="s">
        <v>161</v>
      </c>
      <c r="CP161" s="1">
        <v>38985</v>
      </c>
      <c r="CQ161" t="s">
        <v>159</v>
      </c>
      <c r="CR161" s="1">
        <v>38839</v>
      </c>
      <c r="CS161" t="s">
        <v>163</v>
      </c>
      <c r="CT161" s="1">
        <v>38931</v>
      </c>
      <c r="CU161" t="s">
        <v>162</v>
      </c>
      <c r="CV161" s="1">
        <v>34361</v>
      </c>
      <c r="CW161" t="s">
        <v>477</v>
      </c>
      <c r="CX161" s="1">
        <v>39007</v>
      </c>
      <c r="CY161" t="s">
        <v>161</v>
      </c>
      <c r="CZ161" s="1">
        <v>39009</v>
      </c>
      <c r="DA161" t="s">
        <v>161</v>
      </c>
      <c r="DB161" s="1">
        <v>39009</v>
      </c>
      <c r="DC161" t="s">
        <v>161</v>
      </c>
      <c r="DD161" s="1">
        <v>39014</v>
      </c>
      <c r="DE161" t="s">
        <v>161</v>
      </c>
      <c r="DF161" s="1">
        <v>39006</v>
      </c>
      <c r="DG161" t="s">
        <v>161</v>
      </c>
      <c r="DJ161" s="1">
        <v>39016</v>
      </c>
      <c r="DK161" t="s">
        <v>161</v>
      </c>
      <c r="DL161" s="1">
        <v>39141</v>
      </c>
      <c r="DM161" t="s">
        <v>154</v>
      </c>
      <c r="DN161" s="1">
        <v>39023</v>
      </c>
      <c r="DO161" t="s">
        <v>161</v>
      </c>
      <c r="DP161" s="1">
        <v>39014</v>
      </c>
      <c r="DQ161" t="s">
        <v>161</v>
      </c>
      <c r="DR161" s="1">
        <v>39020</v>
      </c>
      <c r="DS161" t="s">
        <v>161</v>
      </c>
      <c r="DT161" s="1">
        <v>34263</v>
      </c>
      <c r="DU161" t="s">
        <v>483</v>
      </c>
      <c r="DV161" s="1">
        <v>34379</v>
      </c>
      <c r="DW161" t="s">
        <v>482</v>
      </c>
      <c r="DX161" s="1">
        <v>38833</v>
      </c>
      <c r="DY161" t="s">
        <v>163</v>
      </c>
      <c r="EB161" s="1">
        <v>39007</v>
      </c>
      <c r="EC161" t="s">
        <v>161</v>
      </c>
      <c r="ED161" s="1">
        <v>39009</v>
      </c>
      <c r="EE161" t="s">
        <v>161</v>
      </c>
      <c r="EJ161" s="1">
        <v>39023</v>
      </c>
      <c r="EK161" t="s">
        <v>161</v>
      </c>
      <c r="EL161" s="1">
        <v>34263</v>
      </c>
      <c r="EM161" t="s">
        <v>483</v>
      </c>
      <c r="EN161" s="1">
        <v>39016</v>
      </c>
      <c r="EO161" t="s">
        <v>161</v>
      </c>
      <c r="EP161" s="1">
        <v>39015</v>
      </c>
      <c r="EQ161" t="s">
        <v>157</v>
      </c>
      <c r="ER161" s="1">
        <v>38929</v>
      </c>
      <c r="ES161" t="s">
        <v>161</v>
      </c>
      <c r="EV161" s="1">
        <v>39009</v>
      </c>
      <c r="EW161" t="s">
        <v>161</v>
      </c>
      <c r="EZ161" s="1">
        <v>38847</v>
      </c>
      <c r="FA161" t="s">
        <v>163</v>
      </c>
      <c r="FB161" s="1">
        <v>39016</v>
      </c>
      <c r="FC161" t="s">
        <v>161</v>
      </c>
      <c r="FF161" s="1">
        <v>39140</v>
      </c>
      <c r="FG161" t="s">
        <v>154</v>
      </c>
      <c r="FH161" s="1">
        <v>39009</v>
      </c>
      <c r="FI161" t="s">
        <v>161</v>
      </c>
      <c r="FN161" s="1">
        <v>39001</v>
      </c>
      <c r="FO161" t="s">
        <v>161</v>
      </c>
      <c r="FP161" s="1">
        <v>39015</v>
      </c>
      <c r="FQ161" t="s">
        <v>161</v>
      </c>
      <c r="FT161" s="1">
        <v>38938</v>
      </c>
      <c r="FU161" t="s">
        <v>162</v>
      </c>
      <c r="FV161" s="1">
        <v>39021</v>
      </c>
      <c r="FW161" t="s">
        <v>161</v>
      </c>
      <c r="FX161" s="1">
        <v>38931</v>
      </c>
      <c r="FY161" t="s">
        <v>159</v>
      </c>
      <c r="GD161" s="1">
        <v>39017</v>
      </c>
      <c r="GE161" t="s">
        <v>161</v>
      </c>
      <c r="GF161" s="1">
        <v>39015</v>
      </c>
      <c r="GG161" t="s">
        <v>161</v>
      </c>
      <c r="GH161" s="1">
        <v>38840</v>
      </c>
      <c r="GI161" t="s">
        <v>163</v>
      </c>
      <c r="GJ161" s="1">
        <v>38835</v>
      </c>
      <c r="GK161" t="s">
        <v>163</v>
      </c>
      <c r="GL161" s="1">
        <v>39022</v>
      </c>
      <c r="GM161" t="s">
        <v>161</v>
      </c>
      <c r="GN161" s="1">
        <v>39027</v>
      </c>
      <c r="GO161" t="s">
        <v>161</v>
      </c>
      <c r="GP161" s="1">
        <v>39070</v>
      </c>
      <c r="GQ161" t="s">
        <v>157</v>
      </c>
      <c r="GR161" s="1">
        <v>39009</v>
      </c>
      <c r="GS161" t="s">
        <v>161</v>
      </c>
      <c r="GT161" s="1">
        <v>39119</v>
      </c>
      <c r="GU161" t="s">
        <v>157</v>
      </c>
      <c r="GV161" s="1">
        <v>39010</v>
      </c>
      <c r="GW161" t="s">
        <v>161</v>
      </c>
      <c r="GX161" s="1">
        <v>39007</v>
      </c>
      <c r="GY161" t="s">
        <v>161</v>
      </c>
      <c r="GZ161" s="1">
        <v>39008</v>
      </c>
      <c r="HA161" t="s">
        <v>161</v>
      </c>
      <c r="HB161" s="1">
        <v>38653</v>
      </c>
      <c r="HC161" t="s">
        <v>163</v>
      </c>
      <c r="HD161" s="1">
        <v>39014</v>
      </c>
      <c r="HE161" t="s">
        <v>161</v>
      </c>
      <c r="HF161" s="1">
        <v>38835</v>
      </c>
      <c r="HG161" t="s">
        <v>163</v>
      </c>
      <c r="HJ161" s="1">
        <v>39009</v>
      </c>
      <c r="HK161" t="s">
        <v>161</v>
      </c>
      <c r="HL161" s="1">
        <v>39024</v>
      </c>
      <c r="HM161" t="s">
        <v>161</v>
      </c>
      <c r="HR161" s="1">
        <v>39008</v>
      </c>
      <c r="HS161" t="s">
        <v>161</v>
      </c>
      <c r="HT161" s="1">
        <v>39016</v>
      </c>
      <c r="HU161" t="s">
        <v>161</v>
      </c>
      <c r="HV161" s="1">
        <v>39020</v>
      </c>
      <c r="HW161" t="s">
        <v>161</v>
      </c>
      <c r="HX161" s="1">
        <v>39014</v>
      </c>
      <c r="HY161" t="s">
        <v>161</v>
      </c>
      <c r="HZ161" s="1">
        <v>39016</v>
      </c>
      <c r="IA161" t="s">
        <v>161</v>
      </c>
      <c r="IB161" s="1">
        <v>34255</v>
      </c>
      <c r="IC161" t="s">
        <v>483</v>
      </c>
      <c r="ID161" s="1">
        <v>38840</v>
      </c>
      <c r="IE161" t="s">
        <v>163</v>
      </c>
      <c r="IF161" s="1">
        <v>38995</v>
      </c>
      <c r="IG161" t="s">
        <v>159</v>
      </c>
      <c r="IH161" s="1">
        <v>39023</v>
      </c>
      <c r="II161" t="s">
        <v>159</v>
      </c>
      <c r="IJ161" s="1">
        <v>39009</v>
      </c>
      <c r="IK161" t="s">
        <v>161</v>
      </c>
      <c r="IL161" s="1">
        <v>39071</v>
      </c>
      <c r="IM161" t="s">
        <v>157</v>
      </c>
      <c r="IN161" s="1">
        <v>39029</v>
      </c>
      <c r="IO161" t="s">
        <v>159</v>
      </c>
      <c r="IP161" s="1">
        <v>39022</v>
      </c>
      <c r="IQ161" t="s">
        <v>161</v>
      </c>
      <c r="IR161" s="1">
        <v>39016</v>
      </c>
      <c r="IS161" t="s">
        <v>161</v>
      </c>
      <c r="IT161" s="1">
        <v>38929</v>
      </c>
      <c r="IU161" t="s">
        <v>162</v>
      </c>
      <c r="IV161" s="1">
        <v>39037</v>
      </c>
      <c r="IW161" t="s">
        <v>159</v>
      </c>
      <c r="IX161" s="1">
        <v>38617</v>
      </c>
      <c r="IY161" t="s">
        <v>163</v>
      </c>
      <c r="IZ161" s="1">
        <v>38841</v>
      </c>
      <c r="JA161" t="s">
        <v>163</v>
      </c>
      <c r="JD161" s="1">
        <v>39017</v>
      </c>
      <c r="JE161" t="s">
        <v>161</v>
      </c>
      <c r="JF161" s="1">
        <v>39009</v>
      </c>
      <c r="JG161" t="s">
        <v>161</v>
      </c>
      <c r="JJ161" s="1">
        <v>39013</v>
      </c>
      <c r="JK161" t="s">
        <v>161</v>
      </c>
      <c r="JL161" s="1">
        <v>39217</v>
      </c>
      <c r="JM161" t="s">
        <v>159</v>
      </c>
      <c r="JN161" s="1">
        <v>39002</v>
      </c>
      <c r="JO161" t="s">
        <v>161</v>
      </c>
      <c r="JP161" s="1">
        <v>39009</v>
      </c>
      <c r="JQ161" t="s">
        <v>161</v>
      </c>
      <c r="JR161" s="1">
        <v>39021</v>
      </c>
      <c r="JS161" t="s">
        <v>161</v>
      </c>
      <c r="JT161" s="1">
        <v>39014</v>
      </c>
      <c r="JU161" t="s">
        <v>161</v>
      </c>
      <c r="JV161" s="1">
        <v>39013</v>
      </c>
      <c r="JW161" t="s">
        <v>161</v>
      </c>
      <c r="JX161" s="1">
        <v>38979</v>
      </c>
      <c r="JY161" t="s">
        <v>159</v>
      </c>
      <c r="JZ161" s="1">
        <v>39007</v>
      </c>
      <c r="KA161" t="s">
        <v>161</v>
      </c>
      <c r="KB161" s="1">
        <v>39022</v>
      </c>
      <c r="KC161" t="s">
        <v>161</v>
      </c>
      <c r="KD161" s="1">
        <v>38834</v>
      </c>
      <c r="KE161" t="s">
        <v>163</v>
      </c>
      <c r="KF161" s="1">
        <v>34379</v>
      </c>
      <c r="KG161" t="s">
        <v>482</v>
      </c>
      <c r="KH161" s="1">
        <v>39013</v>
      </c>
      <c r="KI161" t="s">
        <v>161</v>
      </c>
      <c r="KL161" s="1">
        <v>39036</v>
      </c>
      <c r="KM161" t="s">
        <v>160</v>
      </c>
      <c r="KN161" s="1">
        <v>39016</v>
      </c>
      <c r="KO161" t="s">
        <v>161</v>
      </c>
      <c r="KP161" s="1">
        <v>38833</v>
      </c>
      <c r="KQ161" t="s">
        <v>163</v>
      </c>
      <c r="KR161" s="1">
        <v>39008</v>
      </c>
      <c r="KS161" t="s">
        <v>161</v>
      </c>
      <c r="KT161" s="1">
        <v>39035</v>
      </c>
      <c r="KU161" t="s">
        <v>159</v>
      </c>
      <c r="KV161" s="1">
        <v>39071</v>
      </c>
      <c r="KW161" t="s">
        <v>157</v>
      </c>
      <c r="KX161" s="1">
        <v>39021</v>
      </c>
      <c r="KY161" t="s">
        <v>161</v>
      </c>
      <c r="KZ161" s="1">
        <v>39008</v>
      </c>
      <c r="LA161" t="s">
        <v>159</v>
      </c>
      <c r="LB161" s="1">
        <v>38838</v>
      </c>
      <c r="LC161" t="s">
        <v>163</v>
      </c>
      <c r="LD161" s="1">
        <v>39023</v>
      </c>
      <c r="LE161" t="s">
        <v>161</v>
      </c>
      <c r="LF161" s="1">
        <v>39114</v>
      </c>
      <c r="LG161" t="s">
        <v>154</v>
      </c>
      <c r="LH161" s="1">
        <v>39008</v>
      </c>
      <c r="LI161" t="s">
        <v>161</v>
      </c>
      <c r="LJ161" s="1">
        <v>34271</v>
      </c>
      <c r="LK161" t="s">
        <v>482</v>
      </c>
      <c r="LP161" s="1">
        <v>39023</v>
      </c>
      <c r="LQ161" t="s">
        <v>159</v>
      </c>
      <c r="LR161" s="1">
        <v>38832</v>
      </c>
      <c r="LS161" t="s">
        <v>163</v>
      </c>
      <c r="LV161" s="1">
        <v>34170</v>
      </c>
      <c r="LW161" t="s">
        <v>484</v>
      </c>
      <c r="MD161" s="1">
        <v>38840</v>
      </c>
      <c r="ME161" t="s">
        <v>163</v>
      </c>
      <c r="MF161" s="1">
        <v>39014</v>
      </c>
      <c r="MG161" t="s">
        <v>161</v>
      </c>
      <c r="MH161" s="1">
        <v>38825</v>
      </c>
      <c r="MI161" t="s">
        <v>163</v>
      </c>
      <c r="MJ161" s="1">
        <v>38561</v>
      </c>
      <c r="MK161" t="s">
        <v>163</v>
      </c>
      <c r="MN161" s="1">
        <v>39013</v>
      </c>
      <c r="MO161" t="s">
        <v>161</v>
      </c>
      <c r="MP161" s="1">
        <v>39070</v>
      </c>
      <c r="MQ161" t="s">
        <v>157</v>
      </c>
      <c r="MV161" s="1">
        <v>39008</v>
      </c>
      <c r="MW161" t="s">
        <v>161</v>
      </c>
      <c r="MZ161" s="1">
        <v>38932</v>
      </c>
      <c r="NA161" t="s">
        <v>161</v>
      </c>
      <c r="NB161" s="1">
        <v>38834</v>
      </c>
      <c r="NC161" t="s">
        <v>163</v>
      </c>
      <c r="ND161" s="1">
        <v>39023</v>
      </c>
      <c r="NE161" t="s">
        <v>161</v>
      </c>
      <c r="NF161" s="1">
        <v>39015</v>
      </c>
      <c r="NG161" t="s">
        <v>157</v>
      </c>
      <c r="NH161" s="1">
        <v>38834</v>
      </c>
      <c r="NI161" t="s">
        <v>163</v>
      </c>
      <c r="NJ161" s="1">
        <v>39017</v>
      </c>
      <c r="NK161" t="s">
        <v>161</v>
      </c>
      <c r="NL161" s="1">
        <v>39028</v>
      </c>
      <c r="NM161" t="s">
        <v>161</v>
      </c>
      <c r="NN161" s="1">
        <v>39106</v>
      </c>
      <c r="NO161" t="s">
        <v>160</v>
      </c>
      <c r="NP161" s="1">
        <v>39008</v>
      </c>
      <c r="NQ161" t="s">
        <v>161</v>
      </c>
      <c r="NR161" s="1">
        <v>38846</v>
      </c>
      <c r="NS161" t="s">
        <v>163</v>
      </c>
      <c r="NT161" s="1">
        <v>38833</v>
      </c>
      <c r="NU161" t="s">
        <v>163</v>
      </c>
      <c r="NV161" s="1">
        <v>39029</v>
      </c>
      <c r="NW161" t="s">
        <v>161</v>
      </c>
      <c r="NX161" s="1">
        <v>39014</v>
      </c>
      <c r="NY161" t="s">
        <v>161</v>
      </c>
      <c r="NZ161" s="1">
        <v>39013</v>
      </c>
      <c r="OA161" t="s">
        <v>161</v>
      </c>
      <c r="OB161" s="1">
        <v>39010</v>
      </c>
      <c r="OC161" t="s">
        <v>161</v>
      </c>
      <c r="OD161" s="1">
        <v>39016</v>
      </c>
      <c r="OE161" t="s">
        <v>161</v>
      </c>
      <c r="OF161" s="1">
        <v>38943</v>
      </c>
      <c r="OG161" t="s">
        <v>161</v>
      </c>
      <c r="OH161" s="1">
        <v>39016</v>
      </c>
      <c r="OI161" t="s">
        <v>161</v>
      </c>
      <c r="OJ161" s="1">
        <v>39014</v>
      </c>
      <c r="OK161" t="s">
        <v>161</v>
      </c>
      <c r="OL161" s="1">
        <v>39009</v>
      </c>
      <c r="OM161" t="s">
        <v>161</v>
      </c>
      <c r="ON161" s="1">
        <v>39021</v>
      </c>
      <c r="OO161" t="s">
        <v>161</v>
      </c>
      <c r="OP161" s="1">
        <v>39009</v>
      </c>
      <c r="OQ161" t="s">
        <v>161</v>
      </c>
      <c r="OT161" s="1">
        <v>39126</v>
      </c>
      <c r="OU161" t="s">
        <v>154</v>
      </c>
      <c r="OV161" s="1">
        <v>39015</v>
      </c>
      <c r="OW161" t="s">
        <v>161</v>
      </c>
      <c r="OX161" s="1">
        <v>39016</v>
      </c>
      <c r="OY161" t="s">
        <v>161</v>
      </c>
      <c r="OZ161" s="1">
        <v>39010</v>
      </c>
      <c r="PA161" t="s">
        <v>161</v>
      </c>
      <c r="PB161" s="1">
        <v>38628</v>
      </c>
      <c r="PC161" t="s">
        <v>163</v>
      </c>
      <c r="PD161" s="1">
        <v>39015</v>
      </c>
      <c r="PE161" t="s">
        <v>161</v>
      </c>
      <c r="PF161" s="1">
        <v>39007</v>
      </c>
      <c r="PG161" t="s">
        <v>161</v>
      </c>
      <c r="PH161" s="1">
        <v>39118</v>
      </c>
      <c r="PI161" t="s">
        <v>157</v>
      </c>
      <c r="PJ161" s="1">
        <v>39015</v>
      </c>
      <c r="PK161" t="s">
        <v>161</v>
      </c>
      <c r="PL161" s="1">
        <v>39022</v>
      </c>
      <c r="PM161" t="s">
        <v>161</v>
      </c>
      <c r="PR161" s="1">
        <v>34267</v>
      </c>
      <c r="PS161" t="s">
        <v>483</v>
      </c>
      <c r="PT161" s="1">
        <v>39170</v>
      </c>
      <c r="PU161" t="s">
        <v>154</v>
      </c>
      <c r="PV161" s="1">
        <v>39014</v>
      </c>
      <c r="PW161" t="s">
        <v>161</v>
      </c>
      <c r="PX161" s="1">
        <v>39012</v>
      </c>
      <c r="PY161" t="s">
        <v>161</v>
      </c>
      <c r="PZ161" s="1">
        <v>39023</v>
      </c>
      <c r="QA161" t="s">
        <v>161</v>
      </c>
      <c r="QB161" s="1">
        <v>39072</v>
      </c>
      <c r="QC161" t="s">
        <v>157</v>
      </c>
      <c r="QD161" s="1">
        <v>38929</v>
      </c>
      <c r="QE161" t="s">
        <v>162</v>
      </c>
      <c r="QF161" s="1">
        <v>39023</v>
      </c>
      <c r="QG161" t="s">
        <v>161</v>
      </c>
      <c r="QH161" s="1">
        <v>34257</v>
      </c>
      <c r="QI161" t="s">
        <v>483</v>
      </c>
      <c r="QN161" s="1">
        <v>38988</v>
      </c>
      <c r="QO161" t="s">
        <v>159</v>
      </c>
      <c r="QP161" s="1">
        <v>39020</v>
      </c>
      <c r="QQ161" t="s">
        <v>161</v>
      </c>
      <c r="QR161" s="1">
        <v>39014</v>
      </c>
      <c r="QS161" t="s">
        <v>161</v>
      </c>
      <c r="QT161" s="1">
        <v>39008</v>
      </c>
      <c r="QU161" t="s">
        <v>161</v>
      </c>
      <c r="QV161" s="1">
        <v>39014</v>
      </c>
      <c r="QW161" t="s">
        <v>161</v>
      </c>
      <c r="QX161" s="1">
        <v>39023</v>
      </c>
      <c r="QY161" t="s">
        <v>161</v>
      </c>
      <c r="QZ161" s="1">
        <v>39014</v>
      </c>
      <c r="RA161" t="s">
        <v>161</v>
      </c>
      <c r="RB161" s="1">
        <v>39029</v>
      </c>
      <c r="RC161" t="s">
        <v>157</v>
      </c>
      <c r="RH161" s="1">
        <v>39010</v>
      </c>
      <c r="RI161" t="s">
        <v>161</v>
      </c>
      <c r="RJ161" s="1">
        <v>39107</v>
      </c>
      <c r="RK161" t="s">
        <v>157</v>
      </c>
      <c r="RN161" s="1">
        <v>39008</v>
      </c>
      <c r="RO161" t="s">
        <v>161</v>
      </c>
      <c r="RP161" s="1">
        <v>34184</v>
      </c>
      <c r="RQ161" t="s">
        <v>484</v>
      </c>
      <c r="RR161" s="1">
        <v>38839</v>
      </c>
      <c r="RS161" t="s">
        <v>163</v>
      </c>
      <c r="RT161" s="1">
        <v>38660</v>
      </c>
      <c r="RU161" t="s">
        <v>169</v>
      </c>
      <c r="RX161" s="1">
        <v>38660</v>
      </c>
      <c r="RY161" t="s">
        <v>169</v>
      </c>
      <c r="RZ161" s="1">
        <v>38819</v>
      </c>
      <c r="SA161" t="s">
        <v>163</v>
      </c>
      <c r="SH161" s="1">
        <v>39020</v>
      </c>
      <c r="SI161" t="s">
        <v>161</v>
      </c>
      <c r="SJ161" s="1">
        <v>38839</v>
      </c>
      <c r="SK161" t="s">
        <v>163</v>
      </c>
      <c r="SL161" s="1">
        <v>39017</v>
      </c>
      <c r="SM161" t="s">
        <v>161</v>
      </c>
      <c r="SN161" s="1">
        <v>39036</v>
      </c>
      <c r="SO161" t="s">
        <v>157</v>
      </c>
      <c r="SP161" s="1">
        <v>39142</v>
      </c>
      <c r="SQ161" t="s">
        <v>154</v>
      </c>
      <c r="SR161" s="1">
        <v>39003</v>
      </c>
      <c r="SS161" t="s">
        <v>161</v>
      </c>
      <c r="ST161" s="1">
        <v>39009</v>
      </c>
      <c r="SU161" t="s">
        <v>161</v>
      </c>
      <c r="SV161" s="1">
        <v>39014</v>
      </c>
      <c r="SW161" t="s">
        <v>161</v>
      </c>
      <c r="SX161" s="1">
        <v>38929</v>
      </c>
      <c r="SY161" t="s">
        <v>161</v>
      </c>
      <c r="SZ161" s="1">
        <v>39017</v>
      </c>
      <c r="TA161" t="s">
        <v>161</v>
      </c>
      <c r="TD161" s="1">
        <v>39029</v>
      </c>
      <c r="TE161" t="s">
        <v>161</v>
      </c>
      <c r="TH161" s="1">
        <v>38839</v>
      </c>
      <c r="TI161" t="s">
        <v>163</v>
      </c>
      <c r="TJ161" s="1">
        <v>39009</v>
      </c>
      <c r="TK161" t="s">
        <v>161</v>
      </c>
      <c r="TP161" s="1">
        <v>38924</v>
      </c>
      <c r="TQ161" t="s">
        <v>161</v>
      </c>
      <c r="TR161" s="1">
        <v>39008</v>
      </c>
      <c r="TS161" t="s">
        <v>161</v>
      </c>
      <c r="TT161" s="1">
        <v>39014</v>
      </c>
      <c r="TU161" t="s">
        <v>161</v>
      </c>
      <c r="TV161" s="1">
        <v>39009</v>
      </c>
      <c r="TW161" t="s">
        <v>161</v>
      </c>
      <c r="TZ161" s="1">
        <v>39007</v>
      </c>
      <c r="UA161" t="s">
        <v>161</v>
      </c>
      <c r="UD161" s="1">
        <v>39136</v>
      </c>
      <c r="UE161" t="s">
        <v>154</v>
      </c>
      <c r="UF161" s="1">
        <v>34261</v>
      </c>
      <c r="UG161" t="s">
        <v>483</v>
      </c>
      <c r="UH161" s="1">
        <v>38925</v>
      </c>
      <c r="UI161" t="s">
        <v>162</v>
      </c>
      <c r="UJ161" s="1">
        <v>39023</v>
      </c>
      <c r="UK161" t="s">
        <v>161</v>
      </c>
      <c r="UL161" s="1">
        <v>39009</v>
      </c>
      <c r="UM161" t="s">
        <v>161</v>
      </c>
      <c r="UN161" s="1">
        <v>39104</v>
      </c>
      <c r="UO161" t="s">
        <v>160</v>
      </c>
      <c r="UP161" s="1">
        <v>39021</v>
      </c>
      <c r="UQ161" t="s">
        <v>161</v>
      </c>
      <c r="UV161" s="1">
        <v>34389</v>
      </c>
      <c r="UW161" t="s">
        <v>477</v>
      </c>
      <c r="UX161" s="1">
        <v>39069</v>
      </c>
      <c r="UY161" t="s">
        <v>157</v>
      </c>
      <c r="VB161" s="1">
        <v>39021</v>
      </c>
      <c r="VC161" t="s">
        <v>161</v>
      </c>
      <c r="VD161" s="1">
        <v>39133</v>
      </c>
      <c r="VE161" t="s">
        <v>154</v>
      </c>
      <c r="VF161" s="1">
        <v>39022</v>
      </c>
      <c r="VG161" t="s">
        <v>161</v>
      </c>
      <c r="VH161" s="1">
        <v>38841</v>
      </c>
      <c r="VI161" t="s">
        <v>163</v>
      </c>
      <c r="VJ161" s="1">
        <v>39023</v>
      </c>
      <c r="VK161" t="s">
        <v>157</v>
      </c>
      <c r="VL161" s="1">
        <v>39112</v>
      </c>
      <c r="VM161" t="s">
        <v>157</v>
      </c>
      <c r="VP161" s="1">
        <v>39099</v>
      </c>
      <c r="VQ161" t="s">
        <v>157</v>
      </c>
      <c r="VR161" s="1">
        <v>39013</v>
      </c>
      <c r="VS161" t="s">
        <v>161</v>
      </c>
      <c r="VT161" s="1">
        <v>39016</v>
      </c>
      <c r="VU161" t="s">
        <v>161</v>
      </c>
      <c r="VV161" s="1">
        <v>39111</v>
      </c>
      <c r="VW161" t="s">
        <v>157</v>
      </c>
      <c r="VX161" s="1">
        <v>39037</v>
      </c>
      <c r="VY161" t="s">
        <v>164</v>
      </c>
      <c r="VZ161" s="1">
        <v>38923</v>
      </c>
      <c r="WA161" t="s">
        <v>162</v>
      </c>
      <c r="WB161" s="1">
        <v>39154</v>
      </c>
      <c r="WC161" t="s">
        <v>154</v>
      </c>
      <c r="WD161" s="1">
        <v>38833</v>
      </c>
      <c r="WE161" t="s">
        <v>163</v>
      </c>
      <c r="WH161" s="1">
        <v>39016</v>
      </c>
      <c r="WI161" t="s">
        <v>161</v>
      </c>
      <c r="WJ161" s="1">
        <v>39008</v>
      </c>
      <c r="WK161" t="s">
        <v>161</v>
      </c>
      <c r="WN161" s="1">
        <v>34278</v>
      </c>
      <c r="WO161" t="s">
        <v>483</v>
      </c>
      <c r="WP161" s="1">
        <v>38833</v>
      </c>
      <c r="WQ161" t="s">
        <v>163</v>
      </c>
      <c r="WR161" s="1">
        <v>39003</v>
      </c>
      <c r="WS161" t="s">
        <v>161</v>
      </c>
      <c r="WT161" s="1">
        <v>39023</v>
      </c>
      <c r="WU161" t="s">
        <v>161</v>
      </c>
      <c r="WV161" s="1">
        <v>39008</v>
      </c>
      <c r="WW161" t="s">
        <v>441</v>
      </c>
      <c r="WZ161" s="1">
        <v>39007</v>
      </c>
      <c r="XA161" t="s">
        <v>161</v>
      </c>
      <c r="XB161" s="1">
        <v>39014</v>
      </c>
      <c r="XC161" t="s">
        <v>161</v>
      </c>
      <c r="XD161" s="1">
        <v>39001</v>
      </c>
      <c r="XE161" t="s">
        <v>161</v>
      </c>
      <c r="XF161" s="1">
        <v>38848</v>
      </c>
      <c r="XG161" t="s">
        <v>163</v>
      </c>
      <c r="XH161" s="1">
        <v>39001</v>
      </c>
      <c r="XI161" t="s">
        <v>161</v>
      </c>
      <c r="XJ161" s="1">
        <v>39022</v>
      </c>
      <c r="XK161" t="s">
        <v>161</v>
      </c>
      <c r="XL161" s="1">
        <v>34263</v>
      </c>
      <c r="XM161" t="s">
        <v>482</v>
      </c>
      <c r="XN161" s="1">
        <v>39013</v>
      </c>
      <c r="XO161" t="s">
        <v>161</v>
      </c>
      <c r="XP161" s="1">
        <v>38833</v>
      </c>
      <c r="XQ161" t="s">
        <v>163</v>
      </c>
      <c r="XR161" s="1">
        <v>39030</v>
      </c>
      <c r="XS161" t="s">
        <v>160</v>
      </c>
      <c r="XV161" s="1">
        <v>39022</v>
      </c>
      <c r="XW161" t="s">
        <v>161</v>
      </c>
      <c r="XX161" s="1">
        <v>39021</v>
      </c>
      <c r="XY161" t="s">
        <v>161</v>
      </c>
      <c r="XZ161" s="1">
        <v>39013</v>
      </c>
      <c r="YA161" t="s">
        <v>161</v>
      </c>
      <c r="YB161" s="1">
        <v>39009</v>
      </c>
      <c r="YC161" t="s">
        <v>161</v>
      </c>
      <c r="YF161" s="1">
        <v>39007</v>
      </c>
      <c r="YG161" t="s">
        <v>161</v>
      </c>
      <c r="YH161" s="1">
        <v>39008</v>
      </c>
      <c r="YI161" t="s">
        <v>161</v>
      </c>
      <c r="YJ161" s="1">
        <v>39134</v>
      </c>
      <c r="YK161" t="s">
        <v>154</v>
      </c>
      <c r="YL161" s="1">
        <v>39009</v>
      </c>
      <c r="YM161" t="s">
        <v>161</v>
      </c>
      <c r="YN161" s="1">
        <v>39113</v>
      </c>
      <c r="YO161" t="s">
        <v>157</v>
      </c>
      <c r="YP161" s="1">
        <v>39483</v>
      </c>
      <c r="YQ161" t="s">
        <v>154</v>
      </c>
      <c r="YR161" s="1">
        <v>39009</v>
      </c>
      <c r="YS161" t="s">
        <v>161</v>
      </c>
      <c r="YT161" s="1">
        <v>39009</v>
      </c>
      <c r="YU161" t="s">
        <v>161</v>
      </c>
      <c r="YV161" s="1">
        <v>38482</v>
      </c>
      <c r="YW161" t="s">
        <v>168</v>
      </c>
      <c r="YX161" s="1">
        <v>39008</v>
      </c>
      <c r="YY161" t="s">
        <v>161</v>
      </c>
      <c r="YZ161" s="1">
        <v>39008</v>
      </c>
      <c r="ZA161" t="s">
        <v>161</v>
      </c>
      <c r="ZB161" s="1">
        <v>39339</v>
      </c>
      <c r="ZC161" t="s">
        <v>441</v>
      </c>
      <c r="ZD161" s="1">
        <v>39009</v>
      </c>
      <c r="ZE161" t="s">
        <v>161</v>
      </c>
      <c r="ZF161" s="1">
        <v>39015</v>
      </c>
      <c r="ZG161" t="s">
        <v>161</v>
      </c>
      <c r="ZH161" s="1">
        <v>39009</v>
      </c>
      <c r="ZI161" t="s">
        <v>161</v>
      </c>
      <c r="ZJ161" s="1">
        <v>39021</v>
      </c>
      <c r="ZK161" t="s">
        <v>161</v>
      </c>
      <c r="ZL161" s="1">
        <v>34200</v>
      </c>
      <c r="ZM161" t="s">
        <v>483</v>
      </c>
      <c r="ZN161" s="1">
        <v>39022</v>
      </c>
      <c r="ZO161" t="s">
        <v>161</v>
      </c>
      <c r="ZT161" s="1">
        <v>39029</v>
      </c>
      <c r="ZU161" t="s">
        <v>161</v>
      </c>
      <c r="ZV161" s="1">
        <v>38838</v>
      </c>
      <c r="ZW161" t="s">
        <v>161</v>
      </c>
      <c r="ZX161" s="1">
        <v>39400</v>
      </c>
      <c r="ZY161" t="s">
        <v>161</v>
      </c>
      <c r="AAB161" s="1">
        <v>39015</v>
      </c>
      <c r="AAC161" t="s">
        <v>161</v>
      </c>
      <c r="AAD161" s="1">
        <v>39015</v>
      </c>
      <c r="AAE161" t="s">
        <v>159</v>
      </c>
      <c r="AAF161" s="1">
        <v>34170</v>
      </c>
      <c r="AAG161" t="s">
        <v>482</v>
      </c>
      <c r="AAN161" s="1">
        <v>39022</v>
      </c>
      <c r="AAO161" t="s">
        <v>161</v>
      </c>
      <c r="AAP161" s="1">
        <v>38945</v>
      </c>
      <c r="AAQ161" t="s">
        <v>161</v>
      </c>
      <c r="AAR161" s="1">
        <v>39009</v>
      </c>
      <c r="AAS161" t="s">
        <v>161</v>
      </c>
      <c r="AAV161" s="1">
        <v>39014</v>
      </c>
      <c r="AAW161" t="s">
        <v>161</v>
      </c>
      <c r="AAX161" s="1">
        <v>38834</v>
      </c>
      <c r="AAY161" t="s">
        <v>163</v>
      </c>
      <c r="ABB161" s="1">
        <v>39013</v>
      </c>
      <c r="ABC161" t="s">
        <v>161</v>
      </c>
      <c r="ABF161" s="1">
        <v>39008</v>
      </c>
      <c r="ABG161" t="s">
        <v>161</v>
      </c>
      <c r="ABH161" s="1">
        <v>39394</v>
      </c>
      <c r="ABI161" t="s">
        <v>161</v>
      </c>
      <c r="ABJ161" s="1">
        <v>38918</v>
      </c>
      <c r="ABK161" t="s">
        <v>161</v>
      </c>
      <c r="ABN161" s="1">
        <v>39027</v>
      </c>
      <c r="ABO161" t="s">
        <v>161</v>
      </c>
      <c r="ABP161" s="1">
        <v>39022</v>
      </c>
      <c r="ABQ161" t="s">
        <v>161</v>
      </c>
      <c r="ABR161" s="1">
        <v>39009</v>
      </c>
      <c r="ABS161" t="s">
        <v>161</v>
      </c>
      <c r="ABV161" s="1">
        <v>39015</v>
      </c>
      <c r="ABW161" t="s">
        <v>161</v>
      </c>
      <c r="ABX161" s="1">
        <v>39111</v>
      </c>
      <c r="ABY161" t="s">
        <v>160</v>
      </c>
      <c r="ABZ161" s="1">
        <v>39015</v>
      </c>
      <c r="ACA161" t="s">
        <v>161</v>
      </c>
      <c r="ACB161" s="1">
        <v>39016</v>
      </c>
      <c r="ACC161" t="s">
        <v>161</v>
      </c>
      <c r="ACD161" s="1">
        <v>39027</v>
      </c>
      <c r="ACE161" t="s">
        <v>161</v>
      </c>
      <c r="ACF161" s="1">
        <v>39014</v>
      </c>
      <c r="ACG161" t="s">
        <v>161</v>
      </c>
      <c r="ACJ161" s="1">
        <v>39269</v>
      </c>
      <c r="ACK161" t="s">
        <v>153</v>
      </c>
      <c r="ACL161" s="1">
        <v>39176</v>
      </c>
      <c r="ACM161" t="s">
        <v>154</v>
      </c>
      <c r="ACN161" s="1">
        <v>38839</v>
      </c>
      <c r="ACO161" t="s">
        <v>163</v>
      </c>
      <c r="ACT161" s="1">
        <v>38930</v>
      </c>
      <c r="ACU161" t="s">
        <v>159</v>
      </c>
      <c r="ACV161" s="1">
        <v>34256</v>
      </c>
      <c r="ACW161" t="s">
        <v>483</v>
      </c>
      <c r="ACX161" s="1">
        <v>38840</v>
      </c>
      <c r="ACY161" t="s">
        <v>163</v>
      </c>
      <c r="ACZ161" s="1">
        <v>38832</v>
      </c>
      <c r="ADA161" t="s">
        <v>163</v>
      </c>
      <c r="ADB161" s="1">
        <v>39022</v>
      </c>
      <c r="ADC161" t="s">
        <v>161</v>
      </c>
      <c r="ADD161" s="1">
        <v>39006</v>
      </c>
      <c r="ADE161" t="s">
        <v>161</v>
      </c>
      <c r="ADH161" s="1">
        <v>38833</v>
      </c>
      <c r="ADI161" t="s">
        <v>163</v>
      </c>
      <c r="ADJ161" s="1">
        <v>38986</v>
      </c>
      <c r="ADK161" t="s">
        <v>161</v>
      </c>
      <c r="ADL161" s="1">
        <v>33710</v>
      </c>
      <c r="ADM161" t="s">
        <v>491</v>
      </c>
      <c r="ADN161" s="1">
        <v>39015</v>
      </c>
      <c r="ADO161" t="s">
        <v>161</v>
      </c>
      <c r="ADR161" s="1">
        <v>39119</v>
      </c>
      <c r="ADS161" t="s">
        <v>157</v>
      </c>
      <c r="ADV161" s="1">
        <v>38840</v>
      </c>
      <c r="ADW161" t="s">
        <v>163</v>
      </c>
      <c r="ADX161" s="1">
        <v>38855</v>
      </c>
      <c r="ADY161" t="s">
        <v>163</v>
      </c>
      <c r="ADZ161" s="1">
        <v>39021</v>
      </c>
      <c r="AEA161" t="s">
        <v>161</v>
      </c>
      <c r="AEB161" s="1">
        <v>39027</v>
      </c>
      <c r="AEC161" t="s">
        <v>161</v>
      </c>
      <c r="AED161" s="1">
        <v>39015</v>
      </c>
      <c r="AEE161" t="s">
        <v>161</v>
      </c>
      <c r="AEJ161" s="1">
        <v>39016</v>
      </c>
      <c r="AEK161" t="s">
        <v>159</v>
      </c>
      <c r="AEP161" s="1">
        <v>38839</v>
      </c>
      <c r="AEQ161" t="s">
        <v>163</v>
      </c>
      <c r="AER161" s="1">
        <v>38923</v>
      </c>
      <c r="AES161" t="s">
        <v>161</v>
      </c>
      <c r="AEV161" s="1">
        <v>38841</v>
      </c>
      <c r="AEW161" t="s">
        <v>163</v>
      </c>
      <c r="AEZ161" s="1">
        <v>39007</v>
      </c>
      <c r="AFA161" t="s">
        <v>161</v>
      </c>
      <c r="AFB161" s="1">
        <v>39009</v>
      </c>
      <c r="AFC161" t="s">
        <v>161</v>
      </c>
      <c r="AFD161" s="1">
        <v>39015</v>
      </c>
      <c r="AFE161" t="s">
        <v>161</v>
      </c>
      <c r="AFF161" s="1">
        <v>39260</v>
      </c>
      <c r="AFG161" t="s">
        <v>155</v>
      </c>
      <c r="AFJ161" s="1">
        <v>39217</v>
      </c>
      <c r="AFK161" t="s">
        <v>153</v>
      </c>
      <c r="AFL161" s="1">
        <v>38840</v>
      </c>
      <c r="AFM161" t="s">
        <v>163</v>
      </c>
      <c r="AFN161" s="1">
        <v>39008</v>
      </c>
      <c r="AFO161" t="s">
        <v>161</v>
      </c>
      <c r="AFP161" s="1">
        <v>38929</v>
      </c>
      <c r="AFQ161" t="s">
        <v>162</v>
      </c>
      <c r="AFR161" s="1">
        <v>39023</v>
      </c>
      <c r="AFS161" t="s">
        <v>161</v>
      </c>
      <c r="AFT161" s="1">
        <v>39071</v>
      </c>
      <c r="AFU161" t="s">
        <v>157</v>
      </c>
      <c r="AFV161" s="1">
        <v>38967</v>
      </c>
      <c r="AFW161" t="s">
        <v>161</v>
      </c>
      <c r="AFX161" s="1">
        <v>38846</v>
      </c>
      <c r="AFY161" t="s">
        <v>163</v>
      </c>
      <c r="AFZ161" s="1">
        <v>39016</v>
      </c>
      <c r="AGA161" t="s">
        <v>161</v>
      </c>
      <c r="AGD161" s="1">
        <v>34283</v>
      </c>
      <c r="AGE161" t="s">
        <v>482</v>
      </c>
      <c r="AGF161" s="1">
        <v>39009</v>
      </c>
      <c r="AGG161" t="s">
        <v>161</v>
      </c>
      <c r="AGH161" s="1">
        <v>39014</v>
      </c>
      <c r="AGI161" t="s">
        <v>161</v>
      </c>
      <c r="AGJ161" s="1">
        <v>39105</v>
      </c>
      <c r="AGK161" t="s">
        <v>157</v>
      </c>
      <c r="AGN161" s="1">
        <v>39015</v>
      </c>
      <c r="AGO161" t="s">
        <v>161</v>
      </c>
      <c r="AGP161" s="1">
        <v>39021</v>
      </c>
      <c r="AGQ161" t="s">
        <v>157</v>
      </c>
      <c r="AGR161" s="1">
        <v>38939</v>
      </c>
      <c r="AGS161" t="s">
        <v>161</v>
      </c>
      <c r="AGT161" s="1">
        <v>39008</v>
      </c>
      <c r="AGU161" t="s">
        <v>161</v>
      </c>
      <c r="AGV161" s="1">
        <v>39022</v>
      </c>
      <c r="AGW161" t="s">
        <v>161</v>
      </c>
      <c r="AGZ161" s="1">
        <v>39009</v>
      </c>
      <c r="AHA161" t="s">
        <v>161</v>
      </c>
      <c r="AHB161" s="1">
        <v>39007</v>
      </c>
      <c r="AHC161" t="s">
        <v>161</v>
      </c>
      <c r="AHD161" s="1">
        <v>39015</v>
      </c>
      <c r="AHE161" t="s">
        <v>161</v>
      </c>
      <c r="AHF161" s="1">
        <v>39134</v>
      </c>
      <c r="AHG161" t="s">
        <v>154</v>
      </c>
      <c r="AHH161" s="1">
        <v>38945</v>
      </c>
      <c r="AHI161" t="s">
        <v>161</v>
      </c>
      <c r="AHJ161" s="1">
        <v>39287</v>
      </c>
      <c r="AHK161" t="s">
        <v>157</v>
      </c>
      <c r="AHN161" s="1">
        <v>39024</v>
      </c>
      <c r="AHO161" t="s">
        <v>161</v>
      </c>
      <c r="AHP161" s="1">
        <v>39938</v>
      </c>
      <c r="AHQ161" t="s">
        <v>147</v>
      </c>
      <c r="AHR161" s="1">
        <v>38937</v>
      </c>
      <c r="AHS161" t="s">
        <v>159</v>
      </c>
      <c r="AHV161" s="1">
        <v>39576</v>
      </c>
      <c r="AHW161" t="s">
        <v>153</v>
      </c>
      <c r="AHX161" s="1">
        <v>39020</v>
      </c>
      <c r="AHY161" t="s">
        <v>161</v>
      </c>
      <c r="AHZ161" s="1">
        <v>38827</v>
      </c>
      <c r="AIA161" t="s">
        <v>163</v>
      </c>
      <c r="AIB161" s="1">
        <v>39023</v>
      </c>
      <c r="AIC161" t="s">
        <v>161</v>
      </c>
      <c r="AID161" s="1">
        <v>39177</v>
      </c>
      <c r="AIE161" t="s">
        <v>154</v>
      </c>
      <c r="AIJ161" s="1">
        <v>39009</v>
      </c>
      <c r="AIK161" t="s">
        <v>161</v>
      </c>
      <c r="AIL161" s="1">
        <v>38980</v>
      </c>
      <c r="AIM161" t="s">
        <v>161</v>
      </c>
      <c r="AIN161" s="1">
        <v>39023</v>
      </c>
      <c r="AIO161" t="s">
        <v>161</v>
      </c>
      <c r="AIR161" s="1">
        <v>38922</v>
      </c>
      <c r="AIS161" t="s">
        <v>161</v>
      </c>
      <c r="AIT161" s="1">
        <v>39021</v>
      </c>
      <c r="AIU161" t="s">
        <v>161</v>
      </c>
      <c r="AIV161" s="1">
        <v>39008</v>
      </c>
      <c r="AIW161" t="s">
        <v>161</v>
      </c>
      <c r="AIX161" s="1">
        <v>39001</v>
      </c>
      <c r="AIY161" t="s">
        <v>161</v>
      </c>
      <c r="AIZ161" s="1">
        <v>38953</v>
      </c>
      <c r="AJA161" t="s">
        <v>161</v>
      </c>
      <c r="AJD161" s="1">
        <v>39016</v>
      </c>
      <c r="AJE161" t="s">
        <v>161</v>
      </c>
      <c r="AJF161" s="1">
        <v>39015</v>
      </c>
      <c r="AJG161" t="s">
        <v>161</v>
      </c>
      <c r="AJH161" s="1">
        <v>39141</v>
      </c>
      <c r="AJI161" t="s">
        <v>154</v>
      </c>
      <c r="AJJ161" s="1">
        <v>38981</v>
      </c>
      <c r="AJK161" t="s">
        <v>161</v>
      </c>
      <c r="AJL161" s="1">
        <v>39008</v>
      </c>
      <c r="AJM161" t="s">
        <v>161</v>
      </c>
      <c r="AJP161" s="1" t="s">
        <v>461</v>
      </c>
      <c r="AJQ161" t="s">
        <v>486</v>
      </c>
      <c r="AJR161" s="1">
        <v>38834</v>
      </c>
      <c r="AJS161" t="s">
        <v>163</v>
      </c>
      <c r="AJT161" s="1">
        <v>39023</v>
      </c>
      <c r="AJU161" t="s">
        <v>161</v>
      </c>
      <c r="AJV161" s="1">
        <v>38835</v>
      </c>
      <c r="AJW161" t="s">
        <v>163</v>
      </c>
      <c r="AJX161" s="1">
        <v>39024</v>
      </c>
      <c r="AJY161" t="s">
        <v>161</v>
      </c>
      <c r="AKB161" s="1">
        <v>38827</v>
      </c>
      <c r="AKC161" t="s">
        <v>163</v>
      </c>
      <c r="AKD161" s="1">
        <v>39014</v>
      </c>
      <c r="AKE161" t="s">
        <v>161</v>
      </c>
      <c r="AKF161" s="1">
        <v>39021</v>
      </c>
      <c r="AKG161" t="s">
        <v>161</v>
      </c>
      <c r="AKJ161" s="1">
        <v>39378</v>
      </c>
      <c r="AKK161" t="s">
        <v>435</v>
      </c>
      <c r="AKN161" s="1">
        <v>39015</v>
      </c>
      <c r="AKO161" t="s">
        <v>161</v>
      </c>
      <c r="AKP161" s="1">
        <v>39167</v>
      </c>
      <c r="AKQ161" t="s">
        <v>154</v>
      </c>
      <c r="AKR161" s="1">
        <v>38971</v>
      </c>
      <c r="AKS161" t="s">
        <v>159</v>
      </c>
      <c r="AKT161" s="1">
        <v>39022</v>
      </c>
      <c r="AKU161" t="s">
        <v>161</v>
      </c>
      <c r="AKV161" s="1">
        <v>39162</v>
      </c>
      <c r="AKW161" t="s">
        <v>154</v>
      </c>
      <c r="AKX161" s="1">
        <v>38951</v>
      </c>
      <c r="AKY161" t="s">
        <v>159</v>
      </c>
      <c r="ALB161" s="1">
        <v>38841</v>
      </c>
      <c r="ALC161" t="s">
        <v>163</v>
      </c>
      <c r="ALD161" s="1">
        <v>39008</v>
      </c>
      <c r="ALE161" t="s">
        <v>161</v>
      </c>
      <c r="ALH161" s="1">
        <v>39107</v>
      </c>
      <c r="ALI161" t="s">
        <v>157</v>
      </c>
      <c r="ALN161" s="1">
        <v>39029</v>
      </c>
      <c r="ALO161" t="s">
        <v>159</v>
      </c>
      <c r="ALR161" s="1">
        <v>34060</v>
      </c>
      <c r="ALS161" t="s">
        <v>484</v>
      </c>
      <c r="ALT161" s="1">
        <v>34198</v>
      </c>
      <c r="ALU161" t="s">
        <v>482</v>
      </c>
      <c r="ALV161" s="1">
        <v>38972</v>
      </c>
      <c r="ALW161" t="s">
        <v>161</v>
      </c>
      <c r="AMB161" s="1">
        <v>38756</v>
      </c>
      <c r="AMC161" t="s">
        <v>165</v>
      </c>
      <c r="AMD161" s="1">
        <v>38839</v>
      </c>
      <c r="AME161" t="s">
        <v>163</v>
      </c>
      <c r="AMF161" s="1">
        <v>39296</v>
      </c>
      <c r="AMG161" t="s">
        <v>157</v>
      </c>
      <c r="AMH161" s="1">
        <v>39030</v>
      </c>
      <c r="AMI161" t="s">
        <v>161</v>
      </c>
      <c r="AMJ161" s="1">
        <v>34276</v>
      </c>
      <c r="AMK161" t="s">
        <v>483</v>
      </c>
      <c r="AML161" s="1">
        <v>39015</v>
      </c>
      <c r="AMM161" t="s">
        <v>161</v>
      </c>
      <c r="AMN161" s="1">
        <v>39007</v>
      </c>
      <c r="AMO161" t="s">
        <v>161</v>
      </c>
      <c r="AMP161" s="1">
        <v>39041</v>
      </c>
      <c r="AMQ161" t="s">
        <v>157</v>
      </c>
      <c r="AMT161" s="1">
        <v>39014</v>
      </c>
      <c r="AMU161" t="s">
        <v>161</v>
      </c>
      <c r="AMX161" s="1">
        <v>38840</v>
      </c>
      <c r="AMY161" t="s">
        <v>163</v>
      </c>
    </row>
    <row r="162" spans="8:1039" x14ac:dyDescent="0.2">
      <c r="H162" s="1">
        <v>38932</v>
      </c>
      <c r="I162" t="s">
        <v>162</v>
      </c>
      <c r="J162" s="1">
        <v>38923</v>
      </c>
      <c r="L162" s="1">
        <v>38930</v>
      </c>
      <c r="M162" t="s">
        <v>162</v>
      </c>
      <c r="P162" s="1">
        <v>38929</v>
      </c>
      <c r="Q162" t="s">
        <v>162</v>
      </c>
      <c r="T162" s="1">
        <v>38853</v>
      </c>
      <c r="U162" t="s">
        <v>162</v>
      </c>
      <c r="V162" s="1">
        <v>39113</v>
      </c>
      <c r="W162" t="s">
        <v>160</v>
      </c>
      <c r="X162" s="1">
        <v>38933</v>
      </c>
      <c r="Y162" t="s">
        <v>162</v>
      </c>
      <c r="Z162" s="1">
        <v>38919</v>
      </c>
      <c r="AA162" t="s">
        <v>162</v>
      </c>
      <c r="AB162" s="1">
        <v>38925</v>
      </c>
      <c r="AC162" t="s">
        <v>162</v>
      </c>
      <c r="AF162" s="1">
        <v>38763</v>
      </c>
      <c r="AG162" t="s">
        <v>164</v>
      </c>
      <c r="AJ162" s="1">
        <v>38926</v>
      </c>
      <c r="AK162" t="s">
        <v>162</v>
      </c>
      <c r="AN162" s="1">
        <v>39016</v>
      </c>
      <c r="AO162" t="s">
        <v>158</v>
      </c>
      <c r="AP162" s="1">
        <v>39002</v>
      </c>
      <c r="AQ162" t="s">
        <v>160</v>
      </c>
      <c r="AR162" s="1">
        <v>39008</v>
      </c>
      <c r="AS162" t="s">
        <v>158</v>
      </c>
      <c r="AV162" s="1">
        <v>38916</v>
      </c>
      <c r="AW162" t="s">
        <v>162</v>
      </c>
      <c r="AX162" s="1">
        <v>38924</v>
      </c>
      <c r="AY162" t="s">
        <v>162</v>
      </c>
      <c r="AZ162" s="1">
        <v>38917</v>
      </c>
      <c r="BA162" t="s">
        <v>162</v>
      </c>
      <c r="BB162" s="1">
        <v>38947</v>
      </c>
      <c r="BC162" t="s">
        <v>158</v>
      </c>
      <c r="BD162" s="1">
        <v>38916</v>
      </c>
      <c r="BE162" t="s">
        <v>162</v>
      </c>
      <c r="BH162" s="1">
        <v>38932</v>
      </c>
      <c r="BI162" t="s">
        <v>162</v>
      </c>
      <c r="BL162" s="1">
        <v>39015</v>
      </c>
      <c r="BM162" t="s">
        <v>160</v>
      </c>
      <c r="BN162" s="1">
        <v>38930</v>
      </c>
      <c r="BO162" t="s">
        <v>162</v>
      </c>
      <c r="BR162" s="1">
        <v>38929</v>
      </c>
      <c r="BS162" t="s">
        <v>162</v>
      </c>
      <c r="BT162" s="1">
        <v>38916</v>
      </c>
      <c r="BU162" t="s">
        <v>162</v>
      </c>
      <c r="BV162" s="1">
        <v>38931</v>
      </c>
      <c r="BW162" t="s">
        <v>162</v>
      </c>
      <c r="BX162" s="1">
        <v>38922</v>
      </c>
      <c r="BY162" t="s">
        <v>162</v>
      </c>
      <c r="BZ162" s="1">
        <v>38740</v>
      </c>
      <c r="CA162" t="s">
        <v>164</v>
      </c>
      <c r="CD162" s="1">
        <v>38916</v>
      </c>
      <c r="CE162" t="s">
        <v>162</v>
      </c>
      <c r="CH162" s="1">
        <v>39167</v>
      </c>
      <c r="CI162" t="s">
        <v>155</v>
      </c>
      <c r="CJ162" s="1">
        <v>38916</v>
      </c>
      <c r="CK162" t="s">
        <v>162</v>
      </c>
      <c r="CL162" s="1">
        <v>38917</v>
      </c>
      <c r="CM162" t="s">
        <v>162</v>
      </c>
      <c r="CN162" s="1">
        <v>38839</v>
      </c>
      <c r="CO162" t="s">
        <v>162</v>
      </c>
      <c r="CP162" s="1">
        <v>38985</v>
      </c>
      <c r="CQ162" t="s">
        <v>160</v>
      </c>
      <c r="CR162" s="1">
        <v>38755</v>
      </c>
      <c r="CS162" t="s">
        <v>164</v>
      </c>
      <c r="CT162" s="1">
        <v>38840</v>
      </c>
      <c r="CU162" t="s">
        <v>163</v>
      </c>
      <c r="CV162" s="1">
        <v>34361</v>
      </c>
      <c r="CW162" t="s">
        <v>482</v>
      </c>
      <c r="CX162" s="1">
        <v>38916</v>
      </c>
      <c r="CY162" t="s">
        <v>162</v>
      </c>
      <c r="CZ162" s="1">
        <v>38919</v>
      </c>
      <c r="DA162" t="s">
        <v>162</v>
      </c>
      <c r="DB162" s="1">
        <v>38918</v>
      </c>
      <c r="DC162" t="s">
        <v>162</v>
      </c>
      <c r="DD162" s="1">
        <v>38923</v>
      </c>
      <c r="DE162" t="s">
        <v>162</v>
      </c>
      <c r="DF162" s="1">
        <v>38915</v>
      </c>
      <c r="DG162" t="s">
        <v>162</v>
      </c>
      <c r="DJ162" s="1">
        <v>38925</v>
      </c>
      <c r="DK162" t="s">
        <v>162</v>
      </c>
      <c r="DL162" s="1">
        <v>39141</v>
      </c>
      <c r="DM162" t="s">
        <v>155</v>
      </c>
      <c r="DN162" s="1">
        <v>38932</v>
      </c>
      <c r="DO162" t="s">
        <v>162</v>
      </c>
      <c r="DP162" s="1">
        <v>38924</v>
      </c>
      <c r="DQ162" t="s">
        <v>162</v>
      </c>
      <c r="DR162" s="1">
        <v>38929</v>
      </c>
      <c r="DS162" t="s">
        <v>162</v>
      </c>
      <c r="DT162" s="1">
        <v>34172</v>
      </c>
      <c r="DU162" t="s">
        <v>484</v>
      </c>
      <c r="DV162" s="1">
        <v>34297</v>
      </c>
      <c r="DW162" t="s">
        <v>483</v>
      </c>
      <c r="DX162" s="1">
        <v>38771</v>
      </c>
      <c r="DY162" t="s">
        <v>164</v>
      </c>
      <c r="EB162" s="1">
        <v>38916</v>
      </c>
      <c r="EC162" t="s">
        <v>162</v>
      </c>
      <c r="ED162" s="1">
        <v>38922</v>
      </c>
      <c r="EE162" t="s">
        <v>162</v>
      </c>
      <c r="EJ162" s="1">
        <v>38930</v>
      </c>
      <c r="EK162" t="s">
        <v>162</v>
      </c>
      <c r="EL162" s="1">
        <v>34172</v>
      </c>
      <c r="EM162" t="s">
        <v>484</v>
      </c>
      <c r="EN162" s="1">
        <v>38925</v>
      </c>
      <c r="EO162" t="s">
        <v>162</v>
      </c>
      <c r="EP162" s="1">
        <v>38918</v>
      </c>
      <c r="EQ162" t="s">
        <v>158</v>
      </c>
      <c r="ER162" s="1">
        <v>38838</v>
      </c>
      <c r="ES162" t="s">
        <v>162</v>
      </c>
      <c r="EV162" s="1">
        <v>38918</v>
      </c>
      <c r="EW162" t="s">
        <v>162</v>
      </c>
      <c r="EZ162" s="1">
        <v>38799</v>
      </c>
      <c r="FA162" t="s">
        <v>164</v>
      </c>
      <c r="FB162" s="1">
        <v>38925</v>
      </c>
      <c r="FC162" t="s">
        <v>162</v>
      </c>
      <c r="FF162" s="1">
        <v>39140</v>
      </c>
      <c r="FG162" t="s">
        <v>155</v>
      </c>
      <c r="FH162" s="1">
        <v>38918</v>
      </c>
      <c r="FI162" t="s">
        <v>162</v>
      </c>
      <c r="FN162" s="1">
        <v>38917</v>
      </c>
      <c r="FO162" t="s">
        <v>162</v>
      </c>
      <c r="FP162" s="1">
        <v>38931</v>
      </c>
      <c r="FQ162" t="s">
        <v>162</v>
      </c>
      <c r="FT162" s="1">
        <v>38846</v>
      </c>
      <c r="FU162" t="s">
        <v>163</v>
      </c>
      <c r="FV162" s="1">
        <v>38937</v>
      </c>
      <c r="FW162" t="s">
        <v>162</v>
      </c>
      <c r="FX162" s="1">
        <v>38931</v>
      </c>
      <c r="FY162" t="s">
        <v>160</v>
      </c>
      <c r="GD162" s="1">
        <v>38926</v>
      </c>
      <c r="GE162" t="s">
        <v>162</v>
      </c>
      <c r="GF162" s="1">
        <v>38924</v>
      </c>
      <c r="GG162" t="s">
        <v>162</v>
      </c>
      <c r="GH162" s="1">
        <v>38762</v>
      </c>
      <c r="GI162" t="s">
        <v>164</v>
      </c>
      <c r="GJ162" s="1">
        <v>38771</v>
      </c>
      <c r="GK162" t="s">
        <v>164</v>
      </c>
      <c r="GL162" s="1">
        <v>38932</v>
      </c>
      <c r="GM162" t="s">
        <v>162</v>
      </c>
      <c r="GN162" s="1">
        <v>38936</v>
      </c>
      <c r="GO162" t="s">
        <v>162</v>
      </c>
      <c r="GP162" s="1">
        <v>38979</v>
      </c>
      <c r="GQ162" t="s">
        <v>158</v>
      </c>
      <c r="GR162" s="1">
        <v>38923</v>
      </c>
      <c r="GS162" t="s">
        <v>162</v>
      </c>
      <c r="GT162" s="1">
        <v>39021</v>
      </c>
      <c r="GU162" t="s">
        <v>158</v>
      </c>
      <c r="GV162" s="1">
        <v>38923</v>
      </c>
      <c r="GW162" t="s">
        <v>162</v>
      </c>
      <c r="GX162" s="1">
        <v>38916</v>
      </c>
      <c r="GY162" t="s">
        <v>162</v>
      </c>
      <c r="GZ162" s="1">
        <v>38918</v>
      </c>
      <c r="HA162" t="s">
        <v>162</v>
      </c>
      <c r="HB162" s="1">
        <v>38562</v>
      </c>
      <c r="HC162" t="s">
        <v>164</v>
      </c>
      <c r="HD162" s="1">
        <v>38923</v>
      </c>
      <c r="HE162" t="s">
        <v>162</v>
      </c>
      <c r="HF162" s="1">
        <v>38754</v>
      </c>
      <c r="HG162" t="s">
        <v>164</v>
      </c>
      <c r="HJ162" s="1">
        <v>38918</v>
      </c>
      <c r="HK162" t="s">
        <v>162</v>
      </c>
      <c r="HL162" s="1">
        <v>38932</v>
      </c>
      <c r="HM162" t="s">
        <v>162</v>
      </c>
      <c r="HR162" s="1">
        <v>38917</v>
      </c>
      <c r="HS162" t="s">
        <v>162</v>
      </c>
      <c r="HT162" s="1">
        <v>38925</v>
      </c>
      <c r="HU162" t="s">
        <v>162</v>
      </c>
      <c r="HV162" s="1">
        <v>38929</v>
      </c>
      <c r="HW162" t="s">
        <v>162</v>
      </c>
      <c r="HX162" s="1">
        <v>38923</v>
      </c>
      <c r="HY162" t="s">
        <v>162</v>
      </c>
      <c r="HZ162" s="1">
        <v>38925</v>
      </c>
      <c r="IA162" t="s">
        <v>162</v>
      </c>
      <c r="IB162" s="1">
        <v>34164</v>
      </c>
      <c r="IC162" t="s">
        <v>484</v>
      </c>
      <c r="ID162" s="1">
        <v>38769</v>
      </c>
      <c r="IE162" t="s">
        <v>164</v>
      </c>
      <c r="IF162" s="1">
        <v>38995</v>
      </c>
      <c r="IG162" t="s">
        <v>160</v>
      </c>
      <c r="IH162" s="1">
        <v>39023</v>
      </c>
      <c r="II162" t="s">
        <v>160</v>
      </c>
      <c r="IJ162" s="1">
        <v>38918</v>
      </c>
      <c r="IK162" t="s">
        <v>162</v>
      </c>
      <c r="IL162" s="1">
        <v>38981</v>
      </c>
      <c r="IM162" t="s">
        <v>158</v>
      </c>
      <c r="IN162" s="1">
        <v>39029</v>
      </c>
      <c r="IO162" t="s">
        <v>160</v>
      </c>
      <c r="IP162" s="1">
        <v>38931</v>
      </c>
      <c r="IQ162" t="s">
        <v>162</v>
      </c>
      <c r="IR162" s="1">
        <v>38925</v>
      </c>
      <c r="IS162" t="s">
        <v>162</v>
      </c>
      <c r="IT162" s="1">
        <v>38841</v>
      </c>
      <c r="IU162" t="s">
        <v>163</v>
      </c>
      <c r="IV162" s="1">
        <v>39037</v>
      </c>
      <c r="IW162" t="s">
        <v>160</v>
      </c>
      <c r="IX162" s="1">
        <v>38553</v>
      </c>
      <c r="IY162" t="s">
        <v>164</v>
      </c>
      <c r="IZ162" s="1">
        <v>38756</v>
      </c>
      <c r="JA162" t="s">
        <v>164</v>
      </c>
      <c r="JD162" s="1">
        <v>38919</v>
      </c>
      <c r="JE162" t="s">
        <v>162</v>
      </c>
      <c r="JF162" s="1">
        <v>38918</v>
      </c>
      <c r="JG162" t="s">
        <v>162</v>
      </c>
      <c r="JJ162" s="1">
        <v>38922</v>
      </c>
      <c r="JK162" t="s">
        <v>162</v>
      </c>
      <c r="JL162" s="1">
        <v>39217</v>
      </c>
      <c r="JM162" t="s">
        <v>160</v>
      </c>
      <c r="JN162" s="1">
        <v>38911</v>
      </c>
      <c r="JO162" t="s">
        <v>162</v>
      </c>
      <c r="JP162" s="1">
        <v>38917</v>
      </c>
      <c r="JQ162" t="s">
        <v>162</v>
      </c>
      <c r="JR162" s="1">
        <v>38930</v>
      </c>
      <c r="JS162" t="s">
        <v>162</v>
      </c>
      <c r="JT162" s="1">
        <v>38923</v>
      </c>
      <c r="JU162" t="s">
        <v>162</v>
      </c>
      <c r="JV162" s="1">
        <v>38922</v>
      </c>
      <c r="JW162" t="s">
        <v>162</v>
      </c>
      <c r="JX162" s="1">
        <v>38979</v>
      </c>
      <c r="JY162" t="s">
        <v>160</v>
      </c>
      <c r="JZ162" s="1">
        <v>38916</v>
      </c>
      <c r="KA162" t="s">
        <v>162</v>
      </c>
      <c r="KB162" s="1">
        <v>38925</v>
      </c>
      <c r="KC162" t="s">
        <v>162</v>
      </c>
      <c r="KD162" s="1">
        <v>38750</v>
      </c>
      <c r="KE162" t="s">
        <v>164</v>
      </c>
      <c r="KF162" s="1">
        <v>34262</v>
      </c>
      <c r="KG162" t="s">
        <v>483</v>
      </c>
      <c r="KH162" s="1">
        <v>38922</v>
      </c>
      <c r="KI162" t="s">
        <v>162</v>
      </c>
      <c r="KL162" s="1">
        <v>38944</v>
      </c>
      <c r="KM162" t="s">
        <v>161</v>
      </c>
      <c r="KN162" s="1">
        <v>38925</v>
      </c>
      <c r="KO162" t="s">
        <v>162</v>
      </c>
      <c r="KP162" s="1">
        <v>38742</v>
      </c>
      <c r="KQ162" t="s">
        <v>164</v>
      </c>
      <c r="KR162" s="1">
        <v>38931</v>
      </c>
      <c r="KS162" t="s">
        <v>162</v>
      </c>
      <c r="KT162" s="1">
        <v>39035</v>
      </c>
      <c r="KU162" t="s">
        <v>160</v>
      </c>
      <c r="KV162" s="1">
        <v>38981</v>
      </c>
      <c r="KW162" t="s">
        <v>158</v>
      </c>
      <c r="KX162" s="1">
        <v>38936</v>
      </c>
      <c r="KY162" t="s">
        <v>162</v>
      </c>
      <c r="KZ162" s="1">
        <v>39008</v>
      </c>
      <c r="LA162" t="s">
        <v>160</v>
      </c>
      <c r="LB162" s="1">
        <v>38756</v>
      </c>
      <c r="LC162" t="s">
        <v>164</v>
      </c>
      <c r="LD162" s="1">
        <v>38932</v>
      </c>
      <c r="LE162" t="s">
        <v>162</v>
      </c>
      <c r="LF162" s="1">
        <v>39237</v>
      </c>
      <c r="LG162" t="s">
        <v>155</v>
      </c>
      <c r="LH162" s="1">
        <v>38917</v>
      </c>
      <c r="LI162" t="s">
        <v>162</v>
      </c>
      <c r="LJ162" s="1">
        <v>34171</v>
      </c>
      <c r="LK162" t="s">
        <v>483</v>
      </c>
      <c r="LP162" s="1">
        <v>39023</v>
      </c>
      <c r="LQ162" t="s">
        <v>160</v>
      </c>
      <c r="LR162" s="1">
        <v>38755</v>
      </c>
      <c r="LS162" t="s">
        <v>164</v>
      </c>
      <c r="LV162" s="1">
        <v>34087</v>
      </c>
      <c r="LW162" t="s">
        <v>485</v>
      </c>
      <c r="MD162" s="1">
        <v>38771</v>
      </c>
      <c r="ME162" t="s">
        <v>164</v>
      </c>
      <c r="MF162" s="1">
        <v>38923</v>
      </c>
      <c r="MG162" t="s">
        <v>162</v>
      </c>
      <c r="MH162" s="1">
        <v>38749</v>
      </c>
      <c r="MI162" t="s">
        <v>164</v>
      </c>
      <c r="MJ162" s="1">
        <v>38484</v>
      </c>
      <c r="MK162" t="s">
        <v>164</v>
      </c>
      <c r="MN162" s="1">
        <v>38922</v>
      </c>
      <c r="MO162" t="s">
        <v>162</v>
      </c>
      <c r="MP162" s="1">
        <v>38980</v>
      </c>
      <c r="MQ162" t="s">
        <v>158</v>
      </c>
      <c r="MV162" s="1">
        <v>38917</v>
      </c>
      <c r="MW162" t="s">
        <v>162</v>
      </c>
      <c r="MZ162" s="1">
        <v>38841</v>
      </c>
      <c r="NA162" t="s">
        <v>162</v>
      </c>
      <c r="NB162" s="1">
        <v>38749</v>
      </c>
      <c r="NC162" t="s">
        <v>164</v>
      </c>
      <c r="ND162" s="1">
        <v>38936</v>
      </c>
      <c r="NE162" t="s">
        <v>162</v>
      </c>
      <c r="NF162" s="1">
        <v>38924</v>
      </c>
      <c r="NG162" t="s">
        <v>158</v>
      </c>
      <c r="NH162" s="1">
        <v>38757</v>
      </c>
      <c r="NI162" t="s">
        <v>164</v>
      </c>
      <c r="NJ162" s="1">
        <v>38926</v>
      </c>
      <c r="NK162" t="s">
        <v>162</v>
      </c>
      <c r="NL162" s="1">
        <v>38937</v>
      </c>
      <c r="NM162" t="s">
        <v>162</v>
      </c>
      <c r="NN162" s="1">
        <v>38987</v>
      </c>
      <c r="NO162" t="s">
        <v>161</v>
      </c>
      <c r="NP162" s="1">
        <v>38918</v>
      </c>
      <c r="NQ162" t="s">
        <v>162</v>
      </c>
      <c r="NR162" s="1">
        <v>38785</v>
      </c>
      <c r="NS162" t="s">
        <v>164</v>
      </c>
      <c r="NT162" s="1">
        <v>38742</v>
      </c>
      <c r="NU162" t="s">
        <v>164</v>
      </c>
      <c r="NV162" s="1">
        <v>38931</v>
      </c>
      <c r="NW162" t="s">
        <v>162</v>
      </c>
      <c r="NX162" s="1">
        <v>38923</v>
      </c>
      <c r="NY162" t="s">
        <v>162</v>
      </c>
      <c r="NZ162" s="1">
        <v>38923</v>
      </c>
      <c r="OA162" t="s">
        <v>162</v>
      </c>
      <c r="OB162" s="1">
        <v>38923</v>
      </c>
      <c r="OC162" t="s">
        <v>162</v>
      </c>
      <c r="OD162" s="1">
        <v>38925</v>
      </c>
      <c r="OE162" t="s">
        <v>162</v>
      </c>
      <c r="OF162" s="1">
        <v>38852</v>
      </c>
      <c r="OG162" t="s">
        <v>162</v>
      </c>
      <c r="OH162" s="1">
        <v>38925</v>
      </c>
      <c r="OI162" t="s">
        <v>162</v>
      </c>
      <c r="OJ162" s="1">
        <v>38923</v>
      </c>
      <c r="OK162" t="s">
        <v>162</v>
      </c>
      <c r="OL162" s="1">
        <v>38918</v>
      </c>
      <c r="OM162" t="s">
        <v>162</v>
      </c>
      <c r="ON162" s="1">
        <v>38930</v>
      </c>
      <c r="OO162" t="s">
        <v>162</v>
      </c>
      <c r="OP162" s="1">
        <v>38923</v>
      </c>
      <c r="OQ162" t="s">
        <v>162</v>
      </c>
      <c r="OT162" s="1">
        <v>39126</v>
      </c>
      <c r="OU162" t="s">
        <v>155</v>
      </c>
      <c r="OV162" s="1">
        <v>38924</v>
      </c>
      <c r="OW162" t="s">
        <v>162</v>
      </c>
      <c r="OX162" s="1">
        <v>38924</v>
      </c>
      <c r="OY162" t="s">
        <v>162</v>
      </c>
      <c r="OZ162" s="1">
        <v>38919</v>
      </c>
      <c r="PA162" t="s">
        <v>162</v>
      </c>
      <c r="PB162" s="1">
        <v>38560</v>
      </c>
      <c r="PC162" t="s">
        <v>164</v>
      </c>
      <c r="PD162" s="1">
        <v>38923</v>
      </c>
      <c r="PE162" t="s">
        <v>162</v>
      </c>
      <c r="PF162" s="1">
        <v>38917</v>
      </c>
      <c r="PG162" t="s">
        <v>162</v>
      </c>
      <c r="PH162" s="1">
        <v>39111</v>
      </c>
      <c r="PI162" t="s">
        <v>158</v>
      </c>
      <c r="PJ162" s="1">
        <v>38930</v>
      </c>
      <c r="PK162" t="s">
        <v>162</v>
      </c>
      <c r="PL162" s="1">
        <v>38931</v>
      </c>
      <c r="PM162" t="s">
        <v>162</v>
      </c>
      <c r="PR162" s="1">
        <v>34176</v>
      </c>
      <c r="PS162" t="s">
        <v>484</v>
      </c>
      <c r="PT162" s="1">
        <v>39170</v>
      </c>
      <c r="PU162" t="s">
        <v>155</v>
      </c>
      <c r="PV162" s="1">
        <v>38923</v>
      </c>
      <c r="PW162" t="s">
        <v>162</v>
      </c>
      <c r="PX162" s="1">
        <v>38918</v>
      </c>
      <c r="PY162" t="s">
        <v>162</v>
      </c>
      <c r="PZ162" s="1">
        <v>38925</v>
      </c>
      <c r="QA162" t="s">
        <v>162</v>
      </c>
      <c r="QB162" s="1">
        <v>38981</v>
      </c>
      <c r="QC162" t="s">
        <v>158</v>
      </c>
      <c r="QD162" s="1">
        <v>38831</v>
      </c>
      <c r="QE162" t="s">
        <v>163</v>
      </c>
      <c r="QF162" s="1">
        <v>38932</v>
      </c>
      <c r="QG162" t="s">
        <v>162</v>
      </c>
      <c r="QH162" s="1">
        <v>34165</v>
      </c>
      <c r="QI162" t="s">
        <v>484</v>
      </c>
      <c r="QN162" s="1">
        <v>38988</v>
      </c>
      <c r="QO162" t="s">
        <v>160</v>
      </c>
      <c r="QP162" s="1">
        <v>38924</v>
      </c>
      <c r="QQ162" t="s">
        <v>162</v>
      </c>
      <c r="QR162" s="1">
        <v>38937</v>
      </c>
      <c r="QS162" t="s">
        <v>162</v>
      </c>
      <c r="QT162" s="1">
        <v>38917</v>
      </c>
      <c r="QU162" t="s">
        <v>162</v>
      </c>
      <c r="QV162" s="1">
        <v>38924</v>
      </c>
      <c r="QW162" t="s">
        <v>162</v>
      </c>
      <c r="QX162" s="1">
        <v>38925</v>
      </c>
      <c r="QY162" t="s">
        <v>162</v>
      </c>
      <c r="QZ162" s="1">
        <v>38923</v>
      </c>
      <c r="RA162" t="s">
        <v>162</v>
      </c>
      <c r="RB162" s="1">
        <v>38937</v>
      </c>
      <c r="RC162" t="s">
        <v>158</v>
      </c>
      <c r="RH162" s="1">
        <v>38922</v>
      </c>
      <c r="RI162" t="s">
        <v>162</v>
      </c>
      <c r="RJ162" s="1">
        <v>39017</v>
      </c>
      <c r="RK162" t="s">
        <v>158</v>
      </c>
      <c r="RN162" s="1">
        <v>38917</v>
      </c>
      <c r="RO162" t="s">
        <v>162</v>
      </c>
      <c r="RP162" s="1">
        <v>34089</v>
      </c>
      <c r="RQ162" t="s">
        <v>485</v>
      </c>
      <c r="RR162" s="1">
        <v>38776</v>
      </c>
      <c r="RS162" t="s">
        <v>164</v>
      </c>
      <c r="RT162" s="1">
        <v>38660</v>
      </c>
      <c r="RU162" t="s">
        <v>174</v>
      </c>
      <c r="RX162" s="1">
        <v>38660</v>
      </c>
      <c r="RY162" t="s">
        <v>174</v>
      </c>
      <c r="RZ162" s="1">
        <v>38735</v>
      </c>
      <c r="SA162" t="s">
        <v>164</v>
      </c>
      <c r="SH162" s="1">
        <v>38926</v>
      </c>
      <c r="SI162" t="s">
        <v>162</v>
      </c>
      <c r="SJ162" s="1">
        <v>38761</v>
      </c>
      <c r="SK162" t="s">
        <v>164</v>
      </c>
      <c r="SL162" s="1">
        <v>38929</v>
      </c>
      <c r="SM162" t="s">
        <v>162</v>
      </c>
      <c r="SN162" s="1">
        <v>38945</v>
      </c>
      <c r="SO162" t="s">
        <v>158</v>
      </c>
      <c r="SP162" s="1">
        <v>39142</v>
      </c>
      <c r="SQ162" t="s">
        <v>155</v>
      </c>
      <c r="SR162" s="1">
        <v>38912</v>
      </c>
      <c r="SS162" t="s">
        <v>162</v>
      </c>
      <c r="ST162" s="1">
        <v>38917</v>
      </c>
      <c r="SU162" t="s">
        <v>162</v>
      </c>
      <c r="SV162" s="1">
        <v>38923</v>
      </c>
      <c r="SW162" t="s">
        <v>162</v>
      </c>
      <c r="SX162" s="1">
        <v>38835</v>
      </c>
      <c r="SY162" t="s">
        <v>162</v>
      </c>
      <c r="SZ162" s="1">
        <v>38926</v>
      </c>
      <c r="TA162" t="s">
        <v>162</v>
      </c>
      <c r="TD162" s="1">
        <v>38936</v>
      </c>
      <c r="TE162" t="s">
        <v>162</v>
      </c>
      <c r="TH162" s="1">
        <v>38744</v>
      </c>
      <c r="TI162" t="s">
        <v>164</v>
      </c>
      <c r="TJ162" s="1">
        <v>38918</v>
      </c>
      <c r="TK162" t="s">
        <v>162</v>
      </c>
      <c r="TP162" s="1">
        <v>38834</v>
      </c>
      <c r="TQ162" t="s">
        <v>162</v>
      </c>
      <c r="TR162" s="1">
        <v>38917</v>
      </c>
      <c r="TS162" t="s">
        <v>162</v>
      </c>
      <c r="TT162" s="1">
        <v>38923</v>
      </c>
      <c r="TU162" t="s">
        <v>162</v>
      </c>
      <c r="TV162" s="1">
        <v>38917</v>
      </c>
      <c r="TW162" t="s">
        <v>162</v>
      </c>
      <c r="TZ162" s="1">
        <v>38916</v>
      </c>
      <c r="UA162" t="s">
        <v>162</v>
      </c>
      <c r="UD162" s="1">
        <v>39136</v>
      </c>
      <c r="UE162" t="s">
        <v>155</v>
      </c>
      <c r="UF162" s="1">
        <v>34166</v>
      </c>
      <c r="UG162" t="s">
        <v>484</v>
      </c>
      <c r="UH162" s="1">
        <v>38833</v>
      </c>
      <c r="UI162" t="s">
        <v>163</v>
      </c>
      <c r="UJ162" s="1">
        <v>38931</v>
      </c>
      <c r="UK162" t="s">
        <v>162</v>
      </c>
      <c r="UL162" s="1">
        <v>38915</v>
      </c>
      <c r="UM162" t="s">
        <v>162</v>
      </c>
      <c r="UN162" s="1">
        <v>39009</v>
      </c>
      <c r="UO162" t="s">
        <v>161</v>
      </c>
      <c r="UP162" s="1">
        <v>38932</v>
      </c>
      <c r="UQ162" t="s">
        <v>162</v>
      </c>
      <c r="UV162" s="1">
        <v>34389</v>
      </c>
      <c r="UW162" t="s">
        <v>482</v>
      </c>
      <c r="UX162" s="1">
        <v>38979</v>
      </c>
      <c r="UY162" t="s">
        <v>158</v>
      </c>
      <c r="VB162" s="1">
        <v>38925</v>
      </c>
      <c r="VC162" t="s">
        <v>162</v>
      </c>
      <c r="VD162" s="1">
        <v>39133</v>
      </c>
      <c r="VE162" t="s">
        <v>155</v>
      </c>
      <c r="VF162" s="1">
        <v>38931</v>
      </c>
      <c r="VG162" t="s">
        <v>162</v>
      </c>
      <c r="VH162" s="1">
        <v>38776</v>
      </c>
      <c r="VI162" t="s">
        <v>164</v>
      </c>
      <c r="VJ162" s="1">
        <v>38930</v>
      </c>
      <c r="VK162" t="s">
        <v>158</v>
      </c>
      <c r="VL162" s="1">
        <v>39021</v>
      </c>
      <c r="VM162" t="s">
        <v>158</v>
      </c>
      <c r="VP162" s="1">
        <v>39001</v>
      </c>
      <c r="VQ162" t="s">
        <v>158</v>
      </c>
      <c r="VR162" s="1">
        <v>38938</v>
      </c>
      <c r="VS162" t="s">
        <v>162</v>
      </c>
      <c r="VT162" s="1">
        <v>38925</v>
      </c>
      <c r="VU162" t="s">
        <v>162</v>
      </c>
      <c r="VV162" s="1">
        <v>39020</v>
      </c>
      <c r="VW162" t="s">
        <v>158</v>
      </c>
      <c r="VX162" s="1">
        <v>39037</v>
      </c>
      <c r="VY162" t="s">
        <v>169</v>
      </c>
      <c r="VZ162" s="1">
        <v>38832</v>
      </c>
      <c r="WA162" t="s">
        <v>163</v>
      </c>
      <c r="WB162" s="1">
        <v>39154</v>
      </c>
      <c r="WC162" t="s">
        <v>155</v>
      </c>
      <c r="WD162" s="1">
        <v>38747</v>
      </c>
      <c r="WE162" t="s">
        <v>164</v>
      </c>
      <c r="WH162" s="1">
        <v>38925</v>
      </c>
      <c r="WI162" t="s">
        <v>162</v>
      </c>
      <c r="WJ162" s="1">
        <v>38917</v>
      </c>
      <c r="WK162" t="s">
        <v>162</v>
      </c>
      <c r="WN162" s="1">
        <v>34185</v>
      </c>
      <c r="WO162" t="s">
        <v>484</v>
      </c>
      <c r="WP162" s="1">
        <v>38747</v>
      </c>
      <c r="WQ162" t="s">
        <v>164</v>
      </c>
      <c r="WR162" s="1">
        <v>38912</v>
      </c>
      <c r="WS162" t="s">
        <v>162</v>
      </c>
      <c r="WT162" s="1">
        <v>38932</v>
      </c>
      <c r="WU162" t="s">
        <v>162</v>
      </c>
      <c r="WV162" s="1">
        <v>39008</v>
      </c>
      <c r="WW162" t="s">
        <v>161</v>
      </c>
      <c r="WZ162" s="1">
        <v>38916</v>
      </c>
      <c r="XA162" t="s">
        <v>162</v>
      </c>
      <c r="XB162" s="1">
        <v>38923</v>
      </c>
      <c r="XC162" t="s">
        <v>162</v>
      </c>
      <c r="XD162" s="1">
        <v>38910</v>
      </c>
      <c r="XE162" t="s">
        <v>162</v>
      </c>
      <c r="XF162" s="1">
        <v>38763</v>
      </c>
      <c r="XG162" t="s">
        <v>164</v>
      </c>
      <c r="XH162" s="1">
        <v>38910</v>
      </c>
      <c r="XI162" t="s">
        <v>162</v>
      </c>
      <c r="XJ162" s="1">
        <v>38925</v>
      </c>
      <c r="XK162" t="s">
        <v>162</v>
      </c>
      <c r="XL162" s="1">
        <v>34165</v>
      </c>
      <c r="XM162" t="s">
        <v>483</v>
      </c>
      <c r="XN162" s="1">
        <v>38923</v>
      </c>
      <c r="XO162" t="s">
        <v>162</v>
      </c>
      <c r="XP162" s="1">
        <v>38756</v>
      </c>
      <c r="XQ162" t="s">
        <v>164</v>
      </c>
      <c r="XR162" s="1">
        <v>38938</v>
      </c>
      <c r="XS162" t="s">
        <v>161</v>
      </c>
      <c r="XV162" s="1">
        <v>38930</v>
      </c>
      <c r="XW162" t="s">
        <v>162</v>
      </c>
      <c r="XX162" s="1">
        <v>38924</v>
      </c>
      <c r="XY162" t="s">
        <v>162</v>
      </c>
      <c r="XZ162" s="1">
        <v>38922</v>
      </c>
      <c r="YA162" t="s">
        <v>162</v>
      </c>
      <c r="YB162" s="1">
        <v>38918</v>
      </c>
      <c r="YC162" t="s">
        <v>162</v>
      </c>
      <c r="YF162" s="1">
        <v>38916</v>
      </c>
      <c r="YG162" t="s">
        <v>162</v>
      </c>
      <c r="YH162" s="1">
        <v>38925</v>
      </c>
      <c r="YI162" t="s">
        <v>162</v>
      </c>
      <c r="YJ162" s="1">
        <v>39134</v>
      </c>
      <c r="YK162" t="s">
        <v>155</v>
      </c>
      <c r="YL162" s="1">
        <v>38918</v>
      </c>
      <c r="YM162" t="s">
        <v>162</v>
      </c>
      <c r="YN162" s="1">
        <v>39016</v>
      </c>
      <c r="YO162" t="s">
        <v>158</v>
      </c>
      <c r="YP162" s="1">
        <v>39483</v>
      </c>
      <c r="YQ162" t="s">
        <v>1374</v>
      </c>
      <c r="YR162" s="1">
        <v>38919</v>
      </c>
      <c r="YS162" t="s">
        <v>162</v>
      </c>
      <c r="YT162" s="1">
        <v>38919</v>
      </c>
      <c r="YU162" t="s">
        <v>162</v>
      </c>
      <c r="YV162" s="1">
        <v>38441</v>
      </c>
      <c r="YW162" t="s">
        <v>169</v>
      </c>
      <c r="YX162" s="1">
        <v>38917</v>
      </c>
      <c r="YY162" t="s">
        <v>162</v>
      </c>
      <c r="YZ162" s="1">
        <v>38917</v>
      </c>
      <c r="ZA162" t="s">
        <v>162</v>
      </c>
      <c r="ZB162" s="1">
        <v>38974</v>
      </c>
      <c r="ZC162" t="s">
        <v>161</v>
      </c>
      <c r="ZD162" s="1">
        <v>38917</v>
      </c>
      <c r="ZE162" t="s">
        <v>162</v>
      </c>
      <c r="ZF162" s="1">
        <v>38943</v>
      </c>
      <c r="ZG162" t="s">
        <v>162</v>
      </c>
      <c r="ZH162" s="1">
        <v>38922</v>
      </c>
      <c r="ZI162" t="s">
        <v>162</v>
      </c>
      <c r="ZJ162" s="1">
        <v>38925</v>
      </c>
      <c r="ZK162" t="s">
        <v>162</v>
      </c>
      <c r="ZL162" s="1">
        <v>34114</v>
      </c>
      <c r="ZM162" t="s">
        <v>484</v>
      </c>
      <c r="ZN162" s="1">
        <v>38932</v>
      </c>
      <c r="ZO162" t="s">
        <v>162</v>
      </c>
      <c r="ZT162" s="1">
        <v>38938</v>
      </c>
      <c r="ZU162" t="s">
        <v>162</v>
      </c>
      <c r="ZV162" s="1">
        <v>38742</v>
      </c>
      <c r="ZW162" t="s">
        <v>162</v>
      </c>
      <c r="ZX162" s="1">
        <v>39297</v>
      </c>
      <c r="ZY162" t="s">
        <v>162</v>
      </c>
      <c r="AAB162" s="1">
        <v>38924</v>
      </c>
      <c r="AAC162" t="s">
        <v>162</v>
      </c>
      <c r="AAD162" s="1">
        <v>39015</v>
      </c>
      <c r="AAE162" t="s">
        <v>160</v>
      </c>
      <c r="AAF162" s="1">
        <v>34074</v>
      </c>
      <c r="AAG162" t="s">
        <v>483</v>
      </c>
      <c r="AAN162" s="1">
        <v>38932</v>
      </c>
      <c r="AAO162" t="s">
        <v>162</v>
      </c>
      <c r="AAP162" s="1">
        <v>38854</v>
      </c>
      <c r="AAQ162" t="s">
        <v>162</v>
      </c>
      <c r="AAR162" s="1">
        <v>38918</v>
      </c>
      <c r="AAS162" t="s">
        <v>162</v>
      </c>
      <c r="AAV162" s="1">
        <v>38923</v>
      </c>
      <c r="AAW162" t="s">
        <v>162</v>
      </c>
      <c r="AAX162" s="1">
        <v>38743</v>
      </c>
      <c r="AAY162" t="s">
        <v>164</v>
      </c>
      <c r="ABB162" s="1">
        <v>38918</v>
      </c>
      <c r="ABC162" t="s">
        <v>162</v>
      </c>
      <c r="ABF162" s="1">
        <v>38917</v>
      </c>
      <c r="ABG162" t="s">
        <v>162</v>
      </c>
      <c r="ABH162" s="1">
        <v>38923</v>
      </c>
      <c r="ABI162" t="s">
        <v>162</v>
      </c>
      <c r="ABJ162" s="1">
        <v>38831</v>
      </c>
      <c r="ABK162" t="s">
        <v>162</v>
      </c>
      <c r="ABN162" s="1">
        <v>38932</v>
      </c>
      <c r="ABO162" t="s">
        <v>162</v>
      </c>
      <c r="ABP162" s="1">
        <v>38931</v>
      </c>
      <c r="ABQ162" t="s">
        <v>162</v>
      </c>
      <c r="ABR162" s="1">
        <v>38923</v>
      </c>
      <c r="ABS162" t="s">
        <v>162</v>
      </c>
      <c r="ABV162" s="1">
        <v>38924</v>
      </c>
      <c r="ABW162" t="s">
        <v>162</v>
      </c>
      <c r="ABX162" s="1">
        <v>39003</v>
      </c>
      <c r="ABY162" t="s">
        <v>161</v>
      </c>
      <c r="ABZ162" s="1">
        <v>38924</v>
      </c>
      <c r="ACA162" t="s">
        <v>162</v>
      </c>
      <c r="ACB162" s="1">
        <v>38925</v>
      </c>
      <c r="ACC162" t="s">
        <v>162</v>
      </c>
      <c r="ACD162" s="1">
        <v>38932</v>
      </c>
      <c r="ACE162" t="s">
        <v>162</v>
      </c>
      <c r="ACF162" s="1">
        <v>38923</v>
      </c>
      <c r="ACG162" t="s">
        <v>162</v>
      </c>
      <c r="ACJ162" s="1">
        <v>39269</v>
      </c>
      <c r="ACK162" t="s">
        <v>154</v>
      </c>
      <c r="ACL162" s="1">
        <v>39176</v>
      </c>
      <c r="ACM162" t="s">
        <v>155</v>
      </c>
      <c r="ACN162" s="1">
        <v>38770</v>
      </c>
      <c r="ACO162" t="s">
        <v>164</v>
      </c>
      <c r="ACT162" s="1">
        <v>38930</v>
      </c>
      <c r="ACU162" t="s">
        <v>160</v>
      </c>
      <c r="ACV162" s="1">
        <v>34165</v>
      </c>
      <c r="ACW162" t="s">
        <v>484</v>
      </c>
      <c r="ACX162" s="1">
        <v>38763</v>
      </c>
      <c r="ACY162" t="s">
        <v>164</v>
      </c>
      <c r="ACZ162" s="1">
        <v>38755</v>
      </c>
      <c r="ADA162" t="s">
        <v>164</v>
      </c>
      <c r="ADB162" s="1">
        <v>38931</v>
      </c>
      <c r="ADC162" t="s">
        <v>162</v>
      </c>
      <c r="ADD162" s="1">
        <v>38915</v>
      </c>
      <c r="ADE162" t="s">
        <v>162</v>
      </c>
      <c r="ADH162" s="1">
        <v>38765</v>
      </c>
      <c r="ADI162" t="s">
        <v>164</v>
      </c>
      <c r="ADJ162" s="1">
        <v>38894</v>
      </c>
      <c r="ADK162" t="s">
        <v>162</v>
      </c>
      <c r="ADN162" s="1">
        <v>38924</v>
      </c>
      <c r="ADO162" t="s">
        <v>162</v>
      </c>
      <c r="ADR162" s="1">
        <v>39029</v>
      </c>
      <c r="ADS162" t="s">
        <v>158</v>
      </c>
      <c r="ADV162" s="1">
        <v>38756</v>
      </c>
      <c r="ADW162" t="s">
        <v>164</v>
      </c>
      <c r="ADX162" s="1">
        <v>38764</v>
      </c>
      <c r="ADY162" t="s">
        <v>164</v>
      </c>
      <c r="ADZ162" s="1">
        <v>38930</v>
      </c>
      <c r="AEA162" t="s">
        <v>162</v>
      </c>
      <c r="AEB162" s="1">
        <v>38931</v>
      </c>
      <c r="AEC162" t="s">
        <v>162</v>
      </c>
      <c r="AED162" s="1">
        <v>38924</v>
      </c>
      <c r="AEE162" t="s">
        <v>162</v>
      </c>
      <c r="AEJ162" s="1">
        <v>39016</v>
      </c>
      <c r="AEK162" t="s">
        <v>160</v>
      </c>
      <c r="AEP162" s="1">
        <v>38757</v>
      </c>
      <c r="AEQ162" t="s">
        <v>164</v>
      </c>
      <c r="AER162" s="1">
        <v>38833</v>
      </c>
      <c r="AES162" t="s">
        <v>162</v>
      </c>
      <c r="AEV162" s="1">
        <v>38764</v>
      </c>
      <c r="AEW162" t="s">
        <v>164</v>
      </c>
      <c r="AEZ162" s="1">
        <v>38916</v>
      </c>
      <c r="AFA162" t="s">
        <v>162</v>
      </c>
      <c r="AFB162" s="1">
        <v>38918</v>
      </c>
      <c r="AFC162" t="s">
        <v>162</v>
      </c>
      <c r="AFD162" s="1">
        <v>38931</v>
      </c>
      <c r="AFE162" t="s">
        <v>162</v>
      </c>
      <c r="AFF162" s="1">
        <v>39163</v>
      </c>
      <c r="AFG162" t="s">
        <v>156</v>
      </c>
      <c r="AFJ162" s="1">
        <v>39133</v>
      </c>
      <c r="AFK162" t="s">
        <v>154</v>
      </c>
      <c r="AFL162" s="1">
        <v>38749</v>
      </c>
      <c r="AFM162" t="s">
        <v>164</v>
      </c>
      <c r="AFN162" s="1">
        <v>38910</v>
      </c>
      <c r="AFO162" t="s">
        <v>162</v>
      </c>
      <c r="AFP162" s="1">
        <v>38834</v>
      </c>
      <c r="AFQ162" t="s">
        <v>163</v>
      </c>
      <c r="AFR162" s="1">
        <v>38932</v>
      </c>
      <c r="AFS162" t="s">
        <v>162</v>
      </c>
      <c r="AFT162" s="1">
        <v>38986</v>
      </c>
      <c r="AFU162" t="s">
        <v>158</v>
      </c>
      <c r="AFV162" s="1">
        <v>38874</v>
      </c>
      <c r="AFW162" t="s">
        <v>162</v>
      </c>
      <c r="AFX162" s="1">
        <v>38783</v>
      </c>
      <c r="AFY162" t="s">
        <v>164</v>
      </c>
      <c r="AFZ162" s="1">
        <v>38925</v>
      </c>
      <c r="AGA162" t="s">
        <v>162</v>
      </c>
      <c r="AGD162" s="1">
        <v>34192</v>
      </c>
      <c r="AGE162" t="s">
        <v>483</v>
      </c>
      <c r="AGF162" s="1">
        <v>38918</v>
      </c>
      <c r="AGG162" t="s">
        <v>162</v>
      </c>
      <c r="AGH162" s="1">
        <v>38923</v>
      </c>
      <c r="AGI162" t="s">
        <v>162</v>
      </c>
      <c r="AGJ162" s="1">
        <v>39014</v>
      </c>
      <c r="AGK162" t="s">
        <v>158</v>
      </c>
      <c r="AGN162" s="1">
        <v>38924</v>
      </c>
      <c r="AGO162" t="s">
        <v>162</v>
      </c>
      <c r="AGP162" s="1">
        <v>38925</v>
      </c>
      <c r="AGQ162" t="s">
        <v>158</v>
      </c>
      <c r="AGR162" s="1">
        <v>38848</v>
      </c>
      <c r="AGS162" t="s">
        <v>162</v>
      </c>
      <c r="AGT162" s="1">
        <v>38917</v>
      </c>
      <c r="AGU162" t="s">
        <v>162</v>
      </c>
      <c r="AGV162" s="1">
        <v>38931</v>
      </c>
      <c r="AGW162" t="s">
        <v>162</v>
      </c>
      <c r="AGZ162" s="1">
        <v>38918</v>
      </c>
      <c r="AHA162" t="s">
        <v>162</v>
      </c>
      <c r="AHB162" s="1">
        <v>38918</v>
      </c>
      <c r="AHC162" t="s">
        <v>162</v>
      </c>
      <c r="AHD162" s="1">
        <v>38923</v>
      </c>
      <c r="AHE162" t="s">
        <v>162</v>
      </c>
      <c r="AHF162" s="1">
        <v>39134</v>
      </c>
      <c r="AHG162" t="s">
        <v>155</v>
      </c>
      <c r="AHH162" s="1">
        <v>38853</v>
      </c>
      <c r="AHI162" t="s">
        <v>162</v>
      </c>
      <c r="AHJ162" s="1">
        <v>39196</v>
      </c>
      <c r="AHK162" t="s">
        <v>158</v>
      </c>
      <c r="AHN162" s="1">
        <v>38932</v>
      </c>
      <c r="AHO162" t="s">
        <v>162</v>
      </c>
      <c r="AHP162" s="1">
        <v>39938</v>
      </c>
      <c r="AHQ162" t="s">
        <v>148</v>
      </c>
      <c r="AHR162" s="1">
        <v>38937</v>
      </c>
      <c r="AHS162" t="s">
        <v>160</v>
      </c>
      <c r="AHV162" s="1">
        <v>39478</v>
      </c>
      <c r="AHW162" t="s">
        <v>154</v>
      </c>
      <c r="AHX162" s="1">
        <v>38929</v>
      </c>
      <c r="AHY162" t="s">
        <v>162</v>
      </c>
      <c r="AHZ162" s="1">
        <v>38743</v>
      </c>
      <c r="AIA162" t="s">
        <v>164</v>
      </c>
      <c r="AIB162" s="1">
        <v>38925</v>
      </c>
      <c r="AIC162" t="s">
        <v>162</v>
      </c>
      <c r="AID162" s="1">
        <v>39177</v>
      </c>
      <c r="AIE162" t="s">
        <v>155</v>
      </c>
      <c r="AIJ162" s="1">
        <v>38918</v>
      </c>
      <c r="AIK162" t="s">
        <v>162</v>
      </c>
      <c r="AIL162" s="1">
        <v>38889</v>
      </c>
      <c r="AIM162" t="s">
        <v>162</v>
      </c>
      <c r="AIN162" s="1">
        <v>38931</v>
      </c>
      <c r="AIO162" t="s">
        <v>162</v>
      </c>
      <c r="AIR162" s="1">
        <v>38831</v>
      </c>
      <c r="AIS162" t="s">
        <v>162</v>
      </c>
      <c r="AIT162" s="1">
        <v>38930</v>
      </c>
      <c r="AIU162" t="s">
        <v>162</v>
      </c>
      <c r="AIV162" s="1">
        <v>38918</v>
      </c>
      <c r="AIW162" t="s">
        <v>162</v>
      </c>
      <c r="AIX162" s="1">
        <v>38911</v>
      </c>
      <c r="AIY162" t="s">
        <v>162</v>
      </c>
      <c r="AIZ162" s="1">
        <v>38862</v>
      </c>
      <c r="AJA162" t="s">
        <v>162</v>
      </c>
      <c r="AJD162" s="1">
        <v>38925</v>
      </c>
      <c r="AJE162" t="s">
        <v>162</v>
      </c>
      <c r="AJF162" s="1">
        <v>38923</v>
      </c>
      <c r="AJG162" t="s">
        <v>162</v>
      </c>
      <c r="AJH162" s="1">
        <v>39141</v>
      </c>
      <c r="AJI162" t="s">
        <v>155</v>
      </c>
      <c r="AJJ162" s="1">
        <v>38884</v>
      </c>
      <c r="AJK162" t="s">
        <v>162</v>
      </c>
      <c r="AJL162" s="1">
        <v>38917</v>
      </c>
      <c r="AJM162" t="s">
        <v>162</v>
      </c>
      <c r="AJR162" s="1">
        <v>38770</v>
      </c>
      <c r="AJS162" t="s">
        <v>164</v>
      </c>
      <c r="AJT162" s="1">
        <v>38931</v>
      </c>
      <c r="AJU162" t="s">
        <v>162</v>
      </c>
      <c r="AJV162" s="1">
        <v>38747</v>
      </c>
      <c r="AJW162" t="s">
        <v>164</v>
      </c>
      <c r="AJX162" s="1">
        <v>38937</v>
      </c>
      <c r="AJY162" t="s">
        <v>162</v>
      </c>
      <c r="AKB162" s="1">
        <v>38757</v>
      </c>
      <c r="AKC162" t="s">
        <v>164</v>
      </c>
      <c r="AKD162" s="1">
        <v>38923</v>
      </c>
      <c r="AKE162" t="s">
        <v>162</v>
      </c>
      <c r="AKF162" s="1">
        <v>38917</v>
      </c>
      <c r="AKG162" t="s">
        <v>162</v>
      </c>
      <c r="AKJ162" s="1">
        <v>39378</v>
      </c>
      <c r="AKK162" t="s">
        <v>156</v>
      </c>
      <c r="AKN162" s="1">
        <v>38924</v>
      </c>
      <c r="AKO162" t="s">
        <v>162</v>
      </c>
      <c r="AKP162" s="1">
        <v>39167</v>
      </c>
      <c r="AKQ162" t="s">
        <v>155</v>
      </c>
      <c r="AKR162" s="1">
        <v>38971</v>
      </c>
      <c r="AKS162" t="s">
        <v>160</v>
      </c>
      <c r="AKT162" s="1">
        <v>38936</v>
      </c>
      <c r="AKU162" t="s">
        <v>162</v>
      </c>
      <c r="AKV162" s="1">
        <v>39162</v>
      </c>
      <c r="AKW162" t="s">
        <v>155</v>
      </c>
      <c r="AKX162" s="1">
        <v>38951</v>
      </c>
      <c r="AKY162" t="s">
        <v>1344</v>
      </c>
      <c r="ALB162" s="1">
        <v>38757</v>
      </c>
      <c r="ALC162" t="s">
        <v>164</v>
      </c>
      <c r="ALD162" s="1">
        <v>38922</v>
      </c>
      <c r="ALE162" t="s">
        <v>162</v>
      </c>
      <c r="ALH162" s="1">
        <v>39023</v>
      </c>
      <c r="ALI162" t="s">
        <v>158</v>
      </c>
      <c r="ALN162" s="1">
        <v>39029</v>
      </c>
      <c r="ALO162" t="s">
        <v>160</v>
      </c>
      <c r="ALR162" s="1" t="s">
        <v>461</v>
      </c>
      <c r="ALS162" t="s">
        <v>485</v>
      </c>
      <c r="ALT162" s="1">
        <v>34092</v>
      </c>
      <c r="ALU162" t="s">
        <v>483</v>
      </c>
      <c r="ALV162" s="1">
        <v>38881</v>
      </c>
      <c r="ALW162" t="s">
        <v>162</v>
      </c>
      <c r="AMB162" s="1">
        <v>38646</v>
      </c>
      <c r="AMC162" t="s">
        <v>166</v>
      </c>
      <c r="AMD162" s="1">
        <v>38764</v>
      </c>
      <c r="AME162" t="s">
        <v>164</v>
      </c>
      <c r="AMF162" s="1">
        <v>39205</v>
      </c>
      <c r="AMG162" t="s">
        <v>158</v>
      </c>
      <c r="AMH162" s="1">
        <v>38938</v>
      </c>
      <c r="AMI162" t="s">
        <v>162</v>
      </c>
      <c r="AMJ162" s="1">
        <v>34185</v>
      </c>
      <c r="AMK162" t="s">
        <v>484</v>
      </c>
      <c r="AML162" s="1">
        <v>38924</v>
      </c>
      <c r="AMM162" t="s">
        <v>162</v>
      </c>
      <c r="AMN162" s="1">
        <v>38917</v>
      </c>
      <c r="AMO162" t="s">
        <v>162</v>
      </c>
      <c r="AMP162" s="1">
        <v>38951</v>
      </c>
      <c r="AMQ162" t="s">
        <v>158</v>
      </c>
      <c r="AMT162" s="1">
        <v>38923</v>
      </c>
      <c r="AMU162" t="s">
        <v>162</v>
      </c>
      <c r="AMX162" s="1">
        <v>38748</v>
      </c>
      <c r="AMY162" t="s">
        <v>164</v>
      </c>
    </row>
    <row r="163" spans="8:1039" x14ac:dyDescent="0.2">
      <c r="H163" s="1">
        <v>38845</v>
      </c>
      <c r="I163" t="s">
        <v>163</v>
      </c>
      <c r="J163" s="1">
        <v>38827</v>
      </c>
      <c r="L163" s="1">
        <v>38839</v>
      </c>
      <c r="M163" t="s">
        <v>163</v>
      </c>
      <c r="P163" s="1">
        <v>38838</v>
      </c>
      <c r="Q163" t="s">
        <v>163</v>
      </c>
      <c r="T163" s="1">
        <v>38762</v>
      </c>
      <c r="U163" t="s">
        <v>163</v>
      </c>
      <c r="V163" s="1">
        <v>39016</v>
      </c>
      <c r="W163" t="s">
        <v>161</v>
      </c>
      <c r="X163" s="1">
        <v>38841</v>
      </c>
      <c r="Y163" t="s">
        <v>163</v>
      </c>
      <c r="Z163" s="1">
        <v>38831</v>
      </c>
      <c r="AA163" t="s">
        <v>163</v>
      </c>
      <c r="AB163" s="1">
        <v>38832</v>
      </c>
      <c r="AC163" t="s">
        <v>163</v>
      </c>
      <c r="AF163" s="1">
        <v>38763</v>
      </c>
      <c r="AG163" t="s">
        <v>165</v>
      </c>
      <c r="AJ163" s="1">
        <v>38834</v>
      </c>
      <c r="AK163" t="s">
        <v>163</v>
      </c>
      <c r="AN163" s="1">
        <v>38918</v>
      </c>
      <c r="AO163" t="s">
        <v>159</v>
      </c>
      <c r="AP163" s="1">
        <v>38868</v>
      </c>
      <c r="AQ163" t="s">
        <v>161</v>
      </c>
      <c r="AR163" s="1">
        <v>38930</v>
      </c>
      <c r="AS163" t="s">
        <v>159</v>
      </c>
      <c r="AV163" s="1">
        <v>38824</v>
      </c>
      <c r="AW163" t="s">
        <v>163</v>
      </c>
      <c r="AX163" s="1">
        <v>38833</v>
      </c>
      <c r="AY163" t="s">
        <v>163</v>
      </c>
      <c r="AZ163" s="1">
        <v>38825</v>
      </c>
      <c r="BA163" t="s">
        <v>163</v>
      </c>
      <c r="BB163" s="1">
        <v>38888</v>
      </c>
      <c r="BC163" t="s">
        <v>159</v>
      </c>
      <c r="BD163" s="1">
        <v>38826</v>
      </c>
      <c r="BE163" t="s">
        <v>163</v>
      </c>
      <c r="BH163" s="1">
        <v>38841</v>
      </c>
      <c r="BI163" t="s">
        <v>163</v>
      </c>
      <c r="BL163" s="1">
        <v>38924</v>
      </c>
      <c r="BM163" t="s">
        <v>161</v>
      </c>
      <c r="BN163" s="1">
        <v>38838</v>
      </c>
      <c r="BO163" t="s">
        <v>163</v>
      </c>
      <c r="BR163" s="1">
        <v>38845</v>
      </c>
      <c r="BS163" t="s">
        <v>163</v>
      </c>
      <c r="BT163" s="1">
        <v>38826</v>
      </c>
      <c r="BU163" t="s">
        <v>163</v>
      </c>
      <c r="BV163" s="1">
        <v>38840</v>
      </c>
      <c r="BW163" t="s">
        <v>163</v>
      </c>
      <c r="BX163" s="1">
        <v>38831</v>
      </c>
      <c r="BY163" t="s">
        <v>163</v>
      </c>
      <c r="BZ163" s="1">
        <v>38740</v>
      </c>
      <c r="CA163" t="s">
        <v>165</v>
      </c>
      <c r="CD163" s="1">
        <v>38825</v>
      </c>
      <c r="CE163" t="s">
        <v>163</v>
      </c>
      <c r="CH163" s="1">
        <v>39041</v>
      </c>
      <c r="CI163" t="s">
        <v>156</v>
      </c>
      <c r="CJ163" s="1">
        <v>38826</v>
      </c>
      <c r="CK163" t="s">
        <v>163</v>
      </c>
      <c r="CL163" s="1">
        <v>38831</v>
      </c>
      <c r="CM163" t="s">
        <v>163</v>
      </c>
      <c r="CN163" s="1">
        <v>38755</v>
      </c>
      <c r="CO163" t="s">
        <v>163</v>
      </c>
      <c r="CP163" s="1">
        <v>38894</v>
      </c>
      <c r="CQ163" t="s">
        <v>161</v>
      </c>
      <c r="CR163" s="1">
        <v>38755</v>
      </c>
      <c r="CS163" t="s">
        <v>165</v>
      </c>
      <c r="CT163" s="1">
        <v>38743</v>
      </c>
      <c r="CU163" t="s">
        <v>164</v>
      </c>
      <c r="CV163" s="1">
        <v>34264</v>
      </c>
      <c r="CW163" t="s">
        <v>483</v>
      </c>
      <c r="CX163" s="1">
        <v>38825</v>
      </c>
      <c r="CY163" t="s">
        <v>163</v>
      </c>
      <c r="CZ163" s="1">
        <v>38826</v>
      </c>
      <c r="DA163" t="s">
        <v>163</v>
      </c>
      <c r="DB163" s="1">
        <v>38827</v>
      </c>
      <c r="DC163" t="s">
        <v>163</v>
      </c>
      <c r="DD163" s="1">
        <v>38832</v>
      </c>
      <c r="DE163" t="s">
        <v>163</v>
      </c>
      <c r="DF163" s="1">
        <v>38824</v>
      </c>
      <c r="DG163" t="s">
        <v>163</v>
      </c>
      <c r="DJ163" s="1">
        <v>38834</v>
      </c>
      <c r="DK163" t="s">
        <v>163</v>
      </c>
      <c r="DL163" s="1">
        <v>39036</v>
      </c>
      <c r="DM163" t="s">
        <v>156</v>
      </c>
      <c r="DN163" s="1">
        <v>38834</v>
      </c>
      <c r="DO163" t="s">
        <v>163</v>
      </c>
      <c r="DP163" s="1">
        <v>38832</v>
      </c>
      <c r="DQ163" t="s">
        <v>163</v>
      </c>
      <c r="DR163" s="1">
        <v>38837</v>
      </c>
      <c r="DS163" t="s">
        <v>163</v>
      </c>
      <c r="DT163" s="1">
        <v>34081</v>
      </c>
      <c r="DU163" t="s">
        <v>485</v>
      </c>
      <c r="DV163" s="1">
        <v>34180</v>
      </c>
      <c r="DW163" t="s">
        <v>484</v>
      </c>
      <c r="DX163" s="1">
        <v>38771</v>
      </c>
      <c r="DY163" t="s">
        <v>165</v>
      </c>
      <c r="EB163" s="1">
        <v>38825</v>
      </c>
      <c r="EC163" t="s">
        <v>163</v>
      </c>
      <c r="ED163" s="1">
        <v>38827</v>
      </c>
      <c r="EE163" t="s">
        <v>163</v>
      </c>
      <c r="EJ163" s="1">
        <v>38841</v>
      </c>
      <c r="EK163" t="s">
        <v>163</v>
      </c>
      <c r="EL163" s="1">
        <v>34081</v>
      </c>
      <c r="EM163" t="s">
        <v>485</v>
      </c>
      <c r="EN163" s="1">
        <v>38834</v>
      </c>
      <c r="EO163" t="s">
        <v>163</v>
      </c>
      <c r="EP163" s="1">
        <v>38832</v>
      </c>
      <c r="EQ163" t="s">
        <v>159</v>
      </c>
      <c r="ER163" s="1">
        <v>38747</v>
      </c>
      <c r="ES163" t="s">
        <v>163</v>
      </c>
      <c r="EV163" s="1">
        <v>38826</v>
      </c>
      <c r="EW163" t="s">
        <v>163</v>
      </c>
      <c r="EZ163" s="1">
        <v>38799</v>
      </c>
      <c r="FA163" t="s">
        <v>165</v>
      </c>
      <c r="FB163" s="1">
        <v>38834</v>
      </c>
      <c r="FC163" t="s">
        <v>163</v>
      </c>
      <c r="FF163" s="1">
        <v>39035</v>
      </c>
      <c r="FG163" t="s">
        <v>156</v>
      </c>
      <c r="FH163" s="1">
        <v>38827</v>
      </c>
      <c r="FI163" t="s">
        <v>163</v>
      </c>
      <c r="FN163" s="1">
        <v>38833</v>
      </c>
      <c r="FO163" t="s">
        <v>163</v>
      </c>
      <c r="FP163" s="1">
        <v>38840</v>
      </c>
      <c r="FQ163" t="s">
        <v>163</v>
      </c>
      <c r="FT163" s="1">
        <v>38771</v>
      </c>
      <c r="FU163" t="s">
        <v>164</v>
      </c>
      <c r="FV163" s="1">
        <v>38839</v>
      </c>
      <c r="FW163" t="s">
        <v>163</v>
      </c>
      <c r="FX163" s="1">
        <v>38840</v>
      </c>
      <c r="FY163" t="s">
        <v>161</v>
      </c>
      <c r="GD163" s="1">
        <v>38835</v>
      </c>
      <c r="GE163" t="s">
        <v>163</v>
      </c>
      <c r="GF163" s="1">
        <v>38833</v>
      </c>
      <c r="GG163" t="s">
        <v>163</v>
      </c>
      <c r="GH163" s="1">
        <v>38762</v>
      </c>
      <c r="GI163" t="s">
        <v>165</v>
      </c>
      <c r="GJ163" s="1">
        <v>38771</v>
      </c>
      <c r="GK163" t="s">
        <v>165</v>
      </c>
      <c r="GL163" s="1">
        <v>38840</v>
      </c>
      <c r="GM163" t="s">
        <v>163</v>
      </c>
      <c r="GN163" s="1">
        <v>38845</v>
      </c>
      <c r="GO163" t="s">
        <v>163</v>
      </c>
      <c r="GP163" s="1">
        <v>38888</v>
      </c>
      <c r="GQ163" t="s">
        <v>159</v>
      </c>
      <c r="GR163" s="1">
        <v>38832</v>
      </c>
      <c r="GS163" t="s">
        <v>163</v>
      </c>
      <c r="GT163" s="1">
        <v>38931</v>
      </c>
      <c r="GU163" t="s">
        <v>159</v>
      </c>
      <c r="GV163" s="1">
        <v>38828</v>
      </c>
      <c r="GW163" t="s">
        <v>163</v>
      </c>
      <c r="GX163" s="1">
        <v>38825</v>
      </c>
      <c r="GY163" t="s">
        <v>163</v>
      </c>
      <c r="GZ163" s="1">
        <v>38827</v>
      </c>
      <c r="HA163" t="s">
        <v>163</v>
      </c>
      <c r="HB163" s="1">
        <v>38562</v>
      </c>
      <c r="HC163" t="s">
        <v>165</v>
      </c>
      <c r="HD163" s="1">
        <v>38832</v>
      </c>
      <c r="HE163" t="s">
        <v>163</v>
      </c>
      <c r="HF163" s="1">
        <v>38754</v>
      </c>
      <c r="HG163" t="s">
        <v>165</v>
      </c>
      <c r="HJ163" s="1">
        <v>38827</v>
      </c>
      <c r="HK163" t="s">
        <v>163</v>
      </c>
      <c r="HL163" s="1">
        <v>38839</v>
      </c>
      <c r="HM163" t="s">
        <v>163</v>
      </c>
      <c r="HR163" s="1">
        <v>38825</v>
      </c>
      <c r="HS163" t="s">
        <v>163</v>
      </c>
      <c r="HT163" s="1">
        <v>38834</v>
      </c>
      <c r="HU163" t="s">
        <v>163</v>
      </c>
      <c r="HV163" s="1">
        <v>38838</v>
      </c>
      <c r="HW163" t="s">
        <v>163</v>
      </c>
      <c r="HX163" s="1">
        <v>38827</v>
      </c>
      <c r="HY163" t="s">
        <v>163</v>
      </c>
      <c r="HZ163" s="1">
        <v>38839</v>
      </c>
      <c r="IA163" t="s">
        <v>163</v>
      </c>
      <c r="IB163" s="1">
        <v>34073</v>
      </c>
      <c r="IC163" t="s">
        <v>485</v>
      </c>
      <c r="ID163" s="1">
        <v>38769</v>
      </c>
      <c r="IE163" t="s">
        <v>165</v>
      </c>
      <c r="IF163" s="1">
        <v>38896</v>
      </c>
      <c r="IG163" t="s">
        <v>161</v>
      </c>
      <c r="IH163" s="1">
        <v>38917</v>
      </c>
      <c r="II163" t="s">
        <v>161</v>
      </c>
      <c r="IJ163" s="1">
        <v>38827</v>
      </c>
      <c r="IK163" t="s">
        <v>163</v>
      </c>
      <c r="IL163" s="1">
        <v>38895</v>
      </c>
      <c r="IM163" t="s">
        <v>159</v>
      </c>
      <c r="IN163" s="1">
        <v>38923</v>
      </c>
      <c r="IO163" t="s">
        <v>161</v>
      </c>
      <c r="IP163" s="1">
        <v>38840</v>
      </c>
      <c r="IQ163" t="s">
        <v>163</v>
      </c>
      <c r="IR163" s="1">
        <v>38834</v>
      </c>
      <c r="IS163" t="s">
        <v>163</v>
      </c>
      <c r="IT163" s="1">
        <v>38749</v>
      </c>
      <c r="IU163" t="s">
        <v>164</v>
      </c>
      <c r="IV163" s="1">
        <v>38931</v>
      </c>
      <c r="IW163" t="s">
        <v>161</v>
      </c>
      <c r="IX163" s="1">
        <v>38553</v>
      </c>
      <c r="IY163" t="s">
        <v>165</v>
      </c>
      <c r="IZ163" s="1">
        <v>38756</v>
      </c>
      <c r="JA163" t="s">
        <v>165</v>
      </c>
      <c r="JD163" s="1">
        <v>38846</v>
      </c>
      <c r="JE163" t="s">
        <v>163</v>
      </c>
      <c r="JF163" s="1">
        <v>38827</v>
      </c>
      <c r="JG163" t="s">
        <v>163</v>
      </c>
      <c r="JJ163" s="1">
        <v>38826</v>
      </c>
      <c r="JK163" t="s">
        <v>163</v>
      </c>
      <c r="JL163" s="1">
        <v>38889</v>
      </c>
      <c r="JM163" t="s">
        <v>161</v>
      </c>
      <c r="JN163" s="1">
        <v>38833</v>
      </c>
      <c r="JO163" t="s">
        <v>163</v>
      </c>
      <c r="JP163" s="1">
        <v>38827</v>
      </c>
      <c r="JQ163" t="s">
        <v>163</v>
      </c>
      <c r="JR163" s="1">
        <v>38832</v>
      </c>
      <c r="JS163" t="s">
        <v>163</v>
      </c>
      <c r="JT163" s="1">
        <v>38832</v>
      </c>
      <c r="JU163" t="s">
        <v>163</v>
      </c>
      <c r="JV163" s="1">
        <v>38831</v>
      </c>
      <c r="JW163" t="s">
        <v>163</v>
      </c>
      <c r="JX163" s="1">
        <v>38861</v>
      </c>
      <c r="JY163" t="s">
        <v>161</v>
      </c>
      <c r="JZ163" s="1">
        <v>38825</v>
      </c>
      <c r="KA163" t="s">
        <v>163</v>
      </c>
      <c r="KB163" s="1">
        <v>38827</v>
      </c>
      <c r="KC163" t="s">
        <v>163</v>
      </c>
      <c r="KD163" s="1">
        <v>38750</v>
      </c>
      <c r="KE163" t="s">
        <v>165</v>
      </c>
      <c r="KF163" s="1">
        <v>34172</v>
      </c>
      <c r="KG163" t="s">
        <v>484</v>
      </c>
      <c r="KH163" s="1">
        <v>38831</v>
      </c>
      <c r="KI163" t="s">
        <v>163</v>
      </c>
      <c r="KL163" s="1">
        <v>38853</v>
      </c>
      <c r="KM163" t="s">
        <v>162</v>
      </c>
      <c r="KN163" s="1">
        <v>38834</v>
      </c>
      <c r="KO163" t="s">
        <v>163</v>
      </c>
      <c r="KP163" s="1">
        <v>38742</v>
      </c>
      <c r="KQ163" t="s">
        <v>165</v>
      </c>
      <c r="KR163" s="1">
        <v>38826</v>
      </c>
      <c r="KS163" t="s">
        <v>163</v>
      </c>
      <c r="KT163" s="1">
        <v>38918</v>
      </c>
      <c r="KU163" t="s">
        <v>161</v>
      </c>
      <c r="KV163" s="1">
        <v>38889</v>
      </c>
      <c r="KW163" t="s">
        <v>159</v>
      </c>
      <c r="KX163" s="1">
        <v>38846</v>
      </c>
      <c r="KY163" t="s">
        <v>163</v>
      </c>
      <c r="KZ163" s="1">
        <v>38917</v>
      </c>
      <c r="LA163" t="s">
        <v>161</v>
      </c>
      <c r="LB163" s="1">
        <v>38756</v>
      </c>
      <c r="LC163" t="s">
        <v>165</v>
      </c>
      <c r="LD163" s="1">
        <v>38840</v>
      </c>
      <c r="LE163" t="s">
        <v>163</v>
      </c>
      <c r="LF163" s="1">
        <v>39237</v>
      </c>
      <c r="LG163" t="s">
        <v>156</v>
      </c>
      <c r="LH163" s="1">
        <v>38826</v>
      </c>
      <c r="LI163" t="s">
        <v>163</v>
      </c>
      <c r="LJ163" s="1">
        <v>34081</v>
      </c>
      <c r="LK163" t="s">
        <v>484</v>
      </c>
      <c r="LP163" s="1">
        <v>38926</v>
      </c>
      <c r="LQ163" t="s">
        <v>161</v>
      </c>
      <c r="LR163" s="1">
        <v>38755</v>
      </c>
      <c r="LS163" t="s">
        <v>165</v>
      </c>
      <c r="LV163" s="1" t="s">
        <v>461</v>
      </c>
      <c r="LW163" t="s">
        <v>486</v>
      </c>
      <c r="MD163" s="1">
        <v>38771</v>
      </c>
      <c r="ME163" t="s">
        <v>165</v>
      </c>
      <c r="MF163" s="1">
        <v>38832</v>
      </c>
      <c r="MG163" t="s">
        <v>163</v>
      </c>
      <c r="MH163" s="1">
        <v>38749</v>
      </c>
      <c r="MI163" t="s">
        <v>165</v>
      </c>
      <c r="MJ163" s="1">
        <v>38484</v>
      </c>
      <c r="MK163" t="s">
        <v>165</v>
      </c>
      <c r="MN163" s="1">
        <v>38825</v>
      </c>
      <c r="MO163" t="s">
        <v>163</v>
      </c>
      <c r="MP163" s="1">
        <v>38911</v>
      </c>
      <c r="MQ163" t="s">
        <v>159</v>
      </c>
      <c r="MV163" s="1">
        <v>38826</v>
      </c>
      <c r="MW163" t="s">
        <v>163</v>
      </c>
      <c r="MZ163" s="1">
        <v>38750</v>
      </c>
      <c r="NA163" t="s">
        <v>163</v>
      </c>
      <c r="NB163" s="1">
        <v>38749</v>
      </c>
      <c r="NC163" t="s">
        <v>165</v>
      </c>
      <c r="ND163" s="1">
        <v>38845</v>
      </c>
      <c r="NE163" t="s">
        <v>163</v>
      </c>
      <c r="NF163" s="1">
        <v>38846</v>
      </c>
      <c r="NG163" t="s">
        <v>159</v>
      </c>
      <c r="NH163" s="1">
        <v>38757</v>
      </c>
      <c r="NI163" t="s">
        <v>165</v>
      </c>
      <c r="NJ163" s="1">
        <v>38835</v>
      </c>
      <c r="NK163" t="s">
        <v>163</v>
      </c>
      <c r="NL163" s="1">
        <v>38846</v>
      </c>
      <c r="NM163" t="s">
        <v>163</v>
      </c>
      <c r="NN163" s="1">
        <v>38896</v>
      </c>
      <c r="NO163" t="s">
        <v>162</v>
      </c>
      <c r="NP163" s="1">
        <v>38827</v>
      </c>
      <c r="NQ163" t="s">
        <v>163</v>
      </c>
      <c r="NR163" s="1">
        <v>38785</v>
      </c>
      <c r="NS163" t="s">
        <v>165</v>
      </c>
      <c r="NT163" s="1">
        <v>38742</v>
      </c>
      <c r="NU163" t="s">
        <v>165</v>
      </c>
      <c r="NV163" s="1">
        <v>38840</v>
      </c>
      <c r="NW163" t="s">
        <v>163</v>
      </c>
      <c r="NX163" s="1">
        <v>38832</v>
      </c>
      <c r="NY163" t="s">
        <v>163</v>
      </c>
      <c r="NZ163" s="1">
        <v>38832</v>
      </c>
      <c r="OA163" t="s">
        <v>163</v>
      </c>
      <c r="OB163" s="1">
        <v>38828</v>
      </c>
      <c r="OC163" t="s">
        <v>163</v>
      </c>
      <c r="OD163" s="1">
        <v>38834</v>
      </c>
      <c r="OE163" t="s">
        <v>163</v>
      </c>
      <c r="OF163" s="1">
        <v>38761</v>
      </c>
      <c r="OG163" t="s">
        <v>163</v>
      </c>
      <c r="OH163" s="1">
        <v>38834</v>
      </c>
      <c r="OI163" t="s">
        <v>163</v>
      </c>
      <c r="OJ163" s="1">
        <v>38827</v>
      </c>
      <c r="OK163" t="s">
        <v>163</v>
      </c>
      <c r="OL163" s="1">
        <v>38827</v>
      </c>
      <c r="OM163" t="s">
        <v>163</v>
      </c>
      <c r="ON163" s="1">
        <v>38839</v>
      </c>
      <c r="OO163" t="s">
        <v>163</v>
      </c>
      <c r="OP163" s="1">
        <v>38827</v>
      </c>
      <c r="OQ163" t="s">
        <v>163</v>
      </c>
      <c r="OT163" s="1">
        <v>39030</v>
      </c>
      <c r="OU163" t="s">
        <v>156</v>
      </c>
      <c r="OV163" s="1">
        <v>38833</v>
      </c>
      <c r="OW163" t="s">
        <v>163</v>
      </c>
      <c r="OX163" s="1">
        <v>38834</v>
      </c>
      <c r="OY163" t="s">
        <v>163</v>
      </c>
      <c r="OZ163" s="1">
        <v>38828</v>
      </c>
      <c r="PA163" t="s">
        <v>163</v>
      </c>
      <c r="PB163" s="1">
        <v>38560</v>
      </c>
      <c r="PC163" t="s">
        <v>165</v>
      </c>
      <c r="PD163" s="1">
        <v>38827</v>
      </c>
      <c r="PE163" t="s">
        <v>163</v>
      </c>
      <c r="PF163" s="1">
        <v>38826</v>
      </c>
      <c r="PG163" t="s">
        <v>163</v>
      </c>
      <c r="PH163" s="1">
        <v>38925</v>
      </c>
      <c r="PI163" t="s">
        <v>159</v>
      </c>
      <c r="PJ163" s="1">
        <v>38833</v>
      </c>
      <c r="PK163" t="s">
        <v>163</v>
      </c>
      <c r="PL163" s="1">
        <v>38840</v>
      </c>
      <c r="PM163" t="s">
        <v>163</v>
      </c>
      <c r="PR163" s="1">
        <v>34085</v>
      </c>
      <c r="PS163" t="s">
        <v>485</v>
      </c>
      <c r="PT163" s="1">
        <v>39071</v>
      </c>
      <c r="PU163" t="s">
        <v>156</v>
      </c>
      <c r="PV163" s="1">
        <v>38832</v>
      </c>
      <c r="PW163" t="s">
        <v>163</v>
      </c>
      <c r="PX163" s="1">
        <v>38827</v>
      </c>
      <c r="PY163" t="s">
        <v>163</v>
      </c>
      <c r="PZ163" s="1">
        <v>38841</v>
      </c>
      <c r="QA163" t="s">
        <v>163</v>
      </c>
      <c r="QB163" s="1">
        <v>38897</v>
      </c>
      <c r="QC163" t="s">
        <v>159</v>
      </c>
      <c r="QD163" s="1">
        <v>38754</v>
      </c>
      <c r="QE163" t="s">
        <v>164</v>
      </c>
      <c r="QF163" s="1">
        <v>38841</v>
      </c>
      <c r="QG163" t="s">
        <v>163</v>
      </c>
      <c r="QH163" s="1">
        <v>34069</v>
      </c>
      <c r="QI163" t="s">
        <v>485</v>
      </c>
      <c r="QN163" s="1">
        <v>38897</v>
      </c>
      <c r="QO163" t="s">
        <v>161</v>
      </c>
      <c r="QP163" s="1">
        <v>38834</v>
      </c>
      <c r="QQ163" t="s">
        <v>163</v>
      </c>
      <c r="QR163" s="1">
        <v>38832</v>
      </c>
      <c r="QS163" t="s">
        <v>163</v>
      </c>
      <c r="QT163" s="1">
        <v>38826</v>
      </c>
      <c r="QU163" t="s">
        <v>163</v>
      </c>
      <c r="QV163" s="1">
        <v>38832</v>
      </c>
      <c r="QW163" t="s">
        <v>163</v>
      </c>
      <c r="QX163" s="1">
        <v>38834</v>
      </c>
      <c r="QY163" t="s">
        <v>163</v>
      </c>
      <c r="QZ163" s="1">
        <v>38834</v>
      </c>
      <c r="RA163" t="s">
        <v>163</v>
      </c>
      <c r="RB163" s="1">
        <v>38862</v>
      </c>
      <c r="RC163" t="s">
        <v>159</v>
      </c>
      <c r="RH163" s="1">
        <v>38827</v>
      </c>
      <c r="RI163" t="s">
        <v>163</v>
      </c>
      <c r="RJ163" s="1">
        <v>38932</v>
      </c>
      <c r="RK163" t="s">
        <v>159</v>
      </c>
      <c r="RN163" s="1">
        <v>38825</v>
      </c>
      <c r="RO163" t="s">
        <v>163</v>
      </c>
      <c r="RP163" s="1">
        <v>34003</v>
      </c>
      <c r="RQ163" t="s">
        <v>486</v>
      </c>
      <c r="RR163" s="1">
        <v>38776</v>
      </c>
      <c r="RS163" t="s">
        <v>165</v>
      </c>
      <c r="RZ163" s="1">
        <v>38735</v>
      </c>
      <c r="SA163" t="s">
        <v>165</v>
      </c>
      <c r="SH163" s="1">
        <v>38839</v>
      </c>
      <c r="SI163" t="s">
        <v>163</v>
      </c>
      <c r="SJ163" s="1">
        <v>38761</v>
      </c>
      <c r="SK163" t="s">
        <v>165</v>
      </c>
      <c r="SL163" s="1">
        <v>38833</v>
      </c>
      <c r="SM163" t="s">
        <v>163</v>
      </c>
      <c r="SN163" s="1">
        <v>38861</v>
      </c>
      <c r="SO163" t="s">
        <v>159</v>
      </c>
      <c r="SP163" s="1">
        <v>39037</v>
      </c>
      <c r="SQ163" t="s">
        <v>156</v>
      </c>
      <c r="SR163" s="1">
        <v>38820</v>
      </c>
      <c r="SS163" t="s">
        <v>163</v>
      </c>
      <c r="ST163" s="1">
        <v>38827</v>
      </c>
      <c r="SU163" t="s">
        <v>163</v>
      </c>
      <c r="SV163" s="1">
        <v>38834</v>
      </c>
      <c r="SW163" t="s">
        <v>163</v>
      </c>
      <c r="SX163" s="1">
        <v>38789</v>
      </c>
      <c r="SY163" t="s">
        <v>163</v>
      </c>
      <c r="SZ163" s="1">
        <v>38828</v>
      </c>
      <c r="TA163" t="s">
        <v>163</v>
      </c>
      <c r="TD163" s="1">
        <v>38840</v>
      </c>
      <c r="TE163" t="s">
        <v>163</v>
      </c>
      <c r="TH163" s="1">
        <v>38744</v>
      </c>
      <c r="TI163" t="s">
        <v>165</v>
      </c>
      <c r="TJ163" s="1">
        <v>38827</v>
      </c>
      <c r="TK163" t="s">
        <v>163</v>
      </c>
      <c r="TP163" s="1">
        <v>38742</v>
      </c>
      <c r="TQ163" t="s">
        <v>163</v>
      </c>
      <c r="TR163" s="1">
        <v>38826</v>
      </c>
      <c r="TS163" t="s">
        <v>163</v>
      </c>
      <c r="TT163" s="1">
        <v>38832</v>
      </c>
      <c r="TU163" t="s">
        <v>163</v>
      </c>
      <c r="TV163" s="1">
        <v>38825</v>
      </c>
      <c r="TW163" t="s">
        <v>163</v>
      </c>
      <c r="TZ163" s="1">
        <v>38825</v>
      </c>
      <c r="UA163" t="s">
        <v>163</v>
      </c>
      <c r="UD163" s="1">
        <v>39041</v>
      </c>
      <c r="UE163" t="s">
        <v>156</v>
      </c>
      <c r="UF163" s="1">
        <v>34079</v>
      </c>
      <c r="UG163" t="s">
        <v>485</v>
      </c>
      <c r="UH163" s="1">
        <v>38744</v>
      </c>
      <c r="UI163" t="s">
        <v>164</v>
      </c>
      <c r="UJ163" s="1">
        <v>38841</v>
      </c>
      <c r="UK163" t="s">
        <v>163</v>
      </c>
      <c r="UL163" s="1">
        <v>38824</v>
      </c>
      <c r="UM163" t="s">
        <v>163</v>
      </c>
      <c r="UN163" s="1">
        <v>38918</v>
      </c>
      <c r="UO163" t="s">
        <v>162</v>
      </c>
      <c r="UP163" s="1">
        <v>38841</v>
      </c>
      <c r="UQ163" t="s">
        <v>163</v>
      </c>
      <c r="UV163" s="1">
        <v>34295</v>
      </c>
      <c r="UW163" t="s">
        <v>483</v>
      </c>
      <c r="UX163" s="1">
        <v>38890</v>
      </c>
      <c r="UY163" t="s">
        <v>159</v>
      </c>
      <c r="VB163" s="1">
        <v>38839</v>
      </c>
      <c r="VC163" t="s">
        <v>163</v>
      </c>
      <c r="VD163" s="1">
        <v>39035</v>
      </c>
      <c r="VE163" t="s">
        <v>156</v>
      </c>
      <c r="VF163" s="1">
        <v>38840</v>
      </c>
      <c r="VG163" t="s">
        <v>163</v>
      </c>
      <c r="VH163" s="1">
        <v>38776</v>
      </c>
      <c r="VI163" t="s">
        <v>165</v>
      </c>
      <c r="VJ163" s="1">
        <v>38840</v>
      </c>
      <c r="VK163" t="s">
        <v>159</v>
      </c>
      <c r="VL163" s="1">
        <v>38931</v>
      </c>
      <c r="VM163" t="s">
        <v>159</v>
      </c>
      <c r="VP163" s="1">
        <v>38917</v>
      </c>
      <c r="VQ163" t="s">
        <v>159</v>
      </c>
      <c r="VR163" s="1">
        <v>38831</v>
      </c>
      <c r="VS163" t="s">
        <v>163</v>
      </c>
      <c r="VT163" s="1">
        <v>38834</v>
      </c>
      <c r="VU163" t="s">
        <v>163</v>
      </c>
      <c r="VV163" s="1">
        <v>38943</v>
      </c>
      <c r="VW163" t="s">
        <v>159</v>
      </c>
      <c r="VZ163" s="1">
        <v>38761</v>
      </c>
      <c r="WA163" t="s">
        <v>164</v>
      </c>
      <c r="WB163" s="1">
        <v>39056</v>
      </c>
      <c r="WC163" t="s">
        <v>156</v>
      </c>
      <c r="WD163" s="1">
        <v>38747</v>
      </c>
      <c r="WE163" t="s">
        <v>165</v>
      </c>
      <c r="WH163" s="1">
        <v>38834</v>
      </c>
      <c r="WI163" t="s">
        <v>163</v>
      </c>
      <c r="WJ163" s="1">
        <v>38824</v>
      </c>
      <c r="WK163" t="s">
        <v>163</v>
      </c>
      <c r="WN163" s="1">
        <v>34089</v>
      </c>
      <c r="WO163" t="s">
        <v>485</v>
      </c>
      <c r="WP163" s="1">
        <v>38747</v>
      </c>
      <c r="WQ163" t="s">
        <v>165</v>
      </c>
      <c r="WR163" s="1">
        <v>38824</v>
      </c>
      <c r="WS163" t="s">
        <v>163</v>
      </c>
      <c r="WT163" s="1">
        <v>38841</v>
      </c>
      <c r="WU163" t="s">
        <v>163</v>
      </c>
      <c r="WV163" s="1">
        <v>38918</v>
      </c>
      <c r="WW163" t="s">
        <v>444</v>
      </c>
      <c r="WZ163" s="1">
        <v>38825</v>
      </c>
      <c r="XA163" t="s">
        <v>163</v>
      </c>
      <c r="XB163" s="1">
        <v>38832</v>
      </c>
      <c r="XC163" t="s">
        <v>163</v>
      </c>
      <c r="XD163" s="1">
        <v>38825</v>
      </c>
      <c r="XE163" t="s">
        <v>163</v>
      </c>
      <c r="XF163" s="1">
        <v>38763</v>
      </c>
      <c r="XG163" t="s">
        <v>165</v>
      </c>
      <c r="XH163" s="1">
        <v>38819</v>
      </c>
      <c r="XI163" t="s">
        <v>163</v>
      </c>
      <c r="XJ163" s="1">
        <v>38833</v>
      </c>
      <c r="XK163" t="s">
        <v>163</v>
      </c>
      <c r="XL163" s="1">
        <v>34088</v>
      </c>
      <c r="XM163" t="s">
        <v>484</v>
      </c>
      <c r="XN163" s="1">
        <v>38835</v>
      </c>
      <c r="XO163" t="s">
        <v>163</v>
      </c>
      <c r="XP163" s="1">
        <v>38756</v>
      </c>
      <c r="XQ163" t="s">
        <v>165</v>
      </c>
      <c r="XR163" s="1">
        <v>38846</v>
      </c>
      <c r="XS163" t="s">
        <v>162</v>
      </c>
      <c r="XV163" s="1">
        <v>38834</v>
      </c>
      <c r="XW163" t="s">
        <v>163</v>
      </c>
      <c r="XX163" s="1">
        <v>38833</v>
      </c>
      <c r="XY163" t="s">
        <v>163</v>
      </c>
      <c r="XZ163" s="1">
        <v>38831</v>
      </c>
      <c r="YA163" t="s">
        <v>163</v>
      </c>
      <c r="YB163" s="1">
        <v>38827</v>
      </c>
      <c r="YC163" t="s">
        <v>163</v>
      </c>
      <c r="YF163" s="1">
        <v>38825</v>
      </c>
      <c r="YG163" t="s">
        <v>163</v>
      </c>
      <c r="YH163" s="1">
        <v>38825</v>
      </c>
      <c r="YI163" t="s">
        <v>163</v>
      </c>
      <c r="YJ163" s="1">
        <v>39035</v>
      </c>
      <c r="YK163" t="s">
        <v>156</v>
      </c>
      <c r="YL163" s="1">
        <v>38827</v>
      </c>
      <c r="YM163" t="s">
        <v>163</v>
      </c>
      <c r="YN163" s="1">
        <v>38945</v>
      </c>
      <c r="YO163" t="s">
        <v>159</v>
      </c>
      <c r="YP163" s="1">
        <v>39483</v>
      </c>
      <c r="YQ163" t="s">
        <v>155</v>
      </c>
      <c r="YR163" s="1">
        <v>38827</v>
      </c>
      <c r="YS163" t="s">
        <v>445</v>
      </c>
      <c r="YT163" s="1">
        <v>38827</v>
      </c>
      <c r="YU163" t="s">
        <v>163</v>
      </c>
      <c r="YV163" s="1">
        <v>38441</v>
      </c>
      <c r="YW163" t="s">
        <v>170</v>
      </c>
      <c r="YX163" s="1">
        <v>38825</v>
      </c>
      <c r="YY163" t="s">
        <v>163</v>
      </c>
      <c r="YZ163" s="1">
        <v>38841</v>
      </c>
      <c r="ZA163" t="s">
        <v>163</v>
      </c>
      <c r="ZB163" s="1">
        <v>38883</v>
      </c>
      <c r="ZC163" t="s">
        <v>162</v>
      </c>
      <c r="ZD163" s="1">
        <v>38827</v>
      </c>
      <c r="ZE163" t="s">
        <v>163</v>
      </c>
      <c r="ZF163" s="1">
        <v>38833</v>
      </c>
      <c r="ZG163" t="s">
        <v>163</v>
      </c>
      <c r="ZH163" s="1">
        <v>38827</v>
      </c>
      <c r="ZI163" t="s">
        <v>163</v>
      </c>
      <c r="ZJ163" s="1">
        <v>38828</v>
      </c>
      <c r="ZK163" t="s">
        <v>163</v>
      </c>
      <c r="ZL163" s="1">
        <v>34000</v>
      </c>
      <c r="ZM163" t="s">
        <v>485</v>
      </c>
      <c r="ZN163" s="1">
        <v>38840</v>
      </c>
      <c r="ZO163" t="s">
        <v>163</v>
      </c>
      <c r="ZT163" s="1">
        <v>38847</v>
      </c>
      <c r="ZU163" t="s">
        <v>163</v>
      </c>
      <c r="ZV163" s="1">
        <v>38651</v>
      </c>
      <c r="ZW163" t="s">
        <v>163</v>
      </c>
      <c r="ZX163" s="1">
        <v>39216</v>
      </c>
      <c r="ZY163" t="s">
        <v>163</v>
      </c>
      <c r="AAB163" s="1">
        <v>38833</v>
      </c>
      <c r="AAC163" t="s">
        <v>163</v>
      </c>
      <c r="AAD163" s="1">
        <v>38924</v>
      </c>
      <c r="AAE163" t="s">
        <v>161</v>
      </c>
      <c r="AAF163" s="1">
        <v>33988</v>
      </c>
      <c r="AAG163" t="s">
        <v>484</v>
      </c>
      <c r="AAN163" s="1">
        <v>38841</v>
      </c>
      <c r="AAO163" t="s">
        <v>163</v>
      </c>
      <c r="AAP163" s="1">
        <v>38763</v>
      </c>
      <c r="AAQ163" t="s">
        <v>163</v>
      </c>
      <c r="AAR163" s="1">
        <v>38827</v>
      </c>
      <c r="AAS163" t="s">
        <v>163</v>
      </c>
      <c r="AAV163" s="1">
        <v>38832</v>
      </c>
      <c r="AAW163" t="s">
        <v>163</v>
      </c>
      <c r="AAX163" s="1">
        <v>38743</v>
      </c>
      <c r="AAY163" t="s">
        <v>165</v>
      </c>
      <c r="ABB163" s="1">
        <v>38825</v>
      </c>
      <c r="ABC163" t="s">
        <v>163</v>
      </c>
      <c r="ABF163" s="1">
        <v>38826</v>
      </c>
      <c r="ABG163" t="s">
        <v>163</v>
      </c>
      <c r="ABH163" s="1">
        <v>38832</v>
      </c>
      <c r="ABI163" t="s">
        <v>163</v>
      </c>
      <c r="ABJ163" s="1">
        <v>38742</v>
      </c>
      <c r="ABK163" t="s">
        <v>163</v>
      </c>
      <c r="ABN163" s="1">
        <v>38841</v>
      </c>
      <c r="ABO163" t="s">
        <v>163</v>
      </c>
      <c r="ABP163" s="1">
        <v>38839</v>
      </c>
      <c r="ABQ163" t="s">
        <v>163</v>
      </c>
      <c r="ABR163" s="1">
        <v>38828</v>
      </c>
      <c r="ABS163" t="s">
        <v>163</v>
      </c>
      <c r="ABV163" s="1">
        <v>38833</v>
      </c>
      <c r="ABW163" t="s">
        <v>163</v>
      </c>
      <c r="ABX163" s="1">
        <v>38916</v>
      </c>
      <c r="ABY163" t="s">
        <v>162</v>
      </c>
      <c r="ABZ163" s="1">
        <v>38832</v>
      </c>
      <c r="ACA163" t="s">
        <v>163</v>
      </c>
      <c r="ACB163" s="1">
        <v>38834</v>
      </c>
      <c r="ACC163" t="s">
        <v>163</v>
      </c>
      <c r="ACD163" s="1">
        <v>38840</v>
      </c>
      <c r="ACE163" t="s">
        <v>163</v>
      </c>
      <c r="ACF163" s="1">
        <v>38832</v>
      </c>
      <c r="ACG163" t="s">
        <v>163</v>
      </c>
      <c r="ACJ163" s="1">
        <v>38825</v>
      </c>
      <c r="ACK163" t="s">
        <v>155</v>
      </c>
      <c r="ACL163" s="1">
        <v>39063</v>
      </c>
      <c r="ACM163" t="s">
        <v>156</v>
      </c>
      <c r="ACN163" s="1">
        <v>38770</v>
      </c>
      <c r="ACO163" t="s">
        <v>165</v>
      </c>
      <c r="ACT163" s="1">
        <v>38832</v>
      </c>
      <c r="ACU163" t="s">
        <v>161</v>
      </c>
      <c r="ACV163" s="1">
        <v>34074</v>
      </c>
      <c r="ACW163" t="s">
        <v>485</v>
      </c>
      <c r="ACX163" s="1">
        <v>38763</v>
      </c>
      <c r="ACY163" t="s">
        <v>165</v>
      </c>
      <c r="ACZ163" s="1">
        <v>38755</v>
      </c>
      <c r="ADA163" t="s">
        <v>165</v>
      </c>
      <c r="ADB163" s="1">
        <v>38839</v>
      </c>
      <c r="ADC163" t="s">
        <v>163</v>
      </c>
      <c r="ADD163" s="1">
        <v>38824</v>
      </c>
      <c r="ADE163" t="s">
        <v>163</v>
      </c>
      <c r="ADH163" s="1">
        <v>38765</v>
      </c>
      <c r="ADI163" t="s">
        <v>165</v>
      </c>
      <c r="ADJ163" s="1">
        <v>38804</v>
      </c>
      <c r="ADK163" t="s">
        <v>163</v>
      </c>
      <c r="ADN163" s="1">
        <v>38833</v>
      </c>
      <c r="ADO163" t="s">
        <v>163</v>
      </c>
      <c r="ADR163" s="1">
        <v>38946</v>
      </c>
      <c r="ADS163" t="s">
        <v>159</v>
      </c>
      <c r="ADV163" s="1">
        <v>38756</v>
      </c>
      <c r="ADW163" t="s">
        <v>165</v>
      </c>
      <c r="ADX163" s="1">
        <v>38764</v>
      </c>
      <c r="ADY163" t="s">
        <v>165</v>
      </c>
      <c r="ADZ163" s="1">
        <v>38839</v>
      </c>
      <c r="AEA163" t="s">
        <v>163</v>
      </c>
      <c r="AEB163" s="1">
        <v>38842</v>
      </c>
      <c r="AEC163" t="s">
        <v>163</v>
      </c>
      <c r="AED163" s="1">
        <v>38833</v>
      </c>
      <c r="AEE163" t="s">
        <v>163</v>
      </c>
      <c r="AEJ163" s="1">
        <v>38925</v>
      </c>
      <c r="AEK163" t="s">
        <v>161</v>
      </c>
      <c r="AEP163" s="1">
        <v>38757</v>
      </c>
      <c r="AEQ163" t="s">
        <v>165</v>
      </c>
      <c r="AER163" s="1">
        <v>38742</v>
      </c>
      <c r="AES163" t="s">
        <v>163</v>
      </c>
      <c r="AEV163" s="1">
        <v>38764</v>
      </c>
      <c r="AEW163" t="s">
        <v>165</v>
      </c>
      <c r="AEZ163" s="1">
        <v>38825</v>
      </c>
      <c r="AFA163" t="s">
        <v>163</v>
      </c>
      <c r="AFB163" s="1">
        <v>38826</v>
      </c>
      <c r="AFC163" t="s">
        <v>163</v>
      </c>
      <c r="AFD163" s="1">
        <v>38833</v>
      </c>
      <c r="AFE163" t="s">
        <v>163</v>
      </c>
      <c r="AFF163" s="1">
        <v>39072</v>
      </c>
      <c r="AFG163" t="s">
        <v>157</v>
      </c>
      <c r="AFJ163" s="1">
        <v>39133</v>
      </c>
      <c r="AFK163" t="s">
        <v>155</v>
      </c>
      <c r="AFL163" s="1">
        <v>38749</v>
      </c>
      <c r="AFM163" t="s">
        <v>165</v>
      </c>
      <c r="AFN163" s="1">
        <v>38819</v>
      </c>
      <c r="AFO163" t="s">
        <v>163</v>
      </c>
      <c r="AFP163" s="1">
        <v>38757</v>
      </c>
      <c r="AFQ163" t="s">
        <v>164</v>
      </c>
      <c r="AFR163" s="1">
        <v>38834</v>
      </c>
      <c r="AFS163" t="s">
        <v>163</v>
      </c>
      <c r="AFT163" s="1">
        <v>38896</v>
      </c>
      <c r="AFU163" t="s">
        <v>159</v>
      </c>
      <c r="AFV163" s="1">
        <v>38783</v>
      </c>
      <c r="AFW163" t="s">
        <v>163</v>
      </c>
      <c r="AFX163" s="1">
        <v>38783</v>
      </c>
      <c r="AFY163" t="s">
        <v>165</v>
      </c>
      <c r="AFZ163" s="1">
        <v>38838</v>
      </c>
      <c r="AGA163" t="s">
        <v>163</v>
      </c>
      <c r="AGD163" s="1">
        <v>34094</v>
      </c>
      <c r="AGE163" t="s">
        <v>484</v>
      </c>
      <c r="AGF163" s="1">
        <v>38827</v>
      </c>
      <c r="AGG163" t="s">
        <v>163</v>
      </c>
      <c r="AGH163" s="1">
        <v>38832</v>
      </c>
      <c r="AGI163" t="s">
        <v>163</v>
      </c>
      <c r="AGJ163" s="1">
        <v>38937</v>
      </c>
      <c r="AGK163" t="s">
        <v>159</v>
      </c>
      <c r="AGN163" s="1">
        <v>38833</v>
      </c>
      <c r="AGO163" t="s">
        <v>163</v>
      </c>
      <c r="AGP163" s="1">
        <v>38841</v>
      </c>
      <c r="AGQ163" t="s">
        <v>159</v>
      </c>
      <c r="AGR163" s="1">
        <v>38757</v>
      </c>
      <c r="AGS163" t="s">
        <v>163</v>
      </c>
      <c r="AGT163" s="1">
        <v>38826</v>
      </c>
      <c r="AGU163" t="s">
        <v>163</v>
      </c>
      <c r="AGV163" s="1">
        <v>38840</v>
      </c>
      <c r="AGW163" t="s">
        <v>163</v>
      </c>
      <c r="AGZ163" s="1">
        <v>38827</v>
      </c>
      <c r="AHA163" t="s">
        <v>163</v>
      </c>
      <c r="AHB163" s="1">
        <v>38827</v>
      </c>
      <c r="AHC163" t="s">
        <v>163</v>
      </c>
      <c r="AHD163" s="1">
        <v>38833</v>
      </c>
      <c r="AHE163" t="s">
        <v>163</v>
      </c>
      <c r="AHF163" s="1">
        <v>39036</v>
      </c>
      <c r="AHG163" t="s">
        <v>156</v>
      </c>
      <c r="AHH163" s="1">
        <v>38763</v>
      </c>
      <c r="AHI163" t="s">
        <v>163</v>
      </c>
      <c r="AHJ163" s="1">
        <v>39107</v>
      </c>
      <c r="AHK163" t="s">
        <v>159</v>
      </c>
      <c r="AHN163" s="1">
        <v>38841</v>
      </c>
      <c r="AHO163" t="s">
        <v>163</v>
      </c>
      <c r="AHP163" s="1">
        <v>39854</v>
      </c>
      <c r="AHQ163" t="s">
        <v>149</v>
      </c>
      <c r="AHR163" s="1">
        <v>38846</v>
      </c>
      <c r="AHS163" t="s">
        <v>161</v>
      </c>
      <c r="AHV163" s="1">
        <v>39478</v>
      </c>
      <c r="AHW163" t="s">
        <v>1374</v>
      </c>
      <c r="AHX163" s="1">
        <v>38838</v>
      </c>
      <c r="AHY163" t="s">
        <v>163</v>
      </c>
      <c r="AHZ163" s="1">
        <v>38743</v>
      </c>
      <c r="AIA163" t="s">
        <v>165</v>
      </c>
      <c r="AIB163" s="1">
        <v>38840</v>
      </c>
      <c r="AIC163" t="s">
        <v>163</v>
      </c>
      <c r="AID163" s="1">
        <v>39086</v>
      </c>
      <c r="AIE163" t="s">
        <v>156</v>
      </c>
      <c r="AIJ163" s="1">
        <v>38825</v>
      </c>
      <c r="AIK163" t="s">
        <v>163</v>
      </c>
      <c r="AIL163" s="1">
        <v>38798</v>
      </c>
      <c r="AIM163" t="s">
        <v>163</v>
      </c>
      <c r="AIN163" s="1">
        <v>38840</v>
      </c>
      <c r="AIO163" t="s">
        <v>163</v>
      </c>
      <c r="AIR163" s="1">
        <v>38740</v>
      </c>
      <c r="AIS163" t="s">
        <v>163</v>
      </c>
      <c r="AIT163" s="1">
        <v>38839</v>
      </c>
      <c r="AIU163" t="s">
        <v>163</v>
      </c>
      <c r="AIV163" s="1">
        <v>38827</v>
      </c>
      <c r="AIW163" t="s">
        <v>163</v>
      </c>
      <c r="AIX163" s="1">
        <v>38819</v>
      </c>
      <c r="AIY163" t="s">
        <v>163</v>
      </c>
      <c r="AIZ163" s="1">
        <v>38775</v>
      </c>
      <c r="AJA163" t="s">
        <v>163</v>
      </c>
      <c r="AJD163" s="1">
        <v>38834</v>
      </c>
      <c r="AJE163" t="s">
        <v>163</v>
      </c>
      <c r="AJF163" s="1">
        <v>38833</v>
      </c>
      <c r="AJG163" t="s">
        <v>163</v>
      </c>
      <c r="AJH163" s="1">
        <v>39042</v>
      </c>
      <c r="AJI163" t="s">
        <v>156</v>
      </c>
      <c r="AJJ163" s="1">
        <v>38799</v>
      </c>
      <c r="AJK163" t="s">
        <v>163</v>
      </c>
      <c r="AJL163" s="1">
        <v>38826</v>
      </c>
      <c r="AJM163" t="s">
        <v>163</v>
      </c>
      <c r="AJR163" s="1">
        <v>38770</v>
      </c>
      <c r="AJS163" t="s">
        <v>165</v>
      </c>
      <c r="AJT163" s="1">
        <v>38841</v>
      </c>
      <c r="AJU163" t="s">
        <v>163</v>
      </c>
      <c r="AJV163" s="1">
        <v>38747</v>
      </c>
      <c r="AJW163" t="s">
        <v>165</v>
      </c>
      <c r="AJX163" s="1">
        <v>38845</v>
      </c>
      <c r="AJY163" t="s">
        <v>163</v>
      </c>
      <c r="AKB163" s="1">
        <v>38757</v>
      </c>
      <c r="AKC163" t="s">
        <v>165</v>
      </c>
      <c r="AKD163" s="1">
        <v>38832</v>
      </c>
      <c r="AKE163" t="s">
        <v>163</v>
      </c>
      <c r="AKF163" s="1">
        <v>38827</v>
      </c>
      <c r="AKG163" t="s">
        <v>163</v>
      </c>
      <c r="AKJ163" s="1">
        <v>39287</v>
      </c>
      <c r="AKK163" t="s">
        <v>157</v>
      </c>
      <c r="AKN163" s="1">
        <v>38839</v>
      </c>
      <c r="AKO163" t="s">
        <v>163</v>
      </c>
      <c r="AKP163" s="1">
        <v>39063</v>
      </c>
      <c r="AKQ163" t="s">
        <v>156</v>
      </c>
      <c r="AKR163" s="1">
        <v>38859</v>
      </c>
      <c r="AKS163" t="s">
        <v>161</v>
      </c>
      <c r="AKT163" s="1">
        <v>38840</v>
      </c>
      <c r="AKU163" t="s">
        <v>163</v>
      </c>
      <c r="AKV163" s="1">
        <v>39035</v>
      </c>
      <c r="AKW163" t="s">
        <v>156</v>
      </c>
      <c r="AKX163" s="1">
        <v>38951</v>
      </c>
      <c r="AKY163" t="s">
        <v>160</v>
      </c>
      <c r="ALB163" s="1">
        <v>38757</v>
      </c>
      <c r="ALC163" t="s">
        <v>165</v>
      </c>
      <c r="ALD163" s="1">
        <v>38832</v>
      </c>
      <c r="ALE163" t="s">
        <v>163</v>
      </c>
      <c r="ALH163" s="1">
        <v>38925</v>
      </c>
      <c r="ALI163" t="s">
        <v>159</v>
      </c>
      <c r="ALN163" s="1">
        <v>38918</v>
      </c>
      <c r="ALO163" t="s">
        <v>161</v>
      </c>
      <c r="ALR163" s="1" t="s">
        <v>461</v>
      </c>
      <c r="ALS163" t="s">
        <v>486</v>
      </c>
      <c r="ALT163" s="1">
        <v>34001</v>
      </c>
      <c r="ALU163" t="s">
        <v>484</v>
      </c>
      <c r="ALV163" s="1">
        <v>38790</v>
      </c>
      <c r="ALW163" t="s">
        <v>163</v>
      </c>
      <c r="AMB163" s="1">
        <v>38554</v>
      </c>
      <c r="AMC163" t="s">
        <v>167</v>
      </c>
      <c r="AMD163" s="1">
        <v>38764</v>
      </c>
      <c r="AME163" t="s">
        <v>165</v>
      </c>
      <c r="AMF163" s="1">
        <v>39141</v>
      </c>
      <c r="AMG163" t="s">
        <v>159</v>
      </c>
      <c r="AMH163" s="1">
        <v>38847</v>
      </c>
      <c r="AMI163" t="s">
        <v>163</v>
      </c>
      <c r="AMJ163" s="1">
        <v>34086</v>
      </c>
      <c r="AMK163" t="s">
        <v>485</v>
      </c>
      <c r="AML163" s="1">
        <v>38833</v>
      </c>
      <c r="AMM163" t="s">
        <v>163</v>
      </c>
      <c r="AMN163" s="1">
        <v>38825</v>
      </c>
      <c r="AMO163" t="s">
        <v>163</v>
      </c>
      <c r="AMP163" s="1">
        <v>38860</v>
      </c>
      <c r="AMQ163" t="s">
        <v>159</v>
      </c>
      <c r="AMT163" s="1">
        <v>38832</v>
      </c>
      <c r="AMU163" t="s">
        <v>163</v>
      </c>
      <c r="AMX163" s="1">
        <v>38748</v>
      </c>
      <c r="AMY163" t="s">
        <v>165</v>
      </c>
    </row>
    <row r="164" spans="8:1039" x14ac:dyDescent="0.2">
      <c r="H164" s="1">
        <v>38768</v>
      </c>
      <c r="I164" t="s">
        <v>164</v>
      </c>
      <c r="J164" s="1">
        <v>38743</v>
      </c>
      <c r="L164" s="1">
        <v>38743</v>
      </c>
      <c r="M164" t="s">
        <v>164</v>
      </c>
      <c r="P164" s="1">
        <v>38754</v>
      </c>
      <c r="Q164" t="s">
        <v>164</v>
      </c>
      <c r="T164" s="1">
        <v>38678</v>
      </c>
      <c r="U164" t="s">
        <v>164</v>
      </c>
      <c r="V164" s="1">
        <v>38930</v>
      </c>
      <c r="W164" t="s">
        <v>162</v>
      </c>
      <c r="X164" s="1">
        <v>38789</v>
      </c>
      <c r="Y164" t="s">
        <v>164</v>
      </c>
      <c r="Z164" s="1">
        <v>38743</v>
      </c>
      <c r="AA164" t="s">
        <v>164</v>
      </c>
      <c r="AB164" s="1">
        <v>38743</v>
      </c>
      <c r="AC164" t="s">
        <v>164</v>
      </c>
      <c r="AF164" s="1">
        <v>38656</v>
      </c>
      <c r="AG164" t="s">
        <v>166</v>
      </c>
      <c r="AJ164" s="1">
        <v>38762</v>
      </c>
      <c r="AK164" t="s">
        <v>164</v>
      </c>
      <c r="AN164" s="1">
        <v>38918</v>
      </c>
      <c r="AO164" t="s">
        <v>160</v>
      </c>
      <c r="AP164" s="1">
        <v>38778</v>
      </c>
      <c r="AQ164" t="s">
        <v>162</v>
      </c>
      <c r="AR164" s="1">
        <v>38930</v>
      </c>
      <c r="AS164" t="s">
        <v>160</v>
      </c>
      <c r="AV164" s="1">
        <v>38735</v>
      </c>
      <c r="AW164" t="s">
        <v>164</v>
      </c>
      <c r="AX164" s="1">
        <v>38742</v>
      </c>
      <c r="AY164" t="s">
        <v>164</v>
      </c>
      <c r="AZ164" s="1">
        <v>38737</v>
      </c>
      <c r="BA164" t="s">
        <v>164</v>
      </c>
      <c r="BB164" s="1">
        <v>38888</v>
      </c>
      <c r="BC164" t="s">
        <v>160</v>
      </c>
      <c r="BD164" s="1">
        <v>38741</v>
      </c>
      <c r="BE164" t="s">
        <v>164</v>
      </c>
      <c r="BH164" s="1">
        <v>38750</v>
      </c>
      <c r="BI164" t="s">
        <v>164</v>
      </c>
      <c r="BL164" s="1">
        <v>38833</v>
      </c>
      <c r="BM164" t="s">
        <v>162</v>
      </c>
      <c r="BN164" s="1">
        <v>38750</v>
      </c>
      <c r="BO164" t="s">
        <v>164</v>
      </c>
      <c r="BR164" s="1">
        <v>38789</v>
      </c>
      <c r="BS164" t="s">
        <v>164</v>
      </c>
      <c r="BT164" s="1">
        <v>38736</v>
      </c>
      <c r="BU164" t="s">
        <v>164</v>
      </c>
      <c r="BV164" s="1">
        <v>38756</v>
      </c>
      <c r="BW164" t="s">
        <v>164</v>
      </c>
      <c r="BX164" s="1">
        <v>38747</v>
      </c>
      <c r="BY164" t="s">
        <v>164</v>
      </c>
      <c r="BZ164" s="1">
        <v>38645</v>
      </c>
      <c r="CA164" t="s">
        <v>166</v>
      </c>
      <c r="CD164" s="1">
        <v>38737</v>
      </c>
      <c r="CE164" t="s">
        <v>164</v>
      </c>
      <c r="CH164" s="1">
        <v>38952</v>
      </c>
      <c r="CI164" t="s">
        <v>157</v>
      </c>
      <c r="CJ164" s="1">
        <v>38755</v>
      </c>
      <c r="CK164" t="s">
        <v>164</v>
      </c>
      <c r="CL164" s="1">
        <v>38754</v>
      </c>
      <c r="CM164" t="s">
        <v>164</v>
      </c>
      <c r="CN164" s="1">
        <v>38657</v>
      </c>
      <c r="CO164" t="s">
        <v>164</v>
      </c>
      <c r="CP164" s="1">
        <v>38803</v>
      </c>
      <c r="CQ164" t="s">
        <v>162</v>
      </c>
      <c r="CR164" s="1">
        <v>38652</v>
      </c>
      <c r="CS164" t="s">
        <v>166</v>
      </c>
      <c r="CT164" s="1">
        <v>38743</v>
      </c>
      <c r="CU164" t="s">
        <v>165</v>
      </c>
      <c r="CV164" s="1">
        <v>34173</v>
      </c>
      <c r="CW164" t="s">
        <v>484</v>
      </c>
      <c r="CX164" s="1">
        <v>38765</v>
      </c>
      <c r="CY164" t="s">
        <v>164</v>
      </c>
      <c r="CZ164" s="1">
        <v>38735</v>
      </c>
      <c r="DA164" t="s">
        <v>164</v>
      </c>
      <c r="DB164" s="1">
        <v>38742</v>
      </c>
      <c r="DC164" t="s">
        <v>164</v>
      </c>
      <c r="DD164" s="1">
        <v>38762</v>
      </c>
      <c r="DE164" t="s">
        <v>164</v>
      </c>
      <c r="DF164" s="1">
        <v>38743</v>
      </c>
      <c r="DG164" t="s">
        <v>164</v>
      </c>
      <c r="DJ164" s="1">
        <v>38743</v>
      </c>
      <c r="DK164" t="s">
        <v>164</v>
      </c>
      <c r="DL164" s="1">
        <v>38945</v>
      </c>
      <c r="DM164" t="s">
        <v>157</v>
      </c>
      <c r="DN164" s="1">
        <v>38764</v>
      </c>
      <c r="DO164" t="s">
        <v>164</v>
      </c>
      <c r="DP164" s="1">
        <v>38747</v>
      </c>
      <c r="DQ164" t="s">
        <v>164</v>
      </c>
      <c r="DR164" s="1">
        <v>38749</v>
      </c>
      <c r="DS164" t="s">
        <v>164</v>
      </c>
      <c r="DT164" s="1" t="s">
        <v>461</v>
      </c>
      <c r="DU164" t="s">
        <v>486</v>
      </c>
      <c r="DV164" s="1">
        <v>34101</v>
      </c>
      <c r="DW164" t="s">
        <v>485</v>
      </c>
      <c r="DX164" s="1">
        <v>38427</v>
      </c>
      <c r="DY164" t="s">
        <v>169</v>
      </c>
      <c r="EB164" s="1">
        <v>38741</v>
      </c>
      <c r="EC164" t="s">
        <v>164</v>
      </c>
      <c r="ED164" s="1">
        <v>38750</v>
      </c>
      <c r="EE164" t="s">
        <v>164</v>
      </c>
      <c r="EJ164" s="1">
        <v>38750</v>
      </c>
      <c r="EK164" t="s">
        <v>164</v>
      </c>
      <c r="EL164" s="1" t="s">
        <v>461</v>
      </c>
      <c r="EM164" t="s">
        <v>486</v>
      </c>
      <c r="EN164" s="1">
        <v>38742</v>
      </c>
      <c r="EO164" t="s">
        <v>164</v>
      </c>
      <c r="EP164" s="1">
        <v>38832</v>
      </c>
      <c r="EQ164" t="s">
        <v>160</v>
      </c>
      <c r="ER164" s="1">
        <v>38670</v>
      </c>
      <c r="ES164" t="s">
        <v>164</v>
      </c>
      <c r="EV164" s="1">
        <v>38743</v>
      </c>
      <c r="EW164" t="s">
        <v>164</v>
      </c>
      <c r="EZ164" s="1">
        <v>38665</v>
      </c>
      <c r="FA164" t="s">
        <v>166</v>
      </c>
      <c r="FB164" s="1">
        <v>38748</v>
      </c>
      <c r="FC164" t="s">
        <v>164</v>
      </c>
      <c r="FF164" s="1">
        <v>38939</v>
      </c>
      <c r="FG164" t="s">
        <v>157</v>
      </c>
      <c r="FH164" s="1">
        <v>38743</v>
      </c>
      <c r="FI164" t="s">
        <v>164</v>
      </c>
      <c r="FN164" s="1">
        <v>38771</v>
      </c>
      <c r="FO164" t="s">
        <v>164</v>
      </c>
      <c r="FP164" s="1">
        <v>38756</v>
      </c>
      <c r="FQ164" t="s">
        <v>164</v>
      </c>
      <c r="FT164" s="1">
        <v>38771</v>
      </c>
      <c r="FU164" t="s">
        <v>165</v>
      </c>
      <c r="FV164" s="1">
        <v>38748</v>
      </c>
      <c r="FW164" t="s">
        <v>164</v>
      </c>
      <c r="FX164" s="1">
        <v>38750</v>
      </c>
      <c r="FY164" t="s">
        <v>162</v>
      </c>
      <c r="GD164" s="1">
        <v>38744</v>
      </c>
      <c r="GE164" t="s">
        <v>164</v>
      </c>
      <c r="GF164" s="1">
        <v>38749</v>
      </c>
      <c r="GG164" t="s">
        <v>164</v>
      </c>
      <c r="GH164" s="1">
        <v>38657</v>
      </c>
      <c r="GI164" t="s">
        <v>166</v>
      </c>
      <c r="GJ164" s="1">
        <v>38666</v>
      </c>
      <c r="GK164" t="s">
        <v>166</v>
      </c>
      <c r="GL164" s="1">
        <v>38762</v>
      </c>
      <c r="GM164" t="s">
        <v>164</v>
      </c>
      <c r="GN164" s="1">
        <v>38811</v>
      </c>
      <c r="GO164" t="s">
        <v>164</v>
      </c>
      <c r="GP164" s="1">
        <v>38888</v>
      </c>
      <c r="GQ164" t="s">
        <v>160</v>
      </c>
      <c r="GR164" s="1">
        <v>38742</v>
      </c>
      <c r="GS164" t="s">
        <v>164</v>
      </c>
      <c r="GT164" s="1">
        <v>38931</v>
      </c>
      <c r="GU164" t="s">
        <v>160</v>
      </c>
      <c r="GV164" s="1">
        <v>38741</v>
      </c>
      <c r="GW164" t="s">
        <v>164</v>
      </c>
      <c r="GX164" s="1">
        <v>38734</v>
      </c>
      <c r="GY164" t="s">
        <v>164</v>
      </c>
      <c r="GZ164" s="1">
        <v>38736</v>
      </c>
      <c r="HA164" t="s">
        <v>164</v>
      </c>
      <c r="HB164" s="1">
        <v>38471</v>
      </c>
      <c r="HC164" t="s">
        <v>166</v>
      </c>
      <c r="HD164" s="1">
        <v>38741</v>
      </c>
      <c r="HE164" t="s">
        <v>164</v>
      </c>
      <c r="HF164" s="1">
        <v>38652</v>
      </c>
      <c r="HG164" t="s">
        <v>166</v>
      </c>
      <c r="HJ164" s="1">
        <v>38748</v>
      </c>
      <c r="HK164" t="s">
        <v>164</v>
      </c>
      <c r="HL164" s="1">
        <v>38749</v>
      </c>
      <c r="HM164" t="s">
        <v>164</v>
      </c>
      <c r="HR164" s="1">
        <v>38735</v>
      </c>
      <c r="HS164" t="s">
        <v>164</v>
      </c>
      <c r="HT164" s="1">
        <v>38743</v>
      </c>
      <c r="HU164" t="s">
        <v>164</v>
      </c>
      <c r="HV164" s="1">
        <v>38761</v>
      </c>
      <c r="HW164" t="s">
        <v>164</v>
      </c>
      <c r="HX164" s="1">
        <v>38756</v>
      </c>
      <c r="HY164" t="s">
        <v>164</v>
      </c>
      <c r="HZ164" s="1">
        <v>38750</v>
      </c>
      <c r="IA164" t="s">
        <v>164</v>
      </c>
      <c r="IB164" s="1" t="s">
        <v>461</v>
      </c>
      <c r="IC164" t="s">
        <v>486</v>
      </c>
      <c r="ID164" s="1">
        <v>38656</v>
      </c>
      <c r="IE164" t="s">
        <v>166</v>
      </c>
      <c r="IF164" s="1">
        <v>38817</v>
      </c>
      <c r="IG164" t="s">
        <v>162</v>
      </c>
      <c r="IH164" s="1">
        <v>38826</v>
      </c>
      <c r="II164" t="s">
        <v>162</v>
      </c>
      <c r="IJ164" s="1">
        <v>38742</v>
      </c>
      <c r="IK164" t="s">
        <v>164</v>
      </c>
      <c r="IL164" s="1">
        <v>38895</v>
      </c>
      <c r="IM164" t="s">
        <v>160</v>
      </c>
      <c r="IN164" s="1">
        <v>38832</v>
      </c>
      <c r="IO164" t="s">
        <v>162</v>
      </c>
      <c r="IP164" s="1">
        <v>38770</v>
      </c>
      <c r="IQ164" t="s">
        <v>164</v>
      </c>
      <c r="IR164" s="1">
        <v>38743</v>
      </c>
      <c r="IS164" t="s">
        <v>164</v>
      </c>
      <c r="IT164" s="1">
        <v>38749</v>
      </c>
      <c r="IU164" t="s">
        <v>165</v>
      </c>
      <c r="IV164" s="1">
        <v>38849</v>
      </c>
      <c r="IW164" t="s">
        <v>162</v>
      </c>
      <c r="IX164" s="1">
        <v>38432</v>
      </c>
      <c r="IY164" t="s">
        <v>166</v>
      </c>
      <c r="IZ164" s="1">
        <v>38650</v>
      </c>
      <c r="JA164" t="s">
        <v>166</v>
      </c>
      <c r="JD164" s="1">
        <v>38749</v>
      </c>
      <c r="JE164" t="s">
        <v>164</v>
      </c>
      <c r="JF164" s="1">
        <v>38741</v>
      </c>
      <c r="JG164" t="s">
        <v>164</v>
      </c>
      <c r="JJ164" s="1">
        <v>38747</v>
      </c>
      <c r="JK164" t="s">
        <v>164</v>
      </c>
      <c r="JL164" s="1">
        <v>38798</v>
      </c>
      <c r="JM164" t="s">
        <v>162</v>
      </c>
      <c r="JN164" s="1">
        <v>38756</v>
      </c>
      <c r="JO164" t="s">
        <v>164</v>
      </c>
      <c r="JP164" s="1">
        <v>38735</v>
      </c>
      <c r="JQ164" t="s">
        <v>164</v>
      </c>
      <c r="JR164" s="1">
        <v>38748</v>
      </c>
      <c r="JS164" t="s">
        <v>164</v>
      </c>
      <c r="JT164" s="1">
        <v>38743</v>
      </c>
      <c r="JU164" t="s">
        <v>164</v>
      </c>
      <c r="JV164" s="1">
        <v>38754</v>
      </c>
      <c r="JW164" t="s">
        <v>164</v>
      </c>
      <c r="JX164" s="1">
        <v>38777</v>
      </c>
      <c r="JY164" t="s">
        <v>162</v>
      </c>
      <c r="JZ164" s="1">
        <v>38741</v>
      </c>
      <c r="KA164" t="s">
        <v>164</v>
      </c>
      <c r="KB164" s="1">
        <v>38775</v>
      </c>
      <c r="KC164" t="s">
        <v>164</v>
      </c>
      <c r="KD164" s="1">
        <v>38652</v>
      </c>
      <c r="KE164" t="s">
        <v>166</v>
      </c>
      <c r="KF164" s="1">
        <v>34073</v>
      </c>
      <c r="KG164" t="s">
        <v>485</v>
      </c>
      <c r="KH164" s="1">
        <v>38741</v>
      </c>
      <c r="KI164" t="s">
        <v>164</v>
      </c>
      <c r="KL164" s="1">
        <v>38763</v>
      </c>
      <c r="KM164" t="s">
        <v>163</v>
      </c>
      <c r="KN164" s="1">
        <v>38743</v>
      </c>
      <c r="KO164" t="s">
        <v>164</v>
      </c>
      <c r="KP164" s="1">
        <v>38651</v>
      </c>
      <c r="KQ164" t="s">
        <v>166</v>
      </c>
      <c r="KR164" s="1">
        <v>38742</v>
      </c>
      <c r="KS164" t="s">
        <v>164</v>
      </c>
      <c r="KT164" s="1">
        <v>38825</v>
      </c>
      <c r="KU164" t="s">
        <v>162</v>
      </c>
      <c r="KV164" s="1">
        <v>38889</v>
      </c>
      <c r="KW164" t="s">
        <v>160</v>
      </c>
      <c r="KX164" s="1">
        <v>38743</v>
      </c>
      <c r="KY164" t="s">
        <v>164</v>
      </c>
      <c r="KZ164" s="1">
        <v>38826</v>
      </c>
      <c r="LA164" t="s">
        <v>162</v>
      </c>
      <c r="LB164" s="1">
        <v>38651</v>
      </c>
      <c r="LC164" t="s">
        <v>166</v>
      </c>
      <c r="LD164" s="1">
        <v>38771</v>
      </c>
      <c r="LE164" t="s">
        <v>164</v>
      </c>
      <c r="LF164" s="1">
        <v>38946</v>
      </c>
      <c r="LG164" t="s">
        <v>157</v>
      </c>
      <c r="LH164" s="1">
        <v>38756</v>
      </c>
      <c r="LI164" t="s">
        <v>164</v>
      </c>
      <c r="LJ164" s="1">
        <v>33997</v>
      </c>
      <c r="LK164" t="s">
        <v>485</v>
      </c>
      <c r="LP164" s="1">
        <v>38833</v>
      </c>
      <c r="LQ164" t="s">
        <v>162</v>
      </c>
      <c r="LR164" s="1">
        <v>38651</v>
      </c>
      <c r="LS164" t="s">
        <v>166</v>
      </c>
      <c r="LV164" s="1" t="s">
        <v>461</v>
      </c>
      <c r="LW164" t="s">
        <v>487</v>
      </c>
      <c r="MD164" s="1">
        <v>38660</v>
      </c>
      <c r="ME164" t="s">
        <v>166</v>
      </c>
      <c r="MF164" s="1">
        <v>38741</v>
      </c>
      <c r="MG164" t="s">
        <v>164</v>
      </c>
      <c r="MH164" s="1">
        <v>38649</v>
      </c>
      <c r="MI164" t="s">
        <v>166</v>
      </c>
      <c r="MJ164" s="1">
        <v>38386</v>
      </c>
      <c r="MK164" t="s">
        <v>166</v>
      </c>
      <c r="MN164" s="1">
        <v>38740</v>
      </c>
      <c r="MO164" t="s">
        <v>164</v>
      </c>
      <c r="MP164" s="1">
        <v>38911</v>
      </c>
      <c r="MQ164" t="s">
        <v>160</v>
      </c>
      <c r="MV164" s="1">
        <v>38742</v>
      </c>
      <c r="MW164" t="s">
        <v>164</v>
      </c>
      <c r="MZ164" s="1">
        <v>38672</v>
      </c>
      <c r="NA164" t="s">
        <v>164</v>
      </c>
      <c r="NB164" s="1">
        <v>38652</v>
      </c>
      <c r="NC164" t="s">
        <v>166</v>
      </c>
      <c r="ND164" s="1">
        <v>38757</v>
      </c>
      <c r="NE164" t="s">
        <v>164</v>
      </c>
      <c r="NF164" s="1">
        <v>38846</v>
      </c>
      <c r="NG164" t="s">
        <v>160</v>
      </c>
      <c r="NH164" s="1">
        <v>38651</v>
      </c>
      <c r="NI164" t="s">
        <v>166</v>
      </c>
      <c r="NJ164" s="1">
        <v>38744</v>
      </c>
      <c r="NK164" t="s">
        <v>164</v>
      </c>
      <c r="NL164" s="1">
        <v>38755</v>
      </c>
      <c r="NM164" t="s">
        <v>164</v>
      </c>
      <c r="NN164" s="1">
        <v>38797</v>
      </c>
      <c r="NO164" t="s">
        <v>163</v>
      </c>
      <c r="NP164" s="1">
        <v>38750</v>
      </c>
      <c r="NQ164" t="s">
        <v>164</v>
      </c>
      <c r="NR164" s="1">
        <v>38665</v>
      </c>
      <c r="NS164" t="s">
        <v>166</v>
      </c>
      <c r="NT164" s="1">
        <v>38651</v>
      </c>
      <c r="NU164" t="s">
        <v>166</v>
      </c>
      <c r="NV164" s="1">
        <v>38765</v>
      </c>
      <c r="NW164" t="s">
        <v>164</v>
      </c>
      <c r="NX164" s="1">
        <v>38750</v>
      </c>
      <c r="NY164" t="s">
        <v>164</v>
      </c>
      <c r="NZ164" s="1">
        <v>38743</v>
      </c>
      <c r="OA164" t="s">
        <v>164</v>
      </c>
      <c r="OB164" s="1">
        <v>38758</v>
      </c>
      <c r="OC164" t="s">
        <v>164</v>
      </c>
      <c r="OD164" s="1">
        <v>38771</v>
      </c>
      <c r="OE164" t="s">
        <v>164</v>
      </c>
      <c r="OF164" s="1">
        <v>38670</v>
      </c>
      <c r="OG164" t="s">
        <v>164</v>
      </c>
      <c r="OH164" s="1">
        <v>38778</v>
      </c>
      <c r="OI164" t="s">
        <v>164</v>
      </c>
      <c r="OJ164" s="1">
        <v>38743</v>
      </c>
      <c r="OK164" t="s">
        <v>164</v>
      </c>
      <c r="OL164" s="1">
        <v>38743</v>
      </c>
      <c r="OM164" t="s">
        <v>164</v>
      </c>
      <c r="ON164" s="1">
        <v>38757</v>
      </c>
      <c r="OO164" t="s">
        <v>164</v>
      </c>
      <c r="OP164" s="1">
        <v>38743</v>
      </c>
      <c r="OQ164" t="s">
        <v>164</v>
      </c>
      <c r="OT164" s="1">
        <v>38939</v>
      </c>
      <c r="OU164" t="s">
        <v>157</v>
      </c>
      <c r="OV164" s="1">
        <v>38750</v>
      </c>
      <c r="OW164" t="s">
        <v>164</v>
      </c>
      <c r="OX164" s="1">
        <v>38750</v>
      </c>
      <c r="OY164" t="s">
        <v>164</v>
      </c>
      <c r="OZ164" s="1">
        <v>38737</v>
      </c>
      <c r="PA164" t="s">
        <v>164</v>
      </c>
      <c r="PB164" s="1">
        <v>38442</v>
      </c>
      <c r="PC164" t="s">
        <v>166</v>
      </c>
      <c r="PD164" s="1">
        <v>38748</v>
      </c>
      <c r="PE164" t="s">
        <v>164</v>
      </c>
      <c r="PF164" s="1">
        <v>38734</v>
      </c>
      <c r="PG164" t="s">
        <v>164</v>
      </c>
      <c r="PH164" s="1">
        <v>38925</v>
      </c>
      <c r="PI164" t="s">
        <v>160</v>
      </c>
      <c r="PJ164" s="1">
        <v>38763</v>
      </c>
      <c r="PK164" t="s">
        <v>164</v>
      </c>
      <c r="PL164" s="1">
        <v>38756</v>
      </c>
      <c r="PM164" t="s">
        <v>164</v>
      </c>
      <c r="PR164" s="1" t="s">
        <v>461</v>
      </c>
      <c r="PS164" t="s">
        <v>486</v>
      </c>
      <c r="PT164" s="1">
        <v>38980</v>
      </c>
      <c r="PU164" t="s">
        <v>157</v>
      </c>
      <c r="PV164" s="1">
        <v>38747</v>
      </c>
      <c r="PW164" t="s">
        <v>164</v>
      </c>
      <c r="PX164" s="1">
        <v>38743</v>
      </c>
      <c r="PY164" t="s">
        <v>164</v>
      </c>
      <c r="PZ164" s="1">
        <v>38764</v>
      </c>
      <c r="QA164" t="s">
        <v>164</v>
      </c>
      <c r="QB164" s="1">
        <v>38897</v>
      </c>
      <c r="QC164" t="s">
        <v>160</v>
      </c>
      <c r="QD164" s="1">
        <v>38754</v>
      </c>
      <c r="QE164" t="s">
        <v>165</v>
      </c>
      <c r="QF164" s="1">
        <v>38776</v>
      </c>
      <c r="QG164" t="s">
        <v>164</v>
      </c>
      <c r="QH164" s="1">
        <v>34038</v>
      </c>
      <c r="QI164" t="s">
        <v>486</v>
      </c>
      <c r="QN164" s="1">
        <v>38804</v>
      </c>
      <c r="QO164" t="s">
        <v>162</v>
      </c>
      <c r="QP164" s="1">
        <v>38754</v>
      </c>
      <c r="QQ164" t="s">
        <v>164</v>
      </c>
      <c r="QR164" s="1">
        <v>38743</v>
      </c>
      <c r="QS164" t="s">
        <v>164</v>
      </c>
      <c r="QT164" s="1">
        <v>38742</v>
      </c>
      <c r="QU164" t="s">
        <v>164</v>
      </c>
      <c r="QV164" s="1">
        <v>38776</v>
      </c>
      <c r="QW164" t="s">
        <v>164</v>
      </c>
      <c r="QX164" s="1">
        <v>38792</v>
      </c>
      <c r="QY164" t="s">
        <v>164</v>
      </c>
      <c r="QZ164" s="1">
        <v>38744</v>
      </c>
      <c r="RA164" t="s">
        <v>164</v>
      </c>
      <c r="RB164" s="1">
        <v>38862</v>
      </c>
      <c r="RC164" t="s">
        <v>160</v>
      </c>
      <c r="RH164" s="1">
        <v>38748</v>
      </c>
      <c r="RI164" t="s">
        <v>164</v>
      </c>
      <c r="RJ164" s="1">
        <v>38932</v>
      </c>
      <c r="RK164" t="s">
        <v>160</v>
      </c>
      <c r="RN164" s="1">
        <v>38734</v>
      </c>
      <c r="RO164" t="s">
        <v>164</v>
      </c>
      <c r="RP164" s="1">
        <v>34003</v>
      </c>
      <c r="RQ164" t="s">
        <v>487</v>
      </c>
      <c r="RR164" s="1">
        <v>38657</v>
      </c>
      <c r="RS164" t="s">
        <v>166</v>
      </c>
      <c r="RZ164" s="1">
        <v>38636</v>
      </c>
      <c r="SA164" t="s">
        <v>166</v>
      </c>
      <c r="SH164" s="1">
        <v>38744</v>
      </c>
      <c r="SI164" t="s">
        <v>164</v>
      </c>
      <c r="SJ164" s="1">
        <v>38657</v>
      </c>
      <c r="SK164" t="s">
        <v>166</v>
      </c>
      <c r="SL164" s="1">
        <v>38742</v>
      </c>
      <c r="SM164" t="s">
        <v>164</v>
      </c>
      <c r="SN164" s="1">
        <v>38861</v>
      </c>
      <c r="SO164" t="s">
        <v>160</v>
      </c>
      <c r="SP164" s="1">
        <v>38946</v>
      </c>
      <c r="SQ164" t="s">
        <v>157</v>
      </c>
      <c r="SR164" s="1">
        <v>38737</v>
      </c>
      <c r="SS164" t="s">
        <v>164</v>
      </c>
      <c r="ST164" s="1">
        <v>38740</v>
      </c>
      <c r="SU164" t="s">
        <v>164</v>
      </c>
      <c r="SV164" s="1">
        <v>38750</v>
      </c>
      <c r="SW164" t="s">
        <v>164</v>
      </c>
      <c r="SX164" s="1">
        <v>38789</v>
      </c>
      <c r="SY164" t="s">
        <v>164</v>
      </c>
      <c r="SZ164" s="1">
        <v>38743</v>
      </c>
      <c r="TA164" t="s">
        <v>164</v>
      </c>
      <c r="TD164" s="1">
        <v>38765</v>
      </c>
      <c r="TE164" t="s">
        <v>164</v>
      </c>
      <c r="TH164" s="1">
        <v>38650</v>
      </c>
      <c r="TI164" t="s">
        <v>166</v>
      </c>
      <c r="TJ164" s="1">
        <v>38736</v>
      </c>
      <c r="TK164" t="s">
        <v>164</v>
      </c>
      <c r="TP164" s="1">
        <v>38659</v>
      </c>
      <c r="TQ164" t="s">
        <v>164</v>
      </c>
      <c r="TR164" s="1">
        <v>38735</v>
      </c>
      <c r="TS164" t="s">
        <v>164</v>
      </c>
      <c r="TT164" s="1">
        <v>38748</v>
      </c>
      <c r="TU164" t="s">
        <v>164</v>
      </c>
      <c r="TV164" s="1">
        <v>38736</v>
      </c>
      <c r="TW164" t="s">
        <v>164</v>
      </c>
      <c r="TZ164" s="1">
        <v>38740</v>
      </c>
      <c r="UA164" t="s">
        <v>164</v>
      </c>
      <c r="UD164" s="1">
        <v>38950</v>
      </c>
      <c r="UE164" t="s">
        <v>157</v>
      </c>
      <c r="UF164" s="1">
        <v>33988</v>
      </c>
      <c r="UG164" t="s">
        <v>486</v>
      </c>
      <c r="UH164" s="1">
        <v>38744</v>
      </c>
      <c r="UI164" t="s">
        <v>165</v>
      </c>
      <c r="UJ164" s="1">
        <v>38771</v>
      </c>
      <c r="UK164" t="s">
        <v>164</v>
      </c>
      <c r="UL164" s="1">
        <v>38737</v>
      </c>
      <c r="UM164" t="s">
        <v>164</v>
      </c>
      <c r="UN164" s="1">
        <v>38826</v>
      </c>
      <c r="UO164" t="s">
        <v>163</v>
      </c>
      <c r="UP164" s="1">
        <v>38749</v>
      </c>
      <c r="UQ164" t="s">
        <v>164</v>
      </c>
      <c r="UV164" s="1">
        <v>34177</v>
      </c>
      <c r="UW164" t="s">
        <v>484</v>
      </c>
      <c r="UX164" s="1">
        <v>38890</v>
      </c>
      <c r="UY164" t="s">
        <v>160</v>
      </c>
      <c r="VB164" s="1">
        <v>38777</v>
      </c>
      <c r="VC164" t="s">
        <v>164</v>
      </c>
      <c r="VD164" s="1">
        <v>38944</v>
      </c>
      <c r="VE164" t="s">
        <v>157</v>
      </c>
      <c r="VF164" s="1">
        <v>38749</v>
      </c>
      <c r="VG164" t="s">
        <v>164</v>
      </c>
      <c r="VH164" s="1">
        <v>38659</v>
      </c>
      <c r="VI164" t="s">
        <v>166</v>
      </c>
      <c r="VJ164" s="1">
        <v>38840</v>
      </c>
      <c r="VK164" t="s">
        <v>160</v>
      </c>
      <c r="VL164" s="1">
        <v>38931</v>
      </c>
      <c r="VM164" t="s">
        <v>160</v>
      </c>
      <c r="VP164" s="1">
        <v>38917</v>
      </c>
      <c r="VQ164" t="s">
        <v>160</v>
      </c>
      <c r="VR164" s="1">
        <v>38741</v>
      </c>
      <c r="VS164" t="s">
        <v>164</v>
      </c>
      <c r="VT164" s="1">
        <v>38747</v>
      </c>
      <c r="VU164" t="s">
        <v>164</v>
      </c>
      <c r="VV164" s="1">
        <v>39307</v>
      </c>
      <c r="VW164" t="s">
        <v>160</v>
      </c>
      <c r="VZ164" s="1">
        <v>38761</v>
      </c>
      <c r="WA164" t="s">
        <v>165</v>
      </c>
      <c r="WB164" s="1">
        <v>38972</v>
      </c>
      <c r="WC164" t="s">
        <v>157</v>
      </c>
      <c r="WD164" s="1">
        <v>38651</v>
      </c>
      <c r="WE164" t="s">
        <v>166</v>
      </c>
      <c r="WH164" s="1">
        <v>38775</v>
      </c>
      <c r="WI164" t="s">
        <v>164</v>
      </c>
      <c r="WJ164" s="1">
        <v>38769</v>
      </c>
      <c r="WK164" t="s">
        <v>164</v>
      </c>
      <c r="WN164" s="1" t="s">
        <v>461</v>
      </c>
      <c r="WO164" t="s">
        <v>486</v>
      </c>
      <c r="WP164" s="1">
        <v>38651</v>
      </c>
      <c r="WQ164" t="s">
        <v>166</v>
      </c>
      <c r="WR164" s="1">
        <v>38737</v>
      </c>
      <c r="WS164" t="s">
        <v>164</v>
      </c>
      <c r="WT164" s="1">
        <v>38750</v>
      </c>
      <c r="WU164" t="s">
        <v>164</v>
      </c>
      <c r="WV164" s="1">
        <v>38918</v>
      </c>
      <c r="WW164" t="s">
        <v>162</v>
      </c>
      <c r="WZ164" s="1">
        <v>38734</v>
      </c>
      <c r="XA164" t="s">
        <v>164</v>
      </c>
      <c r="XB164" s="1">
        <v>38764</v>
      </c>
      <c r="XC164" t="s">
        <v>164</v>
      </c>
      <c r="XD164" s="1">
        <v>38728</v>
      </c>
      <c r="XE164" t="s">
        <v>164</v>
      </c>
      <c r="XF164" s="1">
        <v>38659</v>
      </c>
      <c r="XG164" t="s">
        <v>166</v>
      </c>
      <c r="XH164" s="1">
        <v>38737</v>
      </c>
      <c r="XI164" t="s">
        <v>164</v>
      </c>
      <c r="XJ164" s="1">
        <v>38763</v>
      </c>
      <c r="XK164" t="s">
        <v>164</v>
      </c>
      <c r="XL164" s="1">
        <v>33983</v>
      </c>
      <c r="XM164" t="s">
        <v>485</v>
      </c>
      <c r="XN164" s="1">
        <v>38749</v>
      </c>
      <c r="XO164" t="s">
        <v>164</v>
      </c>
      <c r="XP164" s="1">
        <v>38650</v>
      </c>
      <c r="XQ164" t="s">
        <v>166</v>
      </c>
      <c r="XR164" s="1">
        <v>38754</v>
      </c>
      <c r="XS164" t="s">
        <v>163</v>
      </c>
      <c r="XV164" s="1">
        <v>38754</v>
      </c>
      <c r="XW164" t="s">
        <v>164</v>
      </c>
      <c r="XX164" s="1">
        <v>38763</v>
      </c>
      <c r="XY164" t="s">
        <v>164</v>
      </c>
      <c r="XZ164" s="1">
        <v>38740</v>
      </c>
      <c r="YA164" t="s">
        <v>164</v>
      </c>
      <c r="YB164" s="1">
        <v>38736</v>
      </c>
      <c r="YC164" t="s">
        <v>164</v>
      </c>
      <c r="YF164" s="1">
        <v>38735</v>
      </c>
      <c r="YG164" t="s">
        <v>164</v>
      </c>
      <c r="YH164" s="1">
        <v>38755</v>
      </c>
      <c r="YI164" t="s">
        <v>164</v>
      </c>
      <c r="YJ164" s="1">
        <v>38944</v>
      </c>
      <c r="YK164" t="s">
        <v>157</v>
      </c>
      <c r="YL164" s="1">
        <v>38743</v>
      </c>
      <c r="YM164" t="s">
        <v>164</v>
      </c>
      <c r="YN164" s="1">
        <v>38945</v>
      </c>
      <c r="YO164" t="s">
        <v>160</v>
      </c>
      <c r="YP164" s="1">
        <v>39379</v>
      </c>
      <c r="YQ164" t="s">
        <v>156</v>
      </c>
      <c r="YR164" s="1">
        <v>38827</v>
      </c>
      <c r="YS164" t="s">
        <v>163</v>
      </c>
      <c r="YT164" s="1">
        <v>38744</v>
      </c>
      <c r="YU164" t="s">
        <v>164</v>
      </c>
      <c r="YV164" s="1">
        <v>38300</v>
      </c>
      <c r="YW164" t="s">
        <v>171</v>
      </c>
      <c r="YX164" s="1">
        <v>38748</v>
      </c>
      <c r="YY164" t="s">
        <v>164</v>
      </c>
      <c r="YZ164" s="1">
        <v>38755</v>
      </c>
      <c r="ZA164" t="s">
        <v>164</v>
      </c>
      <c r="ZB164" s="1">
        <v>38798</v>
      </c>
      <c r="ZC164" t="s">
        <v>163</v>
      </c>
      <c r="ZD164" s="1">
        <v>38735</v>
      </c>
      <c r="ZE164" t="s">
        <v>164</v>
      </c>
      <c r="ZF164" s="1">
        <v>38757</v>
      </c>
      <c r="ZG164" t="s">
        <v>164</v>
      </c>
      <c r="ZH164" s="1">
        <v>38743</v>
      </c>
      <c r="ZI164" t="s">
        <v>164</v>
      </c>
      <c r="ZJ164" s="1">
        <v>38750</v>
      </c>
      <c r="ZK164" t="s">
        <v>164</v>
      </c>
      <c r="ZL164" s="1">
        <v>33909</v>
      </c>
      <c r="ZM164" t="s">
        <v>486</v>
      </c>
      <c r="ZN164" s="1">
        <v>38743</v>
      </c>
      <c r="ZO164" t="s">
        <v>164</v>
      </c>
      <c r="ZT164" s="1">
        <v>38798</v>
      </c>
      <c r="ZU164" t="s">
        <v>164</v>
      </c>
      <c r="ZV164" s="1">
        <v>38560</v>
      </c>
      <c r="ZW164" t="s">
        <v>164</v>
      </c>
      <c r="ZX164" s="1">
        <v>39190</v>
      </c>
      <c r="ZY164" t="s">
        <v>164</v>
      </c>
      <c r="AAB164" s="1">
        <v>38749</v>
      </c>
      <c r="AAC164" t="s">
        <v>164</v>
      </c>
      <c r="AAD164" s="1">
        <v>38833</v>
      </c>
      <c r="AAE164" t="s">
        <v>162</v>
      </c>
      <c r="AAF164" s="1">
        <v>33897</v>
      </c>
      <c r="AAG164" t="s">
        <v>485</v>
      </c>
      <c r="AAN164" s="1">
        <v>38757</v>
      </c>
      <c r="AAO164" t="s">
        <v>164</v>
      </c>
      <c r="AAP164" s="1">
        <v>38686</v>
      </c>
      <c r="AAQ164" t="s">
        <v>164</v>
      </c>
      <c r="AAR164" s="1">
        <v>38748</v>
      </c>
      <c r="AAS164" t="s">
        <v>164</v>
      </c>
      <c r="AAV164" s="1">
        <v>38742</v>
      </c>
      <c r="AAW164" t="s">
        <v>164</v>
      </c>
      <c r="AAX164" s="1">
        <v>38652</v>
      </c>
      <c r="AAY164" t="s">
        <v>166</v>
      </c>
      <c r="ABB164" s="1">
        <v>38743</v>
      </c>
      <c r="ABC164" t="s">
        <v>164</v>
      </c>
      <c r="ABF164" s="1">
        <v>38735</v>
      </c>
      <c r="ABG164" t="s">
        <v>164</v>
      </c>
      <c r="ABH164" s="1">
        <v>38748</v>
      </c>
      <c r="ABI164" t="s">
        <v>164</v>
      </c>
      <c r="ABJ164" s="1">
        <v>38658</v>
      </c>
      <c r="ABK164" t="s">
        <v>164</v>
      </c>
      <c r="ABN164" s="1">
        <v>38763</v>
      </c>
      <c r="ABO164" t="s">
        <v>164</v>
      </c>
      <c r="ABP164" s="1">
        <v>38784</v>
      </c>
      <c r="ABQ164" t="s">
        <v>164</v>
      </c>
      <c r="ABR164" s="1">
        <v>38741</v>
      </c>
      <c r="ABS164" t="s">
        <v>164</v>
      </c>
      <c r="ABV164" s="1">
        <v>38749</v>
      </c>
      <c r="ABW164" t="s">
        <v>164</v>
      </c>
      <c r="ABX164" s="1">
        <v>38824</v>
      </c>
      <c r="ABY164" t="s">
        <v>163</v>
      </c>
      <c r="ABZ164" s="1">
        <v>38741</v>
      </c>
      <c r="ACA164" t="s">
        <v>164</v>
      </c>
      <c r="ACB164" s="1">
        <v>38750</v>
      </c>
      <c r="ACC164" t="s">
        <v>164</v>
      </c>
      <c r="ACD164" s="1">
        <v>38772</v>
      </c>
      <c r="ACE164" t="s">
        <v>164</v>
      </c>
      <c r="ACF164" s="1">
        <v>38755</v>
      </c>
      <c r="ACG164" t="s">
        <v>164</v>
      </c>
      <c r="ACJ164" s="1">
        <v>39269</v>
      </c>
      <c r="ACK164" t="s">
        <v>159</v>
      </c>
      <c r="ACL164" s="1">
        <v>38972</v>
      </c>
      <c r="ACM164" t="s">
        <v>157</v>
      </c>
      <c r="ACN164" s="1">
        <v>38658</v>
      </c>
      <c r="ACO164" t="s">
        <v>166</v>
      </c>
      <c r="ACT164" s="1">
        <v>38741</v>
      </c>
      <c r="ACU164" t="s">
        <v>162</v>
      </c>
      <c r="ACV164" s="1" t="s">
        <v>461</v>
      </c>
      <c r="ACW164" t="s">
        <v>486</v>
      </c>
      <c r="ACX164" s="1">
        <v>38652</v>
      </c>
      <c r="ACY164" t="s">
        <v>166</v>
      </c>
      <c r="ACZ164" s="1">
        <v>38656</v>
      </c>
      <c r="ADA164" t="s">
        <v>166</v>
      </c>
      <c r="ADB164" s="1">
        <v>38792</v>
      </c>
      <c r="ADC164" t="s">
        <v>164</v>
      </c>
      <c r="ADD164" s="1">
        <v>38740</v>
      </c>
      <c r="ADE164" t="s">
        <v>164</v>
      </c>
      <c r="ADH164" s="1">
        <v>38650</v>
      </c>
      <c r="ADI164" t="s">
        <v>166</v>
      </c>
      <c r="ADJ164" s="1">
        <v>38701</v>
      </c>
      <c r="ADK164" t="s">
        <v>164</v>
      </c>
      <c r="ADN164" s="1">
        <v>38751</v>
      </c>
      <c r="ADO164" t="s">
        <v>164</v>
      </c>
      <c r="ADR164" s="1">
        <v>38946</v>
      </c>
      <c r="ADS164" t="s">
        <v>160</v>
      </c>
      <c r="ADV164" s="1">
        <v>38660</v>
      </c>
      <c r="ADW164" t="s">
        <v>166</v>
      </c>
      <c r="ADX164" s="1">
        <v>38659</v>
      </c>
      <c r="ADY164" t="s">
        <v>166</v>
      </c>
      <c r="ADZ164" s="1">
        <v>38749</v>
      </c>
      <c r="AEA164" t="s">
        <v>164</v>
      </c>
      <c r="AEB164" s="1">
        <v>38778</v>
      </c>
      <c r="AEC164" t="s">
        <v>164</v>
      </c>
      <c r="AED164" s="1">
        <v>38742</v>
      </c>
      <c r="AEE164" t="s">
        <v>164</v>
      </c>
      <c r="AEJ164" s="1">
        <v>38834</v>
      </c>
      <c r="AEK164" t="s">
        <v>162</v>
      </c>
      <c r="AEP164" s="1">
        <v>38657</v>
      </c>
      <c r="AEQ164" t="s">
        <v>166</v>
      </c>
      <c r="AER164" s="1">
        <v>38659</v>
      </c>
      <c r="AES164" t="s">
        <v>164</v>
      </c>
      <c r="AEV164" s="1">
        <v>38652</v>
      </c>
      <c r="AEW164" t="s">
        <v>166</v>
      </c>
      <c r="AEZ164" s="1">
        <v>38734</v>
      </c>
      <c r="AFA164" t="s">
        <v>164</v>
      </c>
      <c r="AFB164" s="1">
        <v>38736</v>
      </c>
      <c r="AFC164" t="s">
        <v>164</v>
      </c>
      <c r="AFD164" s="1">
        <v>38751</v>
      </c>
      <c r="AFE164" t="s">
        <v>164</v>
      </c>
      <c r="AFF164" s="1">
        <v>38981</v>
      </c>
      <c r="AFG164" t="s">
        <v>158</v>
      </c>
      <c r="AFJ164" s="1">
        <v>39035</v>
      </c>
      <c r="AFK164" t="s">
        <v>156</v>
      </c>
      <c r="AFL164" s="1">
        <v>38658</v>
      </c>
      <c r="AFM164" t="s">
        <v>166</v>
      </c>
      <c r="AFN164" s="1">
        <v>38741</v>
      </c>
      <c r="AFO164" t="s">
        <v>164</v>
      </c>
      <c r="AFP164" s="1">
        <v>38757</v>
      </c>
      <c r="AFQ164" t="s">
        <v>165</v>
      </c>
      <c r="AFR164" s="1">
        <v>38771</v>
      </c>
      <c r="AFS164" t="s">
        <v>164</v>
      </c>
      <c r="AFT164" s="1">
        <v>38896</v>
      </c>
      <c r="AFU164" t="s">
        <v>160</v>
      </c>
      <c r="AFV164" s="1">
        <v>38698</v>
      </c>
      <c r="AFW164" t="s">
        <v>164</v>
      </c>
      <c r="AFX164" s="1">
        <v>38663</v>
      </c>
      <c r="AFY164" t="s">
        <v>166</v>
      </c>
      <c r="AFZ164" s="1">
        <v>38775</v>
      </c>
      <c r="AGA164" t="s">
        <v>164</v>
      </c>
      <c r="AGD164" s="1">
        <v>34005</v>
      </c>
      <c r="AGE164" t="s">
        <v>485</v>
      </c>
      <c r="AGF164" s="1">
        <v>38736</v>
      </c>
      <c r="AGG164" t="s">
        <v>164</v>
      </c>
      <c r="AGH164" s="1">
        <v>38748</v>
      </c>
      <c r="AGI164" t="s">
        <v>164</v>
      </c>
      <c r="AGJ164" s="1">
        <v>38937</v>
      </c>
      <c r="AGK164" t="s">
        <v>160</v>
      </c>
      <c r="AGN164" s="1">
        <v>38742</v>
      </c>
      <c r="AGO164" t="s">
        <v>164</v>
      </c>
      <c r="AGP164" s="1">
        <v>38841</v>
      </c>
      <c r="AGQ164" t="s">
        <v>160</v>
      </c>
      <c r="AGR164" s="1">
        <v>38671</v>
      </c>
      <c r="AGS164" t="s">
        <v>164</v>
      </c>
      <c r="AGT164" s="1">
        <v>38735</v>
      </c>
      <c r="AGU164" t="s">
        <v>164</v>
      </c>
      <c r="AGV164" s="1">
        <v>38756</v>
      </c>
      <c r="AGW164" t="s">
        <v>164</v>
      </c>
      <c r="AGZ164" s="1">
        <v>38743</v>
      </c>
      <c r="AHA164" t="s">
        <v>164</v>
      </c>
      <c r="AHB164" s="1">
        <v>38743</v>
      </c>
      <c r="AHC164" t="s">
        <v>164</v>
      </c>
      <c r="AHD164" s="1">
        <v>38742</v>
      </c>
      <c r="AHE164" t="s">
        <v>164</v>
      </c>
      <c r="AHF164" s="1">
        <v>38945</v>
      </c>
      <c r="AHG164" t="s">
        <v>157</v>
      </c>
      <c r="AHH164" s="1">
        <v>38673</v>
      </c>
      <c r="AHI164" t="s">
        <v>164</v>
      </c>
      <c r="AHJ164" s="1">
        <v>39107</v>
      </c>
      <c r="AHK164" t="s">
        <v>160</v>
      </c>
      <c r="AHN164" s="1">
        <v>38762</v>
      </c>
      <c r="AHO164" t="s">
        <v>164</v>
      </c>
      <c r="AHP164" s="1">
        <v>39854</v>
      </c>
      <c r="AHQ164" t="s">
        <v>1372</v>
      </c>
      <c r="AHR164" s="1">
        <v>38755</v>
      </c>
      <c r="AHS164" t="s">
        <v>162</v>
      </c>
      <c r="AHV164" s="1">
        <v>39478</v>
      </c>
      <c r="AHW164" t="s">
        <v>155</v>
      </c>
      <c r="AHX164" s="1">
        <v>38754</v>
      </c>
      <c r="AHY164" t="s">
        <v>164</v>
      </c>
      <c r="AHZ164" s="1">
        <v>38644</v>
      </c>
      <c r="AIA164" t="s">
        <v>166</v>
      </c>
      <c r="AIB164" s="1">
        <v>38758</v>
      </c>
      <c r="AIC164" t="s">
        <v>164</v>
      </c>
      <c r="AID164" s="1">
        <v>38995</v>
      </c>
      <c r="AIE164" t="s">
        <v>157</v>
      </c>
      <c r="AIJ164" s="1">
        <v>38734</v>
      </c>
      <c r="AIK164" t="s">
        <v>164</v>
      </c>
      <c r="AIL164" s="1">
        <v>38706</v>
      </c>
      <c r="AIM164" t="s">
        <v>164</v>
      </c>
      <c r="AIN164" s="1">
        <v>38757</v>
      </c>
      <c r="AIO164" t="s">
        <v>164</v>
      </c>
      <c r="AIR164" s="1">
        <v>38658</v>
      </c>
      <c r="AIS164" t="s">
        <v>164</v>
      </c>
      <c r="AIT164" s="1">
        <v>38762</v>
      </c>
      <c r="AIU164" t="s">
        <v>164</v>
      </c>
      <c r="AIV164" s="1">
        <v>38748</v>
      </c>
      <c r="AIW164" t="s">
        <v>164</v>
      </c>
      <c r="AIX164" s="1">
        <v>38735</v>
      </c>
      <c r="AIY164" t="s">
        <v>164</v>
      </c>
      <c r="AIZ164" s="1">
        <v>38679</v>
      </c>
      <c r="AJA164" t="s">
        <v>164</v>
      </c>
      <c r="AJD164" s="1">
        <v>38743</v>
      </c>
      <c r="AJE164" t="s">
        <v>164</v>
      </c>
      <c r="AJF164" s="1">
        <v>38751</v>
      </c>
      <c r="AJG164" t="s">
        <v>164</v>
      </c>
      <c r="AJH164" s="1">
        <v>38952</v>
      </c>
      <c r="AJI164" t="s">
        <v>157</v>
      </c>
      <c r="AJJ164" s="1">
        <v>38702</v>
      </c>
      <c r="AJK164" t="s">
        <v>164</v>
      </c>
      <c r="AJL164" s="1">
        <v>38735</v>
      </c>
      <c r="AJM164" t="s">
        <v>164</v>
      </c>
      <c r="AJR164" s="1">
        <v>38650</v>
      </c>
      <c r="AJS164" t="s">
        <v>166</v>
      </c>
      <c r="AJT164" s="1">
        <v>38754</v>
      </c>
      <c r="AJU164" t="s">
        <v>164</v>
      </c>
      <c r="AJV164" s="1">
        <v>38652</v>
      </c>
      <c r="AJW164" t="s">
        <v>166</v>
      </c>
      <c r="AJX164" s="1">
        <v>38783</v>
      </c>
      <c r="AJY164" t="s">
        <v>164</v>
      </c>
      <c r="AKB164" s="1">
        <v>38631</v>
      </c>
      <c r="AKC164" t="s">
        <v>166</v>
      </c>
      <c r="AKD164" s="1">
        <v>38755</v>
      </c>
      <c r="AKE164" t="s">
        <v>164</v>
      </c>
      <c r="AKF164" s="1">
        <v>38736</v>
      </c>
      <c r="AKG164" t="s">
        <v>164</v>
      </c>
      <c r="AKJ164" s="1">
        <v>39197</v>
      </c>
      <c r="AKK164" t="s">
        <v>158</v>
      </c>
      <c r="AKN164" s="1">
        <v>38750</v>
      </c>
      <c r="AKO164" t="s">
        <v>164</v>
      </c>
      <c r="AKP164" s="1">
        <v>38960</v>
      </c>
      <c r="AKQ164" t="s">
        <v>157</v>
      </c>
      <c r="AKR164" s="1">
        <v>38765</v>
      </c>
      <c r="AKS164" t="s">
        <v>162</v>
      </c>
      <c r="AKT164" s="1">
        <v>38756</v>
      </c>
      <c r="AKU164" t="s">
        <v>164</v>
      </c>
      <c r="AKV164" s="1">
        <v>38945</v>
      </c>
      <c r="AKW164" t="s">
        <v>157</v>
      </c>
      <c r="AKX164" s="1">
        <v>38854</v>
      </c>
      <c r="AKY164" t="s">
        <v>161</v>
      </c>
      <c r="ALB164" s="1">
        <v>38659</v>
      </c>
      <c r="ALC164" t="s">
        <v>166</v>
      </c>
      <c r="ALD164" s="1">
        <v>38742</v>
      </c>
      <c r="ALE164" t="s">
        <v>164</v>
      </c>
      <c r="ALH164" s="1">
        <v>38925</v>
      </c>
      <c r="ALI164" t="s">
        <v>160</v>
      </c>
      <c r="ALN164" s="1">
        <v>38827</v>
      </c>
      <c r="ALO164" t="s">
        <v>162</v>
      </c>
      <c r="ALR164" s="1" t="s">
        <v>461</v>
      </c>
      <c r="ALS164" t="s">
        <v>487</v>
      </c>
      <c r="ALT164" s="1">
        <v>33899</v>
      </c>
      <c r="ALU164" t="s">
        <v>485</v>
      </c>
      <c r="ALV164" s="1">
        <v>38701</v>
      </c>
      <c r="ALW164" t="s">
        <v>164</v>
      </c>
      <c r="AMB164" s="1">
        <v>38468</v>
      </c>
      <c r="AMC164" t="s">
        <v>168</v>
      </c>
      <c r="AMD164" s="1">
        <v>38653</v>
      </c>
      <c r="AME164" t="s">
        <v>166</v>
      </c>
      <c r="AMF164" s="1">
        <v>39141</v>
      </c>
      <c r="AMG164" t="s">
        <v>160</v>
      </c>
      <c r="AMH164" s="1">
        <v>38792</v>
      </c>
      <c r="AMI164" t="s">
        <v>164</v>
      </c>
      <c r="AMJ164" s="1" t="s">
        <v>461</v>
      </c>
      <c r="AMK164" t="s">
        <v>486</v>
      </c>
      <c r="AML164" s="1">
        <v>38742</v>
      </c>
      <c r="AMM164" t="s">
        <v>164</v>
      </c>
      <c r="AMN164" s="1">
        <v>38736</v>
      </c>
      <c r="AMO164" t="s">
        <v>164</v>
      </c>
      <c r="AMP164" s="1">
        <v>38860</v>
      </c>
      <c r="AMQ164" t="s">
        <v>160</v>
      </c>
      <c r="AMT164" s="1">
        <v>38750</v>
      </c>
      <c r="AMU164" t="s">
        <v>164</v>
      </c>
      <c r="AMX164" s="1">
        <v>38660</v>
      </c>
      <c r="AMY164" t="s">
        <v>166</v>
      </c>
    </row>
    <row r="165" spans="8:1039" x14ac:dyDescent="0.2">
      <c r="H165" s="1">
        <v>38768</v>
      </c>
      <c r="I165" t="s">
        <v>165</v>
      </c>
      <c r="J165" s="1">
        <v>38743</v>
      </c>
      <c r="L165" s="1">
        <v>38743</v>
      </c>
      <c r="M165" t="s">
        <v>165</v>
      </c>
      <c r="P165" s="1">
        <v>38754</v>
      </c>
      <c r="Q165" t="s">
        <v>165</v>
      </c>
      <c r="T165" s="1">
        <v>38678</v>
      </c>
      <c r="U165" t="s">
        <v>165</v>
      </c>
      <c r="V165" s="1">
        <v>38834</v>
      </c>
      <c r="W165" t="s">
        <v>163</v>
      </c>
      <c r="X165" s="1">
        <v>38789</v>
      </c>
      <c r="Y165" t="s">
        <v>165</v>
      </c>
      <c r="Z165" s="1">
        <v>38743</v>
      </c>
      <c r="AA165" t="s">
        <v>165</v>
      </c>
      <c r="AB165" s="1">
        <v>38743</v>
      </c>
      <c r="AC165" t="s">
        <v>165</v>
      </c>
      <c r="AF165" s="1">
        <v>38561</v>
      </c>
      <c r="AG165" t="s">
        <v>167</v>
      </c>
      <c r="AJ165" s="1">
        <v>38762</v>
      </c>
      <c r="AK165" t="s">
        <v>165</v>
      </c>
      <c r="AN165" s="1">
        <v>38834</v>
      </c>
      <c r="AO165" t="s">
        <v>161</v>
      </c>
      <c r="AP165" s="1">
        <v>38694</v>
      </c>
      <c r="AQ165" t="s">
        <v>163</v>
      </c>
      <c r="AR165" s="1">
        <v>38825</v>
      </c>
      <c r="AS165" t="s">
        <v>161</v>
      </c>
      <c r="AV165" s="1">
        <v>38735</v>
      </c>
      <c r="AW165" t="s">
        <v>165</v>
      </c>
      <c r="AX165" s="1">
        <v>38742</v>
      </c>
      <c r="AY165" t="s">
        <v>165</v>
      </c>
      <c r="AZ165" s="1">
        <v>38737</v>
      </c>
      <c r="BA165" t="s">
        <v>165</v>
      </c>
      <c r="BB165" s="1">
        <v>38764</v>
      </c>
      <c r="BC165" t="s">
        <v>161</v>
      </c>
      <c r="BD165" s="1">
        <v>38741</v>
      </c>
      <c r="BE165" t="s">
        <v>165</v>
      </c>
      <c r="BH165" s="1">
        <v>38750</v>
      </c>
      <c r="BI165" t="s">
        <v>165</v>
      </c>
      <c r="BL165" s="1">
        <v>38742</v>
      </c>
      <c r="BM165" t="s">
        <v>163</v>
      </c>
      <c r="BN165" s="1">
        <v>38750</v>
      </c>
      <c r="BO165" t="s">
        <v>165</v>
      </c>
      <c r="BR165" s="1">
        <v>38789</v>
      </c>
      <c r="BS165" t="s">
        <v>165</v>
      </c>
      <c r="BT165" s="1">
        <v>38736</v>
      </c>
      <c r="BU165" t="s">
        <v>165</v>
      </c>
      <c r="BV165" s="1">
        <v>38756</v>
      </c>
      <c r="BW165" t="s">
        <v>165</v>
      </c>
      <c r="BX165" s="1">
        <v>38747</v>
      </c>
      <c r="BY165" t="s">
        <v>165</v>
      </c>
      <c r="BZ165" s="1">
        <v>38552</v>
      </c>
      <c r="CA165" t="s">
        <v>167</v>
      </c>
      <c r="CD165" s="1">
        <v>38737</v>
      </c>
      <c r="CE165" t="s">
        <v>165</v>
      </c>
      <c r="CH165" s="1">
        <v>38860</v>
      </c>
      <c r="CI165" t="s">
        <v>158</v>
      </c>
      <c r="CJ165" s="1">
        <v>38755</v>
      </c>
      <c r="CK165" t="s">
        <v>165</v>
      </c>
      <c r="CL165" s="1">
        <v>38754</v>
      </c>
      <c r="CM165" t="s">
        <v>165</v>
      </c>
      <c r="CN165" s="1">
        <v>38657</v>
      </c>
      <c r="CO165" t="s">
        <v>165</v>
      </c>
      <c r="CP165" s="1">
        <v>38720</v>
      </c>
      <c r="CQ165" t="s">
        <v>163</v>
      </c>
      <c r="CR165" s="1">
        <v>38561</v>
      </c>
      <c r="CS165" t="s">
        <v>167</v>
      </c>
      <c r="CT165" s="1">
        <v>38646</v>
      </c>
      <c r="CU165" t="s">
        <v>166</v>
      </c>
      <c r="CV165" s="1">
        <v>34080</v>
      </c>
      <c r="CW165" t="s">
        <v>485</v>
      </c>
      <c r="CX165" s="1">
        <v>38734</v>
      </c>
      <c r="CY165" t="s">
        <v>165</v>
      </c>
      <c r="CZ165" s="1">
        <v>38735</v>
      </c>
      <c r="DA165" t="s">
        <v>165</v>
      </c>
      <c r="DB165" s="1">
        <v>38742</v>
      </c>
      <c r="DC165" t="s">
        <v>165</v>
      </c>
      <c r="DD165" s="1">
        <v>38762</v>
      </c>
      <c r="DE165" t="s">
        <v>165</v>
      </c>
      <c r="DF165" s="1">
        <v>38743</v>
      </c>
      <c r="DG165" t="s">
        <v>165</v>
      </c>
      <c r="DJ165" s="1">
        <v>38743</v>
      </c>
      <c r="DK165" t="s">
        <v>165</v>
      </c>
      <c r="DL165" s="1">
        <v>38854</v>
      </c>
      <c r="DM165" t="s">
        <v>158</v>
      </c>
      <c r="DN165" s="1">
        <v>38764</v>
      </c>
      <c r="DO165" t="s">
        <v>165</v>
      </c>
      <c r="DP165" s="1">
        <v>38747</v>
      </c>
      <c r="DQ165" t="s">
        <v>165</v>
      </c>
      <c r="DR165" s="1">
        <v>38749</v>
      </c>
      <c r="DS165" t="s">
        <v>165</v>
      </c>
      <c r="DT165" s="1" t="s">
        <v>461</v>
      </c>
      <c r="DU165" t="s">
        <v>487</v>
      </c>
      <c r="DV165" s="1" t="s">
        <v>461</v>
      </c>
      <c r="DW165" t="s">
        <v>486</v>
      </c>
      <c r="DX165" s="1">
        <v>38427</v>
      </c>
      <c r="DY165" t="s">
        <v>170</v>
      </c>
      <c r="EB165" s="1">
        <v>38741</v>
      </c>
      <c r="EC165" t="s">
        <v>165</v>
      </c>
      <c r="ED165" s="1">
        <v>38750</v>
      </c>
      <c r="EE165" t="s">
        <v>165</v>
      </c>
      <c r="EJ165" s="1">
        <v>38750</v>
      </c>
      <c r="EK165" t="s">
        <v>165</v>
      </c>
      <c r="EL165" s="1" t="s">
        <v>461</v>
      </c>
      <c r="EM165" t="s">
        <v>487</v>
      </c>
      <c r="EN165" s="1">
        <v>38742</v>
      </c>
      <c r="EO165" t="s">
        <v>165</v>
      </c>
      <c r="EP165" s="1">
        <v>38736</v>
      </c>
      <c r="EQ165" t="s">
        <v>161</v>
      </c>
      <c r="ER165" s="1">
        <v>38670</v>
      </c>
      <c r="ES165" t="s">
        <v>165</v>
      </c>
      <c r="EV165" s="1">
        <v>38743</v>
      </c>
      <c r="EW165" t="s">
        <v>165</v>
      </c>
      <c r="EZ165" s="1">
        <v>38574</v>
      </c>
      <c r="FA165" t="s">
        <v>167</v>
      </c>
      <c r="FB165" s="1">
        <v>38748</v>
      </c>
      <c r="FC165" t="s">
        <v>165</v>
      </c>
      <c r="FF165" s="1">
        <v>38852</v>
      </c>
      <c r="FG165" t="s">
        <v>158</v>
      </c>
      <c r="FH165" s="1">
        <v>38743</v>
      </c>
      <c r="FI165" t="s">
        <v>165</v>
      </c>
      <c r="FN165" s="1">
        <v>38771</v>
      </c>
      <c r="FO165" t="s">
        <v>165</v>
      </c>
      <c r="FP165" s="1">
        <v>38756</v>
      </c>
      <c r="FQ165" t="s">
        <v>165</v>
      </c>
      <c r="FT165" s="1">
        <v>38646</v>
      </c>
      <c r="FU165" t="s">
        <v>166</v>
      </c>
      <c r="FV165" s="1">
        <v>38748</v>
      </c>
      <c r="FW165" t="s">
        <v>165</v>
      </c>
      <c r="FX165" s="1">
        <v>38659</v>
      </c>
      <c r="FY165" t="s">
        <v>163</v>
      </c>
      <c r="GD165" s="1">
        <v>38744</v>
      </c>
      <c r="GE165" t="s">
        <v>165</v>
      </c>
      <c r="GF165" s="1">
        <v>38749</v>
      </c>
      <c r="GG165" t="s">
        <v>165</v>
      </c>
      <c r="GH165" s="1">
        <v>38566</v>
      </c>
      <c r="GI165" t="s">
        <v>167</v>
      </c>
      <c r="GJ165" s="1">
        <v>38488</v>
      </c>
      <c r="GK165" t="s">
        <v>169</v>
      </c>
      <c r="GL165" s="1">
        <v>38762</v>
      </c>
      <c r="GM165" t="s">
        <v>165</v>
      </c>
      <c r="GN165" s="1">
        <v>38811</v>
      </c>
      <c r="GO165" t="s">
        <v>165</v>
      </c>
      <c r="GP165" s="1">
        <v>38797</v>
      </c>
      <c r="GQ165" t="s">
        <v>161</v>
      </c>
      <c r="GR165" s="1">
        <v>38742</v>
      </c>
      <c r="GS165" t="s">
        <v>165</v>
      </c>
      <c r="GT165" s="1">
        <v>38835</v>
      </c>
      <c r="GU165" t="s">
        <v>161</v>
      </c>
      <c r="GV165" s="1">
        <v>38741</v>
      </c>
      <c r="GW165" t="s">
        <v>165</v>
      </c>
      <c r="GX165" s="1">
        <v>38734</v>
      </c>
      <c r="GY165" t="s">
        <v>165</v>
      </c>
      <c r="GZ165" s="1">
        <v>38736</v>
      </c>
      <c r="HA165" t="s">
        <v>165</v>
      </c>
      <c r="HB165" s="1">
        <v>38380</v>
      </c>
      <c r="HC165" t="s">
        <v>167</v>
      </c>
      <c r="HD165" s="1">
        <v>38741</v>
      </c>
      <c r="HE165" t="s">
        <v>165</v>
      </c>
      <c r="HF165" s="1">
        <v>38561</v>
      </c>
      <c r="HG165" t="s">
        <v>167</v>
      </c>
      <c r="HJ165" s="1">
        <v>38748</v>
      </c>
      <c r="HK165" t="s">
        <v>165</v>
      </c>
      <c r="HL165" s="1">
        <v>38749</v>
      </c>
      <c r="HM165" t="s">
        <v>165</v>
      </c>
      <c r="HR165" s="1">
        <v>38735</v>
      </c>
      <c r="HS165" t="s">
        <v>165</v>
      </c>
      <c r="HT165" s="1">
        <v>38743</v>
      </c>
      <c r="HU165" t="s">
        <v>165</v>
      </c>
      <c r="HV165" s="1">
        <v>38761</v>
      </c>
      <c r="HW165" t="s">
        <v>165</v>
      </c>
      <c r="HX165" s="1">
        <v>38756</v>
      </c>
      <c r="HY165" t="s">
        <v>165</v>
      </c>
      <c r="HZ165" s="1">
        <v>38750</v>
      </c>
      <c r="IA165" t="s">
        <v>165</v>
      </c>
      <c r="IB165" s="1" t="s">
        <v>461</v>
      </c>
      <c r="IC165" t="s">
        <v>487</v>
      </c>
      <c r="ID165" s="1">
        <v>38561</v>
      </c>
      <c r="IE165" t="s">
        <v>167</v>
      </c>
      <c r="IF165" s="1">
        <v>38707</v>
      </c>
      <c r="IG165" t="s">
        <v>163</v>
      </c>
      <c r="IH165" s="1">
        <v>38742</v>
      </c>
      <c r="II165" t="s">
        <v>163</v>
      </c>
      <c r="IJ165" s="1">
        <v>38742</v>
      </c>
      <c r="IK165" t="s">
        <v>165</v>
      </c>
      <c r="IL165" s="1">
        <v>38797</v>
      </c>
      <c r="IM165" t="s">
        <v>161</v>
      </c>
      <c r="IN165" s="1">
        <v>38741</v>
      </c>
      <c r="IO165" t="s">
        <v>163</v>
      </c>
      <c r="IP165" s="1">
        <v>38770</v>
      </c>
      <c r="IQ165" t="s">
        <v>165</v>
      </c>
      <c r="IR165" s="1">
        <v>38743</v>
      </c>
      <c r="IS165" t="s">
        <v>165</v>
      </c>
      <c r="IT165" s="1">
        <v>38657</v>
      </c>
      <c r="IU165" t="s">
        <v>166</v>
      </c>
      <c r="IV165" s="1">
        <v>38749</v>
      </c>
      <c r="IW165" t="s">
        <v>163</v>
      </c>
      <c r="IX165" s="1">
        <v>38343</v>
      </c>
      <c r="IY165" t="s">
        <v>167</v>
      </c>
      <c r="IZ165" s="1">
        <v>38559</v>
      </c>
      <c r="JA165" t="s">
        <v>167</v>
      </c>
      <c r="JD165" s="1">
        <v>38749</v>
      </c>
      <c r="JE165" t="s">
        <v>165</v>
      </c>
      <c r="JF165" s="1">
        <v>38741</v>
      </c>
      <c r="JG165" t="s">
        <v>165</v>
      </c>
      <c r="JJ165" s="1">
        <v>38747</v>
      </c>
      <c r="JK165" t="s">
        <v>165</v>
      </c>
      <c r="JL165" s="1">
        <v>38706</v>
      </c>
      <c r="JM165" t="s">
        <v>163</v>
      </c>
      <c r="JN165" s="1">
        <v>38756</v>
      </c>
      <c r="JO165" t="s">
        <v>165</v>
      </c>
      <c r="JP165" s="1">
        <v>38735</v>
      </c>
      <c r="JQ165" t="s">
        <v>165</v>
      </c>
      <c r="JR165" s="1">
        <v>38748</v>
      </c>
      <c r="JS165" t="s">
        <v>165</v>
      </c>
      <c r="JT165" s="1">
        <v>38743</v>
      </c>
      <c r="JU165" t="s">
        <v>165</v>
      </c>
      <c r="JV165" s="1">
        <v>38754</v>
      </c>
      <c r="JW165" t="s">
        <v>165</v>
      </c>
      <c r="JX165" s="1">
        <v>38692</v>
      </c>
      <c r="JY165" t="s">
        <v>163</v>
      </c>
      <c r="JZ165" s="1">
        <v>38741</v>
      </c>
      <c r="KA165" t="s">
        <v>165</v>
      </c>
      <c r="KB165" s="1">
        <v>38775</v>
      </c>
      <c r="KC165" t="s">
        <v>165</v>
      </c>
      <c r="KD165" s="1">
        <v>38561</v>
      </c>
      <c r="KE165" t="s">
        <v>167</v>
      </c>
      <c r="KF165" s="1">
        <v>34016</v>
      </c>
      <c r="KG165" t="s">
        <v>486</v>
      </c>
      <c r="KH165" s="1">
        <v>38741</v>
      </c>
      <c r="KI165" t="s">
        <v>165</v>
      </c>
      <c r="KL165" s="1">
        <v>38672</v>
      </c>
      <c r="KM165" t="s">
        <v>164</v>
      </c>
      <c r="KN165" s="1">
        <v>38743</v>
      </c>
      <c r="KO165" t="s">
        <v>165</v>
      </c>
      <c r="KP165" s="1">
        <v>38560</v>
      </c>
      <c r="KQ165" t="s">
        <v>167</v>
      </c>
      <c r="KR165" s="1">
        <v>38742</v>
      </c>
      <c r="KS165" t="s">
        <v>165</v>
      </c>
      <c r="KT165" s="1">
        <v>38736</v>
      </c>
      <c r="KU165" t="s">
        <v>163</v>
      </c>
      <c r="KV165" s="1">
        <v>38798</v>
      </c>
      <c r="KW165" t="s">
        <v>161</v>
      </c>
      <c r="KX165" s="1">
        <v>38743</v>
      </c>
      <c r="KY165" t="s">
        <v>165</v>
      </c>
      <c r="KZ165" s="1">
        <v>38735</v>
      </c>
      <c r="LA165" t="s">
        <v>163</v>
      </c>
      <c r="LB165" s="1">
        <v>38560</v>
      </c>
      <c r="LC165" t="s">
        <v>167</v>
      </c>
      <c r="LD165" s="1">
        <v>38771</v>
      </c>
      <c r="LE165" t="s">
        <v>165</v>
      </c>
      <c r="LF165" s="1">
        <v>38855</v>
      </c>
      <c r="LG165" t="s">
        <v>158</v>
      </c>
      <c r="LH165" s="1">
        <v>38756</v>
      </c>
      <c r="LI165" t="s">
        <v>165</v>
      </c>
      <c r="LJ165" s="1" t="s">
        <v>461</v>
      </c>
      <c r="LK165" t="s">
        <v>486</v>
      </c>
      <c r="LP165" s="1">
        <v>38743</v>
      </c>
      <c r="LQ165" t="s">
        <v>163</v>
      </c>
      <c r="LR165" s="1">
        <v>38560</v>
      </c>
      <c r="LS165" t="s">
        <v>167</v>
      </c>
      <c r="LV165" s="1" t="s">
        <v>461</v>
      </c>
      <c r="LW165" t="s">
        <v>488</v>
      </c>
      <c r="MD165" s="1">
        <v>38565</v>
      </c>
      <c r="ME165" t="s">
        <v>167</v>
      </c>
      <c r="MF165" s="1">
        <v>38741</v>
      </c>
      <c r="MG165" t="s">
        <v>165</v>
      </c>
      <c r="MH165" s="1">
        <v>38559</v>
      </c>
      <c r="MI165" t="s">
        <v>167</v>
      </c>
      <c r="MJ165" s="1">
        <v>38288</v>
      </c>
      <c r="MK165" t="s">
        <v>167</v>
      </c>
      <c r="MN165" s="1">
        <v>38740</v>
      </c>
      <c r="MO165" t="s">
        <v>165</v>
      </c>
      <c r="MP165" s="1">
        <v>38792</v>
      </c>
      <c r="MQ165" t="s">
        <v>161</v>
      </c>
      <c r="MV165" s="1">
        <v>38742</v>
      </c>
      <c r="MW165" t="s">
        <v>165</v>
      </c>
      <c r="MZ165" s="1">
        <v>38672</v>
      </c>
      <c r="NA165" t="s">
        <v>165</v>
      </c>
      <c r="NB165" s="1">
        <v>38562</v>
      </c>
      <c r="NC165" t="s">
        <v>167</v>
      </c>
      <c r="ND165" s="1">
        <v>38757</v>
      </c>
      <c r="NE165" t="s">
        <v>165</v>
      </c>
      <c r="NF165" s="1">
        <v>38748</v>
      </c>
      <c r="NG165" t="s">
        <v>161</v>
      </c>
      <c r="NH165" s="1">
        <v>38561</v>
      </c>
      <c r="NI165" t="s">
        <v>167</v>
      </c>
      <c r="NJ165" s="1">
        <v>38744</v>
      </c>
      <c r="NK165" t="s">
        <v>165</v>
      </c>
      <c r="NL165" s="1">
        <v>38755</v>
      </c>
      <c r="NM165" t="s">
        <v>165</v>
      </c>
      <c r="NN165" s="1">
        <v>38742</v>
      </c>
      <c r="NO165" t="s">
        <v>164</v>
      </c>
      <c r="NP165" s="1">
        <v>38750</v>
      </c>
      <c r="NQ165" t="s">
        <v>165</v>
      </c>
      <c r="NR165" s="1">
        <v>38573</v>
      </c>
      <c r="NS165" t="s">
        <v>167</v>
      </c>
      <c r="NT165" s="1">
        <v>38560</v>
      </c>
      <c r="NU165" t="s">
        <v>167</v>
      </c>
      <c r="NV165" s="1">
        <v>38765</v>
      </c>
      <c r="NW165" t="s">
        <v>165</v>
      </c>
      <c r="NX165" s="1">
        <v>38750</v>
      </c>
      <c r="NY165" t="s">
        <v>165</v>
      </c>
      <c r="NZ165" s="1">
        <v>38743</v>
      </c>
      <c r="OA165" t="s">
        <v>165</v>
      </c>
      <c r="OB165" s="1">
        <v>38758</v>
      </c>
      <c r="OC165" t="s">
        <v>165</v>
      </c>
      <c r="OD165" s="1">
        <v>38771</v>
      </c>
      <c r="OE165" t="s">
        <v>165</v>
      </c>
      <c r="OF165" s="1">
        <v>38670</v>
      </c>
      <c r="OG165" t="s">
        <v>165</v>
      </c>
      <c r="OH165" s="1">
        <v>38778</v>
      </c>
      <c r="OI165" t="s">
        <v>165</v>
      </c>
      <c r="OJ165" s="1">
        <v>38743</v>
      </c>
      <c r="OK165" t="s">
        <v>165</v>
      </c>
      <c r="OL165" s="1">
        <v>38743</v>
      </c>
      <c r="OM165" t="s">
        <v>165</v>
      </c>
      <c r="ON165" s="1">
        <v>39121</v>
      </c>
      <c r="OO165" t="s">
        <v>165</v>
      </c>
      <c r="OP165" s="1">
        <v>38743</v>
      </c>
      <c r="OQ165" t="s">
        <v>165</v>
      </c>
      <c r="OT165" s="1">
        <v>38848</v>
      </c>
      <c r="OU165" t="s">
        <v>158</v>
      </c>
      <c r="OV165" s="1">
        <v>38750</v>
      </c>
      <c r="OW165" t="s">
        <v>165</v>
      </c>
      <c r="OX165" s="1">
        <v>38750</v>
      </c>
      <c r="OY165" t="s">
        <v>165</v>
      </c>
      <c r="OZ165" s="1">
        <v>38737</v>
      </c>
      <c r="PA165" t="s">
        <v>165</v>
      </c>
      <c r="PB165" s="1">
        <v>38358</v>
      </c>
      <c r="PC165" t="s">
        <v>167</v>
      </c>
      <c r="PD165" s="1">
        <v>38748</v>
      </c>
      <c r="PE165" t="s">
        <v>165</v>
      </c>
      <c r="PF165" s="1">
        <v>38734</v>
      </c>
      <c r="PG165" t="s">
        <v>165</v>
      </c>
      <c r="PH165" s="1">
        <v>38834</v>
      </c>
      <c r="PI165" t="s">
        <v>161</v>
      </c>
      <c r="PJ165" s="1">
        <v>38763</v>
      </c>
      <c r="PK165" t="s">
        <v>165</v>
      </c>
      <c r="PL165" s="1">
        <v>38756</v>
      </c>
      <c r="PM165" t="s">
        <v>165</v>
      </c>
      <c r="PR165" s="1" t="s">
        <v>461</v>
      </c>
      <c r="PS165" t="s">
        <v>487</v>
      </c>
      <c r="PT165" s="1">
        <v>38887</v>
      </c>
      <c r="PU165" t="s">
        <v>158</v>
      </c>
      <c r="PV165" s="1">
        <v>38747</v>
      </c>
      <c r="PW165" t="s">
        <v>165</v>
      </c>
      <c r="PX165" s="1">
        <v>38743</v>
      </c>
      <c r="PY165" t="s">
        <v>165</v>
      </c>
      <c r="PZ165" s="1">
        <v>38764</v>
      </c>
      <c r="QA165" t="s">
        <v>165</v>
      </c>
      <c r="QB165" s="1">
        <v>38799</v>
      </c>
      <c r="QC165" t="s">
        <v>161</v>
      </c>
      <c r="QD165" s="1">
        <v>38649</v>
      </c>
      <c r="QE165" t="s">
        <v>166</v>
      </c>
      <c r="QF165" s="1">
        <v>38776</v>
      </c>
      <c r="QG165" t="s">
        <v>165</v>
      </c>
      <c r="QH165" s="1">
        <v>34038</v>
      </c>
      <c r="QI165" t="s">
        <v>487</v>
      </c>
      <c r="QN165" s="1">
        <v>38722</v>
      </c>
      <c r="QO165" t="s">
        <v>163</v>
      </c>
      <c r="QP165" s="1">
        <v>38754</v>
      </c>
      <c r="QQ165" t="s">
        <v>165</v>
      </c>
      <c r="QR165" s="1">
        <v>38743</v>
      </c>
      <c r="QS165" t="s">
        <v>165</v>
      </c>
      <c r="QT165" s="1">
        <v>38742</v>
      </c>
      <c r="QU165" t="s">
        <v>165</v>
      </c>
      <c r="QV165" s="1">
        <v>38776</v>
      </c>
      <c r="QW165" t="s">
        <v>165</v>
      </c>
      <c r="QX165" s="1">
        <v>38792</v>
      </c>
      <c r="QY165" t="s">
        <v>165</v>
      </c>
      <c r="QZ165" s="1">
        <v>38744</v>
      </c>
      <c r="RA165" t="s">
        <v>165</v>
      </c>
      <c r="RB165" s="1">
        <v>38755</v>
      </c>
      <c r="RC165" t="s">
        <v>161</v>
      </c>
      <c r="RH165" s="1">
        <v>38748</v>
      </c>
      <c r="RI165" t="s">
        <v>165</v>
      </c>
      <c r="RJ165" s="1">
        <v>38834</v>
      </c>
      <c r="RK165" t="s">
        <v>161</v>
      </c>
      <c r="RN165" s="1">
        <v>38734</v>
      </c>
      <c r="RO165" t="s">
        <v>165</v>
      </c>
      <c r="RP165" s="1" t="s">
        <v>461</v>
      </c>
      <c r="RQ165" t="s">
        <v>488</v>
      </c>
      <c r="RR165" s="1">
        <v>38562</v>
      </c>
      <c r="RS165" t="s">
        <v>167</v>
      </c>
      <c r="RZ165" s="1">
        <v>38546</v>
      </c>
      <c r="SA165" t="s">
        <v>167</v>
      </c>
      <c r="SH165" s="1">
        <v>38744</v>
      </c>
      <c r="SI165" t="s">
        <v>165</v>
      </c>
      <c r="SJ165" s="1">
        <v>38565</v>
      </c>
      <c r="SK165" t="s">
        <v>167</v>
      </c>
      <c r="SL165" s="1">
        <v>38742</v>
      </c>
      <c r="SM165" t="s">
        <v>165</v>
      </c>
      <c r="SN165" s="1">
        <v>38763</v>
      </c>
      <c r="SO165" t="s">
        <v>161</v>
      </c>
      <c r="SP165" s="1">
        <v>38855</v>
      </c>
      <c r="SQ165" t="s">
        <v>158</v>
      </c>
      <c r="SR165" s="1">
        <v>38737</v>
      </c>
      <c r="SS165" t="s">
        <v>165</v>
      </c>
      <c r="ST165" s="1">
        <v>38740</v>
      </c>
      <c r="SU165" t="s">
        <v>165</v>
      </c>
      <c r="SV165" s="1">
        <v>38750</v>
      </c>
      <c r="SW165" t="s">
        <v>165</v>
      </c>
      <c r="SX165" s="1">
        <v>38789</v>
      </c>
      <c r="SY165" t="s">
        <v>169</v>
      </c>
      <c r="SZ165" s="1">
        <v>38743</v>
      </c>
      <c r="TA165" t="s">
        <v>165</v>
      </c>
      <c r="TD165" s="1">
        <v>38765</v>
      </c>
      <c r="TE165" t="s">
        <v>165</v>
      </c>
      <c r="TH165" s="1">
        <v>38554</v>
      </c>
      <c r="TI165" t="s">
        <v>167</v>
      </c>
      <c r="TJ165" s="1">
        <v>38736</v>
      </c>
      <c r="TK165" t="s">
        <v>165</v>
      </c>
      <c r="TP165" s="1">
        <v>38659</v>
      </c>
      <c r="TQ165" t="s">
        <v>165</v>
      </c>
      <c r="TR165" s="1">
        <v>38735</v>
      </c>
      <c r="TS165" t="s">
        <v>165</v>
      </c>
      <c r="TT165" s="1">
        <v>38748</v>
      </c>
      <c r="TU165" t="s">
        <v>165</v>
      </c>
      <c r="TV165" s="1">
        <v>38736</v>
      </c>
      <c r="TW165" t="s">
        <v>165</v>
      </c>
      <c r="TZ165" s="1">
        <v>38740</v>
      </c>
      <c r="UA165" t="s">
        <v>165</v>
      </c>
      <c r="UD165" s="1">
        <v>38859</v>
      </c>
      <c r="UE165" t="s">
        <v>158</v>
      </c>
      <c r="UF165" s="1">
        <v>33988</v>
      </c>
      <c r="UG165" t="s">
        <v>487</v>
      </c>
      <c r="UH165" s="1">
        <v>38651</v>
      </c>
      <c r="UI165" t="s">
        <v>166</v>
      </c>
      <c r="UJ165" s="1">
        <v>38771</v>
      </c>
      <c r="UK165" t="s">
        <v>165</v>
      </c>
      <c r="UL165" s="1">
        <v>38737</v>
      </c>
      <c r="UM165" t="s">
        <v>165</v>
      </c>
      <c r="UN165" s="1">
        <v>38736</v>
      </c>
      <c r="UO165" t="s">
        <v>164</v>
      </c>
      <c r="UP165" s="1">
        <v>38749</v>
      </c>
      <c r="UQ165" t="s">
        <v>165</v>
      </c>
      <c r="UV165" s="1" t="s">
        <v>461</v>
      </c>
      <c r="UW165" t="s">
        <v>486</v>
      </c>
      <c r="UX165" s="1">
        <v>38796</v>
      </c>
      <c r="UY165" t="s">
        <v>161</v>
      </c>
      <c r="VB165" s="1">
        <v>38777</v>
      </c>
      <c r="VC165" t="s">
        <v>165</v>
      </c>
      <c r="VD165" s="1">
        <v>38853</v>
      </c>
      <c r="VE165" t="s">
        <v>158</v>
      </c>
      <c r="VF165" s="1">
        <v>38749</v>
      </c>
      <c r="VG165" t="s">
        <v>165</v>
      </c>
      <c r="VH165" s="1">
        <v>38561</v>
      </c>
      <c r="VI165" t="s">
        <v>167</v>
      </c>
      <c r="VJ165" s="1">
        <v>38750</v>
      </c>
      <c r="VK165" t="s">
        <v>161</v>
      </c>
      <c r="VL165" s="1">
        <v>38840</v>
      </c>
      <c r="VM165" t="s">
        <v>161</v>
      </c>
      <c r="VP165" s="1">
        <v>38819</v>
      </c>
      <c r="VQ165" t="s">
        <v>161</v>
      </c>
      <c r="VR165" s="1">
        <v>38741</v>
      </c>
      <c r="VS165" t="s">
        <v>165</v>
      </c>
      <c r="VT165" s="1">
        <v>38747</v>
      </c>
      <c r="VU165" t="s">
        <v>165</v>
      </c>
      <c r="VV165" s="1">
        <v>38838</v>
      </c>
      <c r="VW165" t="s">
        <v>161</v>
      </c>
      <c r="VZ165" s="1">
        <v>38650</v>
      </c>
      <c r="WA165" t="s">
        <v>166</v>
      </c>
      <c r="WB165" s="1">
        <v>38888</v>
      </c>
      <c r="WC165" t="s">
        <v>158</v>
      </c>
      <c r="WD165" s="1">
        <v>38560</v>
      </c>
      <c r="WE165" t="s">
        <v>167</v>
      </c>
      <c r="WH165" s="1">
        <v>38775</v>
      </c>
      <c r="WI165" t="s">
        <v>165</v>
      </c>
      <c r="WJ165" s="1">
        <v>38769</v>
      </c>
      <c r="WK165" t="s">
        <v>165</v>
      </c>
      <c r="WN165" s="1" t="s">
        <v>461</v>
      </c>
      <c r="WO165" t="s">
        <v>487</v>
      </c>
      <c r="WP165" s="1">
        <v>38560</v>
      </c>
      <c r="WQ165" t="s">
        <v>167</v>
      </c>
      <c r="WR165" s="1">
        <v>38737</v>
      </c>
      <c r="WS165" t="s">
        <v>165</v>
      </c>
      <c r="WT165" s="1">
        <v>38750</v>
      </c>
      <c r="WU165" t="s">
        <v>165</v>
      </c>
      <c r="WV165" s="1">
        <v>38825</v>
      </c>
      <c r="WW165" t="s">
        <v>163</v>
      </c>
      <c r="WZ165" s="1">
        <v>38734</v>
      </c>
      <c r="XA165" t="s">
        <v>165</v>
      </c>
      <c r="XB165" s="1">
        <v>38764</v>
      </c>
      <c r="XC165" t="s">
        <v>165</v>
      </c>
      <c r="XD165" s="1">
        <v>38728</v>
      </c>
      <c r="XE165" t="s">
        <v>165</v>
      </c>
      <c r="XF165" s="1">
        <v>38566</v>
      </c>
      <c r="XG165" t="s">
        <v>167</v>
      </c>
      <c r="XH165" s="1">
        <v>38737</v>
      </c>
      <c r="XI165" t="s">
        <v>165</v>
      </c>
      <c r="XJ165" s="1">
        <v>38763</v>
      </c>
      <c r="XK165" t="s">
        <v>165</v>
      </c>
      <c r="XL165" s="1">
        <v>33900</v>
      </c>
      <c r="XM165" t="s">
        <v>486</v>
      </c>
      <c r="XN165" s="1">
        <v>38749</v>
      </c>
      <c r="XO165" t="s">
        <v>165</v>
      </c>
      <c r="XP165" s="1">
        <v>38559</v>
      </c>
      <c r="XQ165" t="s">
        <v>167</v>
      </c>
      <c r="XR165" s="1">
        <v>38673</v>
      </c>
      <c r="XS165" t="s">
        <v>164</v>
      </c>
      <c r="XV165" s="1">
        <v>38754</v>
      </c>
      <c r="XW165" t="s">
        <v>165</v>
      </c>
      <c r="XX165" s="1">
        <v>38763</v>
      </c>
      <c r="XY165" t="s">
        <v>165</v>
      </c>
      <c r="XZ165" s="1">
        <v>38740</v>
      </c>
      <c r="YA165" t="s">
        <v>165</v>
      </c>
      <c r="YB165" s="1">
        <v>38736</v>
      </c>
      <c r="YC165" t="s">
        <v>165</v>
      </c>
      <c r="YF165" s="1">
        <v>38735</v>
      </c>
      <c r="YG165" t="s">
        <v>165</v>
      </c>
      <c r="YH165" s="1">
        <v>38755</v>
      </c>
      <c r="YI165" t="s">
        <v>165</v>
      </c>
      <c r="YJ165" s="1">
        <v>38853</v>
      </c>
      <c r="YK165" t="s">
        <v>158</v>
      </c>
      <c r="YL165" s="1">
        <v>38743</v>
      </c>
      <c r="YM165" t="s">
        <v>165</v>
      </c>
      <c r="YN165" s="1">
        <v>38841</v>
      </c>
      <c r="YO165" t="s">
        <v>161</v>
      </c>
      <c r="YP165" s="1">
        <v>39287</v>
      </c>
      <c r="YQ165" t="s">
        <v>1375</v>
      </c>
      <c r="YR165" s="1">
        <v>38743</v>
      </c>
      <c r="YS165" t="s">
        <v>164</v>
      </c>
      <c r="YT165" s="1">
        <v>38744</v>
      </c>
      <c r="YU165" t="s">
        <v>165</v>
      </c>
      <c r="YV165" s="1">
        <v>38208</v>
      </c>
      <c r="YW165" t="s">
        <v>172</v>
      </c>
      <c r="YX165" s="1">
        <v>38748</v>
      </c>
      <c r="YY165" t="s">
        <v>165</v>
      </c>
      <c r="YZ165" s="1">
        <v>38755</v>
      </c>
      <c r="ZA165" t="s">
        <v>165</v>
      </c>
      <c r="ZB165" s="1">
        <v>38701</v>
      </c>
      <c r="ZC165" t="s">
        <v>164</v>
      </c>
      <c r="ZD165" s="1">
        <v>38735</v>
      </c>
      <c r="ZE165" t="s">
        <v>165</v>
      </c>
      <c r="ZF165" s="1">
        <v>38757</v>
      </c>
      <c r="ZG165" t="s">
        <v>165</v>
      </c>
      <c r="ZH165" s="1">
        <v>38743</v>
      </c>
      <c r="ZI165" t="s">
        <v>165</v>
      </c>
      <c r="ZJ165" s="1">
        <v>38750</v>
      </c>
      <c r="ZK165" t="s">
        <v>165</v>
      </c>
      <c r="ZL165" s="1">
        <v>33909</v>
      </c>
      <c r="ZM165" t="s">
        <v>487</v>
      </c>
      <c r="ZN165" s="1">
        <v>38743</v>
      </c>
      <c r="ZO165" t="s">
        <v>165</v>
      </c>
      <c r="ZT165" s="1">
        <v>38798</v>
      </c>
      <c r="ZU165" t="s">
        <v>165</v>
      </c>
      <c r="ZV165" s="1">
        <v>38560</v>
      </c>
      <c r="ZW165" t="s">
        <v>165</v>
      </c>
      <c r="AAB165" s="1">
        <v>38749</v>
      </c>
      <c r="AAC165" t="s">
        <v>165</v>
      </c>
      <c r="AAD165" s="1">
        <v>38742</v>
      </c>
      <c r="AAE165" t="s">
        <v>163</v>
      </c>
      <c r="AAF165" s="1">
        <v>33806</v>
      </c>
      <c r="AAG165" t="s">
        <v>486</v>
      </c>
      <c r="AAN165" s="1">
        <v>38757</v>
      </c>
      <c r="AAO165" t="s">
        <v>165</v>
      </c>
      <c r="AAP165" s="1">
        <v>38686</v>
      </c>
      <c r="AAQ165" t="s">
        <v>165</v>
      </c>
      <c r="AAR165" s="1">
        <v>38748</v>
      </c>
      <c r="AAS165" t="s">
        <v>165</v>
      </c>
      <c r="AAV165" s="1">
        <v>38742</v>
      </c>
      <c r="AAW165" t="s">
        <v>165</v>
      </c>
      <c r="AAX165" s="1">
        <v>38561</v>
      </c>
      <c r="AAY165" t="s">
        <v>167</v>
      </c>
      <c r="ABB165" s="1">
        <v>38743</v>
      </c>
      <c r="ABC165" t="s">
        <v>165</v>
      </c>
      <c r="ABF165" s="1">
        <v>38735</v>
      </c>
      <c r="ABG165" t="s">
        <v>165</v>
      </c>
      <c r="ABH165" s="1">
        <v>38748</v>
      </c>
      <c r="ABI165" t="s">
        <v>165</v>
      </c>
      <c r="ABJ165" s="1">
        <v>38658</v>
      </c>
      <c r="ABK165" t="s">
        <v>165</v>
      </c>
      <c r="ABN165" s="1">
        <v>38763</v>
      </c>
      <c r="ABO165" t="s">
        <v>165</v>
      </c>
      <c r="ABP165" s="1">
        <v>38784</v>
      </c>
      <c r="ABQ165" t="s">
        <v>165</v>
      </c>
      <c r="ABR165" s="1">
        <v>38741</v>
      </c>
      <c r="ABS165" t="s">
        <v>165</v>
      </c>
      <c r="ABV165" s="1">
        <v>38749</v>
      </c>
      <c r="ABW165" t="s">
        <v>165</v>
      </c>
      <c r="ABX165" s="1">
        <v>38747</v>
      </c>
      <c r="ABY165" t="s">
        <v>164</v>
      </c>
      <c r="ABZ165" s="1">
        <v>38741</v>
      </c>
      <c r="ACA165" t="s">
        <v>165</v>
      </c>
      <c r="ACB165" s="1">
        <v>38750</v>
      </c>
      <c r="ACC165" t="s">
        <v>165</v>
      </c>
      <c r="ACD165" s="1">
        <v>38772</v>
      </c>
      <c r="ACE165" t="s">
        <v>165</v>
      </c>
      <c r="ACF165" s="1">
        <v>38755</v>
      </c>
      <c r="ACG165" t="s">
        <v>165</v>
      </c>
      <c r="ACJ165" s="1">
        <v>38825</v>
      </c>
      <c r="ACK165" t="s">
        <v>160</v>
      </c>
      <c r="ACL165" s="1">
        <v>38881</v>
      </c>
      <c r="ACM165" t="s">
        <v>158</v>
      </c>
      <c r="ACN165" s="1">
        <v>38566</v>
      </c>
      <c r="ACO165" t="s">
        <v>167</v>
      </c>
      <c r="ACT165" s="1">
        <v>38652</v>
      </c>
      <c r="ACU165" t="s">
        <v>163</v>
      </c>
      <c r="ACV165" s="1" t="s">
        <v>461</v>
      </c>
      <c r="ACW165" t="s">
        <v>487</v>
      </c>
      <c r="ACX165" s="1">
        <v>38560</v>
      </c>
      <c r="ACY165" t="s">
        <v>167</v>
      </c>
      <c r="ACZ165" s="1">
        <v>38555</v>
      </c>
      <c r="ADA165" t="s">
        <v>167</v>
      </c>
      <c r="ADB165" s="1">
        <v>38792</v>
      </c>
      <c r="ADC165" t="s">
        <v>165</v>
      </c>
      <c r="ADD165" s="1">
        <v>38740</v>
      </c>
      <c r="ADE165" t="s">
        <v>165</v>
      </c>
      <c r="ADH165" s="1">
        <v>38559</v>
      </c>
      <c r="ADI165" t="s">
        <v>167</v>
      </c>
      <c r="ADJ165" s="1">
        <v>38701</v>
      </c>
      <c r="ADK165" t="s">
        <v>165</v>
      </c>
      <c r="ADN165" s="1">
        <v>38751</v>
      </c>
      <c r="ADO165" t="s">
        <v>165</v>
      </c>
      <c r="ADR165" s="1">
        <v>38841</v>
      </c>
      <c r="ADS165" t="s">
        <v>161</v>
      </c>
      <c r="ADV165" s="1">
        <v>38569</v>
      </c>
      <c r="ADW165" t="s">
        <v>167</v>
      </c>
      <c r="ADX165" s="1">
        <v>38574</v>
      </c>
      <c r="ADY165" t="s">
        <v>167</v>
      </c>
      <c r="ADZ165" s="1">
        <v>38749</v>
      </c>
      <c r="AEA165" t="s">
        <v>165</v>
      </c>
      <c r="AEB165" s="1">
        <v>38778</v>
      </c>
      <c r="AEC165" t="s">
        <v>165</v>
      </c>
      <c r="AED165" s="1">
        <v>38742</v>
      </c>
      <c r="AEE165" t="s">
        <v>165</v>
      </c>
      <c r="AEJ165" s="1">
        <v>38743</v>
      </c>
      <c r="AEK165" t="s">
        <v>163</v>
      </c>
      <c r="AEP165" s="1">
        <v>38566</v>
      </c>
      <c r="AEQ165" t="s">
        <v>167</v>
      </c>
      <c r="AER165" s="1">
        <v>38659</v>
      </c>
      <c r="AES165" t="s">
        <v>165</v>
      </c>
      <c r="AEV165" s="1">
        <v>38561</v>
      </c>
      <c r="AEW165" t="s">
        <v>167</v>
      </c>
      <c r="AEZ165" s="1">
        <v>38734</v>
      </c>
      <c r="AFA165" t="s">
        <v>165</v>
      </c>
      <c r="AFB165" s="1">
        <v>38736</v>
      </c>
      <c r="AFC165" t="s">
        <v>165</v>
      </c>
      <c r="AFD165" s="1">
        <v>38751</v>
      </c>
      <c r="AFE165" t="s">
        <v>165</v>
      </c>
      <c r="AFF165" s="1">
        <v>38896</v>
      </c>
      <c r="AFG165" t="s">
        <v>159</v>
      </c>
      <c r="AFJ165" s="1">
        <v>38944</v>
      </c>
      <c r="AFK165" t="s">
        <v>157</v>
      </c>
      <c r="AFL165" s="1">
        <v>38567</v>
      </c>
      <c r="AFM165" t="s">
        <v>167</v>
      </c>
      <c r="AFN165" s="1">
        <v>38741</v>
      </c>
      <c r="AFO165" t="s">
        <v>165</v>
      </c>
      <c r="AFP165" s="1">
        <v>38652</v>
      </c>
      <c r="AFQ165" t="s">
        <v>166</v>
      </c>
      <c r="AFR165" s="1">
        <v>38771</v>
      </c>
      <c r="AFS165" t="s">
        <v>165</v>
      </c>
      <c r="AFT165" s="1">
        <v>38804</v>
      </c>
      <c r="AFU165" t="s">
        <v>161</v>
      </c>
      <c r="AFV165" s="1">
        <v>38698</v>
      </c>
      <c r="AFW165" t="s">
        <v>165</v>
      </c>
      <c r="AFX165" s="1">
        <v>38573</v>
      </c>
      <c r="AFY165" t="s">
        <v>167</v>
      </c>
      <c r="AFZ165" s="1">
        <v>38775</v>
      </c>
      <c r="AGA165" t="s">
        <v>165</v>
      </c>
      <c r="AGD165" s="1">
        <v>33919</v>
      </c>
      <c r="AGE165" t="s">
        <v>486</v>
      </c>
      <c r="AGF165" s="1">
        <v>38736</v>
      </c>
      <c r="AGG165" t="s">
        <v>165</v>
      </c>
      <c r="AGH165" s="1">
        <v>38748</v>
      </c>
      <c r="AGI165" t="s">
        <v>165</v>
      </c>
      <c r="AGJ165" s="1">
        <v>38825</v>
      </c>
      <c r="AGK165" t="s">
        <v>161</v>
      </c>
      <c r="AGN165" s="1">
        <v>38742</v>
      </c>
      <c r="AGO165" t="s">
        <v>165</v>
      </c>
      <c r="AGP165" s="1">
        <v>38743</v>
      </c>
      <c r="AGQ165" t="s">
        <v>161</v>
      </c>
      <c r="AGR165" s="1">
        <v>38671</v>
      </c>
      <c r="AGS165" t="s">
        <v>165</v>
      </c>
      <c r="AGT165" s="1">
        <v>38735</v>
      </c>
      <c r="AGU165" t="s">
        <v>165</v>
      </c>
      <c r="AGV165" s="1">
        <v>38756</v>
      </c>
      <c r="AGW165" t="s">
        <v>165</v>
      </c>
      <c r="AGZ165" s="1">
        <v>38743</v>
      </c>
      <c r="AHA165" t="s">
        <v>165</v>
      </c>
      <c r="AHB165" s="1">
        <v>38743</v>
      </c>
      <c r="AHC165" t="s">
        <v>165</v>
      </c>
      <c r="AHD165" s="1">
        <v>38742</v>
      </c>
      <c r="AHE165" t="s">
        <v>165</v>
      </c>
      <c r="AHF165" s="1">
        <v>38854</v>
      </c>
      <c r="AHG165" t="s">
        <v>158</v>
      </c>
      <c r="AHH165" s="1">
        <v>38673</v>
      </c>
      <c r="AHI165" t="s">
        <v>165</v>
      </c>
      <c r="AHJ165" s="1">
        <v>39014</v>
      </c>
      <c r="AHK165" t="s">
        <v>161</v>
      </c>
      <c r="AHN165" s="1">
        <v>38762</v>
      </c>
      <c r="AHO165" t="s">
        <v>165</v>
      </c>
      <c r="AHP165" s="1">
        <v>39854</v>
      </c>
      <c r="AHQ165" t="s">
        <v>150</v>
      </c>
      <c r="AHR165" s="1">
        <v>38665</v>
      </c>
      <c r="AHS165" t="s">
        <v>163</v>
      </c>
      <c r="AHV165" s="1">
        <v>39379</v>
      </c>
      <c r="AHW165" t="s">
        <v>156</v>
      </c>
      <c r="AHX165" s="1">
        <v>38754</v>
      </c>
      <c r="AHY165" t="s">
        <v>165</v>
      </c>
      <c r="AHZ165" s="1">
        <v>38553</v>
      </c>
      <c r="AIA165" t="s">
        <v>167</v>
      </c>
      <c r="AIB165" s="1">
        <v>38758</v>
      </c>
      <c r="AIC165" t="s">
        <v>165</v>
      </c>
      <c r="AID165" s="1">
        <v>38897</v>
      </c>
      <c r="AIE165" t="s">
        <v>158</v>
      </c>
      <c r="AIJ165" s="1">
        <v>38734</v>
      </c>
      <c r="AIK165" t="s">
        <v>165</v>
      </c>
      <c r="AIL165" s="1">
        <v>38706</v>
      </c>
      <c r="AIM165" t="s">
        <v>165</v>
      </c>
      <c r="AIN165" s="1">
        <v>38757</v>
      </c>
      <c r="AIO165" t="s">
        <v>165</v>
      </c>
      <c r="AIR165" s="1">
        <v>38658</v>
      </c>
      <c r="AIS165" t="s">
        <v>165</v>
      </c>
      <c r="AIT165" s="1">
        <v>38762</v>
      </c>
      <c r="AIU165" t="s">
        <v>165</v>
      </c>
      <c r="AIV165" s="1">
        <v>38748</v>
      </c>
      <c r="AIW165" t="s">
        <v>165</v>
      </c>
      <c r="AIX165" s="1">
        <v>38735</v>
      </c>
      <c r="AIY165" t="s">
        <v>165</v>
      </c>
      <c r="AIZ165" s="1">
        <v>38679</v>
      </c>
      <c r="AJA165" t="s">
        <v>165</v>
      </c>
      <c r="AJD165" s="1">
        <v>38743</v>
      </c>
      <c r="AJE165" t="s">
        <v>165</v>
      </c>
      <c r="AJF165" s="1">
        <v>38751</v>
      </c>
      <c r="AJG165" t="s">
        <v>165</v>
      </c>
      <c r="AJH165" s="1">
        <v>38861</v>
      </c>
      <c r="AJI165" t="s">
        <v>158</v>
      </c>
      <c r="AJJ165" s="1">
        <v>38702</v>
      </c>
      <c r="AJK165" t="s">
        <v>165</v>
      </c>
      <c r="AJL165" s="1">
        <v>38735</v>
      </c>
      <c r="AJM165" t="s">
        <v>165</v>
      </c>
      <c r="AJR165" s="1">
        <v>38559</v>
      </c>
      <c r="AJS165" t="s">
        <v>167</v>
      </c>
      <c r="AJT165" s="1">
        <v>38754</v>
      </c>
      <c r="AJU165" t="s">
        <v>165</v>
      </c>
      <c r="AJV165" s="1">
        <v>38555</v>
      </c>
      <c r="AJW165" t="s">
        <v>167</v>
      </c>
      <c r="AJX165" s="1">
        <v>38783</v>
      </c>
      <c r="AJY165" t="s">
        <v>165</v>
      </c>
      <c r="AKB165" s="1">
        <v>38547</v>
      </c>
      <c r="AKC165" t="s">
        <v>167</v>
      </c>
      <c r="AKD165" s="1">
        <v>38755</v>
      </c>
      <c r="AKE165" t="s">
        <v>165</v>
      </c>
      <c r="AKF165" s="1">
        <v>38736</v>
      </c>
      <c r="AKG165" t="s">
        <v>165</v>
      </c>
      <c r="AKN165" s="1">
        <v>38750</v>
      </c>
      <c r="AKO165" t="s">
        <v>165</v>
      </c>
      <c r="AKP165" s="1">
        <v>38869</v>
      </c>
      <c r="AKQ165" t="s">
        <v>158</v>
      </c>
      <c r="AKR165" s="1">
        <v>38677</v>
      </c>
      <c r="AKS165" t="s">
        <v>163</v>
      </c>
      <c r="AKT165" s="1">
        <v>38756</v>
      </c>
      <c r="AKU165" t="s">
        <v>165</v>
      </c>
      <c r="AKV165" s="1">
        <v>38854</v>
      </c>
      <c r="AKW165" t="s">
        <v>158</v>
      </c>
      <c r="AKX165" s="1">
        <v>38785</v>
      </c>
      <c r="AKY165" t="s">
        <v>162</v>
      </c>
      <c r="ALB165" s="1">
        <v>38568</v>
      </c>
      <c r="ALC165" t="s">
        <v>167</v>
      </c>
      <c r="ALD165" s="1">
        <v>38742</v>
      </c>
      <c r="ALE165" t="s">
        <v>165</v>
      </c>
      <c r="ALH165" s="1">
        <v>38834</v>
      </c>
      <c r="ALI165" t="s">
        <v>161</v>
      </c>
      <c r="ALN165" s="1">
        <v>38736</v>
      </c>
      <c r="ALO165" t="s">
        <v>163</v>
      </c>
      <c r="ALR165" s="1" t="s">
        <v>461</v>
      </c>
      <c r="ALS165" t="s">
        <v>488</v>
      </c>
      <c r="ALT165" s="1" t="s">
        <v>461</v>
      </c>
      <c r="ALU165" t="s">
        <v>486</v>
      </c>
      <c r="ALV165" s="1">
        <v>38701</v>
      </c>
      <c r="ALW165" t="s">
        <v>165</v>
      </c>
      <c r="AMB165" s="1">
        <v>38380</v>
      </c>
      <c r="AMC165" t="s">
        <v>169</v>
      </c>
      <c r="AMD165" s="1">
        <v>38561</v>
      </c>
      <c r="AME165" t="s">
        <v>167</v>
      </c>
      <c r="AMF165" s="1">
        <v>39021</v>
      </c>
      <c r="AMG165" t="s">
        <v>441</v>
      </c>
      <c r="AMH165" s="1">
        <v>38792</v>
      </c>
      <c r="AMI165" t="s">
        <v>165</v>
      </c>
      <c r="AMJ165" s="1" t="s">
        <v>461</v>
      </c>
      <c r="AMK165" t="s">
        <v>487</v>
      </c>
      <c r="AML165" s="1">
        <v>38742</v>
      </c>
      <c r="AMM165" t="s">
        <v>165</v>
      </c>
      <c r="AMN165" s="1">
        <v>38736</v>
      </c>
      <c r="AMO165" t="s">
        <v>165</v>
      </c>
      <c r="AMP165" s="1">
        <v>38769</v>
      </c>
      <c r="AMQ165" t="s">
        <v>161</v>
      </c>
      <c r="AMT165" s="1">
        <v>38750</v>
      </c>
      <c r="AMU165" t="s">
        <v>165</v>
      </c>
      <c r="AMX165" s="1">
        <v>38561</v>
      </c>
      <c r="AMY165" t="s">
        <v>167</v>
      </c>
    </row>
    <row r="166" spans="8:1039" x14ac:dyDescent="0.2">
      <c r="H166" s="1">
        <v>38663</v>
      </c>
      <c r="I166" t="s">
        <v>166</v>
      </c>
      <c r="J166" s="1">
        <v>38645</v>
      </c>
      <c r="L166" s="1">
        <v>38652</v>
      </c>
      <c r="M166" t="s">
        <v>166</v>
      </c>
      <c r="P166" s="1">
        <v>38656</v>
      </c>
      <c r="Q166" t="s">
        <v>166</v>
      </c>
      <c r="T166" s="1">
        <v>38580</v>
      </c>
      <c r="U166" t="s">
        <v>166</v>
      </c>
      <c r="V166" s="1">
        <v>38749</v>
      </c>
      <c r="W166" t="s">
        <v>164</v>
      </c>
      <c r="X166" s="1">
        <v>38670</v>
      </c>
      <c r="Y166" t="s">
        <v>166</v>
      </c>
      <c r="Z166" s="1">
        <v>38646</v>
      </c>
      <c r="AA166" t="s">
        <v>166</v>
      </c>
      <c r="AB166" s="1">
        <v>38650</v>
      </c>
      <c r="AC166" t="s">
        <v>166</v>
      </c>
      <c r="AF166" s="1">
        <v>38469</v>
      </c>
      <c r="AG166" t="s">
        <v>168</v>
      </c>
      <c r="AJ166" s="1">
        <v>38652</v>
      </c>
      <c r="AK166" t="s">
        <v>166</v>
      </c>
      <c r="AN166" s="1">
        <v>38743</v>
      </c>
      <c r="AO166" t="s">
        <v>162</v>
      </c>
      <c r="AP166" s="1">
        <v>38631</v>
      </c>
      <c r="AQ166" t="s">
        <v>164</v>
      </c>
      <c r="AR166" s="1">
        <v>38735</v>
      </c>
      <c r="AS166" t="s">
        <v>162</v>
      </c>
      <c r="AV166" s="1">
        <v>38642</v>
      </c>
      <c r="AW166" t="s">
        <v>166</v>
      </c>
      <c r="AX166" s="1">
        <v>38651</v>
      </c>
      <c r="AY166" t="s">
        <v>166</v>
      </c>
      <c r="AZ166" s="1">
        <v>38639</v>
      </c>
      <c r="BA166" t="s">
        <v>166</v>
      </c>
      <c r="BB166" s="1">
        <v>38673</v>
      </c>
      <c r="BC166" t="s">
        <v>162</v>
      </c>
      <c r="BD166" s="1">
        <v>38643</v>
      </c>
      <c r="BE166" t="s">
        <v>166</v>
      </c>
      <c r="BH166" s="1">
        <v>38659</v>
      </c>
      <c r="BI166" t="s">
        <v>166</v>
      </c>
      <c r="BL166" s="1">
        <v>38651</v>
      </c>
      <c r="BM166" t="s">
        <v>164</v>
      </c>
      <c r="BN166" s="1">
        <v>38653</v>
      </c>
      <c r="BO166" t="s">
        <v>166</v>
      </c>
      <c r="BR166" s="1">
        <v>38709</v>
      </c>
      <c r="BS166" t="s">
        <v>169</v>
      </c>
      <c r="BT166" s="1">
        <v>38644</v>
      </c>
      <c r="BU166" t="s">
        <v>166</v>
      </c>
      <c r="BV166" s="1">
        <v>38658</v>
      </c>
      <c r="BW166" t="s">
        <v>166</v>
      </c>
      <c r="BX166" s="1">
        <v>38649</v>
      </c>
      <c r="BY166" t="s">
        <v>166</v>
      </c>
      <c r="BZ166" s="1">
        <v>38462</v>
      </c>
      <c r="CA166" t="s">
        <v>168</v>
      </c>
      <c r="CD166" s="1">
        <v>38643</v>
      </c>
      <c r="CE166" t="s">
        <v>166</v>
      </c>
      <c r="CH166" s="1">
        <v>38796</v>
      </c>
      <c r="CI166" t="s">
        <v>159</v>
      </c>
      <c r="CJ166" s="1">
        <v>38645</v>
      </c>
      <c r="CK166" t="s">
        <v>166</v>
      </c>
      <c r="CL166" s="1">
        <v>38630</v>
      </c>
      <c r="CM166" t="s">
        <v>166</v>
      </c>
      <c r="CN166" s="1">
        <v>38566</v>
      </c>
      <c r="CO166" t="s">
        <v>166</v>
      </c>
      <c r="CP166" s="1">
        <v>38621</v>
      </c>
      <c r="CQ166" t="s">
        <v>164</v>
      </c>
      <c r="CR166" s="1">
        <v>38475</v>
      </c>
      <c r="CS166" t="s">
        <v>168</v>
      </c>
      <c r="CT166" s="1">
        <v>38554</v>
      </c>
      <c r="CU166" t="s">
        <v>167</v>
      </c>
      <c r="CV166" s="1">
        <v>33998</v>
      </c>
      <c r="CW166" t="s">
        <v>486</v>
      </c>
      <c r="CX166" s="1">
        <v>38643</v>
      </c>
      <c r="CY166" t="s">
        <v>166</v>
      </c>
      <c r="CZ166" s="1">
        <v>38644</v>
      </c>
      <c r="DA166" t="s">
        <v>166</v>
      </c>
      <c r="DB166" s="1">
        <v>38645</v>
      </c>
      <c r="DC166" t="s">
        <v>166</v>
      </c>
      <c r="DD166" s="1">
        <v>38650</v>
      </c>
      <c r="DE166" t="s">
        <v>166</v>
      </c>
      <c r="DF166" s="1">
        <v>38642</v>
      </c>
      <c r="DG166" t="s">
        <v>166</v>
      </c>
      <c r="DJ166" s="1">
        <v>38652</v>
      </c>
      <c r="DK166" t="s">
        <v>166</v>
      </c>
      <c r="DL166" s="1">
        <v>38771</v>
      </c>
      <c r="DM166" t="s">
        <v>159</v>
      </c>
      <c r="DN166" s="1">
        <v>38659</v>
      </c>
      <c r="DO166" t="s">
        <v>166</v>
      </c>
      <c r="DP166" s="1">
        <v>38651</v>
      </c>
      <c r="DQ166" t="s">
        <v>166</v>
      </c>
      <c r="DR166" s="1">
        <v>38652</v>
      </c>
      <c r="DS166" t="s">
        <v>166</v>
      </c>
      <c r="DT166" s="1" t="s">
        <v>461</v>
      </c>
      <c r="DU166" t="s">
        <v>488</v>
      </c>
      <c r="DV166" s="1" t="s">
        <v>461</v>
      </c>
      <c r="DW166" t="s">
        <v>487</v>
      </c>
      <c r="DX166" s="1">
        <v>38300</v>
      </c>
      <c r="DY166" t="s">
        <v>171</v>
      </c>
      <c r="EB166" s="1">
        <v>38651</v>
      </c>
      <c r="EC166" t="s">
        <v>166</v>
      </c>
      <c r="ED166" s="1">
        <v>38650</v>
      </c>
      <c r="EE166" t="s">
        <v>166</v>
      </c>
      <c r="EJ166" s="1">
        <v>38650</v>
      </c>
      <c r="EK166" t="s">
        <v>166</v>
      </c>
      <c r="EL166" s="1" t="s">
        <v>461</v>
      </c>
      <c r="EM166" t="s">
        <v>488</v>
      </c>
      <c r="EN166" s="1">
        <v>38653</v>
      </c>
      <c r="EO166" t="s">
        <v>166</v>
      </c>
      <c r="EP166" s="1">
        <v>38645</v>
      </c>
      <c r="EQ166" t="s">
        <v>162</v>
      </c>
      <c r="ER166" s="1">
        <v>38565</v>
      </c>
      <c r="ES166" t="s">
        <v>166</v>
      </c>
      <c r="EV166" s="1">
        <v>38644</v>
      </c>
      <c r="EW166" t="s">
        <v>166</v>
      </c>
      <c r="FB166" s="1">
        <v>38656</v>
      </c>
      <c r="FC166" t="s">
        <v>166</v>
      </c>
      <c r="FF166" s="1">
        <v>38764</v>
      </c>
      <c r="FG166" t="s">
        <v>159</v>
      </c>
      <c r="FH166" s="1">
        <v>38645</v>
      </c>
      <c r="FI166" t="s">
        <v>166</v>
      </c>
      <c r="FN166" s="1">
        <v>38637</v>
      </c>
      <c r="FO166" t="s">
        <v>166</v>
      </c>
      <c r="FP166" s="1">
        <v>38658</v>
      </c>
      <c r="FQ166" t="s">
        <v>166</v>
      </c>
      <c r="FT166" s="1">
        <v>38553</v>
      </c>
      <c r="FU166" t="s">
        <v>167</v>
      </c>
      <c r="FV166" s="1">
        <v>38657</v>
      </c>
      <c r="FW166" t="s">
        <v>166</v>
      </c>
      <c r="FX166" s="1">
        <v>38568</v>
      </c>
      <c r="FY166" t="s">
        <v>164</v>
      </c>
      <c r="GD166" s="1">
        <v>38653</v>
      </c>
      <c r="GE166" t="s">
        <v>166</v>
      </c>
      <c r="GF166" s="1">
        <v>38644</v>
      </c>
      <c r="GG166" t="s">
        <v>166</v>
      </c>
      <c r="GH166" s="1">
        <v>38476</v>
      </c>
      <c r="GI166" t="s">
        <v>168</v>
      </c>
      <c r="GJ166" s="1">
        <v>38488</v>
      </c>
      <c r="GK166" t="s">
        <v>174</v>
      </c>
      <c r="GL166" s="1">
        <v>38657</v>
      </c>
      <c r="GM166" t="s">
        <v>166</v>
      </c>
      <c r="GN166" s="1">
        <v>38736</v>
      </c>
      <c r="GO166" t="s">
        <v>166</v>
      </c>
      <c r="GP166" s="1">
        <v>38701</v>
      </c>
      <c r="GQ166" t="s">
        <v>162</v>
      </c>
      <c r="GR166" s="1">
        <v>38645</v>
      </c>
      <c r="GS166" t="s">
        <v>166</v>
      </c>
      <c r="GT166" s="1">
        <v>38742</v>
      </c>
      <c r="GU166" t="s">
        <v>162</v>
      </c>
      <c r="GV166" s="1">
        <v>38643</v>
      </c>
      <c r="GW166" t="s">
        <v>166</v>
      </c>
      <c r="GX166" s="1">
        <v>38642</v>
      </c>
      <c r="GY166" t="s">
        <v>166</v>
      </c>
      <c r="GZ166" s="1">
        <v>38646</v>
      </c>
      <c r="HA166" t="s">
        <v>166</v>
      </c>
      <c r="HB166" s="1">
        <v>38289</v>
      </c>
      <c r="HC166" t="s">
        <v>168</v>
      </c>
      <c r="HD166" s="1">
        <v>38651</v>
      </c>
      <c r="HE166" t="s">
        <v>166</v>
      </c>
      <c r="HF166" s="1">
        <v>38470</v>
      </c>
      <c r="HG166" t="s">
        <v>168</v>
      </c>
      <c r="HJ166" s="1">
        <v>38645</v>
      </c>
      <c r="HK166" t="s">
        <v>166</v>
      </c>
      <c r="HL166" s="1">
        <v>38658</v>
      </c>
      <c r="HM166" t="s">
        <v>166</v>
      </c>
      <c r="HR166" s="1">
        <v>38644</v>
      </c>
      <c r="HS166" t="s">
        <v>166</v>
      </c>
      <c r="HT166" s="1">
        <v>38650</v>
      </c>
      <c r="HU166" t="s">
        <v>166</v>
      </c>
      <c r="HV166" s="1">
        <v>38656</v>
      </c>
      <c r="HW166" t="s">
        <v>166</v>
      </c>
      <c r="HX166" s="1">
        <v>38650</v>
      </c>
      <c r="HY166" t="s">
        <v>166</v>
      </c>
      <c r="HZ166" s="1">
        <v>38652</v>
      </c>
      <c r="IA166" t="s">
        <v>166</v>
      </c>
      <c r="IB166" s="1" t="s">
        <v>461</v>
      </c>
      <c r="IC166" t="s">
        <v>488</v>
      </c>
      <c r="ID166" s="1">
        <v>38476</v>
      </c>
      <c r="IE166" t="s">
        <v>168</v>
      </c>
      <c r="IF166" s="1">
        <v>38624</v>
      </c>
      <c r="IG166" t="s">
        <v>164</v>
      </c>
      <c r="IH166" s="1">
        <v>38658</v>
      </c>
      <c r="II166" t="s">
        <v>164</v>
      </c>
      <c r="IJ166" s="1">
        <v>38645</v>
      </c>
      <c r="IK166" t="s">
        <v>166</v>
      </c>
      <c r="IL166" s="1">
        <v>38706</v>
      </c>
      <c r="IM166" t="s">
        <v>162</v>
      </c>
      <c r="IN166" s="1">
        <v>38658</v>
      </c>
      <c r="IO166" t="s">
        <v>164</v>
      </c>
      <c r="IP166" s="1">
        <v>38651</v>
      </c>
      <c r="IQ166" t="s">
        <v>166</v>
      </c>
      <c r="IR166" s="1">
        <v>38659</v>
      </c>
      <c r="IS166" t="s">
        <v>166</v>
      </c>
      <c r="IT166" s="1">
        <v>38559</v>
      </c>
      <c r="IU166" t="s">
        <v>167</v>
      </c>
      <c r="IV166" s="1">
        <v>38673</v>
      </c>
      <c r="IW166" t="s">
        <v>164</v>
      </c>
      <c r="IX166" s="1">
        <v>38252</v>
      </c>
      <c r="IY166" t="s">
        <v>168</v>
      </c>
      <c r="IZ166" s="1">
        <v>38467</v>
      </c>
      <c r="JA166" t="s">
        <v>168</v>
      </c>
      <c r="JD166" s="1">
        <v>38652</v>
      </c>
      <c r="JE166" t="s">
        <v>166</v>
      </c>
      <c r="JF166" s="1">
        <v>38645</v>
      </c>
      <c r="JG166" t="s">
        <v>166</v>
      </c>
      <c r="JJ166" s="1">
        <v>38643</v>
      </c>
      <c r="JK166" t="s">
        <v>166</v>
      </c>
      <c r="JL166" s="1">
        <v>38621</v>
      </c>
      <c r="JM166" t="s">
        <v>164</v>
      </c>
      <c r="JN166" s="1">
        <v>38624</v>
      </c>
      <c r="JO166" t="s">
        <v>447</v>
      </c>
      <c r="JP166" s="1">
        <v>38645</v>
      </c>
      <c r="JQ166" t="s">
        <v>166</v>
      </c>
      <c r="JR166" s="1">
        <v>38656</v>
      </c>
      <c r="JS166" t="s">
        <v>166</v>
      </c>
      <c r="JT166" s="1">
        <v>38650</v>
      </c>
      <c r="JU166" t="s">
        <v>166</v>
      </c>
      <c r="JV166" s="1">
        <v>38642</v>
      </c>
      <c r="JW166" t="s">
        <v>166</v>
      </c>
      <c r="JX166" s="1">
        <v>38616</v>
      </c>
      <c r="JY166" t="s">
        <v>164</v>
      </c>
      <c r="JZ166" s="1">
        <v>38643</v>
      </c>
      <c r="KA166" t="s">
        <v>447</v>
      </c>
      <c r="KB166" s="1">
        <v>38651</v>
      </c>
      <c r="KC166" t="s">
        <v>166</v>
      </c>
      <c r="KD166" s="1">
        <v>38470</v>
      </c>
      <c r="KE166" t="s">
        <v>168</v>
      </c>
      <c r="KF166" s="1">
        <v>34016</v>
      </c>
      <c r="KG166" t="s">
        <v>487</v>
      </c>
      <c r="KH166" s="1">
        <v>38644</v>
      </c>
      <c r="KI166" t="s">
        <v>166</v>
      </c>
      <c r="KL166" s="1">
        <v>38672</v>
      </c>
      <c r="KM166" t="s">
        <v>165</v>
      </c>
      <c r="KN166" s="1">
        <v>38652</v>
      </c>
      <c r="KO166" t="s">
        <v>166</v>
      </c>
      <c r="KP166" s="1">
        <v>38469</v>
      </c>
      <c r="KQ166" t="s">
        <v>168</v>
      </c>
      <c r="KR166" s="1">
        <v>38644</v>
      </c>
      <c r="KS166" t="s">
        <v>166</v>
      </c>
      <c r="KT166" s="1">
        <v>38672</v>
      </c>
      <c r="KU166" t="s">
        <v>164</v>
      </c>
      <c r="KV166" s="1">
        <v>38707</v>
      </c>
      <c r="KW166" t="s">
        <v>162</v>
      </c>
      <c r="KX166" s="1">
        <v>38657</v>
      </c>
      <c r="KY166" t="s">
        <v>166</v>
      </c>
      <c r="KZ166" s="1">
        <v>38636</v>
      </c>
      <c r="LA166" t="s">
        <v>164</v>
      </c>
      <c r="LB166" s="1">
        <v>38470</v>
      </c>
      <c r="LC166" t="s">
        <v>168</v>
      </c>
      <c r="LD166" s="1">
        <v>38657</v>
      </c>
      <c r="LE166" t="s">
        <v>166</v>
      </c>
      <c r="LF166" s="1">
        <v>38776</v>
      </c>
      <c r="LG166" t="s">
        <v>159</v>
      </c>
      <c r="LH166" s="1">
        <v>38644</v>
      </c>
      <c r="LI166" t="s">
        <v>166</v>
      </c>
      <c r="LJ166" s="1" t="s">
        <v>461</v>
      </c>
      <c r="LK166" t="s">
        <v>487</v>
      </c>
      <c r="LP166" s="1">
        <v>38659</v>
      </c>
      <c r="LQ166" t="s">
        <v>164</v>
      </c>
      <c r="LR166" s="1">
        <v>38468</v>
      </c>
      <c r="LS166" t="s">
        <v>168</v>
      </c>
      <c r="LV166" s="1" t="s">
        <v>461</v>
      </c>
      <c r="LW166" t="s">
        <v>489</v>
      </c>
      <c r="MD166" s="1">
        <v>38476</v>
      </c>
      <c r="ME166" t="s">
        <v>168</v>
      </c>
      <c r="MF166" s="1">
        <v>38650</v>
      </c>
      <c r="MG166" t="s">
        <v>166</v>
      </c>
      <c r="MH166" s="1">
        <v>38469</v>
      </c>
      <c r="MI166" t="s">
        <v>168</v>
      </c>
      <c r="MJ166" s="1">
        <v>38194</v>
      </c>
      <c r="MK166" t="s">
        <v>168</v>
      </c>
      <c r="MN166" s="1">
        <v>38649</v>
      </c>
      <c r="MO166" t="s">
        <v>166</v>
      </c>
      <c r="MP166" s="1">
        <v>38708</v>
      </c>
      <c r="MQ166" t="s">
        <v>162</v>
      </c>
      <c r="MV166" s="1">
        <v>38644</v>
      </c>
      <c r="MW166" t="s">
        <v>166</v>
      </c>
      <c r="MZ166" s="1">
        <v>38566</v>
      </c>
      <c r="NA166" t="s">
        <v>166</v>
      </c>
      <c r="NB166" s="1">
        <v>38470</v>
      </c>
      <c r="NC166" t="s">
        <v>168</v>
      </c>
      <c r="ND166" s="1">
        <v>38656</v>
      </c>
      <c r="NE166" t="s">
        <v>166</v>
      </c>
      <c r="NF166" s="1">
        <v>38657</v>
      </c>
      <c r="NG166" t="s">
        <v>162</v>
      </c>
      <c r="NH166" s="1">
        <v>38470</v>
      </c>
      <c r="NI166" t="s">
        <v>168</v>
      </c>
      <c r="NJ166" s="1">
        <v>38653</v>
      </c>
      <c r="NK166" t="s">
        <v>166</v>
      </c>
      <c r="NL166" s="1">
        <v>38664</v>
      </c>
      <c r="NM166" t="s">
        <v>166</v>
      </c>
      <c r="NN166" s="1">
        <v>38742</v>
      </c>
      <c r="NO166" t="s">
        <v>165</v>
      </c>
      <c r="NP166" s="1">
        <v>38645</v>
      </c>
      <c r="NQ166" t="s">
        <v>166</v>
      </c>
      <c r="NR166" s="1">
        <v>38482</v>
      </c>
      <c r="NS166" t="s">
        <v>168</v>
      </c>
      <c r="NT166" s="1">
        <v>38469</v>
      </c>
      <c r="NU166" t="s">
        <v>168</v>
      </c>
      <c r="NV166" s="1">
        <v>38658</v>
      </c>
      <c r="NW166" t="s">
        <v>166</v>
      </c>
      <c r="NX166" s="1">
        <v>38650</v>
      </c>
      <c r="NY166" t="s">
        <v>166</v>
      </c>
      <c r="NZ166" s="1">
        <v>38645</v>
      </c>
      <c r="OA166" t="s">
        <v>166</v>
      </c>
      <c r="OB166" s="1">
        <v>38646</v>
      </c>
      <c r="OC166" t="s">
        <v>166</v>
      </c>
      <c r="OD166" s="1">
        <v>38652</v>
      </c>
      <c r="OE166" t="s">
        <v>166</v>
      </c>
      <c r="OF166" s="1">
        <v>38579</v>
      </c>
      <c r="OG166" t="s">
        <v>166</v>
      </c>
      <c r="OH166" s="1">
        <v>38652</v>
      </c>
      <c r="OI166" t="s">
        <v>166</v>
      </c>
      <c r="OJ166" s="1">
        <v>38645</v>
      </c>
      <c r="OK166" t="s">
        <v>166</v>
      </c>
      <c r="OL166" s="1">
        <v>38645</v>
      </c>
      <c r="OM166" t="s">
        <v>166</v>
      </c>
      <c r="ON166" s="1">
        <v>38657</v>
      </c>
      <c r="OO166" t="s">
        <v>166</v>
      </c>
      <c r="OP166" s="1">
        <v>38645</v>
      </c>
      <c r="OQ166" t="s">
        <v>166</v>
      </c>
      <c r="OT166" s="1">
        <v>38764</v>
      </c>
      <c r="OU166" t="s">
        <v>159</v>
      </c>
      <c r="OV166" s="1">
        <v>38651</v>
      </c>
      <c r="OW166" t="s">
        <v>166</v>
      </c>
      <c r="OX166" s="1">
        <v>38650</v>
      </c>
      <c r="OY166" t="s">
        <v>166</v>
      </c>
      <c r="OZ166" s="1">
        <v>38646</v>
      </c>
      <c r="PA166" t="s">
        <v>166</v>
      </c>
      <c r="PB166" s="1">
        <v>38281</v>
      </c>
      <c r="PC166" t="s">
        <v>168</v>
      </c>
      <c r="PD166" s="1">
        <v>38644</v>
      </c>
      <c r="PE166" t="s">
        <v>166</v>
      </c>
      <c r="PF166" s="1">
        <v>38643</v>
      </c>
      <c r="PG166" t="s">
        <v>166</v>
      </c>
      <c r="PH166" s="1">
        <v>38743</v>
      </c>
      <c r="PI166" t="s">
        <v>162</v>
      </c>
      <c r="PJ166" s="1">
        <v>38650</v>
      </c>
      <c r="PK166" t="s">
        <v>166</v>
      </c>
      <c r="PL166" s="1">
        <v>38658</v>
      </c>
      <c r="PM166" t="s">
        <v>166</v>
      </c>
      <c r="PR166" s="1" t="s">
        <v>461</v>
      </c>
      <c r="PS166" t="s">
        <v>488</v>
      </c>
      <c r="PT166" s="1">
        <v>38806</v>
      </c>
      <c r="PU166" t="s">
        <v>159</v>
      </c>
      <c r="PV166" s="1">
        <v>38649</v>
      </c>
      <c r="PW166" t="s">
        <v>166</v>
      </c>
      <c r="PX166" s="1">
        <v>38651</v>
      </c>
      <c r="PY166" t="s">
        <v>166</v>
      </c>
      <c r="PZ166" s="1">
        <v>38657</v>
      </c>
      <c r="QA166" t="s">
        <v>166</v>
      </c>
      <c r="QB166" s="1">
        <v>38708</v>
      </c>
      <c r="QC166" t="s">
        <v>162</v>
      </c>
      <c r="QD166" s="1">
        <v>38558</v>
      </c>
      <c r="QE166" t="s">
        <v>167</v>
      </c>
      <c r="QF166" s="1">
        <v>38659</v>
      </c>
      <c r="QG166" t="s">
        <v>166</v>
      </c>
      <c r="QH166" s="1" t="s">
        <v>461</v>
      </c>
      <c r="QI166" t="s">
        <v>488</v>
      </c>
      <c r="QN166" s="1">
        <v>38631</v>
      </c>
      <c r="QO166" t="s">
        <v>164</v>
      </c>
      <c r="QP166" s="1">
        <v>38657</v>
      </c>
      <c r="QQ166" t="s">
        <v>166</v>
      </c>
      <c r="QR166" s="1">
        <v>38649</v>
      </c>
      <c r="QS166" t="s">
        <v>166</v>
      </c>
      <c r="QT166" s="1">
        <v>38644</v>
      </c>
      <c r="QU166" t="s">
        <v>166</v>
      </c>
      <c r="QV166" s="1">
        <v>38650</v>
      </c>
      <c r="QW166" t="s">
        <v>166</v>
      </c>
      <c r="QX166" s="1">
        <v>38652</v>
      </c>
      <c r="QY166" t="s">
        <v>166</v>
      </c>
      <c r="QZ166" s="1">
        <v>38645</v>
      </c>
      <c r="RA166" t="s">
        <v>166</v>
      </c>
      <c r="RB166" s="1">
        <v>38660</v>
      </c>
      <c r="RC166" t="s">
        <v>162</v>
      </c>
      <c r="RH166" s="1">
        <v>38649</v>
      </c>
      <c r="RI166" t="s">
        <v>166</v>
      </c>
      <c r="RJ166" s="1">
        <v>38743</v>
      </c>
      <c r="RK166" t="s">
        <v>162</v>
      </c>
      <c r="RN166" s="1">
        <v>38643</v>
      </c>
      <c r="RO166" t="s">
        <v>166</v>
      </c>
      <c r="RP166" s="1" t="s">
        <v>461</v>
      </c>
      <c r="RQ166" t="s">
        <v>489</v>
      </c>
      <c r="RR166" s="1">
        <v>38470</v>
      </c>
      <c r="RS166" t="s">
        <v>168</v>
      </c>
      <c r="RZ166" s="1">
        <v>38455</v>
      </c>
      <c r="SA166" t="s">
        <v>168</v>
      </c>
      <c r="SH166" s="1">
        <v>38660</v>
      </c>
      <c r="SI166" t="s">
        <v>166</v>
      </c>
      <c r="SJ166" s="1">
        <v>38474</v>
      </c>
      <c r="SK166" t="s">
        <v>168</v>
      </c>
      <c r="SL166" s="1">
        <v>38651</v>
      </c>
      <c r="SM166" t="s">
        <v>166</v>
      </c>
      <c r="SN166" s="1">
        <v>38672</v>
      </c>
      <c r="SO166" t="s">
        <v>162</v>
      </c>
      <c r="SP166" s="1">
        <v>38771</v>
      </c>
      <c r="SQ166" t="s">
        <v>159</v>
      </c>
      <c r="SR166" s="1">
        <v>38639</v>
      </c>
      <c r="SS166" t="s">
        <v>166</v>
      </c>
      <c r="ST166" s="1">
        <v>38644</v>
      </c>
      <c r="SU166" t="s">
        <v>166</v>
      </c>
      <c r="SV166" s="1">
        <v>38650</v>
      </c>
      <c r="SW166" t="s">
        <v>166</v>
      </c>
      <c r="SZ166" s="1">
        <v>38645</v>
      </c>
      <c r="TA166" t="s">
        <v>166</v>
      </c>
      <c r="TD166" s="1">
        <v>38658</v>
      </c>
      <c r="TE166" t="s">
        <v>166</v>
      </c>
      <c r="TH166" s="1">
        <v>38463</v>
      </c>
      <c r="TI166" t="s">
        <v>168</v>
      </c>
      <c r="TJ166" s="1">
        <v>38652</v>
      </c>
      <c r="TK166" t="s">
        <v>166</v>
      </c>
      <c r="TP166" s="1">
        <v>38560</v>
      </c>
      <c r="TQ166" t="s">
        <v>166</v>
      </c>
      <c r="TR166" s="1">
        <v>38650</v>
      </c>
      <c r="TS166" t="s">
        <v>166</v>
      </c>
      <c r="TT166" s="1">
        <v>38651</v>
      </c>
      <c r="TU166" t="s">
        <v>166</v>
      </c>
      <c r="TV166" s="1">
        <v>38639</v>
      </c>
      <c r="TW166" t="s">
        <v>166</v>
      </c>
      <c r="TZ166" s="1">
        <v>38642</v>
      </c>
      <c r="UA166" t="s">
        <v>166</v>
      </c>
      <c r="UD166" s="1">
        <v>38775</v>
      </c>
      <c r="UE166" t="s">
        <v>159</v>
      </c>
      <c r="UF166" s="1">
        <v>33897</v>
      </c>
      <c r="UG166" t="s">
        <v>488</v>
      </c>
      <c r="UH166" s="1">
        <v>38560</v>
      </c>
      <c r="UI166" t="s">
        <v>167</v>
      </c>
      <c r="UJ166" s="1">
        <v>38660</v>
      </c>
      <c r="UK166" t="s">
        <v>166</v>
      </c>
      <c r="UL166" s="1">
        <v>38642</v>
      </c>
      <c r="UM166" t="s">
        <v>166</v>
      </c>
      <c r="UN166" s="1">
        <v>38736</v>
      </c>
      <c r="UO166" t="s">
        <v>165</v>
      </c>
      <c r="UP166" s="1">
        <v>38657</v>
      </c>
      <c r="UQ166" t="s">
        <v>166</v>
      </c>
      <c r="UV166" s="1" t="s">
        <v>461</v>
      </c>
      <c r="UW166" t="s">
        <v>491</v>
      </c>
      <c r="UX166" s="1">
        <v>38701</v>
      </c>
      <c r="UY166" t="s">
        <v>162</v>
      </c>
      <c r="VB166" s="1">
        <v>38652</v>
      </c>
      <c r="VC166" t="s">
        <v>166</v>
      </c>
      <c r="VD166" s="1">
        <v>38769</v>
      </c>
      <c r="VE166" t="s">
        <v>159</v>
      </c>
      <c r="VF166" s="1">
        <v>38656</v>
      </c>
      <c r="VG166" t="s">
        <v>166</v>
      </c>
      <c r="VH166" s="1">
        <v>38477</v>
      </c>
      <c r="VI166" t="s">
        <v>168</v>
      </c>
      <c r="VJ166" s="1">
        <v>38657</v>
      </c>
      <c r="VK166" t="s">
        <v>162</v>
      </c>
      <c r="VL166" s="1">
        <v>38744</v>
      </c>
      <c r="VM166" t="s">
        <v>162</v>
      </c>
      <c r="VP166" s="1">
        <v>38735</v>
      </c>
      <c r="VQ166" t="s">
        <v>162</v>
      </c>
      <c r="VR166" s="1">
        <v>38649</v>
      </c>
      <c r="VS166" t="s">
        <v>166</v>
      </c>
      <c r="VT166" s="1">
        <v>38652</v>
      </c>
      <c r="VU166" t="s">
        <v>166</v>
      </c>
      <c r="VV166" s="1">
        <v>38747</v>
      </c>
      <c r="VW166" t="s">
        <v>162</v>
      </c>
      <c r="VZ166" s="1">
        <v>38559</v>
      </c>
      <c r="WA166" t="s">
        <v>167</v>
      </c>
      <c r="WB166" s="1">
        <v>38783</v>
      </c>
      <c r="WC166" t="s">
        <v>159</v>
      </c>
      <c r="WD166" s="1">
        <v>38467</v>
      </c>
      <c r="WE166" t="s">
        <v>168</v>
      </c>
      <c r="WH166" s="1">
        <v>38652</v>
      </c>
      <c r="WI166" t="s">
        <v>166</v>
      </c>
      <c r="WJ166" s="1">
        <v>38643</v>
      </c>
      <c r="WK166" t="s">
        <v>166</v>
      </c>
      <c r="WN166" s="1" t="s">
        <v>461</v>
      </c>
      <c r="WO166" t="s">
        <v>488</v>
      </c>
      <c r="WP166" s="1">
        <v>38469</v>
      </c>
      <c r="WQ166" t="s">
        <v>168</v>
      </c>
      <c r="WR166" s="1">
        <v>38639</v>
      </c>
      <c r="WS166" t="s">
        <v>166</v>
      </c>
      <c r="WT166" s="1">
        <v>38656</v>
      </c>
      <c r="WU166" t="s">
        <v>166</v>
      </c>
      <c r="WV166" s="1">
        <v>38747</v>
      </c>
      <c r="WW166" t="s">
        <v>164</v>
      </c>
      <c r="WZ166" s="1">
        <v>38643</v>
      </c>
      <c r="XA166" t="s">
        <v>166</v>
      </c>
      <c r="XB166" s="1">
        <v>38645</v>
      </c>
      <c r="XC166" t="s">
        <v>166</v>
      </c>
      <c r="XD166" s="1">
        <v>38637</v>
      </c>
      <c r="XE166" t="s">
        <v>166</v>
      </c>
      <c r="XF166" s="1">
        <v>38467</v>
      </c>
      <c r="XG166" t="s">
        <v>169</v>
      </c>
      <c r="XH166" s="1">
        <v>38637</v>
      </c>
      <c r="XI166" t="s">
        <v>166</v>
      </c>
      <c r="XJ166" s="1">
        <v>38658</v>
      </c>
      <c r="XK166" t="s">
        <v>166</v>
      </c>
      <c r="XL166" s="1">
        <v>33900</v>
      </c>
      <c r="XM166" t="s">
        <v>487</v>
      </c>
      <c r="XN166" s="1">
        <v>38650</v>
      </c>
      <c r="XO166" t="s">
        <v>166</v>
      </c>
      <c r="XP166" s="1">
        <v>38469</v>
      </c>
      <c r="XQ166" t="s">
        <v>168</v>
      </c>
      <c r="XR166" s="1">
        <v>38673</v>
      </c>
      <c r="XS166" t="s">
        <v>165</v>
      </c>
      <c r="XV166" s="1">
        <v>38658</v>
      </c>
      <c r="XW166" t="s">
        <v>166</v>
      </c>
      <c r="XX166" s="1">
        <v>38651</v>
      </c>
      <c r="XY166" t="s">
        <v>166</v>
      </c>
      <c r="XZ166" s="1">
        <v>38649</v>
      </c>
      <c r="YA166" t="s">
        <v>166</v>
      </c>
      <c r="YB166" s="1">
        <v>38645</v>
      </c>
      <c r="YC166" t="s">
        <v>166</v>
      </c>
      <c r="YF166" s="1">
        <v>38643</v>
      </c>
      <c r="YG166" t="s">
        <v>166</v>
      </c>
      <c r="YH166" s="1">
        <v>38639</v>
      </c>
      <c r="YI166" t="s">
        <v>166</v>
      </c>
      <c r="YJ166" s="1">
        <v>38770</v>
      </c>
      <c r="YK166" t="s">
        <v>159</v>
      </c>
      <c r="YL166" s="1">
        <v>38645</v>
      </c>
      <c r="YM166" t="s">
        <v>166</v>
      </c>
      <c r="YN166" s="1">
        <v>38743</v>
      </c>
      <c r="YO166" t="s">
        <v>162</v>
      </c>
      <c r="YP166" s="1">
        <v>39287</v>
      </c>
      <c r="YQ166" t="s">
        <v>157</v>
      </c>
      <c r="YR166" s="1">
        <v>38743</v>
      </c>
      <c r="YS166" t="s">
        <v>165</v>
      </c>
      <c r="YT166" s="1">
        <v>38645</v>
      </c>
      <c r="YU166" t="s">
        <v>166</v>
      </c>
      <c r="YV166" s="1">
        <v>38117</v>
      </c>
      <c r="YW166" t="s">
        <v>173</v>
      </c>
      <c r="YX166" s="1">
        <v>38645</v>
      </c>
      <c r="YY166" t="s">
        <v>166</v>
      </c>
      <c r="YZ166" s="1">
        <v>38644</v>
      </c>
      <c r="ZA166" t="s">
        <v>166</v>
      </c>
      <c r="ZB166" s="1">
        <v>38701</v>
      </c>
      <c r="ZC166" t="s">
        <v>165</v>
      </c>
      <c r="ZD166" s="1">
        <v>38645</v>
      </c>
      <c r="ZE166" t="s">
        <v>166</v>
      </c>
      <c r="ZF166" s="1">
        <v>38650</v>
      </c>
      <c r="ZG166" t="s">
        <v>166</v>
      </c>
      <c r="ZH166" s="1">
        <v>38645</v>
      </c>
      <c r="ZI166" t="s">
        <v>166</v>
      </c>
      <c r="ZJ166" s="1">
        <v>38653</v>
      </c>
      <c r="ZK166" t="s">
        <v>166</v>
      </c>
      <c r="ZL166" s="1">
        <v>33818</v>
      </c>
      <c r="ZM166" t="s">
        <v>488</v>
      </c>
      <c r="ZN166" s="1">
        <v>38658</v>
      </c>
      <c r="ZO166" t="s">
        <v>166</v>
      </c>
      <c r="ZT166" s="1">
        <v>38665</v>
      </c>
      <c r="ZU166" t="s">
        <v>166</v>
      </c>
      <c r="ZV166" s="1">
        <v>38468</v>
      </c>
      <c r="ZW166" t="s">
        <v>166</v>
      </c>
      <c r="AAB166" s="1">
        <v>38651</v>
      </c>
      <c r="AAC166" t="s">
        <v>166</v>
      </c>
      <c r="AAD166" s="1">
        <v>38651</v>
      </c>
      <c r="AAE166" t="s">
        <v>164</v>
      </c>
      <c r="AAF166" s="1">
        <v>33806</v>
      </c>
      <c r="AAG166" t="s">
        <v>487</v>
      </c>
      <c r="AAN166" s="1">
        <v>38659</v>
      </c>
      <c r="AAO166" t="s">
        <v>166</v>
      </c>
      <c r="AAP166" s="1">
        <v>38581</v>
      </c>
      <c r="AAQ166" t="s">
        <v>166</v>
      </c>
      <c r="AAR166" s="1">
        <v>38645</v>
      </c>
      <c r="AAS166" t="s">
        <v>166</v>
      </c>
      <c r="AAV166" s="1">
        <v>38650</v>
      </c>
      <c r="AAW166" t="s">
        <v>166</v>
      </c>
      <c r="AAX166" s="1">
        <v>38470</v>
      </c>
      <c r="AAY166" t="s">
        <v>168</v>
      </c>
      <c r="ABB166" s="1">
        <v>38644</v>
      </c>
      <c r="ABC166" t="s">
        <v>166</v>
      </c>
      <c r="ABF166" s="1">
        <v>38644</v>
      </c>
      <c r="ABG166" t="s">
        <v>166</v>
      </c>
      <c r="ABH166" s="1">
        <v>38646</v>
      </c>
      <c r="ABI166" t="s">
        <v>166</v>
      </c>
      <c r="ABJ166" s="1">
        <v>38554</v>
      </c>
      <c r="ABK166" t="s">
        <v>166</v>
      </c>
      <c r="ABN166" s="1">
        <v>38663</v>
      </c>
      <c r="ABO166" t="s">
        <v>166</v>
      </c>
      <c r="ABP166" s="1">
        <v>38658</v>
      </c>
      <c r="ABQ166" t="s">
        <v>166</v>
      </c>
      <c r="ABR166" s="1">
        <v>38645</v>
      </c>
      <c r="ABS166" t="s">
        <v>166</v>
      </c>
      <c r="ABV166" s="1">
        <v>38651</v>
      </c>
      <c r="ABW166" t="s">
        <v>166</v>
      </c>
      <c r="ABX166" s="1">
        <v>38747</v>
      </c>
      <c r="ABY166" t="s">
        <v>165</v>
      </c>
      <c r="ABZ166" s="1">
        <v>38650</v>
      </c>
      <c r="ACA166" t="s">
        <v>166</v>
      </c>
      <c r="ACB166" s="1">
        <v>38659</v>
      </c>
      <c r="ACC166" t="s">
        <v>166</v>
      </c>
      <c r="ACD166" s="1">
        <v>38659</v>
      </c>
      <c r="ACE166" t="s">
        <v>166</v>
      </c>
      <c r="ACF166" s="1">
        <v>38650</v>
      </c>
      <c r="ACG166" t="s">
        <v>166</v>
      </c>
      <c r="ACJ166" s="1">
        <v>39269</v>
      </c>
      <c r="ACK166" t="s">
        <v>164</v>
      </c>
      <c r="ACL166" s="1">
        <v>38806</v>
      </c>
      <c r="ACM166" t="s">
        <v>159</v>
      </c>
      <c r="ACN166" s="1">
        <v>38476</v>
      </c>
      <c r="ACO166" t="s">
        <v>168</v>
      </c>
      <c r="ACT166" s="1">
        <v>38566</v>
      </c>
      <c r="ACU166" t="s">
        <v>164</v>
      </c>
      <c r="ACV166" s="1" t="s">
        <v>461</v>
      </c>
      <c r="ACW166" t="s">
        <v>488</v>
      </c>
      <c r="ACX166" s="1">
        <v>38469</v>
      </c>
      <c r="ACY166" t="s">
        <v>168</v>
      </c>
      <c r="ACZ166" s="1">
        <v>38468</v>
      </c>
      <c r="ADA166" t="s">
        <v>168</v>
      </c>
      <c r="ADB166" s="1">
        <v>38659</v>
      </c>
      <c r="ADC166" t="s">
        <v>166</v>
      </c>
      <c r="ADD166" s="1">
        <v>38642</v>
      </c>
      <c r="ADE166" t="s">
        <v>166</v>
      </c>
      <c r="ADH166" s="1">
        <v>38468</v>
      </c>
      <c r="ADI166" t="s">
        <v>168</v>
      </c>
      <c r="ADJ166" s="1">
        <v>38621</v>
      </c>
      <c r="ADK166" t="s">
        <v>166</v>
      </c>
      <c r="ADN166" s="1">
        <v>38653</v>
      </c>
      <c r="ADO166" t="s">
        <v>166</v>
      </c>
      <c r="ADR166" s="1">
        <v>38755</v>
      </c>
      <c r="ADS166" t="s">
        <v>162</v>
      </c>
      <c r="ADV166" s="1">
        <v>38470</v>
      </c>
      <c r="ADW166" t="s">
        <v>168</v>
      </c>
      <c r="ADX166" s="1">
        <v>38490</v>
      </c>
      <c r="ADY166" t="s">
        <v>168</v>
      </c>
      <c r="ADZ166" s="1">
        <v>38657</v>
      </c>
      <c r="AEA166" t="s">
        <v>166</v>
      </c>
      <c r="AEB166" s="1">
        <v>38665</v>
      </c>
      <c r="AEC166" t="s">
        <v>166</v>
      </c>
      <c r="AED166" s="1">
        <v>38651</v>
      </c>
      <c r="AEE166" t="s">
        <v>166</v>
      </c>
      <c r="AEJ166" s="1">
        <v>38652</v>
      </c>
      <c r="AEK166" t="s">
        <v>164</v>
      </c>
      <c r="AEP166" s="1">
        <v>38470</v>
      </c>
      <c r="AEQ166" t="s">
        <v>168</v>
      </c>
      <c r="AER166" s="1">
        <v>38554</v>
      </c>
      <c r="AES166" t="s">
        <v>166</v>
      </c>
      <c r="AEV166" s="1">
        <v>38470</v>
      </c>
      <c r="AEW166" t="s">
        <v>168</v>
      </c>
      <c r="AEZ166" s="1">
        <v>38643</v>
      </c>
      <c r="AFA166" t="s">
        <v>166</v>
      </c>
      <c r="AFB166" s="1">
        <v>38644</v>
      </c>
      <c r="AFC166" t="s">
        <v>166</v>
      </c>
      <c r="AFD166" s="1">
        <v>38651</v>
      </c>
      <c r="AFE166" t="s">
        <v>166</v>
      </c>
      <c r="AFF166" s="1">
        <v>38896</v>
      </c>
      <c r="AFG166" t="s">
        <v>160</v>
      </c>
      <c r="AFJ166" s="1">
        <v>38853</v>
      </c>
      <c r="AFK166" t="s">
        <v>158</v>
      </c>
      <c r="AFL166" s="1">
        <v>38476</v>
      </c>
      <c r="AFM166" t="s">
        <v>168</v>
      </c>
      <c r="AFN166" s="1">
        <v>38637</v>
      </c>
      <c r="AFO166" t="s">
        <v>447</v>
      </c>
      <c r="AFP166" s="1">
        <v>38561</v>
      </c>
      <c r="AFQ166" t="s">
        <v>167</v>
      </c>
      <c r="AFR166" s="1">
        <v>38651</v>
      </c>
      <c r="AFS166" t="s">
        <v>166</v>
      </c>
      <c r="AFT166" s="1">
        <v>38707</v>
      </c>
      <c r="AFU166" t="s">
        <v>162</v>
      </c>
      <c r="AFV166" s="1">
        <v>38602</v>
      </c>
      <c r="AFW166" t="s">
        <v>166</v>
      </c>
      <c r="AFX166" s="1">
        <v>38482</v>
      </c>
      <c r="AFY166" t="s">
        <v>168</v>
      </c>
      <c r="AFZ166" s="1">
        <v>38652</v>
      </c>
      <c r="AGA166" t="s">
        <v>166</v>
      </c>
      <c r="AGD166" s="1">
        <v>33919</v>
      </c>
      <c r="AGE166" t="s">
        <v>487</v>
      </c>
      <c r="AGF166" s="1">
        <v>38639</v>
      </c>
      <c r="AGG166" t="s">
        <v>166</v>
      </c>
      <c r="AGH166" s="1">
        <v>38650</v>
      </c>
      <c r="AGI166" t="s">
        <v>166</v>
      </c>
      <c r="AGJ166" s="1">
        <v>38735</v>
      </c>
      <c r="AGK166" t="s">
        <v>162</v>
      </c>
      <c r="AGN166" s="1">
        <v>38651</v>
      </c>
      <c r="AGO166" t="s">
        <v>166</v>
      </c>
      <c r="AGP166" s="1">
        <v>38664</v>
      </c>
      <c r="AGQ166" t="s">
        <v>162</v>
      </c>
      <c r="AGR166" s="1">
        <v>38575</v>
      </c>
      <c r="AGS166" t="s">
        <v>166</v>
      </c>
      <c r="AGT166" s="1">
        <v>38644</v>
      </c>
      <c r="AGU166" t="s">
        <v>166</v>
      </c>
      <c r="AGV166" s="1">
        <v>38658</v>
      </c>
      <c r="AGW166" t="s">
        <v>166</v>
      </c>
      <c r="AGZ166" s="1">
        <v>38650</v>
      </c>
      <c r="AHA166" t="s">
        <v>166</v>
      </c>
      <c r="AHB166" s="1">
        <v>38643</v>
      </c>
      <c r="AHC166" t="s">
        <v>166</v>
      </c>
      <c r="AHD166" s="1">
        <v>38657</v>
      </c>
      <c r="AHE166" t="s">
        <v>166</v>
      </c>
      <c r="AHF166" s="1">
        <v>38770</v>
      </c>
      <c r="AHG166" t="s">
        <v>159</v>
      </c>
      <c r="AHH166" s="1">
        <v>38580</v>
      </c>
      <c r="AHI166" t="s">
        <v>166</v>
      </c>
      <c r="AHJ166" s="1">
        <v>38925</v>
      </c>
      <c r="AHK166" t="s">
        <v>162</v>
      </c>
      <c r="AHN166" s="1">
        <v>38657</v>
      </c>
      <c r="AHO166" t="s">
        <v>166</v>
      </c>
      <c r="AHP166" s="1">
        <v>39751</v>
      </c>
      <c r="AHQ166" t="s">
        <v>151</v>
      </c>
      <c r="AHR166" s="1">
        <v>38573</v>
      </c>
      <c r="AHS166" t="s">
        <v>164</v>
      </c>
      <c r="AHV166" s="1">
        <v>39282</v>
      </c>
      <c r="AHW166" t="s">
        <v>1375</v>
      </c>
      <c r="AHX166" s="1">
        <v>38656</v>
      </c>
      <c r="AHY166" t="s">
        <v>166</v>
      </c>
      <c r="AHZ166" s="1">
        <v>38462</v>
      </c>
      <c r="AIA166" t="s">
        <v>168</v>
      </c>
      <c r="AIB166" s="1">
        <v>38659</v>
      </c>
      <c r="AIC166" t="s">
        <v>166</v>
      </c>
      <c r="AID166" s="1">
        <v>38813</v>
      </c>
      <c r="AIE166" t="s">
        <v>159</v>
      </c>
      <c r="AIJ166" s="1">
        <v>38643</v>
      </c>
      <c r="AIK166" t="s">
        <v>166</v>
      </c>
      <c r="AIL166" s="1">
        <v>38616</v>
      </c>
      <c r="AIM166" t="s">
        <v>166</v>
      </c>
      <c r="AIN166" s="1">
        <v>38656</v>
      </c>
      <c r="AIO166" t="s">
        <v>166</v>
      </c>
      <c r="AIR166" s="1">
        <v>38558</v>
      </c>
      <c r="AIS166" t="s">
        <v>166</v>
      </c>
      <c r="AIT166" s="1">
        <v>38657</v>
      </c>
      <c r="AIU166" t="s">
        <v>166</v>
      </c>
      <c r="AIV166" s="1">
        <v>38644</v>
      </c>
      <c r="AIW166" t="s">
        <v>166</v>
      </c>
      <c r="AIX166" s="1">
        <v>38637</v>
      </c>
      <c r="AIY166" t="s">
        <v>166</v>
      </c>
      <c r="AIZ166" s="1">
        <v>38589</v>
      </c>
      <c r="AJA166" t="s">
        <v>166</v>
      </c>
      <c r="AJD166" s="1">
        <v>38652</v>
      </c>
      <c r="AJE166" t="s">
        <v>166</v>
      </c>
      <c r="AJF166" s="1">
        <v>38646</v>
      </c>
      <c r="AJG166" t="s">
        <v>166</v>
      </c>
      <c r="AJH166" s="1">
        <v>38770</v>
      </c>
      <c r="AJI166" t="s">
        <v>159</v>
      </c>
      <c r="AJJ166" s="1">
        <v>38614</v>
      </c>
      <c r="AJK166" t="s">
        <v>166</v>
      </c>
      <c r="AJL166" s="1">
        <v>38644</v>
      </c>
      <c r="AJM166" t="s">
        <v>166</v>
      </c>
      <c r="AJR166" s="1">
        <v>38475</v>
      </c>
      <c r="AJS166" t="s">
        <v>168</v>
      </c>
      <c r="AJT166" s="1">
        <v>38652</v>
      </c>
      <c r="AJU166" t="s">
        <v>166</v>
      </c>
      <c r="AJV166" s="1">
        <v>38463</v>
      </c>
      <c r="AJW166" t="s">
        <v>168</v>
      </c>
      <c r="AJX166" s="1">
        <v>38660</v>
      </c>
      <c r="AJY166" t="s">
        <v>166</v>
      </c>
      <c r="AKB166" s="1">
        <v>38463</v>
      </c>
      <c r="AKC166" t="s">
        <v>168</v>
      </c>
      <c r="AKD166" s="1">
        <v>38650</v>
      </c>
      <c r="AKE166" t="s">
        <v>166</v>
      </c>
      <c r="AKF166" s="1">
        <v>38645</v>
      </c>
      <c r="AKG166" t="s">
        <v>166</v>
      </c>
      <c r="AKN166" s="1">
        <v>38658</v>
      </c>
      <c r="AKO166" t="s">
        <v>166</v>
      </c>
      <c r="AKP166" s="1">
        <v>38797</v>
      </c>
      <c r="AKQ166" t="s">
        <v>159</v>
      </c>
      <c r="AKR166" s="1">
        <v>38607</v>
      </c>
      <c r="AKS166" t="s">
        <v>164</v>
      </c>
      <c r="AKT166" s="1">
        <v>38658</v>
      </c>
      <c r="AKU166" t="s">
        <v>166</v>
      </c>
      <c r="AKV166" s="1">
        <v>38791</v>
      </c>
      <c r="AKW166" t="s">
        <v>159</v>
      </c>
      <c r="AKX166" s="1">
        <v>38672</v>
      </c>
      <c r="AKY166" t="s">
        <v>163</v>
      </c>
      <c r="ALB166" s="1">
        <v>38476</v>
      </c>
      <c r="ALC166" t="s">
        <v>168</v>
      </c>
      <c r="ALD166" s="1">
        <v>38650</v>
      </c>
      <c r="ALE166" t="s">
        <v>166</v>
      </c>
      <c r="ALH166" s="1">
        <v>38743</v>
      </c>
      <c r="ALI166" t="s">
        <v>162</v>
      </c>
      <c r="ALN166" s="1">
        <v>38650</v>
      </c>
      <c r="ALO166" t="s">
        <v>164</v>
      </c>
      <c r="ALR166" s="1" t="s">
        <v>461</v>
      </c>
      <c r="ALS166" t="s">
        <v>489</v>
      </c>
      <c r="ALT166" s="1" t="s">
        <v>461</v>
      </c>
      <c r="ALU166" t="s">
        <v>487</v>
      </c>
      <c r="ALV166" s="1">
        <v>38615</v>
      </c>
      <c r="ALW166" t="s">
        <v>166</v>
      </c>
      <c r="AMB166" s="1">
        <v>38380</v>
      </c>
      <c r="AMC166" t="s">
        <v>170</v>
      </c>
      <c r="AMD166" s="1">
        <v>38475</v>
      </c>
      <c r="AME166" t="s">
        <v>168</v>
      </c>
      <c r="AMF166" s="1">
        <v>39021</v>
      </c>
      <c r="AMG166" t="s">
        <v>161</v>
      </c>
      <c r="AMH166" s="1">
        <v>38670</v>
      </c>
      <c r="AMI166" t="s">
        <v>166</v>
      </c>
      <c r="AMJ166" s="1" t="s">
        <v>461</v>
      </c>
      <c r="AMK166" t="s">
        <v>488</v>
      </c>
      <c r="AML166" s="1">
        <v>38651</v>
      </c>
      <c r="AMM166" t="s">
        <v>166</v>
      </c>
      <c r="AMN166" s="1">
        <v>38643</v>
      </c>
      <c r="AMO166" t="s">
        <v>166</v>
      </c>
      <c r="AMP166" s="1">
        <v>38672</v>
      </c>
      <c r="AMQ166" t="s">
        <v>162</v>
      </c>
      <c r="AMT166" s="1">
        <v>38645</v>
      </c>
      <c r="AMU166" t="s">
        <v>166</v>
      </c>
      <c r="AMX166" s="1">
        <v>38471</v>
      </c>
      <c r="AMY166" t="s">
        <v>168</v>
      </c>
    </row>
    <row r="167" spans="8:1039" x14ac:dyDescent="0.2">
      <c r="H167" s="1">
        <v>38565</v>
      </c>
      <c r="I167" t="s">
        <v>167</v>
      </c>
      <c r="J167" s="1">
        <v>38554</v>
      </c>
      <c r="L167" s="1">
        <v>38559</v>
      </c>
      <c r="M167" t="s">
        <v>448</v>
      </c>
      <c r="P167" s="1">
        <v>38565</v>
      </c>
      <c r="Q167" t="s">
        <v>167</v>
      </c>
      <c r="T167" s="1">
        <v>38489</v>
      </c>
      <c r="U167" t="s">
        <v>167</v>
      </c>
      <c r="V167" s="1">
        <v>38749</v>
      </c>
      <c r="W167" t="s">
        <v>165</v>
      </c>
      <c r="X167" s="1">
        <v>38579</v>
      </c>
      <c r="Y167" t="s">
        <v>167</v>
      </c>
      <c r="Z167" s="1">
        <v>38554</v>
      </c>
      <c r="AA167" t="s">
        <v>167</v>
      </c>
      <c r="AB167" s="1">
        <v>38559</v>
      </c>
      <c r="AC167" t="s">
        <v>167</v>
      </c>
      <c r="AF167" s="1">
        <v>38391</v>
      </c>
      <c r="AG167" t="s">
        <v>169</v>
      </c>
      <c r="AJ167" s="1">
        <v>38561</v>
      </c>
      <c r="AK167" t="s">
        <v>167</v>
      </c>
      <c r="AN167" s="1">
        <v>38652</v>
      </c>
      <c r="AO167" t="s">
        <v>163</v>
      </c>
      <c r="AP167" s="1">
        <v>38631</v>
      </c>
      <c r="AQ167" t="s">
        <v>165</v>
      </c>
      <c r="AR167" s="1">
        <v>38643</v>
      </c>
      <c r="AS167" t="s">
        <v>163</v>
      </c>
      <c r="AV167" s="1">
        <v>38551</v>
      </c>
      <c r="AW167" t="s">
        <v>167</v>
      </c>
      <c r="AX167" s="1">
        <v>38560</v>
      </c>
      <c r="AY167" t="s">
        <v>167</v>
      </c>
      <c r="AZ167" s="1">
        <v>38548</v>
      </c>
      <c r="BA167" t="s">
        <v>167</v>
      </c>
      <c r="BB167" s="1">
        <v>38586</v>
      </c>
      <c r="BC167" t="s">
        <v>163</v>
      </c>
      <c r="BD167" s="1">
        <v>38553</v>
      </c>
      <c r="BE167" t="s">
        <v>167</v>
      </c>
      <c r="BH167" s="1">
        <v>38567</v>
      </c>
      <c r="BI167" t="s">
        <v>167</v>
      </c>
      <c r="BL167" s="1">
        <v>38651</v>
      </c>
      <c r="BM167" t="s">
        <v>165</v>
      </c>
      <c r="BN167" s="1">
        <v>38565</v>
      </c>
      <c r="BO167" t="s">
        <v>167</v>
      </c>
      <c r="BR167" s="1">
        <v>38709</v>
      </c>
      <c r="BS167" t="s">
        <v>174</v>
      </c>
      <c r="BT167" s="1">
        <v>38552</v>
      </c>
      <c r="BU167" t="s">
        <v>167</v>
      </c>
      <c r="BV167" s="1">
        <v>38567</v>
      </c>
      <c r="BW167" t="s">
        <v>167</v>
      </c>
      <c r="BX167" s="1">
        <v>38558</v>
      </c>
      <c r="BY167" t="s">
        <v>167</v>
      </c>
      <c r="BZ167" s="1">
        <v>38372</v>
      </c>
      <c r="CA167" t="s">
        <v>169</v>
      </c>
      <c r="CD167" s="1">
        <v>38552</v>
      </c>
      <c r="CE167" t="s">
        <v>167</v>
      </c>
      <c r="CH167" s="1">
        <v>38796</v>
      </c>
      <c r="CI167" t="s">
        <v>160</v>
      </c>
      <c r="CJ167" s="1">
        <v>38554</v>
      </c>
      <c r="CK167" t="s">
        <v>167</v>
      </c>
      <c r="CL167" s="1">
        <v>38546</v>
      </c>
      <c r="CM167" t="s">
        <v>167</v>
      </c>
      <c r="CN167" s="1">
        <v>38475</v>
      </c>
      <c r="CO167" t="s">
        <v>167</v>
      </c>
      <c r="CP167" s="1">
        <v>38621</v>
      </c>
      <c r="CQ167" t="s">
        <v>165</v>
      </c>
      <c r="CR167" s="1">
        <v>38386</v>
      </c>
      <c r="CS167" t="s">
        <v>169</v>
      </c>
      <c r="CT167" s="1">
        <v>38463</v>
      </c>
      <c r="CU167" t="s">
        <v>168</v>
      </c>
      <c r="CV167" s="1">
        <v>33998</v>
      </c>
      <c r="CW167" t="s">
        <v>487</v>
      </c>
      <c r="CX167" s="1">
        <v>38552</v>
      </c>
      <c r="CY167" t="s">
        <v>167</v>
      </c>
      <c r="CZ167" s="1">
        <v>38553</v>
      </c>
      <c r="DA167" t="s">
        <v>167</v>
      </c>
      <c r="DB167" s="1">
        <v>38553</v>
      </c>
      <c r="DC167" t="s">
        <v>167</v>
      </c>
      <c r="DD167" s="1">
        <v>38559</v>
      </c>
      <c r="DE167" t="s">
        <v>167</v>
      </c>
      <c r="DF167" s="1">
        <v>38548</v>
      </c>
      <c r="DG167" t="s">
        <v>167</v>
      </c>
      <c r="DJ167" s="1">
        <v>38561</v>
      </c>
      <c r="DK167" t="s">
        <v>167</v>
      </c>
      <c r="DL167" s="1">
        <v>38771</v>
      </c>
      <c r="DM167" t="s">
        <v>160</v>
      </c>
      <c r="DN167" s="1">
        <v>38567</v>
      </c>
      <c r="DO167" t="s">
        <v>167</v>
      </c>
      <c r="DP167" s="1">
        <v>38559</v>
      </c>
      <c r="DQ167" t="s">
        <v>167</v>
      </c>
      <c r="DR167" s="1">
        <v>38559</v>
      </c>
      <c r="DS167" t="s">
        <v>167</v>
      </c>
      <c r="DT167" s="1" t="s">
        <v>461</v>
      </c>
      <c r="DU167" t="s">
        <v>489</v>
      </c>
      <c r="DV167" s="1">
        <v>33911</v>
      </c>
      <c r="DW167" t="s">
        <v>488</v>
      </c>
      <c r="DX167" s="1">
        <v>38208</v>
      </c>
      <c r="DY167" t="s">
        <v>172</v>
      </c>
      <c r="EB167" s="1">
        <v>38560</v>
      </c>
      <c r="EC167" t="s">
        <v>167</v>
      </c>
      <c r="ED167" s="1">
        <v>38554</v>
      </c>
      <c r="EE167" t="s">
        <v>167</v>
      </c>
      <c r="EJ167" s="1">
        <v>38559</v>
      </c>
      <c r="EK167" t="s">
        <v>167</v>
      </c>
      <c r="EL167" s="1" t="s">
        <v>461</v>
      </c>
      <c r="EM167" t="s">
        <v>489</v>
      </c>
      <c r="EN167" s="1">
        <v>38561</v>
      </c>
      <c r="EO167" t="s">
        <v>167</v>
      </c>
      <c r="EP167" s="1">
        <v>38559</v>
      </c>
      <c r="EQ167" t="s">
        <v>163</v>
      </c>
      <c r="ER167" s="1">
        <v>38474</v>
      </c>
      <c r="ES167" t="s">
        <v>167</v>
      </c>
      <c r="EV167" s="1">
        <v>38553</v>
      </c>
      <c r="EW167" t="s">
        <v>167</v>
      </c>
      <c r="FB167" s="1">
        <v>38560</v>
      </c>
      <c r="FC167" t="s">
        <v>167</v>
      </c>
      <c r="FF167" s="1">
        <v>38764</v>
      </c>
      <c r="FG167" t="s">
        <v>160</v>
      </c>
      <c r="FH167" s="1">
        <v>38554</v>
      </c>
      <c r="FI167" t="s">
        <v>167</v>
      </c>
      <c r="FN167" s="1">
        <v>38553</v>
      </c>
      <c r="FO167" t="s">
        <v>167</v>
      </c>
      <c r="FP167" s="1">
        <v>38560</v>
      </c>
      <c r="FQ167" t="s">
        <v>167</v>
      </c>
      <c r="FT167" s="1">
        <v>38463</v>
      </c>
      <c r="FU167" t="s">
        <v>168</v>
      </c>
      <c r="FV167" s="1">
        <v>38565</v>
      </c>
      <c r="FW167" t="s">
        <v>167</v>
      </c>
      <c r="FX167" s="1">
        <v>38568</v>
      </c>
      <c r="FY167" t="s">
        <v>165</v>
      </c>
      <c r="GD167" s="1">
        <v>38562</v>
      </c>
      <c r="GE167" t="s">
        <v>167</v>
      </c>
      <c r="GF167" s="1">
        <v>38553</v>
      </c>
      <c r="GG167" t="s">
        <v>167</v>
      </c>
      <c r="GH167" s="1">
        <v>38398</v>
      </c>
      <c r="GI167" t="s">
        <v>169</v>
      </c>
      <c r="GJ167" s="1">
        <v>38488</v>
      </c>
      <c r="GK167" t="s">
        <v>179</v>
      </c>
      <c r="GL167" s="1">
        <v>38566</v>
      </c>
      <c r="GM167" t="s">
        <v>167</v>
      </c>
      <c r="GN167" s="1">
        <v>38736</v>
      </c>
      <c r="GO167" t="s">
        <v>167</v>
      </c>
      <c r="GP167" s="1">
        <v>38617</v>
      </c>
      <c r="GQ167" t="s">
        <v>163</v>
      </c>
      <c r="GR167" s="1">
        <v>38559</v>
      </c>
      <c r="GS167" t="s">
        <v>167</v>
      </c>
      <c r="GT167" s="1">
        <v>38651</v>
      </c>
      <c r="GU167" t="s">
        <v>163</v>
      </c>
      <c r="GV167" s="1">
        <v>38551</v>
      </c>
      <c r="GW167" t="s">
        <v>448</v>
      </c>
      <c r="GX167" s="1">
        <v>38551</v>
      </c>
      <c r="GY167" t="s">
        <v>448</v>
      </c>
      <c r="GZ167" s="1">
        <v>38553</v>
      </c>
      <c r="HA167" t="s">
        <v>167</v>
      </c>
      <c r="HB167" s="1">
        <v>38198</v>
      </c>
      <c r="HC167" t="s">
        <v>169</v>
      </c>
      <c r="HD167" s="1">
        <v>38559</v>
      </c>
      <c r="HE167" t="s">
        <v>167</v>
      </c>
      <c r="HF167" s="1">
        <v>38393</v>
      </c>
      <c r="HG167" t="s">
        <v>169</v>
      </c>
      <c r="HJ167" s="1">
        <v>38554</v>
      </c>
      <c r="HK167" t="s">
        <v>167</v>
      </c>
      <c r="HL167" s="1">
        <v>38567</v>
      </c>
      <c r="HM167" t="s">
        <v>167</v>
      </c>
      <c r="HR167" s="1">
        <v>38553</v>
      </c>
      <c r="HS167" t="s">
        <v>167</v>
      </c>
      <c r="HT167" s="1">
        <v>38559</v>
      </c>
      <c r="HU167" t="s">
        <v>167</v>
      </c>
      <c r="HV167" s="1">
        <v>38565</v>
      </c>
      <c r="HW167" t="s">
        <v>167</v>
      </c>
      <c r="HX167" s="1">
        <v>38559</v>
      </c>
      <c r="HY167" t="s">
        <v>167</v>
      </c>
      <c r="HZ167" s="1">
        <v>38561</v>
      </c>
      <c r="IA167" t="s">
        <v>167</v>
      </c>
      <c r="IB167" s="1" t="s">
        <v>461</v>
      </c>
      <c r="IC167" t="s">
        <v>489</v>
      </c>
      <c r="ID167" s="1">
        <v>38399</v>
      </c>
      <c r="IE167" t="s">
        <v>169</v>
      </c>
      <c r="IF167" s="1">
        <v>38624</v>
      </c>
      <c r="IG167" t="s">
        <v>165</v>
      </c>
      <c r="IH167" s="1">
        <v>38658</v>
      </c>
      <c r="II167" t="s">
        <v>165</v>
      </c>
      <c r="IJ167" s="1">
        <v>38554</v>
      </c>
      <c r="IK167" t="s">
        <v>167</v>
      </c>
      <c r="IL167" s="1">
        <v>38614</v>
      </c>
      <c r="IM167" t="s">
        <v>163</v>
      </c>
      <c r="IN167" s="1">
        <v>38658</v>
      </c>
      <c r="IO167" t="s">
        <v>165</v>
      </c>
      <c r="IP167" s="1">
        <v>38560</v>
      </c>
      <c r="IQ167" t="s">
        <v>167</v>
      </c>
      <c r="IR167" s="1">
        <v>38568</v>
      </c>
      <c r="IS167" t="s">
        <v>167</v>
      </c>
      <c r="IT167" s="1">
        <v>38468</v>
      </c>
      <c r="IU167" t="s">
        <v>168</v>
      </c>
      <c r="IV167" s="1">
        <v>38673</v>
      </c>
      <c r="IW167" t="s">
        <v>165</v>
      </c>
      <c r="IX167" s="1">
        <v>38189</v>
      </c>
      <c r="IY167" t="s">
        <v>169</v>
      </c>
      <c r="IZ167" s="1">
        <v>38378</v>
      </c>
      <c r="JA167" t="s">
        <v>169</v>
      </c>
      <c r="JD167" s="1">
        <v>38560</v>
      </c>
      <c r="JE167" t="s">
        <v>167</v>
      </c>
      <c r="JF167" s="1">
        <v>38554</v>
      </c>
      <c r="JG167" t="s">
        <v>167</v>
      </c>
      <c r="JJ167" s="1">
        <v>38552</v>
      </c>
      <c r="JK167" t="s">
        <v>167</v>
      </c>
      <c r="JL167" s="1">
        <v>38621</v>
      </c>
      <c r="JM167" t="s">
        <v>165</v>
      </c>
      <c r="JN167" s="1">
        <v>38624</v>
      </c>
      <c r="JO167" t="s">
        <v>166</v>
      </c>
      <c r="JP167" s="1">
        <v>38553</v>
      </c>
      <c r="JQ167" t="s">
        <v>167</v>
      </c>
      <c r="JR167" s="1">
        <v>38559</v>
      </c>
      <c r="JS167" t="s">
        <v>167</v>
      </c>
      <c r="JT167" s="1">
        <v>38559</v>
      </c>
      <c r="JU167" t="s">
        <v>167</v>
      </c>
      <c r="JV167" s="1">
        <v>38551</v>
      </c>
      <c r="JW167" t="s">
        <v>167</v>
      </c>
      <c r="JX167" s="1">
        <v>38616</v>
      </c>
      <c r="JY167" t="s">
        <v>165</v>
      </c>
      <c r="JZ167" s="1">
        <v>38643</v>
      </c>
      <c r="KA167" t="s">
        <v>166</v>
      </c>
      <c r="KB167" s="1">
        <v>38560</v>
      </c>
      <c r="KC167" t="s">
        <v>167</v>
      </c>
      <c r="KD167" s="1">
        <v>38379</v>
      </c>
      <c r="KE167" t="s">
        <v>169</v>
      </c>
      <c r="KF167" s="1">
        <v>33898</v>
      </c>
      <c r="KG167" t="s">
        <v>488</v>
      </c>
      <c r="KH167" s="1">
        <v>38558</v>
      </c>
      <c r="KI167" t="s">
        <v>167</v>
      </c>
      <c r="KL167" s="1">
        <v>38580</v>
      </c>
      <c r="KM167" t="s">
        <v>166</v>
      </c>
      <c r="KN167" s="1">
        <v>38561</v>
      </c>
      <c r="KO167" t="s">
        <v>167</v>
      </c>
      <c r="KP167" s="1">
        <v>38378</v>
      </c>
      <c r="KQ167" t="s">
        <v>169</v>
      </c>
      <c r="KR167" s="1">
        <v>38552</v>
      </c>
      <c r="KS167" t="s">
        <v>167</v>
      </c>
      <c r="KT167" s="1">
        <v>38672</v>
      </c>
      <c r="KU167" t="s">
        <v>165</v>
      </c>
      <c r="KV167" s="1">
        <v>38616</v>
      </c>
      <c r="KW167" t="s">
        <v>163</v>
      </c>
      <c r="KX167" s="1">
        <v>38573</v>
      </c>
      <c r="KY167" t="s">
        <v>167</v>
      </c>
      <c r="KZ167" s="1">
        <v>38636</v>
      </c>
      <c r="LA167" t="s">
        <v>165</v>
      </c>
      <c r="LB167" s="1">
        <v>38393</v>
      </c>
      <c r="LC167" t="s">
        <v>169</v>
      </c>
      <c r="LD167" s="1">
        <v>38568</v>
      </c>
      <c r="LE167" t="s">
        <v>167</v>
      </c>
      <c r="LF167" s="1">
        <v>38776</v>
      </c>
      <c r="LG167" t="s">
        <v>160</v>
      </c>
      <c r="LH167" s="1">
        <v>38553</v>
      </c>
      <c r="LI167" t="s">
        <v>167</v>
      </c>
      <c r="LJ167" s="1" t="s">
        <v>461</v>
      </c>
      <c r="LK167" t="s">
        <v>488</v>
      </c>
      <c r="LP167" s="1">
        <v>38659</v>
      </c>
      <c r="LQ167" t="s">
        <v>165</v>
      </c>
      <c r="LR167" s="1">
        <v>38392</v>
      </c>
      <c r="LS167" t="s">
        <v>169</v>
      </c>
      <c r="LV167" s="1" t="s">
        <v>461</v>
      </c>
      <c r="LW167" t="s">
        <v>490</v>
      </c>
      <c r="MD167" s="1">
        <v>38426</v>
      </c>
      <c r="ME167" t="s">
        <v>169</v>
      </c>
      <c r="MF167" s="1">
        <v>38559</v>
      </c>
      <c r="MG167" t="s">
        <v>167</v>
      </c>
      <c r="MH167" s="1">
        <v>38405</v>
      </c>
      <c r="MI167" t="s">
        <v>169</v>
      </c>
      <c r="MJ167" s="1">
        <v>38118</v>
      </c>
      <c r="MK167" t="s">
        <v>169</v>
      </c>
      <c r="MN167" s="1">
        <v>38558</v>
      </c>
      <c r="MO167" t="s">
        <v>167</v>
      </c>
      <c r="MP167" s="1">
        <v>38616</v>
      </c>
      <c r="MQ167" t="s">
        <v>163</v>
      </c>
      <c r="MV167" s="1">
        <v>38553</v>
      </c>
      <c r="MW167" t="s">
        <v>167</v>
      </c>
      <c r="MZ167" s="1">
        <v>38475</v>
      </c>
      <c r="NA167" t="s">
        <v>167</v>
      </c>
      <c r="NB167" s="1">
        <v>38379</v>
      </c>
      <c r="NC167" t="s">
        <v>169</v>
      </c>
      <c r="ND167" s="1">
        <v>38566</v>
      </c>
      <c r="NE167" t="s">
        <v>167</v>
      </c>
      <c r="NF167" s="1">
        <v>38561</v>
      </c>
      <c r="NG167" t="s">
        <v>163</v>
      </c>
      <c r="NH167" s="1">
        <v>38387</v>
      </c>
      <c r="NI167" t="s">
        <v>169</v>
      </c>
      <c r="NJ167" s="1">
        <v>38562</v>
      </c>
      <c r="NK167" t="s">
        <v>167</v>
      </c>
      <c r="NL167" s="1">
        <v>38573</v>
      </c>
      <c r="NM167" t="s">
        <v>167</v>
      </c>
      <c r="NN167" s="1">
        <v>38623</v>
      </c>
      <c r="NO167" t="s">
        <v>166</v>
      </c>
      <c r="NP167" s="1">
        <v>38554</v>
      </c>
      <c r="NQ167" t="s">
        <v>167</v>
      </c>
      <c r="NR167" s="1">
        <v>38425</v>
      </c>
      <c r="NS167" t="s">
        <v>169</v>
      </c>
      <c r="NT167" s="1">
        <v>38378</v>
      </c>
      <c r="NU167" t="s">
        <v>169</v>
      </c>
      <c r="NV167" s="1">
        <v>38567</v>
      </c>
      <c r="NW167" t="s">
        <v>167</v>
      </c>
      <c r="NX167" s="1">
        <v>38559</v>
      </c>
      <c r="NY167" t="s">
        <v>167</v>
      </c>
      <c r="NZ167" s="1">
        <v>38554</v>
      </c>
      <c r="OA167" t="s">
        <v>167</v>
      </c>
      <c r="OB167" s="1">
        <v>38558</v>
      </c>
      <c r="OC167" t="s">
        <v>167</v>
      </c>
      <c r="OD167" s="1">
        <v>38560</v>
      </c>
      <c r="OE167" t="s">
        <v>167</v>
      </c>
      <c r="OF167" s="1">
        <v>38488</v>
      </c>
      <c r="OG167" t="s">
        <v>167</v>
      </c>
      <c r="OH167" s="1">
        <v>38561</v>
      </c>
      <c r="OI167" t="s">
        <v>167</v>
      </c>
      <c r="OJ167" s="1">
        <v>38554</v>
      </c>
      <c r="OK167" t="s">
        <v>167</v>
      </c>
      <c r="OL167" s="1">
        <v>38554</v>
      </c>
      <c r="OM167" t="s">
        <v>167</v>
      </c>
      <c r="ON167" s="1">
        <v>38565</v>
      </c>
      <c r="OO167" t="s">
        <v>167</v>
      </c>
      <c r="OP167" s="1">
        <v>38554</v>
      </c>
      <c r="OQ167" t="s">
        <v>167</v>
      </c>
      <c r="OT167" s="1">
        <v>38764</v>
      </c>
      <c r="OU167" t="s">
        <v>160</v>
      </c>
      <c r="OV167" s="1">
        <v>38560</v>
      </c>
      <c r="OW167" t="s">
        <v>167</v>
      </c>
      <c r="OX167" s="1">
        <v>38559</v>
      </c>
      <c r="OY167" t="s">
        <v>167</v>
      </c>
      <c r="OZ167" s="1">
        <v>38561</v>
      </c>
      <c r="PA167" t="s">
        <v>167</v>
      </c>
      <c r="PD167" s="1">
        <v>38553</v>
      </c>
      <c r="PE167" t="s">
        <v>167</v>
      </c>
      <c r="PF167" s="1">
        <v>38552</v>
      </c>
      <c r="PG167" t="s">
        <v>167</v>
      </c>
      <c r="PH167" s="1">
        <v>38652</v>
      </c>
      <c r="PI167" t="s">
        <v>163</v>
      </c>
      <c r="PJ167" s="1">
        <v>38560</v>
      </c>
      <c r="PK167" t="s">
        <v>167</v>
      </c>
      <c r="PL167" s="1">
        <v>38567</v>
      </c>
      <c r="PM167" t="s">
        <v>167</v>
      </c>
      <c r="PR167" s="1" t="s">
        <v>461</v>
      </c>
      <c r="PS167" t="s">
        <v>489</v>
      </c>
      <c r="PT167" s="1">
        <v>38806</v>
      </c>
      <c r="PU167" t="s">
        <v>160</v>
      </c>
      <c r="PV167" s="1">
        <v>38559</v>
      </c>
      <c r="PW167" t="s">
        <v>167</v>
      </c>
      <c r="PX167" s="1">
        <v>38554</v>
      </c>
      <c r="PY167" t="s">
        <v>167</v>
      </c>
      <c r="PZ167" s="1">
        <v>38565</v>
      </c>
      <c r="QA167" t="s">
        <v>167</v>
      </c>
      <c r="QB167" s="1">
        <v>38617</v>
      </c>
      <c r="QC167" t="s">
        <v>163</v>
      </c>
      <c r="QD167" s="1">
        <v>38460</v>
      </c>
      <c r="QE167" t="s">
        <v>168</v>
      </c>
      <c r="QF167" s="1">
        <v>38572</v>
      </c>
      <c r="QG167" t="s">
        <v>167</v>
      </c>
      <c r="QH167" s="1" t="s">
        <v>461</v>
      </c>
      <c r="QI167" t="s">
        <v>489</v>
      </c>
      <c r="QN167" s="1">
        <v>38631</v>
      </c>
      <c r="QO167" t="s">
        <v>165</v>
      </c>
      <c r="QP167" s="1">
        <v>38560</v>
      </c>
      <c r="QQ167" t="s">
        <v>167</v>
      </c>
      <c r="QR167" s="1">
        <v>38937</v>
      </c>
      <c r="QS167" t="s">
        <v>167</v>
      </c>
      <c r="QT167" s="1">
        <v>38546</v>
      </c>
      <c r="QU167" t="s">
        <v>167</v>
      </c>
      <c r="QV167" s="1">
        <v>38559</v>
      </c>
      <c r="QW167" t="s">
        <v>167</v>
      </c>
      <c r="QX167" s="1">
        <v>38561</v>
      </c>
      <c r="QY167" t="s">
        <v>167</v>
      </c>
      <c r="QZ167" s="1">
        <v>38554</v>
      </c>
      <c r="RA167" t="s">
        <v>167</v>
      </c>
      <c r="RB167" s="1">
        <v>38573</v>
      </c>
      <c r="RC167" t="s">
        <v>163</v>
      </c>
      <c r="RH167" s="1">
        <v>38572</v>
      </c>
      <c r="RI167" t="s">
        <v>167</v>
      </c>
      <c r="RJ167" s="1">
        <v>38651</v>
      </c>
      <c r="RK167" t="s">
        <v>163</v>
      </c>
      <c r="RN167" s="1">
        <v>38552</v>
      </c>
      <c r="RO167" t="s">
        <v>167</v>
      </c>
      <c r="RP167" s="1" t="s">
        <v>461</v>
      </c>
      <c r="RQ167" t="s">
        <v>490</v>
      </c>
      <c r="RR167" s="1">
        <v>38408</v>
      </c>
      <c r="RS167" t="s">
        <v>169</v>
      </c>
      <c r="RZ167" s="1">
        <v>38370</v>
      </c>
      <c r="SA167" t="s">
        <v>169</v>
      </c>
      <c r="SH167" s="1">
        <v>38555</v>
      </c>
      <c r="SI167" t="s">
        <v>167</v>
      </c>
      <c r="SJ167" s="1">
        <v>38392</v>
      </c>
      <c r="SK167" t="s">
        <v>169</v>
      </c>
      <c r="SL167" s="1">
        <v>38554</v>
      </c>
      <c r="SM167" t="s">
        <v>167</v>
      </c>
      <c r="SN167" s="1">
        <v>38581</v>
      </c>
      <c r="SO167" t="s">
        <v>163</v>
      </c>
      <c r="SP167" s="1">
        <v>38771</v>
      </c>
      <c r="SQ167" t="s">
        <v>160</v>
      </c>
      <c r="SR167" s="1">
        <v>38548</v>
      </c>
      <c r="SS167" t="s">
        <v>167</v>
      </c>
      <c r="ST167" s="1">
        <v>38545</v>
      </c>
      <c r="SU167" t="s">
        <v>167</v>
      </c>
      <c r="SV167" s="1">
        <v>38559</v>
      </c>
      <c r="SW167" t="s">
        <v>167</v>
      </c>
      <c r="SZ167" s="1">
        <v>38554</v>
      </c>
      <c r="TA167" t="s">
        <v>167</v>
      </c>
      <c r="TD167" s="1">
        <v>38572</v>
      </c>
      <c r="TE167" t="s">
        <v>167</v>
      </c>
      <c r="TH167" s="1">
        <v>38378</v>
      </c>
      <c r="TI167" t="s">
        <v>169</v>
      </c>
      <c r="TJ167" s="1">
        <v>38554</v>
      </c>
      <c r="TK167" t="s">
        <v>167</v>
      </c>
      <c r="TP167" s="1">
        <v>38468</v>
      </c>
      <c r="TQ167" t="s">
        <v>167</v>
      </c>
      <c r="TR167" s="1">
        <v>38553</v>
      </c>
      <c r="TS167" t="s">
        <v>167</v>
      </c>
      <c r="TT167" s="1">
        <v>38558</v>
      </c>
      <c r="TU167" t="s">
        <v>167</v>
      </c>
      <c r="TV167" s="1">
        <v>38547</v>
      </c>
      <c r="TW167" t="s">
        <v>167</v>
      </c>
      <c r="TZ167" s="1">
        <v>38551</v>
      </c>
      <c r="UA167" t="s">
        <v>167</v>
      </c>
      <c r="UD167" s="1">
        <v>38775</v>
      </c>
      <c r="UE167" t="s">
        <v>160</v>
      </c>
      <c r="UF167" s="1">
        <v>33785</v>
      </c>
      <c r="UG167" t="s">
        <v>489</v>
      </c>
      <c r="UH167" s="1">
        <v>38468</v>
      </c>
      <c r="UI167" t="s">
        <v>168</v>
      </c>
      <c r="UJ167" s="1">
        <v>38568</v>
      </c>
      <c r="UK167" t="s">
        <v>167</v>
      </c>
      <c r="UL167" s="1">
        <v>38551</v>
      </c>
      <c r="UM167" t="s">
        <v>167</v>
      </c>
      <c r="UN167" s="1">
        <v>38645</v>
      </c>
      <c r="UO167" t="s">
        <v>166</v>
      </c>
      <c r="UP167" s="1">
        <v>38566</v>
      </c>
      <c r="UQ167" t="s">
        <v>167</v>
      </c>
      <c r="UX167" s="1">
        <v>38617</v>
      </c>
      <c r="UY167" t="s">
        <v>163</v>
      </c>
      <c r="VB167" s="1">
        <v>38561</v>
      </c>
      <c r="VC167" t="s">
        <v>167</v>
      </c>
      <c r="VD167" s="1">
        <v>38769</v>
      </c>
      <c r="VE167" t="s">
        <v>160</v>
      </c>
      <c r="VF167" s="1">
        <v>38567</v>
      </c>
      <c r="VG167" t="s">
        <v>167</v>
      </c>
      <c r="VH167" s="1">
        <v>38406</v>
      </c>
      <c r="VI167" t="s">
        <v>169</v>
      </c>
      <c r="VJ167" s="1">
        <v>38559</v>
      </c>
      <c r="VK167" t="s">
        <v>163</v>
      </c>
      <c r="VL167" s="1">
        <v>38657</v>
      </c>
      <c r="VM167" t="s">
        <v>163</v>
      </c>
      <c r="VP167" s="1">
        <v>38637</v>
      </c>
      <c r="VQ167" t="s">
        <v>163</v>
      </c>
      <c r="VR167" s="1">
        <v>38555</v>
      </c>
      <c r="VS167" t="s">
        <v>167</v>
      </c>
      <c r="VT167" s="1">
        <v>38561</v>
      </c>
      <c r="VU167" t="s">
        <v>167</v>
      </c>
      <c r="VV167" s="1">
        <v>38656</v>
      </c>
      <c r="VW167" t="s">
        <v>163</v>
      </c>
      <c r="VZ167" s="1">
        <v>38467</v>
      </c>
      <c r="WA167" t="s">
        <v>168</v>
      </c>
      <c r="WB167" s="1">
        <v>38783</v>
      </c>
      <c r="WC167" t="s">
        <v>160</v>
      </c>
      <c r="WD167" s="1">
        <v>38383</v>
      </c>
      <c r="WE167" t="s">
        <v>169</v>
      </c>
      <c r="WH167" s="1">
        <v>38560</v>
      </c>
      <c r="WI167" t="s">
        <v>167</v>
      </c>
      <c r="WJ167" s="1">
        <v>38552</v>
      </c>
      <c r="WK167" t="s">
        <v>167</v>
      </c>
      <c r="WN167" s="1" t="s">
        <v>461</v>
      </c>
      <c r="WO167" t="s">
        <v>489</v>
      </c>
      <c r="WP167" s="1">
        <v>38383</v>
      </c>
      <c r="WQ167" t="s">
        <v>169</v>
      </c>
      <c r="WR167" s="1">
        <v>38548</v>
      </c>
      <c r="WS167" t="s">
        <v>167</v>
      </c>
      <c r="WT167" s="1">
        <v>38568</v>
      </c>
      <c r="WU167" t="s">
        <v>167</v>
      </c>
      <c r="WV167" s="1">
        <v>38747</v>
      </c>
      <c r="WW167" t="s">
        <v>165</v>
      </c>
      <c r="WZ167" s="1">
        <v>38552</v>
      </c>
      <c r="XA167" t="s">
        <v>167</v>
      </c>
      <c r="XB167" s="1">
        <v>38572</v>
      </c>
      <c r="XC167" t="s">
        <v>167</v>
      </c>
      <c r="XD167" s="1">
        <v>38545</v>
      </c>
      <c r="XE167" t="s">
        <v>167</v>
      </c>
      <c r="XH167" s="1">
        <v>38546</v>
      </c>
      <c r="XI167" t="s">
        <v>167</v>
      </c>
      <c r="XJ167" s="1">
        <v>38561</v>
      </c>
      <c r="XK167" t="s">
        <v>167</v>
      </c>
      <c r="XL167" s="1">
        <v>33799</v>
      </c>
      <c r="XM167" t="s">
        <v>488</v>
      </c>
      <c r="XN167" s="1">
        <v>38560</v>
      </c>
      <c r="XO167" t="s">
        <v>167</v>
      </c>
      <c r="XP167" s="1">
        <v>38400</v>
      </c>
      <c r="XQ167" t="s">
        <v>169</v>
      </c>
      <c r="XR167" s="1">
        <v>38573</v>
      </c>
      <c r="XS167" t="s">
        <v>166</v>
      </c>
      <c r="XV167" s="1">
        <v>38566</v>
      </c>
      <c r="XW167" t="s">
        <v>167</v>
      </c>
      <c r="XX167" s="1">
        <v>38559</v>
      </c>
      <c r="XY167" t="s">
        <v>167</v>
      </c>
      <c r="XZ167" s="1">
        <v>38558</v>
      </c>
      <c r="YA167" t="s">
        <v>167</v>
      </c>
      <c r="YB167" s="1">
        <v>38554</v>
      </c>
      <c r="YC167" t="s">
        <v>167</v>
      </c>
      <c r="YF167" s="1">
        <v>38552</v>
      </c>
      <c r="YG167" t="s">
        <v>167</v>
      </c>
      <c r="YH167" s="1">
        <v>38552</v>
      </c>
      <c r="YI167" t="s">
        <v>167</v>
      </c>
      <c r="YJ167" s="1">
        <v>38770</v>
      </c>
      <c r="YK167" t="s">
        <v>160</v>
      </c>
      <c r="YL167" s="1">
        <v>38554</v>
      </c>
      <c r="YM167" t="s">
        <v>167</v>
      </c>
      <c r="YN167" s="1">
        <v>38651</v>
      </c>
      <c r="YO167" t="s">
        <v>163</v>
      </c>
      <c r="YP167" s="1">
        <v>39196</v>
      </c>
      <c r="YQ167" t="s">
        <v>158</v>
      </c>
      <c r="YR167" s="1">
        <v>38645</v>
      </c>
      <c r="YS167" t="s">
        <v>166</v>
      </c>
      <c r="YT167" s="1">
        <v>38554</v>
      </c>
      <c r="YU167" t="s">
        <v>167</v>
      </c>
      <c r="YV167" s="1">
        <v>38058</v>
      </c>
      <c r="YW167" t="s">
        <v>174</v>
      </c>
      <c r="YX167" s="1">
        <v>38553</v>
      </c>
      <c r="YY167" t="s">
        <v>167</v>
      </c>
      <c r="YZ167" s="1">
        <v>38552</v>
      </c>
      <c r="ZA167" t="s">
        <v>167</v>
      </c>
      <c r="ZB167" s="1">
        <v>38610</v>
      </c>
      <c r="ZC167" t="s">
        <v>166</v>
      </c>
      <c r="ZD167" s="1">
        <v>38547</v>
      </c>
      <c r="ZE167" t="s">
        <v>167</v>
      </c>
      <c r="ZF167" s="1">
        <v>38560</v>
      </c>
      <c r="ZG167" t="s">
        <v>167</v>
      </c>
      <c r="ZH167" s="1">
        <v>38558</v>
      </c>
      <c r="ZI167" t="s">
        <v>167</v>
      </c>
      <c r="ZJ167" s="1">
        <v>38560</v>
      </c>
      <c r="ZK167" t="s">
        <v>167</v>
      </c>
      <c r="ZL167" s="1">
        <v>33727</v>
      </c>
      <c r="ZM167" t="s">
        <v>489</v>
      </c>
      <c r="ZN167" s="1">
        <v>38567</v>
      </c>
      <c r="ZO167" t="s">
        <v>167</v>
      </c>
      <c r="ZT167" s="1">
        <v>38625</v>
      </c>
      <c r="ZU167" t="s">
        <v>167</v>
      </c>
      <c r="ZV167" s="1">
        <v>38378</v>
      </c>
      <c r="ZW167" t="s">
        <v>167</v>
      </c>
      <c r="AAB167" s="1">
        <v>38560</v>
      </c>
      <c r="AAC167" t="s">
        <v>167</v>
      </c>
      <c r="AAD167" s="1">
        <v>38651</v>
      </c>
      <c r="AAE167" t="s">
        <v>165</v>
      </c>
      <c r="AAF167" s="1">
        <v>33694</v>
      </c>
      <c r="AAG167" t="s">
        <v>488</v>
      </c>
      <c r="AAN167" s="1">
        <v>38566</v>
      </c>
      <c r="AAO167" t="s">
        <v>167</v>
      </c>
      <c r="AAP167" s="1">
        <v>38490</v>
      </c>
      <c r="AAQ167" t="s">
        <v>167</v>
      </c>
      <c r="AAR167" s="1">
        <v>38554</v>
      </c>
      <c r="AAS167" t="s">
        <v>167</v>
      </c>
      <c r="AAV167" s="1">
        <v>38559</v>
      </c>
      <c r="AAW167" t="s">
        <v>167</v>
      </c>
      <c r="AAX167" s="1">
        <v>38410</v>
      </c>
      <c r="AAY167" t="s">
        <v>169</v>
      </c>
      <c r="ABB167" s="1">
        <v>38552</v>
      </c>
      <c r="ABC167" t="s">
        <v>167</v>
      </c>
      <c r="ABF167" s="1">
        <v>38553</v>
      </c>
      <c r="ABG167" t="s">
        <v>167</v>
      </c>
      <c r="ABH167" s="1">
        <v>38554</v>
      </c>
      <c r="ABI167" t="s">
        <v>167</v>
      </c>
      <c r="ABJ167" s="1">
        <v>38469</v>
      </c>
      <c r="ABK167" t="s">
        <v>167</v>
      </c>
      <c r="ABN167" s="1">
        <v>38559</v>
      </c>
      <c r="ABO167" t="s">
        <v>167</v>
      </c>
      <c r="ABP167" s="1">
        <v>38565</v>
      </c>
      <c r="ABQ167" t="s">
        <v>167</v>
      </c>
      <c r="ABR167" s="1">
        <v>38554</v>
      </c>
      <c r="ABS167" t="s">
        <v>167</v>
      </c>
      <c r="ABV167" s="1">
        <v>38560</v>
      </c>
      <c r="ABW167" t="s">
        <v>167</v>
      </c>
      <c r="ABX167" s="1">
        <v>38639</v>
      </c>
      <c r="ABY167" t="s">
        <v>166</v>
      </c>
      <c r="ABZ167" s="1">
        <v>38554</v>
      </c>
      <c r="ACA167" t="s">
        <v>167</v>
      </c>
      <c r="ACB167" s="1">
        <v>38566</v>
      </c>
      <c r="ACC167" t="s">
        <v>167</v>
      </c>
      <c r="ACD167" s="1">
        <v>38568</v>
      </c>
      <c r="ACE167" t="s">
        <v>167</v>
      </c>
      <c r="ACF167" s="1">
        <v>38559</v>
      </c>
      <c r="ACG167" t="s">
        <v>167</v>
      </c>
      <c r="ACL167" s="1">
        <v>38806</v>
      </c>
      <c r="ACM167" t="s">
        <v>160</v>
      </c>
      <c r="ACN167" s="1">
        <v>38406</v>
      </c>
      <c r="ACO167" t="s">
        <v>169</v>
      </c>
      <c r="ACT167" s="1">
        <v>38566</v>
      </c>
      <c r="ACU167" t="s">
        <v>165</v>
      </c>
      <c r="ACV167" s="1" t="s">
        <v>461</v>
      </c>
      <c r="ACW167" t="s">
        <v>489</v>
      </c>
      <c r="ACX167" s="1">
        <v>38385</v>
      </c>
      <c r="ACY167" t="s">
        <v>169</v>
      </c>
      <c r="ACZ167" s="1">
        <v>38376</v>
      </c>
      <c r="ADA167" t="s">
        <v>169</v>
      </c>
      <c r="ADB167" s="1">
        <v>38569</v>
      </c>
      <c r="ADC167" t="s">
        <v>167</v>
      </c>
      <c r="ADD167" s="1">
        <v>38551</v>
      </c>
      <c r="ADE167" t="s">
        <v>167</v>
      </c>
      <c r="ADH167" s="1">
        <v>38379</v>
      </c>
      <c r="ADI167" t="s">
        <v>169</v>
      </c>
      <c r="ADJ167" s="1">
        <v>38524</v>
      </c>
      <c r="ADK167" t="s">
        <v>167</v>
      </c>
      <c r="ADN167" s="1">
        <v>38560</v>
      </c>
      <c r="ADO167" t="s">
        <v>167</v>
      </c>
      <c r="ADR167" s="1">
        <v>38658</v>
      </c>
      <c r="ADS167" t="s">
        <v>163</v>
      </c>
      <c r="ADV167" s="1">
        <v>38380</v>
      </c>
      <c r="ADW167" t="s">
        <v>169</v>
      </c>
      <c r="ADX167" s="1">
        <v>38399</v>
      </c>
      <c r="ADY167" t="s">
        <v>169</v>
      </c>
      <c r="ADZ167" s="1">
        <v>38560</v>
      </c>
      <c r="AEA167" t="s">
        <v>167</v>
      </c>
      <c r="AEB167" s="1">
        <v>38573</v>
      </c>
      <c r="AEC167" t="s">
        <v>167</v>
      </c>
      <c r="AED167" s="1">
        <v>38553</v>
      </c>
      <c r="AEE167" t="s">
        <v>167</v>
      </c>
      <c r="AEJ167" s="1">
        <v>38652</v>
      </c>
      <c r="AEK167" t="s">
        <v>165</v>
      </c>
      <c r="AEP167" s="1">
        <v>38392</v>
      </c>
      <c r="AEQ167" t="s">
        <v>169</v>
      </c>
      <c r="AER167" s="1">
        <v>38463</v>
      </c>
      <c r="AES167" t="s">
        <v>167</v>
      </c>
      <c r="AEV167" s="1">
        <v>38404</v>
      </c>
      <c r="AEW167" t="s">
        <v>169</v>
      </c>
      <c r="AEZ167" s="1">
        <v>38552</v>
      </c>
      <c r="AFA167" t="s">
        <v>167</v>
      </c>
      <c r="AFB167" s="1">
        <v>38553</v>
      </c>
      <c r="AFC167" t="s">
        <v>167</v>
      </c>
      <c r="AFD167" s="1">
        <v>38562</v>
      </c>
      <c r="AFE167" t="s">
        <v>167</v>
      </c>
      <c r="AFF167" s="1">
        <v>38799</v>
      </c>
      <c r="AFG167" t="s">
        <v>161</v>
      </c>
      <c r="AFJ167" s="1">
        <v>38769</v>
      </c>
      <c r="AFK167" t="s">
        <v>159</v>
      </c>
      <c r="AFL167" s="1">
        <v>38385</v>
      </c>
      <c r="AFM167" t="s">
        <v>169</v>
      </c>
      <c r="AFN167" s="1">
        <v>38637</v>
      </c>
      <c r="AFO167" t="s">
        <v>166</v>
      </c>
      <c r="AFP167" s="1">
        <v>38475</v>
      </c>
      <c r="AFQ167" t="s">
        <v>168</v>
      </c>
      <c r="AFR167" s="1">
        <v>38561</v>
      </c>
      <c r="AFS167" t="s">
        <v>167</v>
      </c>
      <c r="AFT167" s="1">
        <v>38622</v>
      </c>
      <c r="AFU167" t="s">
        <v>163</v>
      </c>
      <c r="AFV167" s="1">
        <v>38510</v>
      </c>
      <c r="AFW167" t="s">
        <v>167</v>
      </c>
      <c r="AFX167" s="1">
        <v>38441</v>
      </c>
      <c r="AFY167" t="s">
        <v>169</v>
      </c>
      <c r="AFZ167" s="1">
        <v>38560</v>
      </c>
      <c r="AGA167" t="s">
        <v>167</v>
      </c>
      <c r="AGD167" s="1">
        <v>33828</v>
      </c>
      <c r="AGE167" t="s">
        <v>488</v>
      </c>
      <c r="AGF167" s="1">
        <v>38546</v>
      </c>
      <c r="AGG167" t="s">
        <v>167</v>
      </c>
      <c r="AGH167" s="1">
        <v>38559</v>
      </c>
      <c r="AGI167" t="s">
        <v>167</v>
      </c>
      <c r="AGJ167" s="1">
        <v>38643</v>
      </c>
      <c r="AGK167" t="s">
        <v>163</v>
      </c>
      <c r="AGN167" s="1">
        <v>38560</v>
      </c>
      <c r="AGO167" t="s">
        <v>167</v>
      </c>
      <c r="AGP167" s="1">
        <v>38560</v>
      </c>
      <c r="AGQ167" t="s">
        <v>163</v>
      </c>
      <c r="AGR167" s="1">
        <v>38484</v>
      </c>
      <c r="AGS167" t="s">
        <v>167</v>
      </c>
      <c r="AGT167" s="1">
        <v>38553</v>
      </c>
      <c r="AGU167" t="s">
        <v>167</v>
      </c>
      <c r="AGV167" s="1">
        <v>38568</v>
      </c>
      <c r="AGW167" t="s">
        <v>167</v>
      </c>
      <c r="AGZ167" s="1">
        <v>38554</v>
      </c>
      <c r="AHA167" t="s">
        <v>167</v>
      </c>
      <c r="AHB167" s="1">
        <v>38552</v>
      </c>
      <c r="AHC167" t="s">
        <v>167</v>
      </c>
      <c r="AHD167" s="1">
        <v>38560</v>
      </c>
      <c r="AHE167" t="s">
        <v>167</v>
      </c>
      <c r="AHF167" s="1">
        <v>38770</v>
      </c>
      <c r="AHG167" t="s">
        <v>160</v>
      </c>
      <c r="AHH167" s="1">
        <v>38489</v>
      </c>
      <c r="AHI167" t="s">
        <v>167</v>
      </c>
      <c r="AHJ167" s="1">
        <v>38832</v>
      </c>
      <c r="AHK167" t="s">
        <v>163</v>
      </c>
      <c r="AHN167" s="1">
        <v>38561</v>
      </c>
      <c r="AHO167" t="s">
        <v>167</v>
      </c>
      <c r="AHP167" s="1">
        <v>39664</v>
      </c>
      <c r="AHQ167" t="s">
        <v>1373</v>
      </c>
      <c r="AHR167" s="1">
        <v>38573</v>
      </c>
      <c r="AHS167" t="s">
        <v>165</v>
      </c>
      <c r="AHV167" s="1">
        <v>39282</v>
      </c>
      <c r="AHW167" t="s">
        <v>157</v>
      </c>
      <c r="AHX167" s="1">
        <v>38565</v>
      </c>
      <c r="AHY167" t="s">
        <v>167</v>
      </c>
      <c r="AHZ167" s="1">
        <v>38378</v>
      </c>
      <c r="AIA167" t="s">
        <v>169</v>
      </c>
      <c r="AIB167" s="1">
        <v>38561</v>
      </c>
      <c r="AIC167" t="s">
        <v>167</v>
      </c>
      <c r="AID167" s="1">
        <v>38813</v>
      </c>
      <c r="AIE167" t="s">
        <v>160</v>
      </c>
      <c r="AIJ167" s="1">
        <v>38547</v>
      </c>
      <c r="AIK167" t="s">
        <v>167</v>
      </c>
      <c r="AIL167" s="1">
        <v>38525</v>
      </c>
      <c r="AIM167" t="s">
        <v>167</v>
      </c>
      <c r="AIN167" s="1">
        <v>38561</v>
      </c>
      <c r="AIO167" t="s">
        <v>167</v>
      </c>
      <c r="AIR167" s="1">
        <v>38467</v>
      </c>
      <c r="AIS167" t="s">
        <v>167</v>
      </c>
      <c r="AIT167" s="1">
        <v>38566</v>
      </c>
      <c r="AIU167" t="s">
        <v>167</v>
      </c>
      <c r="AIV167" s="1">
        <v>38554</v>
      </c>
      <c r="AIW167" t="s">
        <v>167</v>
      </c>
      <c r="AIX167" s="1">
        <v>38547</v>
      </c>
      <c r="AIY167" t="s">
        <v>167</v>
      </c>
      <c r="AIZ167" s="1">
        <v>38498</v>
      </c>
      <c r="AJA167" t="s">
        <v>167</v>
      </c>
      <c r="AJD167" s="1">
        <v>38561</v>
      </c>
      <c r="AJE167" t="s">
        <v>167</v>
      </c>
      <c r="AJF167" s="1">
        <v>38554</v>
      </c>
      <c r="AJG167" t="s">
        <v>167</v>
      </c>
      <c r="AJH167" s="1">
        <v>38770</v>
      </c>
      <c r="AJI167" t="s">
        <v>160</v>
      </c>
      <c r="AJJ167" s="1">
        <v>38519</v>
      </c>
      <c r="AJK167" t="s">
        <v>167</v>
      </c>
      <c r="AJL167" s="1">
        <v>38553</v>
      </c>
      <c r="AJM167" t="s">
        <v>167</v>
      </c>
      <c r="AJR167" s="1">
        <v>38412</v>
      </c>
      <c r="AJS167" t="s">
        <v>169</v>
      </c>
      <c r="AJT167" s="1">
        <v>38562</v>
      </c>
      <c r="AJU167" t="s">
        <v>167</v>
      </c>
      <c r="AJV167" s="1">
        <v>38385</v>
      </c>
      <c r="AJW167" t="s">
        <v>169</v>
      </c>
      <c r="AJX167" s="1">
        <v>38573</v>
      </c>
      <c r="AJY167" t="s">
        <v>167</v>
      </c>
      <c r="AKB167" s="1">
        <v>38391</v>
      </c>
      <c r="AKC167" t="s">
        <v>169</v>
      </c>
      <c r="AKD167" s="1">
        <v>38558</v>
      </c>
      <c r="AKE167" t="s">
        <v>167</v>
      </c>
      <c r="AKF167" s="1">
        <v>38552</v>
      </c>
      <c r="AKG167" t="s">
        <v>167</v>
      </c>
      <c r="AKN167" s="1">
        <v>38566</v>
      </c>
      <c r="AKO167" t="s">
        <v>167</v>
      </c>
      <c r="AKP167" s="1">
        <v>38797</v>
      </c>
      <c r="AKQ167" t="s">
        <v>160</v>
      </c>
      <c r="AKR167" s="1">
        <v>38607</v>
      </c>
      <c r="AKS167" t="s">
        <v>165</v>
      </c>
      <c r="AKT167" s="1">
        <v>38567</v>
      </c>
      <c r="AKU167" t="s">
        <v>167</v>
      </c>
      <c r="AKV167" s="1">
        <v>38791</v>
      </c>
      <c r="AKW167" t="s">
        <v>160</v>
      </c>
      <c r="AKX167" s="1">
        <v>38588</v>
      </c>
      <c r="AKY167" t="s">
        <v>164</v>
      </c>
      <c r="ALB167" s="1">
        <v>38398</v>
      </c>
      <c r="ALC167" t="s">
        <v>169</v>
      </c>
      <c r="ALD167" s="1">
        <v>38553</v>
      </c>
      <c r="ALE167" t="s">
        <v>167</v>
      </c>
      <c r="ALH167" s="1">
        <v>38652</v>
      </c>
      <c r="ALI167" t="s">
        <v>163</v>
      </c>
      <c r="ALN167" s="1">
        <v>38650</v>
      </c>
      <c r="ALO167" t="s">
        <v>165</v>
      </c>
      <c r="ALR167" s="1" t="s">
        <v>461</v>
      </c>
      <c r="ALS167" t="s">
        <v>490</v>
      </c>
      <c r="ALT167" s="1" t="s">
        <v>461</v>
      </c>
      <c r="ALU167" t="s">
        <v>488</v>
      </c>
      <c r="ALV167" s="1">
        <v>38519</v>
      </c>
      <c r="ALW167" t="s">
        <v>167</v>
      </c>
      <c r="AMB167" s="1">
        <v>38281</v>
      </c>
      <c r="AMC167" t="s">
        <v>171</v>
      </c>
      <c r="AMD167" s="1">
        <v>38393</v>
      </c>
      <c r="AME167" t="s">
        <v>169</v>
      </c>
      <c r="AMF167" s="1">
        <v>38937</v>
      </c>
      <c r="AMG167" t="s">
        <v>444</v>
      </c>
      <c r="AMH167" s="1">
        <v>38573</v>
      </c>
      <c r="AMI167" t="s">
        <v>167</v>
      </c>
      <c r="AMJ167" s="1" t="s">
        <v>461</v>
      </c>
      <c r="AMK167" t="s">
        <v>489</v>
      </c>
      <c r="AML167" s="1">
        <v>38560</v>
      </c>
      <c r="AMM167" t="s">
        <v>167</v>
      </c>
      <c r="AMN167" s="1">
        <v>38552</v>
      </c>
      <c r="AMO167" t="s">
        <v>167</v>
      </c>
      <c r="AMP167" s="1">
        <v>38581</v>
      </c>
      <c r="AMQ167" t="s">
        <v>163</v>
      </c>
      <c r="AMT167" s="1">
        <v>38554</v>
      </c>
      <c r="AMU167" t="s">
        <v>167</v>
      </c>
      <c r="AMX167" s="1">
        <v>38383</v>
      </c>
      <c r="AMY167" t="s">
        <v>169</v>
      </c>
    </row>
    <row r="168" spans="8:1039" x14ac:dyDescent="0.2">
      <c r="H168" s="1">
        <v>38474</v>
      </c>
      <c r="I168" t="s">
        <v>168</v>
      </c>
      <c r="J168" s="1">
        <v>38463</v>
      </c>
      <c r="L168" s="1">
        <v>38559</v>
      </c>
      <c r="M168" t="s">
        <v>167</v>
      </c>
      <c r="P168" s="1">
        <v>38474</v>
      </c>
      <c r="Q168" t="s">
        <v>168</v>
      </c>
      <c r="T168" s="1">
        <v>38398</v>
      </c>
      <c r="U168" t="s">
        <v>168</v>
      </c>
      <c r="V168" s="1">
        <v>38651</v>
      </c>
      <c r="W168" t="s">
        <v>166</v>
      </c>
      <c r="X168" s="1">
        <v>38482</v>
      </c>
      <c r="Y168" t="s">
        <v>168</v>
      </c>
      <c r="Z168" s="1">
        <v>38462</v>
      </c>
      <c r="AA168" t="s">
        <v>168</v>
      </c>
      <c r="AB168" s="1">
        <v>38468</v>
      </c>
      <c r="AC168" t="s">
        <v>168</v>
      </c>
      <c r="AF168" s="1">
        <v>38391</v>
      </c>
      <c r="AG168" t="s">
        <v>170</v>
      </c>
      <c r="AJ168" s="1">
        <v>38470</v>
      </c>
      <c r="AK168" t="s">
        <v>168</v>
      </c>
      <c r="AN168" s="1">
        <v>38554</v>
      </c>
      <c r="AO168" t="s">
        <v>164</v>
      </c>
      <c r="AP168" s="1">
        <v>38498</v>
      </c>
      <c r="AQ168" t="s">
        <v>166</v>
      </c>
      <c r="AR168" s="1">
        <v>38561</v>
      </c>
      <c r="AS168" t="s">
        <v>164</v>
      </c>
      <c r="AV168" s="1">
        <v>38457</v>
      </c>
      <c r="AW168" t="s">
        <v>168</v>
      </c>
      <c r="AX168" s="1">
        <v>38469</v>
      </c>
      <c r="AY168" t="s">
        <v>168</v>
      </c>
      <c r="AZ168" s="1">
        <v>38457</v>
      </c>
      <c r="BA168" t="s">
        <v>168</v>
      </c>
      <c r="BB168" s="1">
        <v>38519</v>
      </c>
      <c r="BC168" t="s">
        <v>164</v>
      </c>
      <c r="BD168" s="1">
        <v>38462</v>
      </c>
      <c r="BE168" t="s">
        <v>168</v>
      </c>
      <c r="BH168" s="1">
        <v>38477</v>
      </c>
      <c r="BI168" t="s">
        <v>168</v>
      </c>
      <c r="BL168" s="1">
        <v>38560</v>
      </c>
      <c r="BM168" t="s">
        <v>166</v>
      </c>
      <c r="BN168" s="1">
        <v>38476</v>
      </c>
      <c r="BO168" t="s">
        <v>168</v>
      </c>
      <c r="BT168" s="1">
        <v>38461</v>
      </c>
      <c r="BU168" t="s">
        <v>168</v>
      </c>
      <c r="BV168" s="1">
        <v>38476</v>
      </c>
      <c r="BW168" t="s">
        <v>168</v>
      </c>
      <c r="BX168" s="1">
        <v>38460</v>
      </c>
      <c r="BY168" t="s">
        <v>168</v>
      </c>
      <c r="BZ168" s="1">
        <v>38372</v>
      </c>
      <c r="CA168" t="s">
        <v>170</v>
      </c>
      <c r="CD168" s="1">
        <v>38457</v>
      </c>
      <c r="CE168" t="s">
        <v>168</v>
      </c>
      <c r="CH168" s="1">
        <v>38677</v>
      </c>
      <c r="CI168" t="s">
        <v>161</v>
      </c>
      <c r="CJ168" s="1">
        <v>38461</v>
      </c>
      <c r="CK168" t="s">
        <v>168</v>
      </c>
      <c r="CL168" s="1">
        <v>38462</v>
      </c>
      <c r="CM168" t="s">
        <v>168</v>
      </c>
      <c r="CN168" s="1">
        <v>38384</v>
      </c>
      <c r="CO168" t="s">
        <v>168</v>
      </c>
      <c r="CP168" s="1">
        <v>38530</v>
      </c>
      <c r="CQ168" t="s">
        <v>166</v>
      </c>
      <c r="CR168" s="1">
        <v>38386</v>
      </c>
      <c r="CS168" t="s">
        <v>170</v>
      </c>
      <c r="CT168" s="1">
        <v>38379</v>
      </c>
      <c r="CU168" t="s">
        <v>169</v>
      </c>
      <c r="CV168" s="1" t="s">
        <v>461</v>
      </c>
      <c r="CW168" t="s">
        <v>488</v>
      </c>
      <c r="CX168" s="1">
        <v>38461</v>
      </c>
      <c r="CY168" t="s">
        <v>168</v>
      </c>
      <c r="CZ168" s="1">
        <v>38467</v>
      </c>
      <c r="DA168" t="s">
        <v>168</v>
      </c>
      <c r="DB168" s="1">
        <v>38462</v>
      </c>
      <c r="DC168" t="s">
        <v>168</v>
      </c>
      <c r="DD168" s="1">
        <v>38468</v>
      </c>
      <c r="DE168" t="s">
        <v>168</v>
      </c>
      <c r="DF168" s="1">
        <v>38457</v>
      </c>
      <c r="DG168" t="s">
        <v>168</v>
      </c>
      <c r="DJ168" s="1">
        <v>38470</v>
      </c>
      <c r="DK168" t="s">
        <v>168</v>
      </c>
      <c r="DL168" s="1">
        <v>38673</v>
      </c>
      <c r="DM168" t="s">
        <v>161</v>
      </c>
      <c r="DN168" s="1">
        <v>38475</v>
      </c>
      <c r="DO168" t="s">
        <v>168</v>
      </c>
      <c r="DP168" s="1">
        <v>38468</v>
      </c>
      <c r="DQ168" t="s">
        <v>168</v>
      </c>
      <c r="DR168" s="1">
        <v>38469</v>
      </c>
      <c r="DS168" t="s">
        <v>168</v>
      </c>
      <c r="DT168" s="1" t="s">
        <v>461</v>
      </c>
      <c r="DU168" t="s">
        <v>490</v>
      </c>
      <c r="DV168" s="1" t="s">
        <v>461</v>
      </c>
      <c r="DW168" t="s">
        <v>489</v>
      </c>
      <c r="DX168" s="1">
        <v>38114</v>
      </c>
      <c r="DY168" t="s">
        <v>173</v>
      </c>
      <c r="EB168" s="1">
        <v>38470</v>
      </c>
      <c r="EC168" t="s">
        <v>168</v>
      </c>
      <c r="ED168" s="1">
        <v>38463</v>
      </c>
      <c r="EE168" t="s">
        <v>168</v>
      </c>
      <c r="EJ168" s="1">
        <v>38464</v>
      </c>
      <c r="EK168" t="s">
        <v>168</v>
      </c>
      <c r="EL168" s="1" t="s">
        <v>461</v>
      </c>
      <c r="EM168" t="s">
        <v>490</v>
      </c>
      <c r="EN168" s="1">
        <v>38470</v>
      </c>
      <c r="EO168" t="s">
        <v>168</v>
      </c>
      <c r="EP168" s="1">
        <v>38469</v>
      </c>
      <c r="EQ168" t="s">
        <v>164</v>
      </c>
      <c r="ER168" s="1">
        <v>38383</v>
      </c>
      <c r="ES168" t="s">
        <v>168</v>
      </c>
      <c r="EV168" s="1">
        <v>38462</v>
      </c>
      <c r="EW168" t="s">
        <v>168</v>
      </c>
      <c r="FB168" s="1">
        <v>38470</v>
      </c>
      <c r="FC168" t="s">
        <v>168</v>
      </c>
      <c r="FF168" s="1">
        <v>38666</v>
      </c>
      <c r="FG168" t="s">
        <v>161</v>
      </c>
      <c r="FH168" s="1">
        <v>38463</v>
      </c>
      <c r="FI168" t="s">
        <v>168</v>
      </c>
      <c r="FN168" s="1">
        <v>38469</v>
      </c>
      <c r="FO168" t="s">
        <v>168</v>
      </c>
      <c r="FP168" s="1">
        <v>38469</v>
      </c>
      <c r="FQ168" t="s">
        <v>168</v>
      </c>
      <c r="FT168" s="1">
        <v>38398</v>
      </c>
      <c r="FU168" t="s">
        <v>169</v>
      </c>
      <c r="FV168" s="1">
        <v>38467</v>
      </c>
      <c r="FW168" t="s">
        <v>168</v>
      </c>
      <c r="FX168" s="1">
        <v>38477</v>
      </c>
      <c r="FY168" t="s">
        <v>166</v>
      </c>
      <c r="GD168" s="1">
        <v>38471</v>
      </c>
      <c r="GE168" t="s">
        <v>168</v>
      </c>
      <c r="GF168" s="1">
        <v>38474</v>
      </c>
      <c r="GG168" t="s">
        <v>168</v>
      </c>
      <c r="GH168" s="1">
        <v>38398</v>
      </c>
      <c r="GI168" t="s">
        <v>170</v>
      </c>
      <c r="GL168" s="1">
        <v>38475</v>
      </c>
      <c r="GM168" t="s">
        <v>168</v>
      </c>
      <c r="GN168" s="1">
        <v>38477</v>
      </c>
      <c r="GO168" t="s">
        <v>168</v>
      </c>
      <c r="GP168" s="1">
        <v>38523</v>
      </c>
      <c r="GQ168" t="s">
        <v>164</v>
      </c>
      <c r="GR168" s="1">
        <v>38468</v>
      </c>
      <c r="GS168" t="s">
        <v>168</v>
      </c>
      <c r="GT168" s="1">
        <v>38559</v>
      </c>
      <c r="GU168" t="s">
        <v>164</v>
      </c>
      <c r="GV168" s="1">
        <v>38551</v>
      </c>
      <c r="GW168" t="s">
        <v>167</v>
      </c>
      <c r="GX168" s="1">
        <v>38551</v>
      </c>
      <c r="GY168" t="s">
        <v>167</v>
      </c>
      <c r="GZ168" s="1">
        <v>38462</v>
      </c>
      <c r="HA168" t="s">
        <v>168</v>
      </c>
      <c r="HB168" s="1">
        <v>38198</v>
      </c>
      <c r="HC168" t="s">
        <v>170</v>
      </c>
      <c r="HD168" s="1">
        <v>38468</v>
      </c>
      <c r="HE168" t="s">
        <v>168</v>
      </c>
      <c r="HF168" s="1">
        <v>38393</v>
      </c>
      <c r="HG168" t="s">
        <v>170</v>
      </c>
      <c r="HJ168" s="1">
        <v>38463</v>
      </c>
      <c r="HK168" t="s">
        <v>168</v>
      </c>
      <c r="HL168" s="1">
        <v>38476</v>
      </c>
      <c r="HM168" t="s">
        <v>168</v>
      </c>
      <c r="HR168" s="1">
        <v>38461</v>
      </c>
      <c r="HS168" t="s">
        <v>168</v>
      </c>
      <c r="HT168" s="1">
        <v>38469</v>
      </c>
      <c r="HU168" t="s">
        <v>168</v>
      </c>
      <c r="HV168" s="1">
        <v>38474</v>
      </c>
      <c r="HW168" t="s">
        <v>168</v>
      </c>
      <c r="HX168" s="1">
        <v>38468</v>
      </c>
      <c r="HY168" t="s">
        <v>168</v>
      </c>
      <c r="HZ168" s="1">
        <v>38475</v>
      </c>
      <c r="IA168" t="s">
        <v>168</v>
      </c>
      <c r="IB168" s="1" t="s">
        <v>461</v>
      </c>
      <c r="IC168" t="s">
        <v>490</v>
      </c>
      <c r="ID168" s="1">
        <v>38399</v>
      </c>
      <c r="IE168" t="s">
        <v>170</v>
      </c>
      <c r="IF168" s="1">
        <v>38526</v>
      </c>
      <c r="IG168" t="s">
        <v>166</v>
      </c>
      <c r="IH168" s="1">
        <v>38553</v>
      </c>
      <c r="II168" t="s">
        <v>166</v>
      </c>
      <c r="IJ168" s="1">
        <v>38463</v>
      </c>
      <c r="IK168" t="s">
        <v>168</v>
      </c>
      <c r="IL168" s="1">
        <v>38530</v>
      </c>
      <c r="IM168" t="s">
        <v>164</v>
      </c>
      <c r="IN168" s="1">
        <v>38560</v>
      </c>
      <c r="IO168" t="s">
        <v>166</v>
      </c>
      <c r="IP168" s="1">
        <v>38469</v>
      </c>
      <c r="IQ168" t="s">
        <v>168</v>
      </c>
      <c r="IR168" s="1">
        <v>38470</v>
      </c>
      <c r="IS168" t="s">
        <v>168</v>
      </c>
      <c r="IT168" s="1">
        <v>38385</v>
      </c>
      <c r="IU168" t="s">
        <v>169</v>
      </c>
      <c r="IV168" s="1">
        <v>38560</v>
      </c>
      <c r="IW168" t="s">
        <v>166</v>
      </c>
      <c r="IX168" s="1">
        <v>38189</v>
      </c>
      <c r="IY168" t="s">
        <v>170</v>
      </c>
      <c r="IZ168" s="1">
        <v>38378</v>
      </c>
      <c r="JA168" t="s">
        <v>170</v>
      </c>
      <c r="JD168" s="1">
        <v>38468</v>
      </c>
      <c r="JE168" t="s">
        <v>168</v>
      </c>
      <c r="JF168" s="1">
        <v>38463</v>
      </c>
      <c r="JG168" t="s">
        <v>168</v>
      </c>
      <c r="JJ168" s="1">
        <v>38462</v>
      </c>
      <c r="JK168" t="s">
        <v>168</v>
      </c>
      <c r="JL168" s="1">
        <v>38524</v>
      </c>
      <c r="JM168" t="s">
        <v>166</v>
      </c>
      <c r="JN168" s="1">
        <v>38545</v>
      </c>
      <c r="JO168" t="s">
        <v>448</v>
      </c>
      <c r="JP168" s="1">
        <v>38462</v>
      </c>
      <c r="JQ168" t="s">
        <v>168</v>
      </c>
      <c r="JR168" s="1">
        <v>38463</v>
      </c>
      <c r="JS168" t="s">
        <v>168</v>
      </c>
      <c r="JT168" s="1">
        <v>38468</v>
      </c>
      <c r="JU168" t="s">
        <v>168</v>
      </c>
      <c r="JV168" s="1">
        <v>38460</v>
      </c>
      <c r="JW168" t="s">
        <v>168</v>
      </c>
      <c r="JX168" s="1">
        <v>38497</v>
      </c>
      <c r="JY168" t="s">
        <v>166</v>
      </c>
      <c r="JZ168" s="1">
        <v>38552</v>
      </c>
      <c r="KA168" t="s">
        <v>448</v>
      </c>
      <c r="KB168" s="1">
        <v>38469</v>
      </c>
      <c r="KC168" t="s">
        <v>168</v>
      </c>
      <c r="KD168" s="1">
        <v>38379</v>
      </c>
      <c r="KE168" t="s">
        <v>170</v>
      </c>
      <c r="KF168" s="1">
        <v>33799</v>
      </c>
      <c r="KG168" t="s">
        <v>489</v>
      </c>
      <c r="KH168" s="1">
        <v>38463</v>
      </c>
      <c r="KI168" t="s">
        <v>168</v>
      </c>
      <c r="KL168" s="1">
        <v>38489</v>
      </c>
      <c r="KM168" t="s">
        <v>167</v>
      </c>
      <c r="KN168" s="1">
        <v>38470</v>
      </c>
      <c r="KO168" t="s">
        <v>168</v>
      </c>
      <c r="KP168" s="1">
        <v>38378</v>
      </c>
      <c r="KQ168" t="s">
        <v>170</v>
      </c>
      <c r="KR168" s="1">
        <v>38461</v>
      </c>
      <c r="KS168" t="s">
        <v>168</v>
      </c>
      <c r="KT168" s="1">
        <v>38554</v>
      </c>
      <c r="KU168" t="s">
        <v>166</v>
      </c>
      <c r="KV168" s="1">
        <v>38526</v>
      </c>
      <c r="KW168" t="s">
        <v>164</v>
      </c>
      <c r="KX168" s="1">
        <v>38476</v>
      </c>
      <c r="KY168" t="s">
        <v>168</v>
      </c>
      <c r="KZ168" s="1">
        <v>38546</v>
      </c>
      <c r="LA168" t="s">
        <v>166</v>
      </c>
      <c r="LB168" s="1">
        <v>38393</v>
      </c>
      <c r="LC168" t="s">
        <v>170</v>
      </c>
      <c r="LD168" s="1">
        <v>38476</v>
      </c>
      <c r="LE168" t="s">
        <v>168</v>
      </c>
      <c r="LF168" s="1">
        <v>38673</v>
      </c>
      <c r="LG168" t="s">
        <v>161</v>
      </c>
      <c r="LH168" s="1">
        <v>38462</v>
      </c>
      <c r="LI168" t="s">
        <v>168</v>
      </c>
      <c r="LJ168" s="1" t="s">
        <v>461</v>
      </c>
      <c r="LK168" t="s">
        <v>489</v>
      </c>
      <c r="LP168" s="1">
        <v>38555</v>
      </c>
      <c r="LQ168" t="s">
        <v>166</v>
      </c>
      <c r="LR168" s="1">
        <v>38392</v>
      </c>
      <c r="LS168" t="s">
        <v>170</v>
      </c>
      <c r="LV168" s="1" t="s">
        <v>461</v>
      </c>
      <c r="LW168" t="s">
        <v>491</v>
      </c>
      <c r="MD168" s="1">
        <v>38426</v>
      </c>
      <c r="ME168" t="s">
        <v>170</v>
      </c>
      <c r="MF168" s="1">
        <v>38468</v>
      </c>
      <c r="MG168" t="s">
        <v>168</v>
      </c>
      <c r="MH168" s="1">
        <v>38405</v>
      </c>
      <c r="MI168" t="s">
        <v>170</v>
      </c>
      <c r="MJ168" s="1">
        <v>38118</v>
      </c>
      <c r="MK168" t="s">
        <v>170</v>
      </c>
      <c r="MN168" s="1">
        <v>38460</v>
      </c>
      <c r="MO168" t="s">
        <v>168</v>
      </c>
      <c r="MP168" s="1">
        <v>38547</v>
      </c>
      <c r="MQ168" t="s">
        <v>164</v>
      </c>
      <c r="MV168" s="1">
        <v>38462</v>
      </c>
      <c r="MW168" t="s">
        <v>168</v>
      </c>
      <c r="MZ168" s="1">
        <v>38384</v>
      </c>
      <c r="NA168" t="s">
        <v>168</v>
      </c>
      <c r="NB168" s="1">
        <v>38379</v>
      </c>
      <c r="NC168" t="s">
        <v>170</v>
      </c>
      <c r="ND168" s="1">
        <v>38483</v>
      </c>
      <c r="NE168" t="s">
        <v>168</v>
      </c>
      <c r="NF168" s="1">
        <v>38476</v>
      </c>
      <c r="NG168" t="s">
        <v>164</v>
      </c>
      <c r="NH168" s="1">
        <v>38387</v>
      </c>
      <c r="NI168" t="s">
        <v>170</v>
      </c>
      <c r="NJ168" s="1">
        <v>38471</v>
      </c>
      <c r="NK168" t="s">
        <v>168</v>
      </c>
      <c r="NL168" s="1">
        <v>38482</v>
      </c>
      <c r="NM168" t="s">
        <v>168</v>
      </c>
      <c r="NN168" s="1">
        <v>38533</v>
      </c>
      <c r="NO168" t="s">
        <v>167</v>
      </c>
      <c r="NP168" s="1">
        <v>38463</v>
      </c>
      <c r="NQ168" t="s">
        <v>168</v>
      </c>
      <c r="NR168" s="1">
        <v>38425</v>
      </c>
      <c r="NS168" t="s">
        <v>170</v>
      </c>
      <c r="NT168" s="1">
        <v>38378</v>
      </c>
      <c r="NU168" t="s">
        <v>170</v>
      </c>
      <c r="NV168" s="1">
        <v>38476</v>
      </c>
      <c r="NW168" t="s">
        <v>168</v>
      </c>
      <c r="NX168" s="1">
        <v>38468</v>
      </c>
      <c r="NY168" t="s">
        <v>168</v>
      </c>
      <c r="NZ168" s="1">
        <v>38467</v>
      </c>
      <c r="OA168" t="s">
        <v>168</v>
      </c>
      <c r="OB168" s="1">
        <v>38463</v>
      </c>
      <c r="OC168" t="s">
        <v>168</v>
      </c>
      <c r="OD168" s="1">
        <v>38470</v>
      </c>
      <c r="OE168" t="s">
        <v>168</v>
      </c>
      <c r="OF168" s="1">
        <v>38397</v>
      </c>
      <c r="OG168" t="s">
        <v>168</v>
      </c>
      <c r="OH168" s="1">
        <v>38470</v>
      </c>
      <c r="OI168" t="s">
        <v>168</v>
      </c>
      <c r="OJ168" s="1">
        <v>38463</v>
      </c>
      <c r="OK168" t="s">
        <v>168</v>
      </c>
      <c r="OL168" s="1">
        <v>38463</v>
      </c>
      <c r="OM168" t="s">
        <v>168</v>
      </c>
      <c r="ON168" s="1">
        <v>38474</v>
      </c>
      <c r="OO168" t="s">
        <v>168</v>
      </c>
      <c r="OP168" s="1">
        <v>38463</v>
      </c>
      <c r="OQ168" t="s">
        <v>168</v>
      </c>
      <c r="OT168" s="1">
        <v>38665</v>
      </c>
      <c r="OU168" t="s">
        <v>161</v>
      </c>
      <c r="OV168" s="1">
        <v>38469</v>
      </c>
      <c r="OW168" t="s">
        <v>168</v>
      </c>
      <c r="OX168" s="1">
        <v>38463</v>
      </c>
      <c r="OY168" t="s">
        <v>168</v>
      </c>
      <c r="OZ168" s="1">
        <v>38468</v>
      </c>
      <c r="PA168" t="s">
        <v>168</v>
      </c>
      <c r="PD168" s="1">
        <v>38462</v>
      </c>
      <c r="PE168" t="s">
        <v>168</v>
      </c>
      <c r="PF168" s="1">
        <v>38461</v>
      </c>
      <c r="PG168" t="s">
        <v>168</v>
      </c>
      <c r="PH168" s="1">
        <v>38597</v>
      </c>
      <c r="PI168" t="s">
        <v>164</v>
      </c>
      <c r="PJ168" s="1">
        <v>38469</v>
      </c>
      <c r="PK168" t="s">
        <v>168</v>
      </c>
      <c r="PL168" s="1">
        <v>38476</v>
      </c>
      <c r="PM168" t="s">
        <v>168</v>
      </c>
      <c r="PR168" s="1" t="s">
        <v>461</v>
      </c>
      <c r="PS168" t="s">
        <v>490</v>
      </c>
      <c r="PT168" s="1">
        <v>38707</v>
      </c>
      <c r="PU168" t="s">
        <v>161</v>
      </c>
      <c r="PV168" s="1">
        <v>38468</v>
      </c>
      <c r="PW168" t="s">
        <v>168</v>
      </c>
      <c r="PX168" s="1">
        <v>38463</v>
      </c>
      <c r="PY168" t="s">
        <v>168</v>
      </c>
      <c r="PZ168" s="1">
        <v>38476</v>
      </c>
      <c r="QA168" t="s">
        <v>168</v>
      </c>
      <c r="QB168" s="1">
        <v>38532</v>
      </c>
      <c r="QC168" t="s">
        <v>164</v>
      </c>
      <c r="QD168" s="1">
        <v>38383</v>
      </c>
      <c r="QE168" t="s">
        <v>169</v>
      </c>
      <c r="QF168" s="1">
        <v>38471</v>
      </c>
      <c r="QG168" t="s">
        <v>168</v>
      </c>
      <c r="QH168" s="1" t="s">
        <v>461</v>
      </c>
      <c r="QI168" t="s">
        <v>490</v>
      </c>
      <c r="QN168" s="1">
        <v>38540</v>
      </c>
      <c r="QO168" t="s">
        <v>166</v>
      </c>
      <c r="QP168" s="1">
        <v>38470</v>
      </c>
      <c r="QQ168" t="s">
        <v>168</v>
      </c>
      <c r="QR168" s="1">
        <v>38475</v>
      </c>
      <c r="QS168" t="s">
        <v>168</v>
      </c>
      <c r="QT168" s="1">
        <v>38454</v>
      </c>
      <c r="QU168" t="s">
        <v>168</v>
      </c>
      <c r="QV168" s="1">
        <v>38468</v>
      </c>
      <c r="QW168" t="s">
        <v>168</v>
      </c>
      <c r="QX168" s="1">
        <v>38470</v>
      </c>
      <c r="QY168" t="s">
        <v>168</v>
      </c>
      <c r="QZ168" s="1">
        <v>38461</v>
      </c>
      <c r="RA168" t="s">
        <v>168</v>
      </c>
      <c r="RB168" s="1">
        <v>38513</v>
      </c>
      <c r="RC168" t="s">
        <v>164</v>
      </c>
      <c r="RH168" s="1">
        <v>38463</v>
      </c>
      <c r="RI168" t="s">
        <v>168</v>
      </c>
      <c r="RJ168" s="1">
        <v>38569</v>
      </c>
      <c r="RK168" t="s">
        <v>164</v>
      </c>
      <c r="RN168" s="1">
        <v>38461</v>
      </c>
      <c r="RO168" t="s">
        <v>168</v>
      </c>
      <c r="RP168" s="1" t="s">
        <v>461</v>
      </c>
      <c r="RQ168" t="s">
        <v>491</v>
      </c>
      <c r="RR168" s="1">
        <v>38408</v>
      </c>
      <c r="RS168" t="s">
        <v>170</v>
      </c>
      <c r="RZ168" s="1">
        <v>38370</v>
      </c>
      <c r="SA168" t="s">
        <v>170</v>
      </c>
      <c r="SH168" s="1">
        <v>38468</v>
      </c>
      <c r="SI168" t="s">
        <v>168</v>
      </c>
      <c r="SJ168" s="1">
        <v>38392</v>
      </c>
      <c r="SK168" t="s">
        <v>170</v>
      </c>
      <c r="SL168" s="1">
        <v>38467</v>
      </c>
      <c r="SM168" t="s">
        <v>168</v>
      </c>
      <c r="SN168" s="1">
        <v>38496</v>
      </c>
      <c r="SO168" t="s">
        <v>164</v>
      </c>
      <c r="SP168" s="1">
        <v>38673</v>
      </c>
      <c r="SQ168" t="s">
        <v>161</v>
      </c>
      <c r="SR168" s="1">
        <v>38457</v>
      </c>
      <c r="SS168" t="s">
        <v>168</v>
      </c>
      <c r="ST168" s="1">
        <v>38460</v>
      </c>
      <c r="SU168" t="s">
        <v>168</v>
      </c>
      <c r="SV168" s="1">
        <v>38468</v>
      </c>
      <c r="SW168" t="s">
        <v>168</v>
      </c>
      <c r="SZ168" s="1">
        <v>38463</v>
      </c>
      <c r="TA168" t="s">
        <v>168</v>
      </c>
      <c r="TD168" s="1">
        <v>38481</v>
      </c>
      <c r="TE168" t="s">
        <v>168</v>
      </c>
      <c r="TH168" s="1">
        <v>38378</v>
      </c>
      <c r="TI168" t="s">
        <v>170</v>
      </c>
      <c r="TJ168" s="1">
        <v>38463</v>
      </c>
      <c r="TK168" t="s">
        <v>168</v>
      </c>
      <c r="TP168" s="1">
        <v>38378</v>
      </c>
      <c r="TQ168" t="s">
        <v>168</v>
      </c>
      <c r="TR168" s="1">
        <v>38462</v>
      </c>
      <c r="TS168" t="s">
        <v>168</v>
      </c>
      <c r="TT168" s="1">
        <v>38468</v>
      </c>
      <c r="TU168" t="s">
        <v>168</v>
      </c>
      <c r="TV168" s="1">
        <v>38456</v>
      </c>
      <c r="TW168" t="s">
        <v>168</v>
      </c>
      <c r="TZ168" s="1">
        <v>38460</v>
      </c>
      <c r="UA168" t="s">
        <v>168</v>
      </c>
      <c r="UD168" s="1">
        <v>38670</v>
      </c>
      <c r="UE168" t="s">
        <v>161</v>
      </c>
      <c r="UF168" s="1" t="s">
        <v>461</v>
      </c>
      <c r="UG168" t="s">
        <v>490</v>
      </c>
      <c r="UH168" s="1">
        <v>38380</v>
      </c>
      <c r="UI168" t="s">
        <v>169</v>
      </c>
      <c r="UJ168" s="1">
        <v>38477</v>
      </c>
      <c r="UK168" t="s">
        <v>168</v>
      </c>
      <c r="UL168" s="1">
        <v>38457</v>
      </c>
      <c r="UM168" t="s">
        <v>168</v>
      </c>
      <c r="UN168" s="1">
        <v>38553</v>
      </c>
      <c r="UO168" t="s">
        <v>167</v>
      </c>
      <c r="UP168" s="1">
        <v>38477</v>
      </c>
      <c r="UQ168" t="s">
        <v>168</v>
      </c>
      <c r="UX168" s="1">
        <v>38532</v>
      </c>
      <c r="UY168" t="s">
        <v>164</v>
      </c>
      <c r="VB168" s="1">
        <v>38470</v>
      </c>
      <c r="VC168" t="s">
        <v>168</v>
      </c>
      <c r="VD168" s="1">
        <v>38670</v>
      </c>
      <c r="VE168" t="s">
        <v>161</v>
      </c>
      <c r="VF168" s="1">
        <v>38475</v>
      </c>
      <c r="VG168" t="s">
        <v>168</v>
      </c>
      <c r="VH168" s="1">
        <v>38406</v>
      </c>
      <c r="VI168" t="s">
        <v>170</v>
      </c>
      <c r="VJ168" s="1">
        <v>38475</v>
      </c>
      <c r="VK168" t="s">
        <v>164</v>
      </c>
      <c r="VL168" s="1">
        <v>38565</v>
      </c>
      <c r="VM168" t="s">
        <v>164</v>
      </c>
      <c r="VP168" s="1">
        <v>38553</v>
      </c>
      <c r="VQ168" t="s">
        <v>164</v>
      </c>
      <c r="VR168" s="1">
        <v>38467</v>
      </c>
      <c r="VS168" t="s">
        <v>168</v>
      </c>
      <c r="VT168" s="1">
        <v>38470</v>
      </c>
      <c r="VU168" t="s">
        <v>168</v>
      </c>
      <c r="VV168" s="1">
        <v>38579</v>
      </c>
      <c r="VW168" t="s">
        <v>164</v>
      </c>
      <c r="VZ168" s="1">
        <v>38391</v>
      </c>
      <c r="WA168" t="s">
        <v>169</v>
      </c>
      <c r="WB168" s="1">
        <v>38692</v>
      </c>
      <c r="WC168" t="s">
        <v>161</v>
      </c>
      <c r="WD168" s="1">
        <v>38383</v>
      </c>
      <c r="WE168" t="s">
        <v>170</v>
      </c>
      <c r="WH168" s="1">
        <v>38469</v>
      </c>
      <c r="WI168" t="s">
        <v>168</v>
      </c>
      <c r="WJ168" s="1">
        <v>38457</v>
      </c>
      <c r="WK168" t="s">
        <v>168</v>
      </c>
      <c r="WN168" s="1" t="s">
        <v>461</v>
      </c>
      <c r="WO168" t="s">
        <v>490</v>
      </c>
      <c r="WP168" s="1">
        <v>38383</v>
      </c>
      <c r="WQ168" t="s">
        <v>170</v>
      </c>
      <c r="WR168" s="1">
        <v>38457</v>
      </c>
      <c r="WS168" t="s">
        <v>168</v>
      </c>
      <c r="WT168" s="1">
        <v>38477</v>
      </c>
      <c r="WU168" t="s">
        <v>168</v>
      </c>
      <c r="WV168" s="1">
        <v>38643</v>
      </c>
      <c r="WW168" t="s">
        <v>447</v>
      </c>
      <c r="WZ168" s="1">
        <v>38461</v>
      </c>
      <c r="XA168" t="s">
        <v>168</v>
      </c>
      <c r="XB168" s="1">
        <v>38461</v>
      </c>
      <c r="XC168" t="s">
        <v>168</v>
      </c>
      <c r="XD168" s="1">
        <v>38461</v>
      </c>
      <c r="XE168" t="s">
        <v>168</v>
      </c>
      <c r="XH168" s="1">
        <v>38455</v>
      </c>
      <c r="XI168" t="s">
        <v>168</v>
      </c>
      <c r="XJ168" s="1">
        <v>38469</v>
      </c>
      <c r="XK168" t="s">
        <v>168</v>
      </c>
      <c r="XL168" s="1">
        <v>33708</v>
      </c>
      <c r="XM168" t="s">
        <v>489</v>
      </c>
      <c r="XN168" s="1">
        <v>38463</v>
      </c>
      <c r="XO168" t="s">
        <v>168</v>
      </c>
      <c r="XP168" s="1">
        <v>38400</v>
      </c>
      <c r="XQ168" t="s">
        <v>170</v>
      </c>
      <c r="XR168" s="1">
        <v>38483</v>
      </c>
      <c r="XS168" t="s">
        <v>167</v>
      </c>
      <c r="XV168" s="1">
        <v>38474</v>
      </c>
      <c r="XW168" t="s">
        <v>168</v>
      </c>
      <c r="XX168" s="1">
        <v>38469</v>
      </c>
      <c r="XY168" t="s">
        <v>168</v>
      </c>
      <c r="XZ168" s="1">
        <v>38468</v>
      </c>
      <c r="YA168" t="s">
        <v>168</v>
      </c>
      <c r="YB168" s="1">
        <v>38463</v>
      </c>
      <c r="YC168" t="s">
        <v>168</v>
      </c>
      <c r="YF168" s="1">
        <v>38461</v>
      </c>
      <c r="YG168" t="s">
        <v>168</v>
      </c>
      <c r="YH168" s="1">
        <v>38461</v>
      </c>
      <c r="YI168" t="s">
        <v>168</v>
      </c>
      <c r="YJ168" s="1">
        <v>38671</v>
      </c>
      <c r="YK168" t="s">
        <v>161</v>
      </c>
      <c r="YL168" s="1">
        <v>38463</v>
      </c>
      <c r="YM168" t="s">
        <v>168</v>
      </c>
      <c r="YN168" s="1">
        <v>38580</v>
      </c>
      <c r="YO168" t="s">
        <v>164</v>
      </c>
      <c r="YP168" s="1">
        <v>39224</v>
      </c>
      <c r="YQ168" t="s">
        <v>159</v>
      </c>
      <c r="YR168" s="1">
        <v>38554</v>
      </c>
      <c r="YS168" t="s">
        <v>448</v>
      </c>
      <c r="YT168" s="1">
        <v>38463</v>
      </c>
      <c r="YU168" t="s">
        <v>168</v>
      </c>
      <c r="YV168" s="1">
        <v>38058</v>
      </c>
      <c r="YW168" t="s">
        <v>175</v>
      </c>
      <c r="YX168" s="1">
        <v>38462</v>
      </c>
      <c r="YY168" t="s">
        <v>168</v>
      </c>
      <c r="YZ168" s="1">
        <v>38477</v>
      </c>
      <c r="ZA168" t="s">
        <v>168</v>
      </c>
      <c r="ZB168" s="1">
        <v>38519</v>
      </c>
      <c r="ZC168" t="s">
        <v>167</v>
      </c>
      <c r="ZD168" s="1">
        <v>38456</v>
      </c>
      <c r="ZE168" t="s">
        <v>168</v>
      </c>
      <c r="ZF168" s="1">
        <v>38469</v>
      </c>
      <c r="ZG168" t="s">
        <v>168</v>
      </c>
      <c r="ZH168" s="1">
        <v>38463</v>
      </c>
      <c r="ZI168" t="s">
        <v>168</v>
      </c>
      <c r="ZJ168" s="1">
        <v>38463</v>
      </c>
      <c r="ZK168" t="s">
        <v>168</v>
      </c>
      <c r="ZL168" s="1">
        <v>33636</v>
      </c>
      <c r="ZM168" t="s">
        <v>490</v>
      </c>
      <c r="ZN168" s="1">
        <v>38476</v>
      </c>
      <c r="ZO168" t="s">
        <v>168</v>
      </c>
      <c r="ZT168" s="1">
        <v>38625</v>
      </c>
      <c r="ZU168" t="s">
        <v>168</v>
      </c>
      <c r="ZV168" s="1">
        <v>38280</v>
      </c>
      <c r="ZW168" t="s">
        <v>168</v>
      </c>
      <c r="AAB168" s="1">
        <v>38469</v>
      </c>
      <c r="AAC168" t="s">
        <v>168</v>
      </c>
      <c r="AAD168" s="1">
        <v>38551</v>
      </c>
      <c r="AAE168" t="s">
        <v>166</v>
      </c>
      <c r="AAF168" s="1">
        <v>33603</v>
      </c>
      <c r="AAG168" t="s">
        <v>489</v>
      </c>
      <c r="AAN168" s="1">
        <v>38475</v>
      </c>
      <c r="AAO168" t="s">
        <v>168</v>
      </c>
      <c r="AAP168" s="1">
        <v>38399</v>
      </c>
      <c r="AAQ168" t="s">
        <v>168</v>
      </c>
      <c r="AAR168" s="1">
        <v>38463</v>
      </c>
      <c r="AAS168" t="s">
        <v>168</v>
      </c>
      <c r="AAV168" s="1">
        <v>38499</v>
      </c>
      <c r="AAW168" t="s">
        <v>168</v>
      </c>
      <c r="AAX168" s="1">
        <v>38410</v>
      </c>
      <c r="AAY168" t="s">
        <v>170</v>
      </c>
      <c r="ABB168" s="1">
        <v>38463</v>
      </c>
      <c r="ABC168" t="s">
        <v>168</v>
      </c>
      <c r="ABF168" s="1">
        <v>38462</v>
      </c>
      <c r="ABG168" t="s">
        <v>168</v>
      </c>
      <c r="ABH168" s="1">
        <v>38463</v>
      </c>
      <c r="ABI168" t="s">
        <v>168</v>
      </c>
      <c r="ABJ168" s="1">
        <v>38371</v>
      </c>
      <c r="ABK168" t="s">
        <v>168</v>
      </c>
      <c r="ABN168" s="1">
        <v>38471</v>
      </c>
      <c r="ABO168" t="s">
        <v>168</v>
      </c>
      <c r="ABP168" s="1">
        <v>38469</v>
      </c>
      <c r="ABQ168" t="s">
        <v>168</v>
      </c>
      <c r="ABR168" s="1">
        <v>38463</v>
      </c>
      <c r="ABS168" t="s">
        <v>168</v>
      </c>
      <c r="ABV168" s="1">
        <v>38469</v>
      </c>
      <c r="ABW168" t="s">
        <v>168</v>
      </c>
      <c r="ABX168" s="1">
        <v>38548</v>
      </c>
      <c r="ABY168" t="s">
        <v>167</v>
      </c>
      <c r="ABZ168" s="1">
        <v>38463</v>
      </c>
      <c r="ACA168" t="s">
        <v>168</v>
      </c>
      <c r="ACB168" s="1">
        <v>38470</v>
      </c>
      <c r="ACC168" t="s">
        <v>168</v>
      </c>
      <c r="ACD168" s="1">
        <v>38470</v>
      </c>
      <c r="ACE168" t="s">
        <v>168</v>
      </c>
      <c r="ACF168" s="1">
        <v>38468</v>
      </c>
      <c r="ACG168" t="s">
        <v>168</v>
      </c>
      <c r="ACL168" s="1">
        <v>38699</v>
      </c>
      <c r="ACM168" t="s">
        <v>161</v>
      </c>
      <c r="ACN168" s="1">
        <v>38406</v>
      </c>
      <c r="ACO168" t="s">
        <v>170</v>
      </c>
      <c r="ACT168" s="1">
        <v>38468</v>
      </c>
      <c r="ACU168" t="s">
        <v>166</v>
      </c>
      <c r="ACV168" s="1" t="s">
        <v>461</v>
      </c>
      <c r="ACW168" t="s">
        <v>490</v>
      </c>
      <c r="ACX168" s="1">
        <v>38385</v>
      </c>
      <c r="ACY168" t="s">
        <v>170</v>
      </c>
      <c r="ACZ168" s="1">
        <v>38376</v>
      </c>
      <c r="ADA168" t="s">
        <v>170</v>
      </c>
      <c r="ADB168" s="1">
        <v>38481</v>
      </c>
      <c r="ADC168" t="s">
        <v>168</v>
      </c>
      <c r="ADD168" s="1">
        <v>38456</v>
      </c>
      <c r="ADE168" t="s">
        <v>168</v>
      </c>
      <c r="ADH168" s="1">
        <v>38379</v>
      </c>
      <c r="ADI168" t="s">
        <v>170</v>
      </c>
      <c r="ADJ168" s="1">
        <v>38433</v>
      </c>
      <c r="ADK168" t="s">
        <v>168</v>
      </c>
      <c r="ADN168" s="1">
        <v>38469</v>
      </c>
      <c r="ADO168" t="s">
        <v>168</v>
      </c>
      <c r="ADR168" s="1">
        <v>38586</v>
      </c>
      <c r="ADS168" t="s">
        <v>164</v>
      </c>
      <c r="ADV168" s="1">
        <v>38380</v>
      </c>
      <c r="ADW168" t="s">
        <v>170</v>
      </c>
      <c r="ADX168" s="1">
        <v>38399</v>
      </c>
      <c r="ADY168" t="s">
        <v>170</v>
      </c>
      <c r="ADZ168" s="1">
        <v>38468</v>
      </c>
      <c r="AEA168" t="s">
        <v>168</v>
      </c>
      <c r="AEB168" s="1">
        <v>38778</v>
      </c>
      <c r="AEC168" t="s">
        <v>449</v>
      </c>
      <c r="AED168" s="1">
        <v>38462</v>
      </c>
      <c r="AEE168" t="s">
        <v>168</v>
      </c>
      <c r="AEJ168" s="1">
        <v>38561</v>
      </c>
      <c r="AEK168" t="s">
        <v>166</v>
      </c>
      <c r="AEP168" s="1">
        <v>38392</v>
      </c>
      <c r="AEQ168" t="s">
        <v>170</v>
      </c>
      <c r="AER168" s="1">
        <v>38377</v>
      </c>
      <c r="AES168" t="s">
        <v>168</v>
      </c>
      <c r="AEV168" s="1">
        <v>38404</v>
      </c>
      <c r="AEW168" t="s">
        <v>170</v>
      </c>
      <c r="AEZ168" s="1">
        <v>38461</v>
      </c>
      <c r="AFA168" t="s">
        <v>168</v>
      </c>
      <c r="AFB168" s="1">
        <v>38462</v>
      </c>
      <c r="AFC168" t="s">
        <v>168</v>
      </c>
      <c r="AFD168" s="1">
        <v>38469</v>
      </c>
      <c r="AFE168" t="s">
        <v>168</v>
      </c>
      <c r="AFF168" s="1">
        <v>38708</v>
      </c>
      <c r="AFG168" t="s">
        <v>162</v>
      </c>
      <c r="AFJ168" s="1">
        <v>38769</v>
      </c>
      <c r="AFK168" t="s">
        <v>160</v>
      </c>
      <c r="AFL168" s="1">
        <v>38385</v>
      </c>
      <c r="AFM168" t="s">
        <v>170</v>
      </c>
      <c r="AFN168" s="1">
        <v>38546</v>
      </c>
      <c r="AFO168" t="s">
        <v>167</v>
      </c>
      <c r="AFP168" s="1">
        <v>38392</v>
      </c>
      <c r="AFQ168" t="s">
        <v>169</v>
      </c>
      <c r="AFR168" s="1">
        <v>38461</v>
      </c>
      <c r="AFS168" t="s">
        <v>168</v>
      </c>
      <c r="AFT168" s="1">
        <v>38530</v>
      </c>
      <c r="AFU168" t="s">
        <v>164</v>
      </c>
      <c r="AFV168" s="1">
        <v>38420</v>
      </c>
      <c r="AFW168" t="s">
        <v>168</v>
      </c>
      <c r="AFX168" s="1">
        <v>38441</v>
      </c>
      <c r="AFY168" t="s">
        <v>170</v>
      </c>
      <c r="AFZ168" s="1">
        <v>38470</v>
      </c>
      <c r="AGA168" t="s">
        <v>168</v>
      </c>
      <c r="AGD168" s="1">
        <v>33737</v>
      </c>
      <c r="AGE168" t="s">
        <v>489</v>
      </c>
      <c r="AGF168" s="1">
        <v>38455</v>
      </c>
      <c r="AGG168" t="s">
        <v>168</v>
      </c>
      <c r="AGH168" s="1">
        <v>38468</v>
      </c>
      <c r="AGI168" t="s">
        <v>168</v>
      </c>
      <c r="AGJ168" s="1">
        <v>38552</v>
      </c>
      <c r="AGK168" t="s">
        <v>164</v>
      </c>
      <c r="AGN168" s="1">
        <v>38469</v>
      </c>
      <c r="AGO168" t="s">
        <v>168</v>
      </c>
      <c r="AGP168" s="1">
        <v>38477</v>
      </c>
      <c r="AGQ168" t="s">
        <v>164</v>
      </c>
      <c r="AGR168" s="1">
        <v>38393</v>
      </c>
      <c r="AGS168" t="s">
        <v>168</v>
      </c>
      <c r="AGT168" s="1">
        <v>38462</v>
      </c>
      <c r="AGU168" t="s">
        <v>168</v>
      </c>
      <c r="AGV168" s="1">
        <v>38462</v>
      </c>
      <c r="AGW168" t="s">
        <v>168</v>
      </c>
      <c r="AGZ168" s="1">
        <v>38463</v>
      </c>
      <c r="AHA168" t="s">
        <v>168</v>
      </c>
      <c r="AHB168" s="1">
        <v>38461</v>
      </c>
      <c r="AHC168" t="s">
        <v>168</v>
      </c>
      <c r="AHD168" s="1">
        <v>38469</v>
      </c>
      <c r="AHE168" t="s">
        <v>168</v>
      </c>
      <c r="AHF168" s="1">
        <v>38672</v>
      </c>
      <c r="AHG168" t="s">
        <v>161</v>
      </c>
      <c r="AHH168" s="1">
        <v>38399</v>
      </c>
      <c r="AHI168" t="s">
        <v>168</v>
      </c>
      <c r="AHJ168" s="1">
        <v>38741</v>
      </c>
      <c r="AHK168" t="s">
        <v>164</v>
      </c>
      <c r="AHN168" s="1">
        <v>38470</v>
      </c>
      <c r="AHO168" t="s">
        <v>168</v>
      </c>
      <c r="AHP168" s="1">
        <v>39664</v>
      </c>
      <c r="AHQ168" t="s">
        <v>152</v>
      </c>
      <c r="AHR168" s="1">
        <v>38482</v>
      </c>
      <c r="AHS168" t="s">
        <v>166</v>
      </c>
      <c r="AHV168" s="1">
        <v>39191</v>
      </c>
      <c r="AHW168" t="s">
        <v>158</v>
      </c>
      <c r="AHX168" s="1">
        <v>38474</v>
      </c>
      <c r="AHY168" t="s">
        <v>168</v>
      </c>
      <c r="AHZ168" s="1">
        <v>38378</v>
      </c>
      <c r="AIA168" t="s">
        <v>170</v>
      </c>
      <c r="AIB168" s="1">
        <v>38475</v>
      </c>
      <c r="AIC168" t="s">
        <v>168</v>
      </c>
      <c r="AID168" s="1">
        <v>38722</v>
      </c>
      <c r="AIE168" t="s">
        <v>161</v>
      </c>
      <c r="AIJ168" s="1">
        <v>38456</v>
      </c>
      <c r="AIK168" t="s">
        <v>168</v>
      </c>
      <c r="AIL168" s="1">
        <v>38428</v>
      </c>
      <c r="AIM168" t="s">
        <v>168</v>
      </c>
      <c r="AIN168" s="1">
        <v>38469</v>
      </c>
      <c r="AIO168" t="s">
        <v>168</v>
      </c>
      <c r="AIR168" s="1">
        <v>38376</v>
      </c>
      <c r="AIS168" t="s">
        <v>168</v>
      </c>
      <c r="AIT168" s="1">
        <v>38475</v>
      </c>
      <c r="AIU168" t="s">
        <v>168</v>
      </c>
      <c r="AIV168" s="1">
        <v>38461</v>
      </c>
      <c r="AIW168" t="s">
        <v>168</v>
      </c>
      <c r="AIX168" s="1">
        <v>38456</v>
      </c>
      <c r="AIY168" t="s">
        <v>168</v>
      </c>
      <c r="AIZ168" s="1">
        <v>38405</v>
      </c>
      <c r="AJA168" t="s">
        <v>168</v>
      </c>
      <c r="AJD168" s="1">
        <v>38470</v>
      </c>
      <c r="AJE168" t="s">
        <v>168</v>
      </c>
      <c r="AJF168" s="1">
        <v>38463</v>
      </c>
      <c r="AJG168" t="s">
        <v>168</v>
      </c>
      <c r="AJH168" s="1">
        <v>38678</v>
      </c>
      <c r="AJI168" t="s">
        <v>161</v>
      </c>
      <c r="AJJ168" s="1">
        <v>38432</v>
      </c>
      <c r="AJK168" t="s">
        <v>168</v>
      </c>
      <c r="AJL168" s="1">
        <v>38462</v>
      </c>
      <c r="AJM168" t="s">
        <v>168</v>
      </c>
      <c r="AJR168" s="1">
        <v>38412</v>
      </c>
      <c r="AJS168" t="s">
        <v>170</v>
      </c>
      <c r="AJT168" s="1">
        <v>38477</v>
      </c>
      <c r="AJU168" t="s">
        <v>168</v>
      </c>
      <c r="AJV168" s="1">
        <v>38385</v>
      </c>
      <c r="AJW168" t="s">
        <v>170</v>
      </c>
      <c r="AJX168" s="1">
        <v>38481</v>
      </c>
      <c r="AJY168" t="s">
        <v>168</v>
      </c>
      <c r="AKB168" s="1">
        <v>38391</v>
      </c>
      <c r="AKC168" t="s">
        <v>170</v>
      </c>
      <c r="AKD168" s="1">
        <v>38467</v>
      </c>
      <c r="AKE168" t="s">
        <v>168</v>
      </c>
      <c r="AKF168" s="1">
        <v>38463</v>
      </c>
      <c r="AKG168" t="s">
        <v>168</v>
      </c>
      <c r="AKN168" s="1">
        <v>38476</v>
      </c>
      <c r="AKO168" t="s">
        <v>168</v>
      </c>
      <c r="AKP168" s="1">
        <v>38678</v>
      </c>
      <c r="AKQ168" t="s">
        <v>161</v>
      </c>
      <c r="AKR168" s="1">
        <v>38495</v>
      </c>
      <c r="AKS168" t="s">
        <v>166</v>
      </c>
      <c r="AKT168" s="1">
        <v>38477</v>
      </c>
      <c r="AKU168" t="s">
        <v>168</v>
      </c>
      <c r="AKV168" s="1">
        <v>38671</v>
      </c>
      <c r="AKW168" t="s">
        <v>161</v>
      </c>
      <c r="AKX168" s="1">
        <v>38588</v>
      </c>
      <c r="AKY168" t="s">
        <v>165</v>
      </c>
      <c r="ALB168" s="1">
        <v>38398</v>
      </c>
      <c r="ALC168" t="s">
        <v>170</v>
      </c>
      <c r="ALD168" s="1">
        <v>38468</v>
      </c>
      <c r="ALE168" t="s">
        <v>168</v>
      </c>
      <c r="ALH168" s="1">
        <v>38561</v>
      </c>
      <c r="ALI168" t="s">
        <v>164</v>
      </c>
      <c r="ALN168" s="1">
        <v>38553</v>
      </c>
      <c r="ALO168" t="s">
        <v>166</v>
      </c>
      <c r="ALR168" s="1" t="s">
        <v>461</v>
      </c>
      <c r="ALS168" t="s">
        <v>491</v>
      </c>
      <c r="ALT168" s="1" t="s">
        <v>461</v>
      </c>
      <c r="ALU168" t="s">
        <v>489</v>
      </c>
      <c r="ALV168" s="1">
        <v>38428</v>
      </c>
      <c r="ALW168" t="s">
        <v>168</v>
      </c>
      <c r="AMB168" s="1">
        <v>38189</v>
      </c>
      <c r="AMC168" t="s">
        <v>172</v>
      </c>
      <c r="AMD168" s="1">
        <v>38393</v>
      </c>
      <c r="AME168" t="s">
        <v>170</v>
      </c>
      <c r="AMF168" s="1">
        <v>38937</v>
      </c>
      <c r="AMG168" t="s">
        <v>162</v>
      </c>
      <c r="AMH168" s="1">
        <v>38531</v>
      </c>
      <c r="AMI168" t="s">
        <v>168</v>
      </c>
      <c r="AMJ168" s="1" t="s">
        <v>461</v>
      </c>
      <c r="AMK168" t="s">
        <v>490</v>
      </c>
      <c r="AML168" s="1">
        <v>38469</v>
      </c>
      <c r="AMM168" t="s">
        <v>168</v>
      </c>
      <c r="AMN168" s="1">
        <v>38462</v>
      </c>
      <c r="AMO168" t="s">
        <v>168</v>
      </c>
      <c r="AMP168" s="1">
        <v>38496</v>
      </c>
      <c r="AMQ168" t="s">
        <v>164</v>
      </c>
      <c r="AMT168" s="1">
        <v>38463</v>
      </c>
      <c r="AMU168" t="s">
        <v>168</v>
      </c>
      <c r="AMX168" s="1">
        <v>38383</v>
      </c>
      <c r="AMY168" t="s">
        <v>170</v>
      </c>
    </row>
    <row r="169" spans="8:1039" x14ac:dyDescent="0.2">
      <c r="H169" s="1">
        <v>38421</v>
      </c>
      <c r="I169" t="s">
        <v>169</v>
      </c>
      <c r="J169" s="1">
        <v>38379</v>
      </c>
      <c r="L169" s="1">
        <v>38469</v>
      </c>
      <c r="M169" t="s">
        <v>449</v>
      </c>
      <c r="P169" s="1">
        <v>38391</v>
      </c>
      <c r="Q169" t="s">
        <v>169</v>
      </c>
      <c r="T169" s="1">
        <v>38314</v>
      </c>
      <c r="U169" t="s">
        <v>169</v>
      </c>
      <c r="V169" s="1">
        <v>38560</v>
      </c>
      <c r="W169" t="s">
        <v>167</v>
      </c>
      <c r="X169" s="1">
        <v>38426</v>
      </c>
      <c r="Y169" t="s">
        <v>169</v>
      </c>
      <c r="Z169" s="1">
        <v>38379</v>
      </c>
      <c r="AA169" t="s">
        <v>169</v>
      </c>
      <c r="AB169" s="1">
        <v>38377</v>
      </c>
      <c r="AC169" t="s">
        <v>169</v>
      </c>
      <c r="AF169" s="1">
        <v>38293</v>
      </c>
      <c r="AG169" t="s">
        <v>171</v>
      </c>
      <c r="AJ169" s="1">
        <v>38393</v>
      </c>
      <c r="AK169" t="s">
        <v>169</v>
      </c>
      <c r="AN169" s="1">
        <v>38554</v>
      </c>
      <c r="AO169" t="s">
        <v>165</v>
      </c>
      <c r="AP169" s="1">
        <v>38413</v>
      </c>
      <c r="AQ169" t="s">
        <v>167</v>
      </c>
      <c r="AR169" s="1">
        <v>38561</v>
      </c>
      <c r="AS169" t="s">
        <v>165</v>
      </c>
      <c r="AV169" s="1">
        <v>38370</v>
      </c>
      <c r="AW169" t="s">
        <v>169</v>
      </c>
      <c r="AX169" s="1">
        <v>38378</v>
      </c>
      <c r="AY169" t="s">
        <v>169</v>
      </c>
      <c r="AZ169" s="1">
        <v>38373</v>
      </c>
      <c r="BA169" t="s">
        <v>169</v>
      </c>
      <c r="BB169" s="1">
        <v>38519</v>
      </c>
      <c r="BC169" t="s">
        <v>165</v>
      </c>
      <c r="BD169" s="1">
        <v>38373</v>
      </c>
      <c r="BE169" t="s">
        <v>169</v>
      </c>
      <c r="BH169" s="1">
        <v>38385</v>
      </c>
      <c r="BI169" t="s">
        <v>169</v>
      </c>
      <c r="BL169" s="1">
        <v>38469</v>
      </c>
      <c r="BM169" t="s">
        <v>167</v>
      </c>
      <c r="BN169" s="1">
        <v>38386</v>
      </c>
      <c r="BO169" t="s">
        <v>169</v>
      </c>
      <c r="BT169" s="1">
        <v>38371</v>
      </c>
      <c r="BU169" t="s">
        <v>169</v>
      </c>
      <c r="BV169" s="1">
        <v>38419</v>
      </c>
      <c r="BW169" t="s">
        <v>169</v>
      </c>
      <c r="BX169" s="1">
        <v>38383</v>
      </c>
      <c r="BY169" t="s">
        <v>169</v>
      </c>
      <c r="BZ169" s="1">
        <v>38279</v>
      </c>
      <c r="CA169" t="s">
        <v>171</v>
      </c>
      <c r="CD169" s="1">
        <v>38373</v>
      </c>
      <c r="CE169" t="s">
        <v>169</v>
      </c>
      <c r="CH169" s="1">
        <v>38588</v>
      </c>
      <c r="CI169" t="s">
        <v>162</v>
      </c>
      <c r="CJ169" s="1">
        <v>38399</v>
      </c>
      <c r="CK169" t="s">
        <v>169</v>
      </c>
      <c r="CL169" s="1">
        <v>38384</v>
      </c>
      <c r="CM169" t="s">
        <v>169</v>
      </c>
      <c r="CN169" s="1">
        <v>38293</v>
      </c>
      <c r="CO169" t="s">
        <v>169</v>
      </c>
      <c r="CP169" s="1">
        <v>38439</v>
      </c>
      <c r="CQ169" t="s">
        <v>167</v>
      </c>
      <c r="CR169" s="1">
        <v>38287</v>
      </c>
      <c r="CS169" t="s">
        <v>171</v>
      </c>
      <c r="CT169" s="1">
        <v>38379</v>
      </c>
      <c r="CU169" t="s">
        <v>170</v>
      </c>
      <c r="CV169" s="1" t="s">
        <v>461</v>
      </c>
      <c r="CW169" t="s">
        <v>489</v>
      </c>
      <c r="CX169" s="1">
        <v>38370</v>
      </c>
      <c r="CY169" t="s">
        <v>169</v>
      </c>
      <c r="CZ169" s="1">
        <v>38373</v>
      </c>
      <c r="DA169" t="s">
        <v>169</v>
      </c>
      <c r="DB169" s="1">
        <v>38378</v>
      </c>
      <c r="DC169" t="s">
        <v>169</v>
      </c>
      <c r="DD169" s="1">
        <v>38405</v>
      </c>
      <c r="DE169" t="s">
        <v>169</v>
      </c>
      <c r="DF169" s="1">
        <v>38379</v>
      </c>
      <c r="DG169" t="s">
        <v>169</v>
      </c>
      <c r="DJ169" s="1">
        <v>38379</v>
      </c>
      <c r="DK169" t="s">
        <v>169</v>
      </c>
      <c r="DL169" s="1">
        <v>38582</v>
      </c>
      <c r="DM169" t="s">
        <v>162</v>
      </c>
      <c r="DN169" s="1">
        <v>38421</v>
      </c>
      <c r="DO169" t="s">
        <v>169</v>
      </c>
      <c r="DP169" s="1">
        <v>38377</v>
      </c>
      <c r="DQ169" t="s">
        <v>169</v>
      </c>
      <c r="DR169" s="1">
        <v>38383</v>
      </c>
      <c r="DS169" t="s">
        <v>169</v>
      </c>
      <c r="DT169" s="1" t="s">
        <v>461</v>
      </c>
      <c r="DU169" t="s">
        <v>491</v>
      </c>
      <c r="DV169" s="1" t="s">
        <v>461</v>
      </c>
      <c r="DW169" t="s">
        <v>490</v>
      </c>
      <c r="DX169" s="1">
        <v>38061</v>
      </c>
      <c r="DY169" t="s">
        <v>174</v>
      </c>
      <c r="EB169" s="1">
        <v>38377</v>
      </c>
      <c r="EC169" t="s">
        <v>169</v>
      </c>
      <c r="ED169" s="1">
        <v>38379</v>
      </c>
      <c r="EE169" t="s">
        <v>169</v>
      </c>
      <c r="EJ169" s="1">
        <v>38386</v>
      </c>
      <c r="EK169" t="s">
        <v>169</v>
      </c>
      <c r="EL169" s="1" t="s">
        <v>461</v>
      </c>
      <c r="EM169" t="s">
        <v>491</v>
      </c>
      <c r="EN169" s="1">
        <v>38379</v>
      </c>
      <c r="EO169" t="s">
        <v>169</v>
      </c>
      <c r="EP169" s="1">
        <v>38469</v>
      </c>
      <c r="EQ169" t="s">
        <v>165</v>
      </c>
      <c r="ER169" s="1">
        <v>38291</v>
      </c>
      <c r="ES169" t="s">
        <v>169</v>
      </c>
      <c r="EV169" s="1">
        <v>38380</v>
      </c>
      <c r="EW169" t="s">
        <v>169</v>
      </c>
      <c r="FB169" s="1">
        <v>38383</v>
      </c>
      <c r="FC169" t="s">
        <v>169</v>
      </c>
      <c r="FF169" s="1">
        <v>38575</v>
      </c>
      <c r="FG169" t="s">
        <v>162</v>
      </c>
      <c r="FH169" s="1">
        <v>38379</v>
      </c>
      <c r="FI169" t="s">
        <v>169</v>
      </c>
      <c r="FN169" s="1">
        <v>38407</v>
      </c>
      <c r="FO169" t="s">
        <v>169</v>
      </c>
      <c r="FP169" s="1">
        <v>38392</v>
      </c>
      <c r="FQ169" t="s">
        <v>169</v>
      </c>
      <c r="FT169" s="1">
        <v>38398</v>
      </c>
      <c r="FU169" t="s">
        <v>170</v>
      </c>
      <c r="FV169" s="1">
        <v>38383</v>
      </c>
      <c r="FW169" t="s">
        <v>169</v>
      </c>
      <c r="FX169" s="1">
        <v>38390</v>
      </c>
      <c r="FY169" t="s">
        <v>167</v>
      </c>
      <c r="GD169" s="1">
        <v>38380</v>
      </c>
      <c r="GE169" t="s">
        <v>169</v>
      </c>
      <c r="GF169" s="1">
        <v>38386</v>
      </c>
      <c r="GG169" t="s">
        <v>169</v>
      </c>
      <c r="GH169" s="1">
        <v>38293</v>
      </c>
      <c r="GI169" t="s">
        <v>171</v>
      </c>
      <c r="GL169" s="1">
        <v>38412</v>
      </c>
      <c r="GM169" t="s">
        <v>169</v>
      </c>
      <c r="GN169" s="1">
        <v>38386</v>
      </c>
      <c r="GO169" t="s">
        <v>169</v>
      </c>
      <c r="GP169" s="1">
        <v>38523</v>
      </c>
      <c r="GQ169" t="s">
        <v>165</v>
      </c>
      <c r="GR169" s="1">
        <v>38377</v>
      </c>
      <c r="GS169" t="s">
        <v>169</v>
      </c>
      <c r="GT169" s="1">
        <v>38559</v>
      </c>
      <c r="GU169" t="s">
        <v>165</v>
      </c>
      <c r="GV169" s="1">
        <v>38460</v>
      </c>
      <c r="GW169" t="s">
        <v>449</v>
      </c>
      <c r="GX169" s="1">
        <v>38456</v>
      </c>
      <c r="GY169" t="s">
        <v>168</v>
      </c>
      <c r="GZ169" s="1">
        <v>38371</v>
      </c>
      <c r="HA169" t="s">
        <v>169</v>
      </c>
      <c r="HB169" s="1">
        <v>38107</v>
      </c>
      <c r="HC169" t="s">
        <v>171</v>
      </c>
      <c r="HD169" s="1">
        <v>38377</v>
      </c>
      <c r="HE169" t="s">
        <v>169</v>
      </c>
      <c r="HF169" s="1">
        <v>38287</v>
      </c>
      <c r="HG169" t="s">
        <v>171</v>
      </c>
      <c r="HJ169" s="1">
        <v>38384</v>
      </c>
      <c r="HK169" t="s">
        <v>169</v>
      </c>
      <c r="HL169" s="1">
        <v>38385</v>
      </c>
      <c r="HM169" t="s">
        <v>169</v>
      </c>
      <c r="HR169" s="1">
        <v>38371</v>
      </c>
      <c r="HS169" t="s">
        <v>169</v>
      </c>
      <c r="HT169" s="1">
        <v>38378</v>
      </c>
      <c r="HU169" t="s">
        <v>169</v>
      </c>
      <c r="HV169" s="1">
        <v>38397</v>
      </c>
      <c r="HW169" t="s">
        <v>169</v>
      </c>
      <c r="HX169" s="1">
        <v>38377</v>
      </c>
      <c r="HY169" t="s">
        <v>169</v>
      </c>
      <c r="HZ169" s="1">
        <v>38383</v>
      </c>
      <c r="IA169" t="s">
        <v>169</v>
      </c>
      <c r="IB169" s="1" t="s">
        <v>461</v>
      </c>
      <c r="IC169" t="s">
        <v>491</v>
      </c>
      <c r="ID169" s="1">
        <v>38294</v>
      </c>
      <c r="IE169" t="s">
        <v>171</v>
      </c>
      <c r="IF169" s="1">
        <v>38440</v>
      </c>
      <c r="IG169" t="s">
        <v>167</v>
      </c>
      <c r="IH169" s="1">
        <v>38462</v>
      </c>
      <c r="II169" t="s">
        <v>167</v>
      </c>
      <c r="IJ169" s="1">
        <v>38378</v>
      </c>
      <c r="IK169" t="s">
        <v>169</v>
      </c>
      <c r="IL169" s="1">
        <v>38530</v>
      </c>
      <c r="IM169" t="s">
        <v>165</v>
      </c>
      <c r="IN169" s="1">
        <v>38469</v>
      </c>
      <c r="IO169" t="s">
        <v>167</v>
      </c>
      <c r="IP169" s="1">
        <v>38392</v>
      </c>
      <c r="IQ169" t="s">
        <v>169</v>
      </c>
      <c r="IR169" s="1">
        <v>38378</v>
      </c>
      <c r="IS169" t="s">
        <v>169</v>
      </c>
      <c r="IT169" s="1">
        <v>38385</v>
      </c>
      <c r="IU169" t="s">
        <v>170</v>
      </c>
      <c r="IV169" s="1">
        <v>38469</v>
      </c>
      <c r="IW169" t="s">
        <v>167</v>
      </c>
      <c r="IX169" s="1">
        <v>38063</v>
      </c>
      <c r="IY169" t="s">
        <v>171</v>
      </c>
      <c r="IZ169" s="1">
        <v>38286</v>
      </c>
      <c r="JA169" t="s">
        <v>171</v>
      </c>
      <c r="JD169" s="1">
        <v>38380</v>
      </c>
      <c r="JE169" t="s">
        <v>169</v>
      </c>
      <c r="JF169" s="1">
        <v>38377</v>
      </c>
      <c r="JG169" t="s">
        <v>169</v>
      </c>
      <c r="JJ169" s="1">
        <v>38377</v>
      </c>
      <c r="JK169" t="s">
        <v>169</v>
      </c>
      <c r="JL169" s="1">
        <v>38428</v>
      </c>
      <c r="JM169" t="s">
        <v>167</v>
      </c>
      <c r="JN169" s="1">
        <v>38545</v>
      </c>
      <c r="JO169" t="s">
        <v>167</v>
      </c>
      <c r="JP169" s="1">
        <v>38371</v>
      </c>
      <c r="JQ169" t="s">
        <v>169</v>
      </c>
      <c r="JR169" s="1">
        <v>38384</v>
      </c>
      <c r="JS169" t="s">
        <v>169</v>
      </c>
      <c r="JT169" s="1">
        <v>38379</v>
      </c>
      <c r="JU169" t="s">
        <v>169</v>
      </c>
      <c r="JV169" s="1">
        <v>38390</v>
      </c>
      <c r="JW169" t="s">
        <v>169</v>
      </c>
      <c r="JX169" s="1">
        <v>38413</v>
      </c>
      <c r="JY169" t="s">
        <v>167</v>
      </c>
      <c r="JZ169" s="1">
        <v>38552</v>
      </c>
      <c r="KA169" t="s">
        <v>167</v>
      </c>
      <c r="KB169" s="1">
        <v>38407</v>
      </c>
      <c r="KC169" t="s">
        <v>169</v>
      </c>
      <c r="KD169" s="1">
        <v>38288</v>
      </c>
      <c r="KE169" t="s">
        <v>171</v>
      </c>
      <c r="KF169" s="1">
        <v>33691</v>
      </c>
      <c r="KG169" t="s">
        <v>490</v>
      </c>
      <c r="KH169" s="1">
        <v>38376</v>
      </c>
      <c r="KI169" t="s">
        <v>169</v>
      </c>
      <c r="KL169" s="1">
        <v>38398</v>
      </c>
      <c r="KM169" t="s">
        <v>168</v>
      </c>
      <c r="KN169" s="1">
        <v>38379</v>
      </c>
      <c r="KO169" t="s">
        <v>169</v>
      </c>
      <c r="KP169" s="1">
        <v>38288</v>
      </c>
      <c r="KQ169" t="s">
        <v>171</v>
      </c>
      <c r="KR169" s="1">
        <v>38370</v>
      </c>
      <c r="KS169" t="s">
        <v>169</v>
      </c>
      <c r="KT169" s="1">
        <v>38461</v>
      </c>
      <c r="KU169" t="s">
        <v>167</v>
      </c>
      <c r="KV169" s="1">
        <v>38526</v>
      </c>
      <c r="KW169" t="s">
        <v>165</v>
      </c>
      <c r="KX169" s="1">
        <v>38425</v>
      </c>
      <c r="KY169" t="s">
        <v>169</v>
      </c>
      <c r="KZ169" s="1">
        <v>38455</v>
      </c>
      <c r="LA169" t="s">
        <v>167</v>
      </c>
      <c r="LB169" s="1">
        <v>38293</v>
      </c>
      <c r="LC169" t="s">
        <v>171</v>
      </c>
      <c r="LD169" s="1">
        <v>38419</v>
      </c>
      <c r="LE169" t="s">
        <v>169</v>
      </c>
      <c r="LF169" s="1">
        <v>38582</v>
      </c>
      <c r="LG169" t="s">
        <v>162</v>
      </c>
      <c r="LH169" s="1">
        <v>38392</v>
      </c>
      <c r="LI169" t="s">
        <v>169</v>
      </c>
      <c r="LJ169" s="1" t="s">
        <v>461</v>
      </c>
      <c r="LK169" t="s">
        <v>490</v>
      </c>
      <c r="LP169" s="1">
        <v>38469</v>
      </c>
      <c r="LQ169" t="s">
        <v>167</v>
      </c>
      <c r="LR169" s="1">
        <v>38285</v>
      </c>
      <c r="LS169" t="s">
        <v>171</v>
      </c>
      <c r="LV169" s="1" t="s">
        <v>461</v>
      </c>
      <c r="LW169" t="s">
        <v>492</v>
      </c>
      <c r="MD169" s="1">
        <v>38295</v>
      </c>
      <c r="ME169" t="s">
        <v>171</v>
      </c>
      <c r="MF169" s="1">
        <v>38377</v>
      </c>
      <c r="MG169" t="s">
        <v>169</v>
      </c>
      <c r="MH169" s="1">
        <v>38279</v>
      </c>
      <c r="MI169" t="s">
        <v>171</v>
      </c>
      <c r="MJ169" s="1">
        <v>38015</v>
      </c>
      <c r="MK169" t="s">
        <v>171</v>
      </c>
      <c r="MN169" s="1">
        <v>38377</v>
      </c>
      <c r="MO169" t="s">
        <v>169</v>
      </c>
      <c r="MP169" s="1">
        <v>38547</v>
      </c>
      <c r="MQ169" t="s">
        <v>165</v>
      </c>
      <c r="MV169" s="1">
        <v>38378</v>
      </c>
      <c r="MW169" t="s">
        <v>169</v>
      </c>
      <c r="MZ169" s="1">
        <v>38292</v>
      </c>
      <c r="NA169" t="s">
        <v>169</v>
      </c>
      <c r="NB169" s="1">
        <v>38281</v>
      </c>
      <c r="NC169" t="s">
        <v>171</v>
      </c>
      <c r="ND169" s="1">
        <v>38397</v>
      </c>
      <c r="NE169" t="s">
        <v>169</v>
      </c>
      <c r="NF169" s="1">
        <v>38476</v>
      </c>
      <c r="NG169" t="s">
        <v>165</v>
      </c>
      <c r="NH169" s="1">
        <v>38285</v>
      </c>
      <c r="NI169" t="s">
        <v>171</v>
      </c>
      <c r="NJ169" s="1">
        <v>38380</v>
      </c>
      <c r="NK169" t="s">
        <v>169</v>
      </c>
      <c r="NL169" s="1">
        <v>38391</v>
      </c>
      <c r="NM169" t="s">
        <v>169</v>
      </c>
      <c r="NN169" s="1">
        <v>38433</v>
      </c>
      <c r="NO169" t="s">
        <v>168</v>
      </c>
      <c r="NP169" s="1">
        <v>38386</v>
      </c>
      <c r="NQ169" t="s">
        <v>169</v>
      </c>
      <c r="NR169" s="1">
        <v>38295</v>
      </c>
      <c r="NS169" t="s">
        <v>171</v>
      </c>
      <c r="NT169" s="1">
        <v>38287</v>
      </c>
      <c r="NU169" t="s">
        <v>171</v>
      </c>
      <c r="NV169" s="1">
        <v>38401</v>
      </c>
      <c r="NW169" t="s">
        <v>169</v>
      </c>
      <c r="NX169" s="1">
        <v>38385</v>
      </c>
      <c r="NY169" t="s">
        <v>169</v>
      </c>
      <c r="NZ169" s="1">
        <v>38378</v>
      </c>
      <c r="OA169" t="s">
        <v>169</v>
      </c>
      <c r="OB169" s="1">
        <v>38386</v>
      </c>
      <c r="OC169" t="s">
        <v>169</v>
      </c>
      <c r="OD169" s="1">
        <v>38406</v>
      </c>
      <c r="OE169" t="s">
        <v>169</v>
      </c>
      <c r="OF169" s="1">
        <v>38302</v>
      </c>
      <c r="OG169" t="s">
        <v>169</v>
      </c>
      <c r="OH169" s="1">
        <v>38407</v>
      </c>
      <c r="OI169" t="s">
        <v>169</v>
      </c>
      <c r="OJ169" s="1">
        <v>38380</v>
      </c>
      <c r="OK169" t="s">
        <v>169</v>
      </c>
      <c r="OL169" s="1">
        <v>38379</v>
      </c>
      <c r="OM169" t="s">
        <v>169</v>
      </c>
      <c r="ON169" s="1">
        <v>38405</v>
      </c>
      <c r="OO169" t="s">
        <v>169</v>
      </c>
      <c r="OP169" s="1">
        <v>38379</v>
      </c>
      <c r="OQ169" t="s">
        <v>169</v>
      </c>
      <c r="OT169" s="1">
        <v>38575</v>
      </c>
      <c r="OU169" t="s">
        <v>162</v>
      </c>
      <c r="OV169" s="1">
        <v>38385</v>
      </c>
      <c r="OW169" t="s">
        <v>169</v>
      </c>
      <c r="OX169" s="1">
        <v>38391</v>
      </c>
      <c r="OY169" t="s">
        <v>169</v>
      </c>
      <c r="OZ169" s="1">
        <v>38377</v>
      </c>
      <c r="PA169" t="s">
        <v>169</v>
      </c>
      <c r="PD169" s="1">
        <v>38378</v>
      </c>
      <c r="PE169" t="s">
        <v>169</v>
      </c>
      <c r="PF169" s="1">
        <v>38363</v>
      </c>
      <c r="PG169" t="s">
        <v>169</v>
      </c>
      <c r="PH169" s="1">
        <v>38597</v>
      </c>
      <c r="PI169" t="s">
        <v>165</v>
      </c>
      <c r="PJ169" s="1">
        <v>38398</v>
      </c>
      <c r="PK169" t="s">
        <v>169</v>
      </c>
      <c r="PL169" s="1">
        <v>38392</v>
      </c>
      <c r="PM169" t="s">
        <v>169</v>
      </c>
      <c r="PR169" s="1" t="s">
        <v>461</v>
      </c>
      <c r="PS169" t="s">
        <v>491</v>
      </c>
      <c r="PT169" s="1">
        <v>38616</v>
      </c>
      <c r="PU169" t="s">
        <v>162</v>
      </c>
      <c r="PV169" s="1">
        <v>38383</v>
      </c>
      <c r="PW169" t="s">
        <v>169</v>
      </c>
      <c r="PX169" s="1">
        <v>38380</v>
      </c>
      <c r="PY169" t="s">
        <v>169</v>
      </c>
      <c r="PZ169" s="1">
        <v>38411</v>
      </c>
      <c r="QA169" t="s">
        <v>169</v>
      </c>
      <c r="QB169" s="1">
        <v>38532</v>
      </c>
      <c r="QC169" t="s">
        <v>165</v>
      </c>
      <c r="QD169" s="1">
        <v>38383</v>
      </c>
      <c r="QE169" t="s">
        <v>170</v>
      </c>
      <c r="QF169" s="1">
        <v>38419</v>
      </c>
      <c r="QG169" t="s">
        <v>169</v>
      </c>
      <c r="QH169" s="1" t="s">
        <v>461</v>
      </c>
      <c r="QI169" t="s">
        <v>491</v>
      </c>
      <c r="QN169" s="1">
        <v>38449</v>
      </c>
      <c r="QO169" t="s">
        <v>167</v>
      </c>
      <c r="QP169" s="1">
        <v>38391</v>
      </c>
      <c r="QQ169" t="s">
        <v>169</v>
      </c>
      <c r="QR169" s="1">
        <v>38743</v>
      </c>
      <c r="QS169" t="s">
        <v>169</v>
      </c>
      <c r="QT169" s="1">
        <v>38370</v>
      </c>
      <c r="QU169" t="s">
        <v>169</v>
      </c>
      <c r="QV169" s="1">
        <v>38407</v>
      </c>
      <c r="QW169" t="s">
        <v>169</v>
      </c>
      <c r="QX169" s="1">
        <v>38386</v>
      </c>
      <c r="QY169" t="s">
        <v>169</v>
      </c>
      <c r="QZ169" s="1">
        <v>38377</v>
      </c>
      <c r="RA169" t="s">
        <v>169</v>
      </c>
      <c r="RB169" s="1">
        <v>38513</v>
      </c>
      <c r="RC169" t="s">
        <v>165</v>
      </c>
      <c r="RH169" s="1">
        <v>38377</v>
      </c>
      <c r="RI169" t="s">
        <v>169</v>
      </c>
      <c r="RJ169" s="1">
        <v>38569</v>
      </c>
      <c r="RK169" t="s">
        <v>165</v>
      </c>
      <c r="RN169" s="1">
        <v>38370</v>
      </c>
      <c r="RO169" t="s">
        <v>169</v>
      </c>
      <c r="RR169" s="1">
        <v>38296</v>
      </c>
      <c r="RS169" t="s">
        <v>171</v>
      </c>
      <c r="RZ169" s="1">
        <v>38267</v>
      </c>
      <c r="SA169" t="s">
        <v>171</v>
      </c>
      <c r="SH169" s="1">
        <v>38373</v>
      </c>
      <c r="SI169" t="s">
        <v>169</v>
      </c>
      <c r="SJ169" s="1">
        <v>38293</v>
      </c>
      <c r="SK169" t="s">
        <v>171</v>
      </c>
      <c r="SL169" s="1">
        <v>38377</v>
      </c>
      <c r="SM169" t="s">
        <v>169</v>
      </c>
      <c r="SN169" s="1">
        <v>38496</v>
      </c>
      <c r="SO169" t="s">
        <v>165</v>
      </c>
      <c r="SP169" s="1">
        <v>38582</v>
      </c>
      <c r="SQ169" t="s">
        <v>162</v>
      </c>
      <c r="SR169" s="1">
        <v>38377</v>
      </c>
      <c r="SS169" t="s">
        <v>169</v>
      </c>
      <c r="ST169" s="1">
        <v>38370</v>
      </c>
      <c r="SU169" t="s">
        <v>169</v>
      </c>
      <c r="SV169" s="1">
        <v>38385</v>
      </c>
      <c r="SW169" t="s">
        <v>169</v>
      </c>
      <c r="SZ169" s="1">
        <v>38384</v>
      </c>
      <c r="TA169" t="s">
        <v>169</v>
      </c>
      <c r="TD169" s="1">
        <v>38400</v>
      </c>
      <c r="TE169" t="s">
        <v>169</v>
      </c>
      <c r="TH169" s="1">
        <v>38281</v>
      </c>
      <c r="TI169" t="s">
        <v>171</v>
      </c>
      <c r="TJ169" s="1">
        <v>38376</v>
      </c>
      <c r="TK169" t="s">
        <v>169</v>
      </c>
      <c r="TP169" s="1">
        <v>38295</v>
      </c>
      <c r="TQ169" t="s">
        <v>169</v>
      </c>
      <c r="TR169" s="1">
        <v>38371</v>
      </c>
      <c r="TS169" t="s">
        <v>169</v>
      </c>
      <c r="TT169" s="1">
        <v>38385</v>
      </c>
      <c r="TU169" t="s">
        <v>169</v>
      </c>
      <c r="TV169" s="1">
        <v>38372</v>
      </c>
      <c r="TW169" t="s">
        <v>169</v>
      </c>
      <c r="TZ169" s="1">
        <v>38371</v>
      </c>
      <c r="UA169" t="s">
        <v>169</v>
      </c>
      <c r="UD169" s="1">
        <v>38579</v>
      </c>
      <c r="UE169" t="s">
        <v>444</v>
      </c>
      <c r="UF169" s="1" t="s">
        <v>461</v>
      </c>
      <c r="UG169" t="s">
        <v>491</v>
      </c>
      <c r="UH169" s="1">
        <v>38380</v>
      </c>
      <c r="UI169" t="s">
        <v>170</v>
      </c>
      <c r="UJ169" s="1">
        <v>38421</v>
      </c>
      <c r="UK169" t="s">
        <v>169</v>
      </c>
      <c r="UL169" s="1">
        <v>38372</v>
      </c>
      <c r="UM169" t="s">
        <v>169</v>
      </c>
      <c r="UN169" s="1">
        <v>38461</v>
      </c>
      <c r="UO169" t="s">
        <v>168</v>
      </c>
      <c r="UP169" s="1">
        <v>38385</v>
      </c>
      <c r="UQ169" t="s">
        <v>169</v>
      </c>
      <c r="UX169" s="1">
        <v>38532</v>
      </c>
      <c r="UY169" t="s">
        <v>165</v>
      </c>
      <c r="VB169" s="1">
        <v>38413</v>
      </c>
      <c r="VC169" t="s">
        <v>169</v>
      </c>
      <c r="VD169" s="1">
        <v>38580</v>
      </c>
      <c r="VE169" t="s">
        <v>162</v>
      </c>
      <c r="VF169" s="1">
        <v>38385</v>
      </c>
      <c r="VG169" t="s">
        <v>169</v>
      </c>
      <c r="VH169" s="1">
        <v>38295</v>
      </c>
      <c r="VI169" t="s">
        <v>171</v>
      </c>
      <c r="VJ169" s="1">
        <v>38475</v>
      </c>
      <c r="VK169" t="s">
        <v>165</v>
      </c>
      <c r="VL169" s="1">
        <v>38565</v>
      </c>
      <c r="VM169" t="s">
        <v>165</v>
      </c>
      <c r="VP169" s="1">
        <v>38553</v>
      </c>
      <c r="VQ169" t="s">
        <v>165</v>
      </c>
      <c r="VR169" s="1">
        <v>38376</v>
      </c>
      <c r="VS169" t="s">
        <v>169</v>
      </c>
      <c r="VT169" s="1">
        <v>38383</v>
      </c>
      <c r="VU169" t="s">
        <v>169</v>
      </c>
      <c r="VV169" s="1">
        <v>38579</v>
      </c>
      <c r="VW169" t="s">
        <v>165</v>
      </c>
      <c r="VZ169" s="1">
        <v>38391</v>
      </c>
      <c r="WA169" t="s">
        <v>170</v>
      </c>
      <c r="WB169" s="1">
        <v>38608</v>
      </c>
      <c r="WC169" t="s">
        <v>162</v>
      </c>
      <c r="WD169" s="1">
        <v>38285</v>
      </c>
      <c r="WE169" t="s">
        <v>171</v>
      </c>
      <c r="WH169" s="1">
        <v>38407</v>
      </c>
      <c r="WI169" t="s">
        <v>169</v>
      </c>
      <c r="WJ169" s="1">
        <v>38405</v>
      </c>
      <c r="WK169" t="s">
        <v>169</v>
      </c>
      <c r="WN169" s="1" t="s">
        <v>461</v>
      </c>
      <c r="WO169" t="s">
        <v>491</v>
      </c>
      <c r="WP169" s="1">
        <v>38287</v>
      </c>
      <c r="WQ169" t="s">
        <v>171</v>
      </c>
      <c r="WR169" s="1">
        <v>38370</v>
      </c>
      <c r="WS169" t="s">
        <v>169</v>
      </c>
      <c r="WT169" s="1">
        <v>38393</v>
      </c>
      <c r="WU169" t="s">
        <v>169</v>
      </c>
      <c r="WV169" s="1">
        <v>38643</v>
      </c>
      <c r="WW169" t="s">
        <v>166</v>
      </c>
      <c r="WZ169" s="1">
        <v>38370</v>
      </c>
      <c r="XA169" t="s">
        <v>169</v>
      </c>
      <c r="XB169" s="1">
        <v>38398</v>
      </c>
      <c r="XC169" t="s">
        <v>169</v>
      </c>
      <c r="XD169" s="1">
        <v>38363</v>
      </c>
      <c r="XE169" t="s">
        <v>169</v>
      </c>
      <c r="XH169" s="1">
        <v>38371</v>
      </c>
      <c r="XI169" t="s">
        <v>169</v>
      </c>
      <c r="XJ169" s="1">
        <v>38393</v>
      </c>
      <c r="XK169" t="s">
        <v>169</v>
      </c>
      <c r="XL169" s="1" t="s">
        <v>461</v>
      </c>
      <c r="XM169" t="s">
        <v>490</v>
      </c>
      <c r="XN169" s="1">
        <v>38386</v>
      </c>
      <c r="XO169" t="s">
        <v>169</v>
      </c>
      <c r="XP169" s="1">
        <v>38287</v>
      </c>
      <c r="XQ169" t="s">
        <v>171</v>
      </c>
      <c r="XR169" s="1">
        <v>38383</v>
      </c>
      <c r="XS169" t="s">
        <v>168</v>
      </c>
      <c r="XV169" s="1">
        <v>38379</v>
      </c>
      <c r="XW169" t="s">
        <v>169</v>
      </c>
      <c r="XX169" s="1">
        <v>38390</v>
      </c>
      <c r="XY169" t="s">
        <v>169</v>
      </c>
      <c r="XZ169" s="1">
        <v>38376</v>
      </c>
      <c r="YA169" t="s">
        <v>169</v>
      </c>
      <c r="YB169" s="1">
        <v>38372</v>
      </c>
      <c r="YC169" t="s">
        <v>169</v>
      </c>
      <c r="YF169" s="1">
        <v>38370</v>
      </c>
      <c r="YG169" t="s">
        <v>169</v>
      </c>
      <c r="YH169" s="1">
        <v>38384</v>
      </c>
      <c r="YI169" t="s">
        <v>169</v>
      </c>
      <c r="YJ169" s="1">
        <v>38580</v>
      </c>
      <c r="YK169" t="s">
        <v>162</v>
      </c>
      <c r="YL169" s="1">
        <v>38379</v>
      </c>
      <c r="YM169" t="s">
        <v>169</v>
      </c>
      <c r="YN169" s="1">
        <v>38580</v>
      </c>
      <c r="YO169" t="s">
        <v>165</v>
      </c>
      <c r="YP169" s="1">
        <v>39224</v>
      </c>
      <c r="YQ169" t="s">
        <v>1376</v>
      </c>
      <c r="YR169" s="1">
        <v>38554</v>
      </c>
      <c r="YS169" t="s">
        <v>167</v>
      </c>
      <c r="YT169" s="1">
        <v>38379</v>
      </c>
      <c r="YU169" t="s">
        <v>169</v>
      </c>
      <c r="YV169" s="1">
        <v>37939</v>
      </c>
      <c r="YW169" t="s">
        <v>176</v>
      </c>
      <c r="YX169" s="1">
        <v>38385</v>
      </c>
      <c r="YY169" t="s">
        <v>169</v>
      </c>
      <c r="YZ169" s="1">
        <v>38383</v>
      </c>
      <c r="ZA169" t="s">
        <v>169</v>
      </c>
      <c r="ZB169" s="1">
        <v>38428</v>
      </c>
      <c r="ZC169" t="s">
        <v>168</v>
      </c>
      <c r="ZD169" s="1">
        <v>38371</v>
      </c>
      <c r="ZE169" t="s">
        <v>169</v>
      </c>
      <c r="ZF169" s="1">
        <v>38392</v>
      </c>
      <c r="ZG169" t="s">
        <v>169</v>
      </c>
      <c r="ZH169" s="1">
        <v>38379</v>
      </c>
      <c r="ZI169" t="s">
        <v>169</v>
      </c>
      <c r="ZJ169" s="1">
        <v>38384</v>
      </c>
      <c r="ZK169" t="s">
        <v>169</v>
      </c>
      <c r="ZL169" s="1">
        <v>33545</v>
      </c>
      <c r="ZM169" t="s">
        <v>491</v>
      </c>
      <c r="ZN169" s="1">
        <v>38379</v>
      </c>
      <c r="ZO169" t="s">
        <v>169</v>
      </c>
      <c r="ZT169" s="1">
        <v>38625</v>
      </c>
      <c r="ZU169" t="s">
        <v>169</v>
      </c>
      <c r="ZV169" s="1">
        <v>38196</v>
      </c>
      <c r="ZW169" t="s">
        <v>169</v>
      </c>
      <c r="AAB169" s="1">
        <v>38385</v>
      </c>
      <c r="AAC169" t="s">
        <v>169</v>
      </c>
      <c r="AAD169" s="1">
        <v>38460</v>
      </c>
      <c r="AAE169" t="s">
        <v>167</v>
      </c>
      <c r="AAF169" s="1">
        <v>33511</v>
      </c>
      <c r="AAG169" t="s">
        <v>490</v>
      </c>
      <c r="AAN169" s="1">
        <v>38419</v>
      </c>
      <c r="AAO169" t="s">
        <v>169</v>
      </c>
      <c r="AAP169" s="1">
        <v>38322</v>
      </c>
      <c r="AAQ169" t="s">
        <v>169</v>
      </c>
      <c r="AAR169" s="1">
        <v>38384</v>
      </c>
      <c r="AAS169" t="s">
        <v>169</v>
      </c>
      <c r="AAV169" s="1">
        <v>38379</v>
      </c>
      <c r="AAW169" t="s">
        <v>169</v>
      </c>
      <c r="AAX169" s="1">
        <v>38288</v>
      </c>
      <c r="AAY169" t="s">
        <v>171</v>
      </c>
      <c r="ABB169" s="1">
        <v>38379</v>
      </c>
      <c r="ABC169" t="s">
        <v>169</v>
      </c>
      <c r="ABF169" s="1">
        <v>38371</v>
      </c>
      <c r="ABG169" t="s">
        <v>169</v>
      </c>
      <c r="ABH169" s="1">
        <v>38379</v>
      </c>
      <c r="ABI169" t="s">
        <v>169</v>
      </c>
      <c r="ABJ169" s="1">
        <v>38287</v>
      </c>
      <c r="ABK169" t="s">
        <v>169</v>
      </c>
      <c r="ABN169" s="1">
        <v>38387</v>
      </c>
      <c r="ABO169" t="s">
        <v>169</v>
      </c>
      <c r="ABP169" s="1">
        <v>38406</v>
      </c>
      <c r="ABQ169" t="s">
        <v>169</v>
      </c>
      <c r="ABR169" s="1">
        <v>38380</v>
      </c>
      <c r="ABS169" t="s">
        <v>169</v>
      </c>
      <c r="ABV169" s="1">
        <v>38386</v>
      </c>
      <c r="ABW169" t="s">
        <v>169</v>
      </c>
      <c r="ABX169" s="1">
        <v>38456</v>
      </c>
      <c r="ABY169" t="s">
        <v>168</v>
      </c>
      <c r="ABZ169" s="1">
        <v>38378</v>
      </c>
      <c r="ACA169" t="s">
        <v>169</v>
      </c>
      <c r="ACB169" s="1">
        <v>38386</v>
      </c>
      <c r="ACC169" t="s">
        <v>169</v>
      </c>
      <c r="ACD169" s="1">
        <v>38405</v>
      </c>
      <c r="ACE169" t="s">
        <v>169</v>
      </c>
      <c r="ACF169" s="1">
        <v>38411</v>
      </c>
      <c r="ACG169" t="s">
        <v>169</v>
      </c>
      <c r="ACL169" s="1">
        <v>38608</v>
      </c>
      <c r="ACM169" t="s">
        <v>162</v>
      </c>
      <c r="ACN169" s="1">
        <v>38295</v>
      </c>
      <c r="ACO169" t="s">
        <v>171</v>
      </c>
      <c r="ACT169" s="1">
        <v>38393</v>
      </c>
      <c r="ACU169" t="s">
        <v>167</v>
      </c>
      <c r="ACV169" s="1" t="s">
        <v>461</v>
      </c>
      <c r="ACW169" t="s">
        <v>491</v>
      </c>
      <c r="ACX169" s="1">
        <v>38287</v>
      </c>
      <c r="ACY169" t="s">
        <v>171</v>
      </c>
      <c r="ACZ169" s="1">
        <v>38281</v>
      </c>
      <c r="ADA169" t="s">
        <v>171</v>
      </c>
      <c r="ADB169" s="1">
        <v>38413</v>
      </c>
      <c r="ADC169" t="s">
        <v>169</v>
      </c>
      <c r="ADD169" s="1">
        <v>38376</v>
      </c>
      <c r="ADE169" t="s">
        <v>169</v>
      </c>
      <c r="ADH169" s="1">
        <v>38286</v>
      </c>
      <c r="ADI169" t="s">
        <v>171</v>
      </c>
      <c r="ADJ169" s="1">
        <v>38336</v>
      </c>
      <c r="ADK169" t="s">
        <v>169</v>
      </c>
      <c r="ADN169" s="1">
        <v>38385</v>
      </c>
      <c r="ADO169" t="s">
        <v>169</v>
      </c>
      <c r="ADR169" s="1">
        <v>38586</v>
      </c>
      <c r="ADS169" t="s">
        <v>165</v>
      </c>
      <c r="ADV169" s="1">
        <v>38289</v>
      </c>
      <c r="ADW169" t="s">
        <v>171</v>
      </c>
      <c r="ADX169" s="1">
        <v>38294</v>
      </c>
      <c r="ADY169" t="s">
        <v>171</v>
      </c>
      <c r="ADZ169" s="1">
        <v>38385</v>
      </c>
      <c r="AEA169" t="s">
        <v>169</v>
      </c>
      <c r="AEB169" s="1">
        <v>38483</v>
      </c>
      <c r="AEC169" t="s">
        <v>168</v>
      </c>
      <c r="AED169" s="1">
        <v>38378</v>
      </c>
      <c r="AEE169" t="s">
        <v>169</v>
      </c>
      <c r="AEJ169" s="1">
        <v>38470</v>
      </c>
      <c r="AEK169" t="s">
        <v>167</v>
      </c>
      <c r="AEP169" s="1">
        <v>38288</v>
      </c>
      <c r="AEQ169" t="s">
        <v>171</v>
      </c>
      <c r="AER169" s="1">
        <v>38293</v>
      </c>
      <c r="AES169" t="s">
        <v>169</v>
      </c>
      <c r="AEV169" s="1">
        <v>38288</v>
      </c>
      <c r="AEW169" t="s">
        <v>171</v>
      </c>
      <c r="AEZ169" s="1">
        <v>38370</v>
      </c>
      <c r="AFA169" t="s">
        <v>169</v>
      </c>
      <c r="AFB169" s="1">
        <v>38372</v>
      </c>
      <c r="AFC169" t="s">
        <v>169</v>
      </c>
      <c r="AFD169" s="1">
        <v>38399</v>
      </c>
      <c r="AFE169" t="s">
        <v>169</v>
      </c>
      <c r="AFF169" s="1">
        <v>38616</v>
      </c>
      <c r="AFG169" t="s">
        <v>163</v>
      </c>
      <c r="AFJ169" s="1">
        <v>38671</v>
      </c>
      <c r="AFK169" t="s">
        <v>161</v>
      </c>
      <c r="AFL169" s="1">
        <v>38295</v>
      </c>
      <c r="AFM169" t="s">
        <v>171</v>
      </c>
      <c r="AFN169" s="1">
        <v>38461</v>
      </c>
      <c r="AFO169" t="s">
        <v>168</v>
      </c>
      <c r="AFP169" s="1">
        <v>38757</v>
      </c>
      <c r="AFQ169" t="s">
        <v>170</v>
      </c>
      <c r="AFR169" s="1">
        <v>38384</v>
      </c>
      <c r="AFS169" t="s">
        <v>169</v>
      </c>
      <c r="AFT169" s="1">
        <v>38530</v>
      </c>
      <c r="AFU169" t="s">
        <v>165</v>
      </c>
      <c r="AFV169" s="1">
        <v>38334</v>
      </c>
      <c r="AFW169" t="s">
        <v>169</v>
      </c>
      <c r="AFX169" s="1">
        <v>38300</v>
      </c>
      <c r="AFY169" t="s">
        <v>171</v>
      </c>
      <c r="AFZ169" s="1">
        <v>38411</v>
      </c>
      <c r="AGA169" t="s">
        <v>169</v>
      </c>
      <c r="AGD169" s="1" t="s">
        <v>461</v>
      </c>
      <c r="AGE169" t="s">
        <v>490</v>
      </c>
      <c r="AGF169" s="1">
        <v>38366</v>
      </c>
      <c r="AGG169" t="s">
        <v>169</v>
      </c>
      <c r="AGH169" s="1">
        <v>38384</v>
      </c>
      <c r="AGI169" t="s">
        <v>169</v>
      </c>
      <c r="AGJ169" s="1">
        <v>38552</v>
      </c>
      <c r="AGK169" t="s">
        <v>165</v>
      </c>
      <c r="AGN169" s="1">
        <v>38390</v>
      </c>
      <c r="AGO169" t="s">
        <v>169</v>
      </c>
      <c r="AGP169" s="1">
        <v>38477</v>
      </c>
      <c r="AGQ169" t="s">
        <v>165</v>
      </c>
      <c r="AGR169" s="1">
        <v>38314</v>
      </c>
      <c r="AGS169" t="s">
        <v>169</v>
      </c>
      <c r="AGT169" s="1">
        <v>38371</v>
      </c>
      <c r="AGU169" t="s">
        <v>169</v>
      </c>
      <c r="AGV169" s="1">
        <v>38385</v>
      </c>
      <c r="AGW169" t="s">
        <v>169</v>
      </c>
      <c r="AGZ169" s="1">
        <v>38386</v>
      </c>
      <c r="AHA169" t="s">
        <v>169</v>
      </c>
      <c r="AHB169" s="1">
        <v>38378</v>
      </c>
      <c r="AHC169" t="s">
        <v>169</v>
      </c>
      <c r="AHD169" s="1">
        <v>38379</v>
      </c>
      <c r="AHE169" t="s">
        <v>169</v>
      </c>
      <c r="AHF169" s="1">
        <v>38581</v>
      </c>
      <c r="AHG169" t="s">
        <v>162</v>
      </c>
      <c r="AHH169" s="1">
        <v>38307</v>
      </c>
      <c r="AHI169" t="s">
        <v>169</v>
      </c>
      <c r="AHJ169" s="1">
        <v>38741</v>
      </c>
      <c r="AHK169" t="s">
        <v>165</v>
      </c>
      <c r="AHN169" s="1">
        <v>38391</v>
      </c>
      <c r="AHO169" t="s">
        <v>169</v>
      </c>
      <c r="AHP169" s="1">
        <v>39570</v>
      </c>
      <c r="AHQ169" t="s">
        <v>153</v>
      </c>
      <c r="AHR169" s="1">
        <v>38391</v>
      </c>
      <c r="AHS169" t="s">
        <v>167</v>
      </c>
      <c r="AHV169" s="1">
        <v>39126</v>
      </c>
      <c r="AHW169" t="s">
        <v>159</v>
      </c>
      <c r="AHX169" s="1">
        <v>38390</v>
      </c>
      <c r="AHY169" t="s">
        <v>169</v>
      </c>
      <c r="AHZ169" s="1">
        <v>38280</v>
      </c>
      <c r="AIA169" t="s">
        <v>171</v>
      </c>
      <c r="AIB169" s="1">
        <v>38392</v>
      </c>
      <c r="AIC169" t="s">
        <v>169</v>
      </c>
      <c r="AID169" s="1">
        <v>38631</v>
      </c>
      <c r="AIE169" t="s">
        <v>162</v>
      </c>
      <c r="AIJ169" s="1">
        <v>38370</v>
      </c>
      <c r="AIK169" t="s">
        <v>169</v>
      </c>
      <c r="AIL169" s="1">
        <v>38342</v>
      </c>
      <c r="AIM169" t="s">
        <v>169</v>
      </c>
      <c r="AIN169" s="1">
        <v>38393</v>
      </c>
      <c r="AIO169" t="s">
        <v>169</v>
      </c>
      <c r="AIR169" s="1">
        <v>38294</v>
      </c>
      <c r="AIS169" t="s">
        <v>169</v>
      </c>
      <c r="AIT169" s="1">
        <v>38406</v>
      </c>
      <c r="AIU169" t="s">
        <v>169</v>
      </c>
      <c r="AIV169" s="1">
        <v>38379</v>
      </c>
      <c r="AIW169" t="s">
        <v>169</v>
      </c>
      <c r="AIX169" s="1">
        <v>38372</v>
      </c>
      <c r="AIY169" t="s">
        <v>169</v>
      </c>
      <c r="AIZ169" s="1">
        <v>38315</v>
      </c>
      <c r="AJA169" t="s">
        <v>169</v>
      </c>
      <c r="AJD169" s="1">
        <v>38379</v>
      </c>
      <c r="AJE169" t="s">
        <v>169</v>
      </c>
      <c r="AJF169" s="1">
        <v>38373</v>
      </c>
      <c r="AJG169" t="s">
        <v>169</v>
      </c>
      <c r="AJH169" s="1">
        <v>38588</v>
      </c>
      <c r="AJI169" t="s">
        <v>162</v>
      </c>
      <c r="AJJ169" s="1">
        <v>38337</v>
      </c>
      <c r="AJK169" t="s">
        <v>169</v>
      </c>
      <c r="AJL169" s="1">
        <v>38371</v>
      </c>
      <c r="AJM169" t="s">
        <v>169</v>
      </c>
      <c r="AJR169" s="1">
        <v>38286</v>
      </c>
      <c r="AJS169" t="s">
        <v>171</v>
      </c>
      <c r="AJT169" s="1">
        <v>38414</v>
      </c>
      <c r="AJU169" t="s">
        <v>169</v>
      </c>
      <c r="AJV169" s="1">
        <v>38280</v>
      </c>
      <c r="AJW169" t="s">
        <v>171</v>
      </c>
      <c r="AJX169" s="1">
        <v>38422</v>
      </c>
      <c r="AJY169" t="s">
        <v>169</v>
      </c>
      <c r="AKB169" s="1">
        <v>38267</v>
      </c>
      <c r="AKC169" t="s">
        <v>171</v>
      </c>
      <c r="AKD169" s="1">
        <v>38390</v>
      </c>
      <c r="AKE169" t="s">
        <v>169</v>
      </c>
      <c r="AKF169" s="1">
        <v>38373</v>
      </c>
      <c r="AKG169" t="s">
        <v>169</v>
      </c>
      <c r="AKN169" s="1">
        <v>38385</v>
      </c>
      <c r="AKO169" t="s">
        <v>169</v>
      </c>
      <c r="AKP169" s="1">
        <v>38589</v>
      </c>
      <c r="AKQ169" t="s">
        <v>162</v>
      </c>
      <c r="AKR169" s="1">
        <v>38401</v>
      </c>
      <c r="AKS169" t="s">
        <v>167</v>
      </c>
      <c r="AKT169" s="1">
        <v>38386</v>
      </c>
      <c r="AKU169" t="s">
        <v>169</v>
      </c>
      <c r="AKV169" s="1">
        <v>38581</v>
      </c>
      <c r="AKW169" t="s">
        <v>162</v>
      </c>
      <c r="AKX169" s="1">
        <v>38490</v>
      </c>
      <c r="AKY169" t="s">
        <v>166</v>
      </c>
      <c r="ALB169" s="1">
        <v>38295</v>
      </c>
      <c r="ALC169" t="s">
        <v>171</v>
      </c>
      <c r="ALD169" s="1">
        <v>38387</v>
      </c>
      <c r="ALE169" t="s">
        <v>169</v>
      </c>
      <c r="ALH169" s="1">
        <v>38561</v>
      </c>
      <c r="ALI169" t="s">
        <v>165</v>
      </c>
      <c r="ALN169" s="1">
        <v>38462</v>
      </c>
      <c r="ALO169" t="s">
        <v>167</v>
      </c>
      <c r="ALT169" s="1" t="s">
        <v>461</v>
      </c>
      <c r="ALU169" t="s">
        <v>490</v>
      </c>
      <c r="ALV169" s="1">
        <v>38337</v>
      </c>
      <c r="ALW169" t="s">
        <v>169</v>
      </c>
      <c r="AMB169" s="1">
        <v>38104</v>
      </c>
      <c r="AMC169" t="s">
        <v>173</v>
      </c>
      <c r="AMD169" s="1">
        <v>38288</v>
      </c>
      <c r="AME169" t="s">
        <v>171</v>
      </c>
      <c r="AMF169" s="1">
        <v>38839</v>
      </c>
      <c r="AMG169" t="s">
        <v>445</v>
      </c>
      <c r="AMH169" s="1">
        <v>38392</v>
      </c>
      <c r="AMI169" t="s">
        <v>169</v>
      </c>
      <c r="AMJ169" s="1" t="s">
        <v>461</v>
      </c>
      <c r="AMK169" t="s">
        <v>491</v>
      </c>
      <c r="AML169" s="1">
        <v>38378</v>
      </c>
      <c r="AMM169" t="s">
        <v>169</v>
      </c>
      <c r="AMN169" s="1">
        <v>38370</v>
      </c>
      <c r="AMO169" t="s">
        <v>169</v>
      </c>
      <c r="AMP169" s="1">
        <v>38496</v>
      </c>
      <c r="AMQ169" t="s">
        <v>165</v>
      </c>
      <c r="AMT169" s="1">
        <v>38386</v>
      </c>
      <c r="AMU169" t="s">
        <v>169</v>
      </c>
      <c r="AMX169" s="1">
        <v>38287</v>
      </c>
      <c r="AMY169" t="s">
        <v>171</v>
      </c>
    </row>
    <row r="170" spans="8:1039" x14ac:dyDescent="0.2">
      <c r="H170" s="1">
        <v>39135</v>
      </c>
      <c r="I170" t="s">
        <v>170</v>
      </c>
      <c r="J170" s="1">
        <v>38379</v>
      </c>
      <c r="L170" s="1">
        <v>38469</v>
      </c>
      <c r="M170" t="s">
        <v>168</v>
      </c>
      <c r="P170" s="1">
        <v>38391</v>
      </c>
      <c r="Q170" t="s">
        <v>170</v>
      </c>
      <c r="T170" s="1">
        <v>38314</v>
      </c>
      <c r="U170" t="s">
        <v>170</v>
      </c>
      <c r="V170" s="1">
        <v>38469</v>
      </c>
      <c r="W170" t="s">
        <v>168</v>
      </c>
      <c r="X170" s="1">
        <v>38426</v>
      </c>
      <c r="Y170" t="s">
        <v>170</v>
      </c>
      <c r="Z170" s="1">
        <v>38379</v>
      </c>
      <c r="AA170" t="s">
        <v>170</v>
      </c>
      <c r="AB170" s="1">
        <v>38377</v>
      </c>
      <c r="AC170" t="s">
        <v>170</v>
      </c>
      <c r="AF170" s="1">
        <v>38201</v>
      </c>
      <c r="AG170" t="s">
        <v>172</v>
      </c>
      <c r="AJ170" s="1">
        <v>38393</v>
      </c>
      <c r="AK170" t="s">
        <v>170</v>
      </c>
      <c r="AN170" s="1">
        <v>38470</v>
      </c>
      <c r="AO170" t="s">
        <v>166</v>
      </c>
      <c r="AP170" s="1">
        <v>38330</v>
      </c>
      <c r="AQ170" t="s">
        <v>168</v>
      </c>
      <c r="AR170" s="1">
        <v>38460</v>
      </c>
      <c r="AS170" t="s">
        <v>166</v>
      </c>
      <c r="AV170" s="1">
        <v>38370</v>
      </c>
      <c r="AW170" t="s">
        <v>170</v>
      </c>
      <c r="AX170" s="1">
        <v>38378</v>
      </c>
      <c r="AY170" t="s">
        <v>170</v>
      </c>
      <c r="AZ170" s="1">
        <v>38373</v>
      </c>
      <c r="BA170" t="s">
        <v>170</v>
      </c>
      <c r="BB170" s="1">
        <v>38401</v>
      </c>
      <c r="BC170" t="s">
        <v>166</v>
      </c>
      <c r="BD170" s="1">
        <v>38373</v>
      </c>
      <c r="BE170" t="s">
        <v>170</v>
      </c>
      <c r="BH170" s="1">
        <v>38385</v>
      </c>
      <c r="BI170" t="s">
        <v>170</v>
      </c>
      <c r="BL170" s="1">
        <v>38378</v>
      </c>
      <c r="BM170" t="s">
        <v>168</v>
      </c>
      <c r="BN170" s="1">
        <v>38386</v>
      </c>
      <c r="BO170" t="s">
        <v>170</v>
      </c>
      <c r="BT170" s="1">
        <v>38371</v>
      </c>
      <c r="BU170" t="s">
        <v>170</v>
      </c>
      <c r="BV170" s="1">
        <v>38419</v>
      </c>
      <c r="BW170" t="s">
        <v>170</v>
      </c>
      <c r="BX170" s="1">
        <v>38383</v>
      </c>
      <c r="BY170" t="s">
        <v>170</v>
      </c>
      <c r="BZ170" s="1">
        <v>38188</v>
      </c>
      <c r="CA170" t="s">
        <v>172</v>
      </c>
      <c r="CD170" s="1">
        <v>38373</v>
      </c>
      <c r="CE170" t="s">
        <v>170</v>
      </c>
      <c r="CH170" s="1">
        <v>38497</v>
      </c>
      <c r="CI170" t="s">
        <v>163</v>
      </c>
      <c r="CJ170" s="1">
        <v>38399</v>
      </c>
      <c r="CK170" t="s">
        <v>170</v>
      </c>
      <c r="CL170" s="1">
        <v>38384</v>
      </c>
      <c r="CM170" t="s">
        <v>170</v>
      </c>
      <c r="CN170" s="1">
        <v>38293</v>
      </c>
      <c r="CO170" t="s">
        <v>170</v>
      </c>
      <c r="CP170" s="1">
        <v>38355</v>
      </c>
      <c r="CQ170" t="s">
        <v>168</v>
      </c>
      <c r="CR170" s="1">
        <v>38191</v>
      </c>
      <c r="CS170" t="s">
        <v>172</v>
      </c>
      <c r="CT170" s="1">
        <v>38281</v>
      </c>
      <c r="CU170" t="s">
        <v>171</v>
      </c>
      <c r="CV170" s="1" t="s">
        <v>461</v>
      </c>
      <c r="CW170" t="s">
        <v>490</v>
      </c>
      <c r="CX170" s="1">
        <v>38370</v>
      </c>
      <c r="CY170" t="s">
        <v>170</v>
      </c>
      <c r="CZ170" s="1">
        <v>38373</v>
      </c>
      <c r="DA170" t="s">
        <v>170</v>
      </c>
      <c r="DB170" s="1">
        <v>38419</v>
      </c>
      <c r="DC170" t="s">
        <v>170</v>
      </c>
      <c r="DD170" s="1">
        <v>38405</v>
      </c>
      <c r="DE170" t="s">
        <v>170</v>
      </c>
      <c r="DF170" s="1">
        <v>38379</v>
      </c>
      <c r="DG170" t="s">
        <v>170</v>
      </c>
      <c r="DJ170" s="1">
        <v>38379</v>
      </c>
      <c r="DK170" t="s">
        <v>170</v>
      </c>
      <c r="DL170" s="1">
        <v>38488</v>
      </c>
      <c r="DM170" t="s">
        <v>163</v>
      </c>
      <c r="DN170" s="1">
        <v>38421</v>
      </c>
      <c r="DO170" t="s">
        <v>170</v>
      </c>
      <c r="DP170" s="1">
        <v>38377</v>
      </c>
      <c r="DQ170" t="s">
        <v>170</v>
      </c>
      <c r="DR170" s="1">
        <v>38383</v>
      </c>
      <c r="DS170" t="s">
        <v>170</v>
      </c>
      <c r="DT170" s="1">
        <v>33701</v>
      </c>
      <c r="DU170" t="s">
        <v>492</v>
      </c>
      <c r="DV170" s="1" t="s">
        <v>461</v>
      </c>
      <c r="DW170" t="s">
        <v>491</v>
      </c>
      <c r="DX170" s="1">
        <v>38061</v>
      </c>
      <c r="DY170" t="s">
        <v>175</v>
      </c>
      <c r="EB170" s="1">
        <v>38377</v>
      </c>
      <c r="EC170" t="s">
        <v>170</v>
      </c>
      <c r="ED170" s="1">
        <v>38379</v>
      </c>
      <c r="EE170" t="s">
        <v>170</v>
      </c>
      <c r="EJ170" s="1">
        <v>38386</v>
      </c>
      <c r="EK170" t="s">
        <v>170</v>
      </c>
      <c r="EL170" s="1" t="s">
        <v>461</v>
      </c>
      <c r="EM170" t="s">
        <v>492</v>
      </c>
      <c r="EN170" s="1">
        <v>38379</v>
      </c>
      <c r="EO170" t="s">
        <v>170</v>
      </c>
      <c r="EP170" s="1">
        <v>38377</v>
      </c>
      <c r="EQ170" t="s">
        <v>166</v>
      </c>
      <c r="ER170" s="1">
        <v>38291</v>
      </c>
      <c r="ES170" t="s">
        <v>170</v>
      </c>
      <c r="EV170" s="1">
        <v>38380</v>
      </c>
      <c r="EW170" t="s">
        <v>170</v>
      </c>
      <c r="FB170" s="1">
        <v>38383</v>
      </c>
      <c r="FC170" t="s">
        <v>170</v>
      </c>
      <c r="FF170" s="1">
        <v>38484</v>
      </c>
      <c r="FG170" t="s">
        <v>163</v>
      </c>
      <c r="FH170" s="1">
        <v>38379</v>
      </c>
      <c r="FI170" t="s">
        <v>170</v>
      </c>
      <c r="FN170" s="1">
        <v>38407</v>
      </c>
      <c r="FO170" t="s">
        <v>170</v>
      </c>
      <c r="FP170" s="1">
        <v>38392</v>
      </c>
      <c r="FQ170" t="s">
        <v>170</v>
      </c>
      <c r="FT170" s="1">
        <v>38301</v>
      </c>
      <c r="FU170" t="s">
        <v>171</v>
      </c>
      <c r="FV170" s="1">
        <v>38383</v>
      </c>
      <c r="FW170" t="s">
        <v>170</v>
      </c>
      <c r="FX170" s="1">
        <v>38293</v>
      </c>
      <c r="FY170" t="s">
        <v>168</v>
      </c>
      <c r="GD170" s="1">
        <v>38380</v>
      </c>
      <c r="GE170" t="s">
        <v>170</v>
      </c>
      <c r="GF170" s="1">
        <v>38386</v>
      </c>
      <c r="GG170" t="s">
        <v>170</v>
      </c>
      <c r="GH170" s="1">
        <v>38202</v>
      </c>
      <c r="GI170" t="s">
        <v>172</v>
      </c>
      <c r="GL170" s="1">
        <v>38412</v>
      </c>
      <c r="GM170" t="s">
        <v>170</v>
      </c>
      <c r="GN170" s="1">
        <v>38386</v>
      </c>
      <c r="GO170" t="s">
        <v>170</v>
      </c>
      <c r="GP170" s="1">
        <v>38434</v>
      </c>
      <c r="GQ170" t="s">
        <v>166</v>
      </c>
      <c r="GR170" s="1">
        <v>38377</v>
      </c>
      <c r="GS170" t="s">
        <v>170</v>
      </c>
      <c r="GT170" s="1">
        <v>38463</v>
      </c>
      <c r="GU170" t="s">
        <v>166</v>
      </c>
      <c r="GV170" s="1">
        <v>38460</v>
      </c>
      <c r="GW170" t="s">
        <v>168</v>
      </c>
      <c r="GX170" s="1">
        <v>38370</v>
      </c>
      <c r="GY170" t="s">
        <v>169</v>
      </c>
      <c r="GZ170" s="1">
        <v>38371</v>
      </c>
      <c r="HA170" t="s">
        <v>170</v>
      </c>
      <c r="HB170" s="1">
        <v>38016</v>
      </c>
      <c r="HC170" t="s">
        <v>172</v>
      </c>
      <c r="HD170" s="1">
        <v>38377</v>
      </c>
      <c r="HE170" t="s">
        <v>170</v>
      </c>
      <c r="HF170" s="1">
        <v>38196</v>
      </c>
      <c r="HG170" t="s">
        <v>172</v>
      </c>
      <c r="HJ170" s="1">
        <v>38384</v>
      </c>
      <c r="HK170" t="s">
        <v>170</v>
      </c>
      <c r="HL170" s="1">
        <v>38385</v>
      </c>
      <c r="HM170" t="s">
        <v>170</v>
      </c>
      <c r="HR170" s="1">
        <v>38371</v>
      </c>
      <c r="HS170" t="s">
        <v>170</v>
      </c>
      <c r="HT170" s="1">
        <v>38378</v>
      </c>
      <c r="HU170" t="s">
        <v>170</v>
      </c>
      <c r="HV170" s="1">
        <v>38397</v>
      </c>
      <c r="HW170" t="s">
        <v>170</v>
      </c>
      <c r="HX170" s="1">
        <v>38377</v>
      </c>
      <c r="HY170" t="s">
        <v>170</v>
      </c>
      <c r="HZ170" s="1">
        <v>38384</v>
      </c>
      <c r="IA170" t="s">
        <v>170</v>
      </c>
      <c r="IB170" s="1" t="s">
        <v>461</v>
      </c>
      <c r="IC170" t="s">
        <v>492</v>
      </c>
      <c r="ID170" s="1">
        <v>38196</v>
      </c>
      <c r="IE170" t="s">
        <v>172</v>
      </c>
      <c r="IF170" s="1">
        <v>38343</v>
      </c>
      <c r="IG170" t="s">
        <v>168</v>
      </c>
      <c r="IH170" s="1">
        <v>38371</v>
      </c>
      <c r="II170" t="s">
        <v>168</v>
      </c>
      <c r="IJ170" s="1">
        <v>38378</v>
      </c>
      <c r="IK170" t="s">
        <v>170</v>
      </c>
      <c r="IL170" s="1">
        <v>38428</v>
      </c>
      <c r="IM170" t="s">
        <v>166</v>
      </c>
      <c r="IN170" s="1">
        <v>38378</v>
      </c>
      <c r="IO170" t="s">
        <v>168</v>
      </c>
      <c r="IP170" s="1">
        <v>38392</v>
      </c>
      <c r="IQ170" t="s">
        <v>170</v>
      </c>
      <c r="IR170" s="1">
        <v>38378</v>
      </c>
      <c r="IS170" t="s">
        <v>170</v>
      </c>
      <c r="IT170" s="1">
        <v>38286</v>
      </c>
      <c r="IU170" t="s">
        <v>171</v>
      </c>
      <c r="IV170" s="1">
        <v>38378</v>
      </c>
      <c r="IW170" t="s">
        <v>168</v>
      </c>
      <c r="IX170" s="1">
        <v>37973</v>
      </c>
      <c r="IY170" t="s">
        <v>172</v>
      </c>
      <c r="IZ170" s="1">
        <v>38194</v>
      </c>
      <c r="JA170" t="s">
        <v>172</v>
      </c>
      <c r="JD170" s="1">
        <v>38380</v>
      </c>
      <c r="JE170" t="s">
        <v>170</v>
      </c>
      <c r="JF170" s="1">
        <v>38377</v>
      </c>
      <c r="JG170" t="s">
        <v>170</v>
      </c>
      <c r="JJ170" s="1">
        <v>38377</v>
      </c>
      <c r="JK170" t="s">
        <v>170</v>
      </c>
      <c r="JL170" s="1">
        <v>38341</v>
      </c>
      <c r="JM170" t="s">
        <v>168</v>
      </c>
      <c r="JN170" s="1">
        <v>38456</v>
      </c>
      <c r="JO170" t="s">
        <v>168</v>
      </c>
      <c r="JP170" s="1">
        <v>38371</v>
      </c>
      <c r="JQ170" t="s">
        <v>170</v>
      </c>
      <c r="JR170" s="1">
        <v>38384</v>
      </c>
      <c r="JS170" t="s">
        <v>170</v>
      </c>
      <c r="JT170" s="1">
        <v>38379</v>
      </c>
      <c r="JU170" t="s">
        <v>170</v>
      </c>
      <c r="JV170" s="1">
        <v>38390</v>
      </c>
      <c r="JW170" t="s">
        <v>170</v>
      </c>
      <c r="JX170" s="1">
        <v>38329</v>
      </c>
      <c r="JY170" t="s">
        <v>168</v>
      </c>
      <c r="JZ170" s="1">
        <v>38461</v>
      </c>
      <c r="KA170" t="s">
        <v>168</v>
      </c>
      <c r="KB170" s="1">
        <v>38407</v>
      </c>
      <c r="KC170" t="s">
        <v>170</v>
      </c>
      <c r="KD170" s="1">
        <v>38197</v>
      </c>
      <c r="KE170" t="s">
        <v>172</v>
      </c>
      <c r="KF170" s="1">
        <v>33600</v>
      </c>
      <c r="KG170" t="s">
        <v>491</v>
      </c>
      <c r="KH170" s="1">
        <v>38376</v>
      </c>
      <c r="KI170" t="s">
        <v>170</v>
      </c>
      <c r="KL170" s="1">
        <v>38308</v>
      </c>
      <c r="KM170" t="s">
        <v>169</v>
      </c>
      <c r="KN170" s="1">
        <v>38379</v>
      </c>
      <c r="KO170" t="s">
        <v>170</v>
      </c>
      <c r="KP170" s="1">
        <v>38197</v>
      </c>
      <c r="KQ170" t="s">
        <v>172</v>
      </c>
      <c r="KR170" s="1">
        <v>38370</v>
      </c>
      <c r="KS170" t="s">
        <v>170</v>
      </c>
      <c r="KT170" s="1">
        <v>38372</v>
      </c>
      <c r="KU170" t="s">
        <v>168</v>
      </c>
      <c r="KV170" s="1">
        <v>38428</v>
      </c>
      <c r="KW170" t="s">
        <v>166</v>
      </c>
      <c r="KX170" s="1">
        <v>38425</v>
      </c>
      <c r="KY170" t="s">
        <v>170</v>
      </c>
      <c r="KZ170" s="1">
        <v>38364</v>
      </c>
      <c r="LA170" t="s">
        <v>168</v>
      </c>
      <c r="LB170" s="1">
        <v>38204</v>
      </c>
      <c r="LC170" t="s">
        <v>172</v>
      </c>
      <c r="LD170" s="1">
        <v>38419</v>
      </c>
      <c r="LE170" t="s">
        <v>170</v>
      </c>
      <c r="LF170" s="1">
        <v>38491</v>
      </c>
      <c r="LG170" t="s">
        <v>163</v>
      </c>
      <c r="LH170" s="1">
        <v>38392</v>
      </c>
      <c r="LI170" t="s">
        <v>170</v>
      </c>
      <c r="LJ170" s="1" t="s">
        <v>461</v>
      </c>
      <c r="LK170" t="s">
        <v>491</v>
      </c>
      <c r="LP170" s="1">
        <v>38391</v>
      </c>
      <c r="LQ170" t="s">
        <v>168</v>
      </c>
      <c r="LR170" s="1">
        <v>38194</v>
      </c>
      <c r="LS170" t="s">
        <v>172</v>
      </c>
      <c r="LV170" s="1" t="s">
        <v>461</v>
      </c>
      <c r="LW170" t="s">
        <v>493</v>
      </c>
      <c r="MD170" s="1">
        <v>38203</v>
      </c>
      <c r="ME170" t="s">
        <v>172</v>
      </c>
      <c r="MF170" s="1">
        <v>38377</v>
      </c>
      <c r="MG170" t="s">
        <v>170</v>
      </c>
      <c r="MH170" s="1">
        <v>38182</v>
      </c>
      <c r="MI170" t="s">
        <v>172</v>
      </c>
      <c r="MJ170" s="1">
        <v>37923</v>
      </c>
      <c r="MK170" t="s">
        <v>172</v>
      </c>
      <c r="MN170" s="1">
        <v>38377</v>
      </c>
      <c r="MO170" t="s">
        <v>170</v>
      </c>
      <c r="MP170" s="1">
        <v>38428</v>
      </c>
      <c r="MQ170" t="s">
        <v>166</v>
      </c>
      <c r="MV170" s="1">
        <v>38378</v>
      </c>
      <c r="MW170" t="s">
        <v>170</v>
      </c>
      <c r="MZ170" s="1">
        <v>38292</v>
      </c>
      <c r="NA170" t="s">
        <v>170</v>
      </c>
      <c r="NB170" s="1">
        <v>38198</v>
      </c>
      <c r="NC170" t="s">
        <v>172</v>
      </c>
      <c r="ND170" s="1">
        <v>38397</v>
      </c>
      <c r="NE170" t="s">
        <v>170</v>
      </c>
      <c r="NF170" s="1">
        <v>38371</v>
      </c>
      <c r="NG170" t="s">
        <v>166</v>
      </c>
      <c r="NH170" s="1">
        <v>38197</v>
      </c>
      <c r="NI170" t="s">
        <v>172</v>
      </c>
      <c r="NJ170" s="1">
        <v>38380</v>
      </c>
      <c r="NK170" t="s">
        <v>170</v>
      </c>
      <c r="NL170" s="1">
        <v>38391</v>
      </c>
      <c r="NM170" t="s">
        <v>170</v>
      </c>
      <c r="NN170" s="1">
        <v>38378</v>
      </c>
      <c r="NO170" t="s">
        <v>169</v>
      </c>
      <c r="NP170" s="1">
        <v>38386</v>
      </c>
      <c r="NQ170" t="s">
        <v>170</v>
      </c>
      <c r="NR170" s="1">
        <v>38204</v>
      </c>
      <c r="NS170" t="s">
        <v>172</v>
      </c>
      <c r="NT170" s="1">
        <v>38196</v>
      </c>
      <c r="NU170" t="s">
        <v>172</v>
      </c>
      <c r="NV170" s="1">
        <v>38401</v>
      </c>
      <c r="NW170" t="s">
        <v>170</v>
      </c>
      <c r="NX170" s="1">
        <v>38385</v>
      </c>
      <c r="NY170" t="s">
        <v>170</v>
      </c>
      <c r="NZ170" s="1">
        <v>38378</v>
      </c>
      <c r="OA170" t="s">
        <v>170</v>
      </c>
      <c r="OB170" s="1">
        <v>38386</v>
      </c>
      <c r="OC170" t="s">
        <v>170</v>
      </c>
      <c r="OD170" s="1">
        <v>38406</v>
      </c>
      <c r="OE170" t="s">
        <v>170</v>
      </c>
      <c r="OF170" s="1">
        <v>38302</v>
      </c>
      <c r="OG170" t="s">
        <v>170</v>
      </c>
      <c r="OH170" s="1">
        <v>38407</v>
      </c>
      <c r="OI170" t="s">
        <v>170</v>
      </c>
      <c r="OJ170" s="1">
        <v>38380</v>
      </c>
      <c r="OK170" t="s">
        <v>170</v>
      </c>
      <c r="OL170" s="1">
        <v>38379</v>
      </c>
      <c r="OM170" t="s">
        <v>170</v>
      </c>
      <c r="ON170" s="1">
        <v>38405</v>
      </c>
      <c r="OO170" t="s">
        <v>170</v>
      </c>
      <c r="OP170" s="1">
        <v>38379</v>
      </c>
      <c r="OQ170" t="s">
        <v>170</v>
      </c>
      <c r="OT170" s="1">
        <v>38484</v>
      </c>
      <c r="OU170" t="s">
        <v>163</v>
      </c>
      <c r="OV170" s="1">
        <v>38385</v>
      </c>
      <c r="OW170" t="s">
        <v>170</v>
      </c>
      <c r="OX170" s="1">
        <v>38391</v>
      </c>
      <c r="OY170" t="s">
        <v>170</v>
      </c>
      <c r="OZ170" s="1">
        <v>38377</v>
      </c>
      <c r="PA170" t="s">
        <v>170</v>
      </c>
      <c r="PD170" s="1">
        <v>38378</v>
      </c>
      <c r="PE170" t="s">
        <v>170</v>
      </c>
      <c r="PF170" s="1">
        <v>38363</v>
      </c>
      <c r="PG170" t="s">
        <v>170</v>
      </c>
      <c r="PH170" s="1">
        <v>38470</v>
      </c>
      <c r="PI170" t="s">
        <v>166</v>
      </c>
      <c r="PJ170" s="1">
        <v>38398</v>
      </c>
      <c r="PK170" t="s">
        <v>170</v>
      </c>
      <c r="PL170" s="1">
        <v>38392</v>
      </c>
      <c r="PM170" t="s">
        <v>170</v>
      </c>
      <c r="PR170" s="1" t="s">
        <v>461</v>
      </c>
      <c r="PS170" t="s">
        <v>492</v>
      </c>
      <c r="PT170" s="1">
        <v>38523</v>
      </c>
      <c r="PU170" t="s">
        <v>163</v>
      </c>
      <c r="PV170" s="1">
        <v>38383</v>
      </c>
      <c r="PW170" t="s">
        <v>170</v>
      </c>
      <c r="PX170" s="1">
        <v>38380</v>
      </c>
      <c r="PY170" t="s">
        <v>170</v>
      </c>
      <c r="PZ170" s="1">
        <v>38411</v>
      </c>
      <c r="QA170" t="s">
        <v>170</v>
      </c>
      <c r="QB170" s="1">
        <v>38433</v>
      </c>
      <c r="QC170" t="s">
        <v>166</v>
      </c>
      <c r="QD170" s="1">
        <v>38285</v>
      </c>
      <c r="QE170" t="s">
        <v>171</v>
      </c>
      <c r="QF170" s="1">
        <v>38419</v>
      </c>
      <c r="QG170" t="s">
        <v>170</v>
      </c>
      <c r="QH170" s="1" t="s">
        <v>461</v>
      </c>
      <c r="QI170" t="s">
        <v>492</v>
      </c>
      <c r="QN170" s="1">
        <v>38358</v>
      </c>
      <c r="QO170" t="s">
        <v>168</v>
      </c>
      <c r="QP170" s="1">
        <v>38391</v>
      </c>
      <c r="QQ170" t="s">
        <v>170</v>
      </c>
      <c r="QR170" s="1" t="s">
        <v>461</v>
      </c>
      <c r="QS170" t="s">
        <v>174</v>
      </c>
      <c r="QT170" s="1">
        <v>38370</v>
      </c>
      <c r="QU170" t="s">
        <v>170</v>
      </c>
      <c r="QV170" s="1">
        <v>38407</v>
      </c>
      <c r="QW170" t="s">
        <v>170</v>
      </c>
      <c r="QX170" s="1">
        <v>38386</v>
      </c>
      <c r="QY170" t="s">
        <v>170</v>
      </c>
      <c r="QZ170" s="1">
        <v>38377</v>
      </c>
      <c r="RA170" t="s">
        <v>170</v>
      </c>
      <c r="RB170" s="1">
        <v>38385</v>
      </c>
      <c r="RC170" t="s">
        <v>166</v>
      </c>
      <c r="RH170" s="1">
        <v>38377</v>
      </c>
      <c r="RI170" t="s">
        <v>170</v>
      </c>
      <c r="RJ170" s="1">
        <v>38471</v>
      </c>
      <c r="RK170" t="s">
        <v>166</v>
      </c>
      <c r="RN170" s="1">
        <v>38370</v>
      </c>
      <c r="RO170" t="s">
        <v>170</v>
      </c>
      <c r="RR170" s="1">
        <v>38205</v>
      </c>
      <c r="RS170" t="s">
        <v>172</v>
      </c>
      <c r="RZ170" s="1">
        <v>38182</v>
      </c>
      <c r="SA170" t="s">
        <v>172</v>
      </c>
      <c r="SH170" s="1">
        <v>38373</v>
      </c>
      <c r="SI170" t="s">
        <v>170</v>
      </c>
      <c r="SJ170" s="1">
        <v>38196</v>
      </c>
      <c r="SK170" t="s">
        <v>172</v>
      </c>
      <c r="SL170" s="1">
        <v>38377</v>
      </c>
      <c r="SM170" t="s">
        <v>170</v>
      </c>
      <c r="SN170" s="1">
        <v>38398</v>
      </c>
      <c r="SO170" t="s">
        <v>166</v>
      </c>
      <c r="SP170" s="1">
        <v>38491</v>
      </c>
      <c r="SQ170" t="s">
        <v>163</v>
      </c>
      <c r="SR170" s="1">
        <v>38377</v>
      </c>
      <c r="SS170" t="s">
        <v>170</v>
      </c>
      <c r="ST170" s="1">
        <v>38370</v>
      </c>
      <c r="SU170" t="s">
        <v>170</v>
      </c>
      <c r="SV170" s="1">
        <v>38385</v>
      </c>
      <c r="SW170" t="s">
        <v>170</v>
      </c>
      <c r="SZ170" s="1">
        <v>38384</v>
      </c>
      <c r="TA170" t="s">
        <v>170</v>
      </c>
      <c r="TD170" s="1">
        <v>38400</v>
      </c>
      <c r="TE170" t="s">
        <v>170</v>
      </c>
      <c r="TH170" s="1">
        <v>38190</v>
      </c>
      <c r="TI170" t="s">
        <v>172</v>
      </c>
      <c r="TJ170" s="1">
        <v>38376</v>
      </c>
      <c r="TK170" t="s">
        <v>170</v>
      </c>
      <c r="TP170" s="1">
        <v>38295</v>
      </c>
      <c r="TQ170" t="s">
        <v>170</v>
      </c>
      <c r="TR170" s="1">
        <v>38371</v>
      </c>
      <c r="TS170" t="s">
        <v>170</v>
      </c>
      <c r="TT170" s="1">
        <v>38385</v>
      </c>
      <c r="TU170" t="s">
        <v>170</v>
      </c>
      <c r="TV170" s="1">
        <v>38372</v>
      </c>
      <c r="TW170" t="s">
        <v>170</v>
      </c>
      <c r="TZ170" s="1">
        <v>38371</v>
      </c>
      <c r="UA170" t="s">
        <v>170</v>
      </c>
      <c r="UD170" s="1">
        <v>38579</v>
      </c>
      <c r="UE170" t="s">
        <v>162</v>
      </c>
      <c r="UF170" s="1" t="s">
        <v>461</v>
      </c>
      <c r="UG170" t="s">
        <v>492</v>
      </c>
      <c r="UH170" s="1">
        <v>38286</v>
      </c>
      <c r="UI170" t="s">
        <v>171</v>
      </c>
      <c r="UJ170" s="1">
        <v>38421</v>
      </c>
      <c r="UK170" t="s">
        <v>170</v>
      </c>
      <c r="UL170" s="1">
        <v>38372</v>
      </c>
      <c r="UM170" t="s">
        <v>170</v>
      </c>
      <c r="UN170" s="1">
        <v>38371</v>
      </c>
      <c r="UO170" t="s">
        <v>169</v>
      </c>
      <c r="UP170" s="1">
        <v>38385</v>
      </c>
      <c r="UQ170" t="s">
        <v>170</v>
      </c>
      <c r="UX170" s="1">
        <v>38433</v>
      </c>
      <c r="UY170" t="s">
        <v>166</v>
      </c>
      <c r="VB170" s="1">
        <v>38413</v>
      </c>
      <c r="VC170" t="s">
        <v>170</v>
      </c>
      <c r="VD170" s="1">
        <v>38484</v>
      </c>
      <c r="VE170" t="s">
        <v>163</v>
      </c>
      <c r="VF170" s="1">
        <v>38385</v>
      </c>
      <c r="VG170" t="s">
        <v>170</v>
      </c>
      <c r="VH170" s="1">
        <v>38204</v>
      </c>
      <c r="VI170" t="s">
        <v>172</v>
      </c>
      <c r="VJ170" s="1">
        <v>38377</v>
      </c>
      <c r="VK170" t="s">
        <v>166</v>
      </c>
      <c r="VL170" s="1">
        <v>38470</v>
      </c>
      <c r="VM170" t="s">
        <v>166</v>
      </c>
      <c r="VP170" s="1">
        <v>38455</v>
      </c>
      <c r="VQ170" t="s">
        <v>166</v>
      </c>
      <c r="VR170" s="1">
        <v>38376</v>
      </c>
      <c r="VS170" t="s">
        <v>170</v>
      </c>
      <c r="VT170" s="1">
        <v>38383</v>
      </c>
      <c r="VU170" t="s">
        <v>170</v>
      </c>
      <c r="VV170" s="1">
        <v>38474</v>
      </c>
      <c r="VW170" t="s">
        <v>166</v>
      </c>
      <c r="VZ170" s="1">
        <v>38286</v>
      </c>
      <c r="WA170" t="s">
        <v>171</v>
      </c>
      <c r="WB170" s="1">
        <v>38524</v>
      </c>
      <c r="WC170" t="s">
        <v>163</v>
      </c>
      <c r="WD170" s="1">
        <v>38196</v>
      </c>
      <c r="WE170" t="s">
        <v>172</v>
      </c>
      <c r="WH170" s="1">
        <v>38407</v>
      </c>
      <c r="WI170" t="s">
        <v>170</v>
      </c>
      <c r="WJ170" s="1">
        <v>38405</v>
      </c>
      <c r="WK170" t="s">
        <v>170</v>
      </c>
      <c r="WN170" s="1" t="s">
        <v>461</v>
      </c>
      <c r="WO170" t="s">
        <v>492</v>
      </c>
      <c r="WP170" s="1">
        <v>38196</v>
      </c>
      <c r="WQ170" t="s">
        <v>172</v>
      </c>
      <c r="WR170" s="1">
        <v>38370</v>
      </c>
      <c r="WS170" t="s">
        <v>170</v>
      </c>
      <c r="WT170" s="1">
        <v>38393</v>
      </c>
      <c r="WU170" t="s">
        <v>170</v>
      </c>
      <c r="WV170" s="1">
        <v>38552</v>
      </c>
      <c r="WW170" t="s">
        <v>448</v>
      </c>
      <c r="WZ170" s="1">
        <v>38370</v>
      </c>
      <c r="XA170" t="s">
        <v>170</v>
      </c>
      <c r="XB170" s="1">
        <v>38398</v>
      </c>
      <c r="XC170" t="s">
        <v>170</v>
      </c>
      <c r="XD170" s="1">
        <v>38363</v>
      </c>
      <c r="XE170" t="s">
        <v>170</v>
      </c>
      <c r="XH170" s="1">
        <v>38371</v>
      </c>
      <c r="XI170" t="s">
        <v>170</v>
      </c>
      <c r="XJ170" s="1">
        <v>38393</v>
      </c>
      <c r="XK170" t="s">
        <v>170</v>
      </c>
      <c r="XL170" s="1" t="s">
        <v>461</v>
      </c>
      <c r="XM170" t="s">
        <v>491</v>
      </c>
      <c r="XN170" s="1">
        <v>38386</v>
      </c>
      <c r="XO170" t="s">
        <v>170</v>
      </c>
      <c r="XP170" s="1">
        <v>38195</v>
      </c>
      <c r="XQ170" t="s">
        <v>172</v>
      </c>
      <c r="XR170" s="1">
        <v>38309</v>
      </c>
      <c r="XS170" t="s">
        <v>169</v>
      </c>
      <c r="XV170" s="1">
        <v>38379</v>
      </c>
      <c r="XW170" t="s">
        <v>170</v>
      </c>
      <c r="XX170" s="1">
        <v>38390</v>
      </c>
      <c r="XY170" t="s">
        <v>170</v>
      </c>
      <c r="XZ170" s="1">
        <v>38376</v>
      </c>
      <c r="YA170" t="s">
        <v>170</v>
      </c>
      <c r="YB170" s="1">
        <v>38372</v>
      </c>
      <c r="YC170" t="s">
        <v>170</v>
      </c>
      <c r="YF170" s="1">
        <v>38370</v>
      </c>
      <c r="YG170" t="s">
        <v>170</v>
      </c>
      <c r="YH170" s="1">
        <v>38384</v>
      </c>
      <c r="YI170" t="s">
        <v>170</v>
      </c>
      <c r="YJ170" s="1">
        <v>38489</v>
      </c>
      <c r="YK170" t="s">
        <v>163</v>
      </c>
      <c r="YL170" s="1">
        <v>38379</v>
      </c>
      <c r="YM170" t="s">
        <v>170</v>
      </c>
      <c r="YN170" s="1">
        <v>38470</v>
      </c>
      <c r="YO170" t="s">
        <v>166</v>
      </c>
      <c r="YP170" s="1">
        <v>39224</v>
      </c>
      <c r="YQ170" t="s">
        <v>160</v>
      </c>
      <c r="YR170" s="1">
        <v>38460</v>
      </c>
      <c r="YS170" t="s">
        <v>449</v>
      </c>
      <c r="YT170" s="1">
        <v>38379</v>
      </c>
      <c r="YU170" t="s">
        <v>170</v>
      </c>
      <c r="YV170" s="1">
        <v>37847</v>
      </c>
      <c r="YW170" t="s">
        <v>177</v>
      </c>
      <c r="YX170" s="1">
        <v>38385</v>
      </c>
      <c r="YY170" t="s">
        <v>170</v>
      </c>
      <c r="YZ170" s="1">
        <v>38383</v>
      </c>
      <c r="ZA170" t="s">
        <v>170</v>
      </c>
      <c r="ZB170" s="1">
        <v>38337</v>
      </c>
      <c r="ZC170" t="s">
        <v>169</v>
      </c>
      <c r="ZD170" s="1">
        <v>38371</v>
      </c>
      <c r="ZE170" t="s">
        <v>170</v>
      </c>
      <c r="ZF170" s="1">
        <v>38392</v>
      </c>
      <c r="ZG170" t="s">
        <v>170</v>
      </c>
      <c r="ZH170" s="1">
        <v>38379</v>
      </c>
      <c r="ZI170" t="s">
        <v>170</v>
      </c>
      <c r="ZJ170" s="1">
        <v>38384</v>
      </c>
      <c r="ZK170" t="s">
        <v>170</v>
      </c>
      <c r="ZL170" s="1">
        <v>33545</v>
      </c>
      <c r="ZM170" t="s">
        <v>492</v>
      </c>
      <c r="ZN170" s="1">
        <v>38379</v>
      </c>
      <c r="ZO170" t="s">
        <v>170</v>
      </c>
      <c r="ZT170" s="1">
        <v>38625</v>
      </c>
      <c r="ZU170" t="s">
        <v>170</v>
      </c>
      <c r="ZV170" s="1">
        <v>38196</v>
      </c>
      <c r="ZW170" t="s">
        <v>170</v>
      </c>
      <c r="AAB170" s="1">
        <v>38385</v>
      </c>
      <c r="AAC170" t="s">
        <v>170</v>
      </c>
      <c r="AAD170" s="1">
        <v>38371</v>
      </c>
      <c r="AAE170" t="s">
        <v>168</v>
      </c>
      <c r="AAF170" s="1">
        <v>33419</v>
      </c>
      <c r="AAG170" t="s">
        <v>491</v>
      </c>
      <c r="AAN170" s="1">
        <v>38419</v>
      </c>
      <c r="AAO170" t="s">
        <v>170</v>
      </c>
      <c r="AAP170" s="1">
        <v>38322</v>
      </c>
      <c r="AAQ170" t="s">
        <v>170</v>
      </c>
      <c r="AAR170" s="1">
        <v>38384</v>
      </c>
      <c r="AAS170" t="s">
        <v>170</v>
      </c>
      <c r="AAV170" s="1">
        <v>38379</v>
      </c>
      <c r="AAW170" t="s">
        <v>170</v>
      </c>
      <c r="AAX170" s="1">
        <v>38197</v>
      </c>
      <c r="AAY170" t="s">
        <v>172</v>
      </c>
      <c r="ABB170" s="1">
        <v>38379</v>
      </c>
      <c r="ABC170" t="s">
        <v>170</v>
      </c>
      <c r="ABF170" s="1">
        <v>38371</v>
      </c>
      <c r="ABG170" t="s">
        <v>170</v>
      </c>
      <c r="ABH170" s="1">
        <v>38379</v>
      </c>
      <c r="ABI170" t="s">
        <v>170</v>
      </c>
      <c r="ABJ170" s="1">
        <v>38287</v>
      </c>
      <c r="ABK170" t="s">
        <v>170</v>
      </c>
      <c r="ABN170" s="1">
        <v>38387</v>
      </c>
      <c r="ABO170" t="s">
        <v>170</v>
      </c>
      <c r="ABP170" s="1">
        <v>38406</v>
      </c>
      <c r="ABQ170" t="s">
        <v>170</v>
      </c>
      <c r="ABR170" s="1">
        <v>38380</v>
      </c>
      <c r="ABS170" t="s">
        <v>170</v>
      </c>
      <c r="ABV170" s="1">
        <v>38386</v>
      </c>
      <c r="ABW170" t="s">
        <v>170</v>
      </c>
      <c r="ABX170" s="1">
        <v>38385</v>
      </c>
      <c r="ABY170" t="s">
        <v>169</v>
      </c>
      <c r="ABZ170" s="1">
        <v>38378</v>
      </c>
      <c r="ACA170" t="s">
        <v>170</v>
      </c>
      <c r="ACB170" s="1">
        <v>38386</v>
      </c>
      <c r="ACC170" t="s">
        <v>170</v>
      </c>
      <c r="ACD170" s="1">
        <v>38405</v>
      </c>
      <c r="ACE170" t="s">
        <v>170</v>
      </c>
      <c r="ACF170" s="1">
        <v>38411</v>
      </c>
      <c r="ACG170" t="s">
        <v>170</v>
      </c>
      <c r="ACL170" s="1">
        <v>38517</v>
      </c>
      <c r="ACM170" t="s">
        <v>163</v>
      </c>
      <c r="ACN170" s="1">
        <v>38204</v>
      </c>
      <c r="ACO170" t="s">
        <v>172</v>
      </c>
      <c r="ACT170" s="1">
        <v>38286</v>
      </c>
      <c r="ACU170" t="s">
        <v>168</v>
      </c>
      <c r="ACV170" s="1" t="s">
        <v>461</v>
      </c>
      <c r="ACW170" t="s">
        <v>492</v>
      </c>
      <c r="ACX170" s="1">
        <v>38196</v>
      </c>
      <c r="ACY170" t="s">
        <v>172</v>
      </c>
      <c r="ACZ170" s="1">
        <v>38187</v>
      </c>
      <c r="ADA170" t="s">
        <v>172</v>
      </c>
      <c r="ADB170" s="1">
        <v>38050</v>
      </c>
      <c r="ADC170" t="s">
        <v>174</v>
      </c>
      <c r="ADD170" s="1">
        <v>38376</v>
      </c>
      <c r="ADE170" t="s">
        <v>170</v>
      </c>
      <c r="ADH170" s="1">
        <v>38195</v>
      </c>
      <c r="ADI170" t="s">
        <v>172</v>
      </c>
      <c r="ADJ170" s="1">
        <v>38336</v>
      </c>
      <c r="ADK170" t="s">
        <v>170</v>
      </c>
      <c r="ADN170" s="1">
        <v>38385</v>
      </c>
      <c r="ADO170" t="s">
        <v>170</v>
      </c>
      <c r="ADR170" s="1">
        <v>38477</v>
      </c>
      <c r="ADS170" t="s">
        <v>166</v>
      </c>
      <c r="ADV170" s="1">
        <v>38195</v>
      </c>
      <c r="ADW170" t="s">
        <v>172</v>
      </c>
      <c r="ADX170" s="1">
        <v>38210</v>
      </c>
      <c r="ADY170" t="s">
        <v>172</v>
      </c>
      <c r="ADZ170" s="1">
        <v>38385</v>
      </c>
      <c r="AEA170" t="s">
        <v>170</v>
      </c>
      <c r="AEB170" s="1">
        <v>38411</v>
      </c>
      <c r="AEC170" t="s">
        <v>169</v>
      </c>
      <c r="AED170" s="1">
        <v>38378</v>
      </c>
      <c r="AEE170" t="s">
        <v>170</v>
      </c>
      <c r="AEJ170" s="1">
        <v>38379</v>
      </c>
      <c r="AEK170" t="s">
        <v>168</v>
      </c>
      <c r="AEP170" s="1">
        <v>38190</v>
      </c>
      <c r="AEQ170" t="s">
        <v>172</v>
      </c>
      <c r="AER170" s="1">
        <v>38293</v>
      </c>
      <c r="AES170" t="s">
        <v>170</v>
      </c>
      <c r="AEV170" s="1">
        <v>38197</v>
      </c>
      <c r="AEW170" t="s">
        <v>172</v>
      </c>
      <c r="AEZ170" s="1">
        <v>38370</v>
      </c>
      <c r="AFA170" t="s">
        <v>170</v>
      </c>
      <c r="AFB170" s="1">
        <v>38372</v>
      </c>
      <c r="AFC170" t="s">
        <v>170</v>
      </c>
      <c r="AFD170" s="1">
        <v>38399</v>
      </c>
      <c r="AFE170" t="s">
        <v>170</v>
      </c>
      <c r="AFF170" s="1">
        <v>38533</v>
      </c>
      <c r="AFG170" t="s">
        <v>164</v>
      </c>
      <c r="AFJ170" s="1">
        <v>38580</v>
      </c>
      <c r="AFK170" t="s">
        <v>162</v>
      </c>
      <c r="AFL170" s="1">
        <v>38204</v>
      </c>
      <c r="AFM170" t="s">
        <v>172</v>
      </c>
      <c r="AFN170" s="1">
        <v>38385</v>
      </c>
      <c r="AFO170" t="s">
        <v>169</v>
      </c>
      <c r="AFP170" s="1">
        <v>38287</v>
      </c>
      <c r="AFQ170" t="s">
        <v>171</v>
      </c>
      <c r="AFR170" s="1">
        <v>38384</v>
      </c>
      <c r="AFS170" t="s">
        <v>170</v>
      </c>
      <c r="AFT170" s="1">
        <v>38432</v>
      </c>
      <c r="AFU170" t="s">
        <v>166</v>
      </c>
      <c r="AFV170" s="1">
        <v>38334</v>
      </c>
      <c r="AFW170" t="s">
        <v>170</v>
      </c>
      <c r="AFX170" s="1">
        <v>38204</v>
      </c>
      <c r="AFY170" t="s">
        <v>172</v>
      </c>
      <c r="AFZ170" s="1">
        <v>38411</v>
      </c>
      <c r="AGA170" t="s">
        <v>170</v>
      </c>
      <c r="AGD170" s="1" t="s">
        <v>461</v>
      </c>
      <c r="AGE170" t="s">
        <v>491</v>
      </c>
      <c r="AGF170" s="1">
        <v>38366</v>
      </c>
      <c r="AGG170" t="s">
        <v>170</v>
      </c>
      <c r="AGH170" s="1">
        <v>38384</v>
      </c>
      <c r="AGI170" t="s">
        <v>170</v>
      </c>
      <c r="AGJ170" s="1">
        <v>38461</v>
      </c>
      <c r="AGK170" t="s">
        <v>166</v>
      </c>
      <c r="AGN170" s="1">
        <v>38390</v>
      </c>
      <c r="AGO170" t="s">
        <v>170</v>
      </c>
      <c r="AGP170" s="1">
        <v>38379</v>
      </c>
      <c r="AGQ170" t="s">
        <v>166</v>
      </c>
      <c r="AGR170" s="1">
        <v>38314</v>
      </c>
      <c r="AGS170" t="s">
        <v>170</v>
      </c>
      <c r="AGT170" s="1">
        <v>38371</v>
      </c>
      <c r="AGU170" t="s">
        <v>170</v>
      </c>
      <c r="AGV170" s="1">
        <v>38385</v>
      </c>
      <c r="AGW170" t="s">
        <v>170</v>
      </c>
      <c r="AGZ170" s="1">
        <v>38386</v>
      </c>
      <c r="AHA170" t="s">
        <v>170</v>
      </c>
      <c r="AHB170" s="1">
        <v>38378</v>
      </c>
      <c r="AHC170" t="s">
        <v>170</v>
      </c>
      <c r="AHD170" s="1">
        <v>38379</v>
      </c>
      <c r="AHE170" t="s">
        <v>170</v>
      </c>
      <c r="AHF170" s="1">
        <v>38490</v>
      </c>
      <c r="AHG170" t="s">
        <v>163</v>
      </c>
      <c r="AHH170" s="1">
        <v>38307</v>
      </c>
      <c r="AHI170" t="s">
        <v>170</v>
      </c>
      <c r="AHJ170" s="1">
        <v>38650</v>
      </c>
      <c r="AHK170" t="s">
        <v>166</v>
      </c>
      <c r="AHN170" s="1">
        <v>38391</v>
      </c>
      <c r="AHO170" t="s">
        <v>170</v>
      </c>
      <c r="AHP170" s="1">
        <v>39478</v>
      </c>
      <c r="AHQ170" t="s">
        <v>154</v>
      </c>
      <c r="AHR170" s="1">
        <v>38300</v>
      </c>
      <c r="AHS170" t="s">
        <v>168</v>
      </c>
      <c r="AHV170" s="1">
        <v>39126</v>
      </c>
      <c r="AHW170" t="s">
        <v>1376</v>
      </c>
      <c r="AHX170" s="1">
        <v>38390</v>
      </c>
      <c r="AHY170" t="s">
        <v>170</v>
      </c>
      <c r="AHZ170" s="1">
        <v>38190</v>
      </c>
      <c r="AIA170" t="s">
        <v>172</v>
      </c>
      <c r="AIB170" s="1">
        <v>38392</v>
      </c>
      <c r="AIC170" t="s">
        <v>170</v>
      </c>
      <c r="AID170" s="1">
        <v>38533</v>
      </c>
      <c r="AIE170" t="s">
        <v>163</v>
      </c>
      <c r="AIJ170" s="1">
        <v>38370</v>
      </c>
      <c r="AIK170" t="s">
        <v>170</v>
      </c>
      <c r="AIL170" s="1">
        <v>38342</v>
      </c>
      <c r="AIM170" t="s">
        <v>170</v>
      </c>
      <c r="AIN170" s="1">
        <v>38393</v>
      </c>
      <c r="AIO170" t="s">
        <v>170</v>
      </c>
      <c r="AIR170" s="1">
        <v>38294</v>
      </c>
      <c r="AIS170" t="s">
        <v>170</v>
      </c>
      <c r="AIT170" s="1">
        <v>38406</v>
      </c>
      <c r="AIU170" t="s">
        <v>170</v>
      </c>
      <c r="AIV170" s="1">
        <v>38379</v>
      </c>
      <c r="AIW170" t="s">
        <v>170</v>
      </c>
      <c r="AIX170" s="1">
        <v>38372</v>
      </c>
      <c r="AIY170" t="s">
        <v>170</v>
      </c>
      <c r="AIZ170" s="1">
        <v>38315</v>
      </c>
      <c r="AJA170" t="s">
        <v>170</v>
      </c>
      <c r="AJD170" s="1">
        <v>38379</v>
      </c>
      <c r="AJE170" t="s">
        <v>170</v>
      </c>
      <c r="AJF170" s="1">
        <v>38373</v>
      </c>
      <c r="AJG170" t="s">
        <v>170</v>
      </c>
      <c r="AJH170" s="1">
        <v>38497</v>
      </c>
      <c r="AJI170" t="s">
        <v>163</v>
      </c>
      <c r="AJJ170" s="1">
        <v>38337</v>
      </c>
      <c r="AJK170" t="s">
        <v>170</v>
      </c>
      <c r="AJL170" s="1">
        <v>38371</v>
      </c>
      <c r="AJM170" t="s">
        <v>170</v>
      </c>
      <c r="AJR170" s="1">
        <v>38195</v>
      </c>
      <c r="AJS170" t="s">
        <v>172</v>
      </c>
      <c r="AJT170" s="1">
        <v>38414</v>
      </c>
      <c r="AJU170" t="s">
        <v>170</v>
      </c>
      <c r="AJV170" s="1">
        <v>38191</v>
      </c>
      <c r="AJW170" t="s">
        <v>172</v>
      </c>
      <c r="AJX170" s="1">
        <v>38422</v>
      </c>
      <c r="AJY170" t="s">
        <v>170</v>
      </c>
      <c r="AKB170" s="1">
        <v>38183</v>
      </c>
      <c r="AKC170" t="s">
        <v>172</v>
      </c>
      <c r="AKD170" s="1">
        <v>38390</v>
      </c>
      <c r="AKE170" t="s">
        <v>170</v>
      </c>
      <c r="AKF170" s="1">
        <v>38373</v>
      </c>
      <c r="AKG170" t="s">
        <v>170</v>
      </c>
      <c r="AKN170" s="1">
        <v>38411</v>
      </c>
      <c r="AKO170" t="s">
        <v>170</v>
      </c>
      <c r="AKP170" s="1">
        <v>38498</v>
      </c>
      <c r="AKQ170" t="s">
        <v>163</v>
      </c>
      <c r="AKR170" s="1">
        <v>38313</v>
      </c>
      <c r="AKS170" t="s">
        <v>168</v>
      </c>
      <c r="AKT170" s="1">
        <v>38386</v>
      </c>
      <c r="AKU170" t="s">
        <v>170</v>
      </c>
      <c r="AKV170" s="1">
        <v>38490</v>
      </c>
      <c r="AKW170" t="s">
        <v>163</v>
      </c>
      <c r="AKX170" s="1">
        <v>38400</v>
      </c>
      <c r="AKY170" t="s">
        <v>167</v>
      </c>
      <c r="ALB170" s="1">
        <v>38204</v>
      </c>
      <c r="ALC170" t="s">
        <v>172</v>
      </c>
      <c r="ALD170" s="1">
        <v>38387</v>
      </c>
      <c r="ALE170" t="s">
        <v>170</v>
      </c>
      <c r="ALH170" s="1">
        <v>38463</v>
      </c>
      <c r="ALI170" t="s">
        <v>166</v>
      </c>
      <c r="ALN170" s="1">
        <v>38371</v>
      </c>
      <c r="ALO170" t="s">
        <v>168</v>
      </c>
      <c r="ALT170" s="1" t="s">
        <v>461</v>
      </c>
      <c r="ALU170" t="s">
        <v>491</v>
      </c>
      <c r="ALV170" s="1">
        <v>38337</v>
      </c>
      <c r="ALW170" t="s">
        <v>170</v>
      </c>
      <c r="AMB170" s="1">
        <v>38028</v>
      </c>
      <c r="AMC170" t="s">
        <v>174</v>
      </c>
      <c r="AMD170" s="1">
        <v>38197</v>
      </c>
      <c r="AME170" t="s">
        <v>172</v>
      </c>
      <c r="AMF170" s="1">
        <v>38839</v>
      </c>
      <c r="AMG170" t="s">
        <v>163</v>
      </c>
      <c r="AMH170" s="1">
        <v>38392</v>
      </c>
      <c r="AMI170" t="s">
        <v>170</v>
      </c>
      <c r="AMJ170" s="1" t="s">
        <v>461</v>
      </c>
      <c r="AMK170" t="s">
        <v>492</v>
      </c>
      <c r="AML170" s="1">
        <v>38378</v>
      </c>
      <c r="AMM170" t="s">
        <v>170</v>
      </c>
      <c r="AMN170" s="1">
        <v>38370</v>
      </c>
      <c r="AMO170" t="s">
        <v>170</v>
      </c>
      <c r="AMP170" s="1">
        <v>38399</v>
      </c>
      <c r="AMQ170" t="s">
        <v>166</v>
      </c>
      <c r="AMT170" s="1">
        <v>38386</v>
      </c>
      <c r="AMU170" t="s">
        <v>170</v>
      </c>
      <c r="AMX170" s="1">
        <v>38197</v>
      </c>
      <c r="AMY170" t="s">
        <v>172</v>
      </c>
    </row>
    <row r="171" spans="8:1039" x14ac:dyDescent="0.2">
      <c r="H171" s="1">
        <v>38288</v>
      </c>
      <c r="I171" t="s">
        <v>171</v>
      </c>
      <c r="J171" s="1">
        <v>38281</v>
      </c>
      <c r="L171" s="1">
        <v>38379</v>
      </c>
      <c r="M171" t="s">
        <v>169</v>
      </c>
      <c r="P171" s="1">
        <v>38292</v>
      </c>
      <c r="Q171" t="s">
        <v>171</v>
      </c>
      <c r="T171" s="1">
        <v>38216</v>
      </c>
      <c r="U171" t="s">
        <v>171</v>
      </c>
      <c r="V171" s="1">
        <v>38384</v>
      </c>
      <c r="W171" t="s">
        <v>169</v>
      </c>
      <c r="X171" s="1">
        <v>38313</v>
      </c>
      <c r="Y171" t="s">
        <v>171</v>
      </c>
      <c r="Z171" s="1">
        <v>38281</v>
      </c>
      <c r="AA171" t="s">
        <v>171</v>
      </c>
      <c r="AB171" s="1">
        <v>38281</v>
      </c>
      <c r="AC171" t="s">
        <v>171</v>
      </c>
      <c r="AF171" s="1">
        <v>38110</v>
      </c>
      <c r="AG171" t="s">
        <v>173</v>
      </c>
      <c r="AJ171" s="1">
        <v>38288</v>
      </c>
      <c r="AK171" t="s">
        <v>171</v>
      </c>
      <c r="AN171" s="1">
        <v>38379</v>
      </c>
      <c r="AO171" t="s">
        <v>167</v>
      </c>
      <c r="AP171" s="1">
        <v>38267</v>
      </c>
      <c r="AQ171" t="s">
        <v>169</v>
      </c>
      <c r="AR171" s="1">
        <v>38370</v>
      </c>
      <c r="AS171" t="s">
        <v>167</v>
      </c>
      <c r="AV171" s="1">
        <v>38275</v>
      </c>
      <c r="AW171" t="s">
        <v>171</v>
      </c>
      <c r="AX171" s="1">
        <v>38280</v>
      </c>
      <c r="AY171" t="s">
        <v>171</v>
      </c>
      <c r="AZ171" s="1">
        <v>38274</v>
      </c>
      <c r="BA171" t="s">
        <v>171</v>
      </c>
      <c r="BB171" s="1">
        <v>38310</v>
      </c>
      <c r="BC171" t="s">
        <v>167</v>
      </c>
      <c r="BD171" s="1">
        <v>38280</v>
      </c>
      <c r="BE171" t="s">
        <v>171</v>
      </c>
      <c r="BH171" s="1">
        <v>38295</v>
      </c>
      <c r="BI171" t="s">
        <v>171</v>
      </c>
      <c r="BL171" s="1">
        <v>38287</v>
      </c>
      <c r="BM171" t="s">
        <v>169</v>
      </c>
      <c r="BN171" s="1">
        <v>38282</v>
      </c>
      <c r="BO171" t="s">
        <v>171</v>
      </c>
      <c r="BT171" s="1">
        <v>38278</v>
      </c>
      <c r="BU171" t="s">
        <v>171</v>
      </c>
      <c r="BV171" s="1">
        <v>38293</v>
      </c>
      <c r="BW171" t="s">
        <v>171</v>
      </c>
      <c r="BX171" s="1">
        <v>38278</v>
      </c>
      <c r="BY171" t="s">
        <v>171</v>
      </c>
      <c r="BZ171" s="1">
        <v>38098</v>
      </c>
      <c r="CA171" t="s">
        <v>173</v>
      </c>
      <c r="CD171" s="1">
        <v>38274</v>
      </c>
      <c r="CE171" t="s">
        <v>171</v>
      </c>
      <c r="CH171" s="1">
        <v>38428</v>
      </c>
      <c r="CI171" t="s">
        <v>164</v>
      </c>
      <c r="CJ171" s="1">
        <v>38281</v>
      </c>
      <c r="CK171" t="s">
        <v>171</v>
      </c>
      <c r="CL171" s="1">
        <v>38265</v>
      </c>
      <c r="CM171" t="s">
        <v>171</v>
      </c>
      <c r="CN171" s="1">
        <v>38202</v>
      </c>
      <c r="CO171" t="s">
        <v>171</v>
      </c>
      <c r="CP171" s="1">
        <v>38257</v>
      </c>
      <c r="CQ171" t="s">
        <v>169</v>
      </c>
      <c r="CR171" s="1">
        <v>38106</v>
      </c>
      <c r="CS171" t="s">
        <v>173</v>
      </c>
      <c r="CT171" s="1">
        <v>38190</v>
      </c>
      <c r="CU171" t="s">
        <v>172</v>
      </c>
      <c r="CV171" s="1" t="s">
        <v>461</v>
      </c>
      <c r="CW171" t="s">
        <v>491</v>
      </c>
      <c r="CX171" s="1">
        <v>38279</v>
      </c>
      <c r="CY171" t="s">
        <v>171</v>
      </c>
      <c r="CZ171" s="1">
        <v>38275</v>
      </c>
      <c r="DA171" t="s">
        <v>171</v>
      </c>
      <c r="DB171" s="1">
        <v>38280</v>
      </c>
      <c r="DC171" t="s">
        <v>171</v>
      </c>
      <c r="DD171" s="1">
        <v>38286</v>
      </c>
      <c r="DE171" t="s">
        <v>171</v>
      </c>
      <c r="DF171" s="1">
        <v>38278</v>
      </c>
      <c r="DG171" t="s">
        <v>171</v>
      </c>
      <c r="DJ171" s="1">
        <v>38288</v>
      </c>
      <c r="DK171" t="s">
        <v>171</v>
      </c>
      <c r="DL171" s="1">
        <v>38407</v>
      </c>
      <c r="DM171" t="s">
        <v>164</v>
      </c>
      <c r="DN171" s="1">
        <v>38295</v>
      </c>
      <c r="DO171" t="s">
        <v>171</v>
      </c>
      <c r="DP171" s="1">
        <v>38286</v>
      </c>
      <c r="DQ171" t="s">
        <v>171</v>
      </c>
      <c r="DR171" s="1">
        <v>38287</v>
      </c>
      <c r="DS171" t="s">
        <v>171</v>
      </c>
      <c r="DT171" s="1" t="s">
        <v>461</v>
      </c>
      <c r="DU171" t="s">
        <v>493</v>
      </c>
      <c r="DV171" s="1" t="s">
        <v>461</v>
      </c>
      <c r="DW171" t="s">
        <v>492</v>
      </c>
      <c r="DX171" s="1">
        <v>37932</v>
      </c>
      <c r="DY171" t="s">
        <v>176</v>
      </c>
      <c r="EB171" s="1">
        <v>38288</v>
      </c>
      <c r="EC171" t="s">
        <v>171</v>
      </c>
      <c r="ED171" s="1">
        <v>38281</v>
      </c>
      <c r="EE171" t="s">
        <v>171</v>
      </c>
      <c r="EJ171" s="1">
        <v>38286</v>
      </c>
      <c r="EK171" t="s">
        <v>171</v>
      </c>
      <c r="EL171" s="1" t="s">
        <v>461</v>
      </c>
      <c r="EM171" t="s">
        <v>493</v>
      </c>
      <c r="EN171" s="1">
        <v>38289</v>
      </c>
      <c r="EO171" t="s">
        <v>171</v>
      </c>
      <c r="EP171" s="1">
        <v>38281</v>
      </c>
      <c r="EQ171" t="s">
        <v>167</v>
      </c>
      <c r="ER171" s="1">
        <v>38194</v>
      </c>
      <c r="ES171" t="s">
        <v>171</v>
      </c>
      <c r="EV171" s="1">
        <v>38280</v>
      </c>
      <c r="EW171" t="s">
        <v>171</v>
      </c>
      <c r="FB171" s="1">
        <v>38285</v>
      </c>
      <c r="FC171" t="s">
        <v>171</v>
      </c>
      <c r="FF171" s="1">
        <v>38400</v>
      </c>
      <c r="FG171" t="s">
        <v>164</v>
      </c>
      <c r="FH171" s="1">
        <v>38281</v>
      </c>
      <c r="FI171" t="s">
        <v>171</v>
      </c>
      <c r="FN171" s="1">
        <v>38273</v>
      </c>
      <c r="FO171" t="s">
        <v>171</v>
      </c>
      <c r="FP171" s="1">
        <v>38287</v>
      </c>
      <c r="FQ171" t="s">
        <v>171</v>
      </c>
      <c r="FT171" s="1">
        <v>38208</v>
      </c>
      <c r="FU171" t="s">
        <v>172</v>
      </c>
      <c r="FV171" s="1">
        <v>38281</v>
      </c>
      <c r="FW171" t="s">
        <v>171</v>
      </c>
      <c r="FX171" s="1">
        <v>38204</v>
      </c>
      <c r="FY171" t="s">
        <v>169</v>
      </c>
      <c r="GD171" s="1">
        <v>38282</v>
      </c>
      <c r="GE171" t="s">
        <v>171</v>
      </c>
      <c r="GF171" s="1">
        <v>38271</v>
      </c>
      <c r="GG171" t="s">
        <v>171</v>
      </c>
      <c r="GH171" s="1">
        <v>38112</v>
      </c>
      <c r="GI171" t="s">
        <v>173</v>
      </c>
      <c r="GL171" s="1">
        <v>38300</v>
      </c>
      <c r="GM171" t="s">
        <v>171</v>
      </c>
      <c r="GN171" s="1">
        <v>38288</v>
      </c>
      <c r="GO171" t="s">
        <v>171</v>
      </c>
      <c r="GP171" s="1">
        <v>38337</v>
      </c>
      <c r="GQ171" t="s">
        <v>167</v>
      </c>
      <c r="GR171" s="1">
        <v>38281</v>
      </c>
      <c r="GS171" t="s">
        <v>171</v>
      </c>
      <c r="GT171" s="1">
        <v>38373</v>
      </c>
      <c r="GU171" t="s">
        <v>167</v>
      </c>
      <c r="GV171" s="1">
        <v>38370</v>
      </c>
      <c r="GW171" t="s">
        <v>169</v>
      </c>
      <c r="GX171" s="1">
        <v>38370</v>
      </c>
      <c r="GY171" t="s">
        <v>170</v>
      </c>
      <c r="GZ171" s="1">
        <v>38280</v>
      </c>
      <c r="HA171" t="s">
        <v>171</v>
      </c>
      <c r="HB171" s="1">
        <v>37925</v>
      </c>
      <c r="HC171" t="s">
        <v>173</v>
      </c>
      <c r="HD171" s="1">
        <v>38280</v>
      </c>
      <c r="HE171" t="s">
        <v>171</v>
      </c>
      <c r="HF171" s="1">
        <v>38113</v>
      </c>
      <c r="HG171" t="s">
        <v>173</v>
      </c>
      <c r="HJ171" s="1">
        <v>38281</v>
      </c>
      <c r="HK171" t="s">
        <v>171</v>
      </c>
      <c r="HL171" s="1">
        <v>38294</v>
      </c>
      <c r="HM171" t="s">
        <v>171</v>
      </c>
      <c r="HR171" s="1">
        <v>38280</v>
      </c>
      <c r="HS171" t="s">
        <v>171</v>
      </c>
      <c r="HT171" s="1">
        <v>38288</v>
      </c>
      <c r="HU171" t="s">
        <v>171</v>
      </c>
      <c r="HV171" s="1">
        <v>38287</v>
      </c>
      <c r="HW171" t="s">
        <v>171</v>
      </c>
      <c r="HX171" s="1">
        <v>38286</v>
      </c>
      <c r="HY171" t="s">
        <v>171</v>
      </c>
      <c r="HZ171" s="1">
        <v>38287</v>
      </c>
      <c r="IA171" t="s">
        <v>171</v>
      </c>
      <c r="IB171" s="1" t="s">
        <v>461</v>
      </c>
      <c r="IC171" t="s">
        <v>493</v>
      </c>
      <c r="ID171" s="1">
        <v>38112</v>
      </c>
      <c r="IE171" t="s">
        <v>173</v>
      </c>
      <c r="IF171" s="1">
        <v>38259</v>
      </c>
      <c r="IG171" t="s">
        <v>169</v>
      </c>
      <c r="IH171" s="1">
        <v>38294</v>
      </c>
      <c r="II171" t="s">
        <v>169</v>
      </c>
      <c r="IJ171" s="1">
        <v>38281</v>
      </c>
      <c r="IK171" t="s">
        <v>171</v>
      </c>
      <c r="IL171" s="1">
        <v>38337</v>
      </c>
      <c r="IM171" t="s">
        <v>167</v>
      </c>
      <c r="IN171" s="1">
        <v>38301</v>
      </c>
      <c r="IO171" t="s">
        <v>169</v>
      </c>
      <c r="IP171" s="1">
        <v>38287</v>
      </c>
      <c r="IQ171" t="s">
        <v>171</v>
      </c>
      <c r="IR171" s="1">
        <v>38295</v>
      </c>
      <c r="IS171" t="s">
        <v>171</v>
      </c>
      <c r="IT171" s="1">
        <v>38201</v>
      </c>
      <c r="IU171" t="s">
        <v>172</v>
      </c>
      <c r="IV171" s="1">
        <v>38301</v>
      </c>
      <c r="IW171" t="s">
        <v>169</v>
      </c>
      <c r="IX171" s="1">
        <v>37881</v>
      </c>
      <c r="IY171" t="s">
        <v>173</v>
      </c>
      <c r="IZ171" s="1">
        <v>38104</v>
      </c>
      <c r="JA171" t="s">
        <v>173</v>
      </c>
      <c r="JD171" s="1">
        <v>38282</v>
      </c>
      <c r="JE171" t="s">
        <v>171</v>
      </c>
      <c r="JF171" s="1">
        <v>38279</v>
      </c>
      <c r="JG171" t="s">
        <v>171</v>
      </c>
      <c r="JJ171" s="1">
        <v>38278</v>
      </c>
      <c r="JK171" t="s">
        <v>171</v>
      </c>
      <c r="JL171" s="1">
        <v>38251</v>
      </c>
      <c r="JM171" t="s">
        <v>169</v>
      </c>
      <c r="JN171" s="1">
        <v>38386</v>
      </c>
      <c r="JO171" t="s">
        <v>169</v>
      </c>
      <c r="JP171" s="1">
        <v>38280</v>
      </c>
      <c r="JQ171" t="s">
        <v>171</v>
      </c>
      <c r="JR171" s="1">
        <v>38286</v>
      </c>
      <c r="JS171" t="s">
        <v>171</v>
      </c>
      <c r="JT171" s="1">
        <v>38286</v>
      </c>
      <c r="JU171" t="s">
        <v>171</v>
      </c>
      <c r="JV171" s="1">
        <v>38278</v>
      </c>
      <c r="JW171" t="s">
        <v>171</v>
      </c>
      <c r="JX171" s="1">
        <v>38251</v>
      </c>
      <c r="JY171" t="s">
        <v>169</v>
      </c>
      <c r="JZ171" s="1">
        <v>38377</v>
      </c>
      <c r="KA171" t="s">
        <v>169</v>
      </c>
      <c r="KB171" s="1">
        <v>38287</v>
      </c>
      <c r="KC171" t="s">
        <v>171</v>
      </c>
      <c r="KD171" s="1">
        <v>38099</v>
      </c>
      <c r="KE171" t="s">
        <v>173</v>
      </c>
      <c r="KF171" s="1">
        <v>33600</v>
      </c>
      <c r="KG171" t="s">
        <v>492</v>
      </c>
      <c r="KH171" s="1">
        <v>38274</v>
      </c>
      <c r="KI171" t="s">
        <v>171</v>
      </c>
      <c r="KL171" s="1">
        <v>38308</v>
      </c>
      <c r="KM171" t="s">
        <v>170</v>
      </c>
      <c r="KN171" s="1">
        <v>38281</v>
      </c>
      <c r="KO171" t="s">
        <v>171</v>
      </c>
      <c r="KP171" s="1">
        <v>38106</v>
      </c>
      <c r="KQ171" t="s">
        <v>173</v>
      </c>
      <c r="KR171" s="1">
        <v>38274</v>
      </c>
      <c r="KS171" t="s">
        <v>171</v>
      </c>
      <c r="KT171" s="1">
        <v>38301</v>
      </c>
      <c r="KU171" t="s">
        <v>169</v>
      </c>
      <c r="KV171" s="1">
        <v>38337</v>
      </c>
      <c r="KW171" t="s">
        <v>167</v>
      </c>
      <c r="KX171" s="1">
        <v>38280</v>
      </c>
      <c r="KY171" t="s">
        <v>171</v>
      </c>
      <c r="KZ171" s="1">
        <v>38273</v>
      </c>
      <c r="LA171" t="s">
        <v>169</v>
      </c>
      <c r="LB171" s="1">
        <v>38110</v>
      </c>
      <c r="LC171" t="s">
        <v>173</v>
      </c>
      <c r="LD171" s="1">
        <v>38294</v>
      </c>
      <c r="LE171" t="s">
        <v>171</v>
      </c>
      <c r="LF171" s="1">
        <v>38405</v>
      </c>
      <c r="LG171" t="s">
        <v>164</v>
      </c>
      <c r="LH171" s="1">
        <v>38280</v>
      </c>
      <c r="LI171" t="s">
        <v>171</v>
      </c>
      <c r="LJ171" s="1" t="s">
        <v>461</v>
      </c>
      <c r="LK171" t="s">
        <v>492</v>
      </c>
      <c r="LP171" s="1">
        <v>38295</v>
      </c>
      <c r="LQ171" t="s">
        <v>169</v>
      </c>
      <c r="LR171" s="1">
        <v>38103</v>
      </c>
      <c r="LS171" t="s">
        <v>173</v>
      </c>
      <c r="LV171" s="1" t="s">
        <v>461</v>
      </c>
      <c r="LW171" t="s">
        <v>494</v>
      </c>
      <c r="MD171" s="1">
        <v>38112</v>
      </c>
      <c r="ME171" t="s">
        <v>173</v>
      </c>
      <c r="MF171" s="1">
        <v>38279</v>
      </c>
      <c r="MG171" t="s">
        <v>171</v>
      </c>
      <c r="MH171" s="1">
        <v>38097</v>
      </c>
      <c r="MI171" t="s">
        <v>173</v>
      </c>
      <c r="MJ171" s="1">
        <v>37825</v>
      </c>
      <c r="MK171" t="s">
        <v>173</v>
      </c>
      <c r="MN171" s="1">
        <v>38278</v>
      </c>
      <c r="MO171" t="s">
        <v>171</v>
      </c>
      <c r="MP171" s="1">
        <v>38337</v>
      </c>
      <c r="MQ171" t="s">
        <v>167</v>
      </c>
      <c r="MV171" s="1">
        <v>38280</v>
      </c>
      <c r="MW171" t="s">
        <v>171</v>
      </c>
      <c r="MZ171" s="1">
        <v>38202</v>
      </c>
      <c r="NA171" t="s">
        <v>171</v>
      </c>
      <c r="NB171" s="1">
        <v>38106</v>
      </c>
      <c r="NC171" t="s">
        <v>173</v>
      </c>
      <c r="ND171" s="1">
        <v>38295</v>
      </c>
      <c r="NE171" t="s">
        <v>171</v>
      </c>
      <c r="NF171" s="1">
        <v>38280</v>
      </c>
      <c r="NG171" t="s">
        <v>167</v>
      </c>
      <c r="NH171" s="1">
        <v>38099</v>
      </c>
      <c r="NI171" t="s">
        <v>173</v>
      </c>
      <c r="NJ171" s="1">
        <v>38289</v>
      </c>
      <c r="NK171" t="s">
        <v>171</v>
      </c>
      <c r="NL171" s="1">
        <v>38300</v>
      </c>
      <c r="NM171" t="s">
        <v>171</v>
      </c>
      <c r="NN171" s="1">
        <v>38378</v>
      </c>
      <c r="NO171" t="s">
        <v>170</v>
      </c>
      <c r="NP171" s="1">
        <v>38281</v>
      </c>
      <c r="NQ171" t="s">
        <v>171</v>
      </c>
      <c r="NR171" s="1">
        <v>38113</v>
      </c>
      <c r="NS171" t="s">
        <v>173</v>
      </c>
      <c r="NT171" s="1">
        <v>38105</v>
      </c>
      <c r="NU171" t="s">
        <v>173</v>
      </c>
      <c r="NV171" s="1">
        <v>38293</v>
      </c>
      <c r="NW171" t="s">
        <v>171</v>
      </c>
      <c r="NX171" s="1">
        <v>38281</v>
      </c>
      <c r="NY171" t="s">
        <v>171</v>
      </c>
      <c r="NZ171" s="1">
        <v>38281</v>
      </c>
      <c r="OA171" t="s">
        <v>171</v>
      </c>
      <c r="OB171" s="1">
        <v>38281</v>
      </c>
      <c r="OC171" t="s">
        <v>171</v>
      </c>
      <c r="OD171" s="1">
        <v>38288</v>
      </c>
      <c r="OE171" t="s">
        <v>171</v>
      </c>
      <c r="OF171" s="1">
        <v>38211</v>
      </c>
      <c r="OG171" t="s">
        <v>171</v>
      </c>
      <c r="OH171" s="1">
        <v>38288</v>
      </c>
      <c r="OI171" t="s">
        <v>171</v>
      </c>
      <c r="OJ171" s="1">
        <v>38281</v>
      </c>
      <c r="OK171" t="s">
        <v>171</v>
      </c>
      <c r="OL171" s="1">
        <v>38281</v>
      </c>
      <c r="OM171" t="s">
        <v>171</v>
      </c>
      <c r="ON171" s="1">
        <v>38292</v>
      </c>
      <c r="OO171" t="s">
        <v>171</v>
      </c>
      <c r="OP171" s="1">
        <v>38281</v>
      </c>
      <c r="OQ171" t="s">
        <v>171</v>
      </c>
      <c r="OT171" s="1">
        <v>38400</v>
      </c>
      <c r="OU171" t="s">
        <v>164</v>
      </c>
      <c r="OV171" s="1">
        <v>38286</v>
      </c>
      <c r="OW171" t="s">
        <v>171</v>
      </c>
      <c r="OX171" s="1">
        <v>38286</v>
      </c>
      <c r="OY171" t="s">
        <v>171</v>
      </c>
      <c r="OZ171" s="1">
        <v>38282</v>
      </c>
      <c r="PA171" t="s">
        <v>171</v>
      </c>
      <c r="PD171" s="1">
        <v>38279</v>
      </c>
      <c r="PE171" t="s">
        <v>171</v>
      </c>
      <c r="PF171" s="1">
        <v>38272</v>
      </c>
      <c r="PG171" t="s">
        <v>171</v>
      </c>
      <c r="PH171" s="1">
        <v>38372</v>
      </c>
      <c r="PI171" t="s">
        <v>167</v>
      </c>
      <c r="PJ171" s="1">
        <v>38281</v>
      </c>
      <c r="PK171" t="s">
        <v>171</v>
      </c>
      <c r="PL171" s="1">
        <v>38294</v>
      </c>
      <c r="PM171" t="s">
        <v>171</v>
      </c>
      <c r="PR171" s="1" t="s">
        <v>461</v>
      </c>
      <c r="PS171" t="s">
        <v>493</v>
      </c>
      <c r="PT171" s="1">
        <v>38441</v>
      </c>
      <c r="PU171" t="s">
        <v>164</v>
      </c>
      <c r="PV171" s="1">
        <v>38286</v>
      </c>
      <c r="PW171" t="s">
        <v>171</v>
      </c>
      <c r="PX171" s="1">
        <v>38286</v>
      </c>
      <c r="PY171" t="s">
        <v>171</v>
      </c>
      <c r="PZ171" s="1">
        <v>38295</v>
      </c>
      <c r="QA171" t="s">
        <v>171</v>
      </c>
      <c r="QB171" s="1">
        <v>38342</v>
      </c>
      <c r="QC171" t="s">
        <v>167</v>
      </c>
      <c r="QD171" s="1">
        <v>38187</v>
      </c>
      <c r="QE171" t="s">
        <v>172</v>
      </c>
      <c r="QF171" s="1">
        <v>38300</v>
      </c>
      <c r="QG171" t="s">
        <v>171</v>
      </c>
      <c r="QH171" s="1" t="s">
        <v>461</v>
      </c>
      <c r="QI171" t="s">
        <v>493</v>
      </c>
      <c r="QN171" s="1">
        <v>38273</v>
      </c>
      <c r="QO171" t="s">
        <v>169</v>
      </c>
      <c r="QP171" s="1">
        <v>38294</v>
      </c>
      <c r="QQ171" t="s">
        <v>171</v>
      </c>
      <c r="QT171" s="1">
        <v>38274</v>
      </c>
      <c r="QU171" t="s">
        <v>171</v>
      </c>
      <c r="QV171" s="1">
        <v>38286</v>
      </c>
      <c r="QW171" t="s">
        <v>171</v>
      </c>
      <c r="QX171" s="1">
        <v>38288</v>
      </c>
      <c r="QY171" t="s">
        <v>171</v>
      </c>
      <c r="QZ171" s="1">
        <v>38279</v>
      </c>
      <c r="RA171" t="s">
        <v>171</v>
      </c>
      <c r="RB171" s="1">
        <v>38294</v>
      </c>
      <c r="RC171" t="s">
        <v>167</v>
      </c>
      <c r="RH171" s="1">
        <v>38281</v>
      </c>
      <c r="RI171" t="s">
        <v>171</v>
      </c>
      <c r="RJ171" s="1">
        <v>38392</v>
      </c>
      <c r="RK171" t="s">
        <v>167</v>
      </c>
      <c r="RN171" s="1">
        <v>38279</v>
      </c>
      <c r="RO171" t="s">
        <v>171</v>
      </c>
      <c r="RR171" s="1">
        <v>38113</v>
      </c>
      <c r="RS171" t="s">
        <v>173</v>
      </c>
      <c r="RZ171" s="1">
        <v>38091</v>
      </c>
      <c r="SA171" t="s">
        <v>173</v>
      </c>
      <c r="SH171" s="1">
        <v>38281</v>
      </c>
      <c r="SI171" t="s">
        <v>171</v>
      </c>
      <c r="SJ171" s="1">
        <v>38111</v>
      </c>
      <c r="SK171" t="s">
        <v>173</v>
      </c>
      <c r="SL171" s="1">
        <v>38281</v>
      </c>
      <c r="SM171" t="s">
        <v>171</v>
      </c>
      <c r="SN171" s="1">
        <v>38307</v>
      </c>
      <c r="SO171" t="s">
        <v>167</v>
      </c>
      <c r="SP171" s="1">
        <v>38407</v>
      </c>
      <c r="SQ171" t="s">
        <v>164</v>
      </c>
      <c r="SR171" s="1">
        <v>38268</v>
      </c>
      <c r="SS171" t="s">
        <v>171</v>
      </c>
      <c r="ST171" s="1">
        <v>38274</v>
      </c>
      <c r="SU171" t="s">
        <v>171</v>
      </c>
      <c r="SV171" s="1">
        <v>38286</v>
      </c>
      <c r="SW171" t="s">
        <v>171</v>
      </c>
      <c r="SZ171" s="1">
        <v>38281</v>
      </c>
      <c r="TA171" t="s">
        <v>171</v>
      </c>
      <c r="TD171" s="1">
        <v>38293</v>
      </c>
      <c r="TE171" t="s">
        <v>171</v>
      </c>
      <c r="TH171" s="1">
        <v>38098</v>
      </c>
      <c r="TI171" t="s">
        <v>173</v>
      </c>
      <c r="TJ171" s="1">
        <v>38281</v>
      </c>
      <c r="TK171" t="s">
        <v>171</v>
      </c>
      <c r="TP171" s="1">
        <v>38196</v>
      </c>
      <c r="TQ171" t="s">
        <v>171</v>
      </c>
      <c r="TR171" s="1">
        <v>38280</v>
      </c>
      <c r="TS171" t="s">
        <v>171</v>
      </c>
      <c r="TT171" s="1">
        <v>38286</v>
      </c>
      <c r="TU171" t="s">
        <v>171</v>
      </c>
      <c r="TV171" s="1">
        <v>38274</v>
      </c>
      <c r="TW171" t="s">
        <v>171</v>
      </c>
      <c r="TZ171" s="1">
        <v>38278</v>
      </c>
      <c r="UA171" t="s">
        <v>171</v>
      </c>
      <c r="UD171" s="1">
        <v>38488</v>
      </c>
      <c r="UE171" t="s">
        <v>445</v>
      </c>
      <c r="UF171" s="1" t="s">
        <v>461</v>
      </c>
      <c r="UG171" t="s">
        <v>493</v>
      </c>
      <c r="UH171" s="1">
        <v>38195</v>
      </c>
      <c r="UI171" t="s">
        <v>172</v>
      </c>
      <c r="UJ171" s="1">
        <v>38294</v>
      </c>
      <c r="UK171" t="s">
        <v>171</v>
      </c>
      <c r="UL171" s="1">
        <v>38274</v>
      </c>
      <c r="UM171" t="s">
        <v>171</v>
      </c>
      <c r="UN171" s="1">
        <v>38371</v>
      </c>
      <c r="UO171" t="s">
        <v>170</v>
      </c>
      <c r="UP171" s="1">
        <v>38280</v>
      </c>
      <c r="UQ171" t="s">
        <v>171</v>
      </c>
      <c r="UX171" s="1">
        <v>38334</v>
      </c>
      <c r="UY171" t="s">
        <v>167</v>
      </c>
      <c r="VB171" s="1">
        <v>38288</v>
      </c>
      <c r="VC171" t="s">
        <v>171</v>
      </c>
      <c r="VD171" s="1">
        <v>38400</v>
      </c>
      <c r="VE171" t="s">
        <v>164</v>
      </c>
      <c r="VF171" s="1">
        <v>38287</v>
      </c>
      <c r="VG171" t="s">
        <v>171</v>
      </c>
      <c r="VH171" s="1">
        <v>38113</v>
      </c>
      <c r="VI171" t="s">
        <v>173</v>
      </c>
      <c r="VJ171" s="1">
        <v>38279</v>
      </c>
      <c r="VK171" t="s">
        <v>167</v>
      </c>
      <c r="VL171" s="1">
        <v>38379</v>
      </c>
      <c r="VM171" t="s">
        <v>167</v>
      </c>
      <c r="VP171" s="1">
        <v>38386</v>
      </c>
      <c r="VQ171" t="s">
        <v>167</v>
      </c>
      <c r="VR171" s="1">
        <v>38285</v>
      </c>
      <c r="VS171" t="s">
        <v>171</v>
      </c>
      <c r="VT171" s="1">
        <v>38288</v>
      </c>
      <c r="VU171" t="s">
        <v>171</v>
      </c>
      <c r="VV171" s="1">
        <v>38393</v>
      </c>
      <c r="VW171" t="s">
        <v>167</v>
      </c>
      <c r="VZ171" s="1">
        <v>38195</v>
      </c>
      <c r="WA171" t="s">
        <v>172</v>
      </c>
      <c r="WB171" s="1">
        <v>38419</v>
      </c>
      <c r="WC171" t="s">
        <v>164</v>
      </c>
      <c r="WD171" s="1">
        <v>38103</v>
      </c>
      <c r="WE171" t="s">
        <v>173</v>
      </c>
      <c r="WH171" s="1">
        <v>38281</v>
      </c>
      <c r="WI171" t="s">
        <v>171</v>
      </c>
      <c r="WJ171" s="1">
        <v>38275</v>
      </c>
      <c r="WK171" t="s">
        <v>171</v>
      </c>
      <c r="WN171" s="1" t="s">
        <v>461</v>
      </c>
      <c r="WO171" t="s">
        <v>493</v>
      </c>
      <c r="WP171" s="1">
        <v>38105</v>
      </c>
      <c r="WQ171" t="s">
        <v>173</v>
      </c>
      <c r="WR171" s="1">
        <v>38275</v>
      </c>
      <c r="WS171" t="s">
        <v>171</v>
      </c>
      <c r="WT171" s="1">
        <v>38295</v>
      </c>
      <c r="WU171" t="s">
        <v>171</v>
      </c>
      <c r="WV171" s="1">
        <v>38552</v>
      </c>
      <c r="WW171" t="s">
        <v>167</v>
      </c>
      <c r="WZ171" s="1">
        <v>38279</v>
      </c>
      <c r="XA171" t="s">
        <v>171</v>
      </c>
      <c r="XB171" s="1">
        <v>38292</v>
      </c>
      <c r="XC171" t="s">
        <v>171</v>
      </c>
      <c r="XD171" s="1">
        <v>38272</v>
      </c>
      <c r="XE171" t="s">
        <v>171</v>
      </c>
      <c r="XH171" s="1">
        <v>38272</v>
      </c>
      <c r="XI171" t="s">
        <v>171</v>
      </c>
      <c r="XJ171" s="1">
        <v>38295</v>
      </c>
      <c r="XK171" t="s">
        <v>171</v>
      </c>
      <c r="XL171" s="1" t="s">
        <v>461</v>
      </c>
      <c r="XM171" t="s">
        <v>492</v>
      </c>
      <c r="XN171" s="1">
        <v>38287</v>
      </c>
      <c r="XO171" t="s">
        <v>171</v>
      </c>
      <c r="XP171" s="1">
        <v>38105</v>
      </c>
      <c r="XQ171" t="s">
        <v>173</v>
      </c>
      <c r="XR171" s="1">
        <v>38309</v>
      </c>
      <c r="XS171" t="s">
        <v>170</v>
      </c>
      <c r="XV171" s="1">
        <v>38286</v>
      </c>
      <c r="XW171" t="s">
        <v>171</v>
      </c>
      <c r="XX171" s="1">
        <v>38287</v>
      </c>
      <c r="XY171" t="s">
        <v>171</v>
      </c>
      <c r="XZ171" s="1">
        <v>38285</v>
      </c>
      <c r="YA171" t="s">
        <v>171</v>
      </c>
      <c r="YB171" s="1">
        <v>38282</v>
      </c>
      <c r="YC171" t="s">
        <v>171</v>
      </c>
      <c r="YF171" s="1">
        <v>38272</v>
      </c>
      <c r="YG171" t="s">
        <v>171</v>
      </c>
      <c r="YH171" s="1">
        <v>38279</v>
      </c>
      <c r="YI171" t="s">
        <v>171</v>
      </c>
      <c r="YJ171" s="1">
        <v>38406</v>
      </c>
      <c r="YK171" t="s">
        <v>164</v>
      </c>
      <c r="YL171" s="1">
        <v>38281</v>
      </c>
      <c r="YM171" t="s">
        <v>171</v>
      </c>
      <c r="YN171" s="1">
        <v>38379</v>
      </c>
      <c r="YO171" t="s">
        <v>167</v>
      </c>
      <c r="YP171" s="1">
        <v>39014</v>
      </c>
      <c r="YQ171" t="s">
        <v>161</v>
      </c>
      <c r="YR171" s="1">
        <v>38460</v>
      </c>
      <c r="YS171" t="s">
        <v>168</v>
      </c>
      <c r="YT171" s="1">
        <v>38281</v>
      </c>
      <c r="YU171" t="s">
        <v>171</v>
      </c>
      <c r="YV171" s="1">
        <v>37753</v>
      </c>
      <c r="YW171" t="s">
        <v>178</v>
      </c>
      <c r="YX171" s="1">
        <v>38280</v>
      </c>
      <c r="YY171" t="s">
        <v>171</v>
      </c>
      <c r="YZ171" s="1">
        <v>38279</v>
      </c>
      <c r="ZA171" t="s">
        <v>171</v>
      </c>
      <c r="ZB171" s="1">
        <v>38337</v>
      </c>
      <c r="ZC171" t="s">
        <v>170</v>
      </c>
      <c r="ZD171" s="1">
        <v>38274</v>
      </c>
      <c r="ZE171" t="s">
        <v>171</v>
      </c>
      <c r="ZF171" s="1">
        <v>38286</v>
      </c>
      <c r="ZG171" t="s">
        <v>171</v>
      </c>
      <c r="ZH171" s="1">
        <v>38285</v>
      </c>
      <c r="ZI171" t="s">
        <v>171</v>
      </c>
      <c r="ZJ171" s="1">
        <v>38281</v>
      </c>
      <c r="ZK171" t="s">
        <v>171</v>
      </c>
      <c r="ZL171" s="1">
        <v>33454</v>
      </c>
      <c r="ZM171" t="s">
        <v>493</v>
      </c>
      <c r="ZN171" s="1">
        <v>38281</v>
      </c>
      <c r="ZO171" t="s">
        <v>171</v>
      </c>
      <c r="ZT171" s="1">
        <v>38294</v>
      </c>
      <c r="ZU171" t="s">
        <v>171</v>
      </c>
      <c r="ZV171" s="1">
        <v>38104</v>
      </c>
      <c r="ZW171" t="s">
        <v>171</v>
      </c>
      <c r="AAB171" s="1">
        <v>38287</v>
      </c>
      <c r="AAC171" t="s">
        <v>171</v>
      </c>
      <c r="AAD171" s="1">
        <v>38280</v>
      </c>
      <c r="AAE171" t="s">
        <v>169</v>
      </c>
      <c r="AAF171" s="1">
        <v>33419</v>
      </c>
      <c r="AAG171" t="s">
        <v>492</v>
      </c>
      <c r="AAN171" s="1">
        <v>38288</v>
      </c>
      <c r="AAO171" t="s">
        <v>171</v>
      </c>
      <c r="AAP171" s="1">
        <v>38217</v>
      </c>
      <c r="AAQ171" t="s">
        <v>171</v>
      </c>
      <c r="AAR171" s="1">
        <v>38281</v>
      </c>
      <c r="AAS171" t="s">
        <v>171</v>
      </c>
      <c r="AAV171" s="1">
        <v>38278</v>
      </c>
      <c r="AAW171" t="s">
        <v>171</v>
      </c>
      <c r="AAX171" s="1">
        <v>38106</v>
      </c>
      <c r="AAY171" t="s">
        <v>173</v>
      </c>
      <c r="ABB171" s="1">
        <v>38280</v>
      </c>
      <c r="ABC171" t="s">
        <v>171</v>
      </c>
      <c r="ABF171" s="1">
        <v>38280</v>
      </c>
      <c r="ABG171" t="s">
        <v>171</v>
      </c>
      <c r="ABH171" s="1">
        <v>38281</v>
      </c>
      <c r="ABI171" t="s">
        <v>171</v>
      </c>
      <c r="ABJ171" s="1">
        <v>38189</v>
      </c>
      <c r="ABK171" t="s">
        <v>171</v>
      </c>
      <c r="ABN171" s="1">
        <v>38285</v>
      </c>
      <c r="ABO171" t="s">
        <v>171</v>
      </c>
      <c r="ABP171" s="1">
        <v>38292</v>
      </c>
      <c r="ABQ171" t="s">
        <v>171</v>
      </c>
      <c r="ABR171" s="1">
        <v>38279</v>
      </c>
      <c r="ABS171" t="s">
        <v>171</v>
      </c>
      <c r="ABV171" s="1">
        <v>38280</v>
      </c>
      <c r="ABW171" t="s">
        <v>171</v>
      </c>
      <c r="ABX171" s="1">
        <v>38385</v>
      </c>
      <c r="ABY171" t="s">
        <v>170</v>
      </c>
      <c r="ABZ171" s="1">
        <v>38281</v>
      </c>
      <c r="ACA171" t="s">
        <v>171</v>
      </c>
      <c r="ACB171" s="1">
        <v>38287</v>
      </c>
      <c r="ACC171" t="s">
        <v>171</v>
      </c>
      <c r="ACD171" s="1">
        <v>38288</v>
      </c>
      <c r="ACE171" t="s">
        <v>171</v>
      </c>
      <c r="ACF171" s="1">
        <v>38279</v>
      </c>
      <c r="ACG171" t="s">
        <v>171</v>
      </c>
      <c r="ACL171" s="1">
        <v>38443</v>
      </c>
      <c r="ACM171" t="s">
        <v>164</v>
      </c>
      <c r="ACN171" s="1">
        <v>38106</v>
      </c>
      <c r="ACO171" t="s">
        <v>173</v>
      </c>
      <c r="ACT171" s="1">
        <v>38202</v>
      </c>
      <c r="ACU171" t="s">
        <v>169</v>
      </c>
      <c r="ACV171" s="1" t="s">
        <v>461</v>
      </c>
      <c r="ACW171" t="s">
        <v>493</v>
      </c>
      <c r="ACX171" s="1">
        <v>38105</v>
      </c>
      <c r="ACY171" t="s">
        <v>173</v>
      </c>
      <c r="ACZ171" s="1">
        <v>38100</v>
      </c>
      <c r="ADA171" t="s">
        <v>173</v>
      </c>
      <c r="ADD171" s="1">
        <v>38274</v>
      </c>
      <c r="ADE171" t="s">
        <v>171</v>
      </c>
      <c r="ADH171" s="1">
        <v>38105</v>
      </c>
      <c r="ADI171" t="s">
        <v>173</v>
      </c>
      <c r="ADJ171" s="1">
        <v>38250</v>
      </c>
      <c r="ADK171" t="s">
        <v>171</v>
      </c>
      <c r="ADN171" s="1">
        <v>38285</v>
      </c>
      <c r="ADO171" t="s">
        <v>171</v>
      </c>
      <c r="ADR171" s="1">
        <v>38386</v>
      </c>
      <c r="ADS171" t="s">
        <v>167</v>
      </c>
      <c r="ADV171" s="1">
        <v>38107</v>
      </c>
      <c r="ADW171" t="s">
        <v>173</v>
      </c>
      <c r="ADX171" s="1">
        <v>38126</v>
      </c>
      <c r="ADY171" t="s">
        <v>173</v>
      </c>
      <c r="ADZ171" s="1">
        <v>38293</v>
      </c>
      <c r="AEA171" t="s">
        <v>171</v>
      </c>
      <c r="AEB171" s="1">
        <v>38411</v>
      </c>
      <c r="AEC171" t="s">
        <v>170</v>
      </c>
      <c r="AED171" s="1">
        <v>38281</v>
      </c>
      <c r="AEE171" t="s">
        <v>171</v>
      </c>
      <c r="AEJ171" s="1">
        <v>38288</v>
      </c>
      <c r="AEK171" t="s">
        <v>169</v>
      </c>
      <c r="AEP171" s="1">
        <v>38099</v>
      </c>
      <c r="AEQ171" t="s">
        <v>173</v>
      </c>
      <c r="AER171" s="1">
        <v>38190</v>
      </c>
      <c r="AES171" t="s">
        <v>171</v>
      </c>
      <c r="AEV171" s="1">
        <v>38106</v>
      </c>
      <c r="AEW171" t="s">
        <v>173</v>
      </c>
      <c r="AEZ171" s="1">
        <v>38279</v>
      </c>
      <c r="AFA171" t="s">
        <v>171</v>
      </c>
      <c r="AFB171" s="1">
        <v>38279</v>
      </c>
      <c r="AFC171" t="s">
        <v>171</v>
      </c>
      <c r="AFD171" s="1">
        <v>38287</v>
      </c>
      <c r="AFE171" t="s">
        <v>171</v>
      </c>
      <c r="AFF171" s="1">
        <v>38533</v>
      </c>
      <c r="AFG171" t="s">
        <v>165</v>
      </c>
      <c r="AFJ171" s="1">
        <v>38489</v>
      </c>
      <c r="AFK171" t="s">
        <v>163</v>
      </c>
      <c r="AFL171" s="1">
        <v>38113</v>
      </c>
      <c r="AFM171" t="s">
        <v>173</v>
      </c>
      <c r="AFN171" s="1">
        <v>38385</v>
      </c>
      <c r="AFO171" t="s">
        <v>170</v>
      </c>
      <c r="AFP171" s="1">
        <v>38196</v>
      </c>
      <c r="AFQ171" t="s">
        <v>172</v>
      </c>
      <c r="AFR171" s="1">
        <v>38280</v>
      </c>
      <c r="AFS171" t="s">
        <v>171</v>
      </c>
      <c r="AFT171" s="1">
        <v>38342</v>
      </c>
      <c r="AFU171" t="s">
        <v>167</v>
      </c>
      <c r="AFV171" s="1">
        <v>38230</v>
      </c>
      <c r="AFW171" t="s">
        <v>171</v>
      </c>
      <c r="AFX171" s="1">
        <v>38117</v>
      </c>
      <c r="AFY171" t="s">
        <v>173</v>
      </c>
      <c r="AFZ171" s="1">
        <v>38287</v>
      </c>
      <c r="AGA171" t="s">
        <v>171</v>
      </c>
      <c r="AGD171" s="1" t="s">
        <v>461</v>
      </c>
      <c r="AGE171" t="s">
        <v>492</v>
      </c>
      <c r="AGF171" s="1">
        <v>38274</v>
      </c>
      <c r="AGG171" t="s">
        <v>171</v>
      </c>
      <c r="AGH171" s="1">
        <v>38281</v>
      </c>
      <c r="AGI171" t="s">
        <v>171</v>
      </c>
      <c r="AGJ171" s="1">
        <v>38370</v>
      </c>
      <c r="AGK171" t="s">
        <v>167</v>
      </c>
      <c r="AGN171" s="1">
        <v>38287</v>
      </c>
      <c r="AGO171" t="s">
        <v>171</v>
      </c>
      <c r="AGP171" s="1">
        <v>38281</v>
      </c>
      <c r="AGQ171" t="s">
        <v>167</v>
      </c>
      <c r="AGR171" s="1">
        <v>38211</v>
      </c>
      <c r="AGS171" t="s">
        <v>171</v>
      </c>
      <c r="AGT171" s="1">
        <v>38280</v>
      </c>
      <c r="AGU171" t="s">
        <v>171</v>
      </c>
      <c r="AGV171" s="1">
        <v>38281</v>
      </c>
      <c r="AGW171" t="s">
        <v>171</v>
      </c>
      <c r="AGZ171" s="1">
        <v>38281</v>
      </c>
      <c r="AHA171" t="s">
        <v>171</v>
      </c>
      <c r="AHB171" s="1">
        <v>38274</v>
      </c>
      <c r="AHC171" t="s">
        <v>171</v>
      </c>
      <c r="AHD171" s="1">
        <v>38280</v>
      </c>
      <c r="AHE171" t="s">
        <v>171</v>
      </c>
      <c r="AHF171" s="1">
        <v>38400</v>
      </c>
      <c r="AHG171" t="s">
        <v>164</v>
      </c>
      <c r="AHH171" s="1">
        <v>38211</v>
      </c>
      <c r="AHI171" t="s">
        <v>171</v>
      </c>
      <c r="AHJ171" s="1">
        <v>38561</v>
      </c>
      <c r="AHK171" t="s">
        <v>167</v>
      </c>
      <c r="AHN171" s="1">
        <v>38282</v>
      </c>
      <c r="AHO171" t="s">
        <v>171</v>
      </c>
      <c r="AHP171" s="1">
        <v>39478</v>
      </c>
      <c r="AHQ171" t="s">
        <v>1374</v>
      </c>
      <c r="AHR171" s="1">
        <v>38209</v>
      </c>
      <c r="AHS171" t="s">
        <v>169</v>
      </c>
      <c r="AHV171" s="1">
        <v>39126</v>
      </c>
      <c r="AHW171" t="s">
        <v>160</v>
      </c>
      <c r="AHX171" s="1">
        <v>38292</v>
      </c>
      <c r="AHY171" t="s">
        <v>171</v>
      </c>
      <c r="AHZ171" s="1">
        <v>38099</v>
      </c>
      <c r="AIA171" t="s">
        <v>173</v>
      </c>
      <c r="AIB171" s="1">
        <v>38295</v>
      </c>
      <c r="AIC171" t="s">
        <v>171</v>
      </c>
      <c r="AID171" s="1">
        <v>38449</v>
      </c>
      <c r="AIE171" t="s">
        <v>164</v>
      </c>
      <c r="AIJ171" s="1">
        <v>38274</v>
      </c>
      <c r="AIK171" t="s">
        <v>171</v>
      </c>
      <c r="AIL171" s="1">
        <v>38252</v>
      </c>
      <c r="AIM171" t="s">
        <v>171</v>
      </c>
      <c r="AIN171" s="1">
        <v>38286</v>
      </c>
      <c r="AIO171" t="s">
        <v>171</v>
      </c>
      <c r="AIR171" s="1">
        <v>38194</v>
      </c>
      <c r="AIS171" t="s">
        <v>171</v>
      </c>
      <c r="AIT171" s="1">
        <v>38293</v>
      </c>
      <c r="AIU171" t="s">
        <v>171</v>
      </c>
      <c r="AIV171" s="1">
        <v>38279</v>
      </c>
      <c r="AIW171" t="s">
        <v>171</v>
      </c>
      <c r="AIX171" s="1">
        <v>38273</v>
      </c>
      <c r="AIY171" t="s">
        <v>171</v>
      </c>
      <c r="AIZ171" s="1">
        <v>38218</v>
      </c>
      <c r="AJA171" t="s">
        <v>171</v>
      </c>
      <c r="AJD171" s="1">
        <v>38288</v>
      </c>
      <c r="AJE171" t="s">
        <v>171</v>
      </c>
      <c r="AJF171" s="1">
        <v>38282</v>
      </c>
      <c r="AJG171" t="s">
        <v>171</v>
      </c>
      <c r="AJH171" s="1">
        <v>38421</v>
      </c>
      <c r="AJI171" t="s">
        <v>164</v>
      </c>
      <c r="AJJ171" s="1">
        <v>38247</v>
      </c>
      <c r="AJK171" t="s">
        <v>171</v>
      </c>
      <c r="AJL171" s="1">
        <v>38280</v>
      </c>
      <c r="AJM171" t="s">
        <v>171</v>
      </c>
      <c r="AJR171" s="1">
        <v>38104</v>
      </c>
      <c r="AJS171" t="s">
        <v>173</v>
      </c>
      <c r="AJT171" s="1">
        <v>38295</v>
      </c>
      <c r="AJU171" t="s">
        <v>171</v>
      </c>
      <c r="AJV171" s="1">
        <v>38099</v>
      </c>
      <c r="AJW171" t="s">
        <v>173</v>
      </c>
      <c r="AJX171" s="1">
        <v>38296</v>
      </c>
      <c r="AJY171" t="s">
        <v>171</v>
      </c>
      <c r="AKB171" s="1">
        <v>38099</v>
      </c>
      <c r="AKC171" t="s">
        <v>173</v>
      </c>
      <c r="AKD171" s="1">
        <v>38285</v>
      </c>
      <c r="AKE171" t="s">
        <v>171</v>
      </c>
      <c r="AKF171" s="1">
        <v>38280</v>
      </c>
      <c r="AKG171" t="s">
        <v>171</v>
      </c>
      <c r="AKN171" s="1">
        <v>38294</v>
      </c>
      <c r="AKO171" t="s">
        <v>171</v>
      </c>
      <c r="AKP171" s="1">
        <v>38428</v>
      </c>
      <c r="AKQ171" t="s">
        <v>164</v>
      </c>
      <c r="AKR171" s="1">
        <v>38243</v>
      </c>
      <c r="AKS171" t="s">
        <v>169</v>
      </c>
      <c r="AKT171" s="1">
        <v>38287</v>
      </c>
      <c r="AKU171" t="s">
        <v>171</v>
      </c>
      <c r="AKV171" s="1">
        <v>38427</v>
      </c>
      <c r="AKW171" t="s">
        <v>164</v>
      </c>
      <c r="AKX171" s="1">
        <v>38308</v>
      </c>
      <c r="AKY171" t="s">
        <v>168</v>
      </c>
      <c r="ALB171" s="1">
        <v>38119</v>
      </c>
      <c r="ALC171" t="s">
        <v>173</v>
      </c>
      <c r="ALD171" s="1">
        <v>38288</v>
      </c>
      <c r="ALE171" t="s">
        <v>171</v>
      </c>
      <c r="ALH171" s="1">
        <v>38379</v>
      </c>
      <c r="ALI171" t="s">
        <v>167</v>
      </c>
      <c r="ALN171" s="1">
        <v>38286</v>
      </c>
      <c r="ALO171" t="s">
        <v>169</v>
      </c>
      <c r="ALT171" s="1" t="s">
        <v>461</v>
      </c>
      <c r="ALU171" t="s">
        <v>492</v>
      </c>
      <c r="ALV171" s="1">
        <v>38251</v>
      </c>
      <c r="ALW171" t="s">
        <v>171</v>
      </c>
      <c r="AMB171" s="1">
        <v>38028</v>
      </c>
      <c r="AMC171" t="s">
        <v>175</v>
      </c>
      <c r="AMD171" s="1">
        <v>38106</v>
      </c>
      <c r="AME171" t="s">
        <v>173</v>
      </c>
      <c r="AMF171" s="1">
        <v>38776</v>
      </c>
      <c r="AMG171" t="s">
        <v>164</v>
      </c>
      <c r="AMH171" s="1">
        <v>38281</v>
      </c>
      <c r="AMI171" t="s">
        <v>171</v>
      </c>
      <c r="AMJ171" s="1" t="s">
        <v>461</v>
      </c>
      <c r="AMK171" t="s">
        <v>493</v>
      </c>
      <c r="AML171" s="1">
        <v>38287</v>
      </c>
      <c r="AMM171" t="s">
        <v>171</v>
      </c>
      <c r="AMN171" s="1">
        <v>38279</v>
      </c>
      <c r="AMO171" t="s">
        <v>171</v>
      </c>
      <c r="AMP171" s="1">
        <v>38308</v>
      </c>
      <c r="AMQ171" t="s">
        <v>167</v>
      </c>
      <c r="AMT171" s="1">
        <v>38280</v>
      </c>
      <c r="AMU171" t="s">
        <v>171</v>
      </c>
      <c r="AMX171" s="1">
        <v>38107</v>
      </c>
      <c r="AMY171" t="s">
        <v>173</v>
      </c>
    </row>
    <row r="172" spans="8:1039" x14ac:dyDescent="0.2">
      <c r="H172" s="1">
        <v>38197</v>
      </c>
      <c r="I172" t="s">
        <v>172</v>
      </c>
      <c r="J172" s="1">
        <v>38190</v>
      </c>
      <c r="L172" s="1">
        <v>38379</v>
      </c>
      <c r="M172" t="s">
        <v>450</v>
      </c>
      <c r="P172" s="1">
        <v>38201</v>
      </c>
      <c r="Q172" t="s">
        <v>172</v>
      </c>
      <c r="T172" s="1">
        <v>38125</v>
      </c>
      <c r="U172" t="s">
        <v>172</v>
      </c>
      <c r="V172" s="1">
        <v>38384</v>
      </c>
      <c r="W172" t="s">
        <v>170</v>
      </c>
      <c r="X172" s="1">
        <v>38257</v>
      </c>
      <c r="Y172" t="s">
        <v>172</v>
      </c>
      <c r="Z172" s="1">
        <v>38190</v>
      </c>
      <c r="AA172" t="s">
        <v>172</v>
      </c>
      <c r="AB172" s="1">
        <v>38196</v>
      </c>
      <c r="AC172" t="s">
        <v>172</v>
      </c>
      <c r="AF172" s="1">
        <v>38028</v>
      </c>
      <c r="AG172" t="s">
        <v>174</v>
      </c>
      <c r="AJ172" s="1">
        <v>38197</v>
      </c>
      <c r="AK172" t="s">
        <v>172</v>
      </c>
      <c r="AN172" s="1">
        <v>38281</v>
      </c>
      <c r="AO172" t="s">
        <v>168</v>
      </c>
      <c r="AP172" s="1">
        <v>38267</v>
      </c>
      <c r="AQ172" t="s">
        <v>170</v>
      </c>
      <c r="AR172" s="1">
        <v>38279</v>
      </c>
      <c r="AS172" t="s">
        <v>168</v>
      </c>
      <c r="AV172" s="1">
        <v>38188</v>
      </c>
      <c r="AW172" t="s">
        <v>172</v>
      </c>
      <c r="AX172" s="1">
        <v>38196</v>
      </c>
      <c r="AY172" t="s">
        <v>172</v>
      </c>
      <c r="AZ172" s="1">
        <v>38183</v>
      </c>
      <c r="BA172" t="s">
        <v>172</v>
      </c>
      <c r="BB172" s="1">
        <v>38224</v>
      </c>
      <c r="BC172" t="s">
        <v>168</v>
      </c>
      <c r="BD172" s="1">
        <v>38189</v>
      </c>
      <c r="BE172" t="s">
        <v>172</v>
      </c>
      <c r="BH172" s="1">
        <v>38203</v>
      </c>
      <c r="BI172" t="s">
        <v>172</v>
      </c>
      <c r="BL172" s="1">
        <v>38287</v>
      </c>
      <c r="BM172" t="s">
        <v>170</v>
      </c>
      <c r="BN172" s="1">
        <v>38198</v>
      </c>
      <c r="BO172" t="s">
        <v>172</v>
      </c>
      <c r="BT172" s="1">
        <v>38188</v>
      </c>
      <c r="BU172" t="s">
        <v>172</v>
      </c>
      <c r="BV172" s="1">
        <v>38202</v>
      </c>
      <c r="BW172" t="s">
        <v>172</v>
      </c>
      <c r="BX172" s="1">
        <v>38205</v>
      </c>
      <c r="BY172" t="s">
        <v>172</v>
      </c>
      <c r="BZ172" s="1">
        <v>38008</v>
      </c>
      <c r="CA172" t="s">
        <v>174</v>
      </c>
      <c r="CD172" s="1">
        <v>38184</v>
      </c>
      <c r="CE172" t="s">
        <v>172</v>
      </c>
      <c r="CH172" s="1">
        <v>38428</v>
      </c>
      <c r="CI172" t="s">
        <v>165</v>
      </c>
      <c r="CJ172" s="1">
        <v>38190</v>
      </c>
      <c r="CK172" t="s">
        <v>172</v>
      </c>
      <c r="CL172" s="1">
        <v>38181</v>
      </c>
      <c r="CM172" t="s">
        <v>172</v>
      </c>
      <c r="CN172" s="1">
        <v>38114</v>
      </c>
      <c r="CO172" t="s">
        <v>172</v>
      </c>
      <c r="CP172" s="1">
        <v>38257</v>
      </c>
      <c r="CQ172" t="s">
        <v>170</v>
      </c>
      <c r="CR172" s="1">
        <v>38022</v>
      </c>
      <c r="CS172" t="s">
        <v>174</v>
      </c>
      <c r="CT172" s="1">
        <v>38099</v>
      </c>
      <c r="CU172" t="s">
        <v>173</v>
      </c>
      <c r="CV172" s="1" t="s">
        <v>461</v>
      </c>
      <c r="CW172" t="s">
        <v>492</v>
      </c>
      <c r="CX172" s="1">
        <v>38188</v>
      </c>
      <c r="CY172" t="s">
        <v>172</v>
      </c>
      <c r="CZ172" s="1">
        <v>38184</v>
      </c>
      <c r="DA172" t="s">
        <v>172</v>
      </c>
      <c r="DB172" s="1">
        <v>38189</v>
      </c>
      <c r="DC172" t="s">
        <v>172</v>
      </c>
      <c r="DD172" s="1">
        <v>38195</v>
      </c>
      <c r="DE172" t="s">
        <v>172</v>
      </c>
      <c r="DF172" s="1">
        <v>38184</v>
      </c>
      <c r="DG172" t="s">
        <v>172</v>
      </c>
      <c r="DJ172" s="1">
        <v>38197</v>
      </c>
      <c r="DK172" t="s">
        <v>172</v>
      </c>
      <c r="DL172" s="1">
        <v>38407</v>
      </c>
      <c r="DM172" t="s">
        <v>165</v>
      </c>
      <c r="DN172" s="1">
        <v>38197</v>
      </c>
      <c r="DO172" t="s">
        <v>172</v>
      </c>
      <c r="DP172" s="1">
        <v>38188</v>
      </c>
      <c r="DQ172" t="s">
        <v>172</v>
      </c>
      <c r="DR172" s="1">
        <v>38196</v>
      </c>
      <c r="DS172" t="s">
        <v>172</v>
      </c>
      <c r="DT172" s="1" t="s">
        <v>461</v>
      </c>
      <c r="DU172" t="s">
        <v>494</v>
      </c>
      <c r="DV172" s="1" t="s">
        <v>461</v>
      </c>
      <c r="DW172" t="s">
        <v>493</v>
      </c>
      <c r="DX172" s="1">
        <v>37847</v>
      </c>
      <c r="DY172" t="s">
        <v>177</v>
      </c>
      <c r="EB172" s="1">
        <v>38196</v>
      </c>
      <c r="EC172" t="s">
        <v>172</v>
      </c>
      <c r="ED172" s="1">
        <v>38195</v>
      </c>
      <c r="EE172" t="s">
        <v>172</v>
      </c>
      <c r="EJ172" s="1">
        <v>38194</v>
      </c>
      <c r="EK172" t="s">
        <v>172</v>
      </c>
      <c r="EL172" s="1" t="s">
        <v>461</v>
      </c>
      <c r="EM172" t="s">
        <v>494</v>
      </c>
      <c r="EN172" s="1">
        <v>38197</v>
      </c>
      <c r="EO172" t="s">
        <v>172</v>
      </c>
      <c r="EP172" s="1">
        <v>38188</v>
      </c>
      <c r="EQ172" t="s">
        <v>168</v>
      </c>
      <c r="ER172" s="1">
        <v>38103</v>
      </c>
      <c r="ES172" t="s">
        <v>172</v>
      </c>
      <c r="EV172" s="1">
        <v>38189</v>
      </c>
      <c r="EW172" t="s">
        <v>172</v>
      </c>
      <c r="FB172" s="1">
        <v>38194</v>
      </c>
      <c r="FC172" t="s">
        <v>172</v>
      </c>
      <c r="FF172" s="1">
        <v>38400</v>
      </c>
      <c r="FG172" t="s">
        <v>165</v>
      </c>
      <c r="FH172" s="1">
        <v>38190</v>
      </c>
      <c r="FI172" t="s">
        <v>172</v>
      </c>
      <c r="FN172" s="1">
        <v>38189</v>
      </c>
      <c r="FO172" t="s">
        <v>172</v>
      </c>
      <c r="FP172" s="1">
        <v>38189</v>
      </c>
      <c r="FQ172" t="s">
        <v>172</v>
      </c>
      <c r="FT172" s="1">
        <v>38117</v>
      </c>
      <c r="FU172" t="s">
        <v>173</v>
      </c>
      <c r="FV172" s="1">
        <v>38201</v>
      </c>
      <c r="FW172" t="s">
        <v>172</v>
      </c>
      <c r="FX172" s="1">
        <v>38204</v>
      </c>
      <c r="FY172" t="s">
        <v>170</v>
      </c>
      <c r="GD172" s="1">
        <v>38191</v>
      </c>
      <c r="GE172" t="s">
        <v>172</v>
      </c>
      <c r="GF172" s="1">
        <v>38180</v>
      </c>
      <c r="GG172" t="s">
        <v>172</v>
      </c>
      <c r="GH172" s="1">
        <v>38027</v>
      </c>
      <c r="GI172" t="s">
        <v>174</v>
      </c>
      <c r="GL172" s="1">
        <v>38196</v>
      </c>
      <c r="GM172" t="s">
        <v>172</v>
      </c>
      <c r="GN172" s="1">
        <v>38197</v>
      </c>
      <c r="GO172" t="s">
        <v>172</v>
      </c>
      <c r="GP172" s="1">
        <v>38252</v>
      </c>
      <c r="GQ172" t="s">
        <v>168</v>
      </c>
      <c r="GR172" s="1">
        <v>38195</v>
      </c>
      <c r="GS172" t="s">
        <v>172</v>
      </c>
      <c r="GT172" s="1">
        <v>38285</v>
      </c>
      <c r="GU172" t="s">
        <v>168</v>
      </c>
      <c r="GV172" s="1">
        <v>38370</v>
      </c>
      <c r="GW172" t="s">
        <v>450</v>
      </c>
      <c r="GX172" s="1">
        <v>38278</v>
      </c>
      <c r="GY172" t="s">
        <v>451</v>
      </c>
      <c r="GZ172" s="1">
        <v>38189</v>
      </c>
      <c r="HA172" t="s">
        <v>172</v>
      </c>
      <c r="HB172" s="1">
        <v>37826</v>
      </c>
      <c r="HC172" t="s">
        <v>174</v>
      </c>
      <c r="HD172" s="1">
        <v>38187</v>
      </c>
      <c r="HE172" t="s">
        <v>172</v>
      </c>
      <c r="HF172" s="1">
        <v>38022</v>
      </c>
      <c r="HG172" t="s">
        <v>174</v>
      </c>
      <c r="HJ172" s="1">
        <v>38194</v>
      </c>
      <c r="HK172" t="s">
        <v>172</v>
      </c>
      <c r="HL172" s="1">
        <v>38197</v>
      </c>
      <c r="HM172" t="s">
        <v>172</v>
      </c>
      <c r="HR172" s="1">
        <v>38189</v>
      </c>
      <c r="HS172" t="s">
        <v>172</v>
      </c>
      <c r="HT172" s="1">
        <v>38195</v>
      </c>
      <c r="HU172" t="s">
        <v>172</v>
      </c>
      <c r="HV172" s="1">
        <v>38197</v>
      </c>
      <c r="HW172" t="s">
        <v>172</v>
      </c>
      <c r="HX172" s="1">
        <v>38195</v>
      </c>
      <c r="HY172" t="s">
        <v>172</v>
      </c>
      <c r="HZ172" s="1">
        <v>38204</v>
      </c>
      <c r="IA172" t="s">
        <v>172</v>
      </c>
      <c r="IB172" s="1" t="s">
        <v>461</v>
      </c>
      <c r="IC172" t="s">
        <v>494</v>
      </c>
      <c r="ID172" s="1">
        <v>38034</v>
      </c>
      <c r="IE172" t="s">
        <v>174</v>
      </c>
      <c r="IF172" s="1">
        <v>38259</v>
      </c>
      <c r="IG172" t="s">
        <v>170</v>
      </c>
      <c r="IH172" s="1">
        <v>38294</v>
      </c>
      <c r="II172" t="s">
        <v>170</v>
      </c>
      <c r="IJ172" s="1">
        <v>38190</v>
      </c>
      <c r="IK172" t="s">
        <v>172</v>
      </c>
      <c r="IL172" s="1">
        <v>38250</v>
      </c>
      <c r="IM172" t="s">
        <v>168</v>
      </c>
      <c r="IN172" s="1">
        <v>38301</v>
      </c>
      <c r="IO172" t="s">
        <v>170</v>
      </c>
      <c r="IP172" s="1">
        <v>38196</v>
      </c>
      <c r="IQ172" t="s">
        <v>172</v>
      </c>
      <c r="IR172" s="1">
        <v>38203</v>
      </c>
      <c r="IS172" t="s">
        <v>172</v>
      </c>
      <c r="IT172" s="1">
        <v>38109</v>
      </c>
      <c r="IU172" t="s">
        <v>173</v>
      </c>
      <c r="IV172" s="1">
        <v>38301</v>
      </c>
      <c r="IW172" t="s">
        <v>170</v>
      </c>
      <c r="IX172" s="1">
        <v>37819</v>
      </c>
      <c r="IY172" t="s">
        <v>174</v>
      </c>
      <c r="IZ172" s="1">
        <v>38013</v>
      </c>
      <c r="JA172" t="s">
        <v>174</v>
      </c>
      <c r="JD172" s="1">
        <v>38197</v>
      </c>
      <c r="JE172" t="s">
        <v>172</v>
      </c>
      <c r="JF172" s="1">
        <v>38189</v>
      </c>
      <c r="JG172" t="s">
        <v>172</v>
      </c>
      <c r="JJ172" s="1">
        <v>38187</v>
      </c>
      <c r="JK172" t="s">
        <v>172</v>
      </c>
      <c r="JL172" s="1">
        <v>38251</v>
      </c>
      <c r="JM172" t="s">
        <v>170</v>
      </c>
      <c r="JN172" s="1">
        <v>38386</v>
      </c>
      <c r="JO172" t="s">
        <v>170</v>
      </c>
      <c r="JP172" s="1">
        <v>38189</v>
      </c>
      <c r="JQ172" t="s">
        <v>172</v>
      </c>
      <c r="JR172" s="1">
        <v>38197</v>
      </c>
      <c r="JS172" t="s">
        <v>172</v>
      </c>
      <c r="JT172" s="1">
        <v>38195</v>
      </c>
      <c r="JU172" t="s">
        <v>172</v>
      </c>
      <c r="JV172" s="1">
        <v>38184</v>
      </c>
      <c r="JW172" t="s">
        <v>172</v>
      </c>
      <c r="JX172" s="1">
        <v>38251</v>
      </c>
      <c r="JY172" t="s">
        <v>170</v>
      </c>
      <c r="JZ172" s="1">
        <v>38377</v>
      </c>
      <c r="KA172" t="s">
        <v>170</v>
      </c>
      <c r="KB172" s="1">
        <v>38196</v>
      </c>
      <c r="KC172" t="s">
        <v>172</v>
      </c>
      <c r="KD172" s="1">
        <v>38015</v>
      </c>
      <c r="KE172" t="s">
        <v>174</v>
      </c>
      <c r="KF172" s="1">
        <v>33509</v>
      </c>
      <c r="KG172" t="s">
        <v>493</v>
      </c>
      <c r="KH172" s="1">
        <v>38183</v>
      </c>
      <c r="KI172" t="s">
        <v>172</v>
      </c>
      <c r="KL172" s="1">
        <v>38216</v>
      </c>
      <c r="KM172" t="s">
        <v>171</v>
      </c>
      <c r="KN172" s="1">
        <v>38183</v>
      </c>
      <c r="KO172" t="s">
        <v>172</v>
      </c>
      <c r="KP172" s="1">
        <v>38014</v>
      </c>
      <c r="KQ172" t="s">
        <v>174</v>
      </c>
      <c r="KR172" s="1">
        <v>38181</v>
      </c>
      <c r="KS172" t="s">
        <v>172</v>
      </c>
      <c r="KT172" s="1">
        <v>38301</v>
      </c>
      <c r="KU172" t="s">
        <v>170</v>
      </c>
      <c r="KV172" s="1">
        <v>38252</v>
      </c>
      <c r="KW172" t="s">
        <v>168</v>
      </c>
      <c r="KX172" s="1">
        <v>38189</v>
      </c>
      <c r="KY172" t="s">
        <v>172</v>
      </c>
      <c r="KZ172" s="1">
        <v>38273</v>
      </c>
      <c r="LA172" t="s">
        <v>170</v>
      </c>
      <c r="LB172" s="1">
        <v>38028</v>
      </c>
      <c r="LC172" t="s">
        <v>174</v>
      </c>
      <c r="LD172" s="1">
        <v>38204</v>
      </c>
      <c r="LE172" t="s">
        <v>172</v>
      </c>
      <c r="LF172" s="1">
        <v>38405</v>
      </c>
      <c r="LG172" t="s">
        <v>165</v>
      </c>
      <c r="LH172" s="1">
        <v>38189</v>
      </c>
      <c r="LI172" t="s">
        <v>172</v>
      </c>
      <c r="LJ172" s="1" t="s">
        <v>461</v>
      </c>
      <c r="LK172" t="s">
        <v>493</v>
      </c>
      <c r="LP172" s="1">
        <v>38295</v>
      </c>
      <c r="LQ172" t="s">
        <v>170</v>
      </c>
      <c r="LR172" s="1">
        <v>38028</v>
      </c>
      <c r="LS172" t="s">
        <v>174</v>
      </c>
      <c r="LV172" s="1" t="s">
        <v>461</v>
      </c>
      <c r="LW172" t="s">
        <v>495</v>
      </c>
      <c r="MD172" s="1">
        <v>38061</v>
      </c>
      <c r="ME172" t="s">
        <v>174</v>
      </c>
      <c r="MF172" s="1">
        <v>38188</v>
      </c>
      <c r="MG172" t="s">
        <v>172</v>
      </c>
      <c r="MH172" s="1">
        <v>38013</v>
      </c>
      <c r="MI172" t="s">
        <v>174</v>
      </c>
      <c r="MJ172" s="1">
        <v>37749</v>
      </c>
      <c r="MK172" t="s">
        <v>174</v>
      </c>
      <c r="MN172" s="1">
        <v>38188</v>
      </c>
      <c r="MO172" t="s">
        <v>172</v>
      </c>
      <c r="MP172" s="1">
        <v>38246</v>
      </c>
      <c r="MQ172" t="s">
        <v>168</v>
      </c>
      <c r="MV172" s="1">
        <v>38189</v>
      </c>
      <c r="MW172" t="s">
        <v>172</v>
      </c>
      <c r="MZ172" s="1">
        <v>38111</v>
      </c>
      <c r="NA172" t="s">
        <v>172</v>
      </c>
      <c r="NB172" s="1">
        <v>38020</v>
      </c>
      <c r="NC172" t="s">
        <v>174</v>
      </c>
      <c r="ND172" s="1">
        <v>38201</v>
      </c>
      <c r="NE172" t="s">
        <v>172</v>
      </c>
      <c r="NF172" s="1">
        <v>38189</v>
      </c>
      <c r="NG172" t="s">
        <v>168</v>
      </c>
      <c r="NH172" s="1">
        <v>38022</v>
      </c>
      <c r="NI172" t="s">
        <v>174</v>
      </c>
      <c r="NJ172" s="1">
        <v>38198</v>
      </c>
      <c r="NK172" t="s">
        <v>172</v>
      </c>
      <c r="NL172" s="1">
        <v>38209</v>
      </c>
      <c r="NM172" t="s">
        <v>172</v>
      </c>
      <c r="NN172" s="1">
        <v>38259</v>
      </c>
      <c r="NO172" t="s">
        <v>171</v>
      </c>
      <c r="NP172" s="1">
        <v>38190</v>
      </c>
      <c r="NQ172" t="s">
        <v>172</v>
      </c>
      <c r="NR172" s="1">
        <v>38075</v>
      </c>
      <c r="NS172" t="s">
        <v>174</v>
      </c>
      <c r="NT172" s="1">
        <v>38014</v>
      </c>
      <c r="NU172" t="s">
        <v>174</v>
      </c>
      <c r="NV172" s="1">
        <v>38202</v>
      </c>
      <c r="NW172" t="s">
        <v>172</v>
      </c>
      <c r="NX172" s="1">
        <v>38190</v>
      </c>
      <c r="NY172" t="s">
        <v>172</v>
      </c>
      <c r="NZ172" s="1">
        <v>38190</v>
      </c>
      <c r="OA172" t="s">
        <v>172</v>
      </c>
      <c r="OB172" s="1">
        <v>38190</v>
      </c>
      <c r="OC172" t="s">
        <v>172</v>
      </c>
      <c r="OD172" s="1">
        <v>38196</v>
      </c>
      <c r="OE172" t="s">
        <v>172</v>
      </c>
      <c r="OF172" s="1">
        <v>38124</v>
      </c>
      <c r="OG172" t="s">
        <v>172</v>
      </c>
      <c r="OH172" s="1">
        <v>38197</v>
      </c>
      <c r="OI172" t="s">
        <v>172</v>
      </c>
      <c r="OJ172" s="1">
        <v>38190</v>
      </c>
      <c r="OK172" t="s">
        <v>172</v>
      </c>
      <c r="OL172" s="1">
        <v>38190</v>
      </c>
      <c r="OM172" t="s">
        <v>172</v>
      </c>
      <c r="ON172" s="1">
        <v>38202</v>
      </c>
      <c r="OO172" t="s">
        <v>172</v>
      </c>
      <c r="OP172" s="1">
        <v>38190</v>
      </c>
      <c r="OQ172" t="s">
        <v>172</v>
      </c>
      <c r="OT172" s="1">
        <v>38400</v>
      </c>
      <c r="OU172" t="s">
        <v>165</v>
      </c>
      <c r="OV172" s="1">
        <v>38195</v>
      </c>
      <c r="OW172" t="s">
        <v>172</v>
      </c>
      <c r="OX172" s="1">
        <v>38195</v>
      </c>
      <c r="OY172" t="s">
        <v>172</v>
      </c>
      <c r="OZ172" s="1">
        <v>38191</v>
      </c>
      <c r="PA172" t="s">
        <v>172</v>
      </c>
      <c r="PD172" s="1">
        <v>38188</v>
      </c>
      <c r="PE172" t="s">
        <v>172</v>
      </c>
      <c r="PF172" s="1">
        <v>38181</v>
      </c>
      <c r="PG172" t="s">
        <v>172</v>
      </c>
      <c r="PH172" s="1">
        <v>38281</v>
      </c>
      <c r="PI172" t="s">
        <v>168</v>
      </c>
      <c r="PJ172" s="1">
        <v>38196</v>
      </c>
      <c r="PK172" t="s">
        <v>172</v>
      </c>
      <c r="PL172" s="1">
        <v>38203</v>
      </c>
      <c r="PM172" t="s">
        <v>172</v>
      </c>
      <c r="PR172" s="1" t="s">
        <v>461</v>
      </c>
      <c r="PS172" t="s">
        <v>494</v>
      </c>
      <c r="PT172" s="1">
        <v>38441</v>
      </c>
      <c r="PU172" t="s">
        <v>165</v>
      </c>
      <c r="PV172" s="1">
        <v>38195</v>
      </c>
      <c r="PW172" t="s">
        <v>172</v>
      </c>
      <c r="PX172" s="1">
        <v>38191</v>
      </c>
      <c r="PY172" t="s">
        <v>172</v>
      </c>
      <c r="PZ172" s="1">
        <v>38203</v>
      </c>
      <c r="QA172" t="s">
        <v>172</v>
      </c>
      <c r="QB172" s="1">
        <v>38251</v>
      </c>
      <c r="QC172" t="s">
        <v>168</v>
      </c>
      <c r="QD172" s="1">
        <v>38096</v>
      </c>
      <c r="QE172" t="s">
        <v>173</v>
      </c>
      <c r="QF172" s="1">
        <v>38205</v>
      </c>
      <c r="QG172" t="s">
        <v>172</v>
      </c>
      <c r="QH172" s="1" t="s">
        <v>461</v>
      </c>
      <c r="QI172" t="s">
        <v>494</v>
      </c>
      <c r="QN172" s="1">
        <v>38273</v>
      </c>
      <c r="QO172" t="s">
        <v>170</v>
      </c>
      <c r="QP172" s="1">
        <v>38196</v>
      </c>
      <c r="QQ172" t="s">
        <v>172</v>
      </c>
      <c r="QT172" s="1">
        <v>38177</v>
      </c>
      <c r="QU172" t="s">
        <v>172</v>
      </c>
      <c r="QV172" s="1">
        <v>38195</v>
      </c>
      <c r="QW172" t="s">
        <v>172</v>
      </c>
      <c r="QX172" s="1">
        <v>38197</v>
      </c>
      <c r="QY172" t="s">
        <v>172</v>
      </c>
      <c r="QZ172" s="1">
        <v>38187</v>
      </c>
      <c r="RA172" t="s">
        <v>172</v>
      </c>
      <c r="RB172" s="1">
        <v>38203</v>
      </c>
      <c r="RC172" t="s">
        <v>168</v>
      </c>
      <c r="RH172" s="1">
        <v>38189</v>
      </c>
      <c r="RI172" t="s">
        <v>172</v>
      </c>
      <c r="RJ172" s="1">
        <v>38295</v>
      </c>
      <c r="RK172" t="s">
        <v>168</v>
      </c>
      <c r="RN172" s="1">
        <v>38188</v>
      </c>
      <c r="RO172" t="s">
        <v>172</v>
      </c>
      <c r="RR172" s="1">
        <v>38049</v>
      </c>
      <c r="RS172" t="s">
        <v>174</v>
      </c>
      <c r="RZ172" s="1">
        <v>38006</v>
      </c>
      <c r="SA172" t="s">
        <v>174</v>
      </c>
      <c r="SH172" s="1">
        <v>38191</v>
      </c>
      <c r="SI172" t="s">
        <v>172</v>
      </c>
      <c r="SJ172" s="1">
        <v>38026</v>
      </c>
      <c r="SK172" t="s">
        <v>174</v>
      </c>
      <c r="SL172" s="1">
        <v>38196</v>
      </c>
      <c r="SM172" t="s">
        <v>172</v>
      </c>
      <c r="SN172" s="1">
        <v>38216</v>
      </c>
      <c r="SO172" t="s">
        <v>168</v>
      </c>
      <c r="SP172" s="1">
        <v>38407</v>
      </c>
      <c r="SQ172" t="s">
        <v>165</v>
      </c>
      <c r="SR172" s="1">
        <v>38177</v>
      </c>
      <c r="SS172" t="s">
        <v>172</v>
      </c>
      <c r="ST172" s="1">
        <v>38182</v>
      </c>
      <c r="SU172" t="s">
        <v>172</v>
      </c>
      <c r="SV172" s="1">
        <v>38189</v>
      </c>
      <c r="SW172" t="s">
        <v>172</v>
      </c>
      <c r="SZ172" s="1">
        <v>38190</v>
      </c>
      <c r="TA172" t="s">
        <v>172</v>
      </c>
      <c r="TD172" s="1">
        <v>38201</v>
      </c>
      <c r="TE172" t="s">
        <v>172</v>
      </c>
      <c r="TH172" s="1">
        <v>38014</v>
      </c>
      <c r="TI172" t="s">
        <v>174</v>
      </c>
      <c r="TJ172" s="1">
        <v>38190</v>
      </c>
      <c r="TK172" t="s">
        <v>172</v>
      </c>
      <c r="TP172" s="1">
        <v>38104</v>
      </c>
      <c r="TQ172" t="s">
        <v>172</v>
      </c>
      <c r="TR172" s="1">
        <v>38189</v>
      </c>
      <c r="TS172" t="s">
        <v>172</v>
      </c>
      <c r="TT172" s="1">
        <v>38195</v>
      </c>
      <c r="TU172" t="s">
        <v>172</v>
      </c>
      <c r="TV172" s="1">
        <v>38183</v>
      </c>
      <c r="TW172" t="s">
        <v>172</v>
      </c>
      <c r="TZ172" s="1">
        <v>38187</v>
      </c>
      <c r="UA172" t="s">
        <v>172</v>
      </c>
      <c r="UD172" s="1">
        <v>38488</v>
      </c>
      <c r="UE172" t="s">
        <v>163</v>
      </c>
      <c r="UF172" s="1" t="s">
        <v>461</v>
      </c>
      <c r="UG172" t="s">
        <v>494</v>
      </c>
      <c r="UH172" s="1">
        <v>38104</v>
      </c>
      <c r="UI172" t="s">
        <v>173</v>
      </c>
      <c r="UJ172" s="1">
        <v>38205</v>
      </c>
      <c r="UK172" t="s">
        <v>172</v>
      </c>
      <c r="UL172" s="1">
        <v>38183</v>
      </c>
      <c r="UM172" t="s">
        <v>172</v>
      </c>
      <c r="UN172" s="1">
        <v>38280</v>
      </c>
      <c r="UO172" t="s">
        <v>171</v>
      </c>
      <c r="UP172" s="1">
        <v>38196</v>
      </c>
      <c r="UQ172" t="s">
        <v>172</v>
      </c>
      <c r="UX172" s="1">
        <v>38244</v>
      </c>
      <c r="UY172" t="s">
        <v>168</v>
      </c>
      <c r="VB172" s="1">
        <v>38197</v>
      </c>
      <c r="VC172" t="s">
        <v>172</v>
      </c>
      <c r="VD172" s="1">
        <v>38400</v>
      </c>
      <c r="VE172" t="s">
        <v>165</v>
      </c>
      <c r="VF172" s="1">
        <v>38196</v>
      </c>
      <c r="VG172" t="s">
        <v>172</v>
      </c>
      <c r="VH172" s="1">
        <v>38036</v>
      </c>
      <c r="VI172" t="s">
        <v>174</v>
      </c>
      <c r="VJ172" s="1">
        <v>38190</v>
      </c>
      <c r="VK172" t="s">
        <v>168</v>
      </c>
      <c r="VL172" s="1">
        <v>38287</v>
      </c>
      <c r="VM172" t="s">
        <v>168</v>
      </c>
      <c r="VP172" s="1">
        <v>38273</v>
      </c>
      <c r="VQ172" t="s">
        <v>168</v>
      </c>
      <c r="VR172" s="1">
        <v>38190</v>
      </c>
      <c r="VS172" t="s">
        <v>172</v>
      </c>
      <c r="VT172" s="1">
        <v>38197</v>
      </c>
      <c r="VU172" t="s">
        <v>172</v>
      </c>
      <c r="VV172" s="1">
        <v>38292</v>
      </c>
      <c r="VW172" t="s">
        <v>168</v>
      </c>
      <c r="VZ172" s="1">
        <v>38103</v>
      </c>
      <c r="WA172" t="s">
        <v>173</v>
      </c>
      <c r="WB172" s="1">
        <v>38419</v>
      </c>
      <c r="WC172" t="s">
        <v>165</v>
      </c>
      <c r="WD172" s="1">
        <v>38026</v>
      </c>
      <c r="WE172" t="s">
        <v>174</v>
      </c>
      <c r="WH172" s="1">
        <v>38190</v>
      </c>
      <c r="WI172" t="s">
        <v>172</v>
      </c>
      <c r="WJ172" s="1">
        <v>38183</v>
      </c>
      <c r="WK172" t="s">
        <v>172</v>
      </c>
      <c r="WN172" s="1" t="s">
        <v>461</v>
      </c>
      <c r="WO172" t="s">
        <v>494</v>
      </c>
      <c r="WP172" s="1">
        <v>38014</v>
      </c>
      <c r="WQ172" t="s">
        <v>174</v>
      </c>
      <c r="WR172" s="1">
        <v>38184</v>
      </c>
      <c r="WS172" t="s">
        <v>172</v>
      </c>
      <c r="WT172" s="1">
        <v>38204</v>
      </c>
      <c r="WU172" t="s">
        <v>172</v>
      </c>
      <c r="WV172" s="1">
        <v>38461</v>
      </c>
      <c r="WW172" t="s">
        <v>449</v>
      </c>
      <c r="WZ172" s="1">
        <v>38188</v>
      </c>
      <c r="XA172" t="s">
        <v>172</v>
      </c>
      <c r="XB172" s="1">
        <v>38203</v>
      </c>
      <c r="XC172" t="s">
        <v>172</v>
      </c>
      <c r="XD172" s="1">
        <v>38180</v>
      </c>
      <c r="XE172" t="s">
        <v>172</v>
      </c>
      <c r="XH172" s="1">
        <v>38181</v>
      </c>
      <c r="XI172" t="s">
        <v>172</v>
      </c>
      <c r="XJ172" s="1">
        <v>38197</v>
      </c>
      <c r="XK172" t="s">
        <v>172</v>
      </c>
      <c r="XL172" s="1" t="s">
        <v>461</v>
      </c>
      <c r="XM172" t="s">
        <v>493</v>
      </c>
      <c r="XN172" s="1">
        <v>38197</v>
      </c>
      <c r="XO172" t="s">
        <v>172</v>
      </c>
      <c r="XP172" s="1">
        <v>38021</v>
      </c>
      <c r="XQ172" t="s">
        <v>174</v>
      </c>
      <c r="XR172" s="1">
        <v>38209</v>
      </c>
      <c r="XS172" t="s">
        <v>171</v>
      </c>
      <c r="XV172" s="1">
        <v>38195</v>
      </c>
      <c r="XW172" t="s">
        <v>172</v>
      </c>
      <c r="XX172" s="1">
        <v>38196</v>
      </c>
      <c r="XY172" t="s">
        <v>172</v>
      </c>
      <c r="XZ172" s="1">
        <v>38194</v>
      </c>
      <c r="YA172" t="s">
        <v>172</v>
      </c>
      <c r="YB172" s="1">
        <v>38183</v>
      </c>
      <c r="YC172" t="s">
        <v>172</v>
      </c>
      <c r="YF172" s="1">
        <v>38181</v>
      </c>
      <c r="YG172" t="s">
        <v>172</v>
      </c>
      <c r="YH172" s="1">
        <v>38194</v>
      </c>
      <c r="YI172" t="s">
        <v>172</v>
      </c>
      <c r="YJ172" s="1">
        <v>38406</v>
      </c>
      <c r="YK172" t="s">
        <v>165</v>
      </c>
      <c r="YL172" s="1">
        <v>38190</v>
      </c>
      <c r="YM172" t="s">
        <v>172</v>
      </c>
      <c r="YN172" s="1">
        <v>38294</v>
      </c>
      <c r="YO172" t="s">
        <v>168</v>
      </c>
      <c r="YP172" s="1">
        <v>38923</v>
      </c>
      <c r="YQ172" t="s">
        <v>1377</v>
      </c>
      <c r="YR172" s="1">
        <v>38378</v>
      </c>
      <c r="YS172" t="s">
        <v>169</v>
      </c>
      <c r="YT172" s="1">
        <v>38190</v>
      </c>
      <c r="YU172" t="s">
        <v>172</v>
      </c>
      <c r="YV172" s="1">
        <v>37657</v>
      </c>
      <c r="YW172" t="s">
        <v>179</v>
      </c>
      <c r="YX172" s="1">
        <v>38187</v>
      </c>
      <c r="YY172" t="s">
        <v>172</v>
      </c>
      <c r="YZ172" s="1">
        <v>38188</v>
      </c>
      <c r="ZA172" t="s">
        <v>172</v>
      </c>
      <c r="ZB172" s="1">
        <v>38250</v>
      </c>
      <c r="ZC172" t="s">
        <v>171</v>
      </c>
      <c r="ZD172" s="1">
        <v>38183</v>
      </c>
      <c r="ZE172" t="s">
        <v>172</v>
      </c>
      <c r="ZF172" s="1">
        <v>38196</v>
      </c>
      <c r="ZG172" t="s">
        <v>172</v>
      </c>
      <c r="ZH172" s="1">
        <v>38190</v>
      </c>
      <c r="ZI172" t="s">
        <v>172</v>
      </c>
      <c r="ZJ172" s="1">
        <v>38196</v>
      </c>
      <c r="ZK172" t="s">
        <v>172</v>
      </c>
      <c r="ZL172" s="1">
        <v>33363</v>
      </c>
      <c r="ZM172" t="s">
        <v>494</v>
      </c>
      <c r="ZN172" s="1">
        <v>38195</v>
      </c>
      <c r="ZO172" t="s">
        <v>172</v>
      </c>
      <c r="ZT172" s="1">
        <v>38204</v>
      </c>
      <c r="ZU172" t="s">
        <v>172</v>
      </c>
      <c r="ZV172" s="1">
        <v>38013</v>
      </c>
      <c r="ZW172" t="s">
        <v>172</v>
      </c>
      <c r="AAB172" s="1">
        <v>38196</v>
      </c>
      <c r="AAC172" t="s">
        <v>172</v>
      </c>
      <c r="AAD172" s="1">
        <v>38280</v>
      </c>
      <c r="AAE172" t="s">
        <v>170</v>
      </c>
      <c r="AAF172" s="1">
        <v>33328</v>
      </c>
      <c r="AAG172" t="s">
        <v>493</v>
      </c>
      <c r="AAN172" s="1">
        <v>38203</v>
      </c>
      <c r="AAO172" t="s">
        <v>172</v>
      </c>
      <c r="AAP172" s="1">
        <v>38126</v>
      </c>
      <c r="AAQ172" t="s">
        <v>172</v>
      </c>
      <c r="AAR172" s="1">
        <v>38194</v>
      </c>
      <c r="AAS172" t="s">
        <v>172</v>
      </c>
      <c r="AAV172" s="1">
        <v>38194</v>
      </c>
      <c r="AAW172" t="s">
        <v>172</v>
      </c>
      <c r="AAX172" s="1">
        <v>38015</v>
      </c>
      <c r="AAY172" t="s">
        <v>174</v>
      </c>
      <c r="ABB172" s="1">
        <v>38190</v>
      </c>
      <c r="ABC172" t="s">
        <v>172</v>
      </c>
      <c r="ABF172" s="1">
        <v>38189</v>
      </c>
      <c r="ABG172" t="s">
        <v>172</v>
      </c>
      <c r="ABH172" s="1">
        <v>38189</v>
      </c>
      <c r="ABI172" t="s">
        <v>172</v>
      </c>
      <c r="ABJ172" s="1">
        <v>38105</v>
      </c>
      <c r="ABK172" t="s">
        <v>172</v>
      </c>
      <c r="ABN172" s="1">
        <v>38196</v>
      </c>
      <c r="ABO172" t="s">
        <v>172</v>
      </c>
      <c r="ABP172" s="1">
        <v>38201</v>
      </c>
      <c r="ABQ172" t="s">
        <v>172</v>
      </c>
      <c r="ABR172" s="1">
        <v>38190</v>
      </c>
      <c r="ABS172" t="s">
        <v>172</v>
      </c>
      <c r="ABV172" s="1">
        <v>38189</v>
      </c>
      <c r="ABW172" t="s">
        <v>172</v>
      </c>
      <c r="ABX172" s="1">
        <v>38275</v>
      </c>
      <c r="ABY172" t="s">
        <v>171</v>
      </c>
      <c r="ABZ172" s="1">
        <v>38187</v>
      </c>
      <c r="ACA172" t="s">
        <v>172</v>
      </c>
      <c r="ACB172" s="1">
        <v>38196</v>
      </c>
      <c r="ACC172" t="s">
        <v>172</v>
      </c>
      <c r="ACD172" s="1">
        <v>38194</v>
      </c>
      <c r="ACE172" t="s">
        <v>172</v>
      </c>
      <c r="ACF172" s="1">
        <v>38188</v>
      </c>
      <c r="ACG172" t="s">
        <v>172</v>
      </c>
      <c r="ACL172" s="1">
        <v>38443</v>
      </c>
      <c r="ACM172" t="s">
        <v>165</v>
      </c>
      <c r="ACN172" s="1">
        <v>38041</v>
      </c>
      <c r="ACO172" t="s">
        <v>174</v>
      </c>
      <c r="ACT172" s="1">
        <v>38202</v>
      </c>
      <c r="ACU172" t="s">
        <v>170</v>
      </c>
      <c r="ACV172" s="1" t="s">
        <v>461</v>
      </c>
      <c r="ACW172" t="s">
        <v>494</v>
      </c>
      <c r="ACX172" s="1">
        <v>38021</v>
      </c>
      <c r="ACY172" t="s">
        <v>174</v>
      </c>
      <c r="ACZ172" s="1">
        <v>38008</v>
      </c>
      <c r="ADA172" t="s">
        <v>174</v>
      </c>
      <c r="ADD172" s="1">
        <v>38183</v>
      </c>
      <c r="ADE172" t="s">
        <v>172</v>
      </c>
      <c r="ADH172" s="1">
        <v>38015</v>
      </c>
      <c r="ADI172" t="s">
        <v>174</v>
      </c>
      <c r="ADJ172" s="1">
        <v>38153</v>
      </c>
      <c r="ADK172" t="s">
        <v>172</v>
      </c>
      <c r="ADN172" s="1">
        <v>38194</v>
      </c>
      <c r="ADO172" t="s">
        <v>172</v>
      </c>
      <c r="ADR172" s="1">
        <v>38299</v>
      </c>
      <c r="ADS172" t="s">
        <v>168</v>
      </c>
      <c r="ADV172" s="1">
        <v>38016</v>
      </c>
      <c r="ADW172" t="s">
        <v>174</v>
      </c>
      <c r="ADX172" s="1">
        <v>38035</v>
      </c>
      <c r="ADY172" t="s">
        <v>174</v>
      </c>
      <c r="ADZ172" s="1">
        <v>38202</v>
      </c>
      <c r="AEA172" t="s">
        <v>172</v>
      </c>
      <c r="AEB172" s="1">
        <v>38334</v>
      </c>
      <c r="AEC172" t="s">
        <v>171</v>
      </c>
      <c r="AED172" s="1">
        <v>38190</v>
      </c>
      <c r="AEE172" t="s">
        <v>172</v>
      </c>
      <c r="AEJ172" s="1">
        <v>38288</v>
      </c>
      <c r="AEK172" t="s">
        <v>170</v>
      </c>
      <c r="AEP172" s="1">
        <v>38022</v>
      </c>
      <c r="AEQ172" t="s">
        <v>174</v>
      </c>
      <c r="AER172" s="1">
        <v>38103</v>
      </c>
      <c r="AES172" t="s">
        <v>172</v>
      </c>
      <c r="AEV172" s="1">
        <v>38034</v>
      </c>
      <c r="AEW172" t="s">
        <v>174</v>
      </c>
      <c r="AEZ172" s="1">
        <v>38188</v>
      </c>
      <c r="AFA172" t="s">
        <v>172</v>
      </c>
      <c r="AFB172" s="1">
        <v>38183</v>
      </c>
      <c r="AFC172" t="s">
        <v>172</v>
      </c>
      <c r="AFD172" s="1">
        <v>38196</v>
      </c>
      <c r="AFE172" t="s">
        <v>172</v>
      </c>
      <c r="AFF172" s="1">
        <v>38455</v>
      </c>
      <c r="AFG172" t="s">
        <v>166</v>
      </c>
      <c r="AFJ172" s="1">
        <v>38405</v>
      </c>
      <c r="AFK172" t="s">
        <v>164</v>
      </c>
      <c r="AFL172" s="1">
        <v>38022</v>
      </c>
      <c r="AFM172" t="s">
        <v>174</v>
      </c>
      <c r="AFN172" s="1">
        <v>38273</v>
      </c>
      <c r="AFO172" t="s">
        <v>171</v>
      </c>
      <c r="AFP172" s="1">
        <v>38110</v>
      </c>
      <c r="AFQ172" t="s">
        <v>173</v>
      </c>
      <c r="AFR172" s="1">
        <v>38189</v>
      </c>
      <c r="AFS172" t="s">
        <v>172</v>
      </c>
      <c r="AFT172" s="1">
        <v>38251</v>
      </c>
      <c r="AFU172" t="s">
        <v>168</v>
      </c>
      <c r="AFV172" s="1">
        <v>38141</v>
      </c>
      <c r="AFW172" t="s">
        <v>172</v>
      </c>
      <c r="AFX172" s="1">
        <v>38062</v>
      </c>
      <c r="AFY172" t="s">
        <v>174</v>
      </c>
      <c r="AFZ172" s="1">
        <v>38195</v>
      </c>
      <c r="AGA172" t="s">
        <v>172</v>
      </c>
      <c r="AGD172" s="1" t="s">
        <v>461</v>
      </c>
      <c r="AGE172" t="s">
        <v>493</v>
      </c>
      <c r="AGF172" s="1">
        <v>38181</v>
      </c>
      <c r="AGG172" t="s">
        <v>172</v>
      </c>
      <c r="AGH172" s="1">
        <v>38191</v>
      </c>
      <c r="AGI172" t="s">
        <v>172</v>
      </c>
      <c r="AGJ172" s="1">
        <v>38279</v>
      </c>
      <c r="AGK172" t="s">
        <v>168</v>
      </c>
      <c r="AGN172" s="1">
        <v>38195</v>
      </c>
      <c r="AGO172" t="s">
        <v>172</v>
      </c>
      <c r="AGP172" s="1">
        <v>38190</v>
      </c>
      <c r="AGQ172" t="s">
        <v>168</v>
      </c>
      <c r="AGR172" s="1">
        <v>38120</v>
      </c>
      <c r="AGS172" t="s">
        <v>172</v>
      </c>
      <c r="AGT172" s="1">
        <v>38189</v>
      </c>
      <c r="AGU172" t="s">
        <v>172</v>
      </c>
      <c r="AGV172" s="1">
        <v>38190</v>
      </c>
      <c r="AGW172" t="s">
        <v>172</v>
      </c>
      <c r="AGZ172" s="1">
        <v>38190</v>
      </c>
      <c r="AHA172" t="s">
        <v>172</v>
      </c>
      <c r="AHB172" s="1">
        <v>38183</v>
      </c>
      <c r="AHC172" t="s">
        <v>172</v>
      </c>
      <c r="AHD172" s="1">
        <v>38189</v>
      </c>
      <c r="AHE172" t="s">
        <v>172</v>
      </c>
      <c r="AHF172" s="1">
        <v>38400</v>
      </c>
      <c r="AHG172" t="s">
        <v>165</v>
      </c>
      <c r="AHH172" s="1">
        <v>38125</v>
      </c>
      <c r="AHI172" t="s">
        <v>172</v>
      </c>
      <c r="AHJ172" s="1">
        <v>38470</v>
      </c>
      <c r="AHK172" t="s">
        <v>168</v>
      </c>
      <c r="AHN172" s="1">
        <v>38197</v>
      </c>
      <c r="AHO172" t="s">
        <v>172</v>
      </c>
      <c r="AHP172" s="1">
        <v>39478</v>
      </c>
      <c r="AHQ172" t="s">
        <v>155</v>
      </c>
      <c r="AHR172" s="1">
        <v>38209</v>
      </c>
      <c r="AHS172" t="s">
        <v>170</v>
      </c>
      <c r="AHV172" s="1">
        <v>39009</v>
      </c>
      <c r="AHW172" t="s">
        <v>161</v>
      </c>
      <c r="AHX172" s="1">
        <v>38194</v>
      </c>
      <c r="AHY172" t="s">
        <v>172</v>
      </c>
      <c r="AHZ172" s="1">
        <v>38015</v>
      </c>
      <c r="AIA172" t="s">
        <v>174</v>
      </c>
      <c r="AIB172" s="1">
        <v>38208</v>
      </c>
      <c r="AIC172" t="s">
        <v>172</v>
      </c>
      <c r="AID172" s="1">
        <v>38449</v>
      </c>
      <c r="AIE172" t="s">
        <v>165</v>
      </c>
      <c r="AIJ172" s="1">
        <v>38183</v>
      </c>
      <c r="AIK172" t="s">
        <v>172</v>
      </c>
      <c r="AIL172" s="1">
        <v>38160</v>
      </c>
      <c r="AIM172" t="s">
        <v>172</v>
      </c>
      <c r="AIN172" s="1">
        <v>38194</v>
      </c>
      <c r="AIO172" t="s">
        <v>172</v>
      </c>
      <c r="AIR172" s="1">
        <v>38098</v>
      </c>
      <c r="AIS172" t="s">
        <v>172</v>
      </c>
      <c r="AIT172" s="1">
        <v>38202</v>
      </c>
      <c r="AIU172" t="s">
        <v>172</v>
      </c>
      <c r="AIV172" s="1">
        <v>38189</v>
      </c>
      <c r="AIW172" t="s">
        <v>172</v>
      </c>
      <c r="AIX172" s="1">
        <v>38182</v>
      </c>
      <c r="AIY172" t="s">
        <v>172</v>
      </c>
      <c r="AIZ172" s="1">
        <v>38127</v>
      </c>
      <c r="AJA172" t="s">
        <v>172</v>
      </c>
      <c r="AJD172" s="1">
        <v>38197</v>
      </c>
      <c r="AJE172" t="s">
        <v>172</v>
      </c>
      <c r="AJF172" s="1">
        <v>38191</v>
      </c>
      <c r="AJG172" t="s">
        <v>172</v>
      </c>
      <c r="AJH172" s="1">
        <v>38421</v>
      </c>
      <c r="AJI172" t="s">
        <v>165</v>
      </c>
      <c r="AJJ172" s="1">
        <v>38155</v>
      </c>
      <c r="AJK172" t="s">
        <v>172</v>
      </c>
      <c r="AJL172" s="1">
        <v>38189</v>
      </c>
      <c r="AJM172" t="s">
        <v>172</v>
      </c>
      <c r="AJR172" s="1">
        <v>38048</v>
      </c>
      <c r="AJS172" t="s">
        <v>174</v>
      </c>
      <c r="AJT172" s="1">
        <v>38204</v>
      </c>
      <c r="AJU172" t="s">
        <v>172</v>
      </c>
      <c r="AJV172" s="1">
        <v>38013</v>
      </c>
      <c r="AJW172" t="s">
        <v>174</v>
      </c>
      <c r="AJX172" s="1">
        <v>38198</v>
      </c>
      <c r="AJY172" t="s">
        <v>172</v>
      </c>
      <c r="AKB172" s="1">
        <v>38027</v>
      </c>
      <c r="AKC172" t="s">
        <v>174</v>
      </c>
      <c r="AKD172" s="1">
        <v>38194</v>
      </c>
      <c r="AKE172" t="s">
        <v>172</v>
      </c>
      <c r="AKF172" s="1">
        <v>38189</v>
      </c>
      <c r="AKG172" t="s">
        <v>172</v>
      </c>
      <c r="AKN172" s="1">
        <v>38203</v>
      </c>
      <c r="AKO172" t="s">
        <v>172</v>
      </c>
      <c r="AKP172" s="1">
        <v>38428</v>
      </c>
      <c r="AKQ172" t="s">
        <v>165</v>
      </c>
      <c r="AKR172" s="1">
        <v>38243</v>
      </c>
      <c r="AKS172" t="s">
        <v>170</v>
      </c>
      <c r="AKT172" s="1">
        <v>38196</v>
      </c>
      <c r="AKU172" t="s">
        <v>172</v>
      </c>
      <c r="AKV172" s="1">
        <v>38427</v>
      </c>
      <c r="AKW172" t="s">
        <v>165</v>
      </c>
      <c r="AKX172" s="1">
        <v>38217</v>
      </c>
      <c r="AKY172" t="s">
        <v>169</v>
      </c>
      <c r="ALB172" s="1">
        <v>38057</v>
      </c>
      <c r="ALC172" t="s">
        <v>174</v>
      </c>
      <c r="ALD172" s="1">
        <v>38190</v>
      </c>
      <c r="ALE172" t="s">
        <v>172</v>
      </c>
      <c r="ALH172" s="1">
        <v>38285</v>
      </c>
      <c r="ALI172" t="s">
        <v>168</v>
      </c>
      <c r="ALN172" s="1">
        <v>38286</v>
      </c>
      <c r="ALO172" t="s">
        <v>170</v>
      </c>
      <c r="ALT172" s="1" t="s">
        <v>461</v>
      </c>
      <c r="ALU172" t="s">
        <v>493</v>
      </c>
      <c r="ALV172" s="1">
        <v>38160</v>
      </c>
      <c r="ALW172" t="s">
        <v>172</v>
      </c>
      <c r="AMB172" s="1">
        <v>37917</v>
      </c>
      <c r="AMC172" t="s">
        <v>176</v>
      </c>
      <c r="AMD172" s="1">
        <v>38029</v>
      </c>
      <c r="AME172" t="s">
        <v>174</v>
      </c>
      <c r="AMF172" s="1">
        <v>38776</v>
      </c>
      <c r="AMG172" t="s">
        <v>446</v>
      </c>
      <c r="AMH172" s="1">
        <v>38190</v>
      </c>
      <c r="AMI172" t="s">
        <v>172</v>
      </c>
      <c r="AMJ172" s="1" t="s">
        <v>461</v>
      </c>
      <c r="AMK172" t="s">
        <v>494</v>
      </c>
      <c r="AML172" s="1">
        <v>38196</v>
      </c>
      <c r="AMM172" t="s">
        <v>172</v>
      </c>
      <c r="AMN172" s="1">
        <v>38188</v>
      </c>
      <c r="AMO172" t="s">
        <v>172</v>
      </c>
      <c r="AMP172" s="1">
        <v>38217</v>
      </c>
      <c r="AMQ172" t="s">
        <v>168</v>
      </c>
      <c r="AMT172" s="1">
        <v>38189</v>
      </c>
      <c r="AMU172" t="s">
        <v>172</v>
      </c>
      <c r="AMX172" s="1">
        <v>38016</v>
      </c>
      <c r="AMY172" t="s">
        <v>174</v>
      </c>
    </row>
    <row r="173" spans="8:1039" x14ac:dyDescent="0.2">
      <c r="H173" s="1">
        <v>38113</v>
      </c>
      <c r="I173" t="s">
        <v>173</v>
      </c>
      <c r="J173" s="1">
        <v>38099</v>
      </c>
      <c r="L173" s="1">
        <v>38379</v>
      </c>
      <c r="M173" t="s">
        <v>170</v>
      </c>
      <c r="P173" s="1">
        <v>38110</v>
      </c>
      <c r="Q173" t="s">
        <v>173</v>
      </c>
      <c r="T173" s="1">
        <v>38034</v>
      </c>
      <c r="U173" t="s">
        <v>173</v>
      </c>
      <c r="V173" s="1">
        <v>38282</v>
      </c>
      <c r="W173" t="s">
        <v>171</v>
      </c>
      <c r="X173" s="1">
        <v>38170</v>
      </c>
      <c r="Y173" t="s">
        <v>173</v>
      </c>
      <c r="Z173" s="1">
        <v>38099</v>
      </c>
      <c r="AA173" t="s">
        <v>173</v>
      </c>
      <c r="AB173" s="1">
        <v>38105</v>
      </c>
      <c r="AC173" t="s">
        <v>173</v>
      </c>
      <c r="AF173" s="1">
        <v>38028</v>
      </c>
      <c r="AG173" t="s">
        <v>175</v>
      </c>
      <c r="AJ173" s="1">
        <v>38106</v>
      </c>
      <c r="AK173" t="s">
        <v>173</v>
      </c>
      <c r="AN173" s="1">
        <v>38190</v>
      </c>
      <c r="AO173" t="s">
        <v>169</v>
      </c>
      <c r="AP173" s="1">
        <v>38134</v>
      </c>
      <c r="AQ173" t="s">
        <v>171</v>
      </c>
      <c r="AR173" s="1">
        <v>38197</v>
      </c>
      <c r="AS173" t="s">
        <v>169</v>
      </c>
      <c r="AV173" s="1">
        <v>38097</v>
      </c>
      <c r="AW173" t="s">
        <v>173</v>
      </c>
      <c r="AX173" s="1">
        <v>38098</v>
      </c>
      <c r="AY173" t="s">
        <v>173</v>
      </c>
      <c r="AZ173" s="1">
        <v>38092</v>
      </c>
      <c r="BA173" t="s">
        <v>173</v>
      </c>
      <c r="BB173" s="1">
        <v>38155</v>
      </c>
      <c r="BC173" t="s">
        <v>169</v>
      </c>
      <c r="BD173" s="1">
        <v>38098</v>
      </c>
      <c r="BE173" t="s">
        <v>173</v>
      </c>
      <c r="BH173" s="1">
        <v>38112</v>
      </c>
      <c r="BI173" t="s">
        <v>173</v>
      </c>
      <c r="BL173" s="1">
        <v>38196</v>
      </c>
      <c r="BM173" t="s">
        <v>171</v>
      </c>
      <c r="BN173" s="1">
        <v>38106</v>
      </c>
      <c r="BO173" t="s">
        <v>173</v>
      </c>
      <c r="BT173" s="1">
        <v>38097</v>
      </c>
      <c r="BU173" t="s">
        <v>173</v>
      </c>
      <c r="BV173" s="1">
        <v>38111</v>
      </c>
      <c r="BW173" t="s">
        <v>173</v>
      </c>
      <c r="BX173" s="1">
        <v>38096</v>
      </c>
      <c r="BY173" t="s">
        <v>173</v>
      </c>
      <c r="BZ173" s="1">
        <v>38008</v>
      </c>
      <c r="CA173" t="s">
        <v>175</v>
      </c>
      <c r="CD173" s="1">
        <v>38092</v>
      </c>
      <c r="CE173" t="s">
        <v>173</v>
      </c>
      <c r="CH173" s="1">
        <v>38307</v>
      </c>
      <c r="CI173" t="s">
        <v>166</v>
      </c>
      <c r="CJ173" s="1">
        <v>38098</v>
      </c>
      <c r="CK173" t="s">
        <v>173</v>
      </c>
      <c r="CL173" s="1">
        <v>38098</v>
      </c>
      <c r="CM173" t="s">
        <v>173</v>
      </c>
      <c r="CN173" s="1">
        <v>38020</v>
      </c>
      <c r="CO173" t="s">
        <v>173</v>
      </c>
      <c r="CP173" s="1">
        <v>38159</v>
      </c>
      <c r="CQ173" t="s">
        <v>171</v>
      </c>
      <c r="CR173" s="1">
        <v>38022</v>
      </c>
      <c r="CS173" t="s">
        <v>175</v>
      </c>
      <c r="CT173" s="1">
        <v>38008</v>
      </c>
      <c r="CU173" t="s">
        <v>174</v>
      </c>
      <c r="CV173" s="1" t="s">
        <v>461</v>
      </c>
      <c r="CW173" t="s">
        <v>493</v>
      </c>
      <c r="CX173" s="1">
        <v>38097</v>
      </c>
      <c r="CY173" t="s">
        <v>173</v>
      </c>
      <c r="CZ173" s="1">
        <v>38092</v>
      </c>
      <c r="DA173" t="s">
        <v>173</v>
      </c>
      <c r="DB173" s="1">
        <v>38098</v>
      </c>
      <c r="DC173" t="s">
        <v>173</v>
      </c>
      <c r="DD173" s="1">
        <v>38104</v>
      </c>
      <c r="DE173" t="s">
        <v>173</v>
      </c>
      <c r="DF173" s="1">
        <v>38093</v>
      </c>
      <c r="DG173" t="s">
        <v>173</v>
      </c>
      <c r="DJ173" s="1">
        <v>38106</v>
      </c>
      <c r="DK173" t="s">
        <v>173</v>
      </c>
      <c r="DL173" s="1">
        <v>38309</v>
      </c>
      <c r="DM173" t="s">
        <v>166</v>
      </c>
      <c r="DN173" s="1">
        <v>38111</v>
      </c>
      <c r="DO173" t="s">
        <v>173</v>
      </c>
      <c r="DP173" s="1">
        <v>38104</v>
      </c>
      <c r="DQ173" t="s">
        <v>173</v>
      </c>
      <c r="DR173" s="1">
        <v>38105</v>
      </c>
      <c r="DS173" t="s">
        <v>173</v>
      </c>
      <c r="DT173" s="1" t="s">
        <v>461</v>
      </c>
      <c r="DU173" t="s">
        <v>495</v>
      </c>
      <c r="DV173" s="1" t="s">
        <v>461</v>
      </c>
      <c r="DW173" t="s">
        <v>494</v>
      </c>
      <c r="DX173" s="1">
        <v>37756</v>
      </c>
      <c r="DY173" t="s">
        <v>178</v>
      </c>
      <c r="EB173" s="1">
        <v>38105</v>
      </c>
      <c r="EC173" t="s">
        <v>173</v>
      </c>
      <c r="ED173" s="1">
        <v>38099</v>
      </c>
      <c r="EE173" t="s">
        <v>173</v>
      </c>
      <c r="EJ173" s="1">
        <v>38100</v>
      </c>
      <c r="EK173" t="s">
        <v>173</v>
      </c>
      <c r="EL173" s="1" t="s">
        <v>461</v>
      </c>
      <c r="EM173" t="s">
        <v>495</v>
      </c>
      <c r="EN173" s="1">
        <v>38105</v>
      </c>
      <c r="EO173" t="s">
        <v>173</v>
      </c>
      <c r="EP173" s="1">
        <v>38099</v>
      </c>
      <c r="EQ173" t="s">
        <v>169</v>
      </c>
      <c r="ER173" s="1">
        <v>38012</v>
      </c>
      <c r="ES173" t="s">
        <v>173</v>
      </c>
      <c r="EV173" s="1">
        <v>38098</v>
      </c>
      <c r="EW173" t="s">
        <v>173</v>
      </c>
      <c r="FB173" s="1">
        <v>38099</v>
      </c>
      <c r="FC173" t="s">
        <v>173</v>
      </c>
      <c r="FF173" s="1">
        <v>38302</v>
      </c>
      <c r="FG173" t="s">
        <v>166</v>
      </c>
      <c r="FH173" s="1">
        <v>38099</v>
      </c>
      <c r="FI173" t="s">
        <v>173</v>
      </c>
      <c r="FN173" s="1">
        <v>38105</v>
      </c>
      <c r="FO173" t="s">
        <v>173</v>
      </c>
      <c r="FP173" s="1">
        <v>38105</v>
      </c>
      <c r="FQ173" t="s">
        <v>173</v>
      </c>
      <c r="FT173" s="1">
        <v>38049</v>
      </c>
      <c r="FU173" t="s">
        <v>174</v>
      </c>
      <c r="FV173" s="1">
        <v>38103</v>
      </c>
      <c r="FW173" t="s">
        <v>173</v>
      </c>
      <c r="FX173" s="1">
        <v>38113</v>
      </c>
      <c r="FY173" t="s">
        <v>171</v>
      </c>
      <c r="GD173" s="1">
        <v>38096</v>
      </c>
      <c r="GE173" t="s">
        <v>173</v>
      </c>
      <c r="GF173" s="1">
        <v>38089</v>
      </c>
      <c r="GG173" t="s">
        <v>173</v>
      </c>
      <c r="GH173" s="1">
        <v>38027</v>
      </c>
      <c r="GI173" t="s">
        <v>175</v>
      </c>
      <c r="GL173" s="1">
        <v>38098</v>
      </c>
      <c r="GM173" t="s">
        <v>173</v>
      </c>
      <c r="GN173" s="1">
        <v>38105</v>
      </c>
      <c r="GO173" t="s">
        <v>173</v>
      </c>
      <c r="GP173" s="1">
        <v>38160</v>
      </c>
      <c r="GQ173" t="s">
        <v>169</v>
      </c>
      <c r="GR173" s="1">
        <v>38104</v>
      </c>
      <c r="GS173" t="s">
        <v>173</v>
      </c>
      <c r="GT173" s="1">
        <v>38229</v>
      </c>
      <c r="GU173" t="s">
        <v>169</v>
      </c>
      <c r="GV173" s="1">
        <v>38370</v>
      </c>
      <c r="GW173" t="s">
        <v>170</v>
      </c>
      <c r="GX173" s="1">
        <v>38278</v>
      </c>
      <c r="GY173" t="s">
        <v>171</v>
      </c>
      <c r="GZ173" s="1">
        <v>38098</v>
      </c>
      <c r="HA173" t="s">
        <v>173</v>
      </c>
      <c r="HB173" s="1">
        <v>37826</v>
      </c>
      <c r="HC173" t="s">
        <v>175</v>
      </c>
      <c r="HD173" s="1">
        <v>38099</v>
      </c>
      <c r="HE173" t="s">
        <v>173</v>
      </c>
      <c r="HF173" s="1">
        <v>38022</v>
      </c>
      <c r="HG173" t="s">
        <v>175</v>
      </c>
      <c r="HJ173" s="1">
        <v>38106</v>
      </c>
      <c r="HK173" t="s">
        <v>173</v>
      </c>
      <c r="HL173" s="1">
        <v>38106</v>
      </c>
      <c r="HM173" t="s">
        <v>173</v>
      </c>
      <c r="HR173" s="1">
        <v>38097</v>
      </c>
      <c r="HS173" t="s">
        <v>173</v>
      </c>
      <c r="HT173" s="1">
        <v>38099</v>
      </c>
      <c r="HU173" t="s">
        <v>173</v>
      </c>
      <c r="HV173" s="1">
        <v>38113</v>
      </c>
      <c r="HW173" t="s">
        <v>173</v>
      </c>
      <c r="HX173" s="1">
        <v>38104</v>
      </c>
      <c r="HY173" t="s">
        <v>173</v>
      </c>
      <c r="HZ173" s="1">
        <v>38105</v>
      </c>
      <c r="IA173" t="s">
        <v>173</v>
      </c>
      <c r="IB173" s="1" t="s">
        <v>461</v>
      </c>
      <c r="IC173" t="s">
        <v>495</v>
      </c>
      <c r="ID173" s="1">
        <v>38034</v>
      </c>
      <c r="IE173" t="s">
        <v>175</v>
      </c>
      <c r="IF173" s="1">
        <v>38161</v>
      </c>
      <c r="IG173" t="s">
        <v>171</v>
      </c>
      <c r="IH173" s="1">
        <v>38189</v>
      </c>
      <c r="II173" t="s">
        <v>171</v>
      </c>
      <c r="IJ173" s="1">
        <v>38119</v>
      </c>
      <c r="IK173" t="s">
        <v>173</v>
      </c>
      <c r="IL173" s="1">
        <v>38162</v>
      </c>
      <c r="IM173" t="s">
        <v>169</v>
      </c>
      <c r="IN173" s="1">
        <v>38202</v>
      </c>
      <c r="IO173" t="s">
        <v>171</v>
      </c>
      <c r="IP173" s="1">
        <v>38105</v>
      </c>
      <c r="IQ173" t="s">
        <v>173</v>
      </c>
      <c r="IR173" s="1">
        <v>38111</v>
      </c>
      <c r="IS173" t="s">
        <v>173</v>
      </c>
      <c r="IT173" s="1">
        <v>38021</v>
      </c>
      <c r="IU173" t="s">
        <v>174</v>
      </c>
      <c r="IV173" s="1">
        <v>38189</v>
      </c>
      <c r="IW173" t="s">
        <v>171</v>
      </c>
      <c r="IX173" s="1">
        <v>37819</v>
      </c>
      <c r="IY173" t="s">
        <v>175</v>
      </c>
      <c r="IZ173" s="1">
        <v>38014</v>
      </c>
      <c r="JA173" t="s">
        <v>175</v>
      </c>
      <c r="JD173" s="1">
        <v>38114</v>
      </c>
      <c r="JE173" t="s">
        <v>173</v>
      </c>
      <c r="JF173" s="1">
        <v>38097</v>
      </c>
      <c r="JG173" t="s">
        <v>173</v>
      </c>
      <c r="JJ173" s="1">
        <v>38096</v>
      </c>
      <c r="JK173" t="s">
        <v>173</v>
      </c>
      <c r="JL173" s="1">
        <v>38154</v>
      </c>
      <c r="JM173" t="s">
        <v>171</v>
      </c>
      <c r="JN173" s="1">
        <v>38260</v>
      </c>
      <c r="JO173" t="s">
        <v>451</v>
      </c>
      <c r="JP173" s="1">
        <v>38098</v>
      </c>
      <c r="JQ173" t="s">
        <v>173</v>
      </c>
      <c r="JR173" s="1">
        <v>38105</v>
      </c>
      <c r="JS173" t="s">
        <v>173</v>
      </c>
      <c r="JT173" s="1">
        <v>38104</v>
      </c>
      <c r="JU173" t="s">
        <v>173</v>
      </c>
      <c r="JV173" s="1">
        <v>38096</v>
      </c>
      <c r="JW173" t="s">
        <v>173</v>
      </c>
      <c r="JX173" s="1">
        <v>38132</v>
      </c>
      <c r="JY173" t="s">
        <v>171</v>
      </c>
      <c r="JZ173" s="1">
        <v>38272</v>
      </c>
      <c r="KA173" t="s">
        <v>451</v>
      </c>
      <c r="KB173" s="1">
        <v>38105</v>
      </c>
      <c r="KC173" t="s">
        <v>173</v>
      </c>
      <c r="KD173" s="1">
        <v>38015</v>
      </c>
      <c r="KE173" t="s">
        <v>175</v>
      </c>
      <c r="KF173" s="1">
        <v>33418</v>
      </c>
      <c r="KG173" t="s">
        <v>494</v>
      </c>
      <c r="KH173" s="1">
        <v>38092</v>
      </c>
      <c r="KI173" t="s">
        <v>173</v>
      </c>
      <c r="KL173" s="1">
        <v>38125</v>
      </c>
      <c r="KM173" t="s">
        <v>172</v>
      </c>
      <c r="KN173" s="1">
        <v>38092</v>
      </c>
      <c r="KO173" t="s">
        <v>173</v>
      </c>
      <c r="KP173" s="1">
        <v>38014</v>
      </c>
      <c r="KQ173" t="s">
        <v>175</v>
      </c>
      <c r="KR173" s="1">
        <v>38098</v>
      </c>
      <c r="KS173" t="s">
        <v>173</v>
      </c>
      <c r="KT173" s="1">
        <v>38189</v>
      </c>
      <c r="KU173" t="s">
        <v>171</v>
      </c>
      <c r="KV173" s="1">
        <v>38161</v>
      </c>
      <c r="KW173" t="s">
        <v>169</v>
      </c>
      <c r="KX173" s="1">
        <v>38099</v>
      </c>
      <c r="KY173" t="s">
        <v>173</v>
      </c>
      <c r="KZ173" s="1">
        <v>38182</v>
      </c>
      <c r="LA173" t="s">
        <v>171</v>
      </c>
      <c r="LB173" s="1">
        <v>38028</v>
      </c>
      <c r="LC173" t="s">
        <v>175</v>
      </c>
      <c r="LD173" s="1">
        <v>38113</v>
      </c>
      <c r="LE173" t="s">
        <v>173</v>
      </c>
      <c r="LF173" s="1">
        <v>38309</v>
      </c>
      <c r="LG173" t="s">
        <v>166</v>
      </c>
      <c r="LH173" s="1">
        <v>38098</v>
      </c>
      <c r="LI173" t="s">
        <v>173</v>
      </c>
      <c r="LJ173" s="1" t="s">
        <v>461</v>
      </c>
      <c r="LK173" t="s">
        <v>494</v>
      </c>
      <c r="LP173" s="1">
        <v>38190</v>
      </c>
      <c r="LQ173" t="s">
        <v>171</v>
      </c>
      <c r="LR173" s="1">
        <v>38028</v>
      </c>
      <c r="LS173" t="s">
        <v>175</v>
      </c>
      <c r="LV173" s="1" t="s">
        <v>461</v>
      </c>
      <c r="LW173" t="s">
        <v>496</v>
      </c>
      <c r="MD173" s="1">
        <v>38061</v>
      </c>
      <c r="ME173" t="s">
        <v>175</v>
      </c>
      <c r="MF173" s="1">
        <v>38097</v>
      </c>
      <c r="MG173" t="s">
        <v>173</v>
      </c>
      <c r="MH173" s="1">
        <v>38013</v>
      </c>
      <c r="MI173" t="s">
        <v>175</v>
      </c>
      <c r="MJ173" s="1">
        <v>37749</v>
      </c>
      <c r="MK173" t="s">
        <v>175</v>
      </c>
      <c r="MN173" s="1">
        <v>38091</v>
      </c>
      <c r="MO173" t="s">
        <v>173</v>
      </c>
      <c r="MP173" s="1">
        <v>38180</v>
      </c>
      <c r="MQ173" t="s">
        <v>169</v>
      </c>
      <c r="MV173" s="1">
        <v>38098</v>
      </c>
      <c r="MW173" t="s">
        <v>173</v>
      </c>
      <c r="MZ173" s="1">
        <v>38020</v>
      </c>
      <c r="NA173" t="s">
        <v>173</v>
      </c>
      <c r="NB173" s="1">
        <v>38020</v>
      </c>
      <c r="NC173" t="s">
        <v>175</v>
      </c>
      <c r="ND173" s="1">
        <v>38110</v>
      </c>
      <c r="NE173" t="s">
        <v>173</v>
      </c>
      <c r="NF173" s="1">
        <v>38105</v>
      </c>
      <c r="NG173" t="s">
        <v>169</v>
      </c>
      <c r="NH173" s="1">
        <v>38022</v>
      </c>
      <c r="NI173" t="s">
        <v>175</v>
      </c>
      <c r="NJ173" s="1">
        <v>38107</v>
      </c>
      <c r="NK173" t="s">
        <v>173</v>
      </c>
      <c r="NL173" s="1">
        <v>38118</v>
      </c>
      <c r="NM173" t="s">
        <v>173</v>
      </c>
      <c r="NN173" s="1">
        <v>38167</v>
      </c>
      <c r="NO173" t="s">
        <v>172</v>
      </c>
      <c r="NP173" s="1">
        <v>38099</v>
      </c>
      <c r="NQ173" t="s">
        <v>173</v>
      </c>
      <c r="NR173" s="1">
        <v>38075</v>
      </c>
      <c r="NS173" t="s">
        <v>175</v>
      </c>
      <c r="NT173" s="1">
        <v>38014</v>
      </c>
      <c r="NU173" t="s">
        <v>175</v>
      </c>
      <c r="NV173" s="1">
        <v>38111</v>
      </c>
      <c r="NW173" t="s">
        <v>173</v>
      </c>
      <c r="NX173" s="1">
        <v>38099</v>
      </c>
      <c r="NY173" t="s">
        <v>173</v>
      </c>
      <c r="NZ173" s="1">
        <v>38098</v>
      </c>
      <c r="OA173" t="s">
        <v>173</v>
      </c>
      <c r="OB173" s="1">
        <v>38099</v>
      </c>
      <c r="OC173" t="s">
        <v>173</v>
      </c>
      <c r="OD173" s="1">
        <v>38105</v>
      </c>
      <c r="OE173" t="s">
        <v>173</v>
      </c>
      <c r="OF173" s="1">
        <v>38034</v>
      </c>
      <c r="OG173" t="s">
        <v>173</v>
      </c>
      <c r="OH173" s="1">
        <v>38106</v>
      </c>
      <c r="OI173" t="s">
        <v>173</v>
      </c>
      <c r="OJ173" s="1">
        <v>38100</v>
      </c>
      <c r="OK173" t="s">
        <v>173</v>
      </c>
      <c r="OL173" s="1">
        <v>38099</v>
      </c>
      <c r="OM173" t="s">
        <v>173</v>
      </c>
      <c r="ON173" s="1">
        <v>38111</v>
      </c>
      <c r="OO173" t="s">
        <v>173</v>
      </c>
      <c r="OP173" s="1">
        <v>38099</v>
      </c>
      <c r="OQ173" t="s">
        <v>173</v>
      </c>
      <c r="OT173" s="1">
        <v>38295</v>
      </c>
      <c r="OU173" t="s">
        <v>166</v>
      </c>
      <c r="OV173" s="1">
        <v>38104</v>
      </c>
      <c r="OW173" t="s">
        <v>173</v>
      </c>
      <c r="OX173" s="1">
        <v>38106</v>
      </c>
      <c r="OY173" t="s">
        <v>173</v>
      </c>
      <c r="OZ173" s="1">
        <v>38100</v>
      </c>
      <c r="PA173" t="s">
        <v>173</v>
      </c>
      <c r="PD173" s="1">
        <v>38097</v>
      </c>
      <c r="PE173" t="s">
        <v>173</v>
      </c>
      <c r="PF173" s="1">
        <v>38090</v>
      </c>
      <c r="PG173" t="s">
        <v>173</v>
      </c>
      <c r="PH173" s="1">
        <v>38197</v>
      </c>
      <c r="PI173" t="s">
        <v>169</v>
      </c>
      <c r="PJ173" s="1">
        <v>38114</v>
      </c>
      <c r="PK173" t="s">
        <v>173</v>
      </c>
      <c r="PL173" s="1">
        <v>38107</v>
      </c>
      <c r="PM173" t="s">
        <v>173</v>
      </c>
      <c r="PR173" s="1" t="s">
        <v>461</v>
      </c>
      <c r="PS173" t="s">
        <v>495</v>
      </c>
      <c r="PT173" s="1">
        <v>38338</v>
      </c>
      <c r="PU173" t="s">
        <v>166</v>
      </c>
      <c r="PV173" s="1">
        <v>38104</v>
      </c>
      <c r="PW173" t="s">
        <v>173</v>
      </c>
      <c r="PX173" s="1">
        <v>38105</v>
      </c>
      <c r="PY173" t="s">
        <v>173</v>
      </c>
      <c r="PZ173" s="1">
        <v>38111</v>
      </c>
      <c r="QA173" t="s">
        <v>173</v>
      </c>
      <c r="QB173" s="1">
        <v>38168</v>
      </c>
      <c r="QC173" t="s">
        <v>169</v>
      </c>
      <c r="QD173" s="1">
        <v>38026</v>
      </c>
      <c r="QE173" t="s">
        <v>174</v>
      </c>
      <c r="QF173" s="1">
        <v>38099</v>
      </c>
      <c r="QG173" t="s">
        <v>173</v>
      </c>
      <c r="QH173" s="1" t="s">
        <v>461</v>
      </c>
      <c r="QI173" t="s">
        <v>495</v>
      </c>
      <c r="QN173" s="1">
        <v>38175</v>
      </c>
      <c r="QO173" t="s">
        <v>171</v>
      </c>
      <c r="QP173" s="1">
        <v>38105</v>
      </c>
      <c r="QQ173" t="s">
        <v>173</v>
      </c>
      <c r="QT173" s="1">
        <v>38085</v>
      </c>
      <c r="QU173" t="s">
        <v>173</v>
      </c>
      <c r="QV173" s="1">
        <v>38104</v>
      </c>
      <c r="QW173" t="s">
        <v>173</v>
      </c>
      <c r="QX173" s="1">
        <v>38106</v>
      </c>
      <c r="QY173" t="s">
        <v>173</v>
      </c>
      <c r="QZ173" s="1">
        <v>38096</v>
      </c>
      <c r="RA173" t="s">
        <v>173</v>
      </c>
      <c r="RB173" s="1">
        <v>38133</v>
      </c>
      <c r="RC173" t="s">
        <v>169</v>
      </c>
      <c r="RH173" s="1">
        <v>38099</v>
      </c>
      <c r="RI173" t="s">
        <v>173</v>
      </c>
      <c r="RJ173" s="1">
        <v>38286</v>
      </c>
      <c r="RK173" t="s">
        <v>169</v>
      </c>
      <c r="RN173" s="1">
        <v>38097</v>
      </c>
      <c r="RO173" t="s">
        <v>173</v>
      </c>
      <c r="RR173" s="1">
        <v>38049</v>
      </c>
      <c r="RS173" t="s">
        <v>175</v>
      </c>
      <c r="RZ173" s="1">
        <v>38006</v>
      </c>
      <c r="SA173" t="s">
        <v>175</v>
      </c>
      <c r="SH173" s="1">
        <v>38099</v>
      </c>
      <c r="SI173" t="s">
        <v>173</v>
      </c>
      <c r="SJ173" s="1">
        <v>38026</v>
      </c>
      <c r="SK173" t="s">
        <v>175</v>
      </c>
      <c r="SL173" s="1">
        <v>38103</v>
      </c>
      <c r="SM173" t="s">
        <v>173</v>
      </c>
      <c r="SN173" s="1">
        <v>38125</v>
      </c>
      <c r="SO173" t="s">
        <v>169</v>
      </c>
      <c r="SP173" s="1">
        <v>38309</v>
      </c>
      <c r="SQ173" t="s">
        <v>166</v>
      </c>
      <c r="SR173" s="1">
        <v>38085</v>
      </c>
      <c r="SS173" t="s">
        <v>173</v>
      </c>
      <c r="ST173" s="1">
        <v>38091</v>
      </c>
      <c r="SU173" t="s">
        <v>173</v>
      </c>
      <c r="SV173" s="1">
        <v>38103</v>
      </c>
      <c r="SW173" t="s">
        <v>173</v>
      </c>
      <c r="SZ173" s="1">
        <v>38097</v>
      </c>
      <c r="TA173" t="s">
        <v>173</v>
      </c>
      <c r="TD173" s="1">
        <v>38110</v>
      </c>
      <c r="TE173" t="s">
        <v>173</v>
      </c>
      <c r="TH173" s="1">
        <v>38014</v>
      </c>
      <c r="TI173" t="s">
        <v>175</v>
      </c>
      <c r="TJ173" s="1">
        <v>38106</v>
      </c>
      <c r="TK173" t="s">
        <v>173</v>
      </c>
      <c r="TP173" s="1">
        <v>38013</v>
      </c>
      <c r="TQ173" t="s">
        <v>173</v>
      </c>
      <c r="TR173" s="1">
        <v>38098</v>
      </c>
      <c r="TS173" t="s">
        <v>173</v>
      </c>
      <c r="TT173" s="1">
        <v>38104</v>
      </c>
      <c r="TU173" t="s">
        <v>173</v>
      </c>
      <c r="TV173" s="1">
        <v>38092</v>
      </c>
      <c r="TW173" t="s">
        <v>173</v>
      </c>
      <c r="TZ173" s="1">
        <v>38096</v>
      </c>
      <c r="UA173" t="s">
        <v>173</v>
      </c>
      <c r="UD173" s="1">
        <v>38406</v>
      </c>
      <c r="UE173" t="s">
        <v>164</v>
      </c>
      <c r="UF173" s="1" t="s">
        <v>461</v>
      </c>
      <c r="UG173" t="s">
        <v>495</v>
      </c>
      <c r="UH173" s="1">
        <v>38016</v>
      </c>
      <c r="UI173" t="s">
        <v>174</v>
      </c>
      <c r="UJ173" s="1">
        <v>38112</v>
      </c>
      <c r="UK173" t="s">
        <v>173</v>
      </c>
      <c r="UL173" s="1">
        <v>38092</v>
      </c>
      <c r="UM173" t="s">
        <v>173</v>
      </c>
      <c r="UN173" s="1">
        <v>38189</v>
      </c>
      <c r="UO173" t="s">
        <v>172</v>
      </c>
      <c r="UP173" s="1">
        <v>38105</v>
      </c>
      <c r="UQ173" t="s">
        <v>173</v>
      </c>
      <c r="UX173" s="1">
        <v>38153</v>
      </c>
      <c r="UY173" t="s">
        <v>169</v>
      </c>
      <c r="VB173" s="1">
        <v>38106</v>
      </c>
      <c r="VC173" t="s">
        <v>173</v>
      </c>
      <c r="VD173" s="1">
        <v>38324</v>
      </c>
      <c r="VE173" t="s">
        <v>166</v>
      </c>
      <c r="VF173" s="1">
        <v>38105</v>
      </c>
      <c r="VG173" t="s">
        <v>173</v>
      </c>
      <c r="VH173" s="1">
        <v>38036</v>
      </c>
      <c r="VI173" t="s">
        <v>175</v>
      </c>
      <c r="VJ173" s="1">
        <v>38106</v>
      </c>
      <c r="VK173" t="s">
        <v>169</v>
      </c>
      <c r="VL173" s="1">
        <v>38201</v>
      </c>
      <c r="VM173" t="s">
        <v>169</v>
      </c>
      <c r="VP173" s="1">
        <v>38189</v>
      </c>
      <c r="VQ173" t="s">
        <v>169</v>
      </c>
      <c r="VR173" s="1">
        <v>38099</v>
      </c>
      <c r="VS173" t="s">
        <v>173</v>
      </c>
      <c r="VT173" s="1">
        <v>38106</v>
      </c>
      <c r="VU173" t="s">
        <v>173</v>
      </c>
      <c r="VV173" s="1">
        <v>38215</v>
      </c>
      <c r="VW173" t="s">
        <v>169</v>
      </c>
      <c r="VZ173" s="1">
        <v>38028</v>
      </c>
      <c r="WA173" t="s">
        <v>174</v>
      </c>
      <c r="WB173" s="1">
        <v>38328</v>
      </c>
      <c r="WC173" t="s">
        <v>166</v>
      </c>
      <c r="WD173" s="1">
        <v>38026</v>
      </c>
      <c r="WE173" t="s">
        <v>175</v>
      </c>
      <c r="WH173" s="1">
        <v>38099</v>
      </c>
      <c r="WI173" t="s">
        <v>173</v>
      </c>
      <c r="WJ173" s="1">
        <v>38092</v>
      </c>
      <c r="WK173" t="s">
        <v>173</v>
      </c>
      <c r="WN173" s="1" t="s">
        <v>461</v>
      </c>
      <c r="WO173" t="s">
        <v>495</v>
      </c>
      <c r="WP173" s="1">
        <v>38014</v>
      </c>
      <c r="WQ173" t="s">
        <v>175</v>
      </c>
      <c r="WR173" s="1">
        <v>38093</v>
      </c>
      <c r="WS173" t="s">
        <v>173</v>
      </c>
      <c r="WT173" s="1">
        <v>38113</v>
      </c>
      <c r="WU173" t="s">
        <v>173</v>
      </c>
      <c r="WV173" s="1">
        <v>38461</v>
      </c>
      <c r="WW173" t="s">
        <v>168</v>
      </c>
      <c r="WZ173" s="1">
        <v>38097</v>
      </c>
      <c r="XA173" t="s">
        <v>173</v>
      </c>
      <c r="XB173" s="1">
        <v>38112</v>
      </c>
      <c r="XC173" t="s">
        <v>173</v>
      </c>
      <c r="XD173" s="1">
        <v>38097</v>
      </c>
      <c r="XE173" t="s">
        <v>173</v>
      </c>
      <c r="XH173" s="1">
        <v>38090</v>
      </c>
      <c r="XI173" t="s">
        <v>173</v>
      </c>
      <c r="XJ173" s="1">
        <v>38105</v>
      </c>
      <c r="XK173" t="s">
        <v>173</v>
      </c>
      <c r="XL173" s="1" t="s">
        <v>461</v>
      </c>
      <c r="XM173" t="s">
        <v>494</v>
      </c>
      <c r="XN173" s="1">
        <v>38099</v>
      </c>
      <c r="XO173" t="s">
        <v>173</v>
      </c>
      <c r="XP173" s="1">
        <v>38021</v>
      </c>
      <c r="XQ173" t="s">
        <v>175</v>
      </c>
      <c r="XR173" s="1">
        <v>38119</v>
      </c>
      <c r="XS173" t="s">
        <v>172</v>
      </c>
      <c r="XV173" s="1">
        <v>38105</v>
      </c>
      <c r="XW173" t="s">
        <v>173</v>
      </c>
      <c r="XX173" s="1">
        <v>38107</v>
      </c>
      <c r="XY173" t="s">
        <v>173</v>
      </c>
      <c r="XZ173" s="1">
        <v>38099</v>
      </c>
      <c r="YA173" t="s">
        <v>173</v>
      </c>
      <c r="YB173" s="1">
        <v>38092</v>
      </c>
      <c r="YC173" t="s">
        <v>173</v>
      </c>
      <c r="YF173" s="1">
        <v>38090</v>
      </c>
      <c r="YG173" t="s">
        <v>173</v>
      </c>
      <c r="YH173" s="1">
        <v>38097</v>
      </c>
      <c r="YI173" t="s">
        <v>173</v>
      </c>
      <c r="YJ173" s="1">
        <v>38307</v>
      </c>
      <c r="YK173" t="s">
        <v>166</v>
      </c>
      <c r="YL173" s="1">
        <v>38099</v>
      </c>
      <c r="YM173" t="s">
        <v>173</v>
      </c>
      <c r="YN173" s="1">
        <v>38216</v>
      </c>
      <c r="YO173" t="s">
        <v>169</v>
      </c>
      <c r="YP173" s="1">
        <v>38923</v>
      </c>
      <c r="YQ173" t="s">
        <v>162</v>
      </c>
      <c r="YR173" s="1">
        <v>38378</v>
      </c>
      <c r="YS173" t="s">
        <v>450</v>
      </c>
      <c r="YT173" s="1">
        <v>38099</v>
      </c>
      <c r="YU173" t="s">
        <v>173</v>
      </c>
      <c r="YV173" s="1">
        <v>37657</v>
      </c>
      <c r="YW173" t="s">
        <v>180</v>
      </c>
      <c r="YX173" s="1">
        <v>38097</v>
      </c>
      <c r="YY173" t="s">
        <v>173</v>
      </c>
      <c r="YZ173" s="1">
        <v>38113</v>
      </c>
      <c r="ZA173" t="s">
        <v>173</v>
      </c>
      <c r="ZB173" s="1">
        <v>38155</v>
      </c>
      <c r="ZC173" t="s">
        <v>172</v>
      </c>
      <c r="ZD173" s="1">
        <v>38092</v>
      </c>
      <c r="ZE173" t="s">
        <v>173</v>
      </c>
      <c r="ZF173" s="1">
        <v>38099</v>
      </c>
      <c r="ZG173" t="s">
        <v>173</v>
      </c>
      <c r="ZH173" s="1">
        <v>38099</v>
      </c>
      <c r="ZI173" t="s">
        <v>173</v>
      </c>
      <c r="ZJ173" s="1">
        <v>38098</v>
      </c>
      <c r="ZK173" t="s">
        <v>173</v>
      </c>
      <c r="ZL173" s="1">
        <v>33272</v>
      </c>
      <c r="ZM173" t="s">
        <v>495</v>
      </c>
      <c r="ZN173" s="1">
        <v>38097</v>
      </c>
      <c r="ZO173" t="s">
        <v>173</v>
      </c>
      <c r="ZT173" s="1">
        <v>38114</v>
      </c>
      <c r="ZU173" t="s">
        <v>173</v>
      </c>
      <c r="ZV173" s="1">
        <v>37915</v>
      </c>
      <c r="ZW173" t="s">
        <v>173</v>
      </c>
      <c r="AAB173" s="1">
        <v>38105</v>
      </c>
      <c r="AAC173" t="s">
        <v>173</v>
      </c>
      <c r="AAD173" s="1">
        <v>38181</v>
      </c>
      <c r="AAE173" t="s">
        <v>171</v>
      </c>
      <c r="AAF173" s="1">
        <v>33238</v>
      </c>
      <c r="AAG173" t="s">
        <v>494</v>
      </c>
      <c r="AAN173" s="1">
        <v>38110</v>
      </c>
      <c r="AAO173" t="s">
        <v>173</v>
      </c>
      <c r="AAP173" s="1">
        <v>38040</v>
      </c>
      <c r="AAQ173" t="s">
        <v>173</v>
      </c>
      <c r="AAR173" s="1">
        <v>38106</v>
      </c>
      <c r="AAS173" t="s">
        <v>173</v>
      </c>
      <c r="AAV173" s="1">
        <v>38103</v>
      </c>
      <c r="AAW173" t="s">
        <v>173</v>
      </c>
      <c r="AAX173" s="1">
        <v>38015</v>
      </c>
      <c r="AAY173" t="s">
        <v>175</v>
      </c>
      <c r="ABB173" s="1">
        <v>38099</v>
      </c>
      <c r="ABC173" t="s">
        <v>173</v>
      </c>
      <c r="ABF173" s="1">
        <v>38098</v>
      </c>
      <c r="ABG173" t="s">
        <v>173</v>
      </c>
      <c r="ABH173" s="1">
        <v>38098</v>
      </c>
      <c r="ABI173" t="s">
        <v>173</v>
      </c>
      <c r="ABJ173" s="1">
        <v>38008</v>
      </c>
      <c r="ABK173" t="s">
        <v>173</v>
      </c>
      <c r="ABN173" s="1">
        <v>38106</v>
      </c>
      <c r="ABO173" t="s">
        <v>173</v>
      </c>
      <c r="ABP173" s="1">
        <v>38105</v>
      </c>
      <c r="ABQ173" t="s">
        <v>173</v>
      </c>
      <c r="ABR173" s="1">
        <v>38104</v>
      </c>
      <c r="ABS173" t="s">
        <v>173</v>
      </c>
      <c r="ABV173" s="1">
        <v>38118</v>
      </c>
      <c r="ABW173" t="s">
        <v>173</v>
      </c>
      <c r="ABX173" s="1">
        <v>38183</v>
      </c>
      <c r="ABY173" t="s">
        <v>172</v>
      </c>
      <c r="ABZ173" s="1">
        <v>38098</v>
      </c>
      <c r="ACA173" t="s">
        <v>173</v>
      </c>
      <c r="ACB173" s="1">
        <v>38105</v>
      </c>
      <c r="ACC173" t="s">
        <v>173</v>
      </c>
      <c r="ACD173" s="1">
        <v>38103</v>
      </c>
      <c r="ACE173" t="s">
        <v>173</v>
      </c>
      <c r="ACF173" s="1">
        <v>38097</v>
      </c>
      <c r="ACG173" t="s">
        <v>173</v>
      </c>
      <c r="ACL173" s="1">
        <v>38336</v>
      </c>
      <c r="ACM173" t="s">
        <v>166</v>
      </c>
      <c r="ACN173" s="1">
        <v>38041</v>
      </c>
      <c r="ACO173" t="s">
        <v>175</v>
      </c>
      <c r="ACT173" s="1">
        <v>38097</v>
      </c>
      <c r="ACU173" t="s">
        <v>171</v>
      </c>
      <c r="ACV173" s="1" t="s">
        <v>461</v>
      </c>
      <c r="ACW173" t="s">
        <v>495</v>
      </c>
      <c r="ACX173" s="1">
        <v>38021</v>
      </c>
      <c r="ACY173" t="s">
        <v>175</v>
      </c>
      <c r="ACZ173" s="1">
        <v>38008</v>
      </c>
      <c r="ADA173" t="s">
        <v>175</v>
      </c>
      <c r="ADD173" s="1">
        <v>38091</v>
      </c>
      <c r="ADE173" t="s">
        <v>173</v>
      </c>
      <c r="ADH173" s="1">
        <v>38015</v>
      </c>
      <c r="ADI173" t="s">
        <v>175</v>
      </c>
      <c r="ADJ173" s="1">
        <v>38062</v>
      </c>
      <c r="ADK173" t="s">
        <v>173</v>
      </c>
      <c r="ADN173" s="1">
        <v>38103</v>
      </c>
      <c r="ADO173" t="s">
        <v>173</v>
      </c>
      <c r="ADR173" s="1">
        <v>38204</v>
      </c>
      <c r="ADS173" t="s">
        <v>169</v>
      </c>
      <c r="ADV173" s="1">
        <v>38016</v>
      </c>
      <c r="ADW173" t="s">
        <v>175</v>
      </c>
      <c r="ADX173" s="1">
        <v>38035</v>
      </c>
      <c r="ADY173" t="s">
        <v>175</v>
      </c>
      <c r="ADZ173" s="1">
        <v>38105</v>
      </c>
      <c r="AEA173" t="s">
        <v>173</v>
      </c>
      <c r="AEB173" s="1">
        <v>38247</v>
      </c>
      <c r="AEC173" t="s">
        <v>172</v>
      </c>
      <c r="AED173" s="1">
        <v>38099</v>
      </c>
      <c r="AEE173" t="s">
        <v>173</v>
      </c>
      <c r="AEJ173" s="1">
        <v>38190</v>
      </c>
      <c r="AEK173" t="s">
        <v>171</v>
      </c>
      <c r="AEP173" s="1">
        <v>38022</v>
      </c>
      <c r="AEQ173" t="s">
        <v>175</v>
      </c>
      <c r="AER173" s="1">
        <v>38012</v>
      </c>
      <c r="AES173" t="s">
        <v>173</v>
      </c>
      <c r="AEV173" s="1">
        <v>38034</v>
      </c>
      <c r="AEW173" t="s">
        <v>175</v>
      </c>
      <c r="AEZ173" s="1">
        <v>38097</v>
      </c>
      <c r="AFA173" t="s">
        <v>173</v>
      </c>
      <c r="AFB173" s="1">
        <v>38092</v>
      </c>
      <c r="AFC173" t="s">
        <v>173</v>
      </c>
      <c r="AFD173" s="1">
        <v>38105</v>
      </c>
      <c r="AFE173" t="s">
        <v>173</v>
      </c>
      <c r="AFF173" s="1">
        <v>38343</v>
      </c>
      <c r="AFG173" t="s">
        <v>167</v>
      </c>
      <c r="AFJ173" s="1">
        <v>38405</v>
      </c>
      <c r="AFK173" t="s">
        <v>165</v>
      </c>
      <c r="AFL173" s="1">
        <v>38022</v>
      </c>
      <c r="AFM173" t="s">
        <v>175</v>
      </c>
      <c r="AFN173" s="1">
        <v>38182</v>
      </c>
      <c r="AFO173" t="s">
        <v>172</v>
      </c>
      <c r="AFP173" s="1">
        <v>38027</v>
      </c>
      <c r="AFQ173" t="s">
        <v>174</v>
      </c>
      <c r="AFR173" s="1">
        <v>38098</v>
      </c>
      <c r="AFS173" t="s">
        <v>173</v>
      </c>
      <c r="AFT173" s="1">
        <v>38162</v>
      </c>
      <c r="AFU173" t="s">
        <v>169</v>
      </c>
      <c r="AFV173" s="1">
        <v>38048</v>
      </c>
      <c r="AFW173" t="s">
        <v>173</v>
      </c>
      <c r="AFX173" s="1">
        <v>38062</v>
      </c>
      <c r="AFY173" t="s">
        <v>175</v>
      </c>
      <c r="AFZ173" s="1">
        <v>38105</v>
      </c>
      <c r="AGA173" t="s">
        <v>173</v>
      </c>
      <c r="AGD173" s="1" t="s">
        <v>461</v>
      </c>
      <c r="AGE173" t="s">
        <v>494</v>
      </c>
      <c r="AGF173" s="1">
        <v>38090</v>
      </c>
      <c r="AGG173" t="s">
        <v>173</v>
      </c>
      <c r="AGH173" s="1">
        <v>38104</v>
      </c>
      <c r="AGI173" t="s">
        <v>173</v>
      </c>
      <c r="AGJ173" s="1">
        <v>38188</v>
      </c>
      <c r="AGK173" t="s">
        <v>169</v>
      </c>
      <c r="AGN173" s="1">
        <v>38105</v>
      </c>
      <c r="AGO173" t="s">
        <v>173</v>
      </c>
      <c r="AGP173" s="1">
        <v>38106</v>
      </c>
      <c r="AGQ173" t="s">
        <v>169</v>
      </c>
      <c r="AGR173" s="1">
        <v>38029</v>
      </c>
      <c r="AGS173" t="s">
        <v>173</v>
      </c>
      <c r="AGT173" s="1">
        <v>38098</v>
      </c>
      <c r="AGU173" t="s">
        <v>173</v>
      </c>
      <c r="AGV173" s="1">
        <v>38099</v>
      </c>
      <c r="AGW173" t="s">
        <v>173</v>
      </c>
      <c r="AGZ173" s="1">
        <v>38106</v>
      </c>
      <c r="AHA173" t="s">
        <v>173</v>
      </c>
      <c r="AHB173" s="1">
        <v>38092</v>
      </c>
      <c r="AHC173" t="s">
        <v>173</v>
      </c>
      <c r="AHD173" s="1">
        <v>38098</v>
      </c>
      <c r="AHE173" t="s">
        <v>173</v>
      </c>
      <c r="AHF173" s="1">
        <v>38308</v>
      </c>
      <c r="AHG173" t="s">
        <v>166</v>
      </c>
      <c r="AHH173" s="1">
        <v>38036</v>
      </c>
      <c r="AHI173" t="s">
        <v>173</v>
      </c>
      <c r="AHJ173" s="1">
        <v>38385</v>
      </c>
      <c r="AHK173" t="s">
        <v>169</v>
      </c>
      <c r="AHN173" s="1">
        <v>38106</v>
      </c>
      <c r="AHO173" t="s">
        <v>173</v>
      </c>
      <c r="AHP173" s="1">
        <v>39380</v>
      </c>
      <c r="AHQ173" t="s">
        <v>156</v>
      </c>
      <c r="AHR173" s="1">
        <v>38118</v>
      </c>
      <c r="AHS173" t="s">
        <v>171</v>
      </c>
      <c r="AHV173" s="1">
        <v>38918</v>
      </c>
      <c r="AHW173" t="s">
        <v>1377</v>
      </c>
      <c r="AHX173" s="1">
        <v>38103</v>
      </c>
      <c r="AHY173" t="s">
        <v>173</v>
      </c>
      <c r="AHZ173" s="1">
        <v>38015</v>
      </c>
      <c r="AIA173" t="s">
        <v>175</v>
      </c>
      <c r="AIB173" s="1">
        <v>38106</v>
      </c>
      <c r="AIC173" t="s">
        <v>173</v>
      </c>
      <c r="AID173" s="1">
        <v>38358</v>
      </c>
      <c r="AIE173" t="s">
        <v>166</v>
      </c>
      <c r="AIJ173" s="1">
        <v>38092</v>
      </c>
      <c r="AIK173" t="s">
        <v>173</v>
      </c>
      <c r="AIL173" s="1">
        <v>38064</v>
      </c>
      <c r="AIM173" t="s">
        <v>173</v>
      </c>
      <c r="AIN173" s="1">
        <v>38097</v>
      </c>
      <c r="AIO173" t="s">
        <v>173</v>
      </c>
      <c r="AIR173" s="1">
        <v>38007</v>
      </c>
      <c r="AIS173" t="s">
        <v>173</v>
      </c>
      <c r="AIT173" s="1">
        <v>38110</v>
      </c>
      <c r="AIU173" t="s">
        <v>173</v>
      </c>
      <c r="AIV173" s="1">
        <v>38097</v>
      </c>
      <c r="AIW173" t="s">
        <v>173</v>
      </c>
      <c r="AIX173" s="1">
        <v>38091</v>
      </c>
      <c r="AIY173" t="s">
        <v>173</v>
      </c>
      <c r="AIZ173" s="1">
        <v>38036</v>
      </c>
      <c r="AJA173" t="s">
        <v>173</v>
      </c>
      <c r="AJD173" s="1">
        <v>38106</v>
      </c>
      <c r="AJE173" t="s">
        <v>173</v>
      </c>
      <c r="AJF173" s="1">
        <v>38100</v>
      </c>
      <c r="AJG173" t="s">
        <v>173</v>
      </c>
      <c r="AJH173" s="1">
        <v>38314</v>
      </c>
      <c r="AJI173" t="s">
        <v>166</v>
      </c>
      <c r="AJJ173" s="1">
        <v>38068</v>
      </c>
      <c r="AJK173" t="s">
        <v>173</v>
      </c>
      <c r="AJL173" s="1">
        <v>38098</v>
      </c>
      <c r="AJM173" t="s">
        <v>173</v>
      </c>
      <c r="AJR173" s="1">
        <v>38048</v>
      </c>
      <c r="AJS173" t="s">
        <v>175</v>
      </c>
      <c r="AJT173" s="1">
        <v>38113</v>
      </c>
      <c r="AJU173" t="s">
        <v>173</v>
      </c>
      <c r="AJV173" s="1">
        <v>38013</v>
      </c>
      <c r="AJW173" t="s">
        <v>175</v>
      </c>
      <c r="AJX173" s="1">
        <v>38114</v>
      </c>
      <c r="AJY173" t="s">
        <v>173</v>
      </c>
      <c r="AKB173" s="1">
        <v>38027</v>
      </c>
      <c r="AKC173" t="s">
        <v>175</v>
      </c>
      <c r="AKD173" s="1">
        <v>38103</v>
      </c>
      <c r="AKE173" t="s">
        <v>173</v>
      </c>
      <c r="AKF173" s="1">
        <v>38098</v>
      </c>
      <c r="AKG173" t="s">
        <v>173</v>
      </c>
      <c r="AKN173" s="1">
        <v>38113</v>
      </c>
      <c r="AKO173" t="s">
        <v>173</v>
      </c>
      <c r="AKP173" s="1">
        <v>38327</v>
      </c>
      <c r="AKQ173" t="s">
        <v>166</v>
      </c>
      <c r="AKR173" s="1">
        <v>38131</v>
      </c>
      <c r="AKS173" t="s">
        <v>171</v>
      </c>
      <c r="AKT173" s="1">
        <v>38105</v>
      </c>
      <c r="AKU173" t="s">
        <v>173</v>
      </c>
      <c r="AKV173" s="1">
        <v>38307</v>
      </c>
      <c r="AKW173" t="s">
        <v>166</v>
      </c>
      <c r="AKX173" s="1">
        <v>38217</v>
      </c>
      <c r="AKY173" t="s">
        <v>170</v>
      </c>
      <c r="ALB173" s="1">
        <v>38057</v>
      </c>
      <c r="ALC173" t="s">
        <v>175</v>
      </c>
      <c r="ALD173" s="1">
        <v>38098</v>
      </c>
      <c r="ALE173" t="s">
        <v>173</v>
      </c>
      <c r="ALH173" s="1">
        <v>38197</v>
      </c>
      <c r="ALI173" t="s">
        <v>169</v>
      </c>
      <c r="ALN173" s="1">
        <v>38189</v>
      </c>
      <c r="ALO173" t="s">
        <v>171</v>
      </c>
      <c r="ALT173" s="1" t="s">
        <v>461</v>
      </c>
      <c r="ALU173" t="s">
        <v>494</v>
      </c>
      <c r="ALV173" s="1">
        <v>38069</v>
      </c>
      <c r="ALW173" t="s">
        <v>173</v>
      </c>
      <c r="AMB173" s="1">
        <v>37824</v>
      </c>
      <c r="AMC173" t="s">
        <v>177</v>
      </c>
      <c r="AMD173" s="1">
        <v>38029</v>
      </c>
      <c r="AME173" t="s">
        <v>175</v>
      </c>
      <c r="AMF173" s="1">
        <v>38776</v>
      </c>
      <c r="AMG173" t="s">
        <v>165</v>
      </c>
      <c r="AMH173" s="1">
        <v>38099</v>
      </c>
      <c r="AMI173" t="s">
        <v>173</v>
      </c>
      <c r="AMJ173" s="1" t="s">
        <v>461</v>
      </c>
      <c r="AMK173" t="s">
        <v>495</v>
      </c>
      <c r="AML173" s="1">
        <v>38105</v>
      </c>
      <c r="AMM173" t="s">
        <v>173</v>
      </c>
      <c r="AMN173" s="1">
        <v>38097</v>
      </c>
      <c r="AMO173" t="s">
        <v>173</v>
      </c>
      <c r="AMP173" s="1">
        <v>38131</v>
      </c>
      <c r="AMQ173" t="s">
        <v>169</v>
      </c>
      <c r="AMT173" s="1">
        <v>38098</v>
      </c>
      <c r="AMU173" t="s">
        <v>173</v>
      </c>
      <c r="AMX173" s="1">
        <v>38016</v>
      </c>
      <c r="AMY173" t="s">
        <v>175</v>
      </c>
    </row>
    <row r="174" spans="8:1039" x14ac:dyDescent="0.2">
      <c r="H174" s="1">
        <v>38043</v>
      </c>
      <c r="I174" t="s">
        <v>174</v>
      </c>
      <c r="J174" s="1">
        <v>38015</v>
      </c>
      <c r="L174" s="1">
        <v>38288</v>
      </c>
      <c r="M174" t="s">
        <v>451</v>
      </c>
      <c r="P174" s="1">
        <v>38019</v>
      </c>
      <c r="Q174" t="s">
        <v>174</v>
      </c>
      <c r="T174" s="1">
        <v>37950</v>
      </c>
      <c r="U174" t="s">
        <v>174</v>
      </c>
      <c r="V174" s="1">
        <v>38196</v>
      </c>
      <c r="W174" t="s">
        <v>172</v>
      </c>
      <c r="X174" s="1">
        <v>38120</v>
      </c>
      <c r="Y174" t="s">
        <v>174</v>
      </c>
      <c r="Z174" s="1">
        <v>38013</v>
      </c>
      <c r="AA174" t="s">
        <v>174</v>
      </c>
      <c r="AB174" s="1">
        <v>38015</v>
      </c>
      <c r="AC174" t="s">
        <v>174</v>
      </c>
      <c r="AF174" s="1">
        <v>37928</v>
      </c>
      <c r="AG174" t="s">
        <v>176</v>
      </c>
      <c r="AJ174" s="1">
        <v>38029</v>
      </c>
      <c r="AK174" t="s">
        <v>174</v>
      </c>
      <c r="AN174" s="1">
        <v>38190</v>
      </c>
      <c r="AO174" t="s">
        <v>170</v>
      </c>
      <c r="AP174" s="1">
        <v>38049</v>
      </c>
      <c r="AQ174" t="s">
        <v>172</v>
      </c>
      <c r="AR174" s="1">
        <v>38197</v>
      </c>
      <c r="AS174" t="s">
        <v>170</v>
      </c>
      <c r="AV174" s="1">
        <v>38008</v>
      </c>
      <c r="AW174" t="s">
        <v>174</v>
      </c>
      <c r="AX174" s="1">
        <v>38014</v>
      </c>
      <c r="AY174" t="s">
        <v>174</v>
      </c>
      <c r="AZ174" s="1">
        <v>38007</v>
      </c>
      <c r="BA174" t="s">
        <v>174</v>
      </c>
      <c r="BB174" s="1">
        <v>38155</v>
      </c>
      <c r="BC174" t="s">
        <v>170</v>
      </c>
      <c r="BD174" s="1">
        <v>38006</v>
      </c>
      <c r="BE174" t="s">
        <v>174</v>
      </c>
      <c r="BH174" s="1">
        <v>38029</v>
      </c>
      <c r="BI174" t="s">
        <v>174</v>
      </c>
      <c r="BL174" s="1">
        <v>38105</v>
      </c>
      <c r="BM174" t="s">
        <v>172</v>
      </c>
      <c r="BN174" s="1">
        <v>38013</v>
      </c>
      <c r="BO174" t="s">
        <v>174</v>
      </c>
      <c r="BT174" s="1">
        <v>38007</v>
      </c>
      <c r="BU174" t="s">
        <v>174</v>
      </c>
      <c r="BV174" s="1">
        <v>38027</v>
      </c>
      <c r="BW174" t="s">
        <v>174</v>
      </c>
      <c r="BX174" s="1">
        <v>38019</v>
      </c>
      <c r="BY174" t="s">
        <v>174</v>
      </c>
      <c r="BZ174" s="1">
        <v>37910</v>
      </c>
      <c r="CA174" t="s">
        <v>176</v>
      </c>
      <c r="CD174" s="1">
        <v>38002</v>
      </c>
      <c r="CE174" t="s">
        <v>174</v>
      </c>
      <c r="CH174" s="1">
        <v>38217</v>
      </c>
      <c r="CI174" t="s">
        <v>167</v>
      </c>
      <c r="CJ174" s="1">
        <v>38028</v>
      </c>
      <c r="CK174" t="s">
        <v>174</v>
      </c>
      <c r="CL174" s="1">
        <v>38028</v>
      </c>
      <c r="CM174" t="s">
        <v>174</v>
      </c>
      <c r="CN174" s="1">
        <v>37939</v>
      </c>
      <c r="CO174" t="s">
        <v>174</v>
      </c>
      <c r="CP174" s="1">
        <v>38068</v>
      </c>
      <c r="CQ174" t="s">
        <v>172</v>
      </c>
      <c r="CR174" s="1">
        <v>37924</v>
      </c>
      <c r="CS174" t="s">
        <v>176</v>
      </c>
      <c r="CT174" s="1">
        <v>38008</v>
      </c>
      <c r="CU174" t="s">
        <v>175</v>
      </c>
      <c r="CV174" s="1" t="s">
        <v>461</v>
      </c>
      <c r="CW174" t="s">
        <v>494</v>
      </c>
      <c r="CX174" s="1">
        <v>38006</v>
      </c>
      <c r="CY174" t="s">
        <v>174</v>
      </c>
      <c r="CZ174" s="1">
        <v>38002</v>
      </c>
      <c r="DA174" t="s">
        <v>174</v>
      </c>
      <c r="DB174" s="1">
        <v>38014</v>
      </c>
      <c r="DC174" t="s">
        <v>174</v>
      </c>
      <c r="DD174" s="1">
        <v>38034</v>
      </c>
      <c r="DE174" t="s">
        <v>174</v>
      </c>
      <c r="DF174" s="1">
        <v>38015</v>
      </c>
      <c r="DG174" t="s">
        <v>174</v>
      </c>
      <c r="DJ174" s="1">
        <v>38015</v>
      </c>
      <c r="DK174" t="s">
        <v>174</v>
      </c>
      <c r="DL174" s="1">
        <v>38218</v>
      </c>
      <c r="DM174" t="s">
        <v>167</v>
      </c>
      <c r="DN174" s="1">
        <v>38029</v>
      </c>
      <c r="DO174" t="s">
        <v>174</v>
      </c>
      <c r="DP174" s="1">
        <v>38013</v>
      </c>
      <c r="DQ174" t="s">
        <v>174</v>
      </c>
      <c r="DR174" s="1">
        <v>38019</v>
      </c>
      <c r="DS174" t="s">
        <v>174</v>
      </c>
      <c r="DT174" s="1">
        <v>33263</v>
      </c>
      <c r="DU174" t="s">
        <v>496</v>
      </c>
      <c r="DV174" s="1" t="s">
        <v>461</v>
      </c>
      <c r="DW174" t="s">
        <v>495</v>
      </c>
      <c r="DX174" s="1">
        <v>37707</v>
      </c>
      <c r="DY174" t="s">
        <v>179</v>
      </c>
      <c r="EB174" s="1">
        <v>38013</v>
      </c>
      <c r="EC174" t="s">
        <v>174</v>
      </c>
      <c r="ED174" s="1">
        <v>38020</v>
      </c>
      <c r="EE174" t="s">
        <v>174</v>
      </c>
      <c r="EJ174" s="1">
        <v>38019</v>
      </c>
      <c r="EK174" t="s">
        <v>174</v>
      </c>
      <c r="EL174" s="1" t="s">
        <v>461</v>
      </c>
      <c r="EM174" t="s">
        <v>496</v>
      </c>
      <c r="EN174" s="1">
        <v>38015</v>
      </c>
      <c r="EO174" t="s">
        <v>174</v>
      </c>
      <c r="EP174" s="1">
        <v>38099</v>
      </c>
      <c r="EQ174" t="s">
        <v>170</v>
      </c>
      <c r="ER174" s="1">
        <v>37935</v>
      </c>
      <c r="ES174" t="s">
        <v>174</v>
      </c>
      <c r="EV174" s="1">
        <v>38015</v>
      </c>
      <c r="EW174" t="s">
        <v>174</v>
      </c>
      <c r="FB174" s="1">
        <v>38015</v>
      </c>
      <c r="FC174" t="s">
        <v>174</v>
      </c>
      <c r="FF174" s="1">
        <v>38211</v>
      </c>
      <c r="FG174" t="s">
        <v>167</v>
      </c>
      <c r="FH174" s="1">
        <v>38015</v>
      </c>
      <c r="FI174" t="s">
        <v>174</v>
      </c>
      <c r="FN174" s="1">
        <v>38041</v>
      </c>
      <c r="FO174" t="s">
        <v>174</v>
      </c>
      <c r="FP174" s="1">
        <v>38021</v>
      </c>
      <c r="FQ174" t="s">
        <v>174</v>
      </c>
      <c r="FT174" s="1">
        <v>38022</v>
      </c>
      <c r="FU174" t="s">
        <v>175</v>
      </c>
      <c r="FV174" s="1">
        <v>38019</v>
      </c>
      <c r="FW174" t="s">
        <v>174</v>
      </c>
      <c r="FX174" s="1">
        <v>38027</v>
      </c>
      <c r="FY174" t="s">
        <v>172</v>
      </c>
      <c r="GD174" s="1">
        <v>38012</v>
      </c>
      <c r="GE174" t="s">
        <v>174</v>
      </c>
      <c r="GF174" s="1">
        <v>38006</v>
      </c>
      <c r="GG174" t="s">
        <v>174</v>
      </c>
      <c r="GH174" s="1">
        <v>37929</v>
      </c>
      <c r="GI174" t="s">
        <v>176</v>
      </c>
      <c r="GL174" s="1">
        <v>38014</v>
      </c>
      <c r="GM174" t="s">
        <v>174</v>
      </c>
      <c r="GN174" s="1">
        <v>38022</v>
      </c>
      <c r="GO174" t="s">
        <v>174</v>
      </c>
      <c r="GP174" s="1">
        <v>38160</v>
      </c>
      <c r="GQ174" t="s">
        <v>170</v>
      </c>
      <c r="GR174" s="1">
        <v>38013</v>
      </c>
      <c r="GS174" t="s">
        <v>174</v>
      </c>
      <c r="GT174" s="1">
        <v>38195</v>
      </c>
      <c r="GU174" t="s">
        <v>170</v>
      </c>
      <c r="GV174" s="1">
        <v>38278</v>
      </c>
      <c r="GW174" t="s">
        <v>451</v>
      </c>
      <c r="GX174" s="1">
        <v>38183</v>
      </c>
      <c r="GY174" t="s">
        <v>452</v>
      </c>
      <c r="GZ174" s="1">
        <v>38007</v>
      </c>
      <c r="HA174" t="s">
        <v>174</v>
      </c>
      <c r="HB174" s="1">
        <v>37734</v>
      </c>
      <c r="HC174" t="s">
        <v>176</v>
      </c>
      <c r="HD174" s="1">
        <v>38008</v>
      </c>
      <c r="HE174" t="s">
        <v>174</v>
      </c>
      <c r="HF174" s="1">
        <v>37924</v>
      </c>
      <c r="HG174" t="s">
        <v>176</v>
      </c>
      <c r="HJ174" s="1">
        <v>38106</v>
      </c>
      <c r="HK174" t="s">
        <v>174</v>
      </c>
      <c r="HL174" s="1">
        <v>38015</v>
      </c>
      <c r="HM174" t="s">
        <v>174</v>
      </c>
      <c r="HR174" s="1">
        <v>38007</v>
      </c>
      <c r="HS174" t="s">
        <v>174</v>
      </c>
      <c r="HT174" s="1">
        <v>38014</v>
      </c>
      <c r="HU174" t="s">
        <v>174</v>
      </c>
      <c r="HV174" s="1">
        <v>38013</v>
      </c>
      <c r="HW174" t="s">
        <v>174</v>
      </c>
      <c r="HX174" s="1">
        <v>38013</v>
      </c>
      <c r="HY174" t="s">
        <v>174</v>
      </c>
      <c r="HZ174" s="1">
        <v>38014</v>
      </c>
      <c r="IA174" t="s">
        <v>174</v>
      </c>
      <c r="IB174" s="1" t="s">
        <v>461</v>
      </c>
      <c r="IC174" t="s">
        <v>496</v>
      </c>
      <c r="ID174" s="1">
        <v>37928</v>
      </c>
      <c r="IE174" t="s">
        <v>176</v>
      </c>
      <c r="IF174" s="1">
        <v>38070</v>
      </c>
      <c r="IG174" t="s">
        <v>172</v>
      </c>
      <c r="IH174" s="1">
        <v>38098</v>
      </c>
      <c r="II174" t="s">
        <v>172</v>
      </c>
      <c r="IJ174" s="1">
        <v>38014</v>
      </c>
      <c r="IK174" t="s">
        <v>174</v>
      </c>
      <c r="IL174" s="1">
        <v>38162</v>
      </c>
      <c r="IM174" t="s">
        <v>170</v>
      </c>
      <c r="IN174" s="1">
        <v>38111</v>
      </c>
      <c r="IO174" t="s">
        <v>172</v>
      </c>
      <c r="IP174" s="1">
        <v>38028</v>
      </c>
      <c r="IQ174" t="s">
        <v>174</v>
      </c>
      <c r="IR174" s="1">
        <v>38014</v>
      </c>
      <c r="IS174" t="s">
        <v>174</v>
      </c>
      <c r="IT174" s="1">
        <v>38021</v>
      </c>
      <c r="IU174" t="s">
        <v>175</v>
      </c>
      <c r="IV174" s="1">
        <v>38098</v>
      </c>
      <c r="IW174" t="s">
        <v>172</v>
      </c>
      <c r="IX174" s="1">
        <v>37699</v>
      </c>
      <c r="IY174" t="s">
        <v>176</v>
      </c>
      <c r="IZ174" s="1">
        <v>37915</v>
      </c>
      <c r="JA174" t="s">
        <v>176</v>
      </c>
      <c r="JD174" s="1">
        <v>38015</v>
      </c>
      <c r="JE174" t="s">
        <v>174</v>
      </c>
      <c r="JF174" s="1">
        <v>38013</v>
      </c>
      <c r="JG174" t="s">
        <v>174</v>
      </c>
      <c r="JJ174" s="1">
        <v>38013</v>
      </c>
      <c r="JK174" t="s">
        <v>174</v>
      </c>
      <c r="JL174" s="1">
        <v>38063</v>
      </c>
      <c r="JM174" t="s">
        <v>172</v>
      </c>
      <c r="JN174" s="1">
        <v>38260</v>
      </c>
      <c r="JO174" t="s">
        <v>171</v>
      </c>
      <c r="JP174" s="1">
        <v>38007</v>
      </c>
      <c r="JQ174" t="s">
        <v>174</v>
      </c>
      <c r="JR174" s="1">
        <v>38013</v>
      </c>
      <c r="JS174" t="s">
        <v>174</v>
      </c>
      <c r="JT174" s="1">
        <v>38013</v>
      </c>
      <c r="JU174" t="s">
        <v>174</v>
      </c>
      <c r="JV174" s="1">
        <v>38026</v>
      </c>
      <c r="JW174" t="s">
        <v>174</v>
      </c>
      <c r="JX174" s="1">
        <v>38049</v>
      </c>
      <c r="JY174" t="s">
        <v>172</v>
      </c>
      <c r="JZ174" s="1">
        <v>38272</v>
      </c>
      <c r="KA174" t="s">
        <v>171</v>
      </c>
      <c r="KB174" s="1">
        <v>38021</v>
      </c>
      <c r="KC174" t="s">
        <v>174</v>
      </c>
      <c r="KD174" s="1">
        <v>37917</v>
      </c>
      <c r="KE174" t="s">
        <v>176</v>
      </c>
      <c r="KF174" s="1">
        <v>33325</v>
      </c>
      <c r="KG174" t="s">
        <v>495</v>
      </c>
      <c r="KH174" s="1">
        <v>38007</v>
      </c>
      <c r="KI174" t="s">
        <v>174</v>
      </c>
      <c r="KL174" s="1">
        <v>38035</v>
      </c>
      <c r="KM174" t="s">
        <v>173</v>
      </c>
      <c r="KN174" s="1">
        <v>38016</v>
      </c>
      <c r="KO174" t="s">
        <v>174</v>
      </c>
      <c r="KP174" s="1">
        <v>37917</v>
      </c>
      <c r="KQ174" t="s">
        <v>176</v>
      </c>
      <c r="KR174" s="1">
        <v>38001</v>
      </c>
      <c r="KS174" t="s">
        <v>174</v>
      </c>
      <c r="KT174" s="1">
        <v>38092</v>
      </c>
      <c r="KU174" t="s">
        <v>172</v>
      </c>
      <c r="KV174" s="1">
        <v>38161</v>
      </c>
      <c r="KW174" t="s">
        <v>170</v>
      </c>
      <c r="KX174" s="1">
        <v>38042</v>
      </c>
      <c r="KY174" t="s">
        <v>174</v>
      </c>
      <c r="KZ174" s="1">
        <v>38091</v>
      </c>
      <c r="LA174" t="s">
        <v>172</v>
      </c>
      <c r="LB174" s="1">
        <v>37917</v>
      </c>
      <c r="LC174" t="s">
        <v>176</v>
      </c>
      <c r="LD174" s="1">
        <v>38056</v>
      </c>
      <c r="LE174" t="s">
        <v>174</v>
      </c>
      <c r="LF174" s="1">
        <v>38218</v>
      </c>
      <c r="LG174" t="s">
        <v>167</v>
      </c>
      <c r="LH174" s="1">
        <v>38026</v>
      </c>
      <c r="LI174" t="s">
        <v>174</v>
      </c>
      <c r="LJ174" s="1" t="s">
        <v>461</v>
      </c>
      <c r="LK174" t="s">
        <v>495</v>
      </c>
      <c r="LP174" s="1">
        <v>38099</v>
      </c>
      <c r="LQ174" t="s">
        <v>172</v>
      </c>
      <c r="LR174" s="1">
        <v>37935</v>
      </c>
      <c r="LS174" t="s">
        <v>176</v>
      </c>
      <c r="LV174" s="1" t="s">
        <v>461</v>
      </c>
      <c r="LW174" t="s">
        <v>497</v>
      </c>
      <c r="MD174" s="1">
        <v>37938</v>
      </c>
      <c r="ME174" t="s">
        <v>176</v>
      </c>
      <c r="MF174" s="1">
        <v>38013</v>
      </c>
      <c r="MG174" t="s">
        <v>174</v>
      </c>
      <c r="MH174" s="1">
        <v>37910</v>
      </c>
      <c r="MI174" t="s">
        <v>176</v>
      </c>
      <c r="MJ174" s="1">
        <v>37651</v>
      </c>
      <c r="MK174" t="s">
        <v>176</v>
      </c>
      <c r="MN174" s="1">
        <v>38012</v>
      </c>
      <c r="MO174" t="s">
        <v>174</v>
      </c>
      <c r="MP174" s="1">
        <v>38180</v>
      </c>
      <c r="MQ174" t="s">
        <v>170</v>
      </c>
      <c r="MV174" s="1">
        <v>38007</v>
      </c>
      <c r="MW174" t="s">
        <v>174</v>
      </c>
      <c r="MZ174" s="1">
        <v>37929</v>
      </c>
      <c r="NA174" t="s">
        <v>174</v>
      </c>
      <c r="NB174" s="1">
        <v>37917</v>
      </c>
      <c r="NC174" t="s">
        <v>176</v>
      </c>
      <c r="ND174" s="1">
        <v>38029</v>
      </c>
      <c r="NE174" t="s">
        <v>174</v>
      </c>
      <c r="NF174" s="1">
        <v>38105</v>
      </c>
      <c r="NG174" t="s">
        <v>170</v>
      </c>
      <c r="NH174" s="1">
        <v>37921</v>
      </c>
      <c r="NI174" t="s">
        <v>176</v>
      </c>
      <c r="NJ174" s="1">
        <v>38016</v>
      </c>
      <c r="NK174" t="s">
        <v>174</v>
      </c>
      <c r="NL174" s="1">
        <v>38026</v>
      </c>
      <c r="NM174" t="s">
        <v>174</v>
      </c>
      <c r="NN174" s="1">
        <v>38069</v>
      </c>
      <c r="NO174" t="s">
        <v>173</v>
      </c>
      <c r="NP174" s="1">
        <v>38008</v>
      </c>
      <c r="NQ174" t="s">
        <v>174</v>
      </c>
      <c r="NR174" s="1">
        <v>37938</v>
      </c>
      <c r="NS174" t="s">
        <v>176</v>
      </c>
      <c r="NT174" s="1">
        <v>37923</v>
      </c>
      <c r="NU174" t="s">
        <v>176</v>
      </c>
      <c r="NV174" s="1">
        <v>38036</v>
      </c>
      <c r="NW174" t="s">
        <v>174</v>
      </c>
      <c r="NX174" s="1">
        <v>38013</v>
      </c>
      <c r="NY174" t="s">
        <v>174</v>
      </c>
      <c r="NZ174" s="1">
        <v>38057</v>
      </c>
      <c r="OA174" t="s">
        <v>174</v>
      </c>
      <c r="OB174" s="1">
        <v>38023</v>
      </c>
      <c r="OC174" t="s">
        <v>174</v>
      </c>
      <c r="OD174" s="1">
        <v>38035</v>
      </c>
      <c r="OE174" t="s">
        <v>174</v>
      </c>
      <c r="OF174" s="1">
        <v>37942</v>
      </c>
      <c r="OG174" t="s">
        <v>174</v>
      </c>
      <c r="OH174" s="1">
        <v>38043</v>
      </c>
      <c r="OI174" t="s">
        <v>174</v>
      </c>
      <c r="OJ174" s="1">
        <v>38014</v>
      </c>
      <c r="OK174" t="s">
        <v>174</v>
      </c>
      <c r="OL174" s="1">
        <v>38015</v>
      </c>
      <c r="OM174" t="s">
        <v>174</v>
      </c>
      <c r="ON174" s="1">
        <v>38021</v>
      </c>
      <c r="OO174" t="s">
        <v>174</v>
      </c>
      <c r="OP174" s="1">
        <v>38013</v>
      </c>
      <c r="OQ174" t="s">
        <v>174</v>
      </c>
      <c r="OT174" s="1">
        <v>38204</v>
      </c>
      <c r="OU174" t="s">
        <v>167</v>
      </c>
      <c r="OV174" s="1">
        <v>38021</v>
      </c>
      <c r="OW174" t="s">
        <v>174</v>
      </c>
      <c r="OX174" s="1">
        <v>38029</v>
      </c>
      <c r="OY174" t="s">
        <v>174</v>
      </c>
      <c r="OZ174" s="1">
        <v>38009</v>
      </c>
      <c r="PA174" t="s">
        <v>174</v>
      </c>
      <c r="PD174" s="1">
        <v>38014</v>
      </c>
      <c r="PE174" t="s">
        <v>174</v>
      </c>
      <c r="PF174" s="1">
        <v>38000</v>
      </c>
      <c r="PG174" t="s">
        <v>174</v>
      </c>
      <c r="PH174" s="1">
        <v>38197</v>
      </c>
      <c r="PI174" t="s">
        <v>170</v>
      </c>
      <c r="PJ174" s="1">
        <v>38036</v>
      </c>
      <c r="PK174" t="s">
        <v>174</v>
      </c>
      <c r="PL174" s="1">
        <v>38023</v>
      </c>
      <c r="PM174" t="s">
        <v>174</v>
      </c>
      <c r="PR174" s="1" t="s">
        <v>461</v>
      </c>
      <c r="PS174" t="s">
        <v>496</v>
      </c>
      <c r="PT174" s="1">
        <v>38250</v>
      </c>
      <c r="PU174" t="s">
        <v>167</v>
      </c>
      <c r="PV174" s="1">
        <v>38019</v>
      </c>
      <c r="PW174" t="s">
        <v>174</v>
      </c>
      <c r="PX174" s="1">
        <v>38015</v>
      </c>
      <c r="PY174" t="s">
        <v>174</v>
      </c>
      <c r="PZ174" s="1">
        <v>38019</v>
      </c>
      <c r="QA174" t="s">
        <v>174</v>
      </c>
      <c r="QB174" s="1">
        <v>38168</v>
      </c>
      <c r="QC174" t="s">
        <v>170</v>
      </c>
      <c r="QD174" s="1">
        <v>38026</v>
      </c>
      <c r="QE174" t="s">
        <v>175</v>
      </c>
      <c r="QF174" s="1">
        <v>38029</v>
      </c>
      <c r="QG174" t="s">
        <v>174</v>
      </c>
      <c r="QH174" s="1" t="s">
        <v>461</v>
      </c>
      <c r="QI174" t="s">
        <v>496</v>
      </c>
      <c r="QN174" s="1">
        <v>38076</v>
      </c>
      <c r="QO174" t="s">
        <v>172</v>
      </c>
      <c r="QP174" s="1">
        <v>38021</v>
      </c>
      <c r="QQ174" t="s">
        <v>174</v>
      </c>
      <c r="QT174" s="1">
        <v>38002</v>
      </c>
      <c r="QU174" t="s">
        <v>174</v>
      </c>
      <c r="QV174" s="1">
        <v>38042</v>
      </c>
      <c r="QW174" t="s">
        <v>174</v>
      </c>
      <c r="QX174" s="1">
        <v>38015</v>
      </c>
      <c r="QY174" t="s">
        <v>174</v>
      </c>
      <c r="QZ174" s="1">
        <v>38012</v>
      </c>
      <c r="RA174" t="s">
        <v>174</v>
      </c>
      <c r="RB174" s="1">
        <v>38133</v>
      </c>
      <c r="RC174" t="s">
        <v>170</v>
      </c>
      <c r="RH174" s="1">
        <v>38013</v>
      </c>
      <c r="RI174" t="s">
        <v>174</v>
      </c>
      <c r="RJ174" s="1">
        <v>38286</v>
      </c>
      <c r="RK174" t="s">
        <v>170</v>
      </c>
      <c r="RN174" s="1">
        <v>38000</v>
      </c>
      <c r="RO174" t="s">
        <v>174</v>
      </c>
      <c r="RR174" s="1">
        <v>37932</v>
      </c>
      <c r="RS174" t="s">
        <v>176</v>
      </c>
      <c r="RZ174" s="1">
        <v>37910</v>
      </c>
      <c r="SA174" t="s">
        <v>176</v>
      </c>
      <c r="SH174" s="1">
        <v>38009</v>
      </c>
      <c r="SI174" t="s">
        <v>174</v>
      </c>
      <c r="SJ174" s="1">
        <v>37923</v>
      </c>
      <c r="SK174" t="s">
        <v>176</v>
      </c>
      <c r="SL174" s="1">
        <v>38014</v>
      </c>
      <c r="SM174" t="s">
        <v>174</v>
      </c>
      <c r="SN174" s="1">
        <v>38125</v>
      </c>
      <c r="SO174" t="s">
        <v>170</v>
      </c>
      <c r="SP174" s="1">
        <v>38218</v>
      </c>
      <c r="SQ174" t="s">
        <v>167</v>
      </c>
      <c r="SR174" s="1">
        <v>38002</v>
      </c>
      <c r="SS174" t="s">
        <v>174</v>
      </c>
      <c r="ST174" s="1">
        <v>38001</v>
      </c>
      <c r="SU174" t="s">
        <v>174</v>
      </c>
      <c r="SV174" s="1">
        <v>38021</v>
      </c>
      <c r="SW174" t="s">
        <v>174</v>
      </c>
      <c r="SZ174" s="1">
        <v>38013</v>
      </c>
      <c r="TA174" t="s">
        <v>174</v>
      </c>
      <c r="TD174" s="1">
        <v>38027</v>
      </c>
      <c r="TE174" t="s">
        <v>174</v>
      </c>
      <c r="TH174" s="1">
        <v>37917</v>
      </c>
      <c r="TI174" t="s">
        <v>176</v>
      </c>
      <c r="TJ174" s="1">
        <v>38007</v>
      </c>
      <c r="TK174" t="s">
        <v>174</v>
      </c>
      <c r="TP174" s="1">
        <v>37931</v>
      </c>
      <c r="TQ174" t="s">
        <v>174</v>
      </c>
      <c r="TR174" s="1">
        <v>38007</v>
      </c>
      <c r="TS174" t="s">
        <v>174</v>
      </c>
      <c r="TT174" s="1">
        <v>38021</v>
      </c>
      <c r="TU174" t="s">
        <v>174</v>
      </c>
      <c r="TV174" s="1">
        <v>38008</v>
      </c>
      <c r="TW174" t="s">
        <v>174</v>
      </c>
      <c r="TZ174" s="1">
        <v>38007</v>
      </c>
      <c r="UA174" t="s">
        <v>174</v>
      </c>
      <c r="UD174" s="1">
        <v>38406</v>
      </c>
      <c r="UE174" t="s">
        <v>446</v>
      </c>
      <c r="UF174" s="1" t="s">
        <v>461</v>
      </c>
      <c r="UG174" t="s">
        <v>496</v>
      </c>
      <c r="UH174" s="1">
        <v>38016</v>
      </c>
      <c r="UI174" t="s">
        <v>175</v>
      </c>
      <c r="UJ174" s="1">
        <v>38043</v>
      </c>
      <c r="UK174" t="s">
        <v>174</v>
      </c>
      <c r="UL174" s="1">
        <v>38006</v>
      </c>
      <c r="UM174" t="s">
        <v>174</v>
      </c>
      <c r="UN174" s="1">
        <v>38097</v>
      </c>
      <c r="UO174" t="s">
        <v>173</v>
      </c>
      <c r="UP174" s="1">
        <v>38014</v>
      </c>
      <c r="UQ174" t="s">
        <v>174</v>
      </c>
      <c r="UX174" s="1">
        <v>38153</v>
      </c>
      <c r="UY174" t="s">
        <v>170</v>
      </c>
      <c r="VB174" s="1">
        <v>38043</v>
      </c>
      <c r="VC174" t="s">
        <v>174</v>
      </c>
      <c r="VD174" s="1">
        <v>38211</v>
      </c>
      <c r="VE174" t="s">
        <v>167</v>
      </c>
      <c r="VF174" s="1">
        <v>38014</v>
      </c>
      <c r="VG174" t="s">
        <v>174</v>
      </c>
      <c r="VH174" s="1">
        <v>37931</v>
      </c>
      <c r="VI174" t="s">
        <v>176</v>
      </c>
      <c r="VJ174" s="1">
        <v>38106</v>
      </c>
      <c r="VK174" t="s">
        <v>170</v>
      </c>
      <c r="VL174" s="1">
        <v>38201</v>
      </c>
      <c r="VM174" t="s">
        <v>170</v>
      </c>
      <c r="VP174" s="1">
        <v>38189</v>
      </c>
      <c r="VQ174" t="s">
        <v>170</v>
      </c>
      <c r="VR174" s="1">
        <v>38012</v>
      </c>
      <c r="VS174" t="s">
        <v>174</v>
      </c>
      <c r="VT174" s="1">
        <v>38015</v>
      </c>
      <c r="VU174" t="s">
        <v>174</v>
      </c>
      <c r="VV174" s="1">
        <v>38215</v>
      </c>
      <c r="VW174" t="s">
        <v>170</v>
      </c>
      <c r="VZ174" s="1">
        <v>38028</v>
      </c>
      <c r="WA174" t="s">
        <v>175</v>
      </c>
      <c r="WB174" s="1">
        <v>38244</v>
      </c>
      <c r="WC174" t="s">
        <v>167</v>
      </c>
      <c r="WD174" s="1">
        <v>37916</v>
      </c>
      <c r="WE174" t="s">
        <v>176</v>
      </c>
      <c r="WH174" s="1">
        <v>38035</v>
      </c>
      <c r="WI174" t="s">
        <v>174</v>
      </c>
      <c r="WJ174" s="1">
        <v>38034</v>
      </c>
      <c r="WK174" t="s">
        <v>174</v>
      </c>
      <c r="WN174" s="1" t="s">
        <v>461</v>
      </c>
      <c r="WO174" t="s">
        <v>496</v>
      </c>
      <c r="WP174" s="1">
        <v>37916</v>
      </c>
      <c r="WQ174" t="s">
        <v>176</v>
      </c>
      <c r="WR174" s="1">
        <v>38002</v>
      </c>
      <c r="WS174" t="s">
        <v>174</v>
      </c>
      <c r="WT174" s="1">
        <v>38029</v>
      </c>
      <c r="WU174" t="s">
        <v>174</v>
      </c>
      <c r="WV174" s="1">
        <v>38379</v>
      </c>
      <c r="WW174" t="s">
        <v>169</v>
      </c>
      <c r="WZ174" s="1">
        <v>38006</v>
      </c>
      <c r="XA174" t="s">
        <v>174</v>
      </c>
      <c r="XB174" s="1">
        <v>38029</v>
      </c>
      <c r="XC174" t="s">
        <v>174</v>
      </c>
      <c r="XD174" s="1">
        <v>37998</v>
      </c>
      <c r="XE174" t="s">
        <v>174</v>
      </c>
      <c r="XH174" s="1">
        <v>38006</v>
      </c>
      <c r="XI174" t="s">
        <v>174</v>
      </c>
      <c r="XJ174" s="1">
        <v>38022</v>
      </c>
      <c r="XK174" t="s">
        <v>174</v>
      </c>
      <c r="XL174" s="1" t="s">
        <v>461</v>
      </c>
      <c r="XM174" t="s">
        <v>495</v>
      </c>
      <c r="XN174" s="1">
        <v>38021</v>
      </c>
      <c r="XO174" t="s">
        <v>174</v>
      </c>
      <c r="XP174" s="1">
        <v>37923</v>
      </c>
      <c r="XQ174" t="s">
        <v>176</v>
      </c>
      <c r="XR174" s="1">
        <v>38028</v>
      </c>
      <c r="XS174" t="s">
        <v>173</v>
      </c>
      <c r="XV174" s="1">
        <v>38019</v>
      </c>
      <c r="XW174" t="s">
        <v>174</v>
      </c>
      <c r="XX174" s="1">
        <v>38048</v>
      </c>
      <c r="XY174" t="s">
        <v>174</v>
      </c>
      <c r="XZ174" s="1">
        <v>38012</v>
      </c>
      <c r="YA174" t="s">
        <v>174</v>
      </c>
      <c r="YB174" s="1">
        <v>38001</v>
      </c>
      <c r="YC174" t="s">
        <v>174</v>
      </c>
      <c r="YF174" s="1">
        <v>37999</v>
      </c>
      <c r="YG174" t="s">
        <v>174</v>
      </c>
      <c r="YH174" s="1">
        <v>38019</v>
      </c>
      <c r="YI174" t="s">
        <v>174</v>
      </c>
      <c r="YJ174" s="1">
        <v>38216</v>
      </c>
      <c r="YK174" t="s">
        <v>167</v>
      </c>
      <c r="YL174" s="1">
        <v>38015</v>
      </c>
      <c r="YM174" t="s">
        <v>174</v>
      </c>
      <c r="YN174" s="1">
        <v>38216</v>
      </c>
      <c r="YO174" t="s">
        <v>170</v>
      </c>
      <c r="YP174" s="1">
        <v>38832</v>
      </c>
      <c r="YQ174" t="s">
        <v>163</v>
      </c>
      <c r="YR174" s="1">
        <v>38378</v>
      </c>
      <c r="YS174" t="s">
        <v>170</v>
      </c>
      <c r="YT174" s="1">
        <v>38015</v>
      </c>
      <c r="YU174" t="s">
        <v>174</v>
      </c>
      <c r="YV174" s="1">
        <v>37574</v>
      </c>
      <c r="YW174" t="s">
        <v>181</v>
      </c>
      <c r="YX174" s="1">
        <v>38021</v>
      </c>
      <c r="YY174" t="s">
        <v>174</v>
      </c>
      <c r="YZ174" s="1">
        <v>38019</v>
      </c>
      <c r="ZA174" t="s">
        <v>174</v>
      </c>
      <c r="ZB174" s="1">
        <v>38064</v>
      </c>
      <c r="ZC174" t="s">
        <v>173</v>
      </c>
      <c r="ZD174" s="1">
        <v>38008</v>
      </c>
      <c r="ZE174" t="s">
        <v>174</v>
      </c>
      <c r="ZF174" s="1">
        <v>38021</v>
      </c>
      <c r="ZG174" t="s">
        <v>174</v>
      </c>
      <c r="ZH174" s="1">
        <v>38013</v>
      </c>
      <c r="ZI174" t="s">
        <v>174</v>
      </c>
      <c r="ZJ174" s="1">
        <v>38015</v>
      </c>
      <c r="ZK174" t="s">
        <v>174</v>
      </c>
      <c r="ZL174" s="1">
        <v>33174</v>
      </c>
      <c r="ZM174" t="s">
        <v>496</v>
      </c>
      <c r="ZN174" s="1">
        <v>38009</v>
      </c>
      <c r="ZO174" t="s">
        <v>174</v>
      </c>
      <c r="ZT174" s="1">
        <v>38055</v>
      </c>
      <c r="ZU174" t="s">
        <v>174</v>
      </c>
      <c r="ZV174" s="1">
        <v>37825</v>
      </c>
      <c r="ZW174" t="s">
        <v>174</v>
      </c>
      <c r="AAB174" s="1">
        <v>38015</v>
      </c>
      <c r="AAC174" t="s">
        <v>174</v>
      </c>
      <c r="AAD174" s="1">
        <v>38090</v>
      </c>
      <c r="AAE174" t="s">
        <v>172</v>
      </c>
      <c r="AAF174" s="1">
        <v>33146</v>
      </c>
      <c r="AAG174" t="s">
        <v>495</v>
      </c>
      <c r="AAN174" s="1">
        <v>38027</v>
      </c>
      <c r="AAO174" t="s">
        <v>174</v>
      </c>
      <c r="AAP174" s="1">
        <v>37958</v>
      </c>
      <c r="AAQ174" t="s">
        <v>174</v>
      </c>
      <c r="AAR174" s="1">
        <v>38106</v>
      </c>
      <c r="AAS174" t="s">
        <v>174</v>
      </c>
      <c r="AAV174" s="1">
        <v>38014</v>
      </c>
      <c r="AAW174" t="s">
        <v>174</v>
      </c>
      <c r="AAX174" s="1">
        <v>37922</v>
      </c>
      <c r="AAY174" t="s">
        <v>176</v>
      </c>
      <c r="ABB174" s="1">
        <v>38008</v>
      </c>
      <c r="ABC174" t="s">
        <v>174</v>
      </c>
      <c r="ABF174" s="1">
        <v>38007</v>
      </c>
      <c r="ABG174" t="s">
        <v>174</v>
      </c>
      <c r="ABH174" s="1">
        <v>38013</v>
      </c>
      <c r="ABI174" t="s">
        <v>174</v>
      </c>
      <c r="ABJ174" s="1">
        <v>37924</v>
      </c>
      <c r="ABK174" t="s">
        <v>174</v>
      </c>
      <c r="ABN174" s="1">
        <v>38013</v>
      </c>
      <c r="ABO174" t="s">
        <v>174</v>
      </c>
      <c r="ABP174" s="1">
        <v>38040</v>
      </c>
      <c r="ABQ174" t="s">
        <v>174</v>
      </c>
      <c r="ABR174" s="1">
        <v>38012</v>
      </c>
      <c r="ABS174" t="s">
        <v>174</v>
      </c>
      <c r="ABV174" s="1">
        <v>38014</v>
      </c>
      <c r="ABW174" t="s">
        <v>174</v>
      </c>
      <c r="ABX174" s="1">
        <v>38091</v>
      </c>
      <c r="ABY174" t="s">
        <v>173</v>
      </c>
      <c r="ABZ174" s="1">
        <v>38007</v>
      </c>
      <c r="ACA174" t="s">
        <v>174</v>
      </c>
      <c r="ACB174" s="1">
        <v>38028</v>
      </c>
      <c r="ACC174" t="s">
        <v>174</v>
      </c>
      <c r="ACD174" s="1">
        <v>38040</v>
      </c>
      <c r="ACE174" t="s">
        <v>174</v>
      </c>
      <c r="ACF174" s="1">
        <v>38020</v>
      </c>
      <c r="ACG174" t="s">
        <v>174</v>
      </c>
      <c r="ACL174" s="1">
        <v>38245</v>
      </c>
      <c r="ACM174" t="s">
        <v>167</v>
      </c>
      <c r="ACN174" s="1">
        <v>37931</v>
      </c>
      <c r="ACO174" t="s">
        <v>176</v>
      </c>
      <c r="ACT174" s="1">
        <v>38007</v>
      </c>
      <c r="ACU174" t="s">
        <v>172</v>
      </c>
      <c r="ACV174" s="1" t="s">
        <v>461</v>
      </c>
      <c r="ACW174" t="s">
        <v>496</v>
      </c>
      <c r="ACX174" s="1">
        <v>37923</v>
      </c>
      <c r="ACY174" t="s">
        <v>176</v>
      </c>
      <c r="ACZ174" s="1">
        <v>37915</v>
      </c>
      <c r="ADA174" t="s">
        <v>176</v>
      </c>
      <c r="ADD174" s="1">
        <v>38007</v>
      </c>
      <c r="ADE174" t="s">
        <v>174</v>
      </c>
      <c r="ADH174" s="1">
        <v>37916</v>
      </c>
      <c r="ADI174" t="s">
        <v>176</v>
      </c>
      <c r="ADJ174" s="1">
        <v>37970</v>
      </c>
      <c r="ADK174" t="s">
        <v>174</v>
      </c>
      <c r="ADN174" s="1">
        <v>38014</v>
      </c>
      <c r="ADO174" t="s">
        <v>174</v>
      </c>
      <c r="ADR174" s="1">
        <v>38204</v>
      </c>
      <c r="ADS174" t="s">
        <v>170</v>
      </c>
      <c r="ADV174" s="1">
        <v>37924</v>
      </c>
      <c r="ADW174" t="s">
        <v>176</v>
      </c>
      <c r="ADX174" s="1">
        <v>37923</v>
      </c>
      <c r="ADY174" t="s">
        <v>176</v>
      </c>
      <c r="ADZ174" s="1">
        <v>38021</v>
      </c>
      <c r="AEA174" t="s">
        <v>174</v>
      </c>
      <c r="AEB174" s="1">
        <v>38201</v>
      </c>
      <c r="AEC174" t="s">
        <v>173</v>
      </c>
      <c r="AED174" s="1">
        <v>38015</v>
      </c>
      <c r="AEE174" t="s">
        <v>174</v>
      </c>
      <c r="AEJ174" s="1">
        <v>38099</v>
      </c>
      <c r="AEK174" t="s">
        <v>172</v>
      </c>
      <c r="AEP174" s="1">
        <v>37917</v>
      </c>
      <c r="AEQ174" t="s">
        <v>176</v>
      </c>
      <c r="AER174" s="1">
        <v>37930</v>
      </c>
      <c r="AES174" t="s">
        <v>174</v>
      </c>
      <c r="AEV174" s="1">
        <v>37923</v>
      </c>
      <c r="AEW174" t="s">
        <v>176</v>
      </c>
      <c r="AEZ174" s="1">
        <v>38006</v>
      </c>
      <c r="AFA174" t="s">
        <v>174</v>
      </c>
      <c r="AFB174" s="1">
        <v>38001</v>
      </c>
      <c r="AFC174" t="s">
        <v>174</v>
      </c>
      <c r="AFD174" s="1">
        <v>38021</v>
      </c>
      <c r="AFE174" t="s">
        <v>174</v>
      </c>
      <c r="AFF174" s="1">
        <v>38252</v>
      </c>
      <c r="AFG174" t="s">
        <v>168</v>
      </c>
      <c r="AFJ174" s="1">
        <v>38307</v>
      </c>
      <c r="AFK174" t="s">
        <v>166</v>
      </c>
      <c r="AFL174" s="1">
        <v>37931</v>
      </c>
      <c r="AFM174" t="s">
        <v>176</v>
      </c>
      <c r="AFN174" s="1">
        <v>38092</v>
      </c>
      <c r="AFO174" t="s">
        <v>173</v>
      </c>
      <c r="AFP174" s="1">
        <v>38027</v>
      </c>
      <c r="AFQ174" t="s">
        <v>175</v>
      </c>
      <c r="AFR174" s="1">
        <v>38014</v>
      </c>
      <c r="AFS174" t="s">
        <v>174</v>
      </c>
      <c r="AFT174" s="1">
        <v>38162</v>
      </c>
      <c r="AFU174" t="s">
        <v>170</v>
      </c>
      <c r="AFV174" s="1">
        <v>37966</v>
      </c>
      <c r="AFW174" t="s">
        <v>174</v>
      </c>
      <c r="AFX174" s="1">
        <v>37938</v>
      </c>
      <c r="AFY174" t="s">
        <v>176</v>
      </c>
      <c r="AFZ174" s="1">
        <v>38043</v>
      </c>
      <c r="AGA174" t="s">
        <v>174</v>
      </c>
      <c r="AGD174" s="1" t="s">
        <v>461</v>
      </c>
      <c r="AGE174" t="s">
        <v>495</v>
      </c>
      <c r="AGF174" s="1">
        <v>37999</v>
      </c>
      <c r="AGG174" t="s">
        <v>174</v>
      </c>
      <c r="AGH174" s="1">
        <v>38019</v>
      </c>
      <c r="AGI174" t="s">
        <v>174</v>
      </c>
      <c r="AGJ174" s="1">
        <v>38188</v>
      </c>
      <c r="AGK174" t="s">
        <v>170</v>
      </c>
      <c r="AGN174" s="1">
        <v>38015</v>
      </c>
      <c r="AGO174" t="s">
        <v>174</v>
      </c>
      <c r="AGP174" s="1">
        <v>38106</v>
      </c>
      <c r="AGQ174" t="s">
        <v>170</v>
      </c>
      <c r="AGR174" s="1">
        <v>37943</v>
      </c>
      <c r="AGS174" t="s">
        <v>174</v>
      </c>
      <c r="AGT174" s="1">
        <v>38007</v>
      </c>
      <c r="AGU174" t="s">
        <v>174</v>
      </c>
      <c r="AGV174" s="1">
        <v>38021</v>
      </c>
      <c r="AGW174" t="s">
        <v>174</v>
      </c>
      <c r="AGZ174" s="1">
        <v>38022</v>
      </c>
      <c r="AHA174" t="s">
        <v>174</v>
      </c>
      <c r="AHB174" s="1">
        <v>38015</v>
      </c>
      <c r="AHC174" t="s">
        <v>174</v>
      </c>
      <c r="AHD174" s="1">
        <v>38020</v>
      </c>
      <c r="AHE174" t="s">
        <v>174</v>
      </c>
      <c r="AHF174" s="1">
        <v>38218</v>
      </c>
      <c r="AHG174" t="s">
        <v>167</v>
      </c>
      <c r="AHH174" s="1">
        <v>37944</v>
      </c>
      <c r="AHI174" t="s">
        <v>174</v>
      </c>
      <c r="AHJ174" s="1">
        <v>38385</v>
      </c>
      <c r="AHK174" t="s">
        <v>170</v>
      </c>
      <c r="AHN174" s="1">
        <v>38027</v>
      </c>
      <c r="AHO174" t="s">
        <v>174</v>
      </c>
      <c r="AHP174" s="1">
        <v>39290</v>
      </c>
      <c r="AHQ174" t="s">
        <v>1375</v>
      </c>
      <c r="AHR174" s="1">
        <v>38020</v>
      </c>
      <c r="AHS174" t="s">
        <v>172</v>
      </c>
      <c r="AHV174" s="1">
        <v>38918</v>
      </c>
      <c r="AHW174" t="s">
        <v>162</v>
      </c>
      <c r="AHX174" s="1">
        <v>38019</v>
      </c>
      <c r="AHY174" t="s">
        <v>174</v>
      </c>
      <c r="AHZ174" s="1">
        <v>37917</v>
      </c>
      <c r="AIA174" t="s">
        <v>176</v>
      </c>
      <c r="AIB174" s="1">
        <v>38022</v>
      </c>
      <c r="AIC174" t="s">
        <v>174</v>
      </c>
      <c r="AID174" s="1">
        <v>38260</v>
      </c>
      <c r="AIE174" t="s">
        <v>167</v>
      </c>
      <c r="AIJ174" s="1">
        <v>38001</v>
      </c>
      <c r="AIK174" t="s">
        <v>174</v>
      </c>
      <c r="AIL174" s="1">
        <v>37973</v>
      </c>
      <c r="AIM174" t="s">
        <v>174</v>
      </c>
      <c r="AIN174" s="1">
        <v>38027</v>
      </c>
      <c r="AIO174" t="s">
        <v>174</v>
      </c>
      <c r="AIR174" s="1">
        <v>37923</v>
      </c>
      <c r="AIS174" t="s">
        <v>174</v>
      </c>
      <c r="AIT174" s="1">
        <v>38030</v>
      </c>
      <c r="AIU174" t="s">
        <v>174</v>
      </c>
      <c r="AIV174" s="1">
        <v>38021</v>
      </c>
      <c r="AIW174" t="s">
        <v>174</v>
      </c>
      <c r="AIX174" s="1">
        <v>38007</v>
      </c>
      <c r="AIY174" t="s">
        <v>174</v>
      </c>
      <c r="AIZ174" s="1">
        <v>37951</v>
      </c>
      <c r="AJA174" t="s">
        <v>174</v>
      </c>
      <c r="AJD174" s="1">
        <v>38015</v>
      </c>
      <c r="AJE174" t="s">
        <v>174</v>
      </c>
      <c r="AJF174" s="1">
        <v>38009</v>
      </c>
      <c r="AJG174" t="s">
        <v>174</v>
      </c>
      <c r="AJH174" s="1">
        <v>38224</v>
      </c>
      <c r="AJI174" t="s">
        <v>167</v>
      </c>
      <c r="AJJ174" s="1">
        <v>37973</v>
      </c>
      <c r="AJK174" t="s">
        <v>174</v>
      </c>
      <c r="AJL174" s="1">
        <v>38007</v>
      </c>
      <c r="AJM174" t="s">
        <v>174</v>
      </c>
      <c r="AJR174" s="1">
        <v>37929</v>
      </c>
      <c r="AJS174" t="s">
        <v>176</v>
      </c>
      <c r="AJT174" s="1">
        <v>38043</v>
      </c>
      <c r="AJU174" t="s">
        <v>174</v>
      </c>
      <c r="AJV174" s="1">
        <v>37922</v>
      </c>
      <c r="AJW174" t="s">
        <v>176</v>
      </c>
      <c r="AJX174" s="1">
        <v>38043</v>
      </c>
      <c r="AJY174" t="s">
        <v>174</v>
      </c>
      <c r="AKB174" s="1">
        <v>37903</v>
      </c>
      <c r="AKC174" t="s">
        <v>176</v>
      </c>
      <c r="AKD174" s="1">
        <v>38026</v>
      </c>
      <c r="AKE174" t="s">
        <v>174</v>
      </c>
      <c r="AKF174" s="1">
        <v>38007</v>
      </c>
      <c r="AKG174" t="s">
        <v>174</v>
      </c>
      <c r="AKN174" s="1">
        <v>38035</v>
      </c>
      <c r="AKO174" t="s">
        <v>174</v>
      </c>
      <c r="AKP174" s="1">
        <v>38225</v>
      </c>
      <c r="AKQ174" t="s">
        <v>167</v>
      </c>
      <c r="AKR174" s="1">
        <v>38040</v>
      </c>
      <c r="AKS174" t="s">
        <v>172</v>
      </c>
      <c r="AKT174" s="1">
        <v>38021</v>
      </c>
      <c r="AKU174" t="s">
        <v>174</v>
      </c>
      <c r="AKV174" s="1">
        <v>38217</v>
      </c>
      <c r="AKW174" t="s">
        <v>167</v>
      </c>
      <c r="AKX174" s="1">
        <v>38126</v>
      </c>
      <c r="AKY174" t="s">
        <v>171</v>
      </c>
      <c r="ALB174" s="1">
        <v>37918</v>
      </c>
      <c r="ALC174" t="s">
        <v>179</v>
      </c>
      <c r="ALD174" s="1">
        <v>38015</v>
      </c>
      <c r="ALE174" t="s">
        <v>174</v>
      </c>
      <c r="ALH174" s="1">
        <v>38197</v>
      </c>
      <c r="ALI174" t="s">
        <v>170</v>
      </c>
      <c r="ALN174" s="1">
        <v>38098</v>
      </c>
      <c r="ALO174" t="s">
        <v>172</v>
      </c>
      <c r="ALT174" s="1" t="s">
        <v>461</v>
      </c>
      <c r="ALU174" t="s">
        <v>495</v>
      </c>
      <c r="ALV174" s="1">
        <v>37973</v>
      </c>
      <c r="ALW174" t="s">
        <v>174</v>
      </c>
      <c r="AMB174" s="1">
        <v>37733</v>
      </c>
      <c r="AMC174" t="s">
        <v>178</v>
      </c>
      <c r="AMD174" s="1">
        <v>37937</v>
      </c>
      <c r="AME174" t="s">
        <v>176</v>
      </c>
      <c r="AMF174" s="1">
        <v>38657</v>
      </c>
      <c r="AMG174" t="s">
        <v>447</v>
      </c>
      <c r="AMH174" s="1">
        <v>38028</v>
      </c>
      <c r="AMI174" t="s">
        <v>174</v>
      </c>
      <c r="AMJ174" s="1" t="s">
        <v>461</v>
      </c>
      <c r="AMK174" t="s">
        <v>496</v>
      </c>
      <c r="AML174" s="1">
        <v>38014</v>
      </c>
      <c r="AMM174" t="s">
        <v>174</v>
      </c>
      <c r="AMN174" s="1">
        <v>38006</v>
      </c>
      <c r="AMO174" t="s">
        <v>174</v>
      </c>
      <c r="AMP174" s="1">
        <v>38131</v>
      </c>
      <c r="AMQ174" t="s">
        <v>170</v>
      </c>
      <c r="AMT174" s="1">
        <v>38020</v>
      </c>
      <c r="AMU174" t="s">
        <v>174</v>
      </c>
      <c r="AMX174" s="1">
        <v>37924</v>
      </c>
      <c r="AMY174" t="s">
        <v>176</v>
      </c>
    </row>
    <row r="175" spans="8:1039" x14ac:dyDescent="0.2">
      <c r="H175" s="1">
        <v>38043</v>
      </c>
      <c r="I175" t="s">
        <v>175</v>
      </c>
      <c r="J175" s="1">
        <v>38021</v>
      </c>
      <c r="L175" s="1">
        <v>38288</v>
      </c>
      <c r="M175" t="s">
        <v>171</v>
      </c>
      <c r="P175" s="1">
        <v>38019</v>
      </c>
      <c r="Q175" t="s">
        <v>175</v>
      </c>
      <c r="T175" s="1">
        <v>37950</v>
      </c>
      <c r="U175" t="s">
        <v>175</v>
      </c>
      <c r="V175" s="1">
        <v>38105</v>
      </c>
      <c r="W175" t="s">
        <v>173</v>
      </c>
      <c r="X175" s="1" t="s">
        <v>461</v>
      </c>
      <c r="Y175" t="s">
        <v>179</v>
      </c>
      <c r="Z175" s="1">
        <v>38013</v>
      </c>
      <c r="AA175" t="s">
        <v>175</v>
      </c>
      <c r="AB175" s="1">
        <v>38015</v>
      </c>
      <c r="AC175" t="s">
        <v>175</v>
      </c>
      <c r="AF175" s="1">
        <v>37834</v>
      </c>
      <c r="AG175" t="s">
        <v>177</v>
      </c>
      <c r="AJ175" s="1">
        <v>38029</v>
      </c>
      <c r="AK175" t="s">
        <v>175</v>
      </c>
      <c r="AN175" s="1">
        <v>38099</v>
      </c>
      <c r="AO175" t="s">
        <v>171</v>
      </c>
      <c r="AP175" s="1">
        <v>37964</v>
      </c>
      <c r="AQ175" t="s">
        <v>173</v>
      </c>
      <c r="AR175" s="1">
        <v>38096</v>
      </c>
      <c r="AS175" t="s">
        <v>171</v>
      </c>
      <c r="AV175" s="1">
        <v>38008</v>
      </c>
      <c r="AW175" t="s">
        <v>175</v>
      </c>
      <c r="AX175" s="1">
        <v>38014</v>
      </c>
      <c r="AY175" t="s">
        <v>175</v>
      </c>
      <c r="AZ175" s="1">
        <v>38007</v>
      </c>
      <c r="BA175" t="s">
        <v>175</v>
      </c>
      <c r="BB175" s="1">
        <v>38030</v>
      </c>
      <c r="BC175" t="s">
        <v>171</v>
      </c>
      <c r="BD175" s="1">
        <v>38006</v>
      </c>
      <c r="BE175" t="s">
        <v>175</v>
      </c>
      <c r="BH175" s="1">
        <v>38029</v>
      </c>
      <c r="BI175" t="s">
        <v>175</v>
      </c>
      <c r="BL175" s="1">
        <v>38007</v>
      </c>
      <c r="BM175" t="s">
        <v>173</v>
      </c>
      <c r="BN175" s="1">
        <v>38013</v>
      </c>
      <c r="BO175" t="s">
        <v>175</v>
      </c>
      <c r="BT175" s="1">
        <v>38007</v>
      </c>
      <c r="BU175" t="s">
        <v>175</v>
      </c>
      <c r="BV175" s="1">
        <v>38027</v>
      </c>
      <c r="BW175" t="s">
        <v>175</v>
      </c>
      <c r="BX175" s="1">
        <v>38019</v>
      </c>
      <c r="BY175" t="s">
        <v>175</v>
      </c>
      <c r="BZ175" s="1">
        <v>37818</v>
      </c>
      <c r="CA175" t="s">
        <v>177</v>
      </c>
      <c r="CD175" s="1">
        <v>38002</v>
      </c>
      <c r="CE175" t="s">
        <v>175</v>
      </c>
      <c r="CH175" s="1">
        <v>38126</v>
      </c>
      <c r="CI175" t="s">
        <v>168</v>
      </c>
      <c r="CJ175" s="1">
        <v>38028</v>
      </c>
      <c r="CK175" t="s">
        <v>175</v>
      </c>
      <c r="CL175" s="1">
        <v>38028</v>
      </c>
      <c r="CM175" t="s">
        <v>175</v>
      </c>
      <c r="CN175" s="1">
        <v>37929</v>
      </c>
      <c r="CO175" t="s">
        <v>175</v>
      </c>
      <c r="CP175" s="1">
        <v>37991</v>
      </c>
      <c r="CQ175" t="s">
        <v>173</v>
      </c>
      <c r="CR175" s="1">
        <v>37833</v>
      </c>
      <c r="CS175" t="s">
        <v>177</v>
      </c>
      <c r="CT175" s="1">
        <v>37910</v>
      </c>
      <c r="CU175" t="s">
        <v>176</v>
      </c>
      <c r="CV175" s="1" t="s">
        <v>461</v>
      </c>
      <c r="CW175" t="s">
        <v>495</v>
      </c>
      <c r="CX175" s="1">
        <v>38006</v>
      </c>
      <c r="CY175" t="s">
        <v>175</v>
      </c>
      <c r="CZ175" s="1">
        <v>38002</v>
      </c>
      <c r="DA175" t="s">
        <v>175</v>
      </c>
      <c r="DB175" s="1">
        <v>38014</v>
      </c>
      <c r="DC175" t="s">
        <v>175</v>
      </c>
      <c r="DD175" s="1">
        <v>38034</v>
      </c>
      <c r="DE175" t="s">
        <v>175</v>
      </c>
      <c r="DF175" s="1">
        <v>38015</v>
      </c>
      <c r="DG175" t="s">
        <v>175</v>
      </c>
      <c r="DJ175" s="1">
        <v>38015</v>
      </c>
      <c r="DK175" t="s">
        <v>175</v>
      </c>
      <c r="DL175" s="1">
        <v>38124</v>
      </c>
      <c r="DM175" t="s">
        <v>168</v>
      </c>
      <c r="DN175" s="1">
        <v>38029</v>
      </c>
      <c r="DO175" t="s">
        <v>175</v>
      </c>
      <c r="DP175" s="1">
        <v>38013</v>
      </c>
      <c r="DQ175" t="s">
        <v>175</v>
      </c>
      <c r="DR175" s="1">
        <v>38019</v>
      </c>
      <c r="DS175" t="s">
        <v>175</v>
      </c>
      <c r="DT175" s="1">
        <v>33263</v>
      </c>
      <c r="DU175" t="s">
        <v>497</v>
      </c>
      <c r="DV175" s="1" t="s">
        <v>461</v>
      </c>
      <c r="DW175" t="s">
        <v>496</v>
      </c>
      <c r="DX175" s="1">
        <v>37707</v>
      </c>
      <c r="DY175" t="s">
        <v>180</v>
      </c>
      <c r="EB175" s="1">
        <v>38013</v>
      </c>
      <c r="EC175" t="s">
        <v>175</v>
      </c>
      <c r="ED175" s="1">
        <v>38020</v>
      </c>
      <c r="EE175" t="s">
        <v>175</v>
      </c>
      <c r="EJ175" s="1">
        <v>38019</v>
      </c>
      <c r="EK175" t="s">
        <v>175</v>
      </c>
      <c r="EL175" s="1" t="s">
        <v>461</v>
      </c>
      <c r="EM175" t="s">
        <v>497</v>
      </c>
      <c r="EN175" s="1">
        <v>38015</v>
      </c>
      <c r="EO175" t="s">
        <v>175</v>
      </c>
      <c r="EP175" s="1">
        <v>38008</v>
      </c>
      <c r="EQ175" t="s">
        <v>171</v>
      </c>
      <c r="ER175" s="1">
        <v>37935</v>
      </c>
      <c r="ES175" t="s">
        <v>175</v>
      </c>
      <c r="EV175" s="1">
        <v>38015</v>
      </c>
      <c r="EW175" t="s">
        <v>175</v>
      </c>
      <c r="FB175" s="1">
        <v>38015</v>
      </c>
      <c r="FC175" t="s">
        <v>175</v>
      </c>
      <c r="FF175" s="1">
        <v>38120</v>
      </c>
      <c r="FG175" t="s">
        <v>168</v>
      </c>
      <c r="FH175" s="1">
        <v>38015</v>
      </c>
      <c r="FI175" t="s">
        <v>175</v>
      </c>
      <c r="FN175" s="1">
        <v>38041</v>
      </c>
      <c r="FO175" t="s">
        <v>175</v>
      </c>
      <c r="FP175" s="1">
        <v>38021</v>
      </c>
      <c r="FQ175" t="s">
        <v>175</v>
      </c>
      <c r="FT175" s="1">
        <v>37910</v>
      </c>
      <c r="FU175" t="s">
        <v>176</v>
      </c>
      <c r="FV175" s="1">
        <v>38019</v>
      </c>
      <c r="FW175" t="s">
        <v>175</v>
      </c>
      <c r="FX175" s="1">
        <v>37931</v>
      </c>
      <c r="FY175" t="s">
        <v>173</v>
      </c>
      <c r="GD175" s="1">
        <v>38012</v>
      </c>
      <c r="GE175" t="s">
        <v>175</v>
      </c>
      <c r="GF175" s="1">
        <v>38006</v>
      </c>
      <c r="GG175" t="s">
        <v>175</v>
      </c>
      <c r="GH175" s="1">
        <v>37838</v>
      </c>
      <c r="GI175" t="s">
        <v>177</v>
      </c>
      <c r="GL175" s="1">
        <v>38014</v>
      </c>
      <c r="GM175" t="s">
        <v>175</v>
      </c>
      <c r="GN175" s="1">
        <v>38022</v>
      </c>
      <c r="GO175" t="s">
        <v>175</v>
      </c>
      <c r="GP175" s="1">
        <v>38063</v>
      </c>
      <c r="GQ175" t="s">
        <v>171</v>
      </c>
      <c r="GR175" s="1">
        <v>38013</v>
      </c>
      <c r="GS175" t="s">
        <v>175</v>
      </c>
      <c r="GT175" s="1">
        <v>38099</v>
      </c>
      <c r="GU175" t="s">
        <v>171</v>
      </c>
      <c r="GV175" s="1">
        <v>38278</v>
      </c>
      <c r="GW175" t="s">
        <v>171</v>
      </c>
      <c r="GX175" s="1">
        <v>38183</v>
      </c>
      <c r="GY175" t="s">
        <v>172</v>
      </c>
      <c r="GZ175" s="1">
        <v>38007</v>
      </c>
      <c r="HA175" t="s">
        <v>175</v>
      </c>
      <c r="HB175" s="1">
        <v>37645</v>
      </c>
      <c r="HC175" t="s">
        <v>177</v>
      </c>
      <c r="HD175" s="1">
        <v>38008</v>
      </c>
      <c r="HE175" t="s">
        <v>175</v>
      </c>
      <c r="HF175" s="1">
        <v>37833</v>
      </c>
      <c r="HG175" t="s">
        <v>177</v>
      </c>
      <c r="HJ175" s="1">
        <v>38106</v>
      </c>
      <c r="HK175" t="s">
        <v>175</v>
      </c>
      <c r="HL175" s="1">
        <v>38015</v>
      </c>
      <c r="HM175" t="s">
        <v>175</v>
      </c>
      <c r="HR175" s="1">
        <v>38007</v>
      </c>
      <c r="HS175" t="s">
        <v>175</v>
      </c>
      <c r="HT175" s="1">
        <v>38014</v>
      </c>
      <c r="HU175" t="s">
        <v>175</v>
      </c>
      <c r="HV175" s="1">
        <v>38013</v>
      </c>
      <c r="HW175" t="s">
        <v>175</v>
      </c>
      <c r="HX175" s="1">
        <v>38013</v>
      </c>
      <c r="HY175" t="s">
        <v>175</v>
      </c>
      <c r="HZ175" s="1">
        <v>38014</v>
      </c>
      <c r="IA175" t="s">
        <v>175</v>
      </c>
      <c r="IB175" s="1" t="s">
        <v>461</v>
      </c>
      <c r="IC175" t="s">
        <v>497</v>
      </c>
      <c r="ID175" s="1">
        <v>37832</v>
      </c>
      <c r="IE175" t="s">
        <v>177</v>
      </c>
      <c r="IF175" s="1">
        <v>37978</v>
      </c>
      <c r="IG175" t="s">
        <v>173</v>
      </c>
      <c r="IH175" s="1">
        <v>38007</v>
      </c>
      <c r="II175" t="s">
        <v>173</v>
      </c>
      <c r="IJ175" s="1">
        <v>38014</v>
      </c>
      <c r="IK175" t="s">
        <v>175</v>
      </c>
      <c r="IL175" s="1">
        <v>38064</v>
      </c>
      <c r="IM175" t="s">
        <v>171</v>
      </c>
      <c r="IN175" s="1">
        <v>38020</v>
      </c>
      <c r="IO175" t="s">
        <v>173</v>
      </c>
      <c r="IP175" s="1">
        <v>38028</v>
      </c>
      <c r="IQ175" t="s">
        <v>175</v>
      </c>
      <c r="IR175" s="1">
        <v>38014</v>
      </c>
      <c r="IS175" t="s">
        <v>175</v>
      </c>
      <c r="IT175" s="1">
        <v>37928</v>
      </c>
      <c r="IU175" t="s">
        <v>176</v>
      </c>
      <c r="IV175" s="1">
        <v>38007</v>
      </c>
      <c r="IW175" t="s">
        <v>173</v>
      </c>
      <c r="IX175" s="1">
        <v>37608</v>
      </c>
      <c r="IY175" t="s">
        <v>177</v>
      </c>
      <c r="IZ175" s="1">
        <v>37832</v>
      </c>
      <c r="JA175" t="s">
        <v>177</v>
      </c>
      <c r="JD175" s="1">
        <v>38015</v>
      </c>
      <c r="JE175" t="s">
        <v>175</v>
      </c>
      <c r="JF175" s="1">
        <v>38013</v>
      </c>
      <c r="JG175" t="s">
        <v>175</v>
      </c>
      <c r="JJ175" s="1">
        <v>38013</v>
      </c>
      <c r="JK175" t="s">
        <v>175</v>
      </c>
      <c r="JL175" s="1">
        <v>37972</v>
      </c>
      <c r="JM175" t="s">
        <v>173</v>
      </c>
      <c r="JN175" s="1">
        <v>38183</v>
      </c>
      <c r="JO175" t="s">
        <v>452</v>
      </c>
      <c r="JP175" s="1">
        <v>38007</v>
      </c>
      <c r="JQ175" t="s">
        <v>175</v>
      </c>
      <c r="JR175" s="1">
        <v>38013</v>
      </c>
      <c r="JS175" t="s">
        <v>175</v>
      </c>
      <c r="JT175" s="1">
        <v>38013</v>
      </c>
      <c r="JU175" t="s">
        <v>175</v>
      </c>
      <c r="JV175" s="1">
        <v>38026</v>
      </c>
      <c r="JW175" t="s">
        <v>175</v>
      </c>
      <c r="JX175" s="1">
        <v>37964</v>
      </c>
      <c r="JY175" t="s">
        <v>173</v>
      </c>
      <c r="JZ175" s="1">
        <v>38181</v>
      </c>
      <c r="KA175" t="s">
        <v>452</v>
      </c>
      <c r="KB175" s="1">
        <v>38021</v>
      </c>
      <c r="KC175" t="s">
        <v>175</v>
      </c>
      <c r="KD175" s="1">
        <v>37826</v>
      </c>
      <c r="KE175" t="s">
        <v>177</v>
      </c>
      <c r="KF175" s="1">
        <v>33294</v>
      </c>
      <c r="KG175" t="s">
        <v>496</v>
      </c>
      <c r="KH175" s="1">
        <v>38007</v>
      </c>
      <c r="KI175" t="s">
        <v>175</v>
      </c>
      <c r="KL175" s="1">
        <v>37937</v>
      </c>
      <c r="KM175" t="s">
        <v>174</v>
      </c>
      <c r="KN175" s="1">
        <v>38016</v>
      </c>
      <c r="KO175" t="s">
        <v>175</v>
      </c>
      <c r="KP175" s="1">
        <v>37826</v>
      </c>
      <c r="KQ175" t="s">
        <v>177</v>
      </c>
      <c r="KR175" s="1">
        <v>38001</v>
      </c>
      <c r="KS175" t="s">
        <v>175</v>
      </c>
      <c r="KT175" s="1">
        <v>38007</v>
      </c>
      <c r="KU175" t="s">
        <v>173</v>
      </c>
      <c r="KV175" s="1">
        <v>38063</v>
      </c>
      <c r="KW175" t="s">
        <v>171</v>
      </c>
      <c r="KX175" s="1">
        <v>38042</v>
      </c>
      <c r="KY175" t="s">
        <v>175</v>
      </c>
      <c r="KZ175" s="1">
        <v>38000</v>
      </c>
      <c r="LA175" t="s">
        <v>173</v>
      </c>
      <c r="LB175" s="1">
        <v>37833</v>
      </c>
      <c r="LC175" t="s">
        <v>177</v>
      </c>
      <c r="LD175" s="1">
        <v>38056</v>
      </c>
      <c r="LE175" t="s">
        <v>175</v>
      </c>
      <c r="LF175" s="1">
        <v>38125</v>
      </c>
      <c r="LG175" t="s">
        <v>168</v>
      </c>
      <c r="LH175" s="1">
        <v>38026</v>
      </c>
      <c r="LI175" t="s">
        <v>175</v>
      </c>
      <c r="LJ175" s="1" t="s">
        <v>461</v>
      </c>
      <c r="LK175" t="s">
        <v>496</v>
      </c>
      <c r="LP175" s="1">
        <v>38015</v>
      </c>
      <c r="LQ175" t="s">
        <v>173</v>
      </c>
      <c r="LR175" s="1">
        <v>37826</v>
      </c>
      <c r="LS175" t="s">
        <v>177</v>
      </c>
      <c r="LV175" s="1" t="s">
        <v>461</v>
      </c>
      <c r="LW175" t="s">
        <v>498</v>
      </c>
      <c r="MD175" s="1">
        <v>37847</v>
      </c>
      <c r="ME175" t="s">
        <v>177</v>
      </c>
      <c r="MF175" s="1">
        <v>38014</v>
      </c>
      <c r="MG175" t="s">
        <v>175</v>
      </c>
      <c r="MH175" s="1">
        <v>37819</v>
      </c>
      <c r="MI175" t="s">
        <v>177</v>
      </c>
      <c r="MJ175" s="1">
        <v>37558</v>
      </c>
      <c r="MK175" t="s">
        <v>177</v>
      </c>
      <c r="MN175" s="1">
        <v>38012</v>
      </c>
      <c r="MO175" t="s">
        <v>175</v>
      </c>
      <c r="MP175" s="1">
        <v>38061</v>
      </c>
      <c r="MQ175" t="s">
        <v>171</v>
      </c>
      <c r="MV175" s="1">
        <v>38007</v>
      </c>
      <c r="MW175" t="s">
        <v>175</v>
      </c>
      <c r="MZ175" s="1">
        <v>37929</v>
      </c>
      <c r="NA175" t="s">
        <v>175</v>
      </c>
      <c r="NB175" s="1">
        <v>37832</v>
      </c>
      <c r="NC175" t="s">
        <v>177</v>
      </c>
      <c r="ND175" s="1">
        <v>38029</v>
      </c>
      <c r="NE175" t="s">
        <v>175</v>
      </c>
      <c r="NF175" s="1">
        <v>38007</v>
      </c>
      <c r="NG175" t="s">
        <v>171</v>
      </c>
      <c r="NH175" s="1">
        <v>37823</v>
      </c>
      <c r="NI175" t="s">
        <v>177</v>
      </c>
      <c r="NJ175" s="1">
        <v>38016</v>
      </c>
      <c r="NK175" t="s">
        <v>175</v>
      </c>
      <c r="NL175" s="1">
        <v>38026</v>
      </c>
      <c r="NM175" t="s">
        <v>175</v>
      </c>
      <c r="NN175" s="1">
        <v>38014</v>
      </c>
      <c r="NO175" t="s">
        <v>174</v>
      </c>
      <c r="NP175" s="1">
        <v>38008</v>
      </c>
      <c r="NQ175" t="s">
        <v>175</v>
      </c>
      <c r="NR175" s="1">
        <v>37847</v>
      </c>
      <c r="NS175" t="s">
        <v>177</v>
      </c>
      <c r="NT175" s="1">
        <v>37832</v>
      </c>
      <c r="NU175" t="s">
        <v>177</v>
      </c>
      <c r="NV175" s="1">
        <v>38036</v>
      </c>
      <c r="NW175" t="s">
        <v>175</v>
      </c>
      <c r="NX175" s="1">
        <v>38013</v>
      </c>
      <c r="NY175" t="s">
        <v>175</v>
      </c>
      <c r="NZ175" s="1">
        <v>38057</v>
      </c>
      <c r="OA175" t="s">
        <v>175</v>
      </c>
      <c r="OB175" s="1">
        <v>38023</v>
      </c>
      <c r="OC175" t="s">
        <v>175</v>
      </c>
      <c r="OD175" s="1">
        <v>38035</v>
      </c>
      <c r="OE175" t="s">
        <v>175</v>
      </c>
      <c r="OF175" s="1">
        <v>37942</v>
      </c>
      <c r="OG175" t="s">
        <v>175</v>
      </c>
      <c r="OH175" s="1">
        <v>38043</v>
      </c>
      <c r="OI175" t="s">
        <v>175</v>
      </c>
      <c r="OJ175" s="1">
        <v>38014</v>
      </c>
      <c r="OK175" t="s">
        <v>175</v>
      </c>
      <c r="OL175" s="1">
        <v>38015</v>
      </c>
      <c r="OM175" t="s">
        <v>175</v>
      </c>
      <c r="ON175" s="1">
        <v>38021</v>
      </c>
      <c r="OO175" t="s">
        <v>175</v>
      </c>
      <c r="OP175" s="1">
        <v>38013</v>
      </c>
      <c r="OQ175" t="s">
        <v>175</v>
      </c>
      <c r="OT175" s="1">
        <v>38113</v>
      </c>
      <c r="OU175" t="s">
        <v>168</v>
      </c>
      <c r="OV175" s="1">
        <v>38021</v>
      </c>
      <c r="OW175" t="s">
        <v>175</v>
      </c>
      <c r="OX175" s="1">
        <v>38029</v>
      </c>
      <c r="OY175" t="s">
        <v>175</v>
      </c>
      <c r="OZ175" s="1">
        <v>38009</v>
      </c>
      <c r="PA175" t="s">
        <v>175</v>
      </c>
      <c r="PD175" s="1">
        <v>38014</v>
      </c>
      <c r="PE175" t="s">
        <v>175</v>
      </c>
      <c r="PF175" s="1">
        <v>38000</v>
      </c>
      <c r="PG175" t="s">
        <v>175</v>
      </c>
      <c r="PH175" s="1">
        <v>38098</v>
      </c>
      <c r="PI175" t="s">
        <v>171</v>
      </c>
      <c r="PJ175" s="1">
        <v>38036</v>
      </c>
      <c r="PK175" t="s">
        <v>175</v>
      </c>
      <c r="PL175" s="1">
        <v>38023</v>
      </c>
      <c r="PM175" t="s">
        <v>175</v>
      </c>
      <c r="PR175" s="1" t="s">
        <v>461</v>
      </c>
      <c r="PS175" t="s">
        <v>497</v>
      </c>
      <c r="PT175" s="1">
        <v>38155</v>
      </c>
      <c r="PU175" t="s">
        <v>168</v>
      </c>
      <c r="PV175" s="1">
        <v>38019</v>
      </c>
      <c r="PW175" t="s">
        <v>175</v>
      </c>
      <c r="PX175" s="1">
        <v>38015</v>
      </c>
      <c r="PY175" t="s">
        <v>175</v>
      </c>
      <c r="PZ175" s="1">
        <v>38019</v>
      </c>
      <c r="QA175" t="s">
        <v>175</v>
      </c>
      <c r="QB175" s="1">
        <v>38062</v>
      </c>
      <c r="QC175" t="s">
        <v>171</v>
      </c>
      <c r="QD175" s="1">
        <v>37921</v>
      </c>
      <c r="QE175" t="s">
        <v>176</v>
      </c>
      <c r="QF175" s="1">
        <v>38029</v>
      </c>
      <c r="QG175" t="s">
        <v>175</v>
      </c>
      <c r="QH175" s="1">
        <v>33248</v>
      </c>
      <c r="QI175" t="s">
        <v>497</v>
      </c>
      <c r="QN175" s="1">
        <v>37999</v>
      </c>
      <c r="QO175" t="s">
        <v>173</v>
      </c>
      <c r="QP175" s="1">
        <v>38021</v>
      </c>
      <c r="QQ175" t="s">
        <v>175</v>
      </c>
      <c r="QT175" s="1">
        <v>38002</v>
      </c>
      <c r="QU175" t="s">
        <v>175</v>
      </c>
      <c r="QV175" s="1">
        <v>38042</v>
      </c>
      <c r="QW175" t="s">
        <v>175</v>
      </c>
      <c r="QX175" s="1">
        <v>38015</v>
      </c>
      <c r="QY175" t="s">
        <v>175</v>
      </c>
      <c r="QZ175" s="1">
        <v>38012</v>
      </c>
      <c r="RA175" t="s">
        <v>175</v>
      </c>
      <c r="RB175" s="1">
        <v>38021</v>
      </c>
      <c r="RC175" t="s">
        <v>171</v>
      </c>
      <c r="RH175" s="1">
        <v>38013</v>
      </c>
      <c r="RI175" t="s">
        <v>175</v>
      </c>
      <c r="RJ175" s="1">
        <v>38099</v>
      </c>
      <c r="RK175" t="s">
        <v>171</v>
      </c>
      <c r="RN175" s="1">
        <v>38000</v>
      </c>
      <c r="RO175" t="s">
        <v>175</v>
      </c>
      <c r="RR175" s="1">
        <v>37841</v>
      </c>
      <c r="RS175" t="s">
        <v>177</v>
      </c>
      <c r="RZ175" s="1">
        <v>37818</v>
      </c>
      <c r="SA175" t="s">
        <v>177</v>
      </c>
      <c r="SH175" s="1">
        <v>38009</v>
      </c>
      <c r="SI175" t="s">
        <v>175</v>
      </c>
      <c r="SJ175" s="1">
        <v>37840</v>
      </c>
      <c r="SK175" t="s">
        <v>177</v>
      </c>
      <c r="SL175" s="1">
        <v>38014</v>
      </c>
      <c r="SM175" t="s">
        <v>175</v>
      </c>
      <c r="SN175" s="1">
        <v>38034</v>
      </c>
      <c r="SO175" t="s">
        <v>171</v>
      </c>
      <c r="SP175" s="1">
        <v>38127</v>
      </c>
      <c r="SQ175" t="s">
        <v>168</v>
      </c>
      <c r="SR175" s="1">
        <v>38002</v>
      </c>
      <c r="SS175" t="s">
        <v>175</v>
      </c>
      <c r="ST175" s="1">
        <v>38001</v>
      </c>
      <c r="SU175" t="s">
        <v>175</v>
      </c>
      <c r="SV175" s="1">
        <v>38021</v>
      </c>
      <c r="SW175" t="s">
        <v>175</v>
      </c>
      <c r="SZ175" s="1">
        <v>38013</v>
      </c>
      <c r="TA175" t="s">
        <v>175</v>
      </c>
      <c r="TD175" s="1">
        <v>38027</v>
      </c>
      <c r="TE175" t="s">
        <v>175</v>
      </c>
      <c r="TH175" s="1">
        <v>37826</v>
      </c>
      <c r="TI175" t="s">
        <v>177</v>
      </c>
      <c r="TJ175" s="1">
        <v>38007</v>
      </c>
      <c r="TK175" t="s">
        <v>175</v>
      </c>
      <c r="TP175" s="1">
        <v>37931</v>
      </c>
      <c r="TQ175" t="s">
        <v>175</v>
      </c>
      <c r="TR175" s="1">
        <v>38007</v>
      </c>
      <c r="TS175" t="s">
        <v>175</v>
      </c>
      <c r="TT175" s="1">
        <v>38021</v>
      </c>
      <c r="TU175" t="s">
        <v>175</v>
      </c>
      <c r="TV175" s="1">
        <v>38008</v>
      </c>
      <c r="TW175" t="s">
        <v>175</v>
      </c>
      <c r="TZ175" s="1">
        <v>38007</v>
      </c>
      <c r="UA175" t="s">
        <v>175</v>
      </c>
      <c r="UD175" s="1">
        <v>38406</v>
      </c>
      <c r="UE175" t="s">
        <v>165</v>
      </c>
      <c r="UF175" s="1" t="s">
        <v>461</v>
      </c>
      <c r="UG175" t="s">
        <v>497</v>
      </c>
      <c r="UH175" s="1">
        <v>37918</v>
      </c>
      <c r="UI175" t="s">
        <v>176</v>
      </c>
      <c r="UJ175" s="1">
        <v>38043</v>
      </c>
      <c r="UK175" t="s">
        <v>175</v>
      </c>
      <c r="UL175" s="1">
        <v>38006</v>
      </c>
      <c r="UM175" t="s">
        <v>175</v>
      </c>
      <c r="UN175" s="1">
        <v>38008</v>
      </c>
      <c r="UO175" t="s">
        <v>174</v>
      </c>
      <c r="UP175" s="1">
        <v>38014</v>
      </c>
      <c r="UQ175" t="s">
        <v>175</v>
      </c>
      <c r="UX175" s="1">
        <v>38057</v>
      </c>
      <c r="UY175" t="s">
        <v>171</v>
      </c>
      <c r="VB175" s="1">
        <v>38043</v>
      </c>
      <c r="VC175" t="s">
        <v>175</v>
      </c>
      <c r="VD175" s="1">
        <v>38142</v>
      </c>
      <c r="VE175" t="s">
        <v>168</v>
      </c>
      <c r="VF175" s="1">
        <v>38014</v>
      </c>
      <c r="VG175" t="s">
        <v>175</v>
      </c>
      <c r="VH175" s="1">
        <v>37845</v>
      </c>
      <c r="VI175" t="s">
        <v>177</v>
      </c>
      <c r="VJ175" s="1">
        <v>38013</v>
      </c>
      <c r="VK175" t="s">
        <v>171</v>
      </c>
      <c r="VL175" s="1">
        <v>38107</v>
      </c>
      <c r="VM175" t="s">
        <v>171</v>
      </c>
      <c r="VP175" s="1">
        <v>38091</v>
      </c>
      <c r="VQ175" t="s">
        <v>171</v>
      </c>
      <c r="VR175" s="1">
        <v>38012</v>
      </c>
      <c r="VS175" t="s">
        <v>175</v>
      </c>
      <c r="VT175" s="1">
        <v>38015</v>
      </c>
      <c r="VU175" t="s">
        <v>175</v>
      </c>
      <c r="VV175" s="1">
        <v>38103</v>
      </c>
      <c r="VW175" t="s">
        <v>171</v>
      </c>
      <c r="VZ175" s="1">
        <v>37917</v>
      </c>
      <c r="WA175" t="s">
        <v>176</v>
      </c>
      <c r="WB175" s="1">
        <v>38160</v>
      </c>
      <c r="WC175" t="s">
        <v>168</v>
      </c>
      <c r="WD175" s="1">
        <v>37825</v>
      </c>
      <c r="WE175" t="s">
        <v>177</v>
      </c>
      <c r="WH175" s="1">
        <v>38035</v>
      </c>
      <c r="WI175" t="s">
        <v>175</v>
      </c>
      <c r="WJ175" s="1">
        <v>38034</v>
      </c>
      <c r="WK175" t="s">
        <v>175</v>
      </c>
      <c r="WN175" s="1" t="s">
        <v>461</v>
      </c>
      <c r="WO175" t="s">
        <v>497</v>
      </c>
      <c r="WP175" s="1">
        <v>37825</v>
      </c>
      <c r="WQ175" t="s">
        <v>177</v>
      </c>
      <c r="WR175" s="1">
        <v>38002</v>
      </c>
      <c r="WS175" t="s">
        <v>175</v>
      </c>
      <c r="WT175" s="1">
        <v>38030</v>
      </c>
      <c r="WU175" t="s">
        <v>175</v>
      </c>
      <c r="WV175" s="1">
        <v>38379</v>
      </c>
      <c r="WW175" t="s">
        <v>170</v>
      </c>
      <c r="WZ175" s="1">
        <v>38006</v>
      </c>
      <c r="XA175" t="s">
        <v>175</v>
      </c>
      <c r="XB175" s="1">
        <v>38029</v>
      </c>
      <c r="XC175" t="s">
        <v>175</v>
      </c>
      <c r="XD175" s="1">
        <v>37998</v>
      </c>
      <c r="XE175" t="s">
        <v>175</v>
      </c>
      <c r="XH175" s="1">
        <v>38006</v>
      </c>
      <c r="XI175" t="s">
        <v>175</v>
      </c>
      <c r="XJ175" s="1">
        <v>38022</v>
      </c>
      <c r="XK175" t="s">
        <v>175</v>
      </c>
      <c r="XL175" s="1" t="s">
        <v>461</v>
      </c>
      <c r="XM175" t="s">
        <v>496</v>
      </c>
      <c r="XN175" s="1">
        <v>38021</v>
      </c>
      <c r="XO175" t="s">
        <v>175</v>
      </c>
      <c r="XP175" s="1">
        <v>37832</v>
      </c>
      <c r="XQ175" t="s">
        <v>177</v>
      </c>
      <c r="XR175" s="1">
        <v>37945</v>
      </c>
      <c r="XS175" t="s">
        <v>174</v>
      </c>
      <c r="XV175" s="1">
        <v>38019</v>
      </c>
      <c r="XW175" t="s">
        <v>175</v>
      </c>
      <c r="XX175" s="1">
        <v>38048</v>
      </c>
      <c r="XY175" t="s">
        <v>175</v>
      </c>
      <c r="XZ175" s="1">
        <v>38012</v>
      </c>
      <c r="YA175" t="s">
        <v>175</v>
      </c>
      <c r="YB175" s="1">
        <v>38001</v>
      </c>
      <c r="YC175" t="s">
        <v>175</v>
      </c>
      <c r="YF175" s="1">
        <v>37999</v>
      </c>
      <c r="YG175" t="s">
        <v>175</v>
      </c>
      <c r="YH175" s="1">
        <v>38019</v>
      </c>
      <c r="YI175" t="s">
        <v>175</v>
      </c>
      <c r="YJ175" s="1">
        <v>38125</v>
      </c>
      <c r="YK175" t="s">
        <v>168</v>
      </c>
      <c r="YL175" s="1">
        <v>38015</v>
      </c>
      <c r="YM175" t="s">
        <v>175</v>
      </c>
      <c r="YN175" s="1">
        <v>38105</v>
      </c>
      <c r="YO175" t="s">
        <v>171</v>
      </c>
      <c r="YP175" s="1">
        <v>38748</v>
      </c>
      <c r="YQ175" t="s">
        <v>164</v>
      </c>
      <c r="YR175" s="1">
        <v>38281</v>
      </c>
      <c r="YS175" t="s">
        <v>451</v>
      </c>
      <c r="YT175" s="1">
        <v>38015</v>
      </c>
      <c r="YU175" t="s">
        <v>175</v>
      </c>
      <c r="YV175" s="1">
        <v>37482</v>
      </c>
      <c r="YW175" t="s">
        <v>182</v>
      </c>
      <c r="YX175" s="1">
        <v>38021</v>
      </c>
      <c r="YY175" t="s">
        <v>175</v>
      </c>
      <c r="YZ175" s="1">
        <v>38019</v>
      </c>
      <c r="ZA175" t="s">
        <v>175</v>
      </c>
      <c r="ZB175" s="1">
        <v>37966</v>
      </c>
      <c r="ZC175" t="s">
        <v>174</v>
      </c>
      <c r="ZD175" s="1">
        <v>38008</v>
      </c>
      <c r="ZE175" t="s">
        <v>175</v>
      </c>
      <c r="ZF175" s="1">
        <v>38021</v>
      </c>
      <c r="ZG175" t="s">
        <v>175</v>
      </c>
      <c r="ZH175" s="1">
        <v>38013</v>
      </c>
      <c r="ZI175" t="s">
        <v>175</v>
      </c>
      <c r="ZJ175" s="1">
        <v>38015</v>
      </c>
      <c r="ZK175" t="s">
        <v>175</v>
      </c>
      <c r="ZL175" s="1">
        <v>33174</v>
      </c>
      <c r="ZM175" t="s">
        <v>497</v>
      </c>
      <c r="ZN175" s="1">
        <v>38009</v>
      </c>
      <c r="ZO175" t="s">
        <v>175</v>
      </c>
      <c r="ZT175" s="1">
        <v>38055</v>
      </c>
      <c r="ZU175" t="s">
        <v>175</v>
      </c>
      <c r="ZV175" s="1">
        <v>37825</v>
      </c>
      <c r="ZW175" t="s">
        <v>175</v>
      </c>
      <c r="AAB175" s="1">
        <v>38015</v>
      </c>
      <c r="AAC175" t="s">
        <v>175</v>
      </c>
      <c r="AAD175" s="1">
        <v>38000</v>
      </c>
      <c r="AAE175" t="s">
        <v>173</v>
      </c>
      <c r="AAF175" s="1">
        <v>33054</v>
      </c>
      <c r="AAG175" t="s">
        <v>496</v>
      </c>
      <c r="AAN175" s="1">
        <v>38027</v>
      </c>
      <c r="AAO175" t="s">
        <v>175</v>
      </c>
      <c r="AAP175" s="1">
        <v>37958</v>
      </c>
      <c r="AAQ175" t="s">
        <v>175</v>
      </c>
      <c r="AAR175" s="1">
        <v>38106</v>
      </c>
      <c r="AAS175" t="s">
        <v>175</v>
      </c>
      <c r="AAV175" s="1">
        <v>38014</v>
      </c>
      <c r="AAW175" t="s">
        <v>175</v>
      </c>
      <c r="AAX175" s="1">
        <v>37826</v>
      </c>
      <c r="AAY175" t="s">
        <v>177</v>
      </c>
      <c r="ABB175" s="1">
        <v>38008</v>
      </c>
      <c r="ABC175" t="s">
        <v>175</v>
      </c>
      <c r="ABF175" s="1">
        <v>38007</v>
      </c>
      <c r="ABG175" t="s">
        <v>175</v>
      </c>
      <c r="ABH175" s="1">
        <v>38013</v>
      </c>
      <c r="ABI175" t="s">
        <v>175</v>
      </c>
      <c r="ABJ175" s="1">
        <v>37924</v>
      </c>
      <c r="ABK175" t="s">
        <v>175</v>
      </c>
      <c r="ABN175" s="1">
        <v>38013</v>
      </c>
      <c r="ABO175" t="s">
        <v>175</v>
      </c>
      <c r="ABP175" s="1">
        <v>38040</v>
      </c>
      <c r="ABQ175" t="s">
        <v>175</v>
      </c>
      <c r="ABR175" s="1">
        <v>38012</v>
      </c>
      <c r="ABS175" t="s">
        <v>175</v>
      </c>
      <c r="ABV175" s="1">
        <v>38014</v>
      </c>
      <c r="ABW175" t="s">
        <v>175</v>
      </c>
      <c r="ABX175" s="1">
        <v>38014</v>
      </c>
      <c r="ABY175" t="s">
        <v>174</v>
      </c>
      <c r="ABZ175" s="1">
        <v>38007</v>
      </c>
      <c r="ACA175" t="s">
        <v>175</v>
      </c>
      <c r="ACB175" s="1">
        <v>38028</v>
      </c>
      <c r="ACC175" t="s">
        <v>175</v>
      </c>
      <c r="ACD175" s="1">
        <v>38040</v>
      </c>
      <c r="ACE175" t="s">
        <v>175</v>
      </c>
      <c r="ACF175" s="1">
        <v>38020</v>
      </c>
      <c r="ACG175" t="s">
        <v>175</v>
      </c>
      <c r="ACL175" s="1">
        <v>38154</v>
      </c>
      <c r="ACM175" t="s">
        <v>168</v>
      </c>
      <c r="ACN175" s="1">
        <v>37840</v>
      </c>
      <c r="ACO175" t="s">
        <v>177</v>
      </c>
      <c r="ACT175" s="1">
        <v>37915</v>
      </c>
      <c r="ACU175" t="s">
        <v>173</v>
      </c>
      <c r="ACV175" s="1" t="s">
        <v>461</v>
      </c>
      <c r="ACW175" t="s">
        <v>497</v>
      </c>
      <c r="ACX175" s="1">
        <v>37832</v>
      </c>
      <c r="ACY175" t="s">
        <v>177</v>
      </c>
      <c r="ACZ175" s="1">
        <v>37824</v>
      </c>
      <c r="ADA175" t="s">
        <v>177</v>
      </c>
      <c r="ADD175" s="1">
        <v>38007</v>
      </c>
      <c r="ADE175" t="s">
        <v>175</v>
      </c>
      <c r="ADH175" s="1">
        <v>37824</v>
      </c>
      <c r="ADI175" t="s">
        <v>177</v>
      </c>
      <c r="ADJ175" s="1">
        <v>37970</v>
      </c>
      <c r="ADK175" t="s">
        <v>175</v>
      </c>
      <c r="ADN175" s="1">
        <v>38014</v>
      </c>
      <c r="ADO175" t="s">
        <v>175</v>
      </c>
      <c r="ADR175" s="1">
        <v>38103</v>
      </c>
      <c r="ADS175" t="s">
        <v>171</v>
      </c>
      <c r="ADV175" s="1">
        <v>37830</v>
      </c>
      <c r="ADW175" t="s">
        <v>177</v>
      </c>
      <c r="ADX175" s="1">
        <v>37839</v>
      </c>
      <c r="ADY175" t="s">
        <v>177</v>
      </c>
      <c r="ADZ175" s="1">
        <v>38021</v>
      </c>
      <c r="AEA175" t="s">
        <v>175</v>
      </c>
      <c r="AEB175" s="1">
        <v>38201</v>
      </c>
      <c r="AEC175" t="s">
        <v>174</v>
      </c>
      <c r="AED175" s="1">
        <v>38015</v>
      </c>
      <c r="AEE175" t="s">
        <v>175</v>
      </c>
      <c r="AEJ175" s="1">
        <v>38008</v>
      </c>
      <c r="AEK175" t="s">
        <v>173</v>
      </c>
      <c r="AEP175" s="1">
        <v>37826</v>
      </c>
      <c r="AEQ175" t="s">
        <v>177</v>
      </c>
      <c r="AER175" s="1">
        <v>37930</v>
      </c>
      <c r="AES175" t="s">
        <v>175</v>
      </c>
      <c r="AEV175" s="1">
        <v>37831</v>
      </c>
      <c r="AEW175" t="s">
        <v>177</v>
      </c>
      <c r="AEZ175" s="1">
        <v>38006</v>
      </c>
      <c r="AFA175" t="s">
        <v>175</v>
      </c>
      <c r="AFB175" s="1">
        <v>38001</v>
      </c>
      <c r="AFC175" t="s">
        <v>175</v>
      </c>
      <c r="AFD175" s="1">
        <v>38021</v>
      </c>
      <c r="AFE175" t="s">
        <v>175</v>
      </c>
      <c r="AFF175" s="1">
        <v>38169</v>
      </c>
      <c r="AFG175" t="s">
        <v>169</v>
      </c>
      <c r="AFJ175" s="1">
        <v>38216</v>
      </c>
      <c r="AFK175" t="s">
        <v>167</v>
      </c>
      <c r="AFL175" s="1">
        <v>37839</v>
      </c>
      <c r="AFM175" t="s">
        <v>177</v>
      </c>
      <c r="AFN175" s="1">
        <v>38057</v>
      </c>
      <c r="AFO175" t="s">
        <v>174</v>
      </c>
      <c r="AFP175" s="1">
        <v>37928</v>
      </c>
      <c r="AFQ175" t="s">
        <v>176</v>
      </c>
      <c r="AFR175" s="1">
        <v>38014</v>
      </c>
      <c r="AFS175" t="s">
        <v>175</v>
      </c>
      <c r="AFT175" s="1">
        <v>38064</v>
      </c>
      <c r="AFU175" t="s">
        <v>171</v>
      </c>
      <c r="AFV175" s="1">
        <v>37966</v>
      </c>
      <c r="AFW175" t="s">
        <v>175</v>
      </c>
      <c r="AFX175" s="1">
        <v>37847</v>
      </c>
      <c r="AFY175" t="s">
        <v>177</v>
      </c>
      <c r="AFZ175" s="1">
        <v>38043</v>
      </c>
      <c r="AGA175" t="s">
        <v>175</v>
      </c>
      <c r="AGD175" s="1" t="s">
        <v>461</v>
      </c>
      <c r="AGE175" t="s">
        <v>496</v>
      </c>
      <c r="AGF175" s="1">
        <v>37999</v>
      </c>
      <c r="AGG175" t="s">
        <v>175</v>
      </c>
      <c r="AGH175" s="1">
        <v>38019</v>
      </c>
      <c r="AGI175" t="s">
        <v>175</v>
      </c>
      <c r="AGJ175" s="1">
        <v>38097</v>
      </c>
      <c r="AGK175" t="s">
        <v>171</v>
      </c>
      <c r="AGN175" s="1">
        <v>38015</v>
      </c>
      <c r="AGO175" t="s">
        <v>175</v>
      </c>
      <c r="AGP175" s="1">
        <v>38008</v>
      </c>
      <c r="AGQ175" t="s">
        <v>171</v>
      </c>
      <c r="AGR175" s="1">
        <v>37943</v>
      </c>
      <c r="AGS175" t="s">
        <v>175</v>
      </c>
      <c r="AGT175" s="1">
        <v>38007</v>
      </c>
      <c r="AGU175" t="s">
        <v>175</v>
      </c>
      <c r="AGV175" s="1">
        <v>38021</v>
      </c>
      <c r="AGW175" t="s">
        <v>175</v>
      </c>
      <c r="AGZ175" s="1">
        <v>38022</v>
      </c>
      <c r="AHA175" t="s">
        <v>175</v>
      </c>
      <c r="AHB175" s="1">
        <v>38015</v>
      </c>
      <c r="AHC175" t="s">
        <v>175</v>
      </c>
      <c r="AHD175" s="1">
        <v>38020</v>
      </c>
      <c r="AHE175" t="s">
        <v>175</v>
      </c>
      <c r="AHF175" s="1">
        <v>38490</v>
      </c>
      <c r="AHG175" t="s">
        <v>168</v>
      </c>
      <c r="AHH175" s="1">
        <v>37944</v>
      </c>
      <c r="AHI175" t="s">
        <v>175</v>
      </c>
      <c r="AHJ175" s="1">
        <v>38287</v>
      </c>
      <c r="AHK175" t="s">
        <v>171</v>
      </c>
      <c r="AHN175" s="1">
        <v>38027</v>
      </c>
      <c r="AHO175" t="s">
        <v>175</v>
      </c>
      <c r="AHP175" s="1">
        <v>39289</v>
      </c>
      <c r="AHQ175" t="s">
        <v>157</v>
      </c>
      <c r="AHR175" s="1">
        <v>37930</v>
      </c>
      <c r="AHS175" t="s">
        <v>173</v>
      </c>
      <c r="AHV175" s="1">
        <v>38827</v>
      </c>
      <c r="AHW175" t="s">
        <v>163</v>
      </c>
      <c r="AHX175" s="1">
        <v>38019</v>
      </c>
      <c r="AHY175" t="s">
        <v>175</v>
      </c>
      <c r="AHZ175" s="1">
        <v>37826</v>
      </c>
      <c r="AIA175" t="s">
        <v>177</v>
      </c>
      <c r="AIB175" s="1">
        <v>38022</v>
      </c>
      <c r="AIC175" t="s">
        <v>175</v>
      </c>
      <c r="AID175" s="1">
        <v>38168</v>
      </c>
      <c r="AIE175" t="s">
        <v>168</v>
      </c>
      <c r="AIJ175" s="1">
        <v>38001</v>
      </c>
      <c r="AIK175" t="s">
        <v>175</v>
      </c>
      <c r="AIL175" s="1">
        <v>37973</v>
      </c>
      <c r="AIM175" t="s">
        <v>175</v>
      </c>
      <c r="AIN175" s="1">
        <v>38027</v>
      </c>
      <c r="AIO175" t="s">
        <v>175</v>
      </c>
      <c r="AIR175" s="1">
        <v>37923</v>
      </c>
      <c r="AIS175" t="s">
        <v>175</v>
      </c>
      <c r="AIT175" s="1">
        <v>38030</v>
      </c>
      <c r="AIU175" t="s">
        <v>175</v>
      </c>
      <c r="AIV175" s="1">
        <v>38015</v>
      </c>
      <c r="AIW175" t="s">
        <v>175</v>
      </c>
      <c r="AIX175" s="1">
        <v>38007</v>
      </c>
      <c r="AIY175" t="s">
        <v>175</v>
      </c>
      <c r="AIZ175" s="1">
        <v>37951</v>
      </c>
      <c r="AJA175" t="s">
        <v>175</v>
      </c>
      <c r="AJD175" s="1">
        <v>38015</v>
      </c>
      <c r="AJE175" t="s">
        <v>175</v>
      </c>
      <c r="AJF175" s="1">
        <v>38009</v>
      </c>
      <c r="AJG175" t="s">
        <v>175</v>
      </c>
      <c r="AJH175" s="1">
        <v>38133</v>
      </c>
      <c r="AJI175" t="s">
        <v>168</v>
      </c>
      <c r="AJJ175" s="1">
        <v>37973</v>
      </c>
      <c r="AJK175" t="s">
        <v>175</v>
      </c>
      <c r="AJL175" s="1">
        <v>38007</v>
      </c>
      <c r="AJM175" t="s">
        <v>175</v>
      </c>
      <c r="AJR175" s="1">
        <v>37838</v>
      </c>
      <c r="AJS175" t="s">
        <v>177</v>
      </c>
      <c r="AJT175" s="1">
        <v>38043</v>
      </c>
      <c r="AJU175" t="s">
        <v>175</v>
      </c>
      <c r="AJV175" s="1">
        <v>37827</v>
      </c>
      <c r="AJW175" t="s">
        <v>177</v>
      </c>
      <c r="AJX175" s="1">
        <v>38043</v>
      </c>
      <c r="AJY175" t="s">
        <v>175</v>
      </c>
      <c r="AKB175" s="1">
        <v>37819</v>
      </c>
      <c r="AKC175" t="s">
        <v>177</v>
      </c>
      <c r="AKD175" s="1">
        <v>38026</v>
      </c>
      <c r="AKE175" t="s">
        <v>175</v>
      </c>
      <c r="AKF175" s="1">
        <v>38007</v>
      </c>
      <c r="AKG175" t="s">
        <v>175</v>
      </c>
      <c r="AKN175" s="1">
        <v>38035</v>
      </c>
      <c r="AKO175" t="s">
        <v>175</v>
      </c>
      <c r="AKP175" s="1">
        <v>38134</v>
      </c>
      <c r="AKQ175" t="s">
        <v>168</v>
      </c>
      <c r="AKR175" s="1">
        <v>37949</v>
      </c>
      <c r="AKS175" t="s">
        <v>173</v>
      </c>
      <c r="AKT175" s="1">
        <v>38021</v>
      </c>
      <c r="AKU175" t="s">
        <v>175</v>
      </c>
      <c r="AKV175" s="1">
        <v>38126</v>
      </c>
      <c r="AKW175" t="s">
        <v>168</v>
      </c>
      <c r="AKX175" s="1">
        <v>38035</v>
      </c>
      <c r="AKY175" t="s">
        <v>172</v>
      </c>
      <c r="ALB175" s="1" t="s">
        <v>461</v>
      </c>
      <c r="ALC175" t="s">
        <v>184</v>
      </c>
      <c r="ALD175" s="1">
        <v>38015</v>
      </c>
      <c r="ALE175" t="s">
        <v>175</v>
      </c>
      <c r="ALH175" s="1">
        <v>38099</v>
      </c>
      <c r="ALI175" t="s">
        <v>171</v>
      </c>
      <c r="ALN175" s="1">
        <v>38007</v>
      </c>
      <c r="ALO175" t="s">
        <v>173</v>
      </c>
      <c r="ALT175" s="1">
        <v>33099</v>
      </c>
      <c r="ALU175" t="s">
        <v>496</v>
      </c>
      <c r="ALV175" s="1">
        <v>37973</v>
      </c>
      <c r="ALW175" t="s">
        <v>175</v>
      </c>
      <c r="AMB175" s="1">
        <v>37663</v>
      </c>
      <c r="AMC175" t="s">
        <v>179</v>
      </c>
      <c r="AMD175" s="1">
        <v>37840</v>
      </c>
      <c r="AME175" t="s">
        <v>177</v>
      </c>
      <c r="AMF175" s="1">
        <v>38657</v>
      </c>
      <c r="AMG175" t="s">
        <v>166</v>
      </c>
      <c r="AMH175" s="1">
        <v>38028</v>
      </c>
      <c r="AMI175" t="s">
        <v>175</v>
      </c>
      <c r="AMJ175" s="1" t="s">
        <v>461</v>
      </c>
      <c r="AMK175" t="s">
        <v>497</v>
      </c>
      <c r="AML175" s="1">
        <v>38014</v>
      </c>
      <c r="AMM175" t="s">
        <v>175</v>
      </c>
      <c r="AMN175" s="1">
        <v>38006</v>
      </c>
      <c r="AMO175" t="s">
        <v>175</v>
      </c>
      <c r="AMP175" s="1">
        <v>38028</v>
      </c>
      <c r="AMQ175" t="s">
        <v>171</v>
      </c>
      <c r="AMT175" s="1">
        <v>38020</v>
      </c>
      <c r="AMU175" t="s">
        <v>175</v>
      </c>
      <c r="AMX175" s="1">
        <v>37832</v>
      </c>
      <c r="AMY175" t="s">
        <v>177</v>
      </c>
    </row>
    <row r="176" spans="8:1039" x14ac:dyDescent="0.2">
      <c r="H176" s="1">
        <v>37935</v>
      </c>
      <c r="I176" t="s">
        <v>176</v>
      </c>
      <c r="J176" s="1">
        <v>37915</v>
      </c>
      <c r="L176" s="1">
        <v>38195</v>
      </c>
      <c r="M176" t="s">
        <v>452</v>
      </c>
      <c r="P176" s="1">
        <v>37928</v>
      </c>
      <c r="Q176" t="s">
        <v>176</v>
      </c>
      <c r="T176" s="1">
        <v>37845</v>
      </c>
      <c r="U176" t="s">
        <v>176</v>
      </c>
      <c r="V176" s="1">
        <v>38014</v>
      </c>
      <c r="W176" t="s">
        <v>174</v>
      </c>
      <c r="X176" s="1" t="s">
        <v>461</v>
      </c>
      <c r="Y176" t="s">
        <v>184</v>
      </c>
      <c r="Z176" s="1">
        <v>37910</v>
      </c>
      <c r="AA176" t="s">
        <v>176</v>
      </c>
      <c r="AB176" s="1">
        <v>37915</v>
      </c>
      <c r="AC176" t="s">
        <v>176</v>
      </c>
      <c r="AF176" s="1">
        <v>37745</v>
      </c>
      <c r="AG176" t="s">
        <v>178</v>
      </c>
      <c r="AJ176" s="1">
        <v>37924</v>
      </c>
      <c r="AK176" t="s">
        <v>176</v>
      </c>
      <c r="AN176" s="1">
        <v>38008</v>
      </c>
      <c r="AO176" t="s">
        <v>172</v>
      </c>
      <c r="AP176" s="1">
        <v>38631</v>
      </c>
      <c r="AQ176" t="s">
        <v>174</v>
      </c>
      <c r="AR176" s="1">
        <v>38006</v>
      </c>
      <c r="AS176" t="s">
        <v>172</v>
      </c>
      <c r="AV176" s="1">
        <v>37915</v>
      </c>
      <c r="AW176" t="s">
        <v>176</v>
      </c>
      <c r="AX176" s="1">
        <v>37923</v>
      </c>
      <c r="AY176" t="s">
        <v>176</v>
      </c>
      <c r="AZ176" s="1">
        <v>37908</v>
      </c>
      <c r="BA176" t="s">
        <v>176</v>
      </c>
      <c r="BB176" s="1">
        <v>37945</v>
      </c>
      <c r="BC176" t="s">
        <v>172</v>
      </c>
      <c r="BD176" s="1">
        <v>37910</v>
      </c>
      <c r="BE176" t="s">
        <v>176</v>
      </c>
      <c r="BH176" s="1">
        <v>37923</v>
      </c>
      <c r="BI176" t="s">
        <v>176</v>
      </c>
      <c r="BL176" s="1">
        <v>37922</v>
      </c>
      <c r="BM176" t="s">
        <v>174</v>
      </c>
      <c r="BN176" s="1">
        <v>37916</v>
      </c>
      <c r="BO176" t="s">
        <v>176</v>
      </c>
      <c r="BT176" s="1">
        <v>37909</v>
      </c>
      <c r="BU176" t="s">
        <v>176</v>
      </c>
      <c r="BV176" s="1">
        <v>37929</v>
      </c>
      <c r="BW176" t="s">
        <v>176</v>
      </c>
      <c r="BX176" s="1">
        <v>37914</v>
      </c>
      <c r="BY176" t="s">
        <v>176</v>
      </c>
      <c r="BZ176" s="1">
        <v>37727</v>
      </c>
      <c r="CA176" t="s">
        <v>178</v>
      </c>
      <c r="CD176" s="1">
        <v>37910</v>
      </c>
      <c r="CE176" t="s">
        <v>176</v>
      </c>
      <c r="CH176" s="1">
        <v>38054</v>
      </c>
      <c r="CI176" t="s">
        <v>169</v>
      </c>
      <c r="CJ176" s="1">
        <v>37910</v>
      </c>
      <c r="CK176" t="s">
        <v>176</v>
      </c>
      <c r="CL176" s="1">
        <v>37911</v>
      </c>
      <c r="CM176" t="s">
        <v>176</v>
      </c>
      <c r="CN176" s="1">
        <v>37838</v>
      </c>
      <c r="CO176" t="s">
        <v>176</v>
      </c>
      <c r="CP176" s="1">
        <v>37893</v>
      </c>
      <c r="CQ176" t="s">
        <v>174</v>
      </c>
      <c r="CR176" s="1">
        <v>37747</v>
      </c>
      <c r="CS176" t="s">
        <v>178</v>
      </c>
      <c r="CT176" s="1">
        <v>37819</v>
      </c>
      <c r="CU176" t="s">
        <v>177</v>
      </c>
      <c r="CV176" s="1" t="s">
        <v>461</v>
      </c>
      <c r="CW176" t="s">
        <v>496</v>
      </c>
      <c r="CX176" s="1">
        <v>37915</v>
      </c>
      <c r="CY176" t="s">
        <v>176</v>
      </c>
      <c r="CZ176" s="1">
        <v>37909</v>
      </c>
      <c r="DA176" t="s">
        <v>176</v>
      </c>
      <c r="DB176" s="1">
        <v>37914</v>
      </c>
      <c r="DC176" t="s">
        <v>176</v>
      </c>
      <c r="DD176" s="1">
        <v>37922</v>
      </c>
      <c r="DE176" t="s">
        <v>176</v>
      </c>
      <c r="DF176" s="1">
        <v>37910</v>
      </c>
      <c r="DG176" t="s">
        <v>176</v>
      </c>
      <c r="DJ176" s="1">
        <v>37917</v>
      </c>
      <c r="DK176" t="s">
        <v>176</v>
      </c>
      <c r="DL176" s="1">
        <v>38043</v>
      </c>
      <c r="DM176" t="s">
        <v>169</v>
      </c>
      <c r="DN176" s="1">
        <v>37930</v>
      </c>
      <c r="DO176" t="s">
        <v>176</v>
      </c>
      <c r="DP176" s="1">
        <v>37931</v>
      </c>
      <c r="DQ176" t="s">
        <v>176</v>
      </c>
      <c r="DR176" s="1">
        <v>37921</v>
      </c>
      <c r="DS176" t="s">
        <v>176</v>
      </c>
      <c r="DT176" s="1">
        <v>33170</v>
      </c>
      <c r="DU176" t="s">
        <v>498</v>
      </c>
      <c r="DV176" s="1" t="s">
        <v>461</v>
      </c>
      <c r="DW176" t="s">
        <v>497</v>
      </c>
      <c r="DX176" s="1">
        <v>37574</v>
      </c>
      <c r="DY176" t="s">
        <v>181</v>
      </c>
      <c r="EB176" s="1">
        <v>37916</v>
      </c>
      <c r="EC176" t="s">
        <v>176</v>
      </c>
      <c r="ED176" s="1">
        <v>37914</v>
      </c>
      <c r="EE176" t="s">
        <v>176</v>
      </c>
      <c r="EJ176" s="1">
        <v>37921</v>
      </c>
      <c r="EK176" t="s">
        <v>176</v>
      </c>
      <c r="EL176" s="1" t="s">
        <v>461</v>
      </c>
      <c r="EM176" t="s">
        <v>498</v>
      </c>
      <c r="EN176" s="1">
        <v>37917</v>
      </c>
      <c r="EO176" t="s">
        <v>176</v>
      </c>
      <c r="EP176" s="1">
        <v>37910</v>
      </c>
      <c r="EQ176" t="s">
        <v>172</v>
      </c>
      <c r="ER176" s="1">
        <v>37830</v>
      </c>
      <c r="ES176" t="s">
        <v>176</v>
      </c>
      <c r="EV176" s="1">
        <v>37910</v>
      </c>
      <c r="EW176" t="s">
        <v>176</v>
      </c>
      <c r="FB176" s="1">
        <v>37928</v>
      </c>
      <c r="FC176" t="s">
        <v>176</v>
      </c>
      <c r="FF176" s="1">
        <v>38036</v>
      </c>
      <c r="FG176" t="s">
        <v>169</v>
      </c>
      <c r="FH176" s="1">
        <v>37910</v>
      </c>
      <c r="FI176" t="s">
        <v>176</v>
      </c>
      <c r="FN176" s="1">
        <v>37909</v>
      </c>
      <c r="FO176" t="s">
        <v>176</v>
      </c>
      <c r="FP176" s="1">
        <v>37916</v>
      </c>
      <c r="FQ176" t="s">
        <v>176</v>
      </c>
      <c r="FT176" s="1">
        <v>37818</v>
      </c>
      <c r="FU176" t="s">
        <v>177</v>
      </c>
      <c r="FV176" s="1">
        <v>37917</v>
      </c>
      <c r="FW176" t="s">
        <v>176</v>
      </c>
      <c r="FX176" s="1">
        <v>37845</v>
      </c>
      <c r="FY176" t="s">
        <v>174</v>
      </c>
      <c r="GD176" s="1">
        <v>37914</v>
      </c>
      <c r="GE176" t="s">
        <v>176</v>
      </c>
      <c r="GF176" s="1">
        <v>37907</v>
      </c>
      <c r="GG176" t="s">
        <v>176</v>
      </c>
      <c r="GH176" s="1">
        <v>37748</v>
      </c>
      <c r="GI176" t="s">
        <v>178</v>
      </c>
      <c r="GL176" s="1">
        <v>37915</v>
      </c>
      <c r="GM176" t="s">
        <v>176</v>
      </c>
      <c r="GN176" s="1">
        <v>37924</v>
      </c>
      <c r="GO176" t="s">
        <v>176</v>
      </c>
      <c r="GP176" s="1">
        <v>37973</v>
      </c>
      <c r="GQ176" t="s">
        <v>172</v>
      </c>
      <c r="GR176" s="1">
        <v>37917</v>
      </c>
      <c r="GS176" t="s">
        <v>176</v>
      </c>
      <c r="GT176" s="1">
        <v>38008</v>
      </c>
      <c r="GU176" t="s">
        <v>172</v>
      </c>
      <c r="GV176" s="1">
        <v>38187</v>
      </c>
      <c r="GW176" t="s">
        <v>452</v>
      </c>
      <c r="GX176" s="1">
        <v>38092</v>
      </c>
      <c r="GY176" t="s">
        <v>173</v>
      </c>
      <c r="GZ176" s="1">
        <v>37916</v>
      </c>
      <c r="HA176" t="s">
        <v>176</v>
      </c>
      <c r="HB176" s="1">
        <v>37552</v>
      </c>
      <c r="HC176" t="s">
        <v>178</v>
      </c>
      <c r="HD176" s="1">
        <v>37916</v>
      </c>
      <c r="HE176" t="s">
        <v>176</v>
      </c>
      <c r="HF176" s="1">
        <v>37748</v>
      </c>
      <c r="HG176" t="s">
        <v>178</v>
      </c>
      <c r="HJ176" s="1">
        <v>38106</v>
      </c>
      <c r="HK176" t="s">
        <v>179</v>
      </c>
      <c r="HL176" s="1">
        <v>37924</v>
      </c>
      <c r="HM176" t="s">
        <v>176</v>
      </c>
      <c r="HR176" s="1">
        <v>37909</v>
      </c>
      <c r="HS176" t="s">
        <v>176</v>
      </c>
      <c r="HT176" s="1">
        <v>37916</v>
      </c>
      <c r="HU176" t="s">
        <v>176</v>
      </c>
      <c r="HV176" s="1">
        <v>37928</v>
      </c>
      <c r="HW176" t="s">
        <v>176</v>
      </c>
      <c r="HX176" s="1">
        <v>37915</v>
      </c>
      <c r="HY176" t="s">
        <v>176</v>
      </c>
      <c r="HZ176" s="1">
        <v>37923</v>
      </c>
      <c r="IA176" t="s">
        <v>176</v>
      </c>
      <c r="IB176" s="1" t="s">
        <v>461</v>
      </c>
      <c r="IC176" t="s">
        <v>498</v>
      </c>
      <c r="ID176" s="1">
        <v>37748</v>
      </c>
      <c r="IE176" t="s">
        <v>178</v>
      </c>
      <c r="IF176" s="1">
        <v>37888</v>
      </c>
      <c r="IG176" t="s">
        <v>174</v>
      </c>
      <c r="IH176" s="1">
        <v>37930</v>
      </c>
      <c r="II176" t="s">
        <v>174</v>
      </c>
      <c r="IJ176" s="1">
        <v>37910</v>
      </c>
      <c r="IK176" t="s">
        <v>176</v>
      </c>
      <c r="IL176" s="1">
        <v>37973</v>
      </c>
      <c r="IM176" t="s">
        <v>172</v>
      </c>
      <c r="IN176" s="1">
        <v>37937</v>
      </c>
      <c r="IO176" t="s">
        <v>174</v>
      </c>
      <c r="IP176" s="1">
        <v>37923</v>
      </c>
      <c r="IQ176" t="s">
        <v>176</v>
      </c>
      <c r="IR176" s="1">
        <v>37930</v>
      </c>
      <c r="IS176" t="s">
        <v>176</v>
      </c>
      <c r="IT176" s="1">
        <v>37838</v>
      </c>
      <c r="IU176" t="s">
        <v>177</v>
      </c>
      <c r="IV176" s="1">
        <v>37938</v>
      </c>
      <c r="IW176" t="s">
        <v>174</v>
      </c>
      <c r="IX176" s="1">
        <v>37517</v>
      </c>
      <c r="IY176" t="s">
        <v>178</v>
      </c>
      <c r="IZ176" s="1">
        <v>37733</v>
      </c>
      <c r="JA176" t="s">
        <v>178</v>
      </c>
      <c r="JD176" s="1">
        <v>37918</v>
      </c>
      <c r="JE176" t="s">
        <v>176</v>
      </c>
      <c r="JF176" s="1">
        <v>37910</v>
      </c>
      <c r="JG176" t="s">
        <v>176</v>
      </c>
      <c r="JJ176" s="1">
        <v>37909</v>
      </c>
      <c r="JK176" t="s">
        <v>176</v>
      </c>
      <c r="JL176" s="1">
        <v>37882</v>
      </c>
      <c r="JM176" t="s">
        <v>174</v>
      </c>
      <c r="JN176" s="1">
        <v>38183</v>
      </c>
      <c r="JO176" t="s">
        <v>172</v>
      </c>
      <c r="JP176" s="1">
        <v>37916</v>
      </c>
      <c r="JQ176" t="s">
        <v>176</v>
      </c>
      <c r="JR176" s="1">
        <v>37924</v>
      </c>
      <c r="JS176" t="s">
        <v>176</v>
      </c>
      <c r="JT176" s="1">
        <v>37922</v>
      </c>
      <c r="JU176" t="s">
        <v>176</v>
      </c>
      <c r="JV176" s="1">
        <v>37914</v>
      </c>
      <c r="JW176" t="s">
        <v>176</v>
      </c>
      <c r="JX176" s="1">
        <v>37886</v>
      </c>
      <c r="JY176" t="s">
        <v>174</v>
      </c>
      <c r="JZ176" s="1">
        <v>38181</v>
      </c>
      <c r="KA176" t="s">
        <v>172</v>
      </c>
      <c r="KB176" s="1">
        <v>37923</v>
      </c>
      <c r="KC176" t="s">
        <v>176</v>
      </c>
      <c r="KD176" s="1">
        <v>37735</v>
      </c>
      <c r="KE176" t="s">
        <v>178</v>
      </c>
      <c r="KF176" s="1">
        <v>33294</v>
      </c>
      <c r="KG176" t="s">
        <v>497</v>
      </c>
      <c r="KH176" s="1">
        <v>37909</v>
      </c>
      <c r="KI176" t="s">
        <v>176</v>
      </c>
      <c r="KL176" s="1">
        <v>37937</v>
      </c>
      <c r="KM176" t="s">
        <v>175</v>
      </c>
      <c r="KN176" s="1">
        <v>37911</v>
      </c>
      <c r="KO176" t="s">
        <v>176</v>
      </c>
      <c r="KP176" s="1">
        <v>37739</v>
      </c>
      <c r="KQ176" t="s">
        <v>178</v>
      </c>
      <c r="KR176" s="1">
        <v>37903</v>
      </c>
      <c r="KS176" t="s">
        <v>176</v>
      </c>
      <c r="KT176" s="1">
        <v>37937</v>
      </c>
      <c r="KU176" t="s">
        <v>174</v>
      </c>
      <c r="KV176" s="1">
        <v>37972</v>
      </c>
      <c r="KW176" t="s">
        <v>172</v>
      </c>
      <c r="KX176" s="1">
        <v>37917</v>
      </c>
      <c r="KY176" t="s">
        <v>176</v>
      </c>
      <c r="KZ176" s="1">
        <v>37909</v>
      </c>
      <c r="LA176" t="s">
        <v>174</v>
      </c>
      <c r="LB176" s="1">
        <v>37741</v>
      </c>
      <c r="LC176" t="s">
        <v>178</v>
      </c>
      <c r="LD176" s="1">
        <v>37936</v>
      </c>
      <c r="LE176" t="s">
        <v>176</v>
      </c>
      <c r="LF176" s="1">
        <v>38043</v>
      </c>
      <c r="LG176" t="s">
        <v>169</v>
      </c>
      <c r="LH176" s="1">
        <v>37917</v>
      </c>
      <c r="LI176" t="s">
        <v>176</v>
      </c>
      <c r="LJ176" s="1" t="s">
        <v>461</v>
      </c>
      <c r="LK176" t="s">
        <v>497</v>
      </c>
      <c r="LP176" s="1">
        <v>37931</v>
      </c>
      <c r="LQ176" t="s">
        <v>174</v>
      </c>
      <c r="LR176" s="1">
        <v>37735</v>
      </c>
      <c r="LS176" t="s">
        <v>178</v>
      </c>
      <c r="LV176" s="1" t="s">
        <v>461</v>
      </c>
      <c r="LW176" t="s">
        <v>499</v>
      </c>
      <c r="MD176" s="1">
        <v>37756</v>
      </c>
      <c r="ME176" t="s">
        <v>178</v>
      </c>
      <c r="MF176" s="1">
        <v>37915</v>
      </c>
      <c r="MG176" t="s">
        <v>176</v>
      </c>
      <c r="MH176" s="1">
        <v>37734</v>
      </c>
      <c r="MI176" t="s">
        <v>178</v>
      </c>
      <c r="MJ176" s="1">
        <v>37462</v>
      </c>
      <c r="MK176" t="s">
        <v>178</v>
      </c>
      <c r="MN176" s="1">
        <v>37914</v>
      </c>
      <c r="MO176" t="s">
        <v>176</v>
      </c>
      <c r="MP176" s="1">
        <v>37972</v>
      </c>
      <c r="MQ176" t="s">
        <v>172</v>
      </c>
      <c r="MV176" s="1">
        <v>37909</v>
      </c>
      <c r="MW176" t="s">
        <v>176</v>
      </c>
      <c r="MZ176" s="1">
        <v>37831</v>
      </c>
      <c r="NA176" t="s">
        <v>176</v>
      </c>
      <c r="NB176" s="1">
        <v>37740</v>
      </c>
      <c r="NC176" t="s">
        <v>178</v>
      </c>
      <c r="ND176" s="1">
        <v>37930</v>
      </c>
      <c r="NE176" t="s">
        <v>176</v>
      </c>
      <c r="NF176" s="1">
        <v>37916</v>
      </c>
      <c r="NG176" t="s">
        <v>172</v>
      </c>
      <c r="NH176" s="1">
        <v>37733</v>
      </c>
      <c r="NI176" t="s">
        <v>178</v>
      </c>
      <c r="NJ176" s="1">
        <v>37925</v>
      </c>
      <c r="NK176" t="s">
        <v>176</v>
      </c>
      <c r="NL176" s="1">
        <v>37928</v>
      </c>
      <c r="NM176" t="s">
        <v>176</v>
      </c>
      <c r="NN176" s="1">
        <v>38014</v>
      </c>
      <c r="NO176" t="s">
        <v>175</v>
      </c>
      <c r="NP176" s="1">
        <v>37910</v>
      </c>
      <c r="NQ176" t="s">
        <v>176</v>
      </c>
      <c r="NR176" s="1">
        <v>37754</v>
      </c>
      <c r="NS176" t="s">
        <v>178</v>
      </c>
      <c r="NT176" s="1">
        <v>37741</v>
      </c>
      <c r="NU176" t="s">
        <v>178</v>
      </c>
      <c r="NV176" s="1">
        <v>37937</v>
      </c>
      <c r="NW176" t="s">
        <v>176</v>
      </c>
      <c r="NX176" s="1">
        <v>37915</v>
      </c>
      <c r="NY176" t="s">
        <v>176</v>
      </c>
      <c r="NZ176" s="1">
        <v>37915</v>
      </c>
      <c r="OA176" t="s">
        <v>176</v>
      </c>
      <c r="OB176" s="1">
        <v>37915</v>
      </c>
      <c r="OC176" t="s">
        <v>176</v>
      </c>
      <c r="OD176" s="1">
        <v>37918</v>
      </c>
      <c r="OE176" t="s">
        <v>176</v>
      </c>
      <c r="OF176" s="1">
        <v>37851</v>
      </c>
      <c r="OG176" t="s">
        <v>176</v>
      </c>
      <c r="OH176" s="1">
        <v>37937</v>
      </c>
      <c r="OI176" t="s">
        <v>176</v>
      </c>
      <c r="OJ176" s="1">
        <v>37915</v>
      </c>
      <c r="OK176" t="s">
        <v>176</v>
      </c>
      <c r="OL176" s="1">
        <v>37910</v>
      </c>
      <c r="OM176" t="s">
        <v>176</v>
      </c>
      <c r="ON176" s="1">
        <v>37924</v>
      </c>
      <c r="OO176" t="s">
        <v>176</v>
      </c>
      <c r="OP176" s="1">
        <v>37910</v>
      </c>
      <c r="OQ176" t="s">
        <v>176</v>
      </c>
      <c r="OT176" s="1">
        <v>38029</v>
      </c>
      <c r="OU176" t="s">
        <v>169</v>
      </c>
      <c r="OV176" s="1">
        <v>37915</v>
      </c>
      <c r="OW176" t="s">
        <v>176</v>
      </c>
      <c r="OX176" s="1">
        <v>37921</v>
      </c>
      <c r="OY176" t="s">
        <v>176</v>
      </c>
      <c r="OZ176" s="1">
        <v>37915</v>
      </c>
      <c r="PA176" t="s">
        <v>176</v>
      </c>
      <c r="PD176" s="1">
        <v>37910</v>
      </c>
      <c r="PE176" t="s">
        <v>176</v>
      </c>
      <c r="PF176" s="1">
        <v>37908</v>
      </c>
      <c r="PG176" t="s">
        <v>176</v>
      </c>
      <c r="PH176" s="1">
        <v>38008</v>
      </c>
      <c r="PI176" t="s">
        <v>172</v>
      </c>
      <c r="PJ176" s="1">
        <v>37917</v>
      </c>
      <c r="PK176" t="s">
        <v>176</v>
      </c>
      <c r="PL176" s="1">
        <v>37925</v>
      </c>
      <c r="PM176" t="s">
        <v>176</v>
      </c>
      <c r="PR176" s="1" t="s">
        <v>461</v>
      </c>
      <c r="PS176" t="s">
        <v>498</v>
      </c>
      <c r="PT176" s="1">
        <v>38076</v>
      </c>
      <c r="PU176" t="s">
        <v>169</v>
      </c>
      <c r="PV176" s="1">
        <v>37916</v>
      </c>
      <c r="PW176" t="s">
        <v>176</v>
      </c>
      <c r="PX176" s="1">
        <v>37923</v>
      </c>
      <c r="PY176" t="s">
        <v>176</v>
      </c>
      <c r="PZ176" s="1">
        <v>37929</v>
      </c>
      <c r="QA176" t="s">
        <v>176</v>
      </c>
      <c r="QB176" s="1">
        <v>37972</v>
      </c>
      <c r="QC176" t="s">
        <v>172</v>
      </c>
      <c r="QD176" s="1">
        <v>37830</v>
      </c>
      <c r="QE176" t="s">
        <v>177</v>
      </c>
      <c r="QF176" s="1">
        <v>37915</v>
      </c>
      <c r="QG176" t="s">
        <v>176</v>
      </c>
      <c r="QH176" s="1" t="s">
        <v>461</v>
      </c>
      <c r="QI176" t="s">
        <v>498</v>
      </c>
      <c r="QN176" s="1">
        <v>37903</v>
      </c>
      <c r="QO176" t="s">
        <v>174</v>
      </c>
      <c r="QP176" s="1">
        <v>37928</v>
      </c>
      <c r="QQ176" t="s">
        <v>176</v>
      </c>
      <c r="QT176" s="1">
        <v>37903</v>
      </c>
      <c r="QU176" t="s">
        <v>176</v>
      </c>
      <c r="QV176" s="1">
        <v>37922</v>
      </c>
      <c r="QW176" t="s">
        <v>176</v>
      </c>
      <c r="QX176" s="1">
        <v>37924</v>
      </c>
      <c r="QY176" t="s">
        <v>176</v>
      </c>
      <c r="QZ176" s="1">
        <v>37910</v>
      </c>
      <c r="RA176" t="s">
        <v>176</v>
      </c>
      <c r="RB176" s="1">
        <v>37930</v>
      </c>
      <c r="RC176" t="s">
        <v>172</v>
      </c>
      <c r="RH176" s="1">
        <v>37916</v>
      </c>
      <c r="RI176" t="s">
        <v>176</v>
      </c>
      <c r="RJ176" s="1">
        <v>38008</v>
      </c>
      <c r="RK176" t="s">
        <v>172</v>
      </c>
      <c r="RN176" s="1">
        <v>37908</v>
      </c>
      <c r="RO176" t="s">
        <v>176</v>
      </c>
      <c r="RR176" s="1">
        <v>37749</v>
      </c>
      <c r="RS176" t="s">
        <v>178</v>
      </c>
      <c r="RZ176" s="1">
        <v>37727</v>
      </c>
      <c r="SA176" t="s">
        <v>178</v>
      </c>
      <c r="SH176" s="1">
        <v>37917</v>
      </c>
      <c r="SI176" t="s">
        <v>176</v>
      </c>
      <c r="SJ176" s="1">
        <v>37741</v>
      </c>
      <c r="SK176" t="s">
        <v>178</v>
      </c>
      <c r="SL176" s="1">
        <v>37917</v>
      </c>
      <c r="SM176" t="s">
        <v>176</v>
      </c>
      <c r="SN176" s="1">
        <v>37943</v>
      </c>
      <c r="SO176" t="s">
        <v>172</v>
      </c>
      <c r="SP176" s="1">
        <v>38043</v>
      </c>
      <c r="SQ176" t="s">
        <v>169</v>
      </c>
      <c r="SR176" s="1">
        <v>37904</v>
      </c>
      <c r="SS176" t="s">
        <v>176</v>
      </c>
      <c r="ST176" s="1">
        <v>37908</v>
      </c>
      <c r="SU176" t="s">
        <v>176</v>
      </c>
      <c r="SV176" s="1">
        <v>37910</v>
      </c>
      <c r="SW176" t="s">
        <v>176</v>
      </c>
      <c r="SZ176" s="1">
        <v>37916</v>
      </c>
      <c r="TA176" t="s">
        <v>176</v>
      </c>
      <c r="TD176" s="1">
        <v>37929</v>
      </c>
      <c r="TE176" t="s">
        <v>176</v>
      </c>
      <c r="TH176" s="1">
        <v>37735</v>
      </c>
      <c r="TI176" t="s">
        <v>178</v>
      </c>
      <c r="TJ176" s="1">
        <v>37917</v>
      </c>
      <c r="TK176" t="s">
        <v>176</v>
      </c>
      <c r="TP176" s="1">
        <v>37824</v>
      </c>
      <c r="TQ176" t="s">
        <v>176</v>
      </c>
      <c r="TR176" s="1">
        <v>37910</v>
      </c>
      <c r="TS176" t="s">
        <v>176</v>
      </c>
      <c r="TT176" s="1">
        <v>37922</v>
      </c>
      <c r="TU176" t="s">
        <v>176</v>
      </c>
      <c r="TV176" s="1">
        <v>37910</v>
      </c>
      <c r="TW176" t="s">
        <v>176</v>
      </c>
      <c r="TZ176" s="1">
        <v>37907</v>
      </c>
      <c r="UA176" t="s">
        <v>176</v>
      </c>
      <c r="UD176" s="1">
        <v>38306</v>
      </c>
      <c r="UE176" t="s">
        <v>447</v>
      </c>
      <c r="UF176" s="1" t="s">
        <v>461</v>
      </c>
      <c r="UG176" t="s">
        <v>498</v>
      </c>
      <c r="UH176" s="1">
        <v>37827</v>
      </c>
      <c r="UI176" t="s">
        <v>177</v>
      </c>
      <c r="UJ176" s="1">
        <v>37938</v>
      </c>
      <c r="UK176" t="s">
        <v>176</v>
      </c>
      <c r="UL176" s="1">
        <v>37914</v>
      </c>
      <c r="UM176" t="s">
        <v>176</v>
      </c>
      <c r="UN176" s="1">
        <v>38008</v>
      </c>
      <c r="UO176" t="s">
        <v>175</v>
      </c>
      <c r="UP176" s="1">
        <v>37917</v>
      </c>
      <c r="UQ176" t="s">
        <v>176</v>
      </c>
      <c r="UX176" s="1">
        <v>37970</v>
      </c>
      <c r="UY176" t="s">
        <v>172</v>
      </c>
      <c r="VB176" s="1">
        <v>37923</v>
      </c>
      <c r="VC176" t="s">
        <v>176</v>
      </c>
      <c r="VD176" s="1">
        <v>38036</v>
      </c>
      <c r="VE176" t="s">
        <v>169</v>
      </c>
      <c r="VF176" s="1">
        <v>37929</v>
      </c>
      <c r="VG176" t="s">
        <v>176</v>
      </c>
      <c r="VH176" s="1">
        <v>37754</v>
      </c>
      <c r="VI176" t="s">
        <v>178</v>
      </c>
      <c r="VJ176" s="1">
        <v>37916</v>
      </c>
      <c r="VK176" t="s">
        <v>172</v>
      </c>
      <c r="VL176" s="1">
        <v>38014</v>
      </c>
      <c r="VM176" t="s">
        <v>172</v>
      </c>
      <c r="VP176" s="1">
        <v>38007</v>
      </c>
      <c r="VQ176" t="s">
        <v>172</v>
      </c>
      <c r="VR176" s="1">
        <v>37916</v>
      </c>
      <c r="VS176" t="s">
        <v>176</v>
      </c>
      <c r="VT176" s="1">
        <v>37924</v>
      </c>
      <c r="VU176" t="s">
        <v>176</v>
      </c>
      <c r="VV176" s="1">
        <v>38012</v>
      </c>
      <c r="VW176" t="s">
        <v>172</v>
      </c>
      <c r="VZ176" s="1">
        <v>37830</v>
      </c>
      <c r="WA176" t="s">
        <v>177</v>
      </c>
      <c r="WB176" s="1">
        <v>38055</v>
      </c>
      <c r="WC176" t="s">
        <v>169</v>
      </c>
      <c r="WD176" s="1">
        <v>37734</v>
      </c>
      <c r="WE176" t="s">
        <v>178</v>
      </c>
      <c r="WH176" s="1">
        <v>37914</v>
      </c>
      <c r="WI176" t="s">
        <v>176</v>
      </c>
      <c r="WJ176" s="1">
        <v>37910</v>
      </c>
      <c r="WK176" t="s">
        <v>176</v>
      </c>
      <c r="WN176" s="1" t="s">
        <v>461</v>
      </c>
      <c r="WO176" t="s">
        <v>498</v>
      </c>
      <c r="WP176" s="1">
        <v>37734</v>
      </c>
      <c r="WQ176" t="s">
        <v>178</v>
      </c>
      <c r="WR176" s="1">
        <v>37910</v>
      </c>
      <c r="WS176" t="s">
        <v>176</v>
      </c>
      <c r="WT176" s="1">
        <v>37931</v>
      </c>
      <c r="WU176" t="s">
        <v>176</v>
      </c>
      <c r="WV176" s="1">
        <v>38281</v>
      </c>
      <c r="WW176" t="s">
        <v>451</v>
      </c>
      <c r="WZ176" s="1">
        <v>37915</v>
      </c>
      <c r="XA176" t="s">
        <v>176</v>
      </c>
      <c r="XB176" s="1">
        <v>37917</v>
      </c>
      <c r="XC176" t="s">
        <v>176</v>
      </c>
      <c r="XD176" s="1">
        <v>37904</v>
      </c>
      <c r="XE176" t="s">
        <v>176</v>
      </c>
      <c r="XH176" s="1">
        <v>37904</v>
      </c>
      <c r="XI176" t="s">
        <v>176</v>
      </c>
      <c r="XJ176" s="1">
        <v>37932</v>
      </c>
      <c r="XK176" t="s">
        <v>176</v>
      </c>
      <c r="XL176" s="1" t="s">
        <v>461</v>
      </c>
      <c r="XM176" t="s">
        <v>497</v>
      </c>
      <c r="XN176" s="1">
        <v>37916</v>
      </c>
      <c r="XO176" t="s">
        <v>176</v>
      </c>
      <c r="XP176" s="1">
        <v>37741</v>
      </c>
      <c r="XQ176" t="s">
        <v>178</v>
      </c>
      <c r="XR176" s="1">
        <v>37945</v>
      </c>
      <c r="XS176" t="s">
        <v>175</v>
      </c>
      <c r="XV176" s="1">
        <v>37923</v>
      </c>
      <c r="XW176" t="s">
        <v>176</v>
      </c>
      <c r="XX176" s="1">
        <v>37908</v>
      </c>
      <c r="XY176" t="s">
        <v>176</v>
      </c>
      <c r="XZ176" s="1">
        <v>37921</v>
      </c>
      <c r="YA176" t="s">
        <v>176</v>
      </c>
      <c r="YB176" s="1">
        <v>37910</v>
      </c>
      <c r="YC176" t="s">
        <v>176</v>
      </c>
      <c r="YF176" s="1">
        <v>37908</v>
      </c>
      <c r="YG176" t="s">
        <v>176</v>
      </c>
      <c r="YH176" s="1">
        <v>37915</v>
      </c>
      <c r="YI176" t="s">
        <v>176</v>
      </c>
      <c r="YJ176" s="1">
        <v>38042</v>
      </c>
      <c r="YK176" t="s">
        <v>169</v>
      </c>
      <c r="YL176" s="1">
        <v>37910</v>
      </c>
      <c r="YM176" t="s">
        <v>176</v>
      </c>
      <c r="YN176" s="1">
        <v>38015</v>
      </c>
      <c r="YO176" t="s">
        <v>172</v>
      </c>
      <c r="YP176" s="1">
        <v>38748</v>
      </c>
      <c r="YQ176" t="s">
        <v>1378</v>
      </c>
      <c r="YR176" s="1">
        <v>38281</v>
      </c>
      <c r="YS176" t="s">
        <v>171</v>
      </c>
      <c r="YT176" s="1">
        <v>37917</v>
      </c>
      <c r="YU176" t="s">
        <v>176</v>
      </c>
      <c r="YV176" s="1">
        <v>37391</v>
      </c>
      <c r="YW176" t="s">
        <v>183</v>
      </c>
      <c r="YX176" s="1">
        <v>37909</v>
      </c>
      <c r="YY176" t="s">
        <v>176</v>
      </c>
      <c r="YZ176" s="1">
        <v>37916</v>
      </c>
      <c r="ZA176" t="s">
        <v>176</v>
      </c>
      <c r="ZB176" s="1">
        <v>37966</v>
      </c>
      <c r="ZC176" t="s">
        <v>175</v>
      </c>
      <c r="ZD176" s="1">
        <v>37914</v>
      </c>
      <c r="ZE176" t="s">
        <v>176</v>
      </c>
      <c r="ZF176" s="1">
        <v>37921</v>
      </c>
      <c r="ZG176" t="s">
        <v>176</v>
      </c>
      <c r="ZH176" s="1">
        <v>37915</v>
      </c>
      <c r="ZI176" t="s">
        <v>176</v>
      </c>
      <c r="ZJ176" s="1">
        <v>37921</v>
      </c>
      <c r="ZK176" t="s">
        <v>176</v>
      </c>
      <c r="ZL176" s="1">
        <v>33083</v>
      </c>
      <c r="ZM176" t="s">
        <v>498</v>
      </c>
      <c r="ZN176" s="1">
        <v>37915</v>
      </c>
      <c r="ZO176" t="s">
        <v>176</v>
      </c>
      <c r="ZT176" s="1">
        <v>37936</v>
      </c>
      <c r="ZU176" t="s">
        <v>176</v>
      </c>
      <c r="ZV176" s="1">
        <v>37727</v>
      </c>
      <c r="ZW176" t="s">
        <v>176</v>
      </c>
      <c r="AAB176" s="1">
        <v>37923</v>
      </c>
      <c r="AAC176" t="s">
        <v>176</v>
      </c>
      <c r="AAD176" s="1">
        <v>37916</v>
      </c>
      <c r="AAE176" t="s">
        <v>174</v>
      </c>
      <c r="AAF176" s="1">
        <v>33054</v>
      </c>
      <c r="AAG176" t="s">
        <v>497</v>
      </c>
      <c r="AAN176" s="1">
        <v>37929</v>
      </c>
      <c r="AAO176" t="s">
        <v>176</v>
      </c>
      <c r="AAP176" s="1">
        <v>37853</v>
      </c>
      <c r="AAQ176" t="s">
        <v>176</v>
      </c>
      <c r="AAR176" s="1">
        <v>38106</v>
      </c>
      <c r="AAS176" t="s">
        <v>179</v>
      </c>
      <c r="AAV176" s="1">
        <v>37916</v>
      </c>
      <c r="AAW176" t="s">
        <v>176</v>
      </c>
      <c r="AAX176" s="1">
        <v>37735</v>
      </c>
      <c r="AAY176" t="s">
        <v>178</v>
      </c>
      <c r="ABB176" s="1">
        <v>37915</v>
      </c>
      <c r="ABC176" t="s">
        <v>176</v>
      </c>
      <c r="ABF176" s="1">
        <v>37916</v>
      </c>
      <c r="ABG176" t="s">
        <v>176</v>
      </c>
      <c r="ABH176" s="1">
        <v>37915</v>
      </c>
      <c r="ABI176" t="s">
        <v>176</v>
      </c>
      <c r="ABJ176" s="1">
        <v>37825</v>
      </c>
      <c r="ABK176" t="s">
        <v>176</v>
      </c>
      <c r="ABN176" s="1">
        <v>37921</v>
      </c>
      <c r="ABO176" t="s">
        <v>176</v>
      </c>
      <c r="ABP176" s="1">
        <v>37924</v>
      </c>
      <c r="ABQ176" t="s">
        <v>176</v>
      </c>
      <c r="ABR176" s="1">
        <v>37916</v>
      </c>
      <c r="ABS176" t="s">
        <v>176</v>
      </c>
      <c r="ABV176" s="1">
        <v>37909</v>
      </c>
      <c r="ABW176" t="s">
        <v>176</v>
      </c>
      <c r="ABX176" s="1">
        <v>38014</v>
      </c>
      <c r="ABY176" t="s">
        <v>175</v>
      </c>
      <c r="ABZ176" s="1">
        <v>37915</v>
      </c>
      <c r="ACA176" t="s">
        <v>176</v>
      </c>
      <c r="ACB176" s="1">
        <v>37924</v>
      </c>
      <c r="ACC176" t="s">
        <v>176</v>
      </c>
      <c r="ACD176" s="1">
        <v>37923</v>
      </c>
      <c r="ACE176" t="s">
        <v>176</v>
      </c>
      <c r="ACF176" s="1">
        <v>37915</v>
      </c>
      <c r="ACG176" t="s">
        <v>176</v>
      </c>
      <c r="ACL176" s="1">
        <v>38077</v>
      </c>
      <c r="ACM176" t="s">
        <v>169</v>
      </c>
      <c r="ACN176" s="1">
        <v>37742</v>
      </c>
      <c r="ACO176" t="s">
        <v>178</v>
      </c>
      <c r="ACT176" s="1">
        <v>37831</v>
      </c>
      <c r="ACU176" t="s">
        <v>174</v>
      </c>
      <c r="ACV176" s="1" t="s">
        <v>461</v>
      </c>
      <c r="ACW176" t="s">
        <v>498</v>
      </c>
      <c r="ACX176" s="1">
        <v>37742</v>
      </c>
      <c r="ACY176" t="s">
        <v>178</v>
      </c>
      <c r="ACZ176" s="1">
        <v>37733</v>
      </c>
      <c r="ADA176" t="s">
        <v>178</v>
      </c>
      <c r="ADD176" s="1">
        <v>37908</v>
      </c>
      <c r="ADE176" t="s">
        <v>176</v>
      </c>
      <c r="ADH176" s="1">
        <v>37733</v>
      </c>
      <c r="ADI176" t="s">
        <v>178</v>
      </c>
      <c r="ADJ176" s="1">
        <v>37880</v>
      </c>
      <c r="ADK176" t="s">
        <v>176</v>
      </c>
      <c r="ADN176" s="1">
        <v>37916</v>
      </c>
      <c r="ADO176" t="s">
        <v>176</v>
      </c>
      <c r="ADR176" s="1">
        <v>38021</v>
      </c>
      <c r="ADS176" t="s">
        <v>172</v>
      </c>
      <c r="ADV176" s="1">
        <v>37739</v>
      </c>
      <c r="ADW176" t="s">
        <v>178</v>
      </c>
      <c r="ADX176" s="1">
        <v>37755</v>
      </c>
      <c r="ADY176" t="s">
        <v>178</v>
      </c>
      <c r="ADZ176" s="1">
        <v>37929</v>
      </c>
      <c r="AEA176" t="s">
        <v>176</v>
      </c>
      <c r="AEB176" s="1">
        <v>38201</v>
      </c>
      <c r="AEC176" t="s">
        <v>179</v>
      </c>
      <c r="AED176" s="1">
        <v>37917</v>
      </c>
      <c r="AEE176" t="s">
        <v>176</v>
      </c>
      <c r="AEJ176" s="1">
        <v>37917</v>
      </c>
      <c r="AEK176" t="s">
        <v>174</v>
      </c>
      <c r="AEP176" s="1">
        <v>37740</v>
      </c>
      <c r="AEQ176" t="s">
        <v>178</v>
      </c>
      <c r="AER176" s="1">
        <v>37826</v>
      </c>
      <c r="AES176" t="s">
        <v>176</v>
      </c>
      <c r="AEV176" s="1">
        <v>37740</v>
      </c>
      <c r="AEW176" t="s">
        <v>178</v>
      </c>
      <c r="AEZ176" s="1">
        <v>37910</v>
      </c>
      <c r="AFA176" t="s">
        <v>176</v>
      </c>
      <c r="AFB176" s="1">
        <v>37909</v>
      </c>
      <c r="AFC176" t="s">
        <v>176</v>
      </c>
      <c r="AFD176" s="1">
        <v>37922</v>
      </c>
      <c r="AFE176" t="s">
        <v>176</v>
      </c>
      <c r="AFF176" s="1">
        <v>38169</v>
      </c>
      <c r="AFG176" t="s">
        <v>170</v>
      </c>
      <c r="AFJ176" s="1">
        <v>38125</v>
      </c>
      <c r="AFK176" t="s">
        <v>168</v>
      </c>
      <c r="AFL176" s="1">
        <v>37749</v>
      </c>
      <c r="AFM176" t="s">
        <v>178</v>
      </c>
      <c r="AFN176" s="1">
        <v>38057</v>
      </c>
      <c r="AFO176" t="s">
        <v>175</v>
      </c>
      <c r="AFP176" s="1">
        <v>37837</v>
      </c>
      <c r="AFQ176" t="s">
        <v>177</v>
      </c>
      <c r="AFR176" s="1">
        <v>37915</v>
      </c>
      <c r="AFS176" t="s">
        <v>176</v>
      </c>
      <c r="AFT176" s="1">
        <v>37973</v>
      </c>
      <c r="AFU176" t="s">
        <v>172</v>
      </c>
      <c r="AFV176" s="1">
        <v>37867</v>
      </c>
      <c r="AFW176" t="s">
        <v>176</v>
      </c>
      <c r="AFX176" s="1">
        <v>37761</v>
      </c>
      <c r="AFY176" t="s">
        <v>178</v>
      </c>
      <c r="AFZ176" s="1">
        <v>37921</v>
      </c>
      <c r="AGA176" t="s">
        <v>176</v>
      </c>
      <c r="AGD176" s="1" t="s">
        <v>461</v>
      </c>
      <c r="AGE176" t="s">
        <v>497</v>
      </c>
      <c r="AGF176" s="1">
        <v>37908</v>
      </c>
      <c r="AGG176" t="s">
        <v>176</v>
      </c>
      <c r="AGH176" s="1">
        <v>37915</v>
      </c>
      <c r="AGI176" t="s">
        <v>176</v>
      </c>
      <c r="AGJ176" s="1">
        <v>38006</v>
      </c>
      <c r="AGK176" t="s">
        <v>172</v>
      </c>
      <c r="AGN176" s="1">
        <v>37921</v>
      </c>
      <c r="AGO176" t="s">
        <v>176</v>
      </c>
      <c r="AGP176" s="1">
        <v>37917</v>
      </c>
      <c r="AGQ176" t="s">
        <v>172</v>
      </c>
      <c r="AGR176" s="1">
        <v>37847</v>
      </c>
      <c r="AGS176" t="s">
        <v>176</v>
      </c>
      <c r="AGT176" s="1">
        <v>37909</v>
      </c>
      <c r="AGU176" t="s">
        <v>176</v>
      </c>
      <c r="AGV176" s="1">
        <v>37922</v>
      </c>
      <c r="AGW176" t="s">
        <v>176</v>
      </c>
      <c r="AGZ176" s="1">
        <v>37922</v>
      </c>
      <c r="AHA176" t="s">
        <v>176</v>
      </c>
      <c r="AHB176" s="1">
        <v>37910</v>
      </c>
      <c r="AHC176" t="s">
        <v>176</v>
      </c>
      <c r="AHD176" s="1">
        <v>37917</v>
      </c>
      <c r="AHE176" t="s">
        <v>176</v>
      </c>
      <c r="AHF176" s="1">
        <v>38044</v>
      </c>
      <c r="AHG176" t="s">
        <v>169</v>
      </c>
      <c r="AHH176" s="1">
        <v>37852</v>
      </c>
      <c r="AHI176" t="s">
        <v>176</v>
      </c>
      <c r="AHJ176" s="1">
        <v>38197</v>
      </c>
      <c r="AHK176" t="s">
        <v>172</v>
      </c>
      <c r="AHN176" s="1">
        <v>37918</v>
      </c>
      <c r="AHO176" t="s">
        <v>176</v>
      </c>
      <c r="AHP176" s="1">
        <v>39204</v>
      </c>
      <c r="AHQ176" t="s">
        <v>158</v>
      </c>
      <c r="AHR176" s="1">
        <v>37838</v>
      </c>
      <c r="AHS176" t="s">
        <v>174</v>
      </c>
      <c r="AHV176" s="1">
        <v>38747</v>
      </c>
      <c r="AHW176" t="s">
        <v>164</v>
      </c>
      <c r="AHX176" s="1">
        <v>37921</v>
      </c>
      <c r="AHY176" t="s">
        <v>176</v>
      </c>
      <c r="AHZ176" s="1">
        <v>37735</v>
      </c>
      <c r="AIA176" t="s">
        <v>178</v>
      </c>
      <c r="AIB176" s="1">
        <v>37924</v>
      </c>
      <c r="AIC176" t="s">
        <v>176</v>
      </c>
      <c r="AID176" s="1">
        <v>38084</v>
      </c>
      <c r="AIE176" t="s">
        <v>169</v>
      </c>
      <c r="AIJ176" s="1">
        <v>37908</v>
      </c>
      <c r="AIK176" t="s">
        <v>176</v>
      </c>
      <c r="AIL176" s="1">
        <v>37887</v>
      </c>
      <c r="AIM176" t="s">
        <v>176</v>
      </c>
      <c r="AIN176" s="1">
        <v>37915</v>
      </c>
      <c r="AIO176" t="s">
        <v>176</v>
      </c>
      <c r="AIR176" s="1">
        <v>37818</v>
      </c>
      <c r="AIS176" t="s">
        <v>176</v>
      </c>
      <c r="AIT176" s="1">
        <v>37929</v>
      </c>
      <c r="AIU176" t="s">
        <v>176</v>
      </c>
      <c r="AIV176" s="1">
        <v>37910</v>
      </c>
      <c r="AIW176" t="s">
        <v>176</v>
      </c>
      <c r="AIX176" s="1">
        <v>37916</v>
      </c>
      <c r="AIY176" t="s">
        <v>176</v>
      </c>
      <c r="AIZ176" s="1">
        <v>37854</v>
      </c>
      <c r="AJA176" t="s">
        <v>176</v>
      </c>
      <c r="AJD176" s="1">
        <v>37924</v>
      </c>
      <c r="AJE176" t="s">
        <v>176</v>
      </c>
      <c r="AJF176" s="1">
        <v>37918</v>
      </c>
      <c r="AJG176" t="s">
        <v>176</v>
      </c>
      <c r="AJH176" s="1">
        <v>38090</v>
      </c>
      <c r="AJI176" t="s">
        <v>169</v>
      </c>
      <c r="AJJ176" s="1">
        <v>37882</v>
      </c>
      <c r="AJK176" t="s">
        <v>176</v>
      </c>
      <c r="AJL176" s="1">
        <v>37916</v>
      </c>
      <c r="AJM176" t="s">
        <v>176</v>
      </c>
      <c r="AJR176" s="1">
        <v>37747</v>
      </c>
      <c r="AJS176" t="s">
        <v>178</v>
      </c>
      <c r="AJT176" s="1">
        <v>37931</v>
      </c>
      <c r="AJU176" t="s">
        <v>176</v>
      </c>
      <c r="AJV176" s="1">
        <v>37728</v>
      </c>
      <c r="AJW176" t="s">
        <v>178</v>
      </c>
      <c r="AJX176" s="1">
        <v>37930</v>
      </c>
      <c r="AJY176" t="s">
        <v>176</v>
      </c>
      <c r="AKB176" s="1">
        <v>37735</v>
      </c>
      <c r="AKC176" t="s">
        <v>178</v>
      </c>
      <c r="AKD176" s="1">
        <v>37921</v>
      </c>
      <c r="AKE176" t="s">
        <v>176</v>
      </c>
      <c r="AKF176" s="1">
        <v>37910</v>
      </c>
      <c r="AKG176" t="s">
        <v>176</v>
      </c>
      <c r="AKN176" s="1">
        <v>37937</v>
      </c>
      <c r="AKO176" t="s">
        <v>176</v>
      </c>
      <c r="AKP176" s="1">
        <v>38061</v>
      </c>
      <c r="AKQ176" t="s">
        <v>169</v>
      </c>
      <c r="AKR176" s="1">
        <v>37875</v>
      </c>
      <c r="AKS176" t="s">
        <v>174</v>
      </c>
      <c r="AKT176" s="1">
        <v>37923</v>
      </c>
      <c r="AKU176" t="s">
        <v>176</v>
      </c>
      <c r="AKV176" s="1">
        <v>38062</v>
      </c>
      <c r="AKW176" t="s">
        <v>169</v>
      </c>
      <c r="AKX176" s="1">
        <v>37944</v>
      </c>
      <c r="AKY176" t="s">
        <v>173</v>
      </c>
      <c r="ALB176" s="1">
        <v>36983</v>
      </c>
      <c r="ALC176" t="s">
        <v>189</v>
      </c>
      <c r="ALD176" s="1">
        <v>37915</v>
      </c>
      <c r="ALE176" t="s">
        <v>176</v>
      </c>
      <c r="ALH176" s="1">
        <v>38008</v>
      </c>
      <c r="ALI176" t="s">
        <v>172</v>
      </c>
      <c r="ALN176" s="1">
        <v>37923</v>
      </c>
      <c r="ALO176" t="s">
        <v>174</v>
      </c>
      <c r="ALT176" s="1">
        <v>33099</v>
      </c>
      <c r="ALU176" t="s">
        <v>497</v>
      </c>
      <c r="ALV176" s="1">
        <v>37887</v>
      </c>
      <c r="ALW176" t="s">
        <v>176</v>
      </c>
      <c r="AMB176" s="1">
        <v>37663</v>
      </c>
      <c r="AMC176" t="s">
        <v>180</v>
      </c>
      <c r="AMD176" s="1">
        <v>37749</v>
      </c>
      <c r="AME176" t="s">
        <v>178</v>
      </c>
      <c r="AMF176" s="1">
        <v>38566</v>
      </c>
      <c r="AMG176" t="s">
        <v>448</v>
      </c>
      <c r="AMH176" s="1">
        <v>37917</v>
      </c>
      <c r="AMI176" t="s">
        <v>176</v>
      </c>
      <c r="AMJ176" s="1" t="s">
        <v>461</v>
      </c>
      <c r="AMK176" t="s">
        <v>498</v>
      </c>
      <c r="AML176" s="1">
        <v>37923</v>
      </c>
      <c r="AMM176" t="s">
        <v>176</v>
      </c>
      <c r="AMN176" s="1">
        <v>37907</v>
      </c>
      <c r="AMO176" t="s">
        <v>176</v>
      </c>
      <c r="AMP176" s="1">
        <v>37937</v>
      </c>
      <c r="AMQ176" t="s">
        <v>172</v>
      </c>
      <c r="AMT176" s="1">
        <v>37916</v>
      </c>
      <c r="AMU176" t="s">
        <v>176</v>
      </c>
      <c r="AMX176" s="1">
        <v>37740</v>
      </c>
      <c r="AMY176" t="s">
        <v>178</v>
      </c>
    </row>
    <row r="177" spans="8:1039" x14ac:dyDescent="0.2">
      <c r="H177" s="1">
        <v>37844</v>
      </c>
      <c r="I177" t="s">
        <v>177</v>
      </c>
      <c r="J177" s="1">
        <v>37824</v>
      </c>
      <c r="L177" s="1">
        <v>38195</v>
      </c>
      <c r="M177" t="s">
        <v>172</v>
      </c>
      <c r="P177" s="1">
        <v>37837</v>
      </c>
      <c r="Q177" t="s">
        <v>177</v>
      </c>
      <c r="T177" s="1">
        <v>37754</v>
      </c>
      <c r="U177" t="s">
        <v>177</v>
      </c>
      <c r="V177" s="1">
        <v>38014</v>
      </c>
      <c r="W177" t="s">
        <v>175</v>
      </c>
      <c r="Z177" s="1">
        <v>37819</v>
      </c>
      <c r="AA177" t="s">
        <v>177</v>
      </c>
      <c r="AB177" s="1">
        <v>37831</v>
      </c>
      <c r="AC177" t="s">
        <v>177</v>
      </c>
      <c r="AF177" s="1">
        <v>37665</v>
      </c>
      <c r="AG177" t="s">
        <v>179</v>
      </c>
      <c r="AJ177" s="1">
        <v>37838</v>
      </c>
      <c r="AK177" t="s">
        <v>177</v>
      </c>
      <c r="AN177" s="1">
        <v>37917</v>
      </c>
      <c r="AO177" t="s">
        <v>173</v>
      </c>
      <c r="AP177" s="1">
        <v>37902</v>
      </c>
      <c r="AQ177" t="s">
        <v>175</v>
      </c>
      <c r="AR177" s="1">
        <v>37909</v>
      </c>
      <c r="AS177" t="s">
        <v>173</v>
      </c>
      <c r="AV177" s="1">
        <v>37825</v>
      </c>
      <c r="AW177" t="s">
        <v>177</v>
      </c>
      <c r="AX177" s="1">
        <v>37825</v>
      </c>
      <c r="AY177" t="s">
        <v>177</v>
      </c>
      <c r="AZ177" s="1">
        <v>37817</v>
      </c>
      <c r="BA177" t="s">
        <v>177</v>
      </c>
      <c r="BB177" s="1">
        <v>37854</v>
      </c>
      <c r="BC177" t="s">
        <v>173</v>
      </c>
      <c r="BD177" s="1">
        <v>37819</v>
      </c>
      <c r="BE177" t="s">
        <v>177</v>
      </c>
      <c r="BH177" s="1">
        <v>37832</v>
      </c>
      <c r="BI177" t="s">
        <v>177</v>
      </c>
      <c r="BL177" s="1">
        <v>37922</v>
      </c>
      <c r="BM177" t="s">
        <v>175</v>
      </c>
      <c r="BN177" s="1">
        <v>37824</v>
      </c>
      <c r="BO177" t="s">
        <v>177</v>
      </c>
      <c r="BT177" s="1">
        <v>37817</v>
      </c>
      <c r="BU177" t="s">
        <v>177</v>
      </c>
      <c r="BV177" s="1">
        <v>37838</v>
      </c>
      <c r="BW177" t="s">
        <v>177</v>
      </c>
      <c r="BX177" s="1">
        <v>37823</v>
      </c>
      <c r="BY177" t="s">
        <v>177</v>
      </c>
      <c r="BZ177" s="1">
        <v>37642</v>
      </c>
      <c r="CA177" t="s">
        <v>179</v>
      </c>
      <c r="CD177" s="1">
        <v>37820</v>
      </c>
      <c r="CE177" t="s">
        <v>177</v>
      </c>
      <c r="CH177" s="1">
        <v>38054</v>
      </c>
      <c r="CI177" t="s">
        <v>170</v>
      </c>
      <c r="CJ177" s="1">
        <v>37819</v>
      </c>
      <c r="CK177" t="s">
        <v>177</v>
      </c>
      <c r="CL177" s="1">
        <v>37817</v>
      </c>
      <c r="CM177" t="s">
        <v>177</v>
      </c>
      <c r="CN177" s="1">
        <v>37747</v>
      </c>
      <c r="CO177" t="s">
        <v>177</v>
      </c>
      <c r="CP177" s="1">
        <v>37893</v>
      </c>
      <c r="CQ177" t="s">
        <v>175</v>
      </c>
      <c r="CR177" s="1">
        <v>37559</v>
      </c>
      <c r="CS177" t="s">
        <v>179</v>
      </c>
      <c r="CT177" s="1">
        <v>37728</v>
      </c>
      <c r="CU177" t="s">
        <v>178</v>
      </c>
      <c r="CV177" s="1" t="s">
        <v>461</v>
      </c>
      <c r="CW177" t="s">
        <v>497</v>
      </c>
      <c r="CX177" s="1">
        <v>37817</v>
      </c>
      <c r="CY177" t="s">
        <v>177</v>
      </c>
      <c r="CZ177" s="1">
        <v>37819</v>
      </c>
      <c r="DA177" t="s">
        <v>177</v>
      </c>
      <c r="DB177" s="1">
        <v>37823</v>
      </c>
      <c r="DC177" t="s">
        <v>177</v>
      </c>
      <c r="DD177" s="1">
        <v>37831</v>
      </c>
      <c r="DE177" t="s">
        <v>177</v>
      </c>
      <c r="DF177" s="1">
        <v>37819</v>
      </c>
      <c r="DG177" t="s">
        <v>177</v>
      </c>
      <c r="DJ177" s="1">
        <v>37826</v>
      </c>
      <c r="DK177" t="s">
        <v>177</v>
      </c>
      <c r="DL177" s="1">
        <v>38043</v>
      </c>
      <c r="DM177" t="s">
        <v>170</v>
      </c>
      <c r="DN177" s="1">
        <v>37833</v>
      </c>
      <c r="DO177" t="s">
        <v>177</v>
      </c>
      <c r="DP177" s="1">
        <v>37824</v>
      </c>
      <c r="DQ177" t="s">
        <v>177</v>
      </c>
      <c r="DR177" s="1">
        <v>37830</v>
      </c>
      <c r="DS177" t="s">
        <v>177</v>
      </c>
      <c r="DV177" s="1" t="s">
        <v>461</v>
      </c>
      <c r="DW177" t="s">
        <v>498</v>
      </c>
      <c r="DX177" s="1">
        <v>37482</v>
      </c>
      <c r="DY177" t="s">
        <v>182</v>
      </c>
      <c r="EB177" s="1">
        <v>37826</v>
      </c>
      <c r="EC177" t="s">
        <v>177</v>
      </c>
      <c r="ED177" s="1">
        <v>37824</v>
      </c>
      <c r="EE177" t="s">
        <v>177</v>
      </c>
      <c r="EJ177" s="1">
        <v>37826</v>
      </c>
      <c r="EK177" t="s">
        <v>177</v>
      </c>
      <c r="EL177" s="1" t="s">
        <v>461</v>
      </c>
      <c r="EM177" t="s">
        <v>499</v>
      </c>
      <c r="EN177" s="1">
        <v>37826</v>
      </c>
      <c r="EO177" t="s">
        <v>177</v>
      </c>
      <c r="EP177" s="1">
        <v>37819</v>
      </c>
      <c r="EQ177" t="s">
        <v>173</v>
      </c>
      <c r="ER177" s="1">
        <v>37739</v>
      </c>
      <c r="ES177" t="s">
        <v>177</v>
      </c>
      <c r="EV177" s="1">
        <v>37819</v>
      </c>
      <c r="EW177" t="s">
        <v>177</v>
      </c>
      <c r="FB177" s="1">
        <v>37830</v>
      </c>
      <c r="FC177" t="s">
        <v>177</v>
      </c>
      <c r="FF177" s="1">
        <v>38036</v>
      </c>
      <c r="FG177" t="s">
        <v>170</v>
      </c>
      <c r="FH177" s="1">
        <v>37819</v>
      </c>
      <c r="FI177" t="s">
        <v>177</v>
      </c>
      <c r="FN177" s="1">
        <v>37825</v>
      </c>
      <c r="FO177" t="s">
        <v>177</v>
      </c>
      <c r="FP177" s="1">
        <v>37825</v>
      </c>
      <c r="FQ177" t="s">
        <v>177</v>
      </c>
      <c r="FT177" s="1">
        <v>37727</v>
      </c>
      <c r="FU177" t="s">
        <v>178</v>
      </c>
      <c r="FV177" s="1">
        <v>37830</v>
      </c>
      <c r="FW177" t="s">
        <v>177</v>
      </c>
      <c r="FX177" s="1">
        <v>37845</v>
      </c>
      <c r="FY177" t="s">
        <v>175</v>
      </c>
      <c r="GD177" s="1">
        <v>37823</v>
      </c>
      <c r="GE177" t="s">
        <v>177</v>
      </c>
      <c r="GF177" s="1">
        <v>37816</v>
      </c>
      <c r="GG177" t="s">
        <v>177</v>
      </c>
      <c r="GH177" s="1">
        <v>37663</v>
      </c>
      <c r="GI177" t="s">
        <v>179</v>
      </c>
      <c r="GL177" s="1">
        <v>37824</v>
      </c>
      <c r="GM177" t="s">
        <v>177</v>
      </c>
      <c r="GN177" s="1">
        <v>37832</v>
      </c>
      <c r="GO177" t="s">
        <v>177</v>
      </c>
      <c r="GP177" s="1">
        <v>37888</v>
      </c>
      <c r="GQ177" t="s">
        <v>173</v>
      </c>
      <c r="GR177" s="1">
        <v>37831</v>
      </c>
      <c r="GS177" t="s">
        <v>177</v>
      </c>
      <c r="GT177" s="1">
        <v>37911</v>
      </c>
      <c r="GU177" t="s">
        <v>173</v>
      </c>
      <c r="GV177" s="1">
        <v>38187</v>
      </c>
      <c r="GW177" t="s">
        <v>172</v>
      </c>
      <c r="GX177" s="1">
        <v>38001</v>
      </c>
      <c r="GY177" t="s">
        <v>174</v>
      </c>
      <c r="GZ177" s="1">
        <v>37818</v>
      </c>
      <c r="HA177" t="s">
        <v>177</v>
      </c>
      <c r="HB177" s="1">
        <v>37461</v>
      </c>
      <c r="HC177" t="s">
        <v>179</v>
      </c>
      <c r="HD177" s="1">
        <v>37823</v>
      </c>
      <c r="HE177" t="s">
        <v>177</v>
      </c>
      <c r="HF177" s="1">
        <v>37658</v>
      </c>
      <c r="HG177" t="s">
        <v>179</v>
      </c>
      <c r="HJ177" s="1">
        <v>37376</v>
      </c>
      <c r="HK177" t="s">
        <v>184</v>
      </c>
      <c r="HL177" s="1">
        <v>37832</v>
      </c>
      <c r="HM177" t="s">
        <v>177</v>
      </c>
      <c r="HR177" s="1">
        <v>37818</v>
      </c>
      <c r="HS177" t="s">
        <v>177</v>
      </c>
      <c r="HT177" s="1">
        <v>37825</v>
      </c>
      <c r="HU177" t="s">
        <v>177</v>
      </c>
      <c r="HV177" s="1">
        <v>37824</v>
      </c>
      <c r="HW177" t="s">
        <v>177</v>
      </c>
      <c r="HX177" s="1">
        <v>37824</v>
      </c>
      <c r="HY177" t="s">
        <v>177</v>
      </c>
      <c r="HZ177" s="1">
        <v>37832</v>
      </c>
      <c r="IA177" t="s">
        <v>177</v>
      </c>
      <c r="IB177" s="1" t="s">
        <v>461</v>
      </c>
      <c r="IC177" t="s">
        <v>499</v>
      </c>
      <c r="ID177" s="1">
        <v>37664</v>
      </c>
      <c r="IE177" t="s">
        <v>179</v>
      </c>
      <c r="IF177" s="1">
        <v>37888</v>
      </c>
      <c r="IG177" t="s">
        <v>175</v>
      </c>
      <c r="IH177" s="1">
        <v>37930</v>
      </c>
      <c r="II177" t="s">
        <v>175</v>
      </c>
      <c r="IJ177" s="1">
        <v>37819</v>
      </c>
      <c r="IK177" t="s">
        <v>177</v>
      </c>
      <c r="IL177" s="1">
        <v>37882</v>
      </c>
      <c r="IM177" t="s">
        <v>173</v>
      </c>
      <c r="IN177" s="1">
        <v>37937</v>
      </c>
      <c r="IO177" t="s">
        <v>175</v>
      </c>
      <c r="IP177" s="1">
        <v>37832</v>
      </c>
      <c r="IQ177" t="s">
        <v>177</v>
      </c>
      <c r="IR177" s="1">
        <v>37839</v>
      </c>
      <c r="IS177" t="s">
        <v>177</v>
      </c>
      <c r="IT177" s="1">
        <v>37745</v>
      </c>
      <c r="IU177" t="s">
        <v>178</v>
      </c>
      <c r="IV177" s="1">
        <v>37938</v>
      </c>
      <c r="IW177" t="s">
        <v>175</v>
      </c>
      <c r="IX177" s="1">
        <v>37455</v>
      </c>
      <c r="IY177" t="s">
        <v>179</v>
      </c>
      <c r="IZ177" s="1">
        <v>37644</v>
      </c>
      <c r="JA177" t="s">
        <v>179</v>
      </c>
      <c r="JD177" s="1">
        <v>37830</v>
      </c>
      <c r="JE177" t="s">
        <v>177</v>
      </c>
      <c r="JF177" s="1">
        <v>37819</v>
      </c>
      <c r="JG177" t="s">
        <v>177</v>
      </c>
      <c r="JJ177" s="1">
        <v>37818</v>
      </c>
      <c r="JK177" t="s">
        <v>177</v>
      </c>
      <c r="JL177" s="1">
        <v>37882</v>
      </c>
      <c r="JM177" t="s">
        <v>175</v>
      </c>
      <c r="JN177" s="1">
        <v>38092</v>
      </c>
      <c r="JO177" t="s">
        <v>173</v>
      </c>
      <c r="JP177" s="1">
        <v>37819</v>
      </c>
      <c r="JQ177" t="s">
        <v>177</v>
      </c>
      <c r="JR177" s="1">
        <v>37831</v>
      </c>
      <c r="JS177" t="s">
        <v>177</v>
      </c>
      <c r="JT177" s="1">
        <v>37826</v>
      </c>
      <c r="JU177" t="s">
        <v>177</v>
      </c>
      <c r="JV177" s="1">
        <v>37823</v>
      </c>
      <c r="JW177" t="s">
        <v>177</v>
      </c>
      <c r="JX177" s="1">
        <v>37886</v>
      </c>
      <c r="JY177" t="s">
        <v>175</v>
      </c>
      <c r="JZ177" s="1">
        <v>38090</v>
      </c>
      <c r="KA177" t="s">
        <v>173</v>
      </c>
      <c r="KB177" s="1">
        <v>37833</v>
      </c>
      <c r="KC177" t="s">
        <v>177</v>
      </c>
      <c r="KD177" s="1">
        <v>37651</v>
      </c>
      <c r="KE177" t="s">
        <v>179</v>
      </c>
      <c r="KF177" s="1">
        <v>33189</v>
      </c>
      <c r="KG177" t="s">
        <v>498</v>
      </c>
      <c r="KH177" s="1">
        <v>37819</v>
      </c>
      <c r="KI177" t="s">
        <v>177</v>
      </c>
      <c r="KL177" s="1">
        <v>37845</v>
      </c>
      <c r="KM177" t="s">
        <v>176</v>
      </c>
      <c r="KN177" s="1">
        <v>37820</v>
      </c>
      <c r="KO177" t="s">
        <v>177</v>
      </c>
      <c r="KP177" s="1">
        <v>37648</v>
      </c>
      <c r="KQ177" t="s">
        <v>179</v>
      </c>
      <c r="KR177" s="1">
        <v>37812</v>
      </c>
      <c r="KS177" t="s">
        <v>177</v>
      </c>
      <c r="KT177" s="1">
        <v>37937</v>
      </c>
      <c r="KU177" t="s">
        <v>175</v>
      </c>
      <c r="KV177" s="1">
        <v>37881</v>
      </c>
      <c r="KW177" t="s">
        <v>173</v>
      </c>
      <c r="KX177" s="1">
        <v>37826</v>
      </c>
      <c r="KY177" t="s">
        <v>177</v>
      </c>
      <c r="KZ177" s="1">
        <v>37909</v>
      </c>
      <c r="LA177" t="s">
        <v>175</v>
      </c>
      <c r="LB177" s="1">
        <v>37662</v>
      </c>
      <c r="LC177" t="s">
        <v>179</v>
      </c>
      <c r="LD177" s="1">
        <v>37845</v>
      </c>
      <c r="LE177" t="s">
        <v>177</v>
      </c>
      <c r="LF177" s="1">
        <v>38043</v>
      </c>
      <c r="LG177" t="s">
        <v>170</v>
      </c>
      <c r="LH177" s="1">
        <v>37824</v>
      </c>
      <c r="LI177" t="s">
        <v>177</v>
      </c>
      <c r="LJ177" s="1" t="s">
        <v>461</v>
      </c>
      <c r="LK177" t="s">
        <v>498</v>
      </c>
      <c r="LP177" s="1">
        <v>37931</v>
      </c>
      <c r="LQ177" t="s">
        <v>175</v>
      </c>
      <c r="LR177" s="1">
        <v>37656</v>
      </c>
      <c r="LS177" t="s">
        <v>179</v>
      </c>
      <c r="LV177" s="1" t="s">
        <v>461</v>
      </c>
      <c r="LW177" t="s">
        <v>500</v>
      </c>
      <c r="MD177" s="1">
        <v>37708</v>
      </c>
      <c r="ME177" t="s">
        <v>179</v>
      </c>
      <c r="MF177" s="1">
        <v>37824</v>
      </c>
      <c r="MG177" t="s">
        <v>177</v>
      </c>
      <c r="MH177" s="1">
        <v>37649</v>
      </c>
      <c r="MI177" t="s">
        <v>179</v>
      </c>
      <c r="MJ177" s="1">
        <v>37384</v>
      </c>
      <c r="MK177" t="s">
        <v>179</v>
      </c>
      <c r="MN177" s="1">
        <v>37823</v>
      </c>
      <c r="MO177" t="s">
        <v>177</v>
      </c>
      <c r="MP177" s="1">
        <v>37882</v>
      </c>
      <c r="MQ177" t="s">
        <v>173</v>
      </c>
      <c r="MV177" s="1">
        <v>37818</v>
      </c>
      <c r="MW177" t="s">
        <v>177</v>
      </c>
      <c r="MZ177" s="1">
        <v>37741</v>
      </c>
      <c r="NA177" t="s">
        <v>177</v>
      </c>
      <c r="NB177" s="1">
        <v>37645</v>
      </c>
      <c r="NC177" t="s">
        <v>179</v>
      </c>
      <c r="ND177" s="1">
        <v>37841</v>
      </c>
      <c r="NE177" t="s">
        <v>177</v>
      </c>
      <c r="NF177" s="1">
        <v>37825</v>
      </c>
      <c r="NG177" t="s">
        <v>173</v>
      </c>
      <c r="NH177" s="1">
        <v>37656</v>
      </c>
      <c r="NI177" t="s">
        <v>179</v>
      </c>
      <c r="NJ177" s="1">
        <v>37845</v>
      </c>
      <c r="NK177" t="s">
        <v>177</v>
      </c>
      <c r="NL177" s="1">
        <v>37837</v>
      </c>
      <c r="NM177" t="s">
        <v>177</v>
      </c>
      <c r="NN177" s="1">
        <v>37888</v>
      </c>
      <c r="NO177" t="s">
        <v>176</v>
      </c>
      <c r="NP177" s="1">
        <v>37815</v>
      </c>
      <c r="NQ177" t="s">
        <v>177</v>
      </c>
      <c r="NR177" s="1">
        <v>37693</v>
      </c>
      <c r="NS177" t="s">
        <v>179</v>
      </c>
      <c r="NT177" s="1">
        <v>37650</v>
      </c>
      <c r="NU177" t="s">
        <v>179</v>
      </c>
      <c r="NV177" s="1">
        <v>37852</v>
      </c>
      <c r="NW177" t="s">
        <v>177</v>
      </c>
      <c r="NX177" s="1">
        <v>37824</v>
      </c>
      <c r="NY177" t="s">
        <v>177</v>
      </c>
      <c r="NZ177" s="1">
        <v>37826</v>
      </c>
      <c r="OA177" t="s">
        <v>177</v>
      </c>
      <c r="OB177" s="1">
        <v>37824</v>
      </c>
      <c r="OC177" t="s">
        <v>177</v>
      </c>
      <c r="OD177" s="1">
        <v>37769</v>
      </c>
      <c r="OE177" t="s">
        <v>177</v>
      </c>
      <c r="OF177" s="1">
        <v>37760</v>
      </c>
      <c r="OG177" t="s">
        <v>177</v>
      </c>
      <c r="OH177" s="1">
        <v>37636</v>
      </c>
      <c r="OI177" t="s">
        <v>179</v>
      </c>
      <c r="OJ177" s="1">
        <v>37824</v>
      </c>
      <c r="OK177" t="s">
        <v>177</v>
      </c>
      <c r="OL177" s="1">
        <v>37819</v>
      </c>
      <c r="OM177" t="s">
        <v>177</v>
      </c>
      <c r="ON177" s="1">
        <v>37832</v>
      </c>
      <c r="OO177" t="s">
        <v>177</v>
      </c>
      <c r="OP177" s="1">
        <v>37819</v>
      </c>
      <c r="OQ177" t="s">
        <v>177</v>
      </c>
      <c r="OT177" s="1">
        <v>38029</v>
      </c>
      <c r="OU177" t="s">
        <v>170</v>
      </c>
      <c r="OV177" s="1">
        <v>37824</v>
      </c>
      <c r="OW177" t="s">
        <v>177</v>
      </c>
      <c r="OX177" s="1">
        <v>37840</v>
      </c>
      <c r="OY177" t="s">
        <v>177</v>
      </c>
      <c r="OZ177" s="1">
        <v>37824</v>
      </c>
      <c r="PA177" t="s">
        <v>177</v>
      </c>
      <c r="PD177" s="1">
        <v>37819</v>
      </c>
      <c r="PE177" t="s">
        <v>177</v>
      </c>
      <c r="PF177" s="1">
        <v>37817</v>
      </c>
      <c r="PG177" t="s">
        <v>177</v>
      </c>
      <c r="PH177" s="1">
        <v>37916</v>
      </c>
      <c r="PI177" t="s">
        <v>173</v>
      </c>
      <c r="PJ177" s="1">
        <v>37838</v>
      </c>
      <c r="PK177" t="s">
        <v>177</v>
      </c>
      <c r="PL177" s="1">
        <v>37834</v>
      </c>
      <c r="PM177" t="s">
        <v>177</v>
      </c>
      <c r="PR177" s="1" t="s">
        <v>461</v>
      </c>
      <c r="PS177" t="s">
        <v>499</v>
      </c>
      <c r="PT177" s="1">
        <v>38076</v>
      </c>
      <c r="PU177" t="s">
        <v>170</v>
      </c>
      <c r="PV177" s="1">
        <v>37825</v>
      </c>
      <c r="PW177" t="s">
        <v>177</v>
      </c>
      <c r="PX177" s="1">
        <v>37833</v>
      </c>
      <c r="PY177" t="s">
        <v>177</v>
      </c>
      <c r="PZ177" s="1">
        <v>37832</v>
      </c>
      <c r="QA177" t="s">
        <v>177</v>
      </c>
      <c r="QB177" s="1">
        <v>37880</v>
      </c>
      <c r="QC177" t="s">
        <v>173</v>
      </c>
      <c r="QD177" s="1">
        <v>37739</v>
      </c>
      <c r="QE177" t="s">
        <v>178</v>
      </c>
      <c r="QF177" s="1">
        <v>37831</v>
      </c>
      <c r="QG177" t="s">
        <v>177</v>
      </c>
      <c r="QH177" s="1" t="s">
        <v>461</v>
      </c>
      <c r="QI177" t="s">
        <v>499</v>
      </c>
      <c r="QN177" s="1">
        <v>37903</v>
      </c>
      <c r="QO177" t="s">
        <v>175</v>
      </c>
      <c r="QP177" s="1">
        <v>37832</v>
      </c>
      <c r="QQ177" t="s">
        <v>177</v>
      </c>
      <c r="QT177" s="1">
        <v>37812</v>
      </c>
      <c r="QU177" t="s">
        <v>177</v>
      </c>
      <c r="QV177" s="1">
        <v>37831</v>
      </c>
      <c r="QW177" t="s">
        <v>177</v>
      </c>
      <c r="QX177" s="1">
        <v>37833</v>
      </c>
      <c r="QY177" t="s">
        <v>177</v>
      </c>
      <c r="QZ177" s="1">
        <v>37819</v>
      </c>
      <c r="RA177" t="s">
        <v>177</v>
      </c>
      <c r="RB177" s="1">
        <v>37839</v>
      </c>
      <c r="RC177" t="s">
        <v>173</v>
      </c>
      <c r="RH177" s="1">
        <v>37825</v>
      </c>
      <c r="RI177" t="s">
        <v>177</v>
      </c>
      <c r="RJ177" s="1">
        <v>37917</v>
      </c>
      <c r="RK177" t="s">
        <v>173</v>
      </c>
      <c r="RN177" s="1">
        <v>37817</v>
      </c>
      <c r="RO177" t="s">
        <v>177</v>
      </c>
      <c r="RR177" s="1">
        <v>37687</v>
      </c>
      <c r="RS177" t="s">
        <v>179</v>
      </c>
      <c r="RZ177" s="1">
        <v>37637</v>
      </c>
      <c r="SA177" t="s">
        <v>179</v>
      </c>
      <c r="SH177" s="1">
        <v>37827</v>
      </c>
      <c r="SI177" t="s">
        <v>177</v>
      </c>
      <c r="SJ177" s="1">
        <v>37663</v>
      </c>
      <c r="SK177" t="s">
        <v>179</v>
      </c>
      <c r="SL177" s="1">
        <v>37831</v>
      </c>
      <c r="SM177" t="s">
        <v>177</v>
      </c>
      <c r="SN177" s="1">
        <v>37852</v>
      </c>
      <c r="SO177" t="s">
        <v>173</v>
      </c>
      <c r="SP177" s="1">
        <v>38043</v>
      </c>
      <c r="SQ177" t="s">
        <v>170</v>
      </c>
      <c r="SR177" s="1">
        <v>37813</v>
      </c>
      <c r="SS177" t="s">
        <v>177</v>
      </c>
      <c r="ST177" s="1">
        <v>37816</v>
      </c>
      <c r="SU177" t="s">
        <v>177</v>
      </c>
      <c r="SV177" s="1">
        <v>37819</v>
      </c>
      <c r="SW177" t="s">
        <v>177</v>
      </c>
      <c r="SZ177" s="1">
        <v>37819</v>
      </c>
      <c r="TA177" t="s">
        <v>177</v>
      </c>
      <c r="TD177" s="1">
        <v>37826</v>
      </c>
      <c r="TE177" t="s">
        <v>177</v>
      </c>
      <c r="TH177" s="1">
        <v>37645</v>
      </c>
      <c r="TI177" t="s">
        <v>179</v>
      </c>
      <c r="TJ177" s="1">
        <v>37826</v>
      </c>
      <c r="TK177" t="s">
        <v>177</v>
      </c>
      <c r="TP177" s="1">
        <v>37733</v>
      </c>
      <c r="TQ177" t="s">
        <v>177</v>
      </c>
      <c r="TR177" s="1">
        <v>37826</v>
      </c>
      <c r="TS177" t="s">
        <v>177</v>
      </c>
      <c r="TT177" s="1">
        <v>37830</v>
      </c>
      <c r="TU177" t="s">
        <v>177</v>
      </c>
      <c r="TV177" s="1">
        <v>37819</v>
      </c>
      <c r="TW177" t="s">
        <v>177</v>
      </c>
      <c r="TZ177" s="1">
        <v>37816</v>
      </c>
      <c r="UA177" t="s">
        <v>177</v>
      </c>
      <c r="UD177" s="1">
        <v>38306</v>
      </c>
      <c r="UE177" t="s">
        <v>166</v>
      </c>
      <c r="UF177" s="1" t="s">
        <v>461</v>
      </c>
      <c r="UG177" t="s">
        <v>499</v>
      </c>
      <c r="UH177" s="1">
        <v>37736</v>
      </c>
      <c r="UI177" t="s">
        <v>178</v>
      </c>
      <c r="UJ177" s="1">
        <v>37839</v>
      </c>
      <c r="UK177" t="s">
        <v>177</v>
      </c>
      <c r="UL177" s="1">
        <v>37816</v>
      </c>
      <c r="UM177" t="s">
        <v>177</v>
      </c>
      <c r="UN177" s="1">
        <v>37916</v>
      </c>
      <c r="UO177" t="s">
        <v>176</v>
      </c>
      <c r="UP177" s="1">
        <v>37831</v>
      </c>
      <c r="UQ177" t="s">
        <v>177</v>
      </c>
      <c r="UX177" s="1">
        <v>37876</v>
      </c>
      <c r="UY177" t="s">
        <v>173</v>
      </c>
      <c r="VB177" s="1">
        <v>37833</v>
      </c>
      <c r="VC177" t="s">
        <v>177</v>
      </c>
      <c r="VD177" s="1">
        <v>38036</v>
      </c>
      <c r="VE177" t="s">
        <v>170</v>
      </c>
      <c r="VF177" s="1">
        <v>37845</v>
      </c>
      <c r="VG177" t="s">
        <v>177</v>
      </c>
      <c r="VH177" s="1">
        <v>37672</v>
      </c>
      <c r="VI177" t="s">
        <v>179</v>
      </c>
      <c r="VJ177" s="1">
        <v>37825</v>
      </c>
      <c r="VK177" t="s">
        <v>173</v>
      </c>
      <c r="VL177" s="1">
        <v>37921</v>
      </c>
      <c r="VM177" t="s">
        <v>173</v>
      </c>
      <c r="VP177" s="1">
        <v>37909</v>
      </c>
      <c r="VQ177" t="s">
        <v>173</v>
      </c>
      <c r="VR177" s="1">
        <v>37825</v>
      </c>
      <c r="VS177" t="s">
        <v>177</v>
      </c>
      <c r="VT177" s="1">
        <v>37833</v>
      </c>
      <c r="VU177" t="s">
        <v>177</v>
      </c>
      <c r="VV177" s="1">
        <v>37921</v>
      </c>
      <c r="VW177" t="s">
        <v>173</v>
      </c>
      <c r="VZ177" s="1">
        <v>37739</v>
      </c>
      <c r="WA177" t="s">
        <v>178</v>
      </c>
      <c r="WB177" s="1">
        <v>38055</v>
      </c>
      <c r="WC177" t="s">
        <v>170</v>
      </c>
      <c r="WD177" s="1">
        <v>37650</v>
      </c>
      <c r="WE177" t="s">
        <v>179</v>
      </c>
      <c r="WH177" s="1">
        <v>37823</v>
      </c>
      <c r="WI177" t="s">
        <v>177</v>
      </c>
      <c r="WJ177" s="1">
        <v>37819</v>
      </c>
      <c r="WK177" t="s">
        <v>177</v>
      </c>
      <c r="WN177" s="1" t="s">
        <v>461</v>
      </c>
      <c r="WO177" t="s">
        <v>499</v>
      </c>
      <c r="WP177" s="1">
        <v>37649</v>
      </c>
      <c r="WQ177" t="s">
        <v>179</v>
      </c>
      <c r="WR177" s="1">
        <v>37819</v>
      </c>
      <c r="WS177" t="s">
        <v>177</v>
      </c>
      <c r="WT177" s="1">
        <v>37840</v>
      </c>
      <c r="WU177" t="s">
        <v>177</v>
      </c>
      <c r="WV177" s="1">
        <v>38281</v>
      </c>
      <c r="WW177" t="s">
        <v>171</v>
      </c>
      <c r="WZ177" s="1">
        <v>37817</v>
      </c>
      <c r="XA177" t="s">
        <v>177</v>
      </c>
      <c r="XB177" s="1">
        <v>37824</v>
      </c>
      <c r="XC177" t="s">
        <v>177</v>
      </c>
      <c r="XD177" s="1">
        <v>37816</v>
      </c>
      <c r="XE177" t="s">
        <v>177</v>
      </c>
      <c r="XH177" s="1">
        <v>37813</v>
      </c>
      <c r="XI177" t="s">
        <v>177</v>
      </c>
      <c r="XJ177" s="1">
        <v>37830</v>
      </c>
      <c r="XK177" t="s">
        <v>177</v>
      </c>
      <c r="XL177" s="1" t="s">
        <v>461</v>
      </c>
      <c r="XM177" t="s">
        <v>498</v>
      </c>
      <c r="XN177" s="1">
        <v>37825</v>
      </c>
      <c r="XO177" t="s">
        <v>177</v>
      </c>
      <c r="XP177" s="1">
        <v>37649</v>
      </c>
      <c r="XQ177" t="s">
        <v>179</v>
      </c>
      <c r="XR177" s="1">
        <v>37833</v>
      </c>
      <c r="XS177" t="s">
        <v>176</v>
      </c>
      <c r="XV177" s="1">
        <v>37831</v>
      </c>
      <c r="XW177" t="s">
        <v>177</v>
      </c>
      <c r="XX177" s="1">
        <v>37819</v>
      </c>
      <c r="XY177" t="s">
        <v>177</v>
      </c>
      <c r="XZ177" s="1">
        <v>37830</v>
      </c>
      <c r="YA177" t="s">
        <v>177</v>
      </c>
      <c r="YB177" s="1">
        <v>37819</v>
      </c>
      <c r="YC177" t="s">
        <v>177</v>
      </c>
      <c r="YF177" s="1">
        <v>37817</v>
      </c>
      <c r="YG177" t="s">
        <v>177</v>
      </c>
      <c r="YH177" s="1">
        <v>37824</v>
      </c>
      <c r="YI177" t="s">
        <v>177</v>
      </c>
      <c r="YJ177" s="1">
        <v>38042</v>
      </c>
      <c r="YK177" t="s">
        <v>170</v>
      </c>
      <c r="YL177" s="1">
        <v>37819</v>
      </c>
      <c r="YM177" t="s">
        <v>177</v>
      </c>
      <c r="YN177" s="1">
        <v>37922</v>
      </c>
      <c r="YO177" t="s">
        <v>173</v>
      </c>
      <c r="YP177" s="1">
        <v>38748</v>
      </c>
      <c r="YQ177" t="s">
        <v>165</v>
      </c>
      <c r="YR177" s="1">
        <v>38190</v>
      </c>
      <c r="YS177" t="s">
        <v>452</v>
      </c>
      <c r="YT177" s="1">
        <v>37827</v>
      </c>
      <c r="YU177" t="s">
        <v>177</v>
      </c>
      <c r="YV177" s="1">
        <v>36615</v>
      </c>
      <c r="YW177" t="s">
        <v>194</v>
      </c>
      <c r="YX177" s="1">
        <v>37818</v>
      </c>
      <c r="YY177" t="s">
        <v>177</v>
      </c>
      <c r="YZ177" s="1">
        <v>37817</v>
      </c>
      <c r="ZA177" t="s">
        <v>177</v>
      </c>
      <c r="ZB177" s="1">
        <v>37874</v>
      </c>
      <c r="ZC177" t="s">
        <v>176</v>
      </c>
      <c r="ZD177" s="1">
        <v>37823</v>
      </c>
      <c r="ZE177" t="s">
        <v>177</v>
      </c>
      <c r="ZF177" s="1">
        <v>37831</v>
      </c>
      <c r="ZG177" t="s">
        <v>177</v>
      </c>
      <c r="ZH177" s="1">
        <v>37824</v>
      </c>
      <c r="ZI177" t="s">
        <v>177</v>
      </c>
      <c r="ZJ177" s="1">
        <v>37830</v>
      </c>
      <c r="ZK177" t="s">
        <v>177</v>
      </c>
      <c r="ZL177" s="1">
        <v>32992</v>
      </c>
      <c r="ZM177" t="s">
        <v>499</v>
      </c>
      <c r="ZN177" s="1">
        <v>37819</v>
      </c>
      <c r="ZO177" t="s">
        <v>177</v>
      </c>
      <c r="ZT177" s="1">
        <v>37845</v>
      </c>
      <c r="ZU177" t="s">
        <v>177</v>
      </c>
      <c r="ZV177" s="1">
        <v>37636</v>
      </c>
      <c r="ZW177" t="s">
        <v>177</v>
      </c>
      <c r="AAB177" s="1">
        <v>37825</v>
      </c>
      <c r="AAC177" t="s">
        <v>177</v>
      </c>
      <c r="AAD177" s="1">
        <v>37916</v>
      </c>
      <c r="AAE177" t="s">
        <v>175</v>
      </c>
      <c r="AAF177" s="1">
        <v>32963</v>
      </c>
      <c r="AAG177" t="s">
        <v>498</v>
      </c>
      <c r="AAN177" s="1">
        <v>37838</v>
      </c>
      <c r="AAO177" t="s">
        <v>177</v>
      </c>
      <c r="AAP177" s="1">
        <v>37762</v>
      </c>
      <c r="AAQ177" t="s">
        <v>177</v>
      </c>
      <c r="AAR177" s="1">
        <v>37376</v>
      </c>
      <c r="AAS177" t="s">
        <v>184</v>
      </c>
      <c r="AAV177" s="1">
        <v>37824</v>
      </c>
      <c r="AAW177" t="s">
        <v>177</v>
      </c>
      <c r="AAX177" s="1">
        <v>37650</v>
      </c>
      <c r="AAY177" t="s">
        <v>179</v>
      </c>
      <c r="ABB177" s="1">
        <v>37824</v>
      </c>
      <c r="ABC177" t="s">
        <v>177</v>
      </c>
      <c r="ABF177" s="1">
        <v>37818</v>
      </c>
      <c r="ABG177" t="s">
        <v>177</v>
      </c>
      <c r="ABH177" s="1">
        <v>37824</v>
      </c>
      <c r="ABI177" t="s">
        <v>177</v>
      </c>
      <c r="ABJ177" s="1">
        <v>37727</v>
      </c>
      <c r="ABK177" t="s">
        <v>177</v>
      </c>
      <c r="ABN177" s="1">
        <v>37824</v>
      </c>
      <c r="ABO177" t="s">
        <v>177</v>
      </c>
      <c r="ABP177" s="1">
        <v>37833</v>
      </c>
      <c r="ABQ177" t="s">
        <v>177</v>
      </c>
      <c r="ABR177" s="1">
        <v>37831</v>
      </c>
      <c r="ABS177" t="s">
        <v>177</v>
      </c>
      <c r="ABV177" s="1">
        <v>37817</v>
      </c>
      <c r="ABW177" t="s">
        <v>177</v>
      </c>
      <c r="ABX177" s="1">
        <v>37908</v>
      </c>
      <c r="ABY177" t="s">
        <v>176</v>
      </c>
      <c r="ABZ177" s="1">
        <v>37819</v>
      </c>
      <c r="ACA177" t="s">
        <v>177</v>
      </c>
      <c r="ACB177" s="1">
        <v>37833</v>
      </c>
      <c r="ACC177" t="s">
        <v>177</v>
      </c>
      <c r="ACD177" s="1">
        <v>37834</v>
      </c>
      <c r="ACE177" t="s">
        <v>177</v>
      </c>
      <c r="ACF177" s="1">
        <v>37824</v>
      </c>
      <c r="ACG177" t="s">
        <v>177</v>
      </c>
      <c r="ACL177" s="1">
        <v>38077</v>
      </c>
      <c r="ACM177" t="s">
        <v>170</v>
      </c>
      <c r="ACN177" s="1">
        <v>37672</v>
      </c>
      <c r="ACO177" t="s">
        <v>179</v>
      </c>
      <c r="ACT177" s="1">
        <v>37831</v>
      </c>
      <c r="ACU177" t="s">
        <v>175</v>
      </c>
      <c r="ACV177" s="1" t="s">
        <v>461</v>
      </c>
      <c r="ACW177" t="s">
        <v>499</v>
      </c>
      <c r="ACX177" s="1">
        <v>37658</v>
      </c>
      <c r="ACY177" t="s">
        <v>179</v>
      </c>
      <c r="ACZ177" s="1">
        <v>37650</v>
      </c>
      <c r="ADA177" t="s">
        <v>179</v>
      </c>
      <c r="ADD177" s="1">
        <v>37817</v>
      </c>
      <c r="ADE177" t="s">
        <v>177</v>
      </c>
      <c r="ADH177" s="1">
        <v>37649</v>
      </c>
      <c r="ADI177" t="s">
        <v>179</v>
      </c>
      <c r="ADJ177" s="1">
        <v>37782</v>
      </c>
      <c r="ADK177" t="s">
        <v>177</v>
      </c>
      <c r="ADN177" s="1">
        <v>37826</v>
      </c>
      <c r="ADO177" t="s">
        <v>177</v>
      </c>
      <c r="ADR177" s="1">
        <v>37922</v>
      </c>
      <c r="ADS177" t="s">
        <v>173</v>
      </c>
      <c r="ADV177" s="1">
        <v>37656</v>
      </c>
      <c r="ADW177" t="s">
        <v>179</v>
      </c>
      <c r="ADX177" s="1">
        <v>37664</v>
      </c>
      <c r="ADY177" t="s">
        <v>179</v>
      </c>
      <c r="ADZ177" s="1">
        <v>37846</v>
      </c>
      <c r="AEA177" t="s">
        <v>177</v>
      </c>
      <c r="AED177" s="1">
        <v>37826</v>
      </c>
      <c r="AEE177" t="s">
        <v>177</v>
      </c>
      <c r="AEJ177" s="1">
        <v>37917</v>
      </c>
      <c r="AEK177" t="s">
        <v>175</v>
      </c>
      <c r="AEP177" s="1">
        <v>37658</v>
      </c>
      <c r="AEQ177" t="s">
        <v>179</v>
      </c>
      <c r="AER177" s="1">
        <v>37735</v>
      </c>
      <c r="AES177" t="s">
        <v>177</v>
      </c>
      <c r="AEV177" s="1">
        <v>37670</v>
      </c>
      <c r="AEW177" t="s">
        <v>179</v>
      </c>
      <c r="AEZ177" s="1">
        <v>37819</v>
      </c>
      <c r="AFA177" t="s">
        <v>177</v>
      </c>
      <c r="AFB177" s="1">
        <v>37818</v>
      </c>
      <c r="AFC177" t="s">
        <v>177</v>
      </c>
      <c r="AFD177" s="1">
        <v>37824</v>
      </c>
      <c r="AFE177" t="s">
        <v>177</v>
      </c>
      <c r="AFF177" s="1">
        <v>38071</v>
      </c>
      <c r="AFG177" t="s">
        <v>171</v>
      </c>
      <c r="AFJ177" s="1">
        <v>38041</v>
      </c>
      <c r="AFK177" t="s">
        <v>169</v>
      </c>
      <c r="AFL177" s="1">
        <v>37658</v>
      </c>
      <c r="AFM177" t="s">
        <v>179</v>
      </c>
      <c r="AFN177" s="1">
        <v>37939</v>
      </c>
      <c r="AFO177" t="s">
        <v>176</v>
      </c>
      <c r="AFP177" s="1">
        <v>37746</v>
      </c>
      <c r="AFQ177" t="s">
        <v>178</v>
      </c>
      <c r="AFR177" s="1">
        <v>37819</v>
      </c>
      <c r="AFS177" t="s">
        <v>177</v>
      </c>
      <c r="AFT177" s="1">
        <v>37887</v>
      </c>
      <c r="AFU177" t="s">
        <v>173</v>
      </c>
      <c r="AFV177" s="1">
        <v>37776</v>
      </c>
      <c r="AFW177" t="s">
        <v>177</v>
      </c>
      <c r="AFX177" s="1">
        <v>37711</v>
      </c>
      <c r="AFY177" t="s">
        <v>179</v>
      </c>
      <c r="AFZ177" s="1">
        <v>37825</v>
      </c>
      <c r="AGA177" t="s">
        <v>177</v>
      </c>
      <c r="AGD177" s="1" t="s">
        <v>461</v>
      </c>
      <c r="AGE177" t="s">
        <v>498</v>
      </c>
      <c r="AGF177" s="1">
        <v>37816</v>
      </c>
      <c r="AGG177" t="s">
        <v>177</v>
      </c>
      <c r="AGH177" s="1">
        <v>37826</v>
      </c>
      <c r="AGI177" t="s">
        <v>177</v>
      </c>
      <c r="AGJ177" s="1">
        <v>37915</v>
      </c>
      <c r="AGK177" t="s">
        <v>173</v>
      </c>
      <c r="AGN177" s="1">
        <v>37833</v>
      </c>
      <c r="AGO177" t="s">
        <v>177</v>
      </c>
      <c r="AGP177" s="1">
        <v>37826</v>
      </c>
      <c r="AGQ177" t="s">
        <v>173</v>
      </c>
      <c r="AGR177" s="1">
        <v>37755</v>
      </c>
      <c r="AGS177" t="s">
        <v>177</v>
      </c>
      <c r="AGT177" s="1">
        <v>37818</v>
      </c>
      <c r="AGU177" t="s">
        <v>177</v>
      </c>
      <c r="AGV177" s="1">
        <v>37831</v>
      </c>
      <c r="AGW177" t="s">
        <v>177</v>
      </c>
      <c r="AGZ177" s="1">
        <v>37824</v>
      </c>
      <c r="AHA177" t="s">
        <v>177</v>
      </c>
      <c r="AHB177" s="1">
        <v>37817</v>
      </c>
      <c r="AHC177" t="s">
        <v>177</v>
      </c>
      <c r="AHD177" s="1">
        <v>37824</v>
      </c>
      <c r="AHE177" t="s">
        <v>177</v>
      </c>
      <c r="AHF177" s="1">
        <v>38400</v>
      </c>
      <c r="AHG177" t="s">
        <v>170</v>
      </c>
      <c r="AHH177" s="1">
        <v>37761</v>
      </c>
      <c r="AHI177" t="s">
        <v>177</v>
      </c>
      <c r="AHJ177" s="1">
        <v>38111</v>
      </c>
      <c r="AHK177" t="s">
        <v>173</v>
      </c>
      <c r="AHN177" s="1">
        <v>37826</v>
      </c>
      <c r="AHO177" t="s">
        <v>177</v>
      </c>
      <c r="AHP177" s="1">
        <v>39120</v>
      </c>
      <c r="AHQ177" t="s">
        <v>159</v>
      </c>
      <c r="AHR177" s="1">
        <v>37838</v>
      </c>
      <c r="AHS177" t="s">
        <v>175</v>
      </c>
      <c r="AHV177" s="1">
        <v>38747</v>
      </c>
      <c r="AHW177" t="s">
        <v>1378</v>
      </c>
      <c r="AHX177" s="1">
        <v>37830</v>
      </c>
      <c r="AHY177" t="s">
        <v>177</v>
      </c>
      <c r="AHZ177" s="1">
        <v>37644</v>
      </c>
      <c r="AIA177" t="s">
        <v>179</v>
      </c>
      <c r="AIB177" s="1">
        <v>37826</v>
      </c>
      <c r="AIC177" t="s">
        <v>177</v>
      </c>
      <c r="AID177" s="1">
        <v>38084</v>
      </c>
      <c r="AIE177" t="s">
        <v>170</v>
      </c>
      <c r="AIJ177" s="1">
        <v>37817</v>
      </c>
      <c r="AIK177" t="s">
        <v>177</v>
      </c>
      <c r="AIL177" s="1">
        <v>37790</v>
      </c>
      <c r="AIM177" t="s">
        <v>177</v>
      </c>
      <c r="AIN177" s="1">
        <v>37824</v>
      </c>
      <c r="AIO177" t="s">
        <v>177</v>
      </c>
      <c r="AIR177" s="1">
        <v>37727</v>
      </c>
      <c r="AIS177" t="s">
        <v>177</v>
      </c>
      <c r="AIT177" s="1">
        <v>37839</v>
      </c>
      <c r="AIU177" t="s">
        <v>177</v>
      </c>
      <c r="AIV177" s="1">
        <v>37824</v>
      </c>
      <c r="AIW177" t="s">
        <v>177</v>
      </c>
      <c r="AIX177" s="1">
        <v>37818</v>
      </c>
      <c r="AIY177" t="s">
        <v>177</v>
      </c>
      <c r="AIZ177" s="1">
        <v>37763</v>
      </c>
      <c r="AJA177" t="s">
        <v>177</v>
      </c>
      <c r="AJD177" s="1">
        <v>37833</v>
      </c>
      <c r="AJE177" t="s">
        <v>177</v>
      </c>
      <c r="AJF177" s="1">
        <v>37827</v>
      </c>
      <c r="AJG177" t="s">
        <v>177</v>
      </c>
      <c r="AJH177" s="1">
        <v>38090</v>
      </c>
      <c r="AJI177" t="s">
        <v>170</v>
      </c>
      <c r="AJJ177" s="1">
        <v>37797</v>
      </c>
      <c r="AJK177" t="s">
        <v>177</v>
      </c>
      <c r="AJL177" s="1">
        <v>37818</v>
      </c>
      <c r="AJM177" t="s">
        <v>177</v>
      </c>
      <c r="AJR177" s="1">
        <v>37684</v>
      </c>
      <c r="AJS177" t="s">
        <v>179</v>
      </c>
      <c r="AJT177" s="1">
        <v>37838</v>
      </c>
      <c r="AJU177" t="s">
        <v>177</v>
      </c>
      <c r="AJV177" s="1">
        <v>37650</v>
      </c>
      <c r="AJW177" t="s">
        <v>179</v>
      </c>
      <c r="AJX177" s="1">
        <v>37838</v>
      </c>
      <c r="AJY177" t="s">
        <v>177</v>
      </c>
      <c r="AKB177" s="1">
        <v>37662</v>
      </c>
      <c r="AKC177" t="s">
        <v>179</v>
      </c>
      <c r="AKD177" s="1">
        <v>37830</v>
      </c>
      <c r="AKE177" t="s">
        <v>177</v>
      </c>
      <c r="AKF177" s="1">
        <v>37823</v>
      </c>
      <c r="AKG177" t="s">
        <v>177</v>
      </c>
      <c r="AKN177" s="1">
        <v>37844</v>
      </c>
      <c r="AKO177" t="s">
        <v>177</v>
      </c>
      <c r="AKP177" s="1">
        <v>38061</v>
      </c>
      <c r="AKQ177" t="s">
        <v>170</v>
      </c>
      <c r="AKR177" s="1">
        <v>37875</v>
      </c>
      <c r="AKS177" t="s">
        <v>175</v>
      </c>
      <c r="AKT177" s="1">
        <v>37832</v>
      </c>
      <c r="AKU177" t="s">
        <v>177</v>
      </c>
      <c r="AKV177" s="1">
        <v>38062</v>
      </c>
      <c r="AKW177" t="s">
        <v>170</v>
      </c>
      <c r="AKX177" s="1">
        <v>37852</v>
      </c>
      <c r="AKY177" t="s">
        <v>174</v>
      </c>
      <c r="ALD177" s="1">
        <v>37825</v>
      </c>
      <c r="ALE177" t="s">
        <v>177</v>
      </c>
      <c r="ALH177" s="1">
        <v>37917</v>
      </c>
      <c r="ALI177" t="s">
        <v>173</v>
      </c>
      <c r="ALN177" s="1">
        <v>37923</v>
      </c>
      <c r="ALO177" t="s">
        <v>175</v>
      </c>
      <c r="ALT177" s="1">
        <v>33008</v>
      </c>
      <c r="ALU177" t="s">
        <v>498</v>
      </c>
      <c r="ALV177" s="1">
        <v>37797</v>
      </c>
      <c r="ALW177" t="s">
        <v>177</v>
      </c>
      <c r="AMB177" s="1">
        <v>37546</v>
      </c>
      <c r="AMC177" t="s">
        <v>181</v>
      </c>
      <c r="AMD177" s="1">
        <v>37665</v>
      </c>
      <c r="AME177" t="s">
        <v>179</v>
      </c>
      <c r="AMF177" s="1">
        <v>38566</v>
      </c>
      <c r="AMG177" t="s">
        <v>167</v>
      </c>
      <c r="AMH177" s="1">
        <v>37826</v>
      </c>
      <c r="AMI177" t="s">
        <v>177</v>
      </c>
      <c r="AMJ177" s="1" t="s">
        <v>461</v>
      </c>
      <c r="AMK177" t="s">
        <v>499</v>
      </c>
      <c r="AML177" s="1">
        <v>37831</v>
      </c>
      <c r="AMM177" t="s">
        <v>177</v>
      </c>
      <c r="AMN177" s="1">
        <v>37817</v>
      </c>
      <c r="AMO177" t="s">
        <v>177</v>
      </c>
      <c r="AMP177" s="1">
        <v>37845</v>
      </c>
      <c r="AMQ177" t="s">
        <v>173</v>
      </c>
      <c r="AMT177" s="1">
        <v>37826</v>
      </c>
      <c r="AMU177" t="s">
        <v>177</v>
      </c>
      <c r="AMX177" s="1">
        <v>37651</v>
      </c>
      <c r="AMY177" t="s">
        <v>179</v>
      </c>
    </row>
    <row r="178" spans="8:1039" x14ac:dyDescent="0.2">
      <c r="H178" s="1">
        <v>37755</v>
      </c>
      <c r="I178" t="s">
        <v>178</v>
      </c>
      <c r="J178" s="1">
        <v>37733</v>
      </c>
      <c r="L178" s="1">
        <v>38104</v>
      </c>
      <c r="M178" t="s">
        <v>453</v>
      </c>
      <c r="P178" s="1">
        <v>37746</v>
      </c>
      <c r="Q178" t="s">
        <v>178</v>
      </c>
      <c r="T178" s="1">
        <v>37663</v>
      </c>
      <c r="U178" t="s">
        <v>178</v>
      </c>
      <c r="V178" s="1">
        <v>37917</v>
      </c>
      <c r="W178" t="s">
        <v>176</v>
      </c>
      <c r="Z178" s="1">
        <v>37727</v>
      </c>
      <c r="AA178" t="s">
        <v>178</v>
      </c>
      <c r="AB178" s="1">
        <v>37741</v>
      </c>
      <c r="AC178" t="s">
        <v>178</v>
      </c>
      <c r="AF178" s="1">
        <v>37665</v>
      </c>
      <c r="AG178" t="s">
        <v>180</v>
      </c>
      <c r="AJ178" s="1">
        <v>37740</v>
      </c>
      <c r="AK178" t="s">
        <v>178</v>
      </c>
      <c r="AN178" s="1">
        <v>37819</v>
      </c>
      <c r="AO178" t="s">
        <v>174</v>
      </c>
      <c r="AP178" s="1">
        <v>37769</v>
      </c>
      <c r="AQ178" t="s">
        <v>176</v>
      </c>
      <c r="AR178" s="1">
        <v>37831</v>
      </c>
      <c r="AS178" t="s">
        <v>174</v>
      </c>
      <c r="AV178" s="1">
        <v>37733</v>
      </c>
      <c r="AW178" t="s">
        <v>178</v>
      </c>
      <c r="AX178" s="1">
        <v>37734</v>
      </c>
      <c r="AY178" t="s">
        <v>178</v>
      </c>
      <c r="AZ178" s="1">
        <v>37726</v>
      </c>
      <c r="BA178" t="s">
        <v>178</v>
      </c>
      <c r="BB178" s="1">
        <v>37789</v>
      </c>
      <c r="BC178" t="s">
        <v>174</v>
      </c>
      <c r="BD178" s="1">
        <v>37728</v>
      </c>
      <c r="BE178" t="s">
        <v>178</v>
      </c>
      <c r="BH178" s="1">
        <v>37747</v>
      </c>
      <c r="BI178" t="s">
        <v>178</v>
      </c>
      <c r="BL178" s="1">
        <v>37830</v>
      </c>
      <c r="BM178" t="s">
        <v>176</v>
      </c>
      <c r="BN178" s="1">
        <v>37726</v>
      </c>
      <c r="BO178" t="s">
        <v>178</v>
      </c>
      <c r="BT178" s="1">
        <v>37726</v>
      </c>
      <c r="BU178" t="s">
        <v>178</v>
      </c>
      <c r="BV178" s="1">
        <v>37747</v>
      </c>
      <c r="BW178" t="s">
        <v>178</v>
      </c>
      <c r="BX178" s="1">
        <v>37754</v>
      </c>
      <c r="BY178" t="s">
        <v>178</v>
      </c>
      <c r="BZ178" s="1">
        <v>37642</v>
      </c>
      <c r="CA178" t="s">
        <v>180</v>
      </c>
      <c r="CD178" s="1">
        <v>37728</v>
      </c>
      <c r="CE178" t="s">
        <v>178</v>
      </c>
      <c r="CH178" s="1">
        <v>37972</v>
      </c>
      <c r="CI178" t="s">
        <v>171</v>
      </c>
      <c r="CJ178" s="1">
        <v>37727</v>
      </c>
      <c r="CK178" t="s">
        <v>178</v>
      </c>
      <c r="CL178" s="1">
        <v>37734</v>
      </c>
      <c r="CM178" t="s">
        <v>178</v>
      </c>
      <c r="CN178" s="1">
        <v>37656</v>
      </c>
      <c r="CO178" t="s">
        <v>178</v>
      </c>
      <c r="CP178" s="1">
        <v>37795</v>
      </c>
      <c r="CQ178" t="s">
        <v>176</v>
      </c>
      <c r="CR178" s="1">
        <v>37658</v>
      </c>
      <c r="CS178" t="s">
        <v>180</v>
      </c>
      <c r="CT178" s="1">
        <v>37637</v>
      </c>
      <c r="CU178" t="s">
        <v>179</v>
      </c>
      <c r="CV178" s="1" t="s">
        <v>461</v>
      </c>
      <c r="CW178" t="s">
        <v>498</v>
      </c>
      <c r="CX178" s="1">
        <v>37726</v>
      </c>
      <c r="CY178" t="s">
        <v>178</v>
      </c>
      <c r="CZ178" s="1">
        <v>37727</v>
      </c>
      <c r="DA178" t="s">
        <v>178</v>
      </c>
      <c r="DB178" s="1">
        <v>37733</v>
      </c>
      <c r="DC178" t="s">
        <v>178</v>
      </c>
      <c r="DD178" s="1">
        <v>37740</v>
      </c>
      <c r="DE178" t="s">
        <v>178</v>
      </c>
      <c r="DF178" s="1">
        <v>37727</v>
      </c>
      <c r="DG178" t="s">
        <v>178</v>
      </c>
      <c r="DJ178" s="1">
        <v>37735</v>
      </c>
      <c r="DK178" t="s">
        <v>178</v>
      </c>
      <c r="DL178" s="1">
        <v>37945</v>
      </c>
      <c r="DM178" t="s">
        <v>171</v>
      </c>
      <c r="DN178" s="1">
        <v>37741</v>
      </c>
      <c r="DO178" t="s">
        <v>178</v>
      </c>
      <c r="DP178" s="1">
        <v>37733</v>
      </c>
      <c r="DQ178" t="s">
        <v>178</v>
      </c>
      <c r="DR178" s="1">
        <v>37739</v>
      </c>
      <c r="DS178" t="s">
        <v>178</v>
      </c>
      <c r="DV178" s="1" t="s">
        <v>461</v>
      </c>
      <c r="DW178" t="s">
        <v>499</v>
      </c>
      <c r="DX178" s="1">
        <v>37390</v>
      </c>
      <c r="DY178" t="s">
        <v>183</v>
      </c>
      <c r="EB178" s="1">
        <v>37741</v>
      </c>
      <c r="EC178" t="s">
        <v>178</v>
      </c>
      <c r="ED178" s="1">
        <v>37733</v>
      </c>
      <c r="EE178" t="s">
        <v>178</v>
      </c>
      <c r="EJ178" s="1">
        <v>37735</v>
      </c>
      <c r="EK178" t="s">
        <v>178</v>
      </c>
      <c r="EL178" s="1" t="s">
        <v>461</v>
      </c>
      <c r="EM178" t="s">
        <v>500</v>
      </c>
      <c r="EN178" s="1">
        <v>37740</v>
      </c>
      <c r="EO178" t="s">
        <v>178</v>
      </c>
      <c r="EP178" s="1">
        <v>37734</v>
      </c>
      <c r="EQ178" t="s">
        <v>174</v>
      </c>
      <c r="ER178" s="1">
        <v>37648</v>
      </c>
      <c r="ES178" t="s">
        <v>178</v>
      </c>
      <c r="EV178" s="1">
        <v>37728</v>
      </c>
      <c r="EW178" t="s">
        <v>178</v>
      </c>
      <c r="FB178" s="1">
        <v>37735</v>
      </c>
      <c r="FC178" t="s">
        <v>178</v>
      </c>
      <c r="FF178" s="1">
        <v>37938</v>
      </c>
      <c r="FG178" t="s">
        <v>171</v>
      </c>
      <c r="FH178" s="1">
        <v>37727</v>
      </c>
      <c r="FI178" t="s">
        <v>178</v>
      </c>
      <c r="FN178" s="1">
        <v>37741</v>
      </c>
      <c r="FO178" t="s">
        <v>178</v>
      </c>
      <c r="FP178" s="1">
        <v>37734</v>
      </c>
      <c r="FQ178" t="s">
        <v>178</v>
      </c>
      <c r="FT178" s="1">
        <v>37677</v>
      </c>
      <c r="FU178" t="s">
        <v>179</v>
      </c>
      <c r="FV178" s="1">
        <v>37739</v>
      </c>
      <c r="FW178" t="s">
        <v>178</v>
      </c>
      <c r="FX178" s="1">
        <v>37749</v>
      </c>
      <c r="FY178" t="s">
        <v>176</v>
      </c>
      <c r="GD178" s="1">
        <v>37732</v>
      </c>
      <c r="GE178" t="s">
        <v>178</v>
      </c>
      <c r="GF178" s="1">
        <v>37726</v>
      </c>
      <c r="GG178" t="s">
        <v>178</v>
      </c>
      <c r="GH178" s="1">
        <v>37663</v>
      </c>
      <c r="GI178" t="s">
        <v>180</v>
      </c>
      <c r="GL178" s="1">
        <v>37734</v>
      </c>
      <c r="GM178" t="s">
        <v>178</v>
      </c>
      <c r="GN178" s="1">
        <v>37742</v>
      </c>
      <c r="GO178" t="s">
        <v>178</v>
      </c>
      <c r="GP178" s="1">
        <v>37791</v>
      </c>
      <c r="GQ178" t="s">
        <v>174</v>
      </c>
      <c r="GR178" s="1">
        <v>37740</v>
      </c>
      <c r="GS178" t="s">
        <v>178</v>
      </c>
      <c r="GT178" s="1">
        <v>37876</v>
      </c>
      <c r="GU178" t="s">
        <v>174</v>
      </c>
      <c r="GV178" s="1">
        <v>38096</v>
      </c>
      <c r="GW178" t="s">
        <v>453</v>
      </c>
      <c r="GX178" s="1">
        <v>38001</v>
      </c>
      <c r="GY178" t="s">
        <v>175</v>
      </c>
      <c r="GZ178" s="1">
        <v>37732</v>
      </c>
      <c r="HA178" t="s">
        <v>178</v>
      </c>
      <c r="HB178" s="1">
        <v>37461</v>
      </c>
      <c r="HC178" t="s">
        <v>180</v>
      </c>
      <c r="HD178" s="1">
        <v>37733</v>
      </c>
      <c r="HE178" t="s">
        <v>178</v>
      </c>
      <c r="HF178" s="1">
        <v>37658</v>
      </c>
      <c r="HG178" t="s">
        <v>180</v>
      </c>
      <c r="HJ178" s="1">
        <v>38106</v>
      </c>
      <c r="HK178" t="s">
        <v>189</v>
      </c>
      <c r="HL178" s="1">
        <v>37741</v>
      </c>
      <c r="HM178" t="s">
        <v>178</v>
      </c>
      <c r="HR178" s="1">
        <v>37726</v>
      </c>
      <c r="HS178" t="s">
        <v>178</v>
      </c>
      <c r="HT178" s="1">
        <v>37735</v>
      </c>
      <c r="HU178" t="s">
        <v>178</v>
      </c>
      <c r="HV178" s="1">
        <v>37733</v>
      </c>
      <c r="HW178" t="s">
        <v>178</v>
      </c>
      <c r="HX178" s="1">
        <v>37734</v>
      </c>
      <c r="HY178" t="s">
        <v>178</v>
      </c>
      <c r="HZ178" s="1">
        <v>37741</v>
      </c>
      <c r="IA178" t="s">
        <v>178</v>
      </c>
      <c r="IB178" s="1" t="s">
        <v>461</v>
      </c>
      <c r="IC178" t="s">
        <v>500</v>
      </c>
      <c r="ID178" s="1">
        <v>37664</v>
      </c>
      <c r="IE178" t="s">
        <v>180</v>
      </c>
      <c r="IF178" s="1">
        <v>37790</v>
      </c>
      <c r="IG178" t="s">
        <v>176</v>
      </c>
      <c r="IH178" s="1">
        <v>37825</v>
      </c>
      <c r="II178" t="s">
        <v>176</v>
      </c>
      <c r="IJ178" s="1">
        <v>37749</v>
      </c>
      <c r="IK178" t="s">
        <v>178</v>
      </c>
      <c r="IL178" s="1">
        <v>37798</v>
      </c>
      <c r="IM178" t="s">
        <v>174</v>
      </c>
      <c r="IN178" s="1">
        <v>37839</v>
      </c>
      <c r="IO178" t="s">
        <v>176</v>
      </c>
      <c r="IP178" s="1">
        <v>37741</v>
      </c>
      <c r="IQ178" t="s">
        <v>178</v>
      </c>
      <c r="IR178" s="1">
        <v>37754</v>
      </c>
      <c r="IS178" t="s">
        <v>178</v>
      </c>
      <c r="IT178" s="1">
        <v>37655</v>
      </c>
      <c r="IU178" t="s">
        <v>179</v>
      </c>
      <c r="IV178" s="1">
        <v>37826</v>
      </c>
      <c r="IW178" t="s">
        <v>442</v>
      </c>
      <c r="IX178" s="1">
        <v>37454</v>
      </c>
      <c r="IY178" t="s">
        <v>180</v>
      </c>
      <c r="IZ178" s="1">
        <v>37644</v>
      </c>
      <c r="JA178" t="s">
        <v>180</v>
      </c>
      <c r="JD178" s="1">
        <v>37743</v>
      </c>
      <c r="JE178" t="s">
        <v>178</v>
      </c>
      <c r="JF178" s="1">
        <v>37728</v>
      </c>
      <c r="JG178" t="s">
        <v>178</v>
      </c>
      <c r="JJ178" s="1">
        <v>37726</v>
      </c>
      <c r="JK178" t="s">
        <v>178</v>
      </c>
      <c r="JL178" s="1">
        <v>37790</v>
      </c>
      <c r="JM178" t="s">
        <v>176</v>
      </c>
      <c r="JN178" s="1">
        <v>38022</v>
      </c>
      <c r="JO178" t="s">
        <v>174</v>
      </c>
      <c r="JP178" s="1">
        <v>37727</v>
      </c>
      <c r="JQ178" t="s">
        <v>178</v>
      </c>
      <c r="JR178" s="1">
        <v>37733</v>
      </c>
      <c r="JS178" t="s">
        <v>178</v>
      </c>
      <c r="JT178" s="1">
        <v>37733</v>
      </c>
      <c r="JU178" t="s">
        <v>178</v>
      </c>
      <c r="JV178" s="1">
        <v>37732</v>
      </c>
      <c r="JW178" t="s">
        <v>178</v>
      </c>
      <c r="JX178" s="1">
        <v>37768</v>
      </c>
      <c r="JY178" t="s">
        <v>176</v>
      </c>
      <c r="JZ178" s="1">
        <v>38006</v>
      </c>
      <c r="KA178" t="s">
        <v>174</v>
      </c>
      <c r="KB178" s="1">
        <v>37748</v>
      </c>
      <c r="KC178" t="s">
        <v>178</v>
      </c>
      <c r="KD178" s="1">
        <v>37651</v>
      </c>
      <c r="KE178" t="s">
        <v>180</v>
      </c>
      <c r="KH178" s="1">
        <v>37728</v>
      </c>
      <c r="KI178" t="s">
        <v>178</v>
      </c>
      <c r="KL178" s="1">
        <v>37754</v>
      </c>
      <c r="KM178" t="s">
        <v>177</v>
      </c>
      <c r="KN178" s="1">
        <v>37733</v>
      </c>
      <c r="KO178" t="s">
        <v>178</v>
      </c>
      <c r="KP178" s="1">
        <v>37648</v>
      </c>
      <c r="KQ178" t="s">
        <v>180</v>
      </c>
      <c r="KR178" s="1">
        <v>37721</v>
      </c>
      <c r="KS178" t="s">
        <v>178</v>
      </c>
      <c r="KT178" s="1">
        <v>37818</v>
      </c>
      <c r="KU178" t="s">
        <v>176</v>
      </c>
      <c r="KV178" s="1">
        <v>37796</v>
      </c>
      <c r="KW178" t="s">
        <v>174</v>
      </c>
      <c r="KX178" s="1">
        <v>37735</v>
      </c>
      <c r="KY178" t="s">
        <v>178</v>
      </c>
      <c r="KZ178" s="1">
        <v>37818</v>
      </c>
      <c r="LA178" t="s">
        <v>176</v>
      </c>
      <c r="LB178" s="1">
        <v>37662</v>
      </c>
      <c r="LC178" t="s">
        <v>180</v>
      </c>
      <c r="LD178" s="1">
        <v>37749</v>
      </c>
      <c r="LE178" t="s">
        <v>178</v>
      </c>
      <c r="LF178" s="1">
        <v>37945</v>
      </c>
      <c r="LG178" t="s">
        <v>171</v>
      </c>
      <c r="LH178" s="1">
        <v>37733</v>
      </c>
      <c r="LI178" t="s">
        <v>178</v>
      </c>
      <c r="LJ178" s="1" t="s">
        <v>461</v>
      </c>
      <c r="LK178" t="s">
        <v>499</v>
      </c>
      <c r="LP178" s="1">
        <v>37826</v>
      </c>
      <c r="LQ178" t="s">
        <v>176</v>
      </c>
      <c r="LR178" s="1">
        <v>37656</v>
      </c>
      <c r="LS178" t="s">
        <v>180</v>
      </c>
      <c r="LV178" s="1" t="s">
        <v>461</v>
      </c>
      <c r="LW178" t="s">
        <v>501</v>
      </c>
      <c r="MD178" s="1">
        <v>37708</v>
      </c>
      <c r="ME178" t="s">
        <v>180</v>
      </c>
      <c r="MF178" s="1">
        <v>37733</v>
      </c>
      <c r="MG178" t="s">
        <v>178</v>
      </c>
      <c r="MH178" s="1">
        <v>37649</v>
      </c>
      <c r="MI178" t="s">
        <v>180</v>
      </c>
      <c r="MJ178" s="1">
        <v>37384</v>
      </c>
      <c r="MK178" t="s">
        <v>180</v>
      </c>
      <c r="MN178" s="1">
        <v>37726</v>
      </c>
      <c r="MO178" t="s">
        <v>178</v>
      </c>
      <c r="MP178" s="1">
        <v>37817</v>
      </c>
      <c r="MQ178" t="s">
        <v>174</v>
      </c>
      <c r="MV178" s="1">
        <v>37727</v>
      </c>
      <c r="MW178" t="s">
        <v>178</v>
      </c>
      <c r="MZ178" s="1">
        <v>37643</v>
      </c>
      <c r="NA178" t="s">
        <v>178</v>
      </c>
      <c r="NB178" s="1">
        <v>37645</v>
      </c>
      <c r="NC178" t="s">
        <v>180</v>
      </c>
      <c r="ND178" s="1">
        <v>37756</v>
      </c>
      <c r="NE178" t="s">
        <v>178</v>
      </c>
      <c r="NF178" s="1">
        <v>37734</v>
      </c>
      <c r="NG178" t="s">
        <v>174</v>
      </c>
      <c r="NH178" s="1">
        <v>37656</v>
      </c>
      <c r="NI178" t="s">
        <v>180</v>
      </c>
      <c r="NJ178" s="1">
        <v>37743</v>
      </c>
      <c r="NK178" t="s">
        <v>178</v>
      </c>
      <c r="NL178" s="1">
        <v>37746</v>
      </c>
      <c r="NM178" t="s">
        <v>178</v>
      </c>
      <c r="NN178" s="1">
        <v>37799</v>
      </c>
      <c r="NO178" t="s">
        <v>177</v>
      </c>
      <c r="NP178" s="1">
        <v>37735</v>
      </c>
      <c r="NQ178" t="s">
        <v>178</v>
      </c>
      <c r="NR178" s="1">
        <v>37693</v>
      </c>
      <c r="NS178" t="s">
        <v>180</v>
      </c>
      <c r="NT178" s="1">
        <v>37650</v>
      </c>
      <c r="NU178" t="s">
        <v>180</v>
      </c>
      <c r="NV178" s="1">
        <v>37754</v>
      </c>
      <c r="NW178" t="s">
        <v>178</v>
      </c>
      <c r="NX178" s="1">
        <v>37735</v>
      </c>
      <c r="NY178" t="s">
        <v>178</v>
      </c>
      <c r="NZ178" s="1">
        <v>37735</v>
      </c>
      <c r="OA178" t="s">
        <v>178</v>
      </c>
      <c r="OB178" s="1">
        <v>37733</v>
      </c>
      <c r="OC178" t="s">
        <v>178</v>
      </c>
      <c r="OD178" s="1">
        <v>37678</v>
      </c>
      <c r="OE178" t="s">
        <v>178</v>
      </c>
      <c r="OF178" s="1">
        <v>37673</v>
      </c>
      <c r="OG178" t="s">
        <v>178</v>
      </c>
      <c r="OH178" s="1">
        <v>37271</v>
      </c>
      <c r="OI178" t="s">
        <v>184</v>
      </c>
      <c r="OJ178" s="1">
        <v>37733</v>
      </c>
      <c r="OK178" t="s">
        <v>178</v>
      </c>
      <c r="OL178" s="1">
        <v>37727</v>
      </c>
      <c r="OM178" t="s">
        <v>178</v>
      </c>
      <c r="ON178" s="1">
        <v>37740</v>
      </c>
      <c r="OO178" t="s">
        <v>178</v>
      </c>
      <c r="OP178" s="1">
        <v>37726</v>
      </c>
      <c r="OQ178" t="s">
        <v>178</v>
      </c>
      <c r="OT178" s="1">
        <v>37931</v>
      </c>
      <c r="OU178" t="s">
        <v>171</v>
      </c>
      <c r="OV178" s="1">
        <v>37734</v>
      </c>
      <c r="OW178" t="s">
        <v>178</v>
      </c>
      <c r="OX178" s="1">
        <v>37735</v>
      </c>
      <c r="OY178" t="s">
        <v>178</v>
      </c>
      <c r="OZ178" s="1">
        <v>37733</v>
      </c>
      <c r="PA178" t="s">
        <v>178</v>
      </c>
      <c r="PD178" s="1">
        <v>37727</v>
      </c>
      <c r="PE178" t="s">
        <v>178</v>
      </c>
      <c r="PF178" s="1">
        <v>37726</v>
      </c>
      <c r="PG178" t="s">
        <v>178</v>
      </c>
      <c r="PH178" s="1">
        <v>37826</v>
      </c>
      <c r="PI178" t="s">
        <v>174</v>
      </c>
      <c r="PJ178" s="1">
        <v>37741</v>
      </c>
      <c r="PK178" t="s">
        <v>178</v>
      </c>
      <c r="PL178" s="1">
        <v>37743</v>
      </c>
      <c r="PM178" t="s">
        <v>178</v>
      </c>
      <c r="PR178" s="1" t="s">
        <v>461</v>
      </c>
      <c r="PS178" t="s">
        <v>500</v>
      </c>
      <c r="PT178" s="1">
        <v>37972</v>
      </c>
      <c r="PU178" t="s">
        <v>171</v>
      </c>
      <c r="PV178" s="1">
        <v>37734</v>
      </c>
      <c r="PW178" t="s">
        <v>178</v>
      </c>
      <c r="PX178" s="1">
        <v>37740</v>
      </c>
      <c r="PY178" t="s">
        <v>178</v>
      </c>
      <c r="PZ178" s="1">
        <v>37746</v>
      </c>
      <c r="QA178" t="s">
        <v>178</v>
      </c>
      <c r="QB178" s="1">
        <v>37797</v>
      </c>
      <c r="QC178" t="s">
        <v>174</v>
      </c>
      <c r="QD178" s="1">
        <v>37662</v>
      </c>
      <c r="QE178" t="s">
        <v>179</v>
      </c>
      <c r="QF178" s="1">
        <v>37735</v>
      </c>
      <c r="QG178" t="s">
        <v>178</v>
      </c>
      <c r="QH178" s="1" t="s">
        <v>461</v>
      </c>
      <c r="QI178" t="s">
        <v>500</v>
      </c>
      <c r="QN178" s="1">
        <v>37817</v>
      </c>
      <c r="QO178" t="s">
        <v>176</v>
      </c>
      <c r="QP178" s="1">
        <v>37740</v>
      </c>
      <c r="QQ178" t="s">
        <v>178</v>
      </c>
      <c r="QT178" s="1">
        <v>37720</v>
      </c>
      <c r="QU178" t="s">
        <v>178</v>
      </c>
      <c r="QV178" s="1">
        <v>37733</v>
      </c>
      <c r="QW178" t="s">
        <v>178</v>
      </c>
      <c r="QX178" s="1">
        <v>37742</v>
      </c>
      <c r="QY178" t="s">
        <v>178</v>
      </c>
      <c r="QZ178" s="1">
        <v>37727</v>
      </c>
      <c r="RA178" t="s">
        <v>178</v>
      </c>
      <c r="RB178" s="1">
        <v>37762</v>
      </c>
      <c r="RC178" t="s">
        <v>174</v>
      </c>
      <c r="RH178" s="1">
        <v>37732</v>
      </c>
      <c r="RI178" t="s">
        <v>178</v>
      </c>
      <c r="RJ178" s="1">
        <v>37833</v>
      </c>
      <c r="RK178" t="s">
        <v>174</v>
      </c>
      <c r="RN178" s="1">
        <v>37726</v>
      </c>
      <c r="RO178" t="s">
        <v>178</v>
      </c>
      <c r="RR178" s="1">
        <v>37687</v>
      </c>
      <c r="RS178" t="s">
        <v>180</v>
      </c>
      <c r="RZ178" s="1">
        <v>37637</v>
      </c>
      <c r="SA178" t="s">
        <v>180</v>
      </c>
      <c r="SH178" s="1">
        <v>37735</v>
      </c>
      <c r="SI178" t="s">
        <v>178</v>
      </c>
      <c r="SJ178" s="1">
        <v>37663</v>
      </c>
      <c r="SK178" t="s">
        <v>180</v>
      </c>
      <c r="SL178" s="1">
        <v>37739</v>
      </c>
      <c r="SM178" t="s">
        <v>178</v>
      </c>
      <c r="SN178" s="1">
        <v>37754</v>
      </c>
      <c r="SO178" t="s">
        <v>174</v>
      </c>
      <c r="SP178" s="1">
        <v>37945</v>
      </c>
      <c r="SQ178" t="s">
        <v>171</v>
      </c>
      <c r="SR178" s="1">
        <v>37722</v>
      </c>
      <c r="SS178" t="s">
        <v>178</v>
      </c>
      <c r="ST178" s="1">
        <v>37725</v>
      </c>
      <c r="SU178" t="s">
        <v>178</v>
      </c>
      <c r="SV178" s="1">
        <v>37728</v>
      </c>
      <c r="SW178" t="s">
        <v>178</v>
      </c>
      <c r="SZ178" s="1">
        <v>37728</v>
      </c>
      <c r="TA178" t="s">
        <v>178</v>
      </c>
      <c r="TD178" s="1">
        <v>37742</v>
      </c>
      <c r="TE178" t="s">
        <v>178</v>
      </c>
      <c r="TH178" s="1">
        <v>37645</v>
      </c>
      <c r="TI178" t="s">
        <v>180</v>
      </c>
      <c r="TJ178" s="1">
        <v>37735</v>
      </c>
      <c r="TK178" t="s">
        <v>178</v>
      </c>
      <c r="TP178" s="1">
        <v>37642</v>
      </c>
      <c r="TQ178" t="s">
        <v>178</v>
      </c>
      <c r="TR178" s="1">
        <v>37733</v>
      </c>
      <c r="TS178" t="s">
        <v>178</v>
      </c>
      <c r="TT178" s="1">
        <v>37740</v>
      </c>
      <c r="TU178" t="s">
        <v>178</v>
      </c>
      <c r="TV178" s="1">
        <v>37727</v>
      </c>
      <c r="TW178" t="s">
        <v>178</v>
      </c>
      <c r="TZ178" s="1">
        <v>37732</v>
      </c>
      <c r="UA178" t="s">
        <v>178</v>
      </c>
      <c r="UD178" s="1">
        <v>38215</v>
      </c>
      <c r="UE178" t="s">
        <v>448</v>
      </c>
      <c r="UF178" s="1" t="s">
        <v>461</v>
      </c>
      <c r="UG178" t="s">
        <v>500</v>
      </c>
      <c r="UH178" s="1">
        <v>37652</v>
      </c>
      <c r="UI178" t="s">
        <v>179</v>
      </c>
      <c r="UJ178" s="1">
        <v>37747</v>
      </c>
      <c r="UK178" t="s">
        <v>178</v>
      </c>
      <c r="UL178" s="1">
        <v>37725</v>
      </c>
      <c r="UM178" t="s">
        <v>178</v>
      </c>
      <c r="UN178" s="1">
        <v>37827</v>
      </c>
      <c r="UO178" t="s">
        <v>177</v>
      </c>
      <c r="UP178" s="1">
        <v>37740</v>
      </c>
      <c r="UQ178" t="s">
        <v>178</v>
      </c>
      <c r="UX178" s="1">
        <v>37784</v>
      </c>
      <c r="UY178" t="s">
        <v>174</v>
      </c>
      <c r="VB178" s="1">
        <v>37741</v>
      </c>
      <c r="VC178" t="s">
        <v>178</v>
      </c>
      <c r="VD178" s="1">
        <v>37966</v>
      </c>
      <c r="VE178" t="s">
        <v>171</v>
      </c>
      <c r="VF178" s="1">
        <v>37747</v>
      </c>
      <c r="VG178" t="s">
        <v>178</v>
      </c>
      <c r="VH178" s="1">
        <v>37672</v>
      </c>
      <c r="VI178" t="s">
        <v>180</v>
      </c>
      <c r="VJ178" s="1">
        <v>37747</v>
      </c>
      <c r="VK178" t="s">
        <v>174</v>
      </c>
      <c r="VL178" s="1">
        <v>37833</v>
      </c>
      <c r="VM178" t="s">
        <v>174</v>
      </c>
      <c r="VP178" s="1">
        <v>37825</v>
      </c>
      <c r="VQ178" t="s">
        <v>174</v>
      </c>
      <c r="VR178" s="1">
        <v>37733</v>
      </c>
      <c r="VS178" t="s">
        <v>178</v>
      </c>
      <c r="VT178" s="1">
        <v>37742</v>
      </c>
      <c r="VU178" t="s">
        <v>178</v>
      </c>
      <c r="VV178" s="1">
        <v>37844</v>
      </c>
      <c r="VW178" t="s">
        <v>174</v>
      </c>
      <c r="VZ178" s="1">
        <v>37665</v>
      </c>
      <c r="WA178" t="s">
        <v>179</v>
      </c>
      <c r="WB178" s="1">
        <v>37964</v>
      </c>
      <c r="WC178" t="s">
        <v>171</v>
      </c>
      <c r="WD178" s="1">
        <v>37650</v>
      </c>
      <c r="WE178" t="s">
        <v>180</v>
      </c>
      <c r="WH178" s="1">
        <v>37727</v>
      </c>
      <c r="WI178" t="s">
        <v>178</v>
      </c>
      <c r="WJ178" s="1">
        <v>37728</v>
      </c>
      <c r="WK178" t="s">
        <v>178</v>
      </c>
      <c r="WN178" s="1" t="s">
        <v>461</v>
      </c>
      <c r="WO178" t="s">
        <v>500</v>
      </c>
      <c r="WP178" s="1">
        <v>37649</v>
      </c>
      <c r="WQ178" t="s">
        <v>180</v>
      </c>
      <c r="WR178" s="1">
        <v>37727</v>
      </c>
      <c r="WS178" t="s">
        <v>178</v>
      </c>
      <c r="WT178" s="1">
        <v>37749</v>
      </c>
      <c r="WU178" t="s">
        <v>178</v>
      </c>
      <c r="WV178" s="1">
        <v>38197</v>
      </c>
      <c r="WW178" t="s">
        <v>452</v>
      </c>
      <c r="WZ178" s="1">
        <v>37726</v>
      </c>
      <c r="XA178" t="s">
        <v>178</v>
      </c>
      <c r="XB178" s="1">
        <v>37739</v>
      </c>
      <c r="XC178" t="s">
        <v>178</v>
      </c>
      <c r="XD178" s="1">
        <v>37721</v>
      </c>
      <c r="XE178" t="s">
        <v>178</v>
      </c>
      <c r="XH178" s="1">
        <v>37722</v>
      </c>
      <c r="XI178" t="s">
        <v>178</v>
      </c>
      <c r="XJ178" s="1">
        <v>37743</v>
      </c>
      <c r="XK178" t="s">
        <v>178</v>
      </c>
      <c r="XL178" s="1" t="s">
        <v>461</v>
      </c>
      <c r="XM178" t="s">
        <v>499</v>
      </c>
      <c r="XN178" s="1">
        <v>37733</v>
      </c>
      <c r="XO178" t="s">
        <v>178</v>
      </c>
      <c r="XP178" s="1">
        <v>37649</v>
      </c>
      <c r="XQ178" t="s">
        <v>180</v>
      </c>
      <c r="XR178" s="1">
        <v>37742</v>
      </c>
      <c r="XS178" t="s">
        <v>177</v>
      </c>
      <c r="XV178" s="1">
        <v>37741</v>
      </c>
      <c r="XW178" t="s">
        <v>178</v>
      </c>
      <c r="XX178" s="1">
        <v>37726</v>
      </c>
      <c r="XY178" t="s">
        <v>178</v>
      </c>
      <c r="XZ178" s="1">
        <v>37735</v>
      </c>
      <c r="YA178" t="s">
        <v>178</v>
      </c>
      <c r="YB178" s="1">
        <v>37728</v>
      </c>
      <c r="YC178" t="s">
        <v>178</v>
      </c>
      <c r="YF178" s="1">
        <v>37726</v>
      </c>
      <c r="YG178" t="s">
        <v>178</v>
      </c>
      <c r="YH178" s="1">
        <v>37732</v>
      </c>
      <c r="YI178" t="s">
        <v>178</v>
      </c>
      <c r="YJ178" s="1">
        <v>37936</v>
      </c>
      <c r="YK178" t="s">
        <v>171</v>
      </c>
      <c r="YL178" s="1">
        <v>37728</v>
      </c>
      <c r="YM178" t="s">
        <v>178</v>
      </c>
      <c r="YN178" s="1">
        <v>37847</v>
      </c>
      <c r="YO178" t="s">
        <v>174</v>
      </c>
      <c r="YP178" s="1">
        <v>38650</v>
      </c>
      <c r="YQ178" t="s">
        <v>166</v>
      </c>
      <c r="YR178" s="1">
        <v>38190</v>
      </c>
      <c r="YS178" t="s">
        <v>172</v>
      </c>
      <c r="YT178" s="1">
        <v>37735</v>
      </c>
      <c r="YU178" t="s">
        <v>178</v>
      </c>
      <c r="YV178" s="1">
        <v>36420</v>
      </c>
      <c r="YW178" t="s">
        <v>428</v>
      </c>
      <c r="YX178" s="1">
        <v>37726</v>
      </c>
      <c r="YY178" t="s">
        <v>178</v>
      </c>
      <c r="YZ178" s="1">
        <v>37742</v>
      </c>
      <c r="ZA178" t="s">
        <v>178</v>
      </c>
      <c r="ZB178" s="1">
        <v>37784</v>
      </c>
      <c r="ZC178" t="s">
        <v>177</v>
      </c>
      <c r="ZD178" s="1">
        <v>37732</v>
      </c>
      <c r="ZE178" t="s">
        <v>178</v>
      </c>
      <c r="ZF178" s="1">
        <v>37754</v>
      </c>
      <c r="ZG178" t="s">
        <v>178</v>
      </c>
      <c r="ZH178" s="1">
        <v>37733</v>
      </c>
      <c r="ZI178" t="s">
        <v>178</v>
      </c>
      <c r="ZJ178" s="1">
        <v>37734</v>
      </c>
      <c r="ZK178" t="s">
        <v>178</v>
      </c>
      <c r="ZL178" s="1">
        <v>32901</v>
      </c>
      <c r="ZM178" t="s">
        <v>500</v>
      </c>
      <c r="ZN178" s="1">
        <v>37727</v>
      </c>
      <c r="ZO178" t="s">
        <v>178</v>
      </c>
      <c r="ZT178" s="1">
        <v>37749</v>
      </c>
      <c r="ZU178" t="s">
        <v>178</v>
      </c>
      <c r="ZV178" s="1">
        <v>37545</v>
      </c>
      <c r="ZW178" t="s">
        <v>178</v>
      </c>
      <c r="AAB178" s="1">
        <v>37734</v>
      </c>
      <c r="AAC178" t="s">
        <v>178</v>
      </c>
      <c r="AAD178" s="1">
        <v>37818</v>
      </c>
      <c r="AAE178" t="s">
        <v>176</v>
      </c>
      <c r="AAF178" s="1">
        <v>32873</v>
      </c>
      <c r="AAG178" t="s">
        <v>499</v>
      </c>
      <c r="AAN178" s="1">
        <v>37746</v>
      </c>
      <c r="AAO178" t="s">
        <v>178</v>
      </c>
      <c r="AAP178" s="1">
        <v>37671</v>
      </c>
      <c r="AAQ178" t="s">
        <v>178</v>
      </c>
      <c r="AAR178" s="1">
        <v>38106</v>
      </c>
      <c r="AAS178" t="s">
        <v>189</v>
      </c>
      <c r="AAV178" s="1">
        <v>37740</v>
      </c>
      <c r="AAW178" t="s">
        <v>178</v>
      </c>
      <c r="AAX178" s="1">
        <v>37650</v>
      </c>
      <c r="AAY178" t="s">
        <v>180</v>
      </c>
      <c r="ABB178" s="1">
        <v>37733</v>
      </c>
      <c r="ABC178" t="s">
        <v>178</v>
      </c>
      <c r="ABF178" s="1">
        <v>37727</v>
      </c>
      <c r="ABG178" t="s">
        <v>178</v>
      </c>
      <c r="ABH178" s="1">
        <v>37733</v>
      </c>
      <c r="ABI178" t="s">
        <v>178</v>
      </c>
      <c r="ABJ178" s="1">
        <v>37643</v>
      </c>
      <c r="ABK178" t="s">
        <v>178</v>
      </c>
      <c r="ABN178" s="1">
        <v>37733</v>
      </c>
      <c r="ABO178" t="s">
        <v>178</v>
      </c>
      <c r="ABP178" s="1">
        <v>37741</v>
      </c>
      <c r="ABQ178" t="s">
        <v>178</v>
      </c>
      <c r="ABR178" s="1">
        <v>37739</v>
      </c>
      <c r="ABS178" t="s">
        <v>178</v>
      </c>
      <c r="ABV178" s="1">
        <v>37726</v>
      </c>
      <c r="ABW178" t="s">
        <v>178</v>
      </c>
      <c r="ABX178" s="1">
        <v>37817</v>
      </c>
      <c r="ABY178" t="s">
        <v>177</v>
      </c>
      <c r="ABZ178" s="1">
        <v>37740</v>
      </c>
      <c r="ACA178" t="s">
        <v>178</v>
      </c>
      <c r="ACB178" s="1">
        <v>37749</v>
      </c>
      <c r="ACC178" t="s">
        <v>178</v>
      </c>
      <c r="ACD178" s="1">
        <v>37746</v>
      </c>
      <c r="ACE178" t="s">
        <v>178</v>
      </c>
      <c r="ACF178" s="1">
        <v>37733</v>
      </c>
      <c r="ACG178" t="s">
        <v>178</v>
      </c>
      <c r="ACL178" s="1">
        <v>37972</v>
      </c>
      <c r="ACM178" t="s">
        <v>171</v>
      </c>
      <c r="ACN178" s="1">
        <v>37672</v>
      </c>
      <c r="ACO178" t="s">
        <v>180</v>
      </c>
      <c r="ACT178" s="1">
        <v>37733</v>
      </c>
      <c r="ACU178" t="s">
        <v>176</v>
      </c>
      <c r="ACV178" s="1" t="s">
        <v>461</v>
      </c>
      <c r="ACW178" t="s">
        <v>500</v>
      </c>
      <c r="ACX178" s="1">
        <v>37658</v>
      </c>
      <c r="ACY178" t="s">
        <v>180</v>
      </c>
      <c r="ACZ178" s="1">
        <v>37650</v>
      </c>
      <c r="ADA178" t="s">
        <v>180</v>
      </c>
      <c r="ADD178" s="1">
        <v>37725</v>
      </c>
      <c r="ADE178" t="s">
        <v>178</v>
      </c>
      <c r="ADH178" s="1">
        <v>37649</v>
      </c>
      <c r="ADI178" t="s">
        <v>180</v>
      </c>
      <c r="ADJ178" s="1">
        <v>37698</v>
      </c>
      <c r="ADK178" t="s">
        <v>178</v>
      </c>
      <c r="ADN178" s="1">
        <v>37735</v>
      </c>
      <c r="ADO178" t="s">
        <v>178</v>
      </c>
      <c r="ADR178" s="1">
        <v>37838</v>
      </c>
      <c r="ADS178" t="s">
        <v>174</v>
      </c>
      <c r="ADV178" s="1">
        <v>37656</v>
      </c>
      <c r="ADW178" t="s">
        <v>180</v>
      </c>
      <c r="ADX178" s="1">
        <v>37664</v>
      </c>
      <c r="ADY178" t="s">
        <v>180</v>
      </c>
      <c r="ADZ178" s="1">
        <v>37741</v>
      </c>
      <c r="AEA178" t="s">
        <v>178</v>
      </c>
      <c r="AED178" s="1">
        <v>37735</v>
      </c>
      <c r="AEE178" t="s">
        <v>178</v>
      </c>
      <c r="AEJ178" s="1">
        <v>37826</v>
      </c>
      <c r="AEK178" t="s">
        <v>176</v>
      </c>
      <c r="AEP178" s="1">
        <v>37658</v>
      </c>
      <c r="AEQ178" t="s">
        <v>180</v>
      </c>
      <c r="AER178" s="1">
        <v>37645</v>
      </c>
      <c r="AES178" t="s">
        <v>178</v>
      </c>
      <c r="AEV178" s="1">
        <v>37670</v>
      </c>
      <c r="AEW178" t="s">
        <v>180</v>
      </c>
      <c r="AEZ178" s="1">
        <v>37728</v>
      </c>
      <c r="AFA178" t="s">
        <v>178</v>
      </c>
      <c r="AFB178" s="1">
        <v>37727</v>
      </c>
      <c r="AFC178" t="s">
        <v>178</v>
      </c>
      <c r="AFD178" s="1">
        <v>37733</v>
      </c>
      <c r="AFE178" t="s">
        <v>178</v>
      </c>
      <c r="AFF178" s="1">
        <v>37977</v>
      </c>
      <c r="AFG178" t="s">
        <v>172</v>
      </c>
      <c r="AFJ178" s="1">
        <v>38041</v>
      </c>
      <c r="AFK178" t="s">
        <v>170</v>
      </c>
      <c r="AFL178" s="1">
        <v>37658</v>
      </c>
      <c r="AFM178" t="s">
        <v>180</v>
      </c>
      <c r="AFN178" s="1">
        <v>37846</v>
      </c>
      <c r="AFO178" t="s">
        <v>177</v>
      </c>
      <c r="AFP178" s="1">
        <v>37662</v>
      </c>
      <c r="AFQ178" t="s">
        <v>179</v>
      </c>
      <c r="AFR178" s="1">
        <v>37727</v>
      </c>
      <c r="AFS178" t="s">
        <v>178</v>
      </c>
      <c r="AFT178" s="1">
        <v>37796</v>
      </c>
      <c r="AFU178" t="s">
        <v>174</v>
      </c>
      <c r="AFV178" s="1">
        <v>37678</v>
      </c>
      <c r="AFW178" t="s">
        <v>178</v>
      </c>
      <c r="AFX178" s="1">
        <v>37711</v>
      </c>
      <c r="AFY178" t="s">
        <v>180</v>
      </c>
      <c r="AFZ178" s="1">
        <v>37740</v>
      </c>
      <c r="AGA178" t="s">
        <v>178</v>
      </c>
      <c r="AGD178" s="1" t="s">
        <v>461</v>
      </c>
      <c r="AGE178" t="s">
        <v>499</v>
      </c>
      <c r="AGF178" s="1">
        <v>37725</v>
      </c>
      <c r="AGG178" t="s">
        <v>178</v>
      </c>
      <c r="AGH178" s="1">
        <v>37733</v>
      </c>
      <c r="AGI178" t="s">
        <v>178</v>
      </c>
      <c r="AGJ178" s="1">
        <v>37817</v>
      </c>
      <c r="AGK178" t="s">
        <v>174</v>
      </c>
      <c r="AGN178" s="1">
        <v>37741</v>
      </c>
      <c r="AGO178" t="s">
        <v>178</v>
      </c>
      <c r="AGP178" s="1">
        <v>37740</v>
      </c>
      <c r="AGQ178" t="s">
        <v>174</v>
      </c>
      <c r="AGR178" s="1">
        <v>37665</v>
      </c>
      <c r="AGS178" t="s">
        <v>178</v>
      </c>
      <c r="AGT178" s="1">
        <v>37727</v>
      </c>
      <c r="AGU178" t="s">
        <v>178</v>
      </c>
      <c r="AGV178" s="1">
        <v>37734</v>
      </c>
      <c r="AGW178" t="s">
        <v>178</v>
      </c>
      <c r="AGZ178" s="1">
        <v>37733</v>
      </c>
      <c r="AHA178" t="s">
        <v>178</v>
      </c>
      <c r="AHB178" s="1">
        <v>37727</v>
      </c>
      <c r="AHC178" t="s">
        <v>178</v>
      </c>
      <c r="AHD178" s="1">
        <v>37728</v>
      </c>
      <c r="AHE178" t="s">
        <v>178</v>
      </c>
      <c r="AHF178" s="1">
        <v>38308</v>
      </c>
      <c r="AHG178" t="s">
        <v>171</v>
      </c>
      <c r="AHH178" s="1">
        <v>37677</v>
      </c>
      <c r="AHI178" t="s">
        <v>178</v>
      </c>
      <c r="AHJ178" s="1">
        <v>38021</v>
      </c>
      <c r="AHK178" t="s">
        <v>174</v>
      </c>
      <c r="AHN178" s="1">
        <v>37741</v>
      </c>
      <c r="AHO178" t="s">
        <v>178</v>
      </c>
      <c r="AHP178" s="1">
        <v>39120</v>
      </c>
      <c r="AHQ178" t="s">
        <v>1376</v>
      </c>
      <c r="AHR178" s="1">
        <v>37747</v>
      </c>
      <c r="AHS178" t="s">
        <v>176</v>
      </c>
      <c r="AHV178" s="1">
        <v>38747</v>
      </c>
      <c r="AHW178" t="s">
        <v>165</v>
      </c>
      <c r="AHX178" s="1">
        <v>37739</v>
      </c>
      <c r="AHY178" t="s">
        <v>178</v>
      </c>
      <c r="AHZ178" s="1">
        <v>37644</v>
      </c>
      <c r="AIA178" t="s">
        <v>180</v>
      </c>
      <c r="AIB178" s="1">
        <v>37735</v>
      </c>
      <c r="AIC178" t="s">
        <v>178</v>
      </c>
      <c r="AID178" s="1">
        <v>37992</v>
      </c>
      <c r="AIE178" t="s">
        <v>171</v>
      </c>
      <c r="AIJ178" s="1">
        <v>37726</v>
      </c>
      <c r="AIK178" t="s">
        <v>178</v>
      </c>
      <c r="AIL178" s="1">
        <v>37700</v>
      </c>
      <c r="AIM178" t="s">
        <v>178</v>
      </c>
      <c r="AIN178" s="1">
        <v>37732</v>
      </c>
      <c r="AIO178" t="s">
        <v>178</v>
      </c>
      <c r="AIR178" s="1">
        <v>37643</v>
      </c>
      <c r="AIS178" t="s">
        <v>178</v>
      </c>
      <c r="AIT178" s="1">
        <v>37747</v>
      </c>
      <c r="AIU178" t="s">
        <v>178</v>
      </c>
      <c r="AIV178" s="1">
        <v>37727</v>
      </c>
      <c r="AIW178" t="s">
        <v>178</v>
      </c>
      <c r="AIX178" s="1">
        <v>37727</v>
      </c>
      <c r="AIY178" t="s">
        <v>178</v>
      </c>
      <c r="AIZ178" s="1">
        <v>37672</v>
      </c>
      <c r="AJA178" t="s">
        <v>178</v>
      </c>
      <c r="AJD178" s="1">
        <v>37740</v>
      </c>
      <c r="AJE178" t="s">
        <v>178</v>
      </c>
      <c r="AJF178" s="1">
        <v>37736</v>
      </c>
      <c r="AJG178" t="s">
        <v>178</v>
      </c>
      <c r="AJH178" s="1">
        <v>37950</v>
      </c>
      <c r="AJI178" t="s">
        <v>171</v>
      </c>
      <c r="AJJ178" s="1">
        <v>37701</v>
      </c>
      <c r="AJK178" t="s">
        <v>178</v>
      </c>
      <c r="AJL178" s="1">
        <v>37734</v>
      </c>
      <c r="AJM178" t="s">
        <v>178</v>
      </c>
      <c r="AJR178" s="1">
        <v>37684</v>
      </c>
      <c r="AJS178" t="s">
        <v>180</v>
      </c>
      <c r="AJT178" s="1">
        <v>37749</v>
      </c>
      <c r="AJU178" t="s">
        <v>178</v>
      </c>
      <c r="AJV178" s="1">
        <v>37650</v>
      </c>
      <c r="AJW178" t="s">
        <v>180</v>
      </c>
      <c r="AJX178" s="1">
        <v>37748</v>
      </c>
      <c r="AJY178" t="s">
        <v>178</v>
      </c>
      <c r="AKB178" s="1">
        <v>37662</v>
      </c>
      <c r="AKC178" t="s">
        <v>180</v>
      </c>
      <c r="AKD178" s="1">
        <v>37741</v>
      </c>
      <c r="AKE178" t="s">
        <v>178</v>
      </c>
      <c r="AKF178" s="1">
        <v>37728</v>
      </c>
      <c r="AKG178" t="s">
        <v>178</v>
      </c>
      <c r="AKN178" s="1">
        <v>37755</v>
      </c>
      <c r="AKO178" t="s">
        <v>178</v>
      </c>
      <c r="AKP178" s="1">
        <v>37959</v>
      </c>
      <c r="AKQ178" t="s">
        <v>171</v>
      </c>
      <c r="AKR178" s="1">
        <v>37760</v>
      </c>
      <c r="AKS178" t="s">
        <v>176</v>
      </c>
      <c r="AKT178" s="1">
        <v>37741</v>
      </c>
      <c r="AKU178" t="s">
        <v>178</v>
      </c>
      <c r="AKV178" s="1">
        <v>37943</v>
      </c>
      <c r="AKW178" t="s">
        <v>171</v>
      </c>
      <c r="AKX178" s="1">
        <v>37852</v>
      </c>
      <c r="AKY178" t="s">
        <v>175</v>
      </c>
      <c r="ALD178" s="1">
        <v>37734</v>
      </c>
      <c r="ALE178" t="s">
        <v>178</v>
      </c>
      <c r="ALH178" s="1">
        <v>37826</v>
      </c>
      <c r="ALI178" t="s">
        <v>174</v>
      </c>
      <c r="ALN178" s="1">
        <v>37825</v>
      </c>
      <c r="ALO178" t="s">
        <v>176</v>
      </c>
      <c r="ALV178" s="1">
        <v>37700</v>
      </c>
      <c r="ALW178" t="s">
        <v>178</v>
      </c>
      <c r="AMB178" s="1">
        <v>37454</v>
      </c>
      <c r="AMC178" t="s">
        <v>182</v>
      </c>
      <c r="AMD178" s="1">
        <v>37665</v>
      </c>
      <c r="AME178" t="s">
        <v>180</v>
      </c>
      <c r="AMF178" s="1">
        <v>38474</v>
      </c>
      <c r="AMG178" t="s">
        <v>168</v>
      </c>
      <c r="AMH178" s="1">
        <v>37735</v>
      </c>
      <c r="AMI178" t="s">
        <v>178</v>
      </c>
      <c r="AMJ178" s="1" t="s">
        <v>461</v>
      </c>
      <c r="AMK178" t="s">
        <v>500</v>
      </c>
      <c r="AML178" s="1">
        <v>37740</v>
      </c>
      <c r="AMM178" t="s">
        <v>178</v>
      </c>
      <c r="AMN178" s="1">
        <v>37726</v>
      </c>
      <c r="AMO178" t="s">
        <v>178</v>
      </c>
      <c r="AMP178" s="1">
        <v>37760</v>
      </c>
      <c r="AMQ178" t="s">
        <v>174</v>
      </c>
      <c r="AMT178" s="1">
        <v>37732</v>
      </c>
      <c r="AMU178" t="s">
        <v>178</v>
      </c>
      <c r="AMX178" s="1">
        <v>37651</v>
      </c>
      <c r="AMY178" t="s">
        <v>180</v>
      </c>
    </row>
    <row r="179" spans="8:1039" x14ac:dyDescent="0.2">
      <c r="H179" s="1">
        <v>37704</v>
      </c>
      <c r="I179" t="s">
        <v>179</v>
      </c>
      <c r="J179" s="1">
        <v>37649</v>
      </c>
      <c r="L179" s="1">
        <v>38104</v>
      </c>
      <c r="M179" t="s">
        <v>173</v>
      </c>
      <c r="P179" s="1">
        <v>37656</v>
      </c>
      <c r="Q179" t="s">
        <v>179</v>
      </c>
      <c r="T179" s="1">
        <v>37579</v>
      </c>
      <c r="U179" t="s">
        <v>179</v>
      </c>
      <c r="V179" s="1">
        <v>37834</v>
      </c>
      <c r="W179" t="s">
        <v>177</v>
      </c>
      <c r="Z179" s="1">
        <v>37644</v>
      </c>
      <c r="AA179" t="s">
        <v>179</v>
      </c>
      <c r="AB179" s="1">
        <v>37648</v>
      </c>
      <c r="AC179" t="s">
        <v>179</v>
      </c>
      <c r="AF179" s="1">
        <v>37565</v>
      </c>
      <c r="AG179" t="s">
        <v>181</v>
      </c>
      <c r="AJ179" s="1">
        <v>37670</v>
      </c>
      <c r="AK179" t="s">
        <v>179</v>
      </c>
      <c r="AN179" s="1">
        <v>37819</v>
      </c>
      <c r="AO179" t="s">
        <v>175</v>
      </c>
      <c r="AP179" s="1">
        <v>37685</v>
      </c>
      <c r="AQ179" t="s">
        <v>177</v>
      </c>
      <c r="AR179" s="1">
        <v>37831</v>
      </c>
      <c r="AS179" t="s">
        <v>175</v>
      </c>
      <c r="AV179" s="1">
        <v>37642</v>
      </c>
      <c r="AW179" t="s">
        <v>179</v>
      </c>
      <c r="AX179" s="1">
        <v>37650</v>
      </c>
      <c r="AY179" t="s">
        <v>179</v>
      </c>
      <c r="AZ179" s="1">
        <v>37642</v>
      </c>
      <c r="BA179" t="s">
        <v>179</v>
      </c>
      <c r="BB179" s="1">
        <v>37789</v>
      </c>
      <c r="BC179" t="s">
        <v>175</v>
      </c>
      <c r="BD179" s="1">
        <v>37637</v>
      </c>
      <c r="BE179" t="s">
        <v>179</v>
      </c>
      <c r="BH179" s="1">
        <v>37656</v>
      </c>
      <c r="BI179" t="s">
        <v>179</v>
      </c>
      <c r="BL179" s="1">
        <v>37735</v>
      </c>
      <c r="BM179" t="s">
        <v>177</v>
      </c>
      <c r="BN179" s="1">
        <v>37649</v>
      </c>
      <c r="BO179" t="s">
        <v>179</v>
      </c>
      <c r="BT179" s="1">
        <v>37636</v>
      </c>
      <c r="BU179" t="s">
        <v>179</v>
      </c>
      <c r="BV179" s="1">
        <v>37663</v>
      </c>
      <c r="BW179" t="s">
        <v>179</v>
      </c>
      <c r="BX179" s="1">
        <v>37662</v>
      </c>
      <c r="BY179" t="s">
        <v>179</v>
      </c>
      <c r="BZ179" s="1">
        <v>37545</v>
      </c>
      <c r="CA179" t="s">
        <v>181</v>
      </c>
      <c r="CD179" s="1">
        <v>37636</v>
      </c>
      <c r="CE179" t="s">
        <v>179</v>
      </c>
      <c r="CH179" s="1">
        <v>37881</v>
      </c>
      <c r="CI179" t="s">
        <v>172</v>
      </c>
      <c r="CJ179" s="1">
        <v>37664</v>
      </c>
      <c r="CK179" t="s">
        <v>179</v>
      </c>
      <c r="CL179" s="1">
        <v>37662</v>
      </c>
      <c r="CM179" t="s">
        <v>179</v>
      </c>
      <c r="CN179" s="1">
        <v>37565</v>
      </c>
      <c r="CO179" t="s">
        <v>179</v>
      </c>
      <c r="CP179" s="1">
        <v>37704</v>
      </c>
      <c r="CQ179" t="s">
        <v>177</v>
      </c>
      <c r="CR179" s="1">
        <v>37559</v>
      </c>
      <c r="CS179" t="s">
        <v>181</v>
      </c>
      <c r="CT179" s="1">
        <v>37637</v>
      </c>
      <c r="CU179" t="s">
        <v>180</v>
      </c>
      <c r="CV179" s="1" t="s">
        <v>461</v>
      </c>
      <c r="CW179" t="s">
        <v>499</v>
      </c>
      <c r="CX179" s="1">
        <v>37642</v>
      </c>
      <c r="CY179" t="s">
        <v>179</v>
      </c>
      <c r="CZ179" s="1">
        <v>37637</v>
      </c>
      <c r="DA179" t="s">
        <v>179</v>
      </c>
      <c r="DB179" s="1">
        <v>37649</v>
      </c>
      <c r="DC179" t="s">
        <v>179</v>
      </c>
      <c r="DD179" s="1">
        <v>37677</v>
      </c>
      <c r="DE179" t="s">
        <v>179</v>
      </c>
      <c r="DF179" s="1">
        <v>37650</v>
      </c>
      <c r="DG179" t="s">
        <v>179</v>
      </c>
      <c r="DJ179" s="1">
        <v>37651</v>
      </c>
      <c r="DK179" t="s">
        <v>179</v>
      </c>
      <c r="DL179" s="1">
        <v>37854</v>
      </c>
      <c r="DM179" t="s">
        <v>172</v>
      </c>
      <c r="DN179" s="1">
        <v>37656</v>
      </c>
      <c r="DO179" t="s">
        <v>179</v>
      </c>
      <c r="DP179" s="1">
        <v>37642</v>
      </c>
      <c r="DQ179" t="s">
        <v>179</v>
      </c>
      <c r="DR179" s="1">
        <v>37655</v>
      </c>
      <c r="DS179" t="s">
        <v>179</v>
      </c>
      <c r="DV179" s="1" t="s">
        <v>461</v>
      </c>
      <c r="DW179" t="s">
        <v>500</v>
      </c>
      <c r="DX179" s="1">
        <v>37344</v>
      </c>
      <c r="DY179" t="s">
        <v>184</v>
      </c>
      <c r="EB179" s="1">
        <v>37651</v>
      </c>
      <c r="EC179" t="s">
        <v>179</v>
      </c>
      <c r="ED179" s="1">
        <v>37655</v>
      </c>
      <c r="EE179" t="s">
        <v>179</v>
      </c>
      <c r="EJ179" s="1">
        <v>37651</v>
      </c>
      <c r="EK179" t="s">
        <v>179</v>
      </c>
      <c r="EL179" s="1" t="s">
        <v>461</v>
      </c>
      <c r="EM179" t="s">
        <v>501</v>
      </c>
      <c r="EN179" s="1">
        <v>37690</v>
      </c>
      <c r="EO179" t="s">
        <v>179</v>
      </c>
      <c r="EP179" s="1">
        <v>37734</v>
      </c>
      <c r="EQ179" t="s">
        <v>175</v>
      </c>
      <c r="ER179" s="1">
        <v>37571</v>
      </c>
      <c r="ES179" t="s">
        <v>179</v>
      </c>
      <c r="EV179" s="1">
        <v>37652</v>
      </c>
      <c r="EW179" t="s">
        <v>179</v>
      </c>
      <c r="FB179" s="1">
        <v>37651</v>
      </c>
      <c r="FC179" t="s">
        <v>179</v>
      </c>
      <c r="FF179" s="1">
        <v>37847</v>
      </c>
      <c r="FG179" t="s">
        <v>172</v>
      </c>
      <c r="FH179" s="1">
        <v>37643</v>
      </c>
      <c r="FI179" t="s">
        <v>179</v>
      </c>
      <c r="FN179" s="1">
        <v>37678</v>
      </c>
      <c r="FO179" t="s">
        <v>179</v>
      </c>
      <c r="FP179" s="1">
        <v>37657</v>
      </c>
      <c r="FQ179" t="s">
        <v>179</v>
      </c>
      <c r="FT179" s="1">
        <v>37658</v>
      </c>
      <c r="FU179" t="s">
        <v>180</v>
      </c>
      <c r="FV179" s="1">
        <v>37656</v>
      </c>
      <c r="FW179" t="s">
        <v>179</v>
      </c>
      <c r="FX179" s="1">
        <v>37663</v>
      </c>
      <c r="FY179" t="s">
        <v>177</v>
      </c>
      <c r="GD179" s="1">
        <v>37648</v>
      </c>
      <c r="GE179" t="s">
        <v>179</v>
      </c>
      <c r="GF179" s="1">
        <v>37644</v>
      </c>
      <c r="GG179" t="s">
        <v>179</v>
      </c>
      <c r="GH179" s="1">
        <v>37565</v>
      </c>
      <c r="GI179" t="s">
        <v>181</v>
      </c>
      <c r="GL179" s="1">
        <v>37650</v>
      </c>
      <c r="GM179" t="s">
        <v>179</v>
      </c>
      <c r="GN179" s="1">
        <v>37665</v>
      </c>
      <c r="GO179" t="s">
        <v>179</v>
      </c>
      <c r="GP179" s="1">
        <v>37791</v>
      </c>
      <c r="GQ179" t="s">
        <v>175</v>
      </c>
      <c r="GR179" s="1">
        <v>37649</v>
      </c>
      <c r="GS179" t="s">
        <v>179</v>
      </c>
      <c r="GT179" s="1">
        <v>37831</v>
      </c>
      <c r="GU179" t="s">
        <v>175</v>
      </c>
      <c r="GV179" s="1">
        <v>38096</v>
      </c>
      <c r="GW179" t="s">
        <v>173</v>
      </c>
      <c r="GX179" s="1">
        <v>37909</v>
      </c>
      <c r="GY179" t="s">
        <v>442</v>
      </c>
      <c r="GZ179" s="1">
        <v>37637</v>
      </c>
      <c r="HA179" t="s">
        <v>179</v>
      </c>
      <c r="HB179" s="1">
        <v>37369</v>
      </c>
      <c r="HC179" t="s">
        <v>181</v>
      </c>
      <c r="HD179" s="1">
        <v>37644</v>
      </c>
      <c r="HE179" t="s">
        <v>179</v>
      </c>
      <c r="HF179" s="1">
        <v>37560</v>
      </c>
      <c r="HG179" t="s">
        <v>181</v>
      </c>
      <c r="HJ179" s="1">
        <v>38106</v>
      </c>
      <c r="HK179" t="s">
        <v>194</v>
      </c>
      <c r="HL179" s="1">
        <v>37649</v>
      </c>
      <c r="HM179" t="s">
        <v>179</v>
      </c>
      <c r="HR179" s="1">
        <v>37643</v>
      </c>
      <c r="HS179" t="s">
        <v>179</v>
      </c>
      <c r="HT179" s="1">
        <v>37648</v>
      </c>
      <c r="HU179" t="s">
        <v>179</v>
      </c>
      <c r="HV179" s="1">
        <v>37642</v>
      </c>
      <c r="HW179" t="s">
        <v>179</v>
      </c>
      <c r="HX179" s="1">
        <v>37650</v>
      </c>
      <c r="HY179" t="s">
        <v>179</v>
      </c>
      <c r="HZ179" s="1">
        <v>37648</v>
      </c>
      <c r="IA179" t="s">
        <v>179</v>
      </c>
      <c r="IB179" s="1" t="s">
        <v>461</v>
      </c>
      <c r="IC179" t="s">
        <v>501</v>
      </c>
      <c r="ID179" s="1">
        <v>37559</v>
      </c>
      <c r="IE179" t="s">
        <v>181</v>
      </c>
      <c r="IF179" s="1">
        <v>37700</v>
      </c>
      <c r="IG179" t="s">
        <v>177</v>
      </c>
      <c r="IH179" s="1">
        <v>37734</v>
      </c>
      <c r="II179" t="s">
        <v>177</v>
      </c>
      <c r="IJ179" s="1">
        <v>37728</v>
      </c>
      <c r="IK179" t="s">
        <v>179</v>
      </c>
      <c r="IL179" s="1">
        <v>37798</v>
      </c>
      <c r="IM179" t="s">
        <v>175</v>
      </c>
      <c r="IN179" s="1">
        <v>37747</v>
      </c>
      <c r="IO179" t="s">
        <v>177</v>
      </c>
      <c r="IP179" s="1">
        <v>37664</v>
      </c>
      <c r="IQ179" t="s">
        <v>179</v>
      </c>
      <c r="IR179" s="1">
        <v>37648</v>
      </c>
      <c r="IS179" t="s">
        <v>179</v>
      </c>
      <c r="IT179" s="1">
        <v>37655</v>
      </c>
      <c r="IU179" t="s">
        <v>180</v>
      </c>
      <c r="IV179" s="1">
        <v>37826</v>
      </c>
      <c r="IW179" t="s">
        <v>176</v>
      </c>
      <c r="IX179" s="1">
        <v>37334</v>
      </c>
      <c r="IY179" t="s">
        <v>181</v>
      </c>
      <c r="IZ179" s="1">
        <v>37550</v>
      </c>
      <c r="JA179" t="s">
        <v>181</v>
      </c>
      <c r="JD179" s="1">
        <v>37656</v>
      </c>
      <c r="JE179" t="s">
        <v>179</v>
      </c>
      <c r="JF179" s="1">
        <v>37644</v>
      </c>
      <c r="JG179" t="s">
        <v>179</v>
      </c>
      <c r="JJ179" s="1">
        <v>37649</v>
      </c>
      <c r="JK179" t="s">
        <v>179</v>
      </c>
      <c r="JL179" s="1">
        <v>37699</v>
      </c>
      <c r="JM179" t="s">
        <v>177</v>
      </c>
      <c r="JN179" s="1">
        <v>38022</v>
      </c>
      <c r="JO179" t="s">
        <v>175</v>
      </c>
      <c r="JP179" s="1">
        <v>37643</v>
      </c>
      <c r="JQ179" t="s">
        <v>179</v>
      </c>
      <c r="JR179" s="1">
        <v>37649</v>
      </c>
      <c r="JS179" t="s">
        <v>179</v>
      </c>
      <c r="JT179" s="1">
        <v>37645</v>
      </c>
      <c r="JU179" t="s">
        <v>179</v>
      </c>
      <c r="JV179" s="1">
        <v>37665</v>
      </c>
      <c r="JW179" t="s">
        <v>179</v>
      </c>
      <c r="JX179" s="1">
        <v>37684</v>
      </c>
      <c r="JY179" t="s">
        <v>177</v>
      </c>
      <c r="JZ179" s="1">
        <v>38006</v>
      </c>
      <c r="KA179" t="s">
        <v>175</v>
      </c>
      <c r="KB179" s="1">
        <v>37708</v>
      </c>
      <c r="KC179" t="s">
        <v>179</v>
      </c>
      <c r="KD179" s="1">
        <v>37553</v>
      </c>
      <c r="KE179" t="s">
        <v>181</v>
      </c>
      <c r="KH179" s="1">
        <v>37636</v>
      </c>
      <c r="KI179" t="s">
        <v>179</v>
      </c>
      <c r="KL179" s="1">
        <v>37663</v>
      </c>
      <c r="KM179" t="s">
        <v>178</v>
      </c>
      <c r="KN179" s="1">
        <v>37651</v>
      </c>
      <c r="KO179" t="s">
        <v>179</v>
      </c>
      <c r="KP179" s="1">
        <v>37553</v>
      </c>
      <c r="KQ179" t="s">
        <v>181</v>
      </c>
      <c r="KR179" s="1">
        <v>37637</v>
      </c>
      <c r="KS179" t="s">
        <v>179</v>
      </c>
      <c r="KT179" s="1">
        <v>37727</v>
      </c>
      <c r="KU179" t="s">
        <v>177</v>
      </c>
      <c r="KV179" s="1">
        <v>37796</v>
      </c>
      <c r="KW179" t="s">
        <v>175</v>
      </c>
      <c r="KX179" s="1">
        <v>37676</v>
      </c>
      <c r="KY179" t="s">
        <v>179</v>
      </c>
      <c r="KZ179" s="1">
        <v>37727</v>
      </c>
      <c r="LA179" t="s">
        <v>177</v>
      </c>
      <c r="LB179" s="1">
        <v>37554</v>
      </c>
      <c r="LC179" t="s">
        <v>181</v>
      </c>
      <c r="LD179" s="1">
        <v>37712</v>
      </c>
      <c r="LE179" t="s">
        <v>179</v>
      </c>
      <c r="LF179" s="1">
        <v>37854</v>
      </c>
      <c r="LG179" t="s">
        <v>172</v>
      </c>
      <c r="LH179" s="1">
        <v>37658</v>
      </c>
      <c r="LI179" t="s">
        <v>179</v>
      </c>
      <c r="LJ179" s="1" t="s">
        <v>461</v>
      </c>
      <c r="LK179" t="s">
        <v>500</v>
      </c>
      <c r="LP179" s="1">
        <v>37736</v>
      </c>
      <c r="LQ179" t="s">
        <v>177</v>
      </c>
      <c r="LR179" s="1">
        <v>37564</v>
      </c>
      <c r="LS179" t="s">
        <v>181</v>
      </c>
      <c r="LV179" s="1">
        <v>32931</v>
      </c>
      <c r="LW179" t="s">
        <v>506</v>
      </c>
      <c r="MD179" s="1">
        <v>37599</v>
      </c>
      <c r="ME179" t="s">
        <v>181</v>
      </c>
      <c r="MF179" s="1">
        <v>37649</v>
      </c>
      <c r="MG179" t="s">
        <v>179</v>
      </c>
      <c r="MH179" s="1">
        <v>37552</v>
      </c>
      <c r="MI179" t="s">
        <v>181</v>
      </c>
      <c r="MJ179" s="1">
        <v>37280</v>
      </c>
      <c r="MK179" t="s">
        <v>181</v>
      </c>
      <c r="MN179" s="1">
        <v>37643</v>
      </c>
      <c r="MO179" t="s">
        <v>179</v>
      </c>
      <c r="MP179" s="1">
        <v>37817</v>
      </c>
      <c r="MQ179" t="s">
        <v>175</v>
      </c>
      <c r="MV179" s="1">
        <v>37643</v>
      </c>
      <c r="MW179" t="s">
        <v>179</v>
      </c>
      <c r="MZ179" s="1">
        <v>37553</v>
      </c>
      <c r="NA179" t="s">
        <v>179</v>
      </c>
      <c r="NB179" s="1">
        <v>37554</v>
      </c>
      <c r="NC179" t="s">
        <v>181</v>
      </c>
      <c r="ND179" s="1">
        <v>37673</v>
      </c>
      <c r="NE179" t="s">
        <v>179</v>
      </c>
      <c r="NF179" s="1">
        <v>37734</v>
      </c>
      <c r="NG179" t="s">
        <v>175</v>
      </c>
      <c r="NH179" s="1">
        <v>37551</v>
      </c>
      <c r="NI179" t="s">
        <v>181</v>
      </c>
      <c r="NJ179" s="1">
        <v>37652</v>
      </c>
      <c r="NK179" t="s">
        <v>179</v>
      </c>
      <c r="NL179" s="1">
        <v>37662</v>
      </c>
      <c r="NM179" t="s">
        <v>179</v>
      </c>
      <c r="NN179" s="1">
        <v>37705</v>
      </c>
      <c r="NO179" t="s">
        <v>178</v>
      </c>
      <c r="NP179" s="1">
        <v>37644</v>
      </c>
      <c r="NQ179" t="s">
        <v>179</v>
      </c>
      <c r="NR179" s="1">
        <v>37573</v>
      </c>
      <c r="NS179" t="s">
        <v>181</v>
      </c>
      <c r="NT179" s="1">
        <v>37553</v>
      </c>
      <c r="NU179" t="s">
        <v>181</v>
      </c>
      <c r="NV179" s="1">
        <v>37679</v>
      </c>
      <c r="NW179" t="s">
        <v>179</v>
      </c>
      <c r="NX179" s="1">
        <v>37644</v>
      </c>
      <c r="NY179" t="s">
        <v>179</v>
      </c>
      <c r="NZ179" s="1">
        <v>37694</v>
      </c>
      <c r="OA179" t="s">
        <v>179</v>
      </c>
      <c r="OB179" s="1">
        <v>37670</v>
      </c>
      <c r="OC179" t="s">
        <v>179</v>
      </c>
      <c r="OD179" s="1">
        <v>37601</v>
      </c>
      <c r="OE179" t="s">
        <v>179</v>
      </c>
      <c r="OF179" s="1">
        <v>37578</v>
      </c>
      <c r="OG179" t="s">
        <v>179</v>
      </c>
      <c r="OJ179" s="1">
        <v>37651</v>
      </c>
      <c r="OK179" t="s">
        <v>179</v>
      </c>
      <c r="OL179" s="1">
        <v>37644</v>
      </c>
      <c r="OM179" t="s">
        <v>179</v>
      </c>
      <c r="ON179" s="1">
        <v>37651</v>
      </c>
      <c r="OO179" t="s">
        <v>179</v>
      </c>
      <c r="OP179" s="1">
        <v>37644</v>
      </c>
      <c r="OQ179" t="s">
        <v>179</v>
      </c>
      <c r="OT179" s="1">
        <v>37840</v>
      </c>
      <c r="OU179" t="s">
        <v>172</v>
      </c>
      <c r="OV179" s="1">
        <v>37657</v>
      </c>
      <c r="OW179" t="s">
        <v>179</v>
      </c>
      <c r="OX179" s="1">
        <v>37659</v>
      </c>
      <c r="OY179" t="s">
        <v>179</v>
      </c>
      <c r="OZ179" s="1">
        <v>37642</v>
      </c>
      <c r="PA179" t="s">
        <v>179</v>
      </c>
      <c r="PD179" s="1">
        <v>37650</v>
      </c>
      <c r="PE179" t="s">
        <v>179</v>
      </c>
      <c r="PF179" s="1">
        <v>37635</v>
      </c>
      <c r="PG179" t="s">
        <v>179</v>
      </c>
      <c r="PH179" s="1">
        <v>37826</v>
      </c>
      <c r="PI179" t="s">
        <v>175</v>
      </c>
      <c r="PJ179" s="1">
        <v>37665</v>
      </c>
      <c r="PK179" t="s">
        <v>179</v>
      </c>
      <c r="PL179" s="1">
        <v>37680</v>
      </c>
      <c r="PM179" t="s">
        <v>179</v>
      </c>
      <c r="PR179" s="1" t="s">
        <v>461</v>
      </c>
      <c r="PS179" t="s">
        <v>501</v>
      </c>
      <c r="PT179" s="1">
        <v>37886</v>
      </c>
      <c r="PU179" t="s">
        <v>172</v>
      </c>
      <c r="PV179" s="1">
        <v>37651</v>
      </c>
      <c r="PW179" t="s">
        <v>179</v>
      </c>
      <c r="PX179" s="1">
        <v>37672</v>
      </c>
      <c r="PY179" t="s">
        <v>179</v>
      </c>
      <c r="PZ179" s="1">
        <v>37671</v>
      </c>
      <c r="QA179" t="s">
        <v>179</v>
      </c>
      <c r="QB179" s="1">
        <v>37797</v>
      </c>
      <c r="QC179" t="s">
        <v>175</v>
      </c>
      <c r="QD179" s="1">
        <v>37662</v>
      </c>
      <c r="QE179" t="s">
        <v>180</v>
      </c>
      <c r="QF179" s="1">
        <v>37665</v>
      </c>
      <c r="QG179" t="s">
        <v>179</v>
      </c>
      <c r="QN179" s="1">
        <v>37725</v>
      </c>
      <c r="QO179" t="s">
        <v>177</v>
      </c>
      <c r="QP179" s="1">
        <v>37655</v>
      </c>
      <c r="QQ179" t="s">
        <v>179</v>
      </c>
      <c r="QT179" s="1">
        <v>37637</v>
      </c>
      <c r="QU179" t="s">
        <v>179</v>
      </c>
      <c r="QV179" s="1">
        <v>37707</v>
      </c>
      <c r="QW179" t="s">
        <v>179</v>
      </c>
      <c r="QX179" s="1">
        <v>37651</v>
      </c>
      <c r="QY179" t="s">
        <v>179</v>
      </c>
      <c r="QZ179" s="1">
        <v>37648</v>
      </c>
      <c r="RA179" t="s">
        <v>179</v>
      </c>
      <c r="RB179" s="1">
        <v>37762</v>
      </c>
      <c r="RC179" t="s">
        <v>175</v>
      </c>
      <c r="RH179" s="1">
        <v>37649</v>
      </c>
      <c r="RI179" t="s">
        <v>179</v>
      </c>
      <c r="RJ179" s="1">
        <v>37833</v>
      </c>
      <c r="RK179" t="s">
        <v>175</v>
      </c>
      <c r="RN179" s="1">
        <v>37635</v>
      </c>
      <c r="RO179" t="s">
        <v>179</v>
      </c>
      <c r="RR179" s="1">
        <v>37560</v>
      </c>
      <c r="RS179" t="s">
        <v>181</v>
      </c>
      <c r="RZ179" s="1">
        <v>37545</v>
      </c>
      <c r="SA179" t="s">
        <v>181</v>
      </c>
      <c r="SH179" s="1">
        <v>37645</v>
      </c>
      <c r="SI179" t="s">
        <v>179</v>
      </c>
      <c r="SJ179" s="1">
        <v>37558</v>
      </c>
      <c r="SK179" t="s">
        <v>181</v>
      </c>
      <c r="SL179" s="1">
        <v>37650</v>
      </c>
      <c r="SM179" t="s">
        <v>179</v>
      </c>
      <c r="SN179" s="1">
        <v>37754</v>
      </c>
      <c r="SO179" t="s">
        <v>175</v>
      </c>
      <c r="SP179" s="1">
        <v>37854</v>
      </c>
      <c r="SQ179" t="s">
        <v>172</v>
      </c>
      <c r="SR179" s="1">
        <v>37638</v>
      </c>
      <c r="SS179" t="s">
        <v>179</v>
      </c>
      <c r="ST179" s="1">
        <v>37636</v>
      </c>
      <c r="SU179" t="s">
        <v>179</v>
      </c>
      <c r="SV179" s="1">
        <v>37651</v>
      </c>
      <c r="SW179" t="s">
        <v>179</v>
      </c>
      <c r="SZ179" s="1">
        <v>37644</v>
      </c>
      <c r="TA179" t="s">
        <v>179</v>
      </c>
      <c r="TD179" s="1">
        <v>37662</v>
      </c>
      <c r="TE179" t="s">
        <v>179</v>
      </c>
      <c r="TH179" s="1">
        <v>37551</v>
      </c>
      <c r="TI179" t="s">
        <v>181</v>
      </c>
      <c r="TJ179" s="1">
        <v>37643</v>
      </c>
      <c r="TK179" t="s">
        <v>179</v>
      </c>
      <c r="TP179" s="1">
        <v>37567</v>
      </c>
      <c r="TQ179" t="s">
        <v>179</v>
      </c>
      <c r="TR179" s="1">
        <v>37637</v>
      </c>
      <c r="TS179" t="s">
        <v>179</v>
      </c>
      <c r="TT179" s="1">
        <v>37657</v>
      </c>
      <c r="TU179" t="s">
        <v>179</v>
      </c>
      <c r="TV179" s="1">
        <v>37644</v>
      </c>
      <c r="TW179" t="s">
        <v>179</v>
      </c>
      <c r="TZ179" s="1">
        <v>37644</v>
      </c>
      <c r="UA179" t="s">
        <v>179</v>
      </c>
      <c r="UD179" s="1">
        <v>38215</v>
      </c>
      <c r="UE179" t="s">
        <v>167</v>
      </c>
      <c r="UF179" s="1">
        <v>32892</v>
      </c>
      <c r="UG179" t="s">
        <v>501</v>
      </c>
      <c r="UH179" s="1">
        <v>37652</v>
      </c>
      <c r="UI179" t="s">
        <v>180</v>
      </c>
      <c r="UJ179" s="1">
        <v>37679</v>
      </c>
      <c r="UK179" t="s">
        <v>179</v>
      </c>
      <c r="UL179" s="1">
        <v>37642</v>
      </c>
      <c r="UM179" t="s">
        <v>179</v>
      </c>
      <c r="UN179" s="1">
        <v>37733</v>
      </c>
      <c r="UO179" t="s">
        <v>178</v>
      </c>
      <c r="UP179" s="1">
        <v>37643</v>
      </c>
      <c r="UQ179" t="s">
        <v>179</v>
      </c>
      <c r="UX179" s="1">
        <v>37784</v>
      </c>
      <c r="UY179" t="s">
        <v>175</v>
      </c>
      <c r="VB179" s="1">
        <v>37679</v>
      </c>
      <c r="VC179" t="s">
        <v>179</v>
      </c>
      <c r="VD179" s="1">
        <v>37874</v>
      </c>
      <c r="VE179" t="s">
        <v>172</v>
      </c>
      <c r="VF179" s="1">
        <v>37657</v>
      </c>
      <c r="VG179" t="s">
        <v>179</v>
      </c>
      <c r="VH179" s="1">
        <v>37574</v>
      </c>
      <c r="VI179" t="s">
        <v>181</v>
      </c>
      <c r="VJ179" s="1">
        <v>37747</v>
      </c>
      <c r="VK179" t="s">
        <v>175</v>
      </c>
      <c r="VL179" s="1">
        <v>37833</v>
      </c>
      <c r="VM179" t="s">
        <v>175</v>
      </c>
      <c r="VP179" s="1">
        <v>37825</v>
      </c>
      <c r="VQ179" t="s">
        <v>175</v>
      </c>
      <c r="VR179" s="1">
        <v>37648</v>
      </c>
      <c r="VS179" t="s">
        <v>179</v>
      </c>
      <c r="VT179" s="1">
        <v>37651</v>
      </c>
      <c r="VU179" t="s">
        <v>179</v>
      </c>
      <c r="VV179" s="1">
        <v>37844</v>
      </c>
      <c r="VW179" t="s">
        <v>175</v>
      </c>
      <c r="VZ179" s="1">
        <v>37665</v>
      </c>
      <c r="WA179" t="s">
        <v>180</v>
      </c>
      <c r="WB179" s="1">
        <v>37880</v>
      </c>
      <c r="WC179" t="s">
        <v>172</v>
      </c>
      <c r="WD179" s="1">
        <v>37550</v>
      </c>
      <c r="WE179" t="s">
        <v>181</v>
      </c>
      <c r="WH179" s="1">
        <v>37665</v>
      </c>
      <c r="WI179" t="s">
        <v>179</v>
      </c>
      <c r="WJ179" s="1">
        <v>37670</v>
      </c>
      <c r="WK179" t="s">
        <v>179</v>
      </c>
      <c r="WN179" s="1" t="s">
        <v>461</v>
      </c>
      <c r="WO179" t="s">
        <v>501</v>
      </c>
      <c r="WP179" s="1">
        <v>37552</v>
      </c>
      <c r="WQ179" t="s">
        <v>181</v>
      </c>
      <c r="WR179" s="1">
        <v>37637</v>
      </c>
      <c r="WS179" t="s">
        <v>179</v>
      </c>
      <c r="WT179" s="1">
        <v>37665</v>
      </c>
      <c r="WU179" t="s">
        <v>179</v>
      </c>
      <c r="WV179" s="1">
        <v>38197</v>
      </c>
      <c r="WW179" t="s">
        <v>172</v>
      </c>
      <c r="WZ179" s="1">
        <v>37642</v>
      </c>
      <c r="XA179" t="s">
        <v>179</v>
      </c>
      <c r="XB179" s="1">
        <v>37670</v>
      </c>
      <c r="XC179" t="s">
        <v>179</v>
      </c>
      <c r="XD179" s="1">
        <v>37631</v>
      </c>
      <c r="XE179" t="s">
        <v>179</v>
      </c>
      <c r="XH179" s="1">
        <v>37642</v>
      </c>
      <c r="XI179" t="s">
        <v>179</v>
      </c>
      <c r="XJ179" s="1">
        <v>37663</v>
      </c>
      <c r="XK179" t="s">
        <v>179</v>
      </c>
      <c r="XL179" s="1" t="s">
        <v>461</v>
      </c>
      <c r="XM179" t="s">
        <v>500</v>
      </c>
      <c r="XN179" s="1">
        <v>37643</v>
      </c>
      <c r="XO179" t="s">
        <v>179</v>
      </c>
      <c r="XP179" s="1">
        <v>37545</v>
      </c>
      <c r="XQ179" t="s">
        <v>181</v>
      </c>
      <c r="XR179" s="1">
        <v>37651</v>
      </c>
      <c r="XS179" t="s">
        <v>178</v>
      </c>
      <c r="XV179" s="1">
        <v>37649</v>
      </c>
      <c r="XW179" t="s">
        <v>179</v>
      </c>
      <c r="XX179" s="1">
        <v>37651</v>
      </c>
      <c r="XY179" t="s">
        <v>179</v>
      </c>
      <c r="XZ179" s="1">
        <v>37648</v>
      </c>
      <c r="YA179" t="s">
        <v>179</v>
      </c>
      <c r="YB179" s="1">
        <v>37637</v>
      </c>
      <c r="YC179" t="s">
        <v>179</v>
      </c>
      <c r="YF179" s="1">
        <v>37631</v>
      </c>
      <c r="YG179" t="s">
        <v>179</v>
      </c>
      <c r="YH179" s="1">
        <v>37642</v>
      </c>
      <c r="YI179" t="s">
        <v>179</v>
      </c>
      <c r="YJ179" s="1">
        <v>37845</v>
      </c>
      <c r="YK179" t="s">
        <v>172</v>
      </c>
      <c r="YL179" s="1">
        <v>37651</v>
      </c>
      <c r="YM179" t="s">
        <v>179</v>
      </c>
      <c r="YN179" s="1">
        <v>37847</v>
      </c>
      <c r="YO179" t="s">
        <v>175</v>
      </c>
      <c r="YP179" s="1">
        <v>38559</v>
      </c>
      <c r="YQ179" t="s">
        <v>1379</v>
      </c>
      <c r="YR179" s="1">
        <v>38096</v>
      </c>
      <c r="YS179" t="s">
        <v>453</v>
      </c>
      <c r="YT179" s="1">
        <v>37658</v>
      </c>
      <c r="YU179" t="s">
        <v>179</v>
      </c>
      <c r="YX179" s="1">
        <v>37657</v>
      </c>
      <c r="YY179" t="s">
        <v>179</v>
      </c>
      <c r="YZ179" s="1">
        <v>37655</v>
      </c>
      <c r="ZA179" t="s">
        <v>179</v>
      </c>
      <c r="ZB179" s="1">
        <v>37693</v>
      </c>
      <c r="ZC179" t="s">
        <v>178</v>
      </c>
      <c r="ZD179" s="1">
        <v>37643</v>
      </c>
      <c r="ZE179" t="s">
        <v>179</v>
      </c>
      <c r="ZF179" s="1">
        <v>37684</v>
      </c>
      <c r="ZG179" t="s">
        <v>179</v>
      </c>
      <c r="ZH179" s="1">
        <v>37644</v>
      </c>
      <c r="ZI179" t="s">
        <v>179</v>
      </c>
      <c r="ZJ179" s="1">
        <v>37651</v>
      </c>
      <c r="ZK179" t="s">
        <v>179</v>
      </c>
      <c r="ZL179" s="1">
        <v>32810</v>
      </c>
      <c r="ZM179" t="s">
        <v>501</v>
      </c>
      <c r="ZN179" s="1">
        <v>37644</v>
      </c>
      <c r="ZO179" t="s">
        <v>179</v>
      </c>
      <c r="ZT179" s="1">
        <v>37686</v>
      </c>
      <c r="ZU179" t="s">
        <v>179</v>
      </c>
      <c r="ZV179" s="1">
        <v>37461</v>
      </c>
      <c r="ZW179" t="s">
        <v>179</v>
      </c>
      <c r="AAB179" s="1">
        <v>37651</v>
      </c>
      <c r="AAC179" t="s">
        <v>179</v>
      </c>
      <c r="AAD179" s="1">
        <v>37726</v>
      </c>
      <c r="AAE179" t="s">
        <v>177</v>
      </c>
      <c r="AAF179" s="1">
        <v>32781</v>
      </c>
      <c r="AAG179" t="s">
        <v>500</v>
      </c>
      <c r="AAN179" s="1">
        <v>37664</v>
      </c>
      <c r="AAO179" t="s">
        <v>179</v>
      </c>
      <c r="AAP179" s="1">
        <v>37594</v>
      </c>
      <c r="AAQ179" t="s">
        <v>179</v>
      </c>
      <c r="AAR179" s="1">
        <v>38106</v>
      </c>
      <c r="AAS179" t="s">
        <v>194</v>
      </c>
      <c r="AAV179" s="1">
        <v>37708</v>
      </c>
      <c r="AAW179" t="s">
        <v>179</v>
      </c>
      <c r="AAX179" s="1">
        <v>37553</v>
      </c>
      <c r="AAY179" t="s">
        <v>181</v>
      </c>
      <c r="ABB179" s="1">
        <v>37644</v>
      </c>
      <c r="ABC179" t="s">
        <v>179</v>
      </c>
      <c r="ABF179" s="1">
        <v>37643</v>
      </c>
      <c r="ABG179" t="s">
        <v>179</v>
      </c>
      <c r="ABH179" s="1">
        <v>37641</v>
      </c>
      <c r="ABI179" t="s">
        <v>179</v>
      </c>
      <c r="ABJ179" s="1">
        <v>37558</v>
      </c>
      <c r="ABK179" t="s">
        <v>179</v>
      </c>
      <c r="ABN179" s="1">
        <v>37649</v>
      </c>
      <c r="ABO179" t="s">
        <v>179</v>
      </c>
      <c r="ABP179" s="1">
        <v>37678</v>
      </c>
      <c r="ABQ179" t="s">
        <v>179</v>
      </c>
      <c r="ABR179" s="1">
        <v>37644</v>
      </c>
      <c r="ABS179" t="s">
        <v>179</v>
      </c>
      <c r="ABV179" s="1">
        <v>37642</v>
      </c>
      <c r="ABW179" t="s">
        <v>179</v>
      </c>
      <c r="ABX179" s="1">
        <v>37725</v>
      </c>
      <c r="ABY179" t="s">
        <v>178</v>
      </c>
      <c r="ABZ179" s="1">
        <v>37642</v>
      </c>
      <c r="ACA179" t="s">
        <v>179</v>
      </c>
      <c r="ACB179" s="1">
        <v>37679</v>
      </c>
      <c r="ACC179" t="s">
        <v>179</v>
      </c>
      <c r="ACD179" s="1">
        <v>37651</v>
      </c>
      <c r="ACE179" t="s">
        <v>179</v>
      </c>
      <c r="ACF179" s="1">
        <v>37656</v>
      </c>
      <c r="ACG179" t="s">
        <v>179</v>
      </c>
      <c r="ACL179" s="1">
        <v>37881</v>
      </c>
      <c r="ACM179" t="s">
        <v>172</v>
      </c>
      <c r="ACN179" s="1">
        <v>37551</v>
      </c>
      <c r="ACO179" t="s">
        <v>181</v>
      </c>
      <c r="ACT179" s="1">
        <v>37643</v>
      </c>
      <c r="ACU179" t="s">
        <v>177</v>
      </c>
      <c r="ACV179" s="1" t="s">
        <v>461</v>
      </c>
      <c r="ACW179" t="s">
        <v>501</v>
      </c>
      <c r="ACX179" s="1">
        <v>37559</v>
      </c>
      <c r="ACY179" t="s">
        <v>181</v>
      </c>
      <c r="ACZ179" s="1">
        <v>37550</v>
      </c>
      <c r="ADA179" t="s">
        <v>181</v>
      </c>
      <c r="ADD179" s="1">
        <v>37642</v>
      </c>
      <c r="ADE179" t="s">
        <v>179</v>
      </c>
      <c r="ADH179" s="1">
        <v>37551</v>
      </c>
      <c r="ADI179" t="s">
        <v>181</v>
      </c>
      <c r="ADJ179" s="1">
        <v>37628</v>
      </c>
      <c r="ADK179" t="s">
        <v>179</v>
      </c>
      <c r="ADN179" s="1">
        <v>37649</v>
      </c>
      <c r="ADO179" t="s">
        <v>179</v>
      </c>
      <c r="ADR179" s="1">
        <v>37838</v>
      </c>
      <c r="ADS179" t="s">
        <v>175</v>
      </c>
      <c r="ADV179" s="1">
        <v>37554</v>
      </c>
      <c r="ADW179" t="s">
        <v>181</v>
      </c>
      <c r="ADX179" s="1">
        <v>37578</v>
      </c>
      <c r="ADY179" t="s">
        <v>181</v>
      </c>
      <c r="ADZ179" s="1">
        <v>37657</v>
      </c>
      <c r="AEA179" t="s">
        <v>179</v>
      </c>
      <c r="AED179" s="1">
        <v>37665</v>
      </c>
      <c r="AEE179" t="s">
        <v>179</v>
      </c>
      <c r="AEJ179" s="1">
        <v>37735</v>
      </c>
      <c r="AEK179" t="s">
        <v>177</v>
      </c>
      <c r="AEP179" s="1">
        <v>37553</v>
      </c>
      <c r="AEQ179" t="s">
        <v>181</v>
      </c>
      <c r="AER179" s="1">
        <v>37565</v>
      </c>
      <c r="AES179" t="s">
        <v>179</v>
      </c>
      <c r="AEV179" s="1">
        <v>37553</v>
      </c>
      <c r="AEW179" t="s">
        <v>181</v>
      </c>
      <c r="AEZ179" s="1">
        <v>37637</v>
      </c>
      <c r="AFA179" t="s">
        <v>179</v>
      </c>
      <c r="AFB179" s="1">
        <v>37637</v>
      </c>
      <c r="AFC179" t="s">
        <v>179</v>
      </c>
      <c r="AFD179" s="1">
        <v>37656</v>
      </c>
      <c r="AFE179" t="s">
        <v>179</v>
      </c>
      <c r="AFF179" s="1">
        <v>37882</v>
      </c>
      <c r="AFG179" t="s">
        <v>173</v>
      </c>
      <c r="AFJ179" s="1">
        <v>37943</v>
      </c>
      <c r="AFK179" t="s">
        <v>171</v>
      </c>
      <c r="AFL179" s="1">
        <v>37567</v>
      </c>
      <c r="AFM179" t="s">
        <v>181</v>
      </c>
      <c r="AFN179" s="1">
        <v>37755</v>
      </c>
      <c r="AFO179" t="s">
        <v>178</v>
      </c>
      <c r="AFP179" s="1">
        <v>37662</v>
      </c>
      <c r="AFQ179" t="s">
        <v>180</v>
      </c>
      <c r="AFR179" s="1">
        <v>37649</v>
      </c>
      <c r="AFS179" t="s">
        <v>179</v>
      </c>
      <c r="AFT179" s="1">
        <v>37796</v>
      </c>
      <c r="AFU179" t="s">
        <v>175</v>
      </c>
      <c r="AFV179" s="1">
        <v>37602</v>
      </c>
      <c r="AFW179" t="s">
        <v>179</v>
      </c>
      <c r="AFX179" s="1">
        <v>37578</v>
      </c>
      <c r="AFY179" t="s">
        <v>181</v>
      </c>
      <c r="AFZ179" s="1">
        <v>37678</v>
      </c>
      <c r="AGA179" t="s">
        <v>179</v>
      </c>
      <c r="AGD179" s="1" t="s">
        <v>461</v>
      </c>
      <c r="AGE179" t="s">
        <v>500</v>
      </c>
      <c r="AGF179" s="1">
        <v>37634</v>
      </c>
      <c r="AGG179" t="s">
        <v>179</v>
      </c>
      <c r="AGH179" s="1">
        <v>37656</v>
      </c>
      <c r="AGI179" t="s">
        <v>179</v>
      </c>
      <c r="AGJ179" s="1">
        <v>37817</v>
      </c>
      <c r="AGK179" t="s">
        <v>175</v>
      </c>
      <c r="AGN179" s="1">
        <v>37654</v>
      </c>
      <c r="AGO179" t="s">
        <v>179</v>
      </c>
      <c r="AGP179" s="1">
        <v>37740</v>
      </c>
      <c r="AGQ179" t="s">
        <v>175</v>
      </c>
      <c r="AGR179" s="1">
        <v>37579</v>
      </c>
      <c r="AGS179" t="s">
        <v>179</v>
      </c>
      <c r="AGT179" s="1">
        <v>37636</v>
      </c>
      <c r="AGU179" t="s">
        <v>179</v>
      </c>
      <c r="AGV179" s="1">
        <v>37658</v>
      </c>
      <c r="AGW179" t="s">
        <v>179</v>
      </c>
      <c r="AGZ179" s="1">
        <v>37658</v>
      </c>
      <c r="AHA179" t="s">
        <v>179</v>
      </c>
      <c r="AHB179" s="1">
        <v>37648</v>
      </c>
      <c r="AHC179" t="s">
        <v>179</v>
      </c>
      <c r="AHD179" s="1">
        <v>37656</v>
      </c>
      <c r="AHE179" t="s">
        <v>179</v>
      </c>
      <c r="AHF179" s="1">
        <v>38218</v>
      </c>
      <c r="AHG179" t="s">
        <v>172</v>
      </c>
      <c r="AHH179" s="1">
        <v>37580</v>
      </c>
      <c r="AHI179" t="s">
        <v>179</v>
      </c>
      <c r="AHJ179" s="1">
        <v>38021</v>
      </c>
      <c r="AHK179" t="s">
        <v>175</v>
      </c>
      <c r="AHN179" s="1">
        <v>37663</v>
      </c>
      <c r="AHO179" t="s">
        <v>179</v>
      </c>
      <c r="AHP179" s="1">
        <v>39120</v>
      </c>
      <c r="AHQ179" t="s">
        <v>160</v>
      </c>
      <c r="AHR179" s="1">
        <v>37656</v>
      </c>
      <c r="AHS179" t="s">
        <v>177</v>
      </c>
      <c r="AHV179" s="1">
        <v>38651</v>
      </c>
      <c r="AHW179" t="s">
        <v>166</v>
      </c>
      <c r="AHX179" s="1">
        <v>37655</v>
      </c>
      <c r="AHY179" t="s">
        <v>179</v>
      </c>
      <c r="AHZ179" s="1">
        <v>37553</v>
      </c>
      <c r="AIA179" t="s">
        <v>181</v>
      </c>
      <c r="AIB179" s="1">
        <v>37658</v>
      </c>
      <c r="AIC179" t="s">
        <v>179</v>
      </c>
      <c r="AID179" s="1">
        <v>37894</v>
      </c>
      <c r="AIE179" t="s">
        <v>172</v>
      </c>
      <c r="AIJ179" s="1">
        <v>37636</v>
      </c>
      <c r="AIK179" t="s">
        <v>179</v>
      </c>
      <c r="AIL179" s="1">
        <v>37609</v>
      </c>
      <c r="AIM179" t="s">
        <v>179</v>
      </c>
      <c r="AIN179" s="1">
        <v>37664</v>
      </c>
      <c r="AIO179" t="s">
        <v>179</v>
      </c>
      <c r="AIR179" s="1">
        <v>37559</v>
      </c>
      <c r="AIS179" t="s">
        <v>179</v>
      </c>
      <c r="AIT179" s="1">
        <v>37665</v>
      </c>
      <c r="AIU179" t="s">
        <v>179</v>
      </c>
      <c r="AIV179" s="1">
        <v>37650</v>
      </c>
      <c r="AIW179" t="s">
        <v>179</v>
      </c>
      <c r="AIX179" s="1">
        <v>37643</v>
      </c>
      <c r="AIY179" t="s">
        <v>179</v>
      </c>
      <c r="AIZ179" s="1">
        <v>37587</v>
      </c>
      <c r="AJA179" t="s">
        <v>179</v>
      </c>
      <c r="AJD179" s="1">
        <v>37651</v>
      </c>
      <c r="AJE179" t="s">
        <v>179</v>
      </c>
      <c r="AJF179" s="1">
        <v>37643</v>
      </c>
      <c r="AJG179" t="s">
        <v>179</v>
      </c>
      <c r="AJH179" s="1">
        <v>37859</v>
      </c>
      <c r="AJI179" t="s">
        <v>172</v>
      </c>
      <c r="AJJ179" s="1">
        <v>37609</v>
      </c>
      <c r="AJK179" t="s">
        <v>179</v>
      </c>
      <c r="AJL179" s="1">
        <v>37643</v>
      </c>
      <c r="AJM179" t="s">
        <v>179</v>
      </c>
      <c r="AJR179" s="1">
        <v>37565</v>
      </c>
      <c r="AJS179" t="s">
        <v>181</v>
      </c>
      <c r="AJT179" s="1">
        <v>37693</v>
      </c>
      <c r="AJU179" t="s">
        <v>179</v>
      </c>
      <c r="AJV179" s="1">
        <v>37546</v>
      </c>
      <c r="AJW179" t="s">
        <v>181</v>
      </c>
      <c r="AJX179" s="1">
        <v>37677</v>
      </c>
      <c r="AJY179" t="s">
        <v>179</v>
      </c>
      <c r="AKB179" s="1">
        <v>37532</v>
      </c>
      <c r="AKC179" t="s">
        <v>181</v>
      </c>
      <c r="AKD179" s="1">
        <v>37662</v>
      </c>
      <c r="AKE179" t="s">
        <v>179</v>
      </c>
      <c r="AKF179" s="1">
        <v>37637</v>
      </c>
      <c r="AKG179" t="s">
        <v>179</v>
      </c>
      <c r="AKN179" s="1">
        <v>37672</v>
      </c>
      <c r="AKO179" t="s">
        <v>179</v>
      </c>
      <c r="AKP179" s="1">
        <v>37861</v>
      </c>
      <c r="AKQ179" t="s">
        <v>172</v>
      </c>
      <c r="AKR179" s="1">
        <v>37665</v>
      </c>
      <c r="AKS179" t="s">
        <v>177</v>
      </c>
      <c r="AKT179" s="1">
        <v>37657</v>
      </c>
      <c r="AKU179" t="s">
        <v>179</v>
      </c>
      <c r="AKV179" s="1">
        <v>37853</v>
      </c>
      <c r="AKW179" t="s">
        <v>172</v>
      </c>
      <c r="AKX179" s="1">
        <v>37755</v>
      </c>
      <c r="AKY179" t="s">
        <v>176</v>
      </c>
      <c r="ALD179" s="1">
        <v>37644</v>
      </c>
      <c r="ALE179" t="s">
        <v>179</v>
      </c>
      <c r="ALH179" s="1">
        <v>37826</v>
      </c>
      <c r="ALI179" t="s">
        <v>175</v>
      </c>
      <c r="ALN179" s="1">
        <v>37734</v>
      </c>
      <c r="ALO179" t="s">
        <v>177</v>
      </c>
      <c r="ALV179" s="1">
        <v>37609</v>
      </c>
      <c r="ALW179" t="s">
        <v>179</v>
      </c>
      <c r="AMB179" s="1">
        <v>37369</v>
      </c>
      <c r="AMC179" t="s">
        <v>183</v>
      </c>
      <c r="AMD179" s="1">
        <v>37567</v>
      </c>
      <c r="AME179" t="s">
        <v>181</v>
      </c>
      <c r="AMH179" s="1">
        <v>37665</v>
      </c>
      <c r="AMI179" t="s">
        <v>179</v>
      </c>
      <c r="AMJ179" s="1">
        <v>32916</v>
      </c>
      <c r="AMK179" t="s">
        <v>501</v>
      </c>
      <c r="AML179" s="1">
        <v>37651</v>
      </c>
      <c r="AMM179" t="s">
        <v>179</v>
      </c>
      <c r="AMN179" s="1">
        <v>37642</v>
      </c>
      <c r="AMO179" t="s">
        <v>179</v>
      </c>
      <c r="AMP179" s="1">
        <v>37760</v>
      </c>
      <c r="AMQ179" t="s">
        <v>175</v>
      </c>
      <c r="AMT179" s="1">
        <v>37657</v>
      </c>
      <c r="AMU179" t="s">
        <v>179</v>
      </c>
      <c r="AMX179" s="1">
        <v>37557</v>
      </c>
      <c r="AMY179" t="s">
        <v>181</v>
      </c>
    </row>
    <row r="180" spans="8:1039" x14ac:dyDescent="0.2">
      <c r="H180" s="1">
        <v>37704</v>
      </c>
      <c r="I180" t="s">
        <v>180</v>
      </c>
      <c r="J180" s="1">
        <v>37673</v>
      </c>
      <c r="L180" s="1">
        <v>38015</v>
      </c>
      <c r="M180" t="s">
        <v>174</v>
      </c>
      <c r="P180" s="1">
        <v>37656</v>
      </c>
      <c r="Q180" t="s">
        <v>180</v>
      </c>
      <c r="T180" s="1">
        <v>37579</v>
      </c>
      <c r="U180" t="s">
        <v>180</v>
      </c>
      <c r="V180" s="1">
        <v>37740</v>
      </c>
      <c r="W180" t="s">
        <v>178</v>
      </c>
      <c r="Z180" s="1">
        <v>37644</v>
      </c>
      <c r="AA180" t="s">
        <v>180</v>
      </c>
      <c r="AB180" s="1">
        <v>37648</v>
      </c>
      <c r="AC180" t="s">
        <v>180</v>
      </c>
      <c r="AF180" s="1">
        <v>37469</v>
      </c>
      <c r="AG180" t="s">
        <v>182</v>
      </c>
      <c r="AJ180" s="1">
        <v>37670</v>
      </c>
      <c r="AK180" t="s">
        <v>180</v>
      </c>
      <c r="AN180" s="1">
        <v>37726</v>
      </c>
      <c r="AO180" t="s">
        <v>176</v>
      </c>
      <c r="AP180" s="1">
        <v>37602</v>
      </c>
      <c r="AQ180" t="s">
        <v>178</v>
      </c>
      <c r="AR180" s="1">
        <v>37726</v>
      </c>
      <c r="AS180" t="s">
        <v>176</v>
      </c>
      <c r="AV180" s="1">
        <v>37642</v>
      </c>
      <c r="AW180" t="s">
        <v>180</v>
      </c>
      <c r="AX180" s="1">
        <v>37650</v>
      </c>
      <c r="AY180" t="s">
        <v>180</v>
      </c>
      <c r="AZ180" s="1">
        <v>37642</v>
      </c>
      <c r="BA180" t="s">
        <v>180</v>
      </c>
      <c r="BB180" s="1">
        <v>37666</v>
      </c>
      <c r="BC180" t="s">
        <v>176</v>
      </c>
      <c r="BD180" s="1">
        <v>37637</v>
      </c>
      <c r="BE180" t="s">
        <v>180</v>
      </c>
      <c r="BH180" s="1">
        <v>37656</v>
      </c>
      <c r="BI180" t="s">
        <v>180</v>
      </c>
      <c r="BL180" s="1">
        <v>37643</v>
      </c>
      <c r="BM180" t="s">
        <v>178</v>
      </c>
      <c r="BN180" s="1">
        <v>37649</v>
      </c>
      <c r="BO180" t="s">
        <v>180</v>
      </c>
      <c r="BT180" s="1">
        <v>37636</v>
      </c>
      <c r="BU180" t="s">
        <v>180</v>
      </c>
      <c r="BV180" s="1">
        <v>37663</v>
      </c>
      <c r="BW180" t="s">
        <v>180</v>
      </c>
      <c r="BX180" s="1">
        <v>37662</v>
      </c>
      <c r="BY180" t="s">
        <v>180</v>
      </c>
      <c r="BZ180" s="1">
        <v>37454</v>
      </c>
      <c r="CA180" t="s">
        <v>182</v>
      </c>
      <c r="CD180" s="1">
        <v>37636</v>
      </c>
      <c r="CE180" t="s">
        <v>180</v>
      </c>
      <c r="CH180" s="1">
        <v>37790</v>
      </c>
      <c r="CI180" t="s">
        <v>173</v>
      </c>
      <c r="CJ180" s="1">
        <v>37664</v>
      </c>
      <c r="CK180" t="s">
        <v>180</v>
      </c>
      <c r="CL180" s="1">
        <v>37662</v>
      </c>
      <c r="CM180" t="s">
        <v>180</v>
      </c>
      <c r="CN180" s="1">
        <v>37565</v>
      </c>
      <c r="CO180" t="s">
        <v>180</v>
      </c>
      <c r="CP180" s="1">
        <v>37624</v>
      </c>
      <c r="CQ180" t="s">
        <v>178</v>
      </c>
      <c r="CR180" s="1">
        <v>37455</v>
      </c>
      <c r="CS180" t="s">
        <v>182</v>
      </c>
      <c r="CT180" s="1">
        <v>37546</v>
      </c>
      <c r="CU180" t="s">
        <v>181</v>
      </c>
      <c r="CV180" s="1" t="s">
        <v>461</v>
      </c>
      <c r="CW180" t="s">
        <v>500</v>
      </c>
      <c r="CX180" s="1">
        <v>37642</v>
      </c>
      <c r="CY180" t="s">
        <v>180</v>
      </c>
      <c r="CZ180" s="1">
        <v>37637</v>
      </c>
      <c r="DA180" t="s">
        <v>180</v>
      </c>
      <c r="DB180" s="1">
        <v>37649</v>
      </c>
      <c r="DC180" t="s">
        <v>180</v>
      </c>
      <c r="DD180" s="1">
        <v>37677</v>
      </c>
      <c r="DE180" t="s">
        <v>180</v>
      </c>
      <c r="DF180" s="1">
        <v>37650</v>
      </c>
      <c r="DG180" t="s">
        <v>180</v>
      </c>
      <c r="DJ180" s="1">
        <v>37651</v>
      </c>
      <c r="DK180" t="s">
        <v>180</v>
      </c>
      <c r="DL180" s="1">
        <v>37760</v>
      </c>
      <c r="DM180" t="s">
        <v>173</v>
      </c>
      <c r="DN180" s="1">
        <v>37656</v>
      </c>
      <c r="DO180" t="s">
        <v>180</v>
      </c>
      <c r="DP180" s="1">
        <v>37642</v>
      </c>
      <c r="DQ180" t="s">
        <v>180</v>
      </c>
      <c r="DR180" s="1">
        <v>37655</v>
      </c>
      <c r="DS180" t="s">
        <v>180</v>
      </c>
      <c r="DV180" s="1">
        <v>32918</v>
      </c>
      <c r="DW180" t="s">
        <v>501</v>
      </c>
      <c r="DX180" s="1">
        <v>37344</v>
      </c>
      <c r="DY180" t="s">
        <v>185</v>
      </c>
      <c r="EB180" s="1">
        <v>37652</v>
      </c>
      <c r="EC180" t="s">
        <v>180</v>
      </c>
      <c r="ED180" s="1">
        <v>37655</v>
      </c>
      <c r="EE180" t="s">
        <v>180</v>
      </c>
      <c r="EJ180" s="1">
        <v>37651</v>
      </c>
      <c r="EK180" t="s">
        <v>180</v>
      </c>
      <c r="EL180" s="1">
        <v>32912</v>
      </c>
      <c r="EM180" t="s">
        <v>506</v>
      </c>
      <c r="EN180" s="1">
        <v>37690</v>
      </c>
      <c r="EO180" t="s">
        <v>180</v>
      </c>
      <c r="EP180" s="1">
        <v>37644</v>
      </c>
      <c r="EQ180" t="s">
        <v>176</v>
      </c>
      <c r="ER180" s="1">
        <v>37571</v>
      </c>
      <c r="ES180" t="s">
        <v>180</v>
      </c>
      <c r="EV180" s="1">
        <v>37652</v>
      </c>
      <c r="EW180" t="s">
        <v>180</v>
      </c>
      <c r="FB180" s="1">
        <v>37651</v>
      </c>
      <c r="FC180" t="s">
        <v>180</v>
      </c>
      <c r="FF180" s="1">
        <v>37756</v>
      </c>
      <c r="FG180" t="s">
        <v>173</v>
      </c>
      <c r="FH180" s="1">
        <v>37643</v>
      </c>
      <c r="FI180" t="s">
        <v>180</v>
      </c>
      <c r="FN180" s="1">
        <v>37678</v>
      </c>
      <c r="FO180" t="s">
        <v>180</v>
      </c>
      <c r="FP180" s="1">
        <v>37657</v>
      </c>
      <c r="FQ180" t="s">
        <v>180</v>
      </c>
      <c r="FT180" s="1">
        <v>37543</v>
      </c>
      <c r="FU180" t="s">
        <v>181</v>
      </c>
      <c r="FV180" s="1">
        <v>37656</v>
      </c>
      <c r="FW180" t="s">
        <v>180</v>
      </c>
      <c r="FX180" s="1">
        <v>37559</v>
      </c>
      <c r="FY180" t="s">
        <v>178</v>
      </c>
      <c r="GD180" s="1">
        <v>37648</v>
      </c>
      <c r="GE180" t="s">
        <v>180</v>
      </c>
      <c r="GF180" s="1">
        <v>37644</v>
      </c>
      <c r="GG180" t="s">
        <v>180</v>
      </c>
      <c r="GH180" s="1">
        <v>37474</v>
      </c>
      <c r="GI180" t="s">
        <v>182</v>
      </c>
      <c r="GL180" s="1">
        <v>37650</v>
      </c>
      <c r="GM180" t="s">
        <v>180</v>
      </c>
      <c r="GN180" s="1">
        <v>37665</v>
      </c>
      <c r="GO180" t="s">
        <v>180</v>
      </c>
      <c r="GP180" s="1">
        <v>37700</v>
      </c>
      <c r="GQ180" t="s">
        <v>176</v>
      </c>
      <c r="GR180" s="1">
        <v>37649</v>
      </c>
      <c r="GS180" t="s">
        <v>180</v>
      </c>
      <c r="GT180" s="1">
        <v>37728</v>
      </c>
      <c r="GU180" t="s">
        <v>176</v>
      </c>
      <c r="GV180" s="1">
        <v>38006</v>
      </c>
      <c r="GW180" t="s">
        <v>174</v>
      </c>
      <c r="GX180" s="1">
        <v>37909</v>
      </c>
      <c r="GY180" t="s">
        <v>176</v>
      </c>
      <c r="GZ180" s="1">
        <v>37637</v>
      </c>
      <c r="HA180" t="s">
        <v>180</v>
      </c>
      <c r="HB180" s="1">
        <v>37279</v>
      </c>
      <c r="HC180" t="s">
        <v>182</v>
      </c>
      <c r="HD180" s="1">
        <v>37644</v>
      </c>
      <c r="HE180" t="s">
        <v>180</v>
      </c>
      <c r="HF180" s="1">
        <v>37468</v>
      </c>
      <c r="HG180" t="s">
        <v>182</v>
      </c>
      <c r="HL180" s="1">
        <v>37649</v>
      </c>
      <c r="HM180" t="s">
        <v>180</v>
      </c>
      <c r="HR180" s="1">
        <v>37643</v>
      </c>
      <c r="HS180" t="s">
        <v>180</v>
      </c>
      <c r="HT180" s="1">
        <v>37648</v>
      </c>
      <c r="HU180" t="s">
        <v>180</v>
      </c>
      <c r="HV180" s="1">
        <v>37642</v>
      </c>
      <c r="HW180" t="s">
        <v>180</v>
      </c>
      <c r="HX180" s="1">
        <v>37650</v>
      </c>
      <c r="HY180" t="s">
        <v>180</v>
      </c>
      <c r="HZ180" s="1">
        <v>37648</v>
      </c>
      <c r="IA180" t="s">
        <v>180</v>
      </c>
      <c r="IB180" s="1" t="s">
        <v>461</v>
      </c>
      <c r="IC180" t="s">
        <v>502</v>
      </c>
      <c r="ID180" s="1">
        <v>37480</v>
      </c>
      <c r="IE180" t="s">
        <v>182</v>
      </c>
      <c r="IF180" s="1">
        <v>37607</v>
      </c>
      <c r="IG180" t="s">
        <v>178</v>
      </c>
      <c r="IH180" s="1">
        <v>37643</v>
      </c>
      <c r="II180" t="s">
        <v>178</v>
      </c>
      <c r="IJ180" s="1">
        <v>37650</v>
      </c>
      <c r="IK180" t="s">
        <v>180</v>
      </c>
      <c r="IL180" s="1">
        <v>37699</v>
      </c>
      <c r="IM180" t="s">
        <v>176</v>
      </c>
      <c r="IN180" s="1">
        <v>37656</v>
      </c>
      <c r="IO180" t="s">
        <v>178</v>
      </c>
      <c r="IP180" s="1">
        <v>37664</v>
      </c>
      <c r="IQ180" t="s">
        <v>180</v>
      </c>
      <c r="IR180" s="1">
        <v>37648</v>
      </c>
      <c r="IS180" t="s">
        <v>180</v>
      </c>
      <c r="IT180" s="1">
        <v>37550</v>
      </c>
      <c r="IU180" t="s">
        <v>181</v>
      </c>
      <c r="IV180" s="1">
        <v>37735</v>
      </c>
      <c r="IW180" t="s">
        <v>443</v>
      </c>
      <c r="IX180" s="1">
        <v>37244</v>
      </c>
      <c r="IY180" t="s">
        <v>182</v>
      </c>
      <c r="IZ180" s="1">
        <v>37459</v>
      </c>
      <c r="JA180" t="s">
        <v>182</v>
      </c>
      <c r="JD180" s="1">
        <v>37656</v>
      </c>
      <c r="JE180" t="s">
        <v>180</v>
      </c>
      <c r="JF180" s="1">
        <v>37644</v>
      </c>
      <c r="JG180" t="s">
        <v>180</v>
      </c>
      <c r="JJ180" s="1">
        <v>37649</v>
      </c>
      <c r="JK180" t="s">
        <v>180</v>
      </c>
      <c r="JL180" s="1">
        <v>37609</v>
      </c>
      <c r="JM180" t="s">
        <v>178</v>
      </c>
      <c r="JN180" s="1">
        <v>37901</v>
      </c>
      <c r="JO180" t="s">
        <v>442</v>
      </c>
      <c r="JP180" s="1">
        <v>37643</v>
      </c>
      <c r="JQ180" t="s">
        <v>180</v>
      </c>
      <c r="JR180" s="1">
        <v>37649</v>
      </c>
      <c r="JS180" t="s">
        <v>180</v>
      </c>
      <c r="JT180" s="1">
        <v>37645</v>
      </c>
      <c r="JU180" t="s">
        <v>180</v>
      </c>
      <c r="JV180" s="1">
        <v>37665</v>
      </c>
      <c r="JW180" t="s">
        <v>180</v>
      </c>
      <c r="JX180" s="1">
        <v>37602</v>
      </c>
      <c r="JY180" t="s">
        <v>178</v>
      </c>
      <c r="JZ180" s="1">
        <v>37908</v>
      </c>
      <c r="KA180" t="s">
        <v>442</v>
      </c>
      <c r="KB180" s="1">
        <v>37708</v>
      </c>
      <c r="KC180" t="s">
        <v>180</v>
      </c>
      <c r="KD180" s="1">
        <v>37462</v>
      </c>
      <c r="KE180" t="s">
        <v>182</v>
      </c>
      <c r="KH180" s="1">
        <v>37636</v>
      </c>
      <c r="KI180" t="s">
        <v>180</v>
      </c>
      <c r="KL180" s="1">
        <v>37573</v>
      </c>
      <c r="KM180" t="s">
        <v>179</v>
      </c>
      <c r="KN180" s="1">
        <v>37651</v>
      </c>
      <c r="KO180" t="s">
        <v>180</v>
      </c>
      <c r="KP180" s="1">
        <v>37461</v>
      </c>
      <c r="KQ180" t="s">
        <v>182</v>
      </c>
      <c r="KR180" s="1">
        <v>37637</v>
      </c>
      <c r="KS180" t="s">
        <v>180</v>
      </c>
      <c r="KT180" s="1">
        <v>37637</v>
      </c>
      <c r="KU180" t="s">
        <v>178</v>
      </c>
      <c r="KV180" s="1">
        <v>37699</v>
      </c>
      <c r="KW180" t="s">
        <v>176</v>
      </c>
      <c r="KX180" s="1">
        <v>37676</v>
      </c>
      <c r="KY180" t="s">
        <v>180</v>
      </c>
      <c r="KZ180" s="1">
        <v>37636</v>
      </c>
      <c r="LA180" t="s">
        <v>178</v>
      </c>
      <c r="LB180" s="1">
        <v>37463</v>
      </c>
      <c r="LC180" t="s">
        <v>182</v>
      </c>
      <c r="LD180" s="1">
        <v>37712</v>
      </c>
      <c r="LE180" t="s">
        <v>180</v>
      </c>
      <c r="LF180" s="1">
        <v>37763</v>
      </c>
      <c r="LG180" t="s">
        <v>173</v>
      </c>
      <c r="LH180" s="1">
        <v>37658</v>
      </c>
      <c r="LI180" t="s">
        <v>180</v>
      </c>
      <c r="LJ180" s="1" t="s">
        <v>461</v>
      </c>
      <c r="LK180" t="s">
        <v>501</v>
      </c>
      <c r="LP180" s="1">
        <v>37644</v>
      </c>
      <c r="LQ180" t="s">
        <v>178</v>
      </c>
      <c r="LR180" s="1">
        <v>37455</v>
      </c>
      <c r="LS180" t="s">
        <v>182</v>
      </c>
      <c r="LV180" s="1" t="s">
        <v>461</v>
      </c>
      <c r="LW180" t="s">
        <v>502</v>
      </c>
      <c r="MD180" s="1">
        <v>37488</v>
      </c>
      <c r="ME180" t="s">
        <v>182</v>
      </c>
      <c r="MF180" s="1">
        <v>37649</v>
      </c>
      <c r="MG180" t="s">
        <v>180</v>
      </c>
      <c r="MH180" s="1">
        <v>37455</v>
      </c>
      <c r="MI180" t="s">
        <v>182</v>
      </c>
      <c r="MJ180" s="1">
        <v>37189</v>
      </c>
      <c r="MK180" t="s">
        <v>182</v>
      </c>
      <c r="MN180" s="1">
        <v>37643</v>
      </c>
      <c r="MO180" t="s">
        <v>180</v>
      </c>
      <c r="MP180" s="1">
        <v>37700</v>
      </c>
      <c r="MQ180" t="s">
        <v>176</v>
      </c>
      <c r="MV180" s="1">
        <v>37643</v>
      </c>
      <c r="MW180" t="s">
        <v>180</v>
      </c>
      <c r="MZ180" s="1">
        <v>37553</v>
      </c>
      <c r="NA180" t="s">
        <v>180</v>
      </c>
      <c r="NB180" s="1">
        <v>37462</v>
      </c>
      <c r="NC180" t="s">
        <v>182</v>
      </c>
      <c r="ND180" s="1">
        <v>37673</v>
      </c>
      <c r="NE180" t="s">
        <v>180</v>
      </c>
      <c r="NF180" s="1">
        <v>37636</v>
      </c>
      <c r="NG180" t="s">
        <v>176</v>
      </c>
      <c r="NH180" s="1">
        <v>37459</v>
      </c>
      <c r="NI180" t="s">
        <v>182</v>
      </c>
      <c r="NJ180" s="1">
        <v>37652</v>
      </c>
      <c r="NK180" t="s">
        <v>180</v>
      </c>
      <c r="NL180" s="1">
        <v>37662</v>
      </c>
      <c r="NM180" t="s">
        <v>180</v>
      </c>
      <c r="NN180" s="1">
        <v>37650</v>
      </c>
      <c r="NO180" t="s">
        <v>179</v>
      </c>
      <c r="NP180" s="1">
        <v>37644</v>
      </c>
      <c r="NQ180" t="s">
        <v>180</v>
      </c>
      <c r="NR180" s="1">
        <v>37477</v>
      </c>
      <c r="NS180" t="s">
        <v>182</v>
      </c>
      <c r="NT180" s="1">
        <v>37460</v>
      </c>
      <c r="NU180" t="s">
        <v>182</v>
      </c>
      <c r="NV180" s="1">
        <v>37679</v>
      </c>
      <c r="NW180" t="s">
        <v>180</v>
      </c>
      <c r="NX180" s="1">
        <v>37644</v>
      </c>
      <c r="NY180" t="s">
        <v>180</v>
      </c>
      <c r="NZ180" s="1">
        <v>38057</v>
      </c>
      <c r="OA180" t="s">
        <v>180</v>
      </c>
      <c r="OB180" s="1">
        <v>37670</v>
      </c>
      <c r="OC180" t="s">
        <v>180</v>
      </c>
      <c r="OD180" s="1">
        <v>37602</v>
      </c>
      <c r="OE180" t="s">
        <v>180</v>
      </c>
      <c r="OF180" s="1">
        <v>37578</v>
      </c>
      <c r="OG180" t="s">
        <v>180</v>
      </c>
      <c r="OJ180" s="1">
        <v>37651</v>
      </c>
      <c r="OK180" t="s">
        <v>180</v>
      </c>
      <c r="OL180" s="1">
        <v>37644</v>
      </c>
      <c r="OM180" t="s">
        <v>180</v>
      </c>
      <c r="ON180" s="1">
        <v>37651</v>
      </c>
      <c r="OO180" t="s">
        <v>180</v>
      </c>
      <c r="OP180" s="1">
        <v>37644</v>
      </c>
      <c r="OQ180" t="s">
        <v>180</v>
      </c>
      <c r="OT180" s="1">
        <v>37749</v>
      </c>
      <c r="OU180" t="s">
        <v>173</v>
      </c>
      <c r="OV180" s="1">
        <v>37657</v>
      </c>
      <c r="OW180" t="s">
        <v>180</v>
      </c>
      <c r="OX180" s="1">
        <v>37659</v>
      </c>
      <c r="OY180" t="s">
        <v>180</v>
      </c>
      <c r="OZ180" s="1">
        <v>37642</v>
      </c>
      <c r="PA180" t="s">
        <v>180</v>
      </c>
      <c r="PD180" s="1">
        <v>37650</v>
      </c>
      <c r="PE180" t="s">
        <v>180</v>
      </c>
      <c r="PF180" s="1">
        <v>37635</v>
      </c>
      <c r="PG180" t="s">
        <v>180</v>
      </c>
      <c r="PH180" s="1">
        <v>37734</v>
      </c>
      <c r="PI180" t="s">
        <v>176</v>
      </c>
      <c r="PJ180" s="1">
        <v>37665</v>
      </c>
      <c r="PK180" t="s">
        <v>180</v>
      </c>
      <c r="PL180" s="1">
        <v>37680</v>
      </c>
      <c r="PM180" t="s">
        <v>180</v>
      </c>
      <c r="PR180" s="1">
        <v>32904</v>
      </c>
      <c r="PS180" t="s">
        <v>506</v>
      </c>
      <c r="PT180" s="1">
        <v>37792</v>
      </c>
      <c r="PU180" t="s">
        <v>173</v>
      </c>
      <c r="PV180" s="1">
        <v>37651</v>
      </c>
      <c r="PW180" t="s">
        <v>180</v>
      </c>
      <c r="PX180" s="1">
        <v>37672</v>
      </c>
      <c r="PY180" t="s">
        <v>180</v>
      </c>
      <c r="PZ180" s="1">
        <v>37671</v>
      </c>
      <c r="QA180" t="s">
        <v>180</v>
      </c>
      <c r="QB180" s="1">
        <v>37699</v>
      </c>
      <c r="QC180" t="s">
        <v>176</v>
      </c>
      <c r="QD180" s="1">
        <v>37558</v>
      </c>
      <c r="QE180" t="s">
        <v>181</v>
      </c>
      <c r="QF180" s="1">
        <v>37665</v>
      </c>
      <c r="QG180" t="s">
        <v>180</v>
      </c>
      <c r="QN180" s="1">
        <v>37630</v>
      </c>
      <c r="QO180" t="s">
        <v>178</v>
      </c>
      <c r="QP180" s="1">
        <v>37655</v>
      </c>
      <c r="QQ180" t="s">
        <v>180</v>
      </c>
      <c r="QT180" s="1">
        <v>37637</v>
      </c>
      <c r="QU180" t="s">
        <v>180</v>
      </c>
      <c r="QV180" s="1">
        <v>37707</v>
      </c>
      <c r="QW180" t="s">
        <v>180</v>
      </c>
      <c r="QX180" s="1">
        <v>37651</v>
      </c>
      <c r="QY180" t="s">
        <v>180</v>
      </c>
      <c r="QZ180" s="1">
        <v>37648</v>
      </c>
      <c r="RA180" t="s">
        <v>180</v>
      </c>
      <c r="RB180" s="1">
        <v>37658</v>
      </c>
      <c r="RC180" t="s">
        <v>176</v>
      </c>
      <c r="RH180" s="1">
        <v>37649</v>
      </c>
      <c r="RI180" t="s">
        <v>180</v>
      </c>
      <c r="RJ180" s="1">
        <v>37734</v>
      </c>
      <c r="RK180" t="s">
        <v>176</v>
      </c>
      <c r="RN180" s="1">
        <v>37635</v>
      </c>
      <c r="RO180" t="s">
        <v>180</v>
      </c>
      <c r="RR180" s="1">
        <v>37475</v>
      </c>
      <c r="RS180" t="s">
        <v>182</v>
      </c>
      <c r="RZ180" s="1">
        <v>37454</v>
      </c>
      <c r="SA180" t="s">
        <v>182</v>
      </c>
      <c r="SH180" s="1">
        <v>37645</v>
      </c>
      <c r="SI180" t="s">
        <v>180</v>
      </c>
      <c r="SJ180" s="1">
        <v>37469</v>
      </c>
      <c r="SK180" t="s">
        <v>182</v>
      </c>
      <c r="SL180" s="1">
        <v>37650</v>
      </c>
      <c r="SM180" t="s">
        <v>180</v>
      </c>
      <c r="SN180" s="1">
        <v>37663</v>
      </c>
      <c r="SO180" t="s">
        <v>176</v>
      </c>
      <c r="SP180" s="1">
        <v>37763</v>
      </c>
      <c r="SQ180" t="s">
        <v>173</v>
      </c>
      <c r="SR180" s="1">
        <v>37638</v>
      </c>
      <c r="SS180" t="s">
        <v>180</v>
      </c>
      <c r="ST180" s="1">
        <v>37636</v>
      </c>
      <c r="SU180" t="s">
        <v>180</v>
      </c>
      <c r="SV180" s="1">
        <v>37651</v>
      </c>
      <c r="SW180" t="s">
        <v>180</v>
      </c>
      <c r="SZ180" s="1">
        <v>37644</v>
      </c>
      <c r="TA180" t="s">
        <v>180</v>
      </c>
      <c r="TD180" s="1">
        <v>37662</v>
      </c>
      <c r="TE180" t="s">
        <v>180</v>
      </c>
      <c r="TH180" s="1">
        <v>37460</v>
      </c>
      <c r="TI180" t="s">
        <v>182</v>
      </c>
      <c r="TJ180" s="1">
        <v>37643</v>
      </c>
      <c r="TK180" t="s">
        <v>180</v>
      </c>
      <c r="TP180" s="1">
        <v>37567</v>
      </c>
      <c r="TQ180" t="s">
        <v>180</v>
      </c>
      <c r="TR180" s="1">
        <v>37637</v>
      </c>
      <c r="TS180" t="s">
        <v>180</v>
      </c>
      <c r="TT180" s="1">
        <v>37657</v>
      </c>
      <c r="TU180" t="s">
        <v>180</v>
      </c>
      <c r="TV180" s="1">
        <v>37644</v>
      </c>
      <c r="TW180" t="s">
        <v>180</v>
      </c>
      <c r="TZ180" s="1">
        <v>37644</v>
      </c>
      <c r="UA180" t="s">
        <v>180</v>
      </c>
      <c r="UD180" s="1">
        <v>38124</v>
      </c>
      <c r="UE180" t="s">
        <v>449</v>
      </c>
      <c r="UF180" s="1">
        <v>32892</v>
      </c>
      <c r="UG180" t="s">
        <v>506</v>
      </c>
      <c r="UH180" s="1">
        <v>37554</v>
      </c>
      <c r="UI180" t="s">
        <v>181</v>
      </c>
      <c r="UJ180" s="1">
        <v>37679</v>
      </c>
      <c r="UK180" t="s">
        <v>180</v>
      </c>
      <c r="UL180" s="1">
        <v>37642</v>
      </c>
      <c r="UM180" t="s">
        <v>180</v>
      </c>
      <c r="UN180" s="1">
        <v>37643</v>
      </c>
      <c r="UO180" t="s">
        <v>179</v>
      </c>
      <c r="UP180" s="1">
        <v>37643</v>
      </c>
      <c r="UQ180" t="s">
        <v>180</v>
      </c>
      <c r="UX180" s="1">
        <v>37698</v>
      </c>
      <c r="UY180" t="s">
        <v>176</v>
      </c>
      <c r="VB180" s="1">
        <v>37679</v>
      </c>
      <c r="VC180" t="s">
        <v>180</v>
      </c>
      <c r="VD180" s="1">
        <v>37781</v>
      </c>
      <c r="VE180" t="s">
        <v>173</v>
      </c>
      <c r="VF180" s="1">
        <v>37657</v>
      </c>
      <c r="VG180" t="s">
        <v>180</v>
      </c>
      <c r="VH180" s="1">
        <v>37466</v>
      </c>
      <c r="VI180" t="s">
        <v>182</v>
      </c>
      <c r="VJ180" s="1">
        <v>37650</v>
      </c>
      <c r="VK180" t="s">
        <v>176</v>
      </c>
      <c r="VL180" s="1">
        <v>37739</v>
      </c>
      <c r="VM180" t="s">
        <v>176</v>
      </c>
      <c r="VP180" s="1">
        <v>37727</v>
      </c>
      <c r="VQ180" t="s">
        <v>176</v>
      </c>
      <c r="VR180" s="1">
        <v>37648</v>
      </c>
      <c r="VS180" t="s">
        <v>180</v>
      </c>
      <c r="VT180" s="1">
        <v>37651</v>
      </c>
      <c r="VU180" t="s">
        <v>180</v>
      </c>
      <c r="VV180" s="1">
        <v>37739</v>
      </c>
      <c r="VW180" t="s">
        <v>176</v>
      </c>
      <c r="VZ180" s="1">
        <v>37557</v>
      </c>
      <c r="WA180" t="s">
        <v>181</v>
      </c>
      <c r="WB180" s="1">
        <v>37796</v>
      </c>
      <c r="WC180" t="s">
        <v>173</v>
      </c>
      <c r="WD180" s="1">
        <v>37461</v>
      </c>
      <c r="WE180" t="s">
        <v>182</v>
      </c>
      <c r="WH180" s="1">
        <v>37665</v>
      </c>
      <c r="WI180" t="s">
        <v>180</v>
      </c>
      <c r="WJ180" s="1">
        <v>37670</v>
      </c>
      <c r="WK180" t="s">
        <v>180</v>
      </c>
      <c r="WP180" s="1">
        <v>37461</v>
      </c>
      <c r="WQ180" t="s">
        <v>182</v>
      </c>
      <c r="WR180" s="1">
        <v>37637</v>
      </c>
      <c r="WS180" t="s">
        <v>180</v>
      </c>
      <c r="WT180" s="1">
        <v>37665</v>
      </c>
      <c r="WU180" t="s">
        <v>180</v>
      </c>
      <c r="WV180" s="1">
        <v>38099</v>
      </c>
      <c r="WW180" t="s">
        <v>173</v>
      </c>
      <c r="WZ180" s="1">
        <v>37642</v>
      </c>
      <c r="XA180" t="s">
        <v>180</v>
      </c>
      <c r="XB180" s="1">
        <v>37670</v>
      </c>
      <c r="XC180" t="s">
        <v>180</v>
      </c>
      <c r="XD180" s="1">
        <v>37631</v>
      </c>
      <c r="XE180" t="s">
        <v>180</v>
      </c>
      <c r="XH180" s="1">
        <v>37642</v>
      </c>
      <c r="XI180" t="s">
        <v>180</v>
      </c>
      <c r="XJ180" s="1">
        <v>37663</v>
      </c>
      <c r="XK180" t="s">
        <v>180</v>
      </c>
      <c r="XL180" s="1" t="s">
        <v>461</v>
      </c>
      <c r="XM180" t="s">
        <v>501</v>
      </c>
      <c r="XN180" s="1">
        <v>37643</v>
      </c>
      <c r="XO180" t="s">
        <v>180</v>
      </c>
      <c r="XP180" s="1">
        <v>37454</v>
      </c>
      <c r="XQ180" t="s">
        <v>182</v>
      </c>
      <c r="XR180" s="1">
        <v>37567</v>
      </c>
      <c r="XS180" t="s">
        <v>179</v>
      </c>
      <c r="XV180" s="1">
        <v>37649</v>
      </c>
      <c r="XW180" t="s">
        <v>180</v>
      </c>
      <c r="XX180" s="1">
        <v>37651</v>
      </c>
      <c r="XY180" t="s">
        <v>180</v>
      </c>
      <c r="XZ180" s="1">
        <v>37648</v>
      </c>
      <c r="YA180" t="s">
        <v>180</v>
      </c>
      <c r="YB180" s="1">
        <v>37637</v>
      </c>
      <c r="YC180" t="s">
        <v>180</v>
      </c>
      <c r="YF180" s="1">
        <v>37631</v>
      </c>
      <c r="YG180" t="s">
        <v>180</v>
      </c>
      <c r="YH180" s="1">
        <v>37642</v>
      </c>
      <c r="YI180" t="s">
        <v>180</v>
      </c>
      <c r="YJ180" s="1">
        <v>37754</v>
      </c>
      <c r="YK180" t="s">
        <v>173</v>
      </c>
      <c r="YL180" s="1">
        <v>37651</v>
      </c>
      <c r="YM180" t="s">
        <v>180</v>
      </c>
      <c r="YN180" s="1">
        <v>37741</v>
      </c>
      <c r="YO180" t="s">
        <v>176</v>
      </c>
      <c r="YP180" s="1">
        <v>38559</v>
      </c>
      <c r="YQ180" t="s">
        <v>167</v>
      </c>
      <c r="YR180" s="1">
        <v>38096</v>
      </c>
      <c r="YS180" t="s">
        <v>173</v>
      </c>
      <c r="YT180" s="1">
        <v>37658</v>
      </c>
      <c r="YU180" t="s">
        <v>180</v>
      </c>
      <c r="YX180" s="1">
        <v>37657</v>
      </c>
      <c r="YY180" t="s">
        <v>180</v>
      </c>
      <c r="YZ180" s="1">
        <v>37655</v>
      </c>
      <c r="ZA180" t="s">
        <v>180</v>
      </c>
      <c r="ZB180" s="1">
        <v>37602</v>
      </c>
      <c r="ZC180" t="s">
        <v>179</v>
      </c>
      <c r="ZD180" s="1">
        <v>37643</v>
      </c>
      <c r="ZE180" t="s">
        <v>180</v>
      </c>
      <c r="ZF180" s="1">
        <v>37684</v>
      </c>
      <c r="ZG180" t="s">
        <v>180</v>
      </c>
      <c r="ZH180" s="1">
        <v>37644</v>
      </c>
      <c r="ZI180" t="s">
        <v>180</v>
      </c>
      <c r="ZJ180" s="1">
        <v>37651</v>
      </c>
      <c r="ZK180" t="s">
        <v>180</v>
      </c>
      <c r="ZL180" s="1">
        <v>32446</v>
      </c>
      <c r="ZM180" t="s">
        <v>502</v>
      </c>
      <c r="ZN180" s="1">
        <v>37644</v>
      </c>
      <c r="ZO180" t="s">
        <v>180</v>
      </c>
      <c r="ZT180" s="1">
        <v>37686</v>
      </c>
      <c r="ZU180" t="s">
        <v>180</v>
      </c>
      <c r="ZV180" s="1">
        <v>37461</v>
      </c>
      <c r="ZW180" t="s">
        <v>180</v>
      </c>
      <c r="AAB180" s="1">
        <v>37651</v>
      </c>
      <c r="AAC180" t="s">
        <v>180</v>
      </c>
      <c r="AAD180" s="1">
        <v>37636</v>
      </c>
      <c r="AAE180" t="s">
        <v>178</v>
      </c>
      <c r="AAF180" s="1">
        <v>32689</v>
      </c>
      <c r="AAG180" t="s">
        <v>501</v>
      </c>
      <c r="AAN180" s="1">
        <v>37664</v>
      </c>
      <c r="AAO180" t="s">
        <v>180</v>
      </c>
      <c r="AAP180" s="1">
        <v>37594</v>
      </c>
      <c r="AAQ180" t="s">
        <v>180</v>
      </c>
      <c r="AAV180" s="1">
        <v>37645</v>
      </c>
      <c r="AAW180" t="s">
        <v>180</v>
      </c>
      <c r="AAX180" s="1">
        <v>37462</v>
      </c>
      <c r="AAY180" t="s">
        <v>182</v>
      </c>
      <c r="ABB180" s="1">
        <v>37644</v>
      </c>
      <c r="ABC180" t="s">
        <v>180</v>
      </c>
      <c r="ABF180" s="1">
        <v>37643</v>
      </c>
      <c r="ABG180" t="s">
        <v>180</v>
      </c>
      <c r="ABH180" s="1">
        <v>37641</v>
      </c>
      <c r="ABI180" t="s">
        <v>180</v>
      </c>
      <c r="ABJ180" s="1">
        <v>37558</v>
      </c>
      <c r="ABK180" t="s">
        <v>180</v>
      </c>
      <c r="ABN180" s="1">
        <v>37649</v>
      </c>
      <c r="ABO180" t="s">
        <v>180</v>
      </c>
      <c r="ABP180" s="1">
        <v>37678</v>
      </c>
      <c r="ABQ180" t="s">
        <v>180</v>
      </c>
      <c r="ABR180" s="1">
        <v>37644</v>
      </c>
      <c r="ABS180" t="s">
        <v>180</v>
      </c>
      <c r="ABV180" s="1">
        <v>37642</v>
      </c>
      <c r="ABW180" t="s">
        <v>180</v>
      </c>
      <c r="ABX180" s="1">
        <v>37651</v>
      </c>
      <c r="ABY180" t="s">
        <v>179</v>
      </c>
      <c r="ABZ180" s="1">
        <v>37642</v>
      </c>
      <c r="ACA180" t="s">
        <v>180</v>
      </c>
      <c r="ACB180" s="1">
        <v>37679</v>
      </c>
      <c r="ACC180" t="s">
        <v>180</v>
      </c>
      <c r="ACD180" s="1">
        <v>37651</v>
      </c>
      <c r="ACE180" t="s">
        <v>180</v>
      </c>
      <c r="ACF180" s="1">
        <v>37656</v>
      </c>
      <c r="ACG180" t="s">
        <v>180</v>
      </c>
      <c r="ACL180" s="1">
        <v>37790</v>
      </c>
      <c r="ACM180" t="s">
        <v>173</v>
      </c>
      <c r="ACN180" s="1">
        <v>37460</v>
      </c>
      <c r="ACO180" t="s">
        <v>182</v>
      </c>
      <c r="ACT180" s="1">
        <v>37551</v>
      </c>
      <c r="ACU180" t="s">
        <v>178</v>
      </c>
      <c r="ACV180" s="1">
        <v>32918</v>
      </c>
      <c r="ACW180" t="s">
        <v>506</v>
      </c>
      <c r="ACX180" s="1">
        <v>37462</v>
      </c>
      <c r="ACY180" t="s">
        <v>182</v>
      </c>
      <c r="ACZ180" s="1">
        <v>37459</v>
      </c>
      <c r="ADA180" t="s">
        <v>182</v>
      </c>
      <c r="ADD180" s="1">
        <v>37642</v>
      </c>
      <c r="ADE180" t="s">
        <v>180</v>
      </c>
      <c r="ADH180" s="1">
        <v>37460</v>
      </c>
      <c r="ADI180" t="s">
        <v>182</v>
      </c>
      <c r="ADJ180" s="1">
        <v>37628</v>
      </c>
      <c r="ADK180" t="s">
        <v>180</v>
      </c>
      <c r="ADN180" s="1">
        <v>37649</v>
      </c>
      <c r="ADO180" t="s">
        <v>180</v>
      </c>
      <c r="ADR180" s="1">
        <v>37733</v>
      </c>
      <c r="ADS180" t="s">
        <v>176</v>
      </c>
      <c r="ADV180" s="1">
        <v>37463</v>
      </c>
      <c r="ADW180" t="s">
        <v>182</v>
      </c>
      <c r="ADX180" s="1">
        <v>37482</v>
      </c>
      <c r="ADY180" t="s">
        <v>182</v>
      </c>
      <c r="ADZ180" s="1">
        <v>37657</v>
      </c>
      <c r="AEA180" t="s">
        <v>180</v>
      </c>
      <c r="AED180" s="1">
        <v>37665</v>
      </c>
      <c r="AEE180" t="s">
        <v>180</v>
      </c>
      <c r="AEJ180" s="1">
        <v>37644</v>
      </c>
      <c r="AEK180" t="s">
        <v>178</v>
      </c>
      <c r="AEP180" s="1">
        <v>37462</v>
      </c>
      <c r="AEQ180" t="s">
        <v>182</v>
      </c>
      <c r="AER180" s="1">
        <v>37565</v>
      </c>
      <c r="AES180" t="s">
        <v>180</v>
      </c>
      <c r="AEV180" s="1">
        <v>37461</v>
      </c>
      <c r="AEW180" t="s">
        <v>182</v>
      </c>
      <c r="AEZ180" s="1">
        <v>37637</v>
      </c>
      <c r="AFA180" t="s">
        <v>180</v>
      </c>
      <c r="AFB180" s="1">
        <v>37637</v>
      </c>
      <c r="AFC180" t="s">
        <v>180</v>
      </c>
      <c r="AFD180" s="1">
        <v>37656</v>
      </c>
      <c r="AFE180" t="s">
        <v>180</v>
      </c>
      <c r="AFF180" s="1">
        <v>37798</v>
      </c>
      <c r="AFG180" t="s">
        <v>174</v>
      </c>
      <c r="AFJ180" s="1">
        <v>37852</v>
      </c>
      <c r="AFK180" t="s">
        <v>172</v>
      </c>
      <c r="AFL180" s="1">
        <v>37469</v>
      </c>
      <c r="AFM180" t="s">
        <v>182</v>
      </c>
      <c r="AFN180" s="1">
        <v>37697</v>
      </c>
      <c r="AFO180" t="s">
        <v>179</v>
      </c>
      <c r="AFP180" s="1">
        <v>37565</v>
      </c>
      <c r="AFQ180" t="s">
        <v>181</v>
      </c>
      <c r="AFR180" s="1">
        <v>37649</v>
      </c>
      <c r="AFS180" t="s">
        <v>180</v>
      </c>
      <c r="AFT180" s="1">
        <v>37700</v>
      </c>
      <c r="AFU180" t="s">
        <v>176</v>
      </c>
      <c r="AFV180" s="1">
        <v>37602</v>
      </c>
      <c r="AFW180" t="s">
        <v>180</v>
      </c>
      <c r="AFX180" s="1">
        <v>37482</v>
      </c>
      <c r="AFY180" t="s">
        <v>182</v>
      </c>
      <c r="AFZ180" s="1">
        <v>37678</v>
      </c>
      <c r="AGA180" t="s">
        <v>180</v>
      </c>
      <c r="AGF180" s="1">
        <v>37634</v>
      </c>
      <c r="AGG180" t="s">
        <v>180</v>
      </c>
      <c r="AGH180" s="1">
        <v>37656</v>
      </c>
      <c r="AGI180" t="s">
        <v>180</v>
      </c>
      <c r="AGJ180" s="1">
        <v>37726</v>
      </c>
      <c r="AGK180" t="s">
        <v>176</v>
      </c>
      <c r="AGN180" s="1">
        <v>37655</v>
      </c>
      <c r="AGO180" t="s">
        <v>180</v>
      </c>
      <c r="AGP180" s="1">
        <v>37642</v>
      </c>
      <c r="AGQ180" t="s">
        <v>176</v>
      </c>
      <c r="AGR180" s="1">
        <v>37579</v>
      </c>
      <c r="AGS180" t="s">
        <v>180</v>
      </c>
      <c r="AGT180" s="1">
        <v>37636</v>
      </c>
      <c r="AGU180" t="s">
        <v>180</v>
      </c>
      <c r="AGV180" s="1">
        <v>37658</v>
      </c>
      <c r="AGW180" t="s">
        <v>180</v>
      </c>
      <c r="AGZ180" s="1">
        <v>37658</v>
      </c>
      <c r="AHA180" t="s">
        <v>180</v>
      </c>
      <c r="AHB180" s="1">
        <v>37648</v>
      </c>
      <c r="AHC180" t="s">
        <v>180</v>
      </c>
      <c r="AHD180" s="1">
        <v>37656</v>
      </c>
      <c r="AHE180" t="s">
        <v>180</v>
      </c>
      <c r="AHF180" s="1">
        <v>37679</v>
      </c>
      <c r="AHG180" t="s">
        <v>174</v>
      </c>
      <c r="AHH180" s="1">
        <v>37580</v>
      </c>
      <c r="AHI180" t="s">
        <v>180</v>
      </c>
      <c r="AHJ180" s="1">
        <v>37923</v>
      </c>
      <c r="AHK180" t="s">
        <v>176</v>
      </c>
      <c r="AHN180" s="1">
        <v>37663</v>
      </c>
      <c r="AHO180" t="s">
        <v>180</v>
      </c>
      <c r="AHP180" s="1">
        <v>39023</v>
      </c>
      <c r="AHQ180" t="s">
        <v>161</v>
      </c>
      <c r="AHR180" s="1">
        <v>37566</v>
      </c>
      <c r="AHS180" t="s">
        <v>178</v>
      </c>
      <c r="AHV180" s="1">
        <v>38561</v>
      </c>
      <c r="AHW180" t="s">
        <v>1379</v>
      </c>
      <c r="AHX180" s="1">
        <v>37655</v>
      </c>
      <c r="AHY180" t="s">
        <v>180</v>
      </c>
      <c r="AHZ180" s="1">
        <v>37462</v>
      </c>
      <c r="AIA180" t="s">
        <v>182</v>
      </c>
      <c r="AIB180" s="1">
        <v>37658</v>
      </c>
      <c r="AIC180" t="s">
        <v>180</v>
      </c>
      <c r="AID180" s="1">
        <v>37803</v>
      </c>
      <c r="AIE180" t="s">
        <v>173</v>
      </c>
      <c r="AIJ180" s="1">
        <v>37636</v>
      </c>
      <c r="AIK180" t="s">
        <v>180</v>
      </c>
      <c r="AIL180" s="1">
        <v>37609</v>
      </c>
      <c r="AIM180" t="s">
        <v>180</v>
      </c>
      <c r="AIN180" s="1">
        <v>37664</v>
      </c>
      <c r="AIO180" t="s">
        <v>180</v>
      </c>
      <c r="AIR180" s="1">
        <v>37559</v>
      </c>
      <c r="AIS180" t="s">
        <v>180</v>
      </c>
      <c r="AIT180" s="1">
        <v>37665</v>
      </c>
      <c r="AIU180" t="s">
        <v>180</v>
      </c>
      <c r="AIV180" s="1">
        <v>37650</v>
      </c>
      <c r="AIW180" t="s">
        <v>180</v>
      </c>
      <c r="AIX180" s="1">
        <v>37643</v>
      </c>
      <c r="AIY180" t="s">
        <v>180</v>
      </c>
      <c r="AIZ180" s="1">
        <v>37587</v>
      </c>
      <c r="AJA180" t="s">
        <v>180</v>
      </c>
      <c r="AJD180" s="1">
        <v>37651</v>
      </c>
      <c r="AJE180" t="s">
        <v>180</v>
      </c>
      <c r="AJF180" s="1">
        <v>37643</v>
      </c>
      <c r="AJG180" t="s">
        <v>180</v>
      </c>
      <c r="AJH180" s="1">
        <v>37770</v>
      </c>
      <c r="AJI180" t="s">
        <v>173</v>
      </c>
      <c r="AJJ180" s="1">
        <v>37609</v>
      </c>
      <c r="AJK180" t="s">
        <v>180</v>
      </c>
      <c r="AJL180" s="1">
        <v>37643</v>
      </c>
      <c r="AJM180" t="s">
        <v>180</v>
      </c>
      <c r="AJR180" s="1">
        <v>37474</v>
      </c>
      <c r="AJS180" t="s">
        <v>182</v>
      </c>
      <c r="AJT180" s="1">
        <v>37693</v>
      </c>
      <c r="AJU180" t="s">
        <v>180</v>
      </c>
      <c r="AJV180" s="1">
        <v>37456</v>
      </c>
      <c r="AJW180" t="s">
        <v>182</v>
      </c>
      <c r="AJX180" s="1">
        <v>37677</v>
      </c>
      <c r="AJY180" t="s">
        <v>180</v>
      </c>
      <c r="AKB180" s="1">
        <v>37448</v>
      </c>
      <c r="AKC180" t="s">
        <v>182</v>
      </c>
      <c r="AKD180" s="1">
        <v>37662</v>
      </c>
      <c r="AKE180" t="s">
        <v>180</v>
      </c>
      <c r="AKF180" s="1">
        <v>37637</v>
      </c>
      <c r="AKG180" t="s">
        <v>180</v>
      </c>
      <c r="AKP180" s="1">
        <v>37770</v>
      </c>
      <c r="AKQ180" t="s">
        <v>173</v>
      </c>
      <c r="AKR180" s="1">
        <v>37573</v>
      </c>
      <c r="AKS180" t="s">
        <v>178</v>
      </c>
      <c r="AKT180" s="1">
        <v>37657</v>
      </c>
      <c r="AKU180" t="s">
        <v>180</v>
      </c>
      <c r="AKV180" s="1">
        <v>37761</v>
      </c>
      <c r="AKW180" t="s">
        <v>173</v>
      </c>
      <c r="AKX180" s="1">
        <v>37665</v>
      </c>
      <c r="AKY180" t="s">
        <v>177</v>
      </c>
      <c r="ALD180" s="1">
        <v>37644</v>
      </c>
      <c r="ALE180" t="s">
        <v>180</v>
      </c>
      <c r="ALH180" s="1">
        <v>37735</v>
      </c>
      <c r="ALI180" t="s">
        <v>176</v>
      </c>
      <c r="ALN180" s="1">
        <v>37643</v>
      </c>
      <c r="ALO180" t="s">
        <v>178</v>
      </c>
      <c r="ALV180" s="1">
        <v>37609</v>
      </c>
      <c r="ALW180" t="s">
        <v>180</v>
      </c>
      <c r="AMB180" s="1">
        <v>37299</v>
      </c>
      <c r="AMC180" t="s">
        <v>184</v>
      </c>
      <c r="AMD180" s="1">
        <v>37476</v>
      </c>
      <c r="AME180" t="s">
        <v>182</v>
      </c>
      <c r="AMH180" s="1">
        <v>37665</v>
      </c>
      <c r="AMI180" t="s">
        <v>180</v>
      </c>
      <c r="AMJ180" s="1">
        <v>32916</v>
      </c>
      <c r="AMK180" t="s">
        <v>506</v>
      </c>
      <c r="AML180" s="1">
        <v>37651</v>
      </c>
      <c r="AMM180" t="s">
        <v>180</v>
      </c>
      <c r="AMN180" s="1">
        <v>37642</v>
      </c>
      <c r="AMO180" t="s">
        <v>180</v>
      </c>
      <c r="AMP180" s="1">
        <v>37664</v>
      </c>
      <c r="AMQ180" t="s">
        <v>176</v>
      </c>
      <c r="AMT180" s="1">
        <v>37657</v>
      </c>
      <c r="AMU180" t="s">
        <v>180</v>
      </c>
      <c r="AMX180" s="1">
        <v>37467</v>
      </c>
      <c r="AMY180" t="s">
        <v>182</v>
      </c>
    </row>
    <row r="181" spans="8:1039" x14ac:dyDescent="0.2">
      <c r="H181" s="1">
        <v>37565</v>
      </c>
      <c r="I181" t="s">
        <v>181</v>
      </c>
      <c r="J181" s="1">
        <v>37551</v>
      </c>
      <c r="L181" s="1">
        <v>38015</v>
      </c>
      <c r="M181" t="s">
        <v>454</v>
      </c>
      <c r="P181" s="1">
        <v>37566</v>
      </c>
      <c r="Q181" t="s">
        <v>181</v>
      </c>
      <c r="T181" s="1">
        <v>37509</v>
      </c>
      <c r="U181" t="s">
        <v>181</v>
      </c>
      <c r="V181" s="1">
        <v>37650</v>
      </c>
      <c r="W181" t="s">
        <v>179</v>
      </c>
      <c r="Z181" s="1">
        <v>37545</v>
      </c>
      <c r="AA181" t="s">
        <v>181</v>
      </c>
      <c r="AB181" s="1">
        <v>37559</v>
      </c>
      <c r="AC181" t="s">
        <v>181</v>
      </c>
      <c r="AF181" s="1">
        <v>37386</v>
      </c>
      <c r="AG181" t="s">
        <v>183</v>
      </c>
      <c r="AJ181" s="1">
        <v>37560</v>
      </c>
      <c r="AK181" t="s">
        <v>181</v>
      </c>
      <c r="AN181" s="1">
        <v>37637</v>
      </c>
      <c r="AO181" t="s">
        <v>177</v>
      </c>
      <c r="AP181" s="1">
        <v>37539</v>
      </c>
      <c r="AQ181" t="s">
        <v>179</v>
      </c>
      <c r="AR181" s="1">
        <v>37637</v>
      </c>
      <c r="AS181" t="s">
        <v>177</v>
      </c>
      <c r="AV181" s="1">
        <v>37544</v>
      </c>
      <c r="AW181" t="s">
        <v>181</v>
      </c>
      <c r="AX181" s="1">
        <v>37552</v>
      </c>
      <c r="AY181" t="s">
        <v>457</v>
      </c>
      <c r="AZ181" s="1">
        <v>37543</v>
      </c>
      <c r="BA181" t="s">
        <v>181</v>
      </c>
      <c r="BB181" s="1">
        <v>37575</v>
      </c>
      <c r="BC181" t="s">
        <v>177</v>
      </c>
      <c r="BD181" s="1">
        <v>37546</v>
      </c>
      <c r="BE181" t="s">
        <v>181</v>
      </c>
      <c r="BH181" s="1">
        <v>37559</v>
      </c>
      <c r="BI181" t="s">
        <v>181</v>
      </c>
      <c r="BL181" s="1">
        <v>37553</v>
      </c>
      <c r="BM181" t="s">
        <v>179</v>
      </c>
      <c r="BN181" s="1">
        <v>37558</v>
      </c>
      <c r="BO181" t="s">
        <v>181</v>
      </c>
      <c r="BT181" s="1">
        <v>37540</v>
      </c>
      <c r="BU181" t="s">
        <v>181</v>
      </c>
      <c r="BV181" s="1">
        <v>37565</v>
      </c>
      <c r="BW181" t="s">
        <v>181</v>
      </c>
      <c r="BX181" s="1">
        <v>37550</v>
      </c>
      <c r="BY181" t="s">
        <v>181</v>
      </c>
      <c r="BZ181" s="1">
        <v>37363</v>
      </c>
      <c r="CA181" t="s">
        <v>183</v>
      </c>
      <c r="CD181" s="1">
        <v>37546</v>
      </c>
      <c r="CE181" t="s">
        <v>181</v>
      </c>
      <c r="CH181" s="1">
        <v>37683</v>
      </c>
      <c r="CI181" t="s">
        <v>174</v>
      </c>
      <c r="CJ181" s="1">
        <v>37545</v>
      </c>
      <c r="CK181" t="s">
        <v>181</v>
      </c>
      <c r="CL181" s="1">
        <v>37538</v>
      </c>
      <c r="CM181" t="s">
        <v>181</v>
      </c>
      <c r="CN181" s="1">
        <v>37474</v>
      </c>
      <c r="CO181" t="s">
        <v>181</v>
      </c>
      <c r="CP181" s="1">
        <v>37529</v>
      </c>
      <c r="CQ181" t="s">
        <v>179</v>
      </c>
      <c r="CR181" s="1">
        <v>37370</v>
      </c>
      <c r="CS181" t="s">
        <v>183</v>
      </c>
      <c r="CT181" s="1">
        <v>37455</v>
      </c>
      <c r="CU181" t="s">
        <v>182</v>
      </c>
      <c r="CV181" s="1" t="s">
        <v>461</v>
      </c>
      <c r="CW181" t="s">
        <v>501</v>
      </c>
      <c r="CX181" s="1">
        <v>37544</v>
      </c>
      <c r="CY181" t="s">
        <v>181</v>
      </c>
      <c r="CZ181" s="1">
        <v>37546</v>
      </c>
      <c r="DA181" t="s">
        <v>181</v>
      </c>
      <c r="DB181" s="1">
        <v>37550</v>
      </c>
      <c r="DC181" t="s">
        <v>181</v>
      </c>
      <c r="DD181" s="1">
        <v>37558</v>
      </c>
      <c r="DE181" t="s">
        <v>181</v>
      </c>
      <c r="DF181" s="1">
        <v>37545</v>
      </c>
      <c r="DG181" t="s">
        <v>181</v>
      </c>
      <c r="DJ181" s="1">
        <v>37553</v>
      </c>
      <c r="DK181" t="s">
        <v>181</v>
      </c>
      <c r="DL181" s="1">
        <v>37679</v>
      </c>
      <c r="DM181" t="s">
        <v>174</v>
      </c>
      <c r="DN181" s="1">
        <v>37553</v>
      </c>
      <c r="DO181" t="s">
        <v>181</v>
      </c>
      <c r="DP181" s="1">
        <v>37551</v>
      </c>
      <c r="DQ181" t="s">
        <v>181</v>
      </c>
      <c r="DR181" s="1">
        <v>37551</v>
      </c>
      <c r="DS181" t="s">
        <v>181</v>
      </c>
      <c r="DV181" s="1">
        <v>32918</v>
      </c>
      <c r="DW181" t="s">
        <v>506</v>
      </c>
      <c r="DX181" s="1">
        <v>37209</v>
      </c>
      <c r="DY181" t="s">
        <v>186</v>
      </c>
      <c r="EB181" s="1">
        <v>37553</v>
      </c>
      <c r="EC181" t="s">
        <v>181</v>
      </c>
      <c r="ED181" s="1">
        <v>37551</v>
      </c>
      <c r="EE181" t="s">
        <v>181</v>
      </c>
      <c r="EJ181" s="1">
        <v>37552</v>
      </c>
      <c r="EK181" t="s">
        <v>181</v>
      </c>
      <c r="EL181" s="1" t="s">
        <v>461</v>
      </c>
      <c r="EM181" t="s">
        <v>502</v>
      </c>
      <c r="EN181" s="1">
        <v>37553</v>
      </c>
      <c r="EO181" t="s">
        <v>181</v>
      </c>
      <c r="EP181" s="1">
        <v>37552</v>
      </c>
      <c r="EQ181" t="s">
        <v>177</v>
      </c>
      <c r="ER181" s="1">
        <v>37466</v>
      </c>
      <c r="ES181" t="s">
        <v>181</v>
      </c>
      <c r="EV181" s="1">
        <v>37545</v>
      </c>
      <c r="EW181" t="s">
        <v>181</v>
      </c>
      <c r="FB181" s="1">
        <v>37557</v>
      </c>
      <c r="FC181" t="s">
        <v>181</v>
      </c>
      <c r="FF181" s="1">
        <v>37672</v>
      </c>
      <c r="FG181" t="s">
        <v>174</v>
      </c>
      <c r="FH181" s="1">
        <v>37546</v>
      </c>
      <c r="FI181" t="s">
        <v>181</v>
      </c>
      <c r="FN181" s="1">
        <v>37545</v>
      </c>
      <c r="FO181" t="s">
        <v>181</v>
      </c>
      <c r="FP181" s="1">
        <v>37558</v>
      </c>
      <c r="FQ181" t="s">
        <v>181</v>
      </c>
      <c r="FT181" s="1">
        <v>37452</v>
      </c>
      <c r="FU181" t="s">
        <v>182</v>
      </c>
      <c r="FV181" s="1">
        <v>37559</v>
      </c>
      <c r="FW181" t="s">
        <v>181</v>
      </c>
      <c r="FX181" s="1">
        <v>37475</v>
      </c>
      <c r="FY181" t="s">
        <v>179</v>
      </c>
      <c r="GD181" s="1">
        <v>37550</v>
      </c>
      <c r="GE181" t="s">
        <v>181</v>
      </c>
      <c r="GF181" s="1">
        <v>37543</v>
      </c>
      <c r="GG181" t="s">
        <v>181</v>
      </c>
      <c r="GH181" s="1">
        <v>37384</v>
      </c>
      <c r="GI181" t="s">
        <v>183</v>
      </c>
      <c r="GL181" s="1">
        <v>37551</v>
      </c>
      <c r="GM181" t="s">
        <v>181</v>
      </c>
      <c r="GN181" s="1">
        <v>37553</v>
      </c>
      <c r="GO181" t="s">
        <v>181</v>
      </c>
      <c r="GP181" s="1">
        <v>37607</v>
      </c>
      <c r="GQ181" t="s">
        <v>177</v>
      </c>
      <c r="GR181" s="1">
        <v>37551</v>
      </c>
      <c r="GS181" t="s">
        <v>181</v>
      </c>
      <c r="GT181" s="1">
        <v>37636</v>
      </c>
      <c r="GU181" t="s">
        <v>177</v>
      </c>
      <c r="GV181" s="1">
        <v>38006</v>
      </c>
      <c r="GW181" t="s">
        <v>454</v>
      </c>
      <c r="GX181" s="1">
        <v>37818</v>
      </c>
      <c r="GY181" t="s">
        <v>443</v>
      </c>
      <c r="GZ181" s="1">
        <v>37544</v>
      </c>
      <c r="HA181" t="s">
        <v>181</v>
      </c>
      <c r="HB181" s="1">
        <v>37186</v>
      </c>
      <c r="HC181" t="s">
        <v>183</v>
      </c>
      <c r="HD181" s="1">
        <v>37559</v>
      </c>
      <c r="HE181" t="s">
        <v>181</v>
      </c>
      <c r="HF181" s="1">
        <v>37385</v>
      </c>
      <c r="HG181" t="s">
        <v>183</v>
      </c>
      <c r="HL181" s="1">
        <v>37553</v>
      </c>
      <c r="HM181" t="s">
        <v>181</v>
      </c>
      <c r="HR181" s="1">
        <v>37545</v>
      </c>
      <c r="HS181" t="s">
        <v>181</v>
      </c>
      <c r="HT181" s="1">
        <v>37558</v>
      </c>
      <c r="HU181" t="s">
        <v>181</v>
      </c>
      <c r="HV181" s="1">
        <v>37551</v>
      </c>
      <c r="HW181" t="s">
        <v>181</v>
      </c>
      <c r="HX181" s="1">
        <v>37552</v>
      </c>
      <c r="HY181" t="s">
        <v>181</v>
      </c>
      <c r="HZ181" s="1">
        <v>37552</v>
      </c>
      <c r="IA181" t="s">
        <v>181</v>
      </c>
      <c r="IB181" s="1" t="s">
        <v>461</v>
      </c>
      <c r="IC181" t="s">
        <v>503</v>
      </c>
      <c r="ID181" s="1">
        <v>37375</v>
      </c>
      <c r="IE181" t="s">
        <v>183</v>
      </c>
      <c r="IF181" s="1">
        <v>37523</v>
      </c>
      <c r="IG181" t="s">
        <v>179</v>
      </c>
      <c r="IH181" s="1">
        <v>37567</v>
      </c>
      <c r="II181" t="s">
        <v>179</v>
      </c>
      <c r="IJ181" s="1">
        <v>37546</v>
      </c>
      <c r="IK181" t="s">
        <v>181</v>
      </c>
      <c r="IL181" s="1">
        <v>37609</v>
      </c>
      <c r="IM181" t="s">
        <v>177</v>
      </c>
      <c r="IN181" s="1">
        <v>37572</v>
      </c>
      <c r="IO181" t="s">
        <v>179</v>
      </c>
      <c r="IP181" s="1">
        <v>37559</v>
      </c>
      <c r="IQ181" t="s">
        <v>181</v>
      </c>
      <c r="IR181" s="1">
        <v>37557</v>
      </c>
      <c r="IS181" t="s">
        <v>181</v>
      </c>
      <c r="IT181" s="1">
        <v>37481</v>
      </c>
      <c r="IU181" t="s">
        <v>182</v>
      </c>
      <c r="IV181" s="1">
        <v>37735</v>
      </c>
      <c r="IW181" t="s">
        <v>177</v>
      </c>
      <c r="IX181" s="1">
        <v>37154</v>
      </c>
      <c r="IY181" t="s">
        <v>183</v>
      </c>
      <c r="IZ181" s="1">
        <v>37363</v>
      </c>
      <c r="JA181" t="s">
        <v>183</v>
      </c>
      <c r="JD181" s="1">
        <v>37557</v>
      </c>
      <c r="JE181" t="s">
        <v>181</v>
      </c>
      <c r="JF181" s="1">
        <v>37546</v>
      </c>
      <c r="JG181" t="s">
        <v>181</v>
      </c>
      <c r="JJ181" s="1">
        <v>37909</v>
      </c>
      <c r="JK181" t="s">
        <v>181</v>
      </c>
      <c r="JL181" s="1">
        <v>37518</v>
      </c>
      <c r="JM181" t="s">
        <v>179</v>
      </c>
      <c r="JN181" s="1">
        <v>37901</v>
      </c>
      <c r="JO181" t="s">
        <v>176</v>
      </c>
      <c r="JP181" s="1">
        <v>37545</v>
      </c>
      <c r="JQ181" t="s">
        <v>181</v>
      </c>
      <c r="JR181" s="1">
        <v>37559</v>
      </c>
      <c r="JS181" t="s">
        <v>181</v>
      </c>
      <c r="JT181" s="1">
        <v>37554</v>
      </c>
      <c r="JU181" t="s">
        <v>181</v>
      </c>
      <c r="JV181" s="1">
        <v>37550</v>
      </c>
      <c r="JW181" t="s">
        <v>181</v>
      </c>
      <c r="JX181" s="1">
        <v>37524</v>
      </c>
      <c r="JY181" t="s">
        <v>179</v>
      </c>
      <c r="JZ181" s="1">
        <v>37908</v>
      </c>
      <c r="KA181" t="s">
        <v>176</v>
      </c>
      <c r="KB181" s="1">
        <v>37572</v>
      </c>
      <c r="KC181" t="s">
        <v>181</v>
      </c>
      <c r="KD181" s="1">
        <v>37371</v>
      </c>
      <c r="KE181" t="s">
        <v>183</v>
      </c>
      <c r="KH181" s="1">
        <v>37546</v>
      </c>
      <c r="KI181" t="s">
        <v>181</v>
      </c>
      <c r="KL181" s="1">
        <v>37573</v>
      </c>
      <c r="KM181" t="s">
        <v>180</v>
      </c>
      <c r="KN181" s="1">
        <v>37547</v>
      </c>
      <c r="KO181" t="s">
        <v>181</v>
      </c>
      <c r="KP181" s="1">
        <v>37371</v>
      </c>
      <c r="KQ181" t="s">
        <v>183</v>
      </c>
      <c r="KR181" s="1">
        <v>37539</v>
      </c>
      <c r="KS181" t="s">
        <v>181</v>
      </c>
      <c r="KT181" s="1">
        <v>37572</v>
      </c>
      <c r="KU181" t="s">
        <v>179</v>
      </c>
      <c r="KV181" s="1">
        <v>37608</v>
      </c>
      <c r="KW181" t="s">
        <v>177</v>
      </c>
      <c r="KX181" s="1">
        <v>37552</v>
      </c>
      <c r="KY181" t="s">
        <v>181</v>
      </c>
      <c r="KZ181" s="1">
        <v>37545</v>
      </c>
      <c r="LA181" t="s">
        <v>179</v>
      </c>
      <c r="LB181" s="1">
        <v>37376</v>
      </c>
      <c r="LC181" t="s">
        <v>183</v>
      </c>
      <c r="LD181" s="1">
        <v>37574</v>
      </c>
      <c r="LE181" t="s">
        <v>181</v>
      </c>
      <c r="LF181" s="1">
        <v>37677</v>
      </c>
      <c r="LG181" t="s">
        <v>174</v>
      </c>
      <c r="LH181" s="1">
        <v>37551</v>
      </c>
      <c r="LI181" t="s">
        <v>181</v>
      </c>
      <c r="LJ181" s="1" t="s">
        <v>461</v>
      </c>
      <c r="LK181" t="s">
        <v>502</v>
      </c>
      <c r="LP181" s="1">
        <v>37566</v>
      </c>
      <c r="LQ181" t="s">
        <v>179</v>
      </c>
      <c r="LR181" s="1">
        <v>37370</v>
      </c>
      <c r="LS181" t="s">
        <v>183</v>
      </c>
      <c r="MD181" s="1">
        <v>37424</v>
      </c>
      <c r="ME181" t="s">
        <v>183</v>
      </c>
      <c r="MF181" s="1">
        <v>37551</v>
      </c>
      <c r="MG181" t="s">
        <v>181</v>
      </c>
      <c r="MH181" s="1">
        <v>37364</v>
      </c>
      <c r="MI181" t="s">
        <v>183</v>
      </c>
      <c r="MJ181" s="1">
        <v>37097</v>
      </c>
      <c r="MK181" t="s">
        <v>183</v>
      </c>
      <c r="MN181" s="1">
        <v>37550</v>
      </c>
      <c r="MO181" t="s">
        <v>181</v>
      </c>
      <c r="MP181" s="1">
        <v>37609</v>
      </c>
      <c r="MQ181" t="s">
        <v>177</v>
      </c>
      <c r="MV181" s="1">
        <v>37545</v>
      </c>
      <c r="MW181" t="s">
        <v>181</v>
      </c>
      <c r="MZ181" s="1">
        <v>37460</v>
      </c>
      <c r="NA181" t="s">
        <v>181</v>
      </c>
      <c r="NB181" s="1">
        <v>37370</v>
      </c>
      <c r="NC181" t="s">
        <v>183</v>
      </c>
      <c r="ND181" s="1">
        <v>37560</v>
      </c>
      <c r="NE181" t="s">
        <v>181</v>
      </c>
      <c r="NF181" s="1">
        <v>37545</v>
      </c>
      <c r="NG181" t="s">
        <v>177</v>
      </c>
      <c r="NH181" s="1">
        <v>37390</v>
      </c>
      <c r="NI181" t="s">
        <v>183</v>
      </c>
      <c r="NJ181" s="1">
        <v>37560</v>
      </c>
      <c r="NK181" t="s">
        <v>181</v>
      </c>
      <c r="NL181" s="1">
        <v>37564</v>
      </c>
      <c r="NM181" t="s">
        <v>181</v>
      </c>
      <c r="NN181" s="1">
        <v>37650</v>
      </c>
      <c r="NO181" t="s">
        <v>180</v>
      </c>
      <c r="NP181" s="1">
        <v>37546</v>
      </c>
      <c r="NQ181" t="s">
        <v>181</v>
      </c>
      <c r="NR181" s="1">
        <v>37385</v>
      </c>
      <c r="NS181" t="s">
        <v>183</v>
      </c>
      <c r="NT181" s="1">
        <v>37371</v>
      </c>
      <c r="NU181" t="s">
        <v>183</v>
      </c>
      <c r="NV181" s="1">
        <v>37573</v>
      </c>
      <c r="NW181" t="s">
        <v>181</v>
      </c>
      <c r="NX181" s="1">
        <v>37553</v>
      </c>
      <c r="NY181" t="s">
        <v>457</v>
      </c>
      <c r="NZ181" s="1">
        <v>37553</v>
      </c>
      <c r="OA181" t="s">
        <v>181</v>
      </c>
      <c r="OB181" s="1">
        <v>37551</v>
      </c>
      <c r="OC181" t="s">
        <v>181</v>
      </c>
      <c r="OD181" s="1">
        <v>37502</v>
      </c>
      <c r="OE181" t="s">
        <v>181</v>
      </c>
      <c r="OF181" s="1">
        <v>37487</v>
      </c>
      <c r="OG181" t="s">
        <v>181</v>
      </c>
      <c r="OJ181" s="1">
        <v>37552</v>
      </c>
      <c r="OK181" t="s">
        <v>181</v>
      </c>
      <c r="OL181" s="1">
        <v>37546</v>
      </c>
      <c r="OM181" t="s">
        <v>181</v>
      </c>
      <c r="ON181" s="1">
        <v>37560</v>
      </c>
      <c r="OO181" t="s">
        <v>181</v>
      </c>
      <c r="OP181" s="1">
        <v>37545</v>
      </c>
      <c r="OQ181" t="s">
        <v>181</v>
      </c>
      <c r="OT181" s="1">
        <v>37665</v>
      </c>
      <c r="OU181" t="s">
        <v>174</v>
      </c>
      <c r="OV181" s="1">
        <v>37551</v>
      </c>
      <c r="OW181" t="s">
        <v>181</v>
      </c>
      <c r="OX181" s="1">
        <v>37553</v>
      </c>
      <c r="OY181" t="s">
        <v>181</v>
      </c>
      <c r="OZ181" s="1">
        <v>37545</v>
      </c>
      <c r="PA181" t="s">
        <v>181</v>
      </c>
      <c r="PD181" s="1">
        <v>37546</v>
      </c>
      <c r="PE181" t="s">
        <v>181</v>
      </c>
      <c r="PF181" s="1">
        <v>37544</v>
      </c>
      <c r="PG181" t="s">
        <v>181</v>
      </c>
      <c r="PH181" s="1">
        <v>37644</v>
      </c>
      <c r="PI181" t="s">
        <v>177</v>
      </c>
      <c r="PJ181" s="1">
        <v>37546</v>
      </c>
      <c r="PK181" t="s">
        <v>181</v>
      </c>
      <c r="PL181" s="1">
        <v>37561</v>
      </c>
      <c r="PM181" t="s">
        <v>181</v>
      </c>
      <c r="PR181" s="1" t="s">
        <v>461</v>
      </c>
      <c r="PS181" t="s">
        <v>502</v>
      </c>
      <c r="PT181" s="1">
        <v>37711</v>
      </c>
      <c r="PU181" t="s">
        <v>174</v>
      </c>
      <c r="PV181" s="1">
        <v>37551</v>
      </c>
      <c r="PW181" t="s">
        <v>181</v>
      </c>
      <c r="PX181" s="1">
        <v>37567</v>
      </c>
      <c r="PY181" t="s">
        <v>181</v>
      </c>
      <c r="PZ181" s="1">
        <v>37572</v>
      </c>
      <c r="QA181" t="s">
        <v>181</v>
      </c>
      <c r="QB181" s="1">
        <v>37608</v>
      </c>
      <c r="QC181" t="s">
        <v>177</v>
      </c>
      <c r="QD181" s="1">
        <v>37459</v>
      </c>
      <c r="QE181" t="s">
        <v>182</v>
      </c>
      <c r="QF181" s="1">
        <v>37546</v>
      </c>
      <c r="QG181" t="s">
        <v>181</v>
      </c>
      <c r="QN181" s="1">
        <v>37539</v>
      </c>
      <c r="QO181" t="s">
        <v>179</v>
      </c>
      <c r="QP181" s="1">
        <v>37557</v>
      </c>
      <c r="QQ181" t="s">
        <v>181</v>
      </c>
      <c r="QT181" s="1">
        <v>37538</v>
      </c>
      <c r="QU181" t="s">
        <v>181</v>
      </c>
      <c r="QV181" s="1">
        <v>37551</v>
      </c>
      <c r="QW181" t="s">
        <v>181</v>
      </c>
      <c r="QX181" s="1">
        <v>37553</v>
      </c>
      <c r="QY181" t="s">
        <v>181</v>
      </c>
      <c r="QZ181" s="1">
        <v>37550</v>
      </c>
      <c r="RA181" t="s">
        <v>181</v>
      </c>
      <c r="RB181" s="1">
        <v>37566</v>
      </c>
      <c r="RC181" t="s">
        <v>177</v>
      </c>
      <c r="RH181" s="1">
        <v>37547</v>
      </c>
      <c r="RI181" t="s">
        <v>181</v>
      </c>
      <c r="RJ181" s="1">
        <v>37644</v>
      </c>
      <c r="RK181" t="s">
        <v>177</v>
      </c>
      <c r="RN181" s="1">
        <v>37544</v>
      </c>
      <c r="RO181" t="s">
        <v>181</v>
      </c>
      <c r="RR181" s="1">
        <v>37378</v>
      </c>
      <c r="RS181" t="s">
        <v>183</v>
      </c>
      <c r="RZ181" s="1">
        <v>37363</v>
      </c>
      <c r="SA181" t="s">
        <v>183</v>
      </c>
      <c r="SH181" s="1">
        <v>37546</v>
      </c>
      <c r="SI181" t="s">
        <v>181</v>
      </c>
      <c r="SJ181" s="1">
        <v>37369</v>
      </c>
      <c r="SK181" t="s">
        <v>183</v>
      </c>
      <c r="SL181" s="1">
        <v>37559</v>
      </c>
      <c r="SM181" t="s">
        <v>181</v>
      </c>
      <c r="SN181" s="1">
        <v>37572</v>
      </c>
      <c r="SO181" t="s">
        <v>177</v>
      </c>
      <c r="SP181" s="1">
        <v>37679</v>
      </c>
      <c r="SQ181" t="s">
        <v>174</v>
      </c>
      <c r="SR181" s="1">
        <v>37540</v>
      </c>
      <c r="SS181" t="s">
        <v>181</v>
      </c>
      <c r="ST181" s="1">
        <v>37544</v>
      </c>
      <c r="SU181" t="s">
        <v>181</v>
      </c>
      <c r="SV181" s="1">
        <v>37544</v>
      </c>
      <c r="SW181" t="s">
        <v>181</v>
      </c>
      <c r="SZ181" s="1">
        <v>37546</v>
      </c>
      <c r="TA181" t="s">
        <v>181</v>
      </c>
      <c r="TD181" s="1">
        <v>37565</v>
      </c>
      <c r="TE181" t="s">
        <v>181</v>
      </c>
      <c r="TH181" s="1">
        <v>37369</v>
      </c>
      <c r="TI181" t="s">
        <v>183</v>
      </c>
      <c r="TJ181" s="1">
        <v>37553</v>
      </c>
      <c r="TK181" t="s">
        <v>181</v>
      </c>
      <c r="TP181" s="1">
        <v>37460</v>
      </c>
      <c r="TQ181" t="s">
        <v>181</v>
      </c>
      <c r="TR181" s="1">
        <v>37546</v>
      </c>
      <c r="TS181" t="s">
        <v>181</v>
      </c>
      <c r="TT181" s="1">
        <v>37558</v>
      </c>
      <c r="TU181" t="s">
        <v>181</v>
      </c>
      <c r="TV181" s="1">
        <v>37546</v>
      </c>
      <c r="TW181" t="s">
        <v>181</v>
      </c>
      <c r="TZ181" s="1">
        <v>37543</v>
      </c>
      <c r="UA181" t="s">
        <v>181</v>
      </c>
      <c r="UD181" s="1">
        <v>38124</v>
      </c>
      <c r="UE181" t="s">
        <v>168</v>
      </c>
      <c r="UH181" s="1">
        <v>37456</v>
      </c>
      <c r="UI181" t="s">
        <v>182</v>
      </c>
      <c r="UJ181" s="1">
        <v>37571</v>
      </c>
      <c r="UK181" t="s">
        <v>181</v>
      </c>
      <c r="UL181" s="1">
        <v>37544</v>
      </c>
      <c r="UM181" t="s">
        <v>181</v>
      </c>
      <c r="UN181" s="1">
        <v>37643</v>
      </c>
      <c r="UO181" t="s">
        <v>180</v>
      </c>
      <c r="UP181" s="1">
        <v>37546</v>
      </c>
      <c r="UQ181" t="s">
        <v>181</v>
      </c>
      <c r="UX181" s="1">
        <v>37608</v>
      </c>
      <c r="UY181" t="s">
        <v>177</v>
      </c>
      <c r="VB181" s="1">
        <v>37560</v>
      </c>
      <c r="VC181" t="s">
        <v>181</v>
      </c>
      <c r="VD181" s="1">
        <v>37726</v>
      </c>
      <c r="VE181" t="s">
        <v>174</v>
      </c>
      <c r="VF181" s="1">
        <v>37564</v>
      </c>
      <c r="VG181" t="s">
        <v>181</v>
      </c>
      <c r="VH181" s="1">
        <v>37372</v>
      </c>
      <c r="VI181" t="s">
        <v>183</v>
      </c>
      <c r="VJ181" s="1">
        <v>37553</v>
      </c>
      <c r="VK181" t="s">
        <v>177</v>
      </c>
      <c r="VL181" s="1">
        <v>37649</v>
      </c>
      <c r="VM181" t="s">
        <v>177</v>
      </c>
      <c r="VP181" s="1">
        <v>37643</v>
      </c>
      <c r="VQ181" t="s">
        <v>177</v>
      </c>
      <c r="VR181" s="1">
        <v>37551</v>
      </c>
      <c r="VS181" t="s">
        <v>181</v>
      </c>
      <c r="VT181" s="1">
        <v>37560</v>
      </c>
      <c r="VU181" t="s">
        <v>181</v>
      </c>
      <c r="VV181" s="1">
        <v>37648</v>
      </c>
      <c r="VW181" t="s">
        <v>177</v>
      </c>
      <c r="VZ181" s="1">
        <v>37466</v>
      </c>
      <c r="WA181" t="s">
        <v>182</v>
      </c>
      <c r="WB181" s="1">
        <v>37691</v>
      </c>
      <c r="WC181" t="s">
        <v>174</v>
      </c>
      <c r="WD181" s="1">
        <v>37370</v>
      </c>
      <c r="WE181" t="s">
        <v>183</v>
      </c>
      <c r="WH181" s="1">
        <v>37546</v>
      </c>
      <c r="WI181" t="s">
        <v>181</v>
      </c>
      <c r="WJ181" s="1">
        <v>37546</v>
      </c>
      <c r="WK181" t="s">
        <v>181</v>
      </c>
      <c r="WP181" s="1">
        <v>37370</v>
      </c>
      <c r="WQ181" t="s">
        <v>183</v>
      </c>
      <c r="WR181" s="1">
        <v>37539</v>
      </c>
      <c r="WS181" t="s">
        <v>181</v>
      </c>
      <c r="WT181" s="1">
        <v>37560</v>
      </c>
      <c r="WU181" t="s">
        <v>181</v>
      </c>
      <c r="WV181" s="1">
        <v>38015</v>
      </c>
      <c r="WW181" t="s">
        <v>174</v>
      </c>
      <c r="WZ181" s="1">
        <v>37544</v>
      </c>
      <c r="XA181" t="s">
        <v>181</v>
      </c>
      <c r="XB181" s="1">
        <v>37559</v>
      </c>
      <c r="XC181" t="s">
        <v>181</v>
      </c>
      <c r="XD181" s="1">
        <v>37538</v>
      </c>
      <c r="XE181" t="s">
        <v>181</v>
      </c>
      <c r="XH181" s="1">
        <v>37540</v>
      </c>
      <c r="XI181" t="s">
        <v>181</v>
      </c>
      <c r="XJ181" s="1">
        <v>37564</v>
      </c>
      <c r="XK181" t="s">
        <v>181</v>
      </c>
      <c r="XL181" s="1" t="s">
        <v>461</v>
      </c>
      <c r="XM181" t="s">
        <v>502</v>
      </c>
      <c r="XN181" s="1">
        <v>37551</v>
      </c>
      <c r="XO181" t="s">
        <v>181</v>
      </c>
      <c r="XP181" s="1">
        <v>37364</v>
      </c>
      <c r="XQ181" t="s">
        <v>183</v>
      </c>
      <c r="XR181" s="1">
        <v>37567</v>
      </c>
      <c r="XS181" t="s">
        <v>180</v>
      </c>
      <c r="XV181" s="1">
        <v>37558</v>
      </c>
      <c r="XW181" t="s">
        <v>181</v>
      </c>
      <c r="XX181" s="1">
        <v>37545</v>
      </c>
      <c r="XY181" t="s">
        <v>181</v>
      </c>
      <c r="XZ181" s="1">
        <v>37557</v>
      </c>
      <c r="YA181" t="s">
        <v>181</v>
      </c>
      <c r="YB181" s="1">
        <v>37546</v>
      </c>
      <c r="YC181" t="s">
        <v>181</v>
      </c>
      <c r="YF181" s="1">
        <v>37544</v>
      </c>
      <c r="YG181" t="s">
        <v>181</v>
      </c>
      <c r="YH181" s="1">
        <v>37551</v>
      </c>
      <c r="YI181" t="s">
        <v>181</v>
      </c>
      <c r="YJ181" s="1">
        <v>37678</v>
      </c>
      <c r="YK181" t="s">
        <v>174</v>
      </c>
      <c r="YL181" s="1">
        <v>37546</v>
      </c>
      <c r="YM181" t="s">
        <v>181</v>
      </c>
      <c r="YN181" s="1">
        <v>37651</v>
      </c>
      <c r="YO181" t="s">
        <v>177</v>
      </c>
      <c r="YP181" s="1">
        <v>38468</v>
      </c>
      <c r="YQ181" t="s">
        <v>168</v>
      </c>
      <c r="YR181" s="1">
        <v>38015</v>
      </c>
      <c r="YS181" t="s">
        <v>174</v>
      </c>
      <c r="YT181" s="1">
        <v>37546</v>
      </c>
      <c r="YU181" t="s">
        <v>181</v>
      </c>
      <c r="YX181" s="1">
        <v>37545</v>
      </c>
      <c r="YY181" t="s">
        <v>181</v>
      </c>
      <c r="YZ181" s="1">
        <v>37544</v>
      </c>
      <c r="ZA181" t="s">
        <v>181</v>
      </c>
      <c r="ZB181" s="1">
        <v>37602</v>
      </c>
      <c r="ZC181" t="s">
        <v>180</v>
      </c>
      <c r="ZD181" s="1">
        <v>37546</v>
      </c>
      <c r="ZE181" t="s">
        <v>181</v>
      </c>
      <c r="ZF181" s="1">
        <v>37565</v>
      </c>
      <c r="ZG181" t="s">
        <v>181</v>
      </c>
      <c r="ZH181" s="1">
        <v>37546</v>
      </c>
      <c r="ZI181" t="s">
        <v>181</v>
      </c>
      <c r="ZJ181" s="1">
        <v>37552</v>
      </c>
      <c r="ZK181" t="s">
        <v>181</v>
      </c>
      <c r="ZL181" s="1">
        <v>32082</v>
      </c>
      <c r="ZM181" t="s">
        <v>503</v>
      </c>
      <c r="ZN181" s="1">
        <v>37543</v>
      </c>
      <c r="ZO181" t="s">
        <v>181</v>
      </c>
      <c r="ZT181" s="1">
        <v>37573</v>
      </c>
      <c r="ZU181" t="s">
        <v>181</v>
      </c>
      <c r="ZV181" s="1">
        <v>37363</v>
      </c>
      <c r="ZW181" t="s">
        <v>181</v>
      </c>
      <c r="AAB181" s="1">
        <v>37545</v>
      </c>
      <c r="AAC181" t="s">
        <v>181</v>
      </c>
      <c r="AAD181" s="1">
        <v>37551</v>
      </c>
      <c r="AAE181" t="s">
        <v>179</v>
      </c>
      <c r="AAF181" s="1">
        <v>32325</v>
      </c>
      <c r="AAG181" t="s">
        <v>502</v>
      </c>
      <c r="AAN181" s="1">
        <v>37560</v>
      </c>
      <c r="AAO181" t="s">
        <v>181</v>
      </c>
      <c r="AAP181" s="1">
        <v>37489</v>
      </c>
      <c r="AAQ181" t="s">
        <v>181</v>
      </c>
      <c r="AAV181" s="1">
        <v>37572</v>
      </c>
      <c r="AAW181" t="s">
        <v>181</v>
      </c>
      <c r="AAX181" s="1">
        <v>37371</v>
      </c>
      <c r="AAY181" t="s">
        <v>183</v>
      </c>
      <c r="ABB181" s="1">
        <v>37552</v>
      </c>
      <c r="ABC181" t="s">
        <v>181</v>
      </c>
      <c r="ABF181" s="1">
        <v>37545</v>
      </c>
      <c r="ABG181" t="s">
        <v>181</v>
      </c>
      <c r="ABH181" s="1">
        <v>37550</v>
      </c>
      <c r="ABI181" t="s">
        <v>181</v>
      </c>
      <c r="ABJ181" s="1">
        <v>37468</v>
      </c>
      <c r="ABK181" t="s">
        <v>181</v>
      </c>
      <c r="ABN181" s="1">
        <v>37550</v>
      </c>
      <c r="ABO181" t="s">
        <v>181</v>
      </c>
      <c r="ABP181" s="1">
        <v>37559</v>
      </c>
      <c r="ABQ181" t="s">
        <v>181</v>
      </c>
      <c r="ABR181" s="1">
        <v>37551</v>
      </c>
      <c r="ABS181" t="s">
        <v>181</v>
      </c>
      <c r="ABV181" s="1">
        <v>37544</v>
      </c>
      <c r="ABW181" t="s">
        <v>181</v>
      </c>
      <c r="ABX181" s="1">
        <v>37651</v>
      </c>
      <c r="ABY181" t="s">
        <v>180</v>
      </c>
      <c r="ABZ181" s="1">
        <v>37551</v>
      </c>
      <c r="ACA181" t="s">
        <v>181</v>
      </c>
      <c r="ACB181" s="1">
        <v>37557</v>
      </c>
      <c r="ACC181" t="s">
        <v>181</v>
      </c>
      <c r="ACD181" s="1">
        <v>37560</v>
      </c>
      <c r="ACE181" t="s">
        <v>181</v>
      </c>
      <c r="ACF181" s="1">
        <v>37551</v>
      </c>
      <c r="ACG181" t="s">
        <v>181</v>
      </c>
      <c r="ACL181" s="1">
        <v>37712</v>
      </c>
      <c r="ACM181" t="s">
        <v>174</v>
      </c>
      <c r="ACN181" s="1">
        <v>37369</v>
      </c>
      <c r="ACO181" t="s">
        <v>183</v>
      </c>
      <c r="ACT181" s="1">
        <v>37467</v>
      </c>
      <c r="ACU181" t="s">
        <v>179</v>
      </c>
      <c r="ACV181" s="1" t="s">
        <v>461</v>
      </c>
      <c r="ACW181" t="s">
        <v>502</v>
      </c>
      <c r="ACX181" s="1">
        <v>37371</v>
      </c>
      <c r="ACY181" t="s">
        <v>183</v>
      </c>
      <c r="ACZ181" s="1">
        <v>37371</v>
      </c>
      <c r="ADA181" t="s">
        <v>183</v>
      </c>
      <c r="ADD181" s="1">
        <v>37543</v>
      </c>
      <c r="ADE181" t="s">
        <v>181</v>
      </c>
      <c r="ADH181" s="1">
        <v>37369</v>
      </c>
      <c r="ADI181" t="s">
        <v>183</v>
      </c>
      <c r="ADJ181" s="1">
        <v>37517</v>
      </c>
      <c r="ADK181" t="s">
        <v>181</v>
      </c>
      <c r="ADN181" s="1">
        <v>37551</v>
      </c>
      <c r="ADO181" t="s">
        <v>181</v>
      </c>
      <c r="ADR181" s="1">
        <v>37655</v>
      </c>
      <c r="ADS181" t="s">
        <v>177</v>
      </c>
      <c r="ADV181" s="1">
        <v>37365</v>
      </c>
      <c r="ADW181" t="s">
        <v>183</v>
      </c>
      <c r="ADX181" s="1">
        <v>37399</v>
      </c>
      <c r="ADY181" t="s">
        <v>183</v>
      </c>
      <c r="ADZ181" s="1">
        <v>37564</v>
      </c>
      <c r="AEA181" t="s">
        <v>181</v>
      </c>
      <c r="AED181" s="1">
        <v>37553</v>
      </c>
      <c r="AEE181" t="s">
        <v>181</v>
      </c>
      <c r="AEJ181" s="1">
        <v>37553</v>
      </c>
      <c r="AEK181" t="s">
        <v>179</v>
      </c>
      <c r="AEP181" s="1">
        <v>37371</v>
      </c>
      <c r="AEQ181" t="s">
        <v>183</v>
      </c>
      <c r="AER181" s="1">
        <v>37468</v>
      </c>
      <c r="AES181" t="s">
        <v>181</v>
      </c>
      <c r="AEV181" s="1">
        <v>37371</v>
      </c>
      <c r="AEW181" t="s">
        <v>183</v>
      </c>
      <c r="AEZ181" s="1">
        <v>37544</v>
      </c>
      <c r="AFA181" t="s">
        <v>181</v>
      </c>
      <c r="AFB181" s="1">
        <v>37545</v>
      </c>
      <c r="AFC181" t="s">
        <v>181</v>
      </c>
      <c r="AFD181" s="1">
        <v>37551</v>
      </c>
      <c r="AFE181" t="s">
        <v>181</v>
      </c>
      <c r="AFF181" s="1">
        <v>37798</v>
      </c>
      <c r="AFG181" t="s">
        <v>175</v>
      </c>
      <c r="AFJ181" s="1">
        <v>37761</v>
      </c>
      <c r="AFK181" t="s">
        <v>173</v>
      </c>
      <c r="AFL181" s="1">
        <v>37378</v>
      </c>
      <c r="AFM181" t="s">
        <v>183</v>
      </c>
      <c r="AFN181" s="1">
        <v>37697</v>
      </c>
      <c r="AFO181" t="s">
        <v>180</v>
      </c>
      <c r="AFP181" s="1">
        <v>37473</v>
      </c>
      <c r="AFQ181" t="s">
        <v>182</v>
      </c>
      <c r="AFR181" s="1">
        <v>37552</v>
      </c>
      <c r="AFS181" t="s">
        <v>181</v>
      </c>
      <c r="AFT181" s="1">
        <v>37609</v>
      </c>
      <c r="AFU181" t="s">
        <v>177</v>
      </c>
      <c r="AFV181" s="1">
        <v>37503</v>
      </c>
      <c r="AFW181" t="s">
        <v>181</v>
      </c>
      <c r="AFX181" s="1">
        <v>37391</v>
      </c>
      <c r="AFY181" t="s">
        <v>183</v>
      </c>
      <c r="AFZ181" s="1">
        <v>37558</v>
      </c>
      <c r="AGA181" t="s">
        <v>181</v>
      </c>
      <c r="AGF181" s="1">
        <v>37540</v>
      </c>
      <c r="AGG181" t="s">
        <v>181</v>
      </c>
      <c r="AGH181" s="1">
        <v>37551</v>
      </c>
      <c r="AGI181" t="s">
        <v>181</v>
      </c>
      <c r="AGJ181" s="1">
        <v>37630</v>
      </c>
      <c r="AGK181" t="s">
        <v>177</v>
      </c>
      <c r="AGN181" s="1">
        <v>37564</v>
      </c>
      <c r="AGO181" t="s">
        <v>181</v>
      </c>
      <c r="AGP181" s="1">
        <v>37550</v>
      </c>
      <c r="AGQ181" t="s">
        <v>177</v>
      </c>
      <c r="AGR181" s="1">
        <v>37483</v>
      </c>
      <c r="AGS181" t="s">
        <v>181</v>
      </c>
      <c r="AGT181" s="1">
        <v>37545</v>
      </c>
      <c r="AGU181" t="s">
        <v>181</v>
      </c>
      <c r="AGV181" s="1">
        <v>37553</v>
      </c>
      <c r="AGW181" t="s">
        <v>181</v>
      </c>
      <c r="AGZ181" s="1">
        <v>37551</v>
      </c>
      <c r="AHA181" t="s">
        <v>181</v>
      </c>
      <c r="AHB181" s="1">
        <v>37545</v>
      </c>
      <c r="AHC181" t="s">
        <v>181</v>
      </c>
      <c r="AHD181" s="1">
        <v>37546</v>
      </c>
      <c r="AHE181" t="s">
        <v>181</v>
      </c>
      <c r="AHH181" s="1">
        <v>37495</v>
      </c>
      <c r="AHI181" t="s">
        <v>181</v>
      </c>
      <c r="AHJ181" s="1">
        <v>37830</v>
      </c>
      <c r="AHK181" t="s">
        <v>177</v>
      </c>
      <c r="AHN181" s="1">
        <v>37547</v>
      </c>
      <c r="AHO181" t="s">
        <v>181</v>
      </c>
      <c r="AHP181" s="1">
        <v>38926</v>
      </c>
      <c r="AHQ181" t="s">
        <v>1377</v>
      </c>
      <c r="AHR181" s="1">
        <v>37474</v>
      </c>
      <c r="AHS181" t="s">
        <v>179</v>
      </c>
      <c r="AHV181" s="1">
        <v>38561</v>
      </c>
      <c r="AHW181" t="s">
        <v>167</v>
      </c>
      <c r="AHX181" s="1">
        <v>37557</v>
      </c>
      <c r="AHY181" t="s">
        <v>181</v>
      </c>
      <c r="AHZ181" s="1">
        <v>37371</v>
      </c>
      <c r="AIA181" t="s">
        <v>183</v>
      </c>
      <c r="AIB181" s="1">
        <v>37567</v>
      </c>
      <c r="AIC181" t="s">
        <v>181</v>
      </c>
      <c r="AID181" s="1">
        <v>37720</v>
      </c>
      <c r="AIE181" t="s">
        <v>174</v>
      </c>
      <c r="AIJ181" s="1">
        <v>37544</v>
      </c>
      <c r="AIK181" t="s">
        <v>181</v>
      </c>
      <c r="AIL181" s="1">
        <v>37518</v>
      </c>
      <c r="AIM181" t="s">
        <v>181</v>
      </c>
      <c r="AIN181" s="1">
        <v>37545</v>
      </c>
      <c r="AIO181" t="s">
        <v>181</v>
      </c>
      <c r="AIR181" s="1">
        <v>37454</v>
      </c>
      <c r="AIS181" t="s">
        <v>181</v>
      </c>
      <c r="AIT181" s="1">
        <v>37572</v>
      </c>
      <c r="AIU181" t="s">
        <v>181</v>
      </c>
      <c r="AIV181" s="1">
        <v>37545</v>
      </c>
      <c r="AIW181" t="s">
        <v>181</v>
      </c>
      <c r="AIX181" s="1">
        <v>37545</v>
      </c>
      <c r="AIY181" t="s">
        <v>181</v>
      </c>
      <c r="AIZ181" s="1">
        <v>37483</v>
      </c>
      <c r="AJA181" t="s">
        <v>181</v>
      </c>
      <c r="AJD181" s="1">
        <v>37557</v>
      </c>
      <c r="AJE181" t="s">
        <v>181</v>
      </c>
      <c r="AJF181" s="1">
        <v>37551</v>
      </c>
      <c r="AJG181" t="s">
        <v>181</v>
      </c>
      <c r="AJH181" s="1">
        <v>37644</v>
      </c>
      <c r="AJI181" t="s">
        <v>179</v>
      </c>
      <c r="AJJ181" s="1">
        <v>37519</v>
      </c>
      <c r="AJK181" t="s">
        <v>181</v>
      </c>
      <c r="AJL181" s="1">
        <v>37545</v>
      </c>
      <c r="AJM181" t="s">
        <v>181</v>
      </c>
      <c r="AJR181" s="1">
        <v>37383</v>
      </c>
      <c r="AJS181" t="s">
        <v>183</v>
      </c>
      <c r="AJT181" s="1">
        <v>37567</v>
      </c>
      <c r="AJU181" t="s">
        <v>181</v>
      </c>
      <c r="AJV181" s="1">
        <v>37371</v>
      </c>
      <c r="AJW181" t="s">
        <v>183</v>
      </c>
      <c r="AJX181" s="1">
        <v>37561</v>
      </c>
      <c r="AJY181" t="s">
        <v>181</v>
      </c>
      <c r="AKB181" s="1">
        <v>37364</v>
      </c>
      <c r="AKC181" t="s">
        <v>183</v>
      </c>
      <c r="AKD181" s="1">
        <v>37557</v>
      </c>
      <c r="AKE181" t="s">
        <v>181</v>
      </c>
      <c r="AKF181" s="1">
        <v>37546</v>
      </c>
      <c r="AKG181" t="s">
        <v>181</v>
      </c>
      <c r="AKP181" s="1">
        <v>37697</v>
      </c>
      <c r="AKQ181" t="s">
        <v>174</v>
      </c>
      <c r="AKR181" s="1">
        <v>37504</v>
      </c>
      <c r="AKS181" t="s">
        <v>179</v>
      </c>
      <c r="AKT181" s="1">
        <v>37559</v>
      </c>
      <c r="AKU181" t="s">
        <v>181</v>
      </c>
      <c r="AKV181" s="1">
        <v>37699</v>
      </c>
      <c r="AKW181" t="s">
        <v>174</v>
      </c>
      <c r="AKX181" s="1">
        <v>37573</v>
      </c>
      <c r="AKY181" t="s">
        <v>178</v>
      </c>
      <c r="ALD181" s="1">
        <v>37552</v>
      </c>
      <c r="ALE181" t="s">
        <v>181</v>
      </c>
      <c r="ALH181" s="1">
        <v>37644</v>
      </c>
      <c r="ALI181" t="s">
        <v>177</v>
      </c>
      <c r="ALN181" s="1">
        <v>37558</v>
      </c>
      <c r="ALO181" t="s">
        <v>179</v>
      </c>
      <c r="ALV181" s="1">
        <v>37523</v>
      </c>
      <c r="ALW181" t="s">
        <v>181</v>
      </c>
      <c r="AMB181" s="1">
        <v>37299</v>
      </c>
      <c r="AMC181" t="s">
        <v>185</v>
      </c>
      <c r="AMD181" s="1">
        <v>37385</v>
      </c>
      <c r="AME181" t="s">
        <v>183</v>
      </c>
      <c r="AMH181" s="1">
        <v>37553</v>
      </c>
      <c r="AMI181" t="s">
        <v>181</v>
      </c>
      <c r="AML181" s="1">
        <v>37553</v>
      </c>
      <c r="AMM181" t="s">
        <v>181</v>
      </c>
      <c r="AMN181" s="1">
        <v>37544</v>
      </c>
      <c r="AMO181" t="s">
        <v>181</v>
      </c>
      <c r="AMP181" s="1">
        <v>37578</v>
      </c>
      <c r="AMQ181" t="s">
        <v>177</v>
      </c>
      <c r="AMT181" s="1">
        <v>37545</v>
      </c>
      <c r="AMU181" t="s">
        <v>181</v>
      </c>
      <c r="AMX181" s="1">
        <v>37369</v>
      </c>
      <c r="AMY181" t="s">
        <v>183</v>
      </c>
    </row>
    <row r="182" spans="8:1039" x14ac:dyDescent="0.2">
      <c r="H182" s="1">
        <v>37480</v>
      </c>
      <c r="I182" t="s">
        <v>182</v>
      </c>
      <c r="J182" s="1">
        <v>37460</v>
      </c>
      <c r="L182" s="1">
        <v>38015</v>
      </c>
      <c r="M182" t="s">
        <v>175</v>
      </c>
      <c r="P182" s="1">
        <v>37475</v>
      </c>
      <c r="Q182" t="s">
        <v>182</v>
      </c>
      <c r="T182" s="1">
        <v>37390</v>
      </c>
      <c r="U182" t="s">
        <v>182</v>
      </c>
      <c r="V182" s="1">
        <v>37650</v>
      </c>
      <c r="W182" t="s">
        <v>180</v>
      </c>
      <c r="Z182" s="1">
        <v>37453</v>
      </c>
      <c r="AA182" t="s">
        <v>182</v>
      </c>
      <c r="AB182" s="1">
        <v>37459</v>
      </c>
      <c r="AC182" t="s">
        <v>182</v>
      </c>
      <c r="AF182" s="1">
        <v>37313</v>
      </c>
      <c r="AG182" t="s">
        <v>184</v>
      </c>
      <c r="AJ182" s="1">
        <v>37469</v>
      </c>
      <c r="AK182" t="s">
        <v>182</v>
      </c>
      <c r="AN182" s="1">
        <v>37546</v>
      </c>
      <c r="AO182" t="s">
        <v>178</v>
      </c>
      <c r="AP182" s="1">
        <v>37539</v>
      </c>
      <c r="AQ182" t="s">
        <v>180</v>
      </c>
      <c r="AR182" s="1">
        <v>37544</v>
      </c>
      <c r="AS182" t="s">
        <v>178</v>
      </c>
      <c r="AV182" s="1">
        <v>37453</v>
      </c>
      <c r="AW182" t="s">
        <v>182</v>
      </c>
      <c r="AX182" s="1">
        <v>37552</v>
      </c>
      <c r="AY182" t="s">
        <v>181</v>
      </c>
      <c r="AZ182" s="1">
        <v>37449</v>
      </c>
      <c r="BA182" t="s">
        <v>182</v>
      </c>
      <c r="BB182" s="1">
        <v>37483</v>
      </c>
      <c r="BC182" t="s">
        <v>178</v>
      </c>
      <c r="BD182" s="1">
        <v>37454</v>
      </c>
      <c r="BE182" t="s">
        <v>182</v>
      </c>
      <c r="BH182" s="1">
        <v>37468</v>
      </c>
      <c r="BI182" t="s">
        <v>182</v>
      </c>
      <c r="BL182" s="1">
        <v>37553</v>
      </c>
      <c r="BM182" t="s">
        <v>180</v>
      </c>
      <c r="BN182" s="1">
        <v>37454</v>
      </c>
      <c r="BO182" t="s">
        <v>182</v>
      </c>
      <c r="BT182" s="1">
        <v>37449</v>
      </c>
      <c r="BU182" t="s">
        <v>182</v>
      </c>
      <c r="BV182" s="1">
        <v>37474</v>
      </c>
      <c r="BW182" t="s">
        <v>182</v>
      </c>
      <c r="BX182" s="1">
        <v>37459</v>
      </c>
      <c r="BY182" t="s">
        <v>182</v>
      </c>
      <c r="BZ182" s="1">
        <v>37304</v>
      </c>
      <c r="CA182" t="s">
        <v>184</v>
      </c>
      <c r="CD182" s="1">
        <v>37453</v>
      </c>
      <c r="CE182" t="s">
        <v>182</v>
      </c>
      <c r="CH182" s="1">
        <v>37683</v>
      </c>
      <c r="CI182" t="s">
        <v>175</v>
      </c>
      <c r="CJ182" s="1">
        <v>37454</v>
      </c>
      <c r="CK182" t="s">
        <v>182</v>
      </c>
      <c r="CL182" s="1">
        <v>37460</v>
      </c>
      <c r="CM182" t="s">
        <v>182</v>
      </c>
      <c r="CN182" s="1">
        <v>37378</v>
      </c>
      <c r="CO182" t="s">
        <v>182</v>
      </c>
      <c r="CP182" s="1">
        <v>37529</v>
      </c>
      <c r="CQ182" t="s">
        <v>180</v>
      </c>
      <c r="CR182" s="1">
        <v>37194</v>
      </c>
      <c r="CS182" t="s">
        <v>184</v>
      </c>
      <c r="CT182" s="1">
        <v>37364</v>
      </c>
      <c r="CU182" t="s">
        <v>183</v>
      </c>
      <c r="CV182" s="1">
        <v>32912</v>
      </c>
      <c r="CW182" t="s">
        <v>506</v>
      </c>
      <c r="CX182" s="1">
        <v>37453</v>
      </c>
      <c r="CY182" t="s">
        <v>182</v>
      </c>
      <c r="CZ182" s="1">
        <v>37455</v>
      </c>
      <c r="DA182" t="s">
        <v>182</v>
      </c>
      <c r="DB182" s="1">
        <v>37459</v>
      </c>
      <c r="DC182" t="s">
        <v>182</v>
      </c>
      <c r="DD182" s="1">
        <v>37474</v>
      </c>
      <c r="DE182" t="s">
        <v>182</v>
      </c>
      <c r="DF182" s="1">
        <v>37453</v>
      </c>
      <c r="DG182" t="s">
        <v>182</v>
      </c>
      <c r="DJ182" s="1">
        <v>37462</v>
      </c>
      <c r="DK182" t="s">
        <v>182</v>
      </c>
      <c r="DL182" s="1">
        <v>37679</v>
      </c>
      <c r="DM182" t="s">
        <v>175</v>
      </c>
      <c r="DN182" s="1">
        <v>37460</v>
      </c>
      <c r="DO182" t="s">
        <v>182</v>
      </c>
      <c r="DP182" s="1">
        <v>37460</v>
      </c>
      <c r="DQ182" t="s">
        <v>182</v>
      </c>
      <c r="DR182" s="1">
        <v>37461</v>
      </c>
      <c r="DS182" t="s">
        <v>182</v>
      </c>
      <c r="DX182" s="1">
        <v>37117</v>
      </c>
      <c r="DY182" t="s">
        <v>187</v>
      </c>
      <c r="EB182" s="1">
        <v>37462</v>
      </c>
      <c r="EC182" t="s">
        <v>182</v>
      </c>
      <c r="ED182" s="1">
        <v>37461</v>
      </c>
      <c r="EE182" t="s">
        <v>182</v>
      </c>
      <c r="EJ182" s="1">
        <v>37455</v>
      </c>
      <c r="EK182" t="s">
        <v>182</v>
      </c>
      <c r="EL182" s="1" t="s">
        <v>461</v>
      </c>
      <c r="EM182" t="s">
        <v>503</v>
      </c>
      <c r="EN182" s="1">
        <v>37460</v>
      </c>
      <c r="EO182" t="s">
        <v>182</v>
      </c>
      <c r="EP182" s="1">
        <v>37454</v>
      </c>
      <c r="EQ182" t="s">
        <v>178</v>
      </c>
      <c r="ER182" s="1">
        <v>37375</v>
      </c>
      <c r="ES182" t="s">
        <v>182</v>
      </c>
      <c r="EV182" s="1">
        <v>37454</v>
      </c>
      <c r="EW182" t="s">
        <v>182</v>
      </c>
      <c r="FB182" s="1">
        <v>37466</v>
      </c>
      <c r="FC182" t="s">
        <v>182</v>
      </c>
      <c r="FF182" s="1">
        <v>37672</v>
      </c>
      <c r="FG182" t="s">
        <v>175</v>
      </c>
      <c r="FH182" s="1">
        <v>37455</v>
      </c>
      <c r="FI182" t="s">
        <v>182</v>
      </c>
      <c r="FN182" s="1">
        <v>37454</v>
      </c>
      <c r="FO182" t="s">
        <v>182</v>
      </c>
      <c r="FP182" s="1">
        <v>37467</v>
      </c>
      <c r="FQ182" t="s">
        <v>182</v>
      </c>
      <c r="FT182" s="1">
        <v>37361</v>
      </c>
      <c r="FU182" t="s">
        <v>183</v>
      </c>
      <c r="FV182" s="1">
        <v>37467</v>
      </c>
      <c r="FW182" t="s">
        <v>182</v>
      </c>
      <c r="FX182" s="1">
        <v>37475</v>
      </c>
      <c r="FY182" t="s">
        <v>180</v>
      </c>
      <c r="GD182" s="1">
        <v>37452</v>
      </c>
      <c r="GE182" t="s">
        <v>182</v>
      </c>
      <c r="GF182" s="1">
        <v>37452</v>
      </c>
      <c r="GG182" t="s">
        <v>182</v>
      </c>
      <c r="GH182" s="1">
        <v>37299</v>
      </c>
      <c r="GI182" t="s">
        <v>184</v>
      </c>
      <c r="GL182" s="1">
        <v>37460</v>
      </c>
      <c r="GM182" t="s">
        <v>182</v>
      </c>
      <c r="GN182" s="1">
        <v>37462</v>
      </c>
      <c r="GO182" t="s">
        <v>182</v>
      </c>
      <c r="GP182" s="1">
        <v>37517</v>
      </c>
      <c r="GQ182" t="s">
        <v>178</v>
      </c>
      <c r="GR182" s="1">
        <v>37462</v>
      </c>
      <c r="GS182" t="s">
        <v>182</v>
      </c>
      <c r="GT182" s="1">
        <v>37546</v>
      </c>
      <c r="GU182" t="s">
        <v>178</v>
      </c>
      <c r="GV182" s="1">
        <v>38006</v>
      </c>
      <c r="GW182" t="s">
        <v>175</v>
      </c>
      <c r="GX182" s="1">
        <v>37818</v>
      </c>
      <c r="GY182" t="s">
        <v>177</v>
      </c>
      <c r="GZ182" s="1">
        <v>37453</v>
      </c>
      <c r="HA182" t="s">
        <v>182</v>
      </c>
      <c r="HB182" s="1">
        <v>37095</v>
      </c>
      <c r="HC182" t="s">
        <v>184</v>
      </c>
      <c r="HD182" s="1">
        <v>37460</v>
      </c>
      <c r="HE182" t="s">
        <v>182</v>
      </c>
      <c r="HF182" s="1">
        <v>37294</v>
      </c>
      <c r="HG182" t="s">
        <v>184</v>
      </c>
      <c r="HL182" s="1">
        <v>37460</v>
      </c>
      <c r="HM182" t="s">
        <v>182</v>
      </c>
      <c r="HR182" s="1">
        <v>37452</v>
      </c>
      <c r="HS182" t="s">
        <v>182</v>
      </c>
      <c r="HT182" s="1">
        <v>37462</v>
      </c>
      <c r="HU182" t="s">
        <v>182</v>
      </c>
      <c r="HV182" s="1">
        <v>37460</v>
      </c>
      <c r="HW182" t="s">
        <v>182</v>
      </c>
      <c r="HX182" s="1">
        <v>37456</v>
      </c>
      <c r="HY182" t="s">
        <v>182</v>
      </c>
      <c r="HZ182" s="1">
        <v>37460</v>
      </c>
      <c r="IA182" t="s">
        <v>182</v>
      </c>
      <c r="ID182" s="1">
        <v>37299</v>
      </c>
      <c r="IE182" t="s">
        <v>184</v>
      </c>
      <c r="IF182" s="1">
        <v>37523</v>
      </c>
      <c r="IG182" t="s">
        <v>180</v>
      </c>
      <c r="IH182" s="1">
        <v>37567</v>
      </c>
      <c r="II182" t="s">
        <v>180</v>
      </c>
      <c r="IJ182" s="1">
        <v>37460</v>
      </c>
      <c r="IK182" t="s">
        <v>182</v>
      </c>
      <c r="IL182" s="1">
        <v>37517</v>
      </c>
      <c r="IM182" t="s">
        <v>178</v>
      </c>
      <c r="IN182" s="1">
        <v>37572</v>
      </c>
      <c r="IO182" t="s">
        <v>180</v>
      </c>
      <c r="IP182" s="1">
        <v>37468</v>
      </c>
      <c r="IQ182" t="s">
        <v>182</v>
      </c>
      <c r="IR182" s="1">
        <v>37466</v>
      </c>
      <c r="IS182" t="s">
        <v>182</v>
      </c>
      <c r="IT182" s="1">
        <v>37375</v>
      </c>
      <c r="IU182" t="s">
        <v>183</v>
      </c>
      <c r="IV182" s="1">
        <v>37644</v>
      </c>
      <c r="IW182" t="s">
        <v>178</v>
      </c>
      <c r="IX182" s="1">
        <v>37090</v>
      </c>
      <c r="IY182" t="s">
        <v>184</v>
      </c>
      <c r="IZ182" s="1">
        <v>37277</v>
      </c>
      <c r="JA182" t="s">
        <v>184</v>
      </c>
      <c r="JD182" s="1">
        <v>37460</v>
      </c>
      <c r="JE182" t="s">
        <v>182</v>
      </c>
      <c r="JF182" s="1">
        <v>37454</v>
      </c>
      <c r="JG182" t="s">
        <v>182</v>
      </c>
      <c r="JJ182" s="1">
        <v>37454</v>
      </c>
      <c r="JK182" t="s">
        <v>182</v>
      </c>
      <c r="JL182" s="1">
        <v>37518</v>
      </c>
      <c r="JM182" t="s">
        <v>180</v>
      </c>
      <c r="JN182" s="1">
        <v>37812</v>
      </c>
      <c r="JO182" t="s">
        <v>443</v>
      </c>
      <c r="JP182" s="1">
        <v>37454</v>
      </c>
      <c r="JQ182" t="s">
        <v>182</v>
      </c>
      <c r="JR182" s="1">
        <v>37467</v>
      </c>
      <c r="JS182" t="s">
        <v>182</v>
      </c>
      <c r="JT182" s="1">
        <v>37455</v>
      </c>
      <c r="JU182" t="s">
        <v>182</v>
      </c>
      <c r="JV182" s="1">
        <v>37459</v>
      </c>
      <c r="JW182" t="s">
        <v>182</v>
      </c>
      <c r="JX182" s="1">
        <v>37524</v>
      </c>
      <c r="JY182" t="s">
        <v>180</v>
      </c>
      <c r="JZ182" s="1">
        <v>37820</v>
      </c>
      <c r="KA182" t="s">
        <v>443</v>
      </c>
      <c r="KB182" s="1">
        <v>37475</v>
      </c>
      <c r="KC182" t="s">
        <v>182</v>
      </c>
      <c r="KD182" s="1">
        <v>37287</v>
      </c>
      <c r="KE182" t="s">
        <v>184</v>
      </c>
      <c r="KH182" s="1">
        <v>37461</v>
      </c>
      <c r="KI182" t="s">
        <v>182</v>
      </c>
      <c r="KL182" s="1">
        <v>37481</v>
      </c>
      <c r="KM182" t="s">
        <v>181</v>
      </c>
      <c r="KN182" s="1">
        <v>37460</v>
      </c>
      <c r="KO182" t="s">
        <v>182</v>
      </c>
      <c r="KP182" s="1">
        <v>37284</v>
      </c>
      <c r="KQ182" t="s">
        <v>184</v>
      </c>
      <c r="KR182" s="1">
        <v>37448</v>
      </c>
      <c r="KS182" t="s">
        <v>182</v>
      </c>
      <c r="KT182" s="1">
        <v>37572</v>
      </c>
      <c r="KU182" t="s">
        <v>180</v>
      </c>
      <c r="KV182" s="1">
        <v>37518</v>
      </c>
      <c r="KW182" t="s">
        <v>178</v>
      </c>
      <c r="KX182" s="1">
        <v>37461</v>
      </c>
      <c r="KY182" t="s">
        <v>182</v>
      </c>
      <c r="KZ182" s="1">
        <v>37545</v>
      </c>
      <c r="LA182" t="s">
        <v>180</v>
      </c>
      <c r="LB182" s="1">
        <v>37293</v>
      </c>
      <c r="LC182" t="s">
        <v>184</v>
      </c>
      <c r="LD182" s="1">
        <v>37475</v>
      </c>
      <c r="LE182" t="s">
        <v>182</v>
      </c>
      <c r="LF182" s="1">
        <v>37677</v>
      </c>
      <c r="LG182" t="s">
        <v>175</v>
      </c>
      <c r="LH182" s="1">
        <v>37455</v>
      </c>
      <c r="LI182" t="s">
        <v>182</v>
      </c>
      <c r="LP182" s="1">
        <v>37566</v>
      </c>
      <c r="LQ182" t="s">
        <v>180</v>
      </c>
      <c r="LR182" s="1">
        <v>37294</v>
      </c>
      <c r="LS182" t="s">
        <v>184</v>
      </c>
      <c r="MD182" s="1">
        <v>37424</v>
      </c>
      <c r="ME182" t="s">
        <v>184</v>
      </c>
      <c r="MF182" s="1">
        <v>37460</v>
      </c>
      <c r="MG182" t="s">
        <v>182</v>
      </c>
      <c r="MH182" s="1">
        <v>37287</v>
      </c>
      <c r="MI182" t="s">
        <v>184</v>
      </c>
      <c r="MJ182" s="1">
        <v>37019</v>
      </c>
      <c r="MK182" t="s">
        <v>184</v>
      </c>
      <c r="MN182" s="1">
        <v>37459</v>
      </c>
      <c r="MO182" t="s">
        <v>182</v>
      </c>
      <c r="MP182" s="1">
        <v>37518</v>
      </c>
      <c r="MQ182" t="s">
        <v>178</v>
      </c>
      <c r="MV182" s="1">
        <v>37454</v>
      </c>
      <c r="MW182" t="s">
        <v>182</v>
      </c>
      <c r="MZ182" s="1">
        <v>37371</v>
      </c>
      <c r="NA182" t="s">
        <v>182</v>
      </c>
      <c r="NB182" s="1">
        <v>37278</v>
      </c>
      <c r="NC182" t="s">
        <v>184</v>
      </c>
      <c r="ND182" s="1">
        <v>37470</v>
      </c>
      <c r="NE182" t="s">
        <v>182</v>
      </c>
      <c r="NF182" s="1">
        <v>37454</v>
      </c>
      <c r="NG182" t="s">
        <v>178</v>
      </c>
      <c r="NH182" s="1">
        <v>37291</v>
      </c>
      <c r="NI182" t="s">
        <v>184</v>
      </c>
      <c r="NJ182" s="1">
        <v>37467</v>
      </c>
      <c r="NK182" t="s">
        <v>182</v>
      </c>
      <c r="NL182" s="1">
        <v>37473</v>
      </c>
      <c r="NM182" t="s">
        <v>182</v>
      </c>
      <c r="NN182" s="1">
        <v>37524</v>
      </c>
      <c r="NO182" t="s">
        <v>181</v>
      </c>
      <c r="NP182" s="1">
        <v>37455</v>
      </c>
      <c r="NQ182" t="s">
        <v>182</v>
      </c>
      <c r="NR182" s="1">
        <v>37328</v>
      </c>
      <c r="NS182" t="s">
        <v>184</v>
      </c>
      <c r="NT182" s="1">
        <v>37280</v>
      </c>
      <c r="NU182" t="s">
        <v>184</v>
      </c>
      <c r="NV182" s="1">
        <v>37469</v>
      </c>
      <c r="NW182" t="s">
        <v>182</v>
      </c>
      <c r="NX182" s="1">
        <v>37553</v>
      </c>
      <c r="NY182" t="s">
        <v>181</v>
      </c>
      <c r="NZ182" s="1">
        <v>37460</v>
      </c>
      <c r="OA182" t="s">
        <v>182</v>
      </c>
      <c r="OB182" s="1">
        <v>37460</v>
      </c>
      <c r="OC182" t="s">
        <v>182</v>
      </c>
      <c r="OD182" s="1">
        <v>37399</v>
      </c>
      <c r="OE182" t="s">
        <v>182</v>
      </c>
      <c r="OF182" s="1">
        <v>37392</v>
      </c>
      <c r="OG182" t="s">
        <v>182</v>
      </c>
      <c r="OJ182" s="1">
        <v>37459</v>
      </c>
      <c r="OK182" t="s">
        <v>182</v>
      </c>
      <c r="OL182" s="1">
        <v>37455</v>
      </c>
      <c r="OM182" t="s">
        <v>182</v>
      </c>
      <c r="ON182" s="1">
        <v>37462</v>
      </c>
      <c r="OO182" t="s">
        <v>182</v>
      </c>
      <c r="OP182" s="1">
        <v>37455</v>
      </c>
      <c r="OQ182" t="s">
        <v>182</v>
      </c>
      <c r="OT182" s="1">
        <v>37665</v>
      </c>
      <c r="OU182" t="s">
        <v>175</v>
      </c>
      <c r="OV182" s="1">
        <v>37460</v>
      </c>
      <c r="OW182" t="s">
        <v>182</v>
      </c>
      <c r="OX182" s="1">
        <v>37467</v>
      </c>
      <c r="OY182" t="s">
        <v>182</v>
      </c>
      <c r="OZ182" s="1">
        <v>37454</v>
      </c>
      <c r="PA182" t="s">
        <v>182</v>
      </c>
      <c r="PD182" s="1">
        <v>37455</v>
      </c>
      <c r="PE182" t="s">
        <v>182</v>
      </c>
      <c r="PF182" s="1">
        <v>37453</v>
      </c>
      <c r="PG182" t="s">
        <v>182</v>
      </c>
      <c r="PH182" s="1">
        <v>37551</v>
      </c>
      <c r="PI182" t="s">
        <v>178</v>
      </c>
      <c r="PJ182" s="1">
        <v>37461</v>
      </c>
      <c r="PK182" t="s">
        <v>182</v>
      </c>
      <c r="PL182" s="1">
        <v>37470</v>
      </c>
      <c r="PM182" t="s">
        <v>182</v>
      </c>
      <c r="PR182" s="1" t="s">
        <v>461</v>
      </c>
      <c r="PS182" t="s">
        <v>503</v>
      </c>
      <c r="PT182" s="1">
        <v>37711</v>
      </c>
      <c r="PU182" t="s">
        <v>175</v>
      </c>
      <c r="PV182" s="1">
        <v>37460</v>
      </c>
      <c r="PW182" t="s">
        <v>182</v>
      </c>
      <c r="PX182" s="1">
        <v>37461</v>
      </c>
      <c r="PY182" t="s">
        <v>182</v>
      </c>
      <c r="PZ182" s="1">
        <v>37462</v>
      </c>
      <c r="QA182" t="s">
        <v>182</v>
      </c>
      <c r="QB182" s="1">
        <v>37517</v>
      </c>
      <c r="QC182" t="s">
        <v>178</v>
      </c>
      <c r="QD182" s="1">
        <v>37368</v>
      </c>
      <c r="QE182" t="s">
        <v>183</v>
      </c>
      <c r="QF182" s="1">
        <v>37462</v>
      </c>
      <c r="QG182" t="s">
        <v>182</v>
      </c>
      <c r="QN182" s="1">
        <v>37539</v>
      </c>
      <c r="QO182" t="s">
        <v>180</v>
      </c>
      <c r="QP182" s="1">
        <v>37469</v>
      </c>
      <c r="QQ182" t="s">
        <v>182</v>
      </c>
      <c r="QT182" s="1">
        <v>37448</v>
      </c>
      <c r="QU182" t="s">
        <v>182</v>
      </c>
      <c r="QV182" s="1">
        <v>37460</v>
      </c>
      <c r="QW182" t="s">
        <v>182</v>
      </c>
      <c r="QX182" s="1">
        <v>37462</v>
      </c>
      <c r="QY182" t="s">
        <v>182</v>
      </c>
      <c r="QZ182" s="1">
        <v>37454</v>
      </c>
      <c r="RA182" t="s">
        <v>182</v>
      </c>
      <c r="RB182" s="1">
        <v>37475</v>
      </c>
      <c r="RC182" t="s">
        <v>178</v>
      </c>
      <c r="RH182" s="1">
        <v>37456</v>
      </c>
      <c r="RI182" t="s">
        <v>182</v>
      </c>
      <c r="RJ182" s="1">
        <v>37551</v>
      </c>
      <c r="RK182" t="s">
        <v>178</v>
      </c>
      <c r="RN182" s="1">
        <v>37453</v>
      </c>
      <c r="RO182" t="s">
        <v>182</v>
      </c>
      <c r="RR182" s="1">
        <v>37326</v>
      </c>
      <c r="RS182" t="s">
        <v>184</v>
      </c>
      <c r="RZ182" s="1">
        <v>37272</v>
      </c>
      <c r="SA182" t="s">
        <v>184</v>
      </c>
      <c r="SH182" s="1">
        <v>37456</v>
      </c>
      <c r="SI182" t="s">
        <v>182</v>
      </c>
      <c r="SJ182" s="1">
        <v>37291</v>
      </c>
      <c r="SK182" t="s">
        <v>184</v>
      </c>
      <c r="SL182" s="1">
        <v>37468</v>
      </c>
      <c r="SM182" t="s">
        <v>182</v>
      </c>
      <c r="SN182" s="1">
        <v>37481</v>
      </c>
      <c r="SO182" t="s">
        <v>178</v>
      </c>
      <c r="SP182" s="1">
        <v>37679</v>
      </c>
      <c r="SQ182" t="s">
        <v>175</v>
      </c>
      <c r="SR182" s="1">
        <v>37449</v>
      </c>
      <c r="SS182" t="s">
        <v>182</v>
      </c>
      <c r="ST182" s="1">
        <v>37452</v>
      </c>
      <c r="SU182" t="s">
        <v>182</v>
      </c>
      <c r="SV182" s="1">
        <v>37460</v>
      </c>
      <c r="SW182" t="s">
        <v>182</v>
      </c>
      <c r="SZ182" s="1">
        <v>37455</v>
      </c>
      <c r="TA182" t="s">
        <v>182</v>
      </c>
      <c r="TD182" s="1">
        <v>37468</v>
      </c>
      <c r="TE182" t="s">
        <v>182</v>
      </c>
      <c r="TH182" s="1">
        <v>37278</v>
      </c>
      <c r="TI182" t="s">
        <v>184</v>
      </c>
      <c r="TJ182" s="1">
        <v>37455</v>
      </c>
      <c r="TK182" t="s">
        <v>182</v>
      </c>
      <c r="TP182" s="1">
        <v>37369</v>
      </c>
      <c r="TQ182" t="s">
        <v>182</v>
      </c>
      <c r="TR182" s="1">
        <v>37455</v>
      </c>
      <c r="TS182" t="s">
        <v>182</v>
      </c>
      <c r="TT182" s="1">
        <v>37466</v>
      </c>
      <c r="TU182" t="s">
        <v>182</v>
      </c>
      <c r="TV182" s="1">
        <v>37455</v>
      </c>
      <c r="TW182" t="s">
        <v>182</v>
      </c>
      <c r="TZ182" s="1">
        <v>37452</v>
      </c>
      <c r="UA182" t="s">
        <v>182</v>
      </c>
      <c r="UD182" s="1">
        <v>38040</v>
      </c>
      <c r="UE182" t="s">
        <v>169</v>
      </c>
      <c r="UH182" s="1">
        <v>37364</v>
      </c>
      <c r="UI182" t="s">
        <v>183</v>
      </c>
      <c r="UJ182" s="1">
        <v>37481</v>
      </c>
      <c r="UK182" t="s">
        <v>182</v>
      </c>
      <c r="UL182" s="1">
        <v>37454</v>
      </c>
      <c r="UM182" t="s">
        <v>182</v>
      </c>
      <c r="UN182" s="1">
        <v>37545</v>
      </c>
      <c r="UO182" t="s">
        <v>181</v>
      </c>
      <c r="UP182" s="1">
        <v>37460</v>
      </c>
      <c r="UQ182" t="s">
        <v>182</v>
      </c>
      <c r="UX182" s="1">
        <v>37516</v>
      </c>
      <c r="UY182" t="s">
        <v>178</v>
      </c>
      <c r="VB182" s="1">
        <v>37468</v>
      </c>
      <c r="VC182" t="s">
        <v>182</v>
      </c>
      <c r="VD182" s="1">
        <v>37670</v>
      </c>
      <c r="VE182" t="s">
        <v>175</v>
      </c>
      <c r="VF182" s="1">
        <v>37475</v>
      </c>
      <c r="VG182" t="s">
        <v>182</v>
      </c>
      <c r="VH182" s="1">
        <v>37322</v>
      </c>
      <c r="VI182" t="s">
        <v>184</v>
      </c>
      <c r="VJ182" s="1">
        <v>37462</v>
      </c>
      <c r="VK182" t="s">
        <v>178</v>
      </c>
      <c r="VL182" s="1">
        <v>37558</v>
      </c>
      <c r="VM182" t="s">
        <v>178</v>
      </c>
      <c r="VP182" s="1">
        <v>37546</v>
      </c>
      <c r="VQ182" t="s">
        <v>178</v>
      </c>
      <c r="VR182" s="1">
        <v>37460</v>
      </c>
      <c r="VS182" t="s">
        <v>182</v>
      </c>
      <c r="VT182" s="1">
        <v>37469</v>
      </c>
      <c r="VU182" t="s">
        <v>182</v>
      </c>
      <c r="VV182" s="1">
        <v>37554</v>
      </c>
      <c r="VW182" t="s">
        <v>178</v>
      </c>
      <c r="VZ182" s="1">
        <v>37371</v>
      </c>
      <c r="WA182" t="s">
        <v>183</v>
      </c>
      <c r="WB182" s="1">
        <v>37691</v>
      </c>
      <c r="WC182" t="s">
        <v>175</v>
      </c>
      <c r="WD182" s="1">
        <v>37291</v>
      </c>
      <c r="WE182" t="s">
        <v>184</v>
      </c>
      <c r="WH182" s="1">
        <v>37454</v>
      </c>
      <c r="WI182" t="s">
        <v>182</v>
      </c>
      <c r="WJ182" s="1">
        <v>37455</v>
      </c>
      <c r="WK182" t="s">
        <v>182</v>
      </c>
      <c r="WP182" s="1">
        <v>37280</v>
      </c>
      <c r="WQ182" t="s">
        <v>184</v>
      </c>
      <c r="WR182" s="1">
        <v>37455</v>
      </c>
      <c r="WS182" t="s">
        <v>182</v>
      </c>
      <c r="WT182" s="1">
        <v>37468</v>
      </c>
      <c r="WU182" t="s">
        <v>182</v>
      </c>
      <c r="WV182" s="1">
        <v>38015</v>
      </c>
      <c r="WW182" t="s">
        <v>175</v>
      </c>
      <c r="WZ182" s="1">
        <v>37453</v>
      </c>
      <c r="XA182" t="s">
        <v>182</v>
      </c>
      <c r="XB182" s="1">
        <v>37461</v>
      </c>
      <c r="XC182" t="s">
        <v>182</v>
      </c>
      <c r="XD182" s="1">
        <v>37447</v>
      </c>
      <c r="XE182" t="s">
        <v>182</v>
      </c>
      <c r="XH182" s="1">
        <v>37447</v>
      </c>
      <c r="XI182" t="s">
        <v>182</v>
      </c>
      <c r="XJ182" s="1">
        <v>37467</v>
      </c>
      <c r="XK182" t="s">
        <v>182</v>
      </c>
      <c r="XN182" s="1">
        <v>37462</v>
      </c>
      <c r="XO182" t="s">
        <v>182</v>
      </c>
      <c r="XP182" s="1">
        <v>37279</v>
      </c>
      <c r="XQ182" t="s">
        <v>184</v>
      </c>
      <c r="XR182" s="1">
        <v>37469</v>
      </c>
      <c r="XS182" t="s">
        <v>181</v>
      </c>
      <c r="XV182" s="1">
        <v>37459</v>
      </c>
      <c r="XW182" t="s">
        <v>182</v>
      </c>
      <c r="XX182" s="1">
        <v>37454</v>
      </c>
      <c r="XY182" t="s">
        <v>182</v>
      </c>
      <c r="XZ182" s="1">
        <v>37459</v>
      </c>
      <c r="YA182" t="s">
        <v>182</v>
      </c>
      <c r="YB182" s="1">
        <v>37455</v>
      </c>
      <c r="YC182" t="s">
        <v>182</v>
      </c>
      <c r="YF182" s="1">
        <v>37453</v>
      </c>
      <c r="YG182" t="s">
        <v>182</v>
      </c>
      <c r="YH182" s="1">
        <v>37460</v>
      </c>
      <c r="YI182" t="s">
        <v>182</v>
      </c>
      <c r="YJ182" s="1">
        <v>37678</v>
      </c>
      <c r="YK182" t="s">
        <v>175</v>
      </c>
      <c r="YL182" s="1">
        <v>37455</v>
      </c>
      <c r="YM182" t="s">
        <v>182</v>
      </c>
      <c r="YN182" s="1">
        <v>37558</v>
      </c>
      <c r="YO182" t="s">
        <v>178</v>
      </c>
      <c r="YP182" s="1">
        <v>38384</v>
      </c>
      <c r="YQ182" t="s">
        <v>169</v>
      </c>
      <c r="YR182" s="1">
        <v>38015</v>
      </c>
      <c r="YS182" t="s">
        <v>454</v>
      </c>
      <c r="YT182" s="1">
        <v>37454</v>
      </c>
      <c r="YU182" t="s">
        <v>182</v>
      </c>
      <c r="YX182" s="1">
        <v>37455</v>
      </c>
      <c r="YY182" t="s">
        <v>182</v>
      </c>
      <c r="YZ182" s="1">
        <v>37453</v>
      </c>
      <c r="ZA182" t="s">
        <v>182</v>
      </c>
      <c r="ZB182" s="1">
        <v>37511</v>
      </c>
      <c r="ZC182" t="s">
        <v>181</v>
      </c>
      <c r="ZD182" s="1">
        <v>37455</v>
      </c>
      <c r="ZE182" t="s">
        <v>182</v>
      </c>
      <c r="ZF182" s="1">
        <v>37476</v>
      </c>
      <c r="ZG182" t="s">
        <v>182</v>
      </c>
      <c r="ZH182" s="1">
        <v>37459</v>
      </c>
      <c r="ZI182" t="s">
        <v>182</v>
      </c>
      <c r="ZJ182" s="1">
        <v>37462</v>
      </c>
      <c r="ZK182" t="s">
        <v>182</v>
      </c>
      <c r="ZN182" s="1">
        <v>37455</v>
      </c>
      <c r="ZO182" t="s">
        <v>182</v>
      </c>
      <c r="ZT182" s="1">
        <v>37481</v>
      </c>
      <c r="ZU182" t="s">
        <v>182</v>
      </c>
      <c r="ZV182" s="1">
        <v>37272</v>
      </c>
      <c r="ZW182" t="s">
        <v>182</v>
      </c>
      <c r="AAB182" s="1">
        <v>37454</v>
      </c>
      <c r="AAC182" t="s">
        <v>182</v>
      </c>
      <c r="AAD182" s="1">
        <v>37551</v>
      </c>
      <c r="AAE182" t="s">
        <v>180</v>
      </c>
      <c r="AAF182" s="1">
        <v>31958</v>
      </c>
      <c r="AAG182" t="s">
        <v>503</v>
      </c>
      <c r="AAN182" s="1">
        <v>37475</v>
      </c>
      <c r="AAO182" t="s">
        <v>182</v>
      </c>
      <c r="AAP182" s="1">
        <v>37411</v>
      </c>
      <c r="AAQ182" t="s">
        <v>182</v>
      </c>
      <c r="AAV182" s="1">
        <v>37454</v>
      </c>
      <c r="AAW182" t="s">
        <v>182</v>
      </c>
      <c r="AAX182" s="1">
        <v>37280</v>
      </c>
      <c r="AAY182" t="s">
        <v>184</v>
      </c>
      <c r="ABB182" s="1">
        <v>37461</v>
      </c>
      <c r="ABC182" t="s">
        <v>182</v>
      </c>
      <c r="ABF182" s="1">
        <v>37454</v>
      </c>
      <c r="ABG182" t="s">
        <v>182</v>
      </c>
      <c r="ABH182" s="1">
        <v>37459</v>
      </c>
      <c r="ABI182" t="s">
        <v>182</v>
      </c>
      <c r="ABJ182" s="1">
        <v>37071</v>
      </c>
      <c r="ABK182" t="s">
        <v>184</v>
      </c>
      <c r="ABN182" s="1">
        <v>37460</v>
      </c>
      <c r="ABO182" t="s">
        <v>182</v>
      </c>
      <c r="ABP182" s="1">
        <v>37473</v>
      </c>
      <c r="ABQ182" t="s">
        <v>182</v>
      </c>
      <c r="ABR182" s="1">
        <v>37461</v>
      </c>
      <c r="ABS182" t="s">
        <v>182</v>
      </c>
      <c r="ABV182" s="1">
        <v>37460</v>
      </c>
      <c r="ABW182" t="s">
        <v>182</v>
      </c>
      <c r="ABX182" s="1">
        <v>37544</v>
      </c>
      <c r="ABY182" t="s">
        <v>181</v>
      </c>
      <c r="ABZ182" s="1">
        <v>37460</v>
      </c>
      <c r="ACA182" t="s">
        <v>182</v>
      </c>
      <c r="ACB182" s="1">
        <v>37469</v>
      </c>
      <c r="ACC182" t="s">
        <v>182</v>
      </c>
      <c r="ACD182" s="1">
        <v>37467</v>
      </c>
      <c r="ACE182" t="s">
        <v>182</v>
      </c>
      <c r="ACF182" s="1">
        <v>37460</v>
      </c>
      <c r="ACG182" t="s">
        <v>182</v>
      </c>
      <c r="ACL182" s="1">
        <v>37712</v>
      </c>
      <c r="ACM182" t="s">
        <v>175</v>
      </c>
      <c r="ACN182" s="1">
        <v>37280</v>
      </c>
      <c r="ACO182" t="s">
        <v>184</v>
      </c>
      <c r="ACT182" s="1">
        <v>37467</v>
      </c>
      <c r="ACU182" t="s">
        <v>180</v>
      </c>
      <c r="ACV182" s="1" t="s">
        <v>461</v>
      </c>
      <c r="ACW182" t="s">
        <v>503</v>
      </c>
      <c r="ACX182" s="1">
        <v>37293</v>
      </c>
      <c r="ACY182" t="s">
        <v>184</v>
      </c>
      <c r="ACZ182" s="1">
        <v>37291</v>
      </c>
      <c r="ADA182" t="s">
        <v>184</v>
      </c>
      <c r="ADD182" s="1">
        <v>37452</v>
      </c>
      <c r="ADE182" t="s">
        <v>182</v>
      </c>
      <c r="ADH182" s="1">
        <v>37280</v>
      </c>
      <c r="ADI182" t="s">
        <v>184</v>
      </c>
      <c r="ADJ182" s="1">
        <v>37426</v>
      </c>
      <c r="ADK182" t="s">
        <v>182</v>
      </c>
      <c r="ADN182" s="1">
        <v>37460</v>
      </c>
      <c r="ADO182" t="s">
        <v>182</v>
      </c>
      <c r="ADR182" s="1">
        <v>37559</v>
      </c>
      <c r="ADS182" t="s">
        <v>178</v>
      </c>
      <c r="ADV182" s="1">
        <v>37285</v>
      </c>
      <c r="ADW182" t="s">
        <v>184</v>
      </c>
      <c r="ADX182" s="1">
        <v>37343</v>
      </c>
      <c r="ADY182" t="s">
        <v>184</v>
      </c>
      <c r="ADZ182" s="1">
        <v>37468</v>
      </c>
      <c r="AEA182" t="s">
        <v>182</v>
      </c>
      <c r="AED182" s="1">
        <v>37461</v>
      </c>
      <c r="AEE182" t="s">
        <v>182</v>
      </c>
      <c r="AEJ182" s="1">
        <v>37553</v>
      </c>
      <c r="AEK182" t="s">
        <v>180</v>
      </c>
      <c r="AEP182" s="1">
        <v>37294</v>
      </c>
      <c r="AEQ182" t="s">
        <v>184</v>
      </c>
      <c r="AER182" s="1">
        <v>37371</v>
      </c>
      <c r="AES182" t="s">
        <v>182</v>
      </c>
      <c r="AEV182" s="1">
        <v>37280</v>
      </c>
      <c r="AEW182" t="s">
        <v>184</v>
      </c>
      <c r="AEZ182" s="1">
        <v>37455</v>
      </c>
      <c r="AFA182" t="s">
        <v>182</v>
      </c>
      <c r="AFB182" s="1">
        <v>37454</v>
      </c>
      <c r="AFC182" t="s">
        <v>182</v>
      </c>
      <c r="AFD182" s="1">
        <v>37459</v>
      </c>
      <c r="AFE182" t="s">
        <v>182</v>
      </c>
      <c r="AFF182" s="1">
        <v>37707</v>
      </c>
      <c r="AFG182" t="s">
        <v>176</v>
      </c>
      <c r="AFJ182" s="1">
        <v>37677</v>
      </c>
      <c r="AFK182" t="s">
        <v>174</v>
      </c>
      <c r="AFL182" s="1">
        <v>37293</v>
      </c>
      <c r="AFM182" t="s">
        <v>184</v>
      </c>
      <c r="AFN182" s="1">
        <v>37572</v>
      </c>
      <c r="AFO182" t="s">
        <v>181</v>
      </c>
      <c r="AFP182" s="1">
        <v>37383</v>
      </c>
      <c r="AFQ182" t="s">
        <v>183</v>
      </c>
      <c r="AFR182" s="1">
        <v>37461</v>
      </c>
      <c r="AFS182" t="s">
        <v>182</v>
      </c>
      <c r="AFT182" s="1">
        <v>37517</v>
      </c>
      <c r="AFU182" t="s">
        <v>178</v>
      </c>
      <c r="AFV182" s="1">
        <v>37411</v>
      </c>
      <c r="AFW182" t="s">
        <v>182</v>
      </c>
      <c r="AFX182" s="1">
        <v>37347</v>
      </c>
      <c r="AFY182" t="s">
        <v>184</v>
      </c>
      <c r="AFZ182" s="1">
        <v>37462</v>
      </c>
      <c r="AGA182" t="s">
        <v>182</v>
      </c>
      <c r="AGF182" s="1">
        <v>37448</v>
      </c>
      <c r="AGG182" t="s">
        <v>182</v>
      </c>
      <c r="AGH182" s="1">
        <v>37462</v>
      </c>
      <c r="AGI182" t="s">
        <v>182</v>
      </c>
      <c r="AGJ182" s="1">
        <v>37599</v>
      </c>
      <c r="AGK182" t="s">
        <v>178</v>
      </c>
      <c r="AGN182" s="1">
        <v>37473</v>
      </c>
      <c r="AGO182" t="s">
        <v>182</v>
      </c>
      <c r="AGP182" s="1">
        <v>37460</v>
      </c>
      <c r="AGQ182" t="s">
        <v>178</v>
      </c>
      <c r="AGR182" s="1">
        <v>37392</v>
      </c>
      <c r="AGS182" t="s">
        <v>182</v>
      </c>
      <c r="AGT182" s="1">
        <v>37454</v>
      </c>
      <c r="AGU182" t="s">
        <v>182</v>
      </c>
      <c r="AGV182" s="1">
        <v>37462</v>
      </c>
      <c r="AGW182" t="s">
        <v>182</v>
      </c>
      <c r="AGZ182" s="1">
        <v>37455</v>
      </c>
      <c r="AHA182" t="s">
        <v>182</v>
      </c>
      <c r="AHB182" s="1">
        <v>37453</v>
      </c>
      <c r="AHC182" t="s">
        <v>182</v>
      </c>
      <c r="AHD182" s="1">
        <v>37460</v>
      </c>
      <c r="AHE182" t="s">
        <v>182</v>
      </c>
      <c r="AHH182" s="1">
        <v>37390</v>
      </c>
      <c r="AHI182" t="s">
        <v>182</v>
      </c>
      <c r="AHJ182" s="1">
        <v>37740</v>
      </c>
      <c r="AHK182" t="s">
        <v>178</v>
      </c>
      <c r="AHN182" s="1">
        <v>37462</v>
      </c>
      <c r="AHO182" t="s">
        <v>182</v>
      </c>
      <c r="AHP182" s="1">
        <v>38924</v>
      </c>
      <c r="AHQ182" t="s">
        <v>162</v>
      </c>
      <c r="AHR182" s="1">
        <v>37474</v>
      </c>
      <c r="AHS182" t="s">
        <v>180</v>
      </c>
      <c r="AHV182" s="1">
        <v>38463</v>
      </c>
      <c r="AHW182" t="s">
        <v>168</v>
      </c>
      <c r="AHX182" s="1">
        <v>37466</v>
      </c>
      <c r="AHY182" t="s">
        <v>182</v>
      </c>
      <c r="AHZ182" s="1">
        <v>37280</v>
      </c>
      <c r="AIA182" t="s">
        <v>184</v>
      </c>
      <c r="AIB182" s="1">
        <v>37453</v>
      </c>
      <c r="AIC182" t="s">
        <v>182</v>
      </c>
      <c r="AID182" s="1">
        <v>37720</v>
      </c>
      <c r="AIE182" t="s">
        <v>175</v>
      </c>
      <c r="AIJ182" s="1">
        <v>37453</v>
      </c>
      <c r="AIK182" t="s">
        <v>182</v>
      </c>
      <c r="AIL182" s="1">
        <v>37426</v>
      </c>
      <c r="AIM182" t="s">
        <v>182</v>
      </c>
      <c r="AIN182" s="1">
        <v>37452</v>
      </c>
      <c r="AIO182" t="s">
        <v>182</v>
      </c>
      <c r="AIR182" s="1">
        <v>37363</v>
      </c>
      <c r="AIS182" t="s">
        <v>182</v>
      </c>
      <c r="AIT182" s="1">
        <v>37468</v>
      </c>
      <c r="AIU182" t="s">
        <v>182</v>
      </c>
      <c r="AIV182" s="1">
        <v>37455</v>
      </c>
      <c r="AIW182" t="s">
        <v>182</v>
      </c>
      <c r="AIX182" s="1">
        <v>37454</v>
      </c>
      <c r="AIY182" t="s">
        <v>182</v>
      </c>
      <c r="AIZ182" s="1">
        <v>37392</v>
      </c>
      <c r="AJA182" t="s">
        <v>182</v>
      </c>
      <c r="AJD182" s="1">
        <v>37469</v>
      </c>
      <c r="AJE182" t="s">
        <v>182</v>
      </c>
      <c r="AJF182" s="1">
        <v>37460</v>
      </c>
      <c r="AJG182" t="s">
        <v>182</v>
      </c>
      <c r="AJH182" s="1">
        <v>37644</v>
      </c>
      <c r="AJI182" t="s">
        <v>180</v>
      </c>
      <c r="AJJ182" s="1">
        <v>37427</v>
      </c>
      <c r="AJK182" t="s">
        <v>182</v>
      </c>
      <c r="AJL182" s="1">
        <v>37454</v>
      </c>
      <c r="AJM182" t="s">
        <v>182</v>
      </c>
      <c r="AJR182" s="1">
        <v>37320</v>
      </c>
      <c r="AJS182" t="s">
        <v>184</v>
      </c>
      <c r="AJT182" s="1">
        <v>37476</v>
      </c>
      <c r="AJU182" t="s">
        <v>182</v>
      </c>
      <c r="AJV182" s="1">
        <v>37279</v>
      </c>
      <c r="AJW182" t="s">
        <v>184</v>
      </c>
      <c r="AJX182" s="1">
        <v>37474</v>
      </c>
      <c r="AJY182" t="s">
        <v>182</v>
      </c>
      <c r="AKB182" s="1">
        <v>37300</v>
      </c>
      <c r="AKC182" t="s">
        <v>184</v>
      </c>
      <c r="AKD182" s="1">
        <v>37461</v>
      </c>
      <c r="AKE182" t="s">
        <v>182</v>
      </c>
      <c r="AKF182" s="1">
        <v>37455</v>
      </c>
      <c r="AKG182" t="s">
        <v>182</v>
      </c>
      <c r="AKP182" s="1">
        <v>37697</v>
      </c>
      <c r="AKQ182" t="s">
        <v>175</v>
      </c>
      <c r="AKR182" s="1">
        <v>37504</v>
      </c>
      <c r="AKS182" t="s">
        <v>180</v>
      </c>
      <c r="AKT182" s="1">
        <v>37468</v>
      </c>
      <c r="AKU182" t="s">
        <v>182</v>
      </c>
      <c r="AKV182" s="1">
        <v>37699</v>
      </c>
      <c r="AKW182" t="s">
        <v>175</v>
      </c>
      <c r="AKX182" s="1">
        <v>37482</v>
      </c>
      <c r="AKY182" t="s">
        <v>179</v>
      </c>
      <c r="ALD182" s="1">
        <v>37462</v>
      </c>
      <c r="ALE182" t="s">
        <v>182</v>
      </c>
      <c r="ALH182" s="1">
        <v>37546</v>
      </c>
      <c r="ALI182" t="s">
        <v>178</v>
      </c>
      <c r="ALN182" s="1">
        <v>37558</v>
      </c>
      <c r="ALO182" t="s">
        <v>180</v>
      </c>
      <c r="ALV182" s="1">
        <v>37427</v>
      </c>
      <c r="ALW182" t="s">
        <v>182</v>
      </c>
      <c r="AMB182" s="1">
        <v>37189</v>
      </c>
      <c r="AMC182" t="s">
        <v>186</v>
      </c>
      <c r="AMD182" s="1">
        <v>37301</v>
      </c>
      <c r="AME182" t="s">
        <v>184</v>
      </c>
      <c r="AMH182" s="1">
        <v>37462</v>
      </c>
      <c r="AMI182" t="s">
        <v>182</v>
      </c>
      <c r="AML182" s="1">
        <v>37461</v>
      </c>
      <c r="AMM182" t="s">
        <v>182</v>
      </c>
      <c r="AMN182" s="1">
        <v>37453</v>
      </c>
      <c r="AMO182" t="s">
        <v>182</v>
      </c>
      <c r="AMP182" s="1">
        <v>37488</v>
      </c>
      <c r="AMQ182" t="s">
        <v>178</v>
      </c>
      <c r="AMT182" s="1">
        <v>37453</v>
      </c>
      <c r="AMU182" t="s">
        <v>182</v>
      </c>
      <c r="AMX182" s="1">
        <v>37286</v>
      </c>
      <c r="AMY182" t="s">
        <v>184</v>
      </c>
    </row>
    <row r="183" spans="8:1039" x14ac:dyDescent="0.2">
      <c r="H183" s="1">
        <v>37382</v>
      </c>
      <c r="I183" t="s">
        <v>183</v>
      </c>
      <c r="J183" s="1">
        <v>37364</v>
      </c>
      <c r="L183" s="1">
        <v>37922</v>
      </c>
      <c r="M183" t="s">
        <v>442</v>
      </c>
      <c r="P183" s="1">
        <v>37384</v>
      </c>
      <c r="Q183" t="s">
        <v>183</v>
      </c>
      <c r="T183" s="1">
        <v>37299</v>
      </c>
      <c r="U183" t="s">
        <v>183</v>
      </c>
      <c r="V183" s="1">
        <v>37549</v>
      </c>
      <c r="W183" t="s">
        <v>181</v>
      </c>
      <c r="Z183" s="1">
        <v>37362</v>
      </c>
      <c r="AA183" t="s">
        <v>183</v>
      </c>
      <c r="AB183" s="1">
        <v>37364</v>
      </c>
      <c r="AC183" t="s">
        <v>183</v>
      </c>
      <c r="AF183" s="1">
        <v>37313</v>
      </c>
      <c r="AG183" t="s">
        <v>185</v>
      </c>
      <c r="AJ183" s="1">
        <v>37383</v>
      </c>
      <c r="AK183" t="s">
        <v>183</v>
      </c>
      <c r="AN183" s="1">
        <v>37455</v>
      </c>
      <c r="AO183" t="s">
        <v>179</v>
      </c>
      <c r="AP183" s="1">
        <v>37406</v>
      </c>
      <c r="AQ183" t="s">
        <v>181</v>
      </c>
      <c r="AR183" s="1">
        <v>37467</v>
      </c>
      <c r="AS183" t="s">
        <v>179</v>
      </c>
      <c r="AV183" s="1">
        <v>37362</v>
      </c>
      <c r="AW183" t="s">
        <v>183</v>
      </c>
      <c r="AX183" s="1">
        <v>37461</v>
      </c>
      <c r="AY183" t="s">
        <v>182</v>
      </c>
      <c r="AZ183" s="1">
        <v>37358</v>
      </c>
      <c r="BA183" t="s">
        <v>183</v>
      </c>
      <c r="BB183" s="1">
        <v>37424</v>
      </c>
      <c r="BC183" t="s">
        <v>179</v>
      </c>
      <c r="BD183" s="1">
        <v>37363</v>
      </c>
      <c r="BE183" t="s">
        <v>183</v>
      </c>
      <c r="BH183" s="1">
        <v>37384</v>
      </c>
      <c r="BI183" t="s">
        <v>183</v>
      </c>
      <c r="BL183" s="1">
        <v>37460</v>
      </c>
      <c r="BM183" t="s">
        <v>181</v>
      </c>
      <c r="BN183" s="1">
        <v>37362</v>
      </c>
      <c r="BO183" t="s">
        <v>183</v>
      </c>
      <c r="BT183" s="1">
        <v>37358</v>
      </c>
      <c r="BU183" t="s">
        <v>183</v>
      </c>
      <c r="BV183" s="1">
        <v>37383</v>
      </c>
      <c r="BW183" t="s">
        <v>183</v>
      </c>
      <c r="BX183" s="1">
        <v>37368</v>
      </c>
      <c r="BY183" t="s">
        <v>183</v>
      </c>
      <c r="BZ183" s="1">
        <v>37273</v>
      </c>
      <c r="CA183" t="s">
        <v>185</v>
      </c>
      <c r="CD183" s="1">
        <v>37363</v>
      </c>
      <c r="CE183" t="s">
        <v>183</v>
      </c>
      <c r="CH183" s="1">
        <v>37580</v>
      </c>
      <c r="CI183" t="s">
        <v>176</v>
      </c>
      <c r="CJ183" s="1">
        <v>37362</v>
      </c>
      <c r="CK183" t="s">
        <v>183</v>
      </c>
      <c r="CL183" s="1">
        <v>37375</v>
      </c>
      <c r="CM183" t="s">
        <v>183</v>
      </c>
      <c r="CN183" s="1">
        <v>37292</v>
      </c>
      <c r="CO183" t="s">
        <v>183</v>
      </c>
      <c r="CP183" s="1">
        <v>37431</v>
      </c>
      <c r="CQ183" t="s">
        <v>181</v>
      </c>
      <c r="CR183" s="1">
        <v>37194</v>
      </c>
      <c r="CS183" t="s">
        <v>185</v>
      </c>
      <c r="CT183" s="1">
        <v>37273</v>
      </c>
      <c r="CU183" t="s">
        <v>184</v>
      </c>
      <c r="CV183" s="1" t="s">
        <v>461</v>
      </c>
      <c r="CW183" t="s">
        <v>502</v>
      </c>
      <c r="CX183" s="1">
        <v>37362</v>
      </c>
      <c r="CY183" t="s">
        <v>183</v>
      </c>
      <c r="CZ183" s="1">
        <v>37364</v>
      </c>
      <c r="DA183" t="s">
        <v>183</v>
      </c>
      <c r="DB183" s="1">
        <v>37368</v>
      </c>
      <c r="DC183" t="s">
        <v>183</v>
      </c>
      <c r="DD183" s="1">
        <v>37376</v>
      </c>
      <c r="DE183" t="s">
        <v>183</v>
      </c>
      <c r="DF183" s="1">
        <v>37362</v>
      </c>
      <c r="DG183" t="s">
        <v>183</v>
      </c>
      <c r="DJ183" s="1">
        <v>37371</v>
      </c>
      <c r="DK183" t="s">
        <v>183</v>
      </c>
      <c r="DL183" s="1">
        <v>37581</v>
      </c>
      <c r="DM183" t="s">
        <v>176</v>
      </c>
      <c r="DN183" s="1">
        <v>37370</v>
      </c>
      <c r="DO183" t="s">
        <v>183</v>
      </c>
      <c r="DP183" s="1">
        <v>37369</v>
      </c>
      <c r="DQ183" t="s">
        <v>183</v>
      </c>
      <c r="DR183" s="1">
        <v>37368</v>
      </c>
      <c r="DS183" t="s">
        <v>183</v>
      </c>
      <c r="DX183" s="1">
        <v>37025</v>
      </c>
      <c r="DY183" t="s">
        <v>188</v>
      </c>
      <c r="EB183" s="1">
        <v>37368</v>
      </c>
      <c r="EC183" t="s">
        <v>183</v>
      </c>
      <c r="ED183" s="1">
        <v>37369</v>
      </c>
      <c r="EE183" t="s">
        <v>183</v>
      </c>
      <c r="EJ183" s="1">
        <v>37365</v>
      </c>
      <c r="EK183" t="s">
        <v>183</v>
      </c>
      <c r="EN183" s="1">
        <v>37371</v>
      </c>
      <c r="EO183" t="s">
        <v>183</v>
      </c>
      <c r="EP183" s="1">
        <v>37371</v>
      </c>
      <c r="EQ183" t="s">
        <v>179</v>
      </c>
      <c r="ER183" s="1">
        <v>37284</v>
      </c>
      <c r="ES183" t="s">
        <v>183</v>
      </c>
      <c r="EV183" s="1">
        <v>37364</v>
      </c>
      <c r="EW183" t="s">
        <v>183</v>
      </c>
      <c r="FB183" s="1">
        <v>37371</v>
      </c>
      <c r="FC183" t="s">
        <v>183</v>
      </c>
      <c r="FF183" s="1">
        <v>37574</v>
      </c>
      <c r="FG183" t="s">
        <v>176</v>
      </c>
      <c r="FH183" s="1">
        <v>37364</v>
      </c>
      <c r="FI183" t="s">
        <v>183</v>
      </c>
      <c r="FN183" s="1">
        <v>37377</v>
      </c>
      <c r="FO183" t="s">
        <v>183</v>
      </c>
      <c r="FP183" s="1">
        <v>37376</v>
      </c>
      <c r="FQ183" t="s">
        <v>183</v>
      </c>
      <c r="FT183" s="1">
        <v>37294</v>
      </c>
      <c r="FU183" t="s">
        <v>184</v>
      </c>
      <c r="FV183" s="1">
        <v>37371</v>
      </c>
      <c r="FW183" t="s">
        <v>183</v>
      </c>
      <c r="FX183" s="1">
        <v>37378</v>
      </c>
      <c r="FY183" t="s">
        <v>181</v>
      </c>
      <c r="GD183" s="1">
        <v>37358</v>
      </c>
      <c r="GE183" t="s">
        <v>183</v>
      </c>
      <c r="GF183" s="1">
        <v>37361</v>
      </c>
      <c r="GG183" t="s">
        <v>183</v>
      </c>
      <c r="GH183" s="1">
        <v>37299</v>
      </c>
      <c r="GI183" t="s">
        <v>185</v>
      </c>
      <c r="GL183" s="1">
        <v>37369</v>
      </c>
      <c r="GM183" t="s">
        <v>183</v>
      </c>
      <c r="GN183" s="1">
        <v>37371</v>
      </c>
      <c r="GO183" t="s">
        <v>183</v>
      </c>
      <c r="GP183" s="1">
        <v>37427</v>
      </c>
      <c r="GQ183" t="s">
        <v>179</v>
      </c>
      <c r="GR183" s="1">
        <v>37368</v>
      </c>
      <c r="GS183" t="s">
        <v>183</v>
      </c>
      <c r="GT183" s="1">
        <v>37515</v>
      </c>
      <c r="GU183" t="s">
        <v>179</v>
      </c>
      <c r="GV183" s="1">
        <v>37914</v>
      </c>
      <c r="GW183" t="s">
        <v>442</v>
      </c>
      <c r="GX183" s="1">
        <v>37725</v>
      </c>
      <c r="GY183" t="s">
        <v>178</v>
      </c>
      <c r="GZ183" s="1">
        <v>37362</v>
      </c>
      <c r="HA183" t="s">
        <v>183</v>
      </c>
      <c r="HB183" s="1">
        <v>37095</v>
      </c>
      <c r="HC183" t="s">
        <v>185</v>
      </c>
      <c r="HD183" s="1">
        <v>37368</v>
      </c>
      <c r="HE183" t="s">
        <v>183</v>
      </c>
      <c r="HF183" s="1">
        <v>37294</v>
      </c>
      <c r="HG183" t="s">
        <v>1343</v>
      </c>
      <c r="HL183" s="1">
        <v>37363</v>
      </c>
      <c r="HM183" t="s">
        <v>183</v>
      </c>
      <c r="HR183" s="1">
        <v>37361</v>
      </c>
      <c r="HS183" t="s">
        <v>183</v>
      </c>
      <c r="HT183" s="1">
        <v>37371</v>
      </c>
      <c r="HU183" t="s">
        <v>183</v>
      </c>
      <c r="HV183" s="1">
        <v>37369</v>
      </c>
      <c r="HW183" t="s">
        <v>183</v>
      </c>
      <c r="HX183" s="1">
        <v>37369</v>
      </c>
      <c r="HY183" t="s">
        <v>183</v>
      </c>
      <c r="HZ183" s="1">
        <v>37371</v>
      </c>
      <c r="IA183" t="s">
        <v>183</v>
      </c>
      <c r="ID183" s="1">
        <v>37299</v>
      </c>
      <c r="IE183" t="s">
        <v>185</v>
      </c>
      <c r="IF183" s="1">
        <v>37432</v>
      </c>
      <c r="IG183" t="s">
        <v>457</v>
      </c>
      <c r="IH183" s="1">
        <v>37462</v>
      </c>
      <c r="II183" t="s">
        <v>181</v>
      </c>
      <c r="IJ183" s="1">
        <v>37364</v>
      </c>
      <c r="IK183" t="s">
        <v>183</v>
      </c>
      <c r="IL183" s="1">
        <v>37434</v>
      </c>
      <c r="IM183" t="s">
        <v>179</v>
      </c>
      <c r="IN183" s="1">
        <v>37469</v>
      </c>
      <c r="IO183" t="s">
        <v>181</v>
      </c>
      <c r="IP183" s="1">
        <v>37377</v>
      </c>
      <c r="IQ183" t="s">
        <v>183</v>
      </c>
      <c r="IR183" s="1">
        <v>37368</v>
      </c>
      <c r="IS183" t="s">
        <v>183</v>
      </c>
      <c r="IT183" s="1">
        <v>37285</v>
      </c>
      <c r="IU183" t="s">
        <v>184</v>
      </c>
      <c r="IV183" s="1">
        <v>37574</v>
      </c>
      <c r="IW183" t="s">
        <v>179</v>
      </c>
      <c r="IX183" s="1">
        <v>37090</v>
      </c>
      <c r="IY183" t="s">
        <v>185</v>
      </c>
      <c r="IZ183" s="1">
        <v>37277</v>
      </c>
      <c r="JA183" t="s">
        <v>185</v>
      </c>
      <c r="JD183" s="1">
        <v>37368</v>
      </c>
      <c r="JE183" t="s">
        <v>183</v>
      </c>
      <c r="JF183" s="1">
        <v>37364</v>
      </c>
      <c r="JG183" t="s">
        <v>183</v>
      </c>
      <c r="JJ183" s="1">
        <v>37726</v>
      </c>
      <c r="JK183" t="s">
        <v>183</v>
      </c>
      <c r="JL183" s="1">
        <v>37425</v>
      </c>
      <c r="JM183" t="s">
        <v>181</v>
      </c>
      <c r="JN183" s="1">
        <v>37812</v>
      </c>
      <c r="JO183" t="s">
        <v>177</v>
      </c>
      <c r="JP183" s="1">
        <v>37363</v>
      </c>
      <c r="JQ183" t="s">
        <v>183</v>
      </c>
      <c r="JR183" s="1">
        <v>37376</v>
      </c>
      <c r="JS183" t="s">
        <v>183</v>
      </c>
      <c r="JT183" s="1">
        <v>37369</v>
      </c>
      <c r="JU183" t="s">
        <v>183</v>
      </c>
      <c r="JV183" s="1">
        <v>37368</v>
      </c>
      <c r="JW183" t="s">
        <v>183</v>
      </c>
      <c r="JX183" s="1">
        <v>37397</v>
      </c>
      <c r="JY183" t="s">
        <v>181</v>
      </c>
      <c r="JZ183" s="1">
        <v>37817</v>
      </c>
      <c r="KA183" t="s">
        <v>177</v>
      </c>
      <c r="KB183" s="1">
        <v>37391</v>
      </c>
      <c r="KC183" t="s">
        <v>183</v>
      </c>
      <c r="KD183" s="1">
        <v>37287</v>
      </c>
      <c r="KE183" t="s">
        <v>185</v>
      </c>
      <c r="KH183" s="1">
        <v>37346</v>
      </c>
      <c r="KI183" t="s">
        <v>183</v>
      </c>
      <c r="KL183" s="1">
        <v>37390</v>
      </c>
      <c r="KM183" t="s">
        <v>182</v>
      </c>
      <c r="KN183" s="1">
        <v>37365</v>
      </c>
      <c r="KO183" t="s">
        <v>183</v>
      </c>
      <c r="KP183" s="1">
        <v>37284</v>
      </c>
      <c r="KQ183" t="s">
        <v>185</v>
      </c>
      <c r="KR183" s="1">
        <v>37357</v>
      </c>
      <c r="KS183" t="s">
        <v>183</v>
      </c>
      <c r="KT183" s="1">
        <v>37459</v>
      </c>
      <c r="KU183" t="s">
        <v>181</v>
      </c>
      <c r="KV183" s="1">
        <v>37432</v>
      </c>
      <c r="KW183" t="s">
        <v>179</v>
      </c>
      <c r="KX183" s="1">
        <v>37370</v>
      </c>
      <c r="KY183" t="s">
        <v>183</v>
      </c>
      <c r="KZ183" s="1">
        <v>37453</v>
      </c>
      <c r="LA183" t="s">
        <v>181</v>
      </c>
      <c r="LB183" s="1">
        <v>37293</v>
      </c>
      <c r="LC183" t="s">
        <v>185</v>
      </c>
      <c r="LD183" s="1">
        <v>37377</v>
      </c>
      <c r="LE183" t="s">
        <v>183</v>
      </c>
      <c r="LF183" s="1">
        <v>37581</v>
      </c>
      <c r="LG183" t="s">
        <v>176</v>
      </c>
      <c r="LH183" s="1">
        <v>37364</v>
      </c>
      <c r="LI183" t="s">
        <v>183</v>
      </c>
      <c r="LP183" s="1">
        <v>37461</v>
      </c>
      <c r="LQ183" t="s">
        <v>181</v>
      </c>
      <c r="LR183" s="1">
        <v>37294</v>
      </c>
      <c r="LS183" t="s">
        <v>185</v>
      </c>
      <c r="MD183" s="1">
        <v>37424</v>
      </c>
      <c r="ME183" t="s">
        <v>189</v>
      </c>
      <c r="MF183" s="1">
        <v>37369</v>
      </c>
      <c r="MG183" t="s">
        <v>183</v>
      </c>
      <c r="MH183" s="1">
        <v>37287</v>
      </c>
      <c r="MI183" t="s">
        <v>185</v>
      </c>
      <c r="MJ183" s="1">
        <v>37019</v>
      </c>
      <c r="MK183" t="s">
        <v>185</v>
      </c>
      <c r="MN183" s="1">
        <v>37361</v>
      </c>
      <c r="MO183" t="s">
        <v>183</v>
      </c>
      <c r="MP183" s="1">
        <v>37448</v>
      </c>
      <c r="MQ183" t="s">
        <v>179</v>
      </c>
      <c r="MV183" s="1">
        <v>37363</v>
      </c>
      <c r="MW183" t="s">
        <v>183</v>
      </c>
      <c r="MZ183" s="1">
        <v>37271</v>
      </c>
      <c r="NA183" t="s">
        <v>183</v>
      </c>
      <c r="NB183" s="1">
        <v>37278</v>
      </c>
      <c r="NC183" t="s">
        <v>185</v>
      </c>
      <c r="ND183" s="1">
        <v>37382</v>
      </c>
      <c r="NE183" t="s">
        <v>183</v>
      </c>
      <c r="NF183" s="1">
        <v>37370</v>
      </c>
      <c r="NG183" t="s">
        <v>179</v>
      </c>
      <c r="NH183" s="1">
        <v>37291</v>
      </c>
      <c r="NI183" t="s">
        <v>185</v>
      </c>
      <c r="NJ183" s="1">
        <v>37371</v>
      </c>
      <c r="NK183" t="s">
        <v>183</v>
      </c>
      <c r="NL183" s="1">
        <v>37382</v>
      </c>
      <c r="NM183" t="s">
        <v>183</v>
      </c>
      <c r="NN183" s="1">
        <v>37426</v>
      </c>
      <c r="NO183" t="s">
        <v>182</v>
      </c>
      <c r="NP183" s="1">
        <v>37364</v>
      </c>
      <c r="NQ183" t="s">
        <v>183</v>
      </c>
      <c r="NR183" s="1">
        <v>37328</v>
      </c>
      <c r="NS183" t="s">
        <v>185</v>
      </c>
      <c r="NT183" s="1">
        <v>37280</v>
      </c>
      <c r="NU183" t="s">
        <v>185</v>
      </c>
      <c r="NV183" s="1">
        <v>37377</v>
      </c>
      <c r="NW183" t="s">
        <v>183</v>
      </c>
      <c r="NX183" s="1">
        <v>37460</v>
      </c>
      <c r="NY183" t="s">
        <v>458</v>
      </c>
      <c r="NZ183" s="1">
        <v>37364</v>
      </c>
      <c r="OA183" t="s">
        <v>183</v>
      </c>
      <c r="OB183" s="1">
        <v>37369</v>
      </c>
      <c r="OC183" t="s">
        <v>183</v>
      </c>
      <c r="OD183" s="1">
        <v>37308</v>
      </c>
      <c r="OE183" t="s">
        <v>183</v>
      </c>
      <c r="OF183" s="1">
        <v>37306</v>
      </c>
      <c r="OG183" t="s">
        <v>183</v>
      </c>
      <c r="OJ183" s="1">
        <v>37365</v>
      </c>
      <c r="OK183" t="s">
        <v>183</v>
      </c>
      <c r="OL183" s="1">
        <v>37364</v>
      </c>
      <c r="OM183" t="s">
        <v>183</v>
      </c>
      <c r="ON183" s="1">
        <v>37371</v>
      </c>
      <c r="OO183" t="s">
        <v>183</v>
      </c>
      <c r="OP183" s="1">
        <v>37362</v>
      </c>
      <c r="OQ183" t="s">
        <v>183</v>
      </c>
      <c r="OT183" s="1">
        <v>37567</v>
      </c>
      <c r="OU183" t="s">
        <v>176</v>
      </c>
      <c r="OV183" s="1">
        <v>37370</v>
      </c>
      <c r="OW183" t="s">
        <v>183</v>
      </c>
      <c r="OX183" s="1">
        <v>37371</v>
      </c>
      <c r="OY183" t="s">
        <v>183</v>
      </c>
      <c r="OZ183" s="1">
        <v>37363</v>
      </c>
      <c r="PA183" t="s">
        <v>183</v>
      </c>
      <c r="PD183" s="1">
        <v>37363</v>
      </c>
      <c r="PE183" t="s">
        <v>183</v>
      </c>
      <c r="PF183" s="1">
        <v>37362</v>
      </c>
      <c r="PG183" t="s">
        <v>183</v>
      </c>
      <c r="PH183" s="1">
        <v>37467</v>
      </c>
      <c r="PI183" t="s">
        <v>179</v>
      </c>
      <c r="PJ183" s="1">
        <v>37370</v>
      </c>
      <c r="PK183" t="s">
        <v>183</v>
      </c>
      <c r="PL183" s="1">
        <v>37378</v>
      </c>
      <c r="PM183" t="s">
        <v>183</v>
      </c>
      <c r="PT183" s="1">
        <v>37608</v>
      </c>
      <c r="PU183" t="s">
        <v>176</v>
      </c>
      <c r="PV183" s="1">
        <v>37369</v>
      </c>
      <c r="PW183" t="s">
        <v>183</v>
      </c>
      <c r="PX183" s="1">
        <v>37383</v>
      </c>
      <c r="PY183" t="s">
        <v>183</v>
      </c>
      <c r="PZ183" s="1">
        <v>37377</v>
      </c>
      <c r="QA183" t="s">
        <v>183</v>
      </c>
      <c r="QB183" s="1">
        <v>37433</v>
      </c>
      <c r="QC183" t="s">
        <v>179</v>
      </c>
      <c r="QD183" s="1">
        <v>37291</v>
      </c>
      <c r="QE183" t="s">
        <v>184</v>
      </c>
      <c r="QF183" s="1">
        <v>37375</v>
      </c>
      <c r="QG183" t="s">
        <v>183</v>
      </c>
      <c r="QN183" s="1">
        <v>37449</v>
      </c>
      <c r="QO183" t="s">
        <v>181</v>
      </c>
      <c r="QP183" s="1">
        <v>37375</v>
      </c>
      <c r="QQ183" t="s">
        <v>183</v>
      </c>
      <c r="QT183" s="1">
        <v>37355</v>
      </c>
      <c r="QU183" t="s">
        <v>183</v>
      </c>
      <c r="QV183" s="1">
        <v>37369</v>
      </c>
      <c r="QW183" t="s">
        <v>183</v>
      </c>
      <c r="QX183" s="1">
        <v>37371</v>
      </c>
      <c r="QY183" t="s">
        <v>183</v>
      </c>
      <c r="QZ183" s="1">
        <v>37361</v>
      </c>
      <c r="RA183" t="s">
        <v>183</v>
      </c>
      <c r="RB183" s="1">
        <v>37398</v>
      </c>
      <c r="RC183" t="s">
        <v>179</v>
      </c>
      <c r="RH183" s="1">
        <v>37364</v>
      </c>
      <c r="RI183" t="s">
        <v>183</v>
      </c>
      <c r="RJ183" s="1">
        <v>37474</v>
      </c>
      <c r="RK183" t="s">
        <v>179</v>
      </c>
      <c r="RN183" s="1">
        <v>37362</v>
      </c>
      <c r="RO183" t="s">
        <v>183</v>
      </c>
      <c r="RR183" s="1">
        <v>37326</v>
      </c>
      <c r="RS183" t="s">
        <v>185</v>
      </c>
      <c r="RZ183" s="1">
        <v>37272</v>
      </c>
      <c r="SA183" t="s">
        <v>185</v>
      </c>
      <c r="SH183" s="1">
        <v>37365</v>
      </c>
      <c r="SI183" t="s">
        <v>183</v>
      </c>
      <c r="SJ183" s="1">
        <v>37291</v>
      </c>
      <c r="SK183" t="s">
        <v>185</v>
      </c>
      <c r="SL183" s="1">
        <v>37368</v>
      </c>
      <c r="SM183" t="s">
        <v>183</v>
      </c>
      <c r="SN183" s="1">
        <v>37390</v>
      </c>
      <c r="SO183" t="s">
        <v>179</v>
      </c>
      <c r="SP183" s="1">
        <v>37574</v>
      </c>
      <c r="SQ183" t="s">
        <v>176</v>
      </c>
      <c r="SR183" s="1">
        <v>37357</v>
      </c>
      <c r="SS183" t="s">
        <v>183</v>
      </c>
      <c r="ST183" s="1">
        <v>37361</v>
      </c>
      <c r="SU183" t="s">
        <v>183</v>
      </c>
      <c r="SV183" s="1">
        <v>37362</v>
      </c>
      <c r="SW183" t="s">
        <v>183</v>
      </c>
      <c r="SZ183" s="1">
        <v>37364</v>
      </c>
      <c r="TA183" t="s">
        <v>183</v>
      </c>
      <c r="TD183" s="1">
        <v>37377</v>
      </c>
      <c r="TE183" t="s">
        <v>183</v>
      </c>
      <c r="TH183" s="1">
        <v>37278</v>
      </c>
      <c r="TI183" t="s">
        <v>185</v>
      </c>
      <c r="TJ183" s="1">
        <v>37371</v>
      </c>
      <c r="TK183" t="s">
        <v>183</v>
      </c>
      <c r="TP183" s="1">
        <v>37278</v>
      </c>
      <c r="TQ183" t="s">
        <v>183</v>
      </c>
      <c r="TR183" s="1">
        <v>37364</v>
      </c>
      <c r="TS183" t="s">
        <v>183</v>
      </c>
      <c r="TT183" s="1">
        <v>37377</v>
      </c>
      <c r="TU183" t="s">
        <v>183</v>
      </c>
      <c r="TV183" s="1">
        <v>37364</v>
      </c>
      <c r="TW183" t="s">
        <v>183</v>
      </c>
      <c r="TZ183" s="1">
        <v>37361</v>
      </c>
      <c r="UA183" t="s">
        <v>183</v>
      </c>
      <c r="UD183" s="1">
        <v>38040</v>
      </c>
      <c r="UE183" t="s">
        <v>450</v>
      </c>
      <c r="UH183" s="1">
        <v>37281</v>
      </c>
      <c r="UI183" t="s">
        <v>184</v>
      </c>
      <c r="UJ183" s="1">
        <v>37384</v>
      </c>
      <c r="UK183" t="s">
        <v>183</v>
      </c>
      <c r="UL183" s="1">
        <v>37361</v>
      </c>
      <c r="UM183" t="s">
        <v>183</v>
      </c>
      <c r="UN183" s="1">
        <v>37452</v>
      </c>
      <c r="UO183" t="s">
        <v>182</v>
      </c>
      <c r="UP183" s="1">
        <v>37370</v>
      </c>
      <c r="UQ183" t="s">
        <v>183</v>
      </c>
      <c r="UX183" s="1">
        <v>37425</v>
      </c>
      <c r="UY183" t="s">
        <v>179</v>
      </c>
      <c r="VB183" s="1">
        <v>37377</v>
      </c>
      <c r="VC183" t="s">
        <v>183</v>
      </c>
      <c r="VD183" s="1">
        <v>37596</v>
      </c>
      <c r="VE183" t="s">
        <v>176</v>
      </c>
      <c r="VF183" s="1">
        <v>37384</v>
      </c>
      <c r="VG183" t="s">
        <v>183</v>
      </c>
      <c r="VH183" s="1">
        <v>37322</v>
      </c>
      <c r="VI183" t="s">
        <v>185</v>
      </c>
      <c r="VJ183" s="1">
        <v>37385</v>
      </c>
      <c r="VK183" t="s">
        <v>179</v>
      </c>
      <c r="VL183" s="1">
        <v>37473</v>
      </c>
      <c r="VM183" t="s">
        <v>179</v>
      </c>
      <c r="VP183" s="1">
        <v>37460</v>
      </c>
      <c r="VQ183" t="s">
        <v>179</v>
      </c>
      <c r="VR183" s="1">
        <v>37369</v>
      </c>
      <c r="VS183" t="s">
        <v>183</v>
      </c>
      <c r="VT183" s="1">
        <v>37369</v>
      </c>
      <c r="VU183" t="s">
        <v>183</v>
      </c>
      <c r="VV183" s="1">
        <v>37468</v>
      </c>
      <c r="VW183" t="s">
        <v>179</v>
      </c>
      <c r="VZ183" s="1">
        <v>37294</v>
      </c>
      <c r="WA183" t="s">
        <v>184</v>
      </c>
      <c r="WB183" s="1">
        <v>37600</v>
      </c>
      <c r="WC183" t="s">
        <v>176</v>
      </c>
      <c r="WD183" s="1">
        <v>37291</v>
      </c>
      <c r="WE183" t="s">
        <v>185</v>
      </c>
      <c r="WH183" s="1">
        <v>37364</v>
      </c>
      <c r="WI183" t="s">
        <v>183</v>
      </c>
      <c r="WJ183" s="1">
        <v>37362</v>
      </c>
      <c r="WK183" t="s">
        <v>183</v>
      </c>
      <c r="WP183" s="1">
        <v>37280</v>
      </c>
      <c r="WQ183" t="s">
        <v>185</v>
      </c>
      <c r="WR183" s="1">
        <v>37364</v>
      </c>
      <c r="WS183" t="s">
        <v>183</v>
      </c>
      <c r="WT183" s="1">
        <v>37377</v>
      </c>
      <c r="WU183" t="s">
        <v>183</v>
      </c>
      <c r="WV183" s="1">
        <v>37922</v>
      </c>
      <c r="WW183" t="s">
        <v>442</v>
      </c>
      <c r="WZ183" s="1">
        <v>37362</v>
      </c>
      <c r="XA183" t="s">
        <v>183</v>
      </c>
      <c r="XB183" s="1">
        <v>37368</v>
      </c>
      <c r="XC183" t="s">
        <v>183</v>
      </c>
      <c r="XD183" s="1">
        <v>37362</v>
      </c>
      <c r="XE183" t="s">
        <v>183</v>
      </c>
      <c r="XH183" s="1">
        <v>37356</v>
      </c>
      <c r="XI183" t="s">
        <v>183</v>
      </c>
      <c r="XJ183" s="1">
        <v>37370</v>
      </c>
      <c r="XK183" t="s">
        <v>183</v>
      </c>
      <c r="XN183" s="1">
        <v>37369</v>
      </c>
      <c r="XO183" t="s">
        <v>183</v>
      </c>
      <c r="XP183" s="1">
        <v>37279</v>
      </c>
      <c r="XQ183" t="s">
        <v>185</v>
      </c>
      <c r="XR183" s="1">
        <v>37371</v>
      </c>
      <c r="XS183" t="s">
        <v>182</v>
      </c>
      <c r="XV183" s="1">
        <v>37364</v>
      </c>
      <c r="XW183" t="s">
        <v>183</v>
      </c>
      <c r="XX183" s="1">
        <v>37364</v>
      </c>
      <c r="XY183" t="s">
        <v>183</v>
      </c>
      <c r="XZ183" s="1">
        <v>37364</v>
      </c>
      <c r="YA183" t="s">
        <v>183</v>
      </c>
      <c r="YB183" s="1">
        <v>37364</v>
      </c>
      <c r="YC183" t="s">
        <v>183</v>
      </c>
      <c r="YF183" s="1">
        <v>37362</v>
      </c>
      <c r="YG183" t="s">
        <v>183</v>
      </c>
      <c r="YH183" s="1">
        <v>37362</v>
      </c>
      <c r="YI183" t="s">
        <v>183</v>
      </c>
      <c r="YJ183" s="1">
        <v>37572</v>
      </c>
      <c r="YK183" t="s">
        <v>176</v>
      </c>
      <c r="YL183" s="1">
        <v>37364</v>
      </c>
      <c r="YM183" t="s">
        <v>183</v>
      </c>
      <c r="YN183" s="1">
        <v>37483</v>
      </c>
      <c r="YO183" t="s">
        <v>179</v>
      </c>
      <c r="YP183" s="1">
        <v>38384</v>
      </c>
      <c r="YQ183" t="s">
        <v>1380</v>
      </c>
      <c r="YR183" s="1">
        <v>38015</v>
      </c>
      <c r="YS183" t="s">
        <v>175</v>
      </c>
      <c r="YT183" s="1">
        <v>37364</v>
      </c>
      <c r="YU183" t="s">
        <v>183</v>
      </c>
      <c r="YX183" s="1">
        <v>37363</v>
      </c>
      <c r="YY183" t="s">
        <v>183</v>
      </c>
      <c r="YZ183" s="1">
        <v>37378</v>
      </c>
      <c r="ZA183" t="s">
        <v>183</v>
      </c>
      <c r="ZB183" s="1">
        <v>37420</v>
      </c>
      <c r="ZC183" t="s">
        <v>182</v>
      </c>
      <c r="ZD183" s="1">
        <v>37364</v>
      </c>
      <c r="ZE183" t="s">
        <v>183</v>
      </c>
      <c r="ZF183" s="1">
        <v>37370</v>
      </c>
      <c r="ZG183" t="s">
        <v>183</v>
      </c>
      <c r="ZH183" s="1">
        <v>37364</v>
      </c>
      <c r="ZI183" t="s">
        <v>183</v>
      </c>
      <c r="ZJ183" s="1">
        <v>37370</v>
      </c>
      <c r="ZK183" t="s">
        <v>183</v>
      </c>
      <c r="ZN183" s="1">
        <v>37364</v>
      </c>
      <c r="ZO183" t="s">
        <v>183</v>
      </c>
      <c r="ZT183" s="1">
        <v>37378</v>
      </c>
      <c r="ZU183" t="s">
        <v>183</v>
      </c>
      <c r="ZV183" s="1">
        <v>37181</v>
      </c>
      <c r="ZW183" t="s">
        <v>183</v>
      </c>
      <c r="AAB183" s="1">
        <v>37363</v>
      </c>
      <c r="AAC183" t="s">
        <v>183</v>
      </c>
      <c r="AAD183" s="1">
        <v>37453</v>
      </c>
      <c r="AAE183" t="s">
        <v>181</v>
      </c>
      <c r="AAN183" s="1">
        <v>37376</v>
      </c>
      <c r="AAO183" t="s">
        <v>183</v>
      </c>
      <c r="AAP183" s="1">
        <v>37307</v>
      </c>
      <c r="AAQ183" t="s">
        <v>183</v>
      </c>
      <c r="AAV183" s="1">
        <v>37370</v>
      </c>
      <c r="AAW183" t="s">
        <v>183</v>
      </c>
      <c r="AAX183" s="1">
        <v>37280</v>
      </c>
      <c r="AAY183" t="s">
        <v>185</v>
      </c>
      <c r="ABB183" s="1">
        <v>37371</v>
      </c>
      <c r="ABC183" t="s">
        <v>183</v>
      </c>
      <c r="ABF183" s="1">
        <v>37363</v>
      </c>
      <c r="ABG183" t="s">
        <v>183</v>
      </c>
      <c r="ABH183" s="1">
        <v>37368</v>
      </c>
      <c r="ABI183" t="s">
        <v>183</v>
      </c>
      <c r="ABJ183" s="1">
        <v>36648</v>
      </c>
      <c r="ABK183" t="s">
        <v>189</v>
      </c>
      <c r="ABN183" s="1">
        <v>37369</v>
      </c>
      <c r="ABO183" t="s">
        <v>183</v>
      </c>
      <c r="ABP183" s="1">
        <v>37377</v>
      </c>
      <c r="ABQ183" t="s">
        <v>183</v>
      </c>
      <c r="ABR183" s="1">
        <v>37364</v>
      </c>
      <c r="ABS183" t="s">
        <v>183</v>
      </c>
      <c r="ABV183" s="1">
        <v>37362</v>
      </c>
      <c r="ABW183" t="s">
        <v>183</v>
      </c>
      <c r="ABX183" s="1">
        <v>37452</v>
      </c>
      <c r="ABY183" t="s">
        <v>182</v>
      </c>
      <c r="ABZ183" s="1">
        <v>37376</v>
      </c>
      <c r="ACA183" t="s">
        <v>183</v>
      </c>
      <c r="ACB183" s="1">
        <v>37377</v>
      </c>
      <c r="ACC183" t="s">
        <v>183</v>
      </c>
      <c r="ACD183" s="1">
        <v>37375</v>
      </c>
      <c r="ACE183" t="s">
        <v>183</v>
      </c>
      <c r="ACF183" s="1">
        <v>37369</v>
      </c>
      <c r="ACG183" t="s">
        <v>183</v>
      </c>
      <c r="ACL183" s="1">
        <v>37607</v>
      </c>
      <c r="ACM183" t="s">
        <v>176</v>
      </c>
      <c r="ACN183" s="1">
        <v>37280</v>
      </c>
      <c r="ACO183" t="s">
        <v>185</v>
      </c>
      <c r="ACT183" s="1">
        <v>37369</v>
      </c>
      <c r="ACU183" t="s">
        <v>181</v>
      </c>
      <c r="ACX183" s="1">
        <v>37293</v>
      </c>
      <c r="ACY183" t="s">
        <v>185</v>
      </c>
      <c r="ACZ183" s="1">
        <v>37291</v>
      </c>
      <c r="ADA183" t="s">
        <v>185</v>
      </c>
      <c r="ADD183" s="1">
        <v>37361</v>
      </c>
      <c r="ADE183" t="s">
        <v>183</v>
      </c>
      <c r="ADH183" s="1">
        <v>37280</v>
      </c>
      <c r="ADI183" t="s">
        <v>185</v>
      </c>
      <c r="ADJ183" s="1">
        <v>37335</v>
      </c>
      <c r="ADK183" t="s">
        <v>183</v>
      </c>
      <c r="ADN183" s="1">
        <v>37369</v>
      </c>
      <c r="ADO183" t="s">
        <v>183</v>
      </c>
      <c r="ADR183" s="1">
        <v>37481</v>
      </c>
      <c r="ADS183" t="s">
        <v>179</v>
      </c>
      <c r="ADV183" s="1">
        <v>37285</v>
      </c>
      <c r="ADW183" t="s">
        <v>185</v>
      </c>
      <c r="ADX183" s="1">
        <v>37343</v>
      </c>
      <c r="ADY183" t="s">
        <v>185</v>
      </c>
      <c r="ADZ183" s="1">
        <v>37377</v>
      </c>
      <c r="AEA183" t="s">
        <v>183</v>
      </c>
      <c r="AED183" s="1">
        <v>37370</v>
      </c>
      <c r="AEE183" t="s">
        <v>183</v>
      </c>
      <c r="AEJ183" s="1">
        <v>37462</v>
      </c>
      <c r="AEK183" t="s">
        <v>181</v>
      </c>
      <c r="AEP183" s="1">
        <v>37294</v>
      </c>
      <c r="AEQ183" t="s">
        <v>185</v>
      </c>
      <c r="AER183" s="1">
        <v>37280</v>
      </c>
      <c r="AES183" t="s">
        <v>183</v>
      </c>
      <c r="AEV183" s="1">
        <v>37280</v>
      </c>
      <c r="AEW183" t="s">
        <v>185</v>
      </c>
      <c r="AEZ183" s="1">
        <v>37364</v>
      </c>
      <c r="AFA183" t="s">
        <v>183</v>
      </c>
      <c r="AFB183" s="1">
        <v>37362</v>
      </c>
      <c r="AFC183" t="s">
        <v>183</v>
      </c>
      <c r="AFD183" s="1">
        <v>37370</v>
      </c>
      <c r="AFE183" t="s">
        <v>183</v>
      </c>
      <c r="AFF183" s="1">
        <v>37609</v>
      </c>
      <c r="AFG183" t="s">
        <v>177</v>
      </c>
      <c r="AFJ183" s="1">
        <v>37677</v>
      </c>
      <c r="AFK183" t="s">
        <v>175</v>
      </c>
      <c r="AFL183" s="1">
        <v>37293</v>
      </c>
      <c r="AFM183" t="s">
        <v>185</v>
      </c>
      <c r="AFN183" s="1">
        <v>37478</v>
      </c>
      <c r="AFO183" t="s">
        <v>182</v>
      </c>
      <c r="AFP183" s="1">
        <v>37299</v>
      </c>
      <c r="AFQ183" t="s">
        <v>184</v>
      </c>
      <c r="AFR183" s="1">
        <v>37363</v>
      </c>
      <c r="AFS183" t="s">
        <v>183</v>
      </c>
      <c r="AFT183" s="1">
        <v>37432</v>
      </c>
      <c r="AFU183" t="s">
        <v>179</v>
      </c>
      <c r="AFV183" s="1">
        <v>37314</v>
      </c>
      <c r="AFW183" t="s">
        <v>183</v>
      </c>
      <c r="AFX183" s="1">
        <v>37347</v>
      </c>
      <c r="AFY183" t="s">
        <v>185</v>
      </c>
      <c r="AFZ183" s="1">
        <v>37385</v>
      </c>
      <c r="AGA183" t="s">
        <v>183</v>
      </c>
      <c r="AGF183" s="1">
        <v>37357</v>
      </c>
      <c r="AGG183" t="s">
        <v>183</v>
      </c>
      <c r="AGH183" s="1">
        <v>37376</v>
      </c>
      <c r="AGI183" t="s">
        <v>183</v>
      </c>
      <c r="AGJ183" s="1">
        <v>37540</v>
      </c>
      <c r="AGK183" t="s">
        <v>179</v>
      </c>
      <c r="AGN183" s="1">
        <v>37375</v>
      </c>
      <c r="AGO183" t="s">
        <v>183</v>
      </c>
      <c r="AGP183" s="1">
        <v>37376</v>
      </c>
      <c r="AGQ183" t="s">
        <v>179</v>
      </c>
      <c r="AGR183" s="1">
        <v>37301</v>
      </c>
      <c r="AGS183" t="s">
        <v>183</v>
      </c>
      <c r="AGT183" s="1">
        <v>37363</v>
      </c>
      <c r="AGU183" t="s">
        <v>183</v>
      </c>
      <c r="AGV183" s="1">
        <v>37371</v>
      </c>
      <c r="AGW183" t="s">
        <v>183</v>
      </c>
      <c r="AGZ183" s="1">
        <v>37364</v>
      </c>
      <c r="AHA183" t="s">
        <v>183</v>
      </c>
      <c r="AHB183" s="1">
        <v>37363</v>
      </c>
      <c r="AHC183" t="s">
        <v>183</v>
      </c>
      <c r="AHD183" s="1">
        <v>37364</v>
      </c>
      <c r="AHE183" t="s">
        <v>183</v>
      </c>
      <c r="AHH183" s="1">
        <v>37300</v>
      </c>
      <c r="AHI183" t="s">
        <v>183</v>
      </c>
      <c r="AHJ183" s="1">
        <v>37649</v>
      </c>
      <c r="AHK183" t="s">
        <v>179</v>
      </c>
      <c r="AHN183" s="1">
        <v>37368</v>
      </c>
      <c r="AHO183" t="s">
        <v>183</v>
      </c>
      <c r="AHP183" s="1">
        <v>38839</v>
      </c>
      <c r="AHQ183" t="s">
        <v>163</v>
      </c>
      <c r="AHR183" s="1">
        <v>37383</v>
      </c>
      <c r="AHS183" t="s">
        <v>181</v>
      </c>
      <c r="AHV183" s="1">
        <v>38407</v>
      </c>
      <c r="AHW183" t="s">
        <v>169</v>
      </c>
      <c r="AHX183" s="1">
        <v>37375</v>
      </c>
      <c r="AHY183" t="s">
        <v>183</v>
      </c>
      <c r="AHZ183" s="1">
        <v>37280</v>
      </c>
      <c r="AIA183" t="s">
        <v>185</v>
      </c>
      <c r="AIB183" s="1">
        <v>37370</v>
      </c>
      <c r="AIC183" t="s">
        <v>183</v>
      </c>
      <c r="AID183" s="1">
        <v>37627</v>
      </c>
      <c r="AIE183" t="s">
        <v>176</v>
      </c>
      <c r="AIJ183" s="1">
        <v>37362</v>
      </c>
      <c r="AIK183" t="s">
        <v>183</v>
      </c>
      <c r="AIL183" s="1">
        <v>37341</v>
      </c>
      <c r="AIM183" t="s">
        <v>183</v>
      </c>
      <c r="AIN183" s="1">
        <v>37362</v>
      </c>
      <c r="AIO183" t="s">
        <v>183</v>
      </c>
      <c r="AIR183" s="1">
        <v>37272</v>
      </c>
      <c r="AIS183" t="s">
        <v>183</v>
      </c>
      <c r="AIT183" s="1">
        <v>37382</v>
      </c>
      <c r="AIU183" t="s">
        <v>183</v>
      </c>
      <c r="AIV183" s="1">
        <v>37363</v>
      </c>
      <c r="AIW183" t="s">
        <v>183</v>
      </c>
      <c r="AIX183" s="1">
        <v>37363</v>
      </c>
      <c r="AIY183" t="s">
        <v>183</v>
      </c>
      <c r="AIZ183" s="1">
        <v>37301</v>
      </c>
      <c r="AJA183" t="s">
        <v>183</v>
      </c>
      <c r="AJD183" s="1">
        <v>37377</v>
      </c>
      <c r="AJE183" t="s">
        <v>183</v>
      </c>
      <c r="AJF183" s="1">
        <v>37370</v>
      </c>
      <c r="AJG183" t="s">
        <v>183</v>
      </c>
      <c r="AJH183" s="1">
        <v>37561</v>
      </c>
      <c r="AJI183" t="s">
        <v>181</v>
      </c>
      <c r="AJJ183" s="1">
        <v>37336</v>
      </c>
      <c r="AJK183" t="s">
        <v>183</v>
      </c>
      <c r="AJL183" s="1">
        <v>37363</v>
      </c>
      <c r="AJM183" t="s">
        <v>183</v>
      </c>
      <c r="AJR183" s="1">
        <v>37320</v>
      </c>
      <c r="AJS183" t="s">
        <v>185</v>
      </c>
      <c r="AJT183" s="1">
        <v>37385</v>
      </c>
      <c r="AJU183" t="s">
        <v>183</v>
      </c>
      <c r="AJV183" s="1">
        <v>37279</v>
      </c>
      <c r="AJW183" t="s">
        <v>185</v>
      </c>
      <c r="AJX183" s="1">
        <v>37379</v>
      </c>
      <c r="AJY183" t="s">
        <v>183</v>
      </c>
      <c r="AKB183" s="1">
        <v>37300</v>
      </c>
      <c r="AKC183" t="s">
        <v>185</v>
      </c>
      <c r="AKD183" s="1">
        <v>37371</v>
      </c>
      <c r="AKE183" t="s">
        <v>183</v>
      </c>
      <c r="AKF183" s="1">
        <v>37365</v>
      </c>
      <c r="AKG183" t="s">
        <v>183</v>
      </c>
      <c r="AKP183" s="1">
        <v>37586</v>
      </c>
      <c r="AKQ183" t="s">
        <v>176</v>
      </c>
      <c r="AKR183" s="1">
        <v>37391</v>
      </c>
      <c r="AKS183" t="s">
        <v>181</v>
      </c>
      <c r="AKT183" s="1">
        <v>37370</v>
      </c>
      <c r="AKU183" t="s">
        <v>183</v>
      </c>
      <c r="AKV183" s="1">
        <v>37579</v>
      </c>
      <c r="AKW183" t="s">
        <v>176</v>
      </c>
      <c r="AKX183" s="1">
        <v>37482</v>
      </c>
      <c r="AKY183" t="s">
        <v>180</v>
      </c>
      <c r="ALD183" s="1">
        <v>37365</v>
      </c>
      <c r="ALE183" t="s">
        <v>183</v>
      </c>
      <c r="ALH183" s="1">
        <v>37462</v>
      </c>
      <c r="ALI183" t="s">
        <v>179</v>
      </c>
      <c r="ALN183" s="1">
        <v>37461</v>
      </c>
      <c r="ALO183" t="s">
        <v>181</v>
      </c>
      <c r="ALV183" s="1">
        <v>37334</v>
      </c>
      <c r="ALW183" t="s">
        <v>183</v>
      </c>
      <c r="AMB183" s="1">
        <v>37089</v>
      </c>
      <c r="AMC183" t="s">
        <v>187</v>
      </c>
      <c r="AMD183" s="1">
        <v>37301</v>
      </c>
      <c r="AME183" t="s">
        <v>185</v>
      </c>
      <c r="AMH183" s="1">
        <v>37371</v>
      </c>
      <c r="AMI183" t="s">
        <v>183</v>
      </c>
      <c r="AML183" s="1">
        <v>37370</v>
      </c>
      <c r="AMM183" t="s">
        <v>183</v>
      </c>
      <c r="AMN183" s="1">
        <v>37362</v>
      </c>
      <c r="AMO183" t="s">
        <v>183</v>
      </c>
      <c r="AMP183" s="1">
        <v>37398</v>
      </c>
      <c r="AMQ183" t="s">
        <v>179</v>
      </c>
      <c r="AMT183" s="1">
        <v>37363</v>
      </c>
      <c r="AMU183" t="s">
        <v>183</v>
      </c>
      <c r="AMX183" s="1">
        <v>37286</v>
      </c>
      <c r="AMY183" t="s">
        <v>185</v>
      </c>
    </row>
    <row r="184" spans="8:1039" x14ac:dyDescent="0.2">
      <c r="H184" s="1">
        <v>37314</v>
      </c>
      <c r="I184" t="s">
        <v>184</v>
      </c>
      <c r="J184" s="1">
        <v>37285</v>
      </c>
      <c r="L184" s="1">
        <v>37922</v>
      </c>
      <c r="M184" t="s">
        <v>176</v>
      </c>
      <c r="P184" s="1">
        <v>37293</v>
      </c>
      <c r="Q184" t="s">
        <v>184</v>
      </c>
      <c r="T184" s="1">
        <v>37215</v>
      </c>
      <c r="U184" t="s">
        <v>184</v>
      </c>
      <c r="V184" s="1">
        <v>37462</v>
      </c>
      <c r="W184" t="s">
        <v>182</v>
      </c>
      <c r="Z184" s="1">
        <v>37279</v>
      </c>
      <c r="AA184" t="s">
        <v>184</v>
      </c>
      <c r="AB184" s="1">
        <v>37280</v>
      </c>
      <c r="AC184" t="s">
        <v>184</v>
      </c>
      <c r="AF184" s="1">
        <v>37200</v>
      </c>
      <c r="AG184" t="s">
        <v>186</v>
      </c>
      <c r="AJ184" s="1">
        <v>37313</v>
      </c>
      <c r="AK184" t="s">
        <v>184</v>
      </c>
      <c r="AN184" s="1">
        <v>37455</v>
      </c>
      <c r="AO184" t="s">
        <v>180</v>
      </c>
      <c r="AP184" s="1">
        <v>37320</v>
      </c>
      <c r="AQ184" t="s">
        <v>182</v>
      </c>
      <c r="AR184" s="1">
        <v>37467</v>
      </c>
      <c r="AS184" t="s">
        <v>180</v>
      </c>
      <c r="AV184" s="1">
        <v>37271</v>
      </c>
      <c r="AW184" t="s">
        <v>184</v>
      </c>
      <c r="AX184" s="1">
        <v>37370</v>
      </c>
      <c r="AY184" t="s">
        <v>183</v>
      </c>
      <c r="AZ184" s="1">
        <v>37279</v>
      </c>
      <c r="BA184" t="s">
        <v>184</v>
      </c>
      <c r="BB184" s="1">
        <v>37424</v>
      </c>
      <c r="BC184" t="s">
        <v>180</v>
      </c>
      <c r="BD184" s="1">
        <v>37273</v>
      </c>
      <c r="BE184" t="s">
        <v>184</v>
      </c>
      <c r="BH184" s="1">
        <v>37292</v>
      </c>
      <c r="BI184" t="s">
        <v>184</v>
      </c>
      <c r="BL184" s="1">
        <v>37369</v>
      </c>
      <c r="BM184" t="s">
        <v>182</v>
      </c>
      <c r="BN184" s="1">
        <v>37278</v>
      </c>
      <c r="BO184" t="s">
        <v>184</v>
      </c>
      <c r="BT184" s="1">
        <v>37271</v>
      </c>
      <c r="BU184" t="s">
        <v>184</v>
      </c>
      <c r="BV184" s="1">
        <v>37299</v>
      </c>
      <c r="BW184" t="s">
        <v>184</v>
      </c>
      <c r="BX184" s="1">
        <v>37306</v>
      </c>
      <c r="BY184" t="s">
        <v>184</v>
      </c>
      <c r="BZ184" s="1">
        <v>37181</v>
      </c>
      <c r="CA184" t="s">
        <v>186</v>
      </c>
      <c r="CD184" s="1">
        <v>37272</v>
      </c>
      <c r="CE184" t="s">
        <v>184</v>
      </c>
      <c r="CH184" s="1">
        <v>37489</v>
      </c>
      <c r="CI184" t="s">
        <v>177</v>
      </c>
      <c r="CJ184" s="1">
        <v>37285</v>
      </c>
      <c r="CK184" t="s">
        <v>184</v>
      </c>
      <c r="CL184" s="1">
        <v>37298</v>
      </c>
      <c r="CM184" t="s">
        <v>184</v>
      </c>
      <c r="CN184" s="1">
        <v>37201</v>
      </c>
      <c r="CO184" t="s">
        <v>184</v>
      </c>
      <c r="CP184" s="1">
        <v>37340</v>
      </c>
      <c r="CQ184" t="s">
        <v>182</v>
      </c>
      <c r="CR184" s="1">
        <v>37091</v>
      </c>
      <c r="CS184" t="s">
        <v>186</v>
      </c>
      <c r="CT184" s="1">
        <v>37273</v>
      </c>
      <c r="CU184" t="s">
        <v>185</v>
      </c>
      <c r="CV184" s="1" t="s">
        <v>461</v>
      </c>
      <c r="CW184" t="s">
        <v>503</v>
      </c>
      <c r="CX184" s="1">
        <v>37271</v>
      </c>
      <c r="CY184" t="s">
        <v>184</v>
      </c>
      <c r="CZ184" s="1">
        <v>37274</v>
      </c>
      <c r="DA184" t="s">
        <v>184</v>
      </c>
      <c r="DB184" s="1">
        <v>37285</v>
      </c>
      <c r="DC184" t="s">
        <v>184</v>
      </c>
      <c r="DD184" s="1">
        <v>37306</v>
      </c>
      <c r="DE184" t="s">
        <v>184</v>
      </c>
      <c r="DF184" s="1">
        <v>37285</v>
      </c>
      <c r="DG184" t="s">
        <v>184</v>
      </c>
      <c r="DJ184" s="1">
        <v>37287</v>
      </c>
      <c r="DK184" t="s">
        <v>184</v>
      </c>
      <c r="DL184" s="1">
        <v>37490</v>
      </c>
      <c r="DM184" t="s">
        <v>177</v>
      </c>
      <c r="DN184" s="1">
        <v>37292</v>
      </c>
      <c r="DO184" t="s">
        <v>184</v>
      </c>
      <c r="DP184" s="1">
        <v>37279</v>
      </c>
      <c r="DQ184" t="s">
        <v>184</v>
      </c>
      <c r="DR184" s="1">
        <v>37277</v>
      </c>
      <c r="DS184" t="s">
        <v>184</v>
      </c>
      <c r="DX184" s="1">
        <v>36978</v>
      </c>
      <c r="DY184" t="s">
        <v>189</v>
      </c>
      <c r="EB184" s="1">
        <v>37278</v>
      </c>
      <c r="EC184" t="s">
        <v>184</v>
      </c>
      <c r="ED184" s="1">
        <v>37292</v>
      </c>
      <c r="EE184" t="s">
        <v>184</v>
      </c>
      <c r="EJ184" s="1">
        <v>37278</v>
      </c>
      <c r="EK184" t="s">
        <v>184</v>
      </c>
      <c r="EN184" s="1">
        <v>37280</v>
      </c>
      <c r="EO184" t="s">
        <v>184</v>
      </c>
      <c r="EP184" s="1">
        <v>37371</v>
      </c>
      <c r="EQ184" t="s">
        <v>180</v>
      </c>
      <c r="ER184" s="1">
        <v>37207</v>
      </c>
      <c r="ES184" t="s">
        <v>184</v>
      </c>
      <c r="EV184" s="1">
        <v>37285</v>
      </c>
      <c r="EW184" t="s">
        <v>184</v>
      </c>
      <c r="FB184" s="1">
        <v>37285</v>
      </c>
      <c r="FC184" t="s">
        <v>184</v>
      </c>
      <c r="FF184" s="1">
        <v>37483</v>
      </c>
      <c r="FG184" t="s">
        <v>177</v>
      </c>
      <c r="FH184" s="1">
        <v>37280</v>
      </c>
      <c r="FI184" t="s">
        <v>184</v>
      </c>
      <c r="FN184" s="1">
        <v>37314</v>
      </c>
      <c r="FO184" t="s">
        <v>184</v>
      </c>
      <c r="FP184" s="1">
        <v>37299</v>
      </c>
      <c r="FQ184" t="s">
        <v>184</v>
      </c>
      <c r="FT184" s="1">
        <v>37294</v>
      </c>
      <c r="FU184" t="s">
        <v>185</v>
      </c>
      <c r="FV184" s="1">
        <v>37287</v>
      </c>
      <c r="FW184" t="s">
        <v>184</v>
      </c>
      <c r="FX184" s="1">
        <v>37292</v>
      </c>
      <c r="FY184" t="s">
        <v>182</v>
      </c>
      <c r="GD184" s="1">
        <v>37281</v>
      </c>
      <c r="GE184" t="s">
        <v>184</v>
      </c>
      <c r="GF184" s="1">
        <v>37278</v>
      </c>
      <c r="GG184" t="s">
        <v>184</v>
      </c>
      <c r="GH184" s="1">
        <v>37201</v>
      </c>
      <c r="GI184" t="s">
        <v>186</v>
      </c>
      <c r="GL184" s="1">
        <v>37286</v>
      </c>
      <c r="GM184" t="s">
        <v>184</v>
      </c>
      <c r="GN184" s="1">
        <v>37292</v>
      </c>
      <c r="GO184" t="s">
        <v>184</v>
      </c>
      <c r="GP184" s="1">
        <v>37427</v>
      </c>
      <c r="GQ184" t="s">
        <v>180</v>
      </c>
      <c r="GR184" s="1">
        <v>37285</v>
      </c>
      <c r="GS184" t="s">
        <v>184</v>
      </c>
      <c r="GT184" s="1">
        <v>37454</v>
      </c>
      <c r="GU184" t="s">
        <v>180</v>
      </c>
      <c r="GV184" s="1">
        <v>37914</v>
      </c>
      <c r="GW184" t="s">
        <v>176</v>
      </c>
      <c r="GX184" s="1">
        <v>37637</v>
      </c>
      <c r="GY184" t="s">
        <v>179</v>
      </c>
      <c r="GZ184" s="1">
        <v>37271</v>
      </c>
      <c r="HA184" t="s">
        <v>184</v>
      </c>
      <c r="HB184" s="1">
        <v>37004</v>
      </c>
      <c r="HC184" t="s">
        <v>186</v>
      </c>
      <c r="HD184" s="1">
        <v>37279</v>
      </c>
      <c r="HE184" t="s">
        <v>184</v>
      </c>
      <c r="HF184" s="1">
        <v>37294</v>
      </c>
      <c r="HG184" t="s">
        <v>185</v>
      </c>
      <c r="HL184" s="1">
        <v>37273</v>
      </c>
      <c r="HM184" t="s">
        <v>184</v>
      </c>
      <c r="HR184" s="1">
        <v>37270</v>
      </c>
      <c r="HS184" t="s">
        <v>184</v>
      </c>
      <c r="HT184" s="1">
        <v>37280</v>
      </c>
      <c r="HU184" t="s">
        <v>184</v>
      </c>
      <c r="HV184" s="1">
        <v>37278</v>
      </c>
      <c r="HW184" t="s">
        <v>184</v>
      </c>
      <c r="HX184" s="1">
        <v>37279</v>
      </c>
      <c r="HY184" t="s">
        <v>184</v>
      </c>
      <c r="HZ184" s="1">
        <v>37279</v>
      </c>
      <c r="IA184" t="s">
        <v>184</v>
      </c>
      <c r="ID184" s="1">
        <v>37196</v>
      </c>
      <c r="IE184" t="s">
        <v>186</v>
      </c>
      <c r="IF184" s="1">
        <v>37432</v>
      </c>
      <c r="IG184" t="s">
        <v>181</v>
      </c>
      <c r="IH184" s="1">
        <v>37370</v>
      </c>
      <c r="II184" t="s">
        <v>182</v>
      </c>
      <c r="IJ184" s="1">
        <v>37280</v>
      </c>
      <c r="IK184" t="s">
        <v>184</v>
      </c>
      <c r="IL184" s="1">
        <v>37434</v>
      </c>
      <c r="IM184" t="s">
        <v>180</v>
      </c>
      <c r="IN184" s="1">
        <v>37378</v>
      </c>
      <c r="IO184" t="s">
        <v>182</v>
      </c>
      <c r="IP184" s="1">
        <v>37300</v>
      </c>
      <c r="IQ184" t="s">
        <v>184</v>
      </c>
      <c r="IR184" s="1">
        <v>37284</v>
      </c>
      <c r="IS184" t="s">
        <v>184</v>
      </c>
      <c r="IT184" s="1">
        <v>37285</v>
      </c>
      <c r="IU184" t="s">
        <v>185</v>
      </c>
      <c r="IV184" s="1">
        <v>37574</v>
      </c>
      <c r="IW184" t="s">
        <v>180</v>
      </c>
      <c r="IX184" s="1">
        <v>36971</v>
      </c>
      <c r="IY184" t="s">
        <v>186</v>
      </c>
      <c r="IZ184" s="1">
        <v>37186</v>
      </c>
      <c r="JA184" t="s">
        <v>186</v>
      </c>
      <c r="JD184" s="1">
        <v>37284</v>
      </c>
      <c r="JE184" t="s">
        <v>184</v>
      </c>
      <c r="JF184" s="1">
        <v>37280</v>
      </c>
      <c r="JG184" t="s">
        <v>184</v>
      </c>
      <c r="JJ184" s="1">
        <v>37285</v>
      </c>
      <c r="JK184" t="s">
        <v>184</v>
      </c>
      <c r="JL184" s="1">
        <v>37334</v>
      </c>
      <c r="JM184" t="s">
        <v>182</v>
      </c>
      <c r="JN184" s="1">
        <v>37728</v>
      </c>
      <c r="JO184" t="s">
        <v>178</v>
      </c>
      <c r="JP184" s="1">
        <v>37273</v>
      </c>
      <c r="JQ184" t="s">
        <v>184</v>
      </c>
      <c r="JR184" s="1">
        <v>37285</v>
      </c>
      <c r="JS184" t="s">
        <v>184</v>
      </c>
      <c r="JT184" s="1">
        <v>37281</v>
      </c>
      <c r="JU184" t="s">
        <v>184</v>
      </c>
      <c r="JV184" s="1">
        <v>37294</v>
      </c>
      <c r="JW184" t="s">
        <v>184</v>
      </c>
      <c r="JX184" s="1">
        <v>37313</v>
      </c>
      <c r="JY184" t="s">
        <v>182</v>
      </c>
      <c r="JZ184" s="1">
        <v>37726</v>
      </c>
      <c r="KA184" t="s">
        <v>178</v>
      </c>
      <c r="KB184" s="1">
        <v>37293</v>
      </c>
      <c r="KC184" t="s">
        <v>184</v>
      </c>
      <c r="KD184" s="1">
        <v>37189</v>
      </c>
      <c r="KE184" t="s">
        <v>186</v>
      </c>
      <c r="KH184" s="1">
        <v>37256</v>
      </c>
      <c r="KI184" t="s">
        <v>184</v>
      </c>
      <c r="KL184" s="1">
        <v>37299</v>
      </c>
      <c r="KM184" t="s">
        <v>183</v>
      </c>
      <c r="KN184" s="1">
        <v>37294</v>
      </c>
      <c r="KO184" t="s">
        <v>184</v>
      </c>
      <c r="KP184" s="1">
        <v>37189</v>
      </c>
      <c r="KQ184" t="s">
        <v>186</v>
      </c>
      <c r="KR184" s="1">
        <v>37271</v>
      </c>
      <c r="KS184" t="s">
        <v>184</v>
      </c>
      <c r="KT184" s="1">
        <v>37368</v>
      </c>
      <c r="KU184" t="s">
        <v>182</v>
      </c>
      <c r="KV184" s="1">
        <v>37432</v>
      </c>
      <c r="KW184" t="s">
        <v>180</v>
      </c>
      <c r="KX184" s="1">
        <v>37313</v>
      </c>
      <c r="KY184" t="s">
        <v>184</v>
      </c>
      <c r="KZ184" s="1">
        <v>37363</v>
      </c>
      <c r="LA184" t="s">
        <v>182</v>
      </c>
      <c r="LB184" s="1">
        <v>37189</v>
      </c>
      <c r="LC184" t="s">
        <v>186</v>
      </c>
      <c r="LD184" s="1">
        <v>37291</v>
      </c>
      <c r="LE184" t="s">
        <v>184</v>
      </c>
      <c r="LF184" s="1">
        <v>37483</v>
      </c>
      <c r="LG184" t="s">
        <v>177</v>
      </c>
      <c r="LH184" s="1">
        <v>37294</v>
      </c>
      <c r="LI184" t="s">
        <v>184</v>
      </c>
      <c r="LP184" s="1">
        <v>37370</v>
      </c>
      <c r="LQ184" t="s">
        <v>182</v>
      </c>
      <c r="LR184" s="1">
        <v>37188</v>
      </c>
      <c r="LS184" t="s">
        <v>186</v>
      </c>
      <c r="MF184" s="1">
        <v>37278</v>
      </c>
      <c r="MG184" t="s">
        <v>184</v>
      </c>
      <c r="MH184" s="1">
        <v>37203</v>
      </c>
      <c r="MI184" t="s">
        <v>186</v>
      </c>
      <c r="MJ184" s="1">
        <v>36921</v>
      </c>
      <c r="MK184" t="s">
        <v>186</v>
      </c>
      <c r="MN184" s="1">
        <v>37284</v>
      </c>
      <c r="MO184" t="s">
        <v>184</v>
      </c>
      <c r="MP184" s="1">
        <v>37448</v>
      </c>
      <c r="MQ184" t="s">
        <v>180</v>
      </c>
      <c r="MV184" s="1">
        <v>37279</v>
      </c>
      <c r="MW184" t="s">
        <v>184</v>
      </c>
      <c r="MZ184" s="1">
        <v>37182</v>
      </c>
      <c r="NA184" t="s">
        <v>184</v>
      </c>
      <c r="NB184" s="1">
        <v>37187</v>
      </c>
      <c r="NC184" t="s">
        <v>186</v>
      </c>
      <c r="ND184" s="1">
        <v>37294</v>
      </c>
      <c r="NE184" t="s">
        <v>184</v>
      </c>
      <c r="NF184" s="1">
        <v>37370</v>
      </c>
      <c r="NG184" t="s">
        <v>180</v>
      </c>
      <c r="NH184" s="1">
        <v>37187</v>
      </c>
      <c r="NI184" t="s">
        <v>186</v>
      </c>
      <c r="NJ184" s="1">
        <v>37285</v>
      </c>
      <c r="NK184" t="s">
        <v>184</v>
      </c>
      <c r="NL184" s="1">
        <v>37298</v>
      </c>
      <c r="NM184" t="s">
        <v>184</v>
      </c>
      <c r="NN184" s="1">
        <v>37334</v>
      </c>
      <c r="NO184" t="s">
        <v>183</v>
      </c>
      <c r="NP184" s="1">
        <v>37280</v>
      </c>
      <c r="NQ184" t="s">
        <v>184</v>
      </c>
      <c r="NR184" s="1">
        <v>37200</v>
      </c>
      <c r="NS184" t="s">
        <v>186</v>
      </c>
      <c r="NT184" s="1">
        <v>37188</v>
      </c>
      <c r="NU184" t="s">
        <v>186</v>
      </c>
      <c r="NV184" s="1">
        <v>37320</v>
      </c>
      <c r="NW184" t="s">
        <v>184</v>
      </c>
      <c r="NX184" s="1">
        <v>37460</v>
      </c>
      <c r="NY184" t="s">
        <v>182</v>
      </c>
      <c r="NZ184" s="1">
        <v>37280</v>
      </c>
      <c r="OA184" t="s">
        <v>184</v>
      </c>
      <c r="OB184" s="1">
        <v>37301</v>
      </c>
      <c r="OC184" t="s">
        <v>184</v>
      </c>
      <c r="OD184" s="1">
        <v>37236</v>
      </c>
      <c r="OE184" t="s">
        <v>184</v>
      </c>
      <c r="OF184" s="1">
        <v>37210</v>
      </c>
      <c r="OG184" t="s">
        <v>184</v>
      </c>
      <c r="OJ184" s="1">
        <v>37281</v>
      </c>
      <c r="OK184" t="s">
        <v>184</v>
      </c>
      <c r="OL184" s="1">
        <v>37280</v>
      </c>
      <c r="OM184" t="s">
        <v>184</v>
      </c>
      <c r="ON184" s="1">
        <v>37286</v>
      </c>
      <c r="OO184" t="s">
        <v>184</v>
      </c>
      <c r="OP184" s="1">
        <v>37278</v>
      </c>
      <c r="OQ184" t="s">
        <v>184</v>
      </c>
      <c r="OT184" s="1">
        <v>37483</v>
      </c>
      <c r="OU184" t="s">
        <v>177</v>
      </c>
      <c r="OV184" s="1">
        <v>37300</v>
      </c>
      <c r="OW184" t="s">
        <v>184</v>
      </c>
      <c r="OX184" s="1">
        <v>37294</v>
      </c>
      <c r="OY184" t="s">
        <v>184</v>
      </c>
      <c r="OZ184" s="1">
        <v>37278</v>
      </c>
      <c r="PA184" t="s">
        <v>184</v>
      </c>
      <c r="PD184" s="1">
        <v>37286</v>
      </c>
      <c r="PE184" t="s">
        <v>184</v>
      </c>
      <c r="PF184" s="1">
        <v>37271</v>
      </c>
      <c r="PG184" t="s">
        <v>184</v>
      </c>
      <c r="PH184" s="1">
        <v>37467</v>
      </c>
      <c r="PI184" t="s">
        <v>180</v>
      </c>
      <c r="PJ184" s="1">
        <v>37286</v>
      </c>
      <c r="PK184" t="s">
        <v>184</v>
      </c>
      <c r="PL184" s="1">
        <v>37315</v>
      </c>
      <c r="PM184" t="s">
        <v>184</v>
      </c>
      <c r="PT184" s="1">
        <v>37517</v>
      </c>
      <c r="PU184" t="s">
        <v>177</v>
      </c>
      <c r="PV184" s="1">
        <v>37287</v>
      </c>
      <c r="PW184" t="s">
        <v>184</v>
      </c>
      <c r="PX184" s="1">
        <v>37279</v>
      </c>
      <c r="PY184" t="s">
        <v>184</v>
      </c>
      <c r="PZ184" s="1">
        <v>37300</v>
      </c>
      <c r="QA184" t="s">
        <v>184</v>
      </c>
      <c r="QB184" s="1">
        <v>37433</v>
      </c>
      <c r="QC184" t="s">
        <v>180</v>
      </c>
      <c r="QD184" s="1">
        <v>37291</v>
      </c>
      <c r="QE184" t="s">
        <v>185</v>
      </c>
      <c r="QF184" s="1">
        <v>37330</v>
      </c>
      <c r="QG184" t="s">
        <v>184</v>
      </c>
      <c r="QN184" s="1">
        <v>37357</v>
      </c>
      <c r="QO184" t="s">
        <v>182</v>
      </c>
      <c r="QP184" s="1">
        <v>37286</v>
      </c>
      <c r="QQ184" t="s">
        <v>184</v>
      </c>
      <c r="QT184" s="1">
        <v>37272</v>
      </c>
      <c r="QU184" t="s">
        <v>184</v>
      </c>
      <c r="QV184" s="1">
        <v>37313</v>
      </c>
      <c r="QW184" t="s">
        <v>184</v>
      </c>
      <c r="QX184" s="1">
        <v>37287</v>
      </c>
      <c r="QY184" t="s">
        <v>184</v>
      </c>
      <c r="QZ184" s="1">
        <v>37277</v>
      </c>
      <c r="RA184" t="s">
        <v>184</v>
      </c>
      <c r="RB184" s="1">
        <v>37398</v>
      </c>
      <c r="RC184" t="s">
        <v>180</v>
      </c>
      <c r="RH184" s="1">
        <v>37278</v>
      </c>
      <c r="RI184" t="s">
        <v>184</v>
      </c>
      <c r="RJ184" s="1">
        <v>37474</v>
      </c>
      <c r="RK184" t="s">
        <v>180</v>
      </c>
      <c r="RN184" s="1">
        <v>37271</v>
      </c>
      <c r="RO184" t="s">
        <v>184</v>
      </c>
      <c r="RR184" s="1">
        <v>37196</v>
      </c>
      <c r="RS184" t="s">
        <v>186</v>
      </c>
      <c r="RZ184" s="1">
        <v>37181</v>
      </c>
      <c r="SA184" t="s">
        <v>186</v>
      </c>
      <c r="SH184" s="1">
        <v>37274</v>
      </c>
      <c r="SI184" t="s">
        <v>184</v>
      </c>
      <c r="SJ184" s="1">
        <v>37187</v>
      </c>
      <c r="SK184" t="s">
        <v>186</v>
      </c>
      <c r="SL184" s="1">
        <v>37285</v>
      </c>
      <c r="SM184" t="s">
        <v>184</v>
      </c>
      <c r="SN184" s="1">
        <v>37390</v>
      </c>
      <c r="SO184" t="s">
        <v>180</v>
      </c>
      <c r="SP184" s="1">
        <v>37483</v>
      </c>
      <c r="SQ184" t="s">
        <v>177</v>
      </c>
      <c r="SR184" s="1">
        <v>37273</v>
      </c>
      <c r="SS184" t="s">
        <v>184</v>
      </c>
      <c r="ST184" s="1">
        <v>37278</v>
      </c>
      <c r="SU184" t="s">
        <v>184</v>
      </c>
      <c r="SV184" s="1">
        <v>37294</v>
      </c>
      <c r="SW184" t="s">
        <v>184</v>
      </c>
      <c r="SZ184" s="1">
        <v>37280</v>
      </c>
      <c r="TA184" t="s">
        <v>184</v>
      </c>
      <c r="TD184" s="1">
        <v>37291</v>
      </c>
      <c r="TE184" t="s">
        <v>184</v>
      </c>
      <c r="TH184" s="1">
        <v>37182</v>
      </c>
      <c r="TI184" t="s">
        <v>186</v>
      </c>
      <c r="TJ184" s="1">
        <v>37280</v>
      </c>
      <c r="TK184" t="s">
        <v>184</v>
      </c>
      <c r="TP184" s="1">
        <v>37202</v>
      </c>
      <c r="TQ184" t="s">
        <v>184</v>
      </c>
      <c r="TR184" s="1">
        <v>37271</v>
      </c>
      <c r="TS184" t="s">
        <v>184</v>
      </c>
      <c r="TT184" s="1">
        <v>37300</v>
      </c>
      <c r="TU184" t="s">
        <v>184</v>
      </c>
      <c r="TV184" s="1">
        <v>37280</v>
      </c>
      <c r="TW184" t="s">
        <v>184</v>
      </c>
      <c r="TZ184" s="1">
        <v>37278</v>
      </c>
      <c r="UA184" t="s">
        <v>184</v>
      </c>
      <c r="UD184" s="1">
        <v>38040</v>
      </c>
      <c r="UE184" t="s">
        <v>170</v>
      </c>
      <c r="UH184" s="1">
        <v>37281</v>
      </c>
      <c r="UI184" t="s">
        <v>185</v>
      </c>
      <c r="UJ184" s="1">
        <v>37301</v>
      </c>
      <c r="UK184" t="s">
        <v>184</v>
      </c>
      <c r="UL184" s="1">
        <v>37273</v>
      </c>
      <c r="UM184" t="s">
        <v>184</v>
      </c>
      <c r="UN184" s="1">
        <v>37363</v>
      </c>
      <c r="UO184" t="s">
        <v>183</v>
      </c>
      <c r="UP184" s="1">
        <v>37285</v>
      </c>
      <c r="UQ184" t="s">
        <v>184</v>
      </c>
      <c r="UX184" s="1">
        <v>37425</v>
      </c>
      <c r="UY184" t="s">
        <v>180</v>
      </c>
      <c r="VB184" s="1">
        <v>37315</v>
      </c>
      <c r="VC184" t="s">
        <v>184</v>
      </c>
      <c r="VD184" s="1">
        <v>37510</v>
      </c>
      <c r="VE184" t="s">
        <v>177</v>
      </c>
      <c r="VF184" s="1">
        <v>37293</v>
      </c>
      <c r="VG184" t="s">
        <v>184</v>
      </c>
      <c r="VH184" s="1">
        <v>37189</v>
      </c>
      <c r="VI184" t="s">
        <v>186</v>
      </c>
      <c r="VJ184" s="1">
        <v>37385</v>
      </c>
      <c r="VK184" t="s">
        <v>180</v>
      </c>
      <c r="VL184" s="1">
        <v>37473</v>
      </c>
      <c r="VM184" t="s">
        <v>180</v>
      </c>
      <c r="VP184" s="1">
        <v>37460</v>
      </c>
      <c r="VQ184" t="s">
        <v>180</v>
      </c>
      <c r="VR184" s="1">
        <v>37280</v>
      </c>
      <c r="VS184" t="s">
        <v>184</v>
      </c>
      <c r="VT184" s="1">
        <v>37279</v>
      </c>
      <c r="VU184" t="s">
        <v>184</v>
      </c>
      <c r="VV184" s="1">
        <v>37468</v>
      </c>
      <c r="VW184" t="s">
        <v>180</v>
      </c>
      <c r="VZ184" s="1">
        <v>37294</v>
      </c>
      <c r="WA184" t="s">
        <v>185</v>
      </c>
      <c r="WB184" s="1">
        <v>37516</v>
      </c>
      <c r="WC184" t="s">
        <v>177</v>
      </c>
      <c r="WD184" s="1">
        <v>37194</v>
      </c>
      <c r="WE184" t="s">
        <v>186</v>
      </c>
      <c r="WH184" s="1">
        <v>37301</v>
      </c>
      <c r="WI184" t="s">
        <v>184</v>
      </c>
      <c r="WJ184" s="1">
        <v>37306</v>
      </c>
      <c r="WK184" t="s">
        <v>184</v>
      </c>
      <c r="WP184" s="1">
        <v>37188</v>
      </c>
      <c r="WQ184" t="s">
        <v>186</v>
      </c>
      <c r="WR184" s="1">
        <v>37273</v>
      </c>
      <c r="WS184" t="s">
        <v>184</v>
      </c>
      <c r="WT184" s="1">
        <v>37301</v>
      </c>
      <c r="WU184" t="s">
        <v>184</v>
      </c>
      <c r="WV184" s="1">
        <v>37922</v>
      </c>
      <c r="WW184" t="s">
        <v>176</v>
      </c>
      <c r="WZ184" s="1">
        <v>37271</v>
      </c>
      <c r="XA184" t="s">
        <v>184</v>
      </c>
      <c r="XB184" s="1">
        <v>37300</v>
      </c>
      <c r="XC184" t="s">
        <v>184</v>
      </c>
      <c r="XD184" s="1">
        <v>37265</v>
      </c>
      <c r="XE184" t="s">
        <v>184</v>
      </c>
      <c r="XH184" s="1">
        <v>37277</v>
      </c>
      <c r="XI184" t="s">
        <v>184</v>
      </c>
      <c r="XJ184" s="1">
        <v>37298</v>
      </c>
      <c r="XK184" t="s">
        <v>184</v>
      </c>
      <c r="XN184" s="1">
        <v>37285</v>
      </c>
      <c r="XO184" t="s">
        <v>184</v>
      </c>
      <c r="XP184" s="1">
        <v>37175</v>
      </c>
      <c r="XQ184" t="s">
        <v>186</v>
      </c>
      <c r="XR184" s="1">
        <v>37287</v>
      </c>
      <c r="XS184" t="s">
        <v>183</v>
      </c>
      <c r="XV184" s="1">
        <v>37287</v>
      </c>
      <c r="XW184" t="s">
        <v>184</v>
      </c>
      <c r="XX184" s="1">
        <v>37285</v>
      </c>
      <c r="XY184" t="s">
        <v>184</v>
      </c>
      <c r="XZ184" s="1">
        <v>37284</v>
      </c>
      <c r="YA184" t="s">
        <v>184</v>
      </c>
      <c r="YB184" s="1">
        <v>37273</v>
      </c>
      <c r="YC184" t="s">
        <v>184</v>
      </c>
      <c r="YF184" s="1">
        <v>37272</v>
      </c>
      <c r="YG184" t="s">
        <v>184</v>
      </c>
      <c r="YH184" s="1">
        <v>37292</v>
      </c>
      <c r="YI184" t="s">
        <v>184</v>
      </c>
      <c r="YJ184" s="1">
        <v>37481</v>
      </c>
      <c r="YK184" t="s">
        <v>177</v>
      </c>
      <c r="YL184" s="1">
        <v>37280</v>
      </c>
      <c r="YM184" t="s">
        <v>184</v>
      </c>
      <c r="YN184" s="1">
        <v>37483</v>
      </c>
      <c r="YO184" t="s">
        <v>180</v>
      </c>
      <c r="YP184" s="1">
        <v>38384</v>
      </c>
      <c r="YQ184" t="s">
        <v>170</v>
      </c>
      <c r="YR184" s="1">
        <v>37916</v>
      </c>
      <c r="YS184" t="s">
        <v>442</v>
      </c>
      <c r="YT184" s="1">
        <v>37287</v>
      </c>
      <c r="YU184" t="s">
        <v>184</v>
      </c>
      <c r="YX184" s="1">
        <v>37293</v>
      </c>
      <c r="YY184" t="s">
        <v>184</v>
      </c>
      <c r="YZ184" s="1">
        <v>37291</v>
      </c>
      <c r="ZA184" t="s">
        <v>184</v>
      </c>
      <c r="ZB184" s="1">
        <v>37329</v>
      </c>
      <c r="ZC184" t="s">
        <v>183</v>
      </c>
      <c r="ZD184" s="1">
        <v>37273</v>
      </c>
      <c r="ZE184" t="s">
        <v>184</v>
      </c>
      <c r="ZF184" s="1">
        <v>37301</v>
      </c>
      <c r="ZG184" t="s">
        <v>184</v>
      </c>
      <c r="ZH184" s="1">
        <v>37284</v>
      </c>
      <c r="ZI184" t="s">
        <v>184</v>
      </c>
      <c r="ZJ184" s="1">
        <v>37285</v>
      </c>
      <c r="ZK184" t="s">
        <v>184</v>
      </c>
      <c r="ZN184" s="1">
        <v>37280</v>
      </c>
      <c r="ZO184" t="s">
        <v>184</v>
      </c>
      <c r="ZT184" s="1">
        <v>37315</v>
      </c>
      <c r="ZU184" t="s">
        <v>184</v>
      </c>
      <c r="ZV184" s="1">
        <v>37097</v>
      </c>
      <c r="ZW184" t="s">
        <v>184</v>
      </c>
      <c r="AAB184" s="1">
        <v>37279</v>
      </c>
      <c r="AAC184" t="s">
        <v>184</v>
      </c>
      <c r="AAD184" s="1">
        <v>37362</v>
      </c>
      <c r="AAE184" t="s">
        <v>182</v>
      </c>
      <c r="AAN184" s="1">
        <v>37299</v>
      </c>
      <c r="AAO184" t="s">
        <v>184</v>
      </c>
      <c r="AAP184" s="1">
        <v>37228</v>
      </c>
      <c r="AAQ184" t="s">
        <v>184</v>
      </c>
      <c r="AAV184" s="1">
        <v>37280</v>
      </c>
      <c r="AAW184" t="s">
        <v>184</v>
      </c>
      <c r="AAX184" s="1">
        <v>37189</v>
      </c>
      <c r="AAY184" t="s">
        <v>186</v>
      </c>
      <c r="ABB184" s="1">
        <v>37279</v>
      </c>
      <c r="ABC184" t="s">
        <v>184</v>
      </c>
      <c r="ABF184" s="1">
        <v>37272</v>
      </c>
      <c r="ABG184" t="s">
        <v>184</v>
      </c>
      <c r="ABH184" s="1">
        <v>37277</v>
      </c>
      <c r="ABI184" t="s">
        <v>184</v>
      </c>
      <c r="ABJ184" s="1">
        <v>36336</v>
      </c>
      <c r="ABK184" t="s">
        <v>194</v>
      </c>
      <c r="ABN184" s="1">
        <v>37278</v>
      </c>
      <c r="ABO184" t="s">
        <v>184</v>
      </c>
      <c r="ABP184" s="1">
        <v>37313</v>
      </c>
      <c r="ABQ184" t="s">
        <v>184</v>
      </c>
      <c r="ABR184" s="1">
        <v>37280</v>
      </c>
      <c r="ABS184" t="s">
        <v>184</v>
      </c>
      <c r="ABV184" s="1">
        <v>37278</v>
      </c>
      <c r="ABW184" t="s">
        <v>184</v>
      </c>
      <c r="ABX184" s="1">
        <v>37361</v>
      </c>
      <c r="ABY184" t="s">
        <v>183</v>
      </c>
      <c r="ABZ184" s="1">
        <v>37278</v>
      </c>
      <c r="ACA184" t="s">
        <v>184</v>
      </c>
      <c r="ACB184" s="1">
        <v>37293</v>
      </c>
      <c r="ACC184" t="s">
        <v>184</v>
      </c>
      <c r="ACD184" s="1">
        <v>37287</v>
      </c>
      <c r="ACE184" t="s">
        <v>184</v>
      </c>
      <c r="ACF184" s="1">
        <v>37292</v>
      </c>
      <c r="ACG184" t="s">
        <v>184</v>
      </c>
      <c r="ACL184" s="1">
        <v>37516</v>
      </c>
      <c r="ACM184" t="s">
        <v>177</v>
      </c>
      <c r="ACN184" s="1">
        <v>37189</v>
      </c>
      <c r="ACO184" t="s">
        <v>186</v>
      </c>
      <c r="ACT184" s="1">
        <v>37293</v>
      </c>
      <c r="ACU184" t="s">
        <v>182</v>
      </c>
      <c r="ACX184" s="1">
        <v>37194</v>
      </c>
      <c r="ACY184" t="s">
        <v>186</v>
      </c>
      <c r="ACZ184" s="1">
        <v>37181</v>
      </c>
      <c r="ADA184" t="s">
        <v>186</v>
      </c>
      <c r="ADD184" s="1">
        <v>37278</v>
      </c>
      <c r="ADE184" t="s">
        <v>184</v>
      </c>
      <c r="ADH184" s="1">
        <v>37187</v>
      </c>
      <c r="ADI184" t="s">
        <v>186</v>
      </c>
      <c r="ADJ184" s="1">
        <v>37265</v>
      </c>
      <c r="ADK184" t="s">
        <v>184</v>
      </c>
      <c r="ADN184" s="1">
        <v>37285</v>
      </c>
      <c r="ADO184" t="s">
        <v>184</v>
      </c>
      <c r="ADR184" s="1">
        <v>37481</v>
      </c>
      <c r="ADS184" t="s">
        <v>180</v>
      </c>
      <c r="ADV184" s="1">
        <v>37183</v>
      </c>
      <c r="ADW184" t="s">
        <v>186</v>
      </c>
      <c r="ADX184" s="1">
        <v>37213</v>
      </c>
      <c r="ADY184" t="s">
        <v>186</v>
      </c>
      <c r="ADZ184" s="1">
        <v>37293</v>
      </c>
      <c r="AEA184" t="s">
        <v>184</v>
      </c>
      <c r="AED184" s="1">
        <v>37299</v>
      </c>
      <c r="AEE184" t="s">
        <v>184</v>
      </c>
      <c r="AEJ184" s="1">
        <v>37371</v>
      </c>
      <c r="AEK184" t="s">
        <v>182</v>
      </c>
      <c r="AEP184" s="1">
        <v>37189</v>
      </c>
      <c r="AEQ184" t="s">
        <v>186</v>
      </c>
      <c r="AER184" s="1">
        <v>37203</v>
      </c>
      <c r="AES184" t="s">
        <v>184</v>
      </c>
      <c r="AEV184" s="1">
        <v>37186</v>
      </c>
      <c r="AEW184" t="s">
        <v>186</v>
      </c>
      <c r="AEZ184" s="1">
        <v>37273</v>
      </c>
      <c r="AFA184" t="s">
        <v>184</v>
      </c>
      <c r="AFB184" s="1">
        <v>37272</v>
      </c>
      <c r="AFC184" t="s">
        <v>184</v>
      </c>
      <c r="AFD184" s="1">
        <v>37291</v>
      </c>
      <c r="AFE184" t="s">
        <v>184</v>
      </c>
      <c r="AFF184" s="1">
        <v>37518</v>
      </c>
      <c r="AFG184" t="s">
        <v>178</v>
      </c>
      <c r="AFJ184" s="1">
        <v>37579</v>
      </c>
      <c r="AFK184" t="s">
        <v>176</v>
      </c>
      <c r="AFL184" s="1">
        <v>37196</v>
      </c>
      <c r="AFM184" t="s">
        <v>186</v>
      </c>
      <c r="AFN184" s="1">
        <v>37372</v>
      </c>
      <c r="AFO184" t="s">
        <v>183</v>
      </c>
      <c r="AFP184" s="1">
        <v>37299</v>
      </c>
      <c r="AFQ184" t="s">
        <v>185</v>
      </c>
      <c r="AFR184" s="1">
        <v>37287</v>
      </c>
      <c r="AFS184" t="s">
        <v>184</v>
      </c>
      <c r="AFT184" s="1">
        <v>37432</v>
      </c>
      <c r="AFU184" t="s">
        <v>180</v>
      </c>
      <c r="AFV184" s="1">
        <v>37236</v>
      </c>
      <c r="AFW184" t="s">
        <v>184</v>
      </c>
      <c r="AFX184" s="1">
        <v>37209</v>
      </c>
      <c r="AFY184" t="s">
        <v>186</v>
      </c>
      <c r="AFZ184" s="1">
        <v>37341</v>
      </c>
      <c r="AGA184" t="s">
        <v>184</v>
      </c>
      <c r="AGF184" s="1">
        <v>37267</v>
      </c>
      <c r="AGG184" t="s">
        <v>184</v>
      </c>
      <c r="AGH184" s="1">
        <v>37292</v>
      </c>
      <c r="AGI184" t="s">
        <v>184</v>
      </c>
      <c r="AGJ184" s="1">
        <v>37175</v>
      </c>
      <c r="AGK184" t="s">
        <v>184</v>
      </c>
      <c r="AGN184" s="1">
        <v>37293</v>
      </c>
      <c r="AGO184" t="s">
        <v>184</v>
      </c>
      <c r="AGP184" s="1">
        <v>37376</v>
      </c>
      <c r="AGQ184" t="s">
        <v>180</v>
      </c>
      <c r="AGR184" s="1">
        <v>37215</v>
      </c>
      <c r="AGS184" t="s">
        <v>184</v>
      </c>
      <c r="AGT184" s="1">
        <v>37272</v>
      </c>
      <c r="AGU184" t="s">
        <v>184</v>
      </c>
      <c r="AGV184" s="1">
        <v>37293</v>
      </c>
      <c r="AGW184" t="s">
        <v>184</v>
      </c>
      <c r="AGZ184" s="1">
        <v>37294</v>
      </c>
      <c r="AHA184" t="s">
        <v>184</v>
      </c>
      <c r="AHB184" s="1">
        <v>37284</v>
      </c>
      <c r="AHC184" t="s">
        <v>184</v>
      </c>
      <c r="AHD184" s="1">
        <v>37292</v>
      </c>
      <c r="AHE184" t="s">
        <v>184</v>
      </c>
      <c r="AHH184" s="1">
        <v>37580</v>
      </c>
      <c r="AHI184" t="s">
        <v>184</v>
      </c>
      <c r="AHJ184" s="1">
        <v>37649</v>
      </c>
      <c r="AHK184" t="s">
        <v>180</v>
      </c>
      <c r="AHN184" s="1">
        <v>37315</v>
      </c>
      <c r="AHO184" t="s">
        <v>184</v>
      </c>
      <c r="AHP184" s="1">
        <v>38771</v>
      </c>
      <c r="AHQ184" t="s">
        <v>164</v>
      </c>
      <c r="AHR184" s="1">
        <v>37293</v>
      </c>
      <c r="AHS184" t="s">
        <v>182</v>
      </c>
      <c r="AHV184" s="1">
        <v>38407</v>
      </c>
      <c r="AHW184" t="s">
        <v>170</v>
      </c>
      <c r="AHX184" s="1">
        <v>37291</v>
      </c>
      <c r="AHY184" t="s">
        <v>184</v>
      </c>
      <c r="AHZ184" s="1">
        <v>37189</v>
      </c>
      <c r="AIA184" t="s">
        <v>186</v>
      </c>
      <c r="AIB184" s="1">
        <v>37294</v>
      </c>
      <c r="AIC184" t="s">
        <v>184</v>
      </c>
      <c r="AID184" s="1">
        <v>37524</v>
      </c>
      <c r="AIE184" t="s">
        <v>177</v>
      </c>
      <c r="AIJ184" s="1">
        <v>37271</v>
      </c>
      <c r="AIK184" t="s">
        <v>184</v>
      </c>
      <c r="AIL184" s="1">
        <v>37244</v>
      </c>
      <c r="AIM184" t="s">
        <v>184</v>
      </c>
      <c r="AIN184" s="1">
        <v>37292</v>
      </c>
      <c r="AIO184" t="s">
        <v>184</v>
      </c>
      <c r="AIR184" s="1">
        <v>37195</v>
      </c>
      <c r="AIS184" t="s">
        <v>184</v>
      </c>
      <c r="AIT184" s="1">
        <v>37302</v>
      </c>
      <c r="AIU184" t="s">
        <v>184</v>
      </c>
      <c r="AIV184" s="1">
        <v>37285</v>
      </c>
      <c r="AIW184" t="s">
        <v>184</v>
      </c>
      <c r="AIX184" s="1">
        <v>37279</v>
      </c>
      <c r="AIY184" t="s">
        <v>184</v>
      </c>
      <c r="AIZ184" s="1">
        <v>37216</v>
      </c>
      <c r="AJA184" t="s">
        <v>184</v>
      </c>
      <c r="AJD184" s="1">
        <v>37287</v>
      </c>
      <c r="AJE184" t="s">
        <v>184</v>
      </c>
      <c r="AJF184" s="1">
        <v>37279</v>
      </c>
      <c r="AJG184" t="s">
        <v>184</v>
      </c>
      <c r="AJH184" s="1">
        <v>37493</v>
      </c>
      <c r="AJI184" t="s">
        <v>182</v>
      </c>
      <c r="AJJ184" s="1">
        <v>37245</v>
      </c>
      <c r="AJK184" t="s">
        <v>184</v>
      </c>
      <c r="AJL184" s="1">
        <v>37272</v>
      </c>
      <c r="AJM184" t="s">
        <v>184</v>
      </c>
      <c r="AJR184" s="1">
        <v>37201</v>
      </c>
      <c r="AJS184" t="s">
        <v>186</v>
      </c>
      <c r="AJT184" s="1">
        <v>37329</v>
      </c>
      <c r="AJU184" t="s">
        <v>184</v>
      </c>
      <c r="AJV184" s="1">
        <v>37175</v>
      </c>
      <c r="AJW184" t="s">
        <v>186</v>
      </c>
      <c r="AJX184" s="1">
        <v>37302</v>
      </c>
      <c r="AJY184" t="s">
        <v>184</v>
      </c>
      <c r="AKB184" s="1">
        <v>37168</v>
      </c>
      <c r="AKC184" t="s">
        <v>186</v>
      </c>
      <c r="AKD184" s="1">
        <v>37292</v>
      </c>
      <c r="AKE184" t="s">
        <v>184</v>
      </c>
      <c r="AKF184" s="1">
        <v>37273</v>
      </c>
      <c r="AKG184" t="s">
        <v>184</v>
      </c>
      <c r="AKP184" s="1">
        <v>37496</v>
      </c>
      <c r="AKQ184" t="s">
        <v>177</v>
      </c>
      <c r="AKR184" s="1">
        <v>37300</v>
      </c>
      <c r="AKS184" t="s">
        <v>182</v>
      </c>
      <c r="AKT184" s="1">
        <v>37293</v>
      </c>
      <c r="AKU184" t="s">
        <v>184</v>
      </c>
      <c r="AKV184" s="1">
        <v>37488</v>
      </c>
      <c r="AKW184" t="s">
        <v>177</v>
      </c>
      <c r="AKX184" s="1">
        <v>37391</v>
      </c>
      <c r="AKY184" t="s">
        <v>181</v>
      </c>
      <c r="ALD184" s="1">
        <v>37279</v>
      </c>
      <c r="ALE184" t="s">
        <v>184</v>
      </c>
      <c r="ALH184" s="1">
        <v>37462</v>
      </c>
      <c r="ALI184" t="s">
        <v>180</v>
      </c>
      <c r="ALN184" s="1">
        <v>37370</v>
      </c>
      <c r="ALO184" t="s">
        <v>182</v>
      </c>
      <c r="ALV184" s="1">
        <v>37245</v>
      </c>
      <c r="ALW184" t="s">
        <v>184</v>
      </c>
      <c r="AMB184" s="1">
        <v>37005</v>
      </c>
      <c r="AMC184" t="s">
        <v>188</v>
      </c>
      <c r="AMD184" s="1">
        <v>37196</v>
      </c>
      <c r="AME184" t="s">
        <v>186</v>
      </c>
      <c r="AMH184" s="1">
        <v>37294</v>
      </c>
      <c r="AMI184" t="s">
        <v>184</v>
      </c>
      <c r="AML184" s="1">
        <v>37279</v>
      </c>
      <c r="AMM184" t="s">
        <v>184</v>
      </c>
      <c r="AMN184" s="1">
        <v>37278</v>
      </c>
      <c r="AMO184" t="s">
        <v>184</v>
      </c>
      <c r="AMP184" s="1">
        <v>37398</v>
      </c>
      <c r="AMQ184" t="s">
        <v>180</v>
      </c>
      <c r="AMT184" s="1">
        <v>37292</v>
      </c>
      <c r="AMU184" t="s">
        <v>184</v>
      </c>
      <c r="AMX184" s="1">
        <v>37196</v>
      </c>
      <c r="AMY184" t="s">
        <v>186</v>
      </c>
    </row>
    <row r="185" spans="8:1039" x14ac:dyDescent="0.2">
      <c r="H185" s="1">
        <v>37314</v>
      </c>
      <c r="I185" t="s">
        <v>185</v>
      </c>
      <c r="J185" s="1">
        <v>37285</v>
      </c>
      <c r="L185" s="1">
        <v>37831</v>
      </c>
      <c r="M185" t="s">
        <v>443</v>
      </c>
      <c r="P185" s="1">
        <v>37293</v>
      </c>
      <c r="Q185" t="s">
        <v>185</v>
      </c>
      <c r="T185" s="1">
        <v>37215</v>
      </c>
      <c r="U185" t="s">
        <v>185</v>
      </c>
      <c r="V185" s="1">
        <v>37370</v>
      </c>
      <c r="W185" t="s">
        <v>183</v>
      </c>
      <c r="Z185" s="1">
        <v>37279</v>
      </c>
      <c r="AA185" t="s">
        <v>185</v>
      </c>
      <c r="AB185" s="1">
        <v>37280</v>
      </c>
      <c r="AC185" t="s">
        <v>185</v>
      </c>
      <c r="AF185" s="1">
        <v>37104</v>
      </c>
      <c r="AG185" t="s">
        <v>187</v>
      </c>
      <c r="AJ185" s="1">
        <v>37313</v>
      </c>
      <c r="AK185" t="s">
        <v>185</v>
      </c>
      <c r="AN185" s="1">
        <v>37364</v>
      </c>
      <c r="AO185" t="s">
        <v>181</v>
      </c>
      <c r="AP185" s="1">
        <v>37238</v>
      </c>
      <c r="AQ185" t="s">
        <v>183</v>
      </c>
      <c r="AR185" s="1">
        <v>37362</v>
      </c>
      <c r="AS185" t="s">
        <v>181</v>
      </c>
      <c r="AV185" s="1">
        <v>37271</v>
      </c>
      <c r="AW185" t="s">
        <v>185</v>
      </c>
      <c r="AX185" s="1">
        <v>37279</v>
      </c>
      <c r="AY185" t="s">
        <v>184</v>
      </c>
      <c r="AZ185" s="1">
        <v>37279</v>
      </c>
      <c r="BA185" t="s">
        <v>185</v>
      </c>
      <c r="BB185" s="1">
        <v>37301</v>
      </c>
      <c r="BC185" t="s">
        <v>181</v>
      </c>
      <c r="BD185" s="1">
        <v>37273</v>
      </c>
      <c r="BE185" t="s">
        <v>185</v>
      </c>
      <c r="BH185" s="1">
        <v>37292</v>
      </c>
      <c r="BI185" t="s">
        <v>185</v>
      </c>
      <c r="BL185" s="1">
        <v>37278</v>
      </c>
      <c r="BM185" t="s">
        <v>183</v>
      </c>
      <c r="BN185" s="1">
        <v>37278</v>
      </c>
      <c r="BO185" t="s">
        <v>185</v>
      </c>
      <c r="BT185" s="1">
        <v>37271</v>
      </c>
      <c r="BU185" t="s">
        <v>185</v>
      </c>
      <c r="BV185" s="1">
        <v>37299</v>
      </c>
      <c r="BW185" t="s">
        <v>185</v>
      </c>
      <c r="BX185" s="1">
        <v>37306</v>
      </c>
      <c r="BY185" t="s">
        <v>185</v>
      </c>
      <c r="BZ185" s="1">
        <v>37090</v>
      </c>
      <c r="CA185" t="s">
        <v>187</v>
      </c>
      <c r="CD185" s="1">
        <v>37272</v>
      </c>
      <c r="CE185" t="s">
        <v>185</v>
      </c>
      <c r="CH185" s="1">
        <v>37398</v>
      </c>
      <c r="CI185" t="s">
        <v>178</v>
      </c>
      <c r="CJ185" s="1">
        <v>37285</v>
      </c>
      <c r="CK185" t="s">
        <v>185</v>
      </c>
      <c r="CL185" s="1">
        <v>37298</v>
      </c>
      <c r="CM185" t="s">
        <v>185</v>
      </c>
      <c r="CN185" s="1">
        <v>37201</v>
      </c>
      <c r="CO185" t="s">
        <v>185</v>
      </c>
      <c r="CP185" s="1">
        <v>37259</v>
      </c>
      <c r="CQ185" t="s">
        <v>183</v>
      </c>
      <c r="CR185" s="1">
        <v>36998</v>
      </c>
      <c r="CS185" t="s">
        <v>187</v>
      </c>
      <c r="CT185" s="1">
        <v>37182</v>
      </c>
      <c r="CU185" t="s">
        <v>186</v>
      </c>
      <c r="CX185" s="1">
        <v>37271</v>
      </c>
      <c r="CY185" t="s">
        <v>185</v>
      </c>
      <c r="CZ185" s="1">
        <v>37274</v>
      </c>
      <c r="DA185" t="s">
        <v>185</v>
      </c>
      <c r="DB185" s="1">
        <v>37285</v>
      </c>
      <c r="DC185" t="s">
        <v>185</v>
      </c>
      <c r="DD185" s="1">
        <v>37306</v>
      </c>
      <c r="DE185" t="s">
        <v>185</v>
      </c>
      <c r="DF185" s="1">
        <v>37285</v>
      </c>
      <c r="DG185" t="s">
        <v>185</v>
      </c>
      <c r="DJ185" s="1">
        <v>37287</v>
      </c>
      <c r="DK185" t="s">
        <v>185</v>
      </c>
      <c r="DL185" s="1">
        <v>37396</v>
      </c>
      <c r="DM185" t="s">
        <v>178</v>
      </c>
      <c r="DN185" s="1">
        <v>37292</v>
      </c>
      <c r="DO185" t="s">
        <v>185</v>
      </c>
      <c r="DP185" s="1">
        <v>37279</v>
      </c>
      <c r="DQ185" t="s">
        <v>185</v>
      </c>
      <c r="DR185" s="1">
        <v>37277</v>
      </c>
      <c r="DS185" t="s">
        <v>185</v>
      </c>
      <c r="DX185" s="1">
        <v>36978</v>
      </c>
      <c r="DY185" t="s">
        <v>190</v>
      </c>
      <c r="EB185" s="1">
        <v>37278</v>
      </c>
      <c r="EC185" t="s">
        <v>185</v>
      </c>
      <c r="ED185" s="1">
        <v>37292</v>
      </c>
      <c r="EE185" t="s">
        <v>185</v>
      </c>
      <c r="EJ185" s="1">
        <v>37278</v>
      </c>
      <c r="EK185" t="s">
        <v>185</v>
      </c>
      <c r="EN185" s="1">
        <v>37280</v>
      </c>
      <c r="EO185" t="s">
        <v>185</v>
      </c>
      <c r="EP185" s="1">
        <v>37278</v>
      </c>
      <c r="EQ185" t="s">
        <v>181</v>
      </c>
      <c r="ER185" s="1">
        <v>37207</v>
      </c>
      <c r="ES185" t="s">
        <v>185</v>
      </c>
      <c r="EV185" s="1">
        <v>37285</v>
      </c>
      <c r="EW185" t="s">
        <v>185</v>
      </c>
      <c r="FB185" s="1">
        <v>37285</v>
      </c>
      <c r="FC185" t="s">
        <v>185</v>
      </c>
      <c r="FF185" s="1">
        <v>37397</v>
      </c>
      <c r="FG185" t="s">
        <v>178</v>
      </c>
      <c r="FH185" s="1">
        <v>37280</v>
      </c>
      <c r="FI185" t="s">
        <v>185</v>
      </c>
      <c r="FN185" s="1">
        <v>37314</v>
      </c>
      <c r="FO185" t="s">
        <v>185</v>
      </c>
      <c r="FP185" s="1">
        <v>37299</v>
      </c>
      <c r="FQ185" t="s">
        <v>185</v>
      </c>
      <c r="FT185" s="1">
        <v>37179</v>
      </c>
      <c r="FU185" t="s">
        <v>186</v>
      </c>
      <c r="FV185" s="1">
        <v>37287</v>
      </c>
      <c r="FW185" t="s">
        <v>185</v>
      </c>
      <c r="FX185" s="1">
        <v>37196</v>
      </c>
      <c r="FY185" t="s">
        <v>183</v>
      </c>
      <c r="GD185" s="1">
        <v>37281</v>
      </c>
      <c r="GE185" t="s">
        <v>185</v>
      </c>
      <c r="GF185" s="1">
        <v>37278</v>
      </c>
      <c r="GG185" t="s">
        <v>185</v>
      </c>
      <c r="GH185" s="1">
        <v>37110</v>
      </c>
      <c r="GI185" t="s">
        <v>187</v>
      </c>
      <c r="GL185" s="1">
        <v>37286</v>
      </c>
      <c r="GM185" t="s">
        <v>185</v>
      </c>
      <c r="GN185" s="1">
        <v>37292</v>
      </c>
      <c r="GO185" t="s">
        <v>185</v>
      </c>
      <c r="GP185" s="1">
        <v>37336</v>
      </c>
      <c r="GQ185" t="s">
        <v>181</v>
      </c>
      <c r="GR185" s="1">
        <v>37285</v>
      </c>
      <c r="GS185" t="s">
        <v>185</v>
      </c>
      <c r="GT185" s="1">
        <v>37361</v>
      </c>
      <c r="GU185" t="s">
        <v>181</v>
      </c>
      <c r="GV185" s="1">
        <v>37825</v>
      </c>
      <c r="GW185" t="s">
        <v>443</v>
      </c>
      <c r="GX185" s="1">
        <v>37637</v>
      </c>
      <c r="GY185" t="s">
        <v>180</v>
      </c>
      <c r="GZ185" s="1">
        <v>37271</v>
      </c>
      <c r="HA185" t="s">
        <v>185</v>
      </c>
      <c r="HB185" s="1">
        <v>36910</v>
      </c>
      <c r="HC185" t="s">
        <v>187</v>
      </c>
      <c r="HD185" s="1">
        <v>37279</v>
      </c>
      <c r="HE185" t="s">
        <v>185</v>
      </c>
      <c r="HF185" s="1">
        <v>37203</v>
      </c>
      <c r="HG185" t="s">
        <v>186</v>
      </c>
      <c r="HL185" s="1">
        <v>37273</v>
      </c>
      <c r="HM185" t="s">
        <v>185</v>
      </c>
      <c r="HR185" s="1">
        <v>37270</v>
      </c>
      <c r="HS185" t="s">
        <v>185</v>
      </c>
      <c r="HT185" s="1">
        <v>37280</v>
      </c>
      <c r="HU185" t="s">
        <v>185</v>
      </c>
      <c r="HV185" s="1">
        <v>37278</v>
      </c>
      <c r="HW185" t="s">
        <v>185</v>
      </c>
      <c r="HX185" s="1">
        <v>37279</v>
      </c>
      <c r="HY185" t="s">
        <v>185</v>
      </c>
      <c r="HZ185" s="1">
        <v>37279</v>
      </c>
      <c r="IA185" t="s">
        <v>185</v>
      </c>
      <c r="ID185" s="1">
        <v>37102</v>
      </c>
      <c r="IE185" t="s">
        <v>187</v>
      </c>
      <c r="IF185" s="1">
        <v>37336</v>
      </c>
      <c r="IG185" t="s">
        <v>182</v>
      </c>
      <c r="IH185" s="1">
        <v>37280</v>
      </c>
      <c r="II185" t="s">
        <v>183</v>
      </c>
      <c r="IJ185" s="1">
        <v>37280</v>
      </c>
      <c r="IK185" t="s">
        <v>185</v>
      </c>
      <c r="IL185" s="1">
        <v>37336</v>
      </c>
      <c r="IM185" t="s">
        <v>181</v>
      </c>
      <c r="IN185" s="1">
        <v>37292</v>
      </c>
      <c r="IO185" t="s">
        <v>183</v>
      </c>
      <c r="IP185" s="1">
        <v>37300</v>
      </c>
      <c r="IQ185" t="s">
        <v>185</v>
      </c>
      <c r="IR185" s="1">
        <v>37284</v>
      </c>
      <c r="IS185" t="s">
        <v>185</v>
      </c>
      <c r="IT185" s="1">
        <v>37187</v>
      </c>
      <c r="IU185" t="s">
        <v>186</v>
      </c>
      <c r="IV185" s="1">
        <v>37462</v>
      </c>
      <c r="IW185" t="s">
        <v>181</v>
      </c>
      <c r="IX185" s="1">
        <v>36894</v>
      </c>
      <c r="IY185" t="s">
        <v>187</v>
      </c>
      <c r="IZ185" s="1">
        <v>37095</v>
      </c>
      <c r="JA185" t="s">
        <v>187</v>
      </c>
      <c r="JD185" s="1">
        <v>37284</v>
      </c>
      <c r="JE185" t="s">
        <v>185</v>
      </c>
      <c r="JF185" s="1">
        <v>37280</v>
      </c>
      <c r="JG185" t="s">
        <v>185</v>
      </c>
      <c r="JJ185" s="1">
        <v>37285</v>
      </c>
      <c r="JK185" t="s">
        <v>185</v>
      </c>
      <c r="JL185" s="1">
        <v>37245</v>
      </c>
      <c r="JM185" t="s">
        <v>183</v>
      </c>
      <c r="JN185" s="1">
        <v>37658</v>
      </c>
      <c r="JO185" t="s">
        <v>179</v>
      </c>
      <c r="JP185" s="1">
        <v>37273</v>
      </c>
      <c r="JQ185" t="s">
        <v>185</v>
      </c>
      <c r="JR185" s="1">
        <v>37285</v>
      </c>
      <c r="JS185" t="s">
        <v>185</v>
      </c>
      <c r="JT185" s="1">
        <v>37281</v>
      </c>
      <c r="JU185" t="s">
        <v>185</v>
      </c>
      <c r="JV185" s="1">
        <v>37294</v>
      </c>
      <c r="JW185" t="s">
        <v>185</v>
      </c>
      <c r="JX185" s="1">
        <v>37229</v>
      </c>
      <c r="JY185" t="s">
        <v>183</v>
      </c>
      <c r="JZ185" s="1">
        <v>37642</v>
      </c>
      <c r="KA185" t="s">
        <v>179</v>
      </c>
      <c r="KB185" s="1">
        <v>37293</v>
      </c>
      <c r="KC185" t="s">
        <v>185</v>
      </c>
      <c r="KD185" s="1">
        <v>37098</v>
      </c>
      <c r="KE185" t="s">
        <v>187</v>
      </c>
      <c r="KH185" s="1">
        <v>37256</v>
      </c>
      <c r="KI185" t="s">
        <v>185</v>
      </c>
      <c r="KL185" s="1">
        <v>37209</v>
      </c>
      <c r="KM185" t="s">
        <v>184</v>
      </c>
      <c r="KN185" s="1">
        <v>37294</v>
      </c>
      <c r="KO185" t="s">
        <v>185</v>
      </c>
      <c r="KP185" s="1">
        <v>37098</v>
      </c>
      <c r="KQ185" t="s">
        <v>187</v>
      </c>
      <c r="KR185" s="1">
        <v>37271</v>
      </c>
      <c r="KS185" t="s">
        <v>185</v>
      </c>
      <c r="KT185" s="1">
        <v>37278</v>
      </c>
      <c r="KU185" t="s">
        <v>183</v>
      </c>
      <c r="KV185" s="1">
        <v>37335</v>
      </c>
      <c r="KW185" t="s">
        <v>181</v>
      </c>
      <c r="KX185" s="1">
        <v>37313</v>
      </c>
      <c r="KY185" t="s">
        <v>185</v>
      </c>
      <c r="KZ185" s="1">
        <v>37272</v>
      </c>
      <c r="LA185" t="s">
        <v>183</v>
      </c>
      <c r="LB185" s="1">
        <v>37098</v>
      </c>
      <c r="LC185" t="s">
        <v>187</v>
      </c>
      <c r="LD185" s="1">
        <v>37291</v>
      </c>
      <c r="LE185" t="s">
        <v>185</v>
      </c>
      <c r="LF185" s="1">
        <v>37392</v>
      </c>
      <c r="LG185" t="s">
        <v>178</v>
      </c>
      <c r="LH185" s="1">
        <v>37294</v>
      </c>
      <c r="LI185" t="s">
        <v>185</v>
      </c>
      <c r="LP185" s="1">
        <v>37279</v>
      </c>
      <c r="LQ185" t="s">
        <v>183</v>
      </c>
      <c r="LR185" s="1">
        <v>37098</v>
      </c>
      <c r="LS185" t="s">
        <v>187</v>
      </c>
      <c r="MF185" s="1">
        <v>37278</v>
      </c>
      <c r="MG185" t="s">
        <v>185</v>
      </c>
      <c r="MH185" s="1">
        <v>37110</v>
      </c>
      <c r="MI185" t="s">
        <v>187</v>
      </c>
      <c r="MJ185" s="1">
        <v>36829</v>
      </c>
      <c r="MK185" t="s">
        <v>187</v>
      </c>
      <c r="MN185" s="1">
        <v>37284</v>
      </c>
      <c r="MO185" t="s">
        <v>185</v>
      </c>
      <c r="MP185" s="1">
        <v>37329</v>
      </c>
      <c r="MQ185" t="s">
        <v>181</v>
      </c>
      <c r="MV185" s="1">
        <v>37279</v>
      </c>
      <c r="MW185" t="s">
        <v>185</v>
      </c>
      <c r="MZ185" s="1">
        <v>37182</v>
      </c>
      <c r="NA185" t="s">
        <v>185</v>
      </c>
      <c r="NB185" s="1">
        <v>37096</v>
      </c>
      <c r="NC185" t="s">
        <v>187</v>
      </c>
      <c r="ND185" s="1">
        <v>37294</v>
      </c>
      <c r="NE185" t="s">
        <v>185</v>
      </c>
      <c r="NF185" s="1">
        <v>37272</v>
      </c>
      <c r="NG185" t="s">
        <v>181</v>
      </c>
      <c r="NH185" s="1">
        <v>37097</v>
      </c>
      <c r="NI185" t="s">
        <v>187</v>
      </c>
      <c r="NJ185" s="1">
        <v>37285</v>
      </c>
      <c r="NK185" t="s">
        <v>185</v>
      </c>
      <c r="NL185" s="1">
        <v>37298</v>
      </c>
      <c r="NM185" t="s">
        <v>185</v>
      </c>
      <c r="NN185" s="1">
        <v>37279</v>
      </c>
      <c r="NO185" t="s">
        <v>184</v>
      </c>
      <c r="NP185" s="1">
        <v>37280</v>
      </c>
      <c r="NQ185" t="s">
        <v>185</v>
      </c>
      <c r="NR185" s="1">
        <v>37110</v>
      </c>
      <c r="NS185" t="s">
        <v>187</v>
      </c>
      <c r="NT185" s="1">
        <v>37098</v>
      </c>
      <c r="NU185" t="s">
        <v>187</v>
      </c>
      <c r="NV185" s="1">
        <v>37320</v>
      </c>
      <c r="NW185" t="s">
        <v>185</v>
      </c>
      <c r="NX185" s="1">
        <v>37369</v>
      </c>
      <c r="NY185" t="s">
        <v>459</v>
      </c>
      <c r="NZ185" s="1">
        <v>37280</v>
      </c>
      <c r="OA185" t="s">
        <v>185</v>
      </c>
      <c r="OB185" s="1">
        <v>37301</v>
      </c>
      <c r="OC185" t="s">
        <v>185</v>
      </c>
      <c r="OD185" s="1">
        <v>37236</v>
      </c>
      <c r="OE185" t="s">
        <v>185</v>
      </c>
      <c r="OF185" s="1">
        <v>37210</v>
      </c>
      <c r="OG185" t="s">
        <v>185</v>
      </c>
      <c r="OJ185" s="1">
        <v>37281</v>
      </c>
      <c r="OK185" t="s">
        <v>185</v>
      </c>
      <c r="OL185" s="1">
        <v>37280</v>
      </c>
      <c r="OM185" t="s">
        <v>185</v>
      </c>
      <c r="ON185" s="1">
        <v>37286</v>
      </c>
      <c r="OO185" t="s">
        <v>185</v>
      </c>
      <c r="OP185" s="1">
        <v>37278</v>
      </c>
      <c r="OQ185" t="s">
        <v>185</v>
      </c>
      <c r="OT185" s="1">
        <v>37398</v>
      </c>
      <c r="OU185" t="s">
        <v>178</v>
      </c>
      <c r="OV185" s="1">
        <v>37300</v>
      </c>
      <c r="OW185" t="s">
        <v>185</v>
      </c>
      <c r="OX185" s="1">
        <v>37294</v>
      </c>
      <c r="OY185" t="s">
        <v>185</v>
      </c>
      <c r="OZ185" s="1">
        <v>37278</v>
      </c>
      <c r="PA185" t="s">
        <v>185</v>
      </c>
      <c r="PD185" s="1">
        <v>37286</v>
      </c>
      <c r="PE185" t="s">
        <v>185</v>
      </c>
      <c r="PF185" s="1">
        <v>37271</v>
      </c>
      <c r="PG185" t="s">
        <v>185</v>
      </c>
      <c r="PH185" s="1">
        <v>37364</v>
      </c>
      <c r="PI185" t="s">
        <v>181</v>
      </c>
      <c r="PJ185" s="1">
        <v>37286</v>
      </c>
      <c r="PK185" t="s">
        <v>185</v>
      </c>
      <c r="PL185" s="1">
        <v>37315</v>
      </c>
      <c r="PM185" t="s">
        <v>185</v>
      </c>
      <c r="PT185" s="1">
        <v>37425</v>
      </c>
      <c r="PU185" t="s">
        <v>178</v>
      </c>
      <c r="PV185" s="1">
        <v>37287</v>
      </c>
      <c r="PW185" t="s">
        <v>185</v>
      </c>
      <c r="PX185" s="1">
        <v>37279</v>
      </c>
      <c r="PY185" t="s">
        <v>185</v>
      </c>
      <c r="PZ185" s="1">
        <v>37300</v>
      </c>
      <c r="QA185" t="s">
        <v>185</v>
      </c>
      <c r="QB185" s="1">
        <v>37335</v>
      </c>
      <c r="QC185" t="s">
        <v>181</v>
      </c>
      <c r="QD185" s="1">
        <v>37186</v>
      </c>
      <c r="QE185" t="s">
        <v>186</v>
      </c>
      <c r="QF185" s="1">
        <v>37665</v>
      </c>
      <c r="QG185" t="s">
        <v>185</v>
      </c>
      <c r="QN185" s="1">
        <v>37265</v>
      </c>
      <c r="QO185" t="s">
        <v>183</v>
      </c>
      <c r="QP185" s="1">
        <v>37286</v>
      </c>
      <c r="QQ185" t="s">
        <v>185</v>
      </c>
      <c r="QT185" s="1">
        <v>37272</v>
      </c>
      <c r="QU185" t="s">
        <v>185</v>
      </c>
      <c r="QV185" s="1">
        <v>37313</v>
      </c>
      <c r="QW185" t="s">
        <v>185</v>
      </c>
      <c r="QX185" s="1">
        <v>37287</v>
      </c>
      <c r="QY185" t="s">
        <v>185</v>
      </c>
      <c r="QZ185" s="1">
        <v>37277</v>
      </c>
      <c r="RA185" t="s">
        <v>185</v>
      </c>
      <c r="RB185" s="1">
        <v>37294</v>
      </c>
      <c r="RC185" t="s">
        <v>181</v>
      </c>
      <c r="RH185" s="1">
        <v>37278</v>
      </c>
      <c r="RI185" t="s">
        <v>185</v>
      </c>
      <c r="RJ185" s="1">
        <v>37369</v>
      </c>
      <c r="RK185" t="s">
        <v>181</v>
      </c>
      <c r="RN185" s="1">
        <v>37271</v>
      </c>
      <c r="RO185" t="s">
        <v>185</v>
      </c>
      <c r="RR185" s="1">
        <v>37113</v>
      </c>
      <c r="RS185" t="s">
        <v>187</v>
      </c>
      <c r="RZ185" s="1">
        <v>37084</v>
      </c>
      <c r="SA185" t="s">
        <v>187</v>
      </c>
      <c r="SH185" s="1">
        <v>37274</v>
      </c>
      <c r="SI185" t="s">
        <v>185</v>
      </c>
      <c r="SJ185" s="1">
        <v>37096</v>
      </c>
      <c r="SK185" t="s">
        <v>187</v>
      </c>
      <c r="SL185" s="1">
        <v>37285</v>
      </c>
      <c r="SM185" t="s">
        <v>185</v>
      </c>
      <c r="SN185" s="1">
        <v>37299</v>
      </c>
      <c r="SO185" t="s">
        <v>181</v>
      </c>
      <c r="SP185" s="1">
        <v>37392</v>
      </c>
      <c r="SQ185" t="s">
        <v>178</v>
      </c>
      <c r="SR185" s="1">
        <v>37273</v>
      </c>
      <c r="SS185" t="s">
        <v>185</v>
      </c>
      <c r="ST185" s="1">
        <v>37278</v>
      </c>
      <c r="SU185" t="s">
        <v>185</v>
      </c>
      <c r="SV185" s="1">
        <v>37294</v>
      </c>
      <c r="SW185" t="s">
        <v>185</v>
      </c>
      <c r="SZ185" s="1">
        <v>37280</v>
      </c>
      <c r="TA185" t="s">
        <v>185</v>
      </c>
      <c r="TD185" s="1">
        <v>37291</v>
      </c>
      <c r="TE185" t="s">
        <v>185</v>
      </c>
      <c r="TH185" s="1">
        <v>37090</v>
      </c>
      <c r="TI185" t="s">
        <v>187</v>
      </c>
      <c r="TJ185" s="1">
        <v>37280</v>
      </c>
      <c r="TK185" t="s">
        <v>185</v>
      </c>
      <c r="TP185" s="1">
        <v>37202</v>
      </c>
      <c r="TQ185" t="s">
        <v>185</v>
      </c>
      <c r="TR185" s="1">
        <v>37271</v>
      </c>
      <c r="TS185" t="s">
        <v>185</v>
      </c>
      <c r="TT185" s="1">
        <v>37300</v>
      </c>
      <c r="TU185" t="s">
        <v>185</v>
      </c>
      <c r="TV185" s="1">
        <v>37280</v>
      </c>
      <c r="TW185" t="s">
        <v>185</v>
      </c>
      <c r="TZ185" s="1">
        <v>37278</v>
      </c>
      <c r="UA185" t="s">
        <v>185</v>
      </c>
      <c r="UD185" s="1">
        <v>37942</v>
      </c>
      <c r="UE185" t="s">
        <v>451</v>
      </c>
      <c r="UH185" s="1">
        <v>37183</v>
      </c>
      <c r="UI185" t="s">
        <v>186</v>
      </c>
      <c r="UJ185" s="1">
        <v>37301</v>
      </c>
      <c r="UK185" t="s">
        <v>185</v>
      </c>
      <c r="UL185" s="1">
        <v>37273</v>
      </c>
      <c r="UM185" t="s">
        <v>185</v>
      </c>
      <c r="UN185" s="1">
        <v>37279</v>
      </c>
      <c r="UO185" t="s">
        <v>184</v>
      </c>
      <c r="UP185" s="1">
        <v>37285</v>
      </c>
      <c r="UQ185" t="s">
        <v>185</v>
      </c>
      <c r="UX185" s="1">
        <v>37329</v>
      </c>
      <c r="UY185" t="s">
        <v>181</v>
      </c>
      <c r="VB185" s="1">
        <v>37315</v>
      </c>
      <c r="VC185" t="s">
        <v>185</v>
      </c>
      <c r="VD185" s="1">
        <v>37417</v>
      </c>
      <c r="VE185" t="s">
        <v>178</v>
      </c>
      <c r="VF185" s="1">
        <v>37293</v>
      </c>
      <c r="VG185" t="s">
        <v>185</v>
      </c>
      <c r="VH185" s="1">
        <v>37102</v>
      </c>
      <c r="VI185" t="s">
        <v>187</v>
      </c>
      <c r="VJ185" s="1">
        <v>37286</v>
      </c>
      <c r="VK185" t="s">
        <v>181</v>
      </c>
      <c r="VL185" s="1">
        <v>37376</v>
      </c>
      <c r="VM185" t="s">
        <v>181</v>
      </c>
      <c r="VP185" s="1">
        <v>37363</v>
      </c>
      <c r="VQ185" t="s">
        <v>181</v>
      </c>
      <c r="VR185" s="1">
        <v>37280</v>
      </c>
      <c r="VS185" t="s">
        <v>185</v>
      </c>
      <c r="VT185" s="1">
        <v>37279</v>
      </c>
      <c r="VU185" t="s">
        <v>185</v>
      </c>
      <c r="VV185" s="1">
        <v>37370</v>
      </c>
      <c r="VW185" t="s">
        <v>181</v>
      </c>
      <c r="VZ185" s="1">
        <v>37188</v>
      </c>
      <c r="WA185" t="s">
        <v>186</v>
      </c>
      <c r="WB185" s="1">
        <v>37432</v>
      </c>
      <c r="WC185" t="s">
        <v>178</v>
      </c>
      <c r="WD185" s="1">
        <v>37097</v>
      </c>
      <c r="WE185" t="s">
        <v>187</v>
      </c>
      <c r="WH185" s="1">
        <v>37301</v>
      </c>
      <c r="WI185" t="s">
        <v>185</v>
      </c>
      <c r="WJ185" s="1">
        <v>37306</v>
      </c>
      <c r="WK185" t="s">
        <v>185</v>
      </c>
      <c r="WP185" s="1">
        <v>37097</v>
      </c>
      <c r="WQ185" t="s">
        <v>187</v>
      </c>
      <c r="WR185" s="1">
        <v>37273</v>
      </c>
      <c r="WS185" t="s">
        <v>185</v>
      </c>
      <c r="WT185" s="1">
        <v>37302</v>
      </c>
      <c r="WU185" t="s">
        <v>185</v>
      </c>
      <c r="WV185" s="1">
        <v>37833</v>
      </c>
      <c r="WW185" t="s">
        <v>443</v>
      </c>
      <c r="WZ185" s="1">
        <v>37271</v>
      </c>
      <c r="XA185" t="s">
        <v>185</v>
      </c>
      <c r="XB185" s="1">
        <v>37300</v>
      </c>
      <c r="XC185" t="s">
        <v>185</v>
      </c>
      <c r="XD185" s="1">
        <v>37265</v>
      </c>
      <c r="XE185" t="s">
        <v>185</v>
      </c>
      <c r="XH185" s="1">
        <v>37277</v>
      </c>
      <c r="XI185" t="s">
        <v>185</v>
      </c>
      <c r="XJ185" s="1">
        <v>37298</v>
      </c>
      <c r="XK185" t="s">
        <v>185</v>
      </c>
      <c r="XN185" s="1">
        <v>37285</v>
      </c>
      <c r="XO185" t="s">
        <v>185</v>
      </c>
      <c r="XP185" s="1">
        <v>37090</v>
      </c>
      <c r="XQ185" t="s">
        <v>187</v>
      </c>
      <c r="XR185" s="1">
        <v>37203</v>
      </c>
      <c r="XS185" t="s">
        <v>184</v>
      </c>
      <c r="XV185" s="1">
        <v>37287</v>
      </c>
      <c r="XW185" t="s">
        <v>185</v>
      </c>
      <c r="XX185" s="1">
        <v>37285</v>
      </c>
      <c r="XY185" t="s">
        <v>185</v>
      </c>
      <c r="XZ185" s="1">
        <v>37284</v>
      </c>
      <c r="YA185" t="s">
        <v>185</v>
      </c>
      <c r="YB185" s="1">
        <v>37273</v>
      </c>
      <c r="YC185" t="s">
        <v>185</v>
      </c>
      <c r="YF185" s="1">
        <v>37272</v>
      </c>
      <c r="YG185" t="s">
        <v>185</v>
      </c>
      <c r="YH185" s="1">
        <v>37292</v>
      </c>
      <c r="YI185" t="s">
        <v>185</v>
      </c>
      <c r="YJ185" s="1">
        <v>37390</v>
      </c>
      <c r="YK185" t="s">
        <v>178</v>
      </c>
      <c r="YL185" s="1">
        <v>37280</v>
      </c>
      <c r="YM185" t="s">
        <v>185</v>
      </c>
      <c r="YN185" s="1">
        <v>37376</v>
      </c>
      <c r="YO185" t="s">
        <v>181</v>
      </c>
      <c r="YP185" s="1">
        <v>38286</v>
      </c>
      <c r="YQ185" t="s">
        <v>171</v>
      </c>
      <c r="YR185" s="1">
        <v>37916</v>
      </c>
      <c r="YS185" t="s">
        <v>176</v>
      </c>
      <c r="YT185" s="1">
        <v>37287</v>
      </c>
      <c r="YU185" t="s">
        <v>185</v>
      </c>
      <c r="YX185" s="1">
        <v>37293</v>
      </c>
      <c r="YY185" t="s">
        <v>185</v>
      </c>
      <c r="YZ185" s="1">
        <v>37291</v>
      </c>
      <c r="ZA185" t="s">
        <v>185</v>
      </c>
      <c r="ZB185" s="1">
        <v>37238</v>
      </c>
      <c r="ZC185" t="s">
        <v>184</v>
      </c>
      <c r="ZD185" s="1">
        <v>37273</v>
      </c>
      <c r="ZE185" t="s">
        <v>185</v>
      </c>
      <c r="ZF185" s="1">
        <v>37301</v>
      </c>
      <c r="ZG185" t="s">
        <v>185</v>
      </c>
      <c r="ZH185" s="1">
        <v>37284</v>
      </c>
      <c r="ZI185" t="s">
        <v>185</v>
      </c>
      <c r="ZJ185" s="1">
        <v>37285</v>
      </c>
      <c r="ZK185" t="s">
        <v>185</v>
      </c>
      <c r="ZN185" s="1">
        <v>37280</v>
      </c>
      <c r="ZO185" t="s">
        <v>185</v>
      </c>
      <c r="ZT185" s="1">
        <v>37315</v>
      </c>
      <c r="ZU185" t="s">
        <v>185</v>
      </c>
      <c r="ZV185" s="1">
        <v>37097</v>
      </c>
      <c r="ZW185" t="s">
        <v>185</v>
      </c>
      <c r="AAB185" s="1">
        <v>37279</v>
      </c>
      <c r="AAC185" t="s">
        <v>185</v>
      </c>
      <c r="AAD185" s="1">
        <v>37271</v>
      </c>
      <c r="AAE185" t="s">
        <v>183</v>
      </c>
      <c r="AAN185" s="1">
        <v>37299</v>
      </c>
      <c r="AAO185" t="s">
        <v>185</v>
      </c>
      <c r="AAP185" s="1">
        <v>37228</v>
      </c>
      <c r="AAQ185" t="s">
        <v>185</v>
      </c>
      <c r="AAV185" s="1">
        <v>37280</v>
      </c>
      <c r="AAW185" t="s">
        <v>185</v>
      </c>
      <c r="AAX185" s="1">
        <v>37098</v>
      </c>
      <c r="AAY185" t="s">
        <v>187</v>
      </c>
      <c r="ABB185" s="1">
        <v>37279</v>
      </c>
      <c r="ABC185" t="s">
        <v>185</v>
      </c>
      <c r="ABF185" s="1">
        <v>37272</v>
      </c>
      <c r="ABG185" t="s">
        <v>185</v>
      </c>
      <c r="ABH185" s="1">
        <v>37277</v>
      </c>
      <c r="ABI185" t="s">
        <v>185</v>
      </c>
      <c r="ABJ185" s="1">
        <v>35971</v>
      </c>
      <c r="ABK185" t="s">
        <v>199</v>
      </c>
      <c r="ABN185" s="1">
        <v>37278</v>
      </c>
      <c r="ABO185" t="s">
        <v>185</v>
      </c>
      <c r="ABP185" s="1">
        <v>37313</v>
      </c>
      <c r="ABQ185" t="s">
        <v>185</v>
      </c>
      <c r="ABR185" s="1">
        <v>37280</v>
      </c>
      <c r="ABS185" t="s">
        <v>185</v>
      </c>
      <c r="ABV185" s="1">
        <v>37278</v>
      </c>
      <c r="ABW185" t="s">
        <v>185</v>
      </c>
      <c r="ABX185" s="1">
        <v>37286</v>
      </c>
      <c r="ABY185" t="s">
        <v>184</v>
      </c>
      <c r="ABZ185" s="1">
        <v>37278</v>
      </c>
      <c r="ACA185" t="s">
        <v>185</v>
      </c>
      <c r="ACB185" s="1">
        <v>37293</v>
      </c>
      <c r="ACC185" t="s">
        <v>185</v>
      </c>
      <c r="ACD185" s="1">
        <v>37287</v>
      </c>
      <c r="ACE185" t="s">
        <v>185</v>
      </c>
      <c r="ACF185" s="1">
        <v>37292</v>
      </c>
      <c r="ACG185" t="s">
        <v>185</v>
      </c>
      <c r="ACL185" s="1">
        <v>37425</v>
      </c>
      <c r="ACM185" t="s">
        <v>178</v>
      </c>
      <c r="ACN185" s="1">
        <v>37098</v>
      </c>
      <c r="ACO185" t="s">
        <v>187</v>
      </c>
      <c r="ACT185" s="1">
        <v>37187</v>
      </c>
      <c r="ACU185" t="s">
        <v>183</v>
      </c>
      <c r="ACX185" s="1">
        <v>37097</v>
      </c>
      <c r="ACY185" t="s">
        <v>187</v>
      </c>
      <c r="ACZ185" s="1">
        <v>37091</v>
      </c>
      <c r="ADA185" t="s">
        <v>187</v>
      </c>
      <c r="ADD185" s="1">
        <v>37278</v>
      </c>
      <c r="ADE185" t="s">
        <v>185</v>
      </c>
      <c r="ADH185" s="1">
        <v>37096</v>
      </c>
      <c r="ADI185" t="s">
        <v>187</v>
      </c>
      <c r="ADJ185" s="1">
        <v>37265</v>
      </c>
      <c r="ADK185" t="s">
        <v>185</v>
      </c>
      <c r="ADN185" s="1">
        <v>37285</v>
      </c>
      <c r="ADO185" t="s">
        <v>185</v>
      </c>
      <c r="ADR185" s="1">
        <v>37378</v>
      </c>
      <c r="ADS185" t="s">
        <v>181</v>
      </c>
      <c r="ADV185" s="1">
        <v>37095</v>
      </c>
      <c r="ADW185" t="s">
        <v>187</v>
      </c>
      <c r="ADX185" s="1">
        <v>37117</v>
      </c>
      <c r="ADY185" t="s">
        <v>187</v>
      </c>
      <c r="ADZ185" s="1">
        <v>37293</v>
      </c>
      <c r="AEA185" t="s">
        <v>185</v>
      </c>
      <c r="AED185" s="1">
        <v>37299</v>
      </c>
      <c r="AEE185" t="s">
        <v>185</v>
      </c>
      <c r="AEJ185" s="1">
        <v>37280</v>
      </c>
      <c r="AEK185" t="s">
        <v>183</v>
      </c>
      <c r="AEP185" s="1">
        <v>37098</v>
      </c>
      <c r="AEQ185" t="s">
        <v>187</v>
      </c>
      <c r="AER185" s="1">
        <v>37203</v>
      </c>
      <c r="AES185" t="s">
        <v>185</v>
      </c>
      <c r="AEV185" s="1">
        <v>37091</v>
      </c>
      <c r="AEW185" t="s">
        <v>187</v>
      </c>
      <c r="AEZ185" s="1">
        <v>37273</v>
      </c>
      <c r="AFA185" t="s">
        <v>185</v>
      </c>
      <c r="AFB185" s="1">
        <v>37272</v>
      </c>
      <c r="AFC185" t="s">
        <v>185</v>
      </c>
      <c r="AFD185" s="1">
        <v>37291</v>
      </c>
      <c r="AFE185" t="s">
        <v>185</v>
      </c>
      <c r="AFF185" s="1">
        <v>37434</v>
      </c>
      <c r="AFG185" t="s">
        <v>179</v>
      </c>
      <c r="AFJ185" s="1">
        <v>37488</v>
      </c>
      <c r="AFK185" t="s">
        <v>177</v>
      </c>
      <c r="AFL185" s="1">
        <v>37105</v>
      </c>
      <c r="AFM185" t="s">
        <v>187</v>
      </c>
      <c r="AFN185" s="1">
        <v>37347</v>
      </c>
      <c r="AFO185" t="s">
        <v>184</v>
      </c>
      <c r="AFP185" s="1">
        <v>37201</v>
      </c>
      <c r="AFQ185" t="s">
        <v>186</v>
      </c>
      <c r="AFR185" s="1">
        <v>37287</v>
      </c>
      <c r="AFS185" t="s">
        <v>185</v>
      </c>
      <c r="AFT185" s="1">
        <v>37334</v>
      </c>
      <c r="AFU185" t="s">
        <v>181</v>
      </c>
      <c r="AFV185" s="1">
        <v>37236</v>
      </c>
      <c r="AFW185" t="s">
        <v>185</v>
      </c>
      <c r="AFX185" s="1">
        <v>37117</v>
      </c>
      <c r="AFY185" t="s">
        <v>187</v>
      </c>
      <c r="AFZ185" s="1">
        <v>37341</v>
      </c>
      <c r="AGA185" t="s">
        <v>185</v>
      </c>
      <c r="AGF185" s="1">
        <v>37267</v>
      </c>
      <c r="AGG185" t="s">
        <v>185</v>
      </c>
      <c r="AGH185" s="1">
        <v>37292</v>
      </c>
      <c r="AGI185" t="s">
        <v>185</v>
      </c>
      <c r="AGN185" s="1">
        <v>37293</v>
      </c>
      <c r="AGO185" t="s">
        <v>185</v>
      </c>
      <c r="AGP185" s="1">
        <v>37278</v>
      </c>
      <c r="AGQ185" t="s">
        <v>181</v>
      </c>
      <c r="AGR185" s="1">
        <v>37215</v>
      </c>
      <c r="AGS185" t="s">
        <v>185</v>
      </c>
      <c r="AGT185" s="1">
        <v>37272</v>
      </c>
      <c r="AGU185" t="s">
        <v>185</v>
      </c>
      <c r="AGV185" s="1">
        <v>37293</v>
      </c>
      <c r="AGW185" t="s">
        <v>185</v>
      </c>
      <c r="AGZ185" s="1">
        <v>37294</v>
      </c>
      <c r="AHA185" t="s">
        <v>185</v>
      </c>
      <c r="AHB185" s="1">
        <v>37284</v>
      </c>
      <c r="AHC185" t="s">
        <v>185</v>
      </c>
      <c r="AHD185" s="1">
        <v>37292</v>
      </c>
      <c r="AHE185" t="s">
        <v>185</v>
      </c>
      <c r="AHH185" s="1">
        <v>37209</v>
      </c>
      <c r="AHI185" t="s">
        <v>185</v>
      </c>
      <c r="AHJ185" s="1">
        <v>37546</v>
      </c>
      <c r="AHK185" t="s">
        <v>181</v>
      </c>
      <c r="AHN185" s="1">
        <v>37292</v>
      </c>
      <c r="AHO185" t="s">
        <v>185</v>
      </c>
      <c r="AHP185" s="1">
        <v>38771</v>
      </c>
      <c r="AHQ185" t="s">
        <v>165</v>
      </c>
      <c r="AHR185" s="1">
        <v>37200</v>
      </c>
      <c r="AHS185" t="s">
        <v>183</v>
      </c>
      <c r="AHV185" s="1">
        <v>38288</v>
      </c>
      <c r="AHW185" t="s">
        <v>171</v>
      </c>
      <c r="AHX185" s="1">
        <v>37291</v>
      </c>
      <c r="AHY185" t="s">
        <v>185</v>
      </c>
      <c r="AHZ185" s="1">
        <v>37098</v>
      </c>
      <c r="AIA185" t="s">
        <v>187</v>
      </c>
      <c r="AIB185" s="1">
        <v>37294</v>
      </c>
      <c r="AIC185" t="s">
        <v>185</v>
      </c>
      <c r="AID185" s="1">
        <v>37433</v>
      </c>
      <c r="AIE185" t="s">
        <v>178</v>
      </c>
      <c r="AIJ185" s="1">
        <v>37271</v>
      </c>
      <c r="AIK185" t="s">
        <v>185</v>
      </c>
      <c r="AIL185" s="1">
        <v>37244</v>
      </c>
      <c r="AIM185" t="s">
        <v>185</v>
      </c>
      <c r="AIN185" s="1">
        <v>37292</v>
      </c>
      <c r="AIO185" t="s">
        <v>185</v>
      </c>
      <c r="AIR185" s="1">
        <v>37195</v>
      </c>
      <c r="AIS185" t="s">
        <v>185</v>
      </c>
      <c r="AIT185" s="1">
        <v>37302</v>
      </c>
      <c r="AIU185" t="s">
        <v>185</v>
      </c>
      <c r="AIV185" s="1">
        <v>37285</v>
      </c>
      <c r="AIW185" t="s">
        <v>185</v>
      </c>
      <c r="AIX185" s="1">
        <v>37279</v>
      </c>
      <c r="AIY185" t="s">
        <v>185</v>
      </c>
      <c r="AIZ185" s="1">
        <v>37216</v>
      </c>
      <c r="AJA185" t="s">
        <v>185</v>
      </c>
      <c r="AJD185" s="1">
        <v>37287</v>
      </c>
      <c r="AJE185" t="s">
        <v>185</v>
      </c>
      <c r="AJF185" s="1">
        <v>37279</v>
      </c>
      <c r="AJG185" t="s">
        <v>185</v>
      </c>
      <c r="AJH185" s="1">
        <v>37401</v>
      </c>
      <c r="AJI185" t="s">
        <v>183</v>
      </c>
      <c r="AJJ185" s="1">
        <v>37245</v>
      </c>
      <c r="AJK185" t="s">
        <v>185</v>
      </c>
      <c r="AJL185" s="1">
        <v>37272</v>
      </c>
      <c r="AJM185" t="s">
        <v>185</v>
      </c>
      <c r="AJR185" s="1">
        <v>37110</v>
      </c>
      <c r="AJS185" t="s">
        <v>187</v>
      </c>
      <c r="AJT185" s="1">
        <v>37329</v>
      </c>
      <c r="AJU185" t="s">
        <v>185</v>
      </c>
      <c r="AJV185" s="1">
        <v>37084</v>
      </c>
      <c r="AJW185" t="s">
        <v>187</v>
      </c>
      <c r="AJX185" s="1">
        <v>37302</v>
      </c>
      <c r="AJY185" t="s">
        <v>185</v>
      </c>
      <c r="AKB185" s="1">
        <v>37084</v>
      </c>
      <c r="AKC185" t="s">
        <v>187</v>
      </c>
      <c r="AKD185" s="1">
        <v>37292</v>
      </c>
      <c r="AKE185" t="s">
        <v>185</v>
      </c>
      <c r="AKF185" s="1">
        <v>37273</v>
      </c>
      <c r="AKG185" t="s">
        <v>185</v>
      </c>
      <c r="AKP185" s="1">
        <v>37406</v>
      </c>
      <c r="AKQ185" t="s">
        <v>178</v>
      </c>
      <c r="AKR185" s="1">
        <v>37209</v>
      </c>
      <c r="AKS185" t="s">
        <v>183</v>
      </c>
      <c r="AKT185" s="1">
        <v>37293</v>
      </c>
      <c r="AKU185" t="s">
        <v>185</v>
      </c>
      <c r="AKV185" s="1">
        <v>37398</v>
      </c>
      <c r="AKW185" t="s">
        <v>178</v>
      </c>
      <c r="AKX185" s="1">
        <v>37300</v>
      </c>
      <c r="AKY185" t="s">
        <v>182</v>
      </c>
      <c r="ALD185" s="1">
        <v>37279</v>
      </c>
      <c r="ALE185" t="s">
        <v>185</v>
      </c>
      <c r="ALH185" s="1">
        <v>37371</v>
      </c>
      <c r="ALI185" t="s">
        <v>181</v>
      </c>
      <c r="ALN185" s="1">
        <v>37279</v>
      </c>
      <c r="ALO185" t="s">
        <v>183</v>
      </c>
      <c r="ALV185" s="1">
        <v>37245</v>
      </c>
      <c r="ALW185" t="s">
        <v>185</v>
      </c>
      <c r="AMB185" s="1">
        <v>36928</v>
      </c>
      <c r="AMC185" t="s">
        <v>189</v>
      </c>
      <c r="AMD185" s="1">
        <v>37105</v>
      </c>
      <c r="AME185" t="s">
        <v>187</v>
      </c>
      <c r="AMH185" s="1">
        <v>37294</v>
      </c>
      <c r="AMI185" t="s">
        <v>185</v>
      </c>
      <c r="AML185" s="1">
        <v>37279</v>
      </c>
      <c r="AMM185" t="s">
        <v>185</v>
      </c>
      <c r="AMN185" s="1">
        <v>37278</v>
      </c>
      <c r="AMO185" t="s">
        <v>185</v>
      </c>
      <c r="AMP185" s="1">
        <v>37306</v>
      </c>
      <c r="AMQ185" t="s">
        <v>181</v>
      </c>
      <c r="AMT185" s="1">
        <v>37292</v>
      </c>
      <c r="AMU185" t="s">
        <v>185</v>
      </c>
      <c r="AMX185" s="1">
        <v>37103</v>
      </c>
      <c r="AMY185" t="s">
        <v>187</v>
      </c>
    </row>
    <row r="186" spans="8:1039" x14ac:dyDescent="0.2">
      <c r="H186" s="1">
        <v>37208</v>
      </c>
      <c r="I186" t="s">
        <v>186</v>
      </c>
      <c r="J186" s="1">
        <v>37182</v>
      </c>
      <c r="L186" s="1">
        <v>37831</v>
      </c>
      <c r="M186" t="s">
        <v>177</v>
      </c>
      <c r="P186" s="1">
        <v>37202</v>
      </c>
      <c r="Q186" t="s">
        <v>186</v>
      </c>
      <c r="T186" s="1">
        <v>37117</v>
      </c>
      <c r="U186" t="s">
        <v>186</v>
      </c>
      <c r="V186" s="1">
        <v>37286</v>
      </c>
      <c r="W186" t="s">
        <v>184</v>
      </c>
      <c r="Z186" s="1">
        <v>37180</v>
      </c>
      <c r="AA186" t="s">
        <v>186</v>
      </c>
      <c r="AB186" s="1">
        <v>37186</v>
      </c>
      <c r="AC186" t="s">
        <v>186</v>
      </c>
      <c r="AF186" s="1">
        <v>37017</v>
      </c>
      <c r="AG186" t="s">
        <v>188</v>
      </c>
      <c r="AJ186" s="1">
        <v>37202</v>
      </c>
      <c r="AK186" t="s">
        <v>186</v>
      </c>
      <c r="AN186" s="1">
        <v>37273</v>
      </c>
      <c r="AO186" t="s">
        <v>182</v>
      </c>
      <c r="AP186" s="1">
        <v>37175</v>
      </c>
      <c r="AQ186" t="s">
        <v>184</v>
      </c>
      <c r="AR186" s="1">
        <v>37272</v>
      </c>
      <c r="AS186" t="s">
        <v>182</v>
      </c>
      <c r="AV186" s="1">
        <v>37180</v>
      </c>
      <c r="AW186" t="s">
        <v>186</v>
      </c>
      <c r="AX186" s="1">
        <v>37279</v>
      </c>
      <c r="AY186" t="s">
        <v>185</v>
      </c>
      <c r="AZ186" s="1">
        <v>37181</v>
      </c>
      <c r="BA186" t="s">
        <v>186</v>
      </c>
      <c r="BB186" s="1">
        <v>37210</v>
      </c>
      <c r="BC186" t="s">
        <v>182</v>
      </c>
      <c r="BD186" s="1">
        <v>37180</v>
      </c>
      <c r="BE186" t="s">
        <v>186</v>
      </c>
      <c r="BH186" s="1">
        <v>37194</v>
      </c>
      <c r="BI186" t="s">
        <v>186</v>
      </c>
      <c r="BL186" s="1">
        <v>37189</v>
      </c>
      <c r="BM186" t="s">
        <v>184</v>
      </c>
      <c r="BN186" s="1">
        <v>37187</v>
      </c>
      <c r="BO186" t="s">
        <v>186</v>
      </c>
      <c r="BT186" s="1">
        <v>37180</v>
      </c>
      <c r="BU186" t="s">
        <v>186</v>
      </c>
      <c r="BV186" s="1" t="s">
        <v>461</v>
      </c>
      <c r="BW186" t="s">
        <v>186</v>
      </c>
      <c r="BX186" s="1">
        <v>37186</v>
      </c>
      <c r="BY186" t="s">
        <v>186</v>
      </c>
      <c r="BZ186" s="1">
        <v>37000</v>
      </c>
      <c r="CA186" t="s">
        <v>188</v>
      </c>
      <c r="CD186" s="1">
        <v>37181</v>
      </c>
      <c r="CE186" t="s">
        <v>186</v>
      </c>
      <c r="CH186" s="1">
        <v>37319</v>
      </c>
      <c r="CI186" t="s">
        <v>179</v>
      </c>
      <c r="CJ186" s="1">
        <v>37182</v>
      </c>
      <c r="CK186" t="s">
        <v>186</v>
      </c>
      <c r="CL186" s="1">
        <v>37180</v>
      </c>
      <c r="CM186" t="s">
        <v>186</v>
      </c>
      <c r="CN186" s="1">
        <v>37110</v>
      </c>
      <c r="CO186" t="s">
        <v>186</v>
      </c>
      <c r="CP186" s="1">
        <v>37165</v>
      </c>
      <c r="CQ186" t="s">
        <v>184</v>
      </c>
      <c r="CR186" s="1">
        <v>36908</v>
      </c>
      <c r="CS186" t="s">
        <v>188</v>
      </c>
      <c r="CT186" s="1">
        <v>37091</v>
      </c>
      <c r="CU186" t="s">
        <v>187</v>
      </c>
      <c r="CX186" s="1">
        <v>37180</v>
      </c>
      <c r="CY186" t="s">
        <v>186</v>
      </c>
      <c r="CZ186" s="1">
        <v>37180</v>
      </c>
      <c r="DA186" t="s">
        <v>186</v>
      </c>
      <c r="DB186" s="1">
        <v>37186</v>
      </c>
      <c r="DC186" t="s">
        <v>186</v>
      </c>
      <c r="DD186" s="1">
        <v>37187</v>
      </c>
      <c r="DE186" t="s">
        <v>186</v>
      </c>
      <c r="DF186" s="1">
        <v>37179</v>
      </c>
      <c r="DG186" t="s">
        <v>186</v>
      </c>
      <c r="DJ186" s="1">
        <v>37189</v>
      </c>
      <c r="DK186" t="s">
        <v>186</v>
      </c>
      <c r="DL186" s="1">
        <v>37315</v>
      </c>
      <c r="DM186" t="s">
        <v>179</v>
      </c>
      <c r="DN186" s="1">
        <v>37189</v>
      </c>
      <c r="DO186" t="s">
        <v>186</v>
      </c>
      <c r="DP186" s="1">
        <v>37187</v>
      </c>
      <c r="DQ186" t="s">
        <v>186</v>
      </c>
      <c r="DR186" s="1">
        <v>37186</v>
      </c>
      <c r="DS186" t="s">
        <v>186</v>
      </c>
      <c r="DX186" s="1">
        <v>36844</v>
      </c>
      <c r="DY186" t="s">
        <v>191</v>
      </c>
      <c r="EB186" s="1">
        <v>37187</v>
      </c>
      <c r="EC186" t="s">
        <v>186</v>
      </c>
      <c r="ED186" s="1">
        <v>37189</v>
      </c>
      <c r="EE186" t="s">
        <v>186</v>
      </c>
      <c r="EJ186" s="1">
        <v>37181</v>
      </c>
      <c r="EK186" t="s">
        <v>186</v>
      </c>
      <c r="EN186" s="1">
        <v>37187</v>
      </c>
      <c r="EO186" t="s">
        <v>186</v>
      </c>
      <c r="EP186" s="1">
        <v>37188</v>
      </c>
      <c r="EQ186" t="s">
        <v>182</v>
      </c>
      <c r="ER186" s="1">
        <v>37102</v>
      </c>
      <c r="ES186" t="s">
        <v>186</v>
      </c>
      <c r="EV186" s="1">
        <v>37188</v>
      </c>
      <c r="EW186" t="s">
        <v>186</v>
      </c>
      <c r="FB186" s="1">
        <v>37194</v>
      </c>
      <c r="FC186" t="s">
        <v>186</v>
      </c>
      <c r="FF186" s="1">
        <v>37315</v>
      </c>
      <c r="FG186" t="s">
        <v>179</v>
      </c>
      <c r="FH186" s="1">
        <v>37182</v>
      </c>
      <c r="FI186" t="s">
        <v>186</v>
      </c>
      <c r="FN186" s="1">
        <v>37182</v>
      </c>
      <c r="FO186" t="s">
        <v>186</v>
      </c>
      <c r="FP186" s="1">
        <v>37194</v>
      </c>
      <c r="FQ186" t="s">
        <v>186</v>
      </c>
      <c r="FT186" s="1">
        <v>37088</v>
      </c>
      <c r="FU186" t="s">
        <v>187</v>
      </c>
      <c r="FV186" s="1">
        <v>37186</v>
      </c>
      <c r="FW186" t="s">
        <v>186</v>
      </c>
      <c r="FX186" s="1">
        <v>37111</v>
      </c>
      <c r="FY186" t="s">
        <v>184</v>
      </c>
      <c r="GD186" s="1">
        <v>37179</v>
      </c>
      <c r="GE186" t="s">
        <v>186</v>
      </c>
      <c r="GF186" s="1">
        <v>37186</v>
      </c>
      <c r="GG186" t="s">
        <v>186</v>
      </c>
      <c r="GH186" s="1">
        <v>37020</v>
      </c>
      <c r="GI186" t="s">
        <v>188</v>
      </c>
      <c r="GL186" s="1">
        <v>37202</v>
      </c>
      <c r="GM186" t="s">
        <v>186</v>
      </c>
      <c r="GN186" s="1">
        <v>37189</v>
      </c>
      <c r="GO186" t="s">
        <v>186</v>
      </c>
      <c r="GP186" s="1">
        <v>37238</v>
      </c>
      <c r="GQ186" t="s">
        <v>182</v>
      </c>
      <c r="GR186" s="1">
        <v>37188</v>
      </c>
      <c r="GS186" t="s">
        <v>186</v>
      </c>
      <c r="GT186" s="1">
        <v>37273</v>
      </c>
      <c r="GU186" t="s">
        <v>182</v>
      </c>
      <c r="GV186" s="1">
        <v>37823</v>
      </c>
      <c r="GW186" t="s">
        <v>177</v>
      </c>
      <c r="GX186" s="1">
        <v>37545</v>
      </c>
      <c r="GY186" t="s">
        <v>457</v>
      </c>
      <c r="GZ186" s="1">
        <v>37180</v>
      </c>
      <c r="HA186" t="s">
        <v>186</v>
      </c>
      <c r="HB186" s="1">
        <v>36818</v>
      </c>
      <c r="HC186" t="s">
        <v>188</v>
      </c>
      <c r="HD186" s="1">
        <v>37182</v>
      </c>
      <c r="HE186" t="s">
        <v>186</v>
      </c>
      <c r="HF186" s="1">
        <v>37111</v>
      </c>
      <c r="HG186" t="s">
        <v>187</v>
      </c>
      <c r="HL186" s="1">
        <v>37180</v>
      </c>
      <c r="HM186" t="s">
        <v>186</v>
      </c>
      <c r="HR186" s="1">
        <v>37179</v>
      </c>
      <c r="HS186" t="s">
        <v>186</v>
      </c>
      <c r="HT186" s="1">
        <v>37181</v>
      </c>
      <c r="HU186" t="s">
        <v>186</v>
      </c>
      <c r="HV186" s="1">
        <v>37186</v>
      </c>
      <c r="HW186" t="s">
        <v>186</v>
      </c>
      <c r="HX186" s="1">
        <v>37175</v>
      </c>
      <c r="HY186" t="s">
        <v>186</v>
      </c>
      <c r="HZ186" s="1">
        <v>37187</v>
      </c>
      <c r="IA186" t="s">
        <v>186</v>
      </c>
      <c r="ID186" s="1">
        <v>37019</v>
      </c>
      <c r="IE186" t="s">
        <v>188</v>
      </c>
      <c r="IF186" s="1">
        <v>37243</v>
      </c>
      <c r="IG186" t="s">
        <v>183</v>
      </c>
      <c r="IH186" s="1">
        <v>37201</v>
      </c>
      <c r="II186" t="s">
        <v>184</v>
      </c>
      <c r="IJ186" s="1">
        <v>37182</v>
      </c>
      <c r="IK186" t="s">
        <v>186</v>
      </c>
      <c r="IL186" s="1">
        <v>37245</v>
      </c>
      <c r="IM186" t="s">
        <v>182</v>
      </c>
      <c r="IN186" s="1">
        <v>37209</v>
      </c>
      <c r="IO186" t="s">
        <v>184</v>
      </c>
      <c r="IP186" s="1">
        <v>37196</v>
      </c>
      <c r="IQ186" t="s">
        <v>186</v>
      </c>
      <c r="IR186" s="1">
        <v>37193</v>
      </c>
      <c r="IS186" t="s">
        <v>186</v>
      </c>
      <c r="IT186" s="1">
        <v>37102</v>
      </c>
      <c r="IU186" t="s">
        <v>187</v>
      </c>
      <c r="IV186" s="1">
        <v>37371</v>
      </c>
      <c r="IW186" t="s">
        <v>182</v>
      </c>
      <c r="IX186" s="1">
        <v>36769</v>
      </c>
      <c r="IY186" t="s">
        <v>188</v>
      </c>
      <c r="IZ186" s="1">
        <v>37000</v>
      </c>
      <c r="JA186" t="s">
        <v>188</v>
      </c>
      <c r="JD186" s="1">
        <v>37183</v>
      </c>
      <c r="JE186" t="s">
        <v>186</v>
      </c>
      <c r="JF186" s="1">
        <v>37182</v>
      </c>
      <c r="JG186" t="s">
        <v>186</v>
      </c>
      <c r="JJ186" s="1">
        <v>37180</v>
      </c>
      <c r="JK186" t="s">
        <v>186</v>
      </c>
      <c r="JL186" s="1">
        <v>37154</v>
      </c>
      <c r="JM186" t="s">
        <v>184</v>
      </c>
      <c r="JN186" s="1">
        <v>37658</v>
      </c>
      <c r="JO186" t="s">
        <v>180</v>
      </c>
      <c r="JP186" s="1">
        <v>37182</v>
      </c>
      <c r="JQ186" t="s">
        <v>186</v>
      </c>
      <c r="JR186" s="1">
        <v>37187</v>
      </c>
      <c r="JS186" t="s">
        <v>186</v>
      </c>
      <c r="JT186" s="1">
        <v>37190</v>
      </c>
      <c r="JU186" t="s">
        <v>186</v>
      </c>
      <c r="JV186" s="1">
        <v>37186</v>
      </c>
      <c r="JW186" t="s">
        <v>186</v>
      </c>
      <c r="JX186" s="1">
        <v>37159</v>
      </c>
      <c r="JY186" t="s">
        <v>184</v>
      </c>
      <c r="JZ186" s="1">
        <v>37642</v>
      </c>
      <c r="KA186" t="s">
        <v>180</v>
      </c>
      <c r="KB186" s="1">
        <v>37193</v>
      </c>
      <c r="KC186" t="s">
        <v>186</v>
      </c>
      <c r="KD186" s="1">
        <v>37007</v>
      </c>
      <c r="KE186" t="s">
        <v>188</v>
      </c>
      <c r="KH186" s="1">
        <v>36891</v>
      </c>
      <c r="KI186" t="s">
        <v>189</v>
      </c>
      <c r="KL186" s="1">
        <v>37209</v>
      </c>
      <c r="KM186" t="s">
        <v>185</v>
      </c>
      <c r="KN186" s="1">
        <v>37183</v>
      </c>
      <c r="KO186" t="s">
        <v>186</v>
      </c>
      <c r="KP186" s="1">
        <v>37008</v>
      </c>
      <c r="KQ186" t="s">
        <v>188</v>
      </c>
      <c r="KR186" s="1">
        <v>37175</v>
      </c>
      <c r="KS186" t="s">
        <v>186</v>
      </c>
      <c r="KT186" s="1">
        <v>37209</v>
      </c>
      <c r="KU186" t="s">
        <v>184</v>
      </c>
      <c r="KV186" s="1">
        <v>37244</v>
      </c>
      <c r="KW186" t="s">
        <v>182</v>
      </c>
      <c r="KX186" s="1">
        <v>37189</v>
      </c>
      <c r="KY186" t="s">
        <v>186</v>
      </c>
      <c r="KZ186" s="1">
        <v>37181</v>
      </c>
      <c r="LA186" t="s">
        <v>184</v>
      </c>
      <c r="LB186" s="1">
        <v>37012</v>
      </c>
      <c r="LC186" t="s">
        <v>188</v>
      </c>
      <c r="LD186" s="1">
        <v>37190</v>
      </c>
      <c r="LE186" t="s">
        <v>186</v>
      </c>
      <c r="LF186" s="1">
        <v>37308</v>
      </c>
      <c r="LG186" t="s">
        <v>179</v>
      </c>
      <c r="LH186" s="1">
        <v>37187</v>
      </c>
      <c r="LI186" t="s">
        <v>186</v>
      </c>
      <c r="LP186" s="1">
        <v>37202</v>
      </c>
      <c r="LQ186" t="s">
        <v>184</v>
      </c>
      <c r="LR186" s="1">
        <v>37005</v>
      </c>
      <c r="LS186" t="s">
        <v>188</v>
      </c>
      <c r="MF186" s="1">
        <v>37187</v>
      </c>
      <c r="MG186" t="s">
        <v>186</v>
      </c>
      <c r="MH186" s="1">
        <v>37006</v>
      </c>
      <c r="MI186" t="s">
        <v>188</v>
      </c>
      <c r="MJ186" s="1">
        <v>36748</v>
      </c>
      <c r="MK186" t="s">
        <v>188</v>
      </c>
      <c r="MN186" s="1">
        <v>37181</v>
      </c>
      <c r="MO186" t="s">
        <v>186</v>
      </c>
      <c r="MP186" s="1">
        <v>37243</v>
      </c>
      <c r="MQ186" t="s">
        <v>182</v>
      </c>
      <c r="MV186" s="1">
        <v>37181</v>
      </c>
      <c r="MW186" t="s">
        <v>186</v>
      </c>
      <c r="MZ186" s="1">
        <v>37090</v>
      </c>
      <c r="NA186" t="s">
        <v>186</v>
      </c>
      <c r="NB186" s="1">
        <v>37005</v>
      </c>
      <c r="NC186" t="s">
        <v>188</v>
      </c>
      <c r="ND186" s="1">
        <v>37203</v>
      </c>
      <c r="NE186" t="s">
        <v>186</v>
      </c>
      <c r="NF186" s="1">
        <v>37181</v>
      </c>
      <c r="NG186" t="s">
        <v>182</v>
      </c>
      <c r="NH186" s="1">
        <v>37006</v>
      </c>
      <c r="NI186" t="s">
        <v>188</v>
      </c>
      <c r="NJ186" s="1">
        <v>37189</v>
      </c>
      <c r="NK186" t="s">
        <v>186</v>
      </c>
      <c r="NL186" s="1">
        <v>37190</v>
      </c>
      <c r="NM186" t="s">
        <v>186</v>
      </c>
      <c r="NN186" s="1">
        <v>37279</v>
      </c>
      <c r="NO186" t="s">
        <v>185</v>
      </c>
      <c r="NP186" s="1">
        <v>37181</v>
      </c>
      <c r="NQ186" t="s">
        <v>186</v>
      </c>
      <c r="NR186" s="1">
        <v>37019</v>
      </c>
      <c r="NS186" t="s">
        <v>188</v>
      </c>
      <c r="NT186" s="1">
        <v>37011</v>
      </c>
      <c r="NU186" t="s">
        <v>188</v>
      </c>
      <c r="NV186" s="1">
        <v>37200</v>
      </c>
      <c r="NW186" t="s">
        <v>186</v>
      </c>
      <c r="NX186" s="1">
        <v>37369</v>
      </c>
      <c r="NY186" t="s">
        <v>183</v>
      </c>
      <c r="NZ186" s="1">
        <v>37186</v>
      </c>
      <c r="OA186" t="s">
        <v>186</v>
      </c>
      <c r="OB186" s="1">
        <v>37182</v>
      </c>
      <c r="OC186" t="s">
        <v>186</v>
      </c>
      <c r="OD186" s="1">
        <v>37131</v>
      </c>
      <c r="OE186" t="s">
        <v>186</v>
      </c>
      <c r="OF186" s="1">
        <v>37123</v>
      </c>
      <c r="OG186" t="s">
        <v>186</v>
      </c>
      <c r="OJ186" s="1">
        <v>37182</v>
      </c>
      <c r="OK186" t="s">
        <v>186</v>
      </c>
      <c r="OL186" s="1">
        <v>37182</v>
      </c>
      <c r="OM186" t="s">
        <v>186</v>
      </c>
      <c r="ON186" s="1">
        <v>37187</v>
      </c>
      <c r="OO186" t="s">
        <v>186</v>
      </c>
      <c r="OP186" s="1">
        <v>37180</v>
      </c>
      <c r="OQ186" t="s">
        <v>186</v>
      </c>
      <c r="OT186" s="1">
        <v>37301</v>
      </c>
      <c r="OU186" t="s">
        <v>179</v>
      </c>
      <c r="OV186" s="1">
        <v>37188</v>
      </c>
      <c r="OW186" t="s">
        <v>186</v>
      </c>
      <c r="OX186" s="1">
        <v>37188</v>
      </c>
      <c r="OY186" t="s">
        <v>186</v>
      </c>
      <c r="OZ186" s="1">
        <v>37187</v>
      </c>
      <c r="PA186" t="s">
        <v>186</v>
      </c>
      <c r="PD186" s="1">
        <v>37181</v>
      </c>
      <c r="PE186" t="s">
        <v>186</v>
      </c>
      <c r="PF186" s="1">
        <v>37180</v>
      </c>
      <c r="PG186" t="s">
        <v>186</v>
      </c>
      <c r="PH186" s="1">
        <v>37279</v>
      </c>
      <c r="PI186" t="s">
        <v>182</v>
      </c>
      <c r="PJ186" s="1">
        <v>37180</v>
      </c>
      <c r="PK186" t="s">
        <v>186</v>
      </c>
      <c r="PL186" s="1">
        <v>37197</v>
      </c>
      <c r="PM186" t="s">
        <v>186</v>
      </c>
      <c r="PT186" s="1">
        <v>37348</v>
      </c>
      <c r="PU186" t="s">
        <v>179</v>
      </c>
      <c r="PV186" s="1">
        <v>37188</v>
      </c>
      <c r="PW186" t="s">
        <v>186</v>
      </c>
      <c r="PX186" s="1">
        <v>37187</v>
      </c>
      <c r="PY186" t="s">
        <v>186</v>
      </c>
      <c r="PZ186" s="1">
        <v>37189</v>
      </c>
      <c r="QA186" t="s">
        <v>186</v>
      </c>
      <c r="QB186" s="1">
        <v>37244</v>
      </c>
      <c r="QC186" t="s">
        <v>182</v>
      </c>
      <c r="QD186" s="1">
        <v>37095</v>
      </c>
      <c r="QE186" t="s">
        <v>187</v>
      </c>
      <c r="QF186" s="1">
        <v>37190</v>
      </c>
      <c r="QG186" t="s">
        <v>186</v>
      </c>
      <c r="QN186" s="1">
        <v>37175</v>
      </c>
      <c r="QO186" t="s">
        <v>184</v>
      </c>
      <c r="QP186" s="1">
        <v>37193</v>
      </c>
      <c r="QQ186" t="s">
        <v>186</v>
      </c>
      <c r="QT186" s="1">
        <v>37174</v>
      </c>
      <c r="QU186" t="s">
        <v>186</v>
      </c>
      <c r="QV186" s="1">
        <v>37187</v>
      </c>
      <c r="QW186" t="s">
        <v>186</v>
      </c>
      <c r="QX186" s="1">
        <v>37194</v>
      </c>
      <c r="QY186" t="s">
        <v>186</v>
      </c>
      <c r="QZ186" s="1">
        <v>37179</v>
      </c>
      <c r="RA186" t="s">
        <v>186</v>
      </c>
      <c r="RB186" s="1">
        <v>37208</v>
      </c>
      <c r="RC186" t="s">
        <v>182</v>
      </c>
      <c r="RH186" s="1">
        <v>37182</v>
      </c>
      <c r="RI186" t="s">
        <v>186</v>
      </c>
      <c r="RJ186" s="1">
        <v>37278</v>
      </c>
      <c r="RK186" t="s">
        <v>182</v>
      </c>
      <c r="RN186" s="1">
        <v>37180</v>
      </c>
      <c r="RO186" t="s">
        <v>186</v>
      </c>
      <c r="RR186" s="1">
        <v>37014</v>
      </c>
      <c r="RS186" t="s">
        <v>188</v>
      </c>
      <c r="RZ186" s="1">
        <v>36999</v>
      </c>
      <c r="SA186" t="s">
        <v>188</v>
      </c>
      <c r="SH186" s="1">
        <v>37187</v>
      </c>
      <c r="SI186" t="s">
        <v>186</v>
      </c>
      <c r="SJ186" s="1">
        <v>37005</v>
      </c>
      <c r="SK186" t="s">
        <v>188</v>
      </c>
      <c r="SL186" s="1">
        <v>37187</v>
      </c>
      <c r="SM186" t="s">
        <v>186</v>
      </c>
      <c r="SN186" s="1">
        <v>37208</v>
      </c>
      <c r="SO186" t="s">
        <v>182</v>
      </c>
      <c r="SP186" s="1">
        <v>37313</v>
      </c>
      <c r="SQ186" t="s">
        <v>179</v>
      </c>
      <c r="SR186" s="1">
        <v>37175</v>
      </c>
      <c r="SS186" t="s">
        <v>186</v>
      </c>
      <c r="ST186" s="1">
        <v>37179</v>
      </c>
      <c r="SU186" t="s">
        <v>186</v>
      </c>
      <c r="SV186" s="1">
        <v>37183</v>
      </c>
      <c r="SW186" t="s">
        <v>186</v>
      </c>
      <c r="SZ186" s="1">
        <v>37182</v>
      </c>
      <c r="TA186" t="s">
        <v>186</v>
      </c>
      <c r="TD186" s="1">
        <v>37197</v>
      </c>
      <c r="TE186" t="s">
        <v>186</v>
      </c>
      <c r="TH186" s="1">
        <v>37053</v>
      </c>
      <c r="TI186" t="s">
        <v>188</v>
      </c>
      <c r="TJ186" s="1">
        <v>37182</v>
      </c>
      <c r="TK186" t="s">
        <v>186</v>
      </c>
      <c r="TP186" s="1">
        <v>37096</v>
      </c>
      <c r="TQ186" t="s">
        <v>186</v>
      </c>
      <c r="TR186" s="1">
        <v>37182</v>
      </c>
      <c r="TS186" t="s">
        <v>186</v>
      </c>
      <c r="TT186" s="1">
        <v>37189</v>
      </c>
      <c r="TU186" t="s">
        <v>186</v>
      </c>
      <c r="TV186" s="1">
        <v>37190</v>
      </c>
      <c r="TW186" t="s">
        <v>186</v>
      </c>
      <c r="TZ186" s="1">
        <v>37179</v>
      </c>
      <c r="UA186" t="s">
        <v>186</v>
      </c>
      <c r="UD186" s="1">
        <v>37942</v>
      </c>
      <c r="UE186" t="s">
        <v>171</v>
      </c>
      <c r="UH186" s="1">
        <v>37092</v>
      </c>
      <c r="UI186" t="s">
        <v>187</v>
      </c>
      <c r="UJ186" s="1">
        <v>37201</v>
      </c>
      <c r="UK186" t="s">
        <v>186</v>
      </c>
      <c r="UL186" s="1">
        <v>37181</v>
      </c>
      <c r="UM186" t="s">
        <v>186</v>
      </c>
      <c r="UN186" s="1">
        <v>37279</v>
      </c>
      <c r="UO186" t="s">
        <v>185</v>
      </c>
      <c r="UP186" s="1">
        <v>37188</v>
      </c>
      <c r="UQ186" t="s">
        <v>186</v>
      </c>
      <c r="UX186" s="1">
        <v>37238</v>
      </c>
      <c r="UY186" t="s">
        <v>182</v>
      </c>
      <c r="VB186" s="1">
        <v>37195</v>
      </c>
      <c r="VC186" t="s">
        <v>186</v>
      </c>
      <c r="VD186" s="1">
        <v>37306</v>
      </c>
      <c r="VE186" t="s">
        <v>179</v>
      </c>
      <c r="VF186" s="1">
        <v>37195</v>
      </c>
      <c r="VG186" t="s">
        <v>186</v>
      </c>
      <c r="VH186" s="1">
        <v>37007</v>
      </c>
      <c r="VI186" t="s">
        <v>188</v>
      </c>
      <c r="VJ186" s="1">
        <v>37189</v>
      </c>
      <c r="VK186" t="s">
        <v>182</v>
      </c>
      <c r="VL186" s="1">
        <v>37287</v>
      </c>
      <c r="VM186" t="s">
        <v>182</v>
      </c>
      <c r="VP186" s="1">
        <v>37280</v>
      </c>
      <c r="VQ186" t="s">
        <v>182</v>
      </c>
      <c r="VR186" s="1">
        <v>37187</v>
      </c>
      <c r="VS186" t="s">
        <v>186</v>
      </c>
      <c r="VT186" s="1">
        <v>37187</v>
      </c>
      <c r="VU186" t="s">
        <v>186</v>
      </c>
      <c r="VV186" s="1">
        <v>37272</v>
      </c>
      <c r="VW186" t="s">
        <v>182</v>
      </c>
      <c r="VZ186" s="1">
        <v>37102</v>
      </c>
      <c r="WA186" t="s">
        <v>187</v>
      </c>
      <c r="WB186" s="1">
        <v>37327</v>
      </c>
      <c r="WC186" t="s">
        <v>179</v>
      </c>
      <c r="WD186" s="1">
        <v>36981</v>
      </c>
      <c r="WE186" t="s">
        <v>188</v>
      </c>
      <c r="WH186" s="1">
        <v>37180</v>
      </c>
      <c r="WI186" t="s">
        <v>186</v>
      </c>
      <c r="WJ186" s="1">
        <v>37181</v>
      </c>
      <c r="WK186" t="s">
        <v>186</v>
      </c>
      <c r="WP186" s="1">
        <v>37006</v>
      </c>
      <c r="WQ186" t="s">
        <v>188</v>
      </c>
      <c r="WR186" s="1">
        <v>37182</v>
      </c>
      <c r="WS186" t="s">
        <v>186</v>
      </c>
      <c r="WT186" s="1">
        <v>37196</v>
      </c>
      <c r="WU186" t="s">
        <v>186</v>
      </c>
      <c r="WV186" s="1">
        <v>37833</v>
      </c>
      <c r="WW186" t="s">
        <v>177</v>
      </c>
      <c r="WZ186" s="1">
        <v>37180</v>
      </c>
      <c r="XA186" t="s">
        <v>186</v>
      </c>
      <c r="XB186" s="1">
        <v>37186</v>
      </c>
      <c r="XC186" t="s">
        <v>186</v>
      </c>
      <c r="XD186" s="1">
        <v>37173</v>
      </c>
      <c r="XE186" t="s">
        <v>186</v>
      </c>
      <c r="XH186" s="1">
        <v>37174</v>
      </c>
      <c r="XI186" t="s">
        <v>186</v>
      </c>
      <c r="XJ186" s="1">
        <v>37193</v>
      </c>
      <c r="XK186" t="s">
        <v>186</v>
      </c>
      <c r="XN186" s="1">
        <v>37187</v>
      </c>
      <c r="XO186" t="s">
        <v>186</v>
      </c>
      <c r="XP186" s="1">
        <v>36999</v>
      </c>
      <c r="XQ186" t="s">
        <v>188</v>
      </c>
      <c r="XR186" s="1">
        <v>37203</v>
      </c>
      <c r="XS186" t="s">
        <v>185</v>
      </c>
      <c r="XV186" s="1">
        <v>37195</v>
      </c>
      <c r="XW186" t="s">
        <v>186</v>
      </c>
      <c r="XX186" s="1">
        <v>37182</v>
      </c>
      <c r="XY186" t="s">
        <v>186</v>
      </c>
      <c r="XZ186" s="1">
        <v>37186</v>
      </c>
      <c r="YA186" t="s">
        <v>186</v>
      </c>
      <c r="YB186" s="1">
        <v>37183</v>
      </c>
      <c r="YC186" t="s">
        <v>186</v>
      </c>
      <c r="YF186" s="1">
        <v>37181</v>
      </c>
      <c r="YG186" t="s">
        <v>186</v>
      </c>
      <c r="YH186" s="1">
        <v>37186</v>
      </c>
      <c r="YI186" t="s">
        <v>186</v>
      </c>
      <c r="YJ186" s="1">
        <v>37314</v>
      </c>
      <c r="YK186" t="s">
        <v>179</v>
      </c>
      <c r="YL186" s="1">
        <v>37182</v>
      </c>
      <c r="YM186" t="s">
        <v>186</v>
      </c>
      <c r="YN186" s="1">
        <v>37286</v>
      </c>
      <c r="YO186" t="s">
        <v>182</v>
      </c>
      <c r="YP186" s="1">
        <v>38190</v>
      </c>
      <c r="YQ186" t="s">
        <v>1381</v>
      </c>
      <c r="YR186" s="1">
        <v>37826</v>
      </c>
      <c r="YS186" t="s">
        <v>443</v>
      </c>
      <c r="YT186" s="1">
        <v>37182</v>
      </c>
      <c r="YU186" t="s">
        <v>186</v>
      </c>
      <c r="YX186" s="1">
        <v>37182</v>
      </c>
      <c r="YY186" t="s">
        <v>186</v>
      </c>
      <c r="YZ186" s="1">
        <v>37180</v>
      </c>
      <c r="ZA186" t="s">
        <v>186</v>
      </c>
      <c r="ZB186" s="1">
        <v>37238</v>
      </c>
      <c r="ZC186" t="s">
        <v>185</v>
      </c>
      <c r="ZD186" s="1">
        <v>37182</v>
      </c>
      <c r="ZE186" t="s">
        <v>186</v>
      </c>
      <c r="ZF186" s="1">
        <v>37181</v>
      </c>
      <c r="ZG186" t="s">
        <v>186</v>
      </c>
      <c r="ZH186" s="1">
        <v>37182</v>
      </c>
      <c r="ZI186" t="s">
        <v>186</v>
      </c>
      <c r="ZJ186" s="1">
        <v>37194</v>
      </c>
      <c r="ZK186" t="s">
        <v>186</v>
      </c>
      <c r="ZN186" s="1">
        <v>37181</v>
      </c>
      <c r="ZO186" t="s">
        <v>186</v>
      </c>
      <c r="ZT186" s="1">
        <v>37208</v>
      </c>
      <c r="ZU186" t="s">
        <v>186</v>
      </c>
      <c r="ZV186" s="1">
        <v>36999</v>
      </c>
      <c r="ZW186" t="s">
        <v>186</v>
      </c>
      <c r="AAB186" s="1">
        <v>37182</v>
      </c>
      <c r="AAC186" t="s">
        <v>186</v>
      </c>
      <c r="AAD186" s="1">
        <v>37187</v>
      </c>
      <c r="AAE186" t="s">
        <v>184</v>
      </c>
      <c r="AAN186" s="1">
        <v>37202</v>
      </c>
      <c r="AAO186" t="s">
        <v>186</v>
      </c>
      <c r="AAP186" s="1">
        <v>37125</v>
      </c>
      <c r="AAQ186" t="s">
        <v>186</v>
      </c>
      <c r="AAV186" s="1">
        <v>37182</v>
      </c>
      <c r="AAW186" t="s">
        <v>186</v>
      </c>
      <c r="AAX186" s="1">
        <v>37007</v>
      </c>
      <c r="AAY186" t="s">
        <v>188</v>
      </c>
      <c r="ABB186" s="1">
        <v>37189</v>
      </c>
      <c r="ABC186" t="s">
        <v>186</v>
      </c>
      <c r="ABF186" s="1">
        <v>37181</v>
      </c>
      <c r="ABG186" t="s">
        <v>186</v>
      </c>
      <c r="ABH186" s="1">
        <v>37186</v>
      </c>
      <c r="ABI186" t="s">
        <v>186</v>
      </c>
      <c r="ABJ186" s="1">
        <v>35608</v>
      </c>
      <c r="ABK186" t="s">
        <v>429</v>
      </c>
      <c r="ABN186" s="1">
        <v>37187</v>
      </c>
      <c r="ABO186" t="s">
        <v>186</v>
      </c>
      <c r="ABP186" s="1">
        <v>37196</v>
      </c>
      <c r="ABQ186" t="s">
        <v>186</v>
      </c>
      <c r="ABR186" s="1">
        <v>37182</v>
      </c>
      <c r="ABS186" t="s">
        <v>186</v>
      </c>
      <c r="ABV186" s="1">
        <v>37180</v>
      </c>
      <c r="ABW186" t="s">
        <v>186</v>
      </c>
      <c r="ABX186" s="1">
        <v>37286</v>
      </c>
      <c r="ABY186" t="s">
        <v>185</v>
      </c>
      <c r="ABZ186" s="1">
        <v>37187</v>
      </c>
      <c r="ACA186" t="s">
        <v>186</v>
      </c>
      <c r="ACB186" s="1">
        <v>37195</v>
      </c>
      <c r="ACC186" t="s">
        <v>186</v>
      </c>
      <c r="ACD186" s="1">
        <v>37186</v>
      </c>
      <c r="ACE186" t="s">
        <v>186</v>
      </c>
      <c r="ACF186" s="1">
        <v>37180</v>
      </c>
      <c r="ACG186" t="s">
        <v>186</v>
      </c>
      <c r="ACL186" s="1">
        <v>37348</v>
      </c>
      <c r="ACM186" t="s">
        <v>179</v>
      </c>
      <c r="ACN186" s="1">
        <v>37007</v>
      </c>
      <c r="ACO186" t="s">
        <v>188</v>
      </c>
      <c r="ACT186" s="1">
        <v>37155</v>
      </c>
      <c r="ACU186" t="s">
        <v>184</v>
      </c>
      <c r="ACX186" s="1">
        <v>37006</v>
      </c>
      <c r="ACY186" t="s">
        <v>188</v>
      </c>
      <c r="ACZ186" s="1">
        <v>36999</v>
      </c>
      <c r="ADA186" t="s">
        <v>188</v>
      </c>
      <c r="ADD186" s="1">
        <v>37179</v>
      </c>
      <c r="ADE186" t="s">
        <v>186</v>
      </c>
      <c r="ADH186" s="1">
        <v>37008</v>
      </c>
      <c r="ADI186" t="s">
        <v>188</v>
      </c>
      <c r="ADJ186" s="1">
        <v>37154</v>
      </c>
      <c r="ADK186" t="s">
        <v>186</v>
      </c>
      <c r="ADN186" s="1">
        <v>37187</v>
      </c>
      <c r="ADO186" t="s">
        <v>186</v>
      </c>
      <c r="ADR186" s="1">
        <v>37286</v>
      </c>
      <c r="ADS186" t="s">
        <v>182</v>
      </c>
      <c r="ADV186" s="1">
        <v>37001</v>
      </c>
      <c r="ADW186" t="s">
        <v>188</v>
      </c>
      <c r="ADX186" s="1">
        <v>37034</v>
      </c>
      <c r="ADY186" t="s">
        <v>188</v>
      </c>
      <c r="ADZ186" s="1">
        <v>37202</v>
      </c>
      <c r="AEA186" t="s">
        <v>186</v>
      </c>
      <c r="AED186" s="1">
        <v>37186</v>
      </c>
      <c r="AEE186" t="s">
        <v>186</v>
      </c>
      <c r="AEJ186" s="1">
        <v>37189</v>
      </c>
      <c r="AEK186" t="s">
        <v>184</v>
      </c>
      <c r="AEP186" s="1">
        <v>37007</v>
      </c>
      <c r="AEQ186" t="s">
        <v>188</v>
      </c>
      <c r="AER186" s="1">
        <v>37097</v>
      </c>
      <c r="AES186" t="s">
        <v>186</v>
      </c>
      <c r="AEV186" s="1">
        <v>37004</v>
      </c>
      <c r="AEW186" t="s">
        <v>188</v>
      </c>
      <c r="AEZ186" s="1">
        <v>37180</v>
      </c>
      <c r="AFA186" t="s">
        <v>186</v>
      </c>
      <c r="AFB186" s="1">
        <v>37180</v>
      </c>
      <c r="AFC186" t="s">
        <v>186</v>
      </c>
      <c r="AFD186" s="1">
        <v>37186</v>
      </c>
      <c r="AFE186" t="s">
        <v>186</v>
      </c>
      <c r="AFF186" s="1">
        <v>37434</v>
      </c>
      <c r="AFG186" t="s">
        <v>180</v>
      </c>
      <c r="AFJ186" s="1">
        <v>37397</v>
      </c>
      <c r="AFK186" t="s">
        <v>178</v>
      </c>
      <c r="AFL186" s="1">
        <v>37014</v>
      </c>
      <c r="AFM186" t="s">
        <v>188</v>
      </c>
      <c r="AFN186" s="1">
        <v>37347</v>
      </c>
      <c r="AFO186" t="s">
        <v>185</v>
      </c>
      <c r="AFP186" s="1">
        <v>37110</v>
      </c>
      <c r="AFQ186" t="s">
        <v>187</v>
      </c>
      <c r="AFR186" s="1">
        <v>37194</v>
      </c>
      <c r="AFS186" t="s">
        <v>186</v>
      </c>
      <c r="AFT186" s="1">
        <v>37244</v>
      </c>
      <c r="AFU186" t="s">
        <v>182</v>
      </c>
      <c r="AFV186" s="1">
        <v>37132</v>
      </c>
      <c r="AFW186" t="s">
        <v>186</v>
      </c>
      <c r="AFX186" s="1">
        <v>37026</v>
      </c>
      <c r="AFY186" t="s">
        <v>188</v>
      </c>
      <c r="AFZ186" s="1">
        <v>37208</v>
      </c>
      <c r="AGA186" t="s">
        <v>186</v>
      </c>
      <c r="AGF186" s="1">
        <v>37175</v>
      </c>
      <c r="AGG186" t="s">
        <v>186</v>
      </c>
      <c r="AGH186" s="1">
        <v>37187</v>
      </c>
      <c r="AGI186" t="s">
        <v>186</v>
      </c>
      <c r="AGN186" s="1">
        <v>37227</v>
      </c>
      <c r="AGO186" t="s">
        <v>186</v>
      </c>
      <c r="AGP186" s="1">
        <v>37187</v>
      </c>
      <c r="AGQ186" t="s">
        <v>182</v>
      </c>
      <c r="AGR186" s="1">
        <v>37119</v>
      </c>
      <c r="AGS186" t="s">
        <v>186</v>
      </c>
      <c r="AGT186" s="1">
        <v>37181</v>
      </c>
      <c r="AGU186" t="s">
        <v>186</v>
      </c>
      <c r="AGV186" s="1">
        <v>37189</v>
      </c>
      <c r="AGW186" t="s">
        <v>186</v>
      </c>
      <c r="AGZ186" s="1">
        <v>37182</v>
      </c>
      <c r="AHA186" t="s">
        <v>186</v>
      </c>
      <c r="AHB186" s="1">
        <v>37181</v>
      </c>
      <c r="AHC186" t="s">
        <v>186</v>
      </c>
      <c r="AHD186" s="1">
        <v>37182</v>
      </c>
      <c r="AHE186" t="s">
        <v>186</v>
      </c>
      <c r="AHH186" s="1">
        <v>37119</v>
      </c>
      <c r="AHI186" t="s">
        <v>186</v>
      </c>
      <c r="AHJ186" s="1">
        <v>37454</v>
      </c>
      <c r="AHK186" t="s">
        <v>182</v>
      </c>
      <c r="AHN186" s="1">
        <v>37188</v>
      </c>
      <c r="AHO186" t="s">
        <v>186</v>
      </c>
      <c r="AHP186" s="1">
        <v>38650</v>
      </c>
      <c r="AHQ186" t="s">
        <v>166</v>
      </c>
      <c r="AHR186" s="1">
        <v>37110</v>
      </c>
      <c r="AHS186" t="s">
        <v>184</v>
      </c>
      <c r="AHV186" s="1">
        <v>38197</v>
      </c>
      <c r="AHW186" t="s">
        <v>172</v>
      </c>
      <c r="AHX186" s="1">
        <v>37193</v>
      </c>
      <c r="AHY186" t="s">
        <v>186</v>
      </c>
      <c r="AHZ186" s="1">
        <v>37007</v>
      </c>
      <c r="AIA186" t="s">
        <v>188</v>
      </c>
      <c r="AIB186" s="1">
        <v>37196</v>
      </c>
      <c r="AIC186" t="s">
        <v>186</v>
      </c>
      <c r="AID186" s="1">
        <v>37356</v>
      </c>
      <c r="AIE186" t="s">
        <v>179</v>
      </c>
      <c r="AIJ186" s="1">
        <v>37180</v>
      </c>
      <c r="AIK186" t="s">
        <v>186</v>
      </c>
      <c r="AIL186" s="1">
        <v>37155</v>
      </c>
      <c r="AIM186" t="s">
        <v>186</v>
      </c>
      <c r="AIN186" s="1">
        <v>37180</v>
      </c>
      <c r="AIO186" t="s">
        <v>186</v>
      </c>
      <c r="AIR186" s="1">
        <v>37090</v>
      </c>
      <c r="AIS186" t="s">
        <v>186</v>
      </c>
      <c r="AIT186" s="1">
        <v>37197</v>
      </c>
      <c r="AIU186" t="s">
        <v>186</v>
      </c>
      <c r="AIV186" s="1">
        <v>37181</v>
      </c>
      <c r="AIW186" t="s">
        <v>186</v>
      </c>
      <c r="AIX186" s="1">
        <v>37181</v>
      </c>
      <c r="AIY186" t="s">
        <v>186</v>
      </c>
      <c r="AIZ186" s="1">
        <v>37119</v>
      </c>
      <c r="AJA186" t="s">
        <v>186</v>
      </c>
      <c r="AJD186" s="1">
        <v>37194</v>
      </c>
      <c r="AJE186" t="s">
        <v>186</v>
      </c>
      <c r="AJF186" s="1">
        <v>37187</v>
      </c>
      <c r="AJG186" t="s">
        <v>186</v>
      </c>
      <c r="AJH186" s="1">
        <v>37280</v>
      </c>
      <c r="AJI186" t="s">
        <v>184</v>
      </c>
      <c r="AJJ186" s="1">
        <v>37154</v>
      </c>
      <c r="AJK186" t="s">
        <v>186</v>
      </c>
      <c r="AJL186" s="1">
        <v>37188</v>
      </c>
      <c r="AJM186" t="s">
        <v>186</v>
      </c>
      <c r="AJR186" s="1">
        <v>37019</v>
      </c>
      <c r="AJS186" t="s">
        <v>188</v>
      </c>
      <c r="AJT186" s="1">
        <v>37203</v>
      </c>
      <c r="AJU186" t="s">
        <v>186</v>
      </c>
      <c r="AJV186" s="1">
        <v>36993</v>
      </c>
      <c r="AJW186" t="s">
        <v>188</v>
      </c>
      <c r="AJX186" s="1">
        <v>37183</v>
      </c>
      <c r="AJY186" t="s">
        <v>186</v>
      </c>
      <c r="AKB186" s="1">
        <v>36998</v>
      </c>
      <c r="AKC186" t="s">
        <v>188</v>
      </c>
      <c r="AKD186" s="1">
        <v>37164</v>
      </c>
      <c r="AKE186" t="s">
        <v>186</v>
      </c>
      <c r="AKF186" s="1">
        <v>37182</v>
      </c>
      <c r="AKG186" t="s">
        <v>186</v>
      </c>
      <c r="AKP186" s="1">
        <v>37348</v>
      </c>
      <c r="AKQ186" t="s">
        <v>179</v>
      </c>
      <c r="AKR186" s="1">
        <v>37140</v>
      </c>
      <c r="AKS186" t="s">
        <v>184</v>
      </c>
      <c r="AKT186" s="1">
        <v>37188</v>
      </c>
      <c r="AKU186" t="s">
        <v>186</v>
      </c>
      <c r="AKV186" s="1">
        <v>37328</v>
      </c>
      <c r="AKW186" t="s">
        <v>179</v>
      </c>
      <c r="AKX186" s="1">
        <v>37210</v>
      </c>
      <c r="AKY186" t="s">
        <v>183</v>
      </c>
      <c r="ALD186" s="1">
        <v>37183</v>
      </c>
      <c r="ALE186" t="s">
        <v>186</v>
      </c>
      <c r="ALH186" s="1">
        <v>37280</v>
      </c>
      <c r="ALI186" t="s">
        <v>182</v>
      </c>
      <c r="ALN186" s="1">
        <v>37189</v>
      </c>
      <c r="ALO186" t="s">
        <v>184</v>
      </c>
      <c r="ALV186" s="1">
        <v>37160</v>
      </c>
      <c r="ALW186" t="s">
        <v>186</v>
      </c>
      <c r="AMB186" s="1">
        <v>36928</v>
      </c>
      <c r="AMC186" t="s">
        <v>190</v>
      </c>
      <c r="AMD186" s="1">
        <v>37014</v>
      </c>
      <c r="AME186" t="s">
        <v>188</v>
      </c>
      <c r="AMH186" s="1">
        <v>37189</v>
      </c>
      <c r="AMI186" t="s">
        <v>186</v>
      </c>
      <c r="AML186" s="1">
        <v>37187</v>
      </c>
      <c r="AMM186" t="s">
        <v>186</v>
      </c>
      <c r="AMN186" s="1">
        <v>37173</v>
      </c>
      <c r="AMO186" t="s">
        <v>186</v>
      </c>
      <c r="AMP186" s="1">
        <v>37222</v>
      </c>
      <c r="AMQ186" t="s">
        <v>182</v>
      </c>
      <c r="AMT186" s="1">
        <v>37180</v>
      </c>
      <c r="AMU186" t="s">
        <v>186</v>
      </c>
      <c r="AMX186" s="1">
        <v>37008</v>
      </c>
      <c r="AMY186" t="s">
        <v>188</v>
      </c>
    </row>
    <row r="187" spans="8:1039" x14ac:dyDescent="0.2">
      <c r="H187" s="1">
        <v>37112</v>
      </c>
      <c r="I187" t="s">
        <v>187</v>
      </c>
      <c r="J187" s="1">
        <v>37091</v>
      </c>
      <c r="L187" s="1">
        <v>37733</v>
      </c>
      <c r="M187" t="s">
        <v>455</v>
      </c>
      <c r="P187" s="1">
        <v>37162</v>
      </c>
      <c r="Q187" t="s">
        <v>187</v>
      </c>
      <c r="T187" s="1">
        <v>37026</v>
      </c>
      <c r="U187" t="s">
        <v>187</v>
      </c>
      <c r="V187" s="1">
        <v>37286</v>
      </c>
      <c r="W187" t="s">
        <v>185</v>
      </c>
      <c r="Z187" s="1">
        <v>37089</v>
      </c>
      <c r="AA187" t="s">
        <v>187</v>
      </c>
      <c r="AB187" s="1">
        <v>37095</v>
      </c>
      <c r="AC187" t="s">
        <v>187</v>
      </c>
      <c r="AF187" s="1">
        <v>36949</v>
      </c>
      <c r="AG187" t="s">
        <v>189</v>
      </c>
      <c r="AJ187" s="1">
        <v>37111</v>
      </c>
      <c r="AK187" t="s">
        <v>187</v>
      </c>
      <c r="AN187" s="1">
        <v>37182</v>
      </c>
      <c r="AO187" t="s">
        <v>183</v>
      </c>
      <c r="AP187" s="1">
        <v>37175</v>
      </c>
      <c r="AQ187" t="s">
        <v>185</v>
      </c>
      <c r="AR187" s="1">
        <v>37180</v>
      </c>
      <c r="AS187" t="s">
        <v>183</v>
      </c>
      <c r="AV187" s="1">
        <v>37089</v>
      </c>
      <c r="AW187" t="s">
        <v>187</v>
      </c>
      <c r="AX187" s="1">
        <v>37188</v>
      </c>
      <c r="AY187" t="s">
        <v>186</v>
      </c>
      <c r="AZ187" s="1">
        <v>37089</v>
      </c>
      <c r="BA187" t="s">
        <v>187</v>
      </c>
      <c r="BB187" s="1">
        <v>37119</v>
      </c>
      <c r="BC187" t="s">
        <v>183</v>
      </c>
      <c r="BD187" s="1">
        <v>37090</v>
      </c>
      <c r="BE187" t="s">
        <v>187</v>
      </c>
      <c r="BH187" s="1">
        <v>37103</v>
      </c>
      <c r="BI187" t="s">
        <v>187</v>
      </c>
      <c r="BL187" s="1">
        <v>37187</v>
      </c>
      <c r="BM187" t="s">
        <v>185</v>
      </c>
      <c r="BN187" s="1">
        <v>37096</v>
      </c>
      <c r="BO187" t="s">
        <v>187</v>
      </c>
      <c r="BT187" s="1">
        <v>37083</v>
      </c>
      <c r="BU187" t="s">
        <v>187</v>
      </c>
      <c r="BV187" s="1" t="s">
        <v>461</v>
      </c>
      <c r="BW187" t="s">
        <v>187</v>
      </c>
      <c r="BX187" s="1">
        <v>37095</v>
      </c>
      <c r="BY187" t="s">
        <v>187</v>
      </c>
      <c r="BZ187" s="1">
        <v>36909</v>
      </c>
      <c r="CA187" t="s">
        <v>189</v>
      </c>
      <c r="CD187" s="1">
        <v>37089</v>
      </c>
      <c r="CE187" t="s">
        <v>187</v>
      </c>
      <c r="CH187" s="1">
        <v>37319</v>
      </c>
      <c r="CI187" t="s">
        <v>180</v>
      </c>
      <c r="CJ187" s="1">
        <v>37090</v>
      </c>
      <c r="CK187" t="s">
        <v>187</v>
      </c>
      <c r="CL187" s="1">
        <v>37098</v>
      </c>
      <c r="CM187" t="s">
        <v>187</v>
      </c>
      <c r="CN187" s="1">
        <v>37012</v>
      </c>
      <c r="CO187" t="s">
        <v>187</v>
      </c>
      <c r="CP187" s="1">
        <v>37165</v>
      </c>
      <c r="CQ187" t="s">
        <v>185</v>
      </c>
      <c r="CR187" s="1">
        <v>36829</v>
      </c>
      <c r="CS187" t="s">
        <v>189</v>
      </c>
      <c r="CT187" s="1">
        <v>37000</v>
      </c>
      <c r="CU187" t="s">
        <v>188</v>
      </c>
      <c r="CX187" s="1">
        <v>37089</v>
      </c>
      <c r="CY187" t="s">
        <v>187</v>
      </c>
      <c r="CZ187" s="1">
        <v>37089</v>
      </c>
      <c r="DA187" t="s">
        <v>187</v>
      </c>
      <c r="DB187" s="1">
        <v>37095</v>
      </c>
      <c r="DC187" t="s">
        <v>187</v>
      </c>
      <c r="DD187" s="1">
        <v>37096</v>
      </c>
      <c r="DE187" t="s">
        <v>187</v>
      </c>
      <c r="DF187" s="1">
        <v>37089</v>
      </c>
      <c r="DG187" t="s">
        <v>187</v>
      </c>
      <c r="DJ187" s="1">
        <v>37098</v>
      </c>
      <c r="DK187" t="s">
        <v>187</v>
      </c>
      <c r="DL187" s="1">
        <v>37315</v>
      </c>
      <c r="DM187" t="s">
        <v>180</v>
      </c>
      <c r="DN187" s="1">
        <v>37091</v>
      </c>
      <c r="DO187" t="s">
        <v>187</v>
      </c>
      <c r="DP187" s="1">
        <v>37090</v>
      </c>
      <c r="DQ187" t="s">
        <v>187</v>
      </c>
      <c r="DR187" s="1">
        <v>37097</v>
      </c>
      <c r="DS187" t="s">
        <v>187</v>
      </c>
      <c r="DX187" s="1">
        <v>36752</v>
      </c>
      <c r="DY187" t="s">
        <v>192</v>
      </c>
      <c r="EB187" s="1">
        <v>37098</v>
      </c>
      <c r="EC187" t="s">
        <v>187</v>
      </c>
      <c r="ED187" s="1">
        <v>37098</v>
      </c>
      <c r="EE187" t="s">
        <v>187</v>
      </c>
      <c r="EJ187" s="1">
        <v>37089</v>
      </c>
      <c r="EK187" t="s">
        <v>187</v>
      </c>
      <c r="EN187" s="1">
        <v>37097</v>
      </c>
      <c r="EO187" t="s">
        <v>187</v>
      </c>
      <c r="EP187" s="1">
        <v>37091</v>
      </c>
      <c r="EQ187" t="s">
        <v>183</v>
      </c>
      <c r="ER187" s="1">
        <v>37011</v>
      </c>
      <c r="ES187" t="s">
        <v>187</v>
      </c>
      <c r="EV187" s="1">
        <v>37096</v>
      </c>
      <c r="EW187" t="s">
        <v>187</v>
      </c>
      <c r="FB187" s="1">
        <v>37098</v>
      </c>
      <c r="FC187" t="s">
        <v>187</v>
      </c>
      <c r="FF187" s="1">
        <v>37315</v>
      </c>
      <c r="FG187" t="s">
        <v>180</v>
      </c>
      <c r="FH187" s="1">
        <v>37091</v>
      </c>
      <c r="FI187" t="s">
        <v>187</v>
      </c>
      <c r="FN187" s="1">
        <v>37096</v>
      </c>
      <c r="FO187" t="s">
        <v>187</v>
      </c>
      <c r="FP187" s="1">
        <v>37103</v>
      </c>
      <c r="FQ187" t="s">
        <v>187</v>
      </c>
      <c r="FT187" s="1">
        <v>36997</v>
      </c>
      <c r="FU187" t="s">
        <v>188</v>
      </c>
      <c r="FV187" s="1">
        <v>37103</v>
      </c>
      <c r="FW187" t="s">
        <v>187</v>
      </c>
      <c r="FX187" s="1">
        <v>37111</v>
      </c>
      <c r="FY187" t="s">
        <v>185</v>
      </c>
      <c r="GD187" s="1">
        <v>37089</v>
      </c>
      <c r="GE187" t="s">
        <v>187</v>
      </c>
      <c r="GF187" s="1">
        <v>37095</v>
      </c>
      <c r="GG187" t="s">
        <v>187</v>
      </c>
      <c r="GH187" s="1">
        <v>36935</v>
      </c>
      <c r="GI187" t="s">
        <v>189</v>
      </c>
      <c r="GL187" s="1">
        <v>37096</v>
      </c>
      <c r="GM187" t="s">
        <v>187</v>
      </c>
      <c r="GN187" s="1">
        <v>37098</v>
      </c>
      <c r="GO187" t="s">
        <v>187</v>
      </c>
      <c r="GP187" s="1">
        <v>37153</v>
      </c>
      <c r="GQ187" t="s">
        <v>183</v>
      </c>
      <c r="GR187" s="1">
        <v>37096</v>
      </c>
      <c r="GS187" t="s">
        <v>187</v>
      </c>
      <c r="GT187" s="1">
        <v>37181</v>
      </c>
      <c r="GU187" t="s">
        <v>183</v>
      </c>
      <c r="GV187" s="1">
        <v>37733</v>
      </c>
      <c r="GW187" t="s">
        <v>455</v>
      </c>
      <c r="GX187" s="1">
        <v>37545</v>
      </c>
      <c r="GY187" t="s">
        <v>181</v>
      </c>
      <c r="GZ187" s="1">
        <v>37089</v>
      </c>
      <c r="HA187" t="s">
        <v>187</v>
      </c>
      <c r="HB187" s="1">
        <v>36728</v>
      </c>
      <c r="HC187" t="s">
        <v>189</v>
      </c>
      <c r="HD187" s="1">
        <v>37097</v>
      </c>
      <c r="HE187" t="s">
        <v>187</v>
      </c>
      <c r="HF187" s="1">
        <v>37019</v>
      </c>
      <c r="HG187" t="s">
        <v>188</v>
      </c>
      <c r="HL187" s="1">
        <v>37089</v>
      </c>
      <c r="HM187" t="s">
        <v>187</v>
      </c>
      <c r="HR187" s="1">
        <v>37088</v>
      </c>
      <c r="HS187" t="s">
        <v>187</v>
      </c>
      <c r="HT187" s="1">
        <v>37087</v>
      </c>
      <c r="HU187" t="s">
        <v>187</v>
      </c>
      <c r="HV187" s="1">
        <v>37091</v>
      </c>
      <c r="HW187" t="s">
        <v>187</v>
      </c>
      <c r="HX187" s="1">
        <v>37089</v>
      </c>
      <c r="HY187" t="s">
        <v>187</v>
      </c>
      <c r="HZ187" s="1">
        <v>37096</v>
      </c>
      <c r="IA187" t="s">
        <v>187</v>
      </c>
      <c r="ID187" s="1">
        <v>36937</v>
      </c>
      <c r="IE187" t="s">
        <v>189</v>
      </c>
      <c r="IF187" s="1">
        <v>37159</v>
      </c>
      <c r="IG187" t="s">
        <v>184</v>
      </c>
      <c r="IH187" s="1">
        <v>37201</v>
      </c>
      <c r="II187" t="s">
        <v>185</v>
      </c>
      <c r="IJ187" s="1">
        <v>37092</v>
      </c>
      <c r="IK187" t="s">
        <v>187</v>
      </c>
      <c r="IL187" s="1">
        <v>37154</v>
      </c>
      <c r="IM187" t="s">
        <v>183</v>
      </c>
      <c r="IN187" s="1">
        <v>37209</v>
      </c>
      <c r="IO187" t="s">
        <v>185</v>
      </c>
      <c r="IP187" s="1">
        <v>37104</v>
      </c>
      <c r="IQ187" t="s">
        <v>187</v>
      </c>
      <c r="IR187" s="1">
        <v>37102</v>
      </c>
      <c r="IS187" t="s">
        <v>187</v>
      </c>
      <c r="IT187" s="1">
        <v>37004</v>
      </c>
      <c r="IU187" t="s">
        <v>188</v>
      </c>
      <c r="IV187" s="1">
        <v>37280</v>
      </c>
      <c r="IW187" t="s">
        <v>183</v>
      </c>
      <c r="IX187" s="1">
        <v>36763</v>
      </c>
      <c r="IY187" t="s">
        <v>189</v>
      </c>
      <c r="IZ187" s="1">
        <v>36910</v>
      </c>
      <c r="JA187" t="s">
        <v>189</v>
      </c>
      <c r="JD187" s="1">
        <v>37085</v>
      </c>
      <c r="JE187" t="s">
        <v>187</v>
      </c>
      <c r="JF187" s="1">
        <v>37091</v>
      </c>
      <c r="JG187" t="s">
        <v>187</v>
      </c>
      <c r="JJ187" s="1">
        <v>37090</v>
      </c>
      <c r="JK187" t="s">
        <v>187</v>
      </c>
      <c r="JL187" s="1">
        <v>37154</v>
      </c>
      <c r="JM187" t="s">
        <v>185</v>
      </c>
      <c r="JN187" s="1">
        <v>37537</v>
      </c>
      <c r="JO187" t="s">
        <v>457</v>
      </c>
      <c r="JP187" s="1">
        <v>37088</v>
      </c>
      <c r="JQ187" t="s">
        <v>187</v>
      </c>
      <c r="JR187" s="1">
        <v>37096</v>
      </c>
      <c r="JS187" t="s">
        <v>187</v>
      </c>
      <c r="JT187" s="1">
        <v>37098</v>
      </c>
      <c r="JU187" t="s">
        <v>187</v>
      </c>
      <c r="JV187" s="1">
        <v>37095</v>
      </c>
      <c r="JW187" t="s">
        <v>187</v>
      </c>
      <c r="JX187" s="1">
        <v>37159</v>
      </c>
      <c r="JY187" t="s">
        <v>185</v>
      </c>
      <c r="JZ187" s="1">
        <v>37544</v>
      </c>
      <c r="KA187" t="s">
        <v>457</v>
      </c>
      <c r="KB187" s="1">
        <v>37105</v>
      </c>
      <c r="KC187" t="s">
        <v>187</v>
      </c>
      <c r="KD187" s="1">
        <v>36923</v>
      </c>
      <c r="KE187" t="s">
        <v>189</v>
      </c>
      <c r="KH187" s="1">
        <v>36634</v>
      </c>
      <c r="KI187" t="s">
        <v>194</v>
      </c>
      <c r="KL187" s="1">
        <v>37117</v>
      </c>
      <c r="KM187" t="s">
        <v>186</v>
      </c>
      <c r="KN187" s="1">
        <v>37091</v>
      </c>
      <c r="KO187" t="s">
        <v>187</v>
      </c>
      <c r="KP187" s="1">
        <v>36920</v>
      </c>
      <c r="KQ187" t="s">
        <v>189</v>
      </c>
      <c r="KR187" s="1">
        <v>37084</v>
      </c>
      <c r="KS187" t="s">
        <v>187</v>
      </c>
      <c r="KT187" s="1">
        <v>37209</v>
      </c>
      <c r="KU187" t="s">
        <v>185</v>
      </c>
      <c r="KV187" s="1">
        <v>37154</v>
      </c>
      <c r="KW187" t="s">
        <v>183</v>
      </c>
      <c r="KX187" s="1">
        <v>37097</v>
      </c>
      <c r="KY187" t="s">
        <v>187</v>
      </c>
      <c r="KZ187" s="1">
        <v>37181</v>
      </c>
      <c r="LA187" t="s">
        <v>185</v>
      </c>
      <c r="LB187" s="1">
        <v>36928</v>
      </c>
      <c r="LC187" t="s">
        <v>189</v>
      </c>
      <c r="LD187" s="1">
        <v>37104</v>
      </c>
      <c r="LE187" t="s">
        <v>187</v>
      </c>
      <c r="LF187" s="1">
        <v>37308</v>
      </c>
      <c r="LG187" t="s">
        <v>180</v>
      </c>
      <c r="LH187" s="1">
        <v>37091</v>
      </c>
      <c r="LI187" t="s">
        <v>187</v>
      </c>
      <c r="LP187" s="1">
        <v>37202</v>
      </c>
      <c r="LQ187" t="s">
        <v>185</v>
      </c>
      <c r="LR187" s="1">
        <v>36944</v>
      </c>
      <c r="LS187" t="s">
        <v>189</v>
      </c>
      <c r="MF187" s="1">
        <v>37096</v>
      </c>
      <c r="MG187" t="s">
        <v>187</v>
      </c>
      <c r="MH187" s="1">
        <v>36921</v>
      </c>
      <c r="MI187" t="s">
        <v>189</v>
      </c>
      <c r="MJ187" s="1">
        <v>36657</v>
      </c>
      <c r="MK187" t="s">
        <v>189</v>
      </c>
      <c r="MN187" s="1">
        <v>37095</v>
      </c>
      <c r="MO187" t="s">
        <v>187</v>
      </c>
      <c r="MP187" s="1">
        <v>37153</v>
      </c>
      <c r="MQ187" t="s">
        <v>183</v>
      </c>
      <c r="MV187" s="1">
        <v>37090</v>
      </c>
      <c r="MW187" t="s">
        <v>187</v>
      </c>
      <c r="MZ187" s="1">
        <v>36999</v>
      </c>
      <c r="NA187" t="s">
        <v>187</v>
      </c>
      <c r="NB187" s="1">
        <v>36914</v>
      </c>
      <c r="NC187" t="s">
        <v>189</v>
      </c>
      <c r="ND187" s="1">
        <v>37112</v>
      </c>
      <c r="NE187" t="s">
        <v>187</v>
      </c>
      <c r="NF187" s="1">
        <v>37090</v>
      </c>
      <c r="NG187" t="s">
        <v>183</v>
      </c>
      <c r="NH187" s="1">
        <v>36929</v>
      </c>
      <c r="NI187" t="s">
        <v>189</v>
      </c>
      <c r="NJ187" s="1">
        <v>37467</v>
      </c>
      <c r="NK187" t="s">
        <v>187</v>
      </c>
      <c r="NL187" s="1">
        <v>37099</v>
      </c>
      <c r="NM187" t="s">
        <v>187</v>
      </c>
      <c r="NN187" s="1">
        <v>37153</v>
      </c>
      <c r="NO187" t="s">
        <v>186</v>
      </c>
      <c r="NP187" s="1">
        <v>37090</v>
      </c>
      <c r="NQ187" t="s">
        <v>187</v>
      </c>
      <c r="NR187" s="1">
        <v>36949</v>
      </c>
      <c r="NS187" t="s">
        <v>189</v>
      </c>
      <c r="NT187" s="1">
        <v>36916</v>
      </c>
      <c r="NU187" t="s">
        <v>189</v>
      </c>
      <c r="NV187" s="1">
        <v>37104</v>
      </c>
      <c r="NW187" t="s">
        <v>187</v>
      </c>
      <c r="NX187" s="1">
        <v>37278</v>
      </c>
      <c r="NY187" t="s">
        <v>184</v>
      </c>
      <c r="NZ187" s="1">
        <v>37103</v>
      </c>
      <c r="OA187" t="s">
        <v>187</v>
      </c>
      <c r="OB187" s="1">
        <v>37091</v>
      </c>
      <c r="OC187" t="s">
        <v>187</v>
      </c>
      <c r="OD187" s="1">
        <v>37028</v>
      </c>
      <c r="OE187" t="s">
        <v>187</v>
      </c>
      <c r="OF187" s="1">
        <v>37028</v>
      </c>
      <c r="OG187" t="s">
        <v>187</v>
      </c>
      <c r="OJ187" s="1">
        <v>37091</v>
      </c>
      <c r="OK187" t="s">
        <v>187</v>
      </c>
      <c r="OL187" s="1">
        <v>37090</v>
      </c>
      <c r="OM187" t="s">
        <v>187</v>
      </c>
      <c r="ON187" s="1">
        <v>37097</v>
      </c>
      <c r="OO187" t="s">
        <v>187</v>
      </c>
      <c r="OP187" s="1">
        <v>37090</v>
      </c>
      <c r="OQ187" t="s">
        <v>187</v>
      </c>
      <c r="OT187" s="1">
        <v>37301</v>
      </c>
      <c r="OU187" t="s">
        <v>180</v>
      </c>
      <c r="OV187" s="1">
        <v>37097</v>
      </c>
      <c r="OW187" t="s">
        <v>187</v>
      </c>
      <c r="OX187" s="1">
        <v>37098</v>
      </c>
      <c r="OY187" t="s">
        <v>187</v>
      </c>
      <c r="OZ187" s="1">
        <v>37097</v>
      </c>
      <c r="PA187" t="s">
        <v>187</v>
      </c>
      <c r="PD187" s="1">
        <v>37090</v>
      </c>
      <c r="PE187" t="s">
        <v>187</v>
      </c>
      <c r="PF187" s="1">
        <v>37089</v>
      </c>
      <c r="PG187" t="s">
        <v>187</v>
      </c>
      <c r="PH187" s="1">
        <v>37182</v>
      </c>
      <c r="PI187" t="s">
        <v>183</v>
      </c>
      <c r="PJ187" s="1">
        <v>37089</v>
      </c>
      <c r="PK187" t="s">
        <v>187</v>
      </c>
      <c r="PL187" s="1">
        <v>37104</v>
      </c>
      <c r="PM187" t="s">
        <v>187</v>
      </c>
      <c r="PT187" s="1">
        <v>37348</v>
      </c>
      <c r="PU187" t="s">
        <v>180</v>
      </c>
      <c r="PV187" s="1">
        <v>37096</v>
      </c>
      <c r="PW187" t="s">
        <v>187</v>
      </c>
      <c r="PX187" s="1">
        <v>37097</v>
      </c>
      <c r="PY187" t="s">
        <v>187</v>
      </c>
      <c r="PZ187" s="1">
        <v>37091</v>
      </c>
      <c r="QA187" t="s">
        <v>187</v>
      </c>
      <c r="QB187" s="1">
        <v>37151</v>
      </c>
      <c r="QC187" t="s">
        <v>183</v>
      </c>
      <c r="QD187" s="1">
        <v>37011</v>
      </c>
      <c r="QE187" t="s">
        <v>188</v>
      </c>
      <c r="QF187" s="1">
        <v>37099</v>
      </c>
      <c r="QG187" t="s">
        <v>187</v>
      </c>
      <c r="QN187" s="1">
        <v>37175</v>
      </c>
      <c r="QO187" t="s">
        <v>185</v>
      </c>
      <c r="QP187" s="1">
        <v>37102</v>
      </c>
      <c r="QQ187" t="s">
        <v>187</v>
      </c>
      <c r="QT187" s="1">
        <v>37084</v>
      </c>
      <c r="QU187" t="s">
        <v>187</v>
      </c>
      <c r="QV187" s="1">
        <v>37095</v>
      </c>
      <c r="QW187" t="s">
        <v>187</v>
      </c>
      <c r="QX187" s="1">
        <v>37098</v>
      </c>
      <c r="QY187" t="s">
        <v>187</v>
      </c>
      <c r="QZ187" s="1">
        <v>37088</v>
      </c>
      <c r="RA187" t="s">
        <v>187</v>
      </c>
      <c r="RB187" s="1">
        <v>37111</v>
      </c>
      <c r="RC187" t="s">
        <v>183</v>
      </c>
      <c r="RH187" s="1">
        <v>37092</v>
      </c>
      <c r="RI187" t="s">
        <v>187</v>
      </c>
      <c r="RJ187" s="1">
        <v>37187</v>
      </c>
      <c r="RK187" t="s">
        <v>183</v>
      </c>
      <c r="RN187" s="1">
        <v>37089</v>
      </c>
      <c r="RO187" t="s">
        <v>187</v>
      </c>
      <c r="RR187" s="1">
        <v>36951</v>
      </c>
      <c r="RS187" t="s">
        <v>189</v>
      </c>
      <c r="RZ187" s="1">
        <v>36908</v>
      </c>
      <c r="SA187" t="s">
        <v>189</v>
      </c>
      <c r="SH187" s="1">
        <v>37092</v>
      </c>
      <c r="SI187" t="s">
        <v>187</v>
      </c>
      <c r="SJ187" s="1">
        <v>36928</v>
      </c>
      <c r="SK187" t="s">
        <v>189</v>
      </c>
      <c r="SL187" s="1">
        <v>37096</v>
      </c>
      <c r="SM187" t="s">
        <v>187</v>
      </c>
      <c r="SN187" s="1">
        <v>37117</v>
      </c>
      <c r="SO187" t="s">
        <v>183</v>
      </c>
      <c r="SP187" s="1">
        <v>37313</v>
      </c>
      <c r="SQ187" t="s">
        <v>180</v>
      </c>
      <c r="SR187" s="1">
        <v>37084</v>
      </c>
      <c r="SS187" t="s">
        <v>187</v>
      </c>
      <c r="ST187" s="1">
        <v>37088</v>
      </c>
      <c r="SU187" t="s">
        <v>187</v>
      </c>
      <c r="SV187" s="1">
        <v>37092</v>
      </c>
      <c r="SW187" t="s">
        <v>187</v>
      </c>
      <c r="SZ187" s="1">
        <v>37091</v>
      </c>
      <c r="TA187" t="s">
        <v>187</v>
      </c>
      <c r="TD187" s="1">
        <v>37103</v>
      </c>
      <c r="TE187" t="s">
        <v>187</v>
      </c>
      <c r="TH187" s="1">
        <v>37053</v>
      </c>
      <c r="TI187" t="s">
        <v>189</v>
      </c>
      <c r="TJ187" s="1">
        <v>37091</v>
      </c>
      <c r="TK187" t="s">
        <v>187</v>
      </c>
      <c r="TP187" s="1">
        <v>36999</v>
      </c>
      <c r="TQ187" t="s">
        <v>187</v>
      </c>
      <c r="TR187" s="1">
        <v>37091</v>
      </c>
      <c r="TS187" t="s">
        <v>187</v>
      </c>
      <c r="TT187" s="1">
        <v>37103</v>
      </c>
      <c r="TU187" t="s">
        <v>187</v>
      </c>
      <c r="TV187" s="1">
        <v>37099</v>
      </c>
      <c r="TW187" t="s">
        <v>187</v>
      </c>
      <c r="TZ187" s="1">
        <v>37088</v>
      </c>
      <c r="UA187" t="s">
        <v>187</v>
      </c>
      <c r="UD187" s="1">
        <v>37851</v>
      </c>
      <c r="UE187" t="s">
        <v>452</v>
      </c>
      <c r="UH187" s="1">
        <v>37004</v>
      </c>
      <c r="UI187" t="s">
        <v>188</v>
      </c>
      <c r="UJ187" s="1">
        <v>37104</v>
      </c>
      <c r="UK187" t="s">
        <v>187</v>
      </c>
      <c r="UL187" s="1">
        <v>37088</v>
      </c>
      <c r="UM187" t="s">
        <v>187</v>
      </c>
      <c r="UN187" s="1">
        <v>37181</v>
      </c>
      <c r="UO187" t="s">
        <v>186</v>
      </c>
      <c r="UP187" s="1">
        <v>37096</v>
      </c>
      <c r="UQ187" t="s">
        <v>187</v>
      </c>
      <c r="UX187" s="1">
        <v>37147</v>
      </c>
      <c r="UY187" t="s">
        <v>183</v>
      </c>
      <c r="VB187" s="1">
        <v>37103</v>
      </c>
      <c r="VC187" t="s">
        <v>187</v>
      </c>
      <c r="VD187" s="1">
        <v>37306</v>
      </c>
      <c r="VE187" t="s">
        <v>180</v>
      </c>
      <c r="VF187" s="1">
        <v>37103</v>
      </c>
      <c r="VG187" t="s">
        <v>187</v>
      </c>
      <c r="VH187" s="1">
        <v>36927</v>
      </c>
      <c r="VI187" t="s">
        <v>189</v>
      </c>
      <c r="VJ187" s="1">
        <v>37098</v>
      </c>
      <c r="VK187" t="s">
        <v>183</v>
      </c>
      <c r="VL187" s="1">
        <v>37194</v>
      </c>
      <c r="VM187" t="s">
        <v>183</v>
      </c>
      <c r="VP187" s="1">
        <v>37173</v>
      </c>
      <c r="VQ187" t="s">
        <v>183</v>
      </c>
      <c r="VR187" s="1">
        <v>37096</v>
      </c>
      <c r="VS187" t="s">
        <v>187</v>
      </c>
      <c r="VT187" s="1">
        <v>37096</v>
      </c>
      <c r="VU187" t="s">
        <v>187</v>
      </c>
      <c r="VV187" s="1">
        <v>37181</v>
      </c>
      <c r="VW187" t="s">
        <v>183</v>
      </c>
      <c r="VZ187" s="1">
        <v>37007</v>
      </c>
      <c r="WA187" t="s">
        <v>188</v>
      </c>
      <c r="WB187" s="1">
        <v>37327</v>
      </c>
      <c r="WC187" t="s">
        <v>180</v>
      </c>
      <c r="WD187" s="1">
        <v>36891</v>
      </c>
      <c r="WE187" t="s">
        <v>189</v>
      </c>
      <c r="WH187" s="1">
        <v>37089</v>
      </c>
      <c r="WI187" t="s">
        <v>187</v>
      </c>
      <c r="WJ187" s="1">
        <v>37090</v>
      </c>
      <c r="WK187" t="s">
        <v>187</v>
      </c>
      <c r="WP187" s="1">
        <v>36916</v>
      </c>
      <c r="WQ187" t="s">
        <v>189</v>
      </c>
      <c r="WR187" s="1">
        <v>37091</v>
      </c>
      <c r="WS187" t="s">
        <v>187</v>
      </c>
      <c r="WT187" s="1">
        <v>37105</v>
      </c>
      <c r="WU187" t="s">
        <v>187</v>
      </c>
      <c r="WV187" s="1">
        <v>37734</v>
      </c>
      <c r="WW187" t="s">
        <v>178</v>
      </c>
      <c r="WZ187" s="1">
        <v>37089</v>
      </c>
      <c r="XA187" t="s">
        <v>187</v>
      </c>
      <c r="XB187" s="1">
        <v>37095</v>
      </c>
      <c r="XC187" t="s">
        <v>187</v>
      </c>
      <c r="XD187" s="1">
        <v>37082</v>
      </c>
      <c r="XE187" t="s">
        <v>187</v>
      </c>
      <c r="XH187" s="1">
        <v>37083</v>
      </c>
      <c r="XI187" t="s">
        <v>187</v>
      </c>
      <c r="XJ187" s="1">
        <v>37116</v>
      </c>
      <c r="XK187" t="s">
        <v>187</v>
      </c>
      <c r="XN187" s="1">
        <v>37096</v>
      </c>
      <c r="XO187" t="s">
        <v>187</v>
      </c>
      <c r="XP187" s="1">
        <v>36915</v>
      </c>
      <c r="XQ187" t="s">
        <v>189</v>
      </c>
      <c r="XR187" s="1">
        <v>37105</v>
      </c>
      <c r="XS187" t="s">
        <v>186</v>
      </c>
      <c r="XV187" s="1">
        <v>37103</v>
      </c>
      <c r="XW187" t="s">
        <v>187</v>
      </c>
      <c r="XX187" s="1">
        <v>37091</v>
      </c>
      <c r="XY187" t="s">
        <v>187</v>
      </c>
      <c r="XZ187" s="1">
        <v>37095</v>
      </c>
      <c r="YA187" t="s">
        <v>187</v>
      </c>
      <c r="YB187" s="1">
        <v>37091</v>
      </c>
      <c r="YC187" t="s">
        <v>187</v>
      </c>
      <c r="YF187" s="1">
        <v>37089</v>
      </c>
      <c r="YG187" t="s">
        <v>187</v>
      </c>
      <c r="YH187" s="1">
        <v>37090</v>
      </c>
      <c r="YI187" t="s">
        <v>187</v>
      </c>
      <c r="YJ187" s="1">
        <v>37314</v>
      </c>
      <c r="YK187" t="s">
        <v>180</v>
      </c>
      <c r="YL187" s="1">
        <v>37091</v>
      </c>
      <c r="YM187" t="s">
        <v>187</v>
      </c>
      <c r="YN187" s="1">
        <v>37189</v>
      </c>
      <c r="YO187" t="s">
        <v>183</v>
      </c>
      <c r="YP187" s="1">
        <v>38190</v>
      </c>
      <c r="YQ187" t="s">
        <v>172</v>
      </c>
      <c r="YR187" s="1">
        <v>37826</v>
      </c>
      <c r="YS187" t="s">
        <v>177</v>
      </c>
      <c r="YT187" s="1">
        <v>37091</v>
      </c>
      <c r="YU187" t="s">
        <v>187</v>
      </c>
      <c r="YX187" s="1">
        <v>37091</v>
      </c>
      <c r="YY187" t="s">
        <v>187</v>
      </c>
      <c r="YZ187" s="1">
        <v>37089</v>
      </c>
      <c r="ZA187" t="s">
        <v>187</v>
      </c>
      <c r="ZB187" s="1">
        <v>37153</v>
      </c>
      <c r="ZC187" t="s">
        <v>186</v>
      </c>
      <c r="ZD187" s="1">
        <v>37091</v>
      </c>
      <c r="ZE187" t="s">
        <v>187</v>
      </c>
      <c r="ZF187" s="1">
        <v>37090</v>
      </c>
      <c r="ZG187" t="s">
        <v>187</v>
      </c>
      <c r="ZH187" s="1">
        <v>37095</v>
      </c>
      <c r="ZI187" t="s">
        <v>187</v>
      </c>
      <c r="ZJ187" s="1">
        <v>37097</v>
      </c>
      <c r="ZK187" t="s">
        <v>187</v>
      </c>
      <c r="ZN187" s="1">
        <v>37092</v>
      </c>
      <c r="ZO187" t="s">
        <v>187</v>
      </c>
      <c r="ZT187" s="1">
        <v>37098</v>
      </c>
      <c r="ZU187" t="s">
        <v>187</v>
      </c>
      <c r="ZV187" s="1">
        <v>36915</v>
      </c>
      <c r="ZW187" t="s">
        <v>187</v>
      </c>
      <c r="AAB187" s="1">
        <v>37090</v>
      </c>
      <c r="AAC187" t="s">
        <v>187</v>
      </c>
      <c r="AAD187" s="1">
        <v>37187</v>
      </c>
      <c r="AAE187" t="s">
        <v>185</v>
      </c>
      <c r="AAN187" s="1">
        <v>37105</v>
      </c>
      <c r="AAO187" t="s">
        <v>187</v>
      </c>
      <c r="AAP187" s="1">
        <v>37034</v>
      </c>
      <c r="AAQ187" t="s">
        <v>187</v>
      </c>
      <c r="AAV187" s="1">
        <v>37089</v>
      </c>
      <c r="AAW187" t="s">
        <v>187</v>
      </c>
      <c r="AAX187" s="1">
        <v>36916</v>
      </c>
      <c r="AAY187" t="s">
        <v>189</v>
      </c>
      <c r="ABB187" s="1">
        <v>37098</v>
      </c>
      <c r="ABC187" t="s">
        <v>187</v>
      </c>
      <c r="ABF187" s="1">
        <v>37090</v>
      </c>
      <c r="ABG187" t="s">
        <v>187</v>
      </c>
      <c r="ABH187" s="1">
        <v>37095</v>
      </c>
      <c r="ABI187" t="s">
        <v>187</v>
      </c>
      <c r="ABJ187" s="1">
        <v>35244</v>
      </c>
      <c r="ABK187" t="s">
        <v>466</v>
      </c>
      <c r="ABN187" s="1">
        <v>37096</v>
      </c>
      <c r="ABO187" t="s">
        <v>187</v>
      </c>
      <c r="ABP187" s="1">
        <v>37104</v>
      </c>
      <c r="ABQ187" t="s">
        <v>187</v>
      </c>
      <c r="ABR187" s="1">
        <v>37096</v>
      </c>
      <c r="ABS187" t="s">
        <v>187</v>
      </c>
      <c r="ABV187" s="1">
        <v>37089</v>
      </c>
      <c r="ABW187" t="s">
        <v>187</v>
      </c>
      <c r="ABX187" s="1">
        <v>37179</v>
      </c>
      <c r="ABY187" t="s">
        <v>186</v>
      </c>
      <c r="ABZ187" s="1">
        <v>37095</v>
      </c>
      <c r="ACA187" t="s">
        <v>187</v>
      </c>
      <c r="ACB187" s="1">
        <v>37104</v>
      </c>
      <c r="ACC187" t="s">
        <v>187</v>
      </c>
      <c r="ACD187" s="1">
        <v>37103</v>
      </c>
      <c r="ACE187" t="s">
        <v>187</v>
      </c>
      <c r="ACF187" s="1">
        <v>37089</v>
      </c>
      <c r="ACG187" t="s">
        <v>187</v>
      </c>
      <c r="ACL187" s="1">
        <v>37348</v>
      </c>
      <c r="ACM187" t="s">
        <v>180</v>
      </c>
      <c r="ACN187" s="1">
        <v>36916</v>
      </c>
      <c r="ACO187" t="s">
        <v>189</v>
      </c>
      <c r="ACT187" s="1">
        <v>37155</v>
      </c>
      <c r="ACU187" t="s">
        <v>185</v>
      </c>
      <c r="ACX187" s="1">
        <v>36928</v>
      </c>
      <c r="ACY187" t="s">
        <v>189</v>
      </c>
      <c r="ACZ187" s="1">
        <v>36915</v>
      </c>
      <c r="ADA187" t="s">
        <v>189</v>
      </c>
      <c r="ADD187" s="1">
        <v>37088</v>
      </c>
      <c r="ADE187" t="s">
        <v>187</v>
      </c>
      <c r="ADH187" s="1">
        <v>36921</v>
      </c>
      <c r="ADI187" t="s">
        <v>189</v>
      </c>
      <c r="ADJ187" s="1">
        <v>37061</v>
      </c>
      <c r="ADK187" t="s">
        <v>187</v>
      </c>
      <c r="ADN187" s="1">
        <v>37096</v>
      </c>
      <c r="ADO187" t="s">
        <v>187</v>
      </c>
      <c r="ADR187" s="1">
        <v>37194</v>
      </c>
      <c r="ADS187" t="s">
        <v>183</v>
      </c>
      <c r="ADV187" s="1">
        <v>36923</v>
      </c>
      <c r="ADW187" t="s">
        <v>189</v>
      </c>
      <c r="ADX187" s="1">
        <v>36891</v>
      </c>
      <c r="ADY187" t="s">
        <v>189</v>
      </c>
      <c r="ADZ187" s="1">
        <v>37111</v>
      </c>
      <c r="AEA187" t="s">
        <v>187</v>
      </c>
      <c r="AED187" s="1">
        <v>37097</v>
      </c>
      <c r="AEE187" t="s">
        <v>187</v>
      </c>
      <c r="AEJ187" s="1">
        <v>37189</v>
      </c>
      <c r="AEK187" t="s">
        <v>185</v>
      </c>
      <c r="AEP187" s="1">
        <v>36930</v>
      </c>
      <c r="AEQ187" t="s">
        <v>189</v>
      </c>
      <c r="AER187" s="1">
        <v>37007</v>
      </c>
      <c r="AES187" t="s">
        <v>187</v>
      </c>
      <c r="AEV187" s="1">
        <v>36915</v>
      </c>
      <c r="AEW187" t="s">
        <v>189</v>
      </c>
      <c r="AEZ187" s="1">
        <v>37090</v>
      </c>
      <c r="AFA187" t="s">
        <v>187</v>
      </c>
      <c r="AFB187" s="1">
        <v>37089</v>
      </c>
      <c r="AFC187" t="s">
        <v>187</v>
      </c>
      <c r="AFD187" s="1">
        <v>37095</v>
      </c>
      <c r="AFE187" t="s">
        <v>187</v>
      </c>
      <c r="AFF187" s="1">
        <v>37343</v>
      </c>
      <c r="AFG187" t="s">
        <v>181</v>
      </c>
      <c r="AFJ187" s="1">
        <v>37313</v>
      </c>
      <c r="AFK187" t="s">
        <v>179</v>
      </c>
      <c r="AFL187" s="1">
        <v>36921</v>
      </c>
      <c r="AFM187" t="s">
        <v>189</v>
      </c>
      <c r="AFN187" s="1">
        <v>37207</v>
      </c>
      <c r="AFO187" t="s">
        <v>186</v>
      </c>
      <c r="AFP187" s="1">
        <v>37019</v>
      </c>
      <c r="AFQ187" t="s">
        <v>188</v>
      </c>
      <c r="AFR187" s="1">
        <v>37096</v>
      </c>
      <c r="AFS187" t="s">
        <v>187</v>
      </c>
      <c r="AFT187" s="1">
        <v>37154</v>
      </c>
      <c r="AFU187" t="s">
        <v>183</v>
      </c>
      <c r="AFV187" s="1">
        <v>37035</v>
      </c>
      <c r="AFW187" t="s">
        <v>187</v>
      </c>
      <c r="AFX187" s="1">
        <v>36979</v>
      </c>
      <c r="AFY187" t="s">
        <v>189</v>
      </c>
      <c r="AFZ187" s="1">
        <v>37113</v>
      </c>
      <c r="AGA187" t="s">
        <v>187</v>
      </c>
      <c r="AGF187" s="1">
        <v>37084</v>
      </c>
      <c r="AGG187" t="s">
        <v>187</v>
      </c>
      <c r="AGH187" s="1">
        <v>37097</v>
      </c>
      <c r="AGI187" t="s">
        <v>187</v>
      </c>
      <c r="AGN187" s="1">
        <v>37102</v>
      </c>
      <c r="AGO187" t="s">
        <v>187</v>
      </c>
      <c r="AGP187" s="1">
        <v>37096</v>
      </c>
      <c r="AGQ187" t="s">
        <v>183</v>
      </c>
      <c r="AGR187" s="1">
        <v>37028</v>
      </c>
      <c r="AGS187" t="s">
        <v>187</v>
      </c>
      <c r="AGT187" s="1">
        <v>37090</v>
      </c>
      <c r="AGU187" t="s">
        <v>187</v>
      </c>
      <c r="AGV187" s="1">
        <v>37096</v>
      </c>
      <c r="AGW187" t="s">
        <v>187</v>
      </c>
      <c r="AGZ187" s="1">
        <v>37097</v>
      </c>
      <c r="AHA187" t="s">
        <v>187</v>
      </c>
      <c r="AHB187" s="1">
        <v>37089</v>
      </c>
      <c r="AHC187" t="s">
        <v>187</v>
      </c>
      <c r="AHD187" s="1">
        <v>37095</v>
      </c>
      <c r="AHE187" t="s">
        <v>187</v>
      </c>
      <c r="AHH187" s="1">
        <v>37027</v>
      </c>
      <c r="AHI187" t="s">
        <v>187</v>
      </c>
      <c r="AHJ187" s="1">
        <v>37363</v>
      </c>
      <c r="AHK187" t="s">
        <v>183</v>
      </c>
      <c r="AHN187" s="1">
        <v>37096</v>
      </c>
      <c r="AHO187" t="s">
        <v>187</v>
      </c>
      <c r="AHP187" s="1">
        <v>38639</v>
      </c>
      <c r="AHQ187" t="s">
        <v>167</v>
      </c>
      <c r="AHR187" s="1">
        <v>37110</v>
      </c>
      <c r="AHS187" t="s">
        <v>185</v>
      </c>
      <c r="AHV187" s="1">
        <v>38106</v>
      </c>
      <c r="AHW187" t="s">
        <v>173</v>
      </c>
      <c r="AHX187" s="1">
        <v>37102</v>
      </c>
      <c r="AHY187" t="s">
        <v>187</v>
      </c>
      <c r="AHZ187" s="1">
        <v>36915</v>
      </c>
      <c r="AIA187" t="s">
        <v>189</v>
      </c>
      <c r="AIB187" s="1">
        <v>37098</v>
      </c>
      <c r="AIC187" t="s">
        <v>187</v>
      </c>
      <c r="AID187" s="1">
        <v>37356</v>
      </c>
      <c r="AIE187" t="s">
        <v>180</v>
      </c>
      <c r="AIJ187" s="1">
        <v>37088</v>
      </c>
      <c r="AIK187" t="s">
        <v>187</v>
      </c>
      <c r="AIL187" s="1">
        <v>37063</v>
      </c>
      <c r="AIM187" t="s">
        <v>187</v>
      </c>
      <c r="AIN187" s="1">
        <v>37088</v>
      </c>
      <c r="AIO187" t="s">
        <v>187</v>
      </c>
      <c r="AIR187" s="1">
        <v>36999</v>
      </c>
      <c r="AIS187" t="s">
        <v>187</v>
      </c>
      <c r="AIT187" s="1">
        <v>37106</v>
      </c>
      <c r="AIU187" t="s">
        <v>187</v>
      </c>
      <c r="AIV187" s="1">
        <v>37091</v>
      </c>
      <c r="AIW187" t="s">
        <v>187</v>
      </c>
      <c r="AIX187" s="1">
        <v>37090</v>
      </c>
      <c r="AIY187" t="s">
        <v>187</v>
      </c>
      <c r="AIZ187" s="1">
        <v>37028</v>
      </c>
      <c r="AJA187" t="s">
        <v>187</v>
      </c>
      <c r="AJD187" s="1">
        <v>37104</v>
      </c>
      <c r="AJE187" t="s">
        <v>187</v>
      </c>
      <c r="AJF187" s="1">
        <v>37096</v>
      </c>
      <c r="AJG187" t="s">
        <v>187</v>
      </c>
      <c r="AJH187" s="1">
        <v>37280</v>
      </c>
      <c r="AJI187" t="s">
        <v>185</v>
      </c>
      <c r="AJJ187" s="1">
        <v>37063</v>
      </c>
      <c r="AJK187" t="s">
        <v>187</v>
      </c>
      <c r="AJL187" s="1">
        <v>37090</v>
      </c>
      <c r="AJM187" t="s">
        <v>187</v>
      </c>
      <c r="AJR187" s="1">
        <v>36956</v>
      </c>
      <c r="AJS187" t="s">
        <v>189</v>
      </c>
      <c r="AJT187" s="1">
        <v>37112</v>
      </c>
      <c r="AJU187" t="s">
        <v>187</v>
      </c>
      <c r="AJV187" s="1">
        <v>36917</v>
      </c>
      <c r="AJW187" t="s">
        <v>189</v>
      </c>
      <c r="AJX187" s="1">
        <v>37092</v>
      </c>
      <c r="AJY187" t="s">
        <v>187</v>
      </c>
      <c r="AKB187" s="1">
        <v>36928</v>
      </c>
      <c r="AKC187" t="s">
        <v>189</v>
      </c>
      <c r="AKD187" s="1">
        <v>36891</v>
      </c>
      <c r="AKE187" t="s">
        <v>189</v>
      </c>
      <c r="AKF187" s="1">
        <v>37091</v>
      </c>
      <c r="AKG187" t="s">
        <v>187</v>
      </c>
      <c r="AKP187" s="1">
        <v>37348</v>
      </c>
      <c r="AKQ187" t="s">
        <v>180</v>
      </c>
      <c r="AKR187" s="1">
        <v>37140</v>
      </c>
      <c r="AKS187" t="s">
        <v>185</v>
      </c>
      <c r="AKT187" s="1">
        <v>37097</v>
      </c>
      <c r="AKU187" t="s">
        <v>187</v>
      </c>
      <c r="AKV187" s="1">
        <v>37328</v>
      </c>
      <c r="AKW187" t="s">
        <v>180</v>
      </c>
      <c r="AKX187" s="1">
        <v>37124</v>
      </c>
      <c r="AKY187" t="s">
        <v>184</v>
      </c>
      <c r="ALD187" s="1">
        <v>37095</v>
      </c>
      <c r="ALE187" t="s">
        <v>187</v>
      </c>
      <c r="ALH187" s="1">
        <v>37189</v>
      </c>
      <c r="ALI187" t="s">
        <v>183</v>
      </c>
      <c r="ALN187" s="1">
        <v>37189</v>
      </c>
      <c r="ALO187" t="s">
        <v>185</v>
      </c>
      <c r="ALV187" s="1">
        <v>37061</v>
      </c>
      <c r="ALW187" t="s">
        <v>187</v>
      </c>
      <c r="AMB187" s="1">
        <v>36817</v>
      </c>
      <c r="AMC187" t="s">
        <v>191</v>
      </c>
      <c r="AMD187" s="1">
        <v>36937</v>
      </c>
      <c r="AME187" t="s">
        <v>189</v>
      </c>
      <c r="AMH187" s="1">
        <v>37098</v>
      </c>
      <c r="AMI187" t="s">
        <v>187</v>
      </c>
      <c r="AML187" s="1">
        <v>37097</v>
      </c>
      <c r="AMM187" t="s">
        <v>187</v>
      </c>
      <c r="AMN187" s="1">
        <v>37083</v>
      </c>
      <c r="AMO187" t="s">
        <v>187</v>
      </c>
      <c r="AMP187" s="1">
        <v>37123</v>
      </c>
      <c r="AMQ187" t="s">
        <v>183</v>
      </c>
      <c r="AMT187" s="1">
        <v>37089</v>
      </c>
      <c r="AMU187" t="s">
        <v>187</v>
      </c>
      <c r="AMX187" s="1">
        <v>36921</v>
      </c>
      <c r="AMY187" t="s">
        <v>189</v>
      </c>
    </row>
    <row r="188" spans="8:1039" x14ac:dyDescent="0.2">
      <c r="H188" s="1">
        <v>37019</v>
      </c>
      <c r="I188" t="s">
        <v>188</v>
      </c>
      <c r="J188" s="1">
        <v>37000</v>
      </c>
      <c r="L188" s="1">
        <v>37733</v>
      </c>
      <c r="M188" t="s">
        <v>178</v>
      </c>
      <c r="P188" s="1">
        <v>37050</v>
      </c>
      <c r="Q188" t="s">
        <v>188</v>
      </c>
      <c r="T188" s="1">
        <v>36935</v>
      </c>
      <c r="U188" t="s">
        <v>188</v>
      </c>
      <c r="V188" s="1">
        <v>37188</v>
      </c>
      <c r="W188" t="s">
        <v>186</v>
      </c>
      <c r="Z188" s="1">
        <v>36998</v>
      </c>
      <c r="AA188" t="s">
        <v>188</v>
      </c>
      <c r="AB188" s="1">
        <v>37007</v>
      </c>
      <c r="AC188" t="s">
        <v>188</v>
      </c>
      <c r="AF188" s="1">
        <v>36949</v>
      </c>
      <c r="AG188" t="s">
        <v>190</v>
      </c>
      <c r="AJ188" s="1">
        <v>37020</v>
      </c>
      <c r="AK188" t="s">
        <v>188</v>
      </c>
      <c r="AN188" s="1">
        <v>37091</v>
      </c>
      <c r="AO188" t="s">
        <v>184</v>
      </c>
      <c r="AP188" s="1">
        <v>37042</v>
      </c>
      <c r="AQ188" t="s">
        <v>186</v>
      </c>
      <c r="AR188" s="1">
        <v>37102</v>
      </c>
      <c r="AS188" t="s">
        <v>184</v>
      </c>
      <c r="AV188" s="1">
        <v>36998</v>
      </c>
      <c r="AW188" t="s">
        <v>188</v>
      </c>
      <c r="AX188" s="1">
        <v>37097</v>
      </c>
      <c r="AY188" t="s">
        <v>187</v>
      </c>
      <c r="AZ188" s="1">
        <v>36993</v>
      </c>
      <c r="BA188" t="s">
        <v>188</v>
      </c>
      <c r="BB188" s="1">
        <v>37061</v>
      </c>
      <c r="BC188" t="s">
        <v>184</v>
      </c>
      <c r="BD188" s="1">
        <v>37000</v>
      </c>
      <c r="BE188" t="s">
        <v>188</v>
      </c>
      <c r="BH188" s="1">
        <v>37013</v>
      </c>
      <c r="BI188" t="s">
        <v>188</v>
      </c>
      <c r="BL188" s="1">
        <v>37092</v>
      </c>
      <c r="BM188" t="s">
        <v>186</v>
      </c>
      <c r="BN188" s="1">
        <v>36998</v>
      </c>
      <c r="BO188" t="s">
        <v>188</v>
      </c>
      <c r="BT188" s="1">
        <v>36993</v>
      </c>
      <c r="BU188" t="s">
        <v>188</v>
      </c>
      <c r="BV188" s="1" t="s">
        <v>461</v>
      </c>
      <c r="BW188" t="s">
        <v>188</v>
      </c>
      <c r="BX188" s="1">
        <v>37004</v>
      </c>
      <c r="BY188" t="s">
        <v>188</v>
      </c>
      <c r="BZ188" s="1">
        <v>36909</v>
      </c>
      <c r="CA188" t="s">
        <v>190</v>
      </c>
      <c r="CD188" s="1">
        <v>36999</v>
      </c>
      <c r="CE188" t="s">
        <v>188</v>
      </c>
      <c r="CH188" s="1">
        <v>37243</v>
      </c>
      <c r="CI188" t="s">
        <v>181</v>
      </c>
      <c r="CJ188" s="1">
        <v>36999</v>
      </c>
      <c r="CK188" t="s">
        <v>188</v>
      </c>
      <c r="CL188" s="1">
        <v>37012</v>
      </c>
      <c r="CM188" t="s">
        <v>188</v>
      </c>
      <c r="CN188" s="1">
        <v>36921</v>
      </c>
      <c r="CO188" t="s">
        <v>188</v>
      </c>
      <c r="CP188" s="1">
        <v>37067</v>
      </c>
      <c r="CQ188" t="s">
        <v>186</v>
      </c>
      <c r="CR188" s="1">
        <v>36829</v>
      </c>
      <c r="CS188" t="s">
        <v>190</v>
      </c>
      <c r="CT188" s="1">
        <v>36909</v>
      </c>
      <c r="CU188" t="s">
        <v>189</v>
      </c>
      <c r="CX188" s="1">
        <v>36998</v>
      </c>
      <c r="CY188" t="s">
        <v>188</v>
      </c>
      <c r="CZ188" s="1">
        <v>36998</v>
      </c>
      <c r="DA188" t="s">
        <v>188</v>
      </c>
      <c r="DB188" s="1">
        <v>36999</v>
      </c>
      <c r="DC188" t="s">
        <v>188</v>
      </c>
      <c r="DD188" s="1">
        <v>37005</v>
      </c>
      <c r="DE188" t="s">
        <v>188</v>
      </c>
      <c r="DF188" s="1">
        <v>36997</v>
      </c>
      <c r="DG188" t="s">
        <v>188</v>
      </c>
      <c r="DJ188" s="1">
        <v>37007</v>
      </c>
      <c r="DK188" t="s">
        <v>188</v>
      </c>
      <c r="DL188" s="1">
        <v>37215</v>
      </c>
      <c r="DM188" t="s">
        <v>181</v>
      </c>
      <c r="DN188" s="1">
        <v>36999</v>
      </c>
      <c r="DO188" t="s">
        <v>188</v>
      </c>
      <c r="DP188" s="1">
        <v>37005</v>
      </c>
      <c r="DQ188" t="s">
        <v>188</v>
      </c>
      <c r="DR188" s="1">
        <v>37004</v>
      </c>
      <c r="DS188" t="s">
        <v>188</v>
      </c>
      <c r="DX188" s="1">
        <v>36658</v>
      </c>
      <c r="DY188" t="s">
        <v>193</v>
      </c>
      <c r="EB188" s="1">
        <v>37004</v>
      </c>
      <c r="EC188" t="s">
        <v>188</v>
      </c>
      <c r="ED188" s="1">
        <v>37007</v>
      </c>
      <c r="EE188" t="s">
        <v>188</v>
      </c>
      <c r="EJ188" s="1">
        <v>36999</v>
      </c>
      <c r="EK188" t="s">
        <v>188</v>
      </c>
      <c r="EN188" s="1">
        <v>37006</v>
      </c>
      <c r="EO188" t="s">
        <v>188</v>
      </c>
      <c r="EP188" s="1">
        <v>37004</v>
      </c>
      <c r="EQ188" t="s">
        <v>184</v>
      </c>
      <c r="ER188" s="1">
        <v>36920</v>
      </c>
      <c r="ES188" t="s">
        <v>188</v>
      </c>
      <c r="EV188" s="1">
        <v>37001</v>
      </c>
      <c r="EW188" t="s">
        <v>188</v>
      </c>
      <c r="FB188" s="1">
        <v>37007</v>
      </c>
      <c r="FC188" t="s">
        <v>188</v>
      </c>
      <c r="FF188" s="1">
        <v>37215</v>
      </c>
      <c r="FG188" t="s">
        <v>181</v>
      </c>
      <c r="FH188" s="1">
        <v>37000</v>
      </c>
      <c r="FI188" t="s">
        <v>188</v>
      </c>
      <c r="FN188" s="1">
        <v>37013</v>
      </c>
      <c r="FO188" t="s">
        <v>188</v>
      </c>
      <c r="FP188" s="1" t="s">
        <v>461</v>
      </c>
      <c r="FQ188" t="s">
        <v>188</v>
      </c>
      <c r="FT188" s="1">
        <v>36930</v>
      </c>
      <c r="FU188" t="s">
        <v>189</v>
      </c>
      <c r="FV188" s="1">
        <v>37006</v>
      </c>
      <c r="FW188" t="s">
        <v>188</v>
      </c>
      <c r="FX188" s="1">
        <v>37008</v>
      </c>
      <c r="FY188" t="s">
        <v>186</v>
      </c>
      <c r="GD188" s="1">
        <v>36993</v>
      </c>
      <c r="GE188" t="s">
        <v>188</v>
      </c>
      <c r="GF188" s="1">
        <v>37006</v>
      </c>
      <c r="GG188" t="s">
        <v>188</v>
      </c>
      <c r="GH188" s="1">
        <v>36935</v>
      </c>
      <c r="GI188" t="s">
        <v>190</v>
      </c>
      <c r="GL188" s="1">
        <v>37000</v>
      </c>
      <c r="GM188" t="s">
        <v>188</v>
      </c>
      <c r="GN188" s="1">
        <v>37007</v>
      </c>
      <c r="GO188" t="s">
        <v>188</v>
      </c>
      <c r="GP188" s="1">
        <v>37063</v>
      </c>
      <c r="GQ188" t="s">
        <v>184</v>
      </c>
      <c r="GR188" s="1">
        <v>37000</v>
      </c>
      <c r="GS188" t="s">
        <v>188</v>
      </c>
      <c r="GT188" s="1">
        <v>37116</v>
      </c>
      <c r="GU188" t="s">
        <v>184</v>
      </c>
      <c r="GV188" s="1">
        <v>37732</v>
      </c>
      <c r="GW188" t="s">
        <v>178</v>
      </c>
      <c r="GX188" s="1">
        <v>37454</v>
      </c>
      <c r="GY188" t="s">
        <v>458</v>
      </c>
      <c r="GZ188" s="1">
        <v>36998</v>
      </c>
      <c r="HA188" t="s">
        <v>188</v>
      </c>
      <c r="HB188" s="1">
        <v>36728</v>
      </c>
      <c r="HC188" t="s">
        <v>190</v>
      </c>
      <c r="HD188" s="1">
        <v>37007</v>
      </c>
      <c r="HE188" t="s">
        <v>188</v>
      </c>
      <c r="HF188" s="1">
        <v>36930</v>
      </c>
      <c r="HG188" t="s">
        <v>189</v>
      </c>
      <c r="HL188" s="1">
        <v>36998</v>
      </c>
      <c r="HM188" t="s">
        <v>188</v>
      </c>
      <c r="HR188" s="1">
        <v>36997</v>
      </c>
      <c r="HS188" t="s">
        <v>188</v>
      </c>
      <c r="HT188" s="1">
        <v>37000</v>
      </c>
      <c r="HU188" t="s">
        <v>188</v>
      </c>
      <c r="HV188" s="1">
        <v>37004</v>
      </c>
      <c r="HW188" t="s">
        <v>188</v>
      </c>
      <c r="HX188" s="1">
        <v>36998</v>
      </c>
      <c r="HY188" t="s">
        <v>188</v>
      </c>
      <c r="HZ188" s="1">
        <v>37005</v>
      </c>
      <c r="IA188" t="s">
        <v>188</v>
      </c>
      <c r="ID188" s="1">
        <v>36937</v>
      </c>
      <c r="IE188" t="s">
        <v>190</v>
      </c>
      <c r="IF188" s="1">
        <v>37159</v>
      </c>
      <c r="IG188" t="s">
        <v>185</v>
      </c>
      <c r="IH188" s="1">
        <v>37098</v>
      </c>
      <c r="II188" t="s">
        <v>186</v>
      </c>
      <c r="IJ188" s="1">
        <v>37001</v>
      </c>
      <c r="IK188" t="s">
        <v>188</v>
      </c>
      <c r="IL188" s="1">
        <v>37070</v>
      </c>
      <c r="IM188" t="s">
        <v>184</v>
      </c>
      <c r="IN188" s="1">
        <v>37116</v>
      </c>
      <c r="IO188" t="s">
        <v>186</v>
      </c>
      <c r="IP188" s="1">
        <v>37012</v>
      </c>
      <c r="IQ188" t="s">
        <v>188</v>
      </c>
      <c r="IR188" s="1">
        <v>37007</v>
      </c>
      <c r="IS188" t="s">
        <v>188</v>
      </c>
      <c r="IT188" s="1">
        <v>36928</v>
      </c>
      <c r="IU188" t="s">
        <v>189</v>
      </c>
      <c r="IV188" s="1">
        <v>37210</v>
      </c>
      <c r="IW188" t="s">
        <v>184</v>
      </c>
      <c r="IX188" s="1">
        <v>36311</v>
      </c>
      <c r="IY188" t="s">
        <v>194</v>
      </c>
      <c r="IZ188" s="1">
        <v>36910</v>
      </c>
      <c r="JA188" t="s">
        <v>190</v>
      </c>
      <c r="JD188" s="1">
        <v>36990</v>
      </c>
      <c r="JE188" t="s">
        <v>188</v>
      </c>
      <c r="JF188" s="1">
        <v>37000</v>
      </c>
      <c r="JG188" t="s">
        <v>188</v>
      </c>
      <c r="JJ188" s="1">
        <v>37022</v>
      </c>
      <c r="JK188" t="s">
        <v>188</v>
      </c>
      <c r="JL188" s="1">
        <v>37061</v>
      </c>
      <c r="JM188" t="s">
        <v>186</v>
      </c>
      <c r="JN188" s="1">
        <v>37537</v>
      </c>
      <c r="JO188" t="s">
        <v>181</v>
      </c>
      <c r="JP188" s="1">
        <v>36997</v>
      </c>
      <c r="JQ188" t="s">
        <v>188</v>
      </c>
      <c r="JR188" s="1">
        <v>36998</v>
      </c>
      <c r="JS188" t="s">
        <v>188</v>
      </c>
      <c r="JT188" s="1">
        <v>37005</v>
      </c>
      <c r="JU188" t="s">
        <v>188</v>
      </c>
      <c r="JV188" s="1">
        <v>37004</v>
      </c>
      <c r="JW188" t="s">
        <v>188</v>
      </c>
      <c r="JX188" s="1">
        <v>37034</v>
      </c>
      <c r="JY188" t="s">
        <v>186</v>
      </c>
      <c r="JZ188" s="1">
        <v>37544</v>
      </c>
      <c r="KA188" t="s">
        <v>181</v>
      </c>
      <c r="KB188" s="1">
        <v>37012</v>
      </c>
      <c r="KC188" t="s">
        <v>188</v>
      </c>
      <c r="KD188" s="1">
        <v>36923</v>
      </c>
      <c r="KE188" t="s">
        <v>190</v>
      </c>
      <c r="KH188" s="1" t="s">
        <v>461</v>
      </c>
      <c r="KI188" t="s">
        <v>199</v>
      </c>
      <c r="KL188" s="1">
        <v>37026</v>
      </c>
      <c r="KM188" t="s">
        <v>187</v>
      </c>
      <c r="KN188" s="1">
        <v>37001</v>
      </c>
      <c r="KO188" t="s">
        <v>188</v>
      </c>
      <c r="KP188" s="1">
        <v>36920</v>
      </c>
      <c r="KQ188" t="s">
        <v>190</v>
      </c>
      <c r="KR188" s="1">
        <v>36993</v>
      </c>
      <c r="KS188" t="s">
        <v>188</v>
      </c>
      <c r="KT188" s="1">
        <v>37091</v>
      </c>
      <c r="KU188" t="s">
        <v>186</v>
      </c>
      <c r="KV188" s="1">
        <v>37070</v>
      </c>
      <c r="KW188" t="s">
        <v>184</v>
      </c>
      <c r="KX188" s="1">
        <v>37008</v>
      </c>
      <c r="KY188" t="s">
        <v>188</v>
      </c>
      <c r="KZ188" s="1">
        <v>37089</v>
      </c>
      <c r="LA188" t="s">
        <v>186</v>
      </c>
      <c r="LB188" s="1">
        <v>36928</v>
      </c>
      <c r="LC188" t="s">
        <v>190</v>
      </c>
      <c r="LD188" s="1">
        <v>37011</v>
      </c>
      <c r="LE188" t="s">
        <v>188</v>
      </c>
      <c r="LF188" s="1">
        <v>37210</v>
      </c>
      <c r="LG188" t="s">
        <v>181</v>
      </c>
      <c r="LH188" s="1">
        <v>37000</v>
      </c>
      <c r="LI188" t="s">
        <v>188</v>
      </c>
      <c r="LP188" s="1">
        <v>37090</v>
      </c>
      <c r="LQ188" t="s">
        <v>186</v>
      </c>
      <c r="LR188" s="1">
        <v>36944</v>
      </c>
      <c r="LS188" t="s">
        <v>190</v>
      </c>
      <c r="MF188" s="1">
        <v>37005</v>
      </c>
      <c r="MG188" t="s">
        <v>188</v>
      </c>
      <c r="MH188" s="1">
        <v>36921</v>
      </c>
      <c r="MI188" t="s">
        <v>190</v>
      </c>
      <c r="MJ188" s="1">
        <v>36657</v>
      </c>
      <c r="MK188" t="s">
        <v>190</v>
      </c>
      <c r="MN188" s="1">
        <v>36998</v>
      </c>
      <c r="MO188" t="s">
        <v>188</v>
      </c>
      <c r="MP188" s="1">
        <v>37082</v>
      </c>
      <c r="MQ188" t="s">
        <v>184</v>
      </c>
      <c r="MV188" s="1">
        <v>36999</v>
      </c>
      <c r="MW188" t="s">
        <v>188</v>
      </c>
      <c r="MZ188" s="1">
        <v>36908</v>
      </c>
      <c r="NA188" t="s">
        <v>188</v>
      </c>
      <c r="NB188" s="1">
        <v>36914</v>
      </c>
      <c r="NC188" t="s">
        <v>190</v>
      </c>
      <c r="ND188" s="1">
        <v>37019</v>
      </c>
      <c r="NE188" t="s">
        <v>188</v>
      </c>
      <c r="NF188" s="1">
        <v>37006</v>
      </c>
      <c r="NG188" t="s">
        <v>184</v>
      </c>
      <c r="NH188" s="1">
        <v>36929</v>
      </c>
      <c r="NI188" t="s">
        <v>190</v>
      </c>
      <c r="NJ188" s="1">
        <v>37371</v>
      </c>
      <c r="NK188" t="s">
        <v>188</v>
      </c>
      <c r="NL188" s="1">
        <v>37008</v>
      </c>
      <c r="NM188" t="s">
        <v>188</v>
      </c>
      <c r="NN188" s="1">
        <v>37062</v>
      </c>
      <c r="NO188" t="s">
        <v>187</v>
      </c>
      <c r="NP188" s="1">
        <v>36999</v>
      </c>
      <c r="NQ188" t="s">
        <v>188</v>
      </c>
      <c r="NR188" s="1">
        <v>36949</v>
      </c>
      <c r="NS188" t="s">
        <v>190</v>
      </c>
      <c r="NT188" s="1">
        <v>36916</v>
      </c>
      <c r="NU188" t="s">
        <v>190</v>
      </c>
      <c r="NV188" s="1">
        <v>37013</v>
      </c>
      <c r="NW188" t="s">
        <v>188</v>
      </c>
      <c r="NX188" s="1">
        <v>37278</v>
      </c>
      <c r="NY188" t="s">
        <v>1334</v>
      </c>
      <c r="NZ188" s="1">
        <v>37004</v>
      </c>
      <c r="OA188" t="s">
        <v>188</v>
      </c>
      <c r="OB188" s="1">
        <v>37000</v>
      </c>
      <c r="OC188" t="s">
        <v>188</v>
      </c>
      <c r="OD188" s="1">
        <v>36948</v>
      </c>
      <c r="OE188" t="s">
        <v>188</v>
      </c>
      <c r="OF188" s="1">
        <v>36942</v>
      </c>
      <c r="OG188" t="s">
        <v>188</v>
      </c>
      <c r="OJ188" s="1">
        <v>37000</v>
      </c>
      <c r="OK188" t="s">
        <v>188</v>
      </c>
      <c r="OL188" s="1">
        <v>37000</v>
      </c>
      <c r="OM188" t="s">
        <v>188</v>
      </c>
      <c r="ON188" s="1">
        <v>37005</v>
      </c>
      <c r="OO188" t="s">
        <v>188</v>
      </c>
      <c r="OP188" s="1">
        <v>36998</v>
      </c>
      <c r="OQ188" t="s">
        <v>188</v>
      </c>
      <c r="OT188" s="1">
        <v>37203</v>
      </c>
      <c r="OU188" t="s">
        <v>181</v>
      </c>
      <c r="OV188" s="1">
        <v>37007</v>
      </c>
      <c r="OW188" t="s">
        <v>188</v>
      </c>
      <c r="OX188" s="1">
        <v>37005</v>
      </c>
      <c r="OY188" t="s">
        <v>188</v>
      </c>
      <c r="OZ188" s="1">
        <v>36999</v>
      </c>
      <c r="PA188" t="s">
        <v>188</v>
      </c>
      <c r="PD188" s="1">
        <v>36998</v>
      </c>
      <c r="PE188" t="s">
        <v>188</v>
      </c>
      <c r="PF188" s="1">
        <v>36998</v>
      </c>
      <c r="PG188" t="s">
        <v>188</v>
      </c>
      <c r="PH188" s="1">
        <v>37103</v>
      </c>
      <c r="PI188" t="s">
        <v>184</v>
      </c>
      <c r="PJ188" s="1">
        <v>36998</v>
      </c>
      <c r="PK188" t="s">
        <v>188</v>
      </c>
      <c r="PL188" s="1">
        <v>37013</v>
      </c>
      <c r="PM188" t="s">
        <v>188</v>
      </c>
      <c r="PT188" s="1">
        <v>37243</v>
      </c>
      <c r="PU188" t="s">
        <v>181</v>
      </c>
      <c r="PV188" s="1">
        <v>37005</v>
      </c>
      <c r="PW188" t="s">
        <v>188</v>
      </c>
      <c r="PX188" s="1">
        <v>37006</v>
      </c>
      <c r="PY188" t="s">
        <v>188</v>
      </c>
      <c r="PZ188" s="1">
        <v>37006</v>
      </c>
      <c r="QA188" t="s">
        <v>188</v>
      </c>
      <c r="QB188" s="1">
        <v>37069</v>
      </c>
      <c r="QC188" t="s">
        <v>184</v>
      </c>
      <c r="QD188" s="1">
        <v>36923</v>
      </c>
      <c r="QE188" t="s">
        <v>189</v>
      </c>
      <c r="QF188" s="1">
        <v>36997</v>
      </c>
      <c r="QG188" t="s">
        <v>188</v>
      </c>
      <c r="QN188" s="1">
        <v>37092</v>
      </c>
      <c r="QO188" t="s">
        <v>186</v>
      </c>
      <c r="QP188" s="1">
        <v>37011</v>
      </c>
      <c r="QQ188" t="s">
        <v>188</v>
      </c>
      <c r="QT188" s="1">
        <v>36993</v>
      </c>
      <c r="QU188" t="s">
        <v>188</v>
      </c>
      <c r="QV188" s="1">
        <v>37005</v>
      </c>
      <c r="QW188" t="s">
        <v>188</v>
      </c>
      <c r="QX188" s="1">
        <v>37007</v>
      </c>
      <c r="QY188" t="s">
        <v>188</v>
      </c>
      <c r="QZ188" s="1">
        <v>36997</v>
      </c>
      <c r="RA188" t="s">
        <v>188</v>
      </c>
      <c r="RB188" s="1">
        <v>37034</v>
      </c>
      <c r="RC188" t="s">
        <v>184</v>
      </c>
      <c r="RH188" s="1">
        <v>37001</v>
      </c>
      <c r="RI188" t="s">
        <v>188</v>
      </c>
      <c r="RJ188" s="1">
        <v>37103</v>
      </c>
      <c r="RK188" t="s">
        <v>184</v>
      </c>
      <c r="RN188" s="1">
        <v>36998</v>
      </c>
      <c r="RO188" t="s">
        <v>188</v>
      </c>
      <c r="RR188" s="1">
        <v>36951</v>
      </c>
      <c r="RS188" t="s">
        <v>190</v>
      </c>
      <c r="RZ188" s="1">
        <v>36908</v>
      </c>
      <c r="SA188" t="s">
        <v>190</v>
      </c>
      <c r="SH188" s="1">
        <v>37001</v>
      </c>
      <c r="SI188" t="s">
        <v>188</v>
      </c>
      <c r="SJ188" s="1">
        <v>36928</v>
      </c>
      <c r="SK188" t="s">
        <v>190</v>
      </c>
      <c r="SL188" s="1">
        <v>37005</v>
      </c>
      <c r="SM188" t="s">
        <v>188</v>
      </c>
      <c r="SN188" s="1">
        <v>37026</v>
      </c>
      <c r="SO188" t="s">
        <v>184</v>
      </c>
      <c r="SP188" s="1">
        <v>37210</v>
      </c>
      <c r="SQ188" t="s">
        <v>181</v>
      </c>
      <c r="SR188" s="1">
        <v>36993</v>
      </c>
      <c r="SS188" t="s">
        <v>188</v>
      </c>
      <c r="ST188" s="1">
        <v>36997</v>
      </c>
      <c r="SU188" t="s">
        <v>188</v>
      </c>
      <c r="SV188" s="1">
        <v>37004</v>
      </c>
      <c r="SW188" t="s">
        <v>188</v>
      </c>
      <c r="SZ188" s="1">
        <v>36999</v>
      </c>
      <c r="TA188" t="s">
        <v>188</v>
      </c>
      <c r="TD188" s="1">
        <v>37012</v>
      </c>
      <c r="TE188" t="s">
        <v>188</v>
      </c>
      <c r="TH188" s="1" t="s">
        <v>461</v>
      </c>
      <c r="TI188" t="s">
        <v>194</v>
      </c>
      <c r="TJ188" s="1">
        <v>37007</v>
      </c>
      <c r="TK188" t="s">
        <v>188</v>
      </c>
      <c r="TP188" s="1">
        <v>36907</v>
      </c>
      <c r="TQ188" t="s">
        <v>188</v>
      </c>
      <c r="TR188" s="1">
        <v>37000</v>
      </c>
      <c r="TS188" t="s">
        <v>188</v>
      </c>
      <c r="TT188" s="1">
        <v>37012</v>
      </c>
      <c r="TU188" t="s">
        <v>188</v>
      </c>
      <c r="TV188" s="1">
        <v>37008</v>
      </c>
      <c r="TW188" t="s">
        <v>188</v>
      </c>
      <c r="TZ188" s="1">
        <v>36997</v>
      </c>
      <c r="UA188" t="s">
        <v>188</v>
      </c>
      <c r="UD188" s="1">
        <v>37851</v>
      </c>
      <c r="UE188" t="s">
        <v>172</v>
      </c>
      <c r="UH188" s="1">
        <v>36915</v>
      </c>
      <c r="UI188" t="s">
        <v>189</v>
      </c>
      <c r="UJ188" s="1">
        <v>37013</v>
      </c>
      <c r="UK188" t="s">
        <v>188</v>
      </c>
      <c r="UL188" s="1">
        <v>36997</v>
      </c>
      <c r="UM188" t="s">
        <v>188</v>
      </c>
      <c r="UN188" s="1">
        <v>37089</v>
      </c>
      <c r="UO188" t="s">
        <v>187</v>
      </c>
      <c r="UP188" s="1">
        <v>37005</v>
      </c>
      <c r="UQ188" t="s">
        <v>188</v>
      </c>
      <c r="UX188" s="1">
        <v>37060</v>
      </c>
      <c r="UY188" t="s">
        <v>184</v>
      </c>
      <c r="VB188" s="1">
        <v>37012</v>
      </c>
      <c r="VC188" t="s">
        <v>188</v>
      </c>
      <c r="VD188" s="1">
        <v>37208</v>
      </c>
      <c r="VE188" t="s">
        <v>181</v>
      </c>
      <c r="VF188" s="1">
        <v>37013</v>
      </c>
      <c r="VG188" t="s">
        <v>188</v>
      </c>
      <c r="VH188" s="1">
        <v>36927</v>
      </c>
      <c r="VI188" t="s">
        <v>190</v>
      </c>
      <c r="VJ188" s="1">
        <v>37021</v>
      </c>
      <c r="VK188" t="s">
        <v>184</v>
      </c>
      <c r="VL188" s="1">
        <v>37110</v>
      </c>
      <c r="VM188" t="s">
        <v>184</v>
      </c>
      <c r="VP188" s="1">
        <v>37096</v>
      </c>
      <c r="VQ188" t="s">
        <v>184</v>
      </c>
      <c r="VR188" s="1">
        <v>37004</v>
      </c>
      <c r="VS188" t="s">
        <v>188</v>
      </c>
      <c r="VT188" s="1">
        <v>37004</v>
      </c>
      <c r="VU188" t="s">
        <v>188</v>
      </c>
      <c r="VV188" s="1">
        <v>37104</v>
      </c>
      <c r="VW188" t="s">
        <v>184</v>
      </c>
      <c r="VZ188" s="1">
        <v>36937</v>
      </c>
      <c r="WA188" t="s">
        <v>189</v>
      </c>
      <c r="WB188" s="1">
        <v>37236</v>
      </c>
      <c r="WC188" t="s">
        <v>181</v>
      </c>
      <c r="WD188" s="1">
        <v>36525</v>
      </c>
      <c r="WE188" t="s">
        <v>194</v>
      </c>
      <c r="WH188" s="1">
        <v>36998</v>
      </c>
      <c r="WI188" t="s">
        <v>188</v>
      </c>
      <c r="WJ188" s="1">
        <v>36998</v>
      </c>
      <c r="WK188" t="s">
        <v>188</v>
      </c>
      <c r="WP188" s="1">
        <v>36916</v>
      </c>
      <c r="WQ188" t="s">
        <v>190</v>
      </c>
      <c r="WR188" s="1">
        <v>37000</v>
      </c>
      <c r="WS188" t="s">
        <v>188</v>
      </c>
      <c r="WT188" s="1">
        <v>37011</v>
      </c>
      <c r="WU188" t="s">
        <v>188</v>
      </c>
      <c r="WV188" s="1">
        <v>37651</v>
      </c>
      <c r="WW188" t="s">
        <v>179</v>
      </c>
      <c r="WZ188" s="1">
        <v>36998</v>
      </c>
      <c r="XA188" t="s">
        <v>188</v>
      </c>
      <c r="XB188" s="1">
        <v>37004</v>
      </c>
      <c r="XC188" t="s">
        <v>188</v>
      </c>
      <c r="XD188" s="1">
        <v>36998</v>
      </c>
      <c r="XE188" t="s">
        <v>188</v>
      </c>
      <c r="XH188" s="1">
        <v>36992</v>
      </c>
      <c r="XI188" t="s">
        <v>188</v>
      </c>
      <c r="XJ188" s="1">
        <v>37006</v>
      </c>
      <c r="XK188" t="s">
        <v>188</v>
      </c>
      <c r="XN188" s="1">
        <v>37005</v>
      </c>
      <c r="XO188" t="s">
        <v>188</v>
      </c>
      <c r="XP188" s="1">
        <v>36915</v>
      </c>
      <c r="XQ188" t="s">
        <v>190</v>
      </c>
      <c r="XR188" s="1">
        <v>37005</v>
      </c>
      <c r="XS188" t="s">
        <v>187</v>
      </c>
      <c r="XV188" s="1">
        <v>36998</v>
      </c>
      <c r="XW188" t="s">
        <v>188</v>
      </c>
      <c r="XX188" s="1">
        <v>37000</v>
      </c>
      <c r="XY188" t="s">
        <v>188</v>
      </c>
      <c r="XZ188" s="1">
        <v>37004</v>
      </c>
      <c r="YA188" t="s">
        <v>188</v>
      </c>
      <c r="YB188" s="1">
        <v>37000</v>
      </c>
      <c r="YC188" t="s">
        <v>188</v>
      </c>
      <c r="YF188" s="1">
        <v>36998</v>
      </c>
      <c r="YG188" t="s">
        <v>188</v>
      </c>
      <c r="YH188" s="1">
        <v>37006</v>
      </c>
      <c r="YI188" t="s">
        <v>188</v>
      </c>
      <c r="YJ188" s="1">
        <v>37208</v>
      </c>
      <c r="YK188" t="s">
        <v>181</v>
      </c>
      <c r="YL188" s="1">
        <v>37000</v>
      </c>
      <c r="YM188" t="s">
        <v>188</v>
      </c>
      <c r="YN188" s="1">
        <v>37119</v>
      </c>
      <c r="YO188" t="s">
        <v>184</v>
      </c>
      <c r="YP188" s="1">
        <v>38104</v>
      </c>
      <c r="YQ188" t="s">
        <v>173</v>
      </c>
      <c r="YR188" s="1">
        <v>37733</v>
      </c>
      <c r="YS188" t="s">
        <v>455</v>
      </c>
      <c r="YT188" s="1">
        <v>37000</v>
      </c>
      <c r="YU188" t="s">
        <v>188</v>
      </c>
      <c r="YX188" s="1">
        <v>37000</v>
      </c>
      <c r="YY188" t="s">
        <v>188</v>
      </c>
      <c r="YZ188" s="1">
        <v>37014</v>
      </c>
      <c r="ZA188" t="s">
        <v>188</v>
      </c>
      <c r="ZB188" s="1">
        <v>37056</v>
      </c>
      <c r="ZC188" t="s">
        <v>187</v>
      </c>
      <c r="ZD188" s="1">
        <v>37000</v>
      </c>
      <c r="ZE188" t="s">
        <v>188</v>
      </c>
      <c r="ZF188" s="1">
        <v>36999</v>
      </c>
      <c r="ZG188" t="s">
        <v>188</v>
      </c>
      <c r="ZH188" s="1">
        <v>37004</v>
      </c>
      <c r="ZI188" t="s">
        <v>188</v>
      </c>
      <c r="ZJ188" s="1">
        <v>37006</v>
      </c>
      <c r="ZK188" t="s">
        <v>188</v>
      </c>
      <c r="ZN188" s="1">
        <v>37001</v>
      </c>
      <c r="ZO188" t="s">
        <v>188</v>
      </c>
      <c r="ZT188" s="1">
        <v>37007</v>
      </c>
      <c r="ZU188" t="s">
        <v>188</v>
      </c>
      <c r="ZV188" s="1">
        <v>36824</v>
      </c>
      <c r="ZW188" t="s">
        <v>188</v>
      </c>
      <c r="AAB188" s="1">
        <v>37001</v>
      </c>
      <c r="AAC188" t="s">
        <v>188</v>
      </c>
      <c r="AAD188" s="1">
        <v>37089</v>
      </c>
      <c r="AAE188" t="s">
        <v>186</v>
      </c>
      <c r="AAN188" s="1">
        <v>37014</v>
      </c>
      <c r="AAO188" t="s">
        <v>188</v>
      </c>
      <c r="AAP188" s="1">
        <v>36943</v>
      </c>
      <c r="AAQ188" t="s">
        <v>188</v>
      </c>
      <c r="AAV188" s="1">
        <v>36999</v>
      </c>
      <c r="AAW188" t="s">
        <v>188</v>
      </c>
      <c r="AAX188" s="1">
        <v>36916</v>
      </c>
      <c r="AAY188" t="s">
        <v>190</v>
      </c>
      <c r="ABB188" s="1">
        <v>37007</v>
      </c>
      <c r="ABC188" t="s">
        <v>188</v>
      </c>
      <c r="ABF188" s="1">
        <v>36999</v>
      </c>
      <c r="ABG188" t="s">
        <v>188</v>
      </c>
      <c r="ABH188" s="1">
        <v>37004</v>
      </c>
      <c r="ABI188" t="s">
        <v>188</v>
      </c>
      <c r="ABJ188" s="1">
        <v>40091</v>
      </c>
      <c r="ABK188" t="s">
        <v>471</v>
      </c>
      <c r="ABN188" s="1">
        <v>37005</v>
      </c>
      <c r="ABO188" t="s">
        <v>188</v>
      </c>
      <c r="ABP188" s="1">
        <v>37012</v>
      </c>
      <c r="ABQ188" t="s">
        <v>188</v>
      </c>
      <c r="ABR188" s="1">
        <v>37000</v>
      </c>
      <c r="ABS188" t="s">
        <v>188</v>
      </c>
      <c r="ABV188" s="1">
        <v>36998</v>
      </c>
      <c r="ABW188" t="s">
        <v>188</v>
      </c>
      <c r="ABX188" s="1">
        <v>37088</v>
      </c>
      <c r="ABY188" t="s">
        <v>187</v>
      </c>
      <c r="ABZ188" s="1">
        <v>37004</v>
      </c>
      <c r="ACA188" t="s">
        <v>188</v>
      </c>
      <c r="ACB188" s="1">
        <v>37019</v>
      </c>
      <c r="ACC188" t="s">
        <v>188</v>
      </c>
      <c r="ACD188" s="1">
        <v>37012</v>
      </c>
      <c r="ACE188" t="s">
        <v>188</v>
      </c>
      <c r="ACF188" s="1">
        <v>36998</v>
      </c>
      <c r="ACG188" t="s">
        <v>188</v>
      </c>
      <c r="ACL188" s="1">
        <v>37243</v>
      </c>
      <c r="ACM188" t="s">
        <v>181</v>
      </c>
      <c r="ACN188" s="1">
        <v>36916</v>
      </c>
      <c r="ACO188" t="s">
        <v>190</v>
      </c>
      <c r="ACT188" s="1">
        <v>37004</v>
      </c>
      <c r="ACU188" t="s">
        <v>186</v>
      </c>
      <c r="ACX188" s="1">
        <v>36928</v>
      </c>
      <c r="ACY188" t="s">
        <v>190</v>
      </c>
      <c r="ACZ188" s="1">
        <v>36915</v>
      </c>
      <c r="ADA188" t="s">
        <v>190</v>
      </c>
      <c r="ADD188" s="1">
        <v>36997</v>
      </c>
      <c r="ADE188" t="s">
        <v>188</v>
      </c>
      <c r="ADH188" s="1">
        <v>36921</v>
      </c>
      <c r="ADI188" t="s">
        <v>190</v>
      </c>
      <c r="ADJ188" s="1">
        <v>36971</v>
      </c>
      <c r="ADK188" t="s">
        <v>188</v>
      </c>
      <c r="ADN188" s="1">
        <v>37005</v>
      </c>
      <c r="ADO188" t="s">
        <v>188</v>
      </c>
      <c r="ADR188" s="1">
        <v>37111</v>
      </c>
      <c r="ADS188" t="s">
        <v>184</v>
      </c>
      <c r="ADV188" s="1">
        <v>36923</v>
      </c>
      <c r="ADW188" t="s">
        <v>190</v>
      </c>
      <c r="ADX188" s="1">
        <v>36525</v>
      </c>
      <c r="ADY188" t="s">
        <v>194</v>
      </c>
      <c r="ADZ188" s="1">
        <v>37013</v>
      </c>
      <c r="AEA188" t="s">
        <v>188</v>
      </c>
      <c r="AED188" s="1">
        <v>37007</v>
      </c>
      <c r="AEE188" t="s">
        <v>188</v>
      </c>
      <c r="AEJ188" s="1">
        <v>37098</v>
      </c>
      <c r="AEK188" t="s">
        <v>186</v>
      </c>
      <c r="AEP188" s="1">
        <v>36930</v>
      </c>
      <c r="AEQ188" t="s">
        <v>190</v>
      </c>
      <c r="AER188" s="1">
        <v>36923</v>
      </c>
      <c r="AES188" t="s">
        <v>188</v>
      </c>
      <c r="AEV188" s="1">
        <v>36915</v>
      </c>
      <c r="AEW188" t="s">
        <v>190</v>
      </c>
      <c r="AEZ188" s="1">
        <v>36999</v>
      </c>
      <c r="AFA188" t="s">
        <v>188</v>
      </c>
      <c r="AFB188" s="1">
        <v>36998</v>
      </c>
      <c r="AFC188" t="s">
        <v>188</v>
      </c>
      <c r="AFD188" s="1">
        <v>36999</v>
      </c>
      <c r="AFE188" t="s">
        <v>188</v>
      </c>
      <c r="AFF188" s="1">
        <v>37245</v>
      </c>
      <c r="AFG188" t="s">
        <v>182</v>
      </c>
      <c r="AFJ188" s="1">
        <v>37313</v>
      </c>
      <c r="AFK188" t="s">
        <v>180</v>
      </c>
      <c r="AFL188" s="1">
        <v>36921</v>
      </c>
      <c r="AFM188" t="s">
        <v>190</v>
      </c>
      <c r="AFN188" s="1">
        <v>37117</v>
      </c>
      <c r="AFO188" t="s">
        <v>187</v>
      </c>
      <c r="AFP188" s="1">
        <v>36935</v>
      </c>
      <c r="AFQ188" t="s">
        <v>189</v>
      </c>
      <c r="AFR188" s="1">
        <v>37000</v>
      </c>
      <c r="AFS188" t="s">
        <v>188</v>
      </c>
      <c r="AFT188" s="1">
        <v>37067</v>
      </c>
      <c r="AFU188" t="s">
        <v>184</v>
      </c>
      <c r="AFV188" s="1">
        <v>36950</v>
      </c>
      <c r="AFW188" t="s">
        <v>188</v>
      </c>
      <c r="AFX188" s="1">
        <v>36979</v>
      </c>
      <c r="AFY188" t="s">
        <v>190</v>
      </c>
      <c r="AFZ188" s="1">
        <v>37025</v>
      </c>
      <c r="AGA188" t="s">
        <v>188</v>
      </c>
      <c r="AGF188" s="1">
        <v>36992</v>
      </c>
      <c r="AGG188" t="s">
        <v>188</v>
      </c>
      <c r="AGH188" s="1">
        <v>37005</v>
      </c>
      <c r="AGI188" t="s">
        <v>188</v>
      </c>
      <c r="AGN188" s="1">
        <v>37021</v>
      </c>
      <c r="AGO188" t="s">
        <v>188</v>
      </c>
      <c r="AGP188" s="1">
        <v>37011</v>
      </c>
      <c r="AGQ188" t="s">
        <v>184</v>
      </c>
      <c r="AGR188" s="1">
        <v>36937</v>
      </c>
      <c r="AGS188" t="s">
        <v>188</v>
      </c>
      <c r="AGT188" s="1">
        <v>36999</v>
      </c>
      <c r="AGU188" t="s">
        <v>188</v>
      </c>
      <c r="AGV188" s="1">
        <v>37005</v>
      </c>
      <c r="AGW188" t="s">
        <v>188</v>
      </c>
      <c r="AGZ188" s="1">
        <v>37004</v>
      </c>
      <c r="AHA188" t="s">
        <v>188</v>
      </c>
      <c r="AHB188" s="1">
        <v>36999</v>
      </c>
      <c r="AHC188" t="s">
        <v>188</v>
      </c>
      <c r="AHD188" s="1">
        <v>37000</v>
      </c>
      <c r="AHE188" t="s">
        <v>188</v>
      </c>
      <c r="AHH188" s="1">
        <v>36937</v>
      </c>
      <c r="AHI188" t="s">
        <v>188</v>
      </c>
      <c r="AHJ188" s="1">
        <v>37286</v>
      </c>
      <c r="AHK188" t="s">
        <v>184</v>
      </c>
      <c r="AHN188" s="1">
        <v>37004</v>
      </c>
      <c r="AHO188" t="s">
        <v>188</v>
      </c>
      <c r="AHP188" s="1">
        <v>38474</v>
      </c>
      <c r="AHQ188" t="s">
        <v>168</v>
      </c>
      <c r="AHR188" s="1">
        <v>37019</v>
      </c>
      <c r="AHS188" t="s">
        <v>186</v>
      </c>
      <c r="AHV188" s="1">
        <v>38042</v>
      </c>
      <c r="AHW188" t="s">
        <v>174</v>
      </c>
      <c r="AHX188" s="1">
        <v>37013</v>
      </c>
      <c r="AHY188" t="s">
        <v>188</v>
      </c>
      <c r="AHZ188" s="1">
        <v>36915</v>
      </c>
      <c r="AIA188" t="s">
        <v>190</v>
      </c>
      <c r="AIB188" s="1">
        <v>37007</v>
      </c>
      <c r="AIC188" t="s">
        <v>188</v>
      </c>
      <c r="AID188" s="1">
        <v>37258</v>
      </c>
      <c r="AIE188" t="s">
        <v>181</v>
      </c>
      <c r="AIJ188" s="1">
        <v>36997</v>
      </c>
      <c r="AIK188" t="s">
        <v>188</v>
      </c>
      <c r="AIL188" s="1">
        <v>36971</v>
      </c>
      <c r="AIM188" t="s">
        <v>188</v>
      </c>
      <c r="AIN188" s="1">
        <v>36998</v>
      </c>
      <c r="AIO188" t="s">
        <v>188</v>
      </c>
      <c r="AIR188" s="1">
        <v>36908</v>
      </c>
      <c r="AIS188" t="s">
        <v>188</v>
      </c>
      <c r="AIT188" s="1">
        <v>37018</v>
      </c>
      <c r="AIU188" t="s">
        <v>188</v>
      </c>
      <c r="AIV188" s="1">
        <v>37000</v>
      </c>
      <c r="AIW188" t="s">
        <v>188</v>
      </c>
      <c r="AIX188" s="1">
        <v>36999</v>
      </c>
      <c r="AIY188" t="s">
        <v>188</v>
      </c>
      <c r="AIZ188" s="1">
        <v>36937</v>
      </c>
      <c r="AJA188" t="s">
        <v>188</v>
      </c>
      <c r="AJD188" s="1">
        <v>37014</v>
      </c>
      <c r="AJE188" t="s">
        <v>188</v>
      </c>
      <c r="AJF188" s="1">
        <v>36998</v>
      </c>
      <c r="AJG188" t="s">
        <v>188</v>
      </c>
      <c r="AJH188" s="1">
        <v>37187</v>
      </c>
      <c r="AJI188" t="s">
        <v>186</v>
      </c>
      <c r="AJJ188" s="1">
        <v>36971</v>
      </c>
      <c r="AJK188" t="s">
        <v>188</v>
      </c>
      <c r="AJL188" s="1">
        <v>36999</v>
      </c>
      <c r="AJM188" t="s">
        <v>188</v>
      </c>
      <c r="AJR188" s="1">
        <v>36956</v>
      </c>
      <c r="AJS188" t="s">
        <v>190</v>
      </c>
      <c r="AJT188" s="1">
        <v>37021</v>
      </c>
      <c r="AJU188" t="s">
        <v>188</v>
      </c>
      <c r="AJV188" s="1">
        <v>36917</v>
      </c>
      <c r="AJW188" t="s">
        <v>190</v>
      </c>
      <c r="AJX188" s="1">
        <v>37025</v>
      </c>
      <c r="AJY188" t="s">
        <v>188</v>
      </c>
      <c r="AKB188" s="1">
        <v>36928</v>
      </c>
      <c r="AKC188" t="s">
        <v>190</v>
      </c>
      <c r="AKD188" s="1">
        <v>36525</v>
      </c>
      <c r="AKE188" t="s">
        <v>194</v>
      </c>
      <c r="AKF188" s="1">
        <v>37000</v>
      </c>
      <c r="AKG188" t="s">
        <v>188</v>
      </c>
      <c r="AKP188" s="1">
        <v>37201</v>
      </c>
      <c r="AKQ188" t="s">
        <v>181</v>
      </c>
      <c r="AKR188" s="1">
        <v>37027</v>
      </c>
      <c r="AKS188" t="s">
        <v>186</v>
      </c>
      <c r="AKT188" s="1">
        <v>37006</v>
      </c>
      <c r="AKU188" t="s">
        <v>188</v>
      </c>
      <c r="AKV188" s="1">
        <v>37215</v>
      </c>
      <c r="AKW188" t="s">
        <v>181</v>
      </c>
      <c r="AKX188" s="1">
        <v>37124</v>
      </c>
      <c r="AKY188" t="s">
        <v>185</v>
      </c>
      <c r="ALD188" s="1">
        <v>37001</v>
      </c>
      <c r="ALE188" t="s">
        <v>188</v>
      </c>
      <c r="ALH188" s="1">
        <v>37097</v>
      </c>
      <c r="ALI188" t="s">
        <v>184</v>
      </c>
      <c r="ALN188" s="1">
        <v>37097</v>
      </c>
      <c r="ALO188" t="s">
        <v>186</v>
      </c>
      <c r="ALV188" s="1">
        <v>36970</v>
      </c>
      <c r="ALW188" t="s">
        <v>188</v>
      </c>
      <c r="AMB188" s="1">
        <v>36725</v>
      </c>
      <c r="AMC188" t="s">
        <v>192</v>
      </c>
      <c r="AMD188" s="1">
        <v>36937</v>
      </c>
      <c r="AME188" t="s">
        <v>190</v>
      </c>
      <c r="AMH188" s="1">
        <v>37007</v>
      </c>
      <c r="AMI188" t="s">
        <v>188</v>
      </c>
      <c r="AML188" s="1">
        <v>37006</v>
      </c>
      <c r="AMM188" t="s">
        <v>188</v>
      </c>
      <c r="AMN188" s="1">
        <v>36991</v>
      </c>
      <c r="AMO188" t="s">
        <v>188</v>
      </c>
      <c r="AMP188" s="1">
        <v>37033</v>
      </c>
      <c r="AMQ188" t="s">
        <v>184</v>
      </c>
      <c r="AMT188" s="1">
        <v>36999</v>
      </c>
      <c r="AMU188" t="s">
        <v>188</v>
      </c>
      <c r="AMX188" s="1">
        <v>36921</v>
      </c>
      <c r="AMY188" t="s">
        <v>190</v>
      </c>
    </row>
    <row r="189" spans="8:1039" x14ac:dyDescent="0.2">
      <c r="H189" s="1">
        <v>36942</v>
      </c>
      <c r="I189" t="s">
        <v>189</v>
      </c>
      <c r="J189" s="1">
        <v>36921</v>
      </c>
      <c r="L189" s="1">
        <v>37650</v>
      </c>
      <c r="M189" t="s">
        <v>179</v>
      </c>
      <c r="P189" s="1" t="s">
        <v>461</v>
      </c>
      <c r="Q189" t="s">
        <v>189</v>
      </c>
      <c r="T189" s="1">
        <v>36851</v>
      </c>
      <c r="U189" t="s">
        <v>189</v>
      </c>
      <c r="V189" s="1">
        <v>37097</v>
      </c>
      <c r="W189" t="s">
        <v>187</v>
      </c>
      <c r="Z189" s="1">
        <v>36909</v>
      </c>
      <c r="AA189" t="s">
        <v>189</v>
      </c>
      <c r="AB189" s="1">
        <v>36910</v>
      </c>
      <c r="AC189" t="s">
        <v>189</v>
      </c>
      <c r="AF189" s="1">
        <v>36838</v>
      </c>
      <c r="AG189" t="s">
        <v>191</v>
      </c>
      <c r="AJ189" s="1">
        <v>36958</v>
      </c>
      <c r="AK189" t="s">
        <v>189</v>
      </c>
      <c r="AN189" s="1">
        <v>37091</v>
      </c>
      <c r="AO189" t="s">
        <v>185</v>
      </c>
      <c r="AP189" s="1">
        <v>36976</v>
      </c>
      <c r="AQ189" t="s">
        <v>187</v>
      </c>
      <c r="AR189" s="1">
        <v>37102</v>
      </c>
      <c r="AS189" t="s">
        <v>185</v>
      </c>
      <c r="AV189" s="1">
        <v>36909</v>
      </c>
      <c r="AW189" t="s">
        <v>189</v>
      </c>
      <c r="AX189" s="1">
        <v>37006</v>
      </c>
      <c r="AY189" t="s">
        <v>188</v>
      </c>
      <c r="AZ189" s="1">
        <v>36913</v>
      </c>
      <c r="BA189" t="s">
        <v>189</v>
      </c>
      <c r="BB189" s="1">
        <v>37061</v>
      </c>
      <c r="BC189" t="s">
        <v>185</v>
      </c>
      <c r="BD189" s="1">
        <v>36909</v>
      </c>
      <c r="BE189" t="s">
        <v>189</v>
      </c>
      <c r="BH189" s="1">
        <v>36928</v>
      </c>
      <c r="BI189" t="s">
        <v>189</v>
      </c>
      <c r="BL189" s="1">
        <v>37004</v>
      </c>
      <c r="BM189" t="s">
        <v>187</v>
      </c>
      <c r="BN189" s="1">
        <v>36914</v>
      </c>
      <c r="BO189" t="s">
        <v>189</v>
      </c>
      <c r="BT189" s="1">
        <v>36907</v>
      </c>
      <c r="BU189" t="s">
        <v>189</v>
      </c>
      <c r="BV189" s="1">
        <v>37006</v>
      </c>
      <c r="BW189" t="s">
        <v>189</v>
      </c>
      <c r="BX189" s="1">
        <v>36943</v>
      </c>
      <c r="BY189" t="s">
        <v>189</v>
      </c>
      <c r="BZ189" s="1">
        <v>36817</v>
      </c>
      <c r="CA189" t="s">
        <v>191</v>
      </c>
      <c r="CD189" s="1">
        <v>36907</v>
      </c>
      <c r="CE189" t="s">
        <v>189</v>
      </c>
      <c r="CH189" s="1">
        <v>37125</v>
      </c>
      <c r="CI189" t="s">
        <v>182</v>
      </c>
      <c r="CJ189" s="1">
        <v>36922</v>
      </c>
      <c r="CK189" t="s">
        <v>189</v>
      </c>
      <c r="CL189" s="1">
        <v>36936</v>
      </c>
      <c r="CM189" t="s">
        <v>189</v>
      </c>
      <c r="CN189" s="1">
        <v>36837</v>
      </c>
      <c r="CO189" t="s">
        <v>189</v>
      </c>
      <c r="CP189" s="1">
        <v>36976</v>
      </c>
      <c r="CQ189" t="s">
        <v>187</v>
      </c>
      <c r="CR189" s="1">
        <v>36719</v>
      </c>
      <c r="CS189" t="s">
        <v>191</v>
      </c>
      <c r="CT189" s="1">
        <v>36909</v>
      </c>
      <c r="CU189" t="s">
        <v>190</v>
      </c>
      <c r="CX189" s="1">
        <v>36907</v>
      </c>
      <c r="CY189" t="s">
        <v>189</v>
      </c>
      <c r="CZ189" s="1">
        <v>36909</v>
      </c>
      <c r="DA189" t="s">
        <v>189</v>
      </c>
      <c r="DB189" s="1">
        <v>36913</v>
      </c>
      <c r="DC189" t="s">
        <v>189</v>
      </c>
      <c r="DD189" s="1">
        <v>36942</v>
      </c>
      <c r="DE189" t="s">
        <v>189</v>
      </c>
      <c r="DF189" s="1">
        <v>36921</v>
      </c>
      <c r="DG189" t="s">
        <v>189</v>
      </c>
      <c r="DJ189" s="1">
        <v>36916</v>
      </c>
      <c r="DK189" t="s">
        <v>189</v>
      </c>
      <c r="DL189" s="1">
        <v>37126</v>
      </c>
      <c r="DM189" t="s">
        <v>182</v>
      </c>
      <c r="DN189" s="1">
        <v>36928</v>
      </c>
      <c r="DO189" t="s">
        <v>189</v>
      </c>
      <c r="DP189" s="1">
        <v>36914</v>
      </c>
      <c r="DQ189" t="s">
        <v>189</v>
      </c>
      <c r="DR189" s="1">
        <v>36913</v>
      </c>
      <c r="DS189" t="s">
        <v>189</v>
      </c>
      <c r="EB189" s="1">
        <v>36916</v>
      </c>
      <c r="EC189" t="s">
        <v>189</v>
      </c>
      <c r="ED189" s="1">
        <v>36928</v>
      </c>
      <c r="EE189" t="s">
        <v>189</v>
      </c>
      <c r="EJ189" s="1">
        <v>36915</v>
      </c>
      <c r="EK189" t="s">
        <v>189</v>
      </c>
      <c r="EN189" s="1">
        <v>36915</v>
      </c>
      <c r="EO189" t="s">
        <v>189</v>
      </c>
      <c r="EP189" s="1">
        <v>37004</v>
      </c>
      <c r="EQ189" t="s">
        <v>185</v>
      </c>
      <c r="ER189" s="1">
        <v>36843</v>
      </c>
      <c r="ES189" t="s">
        <v>189</v>
      </c>
      <c r="EV189" s="1">
        <v>36917</v>
      </c>
      <c r="EW189" t="s">
        <v>189</v>
      </c>
      <c r="FB189" s="1">
        <v>36916</v>
      </c>
      <c r="FC189" t="s">
        <v>189</v>
      </c>
      <c r="FF189" s="1">
        <v>37124</v>
      </c>
      <c r="FG189" t="s">
        <v>182</v>
      </c>
      <c r="FH189" s="1">
        <v>36916</v>
      </c>
      <c r="FI189" t="s">
        <v>189</v>
      </c>
      <c r="FN189" s="1">
        <v>36956</v>
      </c>
      <c r="FO189" t="s">
        <v>189</v>
      </c>
      <c r="FP189" s="1">
        <v>37042</v>
      </c>
      <c r="FQ189" t="s">
        <v>189</v>
      </c>
      <c r="FT189" s="1">
        <v>36930</v>
      </c>
      <c r="FU189" t="s">
        <v>190</v>
      </c>
      <c r="FV189" s="1">
        <v>36923</v>
      </c>
      <c r="FW189" t="s">
        <v>189</v>
      </c>
      <c r="FX189" s="1">
        <v>36922</v>
      </c>
      <c r="FY189" t="s">
        <v>187</v>
      </c>
      <c r="GD189" s="1">
        <v>36916</v>
      </c>
      <c r="GE189" t="s">
        <v>189</v>
      </c>
      <c r="GF189" s="1">
        <v>36973</v>
      </c>
      <c r="GG189" t="s">
        <v>189</v>
      </c>
      <c r="GH189" s="1">
        <v>36837</v>
      </c>
      <c r="GI189" t="s">
        <v>191</v>
      </c>
      <c r="GL189" s="1">
        <v>36921</v>
      </c>
      <c r="GM189" t="s">
        <v>189</v>
      </c>
      <c r="GN189" s="1">
        <v>36920</v>
      </c>
      <c r="GO189" t="s">
        <v>189</v>
      </c>
      <c r="GP189" s="1">
        <v>37063</v>
      </c>
      <c r="GQ189" t="s">
        <v>185</v>
      </c>
      <c r="GR189" s="1">
        <v>36936</v>
      </c>
      <c r="GS189" t="s">
        <v>189</v>
      </c>
      <c r="GT189" s="1">
        <v>37116</v>
      </c>
      <c r="GU189" t="s">
        <v>185</v>
      </c>
      <c r="GV189" s="1">
        <v>37642</v>
      </c>
      <c r="GW189" t="s">
        <v>179</v>
      </c>
      <c r="GX189" s="1">
        <v>37454</v>
      </c>
      <c r="GY189" t="s">
        <v>182</v>
      </c>
      <c r="GZ189" s="1">
        <v>36907</v>
      </c>
      <c r="HA189" t="s">
        <v>189</v>
      </c>
      <c r="HB189" s="1">
        <v>36633</v>
      </c>
      <c r="HC189" t="s">
        <v>191</v>
      </c>
      <c r="HD189" s="1">
        <v>36915</v>
      </c>
      <c r="HE189" t="s">
        <v>189</v>
      </c>
      <c r="HF189" s="1">
        <v>36930</v>
      </c>
      <c r="HG189" t="s">
        <v>190</v>
      </c>
      <c r="HL189" s="1">
        <v>36909</v>
      </c>
      <c r="HM189" t="s">
        <v>189</v>
      </c>
      <c r="HR189" s="1">
        <v>36907</v>
      </c>
      <c r="HS189" t="s">
        <v>189</v>
      </c>
      <c r="HT189" s="1">
        <v>36916</v>
      </c>
      <c r="HU189" t="s">
        <v>189</v>
      </c>
      <c r="HV189" s="1">
        <v>36916</v>
      </c>
      <c r="HW189" t="s">
        <v>189</v>
      </c>
      <c r="HX189" s="1">
        <v>36913</v>
      </c>
      <c r="HY189" t="s">
        <v>189</v>
      </c>
      <c r="HZ189" s="1">
        <v>36914</v>
      </c>
      <c r="IA189" t="s">
        <v>189</v>
      </c>
      <c r="ID189" s="1">
        <v>36833</v>
      </c>
      <c r="IE189" t="s">
        <v>191</v>
      </c>
      <c r="IF189" s="1">
        <v>37063</v>
      </c>
      <c r="IG189" t="s">
        <v>186</v>
      </c>
      <c r="IH189" s="1">
        <v>37006</v>
      </c>
      <c r="II189" t="s">
        <v>187</v>
      </c>
      <c r="IJ189" s="1">
        <v>36921</v>
      </c>
      <c r="IK189" t="s">
        <v>189</v>
      </c>
      <c r="IL189" s="1">
        <v>37070</v>
      </c>
      <c r="IM189" t="s">
        <v>185</v>
      </c>
      <c r="IN189" s="1">
        <v>37019</v>
      </c>
      <c r="IO189" t="s">
        <v>187</v>
      </c>
      <c r="IP189" s="1">
        <v>36936</v>
      </c>
      <c r="IQ189" t="s">
        <v>189</v>
      </c>
      <c r="IR189" s="1">
        <v>36916</v>
      </c>
      <c r="IS189" t="s">
        <v>189</v>
      </c>
      <c r="IT189" s="1">
        <v>36928</v>
      </c>
      <c r="IU189" t="s">
        <v>190</v>
      </c>
      <c r="IV189" s="1">
        <v>37210</v>
      </c>
      <c r="IW189" t="s">
        <v>185</v>
      </c>
      <c r="IZ189" s="1">
        <v>36822</v>
      </c>
      <c r="JA189" t="s">
        <v>191</v>
      </c>
      <c r="JD189" s="1">
        <v>36908</v>
      </c>
      <c r="JE189" t="s">
        <v>189</v>
      </c>
      <c r="JF189" s="1">
        <v>36915</v>
      </c>
      <c r="JG189" t="s">
        <v>189</v>
      </c>
      <c r="JJ189" s="1">
        <v>36966</v>
      </c>
      <c r="JK189" t="s">
        <v>189</v>
      </c>
      <c r="JL189" s="1">
        <v>36970</v>
      </c>
      <c r="JM189" t="s">
        <v>187</v>
      </c>
      <c r="JN189" s="1">
        <v>37456</v>
      </c>
      <c r="JO189" t="s">
        <v>458</v>
      </c>
      <c r="JP189" s="1">
        <v>36907</v>
      </c>
      <c r="JQ189" t="s">
        <v>189</v>
      </c>
      <c r="JR189" s="1">
        <v>36908</v>
      </c>
      <c r="JS189" t="s">
        <v>189</v>
      </c>
      <c r="JT189" s="1">
        <v>36916</v>
      </c>
      <c r="JU189" t="s">
        <v>189</v>
      </c>
      <c r="JV189" s="1">
        <v>36930</v>
      </c>
      <c r="JW189" t="s">
        <v>189</v>
      </c>
      <c r="JX189" s="1">
        <v>36949</v>
      </c>
      <c r="JY189" t="s">
        <v>187</v>
      </c>
      <c r="JZ189" s="1">
        <v>37453</v>
      </c>
      <c r="KA189" t="s">
        <v>458</v>
      </c>
      <c r="KB189" s="1">
        <v>36929</v>
      </c>
      <c r="KC189" t="s">
        <v>189</v>
      </c>
      <c r="KD189" s="1">
        <v>36825</v>
      </c>
      <c r="KE189" t="s">
        <v>191</v>
      </c>
      <c r="KL189" s="1">
        <v>36935</v>
      </c>
      <c r="KM189" t="s">
        <v>188</v>
      </c>
      <c r="KN189" s="1">
        <v>36929</v>
      </c>
      <c r="KO189" t="s">
        <v>189</v>
      </c>
      <c r="KP189" s="1">
        <v>36822</v>
      </c>
      <c r="KQ189" t="s">
        <v>191</v>
      </c>
      <c r="KR189" s="1">
        <v>36907</v>
      </c>
      <c r="KS189" t="s">
        <v>189</v>
      </c>
      <c r="KT189" s="1">
        <v>36999</v>
      </c>
      <c r="KU189" t="s">
        <v>187</v>
      </c>
      <c r="KV189" s="1">
        <v>37070</v>
      </c>
      <c r="KW189" t="s">
        <v>185</v>
      </c>
      <c r="KX189" s="1">
        <v>36950</v>
      </c>
      <c r="KY189" t="s">
        <v>189</v>
      </c>
      <c r="KZ189" s="1">
        <v>36999</v>
      </c>
      <c r="LA189" t="s">
        <v>187</v>
      </c>
      <c r="LB189" s="1">
        <v>36824</v>
      </c>
      <c r="LC189" t="s">
        <v>191</v>
      </c>
      <c r="LD189" s="1">
        <v>36915</v>
      </c>
      <c r="LE189" t="s">
        <v>189</v>
      </c>
      <c r="LF189" s="1">
        <v>37119</v>
      </c>
      <c r="LG189" t="s">
        <v>182</v>
      </c>
      <c r="LH189" s="1">
        <v>36928</v>
      </c>
      <c r="LI189" t="s">
        <v>189</v>
      </c>
      <c r="LP189" s="1">
        <v>36999</v>
      </c>
      <c r="LQ189" t="s">
        <v>187</v>
      </c>
      <c r="LR189" s="1">
        <v>36823</v>
      </c>
      <c r="LS189" t="s">
        <v>191</v>
      </c>
      <c r="MF189" s="1">
        <v>36914</v>
      </c>
      <c r="MG189" t="s">
        <v>189</v>
      </c>
      <c r="MH189" s="1">
        <v>36811</v>
      </c>
      <c r="MI189" t="s">
        <v>191</v>
      </c>
      <c r="MJ189" s="1">
        <v>36552</v>
      </c>
      <c r="MK189" t="s">
        <v>191</v>
      </c>
      <c r="MN189" s="1">
        <v>36913</v>
      </c>
      <c r="MO189" t="s">
        <v>189</v>
      </c>
      <c r="MP189" s="1">
        <v>37082</v>
      </c>
      <c r="MQ189" t="s">
        <v>185</v>
      </c>
      <c r="MV189" s="1">
        <v>36915</v>
      </c>
      <c r="MW189" t="s">
        <v>189</v>
      </c>
      <c r="MZ189" s="1">
        <v>36823</v>
      </c>
      <c r="NA189" t="s">
        <v>189</v>
      </c>
      <c r="NB189" s="1">
        <v>36823</v>
      </c>
      <c r="NC189" t="s">
        <v>191</v>
      </c>
      <c r="ND189" s="1">
        <v>36930</v>
      </c>
      <c r="NE189" t="s">
        <v>189</v>
      </c>
      <c r="NF189" s="1">
        <v>37006</v>
      </c>
      <c r="NG189" t="s">
        <v>185</v>
      </c>
      <c r="NH189" s="1">
        <v>36822</v>
      </c>
      <c r="NI189" t="s">
        <v>191</v>
      </c>
      <c r="NJ189" s="1">
        <v>36915</v>
      </c>
      <c r="NK189" t="s">
        <v>189</v>
      </c>
      <c r="NL189" s="1">
        <v>36924</v>
      </c>
      <c r="NM189" t="s">
        <v>189</v>
      </c>
      <c r="NN189" s="1">
        <v>36969</v>
      </c>
      <c r="NO189" t="s">
        <v>188</v>
      </c>
      <c r="NP189" s="1">
        <v>36916</v>
      </c>
      <c r="NQ189" t="s">
        <v>189</v>
      </c>
      <c r="NR189" s="1">
        <v>36832</v>
      </c>
      <c r="NS189" t="s">
        <v>191</v>
      </c>
      <c r="NT189" s="1">
        <v>36825</v>
      </c>
      <c r="NU189" t="s">
        <v>191</v>
      </c>
      <c r="NV189" s="1">
        <v>36998</v>
      </c>
      <c r="NW189" t="s">
        <v>189</v>
      </c>
      <c r="NX189" s="1">
        <v>37278</v>
      </c>
      <c r="NY189" t="s">
        <v>185</v>
      </c>
      <c r="NZ189" s="1">
        <v>36916</v>
      </c>
      <c r="OA189" t="s">
        <v>189</v>
      </c>
      <c r="OB189" s="1">
        <v>36936</v>
      </c>
      <c r="OC189" t="s">
        <v>189</v>
      </c>
      <c r="OD189" s="1">
        <v>36871</v>
      </c>
      <c r="OE189" t="s">
        <v>189</v>
      </c>
      <c r="OF189" s="1">
        <v>36850</v>
      </c>
      <c r="OG189" t="s">
        <v>189</v>
      </c>
      <c r="OJ189" s="1">
        <v>36917</v>
      </c>
      <c r="OK189" t="s">
        <v>189</v>
      </c>
      <c r="OL189" s="1">
        <v>36914</v>
      </c>
      <c r="OM189" t="s">
        <v>189</v>
      </c>
      <c r="ON189" s="1">
        <v>36915</v>
      </c>
      <c r="OO189" t="s">
        <v>189</v>
      </c>
      <c r="OP189" s="1">
        <v>36914</v>
      </c>
      <c r="OQ189" t="s">
        <v>189</v>
      </c>
      <c r="OT189" s="1">
        <v>37117</v>
      </c>
      <c r="OU189" t="s">
        <v>182</v>
      </c>
      <c r="OV189" s="1">
        <v>36943</v>
      </c>
      <c r="OW189" t="s">
        <v>189</v>
      </c>
      <c r="OX189" s="1">
        <v>36923</v>
      </c>
      <c r="OY189" t="s">
        <v>189</v>
      </c>
      <c r="OZ189" s="1">
        <v>36909</v>
      </c>
      <c r="PA189" t="s">
        <v>189</v>
      </c>
      <c r="PD189" s="1">
        <v>36922</v>
      </c>
      <c r="PE189" t="s">
        <v>189</v>
      </c>
      <c r="PF189" s="1">
        <v>36907</v>
      </c>
      <c r="PG189" t="s">
        <v>189</v>
      </c>
      <c r="PH189" s="1">
        <v>37103</v>
      </c>
      <c r="PI189" t="s">
        <v>185</v>
      </c>
      <c r="PJ189" s="1">
        <v>36907</v>
      </c>
      <c r="PK189" t="s">
        <v>189</v>
      </c>
      <c r="PL189" s="1">
        <v>36931</v>
      </c>
      <c r="PM189" t="s">
        <v>189</v>
      </c>
      <c r="PT189" s="1">
        <v>37153</v>
      </c>
      <c r="PU189" t="s">
        <v>182</v>
      </c>
      <c r="PV189" s="1">
        <v>36920</v>
      </c>
      <c r="PW189" t="s">
        <v>189</v>
      </c>
      <c r="PX189" s="1">
        <v>36921</v>
      </c>
      <c r="PY189" t="s">
        <v>189</v>
      </c>
      <c r="PZ189" s="1">
        <v>36923</v>
      </c>
      <c r="QA189" t="s">
        <v>189</v>
      </c>
      <c r="QB189" s="1">
        <v>37069</v>
      </c>
      <c r="QC189" t="s">
        <v>185</v>
      </c>
      <c r="QD189" s="1">
        <v>36923</v>
      </c>
      <c r="QE189" t="s">
        <v>190</v>
      </c>
      <c r="QF189" s="1">
        <v>36917</v>
      </c>
      <c r="QG189" t="s">
        <v>189</v>
      </c>
      <c r="QN189" s="1">
        <v>36950</v>
      </c>
      <c r="QO189" t="s">
        <v>187</v>
      </c>
      <c r="QP189" s="1">
        <v>36920</v>
      </c>
      <c r="QQ189" t="s">
        <v>189</v>
      </c>
      <c r="QT189" s="1">
        <v>36907</v>
      </c>
      <c r="QU189" t="s">
        <v>189</v>
      </c>
      <c r="QV189" s="1">
        <v>36949</v>
      </c>
      <c r="QW189" t="s">
        <v>189</v>
      </c>
      <c r="QX189" s="1">
        <v>36921</v>
      </c>
      <c r="QY189" t="s">
        <v>189</v>
      </c>
      <c r="QZ189" s="1">
        <v>36913</v>
      </c>
      <c r="RA189" t="s">
        <v>189</v>
      </c>
      <c r="RB189" s="1">
        <v>37034</v>
      </c>
      <c r="RC189" t="s">
        <v>185</v>
      </c>
      <c r="RH189" s="1">
        <v>36914</v>
      </c>
      <c r="RI189" t="s">
        <v>189</v>
      </c>
      <c r="RJ189" s="1">
        <v>37103</v>
      </c>
      <c r="RK189" t="s">
        <v>185</v>
      </c>
      <c r="RN189" s="1">
        <v>36907</v>
      </c>
      <c r="RO189" t="s">
        <v>189</v>
      </c>
      <c r="RR189" s="1">
        <v>36832</v>
      </c>
      <c r="RS189" t="s">
        <v>191</v>
      </c>
      <c r="RZ189" s="1">
        <v>36810</v>
      </c>
      <c r="SA189" t="s">
        <v>191</v>
      </c>
      <c r="SH189" s="1">
        <v>36913</v>
      </c>
      <c r="SI189" t="s">
        <v>189</v>
      </c>
      <c r="SJ189" s="1">
        <v>36823</v>
      </c>
      <c r="SK189" t="s">
        <v>191</v>
      </c>
      <c r="SL189" s="1">
        <v>37286</v>
      </c>
      <c r="SM189" t="s">
        <v>189</v>
      </c>
      <c r="SN189" s="1">
        <v>37026</v>
      </c>
      <c r="SO189" t="s">
        <v>185</v>
      </c>
      <c r="SP189" s="1">
        <v>37119</v>
      </c>
      <c r="SQ189" t="s">
        <v>182</v>
      </c>
      <c r="SR189" s="1">
        <v>36908</v>
      </c>
      <c r="SS189" t="s">
        <v>189</v>
      </c>
      <c r="ST189" s="1">
        <v>36907</v>
      </c>
      <c r="SU189" t="s">
        <v>189</v>
      </c>
      <c r="SV189" s="1">
        <v>36923</v>
      </c>
      <c r="SW189" t="s">
        <v>189</v>
      </c>
      <c r="SZ189" s="1">
        <v>36915</v>
      </c>
      <c r="TA189" t="s">
        <v>189</v>
      </c>
      <c r="TD189" s="1">
        <v>36937</v>
      </c>
      <c r="TE189" t="s">
        <v>189</v>
      </c>
      <c r="TH189" s="1" t="s">
        <v>461</v>
      </c>
      <c r="TI189" t="s">
        <v>199</v>
      </c>
      <c r="TJ189" s="1">
        <v>36909</v>
      </c>
      <c r="TK189" t="s">
        <v>189</v>
      </c>
      <c r="TP189" s="1">
        <v>36831</v>
      </c>
      <c r="TQ189" t="s">
        <v>189</v>
      </c>
      <c r="TR189" s="1">
        <v>36909</v>
      </c>
      <c r="TS189" t="s">
        <v>189</v>
      </c>
      <c r="TT189" s="1">
        <v>36936</v>
      </c>
      <c r="TU189" t="s">
        <v>189</v>
      </c>
      <c r="TV189" s="1">
        <v>36924</v>
      </c>
      <c r="TW189" t="s">
        <v>189</v>
      </c>
      <c r="TZ189" s="1">
        <v>36913</v>
      </c>
      <c r="UA189" t="s">
        <v>189</v>
      </c>
      <c r="UD189" s="1">
        <v>37760</v>
      </c>
      <c r="UE189" t="s">
        <v>453</v>
      </c>
      <c r="UH189" s="1">
        <v>36915</v>
      </c>
      <c r="UI189" t="s">
        <v>190</v>
      </c>
      <c r="UJ189" s="1">
        <v>36944</v>
      </c>
      <c r="UK189" t="s">
        <v>189</v>
      </c>
      <c r="UL189" s="1">
        <v>36907</v>
      </c>
      <c r="UM189" t="s">
        <v>189</v>
      </c>
      <c r="UN189" s="1">
        <v>36999</v>
      </c>
      <c r="UO189" t="s">
        <v>188</v>
      </c>
      <c r="UP189" s="1">
        <v>36915</v>
      </c>
      <c r="UQ189" t="s">
        <v>189</v>
      </c>
      <c r="UX189" s="1">
        <v>37060</v>
      </c>
      <c r="UY189" t="s">
        <v>185</v>
      </c>
      <c r="VB189" s="1">
        <v>36950</v>
      </c>
      <c r="VC189" t="s">
        <v>189</v>
      </c>
      <c r="VD189" s="1">
        <v>37117</v>
      </c>
      <c r="VE189" t="s">
        <v>182</v>
      </c>
      <c r="VF189" s="1">
        <v>36921</v>
      </c>
      <c r="VG189" t="s">
        <v>189</v>
      </c>
      <c r="VH189" s="1">
        <v>36825</v>
      </c>
      <c r="VI189" t="s">
        <v>191</v>
      </c>
      <c r="VJ189" s="1">
        <v>37021</v>
      </c>
      <c r="VK189" t="s">
        <v>185</v>
      </c>
      <c r="VL189" s="1">
        <v>37110</v>
      </c>
      <c r="VM189" t="s">
        <v>185</v>
      </c>
      <c r="VP189" s="1">
        <v>37096</v>
      </c>
      <c r="VQ189" t="s">
        <v>185</v>
      </c>
      <c r="VR189" s="1">
        <v>36914</v>
      </c>
      <c r="VS189" t="s">
        <v>189</v>
      </c>
      <c r="VT189" s="1">
        <v>36915</v>
      </c>
      <c r="VU189" t="s">
        <v>189</v>
      </c>
      <c r="VV189" s="1">
        <v>37104</v>
      </c>
      <c r="VW189" t="s">
        <v>185</v>
      </c>
      <c r="VZ189" s="1">
        <v>36937</v>
      </c>
      <c r="WA189" t="s">
        <v>190</v>
      </c>
      <c r="WB189" s="1">
        <v>37153</v>
      </c>
      <c r="WC189" t="s">
        <v>182</v>
      </c>
      <c r="WH189" s="1">
        <v>36937</v>
      </c>
      <c r="WI189" t="s">
        <v>189</v>
      </c>
      <c r="WJ189" s="1">
        <v>36942</v>
      </c>
      <c r="WK189" t="s">
        <v>189</v>
      </c>
      <c r="WP189" s="1">
        <v>36825</v>
      </c>
      <c r="WQ189" t="s">
        <v>191</v>
      </c>
      <c r="WR189" s="1">
        <v>36909</v>
      </c>
      <c r="WS189" t="s">
        <v>189</v>
      </c>
      <c r="WT189" s="1">
        <v>36937</v>
      </c>
      <c r="WU189" t="s">
        <v>189</v>
      </c>
      <c r="WV189" s="1">
        <v>37651</v>
      </c>
      <c r="WW189" t="s">
        <v>180</v>
      </c>
      <c r="WZ189" s="1">
        <v>36907</v>
      </c>
      <c r="XA189" t="s">
        <v>189</v>
      </c>
      <c r="XB189" s="1">
        <v>36936</v>
      </c>
      <c r="XC189" t="s">
        <v>189</v>
      </c>
      <c r="XD189" s="1">
        <v>36901</v>
      </c>
      <c r="XE189" t="s">
        <v>189</v>
      </c>
      <c r="XH189" s="1">
        <v>36908</v>
      </c>
      <c r="XI189" t="s">
        <v>189</v>
      </c>
      <c r="XJ189" s="1">
        <v>36915</v>
      </c>
      <c r="XK189" t="s">
        <v>189</v>
      </c>
      <c r="XN189" s="1">
        <v>36923</v>
      </c>
      <c r="XO189" t="s">
        <v>189</v>
      </c>
      <c r="XP189" s="1">
        <v>36817</v>
      </c>
      <c r="XQ189" t="s">
        <v>191</v>
      </c>
      <c r="XR189" s="1">
        <v>36928</v>
      </c>
      <c r="XS189" t="s">
        <v>188</v>
      </c>
      <c r="XV189" s="1">
        <v>36913</v>
      </c>
      <c r="XW189" t="s">
        <v>189</v>
      </c>
      <c r="XX189" s="1">
        <v>36920</v>
      </c>
      <c r="XY189" t="s">
        <v>189</v>
      </c>
      <c r="XZ189" s="1">
        <v>36913</v>
      </c>
      <c r="YA189" t="s">
        <v>189</v>
      </c>
      <c r="YB189" s="1">
        <v>36909</v>
      </c>
      <c r="YC189" t="s">
        <v>189</v>
      </c>
      <c r="YF189" s="1">
        <v>36908</v>
      </c>
      <c r="YG189" t="s">
        <v>189</v>
      </c>
      <c r="YH189" s="1">
        <v>36928</v>
      </c>
      <c r="YI189" t="s">
        <v>189</v>
      </c>
      <c r="YJ189" s="1">
        <v>37117</v>
      </c>
      <c r="YK189" t="s">
        <v>182</v>
      </c>
      <c r="YL189" s="1">
        <v>36915</v>
      </c>
      <c r="YM189" t="s">
        <v>189</v>
      </c>
      <c r="YN189" s="1">
        <v>37119</v>
      </c>
      <c r="YO189" t="s">
        <v>185</v>
      </c>
      <c r="YP189" s="1">
        <v>38020</v>
      </c>
      <c r="YQ189" t="s">
        <v>174</v>
      </c>
      <c r="YR189" s="1">
        <v>37733</v>
      </c>
      <c r="YS189" t="s">
        <v>178</v>
      </c>
      <c r="YT189" s="1">
        <v>36923</v>
      </c>
      <c r="YU189" t="s">
        <v>189</v>
      </c>
      <c r="YX189" s="1">
        <v>36976</v>
      </c>
      <c r="YY189" t="s">
        <v>189</v>
      </c>
      <c r="YZ189" s="1">
        <v>36923</v>
      </c>
      <c r="ZA189" t="s">
        <v>189</v>
      </c>
      <c r="ZB189" s="1">
        <v>36965</v>
      </c>
      <c r="ZC189" t="s">
        <v>188</v>
      </c>
      <c r="ZD189" s="1">
        <v>36907</v>
      </c>
      <c r="ZE189" t="s">
        <v>189</v>
      </c>
      <c r="ZF189" s="1">
        <v>36929</v>
      </c>
      <c r="ZG189" t="s">
        <v>189</v>
      </c>
      <c r="ZH189" s="1">
        <v>36920</v>
      </c>
      <c r="ZI189" t="s">
        <v>189</v>
      </c>
      <c r="ZJ189" s="1">
        <v>36916</v>
      </c>
      <c r="ZK189" t="s">
        <v>189</v>
      </c>
      <c r="ZN189" s="1">
        <v>36917</v>
      </c>
      <c r="ZO189" t="s">
        <v>189</v>
      </c>
      <c r="ZT189" s="1">
        <v>36949</v>
      </c>
      <c r="ZU189" t="s">
        <v>189</v>
      </c>
      <c r="ZV189" s="1">
        <v>36733</v>
      </c>
      <c r="ZW189" t="s">
        <v>189</v>
      </c>
      <c r="AAB189" s="1">
        <v>36908</v>
      </c>
      <c r="AAC189" t="s">
        <v>189</v>
      </c>
      <c r="AAD189" s="1">
        <v>36998</v>
      </c>
      <c r="AAE189" t="s">
        <v>187</v>
      </c>
      <c r="AAN189" s="1">
        <v>36930</v>
      </c>
      <c r="AAO189" t="s">
        <v>189</v>
      </c>
      <c r="AAP189" s="1">
        <v>36859</v>
      </c>
      <c r="AAQ189" t="s">
        <v>189</v>
      </c>
      <c r="AAV189" s="1">
        <v>36916</v>
      </c>
      <c r="AAW189" t="s">
        <v>189</v>
      </c>
      <c r="AAX189" s="1">
        <v>36823</v>
      </c>
      <c r="AAY189" t="s">
        <v>191</v>
      </c>
      <c r="ABB189" s="1">
        <v>36915</v>
      </c>
      <c r="ABC189" t="s">
        <v>189</v>
      </c>
      <c r="ABF189" s="1">
        <v>36908</v>
      </c>
      <c r="ABG189" t="s">
        <v>189</v>
      </c>
      <c r="ABH189" s="1">
        <v>36914</v>
      </c>
      <c r="ABI189" t="s">
        <v>189</v>
      </c>
      <c r="ABN189" s="1">
        <v>36914</v>
      </c>
      <c r="ABO189" t="s">
        <v>189</v>
      </c>
      <c r="ABP189" s="1">
        <v>36941</v>
      </c>
      <c r="ABQ189" t="s">
        <v>189</v>
      </c>
      <c r="ABR189" s="1">
        <v>36915</v>
      </c>
      <c r="ABS189" t="s">
        <v>189</v>
      </c>
      <c r="ABV189" s="1">
        <v>36914</v>
      </c>
      <c r="ABW189" t="s">
        <v>189</v>
      </c>
      <c r="ABX189" s="1">
        <v>36997</v>
      </c>
      <c r="ABY189" t="s">
        <v>188</v>
      </c>
      <c r="ABZ189" s="1">
        <v>36914</v>
      </c>
      <c r="ACA189" t="s">
        <v>189</v>
      </c>
      <c r="ACB189" s="1">
        <v>36948</v>
      </c>
      <c r="ACC189" t="s">
        <v>189</v>
      </c>
      <c r="ACD189" s="1">
        <v>36916</v>
      </c>
      <c r="ACE189" t="s">
        <v>189</v>
      </c>
      <c r="ACF189" s="1">
        <v>36921</v>
      </c>
      <c r="ACG189" t="s">
        <v>189</v>
      </c>
      <c r="ACL189" s="1">
        <v>37152</v>
      </c>
      <c r="ACM189" t="s">
        <v>182</v>
      </c>
      <c r="ACN189" s="1">
        <v>36825</v>
      </c>
      <c r="ACO189" t="s">
        <v>191</v>
      </c>
      <c r="ACT189" s="1">
        <v>36913</v>
      </c>
      <c r="ACU189" t="s">
        <v>187</v>
      </c>
      <c r="ACX189" s="1">
        <v>36825</v>
      </c>
      <c r="ACY189" t="s">
        <v>191</v>
      </c>
      <c r="ACZ189" s="1">
        <v>36817</v>
      </c>
      <c r="ADA189" t="s">
        <v>191</v>
      </c>
      <c r="ADD189" s="1">
        <v>36913</v>
      </c>
      <c r="ADE189" t="s">
        <v>189</v>
      </c>
      <c r="ADH189" s="1">
        <v>36818</v>
      </c>
      <c r="ADI189" t="s">
        <v>191</v>
      </c>
      <c r="ADJ189" s="1">
        <v>36900</v>
      </c>
      <c r="ADK189" t="s">
        <v>189</v>
      </c>
      <c r="ADN189" s="1">
        <v>36916</v>
      </c>
      <c r="ADO189" t="s">
        <v>189</v>
      </c>
      <c r="ADR189" s="1">
        <v>37111</v>
      </c>
      <c r="ADS189" t="s">
        <v>185</v>
      </c>
      <c r="ADV189" s="1">
        <v>36819</v>
      </c>
      <c r="ADW189" t="s">
        <v>191</v>
      </c>
      <c r="ADX189" s="1">
        <v>36160</v>
      </c>
      <c r="ADY189" t="s">
        <v>199</v>
      </c>
      <c r="ADZ189" s="1">
        <v>36937</v>
      </c>
      <c r="AEA189" t="s">
        <v>189</v>
      </c>
      <c r="AED189" s="1">
        <v>36948</v>
      </c>
      <c r="AEE189" t="s">
        <v>189</v>
      </c>
      <c r="AEJ189" s="1">
        <v>37007</v>
      </c>
      <c r="AEK189" t="s">
        <v>187</v>
      </c>
      <c r="AEP189" s="1">
        <v>36818</v>
      </c>
      <c r="AEQ189" t="s">
        <v>191</v>
      </c>
      <c r="AER189" s="1">
        <v>36832</v>
      </c>
      <c r="AES189" t="s">
        <v>189</v>
      </c>
      <c r="AEV189" s="1">
        <v>36824</v>
      </c>
      <c r="AEW189" t="s">
        <v>191</v>
      </c>
      <c r="AEZ189" s="1">
        <v>36909</v>
      </c>
      <c r="AFA189" t="s">
        <v>189</v>
      </c>
      <c r="AFB189" s="1">
        <v>36913</v>
      </c>
      <c r="AFC189" t="s">
        <v>189</v>
      </c>
      <c r="AFD189" s="1">
        <v>36927</v>
      </c>
      <c r="AFE189" t="s">
        <v>189</v>
      </c>
      <c r="AFF189" s="1">
        <v>37154</v>
      </c>
      <c r="AFG189" t="s">
        <v>183</v>
      </c>
      <c r="AFJ189" s="1">
        <v>37208</v>
      </c>
      <c r="AFK189" t="s">
        <v>181</v>
      </c>
      <c r="AFL189" s="1">
        <v>36825</v>
      </c>
      <c r="AFM189" t="s">
        <v>191</v>
      </c>
      <c r="AFN189" s="1">
        <v>37019</v>
      </c>
      <c r="AFO189" t="s">
        <v>188</v>
      </c>
      <c r="AFP189" s="1">
        <v>36935</v>
      </c>
      <c r="AFQ189" t="s">
        <v>190</v>
      </c>
      <c r="AFR189" s="1">
        <v>36923</v>
      </c>
      <c r="AFS189" t="s">
        <v>189</v>
      </c>
      <c r="AFT189" s="1">
        <v>37067</v>
      </c>
      <c r="AFU189" t="s">
        <v>185</v>
      </c>
      <c r="AFV189" s="1">
        <v>36872</v>
      </c>
      <c r="AFW189" t="s">
        <v>189</v>
      </c>
      <c r="AFX189" s="1">
        <v>36844</v>
      </c>
      <c r="AFY189" t="s">
        <v>191</v>
      </c>
      <c r="AFZ189" s="1">
        <v>36981</v>
      </c>
      <c r="AGA189" t="s">
        <v>189</v>
      </c>
      <c r="AGF189" s="1">
        <v>36903</v>
      </c>
      <c r="AGG189" t="s">
        <v>189</v>
      </c>
      <c r="AGH189" s="1">
        <v>36928</v>
      </c>
      <c r="AGI189" t="s">
        <v>189</v>
      </c>
      <c r="AGN189" s="1">
        <v>36891</v>
      </c>
      <c r="AGO189" t="s">
        <v>189</v>
      </c>
      <c r="AGP189" s="1">
        <v>37011</v>
      </c>
      <c r="AGQ189" t="s">
        <v>185</v>
      </c>
      <c r="AGR189" s="1">
        <v>36844</v>
      </c>
      <c r="AGS189" t="s">
        <v>189</v>
      </c>
      <c r="AGT189" s="1">
        <v>36908</v>
      </c>
      <c r="AGU189" t="s">
        <v>189</v>
      </c>
      <c r="AGV189" s="1">
        <v>36928</v>
      </c>
      <c r="AGW189" t="s">
        <v>189</v>
      </c>
      <c r="AGZ189" s="1">
        <v>36930</v>
      </c>
      <c r="AHA189" t="s">
        <v>189</v>
      </c>
      <c r="AHB189" s="1">
        <v>36920</v>
      </c>
      <c r="AHC189" t="s">
        <v>189</v>
      </c>
      <c r="AHD189" s="1">
        <v>36923</v>
      </c>
      <c r="AHE189" t="s">
        <v>189</v>
      </c>
      <c r="AHH189" s="1">
        <v>36843</v>
      </c>
      <c r="AHI189" t="s">
        <v>189</v>
      </c>
      <c r="AHJ189" s="1">
        <v>37286</v>
      </c>
      <c r="AHK189" t="s">
        <v>185</v>
      </c>
      <c r="AHN189" s="1">
        <v>36928</v>
      </c>
      <c r="AHO189" t="s">
        <v>189</v>
      </c>
      <c r="AHP189" s="1">
        <v>38433</v>
      </c>
      <c r="AHQ189" t="s">
        <v>169</v>
      </c>
      <c r="AHR189" s="1">
        <v>36928</v>
      </c>
      <c r="AHS189" t="s">
        <v>187</v>
      </c>
      <c r="AHV189" s="1">
        <v>38042</v>
      </c>
      <c r="AHW189" t="s">
        <v>175</v>
      </c>
      <c r="AHX189" s="1">
        <v>36929</v>
      </c>
      <c r="AHY189" t="s">
        <v>189</v>
      </c>
      <c r="AHZ189" s="1">
        <v>36824</v>
      </c>
      <c r="AIA189" t="s">
        <v>191</v>
      </c>
      <c r="AIB189" s="1">
        <v>36930</v>
      </c>
      <c r="AIC189" t="s">
        <v>189</v>
      </c>
      <c r="AID189" s="1">
        <v>37166</v>
      </c>
      <c r="AIE189" t="s">
        <v>182</v>
      </c>
      <c r="AIJ189" s="1">
        <v>36907</v>
      </c>
      <c r="AIK189" t="s">
        <v>189</v>
      </c>
      <c r="AIL189" s="1">
        <v>36879</v>
      </c>
      <c r="AIM189" t="s">
        <v>189</v>
      </c>
      <c r="AIN189" s="1">
        <v>36928</v>
      </c>
      <c r="AIO189" t="s">
        <v>189</v>
      </c>
      <c r="AIR189" s="1">
        <v>36832</v>
      </c>
      <c r="AIS189" t="s">
        <v>189</v>
      </c>
      <c r="AIT189" s="1">
        <v>36938</v>
      </c>
      <c r="AIU189" t="s">
        <v>189</v>
      </c>
      <c r="AIV189" s="1">
        <v>36921</v>
      </c>
      <c r="AIW189" t="s">
        <v>189</v>
      </c>
      <c r="AIX189" s="1">
        <v>36915</v>
      </c>
      <c r="AIY189" t="s">
        <v>189</v>
      </c>
      <c r="AIZ189" s="1">
        <v>36852</v>
      </c>
      <c r="AJA189" t="s">
        <v>189</v>
      </c>
      <c r="AJD189" s="1">
        <v>36936</v>
      </c>
      <c r="AJE189" t="s">
        <v>189</v>
      </c>
      <c r="AJF189" s="1">
        <v>36915</v>
      </c>
      <c r="AJG189" t="s">
        <v>189</v>
      </c>
      <c r="AJH189" s="1">
        <v>37096</v>
      </c>
      <c r="AJI189" t="s">
        <v>187</v>
      </c>
      <c r="AJJ189" s="1">
        <v>36881</v>
      </c>
      <c r="AJK189" t="s">
        <v>189</v>
      </c>
      <c r="AJL189" s="1">
        <v>36908</v>
      </c>
      <c r="AJM189" t="s">
        <v>189</v>
      </c>
      <c r="AJR189" s="1">
        <v>36830</v>
      </c>
      <c r="AJS189" t="s">
        <v>191</v>
      </c>
      <c r="AJT189" s="1">
        <v>36966</v>
      </c>
      <c r="AJU189" t="s">
        <v>189</v>
      </c>
      <c r="AJV189" s="1">
        <v>36811</v>
      </c>
      <c r="AJW189" t="s">
        <v>191</v>
      </c>
      <c r="AJX189" s="1">
        <v>36998</v>
      </c>
      <c r="AJY189" t="s">
        <v>189</v>
      </c>
      <c r="AKB189" s="1">
        <v>36797</v>
      </c>
      <c r="AKC189" t="s">
        <v>191</v>
      </c>
      <c r="AKD189" s="1">
        <v>36160</v>
      </c>
      <c r="AKE189" t="s">
        <v>199</v>
      </c>
      <c r="AKF189" s="1">
        <v>36909</v>
      </c>
      <c r="AKG189" t="s">
        <v>189</v>
      </c>
      <c r="AKP189" s="1">
        <v>37151</v>
      </c>
      <c r="AKQ189" t="s">
        <v>182</v>
      </c>
      <c r="AKR189" s="1">
        <v>36936</v>
      </c>
      <c r="AKS189" t="s">
        <v>187</v>
      </c>
      <c r="AKT189" s="1">
        <v>36922</v>
      </c>
      <c r="AKU189" t="s">
        <v>189</v>
      </c>
      <c r="AKV189" s="1">
        <v>37125</v>
      </c>
      <c r="AKW189" t="s">
        <v>182</v>
      </c>
      <c r="AKX189" s="1">
        <v>37033</v>
      </c>
      <c r="AKY189" t="s">
        <v>186</v>
      </c>
      <c r="ALD189" s="1">
        <v>36910</v>
      </c>
      <c r="ALE189" t="s">
        <v>189</v>
      </c>
      <c r="ALH189" s="1">
        <v>37097</v>
      </c>
      <c r="ALI189" t="s">
        <v>185</v>
      </c>
      <c r="ALN189" s="1">
        <v>37000</v>
      </c>
      <c r="ALO189" t="s">
        <v>187</v>
      </c>
      <c r="ALV189" s="1">
        <v>36879</v>
      </c>
      <c r="ALW189" t="s">
        <v>189</v>
      </c>
      <c r="AMB189" s="1">
        <v>36641</v>
      </c>
      <c r="AMC189" t="s">
        <v>193</v>
      </c>
      <c r="AMD189" s="1">
        <v>36839</v>
      </c>
      <c r="AME189" t="s">
        <v>191</v>
      </c>
      <c r="AMH189" s="1">
        <v>36929</v>
      </c>
      <c r="AMI189" t="s">
        <v>189</v>
      </c>
      <c r="AML189" s="1">
        <v>36916</v>
      </c>
      <c r="AMM189" t="s">
        <v>189</v>
      </c>
      <c r="AMN189" s="1">
        <v>36901</v>
      </c>
      <c r="AMO189" t="s">
        <v>189</v>
      </c>
      <c r="AMP189" s="1">
        <v>37033</v>
      </c>
      <c r="AMQ189" t="s">
        <v>185</v>
      </c>
      <c r="AMT189" s="1">
        <v>36915</v>
      </c>
      <c r="AMU189" t="s">
        <v>189</v>
      </c>
      <c r="AMX189" s="1">
        <v>36829</v>
      </c>
      <c r="AMY189" t="s">
        <v>191</v>
      </c>
    </row>
    <row r="190" spans="8:1039" x14ac:dyDescent="0.2">
      <c r="H190" s="1">
        <v>36942</v>
      </c>
      <c r="I190" t="s">
        <v>190</v>
      </c>
      <c r="J190" s="1">
        <v>36921</v>
      </c>
      <c r="L190" s="1">
        <v>37650</v>
      </c>
      <c r="M190" t="s">
        <v>180</v>
      </c>
      <c r="P190" s="1" t="s">
        <v>461</v>
      </c>
      <c r="Q190" t="s">
        <v>194</v>
      </c>
      <c r="T190" s="1">
        <v>36851</v>
      </c>
      <c r="U190" t="s">
        <v>190</v>
      </c>
      <c r="V190" s="1">
        <v>37006</v>
      </c>
      <c r="W190" t="s">
        <v>188</v>
      </c>
      <c r="Z190" s="1">
        <v>36909</v>
      </c>
      <c r="AA190" t="s">
        <v>190</v>
      </c>
      <c r="AB190" s="1">
        <v>36910</v>
      </c>
      <c r="AC190" t="s">
        <v>190</v>
      </c>
      <c r="AF190" s="1">
        <v>36747</v>
      </c>
      <c r="AG190" t="s">
        <v>192</v>
      </c>
      <c r="AJ190" s="1">
        <v>36958</v>
      </c>
      <c r="AK190" t="s">
        <v>190</v>
      </c>
      <c r="AN190" s="1">
        <v>37000</v>
      </c>
      <c r="AO190" t="s">
        <v>186</v>
      </c>
      <c r="AP190" s="1">
        <v>36874</v>
      </c>
      <c r="AQ190" t="s">
        <v>188</v>
      </c>
      <c r="AR190" s="1">
        <v>36998</v>
      </c>
      <c r="AS190" t="s">
        <v>186</v>
      </c>
      <c r="AV190" s="1">
        <v>36909</v>
      </c>
      <c r="AW190" t="s">
        <v>190</v>
      </c>
      <c r="AX190" s="1">
        <v>36915</v>
      </c>
      <c r="AY190" t="s">
        <v>189</v>
      </c>
      <c r="AZ190" s="1">
        <v>36913</v>
      </c>
      <c r="BA190" t="s">
        <v>190</v>
      </c>
      <c r="BB190" s="1">
        <v>36938</v>
      </c>
      <c r="BC190" t="s">
        <v>186</v>
      </c>
      <c r="BD190" s="1">
        <v>36909</v>
      </c>
      <c r="BE190" t="s">
        <v>190</v>
      </c>
      <c r="BH190" s="1">
        <v>36928</v>
      </c>
      <c r="BI190" t="s">
        <v>190</v>
      </c>
      <c r="BL190" s="1">
        <v>36913</v>
      </c>
      <c r="BM190" t="s">
        <v>188</v>
      </c>
      <c r="BN190" s="1">
        <v>36914</v>
      </c>
      <c r="BO190" t="s">
        <v>190</v>
      </c>
      <c r="BT190" s="1">
        <v>36907</v>
      </c>
      <c r="BU190" t="s">
        <v>190</v>
      </c>
      <c r="BV190" s="1">
        <v>37006</v>
      </c>
      <c r="BW190" t="s">
        <v>190</v>
      </c>
      <c r="BX190" s="1">
        <v>36943</v>
      </c>
      <c r="BY190" t="s">
        <v>190</v>
      </c>
      <c r="BZ190" s="1">
        <v>36726</v>
      </c>
      <c r="CA190" t="s">
        <v>192</v>
      </c>
      <c r="CD190" s="1">
        <v>36907</v>
      </c>
      <c r="CE190" t="s">
        <v>190</v>
      </c>
      <c r="CH190" s="1">
        <v>37057</v>
      </c>
      <c r="CI190" t="s">
        <v>183</v>
      </c>
      <c r="CJ190" s="1">
        <v>36922</v>
      </c>
      <c r="CK190" t="s">
        <v>190</v>
      </c>
      <c r="CL190" s="1">
        <v>36936</v>
      </c>
      <c r="CM190" t="s">
        <v>190</v>
      </c>
      <c r="CN190" s="1">
        <v>36837</v>
      </c>
      <c r="CO190" t="s">
        <v>190</v>
      </c>
      <c r="CP190" s="1">
        <v>36893</v>
      </c>
      <c r="CQ190" t="s">
        <v>188</v>
      </c>
      <c r="CR190" s="1">
        <v>36627</v>
      </c>
      <c r="CS190" t="s">
        <v>192</v>
      </c>
      <c r="CT190" s="1">
        <v>36818</v>
      </c>
      <c r="CU190" t="s">
        <v>191</v>
      </c>
      <c r="CX190" s="1">
        <v>36907</v>
      </c>
      <c r="CY190" t="s">
        <v>190</v>
      </c>
      <c r="CZ190" s="1">
        <v>36909</v>
      </c>
      <c r="DA190" t="s">
        <v>190</v>
      </c>
      <c r="DB190" s="1">
        <v>36913</v>
      </c>
      <c r="DC190" t="s">
        <v>190</v>
      </c>
      <c r="DD190" s="1">
        <v>36942</v>
      </c>
      <c r="DE190" t="s">
        <v>190</v>
      </c>
      <c r="DF190" s="1">
        <v>36921</v>
      </c>
      <c r="DG190" t="s">
        <v>190</v>
      </c>
      <c r="DJ190" s="1">
        <v>36916</v>
      </c>
      <c r="DK190" t="s">
        <v>190</v>
      </c>
      <c r="DL190" s="1">
        <v>37032</v>
      </c>
      <c r="DM190" t="s">
        <v>183</v>
      </c>
      <c r="DN190" s="1">
        <v>36928</v>
      </c>
      <c r="DO190" t="s">
        <v>190</v>
      </c>
      <c r="DP190" s="1">
        <v>36914</v>
      </c>
      <c r="DQ190" t="s">
        <v>190</v>
      </c>
      <c r="DR190" s="1">
        <v>36913</v>
      </c>
      <c r="DS190" t="s">
        <v>190</v>
      </c>
      <c r="EB190" s="1">
        <v>36916</v>
      </c>
      <c r="EC190" t="s">
        <v>190</v>
      </c>
      <c r="ED190" s="1">
        <v>36928</v>
      </c>
      <c r="EE190" t="s">
        <v>190</v>
      </c>
      <c r="EJ190" s="1">
        <v>36915</v>
      </c>
      <c r="EK190" t="s">
        <v>190</v>
      </c>
      <c r="EN190" s="1">
        <v>36915</v>
      </c>
      <c r="EO190" t="s">
        <v>190</v>
      </c>
      <c r="EP190" s="1">
        <v>36916</v>
      </c>
      <c r="EQ190" t="s">
        <v>186</v>
      </c>
      <c r="ER190" s="1">
        <v>36843</v>
      </c>
      <c r="ES190" t="s">
        <v>190</v>
      </c>
      <c r="EV190" s="1">
        <v>36917</v>
      </c>
      <c r="EW190" t="s">
        <v>190</v>
      </c>
      <c r="FB190" s="1">
        <v>36916</v>
      </c>
      <c r="FC190" t="s">
        <v>190</v>
      </c>
      <c r="FF190" s="1">
        <v>37033</v>
      </c>
      <c r="FG190" t="s">
        <v>183</v>
      </c>
      <c r="FH190" s="1">
        <v>36916</v>
      </c>
      <c r="FI190" t="s">
        <v>190</v>
      </c>
      <c r="FN190" s="1">
        <v>36956</v>
      </c>
      <c r="FO190" t="s">
        <v>190</v>
      </c>
      <c r="FP190" s="1">
        <v>37042</v>
      </c>
      <c r="FQ190" t="s">
        <v>190</v>
      </c>
      <c r="FT190" s="1">
        <v>36811</v>
      </c>
      <c r="FU190" t="s">
        <v>191</v>
      </c>
      <c r="FV190" s="1">
        <v>36923</v>
      </c>
      <c r="FW190" t="s">
        <v>190</v>
      </c>
      <c r="FX190" s="1">
        <v>36824</v>
      </c>
      <c r="FY190" t="s">
        <v>188</v>
      </c>
      <c r="GD190" s="1">
        <v>36916</v>
      </c>
      <c r="GE190" t="s">
        <v>190</v>
      </c>
      <c r="GF190" s="1">
        <v>36973</v>
      </c>
      <c r="GG190" t="s">
        <v>190</v>
      </c>
      <c r="GH190" s="1">
        <v>36739</v>
      </c>
      <c r="GI190" t="s">
        <v>192</v>
      </c>
      <c r="GL190" s="1">
        <v>36921</v>
      </c>
      <c r="GM190" t="s">
        <v>190</v>
      </c>
      <c r="GN190" s="1">
        <v>36920</v>
      </c>
      <c r="GO190" t="s">
        <v>190</v>
      </c>
      <c r="GP190" s="1">
        <v>36971</v>
      </c>
      <c r="GQ190" t="s">
        <v>186</v>
      </c>
      <c r="GR190" s="1">
        <v>36936</v>
      </c>
      <c r="GS190" t="s">
        <v>190</v>
      </c>
      <c r="GT190" s="1">
        <v>36997</v>
      </c>
      <c r="GU190" t="s">
        <v>186</v>
      </c>
      <c r="GV190" s="1">
        <v>38006</v>
      </c>
      <c r="GW190" t="s">
        <v>456</v>
      </c>
      <c r="GX190" s="1">
        <v>37363</v>
      </c>
      <c r="GY190" t="s">
        <v>183</v>
      </c>
      <c r="GZ190" s="1">
        <v>36907</v>
      </c>
      <c r="HA190" t="s">
        <v>190</v>
      </c>
      <c r="HB190" s="1">
        <v>36543</v>
      </c>
      <c r="HC190" t="s">
        <v>192</v>
      </c>
      <c r="HD190" s="1">
        <v>36915</v>
      </c>
      <c r="HE190" t="s">
        <v>190</v>
      </c>
      <c r="HF190" s="1">
        <v>36837</v>
      </c>
      <c r="HG190" t="s">
        <v>191</v>
      </c>
      <c r="HL190" s="1">
        <v>36909</v>
      </c>
      <c r="HM190" t="s">
        <v>190</v>
      </c>
      <c r="HR190" s="1">
        <v>36907</v>
      </c>
      <c r="HS190" t="s">
        <v>190</v>
      </c>
      <c r="HT190" s="1">
        <v>36916</v>
      </c>
      <c r="HU190" t="s">
        <v>190</v>
      </c>
      <c r="HV190" s="1">
        <v>36916</v>
      </c>
      <c r="HW190" t="s">
        <v>190</v>
      </c>
      <c r="HX190" s="1">
        <v>36913</v>
      </c>
      <c r="HY190" t="s">
        <v>190</v>
      </c>
      <c r="HZ190" s="1">
        <v>36914</v>
      </c>
      <c r="IA190" t="s">
        <v>190</v>
      </c>
      <c r="ID190" s="1">
        <v>36733</v>
      </c>
      <c r="IE190" t="s">
        <v>192</v>
      </c>
      <c r="IF190" s="1">
        <v>36979</v>
      </c>
      <c r="IG190" t="s">
        <v>187</v>
      </c>
      <c r="IH190" s="1">
        <v>36916</v>
      </c>
      <c r="II190" t="s">
        <v>188</v>
      </c>
      <c r="IJ190" s="1">
        <v>36921</v>
      </c>
      <c r="IK190" t="s">
        <v>190</v>
      </c>
      <c r="IL190" s="1">
        <v>36970</v>
      </c>
      <c r="IM190" t="s">
        <v>186</v>
      </c>
      <c r="IN190" s="1">
        <v>36928</v>
      </c>
      <c r="IO190" t="s">
        <v>188</v>
      </c>
      <c r="IP190" s="1">
        <v>36936</v>
      </c>
      <c r="IQ190" t="s">
        <v>190</v>
      </c>
      <c r="IR190" s="1">
        <v>36916</v>
      </c>
      <c r="IS190" t="s">
        <v>190</v>
      </c>
      <c r="IT190" s="1">
        <v>36816</v>
      </c>
      <c r="IU190" t="s">
        <v>191</v>
      </c>
      <c r="IV190" s="1">
        <v>37098</v>
      </c>
      <c r="IW190" t="s">
        <v>186</v>
      </c>
      <c r="IZ190" s="1">
        <v>36727</v>
      </c>
      <c r="JA190" t="s">
        <v>192</v>
      </c>
      <c r="JD190" s="1">
        <v>36908</v>
      </c>
      <c r="JE190" t="s">
        <v>190</v>
      </c>
      <c r="JF190" s="1">
        <v>36915</v>
      </c>
      <c r="JG190" t="s">
        <v>190</v>
      </c>
      <c r="JJ190" s="1">
        <v>36966</v>
      </c>
      <c r="JK190" t="s">
        <v>190</v>
      </c>
      <c r="JL190" s="1">
        <v>36879</v>
      </c>
      <c r="JM190" t="s">
        <v>188</v>
      </c>
      <c r="JN190" s="1">
        <v>37456</v>
      </c>
      <c r="JO190" t="s">
        <v>182</v>
      </c>
      <c r="JP190" s="1">
        <v>36907</v>
      </c>
      <c r="JQ190" t="s">
        <v>190</v>
      </c>
      <c r="JR190" s="1">
        <v>36908</v>
      </c>
      <c r="JS190" t="s">
        <v>190</v>
      </c>
      <c r="JT190" s="1">
        <v>36916</v>
      </c>
      <c r="JU190" t="s">
        <v>190</v>
      </c>
      <c r="JV190" s="1">
        <v>36930</v>
      </c>
      <c r="JW190" t="s">
        <v>190</v>
      </c>
      <c r="JX190" s="1">
        <v>36865</v>
      </c>
      <c r="JY190" t="s">
        <v>188</v>
      </c>
      <c r="JZ190" s="1">
        <v>37453</v>
      </c>
      <c r="KA190" t="s">
        <v>182</v>
      </c>
      <c r="KB190" s="1">
        <v>36929</v>
      </c>
      <c r="KC190" t="s">
        <v>190</v>
      </c>
      <c r="KD190" s="1">
        <v>36734</v>
      </c>
      <c r="KE190" t="s">
        <v>192</v>
      </c>
      <c r="KL190" s="1">
        <v>36845</v>
      </c>
      <c r="KM190" t="s">
        <v>189</v>
      </c>
      <c r="KN190" s="1">
        <v>36929</v>
      </c>
      <c r="KO190" t="s">
        <v>190</v>
      </c>
      <c r="KP190" s="1">
        <v>36727</v>
      </c>
      <c r="KQ190" t="s">
        <v>192</v>
      </c>
      <c r="KR190" s="1">
        <v>36907</v>
      </c>
      <c r="KS190" t="s">
        <v>190</v>
      </c>
      <c r="KT190" s="1">
        <v>36910</v>
      </c>
      <c r="KU190" t="s">
        <v>188</v>
      </c>
      <c r="KV190" s="1">
        <v>36971</v>
      </c>
      <c r="KW190" t="s">
        <v>186</v>
      </c>
      <c r="KX190" s="1">
        <v>36950</v>
      </c>
      <c r="KY190" t="s">
        <v>190</v>
      </c>
      <c r="KZ190" s="1">
        <v>36908</v>
      </c>
      <c r="LA190" t="s">
        <v>188</v>
      </c>
      <c r="LB190" s="1">
        <v>36735</v>
      </c>
      <c r="LC190" t="s">
        <v>192</v>
      </c>
      <c r="LD190" s="1">
        <v>36915</v>
      </c>
      <c r="LE190" t="s">
        <v>190</v>
      </c>
      <c r="LF190" s="1">
        <v>37028</v>
      </c>
      <c r="LG190" t="s">
        <v>183</v>
      </c>
      <c r="LH190" s="1">
        <v>36928</v>
      </c>
      <c r="LI190" t="s">
        <v>190</v>
      </c>
      <c r="LP190" s="1">
        <v>36908</v>
      </c>
      <c r="LQ190" t="s">
        <v>188</v>
      </c>
      <c r="LR190" s="1">
        <v>36732</v>
      </c>
      <c r="LS190" t="s">
        <v>192</v>
      </c>
      <c r="MF190" s="1">
        <v>36914</v>
      </c>
      <c r="MG190" t="s">
        <v>190</v>
      </c>
      <c r="MH190" s="1">
        <v>36780</v>
      </c>
      <c r="MI190" t="s">
        <v>192</v>
      </c>
      <c r="MJ190" s="1">
        <v>36459</v>
      </c>
      <c r="MK190" t="s">
        <v>192</v>
      </c>
      <c r="MN190" s="1">
        <v>36913</v>
      </c>
      <c r="MO190" t="s">
        <v>190</v>
      </c>
      <c r="MP190" s="1">
        <v>36965</v>
      </c>
      <c r="MQ190" t="s">
        <v>186</v>
      </c>
      <c r="MV190" s="1">
        <v>36915</v>
      </c>
      <c r="MW190" t="s">
        <v>190</v>
      </c>
      <c r="MZ190" s="1">
        <v>36823</v>
      </c>
      <c r="NA190" t="s">
        <v>190</v>
      </c>
      <c r="NB190" s="1">
        <v>36733</v>
      </c>
      <c r="NC190" t="s">
        <v>192</v>
      </c>
      <c r="ND190" s="1">
        <v>36930</v>
      </c>
      <c r="NE190" t="s">
        <v>190</v>
      </c>
      <c r="NF190" s="1">
        <v>36908</v>
      </c>
      <c r="NG190" t="s">
        <v>186</v>
      </c>
      <c r="NH190" s="1">
        <v>36728</v>
      </c>
      <c r="NI190" t="s">
        <v>192</v>
      </c>
      <c r="NJ190" s="1">
        <v>36915</v>
      </c>
      <c r="NK190" t="s">
        <v>190</v>
      </c>
      <c r="NL190" s="1">
        <v>36924</v>
      </c>
      <c r="NM190" t="s">
        <v>190</v>
      </c>
      <c r="NN190" s="1">
        <v>36909</v>
      </c>
      <c r="NO190" t="s">
        <v>189</v>
      </c>
      <c r="NP190" s="1">
        <v>36916</v>
      </c>
      <c r="NQ190" t="s">
        <v>190</v>
      </c>
      <c r="NR190" s="1">
        <v>36746</v>
      </c>
      <c r="NS190" t="s">
        <v>192</v>
      </c>
      <c r="NT190" s="1">
        <v>36734</v>
      </c>
      <c r="NU190" t="s">
        <v>192</v>
      </c>
      <c r="NV190" s="1">
        <v>36998</v>
      </c>
      <c r="NW190" t="s">
        <v>190</v>
      </c>
      <c r="NX190" s="1">
        <v>37187</v>
      </c>
      <c r="NY190" t="s">
        <v>1335</v>
      </c>
      <c r="NZ190" s="1">
        <v>36916</v>
      </c>
      <c r="OA190" t="s">
        <v>190</v>
      </c>
      <c r="OB190" s="1">
        <v>36936</v>
      </c>
      <c r="OC190" t="s">
        <v>190</v>
      </c>
      <c r="OD190" s="1">
        <v>36871</v>
      </c>
      <c r="OE190" t="s">
        <v>190</v>
      </c>
      <c r="OF190" s="1">
        <v>36850</v>
      </c>
      <c r="OG190" t="s">
        <v>190</v>
      </c>
      <c r="OJ190" s="1">
        <v>36917</v>
      </c>
      <c r="OK190" t="s">
        <v>190</v>
      </c>
      <c r="OL190" s="1">
        <v>36914</v>
      </c>
      <c r="OM190" t="s">
        <v>190</v>
      </c>
      <c r="ON190" s="1">
        <v>36915</v>
      </c>
      <c r="OO190" t="s">
        <v>190</v>
      </c>
      <c r="OP190" s="1">
        <v>36914</v>
      </c>
      <c r="OQ190" t="s">
        <v>190</v>
      </c>
      <c r="OT190" s="1">
        <v>37033</v>
      </c>
      <c r="OU190" t="s">
        <v>183</v>
      </c>
      <c r="OV190" s="1">
        <v>36943</v>
      </c>
      <c r="OW190" t="s">
        <v>190</v>
      </c>
      <c r="OX190" s="1">
        <v>36923</v>
      </c>
      <c r="OY190" t="s">
        <v>190</v>
      </c>
      <c r="OZ190" s="1">
        <v>36909</v>
      </c>
      <c r="PA190" t="s">
        <v>190</v>
      </c>
      <c r="PD190" s="1">
        <v>36922</v>
      </c>
      <c r="PE190" t="s">
        <v>190</v>
      </c>
      <c r="PF190" s="1">
        <v>36907</v>
      </c>
      <c r="PG190" t="s">
        <v>190</v>
      </c>
      <c r="PH190" s="1">
        <v>36999</v>
      </c>
      <c r="PI190" t="s">
        <v>186</v>
      </c>
      <c r="PJ190" s="1">
        <v>36907</v>
      </c>
      <c r="PK190" t="s">
        <v>190</v>
      </c>
      <c r="PL190" s="1">
        <v>36931</v>
      </c>
      <c r="PM190" t="s">
        <v>190</v>
      </c>
      <c r="PT190" s="1">
        <v>37057</v>
      </c>
      <c r="PU190" t="s">
        <v>183</v>
      </c>
      <c r="PV190" s="1">
        <v>36920</v>
      </c>
      <c r="PW190" t="s">
        <v>190</v>
      </c>
      <c r="PX190" s="1">
        <v>36921</v>
      </c>
      <c r="PY190" t="s">
        <v>190</v>
      </c>
      <c r="PZ190" s="1">
        <v>36923</v>
      </c>
      <c r="QA190" t="s">
        <v>190</v>
      </c>
      <c r="QB190" s="1">
        <v>36964</v>
      </c>
      <c r="QC190" t="s">
        <v>186</v>
      </c>
      <c r="QD190" s="1">
        <v>36830</v>
      </c>
      <c r="QE190" t="s">
        <v>191</v>
      </c>
      <c r="QF190" s="1">
        <v>36917</v>
      </c>
      <c r="QG190" t="s">
        <v>190</v>
      </c>
      <c r="QN190" s="1">
        <v>36860</v>
      </c>
      <c r="QO190" t="s">
        <v>188</v>
      </c>
      <c r="QP190" s="1">
        <v>36920</v>
      </c>
      <c r="QQ190" t="s">
        <v>190</v>
      </c>
      <c r="QT190" s="1">
        <v>36907</v>
      </c>
      <c r="QU190" t="s">
        <v>190</v>
      </c>
      <c r="QV190" s="1">
        <v>36949</v>
      </c>
      <c r="QW190" t="s">
        <v>190</v>
      </c>
      <c r="QX190" s="1">
        <v>36921</v>
      </c>
      <c r="QY190" t="s">
        <v>190</v>
      </c>
      <c r="QZ190" s="1">
        <v>36913</v>
      </c>
      <c r="RA190" t="s">
        <v>190</v>
      </c>
      <c r="RB190" s="1">
        <v>36930</v>
      </c>
      <c r="RC190" t="s">
        <v>186</v>
      </c>
      <c r="RH190" s="1">
        <v>36914</v>
      </c>
      <c r="RI190" t="s">
        <v>190</v>
      </c>
      <c r="RJ190" s="1">
        <v>37007</v>
      </c>
      <c r="RK190" t="s">
        <v>186</v>
      </c>
      <c r="RN190" s="1">
        <v>36907</v>
      </c>
      <c r="RO190" t="s">
        <v>190</v>
      </c>
      <c r="RR190" s="1">
        <v>36740</v>
      </c>
      <c r="RS190" t="s">
        <v>192</v>
      </c>
      <c r="RZ190" s="1">
        <v>36726</v>
      </c>
      <c r="SA190" t="s">
        <v>192</v>
      </c>
      <c r="SH190" s="1">
        <v>36913</v>
      </c>
      <c r="SI190" t="s">
        <v>190</v>
      </c>
      <c r="SJ190" s="1">
        <v>36732</v>
      </c>
      <c r="SK190" t="s">
        <v>192</v>
      </c>
      <c r="SL190" s="1">
        <v>36819</v>
      </c>
      <c r="SM190" t="s">
        <v>191</v>
      </c>
      <c r="SN190" s="1">
        <v>36930</v>
      </c>
      <c r="SO190" t="s">
        <v>186</v>
      </c>
      <c r="SP190" s="1">
        <v>37028</v>
      </c>
      <c r="SQ190" t="s">
        <v>183</v>
      </c>
      <c r="SR190" s="1">
        <v>36908</v>
      </c>
      <c r="SS190" t="s">
        <v>190</v>
      </c>
      <c r="ST190" s="1">
        <v>36907</v>
      </c>
      <c r="SU190" t="s">
        <v>190</v>
      </c>
      <c r="SV190" s="1">
        <v>36923</v>
      </c>
      <c r="SW190" t="s">
        <v>190</v>
      </c>
      <c r="SZ190" s="1">
        <v>36915</v>
      </c>
      <c r="TA190" t="s">
        <v>190</v>
      </c>
      <c r="TD190" s="1">
        <v>36937</v>
      </c>
      <c r="TE190" t="s">
        <v>190</v>
      </c>
      <c r="TJ190" s="1">
        <v>36909</v>
      </c>
      <c r="TK190" t="s">
        <v>190</v>
      </c>
      <c r="TP190" s="1">
        <v>36831</v>
      </c>
      <c r="TQ190" t="s">
        <v>190</v>
      </c>
      <c r="TR190" s="1">
        <v>36909</v>
      </c>
      <c r="TS190" t="s">
        <v>190</v>
      </c>
      <c r="TT190" s="1">
        <v>36936</v>
      </c>
      <c r="TU190" t="s">
        <v>190</v>
      </c>
      <c r="TV190" s="1">
        <v>36924</v>
      </c>
      <c r="TW190" t="s">
        <v>190</v>
      </c>
      <c r="TZ190" s="1">
        <v>36913</v>
      </c>
      <c r="UA190" t="s">
        <v>190</v>
      </c>
      <c r="UD190" s="1">
        <v>37760</v>
      </c>
      <c r="UE190" t="s">
        <v>173</v>
      </c>
      <c r="UH190" s="1">
        <v>36825</v>
      </c>
      <c r="UI190" t="s">
        <v>191</v>
      </c>
      <c r="UJ190" s="1">
        <v>36944</v>
      </c>
      <c r="UK190" t="s">
        <v>190</v>
      </c>
      <c r="UL190" s="1">
        <v>36907</v>
      </c>
      <c r="UM190" t="s">
        <v>190</v>
      </c>
      <c r="UN190" s="1">
        <v>36915</v>
      </c>
      <c r="UO190" t="s">
        <v>189</v>
      </c>
      <c r="UP190" s="1">
        <v>36915</v>
      </c>
      <c r="UQ190" t="s">
        <v>190</v>
      </c>
      <c r="UX190" s="1">
        <v>36965</v>
      </c>
      <c r="UY190" t="s">
        <v>186</v>
      </c>
      <c r="VB190" s="1">
        <v>36950</v>
      </c>
      <c r="VC190" t="s">
        <v>190</v>
      </c>
      <c r="VD190" s="1">
        <v>37047</v>
      </c>
      <c r="VE190" t="s">
        <v>183</v>
      </c>
      <c r="VF190" s="1">
        <v>36921</v>
      </c>
      <c r="VG190" t="s">
        <v>190</v>
      </c>
      <c r="VH190" s="1">
        <v>36735</v>
      </c>
      <c r="VI190" t="s">
        <v>192</v>
      </c>
      <c r="VJ190" s="1">
        <v>36921</v>
      </c>
      <c r="VK190" t="s">
        <v>186</v>
      </c>
      <c r="VL190" s="1">
        <v>37012</v>
      </c>
      <c r="VM190" t="s">
        <v>186</v>
      </c>
      <c r="VP190" s="1">
        <v>36992</v>
      </c>
      <c r="VQ190" t="s">
        <v>186</v>
      </c>
      <c r="VR190" s="1">
        <v>36914</v>
      </c>
      <c r="VS190" t="s">
        <v>190</v>
      </c>
      <c r="VT190" s="1">
        <v>36915</v>
      </c>
      <c r="VU190" t="s">
        <v>190</v>
      </c>
      <c r="VV190" s="1">
        <v>36999</v>
      </c>
      <c r="VW190" t="s">
        <v>186</v>
      </c>
      <c r="VZ190" s="1">
        <v>36829</v>
      </c>
      <c r="WA190" t="s">
        <v>191</v>
      </c>
      <c r="WB190" s="1">
        <v>37068</v>
      </c>
      <c r="WC190" t="s">
        <v>183</v>
      </c>
      <c r="WH190" s="1">
        <v>36937</v>
      </c>
      <c r="WI190" t="s">
        <v>190</v>
      </c>
      <c r="WJ190" s="1">
        <v>36942</v>
      </c>
      <c r="WK190" t="s">
        <v>190</v>
      </c>
      <c r="WP190" s="1">
        <v>36733</v>
      </c>
      <c r="WQ190" t="s">
        <v>192</v>
      </c>
      <c r="WR190" s="1">
        <v>36909</v>
      </c>
      <c r="WS190" t="s">
        <v>190</v>
      </c>
      <c r="WT190" s="1">
        <v>36938</v>
      </c>
      <c r="WU190" t="s">
        <v>190</v>
      </c>
      <c r="WV190" s="1">
        <v>37560</v>
      </c>
      <c r="WW190" t="s">
        <v>457</v>
      </c>
      <c r="WZ190" s="1">
        <v>36907</v>
      </c>
      <c r="XA190" t="s">
        <v>190</v>
      </c>
      <c r="XB190" s="1">
        <v>36936</v>
      </c>
      <c r="XC190" t="s">
        <v>190</v>
      </c>
      <c r="XD190" s="1">
        <v>36901</v>
      </c>
      <c r="XE190" t="s">
        <v>190</v>
      </c>
      <c r="XH190" s="1">
        <v>36908</v>
      </c>
      <c r="XI190" t="s">
        <v>190</v>
      </c>
      <c r="XJ190" s="1">
        <v>36915</v>
      </c>
      <c r="XK190" t="s">
        <v>190</v>
      </c>
      <c r="XN190" s="1">
        <v>36923</v>
      </c>
      <c r="XO190" t="s">
        <v>190</v>
      </c>
      <c r="XP190" s="1">
        <v>36731</v>
      </c>
      <c r="XQ190" t="s">
        <v>192</v>
      </c>
      <c r="XR190" s="1">
        <v>36839</v>
      </c>
      <c r="XS190" t="s">
        <v>189</v>
      </c>
      <c r="XV190" s="1">
        <v>36913</v>
      </c>
      <c r="XW190" t="s">
        <v>190</v>
      </c>
      <c r="XX190" s="1">
        <v>36920</v>
      </c>
      <c r="XY190" t="s">
        <v>190</v>
      </c>
      <c r="XZ190" s="1">
        <v>36913</v>
      </c>
      <c r="YA190" t="s">
        <v>190</v>
      </c>
      <c r="YB190" s="1">
        <v>36909</v>
      </c>
      <c r="YC190" t="s">
        <v>190</v>
      </c>
      <c r="YF190" s="1">
        <v>36908</v>
      </c>
      <c r="YG190" t="s">
        <v>190</v>
      </c>
      <c r="YH190" s="1">
        <v>36928</v>
      </c>
      <c r="YI190" t="s">
        <v>190</v>
      </c>
      <c r="YJ190" s="1">
        <v>37026</v>
      </c>
      <c r="YK190" t="s">
        <v>183</v>
      </c>
      <c r="YL190" s="1">
        <v>36915</v>
      </c>
      <c r="YM190" t="s">
        <v>190</v>
      </c>
      <c r="YN190" s="1">
        <v>37005</v>
      </c>
      <c r="YO190" t="s">
        <v>186</v>
      </c>
      <c r="YP190" s="1">
        <v>38020</v>
      </c>
      <c r="YQ190" t="s">
        <v>1382</v>
      </c>
      <c r="YR190" s="1">
        <v>37644</v>
      </c>
      <c r="YS190" t="s">
        <v>179</v>
      </c>
      <c r="YT190" s="1">
        <v>36923</v>
      </c>
      <c r="YU190" t="s">
        <v>190</v>
      </c>
      <c r="YX190" s="1">
        <v>36976</v>
      </c>
      <c r="YY190" t="s">
        <v>190</v>
      </c>
      <c r="YZ190" s="1">
        <v>36923</v>
      </c>
      <c r="ZA190" t="s">
        <v>190</v>
      </c>
      <c r="ZB190" s="1">
        <v>36874</v>
      </c>
      <c r="ZC190" t="s">
        <v>189</v>
      </c>
      <c r="ZD190" s="1">
        <v>36907</v>
      </c>
      <c r="ZE190" t="s">
        <v>190</v>
      </c>
      <c r="ZF190" s="1">
        <v>36929</v>
      </c>
      <c r="ZG190" t="s">
        <v>190</v>
      </c>
      <c r="ZH190" s="1">
        <v>36920</v>
      </c>
      <c r="ZI190" t="s">
        <v>190</v>
      </c>
      <c r="ZJ190" s="1">
        <v>36916</v>
      </c>
      <c r="ZK190" t="s">
        <v>190</v>
      </c>
      <c r="ZN190" s="1">
        <v>36917</v>
      </c>
      <c r="ZO190" t="s">
        <v>190</v>
      </c>
      <c r="ZT190" s="1">
        <v>36949</v>
      </c>
      <c r="ZU190" t="s">
        <v>190</v>
      </c>
      <c r="ZV190" s="1">
        <v>36733</v>
      </c>
      <c r="ZW190" t="s">
        <v>190</v>
      </c>
      <c r="AAB190" s="1">
        <v>36908</v>
      </c>
      <c r="AAC190" t="s">
        <v>190</v>
      </c>
      <c r="AAD190" s="1">
        <v>36907</v>
      </c>
      <c r="AAE190" t="s">
        <v>188</v>
      </c>
      <c r="AAN190" s="1">
        <v>36930</v>
      </c>
      <c r="AAO190" t="s">
        <v>190</v>
      </c>
      <c r="AAP190" s="1">
        <v>36859</v>
      </c>
      <c r="AAQ190" t="s">
        <v>190</v>
      </c>
      <c r="AAV190" s="1">
        <v>36916</v>
      </c>
      <c r="AAW190" t="s">
        <v>190</v>
      </c>
      <c r="AAX190" s="1">
        <v>36732</v>
      </c>
      <c r="AAY190" t="s">
        <v>192</v>
      </c>
      <c r="ABB190" s="1">
        <v>36915</v>
      </c>
      <c r="ABC190" t="s">
        <v>190</v>
      </c>
      <c r="ABF190" s="1">
        <v>36908</v>
      </c>
      <c r="ABG190" t="s">
        <v>190</v>
      </c>
      <c r="ABH190" s="1">
        <v>36914</v>
      </c>
      <c r="ABI190" t="s">
        <v>190</v>
      </c>
      <c r="ABN190" s="1">
        <v>36914</v>
      </c>
      <c r="ABO190" t="s">
        <v>190</v>
      </c>
      <c r="ABP190" s="1">
        <v>36941</v>
      </c>
      <c r="ABQ190" t="s">
        <v>190</v>
      </c>
      <c r="ABR190" s="1">
        <v>36915</v>
      </c>
      <c r="ABS190" t="s">
        <v>190</v>
      </c>
      <c r="ABV190" s="1">
        <v>36914</v>
      </c>
      <c r="ABW190" t="s">
        <v>190</v>
      </c>
      <c r="ABX190" s="1">
        <v>36920</v>
      </c>
      <c r="ABY190" t="s">
        <v>189</v>
      </c>
      <c r="ABZ190" s="1">
        <v>36914</v>
      </c>
      <c r="ACA190" t="s">
        <v>190</v>
      </c>
      <c r="ACB190" s="1">
        <v>36948</v>
      </c>
      <c r="ACC190" t="s">
        <v>190</v>
      </c>
      <c r="ACD190" s="1">
        <v>36916</v>
      </c>
      <c r="ACE190" t="s">
        <v>190</v>
      </c>
      <c r="ACF190" s="1">
        <v>36921</v>
      </c>
      <c r="ACG190" t="s">
        <v>190</v>
      </c>
      <c r="ACL190" s="1">
        <v>37061</v>
      </c>
      <c r="ACM190" t="s">
        <v>183</v>
      </c>
      <c r="ACN190" s="1">
        <v>36734</v>
      </c>
      <c r="ACO190" t="s">
        <v>192</v>
      </c>
      <c r="ACT190" s="1">
        <v>36829</v>
      </c>
      <c r="ACU190" t="s">
        <v>188</v>
      </c>
      <c r="ACX190" s="1">
        <v>36748</v>
      </c>
      <c r="ACY190" t="s">
        <v>192</v>
      </c>
      <c r="ACZ190" s="1">
        <v>36726</v>
      </c>
      <c r="ADA190" t="s">
        <v>192</v>
      </c>
      <c r="ADD190" s="1">
        <v>36913</v>
      </c>
      <c r="ADE190" t="s">
        <v>190</v>
      </c>
      <c r="ADH190" s="1">
        <v>36738</v>
      </c>
      <c r="ADI190" t="s">
        <v>192</v>
      </c>
      <c r="ADJ190" s="1">
        <v>36900</v>
      </c>
      <c r="ADK190" t="s">
        <v>190</v>
      </c>
      <c r="ADN190" s="1">
        <v>36916</v>
      </c>
      <c r="ADO190" t="s">
        <v>190</v>
      </c>
      <c r="ADR190" s="1">
        <v>37012</v>
      </c>
      <c r="ADS190" t="s">
        <v>186</v>
      </c>
      <c r="ADV190" s="1">
        <v>36731</v>
      </c>
      <c r="ADW190" t="s">
        <v>192</v>
      </c>
      <c r="ADZ190" s="1">
        <v>36937</v>
      </c>
      <c r="AEA190" t="s">
        <v>190</v>
      </c>
      <c r="AED190" s="1">
        <v>36948</v>
      </c>
      <c r="AEE190" t="s">
        <v>190</v>
      </c>
      <c r="AEJ190" s="1">
        <v>36916</v>
      </c>
      <c r="AEK190" t="s">
        <v>188</v>
      </c>
      <c r="AEP190" s="1">
        <v>36727</v>
      </c>
      <c r="AEQ190" t="s">
        <v>192</v>
      </c>
      <c r="AER190" s="1">
        <v>36832</v>
      </c>
      <c r="AES190" t="s">
        <v>190</v>
      </c>
      <c r="AEV190" s="1">
        <v>36732</v>
      </c>
      <c r="AEW190" t="s">
        <v>192</v>
      </c>
      <c r="AEZ190" s="1">
        <v>36909</v>
      </c>
      <c r="AFA190" t="s">
        <v>190</v>
      </c>
      <c r="AFB190" s="1">
        <v>36913</v>
      </c>
      <c r="AFC190" t="s">
        <v>190</v>
      </c>
      <c r="AFD190" s="1">
        <v>36927</v>
      </c>
      <c r="AFE190" t="s">
        <v>190</v>
      </c>
      <c r="AFF190" s="1">
        <v>37070</v>
      </c>
      <c r="AFG190" t="s">
        <v>184</v>
      </c>
      <c r="AFJ190" s="1">
        <v>37117</v>
      </c>
      <c r="AFK190" t="s">
        <v>182</v>
      </c>
      <c r="AFL190" s="1">
        <v>36734</v>
      </c>
      <c r="AFM190" t="s">
        <v>504</v>
      </c>
      <c r="AFN190" s="1">
        <v>36979</v>
      </c>
      <c r="AFO190" t="s">
        <v>189</v>
      </c>
      <c r="AFP190" s="1">
        <v>36837</v>
      </c>
      <c r="AFQ190" t="s">
        <v>191</v>
      </c>
      <c r="AFR190" s="1">
        <v>36923</v>
      </c>
      <c r="AFS190" t="s">
        <v>190</v>
      </c>
      <c r="AFT190" s="1">
        <v>36969</v>
      </c>
      <c r="AFU190" t="s">
        <v>186</v>
      </c>
      <c r="AFV190" s="1">
        <v>36872</v>
      </c>
      <c r="AFW190" t="s">
        <v>190</v>
      </c>
      <c r="AFX190" s="1">
        <v>36752</v>
      </c>
      <c r="AFY190" t="s">
        <v>192</v>
      </c>
      <c r="AFZ190" s="1">
        <v>36981</v>
      </c>
      <c r="AGA190" t="s">
        <v>190</v>
      </c>
      <c r="AGF190" s="1">
        <v>36903</v>
      </c>
      <c r="AGG190" t="s">
        <v>190</v>
      </c>
      <c r="AGH190" s="1">
        <v>36928</v>
      </c>
      <c r="AGI190" t="s">
        <v>190</v>
      </c>
      <c r="AGN190" s="1">
        <v>36525</v>
      </c>
      <c r="AGO190" t="s">
        <v>194</v>
      </c>
      <c r="AGP190" s="1">
        <v>36914</v>
      </c>
      <c r="AGQ190" t="s">
        <v>186</v>
      </c>
      <c r="AGR190" s="1">
        <v>36844</v>
      </c>
      <c r="AGS190" t="s">
        <v>190</v>
      </c>
      <c r="AGT190" s="1">
        <v>36908</v>
      </c>
      <c r="AGU190" t="s">
        <v>190</v>
      </c>
      <c r="AGV190" s="1">
        <v>36928</v>
      </c>
      <c r="AGW190" t="s">
        <v>190</v>
      </c>
      <c r="AGZ190" s="1">
        <v>36930</v>
      </c>
      <c r="AHA190" t="s">
        <v>190</v>
      </c>
      <c r="AHB190" s="1">
        <v>36920</v>
      </c>
      <c r="AHC190" t="s">
        <v>190</v>
      </c>
      <c r="AHD190" s="1">
        <v>36923</v>
      </c>
      <c r="AHE190" t="s">
        <v>190</v>
      </c>
      <c r="AHH190" s="1">
        <v>36843</v>
      </c>
      <c r="AHI190" t="s">
        <v>190</v>
      </c>
      <c r="AHJ190" s="1">
        <v>37188</v>
      </c>
      <c r="AHK190" t="s">
        <v>186</v>
      </c>
      <c r="AHN190" s="1">
        <v>36928</v>
      </c>
      <c r="AHO190" t="s">
        <v>190</v>
      </c>
      <c r="AHP190" s="1" t="s">
        <v>461</v>
      </c>
      <c r="AHQ190" t="s">
        <v>174</v>
      </c>
      <c r="AHR190" s="1">
        <v>36836</v>
      </c>
      <c r="AHS190" t="s">
        <v>188</v>
      </c>
      <c r="AHV190" s="1">
        <v>37930</v>
      </c>
      <c r="AHW190" t="s">
        <v>176</v>
      </c>
      <c r="AHX190" s="1">
        <v>36929</v>
      </c>
      <c r="AHY190" t="s">
        <v>190</v>
      </c>
      <c r="AHZ190" s="1">
        <v>36733</v>
      </c>
      <c r="AIA190" t="s">
        <v>192</v>
      </c>
      <c r="AIB190" s="1">
        <v>36930</v>
      </c>
      <c r="AIC190" t="s">
        <v>190</v>
      </c>
      <c r="AID190" s="1">
        <v>37070</v>
      </c>
      <c r="AIE190" t="s">
        <v>183</v>
      </c>
      <c r="AIJ190" s="1">
        <v>36907</v>
      </c>
      <c r="AIK190" t="s">
        <v>190</v>
      </c>
      <c r="AIL190" s="1">
        <v>36879</v>
      </c>
      <c r="AIM190" t="s">
        <v>190</v>
      </c>
      <c r="AIN190" s="1">
        <v>36928</v>
      </c>
      <c r="AIO190" t="s">
        <v>190</v>
      </c>
      <c r="AIR190" s="1">
        <v>36832</v>
      </c>
      <c r="AIS190" t="s">
        <v>190</v>
      </c>
      <c r="AIT190" s="1">
        <v>36938</v>
      </c>
      <c r="AIU190" t="s">
        <v>190</v>
      </c>
      <c r="AIV190" s="1">
        <v>36921</v>
      </c>
      <c r="AIW190" t="s">
        <v>190</v>
      </c>
      <c r="AIX190" s="1">
        <v>36915</v>
      </c>
      <c r="AIY190" t="s">
        <v>190</v>
      </c>
      <c r="AIZ190" s="1">
        <v>36852</v>
      </c>
      <c r="AJA190" t="s">
        <v>190</v>
      </c>
      <c r="AJD190" s="1">
        <v>36936</v>
      </c>
      <c r="AJE190" t="s">
        <v>190</v>
      </c>
      <c r="AJF190" s="1">
        <v>36915</v>
      </c>
      <c r="AJG190" t="s">
        <v>190</v>
      </c>
      <c r="AJH190" s="1">
        <v>37005</v>
      </c>
      <c r="AJI190" t="s">
        <v>188</v>
      </c>
      <c r="AJJ190" s="1">
        <v>36881</v>
      </c>
      <c r="AJK190" t="s">
        <v>190</v>
      </c>
      <c r="AJL190" s="1">
        <v>36908</v>
      </c>
      <c r="AJM190" t="s">
        <v>190</v>
      </c>
      <c r="AJR190" s="1">
        <v>36739</v>
      </c>
      <c r="AJS190" t="s">
        <v>192</v>
      </c>
      <c r="AJT190" s="1">
        <v>36966</v>
      </c>
      <c r="AJU190" t="s">
        <v>190</v>
      </c>
      <c r="AJV190" s="1">
        <v>36720</v>
      </c>
      <c r="AJW190" t="s">
        <v>192</v>
      </c>
      <c r="AJX190" s="1">
        <v>36998</v>
      </c>
      <c r="AJY190" t="s">
        <v>190</v>
      </c>
      <c r="AKB190" s="1">
        <v>36713</v>
      </c>
      <c r="AKC190" t="s">
        <v>192</v>
      </c>
      <c r="AKF190" s="1">
        <v>36909</v>
      </c>
      <c r="AKG190" t="s">
        <v>190</v>
      </c>
      <c r="AKP190" s="1">
        <v>37020</v>
      </c>
      <c r="AKQ190" t="s">
        <v>183</v>
      </c>
      <c r="AKR190" s="1">
        <v>36845</v>
      </c>
      <c r="AKS190" t="s">
        <v>188</v>
      </c>
      <c r="AKT190" s="1">
        <v>36922</v>
      </c>
      <c r="AKU190" t="s">
        <v>190</v>
      </c>
      <c r="AKV190" s="1">
        <v>37034</v>
      </c>
      <c r="AKW190" t="s">
        <v>183</v>
      </c>
      <c r="AKX190" s="1">
        <v>36942</v>
      </c>
      <c r="AKY190" t="s">
        <v>187</v>
      </c>
      <c r="ALD190" s="1">
        <v>36910</v>
      </c>
      <c r="ALE190" t="s">
        <v>190</v>
      </c>
      <c r="ALH190" s="1">
        <v>37007</v>
      </c>
      <c r="ALI190" t="s">
        <v>186</v>
      </c>
      <c r="ALN190" s="1">
        <v>36921</v>
      </c>
      <c r="ALO190" t="s">
        <v>188</v>
      </c>
      <c r="ALV190" s="1">
        <v>36879</v>
      </c>
      <c r="ALW190" t="s">
        <v>190</v>
      </c>
      <c r="AMB190" s="1">
        <v>36564</v>
      </c>
      <c r="AMC190" t="s">
        <v>194</v>
      </c>
      <c r="AMD190" s="1">
        <v>36745</v>
      </c>
      <c r="AME190" t="s">
        <v>192</v>
      </c>
      <c r="AMH190" s="1">
        <v>36929</v>
      </c>
      <c r="AMI190" t="s">
        <v>190</v>
      </c>
      <c r="AML190" s="1">
        <v>36916</v>
      </c>
      <c r="AMM190" t="s">
        <v>190</v>
      </c>
      <c r="AMN190" s="1">
        <v>36901</v>
      </c>
      <c r="AMO190" t="s">
        <v>190</v>
      </c>
      <c r="AMP190" s="1">
        <v>36943</v>
      </c>
      <c r="AMQ190" t="s">
        <v>186</v>
      </c>
      <c r="AMT190" s="1">
        <v>36915</v>
      </c>
      <c r="AMU190" t="s">
        <v>190</v>
      </c>
      <c r="AMX190" s="1">
        <v>36735</v>
      </c>
      <c r="AMY190" t="s">
        <v>192</v>
      </c>
    </row>
    <row r="191" spans="8:1039" x14ac:dyDescent="0.2">
      <c r="H191" s="1">
        <v>36837</v>
      </c>
      <c r="I191" t="s">
        <v>191</v>
      </c>
      <c r="J191" s="1">
        <v>36818</v>
      </c>
      <c r="L191" s="1">
        <v>37554</v>
      </c>
      <c r="M191" t="s">
        <v>457</v>
      </c>
      <c r="P191" s="1">
        <v>36160</v>
      </c>
      <c r="Q191" t="s">
        <v>199</v>
      </c>
      <c r="T191" s="1">
        <v>36753</v>
      </c>
      <c r="U191" t="s">
        <v>191</v>
      </c>
      <c r="V191" s="1">
        <v>36922</v>
      </c>
      <c r="W191" t="s">
        <v>189</v>
      </c>
      <c r="Z191" s="1">
        <v>36816</v>
      </c>
      <c r="AA191" t="s">
        <v>191</v>
      </c>
      <c r="AB191" s="1">
        <v>36822</v>
      </c>
      <c r="AC191" t="s">
        <v>191</v>
      </c>
      <c r="AF191" s="1">
        <v>36656</v>
      </c>
      <c r="AG191" t="s">
        <v>193</v>
      </c>
      <c r="AJ191" s="1">
        <v>36836</v>
      </c>
      <c r="AK191" t="s">
        <v>191</v>
      </c>
      <c r="AN191" s="1">
        <v>36909</v>
      </c>
      <c r="AO191" t="s">
        <v>187</v>
      </c>
      <c r="AP191" s="1">
        <v>36811</v>
      </c>
      <c r="AQ191" t="s">
        <v>189</v>
      </c>
      <c r="AR191" s="1">
        <v>36907</v>
      </c>
      <c r="AS191" t="s">
        <v>187</v>
      </c>
      <c r="AV191" s="1">
        <v>36816</v>
      </c>
      <c r="AW191" t="s">
        <v>191</v>
      </c>
      <c r="AX191" s="1">
        <v>36915</v>
      </c>
      <c r="AY191" t="s">
        <v>190</v>
      </c>
      <c r="AZ191" s="1">
        <v>36818</v>
      </c>
      <c r="BA191" t="s">
        <v>191</v>
      </c>
      <c r="BB191" s="1">
        <v>36847</v>
      </c>
      <c r="BC191" t="s">
        <v>187</v>
      </c>
      <c r="BD191" s="1">
        <v>36817</v>
      </c>
      <c r="BE191" t="s">
        <v>191</v>
      </c>
      <c r="BH191" s="1">
        <v>36829</v>
      </c>
      <c r="BI191" t="s">
        <v>191</v>
      </c>
      <c r="BL191" s="1">
        <v>36822</v>
      </c>
      <c r="BM191" t="s">
        <v>189</v>
      </c>
      <c r="BN191" s="1">
        <v>36816</v>
      </c>
      <c r="BO191" t="s">
        <v>191</v>
      </c>
      <c r="BT191" s="1">
        <v>36811</v>
      </c>
      <c r="BU191" t="s">
        <v>191</v>
      </c>
      <c r="BV191" s="1" t="s">
        <v>461</v>
      </c>
      <c r="BW191" t="s">
        <v>194</v>
      </c>
      <c r="BX191" s="1">
        <v>36822</v>
      </c>
      <c r="BY191" t="s">
        <v>191</v>
      </c>
      <c r="BZ191" s="1">
        <v>36633</v>
      </c>
      <c r="CA191" t="s">
        <v>193</v>
      </c>
      <c r="CD191" s="1">
        <v>36816</v>
      </c>
      <c r="CE191" t="s">
        <v>191</v>
      </c>
      <c r="CH191" s="1">
        <v>37007</v>
      </c>
      <c r="CI191" t="s">
        <v>184</v>
      </c>
      <c r="CJ191" s="1">
        <v>36819</v>
      </c>
      <c r="CK191" t="s">
        <v>191</v>
      </c>
      <c r="CL191" s="1">
        <v>36810</v>
      </c>
      <c r="CM191" t="s">
        <v>191</v>
      </c>
      <c r="CN191" s="1">
        <v>36739</v>
      </c>
      <c r="CO191" t="s">
        <v>191</v>
      </c>
      <c r="CP191" s="1">
        <v>36801</v>
      </c>
      <c r="CQ191" t="s">
        <v>189</v>
      </c>
      <c r="CR191" s="1">
        <v>36535</v>
      </c>
      <c r="CS191" t="s">
        <v>193</v>
      </c>
      <c r="CT191" s="1">
        <v>36727</v>
      </c>
      <c r="CU191" t="s">
        <v>192</v>
      </c>
      <c r="CX191" s="1">
        <v>36816</v>
      </c>
      <c r="CY191" t="s">
        <v>191</v>
      </c>
      <c r="CZ191" s="1">
        <v>36816</v>
      </c>
      <c r="DA191" t="s">
        <v>191</v>
      </c>
      <c r="DB191" s="1">
        <v>36815</v>
      </c>
      <c r="DC191" t="s">
        <v>191</v>
      </c>
      <c r="DD191" s="1">
        <v>36823</v>
      </c>
      <c r="DE191" t="s">
        <v>191</v>
      </c>
      <c r="DF191" s="1">
        <v>36815</v>
      </c>
      <c r="DG191" t="s">
        <v>191</v>
      </c>
      <c r="DJ191" s="1">
        <v>36818</v>
      </c>
      <c r="DK191" t="s">
        <v>191</v>
      </c>
      <c r="DL191" s="1">
        <v>36950</v>
      </c>
      <c r="DM191" t="s">
        <v>184</v>
      </c>
      <c r="DN191" s="1">
        <v>36824</v>
      </c>
      <c r="DO191" t="s">
        <v>191</v>
      </c>
      <c r="DP191" s="1">
        <v>36815</v>
      </c>
      <c r="DQ191" t="s">
        <v>191</v>
      </c>
      <c r="DR191" s="1">
        <v>36818</v>
      </c>
      <c r="DS191" t="s">
        <v>191</v>
      </c>
      <c r="EB191" s="1">
        <v>36823</v>
      </c>
      <c r="EC191" t="s">
        <v>191</v>
      </c>
      <c r="ED191" s="1">
        <v>36830</v>
      </c>
      <c r="EE191" t="s">
        <v>191</v>
      </c>
      <c r="EJ191" s="1">
        <v>36817</v>
      </c>
      <c r="EK191" t="s">
        <v>191</v>
      </c>
      <c r="EN191" s="1">
        <v>36818</v>
      </c>
      <c r="EO191" t="s">
        <v>191</v>
      </c>
      <c r="EP191" s="1">
        <v>36811</v>
      </c>
      <c r="EQ191" t="s">
        <v>187</v>
      </c>
      <c r="ER191" s="1">
        <v>36738</v>
      </c>
      <c r="ES191" t="s">
        <v>191</v>
      </c>
      <c r="EV191" s="1">
        <v>36816</v>
      </c>
      <c r="EW191" t="s">
        <v>191</v>
      </c>
      <c r="FB191" s="1">
        <v>36825</v>
      </c>
      <c r="FC191" t="s">
        <v>191</v>
      </c>
      <c r="FF191" s="1">
        <v>36956</v>
      </c>
      <c r="FG191" t="s">
        <v>184</v>
      </c>
      <c r="FH191" s="1">
        <v>36818</v>
      </c>
      <c r="FI191" t="s">
        <v>191</v>
      </c>
      <c r="FN191" s="1">
        <v>36816</v>
      </c>
      <c r="FO191" t="s">
        <v>191</v>
      </c>
      <c r="FP191" s="1" t="s">
        <v>461</v>
      </c>
      <c r="FQ191" t="s">
        <v>191</v>
      </c>
      <c r="FT191" s="1">
        <v>36727</v>
      </c>
      <c r="FU191" t="s">
        <v>192</v>
      </c>
      <c r="FV191" s="1">
        <v>36818</v>
      </c>
      <c r="FW191" t="s">
        <v>191</v>
      </c>
      <c r="FX191" s="1">
        <v>36741</v>
      </c>
      <c r="FY191" t="s">
        <v>189</v>
      </c>
      <c r="GD191" s="1">
        <v>36812</v>
      </c>
      <c r="GE191" t="s">
        <v>191</v>
      </c>
      <c r="GF191" s="1">
        <v>36824</v>
      </c>
      <c r="GG191" t="s">
        <v>191</v>
      </c>
      <c r="GH191" s="1">
        <v>36649</v>
      </c>
      <c r="GI191" t="s">
        <v>193</v>
      </c>
      <c r="GL191" s="1">
        <v>36818</v>
      </c>
      <c r="GM191" t="s">
        <v>191</v>
      </c>
      <c r="GN191" s="1">
        <v>36825</v>
      </c>
      <c r="GO191" t="s">
        <v>191</v>
      </c>
      <c r="GP191" s="1">
        <v>36880</v>
      </c>
      <c r="GQ191" t="s">
        <v>187</v>
      </c>
      <c r="GR191" s="1">
        <v>36816</v>
      </c>
      <c r="GS191" t="s">
        <v>191</v>
      </c>
      <c r="GT191" s="1">
        <v>36908</v>
      </c>
      <c r="GU191" t="s">
        <v>187</v>
      </c>
      <c r="GV191" s="1">
        <v>37642</v>
      </c>
      <c r="GW191" t="s">
        <v>180</v>
      </c>
      <c r="GX191" s="1">
        <v>37273</v>
      </c>
      <c r="GY191" t="s">
        <v>184</v>
      </c>
      <c r="GZ191" s="1">
        <v>36810</v>
      </c>
      <c r="HA191" t="s">
        <v>191</v>
      </c>
      <c r="HB191" s="1">
        <v>36448</v>
      </c>
      <c r="HC191" t="s">
        <v>193</v>
      </c>
      <c r="HD191" s="1">
        <v>36822</v>
      </c>
      <c r="HE191" t="s">
        <v>191</v>
      </c>
      <c r="HF191" s="1">
        <v>36741</v>
      </c>
      <c r="HG191" t="s">
        <v>192</v>
      </c>
      <c r="HL191" s="1">
        <v>36817</v>
      </c>
      <c r="HM191" t="s">
        <v>191</v>
      </c>
      <c r="HR191" s="1">
        <v>36815</v>
      </c>
      <c r="HS191" t="s">
        <v>191</v>
      </c>
      <c r="HT191" s="1">
        <v>36818</v>
      </c>
      <c r="HU191" t="s">
        <v>191</v>
      </c>
      <c r="HV191" s="1">
        <v>36818</v>
      </c>
      <c r="HW191" t="s">
        <v>191</v>
      </c>
      <c r="HX191" s="1">
        <v>36811</v>
      </c>
      <c r="HY191" t="s">
        <v>191</v>
      </c>
      <c r="HZ191" s="1">
        <v>36836</v>
      </c>
      <c r="IA191" t="s">
        <v>191</v>
      </c>
      <c r="ID191" s="1">
        <v>36650</v>
      </c>
      <c r="IE191" t="s">
        <v>193</v>
      </c>
      <c r="IF191" s="1">
        <v>36880</v>
      </c>
      <c r="IG191" t="s">
        <v>188</v>
      </c>
      <c r="IH191" s="1">
        <v>36832</v>
      </c>
      <c r="II191" t="s">
        <v>189</v>
      </c>
      <c r="IJ191" s="1">
        <v>36823</v>
      </c>
      <c r="IK191" t="s">
        <v>191</v>
      </c>
      <c r="IL191" s="1">
        <v>36879</v>
      </c>
      <c r="IM191" t="s">
        <v>187</v>
      </c>
      <c r="IN191" s="1">
        <v>36846</v>
      </c>
      <c r="IO191" t="s">
        <v>189</v>
      </c>
      <c r="IP191" s="1">
        <v>36871</v>
      </c>
      <c r="IQ191" t="s">
        <v>194</v>
      </c>
      <c r="IR191" s="1">
        <v>36829</v>
      </c>
      <c r="IS191" t="s">
        <v>191</v>
      </c>
      <c r="IT191" s="1">
        <v>36731</v>
      </c>
      <c r="IU191" t="s">
        <v>192</v>
      </c>
      <c r="IV191" s="1">
        <v>37007</v>
      </c>
      <c r="IW191" t="s">
        <v>187</v>
      </c>
      <c r="IZ191" s="1">
        <v>36641</v>
      </c>
      <c r="JA191" t="s">
        <v>193</v>
      </c>
      <c r="JD191" s="1">
        <v>36817</v>
      </c>
      <c r="JE191" t="s">
        <v>191</v>
      </c>
      <c r="JF191" s="1">
        <v>36818</v>
      </c>
      <c r="JG191" t="s">
        <v>191</v>
      </c>
      <c r="JJ191" s="1">
        <v>36966</v>
      </c>
      <c r="JK191" t="s">
        <v>191</v>
      </c>
      <c r="JL191" s="1">
        <v>36788</v>
      </c>
      <c r="JM191" t="s">
        <v>189</v>
      </c>
      <c r="JN191" s="1">
        <v>37369</v>
      </c>
      <c r="JO191" t="s">
        <v>183</v>
      </c>
      <c r="JP191" s="1">
        <v>36815</v>
      </c>
      <c r="JQ191" t="s">
        <v>191</v>
      </c>
      <c r="JR191" s="1">
        <v>36816</v>
      </c>
      <c r="JS191" t="s">
        <v>191</v>
      </c>
      <c r="JT191" s="1">
        <v>36825</v>
      </c>
      <c r="JU191" t="s">
        <v>191</v>
      </c>
      <c r="JV191" s="1">
        <v>36818</v>
      </c>
      <c r="JW191" t="s">
        <v>191</v>
      </c>
      <c r="JX191" s="1">
        <v>36790</v>
      </c>
      <c r="JY191" t="s">
        <v>189</v>
      </c>
      <c r="JZ191" s="1">
        <v>37362</v>
      </c>
      <c r="KA191" t="s">
        <v>183</v>
      </c>
      <c r="KB191" s="1">
        <v>36824</v>
      </c>
      <c r="KC191" t="s">
        <v>191</v>
      </c>
      <c r="KD191" s="1">
        <v>36643</v>
      </c>
      <c r="KE191" t="s">
        <v>193</v>
      </c>
      <c r="KL191" s="1">
        <v>36845</v>
      </c>
      <c r="KM191" t="s">
        <v>190</v>
      </c>
      <c r="KN191" s="1">
        <v>36818</v>
      </c>
      <c r="KO191" t="s">
        <v>191</v>
      </c>
      <c r="KP191" s="1">
        <v>36636</v>
      </c>
      <c r="KQ191" t="s">
        <v>193</v>
      </c>
      <c r="KR191" s="1">
        <v>36811</v>
      </c>
      <c r="KS191" t="s">
        <v>191</v>
      </c>
      <c r="KT191" s="1">
        <v>36840</v>
      </c>
      <c r="KU191" t="s">
        <v>189</v>
      </c>
      <c r="KV191" s="1">
        <v>36880</v>
      </c>
      <c r="KW191" t="s">
        <v>187</v>
      </c>
      <c r="KX191" s="1">
        <v>36826</v>
      </c>
      <c r="KY191" t="s">
        <v>191</v>
      </c>
      <c r="KZ191" s="1">
        <v>36817</v>
      </c>
      <c r="LA191" t="s">
        <v>189</v>
      </c>
      <c r="LB191" s="1">
        <v>36642</v>
      </c>
      <c r="LC191" t="s">
        <v>193</v>
      </c>
      <c r="LD191" s="1">
        <v>36825</v>
      </c>
      <c r="LE191" t="s">
        <v>191</v>
      </c>
      <c r="LF191" s="1">
        <v>36944</v>
      </c>
      <c r="LG191" t="s">
        <v>184</v>
      </c>
      <c r="LH191" s="1">
        <v>36823</v>
      </c>
      <c r="LI191" t="s">
        <v>191</v>
      </c>
      <c r="LP191" s="1">
        <v>36838</v>
      </c>
      <c r="LQ191" t="s">
        <v>189</v>
      </c>
      <c r="LR191" s="1">
        <v>36657</v>
      </c>
      <c r="LS191" t="s">
        <v>193</v>
      </c>
      <c r="MF191" s="1">
        <v>36823</v>
      </c>
      <c r="MG191" t="s">
        <v>191</v>
      </c>
      <c r="MH191" s="1">
        <v>36710</v>
      </c>
      <c r="MI191" t="s">
        <v>193</v>
      </c>
      <c r="MJ191" s="1">
        <v>36375</v>
      </c>
      <c r="MK191" t="s">
        <v>193</v>
      </c>
      <c r="MN191" s="1">
        <v>36817</v>
      </c>
      <c r="MO191" t="s">
        <v>191</v>
      </c>
      <c r="MP191" s="1">
        <v>36879</v>
      </c>
      <c r="MQ191" t="s">
        <v>187</v>
      </c>
      <c r="MV191" s="1">
        <v>36818</v>
      </c>
      <c r="MW191" t="s">
        <v>191</v>
      </c>
      <c r="MZ191" s="1">
        <v>36726</v>
      </c>
      <c r="NA191" t="s">
        <v>191</v>
      </c>
      <c r="NB191" s="1">
        <v>36641</v>
      </c>
      <c r="NC191" t="s">
        <v>193</v>
      </c>
      <c r="ND191" s="1">
        <v>36839</v>
      </c>
      <c r="NE191" t="s">
        <v>191</v>
      </c>
      <c r="NF191" s="1">
        <v>36818</v>
      </c>
      <c r="NG191" t="s">
        <v>187</v>
      </c>
      <c r="NH191" s="1">
        <v>36643</v>
      </c>
      <c r="NI191" t="s">
        <v>193</v>
      </c>
      <c r="NJ191" s="1">
        <v>36823</v>
      </c>
      <c r="NK191" t="s">
        <v>191</v>
      </c>
      <c r="NL191" s="1">
        <v>36826</v>
      </c>
      <c r="NM191" t="s">
        <v>191</v>
      </c>
      <c r="NN191" s="1">
        <v>36909</v>
      </c>
      <c r="NO191" t="s">
        <v>190</v>
      </c>
      <c r="NP191" s="1">
        <v>36818</v>
      </c>
      <c r="NQ191" t="s">
        <v>191</v>
      </c>
      <c r="NR191" s="1">
        <v>36661</v>
      </c>
      <c r="NS191" t="s">
        <v>193</v>
      </c>
      <c r="NT191" s="1">
        <v>36643</v>
      </c>
      <c r="NU191" t="s">
        <v>193</v>
      </c>
      <c r="NV191" s="1">
        <v>36823</v>
      </c>
      <c r="NW191" t="s">
        <v>191</v>
      </c>
      <c r="NX191" s="1">
        <v>37187</v>
      </c>
      <c r="NY191" t="s">
        <v>186</v>
      </c>
      <c r="NZ191" s="1">
        <v>36822</v>
      </c>
      <c r="OA191" t="s">
        <v>191</v>
      </c>
      <c r="OB191" s="1">
        <v>36818</v>
      </c>
      <c r="OC191" t="s">
        <v>191</v>
      </c>
      <c r="OD191" s="1">
        <v>36762</v>
      </c>
      <c r="OE191" t="s">
        <v>191</v>
      </c>
      <c r="OF191" s="1">
        <v>36755</v>
      </c>
      <c r="OG191" t="s">
        <v>191</v>
      </c>
      <c r="OJ191" s="1">
        <v>36816</v>
      </c>
      <c r="OK191" t="s">
        <v>191</v>
      </c>
      <c r="OL191" s="1">
        <v>36818</v>
      </c>
      <c r="OM191" t="s">
        <v>191</v>
      </c>
      <c r="ON191" s="1">
        <v>36816</v>
      </c>
      <c r="OO191" t="s">
        <v>191</v>
      </c>
      <c r="OP191" s="1">
        <v>36816</v>
      </c>
      <c r="OQ191" t="s">
        <v>191</v>
      </c>
      <c r="OT191" s="1">
        <v>36936</v>
      </c>
      <c r="OU191" t="s">
        <v>184</v>
      </c>
      <c r="OV191" s="1">
        <v>36829</v>
      </c>
      <c r="OW191" t="s">
        <v>191</v>
      </c>
      <c r="OX191" s="1">
        <v>36799</v>
      </c>
      <c r="OY191" t="s">
        <v>191</v>
      </c>
      <c r="OZ191" s="1">
        <v>36816</v>
      </c>
      <c r="PA191" t="s">
        <v>191</v>
      </c>
      <c r="PD191" s="1">
        <v>36816</v>
      </c>
      <c r="PE191" t="s">
        <v>191</v>
      </c>
      <c r="PF191" s="1">
        <v>36816</v>
      </c>
      <c r="PG191" t="s">
        <v>191</v>
      </c>
      <c r="PH191" s="1">
        <v>36908</v>
      </c>
      <c r="PI191" t="s">
        <v>187</v>
      </c>
      <c r="PJ191" s="1">
        <v>36816</v>
      </c>
      <c r="PK191" t="s">
        <v>191</v>
      </c>
      <c r="PL191" s="1">
        <v>36832</v>
      </c>
      <c r="PM191" t="s">
        <v>191</v>
      </c>
      <c r="PT191" s="1">
        <v>36983</v>
      </c>
      <c r="PU191" t="s">
        <v>184</v>
      </c>
      <c r="PV191" s="1">
        <v>36823</v>
      </c>
      <c r="PW191" t="s">
        <v>191</v>
      </c>
      <c r="PX191" s="1">
        <v>36823</v>
      </c>
      <c r="PY191" t="s">
        <v>191</v>
      </c>
      <c r="PZ191" s="1">
        <v>36816</v>
      </c>
      <c r="QA191" t="s">
        <v>191</v>
      </c>
      <c r="QB191" s="1">
        <v>36873</v>
      </c>
      <c r="QC191" t="s">
        <v>187</v>
      </c>
      <c r="QD191" s="1">
        <v>36734</v>
      </c>
      <c r="QE191" t="s">
        <v>192</v>
      </c>
      <c r="QF191" s="1">
        <v>36824</v>
      </c>
      <c r="QG191" t="s">
        <v>191</v>
      </c>
      <c r="QN191" s="1">
        <v>36769</v>
      </c>
      <c r="QO191" t="s">
        <v>189</v>
      </c>
      <c r="QP191" s="1">
        <v>36824</v>
      </c>
      <c r="QQ191" t="s">
        <v>191</v>
      </c>
      <c r="QT191" s="1">
        <v>36809</v>
      </c>
      <c r="QU191" t="s">
        <v>191</v>
      </c>
      <c r="QV191" s="1">
        <v>36823</v>
      </c>
      <c r="QW191" t="s">
        <v>191</v>
      </c>
      <c r="QX191" s="1">
        <v>36825</v>
      </c>
      <c r="QY191" t="s">
        <v>191</v>
      </c>
      <c r="QZ191" s="1">
        <v>36815</v>
      </c>
      <c r="RA191" t="s">
        <v>191</v>
      </c>
      <c r="RB191" s="1">
        <v>36838</v>
      </c>
      <c r="RC191" t="s">
        <v>187</v>
      </c>
      <c r="RH191" s="1">
        <v>36819</v>
      </c>
      <c r="RI191" t="s">
        <v>191</v>
      </c>
      <c r="RJ191" s="1">
        <v>36921</v>
      </c>
      <c r="RK191" t="s">
        <v>187</v>
      </c>
      <c r="RN191" s="1">
        <v>36816</v>
      </c>
      <c r="RO191" t="s">
        <v>191</v>
      </c>
      <c r="RR191" s="1">
        <v>36658</v>
      </c>
      <c r="RS191" t="s">
        <v>193</v>
      </c>
      <c r="RZ191" s="1">
        <v>36628</v>
      </c>
      <c r="SA191" t="s">
        <v>193</v>
      </c>
      <c r="SH191" s="1">
        <v>36818</v>
      </c>
      <c r="SI191" t="s">
        <v>191</v>
      </c>
      <c r="SJ191" s="1">
        <v>36641</v>
      </c>
      <c r="SK191" t="s">
        <v>193</v>
      </c>
      <c r="SL191" s="1">
        <v>36732</v>
      </c>
      <c r="SM191" t="s">
        <v>192</v>
      </c>
      <c r="SN191" s="1">
        <v>36844</v>
      </c>
      <c r="SO191" t="s">
        <v>187</v>
      </c>
      <c r="SP191" s="1">
        <v>36951</v>
      </c>
      <c r="SQ191" t="s">
        <v>184</v>
      </c>
      <c r="SR191" s="1">
        <v>36810</v>
      </c>
      <c r="SS191" t="s">
        <v>191</v>
      </c>
      <c r="ST191" s="1">
        <v>36815</v>
      </c>
      <c r="SU191" t="s">
        <v>191</v>
      </c>
      <c r="SV191" s="1">
        <v>36816</v>
      </c>
      <c r="SW191" t="s">
        <v>191</v>
      </c>
      <c r="SZ191" s="1">
        <v>36817</v>
      </c>
      <c r="TA191" t="s">
        <v>191</v>
      </c>
      <c r="TD191" s="1">
        <v>36832</v>
      </c>
      <c r="TE191" t="s">
        <v>191</v>
      </c>
      <c r="TJ191" s="1">
        <v>36818</v>
      </c>
      <c r="TK191" t="s">
        <v>191</v>
      </c>
      <c r="TP191" s="1">
        <v>36721</v>
      </c>
      <c r="TQ191" t="s">
        <v>191</v>
      </c>
      <c r="TR191" s="1">
        <v>36818</v>
      </c>
      <c r="TS191" t="s">
        <v>191</v>
      </c>
      <c r="TT191" s="1">
        <v>36831</v>
      </c>
      <c r="TU191" t="s">
        <v>191</v>
      </c>
      <c r="TV191" s="1">
        <v>36826</v>
      </c>
      <c r="TW191" t="s">
        <v>191</v>
      </c>
      <c r="TZ191" s="1">
        <v>36818</v>
      </c>
      <c r="UA191" t="s">
        <v>191</v>
      </c>
      <c r="UD191" s="1">
        <v>37676</v>
      </c>
      <c r="UE191" t="s">
        <v>174</v>
      </c>
      <c r="UH191" s="1">
        <v>36732</v>
      </c>
      <c r="UI191" t="s">
        <v>192</v>
      </c>
      <c r="UJ191" s="1">
        <v>36831</v>
      </c>
      <c r="UK191" t="s">
        <v>191</v>
      </c>
      <c r="UL191" s="1">
        <v>36816</v>
      </c>
      <c r="UM191" t="s">
        <v>191</v>
      </c>
      <c r="UN191" s="1">
        <v>36915</v>
      </c>
      <c r="UO191" t="s">
        <v>190</v>
      </c>
      <c r="UP191" s="1">
        <v>36824</v>
      </c>
      <c r="UQ191" t="s">
        <v>191</v>
      </c>
      <c r="UX191" s="1">
        <v>36874</v>
      </c>
      <c r="UY191" t="s">
        <v>187</v>
      </c>
      <c r="VB191" s="1">
        <v>36830</v>
      </c>
      <c r="VC191" t="s">
        <v>191</v>
      </c>
      <c r="VD191" s="1">
        <v>36991</v>
      </c>
      <c r="VE191" t="s">
        <v>184</v>
      </c>
      <c r="VF191" s="1">
        <v>36832</v>
      </c>
      <c r="VG191" t="s">
        <v>191</v>
      </c>
      <c r="VH191" s="1">
        <v>36649</v>
      </c>
      <c r="VI191" t="s">
        <v>193</v>
      </c>
      <c r="VJ191" s="1">
        <v>36824</v>
      </c>
      <c r="VK191" t="s">
        <v>187</v>
      </c>
      <c r="VL191" s="1">
        <v>36921</v>
      </c>
      <c r="VM191" t="s">
        <v>187</v>
      </c>
      <c r="VP191" s="1">
        <v>36914</v>
      </c>
      <c r="VQ191" t="s">
        <v>187</v>
      </c>
      <c r="VR191" s="1">
        <v>36822</v>
      </c>
      <c r="VS191" t="s">
        <v>191</v>
      </c>
      <c r="VT191" s="1">
        <v>36823</v>
      </c>
      <c r="VU191" t="s">
        <v>191</v>
      </c>
      <c r="VV191" s="1">
        <v>36908</v>
      </c>
      <c r="VW191" t="s">
        <v>187</v>
      </c>
      <c r="VZ191" s="1">
        <v>36733</v>
      </c>
      <c r="WA191" t="s">
        <v>192</v>
      </c>
      <c r="WB191" s="1">
        <v>36965</v>
      </c>
      <c r="WC191" t="s">
        <v>184</v>
      </c>
      <c r="WH191" s="1">
        <v>36815</v>
      </c>
      <c r="WI191" t="s">
        <v>191</v>
      </c>
      <c r="WJ191" s="1">
        <v>36817</v>
      </c>
      <c r="WK191" t="s">
        <v>191</v>
      </c>
      <c r="WP191" s="1">
        <v>36642</v>
      </c>
      <c r="WQ191" t="s">
        <v>193</v>
      </c>
      <c r="WR191" s="1">
        <v>36817</v>
      </c>
      <c r="WS191" t="s">
        <v>191</v>
      </c>
      <c r="WT191" s="1">
        <v>36844</v>
      </c>
      <c r="WU191" t="s">
        <v>191</v>
      </c>
      <c r="WV191" s="1">
        <v>37560</v>
      </c>
      <c r="WW191" t="s">
        <v>181</v>
      </c>
      <c r="WZ191" s="1">
        <v>36809</v>
      </c>
      <c r="XA191" t="s">
        <v>191</v>
      </c>
      <c r="XB191" s="1">
        <v>36822</v>
      </c>
      <c r="XC191" t="s">
        <v>191</v>
      </c>
      <c r="XD191" s="1">
        <v>36810</v>
      </c>
      <c r="XE191" t="s">
        <v>191</v>
      </c>
      <c r="XH191" s="1">
        <v>36819</v>
      </c>
      <c r="XI191" t="s">
        <v>191</v>
      </c>
      <c r="XJ191" s="1">
        <v>36836</v>
      </c>
      <c r="XK191" t="s">
        <v>191</v>
      </c>
      <c r="XN191" s="1">
        <v>36823</v>
      </c>
      <c r="XO191" t="s">
        <v>191</v>
      </c>
      <c r="XP191" s="1">
        <v>36640</v>
      </c>
      <c r="XQ191" t="s">
        <v>193</v>
      </c>
      <c r="XR191" s="1">
        <v>36839</v>
      </c>
      <c r="XS191" t="s">
        <v>190</v>
      </c>
      <c r="XV191" s="1">
        <v>36818</v>
      </c>
      <c r="XW191" t="s">
        <v>191</v>
      </c>
      <c r="XX191" s="1">
        <v>36815</v>
      </c>
      <c r="XY191" t="s">
        <v>191</v>
      </c>
      <c r="XZ191" s="1">
        <v>36822</v>
      </c>
      <c r="YA191" t="s">
        <v>191</v>
      </c>
      <c r="YB191" s="1">
        <v>36818</v>
      </c>
      <c r="YC191" t="s">
        <v>191</v>
      </c>
      <c r="YF191" s="1">
        <v>36817</v>
      </c>
      <c r="YG191" t="s">
        <v>191</v>
      </c>
      <c r="YH191" s="1">
        <v>36816</v>
      </c>
      <c r="YI191" t="s">
        <v>191</v>
      </c>
      <c r="YJ191" s="1">
        <v>36950</v>
      </c>
      <c r="YK191" t="s">
        <v>184</v>
      </c>
      <c r="YL191" s="1">
        <v>36818</v>
      </c>
      <c r="YM191" t="s">
        <v>191</v>
      </c>
      <c r="YN191" s="1">
        <v>36921</v>
      </c>
      <c r="YO191" t="s">
        <v>187</v>
      </c>
      <c r="YP191" s="1">
        <v>38020</v>
      </c>
      <c r="YQ191" t="s">
        <v>175</v>
      </c>
      <c r="YR191" s="1">
        <v>37644</v>
      </c>
      <c r="YS191" t="s">
        <v>456</v>
      </c>
      <c r="YT191" s="1">
        <v>36817</v>
      </c>
      <c r="YU191" t="s">
        <v>191</v>
      </c>
      <c r="YX191" s="1">
        <v>36818</v>
      </c>
      <c r="YY191" t="s">
        <v>191</v>
      </c>
      <c r="YZ191" s="1">
        <v>36816</v>
      </c>
      <c r="ZA191" t="s">
        <v>191</v>
      </c>
      <c r="ZB191" s="1">
        <v>36874</v>
      </c>
      <c r="ZC191" t="s">
        <v>190</v>
      </c>
      <c r="ZD191" s="1">
        <v>36816</v>
      </c>
      <c r="ZE191" t="s">
        <v>191</v>
      </c>
      <c r="ZF191" s="1">
        <v>36816</v>
      </c>
      <c r="ZG191" t="s">
        <v>191</v>
      </c>
      <c r="ZH191" s="1">
        <v>36818</v>
      </c>
      <c r="ZI191" t="s">
        <v>191</v>
      </c>
      <c r="ZJ191" s="1">
        <v>36846</v>
      </c>
      <c r="ZK191" t="s">
        <v>191</v>
      </c>
      <c r="ZN191" s="1">
        <v>36817</v>
      </c>
      <c r="ZO191" t="s">
        <v>191</v>
      </c>
      <c r="ZT191" s="1">
        <v>36824</v>
      </c>
      <c r="ZU191" t="s">
        <v>191</v>
      </c>
      <c r="ZV191" s="1">
        <v>36642</v>
      </c>
      <c r="ZW191" t="s">
        <v>191</v>
      </c>
      <c r="AAB191" s="1">
        <v>36817</v>
      </c>
      <c r="AAC191" t="s">
        <v>191</v>
      </c>
      <c r="AAD191" s="1">
        <v>36825</v>
      </c>
      <c r="AAE191" t="s">
        <v>189</v>
      </c>
      <c r="AAN191" s="1">
        <v>36832</v>
      </c>
      <c r="AAO191" t="s">
        <v>191</v>
      </c>
      <c r="AAP191" s="1">
        <v>36754</v>
      </c>
      <c r="AAQ191" t="s">
        <v>191</v>
      </c>
      <c r="AAV191" s="1">
        <v>36817</v>
      </c>
      <c r="AAW191" t="s">
        <v>191</v>
      </c>
      <c r="AAX191" s="1">
        <v>36641</v>
      </c>
      <c r="AAY191" t="s">
        <v>193</v>
      </c>
      <c r="ABB191" s="1">
        <v>36825</v>
      </c>
      <c r="ABC191" t="s">
        <v>191</v>
      </c>
      <c r="ABF191" s="1">
        <v>36858</v>
      </c>
      <c r="ABG191" t="s">
        <v>191</v>
      </c>
      <c r="ABH191" s="1">
        <v>36822</v>
      </c>
      <c r="ABI191" t="s">
        <v>191</v>
      </c>
      <c r="ABN191" s="1">
        <v>36823</v>
      </c>
      <c r="ABO191" t="s">
        <v>191</v>
      </c>
      <c r="ABP191" s="1">
        <v>36831</v>
      </c>
      <c r="ABQ191" t="s">
        <v>191</v>
      </c>
      <c r="ABR191" s="1">
        <v>36818</v>
      </c>
      <c r="ABS191" t="s">
        <v>191</v>
      </c>
      <c r="ABV191" s="1">
        <v>36816</v>
      </c>
      <c r="ABW191" t="s">
        <v>191</v>
      </c>
      <c r="ABX191" s="1">
        <v>36920</v>
      </c>
      <c r="ABY191" t="s">
        <v>190</v>
      </c>
      <c r="ABZ191" s="1">
        <v>36817</v>
      </c>
      <c r="ACA191" t="s">
        <v>191</v>
      </c>
      <c r="ACB191" s="1">
        <v>36836</v>
      </c>
      <c r="ACC191" t="s">
        <v>191</v>
      </c>
      <c r="ACD191" s="1">
        <v>36823</v>
      </c>
      <c r="ACE191" t="s">
        <v>191</v>
      </c>
      <c r="ACF191" s="1">
        <v>36816</v>
      </c>
      <c r="ACG191" t="s">
        <v>191</v>
      </c>
      <c r="ACL191" s="1">
        <v>36984</v>
      </c>
      <c r="ACM191" t="s">
        <v>184</v>
      </c>
      <c r="ACN191" s="1">
        <v>36643</v>
      </c>
      <c r="ACO191" t="s">
        <v>193</v>
      </c>
      <c r="ACT191" s="1">
        <v>36766</v>
      </c>
      <c r="ACU191" t="s">
        <v>189</v>
      </c>
      <c r="ACX191" s="1">
        <v>36643</v>
      </c>
      <c r="ACY191" t="s">
        <v>193</v>
      </c>
      <c r="ACZ191" s="1">
        <v>36640</v>
      </c>
      <c r="ADA191" t="s">
        <v>193</v>
      </c>
      <c r="ADD191" s="1">
        <v>36815</v>
      </c>
      <c r="ADE191" t="s">
        <v>191</v>
      </c>
      <c r="ADH191" s="1">
        <v>36643</v>
      </c>
      <c r="ADI191" t="s">
        <v>193</v>
      </c>
      <c r="ADJ191" s="1">
        <v>36789</v>
      </c>
      <c r="ADK191" t="s">
        <v>191</v>
      </c>
      <c r="ADN191" s="1">
        <v>36823</v>
      </c>
      <c r="ADO191" t="s">
        <v>191</v>
      </c>
      <c r="ADR191" s="1">
        <v>36927</v>
      </c>
      <c r="ADS191" t="s">
        <v>187</v>
      </c>
      <c r="ADV191" s="1">
        <v>36637</v>
      </c>
      <c r="ADW191" t="s">
        <v>193</v>
      </c>
      <c r="ADZ191" s="1">
        <v>36838</v>
      </c>
      <c r="AEA191" t="s">
        <v>191</v>
      </c>
      <c r="AED191" s="1">
        <v>36525</v>
      </c>
      <c r="AEE191" t="s">
        <v>194</v>
      </c>
      <c r="AEJ191" s="1">
        <v>36824</v>
      </c>
      <c r="AEK191" t="s">
        <v>189</v>
      </c>
      <c r="AEP191" s="1">
        <v>36636</v>
      </c>
      <c r="AEQ191" t="s">
        <v>193</v>
      </c>
      <c r="AER191" s="1">
        <v>36734</v>
      </c>
      <c r="AES191" t="s">
        <v>191</v>
      </c>
      <c r="AEV191" s="1">
        <v>36641</v>
      </c>
      <c r="AEW191" t="s">
        <v>193</v>
      </c>
      <c r="AEZ191" s="1">
        <v>36816</v>
      </c>
      <c r="AFA191" t="s">
        <v>191</v>
      </c>
      <c r="AFB191" s="1">
        <v>36816</v>
      </c>
      <c r="AFC191" t="s">
        <v>191</v>
      </c>
      <c r="AFD191" s="1">
        <v>36817</v>
      </c>
      <c r="AFE191" t="s">
        <v>191</v>
      </c>
      <c r="AFF191" s="1">
        <v>37070</v>
      </c>
      <c r="AFG191" t="s">
        <v>185</v>
      </c>
      <c r="AFJ191" s="1">
        <v>37026</v>
      </c>
      <c r="AFK191" t="s">
        <v>183</v>
      </c>
      <c r="AFL191" s="1">
        <v>36734</v>
      </c>
      <c r="AFM191" t="s">
        <v>192</v>
      </c>
      <c r="AFN191" s="1">
        <v>36979</v>
      </c>
      <c r="AFO191" t="s">
        <v>190</v>
      </c>
      <c r="AFP191" s="1">
        <v>36747</v>
      </c>
      <c r="AFQ191" t="s">
        <v>192</v>
      </c>
      <c r="AFR191" s="1">
        <v>36818</v>
      </c>
      <c r="AFS191" t="s">
        <v>191</v>
      </c>
      <c r="AFT191" s="1">
        <v>36880</v>
      </c>
      <c r="AFU191" t="s">
        <v>187</v>
      </c>
      <c r="AFV191" s="1">
        <v>36768</v>
      </c>
      <c r="AFW191" t="s">
        <v>191</v>
      </c>
      <c r="AFX191" s="1">
        <v>36658</v>
      </c>
      <c r="AFY191" t="s">
        <v>193</v>
      </c>
      <c r="AFZ191" s="1">
        <v>36837</v>
      </c>
      <c r="AGA191" t="s">
        <v>191</v>
      </c>
      <c r="AGF191" s="1">
        <v>36811</v>
      </c>
      <c r="AGG191" t="s">
        <v>191</v>
      </c>
      <c r="AGH191" s="1">
        <v>36822</v>
      </c>
      <c r="AGI191" t="s">
        <v>191</v>
      </c>
      <c r="AGN191" s="1">
        <v>36244</v>
      </c>
      <c r="AGO191" t="s">
        <v>199</v>
      </c>
      <c r="AGP191" s="1">
        <v>36823</v>
      </c>
      <c r="AGQ191" t="s">
        <v>187</v>
      </c>
      <c r="AGR191" s="1">
        <v>36753</v>
      </c>
      <c r="AGS191" t="s">
        <v>191</v>
      </c>
      <c r="AGT191" s="1">
        <v>36817</v>
      </c>
      <c r="AGU191" t="s">
        <v>191</v>
      </c>
      <c r="AGV191" s="1">
        <v>36825</v>
      </c>
      <c r="AGW191" t="s">
        <v>191</v>
      </c>
      <c r="AGZ191" s="1">
        <v>36817</v>
      </c>
      <c r="AHA191" t="s">
        <v>191</v>
      </c>
      <c r="AHB191" s="1">
        <v>36816</v>
      </c>
      <c r="AHC191" t="s">
        <v>191</v>
      </c>
      <c r="AHD191" s="1">
        <v>36823</v>
      </c>
      <c r="AHE191" t="s">
        <v>191</v>
      </c>
      <c r="AHH191" s="1">
        <v>36754</v>
      </c>
      <c r="AHI191" t="s">
        <v>191</v>
      </c>
      <c r="AHJ191" s="1">
        <v>37097</v>
      </c>
      <c r="AHK191" t="s">
        <v>187</v>
      </c>
      <c r="AHN191" s="1">
        <v>36822</v>
      </c>
      <c r="AHO191" t="s">
        <v>191</v>
      </c>
      <c r="AHR191" s="1">
        <v>36746</v>
      </c>
      <c r="AHS191" t="s">
        <v>189</v>
      </c>
      <c r="AHV191" s="1">
        <v>37838</v>
      </c>
      <c r="AHW191" t="s">
        <v>177</v>
      </c>
      <c r="AHX191" s="1">
        <v>36830</v>
      </c>
      <c r="AHY191" t="s">
        <v>191</v>
      </c>
      <c r="AHZ191" s="1">
        <v>36635</v>
      </c>
      <c r="AIA191" t="s">
        <v>193</v>
      </c>
      <c r="AIB191" s="1">
        <v>36832</v>
      </c>
      <c r="AIC191" t="s">
        <v>191</v>
      </c>
      <c r="AID191" s="1">
        <v>36993</v>
      </c>
      <c r="AIE191" t="s">
        <v>184</v>
      </c>
      <c r="AIJ191" s="1">
        <v>36815</v>
      </c>
      <c r="AIK191" t="s">
        <v>191</v>
      </c>
      <c r="AIL191" s="1">
        <v>36790</v>
      </c>
      <c r="AIM191" t="s">
        <v>191</v>
      </c>
      <c r="AIN191" s="1">
        <v>36816</v>
      </c>
      <c r="AIO191" t="s">
        <v>191</v>
      </c>
      <c r="AIR191" s="1">
        <v>36725</v>
      </c>
      <c r="AIS191" t="s">
        <v>191</v>
      </c>
      <c r="AIT191" s="1">
        <v>36839</v>
      </c>
      <c r="AIU191" t="s">
        <v>191</v>
      </c>
      <c r="AIV191" s="1">
        <v>36817</v>
      </c>
      <c r="AIW191" t="s">
        <v>191</v>
      </c>
      <c r="AIX191" s="1">
        <v>36817</v>
      </c>
      <c r="AIY191" t="s">
        <v>191</v>
      </c>
      <c r="AIZ191" s="1">
        <v>36755</v>
      </c>
      <c r="AJA191" t="s">
        <v>191</v>
      </c>
      <c r="AJD191" s="1">
        <v>36823</v>
      </c>
      <c r="AJE191" t="s">
        <v>191</v>
      </c>
      <c r="AJF191" s="1">
        <v>36818</v>
      </c>
      <c r="AJG191" t="s">
        <v>191</v>
      </c>
      <c r="AJH191" s="1">
        <v>36914</v>
      </c>
      <c r="AJI191" t="s">
        <v>189</v>
      </c>
      <c r="AJJ191" s="1">
        <v>36790</v>
      </c>
      <c r="AJK191" t="s">
        <v>191</v>
      </c>
      <c r="AJL191" s="1">
        <v>36817</v>
      </c>
      <c r="AJM191" t="s">
        <v>191</v>
      </c>
      <c r="AJR191" s="1">
        <v>36647</v>
      </c>
      <c r="AJS191" t="s">
        <v>193</v>
      </c>
      <c r="AJT191" s="1">
        <v>36832</v>
      </c>
      <c r="AJU191" t="s">
        <v>191</v>
      </c>
      <c r="AJV191" s="1">
        <v>36629</v>
      </c>
      <c r="AJW191" t="s">
        <v>193</v>
      </c>
      <c r="AJX191" s="1">
        <v>36819</v>
      </c>
      <c r="AJY191" t="s">
        <v>191</v>
      </c>
      <c r="AKB191" s="1">
        <v>36629</v>
      </c>
      <c r="AKC191" t="s">
        <v>193</v>
      </c>
      <c r="AKF191" s="1">
        <v>36818</v>
      </c>
      <c r="AKG191" t="s">
        <v>191</v>
      </c>
      <c r="AKP191" s="1">
        <v>36948</v>
      </c>
      <c r="AKQ191" t="s">
        <v>184</v>
      </c>
      <c r="AKR191" s="1">
        <v>36776</v>
      </c>
      <c r="AKS191" t="s">
        <v>189</v>
      </c>
      <c r="AKT191" s="1">
        <v>36824</v>
      </c>
      <c r="AKU191" t="s">
        <v>191</v>
      </c>
      <c r="AKV191" s="1">
        <v>36964</v>
      </c>
      <c r="AKW191" t="s">
        <v>184</v>
      </c>
      <c r="AKX191" s="1">
        <v>36851</v>
      </c>
      <c r="AKY191" t="s">
        <v>188</v>
      </c>
      <c r="ALD191" s="1">
        <v>36816</v>
      </c>
      <c r="ALE191" t="s">
        <v>191</v>
      </c>
      <c r="ALH191" s="1">
        <v>36916</v>
      </c>
      <c r="ALI191" t="s">
        <v>187</v>
      </c>
      <c r="ALN191" s="1">
        <v>36825</v>
      </c>
      <c r="ALO191" t="s">
        <v>189</v>
      </c>
      <c r="ALV191" s="1">
        <v>36788</v>
      </c>
      <c r="ALW191" t="s">
        <v>191</v>
      </c>
      <c r="AMB191" s="1">
        <v>36564</v>
      </c>
      <c r="AMC191" t="s">
        <v>195</v>
      </c>
      <c r="AMD191" s="1">
        <v>36657</v>
      </c>
      <c r="AME191" t="s">
        <v>193</v>
      </c>
      <c r="AMH191" s="1">
        <v>36825</v>
      </c>
      <c r="AMI191" t="s">
        <v>191</v>
      </c>
      <c r="AML191" s="1">
        <v>36824</v>
      </c>
      <c r="AMM191" t="s">
        <v>191</v>
      </c>
      <c r="AMN191" s="1">
        <v>36809</v>
      </c>
      <c r="AMO191" t="s">
        <v>191</v>
      </c>
      <c r="AMP191" s="1">
        <v>36850</v>
      </c>
      <c r="AMQ191" t="s">
        <v>187</v>
      </c>
      <c r="AMT191" s="1">
        <v>36817</v>
      </c>
      <c r="AMU191" t="s">
        <v>191</v>
      </c>
      <c r="AMX191" s="1">
        <v>36641</v>
      </c>
      <c r="AMY191" t="s">
        <v>193</v>
      </c>
    </row>
    <row r="192" spans="8:1039" x14ac:dyDescent="0.2">
      <c r="H192" s="1">
        <v>36748</v>
      </c>
      <c r="I192" t="s">
        <v>192</v>
      </c>
      <c r="J192" s="1">
        <v>36727</v>
      </c>
      <c r="L192" s="1">
        <v>37554</v>
      </c>
      <c r="M192" t="s">
        <v>181</v>
      </c>
      <c r="P192" s="1">
        <v>35795</v>
      </c>
      <c r="Q192" t="s">
        <v>429</v>
      </c>
      <c r="T192" s="1">
        <v>36662</v>
      </c>
      <c r="U192" t="s">
        <v>192</v>
      </c>
      <c r="V192" s="1">
        <v>36922</v>
      </c>
      <c r="W192" t="s">
        <v>190</v>
      </c>
      <c r="Z192" s="1">
        <v>36727</v>
      </c>
      <c r="AA192" t="s">
        <v>192</v>
      </c>
      <c r="AB192" s="1">
        <v>36725</v>
      </c>
      <c r="AC192" t="s">
        <v>192</v>
      </c>
      <c r="AF192" s="1">
        <v>36606</v>
      </c>
      <c r="AG192" t="s">
        <v>194</v>
      </c>
      <c r="AJ192" s="1">
        <v>36746</v>
      </c>
      <c r="AK192" t="s">
        <v>192</v>
      </c>
      <c r="AN192" s="1">
        <v>36817</v>
      </c>
      <c r="AO192" t="s">
        <v>188</v>
      </c>
      <c r="AP192" s="1">
        <v>36811</v>
      </c>
      <c r="AQ192" t="s">
        <v>190</v>
      </c>
      <c r="AR192" s="1">
        <v>36816</v>
      </c>
      <c r="AS192" t="s">
        <v>188</v>
      </c>
      <c r="AX192" s="1">
        <v>36824</v>
      </c>
      <c r="AY192" t="s">
        <v>191</v>
      </c>
      <c r="AZ192" s="1">
        <v>36724</v>
      </c>
      <c r="BA192" t="s">
        <v>192</v>
      </c>
      <c r="BB192" s="1">
        <v>36755</v>
      </c>
      <c r="BC192" t="s">
        <v>188</v>
      </c>
      <c r="BD192" s="1">
        <v>36726</v>
      </c>
      <c r="BE192" t="s">
        <v>192</v>
      </c>
      <c r="BH192" s="1">
        <v>36739</v>
      </c>
      <c r="BI192" t="s">
        <v>192</v>
      </c>
      <c r="BL192" s="1">
        <v>36822</v>
      </c>
      <c r="BM192" t="s">
        <v>190</v>
      </c>
      <c r="BN192" s="1">
        <v>36725</v>
      </c>
      <c r="BO192" t="s">
        <v>192</v>
      </c>
      <c r="BT192" s="1">
        <v>36719</v>
      </c>
      <c r="BU192" t="s">
        <v>192</v>
      </c>
      <c r="BV192" s="1" t="s">
        <v>461</v>
      </c>
      <c r="BW192" t="s">
        <v>199</v>
      </c>
      <c r="BX192" s="1">
        <v>36731</v>
      </c>
      <c r="BY192" t="s">
        <v>192</v>
      </c>
      <c r="BZ192" s="1">
        <v>36551</v>
      </c>
      <c r="CA192" t="s">
        <v>194</v>
      </c>
      <c r="CH192" s="1">
        <v>37007</v>
      </c>
      <c r="CI192" t="s">
        <v>185</v>
      </c>
      <c r="CJ192" s="1">
        <v>36726</v>
      </c>
      <c r="CK192" t="s">
        <v>192</v>
      </c>
      <c r="CL192" s="1">
        <v>36725</v>
      </c>
      <c r="CM192" t="s">
        <v>192</v>
      </c>
      <c r="CN192" s="1">
        <v>36648</v>
      </c>
      <c r="CO192" t="s">
        <v>192</v>
      </c>
      <c r="CP192" s="1">
        <v>36801</v>
      </c>
      <c r="CQ192" t="s">
        <v>190</v>
      </c>
      <c r="CR192" s="1">
        <v>36462</v>
      </c>
      <c r="CS192" t="s">
        <v>194</v>
      </c>
      <c r="CT192" s="1">
        <v>36636</v>
      </c>
      <c r="CU192" t="s">
        <v>193</v>
      </c>
      <c r="DB192" s="1">
        <v>36724</v>
      </c>
      <c r="DC192" t="s">
        <v>192</v>
      </c>
      <c r="DD192" s="1">
        <v>36732</v>
      </c>
      <c r="DE192" t="s">
        <v>192</v>
      </c>
      <c r="DF192" s="1">
        <v>36725</v>
      </c>
      <c r="DG192" t="s">
        <v>192</v>
      </c>
      <c r="DJ192" s="1">
        <v>36734</v>
      </c>
      <c r="DK192" t="s">
        <v>192</v>
      </c>
      <c r="DL192" s="1">
        <v>36950</v>
      </c>
      <c r="DM192" t="s">
        <v>185</v>
      </c>
      <c r="DN192" s="1">
        <v>36725</v>
      </c>
      <c r="DO192" t="s">
        <v>192</v>
      </c>
      <c r="DP192" s="1">
        <v>36732</v>
      </c>
      <c r="DQ192" t="s">
        <v>192</v>
      </c>
      <c r="DR192" s="1">
        <v>36727</v>
      </c>
      <c r="DS192" t="s">
        <v>192</v>
      </c>
      <c r="EB192" s="1">
        <v>36734</v>
      </c>
      <c r="EC192" t="s">
        <v>192</v>
      </c>
      <c r="ED192" s="1">
        <v>36749</v>
      </c>
      <c r="EE192" t="s">
        <v>192</v>
      </c>
      <c r="EJ192" s="1">
        <v>36718</v>
      </c>
      <c r="EK192" t="s">
        <v>192</v>
      </c>
      <c r="EN192" s="1">
        <v>36727</v>
      </c>
      <c r="EO192" t="s">
        <v>192</v>
      </c>
      <c r="EP192" s="1">
        <v>36720</v>
      </c>
      <c r="EQ192" t="s">
        <v>188</v>
      </c>
      <c r="ER192" s="1">
        <v>36648</v>
      </c>
      <c r="ES192" t="s">
        <v>192</v>
      </c>
      <c r="EV192" s="1">
        <v>36725</v>
      </c>
      <c r="EW192" t="s">
        <v>192</v>
      </c>
      <c r="FB192" s="1">
        <v>36734</v>
      </c>
      <c r="FC192" t="s">
        <v>192</v>
      </c>
      <c r="FF192" s="1">
        <v>36956</v>
      </c>
      <c r="FG192" t="s">
        <v>185</v>
      </c>
      <c r="FH192" s="1">
        <v>36727</v>
      </c>
      <c r="FI192" t="s">
        <v>192</v>
      </c>
      <c r="FN192" s="1">
        <v>36727</v>
      </c>
      <c r="FO192" t="s">
        <v>192</v>
      </c>
      <c r="FP192" s="1" t="s">
        <v>461</v>
      </c>
      <c r="FQ192" t="s">
        <v>192</v>
      </c>
      <c r="FT192" s="1">
        <v>36634</v>
      </c>
      <c r="FU192" t="s">
        <v>193</v>
      </c>
      <c r="FV192" s="1">
        <v>36733</v>
      </c>
      <c r="FW192" t="s">
        <v>192</v>
      </c>
      <c r="FX192" s="1">
        <v>36741</v>
      </c>
      <c r="FY192" t="s">
        <v>190</v>
      </c>
      <c r="GD192" s="1">
        <v>36725</v>
      </c>
      <c r="GE192" t="s">
        <v>192</v>
      </c>
      <c r="GF192" s="1">
        <v>36733</v>
      </c>
      <c r="GG192" t="s">
        <v>192</v>
      </c>
      <c r="GH192" s="1">
        <v>36564</v>
      </c>
      <c r="GI192" t="s">
        <v>194</v>
      </c>
      <c r="GL192" s="1">
        <v>36733</v>
      </c>
      <c r="GM192" t="s">
        <v>192</v>
      </c>
      <c r="GN192" s="1">
        <v>36734</v>
      </c>
      <c r="GO192" t="s">
        <v>192</v>
      </c>
      <c r="GP192" s="1">
        <v>36788</v>
      </c>
      <c r="GQ192" t="s">
        <v>188</v>
      </c>
      <c r="GR192" s="1">
        <v>36726</v>
      </c>
      <c r="GS192" t="s">
        <v>192</v>
      </c>
      <c r="GT192" s="1">
        <v>36812</v>
      </c>
      <c r="GU192" t="s">
        <v>188</v>
      </c>
      <c r="GV192" s="1">
        <v>37914</v>
      </c>
      <c r="GW192" t="s">
        <v>457</v>
      </c>
      <c r="GX192" s="1">
        <v>37273</v>
      </c>
      <c r="GY192" t="s">
        <v>185</v>
      </c>
      <c r="HB192" s="1">
        <v>36357</v>
      </c>
      <c r="HC192" t="s">
        <v>194</v>
      </c>
      <c r="HD192" s="1">
        <v>36724</v>
      </c>
      <c r="HE192" t="s">
        <v>192</v>
      </c>
      <c r="HF192" s="1">
        <v>36655</v>
      </c>
      <c r="HG192" t="s">
        <v>193</v>
      </c>
      <c r="HL192" s="1">
        <v>36725</v>
      </c>
      <c r="HM192" t="s">
        <v>192</v>
      </c>
      <c r="HT192" s="1">
        <v>36727</v>
      </c>
      <c r="HU192" t="s">
        <v>192</v>
      </c>
      <c r="HV192" s="1">
        <v>36728</v>
      </c>
      <c r="HW192" t="s">
        <v>192</v>
      </c>
      <c r="HX192" s="1">
        <v>36725</v>
      </c>
      <c r="HY192" t="s">
        <v>192</v>
      </c>
      <c r="HZ192" s="1">
        <v>36734</v>
      </c>
      <c r="IA192" t="s">
        <v>192</v>
      </c>
      <c r="ID192" s="1">
        <v>36570</v>
      </c>
      <c r="IE192" t="s">
        <v>194</v>
      </c>
      <c r="IF192" s="1">
        <v>36803</v>
      </c>
      <c r="IG192" t="s">
        <v>189</v>
      </c>
      <c r="IH192" s="1">
        <v>36832</v>
      </c>
      <c r="II192" t="s">
        <v>190</v>
      </c>
      <c r="IJ192" s="1">
        <v>36733</v>
      </c>
      <c r="IK192" t="s">
        <v>192</v>
      </c>
      <c r="IL192" s="1">
        <v>36783</v>
      </c>
      <c r="IM192" t="s">
        <v>188</v>
      </c>
      <c r="IN192" s="1">
        <v>36846</v>
      </c>
      <c r="IO192" t="s">
        <v>190</v>
      </c>
      <c r="IP192" s="1">
        <v>36582</v>
      </c>
      <c r="IQ192" t="s">
        <v>195</v>
      </c>
      <c r="IR192" s="1">
        <v>36731</v>
      </c>
      <c r="IS192" t="s">
        <v>192</v>
      </c>
      <c r="IT192" s="1">
        <v>36634</v>
      </c>
      <c r="IU192" t="s">
        <v>193</v>
      </c>
      <c r="IV192" s="1">
        <v>36916</v>
      </c>
      <c r="IW192" t="s">
        <v>188</v>
      </c>
      <c r="IZ192" s="1">
        <v>36545</v>
      </c>
      <c r="JA192" t="s">
        <v>194</v>
      </c>
      <c r="JD192" s="1">
        <v>36720</v>
      </c>
      <c r="JE192" t="s">
        <v>192</v>
      </c>
      <c r="JF192" s="1">
        <v>36733</v>
      </c>
      <c r="JG192" t="s">
        <v>192</v>
      </c>
      <c r="JJ192" s="1">
        <v>36966</v>
      </c>
      <c r="JK192" t="s">
        <v>192</v>
      </c>
      <c r="JL192" s="1">
        <v>36788</v>
      </c>
      <c r="JM192" t="s">
        <v>190</v>
      </c>
      <c r="JN192" s="1">
        <v>37293</v>
      </c>
      <c r="JO192" t="s">
        <v>184</v>
      </c>
      <c r="JR192" s="1">
        <v>36727</v>
      </c>
      <c r="JS192" t="s">
        <v>192</v>
      </c>
      <c r="JT192" s="1">
        <v>36727</v>
      </c>
      <c r="JU192" t="s">
        <v>192</v>
      </c>
      <c r="JV192" s="1">
        <v>36727</v>
      </c>
      <c r="JW192" t="s">
        <v>192</v>
      </c>
      <c r="JX192" s="1">
        <v>36790</v>
      </c>
      <c r="JY192" t="s">
        <v>190</v>
      </c>
      <c r="JZ192" s="1">
        <v>37278</v>
      </c>
      <c r="KA192" t="s">
        <v>184</v>
      </c>
      <c r="KB192" s="1">
        <v>36735</v>
      </c>
      <c r="KC192" t="s">
        <v>192</v>
      </c>
      <c r="KD192" s="1">
        <v>36559</v>
      </c>
      <c r="KE192" t="s">
        <v>194</v>
      </c>
      <c r="KL192" s="1">
        <v>36747</v>
      </c>
      <c r="KM192" t="s">
        <v>191</v>
      </c>
      <c r="KN192" s="1">
        <v>36727</v>
      </c>
      <c r="KO192" t="s">
        <v>192</v>
      </c>
      <c r="KP192" s="1">
        <v>36615</v>
      </c>
      <c r="KQ192" t="s">
        <v>194</v>
      </c>
      <c r="KR192" s="1">
        <v>36720</v>
      </c>
      <c r="KS192" t="s">
        <v>192</v>
      </c>
      <c r="KT192" s="1">
        <v>36840</v>
      </c>
      <c r="KU192" t="s">
        <v>190</v>
      </c>
      <c r="KV192" s="1">
        <v>36788</v>
      </c>
      <c r="KW192" t="s">
        <v>188</v>
      </c>
      <c r="KX192" s="1">
        <v>36734</v>
      </c>
      <c r="KY192" t="s">
        <v>192</v>
      </c>
      <c r="KZ192" s="1">
        <v>36817</v>
      </c>
      <c r="LA192" t="s">
        <v>190</v>
      </c>
      <c r="LB192" s="1">
        <v>36550</v>
      </c>
      <c r="LC192" t="s">
        <v>194</v>
      </c>
      <c r="LD192" s="1">
        <v>36741</v>
      </c>
      <c r="LE192" t="s">
        <v>192</v>
      </c>
      <c r="LF192" s="1">
        <v>36944</v>
      </c>
      <c r="LG192" t="s">
        <v>185</v>
      </c>
      <c r="LH192" s="1">
        <v>36733</v>
      </c>
      <c r="LI192" t="s">
        <v>192</v>
      </c>
      <c r="LP192" s="1">
        <v>36838</v>
      </c>
      <c r="LQ192" t="s">
        <v>190</v>
      </c>
      <c r="LR192" s="1">
        <v>36572</v>
      </c>
      <c r="LS192" t="s">
        <v>194</v>
      </c>
      <c r="MF192" s="1">
        <v>36732</v>
      </c>
      <c r="MG192" t="s">
        <v>192</v>
      </c>
      <c r="MH192" s="1">
        <v>36525</v>
      </c>
      <c r="MI192" t="s">
        <v>194</v>
      </c>
      <c r="MJ192" s="1">
        <v>36297</v>
      </c>
      <c r="MK192" t="s">
        <v>194</v>
      </c>
      <c r="MN192" s="1">
        <v>36731</v>
      </c>
      <c r="MO192" t="s">
        <v>192</v>
      </c>
      <c r="MP192" s="1">
        <v>36789</v>
      </c>
      <c r="MQ192" t="s">
        <v>188</v>
      </c>
      <c r="MV192" s="1">
        <v>36726</v>
      </c>
      <c r="MW192" t="s">
        <v>192</v>
      </c>
      <c r="MZ192" s="1">
        <v>36634</v>
      </c>
      <c r="NA192" t="s">
        <v>192</v>
      </c>
      <c r="NB192" s="1">
        <v>36550</v>
      </c>
      <c r="NC192" t="s">
        <v>194</v>
      </c>
      <c r="ND192" s="1">
        <v>36741</v>
      </c>
      <c r="NE192" t="s">
        <v>192</v>
      </c>
      <c r="NF192" s="1">
        <v>36726</v>
      </c>
      <c r="NG192" t="s">
        <v>188</v>
      </c>
      <c r="NH192" s="1">
        <v>36558</v>
      </c>
      <c r="NI192" t="s">
        <v>194</v>
      </c>
      <c r="NJ192" s="1">
        <v>37112</v>
      </c>
      <c r="NK192" t="s">
        <v>192</v>
      </c>
      <c r="NL192" s="1">
        <v>36735</v>
      </c>
      <c r="NM192" t="s">
        <v>192</v>
      </c>
      <c r="NN192" s="1">
        <v>36788</v>
      </c>
      <c r="NO192" t="s">
        <v>191</v>
      </c>
      <c r="NP192" s="1">
        <v>36727</v>
      </c>
      <c r="NQ192" t="s">
        <v>192</v>
      </c>
      <c r="NR192" s="1">
        <v>36585</v>
      </c>
      <c r="NS192" t="s">
        <v>194</v>
      </c>
      <c r="NT192" s="1">
        <v>36549</v>
      </c>
      <c r="NU192" t="s">
        <v>194</v>
      </c>
      <c r="NV192" s="1">
        <v>36727</v>
      </c>
      <c r="NW192" t="s">
        <v>192</v>
      </c>
      <c r="NX192" s="1">
        <v>37095</v>
      </c>
      <c r="NY192" t="s">
        <v>1336</v>
      </c>
      <c r="NZ192" s="1">
        <v>36727</v>
      </c>
      <c r="OA192" t="s">
        <v>192</v>
      </c>
      <c r="OB192" s="1">
        <v>36733</v>
      </c>
      <c r="OC192" t="s">
        <v>192</v>
      </c>
      <c r="OD192" s="1">
        <v>36664</v>
      </c>
      <c r="OE192" t="s">
        <v>192</v>
      </c>
      <c r="OF192" s="1">
        <v>36662</v>
      </c>
      <c r="OG192" t="s">
        <v>192</v>
      </c>
      <c r="OJ192" s="1">
        <v>36728</v>
      </c>
      <c r="OK192" t="s">
        <v>192</v>
      </c>
      <c r="OL192" s="1">
        <v>36727</v>
      </c>
      <c r="OM192" t="s">
        <v>192</v>
      </c>
      <c r="ON192" s="1">
        <v>36725</v>
      </c>
      <c r="OO192" t="s">
        <v>192</v>
      </c>
      <c r="OP192" s="1">
        <v>36727</v>
      </c>
      <c r="OQ192" t="s">
        <v>192</v>
      </c>
      <c r="OT192" s="1">
        <v>36936</v>
      </c>
      <c r="OU192" t="s">
        <v>185</v>
      </c>
      <c r="OV192" s="1">
        <v>36741</v>
      </c>
      <c r="OW192" t="s">
        <v>192</v>
      </c>
      <c r="OX192" s="1">
        <v>36734</v>
      </c>
      <c r="OY192" t="s">
        <v>192</v>
      </c>
      <c r="OZ192" s="1">
        <v>36725</v>
      </c>
      <c r="PA192" t="s">
        <v>192</v>
      </c>
      <c r="PD192" s="1">
        <v>36725</v>
      </c>
      <c r="PE192" t="s">
        <v>192</v>
      </c>
      <c r="PF192" s="1">
        <v>36725</v>
      </c>
      <c r="PG192" t="s">
        <v>192</v>
      </c>
      <c r="PH192" s="1">
        <v>36811</v>
      </c>
      <c r="PI192" t="s">
        <v>188</v>
      </c>
      <c r="PJ192" s="1">
        <v>36725</v>
      </c>
      <c r="PK192" t="s">
        <v>192</v>
      </c>
      <c r="PL192" s="1">
        <v>36741</v>
      </c>
      <c r="PM192" t="s">
        <v>192</v>
      </c>
      <c r="PT192" s="1">
        <v>36983</v>
      </c>
      <c r="PU192" t="s">
        <v>185</v>
      </c>
      <c r="PV192" s="1">
        <v>36732</v>
      </c>
      <c r="PW192" t="s">
        <v>192</v>
      </c>
      <c r="PX192" s="1">
        <v>36733</v>
      </c>
      <c r="PY192" t="s">
        <v>192</v>
      </c>
      <c r="PZ192" s="1">
        <v>36725</v>
      </c>
      <c r="QA192" t="s">
        <v>192</v>
      </c>
      <c r="QB192" s="1">
        <v>36783</v>
      </c>
      <c r="QC192" t="s">
        <v>188</v>
      </c>
      <c r="QD192" s="1">
        <v>36647</v>
      </c>
      <c r="QE192" t="s">
        <v>193</v>
      </c>
      <c r="QF192" s="1">
        <v>36734</v>
      </c>
      <c r="QG192" t="s">
        <v>192</v>
      </c>
      <c r="QN192" s="1">
        <v>36403</v>
      </c>
      <c r="QO192" t="s">
        <v>194</v>
      </c>
      <c r="QP192" s="1">
        <v>36733</v>
      </c>
      <c r="QQ192" t="s">
        <v>192</v>
      </c>
      <c r="QT192" s="1">
        <v>36719</v>
      </c>
      <c r="QU192" t="s">
        <v>192</v>
      </c>
      <c r="QV192" s="1">
        <v>36733</v>
      </c>
      <c r="QW192" t="s">
        <v>192</v>
      </c>
      <c r="QX192" s="1">
        <v>36734</v>
      </c>
      <c r="QY192" t="s">
        <v>192</v>
      </c>
      <c r="QZ192" s="1">
        <v>36724</v>
      </c>
      <c r="RA192" t="s">
        <v>192</v>
      </c>
      <c r="RB192" s="1">
        <v>36747</v>
      </c>
      <c r="RC192" t="s">
        <v>188</v>
      </c>
      <c r="RH192" s="1">
        <v>36731</v>
      </c>
      <c r="RI192" t="s">
        <v>192</v>
      </c>
      <c r="RJ192" s="1">
        <v>36823</v>
      </c>
      <c r="RK192" t="s">
        <v>188</v>
      </c>
      <c r="RN192" s="1">
        <v>36725</v>
      </c>
      <c r="RO192" t="s">
        <v>192</v>
      </c>
      <c r="RR192" s="1">
        <v>36591</v>
      </c>
      <c r="RS192" t="s">
        <v>194</v>
      </c>
      <c r="RZ192" s="1">
        <v>36544</v>
      </c>
      <c r="SA192" t="s">
        <v>194</v>
      </c>
      <c r="SH192" s="1">
        <v>36728</v>
      </c>
      <c r="SI192" t="s">
        <v>192</v>
      </c>
      <c r="SJ192" s="1">
        <v>36557</v>
      </c>
      <c r="SK192" t="s">
        <v>194</v>
      </c>
      <c r="SL192" s="1">
        <v>36550</v>
      </c>
      <c r="SM192" t="s">
        <v>194</v>
      </c>
      <c r="SN192" s="1">
        <v>36752</v>
      </c>
      <c r="SO192" t="s">
        <v>188</v>
      </c>
      <c r="SP192" s="1">
        <v>36951</v>
      </c>
      <c r="SQ192" t="s">
        <v>185</v>
      </c>
      <c r="SR192" s="1">
        <v>36720</v>
      </c>
      <c r="SS192" t="s">
        <v>192</v>
      </c>
      <c r="SV192" s="1">
        <v>36727</v>
      </c>
      <c r="SW192" t="s">
        <v>192</v>
      </c>
      <c r="SZ192" s="1">
        <v>36726</v>
      </c>
      <c r="TA192" t="s">
        <v>192</v>
      </c>
      <c r="TD192" s="1">
        <v>36731</v>
      </c>
      <c r="TE192" t="s">
        <v>192</v>
      </c>
      <c r="TJ192" s="1">
        <v>36734</v>
      </c>
      <c r="TK192" t="s">
        <v>192</v>
      </c>
      <c r="TP192" s="1">
        <v>36629</v>
      </c>
      <c r="TQ192" t="s">
        <v>192</v>
      </c>
      <c r="TR192" s="1">
        <v>36732</v>
      </c>
      <c r="TS192" t="s">
        <v>192</v>
      </c>
      <c r="TT192" s="1">
        <v>36739</v>
      </c>
      <c r="TU192" t="s">
        <v>192</v>
      </c>
      <c r="TV192" s="1">
        <v>36741</v>
      </c>
      <c r="TW192" t="s">
        <v>192</v>
      </c>
      <c r="TZ192" s="1">
        <v>36726</v>
      </c>
      <c r="UA192" t="s">
        <v>192</v>
      </c>
      <c r="UD192" s="1">
        <v>37675</v>
      </c>
      <c r="UE192" t="s">
        <v>454</v>
      </c>
      <c r="UH192" s="1">
        <v>36641</v>
      </c>
      <c r="UI192" t="s">
        <v>193</v>
      </c>
      <c r="UJ192" s="1">
        <v>36740</v>
      </c>
      <c r="UK192" t="s">
        <v>192</v>
      </c>
      <c r="UN192" s="1">
        <v>36823</v>
      </c>
      <c r="UO192" t="s">
        <v>191</v>
      </c>
      <c r="UP192" s="1">
        <v>36733</v>
      </c>
      <c r="UQ192" t="s">
        <v>192</v>
      </c>
      <c r="UX192" s="1">
        <v>36783</v>
      </c>
      <c r="UY192" t="s">
        <v>188</v>
      </c>
      <c r="VB192" s="1">
        <v>36738</v>
      </c>
      <c r="VC192" t="s">
        <v>192</v>
      </c>
      <c r="VD192" s="1">
        <v>36991</v>
      </c>
      <c r="VE192" t="s">
        <v>185</v>
      </c>
      <c r="VF192" s="1">
        <v>36739</v>
      </c>
      <c r="VG192" t="s">
        <v>192</v>
      </c>
      <c r="VH192" s="1">
        <v>36564</v>
      </c>
      <c r="VI192" t="s">
        <v>194</v>
      </c>
      <c r="VJ192" s="1">
        <v>36732</v>
      </c>
      <c r="VK192" t="s">
        <v>188</v>
      </c>
      <c r="VL192" s="1">
        <v>36830</v>
      </c>
      <c r="VM192" t="s">
        <v>188</v>
      </c>
      <c r="VP192" s="1">
        <v>36811</v>
      </c>
      <c r="VQ192" t="s">
        <v>188</v>
      </c>
      <c r="VR192" s="1">
        <v>36732</v>
      </c>
      <c r="VS192" t="s">
        <v>192</v>
      </c>
      <c r="VT192" s="1">
        <v>36732</v>
      </c>
      <c r="VU192" t="s">
        <v>192</v>
      </c>
      <c r="VV192" s="1">
        <v>36817</v>
      </c>
      <c r="VW192" t="s">
        <v>188</v>
      </c>
      <c r="VZ192" s="1">
        <v>36644</v>
      </c>
      <c r="WA192" t="s">
        <v>193</v>
      </c>
      <c r="WB192" s="1">
        <v>36965</v>
      </c>
      <c r="WC192" t="s">
        <v>185</v>
      </c>
      <c r="WH192" s="1">
        <v>36749</v>
      </c>
      <c r="WI192" t="s">
        <v>192</v>
      </c>
      <c r="WJ192" s="1">
        <v>36726</v>
      </c>
      <c r="WK192" t="s">
        <v>192</v>
      </c>
      <c r="WP192" s="1">
        <v>36550</v>
      </c>
      <c r="WQ192" t="s">
        <v>194</v>
      </c>
      <c r="WT192" s="1">
        <v>36738</v>
      </c>
      <c r="WU192" t="s">
        <v>192</v>
      </c>
      <c r="WV192" s="1">
        <v>37461</v>
      </c>
      <c r="WW192" t="s">
        <v>458</v>
      </c>
      <c r="XB192" s="1">
        <v>36726</v>
      </c>
      <c r="XC192" t="s">
        <v>192</v>
      </c>
      <c r="XH192" s="1">
        <v>36719</v>
      </c>
      <c r="XI192" t="s">
        <v>192</v>
      </c>
      <c r="XJ192" s="1">
        <v>36733</v>
      </c>
      <c r="XK192" t="s">
        <v>192</v>
      </c>
      <c r="XN192" s="1">
        <v>36732</v>
      </c>
      <c r="XO192" t="s">
        <v>192</v>
      </c>
      <c r="XP192" s="1">
        <v>36552</v>
      </c>
      <c r="XQ192" t="s">
        <v>194</v>
      </c>
      <c r="XR192" s="1">
        <v>36741</v>
      </c>
      <c r="XS192" t="s">
        <v>191</v>
      </c>
      <c r="XV192" s="1">
        <v>36727</v>
      </c>
      <c r="XW192" t="s">
        <v>192</v>
      </c>
      <c r="XX192" s="1">
        <v>36725</v>
      </c>
      <c r="XY192" t="s">
        <v>192</v>
      </c>
      <c r="YB192" s="1">
        <v>36727</v>
      </c>
      <c r="YC192" t="s">
        <v>192</v>
      </c>
      <c r="YH192" s="1">
        <v>36725</v>
      </c>
      <c r="YI192" t="s">
        <v>192</v>
      </c>
      <c r="YJ192" s="1">
        <v>36950</v>
      </c>
      <c r="YK192" t="s">
        <v>185</v>
      </c>
      <c r="YL192" s="1">
        <v>36727</v>
      </c>
      <c r="YM192" t="s">
        <v>192</v>
      </c>
      <c r="YN192" s="1">
        <v>36823</v>
      </c>
      <c r="YO192" t="s">
        <v>188</v>
      </c>
      <c r="YP192" s="1">
        <v>37916</v>
      </c>
      <c r="YQ192" t="s">
        <v>176</v>
      </c>
      <c r="YR192" s="1">
        <v>37644</v>
      </c>
      <c r="YS192" t="s">
        <v>180</v>
      </c>
      <c r="YT192" s="1">
        <v>36727</v>
      </c>
      <c r="YU192" t="s">
        <v>192</v>
      </c>
      <c r="YX192" s="1">
        <v>36727</v>
      </c>
      <c r="YY192" t="s">
        <v>192</v>
      </c>
      <c r="YZ192" s="1">
        <v>36725</v>
      </c>
      <c r="ZA192" t="s">
        <v>192</v>
      </c>
      <c r="ZB192" s="1">
        <v>36783</v>
      </c>
      <c r="ZC192" t="s">
        <v>191</v>
      </c>
      <c r="ZD192" s="1">
        <v>36725</v>
      </c>
      <c r="ZE192" t="s">
        <v>192</v>
      </c>
      <c r="ZF192" s="1">
        <v>36727</v>
      </c>
      <c r="ZG192" t="s">
        <v>192</v>
      </c>
      <c r="ZH192" s="1">
        <v>36731</v>
      </c>
      <c r="ZI192" t="s">
        <v>192</v>
      </c>
      <c r="ZJ192" s="1">
        <v>36756</v>
      </c>
      <c r="ZK192" t="s">
        <v>192</v>
      </c>
      <c r="ZN192" s="1">
        <v>36728</v>
      </c>
      <c r="ZO192" t="s">
        <v>192</v>
      </c>
      <c r="ZT192" s="1">
        <v>36733</v>
      </c>
      <c r="ZU192" t="s">
        <v>192</v>
      </c>
      <c r="ZV192" s="1">
        <v>36551</v>
      </c>
      <c r="ZW192" t="s">
        <v>192</v>
      </c>
      <c r="AAB192" s="1">
        <v>36726</v>
      </c>
      <c r="AAC192" t="s">
        <v>192</v>
      </c>
      <c r="AAN192" s="1">
        <v>36740</v>
      </c>
      <c r="AAO192" t="s">
        <v>192</v>
      </c>
      <c r="AAP192" s="1">
        <v>36664</v>
      </c>
      <c r="AAQ192" t="s">
        <v>192</v>
      </c>
      <c r="AAV192" s="1">
        <v>36726</v>
      </c>
      <c r="AAW192" t="s">
        <v>192</v>
      </c>
      <c r="AAX192" s="1">
        <v>36546</v>
      </c>
      <c r="AAY192" t="s">
        <v>194</v>
      </c>
      <c r="ABB192" s="1">
        <v>36733</v>
      </c>
      <c r="ABC192" t="s">
        <v>192</v>
      </c>
      <c r="ABH192" s="1">
        <v>36731</v>
      </c>
      <c r="ABI192" t="s">
        <v>192</v>
      </c>
      <c r="ABN192" s="1">
        <v>36732</v>
      </c>
      <c r="ABO192" t="s">
        <v>192</v>
      </c>
      <c r="ABP192" s="1">
        <v>36740</v>
      </c>
      <c r="ABQ192" t="s">
        <v>192</v>
      </c>
      <c r="ABR192" s="1">
        <v>36732</v>
      </c>
      <c r="ABS192" t="s">
        <v>192</v>
      </c>
      <c r="ABV192" s="1">
        <v>36725</v>
      </c>
      <c r="ABW192" t="s">
        <v>192</v>
      </c>
      <c r="ABX192" s="1">
        <v>36815</v>
      </c>
      <c r="ABY192" t="s">
        <v>191</v>
      </c>
      <c r="ABZ192" s="1">
        <v>36725</v>
      </c>
      <c r="ACA192" t="s">
        <v>192</v>
      </c>
      <c r="ACB192" s="1">
        <v>36745</v>
      </c>
      <c r="ACC192" t="s">
        <v>192</v>
      </c>
      <c r="ACD192" s="1">
        <v>36734</v>
      </c>
      <c r="ACE192" t="s">
        <v>192</v>
      </c>
      <c r="ACF192" s="1">
        <v>36725</v>
      </c>
      <c r="ACG192" t="s">
        <v>192</v>
      </c>
      <c r="ACL192" s="1">
        <v>36984</v>
      </c>
      <c r="ACM192" t="s">
        <v>185</v>
      </c>
      <c r="ACN192" s="1">
        <v>36551</v>
      </c>
      <c r="ACO192" t="s">
        <v>194</v>
      </c>
      <c r="ACT192" s="1">
        <v>36766</v>
      </c>
      <c r="ACU192" t="s">
        <v>190</v>
      </c>
      <c r="ACX192" s="1">
        <v>36559</v>
      </c>
      <c r="ACY192" t="s">
        <v>194</v>
      </c>
      <c r="ACZ192" s="1">
        <v>36550</v>
      </c>
      <c r="ADA192" t="s">
        <v>194</v>
      </c>
      <c r="ADD192" s="1">
        <v>36724</v>
      </c>
      <c r="ADE192" t="s">
        <v>192</v>
      </c>
      <c r="ADH192" s="1">
        <v>36549</v>
      </c>
      <c r="ADI192" t="s">
        <v>194</v>
      </c>
      <c r="ADJ192" s="1">
        <v>36697</v>
      </c>
      <c r="ADK192" t="s">
        <v>192</v>
      </c>
      <c r="ADN192" s="1">
        <v>36732</v>
      </c>
      <c r="ADO192" t="s">
        <v>192</v>
      </c>
      <c r="ADR192" s="1">
        <v>36830</v>
      </c>
      <c r="ADS192" t="s">
        <v>188</v>
      </c>
      <c r="ADV192" s="1">
        <v>36557</v>
      </c>
      <c r="ADW192" t="s">
        <v>194</v>
      </c>
      <c r="ADZ192" s="1">
        <v>36746</v>
      </c>
      <c r="AEA192" t="s">
        <v>192</v>
      </c>
      <c r="AED192" s="1">
        <v>35826</v>
      </c>
      <c r="AEE192" t="s">
        <v>199</v>
      </c>
      <c r="AEJ192" s="1">
        <v>36824</v>
      </c>
      <c r="AEK192" t="s">
        <v>190</v>
      </c>
      <c r="AEP192" s="1">
        <v>36566</v>
      </c>
      <c r="AEQ192" t="s">
        <v>194</v>
      </c>
      <c r="AER192" s="1">
        <v>36643</v>
      </c>
      <c r="AES192" t="s">
        <v>192</v>
      </c>
      <c r="AEV192" s="1">
        <v>36550</v>
      </c>
      <c r="AEW192" t="s">
        <v>194</v>
      </c>
      <c r="AEZ192" s="1">
        <v>36725</v>
      </c>
      <c r="AFA192" t="s">
        <v>192</v>
      </c>
      <c r="AFD192" s="1">
        <v>36725</v>
      </c>
      <c r="AFE192" t="s">
        <v>192</v>
      </c>
      <c r="AFF192" s="1">
        <v>36972</v>
      </c>
      <c r="AFG192" t="s">
        <v>186</v>
      </c>
      <c r="AFJ192" s="1">
        <v>36942</v>
      </c>
      <c r="AFK192" t="s">
        <v>184</v>
      </c>
      <c r="AFL192" s="1">
        <v>36643</v>
      </c>
      <c r="AFM192" t="s">
        <v>193</v>
      </c>
      <c r="AFN192" s="1">
        <v>36838</v>
      </c>
      <c r="AFO192" t="s">
        <v>191</v>
      </c>
      <c r="AFP192" s="1">
        <v>36655</v>
      </c>
      <c r="AFQ192" t="s">
        <v>193</v>
      </c>
      <c r="AFR192" s="1">
        <v>36734</v>
      </c>
      <c r="AFS192" t="s">
        <v>192</v>
      </c>
      <c r="AFT192" s="1">
        <v>36789</v>
      </c>
      <c r="AFU192" t="s">
        <v>188</v>
      </c>
      <c r="AFV192" s="1">
        <v>36671</v>
      </c>
      <c r="AFW192" t="s">
        <v>192</v>
      </c>
      <c r="AFX192" s="1">
        <v>36615</v>
      </c>
      <c r="AFY192" t="s">
        <v>194</v>
      </c>
      <c r="AFZ192" s="1">
        <v>36752</v>
      </c>
      <c r="AGA192" t="s">
        <v>192</v>
      </c>
      <c r="AGH192" s="1">
        <v>36732</v>
      </c>
      <c r="AGI192" t="s">
        <v>192</v>
      </c>
      <c r="AGP192" s="1">
        <v>36732</v>
      </c>
      <c r="AGQ192" t="s">
        <v>188</v>
      </c>
      <c r="AGR192" s="1">
        <v>36663</v>
      </c>
      <c r="AGS192" t="s">
        <v>192</v>
      </c>
      <c r="AGT192" s="1">
        <v>36726</v>
      </c>
      <c r="AGU192" t="s">
        <v>192</v>
      </c>
      <c r="AGV192" s="1">
        <v>36732</v>
      </c>
      <c r="AGW192" t="s">
        <v>192</v>
      </c>
      <c r="AGZ192" s="1">
        <v>36727</v>
      </c>
      <c r="AHA192" t="s">
        <v>192</v>
      </c>
      <c r="AHB192" s="1">
        <v>36727</v>
      </c>
      <c r="AHC192" t="s">
        <v>192</v>
      </c>
      <c r="AHD192" s="1">
        <v>36727</v>
      </c>
      <c r="AHE192" t="s">
        <v>192</v>
      </c>
      <c r="AHH192" s="1">
        <v>36662</v>
      </c>
      <c r="AHI192" t="s">
        <v>192</v>
      </c>
      <c r="AHJ192" s="1">
        <v>37004</v>
      </c>
      <c r="AHK192" t="s">
        <v>188</v>
      </c>
      <c r="AHN192" s="1">
        <v>36732</v>
      </c>
      <c r="AHO192" t="s">
        <v>192</v>
      </c>
      <c r="AHR192" s="1">
        <v>36746</v>
      </c>
      <c r="AHS192" t="s">
        <v>190</v>
      </c>
      <c r="AHV192" s="1">
        <v>37741</v>
      </c>
      <c r="AHW192" t="s">
        <v>178</v>
      </c>
      <c r="AHX192" s="1">
        <v>36741</v>
      </c>
      <c r="AHY192" t="s">
        <v>192</v>
      </c>
      <c r="AHZ192" s="1">
        <v>36545</v>
      </c>
      <c r="AIA192" t="s">
        <v>194</v>
      </c>
      <c r="AIB192" s="1">
        <v>36734</v>
      </c>
      <c r="AIC192" t="s">
        <v>192</v>
      </c>
      <c r="AID192" s="1">
        <v>36993</v>
      </c>
      <c r="AIE192" t="s">
        <v>185</v>
      </c>
      <c r="AIN192" s="1">
        <v>36725</v>
      </c>
      <c r="AIO192" t="s">
        <v>192</v>
      </c>
      <c r="AIR192" s="1">
        <v>36641</v>
      </c>
      <c r="AIS192" t="s">
        <v>192</v>
      </c>
      <c r="AIT192" s="1">
        <v>36742</v>
      </c>
      <c r="AIU192" t="s">
        <v>192</v>
      </c>
      <c r="AIV192" s="1">
        <v>36727</v>
      </c>
      <c r="AIW192" t="s">
        <v>192</v>
      </c>
      <c r="AIX192" s="1">
        <v>36727</v>
      </c>
      <c r="AIY192" t="s">
        <v>192</v>
      </c>
      <c r="AIZ192" s="1">
        <v>36664</v>
      </c>
      <c r="AJA192" t="s">
        <v>192</v>
      </c>
      <c r="AJD192" s="1">
        <v>36734</v>
      </c>
      <c r="AJE192" t="s">
        <v>192</v>
      </c>
      <c r="AJF192" s="1">
        <v>36725</v>
      </c>
      <c r="AJG192" t="s">
        <v>192</v>
      </c>
      <c r="AJH192" s="1">
        <v>36914</v>
      </c>
      <c r="AJI192" t="s">
        <v>190</v>
      </c>
      <c r="AJJ192" s="1">
        <v>36697</v>
      </c>
      <c r="AJK192" t="s">
        <v>192</v>
      </c>
      <c r="AJL192" s="1">
        <v>36726</v>
      </c>
      <c r="AJM192" t="s">
        <v>192</v>
      </c>
      <c r="AJR192" s="1">
        <v>36585</v>
      </c>
      <c r="AJS192" t="s">
        <v>194</v>
      </c>
      <c r="AJT192" s="1">
        <v>36741</v>
      </c>
      <c r="AJU192" t="s">
        <v>192</v>
      </c>
      <c r="AJV192" s="1">
        <v>36553</v>
      </c>
      <c r="AJW192" t="s">
        <v>194</v>
      </c>
      <c r="AJX192" s="1">
        <v>36728</v>
      </c>
      <c r="AJY192" t="s">
        <v>192</v>
      </c>
      <c r="AKB192" s="1">
        <v>36563</v>
      </c>
      <c r="AKC192" t="s">
        <v>194</v>
      </c>
      <c r="AKP192" s="1">
        <v>36948</v>
      </c>
      <c r="AKQ192" t="s">
        <v>185</v>
      </c>
      <c r="AKR192" s="1">
        <v>36776</v>
      </c>
      <c r="AKS192" t="s">
        <v>190</v>
      </c>
      <c r="AKT192" s="1">
        <v>36734</v>
      </c>
      <c r="AKU192" t="s">
        <v>192</v>
      </c>
      <c r="AKV192" s="1">
        <v>36964</v>
      </c>
      <c r="AKW192" t="s">
        <v>185</v>
      </c>
      <c r="AKX192" s="1">
        <v>36760</v>
      </c>
      <c r="AKY192" t="s">
        <v>189</v>
      </c>
      <c r="ALD192" s="1">
        <v>36725</v>
      </c>
      <c r="ALE192" t="s">
        <v>192</v>
      </c>
      <c r="ALH192" s="1">
        <v>36825</v>
      </c>
      <c r="ALI192" t="s">
        <v>188</v>
      </c>
      <c r="ALN192" s="1">
        <v>36825</v>
      </c>
      <c r="ALO192" t="s">
        <v>190</v>
      </c>
      <c r="AMB192" s="1">
        <v>36453</v>
      </c>
      <c r="AMC192" t="s">
        <v>196</v>
      </c>
      <c r="AMD192" s="1">
        <v>36580</v>
      </c>
      <c r="AME192" t="s">
        <v>194</v>
      </c>
      <c r="AMH192" s="1">
        <v>36734</v>
      </c>
      <c r="AMI192" t="s">
        <v>192</v>
      </c>
      <c r="AML192" s="1">
        <v>36732</v>
      </c>
      <c r="AMM192" t="s">
        <v>192</v>
      </c>
      <c r="AMN192" s="1">
        <v>36719</v>
      </c>
      <c r="AMO192" t="s">
        <v>192</v>
      </c>
      <c r="AMP192" s="1">
        <v>36759</v>
      </c>
      <c r="AMQ192" t="s">
        <v>188</v>
      </c>
      <c r="AMT192" s="1">
        <v>36724</v>
      </c>
      <c r="AMU192" t="s">
        <v>192</v>
      </c>
      <c r="AMX192" s="1">
        <v>36553</v>
      </c>
      <c r="AMY192" t="s">
        <v>194</v>
      </c>
    </row>
    <row r="193" spans="8:1023 1026:1039" x14ac:dyDescent="0.2">
      <c r="H193" s="1">
        <v>36655</v>
      </c>
      <c r="I193" t="s">
        <v>193</v>
      </c>
      <c r="J193" s="1">
        <v>36636</v>
      </c>
      <c r="L193" s="1">
        <v>37468</v>
      </c>
      <c r="M193" t="s">
        <v>458</v>
      </c>
      <c r="T193" s="1">
        <v>36571</v>
      </c>
      <c r="U193" t="s">
        <v>193</v>
      </c>
      <c r="V193" s="1">
        <v>36824</v>
      </c>
      <c r="W193" t="s">
        <v>191</v>
      </c>
      <c r="Z193" s="1">
        <v>36634</v>
      </c>
      <c r="AA193" t="s">
        <v>193</v>
      </c>
      <c r="AB193" s="1">
        <v>36633</v>
      </c>
      <c r="AC193" t="s">
        <v>193</v>
      </c>
      <c r="AF193" s="1">
        <v>36606</v>
      </c>
      <c r="AG193" t="s">
        <v>195</v>
      </c>
      <c r="AJ193" s="1">
        <v>36656</v>
      </c>
      <c r="AK193" t="s">
        <v>193</v>
      </c>
      <c r="AN193" s="1">
        <v>36725</v>
      </c>
      <c r="AO193" t="s">
        <v>189</v>
      </c>
      <c r="AP193" s="1">
        <v>36670</v>
      </c>
      <c r="AQ193" t="s">
        <v>191</v>
      </c>
      <c r="AR193" s="1">
        <v>36738</v>
      </c>
      <c r="AS193" t="s">
        <v>189</v>
      </c>
      <c r="AX193" s="1">
        <v>36733</v>
      </c>
      <c r="AY193" t="s">
        <v>192</v>
      </c>
      <c r="AZ193" s="1">
        <v>36630</v>
      </c>
      <c r="BA193" t="s">
        <v>193</v>
      </c>
      <c r="BB193" s="1">
        <v>36692</v>
      </c>
      <c r="BC193" t="s">
        <v>189</v>
      </c>
      <c r="BD193" s="1">
        <v>36635</v>
      </c>
      <c r="BE193" t="s">
        <v>193</v>
      </c>
      <c r="BH193" s="1">
        <v>36655</v>
      </c>
      <c r="BI193" t="s">
        <v>193</v>
      </c>
      <c r="BL193" s="1">
        <v>36732</v>
      </c>
      <c r="BM193" t="s">
        <v>191</v>
      </c>
      <c r="BN193" s="1">
        <v>36634</v>
      </c>
      <c r="BO193" t="s">
        <v>193</v>
      </c>
      <c r="BT193" s="1">
        <v>36627</v>
      </c>
      <c r="BU193" t="s">
        <v>193</v>
      </c>
      <c r="BV193" s="1" t="s">
        <v>461</v>
      </c>
      <c r="BW193" t="s">
        <v>429</v>
      </c>
      <c r="BX193" s="1">
        <v>36640</v>
      </c>
      <c r="BY193" t="s">
        <v>193</v>
      </c>
      <c r="BZ193" s="1">
        <v>36551</v>
      </c>
      <c r="CA193" t="s">
        <v>195</v>
      </c>
      <c r="CH193" s="1">
        <v>36845</v>
      </c>
      <c r="CI193" t="s">
        <v>186</v>
      </c>
      <c r="CJ193" s="1">
        <v>36634</v>
      </c>
      <c r="CK193" t="s">
        <v>193</v>
      </c>
      <c r="CL193" s="1">
        <v>36642</v>
      </c>
      <c r="CM193" t="s">
        <v>193</v>
      </c>
      <c r="CN193" s="1">
        <v>36551</v>
      </c>
      <c r="CO193" t="s">
        <v>193</v>
      </c>
      <c r="CP193" s="1">
        <v>36703</v>
      </c>
      <c r="CQ193" t="s">
        <v>191</v>
      </c>
      <c r="CR193" s="1">
        <v>36462</v>
      </c>
      <c r="CS193" t="s">
        <v>195</v>
      </c>
      <c r="CT193" s="1">
        <v>36545</v>
      </c>
      <c r="CU193" t="s">
        <v>194</v>
      </c>
      <c r="DB193" s="1">
        <v>36634</v>
      </c>
      <c r="DC193" t="s">
        <v>193</v>
      </c>
      <c r="DD193" s="1">
        <v>36641</v>
      </c>
      <c r="DE193" t="s">
        <v>193</v>
      </c>
      <c r="DF193" s="1">
        <v>36633</v>
      </c>
      <c r="DG193" t="s">
        <v>193</v>
      </c>
      <c r="DJ193" s="1">
        <v>36643</v>
      </c>
      <c r="DK193" t="s">
        <v>193</v>
      </c>
      <c r="DL193" s="1">
        <v>36846</v>
      </c>
      <c r="DM193" t="s">
        <v>186</v>
      </c>
      <c r="DN193" s="1">
        <v>36635</v>
      </c>
      <c r="DO193" t="s">
        <v>193</v>
      </c>
      <c r="DP193" s="1">
        <v>36641</v>
      </c>
      <c r="DQ193" t="s">
        <v>193</v>
      </c>
      <c r="DR193" s="1">
        <v>36634</v>
      </c>
      <c r="DS193" t="s">
        <v>193</v>
      </c>
      <c r="EB193" s="1">
        <v>36640</v>
      </c>
      <c r="EC193" t="s">
        <v>193</v>
      </c>
      <c r="ED193" s="1">
        <v>36661</v>
      </c>
      <c r="EE193" t="s">
        <v>193</v>
      </c>
      <c r="EJ193" s="1">
        <v>36627</v>
      </c>
      <c r="EK193" t="s">
        <v>193</v>
      </c>
      <c r="EN193" s="1">
        <v>36636</v>
      </c>
      <c r="EO193" t="s">
        <v>193</v>
      </c>
      <c r="EP193" s="1">
        <v>36635</v>
      </c>
      <c r="EQ193" t="s">
        <v>189</v>
      </c>
      <c r="ER193" s="1">
        <v>36556</v>
      </c>
      <c r="ES193" t="s">
        <v>193</v>
      </c>
      <c r="EV193" s="1">
        <v>36629</v>
      </c>
      <c r="EW193" t="s">
        <v>193</v>
      </c>
      <c r="FB193" s="1">
        <v>36643</v>
      </c>
      <c r="FC193" t="s">
        <v>193</v>
      </c>
      <c r="FF193" s="1">
        <v>36844</v>
      </c>
      <c r="FG193" t="s">
        <v>186</v>
      </c>
      <c r="FH193" s="1">
        <v>36636</v>
      </c>
      <c r="FI193" t="s">
        <v>193</v>
      </c>
      <c r="FN193" s="1">
        <v>36650</v>
      </c>
      <c r="FO193" t="s">
        <v>193</v>
      </c>
      <c r="FP193" s="1" t="s">
        <v>461</v>
      </c>
      <c r="FQ193" t="s">
        <v>193</v>
      </c>
      <c r="FT193" s="1">
        <v>36566</v>
      </c>
      <c r="FU193" t="s">
        <v>194</v>
      </c>
      <c r="FV193" s="1">
        <v>36640</v>
      </c>
      <c r="FW193" t="s">
        <v>193</v>
      </c>
      <c r="FX193" s="1">
        <v>36643</v>
      </c>
      <c r="FY193" t="s">
        <v>191</v>
      </c>
      <c r="GD193" s="1">
        <v>36630</v>
      </c>
      <c r="GE193" t="s">
        <v>193</v>
      </c>
      <c r="GF193" s="1">
        <v>36642</v>
      </c>
      <c r="GG193" t="s">
        <v>193</v>
      </c>
      <c r="GH193" s="1">
        <v>36564</v>
      </c>
      <c r="GI193" t="s">
        <v>195</v>
      </c>
      <c r="GL193" s="1">
        <v>36641</v>
      </c>
      <c r="GM193" t="s">
        <v>193</v>
      </c>
      <c r="GN193" s="1">
        <v>36643</v>
      </c>
      <c r="GO193" t="s">
        <v>193</v>
      </c>
      <c r="GP193" s="1">
        <v>36699</v>
      </c>
      <c r="GQ193" t="s">
        <v>189</v>
      </c>
      <c r="GR193" s="1">
        <v>36634</v>
      </c>
      <c r="GS193" t="s">
        <v>193</v>
      </c>
      <c r="GT193" s="1">
        <v>36752</v>
      </c>
      <c r="GU193" t="s">
        <v>189</v>
      </c>
      <c r="GV193" s="1">
        <v>37550</v>
      </c>
      <c r="GW193" t="s">
        <v>181</v>
      </c>
      <c r="GX193" s="1">
        <v>37180</v>
      </c>
      <c r="GY193" t="s">
        <v>1335</v>
      </c>
      <c r="HB193" s="1">
        <v>36357</v>
      </c>
      <c r="HC193" t="s">
        <v>195</v>
      </c>
      <c r="HD193" s="1">
        <v>36640</v>
      </c>
      <c r="HE193" t="s">
        <v>193</v>
      </c>
      <c r="HF193" s="1">
        <v>36572</v>
      </c>
      <c r="HG193" t="s">
        <v>194</v>
      </c>
      <c r="HL193" s="1">
        <v>36636</v>
      </c>
      <c r="HM193" t="s">
        <v>193</v>
      </c>
      <c r="HT193" s="1">
        <v>36636</v>
      </c>
      <c r="HU193" t="s">
        <v>193</v>
      </c>
      <c r="HV193" s="1">
        <v>36635</v>
      </c>
      <c r="HW193" t="s">
        <v>193</v>
      </c>
      <c r="HX193" s="1">
        <v>36629</v>
      </c>
      <c r="HY193" t="s">
        <v>193</v>
      </c>
      <c r="HZ193" s="1">
        <v>36643</v>
      </c>
      <c r="IA193" t="s">
        <v>193</v>
      </c>
      <c r="ID193" s="1">
        <v>36570</v>
      </c>
      <c r="IE193" t="s">
        <v>195</v>
      </c>
      <c r="IF193" s="1">
        <v>36803</v>
      </c>
      <c r="IG193" t="s">
        <v>190</v>
      </c>
      <c r="IH193" s="1">
        <v>36726</v>
      </c>
      <c r="II193" t="s">
        <v>191</v>
      </c>
      <c r="IJ193" s="1">
        <v>36640</v>
      </c>
      <c r="IK193" t="s">
        <v>193</v>
      </c>
      <c r="IL193" s="1">
        <v>36706</v>
      </c>
      <c r="IM193" t="s">
        <v>189</v>
      </c>
      <c r="IN193" s="1">
        <v>36739</v>
      </c>
      <c r="IO193" t="s">
        <v>191</v>
      </c>
      <c r="IP193" s="1" t="s">
        <v>461</v>
      </c>
      <c r="IQ193" t="s">
        <v>199</v>
      </c>
      <c r="IR193" s="1">
        <v>36640</v>
      </c>
      <c r="IS193" t="s">
        <v>193</v>
      </c>
      <c r="IT193" s="1">
        <v>36564</v>
      </c>
      <c r="IU193" t="s">
        <v>194</v>
      </c>
      <c r="IV193" s="1">
        <v>36846</v>
      </c>
      <c r="IW193" t="s">
        <v>189</v>
      </c>
      <c r="IZ193" s="1">
        <v>36545</v>
      </c>
      <c r="JA193" t="s">
        <v>195</v>
      </c>
      <c r="JD193" s="1">
        <v>36637</v>
      </c>
      <c r="JE193" t="s">
        <v>193</v>
      </c>
      <c r="JF193" s="1">
        <v>36636</v>
      </c>
      <c r="JG193" t="s">
        <v>193</v>
      </c>
      <c r="JJ193" s="1">
        <v>36966</v>
      </c>
      <c r="JK193" t="s">
        <v>193</v>
      </c>
      <c r="JL193" s="1">
        <v>36692</v>
      </c>
      <c r="JM193" t="s">
        <v>191</v>
      </c>
      <c r="JN193" s="1">
        <v>37293</v>
      </c>
      <c r="JO193" t="s">
        <v>185</v>
      </c>
      <c r="JR193" s="1">
        <v>36636</v>
      </c>
      <c r="JS193" t="s">
        <v>193</v>
      </c>
      <c r="JT193" s="1">
        <v>36641</v>
      </c>
      <c r="JU193" t="s">
        <v>193</v>
      </c>
      <c r="JV193" s="1">
        <v>36641</v>
      </c>
      <c r="JW193" t="s">
        <v>193</v>
      </c>
      <c r="JX193" s="1">
        <v>36665</v>
      </c>
      <c r="JY193" t="s">
        <v>191</v>
      </c>
      <c r="JZ193" s="1">
        <v>37278</v>
      </c>
      <c r="KA193" t="s">
        <v>185</v>
      </c>
      <c r="KB193" s="1">
        <v>36643</v>
      </c>
      <c r="KC193" t="s">
        <v>193</v>
      </c>
      <c r="KD193" s="1">
        <v>36559</v>
      </c>
      <c r="KE193" t="s">
        <v>195</v>
      </c>
      <c r="KL193" s="1">
        <v>36656</v>
      </c>
      <c r="KM193" t="s">
        <v>192</v>
      </c>
      <c r="KN193" s="1">
        <v>36636</v>
      </c>
      <c r="KO193" t="s">
        <v>193</v>
      </c>
      <c r="KP193" s="1">
        <v>36525</v>
      </c>
      <c r="KQ193" t="s">
        <v>195</v>
      </c>
      <c r="KR193" s="1">
        <v>36629</v>
      </c>
      <c r="KS193" t="s">
        <v>193</v>
      </c>
      <c r="KT193" s="1">
        <v>36721</v>
      </c>
      <c r="KU193" t="s">
        <v>191</v>
      </c>
      <c r="KV193" s="1">
        <v>36705</v>
      </c>
      <c r="KW193" t="s">
        <v>189</v>
      </c>
      <c r="KX193" s="1">
        <v>36643</v>
      </c>
      <c r="KY193" t="s">
        <v>193</v>
      </c>
      <c r="KZ193" s="1">
        <v>36725</v>
      </c>
      <c r="LA193" t="s">
        <v>191</v>
      </c>
      <c r="LB193" s="1">
        <v>36550</v>
      </c>
      <c r="LC193" t="s">
        <v>195</v>
      </c>
      <c r="LD193" s="1">
        <v>36647</v>
      </c>
      <c r="LE193" t="s">
        <v>193</v>
      </c>
      <c r="LF193" s="1">
        <v>36846</v>
      </c>
      <c r="LG193" t="s">
        <v>186</v>
      </c>
      <c r="LH193" s="1">
        <v>36636</v>
      </c>
      <c r="LI193" t="s">
        <v>193</v>
      </c>
      <c r="LP193" s="1">
        <v>36727</v>
      </c>
      <c r="LQ193" t="s">
        <v>191</v>
      </c>
      <c r="LR193" s="1">
        <v>36572</v>
      </c>
      <c r="LS193" t="s">
        <v>195</v>
      </c>
      <c r="MF193" s="1">
        <v>36641</v>
      </c>
      <c r="MG193" t="s">
        <v>193</v>
      </c>
      <c r="MJ193" s="1">
        <v>36297</v>
      </c>
      <c r="MK193" t="s">
        <v>195</v>
      </c>
      <c r="MN193" s="1">
        <v>36633</v>
      </c>
      <c r="MO193" t="s">
        <v>193</v>
      </c>
      <c r="MP193" s="1">
        <v>36718</v>
      </c>
      <c r="MQ193" t="s">
        <v>189</v>
      </c>
      <c r="MV193" s="1">
        <v>36635</v>
      </c>
      <c r="MW193" t="s">
        <v>193</v>
      </c>
      <c r="MZ193" s="1">
        <v>36543</v>
      </c>
      <c r="NA193" t="s">
        <v>193</v>
      </c>
      <c r="NB193" s="1">
        <v>36550</v>
      </c>
      <c r="NC193" t="s">
        <v>195</v>
      </c>
      <c r="ND193" s="1">
        <v>36655</v>
      </c>
      <c r="NE193" t="s">
        <v>193</v>
      </c>
      <c r="NF193" s="1">
        <v>36635</v>
      </c>
      <c r="NG193" t="s">
        <v>189</v>
      </c>
      <c r="NH193" s="1">
        <v>36558</v>
      </c>
      <c r="NI193" t="s">
        <v>195</v>
      </c>
      <c r="NJ193" s="1">
        <v>37022</v>
      </c>
      <c r="NK193" t="s">
        <v>193</v>
      </c>
      <c r="NL193" s="1">
        <v>36644</v>
      </c>
      <c r="NM193" t="s">
        <v>193</v>
      </c>
      <c r="NN193" s="1">
        <v>36691</v>
      </c>
      <c r="NO193" t="s">
        <v>192</v>
      </c>
      <c r="NP193" s="1">
        <v>36635</v>
      </c>
      <c r="NQ193" t="s">
        <v>193</v>
      </c>
      <c r="NR193" s="1">
        <v>36585</v>
      </c>
      <c r="NS193" t="s">
        <v>195</v>
      </c>
      <c r="NT193" s="1">
        <v>36549</v>
      </c>
      <c r="NU193" t="s">
        <v>195</v>
      </c>
      <c r="NV193" s="1">
        <v>36636</v>
      </c>
      <c r="NW193" t="s">
        <v>193</v>
      </c>
      <c r="NX193" s="1">
        <v>37095</v>
      </c>
      <c r="NY193" t="s">
        <v>187</v>
      </c>
      <c r="NZ193" s="1">
        <v>36641</v>
      </c>
      <c r="OA193" t="s">
        <v>193</v>
      </c>
      <c r="OB193" s="1">
        <v>36636</v>
      </c>
      <c r="OC193" t="s">
        <v>193</v>
      </c>
      <c r="OD193" s="1">
        <v>36564</v>
      </c>
      <c r="OE193" t="s">
        <v>193</v>
      </c>
      <c r="OF193" s="1">
        <v>36573</v>
      </c>
      <c r="OG193" t="s">
        <v>193</v>
      </c>
      <c r="OJ193" s="1">
        <v>36656</v>
      </c>
      <c r="OK193" t="s">
        <v>193</v>
      </c>
      <c r="OL193" s="1">
        <v>36635</v>
      </c>
      <c r="OM193" t="s">
        <v>193</v>
      </c>
      <c r="ON193" s="1">
        <v>36634</v>
      </c>
      <c r="OO193" t="s">
        <v>193</v>
      </c>
      <c r="OP193" s="1">
        <v>36634</v>
      </c>
      <c r="OQ193" t="s">
        <v>193</v>
      </c>
      <c r="OT193" s="1">
        <v>36839</v>
      </c>
      <c r="OU193" t="s">
        <v>186</v>
      </c>
      <c r="OV193" s="1">
        <v>36648</v>
      </c>
      <c r="OW193" t="s">
        <v>193</v>
      </c>
      <c r="OX193" s="1">
        <v>36616</v>
      </c>
      <c r="OY193" t="s">
        <v>193</v>
      </c>
      <c r="OZ193" s="1">
        <v>36634</v>
      </c>
      <c r="PA193" t="s">
        <v>193</v>
      </c>
      <c r="PD193" s="1">
        <v>36634</v>
      </c>
      <c r="PE193" t="s">
        <v>193</v>
      </c>
      <c r="PF193" s="1">
        <v>36634</v>
      </c>
      <c r="PG193" t="s">
        <v>193</v>
      </c>
      <c r="PH193" s="1">
        <v>36734</v>
      </c>
      <c r="PI193" t="s">
        <v>189</v>
      </c>
      <c r="PJ193" s="1">
        <v>36634</v>
      </c>
      <c r="PK193" t="s">
        <v>193</v>
      </c>
      <c r="PL193" s="1">
        <v>36647</v>
      </c>
      <c r="PM193" t="s">
        <v>193</v>
      </c>
      <c r="PT193" s="1">
        <v>36878</v>
      </c>
      <c r="PU193" t="s">
        <v>186</v>
      </c>
      <c r="PV193" s="1">
        <v>36641</v>
      </c>
      <c r="PW193" t="s">
        <v>193</v>
      </c>
      <c r="PX193" s="1">
        <v>36642</v>
      </c>
      <c r="PY193" t="s">
        <v>193</v>
      </c>
      <c r="PZ193" s="1">
        <v>36635</v>
      </c>
      <c r="QA193" t="s">
        <v>193</v>
      </c>
      <c r="QB193" s="1">
        <v>36704</v>
      </c>
      <c r="QC193" t="s">
        <v>189</v>
      </c>
      <c r="QD193" s="1">
        <v>36556</v>
      </c>
      <c r="QE193" t="s">
        <v>194</v>
      </c>
      <c r="QF193" s="1">
        <v>36643</v>
      </c>
      <c r="QG193" t="s">
        <v>193</v>
      </c>
      <c r="QN193" s="1">
        <v>36038</v>
      </c>
      <c r="QO193" t="s">
        <v>199</v>
      </c>
      <c r="QP193" s="1">
        <v>36641</v>
      </c>
      <c r="QQ193" t="s">
        <v>193</v>
      </c>
      <c r="QT193" s="1">
        <v>36627</v>
      </c>
      <c r="QU193" t="s">
        <v>193</v>
      </c>
      <c r="QV193" s="1">
        <v>36641</v>
      </c>
      <c r="QW193" t="s">
        <v>193</v>
      </c>
      <c r="QX193" s="1">
        <v>36643</v>
      </c>
      <c r="QY193" t="s">
        <v>193</v>
      </c>
      <c r="QZ193" s="1">
        <v>36633</v>
      </c>
      <c r="RA193" t="s">
        <v>193</v>
      </c>
      <c r="RB193" s="1">
        <v>36670</v>
      </c>
      <c r="RC193" t="s">
        <v>189</v>
      </c>
      <c r="RH193" s="1">
        <v>36640</v>
      </c>
      <c r="RI193" t="s">
        <v>193</v>
      </c>
      <c r="RJ193" s="1">
        <v>36732</v>
      </c>
      <c r="RK193" t="s">
        <v>189</v>
      </c>
      <c r="RN193" s="1">
        <v>36634</v>
      </c>
      <c r="RO193" t="s">
        <v>193</v>
      </c>
      <c r="RR193" s="1">
        <v>36591</v>
      </c>
      <c r="RS193" t="s">
        <v>195</v>
      </c>
      <c r="RZ193" s="1">
        <v>36544</v>
      </c>
      <c r="SA193" t="s">
        <v>195</v>
      </c>
      <c r="SH193" s="1">
        <v>36630</v>
      </c>
      <c r="SI193" t="s">
        <v>193</v>
      </c>
      <c r="SJ193" s="1">
        <v>36557</v>
      </c>
      <c r="SK193" t="s">
        <v>195</v>
      </c>
      <c r="SL193" s="1">
        <v>36550</v>
      </c>
      <c r="SM193" t="s">
        <v>195</v>
      </c>
      <c r="SN193" s="1">
        <v>36664</v>
      </c>
      <c r="SO193" t="s">
        <v>189</v>
      </c>
      <c r="SP193" s="1">
        <v>36839</v>
      </c>
      <c r="SQ193" t="s">
        <v>186</v>
      </c>
      <c r="SR193" s="1">
        <v>36629</v>
      </c>
      <c r="SS193" t="s">
        <v>193</v>
      </c>
      <c r="SV193" s="1">
        <v>36634</v>
      </c>
      <c r="SW193" t="s">
        <v>193</v>
      </c>
      <c r="SZ193" s="1">
        <v>36635</v>
      </c>
      <c r="TA193" t="s">
        <v>193</v>
      </c>
      <c r="TD193" s="1">
        <v>36640</v>
      </c>
      <c r="TE193" t="s">
        <v>193</v>
      </c>
      <c r="TJ193" s="1">
        <v>36636</v>
      </c>
      <c r="TK193" t="s">
        <v>193</v>
      </c>
      <c r="TP193" s="1">
        <v>36543</v>
      </c>
      <c r="TQ193" t="s">
        <v>193</v>
      </c>
      <c r="TR193" s="1">
        <v>36641</v>
      </c>
      <c r="TS193" t="s">
        <v>193</v>
      </c>
      <c r="TT193" s="1">
        <v>36655</v>
      </c>
      <c r="TU193" t="s">
        <v>193</v>
      </c>
      <c r="TV193" s="1">
        <v>36650</v>
      </c>
      <c r="TW193" t="s">
        <v>193</v>
      </c>
      <c r="TZ193" s="1">
        <v>36633</v>
      </c>
      <c r="UA193" t="s">
        <v>193</v>
      </c>
      <c r="UD193" s="1">
        <v>37676</v>
      </c>
      <c r="UE193" t="s">
        <v>175</v>
      </c>
      <c r="UH193" s="1">
        <v>36551</v>
      </c>
      <c r="UI193" t="s">
        <v>194</v>
      </c>
      <c r="UJ193" s="1">
        <v>36650</v>
      </c>
      <c r="UK193" t="s">
        <v>193</v>
      </c>
      <c r="UN193" s="1">
        <v>36731</v>
      </c>
      <c r="UO193" t="s">
        <v>192</v>
      </c>
      <c r="UP193" s="1">
        <v>36642</v>
      </c>
      <c r="UQ193" t="s">
        <v>193</v>
      </c>
      <c r="UX193" s="1">
        <v>36697</v>
      </c>
      <c r="UY193" t="s">
        <v>189</v>
      </c>
      <c r="VB193" s="1">
        <v>36647</v>
      </c>
      <c r="VC193" t="s">
        <v>193</v>
      </c>
      <c r="VD193" s="1">
        <v>36860</v>
      </c>
      <c r="VE193" t="s">
        <v>186</v>
      </c>
      <c r="VF193" s="1">
        <v>36649</v>
      </c>
      <c r="VG193" t="s">
        <v>193</v>
      </c>
      <c r="VH193" s="1">
        <v>36564</v>
      </c>
      <c r="VI193" t="s">
        <v>195</v>
      </c>
      <c r="VJ193" s="1">
        <v>36649</v>
      </c>
      <c r="VK193" t="s">
        <v>189</v>
      </c>
      <c r="VL193" s="1">
        <v>36739</v>
      </c>
      <c r="VM193" t="s">
        <v>189</v>
      </c>
      <c r="VP193" s="1">
        <v>36733</v>
      </c>
      <c r="VQ193" t="s">
        <v>189</v>
      </c>
      <c r="VR193" s="1">
        <v>36629</v>
      </c>
      <c r="VS193" t="s">
        <v>193</v>
      </c>
      <c r="VT193" s="1">
        <v>36641</v>
      </c>
      <c r="VU193" t="s">
        <v>193</v>
      </c>
      <c r="VV193" s="1">
        <v>36740</v>
      </c>
      <c r="VW193" t="s">
        <v>189</v>
      </c>
      <c r="VZ193" s="1">
        <v>36586</v>
      </c>
      <c r="WA193" t="s">
        <v>194</v>
      </c>
      <c r="WB193" s="1">
        <v>36865</v>
      </c>
      <c r="WC193" t="s">
        <v>186</v>
      </c>
      <c r="WH193" s="1">
        <v>36633</v>
      </c>
      <c r="WI193" t="s">
        <v>193</v>
      </c>
      <c r="WJ193" s="1">
        <v>36634</v>
      </c>
      <c r="WK193" t="s">
        <v>193</v>
      </c>
      <c r="WP193" s="1">
        <v>36550</v>
      </c>
      <c r="WQ193" t="s">
        <v>195</v>
      </c>
      <c r="WT193" s="1">
        <v>36641</v>
      </c>
      <c r="WU193" t="s">
        <v>193</v>
      </c>
      <c r="WV193" s="1">
        <v>37461</v>
      </c>
      <c r="WW193" t="s">
        <v>182</v>
      </c>
      <c r="XB193" s="1">
        <v>36640</v>
      </c>
      <c r="XC193" t="s">
        <v>193</v>
      </c>
      <c r="XH193" s="1">
        <v>36628</v>
      </c>
      <c r="XI193" t="s">
        <v>193</v>
      </c>
      <c r="XJ193" s="1">
        <v>36642</v>
      </c>
      <c r="XK193" t="s">
        <v>193</v>
      </c>
      <c r="XN193" s="1">
        <v>36641</v>
      </c>
      <c r="XO193" t="s">
        <v>193</v>
      </c>
      <c r="XP193" s="1">
        <v>36552</v>
      </c>
      <c r="XQ193" t="s">
        <v>195</v>
      </c>
      <c r="XR193" s="1">
        <v>36649</v>
      </c>
      <c r="XS193" t="s">
        <v>192</v>
      </c>
      <c r="XV193" s="1">
        <v>36635</v>
      </c>
      <c r="XW193" t="s">
        <v>193</v>
      </c>
      <c r="XX193" s="1">
        <v>36636</v>
      </c>
      <c r="XY193" t="s">
        <v>193</v>
      </c>
      <c r="YB193" s="1">
        <v>36636</v>
      </c>
      <c r="YC193" t="s">
        <v>193</v>
      </c>
      <c r="YH193" s="1">
        <v>36634</v>
      </c>
      <c r="YI193" t="s">
        <v>193</v>
      </c>
      <c r="YJ193" s="1">
        <v>36844</v>
      </c>
      <c r="YK193" t="s">
        <v>186</v>
      </c>
      <c r="YL193" s="1">
        <v>36635</v>
      </c>
      <c r="YM193" t="s">
        <v>193</v>
      </c>
      <c r="YN193" s="1">
        <v>36754</v>
      </c>
      <c r="YO193" t="s">
        <v>189</v>
      </c>
      <c r="YP193" s="1">
        <v>37824</v>
      </c>
      <c r="YQ193" t="s">
        <v>1383</v>
      </c>
      <c r="YR193" s="1">
        <v>37552</v>
      </c>
      <c r="YS193" t="s">
        <v>457</v>
      </c>
      <c r="YT193" s="1">
        <v>36636</v>
      </c>
      <c r="YU193" t="s">
        <v>193</v>
      </c>
      <c r="YX193" s="1">
        <v>36636</v>
      </c>
      <c r="YY193" t="s">
        <v>193</v>
      </c>
      <c r="YZ193" s="1">
        <v>36642</v>
      </c>
      <c r="ZA193" t="s">
        <v>193</v>
      </c>
      <c r="ZB193" s="1">
        <v>36692</v>
      </c>
      <c r="ZC193" t="s">
        <v>192</v>
      </c>
      <c r="ZD193" s="1">
        <v>36634</v>
      </c>
      <c r="ZE193" t="s">
        <v>193</v>
      </c>
      <c r="ZF193" s="1">
        <v>36649</v>
      </c>
      <c r="ZG193" t="s">
        <v>193</v>
      </c>
      <c r="ZH193" s="1">
        <v>36640</v>
      </c>
      <c r="ZI193" t="s">
        <v>193</v>
      </c>
      <c r="ZJ193" s="1">
        <v>36640</v>
      </c>
      <c r="ZK193" t="s">
        <v>193</v>
      </c>
      <c r="ZN193" s="1">
        <v>36641</v>
      </c>
      <c r="ZO193" t="s">
        <v>193</v>
      </c>
      <c r="ZT193" s="1">
        <v>36642</v>
      </c>
      <c r="ZU193" t="s">
        <v>193</v>
      </c>
      <c r="ZV193" s="1">
        <v>36453</v>
      </c>
      <c r="ZW193" t="s">
        <v>193</v>
      </c>
      <c r="AAB193" s="1">
        <v>36635</v>
      </c>
      <c r="AAC193" t="s">
        <v>193</v>
      </c>
      <c r="AAN193" s="1">
        <v>36650</v>
      </c>
      <c r="AAO193" t="s">
        <v>193</v>
      </c>
      <c r="AAP193" s="1">
        <v>36573</v>
      </c>
      <c r="AAQ193" t="s">
        <v>193</v>
      </c>
      <c r="AAV193" s="1">
        <v>36635</v>
      </c>
      <c r="AAW193" t="s">
        <v>193</v>
      </c>
      <c r="AAX193" s="1">
        <v>36546</v>
      </c>
      <c r="AAY193" t="s">
        <v>195</v>
      </c>
      <c r="ABB193" s="1">
        <v>36641</v>
      </c>
      <c r="ABC193" t="s">
        <v>193</v>
      </c>
      <c r="ABH193" s="1">
        <v>36640</v>
      </c>
      <c r="ABI193" t="s">
        <v>193</v>
      </c>
      <c r="ABN193" s="1">
        <v>36641</v>
      </c>
      <c r="ABO193" t="s">
        <v>193</v>
      </c>
      <c r="ABP193" s="1">
        <v>36644</v>
      </c>
      <c r="ABQ193" t="s">
        <v>193</v>
      </c>
      <c r="ABR193" s="1">
        <v>36636</v>
      </c>
      <c r="ABS193" t="s">
        <v>193</v>
      </c>
      <c r="ABV193" s="1">
        <v>36634</v>
      </c>
      <c r="ABW193" t="s">
        <v>193</v>
      </c>
      <c r="ABX193" s="1">
        <v>36725</v>
      </c>
      <c r="ABY193" t="s">
        <v>192</v>
      </c>
      <c r="ABZ193" s="1">
        <v>36641</v>
      </c>
      <c r="ACA193" t="s">
        <v>193</v>
      </c>
      <c r="ACB193" s="1">
        <v>36648</v>
      </c>
      <c r="ACC193" t="s">
        <v>193</v>
      </c>
      <c r="ACD193" s="1">
        <v>36643</v>
      </c>
      <c r="ACE193" t="s">
        <v>193</v>
      </c>
      <c r="ACF193" s="1">
        <v>36634</v>
      </c>
      <c r="ACG193" t="s">
        <v>193</v>
      </c>
      <c r="ACL193" s="1">
        <v>36872</v>
      </c>
      <c r="ACM193" t="s">
        <v>186</v>
      </c>
      <c r="ACN193" s="1">
        <v>36551</v>
      </c>
      <c r="ACO193" t="s">
        <v>195</v>
      </c>
      <c r="ACT193" s="1">
        <v>36639</v>
      </c>
      <c r="ACU193" t="s">
        <v>191</v>
      </c>
      <c r="ACX193" s="1">
        <v>36559</v>
      </c>
      <c r="ACY193" t="s">
        <v>195</v>
      </c>
      <c r="ACZ193" s="1">
        <v>36550</v>
      </c>
      <c r="ADA193" t="s">
        <v>195</v>
      </c>
      <c r="ADD193" s="1">
        <v>36633</v>
      </c>
      <c r="ADE193" t="s">
        <v>193</v>
      </c>
      <c r="ADH193" s="1">
        <v>36549</v>
      </c>
      <c r="ADI193" t="s">
        <v>195</v>
      </c>
      <c r="ADJ193" s="1">
        <v>36608</v>
      </c>
      <c r="ADK193" t="s">
        <v>193</v>
      </c>
      <c r="ADN193" s="1">
        <v>36641</v>
      </c>
      <c r="ADO193" t="s">
        <v>193</v>
      </c>
      <c r="ADR193" s="1">
        <v>36746</v>
      </c>
      <c r="ADS193" t="s">
        <v>189</v>
      </c>
      <c r="ADV193" s="1">
        <v>36557</v>
      </c>
      <c r="ADW193" t="s">
        <v>195</v>
      </c>
      <c r="ADZ193" s="1">
        <v>36649</v>
      </c>
      <c r="AEA193" t="s">
        <v>193</v>
      </c>
      <c r="AEJ193" s="1">
        <v>36734</v>
      </c>
      <c r="AEK193" t="s">
        <v>191</v>
      </c>
      <c r="AEP193" s="1">
        <v>36566</v>
      </c>
      <c r="AEQ193" t="s">
        <v>195</v>
      </c>
      <c r="AER193" s="1">
        <v>36552</v>
      </c>
      <c r="AES193" t="s">
        <v>193</v>
      </c>
      <c r="AEV193" s="1">
        <v>36550</v>
      </c>
      <c r="AEW193" t="s">
        <v>195</v>
      </c>
      <c r="AEZ193" s="1">
        <v>36634</v>
      </c>
      <c r="AFA193" t="s">
        <v>193</v>
      </c>
      <c r="AFD193" s="1">
        <v>36634</v>
      </c>
      <c r="AFE193" t="s">
        <v>193</v>
      </c>
      <c r="AFF193" s="1">
        <v>36881</v>
      </c>
      <c r="AFG193" t="s">
        <v>187</v>
      </c>
      <c r="AFJ193" s="1">
        <v>36942</v>
      </c>
      <c r="AFK193" t="s">
        <v>185</v>
      </c>
      <c r="AFL193" s="1">
        <v>36566</v>
      </c>
      <c r="AFM193" t="s">
        <v>194</v>
      </c>
      <c r="AFN193" s="1">
        <v>36742</v>
      </c>
      <c r="AFO193" t="s">
        <v>192</v>
      </c>
      <c r="AFP193" s="1">
        <v>36525</v>
      </c>
      <c r="AFQ193" t="s">
        <v>194</v>
      </c>
      <c r="AFR193" s="1">
        <v>36634</v>
      </c>
      <c r="AFS193" t="s">
        <v>193</v>
      </c>
      <c r="AFT193" s="1">
        <v>36703</v>
      </c>
      <c r="AFU193" t="s">
        <v>189</v>
      </c>
      <c r="AFV193" s="1">
        <v>36579</v>
      </c>
      <c r="AFW193" t="s">
        <v>193</v>
      </c>
      <c r="AFX193" s="1">
        <v>36615</v>
      </c>
      <c r="AFY193" t="s">
        <v>195</v>
      </c>
      <c r="AFZ193" s="1">
        <v>36656</v>
      </c>
      <c r="AGA193" t="s">
        <v>193</v>
      </c>
      <c r="AGH193" s="1">
        <v>36641</v>
      </c>
      <c r="AGI193" t="s">
        <v>193</v>
      </c>
      <c r="AGP193" s="1">
        <v>36642</v>
      </c>
      <c r="AGQ193" t="s">
        <v>189</v>
      </c>
      <c r="AGR193" s="1">
        <v>36572</v>
      </c>
      <c r="AGS193" t="s">
        <v>193</v>
      </c>
      <c r="AGT193" s="1">
        <v>36635</v>
      </c>
      <c r="AGU193" t="s">
        <v>193</v>
      </c>
      <c r="AGV193" s="1">
        <v>36641</v>
      </c>
      <c r="AGW193" t="s">
        <v>193</v>
      </c>
      <c r="AGZ193" s="1">
        <v>36641</v>
      </c>
      <c r="AHA193" t="s">
        <v>193</v>
      </c>
      <c r="AHB193" s="1">
        <v>36634</v>
      </c>
      <c r="AHC193" t="s">
        <v>193</v>
      </c>
      <c r="AHD193" s="1">
        <v>36635</v>
      </c>
      <c r="AHE193" t="s">
        <v>193</v>
      </c>
      <c r="AHH193" s="1">
        <v>36572</v>
      </c>
      <c r="AHI193" t="s">
        <v>193</v>
      </c>
      <c r="AHJ193" s="1">
        <v>36915</v>
      </c>
      <c r="AHK193" t="s">
        <v>189</v>
      </c>
      <c r="AHN193" s="1">
        <v>36635</v>
      </c>
      <c r="AHO193" t="s">
        <v>193</v>
      </c>
      <c r="AHR193" s="1">
        <v>36655</v>
      </c>
      <c r="AHS193" t="s">
        <v>191</v>
      </c>
      <c r="AHV193" s="1">
        <v>37690</v>
      </c>
      <c r="AHW193" t="s">
        <v>179</v>
      </c>
      <c r="AHX193" s="1">
        <v>36649</v>
      </c>
      <c r="AHY193" t="s">
        <v>193</v>
      </c>
      <c r="AHZ193" s="1">
        <v>36545</v>
      </c>
      <c r="AIA193" t="s">
        <v>195</v>
      </c>
      <c r="AIB193" s="1">
        <v>36643</v>
      </c>
      <c r="AIC193" t="s">
        <v>193</v>
      </c>
      <c r="AID193" s="1">
        <v>36895</v>
      </c>
      <c r="AIE193" t="s">
        <v>186</v>
      </c>
      <c r="AIN193" s="1">
        <v>36634</v>
      </c>
      <c r="AIO193" t="s">
        <v>193</v>
      </c>
      <c r="AIR193" s="1">
        <v>36543</v>
      </c>
      <c r="AIS193" t="s">
        <v>193</v>
      </c>
      <c r="AIT193" s="1">
        <v>36651</v>
      </c>
      <c r="AIU193" t="s">
        <v>193</v>
      </c>
      <c r="AIV193" s="1">
        <v>36635</v>
      </c>
      <c r="AIW193" t="s">
        <v>193</v>
      </c>
      <c r="AIX193" s="1">
        <v>36635</v>
      </c>
      <c r="AIY193" t="s">
        <v>193</v>
      </c>
      <c r="AIZ193" s="1">
        <v>36573</v>
      </c>
      <c r="AJA193" t="s">
        <v>193</v>
      </c>
      <c r="AJD193" s="1">
        <v>36649</v>
      </c>
      <c r="AJE193" t="s">
        <v>193</v>
      </c>
      <c r="AJF193" s="1">
        <v>36634</v>
      </c>
      <c r="AJG193" t="s">
        <v>193</v>
      </c>
      <c r="AJH193" s="1">
        <v>36823</v>
      </c>
      <c r="AJI193" t="s">
        <v>191</v>
      </c>
      <c r="AJJ193" s="1">
        <v>36602</v>
      </c>
      <c r="AJK193" t="s">
        <v>193</v>
      </c>
      <c r="AJL193" s="1">
        <v>36635</v>
      </c>
      <c r="AJM193" t="s">
        <v>193</v>
      </c>
      <c r="AJR193" s="1">
        <v>36585</v>
      </c>
      <c r="AJS193" t="s">
        <v>195</v>
      </c>
      <c r="AJT193" s="1">
        <v>36647</v>
      </c>
      <c r="AJU193" t="s">
        <v>193</v>
      </c>
      <c r="AJV193" s="1">
        <v>36553</v>
      </c>
      <c r="AJW193" t="s">
        <v>195</v>
      </c>
      <c r="AJX193" s="1">
        <v>36636</v>
      </c>
      <c r="AJY193" t="s">
        <v>193</v>
      </c>
      <c r="AKB193" s="1">
        <v>36563</v>
      </c>
      <c r="AKC193" t="s">
        <v>195</v>
      </c>
      <c r="AKP193" s="1">
        <v>36836</v>
      </c>
      <c r="AKQ193" t="s">
        <v>186</v>
      </c>
      <c r="AKR193" s="1">
        <v>36663</v>
      </c>
      <c r="AKS193" t="s">
        <v>191</v>
      </c>
      <c r="AKT193" s="1">
        <v>36643</v>
      </c>
      <c r="AKU193" t="s">
        <v>193</v>
      </c>
      <c r="AKV193" s="1">
        <v>36845</v>
      </c>
      <c r="AKW193" t="s">
        <v>186</v>
      </c>
      <c r="AKX193" s="1">
        <v>36760</v>
      </c>
      <c r="AKY193" t="s">
        <v>190</v>
      </c>
      <c r="ALD193" s="1">
        <v>36633</v>
      </c>
      <c r="ALE193" t="s">
        <v>193</v>
      </c>
      <c r="ALH193" s="1">
        <v>36734</v>
      </c>
      <c r="ALI193" t="s">
        <v>189</v>
      </c>
      <c r="ALN193" s="1">
        <v>36732</v>
      </c>
      <c r="ALO193" t="s">
        <v>191</v>
      </c>
      <c r="AMB193" s="1">
        <v>36361</v>
      </c>
      <c r="AMC193" t="s">
        <v>197</v>
      </c>
      <c r="AMD193" s="1">
        <v>36580</v>
      </c>
      <c r="AME193" t="s">
        <v>195</v>
      </c>
      <c r="AMH193" s="1">
        <v>36643</v>
      </c>
      <c r="AMI193" t="s">
        <v>193</v>
      </c>
      <c r="AML193" s="1">
        <v>36641</v>
      </c>
      <c r="AMM193" t="s">
        <v>193</v>
      </c>
      <c r="AMN193" s="1">
        <v>36626</v>
      </c>
      <c r="AMO193" t="s">
        <v>193</v>
      </c>
      <c r="AMP193" s="1">
        <v>36670</v>
      </c>
      <c r="AMQ193" t="s">
        <v>189</v>
      </c>
      <c r="AMT193" s="1">
        <v>36635</v>
      </c>
      <c r="AMU193" t="s">
        <v>193</v>
      </c>
      <c r="AMX193" s="1">
        <v>36553</v>
      </c>
      <c r="AMY193" t="s">
        <v>195</v>
      </c>
    </row>
    <row r="194" spans="8:1023 1026:1039" x14ac:dyDescent="0.2">
      <c r="H194" s="1">
        <v>36577</v>
      </c>
      <c r="I194" t="s">
        <v>194</v>
      </c>
      <c r="J194" s="1">
        <v>36556</v>
      </c>
      <c r="L194" s="1">
        <v>37468</v>
      </c>
      <c r="M194" t="s">
        <v>182</v>
      </c>
      <c r="T194" s="1">
        <v>36487</v>
      </c>
      <c r="U194" t="s">
        <v>194</v>
      </c>
      <c r="V194" s="1">
        <v>36725</v>
      </c>
      <c r="W194" t="s">
        <v>192</v>
      </c>
      <c r="Z194" s="1">
        <v>36546</v>
      </c>
      <c r="AA194" t="s">
        <v>194</v>
      </c>
      <c r="AB194" s="1">
        <v>36545</v>
      </c>
      <c r="AC194" t="s">
        <v>194</v>
      </c>
      <c r="AF194" s="1">
        <v>36474</v>
      </c>
      <c r="AG194" t="s">
        <v>196</v>
      </c>
      <c r="AJ194" s="1">
        <v>36612</v>
      </c>
      <c r="AK194" t="s">
        <v>194</v>
      </c>
      <c r="AN194" s="1">
        <v>36725</v>
      </c>
      <c r="AO194" t="s">
        <v>190</v>
      </c>
      <c r="AP194" s="1">
        <v>36587</v>
      </c>
      <c r="AQ194" t="s">
        <v>192</v>
      </c>
      <c r="AR194" s="1">
        <v>36738</v>
      </c>
      <c r="AS194" t="s">
        <v>190</v>
      </c>
      <c r="AX194" s="1">
        <v>36642</v>
      </c>
      <c r="AY194" t="s">
        <v>193</v>
      </c>
      <c r="AZ194" s="1">
        <v>36630</v>
      </c>
      <c r="BA194" t="s">
        <v>194</v>
      </c>
      <c r="BB194" s="1">
        <v>36692</v>
      </c>
      <c r="BC194" t="s">
        <v>190</v>
      </c>
      <c r="BD194" s="1">
        <v>36544</v>
      </c>
      <c r="BE194" t="s">
        <v>194</v>
      </c>
      <c r="BH194" s="1">
        <v>36564</v>
      </c>
      <c r="BI194" t="s">
        <v>194</v>
      </c>
      <c r="BL194" s="1">
        <v>36640</v>
      </c>
      <c r="BM194" t="s">
        <v>192</v>
      </c>
      <c r="BN194" s="1">
        <v>36544</v>
      </c>
      <c r="BO194" t="s">
        <v>194</v>
      </c>
      <c r="BT194" s="1">
        <v>36538</v>
      </c>
      <c r="BU194" t="s">
        <v>194</v>
      </c>
      <c r="BV194" s="1" t="s">
        <v>461</v>
      </c>
      <c r="BW194" t="s">
        <v>466</v>
      </c>
      <c r="BX194" s="1">
        <v>36570</v>
      </c>
      <c r="BY194" t="s">
        <v>194</v>
      </c>
      <c r="BZ194" s="1">
        <v>36451</v>
      </c>
      <c r="CA194" t="s">
        <v>196</v>
      </c>
      <c r="CH194" s="1">
        <v>36754</v>
      </c>
      <c r="CI194" t="s">
        <v>187</v>
      </c>
      <c r="CJ194" s="1">
        <v>36551</v>
      </c>
      <c r="CK194" t="s">
        <v>194</v>
      </c>
      <c r="CL194" s="1">
        <v>36565</v>
      </c>
      <c r="CM194" t="s">
        <v>194</v>
      </c>
      <c r="CN194" s="1">
        <v>36466</v>
      </c>
      <c r="CO194" t="s">
        <v>194</v>
      </c>
      <c r="CP194" s="1">
        <v>36612</v>
      </c>
      <c r="CQ194" t="s">
        <v>192</v>
      </c>
      <c r="CR194" s="1">
        <v>36356</v>
      </c>
      <c r="CS194" t="s">
        <v>196</v>
      </c>
      <c r="CT194" s="1">
        <v>36545</v>
      </c>
      <c r="CU194" t="s">
        <v>195</v>
      </c>
      <c r="DB194" s="1">
        <v>36549</v>
      </c>
      <c r="DC194" t="s">
        <v>194</v>
      </c>
      <c r="DD194" s="1">
        <v>36578</v>
      </c>
      <c r="DE194" t="s">
        <v>194</v>
      </c>
      <c r="DF194" s="1">
        <v>36556</v>
      </c>
      <c r="DG194" t="s">
        <v>194</v>
      </c>
      <c r="DJ194" s="1">
        <v>36553</v>
      </c>
      <c r="DK194" t="s">
        <v>194</v>
      </c>
      <c r="DL194" s="1">
        <v>36755</v>
      </c>
      <c r="DM194" t="s">
        <v>187</v>
      </c>
      <c r="DN194" s="1">
        <v>36564</v>
      </c>
      <c r="DO194" t="s">
        <v>194</v>
      </c>
      <c r="DP194" s="1">
        <v>36550</v>
      </c>
      <c r="DQ194" t="s">
        <v>194</v>
      </c>
      <c r="DR194" s="1">
        <v>36549</v>
      </c>
      <c r="DS194" t="s">
        <v>194</v>
      </c>
      <c r="EB194" s="1">
        <v>36565</v>
      </c>
      <c r="EC194" t="s">
        <v>194</v>
      </c>
      <c r="ED194" s="1">
        <v>36621</v>
      </c>
      <c r="EE194" t="s">
        <v>194</v>
      </c>
      <c r="EJ194" s="1">
        <v>36536</v>
      </c>
      <c r="EK194" t="s">
        <v>194</v>
      </c>
      <c r="EN194" s="1">
        <v>36549</v>
      </c>
      <c r="EO194" t="s">
        <v>194</v>
      </c>
      <c r="EP194" s="1">
        <v>36635</v>
      </c>
      <c r="EQ194" t="s">
        <v>190</v>
      </c>
      <c r="ER194" s="1">
        <v>36479</v>
      </c>
      <c r="ES194" t="s">
        <v>194</v>
      </c>
      <c r="EV194" s="1">
        <v>36544</v>
      </c>
      <c r="EW194" t="s">
        <v>194</v>
      </c>
      <c r="FB194" s="1">
        <v>36552</v>
      </c>
      <c r="FC194" t="s">
        <v>194</v>
      </c>
      <c r="FF194" s="1">
        <v>36753</v>
      </c>
      <c r="FG194" t="s">
        <v>187</v>
      </c>
      <c r="FH194" s="1">
        <v>36552</v>
      </c>
      <c r="FI194" t="s">
        <v>194</v>
      </c>
      <c r="FN194" s="1">
        <v>36599</v>
      </c>
      <c r="FO194" t="s">
        <v>194</v>
      </c>
      <c r="FP194" s="1">
        <v>37042</v>
      </c>
      <c r="FQ194" t="s">
        <v>194</v>
      </c>
      <c r="FT194" s="1">
        <v>36566</v>
      </c>
      <c r="FU194" t="s">
        <v>195</v>
      </c>
      <c r="FV194" s="1">
        <v>36573</v>
      </c>
      <c r="FW194" t="s">
        <v>194</v>
      </c>
      <c r="FX194" s="1">
        <v>36552</v>
      </c>
      <c r="FY194" t="s">
        <v>192</v>
      </c>
      <c r="GD194" s="1">
        <v>36553</v>
      </c>
      <c r="GE194" t="s">
        <v>194</v>
      </c>
      <c r="GF194" s="1">
        <v>36551</v>
      </c>
      <c r="GG194" t="s">
        <v>194</v>
      </c>
      <c r="GH194" s="1">
        <v>36466</v>
      </c>
      <c r="GI194" t="s">
        <v>196</v>
      </c>
      <c r="GL194" s="1">
        <v>36558</v>
      </c>
      <c r="GM194" t="s">
        <v>194</v>
      </c>
      <c r="GN194" s="1">
        <v>36559</v>
      </c>
      <c r="GO194" t="s">
        <v>194</v>
      </c>
      <c r="GP194" s="1">
        <v>36699</v>
      </c>
      <c r="GQ194" t="s">
        <v>190</v>
      </c>
      <c r="GR194" s="1">
        <v>36550</v>
      </c>
      <c r="GS194" t="s">
        <v>194</v>
      </c>
      <c r="GT194" s="1">
        <v>36752</v>
      </c>
      <c r="GU194" t="s">
        <v>190</v>
      </c>
      <c r="GV194" s="1">
        <v>37824</v>
      </c>
      <c r="GW194" t="s">
        <v>458</v>
      </c>
      <c r="GX194" s="1">
        <v>37180</v>
      </c>
      <c r="GY194" t="s">
        <v>186</v>
      </c>
      <c r="HB194" s="1">
        <v>36269</v>
      </c>
      <c r="HC194" t="s">
        <v>196</v>
      </c>
      <c r="HD194" s="1">
        <v>36549</v>
      </c>
      <c r="HE194" t="s">
        <v>194</v>
      </c>
      <c r="HF194" s="1">
        <v>36572</v>
      </c>
      <c r="HG194" t="s">
        <v>195</v>
      </c>
      <c r="HL194" s="1">
        <v>36545</v>
      </c>
      <c r="HM194" t="s">
        <v>194</v>
      </c>
      <c r="HT194" s="1">
        <v>36552</v>
      </c>
      <c r="HU194" t="s">
        <v>194</v>
      </c>
      <c r="HV194" s="1">
        <v>36544</v>
      </c>
      <c r="HW194" t="s">
        <v>194</v>
      </c>
      <c r="HX194" s="1">
        <v>36545</v>
      </c>
      <c r="HY194" t="s">
        <v>194</v>
      </c>
      <c r="HZ194" s="1">
        <v>36552</v>
      </c>
      <c r="IA194" t="s">
        <v>194</v>
      </c>
      <c r="ID194" s="1">
        <v>36467</v>
      </c>
      <c r="IE194" t="s">
        <v>196</v>
      </c>
      <c r="IF194" s="1">
        <v>36699</v>
      </c>
      <c r="IG194" t="s">
        <v>191</v>
      </c>
      <c r="IH194" s="1">
        <v>36634</v>
      </c>
      <c r="II194" t="s">
        <v>192</v>
      </c>
      <c r="IJ194" s="1">
        <v>36556</v>
      </c>
      <c r="IK194" t="s">
        <v>194</v>
      </c>
      <c r="IL194" s="1">
        <v>36706</v>
      </c>
      <c r="IM194" t="s">
        <v>190</v>
      </c>
      <c r="IN194" s="1">
        <v>36643</v>
      </c>
      <c r="IO194" t="s">
        <v>192</v>
      </c>
      <c r="IP194" s="1" t="s">
        <v>461</v>
      </c>
      <c r="IQ194" t="s">
        <v>429</v>
      </c>
      <c r="IR194" s="1">
        <v>36556</v>
      </c>
      <c r="IS194" t="s">
        <v>194</v>
      </c>
      <c r="IT194" s="1">
        <v>36564</v>
      </c>
      <c r="IU194" t="s">
        <v>195</v>
      </c>
      <c r="IV194" s="1">
        <v>36846</v>
      </c>
      <c r="IW194" t="s">
        <v>190</v>
      </c>
      <c r="IZ194" s="1">
        <v>36453</v>
      </c>
      <c r="JA194" t="s">
        <v>196</v>
      </c>
      <c r="JD194" s="1">
        <v>36591</v>
      </c>
      <c r="JE194" t="s">
        <v>194</v>
      </c>
      <c r="JF194" s="1">
        <v>36563</v>
      </c>
      <c r="JG194" t="s">
        <v>194</v>
      </c>
      <c r="JJ194" s="1">
        <v>37113</v>
      </c>
      <c r="JK194" t="s">
        <v>194</v>
      </c>
      <c r="JL194" s="1">
        <v>36601</v>
      </c>
      <c r="JM194" t="s">
        <v>192</v>
      </c>
      <c r="JN194" s="1">
        <v>37174</v>
      </c>
      <c r="JO194" t="s">
        <v>1335</v>
      </c>
      <c r="JR194" s="1">
        <v>36550</v>
      </c>
      <c r="JS194" t="s">
        <v>194</v>
      </c>
      <c r="JT194" s="1">
        <v>36553</v>
      </c>
      <c r="JU194" t="s">
        <v>194</v>
      </c>
      <c r="JV194" s="1">
        <v>36564</v>
      </c>
      <c r="JW194" t="s">
        <v>194</v>
      </c>
      <c r="JX194" s="1">
        <v>36585</v>
      </c>
      <c r="JY194" t="s">
        <v>192</v>
      </c>
      <c r="JZ194" s="1">
        <v>37180</v>
      </c>
      <c r="KA194" t="s">
        <v>1335</v>
      </c>
      <c r="KB194" s="1">
        <v>36551</v>
      </c>
      <c r="KC194" t="s">
        <v>194</v>
      </c>
      <c r="KD194" s="1">
        <v>36461</v>
      </c>
      <c r="KE194" t="s">
        <v>196</v>
      </c>
      <c r="KL194" s="1">
        <v>36571</v>
      </c>
      <c r="KM194" t="s">
        <v>193</v>
      </c>
      <c r="KN194" s="1">
        <v>36572</v>
      </c>
      <c r="KO194" t="s">
        <v>194</v>
      </c>
      <c r="KP194" s="1">
        <v>36454</v>
      </c>
      <c r="KQ194" t="s">
        <v>196</v>
      </c>
      <c r="KR194" s="1">
        <v>36543</v>
      </c>
      <c r="KS194" t="s">
        <v>194</v>
      </c>
      <c r="KT194" s="1">
        <v>36635</v>
      </c>
      <c r="KU194" t="s">
        <v>192</v>
      </c>
      <c r="KV194" s="1">
        <v>36705</v>
      </c>
      <c r="KW194" t="s">
        <v>190</v>
      </c>
      <c r="KX194" s="1">
        <v>36585</v>
      </c>
      <c r="KY194" t="s">
        <v>194</v>
      </c>
      <c r="KZ194" s="1">
        <v>36635</v>
      </c>
      <c r="LA194" t="s">
        <v>192</v>
      </c>
      <c r="LB194" s="1">
        <v>36455</v>
      </c>
      <c r="LC194" t="s">
        <v>196</v>
      </c>
      <c r="LD194" s="1">
        <v>36556</v>
      </c>
      <c r="LE194" t="s">
        <v>194</v>
      </c>
      <c r="LF194" s="1">
        <v>36755</v>
      </c>
      <c r="LG194" t="s">
        <v>187</v>
      </c>
      <c r="LH194" s="1">
        <v>36557</v>
      </c>
      <c r="LI194" t="s">
        <v>194</v>
      </c>
      <c r="LP194" s="1">
        <v>36634</v>
      </c>
      <c r="LQ194" t="s">
        <v>192</v>
      </c>
      <c r="LR194" s="1">
        <v>36459</v>
      </c>
      <c r="LS194" t="s">
        <v>196</v>
      </c>
      <c r="MF194" s="1">
        <v>36550</v>
      </c>
      <c r="MG194" t="s">
        <v>194</v>
      </c>
      <c r="MJ194" s="1">
        <v>36187</v>
      </c>
      <c r="MK194" t="s">
        <v>196</v>
      </c>
      <c r="MN194" s="1">
        <v>36549</v>
      </c>
      <c r="MO194" t="s">
        <v>194</v>
      </c>
      <c r="MP194" s="1">
        <v>36718</v>
      </c>
      <c r="MQ194" t="s">
        <v>190</v>
      </c>
      <c r="MV194" s="1">
        <v>36551</v>
      </c>
      <c r="MW194" t="s">
        <v>194</v>
      </c>
      <c r="MZ194" s="1">
        <v>36454</v>
      </c>
      <c r="NA194" t="s">
        <v>194</v>
      </c>
      <c r="NB194" s="1">
        <v>36459</v>
      </c>
      <c r="NC194" t="s">
        <v>196</v>
      </c>
      <c r="ND194" s="1">
        <v>36566</v>
      </c>
      <c r="NE194" t="s">
        <v>194</v>
      </c>
      <c r="NF194" s="1">
        <v>36635</v>
      </c>
      <c r="NG194" t="s">
        <v>190</v>
      </c>
      <c r="NH194" s="1">
        <v>36453</v>
      </c>
      <c r="NI194" t="s">
        <v>196</v>
      </c>
      <c r="NJ194" s="1">
        <v>36550</v>
      </c>
      <c r="NK194" t="s">
        <v>194</v>
      </c>
      <c r="NL194" s="1">
        <v>36552</v>
      </c>
      <c r="NM194" t="s">
        <v>194</v>
      </c>
      <c r="NN194" s="1">
        <v>36599</v>
      </c>
      <c r="NO194" t="s">
        <v>193</v>
      </c>
      <c r="NP194" s="1">
        <v>36550</v>
      </c>
      <c r="NQ194" t="s">
        <v>194</v>
      </c>
      <c r="NR194" s="1">
        <v>36475</v>
      </c>
      <c r="NS194" t="s">
        <v>196</v>
      </c>
      <c r="NT194" s="1">
        <v>36461</v>
      </c>
      <c r="NU194" t="s">
        <v>196</v>
      </c>
      <c r="NV194" s="1">
        <v>36587</v>
      </c>
      <c r="NW194" t="s">
        <v>194</v>
      </c>
      <c r="NX194" s="1">
        <v>37005</v>
      </c>
      <c r="NY194" t="s">
        <v>460</v>
      </c>
      <c r="NZ194" s="1">
        <v>36550</v>
      </c>
      <c r="OA194" t="s">
        <v>194</v>
      </c>
      <c r="OB194" s="1">
        <v>36584</v>
      </c>
      <c r="OC194" t="s">
        <v>194</v>
      </c>
      <c r="OD194" s="1">
        <v>36502</v>
      </c>
      <c r="OE194" t="s">
        <v>194</v>
      </c>
      <c r="OF194" s="1">
        <v>36510</v>
      </c>
      <c r="OG194" t="s">
        <v>194</v>
      </c>
      <c r="OJ194" s="1">
        <v>36551</v>
      </c>
      <c r="OK194" t="s">
        <v>194</v>
      </c>
      <c r="OL194" s="1">
        <v>36550</v>
      </c>
      <c r="OM194" t="s">
        <v>194</v>
      </c>
      <c r="ON194" s="1">
        <v>36551</v>
      </c>
      <c r="OO194" t="s">
        <v>194</v>
      </c>
      <c r="OP194" s="1">
        <v>36550</v>
      </c>
      <c r="OQ194" t="s">
        <v>194</v>
      </c>
      <c r="OT194" s="1">
        <v>36759</v>
      </c>
      <c r="OU194" t="s">
        <v>187</v>
      </c>
      <c r="OV194" s="1">
        <v>36578</v>
      </c>
      <c r="OW194" t="s">
        <v>194</v>
      </c>
      <c r="OX194" s="1">
        <v>36525</v>
      </c>
      <c r="OY194" t="s">
        <v>194</v>
      </c>
      <c r="OZ194" s="1">
        <v>36551</v>
      </c>
      <c r="PA194" t="s">
        <v>194</v>
      </c>
      <c r="PD194" s="1">
        <v>36551</v>
      </c>
      <c r="PE194" t="s">
        <v>194</v>
      </c>
      <c r="PF194" s="1">
        <v>36538</v>
      </c>
      <c r="PG194" t="s">
        <v>194</v>
      </c>
      <c r="PH194" s="1">
        <v>36734</v>
      </c>
      <c r="PI194" t="s">
        <v>190</v>
      </c>
      <c r="PJ194" s="1">
        <v>36614</v>
      </c>
      <c r="PK194" t="s">
        <v>194</v>
      </c>
      <c r="PL194" s="1">
        <v>36564</v>
      </c>
      <c r="PM194" t="s">
        <v>194</v>
      </c>
      <c r="PT194" s="1">
        <v>36787</v>
      </c>
      <c r="PU194" t="s">
        <v>187</v>
      </c>
      <c r="PV194" s="1">
        <v>36552</v>
      </c>
      <c r="PW194" t="s">
        <v>194</v>
      </c>
      <c r="PX194" s="1">
        <v>36552</v>
      </c>
      <c r="PY194" t="s">
        <v>194</v>
      </c>
      <c r="PZ194" s="1">
        <v>36551</v>
      </c>
      <c r="QA194" t="s">
        <v>194</v>
      </c>
      <c r="QB194" s="1">
        <v>36704</v>
      </c>
      <c r="QC194" t="s">
        <v>190</v>
      </c>
      <c r="QD194" s="1">
        <v>36556</v>
      </c>
      <c r="QE194" t="s">
        <v>195</v>
      </c>
      <c r="QF194" s="1">
        <v>36559</v>
      </c>
      <c r="QG194" t="s">
        <v>194</v>
      </c>
      <c r="QP194" s="1">
        <v>36551</v>
      </c>
      <c r="QQ194" t="s">
        <v>194</v>
      </c>
      <c r="QT194" s="1">
        <v>36543</v>
      </c>
      <c r="QU194" t="s">
        <v>194</v>
      </c>
      <c r="QV194" s="1">
        <v>36585</v>
      </c>
      <c r="QW194" t="s">
        <v>194</v>
      </c>
      <c r="QX194" s="1">
        <v>36552</v>
      </c>
      <c r="QY194" t="s">
        <v>194</v>
      </c>
      <c r="QZ194" s="1">
        <v>36545</v>
      </c>
      <c r="RA194" t="s">
        <v>194</v>
      </c>
      <c r="RB194" s="1">
        <v>36670</v>
      </c>
      <c r="RC194" t="s">
        <v>190</v>
      </c>
      <c r="RH194" s="1">
        <v>36551</v>
      </c>
      <c r="RI194" t="s">
        <v>194</v>
      </c>
      <c r="RJ194" s="1">
        <v>36732</v>
      </c>
      <c r="RK194" t="s">
        <v>190</v>
      </c>
      <c r="RN194" s="1">
        <v>36543</v>
      </c>
      <c r="RO194" t="s">
        <v>194</v>
      </c>
      <c r="RR194" s="1">
        <v>36468</v>
      </c>
      <c r="RS194" t="s">
        <v>196</v>
      </c>
      <c r="RZ194" s="1">
        <v>36439</v>
      </c>
      <c r="SA194" t="s">
        <v>196</v>
      </c>
      <c r="SH194" s="1">
        <v>36546</v>
      </c>
      <c r="SI194" t="s">
        <v>194</v>
      </c>
      <c r="SJ194" s="1">
        <v>36452</v>
      </c>
      <c r="SK194" t="s">
        <v>196</v>
      </c>
      <c r="SL194" s="1">
        <v>36451</v>
      </c>
      <c r="SM194" t="s">
        <v>196</v>
      </c>
      <c r="SN194" s="1">
        <v>36664</v>
      </c>
      <c r="SO194" t="s">
        <v>190</v>
      </c>
      <c r="SP194" s="1">
        <v>36748</v>
      </c>
      <c r="SQ194" t="s">
        <v>187</v>
      </c>
      <c r="SR194" s="1">
        <v>36545</v>
      </c>
      <c r="SS194" t="s">
        <v>194</v>
      </c>
      <c r="SV194" s="1">
        <v>36556</v>
      </c>
      <c r="SW194" t="s">
        <v>194</v>
      </c>
      <c r="SZ194" s="1">
        <v>36551</v>
      </c>
      <c r="TA194" t="s">
        <v>194</v>
      </c>
      <c r="TD194" s="1">
        <v>36552</v>
      </c>
      <c r="TE194" t="s">
        <v>194</v>
      </c>
      <c r="TJ194" s="1">
        <v>36545</v>
      </c>
      <c r="TK194" t="s">
        <v>194</v>
      </c>
      <c r="TP194" s="1">
        <v>36467</v>
      </c>
      <c r="TQ194" t="s">
        <v>194</v>
      </c>
      <c r="TR194" s="1">
        <v>36550</v>
      </c>
      <c r="TS194" t="s">
        <v>194</v>
      </c>
      <c r="TT194" s="1">
        <v>36572</v>
      </c>
      <c r="TU194" t="s">
        <v>194</v>
      </c>
      <c r="TV194" s="1">
        <v>36566</v>
      </c>
      <c r="TW194" t="s">
        <v>194</v>
      </c>
      <c r="TZ194" s="1">
        <v>36543</v>
      </c>
      <c r="UA194" t="s">
        <v>194</v>
      </c>
      <c r="UD194" s="1">
        <v>37578</v>
      </c>
      <c r="UE194" t="s">
        <v>442</v>
      </c>
      <c r="UH194" s="1">
        <v>36551</v>
      </c>
      <c r="UI194" t="s">
        <v>195</v>
      </c>
      <c r="UJ194" s="1">
        <v>36580</v>
      </c>
      <c r="UK194" t="s">
        <v>194</v>
      </c>
      <c r="UN194" s="1">
        <v>36634</v>
      </c>
      <c r="UO194" t="s">
        <v>193</v>
      </c>
      <c r="UP194" s="1">
        <v>36551</v>
      </c>
      <c r="UQ194" t="s">
        <v>194</v>
      </c>
      <c r="UX194" s="1">
        <v>36697</v>
      </c>
      <c r="UY194" t="s">
        <v>190</v>
      </c>
      <c r="VB194" s="1">
        <v>36585</v>
      </c>
      <c r="VC194" t="s">
        <v>194</v>
      </c>
      <c r="VD194" s="1">
        <v>36763</v>
      </c>
      <c r="VE194" t="s">
        <v>187</v>
      </c>
      <c r="VF194" s="1">
        <v>36558</v>
      </c>
      <c r="VG194" t="s">
        <v>194</v>
      </c>
      <c r="VH194" s="1">
        <v>36467</v>
      </c>
      <c r="VI194" t="s">
        <v>196</v>
      </c>
      <c r="VJ194" s="1">
        <v>36649</v>
      </c>
      <c r="VK194" t="s">
        <v>190</v>
      </c>
      <c r="VL194" s="1">
        <v>36739</v>
      </c>
      <c r="VM194" t="s">
        <v>190</v>
      </c>
      <c r="VP194" s="1">
        <v>36733</v>
      </c>
      <c r="VQ194" t="s">
        <v>190</v>
      </c>
      <c r="VR194" s="1">
        <v>36550</v>
      </c>
      <c r="VS194" t="s">
        <v>194</v>
      </c>
      <c r="VT194" s="1">
        <v>36550</v>
      </c>
      <c r="VU194" t="s">
        <v>194</v>
      </c>
      <c r="VV194" s="1">
        <v>36740</v>
      </c>
      <c r="VW194" t="s">
        <v>190</v>
      </c>
      <c r="VZ194" s="1">
        <v>36586</v>
      </c>
      <c r="WA194" t="s">
        <v>195</v>
      </c>
      <c r="WB194" s="1">
        <v>36781</v>
      </c>
      <c r="WC194" t="s">
        <v>187</v>
      </c>
      <c r="WH194" s="1">
        <v>36570</v>
      </c>
      <c r="WI194" t="s">
        <v>194</v>
      </c>
      <c r="WJ194" s="1">
        <v>36578</v>
      </c>
      <c r="WK194" t="s">
        <v>194</v>
      </c>
      <c r="WP194" s="1">
        <v>36458</v>
      </c>
      <c r="WQ194" t="s">
        <v>196</v>
      </c>
      <c r="WT194" s="1">
        <v>36566</v>
      </c>
      <c r="WU194" t="s">
        <v>194</v>
      </c>
      <c r="WV194" s="1">
        <v>37376</v>
      </c>
      <c r="WW194" t="s">
        <v>183</v>
      </c>
      <c r="XB194" s="1">
        <v>36571</v>
      </c>
      <c r="XC194" t="s">
        <v>194</v>
      </c>
      <c r="XH194" s="1">
        <v>36598</v>
      </c>
      <c r="XI194" t="s">
        <v>194</v>
      </c>
      <c r="XJ194" s="1">
        <v>36551</v>
      </c>
      <c r="XK194" t="s">
        <v>194</v>
      </c>
      <c r="XN194" s="1">
        <v>36559</v>
      </c>
      <c r="XO194" t="s">
        <v>194</v>
      </c>
      <c r="XP194" s="1">
        <v>36365</v>
      </c>
      <c r="XQ194" t="s">
        <v>197</v>
      </c>
      <c r="XR194" s="1">
        <v>36565</v>
      </c>
      <c r="XS194" t="s">
        <v>193</v>
      </c>
      <c r="XV194" s="1">
        <v>36549</v>
      </c>
      <c r="XW194" t="s">
        <v>194</v>
      </c>
      <c r="XX194" s="1">
        <v>36558</v>
      </c>
      <c r="XY194" t="s">
        <v>194</v>
      </c>
      <c r="YB194" s="1">
        <v>36545</v>
      </c>
      <c r="YC194" t="s">
        <v>194</v>
      </c>
      <c r="YH194" s="1">
        <v>36564</v>
      </c>
      <c r="YI194" t="s">
        <v>194</v>
      </c>
      <c r="YJ194" s="1">
        <v>36753</v>
      </c>
      <c r="YK194" t="s">
        <v>187</v>
      </c>
      <c r="YL194" s="1">
        <v>36602</v>
      </c>
      <c r="YM194" t="s">
        <v>194</v>
      </c>
      <c r="YN194" s="1">
        <v>36754</v>
      </c>
      <c r="YO194" t="s">
        <v>190</v>
      </c>
      <c r="YP194" s="1">
        <v>37824</v>
      </c>
      <c r="YQ194" t="s">
        <v>177</v>
      </c>
      <c r="YR194" s="1">
        <v>37552</v>
      </c>
      <c r="YS194" t="s">
        <v>181</v>
      </c>
      <c r="YT194" s="1">
        <v>36565</v>
      </c>
      <c r="YU194" t="s">
        <v>194</v>
      </c>
      <c r="YX194" s="1">
        <v>36565</v>
      </c>
      <c r="YY194" t="s">
        <v>194</v>
      </c>
      <c r="YZ194" s="1">
        <v>36559</v>
      </c>
      <c r="ZA194" t="s">
        <v>194</v>
      </c>
      <c r="ZB194" s="1">
        <v>36601</v>
      </c>
      <c r="ZC194" t="s">
        <v>193</v>
      </c>
      <c r="ZD194" s="1">
        <v>36543</v>
      </c>
      <c r="ZE194" t="s">
        <v>194</v>
      </c>
      <c r="ZH194" s="1">
        <v>36552</v>
      </c>
      <c r="ZI194" t="s">
        <v>194</v>
      </c>
      <c r="ZJ194" s="1">
        <v>36550</v>
      </c>
      <c r="ZK194" t="s">
        <v>194</v>
      </c>
      <c r="ZN194" s="1">
        <v>36553</v>
      </c>
      <c r="ZO194" t="s">
        <v>194</v>
      </c>
      <c r="ZT194" s="1">
        <v>36579</v>
      </c>
      <c r="ZU194" t="s">
        <v>194</v>
      </c>
      <c r="ZV194" s="1">
        <v>36369</v>
      </c>
      <c r="ZW194" t="s">
        <v>194</v>
      </c>
      <c r="AAB194" s="1">
        <v>36544</v>
      </c>
      <c r="AAC194" t="s">
        <v>194</v>
      </c>
      <c r="AAN194" s="1">
        <v>36564</v>
      </c>
      <c r="AAO194" t="s">
        <v>194</v>
      </c>
      <c r="AAP194" s="1">
        <v>36459</v>
      </c>
      <c r="AAQ194" t="s">
        <v>194</v>
      </c>
      <c r="AAV194" s="1">
        <v>36552</v>
      </c>
      <c r="AAW194" t="s">
        <v>194</v>
      </c>
      <c r="AAX194" s="1">
        <v>36458</v>
      </c>
      <c r="AAY194" t="s">
        <v>196</v>
      </c>
      <c r="ABB194" s="1">
        <v>36550</v>
      </c>
      <c r="ABC194" t="s">
        <v>194</v>
      </c>
      <c r="ABH194" s="1">
        <v>36549</v>
      </c>
      <c r="ABI194" t="s">
        <v>194</v>
      </c>
      <c r="ABN194" s="1">
        <v>36550</v>
      </c>
      <c r="ABO194" t="s">
        <v>194</v>
      </c>
      <c r="ABP194" s="1">
        <v>36487</v>
      </c>
      <c r="ABQ194" t="s">
        <v>194</v>
      </c>
      <c r="ABR194" s="1">
        <v>36551</v>
      </c>
      <c r="ABS194" t="s">
        <v>194</v>
      </c>
      <c r="ABV194" s="1">
        <v>36550</v>
      </c>
      <c r="ABW194" t="s">
        <v>194</v>
      </c>
      <c r="ABX194" s="1">
        <v>36629</v>
      </c>
      <c r="ABY194" t="s">
        <v>193</v>
      </c>
      <c r="ABZ194" s="1">
        <v>36543</v>
      </c>
      <c r="ACA194" t="s">
        <v>194</v>
      </c>
      <c r="ACB194" s="1">
        <v>36584</v>
      </c>
      <c r="ACC194" t="s">
        <v>194</v>
      </c>
      <c r="ACD194" s="1">
        <v>36560</v>
      </c>
      <c r="ACE194" t="s">
        <v>194</v>
      </c>
      <c r="ACF194" s="1">
        <v>36564</v>
      </c>
      <c r="ACG194" t="s">
        <v>194</v>
      </c>
      <c r="ACL194" s="1">
        <v>36781</v>
      </c>
      <c r="ACM194" t="s">
        <v>187</v>
      </c>
      <c r="ACN194" s="1">
        <v>36461</v>
      </c>
      <c r="ACO194" t="s">
        <v>196</v>
      </c>
      <c r="ACT194" s="1">
        <v>36547</v>
      </c>
      <c r="ACU194" t="s">
        <v>192</v>
      </c>
      <c r="ACX194" s="1">
        <v>36466</v>
      </c>
      <c r="ACY194" t="s">
        <v>196</v>
      </c>
      <c r="ACZ194" s="1">
        <v>36452</v>
      </c>
      <c r="ADA194" t="s">
        <v>196</v>
      </c>
      <c r="ADD194" s="1">
        <v>36549</v>
      </c>
      <c r="ADE194" t="s">
        <v>194</v>
      </c>
      <c r="ADH194" s="1">
        <v>36458</v>
      </c>
      <c r="ADI194" t="s">
        <v>196</v>
      </c>
      <c r="ADJ194" s="1">
        <v>36536</v>
      </c>
      <c r="ADK194" t="s">
        <v>194</v>
      </c>
      <c r="ADN194" s="1">
        <v>36546</v>
      </c>
      <c r="ADO194" t="s">
        <v>194</v>
      </c>
      <c r="ADR194" s="1">
        <v>36746</v>
      </c>
      <c r="ADS194" t="s">
        <v>190</v>
      </c>
      <c r="ADV194" s="1">
        <v>36459</v>
      </c>
      <c r="ADW194" t="s">
        <v>196</v>
      </c>
      <c r="ADZ194" s="1">
        <v>36572</v>
      </c>
      <c r="AEA194" t="s">
        <v>194</v>
      </c>
      <c r="AEJ194" s="1">
        <v>36636</v>
      </c>
      <c r="AEK194" t="s">
        <v>192</v>
      </c>
      <c r="AEP194" s="1">
        <v>36454</v>
      </c>
      <c r="AEQ194" t="s">
        <v>196</v>
      </c>
      <c r="AER194" s="1">
        <v>36467</v>
      </c>
      <c r="AES194" t="s">
        <v>194</v>
      </c>
      <c r="AEV194" s="1">
        <v>36454</v>
      </c>
      <c r="AEW194" t="s">
        <v>196</v>
      </c>
      <c r="AEZ194" s="1">
        <v>36543</v>
      </c>
      <c r="AFA194" t="s">
        <v>194</v>
      </c>
      <c r="AFD194" s="1">
        <v>36572</v>
      </c>
      <c r="AFE194" t="s">
        <v>194</v>
      </c>
      <c r="AFF194" s="1">
        <v>36790</v>
      </c>
      <c r="AFG194" t="s">
        <v>188</v>
      </c>
      <c r="AFJ194" s="1">
        <v>36844</v>
      </c>
      <c r="AFK194" t="s">
        <v>186</v>
      </c>
      <c r="AFL194" s="1">
        <v>36566</v>
      </c>
      <c r="AFM194" t="s">
        <v>195</v>
      </c>
      <c r="AFN194" s="1">
        <v>36658</v>
      </c>
      <c r="AFO194" t="s">
        <v>193</v>
      </c>
      <c r="AFP194" s="1">
        <v>36160</v>
      </c>
      <c r="AFQ194" t="s">
        <v>199</v>
      </c>
      <c r="AFR194" s="1">
        <v>36545</v>
      </c>
      <c r="AFS194" t="s">
        <v>194</v>
      </c>
      <c r="AFT194" s="1">
        <v>36703</v>
      </c>
      <c r="AFU194" t="s">
        <v>190</v>
      </c>
      <c r="AFV194" s="1">
        <v>36507</v>
      </c>
      <c r="AFW194" t="s">
        <v>194</v>
      </c>
      <c r="AFX194" s="1">
        <v>36476</v>
      </c>
      <c r="AFY194" t="s">
        <v>196</v>
      </c>
      <c r="AFZ194" s="1">
        <v>36615</v>
      </c>
      <c r="AGA194" t="s">
        <v>194</v>
      </c>
      <c r="AGH194" s="1">
        <v>36557</v>
      </c>
      <c r="AGI194" t="s">
        <v>194</v>
      </c>
      <c r="AGP194" s="1">
        <v>36642</v>
      </c>
      <c r="AGQ194" t="s">
        <v>190</v>
      </c>
      <c r="AGR194" s="1">
        <v>36495</v>
      </c>
      <c r="AGS194" t="s">
        <v>194</v>
      </c>
      <c r="AGT194" s="1">
        <v>36544</v>
      </c>
      <c r="AGU194" t="s">
        <v>194</v>
      </c>
      <c r="AGV194" s="1">
        <v>36559</v>
      </c>
      <c r="AGW194" t="s">
        <v>194</v>
      </c>
      <c r="AGZ194" s="1">
        <v>36559</v>
      </c>
      <c r="AHA194" t="s">
        <v>194</v>
      </c>
      <c r="AHB194" s="1">
        <v>36552</v>
      </c>
      <c r="AHC194" t="s">
        <v>194</v>
      </c>
      <c r="AHD194" s="1">
        <v>36559</v>
      </c>
      <c r="AHE194" t="s">
        <v>194</v>
      </c>
      <c r="AHH194" s="1">
        <v>36481</v>
      </c>
      <c r="AHI194" t="s">
        <v>194</v>
      </c>
      <c r="AHJ194" s="1">
        <v>36915</v>
      </c>
      <c r="AHK194" t="s">
        <v>190</v>
      </c>
      <c r="AHN194" s="1">
        <v>36570</v>
      </c>
      <c r="AHO194" t="s">
        <v>194</v>
      </c>
      <c r="AHR194" s="1">
        <v>36564</v>
      </c>
      <c r="AHS194" t="s">
        <v>192</v>
      </c>
      <c r="AHV194" s="1">
        <v>37690</v>
      </c>
      <c r="AHW194" t="s">
        <v>180</v>
      </c>
      <c r="AHX194" s="1">
        <v>36565</v>
      </c>
      <c r="AHY194" t="s">
        <v>194</v>
      </c>
      <c r="AHZ194" s="1">
        <v>36454</v>
      </c>
      <c r="AIA194" t="s">
        <v>196</v>
      </c>
      <c r="AIB194" s="1">
        <v>36559</v>
      </c>
      <c r="AIC194" t="s">
        <v>194</v>
      </c>
      <c r="AID194" s="1">
        <v>36796</v>
      </c>
      <c r="AIE194" t="s">
        <v>187</v>
      </c>
      <c r="AIN194" s="1">
        <v>36564</v>
      </c>
      <c r="AIO194" t="s">
        <v>194</v>
      </c>
      <c r="AIR194" s="1">
        <v>36467</v>
      </c>
      <c r="AIS194" t="s">
        <v>194</v>
      </c>
      <c r="AIT194" s="1">
        <v>36573</v>
      </c>
      <c r="AIU194" t="s">
        <v>194</v>
      </c>
      <c r="AIV194" s="1">
        <v>36558</v>
      </c>
      <c r="AIW194" t="s">
        <v>194</v>
      </c>
      <c r="AIX194" s="1">
        <v>36550</v>
      </c>
      <c r="AIY194" t="s">
        <v>194</v>
      </c>
      <c r="AIZ194" s="1">
        <v>36487</v>
      </c>
      <c r="AJA194" t="s">
        <v>194</v>
      </c>
      <c r="AJD194" s="1">
        <v>36559</v>
      </c>
      <c r="AJE194" t="s">
        <v>194</v>
      </c>
      <c r="AJF194" s="1">
        <v>36544</v>
      </c>
      <c r="AJG194" t="s">
        <v>194</v>
      </c>
      <c r="AJH194" s="1">
        <v>36726</v>
      </c>
      <c r="AJI194" t="s">
        <v>192</v>
      </c>
      <c r="AJJ194" s="1">
        <v>36511</v>
      </c>
      <c r="AJK194" t="s">
        <v>194</v>
      </c>
      <c r="AJL194" s="1">
        <v>36544</v>
      </c>
      <c r="AJM194" t="s">
        <v>194</v>
      </c>
      <c r="AJR194" s="1">
        <v>36454</v>
      </c>
      <c r="AJS194" t="s">
        <v>196</v>
      </c>
      <c r="AJT194" s="1">
        <v>36588</v>
      </c>
      <c r="AJU194" t="s">
        <v>194</v>
      </c>
      <c r="AJV194" s="1">
        <v>36447</v>
      </c>
      <c r="AJW194" t="s">
        <v>196</v>
      </c>
      <c r="AJX194" s="1">
        <v>36543</v>
      </c>
      <c r="AJY194" t="s">
        <v>194</v>
      </c>
      <c r="AKB194" s="1">
        <v>36433</v>
      </c>
      <c r="AKC194" t="s">
        <v>196</v>
      </c>
      <c r="AKP194" s="1">
        <v>36746</v>
      </c>
      <c r="AKQ194" t="s">
        <v>187</v>
      </c>
      <c r="AKR194" s="1">
        <v>36572</v>
      </c>
      <c r="AKS194" t="s">
        <v>192</v>
      </c>
      <c r="AKT194" s="1">
        <v>36558</v>
      </c>
      <c r="AKU194" t="s">
        <v>194</v>
      </c>
      <c r="AKV194" s="1">
        <v>36754</v>
      </c>
      <c r="AKW194" t="s">
        <v>187</v>
      </c>
      <c r="AKX194" s="1">
        <v>36669</v>
      </c>
      <c r="AKY194" t="s">
        <v>191</v>
      </c>
      <c r="ALD194" s="1">
        <v>36545</v>
      </c>
      <c r="ALE194" t="s">
        <v>194</v>
      </c>
      <c r="ALH194" s="1">
        <v>36734</v>
      </c>
      <c r="ALI194" t="s">
        <v>190</v>
      </c>
      <c r="ALN194" s="1">
        <v>36641</v>
      </c>
      <c r="ALO194" t="s">
        <v>192</v>
      </c>
      <c r="AMB194" s="1">
        <v>36270</v>
      </c>
      <c r="AMC194" t="s">
        <v>198</v>
      </c>
      <c r="AMD194" s="1">
        <v>36467</v>
      </c>
      <c r="AME194" t="s">
        <v>196</v>
      </c>
      <c r="AMH194" s="1">
        <v>36566</v>
      </c>
      <c r="AMI194" t="s">
        <v>194</v>
      </c>
      <c r="AML194" s="1">
        <v>36546</v>
      </c>
      <c r="AMM194" t="s">
        <v>194</v>
      </c>
      <c r="AMN194" s="1">
        <v>36542</v>
      </c>
      <c r="AMO194" t="s">
        <v>194</v>
      </c>
      <c r="AMP194" s="1">
        <v>36670</v>
      </c>
      <c r="AMQ194" t="s">
        <v>190</v>
      </c>
      <c r="AMT194" s="1">
        <v>36549</v>
      </c>
      <c r="AMU194" t="s">
        <v>194</v>
      </c>
      <c r="AMX194" s="1">
        <v>36461</v>
      </c>
      <c r="AMY194" t="s">
        <v>196</v>
      </c>
    </row>
    <row r="195" spans="8:1023 1026:1039" x14ac:dyDescent="0.2">
      <c r="H195" s="1">
        <v>36577</v>
      </c>
      <c r="I195" t="s">
        <v>195</v>
      </c>
      <c r="J195" s="1">
        <v>36556</v>
      </c>
      <c r="L195" s="1">
        <v>37369</v>
      </c>
      <c r="M195" t="s">
        <v>459</v>
      </c>
      <c r="T195" s="1">
        <v>36487</v>
      </c>
      <c r="U195" t="s">
        <v>195</v>
      </c>
      <c r="V195" s="1">
        <v>36629</v>
      </c>
      <c r="W195" t="s">
        <v>193</v>
      </c>
      <c r="Z195" s="1">
        <v>36546</v>
      </c>
      <c r="AA195" t="s">
        <v>195</v>
      </c>
      <c r="AB195" s="1">
        <v>36545</v>
      </c>
      <c r="AC195" t="s">
        <v>195</v>
      </c>
      <c r="AF195" s="1">
        <v>36382</v>
      </c>
      <c r="AG195" t="s">
        <v>197</v>
      </c>
      <c r="AJ195" s="1">
        <v>36612</v>
      </c>
      <c r="AK195" t="s">
        <v>195</v>
      </c>
      <c r="AN195" s="1">
        <v>36636</v>
      </c>
      <c r="AO195" t="s">
        <v>191</v>
      </c>
      <c r="AP195" s="1">
        <v>36503</v>
      </c>
      <c r="AQ195" t="s">
        <v>193</v>
      </c>
      <c r="AR195" s="1">
        <v>36634</v>
      </c>
      <c r="AS195" t="s">
        <v>191</v>
      </c>
      <c r="AX195" s="1">
        <v>36551</v>
      </c>
      <c r="AY195" t="s">
        <v>194</v>
      </c>
      <c r="AZ195" s="1">
        <v>36630</v>
      </c>
      <c r="BA195" t="s">
        <v>195</v>
      </c>
      <c r="BB195" s="1">
        <v>36573</v>
      </c>
      <c r="BC195" t="s">
        <v>191</v>
      </c>
      <c r="BD195" s="1">
        <v>36544</v>
      </c>
      <c r="BE195" t="s">
        <v>195</v>
      </c>
      <c r="BH195" s="1">
        <v>36564</v>
      </c>
      <c r="BI195" t="s">
        <v>195</v>
      </c>
      <c r="BL195" s="1">
        <v>36546</v>
      </c>
      <c r="BM195" t="s">
        <v>193</v>
      </c>
      <c r="BN195" s="1">
        <v>36544</v>
      </c>
      <c r="BO195" t="s">
        <v>195</v>
      </c>
      <c r="BT195" s="1">
        <v>36538</v>
      </c>
      <c r="BU195" t="s">
        <v>195</v>
      </c>
      <c r="BV195" s="1" t="s">
        <v>461</v>
      </c>
      <c r="BW195" t="s">
        <v>471</v>
      </c>
      <c r="BX195" s="1">
        <v>36570</v>
      </c>
      <c r="BY195" t="s">
        <v>195</v>
      </c>
      <c r="BZ195" s="1">
        <v>36364</v>
      </c>
      <c r="CA195" t="s">
        <v>197</v>
      </c>
      <c r="CH195" s="1">
        <v>36663</v>
      </c>
      <c r="CI195" t="s">
        <v>188</v>
      </c>
      <c r="CJ195" s="1">
        <v>36551</v>
      </c>
      <c r="CK195" t="s">
        <v>195</v>
      </c>
      <c r="CL195" s="1">
        <v>36565</v>
      </c>
      <c r="CM195" t="s">
        <v>195</v>
      </c>
      <c r="CN195" s="1">
        <v>36466</v>
      </c>
      <c r="CO195" t="s">
        <v>195</v>
      </c>
      <c r="CP195" s="1">
        <v>36528</v>
      </c>
      <c r="CQ195" t="s">
        <v>193</v>
      </c>
      <c r="CR195" s="1">
        <v>36265</v>
      </c>
      <c r="CS195" t="s">
        <v>197</v>
      </c>
      <c r="CT195" s="1">
        <v>36447</v>
      </c>
      <c r="CU195" t="s">
        <v>196</v>
      </c>
      <c r="DB195" s="1">
        <v>36549</v>
      </c>
      <c r="DC195" t="s">
        <v>195</v>
      </c>
      <c r="DD195" s="1">
        <v>36578</v>
      </c>
      <c r="DE195" t="s">
        <v>195</v>
      </c>
      <c r="DF195" s="1">
        <v>36556</v>
      </c>
      <c r="DG195" t="s">
        <v>195</v>
      </c>
      <c r="DJ195" s="1">
        <v>36553</v>
      </c>
      <c r="DK195" t="s">
        <v>195</v>
      </c>
      <c r="DL195" s="1">
        <v>36661</v>
      </c>
      <c r="DM195" t="s">
        <v>188</v>
      </c>
      <c r="DN195" s="1">
        <v>36564</v>
      </c>
      <c r="DO195" t="s">
        <v>195</v>
      </c>
      <c r="DP195" s="1">
        <v>36550</v>
      </c>
      <c r="DQ195" t="s">
        <v>195</v>
      </c>
      <c r="DR195" s="1">
        <v>36549</v>
      </c>
      <c r="DS195" t="s">
        <v>195</v>
      </c>
      <c r="EB195" s="1">
        <v>36565</v>
      </c>
      <c r="EC195" t="s">
        <v>195</v>
      </c>
      <c r="ED195" s="1">
        <v>36621</v>
      </c>
      <c r="EE195" t="s">
        <v>199</v>
      </c>
      <c r="EJ195" s="1">
        <v>36536</v>
      </c>
      <c r="EK195" t="s">
        <v>195</v>
      </c>
      <c r="EN195" s="1">
        <v>36549</v>
      </c>
      <c r="EO195" t="s">
        <v>195</v>
      </c>
      <c r="EP195" s="1">
        <v>36538</v>
      </c>
      <c r="EQ195" t="s">
        <v>191</v>
      </c>
      <c r="ER195" s="1">
        <v>36479</v>
      </c>
      <c r="ES195" t="s">
        <v>195</v>
      </c>
      <c r="EV195" s="1">
        <v>36544</v>
      </c>
      <c r="EW195" t="s">
        <v>195</v>
      </c>
      <c r="FB195" s="1">
        <v>36552</v>
      </c>
      <c r="FC195" t="s">
        <v>195</v>
      </c>
      <c r="FF195" s="1">
        <v>36662</v>
      </c>
      <c r="FG195" t="s">
        <v>188</v>
      </c>
      <c r="FH195" s="1">
        <v>36552</v>
      </c>
      <c r="FI195" t="s">
        <v>195</v>
      </c>
      <c r="FN195" s="1">
        <v>36599</v>
      </c>
      <c r="FO195" t="s">
        <v>195</v>
      </c>
      <c r="FT195" s="1">
        <v>36454</v>
      </c>
      <c r="FU195" t="s">
        <v>196</v>
      </c>
      <c r="FV195" s="1">
        <v>36573</v>
      </c>
      <c r="FW195" t="s">
        <v>195</v>
      </c>
      <c r="FX195" s="1">
        <v>36461</v>
      </c>
      <c r="FY195" t="s">
        <v>193</v>
      </c>
      <c r="GD195" s="1">
        <v>36553</v>
      </c>
      <c r="GE195" t="s">
        <v>195</v>
      </c>
      <c r="GF195" s="1">
        <v>36551</v>
      </c>
      <c r="GG195" t="s">
        <v>195</v>
      </c>
      <c r="GH195" s="1">
        <v>36375</v>
      </c>
      <c r="GI195" t="s">
        <v>197</v>
      </c>
      <c r="GL195" s="1">
        <v>36558</v>
      </c>
      <c r="GM195" t="s">
        <v>195</v>
      </c>
      <c r="GN195" s="1">
        <v>36559</v>
      </c>
      <c r="GO195" t="s">
        <v>195</v>
      </c>
      <c r="GP195" s="1">
        <v>36608</v>
      </c>
      <c r="GQ195" t="s">
        <v>191</v>
      </c>
      <c r="GR195" s="1">
        <v>36550</v>
      </c>
      <c r="GS195" t="s">
        <v>195</v>
      </c>
      <c r="GT195" s="1">
        <v>36634</v>
      </c>
      <c r="GU195" t="s">
        <v>191</v>
      </c>
      <c r="GV195" s="1">
        <v>37459</v>
      </c>
      <c r="GW195" t="s">
        <v>182</v>
      </c>
      <c r="GX195" s="1">
        <v>37090</v>
      </c>
      <c r="GY195" t="s">
        <v>1336</v>
      </c>
      <c r="HB195" s="1">
        <v>36179</v>
      </c>
      <c r="HC195" t="s">
        <v>197</v>
      </c>
      <c r="HD195" s="1">
        <v>36549</v>
      </c>
      <c r="HE195" t="s">
        <v>195</v>
      </c>
      <c r="HF195" s="1">
        <v>36473</v>
      </c>
      <c r="HG195" t="s">
        <v>196</v>
      </c>
      <c r="HL195" s="1">
        <v>36545</v>
      </c>
      <c r="HM195" t="s">
        <v>195</v>
      </c>
      <c r="HT195" s="1">
        <v>36552</v>
      </c>
      <c r="HU195" t="s">
        <v>195</v>
      </c>
      <c r="HV195" s="1">
        <v>36544</v>
      </c>
      <c r="HW195" t="s">
        <v>195</v>
      </c>
      <c r="HX195" s="1">
        <v>36545</v>
      </c>
      <c r="HY195" t="s">
        <v>195</v>
      </c>
      <c r="HZ195" s="1">
        <v>36552</v>
      </c>
      <c r="IA195" t="s">
        <v>195</v>
      </c>
      <c r="ID195" s="1">
        <v>36370</v>
      </c>
      <c r="IE195" t="s">
        <v>197</v>
      </c>
      <c r="IF195" s="1">
        <v>36606</v>
      </c>
      <c r="IG195" t="s">
        <v>192</v>
      </c>
      <c r="IH195" s="1">
        <v>36550</v>
      </c>
      <c r="II195" t="s">
        <v>193</v>
      </c>
      <c r="IJ195" s="1">
        <v>36556</v>
      </c>
      <c r="IK195" t="s">
        <v>195</v>
      </c>
      <c r="IL195" s="1">
        <v>36601</v>
      </c>
      <c r="IM195" t="s">
        <v>191</v>
      </c>
      <c r="IN195" s="1">
        <v>36552</v>
      </c>
      <c r="IO195" t="s">
        <v>193</v>
      </c>
      <c r="IR195" s="1">
        <v>36556</v>
      </c>
      <c r="IS195" t="s">
        <v>195</v>
      </c>
      <c r="IT195" s="1">
        <v>36451</v>
      </c>
      <c r="IU195" t="s">
        <v>196</v>
      </c>
      <c r="IV195" s="1">
        <v>36734</v>
      </c>
      <c r="IW195" t="s">
        <v>191</v>
      </c>
      <c r="IZ195" s="1">
        <v>36363</v>
      </c>
      <c r="JA195" t="s">
        <v>197</v>
      </c>
      <c r="JD195" s="1">
        <v>36591</v>
      </c>
      <c r="JE195" t="s">
        <v>195</v>
      </c>
      <c r="JJ195" s="1">
        <v>37113</v>
      </c>
      <c r="JK195" t="s">
        <v>195</v>
      </c>
      <c r="JL195" s="1">
        <v>36510</v>
      </c>
      <c r="JM195" t="s">
        <v>193</v>
      </c>
      <c r="JN195" s="1">
        <v>37174</v>
      </c>
      <c r="JO195" t="s">
        <v>186</v>
      </c>
      <c r="JR195" s="1">
        <v>36550</v>
      </c>
      <c r="JS195" t="s">
        <v>195</v>
      </c>
      <c r="JT195" s="1">
        <v>36553</v>
      </c>
      <c r="JU195" t="s">
        <v>195</v>
      </c>
      <c r="JV195" s="1">
        <v>36564</v>
      </c>
      <c r="JW195" t="s">
        <v>195</v>
      </c>
      <c r="JX195" s="1">
        <v>36500</v>
      </c>
      <c r="JY195" t="s">
        <v>193</v>
      </c>
      <c r="JZ195" s="1">
        <v>37180</v>
      </c>
      <c r="KA195" t="s">
        <v>186</v>
      </c>
      <c r="KB195" s="1">
        <v>36551</v>
      </c>
      <c r="KC195" t="s">
        <v>195</v>
      </c>
      <c r="KD195" s="1">
        <v>36370</v>
      </c>
      <c r="KE195" t="s">
        <v>197</v>
      </c>
      <c r="KL195" s="1">
        <v>36481</v>
      </c>
      <c r="KM195" t="s">
        <v>194</v>
      </c>
      <c r="KN195" s="1">
        <v>36572</v>
      </c>
      <c r="KO195" t="s">
        <v>195</v>
      </c>
      <c r="KP195" s="1">
        <v>36363</v>
      </c>
      <c r="KQ195" t="s">
        <v>197</v>
      </c>
      <c r="KR195" s="1">
        <v>36543</v>
      </c>
      <c r="KS195" t="s">
        <v>195</v>
      </c>
      <c r="KT195" s="1">
        <v>36545</v>
      </c>
      <c r="KU195" t="s">
        <v>193</v>
      </c>
      <c r="KV195" s="1">
        <v>36608</v>
      </c>
      <c r="KW195" t="s">
        <v>191</v>
      </c>
      <c r="KX195" s="1">
        <v>36585</v>
      </c>
      <c r="KY195" t="s">
        <v>195</v>
      </c>
      <c r="KZ195" s="1">
        <v>36544</v>
      </c>
      <c r="LA195" t="s">
        <v>193</v>
      </c>
      <c r="LB195" s="1">
        <v>36369</v>
      </c>
      <c r="LC195" t="s">
        <v>197</v>
      </c>
      <c r="LD195" s="1">
        <v>36556</v>
      </c>
      <c r="LE195" t="s">
        <v>195</v>
      </c>
      <c r="LF195" s="1">
        <v>36664</v>
      </c>
      <c r="LG195" t="s">
        <v>188</v>
      </c>
      <c r="LH195" s="1">
        <v>36557</v>
      </c>
      <c r="LI195" t="s">
        <v>195</v>
      </c>
      <c r="LP195" s="1">
        <v>36545</v>
      </c>
      <c r="LQ195" t="s">
        <v>193</v>
      </c>
      <c r="LR195" s="1">
        <v>36368</v>
      </c>
      <c r="LS195" t="s">
        <v>197</v>
      </c>
      <c r="MF195" s="1">
        <v>36582</v>
      </c>
      <c r="MG195" t="s">
        <v>195</v>
      </c>
      <c r="MJ195" s="1">
        <v>36090</v>
      </c>
      <c r="MK195" t="s">
        <v>197</v>
      </c>
      <c r="MN195" s="1">
        <v>36549</v>
      </c>
      <c r="MO195" t="s">
        <v>195</v>
      </c>
      <c r="MP195" s="1">
        <v>36601</v>
      </c>
      <c r="MQ195" t="s">
        <v>191</v>
      </c>
      <c r="MV195" s="1">
        <v>36551</v>
      </c>
      <c r="MW195" t="s">
        <v>195</v>
      </c>
      <c r="MZ195" s="1">
        <v>36454</v>
      </c>
      <c r="NA195" t="s">
        <v>195</v>
      </c>
      <c r="NB195" s="1">
        <v>36368</v>
      </c>
      <c r="NC195" t="s">
        <v>197</v>
      </c>
      <c r="ND195" s="1">
        <v>36566</v>
      </c>
      <c r="NE195" t="s">
        <v>195</v>
      </c>
      <c r="NF195" s="1">
        <v>36544</v>
      </c>
      <c r="NG195" t="s">
        <v>191</v>
      </c>
      <c r="NH195" s="1">
        <v>36362</v>
      </c>
      <c r="NI195" t="s">
        <v>197</v>
      </c>
      <c r="NJ195" s="1">
        <v>36550</v>
      </c>
      <c r="NK195" t="s">
        <v>195</v>
      </c>
      <c r="NL195" s="1">
        <v>36552</v>
      </c>
      <c r="NM195" t="s">
        <v>195</v>
      </c>
      <c r="NN195" s="1">
        <v>36538</v>
      </c>
      <c r="NO195" t="s">
        <v>194</v>
      </c>
      <c r="NP195" s="1">
        <v>36550</v>
      </c>
      <c r="NQ195" t="s">
        <v>195</v>
      </c>
      <c r="NR195" s="1">
        <v>36374</v>
      </c>
      <c r="NS195" t="s">
        <v>197</v>
      </c>
      <c r="NT195" s="1">
        <v>36368</v>
      </c>
      <c r="NU195" t="s">
        <v>197</v>
      </c>
      <c r="NV195" s="1">
        <v>36587</v>
      </c>
      <c r="NW195" t="s">
        <v>195</v>
      </c>
      <c r="NX195" s="1">
        <v>37005</v>
      </c>
      <c r="NY195" t="s">
        <v>188</v>
      </c>
      <c r="NZ195" s="1">
        <v>36550</v>
      </c>
      <c r="OA195" t="s">
        <v>195</v>
      </c>
      <c r="OB195" s="1">
        <v>36584</v>
      </c>
      <c r="OC195" t="s">
        <v>195</v>
      </c>
      <c r="OD195" s="1">
        <v>36502</v>
      </c>
      <c r="OE195" t="s">
        <v>195</v>
      </c>
      <c r="OF195" s="1">
        <v>36510</v>
      </c>
      <c r="OG195" t="s">
        <v>195</v>
      </c>
      <c r="OJ195" s="1">
        <v>36551</v>
      </c>
      <c r="OK195" t="s">
        <v>195</v>
      </c>
      <c r="OL195" s="1">
        <v>36550</v>
      </c>
      <c r="OM195" t="s">
        <v>195</v>
      </c>
      <c r="ON195" s="1">
        <v>36551</v>
      </c>
      <c r="OO195" t="s">
        <v>195</v>
      </c>
      <c r="OP195" s="1">
        <v>36550</v>
      </c>
      <c r="OQ195" t="s">
        <v>195</v>
      </c>
      <c r="OT195" s="1">
        <v>36662</v>
      </c>
      <c r="OU195" t="s">
        <v>188</v>
      </c>
      <c r="OV195" s="1">
        <v>36578</v>
      </c>
      <c r="OW195" t="s">
        <v>195</v>
      </c>
      <c r="OX195" s="1">
        <v>36160</v>
      </c>
      <c r="OY195" t="s">
        <v>199</v>
      </c>
      <c r="OZ195" s="1">
        <v>36551</v>
      </c>
      <c r="PA195" t="s">
        <v>195</v>
      </c>
      <c r="PD195" s="1">
        <v>36551</v>
      </c>
      <c r="PE195" t="s">
        <v>195</v>
      </c>
      <c r="PF195" s="1">
        <v>36538</v>
      </c>
      <c r="PG195" t="s">
        <v>195</v>
      </c>
      <c r="PH195" s="1">
        <v>36629</v>
      </c>
      <c r="PI195" t="s">
        <v>191</v>
      </c>
      <c r="PJ195" s="1">
        <v>36614</v>
      </c>
      <c r="PK195" t="s">
        <v>195</v>
      </c>
      <c r="PL195" s="1">
        <v>36564</v>
      </c>
      <c r="PM195" t="s">
        <v>195</v>
      </c>
      <c r="PT195" s="1">
        <v>36693</v>
      </c>
      <c r="PU195" t="s">
        <v>188</v>
      </c>
      <c r="PV195" s="1">
        <v>36552</v>
      </c>
      <c r="PW195" t="s">
        <v>195</v>
      </c>
      <c r="PX195" s="1">
        <v>36552</v>
      </c>
      <c r="PY195" t="s">
        <v>195</v>
      </c>
      <c r="PZ195" s="1">
        <v>36551</v>
      </c>
      <c r="QA195" t="s">
        <v>195</v>
      </c>
      <c r="QB195" s="1">
        <v>36600</v>
      </c>
      <c r="QC195" t="s">
        <v>191</v>
      </c>
      <c r="QD195" s="1">
        <v>36459</v>
      </c>
      <c r="QE195" t="s">
        <v>196</v>
      </c>
      <c r="QF195" s="1">
        <v>36559</v>
      </c>
      <c r="QG195" t="s">
        <v>195</v>
      </c>
      <c r="QP195" s="1">
        <v>36551</v>
      </c>
      <c r="QQ195" t="s">
        <v>195</v>
      </c>
      <c r="QT195" s="1">
        <v>36543</v>
      </c>
      <c r="QU195" t="s">
        <v>195</v>
      </c>
      <c r="QV195" s="1">
        <v>36585</v>
      </c>
      <c r="QW195" t="s">
        <v>195</v>
      </c>
      <c r="QX195" s="1">
        <v>36552</v>
      </c>
      <c r="QY195" t="s">
        <v>195</v>
      </c>
      <c r="QZ195" s="1">
        <v>36545</v>
      </c>
      <c r="RA195" t="s">
        <v>195</v>
      </c>
      <c r="RB195" s="1">
        <v>36566</v>
      </c>
      <c r="RC195" t="s">
        <v>191</v>
      </c>
      <c r="RH195" s="1">
        <v>36551</v>
      </c>
      <c r="RI195" t="s">
        <v>195</v>
      </c>
      <c r="RJ195" s="1">
        <v>36641</v>
      </c>
      <c r="RK195" t="s">
        <v>191</v>
      </c>
      <c r="RN195" s="1">
        <v>36543</v>
      </c>
      <c r="RO195" t="s">
        <v>195</v>
      </c>
      <c r="RR195" s="1">
        <v>36381</v>
      </c>
      <c r="RS195" t="s">
        <v>197</v>
      </c>
      <c r="RZ195" s="1">
        <v>36355</v>
      </c>
      <c r="SA195" t="s">
        <v>197</v>
      </c>
      <c r="SH195" s="1">
        <v>36546</v>
      </c>
      <c r="SI195" t="s">
        <v>195</v>
      </c>
      <c r="SJ195" s="1">
        <v>36361</v>
      </c>
      <c r="SK195" t="s">
        <v>197</v>
      </c>
      <c r="SL195" s="1">
        <v>36368</v>
      </c>
      <c r="SM195" t="s">
        <v>197</v>
      </c>
      <c r="SN195" s="1">
        <v>36571</v>
      </c>
      <c r="SO195" t="s">
        <v>191</v>
      </c>
      <c r="SP195" s="1">
        <v>36657</v>
      </c>
      <c r="SQ195" t="s">
        <v>188</v>
      </c>
      <c r="SR195" s="1">
        <v>36545</v>
      </c>
      <c r="SS195" t="s">
        <v>195</v>
      </c>
      <c r="SV195" s="1">
        <v>36556</v>
      </c>
      <c r="SW195" t="s">
        <v>195</v>
      </c>
      <c r="SZ195" s="1">
        <v>36551</v>
      </c>
      <c r="TA195" t="s">
        <v>195</v>
      </c>
      <c r="TD195" s="1">
        <v>36552</v>
      </c>
      <c r="TE195" t="s">
        <v>195</v>
      </c>
      <c r="TJ195" s="1">
        <v>36545</v>
      </c>
      <c r="TK195" t="s">
        <v>195</v>
      </c>
      <c r="TP195" s="1">
        <v>36467</v>
      </c>
      <c r="TQ195" t="s">
        <v>195</v>
      </c>
      <c r="TR195" s="1">
        <v>36550</v>
      </c>
      <c r="TS195" t="s">
        <v>195</v>
      </c>
      <c r="TT195" s="1">
        <v>36572</v>
      </c>
      <c r="TU195" t="s">
        <v>195</v>
      </c>
      <c r="TV195" s="1">
        <v>36566</v>
      </c>
      <c r="TW195" t="s">
        <v>195</v>
      </c>
      <c r="TZ195" s="1">
        <v>36543</v>
      </c>
      <c r="UA195" t="s">
        <v>195</v>
      </c>
      <c r="UD195" s="1">
        <v>37578</v>
      </c>
      <c r="UE195" t="s">
        <v>176</v>
      </c>
      <c r="UH195" s="1">
        <v>36454</v>
      </c>
      <c r="UI195" t="s">
        <v>196</v>
      </c>
      <c r="UJ195" s="1">
        <v>36580</v>
      </c>
      <c r="UK195" t="s">
        <v>195</v>
      </c>
      <c r="UN195" s="1">
        <v>36543</v>
      </c>
      <c r="UO195" t="s">
        <v>194</v>
      </c>
      <c r="UP195" s="1">
        <v>36551</v>
      </c>
      <c r="UQ195" t="s">
        <v>195</v>
      </c>
      <c r="UX195" s="1">
        <v>36599</v>
      </c>
      <c r="UY195" t="s">
        <v>191</v>
      </c>
      <c r="VB195" s="1">
        <v>36585</v>
      </c>
      <c r="VC195" t="s">
        <v>195</v>
      </c>
      <c r="VD195" s="1">
        <v>36685</v>
      </c>
      <c r="VE195" t="s">
        <v>188</v>
      </c>
      <c r="VF195" s="1">
        <v>36558</v>
      </c>
      <c r="VG195" t="s">
        <v>1347</v>
      </c>
      <c r="VH195" s="1">
        <v>36369</v>
      </c>
      <c r="VI195" t="s">
        <v>197</v>
      </c>
      <c r="VJ195" s="1">
        <v>36550</v>
      </c>
      <c r="VK195" t="s">
        <v>191</v>
      </c>
      <c r="VL195" s="1">
        <v>36641</v>
      </c>
      <c r="VM195" t="s">
        <v>191</v>
      </c>
      <c r="VP195" s="1">
        <v>36634</v>
      </c>
      <c r="VQ195" t="s">
        <v>191</v>
      </c>
      <c r="VR195" s="1">
        <v>36550</v>
      </c>
      <c r="VS195" t="s">
        <v>195</v>
      </c>
      <c r="VT195" s="1">
        <v>36550</v>
      </c>
      <c r="VU195" t="s">
        <v>195</v>
      </c>
      <c r="VV195" s="1">
        <v>36635</v>
      </c>
      <c r="VW195" t="s">
        <v>191</v>
      </c>
      <c r="VZ195" s="1">
        <v>36465</v>
      </c>
      <c r="WA195" t="s">
        <v>196</v>
      </c>
      <c r="WB195" s="1">
        <v>36697</v>
      </c>
      <c r="WC195" t="s">
        <v>188</v>
      </c>
      <c r="WH195" s="1">
        <v>36570</v>
      </c>
      <c r="WI195" t="s">
        <v>195</v>
      </c>
      <c r="WJ195" s="1">
        <v>36578</v>
      </c>
      <c r="WK195" t="s">
        <v>195</v>
      </c>
      <c r="WP195" s="1">
        <v>36370</v>
      </c>
      <c r="WQ195" t="s">
        <v>197</v>
      </c>
      <c r="WT195" s="1">
        <v>36566</v>
      </c>
      <c r="WU195" t="s">
        <v>195</v>
      </c>
      <c r="WV195" s="1">
        <v>37287</v>
      </c>
      <c r="WW195" t="s">
        <v>184</v>
      </c>
      <c r="XB195" s="1">
        <v>36571</v>
      </c>
      <c r="XC195" t="s">
        <v>195</v>
      </c>
      <c r="XH195" s="1">
        <v>36598</v>
      </c>
      <c r="XI195" t="s">
        <v>195</v>
      </c>
      <c r="XJ195" s="1">
        <v>36551</v>
      </c>
      <c r="XK195" t="s">
        <v>195</v>
      </c>
      <c r="XN195" s="1">
        <v>36559</v>
      </c>
      <c r="XO195" t="s">
        <v>195</v>
      </c>
      <c r="XP195" s="1">
        <v>36447</v>
      </c>
      <c r="XQ195" t="s">
        <v>199</v>
      </c>
      <c r="XR195" s="1">
        <v>36468</v>
      </c>
      <c r="XS195" t="s">
        <v>194</v>
      </c>
      <c r="XV195" s="1">
        <v>36549</v>
      </c>
      <c r="XW195" t="s">
        <v>195</v>
      </c>
      <c r="XX195" s="1">
        <v>36558</v>
      </c>
      <c r="XY195" t="s">
        <v>195</v>
      </c>
      <c r="YB195" s="1">
        <v>36545</v>
      </c>
      <c r="YC195" t="s">
        <v>195</v>
      </c>
      <c r="YH195" s="1">
        <v>36564</v>
      </c>
      <c r="YI195" t="s">
        <v>195</v>
      </c>
      <c r="YJ195" s="1">
        <v>36662</v>
      </c>
      <c r="YK195" t="s">
        <v>188</v>
      </c>
      <c r="YL195" s="1">
        <v>36602</v>
      </c>
      <c r="YM195" t="s">
        <v>195</v>
      </c>
      <c r="YN195" s="1">
        <v>36642</v>
      </c>
      <c r="YO195" t="s">
        <v>191</v>
      </c>
      <c r="YP195" s="1">
        <v>37733</v>
      </c>
      <c r="YQ195" t="s">
        <v>178</v>
      </c>
      <c r="YR195" s="1">
        <v>37455</v>
      </c>
      <c r="YS195" t="s">
        <v>458</v>
      </c>
      <c r="YT195" s="1">
        <v>36565</v>
      </c>
      <c r="YU195" t="s">
        <v>195</v>
      </c>
      <c r="YX195" s="1">
        <v>36565</v>
      </c>
      <c r="YY195" t="s">
        <v>195</v>
      </c>
      <c r="YZ195" s="1">
        <v>36559</v>
      </c>
      <c r="ZA195" t="s">
        <v>195</v>
      </c>
      <c r="ZB195" s="1">
        <v>36510</v>
      </c>
      <c r="ZC195" t="s">
        <v>194</v>
      </c>
      <c r="ZD195" s="1">
        <v>36543</v>
      </c>
      <c r="ZE195" t="s">
        <v>195</v>
      </c>
      <c r="ZH195" s="1">
        <v>36552</v>
      </c>
      <c r="ZI195" t="s">
        <v>195</v>
      </c>
      <c r="ZJ195" s="1">
        <v>36550</v>
      </c>
      <c r="ZK195" t="s">
        <v>195</v>
      </c>
      <c r="ZN195" s="1">
        <v>36553</v>
      </c>
      <c r="ZO195" t="s">
        <v>195</v>
      </c>
      <c r="ZT195" s="1">
        <v>36579</v>
      </c>
      <c r="ZU195" t="s">
        <v>195</v>
      </c>
      <c r="ZV195" s="1">
        <v>36369</v>
      </c>
      <c r="ZW195" t="s">
        <v>195</v>
      </c>
      <c r="AAB195" s="1">
        <v>36544</v>
      </c>
      <c r="AAC195" t="s">
        <v>195</v>
      </c>
      <c r="AAN195" s="1">
        <v>36564</v>
      </c>
      <c r="AAO195" t="s">
        <v>195</v>
      </c>
      <c r="AAP195" s="1">
        <v>36459</v>
      </c>
      <c r="AAQ195" t="s">
        <v>195</v>
      </c>
      <c r="AAV195" s="1">
        <v>36552</v>
      </c>
      <c r="AAW195" t="s">
        <v>195</v>
      </c>
      <c r="AAX195" s="1">
        <v>36367</v>
      </c>
      <c r="AAY195" t="s">
        <v>197</v>
      </c>
      <c r="ABB195" s="1">
        <v>36550</v>
      </c>
      <c r="ABC195" t="s">
        <v>195</v>
      </c>
      <c r="ABH195" s="1">
        <v>36549</v>
      </c>
      <c r="ABI195" t="s">
        <v>195</v>
      </c>
      <c r="ABN195" s="1">
        <v>36550</v>
      </c>
      <c r="ABO195" t="s">
        <v>195</v>
      </c>
      <c r="ABP195" s="1">
        <v>36487</v>
      </c>
      <c r="ABQ195" t="s">
        <v>195</v>
      </c>
      <c r="ABR195" s="1">
        <v>36551</v>
      </c>
      <c r="ABS195" t="s">
        <v>195</v>
      </c>
      <c r="ABV195" s="1">
        <v>36550</v>
      </c>
      <c r="ABW195" t="s">
        <v>195</v>
      </c>
      <c r="ABX195" s="1">
        <v>36551</v>
      </c>
      <c r="ABY195" t="s">
        <v>194</v>
      </c>
      <c r="ABZ195" s="1">
        <v>36543</v>
      </c>
      <c r="ACA195" t="s">
        <v>195</v>
      </c>
      <c r="ACB195" s="1">
        <v>36584</v>
      </c>
      <c r="ACC195" t="s">
        <v>195</v>
      </c>
      <c r="ACD195" s="1">
        <v>36560</v>
      </c>
      <c r="ACE195" t="s">
        <v>195</v>
      </c>
      <c r="ACF195" s="1">
        <v>36564</v>
      </c>
      <c r="ACG195" t="s">
        <v>195</v>
      </c>
      <c r="ACL195" s="1">
        <v>36690</v>
      </c>
      <c r="ACM195" t="s">
        <v>188</v>
      </c>
      <c r="ACN195" s="1">
        <v>36369</v>
      </c>
      <c r="ACO195" t="s">
        <v>197</v>
      </c>
      <c r="ACT195" s="1">
        <v>36463</v>
      </c>
      <c r="ACU195" t="s">
        <v>193</v>
      </c>
      <c r="ACX195" s="1">
        <v>36377</v>
      </c>
      <c r="ACY195" t="s">
        <v>197</v>
      </c>
      <c r="ACZ195" s="1">
        <v>36361</v>
      </c>
      <c r="ADA195" t="s">
        <v>197</v>
      </c>
      <c r="ADD195" s="1">
        <v>36549</v>
      </c>
      <c r="ADE195" t="s">
        <v>195</v>
      </c>
      <c r="ADH195" s="1">
        <v>36367</v>
      </c>
      <c r="ADI195" t="s">
        <v>197</v>
      </c>
      <c r="ADJ195" s="1">
        <v>36536</v>
      </c>
      <c r="ADK195" t="s">
        <v>195</v>
      </c>
      <c r="ADN195" s="1">
        <v>36546</v>
      </c>
      <c r="ADO195" t="s">
        <v>195</v>
      </c>
      <c r="ADR195" s="1">
        <v>36648</v>
      </c>
      <c r="ADS195" t="s">
        <v>191</v>
      </c>
      <c r="ADV195" s="1">
        <v>36368</v>
      </c>
      <c r="ADW195" t="s">
        <v>197</v>
      </c>
      <c r="ADZ195" s="1">
        <v>36572</v>
      </c>
      <c r="AEA195" t="s">
        <v>195</v>
      </c>
      <c r="AEJ195" s="1">
        <v>36552</v>
      </c>
      <c r="AEK195" t="s">
        <v>193</v>
      </c>
      <c r="AEP195" s="1">
        <v>36363</v>
      </c>
      <c r="AEQ195" t="s">
        <v>197</v>
      </c>
      <c r="AER195" s="1">
        <v>36467</v>
      </c>
      <c r="AES195" t="s">
        <v>195</v>
      </c>
      <c r="AEV195" s="1">
        <v>36363</v>
      </c>
      <c r="AEW195" t="s">
        <v>197</v>
      </c>
      <c r="AEZ195" s="1">
        <v>36543</v>
      </c>
      <c r="AFA195" t="s">
        <v>195</v>
      </c>
      <c r="AFD195" s="1">
        <v>36572</v>
      </c>
      <c r="AFE195" t="s">
        <v>195</v>
      </c>
      <c r="AFF195" s="1">
        <v>36706</v>
      </c>
      <c r="AFG195" t="s">
        <v>189</v>
      </c>
      <c r="AFJ195" s="1">
        <v>36753</v>
      </c>
      <c r="AFK195" t="s">
        <v>187</v>
      </c>
      <c r="AFL195" s="1">
        <v>36474</v>
      </c>
      <c r="AFM195" t="s">
        <v>196</v>
      </c>
      <c r="AFN195" s="1">
        <v>36608</v>
      </c>
      <c r="AFO195" t="s">
        <v>194</v>
      </c>
      <c r="AFP195" s="1">
        <v>35795</v>
      </c>
      <c r="AFQ195" t="s">
        <v>429</v>
      </c>
      <c r="AFR195" s="1">
        <v>36545</v>
      </c>
      <c r="AFS195" t="s">
        <v>195</v>
      </c>
      <c r="AFT195" s="1">
        <v>36601</v>
      </c>
      <c r="AFU195" t="s">
        <v>191</v>
      </c>
      <c r="AFV195" s="1">
        <v>36507</v>
      </c>
      <c r="AFW195" t="s">
        <v>195</v>
      </c>
      <c r="AFX195" s="1">
        <v>36388</v>
      </c>
      <c r="AFY195" t="s">
        <v>197</v>
      </c>
      <c r="AFZ195" s="1">
        <v>36615</v>
      </c>
      <c r="AGA195" t="s">
        <v>195</v>
      </c>
      <c r="AGH195" s="1">
        <v>36557</v>
      </c>
      <c r="AGI195" t="s">
        <v>195</v>
      </c>
      <c r="AGP195" s="1">
        <v>36550</v>
      </c>
      <c r="AGQ195" t="s">
        <v>191</v>
      </c>
      <c r="AGR195" s="1">
        <v>36495</v>
      </c>
      <c r="AGS195" t="s">
        <v>195</v>
      </c>
      <c r="AGT195" s="1">
        <v>36544</v>
      </c>
      <c r="AGU195" t="s">
        <v>195</v>
      </c>
      <c r="AGV195" s="1">
        <v>36559</v>
      </c>
      <c r="AGW195" t="s">
        <v>195</v>
      </c>
      <c r="AGZ195" s="1">
        <v>36559</v>
      </c>
      <c r="AHA195" t="s">
        <v>195</v>
      </c>
      <c r="AHB195" s="1">
        <v>36552</v>
      </c>
      <c r="AHC195" t="s">
        <v>195</v>
      </c>
      <c r="AHD195" s="1">
        <v>36559</v>
      </c>
      <c r="AHE195" t="s">
        <v>195</v>
      </c>
      <c r="AHH195" s="1">
        <v>36481</v>
      </c>
      <c r="AHI195" t="s">
        <v>195</v>
      </c>
      <c r="AHJ195" s="1">
        <v>36817</v>
      </c>
      <c r="AHK195" t="s">
        <v>191</v>
      </c>
      <c r="AHN195" s="1">
        <v>36559</v>
      </c>
      <c r="AHO195" t="s">
        <v>195</v>
      </c>
      <c r="AHR195" s="1">
        <v>36473</v>
      </c>
      <c r="AHS195" t="s">
        <v>193</v>
      </c>
      <c r="AHV195" s="1">
        <v>37557</v>
      </c>
      <c r="AHW195" t="s">
        <v>181</v>
      </c>
      <c r="AHX195" s="1">
        <v>36565</v>
      </c>
      <c r="AHY195" t="s">
        <v>195</v>
      </c>
      <c r="AHZ195" s="1">
        <v>36363</v>
      </c>
      <c r="AIA195" t="s">
        <v>197</v>
      </c>
      <c r="AIB195" s="1">
        <v>36559</v>
      </c>
      <c r="AIC195" t="s">
        <v>195</v>
      </c>
      <c r="AID195" s="1">
        <v>36699</v>
      </c>
      <c r="AIE195" t="s">
        <v>188</v>
      </c>
      <c r="AIN195" s="1">
        <v>36564</v>
      </c>
      <c r="AIO195" t="s">
        <v>195</v>
      </c>
      <c r="AIR195" s="1">
        <v>36467</v>
      </c>
      <c r="AIS195" t="s">
        <v>195</v>
      </c>
      <c r="AIT195" s="1">
        <v>36573</v>
      </c>
      <c r="AIU195" t="s">
        <v>195</v>
      </c>
      <c r="AIV195" s="1">
        <v>36558</v>
      </c>
      <c r="AIW195" t="s">
        <v>195</v>
      </c>
      <c r="AIX195" s="1">
        <v>36550</v>
      </c>
      <c r="AIY195" t="s">
        <v>195</v>
      </c>
      <c r="AIZ195" s="1">
        <v>36487</v>
      </c>
      <c r="AJA195" t="s">
        <v>195</v>
      </c>
      <c r="AJD195" s="1">
        <v>36559</v>
      </c>
      <c r="AJE195" t="s">
        <v>195</v>
      </c>
      <c r="AJF195" s="1">
        <v>36544</v>
      </c>
      <c r="AJG195" t="s">
        <v>195</v>
      </c>
      <c r="AJH195" s="1">
        <v>36641</v>
      </c>
      <c r="AJI195" t="s">
        <v>193</v>
      </c>
      <c r="AJJ195" s="1">
        <v>36511</v>
      </c>
      <c r="AJK195" t="s">
        <v>195</v>
      </c>
      <c r="AJL195" s="1">
        <v>36544</v>
      </c>
      <c r="AJM195" t="s">
        <v>195</v>
      </c>
      <c r="AJR195" s="1">
        <v>36374</v>
      </c>
      <c r="AJS195" t="s">
        <v>197</v>
      </c>
      <c r="AJT195" s="1">
        <v>36588</v>
      </c>
      <c r="AJU195" t="s">
        <v>195</v>
      </c>
      <c r="AJV195" s="1">
        <v>36356</v>
      </c>
      <c r="AJW195" t="s">
        <v>197</v>
      </c>
      <c r="AJX195" s="1">
        <v>36543</v>
      </c>
      <c r="AJY195" t="s">
        <v>195</v>
      </c>
      <c r="AKB195" s="1">
        <v>36349</v>
      </c>
      <c r="AKC195" t="s">
        <v>197</v>
      </c>
      <c r="AKP195" s="1">
        <v>36655</v>
      </c>
      <c r="AKQ195" t="s">
        <v>188</v>
      </c>
      <c r="AKR195" s="1">
        <v>36480</v>
      </c>
      <c r="AKS195" t="s">
        <v>193</v>
      </c>
      <c r="AKT195" s="1">
        <v>36558</v>
      </c>
      <c r="AKU195" t="s">
        <v>195</v>
      </c>
      <c r="AKV195" s="1">
        <v>36663</v>
      </c>
      <c r="AKW195" t="s">
        <v>188</v>
      </c>
      <c r="AKX195" s="1">
        <v>36580</v>
      </c>
      <c r="AKY195" t="s">
        <v>192</v>
      </c>
      <c r="ALD195" s="1">
        <v>36545</v>
      </c>
      <c r="ALE195" t="s">
        <v>195</v>
      </c>
      <c r="ALH195" s="1">
        <v>36643</v>
      </c>
      <c r="ALI195" t="s">
        <v>191</v>
      </c>
      <c r="ALN195" s="1">
        <v>36550</v>
      </c>
      <c r="ALO195" t="s">
        <v>193</v>
      </c>
      <c r="AMB195" s="1">
        <v>36200</v>
      </c>
      <c r="AMC195" t="s">
        <v>199</v>
      </c>
      <c r="AMD195" s="1">
        <v>36376</v>
      </c>
      <c r="AME195" t="s">
        <v>197</v>
      </c>
      <c r="AMH195" s="1">
        <v>36566</v>
      </c>
      <c r="AMI195" t="s">
        <v>195</v>
      </c>
      <c r="AML195" s="1">
        <v>36546</v>
      </c>
      <c r="AMM195" t="s">
        <v>195</v>
      </c>
      <c r="AMN195" s="1">
        <v>36542</v>
      </c>
      <c r="AMO195" t="s">
        <v>195</v>
      </c>
      <c r="AMP195" s="1">
        <v>36579</v>
      </c>
      <c r="AMQ195" t="s">
        <v>191</v>
      </c>
      <c r="AMT195" s="1">
        <v>36549</v>
      </c>
      <c r="AMU195" t="s">
        <v>195</v>
      </c>
      <c r="AMX195" s="1">
        <v>36370</v>
      </c>
      <c r="AMY195" t="s">
        <v>197</v>
      </c>
    </row>
    <row r="196" spans="8:1023 1026:1039" x14ac:dyDescent="0.2">
      <c r="H196" s="1">
        <v>36475</v>
      </c>
      <c r="I196" t="s">
        <v>196</v>
      </c>
      <c r="J196" s="1">
        <v>36448</v>
      </c>
      <c r="L196" s="1">
        <v>37369</v>
      </c>
      <c r="M196" t="s">
        <v>183</v>
      </c>
      <c r="T196" s="1">
        <v>36389</v>
      </c>
      <c r="U196" t="s">
        <v>196</v>
      </c>
      <c r="V196" s="1">
        <v>36537</v>
      </c>
      <c r="W196" t="s">
        <v>194</v>
      </c>
      <c r="Z196" s="1">
        <v>36448</v>
      </c>
      <c r="AA196" t="s">
        <v>196</v>
      </c>
      <c r="AB196" s="1">
        <v>36452</v>
      </c>
      <c r="AC196" t="s">
        <v>196</v>
      </c>
      <c r="AF196" s="1">
        <v>36291</v>
      </c>
      <c r="AG196" t="s">
        <v>198</v>
      </c>
      <c r="AJ196" s="1">
        <v>36473</v>
      </c>
      <c r="AK196" t="s">
        <v>196</v>
      </c>
      <c r="AN196" s="1">
        <v>36543</v>
      </c>
      <c r="AO196" t="s">
        <v>192</v>
      </c>
      <c r="AP196" s="1">
        <v>36440</v>
      </c>
      <c r="AQ196" t="s">
        <v>194</v>
      </c>
      <c r="AR196" s="1">
        <v>36543</v>
      </c>
      <c r="AS196" t="s">
        <v>192</v>
      </c>
      <c r="AX196" s="1">
        <v>36551</v>
      </c>
      <c r="AY196" t="s">
        <v>195</v>
      </c>
      <c r="AZ196" s="1">
        <v>36451</v>
      </c>
      <c r="BA196" t="s">
        <v>196</v>
      </c>
      <c r="BB196" s="1">
        <v>36481</v>
      </c>
      <c r="BC196" t="s">
        <v>192</v>
      </c>
      <c r="BD196" s="1">
        <v>36452</v>
      </c>
      <c r="BE196" t="s">
        <v>196</v>
      </c>
      <c r="BH196" s="1">
        <v>36460</v>
      </c>
      <c r="BI196" t="s">
        <v>196</v>
      </c>
      <c r="BL196" s="1">
        <v>36452</v>
      </c>
      <c r="BM196" t="s">
        <v>194</v>
      </c>
      <c r="BN196" s="1">
        <v>36451</v>
      </c>
      <c r="BO196" t="s">
        <v>196</v>
      </c>
      <c r="BT196" s="1">
        <v>36453</v>
      </c>
      <c r="BU196" t="s">
        <v>196</v>
      </c>
      <c r="BV196" s="1" t="s">
        <v>461</v>
      </c>
      <c r="BW196" t="s">
        <v>476</v>
      </c>
      <c r="BX196" s="1">
        <v>36453</v>
      </c>
      <c r="BY196" t="s">
        <v>196</v>
      </c>
      <c r="BZ196" s="1">
        <v>36265</v>
      </c>
      <c r="CA196" t="s">
        <v>198</v>
      </c>
      <c r="CH196" s="1">
        <v>36592</v>
      </c>
      <c r="CI196" t="s">
        <v>189</v>
      </c>
      <c r="CJ196" s="1">
        <v>36454</v>
      </c>
      <c r="CK196" t="s">
        <v>196</v>
      </c>
      <c r="CL196" s="1">
        <v>36445</v>
      </c>
      <c r="CM196" t="s">
        <v>196</v>
      </c>
      <c r="CN196" s="1">
        <v>36375</v>
      </c>
      <c r="CO196" t="s">
        <v>196</v>
      </c>
      <c r="CP196" s="1">
        <v>36437</v>
      </c>
      <c r="CQ196" t="s">
        <v>194</v>
      </c>
      <c r="CR196" s="1">
        <v>36179</v>
      </c>
      <c r="CS196" t="s">
        <v>198</v>
      </c>
      <c r="CT196" s="1">
        <v>36368</v>
      </c>
      <c r="CU196" t="s">
        <v>197</v>
      </c>
      <c r="DB196" s="1">
        <v>36451</v>
      </c>
      <c r="DC196" t="s">
        <v>196</v>
      </c>
      <c r="DD196" s="1">
        <v>36454</v>
      </c>
      <c r="DE196" t="s">
        <v>196</v>
      </c>
      <c r="DF196" s="1">
        <v>36446</v>
      </c>
      <c r="DG196" t="s">
        <v>196</v>
      </c>
      <c r="DJ196" s="1">
        <v>36455</v>
      </c>
      <c r="DK196" t="s">
        <v>196</v>
      </c>
      <c r="DL196" s="1">
        <v>36578</v>
      </c>
      <c r="DM196" t="s">
        <v>189</v>
      </c>
      <c r="DN196" s="1">
        <v>36452</v>
      </c>
      <c r="DO196" t="s">
        <v>196</v>
      </c>
      <c r="DP196" s="1">
        <v>36458</v>
      </c>
      <c r="DQ196" t="s">
        <v>196</v>
      </c>
      <c r="DR196" s="1">
        <v>36451</v>
      </c>
      <c r="DS196" t="s">
        <v>196</v>
      </c>
      <c r="EB196" s="1">
        <v>36461</v>
      </c>
      <c r="EC196" t="s">
        <v>196</v>
      </c>
      <c r="EJ196" s="1">
        <v>36445</v>
      </c>
      <c r="EK196" t="s">
        <v>196</v>
      </c>
      <c r="EN196" s="1">
        <v>36452</v>
      </c>
      <c r="EO196" t="s">
        <v>196</v>
      </c>
      <c r="EP196" s="1">
        <v>36447</v>
      </c>
      <c r="EQ196" t="s">
        <v>192</v>
      </c>
      <c r="ER196" s="1">
        <v>36374</v>
      </c>
      <c r="ES196" t="s">
        <v>196</v>
      </c>
      <c r="EV196" s="1">
        <v>36447</v>
      </c>
      <c r="EW196" t="s">
        <v>196</v>
      </c>
      <c r="FB196" s="1">
        <v>36461</v>
      </c>
      <c r="FC196" t="s">
        <v>196</v>
      </c>
      <c r="FF196" s="1">
        <v>36585</v>
      </c>
      <c r="FG196" t="s">
        <v>189</v>
      </c>
      <c r="FH196" s="1">
        <v>36454</v>
      </c>
      <c r="FI196" t="s">
        <v>196</v>
      </c>
      <c r="FN196" s="1">
        <v>36452</v>
      </c>
      <c r="FO196" t="s">
        <v>196</v>
      </c>
      <c r="FT196" s="1">
        <v>36363</v>
      </c>
      <c r="FU196" t="s">
        <v>197</v>
      </c>
      <c r="FV196" s="1">
        <v>36448</v>
      </c>
      <c r="FW196" t="s">
        <v>196</v>
      </c>
      <c r="FX196" s="1">
        <v>36384</v>
      </c>
      <c r="FY196" t="s">
        <v>194</v>
      </c>
      <c r="GD196" s="1">
        <v>36448</v>
      </c>
      <c r="GE196" t="s">
        <v>196</v>
      </c>
      <c r="GF196" s="1">
        <v>36453</v>
      </c>
      <c r="GG196" t="s">
        <v>196</v>
      </c>
      <c r="GH196" s="1">
        <v>36286</v>
      </c>
      <c r="GI196" t="s">
        <v>198</v>
      </c>
      <c r="GL196" s="1">
        <v>36459</v>
      </c>
      <c r="GM196" t="s">
        <v>196</v>
      </c>
      <c r="GN196" s="1">
        <v>36454</v>
      </c>
      <c r="GO196" t="s">
        <v>196</v>
      </c>
      <c r="GP196" s="1">
        <v>36510</v>
      </c>
      <c r="GQ196" t="s">
        <v>192</v>
      </c>
      <c r="GR196" s="1">
        <v>36472</v>
      </c>
      <c r="GS196" t="s">
        <v>196</v>
      </c>
      <c r="GT196" s="1">
        <v>36543</v>
      </c>
      <c r="GU196" t="s">
        <v>192</v>
      </c>
      <c r="GV196" s="1">
        <v>37733</v>
      </c>
      <c r="GW196" t="s">
        <v>459</v>
      </c>
      <c r="GX196" s="1">
        <v>37090</v>
      </c>
      <c r="GY196" t="s">
        <v>187</v>
      </c>
      <c r="HB196" s="1">
        <v>36083</v>
      </c>
      <c r="HC196" t="s">
        <v>198</v>
      </c>
      <c r="HD196" s="1">
        <v>36446</v>
      </c>
      <c r="HE196" t="s">
        <v>196</v>
      </c>
      <c r="HF196" s="1">
        <v>36381</v>
      </c>
      <c r="HG196" t="s">
        <v>197</v>
      </c>
      <c r="HL196" s="1">
        <v>36454</v>
      </c>
      <c r="HM196" t="s">
        <v>196</v>
      </c>
      <c r="HT196" s="1">
        <v>36458</v>
      </c>
      <c r="HU196" t="s">
        <v>196</v>
      </c>
      <c r="HV196" s="1">
        <v>36452</v>
      </c>
      <c r="HW196" t="s">
        <v>196</v>
      </c>
      <c r="HX196" s="1">
        <v>36447</v>
      </c>
      <c r="HY196" t="s">
        <v>196</v>
      </c>
      <c r="HZ196" s="1">
        <v>36460</v>
      </c>
      <c r="IA196" t="s">
        <v>196</v>
      </c>
      <c r="ID196" s="1">
        <v>36278</v>
      </c>
      <c r="IE196" t="s">
        <v>198</v>
      </c>
      <c r="IF196" s="1">
        <v>36516</v>
      </c>
      <c r="IG196" t="s">
        <v>193</v>
      </c>
      <c r="IH196" s="1">
        <v>36466</v>
      </c>
      <c r="II196" t="s">
        <v>194</v>
      </c>
      <c r="IJ196" s="1">
        <v>36458</v>
      </c>
      <c r="IK196" t="s">
        <v>196</v>
      </c>
      <c r="IL196" s="1">
        <v>36510</v>
      </c>
      <c r="IM196" t="s">
        <v>192</v>
      </c>
      <c r="IN196" s="1">
        <v>36472</v>
      </c>
      <c r="IO196" t="s">
        <v>194</v>
      </c>
      <c r="IR196" s="1">
        <v>36458</v>
      </c>
      <c r="IS196" t="s">
        <v>196</v>
      </c>
      <c r="IT196" s="1">
        <v>36353</v>
      </c>
      <c r="IU196" t="s">
        <v>197</v>
      </c>
      <c r="IV196" s="1">
        <v>36643</v>
      </c>
      <c r="IW196" t="s">
        <v>192</v>
      </c>
      <c r="IZ196" s="1">
        <v>36271</v>
      </c>
      <c r="JA196" t="s">
        <v>198</v>
      </c>
      <c r="JD196" s="1">
        <v>36447</v>
      </c>
      <c r="JE196" t="s">
        <v>196</v>
      </c>
      <c r="JJ196" s="1">
        <v>36966</v>
      </c>
      <c r="JK196" t="s">
        <v>196</v>
      </c>
      <c r="JL196" s="1">
        <v>36418</v>
      </c>
      <c r="JM196" t="s">
        <v>194</v>
      </c>
      <c r="JN196" s="1">
        <v>37091</v>
      </c>
      <c r="JO196" t="s">
        <v>1336</v>
      </c>
      <c r="JR196" s="1">
        <v>36452</v>
      </c>
      <c r="JS196" t="s">
        <v>196</v>
      </c>
      <c r="JT196" s="1">
        <v>36462</v>
      </c>
      <c r="JU196" t="s">
        <v>196</v>
      </c>
      <c r="JV196" s="1">
        <v>36447</v>
      </c>
      <c r="JW196" t="s">
        <v>196</v>
      </c>
      <c r="JX196" s="1">
        <v>36432</v>
      </c>
      <c r="JY196" t="s">
        <v>194</v>
      </c>
      <c r="JZ196" s="1">
        <v>37089</v>
      </c>
      <c r="KA196" t="s">
        <v>187</v>
      </c>
      <c r="KB196" s="1">
        <v>36474</v>
      </c>
      <c r="KC196" t="s">
        <v>196</v>
      </c>
      <c r="KD196" s="1">
        <v>36279</v>
      </c>
      <c r="KE196" t="s">
        <v>198</v>
      </c>
      <c r="KL196" s="1">
        <v>36481</v>
      </c>
      <c r="KM196" t="s">
        <v>195</v>
      </c>
      <c r="KN196" s="1">
        <v>36461</v>
      </c>
      <c r="KO196" t="s">
        <v>196</v>
      </c>
      <c r="KP196" s="1">
        <v>36272</v>
      </c>
      <c r="KQ196" t="s">
        <v>198</v>
      </c>
      <c r="KR196" s="1">
        <v>36452</v>
      </c>
      <c r="KS196" t="s">
        <v>196</v>
      </c>
      <c r="KT196" s="1">
        <v>36473</v>
      </c>
      <c r="KU196" t="s">
        <v>194</v>
      </c>
      <c r="KV196" s="1">
        <v>36510</v>
      </c>
      <c r="KW196" t="s">
        <v>192</v>
      </c>
      <c r="KX196" s="1">
        <v>36461</v>
      </c>
      <c r="KY196" t="s">
        <v>196</v>
      </c>
      <c r="KZ196" s="1">
        <v>36446</v>
      </c>
      <c r="LA196" t="s">
        <v>194</v>
      </c>
      <c r="LB196" s="1">
        <v>36277</v>
      </c>
      <c r="LC196" t="s">
        <v>198</v>
      </c>
      <c r="LD196" s="1">
        <v>36455</v>
      </c>
      <c r="LE196" t="s">
        <v>196</v>
      </c>
      <c r="LF196" s="1">
        <v>36580</v>
      </c>
      <c r="LG196" t="s">
        <v>189</v>
      </c>
      <c r="LH196" s="1">
        <v>36452</v>
      </c>
      <c r="LI196" t="s">
        <v>196</v>
      </c>
      <c r="LP196" s="1">
        <v>36468</v>
      </c>
      <c r="LQ196" t="s">
        <v>194</v>
      </c>
      <c r="LR196" s="1">
        <v>36271</v>
      </c>
      <c r="LS196" t="s">
        <v>198</v>
      </c>
      <c r="MF196" s="1">
        <v>36459</v>
      </c>
      <c r="MG196" t="s">
        <v>196</v>
      </c>
      <c r="MJ196" s="1">
        <v>36004</v>
      </c>
      <c r="MK196" t="s">
        <v>198</v>
      </c>
      <c r="MN196" s="1">
        <v>36452</v>
      </c>
      <c r="MO196" t="s">
        <v>196</v>
      </c>
      <c r="MP196" s="1">
        <v>36510</v>
      </c>
      <c r="MQ196" t="s">
        <v>192</v>
      </c>
      <c r="MV196" s="1">
        <v>36453</v>
      </c>
      <c r="MW196" t="s">
        <v>196</v>
      </c>
      <c r="MZ196" s="1">
        <v>36361</v>
      </c>
      <c r="NA196" t="s">
        <v>196</v>
      </c>
      <c r="NB196" s="1">
        <v>36277</v>
      </c>
      <c r="NC196" t="s">
        <v>198</v>
      </c>
      <c r="ND196" s="1">
        <v>36468</v>
      </c>
      <c r="NE196" t="s">
        <v>196</v>
      </c>
      <c r="NF196" s="1">
        <v>36453</v>
      </c>
      <c r="NG196" t="s">
        <v>192</v>
      </c>
      <c r="NH196" s="1">
        <v>36277</v>
      </c>
      <c r="NI196" t="s">
        <v>198</v>
      </c>
      <c r="NJ196" s="1">
        <v>36458</v>
      </c>
      <c r="NK196" t="s">
        <v>196</v>
      </c>
      <c r="NL196" s="1">
        <v>36461</v>
      </c>
      <c r="NM196" t="s">
        <v>196</v>
      </c>
      <c r="NN196" s="1">
        <v>36538</v>
      </c>
      <c r="NO196" t="s">
        <v>195</v>
      </c>
      <c r="NP196" s="1">
        <v>36452</v>
      </c>
      <c r="NQ196" t="s">
        <v>196</v>
      </c>
      <c r="NR196" s="1">
        <v>36290</v>
      </c>
      <c r="NS196" t="s">
        <v>198</v>
      </c>
      <c r="NT196" s="1">
        <v>36277</v>
      </c>
      <c r="NU196" t="s">
        <v>198</v>
      </c>
      <c r="NV196" s="1">
        <v>36448</v>
      </c>
      <c r="NW196" t="s">
        <v>196</v>
      </c>
      <c r="NX196" s="1">
        <v>36921</v>
      </c>
      <c r="NY196" t="s">
        <v>189</v>
      </c>
      <c r="NZ196" s="1">
        <v>36460</v>
      </c>
      <c r="OA196" t="s">
        <v>196</v>
      </c>
      <c r="OB196" s="1">
        <v>36454</v>
      </c>
      <c r="OC196" t="s">
        <v>196</v>
      </c>
      <c r="OD196" s="1">
        <v>36389</v>
      </c>
      <c r="OE196" t="s">
        <v>196</v>
      </c>
      <c r="OF196" s="1">
        <v>36418</v>
      </c>
      <c r="OG196" t="s">
        <v>196</v>
      </c>
      <c r="OJ196" s="1">
        <v>36454</v>
      </c>
      <c r="OK196" t="s">
        <v>196</v>
      </c>
      <c r="OL196" s="1">
        <v>36452</v>
      </c>
      <c r="OM196" t="s">
        <v>196</v>
      </c>
      <c r="ON196" s="1">
        <v>36452</v>
      </c>
      <c r="OO196" t="s">
        <v>196</v>
      </c>
      <c r="OP196" s="1">
        <v>36452</v>
      </c>
      <c r="OQ196" t="s">
        <v>196</v>
      </c>
      <c r="OT196" s="1">
        <v>36571</v>
      </c>
      <c r="OU196" t="s">
        <v>189</v>
      </c>
      <c r="OV196" s="1">
        <v>36474</v>
      </c>
      <c r="OW196" t="s">
        <v>196</v>
      </c>
      <c r="OX196" s="1">
        <v>35795</v>
      </c>
      <c r="OY196" t="s">
        <v>429</v>
      </c>
      <c r="OZ196" s="1">
        <v>36451</v>
      </c>
      <c r="PA196" t="s">
        <v>196</v>
      </c>
      <c r="PD196" s="1">
        <v>36452</v>
      </c>
      <c r="PE196" t="s">
        <v>196</v>
      </c>
      <c r="PF196" s="1">
        <v>36445</v>
      </c>
      <c r="PG196" t="s">
        <v>196</v>
      </c>
      <c r="PH196" s="1">
        <v>36538</v>
      </c>
      <c r="PI196" t="s">
        <v>192</v>
      </c>
      <c r="PJ196" s="1">
        <v>36451</v>
      </c>
      <c r="PK196" t="s">
        <v>196</v>
      </c>
      <c r="PL196" s="1">
        <v>36469</v>
      </c>
      <c r="PM196" t="s">
        <v>196</v>
      </c>
      <c r="PT196" s="1">
        <v>36622</v>
      </c>
      <c r="PU196" t="s">
        <v>189</v>
      </c>
      <c r="PV196" s="1">
        <v>36459</v>
      </c>
      <c r="PW196" t="s">
        <v>196</v>
      </c>
      <c r="PX196" s="1">
        <v>36454</v>
      </c>
      <c r="PY196" t="s">
        <v>196</v>
      </c>
      <c r="PZ196" s="1">
        <v>36452</v>
      </c>
      <c r="QA196" t="s">
        <v>196</v>
      </c>
      <c r="QB196" s="1">
        <v>36509</v>
      </c>
      <c r="QC196" t="s">
        <v>192</v>
      </c>
      <c r="QD196" s="1">
        <v>36368</v>
      </c>
      <c r="QE196" t="s">
        <v>197</v>
      </c>
      <c r="QF196" s="1">
        <v>36465</v>
      </c>
      <c r="QG196" t="s">
        <v>196</v>
      </c>
      <c r="QP196" s="1">
        <v>36460</v>
      </c>
      <c r="QQ196" t="s">
        <v>196</v>
      </c>
      <c r="QT196" s="1">
        <v>36444</v>
      </c>
      <c r="QU196" t="s">
        <v>196</v>
      </c>
      <c r="QV196" s="1">
        <v>36460</v>
      </c>
      <c r="QW196" t="s">
        <v>196</v>
      </c>
      <c r="QX196" s="1">
        <v>36459</v>
      </c>
      <c r="QY196" t="s">
        <v>196</v>
      </c>
      <c r="QZ196" s="1">
        <v>36448</v>
      </c>
      <c r="RA196" t="s">
        <v>196</v>
      </c>
      <c r="RB196" s="1">
        <v>36473</v>
      </c>
      <c r="RC196" t="s">
        <v>192</v>
      </c>
      <c r="RH196" s="1">
        <v>36454</v>
      </c>
      <c r="RI196" t="s">
        <v>196</v>
      </c>
      <c r="RJ196" s="1">
        <v>36550</v>
      </c>
      <c r="RK196" t="s">
        <v>192</v>
      </c>
      <c r="RN196" s="1">
        <v>36452</v>
      </c>
      <c r="RO196" t="s">
        <v>196</v>
      </c>
      <c r="RR196" s="1">
        <v>36292</v>
      </c>
      <c r="RS196" t="s">
        <v>198</v>
      </c>
      <c r="RZ196" s="1">
        <v>36264</v>
      </c>
      <c r="SA196" t="s">
        <v>198</v>
      </c>
      <c r="SH196" s="1">
        <v>36448</v>
      </c>
      <c r="SI196" t="s">
        <v>196</v>
      </c>
      <c r="SJ196" s="1">
        <v>36272</v>
      </c>
      <c r="SK196" t="s">
        <v>198</v>
      </c>
      <c r="SL196" s="1">
        <v>36276</v>
      </c>
      <c r="SM196" t="s">
        <v>198</v>
      </c>
      <c r="SN196" s="1">
        <v>36480</v>
      </c>
      <c r="SO196" t="s">
        <v>192</v>
      </c>
      <c r="SP196" s="1">
        <v>36580</v>
      </c>
      <c r="SQ196" t="s">
        <v>189</v>
      </c>
      <c r="SR196" s="1">
        <v>36440</v>
      </c>
      <c r="SS196" t="s">
        <v>196</v>
      </c>
      <c r="SV196" s="1">
        <v>36451</v>
      </c>
      <c r="SW196" t="s">
        <v>196</v>
      </c>
      <c r="SZ196" s="1">
        <v>36453</v>
      </c>
      <c r="TA196" t="s">
        <v>196</v>
      </c>
      <c r="TD196" s="1">
        <v>36461</v>
      </c>
      <c r="TE196" t="s">
        <v>196</v>
      </c>
      <c r="TJ196" s="1">
        <v>36454</v>
      </c>
      <c r="TK196" t="s">
        <v>196</v>
      </c>
      <c r="TP196" s="1">
        <v>36361</v>
      </c>
      <c r="TQ196" t="s">
        <v>196</v>
      </c>
      <c r="TR196" s="1">
        <v>36459</v>
      </c>
      <c r="TS196" t="s">
        <v>196</v>
      </c>
      <c r="TT196" s="1">
        <v>36468</v>
      </c>
      <c r="TU196" t="s">
        <v>196</v>
      </c>
      <c r="TV196" s="1">
        <v>36467</v>
      </c>
      <c r="TW196" t="s">
        <v>196</v>
      </c>
      <c r="TZ196" s="1">
        <v>36493</v>
      </c>
      <c r="UA196" t="s">
        <v>196</v>
      </c>
      <c r="UD196" s="1">
        <v>37851</v>
      </c>
      <c r="UE196" t="s">
        <v>443</v>
      </c>
      <c r="UH196" s="1">
        <v>36367</v>
      </c>
      <c r="UI196" t="s">
        <v>197</v>
      </c>
      <c r="UJ196" s="1">
        <v>36468</v>
      </c>
      <c r="UK196" t="s">
        <v>196</v>
      </c>
      <c r="UN196" s="1">
        <v>36543</v>
      </c>
      <c r="UO196" t="s">
        <v>195</v>
      </c>
      <c r="UP196" s="1">
        <v>36460</v>
      </c>
      <c r="UQ196" t="s">
        <v>196</v>
      </c>
      <c r="UX196" s="1">
        <v>36508</v>
      </c>
      <c r="UY196" t="s">
        <v>192</v>
      </c>
      <c r="VB196" s="1">
        <v>36461</v>
      </c>
      <c r="VC196" t="s">
        <v>196</v>
      </c>
      <c r="VD196" s="1">
        <v>36571</v>
      </c>
      <c r="VE196" t="s">
        <v>189</v>
      </c>
      <c r="VF196" s="1">
        <v>36558</v>
      </c>
      <c r="VG196" t="s">
        <v>195</v>
      </c>
      <c r="VH196" s="1">
        <v>36276</v>
      </c>
      <c r="VI196" t="s">
        <v>198</v>
      </c>
      <c r="VJ196" s="1">
        <v>36454</v>
      </c>
      <c r="VK196" t="s">
        <v>192</v>
      </c>
      <c r="VL196" s="1">
        <v>36550</v>
      </c>
      <c r="VM196" t="s">
        <v>192</v>
      </c>
      <c r="VP196" s="1">
        <v>36545</v>
      </c>
      <c r="VQ196" t="s">
        <v>192</v>
      </c>
      <c r="VR196" s="1">
        <v>36453</v>
      </c>
      <c r="VS196" t="s">
        <v>196</v>
      </c>
      <c r="VT196" s="1">
        <v>36458</v>
      </c>
      <c r="VU196" t="s">
        <v>196</v>
      </c>
      <c r="VV196" s="1">
        <v>36544</v>
      </c>
      <c r="VW196" t="s">
        <v>192</v>
      </c>
      <c r="VZ196" s="1">
        <v>36388</v>
      </c>
      <c r="WA196" t="s">
        <v>197</v>
      </c>
      <c r="WB196" s="1">
        <v>36594</v>
      </c>
      <c r="WC196" t="s">
        <v>189</v>
      </c>
      <c r="WH196" s="1">
        <v>36451</v>
      </c>
      <c r="WI196" t="s">
        <v>196</v>
      </c>
      <c r="WJ196" s="1">
        <v>36453</v>
      </c>
      <c r="WK196" t="s">
        <v>196</v>
      </c>
      <c r="WP196" s="1">
        <v>36277</v>
      </c>
      <c r="WQ196" t="s">
        <v>198</v>
      </c>
      <c r="WT196" s="1">
        <v>36460</v>
      </c>
      <c r="WU196" t="s">
        <v>196</v>
      </c>
      <c r="WV196" s="1">
        <v>37287</v>
      </c>
      <c r="WW196" t="s">
        <v>1334</v>
      </c>
      <c r="XB196" s="1">
        <v>36453</v>
      </c>
      <c r="XC196" t="s">
        <v>196</v>
      </c>
      <c r="XH196" s="1">
        <v>36444</v>
      </c>
      <c r="XI196" t="s">
        <v>196</v>
      </c>
      <c r="XJ196" s="1">
        <v>36451</v>
      </c>
      <c r="XK196" t="s">
        <v>196</v>
      </c>
      <c r="XN196" s="1">
        <v>36454</v>
      </c>
      <c r="XO196" t="s">
        <v>196</v>
      </c>
      <c r="XR196" s="1">
        <v>36468</v>
      </c>
      <c r="XS196" t="s">
        <v>195</v>
      </c>
      <c r="XV196" s="1">
        <v>36447</v>
      </c>
      <c r="XW196" t="s">
        <v>196</v>
      </c>
      <c r="XX196" s="1">
        <v>36451</v>
      </c>
      <c r="XY196" t="s">
        <v>196</v>
      </c>
      <c r="YB196" s="1">
        <v>36454</v>
      </c>
      <c r="YC196" t="s">
        <v>196</v>
      </c>
      <c r="YH196" s="1">
        <v>36459</v>
      </c>
      <c r="YI196" t="s">
        <v>196</v>
      </c>
      <c r="YJ196" s="1">
        <v>36586</v>
      </c>
      <c r="YK196" t="s">
        <v>189</v>
      </c>
      <c r="YL196" s="1">
        <v>36454</v>
      </c>
      <c r="YM196" t="s">
        <v>196</v>
      </c>
      <c r="YN196" s="1">
        <v>36552</v>
      </c>
      <c r="YO196" t="s">
        <v>192</v>
      </c>
      <c r="YP196" s="1">
        <v>37651</v>
      </c>
      <c r="YQ196" t="s">
        <v>179</v>
      </c>
      <c r="YR196" s="1">
        <v>37455</v>
      </c>
      <c r="YS196" t="s">
        <v>182</v>
      </c>
      <c r="YT196" s="1">
        <v>36454</v>
      </c>
      <c r="YU196" t="s">
        <v>196</v>
      </c>
      <c r="YX196" s="1">
        <v>36453</v>
      </c>
      <c r="YY196" t="s">
        <v>196</v>
      </c>
      <c r="YZ196" s="1">
        <v>36452</v>
      </c>
      <c r="ZA196" t="s">
        <v>196</v>
      </c>
      <c r="ZB196" s="1">
        <v>36510</v>
      </c>
      <c r="ZC196" t="s">
        <v>195</v>
      </c>
      <c r="ZD196" s="1">
        <v>36452</v>
      </c>
      <c r="ZE196" t="s">
        <v>196</v>
      </c>
      <c r="ZH196" s="1">
        <v>36459</v>
      </c>
      <c r="ZI196" t="s">
        <v>196</v>
      </c>
      <c r="ZJ196" s="1">
        <v>36453</v>
      </c>
      <c r="ZK196" t="s">
        <v>196</v>
      </c>
      <c r="ZN196" s="1">
        <v>36448</v>
      </c>
      <c r="ZO196" t="s">
        <v>196</v>
      </c>
      <c r="ZT196" s="1">
        <v>36460</v>
      </c>
      <c r="ZU196" t="s">
        <v>196</v>
      </c>
      <c r="ZV196" s="1">
        <v>36271</v>
      </c>
      <c r="ZW196" t="s">
        <v>196</v>
      </c>
      <c r="AAB196" s="1">
        <v>36447</v>
      </c>
      <c r="AAC196" t="s">
        <v>196</v>
      </c>
      <c r="AAN196" s="1">
        <v>36466</v>
      </c>
      <c r="AAO196" t="s">
        <v>196</v>
      </c>
      <c r="AAP196" s="1">
        <v>36363</v>
      </c>
      <c r="AAQ196" t="s">
        <v>196</v>
      </c>
      <c r="AAV196" s="1">
        <v>36453</v>
      </c>
      <c r="AAW196" t="s">
        <v>196</v>
      </c>
      <c r="AAX196" s="1">
        <v>36277</v>
      </c>
      <c r="AAY196" t="s">
        <v>198</v>
      </c>
      <c r="ABB196" s="1">
        <v>36453</v>
      </c>
      <c r="ABC196" t="s">
        <v>196</v>
      </c>
      <c r="ABH196" s="1">
        <v>36451</v>
      </c>
      <c r="ABI196" t="s">
        <v>196</v>
      </c>
      <c r="ABN196" s="1">
        <v>36453</v>
      </c>
      <c r="ABO196" t="s">
        <v>196</v>
      </c>
      <c r="ABP196" s="1">
        <v>36343</v>
      </c>
      <c r="ABQ196" t="s">
        <v>196</v>
      </c>
      <c r="ABR196" s="1">
        <v>36454</v>
      </c>
      <c r="ABS196" t="s">
        <v>196</v>
      </c>
      <c r="ABV196" s="1">
        <v>36452</v>
      </c>
      <c r="ABW196" t="s">
        <v>196</v>
      </c>
      <c r="ABX196" s="1">
        <v>36551</v>
      </c>
      <c r="ABY196" t="s">
        <v>195</v>
      </c>
      <c r="ABZ196" s="1">
        <v>36452</v>
      </c>
      <c r="ACA196" t="s">
        <v>196</v>
      </c>
      <c r="ACB196" s="1">
        <v>36472</v>
      </c>
      <c r="ACC196" t="s">
        <v>196</v>
      </c>
      <c r="ACD196" s="1">
        <v>36461</v>
      </c>
      <c r="ACE196" t="s">
        <v>196</v>
      </c>
      <c r="ACF196" s="1">
        <v>36452</v>
      </c>
      <c r="ACG196" t="s">
        <v>196</v>
      </c>
      <c r="ACL196" s="1">
        <v>36613</v>
      </c>
      <c r="ACM196" t="s">
        <v>189</v>
      </c>
      <c r="ACN196" s="1">
        <v>36278</v>
      </c>
      <c r="ACO196" t="s">
        <v>198</v>
      </c>
      <c r="ACT196" s="1">
        <v>36344</v>
      </c>
      <c r="ACU196" t="s">
        <v>194</v>
      </c>
      <c r="ACX196" s="1">
        <v>36277</v>
      </c>
      <c r="ACY196" t="s">
        <v>198</v>
      </c>
      <c r="ACZ196" s="1">
        <v>36270</v>
      </c>
      <c r="ADA196" t="s">
        <v>198</v>
      </c>
      <c r="ADD196" s="1">
        <v>36452</v>
      </c>
      <c r="ADE196" t="s">
        <v>196</v>
      </c>
      <c r="ADH196" s="1">
        <v>36276</v>
      </c>
      <c r="ADI196" t="s">
        <v>198</v>
      </c>
      <c r="ADJ196" s="1">
        <v>36424</v>
      </c>
      <c r="ADK196" t="s">
        <v>196</v>
      </c>
      <c r="ADN196" s="1">
        <v>36459</v>
      </c>
      <c r="ADO196" t="s">
        <v>196</v>
      </c>
      <c r="ADR196" s="1">
        <v>36558</v>
      </c>
      <c r="ADS196" t="s">
        <v>192</v>
      </c>
      <c r="ADV196" s="1">
        <v>36277</v>
      </c>
      <c r="ADW196" t="s">
        <v>198</v>
      </c>
      <c r="ADZ196" s="1">
        <v>36473</v>
      </c>
      <c r="AEA196" t="s">
        <v>196</v>
      </c>
      <c r="AEJ196" s="1">
        <v>36454</v>
      </c>
      <c r="AEK196" t="s">
        <v>194</v>
      </c>
      <c r="AEP196" s="1">
        <v>36272</v>
      </c>
      <c r="AEQ196" t="s">
        <v>198</v>
      </c>
      <c r="AER196" s="1">
        <v>36370</v>
      </c>
      <c r="AES196" t="s">
        <v>196</v>
      </c>
      <c r="AEV196" s="1">
        <v>36272</v>
      </c>
      <c r="AEW196" t="s">
        <v>198</v>
      </c>
      <c r="AEZ196" s="1">
        <v>36452</v>
      </c>
      <c r="AFA196" t="s">
        <v>196</v>
      </c>
      <c r="AFD196" s="1">
        <v>36453</v>
      </c>
      <c r="AFE196" t="s">
        <v>196</v>
      </c>
      <c r="AFF196" s="1">
        <v>36706</v>
      </c>
      <c r="AFG196" t="s">
        <v>190</v>
      </c>
      <c r="AFJ196" s="1">
        <v>36662</v>
      </c>
      <c r="AFK196" t="s">
        <v>188</v>
      </c>
      <c r="AFL196" s="1">
        <v>36369</v>
      </c>
      <c r="AFM196" t="s">
        <v>197</v>
      </c>
      <c r="AFN196" s="1">
        <v>36608</v>
      </c>
      <c r="AFO196" t="s">
        <v>195</v>
      </c>
      <c r="AFR196" s="1">
        <v>36447</v>
      </c>
      <c r="AFS196" t="s">
        <v>196</v>
      </c>
      <c r="AFT196" s="1">
        <v>36510</v>
      </c>
      <c r="AFU196" t="s">
        <v>192</v>
      </c>
      <c r="AFV196" s="1">
        <v>36398</v>
      </c>
      <c r="AFW196" t="s">
        <v>196</v>
      </c>
      <c r="AFX196" s="1">
        <v>36292</v>
      </c>
      <c r="AFY196" t="s">
        <v>198</v>
      </c>
      <c r="AFZ196" s="1">
        <v>36479</v>
      </c>
      <c r="AGA196" t="s">
        <v>196</v>
      </c>
      <c r="AGH196" s="1">
        <v>36453</v>
      </c>
      <c r="AGI196" t="s">
        <v>196</v>
      </c>
      <c r="AGP196" s="1">
        <v>36458</v>
      </c>
      <c r="AGQ196" t="s">
        <v>192</v>
      </c>
      <c r="AGR196" s="1">
        <v>36390</v>
      </c>
      <c r="AGS196" t="s">
        <v>196</v>
      </c>
      <c r="AGT196" s="1">
        <v>36447</v>
      </c>
      <c r="AGU196" t="s">
        <v>196</v>
      </c>
      <c r="AGV196" s="1">
        <v>36454</v>
      </c>
      <c r="AGW196" t="s">
        <v>196</v>
      </c>
      <c r="AGZ196" s="1">
        <v>36459</v>
      </c>
      <c r="AHA196" t="s">
        <v>196</v>
      </c>
      <c r="AHB196" s="1">
        <v>36452</v>
      </c>
      <c r="AHC196" t="s">
        <v>196</v>
      </c>
      <c r="AHD196" s="1">
        <v>36454</v>
      </c>
      <c r="AHE196" t="s">
        <v>196</v>
      </c>
      <c r="AHH196" s="1">
        <v>36388</v>
      </c>
      <c r="AHI196" t="s">
        <v>196</v>
      </c>
      <c r="AHJ196" s="1">
        <v>36727</v>
      </c>
      <c r="AHK196" t="s">
        <v>192</v>
      </c>
      <c r="AHN196" s="1">
        <v>36448</v>
      </c>
      <c r="AHO196" t="s">
        <v>196</v>
      </c>
      <c r="AHR196" s="1">
        <v>36382</v>
      </c>
      <c r="AHS196" t="s">
        <v>194</v>
      </c>
      <c r="AHV196" s="1">
        <v>37475</v>
      </c>
      <c r="AHW196" t="s">
        <v>182</v>
      </c>
      <c r="AHX196" s="1">
        <v>36468</v>
      </c>
      <c r="AHY196" t="s">
        <v>196</v>
      </c>
      <c r="AHZ196" s="1">
        <v>36272</v>
      </c>
      <c r="AIA196" t="s">
        <v>198</v>
      </c>
      <c r="AIB196" s="1">
        <v>36468</v>
      </c>
      <c r="AIC196" t="s">
        <v>196</v>
      </c>
      <c r="AID196" s="1">
        <v>36676</v>
      </c>
      <c r="AIE196" t="s">
        <v>189</v>
      </c>
      <c r="AIN196" s="1">
        <v>36452</v>
      </c>
      <c r="AIO196" t="s">
        <v>196</v>
      </c>
      <c r="AIR196" s="1">
        <v>36360</v>
      </c>
      <c r="AIS196" t="s">
        <v>196</v>
      </c>
      <c r="AIT196" s="1">
        <v>36476</v>
      </c>
      <c r="AIU196" t="s">
        <v>196</v>
      </c>
      <c r="AIV196" s="1">
        <v>36452</v>
      </c>
      <c r="AIW196" t="s">
        <v>196</v>
      </c>
      <c r="AIX196" s="1">
        <v>36452</v>
      </c>
      <c r="AIY196" t="s">
        <v>196</v>
      </c>
      <c r="AIZ196" s="1">
        <v>36391</v>
      </c>
      <c r="AJA196" t="s">
        <v>196</v>
      </c>
      <c r="AJD196" s="1">
        <v>36459</v>
      </c>
      <c r="AJE196" t="s">
        <v>196</v>
      </c>
      <c r="AJF196" s="1">
        <v>36445</v>
      </c>
      <c r="AJG196" t="s">
        <v>196</v>
      </c>
      <c r="AJH196" s="1">
        <v>36550</v>
      </c>
      <c r="AJI196" t="s">
        <v>194</v>
      </c>
      <c r="AJJ196" s="1">
        <v>36419</v>
      </c>
      <c r="AJK196" t="s">
        <v>196</v>
      </c>
      <c r="AJL196" s="1">
        <v>36453</v>
      </c>
      <c r="AJM196" t="s">
        <v>196</v>
      </c>
      <c r="AJR196" s="1">
        <v>36283</v>
      </c>
      <c r="AJS196" t="s">
        <v>198</v>
      </c>
      <c r="AJT196" s="1">
        <v>36468</v>
      </c>
      <c r="AJU196" t="s">
        <v>196</v>
      </c>
      <c r="AJV196" s="1">
        <v>36265</v>
      </c>
      <c r="AJW196" t="s">
        <v>198</v>
      </c>
      <c r="AJX196" s="1">
        <v>36446</v>
      </c>
      <c r="AJY196" t="s">
        <v>196</v>
      </c>
      <c r="AKB196" s="1">
        <v>36265</v>
      </c>
      <c r="AKC196" t="s">
        <v>198</v>
      </c>
      <c r="AKP196" s="1">
        <v>36578</v>
      </c>
      <c r="AKQ196" t="s">
        <v>189</v>
      </c>
      <c r="AKR196" s="1">
        <v>36405</v>
      </c>
      <c r="AKS196" t="s">
        <v>194</v>
      </c>
      <c r="AKT196" s="1">
        <v>36459</v>
      </c>
      <c r="AKU196" t="s">
        <v>196</v>
      </c>
      <c r="AKV196" s="1">
        <v>36600</v>
      </c>
      <c r="AKW196" t="s">
        <v>189</v>
      </c>
      <c r="AKX196" s="1">
        <v>36487</v>
      </c>
      <c r="AKY196" t="s">
        <v>193</v>
      </c>
      <c r="ALD196" s="1">
        <v>36448</v>
      </c>
      <c r="ALE196" t="s">
        <v>196</v>
      </c>
      <c r="ALH196" s="1">
        <v>36550</v>
      </c>
      <c r="ALI196" t="s">
        <v>192</v>
      </c>
      <c r="ALN196" s="1">
        <v>36459</v>
      </c>
      <c r="ALO196" t="s">
        <v>194</v>
      </c>
      <c r="AMB196" s="1">
        <v>36200</v>
      </c>
      <c r="AMC196" t="s">
        <v>200</v>
      </c>
      <c r="AMD196" s="1">
        <v>36285</v>
      </c>
      <c r="AME196" t="s">
        <v>198</v>
      </c>
      <c r="AMH196" s="1">
        <v>36461</v>
      </c>
      <c r="AMI196" t="s">
        <v>196</v>
      </c>
      <c r="AML196" s="1">
        <v>36455</v>
      </c>
      <c r="AMM196" t="s">
        <v>196</v>
      </c>
      <c r="AMN196" s="1">
        <v>36445</v>
      </c>
      <c r="AMO196" t="s">
        <v>196</v>
      </c>
      <c r="AMP196" s="1">
        <v>36486</v>
      </c>
      <c r="AMQ196" t="s">
        <v>192</v>
      </c>
      <c r="AMT196" s="1">
        <v>36445</v>
      </c>
      <c r="AMU196" t="s">
        <v>196</v>
      </c>
      <c r="AMX196" s="1">
        <v>36264</v>
      </c>
      <c r="AMY196" t="s">
        <v>198</v>
      </c>
    </row>
    <row r="197" spans="8:1023 1026:1039" x14ac:dyDescent="0.2">
      <c r="H197" s="1">
        <v>36383</v>
      </c>
      <c r="I197" t="s">
        <v>197</v>
      </c>
      <c r="J197" s="1">
        <v>36363</v>
      </c>
      <c r="L197" s="1">
        <v>37287</v>
      </c>
      <c r="M197" t="s">
        <v>184</v>
      </c>
      <c r="T197" s="1">
        <v>36298</v>
      </c>
      <c r="U197" t="s">
        <v>197</v>
      </c>
      <c r="V197" s="1">
        <v>36537</v>
      </c>
      <c r="W197" t="s">
        <v>195</v>
      </c>
      <c r="Z197" s="1">
        <v>36357</v>
      </c>
      <c r="AA197" t="s">
        <v>197</v>
      </c>
      <c r="AB197" s="1">
        <v>36360</v>
      </c>
      <c r="AC197" t="s">
        <v>197</v>
      </c>
      <c r="AF197" s="1">
        <v>36209</v>
      </c>
      <c r="AG197" t="s">
        <v>199</v>
      </c>
      <c r="AJ197" s="1">
        <v>36375</v>
      </c>
      <c r="AK197" t="s">
        <v>197</v>
      </c>
      <c r="AN197" s="1">
        <v>36452</v>
      </c>
      <c r="AO197" t="s">
        <v>193</v>
      </c>
      <c r="AP197" s="1">
        <v>36440</v>
      </c>
      <c r="AQ197" t="s">
        <v>195</v>
      </c>
      <c r="AR197" s="1">
        <v>36451</v>
      </c>
      <c r="AS197" t="s">
        <v>193</v>
      </c>
      <c r="AX197" s="1">
        <v>36460</v>
      </c>
      <c r="AY197" t="s">
        <v>196</v>
      </c>
      <c r="AZ197" s="1">
        <v>36357</v>
      </c>
      <c r="BA197" t="s">
        <v>197</v>
      </c>
      <c r="BB197" s="1">
        <v>36390</v>
      </c>
      <c r="BC197" t="s">
        <v>193</v>
      </c>
      <c r="BD197" s="1">
        <v>36361</v>
      </c>
      <c r="BE197" t="s">
        <v>197</v>
      </c>
      <c r="BH197" s="1">
        <v>36369</v>
      </c>
      <c r="BI197" t="s">
        <v>197</v>
      </c>
      <c r="BL197" s="1">
        <v>36452</v>
      </c>
      <c r="BM197" t="s">
        <v>195</v>
      </c>
      <c r="BN197" s="1">
        <v>36361</v>
      </c>
      <c r="BO197" t="s">
        <v>197</v>
      </c>
      <c r="BT197" s="1" t="s">
        <v>461</v>
      </c>
      <c r="BU197" t="s">
        <v>197</v>
      </c>
      <c r="BX197" s="1">
        <v>36367</v>
      </c>
      <c r="BY197" t="s">
        <v>197</v>
      </c>
      <c r="BZ197" s="1">
        <v>36181</v>
      </c>
      <c r="CA197" t="s">
        <v>199</v>
      </c>
      <c r="CH197" s="1">
        <v>36592</v>
      </c>
      <c r="CI197" t="s">
        <v>190</v>
      </c>
      <c r="CJ197" s="1">
        <v>36356</v>
      </c>
      <c r="CK197" t="s">
        <v>197</v>
      </c>
      <c r="CL197" s="1">
        <v>36361</v>
      </c>
      <c r="CM197" t="s">
        <v>197</v>
      </c>
      <c r="CN197" s="1">
        <v>36279</v>
      </c>
      <c r="CO197" t="s">
        <v>197</v>
      </c>
      <c r="CP197" s="1">
        <v>36437</v>
      </c>
      <c r="CQ197" t="s">
        <v>195</v>
      </c>
      <c r="CR197" s="1">
        <v>36111</v>
      </c>
      <c r="CS197" t="s">
        <v>199</v>
      </c>
      <c r="CT197" s="1">
        <v>36277</v>
      </c>
      <c r="CU197" t="s">
        <v>198</v>
      </c>
      <c r="DB197" s="1">
        <v>36363</v>
      </c>
      <c r="DC197" t="s">
        <v>197</v>
      </c>
      <c r="DD197" s="1">
        <v>36363</v>
      </c>
      <c r="DE197" t="s">
        <v>197</v>
      </c>
      <c r="DF197" s="1">
        <v>36356</v>
      </c>
      <c r="DG197" t="s">
        <v>197</v>
      </c>
      <c r="DJ197" s="1">
        <v>36364</v>
      </c>
      <c r="DK197" t="s">
        <v>197</v>
      </c>
      <c r="DL197" s="1">
        <v>36578</v>
      </c>
      <c r="DM197" t="s">
        <v>190</v>
      </c>
      <c r="DN197" s="1">
        <v>36361</v>
      </c>
      <c r="DO197" t="s">
        <v>197</v>
      </c>
      <c r="DP197" s="1">
        <v>36368</v>
      </c>
      <c r="DQ197" t="s">
        <v>197</v>
      </c>
      <c r="DR197" s="1">
        <v>36360</v>
      </c>
      <c r="DS197" t="s">
        <v>197</v>
      </c>
      <c r="EB197" s="1">
        <v>36363</v>
      </c>
      <c r="EC197" t="s">
        <v>197</v>
      </c>
      <c r="EJ197" s="1">
        <v>36354</v>
      </c>
      <c r="EK197" t="s">
        <v>197</v>
      </c>
      <c r="EN197" s="1">
        <v>36362</v>
      </c>
      <c r="EO197" t="s">
        <v>197</v>
      </c>
      <c r="EP197" s="1">
        <v>36356</v>
      </c>
      <c r="EQ197" t="s">
        <v>193</v>
      </c>
      <c r="ER197" s="1">
        <v>36283</v>
      </c>
      <c r="ES197" t="s">
        <v>197</v>
      </c>
      <c r="EV197" s="1">
        <v>36355</v>
      </c>
      <c r="EW197" t="s">
        <v>197</v>
      </c>
      <c r="FB197" s="1">
        <v>36370</v>
      </c>
      <c r="FC197" t="s">
        <v>197</v>
      </c>
      <c r="FF197" s="1">
        <v>36585</v>
      </c>
      <c r="FG197" t="s">
        <v>190</v>
      </c>
      <c r="FH197" s="1">
        <v>36363</v>
      </c>
      <c r="FI197" t="s">
        <v>197</v>
      </c>
      <c r="FN197" s="1">
        <v>36383</v>
      </c>
      <c r="FO197" t="s">
        <v>197</v>
      </c>
      <c r="FT197" s="1">
        <v>36272</v>
      </c>
      <c r="FU197" t="s">
        <v>198</v>
      </c>
      <c r="FV197" s="1">
        <v>36363</v>
      </c>
      <c r="FW197" t="s">
        <v>197</v>
      </c>
      <c r="FX197" s="1">
        <v>36384</v>
      </c>
      <c r="FY197" t="s">
        <v>195</v>
      </c>
      <c r="GD197" s="1">
        <v>36357</v>
      </c>
      <c r="GE197" t="s">
        <v>197</v>
      </c>
      <c r="GF197" s="1">
        <v>36363</v>
      </c>
      <c r="GG197" t="s">
        <v>197</v>
      </c>
      <c r="GH197" s="1">
        <v>36200</v>
      </c>
      <c r="GI197" t="s">
        <v>199</v>
      </c>
      <c r="GL197" s="1">
        <v>36368</v>
      </c>
      <c r="GM197" t="s">
        <v>197</v>
      </c>
      <c r="GN197" s="1">
        <v>36363</v>
      </c>
      <c r="GO197" t="s">
        <v>197</v>
      </c>
      <c r="GP197" s="1">
        <v>36426</v>
      </c>
      <c r="GQ197" t="s">
        <v>193</v>
      </c>
      <c r="GR197" s="1">
        <v>36356</v>
      </c>
      <c r="GS197" t="s">
        <v>197</v>
      </c>
      <c r="GT197" s="1">
        <v>36447</v>
      </c>
      <c r="GU197" t="s">
        <v>193</v>
      </c>
      <c r="GV197" s="1">
        <v>37368</v>
      </c>
      <c r="GW197" t="s">
        <v>183</v>
      </c>
      <c r="GX197" s="1">
        <v>37007</v>
      </c>
      <c r="GY197" t="s">
        <v>188</v>
      </c>
      <c r="HB197" s="1">
        <v>35992</v>
      </c>
      <c r="HC197" t="s">
        <v>199</v>
      </c>
      <c r="HD197" s="1">
        <v>36360</v>
      </c>
      <c r="HE197" t="s">
        <v>197</v>
      </c>
      <c r="HF197" s="1">
        <v>36284</v>
      </c>
      <c r="HG197" t="s">
        <v>198</v>
      </c>
      <c r="HL197" s="1">
        <v>36363</v>
      </c>
      <c r="HM197" t="s">
        <v>197</v>
      </c>
      <c r="HT197" s="1">
        <v>36362</v>
      </c>
      <c r="HU197" t="s">
        <v>197</v>
      </c>
      <c r="HV197" s="1">
        <v>36385</v>
      </c>
      <c r="HW197" t="s">
        <v>197</v>
      </c>
      <c r="HX197" s="1">
        <v>36356</v>
      </c>
      <c r="HY197" t="s">
        <v>197</v>
      </c>
      <c r="HZ197" s="1">
        <v>36369</v>
      </c>
      <c r="IA197" t="s">
        <v>197</v>
      </c>
      <c r="ID197" s="1">
        <v>36201</v>
      </c>
      <c r="IE197" t="s">
        <v>199</v>
      </c>
      <c r="IF197" s="1">
        <v>36437</v>
      </c>
      <c r="IG197" t="s">
        <v>194</v>
      </c>
      <c r="IH197" s="1">
        <v>36466</v>
      </c>
      <c r="II197" t="s">
        <v>195</v>
      </c>
      <c r="IJ197" s="1">
        <v>36367</v>
      </c>
      <c r="IK197" t="s">
        <v>197</v>
      </c>
      <c r="IL197" s="1">
        <v>36419</v>
      </c>
      <c r="IM197" t="s">
        <v>193</v>
      </c>
      <c r="IN197" s="1">
        <v>36472</v>
      </c>
      <c r="IO197" t="s">
        <v>195</v>
      </c>
      <c r="IR197" s="1">
        <v>36367</v>
      </c>
      <c r="IS197" t="s">
        <v>197</v>
      </c>
      <c r="IT197" s="1">
        <v>36262</v>
      </c>
      <c r="IU197" t="s">
        <v>198</v>
      </c>
      <c r="IV197" s="1">
        <v>36552</v>
      </c>
      <c r="IW197" t="s">
        <v>193</v>
      </c>
      <c r="IZ197" s="1">
        <v>36181</v>
      </c>
      <c r="JA197" t="s">
        <v>199</v>
      </c>
      <c r="JD197" s="1">
        <v>36363</v>
      </c>
      <c r="JE197" t="s">
        <v>197</v>
      </c>
      <c r="JJ197" s="1">
        <v>36966</v>
      </c>
      <c r="JK197" t="s">
        <v>197</v>
      </c>
      <c r="JL197" s="1">
        <v>36418</v>
      </c>
      <c r="JM197" t="s">
        <v>195</v>
      </c>
      <c r="JN197" s="1">
        <v>37091</v>
      </c>
      <c r="JO197" t="s">
        <v>187</v>
      </c>
      <c r="JR197" s="1">
        <v>36367</v>
      </c>
      <c r="JS197" t="s">
        <v>197</v>
      </c>
      <c r="JT197" s="1">
        <v>36361</v>
      </c>
      <c r="JU197" t="s">
        <v>197</v>
      </c>
      <c r="JV197" s="1">
        <v>36356</v>
      </c>
      <c r="JW197" t="s">
        <v>197</v>
      </c>
      <c r="JX197" s="1">
        <v>36432</v>
      </c>
      <c r="JY197" t="s">
        <v>195</v>
      </c>
      <c r="JZ197" s="1">
        <v>36998</v>
      </c>
      <c r="KA197" t="s">
        <v>188</v>
      </c>
      <c r="KB197" s="1">
        <v>36370</v>
      </c>
      <c r="KC197" t="s">
        <v>197</v>
      </c>
      <c r="KD197" s="1">
        <v>36193</v>
      </c>
      <c r="KE197" t="s">
        <v>199</v>
      </c>
      <c r="KL197" s="1">
        <v>36389</v>
      </c>
      <c r="KM197" t="s">
        <v>196</v>
      </c>
      <c r="KN197" s="1">
        <v>36370</v>
      </c>
      <c r="KO197" t="s">
        <v>197</v>
      </c>
      <c r="KP197" s="1">
        <v>36188</v>
      </c>
      <c r="KQ197" t="s">
        <v>199</v>
      </c>
      <c r="KR197" s="1">
        <v>36361</v>
      </c>
      <c r="KS197" t="s">
        <v>197</v>
      </c>
      <c r="KT197" s="1">
        <v>36473</v>
      </c>
      <c r="KU197" t="s">
        <v>195</v>
      </c>
      <c r="KV197" s="1">
        <v>36419</v>
      </c>
      <c r="KW197" t="s">
        <v>193</v>
      </c>
      <c r="KX197" s="1">
        <v>36368</v>
      </c>
      <c r="KY197" t="s">
        <v>197</v>
      </c>
      <c r="KZ197" s="1">
        <v>36446</v>
      </c>
      <c r="LA197" t="s">
        <v>195</v>
      </c>
      <c r="LB197" s="1">
        <v>36189</v>
      </c>
      <c r="LC197" t="s">
        <v>199</v>
      </c>
      <c r="LD197" s="1">
        <v>36362</v>
      </c>
      <c r="LE197" t="s">
        <v>197</v>
      </c>
      <c r="LF197" s="1">
        <v>36580</v>
      </c>
      <c r="LG197" t="s">
        <v>190</v>
      </c>
      <c r="LH197" s="1">
        <v>36361</v>
      </c>
      <c r="LI197" t="s">
        <v>197</v>
      </c>
      <c r="LP197" s="1">
        <v>36468</v>
      </c>
      <c r="LQ197" t="s">
        <v>195</v>
      </c>
      <c r="LR197" s="1">
        <v>36216</v>
      </c>
      <c r="LS197" t="s">
        <v>199</v>
      </c>
      <c r="MF197" s="1">
        <v>36368</v>
      </c>
      <c r="MG197" t="s">
        <v>197</v>
      </c>
      <c r="MJ197" s="1">
        <v>35927</v>
      </c>
      <c r="MK197" t="s">
        <v>199</v>
      </c>
      <c r="MN197" s="1">
        <v>36361</v>
      </c>
      <c r="MO197" t="s">
        <v>197</v>
      </c>
      <c r="MP197" s="1">
        <v>36425</v>
      </c>
      <c r="MQ197" t="s">
        <v>193</v>
      </c>
      <c r="MV197" s="1">
        <v>36361</v>
      </c>
      <c r="MW197" t="s">
        <v>197</v>
      </c>
      <c r="MZ197" s="1">
        <v>36270</v>
      </c>
      <c r="NA197" t="s">
        <v>197</v>
      </c>
      <c r="NB197" s="1">
        <v>36186</v>
      </c>
      <c r="NC197" t="s">
        <v>199</v>
      </c>
      <c r="ND197" s="1">
        <v>36377</v>
      </c>
      <c r="NE197" t="s">
        <v>197</v>
      </c>
      <c r="NF197" s="1">
        <v>36362</v>
      </c>
      <c r="NG197" t="s">
        <v>193</v>
      </c>
      <c r="NH197" s="1">
        <v>36199</v>
      </c>
      <c r="NI197" t="s">
        <v>199</v>
      </c>
      <c r="NJ197" s="1">
        <v>36364</v>
      </c>
      <c r="NK197" t="s">
        <v>197</v>
      </c>
      <c r="NL197" s="1">
        <v>36370</v>
      </c>
      <c r="NM197" t="s">
        <v>197</v>
      </c>
      <c r="NN197" s="1">
        <v>36419</v>
      </c>
      <c r="NO197" t="s">
        <v>196</v>
      </c>
      <c r="NP197" s="1">
        <v>36361</v>
      </c>
      <c r="NQ197" t="s">
        <v>197</v>
      </c>
      <c r="NR197" s="1">
        <v>36200</v>
      </c>
      <c r="NS197" t="s">
        <v>199</v>
      </c>
      <c r="NT197" s="1">
        <v>36186</v>
      </c>
      <c r="NU197" t="s">
        <v>199</v>
      </c>
      <c r="NV197" s="1">
        <v>36362</v>
      </c>
      <c r="NW197" t="s">
        <v>197</v>
      </c>
      <c r="NX197" s="1">
        <v>36921</v>
      </c>
      <c r="NY197" t="s">
        <v>190</v>
      </c>
      <c r="NZ197" s="1">
        <v>36361</v>
      </c>
      <c r="OA197" t="s">
        <v>197</v>
      </c>
      <c r="OB197" s="1">
        <v>36363</v>
      </c>
      <c r="OC197" t="s">
        <v>197</v>
      </c>
      <c r="OD197" s="1">
        <v>36297</v>
      </c>
      <c r="OE197" t="s">
        <v>197</v>
      </c>
      <c r="OF197" s="1">
        <v>36326</v>
      </c>
      <c r="OG197" t="s">
        <v>197</v>
      </c>
      <c r="OJ197" s="1">
        <v>36360</v>
      </c>
      <c r="OK197" t="s">
        <v>197</v>
      </c>
      <c r="OL197" s="1">
        <v>36363</v>
      </c>
      <c r="OM197" t="s">
        <v>197</v>
      </c>
      <c r="ON197" s="1">
        <v>36385</v>
      </c>
      <c r="OO197" t="s">
        <v>197</v>
      </c>
      <c r="OP197" s="1">
        <v>36361</v>
      </c>
      <c r="OQ197" t="s">
        <v>197</v>
      </c>
      <c r="OT197" s="1">
        <v>36571</v>
      </c>
      <c r="OU197" t="s">
        <v>190</v>
      </c>
      <c r="OV197" s="1">
        <v>36384</v>
      </c>
      <c r="OW197" t="s">
        <v>197</v>
      </c>
      <c r="OZ197" s="1">
        <v>36363</v>
      </c>
      <c r="PA197" t="s">
        <v>197</v>
      </c>
      <c r="PD197" s="1">
        <v>36361</v>
      </c>
      <c r="PE197" t="s">
        <v>197</v>
      </c>
      <c r="PF197" s="1">
        <v>36354</v>
      </c>
      <c r="PG197" t="s">
        <v>197</v>
      </c>
      <c r="PH197" s="1">
        <v>36447</v>
      </c>
      <c r="PI197" t="s">
        <v>193</v>
      </c>
      <c r="PJ197" s="1">
        <v>36361</v>
      </c>
      <c r="PK197" t="s">
        <v>197</v>
      </c>
      <c r="PL197" s="1">
        <v>36378</v>
      </c>
      <c r="PM197" t="s">
        <v>197</v>
      </c>
      <c r="PT197" s="1">
        <v>36622</v>
      </c>
      <c r="PU197" t="s">
        <v>190</v>
      </c>
      <c r="PV197" s="1">
        <v>36368</v>
      </c>
      <c r="PW197" t="s">
        <v>197</v>
      </c>
      <c r="PX197" s="1">
        <v>36363</v>
      </c>
      <c r="PY197" t="s">
        <v>197</v>
      </c>
      <c r="PZ197" s="1">
        <v>36355</v>
      </c>
      <c r="QA197" t="s">
        <v>197</v>
      </c>
      <c r="QB197" s="1">
        <v>36419</v>
      </c>
      <c r="QC197" t="s">
        <v>193</v>
      </c>
      <c r="QD197" s="1">
        <v>36278</v>
      </c>
      <c r="QE197" t="s">
        <v>198</v>
      </c>
      <c r="QF197" s="1">
        <v>36374</v>
      </c>
      <c r="QG197" t="s">
        <v>197</v>
      </c>
      <c r="QP197" s="1">
        <v>36369</v>
      </c>
      <c r="QQ197" t="s">
        <v>197</v>
      </c>
      <c r="QT197" s="1">
        <v>36350</v>
      </c>
      <c r="QU197" t="s">
        <v>197</v>
      </c>
      <c r="QV197" s="1">
        <v>36368</v>
      </c>
      <c r="QW197" t="s">
        <v>197</v>
      </c>
      <c r="QX197" s="1">
        <v>36368</v>
      </c>
      <c r="QY197" t="s">
        <v>197</v>
      </c>
      <c r="QZ197" s="1">
        <v>36356</v>
      </c>
      <c r="RA197" t="s">
        <v>197</v>
      </c>
      <c r="RB197" s="1">
        <v>36382</v>
      </c>
      <c r="RC197" t="s">
        <v>193</v>
      </c>
      <c r="RH197" s="1">
        <v>36364</v>
      </c>
      <c r="RI197" t="s">
        <v>197</v>
      </c>
      <c r="RJ197" s="1">
        <v>36459</v>
      </c>
      <c r="RK197" t="s">
        <v>193</v>
      </c>
      <c r="RN197" s="1">
        <v>36361</v>
      </c>
      <c r="RO197" t="s">
        <v>197</v>
      </c>
      <c r="RR197" s="1">
        <v>36223</v>
      </c>
      <c r="RS197" t="s">
        <v>199</v>
      </c>
      <c r="RZ197" s="1">
        <v>36173</v>
      </c>
      <c r="SA197" t="s">
        <v>199</v>
      </c>
      <c r="SH197" s="1">
        <v>36357</v>
      </c>
      <c r="SI197" t="s">
        <v>197</v>
      </c>
      <c r="SJ197" s="1">
        <v>36193</v>
      </c>
      <c r="SK197" t="s">
        <v>199</v>
      </c>
      <c r="SL197" s="1">
        <v>36251</v>
      </c>
      <c r="SM197" t="s">
        <v>199</v>
      </c>
      <c r="SN197" s="1">
        <v>36390</v>
      </c>
      <c r="SO197" t="s">
        <v>193</v>
      </c>
      <c r="SP197" s="1">
        <v>36580</v>
      </c>
      <c r="SQ197" t="s">
        <v>190</v>
      </c>
      <c r="SR197" s="1">
        <v>36349</v>
      </c>
      <c r="SS197" t="s">
        <v>197</v>
      </c>
      <c r="SV197" s="1">
        <v>36360</v>
      </c>
      <c r="SW197" t="s">
        <v>197</v>
      </c>
      <c r="SZ197" s="1">
        <v>36363</v>
      </c>
      <c r="TA197" t="s">
        <v>197</v>
      </c>
      <c r="TD197" s="1">
        <v>36360</v>
      </c>
      <c r="TE197" t="s">
        <v>197</v>
      </c>
      <c r="TJ197" s="1">
        <v>36363</v>
      </c>
      <c r="TK197" t="s">
        <v>197</v>
      </c>
      <c r="TP197" s="1">
        <v>36269</v>
      </c>
      <c r="TQ197" t="s">
        <v>197</v>
      </c>
      <c r="TR197" s="1">
        <v>36367</v>
      </c>
      <c r="TS197" t="s">
        <v>197</v>
      </c>
      <c r="TT197" s="1">
        <v>36368</v>
      </c>
      <c r="TU197" t="s">
        <v>197</v>
      </c>
      <c r="TV197" s="1">
        <v>36377</v>
      </c>
      <c r="TW197" t="s">
        <v>197</v>
      </c>
      <c r="TZ197" s="1">
        <v>36387</v>
      </c>
      <c r="UA197" t="s">
        <v>197</v>
      </c>
      <c r="UD197" s="1">
        <v>37487</v>
      </c>
      <c r="UE197" t="s">
        <v>177</v>
      </c>
      <c r="UH197" s="1">
        <v>36270</v>
      </c>
      <c r="UI197" t="s">
        <v>198</v>
      </c>
      <c r="UJ197" s="1">
        <v>36377</v>
      </c>
      <c r="UK197" t="s">
        <v>197</v>
      </c>
      <c r="UN197" s="1">
        <v>36452</v>
      </c>
      <c r="UO197" t="s">
        <v>196</v>
      </c>
      <c r="UP197" s="1">
        <v>36369</v>
      </c>
      <c r="UQ197" t="s">
        <v>197</v>
      </c>
      <c r="UX197" s="1">
        <v>36417</v>
      </c>
      <c r="UY197" t="s">
        <v>193</v>
      </c>
      <c r="VB197" s="1">
        <v>36370</v>
      </c>
      <c r="VC197" t="s">
        <v>197</v>
      </c>
      <c r="VD197" s="1">
        <v>36571</v>
      </c>
      <c r="VE197" t="s">
        <v>190</v>
      </c>
      <c r="VF197" s="1">
        <v>36467</v>
      </c>
      <c r="VG197" t="s">
        <v>196</v>
      </c>
      <c r="VH197" s="1">
        <v>36181</v>
      </c>
      <c r="VI197" t="s">
        <v>199</v>
      </c>
      <c r="VJ197" s="1">
        <v>36363</v>
      </c>
      <c r="VK197" t="s">
        <v>193</v>
      </c>
      <c r="VL197" s="1">
        <v>36461</v>
      </c>
      <c r="VM197" t="s">
        <v>193</v>
      </c>
      <c r="VP197" s="1">
        <v>36454</v>
      </c>
      <c r="VQ197" t="s">
        <v>193</v>
      </c>
      <c r="VR197" s="1">
        <v>36362</v>
      </c>
      <c r="VS197" t="s">
        <v>197</v>
      </c>
      <c r="VT197" s="1">
        <v>36362</v>
      </c>
      <c r="VU197" t="s">
        <v>197</v>
      </c>
      <c r="VV197" s="1">
        <v>36453</v>
      </c>
      <c r="VW197" t="s">
        <v>193</v>
      </c>
      <c r="VZ197" s="1">
        <v>36297</v>
      </c>
      <c r="WA197" t="s">
        <v>198</v>
      </c>
      <c r="WB197" s="1">
        <v>36594</v>
      </c>
      <c r="WC197" t="s">
        <v>190</v>
      </c>
      <c r="WH197" s="1">
        <v>36360</v>
      </c>
      <c r="WI197" t="s">
        <v>197</v>
      </c>
      <c r="WJ197" s="1">
        <v>36362</v>
      </c>
      <c r="WK197" t="s">
        <v>197</v>
      </c>
      <c r="WP197" s="1">
        <v>36188</v>
      </c>
      <c r="WQ197" t="s">
        <v>199</v>
      </c>
      <c r="WT197" s="1">
        <v>36370</v>
      </c>
      <c r="WU197" t="s">
        <v>197</v>
      </c>
      <c r="WV197" s="1">
        <v>37287</v>
      </c>
      <c r="WW197" t="s">
        <v>185</v>
      </c>
      <c r="XB197" s="1">
        <v>36362</v>
      </c>
      <c r="XC197" t="s">
        <v>197</v>
      </c>
      <c r="XH197" s="1">
        <v>36353</v>
      </c>
      <c r="XI197" t="s">
        <v>197</v>
      </c>
      <c r="XJ197" s="1">
        <v>36369</v>
      </c>
      <c r="XK197" t="s">
        <v>197</v>
      </c>
      <c r="XN197" s="1">
        <v>36362</v>
      </c>
      <c r="XO197" t="s">
        <v>197</v>
      </c>
      <c r="XR197" s="1">
        <v>36363</v>
      </c>
      <c r="XS197" t="s">
        <v>196</v>
      </c>
      <c r="XV197" s="1">
        <v>36360</v>
      </c>
      <c r="XW197" t="s">
        <v>197</v>
      </c>
      <c r="XX197" s="1">
        <v>36363</v>
      </c>
      <c r="XY197" t="s">
        <v>197</v>
      </c>
      <c r="YB197" s="1">
        <v>36356</v>
      </c>
      <c r="YC197" t="s">
        <v>197</v>
      </c>
      <c r="YH197" s="1">
        <v>36361</v>
      </c>
      <c r="YI197" t="s">
        <v>197</v>
      </c>
      <c r="YJ197" s="1">
        <v>36586</v>
      </c>
      <c r="YK197" t="s">
        <v>190</v>
      </c>
      <c r="YL197" s="1">
        <v>36363</v>
      </c>
      <c r="YM197" t="s">
        <v>197</v>
      </c>
      <c r="YN197" s="1">
        <v>36459</v>
      </c>
      <c r="YO197" t="s">
        <v>193</v>
      </c>
      <c r="YP197" s="1">
        <v>37651</v>
      </c>
      <c r="YQ197" t="s">
        <v>1384</v>
      </c>
      <c r="YR197" s="1">
        <v>37361</v>
      </c>
      <c r="YS197" t="s">
        <v>459</v>
      </c>
      <c r="YT197" s="1">
        <v>36363</v>
      </c>
      <c r="YU197" t="s">
        <v>197</v>
      </c>
      <c r="YX197" s="1">
        <v>36362</v>
      </c>
      <c r="YY197" t="s">
        <v>197</v>
      </c>
      <c r="YZ197" s="1">
        <v>36361</v>
      </c>
      <c r="ZA197" t="s">
        <v>197</v>
      </c>
      <c r="ZB197" s="1">
        <v>36419</v>
      </c>
      <c r="ZC197" t="s">
        <v>196</v>
      </c>
      <c r="ZD197" s="1">
        <v>36361</v>
      </c>
      <c r="ZE197" t="s">
        <v>197</v>
      </c>
      <c r="ZH197" s="1">
        <v>36357</v>
      </c>
      <c r="ZI197" t="s">
        <v>197</v>
      </c>
      <c r="ZJ197" s="1">
        <v>36363</v>
      </c>
      <c r="ZK197" t="s">
        <v>197</v>
      </c>
      <c r="ZN197" s="1">
        <v>36360</v>
      </c>
      <c r="ZO197" t="s">
        <v>197</v>
      </c>
      <c r="ZT197" s="1">
        <v>36368</v>
      </c>
      <c r="ZU197" t="s">
        <v>197</v>
      </c>
      <c r="ZV197" s="1">
        <v>36180</v>
      </c>
      <c r="ZW197" t="s">
        <v>197</v>
      </c>
      <c r="AAB197" s="1">
        <v>36356</v>
      </c>
      <c r="AAC197" t="s">
        <v>197</v>
      </c>
      <c r="AAN197" s="1">
        <v>36375</v>
      </c>
      <c r="AAO197" t="s">
        <v>197</v>
      </c>
      <c r="AAP197" s="1">
        <v>36272</v>
      </c>
      <c r="AAQ197" t="s">
        <v>197</v>
      </c>
      <c r="AAV197" s="1">
        <v>36362</v>
      </c>
      <c r="AAW197" t="s">
        <v>197</v>
      </c>
      <c r="AAX197" s="1">
        <v>36186</v>
      </c>
      <c r="AAY197" t="s">
        <v>199</v>
      </c>
      <c r="ABB197" s="1">
        <v>36353</v>
      </c>
      <c r="ABC197" t="s">
        <v>197</v>
      </c>
      <c r="ABH197" s="1">
        <v>36360</v>
      </c>
      <c r="ABI197" t="s">
        <v>197</v>
      </c>
      <c r="ABN197" s="1">
        <v>36368</v>
      </c>
      <c r="ABO197" t="s">
        <v>197</v>
      </c>
      <c r="ABP197" s="1">
        <v>36264</v>
      </c>
      <c r="ABQ197" t="s">
        <v>197</v>
      </c>
      <c r="ABR197" s="1">
        <v>36363</v>
      </c>
      <c r="ABS197" t="s">
        <v>197</v>
      </c>
      <c r="ABV197" s="1">
        <v>36361</v>
      </c>
      <c r="ABW197" t="s">
        <v>197</v>
      </c>
      <c r="ABX197" s="1">
        <v>36447</v>
      </c>
      <c r="ABY197" t="s">
        <v>196</v>
      </c>
      <c r="ABZ197" s="1">
        <v>36360</v>
      </c>
      <c r="ACA197" t="s">
        <v>197</v>
      </c>
      <c r="ACB197" s="1">
        <v>36381</v>
      </c>
      <c r="ACC197" t="s">
        <v>197</v>
      </c>
      <c r="ACD197" s="1">
        <v>36371</v>
      </c>
      <c r="ACE197" t="s">
        <v>197</v>
      </c>
      <c r="ACF197" s="1">
        <v>36361</v>
      </c>
      <c r="ACG197" t="s">
        <v>197</v>
      </c>
      <c r="ACL197" s="1">
        <v>36613</v>
      </c>
      <c r="ACM197" t="s">
        <v>190</v>
      </c>
      <c r="ACN197" s="1">
        <v>36187</v>
      </c>
      <c r="ACO197" t="s">
        <v>199</v>
      </c>
      <c r="ACT197" s="1">
        <v>35973</v>
      </c>
      <c r="ACU197" t="s">
        <v>199</v>
      </c>
      <c r="ACX197" s="1">
        <v>36193</v>
      </c>
      <c r="ACY197" t="s">
        <v>199</v>
      </c>
      <c r="ACZ197" s="1">
        <v>36186</v>
      </c>
      <c r="ADA197" t="s">
        <v>199</v>
      </c>
      <c r="ADD197" s="1">
        <v>36360</v>
      </c>
      <c r="ADE197" t="s">
        <v>197</v>
      </c>
      <c r="ADH197" s="1">
        <v>36185</v>
      </c>
      <c r="ADI197" t="s">
        <v>199</v>
      </c>
      <c r="ADJ197" s="1">
        <v>36333</v>
      </c>
      <c r="ADK197" t="s">
        <v>197</v>
      </c>
      <c r="ADN197" s="1">
        <v>36368</v>
      </c>
      <c r="ADO197" t="s">
        <v>197</v>
      </c>
      <c r="ADR197" s="1">
        <v>36460</v>
      </c>
      <c r="ADS197" t="s">
        <v>193</v>
      </c>
      <c r="ADV197" s="1">
        <v>36194</v>
      </c>
      <c r="ADW197" t="s">
        <v>199</v>
      </c>
      <c r="ADZ197" s="1">
        <v>36382</v>
      </c>
      <c r="AEA197" t="s">
        <v>197</v>
      </c>
      <c r="AEJ197" s="1">
        <v>36454</v>
      </c>
      <c r="AEK197" t="s">
        <v>195</v>
      </c>
      <c r="AEP197" s="1">
        <v>36200</v>
      </c>
      <c r="AEQ197" t="s">
        <v>199</v>
      </c>
      <c r="AER197" s="1">
        <v>36279</v>
      </c>
      <c r="AES197" t="s">
        <v>197</v>
      </c>
      <c r="AEV197" s="1">
        <v>36185</v>
      </c>
      <c r="AEW197" t="s">
        <v>199</v>
      </c>
      <c r="AEZ197" s="1">
        <v>36361</v>
      </c>
      <c r="AFA197" t="s">
        <v>197</v>
      </c>
      <c r="AFD197" s="1">
        <v>36362</v>
      </c>
      <c r="AFE197" t="s">
        <v>197</v>
      </c>
      <c r="AFF197" s="1">
        <v>36608</v>
      </c>
      <c r="AFG197" t="s">
        <v>191</v>
      </c>
      <c r="AFJ197" s="1">
        <v>36578</v>
      </c>
      <c r="AFK197" t="s">
        <v>189</v>
      </c>
      <c r="AFL197" s="1">
        <v>36278</v>
      </c>
      <c r="AFM197" t="s">
        <v>198</v>
      </c>
      <c r="AFN197" s="1">
        <v>36476</v>
      </c>
      <c r="AFO197" t="s">
        <v>196</v>
      </c>
      <c r="AFR197" s="1">
        <v>36356</v>
      </c>
      <c r="AFS197" t="s">
        <v>197</v>
      </c>
      <c r="AFT197" s="1">
        <v>36419</v>
      </c>
      <c r="AFU197" t="s">
        <v>193</v>
      </c>
      <c r="AFV197" s="1">
        <v>36307</v>
      </c>
      <c r="AFW197" t="s">
        <v>197</v>
      </c>
      <c r="AFX197" s="1">
        <v>36245</v>
      </c>
      <c r="AFY197" t="s">
        <v>199</v>
      </c>
      <c r="AFZ197" s="1">
        <v>36385</v>
      </c>
      <c r="AGA197" t="s">
        <v>197</v>
      </c>
      <c r="AGH197" s="1">
        <v>36361</v>
      </c>
      <c r="AGI197" t="s">
        <v>197</v>
      </c>
      <c r="AGP197" s="1">
        <v>36382</v>
      </c>
      <c r="AGQ197" t="s">
        <v>193</v>
      </c>
      <c r="AGR197" s="1">
        <v>36299</v>
      </c>
      <c r="AGS197" t="s">
        <v>197</v>
      </c>
      <c r="AGT197" s="1">
        <v>36356</v>
      </c>
      <c r="AGU197" t="s">
        <v>197</v>
      </c>
      <c r="AGV197" s="1">
        <v>36367</v>
      </c>
      <c r="AGW197" t="s">
        <v>197</v>
      </c>
      <c r="AGZ197" s="1">
        <v>36361</v>
      </c>
      <c r="AHA197" t="s">
        <v>197</v>
      </c>
      <c r="AHB197" s="1">
        <v>36362</v>
      </c>
      <c r="AHC197" t="s">
        <v>197</v>
      </c>
      <c r="AHD197" s="1">
        <v>36362</v>
      </c>
      <c r="AHE197" t="s">
        <v>197</v>
      </c>
      <c r="AHH197" s="1">
        <v>36297</v>
      </c>
      <c r="AHI197" t="s">
        <v>197</v>
      </c>
      <c r="AHJ197" s="1">
        <v>36640</v>
      </c>
      <c r="AHK197" t="s">
        <v>193</v>
      </c>
      <c r="AHN197" s="1">
        <v>36368</v>
      </c>
      <c r="AHO197" t="s">
        <v>197</v>
      </c>
      <c r="AHR197" s="1">
        <v>36382</v>
      </c>
      <c r="AHS197" t="s">
        <v>195</v>
      </c>
      <c r="AHV197" s="1">
        <v>37391</v>
      </c>
      <c r="AHW197" t="s">
        <v>183</v>
      </c>
      <c r="AHX197" s="1">
        <v>36370</v>
      </c>
      <c r="AHY197" t="s">
        <v>197</v>
      </c>
      <c r="AHZ197" s="1">
        <v>36179</v>
      </c>
      <c r="AIA197" t="s">
        <v>199</v>
      </c>
      <c r="AIB197" s="1">
        <v>36363</v>
      </c>
      <c r="AIC197" t="s">
        <v>197</v>
      </c>
      <c r="AID197" s="1">
        <v>36585</v>
      </c>
      <c r="AIE197" t="s">
        <v>190</v>
      </c>
      <c r="AIN197" s="1">
        <v>36361</v>
      </c>
      <c r="AIO197" t="s">
        <v>197</v>
      </c>
      <c r="AIR197" s="1">
        <v>36264</v>
      </c>
      <c r="AIS197" t="s">
        <v>197</v>
      </c>
      <c r="AIT197" s="1">
        <v>36374</v>
      </c>
      <c r="AIU197" t="s">
        <v>197</v>
      </c>
      <c r="AIV197" s="1">
        <v>36361</v>
      </c>
      <c r="AIW197" t="s">
        <v>197</v>
      </c>
      <c r="AIX197" s="1">
        <v>36361</v>
      </c>
      <c r="AIY197" t="s">
        <v>197</v>
      </c>
      <c r="AIZ197" s="1">
        <v>36300</v>
      </c>
      <c r="AJA197" t="s">
        <v>197</v>
      </c>
      <c r="AJD197" s="1">
        <v>36368</v>
      </c>
      <c r="AJE197" t="s">
        <v>197</v>
      </c>
      <c r="AJF197" s="1">
        <v>36355</v>
      </c>
      <c r="AJG197" t="s">
        <v>197</v>
      </c>
      <c r="AJH197" s="1">
        <v>36550</v>
      </c>
      <c r="AJI197" t="s">
        <v>195</v>
      </c>
      <c r="AJJ197" s="1">
        <v>36328</v>
      </c>
      <c r="AJK197" t="s">
        <v>197</v>
      </c>
      <c r="AJL197" s="1">
        <v>36362</v>
      </c>
      <c r="AJM197" t="s">
        <v>197</v>
      </c>
      <c r="AJR197" s="1">
        <v>36220</v>
      </c>
      <c r="AJS197" t="s">
        <v>199</v>
      </c>
      <c r="AJT197" s="1">
        <v>36377</v>
      </c>
      <c r="AJU197" t="s">
        <v>197</v>
      </c>
      <c r="AJV197" s="1">
        <v>36188</v>
      </c>
      <c r="AJW197" t="s">
        <v>199</v>
      </c>
      <c r="AJX197" s="1">
        <v>36357</v>
      </c>
      <c r="AJY197" t="s">
        <v>197</v>
      </c>
      <c r="AKB197" s="1">
        <v>36194</v>
      </c>
      <c r="AKC197" t="s">
        <v>199</v>
      </c>
      <c r="AKP197" s="1">
        <v>36578</v>
      </c>
      <c r="AKQ197" t="s">
        <v>190</v>
      </c>
      <c r="AKR197" s="1">
        <v>36405</v>
      </c>
      <c r="AKS197" t="s">
        <v>195</v>
      </c>
      <c r="AKT197" s="1">
        <v>36369</v>
      </c>
      <c r="AKU197" t="s">
        <v>197</v>
      </c>
      <c r="AKV197" s="1">
        <v>36600</v>
      </c>
      <c r="AKW197" t="s">
        <v>190</v>
      </c>
      <c r="AKX197" s="1">
        <v>36398</v>
      </c>
      <c r="AKY197" t="s">
        <v>194</v>
      </c>
      <c r="ALD197" s="1">
        <v>36357</v>
      </c>
      <c r="ALE197" t="s">
        <v>197</v>
      </c>
      <c r="ALH197" s="1">
        <v>36453</v>
      </c>
      <c r="ALI197" t="s">
        <v>193</v>
      </c>
      <c r="ALN197" s="1">
        <v>36459</v>
      </c>
      <c r="ALO197" t="s">
        <v>195</v>
      </c>
      <c r="AMB197" s="1">
        <v>36089</v>
      </c>
      <c r="AMC197" t="s">
        <v>426</v>
      </c>
      <c r="AMD197" s="1">
        <v>36201</v>
      </c>
      <c r="AME197" t="s">
        <v>199</v>
      </c>
      <c r="AMH197" s="1">
        <v>36363</v>
      </c>
      <c r="AMI197" t="s">
        <v>197</v>
      </c>
      <c r="AML197" s="1">
        <v>36367</v>
      </c>
      <c r="AMM197" t="s">
        <v>197</v>
      </c>
      <c r="AMN197" s="1">
        <v>36354</v>
      </c>
      <c r="AMO197" t="s">
        <v>197</v>
      </c>
      <c r="AMP197" s="1">
        <v>36395</v>
      </c>
      <c r="AMQ197" t="s">
        <v>193</v>
      </c>
      <c r="AMT197" s="1">
        <v>36354</v>
      </c>
      <c r="AMU197" t="s">
        <v>197</v>
      </c>
      <c r="AMX197" s="1">
        <v>36188</v>
      </c>
      <c r="AMY197" t="s">
        <v>199</v>
      </c>
    </row>
    <row r="198" spans="8:1023 1026:1039" x14ac:dyDescent="0.2">
      <c r="H198" s="1" t="s">
        <v>461</v>
      </c>
      <c r="I198" t="s">
        <v>198</v>
      </c>
      <c r="J198" s="1">
        <v>36277</v>
      </c>
      <c r="L198" s="1">
        <v>37287</v>
      </c>
      <c r="M198" t="s">
        <v>1334</v>
      </c>
      <c r="T198" s="1">
        <v>36207</v>
      </c>
      <c r="U198" t="s">
        <v>198</v>
      </c>
      <c r="V198" s="1">
        <v>36447</v>
      </c>
      <c r="W198" t="s">
        <v>196</v>
      </c>
      <c r="Z198" s="1">
        <v>36266</v>
      </c>
      <c r="AA198" t="s">
        <v>198</v>
      </c>
      <c r="AB198" s="1">
        <v>36269</v>
      </c>
      <c r="AC198" t="s">
        <v>198</v>
      </c>
      <c r="AF198" s="1">
        <v>36209</v>
      </c>
      <c r="AG198" t="s">
        <v>200</v>
      </c>
      <c r="AJ198" s="1">
        <v>36286</v>
      </c>
      <c r="AK198" t="s">
        <v>198</v>
      </c>
      <c r="AN198" s="1">
        <v>36360</v>
      </c>
      <c r="AO198" t="s">
        <v>194</v>
      </c>
      <c r="AP198" s="1">
        <v>36307</v>
      </c>
      <c r="AQ198" t="s">
        <v>196</v>
      </c>
      <c r="AR198" s="1">
        <v>36370</v>
      </c>
      <c r="AS198" t="s">
        <v>194</v>
      </c>
      <c r="AX198" s="1">
        <v>36369</v>
      </c>
      <c r="AY198" t="s">
        <v>197</v>
      </c>
      <c r="AZ198" s="1">
        <v>36265</v>
      </c>
      <c r="BA198" t="s">
        <v>198</v>
      </c>
      <c r="BB198" s="1">
        <v>36328</v>
      </c>
      <c r="BC198" t="s">
        <v>194</v>
      </c>
      <c r="BD198" s="1">
        <v>36270</v>
      </c>
      <c r="BE198" t="s">
        <v>198</v>
      </c>
      <c r="BH198" s="1">
        <v>36278</v>
      </c>
      <c r="BI198" t="s">
        <v>198</v>
      </c>
      <c r="BL198" s="1">
        <v>36364</v>
      </c>
      <c r="BM198" t="s">
        <v>196</v>
      </c>
      <c r="BN198" s="1">
        <v>36270</v>
      </c>
      <c r="BO198" t="s">
        <v>198</v>
      </c>
      <c r="BT198" s="1" t="s">
        <v>461</v>
      </c>
      <c r="BU198" t="s">
        <v>198</v>
      </c>
      <c r="BX198" s="1">
        <v>36276</v>
      </c>
      <c r="BY198" t="s">
        <v>198</v>
      </c>
      <c r="BZ198" s="1">
        <v>36181</v>
      </c>
      <c r="CA198" t="s">
        <v>200</v>
      </c>
      <c r="CH198" s="1">
        <v>36481</v>
      </c>
      <c r="CI198" t="s">
        <v>191</v>
      </c>
      <c r="CJ198" s="1">
        <v>36271</v>
      </c>
      <c r="CK198" t="s">
        <v>198</v>
      </c>
      <c r="CL198" s="1">
        <v>36278</v>
      </c>
      <c r="CM198" t="s">
        <v>198</v>
      </c>
      <c r="CN198" s="1">
        <v>36193</v>
      </c>
      <c r="CO198" t="s">
        <v>198</v>
      </c>
      <c r="CP198" s="1">
        <v>36339</v>
      </c>
      <c r="CQ198" t="s">
        <v>196</v>
      </c>
      <c r="CR198" s="1">
        <v>36111</v>
      </c>
      <c r="CS198" t="s">
        <v>200</v>
      </c>
      <c r="CT198" s="1">
        <v>36186</v>
      </c>
      <c r="CU198" t="s">
        <v>199</v>
      </c>
      <c r="DB198" s="1">
        <v>36269</v>
      </c>
      <c r="DC198" t="s">
        <v>198</v>
      </c>
      <c r="DD198" s="1">
        <v>36297</v>
      </c>
      <c r="DE198" t="s">
        <v>198</v>
      </c>
      <c r="DF198" s="1">
        <v>36263</v>
      </c>
      <c r="DG198" t="s">
        <v>198</v>
      </c>
      <c r="DJ198" s="1">
        <v>36273</v>
      </c>
      <c r="DK198" t="s">
        <v>198</v>
      </c>
      <c r="DL198" s="1">
        <v>36480</v>
      </c>
      <c r="DM198" t="s">
        <v>191</v>
      </c>
      <c r="DN198" s="1">
        <v>36272</v>
      </c>
      <c r="DO198" t="s">
        <v>198</v>
      </c>
      <c r="DP198" s="1">
        <v>36277</v>
      </c>
      <c r="DQ198" t="s">
        <v>198</v>
      </c>
      <c r="DR198" s="1">
        <v>36276</v>
      </c>
      <c r="DS198" t="s">
        <v>198</v>
      </c>
      <c r="EB198" s="1">
        <v>36273</v>
      </c>
      <c r="EC198" t="s">
        <v>198</v>
      </c>
      <c r="EJ198" s="1">
        <v>36263</v>
      </c>
      <c r="EK198" t="s">
        <v>198</v>
      </c>
      <c r="EN198" s="1">
        <v>36271</v>
      </c>
      <c r="EO198" t="s">
        <v>198</v>
      </c>
      <c r="EP198" s="1">
        <v>36272</v>
      </c>
      <c r="EQ198" t="s">
        <v>194</v>
      </c>
      <c r="ER198" s="1">
        <v>36192</v>
      </c>
      <c r="ES198" t="s">
        <v>198</v>
      </c>
      <c r="EV198" s="1">
        <v>36263</v>
      </c>
      <c r="EW198" t="s">
        <v>198</v>
      </c>
      <c r="FB198" s="1">
        <v>36273</v>
      </c>
      <c r="FC198" t="s">
        <v>198</v>
      </c>
      <c r="FF198" s="1">
        <v>36480</v>
      </c>
      <c r="FG198" t="s">
        <v>191</v>
      </c>
      <c r="FH198" s="1">
        <v>36272</v>
      </c>
      <c r="FI198" t="s">
        <v>198</v>
      </c>
      <c r="FN198" s="1">
        <v>36283</v>
      </c>
      <c r="FO198" t="s">
        <v>198</v>
      </c>
      <c r="FT198" s="1">
        <v>36195</v>
      </c>
      <c r="FU198" t="s">
        <v>199</v>
      </c>
      <c r="FV198" s="1">
        <v>36272</v>
      </c>
      <c r="FW198" t="s">
        <v>198</v>
      </c>
      <c r="FX198" s="1">
        <v>36272</v>
      </c>
      <c r="FY198" t="s">
        <v>196</v>
      </c>
      <c r="GD198" s="1">
        <v>36266</v>
      </c>
      <c r="GE198" t="s">
        <v>198</v>
      </c>
      <c r="GF198" s="1">
        <v>36272</v>
      </c>
      <c r="GG198" t="s">
        <v>198</v>
      </c>
      <c r="GH198" s="1">
        <v>36200</v>
      </c>
      <c r="GI198" t="s">
        <v>200</v>
      </c>
      <c r="GL198" s="1">
        <v>36279</v>
      </c>
      <c r="GM198" t="s">
        <v>198</v>
      </c>
      <c r="GN198" s="1">
        <v>36270</v>
      </c>
      <c r="GO198" t="s">
        <v>198</v>
      </c>
      <c r="GP198" s="1">
        <v>36333</v>
      </c>
      <c r="GQ198" t="s">
        <v>194</v>
      </c>
      <c r="GR198" s="1">
        <v>36265</v>
      </c>
      <c r="GS198" t="s">
        <v>198</v>
      </c>
      <c r="GT198" s="1">
        <v>36382</v>
      </c>
      <c r="GU198" t="s">
        <v>194</v>
      </c>
      <c r="GV198" s="1">
        <v>37274</v>
      </c>
      <c r="GW198" t="s">
        <v>184</v>
      </c>
      <c r="GX198" s="1">
        <v>36908</v>
      </c>
      <c r="GY198" t="s">
        <v>189</v>
      </c>
      <c r="HB198" s="1">
        <v>35992</v>
      </c>
      <c r="HC198" t="s">
        <v>200</v>
      </c>
      <c r="HD198" s="1">
        <v>36264</v>
      </c>
      <c r="HE198" t="s">
        <v>198</v>
      </c>
      <c r="HF198" s="1">
        <v>36209</v>
      </c>
      <c r="HG198" t="s">
        <v>199</v>
      </c>
      <c r="HL198" s="1">
        <v>36271</v>
      </c>
      <c r="HM198" t="s">
        <v>198</v>
      </c>
      <c r="HT198" s="1">
        <v>36275</v>
      </c>
      <c r="HU198" t="s">
        <v>198</v>
      </c>
      <c r="HV198" s="1">
        <v>36270</v>
      </c>
      <c r="HW198" t="s">
        <v>198</v>
      </c>
      <c r="HX198" s="1">
        <v>36269</v>
      </c>
      <c r="HY198" t="s">
        <v>198</v>
      </c>
      <c r="HZ198" s="1">
        <v>36280</v>
      </c>
      <c r="IA198" t="s">
        <v>198</v>
      </c>
      <c r="ID198" s="1">
        <v>36201</v>
      </c>
      <c r="IE198" t="s">
        <v>200</v>
      </c>
      <c r="IF198" s="1">
        <v>36437</v>
      </c>
      <c r="IG198" t="s">
        <v>195</v>
      </c>
      <c r="IH198" s="1">
        <v>36360</v>
      </c>
      <c r="II198" t="s">
        <v>196</v>
      </c>
      <c r="IJ198" s="1">
        <v>36273</v>
      </c>
      <c r="IK198" t="s">
        <v>198</v>
      </c>
      <c r="IL198" s="1">
        <v>36341</v>
      </c>
      <c r="IM198" t="s">
        <v>194</v>
      </c>
      <c r="IN198" s="1">
        <v>36370</v>
      </c>
      <c r="IO198" t="s">
        <v>196</v>
      </c>
      <c r="IR198" s="1">
        <v>36276</v>
      </c>
      <c r="IS198" t="s">
        <v>198</v>
      </c>
      <c r="IT198" s="1">
        <v>36178</v>
      </c>
      <c r="IU198" t="s">
        <v>199</v>
      </c>
      <c r="IV198" s="1">
        <v>36482</v>
      </c>
      <c r="IW198" t="s">
        <v>194</v>
      </c>
      <c r="IZ198" s="1">
        <v>36181</v>
      </c>
      <c r="JA198" t="s">
        <v>200</v>
      </c>
      <c r="JD198" s="1">
        <v>36271</v>
      </c>
      <c r="JE198" t="s">
        <v>198</v>
      </c>
      <c r="JJ198" s="1">
        <v>36966</v>
      </c>
      <c r="JK198" t="s">
        <v>198</v>
      </c>
      <c r="JL198" s="1">
        <v>36326</v>
      </c>
      <c r="JM198" t="s">
        <v>196</v>
      </c>
      <c r="JN198" s="1">
        <v>37004</v>
      </c>
      <c r="JO198" t="s">
        <v>188</v>
      </c>
      <c r="JR198" s="1">
        <v>36276</v>
      </c>
      <c r="JS198" t="s">
        <v>198</v>
      </c>
      <c r="JT198" s="1">
        <v>36270</v>
      </c>
      <c r="JU198" t="s">
        <v>198</v>
      </c>
      <c r="JV198" s="1">
        <v>36265</v>
      </c>
      <c r="JW198" t="s">
        <v>198</v>
      </c>
      <c r="JX198" s="1">
        <v>36306</v>
      </c>
      <c r="JY198" t="s">
        <v>196</v>
      </c>
      <c r="JZ198" s="1">
        <v>36914</v>
      </c>
      <c r="KA198" t="s">
        <v>189</v>
      </c>
      <c r="KB198" s="1">
        <v>36286</v>
      </c>
      <c r="KC198" t="s">
        <v>198</v>
      </c>
      <c r="KD198" s="1">
        <v>36193</v>
      </c>
      <c r="KE198" t="s">
        <v>200</v>
      </c>
      <c r="KL198" s="1">
        <v>36298</v>
      </c>
      <c r="KM198" t="s">
        <v>197</v>
      </c>
      <c r="KN198" s="1">
        <v>36279</v>
      </c>
      <c r="KO198" t="s">
        <v>198</v>
      </c>
      <c r="KP198" s="1">
        <v>36188</v>
      </c>
      <c r="KQ198" t="s">
        <v>200</v>
      </c>
      <c r="KR198" s="1">
        <v>36336</v>
      </c>
      <c r="KS198" t="s">
        <v>198</v>
      </c>
      <c r="KT198" s="1">
        <v>36361</v>
      </c>
      <c r="KU198" t="s">
        <v>196</v>
      </c>
      <c r="KV198" s="1">
        <v>36341</v>
      </c>
      <c r="KW198" t="s">
        <v>194</v>
      </c>
      <c r="KX198" s="1">
        <v>36277</v>
      </c>
      <c r="KY198" t="s">
        <v>198</v>
      </c>
      <c r="KZ198" s="1">
        <v>36355</v>
      </c>
      <c r="LA198" t="s">
        <v>196</v>
      </c>
      <c r="LB198" s="1">
        <v>36189</v>
      </c>
      <c r="LC198" t="s">
        <v>200</v>
      </c>
      <c r="LD198" s="1">
        <v>36271</v>
      </c>
      <c r="LE198" t="s">
        <v>198</v>
      </c>
      <c r="LF198" s="1">
        <v>36487</v>
      </c>
      <c r="LG198" t="s">
        <v>191</v>
      </c>
      <c r="LH198" s="1">
        <v>36270</v>
      </c>
      <c r="LI198" t="s">
        <v>198</v>
      </c>
      <c r="LP198" s="1">
        <v>36362</v>
      </c>
      <c r="LQ198" t="s">
        <v>196</v>
      </c>
      <c r="LR198" s="1">
        <v>36216</v>
      </c>
      <c r="LS198" t="s">
        <v>200</v>
      </c>
      <c r="MF198" s="1">
        <v>36277</v>
      </c>
      <c r="MG198" t="s">
        <v>198</v>
      </c>
      <c r="MJ198" s="1">
        <v>35927</v>
      </c>
      <c r="MK198" t="s">
        <v>200</v>
      </c>
      <c r="MN198" s="1">
        <v>36270</v>
      </c>
      <c r="MO198" t="s">
        <v>198</v>
      </c>
      <c r="MP198" s="1">
        <v>36349</v>
      </c>
      <c r="MQ198" t="s">
        <v>194</v>
      </c>
      <c r="MV198" s="1">
        <v>36271</v>
      </c>
      <c r="MW198" t="s">
        <v>198</v>
      </c>
      <c r="MZ198" s="1">
        <v>36179</v>
      </c>
      <c r="NA198" t="s">
        <v>198</v>
      </c>
      <c r="NB198" s="1">
        <v>36186</v>
      </c>
      <c r="NC198" t="s">
        <v>200</v>
      </c>
      <c r="ND198" s="1">
        <v>36290</v>
      </c>
      <c r="NE198" t="s">
        <v>198</v>
      </c>
      <c r="NF198" s="1">
        <v>36265</v>
      </c>
      <c r="NG198" t="s">
        <v>194</v>
      </c>
      <c r="NH198" s="1">
        <v>36199</v>
      </c>
      <c r="NI198" t="s">
        <v>200</v>
      </c>
      <c r="NJ198" s="1">
        <v>36272</v>
      </c>
      <c r="NK198" t="s">
        <v>198</v>
      </c>
      <c r="NL198" s="1">
        <v>36279</v>
      </c>
      <c r="NM198" t="s">
        <v>198</v>
      </c>
      <c r="NN198" s="1">
        <v>36327</v>
      </c>
      <c r="NO198" t="s">
        <v>197</v>
      </c>
      <c r="NP198" s="1">
        <v>36270</v>
      </c>
      <c r="NQ198" t="s">
        <v>198</v>
      </c>
      <c r="NR198" s="1">
        <v>36200</v>
      </c>
      <c r="NS198" t="s">
        <v>200</v>
      </c>
      <c r="NT198" s="1">
        <v>36186</v>
      </c>
      <c r="NU198" t="s">
        <v>200</v>
      </c>
      <c r="NV198" s="1">
        <v>36297</v>
      </c>
      <c r="NW198" t="s">
        <v>198</v>
      </c>
      <c r="NX198" s="1">
        <v>36823</v>
      </c>
      <c r="NY198" t="s">
        <v>505</v>
      </c>
      <c r="NZ198" s="1">
        <v>36270</v>
      </c>
      <c r="OA198" t="s">
        <v>198</v>
      </c>
      <c r="OB198" s="1">
        <v>36272</v>
      </c>
      <c r="OC198" t="s">
        <v>198</v>
      </c>
      <c r="OD198" s="1">
        <v>36209</v>
      </c>
      <c r="OE198" t="s">
        <v>198</v>
      </c>
      <c r="OF198" s="1">
        <v>36234</v>
      </c>
      <c r="OG198" t="s">
        <v>198</v>
      </c>
      <c r="OJ198" s="1">
        <v>36269</v>
      </c>
      <c r="OK198" t="s">
        <v>198</v>
      </c>
      <c r="OL198" s="1">
        <v>36271</v>
      </c>
      <c r="OM198" t="s">
        <v>198</v>
      </c>
      <c r="ON198" s="1">
        <v>36270</v>
      </c>
      <c r="OO198" t="s">
        <v>198</v>
      </c>
      <c r="OP198" s="1">
        <v>36270</v>
      </c>
      <c r="OQ198" t="s">
        <v>198</v>
      </c>
      <c r="OT198" s="1">
        <v>36482</v>
      </c>
      <c r="OU198" t="s">
        <v>191</v>
      </c>
      <c r="OV198" s="1">
        <v>36292</v>
      </c>
      <c r="OW198" t="s">
        <v>198</v>
      </c>
      <c r="OZ198" s="1">
        <v>36272</v>
      </c>
      <c r="PA198" t="s">
        <v>198</v>
      </c>
      <c r="PD198" s="1">
        <v>36270</v>
      </c>
      <c r="PE198" t="s">
        <v>198</v>
      </c>
      <c r="PF198" s="1">
        <v>36263</v>
      </c>
      <c r="PG198" t="s">
        <v>198</v>
      </c>
      <c r="PH198" s="1">
        <v>36369</v>
      </c>
      <c r="PI198" t="s">
        <v>194</v>
      </c>
      <c r="PJ198" s="1">
        <v>36270</v>
      </c>
      <c r="PK198" t="s">
        <v>198</v>
      </c>
      <c r="PL198" s="1">
        <v>36287</v>
      </c>
      <c r="PM198" t="s">
        <v>198</v>
      </c>
      <c r="PT198" s="1">
        <v>36511</v>
      </c>
      <c r="PU198" t="s">
        <v>191</v>
      </c>
      <c r="PV198" s="1">
        <v>36277</v>
      </c>
      <c r="PW198" t="s">
        <v>198</v>
      </c>
      <c r="PX198" s="1">
        <v>36276</v>
      </c>
      <c r="PY198" t="s">
        <v>198</v>
      </c>
      <c r="PZ198" s="1">
        <v>36271</v>
      </c>
      <c r="QA198" t="s">
        <v>198</v>
      </c>
      <c r="QB198" s="1">
        <v>36340</v>
      </c>
      <c r="QC198" t="s">
        <v>194</v>
      </c>
      <c r="QD198" s="1">
        <v>36187</v>
      </c>
      <c r="QE198" t="s">
        <v>199</v>
      </c>
      <c r="QF198" s="1">
        <v>36279</v>
      </c>
      <c r="QG198" t="s">
        <v>198</v>
      </c>
      <c r="QP198" s="1">
        <v>36279</v>
      </c>
      <c r="QQ198" t="s">
        <v>198</v>
      </c>
      <c r="QT198" s="1">
        <v>36258</v>
      </c>
      <c r="QU198" t="s">
        <v>198</v>
      </c>
      <c r="QV198" s="1">
        <v>36277</v>
      </c>
      <c r="QW198" t="s">
        <v>198</v>
      </c>
      <c r="QX198" s="1">
        <v>36277</v>
      </c>
      <c r="QY198" t="s">
        <v>198</v>
      </c>
      <c r="QZ198" s="1">
        <v>36265</v>
      </c>
      <c r="RA198" t="s">
        <v>198</v>
      </c>
      <c r="RB198" s="1">
        <v>36305</v>
      </c>
      <c r="RC198" t="s">
        <v>194</v>
      </c>
      <c r="RH198" s="1">
        <v>36273</v>
      </c>
      <c r="RI198" t="s">
        <v>198</v>
      </c>
      <c r="RJ198" s="1">
        <v>36371</v>
      </c>
      <c r="RK198" t="s">
        <v>194</v>
      </c>
      <c r="RN198" s="1">
        <v>36270</v>
      </c>
      <c r="RO198" t="s">
        <v>198</v>
      </c>
      <c r="RR198" s="1">
        <v>36223</v>
      </c>
      <c r="RS198" t="s">
        <v>200</v>
      </c>
      <c r="RZ198" s="1">
        <v>36173</v>
      </c>
      <c r="SA198" t="s">
        <v>200</v>
      </c>
      <c r="SH198" s="1">
        <v>36266</v>
      </c>
      <c r="SI198" t="s">
        <v>198</v>
      </c>
      <c r="SJ198" s="1">
        <v>36193</v>
      </c>
      <c r="SK198" t="s">
        <v>200</v>
      </c>
      <c r="SL198" s="1" t="s">
        <v>461</v>
      </c>
      <c r="SM198" t="s">
        <v>200</v>
      </c>
      <c r="SN198" s="1">
        <v>36298</v>
      </c>
      <c r="SO198" t="s">
        <v>194</v>
      </c>
      <c r="SP198" s="1">
        <v>36475</v>
      </c>
      <c r="SQ198" t="s">
        <v>191</v>
      </c>
      <c r="SR198" s="1">
        <v>36258</v>
      </c>
      <c r="SS198" t="s">
        <v>198</v>
      </c>
      <c r="SV198" s="1">
        <v>36269</v>
      </c>
      <c r="SW198" t="s">
        <v>198</v>
      </c>
      <c r="SZ198" s="1">
        <v>36271</v>
      </c>
      <c r="TA198" t="s">
        <v>198</v>
      </c>
      <c r="TD198" s="1">
        <v>36284</v>
      </c>
      <c r="TE198" t="s">
        <v>198</v>
      </c>
      <c r="TJ198" s="1">
        <v>36272</v>
      </c>
      <c r="TK198" t="s">
        <v>198</v>
      </c>
      <c r="TP198" s="1">
        <v>36179</v>
      </c>
      <c r="TQ198" t="s">
        <v>198</v>
      </c>
      <c r="TR198" s="1">
        <v>36276</v>
      </c>
      <c r="TS198" t="s">
        <v>198</v>
      </c>
      <c r="TT198" s="1">
        <v>36277</v>
      </c>
      <c r="TU198" t="s">
        <v>198</v>
      </c>
      <c r="TV198" s="1">
        <v>36286</v>
      </c>
      <c r="TW198" t="s">
        <v>198</v>
      </c>
      <c r="TZ198" s="1">
        <v>36295</v>
      </c>
      <c r="UA198" t="s">
        <v>198</v>
      </c>
      <c r="UD198" s="1">
        <v>37760</v>
      </c>
      <c r="UE198" t="s">
        <v>455</v>
      </c>
      <c r="UH198" s="1">
        <v>36186</v>
      </c>
      <c r="UI198" t="s">
        <v>199</v>
      </c>
      <c r="UJ198" s="1">
        <v>36291</v>
      </c>
      <c r="UK198" t="s">
        <v>198</v>
      </c>
      <c r="UN198" s="1">
        <v>36360</v>
      </c>
      <c r="UO198" t="s">
        <v>197</v>
      </c>
      <c r="UP198" s="1">
        <v>36278</v>
      </c>
      <c r="UQ198" t="s">
        <v>198</v>
      </c>
      <c r="UX198" s="1">
        <v>36326</v>
      </c>
      <c r="UY198" t="s">
        <v>194</v>
      </c>
      <c r="VB198" s="1">
        <v>36279</v>
      </c>
      <c r="VC198" t="s">
        <v>198</v>
      </c>
      <c r="VD198" s="1">
        <v>36509</v>
      </c>
      <c r="VE198" t="s">
        <v>191</v>
      </c>
      <c r="VF198" s="1">
        <v>36370</v>
      </c>
      <c r="VG198" t="s">
        <v>197</v>
      </c>
      <c r="VH198" s="1">
        <v>36181</v>
      </c>
      <c r="VI198" t="s">
        <v>200</v>
      </c>
      <c r="VJ198" s="1">
        <v>36285</v>
      </c>
      <c r="VK198" t="s">
        <v>194</v>
      </c>
      <c r="VL198" s="1">
        <v>36370</v>
      </c>
      <c r="VM198" t="s">
        <v>194</v>
      </c>
      <c r="VP198" s="1">
        <v>36370</v>
      </c>
      <c r="VQ198" t="s">
        <v>194</v>
      </c>
      <c r="VR198" s="1">
        <v>36271</v>
      </c>
      <c r="VS198" t="s">
        <v>198</v>
      </c>
      <c r="VT198" s="1">
        <v>36271</v>
      </c>
      <c r="VU198" t="s">
        <v>198</v>
      </c>
      <c r="VV198" s="1">
        <v>36376</v>
      </c>
      <c r="VW198" t="s">
        <v>194</v>
      </c>
      <c r="VZ198" s="1">
        <v>36220</v>
      </c>
      <c r="WA198" t="s">
        <v>199</v>
      </c>
      <c r="WB198" s="1">
        <v>36500</v>
      </c>
      <c r="WC198" t="s">
        <v>191</v>
      </c>
      <c r="WH198" s="1">
        <v>36265</v>
      </c>
      <c r="WI198" t="s">
        <v>198</v>
      </c>
      <c r="WJ198" s="1">
        <v>36270</v>
      </c>
      <c r="WK198" t="s">
        <v>198</v>
      </c>
      <c r="WP198" s="1">
        <v>36188</v>
      </c>
      <c r="WQ198" t="s">
        <v>200</v>
      </c>
      <c r="WT198" s="1">
        <v>36278</v>
      </c>
      <c r="WU198" t="s">
        <v>198</v>
      </c>
      <c r="WV198" s="1">
        <v>37189</v>
      </c>
      <c r="WW198" t="s">
        <v>1335</v>
      </c>
      <c r="XB198" s="1">
        <v>36272</v>
      </c>
      <c r="XC198" t="s">
        <v>198</v>
      </c>
      <c r="XH198" s="1">
        <v>36262</v>
      </c>
      <c r="XI198" t="s">
        <v>198</v>
      </c>
      <c r="XJ198" s="1">
        <v>36278</v>
      </c>
      <c r="XK198" t="s">
        <v>198</v>
      </c>
      <c r="XN198" s="1">
        <v>36272</v>
      </c>
      <c r="XO198" t="s">
        <v>198</v>
      </c>
      <c r="XR198" s="1">
        <v>36277</v>
      </c>
      <c r="XS198" t="s">
        <v>197</v>
      </c>
      <c r="XV198" s="1">
        <v>36269</v>
      </c>
      <c r="XW198" t="s">
        <v>198</v>
      </c>
      <c r="XX198" s="1">
        <v>36299</v>
      </c>
      <c r="XY198" t="s">
        <v>198</v>
      </c>
      <c r="YB198" s="1">
        <v>36265</v>
      </c>
      <c r="YC198" t="s">
        <v>198</v>
      </c>
      <c r="YH198" s="1">
        <v>36270</v>
      </c>
      <c r="YI198" t="s">
        <v>198</v>
      </c>
      <c r="YJ198" s="1">
        <v>36480</v>
      </c>
      <c r="YK198" t="s">
        <v>191</v>
      </c>
      <c r="YL198" s="1">
        <v>36272</v>
      </c>
      <c r="YM198" t="s">
        <v>198</v>
      </c>
      <c r="YN198" s="1">
        <v>36390</v>
      </c>
      <c r="YO198" t="s">
        <v>194</v>
      </c>
      <c r="YP198" s="1">
        <v>37651</v>
      </c>
      <c r="YQ198" t="s">
        <v>180</v>
      </c>
      <c r="YR198" s="1">
        <v>37361</v>
      </c>
      <c r="YS198" t="s">
        <v>183</v>
      </c>
      <c r="YT198" s="1">
        <v>36272</v>
      </c>
      <c r="YU198" t="s">
        <v>198</v>
      </c>
      <c r="YX198" s="1">
        <v>36271</v>
      </c>
      <c r="YY198" t="s">
        <v>198</v>
      </c>
      <c r="YZ198" s="1">
        <v>36270</v>
      </c>
      <c r="ZA198" t="s">
        <v>198</v>
      </c>
      <c r="ZB198" s="1">
        <v>36328</v>
      </c>
      <c r="ZC198" t="s">
        <v>197</v>
      </c>
      <c r="ZD198" s="1">
        <v>36270</v>
      </c>
      <c r="ZE198" t="s">
        <v>198</v>
      </c>
      <c r="ZH198" s="1">
        <v>36264</v>
      </c>
      <c r="ZI198" t="s">
        <v>198</v>
      </c>
      <c r="ZJ198" s="1">
        <v>36271</v>
      </c>
      <c r="ZK198" t="s">
        <v>198</v>
      </c>
      <c r="ZN198" s="1">
        <v>36266</v>
      </c>
      <c r="ZO198" t="s">
        <v>198</v>
      </c>
      <c r="ZT198" s="1">
        <v>36276</v>
      </c>
      <c r="ZU198" t="s">
        <v>198</v>
      </c>
      <c r="ZV198" s="1">
        <v>36089</v>
      </c>
      <c r="ZW198" t="s">
        <v>198</v>
      </c>
      <c r="AAB198" s="1">
        <v>36265</v>
      </c>
      <c r="AAC198" t="s">
        <v>198</v>
      </c>
      <c r="AAN198" s="1">
        <v>36284</v>
      </c>
      <c r="AAO198" t="s">
        <v>198</v>
      </c>
      <c r="AAP198" s="1">
        <v>36180</v>
      </c>
      <c r="AAQ198" t="s">
        <v>198</v>
      </c>
      <c r="AAV198" s="1">
        <v>36271</v>
      </c>
      <c r="AAW198" t="s">
        <v>198</v>
      </c>
      <c r="AAX198" s="1">
        <v>36186</v>
      </c>
      <c r="AAY198" t="s">
        <v>200</v>
      </c>
      <c r="ABB198" s="1">
        <v>36270</v>
      </c>
      <c r="ABC198" t="s">
        <v>198</v>
      </c>
      <c r="ABH198" s="1">
        <v>36270</v>
      </c>
      <c r="ABI198" t="s">
        <v>198</v>
      </c>
      <c r="ABN198" s="1">
        <v>36277</v>
      </c>
      <c r="ABO198" t="s">
        <v>198</v>
      </c>
      <c r="ABP198" s="1">
        <v>36173</v>
      </c>
      <c r="ABQ198" t="s">
        <v>198</v>
      </c>
      <c r="ABR198" s="1">
        <v>36272</v>
      </c>
      <c r="ABS198" t="s">
        <v>198</v>
      </c>
      <c r="ABV198" s="1">
        <v>36270</v>
      </c>
      <c r="ABW198" t="s">
        <v>198</v>
      </c>
      <c r="ABX198" s="1">
        <v>36356</v>
      </c>
      <c r="ABY198" t="s">
        <v>197</v>
      </c>
      <c r="ABZ198" s="1">
        <v>36272</v>
      </c>
      <c r="ACA198" t="s">
        <v>198</v>
      </c>
      <c r="ACB198" s="1">
        <v>36290</v>
      </c>
      <c r="ACC198" t="s">
        <v>198</v>
      </c>
      <c r="ACD198" s="1">
        <v>36280</v>
      </c>
      <c r="ACE198" t="s">
        <v>198</v>
      </c>
      <c r="ACF198" s="1">
        <v>36270</v>
      </c>
      <c r="ACG198" t="s">
        <v>198</v>
      </c>
      <c r="ACL198" s="1">
        <v>36508</v>
      </c>
      <c r="ACM198" t="s">
        <v>191</v>
      </c>
      <c r="ACN198" s="1">
        <v>36187</v>
      </c>
      <c r="ACO198" t="s">
        <v>200</v>
      </c>
      <c r="ACX198" s="1">
        <v>36193</v>
      </c>
      <c r="ACY198" t="s">
        <v>200</v>
      </c>
      <c r="ACZ198" s="1">
        <v>36186</v>
      </c>
      <c r="ADA198" t="s">
        <v>200</v>
      </c>
      <c r="ADD198" s="1">
        <v>36265</v>
      </c>
      <c r="ADE198" t="s">
        <v>198</v>
      </c>
      <c r="ADH198" s="1">
        <v>36185</v>
      </c>
      <c r="ADI198" t="s">
        <v>200</v>
      </c>
      <c r="ADJ198" s="1">
        <v>36242</v>
      </c>
      <c r="ADK198" t="s">
        <v>198</v>
      </c>
      <c r="ADN198" s="1">
        <v>36277</v>
      </c>
      <c r="ADO198" t="s">
        <v>198</v>
      </c>
      <c r="ADR198" s="1">
        <v>36376</v>
      </c>
      <c r="ADS198" t="s">
        <v>194</v>
      </c>
      <c r="ADV198" s="1">
        <v>36194</v>
      </c>
      <c r="ADW198" t="s">
        <v>200</v>
      </c>
      <c r="ADZ198" s="1">
        <v>36285</v>
      </c>
      <c r="AEA198" t="s">
        <v>198</v>
      </c>
      <c r="AEJ198" s="1">
        <v>36363</v>
      </c>
      <c r="AEK198" t="s">
        <v>196</v>
      </c>
      <c r="AEP198" s="1">
        <v>36200</v>
      </c>
      <c r="AEQ198" t="s">
        <v>200</v>
      </c>
      <c r="AER198" s="1">
        <v>36186</v>
      </c>
      <c r="AES198" t="s">
        <v>198</v>
      </c>
      <c r="AEV198" s="1">
        <v>36185</v>
      </c>
      <c r="AEW198" t="s">
        <v>200</v>
      </c>
      <c r="AEZ198" s="1">
        <v>36270</v>
      </c>
      <c r="AFA198" t="s">
        <v>198</v>
      </c>
      <c r="AFD198" s="1">
        <v>36271</v>
      </c>
      <c r="AFE198" t="s">
        <v>198</v>
      </c>
      <c r="AFF198" s="1">
        <v>36515</v>
      </c>
      <c r="AFG198" t="s">
        <v>192</v>
      </c>
      <c r="AFJ198" s="1">
        <v>36578</v>
      </c>
      <c r="AFK198" t="s">
        <v>190</v>
      </c>
      <c r="AFL198" s="1">
        <v>36187</v>
      </c>
      <c r="AFM198" t="s">
        <v>199</v>
      </c>
      <c r="AFN198" s="1">
        <v>36385</v>
      </c>
      <c r="AFO198" t="s">
        <v>197</v>
      </c>
      <c r="AFR198" s="1">
        <v>36272</v>
      </c>
      <c r="AFS198" t="s">
        <v>198</v>
      </c>
      <c r="AFT198" s="1">
        <v>36340</v>
      </c>
      <c r="AFU198" t="s">
        <v>194</v>
      </c>
      <c r="AFV198" s="1">
        <v>36214</v>
      </c>
      <c r="AFW198" t="s">
        <v>198</v>
      </c>
      <c r="AFX198" s="1">
        <v>36245</v>
      </c>
      <c r="AFY198" t="s">
        <v>200</v>
      </c>
      <c r="AFZ198" s="1">
        <v>36299</v>
      </c>
      <c r="AGA198" t="s">
        <v>198</v>
      </c>
      <c r="AGH198" s="1">
        <v>36277</v>
      </c>
      <c r="AGI198" t="s">
        <v>198</v>
      </c>
      <c r="AGP198" s="1">
        <v>36272</v>
      </c>
      <c r="AGQ198" t="s">
        <v>194</v>
      </c>
      <c r="AGR198" s="1">
        <v>36208</v>
      </c>
      <c r="AGS198" t="s">
        <v>198</v>
      </c>
      <c r="AGT198" s="1">
        <v>36265</v>
      </c>
      <c r="AGU198" t="s">
        <v>198</v>
      </c>
      <c r="AGV198" s="1">
        <v>36272</v>
      </c>
      <c r="AGW198" t="s">
        <v>198</v>
      </c>
      <c r="AGZ198" s="1">
        <v>36270</v>
      </c>
      <c r="AHA198" t="s">
        <v>198</v>
      </c>
      <c r="AHB198" s="1">
        <v>36270</v>
      </c>
      <c r="AHC198" t="s">
        <v>198</v>
      </c>
      <c r="AHD198" s="1">
        <v>36271</v>
      </c>
      <c r="AHE198" t="s">
        <v>198</v>
      </c>
      <c r="AHH198" s="1">
        <v>36207</v>
      </c>
      <c r="AHI198" t="s">
        <v>198</v>
      </c>
      <c r="AHJ198" s="1">
        <v>36551</v>
      </c>
      <c r="AHK198" t="s">
        <v>194</v>
      </c>
      <c r="AHN198" s="1">
        <v>36270</v>
      </c>
      <c r="AHO198" t="s">
        <v>198</v>
      </c>
      <c r="AHR198" s="1">
        <v>36291</v>
      </c>
      <c r="AHS198" t="s">
        <v>196</v>
      </c>
      <c r="AHV198" s="1">
        <v>37343</v>
      </c>
      <c r="AHW198" t="s">
        <v>184</v>
      </c>
      <c r="AHX198" s="1">
        <v>36285</v>
      </c>
      <c r="AHY198" t="s">
        <v>198</v>
      </c>
      <c r="AHZ198" s="1">
        <v>36179</v>
      </c>
      <c r="AIA198" t="s">
        <v>200</v>
      </c>
      <c r="AIB198" s="1">
        <v>36272</v>
      </c>
      <c r="AIC198" t="s">
        <v>198</v>
      </c>
      <c r="AID198" s="1">
        <v>36529</v>
      </c>
      <c r="AIE198" t="s">
        <v>191</v>
      </c>
      <c r="AIN198" s="1">
        <v>36270</v>
      </c>
      <c r="AIO198" t="s">
        <v>198</v>
      </c>
      <c r="AIR198" s="1">
        <v>36174</v>
      </c>
      <c r="AIS198" t="s">
        <v>198</v>
      </c>
      <c r="AIT198" s="1">
        <v>36280</v>
      </c>
      <c r="AIU198" t="s">
        <v>198</v>
      </c>
      <c r="AIV198" s="1">
        <v>36270</v>
      </c>
      <c r="AIW198" t="s">
        <v>198</v>
      </c>
      <c r="AIX198" s="1">
        <v>36269</v>
      </c>
      <c r="AIY198" t="s">
        <v>198</v>
      </c>
      <c r="AIZ198" s="1">
        <v>36209</v>
      </c>
      <c r="AJA198" t="s">
        <v>198</v>
      </c>
      <c r="AJD198" s="1">
        <v>36277</v>
      </c>
      <c r="AJE198" t="s">
        <v>198</v>
      </c>
      <c r="AJF198" s="1">
        <v>36263</v>
      </c>
      <c r="AJG198" t="s">
        <v>198</v>
      </c>
      <c r="AJH198" s="1">
        <v>36454</v>
      </c>
      <c r="AJI198" t="s">
        <v>196</v>
      </c>
      <c r="AJJ198" s="1">
        <v>36237</v>
      </c>
      <c r="AJK198" t="s">
        <v>198</v>
      </c>
      <c r="AJL198" s="1">
        <v>36271</v>
      </c>
      <c r="AJM198" t="s">
        <v>198</v>
      </c>
      <c r="AJR198" s="1">
        <v>36220</v>
      </c>
      <c r="AJS198" t="s">
        <v>200</v>
      </c>
      <c r="AJT198" s="1">
        <v>36286</v>
      </c>
      <c r="AJU198" t="s">
        <v>198</v>
      </c>
      <c r="AJV198" s="1">
        <v>36188</v>
      </c>
      <c r="AJW198" t="s">
        <v>200</v>
      </c>
      <c r="AJX198" s="1">
        <v>36265</v>
      </c>
      <c r="AJY198" t="s">
        <v>198</v>
      </c>
      <c r="AKB198" s="1">
        <v>36194</v>
      </c>
      <c r="AKC198" t="s">
        <v>200</v>
      </c>
      <c r="AKP198" s="1">
        <v>36473</v>
      </c>
      <c r="AKQ198" t="s">
        <v>191</v>
      </c>
      <c r="AKR198" s="1">
        <v>36298</v>
      </c>
      <c r="AKS198" t="s">
        <v>196</v>
      </c>
      <c r="AKT198" s="1">
        <v>36278</v>
      </c>
      <c r="AKU198" t="s">
        <v>198</v>
      </c>
      <c r="AKV198" s="1">
        <v>36481</v>
      </c>
      <c r="AKW198" t="s">
        <v>191</v>
      </c>
      <c r="AKX198" s="1">
        <v>36398</v>
      </c>
      <c r="AKY198" t="s">
        <v>195</v>
      </c>
      <c r="ALD198" s="1">
        <v>36271</v>
      </c>
      <c r="ALE198" t="s">
        <v>198</v>
      </c>
      <c r="ALH198" s="1">
        <v>36362</v>
      </c>
      <c r="ALI198" t="s">
        <v>194</v>
      </c>
      <c r="ALN198" s="1">
        <v>36361</v>
      </c>
      <c r="ALO198" t="s">
        <v>196</v>
      </c>
      <c r="AMB198" s="1">
        <v>35997</v>
      </c>
      <c r="AMC198" t="s">
        <v>427</v>
      </c>
      <c r="AMD198" s="1">
        <v>36201</v>
      </c>
      <c r="AME198" t="s">
        <v>200</v>
      </c>
      <c r="AMH198" s="1">
        <v>36272</v>
      </c>
      <c r="AMI198" t="s">
        <v>198</v>
      </c>
      <c r="AML198" s="1">
        <v>36276</v>
      </c>
      <c r="AMM198" t="s">
        <v>198</v>
      </c>
      <c r="AMN198" s="1">
        <v>36263</v>
      </c>
      <c r="AMO198" t="s">
        <v>198</v>
      </c>
      <c r="AMP198" s="1">
        <v>36307</v>
      </c>
      <c r="AMQ198" t="s">
        <v>194</v>
      </c>
      <c r="AMT198" s="1">
        <v>36265</v>
      </c>
      <c r="AMU198" t="s">
        <v>198</v>
      </c>
      <c r="AMX198" s="1">
        <v>36188</v>
      </c>
      <c r="AMY198" t="s">
        <v>200</v>
      </c>
    </row>
    <row r="199" spans="8:1023 1026:1039" x14ac:dyDescent="0.2">
      <c r="H199" s="1" t="s">
        <v>461</v>
      </c>
      <c r="I199" t="s">
        <v>199</v>
      </c>
      <c r="J199" s="1">
        <v>36249</v>
      </c>
      <c r="L199" s="1">
        <v>37287</v>
      </c>
      <c r="M199" t="s">
        <v>185</v>
      </c>
      <c r="T199" s="1">
        <v>36123</v>
      </c>
      <c r="U199" t="s">
        <v>199</v>
      </c>
      <c r="V199" s="1">
        <v>36356</v>
      </c>
      <c r="W199" t="s">
        <v>197</v>
      </c>
      <c r="Z199" s="1">
        <v>36180</v>
      </c>
      <c r="AA199" t="s">
        <v>199</v>
      </c>
      <c r="AB199" s="1">
        <v>36179</v>
      </c>
      <c r="AC199" t="s">
        <v>199</v>
      </c>
      <c r="AF199" s="1">
        <v>36102</v>
      </c>
      <c r="AG199" t="s">
        <v>426</v>
      </c>
      <c r="AJ199" s="1">
        <v>36216</v>
      </c>
      <c r="AK199" t="s">
        <v>199</v>
      </c>
      <c r="AN199" s="1">
        <v>36360</v>
      </c>
      <c r="AO199" t="s">
        <v>195</v>
      </c>
      <c r="AP199" s="1">
        <v>36223</v>
      </c>
      <c r="AQ199" t="s">
        <v>197</v>
      </c>
      <c r="AR199" s="1">
        <v>36370</v>
      </c>
      <c r="AS199" t="s">
        <v>195</v>
      </c>
      <c r="AX199" s="1">
        <v>36278</v>
      </c>
      <c r="AY199" t="s">
        <v>198</v>
      </c>
      <c r="AZ199" s="1">
        <v>36179</v>
      </c>
      <c r="BA199" t="s">
        <v>199</v>
      </c>
      <c r="BB199" s="1">
        <v>36328</v>
      </c>
      <c r="BC199" t="s">
        <v>195</v>
      </c>
      <c r="BD199" s="1">
        <v>36181</v>
      </c>
      <c r="BE199" t="s">
        <v>199</v>
      </c>
      <c r="BH199" s="1">
        <v>36188</v>
      </c>
      <c r="BI199" t="s">
        <v>199</v>
      </c>
      <c r="BL199" s="1">
        <v>36272</v>
      </c>
      <c r="BM199" t="s">
        <v>197</v>
      </c>
      <c r="BN199" s="1">
        <v>36179</v>
      </c>
      <c r="BO199" t="s">
        <v>199</v>
      </c>
      <c r="BT199" s="1">
        <v>36293</v>
      </c>
      <c r="BU199" t="s">
        <v>199</v>
      </c>
      <c r="BX199" s="1">
        <v>36207</v>
      </c>
      <c r="BY199" t="s">
        <v>199</v>
      </c>
      <c r="BZ199" s="1">
        <v>36082</v>
      </c>
      <c r="CA199" t="s">
        <v>426</v>
      </c>
      <c r="CH199" s="1">
        <v>36390</v>
      </c>
      <c r="CI199" t="s">
        <v>192</v>
      </c>
      <c r="CJ199" s="1">
        <v>36186</v>
      </c>
      <c r="CK199" t="s">
        <v>199</v>
      </c>
      <c r="CL199" s="1">
        <v>36202</v>
      </c>
      <c r="CM199" t="s">
        <v>199</v>
      </c>
      <c r="CN199" s="1">
        <v>36102</v>
      </c>
      <c r="CO199" t="s">
        <v>199</v>
      </c>
      <c r="CP199" s="1">
        <v>36248</v>
      </c>
      <c r="CQ199" t="s">
        <v>197</v>
      </c>
      <c r="CR199" s="1">
        <v>35992</v>
      </c>
      <c r="CS199" t="s">
        <v>426</v>
      </c>
      <c r="CT199" s="1">
        <v>36186</v>
      </c>
      <c r="CU199" t="s">
        <v>200</v>
      </c>
      <c r="DB199" s="1">
        <v>36185</v>
      </c>
      <c r="DC199" t="s">
        <v>199</v>
      </c>
      <c r="DD199" s="1">
        <v>36209</v>
      </c>
      <c r="DE199" t="s">
        <v>199</v>
      </c>
      <c r="DF199" s="1">
        <v>36194</v>
      </c>
      <c r="DG199" t="s">
        <v>199</v>
      </c>
      <c r="DJ199" s="1">
        <v>36189</v>
      </c>
      <c r="DK199" t="s">
        <v>199</v>
      </c>
      <c r="DL199" s="1">
        <v>36389</v>
      </c>
      <c r="DM199" t="s">
        <v>192</v>
      </c>
      <c r="DN199" s="1">
        <v>36194</v>
      </c>
      <c r="DO199" t="s">
        <v>199</v>
      </c>
      <c r="DP199" s="1">
        <v>36187</v>
      </c>
      <c r="DQ199" t="s">
        <v>199</v>
      </c>
      <c r="DR199" s="1">
        <v>36179</v>
      </c>
      <c r="DS199" t="s">
        <v>199</v>
      </c>
      <c r="EB199" s="1">
        <v>36181</v>
      </c>
      <c r="EC199" t="s">
        <v>199</v>
      </c>
      <c r="EJ199" s="1">
        <v>36172</v>
      </c>
      <c r="EK199" t="s">
        <v>199</v>
      </c>
      <c r="EN199" s="1">
        <v>36180</v>
      </c>
      <c r="EO199" t="s">
        <v>199</v>
      </c>
      <c r="EP199" s="1">
        <v>36272</v>
      </c>
      <c r="EQ199" t="s">
        <v>195</v>
      </c>
      <c r="ER199" s="1">
        <v>36115</v>
      </c>
      <c r="ES199" t="s">
        <v>199</v>
      </c>
      <c r="EV199" s="1">
        <v>36180</v>
      </c>
      <c r="EW199" t="s">
        <v>199</v>
      </c>
      <c r="FB199" s="1">
        <v>36189</v>
      </c>
      <c r="FC199" t="s">
        <v>199</v>
      </c>
      <c r="FF199" s="1">
        <v>36389</v>
      </c>
      <c r="FG199" t="s">
        <v>192</v>
      </c>
      <c r="FH199" s="1">
        <v>36188</v>
      </c>
      <c r="FI199" t="s">
        <v>199</v>
      </c>
      <c r="FN199" s="1">
        <v>36160</v>
      </c>
      <c r="FO199" t="s">
        <v>199</v>
      </c>
      <c r="FT199" s="1">
        <v>36195</v>
      </c>
      <c r="FU199" t="s">
        <v>200</v>
      </c>
      <c r="FV199" s="1">
        <v>36209</v>
      </c>
      <c r="FW199" t="s">
        <v>199</v>
      </c>
      <c r="FX199" s="1">
        <v>36179</v>
      </c>
      <c r="FY199" t="s">
        <v>197</v>
      </c>
      <c r="GD199" s="1">
        <v>36196</v>
      </c>
      <c r="GE199" t="s">
        <v>199</v>
      </c>
      <c r="GF199" s="1">
        <v>36181</v>
      </c>
      <c r="GG199" t="s">
        <v>199</v>
      </c>
      <c r="GH199" s="1">
        <v>36102</v>
      </c>
      <c r="GI199" t="s">
        <v>426</v>
      </c>
      <c r="GL199" s="1">
        <v>36216</v>
      </c>
      <c r="GM199" t="s">
        <v>199</v>
      </c>
      <c r="GN199" s="1">
        <v>36195</v>
      </c>
      <c r="GO199" t="s">
        <v>199</v>
      </c>
      <c r="GP199" s="1">
        <v>36333</v>
      </c>
      <c r="GQ199" t="s">
        <v>195</v>
      </c>
      <c r="GR199" s="1">
        <v>36186</v>
      </c>
      <c r="GS199" t="s">
        <v>199</v>
      </c>
      <c r="GT199" s="1">
        <v>36382</v>
      </c>
      <c r="GU199" t="s">
        <v>195</v>
      </c>
      <c r="GV199" s="1">
        <v>37274</v>
      </c>
      <c r="GW199" t="s">
        <v>185</v>
      </c>
      <c r="GX199" s="1">
        <v>36908</v>
      </c>
      <c r="GY199" t="s">
        <v>190</v>
      </c>
      <c r="HB199" s="1">
        <v>35901</v>
      </c>
      <c r="HC199" t="s">
        <v>426</v>
      </c>
      <c r="HD199" s="1">
        <v>36185</v>
      </c>
      <c r="HE199" t="s">
        <v>199</v>
      </c>
      <c r="HF199" s="1">
        <v>36209</v>
      </c>
      <c r="HG199" t="s">
        <v>200</v>
      </c>
      <c r="HL199" s="1">
        <v>36180</v>
      </c>
      <c r="HM199" t="s">
        <v>199</v>
      </c>
      <c r="HT199" s="1">
        <v>36186</v>
      </c>
      <c r="HU199" t="s">
        <v>199</v>
      </c>
      <c r="HV199" s="1">
        <v>36180</v>
      </c>
      <c r="HW199" t="s">
        <v>199</v>
      </c>
      <c r="HX199" s="1">
        <v>36179</v>
      </c>
      <c r="HY199" t="s">
        <v>199</v>
      </c>
      <c r="HZ199" s="1">
        <v>36189</v>
      </c>
      <c r="IA199" t="s">
        <v>199</v>
      </c>
      <c r="ID199" s="1">
        <v>36097</v>
      </c>
      <c r="IE199" t="s">
        <v>426</v>
      </c>
      <c r="IF199" s="1">
        <v>36334</v>
      </c>
      <c r="IG199" t="s">
        <v>196</v>
      </c>
      <c r="IH199" s="1">
        <v>36270</v>
      </c>
      <c r="II199" t="s">
        <v>197</v>
      </c>
      <c r="IJ199" s="1">
        <v>36189</v>
      </c>
      <c r="IK199" t="s">
        <v>199</v>
      </c>
      <c r="IL199" s="1">
        <v>36341</v>
      </c>
      <c r="IM199" t="s">
        <v>195</v>
      </c>
      <c r="IN199" s="1">
        <v>36279</v>
      </c>
      <c r="IO199" t="s">
        <v>197</v>
      </c>
      <c r="IR199" s="1">
        <v>36185</v>
      </c>
      <c r="IS199" t="s">
        <v>199</v>
      </c>
      <c r="IT199" s="1">
        <v>36178</v>
      </c>
      <c r="IU199" t="s">
        <v>200</v>
      </c>
      <c r="IV199" s="1">
        <v>36482</v>
      </c>
      <c r="IW199" t="s">
        <v>195</v>
      </c>
      <c r="IZ199" s="1">
        <v>36088</v>
      </c>
      <c r="JA199" t="s">
        <v>426</v>
      </c>
      <c r="JD199" s="1">
        <v>36180</v>
      </c>
      <c r="JE199" t="s">
        <v>199</v>
      </c>
      <c r="JJ199" s="1">
        <v>37055</v>
      </c>
      <c r="JK199" t="s">
        <v>199</v>
      </c>
      <c r="JL199" s="1">
        <v>36235</v>
      </c>
      <c r="JM199" t="s">
        <v>197</v>
      </c>
      <c r="JN199" s="1">
        <v>36927</v>
      </c>
      <c r="JO199" t="s">
        <v>189</v>
      </c>
      <c r="JR199" s="1">
        <v>36193</v>
      </c>
      <c r="JS199" t="s">
        <v>199</v>
      </c>
      <c r="JT199" s="1">
        <v>36188</v>
      </c>
      <c r="JU199" t="s">
        <v>199</v>
      </c>
      <c r="JV199" s="1">
        <v>36195</v>
      </c>
      <c r="JW199" t="s">
        <v>199</v>
      </c>
      <c r="JX199" s="1">
        <v>36221</v>
      </c>
      <c r="JY199" t="s">
        <v>197</v>
      </c>
      <c r="JZ199" s="1">
        <v>36914</v>
      </c>
      <c r="KA199" t="s">
        <v>190</v>
      </c>
      <c r="KB199" s="1">
        <v>36195</v>
      </c>
      <c r="KC199" t="s">
        <v>199</v>
      </c>
      <c r="KD199" s="1">
        <v>36089</v>
      </c>
      <c r="KE199" t="s">
        <v>426</v>
      </c>
      <c r="KL199" s="1">
        <v>36207</v>
      </c>
      <c r="KM199" t="s">
        <v>198</v>
      </c>
      <c r="KN199" s="1">
        <v>36216</v>
      </c>
      <c r="KO199" t="s">
        <v>199</v>
      </c>
      <c r="KP199" s="1">
        <v>36090</v>
      </c>
      <c r="KQ199" t="s">
        <v>426</v>
      </c>
      <c r="KR199" s="1" t="s">
        <v>461</v>
      </c>
      <c r="KS199" t="s">
        <v>199</v>
      </c>
      <c r="KT199" s="1">
        <v>36270</v>
      </c>
      <c r="KU199" t="s">
        <v>197</v>
      </c>
      <c r="KV199" s="1">
        <v>36341</v>
      </c>
      <c r="KW199" t="s">
        <v>195</v>
      </c>
      <c r="KX199" s="1">
        <v>36208</v>
      </c>
      <c r="KY199" t="s">
        <v>199</v>
      </c>
      <c r="KZ199" s="1">
        <v>36264</v>
      </c>
      <c r="LA199" t="s">
        <v>197</v>
      </c>
      <c r="LB199" s="1">
        <v>36096</v>
      </c>
      <c r="LC199" t="s">
        <v>426</v>
      </c>
      <c r="LD199" s="1">
        <v>36180</v>
      </c>
      <c r="LE199" t="s">
        <v>199</v>
      </c>
      <c r="LF199" s="1">
        <v>36398</v>
      </c>
      <c r="LG199" t="s">
        <v>192</v>
      </c>
      <c r="LH199" s="1">
        <v>36193</v>
      </c>
      <c r="LI199" t="s">
        <v>199</v>
      </c>
      <c r="LP199" s="1">
        <v>36271</v>
      </c>
      <c r="LQ199" t="s">
        <v>197</v>
      </c>
      <c r="LR199" s="1">
        <v>36089</v>
      </c>
      <c r="LS199" t="s">
        <v>426</v>
      </c>
      <c r="MF199" s="1">
        <v>36186</v>
      </c>
      <c r="MG199" t="s">
        <v>199</v>
      </c>
      <c r="MJ199" s="1">
        <v>35824</v>
      </c>
      <c r="MK199" t="s">
        <v>426</v>
      </c>
      <c r="MN199" s="1">
        <v>36180</v>
      </c>
      <c r="MO199" t="s">
        <v>199</v>
      </c>
      <c r="MP199" s="1">
        <v>36349</v>
      </c>
      <c r="MQ199" t="s">
        <v>195</v>
      </c>
      <c r="MV199" s="1">
        <v>36187</v>
      </c>
      <c r="MW199" t="s">
        <v>199</v>
      </c>
      <c r="MZ199" s="1">
        <v>36090</v>
      </c>
      <c r="NA199" t="s">
        <v>199</v>
      </c>
      <c r="NB199" s="1">
        <v>36095</v>
      </c>
      <c r="NC199" t="s">
        <v>426</v>
      </c>
      <c r="ND199" s="1">
        <v>36201</v>
      </c>
      <c r="NE199" t="s">
        <v>199</v>
      </c>
      <c r="NF199" s="1">
        <v>36265</v>
      </c>
      <c r="NG199" t="s">
        <v>195</v>
      </c>
      <c r="NH199" s="1">
        <v>36090</v>
      </c>
      <c r="NI199" t="s">
        <v>426</v>
      </c>
      <c r="NJ199" s="1">
        <v>36185</v>
      </c>
      <c r="NK199" t="s">
        <v>199</v>
      </c>
      <c r="NL199" s="1">
        <v>36189</v>
      </c>
      <c r="NM199" t="s">
        <v>199</v>
      </c>
      <c r="NN199" s="1">
        <v>36235</v>
      </c>
      <c r="NO199" t="s">
        <v>198</v>
      </c>
      <c r="NP199" s="1">
        <v>36181</v>
      </c>
      <c r="NQ199" t="s">
        <v>199</v>
      </c>
      <c r="NR199" s="1">
        <v>36109</v>
      </c>
      <c r="NS199" t="s">
        <v>426</v>
      </c>
      <c r="NT199" s="1">
        <v>36090</v>
      </c>
      <c r="NU199" t="s">
        <v>426</v>
      </c>
      <c r="NV199" s="1">
        <v>36180</v>
      </c>
      <c r="NW199" t="s">
        <v>199</v>
      </c>
      <c r="NX199" s="1">
        <v>36823</v>
      </c>
      <c r="NY199" t="s">
        <v>191</v>
      </c>
      <c r="NZ199" s="1">
        <v>36181</v>
      </c>
      <c r="OA199" t="s">
        <v>199</v>
      </c>
      <c r="OB199" s="1">
        <v>36213</v>
      </c>
      <c r="OC199" t="s">
        <v>199</v>
      </c>
      <c r="OD199" s="1">
        <v>36136</v>
      </c>
      <c r="OE199" t="s">
        <v>199</v>
      </c>
      <c r="OF199" s="1">
        <v>36144</v>
      </c>
      <c r="OG199" t="s">
        <v>199</v>
      </c>
      <c r="OJ199" s="1">
        <v>36187</v>
      </c>
      <c r="OK199" t="s">
        <v>199</v>
      </c>
      <c r="OL199" s="1">
        <v>36186</v>
      </c>
      <c r="OM199" t="s">
        <v>199</v>
      </c>
      <c r="ON199" s="1">
        <v>36186</v>
      </c>
      <c r="OO199" t="s">
        <v>199</v>
      </c>
      <c r="OP199" s="1">
        <v>36185</v>
      </c>
      <c r="OQ199" t="s">
        <v>199</v>
      </c>
      <c r="OT199" s="1">
        <v>36390</v>
      </c>
      <c r="OU199" t="s">
        <v>192</v>
      </c>
      <c r="OV199" s="1">
        <v>36215</v>
      </c>
      <c r="OW199" t="s">
        <v>199</v>
      </c>
      <c r="OZ199" s="1">
        <v>36181</v>
      </c>
      <c r="PA199" t="s">
        <v>199</v>
      </c>
      <c r="PD199" s="1">
        <v>36187</v>
      </c>
      <c r="PE199" t="s">
        <v>199</v>
      </c>
      <c r="PF199" s="1">
        <v>36172</v>
      </c>
      <c r="PG199" t="s">
        <v>199</v>
      </c>
      <c r="PH199" s="1">
        <v>36369</v>
      </c>
      <c r="PI199" t="s">
        <v>195</v>
      </c>
      <c r="PJ199" s="1">
        <v>36179</v>
      </c>
      <c r="PK199" t="s">
        <v>199</v>
      </c>
      <c r="PL199" s="1">
        <v>36200</v>
      </c>
      <c r="PM199" t="s">
        <v>199</v>
      </c>
      <c r="PT199" s="1">
        <v>36419</v>
      </c>
      <c r="PU199" t="s">
        <v>192</v>
      </c>
      <c r="PV199" s="1">
        <v>36188</v>
      </c>
      <c r="PW199" t="s">
        <v>199</v>
      </c>
      <c r="PX199" s="1">
        <v>36185</v>
      </c>
      <c r="PY199" t="s">
        <v>199</v>
      </c>
      <c r="PZ199" s="1">
        <v>36194</v>
      </c>
      <c r="QA199" t="s">
        <v>199</v>
      </c>
      <c r="QB199" s="1">
        <v>36340</v>
      </c>
      <c r="QC199" t="s">
        <v>195</v>
      </c>
      <c r="QD199" s="1">
        <v>36187</v>
      </c>
      <c r="QE199" t="s">
        <v>200</v>
      </c>
      <c r="QF199" s="1">
        <v>36188</v>
      </c>
      <c r="QG199" t="s">
        <v>199</v>
      </c>
      <c r="QP199" s="1">
        <v>36188</v>
      </c>
      <c r="QQ199" t="s">
        <v>199</v>
      </c>
      <c r="QT199" s="1">
        <v>36175</v>
      </c>
      <c r="QU199" t="s">
        <v>199</v>
      </c>
      <c r="QV199" s="1">
        <v>36223</v>
      </c>
      <c r="QW199" t="s">
        <v>199</v>
      </c>
      <c r="QX199" s="1">
        <v>36188</v>
      </c>
      <c r="QY199" t="s">
        <v>199</v>
      </c>
      <c r="QZ199" s="1">
        <v>36180</v>
      </c>
      <c r="RA199" t="s">
        <v>199</v>
      </c>
      <c r="RB199" s="1">
        <v>36305</v>
      </c>
      <c r="RC199" t="s">
        <v>195</v>
      </c>
      <c r="RH199" s="1">
        <v>36186</v>
      </c>
      <c r="RI199" t="s">
        <v>199</v>
      </c>
      <c r="RJ199" s="1">
        <v>36371</v>
      </c>
      <c r="RK199" t="s">
        <v>195</v>
      </c>
      <c r="RN199" s="1">
        <v>36179</v>
      </c>
      <c r="RO199" t="s">
        <v>199</v>
      </c>
      <c r="RR199" s="1">
        <v>36105</v>
      </c>
      <c r="RS199" t="s">
        <v>426</v>
      </c>
      <c r="RZ199" s="1">
        <v>36074</v>
      </c>
      <c r="SA199" t="s">
        <v>426</v>
      </c>
      <c r="SH199" s="1">
        <v>36175</v>
      </c>
      <c r="SI199" t="s">
        <v>199</v>
      </c>
      <c r="SJ199" s="1">
        <v>36087</v>
      </c>
      <c r="SK199" t="s">
        <v>426</v>
      </c>
      <c r="SL199" s="1">
        <v>36087</v>
      </c>
      <c r="SM199" t="s">
        <v>426</v>
      </c>
      <c r="SN199" s="1">
        <v>36298</v>
      </c>
      <c r="SO199" t="s">
        <v>195</v>
      </c>
      <c r="SP199" s="1">
        <v>36384</v>
      </c>
      <c r="SQ199" t="s">
        <v>192</v>
      </c>
      <c r="SR199" s="1">
        <v>36180</v>
      </c>
      <c r="SS199" t="s">
        <v>199</v>
      </c>
      <c r="SV199" s="1">
        <v>36186</v>
      </c>
      <c r="SW199" t="s">
        <v>199</v>
      </c>
      <c r="SZ199" s="1">
        <v>36188</v>
      </c>
      <c r="TA199" t="s">
        <v>199</v>
      </c>
      <c r="TD199" s="1" t="s">
        <v>461</v>
      </c>
      <c r="TE199" t="s">
        <v>199</v>
      </c>
      <c r="TJ199" s="1">
        <v>36181</v>
      </c>
      <c r="TK199" t="s">
        <v>199</v>
      </c>
      <c r="TP199" s="1">
        <v>36103</v>
      </c>
      <c r="TQ199" t="s">
        <v>199</v>
      </c>
      <c r="TR199" s="1">
        <v>36186</v>
      </c>
      <c r="TS199" t="s">
        <v>199</v>
      </c>
      <c r="TT199" s="1">
        <v>36103</v>
      </c>
      <c r="TU199" t="s">
        <v>199</v>
      </c>
      <c r="TV199" s="1">
        <v>36209</v>
      </c>
      <c r="TW199" t="s">
        <v>199</v>
      </c>
      <c r="TZ199" s="1">
        <v>36206</v>
      </c>
      <c r="UA199" t="s">
        <v>199</v>
      </c>
      <c r="UD199" s="1">
        <v>37396</v>
      </c>
      <c r="UE199" t="s">
        <v>178</v>
      </c>
      <c r="UH199" s="1">
        <v>36186</v>
      </c>
      <c r="UI199" t="s">
        <v>200</v>
      </c>
      <c r="UJ199" s="1">
        <v>36216</v>
      </c>
      <c r="UK199" t="s">
        <v>199</v>
      </c>
      <c r="UN199" s="1">
        <v>36265</v>
      </c>
      <c r="UO199" t="s">
        <v>198</v>
      </c>
      <c r="UP199" s="1">
        <v>36187</v>
      </c>
      <c r="UQ199" t="s">
        <v>199</v>
      </c>
      <c r="UX199" s="1">
        <v>36326</v>
      </c>
      <c r="UY199" t="s">
        <v>195</v>
      </c>
      <c r="VB199" s="1">
        <v>36216</v>
      </c>
      <c r="VC199" t="s">
        <v>199</v>
      </c>
      <c r="VD199" s="1">
        <v>36413</v>
      </c>
      <c r="VE199" t="s">
        <v>192</v>
      </c>
      <c r="VF199" s="1">
        <v>36286</v>
      </c>
      <c r="VG199" t="s">
        <v>198</v>
      </c>
      <c r="VH199" s="1">
        <v>36089</v>
      </c>
      <c r="VI199" t="s">
        <v>426</v>
      </c>
      <c r="VJ199" s="1">
        <v>36285</v>
      </c>
      <c r="VK199" t="s">
        <v>195</v>
      </c>
      <c r="VL199" s="1">
        <v>36370</v>
      </c>
      <c r="VM199" t="s">
        <v>195</v>
      </c>
      <c r="VP199" s="1">
        <v>36370</v>
      </c>
      <c r="VQ199" t="s">
        <v>195</v>
      </c>
      <c r="VR199" s="1">
        <v>36186</v>
      </c>
      <c r="VS199" t="s">
        <v>199</v>
      </c>
      <c r="VT199" s="1">
        <v>36181</v>
      </c>
      <c r="VU199" t="s">
        <v>199</v>
      </c>
      <c r="VV199" s="1">
        <v>36376</v>
      </c>
      <c r="VW199" t="s">
        <v>195</v>
      </c>
      <c r="VZ199" s="1">
        <v>36220</v>
      </c>
      <c r="WA199" t="s">
        <v>200</v>
      </c>
      <c r="WB199" s="1">
        <v>36417</v>
      </c>
      <c r="WC199" t="s">
        <v>192</v>
      </c>
      <c r="WH199" s="1">
        <v>36202</v>
      </c>
      <c r="WI199" t="s">
        <v>199</v>
      </c>
      <c r="WJ199" s="1">
        <v>36207</v>
      </c>
      <c r="WK199" t="s">
        <v>199</v>
      </c>
      <c r="WP199" s="1">
        <v>36094</v>
      </c>
      <c r="WQ199" t="s">
        <v>426</v>
      </c>
      <c r="WT199" s="1">
        <v>36194</v>
      </c>
      <c r="WU199" t="s">
        <v>199</v>
      </c>
      <c r="WV199" s="1">
        <v>37189</v>
      </c>
      <c r="WW199" t="s">
        <v>186</v>
      </c>
      <c r="XB199" s="1">
        <v>36213</v>
      </c>
      <c r="XC199" t="s">
        <v>199</v>
      </c>
      <c r="XH199" s="1">
        <v>36182</v>
      </c>
      <c r="XI199" t="s">
        <v>199</v>
      </c>
      <c r="XJ199" s="1">
        <v>36187</v>
      </c>
      <c r="XK199" t="s">
        <v>199</v>
      </c>
      <c r="XN199" s="1">
        <v>36194</v>
      </c>
      <c r="XO199" t="s">
        <v>199</v>
      </c>
      <c r="XR199" s="1">
        <v>36187</v>
      </c>
      <c r="XS199" t="s">
        <v>198</v>
      </c>
      <c r="XV199" s="1">
        <v>36181</v>
      </c>
      <c r="XW199" t="s">
        <v>199</v>
      </c>
      <c r="XX199" s="1">
        <v>36193</v>
      </c>
      <c r="XY199" t="s">
        <v>199</v>
      </c>
      <c r="YB199" s="1">
        <v>36181</v>
      </c>
      <c r="YC199" t="s">
        <v>199</v>
      </c>
      <c r="YH199" s="1">
        <v>36214</v>
      </c>
      <c r="YI199" t="s">
        <v>199</v>
      </c>
      <c r="YJ199" s="1">
        <v>36389</v>
      </c>
      <c r="YK199" t="s">
        <v>192</v>
      </c>
      <c r="YL199" s="1">
        <v>36188</v>
      </c>
      <c r="YM199" t="s">
        <v>199</v>
      </c>
      <c r="YN199" s="1">
        <v>36390</v>
      </c>
      <c r="YO199" t="s">
        <v>195</v>
      </c>
      <c r="YP199" s="1">
        <v>37558</v>
      </c>
      <c r="YQ199" t="s">
        <v>181</v>
      </c>
      <c r="YR199" s="1">
        <v>37280</v>
      </c>
      <c r="YS199" t="s">
        <v>184</v>
      </c>
      <c r="YT199" s="1">
        <v>36194</v>
      </c>
      <c r="YU199" t="s">
        <v>199</v>
      </c>
      <c r="YX199" s="1">
        <v>36201</v>
      </c>
      <c r="YY199" t="s">
        <v>199</v>
      </c>
      <c r="YZ199" s="1">
        <v>36194</v>
      </c>
      <c r="ZA199" t="s">
        <v>199</v>
      </c>
      <c r="ZB199" s="1">
        <v>36237</v>
      </c>
      <c r="ZC199" t="s">
        <v>198</v>
      </c>
      <c r="ZD199" s="1">
        <v>36181</v>
      </c>
      <c r="ZE199" t="s">
        <v>199</v>
      </c>
      <c r="ZH199" s="1">
        <v>36187</v>
      </c>
      <c r="ZI199" t="s">
        <v>199</v>
      </c>
      <c r="ZJ199" s="1">
        <v>36252</v>
      </c>
      <c r="ZK199" t="s">
        <v>199</v>
      </c>
      <c r="ZN199" s="1">
        <v>36182</v>
      </c>
      <c r="ZO199" t="s">
        <v>199</v>
      </c>
      <c r="ZT199" s="1">
        <v>36213</v>
      </c>
      <c r="ZU199" t="s">
        <v>199</v>
      </c>
      <c r="ZV199" s="1">
        <v>36005</v>
      </c>
      <c r="ZW199" t="s">
        <v>199</v>
      </c>
      <c r="AAB199" s="1">
        <v>36186</v>
      </c>
      <c r="AAC199" t="s">
        <v>199</v>
      </c>
      <c r="AAN199" s="1">
        <v>36200</v>
      </c>
      <c r="AAO199" t="s">
        <v>199</v>
      </c>
      <c r="AAP199" s="1">
        <v>36095</v>
      </c>
      <c r="AAQ199" t="s">
        <v>199</v>
      </c>
      <c r="AAV199" s="1">
        <v>36188</v>
      </c>
      <c r="AAW199" t="s">
        <v>199</v>
      </c>
      <c r="AAX199" s="1">
        <v>36094</v>
      </c>
      <c r="AAY199" t="s">
        <v>426</v>
      </c>
      <c r="ABB199" s="1">
        <v>36188</v>
      </c>
      <c r="ABC199" t="s">
        <v>199</v>
      </c>
      <c r="ABH199" s="1">
        <v>36185</v>
      </c>
      <c r="ABI199" t="s">
        <v>199</v>
      </c>
      <c r="ABN199" s="1">
        <v>36201</v>
      </c>
      <c r="ABO199" t="s">
        <v>199</v>
      </c>
      <c r="ABP199" s="1">
        <v>36060</v>
      </c>
      <c r="ABQ199" t="s">
        <v>199</v>
      </c>
      <c r="ABR199" s="1">
        <v>36186</v>
      </c>
      <c r="ABS199" t="s">
        <v>199</v>
      </c>
      <c r="ABV199" s="1">
        <v>36186</v>
      </c>
      <c r="ABW199" t="s">
        <v>199</v>
      </c>
      <c r="ABX199" s="1">
        <v>36264</v>
      </c>
      <c r="ABY199" t="s">
        <v>198</v>
      </c>
      <c r="ABZ199" s="1">
        <v>36179</v>
      </c>
      <c r="ACA199" t="s">
        <v>199</v>
      </c>
      <c r="ACB199" s="1">
        <v>36213</v>
      </c>
      <c r="ACC199" t="s">
        <v>199</v>
      </c>
      <c r="ACD199" s="1">
        <v>36200</v>
      </c>
      <c r="ACE199" t="s">
        <v>199</v>
      </c>
      <c r="ACF199" s="1">
        <v>36200</v>
      </c>
      <c r="ACG199" t="s">
        <v>199</v>
      </c>
      <c r="ACL199" s="1">
        <v>36417</v>
      </c>
      <c r="ACM199" t="s">
        <v>192</v>
      </c>
      <c r="ACN199" s="1">
        <v>36096</v>
      </c>
      <c r="ACO199" t="s">
        <v>426</v>
      </c>
      <c r="ACX199" s="1">
        <v>36102</v>
      </c>
      <c r="ACY199" t="s">
        <v>426</v>
      </c>
      <c r="ACZ199" s="1">
        <v>36089</v>
      </c>
      <c r="ADA199" t="s">
        <v>426</v>
      </c>
      <c r="ADD199" s="1">
        <v>36180</v>
      </c>
      <c r="ADE199" t="s">
        <v>199</v>
      </c>
      <c r="ADH199" s="1">
        <v>36094</v>
      </c>
      <c r="ADI199" t="s">
        <v>426</v>
      </c>
      <c r="ADJ199" s="1">
        <v>36171</v>
      </c>
      <c r="ADK199" t="s">
        <v>199</v>
      </c>
      <c r="ADN199" s="1">
        <v>36181</v>
      </c>
      <c r="ADO199" t="s">
        <v>199</v>
      </c>
      <c r="ADR199" s="1">
        <v>36376</v>
      </c>
      <c r="ADS199" t="s">
        <v>195</v>
      </c>
      <c r="ADV199" s="1">
        <v>36096</v>
      </c>
      <c r="ADW199" t="s">
        <v>426</v>
      </c>
      <c r="ADZ199" s="1">
        <v>36208</v>
      </c>
      <c r="AEA199" t="s">
        <v>199</v>
      </c>
      <c r="AEJ199" s="1">
        <v>36272</v>
      </c>
      <c r="AEK199" t="s">
        <v>197</v>
      </c>
      <c r="AEP199" s="1">
        <v>36090</v>
      </c>
      <c r="AEQ199" t="s">
        <v>426</v>
      </c>
      <c r="AER199" s="1">
        <v>36102</v>
      </c>
      <c r="AES199" t="s">
        <v>199</v>
      </c>
      <c r="AEV199" s="1">
        <v>36089</v>
      </c>
      <c r="AEW199" t="s">
        <v>426</v>
      </c>
      <c r="AEZ199" s="1">
        <v>36179</v>
      </c>
      <c r="AFA199" t="s">
        <v>199</v>
      </c>
      <c r="AFD199" s="1">
        <v>36207</v>
      </c>
      <c r="AFE199" t="s">
        <v>199</v>
      </c>
      <c r="AFF199" s="1">
        <v>36424</v>
      </c>
      <c r="AFG199" t="s">
        <v>193</v>
      </c>
      <c r="AFJ199" s="1">
        <v>36480</v>
      </c>
      <c r="AFK199" t="s">
        <v>191</v>
      </c>
      <c r="AFL199" s="1">
        <v>36187</v>
      </c>
      <c r="AFM199" t="s">
        <v>200</v>
      </c>
      <c r="AFN199" s="1">
        <v>36293</v>
      </c>
      <c r="AFO199" t="s">
        <v>198</v>
      </c>
      <c r="AFR199" s="1">
        <v>36195</v>
      </c>
      <c r="AFS199" t="s">
        <v>199</v>
      </c>
      <c r="AFT199" s="1">
        <v>36340</v>
      </c>
      <c r="AFU199" t="s">
        <v>195</v>
      </c>
      <c r="AFV199" s="1">
        <v>36143</v>
      </c>
      <c r="AFW199" t="s">
        <v>199</v>
      </c>
      <c r="AFX199" s="1">
        <v>36111</v>
      </c>
      <c r="AFY199" t="s">
        <v>426</v>
      </c>
      <c r="AFZ199" s="1">
        <v>36216</v>
      </c>
      <c r="AGA199" t="s">
        <v>199</v>
      </c>
      <c r="AGH199" s="1">
        <v>36193</v>
      </c>
      <c r="AGI199" t="s">
        <v>199</v>
      </c>
      <c r="AGP199" s="1">
        <v>36272</v>
      </c>
      <c r="AGQ199" t="s">
        <v>195</v>
      </c>
      <c r="AGR199" s="1">
        <v>36131</v>
      </c>
      <c r="AGS199" t="s">
        <v>199</v>
      </c>
      <c r="AGT199" s="1">
        <v>36181</v>
      </c>
      <c r="AGU199" t="s">
        <v>199</v>
      </c>
      <c r="AGV199" s="1">
        <v>36195</v>
      </c>
      <c r="AGW199" t="s">
        <v>199</v>
      </c>
      <c r="AGZ199" s="1">
        <v>36195</v>
      </c>
      <c r="AHA199" t="s">
        <v>199</v>
      </c>
      <c r="AHB199" s="1">
        <v>36188</v>
      </c>
      <c r="AHC199" t="s">
        <v>199</v>
      </c>
      <c r="AHD199" s="1">
        <v>36195</v>
      </c>
      <c r="AHE199" t="s">
        <v>199</v>
      </c>
      <c r="AHH199" s="1">
        <v>36115</v>
      </c>
      <c r="AHI199" t="s">
        <v>199</v>
      </c>
      <c r="AHJ199" s="1">
        <v>36551</v>
      </c>
      <c r="AHK199" t="s">
        <v>195</v>
      </c>
      <c r="AHN199" s="1">
        <v>36195</v>
      </c>
      <c r="AHO199" t="s">
        <v>199</v>
      </c>
      <c r="AHR199" s="1">
        <v>36193</v>
      </c>
      <c r="AHS199" t="s">
        <v>197</v>
      </c>
      <c r="AHV199" s="1">
        <v>37343</v>
      </c>
      <c r="AHW199" t="s">
        <v>185</v>
      </c>
      <c r="AHX199" s="1">
        <v>36200</v>
      </c>
      <c r="AHY199" t="s">
        <v>199</v>
      </c>
      <c r="AHZ199" s="1">
        <v>36090</v>
      </c>
      <c r="AIA199" t="s">
        <v>426</v>
      </c>
      <c r="AIB199" s="1">
        <v>36195</v>
      </c>
      <c r="AIC199" t="s">
        <v>199</v>
      </c>
      <c r="AID199" s="1">
        <v>36430</v>
      </c>
      <c r="AIE199" t="s">
        <v>192</v>
      </c>
      <c r="AIN199" s="1">
        <v>36202</v>
      </c>
      <c r="AIO199" t="s">
        <v>199</v>
      </c>
      <c r="AIR199" s="1">
        <v>36103</v>
      </c>
      <c r="AIS199" t="s">
        <v>199</v>
      </c>
      <c r="AIT199" s="1">
        <v>36208</v>
      </c>
      <c r="AIU199" t="s">
        <v>199</v>
      </c>
      <c r="AIV199" s="1">
        <v>36188</v>
      </c>
      <c r="AIW199" t="s">
        <v>199</v>
      </c>
      <c r="AIX199" s="1">
        <v>36185</v>
      </c>
      <c r="AIY199" t="s">
        <v>199</v>
      </c>
      <c r="AIZ199" s="1">
        <v>36124</v>
      </c>
      <c r="AJA199" t="s">
        <v>199</v>
      </c>
      <c r="AJD199" s="1">
        <v>36188</v>
      </c>
      <c r="AJE199" t="s">
        <v>199</v>
      </c>
      <c r="AJF199" s="1">
        <v>36180</v>
      </c>
      <c r="AJG199" t="s">
        <v>199</v>
      </c>
      <c r="AJH199" s="1">
        <v>36362</v>
      </c>
      <c r="AJI199" t="s">
        <v>197</v>
      </c>
      <c r="AJJ199" s="1">
        <v>36146</v>
      </c>
      <c r="AJK199" t="s">
        <v>199</v>
      </c>
      <c r="AJL199" s="1">
        <v>36180</v>
      </c>
      <c r="AJM199" t="s">
        <v>199</v>
      </c>
      <c r="AJR199" s="1">
        <v>36101</v>
      </c>
      <c r="AJS199" t="s">
        <v>426</v>
      </c>
      <c r="AJT199" s="1">
        <v>36207</v>
      </c>
      <c r="AJU199" t="s">
        <v>199</v>
      </c>
      <c r="AJV199" s="1">
        <v>36083</v>
      </c>
      <c r="AJW199" t="s">
        <v>426</v>
      </c>
      <c r="AJX199" s="1">
        <v>36208</v>
      </c>
      <c r="AJY199" t="s">
        <v>199</v>
      </c>
      <c r="AKB199" s="1">
        <v>36069</v>
      </c>
      <c r="AKC199" t="s">
        <v>426</v>
      </c>
      <c r="AKP199" s="1">
        <v>36385</v>
      </c>
      <c r="AKQ199" t="s">
        <v>192</v>
      </c>
      <c r="AKR199" s="1">
        <v>36207</v>
      </c>
      <c r="AKS199" t="s">
        <v>197</v>
      </c>
      <c r="AKT199" s="1">
        <v>36195</v>
      </c>
      <c r="AKU199" t="s">
        <v>199</v>
      </c>
      <c r="AKV199" s="1">
        <v>36390</v>
      </c>
      <c r="AKW199" t="s">
        <v>192</v>
      </c>
      <c r="AKX199" s="1">
        <v>36305</v>
      </c>
      <c r="AKY199" t="s">
        <v>196</v>
      </c>
      <c r="ALD199" s="1">
        <v>36182</v>
      </c>
      <c r="ALE199" t="s">
        <v>199</v>
      </c>
      <c r="ALH199" s="1">
        <v>36362</v>
      </c>
      <c r="ALI199" t="s">
        <v>195</v>
      </c>
      <c r="ALN199" s="1" t="s">
        <v>461</v>
      </c>
      <c r="ALO199" t="s">
        <v>199</v>
      </c>
      <c r="AMB199" s="1">
        <v>35906</v>
      </c>
      <c r="AMC199" t="s">
        <v>428</v>
      </c>
      <c r="AMD199" s="1">
        <v>36103</v>
      </c>
      <c r="AME199" t="s">
        <v>426</v>
      </c>
      <c r="AMH199" s="1">
        <v>36202</v>
      </c>
      <c r="AMI199" t="s">
        <v>199</v>
      </c>
      <c r="AML199" s="1">
        <v>36182</v>
      </c>
      <c r="AMM199" t="s">
        <v>199</v>
      </c>
      <c r="AMN199" s="1">
        <v>36173</v>
      </c>
      <c r="AMO199" t="s">
        <v>199</v>
      </c>
      <c r="AMP199" s="1">
        <v>36307</v>
      </c>
      <c r="AMQ199" t="s">
        <v>195</v>
      </c>
      <c r="AMT199" s="1">
        <v>36186</v>
      </c>
      <c r="AMU199" t="s">
        <v>199</v>
      </c>
      <c r="AMX199" s="1">
        <v>36097</v>
      </c>
      <c r="AMY199" t="s">
        <v>426</v>
      </c>
    </row>
    <row r="200" spans="8:1023 1026:1039" x14ac:dyDescent="0.2">
      <c r="H200" s="1" t="s">
        <v>461</v>
      </c>
      <c r="I200" t="s">
        <v>429</v>
      </c>
      <c r="J200" s="1">
        <v>36249</v>
      </c>
      <c r="L200" s="1">
        <v>37194</v>
      </c>
      <c r="M200" t="s">
        <v>1335</v>
      </c>
      <c r="T200" s="1">
        <v>36123</v>
      </c>
      <c r="U200" t="s">
        <v>200</v>
      </c>
      <c r="V200" s="1">
        <v>36265</v>
      </c>
      <c r="W200" t="s">
        <v>198</v>
      </c>
      <c r="Z200" s="1">
        <v>36180</v>
      </c>
      <c r="AA200" t="s">
        <v>200</v>
      </c>
      <c r="AB200" s="1">
        <v>36179</v>
      </c>
      <c r="AC200" t="s">
        <v>200</v>
      </c>
      <c r="AF200" s="1">
        <v>36011</v>
      </c>
      <c r="AG200" t="s">
        <v>427</v>
      </c>
      <c r="AJ200" s="1">
        <v>36216</v>
      </c>
      <c r="AK200" t="s">
        <v>200</v>
      </c>
      <c r="AN200" s="1">
        <v>36270</v>
      </c>
      <c r="AO200" t="s">
        <v>196</v>
      </c>
      <c r="AP200" s="1">
        <v>36146</v>
      </c>
      <c r="AQ200" t="s">
        <v>198</v>
      </c>
      <c r="AR200" s="1">
        <v>36266</v>
      </c>
      <c r="AS200" t="s">
        <v>196</v>
      </c>
      <c r="AX200" s="1">
        <v>36187</v>
      </c>
      <c r="AY200" t="s">
        <v>199</v>
      </c>
      <c r="AZ200" s="1">
        <v>36179</v>
      </c>
      <c r="BA200" t="s">
        <v>200</v>
      </c>
      <c r="BB200" s="1">
        <v>36208</v>
      </c>
      <c r="BC200" t="s">
        <v>196</v>
      </c>
      <c r="BD200" s="1">
        <v>36181</v>
      </c>
      <c r="BE200" t="s">
        <v>200</v>
      </c>
      <c r="BH200" s="1">
        <v>36188</v>
      </c>
      <c r="BI200" t="s">
        <v>200</v>
      </c>
      <c r="BL200" s="1">
        <v>36182</v>
      </c>
      <c r="BM200" t="s">
        <v>198</v>
      </c>
      <c r="BN200" s="1">
        <v>36179</v>
      </c>
      <c r="BO200" t="s">
        <v>200</v>
      </c>
      <c r="BT200" s="1">
        <v>36545</v>
      </c>
      <c r="BU200" t="s">
        <v>200</v>
      </c>
      <c r="BX200" s="1">
        <v>36207</v>
      </c>
      <c r="BY200" t="s">
        <v>200</v>
      </c>
      <c r="BZ200" s="1">
        <v>35991</v>
      </c>
      <c r="CA200" t="s">
        <v>427</v>
      </c>
      <c r="CH200" s="1">
        <v>36299</v>
      </c>
      <c r="CI200" t="s">
        <v>193</v>
      </c>
      <c r="CJ200" s="1">
        <v>36186</v>
      </c>
      <c r="CK200" t="s">
        <v>200</v>
      </c>
      <c r="CL200" s="1">
        <v>36202</v>
      </c>
      <c r="CM200" t="s">
        <v>200</v>
      </c>
      <c r="CN200" s="1">
        <v>36102</v>
      </c>
      <c r="CO200" t="s">
        <v>200</v>
      </c>
      <c r="CP200" s="1">
        <v>36164</v>
      </c>
      <c r="CQ200" t="s">
        <v>198</v>
      </c>
      <c r="CR200" s="1">
        <v>35900</v>
      </c>
      <c r="CS200" t="s">
        <v>427</v>
      </c>
      <c r="CT200" s="1">
        <v>36095</v>
      </c>
      <c r="CU200" t="s">
        <v>426</v>
      </c>
      <c r="DB200" s="1">
        <v>36185</v>
      </c>
      <c r="DC200" t="s">
        <v>200</v>
      </c>
      <c r="DD200" s="1">
        <v>36209</v>
      </c>
      <c r="DE200" t="s">
        <v>200</v>
      </c>
      <c r="DF200" s="1">
        <v>36194</v>
      </c>
      <c r="DG200" t="s">
        <v>200</v>
      </c>
      <c r="DJ200" s="1">
        <v>36189</v>
      </c>
      <c r="DK200" t="s">
        <v>200</v>
      </c>
      <c r="DL200" s="1">
        <v>36297</v>
      </c>
      <c r="DM200" t="s">
        <v>193</v>
      </c>
      <c r="DN200" s="1">
        <v>36194</v>
      </c>
      <c r="DO200" t="s">
        <v>200</v>
      </c>
      <c r="DP200" s="1">
        <v>36187</v>
      </c>
      <c r="DQ200" t="s">
        <v>200</v>
      </c>
      <c r="DR200" s="1">
        <v>36179</v>
      </c>
      <c r="DS200" t="s">
        <v>200</v>
      </c>
      <c r="EB200" s="1">
        <v>36181</v>
      </c>
      <c r="EC200" t="s">
        <v>200</v>
      </c>
      <c r="EJ200" s="1">
        <v>36172</v>
      </c>
      <c r="EK200" t="s">
        <v>200</v>
      </c>
      <c r="EN200" s="1">
        <v>36180</v>
      </c>
      <c r="EO200" t="s">
        <v>200</v>
      </c>
      <c r="EP200" s="1">
        <v>36174</v>
      </c>
      <c r="EQ200" t="s">
        <v>196</v>
      </c>
      <c r="ER200" s="1">
        <v>36115</v>
      </c>
      <c r="ES200" t="s">
        <v>200</v>
      </c>
      <c r="EV200" s="1">
        <v>36180</v>
      </c>
      <c r="EW200" t="s">
        <v>200</v>
      </c>
      <c r="FB200" s="1">
        <v>36189</v>
      </c>
      <c r="FC200" t="s">
        <v>200</v>
      </c>
      <c r="FF200" s="1">
        <v>36298</v>
      </c>
      <c r="FG200" t="s">
        <v>193</v>
      </c>
      <c r="FH200" s="1">
        <v>36188</v>
      </c>
      <c r="FI200" t="s">
        <v>200</v>
      </c>
      <c r="FT200" s="1">
        <v>36083</v>
      </c>
      <c r="FU200" t="s">
        <v>426</v>
      </c>
      <c r="FV200" s="1">
        <v>36209</v>
      </c>
      <c r="FW200" t="s">
        <v>200</v>
      </c>
      <c r="FX200" s="1">
        <v>36087</v>
      </c>
      <c r="FY200" t="s">
        <v>198</v>
      </c>
      <c r="GD200" s="1">
        <v>36196</v>
      </c>
      <c r="GE200" t="s">
        <v>200</v>
      </c>
      <c r="GF200" s="1">
        <v>36181</v>
      </c>
      <c r="GG200" t="s">
        <v>200</v>
      </c>
      <c r="GH200" s="1">
        <v>36011</v>
      </c>
      <c r="GI200" t="s">
        <v>427</v>
      </c>
      <c r="GL200" s="1">
        <v>36216</v>
      </c>
      <c r="GM200" t="s">
        <v>200</v>
      </c>
      <c r="GN200" s="1">
        <v>36195</v>
      </c>
      <c r="GO200" t="s">
        <v>200</v>
      </c>
      <c r="GP200" s="1">
        <v>36244</v>
      </c>
      <c r="GQ200" t="s">
        <v>196</v>
      </c>
      <c r="GR200" s="1">
        <v>36186</v>
      </c>
      <c r="GS200" t="s">
        <v>200</v>
      </c>
      <c r="GT200" s="1">
        <v>36265</v>
      </c>
      <c r="GU200" t="s">
        <v>196</v>
      </c>
      <c r="GV200" s="1">
        <v>37186</v>
      </c>
      <c r="GW200" t="s">
        <v>186</v>
      </c>
      <c r="GX200" s="1">
        <v>36816</v>
      </c>
      <c r="GY200" t="s">
        <v>505</v>
      </c>
      <c r="HB200" s="1">
        <v>35811</v>
      </c>
      <c r="HC200" t="s">
        <v>427</v>
      </c>
      <c r="HD200" s="1">
        <v>36185</v>
      </c>
      <c r="HE200" t="s">
        <v>200</v>
      </c>
      <c r="HF200" s="1">
        <v>36110</v>
      </c>
      <c r="HG200" t="s">
        <v>426</v>
      </c>
      <c r="HL200" s="1">
        <v>36180</v>
      </c>
      <c r="HM200" t="s">
        <v>200</v>
      </c>
      <c r="HT200" s="1">
        <v>36186</v>
      </c>
      <c r="HU200" t="s">
        <v>200</v>
      </c>
      <c r="HV200" s="1">
        <v>36180</v>
      </c>
      <c r="HW200" t="s">
        <v>200</v>
      </c>
      <c r="HX200" s="1">
        <v>36179</v>
      </c>
      <c r="HY200" t="s">
        <v>200</v>
      </c>
      <c r="HZ200" s="1">
        <v>36189</v>
      </c>
      <c r="IA200" t="s">
        <v>200</v>
      </c>
      <c r="ID200" s="1">
        <v>36012</v>
      </c>
      <c r="IE200" t="s">
        <v>427</v>
      </c>
      <c r="IF200" s="1">
        <v>36243</v>
      </c>
      <c r="IG200" t="s">
        <v>197</v>
      </c>
      <c r="IH200" s="1">
        <v>36179</v>
      </c>
      <c r="II200" t="s">
        <v>198</v>
      </c>
      <c r="IJ200" s="1">
        <v>36189</v>
      </c>
      <c r="IK200" t="s">
        <v>200</v>
      </c>
      <c r="IL200" s="1">
        <v>36237</v>
      </c>
      <c r="IM200" t="s">
        <v>196</v>
      </c>
      <c r="IN200" s="1">
        <v>36188</v>
      </c>
      <c r="IO200" t="s">
        <v>198</v>
      </c>
      <c r="IR200" s="1">
        <v>36185</v>
      </c>
      <c r="IS200" t="s">
        <v>200</v>
      </c>
      <c r="IT200" s="1">
        <v>36080</v>
      </c>
      <c r="IU200" t="s">
        <v>426</v>
      </c>
      <c r="IV200" s="1">
        <v>36363</v>
      </c>
      <c r="IW200" t="s">
        <v>196</v>
      </c>
      <c r="IZ200" s="1">
        <v>35996</v>
      </c>
      <c r="JA200" t="s">
        <v>427</v>
      </c>
      <c r="JD200" s="1">
        <v>36180</v>
      </c>
      <c r="JE200" t="s">
        <v>200</v>
      </c>
      <c r="JJ200" s="1">
        <v>37055</v>
      </c>
      <c r="JK200" t="s">
        <v>429</v>
      </c>
      <c r="JL200" s="1">
        <v>36144</v>
      </c>
      <c r="JM200" t="s">
        <v>198</v>
      </c>
      <c r="JN200" s="1">
        <v>36927</v>
      </c>
      <c r="JO200" t="s">
        <v>190</v>
      </c>
      <c r="JR200" s="1">
        <v>36193</v>
      </c>
      <c r="JS200" t="s">
        <v>200</v>
      </c>
      <c r="JT200" s="1">
        <v>36188</v>
      </c>
      <c r="JU200" t="s">
        <v>200</v>
      </c>
      <c r="JV200" s="1">
        <v>36195</v>
      </c>
      <c r="JW200" t="s">
        <v>200</v>
      </c>
      <c r="JX200" s="1">
        <v>36139</v>
      </c>
      <c r="JY200" t="s">
        <v>198</v>
      </c>
      <c r="JZ200" s="1">
        <v>36819</v>
      </c>
      <c r="KA200" t="s">
        <v>505</v>
      </c>
      <c r="KB200" s="1">
        <v>36195</v>
      </c>
      <c r="KC200" t="s">
        <v>200</v>
      </c>
      <c r="KD200" s="1">
        <v>35999</v>
      </c>
      <c r="KE200" t="s">
        <v>427</v>
      </c>
      <c r="KL200" s="1">
        <v>36116</v>
      </c>
      <c r="KM200" t="s">
        <v>199</v>
      </c>
      <c r="KN200" s="1">
        <v>36216</v>
      </c>
      <c r="KO200" t="s">
        <v>200</v>
      </c>
      <c r="KP200" s="1">
        <v>35999</v>
      </c>
      <c r="KQ200" t="s">
        <v>427</v>
      </c>
      <c r="KR200" s="1" t="s">
        <v>461</v>
      </c>
      <c r="KS200" t="s">
        <v>429</v>
      </c>
      <c r="KT200" s="1">
        <v>36207</v>
      </c>
      <c r="KU200" t="s">
        <v>198</v>
      </c>
      <c r="KV200" s="1">
        <v>36237</v>
      </c>
      <c r="KW200" t="s">
        <v>196</v>
      </c>
      <c r="KX200" s="1">
        <v>36208</v>
      </c>
      <c r="KY200" t="s">
        <v>200</v>
      </c>
      <c r="KZ200" s="1">
        <v>36173</v>
      </c>
      <c r="LA200" t="s">
        <v>198</v>
      </c>
      <c r="LB200" s="1">
        <v>36005</v>
      </c>
      <c r="LC200" t="s">
        <v>427</v>
      </c>
      <c r="LD200" s="1">
        <v>36180</v>
      </c>
      <c r="LE200" t="s">
        <v>200</v>
      </c>
      <c r="LF200" s="1">
        <v>36307</v>
      </c>
      <c r="LG200" t="s">
        <v>193</v>
      </c>
      <c r="LH200" s="1">
        <v>36193</v>
      </c>
      <c r="LI200" t="s">
        <v>200</v>
      </c>
      <c r="LP200" s="1">
        <v>36181</v>
      </c>
      <c r="LQ200" t="s">
        <v>198</v>
      </c>
      <c r="LR200" s="1">
        <v>35998</v>
      </c>
      <c r="LS200" t="s">
        <v>427</v>
      </c>
      <c r="MF200" s="1">
        <v>36186</v>
      </c>
      <c r="MG200" t="s">
        <v>200</v>
      </c>
      <c r="MJ200" s="1">
        <v>35731</v>
      </c>
      <c r="MK200" t="s">
        <v>427</v>
      </c>
      <c r="MN200" s="1">
        <v>36180</v>
      </c>
      <c r="MO200" t="s">
        <v>200</v>
      </c>
      <c r="MP200" s="1">
        <v>36238</v>
      </c>
      <c r="MQ200" t="s">
        <v>196</v>
      </c>
      <c r="MV200" s="1">
        <v>36187</v>
      </c>
      <c r="MW200" t="s">
        <v>200</v>
      </c>
      <c r="MZ200" s="1">
        <v>36090</v>
      </c>
      <c r="NA200" t="s">
        <v>200</v>
      </c>
      <c r="NB200" s="1">
        <v>35997</v>
      </c>
      <c r="NC200" t="s">
        <v>427</v>
      </c>
      <c r="ND200" s="1">
        <v>36201</v>
      </c>
      <c r="NE200" t="s">
        <v>200</v>
      </c>
      <c r="NF200" s="1">
        <v>36174</v>
      </c>
      <c r="NG200" t="s">
        <v>196</v>
      </c>
      <c r="NH200" s="1">
        <v>35998</v>
      </c>
      <c r="NI200" t="s">
        <v>427</v>
      </c>
      <c r="NJ200" s="1">
        <v>36185</v>
      </c>
      <c r="NK200" t="s">
        <v>200</v>
      </c>
      <c r="NL200" s="1">
        <v>36189</v>
      </c>
      <c r="NM200" t="s">
        <v>200</v>
      </c>
      <c r="NN200" s="1">
        <v>36174</v>
      </c>
      <c r="NO200" t="s">
        <v>199</v>
      </c>
      <c r="NP200" s="1">
        <v>36181</v>
      </c>
      <c r="NQ200" t="s">
        <v>200</v>
      </c>
      <c r="NR200" s="1">
        <v>35928</v>
      </c>
      <c r="NS200" t="s">
        <v>428</v>
      </c>
      <c r="NT200" s="1">
        <v>35999</v>
      </c>
      <c r="NU200" t="s">
        <v>427</v>
      </c>
      <c r="NV200" s="1">
        <v>36180</v>
      </c>
      <c r="NW200" t="s">
        <v>200</v>
      </c>
      <c r="NX200" s="1">
        <v>36733</v>
      </c>
      <c r="NY200" t="s">
        <v>192</v>
      </c>
      <c r="NZ200" s="1">
        <v>36181</v>
      </c>
      <c r="OA200" t="s">
        <v>200</v>
      </c>
      <c r="OB200" s="1">
        <v>36213</v>
      </c>
      <c r="OC200" t="s">
        <v>200</v>
      </c>
      <c r="OD200" s="1">
        <v>36136</v>
      </c>
      <c r="OE200" t="s">
        <v>200</v>
      </c>
      <c r="OF200" s="1">
        <v>35734</v>
      </c>
      <c r="OG200" t="s">
        <v>429</v>
      </c>
      <c r="OJ200" s="1">
        <v>36187</v>
      </c>
      <c r="OK200" t="s">
        <v>200</v>
      </c>
      <c r="OL200" s="1">
        <v>36186</v>
      </c>
      <c r="OM200" t="s">
        <v>200</v>
      </c>
      <c r="ON200" s="1">
        <v>36186</v>
      </c>
      <c r="OO200" t="s">
        <v>200</v>
      </c>
      <c r="OP200" s="1">
        <v>36185</v>
      </c>
      <c r="OQ200" t="s">
        <v>200</v>
      </c>
      <c r="OT200" s="1">
        <v>36298</v>
      </c>
      <c r="OU200" t="s">
        <v>193</v>
      </c>
      <c r="OV200" s="1">
        <v>36215</v>
      </c>
      <c r="OW200" t="s">
        <v>200</v>
      </c>
      <c r="OZ200" s="1">
        <v>36181</v>
      </c>
      <c r="PA200" t="s">
        <v>200</v>
      </c>
      <c r="PD200" s="1">
        <v>36187</v>
      </c>
      <c r="PE200" t="s">
        <v>200</v>
      </c>
      <c r="PF200" s="1">
        <v>36172</v>
      </c>
      <c r="PG200" t="s">
        <v>200</v>
      </c>
      <c r="PH200" s="1">
        <v>36264</v>
      </c>
      <c r="PI200" t="s">
        <v>196</v>
      </c>
      <c r="PJ200" s="1">
        <v>36179</v>
      </c>
      <c r="PK200" t="s">
        <v>200</v>
      </c>
      <c r="PL200" s="1">
        <v>36200</v>
      </c>
      <c r="PM200" t="s">
        <v>200</v>
      </c>
      <c r="PT200" s="1">
        <v>36327</v>
      </c>
      <c r="PU200" t="s">
        <v>193</v>
      </c>
      <c r="PV200" s="1">
        <v>36188</v>
      </c>
      <c r="PW200" t="s">
        <v>200</v>
      </c>
      <c r="PX200" s="1">
        <v>36185</v>
      </c>
      <c r="PY200" t="s">
        <v>200</v>
      </c>
      <c r="PZ200" s="1">
        <v>36194</v>
      </c>
      <c r="QA200" t="s">
        <v>200</v>
      </c>
      <c r="QB200" s="1">
        <v>36236</v>
      </c>
      <c r="QC200" t="s">
        <v>196</v>
      </c>
      <c r="QD200" s="1">
        <v>36091</v>
      </c>
      <c r="QE200" t="s">
        <v>426</v>
      </c>
      <c r="QF200" s="1">
        <v>36188</v>
      </c>
      <c r="QG200" t="s">
        <v>200</v>
      </c>
      <c r="QP200" s="1">
        <v>36188</v>
      </c>
      <c r="QQ200" t="s">
        <v>200</v>
      </c>
      <c r="QT200" s="1">
        <v>36175</v>
      </c>
      <c r="QU200" t="s">
        <v>200</v>
      </c>
      <c r="QV200" s="1">
        <v>36223</v>
      </c>
      <c r="QW200" t="s">
        <v>200</v>
      </c>
      <c r="QX200" s="1">
        <v>36188</v>
      </c>
      <c r="QY200" t="s">
        <v>200</v>
      </c>
      <c r="QZ200" s="1">
        <v>36180</v>
      </c>
      <c r="RA200" t="s">
        <v>200</v>
      </c>
      <c r="RB200" s="1">
        <v>36193</v>
      </c>
      <c r="RC200" t="s">
        <v>196</v>
      </c>
      <c r="RH200" s="1">
        <v>36186</v>
      </c>
      <c r="RI200" t="s">
        <v>200</v>
      </c>
      <c r="RJ200" s="1">
        <v>36278</v>
      </c>
      <c r="RK200" t="s">
        <v>196</v>
      </c>
      <c r="RN200" s="1">
        <v>36179</v>
      </c>
      <c r="RO200" t="s">
        <v>200</v>
      </c>
      <c r="RR200" s="1">
        <v>36013</v>
      </c>
      <c r="RS200" t="s">
        <v>427</v>
      </c>
      <c r="RZ200" s="1">
        <v>35984</v>
      </c>
      <c r="SA200" t="s">
        <v>427</v>
      </c>
      <c r="SH200" s="1">
        <v>36175</v>
      </c>
      <c r="SI200" t="s">
        <v>200</v>
      </c>
      <c r="SJ200" s="1">
        <v>35999</v>
      </c>
      <c r="SK200" t="s">
        <v>427</v>
      </c>
      <c r="SL200" s="1">
        <v>36003</v>
      </c>
      <c r="SM200" t="s">
        <v>427</v>
      </c>
      <c r="SN200" s="1">
        <v>36208</v>
      </c>
      <c r="SO200" t="s">
        <v>196</v>
      </c>
      <c r="SP200" s="1">
        <v>36293</v>
      </c>
      <c r="SQ200" t="s">
        <v>193</v>
      </c>
      <c r="SR200" s="1">
        <v>36180</v>
      </c>
      <c r="SS200" t="s">
        <v>200</v>
      </c>
      <c r="SV200" s="1">
        <v>36186</v>
      </c>
      <c r="SW200" t="s">
        <v>200</v>
      </c>
      <c r="SZ200" s="1">
        <v>36188</v>
      </c>
      <c r="TA200" t="s">
        <v>200</v>
      </c>
      <c r="TJ200" s="1">
        <v>36181</v>
      </c>
      <c r="TK200" t="s">
        <v>200</v>
      </c>
      <c r="TP200" s="1">
        <v>36103</v>
      </c>
      <c r="TQ200" t="s">
        <v>200</v>
      </c>
      <c r="TR200" s="1">
        <v>36186</v>
      </c>
      <c r="TS200" t="s">
        <v>200</v>
      </c>
      <c r="TT200" s="1">
        <v>36103</v>
      </c>
      <c r="TU200" t="s">
        <v>200</v>
      </c>
      <c r="TV200" s="1">
        <v>36209</v>
      </c>
      <c r="TW200" t="s">
        <v>200</v>
      </c>
      <c r="TZ200" s="1">
        <v>35841</v>
      </c>
      <c r="UA200" t="s">
        <v>429</v>
      </c>
      <c r="UD200" s="1">
        <v>37312</v>
      </c>
      <c r="UE200" t="s">
        <v>179</v>
      </c>
      <c r="UH200" s="1">
        <v>36088</v>
      </c>
      <c r="UI200" t="s">
        <v>426</v>
      </c>
      <c r="UJ200" s="1">
        <v>36216</v>
      </c>
      <c r="UK200" t="s">
        <v>200</v>
      </c>
      <c r="UN200" s="1">
        <v>36179</v>
      </c>
      <c r="UO200" t="s">
        <v>199</v>
      </c>
      <c r="UP200" s="1">
        <v>36187</v>
      </c>
      <c r="UQ200" t="s">
        <v>200</v>
      </c>
      <c r="UX200" s="1">
        <v>36230</v>
      </c>
      <c r="UY200" t="s">
        <v>196</v>
      </c>
      <c r="VB200" s="1">
        <v>36216</v>
      </c>
      <c r="VC200" t="s">
        <v>200</v>
      </c>
      <c r="VD200" s="1">
        <v>36318</v>
      </c>
      <c r="VE200" t="s">
        <v>193</v>
      </c>
      <c r="VF200" s="1">
        <v>36193</v>
      </c>
      <c r="VG200" t="s">
        <v>199</v>
      </c>
      <c r="VH200" s="1">
        <v>35998</v>
      </c>
      <c r="VI200" t="s">
        <v>427</v>
      </c>
      <c r="VJ200" s="1" t="s">
        <v>461</v>
      </c>
      <c r="VK200" t="s">
        <v>196</v>
      </c>
      <c r="VL200" s="1">
        <v>36272</v>
      </c>
      <c r="VM200" t="s">
        <v>196</v>
      </c>
      <c r="VP200" s="1">
        <v>36272</v>
      </c>
      <c r="VQ200" t="s">
        <v>196</v>
      </c>
      <c r="VR200" s="1">
        <v>36186</v>
      </c>
      <c r="VS200" t="s">
        <v>200</v>
      </c>
      <c r="VT200" s="1">
        <v>36181</v>
      </c>
      <c r="VU200" t="s">
        <v>200</v>
      </c>
      <c r="VV200" s="1">
        <v>36264</v>
      </c>
      <c r="VW200" t="s">
        <v>196</v>
      </c>
      <c r="VZ200" s="1">
        <v>36098</v>
      </c>
      <c r="WA200" t="s">
        <v>426</v>
      </c>
      <c r="WB200" s="1">
        <v>36328</v>
      </c>
      <c r="WC200" t="s">
        <v>193</v>
      </c>
      <c r="WH200" s="1">
        <v>36202</v>
      </c>
      <c r="WI200" t="s">
        <v>200</v>
      </c>
      <c r="WJ200" s="1">
        <v>36207</v>
      </c>
      <c r="WK200" t="s">
        <v>200</v>
      </c>
      <c r="WP200" s="1">
        <v>36003</v>
      </c>
      <c r="WQ200" t="s">
        <v>427</v>
      </c>
      <c r="WT200" s="1">
        <v>36194</v>
      </c>
      <c r="WU200" t="s">
        <v>200</v>
      </c>
      <c r="WV200" s="1">
        <v>37098</v>
      </c>
      <c r="WW200" t="s">
        <v>1336</v>
      </c>
      <c r="XB200" s="1">
        <v>36213</v>
      </c>
      <c r="XC200" t="s">
        <v>200</v>
      </c>
      <c r="XH200" s="1">
        <v>36182</v>
      </c>
      <c r="XI200" t="s">
        <v>200</v>
      </c>
      <c r="XJ200" s="1">
        <v>36187</v>
      </c>
      <c r="XK200" t="s">
        <v>200</v>
      </c>
      <c r="XN200" s="1">
        <v>36194</v>
      </c>
      <c r="XO200" t="s">
        <v>200</v>
      </c>
      <c r="XR200" s="1">
        <v>36102</v>
      </c>
      <c r="XS200" t="s">
        <v>199</v>
      </c>
      <c r="XV200" s="1">
        <v>36181</v>
      </c>
      <c r="XW200" t="s">
        <v>200</v>
      </c>
      <c r="XX200" s="1">
        <v>36193</v>
      </c>
      <c r="XY200" t="s">
        <v>200</v>
      </c>
      <c r="YB200" s="1">
        <v>36181</v>
      </c>
      <c r="YC200" t="s">
        <v>200</v>
      </c>
      <c r="YH200" s="1">
        <v>36214</v>
      </c>
      <c r="YI200" t="s">
        <v>200</v>
      </c>
      <c r="YJ200" s="1">
        <v>36298</v>
      </c>
      <c r="YK200" t="s">
        <v>193</v>
      </c>
      <c r="YL200" s="1">
        <v>36188</v>
      </c>
      <c r="YM200" t="s">
        <v>200</v>
      </c>
      <c r="YN200" s="1">
        <v>36277</v>
      </c>
      <c r="YO200" t="s">
        <v>196</v>
      </c>
      <c r="YP200" s="1">
        <v>37481</v>
      </c>
      <c r="YQ200" t="s">
        <v>1385</v>
      </c>
      <c r="YR200" s="1">
        <v>37328</v>
      </c>
      <c r="YS200" t="s">
        <v>1334</v>
      </c>
      <c r="YT200" s="1">
        <v>36194</v>
      </c>
      <c r="YU200" t="s">
        <v>200</v>
      </c>
      <c r="YX200" s="1">
        <v>36201</v>
      </c>
      <c r="YY200" t="s">
        <v>200</v>
      </c>
      <c r="YZ200" s="1">
        <v>36194</v>
      </c>
      <c r="ZA200" t="s">
        <v>200</v>
      </c>
      <c r="ZB200" s="1">
        <v>36145</v>
      </c>
      <c r="ZC200" t="s">
        <v>199</v>
      </c>
      <c r="ZD200" s="1">
        <v>36181</v>
      </c>
      <c r="ZE200" t="s">
        <v>200</v>
      </c>
      <c r="ZH200" s="1">
        <v>36187</v>
      </c>
      <c r="ZI200" t="s">
        <v>200</v>
      </c>
      <c r="ZJ200" s="1">
        <v>36252</v>
      </c>
      <c r="ZK200" t="s">
        <v>200</v>
      </c>
      <c r="ZN200" s="1">
        <v>36182</v>
      </c>
      <c r="ZO200" t="s">
        <v>200</v>
      </c>
      <c r="ZT200" s="1">
        <v>36213</v>
      </c>
      <c r="ZU200" t="s">
        <v>200</v>
      </c>
      <c r="ZV200" s="1">
        <v>36005</v>
      </c>
      <c r="ZW200" t="s">
        <v>200</v>
      </c>
      <c r="AAB200" s="1">
        <v>36186</v>
      </c>
      <c r="AAC200" t="s">
        <v>200</v>
      </c>
      <c r="AAN200" s="1">
        <v>36200</v>
      </c>
      <c r="AAO200" t="s">
        <v>200</v>
      </c>
      <c r="AAP200" s="1">
        <v>36095</v>
      </c>
      <c r="AAQ200" t="s">
        <v>200</v>
      </c>
      <c r="AAV200" s="1">
        <v>36188</v>
      </c>
      <c r="AAW200" t="s">
        <v>200</v>
      </c>
      <c r="AAX200" s="1">
        <v>35996</v>
      </c>
      <c r="AAY200" t="s">
        <v>427</v>
      </c>
      <c r="ABB200" s="1">
        <v>36188</v>
      </c>
      <c r="ABC200" t="s">
        <v>200</v>
      </c>
      <c r="ABH200" s="1">
        <v>36185</v>
      </c>
      <c r="ABI200" t="s">
        <v>200</v>
      </c>
      <c r="ABN200" s="1">
        <v>36201</v>
      </c>
      <c r="ABO200" t="s">
        <v>200</v>
      </c>
      <c r="ABP200" s="1">
        <v>36060</v>
      </c>
      <c r="ABQ200" t="s">
        <v>200</v>
      </c>
      <c r="ABR200" s="1">
        <v>36186</v>
      </c>
      <c r="ABS200" t="s">
        <v>200</v>
      </c>
      <c r="ABV200" s="1">
        <v>36186</v>
      </c>
      <c r="ABW200" t="s">
        <v>200</v>
      </c>
      <c r="ABX200" s="1">
        <v>36188</v>
      </c>
      <c r="ABY200" t="s">
        <v>199</v>
      </c>
      <c r="ABZ200" s="1">
        <v>36179</v>
      </c>
      <c r="ACA200" t="s">
        <v>200</v>
      </c>
      <c r="ACB200" s="1">
        <v>36213</v>
      </c>
      <c r="ACC200" t="s">
        <v>200</v>
      </c>
      <c r="ACD200" s="1">
        <v>36200</v>
      </c>
      <c r="ACE200" t="s">
        <v>200</v>
      </c>
      <c r="ACF200" s="1">
        <v>36200</v>
      </c>
      <c r="ACG200" t="s">
        <v>200</v>
      </c>
      <c r="ACL200" s="1">
        <v>36326</v>
      </c>
      <c r="ACM200" t="s">
        <v>193</v>
      </c>
      <c r="ACN200" s="1">
        <v>35998</v>
      </c>
      <c r="ACO200" t="s">
        <v>427</v>
      </c>
      <c r="ACX200" s="1">
        <v>36011</v>
      </c>
      <c r="ACY200" t="s">
        <v>427</v>
      </c>
      <c r="ACZ200" s="1">
        <v>35996</v>
      </c>
      <c r="ADA200" t="s">
        <v>427</v>
      </c>
      <c r="ADD200" s="1">
        <v>36180</v>
      </c>
      <c r="ADE200" t="s">
        <v>200</v>
      </c>
      <c r="ADH200" s="1">
        <v>36003</v>
      </c>
      <c r="ADI200" t="s">
        <v>427</v>
      </c>
      <c r="ADJ200" s="1">
        <v>36171</v>
      </c>
      <c r="ADK200" t="s">
        <v>200</v>
      </c>
      <c r="ADN200" s="1">
        <v>36181</v>
      </c>
      <c r="ADO200" t="s">
        <v>200</v>
      </c>
      <c r="ADR200" s="1">
        <v>36264</v>
      </c>
      <c r="ADS200" t="s">
        <v>196</v>
      </c>
      <c r="ADV200" s="1">
        <v>36007</v>
      </c>
      <c r="ADW200" t="s">
        <v>427</v>
      </c>
      <c r="ADZ200" s="1">
        <v>36208</v>
      </c>
      <c r="AEA200" t="s">
        <v>200</v>
      </c>
      <c r="AEJ200" s="1">
        <v>36181</v>
      </c>
      <c r="AEK200" t="s">
        <v>198</v>
      </c>
      <c r="AEP200" s="1">
        <v>35999</v>
      </c>
      <c r="AEQ200" t="s">
        <v>427</v>
      </c>
      <c r="AER200" s="1">
        <v>36102</v>
      </c>
      <c r="AES200" t="s">
        <v>200</v>
      </c>
      <c r="AEV200" s="1">
        <v>35998</v>
      </c>
      <c r="AEW200" t="s">
        <v>427</v>
      </c>
      <c r="AEZ200" s="1">
        <v>36179</v>
      </c>
      <c r="AFA200" t="s">
        <v>200</v>
      </c>
      <c r="AFD200" s="1">
        <v>36207</v>
      </c>
      <c r="AFE200" t="s">
        <v>200</v>
      </c>
      <c r="AFF200" s="1">
        <v>36342</v>
      </c>
      <c r="AFG200" t="s">
        <v>194</v>
      </c>
      <c r="AFJ200" s="1">
        <v>36389</v>
      </c>
      <c r="AFK200" t="s">
        <v>192</v>
      </c>
      <c r="AFL200" s="1">
        <v>36094</v>
      </c>
      <c r="AFM200" t="s">
        <v>426</v>
      </c>
      <c r="AFN200" s="1">
        <v>36243</v>
      </c>
      <c r="AFO200" t="s">
        <v>199</v>
      </c>
      <c r="AFR200" s="1">
        <v>36195</v>
      </c>
      <c r="AFS200" t="s">
        <v>200</v>
      </c>
      <c r="AFT200" s="1">
        <v>36236</v>
      </c>
      <c r="AFU200" t="s">
        <v>196</v>
      </c>
      <c r="AFV200" s="1">
        <v>36143</v>
      </c>
      <c r="AFW200" t="s">
        <v>200</v>
      </c>
      <c r="AFX200" s="1">
        <v>36019</v>
      </c>
      <c r="AFY200" t="s">
        <v>427</v>
      </c>
      <c r="AFZ200" s="1">
        <v>36216</v>
      </c>
      <c r="AGA200" t="s">
        <v>200</v>
      </c>
      <c r="AGH200" s="1">
        <v>36193</v>
      </c>
      <c r="AGI200" t="s">
        <v>200</v>
      </c>
      <c r="AGP200" s="1">
        <v>36185</v>
      </c>
      <c r="AGQ200" t="s">
        <v>196</v>
      </c>
      <c r="AGR200" s="1">
        <v>36131</v>
      </c>
      <c r="AGS200" t="s">
        <v>200</v>
      </c>
      <c r="AGT200" s="1">
        <v>36181</v>
      </c>
      <c r="AGU200" t="s">
        <v>200</v>
      </c>
      <c r="AGV200" s="1">
        <v>36195</v>
      </c>
      <c r="AGW200" t="s">
        <v>200</v>
      </c>
      <c r="AGZ200" s="1">
        <v>36195</v>
      </c>
      <c r="AHA200" t="s">
        <v>200</v>
      </c>
      <c r="AHB200" s="1">
        <v>36188</v>
      </c>
      <c r="AHC200" t="s">
        <v>200</v>
      </c>
      <c r="AHD200" s="1">
        <v>36195</v>
      </c>
      <c r="AHE200" t="s">
        <v>200</v>
      </c>
      <c r="AHH200" s="1">
        <v>36115</v>
      </c>
      <c r="AHI200" t="s">
        <v>200</v>
      </c>
      <c r="AHJ200" s="1">
        <v>36453</v>
      </c>
      <c r="AHK200" t="s">
        <v>196</v>
      </c>
      <c r="AHN200" s="1">
        <v>36195</v>
      </c>
      <c r="AHO200" t="s">
        <v>200</v>
      </c>
      <c r="AHR200" s="1">
        <v>36103</v>
      </c>
      <c r="AHS200" t="s">
        <v>198</v>
      </c>
      <c r="AHV200" s="1">
        <v>37209</v>
      </c>
      <c r="AHW200" t="s">
        <v>186</v>
      </c>
      <c r="AHX200" s="1">
        <v>36200</v>
      </c>
      <c r="AHY200" t="s">
        <v>200</v>
      </c>
      <c r="AHZ200" s="1">
        <v>36003</v>
      </c>
      <c r="AIA200" t="s">
        <v>427</v>
      </c>
      <c r="AIB200" s="1">
        <v>36195</v>
      </c>
      <c r="AIC200" t="s">
        <v>200</v>
      </c>
      <c r="AID200" s="1">
        <v>36334</v>
      </c>
      <c r="AIE200" t="s">
        <v>193</v>
      </c>
      <c r="AIN200" s="1">
        <v>36202</v>
      </c>
      <c r="AIO200" t="s">
        <v>200</v>
      </c>
      <c r="AIR200" s="1">
        <v>36103</v>
      </c>
      <c r="AIS200" t="s">
        <v>200</v>
      </c>
      <c r="AIT200" s="1">
        <v>36208</v>
      </c>
      <c r="AIU200" t="s">
        <v>200</v>
      </c>
      <c r="AIV200" s="1">
        <v>36188</v>
      </c>
      <c r="AIW200" t="s">
        <v>200</v>
      </c>
      <c r="AIX200" s="1">
        <v>36185</v>
      </c>
      <c r="AIY200" t="s">
        <v>200</v>
      </c>
      <c r="AIZ200" s="1">
        <v>36124</v>
      </c>
      <c r="AJA200" t="s">
        <v>200</v>
      </c>
      <c r="AJD200" s="1">
        <v>36188</v>
      </c>
      <c r="AJE200" t="s">
        <v>200</v>
      </c>
      <c r="AJF200" s="1">
        <v>36180</v>
      </c>
      <c r="AJG200" t="s">
        <v>200</v>
      </c>
      <c r="AJH200" s="1">
        <v>36272</v>
      </c>
      <c r="AJI200" t="s">
        <v>198</v>
      </c>
      <c r="AJJ200" s="1">
        <v>36146</v>
      </c>
      <c r="AJK200" t="s">
        <v>200</v>
      </c>
      <c r="AJL200" s="1">
        <v>36180</v>
      </c>
      <c r="AJM200" t="s">
        <v>200</v>
      </c>
      <c r="AJR200" s="1">
        <v>36010</v>
      </c>
      <c r="AJS200" t="s">
        <v>427</v>
      </c>
      <c r="AJT200" s="1">
        <v>36207</v>
      </c>
      <c r="AJU200" t="s">
        <v>200</v>
      </c>
      <c r="AJV200" s="1">
        <v>35992</v>
      </c>
      <c r="AJW200" t="s">
        <v>427</v>
      </c>
      <c r="AJX200" s="1">
        <v>36208</v>
      </c>
      <c r="AJY200" t="s">
        <v>200</v>
      </c>
      <c r="AKB200" s="1">
        <v>35984</v>
      </c>
      <c r="AKC200" t="s">
        <v>427</v>
      </c>
      <c r="AKP200" s="1">
        <v>36291</v>
      </c>
      <c r="AKQ200" t="s">
        <v>193</v>
      </c>
      <c r="AKR200" s="1">
        <v>36117</v>
      </c>
      <c r="AKS200" t="s">
        <v>198</v>
      </c>
      <c r="AKT200" s="1">
        <v>36195</v>
      </c>
      <c r="AKU200" t="s">
        <v>200</v>
      </c>
      <c r="AKV200" s="1">
        <v>36299</v>
      </c>
      <c r="AKW200" t="s">
        <v>193</v>
      </c>
      <c r="AKX200" s="1">
        <v>36216</v>
      </c>
      <c r="AKY200" t="s">
        <v>197</v>
      </c>
      <c r="ALD200" s="1">
        <v>36182</v>
      </c>
      <c r="ALE200" t="s">
        <v>200</v>
      </c>
      <c r="ALH200" s="1">
        <v>36271</v>
      </c>
      <c r="ALI200" t="s">
        <v>196</v>
      </c>
      <c r="ALN200" s="1" t="s">
        <v>461</v>
      </c>
      <c r="ALO200" t="s">
        <v>429</v>
      </c>
      <c r="AMB200" s="1">
        <v>35836</v>
      </c>
      <c r="AMC200" t="s">
        <v>429</v>
      </c>
      <c r="AMD200" s="1">
        <v>36012</v>
      </c>
      <c r="AME200" t="s">
        <v>427</v>
      </c>
      <c r="AMH200" s="1">
        <v>36202</v>
      </c>
      <c r="AMI200" t="s">
        <v>200</v>
      </c>
      <c r="AML200" s="1">
        <v>36182</v>
      </c>
      <c r="AMM200" t="s">
        <v>200</v>
      </c>
      <c r="AMN200" s="1">
        <v>36173</v>
      </c>
      <c r="AMO200" t="s">
        <v>200</v>
      </c>
      <c r="AMP200" s="1">
        <v>36215</v>
      </c>
      <c r="AMQ200" t="s">
        <v>196</v>
      </c>
      <c r="AMT200" s="1">
        <v>36186</v>
      </c>
      <c r="AMU200" t="s">
        <v>200</v>
      </c>
      <c r="AMX200" s="1">
        <v>36006</v>
      </c>
      <c r="AMY200" t="s">
        <v>427</v>
      </c>
    </row>
    <row r="201" spans="8:1023 1026:1039" x14ac:dyDescent="0.2">
      <c r="J201" s="1">
        <v>36110</v>
      </c>
      <c r="L201" s="1">
        <v>37194</v>
      </c>
      <c r="M201" t="s">
        <v>186</v>
      </c>
      <c r="T201" s="1">
        <v>36025</v>
      </c>
      <c r="U201" t="s">
        <v>426</v>
      </c>
      <c r="V201" s="1">
        <v>36187</v>
      </c>
      <c r="W201" t="s">
        <v>199</v>
      </c>
      <c r="Z201" s="1">
        <v>36084</v>
      </c>
      <c r="AA201" t="s">
        <v>426</v>
      </c>
      <c r="AB201" s="1">
        <v>36087</v>
      </c>
      <c r="AC201" t="s">
        <v>426</v>
      </c>
      <c r="AF201" s="1">
        <v>35930</v>
      </c>
      <c r="AG201" t="s">
        <v>428</v>
      </c>
      <c r="AJ201" s="1">
        <v>36112</v>
      </c>
      <c r="AK201" t="s">
        <v>426</v>
      </c>
      <c r="AN201" s="1">
        <v>36179</v>
      </c>
      <c r="AO201" t="s">
        <v>197</v>
      </c>
      <c r="AP201" s="1">
        <v>36076</v>
      </c>
      <c r="AQ201" t="s">
        <v>199</v>
      </c>
      <c r="AR201" s="1">
        <v>36179</v>
      </c>
      <c r="AS201" t="s">
        <v>197</v>
      </c>
      <c r="AX201" s="1">
        <v>36187</v>
      </c>
      <c r="AY201" t="s">
        <v>200</v>
      </c>
      <c r="AZ201" s="1">
        <v>36081</v>
      </c>
      <c r="BA201" t="s">
        <v>426</v>
      </c>
      <c r="BB201" s="1">
        <v>36118</v>
      </c>
      <c r="BC201" t="s">
        <v>197</v>
      </c>
      <c r="BD201" s="1">
        <v>36089</v>
      </c>
      <c r="BE201" t="s">
        <v>426</v>
      </c>
      <c r="BH201" s="1">
        <v>36096</v>
      </c>
      <c r="BI201" t="s">
        <v>426</v>
      </c>
      <c r="BL201" s="1">
        <v>36090</v>
      </c>
      <c r="BM201" t="s">
        <v>199</v>
      </c>
      <c r="BN201" s="1">
        <v>36087</v>
      </c>
      <c r="BO201" t="s">
        <v>426</v>
      </c>
      <c r="BT201" s="1">
        <v>36460</v>
      </c>
      <c r="BU201" t="s">
        <v>426</v>
      </c>
      <c r="BX201" s="1">
        <v>36094</v>
      </c>
      <c r="BY201" t="s">
        <v>426</v>
      </c>
      <c r="BZ201" s="1">
        <v>35901</v>
      </c>
      <c r="CA201" t="s">
        <v>428</v>
      </c>
      <c r="CH201" s="1">
        <v>36228</v>
      </c>
      <c r="CI201" t="s">
        <v>194</v>
      </c>
      <c r="CJ201" s="1">
        <v>36083</v>
      </c>
      <c r="CK201" t="s">
        <v>426</v>
      </c>
      <c r="CL201" s="1">
        <v>36083</v>
      </c>
      <c r="CM201" t="s">
        <v>426</v>
      </c>
      <c r="CN201" s="1">
        <v>36011</v>
      </c>
      <c r="CO201" t="s">
        <v>426</v>
      </c>
      <c r="CP201" s="1">
        <v>36073</v>
      </c>
      <c r="CQ201" t="s">
        <v>199</v>
      </c>
      <c r="CR201" s="1">
        <v>35815</v>
      </c>
      <c r="CS201" t="s">
        <v>428</v>
      </c>
      <c r="CT201" s="1">
        <v>36004</v>
      </c>
      <c r="CU201" t="s">
        <v>427</v>
      </c>
      <c r="DB201" s="1">
        <v>36088</v>
      </c>
      <c r="DC201" t="s">
        <v>426</v>
      </c>
      <c r="DD201" s="1">
        <v>36090</v>
      </c>
      <c r="DE201" t="s">
        <v>426</v>
      </c>
      <c r="DF201" s="1">
        <v>36081</v>
      </c>
      <c r="DG201" t="s">
        <v>426</v>
      </c>
      <c r="DJ201" s="1">
        <v>36091</v>
      </c>
      <c r="DK201" t="s">
        <v>426</v>
      </c>
      <c r="DL201" s="1">
        <v>36214</v>
      </c>
      <c r="DM201" t="s">
        <v>194</v>
      </c>
      <c r="DN201" s="1">
        <v>36088</v>
      </c>
      <c r="DO201" t="s">
        <v>426</v>
      </c>
      <c r="DP201" s="1">
        <v>36095</v>
      </c>
      <c r="DQ201" t="s">
        <v>426</v>
      </c>
      <c r="DR201" s="1">
        <v>36087</v>
      </c>
      <c r="DS201" t="s">
        <v>426</v>
      </c>
      <c r="EB201" s="1">
        <v>36090</v>
      </c>
      <c r="EC201" t="s">
        <v>426</v>
      </c>
      <c r="EJ201" s="1">
        <v>36081</v>
      </c>
      <c r="EK201" t="s">
        <v>426</v>
      </c>
      <c r="EN201" s="1">
        <v>36088</v>
      </c>
      <c r="EO201" t="s">
        <v>426</v>
      </c>
      <c r="EP201" s="1">
        <v>36081</v>
      </c>
      <c r="EQ201" t="s">
        <v>197</v>
      </c>
      <c r="ER201" s="1">
        <v>36003</v>
      </c>
      <c r="ES201" t="s">
        <v>426</v>
      </c>
      <c r="EV201" s="1">
        <v>36083</v>
      </c>
      <c r="EW201" t="s">
        <v>426</v>
      </c>
      <c r="FB201" s="1">
        <v>36098</v>
      </c>
      <c r="FC201" t="s">
        <v>426</v>
      </c>
      <c r="FF201" s="1">
        <v>36221</v>
      </c>
      <c r="FG201" t="s">
        <v>194</v>
      </c>
      <c r="FH201" s="1">
        <v>36090</v>
      </c>
      <c r="FI201" t="s">
        <v>426</v>
      </c>
      <c r="FT201" s="1">
        <v>35992</v>
      </c>
      <c r="FU201" t="s">
        <v>427</v>
      </c>
      <c r="FV201" s="1">
        <v>36084</v>
      </c>
      <c r="FW201" t="s">
        <v>1331</v>
      </c>
      <c r="FX201" s="1">
        <v>36006</v>
      </c>
      <c r="FY201" t="s">
        <v>199</v>
      </c>
      <c r="GD201" s="1">
        <v>36084</v>
      </c>
      <c r="GE201" t="s">
        <v>426</v>
      </c>
      <c r="GF201" s="1">
        <v>36090</v>
      </c>
      <c r="GG201" t="s">
        <v>426</v>
      </c>
      <c r="GH201" s="1">
        <v>35922</v>
      </c>
      <c r="GI201" t="s">
        <v>428</v>
      </c>
      <c r="GL201" s="1">
        <v>36090</v>
      </c>
      <c r="GM201" t="s">
        <v>426</v>
      </c>
      <c r="GN201" s="1">
        <v>36090</v>
      </c>
      <c r="GO201" t="s">
        <v>426</v>
      </c>
      <c r="GP201" s="1">
        <v>36145</v>
      </c>
      <c r="GQ201" t="s">
        <v>197</v>
      </c>
      <c r="GR201" s="1">
        <v>36083</v>
      </c>
      <c r="GS201" t="s">
        <v>426</v>
      </c>
      <c r="GT201" s="1">
        <v>36174</v>
      </c>
      <c r="GU201" t="s">
        <v>197</v>
      </c>
      <c r="GV201" s="1">
        <v>37095</v>
      </c>
      <c r="GW201" t="s">
        <v>187</v>
      </c>
      <c r="GX201" s="1">
        <v>36816</v>
      </c>
      <c r="GY201" t="s">
        <v>191</v>
      </c>
      <c r="HB201" s="1">
        <v>35718</v>
      </c>
      <c r="HC201" t="s">
        <v>428</v>
      </c>
      <c r="HD201" s="1">
        <v>36087</v>
      </c>
      <c r="HE201" t="s">
        <v>426</v>
      </c>
      <c r="HF201" s="1">
        <v>36018</v>
      </c>
      <c r="HG201" t="s">
        <v>427</v>
      </c>
      <c r="HL201" s="1">
        <v>36088</v>
      </c>
      <c r="HM201" t="s">
        <v>426</v>
      </c>
      <c r="HT201" s="1">
        <v>36089</v>
      </c>
      <c r="HU201" t="s">
        <v>426</v>
      </c>
      <c r="HV201" s="1">
        <v>36088</v>
      </c>
      <c r="HW201" t="s">
        <v>426</v>
      </c>
      <c r="HX201" s="1">
        <v>36083</v>
      </c>
      <c r="HY201" t="s">
        <v>426</v>
      </c>
      <c r="HZ201" s="1">
        <v>36102</v>
      </c>
      <c r="IA201" t="s">
        <v>426</v>
      </c>
      <c r="ID201" s="1">
        <v>35926</v>
      </c>
      <c r="IE201" t="s">
        <v>428</v>
      </c>
      <c r="IF201" s="1">
        <v>36152</v>
      </c>
      <c r="IG201" t="s">
        <v>198</v>
      </c>
      <c r="IH201" s="1">
        <v>36102</v>
      </c>
      <c r="II201" t="s">
        <v>199</v>
      </c>
      <c r="IJ201" s="1">
        <v>36096</v>
      </c>
      <c r="IK201" t="s">
        <v>426</v>
      </c>
      <c r="IL201" s="1">
        <v>36146</v>
      </c>
      <c r="IM201" t="s">
        <v>197</v>
      </c>
      <c r="IN201" s="1">
        <v>36108</v>
      </c>
      <c r="IO201" t="s">
        <v>199</v>
      </c>
      <c r="IR201" s="1">
        <v>36094</v>
      </c>
      <c r="IS201" t="s">
        <v>426</v>
      </c>
      <c r="IT201" s="1">
        <v>35989</v>
      </c>
      <c r="IU201" t="s">
        <v>427</v>
      </c>
      <c r="IV201" s="1">
        <v>36272</v>
      </c>
      <c r="IW201" t="s">
        <v>197</v>
      </c>
      <c r="IZ201" s="1">
        <v>35905</v>
      </c>
      <c r="JA201" t="s">
        <v>428</v>
      </c>
      <c r="JD201" s="1">
        <v>36083</v>
      </c>
      <c r="JE201" t="s">
        <v>426</v>
      </c>
      <c r="JJ201" s="1">
        <v>37055</v>
      </c>
      <c r="JK201" t="s">
        <v>466</v>
      </c>
      <c r="JL201" s="1">
        <v>36074</v>
      </c>
      <c r="JM201" t="s">
        <v>199</v>
      </c>
      <c r="JN201" s="1">
        <v>37174</v>
      </c>
      <c r="JO201" t="s">
        <v>505</v>
      </c>
      <c r="JR201" s="1">
        <v>36088</v>
      </c>
      <c r="JS201" t="s">
        <v>426</v>
      </c>
      <c r="JT201" s="1">
        <v>36088</v>
      </c>
      <c r="JU201" t="s">
        <v>426</v>
      </c>
      <c r="JV201" s="1">
        <v>36083</v>
      </c>
      <c r="JW201" t="s">
        <v>426</v>
      </c>
      <c r="JX201" s="1">
        <v>36073</v>
      </c>
      <c r="JY201" t="s">
        <v>199</v>
      </c>
      <c r="JZ201" s="1">
        <v>36816</v>
      </c>
      <c r="KA201" t="s">
        <v>191</v>
      </c>
      <c r="KB201" s="1">
        <v>36097</v>
      </c>
      <c r="KC201" t="s">
        <v>426</v>
      </c>
      <c r="KD201" s="1">
        <v>35908</v>
      </c>
      <c r="KE201" t="s">
        <v>428</v>
      </c>
      <c r="KL201" s="1">
        <v>36116</v>
      </c>
      <c r="KM201" t="s">
        <v>200</v>
      </c>
      <c r="KN201" s="1">
        <v>36101</v>
      </c>
      <c r="KO201" t="s">
        <v>426</v>
      </c>
      <c r="KP201" s="1">
        <v>35908</v>
      </c>
      <c r="KQ201" t="s">
        <v>428</v>
      </c>
      <c r="KT201" s="1">
        <v>36102</v>
      </c>
      <c r="KU201" t="s">
        <v>199</v>
      </c>
      <c r="KV201" s="1">
        <v>36146</v>
      </c>
      <c r="KW201" t="s">
        <v>197</v>
      </c>
      <c r="KX201" s="1">
        <v>36097</v>
      </c>
      <c r="KY201" t="s">
        <v>426</v>
      </c>
      <c r="KZ201" s="1">
        <v>36082</v>
      </c>
      <c r="LA201" t="s">
        <v>199</v>
      </c>
      <c r="LB201" s="1">
        <v>35912</v>
      </c>
      <c r="LC201" t="s">
        <v>428</v>
      </c>
      <c r="LD201" s="1">
        <v>36090</v>
      </c>
      <c r="LE201" t="s">
        <v>426</v>
      </c>
      <c r="LF201" s="1">
        <v>36215</v>
      </c>
      <c r="LG201" t="s">
        <v>194</v>
      </c>
      <c r="LH201" s="1">
        <v>36090</v>
      </c>
      <c r="LI201" t="s">
        <v>426</v>
      </c>
      <c r="LP201" s="1">
        <v>36104</v>
      </c>
      <c r="LQ201" t="s">
        <v>199</v>
      </c>
      <c r="LR201" s="1">
        <v>35907</v>
      </c>
      <c r="LS201" t="s">
        <v>428</v>
      </c>
      <c r="MF201" s="1">
        <v>36088</v>
      </c>
      <c r="MG201" t="s">
        <v>426</v>
      </c>
      <c r="MJ201" s="1">
        <v>35634</v>
      </c>
      <c r="MK201" t="s">
        <v>428</v>
      </c>
      <c r="MN201" s="1">
        <v>36088</v>
      </c>
      <c r="MO201" t="s">
        <v>426</v>
      </c>
      <c r="MP201" s="1">
        <v>36159</v>
      </c>
      <c r="MQ201" t="s">
        <v>197</v>
      </c>
      <c r="MV201" s="1">
        <v>36082</v>
      </c>
      <c r="MW201" t="s">
        <v>426</v>
      </c>
      <c r="MZ201" s="1">
        <v>35993</v>
      </c>
      <c r="NA201" t="s">
        <v>426</v>
      </c>
      <c r="NB201" s="1">
        <v>35906</v>
      </c>
      <c r="NC201" t="s">
        <v>428</v>
      </c>
      <c r="ND201" s="1">
        <v>36103</v>
      </c>
      <c r="NE201" t="s">
        <v>426</v>
      </c>
      <c r="NF201" s="1">
        <v>36083</v>
      </c>
      <c r="NG201" t="s">
        <v>197</v>
      </c>
      <c r="NH201" s="1">
        <v>35913</v>
      </c>
      <c r="NI201" t="s">
        <v>428</v>
      </c>
      <c r="NJ201" s="1">
        <v>36105</v>
      </c>
      <c r="NK201" t="s">
        <v>426</v>
      </c>
      <c r="NL201" s="1">
        <v>36090</v>
      </c>
      <c r="NM201" t="s">
        <v>426</v>
      </c>
      <c r="NN201" s="1">
        <v>36174</v>
      </c>
      <c r="NO201" t="s">
        <v>200</v>
      </c>
      <c r="NP201" s="1">
        <v>36087</v>
      </c>
      <c r="NQ201" t="s">
        <v>426</v>
      </c>
      <c r="NR201" s="1">
        <v>35747</v>
      </c>
      <c r="NS201" t="s">
        <v>463</v>
      </c>
      <c r="NT201" s="1">
        <v>35908</v>
      </c>
      <c r="NU201" t="s">
        <v>428</v>
      </c>
      <c r="NV201" s="1">
        <v>36083</v>
      </c>
      <c r="NW201" t="s">
        <v>426</v>
      </c>
      <c r="NX201" s="1">
        <v>36658</v>
      </c>
      <c r="NY201" t="s">
        <v>193</v>
      </c>
      <c r="NZ201" s="1">
        <v>36083</v>
      </c>
      <c r="OA201" t="s">
        <v>426</v>
      </c>
      <c r="OB201" s="1">
        <v>36088</v>
      </c>
      <c r="OC201" t="s">
        <v>426</v>
      </c>
      <c r="OD201" s="1">
        <v>36024</v>
      </c>
      <c r="OE201" t="s">
        <v>426</v>
      </c>
      <c r="OF201" s="1" t="s">
        <v>461</v>
      </c>
      <c r="OG201" t="s">
        <v>466</v>
      </c>
      <c r="OJ201" s="1">
        <v>36094</v>
      </c>
      <c r="OK201" t="s">
        <v>426</v>
      </c>
      <c r="OL201" s="1">
        <v>36090</v>
      </c>
      <c r="OM201" t="s">
        <v>426</v>
      </c>
      <c r="ON201" s="1">
        <v>36090</v>
      </c>
      <c r="OO201" t="s">
        <v>426</v>
      </c>
      <c r="OP201" s="1">
        <v>36087</v>
      </c>
      <c r="OQ201" t="s">
        <v>426</v>
      </c>
      <c r="OT201" s="1">
        <v>36214</v>
      </c>
      <c r="OU201" t="s">
        <v>194</v>
      </c>
      <c r="OV201" s="1">
        <v>36111</v>
      </c>
      <c r="OW201" t="s">
        <v>426</v>
      </c>
      <c r="OZ201" s="1">
        <v>36090</v>
      </c>
      <c r="PA201" t="s">
        <v>426</v>
      </c>
      <c r="PD201" s="1">
        <v>36088</v>
      </c>
      <c r="PE201" t="s">
        <v>426</v>
      </c>
      <c r="PF201" s="1">
        <v>36081</v>
      </c>
      <c r="PG201" t="s">
        <v>426</v>
      </c>
      <c r="PH201" s="1">
        <v>36179</v>
      </c>
      <c r="PI201" t="s">
        <v>197</v>
      </c>
      <c r="PJ201" s="1">
        <v>36087</v>
      </c>
      <c r="PK201" t="s">
        <v>426</v>
      </c>
      <c r="PL201" s="1">
        <v>36101</v>
      </c>
      <c r="PM201" t="s">
        <v>426</v>
      </c>
      <c r="PT201" s="1">
        <v>36256</v>
      </c>
      <c r="PU201" t="s">
        <v>194</v>
      </c>
      <c r="PV201" s="1">
        <v>36094</v>
      </c>
      <c r="PW201" t="s">
        <v>426</v>
      </c>
      <c r="PX201" s="1">
        <v>36097</v>
      </c>
      <c r="PY201" t="s">
        <v>426</v>
      </c>
      <c r="PZ201" s="1">
        <v>36082</v>
      </c>
      <c r="QA201" t="s">
        <v>426</v>
      </c>
      <c r="QB201" s="1">
        <v>36144</v>
      </c>
      <c r="QC201" t="s">
        <v>197</v>
      </c>
      <c r="QD201" s="1">
        <v>35999</v>
      </c>
      <c r="QE201" t="s">
        <v>427</v>
      </c>
      <c r="QF201" s="1">
        <v>36096</v>
      </c>
      <c r="QG201" t="s">
        <v>426</v>
      </c>
      <c r="QP201" s="1">
        <v>36097</v>
      </c>
      <c r="QQ201" t="s">
        <v>426</v>
      </c>
      <c r="QT201" s="1">
        <v>36076</v>
      </c>
      <c r="QU201" t="s">
        <v>426</v>
      </c>
      <c r="QV201" s="1">
        <v>36095</v>
      </c>
      <c r="QW201" t="s">
        <v>426</v>
      </c>
      <c r="QX201" s="1">
        <v>36095</v>
      </c>
      <c r="QY201" t="s">
        <v>426</v>
      </c>
      <c r="QZ201" s="1">
        <v>36082</v>
      </c>
      <c r="RA201" t="s">
        <v>426</v>
      </c>
      <c r="RB201" s="1">
        <v>36104</v>
      </c>
      <c r="RC201" t="s">
        <v>197</v>
      </c>
      <c r="RH201" s="1">
        <v>36084</v>
      </c>
      <c r="RI201" t="s">
        <v>426</v>
      </c>
      <c r="RJ201" s="1">
        <v>36185</v>
      </c>
      <c r="RK201" t="s">
        <v>197</v>
      </c>
      <c r="RN201" s="1">
        <v>36081</v>
      </c>
      <c r="RO201" t="s">
        <v>426</v>
      </c>
      <c r="RR201" s="1">
        <v>35922</v>
      </c>
      <c r="RS201" t="s">
        <v>428</v>
      </c>
      <c r="RZ201" s="1">
        <v>35892</v>
      </c>
      <c r="SA201" t="s">
        <v>428</v>
      </c>
      <c r="SH201" s="1">
        <v>36083</v>
      </c>
      <c r="SI201" t="s">
        <v>426</v>
      </c>
      <c r="SJ201" s="1">
        <v>35907</v>
      </c>
      <c r="SK201" t="s">
        <v>428</v>
      </c>
      <c r="SL201" s="1">
        <v>35912</v>
      </c>
      <c r="SM201" t="s">
        <v>428</v>
      </c>
      <c r="SN201" s="1">
        <v>36116</v>
      </c>
      <c r="SO201" t="s">
        <v>197</v>
      </c>
      <c r="SP201" s="1">
        <v>36216</v>
      </c>
      <c r="SQ201" t="s">
        <v>194</v>
      </c>
      <c r="SR201" s="1">
        <v>36076</v>
      </c>
      <c r="SS201" t="s">
        <v>426</v>
      </c>
      <c r="SV201" s="1">
        <v>36083</v>
      </c>
      <c r="SW201" t="s">
        <v>426</v>
      </c>
      <c r="SZ201" s="1">
        <v>36088</v>
      </c>
      <c r="TA201" t="s">
        <v>426</v>
      </c>
      <c r="TJ201" s="1">
        <v>36090</v>
      </c>
      <c r="TK201" t="s">
        <v>426</v>
      </c>
      <c r="TP201" s="1">
        <v>35996</v>
      </c>
      <c r="TQ201" t="s">
        <v>426</v>
      </c>
      <c r="TR201" s="1">
        <v>36095</v>
      </c>
      <c r="TS201" t="s">
        <v>426</v>
      </c>
      <c r="TT201" s="1">
        <v>35999</v>
      </c>
      <c r="TU201" t="s">
        <v>426</v>
      </c>
      <c r="TV201" s="1">
        <v>36104</v>
      </c>
      <c r="TW201" t="s">
        <v>426</v>
      </c>
      <c r="TZ201" s="1">
        <v>35476</v>
      </c>
      <c r="UA201" t="s">
        <v>466</v>
      </c>
      <c r="UD201" s="1">
        <v>37312</v>
      </c>
      <c r="UE201" t="s">
        <v>180</v>
      </c>
      <c r="UH201" s="1">
        <v>35997</v>
      </c>
      <c r="UI201" t="s">
        <v>427</v>
      </c>
      <c r="UJ201" s="1">
        <v>36109</v>
      </c>
      <c r="UK201" t="s">
        <v>426</v>
      </c>
      <c r="UN201" s="1">
        <v>36179</v>
      </c>
      <c r="UO201" t="s">
        <v>200</v>
      </c>
      <c r="UP201" s="1">
        <v>36096</v>
      </c>
      <c r="UQ201" t="s">
        <v>426</v>
      </c>
      <c r="UX201" s="1">
        <v>36139</v>
      </c>
      <c r="UY201" t="s">
        <v>197</v>
      </c>
      <c r="VB201" s="1">
        <v>36097</v>
      </c>
      <c r="VC201" t="s">
        <v>426</v>
      </c>
      <c r="VD201" s="1">
        <v>36207</v>
      </c>
      <c r="VE201" t="s">
        <v>194</v>
      </c>
      <c r="VF201" s="1">
        <v>36193</v>
      </c>
      <c r="VG201" t="s">
        <v>200</v>
      </c>
      <c r="VH201" s="1">
        <v>35906</v>
      </c>
      <c r="VI201" t="s">
        <v>428</v>
      </c>
      <c r="VJ201" s="1">
        <v>36089</v>
      </c>
      <c r="VK201" t="s">
        <v>197</v>
      </c>
      <c r="VL201" s="1">
        <v>36185</v>
      </c>
      <c r="VM201" t="s">
        <v>197</v>
      </c>
      <c r="VP201" s="1">
        <v>36188</v>
      </c>
      <c r="VQ201" t="s">
        <v>197</v>
      </c>
      <c r="VR201" s="1">
        <v>36090</v>
      </c>
      <c r="VS201" t="s">
        <v>426</v>
      </c>
      <c r="VT201" s="1">
        <v>36089</v>
      </c>
      <c r="VU201" t="s">
        <v>426</v>
      </c>
      <c r="VV201" s="1">
        <v>36173</v>
      </c>
      <c r="VW201" t="s">
        <v>197</v>
      </c>
      <c r="VZ201" s="1">
        <v>36006</v>
      </c>
      <c r="WA201" t="s">
        <v>427</v>
      </c>
      <c r="WB201" s="1">
        <v>36188</v>
      </c>
      <c r="WC201" t="s">
        <v>199</v>
      </c>
      <c r="WH201" s="1">
        <v>36087</v>
      </c>
      <c r="WI201" t="s">
        <v>426</v>
      </c>
      <c r="WJ201" s="1">
        <v>36089</v>
      </c>
      <c r="WK201" t="s">
        <v>426</v>
      </c>
      <c r="WP201" s="1">
        <v>35920</v>
      </c>
      <c r="WQ201" t="s">
        <v>428</v>
      </c>
      <c r="WT201" s="1">
        <v>36095</v>
      </c>
      <c r="WU201" t="s">
        <v>426</v>
      </c>
      <c r="WV201" s="1">
        <v>37098</v>
      </c>
      <c r="WW201" t="s">
        <v>187</v>
      </c>
      <c r="XB201" s="1">
        <v>36095</v>
      </c>
      <c r="XC201" t="s">
        <v>426</v>
      </c>
      <c r="XH201" s="1">
        <v>36077</v>
      </c>
      <c r="XI201" t="s">
        <v>426</v>
      </c>
      <c r="XJ201" s="1">
        <v>36096</v>
      </c>
      <c r="XK201" t="s">
        <v>426</v>
      </c>
      <c r="XN201" s="1">
        <v>36090</v>
      </c>
      <c r="XO201" t="s">
        <v>426</v>
      </c>
      <c r="XR201" s="1">
        <v>36102</v>
      </c>
      <c r="XS201" t="s">
        <v>200</v>
      </c>
      <c r="XV201" s="1">
        <v>36089</v>
      </c>
      <c r="XW201" t="s">
        <v>426</v>
      </c>
      <c r="XX201" s="1">
        <v>36088</v>
      </c>
      <c r="XY201" t="s">
        <v>426</v>
      </c>
      <c r="YB201" s="1">
        <v>36083</v>
      </c>
      <c r="YC201" t="s">
        <v>426</v>
      </c>
      <c r="YH201" s="1">
        <v>36111</v>
      </c>
      <c r="YI201" t="s">
        <v>426</v>
      </c>
      <c r="YJ201" s="1">
        <v>36222</v>
      </c>
      <c r="YK201" t="s">
        <v>194</v>
      </c>
      <c r="YL201" s="1">
        <v>36083</v>
      </c>
      <c r="YM201" t="s">
        <v>426</v>
      </c>
      <c r="YN201" s="1">
        <v>36186</v>
      </c>
      <c r="YO201" t="s">
        <v>197</v>
      </c>
      <c r="YP201" s="1">
        <v>37481</v>
      </c>
      <c r="YQ201" t="s">
        <v>182</v>
      </c>
      <c r="YR201" s="1">
        <v>37280</v>
      </c>
      <c r="YS201" t="s">
        <v>185</v>
      </c>
      <c r="YT201" s="1">
        <v>36090</v>
      </c>
      <c r="YU201" t="s">
        <v>426</v>
      </c>
      <c r="YX201" s="1">
        <v>36089</v>
      </c>
      <c r="YY201" t="s">
        <v>426</v>
      </c>
      <c r="YZ201" s="1">
        <v>36089</v>
      </c>
      <c r="ZA201" t="s">
        <v>426</v>
      </c>
      <c r="ZB201" s="1">
        <v>36145</v>
      </c>
      <c r="ZC201" t="s">
        <v>200</v>
      </c>
      <c r="ZD201" s="1">
        <v>36088</v>
      </c>
      <c r="ZE201" t="s">
        <v>426</v>
      </c>
      <c r="ZH201" s="1">
        <v>36082</v>
      </c>
      <c r="ZI201" t="s">
        <v>426</v>
      </c>
      <c r="ZJ201" s="1">
        <v>36090</v>
      </c>
      <c r="ZK201" t="s">
        <v>426</v>
      </c>
      <c r="ZN201" s="1">
        <v>36084</v>
      </c>
      <c r="ZO201" t="s">
        <v>426</v>
      </c>
      <c r="ZT201" s="1">
        <v>36095</v>
      </c>
      <c r="ZU201" t="s">
        <v>426</v>
      </c>
      <c r="ZV201" s="1">
        <v>35907</v>
      </c>
      <c r="ZW201" t="s">
        <v>426</v>
      </c>
      <c r="AAB201" s="1">
        <v>36090</v>
      </c>
      <c r="AAC201" t="s">
        <v>426</v>
      </c>
      <c r="AAN201" s="1">
        <v>36102</v>
      </c>
      <c r="AAO201" t="s">
        <v>426</v>
      </c>
      <c r="AAP201" s="1">
        <v>35997</v>
      </c>
      <c r="AAQ201" t="s">
        <v>426</v>
      </c>
      <c r="AAV201" s="1">
        <v>36089</v>
      </c>
      <c r="AAW201" t="s">
        <v>426</v>
      </c>
      <c r="AAX201" s="1">
        <v>35907</v>
      </c>
      <c r="AAY201" t="s">
        <v>428</v>
      </c>
      <c r="ABB201" s="1">
        <v>36095</v>
      </c>
      <c r="ABC201" t="s">
        <v>426</v>
      </c>
      <c r="ABH201" s="1" t="s">
        <v>461</v>
      </c>
      <c r="ABI201" t="s">
        <v>426</v>
      </c>
      <c r="ABN201" s="1">
        <v>36087</v>
      </c>
      <c r="ABO201" t="s">
        <v>426</v>
      </c>
      <c r="ABP201" s="1">
        <v>35964</v>
      </c>
      <c r="ABQ201" t="s">
        <v>426</v>
      </c>
      <c r="ABR201" s="1">
        <v>36087</v>
      </c>
      <c r="ABS201" t="s">
        <v>426</v>
      </c>
      <c r="ABV201" s="1">
        <v>36088</v>
      </c>
      <c r="ABW201" t="s">
        <v>426</v>
      </c>
      <c r="ABX201" s="1">
        <v>36188</v>
      </c>
      <c r="ABY201" t="s">
        <v>200</v>
      </c>
      <c r="ABZ201" s="1">
        <v>36084</v>
      </c>
      <c r="ACA201" t="s">
        <v>426</v>
      </c>
      <c r="ACB201" s="1">
        <v>36108</v>
      </c>
      <c r="ACC201" t="s">
        <v>426</v>
      </c>
      <c r="ACD201" s="1">
        <v>36097</v>
      </c>
      <c r="ACE201" t="s">
        <v>426</v>
      </c>
      <c r="ACF201" s="1">
        <v>36088</v>
      </c>
      <c r="ACG201" t="s">
        <v>426</v>
      </c>
      <c r="ACL201" s="1">
        <v>36249</v>
      </c>
      <c r="ACM201" t="s">
        <v>194</v>
      </c>
      <c r="ACN201" s="1" t="s">
        <v>461</v>
      </c>
      <c r="ACO201" t="s">
        <v>428</v>
      </c>
      <c r="ACX201" s="1">
        <v>35913</v>
      </c>
      <c r="ACY201" t="s">
        <v>428</v>
      </c>
      <c r="ACZ201" s="1">
        <v>35905</v>
      </c>
      <c r="ADA201" t="s">
        <v>428</v>
      </c>
      <c r="ADD201" s="1">
        <v>36081</v>
      </c>
      <c r="ADE201" t="s">
        <v>426</v>
      </c>
      <c r="ADH201" s="1">
        <v>35913</v>
      </c>
      <c r="ADI201" t="s">
        <v>428</v>
      </c>
      <c r="ADJ201" s="1">
        <v>36060</v>
      </c>
      <c r="ADK201" t="s">
        <v>426</v>
      </c>
      <c r="ADN201" s="1">
        <v>36088</v>
      </c>
      <c r="ADO201" t="s">
        <v>426</v>
      </c>
      <c r="ADR201" s="1">
        <v>36193</v>
      </c>
      <c r="ADS201" t="s">
        <v>197</v>
      </c>
      <c r="ADV201" s="1">
        <v>35930</v>
      </c>
      <c r="ADW201" t="s">
        <v>428</v>
      </c>
      <c r="ADZ201" s="1">
        <v>36109</v>
      </c>
      <c r="AEA201" t="s">
        <v>426</v>
      </c>
      <c r="AEJ201" s="1">
        <v>36091</v>
      </c>
      <c r="AEK201" t="s">
        <v>199</v>
      </c>
      <c r="AEP201" s="1">
        <v>35908</v>
      </c>
      <c r="AEQ201" t="s">
        <v>428</v>
      </c>
      <c r="AER201" s="1">
        <v>36004</v>
      </c>
      <c r="AES201" t="s">
        <v>426</v>
      </c>
      <c r="AEV201" s="1">
        <v>35912</v>
      </c>
      <c r="AEW201" t="s">
        <v>428</v>
      </c>
      <c r="AEZ201" s="1">
        <v>36088</v>
      </c>
      <c r="AFA201" t="s">
        <v>426</v>
      </c>
      <c r="AFD201" s="1">
        <v>36089</v>
      </c>
      <c r="AFE201" t="s">
        <v>426</v>
      </c>
      <c r="AFF201" s="1">
        <v>36342</v>
      </c>
      <c r="AFG201" t="s">
        <v>195</v>
      </c>
      <c r="AFJ201" s="1">
        <v>36298</v>
      </c>
      <c r="AFK201" t="s">
        <v>193</v>
      </c>
      <c r="AFL201" s="1">
        <v>36003</v>
      </c>
      <c r="AFM201" t="s">
        <v>427</v>
      </c>
      <c r="AFN201" s="1">
        <v>36243</v>
      </c>
      <c r="AFO201" t="s">
        <v>200</v>
      </c>
      <c r="AFR201" s="1">
        <v>36097</v>
      </c>
      <c r="AFS201" t="s">
        <v>426</v>
      </c>
      <c r="AFT201" s="1">
        <v>36155</v>
      </c>
      <c r="AFU201" t="s">
        <v>197</v>
      </c>
      <c r="AFV201" s="1">
        <v>36033</v>
      </c>
      <c r="AFW201" t="s">
        <v>426</v>
      </c>
      <c r="AFX201" s="1">
        <v>35928</v>
      </c>
      <c r="AFY201" t="s">
        <v>428</v>
      </c>
      <c r="AFZ201" s="1">
        <v>36090</v>
      </c>
      <c r="AGA201" t="s">
        <v>426</v>
      </c>
      <c r="AGH201" s="1">
        <v>36088</v>
      </c>
      <c r="AGI201" t="s">
        <v>426</v>
      </c>
      <c r="AGP201" s="1">
        <v>36095</v>
      </c>
      <c r="AGQ201" t="s">
        <v>197</v>
      </c>
      <c r="AGR201" s="1">
        <v>36026</v>
      </c>
      <c r="AGS201" t="s">
        <v>426</v>
      </c>
      <c r="AGT201" s="1">
        <v>36082</v>
      </c>
      <c r="AGU201" t="s">
        <v>426</v>
      </c>
      <c r="AGV201" s="1">
        <v>36090</v>
      </c>
      <c r="AGW201" t="s">
        <v>426</v>
      </c>
      <c r="AGZ201" s="1">
        <v>36087</v>
      </c>
      <c r="AHA201" t="s">
        <v>426</v>
      </c>
      <c r="AHB201" s="1">
        <v>36080</v>
      </c>
      <c r="AHC201" t="s">
        <v>426</v>
      </c>
      <c r="AHD201" s="1">
        <v>36083</v>
      </c>
      <c r="AHE201" t="s">
        <v>426</v>
      </c>
      <c r="AHH201" s="1">
        <v>36024</v>
      </c>
      <c r="AHI201" t="s">
        <v>426</v>
      </c>
      <c r="AHJ201" s="1">
        <v>36362</v>
      </c>
      <c r="AHK201" t="s">
        <v>197</v>
      </c>
      <c r="AHN201" s="1">
        <v>36083</v>
      </c>
      <c r="AHO201" t="s">
        <v>426</v>
      </c>
      <c r="AHR201" s="1">
        <v>36011</v>
      </c>
      <c r="AHS201" t="s">
        <v>199</v>
      </c>
      <c r="AHV201" s="1">
        <v>37123</v>
      </c>
      <c r="AHW201" t="s">
        <v>187</v>
      </c>
      <c r="AHX201" s="1">
        <v>36097</v>
      </c>
      <c r="AHY201" t="s">
        <v>426</v>
      </c>
      <c r="AHZ201" s="1">
        <v>35908</v>
      </c>
      <c r="AIA201" t="s">
        <v>428</v>
      </c>
      <c r="AIB201" s="1">
        <v>36115</v>
      </c>
      <c r="AIC201" t="s">
        <v>426</v>
      </c>
      <c r="AID201" s="1">
        <v>36265</v>
      </c>
      <c r="AIE201" t="s">
        <v>194</v>
      </c>
      <c r="AIN201" s="1">
        <v>36088</v>
      </c>
      <c r="AIO201" t="s">
        <v>426</v>
      </c>
      <c r="AIR201" s="1">
        <v>35991</v>
      </c>
      <c r="AIS201" t="s">
        <v>426</v>
      </c>
      <c r="AIT201" s="1">
        <v>36097</v>
      </c>
      <c r="AIU201" t="s">
        <v>426</v>
      </c>
      <c r="AIV201" s="1">
        <v>36088</v>
      </c>
      <c r="AIW201" t="s">
        <v>426</v>
      </c>
      <c r="AIX201" s="1">
        <v>36083</v>
      </c>
      <c r="AIY201" t="s">
        <v>426</v>
      </c>
      <c r="AIZ201" s="1">
        <v>36020</v>
      </c>
      <c r="AJA201" t="s">
        <v>426</v>
      </c>
      <c r="AJD201" s="1">
        <v>36089</v>
      </c>
      <c r="AJE201" t="s">
        <v>426</v>
      </c>
      <c r="AJF201" s="1">
        <v>36081</v>
      </c>
      <c r="AJG201" t="s">
        <v>426</v>
      </c>
      <c r="AJH201" s="1">
        <v>36181</v>
      </c>
      <c r="AJI201" t="s">
        <v>199</v>
      </c>
      <c r="AJJ201" s="1">
        <v>36054</v>
      </c>
      <c r="AJK201" t="s">
        <v>426</v>
      </c>
      <c r="AJL201" s="1">
        <v>36089</v>
      </c>
      <c r="AJM201" t="s">
        <v>426</v>
      </c>
      <c r="AJR201" s="1">
        <v>35919</v>
      </c>
      <c r="AJS201" t="s">
        <v>428</v>
      </c>
      <c r="AJT201" s="1">
        <v>36097</v>
      </c>
      <c r="AJU201" t="s">
        <v>426</v>
      </c>
      <c r="AJV201" s="1">
        <v>35901</v>
      </c>
      <c r="AJW201" t="s">
        <v>428</v>
      </c>
      <c r="AJX201" s="1">
        <v>36084</v>
      </c>
      <c r="AJY201" t="s">
        <v>426</v>
      </c>
      <c r="AKB201" s="1">
        <v>35926</v>
      </c>
      <c r="AKC201" t="s">
        <v>428</v>
      </c>
      <c r="AKP201" s="1">
        <v>36214</v>
      </c>
      <c r="AKQ201" t="s">
        <v>194</v>
      </c>
      <c r="AKR201" s="1">
        <v>36041</v>
      </c>
      <c r="AKS201" t="s">
        <v>199</v>
      </c>
      <c r="AKT201" s="1">
        <v>36097</v>
      </c>
      <c r="AKU201" t="s">
        <v>426</v>
      </c>
      <c r="AKV201" s="1">
        <v>36235</v>
      </c>
      <c r="AKW201" t="s">
        <v>194</v>
      </c>
      <c r="AKX201" s="1">
        <v>36123</v>
      </c>
      <c r="AKY201" t="s">
        <v>198</v>
      </c>
      <c r="ALD201" s="1">
        <v>36088</v>
      </c>
      <c r="ALE201" t="s">
        <v>426</v>
      </c>
      <c r="ALH201" s="1">
        <v>36179</v>
      </c>
      <c r="ALI201" t="s">
        <v>197</v>
      </c>
      <c r="AMB201" s="1">
        <v>35836</v>
      </c>
      <c r="AMC201" t="s">
        <v>462</v>
      </c>
      <c r="AMD201" s="1">
        <v>35920</v>
      </c>
      <c r="AME201" t="s">
        <v>428</v>
      </c>
      <c r="AMH201" s="1">
        <v>36090</v>
      </c>
      <c r="AMI201" t="s">
        <v>426</v>
      </c>
      <c r="AML201" s="1">
        <v>36090</v>
      </c>
      <c r="AMM201" t="s">
        <v>426</v>
      </c>
      <c r="AMN201" s="1">
        <v>36073</v>
      </c>
      <c r="AMO201" t="s">
        <v>426</v>
      </c>
      <c r="AMP201" s="1">
        <v>36116</v>
      </c>
      <c r="AMQ201" t="s">
        <v>197</v>
      </c>
      <c r="AMT201" s="1">
        <v>36081</v>
      </c>
      <c r="AMU201" t="s">
        <v>426</v>
      </c>
      <c r="AMX201" s="1">
        <v>35914</v>
      </c>
      <c r="AMY201" t="s">
        <v>428</v>
      </c>
    </row>
    <row r="202" spans="8:1023 1026:1039" x14ac:dyDescent="0.2">
      <c r="J202" s="1">
        <v>36021</v>
      </c>
      <c r="L202" s="1">
        <v>37103</v>
      </c>
      <c r="M202" t="s">
        <v>1336</v>
      </c>
      <c r="T202" s="1">
        <v>35934</v>
      </c>
      <c r="U202" t="s">
        <v>427</v>
      </c>
      <c r="V202" s="1">
        <v>36187</v>
      </c>
      <c r="W202" t="s">
        <v>200</v>
      </c>
      <c r="Z202" s="1">
        <v>35991</v>
      </c>
      <c r="AA202" t="s">
        <v>427</v>
      </c>
      <c r="AB202" s="1">
        <v>35996</v>
      </c>
      <c r="AC202" t="s">
        <v>427</v>
      </c>
      <c r="AF202" s="1">
        <v>35843</v>
      </c>
      <c r="AG202" t="s">
        <v>429</v>
      </c>
      <c r="AJ202" s="1">
        <v>35997</v>
      </c>
      <c r="AK202" t="s">
        <v>427</v>
      </c>
      <c r="AN202" s="1">
        <v>36088</v>
      </c>
      <c r="AO202" t="s">
        <v>198</v>
      </c>
      <c r="AP202" s="1">
        <v>36076</v>
      </c>
      <c r="AQ202" t="s">
        <v>200</v>
      </c>
      <c r="AR202" s="1">
        <v>36083</v>
      </c>
      <c r="AS202" t="s">
        <v>198</v>
      </c>
      <c r="AX202" s="1">
        <v>36096</v>
      </c>
      <c r="AY202" t="s">
        <v>426</v>
      </c>
      <c r="AZ202" s="1">
        <v>35991</v>
      </c>
      <c r="BA202" t="s">
        <v>427</v>
      </c>
      <c r="BB202" s="1">
        <v>36026</v>
      </c>
      <c r="BC202" t="s">
        <v>198</v>
      </c>
      <c r="BD202" s="1">
        <v>35998</v>
      </c>
      <c r="BE202" t="s">
        <v>427</v>
      </c>
      <c r="BH202" s="1">
        <v>36005</v>
      </c>
      <c r="BI202" t="s">
        <v>427</v>
      </c>
      <c r="BL202" s="1">
        <v>36090</v>
      </c>
      <c r="BM202" t="s">
        <v>200</v>
      </c>
      <c r="BN202" s="1">
        <v>35997</v>
      </c>
      <c r="BO202" t="s">
        <v>427</v>
      </c>
      <c r="BT202" s="1" t="s">
        <v>461</v>
      </c>
      <c r="BU202" t="s">
        <v>429</v>
      </c>
      <c r="BX202" s="1">
        <v>36003</v>
      </c>
      <c r="BY202" t="s">
        <v>427</v>
      </c>
      <c r="BZ202" s="1">
        <v>35822</v>
      </c>
      <c r="CA202" t="s">
        <v>429</v>
      </c>
      <c r="CH202" s="1">
        <v>36228</v>
      </c>
      <c r="CI202" t="s">
        <v>195</v>
      </c>
      <c r="CJ202" s="1">
        <v>35992</v>
      </c>
      <c r="CK202" t="s">
        <v>427</v>
      </c>
      <c r="CL202" s="1">
        <v>36003</v>
      </c>
      <c r="CM202" t="s">
        <v>427</v>
      </c>
      <c r="CN202" s="1">
        <v>35921</v>
      </c>
      <c r="CO202" t="s">
        <v>427</v>
      </c>
      <c r="CP202" s="1">
        <v>36073</v>
      </c>
      <c r="CQ202" t="s">
        <v>200</v>
      </c>
      <c r="CR202" s="1">
        <v>35747</v>
      </c>
      <c r="CS202" t="s">
        <v>429</v>
      </c>
      <c r="CT202" s="1">
        <v>35913</v>
      </c>
      <c r="CU202" t="s">
        <v>428</v>
      </c>
      <c r="DB202" s="1">
        <v>35996</v>
      </c>
      <c r="DC202" t="s">
        <v>427</v>
      </c>
      <c r="DD202" s="1">
        <v>35999</v>
      </c>
      <c r="DE202" t="s">
        <v>427</v>
      </c>
      <c r="DF202" s="1">
        <v>35991</v>
      </c>
      <c r="DG202" t="s">
        <v>427</v>
      </c>
      <c r="DJ202" s="1">
        <v>36000</v>
      </c>
      <c r="DK202" t="s">
        <v>427</v>
      </c>
      <c r="DL202" s="1">
        <v>36214</v>
      </c>
      <c r="DM202" t="s">
        <v>195</v>
      </c>
      <c r="DN202" s="1">
        <v>35992</v>
      </c>
      <c r="DO202" t="s">
        <v>427</v>
      </c>
      <c r="DP202" s="1">
        <v>36004</v>
      </c>
      <c r="DQ202" t="s">
        <v>427</v>
      </c>
      <c r="DR202" s="1">
        <v>35997</v>
      </c>
      <c r="DS202" t="s">
        <v>427</v>
      </c>
      <c r="EB202" s="1">
        <v>36005</v>
      </c>
      <c r="EC202" t="s">
        <v>427</v>
      </c>
      <c r="EJ202" s="1">
        <v>35990</v>
      </c>
      <c r="EK202" t="s">
        <v>427</v>
      </c>
      <c r="EN202" s="1">
        <v>35997</v>
      </c>
      <c r="EO202" t="s">
        <v>427</v>
      </c>
      <c r="EP202" s="1">
        <v>35996</v>
      </c>
      <c r="EQ202" t="s">
        <v>198</v>
      </c>
      <c r="ER202" s="1">
        <v>35912</v>
      </c>
      <c r="ES202" t="s">
        <v>427</v>
      </c>
      <c r="EV202" s="1">
        <v>35989</v>
      </c>
      <c r="EW202" t="s">
        <v>427</v>
      </c>
      <c r="FB202" s="1">
        <v>36007</v>
      </c>
      <c r="FC202" t="s">
        <v>427</v>
      </c>
      <c r="FF202" s="1">
        <v>36221</v>
      </c>
      <c r="FG202" t="s">
        <v>195</v>
      </c>
      <c r="FH202" s="1">
        <v>35999</v>
      </c>
      <c r="FI202" t="s">
        <v>427</v>
      </c>
      <c r="FT202" s="1">
        <v>35901</v>
      </c>
      <c r="FU202" t="s">
        <v>428</v>
      </c>
      <c r="FV202" s="1">
        <v>36084</v>
      </c>
      <c r="FW202" t="s">
        <v>426</v>
      </c>
      <c r="FX202" s="1">
        <v>36006</v>
      </c>
      <c r="FY202" t="s">
        <v>200</v>
      </c>
      <c r="GD202" s="1">
        <v>35993</v>
      </c>
      <c r="GE202" t="s">
        <v>427</v>
      </c>
      <c r="GF202" s="1">
        <v>36007</v>
      </c>
      <c r="GG202" t="s">
        <v>427</v>
      </c>
      <c r="GH202" s="1">
        <v>35836</v>
      </c>
      <c r="GI202" t="s">
        <v>429</v>
      </c>
      <c r="GL202" s="1">
        <v>35999</v>
      </c>
      <c r="GM202" t="s">
        <v>427</v>
      </c>
      <c r="GN202" s="1">
        <v>35997</v>
      </c>
      <c r="GO202" t="s">
        <v>427</v>
      </c>
      <c r="GP202" s="1">
        <v>36062</v>
      </c>
      <c r="GQ202" t="s">
        <v>198</v>
      </c>
      <c r="GR202" s="1">
        <v>35992</v>
      </c>
      <c r="GS202" t="s">
        <v>427</v>
      </c>
      <c r="GT202" s="1">
        <v>36081</v>
      </c>
      <c r="GU202" t="s">
        <v>198</v>
      </c>
      <c r="GV202" s="1">
        <v>37004</v>
      </c>
      <c r="GW202" t="s">
        <v>460</v>
      </c>
      <c r="GX202" s="1">
        <v>36726</v>
      </c>
      <c r="GY202" t="s">
        <v>504</v>
      </c>
      <c r="HB202" s="1">
        <v>35627</v>
      </c>
      <c r="HC202" t="s">
        <v>429</v>
      </c>
      <c r="HD202" s="1">
        <v>35990</v>
      </c>
      <c r="HE202" t="s">
        <v>427</v>
      </c>
      <c r="HF202" s="1">
        <v>35920</v>
      </c>
      <c r="HG202" t="s">
        <v>428</v>
      </c>
      <c r="HL202" s="1">
        <v>35998</v>
      </c>
      <c r="HM202" t="s">
        <v>427</v>
      </c>
      <c r="HT202" s="1">
        <v>35997</v>
      </c>
      <c r="HU202" t="s">
        <v>427</v>
      </c>
      <c r="HV202" s="1">
        <v>35990</v>
      </c>
      <c r="HW202" t="s">
        <v>427</v>
      </c>
      <c r="HX202" s="1">
        <v>35991</v>
      </c>
      <c r="HY202" t="s">
        <v>427</v>
      </c>
      <c r="HZ202" s="1">
        <v>36010</v>
      </c>
      <c r="IA202" t="s">
        <v>427</v>
      </c>
      <c r="ID202" s="1">
        <v>35837</v>
      </c>
      <c r="IE202" t="s">
        <v>429</v>
      </c>
      <c r="IF202" s="1">
        <v>36066</v>
      </c>
      <c r="IG202" t="s">
        <v>199</v>
      </c>
      <c r="IH202" s="1">
        <v>36102</v>
      </c>
      <c r="II202" t="s">
        <v>200</v>
      </c>
      <c r="IJ202" s="1">
        <v>36000</v>
      </c>
      <c r="IK202" t="s">
        <v>427</v>
      </c>
      <c r="IL202" s="1">
        <v>36055</v>
      </c>
      <c r="IM202" t="s">
        <v>198</v>
      </c>
      <c r="IN202" s="1">
        <v>36108</v>
      </c>
      <c r="IO202" t="s">
        <v>200</v>
      </c>
      <c r="IR202" s="1">
        <v>36003</v>
      </c>
      <c r="IS202" t="s">
        <v>427</v>
      </c>
      <c r="IT202" s="1">
        <v>35898</v>
      </c>
      <c r="IU202" t="s">
        <v>428</v>
      </c>
      <c r="IV202" s="1">
        <v>36181</v>
      </c>
      <c r="IW202" t="s">
        <v>198</v>
      </c>
      <c r="IZ202" s="1">
        <v>35817</v>
      </c>
      <c r="JA202" t="s">
        <v>429</v>
      </c>
      <c r="JD202" s="1">
        <v>35998</v>
      </c>
      <c r="JE202" t="s">
        <v>427</v>
      </c>
      <c r="JL202" s="1">
        <v>36074</v>
      </c>
      <c r="JM202" t="s">
        <v>200</v>
      </c>
      <c r="JN202" s="1">
        <v>36803</v>
      </c>
      <c r="JO202" t="s">
        <v>191</v>
      </c>
      <c r="JR202" s="1">
        <v>35997</v>
      </c>
      <c r="JS202" t="s">
        <v>427</v>
      </c>
      <c r="JT202" s="1">
        <v>35997</v>
      </c>
      <c r="JU202" t="s">
        <v>427</v>
      </c>
      <c r="JV202" s="1">
        <v>35992</v>
      </c>
      <c r="JW202" t="s">
        <v>427</v>
      </c>
      <c r="JX202" s="1">
        <v>36073</v>
      </c>
      <c r="JY202" t="s">
        <v>200</v>
      </c>
      <c r="JZ202" s="1">
        <v>36725</v>
      </c>
      <c r="KA202" t="s">
        <v>192</v>
      </c>
      <c r="KB202" s="1">
        <v>36005</v>
      </c>
      <c r="KC202" t="s">
        <v>427</v>
      </c>
      <c r="KD202" s="1">
        <v>35824</v>
      </c>
      <c r="KE202" t="s">
        <v>429</v>
      </c>
      <c r="KL202" s="1">
        <v>36018</v>
      </c>
      <c r="KM202" t="s">
        <v>426</v>
      </c>
      <c r="KN202" s="1">
        <v>36011</v>
      </c>
      <c r="KO202" t="s">
        <v>427</v>
      </c>
      <c r="KP202" s="1">
        <v>35824</v>
      </c>
      <c r="KQ202" t="s">
        <v>429</v>
      </c>
      <c r="KT202" s="1">
        <v>36102</v>
      </c>
      <c r="KU202" t="s">
        <v>200</v>
      </c>
      <c r="KV202" s="1">
        <v>36062</v>
      </c>
      <c r="KW202" t="s">
        <v>198</v>
      </c>
      <c r="KX202" s="1">
        <v>36004</v>
      </c>
      <c r="KY202" t="s">
        <v>427</v>
      </c>
      <c r="KZ202" s="1">
        <v>36082</v>
      </c>
      <c r="LA202" t="s">
        <v>200</v>
      </c>
      <c r="LB202" s="1">
        <v>35824</v>
      </c>
      <c r="LC202" t="s">
        <v>429</v>
      </c>
      <c r="LD202" s="1">
        <v>35999</v>
      </c>
      <c r="LE202" t="s">
        <v>427</v>
      </c>
      <c r="LF202" s="1">
        <v>36215</v>
      </c>
      <c r="LG202" t="s">
        <v>195</v>
      </c>
      <c r="LH202" s="1">
        <v>35997</v>
      </c>
      <c r="LI202" t="s">
        <v>427</v>
      </c>
      <c r="LP202" s="1">
        <v>36104</v>
      </c>
      <c r="LQ202" t="s">
        <v>200</v>
      </c>
      <c r="LR202" s="1">
        <v>35849</v>
      </c>
      <c r="LS202" t="s">
        <v>429</v>
      </c>
      <c r="MF202" s="1">
        <v>35997</v>
      </c>
      <c r="MG202" t="s">
        <v>427</v>
      </c>
      <c r="MJ202" s="1">
        <v>35551</v>
      </c>
      <c r="MK202" t="s">
        <v>429</v>
      </c>
      <c r="MN202" s="1">
        <v>35997</v>
      </c>
      <c r="MO202" t="s">
        <v>427</v>
      </c>
      <c r="MP202" s="1">
        <v>36060</v>
      </c>
      <c r="MQ202" t="s">
        <v>198</v>
      </c>
      <c r="MV202" s="1">
        <v>35991</v>
      </c>
      <c r="MW202" t="s">
        <v>427</v>
      </c>
      <c r="MZ202" s="1">
        <v>35906</v>
      </c>
      <c r="NA202" t="s">
        <v>427</v>
      </c>
      <c r="NB202" s="1">
        <v>35823</v>
      </c>
      <c r="NC202" t="s">
        <v>429</v>
      </c>
      <c r="ND202" s="1">
        <v>36007</v>
      </c>
      <c r="NE202" t="s">
        <v>427</v>
      </c>
      <c r="NF202" s="1">
        <v>35992</v>
      </c>
      <c r="NG202" t="s">
        <v>198</v>
      </c>
      <c r="NH202" s="1">
        <v>35824</v>
      </c>
      <c r="NI202" t="s">
        <v>429</v>
      </c>
      <c r="NJ202" s="1">
        <v>35999</v>
      </c>
      <c r="NK202" t="s">
        <v>427</v>
      </c>
      <c r="NL202" s="1">
        <v>35999</v>
      </c>
      <c r="NM202" t="s">
        <v>427</v>
      </c>
      <c r="NN202" s="1">
        <v>36054</v>
      </c>
      <c r="NO202" t="s">
        <v>426</v>
      </c>
      <c r="NP202" s="1">
        <v>35993</v>
      </c>
      <c r="NQ202" t="s">
        <v>427</v>
      </c>
      <c r="NR202" s="1">
        <v>35655</v>
      </c>
      <c r="NS202" t="s">
        <v>464</v>
      </c>
      <c r="NT202" s="1">
        <v>35821</v>
      </c>
      <c r="NU202" t="s">
        <v>429</v>
      </c>
      <c r="NV202" s="1">
        <v>35991</v>
      </c>
      <c r="NW202" t="s">
        <v>427</v>
      </c>
      <c r="NX202" s="1">
        <v>36558</v>
      </c>
      <c r="NY202" t="s">
        <v>194</v>
      </c>
      <c r="NZ202" s="1">
        <v>35992</v>
      </c>
      <c r="OA202" t="s">
        <v>427</v>
      </c>
      <c r="OB202" s="1">
        <v>35997</v>
      </c>
      <c r="OC202" t="s">
        <v>427</v>
      </c>
      <c r="OD202" s="1">
        <v>35929</v>
      </c>
      <c r="OE202" t="s">
        <v>427</v>
      </c>
      <c r="OJ202" s="1">
        <v>35999</v>
      </c>
      <c r="OK202" t="s">
        <v>427</v>
      </c>
      <c r="OL202" s="1">
        <v>35997</v>
      </c>
      <c r="OM202" t="s">
        <v>427</v>
      </c>
      <c r="ON202" s="1">
        <v>35997</v>
      </c>
      <c r="OO202" t="s">
        <v>427</v>
      </c>
      <c r="OP202" s="1">
        <v>35996</v>
      </c>
      <c r="OQ202" t="s">
        <v>427</v>
      </c>
      <c r="OT202" s="1">
        <v>36214</v>
      </c>
      <c r="OU202" t="s">
        <v>195</v>
      </c>
      <c r="OV202" s="1">
        <v>36020</v>
      </c>
      <c r="OW202" t="s">
        <v>427</v>
      </c>
      <c r="OZ202" s="1">
        <v>35996</v>
      </c>
      <c r="PA202" t="s">
        <v>427</v>
      </c>
      <c r="PD202" s="1">
        <v>35997</v>
      </c>
      <c r="PE202" t="s">
        <v>427</v>
      </c>
      <c r="PF202" s="1">
        <v>35990</v>
      </c>
      <c r="PG202" t="s">
        <v>427</v>
      </c>
      <c r="PH202" s="1">
        <v>36083</v>
      </c>
      <c r="PI202" t="s">
        <v>198</v>
      </c>
      <c r="PJ202" s="1">
        <v>35997</v>
      </c>
      <c r="PK202" t="s">
        <v>427</v>
      </c>
      <c r="PL202" s="1">
        <v>36006</v>
      </c>
      <c r="PM202" t="s">
        <v>427</v>
      </c>
      <c r="PT202" s="1">
        <v>36256</v>
      </c>
      <c r="PU202" t="s">
        <v>195</v>
      </c>
      <c r="PV202" s="1">
        <v>36003</v>
      </c>
      <c r="PW202" t="s">
        <v>427</v>
      </c>
      <c r="PX202" s="1">
        <v>35998</v>
      </c>
      <c r="PY202" t="s">
        <v>427</v>
      </c>
      <c r="PZ202" s="1">
        <v>35990</v>
      </c>
      <c r="QA202" t="s">
        <v>427</v>
      </c>
      <c r="QB202" s="1">
        <v>36054</v>
      </c>
      <c r="QC202" t="s">
        <v>198</v>
      </c>
      <c r="QD202" s="1">
        <v>35913</v>
      </c>
      <c r="QE202" t="s">
        <v>428</v>
      </c>
      <c r="QF202" s="1">
        <v>36006</v>
      </c>
      <c r="QG202" t="s">
        <v>427</v>
      </c>
      <c r="QP202" s="1">
        <v>36006</v>
      </c>
      <c r="QQ202" t="s">
        <v>427</v>
      </c>
      <c r="QT202" s="1">
        <v>35985</v>
      </c>
      <c r="QU202" t="s">
        <v>427</v>
      </c>
      <c r="QV202" s="1">
        <v>36005</v>
      </c>
      <c r="QW202" t="s">
        <v>427</v>
      </c>
      <c r="QX202" s="1">
        <v>36004</v>
      </c>
      <c r="QY202" t="s">
        <v>427</v>
      </c>
      <c r="QZ202" s="1">
        <v>35990</v>
      </c>
      <c r="RA202" t="s">
        <v>427</v>
      </c>
      <c r="RB202" s="1">
        <v>36011</v>
      </c>
      <c r="RC202" t="s">
        <v>198</v>
      </c>
      <c r="RH202" s="1">
        <v>35997</v>
      </c>
      <c r="RI202" t="s">
        <v>427</v>
      </c>
      <c r="RJ202" s="1">
        <v>36094</v>
      </c>
      <c r="RK202" t="s">
        <v>198</v>
      </c>
      <c r="RN202" s="1">
        <v>35990</v>
      </c>
      <c r="RO202" t="s">
        <v>427</v>
      </c>
      <c r="RR202" s="1">
        <v>35866</v>
      </c>
      <c r="RS202" t="s">
        <v>429</v>
      </c>
      <c r="RZ202" s="1">
        <v>35808</v>
      </c>
      <c r="SA202" t="s">
        <v>429</v>
      </c>
      <c r="SH202" s="1">
        <v>35991</v>
      </c>
      <c r="SI202" t="s">
        <v>427</v>
      </c>
      <c r="SJ202" s="1">
        <v>35832</v>
      </c>
      <c r="SK202" t="s">
        <v>429</v>
      </c>
      <c r="SL202" s="1">
        <v>35891</v>
      </c>
      <c r="SM202" t="s">
        <v>429</v>
      </c>
      <c r="SN202" s="1">
        <v>36025</v>
      </c>
      <c r="SO202" t="s">
        <v>198</v>
      </c>
      <c r="SP202" s="1">
        <v>36216</v>
      </c>
      <c r="SQ202" t="s">
        <v>195</v>
      </c>
      <c r="SR202" s="1">
        <v>35985</v>
      </c>
      <c r="SS202" t="s">
        <v>427</v>
      </c>
      <c r="SV202" s="1">
        <v>35992</v>
      </c>
      <c r="SW202" t="s">
        <v>427</v>
      </c>
      <c r="SZ202" s="1">
        <v>35998</v>
      </c>
      <c r="TA202" t="s">
        <v>427</v>
      </c>
      <c r="TJ202" s="1">
        <v>35999</v>
      </c>
      <c r="TK202" t="s">
        <v>427</v>
      </c>
      <c r="TP202" s="1">
        <v>35905</v>
      </c>
      <c r="TQ202" t="s">
        <v>427</v>
      </c>
      <c r="TR202" s="1" t="s">
        <v>461</v>
      </c>
      <c r="TS202" t="s">
        <v>429</v>
      </c>
      <c r="TT202" s="1">
        <v>35908</v>
      </c>
      <c r="TU202" t="s">
        <v>427</v>
      </c>
      <c r="TV202" s="1">
        <v>36013</v>
      </c>
      <c r="TW202" t="s">
        <v>427</v>
      </c>
      <c r="UD202" s="1">
        <v>37214</v>
      </c>
      <c r="UE202" t="s">
        <v>181</v>
      </c>
      <c r="UH202" s="1">
        <v>35901</v>
      </c>
      <c r="UI202" t="s">
        <v>428</v>
      </c>
      <c r="UJ202" s="1">
        <v>36017</v>
      </c>
      <c r="UK202" t="s">
        <v>427</v>
      </c>
      <c r="UN202" s="1">
        <v>36081</v>
      </c>
      <c r="UO202" t="s">
        <v>426</v>
      </c>
      <c r="UP202" s="1">
        <v>36020</v>
      </c>
      <c r="UQ202" t="s">
        <v>427</v>
      </c>
      <c r="UX202" s="1">
        <v>36048</v>
      </c>
      <c r="UY202" t="s">
        <v>198</v>
      </c>
      <c r="VB202" s="1">
        <v>36006</v>
      </c>
      <c r="VC202" t="s">
        <v>427</v>
      </c>
      <c r="VD202" s="1">
        <v>36207</v>
      </c>
      <c r="VE202" t="s">
        <v>195</v>
      </c>
      <c r="VF202" s="1">
        <v>36095</v>
      </c>
      <c r="VG202" t="s">
        <v>426</v>
      </c>
      <c r="VH202" s="1">
        <v>35817</v>
      </c>
      <c r="VI202" t="s">
        <v>429</v>
      </c>
      <c r="VJ202" s="1">
        <v>35998</v>
      </c>
      <c r="VK202" t="s">
        <v>198</v>
      </c>
      <c r="VL202" s="1">
        <v>36090</v>
      </c>
      <c r="VM202" t="s">
        <v>198</v>
      </c>
      <c r="VP202" s="1">
        <v>36083</v>
      </c>
      <c r="VQ202" t="s">
        <v>198</v>
      </c>
      <c r="VR202" s="1">
        <v>35998</v>
      </c>
      <c r="VS202" t="s">
        <v>427</v>
      </c>
      <c r="VT202" s="1">
        <v>35997</v>
      </c>
      <c r="VU202" t="s">
        <v>427</v>
      </c>
      <c r="VV202" s="1">
        <v>36082</v>
      </c>
      <c r="VW202" t="s">
        <v>198</v>
      </c>
      <c r="VZ202" s="1">
        <v>35915</v>
      </c>
      <c r="WA202" t="s">
        <v>428</v>
      </c>
      <c r="WB202" s="1">
        <v>36188</v>
      </c>
      <c r="WC202" t="s">
        <v>200</v>
      </c>
      <c r="WH202" s="1">
        <v>35996</v>
      </c>
      <c r="WI202" t="s">
        <v>427</v>
      </c>
      <c r="WJ202" s="1">
        <v>35998</v>
      </c>
      <c r="WK202" t="s">
        <v>427</v>
      </c>
      <c r="WT202" s="1">
        <v>36004</v>
      </c>
      <c r="WU202" t="s">
        <v>427</v>
      </c>
      <c r="WV202" s="1">
        <v>37007</v>
      </c>
      <c r="WW202" t="s">
        <v>460</v>
      </c>
      <c r="XB202" s="1">
        <v>35997</v>
      </c>
      <c r="XC202" t="s">
        <v>427</v>
      </c>
      <c r="XH202" s="1">
        <v>35986</v>
      </c>
      <c r="XI202" t="s">
        <v>427</v>
      </c>
      <c r="XJ202" s="1">
        <v>35997</v>
      </c>
      <c r="XK202" t="s">
        <v>427</v>
      </c>
      <c r="XN202" s="1">
        <v>35999</v>
      </c>
      <c r="XO202" t="s">
        <v>427</v>
      </c>
      <c r="XR202" s="1">
        <v>35997</v>
      </c>
      <c r="XS202" t="s">
        <v>426</v>
      </c>
      <c r="XV202" s="1">
        <v>35992</v>
      </c>
      <c r="XW202" t="s">
        <v>427</v>
      </c>
      <c r="XX202" s="1">
        <v>35996</v>
      </c>
      <c r="XY202" t="s">
        <v>427</v>
      </c>
      <c r="YB202" s="1">
        <v>35992</v>
      </c>
      <c r="YC202" t="s">
        <v>427</v>
      </c>
      <c r="YH202" s="1">
        <v>36004</v>
      </c>
      <c r="YI202" t="s">
        <v>427</v>
      </c>
      <c r="YJ202" s="1">
        <v>36222</v>
      </c>
      <c r="YK202" t="s">
        <v>195</v>
      </c>
      <c r="YL202" s="1">
        <v>35992</v>
      </c>
      <c r="YM202" t="s">
        <v>427</v>
      </c>
      <c r="YN202" s="1">
        <v>36095</v>
      </c>
      <c r="YO202" t="s">
        <v>198</v>
      </c>
      <c r="YP202" s="1">
        <v>37384</v>
      </c>
      <c r="YQ202" t="s">
        <v>183</v>
      </c>
      <c r="YR202" s="1">
        <v>37182</v>
      </c>
      <c r="YS202" t="s">
        <v>186</v>
      </c>
      <c r="YT202" s="1">
        <v>35998</v>
      </c>
      <c r="YU202" t="s">
        <v>427</v>
      </c>
      <c r="YX202" s="1">
        <v>35998</v>
      </c>
      <c r="YY202" t="s">
        <v>427</v>
      </c>
      <c r="YZ202" s="1">
        <v>35997</v>
      </c>
      <c r="ZA202" t="s">
        <v>427</v>
      </c>
      <c r="ZB202" s="1">
        <v>36048</v>
      </c>
      <c r="ZC202" t="s">
        <v>426</v>
      </c>
      <c r="ZD202" s="1">
        <v>35999</v>
      </c>
      <c r="ZE202" t="s">
        <v>427</v>
      </c>
      <c r="ZH202" s="1">
        <v>35991</v>
      </c>
      <c r="ZI202" t="s">
        <v>427</v>
      </c>
      <c r="ZJ202" s="1">
        <v>36003</v>
      </c>
      <c r="ZK202" t="s">
        <v>427</v>
      </c>
      <c r="ZN202" s="1">
        <v>36014</v>
      </c>
      <c r="ZO202" t="s">
        <v>427</v>
      </c>
      <c r="ZT202" s="1">
        <v>36003</v>
      </c>
      <c r="ZU202" t="s">
        <v>427</v>
      </c>
      <c r="ZV202" s="1">
        <v>35816</v>
      </c>
      <c r="ZW202" t="s">
        <v>427</v>
      </c>
      <c r="AAB202" s="1">
        <v>35999</v>
      </c>
      <c r="AAC202" t="s">
        <v>427</v>
      </c>
      <c r="AAN202" s="1">
        <v>36012</v>
      </c>
      <c r="AAO202" t="s">
        <v>427</v>
      </c>
      <c r="AAP202" s="1">
        <v>35912</v>
      </c>
      <c r="AAQ202" t="s">
        <v>427</v>
      </c>
      <c r="AAV202" s="1">
        <v>35991</v>
      </c>
      <c r="AAW202" t="s">
        <v>427</v>
      </c>
      <c r="AAX202" s="1">
        <v>35817</v>
      </c>
      <c r="AAY202" t="s">
        <v>429</v>
      </c>
      <c r="ABB202" s="1">
        <v>35998</v>
      </c>
      <c r="ABC202" t="s">
        <v>427</v>
      </c>
      <c r="ABH202" s="1">
        <v>35996</v>
      </c>
      <c r="ABI202" t="s">
        <v>427</v>
      </c>
      <c r="ABN202" s="1">
        <v>36004</v>
      </c>
      <c r="ABO202" t="s">
        <v>427</v>
      </c>
      <c r="ABP202" s="1">
        <v>35878</v>
      </c>
      <c r="ABQ202" t="s">
        <v>427</v>
      </c>
      <c r="ABR202" s="1">
        <v>35996</v>
      </c>
      <c r="ABS202" t="s">
        <v>427</v>
      </c>
      <c r="ABV202" s="1">
        <v>35998</v>
      </c>
      <c r="ABW202" t="s">
        <v>427</v>
      </c>
      <c r="ABX202" s="1">
        <v>36083</v>
      </c>
      <c r="ABY202" t="s">
        <v>426</v>
      </c>
      <c r="ABZ202" s="1">
        <v>35992</v>
      </c>
      <c r="ACA202" t="s">
        <v>427</v>
      </c>
      <c r="ACB202" s="1">
        <v>36020</v>
      </c>
      <c r="ACC202" t="s">
        <v>427</v>
      </c>
      <c r="ACD202" s="1">
        <v>36006</v>
      </c>
      <c r="ACE202" t="s">
        <v>427</v>
      </c>
      <c r="ACF202" s="1">
        <v>35997</v>
      </c>
      <c r="ACG202" t="s">
        <v>427</v>
      </c>
      <c r="ACL202" s="1">
        <v>36249</v>
      </c>
      <c r="ACM202" t="s">
        <v>195</v>
      </c>
      <c r="ACN202" s="1">
        <v>36187</v>
      </c>
      <c r="ACO202" t="s">
        <v>429</v>
      </c>
      <c r="ACX202" s="1">
        <v>35831</v>
      </c>
      <c r="ACY202" t="s">
        <v>429</v>
      </c>
      <c r="ACZ202" s="1">
        <v>35821</v>
      </c>
      <c r="ADA202" t="s">
        <v>429</v>
      </c>
      <c r="ADD202" s="1">
        <v>35990</v>
      </c>
      <c r="ADE202" t="s">
        <v>427</v>
      </c>
      <c r="ADH202" s="1">
        <v>35821</v>
      </c>
      <c r="ADI202" t="s">
        <v>429</v>
      </c>
      <c r="ADJ202" s="1">
        <v>35969</v>
      </c>
      <c r="ADK202" t="s">
        <v>427</v>
      </c>
      <c r="ADN202" s="1">
        <v>35999</v>
      </c>
      <c r="ADO202" t="s">
        <v>427</v>
      </c>
      <c r="ADR202" s="1">
        <v>36101</v>
      </c>
      <c r="ADS202" t="s">
        <v>198</v>
      </c>
      <c r="ADV202" s="1">
        <v>35831</v>
      </c>
      <c r="ADW202" t="s">
        <v>429</v>
      </c>
      <c r="ADZ202" s="1">
        <v>36012</v>
      </c>
      <c r="AEA202" t="s">
        <v>427</v>
      </c>
      <c r="AEJ202" s="1">
        <v>36091</v>
      </c>
      <c r="AEK202" t="s">
        <v>200</v>
      </c>
      <c r="AEP202" s="1">
        <v>35839</v>
      </c>
      <c r="AEQ202" t="s">
        <v>429</v>
      </c>
      <c r="AER202" s="1">
        <v>35913</v>
      </c>
      <c r="AES202" t="s">
        <v>427</v>
      </c>
      <c r="AEV202" s="1">
        <v>35822</v>
      </c>
      <c r="AEW202" t="s">
        <v>429</v>
      </c>
      <c r="AEZ202" s="1">
        <v>35997</v>
      </c>
      <c r="AFA202" t="s">
        <v>427</v>
      </c>
      <c r="AFD202" s="1">
        <v>35996</v>
      </c>
      <c r="AFE202" t="s">
        <v>427</v>
      </c>
      <c r="AFF202" s="1">
        <v>36244</v>
      </c>
      <c r="AFG202" t="s">
        <v>196</v>
      </c>
      <c r="AFJ202" s="1">
        <v>36214</v>
      </c>
      <c r="AFK202" t="s">
        <v>194</v>
      </c>
      <c r="AFL202" s="1">
        <v>35912</v>
      </c>
      <c r="AFM202" t="s">
        <v>428</v>
      </c>
      <c r="AFN202" s="1">
        <v>36112</v>
      </c>
      <c r="AFO202" t="s">
        <v>426</v>
      </c>
      <c r="AFR202" s="1">
        <v>36000</v>
      </c>
      <c r="AFS202" t="s">
        <v>427</v>
      </c>
      <c r="AFT202" s="1">
        <v>36053</v>
      </c>
      <c r="AFU202" t="s">
        <v>198</v>
      </c>
      <c r="AFV202" s="1">
        <v>35942</v>
      </c>
      <c r="AFW202" t="s">
        <v>427</v>
      </c>
      <c r="AFX202" s="1">
        <v>35975</v>
      </c>
      <c r="AFY202" t="s">
        <v>429</v>
      </c>
      <c r="AFZ202" s="1">
        <v>36005</v>
      </c>
      <c r="AGA202" t="s">
        <v>427</v>
      </c>
      <c r="AGH202" s="1">
        <v>35996</v>
      </c>
      <c r="AGI202" t="s">
        <v>427</v>
      </c>
      <c r="AGP202" s="1">
        <v>36004</v>
      </c>
      <c r="AGQ202" t="s">
        <v>198</v>
      </c>
      <c r="AGR202" s="1">
        <v>35935</v>
      </c>
      <c r="AGS202" t="s">
        <v>427</v>
      </c>
      <c r="AGT202" s="1">
        <v>35991</v>
      </c>
      <c r="AGU202" t="s">
        <v>427</v>
      </c>
      <c r="AGV202" s="1">
        <v>35999</v>
      </c>
      <c r="AGW202" t="s">
        <v>427</v>
      </c>
      <c r="AGZ202" s="1">
        <v>35997</v>
      </c>
      <c r="AHA202" t="s">
        <v>427</v>
      </c>
      <c r="AHB202" s="1">
        <v>35989</v>
      </c>
      <c r="AHC202" t="s">
        <v>427</v>
      </c>
      <c r="AHD202" s="1">
        <v>35999</v>
      </c>
      <c r="AHE202" t="s">
        <v>427</v>
      </c>
      <c r="AHH202" s="1">
        <v>35930</v>
      </c>
      <c r="AHI202" t="s">
        <v>427</v>
      </c>
      <c r="AHJ202" s="1">
        <v>36271</v>
      </c>
      <c r="AHK202" t="s">
        <v>198</v>
      </c>
      <c r="AHN202" s="1">
        <v>35999</v>
      </c>
      <c r="AHO202" t="s">
        <v>427</v>
      </c>
      <c r="AHR202" s="1">
        <v>36011</v>
      </c>
      <c r="AHS202" t="s">
        <v>200</v>
      </c>
      <c r="AHV202" s="1">
        <v>37123</v>
      </c>
      <c r="AHW202" t="s">
        <v>188</v>
      </c>
      <c r="AHX202" s="1">
        <v>36011</v>
      </c>
      <c r="AHY202" t="s">
        <v>427</v>
      </c>
      <c r="AHZ202" s="1" t="s">
        <v>461</v>
      </c>
      <c r="AIA202" t="s">
        <v>429</v>
      </c>
      <c r="AIB202" s="1">
        <v>35999</v>
      </c>
      <c r="AIC202" t="s">
        <v>427</v>
      </c>
      <c r="AID202" s="1">
        <v>36265</v>
      </c>
      <c r="AIE202" t="s">
        <v>195</v>
      </c>
      <c r="AIN202" s="1">
        <v>35996</v>
      </c>
      <c r="AIO202" t="s">
        <v>427</v>
      </c>
      <c r="AIR202" s="1">
        <v>35898</v>
      </c>
      <c r="AIS202" t="s">
        <v>427</v>
      </c>
      <c r="AIT202" s="1">
        <v>36005</v>
      </c>
      <c r="AIU202" t="s">
        <v>427</v>
      </c>
      <c r="AIV202" s="1">
        <v>35997</v>
      </c>
      <c r="AIW202" t="s">
        <v>427</v>
      </c>
      <c r="AIX202" s="1">
        <v>35998</v>
      </c>
      <c r="AIY202" t="s">
        <v>427</v>
      </c>
      <c r="AIZ202" s="1">
        <v>35929</v>
      </c>
      <c r="AJA202" t="s">
        <v>427</v>
      </c>
      <c r="AJD202" s="1">
        <v>35998</v>
      </c>
      <c r="AJE202" t="s">
        <v>427</v>
      </c>
      <c r="AJF202" s="1">
        <v>35990</v>
      </c>
      <c r="AJG202" t="s">
        <v>427</v>
      </c>
      <c r="AJH202" s="1">
        <v>36181</v>
      </c>
      <c r="AJI202" t="s">
        <v>200</v>
      </c>
      <c r="AJJ202" s="1">
        <v>35968</v>
      </c>
      <c r="AJK202" t="s">
        <v>427</v>
      </c>
      <c r="AJL202" s="1">
        <v>35991</v>
      </c>
      <c r="AJM202" t="s">
        <v>427</v>
      </c>
      <c r="AJR202" s="1">
        <v>35856</v>
      </c>
      <c r="AJS202" t="s">
        <v>429</v>
      </c>
      <c r="AJT202" s="1">
        <v>36011</v>
      </c>
      <c r="AJU202" t="s">
        <v>427</v>
      </c>
      <c r="AJV202" s="1">
        <v>35824</v>
      </c>
      <c r="AJW202" t="s">
        <v>429</v>
      </c>
      <c r="AJX202" s="1">
        <v>35993</v>
      </c>
      <c r="AJY202" t="s">
        <v>427</v>
      </c>
      <c r="AKB202" s="1">
        <v>35858</v>
      </c>
      <c r="AKC202" t="s">
        <v>429</v>
      </c>
      <c r="AKP202" s="1">
        <v>36214</v>
      </c>
      <c r="AKQ202" t="s">
        <v>195</v>
      </c>
      <c r="AKR202" s="1">
        <v>36041</v>
      </c>
      <c r="AKS202" t="s">
        <v>200</v>
      </c>
      <c r="AKT202" s="1">
        <v>36006</v>
      </c>
      <c r="AKU202" t="s">
        <v>427</v>
      </c>
      <c r="AKV202" s="1">
        <v>36235</v>
      </c>
      <c r="AKW202" t="s">
        <v>195</v>
      </c>
      <c r="AKX202" s="1">
        <v>36034</v>
      </c>
      <c r="AKY202" t="s">
        <v>199</v>
      </c>
      <c r="ALD202" s="1">
        <v>35998</v>
      </c>
      <c r="ALE202" t="s">
        <v>427</v>
      </c>
      <c r="ALH202" s="1">
        <v>36087</v>
      </c>
      <c r="ALI202" t="s">
        <v>198</v>
      </c>
      <c r="AMB202" s="1">
        <v>35718</v>
      </c>
      <c r="AMC202" t="s">
        <v>463</v>
      </c>
      <c r="AMD202" s="1">
        <v>35844</v>
      </c>
      <c r="AME202" t="s">
        <v>429</v>
      </c>
      <c r="AMH202" s="1">
        <v>35999</v>
      </c>
      <c r="AMI202" t="s">
        <v>427</v>
      </c>
      <c r="AML202" s="1">
        <v>35999</v>
      </c>
      <c r="AMM202" t="s">
        <v>427</v>
      </c>
      <c r="AMN202" s="1">
        <v>35983</v>
      </c>
      <c r="AMO202" t="s">
        <v>427</v>
      </c>
      <c r="AMP202" s="1">
        <v>36025</v>
      </c>
      <c r="AMQ202" t="s">
        <v>198</v>
      </c>
      <c r="AMT202" s="1">
        <v>35991</v>
      </c>
      <c r="AMU202" t="s">
        <v>427</v>
      </c>
      <c r="AMX202" s="1">
        <v>35825</v>
      </c>
      <c r="AMY202" t="s">
        <v>429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9F-57B0-4D81-8A66-4B2A569BF4B3}">
  <dimension ref="B1:HU204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.5" customWidth="1"/>
    <col min="2" max="2" width="22.83203125" bestFit="1" customWidth="1"/>
    <col min="3" max="3" width="7.83203125" bestFit="1" customWidth="1"/>
    <col min="4" max="4" width="15.5" bestFit="1" customWidth="1"/>
    <col min="5" max="5" width="7.83203125" bestFit="1" customWidth="1"/>
    <col min="6" max="6" width="15.33203125" bestFit="1" customWidth="1"/>
    <col min="7" max="7" width="7.83203125" bestFit="1" customWidth="1"/>
    <col min="8" max="8" width="15.5" bestFit="1" customWidth="1"/>
    <col min="9" max="9" width="7.83203125" bestFit="1" customWidth="1"/>
    <col min="10" max="10" width="15.33203125" bestFit="1" customWidth="1"/>
    <col min="11" max="11" width="7.83203125" bestFit="1" customWidth="1"/>
    <col min="12" max="12" width="16" bestFit="1" customWidth="1"/>
    <col min="13" max="13" width="7.83203125" bestFit="1" customWidth="1"/>
    <col min="14" max="14" width="15.5" bestFit="1" customWidth="1"/>
    <col min="15" max="15" width="7.83203125" bestFit="1" customWidth="1"/>
    <col min="16" max="16" width="17.1640625" bestFit="1" customWidth="1"/>
    <col min="17" max="17" width="7.83203125" bestFit="1" customWidth="1"/>
    <col min="18" max="18" width="15.5" bestFit="1" customWidth="1"/>
    <col min="19" max="19" width="7.83203125" bestFit="1" customWidth="1"/>
    <col min="20" max="20" width="15.5" bestFit="1" customWidth="1"/>
    <col min="21" max="21" width="7.83203125" bestFit="1" customWidth="1"/>
    <col min="22" max="22" width="15.5" bestFit="1" customWidth="1"/>
    <col min="23" max="23" width="7.83203125" bestFit="1" customWidth="1"/>
    <col min="24" max="24" width="15.83203125" bestFit="1" customWidth="1"/>
    <col min="25" max="25" width="7.83203125" bestFit="1" customWidth="1"/>
    <col min="26" max="26" width="15.33203125" bestFit="1" customWidth="1"/>
    <col min="27" max="27" width="7.83203125" bestFit="1" customWidth="1"/>
    <col min="28" max="28" width="17.1640625" bestFit="1" customWidth="1"/>
    <col min="29" max="29" width="7.83203125" bestFit="1" customWidth="1"/>
    <col min="30" max="30" width="15.5" bestFit="1" customWidth="1"/>
    <col min="31" max="31" width="7.83203125" bestFit="1" customWidth="1"/>
    <col min="32" max="32" width="16.6640625" bestFit="1" customWidth="1"/>
    <col min="33" max="33" width="7.83203125" bestFit="1" customWidth="1"/>
    <col min="34" max="34" width="16.83203125" bestFit="1" customWidth="1"/>
    <col min="35" max="35" width="7.83203125" bestFit="1" customWidth="1"/>
    <col min="36" max="36" width="16.83203125" bestFit="1" customWidth="1"/>
    <col min="37" max="37" width="7.83203125" bestFit="1" customWidth="1"/>
    <col min="38" max="38" width="15.83203125" bestFit="1" customWidth="1"/>
    <col min="39" max="39" width="7.83203125" bestFit="1" customWidth="1"/>
    <col min="40" max="40" width="16.33203125" bestFit="1" customWidth="1"/>
    <col min="41" max="41" width="7.83203125" bestFit="1" customWidth="1"/>
    <col min="42" max="42" width="15.83203125" bestFit="1" customWidth="1"/>
    <col min="43" max="43" width="7.83203125" bestFit="1" customWidth="1"/>
    <col min="44" max="44" width="15.5" bestFit="1" customWidth="1"/>
    <col min="45" max="45" width="7.83203125" bestFit="1" customWidth="1"/>
    <col min="46" max="46" width="14.5" bestFit="1" customWidth="1"/>
    <col min="47" max="47" width="7.83203125" bestFit="1" customWidth="1"/>
    <col min="48" max="48" width="15.83203125" bestFit="1" customWidth="1"/>
    <col min="49" max="49" width="7.83203125" bestFit="1" customWidth="1"/>
    <col min="50" max="50" width="17.5" bestFit="1" customWidth="1"/>
    <col min="51" max="51" width="7.83203125" bestFit="1" customWidth="1"/>
    <col min="52" max="52" width="16.5" bestFit="1" customWidth="1"/>
    <col min="53" max="53" width="7.83203125" bestFit="1" customWidth="1"/>
    <col min="54" max="54" width="15.6640625" bestFit="1" customWidth="1"/>
    <col min="55" max="55" width="7.83203125" bestFit="1" customWidth="1"/>
    <col min="56" max="56" width="15.5" bestFit="1" customWidth="1"/>
    <col min="57" max="57" width="7.83203125" bestFit="1" customWidth="1"/>
    <col min="58" max="58" width="15.5" bestFit="1" customWidth="1"/>
    <col min="59" max="59" width="7.83203125" bestFit="1" customWidth="1"/>
    <col min="60" max="60" width="15.6640625" bestFit="1" customWidth="1"/>
    <col min="61" max="61" width="7.83203125" bestFit="1" customWidth="1"/>
    <col min="62" max="62" width="15.6640625" bestFit="1" customWidth="1"/>
    <col min="63" max="63" width="7.83203125" bestFit="1" customWidth="1"/>
    <col min="64" max="64" width="14.5" bestFit="1" customWidth="1"/>
    <col min="65" max="65" width="7.83203125" bestFit="1" customWidth="1"/>
    <col min="66" max="66" width="15.6640625" bestFit="1" customWidth="1"/>
    <col min="67" max="67" width="7.83203125" bestFit="1" customWidth="1"/>
    <col min="68" max="68" width="15.6640625" bestFit="1" customWidth="1"/>
    <col min="69" max="69" width="7.83203125" bestFit="1" customWidth="1"/>
    <col min="70" max="70" width="15.5" bestFit="1" customWidth="1"/>
    <col min="71" max="71" width="7.83203125" bestFit="1" customWidth="1"/>
    <col min="72" max="72" width="15.6640625" bestFit="1" customWidth="1"/>
    <col min="73" max="73" width="7.83203125" bestFit="1" customWidth="1"/>
    <col min="74" max="74" width="16" bestFit="1" customWidth="1"/>
    <col min="75" max="75" width="7.83203125" bestFit="1" customWidth="1"/>
    <col min="76" max="76" width="15.6640625" bestFit="1" customWidth="1"/>
    <col min="77" max="77" width="7.83203125" bestFit="1" customWidth="1"/>
    <col min="78" max="78" width="15" bestFit="1" customWidth="1"/>
    <col min="79" max="79" width="7.83203125" bestFit="1" customWidth="1"/>
    <col min="80" max="80" width="19" bestFit="1" customWidth="1"/>
    <col min="81" max="81" width="7.83203125" bestFit="1" customWidth="1"/>
    <col min="82" max="82" width="15.6640625" bestFit="1" customWidth="1"/>
    <col min="83" max="83" width="7.83203125" bestFit="1" customWidth="1"/>
    <col min="84" max="84" width="15.5" bestFit="1" customWidth="1"/>
    <col min="85" max="85" width="7.83203125" bestFit="1" customWidth="1"/>
    <col min="86" max="86" width="15.83203125" bestFit="1" customWidth="1"/>
    <col min="87" max="87" width="7.83203125" bestFit="1" customWidth="1"/>
    <col min="88" max="88" width="16.83203125" bestFit="1" customWidth="1"/>
    <col min="89" max="89" width="7.83203125" bestFit="1" customWidth="1"/>
    <col min="90" max="90" width="15.5" bestFit="1" customWidth="1"/>
    <col min="91" max="91" width="7.83203125" bestFit="1" customWidth="1"/>
    <col min="92" max="92" width="16" bestFit="1" customWidth="1"/>
    <col min="93" max="93" width="7.83203125" bestFit="1" customWidth="1"/>
    <col min="94" max="94" width="16.1640625" bestFit="1" customWidth="1"/>
    <col min="95" max="95" width="7.83203125" bestFit="1" customWidth="1"/>
    <col min="96" max="96" width="16.1640625" bestFit="1" customWidth="1"/>
    <col min="97" max="97" width="7.83203125" bestFit="1" customWidth="1"/>
    <col min="98" max="98" width="15.5" bestFit="1" customWidth="1"/>
    <col min="99" max="99" width="7.83203125" bestFit="1" customWidth="1"/>
    <col min="100" max="100" width="15.83203125" bestFit="1" customWidth="1"/>
    <col min="101" max="101" width="7.83203125" bestFit="1" customWidth="1"/>
    <col min="102" max="102" width="13.5" bestFit="1" customWidth="1"/>
    <col min="103" max="103" width="7.83203125" bestFit="1" customWidth="1"/>
    <col min="104" max="104" width="17.33203125" bestFit="1" customWidth="1"/>
    <col min="105" max="105" width="7.83203125" bestFit="1" customWidth="1"/>
    <col min="106" max="106" width="15.5" bestFit="1" customWidth="1"/>
    <col min="107" max="107" width="7.83203125" bestFit="1" customWidth="1"/>
    <col min="108" max="108" width="16.33203125" bestFit="1" customWidth="1"/>
    <col min="109" max="109" width="7.83203125" bestFit="1" customWidth="1"/>
    <col min="110" max="110" width="16.83203125" bestFit="1" customWidth="1"/>
    <col min="111" max="111" width="7.83203125" bestFit="1" customWidth="1"/>
    <col min="112" max="112" width="15.5" bestFit="1" customWidth="1"/>
    <col min="113" max="113" width="7.83203125" bestFit="1" customWidth="1"/>
    <col min="114" max="114" width="15.5" bestFit="1" customWidth="1"/>
    <col min="115" max="115" width="7.83203125" bestFit="1" customWidth="1"/>
    <col min="116" max="116" width="15.83203125" bestFit="1" customWidth="1"/>
    <col min="117" max="117" width="7.83203125" bestFit="1" customWidth="1"/>
    <col min="118" max="118" width="15.5" bestFit="1" customWidth="1"/>
    <col min="119" max="119" width="7.83203125" bestFit="1" customWidth="1"/>
    <col min="120" max="120" width="14.5" bestFit="1" customWidth="1"/>
    <col min="121" max="121" width="7.83203125" bestFit="1" customWidth="1"/>
    <col min="122" max="122" width="15.5" bestFit="1" customWidth="1"/>
    <col min="123" max="123" width="7.83203125" bestFit="1" customWidth="1"/>
    <col min="124" max="124" width="15.5" bestFit="1" customWidth="1"/>
    <col min="125" max="125" width="7.83203125" bestFit="1" customWidth="1"/>
    <col min="126" max="126" width="16.1640625" bestFit="1" customWidth="1"/>
    <col min="127" max="127" width="7.83203125" bestFit="1" customWidth="1"/>
    <col min="128" max="128" width="16" bestFit="1" customWidth="1"/>
    <col min="129" max="129" width="7.83203125" bestFit="1" customWidth="1"/>
    <col min="130" max="130" width="16.33203125" bestFit="1" customWidth="1"/>
    <col min="131" max="131" width="7.83203125" bestFit="1" customWidth="1"/>
    <col min="132" max="132" width="15.6640625" bestFit="1" customWidth="1"/>
    <col min="133" max="133" width="7.83203125" bestFit="1" customWidth="1"/>
    <col min="134" max="134" width="17.1640625" bestFit="1" customWidth="1"/>
    <col min="135" max="135" width="7.83203125" bestFit="1" customWidth="1"/>
    <col min="136" max="136" width="15.5" bestFit="1" customWidth="1"/>
    <col min="137" max="137" width="7.83203125" bestFit="1" customWidth="1"/>
    <col min="138" max="138" width="16.1640625" bestFit="1" customWidth="1"/>
    <col min="139" max="139" width="7.83203125" bestFit="1" customWidth="1"/>
    <col min="140" max="140" width="15.6640625" bestFit="1" customWidth="1"/>
    <col min="141" max="141" width="7.83203125" bestFit="1" customWidth="1"/>
    <col min="142" max="142" width="16.6640625" bestFit="1" customWidth="1"/>
    <col min="143" max="143" width="7.83203125" bestFit="1" customWidth="1"/>
    <col min="144" max="144" width="14.33203125" bestFit="1" customWidth="1"/>
    <col min="145" max="145" width="7.83203125" bestFit="1" customWidth="1"/>
    <col min="146" max="146" width="17.33203125" bestFit="1" customWidth="1"/>
    <col min="147" max="147" width="7.83203125" bestFit="1" customWidth="1"/>
    <col min="148" max="148" width="17.1640625" bestFit="1" customWidth="1"/>
    <col min="149" max="149" width="7.83203125" bestFit="1" customWidth="1"/>
    <col min="150" max="150" width="15.5" bestFit="1" customWidth="1"/>
    <col min="151" max="151" width="2.83203125" bestFit="1" customWidth="1"/>
    <col min="152" max="152" width="16.1640625" bestFit="1" customWidth="1"/>
    <col min="153" max="153" width="7.83203125" bestFit="1" customWidth="1"/>
    <col min="154" max="154" width="17.5" bestFit="1" customWidth="1"/>
    <col min="155" max="155" width="7.83203125" bestFit="1" customWidth="1"/>
    <col min="156" max="156" width="16.6640625" bestFit="1" customWidth="1"/>
    <col min="157" max="157" width="7.83203125" bestFit="1" customWidth="1"/>
    <col min="158" max="158" width="15.5" bestFit="1" customWidth="1"/>
    <col min="159" max="159" width="7.83203125" bestFit="1" customWidth="1"/>
    <col min="160" max="160" width="17.1640625" bestFit="1" customWidth="1"/>
    <col min="161" max="161" width="7.83203125" bestFit="1" customWidth="1"/>
    <col min="162" max="162" width="16.5" bestFit="1" customWidth="1"/>
    <col min="163" max="163" width="7.83203125" bestFit="1" customWidth="1"/>
    <col min="164" max="164" width="16.83203125" bestFit="1" customWidth="1"/>
    <col min="165" max="165" width="7.83203125" bestFit="1" customWidth="1"/>
    <col min="166" max="166" width="17.5" bestFit="1" customWidth="1"/>
    <col min="167" max="167" width="7.83203125" bestFit="1" customWidth="1"/>
    <col min="168" max="168" width="16.1640625" bestFit="1" customWidth="1"/>
    <col min="169" max="169" width="7.83203125" bestFit="1" customWidth="1"/>
    <col min="170" max="170" width="17.5" bestFit="1" customWidth="1"/>
    <col min="171" max="171" width="7.83203125" bestFit="1" customWidth="1"/>
    <col min="172" max="172" width="16.1640625" bestFit="1" customWidth="1"/>
    <col min="173" max="173" width="7.83203125" bestFit="1" customWidth="1"/>
    <col min="174" max="174" width="16.6640625" bestFit="1" customWidth="1"/>
    <col min="175" max="175" width="7.83203125" bestFit="1" customWidth="1"/>
    <col min="176" max="176" width="15.33203125" bestFit="1" customWidth="1"/>
    <col min="177" max="177" width="7.83203125" bestFit="1" customWidth="1"/>
    <col min="178" max="178" width="15.5" bestFit="1" customWidth="1"/>
    <col min="179" max="179" width="7.83203125" bestFit="1" customWidth="1"/>
    <col min="180" max="180" width="16" bestFit="1" customWidth="1"/>
    <col min="181" max="181" width="7.83203125" bestFit="1" customWidth="1"/>
    <col min="182" max="182" width="15.5" bestFit="1" customWidth="1"/>
    <col min="183" max="183" width="7.83203125" bestFit="1" customWidth="1"/>
    <col min="184" max="184" width="15.83203125" bestFit="1" customWidth="1"/>
    <col min="185" max="185" width="7.83203125" bestFit="1" customWidth="1"/>
    <col min="186" max="186" width="16" bestFit="1" customWidth="1"/>
    <col min="187" max="187" width="7.83203125" bestFit="1" customWidth="1"/>
    <col min="188" max="188" width="15.6640625" bestFit="1" customWidth="1"/>
    <col min="189" max="189" width="7.83203125" bestFit="1" customWidth="1"/>
    <col min="190" max="190" width="15.5" bestFit="1" customWidth="1"/>
    <col min="191" max="191" width="7.83203125" bestFit="1" customWidth="1"/>
    <col min="192" max="192" width="16.1640625" bestFit="1" customWidth="1"/>
    <col min="193" max="193" width="7.83203125" bestFit="1" customWidth="1"/>
    <col min="194" max="194" width="15.6640625" bestFit="1" customWidth="1"/>
    <col min="195" max="195" width="7.83203125" bestFit="1" customWidth="1"/>
    <col min="196" max="196" width="15.5" bestFit="1" customWidth="1"/>
    <col min="197" max="197" width="7.83203125" bestFit="1" customWidth="1"/>
    <col min="198" max="198" width="15.5" bestFit="1" customWidth="1"/>
    <col min="199" max="199" width="7.83203125" bestFit="1" customWidth="1"/>
    <col min="200" max="200" width="17.5" bestFit="1" customWidth="1"/>
    <col min="201" max="201" width="7.83203125" bestFit="1" customWidth="1"/>
    <col min="202" max="202" width="15.5" bestFit="1" customWidth="1"/>
    <col min="203" max="203" width="7.83203125" bestFit="1" customWidth="1"/>
    <col min="204" max="204" width="17.1640625" bestFit="1" customWidth="1"/>
    <col min="205" max="205" width="7.83203125" bestFit="1" customWidth="1"/>
    <col min="206" max="206" width="15.5" bestFit="1" customWidth="1"/>
    <col min="207" max="207" width="7.83203125" bestFit="1" customWidth="1"/>
    <col min="208" max="208" width="13.1640625" bestFit="1" customWidth="1"/>
    <col min="209" max="209" width="7.83203125" bestFit="1" customWidth="1"/>
    <col min="210" max="210" width="15.5" bestFit="1" customWidth="1"/>
    <col min="211" max="211" width="7.83203125" bestFit="1" customWidth="1"/>
    <col min="212" max="212" width="17.5" bestFit="1" customWidth="1"/>
    <col min="213" max="213" width="7.83203125" bestFit="1" customWidth="1"/>
    <col min="214" max="214" width="17.1640625" bestFit="1" customWidth="1"/>
    <col min="215" max="215" width="7.83203125" bestFit="1" customWidth="1"/>
    <col min="216" max="216" width="16.1640625" bestFit="1" customWidth="1"/>
    <col min="217" max="217" width="7.83203125" bestFit="1" customWidth="1"/>
    <col min="218" max="218" width="17.5" bestFit="1" customWidth="1"/>
    <col min="219" max="219" width="7.83203125" bestFit="1" customWidth="1"/>
    <col min="220" max="220" width="14.33203125" bestFit="1" customWidth="1"/>
    <col min="221" max="221" width="7.83203125" bestFit="1" customWidth="1"/>
    <col min="222" max="222" width="14.5" bestFit="1" customWidth="1"/>
    <col min="223" max="223" width="7.83203125" bestFit="1" customWidth="1"/>
    <col min="224" max="224" width="15.5" bestFit="1" customWidth="1"/>
    <col min="225" max="225" width="7.83203125" bestFit="1" customWidth="1"/>
    <col min="226" max="226" width="15.5" bestFit="1" customWidth="1"/>
    <col min="227" max="227" width="7.83203125" bestFit="1" customWidth="1"/>
    <col min="228" max="228" width="16.83203125" bestFit="1" customWidth="1"/>
    <col min="229" max="229" width="7.83203125" bestFit="1" customWidth="1"/>
  </cols>
  <sheetData>
    <row r="1" spans="2:229" x14ac:dyDescent="0.2">
      <c r="B1" s="2" t="s">
        <v>0</v>
      </c>
    </row>
    <row r="3" spans="2:229" x14ac:dyDescent="0.2">
      <c r="B3" s="3" t="s">
        <v>327</v>
      </c>
      <c r="C3" s="3"/>
      <c r="D3" s="3" t="s">
        <v>313</v>
      </c>
      <c r="E3" s="3"/>
      <c r="F3" s="3" t="s">
        <v>314</v>
      </c>
      <c r="G3" s="3"/>
      <c r="H3" s="3" t="s">
        <v>315</v>
      </c>
      <c r="I3" s="3"/>
      <c r="J3" s="3" t="s">
        <v>316</v>
      </c>
      <c r="K3" s="3"/>
      <c r="L3" s="3" t="s">
        <v>317</v>
      </c>
      <c r="M3" s="3"/>
      <c r="N3" s="3" t="s">
        <v>318</v>
      </c>
      <c r="O3" s="3"/>
      <c r="P3" s="3" t="s">
        <v>319</v>
      </c>
      <c r="Q3" s="3"/>
      <c r="R3" s="3" t="s">
        <v>320</v>
      </c>
      <c r="S3" s="3"/>
      <c r="T3" s="3" t="s">
        <v>321</v>
      </c>
      <c r="U3" s="3"/>
      <c r="V3" s="3" t="s">
        <v>322</v>
      </c>
      <c r="W3" s="3"/>
      <c r="X3" s="3" t="s">
        <v>323</v>
      </c>
      <c r="Y3" s="3"/>
      <c r="Z3" s="3" t="s">
        <v>324</v>
      </c>
      <c r="AA3" s="3"/>
      <c r="AB3" s="3" t="s">
        <v>325</v>
      </c>
      <c r="AC3" s="3"/>
      <c r="AD3" s="3" t="s">
        <v>326</v>
      </c>
      <c r="AE3" s="3"/>
      <c r="AF3" s="3" t="s">
        <v>327</v>
      </c>
      <c r="AG3" s="3"/>
      <c r="AH3" s="3" t="s">
        <v>328</v>
      </c>
      <c r="AI3" s="3"/>
      <c r="AJ3" s="3" t="s">
        <v>329</v>
      </c>
      <c r="AK3" s="3"/>
      <c r="AL3" s="3" t="s">
        <v>330</v>
      </c>
      <c r="AM3" s="3"/>
      <c r="AN3" s="3" t="s">
        <v>331</v>
      </c>
      <c r="AO3" s="3"/>
      <c r="AP3" s="3" t="s">
        <v>332</v>
      </c>
      <c r="AQ3" s="3"/>
      <c r="AR3" s="3" t="s">
        <v>333</v>
      </c>
      <c r="AS3" s="3"/>
      <c r="AT3" s="3" t="s">
        <v>334</v>
      </c>
      <c r="AU3" s="3"/>
      <c r="AV3" s="3" t="s">
        <v>335</v>
      </c>
      <c r="AW3" s="3"/>
      <c r="AX3" s="3" t="s">
        <v>336</v>
      </c>
      <c r="AY3" s="3"/>
      <c r="AZ3" s="3" t="s">
        <v>337</v>
      </c>
      <c r="BA3" s="3"/>
      <c r="BB3" s="3" t="s">
        <v>338</v>
      </c>
      <c r="BC3" s="3"/>
      <c r="BD3" s="3" t="s">
        <v>339</v>
      </c>
      <c r="BE3" s="3"/>
      <c r="BF3" s="3" t="s">
        <v>340</v>
      </c>
      <c r="BG3" s="3"/>
      <c r="BH3" s="3" t="s">
        <v>341</v>
      </c>
      <c r="BI3" s="3"/>
      <c r="BJ3" s="3" t="s">
        <v>342</v>
      </c>
      <c r="BK3" s="3"/>
      <c r="BL3" s="3" t="s">
        <v>343</v>
      </c>
      <c r="BM3" s="3"/>
      <c r="BN3" s="3" t="s">
        <v>344</v>
      </c>
      <c r="BO3" s="3"/>
      <c r="BP3" s="3" t="s">
        <v>345</v>
      </c>
      <c r="BQ3" s="3"/>
      <c r="BR3" s="3" t="s">
        <v>346</v>
      </c>
      <c r="BS3" s="3"/>
      <c r="BT3" s="3" t="s">
        <v>347</v>
      </c>
      <c r="BU3" s="3"/>
      <c r="BV3" s="3" t="s">
        <v>348</v>
      </c>
      <c r="BW3" s="3"/>
      <c r="BX3" s="3" t="s">
        <v>349</v>
      </c>
      <c r="BY3" s="3"/>
      <c r="BZ3" s="3" t="s">
        <v>350</v>
      </c>
      <c r="CA3" s="3"/>
      <c r="CB3" s="3" t="s">
        <v>351</v>
      </c>
      <c r="CC3" s="3"/>
      <c r="CD3" s="3" t="s">
        <v>352</v>
      </c>
      <c r="CE3" s="3"/>
      <c r="CF3" s="3" t="s">
        <v>353</v>
      </c>
      <c r="CG3" s="3"/>
      <c r="CH3" s="3" t="s">
        <v>354</v>
      </c>
      <c r="CI3" s="3"/>
      <c r="CJ3" s="3" t="s">
        <v>355</v>
      </c>
      <c r="CK3" s="3"/>
      <c r="CL3" s="3" t="s">
        <v>356</v>
      </c>
      <c r="CM3" s="3"/>
      <c r="CN3" s="3" t="s">
        <v>357</v>
      </c>
      <c r="CO3" s="3"/>
      <c r="CP3" s="3" t="s">
        <v>358</v>
      </c>
      <c r="CQ3" s="3"/>
      <c r="CR3" s="3" t="s">
        <v>359</v>
      </c>
      <c r="CS3" s="3"/>
      <c r="CT3" s="3" t="s">
        <v>360</v>
      </c>
      <c r="CU3" s="3"/>
      <c r="CV3" s="3" t="s">
        <v>361</v>
      </c>
      <c r="CW3" s="3"/>
      <c r="CX3" s="3" t="s">
        <v>362</v>
      </c>
      <c r="CY3" s="3"/>
      <c r="CZ3" s="3" t="s">
        <v>363</v>
      </c>
      <c r="DA3" s="3"/>
      <c r="DB3" s="3" t="s">
        <v>364</v>
      </c>
      <c r="DC3" s="3"/>
      <c r="DD3" s="3" t="s">
        <v>365</v>
      </c>
      <c r="DE3" s="3"/>
      <c r="DF3" s="3" t="s">
        <v>366</v>
      </c>
      <c r="DG3" s="3"/>
      <c r="DH3" s="3" t="s">
        <v>367</v>
      </c>
      <c r="DI3" s="3"/>
      <c r="DJ3" s="3" t="s">
        <v>368</v>
      </c>
      <c r="DK3" s="3"/>
      <c r="DL3" s="3" t="s">
        <v>369</v>
      </c>
      <c r="DM3" s="3"/>
      <c r="DN3" s="3" t="s">
        <v>370</v>
      </c>
      <c r="DO3" s="3"/>
      <c r="DP3" s="3" t="s">
        <v>371</v>
      </c>
      <c r="DQ3" s="3"/>
      <c r="DR3" s="3" t="s">
        <v>372</v>
      </c>
      <c r="DS3" s="3"/>
      <c r="DT3" s="3" t="s">
        <v>373</v>
      </c>
      <c r="DU3" s="3"/>
      <c r="DV3" s="3" t="s">
        <v>374</v>
      </c>
      <c r="DW3" s="3"/>
      <c r="DX3" s="3" t="s">
        <v>375</v>
      </c>
      <c r="DY3" s="3"/>
      <c r="DZ3" s="3" t="s">
        <v>376</v>
      </c>
      <c r="EA3" s="3"/>
      <c r="EB3" s="3" t="s">
        <v>377</v>
      </c>
      <c r="EC3" s="3"/>
      <c r="ED3" s="3" t="s">
        <v>378</v>
      </c>
      <c r="EE3" s="3"/>
      <c r="EF3" s="3" t="s">
        <v>379</v>
      </c>
      <c r="EG3" s="3"/>
      <c r="EH3" s="3" t="s">
        <v>380</v>
      </c>
      <c r="EI3" s="3"/>
      <c r="EJ3" s="3" t="s">
        <v>381</v>
      </c>
      <c r="EK3" s="3"/>
      <c r="EL3" s="3" t="s">
        <v>382</v>
      </c>
      <c r="EM3" s="3"/>
      <c r="EN3" s="3" t="s">
        <v>383</v>
      </c>
      <c r="EO3" s="3"/>
      <c r="EP3" s="3" t="s">
        <v>384</v>
      </c>
      <c r="EQ3" s="3"/>
      <c r="ER3" s="3" t="s">
        <v>385</v>
      </c>
      <c r="ES3" s="3"/>
      <c r="ET3" s="3" t="s">
        <v>386</v>
      </c>
      <c r="EU3" s="3"/>
      <c r="EV3" s="3" t="s">
        <v>387</v>
      </c>
      <c r="EW3" s="3"/>
      <c r="EX3" s="3" t="s">
        <v>388</v>
      </c>
      <c r="EY3" s="3"/>
      <c r="EZ3" s="3" t="s">
        <v>389</v>
      </c>
      <c r="FA3" s="3"/>
      <c r="FB3" s="3" t="s">
        <v>390</v>
      </c>
      <c r="FC3" s="3"/>
      <c r="FD3" s="3" t="s">
        <v>391</v>
      </c>
      <c r="FE3" s="3"/>
      <c r="FF3" s="3" t="s">
        <v>392</v>
      </c>
      <c r="FG3" s="3"/>
      <c r="FH3" s="3" t="s">
        <v>393</v>
      </c>
      <c r="FI3" s="3"/>
      <c r="FJ3" s="3" t="s">
        <v>394</v>
      </c>
      <c r="FK3" s="3"/>
      <c r="FL3" s="3" t="s">
        <v>395</v>
      </c>
      <c r="FM3" s="3"/>
      <c r="FN3" s="3" t="s">
        <v>396</v>
      </c>
      <c r="FO3" s="3"/>
      <c r="FP3" s="3" t="s">
        <v>397</v>
      </c>
      <c r="FQ3" s="3"/>
      <c r="FR3" s="3" t="s">
        <v>398</v>
      </c>
      <c r="FS3" s="3"/>
      <c r="FT3" s="3" t="s">
        <v>399</v>
      </c>
      <c r="FU3" s="3"/>
      <c r="FV3" s="3" t="s">
        <v>400</v>
      </c>
      <c r="FW3" s="3"/>
      <c r="FX3" s="3" t="s">
        <v>401</v>
      </c>
      <c r="FY3" s="3"/>
      <c r="FZ3" s="3" t="s">
        <v>402</v>
      </c>
      <c r="GA3" s="3"/>
      <c r="GB3" s="3" t="s">
        <v>403</v>
      </c>
      <c r="GC3" s="3"/>
      <c r="GD3" s="3" t="s">
        <v>404</v>
      </c>
      <c r="GE3" s="3"/>
      <c r="GF3" s="3" t="s">
        <v>405</v>
      </c>
      <c r="GG3" s="3"/>
      <c r="GH3" s="3" t="s">
        <v>406</v>
      </c>
      <c r="GI3" s="3"/>
      <c r="GJ3" s="3" t="s">
        <v>407</v>
      </c>
      <c r="GK3" s="3"/>
      <c r="GL3" s="3" t="s">
        <v>408</v>
      </c>
      <c r="GM3" s="3"/>
      <c r="GN3" s="3" t="s">
        <v>409</v>
      </c>
      <c r="GO3" s="3"/>
      <c r="GP3" s="3" t="s">
        <v>410</v>
      </c>
      <c r="GQ3" s="3"/>
      <c r="GR3" s="3" t="s">
        <v>411</v>
      </c>
      <c r="GS3" s="3"/>
      <c r="GT3" s="3" t="s">
        <v>412</v>
      </c>
      <c r="GU3" s="3"/>
      <c r="GV3" s="3" t="s">
        <v>413</v>
      </c>
      <c r="GW3" s="3"/>
      <c r="GX3" s="3" t="s">
        <v>414</v>
      </c>
      <c r="GY3" s="3"/>
      <c r="GZ3" s="3" t="s">
        <v>415</v>
      </c>
      <c r="HA3" s="3"/>
      <c r="HB3" s="3" t="s">
        <v>416</v>
      </c>
      <c r="HC3" s="3"/>
      <c r="HD3" s="3" t="s">
        <v>417</v>
      </c>
      <c r="HE3" s="3"/>
      <c r="HF3" s="3" t="s">
        <v>418</v>
      </c>
      <c r="HG3" s="3"/>
      <c r="HH3" s="3" t="s">
        <v>419</v>
      </c>
      <c r="HI3" s="3"/>
      <c r="HJ3" s="3" t="s">
        <v>420</v>
      </c>
      <c r="HK3" s="3"/>
      <c r="HL3" s="3" t="s">
        <v>421</v>
      </c>
      <c r="HM3" s="3"/>
      <c r="HN3" s="3" t="s">
        <v>422</v>
      </c>
      <c r="HO3" s="3"/>
      <c r="HP3" s="3" t="s">
        <v>423</v>
      </c>
      <c r="HQ3" s="3"/>
      <c r="HR3" s="3" t="s">
        <v>424</v>
      </c>
      <c r="HS3" s="3"/>
      <c r="HT3" s="3" t="s">
        <v>425</v>
      </c>
    </row>
    <row r="4" spans="2:229" x14ac:dyDescent="0.2">
      <c r="B4" s="3" t="str">
        <f>IF(ISBLANK(B3),"","Date")</f>
        <v>Date</v>
      </c>
      <c r="C4" s="3" t="str">
        <f t="shared" ref="C4:BN4" si="0">IF(ISBLANK(C3),"","Date")</f>
        <v/>
      </c>
      <c r="D4" s="3" t="str">
        <f t="shared" si="0"/>
        <v>Date</v>
      </c>
      <c r="E4" s="3" t="str">
        <f t="shared" si="0"/>
        <v/>
      </c>
      <c r="F4" s="3" t="str">
        <f t="shared" si="0"/>
        <v>Date</v>
      </c>
      <c r="G4" s="3" t="str">
        <f t="shared" si="0"/>
        <v/>
      </c>
      <c r="H4" s="3" t="str">
        <f t="shared" si="0"/>
        <v>Date</v>
      </c>
      <c r="I4" s="3" t="str">
        <f t="shared" si="0"/>
        <v/>
      </c>
      <c r="J4" s="3" t="str">
        <f t="shared" si="0"/>
        <v>Date</v>
      </c>
      <c r="K4" s="3" t="str">
        <f t="shared" si="0"/>
        <v/>
      </c>
      <c r="L4" s="3" t="str">
        <f t="shared" si="0"/>
        <v>Date</v>
      </c>
      <c r="M4" s="3" t="str">
        <f t="shared" si="0"/>
        <v/>
      </c>
      <c r="N4" s="3" t="str">
        <f t="shared" si="0"/>
        <v>Date</v>
      </c>
      <c r="O4" s="3" t="str">
        <f t="shared" si="0"/>
        <v/>
      </c>
      <c r="P4" s="3" t="str">
        <f t="shared" si="0"/>
        <v>Date</v>
      </c>
      <c r="Q4" s="3" t="str">
        <f t="shared" si="0"/>
        <v/>
      </c>
      <c r="R4" s="3" t="str">
        <f t="shared" si="0"/>
        <v>Date</v>
      </c>
      <c r="S4" s="3" t="str">
        <f t="shared" si="0"/>
        <v/>
      </c>
      <c r="T4" s="3" t="str">
        <f t="shared" si="0"/>
        <v>Date</v>
      </c>
      <c r="U4" s="3" t="str">
        <f t="shared" si="0"/>
        <v/>
      </c>
      <c r="V4" s="3" t="str">
        <f t="shared" si="0"/>
        <v>Date</v>
      </c>
      <c r="W4" s="3" t="str">
        <f t="shared" si="0"/>
        <v/>
      </c>
      <c r="X4" s="3" t="str">
        <f t="shared" si="0"/>
        <v>Date</v>
      </c>
      <c r="Y4" s="3" t="str">
        <f t="shared" si="0"/>
        <v/>
      </c>
      <c r="Z4" s="3" t="str">
        <f t="shared" si="0"/>
        <v>Date</v>
      </c>
      <c r="AA4" s="3" t="str">
        <f t="shared" si="0"/>
        <v/>
      </c>
      <c r="AB4" s="3" t="str">
        <f t="shared" si="0"/>
        <v>Date</v>
      </c>
      <c r="AC4" s="3" t="str">
        <f t="shared" si="0"/>
        <v/>
      </c>
      <c r="AD4" s="3" t="str">
        <f t="shared" si="0"/>
        <v>Date</v>
      </c>
      <c r="AE4" s="3" t="str">
        <f t="shared" si="0"/>
        <v/>
      </c>
      <c r="AF4" s="3" t="str">
        <f t="shared" si="0"/>
        <v>Date</v>
      </c>
      <c r="AG4" s="3" t="str">
        <f t="shared" si="0"/>
        <v/>
      </c>
      <c r="AH4" s="3" t="str">
        <f t="shared" si="0"/>
        <v>Date</v>
      </c>
      <c r="AI4" s="3" t="str">
        <f t="shared" si="0"/>
        <v/>
      </c>
      <c r="AJ4" s="3" t="str">
        <f t="shared" si="0"/>
        <v>Date</v>
      </c>
      <c r="AK4" s="3" t="str">
        <f t="shared" si="0"/>
        <v/>
      </c>
      <c r="AL4" s="3" t="str">
        <f t="shared" si="0"/>
        <v>Date</v>
      </c>
      <c r="AM4" s="3" t="str">
        <f t="shared" si="0"/>
        <v/>
      </c>
      <c r="AN4" s="3" t="str">
        <f t="shared" si="0"/>
        <v>Date</v>
      </c>
      <c r="AO4" s="3" t="str">
        <f t="shared" si="0"/>
        <v/>
      </c>
      <c r="AP4" s="3" t="str">
        <f t="shared" si="0"/>
        <v>Date</v>
      </c>
      <c r="AQ4" s="3" t="str">
        <f t="shared" si="0"/>
        <v/>
      </c>
      <c r="AR4" s="3" t="str">
        <f t="shared" si="0"/>
        <v>Date</v>
      </c>
      <c r="AS4" s="3" t="str">
        <f t="shared" si="0"/>
        <v/>
      </c>
      <c r="AT4" s="3" t="str">
        <f t="shared" si="0"/>
        <v>Date</v>
      </c>
      <c r="AU4" s="3" t="str">
        <f t="shared" si="0"/>
        <v/>
      </c>
      <c r="AV4" s="3" t="str">
        <f t="shared" si="0"/>
        <v>Date</v>
      </c>
      <c r="AW4" s="3" t="str">
        <f t="shared" si="0"/>
        <v/>
      </c>
      <c r="AX4" s="3" t="str">
        <f t="shared" si="0"/>
        <v>Date</v>
      </c>
      <c r="AY4" s="3" t="str">
        <f t="shared" si="0"/>
        <v/>
      </c>
      <c r="AZ4" s="3" t="str">
        <f t="shared" si="0"/>
        <v>Date</v>
      </c>
      <c r="BA4" s="3" t="str">
        <f t="shared" si="0"/>
        <v/>
      </c>
      <c r="BB4" s="3" t="str">
        <f t="shared" si="0"/>
        <v>Date</v>
      </c>
      <c r="BC4" s="3" t="str">
        <f t="shared" si="0"/>
        <v/>
      </c>
      <c r="BD4" s="3" t="str">
        <f t="shared" si="0"/>
        <v>Date</v>
      </c>
      <c r="BE4" s="3" t="str">
        <f t="shared" si="0"/>
        <v/>
      </c>
      <c r="BF4" s="3" t="str">
        <f t="shared" si="0"/>
        <v>Date</v>
      </c>
      <c r="BG4" s="3" t="str">
        <f t="shared" si="0"/>
        <v/>
      </c>
      <c r="BH4" s="3" t="str">
        <f t="shared" si="0"/>
        <v>Date</v>
      </c>
      <c r="BI4" s="3" t="str">
        <f t="shared" si="0"/>
        <v/>
      </c>
      <c r="BJ4" s="3" t="str">
        <f t="shared" si="0"/>
        <v>Date</v>
      </c>
      <c r="BK4" s="3" t="str">
        <f t="shared" si="0"/>
        <v/>
      </c>
      <c r="BL4" s="3" t="str">
        <f t="shared" si="0"/>
        <v>Date</v>
      </c>
      <c r="BM4" s="3" t="str">
        <f t="shared" si="0"/>
        <v/>
      </c>
      <c r="BN4" s="3" t="str">
        <f t="shared" si="0"/>
        <v>Date</v>
      </c>
      <c r="BO4" s="3" t="str">
        <f t="shared" ref="BO4:DZ4" si="1">IF(ISBLANK(BO3),"","Date")</f>
        <v/>
      </c>
      <c r="BP4" s="3" t="str">
        <f t="shared" si="1"/>
        <v>Date</v>
      </c>
      <c r="BQ4" s="3" t="str">
        <f t="shared" si="1"/>
        <v/>
      </c>
      <c r="BR4" s="3" t="str">
        <f t="shared" si="1"/>
        <v>Date</v>
      </c>
      <c r="BS4" s="3" t="str">
        <f t="shared" si="1"/>
        <v/>
      </c>
      <c r="BT4" s="3" t="str">
        <f t="shared" si="1"/>
        <v>Date</v>
      </c>
      <c r="BU4" s="3" t="str">
        <f t="shared" si="1"/>
        <v/>
      </c>
      <c r="BV4" s="3" t="str">
        <f t="shared" si="1"/>
        <v>Date</v>
      </c>
      <c r="BW4" s="3" t="str">
        <f t="shared" si="1"/>
        <v/>
      </c>
      <c r="BX4" s="3" t="str">
        <f t="shared" si="1"/>
        <v>Date</v>
      </c>
      <c r="BY4" s="3" t="str">
        <f t="shared" si="1"/>
        <v/>
      </c>
      <c r="BZ4" s="3" t="str">
        <f t="shared" si="1"/>
        <v>Date</v>
      </c>
      <c r="CA4" s="3" t="str">
        <f t="shared" si="1"/>
        <v/>
      </c>
      <c r="CB4" s="3" t="str">
        <f t="shared" si="1"/>
        <v>Date</v>
      </c>
      <c r="CC4" s="3" t="str">
        <f t="shared" si="1"/>
        <v/>
      </c>
      <c r="CD4" s="3" t="str">
        <f t="shared" si="1"/>
        <v>Date</v>
      </c>
      <c r="CE4" s="3" t="str">
        <f t="shared" si="1"/>
        <v/>
      </c>
      <c r="CF4" s="3" t="str">
        <f t="shared" si="1"/>
        <v>Date</v>
      </c>
      <c r="CG4" s="3" t="str">
        <f t="shared" si="1"/>
        <v/>
      </c>
      <c r="CH4" s="3" t="str">
        <f t="shared" si="1"/>
        <v>Date</v>
      </c>
      <c r="CI4" s="3" t="str">
        <f t="shared" si="1"/>
        <v/>
      </c>
      <c r="CJ4" s="3" t="str">
        <f t="shared" si="1"/>
        <v>Date</v>
      </c>
      <c r="CK4" s="3" t="str">
        <f t="shared" si="1"/>
        <v/>
      </c>
      <c r="CL4" s="3" t="str">
        <f t="shared" si="1"/>
        <v>Date</v>
      </c>
      <c r="CM4" s="3" t="str">
        <f t="shared" si="1"/>
        <v/>
      </c>
      <c r="CN4" s="3" t="str">
        <f t="shared" si="1"/>
        <v>Date</v>
      </c>
      <c r="CO4" s="3" t="str">
        <f t="shared" si="1"/>
        <v/>
      </c>
      <c r="CP4" s="3" t="str">
        <f t="shared" si="1"/>
        <v>Date</v>
      </c>
      <c r="CQ4" s="3" t="str">
        <f t="shared" si="1"/>
        <v/>
      </c>
      <c r="CR4" s="3" t="str">
        <f t="shared" si="1"/>
        <v>Date</v>
      </c>
      <c r="CS4" s="3" t="str">
        <f t="shared" si="1"/>
        <v/>
      </c>
      <c r="CT4" s="3" t="str">
        <f t="shared" si="1"/>
        <v>Date</v>
      </c>
      <c r="CU4" s="3" t="str">
        <f t="shared" si="1"/>
        <v/>
      </c>
      <c r="CV4" s="3" t="str">
        <f t="shared" si="1"/>
        <v>Date</v>
      </c>
      <c r="CW4" s="3" t="str">
        <f t="shared" si="1"/>
        <v/>
      </c>
      <c r="CX4" s="3" t="str">
        <f t="shared" si="1"/>
        <v>Date</v>
      </c>
      <c r="CY4" s="3" t="str">
        <f t="shared" si="1"/>
        <v/>
      </c>
      <c r="CZ4" s="3" t="str">
        <f t="shared" si="1"/>
        <v>Date</v>
      </c>
      <c r="DA4" s="3" t="str">
        <f t="shared" si="1"/>
        <v/>
      </c>
      <c r="DB4" s="3" t="str">
        <f t="shared" si="1"/>
        <v>Date</v>
      </c>
      <c r="DC4" s="3" t="str">
        <f t="shared" si="1"/>
        <v/>
      </c>
      <c r="DD4" s="3" t="str">
        <f t="shared" si="1"/>
        <v>Date</v>
      </c>
      <c r="DE4" s="3" t="str">
        <f t="shared" si="1"/>
        <v/>
      </c>
      <c r="DF4" s="3" t="str">
        <f t="shared" si="1"/>
        <v>Date</v>
      </c>
      <c r="DG4" s="3" t="str">
        <f t="shared" si="1"/>
        <v/>
      </c>
      <c r="DH4" s="3" t="str">
        <f t="shared" si="1"/>
        <v>Date</v>
      </c>
      <c r="DI4" s="3" t="str">
        <f t="shared" si="1"/>
        <v/>
      </c>
      <c r="DJ4" s="3" t="str">
        <f t="shared" si="1"/>
        <v>Date</v>
      </c>
      <c r="DK4" s="3" t="str">
        <f t="shared" si="1"/>
        <v/>
      </c>
      <c r="DL4" s="3" t="str">
        <f t="shared" si="1"/>
        <v>Date</v>
      </c>
      <c r="DM4" s="3" t="str">
        <f t="shared" si="1"/>
        <v/>
      </c>
      <c r="DN4" s="3" t="str">
        <f t="shared" si="1"/>
        <v>Date</v>
      </c>
      <c r="DO4" s="3" t="str">
        <f t="shared" si="1"/>
        <v/>
      </c>
      <c r="DP4" s="3" t="str">
        <f t="shared" si="1"/>
        <v>Date</v>
      </c>
      <c r="DQ4" s="3" t="str">
        <f t="shared" si="1"/>
        <v/>
      </c>
      <c r="DR4" s="3" t="str">
        <f t="shared" si="1"/>
        <v>Date</v>
      </c>
      <c r="DS4" s="3" t="str">
        <f t="shared" si="1"/>
        <v/>
      </c>
      <c r="DT4" s="3" t="str">
        <f t="shared" si="1"/>
        <v>Date</v>
      </c>
      <c r="DU4" s="3" t="str">
        <f t="shared" si="1"/>
        <v/>
      </c>
      <c r="DV4" s="3" t="str">
        <f t="shared" si="1"/>
        <v>Date</v>
      </c>
      <c r="DW4" s="3" t="str">
        <f t="shared" si="1"/>
        <v/>
      </c>
      <c r="DX4" s="3" t="str">
        <f t="shared" si="1"/>
        <v>Date</v>
      </c>
      <c r="DY4" s="3" t="str">
        <f t="shared" si="1"/>
        <v/>
      </c>
      <c r="DZ4" s="3" t="str">
        <f t="shared" si="1"/>
        <v>Date</v>
      </c>
      <c r="EA4" s="3" t="str">
        <f t="shared" ref="EA4:GL4" si="2">IF(ISBLANK(EA3),"","Date")</f>
        <v/>
      </c>
      <c r="EB4" s="3" t="str">
        <f t="shared" si="2"/>
        <v>Date</v>
      </c>
      <c r="EC4" s="3" t="str">
        <f t="shared" si="2"/>
        <v/>
      </c>
      <c r="ED4" s="3" t="str">
        <f t="shared" si="2"/>
        <v>Date</v>
      </c>
      <c r="EE4" s="3" t="str">
        <f t="shared" si="2"/>
        <v/>
      </c>
      <c r="EF4" s="3" t="str">
        <f t="shared" si="2"/>
        <v>Date</v>
      </c>
      <c r="EG4" s="3" t="str">
        <f t="shared" si="2"/>
        <v/>
      </c>
      <c r="EH4" s="3" t="str">
        <f t="shared" si="2"/>
        <v>Date</v>
      </c>
      <c r="EI4" s="3" t="str">
        <f t="shared" si="2"/>
        <v/>
      </c>
      <c r="EJ4" s="3" t="str">
        <f t="shared" si="2"/>
        <v>Date</v>
      </c>
      <c r="EK4" s="3" t="str">
        <f t="shared" si="2"/>
        <v/>
      </c>
      <c r="EL4" s="3" t="str">
        <f t="shared" si="2"/>
        <v>Date</v>
      </c>
      <c r="EM4" s="3" t="str">
        <f t="shared" si="2"/>
        <v/>
      </c>
      <c r="EN4" s="3" t="str">
        <f t="shared" si="2"/>
        <v>Date</v>
      </c>
      <c r="EO4" s="3" t="str">
        <f t="shared" si="2"/>
        <v/>
      </c>
      <c r="EP4" s="3" t="str">
        <f t="shared" si="2"/>
        <v>Date</v>
      </c>
      <c r="EQ4" s="3" t="str">
        <f t="shared" si="2"/>
        <v/>
      </c>
      <c r="ER4" s="3" t="str">
        <f t="shared" si="2"/>
        <v>Date</v>
      </c>
      <c r="ES4" s="3" t="str">
        <f t="shared" si="2"/>
        <v/>
      </c>
      <c r="ET4" s="3" t="str">
        <f t="shared" si="2"/>
        <v>Date</v>
      </c>
      <c r="EU4" s="3" t="str">
        <f t="shared" si="2"/>
        <v/>
      </c>
      <c r="EV4" s="3" t="str">
        <f t="shared" si="2"/>
        <v>Date</v>
      </c>
      <c r="EW4" s="3" t="str">
        <f t="shared" si="2"/>
        <v/>
      </c>
      <c r="EX4" s="3" t="str">
        <f t="shared" si="2"/>
        <v>Date</v>
      </c>
      <c r="EY4" s="3" t="str">
        <f t="shared" si="2"/>
        <v/>
      </c>
      <c r="EZ4" s="3" t="str">
        <f t="shared" si="2"/>
        <v>Date</v>
      </c>
      <c r="FA4" s="3" t="str">
        <f t="shared" si="2"/>
        <v/>
      </c>
      <c r="FB4" s="3" t="str">
        <f t="shared" si="2"/>
        <v>Date</v>
      </c>
      <c r="FC4" s="3" t="str">
        <f t="shared" si="2"/>
        <v/>
      </c>
      <c r="FD4" s="3" t="str">
        <f t="shared" si="2"/>
        <v>Date</v>
      </c>
      <c r="FE4" s="3" t="str">
        <f t="shared" si="2"/>
        <v/>
      </c>
      <c r="FF4" s="3" t="str">
        <f t="shared" si="2"/>
        <v>Date</v>
      </c>
      <c r="FG4" s="3" t="str">
        <f t="shared" si="2"/>
        <v/>
      </c>
      <c r="FH4" s="3" t="str">
        <f t="shared" si="2"/>
        <v>Date</v>
      </c>
      <c r="FI4" s="3" t="str">
        <f t="shared" si="2"/>
        <v/>
      </c>
      <c r="FJ4" s="3" t="str">
        <f t="shared" si="2"/>
        <v>Date</v>
      </c>
      <c r="FK4" s="3" t="str">
        <f t="shared" si="2"/>
        <v/>
      </c>
      <c r="FL4" s="3" t="str">
        <f t="shared" si="2"/>
        <v>Date</v>
      </c>
      <c r="FM4" s="3" t="str">
        <f t="shared" si="2"/>
        <v/>
      </c>
      <c r="FN4" s="3" t="str">
        <f t="shared" si="2"/>
        <v>Date</v>
      </c>
      <c r="FO4" s="3" t="str">
        <f t="shared" si="2"/>
        <v/>
      </c>
      <c r="FP4" s="3" t="str">
        <f t="shared" si="2"/>
        <v>Date</v>
      </c>
      <c r="FQ4" s="3" t="str">
        <f t="shared" si="2"/>
        <v/>
      </c>
      <c r="FR4" s="3" t="str">
        <f t="shared" si="2"/>
        <v>Date</v>
      </c>
      <c r="FS4" s="3" t="str">
        <f t="shared" si="2"/>
        <v/>
      </c>
      <c r="FT4" s="3" t="str">
        <f t="shared" si="2"/>
        <v>Date</v>
      </c>
      <c r="FU4" s="3" t="str">
        <f t="shared" si="2"/>
        <v/>
      </c>
      <c r="FV4" s="3" t="str">
        <f t="shared" si="2"/>
        <v>Date</v>
      </c>
      <c r="FW4" s="3" t="str">
        <f t="shared" si="2"/>
        <v/>
      </c>
      <c r="FX4" s="3" t="str">
        <f t="shared" si="2"/>
        <v>Date</v>
      </c>
      <c r="FY4" s="3" t="str">
        <f t="shared" si="2"/>
        <v/>
      </c>
      <c r="FZ4" s="3" t="str">
        <f t="shared" si="2"/>
        <v>Date</v>
      </c>
      <c r="GA4" s="3" t="str">
        <f t="shared" si="2"/>
        <v/>
      </c>
      <c r="GB4" s="3" t="str">
        <f t="shared" si="2"/>
        <v>Date</v>
      </c>
      <c r="GC4" s="3" t="str">
        <f t="shared" si="2"/>
        <v/>
      </c>
      <c r="GD4" s="3" t="str">
        <f t="shared" si="2"/>
        <v>Date</v>
      </c>
      <c r="GE4" s="3" t="str">
        <f t="shared" si="2"/>
        <v/>
      </c>
      <c r="GF4" s="3" t="str">
        <f t="shared" si="2"/>
        <v>Date</v>
      </c>
      <c r="GG4" s="3" t="str">
        <f t="shared" si="2"/>
        <v/>
      </c>
      <c r="GH4" s="3" t="str">
        <f t="shared" si="2"/>
        <v>Date</v>
      </c>
      <c r="GI4" s="3" t="str">
        <f t="shared" si="2"/>
        <v/>
      </c>
      <c r="GJ4" s="3" t="str">
        <f t="shared" si="2"/>
        <v>Date</v>
      </c>
      <c r="GK4" s="3" t="str">
        <f t="shared" si="2"/>
        <v/>
      </c>
      <c r="GL4" s="3" t="str">
        <f t="shared" si="2"/>
        <v>Date</v>
      </c>
      <c r="GM4" s="3" t="str">
        <f t="shared" ref="GM4:HU4" si="3">IF(ISBLANK(GM3),"","Date")</f>
        <v/>
      </c>
      <c r="GN4" s="3" t="str">
        <f t="shared" si="3"/>
        <v>Date</v>
      </c>
      <c r="GO4" s="3" t="str">
        <f t="shared" si="3"/>
        <v/>
      </c>
      <c r="GP4" s="3" t="str">
        <f t="shared" si="3"/>
        <v>Date</v>
      </c>
      <c r="GQ4" s="3" t="str">
        <f t="shared" si="3"/>
        <v/>
      </c>
      <c r="GR4" s="3" t="str">
        <f t="shared" si="3"/>
        <v>Date</v>
      </c>
      <c r="GS4" s="3" t="str">
        <f t="shared" si="3"/>
        <v/>
      </c>
      <c r="GT4" s="3" t="str">
        <f t="shared" si="3"/>
        <v>Date</v>
      </c>
      <c r="GU4" s="3" t="str">
        <f t="shared" si="3"/>
        <v/>
      </c>
      <c r="GV4" s="3" t="str">
        <f t="shared" si="3"/>
        <v>Date</v>
      </c>
      <c r="GW4" s="3" t="str">
        <f t="shared" si="3"/>
        <v/>
      </c>
      <c r="GX4" s="3" t="str">
        <f t="shared" si="3"/>
        <v>Date</v>
      </c>
      <c r="GY4" s="3" t="str">
        <f t="shared" si="3"/>
        <v/>
      </c>
      <c r="GZ4" s="3" t="str">
        <f t="shared" si="3"/>
        <v>Date</v>
      </c>
      <c r="HA4" s="3" t="str">
        <f t="shared" si="3"/>
        <v/>
      </c>
      <c r="HB4" s="3" t="str">
        <f t="shared" si="3"/>
        <v>Date</v>
      </c>
      <c r="HC4" s="3" t="str">
        <f t="shared" si="3"/>
        <v/>
      </c>
      <c r="HD4" s="3" t="str">
        <f t="shared" si="3"/>
        <v>Date</v>
      </c>
      <c r="HE4" s="3" t="str">
        <f t="shared" si="3"/>
        <v/>
      </c>
      <c r="HF4" s="3" t="str">
        <f t="shared" si="3"/>
        <v>Date</v>
      </c>
      <c r="HG4" s="3" t="str">
        <f t="shared" si="3"/>
        <v/>
      </c>
      <c r="HH4" s="3" t="str">
        <f t="shared" si="3"/>
        <v>Date</v>
      </c>
      <c r="HI4" s="3" t="str">
        <f t="shared" si="3"/>
        <v/>
      </c>
      <c r="HJ4" s="3" t="str">
        <f t="shared" si="3"/>
        <v>Date</v>
      </c>
      <c r="HK4" s="3" t="str">
        <f t="shared" si="3"/>
        <v/>
      </c>
      <c r="HL4" s="3" t="str">
        <f t="shared" si="3"/>
        <v>Date</v>
      </c>
      <c r="HM4" s="3" t="str">
        <f t="shared" si="3"/>
        <v/>
      </c>
      <c r="HN4" s="3" t="str">
        <f t="shared" si="3"/>
        <v>Date</v>
      </c>
      <c r="HO4" s="3" t="str">
        <f t="shared" si="3"/>
        <v/>
      </c>
      <c r="HP4" s="3" t="str">
        <f t="shared" si="3"/>
        <v>Date</v>
      </c>
      <c r="HQ4" s="3" t="str">
        <f t="shared" si="3"/>
        <v/>
      </c>
      <c r="HR4" s="3" t="str">
        <f t="shared" si="3"/>
        <v>Date</v>
      </c>
      <c r="HS4" s="3" t="str">
        <f t="shared" si="3"/>
        <v/>
      </c>
      <c r="HT4" s="3" t="str">
        <f t="shared" si="3"/>
        <v>Date</v>
      </c>
      <c r="HU4" s="3" t="str">
        <f t="shared" si="3"/>
        <v/>
      </c>
    </row>
    <row r="5" spans="2:229" x14ac:dyDescent="0.2">
      <c r="B5" s="1">
        <f>IF(ISBLANK(B3),"",_xll.BDS(B3,$B$1,"cols=2;rows=200"))</f>
        <v>45777</v>
      </c>
      <c r="C5" t="s">
        <v>3</v>
      </c>
      <c r="D5" s="1">
        <f>IF(ISBLANK(D3),"",_xll.BDS(D3,$B$1,"cols=2;rows=162"))</f>
        <v>45762</v>
      </c>
      <c r="E5" t="s">
        <v>3</v>
      </c>
      <c r="F5" s="1">
        <f>IF(ISBLANK(F3),"",_xll.BDS(F3,$B$1,"cols=2;rows=200"))</f>
        <v>45736</v>
      </c>
      <c r="G5" t="s">
        <v>1</v>
      </c>
      <c r="H5" s="1">
        <f>IF(ISBLANK(H3),"",_xll.BDS(H3,$B$1,"cols=2;rows=200"))</f>
        <v>45778</v>
      </c>
      <c r="I5" t="s">
        <v>3</v>
      </c>
      <c r="J5" s="1">
        <f>IF(ISBLANK(J3),"",_xll.BDS(J3,$B$1,"cols=2;rows=200"))</f>
        <v>45714</v>
      </c>
      <c r="K5" t="s">
        <v>436</v>
      </c>
      <c r="L5" s="1">
        <f>IF(ISBLANK(L3),"",_xll.BDS(L3,$B$1,"cols=2;rows=189"))</f>
        <v>45764</v>
      </c>
      <c r="M5" s="1" t="str">
        <f>IF(ISBLANK(M3),"",_xll.BDS(M3,$B$1,"cols=2;rows=189"))</f>
        <v/>
      </c>
      <c r="N5" s="1">
        <f>IF(ISBLANK(N3),"",_xll.BDS(N3,$B$1,"cols=2;rows=200"))</f>
        <v>45779</v>
      </c>
      <c r="O5" s="1" t="s">
        <v>3</v>
      </c>
      <c r="P5" s="1">
        <f>IF(ISBLANK(P3),"",_xll.BDS(P3,$B$1,"cols=2;rows=144"))</f>
        <v>45777</v>
      </c>
      <c r="Q5" s="1" t="s">
        <v>3</v>
      </c>
      <c r="R5" s="1">
        <f>IF(ISBLANK(R3),"",_xll.BDS(R3,$B$1,"cols=2;rows=144"))</f>
        <v>45713</v>
      </c>
      <c r="S5" s="1" t="str">
        <f>IF(ISBLANK(S3),"",_xll.BDS(S3,$B$1,"cols=2;rows=199"))</f>
        <v/>
      </c>
      <c r="T5" s="1">
        <f>IF(ISBLANK(T3),"",_xll.BDS(T3,$B$1,"cols=2;rows=200"))</f>
        <v>45776</v>
      </c>
      <c r="U5" s="1" t="s">
        <v>3</v>
      </c>
      <c r="V5" s="1">
        <f>IF(ISBLANK(V3),"",_xll.BDS(V3,$B$1,"cols=2;rows=200"))</f>
        <v>45772</v>
      </c>
      <c r="W5" s="1" t="s">
        <v>3</v>
      </c>
      <c r="X5" s="1">
        <f>IF(ISBLANK(X3),"",_xll.BDS(X3,$B$1,"cols=2;rows=80"))</f>
        <v>45778</v>
      </c>
      <c r="Y5" s="1" t="s">
        <v>4</v>
      </c>
      <c r="Z5" s="1">
        <f>IF(ISBLANK(Z3),"",_xll.BDS(Z3,$B$1,"cols=2;rows=200"))</f>
        <v>45692</v>
      </c>
      <c r="AA5" s="1" t="s">
        <v>5</v>
      </c>
      <c r="AB5" s="1">
        <f>IF(ISBLANK(AB3),"",_xll.BDS(AB3,$B$1,"cols=2;rows=154"))</f>
        <v>45699</v>
      </c>
      <c r="AC5" s="1" t="s">
        <v>5</v>
      </c>
      <c r="AD5" s="1">
        <f>IF(ISBLANK(AD3),"",_xll.BDS(AD3,$B$1,"cols=2;rows=50"))</f>
        <v>45692</v>
      </c>
      <c r="AE5" s="1" t="s">
        <v>1</v>
      </c>
      <c r="AF5" s="1">
        <f>IF(ISBLANK(AF3),"",_xll.BDS(AF3,$B$1,"cols=2;rows=200"))</f>
        <v>45777</v>
      </c>
      <c r="AG5" s="1" t="s">
        <v>3</v>
      </c>
      <c r="AH5" s="1">
        <f>IF(ISBLANK(AH3),"",_xll.BDS(AH3,$B$1,"cols=2;rows=198"))</f>
        <v>45775</v>
      </c>
      <c r="AI5" s="1" t="s">
        <v>3</v>
      </c>
      <c r="AJ5" s="1">
        <f>IF(ISBLANK(AJ3),"",_xll.BDS(AJ3,$B$1,"cols=2;rows=200"))</f>
        <v>45776</v>
      </c>
      <c r="AK5" s="1" t="s">
        <v>3</v>
      </c>
      <c r="AL5" s="1">
        <f>IF(ISBLANK(AL3),"",_xll.BDS(AL3,$B$1,"cols=2;rows=200"))</f>
        <v>45769</v>
      </c>
      <c r="AM5" s="1" t="s">
        <v>3</v>
      </c>
      <c r="AN5" s="1">
        <f>IF(ISBLANK(AN3),"",_xll.BDS(AN3,$B$1,"cols=2;rows=115"))</f>
        <v>45770</v>
      </c>
      <c r="AO5" s="1" t="s">
        <v>4</v>
      </c>
      <c r="AP5" s="1">
        <f>IF(ISBLANK(AP3),"",_xll.BDS(AP3,$B$1,"cols=2;rows=200"))</f>
        <v>45769</v>
      </c>
      <c r="AQ5" s="1" t="s">
        <v>3</v>
      </c>
      <c r="AR5" s="1">
        <f>IF(ISBLANK(AR3),"",_xll.BDS(AR3,$B$1,"cols=2;rows=200"))</f>
        <v>45769</v>
      </c>
      <c r="AS5" s="1" t="s">
        <v>3</v>
      </c>
      <c r="AT5" s="1">
        <f>IF(ISBLANK(AT3),"",_xll.BDS(AT3,$B$1,"cols=2;rows=96"))</f>
        <v>45750</v>
      </c>
      <c r="AU5" s="1" t="s">
        <v>439</v>
      </c>
      <c r="AV5" s="1">
        <f>IF(ISBLANK(AV3),"",_xll.BDS(AV3,$B$1,"cols=2;rows=200"))</f>
        <v>45692</v>
      </c>
      <c r="AW5" s="1" t="s">
        <v>1</v>
      </c>
      <c r="AX5" s="1">
        <f>IF(ISBLANK(AX3),"",_xll.BDS(AX3,$B$1,"cols=2;rows=53"))</f>
        <v>45778</v>
      </c>
      <c r="AY5" s="1" t="s">
        <v>4</v>
      </c>
      <c r="AZ5" s="1">
        <f>IF(ISBLANK(AZ3),"",_xll.BDS(AZ3,$B$1,"cols=2;rows=200"))</f>
        <v>45769</v>
      </c>
      <c r="BA5" s="1" t="s">
        <v>3</v>
      </c>
      <c r="BB5" s="1">
        <f>IF(ISBLANK(BB3),"",_xll.BDS(BB3,$B$1,"cols=2;rows=200"))</f>
        <v>45771</v>
      </c>
      <c r="BC5" s="1" t="s">
        <v>3</v>
      </c>
      <c r="BD5" s="1">
        <f>IF(ISBLANK(BD3),"",_xll.BDS(BD3,$B$1,"cols=2;rows=200"))</f>
        <v>45701</v>
      </c>
      <c r="BE5" s="1" t="s">
        <v>5</v>
      </c>
      <c r="BF5" s="1">
        <f>IF(ISBLANK(BF3),"",_xll.BDS(BF3,$B$1,"cols=2;rows=200"))</f>
        <v>45776</v>
      </c>
      <c r="BG5" s="1" t="s">
        <v>3</v>
      </c>
      <c r="BH5" s="1">
        <f>IF(ISBLANK(BH3),"",_xll.BDS(BH3,$B$1,"cols=2;rows=200"))</f>
        <v>45706</v>
      </c>
      <c r="BI5" s="1" t="s">
        <v>5</v>
      </c>
      <c r="BJ5" s="1">
        <f>IF(ISBLANK(BJ3),"",_xll.BDS(BJ3,$B$1,"cols=2;rows=200"))</f>
        <v>45770</v>
      </c>
      <c r="BK5" s="1" t="s">
        <v>3</v>
      </c>
      <c r="BL5" s="1">
        <f>IF(ISBLANK(BL3),"",_xll.BDS(BL3,$B$1,"cols=2;rows=200"))</f>
        <v>45693</v>
      </c>
      <c r="BM5" s="1" t="s">
        <v>3</v>
      </c>
      <c r="BN5" s="1">
        <f>IF(ISBLANK(BN3),"",_xll.BDS(BN3,$B$1,"cols=2;rows=200"))</f>
        <v>45720</v>
      </c>
      <c r="BO5" s="1" t="s">
        <v>436</v>
      </c>
      <c r="BP5" s="1">
        <f>IF(ISBLANK(BP3),"",_xll.BDS(BP3,$B$1,"cols=2;rows=200"))</f>
        <v>45776</v>
      </c>
      <c r="BQ5" s="1" t="s">
        <v>3</v>
      </c>
      <c r="BR5" s="1">
        <f>IF(ISBLANK(BR3),"",_xll.BDS(BR3,$B$1,"cols=2;rows=200"))</f>
        <v>45715</v>
      </c>
      <c r="BS5" s="1" t="s">
        <v>3</v>
      </c>
      <c r="BT5" s="1">
        <f>IF(ISBLANK(BT3),"",_xll.BDS(BT3,$B$1,"cols=2;rows=200"))</f>
        <v>45721</v>
      </c>
      <c r="BU5" s="1" t="s">
        <v>1</v>
      </c>
      <c r="BV5" s="1">
        <f>IF(ISBLANK(BV3),"",_xll.BDS(BV3,$B$1,"cols=2;rows=200"))</f>
        <v>45771</v>
      </c>
      <c r="BW5" s="1" t="s">
        <v>3</v>
      </c>
      <c r="BX5" s="1">
        <f>IF(ISBLANK(BX3),"",_xll.BDS(BX3,$B$1,"cols=2;rows=200"))</f>
        <v>45771</v>
      </c>
      <c r="BY5" s="1" t="s">
        <v>3</v>
      </c>
      <c r="BZ5" s="1">
        <f>IF(ISBLANK(BZ3),"",_xll.BDS(BZ3,$B$1,"cols=2;rows=200"))</f>
        <v>45736</v>
      </c>
      <c r="CA5" s="1" t="s">
        <v>439</v>
      </c>
      <c r="CB5" s="1">
        <f>IF(ISBLANK(CB3),"",_xll.BDS(CB3,$B$1,"cols=2;rows=177"))</f>
        <v>45771</v>
      </c>
      <c r="CC5" s="1" t="s">
        <v>3</v>
      </c>
      <c r="CD5" s="1">
        <f>IF(ISBLANK(CD3),"",_xll.BDS(CD3,$B$1,"cols=2;rows=200"))</f>
        <v>45769</v>
      </c>
      <c r="CE5" s="1" t="s">
        <v>3</v>
      </c>
      <c r="CF5" s="1">
        <f>IF(ISBLANK(CF3),"",_xll.BDS(CF3,$B$1,"cols=2;rows=200"))</f>
        <v>45715</v>
      </c>
      <c r="CG5" s="1" t="s">
        <v>439</v>
      </c>
      <c r="CH5" s="1">
        <f>IF(ISBLANK(CH3),"",_xll.BDS(CH3,$B$1,"cols=2;rows=200"))</f>
        <v>45775</v>
      </c>
      <c r="CI5" s="1" t="s">
        <v>3</v>
      </c>
      <c r="CJ5" s="1">
        <f>IF(ISBLANK(CJ3),"",_xll.BDS(CJ3,$B$1,"cols=2;rows=68"))</f>
        <v>45713</v>
      </c>
      <c r="CK5" s="1" t="s">
        <v>4</v>
      </c>
      <c r="CL5" s="1">
        <f>IF(ISBLANK(CL3),"",_xll.BDS(CL3,$B$1,"cols=2;rows=182"))</f>
        <v>45770</v>
      </c>
      <c r="CM5" s="1" t="s">
        <v>4</v>
      </c>
      <c r="CN5" s="1">
        <f>IF(ISBLANK(CN3),"",_xll.BDS(CN3,$B$1,"cols=2;rows=200"))</f>
        <v>45776</v>
      </c>
      <c r="CO5" s="1" t="s">
        <v>3</v>
      </c>
      <c r="CP5" s="1">
        <f>IF(ISBLANK(CP3),"",_xll.BDS(CP3,$B$1,"cols=2;rows=200"))</f>
        <v>45771</v>
      </c>
      <c r="CQ5" s="1" t="s">
        <v>3</v>
      </c>
      <c r="CR5" s="1">
        <f>IF(ISBLANK(CR3),"",_xll.BDS(CR3,$B$1,"cols=2;rows=200"))</f>
        <v>45778</v>
      </c>
      <c r="CS5" s="1" t="s">
        <v>3</v>
      </c>
      <c r="CT5" s="1">
        <f>IF(ISBLANK(CT3),"",_xll.BDS(CT3,$B$1,"cols=2;rows=200"))</f>
        <v>45763</v>
      </c>
      <c r="CU5" s="1" t="s">
        <v>3</v>
      </c>
      <c r="CV5" s="1">
        <f>IF(ISBLANK(CV3),"",_xll.BDS(CV3,$B$1,"cols=2;rows=153"))</f>
        <v>45770</v>
      </c>
      <c r="CW5" s="1" t="s">
        <v>4</v>
      </c>
      <c r="CX5" s="1">
        <f>IF(ISBLANK(CX3),"",_xll.BDS(CX3,$B$1,"cols=2;rows=200"))</f>
        <v>45722</v>
      </c>
      <c r="CY5" s="1" t="s">
        <v>436</v>
      </c>
      <c r="CZ5" s="1">
        <f>IF(ISBLANK(CZ3),"",_xll.BDS(CZ3,$B$1,"cols=2;rows=179"))</f>
        <v>45707</v>
      </c>
      <c r="DA5" s="1" t="s">
        <v>4</v>
      </c>
      <c r="DB5" s="1">
        <f>IF(ISBLANK(DB3),"",_xll.BDS(DB3,$B$1,"cols=2;rows=200"))</f>
        <v>45694</v>
      </c>
      <c r="DC5" s="1" t="s">
        <v>5</v>
      </c>
      <c r="DD5" s="1">
        <f>IF(ISBLANK(DD3),"",_xll.BDS(DD3,$B$1,"cols=2;rows=93"))</f>
        <v>45699</v>
      </c>
      <c r="DE5" s="1" t="s">
        <v>5</v>
      </c>
      <c r="DF5" s="1">
        <f>IF(ISBLANK(DF3),"",_xll.BDS(DF3,$B$1,"cols=2;rows=200"))</f>
        <v>45770</v>
      </c>
      <c r="DG5" s="1" t="s">
        <v>439</v>
      </c>
      <c r="DH5" s="1">
        <f>IF(ISBLANK(DH3),"",_xll.BDS(DH3,$B$1,"cols=2;rows=200"))</f>
        <v>45777</v>
      </c>
      <c r="DI5" s="1" t="s">
        <v>3</v>
      </c>
      <c r="DJ5" s="1">
        <f>IF(ISBLANK(DJ3),"",_xll.BDS(DJ3,$B$1,"cols=2;rows=197"))</f>
        <v>45777</v>
      </c>
      <c r="DK5" s="1" t="s">
        <v>3</v>
      </c>
      <c r="DL5" s="1">
        <f>IF(ISBLANK(DL3),"",_xll.BDS(DL3,$B$1,"cols=2;rows=200"))</f>
        <v>45755</v>
      </c>
      <c r="DM5" s="1" t="s">
        <v>1</v>
      </c>
      <c r="DN5" s="1">
        <f>IF(ISBLANK(DN3),"",_xll.BDS(DN3,$B$1,"cols=2;rows=200"))</f>
        <v>45775</v>
      </c>
      <c r="DO5" s="1" t="s">
        <v>3</v>
      </c>
      <c r="DP5" s="1">
        <f>IF(ISBLANK(DP3),"",_xll.BDS(DP3,$B$1,"cols=2;rows=200"))</f>
        <v>45771</v>
      </c>
      <c r="DQ5" s="1" t="s">
        <v>439</v>
      </c>
      <c r="DR5" s="1">
        <f>IF(ISBLANK(DR3),"",_xll.BDS(DR3,$B$1,"cols=2;rows=200"))</f>
        <v>45778</v>
      </c>
      <c r="DS5" s="1" t="s">
        <v>3</v>
      </c>
      <c r="DT5" s="1">
        <f>IF(ISBLANK(DT3),"",_xll.BDS(DT3,$B$1,"cols=2;rows=200"))</f>
        <v>45701</v>
      </c>
      <c r="DU5" s="1" t="s">
        <v>5</v>
      </c>
      <c r="DV5" s="1">
        <f>IF(ISBLANK(DV3),"",_xll.BDS(DV3,$B$1,"cols=2;rows=192"))</f>
        <v>45768</v>
      </c>
      <c r="DW5" s="1" t="s">
        <v>3</v>
      </c>
      <c r="DX5" s="1">
        <f>IF(ISBLANK(DX3),"",_xll.BDS(DX3,$B$1,"cols=2;rows=200"))</f>
        <v>45776</v>
      </c>
      <c r="DY5" s="1" t="s">
        <v>3</v>
      </c>
      <c r="DZ5" s="1">
        <f>IF(ISBLANK(DZ3),"",_xll.BDS(DZ3,$B$1,"cols=2;rows=200"))</f>
        <v>45776</v>
      </c>
      <c r="EA5" s="1" t="s">
        <v>3</v>
      </c>
      <c r="EB5" s="1">
        <f>IF(ISBLANK(EB3),"",_xll.BDS(EB3,$B$1,"cols=2;rows=153"))</f>
        <v>45771</v>
      </c>
      <c r="EC5" s="1" t="s">
        <v>3</v>
      </c>
      <c r="ED5" s="1">
        <f>IF(ISBLANK(ED3),"",_xll.BDS(ED3,$B$1,"cols=2;rows=193"))</f>
        <v>45708</v>
      </c>
      <c r="EE5" s="1" t="s">
        <v>5</v>
      </c>
      <c r="EF5" s="1">
        <f>IF(ISBLANK(EF3),"",_xll.BDS(EF3,$B$1,"cols=2;rows=158"))</f>
        <v>45770</v>
      </c>
      <c r="EG5" s="1" t="s">
        <v>3</v>
      </c>
      <c r="EH5" s="1">
        <f>IF(ISBLANK(EH3),"",_xll.BDS(EH3,$B$1,"cols=2;rows=200"))</f>
        <v>45770</v>
      </c>
      <c r="EI5" s="1" t="s">
        <v>439</v>
      </c>
      <c r="EJ5" s="1">
        <f>IF(ISBLANK(EJ3),"",_xll.BDS(EJ3,$B$1,"cols=2;rows=176"))</f>
        <v>45776</v>
      </c>
      <c r="EK5" s="1" t="s">
        <v>3</v>
      </c>
      <c r="EL5" s="1">
        <f>IF(ISBLANK(EL3),"",_xll.BDS(EL3,$B$1,"cols=2;rows=64"))</f>
        <v>45706</v>
      </c>
      <c r="EM5" s="1" t="s">
        <v>5</v>
      </c>
      <c r="EN5" s="1">
        <f>IF(ISBLANK(EN3),"",_xll.BDS(EN3,$B$1,"cols=2;rows=200"))</f>
        <v>45777</v>
      </c>
      <c r="EO5" s="1" t="s">
        <v>3</v>
      </c>
      <c r="EP5" s="1">
        <f>IF(ISBLANK(EP3),"",_xll.BDS(EP3,$B$1,"cols=2;rows=87"))</f>
        <v>45702</v>
      </c>
      <c r="EQ5" s="1" t="s">
        <v>1</v>
      </c>
      <c r="ER5" s="1">
        <f>IF(ISBLANK(ER3),"",_xll.BDS(ER3,$B$1,"cols=2;rows=69"))</f>
        <v>45040</v>
      </c>
      <c r="ES5" s="1" t="s">
        <v>22</v>
      </c>
      <c r="ET5" s="1" t="str">
        <f>IF(ISBLANK(ET3),"",_xll.BDS(ET3,$B$1))</f>
        <v>#N/A N/A</v>
      </c>
      <c r="EU5" s="1"/>
      <c r="EV5" s="1">
        <f>IF(ISBLANK(EV3),"",_xll.BDS(EV3,$B$1,"cols=2;rows=142"))</f>
        <v>45771</v>
      </c>
      <c r="EW5" s="1" t="s">
        <v>4</v>
      </c>
      <c r="EX5" s="1">
        <f>IF(ISBLANK(EX3),"",_xll.BDS(EX3,$B$1,"cols=2;rows=112"))</f>
        <v>45776</v>
      </c>
      <c r="EY5" s="1" t="s">
        <v>436</v>
      </c>
      <c r="EZ5" s="1">
        <f>IF(ISBLANK(EZ3),"",_xll.BDS(EZ3,$B$1,"cols=2;rows=200"))</f>
        <v>45715</v>
      </c>
      <c r="FA5" s="1" t="s">
        <v>5</v>
      </c>
      <c r="FB5" s="1">
        <f>IF(ISBLANK(FB3),"",_xll.BDS(FB3,$B$1,"cols=2;rows=158"))</f>
        <v>45770</v>
      </c>
      <c r="FC5" s="1" t="s">
        <v>1</v>
      </c>
      <c r="FD5" s="1">
        <f>IF(ISBLANK(FD3),"",_xll.BDS(FD3,$B$1,"cols=2;rows=189"))</f>
        <v>45764</v>
      </c>
      <c r="FE5" s="1" t="s">
        <v>3</v>
      </c>
      <c r="FF5" s="1">
        <f>IF(ISBLANK(FF3),"",_xll.BDS(FF3,$B$1,"cols=2;rows=78"))</f>
        <v>45715</v>
      </c>
      <c r="FG5" s="1" t="s">
        <v>436</v>
      </c>
      <c r="FH5" s="1">
        <f>IF(ISBLANK(FH3),"",_xll.BDS(FH3,$B$1,"cols=2;rows=200"))</f>
        <v>45728</v>
      </c>
      <c r="FI5" s="1" t="s">
        <v>3</v>
      </c>
      <c r="FJ5" s="1">
        <f>IF(ISBLANK(FJ3),"",_xll.BDS(FJ3,$B$1,"cols=2;rows=40"))</f>
        <v>45720</v>
      </c>
      <c r="FK5" s="1" t="s">
        <v>436</v>
      </c>
      <c r="FL5" s="1">
        <f>IF(ISBLANK(FL3),"",_xll.BDS(FL3,$B$1,"cols=2;rows=200"))</f>
        <v>45777</v>
      </c>
      <c r="FM5" s="1" t="s">
        <v>3</v>
      </c>
      <c r="FN5" s="1">
        <f>IF(ISBLANK(FN3),"",_xll.BDS(FN3,$B$1,"cols=2;rows=96"))</f>
        <v>45708</v>
      </c>
      <c r="FO5" s="1" t="s">
        <v>5</v>
      </c>
      <c r="FP5" s="1">
        <f>IF(ISBLANK(FP3),"",_xll.BDS(FP3,$B$1,"cols=2;rows=200"))</f>
        <v>45775</v>
      </c>
      <c r="FQ5" s="1" t="s">
        <v>3</v>
      </c>
      <c r="FR5" s="1">
        <f>IF(ISBLANK(FR3),"",_xll.BDS(FR3,$B$1,"cols=2;rows=180"))</f>
        <v>45692</v>
      </c>
      <c r="FS5" s="1" t="s">
        <v>2</v>
      </c>
      <c r="FT5" s="1">
        <f>IF(ISBLANK(FT3),"",_xll.BDS(FT3,$B$1,"cols=2;rows=200"))</f>
        <v>45756</v>
      </c>
      <c r="FU5" s="1" t="s">
        <v>436</v>
      </c>
      <c r="FV5" s="1">
        <f>IF(ISBLANK(FV3),"",_xll.BDS(FV3,$B$1,"cols=2;rows=200"))</f>
        <v>45778</v>
      </c>
      <c r="FW5" s="1" t="s">
        <v>3</v>
      </c>
      <c r="FX5" s="1">
        <f>IF(ISBLANK(FX3),"",_xll.BDS(FX3,$B$1,"cols=2;rows=200"))</f>
        <v>45770</v>
      </c>
      <c r="FY5" s="1" t="s">
        <v>3</v>
      </c>
      <c r="FZ5" s="1">
        <f>IF(ISBLANK(FZ3),"",_xll.BDS(FZ3,$B$1,"cols=2;rows=200"))</f>
        <v>45778</v>
      </c>
      <c r="GA5" s="1" t="s">
        <v>3</v>
      </c>
      <c r="GB5" s="1">
        <f>IF(ISBLANK(GB3),"",_xll.BDS(GB3,$B$1,"cols=2;rows=200"))</f>
        <v>45777</v>
      </c>
      <c r="GC5" s="1" t="s">
        <v>3</v>
      </c>
      <c r="GD5" s="1">
        <f>IF(ISBLANK(GD3),"",_xll.BDS(GD3,$B$1,"cols=2;rows=200"))</f>
        <v>45714</v>
      </c>
      <c r="GE5" s="1" t="s">
        <v>436</v>
      </c>
      <c r="GF5" s="1">
        <f>IF(ISBLANK(GF3),"",_xll.BDS(GF3,$B$1,"cols=2;rows=200"))</f>
        <v>45772</v>
      </c>
      <c r="GG5" s="1" t="s">
        <v>3</v>
      </c>
      <c r="GH5" s="1">
        <f>IF(ISBLANK(GH3),"",_xll.BDS(GH3,$B$1,"cols=2;rows=200"))</f>
        <v>45737</v>
      </c>
      <c r="GI5" s="1" t="s">
        <v>3</v>
      </c>
      <c r="GJ5" s="1">
        <f>IF(ISBLANK(GJ3),"",_xll.BDS(GJ3,$B$1,"cols=2;rows=200"))</f>
        <v>45693</v>
      </c>
      <c r="GK5" s="1" t="s">
        <v>439</v>
      </c>
      <c r="GL5" s="1">
        <f>IF(ISBLANK(GL3),"",_xll.BDS(GL3,$B$1,"cols=2;rows=72"))</f>
        <v>45692</v>
      </c>
      <c r="GM5" s="1" t="s">
        <v>439</v>
      </c>
      <c r="GN5" s="1">
        <f>IF(ISBLANK(GN3),"",_xll.BDS(GN3,$B$1,"cols=2;rows=191"))</f>
        <v>45736</v>
      </c>
      <c r="GO5" s="1" t="s">
        <v>1</v>
      </c>
      <c r="GP5" s="1">
        <f>IF(ISBLANK(GP3),"",_xll.BDS(GP3,$B$1,"cols=2;rows=200"))</f>
        <v>45706</v>
      </c>
      <c r="GQ5" s="1" t="s">
        <v>5</v>
      </c>
      <c r="GR5" s="1">
        <f>IF(ISBLANK(GR3),"",_xll.BDS(GR3,$B$1,"cols=2;rows=113"))</f>
        <v>45694</v>
      </c>
      <c r="GS5" s="1" t="s">
        <v>5</v>
      </c>
      <c r="GT5" s="1">
        <f>IF(ISBLANK(GT3),"",_xll.BDS(GT3,$B$1,"cols=2;rows=200"))</f>
        <v>45713</v>
      </c>
      <c r="GU5" s="1" t="s">
        <v>5</v>
      </c>
      <c r="GV5" s="1">
        <f>IF(ISBLANK(GV3),"",_xll.BDS(GV3,$B$1,"cols=2;rows=189"))</f>
        <v>45769</v>
      </c>
      <c r="GW5" s="1" t="s">
        <v>3</v>
      </c>
      <c r="GX5" s="1">
        <f>IF(ISBLANK(GX3),"",_xll.BDS(GX3,$B$1,"cols=2;rows=128"))</f>
        <v>45770</v>
      </c>
      <c r="GY5" s="1" t="s">
        <v>4</v>
      </c>
      <c r="GZ5" s="1">
        <f>IF(ISBLANK(GZ3),"",_xll.BDS(GZ3,$B$1,"cols=2;rows=189"))</f>
        <v>45762</v>
      </c>
      <c r="HA5" s="1" t="s">
        <v>3</v>
      </c>
      <c r="HB5" s="1">
        <f>IF(ISBLANK(HB3),"",_xll.BDS(HB3,$B$1,"cols=2;rows=189"))</f>
        <v>45762</v>
      </c>
      <c r="HC5" s="1" t="s">
        <v>3</v>
      </c>
      <c r="HD5" s="1">
        <f>IF(ISBLANK(HD3),"",_xll.BDS(HD3,$B$1,"cols=2;rows=189"))</f>
        <v>45764</v>
      </c>
      <c r="HE5" s="1" t="s">
        <v>3</v>
      </c>
      <c r="HF5" s="1">
        <f>IF(ISBLANK(HF3),"",_xll.BDS(HF3,$B$1,"cols=2;rows=200"))</f>
        <v>45776</v>
      </c>
      <c r="HG5" s="1" t="s">
        <v>1</v>
      </c>
      <c r="HH5" s="1">
        <f>IF(ISBLANK(HH3),"",_xll.BDS(HH3,$B$1,"cols=2;rows=200"))</f>
        <v>45770</v>
      </c>
      <c r="HI5" s="1" t="s">
        <v>3</v>
      </c>
      <c r="HJ5" s="1">
        <f>IF(ISBLANK(HJ3),"",_xll.BDS(HJ3,$B$1,"cols=2;rows=81"))</f>
        <v>45777</v>
      </c>
      <c r="HK5" s="1" t="s">
        <v>4</v>
      </c>
      <c r="HL5" s="1">
        <f>IF(ISBLANK(HL3),"",_xll.BDS(HL3,$B$1,"cols=2;rows=200"))</f>
        <v>45770</v>
      </c>
      <c r="HM5" s="1" t="s">
        <v>3</v>
      </c>
      <c r="HN5" s="1">
        <f>IF(ISBLANK(HN3),"",_xll.BDS(HN3,$B$1,"cols=2;rows=200"))</f>
        <v>45771</v>
      </c>
      <c r="HO5" s="1" t="s">
        <v>3</v>
      </c>
      <c r="HP5" s="1">
        <f>IF(ISBLANK(HP3),"",_xll.BDS(HP3,$B$1,"cols=2;rows=200"))</f>
        <v>45770</v>
      </c>
      <c r="HQ5" s="1" t="s">
        <v>3</v>
      </c>
      <c r="HR5" s="1">
        <f>IF(ISBLANK(HR3),"",_xll.BDS(HR3,$B$1,"cols=2;rows=200"))</f>
        <v>45708</v>
      </c>
      <c r="HS5" s="1" t="s">
        <v>5</v>
      </c>
      <c r="HT5" s="1">
        <f>IF(ISBLANK(HT3),"",_xll.BDS(HT3,$B$1,"cols=2;rows=200"))</f>
        <v>45771</v>
      </c>
      <c r="HU5" t="s">
        <v>3</v>
      </c>
    </row>
    <row r="6" spans="2:229" x14ac:dyDescent="0.2">
      <c r="B6" s="1">
        <v>45777</v>
      </c>
      <c r="C6" t="s">
        <v>4</v>
      </c>
      <c r="D6" s="1">
        <v>45762</v>
      </c>
      <c r="E6" t="s">
        <v>4</v>
      </c>
      <c r="F6" s="1">
        <v>45736</v>
      </c>
      <c r="G6" t="s">
        <v>2</v>
      </c>
      <c r="H6" s="1">
        <v>45778</v>
      </c>
      <c r="I6" t="s">
        <v>4</v>
      </c>
      <c r="J6" s="1">
        <v>45714</v>
      </c>
      <c r="K6" t="s">
        <v>437</v>
      </c>
      <c r="L6" s="1">
        <v>45764</v>
      </c>
      <c r="M6" t="s">
        <v>4</v>
      </c>
      <c r="N6" s="1">
        <v>45779</v>
      </c>
      <c r="O6" t="s">
        <v>4</v>
      </c>
      <c r="P6" s="1">
        <v>45777</v>
      </c>
      <c r="Q6" t="s">
        <v>4</v>
      </c>
      <c r="R6" s="1">
        <v>45713</v>
      </c>
      <c r="S6" t="s">
        <v>6</v>
      </c>
      <c r="T6" s="1">
        <v>45776</v>
      </c>
      <c r="U6" t="s">
        <v>4</v>
      </c>
      <c r="V6" s="1">
        <v>45772</v>
      </c>
      <c r="W6" t="s">
        <v>4</v>
      </c>
      <c r="X6" s="1">
        <v>45692</v>
      </c>
      <c r="Y6" t="s">
        <v>5</v>
      </c>
      <c r="Z6" s="1">
        <v>45692</v>
      </c>
      <c r="AA6" t="s">
        <v>6</v>
      </c>
      <c r="AB6" s="1">
        <v>45699</v>
      </c>
      <c r="AC6" t="s">
        <v>6</v>
      </c>
      <c r="AD6" s="1">
        <v>45692</v>
      </c>
      <c r="AE6" t="s">
        <v>2</v>
      </c>
      <c r="AF6" s="1">
        <v>45777</v>
      </c>
      <c r="AG6" t="s">
        <v>4</v>
      </c>
      <c r="AH6" s="1">
        <v>45775</v>
      </c>
      <c r="AI6" t="s">
        <v>4</v>
      </c>
      <c r="AJ6" s="1">
        <v>45776</v>
      </c>
      <c r="AK6" t="s">
        <v>4</v>
      </c>
      <c r="AL6" s="1">
        <v>45769</v>
      </c>
      <c r="AM6" t="s">
        <v>4</v>
      </c>
      <c r="AN6" s="1">
        <v>45693</v>
      </c>
      <c r="AO6" t="s">
        <v>5</v>
      </c>
      <c r="AP6" s="1">
        <v>45769</v>
      </c>
      <c r="AQ6" t="s">
        <v>4</v>
      </c>
      <c r="AR6" s="1">
        <v>45769</v>
      </c>
      <c r="AS6" t="s">
        <v>4</v>
      </c>
      <c r="AT6" s="1">
        <v>45750</v>
      </c>
      <c r="AU6" t="s">
        <v>440</v>
      </c>
      <c r="AV6" s="1">
        <v>45692</v>
      </c>
      <c r="AW6" t="s">
        <v>2</v>
      </c>
      <c r="AX6" s="1">
        <v>45702</v>
      </c>
      <c r="AY6" t="s">
        <v>5</v>
      </c>
      <c r="AZ6" s="1">
        <v>45769</v>
      </c>
      <c r="BA6" t="s">
        <v>4</v>
      </c>
      <c r="BB6" s="1">
        <v>45771</v>
      </c>
      <c r="BC6" t="s">
        <v>4</v>
      </c>
      <c r="BD6" s="1">
        <v>45701</v>
      </c>
      <c r="BE6" t="s">
        <v>6</v>
      </c>
      <c r="BF6" s="1">
        <v>45776</v>
      </c>
      <c r="BG6" t="s">
        <v>4</v>
      </c>
      <c r="BH6" s="1">
        <v>45706</v>
      </c>
      <c r="BI6" t="s">
        <v>6</v>
      </c>
      <c r="BJ6" s="1">
        <v>45770</v>
      </c>
      <c r="BK6" t="s">
        <v>4</v>
      </c>
      <c r="BL6" s="1">
        <v>45693</v>
      </c>
      <c r="BM6" t="s">
        <v>4</v>
      </c>
      <c r="BN6" s="1">
        <v>45720</v>
      </c>
      <c r="BO6" t="s">
        <v>437</v>
      </c>
      <c r="BP6" s="1">
        <v>45776</v>
      </c>
      <c r="BQ6" t="s">
        <v>4</v>
      </c>
      <c r="BR6" s="1">
        <v>45715</v>
      </c>
      <c r="BS6" t="s">
        <v>4</v>
      </c>
      <c r="BT6" s="1">
        <v>45721</v>
      </c>
      <c r="BU6" t="s">
        <v>2</v>
      </c>
      <c r="BV6" s="1">
        <v>45771</v>
      </c>
      <c r="BW6" t="s">
        <v>4</v>
      </c>
      <c r="BX6" s="1">
        <v>45771</v>
      </c>
      <c r="BY6" t="s">
        <v>4</v>
      </c>
      <c r="BZ6" s="1">
        <v>45736</v>
      </c>
      <c r="CA6" t="s">
        <v>440</v>
      </c>
      <c r="CB6" s="1">
        <v>45771</v>
      </c>
      <c r="CC6" t="s">
        <v>4</v>
      </c>
      <c r="CD6" s="1">
        <v>45769</v>
      </c>
      <c r="CE6" t="s">
        <v>4</v>
      </c>
      <c r="CF6" s="1">
        <v>45715</v>
      </c>
      <c r="CG6" t="s">
        <v>440</v>
      </c>
      <c r="CH6" s="1">
        <v>45775</v>
      </c>
      <c r="CI6" t="s">
        <v>4</v>
      </c>
      <c r="CJ6" s="1">
        <v>45615</v>
      </c>
      <c r="CK6" t="s">
        <v>5</v>
      </c>
      <c r="CL6" s="1">
        <v>45700</v>
      </c>
      <c r="CM6" t="s">
        <v>5</v>
      </c>
      <c r="CN6" s="1">
        <v>45776</v>
      </c>
      <c r="CO6" t="s">
        <v>4</v>
      </c>
      <c r="CP6" s="1">
        <v>45771</v>
      </c>
      <c r="CQ6" t="s">
        <v>4</v>
      </c>
      <c r="CR6" s="1">
        <v>45778</v>
      </c>
      <c r="CS6" t="s">
        <v>4</v>
      </c>
      <c r="CT6" s="1">
        <v>45763</v>
      </c>
      <c r="CU6" t="s">
        <v>4</v>
      </c>
      <c r="CV6" s="1">
        <v>45700</v>
      </c>
      <c r="CW6" t="s">
        <v>5</v>
      </c>
      <c r="CX6" s="1">
        <v>45722</v>
      </c>
      <c r="CY6" t="s">
        <v>437</v>
      </c>
      <c r="CZ6" s="1">
        <v>45637</v>
      </c>
      <c r="DA6" t="s">
        <v>5</v>
      </c>
      <c r="DB6" s="1">
        <v>45694</v>
      </c>
      <c r="DC6" t="s">
        <v>6</v>
      </c>
      <c r="DD6" s="1">
        <v>45699</v>
      </c>
      <c r="DE6" t="s">
        <v>7</v>
      </c>
      <c r="DF6" s="1">
        <v>45770</v>
      </c>
      <c r="DG6" t="s">
        <v>440</v>
      </c>
      <c r="DH6" s="1">
        <v>45777</v>
      </c>
      <c r="DI6" t="s">
        <v>4</v>
      </c>
      <c r="DJ6" s="1">
        <v>45777</v>
      </c>
      <c r="DK6" t="s">
        <v>4</v>
      </c>
      <c r="DL6" s="1">
        <v>45755</v>
      </c>
      <c r="DM6" t="s">
        <v>2</v>
      </c>
      <c r="DN6" s="1">
        <v>45775</v>
      </c>
      <c r="DO6" t="s">
        <v>4</v>
      </c>
      <c r="DP6" s="1">
        <v>45771</v>
      </c>
      <c r="DQ6" t="s">
        <v>440</v>
      </c>
      <c r="DR6" s="1">
        <v>45778</v>
      </c>
      <c r="DS6" t="s">
        <v>4</v>
      </c>
      <c r="DT6" s="1">
        <v>45701</v>
      </c>
      <c r="DU6" t="s">
        <v>6</v>
      </c>
      <c r="DV6" s="1">
        <v>45768</v>
      </c>
      <c r="DW6" t="s">
        <v>4</v>
      </c>
      <c r="DX6" s="1">
        <v>45776</v>
      </c>
      <c r="DY6" t="s">
        <v>4</v>
      </c>
      <c r="DZ6" s="1">
        <v>45776</v>
      </c>
      <c r="EA6" t="s">
        <v>4</v>
      </c>
      <c r="EB6" s="1">
        <v>45771</v>
      </c>
      <c r="EC6" t="s">
        <v>4</v>
      </c>
      <c r="ED6" s="1">
        <v>45708</v>
      </c>
      <c r="EE6" t="s">
        <v>6</v>
      </c>
      <c r="EF6" s="1">
        <v>45770</v>
      </c>
      <c r="EG6" t="s">
        <v>4</v>
      </c>
      <c r="EH6" s="1">
        <v>45770</v>
      </c>
      <c r="EI6" t="s">
        <v>440</v>
      </c>
      <c r="EJ6" s="1">
        <v>45776</v>
      </c>
      <c r="EK6" t="s">
        <v>4</v>
      </c>
      <c r="EL6" s="1">
        <v>45706</v>
      </c>
      <c r="EM6" t="s">
        <v>7</v>
      </c>
      <c r="EN6" s="1">
        <v>45777</v>
      </c>
      <c r="EO6" t="s">
        <v>4</v>
      </c>
      <c r="EP6" s="1">
        <v>45701</v>
      </c>
      <c r="EQ6" t="s">
        <v>2</v>
      </c>
      <c r="ER6" s="1">
        <v>44939</v>
      </c>
      <c r="ES6" t="s">
        <v>23</v>
      </c>
      <c r="EV6" s="1">
        <v>45715</v>
      </c>
      <c r="EW6" t="s">
        <v>5</v>
      </c>
      <c r="EX6" s="1">
        <v>45776</v>
      </c>
      <c r="EY6" t="s">
        <v>437</v>
      </c>
      <c r="EZ6" s="1">
        <v>45715</v>
      </c>
      <c r="FA6" t="s">
        <v>6</v>
      </c>
      <c r="FB6" s="1">
        <v>45770</v>
      </c>
      <c r="FC6" t="s">
        <v>2</v>
      </c>
      <c r="FD6" s="1">
        <v>45764</v>
      </c>
      <c r="FE6" t="s">
        <v>4</v>
      </c>
      <c r="FF6" s="1">
        <v>45715</v>
      </c>
      <c r="FG6" t="s">
        <v>437</v>
      </c>
      <c r="FH6" s="1">
        <v>45728</v>
      </c>
      <c r="FI6" t="s">
        <v>4</v>
      </c>
      <c r="FJ6" s="1">
        <v>45720</v>
      </c>
      <c r="FK6" t="s">
        <v>438</v>
      </c>
      <c r="FL6" s="1">
        <v>45777</v>
      </c>
      <c r="FM6" t="s">
        <v>4</v>
      </c>
      <c r="FN6" s="1">
        <v>45708</v>
      </c>
      <c r="FO6" t="s">
        <v>7</v>
      </c>
      <c r="FP6" s="1">
        <v>45775</v>
      </c>
      <c r="FQ6" t="s">
        <v>4</v>
      </c>
      <c r="FR6" s="1">
        <v>45601</v>
      </c>
      <c r="FS6" t="s">
        <v>4</v>
      </c>
      <c r="FT6" s="1">
        <v>45756</v>
      </c>
      <c r="FU6" t="s">
        <v>437</v>
      </c>
      <c r="FV6" s="1">
        <v>45778</v>
      </c>
      <c r="FW6" t="s">
        <v>4</v>
      </c>
      <c r="FX6" s="1">
        <v>45770</v>
      </c>
      <c r="FY6" t="s">
        <v>4</v>
      </c>
      <c r="FZ6" s="1">
        <v>45778</v>
      </c>
      <c r="GA6" t="s">
        <v>4</v>
      </c>
      <c r="GB6" s="1">
        <v>45777</v>
      </c>
      <c r="GC6" t="s">
        <v>4</v>
      </c>
      <c r="GD6" s="1">
        <v>45714</v>
      </c>
      <c r="GE6" t="s">
        <v>437</v>
      </c>
      <c r="GF6" s="1">
        <v>45772</v>
      </c>
      <c r="GG6" t="s">
        <v>4</v>
      </c>
      <c r="GH6" s="1">
        <v>45737</v>
      </c>
      <c r="GI6" t="s">
        <v>4</v>
      </c>
      <c r="GJ6" s="1">
        <v>45693</v>
      </c>
      <c r="GK6" t="s">
        <v>440</v>
      </c>
      <c r="GL6" s="1">
        <v>45692</v>
      </c>
      <c r="GM6" t="s">
        <v>440</v>
      </c>
      <c r="GN6" s="1">
        <v>45736</v>
      </c>
      <c r="GO6" t="s">
        <v>2</v>
      </c>
      <c r="GP6" s="1">
        <v>45706</v>
      </c>
      <c r="GQ6" t="s">
        <v>6</v>
      </c>
      <c r="GR6" s="1">
        <v>45694</v>
      </c>
      <c r="GS6" t="s">
        <v>7</v>
      </c>
      <c r="GT6" s="1">
        <v>45713</v>
      </c>
      <c r="GU6" t="s">
        <v>6</v>
      </c>
      <c r="GV6" s="1">
        <v>45769</v>
      </c>
      <c r="GW6" t="s">
        <v>4</v>
      </c>
      <c r="GX6" s="1">
        <v>45679</v>
      </c>
      <c r="GY6" t="s">
        <v>5</v>
      </c>
      <c r="GZ6" s="1">
        <v>45762</v>
      </c>
      <c r="HA6" t="s">
        <v>4</v>
      </c>
      <c r="HB6" s="1">
        <v>45762</v>
      </c>
      <c r="HC6" t="s">
        <v>4</v>
      </c>
      <c r="HD6" s="1">
        <v>45764</v>
      </c>
      <c r="HE6" t="s">
        <v>4</v>
      </c>
      <c r="HF6" s="1">
        <v>45776</v>
      </c>
      <c r="HG6" t="s">
        <v>2</v>
      </c>
      <c r="HH6" s="1">
        <v>45770</v>
      </c>
      <c r="HI6" t="s">
        <v>4</v>
      </c>
      <c r="HJ6" s="1">
        <v>45700</v>
      </c>
      <c r="HK6" t="s">
        <v>5</v>
      </c>
      <c r="HL6" s="1">
        <v>45770</v>
      </c>
      <c r="HM6" t="s">
        <v>4</v>
      </c>
      <c r="HN6" s="1">
        <v>45771</v>
      </c>
      <c r="HO6" t="s">
        <v>4</v>
      </c>
      <c r="HP6" s="1">
        <v>45770</v>
      </c>
      <c r="HQ6" t="s">
        <v>4</v>
      </c>
      <c r="HR6" s="1">
        <v>45708</v>
      </c>
      <c r="HS6" t="s">
        <v>6</v>
      </c>
      <c r="HT6" s="1">
        <v>45771</v>
      </c>
      <c r="HU6" t="s">
        <v>4</v>
      </c>
    </row>
    <row r="7" spans="2:229" x14ac:dyDescent="0.2">
      <c r="B7" s="1">
        <v>45714</v>
      </c>
      <c r="C7" t="s">
        <v>5</v>
      </c>
      <c r="D7" s="1">
        <v>45678</v>
      </c>
      <c r="E7" t="s">
        <v>5</v>
      </c>
      <c r="F7" s="1">
        <v>45644</v>
      </c>
      <c r="G7" t="s">
        <v>3</v>
      </c>
      <c r="H7" s="1">
        <v>45701</v>
      </c>
      <c r="I7" t="s">
        <v>5</v>
      </c>
      <c r="J7" s="1">
        <v>45714</v>
      </c>
      <c r="K7" t="s">
        <v>438</v>
      </c>
      <c r="L7" s="1">
        <v>45678</v>
      </c>
      <c r="M7" t="s">
        <v>5</v>
      </c>
      <c r="N7" s="1">
        <v>45688</v>
      </c>
      <c r="O7" t="s">
        <v>5</v>
      </c>
      <c r="P7" s="1">
        <v>45686</v>
      </c>
      <c r="Q7" t="s">
        <v>5</v>
      </c>
      <c r="R7" s="1">
        <v>45713</v>
      </c>
      <c r="S7" t="s">
        <v>7</v>
      </c>
      <c r="T7" s="1">
        <v>45699</v>
      </c>
      <c r="U7" t="s">
        <v>5</v>
      </c>
      <c r="V7" s="1">
        <v>45674</v>
      </c>
      <c r="W7" t="s">
        <v>5</v>
      </c>
      <c r="X7" s="1">
        <v>45692</v>
      </c>
      <c r="Y7" t="s">
        <v>7</v>
      </c>
      <c r="Z7" s="1">
        <v>45692</v>
      </c>
      <c r="AA7" t="s">
        <v>7</v>
      </c>
      <c r="AB7" s="1">
        <v>45699</v>
      </c>
      <c r="AC7" t="s">
        <v>7</v>
      </c>
      <c r="AD7" s="1">
        <v>45600</v>
      </c>
      <c r="AE7" t="s">
        <v>4</v>
      </c>
      <c r="AF7" s="1">
        <v>45714</v>
      </c>
      <c r="AG7" t="s">
        <v>5</v>
      </c>
      <c r="AH7" s="1">
        <v>45712</v>
      </c>
      <c r="AI7" t="s">
        <v>5</v>
      </c>
      <c r="AJ7" s="1">
        <v>45685</v>
      </c>
      <c r="AK7" t="s">
        <v>5</v>
      </c>
      <c r="AL7" s="1">
        <v>45686</v>
      </c>
      <c r="AM7" t="s">
        <v>5</v>
      </c>
      <c r="AN7" s="1">
        <v>45693</v>
      </c>
      <c r="AO7" t="s">
        <v>7</v>
      </c>
      <c r="AP7" s="1">
        <v>45687</v>
      </c>
      <c r="AQ7" t="s">
        <v>5</v>
      </c>
      <c r="AR7" s="1">
        <v>45679</v>
      </c>
      <c r="AS7" t="s">
        <v>5</v>
      </c>
      <c r="AT7" s="1">
        <v>45645</v>
      </c>
      <c r="AU7" t="s">
        <v>1</v>
      </c>
      <c r="AV7" s="1">
        <v>45603</v>
      </c>
      <c r="AW7" t="s">
        <v>3</v>
      </c>
      <c r="AX7" s="1">
        <v>45702</v>
      </c>
      <c r="AY7" t="s">
        <v>7</v>
      </c>
      <c r="AZ7" s="1">
        <v>45678</v>
      </c>
      <c r="BA7" t="s">
        <v>5</v>
      </c>
      <c r="BB7" s="1">
        <v>45708</v>
      </c>
      <c r="BC7" t="s">
        <v>5</v>
      </c>
      <c r="BD7" s="1">
        <v>45701</v>
      </c>
      <c r="BE7" t="s">
        <v>7</v>
      </c>
      <c r="BF7" s="1">
        <v>45687</v>
      </c>
      <c r="BG7" t="s">
        <v>5</v>
      </c>
      <c r="BH7" s="1">
        <v>45706</v>
      </c>
      <c r="BI7" t="s">
        <v>7</v>
      </c>
      <c r="BJ7" s="1">
        <v>45699</v>
      </c>
      <c r="BK7" t="s">
        <v>5</v>
      </c>
      <c r="BL7" s="1">
        <v>45602</v>
      </c>
      <c r="BM7" t="s">
        <v>5</v>
      </c>
      <c r="BN7" s="1">
        <v>45720</v>
      </c>
      <c r="BO7" t="s">
        <v>438</v>
      </c>
      <c r="BP7" s="1">
        <v>45687</v>
      </c>
      <c r="BQ7" t="s">
        <v>5</v>
      </c>
      <c r="BR7" s="1">
        <v>45630</v>
      </c>
      <c r="BS7" t="s">
        <v>5</v>
      </c>
      <c r="BT7" s="1">
        <v>45629</v>
      </c>
      <c r="BU7" t="s">
        <v>3</v>
      </c>
      <c r="BV7" s="1">
        <v>45694</v>
      </c>
      <c r="BW7" t="s">
        <v>5</v>
      </c>
      <c r="BX7" s="1">
        <v>45680</v>
      </c>
      <c r="BY7" t="s">
        <v>5</v>
      </c>
      <c r="BZ7" s="1">
        <v>45645</v>
      </c>
      <c r="CA7" t="s">
        <v>1</v>
      </c>
      <c r="CB7" s="1">
        <v>45692</v>
      </c>
      <c r="CC7" t="s">
        <v>5</v>
      </c>
      <c r="CD7" s="1">
        <v>45706</v>
      </c>
      <c r="CE7" t="s">
        <v>5</v>
      </c>
      <c r="CF7" s="1">
        <v>45622</v>
      </c>
      <c r="CG7" t="s">
        <v>1</v>
      </c>
      <c r="CH7" s="1">
        <v>45687</v>
      </c>
      <c r="CI7" t="s">
        <v>5</v>
      </c>
      <c r="CJ7" s="1">
        <v>45615</v>
      </c>
      <c r="CK7" t="s">
        <v>7</v>
      </c>
      <c r="CL7" s="1">
        <v>45700</v>
      </c>
      <c r="CM7" t="s">
        <v>7</v>
      </c>
      <c r="CN7" s="1">
        <v>45694</v>
      </c>
      <c r="CO7" t="s">
        <v>5</v>
      </c>
      <c r="CP7" s="1">
        <v>45692</v>
      </c>
      <c r="CQ7" t="s">
        <v>5</v>
      </c>
      <c r="CR7" s="1">
        <v>45693</v>
      </c>
      <c r="CS7" t="s">
        <v>5</v>
      </c>
      <c r="CT7" s="1">
        <v>45679</v>
      </c>
      <c r="CU7" t="s">
        <v>5</v>
      </c>
      <c r="CV7" s="1">
        <v>45700</v>
      </c>
      <c r="CW7" t="s">
        <v>7</v>
      </c>
      <c r="CX7" s="1">
        <v>45722</v>
      </c>
      <c r="CY7" t="s">
        <v>438</v>
      </c>
      <c r="CZ7" s="1">
        <v>45637</v>
      </c>
      <c r="DA7" t="s">
        <v>7</v>
      </c>
      <c r="DB7" s="1">
        <v>45694</v>
      </c>
      <c r="DC7" t="s">
        <v>7</v>
      </c>
      <c r="DD7" s="1">
        <v>45594</v>
      </c>
      <c r="DE7" t="s">
        <v>9</v>
      </c>
      <c r="DF7" s="1">
        <v>45686</v>
      </c>
      <c r="DG7" t="s">
        <v>1</v>
      </c>
      <c r="DH7" s="1">
        <v>45686</v>
      </c>
      <c r="DI7" t="s">
        <v>5</v>
      </c>
      <c r="DJ7" s="1">
        <v>45707</v>
      </c>
      <c r="DK7" t="s">
        <v>5</v>
      </c>
      <c r="DL7" s="1">
        <v>45667</v>
      </c>
      <c r="DM7" t="s">
        <v>3</v>
      </c>
      <c r="DN7" s="1">
        <v>45684</v>
      </c>
      <c r="DO7" t="s">
        <v>5</v>
      </c>
      <c r="DP7" s="1">
        <v>45679</v>
      </c>
      <c r="DQ7" t="s">
        <v>1</v>
      </c>
      <c r="DR7" s="1">
        <v>45700</v>
      </c>
      <c r="DS7" t="s">
        <v>5</v>
      </c>
      <c r="DT7" s="1">
        <v>45701</v>
      </c>
      <c r="DU7" t="s">
        <v>7</v>
      </c>
      <c r="DV7" s="1">
        <v>45678</v>
      </c>
      <c r="DW7" t="s">
        <v>5</v>
      </c>
      <c r="DX7" s="1">
        <v>45687</v>
      </c>
      <c r="DY7" t="s">
        <v>5</v>
      </c>
      <c r="DZ7" s="1">
        <v>45699</v>
      </c>
      <c r="EA7" t="s">
        <v>5</v>
      </c>
      <c r="EB7" s="1">
        <v>45713</v>
      </c>
      <c r="EC7" t="s">
        <v>5</v>
      </c>
      <c r="ED7" s="1">
        <v>45708</v>
      </c>
      <c r="EE7" t="s">
        <v>7</v>
      </c>
      <c r="EF7" s="1">
        <v>45679</v>
      </c>
      <c r="EG7" t="s">
        <v>5</v>
      </c>
      <c r="EH7" s="1">
        <v>45687</v>
      </c>
      <c r="EI7" t="s">
        <v>1</v>
      </c>
      <c r="EJ7" s="1">
        <v>45713</v>
      </c>
      <c r="EK7" t="s">
        <v>5</v>
      </c>
      <c r="EL7" s="1">
        <v>45603</v>
      </c>
      <c r="EM7" t="s">
        <v>9</v>
      </c>
      <c r="EN7" s="1">
        <v>45687</v>
      </c>
      <c r="EO7" t="s">
        <v>5</v>
      </c>
      <c r="EP7" s="1">
        <v>45616</v>
      </c>
      <c r="EQ7" t="s">
        <v>4</v>
      </c>
      <c r="ER7" s="1">
        <v>44939</v>
      </c>
      <c r="ES7" t="s">
        <v>25</v>
      </c>
      <c r="EV7" s="1">
        <v>45715</v>
      </c>
      <c r="EW7" t="s">
        <v>7</v>
      </c>
      <c r="EX7" s="1">
        <v>45776</v>
      </c>
      <c r="EY7" t="s">
        <v>438</v>
      </c>
      <c r="EZ7" s="1">
        <v>45715</v>
      </c>
      <c r="FA7" t="s">
        <v>7</v>
      </c>
      <c r="FB7" s="1">
        <v>45679</v>
      </c>
      <c r="FC7" t="s">
        <v>3</v>
      </c>
      <c r="FD7" s="1">
        <v>45674</v>
      </c>
      <c r="FE7" t="s">
        <v>5</v>
      </c>
      <c r="FF7" s="1">
        <v>45715</v>
      </c>
      <c r="FG7" t="s">
        <v>438</v>
      </c>
      <c r="FH7" s="1">
        <v>45637</v>
      </c>
      <c r="FI7" t="s">
        <v>5</v>
      </c>
      <c r="FJ7" s="1">
        <v>45622</v>
      </c>
      <c r="FK7" t="s">
        <v>440</v>
      </c>
      <c r="FL7" s="1">
        <v>45700</v>
      </c>
      <c r="FM7" t="s">
        <v>5</v>
      </c>
      <c r="FN7" s="1">
        <v>45603</v>
      </c>
      <c r="FO7" t="s">
        <v>9</v>
      </c>
      <c r="FP7" s="1">
        <v>45698</v>
      </c>
      <c r="FQ7" t="s">
        <v>5</v>
      </c>
      <c r="FR7" s="1">
        <v>45524</v>
      </c>
      <c r="FS7" t="s">
        <v>5</v>
      </c>
      <c r="FT7" s="1">
        <v>45756</v>
      </c>
      <c r="FU7" t="s">
        <v>438</v>
      </c>
      <c r="FV7" s="1">
        <v>45687</v>
      </c>
      <c r="FW7" t="s">
        <v>5</v>
      </c>
      <c r="FX7" s="1">
        <v>45708</v>
      </c>
      <c r="FY7" t="s">
        <v>5</v>
      </c>
      <c r="FZ7" s="1">
        <v>45700</v>
      </c>
      <c r="GA7" t="s">
        <v>5</v>
      </c>
      <c r="GB7" s="1">
        <v>45706</v>
      </c>
      <c r="GC7" t="s">
        <v>5</v>
      </c>
      <c r="GD7" s="1">
        <v>45714</v>
      </c>
      <c r="GE7" t="s">
        <v>438</v>
      </c>
      <c r="GF7" s="1">
        <v>45688</v>
      </c>
      <c r="GG7" t="s">
        <v>5</v>
      </c>
      <c r="GH7" s="1">
        <v>45646</v>
      </c>
      <c r="GI7" t="s">
        <v>5</v>
      </c>
      <c r="GJ7" s="1">
        <v>45602</v>
      </c>
      <c r="GK7" t="s">
        <v>1</v>
      </c>
      <c r="GL7" s="1">
        <v>45603</v>
      </c>
      <c r="GM7" t="s">
        <v>1</v>
      </c>
      <c r="GN7" s="1">
        <v>45645</v>
      </c>
      <c r="GO7" t="s">
        <v>3</v>
      </c>
      <c r="GP7" s="1">
        <v>45706</v>
      </c>
      <c r="GQ7" t="s">
        <v>7</v>
      </c>
      <c r="GR7" s="1">
        <v>45602</v>
      </c>
      <c r="GS7" t="s">
        <v>8</v>
      </c>
      <c r="GT7" s="1">
        <v>45713</v>
      </c>
      <c r="GU7" t="s">
        <v>7</v>
      </c>
      <c r="GV7" s="1">
        <v>45680</v>
      </c>
      <c r="GW7" t="s">
        <v>5</v>
      </c>
      <c r="GX7" s="1">
        <v>45679</v>
      </c>
      <c r="GY7" t="s">
        <v>7</v>
      </c>
      <c r="GZ7" s="1">
        <v>45672</v>
      </c>
      <c r="HA7" t="s">
        <v>5</v>
      </c>
      <c r="HB7" s="1">
        <v>45673</v>
      </c>
      <c r="HC7" t="s">
        <v>5</v>
      </c>
      <c r="HD7" s="1">
        <v>45678</v>
      </c>
      <c r="HE7" t="s">
        <v>5</v>
      </c>
      <c r="HF7" s="1">
        <v>45685</v>
      </c>
      <c r="HG7" t="s">
        <v>3</v>
      </c>
      <c r="HH7" s="1">
        <v>45687</v>
      </c>
      <c r="HI7" t="s">
        <v>5</v>
      </c>
      <c r="HJ7" s="1">
        <v>45700</v>
      </c>
      <c r="HK7" t="s">
        <v>7</v>
      </c>
      <c r="HL7" s="1">
        <v>45685</v>
      </c>
      <c r="HM7" t="s">
        <v>5</v>
      </c>
      <c r="HN7" s="1">
        <v>45687</v>
      </c>
      <c r="HO7" t="s">
        <v>5</v>
      </c>
      <c r="HP7" s="1">
        <v>45679</v>
      </c>
      <c r="HQ7" t="s">
        <v>5</v>
      </c>
      <c r="HR7" s="1">
        <v>45708</v>
      </c>
      <c r="HS7" t="s">
        <v>7</v>
      </c>
      <c r="HT7" s="1">
        <v>45694</v>
      </c>
      <c r="HU7" t="s">
        <v>5</v>
      </c>
    </row>
    <row r="8" spans="2:229" x14ac:dyDescent="0.2">
      <c r="B8" s="1">
        <v>45714</v>
      </c>
      <c r="C8" t="s">
        <v>6</v>
      </c>
      <c r="D8" s="1">
        <v>45678</v>
      </c>
      <c r="E8" t="s">
        <v>6</v>
      </c>
      <c r="F8" s="1">
        <v>45644</v>
      </c>
      <c r="G8" t="s">
        <v>4</v>
      </c>
      <c r="H8" s="1">
        <v>45701</v>
      </c>
      <c r="I8" t="s">
        <v>6</v>
      </c>
      <c r="J8" s="1">
        <v>45616</v>
      </c>
      <c r="K8" t="s">
        <v>439</v>
      </c>
      <c r="L8" s="1">
        <v>45678</v>
      </c>
      <c r="M8" t="s">
        <v>6</v>
      </c>
      <c r="N8" s="1">
        <v>45688</v>
      </c>
      <c r="O8" t="s">
        <v>6</v>
      </c>
      <c r="P8" s="1">
        <v>45686</v>
      </c>
      <c r="Q8" t="s">
        <v>6</v>
      </c>
      <c r="R8" s="1">
        <v>45603</v>
      </c>
      <c r="S8" t="s">
        <v>8</v>
      </c>
      <c r="T8" s="1">
        <v>45699</v>
      </c>
      <c r="U8" t="s">
        <v>6</v>
      </c>
      <c r="V8" s="1">
        <v>45674</v>
      </c>
      <c r="W8" t="s">
        <v>6</v>
      </c>
      <c r="X8" s="1">
        <v>45589</v>
      </c>
      <c r="Y8" t="s">
        <v>9</v>
      </c>
      <c r="Z8" s="1">
        <v>45601</v>
      </c>
      <c r="AA8" t="s">
        <v>8</v>
      </c>
      <c r="AB8" s="1">
        <v>45594</v>
      </c>
      <c r="AC8" t="s">
        <v>8</v>
      </c>
      <c r="AD8" s="1">
        <v>45510</v>
      </c>
      <c r="AE8" t="s">
        <v>5</v>
      </c>
      <c r="AF8" s="1">
        <v>45714</v>
      </c>
      <c r="AG8" t="s">
        <v>6</v>
      </c>
      <c r="AH8" s="1">
        <v>45712</v>
      </c>
      <c r="AI8" t="s">
        <v>6</v>
      </c>
      <c r="AJ8" s="1">
        <v>45685</v>
      </c>
      <c r="AK8" t="s">
        <v>6</v>
      </c>
      <c r="AL8" s="1">
        <v>45686</v>
      </c>
      <c r="AM8" t="s">
        <v>6</v>
      </c>
      <c r="AN8" s="1">
        <v>45588</v>
      </c>
      <c r="AO8" t="s">
        <v>9</v>
      </c>
      <c r="AP8" s="1">
        <v>45687</v>
      </c>
      <c r="AQ8" t="s">
        <v>6</v>
      </c>
      <c r="AR8" s="1">
        <v>45679</v>
      </c>
      <c r="AS8" t="s">
        <v>6</v>
      </c>
      <c r="AT8" s="1">
        <v>45645</v>
      </c>
      <c r="AU8" t="s">
        <v>2</v>
      </c>
      <c r="AV8" s="1">
        <v>45603</v>
      </c>
      <c r="AW8" t="s">
        <v>4</v>
      </c>
      <c r="AX8" s="1">
        <v>45603</v>
      </c>
      <c r="AY8" t="s">
        <v>8</v>
      </c>
      <c r="AZ8" s="1">
        <v>45678</v>
      </c>
      <c r="BA8" t="s">
        <v>6</v>
      </c>
      <c r="BB8" s="1">
        <v>45708</v>
      </c>
      <c r="BC8" t="s">
        <v>6</v>
      </c>
      <c r="BD8" s="1">
        <v>45594</v>
      </c>
      <c r="BE8" t="s">
        <v>8</v>
      </c>
      <c r="BF8" s="1">
        <v>45687</v>
      </c>
      <c r="BG8" t="s">
        <v>6</v>
      </c>
      <c r="BH8" s="1">
        <v>45608</v>
      </c>
      <c r="BI8" t="s">
        <v>8</v>
      </c>
      <c r="BJ8" s="1">
        <v>45699</v>
      </c>
      <c r="BK8" t="s">
        <v>6</v>
      </c>
      <c r="BL8" s="1">
        <v>45602</v>
      </c>
      <c r="BM8" t="s">
        <v>6</v>
      </c>
      <c r="BN8" s="1">
        <v>45622</v>
      </c>
      <c r="BO8" t="s">
        <v>439</v>
      </c>
      <c r="BP8" s="1">
        <v>45687</v>
      </c>
      <c r="BQ8" t="s">
        <v>6</v>
      </c>
      <c r="BR8" s="1">
        <v>45630</v>
      </c>
      <c r="BS8" t="s">
        <v>6</v>
      </c>
      <c r="BT8" s="1">
        <v>45629</v>
      </c>
      <c r="BU8" t="s">
        <v>4</v>
      </c>
      <c r="BV8" s="1">
        <v>45694</v>
      </c>
      <c r="BW8" t="s">
        <v>6</v>
      </c>
      <c r="BX8" s="1">
        <v>45680</v>
      </c>
      <c r="BY8" t="s">
        <v>6</v>
      </c>
      <c r="BZ8" s="1">
        <v>45645</v>
      </c>
      <c r="CA8" t="s">
        <v>2</v>
      </c>
      <c r="CB8" s="1">
        <v>45692</v>
      </c>
      <c r="CC8" t="s">
        <v>6</v>
      </c>
      <c r="CD8" s="1">
        <v>45706</v>
      </c>
      <c r="CE8" t="s">
        <v>6</v>
      </c>
      <c r="CF8" s="1">
        <v>45622</v>
      </c>
      <c r="CG8" t="s">
        <v>2</v>
      </c>
      <c r="CH8" s="1">
        <v>45687</v>
      </c>
      <c r="CI8" t="s">
        <v>6</v>
      </c>
      <c r="CJ8" s="1">
        <v>45524</v>
      </c>
      <c r="CK8" t="s">
        <v>8</v>
      </c>
      <c r="CL8" s="1">
        <v>45588</v>
      </c>
      <c r="CM8" t="s">
        <v>9</v>
      </c>
      <c r="CN8" s="1">
        <v>45694</v>
      </c>
      <c r="CO8" t="s">
        <v>6</v>
      </c>
      <c r="CP8" s="1">
        <v>45692</v>
      </c>
      <c r="CQ8" t="s">
        <v>6</v>
      </c>
      <c r="CR8" s="1">
        <v>45693</v>
      </c>
      <c r="CS8" t="s">
        <v>6</v>
      </c>
      <c r="CT8" s="1">
        <v>45679</v>
      </c>
      <c r="CU8" t="s">
        <v>6</v>
      </c>
      <c r="CV8" s="1">
        <v>45588</v>
      </c>
      <c r="CW8" t="s">
        <v>9</v>
      </c>
      <c r="CX8" s="1">
        <v>45637</v>
      </c>
      <c r="CY8" t="s">
        <v>439</v>
      </c>
      <c r="CZ8" s="1">
        <v>45525</v>
      </c>
      <c r="DA8" t="s">
        <v>9</v>
      </c>
      <c r="DB8" s="1">
        <v>45596</v>
      </c>
      <c r="DC8" t="s">
        <v>8</v>
      </c>
      <c r="DD8" s="1">
        <v>45503</v>
      </c>
      <c r="DE8" t="s">
        <v>11</v>
      </c>
      <c r="DF8" s="1">
        <v>45686</v>
      </c>
      <c r="DG8" t="s">
        <v>2</v>
      </c>
      <c r="DH8" s="1">
        <v>45686</v>
      </c>
      <c r="DI8" t="s">
        <v>6</v>
      </c>
      <c r="DJ8" s="1">
        <v>45707</v>
      </c>
      <c r="DK8" t="s">
        <v>6</v>
      </c>
      <c r="DL8" s="1">
        <v>45667</v>
      </c>
      <c r="DM8" t="s">
        <v>4</v>
      </c>
      <c r="DN8" s="1">
        <v>45684</v>
      </c>
      <c r="DO8" t="s">
        <v>6</v>
      </c>
      <c r="DP8" s="1">
        <v>45679</v>
      </c>
      <c r="DQ8" t="s">
        <v>2</v>
      </c>
      <c r="DR8" s="1">
        <v>45700</v>
      </c>
      <c r="DS8" t="s">
        <v>6</v>
      </c>
      <c r="DT8" s="1">
        <v>45602</v>
      </c>
      <c r="DU8" t="s">
        <v>8</v>
      </c>
      <c r="DV8" s="1">
        <v>45678</v>
      </c>
      <c r="DW8" t="s">
        <v>6</v>
      </c>
      <c r="DX8" s="1">
        <v>45687</v>
      </c>
      <c r="DY8" t="s">
        <v>6</v>
      </c>
      <c r="DZ8" s="1">
        <v>45699</v>
      </c>
      <c r="EA8" t="s">
        <v>6</v>
      </c>
      <c r="EB8" s="1">
        <v>45713</v>
      </c>
      <c r="EC8" t="s">
        <v>6</v>
      </c>
      <c r="ED8" s="1">
        <v>45603</v>
      </c>
      <c r="EE8" t="s">
        <v>8</v>
      </c>
      <c r="EF8" s="1">
        <v>45679</v>
      </c>
      <c r="EG8" t="s">
        <v>6</v>
      </c>
      <c r="EH8" s="1">
        <v>45687</v>
      </c>
      <c r="EI8" t="s">
        <v>2</v>
      </c>
      <c r="EJ8" s="1">
        <v>45713</v>
      </c>
      <c r="EK8" t="s">
        <v>6</v>
      </c>
      <c r="EL8" s="1">
        <v>45503</v>
      </c>
      <c r="EM8" t="s">
        <v>11</v>
      </c>
      <c r="EN8" s="1">
        <v>45687</v>
      </c>
      <c r="EO8" t="s">
        <v>6</v>
      </c>
      <c r="EP8" s="1">
        <v>45523</v>
      </c>
      <c r="EQ8" t="s">
        <v>5</v>
      </c>
      <c r="ER8" s="1">
        <v>44848</v>
      </c>
      <c r="ES8" t="s">
        <v>27</v>
      </c>
      <c r="EV8" s="1">
        <v>45596</v>
      </c>
      <c r="EW8" t="s">
        <v>9</v>
      </c>
      <c r="EX8" s="1">
        <v>45685</v>
      </c>
      <c r="EY8" t="s">
        <v>439</v>
      </c>
      <c r="EZ8" s="1">
        <v>45603</v>
      </c>
      <c r="FA8" t="s">
        <v>8</v>
      </c>
      <c r="FB8" s="1">
        <v>45679</v>
      </c>
      <c r="FC8" t="s">
        <v>4</v>
      </c>
      <c r="FD8" s="1">
        <v>45674</v>
      </c>
      <c r="FE8" t="s">
        <v>6</v>
      </c>
      <c r="FF8" s="1">
        <v>45622</v>
      </c>
      <c r="FG8" t="s">
        <v>439</v>
      </c>
      <c r="FH8" s="1">
        <v>45637</v>
      </c>
      <c r="FI8" t="s">
        <v>6</v>
      </c>
      <c r="FJ8" s="1">
        <v>45532</v>
      </c>
      <c r="FK8" t="s">
        <v>2</v>
      </c>
      <c r="FL8" s="1">
        <v>45700</v>
      </c>
      <c r="FM8" t="s">
        <v>6</v>
      </c>
      <c r="FN8" s="1">
        <v>45512</v>
      </c>
      <c r="FO8" t="s">
        <v>11</v>
      </c>
      <c r="FP8" s="1">
        <v>45698</v>
      </c>
      <c r="FQ8" t="s">
        <v>6</v>
      </c>
      <c r="FR8" s="1">
        <v>45524</v>
      </c>
      <c r="FS8" t="s">
        <v>7</v>
      </c>
      <c r="FT8" s="1">
        <v>45667</v>
      </c>
      <c r="FU8" t="s">
        <v>439</v>
      </c>
      <c r="FV8" s="1">
        <v>45687</v>
      </c>
      <c r="FW8" t="s">
        <v>6</v>
      </c>
      <c r="FX8" s="1">
        <v>45708</v>
      </c>
      <c r="FY8" t="s">
        <v>6</v>
      </c>
      <c r="FZ8" s="1">
        <v>45700</v>
      </c>
      <c r="GA8" t="s">
        <v>6</v>
      </c>
      <c r="GB8" s="1">
        <v>45706</v>
      </c>
      <c r="GC8" t="s">
        <v>6</v>
      </c>
      <c r="GD8" s="1">
        <v>45615</v>
      </c>
      <c r="GE8" t="s">
        <v>439</v>
      </c>
      <c r="GF8" s="1">
        <v>45688</v>
      </c>
      <c r="GG8" t="s">
        <v>6</v>
      </c>
      <c r="GH8" s="1">
        <v>45646</v>
      </c>
      <c r="GI8" t="s">
        <v>6</v>
      </c>
      <c r="GJ8" s="1">
        <v>45602</v>
      </c>
      <c r="GK8" t="s">
        <v>2</v>
      </c>
      <c r="GL8" s="1">
        <v>45603</v>
      </c>
      <c r="GM8" t="s">
        <v>2</v>
      </c>
      <c r="GN8" s="1">
        <v>45645</v>
      </c>
      <c r="GO8" t="s">
        <v>4</v>
      </c>
      <c r="GP8" s="1">
        <v>45601</v>
      </c>
      <c r="GQ8" t="s">
        <v>8</v>
      </c>
      <c r="GR8" s="1">
        <v>45602</v>
      </c>
      <c r="GS8" t="s">
        <v>9</v>
      </c>
      <c r="GT8" s="1">
        <v>45602</v>
      </c>
      <c r="GU8" t="s">
        <v>8</v>
      </c>
      <c r="GV8" s="1">
        <v>45680</v>
      </c>
      <c r="GW8" t="s">
        <v>6</v>
      </c>
      <c r="GX8" s="1">
        <v>45588</v>
      </c>
      <c r="GY8" t="s">
        <v>9</v>
      </c>
      <c r="GZ8" s="1">
        <v>45672</v>
      </c>
      <c r="HA8" t="s">
        <v>6</v>
      </c>
      <c r="HB8" s="1">
        <v>45673</v>
      </c>
      <c r="HC8" t="s">
        <v>6</v>
      </c>
      <c r="HD8" s="1">
        <v>45678</v>
      </c>
      <c r="HE8" t="s">
        <v>6</v>
      </c>
      <c r="HF8" s="1">
        <v>45685</v>
      </c>
      <c r="HG8" t="s">
        <v>4</v>
      </c>
      <c r="HH8" s="1">
        <v>45687</v>
      </c>
      <c r="HI8" t="s">
        <v>6</v>
      </c>
      <c r="HJ8" s="1">
        <v>45596</v>
      </c>
      <c r="HK8" t="s">
        <v>9</v>
      </c>
      <c r="HL8" s="1">
        <v>45685</v>
      </c>
      <c r="HM8" t="s">
        <v>6</v>
      </c>
      <c r="HN8" s="1">
        <v>45687</v>
      </c>
      <c r="HO8" t="s">
        <v>6</v>
      </c>
      <c r="HP8" s="1">
        <v>45679</v>
      </c>
      <c r="HQ8" t="s">
        <v>6</v>
      </c>
      <c r="HR8" s="1">
        <v>45596</v>
      </c>
      <c r="HS8" t="s">
        <v>8</v>
      </c>
      <c r="HT8" s="1">
        <v>45694</v>
      </c>
      <c r="HU8" t="s">
        <v>6</v>
      </c>
    </row>
    <row r="9" spans="2:229" x14ac:dyDescent="0.2">
      <c r="B9" s="1">
        <v>45714</v>
      </c>
      <c r="C9" t="s">
        <v>7</v>
      </c>
      <c r="D9" s="1">
        <v>45678</v>
      </c>
      <c r="E9" t="s">
        <v>7</v>
      </c>
      <c r="F9" s="1">
        <v>45561</v>
      </c>
      <c r="G9" t="s">
        <v>5</v>
      </c>
      <c r="H9" s="1">
        <v>45701</v>
      </c>
      <c r="I9" t="s">
        <v>7</v>
      </c>
      <c r="J9" s="1">
        <v>45616</v>
      </c>
      <c r="K9" t="s">
        <v>440</v>
      </c>
      <c r="L9" s="1">
        <v>45678</v>
      </c>
      <c r="M9" t="s">
        <v>7</v>
      </c>
      <c r="N9" s="1">
        <v>45688</v>
      </c>
      <c r="O9" t="s">
        <v>7</v>
      </c>
      <c r="P9" s="1">
        <v>45686</v>
      </c>
      <c r="Q9" t="s">
        <v>7</v>
      </c>
      <c r="R9" s="1">
        <v>45603</v>
      </c>
      <c r="S9" t="s">
        <v>9</v>
      </c>
      <c r="T9" s="1">
        <v>45699</v>
      </c>
      <c r="U9" t="s">
        <v>7</v>
      </c>
      <c r="V9" s="1">
        <v>45674</v>
      </c>
      <c r="W9" t="s">
        <v>7</v>
      </c>
      <c r="X9" s="1">
        <v>45504</v>
      </c>
      <c r="Y9" t="s">
        <v>11</v>
      </c>
      <c r="Z9" s="1">
        <v>45601</v>
      </c>
      <c r="AA9" t="s">
        <v>9</v>
      </c>
      <c r="AB9" s="1">
        <v>45594</v>
      </c>
      <c r="AC9" t="s">
        <v>9</v>
      </c>
      <c r="AD9" s="1">
        <v>45510</v>
      </c>
      <c r="AE9" t="s">
        <v>6</v>
      </c>
      <c r="AF9" s="1">
        <v>45714</v>
      </c>
      <c r="AG9" t="s">
        <v>7</v>
      </c>
      <c r="AH9" s="1">
        <v>45712</v>
      </c>
      <c r="AI9" t="s">
        <v>7</v>
      </c>
      <c r="AJ9" s="1">
        <v>45685</v>
      </c>
      <c r="AK9" t="s">
        <v>7</v>
      </c>
      <c r="AL9" s="1">
        <v>45686</v>
      </c>
      <c r="AM9" t="s">
        <v>7</v>
      </c>
      <c r="AN9" s="1">
        <v>45497</v>
      </c>
      <c r="AO9" t="s">
        <v>11</v>
      </c>
      <c r="AP9" s="1">
        <v>45687</v>
      </c>
      <c r="AQ9" t="s">
        <v>7</v>
      </c>
      <c r="AR9" s="1">
        <v>45679</v>
      </c>
      <c r="AS9" t="s">
        <v>7</v>
      </c>
      <c r="AT9" s="1">
        <v>45566</v>
      </c>
      <c r="AU9" t="s">
        <v>3</v>
      </c>
      <c r="AV9" s="1">
        <v>45519</v>
      </c>
      <c r="AW9" t="s">
        <v>5</v>
      </c>
      <c r="AX9" s="1">
        <v>45603</v>
      </c>
      <c r="AY9" t="s">
        <v>9</v>
      </c>
      <c r="AZ9" s="1">
        <v>45678</v>
      </c>
      <c r="BA9" t="s">
        <v>7</v>
      </c>
      <c r="BB9" s="1">
        <v>45708</v>
      </c>
      <c r="BC9" t="s">
        <v>7</v>
      </c>
      <c r="BD9" s="1">
        <v>45594</v>
      </c>
      <c r="BE9" t="s">
        <v>9</v>
      </c>
      <c r="BF9" s="1">
        <v>45687</v>
      </c>
      <c r="BG9" t="s">
        <v>7</v>
      </c>
      <c r="BH9" s="1">
        <v>45608</v>
      </c>
      <c r="BI9" t="s">
        <v>9</v>
      </c>
      <c r="BJ9" s="1">
        <v>45699</v>
      </c>
      <c r="BK9" t="s">
        <v>7</v>
      </c>
      <c r="BL9" s="1">
        <v>45602</v>
      </c>
      <c r="BM9" t="s">
        <v>7</v>
      </c>
      <c r="BN9" s="1">
        <v>45622</v>
      </c>
      <c r="BO9" t="s">
        <v>440</v>
      </c>
      <c r="BP9" s="1">
        <v>45687</v>
      </c>
      <c r="BQ9" t="s">
        <v>7</v>
      </c>
      <c r="BR9" s="1">
        <v>45630</v>
      </c>
      <c r="BS9" t="s">
        <v>7</v>
      </c>
      <c r="BT9" s="1">
        <v>45533</v>
      </c>
      <c r="BU9" t="s">
        <v>5</v>
      </c>
      <c r="BV9" s="1">
        <v>45694</v>
      </c>
      <c r="BW9" t="s">
        <v>7</v>
      </c>
      <c r="BX9" s="1">
        <v>45680</v>
      </c>
      <c r="BY9" t="s">
        <v>7</v>
      </c>
      <c r="BZ9" s="1">
        <v>45554</v>
      </c>
      <c r="CA9" t="s">
        <v>3</v>
      </c>
      <c r="CB9" s="1">
        <v>45692</v>
      </c>
      <c r="CC9" t="s">
        <v>7</v>
      </c>
      <c r="CD9" s="1">
        <v>45706</v>
      </c>
      <c r="CE9" t="s">
        <v>7</v>
      </c>
      <c r="CF9" s="1">
        <v>45532</v>
      </c>
      <c r="CG9" t="s">
        <v>3</v>
      </c>
      <c r="CH9" s="1">
        <v>45687</v>
      </c>
      <c r="CI9" t="s">
        <v>7</v>
      </c>
      <c r="CJ9" s="1">
        <v>45524</v>
      </c>
      <c r="CK9" t="s">
        <v>9</v>
      </c>
      <c r="CL9" s="1">
        <v>45497</v>
      </c>
      <c r="CM9" t="s">
        <v>11</v>
      </c>
      <c r="CN9" s="1">
        <v>45694</v>
      </c>
      <c r="CO9" t="s">
        <v>7</v>
      </c>
      <c r="CP9" s="1">
        <v>45692</v>
      </c>
      <c r="CQ9" t="s">
        <v>7</v>
      </c>
      <c r="CR9" s="1">
        <v>45693</v>
      </c>
      <c r="CS9" t="s">
        <v>7</v>
      </c>
      <c r="CT9" s="1">
        <v>45679</v>
      </c>
      <c r="CU9" t="s">
        <v>7</v>
      </c>
      <c r="CV9" s="1">
        <v>45497</v>
      </c>
      <c r="CW9" t="s">
        <v>11</v>
      </c>
      <c r="CX9" s="1">
        <v>45637</v>
      </c>
      <c r="CY9" t="s">
        <v>440</v>
      </c>
      <c r="CZ9" s="1">
        <v>45432</v>
      </c>
      <c r="DA9" t="s">
        <v>11</v>
      </c>
      <c r="DB9" s="1">
        <v>45596</v>
      </c>
      <c r="DC9" t="s">
        <v>9</v>
      </c>
      <c r="DD9" s="1">
        <v>45412</v>
      </c>
      <c r="DE9" t="s">
        <v>13</v>
      </c>
      <c r="DF9" s="1">
        <v>45588</v>
      </c>
      <c r="DG9" t="s">
        <v>3</v>
      </c>
      <c r="DH9" s="1">
        <v>45686</v>
      </c>
      <c r="DI9" t="s">
        <v>7</v>
      </c>
      <c r="DJ9" s="1">
        <v>45707</v>
      </c>
      <c r="DK9" t="s">
        <v>7</v>
      </c>
      <c r="DL9" s="1">
        <v>45580</v>
      </c>
      <c r="DM9" t="s">
        <v>5</v>
      </c>
      <c r="DN9" s="1">
        <v>45684</v>
      </c>
      <c r="DO9" t="s">
        <v>7</v>
      </c>
      <c r="DP9" s="1">
        <v>45583</v>
      </c>
      <c r="DQ9" t="s">
        <v>3</v>
      </c>
      <c r="DR9" s="1">
        <v>45700</v>
      </c>
      <c r="DS9" t="s">
        <v>7</v>
      </c>
      <c r="DT9" s="1">
        <v>45602</v>
      </c>
      <c r="DU9" t="s">
        <v>9</v>
      </c>
      <c r="DV9" s="1">
        <v>45678</v>
      </c>
      <c r="DW9" t="s">
        <v>7</v>
      </c>
      <c r="DX9" s="1">
        <v>45687</v>
      </c>
      <c r="DY9" t="s">
        <v>7</v>
      </c>
      <c r="DZ9" s="1">
        <v>45699</v>
      </c>
      <c r="EA9" t="s">
        <v>7</v>
      </c>
      <c r="EB9" s="1">
        <v>45713</v>
      </c>
      <c r="EC9" t="s">
        <v>7</v>
      </c>
      <c r="ED9" s="1">
        <v>45603</v>
      </c>
      <c r="EE9" t="s">
        <v>9</v>
      </c>
      <c r="EF9" s="1">
        <v>45679</v>
      </c>
      <c r="EG9" t="s">
        <v>7</v>
      </c>
      <c r="EH9" s="1">
        <v>45589</v>
      </c>
      <c r="EI9" t="s">
        <v>3</v>
      </c>
      <c r="EJ9" s="1">
        <v>45713</v>
      </c>
      <c r="EK9" t="s">
        <v>7</v>
      </c>
      <c r="EL9" s="1">
        <v>45419</v>
      </c>
      <c r="EM9" t="s">
        <v>13</v>
      </c>
      <c r="EN9" s="1">
        <v>45687</v>
      </c>
      <c r="EO9" t="s">
        <v>7</v>
      </c>
      <c r="EP9" s="1">
        <v>45523</v>
      </c>
      <c r="EQ9" t="s">
        <v>7</v>
      </c>
      <c r="ER9" s="1">
        <v>44756</v>
      </c>
      <c r="ES9" t="s">
        <v>29</v>
      </c>
      <c r="EV9" s="1">
        <v>45498</v>
      </c>
      <c r="EW9" t="s">
        <v>11</v>
      </c>
      <c r="EX9" s="1">
        <v>45685</v>
      </c>
      <c r="EY9" t="s">
        <v>440</v>
      </c>
      <c r="EZ9" s="1">
        <v>45603</v>
      </c>
      <c r="FA9" t="s">
        <v>9</v>
      </c>
      <c r="FB9" s="1">
        <v>45595</v>
      </c>
      <c r="FC9" t="s">
        <v>5</v>
      </c>
      <c r="FD9" s="1">
        <v>45674</v>
      </c>
      <c r="FE9" t="s">
        <v>7</v>
      </c>
      <c r="FF9" s="1">
        <v>45622</v>
      </c>
      <c r="FG9" t="s">
        <v>440</v>
      </c>
      <c r="FH9" s="1">
        <v>45637</v>
      </c>
      <c r="FI9" t="s">
        <v>7</v>
      </c>
      <c r="FJ9" s="1">
        <v>45447</v>
      </c>
      <c r="FK9" t="s">
        <v>4</v>
      </c>
      <c r="FL9" s="1">
        <v>45700</v>
      </c>
      <c r="FM9" t="s">
        <v>7</v>
      </c>
      <c r="FN9" s="1">
        <v>45421</v>
      </c>
      <c r="FO9" t="s">
        <v>13</v>
      </c>
      <c r="FP9" s="1">
        <v>45698</v>
      </c>
      <c r="FQ9" t="s">
        <v>7</v>
      </c>
      <c r="FR9" s="1">
        <v>45419</v>
      </c>
      <c r="FS9" t="s">
        <v>9</v>
      </c>
      <c r="FT9" s="1">
        <v>45667</v>
      </c>
      <c r="FU9" t="s">
        <v>440</v>
      </c>
      <c r="FV9" s="1">
        <v>45687</v>
      </c>
      <c r="FW9" t="s">
        <v>7</v>
      </c>
      <c r="FX9" s="1">
        <v>45708</v>
      </c>
      <c r="FY9" t="s">
        <v>7</v>
      </c>
      <c r="FZ9" s="1">
        <v>45700</v>
      </c>
      <c r="GA9" t="s">
        <v>7</v>
      </c>
      <c r="GB9" s="1">
        <v>45706</v>
      </c>
      <c r="GC9" t="s">
        <v>7</v>
      </c>
      <c r="GD9" s="1">
        <v>45615</v>
      </c>
      <c r="GE9" t="s">
        <v>440</v>
      </c>
      <c r="GF9" s="1">
        <v>45688</v>
      </c>
      <c r="GG9" t="s">
        <v>7</v>
      </c>
      <c r="GH9" s="1">
        <v>45646</v>
      </c>
      <c r="GI9" t="s">
        <v>7</v>
      </c>
      <c r="GJ9" s="1">
        <v>45511</v>
      </c>
      <c r="GK9" t="s">
        <v>3</v>
      </c>
      <c r="GL9" s="1">
        <v>45512</v>
      </c>
      <c r="GM9" t="s">
        <v>3</v>
      </c>
      <c r="GN9" s="1">
        <v>45561</v>
      </c>
      <c r="GO9" t="s">
        <v>5</v>
      </c>
      <c r="GP9" s="1">
        <v>45601</v>
      </c>
      <c r="GQ9" t="s">
        <v>9</v>
      </c>
      <c r="GR9" s="1">
        <v>45510</v>
      </c>
      <c r="GS9" t="s">
        <v>11</v>
      </c>
      <c r="GT9" s="1">
        <v>45602</v>
      </c>
      <c r="GU9" t="s">
        <v>9</v>
      </c>
      <c r="GV9" s="1">
        <v>45680</v>
      </c>
      <c r="GW9" t="s">
        <v>7</v>
      </c>
      <c r="GX9" s="1">
        <v>45497</v>
      </c>
      <c r="GY9" t="s">
        <v>11</v>
      </c>
      <c r="GZ9" s="1">
        <v>45672</v>
      </c>
      <c r="HA9" t="s">
        <v>7</v>
      </c>
      <c r="HB9" s="1">
        <v>45673</v>
      </c>
      <c r="HC9" t="s">
        <v>7</v>
      </c>
      <c r="HD9" s="1">
        <v>45678</v>
      </c>
      <c r="HE9" t="s">
        <v>7</v>
      </c>
      <c r="HF9" s="1">
        <v>45595</v>
      </c>
      <c r="HG9" t="s">
        <v>5</v>
      </c>
      <c r="HH9" s="1">
        <v>45687</v>
      </c>
      <c r="HI9" t="s">
        <v>7</v>
      </c>
      <c r="HJ9" s="1">
        <v>45504</v>
      </c>
      <c r="HK9" t="s">
        <v>11</v>
      </c>
      <c r="HL9" s="1">
        <v>45685</v>
      </c>
      <c r="HM9" t="s">
        <v>7</v>
      </c>
      <c r="HN9" s="1">
        <v>45687</v>
      </c>
      <c r="HO9" t="s">
        <v>7</v>
      </c>
      <c r="HP9" s="1">
        <v>45679</v>
      </c>
      <c r="HQ9" t="s">
        <v>7</v>
      </c>
      <c r="HR9" s="1">
        <v>45596</v>
      </c>
      <c r="HS9" t="s">
        <v>9</v>
      </c>
      <c r="HT9" s="1">
        <v>45694</v>
      </c>
      <c r="HU9" t="s">
        <v>7</v>
      </c>
    </row>
    <row r="10" spans="2:229" x14ac:dyDescent="0.2">
      <c r="B10" s="1">
        <v>45595</v>
      </c>
      <c r="C10" t="s">
        <v>8</v>
      </c>
      <c r="D10" s="1">
        <v>45580</v>
      </c>
      <c r="E10" t="s">
        <v>8</v>
      </c>
      <c r="F10" s="1">
        <v>45561</v>
      </c>
      <c r="G10" t="s">
        <v>6</v>
      </c>
      <c r="H10" s="1">
        <v>45602</v>
      </c>
      <c r="I10" t="s">
        <v>8</v>
      </c>
      <c r="J10" s="1">
        <v>45525</v>
      </c>
      <c r="K10" t="s">
        <v>1</v>
      </c>
      <c r="L10" s="1">
        <v>45583</v>
      </c>
      <c r="M10" t="s">
        <v>8</v>
      </c>
      <c r="N10" s="1">
        <v>45596</v>
      </c>
      <c r="O10" t="s">
        <v>8</v>
      </c>
      <c r="P10" s="1">
        <v>45595</v>
      </c>
      <c r="Q10" t="s">
        <v>8</v>
      </c>
      <c r="R10" s="1">
        <v>45512</v>
      </c>
      <c r="S10" t="s">
        <v>10</v>
      </c>
      <c r="T10" s="1">
        <v>45594</v>
      </c>
      <c r="U10" t="s">
        <v>8</v>
      </c>
      <c r="V10" s="1">
        <v>45583</v>
      </c>
      <c r="W10" t="s">
        <v>8</v>
      </c>
      <c r="X10" s="1">
        <v>45413</v>
      </c>
      <c r="Y10" t="s">
        <v>13</v>
      </c>
      <c r="Z10" s="1">
        <v>45505</v>
      </c>
      <c r="AA10" t="s">
        <v>10</v>
      </c>
      <c r="AB10" s="1">
        <v>45503</v>
      </c>
      <c r="AC10" t="s">
        <v>10</v>
      </c>
      <c r="AD10" s="1">
        <v>45510</v>
      </c>
      <c r="AE10" t="s">
        <v>7</v>
      </c>
      <c r="AF10" s="1">
        <v>45595</v>
      </c>
      <c r="AG10" t="s">
        <v>8</v>
      </c>
      <c r="AH10" s="1">
        <v>45593</v>
      </c>
      <c r="AI10" t="s">
        <v>8</v>
      </c>
      <c r="AJ10" s="1">
        <v>45587</v>
      </c>
      <c r="AK10" t="s">
        <v>8</v>
      </c>
      <c r="AL10" s="1">
        <v>45587</v>
      </c>
      <c r="AM10" t="s">
        <v>8</v>
      </c>
      <c r="AN10" s="1">
        <v>45406</v>
      </c>
      <c r="AO10" t="s">
        <v>13</v>
      </c>
      <c r="AP10" s="1">
        <v>45587</v>
      </c>
      <c r="AQ10" t="s">
        <v>8</v>
      </c>
      <c r="AR10" s="1">
        <v>45603</v>
      </c>
      <c r="AS10" t="s">
        <v>8</v>
      </c>
      <c r="AT10" s="1">
        <v>45566</v>
      </c>
      <c r="AU10" t="s">
        <v>4</v>
      </c>
      <c r="AV10" s="1">
        <v>45519</v>
      </c>
      <c r="AW10" t="s">
        <v>6</v>
      </c>
      <c r="AX10" s="1">
        <v>45505</v>
      </c>
      <c r="AY10" t="s">
        <v>10</v>
      </c>
      <c r="AZ10" s="1">
        <v>45587</v>
      </c>
      <c r="BA10" t="s">
        <v>8</v>
      </c>
      <c r="BB10" s="1">
        <v>45593</v>
      </c>
      <c r="BC10" t="s">
        <v>8</v>
      </c>
      <c r="BD10" s="1">
        <v>45510</v>
      </c>
      <c r="BE10" t="s">
        <v>10</v>
      </c>
      <c r="BF10" s="1">
        <v>45587</v>
      </c>
      <c r="BG10" t="s">
        <v>8</v>
      </c>
      <c r="BH10" s="1">
        <v>45511</v>
      </c>
      <c r="BI10" t="s">
        <v>10</v>
      </c>
      <c r="BJ10" s="1">
        <v>45594</v>
      </c>
      <c r="BK10" t="s">
        <v>8</v>
      </c>
      <c r="BL10" s="1">
        <v>45504</v>
      </c>
      <c r="BM10" t="s">
        <v>8</v>
      </c>
      <c r="BN10" s="1">
        <v>45533</v>
      </c>
      <c r="BO10" t="s">
        <v>1</v>
      </c>
      <c r="BP10" s="1">
        <v>45581</v>
      </c>
      <c r="BQ10" t="s">
        <v>8</v>
      </c>
      <c r="BR10" s="1">
        <v>45539</v>
      </c>
      <c r="BS10" t="s">
        <v>8</v>
      </c>
      <c r="BT10" s="1">
        <v>45533</v>
      </c>
      <c r="BU10" t="s">
        <v>6</v>
      </c>
      <c r="BV10" s="1">
        <v>45596</v>
      </c>
      <c r="BW10" t="s">
        <v>8</v>
      </c>
      <c r="BX10" s="1">
        <v>45589</v>
      </c>
      <c r="BY10" t="s">
        <v>8</v>
      </c>
      <c r="BZ10" s="1">
        <v>45554</v>
      </c>
      <c r="CA10" t="s">
        <v>4</v>
      </c>
      <c r="CB10" s="1">
        <v>45594</v>
      </c>
      <c r="CC10" t="s">
        <v>8</v>
      </c>
      <c r="CD10" s="1">
        <v>45594</v>
      </c>
      <c r="CE10" t="s">
        <v>8</v>
      </c>
      <c r="CF10" s="1">
        <v>45532</v>
      </c>
      <c r="CG10" t="s">
        <v>4</v>
      </c>
      <c r="CH10" s="1">
        <v>45588</v>
      </c>
      <c r="CI10" t="s">
        <v>8</v>
      </c>
      <c r="CJ10" s="1">
        <v>45432</v>
      </c>
      <c r="CK10" t="s">
        <v>11</v>
      </c>
      <c r="CL10" s="1">
        <v>45406</v>
      </c>
      <c r="CM10" t="s">
        <v>13</v>
      </c>
      <c r="CN10" s="1">
        <v>45589</v>
      </c>
      <c r="CO10" t="s">
        <v>8</v>
      </c>
      <c r="CP10" s="1">
        <v>45596</v>
      </c>
      <c r="CQ10" t="s">
        <v>8</v>
      </c>
      <c r="CR10" s="1">
        <v>45589</v>
      </c>
      <c r="CS10" t="s">
        <v>8</v>
      </c>
      <c r="CT10" s="1">
        <v>45582</v>
      </c>
      <c r="CU10" t="s">
        <v>8</v>
      </c>
      <c r="CV10" s="1">
        <v>45406</v>
      </c>
      <c r="CW10" t="s">
        <v>13</v>
      </c>
      <c r="CX10" s="1">
        <v>45525</v>
      </c>
      <c r="CY10" t="s">
        <v>1</v>
      </c>
      <c r="CZ10" s="1">
        <v>45343</v>
      </c>
      <c r="DA10" t="s">
        <v>13</v>
      </c>
      <c r="DB10" s="1">
        <v>45505</v>
      </c>
      <c r="DC10" t="s">
        <v>10</v>
      </c>
      <c r="DD10" s="1">
        <v>45335</v>
      </c>
      <c r="DE10" t="s">
        <v>14</v>
      </c>
      <c r="DF10" s="1">
        <v>45588</v>
      </c>
      <c r="DG10" t="s">
        <v>4</v>
      </c>
      <c r="DH10" s="1">
        <v>45595</v>
      </c>
      <c r="DI10" t="s">
        <v>8</v>
      </c>
      <c r="DJ10" s="1">
        <v>45602</v>
      </c>
      <c r="DK10" t="s">
        <v>8</v>
      </c>
      <c r="DL10" s="1">
        <v>45580</v>
      </c>
      <c r="DM10" t="s">
        <v>6</v>
      </c>
      <c r="DN10" s="1">
        <v>45586</v>
      </c>
      <c r="DO10" t="s">
        <v>8</v>
      </c>
      <c r="DP10" s="1">
        <v>45583</v>
      </c>
      <c r="DQ10" t="s">
        <v>4</v>
      </c>
      <c r="DR10" s="1">
        <v>45595</v>
      </c>
      <c r="DS10" t="s">
        <v>8</v>
      </c>
      <c r="DT10" s="1">
        <v>45503</v>
      </c>
      <c r="DU10" t="s">
        <v>10</v>
      </c>
      <c r="DV10" s="1">
        <v>45586</v>
      </c>
      <c r="DW10" t="s">
        <v>8</v>
      </c>
      <c r="DX10" s="1">
        <v>45587</v>
      </c>
      <c r="DY10" t="s">
        <v>8</v>
      </c>
      <c r="DZ10" s="1">
        <v>45589</v>
      </c>
      <c r="EA10" t="s">
        <v>8</v>
      </c>
      <c r="EB10" s="1">
        <v>45589</v>
      </c>
      <c r="EC10" t="s">
        <v>8</v>
      </c>
      <c r="ED10" s="1">
        <v>45512</v>
      </c>
      <c r="EE10" t="s">
        <v>10</v>
      </c>
      <c r="EF10" s="1">
        <v>45581</v>
      </c>
      <c r="EG10" t="s">
        <v>8</v>
      </c>
      <c r="EH10" s="1">
        <v>45589</v>
      </c>
      <c r="EI10" t="s">
        <v>4</v>
      </c>
      <c r="EJ10" s="1">
        <v>45594</v>
      </c>
      <c r="EK10" t="s">
        <v>8</v>
      </c>
      <c r="EL10" s="1">
        <v>45334</v>
      </c>
      <c r="EM10" t="s">
        <v>14</v>
      </c>
      <c r="EN10" s="1">
        <v>45595</v>
      </c>
      <c r="EO10" t="s">
        <v>8</v>
      </c>
      <c r="EP10" s="1">
        <v>45432</v>
      </c>
      <c r="EQ10" t="s">
        <v>9</v>
      </c>
      <c r="ER10" s="1">
        <v>44664</v>
      </c>
      <c r="ES10" t="s">
        <v>31</v>
      </c>
      <c r="EV10" s="1">
        <v>45407</v>
      </c>
      <c r="EW10" t="s">
        <v>13</v>
      </c>
      <c r="EX10" s="1">
        <v>45594</v>
      </c>
      <c r="EY10" t="s">
        <v>1</v>
      </c>
      <c r="EZ10" s="1">
        <v>45504</v>
      </c>
      <c r="FA10" t="s">
        <v>10</v>
      </c>
      <c r="FB10" s="1">
        <v>45595</v>
      </c>
      <c r="FC10" t="s">
        <v>6</v>
      </c>
      <c r="FD10" s="1">
        <v>45582</v>
      </c>
      <c r="FE10" t="s">
        <v>8</v>
      </c>
      <c r="FF10" s="1">
        <v>45533</v>
      </c>
      <c r="FG10" t="s">
        <v>1</v>
      </c>
      <c r="FH10" s="1">
        <v>45547</v>
      </c>
      <c r="FI10" t="s">
        <v>8</v>
      </c>
      <c r="FJ10" s="1">
        <v>45356</v>
      </c>
      <c r="FK10" t="s">
        <v>5</v>
      </c>
      <c r="FL10" s="1">
        <v>45595</v>
      </c>
      <c r="FM10" t="s">
        <v>8</v>
      </c>
      <c r="FN10" s="1">
        <v>45344</v>
      </c>
      <c r="FO10" t="s">
        <v>14</v>
      </c>
      <c r="FP10" s="1">
        <v>45589</v>
      </c>
      <c r="FQ10" t="s">
        <v>8</v>
      </c>
      <c r="FR10" s="1">
        <v>45328</v>
      </c>
      <c r="FS10" t="s">
        <v>11</v>
      </c>
      <c r="FT10" s="1">
        <v>45568</v>
      </c>
      <c r="FU10" t="s">
        <v>1</v>
      </c>
      <c r="FV10" s="1">
        <v>45589</v>
      </c>
      <c r="FW10" t="s">
        <v>8</v>
      </c>
      <c r="FX10" s="1">
        <v>45588</v>
      </c>
      <c r="FY10" t="s">
        <v>8</v>
      </c>
      <c r="FZ10" s="1">
        <v>45595</v>
      </c>
      <c r="GA10" t="s">
        <v>8</v>
      </c>
      <c r="GB10" s="1">
        <v>45595</v>
      </c>
      <c r="GC10" t="s">
        <v>8</v>
      </c>
      <c r="GD10" s="1">
        <v>45524</v>
      </c>
      <c r="GE10" t="s">
        <v>1</v>
      </c>
      <c r="GF10" s="1">
        <v>45590</v>
      </c>
      <c r="GG10" t="s">
        <v>8</v>
      </c>
      <c r="GH10" s="1">
        <v>45565</v>
      </c>
      <c r="GI10" t="s">
        <v>8</v>
      </c>
      <c r="GJ10" s="1">
        <v>45511</v>
      </c>
      <c r="GK10" t="s">
        <v>4</v>
      </c>
      <c r="GL10" s="1">
        <v>45512</v>
      </c>
      <c r="GM10" t="s">
        <v>4</v>
      </c>
      <c r="GN10" s="1">
        <v>45561</v>
      </c>
      <c r="GO10" t="s">
        <v>6</v>
      </c>
      <c r="GP10" s="1">
        <v>45510</v>
      </c>
      <c r="GQ10" t="s">
        <v>10</v>
      </c>
      <c r="GR10" s="1">
        <v>45419</v>
      </c>
      <c r="GS10" t="s">
        <v>13</v>
      </c>
      <c r="GT10" s="1">
        <v>45510</v>
      </c>
      <c r="GU10" t="s">
        <v>10</v>
      </c>
      <c r="GV10" s="1">
        <v>45588</v>
      </c>
      <c r="GW10" t="s">
        <v>8</v>
      </c>
      <c r="GX10" s="1">
        <v>45406</v>
      </c>
      <c r="GY10" t="s">
        <v>13</v>
      </c>
      <c r="GZ10" s="1">
        <v>45580</v>
      </c>
      <c r="HA10" t="s">
        <v>8</v>
      </c>
      <c r="HB10" s="1">
        <v>45580</v>
      </c>
      <c r="HC10" t="s">
        <v>8</v>
      </c>
      <c r="HD10" s="1">
        <v>45580</v>
      </c>
      <c r="HE10" t="s">
        <v>8</v>
      </c>
      <c r="HF10" s="1">
        <v>45595</v>
      </c>
      <c r="HG10" t="s">
        <v>6</v>
      </c>
      <c r="HH10" s="1">
        <v>45588</v>
      </c>
      <c r="HI10" t="s">
        <v>8</v>
      </c>
      <c r="HJ10" s="1">
        <v>45413</v>
      </c>
      <c r="HK10" t="s">
        <v>13</v>
      </c>
      <c r="HL10" s="1">
        <v>45588</v>
      </c>
      <c r="HM10" t="s">
        <v>8</v>
      </c>
      <c r="HN10" s="1">
        <v>45589</v>
      </c>
      <c r="HO10" t="s">
        <v>8</v>
      </c>
      <c r="HP10" s="1">
        <v>45596</v>
      </c>
      <c r="HQ10" t="s">
        <v>8</v>
      </c>
      <c r="HR10" s="1">
        <v>45505</v>
      </c>
      <c r="HS10" t="s">
        <v>10</v>
      </c>
      <c r="HT10" s="1">
        <v>45589</v>
      </c>
      <c r="HU10" t="s">
        <v>8</v>
      </c>
    </row>
    <row r="11" spans="2:229" x14ac:dyDescent="0.2">
      <c r="B11" s="1">
        <v>45595</v>
      </c>
      <c r="C11" t="s">
        <v>9</v>
      </c>
      <c r="D11" s="1">
        <v>45580</v>
      </c>
      <c r="E11" t="s">
        <v>9</v>
      </c>
      <c r="F11" s="1">
        <v>45561</v>
      </c>
      <c r="G11" t="s">
        <v>7</v>
      </c>
      <c r="H11" s="1">
        <v>45602</v>
      </c>
      <c r="I11" t="s">
        <v>9</v>
      </c>
      <c r="J11" s="1">
        <v>45525</v>
      </c>
      <c r="K11" t="s">
        <v>2</v>
      </c>
      <c r="L11" s="1">
        <v>45583</v>
      </c>
      <c r="M11" t="s">
        <v>9</v>
      </c>
      <c r="N11" s="1">
        <v>45596</v>
      </c>
      <c r="O11" t="s">
        <v>9</v>
      </c>
      <c r="P11" s="1">
        <v>45595</v>
      </c>
      <c r="Q11" t="s">
        <v>9</v>
      </c>
      <c r="R11" s="1">
        <v>45512</v>
      </c>
      <c r="S11" t="s">
        <v>11</v>
      </c>
      <c r="T11" s="1">
        <v>45594</v>
      </c>
      <c r="U11" t="s">
        <v>9</v>
      </c>
      <c r="V11" s="1">
        <v>45583</v>
      </c>
      <c r="W11" t="s">
        <v>9</v>
      </c>
      <c r="X11" s="1">
        <v>45328</v>
      </c>
      <c r="Y11" t="s">
        <v>14</v>
      </c>
      <c r="Z11" s="1">
        <v>45505</v>
      </c>
      <c r="AA11" t="s">
        <v>11</v>
      </c>
      <c r="AB11" s="1">
        <v>45503</v>
      </c>
      <c r="AC11" t="s">
        <v>11</v>
      </c>
      <c r="AD11" s="1">
        <v>45420</v>
      </c>
      <c r="AE11" t="s">
        <v>9</v>
      </c>
      <c r="AF11" s="1">
        <v>45595</v>
      </c>
      <c r="AG11" t="s">
        <v>9</v>
      </c>
      <c r="AH11" s="1">
        <v>45593</v>
      </c>
      <c r="AI11" t="s">
        <v>9</v>
      </c>
      <c r="AJ11" s="1">
        <v>45587</v>
      </c>
      <c r="AK11" t="s">
        <v>9</v>
      </c>
      <c r="AL11" s="1">
        <v>45587</v>
      </c>
      <c r="AM11" t="s">
        <v>9</v>
      </c>
      <c r="AN11" s="1">
        <v>45329</v>
      </c>
      <c r="AO11" t="s">
        <v>14</v>
      </c>
      <c r="AP11" s="1">
        <v>45587</v>
      </c>
      <c r="AQ11" t="s">
        <v>9</v>
      </c>
      <c r="AR11" s="1">
        <v>45603</v>
      </c>
      <c r="AS11" t="s">
        <v>9</v>
      </c>
      <c r="AT11" s="1">
        <v>45497</v>
      </c>
      <c r="AU11" t="s">
        <v>5</v>
      </c>
      <c r="AV11" s="1">
        <v>45519</v>
      </c>
      <c r="AW11" t="s">
        <v>7</v>
      </c>
      <c r="AX11" s="1">
        <v>45505</v>
      </c>
      <c r="AY11" t="s">
        <v>11</v>
      </c>
      <c r="AZ11" s="1">
        <v>45587</v>
      </c>
      <c r="BA11" t="s">
        <v>9</v>
      </c>
      <c r="BB11" s="1">
        <v>45593</v>
      </c>
      <c r="BC11" t="s">
        <v>9</v>
      </c>
      <c r="BD11" s="1">
        <v>45510</v>
      </c>
      <c r="BE11" t="s">
        <v>11</v>
      </c>
      <c r="BF11" s="1">
        <v>45587</v>
      </c>
      <c r="BG11" t="s">
        <v>9</v>
      </c>
      <c r="BH11" s="1">
        <v>45511</v>
      </c>
      <c r="BI11" t="s">
        <v>11</v>
      </c>
      <c r="BJ11" s="1">
        <v>45594</v>
      </c>
      <c r="BK11" t="s">
        <v>9</v>
      </c>
      <c r="BL11" s="1">
        <v>45504</v>
      </c>
      <c r="BM11" t="s">
        <v>9</v>
      </c>
      <c r="BN11" s="1">
        <v>45533</v>
      </c>
      <c r="BO11" t="s">
        <v>2</v>
      </c>
      <c r="BP11" s="1">
        <v>45581</v>
      </c>
      <c r="BQ11" t="s">
        <v>9</v>
      </c>
      <c r="BR11" s="1">
        <v>45539</v>
      </c>
      <c r="BS11" t="s">
        <v>9</v>
      </c>
      <c r="BT11" s="1">
        <v>45533</v>
      </c>
      <c r="BU11" t="s">
        <v>7</v>
      </c>
      <c r="BV11" s="1">
        <v>45596</v>
      </c>
      <c r="BW11" t="s">
        <v>9</v>
      </c>
      <c r="BX11" s="1">
        <v>45589</v>
      </c>
      <c r="BY11" t="s">
        <v>9</v>
      </c>
      <c r="BZ11" s="1">
        <v>45463</v>
      </c>
      <c r="CA11" t="s">
        <v>5</v>
      </c>
      <c r="CB11" s="1">
        <v>45594</v>
      </c>
      <c r="CC11" t="s">
        <v>9</v>
      </c>
      <c r="CD11" s="1">
        <v>45594</v>
      </c>
      <c r="CE11" t="s">
        <v>9</v>
      </c>
      <c r="CF11" s="1">
        <v>45449</v>
      </c>
      <c r="CG11" t="s">
        <v>5</v>
      </c>
      <c r="CH11" s="1">
        <v>45588</v>
      </c>
      <c r="CI11" t="s">
        <v>9</v>
      </c>
      <c r="CJ11" s="1">
        <v>45342</v>
      </c>
      <c r="CK11" t="s">
        <v>13</v>
      </c>
      <c r="CL11" s="1">
        <v>45336</v>
      </c>
      <c r="CM11" t="s">
        <v>14</v>
      </c>
      <c r="CN11" s="1">
        <v>45589</v>
      </c>
      <c r="CO11" t="s">
        <v>9</v>
      </c>
      <c r="CP11" s="1">
        <v>45596</v>
      </c>
      <c r="CQ11" t="s">
        <v>9</v>
      </c>
      <c r="CR11" s="1">
        <v>45589</v>
      </c>
      <c r="CS11" t="s">
        <v>9</v>
      </c>
      <c r="CT11" s="1">
        <v>45582</v>
      </c>
      <c r="CU11" t="s">
        <v>9</v>
      </c>
      <c r="CV11" s="1">
        <v>45336</v>
      </c>
      <c r="CW11" t="s">
        <v>14</v>
      </c>
      <c r="CX11" s="1">
        <v>45525</v>
      </c>
      <c r="CY11" t="s">
        <v>2</v>
      </c>
      <c r="CZ11" s="1">
        <v>45273</v>
      </c>
      <c r="DA11" t="s">
        <v>14</v>
      </c>
      <c r="DB11" s="1">
        <v>45505</v>
      </c>
      <c r="DC11" t="s">
        <v>11</v>
      </c>
      <c r="DD11" s="1">
        <v>45335</v>
      </c>
      <c r="DE11" t="s">
        <v>16</v>
      </c>
      <c r="DF11" s="1">
        <v>45504</v>
      </c>
      <c r="DG11" t="s">
        <v>5</v>
      </c>
      <c r="DH11" s="1">
        <v>45595</v>
      </c>
      <c r="DI11" t="s">
        <v>9</v>
      </c>
      <c r="DJ11" s="1">
        <v>45602</v>
      </c>
      <c r="DK11" t="s">
        <v>9</v>
      </c>
      <c r="DL11" s="1">
        <v>45580</v>
      </c>
      <c r="DM11" t="s">
        <v>7</v>
      </c>
      <c r="DN11" s="1">
        <v>45586</v>
      </c>
      <c r="DO11" t="s">
        <v>9</v>
      </c>
      <c r="DP11" s="1">
        <v>45503</v>
      </c>
      <c r="DQ11" t="s">
        <v>5</v>
      </c>
      <c r="DR11" s="1">
        <v>45595</v>
      </c>
      <c r="DS11" t="s">
        <v>9</v>
      </c>
      <c r="DT11" s="1">
        <v>45503</v>
      </c>
      <c r="DU11" t="s">
        <v>11</v>
      </c>
      <c r="DV11" s="1">
        <v>45586</v>
      </c>
      <c r="DW11" t="s">
        <v>9</v>
      </c>
      <c r="DX11" s="1">
        <v>45587</v>
      </c>
      <c r="DY11" t="s">
        <v>9</v>
      </c>
      <c r="DZ11" s="1">
        <v>45589</v>
      </c>
      <c r="EA11" t="s">
        <v>9</v>
      </c>
      <c r="EB11" s="1">
        <v>45589</v>
      </c>
      <c r="EC11" t="s">
        <v>9</v>
      </c>
      <c r="ED11" s="1">
        <v>45512</v>
      </c>
      <c r="EE11" t="s">
        <v>11</v>
      </c>
      <c r="EF11" s="1">
        <v>45581</v>
      </c>
      <c r="EG11" t="s">
        <v>9</v>
      </c>
      <c r="EH11" s="1">
        <v>45505</v>
      </c>
      <c r="EI11" t="s">
        <v>5</v>
      </c>
      <c r="EJ11" s="1">
        <v>45594</v>
      </c>
      <c r="EK11" t="s">
        <v>9</v>
      </c>
      <c r="EL11" s="1">
        <v>45334</v>
      </c>
      <c r="EM11" t="s">
        <v>16</v>
      </c>
      <c r="EN11" s="1">
        <v>45595</v>
      </c>
      <c r="EO11" t="s">
        <v>9</v>
      </c>
      <c r="EP11" s="1">
        <v>45342</v>
      </c>
      <c r="EQ11" t="s">
        <v>10</v>
      </c>
      <c r="ER11" s="1">
        <v>44575</v>
      </c>
      <c r="ES11" t="s">
        <v>32</v>
      </c>
      <c r="EV11" s="1">
        <v>45348</v>
      </c>
      <c r="EW11" t="s">
        <v>14</v>
      </c>
      <c r="EX11" s="1">
        <v>45594</v>
      </c>
      <c r="EY11" t="s">
        <v>2</v>
      </c>
      <c r="EZ11" s="1">
        <v>45504</v>
      </c>
      <c r="FA11" t="s">
        <v>11</v>
      </c>
      <c r="FB11" s="1">
        <v>45595</v>
      </c>
      <c r="FC11" t="s">
        <v>7</v>
      </c>
      <c r="FD11" s="1">
        <v>45582</v>
      </c>
      <c r="FE11" t="s">
        <v>9</v>
      </c>
      <c r="FF11" s="1">
        <v>45533</v>
      </c>
      <c r="FG11" t="s">
        <v>2</v>
      </c>
      <c r="FH11" s="1">
        <v>45547</v>
      </c>
      <c r="FI11" t="s">
        <v>9</v>
      </c>
      <c r="FJ11" s="1">
        <v>45356</v>
      </c>
      <c r="FK11" t="s">
        <v>7</v>
      </c>
      <c r="FL11" s="1">
        <v>45595</v>
      </c>
      <c r="FM11" t="s">
        <v>9</v>
      </c>
      <c r="FN11" s="1">
        <v>45344</v>
      </c>
      <c r="FO11" t="s">
        <v>16</v>
      </c>
      <c r="FP11" s="1">
        <v>45589</v>
      </c>
      <c r="FQ11" t="s">
        <v>9</v>
      </c>
      <c r="FR11" s="1">
        <v>45237</v>
      </c>
      <c r="FS11" t="s">
        <v>13</v>
      </c>
      <c r="FT11" s="1">
        <v>45568</v>
      </c>
      <c r="FU11" t="s">
        <v>2</v>
      </c>
      <c r="FV11" s="1">
        <v>45589</v>
      </c>
      <c r="FW11" t="s">
        <v>9</v>
      </c>
      <c r="FX11" s="1">
        <v>45588</v>
      </c>
      <c r="FY11" t="s">
        <v>9</v>
      </c>
      <c r="FZ11" s="1">
        <v>45595</v>
      </c>
      <c r="GA11" t="s">
        <v>9</v>
      </c>
      <c r="GB11" s="1">
        <v>45595</v>
      </c>
      <c r="GC11" t="s">
        <v>9</v>
      </c>
      <c r="GD11" s="1">
        <v>45524</v>
      </c>
      <c r="GE11" t="s">
        <v>2</v>
      </c>
      <c r="GF11" s="1">
        <v>45590</v>
      </c>
      <c r="GG11" t="s">
        <v>9</v>
      </c>
      <c r="GH11" s="1">
        <v>45565</v>
      </c>
      <c r="GI11" t="s">
        <v>9</v>
      </c>
      <c r="GJ11" s="1">
        <v>45419</v>
      </c>
      <c r="GK11" t="s">
        <v>5</v>
      </c>
      <c r="GL11" s="1">
        <v>45428</v>
      </c>
      <c r="GM11" t="s">
        <v>5</v>
      </c>
      <c r="GN11" s="1">
        <v>45561</v>
      </c>
      <c r="GO11" t="s">
        <v>7</v>
      </c>
      <c r="GP11" s="1">
        <v>45510</v>
      </c>
      <c r="GQ11" t="s">
        <v>11</v>
      </c>
      <c r="GR11" s="1">
        <v>45322</v>
      </c>
      <c r="GS11" t="s">
        <v>14</v>
      </c>
      <c r="GT11" s="1">
        <v>45510</v>
      </c>
      <c r="GU11" t="s">
        <v>11</v>
      </c>
      <c r="GV11" s="1">
        <v>45588</v>
      </c>
      <c r="GW11" t="s">
        <v>9</v>
      </c>
      <c r="GX11" s="1">
        <v>45315</v>
      </c>
      <c r="GY11" t="s">
        <v>14</v>
      </c>
      <c r="GZ11" s="1">
        <v>45580</v>
      </c>
      <c r="HA11" t="s">
        <v>9</v>
      </c>
      <c r="HB11" s="1">
        <v>45580</v>
      </c>
      <c r="HC11" t="s">
        <v>9</v>
      </c>
      <c r="HD11" s="1">
        <v>45580</v>
      </c>
      <c r="HE11" t="s">
        <v>9</v>
      </c>
      <c r="HF11" s="1">
        <v>45595</v>
      </c>
      <c r="HG11" t="s">
        <v>7</v>
      </c>
      <c r="HH11" s="1">
        <v>45588</v>
      </c>
      <c r="HI11" t="s">
        <v>9</v>
      </c>
      <c r="HJ11" s="1">
        <v>45336</v>
      </c>
      <c r="HK11" t="s">
        <v>14</v>
      </c>
      <c r="HL11" s="1">
        <v>45588</v>
      </c>
      <c r="HM11" t="s">
        <v>9</v>
      </c>
      <c r="HN11" s="1">
        <v>45589</v>
      </c>
      <c r="HO11" t="s">
        <v>9</v>
      </c>
      <c r="HP11" s="1">
        <v>45596</v>
      </c>
      <c r="HQ11" t="s">
        <v>9</v>
      </c>
      <c r="HR11" s="1">
        <v>45505</v>
      </c>
      <c r="HS11" t="s">
        <v>11</v>
      </c>
      <c r="HT11" s="1">
        <v>45589</v>
      </c>
      <c r="HU11" t="s">
        <v>9</v>
      </c>
    </row>
    <row r="12" spans="2:229" x14ac:dyDescent="0.2">
      <c r="B12" s="1">
        <v>45504</v>
      </c>
      <c r="C12" t="s">
        <v>10</v>
      </c>
      <c r="D12" s="1">
        <v>45490</v>
      </c>
      <c r="E12" t="s">
        <v>10</v>
      </c>
      <c r="F12" s="1">
        <v>45463</v>
      </c>
      <c r="G12" t="s">
        <v>8</v>
      </c>
      <c r="H12" s="1">
        <v>45505</v>
      </c>
      <c r="I12" t="s">
        <v>10</v>
      </c>
      <c r="J12" s="1">
        <v>45434</v>
      </c>
      <c r="K12" t="s">
        <v>3</v>
      </c>
      <c r="L12" s="1">
        <v>45492</v>
      </c>
      <c r="M12" t="s">
        <v>10</v>
      </c>
      <c r="N12" s="1">
        <v>45505</v>
      </c>
      <c r="O12" t="s">
        <v>10</v>
      </c>
      <c r="P12" s="1">
        <v>45504</v>
      </c>
      <c r="Q12" t="s">
        <v>10</v>
      </c>
      <c r="R12" s="1">
        <v>45414</v>
      </c>
      <c r="S12" t="s">
        <v>12</v>
      </c>
      <c r="T12" s="1">
        <v>45503</v>
      </c>
      <c r="U12" t="s">
        <v>10</v>
      </c>
      <c r="V12" s="1">
        <v>45492</v>
      </c>
      <c r="W12" t="s">
        <v>10</v>
      </c>
      <c r="X12" s="1">
        <v>45328</v>
      </c>
      <c r="Y12" t="s">
        <v>16</v>
      </c>
      <c r="Z12" s="1">
        <v>45414</v>
      </c>
      <c r="AA12" t="s">
        <v>12</v>
      </c>
      <c r="AB12" s="1">
        <v>45412</v>
      </c>
      <c r="AC12" t="s">
        <v>12</v>
      </c>
      <c r="AD12" s="1">
        <v>45329</v>
      </c>
      <c r="AE12" t="s">
        <v>10</v>
      </c>
      <c r="AF12" s="1">
        <v>45504</v>
      </c>
      <c r="AG12" t="s">
        <v>10</v>
      </c>
      <c r="AH12" s="1">
        <v>45502</v>
      </c>
      <c r="AI12" t="s">
        <v>10</v>
      </c>
      <c r="AJ12" s="1">
        <v>45496</v>
      </c>
      <c r="AK12" t="s">
        <v>10</v>
      </c>
      <c r="AL12" s="1">
        <v>45496</v>
      </c>
      <c r="AM12" t="s">
        <v>10</v>
      </c>
      <c r="AN12" s="1">
        <v>45329</v>
      </c>
      <c r="AO12" t="s">
        <v>16</v>
      </c>
      <c r="AP12" s="1">
        <v>45496</v>
      </c>
      <c r="AQ12" t="s">
        <v>10</v>
      </c>
      <c r="AR12" s="1">
        <v>45492</v>
      </c>
      <c r="AS12" t="s">
        <v>10</v>
      </c>
      <c r="AT12" s="1">
        <v>45497</v>
      </c>
      <c r="AU12" t="s">
        <v>6</v>
      </c>
      <c r="AV12" s="1">
        <v>45421</v>
      </c>
      <c r="AW12" t="s">
        <v>8</v>
      </c>
      <c r="AX12" s="1">
        <v>45414</v>
      </c>
      <c r="AY12" t="s">
        <v>13</v>
      </c>
      <c r="AZ12" s="1">
        <v>45499</v>
      </c>
      <c r="BA12" t="s">
        <v>10</v>
      </c>
      <c r="BB12" s="1">
        <v>45503</v>
      </c>
      <c r="BC12" t="s">
        <v>10</v>
      </c>
      <c r="BD12" s="1">
        <v>45414</v>
      </c>
      <c r="BE12" t="s">
        <v>12</v>
      </c>
      <c r="BF12" s="1">
        <v>45496</v>
      </c>
      <c r="BG12" t="s">
        <v>10</v>
      </c>
      <c r="BH12" s="1">
        <v>45419</v>
      </c>
      <c r="BI12" t="s">
        <v>12</v>
      </c>
      <c r="BJ12" s="1">
        <v>45498</v>
      </c>
      <c r="BK12" t="s">
        <v>10</v>
      </c>
      <c r="BL12" s="1">
        <v>45413</v>
      </c>
      <c r="BM12" t="s">
        <v>10</v>
      </c>
      <c r="BN12" s="1">
        <v>45442</v>
      </c>
      <c r="BO12" t="s">
        <v>3</v>
      </c>
      <c r="BP12" s="1">
        <v>45491</v>
      </c>
      <c r="BQ12" t="s">
        <v>10</v>
      </c>
      <c r="BR12" s="1">
        <v>45442</v>
      </c>
      <c r="BS12" t="s">
        <v>10</v>
      </c>
      <c r="BT12" s="1">
        <v>45448</v>
      </c>
      <c r="BU12" t="s">
        <v>8</v>
      </c>
      <c r="BV12" s="1">
        <v>45499</v>
      </c>
      <c r="BW12" t="s">
        <v>10</v>
      </c>
      <c r="BX12" s="1">
        <v>45498</v>
      </c>
      <c r="BY12" t="s">
        <v>10</v>
      </c>
      <c r="BZ12" s="1">
        <v>45463</v>
      </c>
      <c r="CA12" t="s">
        <v>6</v>
      </c>
      <c r="CB12" s="1">
        <v>45496</v>
      </c>
      <c r="CC12" t="s">
        <v>10</v>
      </c>
      <c r="CD12" s="1">
        <v>45496</v>
      </c>
      <c r="CE12" t="s">
        <v>10</v>
      </c>
      <c r="CF12" s="1">
        <v>45449</v>
      </c>
      <c r="CG12" t="s">
        <v>6</v>
      </c>
      <c r="CH12" s="1">
        <v>45497</v>
      </c>
      <c r="CI12" t="s">
        <v>10</v>
      </c>
      <c r="CJ12" s="1">
        <v>45250</v>
      </c>
      <c r="CK12" t="s">
        <v>14</v>
      </c>
      <c r="CL12" s="1">
        <v>45336</v>
      </c>
      <c r="CM12" t="s">
        <v>16</v>
      </c>
      <c r="CN12" s="1">
        <v>45498</v>
      </c>
      <c r="CO12" t="s">
        <v>10</v>
      </c>
      <c r="CP12" s="1">
        <v>45503</v>
      </c>
      <c r="CQ12" t="s">
        <v>10</v>
      </c>
      <c r="CR12" s="1">
        <v>45498</v>
      </c>
      <c r="CS12" t="s">
        <v>10</v>
      </c>
      <c r="CT12" s="1">
        <v>45492</v>
      </c>
      <c r="CU12" t="s">
        <v>10</v>
      </c>
      <c r="CV12" s="1">
        <v>45336</v>
      </c>
      <c r="CW12" t="s">
        <v>16</v>
      </c>
      <c r="CX12" s="1">
        <v>45433</v>
      </c>
      <c r="CY12" t="s">
        <v>3</v>
      </c>
      <c r="CZ12" s="1">
        <v>45273</v>
      </c>
      <c r="DA12" t="s">
        <v>16</v>
      </c>
      <c r="DB12" s="1">
        <v>45414</v>
      </c>
      <c r="DC12" t="s">
        <v>12</v>
      </c>
      <c r="DD12" s="1">
        <v>45230</v>
      </c>
      <c r="DE12" t="s">
        <v>18</v>
      </c>
      <c r="DF12" s="1">
        <v>45504</v>
      </c>
      <c r="DG12" t="s">
        <v>6</v>
      </c>
      <c r="DH12" s="1">
        <v>45504</v>
      </c>
      <c r="DI12" t="s">
        <v>10</v>
      </c>
      <c r="DJ12" s="1">
        <v>45504</v>
      </c>
      <c r="DK12" t="s">
        <v>10</v>
      </c>
      <c r="DL12" s="1">
        <v>45470</v>
      </c>
      <c r="DM12" t="s">
        <v>8</v>
      </c>
      <c r="DN12" s="1">
        <v>45495</v>
      </c>
      <c r="DO12" t="s">
        <v>10</v>
      </c>
      <c r="DP12" s="1">
        <v>45503</v>
      </c>
      <c r="DQ12" t="s">
        <v>6</v>
      </c>
      <c r="DR12" s="1">
        <v>45505</v>
      </c>
      <c r="DS12" t="s">
        <v>10</v>
      </c>
      <c r="DT12" s="1">
        <v>45412</v>
      </c>
      <c r="DU12" t="s">
        <v>12</v>
      </c>
      <c r="DV12" s="1">
        <v>45495</v>
      </c>
      <c r="DW12" t="s">
        <v>10</v>
      </c>
      <c r="DX12" s="1">
        <v>45496</v>
      </c>
      <c r="DY12" t="s">
        <v>10</v>
      </c>
      <c r="DZ12" s="1">
        <v>45503</v>
      </c>
      <c r="EA12" t="s">
        <v>10</v>
      </c>
      <c r="EB12" s="1">
        <v>45498</v>
      </c>
      <c r="EC12" t="s">
        <v>10</v>
      </c>
      <c r="ED12" s="1">
        <v>45421</v>
      </c>
      <c r="EE12" t="s">
        <v>12</v>
      </c>
      <c r="EF12" s="1">
        <v>45490</v>
      </c>
      <c r="EG12" t="s">
        <v>10</v>
      </c>
      <c r="EH12" s="1">
        <v>45505</v>
      </c>
      <c r="EI12" t="s">
        <v>6</v>
      </c>
      <c r="EJ12" s="1">
        <v>45503</v>
      </c>
      <c r="EK12" t="s">
        <v>10</v>
      </c>
      <c r="EL12" s="1">
        <v>45229</v>
      </c>
      <c r="EM12" t="s">
        <v>18</v>
      </c>
      <c r="EN12" s="1">
        <v>45504</v>
      </c>
      <c r="EO12" t="s">
        <v>10</v>
      </c>
      <c r="EP12" s="1">
        <v>45342</v>
      </c>
      <c r="EQ12" t="s">
        <v>11</v>
      </c>
      <c r="ER12" s="1">
        <v>44575</v>
      </c>
      <c r="ES12" t="s">
        <v>34</v>
      </c>
      <c r="EV12" s="1">
        <v>45348</v>
      </c>
      <c r="EW12" t="s">
        <v>16</v>
      </c>
      <c r="EX12" s="1">
        <v>45503</v>
      </c>
      <c r="EY12" t="s">
        <v>3</v>
      </c>
      <c r="EZ12" s="1">
        <v>45414</v>
      </c>
      <c r="FA12" t="s">
        <v>12</v>
      </c>
      <c r="FB12" s="1">
        <v>45497</v>
      </c>
      <c r="FC12" t="s">
        <v>8</v>
      </c>
      <c r="FD12" s="1">
        <v>45492</v>
      </c>
      <c r="FE12" t="s">
        <v>10</v>
      </c>
      <c r="FF12" s="1">
        <v>45442</v>
      </c>
      <c r="FG12" t="s">
        <v>3</v>
      </c>
      <c r="FH12" s="1">
        <v>45456</v>
      </c>
      <c r="FI12" t="s">
        <v>10</v>
      </c>
      <c r="FJ12" s="1">
        <v>45258</v>
      </c>
      <c r="FK12" t="s">
        <v>9</v>
      </c>
      <c r="FL12" s="1">
        <v>45512</v>
      </c>
      <c r="FM12" t="s">
        <v>10</v>
      </c>
      <c r="FN12" s="1">
        <v>45232</v>
      </c>
      <c r="FO12" t="s">
        <v>18</v>
      </c>
      <c r="FP12" s="1">
        <v>45498</v>
      </c>
      <c r="FQ12" t="s">
        <v>10</v>
      </c>
      <c r="FR12" s="1">
        <v>45153</v>
      </c>
      <c r="FS12" t="s">
        <v>14</v>
      </c>
      <c r="FT12" s="1">
        <v>45476</v>
      </c>
      <c r="FU12" t="s">
        <v>3</v>
      </c>
      <c r="FV12" s="1">
        <v>45498</v>
      </c>
      <c r="FW12" t="s">
        <v>10</v>
      </c>
      <c r="FX12" s="1">
        <v>45497</v>
      </c>
      <c r="FY12" t="s">
        <v>10</v>
      </c>
      <c r="FZ12" s="1">
        <v>45505</v>
      </c>
      <c r="GA12" t="s">
        <v>10</v>
      </c>
      <c r="GB12" s="1">
        <v>45510</v>
      </c>
      <c r="GC12" t="s">
        <v>10</v>
      </c>
      <c r="GD12" s="1">
        <v>45433</v>
      </c>
      <c r="GE12" t="s">
        <v>3</v>
      </c>
      <c r="GF12" s="1">
        <v>45499</v>
      </c>
      <c r="GG12" t="s">
        <v>10</v>
      </c>
      <c r="GH12" s="1">
        <v>45468</v>
      </c>
      <c r="GI12" t="s">
        <v>10</v>
      </c>
      <c r="GJ12" s="1">
        <v>45419</v>
      </c>
      <c r="GK12" t="s">
        <v>6</v>
      </c>
      <c r="GL12" s="1">
        <v>45428</v>
      </c>
      <c r="GM12" t="s">
        <v>6</v>
      </c>
      <c r="GN12" s="1">
        <v>45463</v>
      </c>
      <c r="GO12" t="s">
        <v>8</v>
      </c>
      <c r="GP12" s="1">
        <v>45413</v>
      </c>
      <c r="GQ12" t="s">
        <v>12</v>
      </c>
      <c r="GR12" s="1">
        <v>45322</v>
      </c>
      <c r="GS12" t="s">
        <v>16</v>
      </c>
      <c r="GT12" s="1">
        <v>45419</v>
      </c>
      <c r="GU12" t="s">
        <v>12</v>
      </c>
      <c r="GV12" s="1">
        <v>45490</v>
      </c>
      <c r="GW12" t="s">
        <v>10</v>
      </c>
      <c r="GX12" s="1">
        <v>45315</v>
      </c>
      <c r="GY12" t="s">
        <v>16</v>
      </c>
      <c r="GZ12" s="1">
        <v>45485</v>
      </c>
      <c r="HA12" t="s">
        <v>10</v>
      </c>
      <c r="HB12" s="1">
        <v>45489</v>
      </c>
      <c r="HC12" t="s">
        <v>10</v>
      </c>
      <c r="HD12" s="1">
        <v>45489</v>
      </c>
      <c r="HE12" t="s">
        <v>10</v>
      </c>
      <c r="HF12" s="1">
        <v>45503</v>
      </c>
      <c r="HG12" t="s">
        <v>8</v>
      </c>
      <c r="HH12" s="1">
        <v>45497</v>
      </c>
      <c r="HI12" t="s">
        <v>10</v>
      </c>
      <c r="HJ12" s="1">
        <v>45336</v>
      </c>
      <c r="HK12" t="s">
        <v>16</v>
      </c>
      <c r="HL12" s="1">
        <v>45504</v>
      </c>
      <c r="HM12" t="s">
        <v>10</v>
      </c>
      <c r="HN12" s="1">
        <v>45498</v>
      </c>
      <c r="HO12" t="s">
        <v>10</v>
      </c>
      <c r="HP12" s="1">
        <v>45490</v>
      </c>
      <c r="HQ12" t="s">
        <v>10</v>
      </c>
      <c r="HR12" s="1">
        <v>45414</v>
      </c>
      <c r="HS12" t="s">
        <v>12</v>
      </c>
      <c r="HT12" s="1">
        <v>45498</v>
      </c>
      <c r="HU12" t="s">
        <v>10</v>
      </c>
    </row>
    <row r="13" spans="2:229" x14ac:dyDescent="0.2">
      <c r="B13" s="1">
        <v>45504</v>
      </c>
      <c r="C13" t="s">
        <v>11</v>
      </c>
      <c r="D13" s="1">
        <v>45490</v>
      </c>
      <c r="E13" t="s">
        <v>11</v>
      </c>
      <c r="F13" s="1">
        <v>45463</v>
      </c>
      <c r="G13" t="s">
        <v>9</v>
      </c>
      <c r="H13" s="1">
        <v>45505</v>
      </c>
      <c r="I13" t="s">
        <v>11</v>
      </c>
      <c r="J13" s="1">
        <v>45434</v>
      </c>
      <c r="K13" t="s">
        <v>4</v>
      </c>
      <c r="L13" s="1">
        <v>45492</v>
      </c>
      <c r="M13" t="s">
        <v>11</v>
      </c>
      <c r="N13" s="1">
        <v>45505</v>
      </c>
      <c r="O13" t="s">
        <v>11</v>
      </c>
      <c r="P13" s="1">
        <v>45504</v>
      </c>
      <c r="Q13" t="s">
        <v>11</v>
      </c>
      <c r="R13" s="1">
        <v>45414</v>
      </c>
      <c r="S13" t="s">
        <v>13</v>
      </c>
      <c r="T13" s="1">
        <v>45503</v>
      </c>
      <c r="U13" t="s">
        <v>11</v>
      </c>
      <c r="V13" s="1">
        <v>45492</v>
      </c>
      <c r="W13" t="s">
        <v>11</v>
      </c>
      <c r="X13" s="1">
        <v>45237</v>
      </c>
      <c r="Y13" t="s">
        <v>18</v>
      </c>
      <c r="Z13" s="1">
        <v>45414</v>
      </c>
      <c r="AA13" t="s">
        <v>13</v>
      </c>
      <c r="AB13" s="1">
        <v>45412</v>
      </c>
      <c r="AC13" t="s">
        <v>13</v>
      </c>
      <c r="AD13" s="1">
        <v>45329</v>
      </c>
      <c r="AE13" t="s">
        <v>11</v>
      </c>
      <c r="AF13" s="1">
        <v>45504</v>
      </c>
      <c r="AG13" t="s">
        <v>11</v>
      </c>
      <c r="AH13" s="1">
        <v>45502</v>
      </c>
      <c r="AI13" t="s">
        <v>11</v>
      </c>
      <c r="AJ13" s="1">
        <v>45496</v>
      </c>
      <c r="AK13" t="s">
        <v>11</v>
      </c>
      <c r="AL13" s="1">
        <v>45496</v>
      </c>
      <c r="AM13" t="s">
        <v>11</v>
      </c>
      <c r="AN13" s="1">
        <v>45224</v>
      </c>
      <c r="AO13" t="s">
        <v>18</v>
      </c>
      <c r="AP13" s="1">
        <v>45496</v>
      </c>
      <c r="AQ13" t="s">
        <v>11</v>
      </c>
      <c r="AR13" s="1">
        <v>45492</v>
      </c>
      <c r="AS13" t="s">
        <v>11</v>
      </c>
      <c r="AT13" s="1">
        <v>45497</v>
      </c>
      <c r="AU13" t="s">
        <v>7</v>
      </c>
      <c r="AV13" s="1">
        <v>45421</v>
      </c>
      <c r="AW13" t="s">
        <v>9</v>
      </c>
      <c r="AX13" s="1">
        <v>45344</v>
      </c>
      <c r="AY13" t="s">
        <v>14</v>
      </c>
      <c r="AZ13" s="1">
        <v>45499</v>
      </c>
      <c r="BA13" t="s">
        <v>11</v>
      </c>
      <c r="BB13" s="1">
        <v>45503</v>
      </c>
      <c r="BC13" t="s">
        <v>11</v>
      </c>
      <c r="BD13" s="1">
        <v>45414</v>
      </c>
      <c r="BE13" t="s">
        <v>13</v>
      </c>
      <c r="BF13" s="1">
        <v>45496</v>
      </c>
      <c r="BG13" t="s">
        <v>11</v>
      </c>
      <c r="BH13" s="1">
        <v>45419</v>
      </c>
      <c r="BI13" t="s">
        <v>13</v>
      </c>
      <c r="BJ13" s="1">
        <v>45498</v>
      </c>
      <c r="BK13" t="s">
        <v>11</v>
      </c>
      <c r="BL13" s="1">
        <v>45413</v>
      </c>
      <c r="BM13" t="s">
        <v>11</v>
      </c>
      <c r="BN13" s="1">
        <v>45442</v>
      </c>
      <c r="BO13" t="s">
        <v>4</v>
      </c>
      <c r="BP13" s="1">
        <v>45491</v>
      </c>
      <c r="BQ13" t="s">
        <v>11</v>
      </c>
      <c r="BR13" s="1">
        <v>45442</v>
      </c>
      <c r="BS13" t="s">
        <v>11</v>
      </c>
      <c r="BT13" s="1">
        <v>45448</v>
      </c>
      <c r="BU13" t="s">
        <v>9</v>
      </c>
      <c r="BV13" s="1">
        <v>45499</v>
      </c>
      <c r="BW13" t="s">
        <v>11</v>
      </c>
      <c r="BX13" s="1">
        <v>45498</v>
      </c>
      <c r="BY13" t="s">
        <v>11</v>
      </c>
      <c r="BZ13" s="1">
        <v>45463</v>
      </c>
      <c r="CA13" t="s">
        <v>7</v>
      </c>
      <c r="CB13" s="1">
        <v>45496</v>
      </c>
      <c r="CC13" t="s">
        <v>11</v>
      </c>
      <c r="CD13" s="1">
        <v>45496</v>
      </c>
      <c r="CE13" t="s">
        <v>11</v>
      </c>
      <c r="CF13" s="1">
        <v>45449</v>
      </c>
      <c r="CG13" t="s">
        <v>7</v>
      </c>
      <c r="CH13" s="1">
        <v>45497</v>
      </c>
      <c r="CI13" t="s">
        <v>11</v>
      </c>
      <c r="CJ13" s="1">
        <v>45250</v>
      </c>
      <c r="CK13" t="s">
        <v>16</v>
      </c>
      <c r="CL13" s="1">
        <v>45231</v>
      </c>
      <c r="CM13" t="s">
        <v>18</v>
      </c>
      <c r="CN13" s="1">
        <v>45498</v>
      </c>
      <c r="CO13" t="s">
        <v>11</v>
      </c>
      <c r="CP13" s="1">
        <v>45503</v>
      </c>
      <c r="CQ13" t="s">
        <v>11</v>
      </c>
      <c r="CR13" s="1">
        <v>45498</v>
      </c>
      <c r="CS13" t="s">
        <v>11</v>
      </c>
      <c r="CT13" s="1">
        <v>45492</v>
      </c>
      <c r="CU13" t="s">
        <v>11</v>
      </c>
      <c r="CV13" s="1">
        <v>45224</v>
      </c>
      <c r="CW13" t="s">
        <v>18</v>
      </c>
      <c r="CX13" s="1">
        <v>45433</v>
      </c>
      <c r="CY13" t="s">
        <v>4</v>
      </c>
      <c r="CZ13" s="1">
        <v>45159</v>
      </c>
      <c r="DA13" t="s">
        <v>18</v>
      </c>
      <c r="DB13" s="1">
        <v>45414</v>
      </c>
      <c r="DC13" t="s">
        <v>13</v>
      </c>
      <c r="DD13" s="1">
        <v>45139</v>
      </c>
      <c r="DE13" t="s">
        <v>20</v>
      </c>
      <c r="DF13" s="1">
        <v>45504</v>
      </c>
      <c r="DG13" t="s">
        <v>7</v>
      </c>
      <c r="DH13" s="1">
        <v>45504</v>
      </c>
      <c r="DI13" t="s">
        <v>11</v>
      </c>
      <c r="DJ13" s="1">
        <v>45504</v>
      </c>
      <c r="DK13" t="s">
        <v>11</v>
      </c>
      <c r="DL13" s="1">
        <v>45470</v>
      </c>
      <c r="DM13" t="s">
        <v>9</v>
      </c>
      <c r="DN13" s="1">
        <v>45495</v>
      </c>
      <c r="DO13" t="s">
        <v>11</v>
      </c>
      <c r="DP13" s="1">
        <v>45503</v>
      </c>
      <c r="DQ13" t="s">
        <v>7</v>
      </c>
      <c r="DR13" s="1">
        <v>45505</v>
      </c>
      <c r="DS13" t="s">
        <v>11</v>
      </c>
      <c r="DT13" s="1">
        <v>45412</v>
      </c>
      <c r="DU13" t="s">
        <v>13</v>
      </c>
      <c r="DV13" s="1">
        <v>45495</v>
      </c>
      <c r="DW13" t="s">
        <v>11</v>
      </c>
      <c r="DX13" s="1">
        <v>45496</v>
      </c>
      <c r="DY13" t="s">
        <v>11</v>
      </c>
      <c r="DZ13" s="1">
        <v>45503</v>
      </c>
      <c r="EA13" t="s">
        <v>11</v>
      </c>
      <c r="EB13" s="1">
        <v>45498</v>
      </c>
      <c r="EC13" t="s">
        <v>11</v>
      </c>
      <c r="ED13" s="1">
        <v>45421</v>
      </c>
      <c r="EE13" t="s">
        <v>13</v>
      </c>
      <c r="EF13" s="1">
        <v>45490</v>
      </c>
      <c r="EG13" t="s">
        <v>11</v>
      </c>
      <c r="EH13" s="1">
        <v>45505</v>
      </c>
      <c r="EI13" t="s">
        <v>7</v>
      </c>
      <c r="EJ13" s="1">
        <v>45503</v>
      </c>
      <c r="EK13" t="s">
        <v>11</v>
      </c>
      <c r="EL13" s="1">
        <v>45138</v>
      </c>
      <c r="EM13" t="s">
        <v>20</v>
      </c>
      <c r="EN13" s="1">
        <v>45504</v>
      </c>
      <c r="EO13" t="s">
        <v>11</v>
      </c>
      <c r="EP13" s="1">
        <v>45245</v>
      </c>
      <c r="EQ13" t="s">
        <v>13</v>
      </c>
      <c r="ER13" s="1">
        <v>44482</v>
      </c>
      <c r="ES13" t="s">
        <v>36</v>
      </c>
      <c r="EV13" s="1">
        <v>45225</v>
      </c>
      <c r="EW13" t="s">
        <v>18</v>
      </c>
      <c r="EX13" s="1">
        <v>45503</v>
      </c>
      <c r="EY13" t="s">
        <v>4</v>
      </c>
      <c r="EZ13" s="1">
        <v>45414</v>
      </c>
      <c r="FA13" t="s">
        <v>13</v>
      </c>
      <c r="FB13" s="1">
        <v>45497</v>
      </c>
      <c r="FC13" t="s">
        <v>9</v>
      </c>
      <c r="FD13" s="1">
        <v>45492</v>
      </c>
      <c r="FE13" t="s">
        <v>11</v>
      </c>
      <c r="FF13" s="1">
        <v>45442</v>
      </c>
      <c r="FG13" t="s">
        <v>4</v>
      </c>
      <c r="FH13" s="1">
        <v>45456</v>
      </c>
      <c r="FI13" t="s">
        <v>11</v>
      </c>
      <c r="FJ13" s="1">
        <v>45168</v>
      </c>
      <c r="FK13" t="s">
        <v>11</v>
      </c>
      <c r="FL13" s="1">
        <v>45512</v>
      </c>
      <c r="FM13" t="s">
        <v>11</v>
      </c>
      <c r="FN13" s="1">
        <v>45146</v>
      </c>
      <c r="FO13" t="s">
        <v>20</v>
      </c>
      <c r="FP13" s="1">
        <v>45498</v>
      </c>
      <c r="FQ13" t="s">
        <v>11</v>
      </c>
      <c r="FR13" s="1">
        <v>45153</v>
      </c>
      <c r="FS13" t="s">
        <v>16</v>
      </c>
      <c r="FT13" s="1">
        <v>45476</v>
      </c>
      <c r="FU13" t="s">
        <v>4</v>
      </c>
      <c r="FV13" s="1">
        <v>45498</v>
      </c>
      <c r="FW13" t="s">
        <v>11</v>
      </c>
      <c r="FX13" s="1">
        <v>45497</v>
      </c>
      <c r="FY13" t="s">
        <v>11</v>
      </c>
      <c r="FZ13" s="1">
        <v>45505</v>
      </c>
      <c r="GA13" t="s">
        <v>11</v>
      </c>
      <c r="GB13" s="1">
        <v>45510</v>
      </c>
      <c r="GC13" t="s">
        <v>11</v>
      </c>
      <c r="GD13" s="1">
        <v>45433</v>
      </c>
      <c r="GE13" t="s">
        <v>4</v>
      </c>
      <c r="GF13" s="1">
        <v>45499</v>
      </c>
      <c r="GG13" t="s">
        <v>11</v>
      </c>
      <c r="GH13" s="1">
        <v>45468</v>
      </c>
      <c r="GI13" t="s">
        <v>11</v>
      </c>
      <c r="GJ13" s="1">
        <v>45419</v>
      </c>
      <c r="GK13" t="s">
        <v>7</v>
      </c>
      <c r="GL13" s="1">
        <v>45428</v>
      </c>
      <c r="GM13" t="s">
        <v>7</v>
      </c>
      <c r="GN13" s="1">
        <v>45463</v>
      </c>
      <c r="GO13" t="s">
        <v>9</v>
      </c>
      <c r="GP13" s="1">
        <v>45413</v>
      </c>
      <c r="GQ13" t="s">
        <v>13</v>
      </c>
      <c r="GR13" s="1">
        <v>45224</v>
      </c>
      <c r="GS13" t="s">
        <v>17</v>
      </c>
      <c r="GT13" s="1">
        <v>45419</v>
      </c>
      <c r="GU13" t="s">
        <v>13</v>
      </c>
      <c r="GV13" s="1">
        <v>45490</v>
      </c>
      <c r="GW13" t="s">
        <v>11</v>
      </c>
      <c r="GX13" s="1">
        <v>45224</v>
      </c>
      <c r="GY13" t="s">
        <v>18</v>
      </c>
      <c r="GZ13" s="1">
        <v>45485</v>
      </c>
      <c r="HA13" t="s">
        <v>11</v>
      </c>
      <c r="HB13" s="1">
        <v>45489</v>
      </c>
      <c r="HC13" t="s">
        <v>11</v>
      </c>
      <c r="HD13" s="1">
        <v>45489</v>
      </c>
      <c r="HE13" t="s">
        <v>11</v>
      </c>
      <c r="HF13" s="1">
        <v>45503</v>
      </c>
      <c r="HG13" t="s">
        <v>9</v>
      </c>
      <c r="HH13" s="1">
        <v>45497</v>
      </c>
      <c r="HI13" t="s">
        <v>11</v>
      </c>
      <c r="HJ13" s="1">
        <v>45231</v>
      </c>
      <c r="HK13" t="s">
        <v>18</v>
      </c>
      <c r="HL13" s="1">
        <v>45504</v>
      </c>
      <c r="HM13" t="s">
        <v>11</v>
      </c>
      <c r="HN13" s="1">
        <v>45498</v>
      </c>
      <c r="HO13" t="s">
        <v>11</v>
      </c>
      <c r="HP13" s="1">
        <v>45490</v>
      </c>
      <c r="HQ13" t="s">
        <v>11</v>
      </c>
      <c r="HR13" s="1">
        <v>45414</v>
      </c>
      <c r="HS13" t="s">
        <v>13</v>
      </c>
      <c r="HT13" s="1">
        <v>45498</v>
      </c>
      <c r="HU13" t="s">
        <v>11</v>
      </c>
    </row>
    <row r="14" spans="2:229" x14ac:dyDescent="0.2">
      <c r="B14" s="1">
        <v>45413</v>
      </c>
      <c r="C14" t="s">
        <v>12</v>
      </c>
      <c r="D14" s="1">
        <v>45398</v>
      </c>
      <c r="E14" t="s">
        <v>12</v>
      </c>
      <c r="F14" s="1">
        <v>45366</v>
      </c>
      <c r="G14" t="s">
        <v>10</v>
      </c>
      <c r="H14" s="1">
        <v>45414</v>
      </c>
      <c r="I14" t="s">
        <v>12</v>
      </c>
      <c r="J14" s="1">
        <v>45350</v>
      </c>
      <c r="K14" t="s">
        <v>5</v>
      </c>
      <c r="L14" s="1">
        <v>45401</v>
      </c>
      <c r="M14" t="s">
        <v>12</v>
      </c>
      <c r="N14" s="1">
        <v>45412</v>
      </c>
      <c r="O14" t="s">
        <v>12</v>
      </c>
      <c r="P14" s="1">
        <v>45406</v>
      </c>
      <c r="Q14" t="s">
        <v>12</v>
      </c>
      <c r="R14" s="1">
        <v>45349</v>
      </c>
      <c r="S14" t="s">
        <v>14</v>
      </c>
      <c r="T14" s="1">
        <v>45412</v>
      </c>
      <c r="U14" t="s">
        <v>12</v>
      </c>
      <c r="V14" s="1">
        <v>45401</v>
      </c>
      <c r="W14" t="s">
        <v>12</v>
      </c>
      <c r="X14" s="1">
        <v>45145</v>
      </c>
      <c r="Y14" t="s">
        <v>20</v>
      </c>
      <c r="Z14" s="1">
        <v>45328</v>
      </c>
      <c r="AA14" t="s">
        <v>14</v>
      </c>
      <c r="AB14" s="1">
        <v>45335</v>
      </c>
      <c r="AC14" t="s">
        <v>14</v>
      </c>
      <c r="AD14" s="1">
        <v>45232</v>
      </c>
      <c r="AE14" t="s">
        <v>13</v>
      </c>
      <c r="AF14" s="1">
        <v>45413</v>
      </c>
      <c r="AG14" t="s">
        <v>12</v>
      </c>
      <c r="AH14" s="1">
        <v>45411</v>
      </c>
      <c r="AI14" t="s">
        <v>12</v>
      </c>
      <c r="AJ14" s="1">
        <v>45412</v>
      </c>
      <c r="AK14" t="s">
        <v>12</v>
      </c>
      <c r="AL14" s="1">
        <v>45405</v>
      </c>
      <c r="AM14" t="s">
        <v>12</v>
      </c>
      <c r="AN14" s="1">
        <v>45133</v>
      </c>
      <c r="AO14" t="s">
        <v>20</v>
      </c>
      <c r="AP14" s="1">
        <v>45405</v>
      </c>
      <c r="AQ14" t="s">
        <v>12</v>
      </c>
      <c r="AR14" s="1">
        <v>45405</v>
      </c>
      <c r="AS14" t="s">
        <v>12</v>
      </c>
      <c r="AT14" s="1">
        <v>45386</v>
      </c>
      <c r="AU14" t="s">
        <v>8</v>
      </c>
      <c r="AV14" s="1">
        <v>45328</v>
      </c>
      <c r="AW14" t="s">
        <v>10</v>
      </c>
      <c r="AX14" s="1">
        <v>45344</v>
      </c>
      <c r="AY14" t="s">
        <v>16</v>
      </c>
      <c r="AZ14" s="1">
        <v>45412</v>
      </c>
      <c r="BA14" t="s">
        <v>12</v>
      </c>
      <c r="BB14" s="1">
        <v>45412</v>
      </c>
      <c r="BC14" t="s">
        <v>12</v>
      </c>
      <c r="BD14" s="1">
        <v>45335</v>
      </c>
      <c r="BE14" t="s">
        <v>14</v>
      </c>
      <c r="BF14" s="1">
        <v>45407</v>
      </c>
      <c r="BG14" t="s">
        <v>12</v>
      </c>
      <c r="BH14" s="1">
        <v>45336</v>
      </c>
      <c r="BI14" t="s">
        <v>14</v>
      </c>
      <c r="BJ14" s="1">
        <v>45406</v>
      </c>
      <c r="BK14" t="s">
        <v>12</v>
      </c>
      <c r="BL14" s="1">
        <v>45321</v>
      </c>
      <c r="BM14" t="s">
        <v>12</v>
      </c>
      <c r="BN14" s="1">
        <v>45351</v>
      </c>
      <c r="BO14" t="s">
        <v>5</v>
      </c>
      <c r="BP14" s="1">
        <v>45400</v>
      </c>
      <c r="BQ14" t="s">
        <v>12</v>
      </c>
      <c r="BR14" s="1">
        <v>45351</v>
      </c>
      <c r="BS14" t="s">
        <v>12</v>
      </c>
      <c r="BT14" s="1">
        <v>45357</v>
      </c>
      <c r="BU14" t="s">
        <v>10</v>
      </c>
      <c r="BV14" s="1">
        <v>45407</v>
      </c>
      <c r="BW14" t="s">
        <v>12</v>
      </c>
      <c r="BX14" s="1">
        <v>45407</v>
      </c>
      <c r="BY14" t="s">
        <v>12</v>
      </c>
      <c r="BZ14" s="1">
        <v>45372</v>
      </c>
      <c r="CA14" t="s">
        <v>8</v>
      </c>
      <c r="CB14" s="1">
        <v>45407</v>
      </c>
      <c r="CC14" t="s">
        <v>12</v>
      </c>
      <c r="CD14" s="1">
        <v>45405</v>
      </c>
      <c r="CE14" t="s">
        <v>12</v>
      </c>
      <c r="CF14" s="1">
        <v>45349</v>
      </c>
      <c r="CG14" t="s">
        <v>8</v>
      </c>
      <c r="CH14" s="1">
        <v>45408</v>
      </c>
      <c r="CI14" t="s">
        <v>12</v>
      </c>
      <c r="CJ14" s="1">
        <v>45155</v>
      </c>
      <c r="CK14" t="s">
        <v>17</v>
      </c>
      <c r="CL14" s="1">
        <v>45133</v>
      </c>
      <c r="CM14" t="s">
        <v>20</v>
      </c>
      <c r="CN14" s="1">
        <v>45407</v>
      </c>
      <c r="CO14" t="s">
        <v>12</v>
      </c>
      <c r="CP14" s="1">
        <v>45407</v>
      </c>
      <c r="CQ14" t="s">
        <v>12</v>
      </c>
      <c r="CR14" s="1">
        <v>45407</v>
      </c>
      <c r="CS14" t="s">
        <v>12</v>
      </c>
      <c r="CT14" s="1">
        <v>45399</v>
      </c>
      <c r="CU14" t="s">
        <v>12</v>
      </c>
      <c r="CV14" s="1">
        <v>45134</v>
      </c>
      <c r="CW14" t="s">
        <v>20</v>
      </c>
      <c r="CX14" s="1">
        <v>45349</v>
      </c>
      <c r="CY14" t="s">
        <v>5</v>
      </c>
      <c r="CZ14" s="1">
        <v>45068</v>
      </c>
      <c r="DA14" t="s">
        <v>20</v>
      </c>
      <c r="DB14" s="1">
        <v>45330</v>
      </c>
      <c r="DC14" t="s">
        <v>14</v>
      </c>
      <c r="DD14" s="1">
        <v>45048</v>
      </c>
      <c r="DE14" t="s">
        <v>22</v>
      </c>
      <c r="DF14" s="1">
        <v>45406</v>
      </c>
      <c r="DG14" t="s">
        <v>8</v>
      </c>
      <c r="DH14" s="1">
        <v>45407</v>
      </c>
      <c r="DI14" t="s">
        <v>12</v>
      </c>
      <c r="DJ14" s="1">
        <v>45413</v>
      </c>
      <c r="DK14" t="s">
        <v>12</v>
      </c>
      <c r="DL14" s="1">
        <v>45379</v>
      </c>
      <c r="DM14" t="s">
        <v>10</v>
      </c>
      <c r="DN14" s="1">
        <v>45404</v>
      </c>
      <c r="DO14" t="s">
        <v>12</v>
      </c>
      <c r="DP14" s="1">
        <v>45401</v>
      </c>
      <c r="DQ14" t="s">
        <v>8</v>
      </c>
      <c r="DR14" s="1">
        <v>45414</v>
      </c>
      <c r="DS14" t="s">
        <v>12</v>
      </c>
      <c r="DT14" s="1">
        <v>45348</v>
      </c>
      <c r="DU14" t="s">
        <v>14</v>
      </c>
      <c r="DV14" s="1">
        <v>45404</v>
      </c>
      <c r="DW14" t="s">
        <v>12</v>
      </c>
      <c r="DX14" s="1">
        <v>45405</v>
      </c>
      <c r="DY14" t="s">
        <v>12</v>
      </c>
      <c r="DZ14" s="1">
        <v>45407</v>
      </c>
      <c r="EA14" t="s">
        <v>12</v>
      </c>
      <c r="EB14" s="1">
        <v>45407</v>
      </c>
      <c r="EC14" t="s">
        <v>12</v>
      </c>
      <c r="ED14" s="1">
        <v>45335</v>
      </c>
      <c r="EE14" t="s">
        <v>14</v>
      </c>
      <c r="EF14" s="1">
        <v>45399</v>
      </c>
      <c r="EG14" t="s">
        <v>12</v>
      </c>
      <c r="EH14" s="1">
        <v>45407</v>
      </c>
      <c r="EI14" t="s">
        <v>8</v>
      </c>
      <c r="EJ14" s="1">
        <v>45412</v>
      </c>
      <c r="EK14" t="s">
        <v>12</v>
      </c>
      <c r="EL14" s="1">
        <v>45047</v>
      </c>
      <c r="EM14" t="s">
        <v>22</v>
      </c>
      <c r="EN14" s="1">
        <v>45412</v>
      </c>
      <c r="EO14" t="s">
        <v>12</v>
      </c>
      <c r="EP14" s="1">
        <v>45156</v>
      </c>
      <c r="EQ14" t="s">
        <v>14</v>
      </c>
      <c r="ER14" s="1">
        <v>44390</v>
      </c>
      <c r="ES14" t="s">
        <v>38</v>
      </c>
      <c r="EV14" s="1">
        <v>45134</v>
      </c>
      <c r="EW14" t="s">
        <v>20</v>
      </c>
      <c r="EX14" s="1">
        <v>45413</v>
      </c>
      <c r="EY14" t="s">
        <v>5</v>
      </c>
      <c r="EZ14" s="1">
        <v>45351</v>
      </c>
      <c r="FA14" t="s">
        <v>14</v>
      </c>
      <c r="FB14" s="1">
        <v>45406</v>
      </c>
      <c r="FC14" t="s">
        <v>10</v>
      </c>
      <c r="FD14" s="1">
        <v>45401</v>
      </c>
      <c r="FE14" t="s">
        <v>12</v>
      </c>
      <c r="FF14" s="1">
        <v>45351</v>
      </c>
      <c r="FG14" t="s">
        <v>5</v>
      </c>
      <c r="FH14" s="1">
        <v>45365</v>
      </c>
      <c r="FI14" t="s">
        <v>12</v>
      </c>
      <c r="FJ14" s="1">
        <v>45077</v>
      </c>
      <c r="FK14" t="s">
        <v>13</v>
      </c>
      <c r="FL14" s="1">
        <v>45412</v>
      </c>
      <c r="FM14" t="s">
        <v>12</v>
      </c>
      <c r="FN14" s="1">
        <v>45050</v>
      </c>
      <c r="FO14" t="s">
        <v>22</v>
      </c>
      <c r="FP14" s="1">
        <v>45407</v>
      </c>
      <c r="FQ14" t="s">
        <v>12</v>
      </c>
      <c r="FR14" s="1">
        <v>45048</v>
      </c>
      <c r="FS14" t="s">
        <v>18</v>
      </c>
      <c r="FT14" s="1">
        <v>45393</v>
      </c>
      <c r="FU14" t="s">
        <v>5</v>
      </c>
      <c r="FV14" s="1">
        <v>45407</v>
      </c>
      <c r="FW14" t="s">
        <v>12</v>
      </c>
      <c r="FX14" s="1">
        <v>45407</v>
      </c>
      <c r="FY14" t="s">
        <v>12</v>
      </c>
      <c r="FZ14" s="1">
        <v>45406</v>
      </c>
      <c r="GA14" t="s">
        <v>12</v>
      </c>
      <c r="GB14" s="1">
        <v>45414</v>
      </c>
      <c r="GC14" t="s">
        <v>12</v>
      </c>
      <c r="GD14" s="1">
        <v>45349</v>
      </c>
      <c r="GE14" t="s">
        <v>5</v>
      </c>
      <c r="GF14" s="1">
        <v>45408</v>
      </c>
      <c r="GG14" t="s">
        <v>12</v>
      </c>
      <c r="GH14" s="1">
        <v>45378</v>
      </c>
      <c r="GI14" t="s">
        <v>12</v>
      </c>
      <c r="GJ14" s="1">
        <v>45329</v>
      </c>
      <c r="GK14" t="s">
        <v>8</v>
      </c>
      <c r="GL14" s="1">
        <v>45323</v>
      </c>
      <c r="GM14" t="s">
        <v>8</v>
      </c>
      <c r="GN14" s="1">
        <v>45372</v>
      </c>
      <c r="GO14" t="s">
        <v>10</v>
      </c>
      <c r="GP14" s="1">
        <v>45349</v>
      </c>
      <c r="GQ14" t="s">
        <v>14</v>
      </c>
      <c r="GR14" s="1">
        <v>45224</v>
      </c>
      <c r="GS14" t="s">
        <v>18</v>
      </c>
      <c r="GT14" s="1">
        <v>45349</v>
      </c>
      <c r="GU14" t="s">
        <v>14</v>
      </c>
      <c r="GV14" s="1">
        <v>45398</v>
      </c>
      <c r="GW14" t="s">
        <v>12</v>
      </c>
      <c r="GX14" s="1">
        <v>45133</v>
      </c>
      <c r="GY14" t="s">
        <v>20</v>
      </c>
      <c r="GZ14" s="1">
        <v>45394</v>
      </c>
      <c r="HA14" t="s">
        <v>12</v>
      </c>
      <c r="HB14" s="1">
        <v>45398</v>
      </c>
      <c r="HC14" t="s">
        <v>12</v>
      </c>
      <c r="HD14" s="1">
        <v>45397</v>
      </c>
      <c r="HE14" t="s">
        <v>12</v>
      </c>
      <c r="HF14" s="1">
        <v>45412</v>
      </c>
      <c r="HG14" t="s">
        <v>10</v>
      </c>
      <c r="HH14" s="1">
        <v>45406</v>
      </c>
      <c r="HI14" t="s">
        <v>12</v>
      </c>
      <c r="HJ14" s="1">
        <v>45140</v>
      </c>
      <c r="HK14" t="s">
        <v>20</v>
      </c>
      <c r="HL14" s="1">
        <v>45406</v>
      </c>
      <c r="HM14" t="s">
        <v>12</v>
      </c>
      <c r="HN14" s="1">
        <v>45407</v>
      </c>
      <c r="HO14" t="s">
        <v>12</v>
      </c>
      <c r="HP14" s="1">
        <v>45400</v>
      </c>
      <c r="HQ14" t="s">
        <v>12</v>
      </c>
      <c r="HR14" s="1">
        <v>45337</v>
      </c>
      <c r="HS14" t="s">
        <v>14</v>
      </c>
      <c r="HT14" s="1">
        <v>45407</v>
      </c>
      <c r="HU14" t="s">
        <v>12</v>
      </c>
    </row>
    <row r="15" spans="2:229" x14ac:dyDescent="0.2">
      <c r="B15" s="1">
        <v>45413</v>
      </c>
      <c r="C15" t="s">
        <v>13</v>
      </c>
      <c r="D15" s="1">
        <v>45398</v>
      </c>
      <c r="E15" t="s">
        <v>13</v>
      </c>
      <c r="F15" s="1">
        <v>45366</v>
      </c>
      <c r="G15" t="s">
        <v>11</v>
      </c>
      <c r="H15" s="1">
        <v>45414</v>
      </c>
      <c r="I15" t="s">
        <v>13</v>
      </c>
      <c r="J15" s="1">
        <v>45350</v>
      </c>
      <c r="K15" t="s">
        <v>6</v>
      </c>
      <c r="L15" s="1">
        <v>45401</v>
      </c>
      <c r="M15" t="s">
        <v>13</v>
      </c>
      <c r="N15" s="1">
        <v>45412</v>
      </c>
      <c r="O15" t="s">
        <v>13</v>
      </c>
      <c r="P15" s="1">
        <v>45406</v>
      </c>
      <c r="Q15" t="s">
        <v>13</v>
      </c>
      <c r="R15" s="1">
        <v>45349</v>
      </c>
      <c r="S15" t="s">
        <v>15</v>
      </c>
      <c r="T15" s="1">
        <v>45412</v>
      </c>
      <c r="U15" t="s">
        <v>13</v>
      </c>
      <c r="V15" s="1">
        <v>45401</v>
      </c>
      <c r="W15" t="s">
        <v>13</v>
      </c>
      <c r="X15" s="1">
        <v>45054</v>
      </c>
      <c r="Y15" t="s">
        <v>22</v>
      </c>
      <c r="Z15" s="1">
        <v>45328</v>
      </c>
      <c r="AA15" t="s">
        <v>15</v>
      </c>
      <c r="AB15" s="1">
        <v>45335</v>
      </c>
      <c r="AC15" t="s">
        <v>15</v>
      </c>
      <c r="AD15" s="1">
        <v>45146</v>
      </c>
      <c r="AE15" t="s">
        <v>14</v>
      </c>
      <c r="AF15" s="1">
        <v>45413</v>
      </c>
      <c r="AG15" t="s">
        <v>13</v>
      </c>
      <c r="AH15" s="1">
        <v>45411</v>
      </c>
      <c r="AI15" t="s">
        <v>13</v>
      </c>
      <c r="AJ15" s="1">
        <v>45412</v>
      </c>
      <c r="AK15" t="s">
        <v>13</v>
      </c>
      <c r="AL15" s="1">
        <v>45405</v>
      </c>
      <c r="AM15" t="s">
        <v>13</v>
      </c>
      <c r="AN15" s="1">
        <v>45042</v>
      </c>
      <c r="AO15" t="s">
        <v>22</v>
      </c>
      <c r="AP15" s="1">
        <v>45405</v>
      </c>
      <c r="AQ15" t="s">
        <v>13</v>
      </c>
      <c r="AR15" s="1">
        <v>45405</v>
      </c>
      <c r="AS15" t="s">
        <v>13</v>
      </c>
      <c r="AT15" s="1">
        <v>45386</v>
      </c>
      <c r="AU15" t="s">
        <v>9</v>
      </c>
      <c r="AV15" s="1">
        <v>45328</v>
      </c>
      <c r="AW15" t="s">
        <v>11</v>
      </c>
      <c r="AX15" s="1">
        <v>45232</v>
      </c>
      <c r="AY15" t="s">
        <v>17</v>
      </c>
      <c r="AZ15" s="1">
        <v>45412</v>
      </c>
      <c r="BA15" t="s">
        <v>13</v>
      </c>
      <c r="BB15" s="1">
        <v>45412</v>
      </c>
      <c r="BC15" t="s">
        <v>13</v>
      </c>
      <c r="BD15" s="1">
        <v>45335</v>
      </c>
      <c r="BE15" t="s">
        <v>15</v>
      </c>
      <c r="BF15" s="1">
        <v>45407</v>
      </c>
      <c r="BG15" t="s">
        <v>13</v>
      </c>
      <c r="BH15" s="1">
        <v>45336</v>
      </c>
      <c r="BI15" t="s">
        <v>15</v>
      </c>
      <c r="BJ15" s="1">
        <v>45406</v>
      </c>
      <c r="BK15" t="s">
        <v>13</v>
      </c>
      <c r="BL15" s="1">
        <v>45321</v>
      </c>
      <c r="BM15" t="s">
        <v>13</v>
      </c>
      <c r="BN15" s="1">
        <v>45351</v>
      </c>
      <c r="BO15" t="s">
        <v>6</v>
      </c>
      <c r="BP15" s="1">
        <v>45400</v>
      </c>
      <c r="BQ15" t="s">
        <v>13</v>
      </c>
      <c r="BR15" s="1">
        <v>45351</v>
      </c>
      <c r="BS15" t="s">
        <v>13</v>
      </c>
      <c r="BT15" s="1">
        <v>45357</v>
      </c>
      <c r="BU15" t="s">
        <v>11</v>
      </c>
      <c r="BV15" s="1">
        <v>45407</v>
      </c>
      <c r="BW15" t="s">
        <v>13</v>
      </c>
      <c r="BX15" s="1">
        <v>45407</v>
      </c>
      <c r="BY15" t="s">
        <v>13</v>
      </c>
      <c r="BZ15" s="1">
        <v>45372</v>
      </c>
      <c r="CA15" t="s">
        <v>9</v>
      </c>
      <c r="CB15" s="1">
        <v>45407</v>
      </c>
      <c r="CC15" t="s">
        <v>13</v>
      </c>
      <c r="CD15" s="1">
        <v>45405</v>
      </c>
      <c r="CE15" t="s">
        <v>13</v>
      </c>
      <c r="CF15" s="1">
        <v>45349</v>
      </c>
      <c r="CG15" t="s">
        <v>9</v>
      </c>
      <c r="CH15" s="1">
        <v>45408</v>
      </c>
      <c r="CI15" t="s">
        <v>13</v>
      </c>
      <c r="CJ15" s="1">
        <v>45155</v>
      </c>
      <c r="CK15" t="s">
        <v>18</v>
      </c>
      <c r="CL15" s="1">
        <v>45042</v>
      </c>
      <c r="CM15" t="s">
        <v>22</v>
      </c>
      <c r="CN15" s="1">
        <v>45407</v>
      </c>
      <c r="CO15" t="s">
        <v>13</v>
      </c>
      <c r="CP15" s="1">
        <v>45407</v>
      </c>
      <c r="CQ15" t="s">
        <v>13</v>
      </c>
      <c r="CR15" s="1">
        <v>45407</v>
      </c>
      <c r="CS15" t="s">
        <v>13</v>
      </c>
      <c r="CT15" s="1">
        <v>45399</v>
      </c>
      <c r="CU15" t="s">
        <v>13</v>
      </c>
      <c r="CV15" s="1">
        <v>45042</v>
      </c>
      <c r="CW15" t="s">
        <v>22</v>
      </c>
      <c r="CX15" s="1">
        <v>45349</v>
      </c>
      <c r="CY15" t="s">
        <v>6</v>
      </c>
      <c r="CZ15" s="1">
        <v>44977</v>
      </c>
      <c r="DA15" t="s">
        <v>22</v>
      </c>
      <c r="DB15" s="1">
        <v>45330</v>
      </c>
      <c r="DC15" t="s">
        <v>15</v>
      </c>
      <c r="DD15" s="1">
        <v>44971</v>
      </c>
      <c r="DE15" t="s">
        <v>23</v>
      </c>
      <c r="DF15" s="1">
        <v>45406</v>
      </c>
      <c r="DG15" t="s">
        <v>9</v>
      </c>
      <c r="DH15" s="1">
        <v>45407</v>
      </c>
      <c r="DI15" t="s">
        <v>13</v>
      </c>
      <c r="DJ15" s="1">
        <v>45413</v>
      </c>
      <c r="DK15" t="s">
        <v>13</v>
      </c>
      <c r="DL15" s="1">
        <v>45379</v>
      </c>
      <c r="DM15" t="s">
        <v>11</v>
      </c>
      <c r="DN15" s="1">
        <v>45404</v>
      </c>
      <c r="DO15" t="s">
        <v>13</v>
      </c>
      <c r="DP15" s="1">
        <v>45401</v>
      </c>
      <c r="DQ15" t="s">
        <v>9</v>
      </c>
      <c r="DR15" s="1">
        <v>45414</v>
      </c>
      <c r="DS15" t="s">
        <v>13</v>
      </c>
      <c r="DT15" s="1">
        <v>45348</v>
      </c>
      <c r="DU15" t="s">
        <v>15</v>
      </c>
      <c r="DV15" s="1">
        <v>45404</v>
      </c>
      <c r="DW15" t="s">
        <v>13</v>
      </c>
      <c r="DX15" s="1">
        <v>45405</v>
      </c>
      <c r="DY15" t="s">
        <v>13</v>
      </c>
      <c r="DZ15" s="1">
        <v>45407</v>
      </c>
      <c r="EA15" t="s">
        <v>13</v>
      </c>
      <c r="EB15" s="1">
        <v>45407</v>
      </c>
      <c r="EC15" t="s">
        <v>13</v>
      </c>
      <c r="ED15" s="1">
        <v>45335</v>
      </c>
      <c r="EE15" t="s">
        <v>15</v>
      </c>
      <c r="EF15" s="1">
        <v>45399</v>
      </c>
      <c r="EG15" t="s">
        <v>13</v>
      </c>
      <c r="EH15" s="1">
        <v>45407</v>
      </c>
      <c r="EI15" t="s">
        <v>9</v>
      </c>
      <c r="EJ15" s="1">
        <v>45412</v>
      </c>
      <c r="EK15" t="s">
        <v>13</v>
      </c>
      <c r="EL15" s="1">
        <v>44970</v>
      </c>
      <c r="EM15" t="s">
        <v>23</v>
      </c>
      <c r="EN15" s="1">
        <v>45412</v>
      </c>
      <c r="EO15" t="s">
        <v>13</v>
      </c>
      <c r="EP15" s="1">
        <v>45156</v>
      </c>
      <c r="EQ15" t="s">
        <v>16</v>
      </c>
      <c r="ER15" s="1">
        <v>44300</v>
      </c>
      <c r="ES15" t="s">
        <v>40</v>
      </c>
      <c r="EV15" s="1">
        <v>45043</v>
      </c>
      <c r="EW15" t="s">
        <v>22</v>
      </c>
      <c r="EX15" s="1">
        <v>45413</v>
      </c>
      <c r="EY15" t="s">
        <v>6</v>
      </c>
      <c r="EZ15" s="1">
        <v>45351</v>
      </c>
      <c r="FA15" t="s">
        <v>15</v>
      </c>
      <c r="FB15" s="1">
        <v>45406</v>
      </c>
      <c r="FC15" t="s">
        <v>11</v>
      </c>
      <c r="FD15" s="1">
        <v>45401</v>
      </c>
      <c r="FE15" t="s">
        <v>13</v>
      </c>
      <c r="FF15" s="1">
        <v>45351</v>
      </c>
      <c r="FG15" t="s">
        <v>6</v>
      </c>
      <c r="FH15" s="1">
        <v>45365</v>
      </c>
      <c r="FI15" t="s">
        <v>13</v>
      </c>
      <c r="FJ15" s="1">
        <v>44992</v>
      </c>
      <c r="FK15" t="s">
        <v>14</v>
      </c>
      <c r="FL15" s="1">
        <v>45412</v>
      </c>
      <c r="FM15" t="s">
        <v>13</v>
      </c>
      <c r="FN15" s="1">
        <v>44981</v>
      </c>
      <c r="FO15" t="s">
        <v>23</v>
      </c>
      <c r="FP15" s="1">
        <v>45407</v>
      </c>
      <c r="FQ15" t="s">
        <v>13</v>
      </c>
      <c r="FR15" s="1">
        <v>44964</v>
      </c>
      <c r="FS15" t="s">
        <v>20</v>
      </c>
      <c r="FT15" s="1">
        <v>45393</v>
      </c>
      <c r="FU15" t="s">
        <v>6</v>
      </c>
      <c r="FV15" s="1">
        <v>45407</v>
      </c>
      <c r="FW15" t="s">
        <v>13</v>
      </c>
      <c r="FX15" s="1">
        <v>45407</v>
      </c>
      <c r="FY15" t="s">
        <v>13</v>
      </c>
      <c r="FZ15" s="1">
        <v>45406</v>
      </c>
      <c r="GA15" t="s">
        <v>13</v>
      </c>
      <c r="GB15" s="1">
        <v>45414</v>
      </c>
      <c r="GC15" t="s">
        <v>13</v>
      </c>
      <c r="GD15" s="1">
        <v>45349</v>
      </c>
      <c r="GE15" t="s">
        <v>6</v>
      </c>
      <c r="GF15" s="1">
        <v>45408</v>
      </c>
      <c r="GG15" t="s">
        <v>13</v>
      </c>
      <c r="GH15" s="1">
        <v>45378</v>
      </c>
      <c r="GI15" t="s">
        <v>13</v>
      </c>
      <c r="GJ15" s="1">
        <v>45329</v>
      </c>
      <c r="GK15" t="s">
        <v>9</v>
      </c>
      <c r="GL15" s="1">
        <v>45323</v>
      </c>
      <c r="GM15" t="s">
        <v>9</v>
      </c>
      <c r="GN15" s="1">
        <v>45372</v>
      </c>
      <c r="GO15" t="s">
        <v>11</v>
      </c>
      <c r="GP15" s="1">
        <v>45349</v>
      </c>
      <c r="GQ15" t="s">
        <v>15</v>
      </c>
      <c r="GR15" s="1">
        <v>45127</v>
      </c>
      <c r="GS15" t="s">
        <v>20</v>
      </c>
      <c r="GT15" s="1">
        <v>45349</v>
      </c>
      <c r="GU15" t="s">
        <v>15</v>
      </c>
      <c r="GV15" s="1">
        <v>45398</v>
      </c>
      <c r="GW15" t="s">
        <v>13</v>
      </c>
      <c r="GX15" s="1">
        <v>45042</v>
      </c>
      <c r="GY15" t="s">
        <v>22</v>
      </c>
      <c r="GZ15" s="1">
        <v>45394</v>
      </c>
      <c r="HA15" t="s">
        <v>13</v>
      </c>
      <c r="HB15" s="1">
        <v>45398</v>
      </c>
      <c r="HC15" t="s">
        <v>13</v>
      </c>
      <c r="HD15" s="1">
        <v>45397</v>
      </c>
      <c r="HE15" t="s">
        <v>13</v>
      </c>
      <c r="HF15" s="1">
        <v>45412</v>
      </c>
      <c r="HG15" t="s">
        <v>11</v>
      </c>
      <c r="HH15" s="1">
        <v>45406</v>
      </c>
      <c r="HI15" t="s">
        <v>13</v>
      </c>
      <c r="HJ15" s="1">
        <v>45049</v>
      </c>
      <c r="HK15" t="s">
        <v>22</v>
      </c>
      <c r="HL15" s="1">
        <v>45406</v>
      </c>
      <c r="HM15" t="s">
        <v>13</v>
      </c>
      <c r="HN15" s="1">
        <v>45407</v>
      </c>
      <c r="HO15" t="s">
        <v>13</v>
      </c>
      <c r="HP15" s="1">
        <v>45400</v>
      </c>
      <c r="HQ15" t="s">
        <v>13</v>
      </c>
      <c r="HR15" s="1">
        <v>45337</v>
      </c>
      <c r="HS15" t="s">
        <v>15</v>
      </c>
      <c r="HT15" s="1">
        <v>45407</v>
      </c>
      <c r="HU15" t="s">
        <v>13</v>
      </c>
    </row>
    <row r="16" spans="2:229" x14ac:dyDescent="0.2">
      <c r="B16" s="1">
        <v>45349</v>
      </c>
      <c r="C16" t="s">
        <v>14</v>
      </c>
      <c r="D16" s="1">
        <v>45313</v>
      </c>
      <c r="E16" t="s">
        <v>14</v>
      </c>
      <c r="F16" s="1">
        <v>45274</v>
      </c>
      <c r="G16" t="s">
        <v>12</v>
      </c>
      <c r="H16" s="1">
        <v>45344</v>
      </c>
      <c r="I16" t="s">
        <v>14</v>
      </c>
      <c r="J16" s="1">
        <v>45350</v>
      </c>
      <c r="K16" t="s">
        <v>7</v>
      </c>
      <c r="L16" s="1">
        <v>45310</v>
      </c>
      <c r="M16" t="s">
        <v>14</v>
      </c>
      <c r="N16" s="1">
        <v>45323</v>
      </c>
      <c r="O16" t="s">
        <v>14</v>
      </c>
      <c r="P16" s="1">
        <v>45323</v>
      </c>
      <c r="Q16" t="s">
        <v>14</v>
      </c>
      <c r="R16" s="1">
        <v>45349</v>
      </c>
      <c r="S16" t="s">
        <v>16</v>
      </c>
      <c r="T16" s="1">
        <v>45335</v>
      </c>
      <c r="U16" t="s">
        <v>14</v>
      </c>
      <c r="V16" s="1">
        <v>45310</v>
      </c>
      <c r="W16" t="s">
        <v>14</v>
      </c>
      <c r="X16" s="1">
        <v>44964</v>
      </c>
      <c r="Y16" t="s">
        <v>23</v>
      </c>
      <c r="Z16" s="1">
        <v>45328</v>
      </c>
      <c r="AA16" t="s">
        <v>16</v>
      </c>
      <c r="AB16" s="1">
        <v>45335</v>
      </c>
      <c r="AC16" t="s">
        <v>16</v>
      </c>
      <c r="AD16" s="1">
        <v>45146</v>
      </c>
      <c r="AE16" t="s">
        <v>15</v>
      </c>
      <c r="AF16" s="1">
        <v>45349</v>
      </c>
      <c r="AG16" t="s">
        <v>14</v>
      </c>
      <c r="AH16" s="1">
        <v>45348</v>
      </c>
      <c r="AI16" t="s">
        <v>14</v>
      </c>
      <c r="AJ16" s="1">
        <v>45314</v>
      </c>
      <c r="AK16" t="s">
        <v>14</v>
      </c>
      <c r="AL16" s="1">
        <v>45321</v>
      </c>
      <c r="AM16" t="s">
        <v>14</v>
      </c>
      <c r="AN16" s="1">
        <v>44964</v>
      </c>
      <c r="AO16" t="s">
        <v>23</v>
      </c>
      <c r="AP16" s="1">
        <v>45323</v>
      </c>
      <c r="AQ16" t="s">
        <v>14</v>
      </c>
      <c r="AR16" s="1">
        <v>45314</v>
      </c>
      <c r="AS16" t="s">
        <v>14</v>
      </c>
      <c r="AT16" s="1">
        <v>45295</v>
      </c>
      <c r="AU16" t="s">
        <v>10</v>
      </c>
      <c r="AV16" s="1">
        <v>45237</v>
      </c>
      <c r="AW16" t="s">
        <v>12</v>
      </c>
      <c r="AX16" s="1">
        <v>45232</v>
      </c>
      <c r="AY16" t="s">
        <v>18</v>
      </c>
      <c r="AZ16" s="1">
        <v>45314</v>
      </c>
      <c r="BA16" t="s">
        <v>14</v>
      </c>
      <c r="BB16" s="1">
        <v>45342</v>
      </c>
      <c r="BC16" t="s">
        <v>14</v>
      </c>
      <c r="BD16" s="1">
        <v>45335</v>
      </c>
      <c r="BE16" t="s">
        <v>16</v>
      </c>
      <c r="BF16" s="1">
        <v>45321</v>
      </c>
      <c r="BG16" t="s">
        <v>14</v>
      </c>
      <c r="BH16" s="1">
        <v>45336</v>
      </c>
      <c r="BI16" t="s">
        <v>16</v>
      </c>
      <c r="BJ16" s="1">
        <v>45330</v>
      </c>
      <c r="BK16" t="s">
        <v>14</v>
      </c>
      <c r="BL16" s="1">
        <v>45272</v>
      </c>
      <c r="BM16" t="s">
        <v>14</v>
      </c>
      <c r="BN16" s="1">
        <v>45351</v>
      </c>
      <c r="BO16" t="s">
        <v>7</v>
      </c>
      <c r="BP16" s="1">
        <v>45309</v>
      </c>
      <c r="BQ16" t="s">
        <v>14</v>
      </c>
      <c r="BR16" s="1">
        <v>45259</v>
      </c>
      <c r="BS16" t="s">
        <v>14</v>
      </c>
      <c r="BT16" s="1">
        <v>45266</v>
      </c>
      <c r="BU16" t="s">
        <v>12</v>
      </c>
      <c r="BV16" s="1">
        <v>45324</v>
      </c>
      <c r="BW16" t="s">
        <v>14</v>
      </c>
      <c r="BX16" s="1">
        <v>45316</v>
      </c>
      <c r="BY16" t="s">
        <v>14</v>
      </c>
      <c r="BZ16" s="1">
        <v>45275</v>
      </c>
      <c r="CA16" t="s">
        <v>10</v>
      </c>
      <c r="CB16" s="1">
        <v>45321</v>
      </c>
      <c r="CC16" t="s">
        <v>14</v>
      </c>
      <c r="CD16" s="1">
        <v>45335</v>
      </c>
      <c r="CE16" t="s">
        <v>14</v>
      </c>
      <c r="CF16" s="1">
        <v>45265</v>
      </c>
      <c r="CG16" t="s">
        <v>10</v>
      </c>
      <c r="CH16" s="1">
        <v>45322</v>
      </c>
      <c r="CI16" t="s">
        <v>14</v>
      </c>
      <c r="CJ16" s="1">
        <v>45062</v>
      </c>
      <c r="CK16" t="s">
        <v>20</v>
      </c>
      <c r="CL16" s="1">
        <v>44972</v>
      </c>
      <c r="CM16" t="s">
        <v>23</v>
      </c>
      <c r="CN16" s="1">
        <v>45323</v>
      </c>
      <c r="CO16" t="s">
        <v>14</v>
      </c>
      <c r="CP16" s="1">
        <v>45323</v>
      </c>
      <c r="CQ16" t="s">
        <v>14</v>
      </c>
      <c r="CR16" s="1">
        <v>45330</v>
      </c>
      <c r="CS16" t="s">
        <v>14</v>
      </c>
      <c r="CT16" s="1">
        <v>45310</v>
      </c>
      <c r="CU16" t="s">
        <v>14</v>
      </c>
      <c r="CV16" s="1">
        <v>44972</v>
      </c>
      <c r="CW16" t="s">
        <v>23</v>
      </c>
      <c r="CX16" s="1">
        <v>45349</v>
      </c>
      <c r="CY16" t="s">
        <v>7</v>
      </c>
      <c r="CZ16" s="1">
        <v>44909</v>
      </c>
      <c r="DA16" t="s">
        <v>23</v>
      </c>
      <c r="DB16" s="1">
        <v>45330</v>
      </c>
      <c r="DC16" t="s">
        <v>16</v>
      </c>
      <c r="DD16" s="1">
        <v>44971</v>
      </c>
      <c r="DE16" t="s">
        <v>25</v>
      </c>
      <c r="DF16" s="1">
        <v>45315</v>
      </c>
      <c r="DG16" t="s">
        <v>10</v>
      </c>
      <c r="DH16" s="1">
        <v>45322</v>
      </c>
      <c r="DI16" t="s">
        <v>14</v>
      </c>
      <c r="DJ16" s="1">
        <v>45343</v>
      </c>
      <c r="DK16" t="s">
        <v>14</v>
      </c>
      <c r="DL16" s="1">
        <v>45295</v>
      </c>
      <c r="DM16" t="s">
        <v>12</v>
      </c>
      <c r="DN16" s="1">
        <v>45320</v>
      </c>
      <c r="DO16" t="s">
        <v>14</v>
      </c>
      <c r="DP16" s="1">
        <v>45314</v>
      </c>
      <c r="DQ16" t="s">
        <v>10</v>
      </c>
      <c r="DR16" s="1">
        <v>45343</v>
      </c>
      <c r="DS16" t="s">
        <v>14</v>
      </c>
      <c r="DT16" s="1">
        <v>45348</v>
      </c>
      <c r="DU16" t="s">
        <v>16</v>
      </c>
      <c r="DV16" s="1">
        <v>45313</v>
      </c>
      <c r="DW16" t="s">
        <v>14</v>
      </c>
      <c r="DX16" s="1">
        <v>45316</v>
      </c>
      <c r="DY16" t="s">
        <v>14</v>
      </c>
      <c r="DZ16" s="1">
        <v>45330</v>
      </c>
      <c r="EA16" t="s">
        <v>14</v>
      </c>
      <c r="EB16" s="1">
        <v>45344</v>
      </c>
      <c r="EC16" t="s">
        <v>14</v>
      </c>
      <c r="ED16" s="1">
        <v>45335</v>
      </c>
      <c r="EE16" t="s">
        <v>16</v>
      </c>
      <c r="EF16" s="1">
        <v>45308</v>
      </c>
      <c r="EG16" t="s">
        <v>14</v>
      </c>
      <c r="EH16" s="1">
        <v>45315</v>
      </c>
      <c r="EI16" t="s">
        <v>10</v>
      </c>
      <c r="EJ16" s="1">
        <v>45349</v>
      </c>
      <c r="EK16" t="s">
        <v>14</v>
      </c>
      <c r="EL16" s="1">
        <v>44970</v>
      </c>
      <c r="EM16" t="s">
        <v>25</v>
      </c>
      <c r="EN16" s="1">
        <v>45323</v>
      </c>
      <c r="EO16" t="s">
        <v>14</v>
      </c>
      <c r="EP16" s="1">
        <v>45069</v>
      </c>
      <c r="EQ16" t="s">
        <v>17</v>
      </c>
      <c r="ER16" s="1">
        <v>44210</v>
      </c>
      <c r="ES16" t="s">
        <v>41</v>
      </c>
      <c r="EV16" s="1">
        <v>44986</v>
      </c>
      <c r="EW16" t="s">
        <v>23</v>
      </c>
      <c r="EX16" s="1">
        <v>45413</v>
      </c>
      <c r="EY16" t="s">
        <v>7</v>
      </c>
      <c r="EZ16" s="1">
        <v>45351</v>
      </c>
      <c r="FA16" t="s">
        <v>16</v>
      </c>
      <c r="FB16" s="1">
        <v>45315</v>
      </c>
      <c r="FC16" t="s">
        <v>12</v>
      </c>
      <c r="FD16" s="1">
        <v>45310</v>
      </c>
      <c r="FE16" t="s">
        <v>14</v>
      </c>
      <c r="FF16" s="1">
        <v>45351</v>
      </c>
      <c r="FG16" t="s">
        <v>7</v>
      </c>
      <c r="FH16" s="1">
        <v>45273</v>
      </c>
      <c r="FI16" t="s">
        <v>14</v>
      </c>
      <c r="FJ16" s="1">
        <v>44992</v>
      </c>
      <c r="FK16" t="s">
        <v>16</v>
      </c>
      <c r="FL16" s="1">
        <v>45336</v>
      </c>
      <c r="FM16" t="s">
        <v>14</v>
      </c>
      <c r="FN16" s="1">
        <v>44981</v>
      </c>
      <c r="FO16" t="s">
        <v>25</v>
      </c>
      <c r="FP16" s="1">
        <v>45328</v>
      </c>
      <c r="FQ16" t="s">
        <v>14</v>
      </c>
      <c r="FR16" s="1">
        <v>44873</v>
      </c>
      <c r="FS16" t="s">
        <v>22</v>
      </c>
      <c r="FT16" s="1">
        <v>45393</v>
      </c>
      <c r="FU16" t="s">
        <v>7</v>
      </c>
      <c r="FV16" s="1">
        <v>45316</v>
      </c>
      <c r="FW16" t="s">
        <v>14</v>
      </c>
      <c r="FX16" s="1">
        <v>45344</v>
      </c>
      <c r="FY16" t="s">
        <v>14</v>
      </c>
      <c r="FZ16" s="1">
        <v>45335</v>
      </c>
      <c r="GA16" t="s">
        <v>14</v>
      </c>
      <c r="GB16" s="1">
        <v>45338</v>
      </c>
      <c r="GC16" t="s">
        <v>14</v>
      </c>
      <c r="GD16" s="1">
        <v>45349</v>
      </c>
      <c r="GE16" t="s">
        <v>7</v>
      </c>
      <c r="GF16" s="1">
        <v>45324</v>
      </c>
      <c r="GG16" t="s">
        <v>14</v>
      </c>
      <c r="GH16" s="1">
        <v>45281</v>
      </c>
      <c r="GI16" t="s">
        <v>14</v>
      </c>
      <c r="GJ16" s="1">
        <v>45231</v>
      </c>
      <c r="GK16" t="s">
        <v>10</v>
      </c>
      <c r="GL16" s="1">
        <v>45231</v>
      </c>
      <c r="GM16" t="s">
        <v>10</v>
      </c>
      <c r="GN16" s="1">
        <v>45279</v>
      </c>
      <c r="GO16" t="s">
        <v>12</v>
      </c>
      <c r="GP16" s="1">
        <v>45349</v>
      </c>
      <c r="GQ16" t="s">
        <v>16</v>
      </c>
      <c r="GR16" s="1">
        <v>45042</v>
      </c>
      <c r="GS16" t="s">
        <v>22</v>
      </c>
      <c r="GT16" s="1">
        <v>45349</v>
      </c>
      <c r="GU16" t="s">
        <v>16</v>
      </c>
      <c r="GV16" s="1">
        <v>45309</v>
      </c>
      <c r="GW16" t="s">
        <v>14</v>
      </c>
      <c r="GX16" s="1">
        <v>44951</v>
      </c>
      <c r="GY16" t="s">
        <v>23</v>
      </c>
      <c r="GZ16" s="1">
        <v>45303</v>
      </c>
      <c r="HA16" t="s">
        <v>14</v>
      </c>
      <c r="HB16" s="1">
        <v>45303</v>
      </c>
      <c r="HC16" t="s">
        <v>14</v>
      </c>
      <c r="HD16" s="1">
        <v>45308</v>
      </c>
      <c r="HE16" t="s">
        <v>14</v>
      </c>
      <c r="HF16" s="1">
        <v>45321</v>
      </c>
      <c r="HG16" t="s">
        <v>12</v>
      </c>
      <c r="HH16" s="1">
        <v>45322</v>
      </c>
      <c r="HI16" t="s">
        <v>14</v>
      </c>
      <c r="HJ16" s="1">
        <v>44972</v>
      </c>
      <c r="HK16" t="s">
        <v>23</v>
      </c>
      <c r="HL16" s="1">
        <v>45322</v>
      </c>
      <c r="HM16" t="s">
        <v>14</v>
      </c>
      <c r="HN16" s="1">
        <v>45316</v>
      </c>
      <c r="HO16" t="s">
        <v>14</v>
      </c>
      <c r="HP16" s="1">
        <v>45316</v>
      </c>
      <c r="HQ16" t="s">
        <v>14</v>
      </c>
      <c r="HR16" s="1">
        <v>45337</v>
      </c>
      <c r="HS16" t="s">
        <v>16</v>
      </c>
      <c r="HT16" s="1">
        <v>45330</v>
      </c>
      <c r="HU16" t="s">
        <v>14</v>
      </c>
    </row>
    <row r="17" spans="2:229" x14ac:dyDescent="0.2">
      <c r="B17" s="1">
        <v>45349</v>
      </c>
      <c r="C17" t="s">
        <v>15</v>
      </c>
      <c r="D17" s="1">
        <v>45313</v>
      </c>
      <c r="E17" t="s">
        <v>15</v>
      </c>
      <c r="F17" s="1">
        <v>45274</v>
      </c>
      <c r="G17" t="s">
        <v>13</v>
      </c>
      <c r="H17" s="1">
        <v>45344</v>
      </c>
      <c r="I17" t="s">
        <v>15</v>
      </c>
      <c r="J17" s="1">
        <v>45245</v>
      </c>
      <c r="K17" t="s">
        <v>8</v>
      </c>
      <c r="L17" s="1">
        <v>45310</v>
      </c>
      <c r="M17" t="s">
        <v>15</v>
      </c>
      <c r="N17" s="1">
        <v>45323</v>
      </c>
      <c r="O17" t="s">
        <v>15</v>
      </c>
      <c r="P17" s="1">
        <v>45323</v>
      </c>
      <c r="Q17" t="s">
        <v>15</v>
      </c>
      <c r="R17" s="1">
        <v>45232</v>
      </c>
      <c r="S17" t="s">
        <v>17</v>
      </c>
      <c r="T17" s="1">
        <v>45335</v>
      </c>
      <c r="U17" t="s">
        <v>15</v>
      </c>
      <c r="V17" s="1">
        <v>45310</v>
      </c>
      <c r="W17" t="s">
        <v>15</v>
      </c>
      <c r="X17" s="1">
        <v>44964</v>
      </c>
      <c r="Y17" t="s">
        <v>25</v>
      </c>
      <c r="Z17" s="1">
        <v>45232</v>
      </c>
      <c r="AA17" t="s">
        <v>17</v>
      </c>
      <c r="AB17" s="1">
        <v>45230</v>
      </c>
      <c r="AC17" t="s">
        <v>17</v>
      </c>
      <c r="AD17" s="1">
        <v>45146</v>
      </c>
      <c r="AE17" t="s">
        <v>16</v>
      </c>
      <c r="AF17" s="1">
        <v>45349</v>
      </c>
      <c r="AG17" t="s">
        <v>15</v>
      </c>
      <c r="AH17" s="1">
        <v>45348</v>
      </c>
      <c r="AI17" t="s">
        <v>15</v>
      </c>
      <c r="AJ17" s="1">
        <v>45314</v>
      </c>
      <c r="AK17" t="s">
        <v>15</v>
      </c>
      <c r="AL17" s="1">
        <v>45321</v>
      </c>
      <c r="AM17" t="s">
        <v>15</v>
      </c>
      <c r="AN17" s="1">
        <v>44964</v>
      </c>
      <c r="AO17" t="s">
        <v>25</v>
      </c>
      <c r="AP17" s="1">
        <v>45323</v>
      </c>
      <c r="AQ17" t="s">
        <v>15</v>
      </c>
      <c r="AR17" s="1">
        <v>45314</v>
      </c>
      <c r="AS17" t="s">
        <v>15</v>
      </c>
      <c r="AT17" s="1">
        <v>45295</v>
      </c>
      <c r="AU17" t="s">
        <v>11</v>
      </c>
      <c r="AV17" s="1">
        <v>45237</v>
      </c>
      <c r="AW17" t="s">
        <v>13</v>
      </c>
      <c r="AX17" s="1">
        <v>45141</v>
      </c>
      <c r="AY17" t="s">
        <v>19</v>
      </c>
      <c r="AZ17" s="1">
        <v>45314</v>
      </c>
      <c r="BA17" t="s">
        <v>15</v>
      </c>
      <c r="BB17" s="1">
        <v>45342</v>
      </c>
      <c r="BC17" t="s">
        <v>15</v>
      </c>
      <c r="BD17" s="1">
        <v>45237</v>
      </c>
      <c r="BE17" t="s">
        <v>17</v>
      </c>
      <c r="BF17" s="1">
        <v>45321</v>
      </c>
      <c r="BG17" t="s">
        <v>15</v>
      </c>
      <c r="BH17" s="1">
        <v>45237</v>
      </c>
      <c r="BI17" t="s">
        <v>17</v>
      </c>
      <c r="BJ17" s="1">
        <v>45330</v>
      </c>
      <c r="BK17" t="s">
        <v>15</v>
      </c>
      <c r="BL17" s="1">
        <v>45272</v>
      </c>
      <c r="BM17" t="s">
        <v>15</v>
      </c>
      <c r="BN17" s="1">
        <v>45251</v>
      </c>
      <c r="BO17" t="s">
        <v>8</v>
      </c>
      <c r="BP17" s="1">
        <v>45309</v>
      </c>
      <c r="BQ17" t="s">
        <v>15</v>
      </c>
      <c r="BR17" s="1">
        <v>45259</v>
      </c>
      <c r="BS17" t="s">
        <v>15</v>
      </c>
      <c r="BT17" s="1">
        <v>45266</v>
      </c>
      <c r="BU17" t="s">
        <v>13</v>
      </c>
      <c r="BV17" s="1">
        <v>45324</v>
      </c>
      <c r="BW17" t="s">
        <v>15</v>
      </c>
      <c r="BX17" s="1">
        <v>45316</v>
      </c>
      <c r="BY17" t="s">
        <v>15</v>
      </c>
      <c r="BZ17" s="1">
        <v>45275</v>
      </c>
      <c r="CA17" t="s">
        <v>11</v>
      </c>
      <c r="CB17" s="1">
        <v>45321</v>
      </c>
      <c r="CC17" t="s">
        <v>15</v>
      </c>
      <c r="CD17" s="1">
        <v>45335</v>
      </c>
      <c r="CE17" t="s">
        <v>15</v>
      </c>
      <c r="CF17" s="1">
        <v>45265</v>
      </c>
      <c r="CG17" t="s">
        <v>11</v>
      </c>
      <c r="CH17" s="1">
        <v>45322</v>
      </c>
      <c r="CI17" t="s">
        <v>15</v>
      </c>
      <c r="CJ17" s="1">
        <v>44978</v>
      </c>
      <c r="CK17" t="s">
        <v>22</v>
      </c>
      <c r="CL17" s="1">
        <v>44972</v>
      </c>
      <c r="CM17" t="s">
        <v>25</v>
      </c>
      <c r="CN17" s="1">
        <v>45323</v>
      </c>
      <c r="CO17" t="s">
        <v>15</v>
      </c>
      <c r="CP17" s="1">
        <v>45323</v>
      </c>
      <c r="CQ17" t="s">
        <v>15</v>
      </c>
      <c r="CR17" s="1">
        <v>45330</v>
      </c>
      <c r="CS17" t="s">
        <v>15</v>
      </c>
      <c r="CT17" s="1">
        <v>45310</v>
      </c>
      <c r="CU17" t="s">
        <v>15</v>
      </c>
      <c r="CV17" s="1">
        <v>44972</v>
      </c>
      <c r="CW17" t="s">
        <v>25</v>
      </c>
      <c r="CX17" s="1">
        <v>45246</v>
      </c>
      <c r="CY17" t="s">
        <v>8</v>
      </c>
      <c r="CZ17" s="1">
        <v>44909</v>
      </c>
      <c r="DA17" t="s">
        <v>25</v>
      </c>
      <c r="DB17" s="1">
        <v>45231</v>
      </c>
      <c r="DC17" t="s">
        <v>17</v>
      </c>
      <c r="DD17" s="1">
        <v>44866</v>
      </c>
      <c r="DE17" t="s">
        <v>27</v>
      </c>
      <c r="DF17" s="1">
        <v>45315</v>
      </c>
      <c r="DG17" t="s">
        <v>11</v>
      </c>
      <c r="DH17" s="1">
        <v>45322</v>
      </c>
      <c r="DI17" t="s">
        <v>15</v>
      </c>
      <c r="DJ17" s="1">
        <v>45343</v>
      </c>
      <c r="DK17" t="s">
        <v>15</v>
      </c>
      <c r="DL17" s="1">
        <v>45295</v>
      </c>
      <c r="DM17" t="s">
        <v>13</v>
      </c>
      <c r="DN17" s="1">
        <v>45320</v>
      </c>
      <c r="DO17" t="s">
        <v>15</v>
      </c>
      <c r="DP17" s="1">
        <v>45314</v>
      </c>
      <c r="DQ17" t="s">
        <v>11</v>
      </c>
      <c r="DR17" s="1">
        <v>45343</v>
      </c>
      <c r="DS17" t="s">
        <v>15</v>
      </c>
      <c r="DT17" s="1">
        <v>45232</v>
      </c>
      <c r="DU17" t="s">
        <v>17</v>
      </c>
      <c r="DV17" s="1">
        <v>45313</v>
      </c>
      <c r="DW17" t="s">
        <v>15</v>
      </c>
      <c r="DX17" s="1">
        <v>45316</v>
      </c>
      <c r="DY17" t="s">
        <v>15</v>
      </c>
      <c r="DZ17" s="1">
        <v>45330</v>
      </c>
      <c r="EA17" t="s">
        <v>15</v>
      </c>
      <c r="EB17" s="1">
        <v>45344</v>
      </c>
      <c r="EC17" t="s">
        <v>15</v>
      </c>
      <c r="ED17" s="1">
        <v>45237</v>
      </c>
      <c r="EE17" t="s">
        <v>17</v>
      </c>
      <c r="EF17" s="1">
        <v>45308</v>
      </c>
      <c r="EG17" t="s">
        <v>15</v>
      </c>
      <c r="EH17" s="1">
        <v>45315</v>
      </c>
      <c r="EI17" t="s">
        <v>11</v>
      </c>
      <c r="EJ17" s="1">
        <v>45349</v>
      </c>
      <c r="EK17" t="s">
        <v>15</v>
      </c>
      <c r="EL17" s="1">
        <v>44865</v>
      </c>
      <c r="EM17" t="s">
        <v>27</v>
      </c>
      <c r="EN17" s="1">
        <v>45323</v>
      </c>
      <c r="EO17" t="s">
        <v>15</v>
      </c>
      <c r="EP17" s="1">
        <v>45069</v>
      </c>
      <c r="EQ17" t="s">
        <v>18</v>
      </c>
      <c r="ER17" s="1">
        <v>44210</v>
      </c>
      <c r="ES17" t="s">
        <v>43</v>
      </c>
      <c r="EV17" s="1">
        <v>44986</v>
      </c>
      <c r="EW17" t="s">
        <v>25</v>
      </c>
      <c r="EX17" s="1">
        <v>45322</v>
      </c>
      <c r="EY17" t="s">
        <v>8</v>
      </c>
      <c r="EZ17" s="1">
        <v>45232</v>
      </c>
      <c r="FA17" t="s">
        <v>17</v>
      </c>
      <c r="FB17" s="1">
        <v>45315</v>
      </c>
      <c r="FC17" t="s">
        <v>13</v>
      </c>
      <c r="FD17" s="1">
        <v>45310</v>
      </c>
      <c r="FE17" t="s">
        <v>15</v>
      </c>
      <c r="FF17" s="1">
        <v>45260</v>
      </c>
      <c r="FG17" t="s">
        <v>8</v>
      </c>
      <c r="FH17" s="1">
        <v>45273</v>
      </c>
      <c r="FI17" t="s">
        <v>15</v>
      </c>
      <c r="FJ17" s="1">
        <v>44894</v>
      </c>
      <c r="FK17" t="s">
        <v>18</v>
      </c>
      <c r="FL17" s="1">
        <v>45336</v>
      </c>
      <c r="FM17" t="s">
        <v>15</v>
      </c>
      <c r="FN17" s="1">
        <v>44868</v>
      </c>
      <c r="FO17" t="s">
        <v>27</v>
      </c>
      <c r="FP17" s="1">
        <v>45328</v>
      </c>
      <c r="FQ17" t="s">
        <v>15</v>
      </c>
      <c r="FR17" s="1">
        <v>44789</v>
      </c>
      <c r="FS17" t="s">
        <v>23</v>
      </c>
      <c r="FT17" s="1">
        <v>45296</v>
      </c>
      <c r="FU17" t="s">
        <v>8</v>
      </c>
      <c r="FV17" s="1">
        <v>45316</v>
      </c>
      <c r="FW17" t="s">
        <v>15</v>
      </c>
      <c r="FX17" s="1">
        <v>45344</v>
      </c>
      <c r="FY17" t="s">
        <v>15</v>
      </c>
      <c r="FZ17" s="1">
        <v>45335</v>
      </c>
      <c r="GA17" t="s">
        <v>15</v>
      </c>
      <c r="GB17" s="1">
        <v>45338</v>
      </c>
      <c r="GC17" t="s">
        <v>15</v>
      </c>
      <c r="GD17" s="1">
        <v>45251</v>
      </c>
      <c r="GE17" t="s">
        <v>8</v>
      </c>
      <c r="GF17" s="1">
        <v>45324</v>
      </c>
      <c r="GG17" t="s">
        <v>15</v>
      </c>
      <c r="GH17" s="1">
        <v>45281</v>
      </c>
      <c r="GI17" t="s">
        <v>15</v>
      </c>
      <c r="GJ17" s="1">
        <v>45231</v>
      </c>
      <c r="GK17" t="s">
        <v>11</v>
      </c>
      <c r="GL17" s="1">
        <v>45231</v>
      </c>
      <c r="GM17" t="s">
        <v>11</v>
      </c>
      <c r="GN17" s="1">
        <v>45279</v>
      </c>
      <c r="GO17" t="s">
        <v>13</v>
      </c>
      <c r="GP17" s="1">
        <v>45237</v>
      </c>
      <c r="GQ17" t="s">
        <v>17</v>
      </c>
      <c r="GR17" s="1">
        <v>44951</v>
      </c>
      <c r="GS17" t="s">
        <v>23</v>
      </c>
      <c r="GT17" s="1">
        <v>45233</v>
      </c>
      <c r="GU17" t="s">
        <v>17</v>
      </c>
      <c r="GV17" s="1">
        <v>45309</v>
      </c>
      <c r="GW17" t="s">
        <v>15</v>
      </c>
      <c r="GX17" s="1">
        <v>44951</v>
      </c>
      <c r="GY17" t="s">
        <v>25</v>
      </c>
      <c r="GZ17" s="1">
        <v>45303</v>
      </c>
      <c r="HA17" t="s">
        <v>15</v>
      </c>
      <c r="HB17" s="1">
        <v>45303</v>
      </c>
      <c r="HC17" t="s">
        <v>15</v>
      </c>
      <c r="HD17" s="1">
        <v>45308</v>
      </c>
      <c r="HE17" t="s">
        <v>15</v>
      </c>
      <c r="HF17" s="1">
        <v>45321</v>
      </c>
      <c r="HG17" t="s">
        <v>13</v>
      </c>
      <c r="HH17" s="1">
        <v>45322</v>
      </c>
      <c r="HI17" t="s">
        <v>15</v>
      </c>
      <c r="HJ17" s="1">
        <v>44972</v>
      </c>
      <c r="HK17" t="s">
        <v>25</v>
      </c>
      <c r="HL17" s="1">
        <v>45322</v>
      </c>
      <c r="HM17" t="s">
        <v>15</v>
      </c>
      <c r="HN17" s="1">
        <v>45316</v>
      </c>
      <c r="HO17" t="s">
        <v>15</v>
      </c>
      <c r="HP17" s="1">
        <v>45316</v>
      </c>
      <c r="HQ17" t="s">
        <v>15</v>
      </c>
      <c r="HR17" s="1">
        <v>45232</v>
      </c>
      <c r="HS17" t="s">
        <v>17</v>
      </c>
      <c r="HT17" s="1">
        <v>45330</v>
      </c>
      <c r="HU17" t="s">
        <v>15</v>
      </c>
    </row>
    <row r="18" spans="2:229" x14ac:dyDescent="0.2">
      <c r="B18" s="1">
        <v>45349</v>
      </c>
      <c r="C18" t="s">
        <v>16</v>
      </c>
      <c r="D18" s="1">
        <v>45313</v>
      </c>
      <c r="E18" t="s">
        <v>16</v>
      </c>
      <c r="F18" s="1">
        <v>45197</v>
      </c>
      <c r="G18" t="s">
        <v>14</v>
      </c>
      <c r="H18" s="1">
        <v>45344</v>
      </c>
      <c r="I18" t="s">
        <v>16</v>
      </c>
      <c r="J18" s="1">
        <v>45245</v>
      </c>
      <c r="K18" t="s">
        <v>9</v>
      </c>
      <c r="L18" s="1">
        <v>45310</v>
      </c>
      <c r="M18" t="s">
        <v>16</v>
      </c>
      <c r="N18" s="1">
        <v>45323</v>
      </c>
      <c r="O18" t="s">
        <v>16</v>
      </c>
      <c r="P18" s="1">
        <v>45323</v>
      </c>
      <c r="Q18" t="s">
        <v>16</v>
      </c>
      <c r="R18" s="1">
        <v>45232</v>
      </c>
      <c r="S18" t="s">
        <v>18</v>
      </c>
      <c r="T18" s="1">
        <v>45335</v>
      </c>
      <c r="U18" t="s">
        <v>16</v>
      </c>
      <c r="V18" s="1">
        <v>45310</v>
      </c>
      <c r="W18" t="s">
        <v>16</v>
      </c>
      <c r="X18" s="1">
        <v>44866</v>
      </c>
      <c r="Y18" t="s">
        <v>27</v>
      </c>
      <c r="Z18" s="1">
        <v>45232</v>
      </c>
      <c r="AA18" t="s">
        <v>18</v>
      </c>
      <c r="AB18" s="1">
        <v>45230</v>
      </c>
      <c r="AC18" t="s">
        <v>18</v>
      </c>
      <c r="AD18" s="1">
        <v>45055</v>
      </c>
      <c r="AE18" t="s">
        <v>17</v>
      </c>
      <c r="AF18" s="1">
        <v>45349</v>
      </c>
      <c r="AG18" t="s">
        <v>16</v>
      </c>
      <c r="AH18" s="1">
        <v>45348</v>
      </c>
      <c r="AI18" t="s">
        <v>16</v>
      </c>
      <c r="AJ18" s="1">
        <v>45314</v>
      </c>
      <c r="AK18" t="s">
        <v>16</v>
      </c>
      <c r="AL18" s="1">
        <v>45321</v>
      </c>
      <c r="AM18" t="s">
        <v>16</v>
      </c>
      <c r="AN18" s="1">
        <v>44860</v>
      </c>
      <c r="AO18" t="s">
        <v>27</v>
      </c>
      <c r="AP18" s="1">
        <v>45323</v>
      </c>
      <c r="AQ18" t="s">
        <v>16</v>
      </c>
      <c r="AR18" s="1">
        <v>45314</v>
      </c>
      <c r="AS18" t="s">
        <v>16</v>
      </c>
      <c r="AT18" s="1">
        <v>45204</v>
      </c>
      <c r="AU18" t="s">
        <v>12</v>
      </c>
      <c r="AV18" s="1">
        <v>45153</v>
      </c>
      <c r="AW18" t="s">
        <v>14</v>
      </c>
      <c r="AX18" s="1">
        <v>45141</v>
      </c>
      <c r="AY18" t="s">
        <v>20</v>
      </c>
      <c r="AZ18" s="1">
        <v>45314</v>
      </c>
      <c r="BA18" t="s">
        <v>16</v>
      </c>
      <c r="BB18" s="1">
        <v>45342</v>
      </c>
      <c r="BC18" t="s">
        <v>16</v>
      </c>
      <c r="BD18" s="1">
        <v>45237</v>
      </c>
      <c r="BE18" t="s">
        <v>18</v>
      </c>
      <c r="BF18" s="1">
        <v>45321</v>
      </c>
      <c r="BG18" t="s">
        <v>16</v>
      </c>
      <c r="BH18" s="1">
        <v>45237</v>
      </c>
      <c r="BI18" t="s">
        <v>18</v>
      </c>
      <c r="BJ18" s="1">
        <v>45330</v>
      </c>
      <c r="BK18" t="s">
        <v>16</v>
      </c>
      <c r="BL18" s="1">
        <v>45272</v>
      </c>
      <c r="BM18" t="s">
        <v>16</v>
      </c>
      <c r="BN18" s="1">
        <v>45251</v>
      </c>
      <c r="BO18" t="s">
        <v>9</v>
      </c>
      <c r="BP18" s="1">
        <v>45309</v>
      </c>
      <c r="BQ18" t="s">
        <v>16</v>
      </c>
      <c r="BR18" s="1">
        <v>45259</v>
      </c>
      <c r="BS18" t="s">
        <v>16</v>
      </c>
      <c r="BT18" s="1">
        <v>45169</v>
      </c>
      <c r="BU18" t="s">
        <v>14</v>
      </c>
      <c r="BV18" s="1">
        <v>45324</v>
      </c>
      <c r="BW18" t="s">
        <v>16</v>
      </c>
      <c r="BX18" s="1">
        <v>45316</v>
      </c>
      <c r="BY18" t="s">
        <v>16</v>
      </c>
      <c r="BZ18" s="1">
        <v>45190</v>
      </c>
      <c r="CA18" t="s">
        <v>12</v>
      </c>
      <c r="CB18" s="1">
        <v>45321</v>
      </c>
      <c r="CC18" t="s">
        <v>16</v>
      </c>
      <c r="CD18" s="1">
        <v>45335</v>
      </c>
      <c r="CE18" t="s">
        <v>16</v>
      </c>
      <c r="CF18" s="1">
        <v>45167</v>
      </c>
      <c r="CG18" t="s">
        <v>12</v>
      </c>
      <c r="CH18" s="1">
        <v>45322</v>
      </c>
      <c r="CI18" t="s">
        <v>16</v>
      </c>
      <c r="CJ18" s="1">
        <v>44882</v>
      </c>
      <c r="CK18" t="s">
        <v>23</v>
      </c>
      <c r="CL18" s="1">
        <v>44860</v>
      </c>
      <c r="CM18" t="s">
        <v>27</v>
      </c>
      <c r="CN18" s="1">
        <v>45323</v>
      </c>
      <c r="CO18" t="s">
        <v>16</v>
      </c>
      <c r="CP18" s="1">
        <v>45323</v>
      </c>
      <c r="CQ18" t="s">
        <v>16</v>
      </c>
      <c r="CR18" s="1">
        <v>45330</v>
      </c>
      <c r="CS18" t="s">
        <v>16</v>
      </c>
      <c r="CT18" s="1">
        <v>45310</v>
      </c>
      <c r="CU18" t="s">
        <v>16</v>
      </c>
      <c r="CV18" s="1">
        <v>44866</v>
      </c>
      <c r="CW18" t="s">
        <v>27</v>
      </c>
      <c r="CX18" s="1">
        <v>45246</v>
      </c>
      <c r="CY18" t="s">
        <v>9</v>
      </c>
      <c r="CZ18" s="1">
        <v>44795</v>
      </c>
      <c r="DA18" t="s">
        <v>27</v>
      </c>
      <c r="DB18" s="1">
        <v>45231</v>
      </c>
      <c r="DC18" t="s">
        <v>18</v>
      </c>
      <c r="DD18" s="1">
        <v>44775</v>
      </c>
      <c r="DE18" t="s">
        <v>29</v>
      </c>
      <c r="DF18" s="1">
        <v>45217</v>
      </c>
      <c r="DG18" t="s">
        <v>12</v>
      </c>
      <c r="DH18" s="1">
        <v>45322</v>
      </c>
      <c r="DI18" t="s">
        <v>16</v>
      </c>
      <c r="DJ18" s="1">
        <v>45343</v>
      </c>
      <c r="DK18" t="s">
        <v>16</v>
      </c>
      <c r="DL18" s="1">
        <v>45211</v>
      </c>
      <c r="DM18" t="s">
        <v>14</v>
      </c>
      <c r="DN18" s="1">
        <v>45320</v>
      </c>
      <c r="DO18" t="s">
        <v>16</v>
      </c>
      <c r="DP18" s="1">
        <v>45217</v>
      </c>
      <c r="DQ18" t="s">
        <v>12</v>
      </c>
      <c r="DR18" s="1">
        <v>45343</v>
      </c>
      <c r="DS18" t="s">
        <v>16</v>
      </c>
      <c r="DT18" s="1">
        <v>45232</v>
      </c>
      <c r="DU18" t="s">
        <v>18</v>
      </c>
      <c r="DV18" s="1">
        <v>45313</v>
      </c>
      <c r="DW18" t="s">
        <v>16</v>
      </c>
      <c r="DX18" s="1">
        <v>45316</v>
      </c>
      <c r="DY18" t="s">
        <v>16</v>
      </c>
      <c r="DZ18" s="1">
        <v>45330</v>
      </c>
      <c r="EA18" t="s">
        <v>16</v>
      </c>
      <c r="EB18" s="1">
        <v>45344</v>
      </c>
      <c r="EC18" t="s">
        <v>16</v>
      </c>
      <c r="ED18" s="1">
        <v>45237</v>
      </c>
      <c r="EE18" t="s">
        <v>18</v>
      </c>
      <c r="EF18" s="1">
        <v>45308</v>
      </c>
      <c r="EG18" t="s">
        <v>16</v>
      </c>
      <c r="EH18" s="1">
        <v>45225</v>
      </c>
      <c r="EI18" t="s">
        <v>12</v>
      </c>
      <c r="EJ18" s="1">
        <v>45349</v>
      </c>
      <c r="EK18" t="s">
        <v>16</v>
      </c>
      <c r="EL18" s="1">
        <v>44774</v>
      </c>
      <c r="EM18" t="s">
        <v>29</v>
      </c>
      <c r="EN18" s="1">
        <v>45323</v>
      </c>
      <c r="EO18" t="s">
        <v>16</v>
      </c>
      <c r="EP18" s="1">
        <v>44979</v>
      </c>
      <c r="EQ18" t="s">
        <v>19</v>
      </c>
      <c r="ER18" s="1">
        <v>44117</v>
      </c>
      <c r="ES18" t="s">
        <v>45</v>
      </c>
      <c r="EV18" s="1">
        <v>44861</v>
      </c>
      <c r="EW18" t="s">
        <v>27</v>
      </c>
      <c r="EX18" s="1">
        <v>45322</v>
      </c>
      <c r="EY18" t="s">
        <v>9</v>
      </c>
      <c r="EZ18" s="1">
        <v>45232</v>
      </c>
      <c r="FA18" t="s">
        <v>18</v>
      </c>
      <c r="FB18" s="1">
        <v>45231</v>
      </c>
      <c r="FC18" t="s">
        <v>14</v>
      </c>
      <c r="FD18" s="1">
        <v>45310</v>
      </c>
      <c r="FE18" t="s">
        <v>16</v>
      </c>
      <c r="FF18" s="1">
        <v>45260</v>
      </c>
      <c r="FG18" t="s">
        <v>9</v>
      </c>
      <c r="FH18" s="1">
        <v>45273</v>
      </c>
      <c r="FI18" t="s">
        <v>16</v>
      </c>
      <c r="FJ18" s="1">
        <v>44803</v>
      </c>
      <c r="FK18" t="s">
        <v>20</v>
      </c>
      <c r="FL18" s="1">
        <v>45336</v>
      </c>
      <c r="FM18" t="s">
        <v>16</v>
      </c>
      <c r="FN18" s="1">
        <v>44777</v>
      </c>
      <c r="FO18" t="s">
        <v>29</v>
      </c>
      <c r="FP18" s="1">
        <v>45328</v>
      </c>
      <c r="FQ18" t="s">
        <v>16</v>
      </c>
      <c r="FR18" s="1">
        <v>44789</v>
      </c>
      <c r="FS18" t="s">
        <v>25</v>
      </c>
      <c r="FT18" s="1">
        <v>45296</v>
      </c>
      <c r="FU18" t="s">
        <v>9</v>
      </c>
      <c r="FV18" s="1">
        <v>45316</v>
      </c>
      <c r="FW18" t="s">
        <v>16</v>
      </c>
      <c r="FX18" s="1">
        <v>45344</v>
      </c>
      <c r="FY18" t="s">
        <v>16</v>
      </c>
      <c r="FZ18" s="1">
        <v>45335</v>
      </c>
      <c r="GA18" t="s">
        <v>16</v>
      </c>
      <c r="GB18" s="1">
        <v>45338</v>
      </c>
      <c r="GC18" t="s">
        <v>16</v>
      </c>
      <c r="GD18" s="1">
        <v>45251</v>
      </c>
      <c r="GE18" t="s">
        <v>9</v>
      </c>
      <c r="GF18" s="1">
        <v>45324</v>
      </c>
      <c r="GG18" t="s">
        <v>16</v>
      </c>
      <c r="GH18" s="1">
        <v>45281</v>
      </c>
      <c r="GI18" t="s">
        <v>16</v>
      </c>
      <c r="GJ18" s="1">
        <v>45140</v>
      </c>
      <c r="GK18" t="s">
        <v>12</v>
      </c>
      <c r="GL18" s="1">
        <v>45140</v>
      </c>
      <c r="GM18" t="s">
        <v>12</v>
      </c>
      <c r="GN18" s="1">
        <v>45197</v>
      </c>
      <c r="GO18" t="s">
        <v>14</v>
      </c>
      <c r="GP18" s="1">
        <v>45237</v>
      </c>
      <c r="GQ18" t="s">
        <v>18</v>
      </c>
      <c r="GR18" s="1">
        <v>44951</v>
      </c>
      <c r="GS18" t="s">
        <v>25</v>
      </c>
      <c r="GT18" s="1">
        <v>45233</v>
      </c>
      <c r="GU18" t="s">
        <v>18</v>
      </c>
      <c r="GV18" s="1">
        <v>45309</v>
      </c>
      <c r="GW18" t="s">
        <v>16</v>
      </c>
      <c r="GX18" s="1">
        <v>44860</v>
      </c>
      <c r="GY18" t="s">
        <v>27</v>
      </c>
      <c r="GZ18" s="1">
        <v>45303</v>
      </c>
      <c r="HA18" t="s">
        <v>16</v>
      </c>
      <c r="HB18" s="1">
        <v>45303</v>
      </c>
      <c r="HC18" t="s">
        <v>16</v>
      </c>
      <c r="HD18" s="1">
        <v>45308</v>
      </c>
      <c r="HE18" t="s">
        <v>16</v>
      </c>
      <c r="HF18" s="1">
        <v>45232</v>
      </c>
      <c r="HG18" t="s">
        <v>14</v>
      </c>
      <c r="HH18" s="1">
        <v>45322</v>
      </c>
      <c r="HI18" t="s">
        <v>16</v>
      </c>
      <c r="HJ18" s="1">
        <v>44867</v>
      </c>
      <c r="HK18" t="s">
        <v>27</v>
      </c>
      <c r="HL18" s="1">
        <v>45322</v>
      </c>
      <c r="HM18" t="s">
        <v>16</v>
      </c>
      <c r="HN18" s="1">
        <v>45316</v>
      </c>
      <c r="HO18" t="s">
        <v>16</v>
      </c>
      <c r="HP18" s="1">
        <v>45316</v>
      </c>
      <c r="HQ18" t="s">
        <v>16</v>
      </c>
      <c r="HR18" s="1">
        <v>45232</v>
      </c>
      <c r="HS18" t="s">
        <v>18</v>
      </c>
      <c r="HT18" s="1">
        <v>45330</v>
      </c>
      <c r="HU18" t="s">
        <v>16</v>
      </c>
    </row>
    <row r="19" spans="2:229" x14ac:dyDescent="0.2">
      <c r="B19" s="1">
        <v>45237</v>
      </c>
      <c r="C19" t="s">
        <v>17</v>
      </c>
      <c r="D19" s="1">
        <v>45216</v>
      </c>
      <c r="E19" t="s">
        <v>17</v>
      </c>
      <c r="F19" s="1">
        <v>45197</v>
      </c>
      <c r="G19" t="s">
        <v>15</v>
      </c>
      <c r="H19" s="1">
        <v>45238</v>
      </c>
      <c r="I19" t="s">
        <v>17</v>
      </c>
      <c r="J19" s="1">
        <v>45154</v>
      </c>
      <c r="K19" t="s">
        <v>10</v>
      </c>
      <c r="L19" s="1">
        <v>45218</v>
      </c>
      <c r="M19" t="s">
        <v>17</v>
      </c>
      <c r="N19" s="1">
        <v>45230</v>
      </c>
      <c r="O19" t="s">
        <v>17</v>
      </c>
      <c r="P19" s="1">
        <v>45224</v>
      </c>
      <c r="Q19" t="s">
        <v>17</v>
      </c>
      <c r="R19" s="1">
        <v>45146</v>
      </c>
      <c r="S19" t="s">
        <v>19</v>
      </c>
      <c r="T19" s="1">
        <v>45230</v>
      </c>
      <c r="U19" t="s">
        <v>17</v>
      </c>
      <c r="V19" s="1">
        <v>45219</v>
      </c>
      <c r="W19" t="s">
        <v>17</v>
      </c>
      <c r="X19" s="1">
        <v>44775</v>
      </c>
      <c r="Y19" t="s">
        <v>29</v>
      </c>
      <c r="Z19" s="1">
        <v>45141</v>
      </c>
      <c r="AA19" t="s">
        <v>19</v>
      </c>
      <c r="AB19" s="1">
        <v>45139</v>
      </c>
      <c r="AC19" t="s">
        <v>19</v>
      </c>
      <c r="AD19" s="1">
        <v>45055</v>
      </c>
      <c r="AE19" t="s">
        <v>18</v>
      </c>
      <c r="AF19" s="1">
        <v>45237</v>
      </c>
      <c r="AG19" t="s">
        <v>17</v>
      </c>
      <c r="AH19" s="1">
        <v>45232</v>
      </c>
      <c r="AI19" t="s">
        <v>17</v>
      </c>
      <c r="AJ19" s="1">
        <v>45223</v>
      </c>
      <c r="AK19" t="s">
        <v>17</v>
      </c>
      <c r="AL19" s="1">
        <v>45223</v>
      </c>
      <c r="AM19" t="s">
        <v>17</v>
      </c>
      <c r="AN19" s="1">
        <v>44769</v>
      </c>
      <c r="AO19" t="s">
        <v>29</v>
      </c>
      <c r="AP19" s="1">
        <v>45223</v>
      </c>
      <c r="AQ19" t="s">
        <v>17</v>
      </c>
      <c r="AR19" s="1">
        <v>45223</v>
      </c>
      <c r="AS19" t="s">
        <v>17</v>
      </c>
      <c r="AT19" s="1">
        <v>45204</v>
      </c>
      <c r="AU19" t="s">
        <v>13</v>
      </c>
      <c r="AV19" s="1">
        <v>45153</v>
      </c>
      <c r="AW19" t="s">
        <v>15</v>
      </c>
      <c r="AX19" s="1">
        <v>45050</v>
      </c>
      <c r="AY19" t="s">
        <v>22</v>
      </c>
      <c r="AZ19" s="1">
        <v>45223</v>
      </c>
      <c r="BA19" t="s">
        <v>17</v>
      </c>
      <c r="BB19" s="1">
        <v>45225</v>
      </c>
      <c r="BC19" t="s">
        <v>17</v>
      </c>
      <c r="BD19" s="1">
        <v>45141</v>
      </c>
      <c r="BE19" t="s">
        <v>19</v>
      </c>
      <c r="BF19" s="1">
        <v>45225</v>
      </c>
      <c r="BG19" t="s">
        <v>17</v>
      </c>
      <c r="BH19" s="1">
        <v>45140</v>
      </c>
      <c r="BI19" t="s">
        <v>19</v>
      </c>
      <c r="BJ19" s="1">
        <v>45225</v>
      </c>
      <c r="BK19" t="s">
        <v>17</v>
      </c>
      <c r="BL19" s="1">
        <v>45140</v>
      </c>
      <c r="BM19" t="s">
        <v>17</v>
      </c>
      <c r="BN19" s="1">
        <v>45167</v>
      </c>
      <c r="BO19" t="s">
        <v>10</v>
      </c>
      <c r="BP19" s="1">
        <v>45217</v>
      </c>
      <c r="BQ19" t="s">
        <v>17</v>
      </c>
      <c r="BR19" s="1">
        <v>45169</v>
      </c>
      <c r="BS19" t="s">
        <v>17</v>
      </c>
      <c r="BT19" s="1">
        <v>45169</v>
      </c>
      <c r="BU19" t="s">
        <v>15</v>
      </c>
      <c r="BV19" s="1">
        <v>45225</v>
      </c>
      <c r="BW19" t="s">
        <v>17</v>
      </c>
      <c r="BX19" s="1">
        <v>45218</v>
      </c>
      <c r="BY19" t="s">
        <v>17</v>
      </c>
      <c r="BZ19" s="1">
        <v>45190</v>
      </c>
      <c r="CA19" t="s">
        <v>13</v>
      </c>
      <c r="CB19" s="1">
        <v>45223</v>
      </c>
      <c r="CC19" t="s">
        <v>17</v>
      </c>
      <c r="CD19" s="1">
        <v>45224</v>
      </c>
      <c r="CE19" t="s">
        <v>17</v>
      </c>
      <c r="CF19" s="1">
        <v>45167</v>
      </c>
      <c r="CG19" t="s">
        <v>13</v>
      </c>
      <c r="CH19" s="1">
        <v>45224</v>
      </c>
      <c r="CI19" t="s">
        <v>17</v>
      </c>
      <c r="CJ19" s="1">
        <v>44882</v>
      </c>
      <c r="CK19" t="s">
        <v>25</v>
      </c>
      <c r="CL19" s="1">
        <v>44769</v>
      </c>
      <c r="CM19" t="s">
        <v>29</v>
      </c>
      <c r="CN19" s="1">
        <v>45225</v>
      </c>
      <c r="CO19" t="s">
        <v>17</v>
      </c>
      <c r="CP19" s="1">
        <v>45225</v>
      </c>
      <c r="CQ19" t="s">
        <v>17</v>
      </c>
      <c r="CR19" s="1">
        <v>45225</v>
      </c>
      <c r="CS19" t="s">
        <v>17</v>
      </c>
      <c r="CT19" s="1">
        <v>45217</v>
      </c>
      <c r="CU19" t="s">
        <v>17</v>
      </c>
      <c r="CV19" s="1">
        <v>44778</v>
      </c>
      <c r="CW19" t="s">
        <v>29</v>
      </c>
      <c r="CX19" s="1">
        <v>45160</v>
      </c>
      <c r="CY19" t="s">
        <v>10</v>
      </c>
      <c r="CZ19" s="1">
        <v>44704</v>
      </c>
      <c r="DA19" t="s">
        <v>29</v>
      </c>
      <c r="DB19" s="1">
        <v>45140</v>
      </c>
      <c r="DC19" t="s">
        <v>19</v>
      </c>
      <c r="DD19" s="1">
        <v>44684</v>
      </c>
      <c r="DE19" t="s">
        <v>31</v>
      </c>
      <c r="DF19" s="1">
        <v>45217</v>
      </c>
      <c r="DG19" t="s">
        <v>13</v>
      </c>
      <c r="DH19" s="1">
        <v>45224</v>
      </c>
      <c r="DI19" t="s">
        <v>17</v>
      </c>
      <c r="DJ19" s="1">
        <v>45231</v>
      </c>
      <c r="DK19" t="s">
        <v>17</v>
      </c>
      <c r="DL19" s="1">
        <v>45211</v>
      </c>
      <c r="DM19" t="s">
        <v>15</v>
      </c>
      <c r="DN19" s="1">
        <v>45222</v>
      </c>
      <c r="DO19" t="s">
        <v>17</v>
      </c>
      <c r="DP19" s="1">
        <v>45217</v>
      </c>
      <c r="DQ19" t="s">
        <v>13</v>
      </c>
      <c r="DR19" s="1">
        <v>45232</v>
      </c>
      <c r="DS19" t="s">
        <v>17</v>
      </c>
      <c r="DT19" s="1">
        <v>45134</v>
      </c>
      <c r="DU19" t="s">
        <v>19</v>
      </c>
      <c r="DV19" s="1">
        <v>45217</v>
      </c>
      <c r="DW19" t="s">
        <v>17</v>
      </c>
      <c r="DX19" s="1">
        <v>45223</v>
      </c>
      <c r="DY19" t="s">
        <v>17</v>
      </c>
      <c r="DZ19" s="1">
        <v>45232</v>
      </c>
      <c r="EA19" t="s">
        <v>17</v>
      </c>
      <c r="EB19" s="1">
        <v>45225</v>
      </c>
      <c r="EC19" t="s">
        <v>17</v>
      </c>
      <c r="ED19" s="1">
        <v>45146</v>
      </c>
      <c r="EE19" t="s">
        <v>19</v>
      </c>
      <c r="EF19" s="1">
        <v>45217</v>
      </c>
      <c r="EG19" t="s">
        <v>17</v>
      </c>
      <c r="EH19" s="1">
        <v>45225</v>
      </c>
      <c r="EI19" t="s">
        <v>13</v>
      </c>
      <c r="EJ19" s="1">
        <v>45225</v>
      </c>
      <c r="EK19" t="s">
        <v>17</v>
      </c>
      <c r="EL19" s="1">
        <v>44683</v>
      </c>
      <c r="EM19" t="s">
        <v>31</v>
      </c>
      <c r="EN19" s="1">
        <v>45231</v>
      </c>
      <c r="EO19" t="s">
        <v>17</v>
      </c>
      <c r="EP19" s="1">
        <v>44979</v>
      </c>
      <c r="EQ19" t="s">
        <v>20</v>
      </c>
      <c r="ER19" s="1">
        <v>44026</v>
      </c>
      <c r="ES19" t="s">
        <v>47</v>
      </c>
      <c r="EV19" s="1">
        <v>44770</v>
      </c>
      <c r="EW19" t="s">
        <v>29</v>
      </c>
      <c r="EX19" s="1">
        <v>45231</v>
      </c>
      <c r="EY19" t="s">
        <v>10</v>
      </c>
      <c r="EZ19" s="1">
        <v>45140</v>
      </c>
      <c r="FA19" t="s">
        <v>19</v>
      </c>
      <c r="FB19" s="1">
        <v>45231</v>
      </c>
      <c r="FC19" t="s">
        <v>15</v>
      </c>
      <c r="FD19" s="1">
        <v>45219</v>
      </c>
      <c r="FE19" t="s">
        <v>17</v>
      </c>
      <c r="FF19" s="1">
        <v>45169</v>
      </c>
      <c r="FG19" t="s">
        <v>10</v>
      </c>
      <c r="FH19" s="1">
        <v>45183</v>
      </c>
      <c r="FI19" t="s">
        <v>17</v>
      </c>
      <c r="FJ19" s="1">
        <v>44714</v>
      </c>
      <c r="FK19" t="s">
        <v>22</v>
      </c>
      <c r="FL19" s="1">
        <v>45231</v>
      </c>
      <c r="FM19" t="s">
        <v>17</v>
      </c>
      <c r="FN19" s="1">
        <v>44686</v>
      </c>
      <c r="FO19" t="s">
        <v>31</v>
      </c>
      <c r="FP19" s="1">
        <v>45225</v>
      </c>
      <c r="FQ19" t="s">
        <v>17</v>
      </c>
      <c r="FR19" s="1">
        <v>44684</v>
      </c>
      <c r="FS19" t="s">
        <v>27</v>
      </c>
      <c r="FT19" s="1">
        <v>45204</v>
      </c>
      <c r="FU19" t="s">
        <v>10</v>
      </c>
      <c r="FV19" s="1">
        <v>45225</v>
      </c>
      <c r="FW19" t="s">
        <v>17</v>
      </c>
      <c r="FX19" s="1">
        <v>45225</v>
      </c>
      <c r="FY19" t="s">
        <v>17</v>
      </c>
      <c r="FZ19" s="1">
        <v>45238</v>
      </c>
      <c r="GA19" t="s">
        <v>17</v>
      </c>
      <c r="GB19" s="1">
        <v>45225</v>
      </c>
      <c r="GC19" t="s">
        <v>17</v>
      </c>
      <c r="GD19" s="1">
        <v>45160</v>
      </c>
      <c r="GE19" t="s">
        <v>10</v>
      </c>
      <c r="GF19" s="1">
        <v>45226</v>
      </c>
      <c r="GG19" t="s">
        <v>17</v>
      </c>
      <c r="GH19" s="1">
        <v>45198</v>
      </c>
      <c r="GI19" t="s">
        <v>17</v>
      </c>
      <c r="GJ19" s="1">
        <v>45140</v>
      </c>
      <c r="GK19" t="s">
        <v>13</v>
      </c>
      <c r="GL19" s="1">
        <v>45140</v>
      </c>
      <c r="GM19" t="s">
        <v>13</v>
      </c>
      <c r="GN19" s="1">
        <v>45197</v>
      </c>
      <c r="GO19" t="s">
        <v>15</v>
      </c>
      <c r="GP19" s="1">
        <v>45139</v>
      </c>
      <c r="GQ19" t="s">
        <v>19</v>
      </c>
      <c r="GR19" s="1">
        <v>44860</v>
      </c>
      <c r="GS19" t="s">
        <v>26</v>
      </c>
      <c r="GT19" s="1">
        <v>45141</v>
      </c>
      <c r="GU19" t="s">
        <v>19</v>
      </c>
      <c r="GV19" s="1">
        <v>45217</v>
      </c>
      <c r="GW19" t="s">
        <v>17</v>
      </c>
      <c r="GX19" s="1">
        <v>44769</v>
      </c>
      <c r="GY19" t="s">
        <v>29</v>
      </c>
      <c r="GZ19" s="1">
        <v>45212</v>
      </c>
      <c r="HA19" t="s">
        <v>17</v>
      </c>
      <c r="HB19" s="1">
        <v>45216</v>
      </c>
      <c r="HC19" t="s">
        <v>17</v>
      </c>
      <c r="HD19" s="1">
        <v>45215</v>
      </c>
      <c r="HE19" t="s">
        <v>17</v>
      </c>
      <c r="HF19" s="1">
        <v>45232</v>
      </c>
      <c r="HG19" t="s">
        <v>15</v>
      </c>
      <c r="HH19" s="1">
        <v>45224</v>
      </c>
      <c r="HI19" t="s">
        <v>17</v>
      </c>
      <c r="HJ19" s="1">
        <v>44776</v>
      </c>
      <c r="HK19" t="s">
        <v>29</v>
      </c>
      <c r="HL19" s="1">
        <v>45224</v>
      </c>
      <c r="HM19" t="s">
        <v>17</v>
      </c>
      <c r="HN19" s="1">
        <v>45225</v>
      </c>
      <c r="HO19" t="s">
        <v>17</v>
      </c>
      <c r="HP19" s="1">
        <v>45218</v>
      </c>
      <c r="HQ19" t="s">
        <v>17</v>
      </c>
      <c r="HR19" s="1">
        <v>45141</v>
      </c>
      <c r="HS19" t="s">
        <v>19</v>
      </c>
      <c r="HT19" s="1">
        <v>45225</v>
      </c>
      <c r="HU19" t="s">
        <v>17</v>
      </c>
    </row>
    <row r="20" spans="2:229" x14ac:dyDescent="0.2">
      <c r="B20" s="1">
        <v>45237</v>
      </c>
      <c r="C20" t="s">
        <v>18</v>
      </c>
      <c r="D20" s="1">
        <v>45216</v>
      </c>
      <c r="E20" t="s">
        <v>18</v>
      </c>
      <c r="F20" s="1">
        <v>45197</v>
      </c>
      <c r="G20" t="s">
        <v>16</v>
      </c>
      <c r="H20" s="1">
        <v>45238</v>
      </c>
      <c r="I20" t="s">
        <v>18</v>
      </c>
      <c r="J20" s="1">
        <v>45154</v>
      </c>
      <c r="K20" t="s">
        <v>11</v>
      </c>
      <c r="L20" s="1">
        <v>45218</v>
      </c>
      <c r="M20" t="s">
        <v>18</v>
      </c>
      <c r="N20" s="1">
        <v>45230</v>
      </c>
      <c r="O20" t="s">
        <v>18</v>
      </c>
      <c r="P20" s="1">
        <v>45224</v>
      </c>
      <c r="Q20" t="s">
        <v>18</v>
      </c>
      <c r="R20" s="1">
        <v>45146</v>
      </c>
      <c r="S20" t="s">
        <v>20</v>
      </c>
      <c r="T20" s="1">
        <v>45230</v>
      </c>
      <c r="U20" t="s">
        <v>18</v>
      </c>
      <c r="V20" s="1">
        <v>45219</v>
      </c>
      <c r="W20" t="s">
        <v>18</v>
      </c>
      <c r="X20" s="1">
        <v>44684</v>
      </c>
      <c r="Y20" t="s">
        <v>31</v>
      </c>
      <c r="Z20" s="1">
        <v>45141</v>
      </c>
      <c r="AA20" t="s">
        <v>20</v>
      </c>
      <c r="AB20" s="1">
        <v>45139</v>
      </c>
      <c r="AC20" t="s">
        <v>20</v>
      </c>
      <c r="AD20" s="1">
        <v>44965</v>
      </c>
      <c r="AE20" t="s">
        <v>19</v>
      </c>
      <c r="AF20" s="1">
        <v>45237</v>
      </c>
      <c r="AG20" t="s">
        <v>18</v>
      </c>
      <c r="AH20" s="1">
        <v>45232</v>
      </c>
      <c r="AI20" t="s">
        <v>18</v>
      </c>
      <c r="AJ20" s="1">
        <v>45223</v>
      </c>
      <c r="AK20" t="s">
        <v>18</v>
      </c>
      <c r="AL20" s="1">
        <v>45223</v>
      </c>
      <c r="AM20" t="s">
        <v>18</v>
      </c>
      <c r="AN20" s="1">
        <v>44678</v>
      </c>
      <c r="AO20" t="s">
        <v>31</v>
      </c>
      <c r="AP20" s="1">
        <v>45223</v>
      </c>
      <c r="AQ20" t="s">
        <v>18</v>
      </c>
      <c r="AR20" s="1">
        <v>45223</v>
      </c>
      <c r="AS20" t="s">
        <v>18</v>
      </c>
      <c r="AT20" s="1">
        <v>45132</v>
      </c>
      <c r="AU20" t="s">
        <v>14</v>
      </c>
      <c r="AV20" s="1">
        <v>45153</v>
      </c>
      <c r="AW20" t="s">
        <v>16</v>
      </c>
      <c r="AX20" s="1">
        <v>44980</v>
      </c>
      <c r="AY20" t="s">
        <v>23</v>
      </c>
      <c r="AZ20" s="1">
        <v>45223</v>
      </c>
      <c r="BA20" t="s">
        <v>18</v>
      </c>
      <c r="BB20" s="1">
        <v>45225</v>
      </c>
      <c r="BC20" t="s">
        <v>18</v>
      </c>
      <c r="BD20" s="1">
        <v>45141</v>
      </c>
      <c r="BE20" t="s">
        <v>20</v>
      </c>
      <c r="BF20" s="1">
        <v>45225</v>
      </c>
      <c r="BG20" t="s">
        <v>18</v>
      </c>
      <c r="BH20" s="1">
        <v>45140</v>
      </c>
      <c r="BI20" t="s">
        <v>20</v>
      </c>
      <c r="BJ20" s="1">
        <v>45225</v>
      </c>
      <c r="BK20" t="s">
        <v>18</v>
      </c>
      <c r="BL20" s="1">
        <v>45140</v>
      </c>
      <c r="BM20" t="s">
        <v>18</v>
      </c>
      <c r="BN20" s="1">
        <v>45167</v>
      </c>
      <c r="BO20" t="s">
        <v>11</v>
      </c>
      <c r="BP20" s="1">
        <v>45217</v>
      </c>
      <c r="BQ20" t="s">
        <v>18</v>
      </c>
      <c r="BR20" s="1">
        <v>45169</v>
      </c>
      <c r="BS20" t="s">
        <v>18</v>
      </c>
      <c r="BT20" s="1">
        <v>45169</v>
      </c>
      <c r="BU20" t="s">
        <v>16</v>
      </c>
      <c r="BV20" s="1">
        <v>45225</v>
      </c>
      <c r="BW20" t="s">
        <v>18</v>
      </c>
      <c r="BX20" s="1">
        <v>45218</v>
      </c>
      <c r="BY20" t="s">
        <v>18</v>
      </c>
      <c r="BZ20" s="1">
        <v>45099</v>
      </c>
      <c r="CA20" t="s">
        <v>14</v>
      </c>
      <c r="CB20" s="1">
        <v>45223</v>
      </c>
      <c r="CC20" t="s">
        <v>18</v>
      </c>
      <c r="CD20" s="1">
        <v>45224</v>
      </c>
      <c r="CE20" t="s">
        <v>18</v>
      </c>
      <c r="CF20" s="1">
        <v>45083</v>
      </c>
      <c r="CG20" t="s">
        <v>14</v>
      </c>
      <c r="CH20" s="1">
        <v>45224</v>
      </c>
      <c r="CI20" t="s">
        <v>18</v>
      </c>
      <c r="CJ20" s="1">
        <v>44790</v>
      </c>
      <c r="CK20" t="s">
        <v>26</v>
      </c>
      <c r="CL20" s="1">
        <v>44678</v>
      </c>
      <c r="CM20" t="s">
        <v>31</v>
      </c>
      <c r="CN20" s="1">
        <v>45225</v>
      </c>
      <c r="CO20" t="s">
        <v>18</v>
      </c>
      <c r="CP20" s="1">
        <v>45225</v>
      </c>
      <c r="CQ20" t="s">
        <v>18</v>
      </c>
      <c r="CR20" s="1">
        <v>45225</v>
      </c>
      <c r="CS20" t="s">
        <v>18</v>
      </c>
      <c r="CT20" s="1">
        <v>45217</v>
      </c>
      <c r="CU20" t="s">
        <v>18</v>
      </c>
      <c r="CV20" s="1">
        <v>44678</v>
      </c>
      <c r="CW20" t="s">
        <v>31</v>
      </c>
      <c r="CX20" s="1">
        <v>45160</v>
      </c>
      <c r="CY20" t="s">
        <v>11</v>
      </c>
      <c r="CZ20" s="1">
        <v>44614</v>
      </c>
      <c r="DA20" t="s">
        <v>31</v>
      </c>
      <c r="DB20" s="1">
        <v>45140</v>
      </c>
      <c r="DC20" t="s">
        <v>20</v>
      </c>
      <c r="DD20" s="1">
        <v>44607</v>
      </c>
      <c r="DE20" t="s">
        <v>32</v>
      </c>
      <c r="DF20" s="1">
        <v>45133</v>
      </c>
      <c r="DG20" t="s">
        <v>14</v>
      </c>
      <c r="DH20" s="1">
        <v>45224</v>
      </c>
      <c r="DI20" t="s">
        <v>18</v>
      </c>
      <c r="DJ20" s="1">
        <v>45231</v>
      </c>
      <c r="DK20" t="s">
        <v>18</v>
      </c>
      <c r="DL20" s="1">
        <v>45211</v>
      </c>
      <c r="DM20" t="s">
        <v>16</v>
      </c>
      <c r="DN20" s="1">
        <v>45222</v>
      </c>
      <c r="DO20" t="s">
        <v>18</v>
      </c>
      <c r="DP20" s="1">
        <v>45135</v>
      </c>
      <c r="DQ20" t="s">
        <v>14</v>
      </c>
      <c r="DR20" s="1">
        <v>45232</v>
      </c>
      <c r="DS20" t="s">
        <v>18</v>
      </c>
      <c r="DT20" s="1">
        <v>45134</v>
      </c>
      <c r="DU20" t="s">
        <v>20</v>
      </c>
      <c r="DV20" s="1">
        <v>45217</v>
      </c>
      <c r="DW20" t="s">
        <v>18</v>
      </c>
      <c r="DX20" s="1">
        <v>45223</v>
      </c>
      <c r="DY20" t="s">
        <v>18</v>
      </c>
      <c r="DZ20" s="1">
        <v>45232</v>
      </c>
      <c r="EA20" t="s">
        <v>18</v>
      </c>
      <c r="EB20" s="1">
        <v>45225</v>
      </c>
      <c r="EC20" t="s">
        <v>18</v>
      </c>
      <c r="ED20" s="1">
        <v>45146</v>
      </c>
      <c r="EE20" t="s">
        <v>20</v>
      </c>
      <c r="EF20" s="1">
        <v>45217</v>
      </c>
      <c r="EG20" t="s">
        <v>18</v>
      </c>
      <c r="EH20" s="1">
        <v>45141</v>
      </c>
      <c r="EI20" t="s">
        <v>14</v>
      </c>
      <c r="EJ20" s="1">
        <v>45225</v>
      </c>
      <c r="EK20" t="s">
        <v>18</v>
      </c>
      <c r="EL20" s="1">
        <v>44606</v>
      </c>
      <c r="EM20" t="s">
        <v>32</v>
      </c>
      <c r="EN20" s="1">
        <v>45231</v>
      </c>
      <c r="EO20" t="s">
        <v>18</v>
      </c>
      <c r="EP20" s="1">
        <v>44882</v>
      </c>
      <c r="EQ20" t="s">
        <v>22</v>
      </c>
      <c r="ER20" s="1">
        <v>43935</v>
      </c>
      <c r="ES20" t="s">
        <v>49</v>
      </c>
      <c r="EV20" s="1">
        <v>44679</v>
      </c>
      <c r="EW20" t="s">
        <v>31</v>
      </c>
      <c r="EX20" s="1">
        <v>45231</v>
      </c>
      <c r="EY20" t="s">
        <v>11</v>
      </c>
      <c r="EZ20" s="1">
        <v>45140</v>
      </c>
      <c r="FA20" t="s">
        <v>20</v>
      </c>
      <c r="FB20" s="1">
        <v>45231</v>
      </c>
      <c r="FC20" t="s">
        <v>16</v>
      </c>
      <c r="FD20" s="1">
        <v>45219</v>
      </c>
      <c r="FE20" t="s">
        <v>18</v>
      </c>
      <c r="FF20" s="1">
        <v>45169</v>
      </c>
      <c r="FG20" t="s">
        <v>11</v>
      </c>
      <c r="FH20" s="1">
        <v>45183</v>
      </c>
      <c r="FI20" t="s">
        <v>18</v>
      </c>
      <c r="FJ20" s="1">
        <v>44629</v>
      </c>
      <c r="FK20" t="s">
        <v>23</v>
      </c>
      <c r="FL20" s="1">
        <v>45231</v>
      </c>
      <c r="FM20" t="s">
        <v>18</v>
      </c>
      <c r="FN20" s="1">
        <v>44615</v>
      </c>
      <c r="FO20" t="s">
        <v>32</v>
      </c>
      <c r="FP20" s="1">
        <v>45225</v>
      </c>
      <c r="FQ20" t="s">
        <v>18</v>
      </c>
      <c r="FR20" s="1">
        <v>44600</v>
      </c>
      <c r="FS20" t="s">
        <v>29</v>
      </c>
      <c r="FT20" s="1">
        <v>45204</v>
      </c>
      <c r="FU20" t="s">
        <v>11</v>
      </c>
      <c r="FV20" s="1">
        <v>45225</v>
      </c>
      <c r="FW20" t="s">
        <v>18</v>
      </c>
      <c r="FX20" s="1">
        <v>45225</v>
      </c>
      <c r="FY20" t="s">
        <v>18</v>
      </c>
      <c r="FZ20" s="1">
        <v>45238</v>
      </c>
      <c r="GA20" t="s">
        <v>18</v>
      </c>
      <c r="GB20" s="1">
        <v>45225</v>
      </c>
      <c r="GC20" t="s">
        <v>18</v>
      </c>
      <c r="GD20" s="1">
        <v>45160</v>
      </c>
      <c r="GE20" t="s">
        <v>11</v>
      </c>
      <c r="GF20" s="1">
        <v>45226</v>
      </c>
      <c r="GG20" t="s">
        <v>18</v>
      </c>
      <c r="GH20" s="1">
        <v>45198</v>
      </c>
      <c r="GI20" t="s">
        <v>18</v>
      </c>
      <c r="GJ20" s="1">
        <v>45054</v>
      </c>
      <c r="GK20" t="s">
        <v>14</v>
      </c>
      <c r="GL20" s="1">
        <v>45064</v>
      </c>
      <c r="GM20" t="s">
        <v>14</v>
      </c>
      <c r="GN20" s="1">
        <v>45197</v>
      </c>
      <c r="GO20" t="s">
        <v>16</v>
      </c>
      <c r="GP20" s="1">
        <v>45139</v>
      </c>
      <c r="GQ20" t="s">
        <v>20</v>
      </c>
      <c r="GR20" s="1">
        <v>44853</v>
      </c>
      <c r="GS20" t="s">
        <v>27</v>
      </c>
      <c r="GT20" s="1">
        <v>45141</v>
      </c>
      <c r="GU20" t="s">
        <v>20</v>
      </c>
      <c r="GV20" s="1">
        <v>45217</v>
      </c>
      <c r="GW20" t="s">
        <v>18</v>
      </c>
      <c r="GX20" s="1">
        <v>44678</v>
      </c>
      <c r="GY20" t="s">
        <v>31</v>
      </c>
      <c r="GZ20" s="1">
        <v>45212</v>
      </c>
      <c r="HA20" t="s">
        <v>18</v>
      </c>
      <c r="HB20" s="1">
        <v>45216</v>
      </c>
      <c r="HC20" t="s">
        <v>18</v>
      </c>
      <c r="HD20" s="1">
        <v>45215</v>
      </c>
      <c r="HE20" t="s">
        <v>18</v>
      </c>
      <c r="HF20" s="1">
        <v>45232</v>
      </c>
      <c r="HG20" t="s">
        <v>16</v>
      </c>
      <c r="HH20" s="1">
        <v>45224</v>
      </c>
      <c r="HI20" t="s">
        <v>18</v>
      </c>
      <c r="HJ20" s="1">
        <v>44685</v>
      </c>
      <c r="HK20" t="s">
        <v>31</v>
      </c>
      <c r="HL20" s="1">
        <v>45224</v>
      </c>
      <c r="HM20" t="s">
        <v>18</v>
      </c>
      <c r="HN20" s="1">
        <v>45225</v>
      </c>
      <c r="HO20" t="s">
        <v>18</v>
      </c>
      <c r="HP20" s="1">
        <v>45218</v>
      </c>
      <c r="HQ20" t="s">
        <v>18</v>
      </c>
      <c r="HR20" s="1">
        <v>45141</v>
      </c>
      <c r="HS20" t="s">
        <v>20</v>
      </c>
      <c r="HT20" s="1">
        <v>45225</v>
      </c>
      <c r="HU20" t="s">
        <v>18</v>
      </c>
    </row>
    <row r="21" spans="2:229" x14ac:dyDescent="0.2">
      <c r="B21" s="1">
        <v>45133</v>
      </c>
      <c r="C21" t="s">
        <v>19</v>
      </c>
      <c r="D21" s="1">
        <v>45126</v>
      </c>
      <c r="E21" t="s">
        <v>19</v>
      </c>
      <c r="F21" s="1">
        <v>45092</v>
      </c>
      <c r="G21" t="s">
        <v>17</v>
      </c>
      <c r="H21" s="1">
        <v>45140</v>
      </c>
      <c r="I21" t="s">
        <v>19</v>
      </c>
      <c r="J21" s="1">
        <v>45063</v>
      </c>
      <c r="K21" t="s">
        <v>12</v>
      </c>
      <c r="L21" s="1">
        <v>45127</v>
      </c>
      <c r="M21" t="s">
        <v>19</v>
      </c>
      <c r="N21" s="1">
        <v>45139</v>
      </c>
      <c r="O21" t="s">
        <v>19</v>
      </c>
      <c r="P21" s="1">
        <v>45133</v>
      </c>
      <c r="Q21" t="s">
        <v>19</v>
      </c>
      <c r="R21" s="1">
        <v>45048</v>
      </c>
      <c r="S21" t="s">
        <v>21</v>
      </c>
      <c r="T21" s="1">
        <v>45139</v>
      </c>
      <c r="U21" t="s">
        <v>19</v>
      </c>
      <c r="V21" s="1">
        <v>45128</v>
      </c>
      <c r="W21" t="s">
        <v>19</v>
      </c>
      <c r="X21" s="1">
        <v>44581</v>
      </c>
      <c r="Y21" t="s">
        <v>32</v>
      </c>
      <c r="Z21" s="1">
        <v>45049</v>
      </c>
      <c r="AA21" t="s">
        <v>21</v>
      </c>
      <c r="AB21" s="1">
        <v>45048</v>
      </c>
      <c r="AC21" t="s">
        <v>21</v>
      </c>
      <c r="AD21" s="1">
        <v>44965</v>
      </c>
      <c r="AE21" t="s">
        <v>20</v>
      </c>
      <c r="AF21" s="1">
        <v>45133</v>
      </c>
      <c r="AG21" t="s">
        <v>19</v>
      </c>
      <c r="AH21" s="1">
        <v>45138</v>
      </c>
      <c r="AI21" t="s">
        <v>19</v>
      </c>
      <c r="AJ21" s="1">
        <v>45132</v>
      </c>
      <c r="AK21" t="s">
        <v>19</v>
      </c>
      <c r="AL21" s="1">
        <v>45132</v>
      </c>
      <c r="AM21" t="s">
        <v>19</v>
      </c>
      <c r="AN21" s="1">
        <v>44601</v>
      </c>
      <c r="AO21" t="s">
        <v>32</v>
      </c>
      <c r="AP21" s="1">
        <v>45133</v>
      </c>
      <c r="AQ21" t="s">
        <v>19</v>
      </c>
      <c r="AR21" s="1">
        <v>45126</v>
      </c>
      <c r="AS21" t="s">
        <v>19</v>
      </c>
      <c r="AT21" s="1">
        <v>45132</v>
      </c>
      <c r="AU21" t="s">
        <v>15</v>
      </c>
      <c r="AV21" s="1">
        <v>45055</v>
      </c>
      <c r="AW21" t="s">
        <v>17</v>
      </c>
      <c r="AX21" s="1">
        <v>44980</v>
      </c>
      <c r="AY21" t="s">
        <v>25</v>
      </c>
      <c r="AZ21" s="1">
        <v>45132</v>
      </c>
      <c r="BA21" t="s">
        <v>19</v>
      </c>
      <c r="BB21" s="1">
        <v>45134</v>
      </c>
      <c r="BC21" t="s">
        <v>19</v>
      </c>
      <c r="BD21" s="1">
        <v>45054</v>
      </c>
      <c r="BE21" t="s">
        <v>21</v>
      </c>
      <c r="BF21" s="1">
        <v>45134</v>
      </c>
      <c r="BG21" t="s">
        <v>19</v>
      </c>
      <c r="BH21" s="1">
        <v>45055</v>
      </c>
      <c r="BI21" t="s">
        <v>21</v>
      </c>
      <c r="BJ21" s="1">
        <v>45134</v>
      </c>
      <c r="BK21" t="s">
        <v>19</v>
      </c>
      <c r="BL21" s="1">
        <v>45051</v>
      </c>
      <c r="BM21" t="s">
        <v>19</v>
      </c>
      <c r="BN21" s="1">
        <v>45071</v>
      </c>
      <c r="BO21" t="s">
        <v>12</v>
      </c>
      <c r="BP21" s="1">
        <v>45127</v>
      </c>
      <c r="BQ21" t="s">
        <v>19</v>
      </c>
      <c r="BR21" s="1">
        <v>45078</v>
      </c>
      <c r="BS21" t="s">
        <v>19</v>
      </c>
      <c r="BT21" s="1">
        <v>45084</v>
      </c>
      <c r="BU21" t="s">
        <v>17</v>
      </c>
      <c r="BV21" s="1">
        <v>45134</v>
      </c>
      <c r="BW21" t="s">
        <v>19</v>
      </c>
      <c r="BX21" s="1">
        <v>45133</v>
      </c>
      <c r="BY21" t="s">
        <v>19</v>
      </c>
      <c r="BZ21" s="1">
        <v>45099</v>
      </c>
      <c r="CA21" t="s">
        <v>15</v>
      </c>
      <c r="CB21" s="1">
        <v>45133</v>
      </c>
      <c r="CC21" t="s">
        <v>19</v>
      </c>
      <c r="CD21" s="1">
        <v>45132</v>
      </c>
      <c r="CE21" t="s">
        <v>19</v>
      </c>
      <c r="CF21" s="1">
        <v>45083</v>
      </c>
      <c r="CG21" t="s">
        <v>15</v>
      </c>
      <c r="CH21" s="1">
        <v>45128</v>
      </c>
      <c r="CI21" t="s">
        <v>19</v>
      </c>
      <c r="CJ21" s="1">
        <v>44790</v>
      </c>
      <c r="CK21" t="s">
        <v>27</v>
      </c>
      <c r="CL21" s="1">
        <v>44608</v>
      </c>
      <c r="CM21" t="s">
        <v>32</v>
      </c>
      <c r="CN21" s="1">
        <v>45134</v>
      </c>
      <c r="CO21" t="s">
        <v>19</v>
      </c>
      <c r="CP21" s="1">
        <v>45139</v>
      </c>
      <c r="CQ21" t="s">
        <v>19</v>
      </c>
      <c r="CR21" s="1">
        <v>45134</v>
      </c>
      <c r="CS21" t="s">
        <v>19</v>
      </c>
      <c r="CT21" s="1">
        <v>45127</v>
      </c>
      <c r="CU21" t="s">
        <v>19</v>
      </c>
      <c r="CV21" s="1">
        <v>44608</v>
      </c>
      <c r="CW21" t="s">
        <v>32</v>
      </c>
      <c r="CX21" s="1">
        <v>45078</v>
      </c>
      <c r="CY21" t="s">
        <v>12</v>
      </c>
      <c r="CZ21" s="1">
        <v>44545</v>
      </c>
      <c r="DA21" t="s">
        <v>32</v>
      </c>
      <c r="DB21" s="1">
        <v>45055</v>
      </c>
      <c r="DC21" t="s">
        <v>21</v>
      </c>
      <c r="DD21" s="1">
        <v>44607</v>
      </c>
      <c r="DE21" t="s">
        <v>34</v>
      </c>
      <c r="DF21" s="1">
        <v>45133</v>
      </c>
      <c r="DG21" t="s">
        <v>15</v>
      </c>
      <c r="DH21" s="1">
        <v>45133</v>
      </c>
      <c r="DI21" t="s">
        <v>19</v>
      </c>
      <c r="DJ21" s="1">
        <v>45140</v>
      </c>
      <c r="DK21" t="s">
        <v>19</v>
      </c>
      <c r="DL21" s="1">
        <v>45104</v>
      </c>
      <c r="DM21" t="s">
        <v>17</v>
      </c>
      <c r="DN21" s="1">
        <v>45131</v>
      </c>
      <c r="DO21" t="s">
        <v>19</v>
      </c>
      <c r="DP21" s="1">
        <v>45135</v>
      </c>
      <c r="DQ21" t="s">
        <v>15</v>
      </c>
      <c r="DR21" s="1">
        <v>45140</v>
      </c>
      <c r="DS21" t="s">
        <v>19</v>
      </c>
      <c r="DT21" s="1">
        <v>45050</v>
      </c>
      <c r="DU21" t="s">
        <v>21</v>
      </c>
      <c r="DV21" s="1">
        <v>45126</v>
      </c>
      <c r="DW21" t="s">
        <v>19</v>
      </c>
      <c r="DX21" s="1">
        <v>45132</v>
      </c>
      <c r="DY21" t="s">
        <v>19</v>
      </c>
      <c r="DZ21" s="1">
        <v>45134</v>
      </c>
      <c r="EA21" t="s">
        <v>19</v>
      </c>
      <c r="EB21" s="1">
        <v>45134</v>
      </c>
      <c r="EC21" t="s">
        <v>19</v>
      </c>
      <c r="ED21" s="1">
        <v>45055</v>
      </c>
      <c r="EE21" t="s">
        <v>21</v>
      </c>
      <c r="EF21" s="1">
        <v>45126</v>
      </c>
      <c r="EG21" t="s">
        <v>19</v>
      </c>
      <c r="EH21" s="1">
        <v>45141</v>
      </c>
      <c r="EI21" t="s">
        <v>15</v>
      </c>
      <c r="EJ21" s="1">
        <v>45134</v>
      </c>
      <c r="EK21" t="s">
        <v>19</v>
      </c>
      <c r="EL21" s="1">
        <v>44606</v>
      </c>
      <c r="EM21" t="s">
        <v>34</v>
      </c>
      <c r="EN21" s="1">
        <v>45140</v>
      </c>
      <c r="EO21" t="s">
        <v>19</v>
      </c>
      <c r="EP21" s="1">
        <v>44795</v>
      </c>
      <c r="EQ21" t="s">
        <v>23</v>
      </c>
      <c r="ER21" s="1">
        <v>43844</v>
      </c>
      <c r="ES21" t="s">
        <v>50</v>
      </c>
      <c r="EV21" s="1">
        <v>44616</v>
      </c>
      <c r="EW21" t="s">
        <v>32</v>
      </c>
      <c r="EX21" s="1">
        <v>45140</v>
      </c>
      <c r="EY21" t="s">
        <v>12</v>
      </c>
      <c r="EZ21" s="1">
        <v>45049</v>
      </c>
      <c r="FA21" t="s">
        <v>21</v>
      </c>
      <c r="FB21" s="1">
        <v>45133</v>
      </c>
      <c r="FC21" t="s">
        <v>17</v>
      </c>
      <c r="FD21" s="1">
        <v>45128</v>
      </c>
      <c r="FE21" t="s">
        <v>19</v>
      </c>
      <c r="FF21" s="1">
        <v>45078</v>
      </c>
      <c r="FG21" t="s">
        <v>12</v>
      </c>
      <c r="FH21" s="1">
        <v>45092</v>
      </c>
      <c r="FI21" t="s">
        <v>19</v>
      </c>
      <c r="FJ21" s="1">
        <v>44629</v>
      </c>
      <c r="FK21" t="s">
        <v>25</v>
      </c>
      <c r="FL21" s="1">
        <v>45134</v>
      </c>
      <c r="FM21" t="s">
        <v>19</v>
      </c>
      <c r="FN21" s="1">
        <v>44615</v>
      </c>
      <c r="FO21" t="s">
        <v>34</v>
      </c>
      <c r="FP21" s="1">
        <v>45134</v>
      </c>
      <c r="FQ21" t="s">
        <v>19</v>
      </c>
      <c r="FR21" s="1">
        <v>44508</v>
      </c>
      <c r="FS21" t="s">
        <v>31</v>
      </c>
      <c r="FT21" s="1">
        <v>45107</v>
      </c>
      <c r="FU21" t="s">
        <v>12</v>
      </c>
      <c r="FV21" s="1">
        <v>45134</v>
      </c>
      <c r="FW21" t="s">
        <v>19</v>
      </c>
      <c r="FX21" s="1">
        <v>45127</v>
      </c>
      <c r="FY21" t="s">
        <v>19</v>
      </c>
      <c r="FZ21" s="1">
        <v>45132</v>
      </c>
      <c r="GA21" t="s">
        <v>19</v>
      </c>
      <c r="GB21" s="1">
        <v>45141</v>
      </c>
      <c r="GC21" t="s">
        <v>19</v>
      </c>
      <c r="GD21" s="1">
        <v>45069</v>
      </c>
      <c r="GE21" t="s">
        <v>12</v>
      </c>
      <c r="GF21" s="1">
        <v>45135</v>
      </c>
      <c r="GG21" t="s">
        <v>19</v>
      </c>
      <c r="GH21" s="1">
        <v>45103</v>
      </c>
      <c r="GI21" t="s">
        <v>19</v>
      </c>
      <c r="GJ21" s="1">
        <v>45054</v>
      </c>
      <c r="GK21" t="s">
        <v>15</v>
      </c>
      <c r="GL21" s="1">
        <v>45064</v>
      </c>
      <c r="GM21" t="s">
        <v>15</v>
      </c>
      <c r="GN21" s="1">
        <v>45099</v>
      </c>
      <c r="GO21" t="s">
        <v>17</v>
      </c>
      <c r="GP21" s="1">
        <v>45054</v>
      </c>
      <c r="GQ21" t="s">
        <v>21</v>
      </c>
      <c r="GR21" s="1">
        <v>44762</v>
      </c>
      <c r="GS21" t="s">
        <v>29</v>
      </c>
      <c r="GT21" s="1">
        <v>45050</v>
      </c>
      <c r="GU21" t="s">
        <v>21</v>
      </c>
      <c r="GV21" s="1">
        <v>45126</v>
      </c>
      <c r="GW21" t="s">
        <v>19</v>
      </c>
      <c r="GX21" s="1">
        <v>44588</v>
      </c>
      <c r="GY21" t="s">
        <v>32</v>
      </c>
      <c r="GZ21" s="1">
        <v>45121</v>
      </c>
      <c r="HA21" t="s">
        <v>19</v>
      </c>
      <c r="HB21" s="1">
        <v>45125</v>
      </c>
      <c r="HC21" t="s">
        <v>19</v>
      </c>
      <c r="HD21" s="1">
        <v>45125</v>
      </c>
      <c r="HE21" t="s">
        <v>19</v>
      </c>
      <c r="HF21" s="1">
        <v>45139</v>
      </c>
      <c r="HG21" t="s">
        <v>17</v>
      </c>
      <c r="HH21" s="1">
        <v>45133</v>
      </c>
      <c r="HI21" t="s">
        <v>19</v>
      </c>
      <c r="HJ21" s="1">
        <v>44608</v>
      </c>
      <c r="HK21" t="s">
        <v>32</v>
      </c>
      <c r="HL21" s="1">
        <v>45133</v>
      </c>
      <c r="HM21" t="s">
        <v>19</v>
      </c>
      <c r="HN21" s="1">
        <v>45134</v>
      </c>
      <c r="HO21" t="s">
        <v>19</v>
      </c>
      <c r="HP21" s="1">
        <v>45132</v>
      </c>
      <c r="HQ21" t="s">
        <v>19</v>
      </c>
      <c r="HR21" s="1">
        <v>45050</v>
      </c>
      <c r="HS21" t="s">
        <v>21</v>
      </c>
      <c r="HT21" s="1">
        <v>45134</v>
      </c>
      <c r="HU21" t="s">
        <v>19</v>
      </c>
    </row>
    <row r="22" spans="2:229" x14ac:dyDescent="0.2">
      <c r="B22" s="1">
        <v>45133</v>
      </c>
      <c r="C22" t="s">
        <v>20</v>
      </c>
      <c r="D22" s="1">
        <v>45126</v>
      </c>
      <c r="E22" t="s">
        <v>20</v>
      </c>
      <c r="F22" s="1">
        <v>45092</v>
      </c>
      <c r="G22" t="s">
        <v>18</v>
      </c>
      <c r="H22" s="1">
        <v>45140</v>
      </c>
      <c r="I22" t="s">
        <v>20</v>
      </c>
      <c r="J22" s="1">
        <v>45063</v>
      </c>
      <c r="K22" t="s">
        <v>13</v>
      </c>
      <c r="L22" s="1">
        <v>45127</v>
      </c>
      <c r="M22" t="s">
        <v>20</v>
      </c>
      <c r="N22" s="1">
        <v>45139</v>
      </c>
      <c r="O22" t="s">
        <v>20</v>
      </c>
      <c r="P22" s="1">
        <v>45133</v>
      </c>
      <c r="Q22" t="s">
        <v>20</v>
      </c>
      <c r="R22" s="1">
        <v>45048</v>
      </c>
      <c r="S22" t="s">
        <v>22</v>
      </c>
      <c r="T22" s="1">
        <v>45139</v>
      </c>
      <c r="U22" t="s">
        <v>20</v>
      </c>
      <c r="V22" s="1">
        <v>45128</v>
      </c>
      <c r="W22" t="s">
        <v>20</v>
      </c>
      <c r="X22" s="1">
        <v>44581</v>
      </c>
      <c r="Y22" t="s">
        <v>34</v>
      </c>
      <c r="Z22" s="1">
        <v>45048</v>
      </c>
      <c r="AA22" t="s">
        <v>22</v>
      </c>
      <c r="AB22" s="1">
        <v>45048</v>
      </c>
      <c r="AC22" t="s">
        <v>22</v>
      </c>
      <c r="AD22" s="1">
        <v>44866</v>
      </c>
      <c r="AE22" t="s">
        <v>22</v>
      </c>
      <c r="AF22" s="1">
        <v>45133</v>
      </c>
      <c r="AG22" t="s">
        <v>20</v>
      </c>
      <c r="AH22" s="1">
        <v>45138</v>
      </c>
      <c r="AI22" t="s">
        <v>20</v>
      </c>
      <c r="AJ22" s="1">
        <v>45132</v>
      </c>
      <c r="AK22" t="s">
        <v>20</v>
      </c>
      <c r="AL22" s="1">
        <v>45132</v>
      </c>
      <c r="AM22" t="s">
        <v>20</v>
      </c>
      <c r="AN22" s="1">
        <v>44601</v>
      </c>
      <c r="AO22" t="s">
        <v>34</v>
      </c>
      <c r="AP22" s="1">
        <v>45133</v>
      </c>
      <c r="AQ22" t="s">
        <v>20</v>
      </c>
      <c r="AR22" s="1">
        <v>45126</v>
      </c>
      <c r="AS22" t="s">
        <v>20</v>
      </c>
      <c r="AT22" s="1">
        <v>45132</v>
      </c>
      <c r="AU22" t="s">
        <v>16</v>
      </c>
      <c r="AV22" s="1">
        <v>45055</v>
      </c>
      <c r="AW22" t="s">
        <v>18</v>
      </c>
      <c r="AX22" s="1">
        <v>44868</v>
      </c>
      <c r="AY22" t="s">
        <v>26</v>
      </c>
      <c r="AZ22" s="1">
        <v>45132</v>
      </c>
      <c r="BA22" t="s">
        <v>20</v>
      </c>
      <c r="BB22" s="1">
        <v>45134</v>
      </c>
      <c r="BC22" t="s">
        <v>20</v>
      </c>
      <c r="BD22" s="1">
        <v>45054</v>
      </c>
      <c r="BE22" t="s">
        <v>22</v>
      </c>
      <c r="BF22" s="1">
        <v>45134</v>
      </c>
      <c r="BG22" t="s">
        <v>20</v>
      </c>
      <c r="BH22" s="1">
        <v>45055</v>
      </c>
      <c r="BI22" t="s">
        <v>22</v>
      </c>
      <c r="BJ22" s="1">
        <v>45134</v>
      </c>
      <c r="BK22" t="s">
        <v>20</v>
      </c>
      <c r="BL22" s="1">
        <v>45051</v>
      </c>
      <c r="BM22" t="s">
        <v>20</v>
      </c>
      <c r="BN22" s="1">
        <v>45071</v>
      </c>
      <c r="BO22" t="s">
        <v>13</v>
      </c>
      <c r="BP22" s="1">
        <v>45127</v>
      </c>
      <c r="BQ22" t="s">
        <v>20</v>
      </c>
      <c r="BR22" s="1">
        <v>45078</v>
      </c>
      <c r="BS22" t="s">
        <v>20</v>
      </c>
      <c r="BT22" s="1">
        <v>45084</v>
      </c>
      <c r="BU22" t="s">
        <v>18</v>
      </c>
      <c r="BV22" s="1">
        <v>45134</v>
      </c>
      <c r="BW22" t="s">
        <v>20</v>
      </c>
      <c r="BX22" s="1">
        <v>45133</v>
      </c>
      <c r="BY22" t="s">
        <v>20</v>
      </c>
      <c r="BZ22" s="1">
        <v>45099</v>
      </c>
      <c r="CA22" t="s">
        <v>16</v>
      </c>
      <c r="CB22" s="1">
        <v>45132</v>
      </c>
      <c r="CC22" t="s">
        <v>20</v>
      </c>
      <c r="CD22" s="1">
        <v>45132</v>
      </c>
      <c r="CE22" t="s">
        <v>20</v>
      </c>
      <c r="CF22" s="1">
        <v>45083</v>
      </c>
      <c r="CG22" t="s">
        <v>16</v>
      </c>
      <c r="CH22" s="1">
        <v>45128</v>
      </c>
      <c r="CI22" t="s">
        <v>20</v>
      </c>
      <c r="CJ22" s="1">
        <v>44698</v>
      </c>
      <c r="CK22" t="s">
        <v>28</v>
      </c>
      <c r="CL22" s="1">
        <v>44608</v>
      </c>
      <c r="CM22" t="s">
        <v>34</v>
      </c>
      <c r="CN22" s="1">
        <v>45134</v>
      </c>
      <c r="CO22" t="s">
        <v>20</v>
      </c>
      <c r="CP22" s="1">
        <v>45139</v>
      </c>
      <c r="CQ22" t="s">
        <v>20</v>
      </c>
      <c r="CR22" s="1">
        <v>45134</v>
      </c>
      <c r="CS22" t="s">
        <v>20</v>
      </c>
      <c r="CT22" s="1">
        <v>45127</v>
      </c>
      <c r="CU22" t="s">
        <v>20</v>
      </c>
      <c r="CV22" s="1">
        <v>44608</v>
      </c>
      <c r="CW22" t="s">
        <v>34</v>
      </c>
      <c r="CX22" s="1">
        <v>45078</v>
      </c>
      <c r="CY22" t="s">
        <v>13</v>
      </c>
      <c r="CZ22" s="1">
        <v>44545</v>
      </c>
      <c r="DA22" t="s">
        <v>34</v>
      </c>
      <c r="DB22" s="1">
        <v>45055</v>
      </c>
      <c r="DC22" t="s">
        <v>22</v>
      </c>
      <c r="DD22" s="1">
        <v>44502</v>
      </c>
      <c r="DE22" t="s">
        <v>36</v>
      </c>
      <c r="DF22" s="1">
        <v>45133</v>
      </c>
      <c r="DG22" t="s">
        <v>16</v>
      </c>
      <c r="DH22" s="1">
        <v>45133</v>
      </c>
      <c r="DI22" t="s">
        <v>20</v>
      </c>
      <c r="DJ22" s="1">
        <v>45140</v>
      </c>
      <c r="DK22" t="s">
        <v>20</v>
      </c>
      <c r="DL22" s="1">
        <v>45104</v>
      </c>
      <c r="DM22" t="s">
        <v>18</v>
      </c>
      <c r="DN22" s="1">
        <v>45131</v>
      </c>
      <c r="DO22" t="s">
        <v>20</v>
      </c>
      <c r="DP22" s="1">
        <v>45135</v>
      </c>
      <c r="DQ22" t="s">
        <v>16</v>
      </c>
      <c r="DR22" s="1">
        <v>45140</v>
      </c>
      <c r="DS22" t="s">
        <v>20</v>
      </c>
      <c r="DT22" s="1">
        <v>45050</v>
      </c>
      <c r="DU22" t="s">
        <v>22</v>
      </c>
      <c r="DV22" s="1">
        <v>45126</v>
      </c>
      <c r="DW22" t="s">
        <v>20</v>
      </c>
      <c r="DX22" s="1">
        <v>45132</v>
      </c>
      <c r="DY22" t="s">
        <v>20</v>
      </c>
      <c r="DZ22" s="1">
        <v>45134</v>
      </c>
      <c r="EA22" t="s">
        <v>20</v>
      </c>
      <c r="EB22" s="1">
        <v>45134</v>
      </c>
      <c r="EC22" t="s">
        <v>20</v>
      </c>
      <c r="ED22" s="1">
        <v>45055</v>
      </c>
      <c r="EE22" t="s">
        <v>22</v>
      </c>
      <c r="EF22" s="1">
        <v>45126</v>
      </c>
      <c r="EG22" t="s">
        <v>20</v>
      </c>
      <c r="EH22" s="1">
        <v>45141</v>
      </c>
      <c r="EI22" t="s">
        <v>16</v>
      </c>
      <c r="EJ22" s="1">
        <v>45134</v>
      </c>
      <c r="EK22" t="s">
        <v>20</v>
      </c>
      <c r="EL22" s="1">
        <v>44501</v>
      </c>
      <c r="EM22" t="s">
        <v>36</v>
      </c>
      <c r="EN22" s="1">
        <v>45140</v>
      </c>
      <c r="EO22" t="s">
        <v>20</v>
      </c>
      <c r="EP22" s="1">
        <v>44795</v>
      </c>
      <c r="EQ22" t="s">
        <v>25</v>
      </c>
      <c r="ER22" s="1">
        <v>43844</v>
      </c>
      <c r="ES22" t="s">
        <v>52</v>
      </c>
      <c r="EV22" s="1">
        <v>44616</v>
      </c>
      <c r="EW22" t="s">
        <v>34</v>
      </c>
      <c r="EX22" s="1">
        <v>45140</v>
      </c>
      <c r="EY22" t="s">
        <v>13</v>
      </c>
      <c r="EZ22" s="1">
        <v>45049</v>
      </c>
      <c r="FA22" t="s">
        <v>22</v>
      </c>
      <c r="FB22" s="1">
        <v>45133</v>
      </c>
      <c r="FC22" t="s">
        <v>18</v>
      </c>
      <c r="FD22" s="1">
        <v>45128</v>
      </c>
      <c r="FE22" t="s">
        <v>20</v>
      </c>
      <c r="FF22" s="1">
        <v>45078</v>
      </c>
      <c r="FG22" t="s">
        <v>13</v>
      </c>
      <c r="FH22" s="1">
        <v>45092</v>
      </c>
      <c r="FI22" t="s">
        <v>20</v>
      </c>
      <c r="FJ22" s="1">
        <v>44531</v>
      </c>
      <c r="FK22" t="s">
        <v>27</v>
      </c>
      <c r="FL22" s="1">
        <v>45134</v>
      </c>
      <c r="FM22" t="s">
        <v>20</v>
      </c>
      <c r="FN22" s="1">
        <v>44504</v>
      </c>
      <c r="FO22" t="s">
        <v>36</v>
      </c>
      <c r="FP22" s="1">
        <v>45134</v>
      </c>
      <c r="FQ22" t="s">
        <v>20</v>
      </c>
      <c r="FR22" s="1">
        <v>44425</v>
      </c>
      <c r="FS22" t="s">
        <v>32</v>
      </c>
      <c r="FT22" s="1">
        <v>45107</v>
      </c>
      <c r="FU22" t="s">
        <v>13</v>
      </c>
      <c r="FV22" s="1">
        <v>45134</v>
      </c>
      <c r="FW22" t="s">
        <v>20</v>
      </c>
      <c r="FX22" s="1">
        <v>45127</v>
      </c>
      <c r="FY22" t="s">
        <v>20</v>
      </c>
      <c r="FZ22" s="1">
        <v>45132</v>
      </c>
      <c r="GA22" t="s">
        <v>20</v>
      </c>
      <c r="GB22" s="1">
        <v>45141</v>
      </c>
      <c r="GC22" t="s">
        <v>20</v>
      </c>
      <c r="GD22" s="1">
        <v>45069</v>
      </c>
      <c r="GE22" t="s">
        <v>13</v>
      </c>
      <c r="GF22" s="1">
        <v>45135</v>
      </c>
      <c r="GG22" t="s">
        <v>20</v>
      </c>
      <c r="GH22" s="1">
        <v>45103</v>
      </c>
      <c r="GI22" t="s">
        <v>20</v>
      </c>
      <c r="GJ22" s="1">
        <v>45054</v>
      </c>
      <c r="GK22" t="s">
        <v>16</v>
      </c>
      <c r="GL22" s="1">
        <v>45064</v>
      </c>
      <c r="GM22" t="s">
        <v>16</v>
      </c>
      <c r="GN22" s="1">
        <v>45099</v>
      </c>
      <c r="GO22" t="s">
        <v>18</v>
      </c>
      <c r="GP22" s="1">
        <v>45054</v>
      </c>
      <c r="GQ22" t="s">
        <v>22</v>
      </c>
      <c r="GR22" s="1">
        <v>44671</v>
      </c>
      <c r="GS22" t="s">
        <v>31</v>
      </c>
      <c r="GT22" s="1">
        <v>45050</v>
      </c>
      <c r="GU22" t="s">
        <v>22</v>
      </c>
      <c r="GV22" s="1">
        <v>45126</v>
      </c>
      <c r="GW22" t="s">
        <v>20</v>
      </c>
      <c r="GX22" s="1">
        <v>44588</v>
      </c>
      <c r="GY22" t="s">
        <v>34</v>
      </c>
      <c r="GZ22" s="1">
        <v>45121</v>
      </c>
      <c r="HA22" t="s">
        <v>20</v>
      </c>
      <c r="HB22" s="1">
        <v>45125</v>
      </c>
      <c r="HC22" t="s">
        <v>20</v>
      </c>
      <c r="HD22" s="1">
        <v>45125</v>
      </c>
      <c r="HE22" t="s">
        <v>20</v>
      </c>
      <c r="HF22" s="1">
        <v>45139</v>
      </c>
      <c r="HG22" t="s">
        <v>18</v>
      </c>
      <c r="HH22" s="1">
        <v>45133</v>
      </c>
      <c r="HI22" t="s">
        <v>20</v>
      </c>
      <c r="HJ22" s="1">
        <v>44608</v>
      </c>
      <c r="HK22" t="s">
        <v>34</v>
      </c>
      <c r="HL22" s="1">
        <v>45133</v>
      </c>
      <c r="HM22" t="s">
        <v>20</v>
      </c>
      <c r="HN22" s="1">
        <v>45134</v>
      </c>
      <c r="HO22" t="s">
        <v>20</v>
      </c>
      <c r="HP22" s="1">
        <v>45132</v>
      </c>
      <c r="HQ22" t="s">
        <v>20</v>
      </c>
      <c r="HR22" s="1">
        <v>45050</v>
      </c>
      <c r="HS22" t="s">
        <v>22</v>
      </c>
      <c r="HT22" s="1">
        <v>45134</v>
      </c>
      <c r="HU22" t="s">
        <v>20</v>
      </c>
    </row>
    <row r="23" spans="2:229" x14ac:dyDescent="0.2">
      <c r="B23" s="1">
        <v>45042</v>
      </c>
      <c r="C23" t="s">
        <v>21</v>
      </c>
      <c r="D23" s="1">
        <v>45034</v>
      </c>
      <c r="E23" t="s">
        <v>21</v>
      </c>
      <c r="F23" s="1">
        <v>45001</v>
      </c>
      <c r="G23" t="s">
        <v>19</v>
      </c>
      <c r="H23" s="1">
        <v>45050</v>
      </c>
      <c r="I23" t="s">
        <v>21</v>
      </c>
      <c r="J23" s="1">
        <v>44979</v>
      </c>
      <c r="K23" t="s">
        <v>14</v>
      </c>
      <c r="L23" s="1">
        <v>45036</v>
      </c>
      <c r="M23" t="s">
        <v>21</v>
      </c>
      <c r="N23" s="1">
        <v>45048</v>
      </c>
      <c r="O23" t="s">
        <v>21</v>
      </c>
      <c r="P23" s="1">
        <v>45042</v>
      </c>
      <c r="Q23" t="s">
        <v>21</v>
      </c>
      <c r="R23" s="1">
        <v>44966</v>
      </c>
      <c r="S23" t="s">
        <v>23</v>
      </c>
      <c r="T23" s="1">
        <v>45048</v>
      </c>
      <c r="U23" t="s">
        <v>21</v>
      </c>
      <c r="V23" s="1">
        <v>45037</v>
      </c>
      <c r="W23" t="s">
        <v>21</v>
      </c>
      <c r="X23" s="1">
        <v>44502</v>
      </c>
      <c r="Y23" t="s">
        <v>36</v>
      </c>
      <c r="Z23" s="1">
        <v>44963</v>
      </c>
      <c r="AA23" t="s">
        <v>23</v>
      </c>
      <c r="AB23" s="1">
        <v>44971</v>
      </c>
      <c r="AC23" t="s">
        <v>23</v>
      </c>
      <c r="AD23" s="1">
        <v>44783</v>
      </c>
      <c r="AE23" t="s">
        <v>23</v>
      </c>
      <c r="AF23" s="1">
        <v>45042</v>
      </c>
      <c r="AG23" t="s">
        <v>21</v>
      </c>
      <c r="AH23" s="1">
        <v>45047</v>
      </c>
      <c r="AI23" t="s">
        <v>21</v>
      </c>
      <c r="AJ23" s="1">
        <v>45041</v>
      </c>
      <c r="AK23" t="s">
        <v>21</v>
      </c>
      <c r="AL23" s="1">
        <v>45041</v>
      </c>
      <c r="AM23" t="s">
        <v>21</v>
      </c>
      <c r="AN23" s="1">
        <v>44496</v>
      </c>
      <c r="AO23" t="s">
        <v>36</v>
      </c>
      <c r="AP23" s="1">
        <v>45043</v>
      </c>
      <c r="AQ23" t="s">
        <v>21</v>
      </c>
      <c r="AR23" s="1">
        <v>45041</v>
      </c>
      <c r="AS23" t="s">
        <v>21</v>
      </c>
      <c r="AT23" s="1">
        <v>45022</v>
      </c>
      <c r="AU23" t="s">
        <v>17</v>
      </c>
      <c r="AV23" s="1">
        <v>44964</v>
      </c>
      <c r="AW23" t="s">
        <v>19</v>
      </c>
      <c r="AX23" s="1">
        <v>44868</v>
      </c>
      <c r="AY23" t="s">
        <v>27</v>
      </c>
      <c r="AZ23" s="1">
        <v>45041</v>
      </c>
      <c r="BA23" t="s">
        <v>21</v>
      </c>
      <c r="BB23" s="1">
        <v>45043</v>
      </c>
      <c r="BC23" t="s">
        <v>21</v>
      </c>
      <c r="BD23" s="1">
        <v>44979</v>
      </c>
      <c r="BE23" t="s">
        <v>23</v>
      </c>
      <c r="BF23" s="1">
        <v>45043</v>
      </c>
      <c r="BG23" t="s">
        <v>21</v>
      </c>
      <c r="BH23" s="1">
        <v>44984</v>
      </c>
      <c r="BI23" t="s">
        <v>23</v>
      </c>
      <c r="BJ23" s="1">
        <v>45042</v>
      </c>
      <c r="BK23" t="s">
        <v>21</v>
      </c>
      <c r="BL23" s="1">
        <v>44958</v>
      </c>
      <c r="BM23" t="s">
        <v>21</v>
      </c>
      <c r="BN23" s="1">
        <v>44987</v>
      </c>
      <c r="BO23" t="s">
        <v>14</v>
      </c>
      <c r="BP23" s="1">
        <v>45036</v>
      </c>
      <c r="BQ23" t="s">
        <v>21</v>
      </c>
      <c r="BR23" s="1">
        <v>44987</v>
      </c>
      <c r="BS23" t="s">
        <v>21</v>
      </c>
      <c r="BT23" s="1">
        <v>44993</v>
      </c>
      <c r="BU23" t="s">
        <v>19</v>
      </c>
      <c r="BV23" s="1">
        <v>45043</v>
      </c>
      <c r="BW23" t="s">
        <v>21</v>
      </c>
      <c r="BX23" s="1">
        <v>45036</v>
      </c>
      <c r="BY23" t="s">
        <v>21</v>
      </c>
      <c r="BZ23" s="1">
        <v>45008</v>
      </c>
      <c r="CA23" t="s">
        <v>17</v>
      </c>
      <c r="CB23" s="1">
        <v>45041</v>
      </c>
      <c r="CC23" t="s">
        <v>21</v>
      </c>
      <c r="CD23" s="1">
        <v>45042</v>
      </c>
      <c r="CE23" t="s">
        <v>21</v>
      </c>
      <c r="CF23" s="1">
        <v>44985</v>
      </c>
      <c r="CG23" t="s">
        <v>17</v>
      </c>
      <c r="CH23" s="1">
        <v>45043</v>
      </c>
      <c r="CI23" t="s">
        <v>21</v>
      </c>
      <c r="CJ23" s="1">
        <v>44698</v>
      </c>
      <c r="CK23" t="s">
        <v>29</v>
      </c>
      <c r="CL23" s="1">
        <v>44496</v>
      </c>
      <c r="CM23" t="s">
        <v>36</v>
      </c>
      <c r="CN23" s="1">
        <v>45043</v>
      </c>
      <c r="CO23" t="s">
        <v>21</v>
      </c>
      <c r="CP23" s="1">
        <v>45043</v>
      </c>
      <c r="CQ23" t="s">
        <v>21</v>
      </c>
      <c r="CR23" s="1">
        <v>45043</v>
      </c>
      <c r="CS23" t="s">
        <v>21</v>
      </c>
      <c r="CT23" s="1">
        <v>45035</v>
      </c>
      <c r="CU23" t="s">
        <v>21</v>
      </c>
      <c r="CV23" s="1">
        <v>44496</v>
      </c>
      <c r="CW23" t="s">
        <v>36</v>
      </c>
      <c r="CX23" s="1">
        <v>44987</v>
      </c>
      <c r="CY23" t="s">
        <v>14</v>
      </c>
      <c r="CZ23" s="1">
        <v>44438</v>
      </c>
      <c r="DA23" t="s">
        <v>36</v>
      </c>
      <c r="DB23" s="1">
        <v>44965</v>
      </c>
      <c r="DC23" t="s">
        <v>23</v>
      </c>
      <c r="DD23" s="1">
        <v>44411</v>
      </c>
      <c r="DE23" t="s">
        <v>38</v>
      </c>
      <c r="DF23" s="1">
        <v>45035</v>
      </c>
      <c r="DG23" t="s">
        <v>17</v>
      </c>
      <c r="DH23" s="1">
        <v>45042</v>
      </c>
      <c r="DI23" t="s">
        <v>21</v>
      </c>
      <c r="DJ23" s="1">
        <v>45049</v>
      </c>
      <c r="DK23" t="s">
        <v>21</v>
      </c>
      <c r="DL23" s="1">
        <v>45013</v>
      </c>
      <c r="DM23" t="s">
        <v>19</v>
      </c>
      <c r="DN23" s="1">
        <v>45040</v>
      </c>
      <c r="DO23" t="s">
        <v>21</v>
      </c>
      <c r="DP23" s="1">
        <v>45037</v>
      </c>
      <c r="DQ23" t="s">
        <v>17</v>
      </c>
      <c r="DR23" s="1">
        <v>45049</v>
      </c>
      <c r="DS23" t="s">
        <v>21</v>
      </c>
      <c r="DT23" s="1">
        <v>44980</v>
      </c>
      <c r="DU23" t="s">
        <v>23</v>
      </c>
      <c r="DV23" s="1">
        <v>45035</v>
      </c>
      <c r="DW23" t="s">
        <v>21</v>
      </c>
      <c r="DX23" s="1">
        <v>45041</v>
      </c>
      <c r="DY23" t="s">
        <v>21</v>
      </c>
      <c r="DZ23" s="1">
        <v>45043</v>
      </c>
      <c r="EA23" t="s">
        <v>21</v>
      </c>
      <c r="EB23" s="1">
        <v>45043</v>
      </c>
      <c r="EC23" t="s">
        <v>21</v>
      </c>
      <c r="ED23" s="1">
        <v>44971</v>
      </c>
      <c r="EE23" t="s">
        <v>23</v>
      </c>
      <c r="EF23" s="1">
        <v>45035</v>
      </c>
      <c r="EG23" t="s">
        <v>21</v>
      </c>
      <c r="EH23" s="1">
        <v>45044</v>
      </c>
      <c r="EI23" t="s">
        <v>17</v>
      </c>
      <c r="EJ23" s="1">
        <v>45042</v>
      </c>
      <c r="EK23" t="s">
        <v>21</v>
      </c>
      <c r="EL23" s="1">
        <v>44410</v>
      </c>
      <c r="EM23" t="s">
        <v>38</v>
      </c>
      <c r="EN23" s="1">
        <v>45049</v>
      </c>
      <c r="EO23" t="s">
        <v>21</v>
      </c>
      <c r="EP23" s="1">
        <v>44700</v>
      </c>
      <c r="EQ23" t="s">
        <v>26</v>
      </c>
      <c r="ER23" s="1">
        <v>43753</v>
      </c>
      <c r="ES23" t="s">
        <v>54</v>
      </c>
      <c r="EV23" s="1">
        <v>44497</v>
      </c>
      <c r="EW23" t="s">
        <v>36</v>
      </c>
      <c r="EX23" s="1">
        <v>45049</v>
      </c>
      <c r="EY23" t="s">
        <v>14</v>
      </c>
      <c r="EZ23" s="1">
        <v>44985</v>
      </c>
      <c r="FA23" t="s">
        <v>23</v>
      </c>
      <c r="FB23" s="1">
        <v>45042</v>
      </c>
      <c r="FC23" t="s">
        <v>19</v>
      </c>
      <c r="FD23" s="1">
        <v>45036</v>
      </c>
      <c r="FE23" t="s">
        <v>21</v>
      </c>
      <c r="FF23" s="1">
        <v>44987</v>
      </c>
      <c r="FG23" t="s">
        <v>14</v>
      </c>
      <c r="FH23" s="1">
        <v>45000</v>
      </c>
      <c r="FI23" t="s">
        <v>21</v>
      </c>
      <c r="FJ23" s="1">
        <v>44439</v>
      </c>
      <c r="FK23" t="s">
        <v>29</v>
      </c>
      <c r="FL23" s="1">
        <v>45050</v>
      </c>
      <c r="FM23" t="s">
        <v>21</v>
      </c>
      <c r="FN23" s="1">
        <v>44413</v>
      </c>
      <c r="FO23" t="s">
        <v>38</v>
      </c>
      <c r="FP23" s="1">
        <v>45043</v>
      </c>
      <c r="FQ23" t="s">
        <v>21</v>
      </c>
      <c r="FR23" s="1">
        <v>44425</v>
      </c>
      <c r="FS23" t="s">
        <v>34</v>
      </c>
      <c r="FT23" s="1">
        <v>45022</v>
      </c>
      <c r="FU23" t="s">
        <v>14</v>
      </c>
      <c r="FV23" s="1">
        <v>45043</v>
      </c>
      <c r="FW23" t="s">
        <v>21</v>
      </c>
      <c r="FX23" s="1">
        <v>45043</v>
      </c>
      <c r="FY23" t="s">
        <v>21</v>
      </c>
      <c r="FZ23" s="1">
        <v>45041</v>
      </c>
      <c r="GA23" t="s">
        <v>21</v>
      </c>
      <c r="GB23" s="1">
        <v>45050</v>
      </c>
      <c r="GC23" t="s">
        <v>21</v>
      </c>
      <c r="GD23" s="1">
        <v>44986</v>
      </c>
      <c r="GE23" t="s">
        <v>14</v>
      </c>
      <c r="GF23" s="1">
        <v>45044</v>
      </c>
      <c r="GG23" t="s">
        <v>21</v>
      </c>
      <c r="GH23" s="1">
        <v>45012</v>
      </c>
      <c r="GI23" t="s">
        <v>21</v>
      </c>
      <c r="GJ23" s="1">
        <v>44958</v>
      </c>
      <c r="GK23" t="s">
        <v>17</v>
      </c>
      <c r="GL23" s="1">
        <v>44958</v>
      </c>
      <c r="GM23" t="s">
        <v>17</v>
      </c>
      <c r="GN23" s="1">
        <v>45008</v>
      </c>
      <c r="GO23" t="s">
        <v>19</v>
      </c>
      <c r="GP23" s="1">
        <v>44971</v>
      </c>
      <c r="GQ23" t="s">
        <v>23</v>
      </c>
      <c r="GR23" s="1">
        <v>44587</v>
      </c>
      <c r="GS23" t="s">
        <v>32</v>
      </c>
      <c r="GT23" s="1">
        <v>44985</v>
      </c>
      <c r="GU23" t="s">
        <v>23</v>
      </c>
      <c r="GV23" s="1">
        <v>45041</v>
      </c>
      <c r="GW23" t="s">
        <v>21</v>
      </c>
      <c r="GX23" s="1">
        <v>44496</v>
      </c>
      <c r="GY23" t="s">
        <v>36</v>
      </c>
      <c r="GZ23" s="1">
        <v>45030</v>
      </c>
      <c r="HA23" t="s">
        <v>21</v>
      </c>
      <c r="HB23" s="1">
        <v>45034</v>
      </c>
      <c r="HC23" t="s">
        <v>21</v>
      </c>
      <c r="HD23" s="1">
        <v>45033</v>
      </c>
      <c r="HE23" t="s">
        <v>21</v>
      </c>
      <c r="HF23" s="1">
        <v>45048</v>
      </c>
      <c r="HG23" t="s">
        <v>19</v>
      </c>
      <c r="HH23" s="1">
        <v>45042</v>
      </c>
      <c r="HI23" t="s">
        <v>21</v>
      </c>
      <c r="HJ23" s="1">
        <v>44502</v>
      </c>
      <c r="HK23" t="s">
        <v>36</v>
      </c>
      <c r="HL23" s="1">
        <v>45042</v>
      </c>
      <c r="HM23" t="s">
        <v>21</v>
      </c>
      <c r="HN23" s="1">
        <v>45043</v>
      </c>
      <c r="HO23" t="s">
        <v>21</v>
      </c>
      <c r="HP23" s="1">
        <v>45036</v>
      </c>
      <c r="HQ23" t="s">
        <v>21</v>
      </c>
      <c r="HR23" s="1">
        <v>44980</v>
      </c>
      <c r="HS23" t="s">
        <v>23</v>
      </c>
      <c r="HT23" s="1">
        <v>45043</v>
      </c>
      <c r="HU23" t="s">
        <v>21</v>
      </c>
    </row>
    <row r="24" spans="2:229" x14ac:dyDescent="0.2">
      <c r="B24" s="1">
        <v>45042</v>
      </c>
      <c r="C24" t="s">
        <v>22</v>
      </c>
      <c r="D24" s="1">
        <v>45034</v>
      </c>
      <c r="E24" t="s">
        <v>22</v>
      </c>
      <c r="F24" s="1">
        <v>45001</v>
      </c>
      <c r="G24" t="s">
        <v>20</v>
      </c>
      <c r="H24" s="1">
        <v>45050</v>
      </c>
      <c r="I24" t="s">
        <v>22</v>
      </c>
      <c r="J24" s="1">
        <v>44979</v>
      </c>
      <c r="K24" t="s">
        <v>15</v>
      </c>
      <c r="L24" s="1">
        <v>45036</v>
      </c>
      <c r="M24" t="s">
        <v>22</v>
      </c>
      <c r="N24" s="1">
        <v>45048</v>
      </c>
      <c r="O24" t="s">
        <v>22</v>
      </c>
      <c r="P24" s="1">
        <v>45042</v>
      </c>
      <c r="Q24" t="s">
        <v>22</v>
      </c>
      <c r="R24" s="1">
        <v>44966</v>
      </c>
      <c r="S24" t="s">
        <v>24</v>
      </c>
      <c r="T24" s="1">
        <v>45048</v>
      </c>
      <c r="U24" t="s">
        <v>22</v>
      </c>
      <c r="V24" s="1">
        <v>45037</v>
      </c>
      <c r="W24" t="s">
        <v>22</v>
      </c>
      <c r="X24" s="1">
        <v>44411</v>
      </c>
      <c r="Y24" t="s">
        <v>38</v>
      </c>
      <c r="Z24" s="1">
        <v>44963</v>
      </c>
      <c r="AA24" t="s">
        <v>24</v>
      </c>
      <c r="AB24" s="1">
        <v>44971</v>
      </c>
      <c r="AC24" t="s">
        <v>24</v>
      </c>
      <c r="AD24" s="1">
        <v>44783</v>
      </c>
      <c r="AE24" t="s">
        <v>24</v>
      </c>
      <c r="AF24" s="1">
        <v>45042</v>
      </c>
      <c r="AG24" t="s">
        <v>22</v>
      </c>
      <c r="AH24" s="1">
        <v>45047</v>
      </c>
      <c r="AI24" t="s">
        <v>22</v>
      </c>
      <c r="AJ24" s="1">
        <v>45041</v>
      </c>
      <c r="AK24" t="s">
        <v>22</v>
      </c>
      <c r="AL24" s="1">
        <v>45041</v>
      </c>
      <c r="AM24" t="s">
        <v>22</v>
      </c>
      <c r="AN24" s="1">
        <v>44405</v>
      </c>
      <c r="AO24" t="s">
        <v>38</v>
      </c>
      <c r="AP24" s="1">
        <v>45043</v>
      </c>
      <c r="AQ24" t="s">
        <v>22</v>
      </c>
      <c r="AR24" s="1">
        <v>45041</v>
      </c>
      <c r="AS24" t="s">
        <v>22</v>
      </c>
      <c r="AT24" s="1">
        <v>45022</v>
      </c>
      <c r="AU24" t="s">
        <v>18</v>
      </c>
      <c r="AV24" s="1">
        <v>44964</v>
      </c>
      <c r="AW24" t="s">
        <v>20</v>
      </c>
      <c r="AX24" s="1">
        <v>44776</v>
      </c>
      <c r="AY24" t="s">
        <v>28</v>
      </c>
      <c r="AZ24" s="1">
        <v>45041</v>
      </c>
      <c r="BA24" t="s">
        <v>22</v>
      </c>
      <c r="BB24" s="1">
        <v>45043</v>
      </c>
      <c r="BC24" t="s">
        <v>22</v>
      </c>
      <c r="BD24" s="1">
        <v>44979</v>
      </c>
      <c r="BE24" t="s">
        <v>24</v>
      </c>
      <c r="BF24" s="1">
        <v>45043</v>
      </c>
      <c r="BG24" t="s">
        <v>22</v>
      </c>
      <c r="BH24" s="1">
        <v>44984</v>
      </c>
      <c r="BI24" t="s">
        <v>24</v>
      </c>
      <c r="BJ24" s="1">
        <v>45042</v>
      </c>
      <c r="BK24" t="s">
        <v>22</v>
      </c>
      <c r="BL24" s="1">
        <v>44958</v>
      </c>
      <c r="BM24" t="s">
        <v>22</v>
      </c>
      <c r="BN24" s="1">
        <v>44987</v>
      </c>
      <c r="BO24" t="s">
        <v>15</v>
      </c>
      <c r="BP24" s="1">
        <v>45036</v>
      </c>
      <c r="BQ24" t="s">
        <v>22</v>
      </c>
      <c r="BR24" s="1">
        <v>44987</v>
      </c>
      <c r="BS24" t="s">
        <v>22</v>
      </c>
      <c r="BT24" s="1">
        <v>44993</v>
      </c>
      <c r="BU24" t="s">
        <v>20</v>
      </c>
      <c r="BV24" s="1">
        <v>45043</v>
      </c>
      <c r="BW24" t="s">
        <v>22</v>
      </c>
      <c r="BX24" s="1">
        <v>45036</v>
      </c>
      <c r="BY24" t="s">
        <v>22</v>
      </c>
      <c r="BZ24" s="1">
        <v>45008</v>
      </c>
      <c r="CA24" t="s">
        <v>18</v>
      </c>
      <c r="CB24" s="1">
        <v>45041</v>
      </c>
      <c r="CC24" t="s">
        <v>22</v>
      </c>
      <c r="CD24" s="1">
        <v>45042</v>
      </c>
      <c r="CE24" t="s">
        <v>22</v>
      </c>
      <c r="CF24" s="1">
        <v>44985</v>
      </c>
      <c r="CG24" t="s">
        <v>18</v>
      </c>
      <c r="CH24" s="1">
        <v>45043</v>
      </c>
      <c r="CI24" t="s">
        <v>22</v>
      </c>
      <c r="CJ24" s="1">
        <v>44609</v>
      </c>
      <c r="CK24" t="s">
        <v>31</v>
      </c>
      <c r="CL24" s="1">
        <v>44405</v>
      </c>
      <c r="CM24" t="s">
        <v>38</v>
      </c>
      <c r="CN24" s="1">
        <v>45043</v>
      </c>
      <c r="CO24" t="s">
        <v>22</v>
      </c>
      <c r="CP24" s="1">
        <v>45043</v>
      </c>
      <c r="CQ24" t="s">
        <v>22</v>
      </c>
      <c r="CR24" s="1">
        <v>45043</v>
      </c>
      <c r="CS24" t="s">
        <v>22</v>
      </c>
      <c r="CT24" s="1">
        <v>45035</v>
      </c>
      <c r="CU24" t="s">
        <v>22</v>
      </c>
      <c r="CV24" s="1">
        <v>44406</v>
      </c>
      <c r="CW24" t="s">
        <v>38</v>
      </c>
      <c r="CX24" s="1">
        <v>44987</v>
      </c>
      <c r="CY24" t="s">
        <v>15</v>
      </c>
      <c r="CZ24" s="1">
        <v>44340</v>
      </c>
      <c r="DA24" t="s">
        <v>38</v>
      </c>
      <c r="DB24" s="1">
        <v>44965</v>
      </c>
      <c r="DC24" t="s">
        <v>24</v>
      </c>
      <c r="DD24" s="1">
        <v>44320</v>
      </c>
      <c r="DE24" t="s">
        <v>40</v>
      </c>
      <c r="DF24" s="1">
        <v>45035</v>
      </c>
      <c r="DG24" t="s">
        <v>18</v>
      </c>
      <c r="DH24" s="1">
        <v>45042</v>
      </c>
      <c r="DI24" t="s">
        <v>22</v>
      </c>
      <c r="DJ24" s="1">
        <v>45049</v>
      </c>
      <c r="DK24" t="s">
        <v>22</v>
      </c>
      <c r="DL24" s="1">
        <v>45013</v>
      </c>
      <c r="DM24" t="s">
        <v>20</v>
      </c>
      <c r="DN24" s="1">
        <v>45040</v>
      </c>
      <c r="DO24" t="s">
        <v>22</v>
      </c>
      <c r="DP24" s="1">
        <v>45037</v>
      </c>
      <c r="DQ24" t="s">
        <v>18</v>
      </c>
      <c r="DR24" s="1">
        <v>45049</v>
      </c>
      <c r="DS24" t="s">
        <v>22</v>
      </c>
      <c r="DT24" s="1">
        <v>44980</v>
      </c>
      <c r="DU24" t="s">
        <v>24</v>
      </c>
      <c r="DV24" s="1">
        <v>45035</v>
      </c>
      <c r="DW24" t="s">
        <v>22</v>
      </c>
      <c r="DX24" s="1">
        <v>45041</v>
      </c>
      <c r="DY24" t="s">
        <v>22</v>
      </c>
      <c r="DZ24" s="1">
        <v>45043</v>
      </c>
      <c r="EA24" t="s">
        <v>22</v>
      </c>
      <c r="EB24" s="1">
        <v>45043</v>
      </c>
      <c r="EC24" t="s">
        <v>22</v>
      </c>
      <c r="ED24" s="1">
        <v>44971</v>
      </c>
      <c r="EE24" t="s">
        <v>24</v>
      </c>
      <c r="EF24" s="1">
        <v>45035</v>
      </c>
      <c r="EG24" t="s">
        <v>22</v>
      </c>
      <c r="EH24" s="1">
        <v>45043</v>
      </c>
      <c r="EI24" t="s">
        <v>18</v>
      </c>
      <c r="EJ24" s="1">
        <v>45042</v>
      </c>
      <c r="EK24" t="s">
        <v>22</v>
      </c>
      <c r="EL24" s="1">
        <v>44320</v>
      </c>
      <c r="EM24" t="s">
        <v>40</v>
      </c>
      <c r="EN24" s="1">
        <v>45049</v>
      </c>
      <c r="EO24" t="s">
        <v>22</v>
      </c>
      <c r="EP24" s="1">
        <v>44700</v>
      </c>
      <c r="EQ24" t="s">
        <v>27</v>
      </c>
      <c r="ER24" s="1">
        <v>43662</v>
      </c>
      <c r="ES24" t="s">
        <v>56</v>
      </c>
      <c r="EV24" s="1">
        <v>44406</v>
      </c>
      <c r="EW24" t="s">
        <v>38</v>
      </c>
      <c r="EX24" s="1">
        <v>45049</v>
      </c>
      <c r="EY24" t="s">
        <v>15</v>
      </c>
      <c r="EZ24" s="1">
        <v>44985</v>
      </c>
      <c r="FA24" t="s">
        <v>24</v>
      </c>
      <c r="FB24" s="1">
        <v>45042</v>
      </c>
      <c r="FC24" t="s">
        <v>20</v>
      </c>
      <c r="FD24" s="1">
        <v>45036</v>
      </c>
      <c r="FE24" t="s">
        <v>22</v>
      </c>
      <c r="FF24" s="1">
        <v>44987</v>
      </c>
      <c r="FG24" t="s">
        <v>15</v>
      </c>
      <c r="FH24" s="1">
        <v>45000</v>
      </c>
      <c r="FI24" t="s">
        <v>22</v>
      </c>
      <c r="FJ24" s="1">
        <v>44350</v>
      </c>
      <c r="FK24" t="s">
        <v>31</v>
      </c>
      <c r="FL24" s="1">
        <v>45050</v>
      </c>
      <c r="FM24" t="s">
        <v>22</v>
      </c>
      <c r="FN24" s="1">
        <v>44322</v>
      </c>
      <c r="FO24" t="s">
        <v>40</v>
      </c>
      <c r="FP24" s="1">
        <v>45043</v>
      </c>
      <c r="FQ24" t="s">
        <v>22</v>
      </c>
      <c r="FR24" s="1">
        <v>44319</v>
      </c>
      <c r="FS24" t="s">
        <v>36</v>
      </c>
      <c r="FT24" s="1">
        <v>45022</v>
      </c>
      <c r="FU24" t="s">
        <v>15</v>
      </c>
      <c r="FV24" s="1">
        <v>45043</v>
      </c>
      <c r="FW24" t="s">
        <v>22</v>
      </c>
      <c r="FX24" s="1">
        <v>45043</v>
      </c>
      <c r="FY24" t="s">
        <v>22</v>
      </c>
      <c r="FZ24" s="1">
        <v>45041</v>
      </c>
      <c r="GA24" t="s">
        <v>22</v>
      </c>
      <c r="GB24" s="1">
        <v>45050</v>
      </c>
      <c r="GC24" t="s">
        <v>22</v>
      </c>
      <c r="GD24" s="1">
        <v>44986</v>
      </c>
      <c r="GE24" t="s">
        <v>15</v>
      </c>
      <c r="GF24" s="1">
        <v>45044</v>
      </c>
      <c r="GG24" t="s">
        <v>22</v>
      </c>
      <c r="GH24" s="1">
        <v>45012</v>
      </c>
      <c r="GI24" t="s">
        <v>22</v>
      </c>
      <c r="GJ24" s="1">
        <v>44958</v>
      </c>
      <c r="GK24" t="s">
        <v>18</v>
      </c>
      <c r="GL24" s="1">
        <v>44958</v>
      </c>
      <c r="GM24" t="s">
        <v>18</v>
      </c>
      <c r="GN24" s="1">
        <v>45008</v>
      </c>
      <c r="GO24" t="s">
        <v>20</v>
      </c>
      <c r="GP24" s="1">
        <v>44971</v>
      </c>
      <c r="GQ24" t="s">
        <v>24</v>
      </c>
      <c r="GR24" s="1">
        <v>44587</v>
      </c>
      <c r="GS24" t="s">
        <v>34</v>
      </c>
      <c r="GT24" s="1">
        <v>44985</v>
      </c>
      <c r="GU24" t="s">
        <v>24</v>
      </c>
      <c r="GV24" s="1">
        <v>45041</v>
      </c>
      <c r="GW24" t="s">
        <v>22</v>
      </c>
      <c r="GX24" s="1">
        <v>44405</v>
      </c>
      <c r="GY24" t="s">
        <v>38</v>
      </c>
      <c r="GZ24" s="1">
        <v>45030</v>
      </c>
      <c r="HA24" t="s">
        <v>22</v>
      </c>
      <c r="HB24" s="1">
        <v>45034</v>
      </c>
      <c r="HC24" t="s">
        <v>22</v>
      </c>
      <c r="HD24" s="1">
        <v>45033</v>
      </c>
      <c r="HE24" t="s">
        <v>22</v>
      </c>
      <c r="HF24" s="1">
        <v>45048</v>
      </c>
      <c r="HG24" t="s">
        <v>20</v>
      </c>
      <c r="HH24" s="1">
        <v>45042</v>
      </c>
      <c r="HI24" t="s">
        <v>22</v>
      </c>
      <c r="HJ24" s="1">
        <v>44405</v>
      </c>
      <c r="HK24" t="s">
        <v>38</v>
      </c>
      <c r="HL24" s="1">
        <v>45042</v>
      </c>
      <c r="HM24" t="s">
        <v>22</v>
      </c>
      <c r="HN24" s="1">
        <v>45043</v>
      </c>
      <c r="HO24" t="s">
        <v>22</v>
      </c>
      <c r="HP24" s="1">
        <v>45036</v>
      </c>
      <c r="HQ24" t="s">
        <v>22</v>
      </c>
      <c r="HR24" s="1">
        <v>44980</v>
      </c>
      <c r="HS24" t="s">
        <v>24</v>
      </c>
      <c r="HT24" s="1">
        <v>45043</v>
      </c>
      <c r="HU24" t="s">
        <v>22</v>
      </c>
    </row>
    <row r="25" spans="2:229" x14ac:dyDescent="0.2">
      <c r="B25" s="1">
        <v>44979</v>
      </c>
      <c r="C25" t="s">
        <v>23</v>
      </c>
      <c r="D25" s="1">
        <v>44943</v>
      </c>
      <c r="E25" t="s">
        <v>23</v>
      </c>
      <c r="F25" s="1">
        <v>44910</v>
      </c>
      <c r="G25" t="s">
        <v>21</v>
      </c>
      <c r="H25" s="1">
        <v>44972</v>
      </c>
      <c r="I25" t="s">
        <v>23</v>
      </c>
      <c r="J25" s="1">
        <v>44979</v>
      </c>
      <c r="K25" t="s">
        <v>16</v>
      </c>
      <c r="L25" s="1">
        <v>44945</v>
      </c>
      <c r="M25" t="s">
        <v>23</v>
      </c>
      <c r="N25" s="1">
        <v>44965</v>
      </c>
      <c r="O25" t="s">
        <v>23</v>
      </c>
      <c r="P25" s="1">
        <v>44958</v>
      </c>
      <c r="Q25" t="s">
        <v>23</v>
      </c>
      <c r="R25" s="1">
        <v>44966</v>
      </c>
      <c r="S25" t="s">
        <v>25</v>
      </c>
      <c r="T25" s="1">
        <v>44971</v>
      </c>
      <c r="U25" t="s">
        <v>23</v>
      </c>
      <c r="V25" s="1">
        <v>44946</v>
      </c>
      <c r="W25" t="s">
        <v>23</v>
      </c>
      <c r="X25" s="1">
        <v>44320</v>
      </c>
      <c r="Y25" t="s">
        <v>40</v>
      </c>
      <c r="Z25" s="1">
        <v>44963</v>
      </c>
      <c r="AA25" t="s">
        <v>25</v>
      </c>
      <c r="AB25" s="1">
        <v>44971</v>
      </c>
      <c r="AC25" t="s">
        <v>25</v>
      </c>
      <c r="AD25" s="1">
        <v>44783</v>
      </c>
      <c r="AE25" t="s">
        <v>25</v>
      </c>
      <c r="AF25" s="1">
        <v>44979</v>
      </c>
      <c r="AG25" t="s">
        <v>23</v>
      </c>
      <c r="AH25" s="1">
        <v>44978</v>
      </c>
      <c r="AI25" t="s">
        <v>23</v>
      </c>
      <c r="AJ25" s="1">
        <v>44950</v>
      </c>
      <c r="AK25" t="s">
        <v>23</v>
      </c>
      <c r="AL25" s="1">
        <v>44950</v>
      </c>
      <c r="AM25" t="s">
        <v>23</v>
      </c>
      <c r="AN25" s="1">
        <v>44314</v>
      </c>
      <c r="AO25" t="s">
        <v>40</v>
      </c>
      <c r="AP25" s="1">
        <v>44959</v>
      </c>
      <c r="AQ25" t="s">
        <v>23</v>
      </c>
      <c r="AR25" s="1">
        <v>44950</v>
      </c>
      <c r="AS25" t="s">
        <v>23</v>
      </c>
      <c r="AT25" s="1">
        <v>44931</v>
      </c>
      <c r="AU25" t="s">
        <v>19</v>
      </c>
      <c r="AV25" s="1">
        <v>44866</v>
      </c>
      <c r="AW25" t="s">
        <v>21</v>
      </c>
      <c r="AX25" s="1">
        <v>44776</v>
      </c>
      <c r="AY25" t="s">
        <v>29</v>
      </c>
      <c r="AZ25" s="1">
        <v>44950</v>
      </c>
      <c r="BA25" t="s">
        <v>23</v>
      </c>
      <c r="BB25" s="1">
        <v>44974</v>
      </c>
      <c r="BC25" t="s">
        <v>23</v>
      </c>
      <c r="BD25" s="1">
        <v>44979</v>
      </c>
      <c r="BE25" t="s">
        <v>25</v>
      </c>
      <c r="BF25" s="1">
        <v>44957</v>
      </c>
      <c r="BG25" t="s">
        <v>23</v>
      </c>
      <c r="BH25" s="1">
        <v>44984</v>
      </c>
      <c r="BI25" t="s">
        <v>25</v>
      </c>
      <c r="BJ25" s="1">
        <v>44966</v>
      </c>
      <c r="BK25" t="s">
        <v>23</v>
      </c>
      <c r="BL25" s="1">
        <v>44868</v>
      </c>
      <c r="BM25" t="s">
        <v>23</v>
      </c>
      <c r="BN25" s="1">
        <v>44987</v>
      </c>
      <c r="BO25" t="s">
        <v>16</v>
      </c>
      <c r="BP25" s="1">
        <v>44945</v>
      </c>
      <c r="BQ25" t="s">
        <v>23</v>
      </c>
      <c r="BR25" s="1">
        <v>44895</v>
      </c>
      <c r="BS25" t="s">
        <v>23</v>
      </c>
      <c r="BT25" s="1">
        <v>44902</v>
      </c>
      <c r="BU25" t="s">
        <v>21</v>
      </c>
      <c r="BV25" s="1">
        <v>44959</v>
      </c>
      <c r="BW25" t="s">
        <v>23</v>
      </c>
      <c r="BX25" s="1">
        <v>44950</v>
      </c>
      <c r="BY25" t="s">
        <v>23</v>
      </c>
      <c r="BZ25" s="1">
        <v>44911</v>
      </c>
      <c r="CA25" t="s">
        <v>19</v>
      </c>
      <c r="CB25" s="1">
        <v>44959</v>
      </c>
      <c r="CC25" t="s">
        <v>23</v>
      </c>
      <c r="CD25" s="1">
        <v>44972</v>
      </c>
      <c r="CE25" t="s">
        <v>23</v>
      </c>
      <c r="CF25" s="1">
        <v>44886</v>
      </c>
      <c r="CG25" t="s">
        <v>19</v>
      </c>
      <c r="CH25" s="1">
        <v>44953</v>
      </c>
      <c r="CI25" t="s">
        <v>23</v>
      </c>
      <c r="CJ25" s="1">
        <v>44522</v>
      </c>
      <c r="CK25" t="s">
        <v>32</v>
      </c>
      <c r="CL25" s="1">
        <v>44314</v>
      </c>
      <c r="CM25" t="s">
        <v>40</v>
      </c>
      <c r="CN25" s="1">
        <v>44959</v>
      </c>
      <c r="CO25" t="s">
        <v>23</v>
      </c>
      <c r="CP25" s="1">
        <v>44959</v>
      </c>
      <c r="CQ25" t="s">
        <v>23</v>
      </c>
      <c r="CR25" s="1">
        <v>44959</v>
      </c>
      <c r="CS25" t="s">
        <v>23</v>
      </c>
      <c r="CT25" s="1">
        <v>44950</v>
      </c>
      <c r="CU25" t="s">
        <v>23</v>
      </c>
      <c r="CV25" s="1">
        <v>44315</v>
      </c>
      <c r="CW25" t="s">
        <v>40</v>
      </c>
      <c r="CX25" s="1">
        <v>44987</v>
      </c>
      <c r="CY25" t="s">
        <v>16</v>
      </c>
      <c r="CZ25" s="1">
        <v>44249</v>
      </c>
      <c r="DA25" t="s">
        <v>40</v>
      </c>
      <c r="DB25" s="1">
        <v>44965</v>
      </c>
      <c r="DC25" t="s">
        <v>25</v>
      </c>
      <c r="DD25" s="1">
        <v>44243</v>
      </c>
      <c r="DE25" t="s">
        <v>41</v>
      </c>
      <c r="DF25" s="1">
        <v>44951</v>
      </c>
      <c r="DG25" t="s">
        <v>19</v>
      </c>
      <c r="DH25" s="1">
        <v>44951</v>
      </c>
      <c r="DI25" t="s">
        <v>23</v>
      </c>
      <c r="DJ25" s="1">
        <v>44972</v>
      </c>
      <c r="DK25" t="s">
        <v>23</v>
      </c>
      <c r="DL25" s="1">
        <v>44931</v>
      </c>
      <c r="DM25" t="s">
        <v>21</v>
      </c>
      <c r="DN25" s="1">
        <v>44956</v>
      </c>
      <c r="DO25" t="s">
        <v>23</v>
      </c>
      <c r="DP25" s="1">
        <v>44945</v>
      </c>
      <c r="DQ25" t="s">
        <v>19</v>
      </c>
      <c r="DR25" s="1">
        <v>44971</v>
      </c>
      <c r="DS25" t="s">
        <v>23</v>
      </c>
      <c r="DT25" s="1">
        <v>44980</v>
      </c>
      <c r="DU25" t="s">
        <v>25</v>
      </c>
      <c r="DV25" s="1">
        <v>44949</v>
      </c>
      <c r="DW25" t="s">
        <v>23</v>
      </c>
      <c r="DX25" s="1">
        <v>44952</v>
      </c>
      <c r="DY25" t="s">
        <v>23</v>
      </c>
      <c r="DZ25" s="1">
        <v>44966</v>
      </c>
      <c r="EA25" t="s">
        <v>23</v>
      </c>
      <c r="EB25" s="1">
        <v>44980</v>
      </c>
      <c r="EC25" t="s">
        <v>23</v>
      </c>
      <c r="ED25" s="1">
        <v>44971</v>
      </c>
      <c r="EE25" t="s">
        <v>25</v>
      </c>
      <c r="EF25" s="1">
        <v>44944</v>
      </c>
      <c r="EG25" t="s">
        <v>23</v>
      </c>
      <c r="EH25" s="1">
        <v>44952</v>
      </c>
      <c r="EI25" t="s">
        <v>19</v>
      </c>
      <c r="EJ25" s="1">
        <v>44980</v>
      </c>
      <c r="EK25" t="s">
        <v>23</v>
      </c>
      <c r="EL25" s="1">
        <v>44245</v>
      </c>
      <c r="EM25" t="s">
        <v>41</v>
      </c>
      <c r="EN25" s="1">
        <v>44959</v>
      </c>
      <c r="EO25" t="s">
        <v>23</v>
      </c>
      <c r="EP25" s="1">
        <v>44614</v>
      </c>
      <c r="EQ25" t="s">
        <v>28</v>
      </c>
      <c r="ER25" s="1">
        <v>43567</v>
      </c>
      <c r="ES25" t="s">
        <v>58</v>
      </c>
      <c r="EV25" s="1">
        <v>44315</v>
      </c>
      <c r="EW25" t="s">
        <v>40</v>
      </c>
      <c r="EX25" s="1">
        <v>45049</v>
      </c>
      <c r="EY25" t="s">
        <v>16</v>
      </c>
      <c r="EZ25" s="1">
        <v>44985</v>
      </c>
      <c r="FA25" t="s">
        <v>25</v>
      </c>
      <c r="FB25" s="1">
        <v>44951</v>
      </c>
      <c r="FC25" t="s">
        <v>21</v>
      </c>
      <c r="FD25" s="1">
        <v>44946</v>
      </c>
      <c r="FE25" t="s">
        <v>23</v>
      </c>
      <c r="FF25" s="1">
        <v>44987</v>
      </c>
      <c r="FG25" t="s">
        <v>16</v>
      </c>
      <c r="FH25" s="1">
        <v>44910</v>
      </c>
      <c r="FI25" t="s">
        <v>23</v>
      </c>
      <c r="FJ25" s="1">
        <v>44271</v>
      </c>
      <c r="FK25" t="s">
        <v>32</v>
      </c>
      <c r="FL25" s="1">
        <v>44972</v>
      </c>
      <c r="FM25" t="s">
        <v>23</v>
      </c>
      <c r="FN25" s="1">
        <v>44250</v>
      </c>
      <c r="FO25" t="s">
        <v>41</v>
      </c>
      <c r="FP25" s="1">
        <v>44963</v>
      </c>
      <c r="FQ25" t="s">
        <v>23</v>
      </c>
      <c r="FR25" s="1">
        <v>44235</v>
      </c>
      <c r="FS25" t="s">
        <v>38</v>
      </c>
      <c r="FT25" s="1">
        <v>45022</v>
      </c>
      <c r="FU25" t="s">
        <v>16</v>
      </c>
      <c r="FV25" s="1">
        <v>44952</v>
      </c>
      <c r="FW25" t="s">
        <v>23</v>
      </c>
      <c r="FX25" s="1">
        <v>44980</v>
      </c>
      <c r="FY25" t="s">
        <v>23</v>
      </c>
      <c r="FZ25" s="1">
        <v>44972</v>
      </c>
      <c r="GA25" t="s">
        <v>23</v>
      </c>
      <c r="GB25" s="1">
        <v>44973</v>
      </c>
      <c r="GC25" t="s">
        <v>23</v>
      </c>
      <c r="GD25" s="1">
        <v>44986</v>
      </c>
      <c r="GE25" t="s">
        <v>16</v>
      </c>
      <c r="GF25" s="1">
        <v>44960</v>
      </c>
      <c r="GG25" t="s">
        <v>23</v>
      </c>
      <c r="GH25" s="1">
        <v>44916</v>
      </c>
      <c r="GI25" t="s">
        <v>23</v>
      </c>
      <c r="GJ25" s="1">
        <v>44867</v>
      </c>
      <c r="GK25" t="s">
        <v>19</v>
      </c>
      <c r="GL25" s="1">
        <v>44868</v>
      </c>
      <c r="GM25" t="s">
        <v>19</v>
      </c>
      <c r="GN25" s="1">
        <v>44911</v>
      </c>
      <c r="GO25" t="s">
        <v>21</v>
      </c>
      <c r="GP25" s="1">
        <v>44971</v>
      </c>
      <c r="GQ25" t="s">
        <v>25</v>
      </c>
      <c r="GR25" s="1">
        <v>44489</v>
      </c>
      <c r="GS25" t="s">
        <v>35</v>
      </c>
      <c r="GT25" s="1">
        <v>44985</v>
      </c>
      <c r="GU25" t="s">
        <v>25</v>
      </c>
      <c r="GV25" s="1">
        <v>44945</v>
      </c>
      <c r="GW25" t="s">
        <v>23</v>
      </c>
      <c r="GX25" s="1">
        <v>44314</v>
      </c>
      <c r="GY25" t="s">
        <v>40</v>
      </c>
      <c r="GZ25" s="1">
        <v>44939</v>
      </c>
      <c r="HA25" t="s">
        <v>23</v>
      </c>
      <c r="HB25" s="1">
        <v>44939</v>
      </c>
      <c r="HC25" t="s">
        <v>23</v>
      </c>
      <c r="HD25" s="1">
        <v>44944</v>
      </c>
      <c r="HE25" t="s">
        <v>23</v>
      </c>
      <c r="HF25" s="1">
        <v>44959</v>
      </c>
      <c r="HG25" t="s">
        <v>21</v>
      </c>
      <c r="HH25" s="1">
        <v>44958</v>
      </c>
      <c r="HI25" t="s">
        <v>23</v>
      </c>
      <c r="HJ25" s="1">
        <v>44315</v>
      </c>
      <c r="HK25" t="s">
        <v>40</v>
      </c>
      <c r="HL25" s="1">
        <v>44951</v>
      </c>
      <c r="HM25" t="s">
        <v>23</v>
      </c>
      <c r="HN25" s="1">
        <v>44952</v>
      </c>
      <c r="HO25" t="s">
        <v>23</v>
      </c>
      <c r="HP25" s="1">
        <v>44952</v>
      </c>
      <c r="HQ25" t="s">
        <v>23</v>
      </c>
      <c r="HR25" s="1">
        <v>44980</v>
      </c>
      <c r="HS25" t="s">
        <v>25</v>
      </c>
      <c r="HT25" s="1">
        <v>44966</v>
      </c>
      <c r="HU25" t="s">
        <v>23</v>
      </c>
    </row>
    <row r="26" spans="2:229" x14ac:dyDescent="0.2">
      <c r="B26" s="1">
        <v>44979</v>
      </c>
      <c r="C26" t="s">
        <v>24</v>
      </c>
      <c r="D26" s="1">
        <v>44943</v>
      </c>
      <c r="E26" t="s">
        <v>24</v>
      </c>
      <c r="F26" s="1">
        <v>44910</v>
      </c>
      <c r="G26" t="s">
        <v>22</v>
      </c>
      <c r="H26" s="1">
        <v>44972</v>
      </c>
      <c r="I26" t="s">
        <v>24</v>
      </c>
      <c r="J26" s="1">
        <v>44881</v>
      </c>
      <c r="K26" t="s">
        <v>17</v>
      </c>
      <c r="L26" s="1">
        <v>44945</v>
      </c>
      <c r="M26" t="s">
        <v>24</v>
      </c>
      <c r="N26" s="1">
        <v>44965</v>
      </c>
      <c r="O26" t="s">
        <v>24</v>
      </c>
      <c r="P26" s="1">
        <v>44958</v>
      </c>
      <c r="Q26" t="s">
        <v>24</v>
      </c>
      <c r="R26" s="1">
        <v>44866</v>
      </c>
      <c r="S26" t="s">
        <v>26</v>
      </c>
      <c r="T26" s="1">
        <v>44971</v>
      </c>
      <c r="U26" t="s">
        <v>24</v>
      </c>
      <c r="V26" s="1">
        <v>44946</v>
      </c>
      <c r="W26" t="s">
        <v>24</v>
      </c>
      <c r="X26" s="1">
        <v>44235</v>
      </c>
      <c r="Y26" t="s">
        <v>41</v>
      </c>
      <c r="Z26" s="1">
        <v>44868</v>
      </c>
      <c r="AA26" t="s">
        <v>26</v>
      </c>
      <c r="AB26" s="1">
        <v>44866</v>
      </c>
      <c r="AC26" t="s">
        <v>26</v>
      </c>
      <c r="AD26" s="1">
        <v>44691</v>
      </c>
      <c r="AE26" t="s">
        <v>26</v>
      </c>
      <c r="AF26" s="1">
        <v>44979</v>
      </c>
      <c r="AG26" t="s">
        <v>24</v>
      </c>
      <c r="AH26" s="1">
        <v>44978</v>
      </c>
      <c r="AI26" t="s">
        <v>24</v>
      </c>
      <c r="AJ26" s="1">
        <v>44950</v>
      </c>
      <c r="AK26" t="s">
        <v>24</v>
      </c>
      <c r="AL26" s="1">
        <v>44950</v>
      </c>
      <c r="AM26" t="s">
        <v>24</v>
      </c>
      <c r="AN26" s="1">
        <v>44237</v>
      </c>
      <c r="AO26" t="s">
        <v>41</v>
      </c>
      <c r="AP26" s="1">
        <v>44959</v>
      </c>
      <c r="AQ26" t="s">
        <v>24</v>
      </c>
      <c r="AR26" s="1">
        <v>44950</v>
      </c>
      <c r="AS26" t="s">
        <v>24</v>
      </c>
      <c r="AT26" s="1">
        <v>44931</v>
      </c>
      <c r="AU26" t="s">
        <v>20</v>
      </c>
      <c r="AV26" s="1">
        <v>44866</v>
      </c>
      <c r="AW26" t="s">
        <v>22</v>
      </c>
      <c r="AX26" s="1">
        <v>44685</v>
      </c>
      <c r="AY26" t="s">
        <v>31</v>
      </c>
      <c r="AZ26" s="1">
        <v>44950</v>
      </c>
      <c r="BA26" t="s">
        <v>24</v>
      </c>
      <c r="BB26" s="1">
        <v>44974</v>
      </c>
      <c r="BC26" t="s">
        <v>24</v>
      </c>
      <c r="BD26" s="1">
        <v>44862</v>
      </c>
      <c r="BE26" t="s">
        <v>26</v>
      </c>
      <c r="BF26" s="1">
        <v>44957</v>
      </c>
      <c r="BG26" t="s">
        <v>24</v>
      </c>
      <c r="BH26" s="1">
        <v>44873</v>
      </c>
      <c r="BI26" t="s">
        <v>26</v>
      </c>
      <c r="BJ26" s="1">
        <v>44966</v>
      </c>
      <c r="BK26" t="s">
        <v>24</v>
      </c>
      <c r="BL26" s="1">
        <v>44868</v>
      </c>
      <c r="BM26" t="s">
        <v>24</v>
      </c>
      <c r="BN26" s="1">
        <v>44887</v>
      </c>
      <c r="BO26" t="s">
        <v>17</v>
      </c>
      <c r="BP26" s="1">
        <v>44945</v>
      </c>
      <c r="BQ26" t="s">
        <v>24</v>
      </c>
      <c r="BR26" s="1">
        <v>44895</v>
      </c>
      <c r="BS26" t="s">
        <v>24</v>
      </c>
      <c r="BT26" s="1">
        <v>44902</v>
      </c>
      <c r="BU26" t="s">
        <v>22</v>
      </c>
      <c r="BV26" s="1">
        <v>44959</v>
      </c>
      <c r="BW26" t="s">
        <v>24</v>
      </c>
      <c r="BX26" s="1">
        <v>44950</v>
      </c>
      <c r="BY26" t="s">
        <v>24</v>
      </c>
      <c r="BZ26" s="1">
        <v>44911</v>
      </c>
      <c r="CA26" t="s">
        <v>20</v>
      </c>
      <c r="CB26" s="1">
        <v>44959</v>
      </c>
      <c r="CC26" t="s">
        <v>24</v>
      </c>
      <c r="CD26" s="1">
        <v>44972</v>
      </c>
      <c r="CE26" t="s">
        <v>24</v>
      </c>
      <c r="CF26" s="1">
        <v>44886</v>
      </c>
      <c r="CG26" t="s">
        <v>20</v>
      </c>
      <c r="CH26" s="1">
        <v>44953</v>
      </c>
      <c r="CI26" t="s">
        <v>24</v>
      </c>
      <c r="CJ26" s="1">
        <v>44522</v>
      </c>
      <c r="CK26" t="s">
        <v>34</v>
      </c>
      <c r="CL26" s="1">
        <v>44237</v>
      </c>
      <c r="CM26" t="s">
        <v>41</v>
      </c>
      <c r="CN26" s="1">
        <v>44959</v>
      </c>
      <c r="CO26" t="s">
        <v>24</v>
      </c>
      <c r="CP26" s="1">
        <v>44959</v>
      </c>
      <c r="CQ26" t="s">
        <v>24</v>
      </c>
      <c r="CR26" s="1">
        <v>44959</v>
      </c>
      <c r="CS26" t="s">
        <v>24</v>
      </c>
      <c r="CT26" s="1">
        <v>44950</v>
      </c>
      <c r="CU26" t="s">
        <v>24</v>
      </c>
      <c r="CV26" s="1">
        <v>44245</v>
      </c>
      <c r="CW26" t="s">
        <v>41</v>
      </c>
      <c r="CX26" s="1">
        <v>44882</v>
      </c>
      <c r="CY26" t="s">
        <v>17</v>
      </c>
      <c r="CZ26" s="1">
        <v>44180</v>
      </c>
      <c r="DA26" t="s">
        <v>41</v>
      </c>
      <c r="DB26" s="1">
        <v>44867</v>
      </c>
      <c r="DC26" t="s">
        <v>26</v>
      </c>
      <c r="DD26" s="1">
        <v>44243</v>
      </c>
      <c r="DE26" t="s">
        <v>43</v>
      </c>
      <c r="DF26" s="1">
        <v>44951</v>
      </c>
      <c r="DG26" t="s">
        <v>20</v>
      </c>
      <c r="DH26" s="1">
        <v>44951</v>
      </c>
      <c r="DI26" t="s">
        <v>24</v>
      </c>
      <c r="DJ26" s="1">
        <v>44972</v>
      </c>
      <c r="DK26" t="s">
        <v>24</v>
      </c>
      <c r="DL26" s="1">
        <v>44931</v>
      </c>
      <c r="DM26" t="s">
        <v>22</v>
      </c>
      <c r="DN26" s="1">
        <v>44956</v>
      </c>
      <c r="DO26" t="s">
        <v>24</v>
      </c>
      <c r="DP26" s="1">
        <v>44945</v>
      </c>
      <c r="DQ26" t="s">
        <v>20</v>
      </c>
      <c r="DR26" s="1">
        <v>44971</v>
      </c>
      <c r="DS26" t="s">
        <v>24</v>
      </c>
      <c r="DT26" s="1">
        <v>44861</v>
      </c>
      <c r="DU26" t="s">
        <v>26</v>
      </c>
      <c r="DV26" s="1">
        <v>44949</v>
      </c>
      <c r="DW26" t="s">
        <v>24</v>
      </c>
      <c r="DX26" s="1">
        <v>44952</v>
      </c>
      <c r="DY26" t="s">
        <v>24</v>
      </c>
      <c r="DZ26" s="1">
        <v>44966</v>
      </c>
      <c r="EA26" t="s">
        <v>24</v>
      </c>
      <c r="EB26" s="1">
        <v>44980</v>
      </c>
      <c r="EC26" t="s">
        <v>24</v>
      </c>
      <c r="ED26" s="1">
        <v>44873</v>
      </c>
      <c r="EE26" t="s">
        <v>26</v>
      </c>
      <c r="EF26" s="1">
        <v>44944</v>
      </c>
      <c r="EG26" t="s">
        <v>24</v>
      </c>
      <c r="EH26" s="1">
        <v>44952</v>
      </c>
      <c r="EI26" t="s">
        <v>20</v>
      </c>
      <c r="EJ26" s="1">
        <v>44980</v>
      </c>
      <c r="EK26" t="s">
        <v>24</v>
      </c>
      <c r="EL26" s="1">
        <v>44245</v>
      </c>
      <c r="EM26" t="s">
        <v>43</v>
      </c>
      <c r="EN26" s="1">
        <v>44959</v>
      </c>
      <c r="EO26" t="s">
        <v>24</v>
      </c>
      <c r="EP26" s="1">
        <v>44614</v>
      </c>
      <c r="EQ26" t="s">
        <v>29</v>
      </c>
      <c r="ER26" s="1">
        <v>43480</v>
      </c>
      <c r="ES26" t="s">
        <v>59</v>
      </c>
      <c r="EV26" s="1">
        <v>44252</v>
      </c>
      <c r="EW26" t="s">
        <v>41</v>
      </c>
      <c r="EX26" s="1">
        <v>44958</v>
      </c>
      <c r="EY26" t="s">
        <v>17</v>
      </c>
      <c r="EZ26" s="1">
        <v>44879</v>
      </c>
      <c r="FA26" t="s">
        <v>26</v>
      </c>
      <c r="FB26" s="1">
        <v>44951</v>
      </c>
      <c r="FC26" t="s">
        <v>22</v>
      </c>
      <c r="FD26" s="1">
        <v>44946</v>
      </c>
      <c r="FE26" t="s">
        <v>24</v>
      </c>
      <c r="FF26" s="1">
        <v>44895</v>
      </c>
      <c r="FG26" t="s">
        <v>17</v>
      </c>
      <c r="FH26" s="1">
        <v>44910</v>
      </c>
      <c r="FI26" t="s">
        <v>24</v>
      </c>
      <c r="FJ26" s="1">
        <v>44271</v>
      </c>
      <c r="FK26" t="s">
        <v>34</v>
      </c>
      <c r="FL26" s="1">
        <v>44972</v>
      </c>
      <c r="FM26" t="s">
        <v>24</v>
      </c>
      <c r="FN26" s="1">
        <v>44250</v>
      </c>
      <c r="FO26" t="s">
        <v>43</v>
      </c>
      <c r="FP26" s="1">
        <v>44963</v>
      </c>
      <c r="FQ26" t="s">
        <v>24</v>
      </c>
      <c r="FR26" s="1">
        <v>44139</v>
      </c>
      <c r="FS26" t="s">
        <v>40</v>
      </c>
      <c r="FT26" s="1">
        <v>44931</v>
      </c>
      <c r="FU26" t="s">
        <v>17</v>
      </c>
      <c r="FV26" s="1">
        <v>44952</v>
      </c>
      <c r="FW26" t="s">
        <v>24</v>
      </c>
      <c r="FX26" s="1">
        <v>44980</v>
      </c>
      <c r="FY26" t="s">
        <v>24</v>
      </c>
      <c r="FZ26" s="1">
        <v>44972</v>
      </c>
      <c r="GA26" t="s">
        <v>24</v>
      </c>
      <c r="GB26" s="1">
        <v>44973</v>
      </c>
      <c r="GC26" t="s">
        <v>24</v>
      </c>
      <c r="GD26" s="1">
        <v>44881</v>
      </c>
      <c r="GE26" t="s">
        <v>17</v>
      </c>
      <c r="GF26" s="1">
        <v>44960</v>
      </c>
      <c r="GG26" t="s">
        <v>24</v>
      </c>
      <c r="GH26" s="1">
        <v>44916</v>
      </c>
      <c r="GI26" t="s">
        <v>24</v>
      </c>
      <c r="GJ26" s="1">
        <v>44867</v>
      </c>
      <c r="GK26" t="s">
        <v>20</v>
      </c>
      <c r="GL26" s="1">
        <v>44868</v>
      </c>
      <c r="GM26" t="s">
        <v>20</v>
      </c>
      <c r="GN26" s="1">
        <v>44911</v>
      </c>
      <c r="GO26" t="s">
        <v>22</v>
      </c>
      <c r="GP26" s="1">
        <v>44867</v>
      </c>
      <c r="GQ26" t="s">
        <v>26</v>
      </c>
      <c r="GR26" s="1">
        <v>44489</v>
      </c>
      <c r="GS26" t="s">
        <v>36</v>
      </c>
      <c r="GT26" s="1">
        <v>44868</v>
      </c>
      <c r="GU26" t="s">
        <v>26</v>
      </c>
      <c r="GV26" s="1">
        <v>44945</v>
      </c>
      <c r="GW26" t="s">
        <v>24</v>
      </c>
      <c r="GX26" s="1">
        <v>44223</v>
      </c>
      <c r="GY26" t="s">
        <v>41</v>
      </c>
      <c r="GZ26" s="1">
        <v>44939</v>
      </c>
      <c r="HA26" t="s">
        <v>24</v>
      </c>
      <c r="HB26" s="1">
        <v>44939</v>
      </c>
      <c r="HC26" t="s">
        <v>24</v>
      </c>
      <c r="HD26" s="1">
        <v>44944</v>
      </c>
      <c r="HE26" t="s">
        <v>24</v>
      </c>
      <c r="HF26" s="1">
        <v>44959</v>
      </c>
      <c r="HG26" t="s">
        <v>22</v>
      </c>
      <c r="HH26" s="1">
        <v>44958</v>
      </c>
      <c r="HI26" t="s">
        <v>24</v>
      </c>
      <c r="HJ26" s="1">
        <v>44238</v>
      </c>
      <c r="HK26" t="s">
        <v>41</v>
      </c>
      <c r="HL26" s="1">
        <v>44951</v>
      </c>
      <c r="HM26" t="s">
        <v>24</v>
      </c>
      <c r="HN26" s="1">
        <v>44952</v>
      </c>
      <c r="HO26" t="s">
        <v>24</v>
      </c>
      <c r="HP26" s="1">
        <v>44952</v>
      </c>
      <c r="HQ26" t="s">
        <v>24</v>
      </c>
      <c r="HR26" s="1">
        <v>44872</v>
      </c>
      <c r="HS26" t="s">
        <v>26</v>
      </c>
      <c r="HT26" s="1">
        <v>44966</v>
      </c>
      <c r="HU26" t="s">
        <v>24</v>
      </c>
    </row>
    <row r="27" spans="2:229" x14ac:dyDescent="0.2">
      <c r="B27" s="1">
        <v>44979</v>
      </c>
      <c r="C27" t="s">
        <v>25</v>
      </c>
      <c r="D27" s="1">
        <v>44943</v>
      </c>
      <c r="E27" t="s">
        <v>25</v>
      </c>
      <c r="F27" s="1">
        <v>44831</v>
      </c>
      <c r="G27" t="s">
        <v>23</v>
      </c>
      <c r="H27" s="1">
        <v>44972</v>
      </c>
      <c r="I27" t="s">
        <v>25</v>
      </c>
      <c r="J27" s="1">
        <v>44881</v>
      </c>
      <c r="K27" t="s">
        <v>18</v>
      </c>
      <c r="L27" s="1">
        <v>44945</v>
      </c>
      <c r="M27" t="s">
        <v>25</v>
      </c>
      <c r="N27" s="1">
        <v>44965</v>
      </c>
      <c r="O27" t="s">
        <v>25</v>
      </c>
      <c r="P27" s="1">
        <v>44958</v>
      </c>
      <c r="Q27" t="s">
        <v>25</v>
      </c>
      <c r="R27" s="1">
        <v>44866</v>
      </c>
      <c r="S27" t="s">
        <v>27</v>
      </c>
      <c r="T27" s="1">
        <v>44971</v>
      </c>
      <c r="U27" t="s">
        <v>25</v>
      </c>
      <c r="V27" s="1">
        <v>44946</v>
      </c>
      <c r="W27" t="s">
        <v>25</v>
      </c>
      <c r="X27" s="1">
        <v>44235</v>
      </c>
      <c r="Y27" t="s">
        <v>43</v>
      </c>
      <c r="Z27" s="1">
        <v>44868</v>
      </c>
      <c r="AA27" t="s">
        <v>27</v>
      </c>
      <c r="AB27" s="1">
        <v>44866</v>
      </c>
      <c r="AC27" t="s">
        <v>27</v>
      </c>
      <c r="AD27" s="1">
        <v>44691</v>
      </c>
      <c r="AE27" t="s">
        <v>27</v>
      </c>
      <c r="AF27" s="1">
        <v>44979</v>
      </c>
      <c r="AG27" t="s">
        <v>25</v>
      </c>
      <c r="AH27" s="1">
        <v>44978</v>
      </c>
      <c r="AI27" t="s">
        <v>25</v>
      </c>
      <c r="AJ27" s="1">
        <v>44950</v>
      </c>
      <c r="AK27" t="s">
        <v>25</v>
      </c>
      <c r="AL27" s="1">
        <v>44950</v>
      </c>
      <c r="AM27" t="s">
        <v>25</v>
      </c>
      <c r="AN27" s="1">
        <v>44237</v>
      </c>
      <c r="AO27" t="s">
        <v>43</v>
      </c>
      <c r="AP27" s="1">
        <v>44959</v>
      </c>
      <c r="AQ27" t="s">
        <v>25</v>
      </c>
      <c r="AR27" s="1">
        <v>44950</v>
      </c>
      <c r="AS27" t="s">
        <v>25</v>
      </c>
      <c r="AT27" s="1">
        <v>44839</v>
      </c>
      <c r="AU27" t="s">
        <v>21</v>
      </c>
      <c r="AV27" s="1">
        <v>44782</v>
      </c>
      <c r="AW27" t="s">
        <v>23</v>
      </c>
      <c r="AX27" s="1">
        <v>44616</v>
      </c>
      <c r="AY27" t="s">
        <v>32</v>
      </c>
      <c r="AZ27" s="1">
        <v>44950</v>
      </c>
      <c r="BA27" t="s">
        <v>25</v>
      </c>
      <c r="BB27" s="1">
        <v>44974</v>
      </c>
      <c r="BC27" t="s">
        <v>25</v>
      </c>
      <c r="BD27" s="1">
        <v>44862</v>
      </c>
      <c r="BE27" t="s">
        <v>27</v>
      </c>
      <c r="BF27" s="1">
        <v>44957</v>
      </c>
      <c r="BG27" t="s">
        <v>25</v>
      </c>
      <c r="BH27" s="1">
        <v>44873</v>
      </c>
      <c r="BI27" t="s">
        <v>27</v>
      </c>
      <c r="BJ27" s="1">
        <v>44966</v>
      </c>
      <c r="BK27" t="s">
        <v>25</v>
      </c>
      <c r="BL27" s="1">
        <v>44868</v>
      </c>
      <c r="BM27" t="s">
        <v>25</v>
      </c>
      <c r="BN27" s="1">
        <v>44887</v>
      </c>
      <c r="BO27" t="s">
        <v>18</v>
      </c>
      <c r="BP27" s="1">
        <v>44945</v>
      </c>
      <c r="BQ27" t="s">
        <v>25</v>
      </c>
      <c r="BR27" s="1">
        <v>44895</v>
      </c>
      <c r="BS27" t="s">
        <v>25</v>
      </c>
      <c r="BT27" s="1">
        <v>44805</v>
      </c>
      <c r="BU27" t="s">
        <v>23</v>
      </c>
      <c r="BV27" s="1">
        <v>44959</v>
      </c>
      <c r="BW27" t="s">
        <v>25</v>
      </c>
      <c r="BX27" s="1">
        <v>44950</v>
      </c>
      <c r="BY27" t="s">
        <v>25</v>
      </c>
      <c r="BZ27" s="1">
        <v>44826</v>
      </c>
      <c r="CA27" t="s">
        <v>21</v>
      </c>
      <c r="CB27" s="1">
        <v>44959</v>
      </c>
      <c r="CC27" t="s">
        <v>25</v>
      </c>
      <c r="CD27" s="1">
        <v>44972</v>
      </c>
      <c r="CE27" t="s">
        <v>25</v>
      </c>
      <c r="CF27" s="1">
        <v>44796</v>
      </c>
      <c r="CG27" t="s">
        <v>21</v>
      </c>
      <c r="CH27" s="1">
        <v>44953</v>
      </c>
      <c r="CI27" t="s">
        <v>25</v>
      </c>
      <c r="CJ27" s="1">
        <v>44426</v>
      </c>
      <c r="CK27" t="s">
        <v>35</v>
      </c>
      <c r="CL27" s="1">
        <v>44237</v>
      </c>
      <c r="CM27" t="s">
        <v>43</v>
      </c>
      <c r="CN27" s="1">
        <v>44959</v>
      </c>
      <c r="CO27" t="s">
        <v>25</v>
      </c>
      <c r="CP27" s="1">
        <v>44959</v>
      </c>
      <c r="CQ27" t="s">
        <v>25</v>
      </c>
      <c r="CR27" s="1">
        <v>44959</v>
      </c>
      <c r="CS27" t="s">
        <v>25</v>
      </c>
      <c r="CT27" s="1">
        <v>44950</v>
      </c>
      <c r="CU27" t="s">
        <v>25</v>
      </c>
      <c r="CV27" s="1">
        <v>44245</v>
      </c>
      <c r="CW27" t="s">
        <v>43</v>
      </c>
      <c r="CX27" s="1">
        <v>44882</v>
      </c>
      <c r="CY27" t="s">
        <v>18</v>
      </c>
      <c r="CZ27" s="1">
        <v>44180</v>
      </c>
      <c r="DA27" t="s">
        <v>43</v>
      </c>
      <c r="DB27" s="1">
        <v>44867</v>
      </c>
      <c r="DC27" t="s">
        <v>27</v>
      </c>
      <c r="DD27" s="1">
        <v>44134</v>
      </c>
      <c r="DE27" t="s">
        <v>45</v>
      </c>
      <c r="DF27" s="1">
        <v>44853</v>
      </c>
      <c r="DG27" t="s">
        <v>21</v>
      </c>
      <c r="DH27" s="1">
        <v>44951</v>
      </c>
      <c r="DI27" t="s">
        <v>25</v>
      </c>
      <c r="DJ27" s="1">
        <v>44972</v>
      </c>
      <c r="DK27" t="s">
        <v>25</v>
      </c>
      <c r="DL27" s="1">
        <v>44847</v>
      </c>
      <c r="DM27" t="s">
        <v>23</v>
      </c>
      <c r="DN27" s="1">
        <v>44956</v>
      </c>
      <c r="DO27" t="s">
        <v>25</v>
      </c>
      <c r="DP27" s="1">
        <v>44853</v>
      </c>
      <c r="DQ27" t="s">
        <v>21</v>
      </c>
      <c r="DR27" s="1">
        <v>44971</v>
      </c>
      <c r="DS27" t="s">
        <v>25</v>
      </c>
      <c r="DT27" s="1">
        <v>44861</v>
      </c>
      <c r="DU27" t="s">
        <v>27</v>
      </c>
      <c r="DV27" s="1">
        <v>44949</v>
      </c>
      <c r="DW27" t="s">
        <v>25</v>
      </c>
      <c r="DX27" s="1">
        <v>44952</v>
      </c>
      <c r="DY27" t="s">
        <v>25</v>
      </c>
      <c r="DZ27" s="1">
        <v>44966</v>
      </c>
      <c r="EA27" t="s">
        <v>25</v>
      </c>
      <c r="EB27" s="1">
        <v>44980</v>
      </c>
      <c r="EC27" t="s">
        <v>25</v>
      </c>
      <c r="ED27" s="1">
        <v>44873</v>
      </c>
      <c r="EE27" t="s">
        <v>27</v>
      </c>
      <c r="EF27" s="1">
        <v>44944</v>
      </c>
      <c r="EG27" t="s">
        <v>25</v>
      </c>
      <c r="EH27" s="1">
        <v>44861</v>
      </c>
      <c r="EI27" t="s">
        <v>21</v>
      </c>
      <c r="EJ27" s="1">
        <v>44980</v>
      </c>
      <c r="EK27" t="s">
        <v>25</v>
      </c>
      <c r="EL27" s="1">
        <v>44137</v>
      </c>
      <c r="EM27" t="s">
        <v>45</v>
      </c>
      <c r="EN27" s="1">
        <v>44959</v>
      </c>
      <c r="EO27" t="s">
        <v>25</v>
      </c>
      <c r="EP27" s="1">
        <v>44518</v>
      </c>
      <c r="EQ27" t="s">
        <v>31</v>
      </c>
      <c r="ER27" s="1">
        <v>43480</v>
      </c>
      <c r="ES27" t="s">
        <v>61</v>
      </c>
      <c r="EV27" s="1">
        <v>44252</v>
      </c>
      <c r="EW27" t="s">
        <v>43</v>
      </c>
      <c r="EX27" s="1">
        <v>44958</v>
      </c>
      <c r="EY27" t="s">
        <v>18</v>
      </c>
      <c r="EZ27" s="1">
        <v>44879</v>
      </c>
      <c r="FA27" t="s">
        <v>27</v>
      </c>
      <c r="FB27" s="1">
        <v>44867</v>
      </c>
      <c r="FC27" t="s">
        <v>23</v>
      </c>
      <c r="FD27" s="1">
        <v>44946</v>
      </c>
      <c r="FE27" t="s">
        <v>25</v>
      </c>
      <c r="FF27" s="1">
        <v>44895</v>
      </c>
      <c r="FG27" t="s">
        <v>18</v>
      </c>
      <c r="FH27" s="1">
        <v>44910</v>
      </c>
      <c r="FI27" t="s">
        <v>25</v>
      </c>
      <c r="FJ27" s="1">
        <v>44167</v>
      </c>
      <c r="FK27" t="s">
        <v>36</v>
      </c>
      <c r="FL27" s="1">
        <v>44972</v>
      </c>
      <c r="FM27" t="s">
        <v>25</v>
      </c>
      <c r="FN27" s="1">
        <v>44139</v>
      </c>
      <c r="FO27" t="s">
        <v>45</v>
      </c>
      <c r="FP27" s="1">
        <v>44963</v>
      </c>
      <c r="FQ27" t="s">
        <v>25</v>
      </c>
      <c r="FR27" s="1">
        <v>44061</v>
      </c>
      <c r="FS27" t="s">
        <v>41</v>
      </c>
      <c r="FT27" s="1">
        <v>44931</v>
      </c>
      <c r="FU27" t="s">
        <v>18</v>
      </c>
      <c r="FV27" s="1">
        <v>44952</v>
      </c>
      <c r="FW27" t="s">
        <v>25</v>
      </c>
      <c r="FX27" s="1">
        <v>44980</v>
      </c>
      <c r="FY27" t="s">
        <v>25</v>
      </c>
      <c r="FZ27" s="1">
        <v>44972</v>
      </c>
      <c r="GA27" t="s">
        <v>25</v>
      </c>
      <c r="GB27" s="1">
        <v>44973</v>
      </c>
      <c r="GC27" t="s">
        <v>25</v>
      </c>
      <c r="GD27" s="1">
        <v>44881</v>
      </c>
      <c r="GE27" t="s">
        <v>18</v>
      </c>
      <c r="GF27" s="1">
        <v>44960</v>
      </c>
      <c r="GG27" t="s">
        <v>25</v>
      </c>
      <c r="GH27" s="1">
        <v>44916</v>
      </c>
      <c r="GI27" t="s">
        <v>25</v>
      </c>
      <c r="GJ27" s="1">
        <v>44777</v>
      </c>
      <c r="GK27" t="s">
        <v>21</v>
      </c>
      <c r="GL27" s="1">
        <v>44777</v>
      </c>
      <c r="GM27" t="s">
        <v>21</v>
      </c>
      <c r="GN27" s="1">
        <v>44826</v>
      </c>
      <c r="GO27" t="s">
        <v>23</v>
      </c>
      <c r="GP27" s="1">
        <v>44866</v>
      </c>
      <c r="GQ27" t="s">
        <v>27</v>
      </c>
      <c r="GR27" s="1">
        <v>44398</v>
      </c>
      <c r="GS27" t="s">
        <v>38</v>
      </c>
      <c r="GT27" s="1">
        <v>44868</v>
      </c>
      <c r="GU27" t="s">
        <v>27</v>
      </c>
      <c r="GV27" s="1">
        <v>44945</v>
      </c>
      <c r="GW27" t="s">
        <v>25</v>
      </c>
      <c r="GX27" s="1">
        <v>44223</v>
      </c>
      <c r="GY27" t="s">
        <v>43</v>
      </c>
      <c r="GZ27" s="1">
        <v>44939</v>
      </c>
      <c r="HA27" t="s">
        <v>25</v>
      </c>
      <c r="HB27" s="1">
        <v>44939</v>
      </c>
      <c r="HC27" t="s">
        <v>25</v>
      </c>
      <c r="HD27" s="1">
        <v>44944</v>
      </c>
      <c r="HE27" t="s">
        <v>25</v>
      </c>
      <c r="HF27" s="1">
        <v>44868</v>
      </c>
      <c r="HG27" t="s">
        <v>23</v>
      </c>
      <c r="HH27" s="1">
        <v>44958</v>
      </c>
      <c r="HI27" t="s">
        <v>25</v>
      </c>
      <c r="HJ27" s="1">
        <v>44238</v>
      </c>
      <c r="HK27" t="s">
        <v>43</v>
      </c>
      <c r="HL27" s="1">
        <v>44951</v>
      </c>
      <c r="HM27" t="s">
        <v>25</v>
      </c>
      <c r="HN27" s="1">
        <v>44952</v>
      </c>
      <c r="HO27" t="s">
        <v>25</v>
      </c>
      <c r="HP27" s="1">
        <v>44952</v>
      </c>
      <c r="HQ27" t="s">
        <v>25</v>
      </c>
      <c r="HR27" s="1">
        <v>44872</v>
      </c>
      <c r="HS27" t="s">
        <v>27</v>
      </c>
      <c r="HT27" s="1">
        <v>44966</v>
      </c>
      <c r="HU27" t="s">
        <v>25</v>
      </c>
    </row>
    <row r="28" spans="2:229" x14ac:dyDescent="0.2">
      <c r="B28" s="1">
        <v>44867</v>
      </c>
      <c r="C28" t="s">
        <v>26</v>
      </c>
      <c r="D28" s="1">
        <v>44852</v>
      </c>
      <c r="E28" t="s">
        <v>26</v>
      </c>
      <c r="F28" s="1">
        <v>44831</v>
      </c>
      <c r="G28" t="s">
        <v>24</v>
      </c>
      <c r="H28" s="1">
        <v>44868</v>
      </c>
      <c r="I28" t="s">
        <v>26</v>
      </c>
      <c r="J28" s="1">
        <v>44790</v>
      </c>
      <c r="K28" t="s">
        <v>19</v>
      </c>
      <c r="L28" s="1">
        <v>44854</v>
      </c>
      <c r="M28" t="s">
        <v>26</v>
      </c>
      <c r="N28" s="1">
        <v>44866</v>
      </c>
      <c r="O28" t="s">
        <v>26</v>
      </c>
      <c r="P28" s="1">
        <v>44860</v>
      </c>
      <c r="Q28" t="s">
        <v>26</v>
      </c>
      <c r="R28" s="1">
        <v>44775</v>
      </c>
      <c r="S28" t="s">
        <v>28</v>
      </c>
      <c r="T28" s="1">
        <v>44866</v>
      </c>
      <c r="U28" t="s">
        <v>26</v>
      </c>
      <c r="V28" s="1">
        <v>44855</v>
      </c>
      <c r="W28" t="s">
        <v>26</v>
      </c>
      <c r="X28" s="1">
        <v>44134</v>
      </c>
      <c r="Y28" t="s">
        <v>45</v>
      </c>
      <c r="Z28" s="1">
        <v>44775</v>
      </c>
      <c r="AA28" t="s">
        <v>28</v>
      </c>
      <c r="AB28" s="1">
        <v>44775</v>
      </c>
      <c r="AC28" t="s">
        <v>28</v>
      </c>
      <c r="AD28" s="1">
        <v>44601</v>
      </c>
      <c r="AE28" t="s">
        <v>29</v>
      </c>
      <c r="AF28" s="1">
        <v>44867</v>
      </c>
      <c r="AG28" t="s">
        <v>26</v>
      </c>
      <c r="AH28" s="1">
        <v>44865</v>
      </c>
      <c r="AI28" t="s">
        <v>26</v>
      </c>
      <c r="AJ28" s="1">
        <v>44859</v>
      </c>
      <c r="AK28" t="s">
        <v>26</v>
      </c>
      <c r="AL28" s="1">
        <v>44854</v>
      </c>
      <c r="AM28" t="s">
        <v>26</v>
      </c>
      <c r="AN28" s="1">
        <v>44132</v>
      </c>
      <c r="AO28" t="s">
        <v>45</v>
      </c>
      <c r="AP28" s="1">
        <v>44854</v>
      </c>
      <c r="AQ28" t="s">
        <v>26</v>
      </c>
      <c r="AR28" s="1">
        <v>44859</v>
      </c>
      <c r="AS28" t="s">
        <v>26</v>
      </c>
      <c r="AT28" s="1">
        <v>44839</v>
      </c>
      <c r="AU28" t="s">
        <v>22</v>
      </c>
      <c r="AV28" s="1">
        <v>44782</v>
      </c>
      <c r="AW28" t="s">
        <v>24</v>
      </c>
      <c r="AX28" s="1">
        <v>44616</v>
      </c>
      <c r="AY28" t="s">
        <v>34</v>
      </c>
      <c r="AZ28" s="1">
        <v>44859</v>
      </c>
      <c r="BA28" t="s">
        <v>26</v>
      </c>
      <c r="BB28" s="1">
        <v>44866</v>
      </c>
      <c r="BC28" t="s">
        <v>26</v>
      </c>
      <c r="BD28" s="1">
        <v>44774</v>
      </c>
      <c r="BE28" t="s">
        <v>28</v>
      </c>
      <c r="BF28" s="1">
        <v>44861</v>
      </c>
      <c r="BG28" t="s">
        <v>26</v>
      </c>
      <c r="BH28" s="1">
        <v>44775</v>
      </c>
      <c r="BI28" t="s">
        <v>28</v>
      </c>
      <c r="BJ28" s="1">
        <v>44860</v>
      </c>
      <c r="BK28" t="s">
        <v>26</v>
      </c>
      <c r="BL28" s="1">
        <v>44777</v>
      </c>
      <c r="BM28" t="s">
        <v>26</v>
      </c>
      <c r="BN28" s="1">
        <v>44803</v>
      </c>
      <c r="BO28" t="s">
        <v>19</v>
      </c>
      <c r="BP28" s="1">
        <v>44853</v>
      </c>
      <c r="BQ28" t="s">
        <v>26</v>
      </c>
      <c r="BR28" s="1">
        <v>44805</v>
      </c>
      <c r="BS28" t="s">
        <v>26</v>
      </c>
      <c r="BT28" s="1">
        <v>44805</v>
      </c>
      <c r="BU28" t="s">
        <v>24</v>
      </c>
      <c r="BV28" s="1">
        <v>44859</v>
      </c>
      <c r="BW28" t="s">
        <v>26</v>
      </c>
      <c r="BX28" s="1">
        <v>44854</v>
      </c>
      <c r="BY28" t="s">
        <v>26</v>
      </c>
      <c r="BZ28" s="1">
        <v>44826</v>
      </c>
      <c r="CA28" t="s">
        <v>22</v>
      </c>
      <c r="CB28" s="1">
        <v>44859</v>
      </c>
      <c r="CC28" t="s">
        <v>26</v>
      </c>
      <c r="CD28" s="1">
        <v>44860</v>
      </c>
      <c r="CE28" t="s">
        <v>26</v>
      </c>
      <c r="CF28" s="1">
        <v>44796</v>
      </c>
      <c r="CG28" t="s">
        <v>22</v>
      </c>
      <c r="CH28" s="1">
        <v>44860</v>
      </c>
      <c r="CI28" t="s">
        <v>26</v>
      </c>
      <c r="CJ28" s="1">
        <v>44426</v>
      </c>
      <c r="CK28" t="s">
        <v>36</v>
      </c>
      <c r="CL28" s="1">
        <v>44139</v>
      </c>
      <c r="CM28" t="s">
        <v>45</v>
      </c>
      <c r="CN28" s="1">
        <v>44861</v>
      </c>
      <c r="CO28" t="s">
        <v>26</v>
      </c>
      <c r="CP28" s="1">
        <v>44861</v>
      </c>
      <c r="CQ28" t="s">
        <v>26</v>
      </c>
      <c r="CR28" s="1">
        <v>44860</v>
      </c>
      <c r="CS28" t="s">
        <v>26</v>
      </c>
      <c r="CT28" s="1">
        <v>44853</v>
      </c>
      <c r="CU28" t="s">
        <v>26</v>
      </c>
      <c r="CV28" s="1">
        <v>44133</v>
      </c>
      <c r="CW28" t="s">
        <v>45</v>
      </c>
      <c r="CX28" s="1">
        <v>44796</v>
      </c>
      <c r="CY28" t="s">
        <v>19</v>
      </c>
      <c r="CZ28" s="1">
        <v>44062</v>
      </c>
      <c r="DA28" t="s">
        <v>45</v>
      </c>
      <c r="DB28" s="1">
        <v>44776</v>
      </c>
      <c r="DC28" t="s">
        <v>28</v>
      </c>
      <c r="DD28" s="1">
        <v>44047</v>
      </c>
      <c r="DE28" t="s">
        <v>47</v>
      </c>
      <c r="DF28" s="1">
        <v>44853</v>
      </c>
      <c r="DG28" t="s">
        <v>22</v>
      </c>
      <c r="DH28" s="1">
        <v>44860</v>
      </c>
      <c r="DI28" t="s">
        <v>26</v>
      </c>
      <c r="DJ28" s="1">
        <v>44867</v>
      </c>
      <c r="DK28" t="s">
        <v>26</v>
      </c>
      <c r="DL28" s="1">
        <v>44847</v>
      </c>
      <c r="DM28" t="s">
        <v>24</v>
      </c>
      <c r="DN28" s="1">
        <v>44858</v>
      </c>
      <c r="DO28" t="s">
        <v>26</v>
      </c>
      <c r="DP28" s="1">
        <v>44853</v>
      </c>
      <c r="DQ28" t="s">
        <v>22</v>
      </c>
      <c r="DR28" s="1">
        <v>44868</v>
      </c>
      <c r="DS28" t="s">
        <v>26</v>
      </c>
      <c r="DT28" s="1">
        <v>44769</v>
      </c>
      <c r="DU28" t="s">
        <v>28</v>
      </c>
      <c r="DV28" s="1">
        <v>44858</v>
      </c>
      <c r="DW28" t="s">
        <v>26</v>
      </c>
      <c r="DX28" s="1">
        <v>44859</v>
      </c>
      <c r="DY28" t="s">
        <v>26</v>
      </c>
      <c r="DZ28" s="1">
        <v>44861</v>
      </c>
      <c r="EA28" t="s">
        <v>26</v>
      </c>
      <c r="EB28" s="1">
        <v>44861</v>
      </c>
      <c r="EC28" t="s">
        <v>26</v>
      </c>
      <c r="ED28" s="1">
        <v>44782</v>
      </c>
      <c r="EE28" t="s">
        <v>28</v>
      </c>
      <c r="EF28" s="1">
        <v>44858</v>
      </c>
      <c r="EG28" t="s">
        <v>26</v>
      </c>
      <c r="EH28" s="1">
        <v>44861</v>
      </c>
      <c r="EI28" t="s">
        <v>22</v>
      </c>
      <c r="EJ28" s="1">
        <v>44861</v>
      </c>
      <c r="EK28" t="s">
        <v>26</v>
      </c>
      <c r="EL28" s="1">
        <v>44047</v>
      </c>
      <c r="EM28" t="s">
        <v>47</v>
      </c>
      <c r="EN28" s="1">
        <v>44867</v>
      </c>
      <c r="EO28" t="s">
        <v>26</v>
      </c>
      <c r="EP28" s="1">
        <v>44431</v>
      </c>
      <c r="EQ28" t="s">
        <v>32</v>
      </c>
      <c r="ER28" s="1">
        <v>43385</v>
      </c>
      <c r="ES28" t="s">
        <v>63</v>
      </c>
      <c r="EV28" s="1">
        <v>44133</v>
      </c>
      <c r="EW28" t="s">
        <v>45</v>
      </c>
      <c r="EX28" s="1">
        <v>44867</v>
      </c>
      <c r="EY28" t="s">
        <v>19</v>
      </c>
      <c r="EZ28" s="1">
        <v>44872</v>
      </c>
      <c r="FA28" t="s">
        <v>28</v>
      </c>
      <c r="FB28" s="1">
        <v>44867</v>
      </c>
      <c r="FC28" t="s">
        <v>24</v>
      </c>
      <c r="FD28" s="1">
        <v>44855</v>
      </c>
      <c r="FE28" t="s">
        <v>26</v>
      </c>
      <c r="FF28" s="1">
        <v>44798</v>
      </c>
      <c r="FG28" t="s">
        <v>19</v>
      </c>
      <c r="FH28" s="1">
        <v>44819</v>
      </c>
      <c r="FI28" t="s">
        <v>26</v>
      </c>
      <c r="FJ28" s="1">
        <v>44076</v>
      </c>
      <c r="FK28" t="s">
        <v>38</v>
      </c>
      <c r="FL28" s="1">
        <v>44867</v>
      </c>
      <c r="FM28" t="s">
        <v>26</v>
      </c>
      <c r="FN28" s="1">
        <v>44049</v>
      </c>
      <c r="FO28" t="s">
        <v>47</v>
      </c>
      <c r="FP28" s="1">
        <v>44865</v>
      </c>
      <c r="FQ28" t="s">
        <v>26</v>
      </c>
      <c r="FR28" s="1">
        <v>44061</v>
      </c>
      <c r="FS28" t="s">
        <v>43</v>
      </c>
      <c r="FT28" s="1">
        <v>44840</v>
      </c>
      <c r="FU28" t="s">
        <v>19</v>
      </c>
      <c r="FV28" s="1">
        <v>44861</v>
      </c>
      <c r="FW28" t="s">
        <v>26</v>
      </c>
      <c r="FX28" s="1">
        <v>44866</v>
      </c>
      <c r="FY28" t="s">
        <v>26</v>
      </c>
      <c r="FZ28" s="1">
        <v>44859</v>
      </c>
      <c r="GA28" t="s">
        <v>26</v>
      </c>
      <c r="GB28" s="1">
        <v>44867</v>
      </c>
      <c r="GC28" t="s">
        <v>26</v>
      </c>
      <c r="GD28" s="1">
        <v>44790</v>
      </c>
      <c r="GE28" t="s">
        <v>19</v>
      </c>
      <c r="GF28" s="1">
        <v>44862</v>
      </c>
      <c r="GG28" t="s">
        <v>26</v>
      </c>
      <c r="GH28" s="1">
        <v>44834</v>
      </c>
      <c r="GI28" t="s">
        <v>26</v>
      </c>
      <c r="GJ28" s="1">
        <v>44777</v>
      </c>
      <c r="GK28" t="s">
        <v>22</v>
      </c>
      <c r="GL28" s="1">
        <v>44777</v>
      </c>
      <c r="GM28" t="s">
        <v>22</v>
      </c>
      <c r="GN28" s="1">
        <v>44826</v>
      </c>
      <c r="GO28" t="s">
        <v>24</v>
      </c>
      <c r="GP28" s="1">
        <v>44774</v>
      </c>
      <c r="GQ28" t="s">
        <v>28</v>
      </c>
      <c r="GR28" s="1">
        <v>44308</v>
      </c>
      <c r="GS28" t="s">
        <v>40</v>
      </c>
      <c r="GT28" s="1">
        <v>44777</v>
      </c>
      <c r="GU28" t="s">
        <v>28</v>
      </c>
      <c r="GV28" s="1">
        <v>44853</v>
      </c>
      <c r="GW28" t="s">
        <v>26</v>
      </c>
      <c r="GX28" s="1">
        <v>44125</v>
      </c>
      <c r="GY28" t="s">
        <v>45</v>
      </c>
      <c r="GZ28" s="1">
        <v>44848</v>
      </c>
      <c r="HA28" t="s">
        <v>26</v>
      </c>
      <c r="HB28" s="1">
        <v>44851</v>
      </c>
      <c r="HC28" t="s">
        <v>26</v>
      </c>
      <c r="HD28" s="1">
        <v>44851</v>
      </c>
      <c r="HE28" t="s">
        <v>26</v>
      </c>
      <c r="HF28" s="1">
        <v>44868</v>
      </c>
      <c r="HG28" t="s">
        <v>24</v>
      </c>
      <c r="HH28" s="1">
        <v>44860</v>
      </c>
      <c r="HI28" t="s">
        <v>26</v>
      </c>
      <c r="HJ28" s="1">
        <v>44132</v>
      </c>
      <c r="HK28" t="s">
        <v>45</v>
      </c>
      <c r="HL28" s="1">
        <v>44860</v>
      </c>
      <c r="HM28" t="s">
        <v>26</v>
      </c>
      <c r="HN28" s="1">
        <v>44861</v>
      </c>
      <c r="HO28" t="s">
        <v>26</v>
      </c>
      <c r="HP28" s="1">
        <v>44854</v>
      </c>
      <c r="HQ28" t="s">
        <v>26</v>
      </c>
      <c r="HR28" s="1">
        <v>44777</v>
      </c>
      <c r="HS28" t="s">
        <v>28</v>
      </c>
      <c r="HT28" s="1">
        <v>44861</v>
      </c>
      <c r="HU28" t="s">
        <v>26</v>
      </c>
    </row>
    <row r="29" spans="2:229" x14ac:dyDescent="0.2">
      <c r="B29" s="1">
        <v>44867</v>
      </c>
      <c r="C29" t="s">
        <v>27</v>
      </c>
      <c r="D29" s="1">
        <v>44852</v>
      </c>
      <c r="E29" t="s">
        <v>27</v>
      </c>
      <c r="F29" s="1">
        <v>44831</v>
      </c>
      <c r="G29" t="s">
        <v>25</v>
      </c>
      <c r="H29" s="1">
        <v>44868</v>
      </c>
      <c r="I29" t="s">
        <v>27</v>
      </c>
      <c r="J29" s="1">
        <v>44790</v>
      </c>
      <c r="K29" t="s">
        <v>20</v>
      </c>
      <c r="L29" s="1">
        <v>44854</v>
      </c>
      <c r="M29" t="s">
        <v>27</v>
      </c>
      <c r="N29" s="1">
        <v>44866</v>
      </c>
      <c r="O29" t="s">
        <v>27</v>
      </c>
      <c r="P29" s="1">
        <v>44860</v>
      </c>
      <c r="Q29" t="s">
        <v>27</v>
      </c>
      <c r="R29" s="1">
        <v>44775</v>
      </c>
      <c r="S29" t="s">
        <v>29</v>
      </c>
      <c r="T29" s="1">
        <v>44866</v>
      </c>
      <c r="U29" t="s">
        <v>27</v>
      </c>
      <c r="V29" s="1">
        <v>44855</v>
      </c>
      <c r="W29" t="s">
        <v>27</v>
      </c>
      <c r="X29" s="1">
        <v>44047</v>
      </c>
      <c r="Y29" t="s">
        <v>47</v>
      </c>
      <c r="Z29" s="1">
        <v>44775</v>
      </c>
      <c r="AA29" t="s">
        <v>29</v>
      </c>
      <c r="AB29" s="1">
        <v>44775</v>
      </c>
      <c r="AC29" t="s">
        <v>29</v>
      </c>
      <c r="AD29" s="1">
        <v>44503</v>
      </c>
      <c r="AE29" t="s">
        <v>31</v>
      </c>
      <c r="AF29" s="1">
        <v>44867</v>
      </c>
      <c r="AG29" t="s">
        <v>27</v>
      </c>
      <c r="AH29" s="1">
        <v>44865</v>
      </c>
      <c r="AI29" t="s">
        <v>27</v>
      </c>
      <c r="AJ29" s="1">
        <v>44859</v>
      </c>
      <c r="AK29" t="s">
        <v>27</v>
      </c>
      <c r="AL29" s="1">
        <v>44854</v>
      </c>
      <c r="AM29" t="s">
        <v>27</v>
      </c>
      <c r="AN29" s="1">
        <v>44042</v>
      </c>
      <c r="AO29" t="s">
        <v>47</v>
      </c>
      <c r="AP29" s="1">
        <v>44854</v>
      </c>
      <c r="AQ29" t="s">
        <v>27</v>
      </c>
      <c r="AR29" s="1">
        <v>44859</v>
      </c>
      <c r="AS29" t="s">
        <v>27</v>
      </c>
      <c r="AT29" s="1">
        <v>44769</v>
      </c>
      <c r="AU29" t="s">
        <v>23</v>
      </c>
      <c r="AV29" s="1">
        <v>44782</v>
      </c>
      <c r="AW29" t="s">
        <v>25</v>
      </c>
      <c r="AX29" s="1">
        <v>44504</v>
      </c>
      <c r="AY29" t="s">
        <v>35</v>
      </c>
      <c r="AZ29" s="1">
        <v>44859</v>
      </c>
      <c r="BA29" t="s">
        <v>27</v>
      </c>
      <c r="BB29" s="1">
        <v>44866</v>
      </c>
      <c r="BC29" t="s">
        <v>27</v>
      </c>
      <c r="BD29" s="1">
        <v>44774</v>
      </c>
      <c r="BE29" t="s">
        <v>29</v>
      </c>
      <c r="BF29" s="1">
        <v>44861</v>
      </c>
      <c r="BG29" t="s">
        <v>27</v>
      </c>
      <c r="BH29" s="1">
        <v>44775</v>
      </c>
      <c r="BI29" t="s">
        <v>29</v>
      </c>
      <c r="BJ29" s="1">
        <v>44860</v>
      </c>
      <c r="BK29" t="s">
        <v>27</v>
      </c>
      <c r="BL29" s="1">
        <v>44777</v>
      </c>
      <c r="BM29" t="s">
        <v>27</v>
      </c>
      <c r="BN29" s="1">
        <v>44803</v>
      </c>
      <c r="BO29" t="s">
        <v>20</v>
      </c>
      <c r="BP29" s="1">
        <v>44853</v>
      </c>
      <c r="BQ29" t="s">
        <v>27</v>
      </c>
      <c r="BR29" s="1">
        <v>44805</v>
      </c>
      <c r="BS29" t="s">
        <v>27</v>
      </c>
      <c r="BT29" s="1">
        <v>44805</v>
      </c>
      <c r="BU29" t="s">
        <v>25</v>
      </c>
      <c r="BV29" s="1">
        <v>44859</v>
      </c>
      <c r="BW29" t="s">
        <v>27</v>
      </c>
      <c r="BX29" s="1">
        <v>44854</v>
      </c>
      <c r="BY29" t="s">
        <v>27</v>
      </c>
      <c r="BZ29" s="1">
        <v>44735</v>
      </c>
      <c r="CA29" t="s">
        <v>23</v>
      </c>
      <c r="CB29" s="1">
        <v>44859</v>
      </c>
      <c r="CC29" t="s">
        <v>27</v>
      </c>
      <c r="CD29" s="1">
        <v>44860</v>
      </c>
      <c r="CE29" t="s">
        <v>27</v>
      </c>
      <c r="CF29" s="1">
        <v>44719</v>
      </c>
      <c r="CG29" t="s">
        <v>23</v>
      </c>
      <c r="CH29" s="1">
        <v>44860</v>
      </c>
      <c r="CI29" t="s">
        <v>27</v>
      </c>
      <c r="CJ29" s="1">
        <v>44335</v>
      </c>
      <c r="CK29" t="s">
        <v>38</v>
      </c>
      <c r="CL29" s="1">
        <v>44041</v>
      </c>
      <c r="CM29" t="s">
        <v>47</v>
      </c>
      <c r="CN29" s="1">
        <v>44861</v>
      </c>
      <c r="CO29" t="s">
        <v>27</v>
      </c>
      <c r="CP29" s="1">
        <v>44861</v>
      </c>
      <c r="CQ29" t="s">
        <v>27</v>
      </c>
      <c r="CR29" s="1">
        <v>44860</v>
      </c>
      <c r="CS29" t="s">
        <v>27</v>
      </c>
      <c r="CT29" s="1">
        <v>44853</v>
      </c>
      <c r="CU29" t="s">
        <v>27</v>
      </c>
      <c r="CV29" s="1">
        <v>44040</v>
      </c>
      <c r="CW29" t="s">
        <v>47</v>
      </c>
      <c r="CX29" s="1">
        <v>44796</v>
      </c>
      <c r="CY29" t="s">
        <v>20</v>
      </c>
      <c r="CZ29" s="1">
        <v>43971</v>
      </c>
      <c r="DA29" t="s">
        <v>47</v>
      </c>
      <c r="DB29" s="1">
        <v>44776</v>
      </c>
      <c r="DC29" t="s">
        <v>29</v>
      </c>
      <c r="DD29" s="1">
        <v>43956</v>
      </c>
      <c r="DE29" t="s">
        <v>49</v>
      </c>
      <c r="DF29" s="1">
        <v>44769</v>
      </c>
      <c r="DG29" t="s">
        <v>23</v>
      </c>
      <c r="DH29" s="1">
        <v>44860</v>
      </c>
      <c r="DI29" t="s">
        <v>27</v>
      </c>
      <c r="DJ29" s="1">
        <v>44867</v>
      </c>
      <c r="DK29" t="s">
        <v>27</v>
      </c>
      <c r="DL29" s="1">
        <v>44847</v>
      </c>
      <c r="DM29" t="s">
        <v>25</v>
      </c>
      <c r="DN29" s="1">
        <v>44858</v>
      </c>
      <c r="DO29" t="s">
        <v>27</v>
      </c>
      <c r="DP29" s="1">
        <v>44771</v>
      </c>
      <c r="DQ29" t="s">
        <v>23</v>
      </c>
      <c r="DR29" s="1">
        <v>44868</v>
      </c>
      <c r="DS29" t="s">
        <v>27</v>
      </c>
      <c r="DT29" s="1">
        <v>44769</v>
      </c>
      <c r="DU29" t="s">
        <v>29</v>
      </c>
      <c r="DV29" s="1">
        <v>44858</v>
      </c>
      <c r="DW29" t="s">
        <v>27</v>
      </c>
      <c r="DX29" s="1">
        <v>44859</v>
      </c>
      <c r="DY29" t="s">
        <v>27</v>
      </c>
      <c r="DZ29" s="1">
        <v>44861</v>
      </c>
      <c r="EA29" t="s">
        <v>27</v>
      </c>
      <c r="EB29" s="1">
        <v>44861</v>
      </c>
      <c r="EC29" t="s">
        <v>27</v>
      </c>
      <c r="ED29" s="1">
        <v>44782</v>
      </c>
      <c r="EE29" t="s">
        <v>29</v>
      </c>
      <c r="EF29" s="1">
        <v>44858</v>
      </c>
      <c r="EG29" t="s">
        <v>27</v>
      </c>
      <c r="EH29" s="1">
        <v>44784</v>
      </c>
      <c r="EI29" t="s">
        <v>23</v>
      </c>
      <c r="EJ29" s="1">
        <v>44861</v>
      </c>
      <c r="EK29" t="s">
        <v>27</v>
      </c>
      <c r="EL29" s="1">
        <v>43956</v>
      </c>
      <c r="EM29" t="s">
        <v>49</v>
      </c>
      <c r="EN29" s="1">
        <v>44867</v>
      </c>
      <c r="EO29" t="s">
        <v>27</v>
      </c>
      <c r="EP29" s="1">
        <v>44431</v>
      </c>
      <c r="EQ29" t="s">
        <v>34</v>
      </c>
      <c r="ER29" s="1">
        <v>43294</v>
      </c>
      <c r="ES29" t="s">
        <v>65</v>
      </c>
      <c r="EV29" s="1">
        <v>44042</v>
      </c>
      <c r="EW29" t="s">
        <v>47</v>
      </c>
      <c r="EX29" s="1">
        <v>44867</v>
      </c>
      <c r="EY29" t="s">
        <v>20</v>
      </c>
      <c r="EZ29" s="1">
        <v>44872</v>
      </c>
      <c r="FA29" t="s">
        <v>29</v>
      </c>
      <c r="FB29" s="1">
        <v>44867</v>
      </c>
      <c r="FC29" t="s">
        <v>25</v>
      </c>
      <c r="FD29" s="1">
        <v>44855</v>
      </c>
      <c r="FE29" t="s">
        <v>27</v>
      </c>
      <c r="FF29" s="1">
        <v>44798</v>
      </c>
      <c r="FG29" t="s">
        <v>20</v>
      </c>
      <c r="FH29" s="1">
        <v>44819</v>
      </c>
      <c r="FI29" t="s">
        <v>27</v>
      </c>
      <c r="FJ29" s="1">
        <v>43984</v>
      </c>
      <c r="FK29" t="s">
        <v>40</v>
      </c>
      <c r="FL29" s="1">
        <v>44867</v>
      </c>
      <c r="FM29" t="s">
        <v>27</v>
      </c>
      <c r="FN29" s="1">
        <v>43958</v>
      </c>
      <c r="FO29" t="s">
        <v>49</v>
      </c>
      <c r="FP29" s="1">
        <v>44865</v>
      </c>
      <c r="FQ29" t="s">
        <v>27</v>
      </c>
      <c r="FR29" s="1">
        <v>43955</v>
      </c>
      <c r="FS29" t="s">
        <v>45</v>
      </c>
      <c r="FT29" s="1">
        <v>44840</v>
      </c>
      <c r="FU29" t="s">
        <v>20</v>
      </c>
      <c r="FV29" s="1">
        <v>44861</v>
      </c>
      <c r="FW29" t="s">
        <v>27</v>
      </c>
      <c r="FX29" s="1">
        <v>44866</v>
      </c>
      <c r="FY29" t="s">
        <v>27</v>
      </c>
      <c r="FZ29" s="1">
        <v>44859</v>
      </c>
      <c r="GA29" t="s">
        <v>27</v>
      </c>
      <c r="GB29" s="1">
        <v>44867</v>
      </c>
      <c r="GC29" t="s">
        <v>27</v>
      </c>
      <c r="GD29" s="1">
        <v>44790</v>
      </c>
      <c r="GE29" t="s">
        <v>20</v>
      </c>
      <c r="GF29" s="1">
        <v>44862</v>
      </c>
      <c r="GG29" t="s">
        <v>27</v>
      </c>
      <c r="GH29" s="1">
        <v>44834</v>
      </c>
      <c r="GI29" t="s">
        <v>27</v>
      </c>
      <c r="GJ29" s="1">
        <v>44686</v>
      </c>
      <c r="GK29" t="s">
        <v>23</v>
      </c>
      <c r="GL29" s="1">
        <v>45008</v>
      </c>
      <c r="GM29" t="s">
        <v>23</v>
      </c>
      <c r="GN29" s="1">
        <v>44826</v>
      </c>
      <c r="GO29" t="s">
        <v>25</v>
      </c>
      <c r="GP29" s="1">
        <v>44774</v>
      </c>
      <c r="GQ29" t="s">
        <v>29</v>
      </c>
      <c r="GR29" s="1">
        <v>44223</v>
      </c>
      <c r="GS29" t="s">
        <v>41</v>
      </c>
      <c r="GT29" s="1">
        <v>44777</v>
      </c>
      <c r="GU29" t="s">
        <v>29</v>
      </c>
      <c r="GV29" s="1">
        <v>44853</v>
      </c>
      <c r="GW29" t="s">
        <v>27</v>
      </c>
      <c r="GX29" s="1">
        <v>44034</v>
      </c>
      <c r="GY29" t="s">
        <v>47</v>
      </c>
      <c r="GZ29" s="1">
        <v>44848</v>
      </c>
      <c r="HA29" t="s">
        <v>27</v>
      </c>
      <c r="HB29" s="1">
        <v>44851</v>
      </c>
      <c r="HC29" t="s">
        <v>27</v>
      </c>
      <c r="HD29" s="1">
        <v>44851</v>
      </c>
      <c r="HE29" t="s">
        <v>27</v>
      </c>
      <c r="HF29" s="1">
        <v>44868</v>
      </c>
      <c r="HG29" t="s">
        <v>25</v>
      </c>
      <c r="HH29" s="1">
        <v>44860</v>
      </c>
      <c r="HI29" t="s">
        <v>27</v>
      </c>
      <c r="HJ29" s="1">
        <v>44042</v>
      </c>
      <c r="HK29" t="s">
        <v>47</v>
      </c>
      <c r="HL29" s="1">
        <v>44860</v>
      </c>
      <c r="HM29" t="s">
        <v>27</v>
      </c>
      <c r="HN29" s="1">
        <v>44861</v>
      </c>
      <c r="HO29" t="s">
        <v>27</v>
      </c>
      <c r="HP29" s="1">
        <v>44854</v>
      </c>
      <c r="HQ29" t="s">
        <v>27</v>
      </c>
      <c r="HR29" s="1">
        <v>44777</v>
      </c>
      <c r="HS29" t="s">
        <v>29</v>
      </c>
      <c r="HT29" s="1">
        <v>44861</v>
      </c>
      <c r="HU29" t="s">
        <v>27</v>
      </c>
    </row>
    <row r="30" spans="2:229" x14ac:dyDescent="0.2">
      <c r="B30" s="1">
        <v>44776</v>
      </c>
      <c r="C30" t="s">
        <v>28</v>
      </c>
      <c r="D30" s="1">
        <v>44762</v>
      </c>
      <c r="E30" t="s">
        <v>28</v>
      </c>
      <c r="F30" s="1">
        <v>44728</v>
      </c>
      <c r="G30" t="s">
        <v>26</v>
      </c>
      <c r="H30" s="1">
        <v>44777</v>
      </c>
      <c r="I30" t="s">
        <v>28</v>
      </c>
      <c r="J30" s="1">
        <v>44699</v>
      </c>
      <c r="K30" t="s">
        <v>21</v>
      </c>
      <c r="L30" s="1">
        <v>44763</v>
      </c>
      <c r="M30" t="s">
        <v>28</v>
      </c>
      <c r="N30" s="1">
        <v>44775</v>
      </c>
      <c r="O30" t="s">
        <v>28</v>
      </c>
      <c r="P30" s="1">
        <v>44769</v>
      </c>
      <c r="Q30" t="s">
        <v>28</v>
      </c>
      <c r="R30" s="1">
        <v>44684</v>
      </c>
      <c r="S30" t="s">
        <v>30</v>
      </c>
      <c r="T30" s="1">
        <v>44768</v>
      </c>
      <c r="U30" t="s">
        <v>28</v>
      </c>
      <c r="V30" s="1">
        <v>44764</v>
      </c>
      <c r="W30" t="s">
        <v>28</v>
      </c>
      <c r="X30" s="1">
        <v>43957</v>
      </c>
      <c r="Y30" t="s">
        <v>49</v>
      </c>
      <c r="Z30" s="1">
        <v>44684</v>
      </c>
      <c r="AA30" t="s">
        <v>30</v>
      </c>
      <c r="AB30" s="1">
        <v>44684</v>
      </c>
      <c r="AC30" t="s">
        <v>30</v>
      </c>
      <c r="AD30" s="1">
        <v>44412</v>
      </c>
      <c r="AE30" t="s">
        <v>32</v>
      </c>
      <c r="AF30" s="1">
        <v>44776</v>
      </c>
      <c r="AG30" t="s">
        <v>28</v>
      </c>
      <c r="AH30" s="1">
        <v>44774</v>
      </c>
      <c r="AI30" t="s">
        <v>28</v>
      </c>
      <c r="AJ30" s="1">
        <v>44768</v>
      </c>
      <c r="AK30" t="s">
        <v>28</v>
      </c>
      <c r="AL30" s="1">
        <v>44763</v>
      </c>
      <c r="AM30" t="s">
        <v>28</v>
      </c>
      <c r="AN30" s="1">
        <v>43951</v>
      </c>
      <c r="AO30" t="s">
        <v>49</v>
      </c>
      <c r="AP30" s="1">
        <v>44763</v>
      </c>
      <c r="AQ30" t="s">
        <v>28</v>
      </c>
      <c r="AR30" s="1">
        <v>44761</v>
      </c>
      <c r="AS30" t="s">
        <v>28</v>
      </c>
      <c r="AT30" s="1">
        <v>44769</v>
      </c>
      <c r="AU30" t="s">
        <v>24</v>
      </c>
      <c r="AV30" s="1">
        <v>44691</v>
      </c>
      <c r="AW30" t="s">
        <v>26</v>
      </c>
      <c r="AX30" s="1">
        <v>44504</v>
      </c>
      <c r="AY30" t="s">
        <v>36</v>
      </c>
      <c r="AZ30" s="1">
        <v>44768</v>
      </c>
      <c r="BA30" t="s">
        <v>28</v>
      </c>
      <c r="BB30" s="1">
        <v>44775</v>
      </c>
      <c r="BC30" t="s">
        <v>28</v>
      </c>
      <c r="BD30" s="1">
        <v>44686</v>
      </c>
      <c r="BE30" t="s">
        <v>30</v>
      </c>
      <c r="BF30" s="1">
        <v>44770</v>
      </c>
      <c r="BG30" t="s">
        <v>28</v>
      </c>
      <c r="BH30" s="1">
        <v>44691</v>
      </c>
      <c r="BI30" t="s">
        <v>30</v>
      </c>
      <c r="BJ30" s="1">
        <v>44770</v>
      </c>
      <c r="BK30" t="s">
        <v>28</v>
      </c>
      <c r="BL30" s="1">
        <v>44685</v>
      </c>
      <c r="BM30" t="s">
        <v>28</v>
      </c>
      <c r="BN30" s="1">
        <v>44705</v>
      </c>
      <c r="BO30" t="s">
        <v>21</v>
      </c>
      <c r="BP30" s="1">
        <v>44763</v>
      </c>
      <c r="BQ30" t="s">
        <v>28</v>
      </c>
      <c r="BR30" s="1">
        <v>44714</v>
      </c>
      <c r="BS30" t="s">
        <v>28</v>
      </c>
      <c r="BT30" s="1">
        <v>44720</v>
      </c>
      <c r="BU30" t="s">
        <v>26</v>
      </c>
      <c r="BV30" s="1">
        <v>44769</v>
      </c>
      <c r="BW30" t="s">
        <v>28</v>
      </c>
      <c r="BX30" s="1">
        <v>44763</v>
      </c>
      <c r="BY30" t="s">
        <v>28</v>
      </c>
      <c r="BZ30" s="1">
        <v>44735</v>
      </c>
      <c r="CA30" t="s">
        <v>24</v>
      </c>
      <c r="CB30" s="1">
        <v>44768</v>
      </c>
      <c r="CC30" t="s">
        <v>28</v>
      </c>
      <c r="CD30" s="1">
        <v>44769</v>
      </c>
      <c r="CE30" t="s">
        <v>28</v>
      </c>
      <c r="CF30" s="1">
        <v>44719</v>
      </c>
      <c r="CG30" t="s">
        <v>24</v>
      </c>
      <c r="CH30" s="1">
        <v>44764</v>
      </c>
      <c r="CI30" t="s">
        <v>28</v>
      </c>
      <c r="CJ30" s="1">
        <v>44245</v>
      </c>
      <c r="CK30" t="s">
        <v>40</v>
      </c>
      <c r="CL30" s="1">
        <v>43950</v>
      </c>
      <c r="CM30" t="s">
        <v>49</v>
      </c>
      <c r="CN30" s="1">
        <v>44770</v>
      </c>
      <c r="CO30" t="s">
        <v>28</v>
      </c>
      <c r="CP30" s="1">
        <v>44770</v>
      </c>
      <c r="CQ30" t="s">
        <v>28</v>
      </c>
      <c r="CR30" s="1">
        <v>44770</v>
      </c>
      <c r="CS30" t="s">
        <v>28</v>
      </c>
      <c r="CT30" s="1">
        <v>44763</v>
      </c>
      <c r="CU30" t="s">
        <v>28</v>
      </c>
      <c r="CV30" s="1">
        <v>43955</v>
      </c>
      <c r="CW30" t="s">
        <v>49</v>
      </c>
      <c r="CX30" s="1">
        <v>44707</v>
      </c>
      <c r="CY30" t="s">
        <v>21</v>
      </c>
      <c r="CZ30" s="1">
        <v>43880</v>
      </c>
      <c r="DA30" t="s">
        <v>49</v>
      </c>
      <c r="DB30" s="1">
        <v>44685</v>
      </c>
      <c r="DC30" t="s">
        <v>30</v>
      </c>
      <c r="DD30" s="1">
        <v>43874</v>
      </c>
      <c r="DE30" t="s">
        <v>50</v>
      </c>
      <c r="DF30" s="1">
        <v>44769</v>
      </c>
      <c r="DG30" t="s">
        <v>24</v>
      </c>
      <c r="DH30" s="1">
        <v>44769</v>
      </c>
      <c r="DI30" t="s">
        <v>28</v>
      </c>
      <c r="DJ30" s="1">
        <v>44776</v>
      </c>
      <c r="DK30" t="s">
        <v>28</v>
      </c>
      <c r="DL30" s="1">
        <v>44742</v>
      </c>
      <c r="DM30" t="s">
        <v>26</v>
      </c>
      <c r="DN30" s="1">
        <v>44767</v>
      </c>
      <c r="DO30" t="s">
        <v>28</v>
      </c>
      <c r="DP30" s="1">
        <v>44771</v>
      </c>
      <c r="DQ30" t="s">
        <v>24</v>
      </c>
      <c r="DR30" s="1">
        <v>44776</v>
      </c>
      <c r="DS30" t="s">
        <v>28</v>
      </c>
      <c r="DT30" s="1">
        <v>44679</v>
      </c>
      <c r="DU30" t="s">
        <v>30</v>
      </c>
      <c r="DV30" s="1">
        <v>44768</v>
      </c>
      <c r="DW30" t="s">
        <v>28</v>
      </c>
      <c r="DX30" s="1">
        <v>44769</v>
      </c>
      <c r="DY30" t="s">
        <v>28</v>
      </c>
      <c r="DZ30" s="1">
        <v>44775</v>
      </c>
      <c r="EA30" t="s">
        <v>28</v>
      </c>
      <c r="EB30" s="1">
        <v>44770</v>
      </c>
      <c r="EC30" t="s">
        <v>28</v>
      </c>
      <c r="ED30" s="1">
        <v>44684</v>
      </c>
      <c r="EE30" t="s">
        <v>30</v>
      </c>
      <c r="EF30" s="1">
        <v>44762</v>
      </c>
      <c r="EG30" t="s">
        <v>28</v>
      </c>
      <c r="EH30" s="1">
        <v>44784</v>
      </c>
      <c r="EI30" t="s">
        <v>24</v>
      </c>
      <c r="EJ30" s="1">
        <v>44770</v>
      </c>
      <c r="EK30" t="s">
        <v>28</v>
      </c>
      <c r="EL30" s="1">
        <v>43874</v>
      </c>
      <c r="EM30" t="s">
        <v>50</v>
      </c>
      <c r="EN30" s="1">
        <v>44776</v>
      </c>
      <c r="EO30" t="s">
        <v>28</v>
      </c>
      <c r="EP30" s="1">
        <v>44336</v>
      </c>
      <c r="EQ30" t="s">
        <v>36</v>
      </c>
      <c r="ER30" s="1">
        <v>43203</v>
      </c>
      <c r="ES30" t="s">
        <v>67</v>
      </c>
      <c r="EV30" s="1">
        <v>43958</v>
      </c>
      <c r="EW30" t="s">
        <v>49</v>
      </c>
      <c r="EX30" s="1">
        <v>44776</v>
      </c>
      <c r="EY30" t="s">
        <v>21</v>
      </c>
      <c r="EZ30" s="1">
        <v>44691</v>
      </c>
      <c r="FA30" t="s">
        <v>30</v>
      </c>
      <c r="FB30" s="1">
        <v>44769</v>
      </c>
      <c r="FC30" t="s">
        <v>26</v>
      </c>
      <c r="FD30" s="1">
        <v>44763</v>
      </c>
      <c r="FE30" t="s">
        <v>28</v>
      </c>
      <c r="FF30" s="1">
        <v>44707</v>
      </c>
      <c r="FG30" t="s">
        <v>21</v>
      </c>
      <c r="FH30" s="1">
        <v>44728</v>
      </c>
      <c r="FI30" t="s">
        <v>28</v>
      </c>
      <c r="FJ30" s="1">
        <v>43909</v>
      </c>
      <c r="FK30" t="s">
        <v>41</v>
      </c>
      <c r="FL30" s="1">
        <v>44770</v>
      </c>
      <c r="FM30" t="s">
        <v>28</v>
      </c>
      <c r="FN30" s="1">
        <v>43886</v>
      </c>
      <c r="FO30" t="s">
        <v>50</v>
      </c>
      <c r="FP30" s="1">
        <v>44769</v>
      </c>
      <c r="FQ30" t="s">
        <v>28</v>
      </c>
      <c r="FR30" s="1">
        <v>43865</v>
      </c>
      <c r="FS30" t="s">
        <v>47</v>
      </c>
      <c r="FT30" s="1">
        <v>44742</v>
      </c>
      <c r="FU30" t="s">
        <v>21</v>
      </c>
      <c r="FV30" s="1">
        <v>44770</v>
      </c>
      <c r="FW30" t="s">
        <v>28</v>
      </c>
      <c r="FX30" s="1">
        <v>44767</v>
      </c>
      <c r="FY30" t="s">
        <v>28</v>
      </c>
      <c r="FZ30" s="1">
        <v>44762</v>
      </c>
      <c r="GA30" t="s">
        <v>28</v>
      </c>
      <c r="GB30" s="1">
        <v>44777</v>
      </c>
      <c r="GC30" t="s">
        <v>28</v>
      </c>
      <c r="GD30" s="1">
        <v>44699</v>
      </c>
      <c r="GE30" t="s">
        <v>21</v>
      </c>
      <c r="GF30" s="1">
        <v>44771</v>
      </c>
      <c r="GG30" t="s">
        <v>28</v>
      </c>
      <c r="GH30" s="1">
        <v>44736</v>
      </c>
      <c r="GI30" t="s">
        <v>28</v>
      </c>
      <c r="GJ30" s="1">
        <v>44686</v>
      </c>
      <c r="GK30" t="s">
        <v>24</v>
      </c>
      <c r="GL30" s="1">
        <v>44706</v>
      </c>
      <c r="GM30" t="s">
        <v>24</v>
      </c>
      <c r="GN30" s="1">
        <v>44735</v>
      </c>
      <c r="GO30" t="s">
        <v>26</v>
      </c>
      <c r="GP30" s="1">
        <v>44683</v>
      </c>
      <c r="GQ30" t="s">
        <v>30</v>
      </c>
      <c r="GR30" s="1">
        <v>44223</v>
      </c>
      <c r="GS30" t="s">
        <v>43</v>
      </c>
      <c r="GT30" s="1">
        <v>44686</v>
      </c>
      <c r="GU30" t="s">
        <v>30</v>
      </c>
      <c r="GV30" s="1">
        <v>44762</v>
      </c>
      <c r="GW30" t="s">
        <v>28</v>
      </c>
      <c r="GX30" s="1">
        <v>43943</v>
      </c>
      <c r="GY30" t="s">
        <v>49</v>
      </c>
      <c r="GZ30" s="1">
        <v>44757</v>
      </c>
      <c r="HA30" t="s">
        <v>28</v>
      </c>
      <c r="HB30" s="1">
        <v>44760</v>
      </c>
      <c r="HC30" t="s">
        <v>28</v>
      </c>
      <c r="HD30" s="1">
        <v>44760</v>
      </c>
      <c r="HE30" t="s">
        <v>28</v>
      </c>
      <c r="HF30" s="1">
        <v>44775</v>
      </c>
      <c r="HG30" t="s">
        <v>26</v>
      </c>
      <c r="HH30" s="1">
        <v>44770</v>
      </c>
      <c r="HI30" t="s">
        <v>28</v>
      </c>
      <c r="HJ30" s="1">
        <v>43951</v>
      </c>
      <c r="HK30" t="s">
        <v>49</v>
      </c>
      <c r="HL30" s="1">
        <v>44769</v>
      </c>
      <c r="HM30" t="s">
        <v>28</v>
      </c>
      <c r="HN30" s="1">
        <v>44771</v>
      </c>
      <c r="HO30" t="s">
        <v>28</v>
      </c>
      <c r="HP30" s="1">
        <v>44763</v>
      </c>
      <c r="HQ30" t="s">
        <v>28</v>
      </c>
      <c r="HR30" s="1">
        <v>44679</v>
      </c>
      <c r="HS30" t="s">
        <v>30</v>
      </c>
      <c r="HT30" s="1">
        <v>44770</v>
      </c>
      <c r="HU30" t="s">
        <v>28</v>
      </c>
    </row>
    <row r="31" spans="2:229" x14ac:dyDescent="0.2">
      <c r="B31" s="1">
        <v>44776</v>
      </c>
      <c r="C31" t="s">
        <v>29</v>
      </c>
      <c r="D31" s="1">
        <v>44762</v>
      </c>
      <c r="E31" t="s">
        <v>29</v>
      </c>
      <c r="F31" s="1">
        <v>44728</v>
      </c>
      <c r="G31" t="s">
        <v>27</v>
      </c>
      <c r="H31" s="1">
        <v>44777</v>
      </c>
      <c r="I31" t="s">
        <v>29</v>
      </c>
      <c r="J31" s="1">
        <v>44699</v>
      </c>
      <c r="K31" t="s">
        <v>22</v>
      </c>
      <c r="L31" s="1">
        <v>44763</v>
      </c>
      <c r="M31" t="s">
        <v>29</v>
      </c>
      <c r="N31" s="1">
        <v>44775</v>
      </c>
      <c r="O31" t="s">
        <v>29</v>
      </c>
      <c r="P31" s="1">
        <v>44769</v>
      </c>
      <c r="Q31" t="s">
        <v>29</v>
      </c>
      <c r="R31" s="1">
        <v>44684</v>
      </c>
      <c r="S31" t="s">
        <v>31</v>
      </c>
      <c r="T31" s="1">
        <v>44768</v>
      </c>
      <c r="U31" t="s">
        <v>29</v>
      </c>
      <c r="V31" s="1">
        <v>44764</v>
      </c>
      <c r="W31" t="s">
        <v>29</v>
      </c>
      <c r="X31" s="1">
        <v>43861</v>
      </c>
      <c r="Y31" t="s">
        <v>50</v>
      </c>
      <c r="Z31" s="1">
        <v>44684</v>
      </c>
      <c r="AA31" t="s">
        <v>31</v>
      </c>
      <c r="AB31" s="1">
        <v>44684</v>
      </c>
      <c r="AC31" t="s">
        <v>31</v>
      </c>
      <c r="AD31" s="1">
        <v>44412</v>
      </c>
      <c r="AE31" t="s">
        <v>33</v>
      </c>
      <c r="AF31" s="1">
        <v>44776</v>
      </c>
      <c r="AG31" t="s">
        <v>29</v>
      </c>
      <c r="AH31" s="1">
        <v>44774</v>
      </c>
      <c r="AI31" t="s">
        <v>29</v>
      </c>
      <c r="AJ31" s="1">
        <v>44768</v>
      </c>
      <c r="AK31" t="s">
        <v>29</v>
      </c>
      <c r="AL31" s="1">
        <v>44763</v>
      </c>
      <c r="AM31" t="s">
        <v>29</v>
      </c>
      <c r="AN31" s="1">
        <v>43871</v>
      </c>
      <c r="AO31" t="s">
        <v>50</v>
      </c>
      <c r="AP31" s="1">
        <v>44763</v>
      </c>
      <c r="AQ31" t="s">
        <v>29</v>
      </c>
      <c r="AR31" s="1">
        <v>44761</v>
      </c>
      <c r="AS31" t="s">
        <v>29</v>
      </c>
      <c r="AT31" s="1">
        <v>44769</v>
      </c>
      <c r="AU31" t="s">
        <v>25</v>
      </c>
      <c r="AV31" s="1">
        <v>44691</v>
      </c>
      <c r="AW31" t="s">
        <v>27</v>
      </c>
      <c r="AX31" s="1">
        <v>44413</v>
      </c>
      <c r="AY31" t="s">
        <v>37</v>
      </c>
      <c r="AZ31" s="1">
        <v>44768</v>
      </c>
      <c r="BA31" t="s">
        <v>29</v>
      </c>
      <c r="BB31" s="1">
        <v>44775</v>
      </c>
      <c r="BC31" t="s">
        <v>29</v>
      </c>
      <c r="BD31" s="1">
        <v>44686</v>
      </c>
      <c r="BE31" t="s">
        <v>31</v>
      </c>
      <c r="BF31" s="1">
        <v>44770</v>
      </c>
      <c r="BG31" t="s">
        <v>29</v>
      </c>
      <c r="BH31" s="1">
        <v>44691</v>
      </c>
      <c r="BI31" t="s">
        <v>31</v>
      </c>
      <c r="BJ31" s="1">
        <v>44770</v>
      </c>
      <c r="BK31" t="s">
        <v>29</v>
      </c>
      <c r="BL31" s="1">
        <v>44685</v>
      </c>
      <c r="BM31" t="s">
        <v>29</v>
      </c>
      <c r="BN31" s="1">
        <v>44705</v>
      </c>
      <c r="BO31" t="s">
        <v>22</v>
      </c>
      <c r="BP31" s="1">
        <v>44763</v>
      </c>
      <c r="BQ31" t="s">
        <v>29</v>
      </c>
      <c r="BR31" s="1">
        <v>44714</v>
      </c>
      <c r="BS31" t="s">
        <v>29</v>
      </c>
      <c r="BT31" s="1">
        <v>44720</v>
      </c>
      <c r="BU31" t="s">
        <v>27</v>
      </c>
      <c r="BV31" s="1">
        <v>44769</v>
      </c>
      <c r="BW31" t="s">
        <v>29</v>
      </c>
      <c r="BX31" s="1">
        <v>44763</v>
      </c>
      <c r="BY31" t="s">
        <v>29</v>
      </c>
      <c r="BZ31" s="1">
        <v>44735</v>
      </c>
      <c r="CA31" t="s">
        <v>25</v>
      </c>
      <c r="CB31" s="1">
        <v>44768</v>
      </c>
      <c r="CC31" t="s">
        <v>29</v>
      </c>
      <c r="CD31" s="1">
        <v>44769</v>
      </c>
      <c r="CE31" t="s">
        <v>29</v>
      </c>
      <c r="CF31" s="1">
        <v>44719</v>
      </c>
      <c r="CG31" t="s">
        <v>25</v>
      </c>
      <c r="CH31" s="1">
        <v>44764</v>
      </c>
      <c r="CI31" t="s">
        <v>29</v>
      </c>
      <c r="CJ31" s="1">
        <v>44154</v>
      </c>
      <c r="CK31" t="s">
        <v>41</v>
      </c>
      <c r="CL31" s="1">
        <v>43873</v>
      </c>
      <c r="CM31" t="s">
        <v>50</v>
      </c>
      <c r="CN31" s="1">
        <v>44770</v>
      </c>
      <c r="CO31" t="s">
        <v>29</v>
      </c>
      <c r="CP31" s="1">
        <v>44770</v>
      </c>
      <c r="CQ31" t="s">
        <v>29</v>
      </c>
      <c r="CR31" s="1">
        <v>44770</v>
      </c>
      <c r="CS31" t="s">
        <v>29</v>
      </c>
      <c r="CT31" s="1">
        <v>44763</v>
      </c>
      <c r="CU31" t="s">
        <v>29</v>
      </c>
      <c r="CV31" s="1">
        <v>43879</v>
      </c>
      <c r="CW31" t="s">
        <v>50</v>
      </c>
      <c r="CX31" s="1">
        <v>44707</v>
      </c>
      <c r="CY31" t="s">
        <v>22</v>
      </c>
      <c r="CZ31" s="1">
        <v>43810</v>
      </c>
      <c r="DA31" t="s">
        <v>50</v>
      </c>
      <c r="DB31" s="1">
        <v>44685</v>
      </c>
      <c r="DC31" t="s">
        <v>31</v>
      </c>
      <c r="DD31" s="1">
        <v>43874</v>
      </c>
      <c r="DE31" t="s">
        <v>52</v>
      </c>
      <c r="DF31" s="1">
        <v>44769</v>
      </c>
      <c r="DG31" t="s">
        <v>25</v>
      </c>
      <c r="DH31" s="1">
        <v>44769</v>
      </c>
      <c r="DI31" t="s">
        <v>29</v>
      </c>
      <c r="DJ31" s="1">
        <v>44776</v>
      </c>
      <c r="DK31" t="s">
        <v>29</v>
      </c>
      <c r="DL31" s="1">
        <v>44742</v>
      </c>
      <c r="DM31" t="s">
        <v>27</v>
      </c>
      <c r="DN31" s="1">
        <v>44767</v>
      </c>
      <c r="DO31" t="s">
        <v>29</v>
      </c>
      <c r="DP31" s="1">
        <v>44771</v>
      </c>
      <c r="DQ31" t="s">
        <v>25</v>
      </c>
      <c r="DR31" s="1">
        <v>44776</v>
      </c>
      <c r="DS31" t="s">
        <v>29</v>
      </c>
      <c r="DT31" s="1">
        <v>44679</v>
      </c>
      <c r="DU31" t="s">
        <v>31</v>
      </c>
      <c r="DV31" s="1">
        <v>44768</v>
      </c>
      <c r="DW31" t="s">
        <v>29</v>
      </c>
      <c r="DX31" s="1">
        <v>44769</v>
      </c>
      <c r="DY31" t="s">
        <v>29</v>
      </c>
      <c r="DZ31" s="1">
        <v>44775</v>
      </c>
      <c r="EA31" t="s">
        <v>29</v>
      </c>
      <c r="EB31" s="1">
        <v>44770</v>
      </c>
      <c r="EC31" t="s">
        <v>29</v>
      </c>
      <c r="ED31" s="1">
        <v>44684</v>
      </c>
      <c r="EE31" t="s">
        <v>31</v>
      </c>
      <c r="EF31" s="1">
        <v>44762</v>
      </c>
      <c r="EG31" t="s">
        <v>29</v>
      </c>
      <c r="EH31" s="1">
        <v>44784</v>
      </c>
      <c r="EI31" t="s">
        <v>25</v>
      </c>
      <c r="EJ31" s="1">
        <v>44770</v>
      </c>
      <c r="EK31" t="s">
        <v>29</v>
      </c>
      <c r="EL31" s="1">
        <v>43874</v>
      </c>
      <c r="EM31" t="s">
        <v>52</v>
      </c>
      <c r="EN31" s="1">
        <v>44776</v>
      </c>
      <c r="EO31" t="s">
        <v>29</v>
      </c>
      <c r="EP31" s="1">
        <v>44249</v>
      </c>
      <c r="EQ31" t="s">
        <v>37</v>
      </c>
      <c r="ER31" s="1">
        <v>43116</v>
      </c>
      <c r="ES31" t="s">
        <v>68</v>
      </c>
      <c r="EV31" s="1">
        <v>43888</v>
      </c>
      <c r="EW31" t="s">
        <v>50</v>
      </c>
      <c r="EX31" s="1">
        <v>44776</v>
      </c>
      <c r="EY31" t="s">
        <v>22</v>
      </c>
      <c r="EZ31" s="1">
        <v>44691</v>
      </c>
      <c r="FA31" t="s">
        <v>31</v>
      </c>
      <c r="FB31" s="1">
        <v>44769</v>
      </c>
      <c r="FC31" t="s">
        <v>27</v>
      </c>
      <c r="FD31" s="1">
        <v>44763</v>
      </c>
      <c r="FE31" t="s">
        <v>29</v>
      </c>
      <c r="FF31" s="1">
        <v>44707</v>
      </c>
      <c r="FG31" t="s">
        <v>22</v>
      </c>
      <c r="FH31" s="1">
        <v>44728</v>
      </c>
      <c r="FI31" t="s">
        <v>29</v>
      </c>
      <c r="FJ31" s="1">
        <v>43909</v>
      </c>
      <c r="FK31" t="s">
        <v>43</v>
      </c>
      <c r="FL31" s="1">
        <v>44770</v>
      </c>
      <c r="FM31" t="s">
        <v>29</v>
      </c>
      <c r="FN31" s="1">
        <v>43886</v>
      </c>
      <c r="FO31" t="s">
        <v>52</v>
      </c>
      <c r="FP31" s="1">
        <v>44769</v>
      </c>
      <c r="FQ31" t="s">
        <v>29</v>
      </c>
      <c r="FR31" s="1">
        <v>43773</v>
      </c>
      <c r="FS31" t="s">
        <v>49</v>
      </c>
      <c r="FT31" s="1">
        <v>44742</v>
      </c>
      <c r="FU31" t="s">
        <v>22</v>
      </c>
      <c r="FV31" s="1">
        <v>44776</v>
      </c>
      <c r="FW31" t="s">
        <v>29</v>
      </c>
      <c r="FX31" s="1">
        <v>44767</v>
      </c>
      <c r="FY31" t="s">
        <v>29</v>
      </c>
      <c r="FZ31" s="1">
        <v>44762</v>
      </c>
      <c r="GA31" t="s">
        <v>29</v>
      </c>
      <c r="GB31" s="1">
        <v>44777</v>
      </c>
      <c r="GC31" t="s">
        <v>29</v>
      </c>
      <c r="GD31" s="1">
        <v>44699</v>
      </c>
      <c r="GE31" t="s">
        <v>22</v>
      </c>
      <c r="GF31" s="1">
        <v>44771</v>
      </c>
      <c r="GG31" t="s">
        <v>29</v>
      </c>
      <c r="GH31" s="1">
        <v>44736</v>
      </c>
      <c r="GI31" t="s">
        <v>29</v>
      </c>
      <c r="GJ31" s="1">
        <v>44686</v>
      </c>
      <c r="GK31" t="s">
        <v>25</v>
      </c>
      <c r="GL31" s="1">
        <v>44706</v>
      </c>
      <c r="GM31" t="s">
        <v>25</v>
      </c>
      <c r="GN31" s="1">
        <v>44735</v>
      </c>
      <c r="GO31" t="s">
        <v>27</v>
      </c>
      <c r="GP31" s="1">
        <v>44683</v>
      </c>
      <c r="GQ31" t="s">
        <v>31</v>
      </c>
      <c r="GR31" s="1">
        <v>44131</v>
      </c>
      <c r="GS31" t="s">
        <v>45</v>
      </c>
      <c r="GT31" s="1">
        <v>44686</v>
      </c>
      <c r="GU31" t="s">
        <v>31</v>
      </c>
      <c r="GV31" s="1">
        <v>44762</v>
      </c>
      <c r="GW31" t="s">
        <v>29</v>
      </c>
      <c r="GX31" s="1">
        <v>43852</v>
      </c>
      <c r="GY31" t="s">
        <v>50</v>
      </c>
      <c r="GZ31" s="1">
        <v>44757</v>
      </c>
      <c r="HA31" t="s">
        <v>29</v>
      </c>
      <c r="HB31" s="1">
        <v>44760</v>
      </c>
      <c r="HC31" t="s">
        <v>29</v>
      </c>
      <c r="HD31" s="1">
        <v>44760</v>
      </c>
      <c r="HE31" t="s">
        <v>29</v>
      </c>
      <c r="HF31" s="1">
        <v>44775</v>
      </c>
      <c r="HG31" t="s">
        <v>27</v>
      </c>
      <c r="HH31" s="1">
        <v>44770</v>
      </c>
      <c r="HI31" t="s">
        <v>29</v>
      </c>
      <c r="HJ31" s="1">
        <v>43874</v>
      </c>
      <c r="HK31" t="s">
        <v>50</v>
      </c>
      <c r="HL31" s="1">
        <v>44769</v>
      </c>
      <c r="HM31" t="s">
        <v>29</v>
      </c>
      <c r="HN31" s="1">
        <v>44771</v>
      </c>
      <c r="HO31" t="s">
        <v>29</v>
      </c>
      <c r="HP31" s="1">
        <v>44763</v>
      </c>
      <c r="HQ31" t="s">
        <v>29</v>
      </c>
      <c r="HR31" s="1">
        <v>44679</v>
      </c>
      <c r="HS31" t="s">
        <v>31</v>
      </c>
      <c r="HT31" s="1">
        <v>44770</v>
      </c>
      <c r="HU31" t="s">
        <v>29</v>
      </c>
    </row>
    <row r="32" spans="2:229" x14ac:dyDescent="0.2">
      <c r="B32" s="1">
        <v>44685</v>
      </c>
      <c r="C32" t="s">
        <v>30</v>
      </c>
      <c r="D32" s="1">
        <v>44671</v>
      </c>
      <c r="E32" t="s">
        <v>30</v>
      </c>
      <c r="F32" s="1">
        <v>44636</v>
      </c>
      <c r="G32" t="s">
        <v>28</v>
      </c>
      <c r="H32" s="1">
        <v>44686</v>
      </c>
      <c r="I32" t="s">
        <v>30</v>
      </c>
      <c r="J32" s="1">
        <v>44615</v>
      </c>
      <c r="K32" t="s">
        <v>23</v>
      </c>
      <c r="L32" s="1">
        <v>44670</v>
      </c>
      <c r="M32" t="s">
        <v>30</v>
      </c>
      <c r="N32" s="1">
        <v>44684</v>
      </c>
      <c r="O32" t="s">
        <v>30</v>
      </c>
      <c r="P32" s="1">
        <v>44678</v>
      </c>
      <c r="Q32" t="s">
        <v>30</v>
      </c>
      <c r="R32" s="1">
        <v>44609</v>
      </c>
      <c r="S32" t="s">
        <v>32</v>
      </c>
      <c r="T32" s="1">
        <v>44677</v>
      </c>
      <c r="U32" t="s">
        <v>30</v>
      </c>
      <c r="V32" s="1">
        <v>44673</v>
      </c>
      <c r="W32" t="s">
        <v>30</v>
      </c>
      <c r="X32" s="1">
        <v>43861</v>
      </c>
      <c r="Y32" t="s">
        <v>52</v>
      </c>
      <c r="Z32" s="1">
        <v>44595</v>
      </c>
      <c r="AA32" t="s">
        <v>32</v>
      </c>
      <c r="AB32" s="1">
        <v>44607</v>
      </c>
      <c r="AC32" t="s">
        <v>32</v>
      </c>
      <c r="AD32" s="1">
        <v>44412</v>
      </c>
      <c r="AE32" t="s">
        <v>34</v>
      </c>
      <c r="AF32" s="1">
        <v>44685</v>
      </c>
      <c r="AG32" t="s">
        <v>30</v>
      </c>
      <c r="AH32" s="1">
        <v>44676</v>
      </c>
      <c r="AI32" t="s">
        <v>30</v>
      </c>
      <c r="AJ32" s="1">
        <v>44677</v>
      </c>
      <c r="AK32" t="s">
        <v>30</v>
      </c>
      <c r="AL32" s="1">
        <v>44663</v>
      </c>
      <c r="AM32" t="s">
        <v>30</v>
      </c>
      <c r="AN32" s="1">
        <v>43871</v>
      </c>
      <c r="AO32" t="s">
        <v>52</v>
      </c>
      <c r="AP32" s="1">
        <v>44672</v>
      </c>
      <c r="AQ32" t="s">
        <v>30</v>
      </c>
      <c r="AR32" s="1">
        <v>44670</v>
      </c>
      <c r="AS32" t="s">
        <v>30</v>
      </c>
      <c r="AT32" s="1">
        <v>44658</v>
      </c>
      <c r="AU32" t="s">
        <v>26</v>
      </c>
      <c r="AV32" s="1">
        <v>44593</v>
      </c>
      <c r="AW32" t="s">
        <v>28</v>
      </c>
      <c r="AX32" s="1">
        <v>44413</v>
      </c>
      <c r="AY32" t="s">
        <v>38</v>
      </c>
      <c r="AZ32" s="1">
        <v>44677</v>
      </c>
      <c r="BA32" t="s">
        <v>30</v>
      </c>
      <c r="BB32" s="1">
        <v>44684</v>
      </c>
      <c r="BC32" t="s">
        <v>30</v>
      </c>
      <c r="BD32" s="1">
        <v>44602</v>
      </c>
      <c r="BE32" t="s">
        <v>32</v>
      </c>
      <c r="BF32" s="1">
        <v>44679</v>
      </c>
      <c r="BG32" t="s">
        <v>30</v>
      </c>
      <c r="BH32" s="1">
        <v>44616</v>
      </c>
      <c r="BI32" t="s">
        <v>32</v>
      </c>
      <c r="BJ32" s="1">
        <v>44678</v>
      </c>
      <c r="BK32" t="s">
        <v>30</v>
      </c>
      <c r="BL32" s="1">
        <v>44594</v>
      </c>
      <c r="BM32" t="s">
        <v>30</v>
      </c>
      <c r="BN32" s="1">
        <v>44623</v>
      </c>
      <c r="BO32" t="s">
        <v>23</v>
      </c>
      <c r="BP32" s="1">
        <v>44672</v>
      </c>
      <c r="BQ32" t="s">
        <v>30</v>
      </c>
      <c r="BR32" s="1">
        <v>44621</v>
      </c>
      <c r="BS32" t="s">
        <v>30</v>
      </c>
      <c r="BT32" s="1">
        <v>44629</v>
      </c>
      <c r="BU32" t="s">
        <v>28</v>
      </c>
      <c r="BV32" s="1">
        <v>44680</v>
      </c>
      <c r="BW32" t="s">
        <v>30</v>
      </c>
      <c r="BX32" s="1">
        <v>44672</v>
      </c>
      <c r="BY32" t="s">
        <v>30</v>
      </c>
      <c r="BZ32" s="1">
        <v>44644</v>
      </c>
      <c r="CA32" t="s">
        <v>26</v>
      </c>
      <c r="CB32" s="1">
        <v>44677</v>
      </c>
      <c r="CC32" t="s">
        <v>30</v>
      </c>
      <c r="CD32" s="1">
        <v>44678</v>
      </c>
      <c r="CE32" t="s">
        <v>30</v>
      </c>
      <c r="CF32" s="1">
        <v>44621</v>
      </c>
      <c r="CG32" t="s">
        <v>26</v>
      </c>
      <c r="CH32" s="1">
        <v>44677</v>
      </c>
      <c r="CI32" t="s">
        <v>30</v>
      </c>
      <c r="CJ32" s="1">
        <v>44154</v>
      </c>
      <c r="CK32" t="s">
        <v>43</v>
      </c>
      <c r="CL32" s="1">
        <v>43873</v>
      </c>
      <c r="CM32" t="s">
        <v>52</v>
      </c>
      <c r="CN32" s="1">
        <v>44680</v>
      </c>
      <c r="CO32" t="s">
        <v>30</v>
      </c>
      <c r="CP32" s="1">
        <v>44679</v>
      </c>
      <c r="CQ32" t="s">
        <v>30</v>
      </c>
      <c r="CR32" s="1">
        <v>44678</v>
      </c>
      <c r="CS32" t="s">
        <v>30</v>
      </c>
      <c r="CT32" s="1">
        <v>44763</v>
      </c>
      <c r="CU32" t="s">
        <v>30</v>
      </c>
      <c r="CV32" s="1">
        <v>43879</v>
      </c>
      <c r="CW32" t="s">
        <v>52</v>
      </c>
      <c r="CX32" s="1">
        <v>44614</v>
      </c>
      <c r="CY32" t="s">
        <v>23</v>
      </c>
      <c r="CZ32" s="1">
        <v>43810</v>
      </c>
      <c r="DA32" t="s">
        <v>52</v>
      </c>
      <c r="DB32" s="1">
        <v>44594</v>
      </c>
      <c r="DC32" t="s">
        <v>32</v>
      </c>
      <c r="DD32" s="1">
        <v>43767</v>
      </c>
      <c r="DE32" t="s">
        <v>54</v>
      </c>
      <c r="DF32" s="1">
        <v>44671</v>
      </c>
      <c r="DG32" t="s">
        <v>26</v>
      </c>
      <c r="DH32" s="1">
        <v>44678</v>
      </c>
      <c r="DI32" t="s">
        <v>30</v>
      </c>
      <c r="DJ32" s="1">
        <v>44685</v>
      </c>
      <c r="DK32" t="s">
        <v>30</v>
      </c>
      <c r="DL32" s="1">
        <v>44651</v>
      </c>
      <c r="DM32" t="s">
        <v>28</v>
      </c>
      <c r="DN32" s="1">
        <v>44676</v>
      </c>
      <c r="DO32" t="s">
        <v>30</v>
      </c>
      <c r="DP32" s="1">
        <v>44671</v>
      </c>
      <c r="DQ32" t="s">
        <v>26</v>
      </c>
      <c r="DR32" s="1">
        <v>44690</v>
      </c>
      <c r="DS32" t="s">
        <v>30</v>
      </c>
      <c r="DT32" s="1">
        <v>44616</v>
      </c>
      <c r="DU32" t="s">
        <v>32</v>
      </c>
      <c r="DV32" s="1">
        <v>44676</v>
      </c>
      <c r="DW32" t="s">
        <v>30</v>
      </c>
      <c r="DX32" s="1">
        <v>44677</v>
      </c>
      <c r="DY32" t="s">
        <v>30</v>
      </c>
      <c r="DZ32" s="1">
        <v>44684</v>
      </c>
      <c r="EA32" t="s">
        <v>30</v>
      </c>
      <c r="EB32" s="1">
        <v>44679</v>
      </c>
      <c r="EC32" t="s">
        <v>30</v>
      </c>
      <c r="ED32" s="1">
        <v>44575</v>
      </c>
      <c r="EE32" t="s">
        <v>32</v>
      </c>
      <c r="EF32" s="1">
        <v>44678</v>
      </c>
      <c r="EG32" t="s">
        <v>30</v>
      </c>
      <c r="EH32" s="1">
        <v>44679</v>
      </c>
      <c r="EI32" t="s">
        <v>26</v>
      </c>
      <c r="EJ32" s="1">
        <v>44678</v>
      </c>
      <c r="EK32" t="s">
        <v>30</v>
      </c>
      <c r="EL32" s="1">
        <v>43769</v>
      </c>
      <c r="EM32" t="s">
        <v>54</v>
      </c>
      <c r="EN32" s="1">
        <v>44685</v>
      </c>
      <c r="EO32" t="s">
        <v>30</v>
      </c>
      <c r="EP32" s="1">
        <v>44249</v>
      </c>
      <c r="EQ32" t="s">
        <v>38</v>
      </c>
      <c r="ER32" s="1">
        <v>43116</v>
      </c>
      <c r="ES32" t="s">
        <v>70</v>
      </c>
      <c r="EV32" s="1">
        <v>43888</v>
      </c>
      <c r="EW32" t="s">
        <v>52</v>
      </c>
      <c r="EX32" s="1">
        <v>44685</v>
      </c>
      <c r="EY32" t="s">
        <v>23</v>
      </c>
      <c r="EZ32" s="1">
        <v>44620</v>
      </c>
      <c r="FA32" t="s">
        <v>32</v>
      </c>
      <c r="FB32" s="1">
        <v>44678</v>
      </c>
      <c r="FC32" t="s">
        <v>28</v>
      </c>
      <c r="FD32" s="1">
        <v>44672</v>
      </c>
      <c r="FE32" t="s">
        <v>30</v>
      </c>
      <c r="FF32" s="1">
        <v>44616</v>
      </c>
      <c r="FG32" t="s">
        <v>23</v>
      </c>
      <c r="FH32" s="1">
        <v>44642</v>
      </c>
      <c r="FI32" t="s">
        <v>30</v>
      </c>
      <c r="FJ32" s="1">
        <v>43804</v>
      </c>
      <c r="FK32" t="s">
        <v>45</v>
      </c>
      <c r="FL32" s="1">
        <v>44684</v>
      </c>
      <c r="FM32" t="s">
        <v>30</v>
      </c>
      <c r="FN32" s="1">
        <v>43774</v>
      </c>
      <c r="FO32" t="s">
        <v>54</v>
      </c>
      <c r="FP32" s="1">
        <v>44679</v>
      </c>
      <c r="FQ32" t="s">
        <v>30</v>
      </c>
      <c r="FR32" s="1">
        <v>43697</v>
      </c>
      <c r="FS32" t="s">
        <v>50</v>
      </c>
      <c r="FT32" s="1">
        <v>44658</v>
      </c>
      <c r="FU32" t="s">
        <v>23</v>
      </c>
      <c r="FV32" s="1">
        <v>44679</v>
      </c>
      <c r="FW32" t="s">
        <v>30</v>
      </c>
      <c r="FX32" s="1">
        <v>44673</v>
      </c>
      <c r="FY32" t="s">
        <v>30</v>
      </c>
      <c r="FZ32" s="1">
        <v>44684</v>
      </c>
      <c r="GA32" t="s">
        <v>30</v>
      </c>
      <c r="GB32" s="1">
        <v>44685</v>
      </c>
      <c r="GC32" t="s">
        <v>30</v>
      </c>
      <c r="GD32" s="1">
        <v>44615</v>
      </c>
      <c r="GE32" t="s">
        <v>23</v>
      </c>
      <c r="GF32" s="1">
        <v>44680</v>
      </c>
      <c r="GG32" t="s">
        <v>30</v>
      </c>
      <c r="GH32" s="1">
        <v>44642</v>
      </c>
      <c r="GI32" t="s">
        <v>30</v>
      </c>
      <c r="GJ32" s="1">
        <v>44594</v>
      </c>
      <c r="GK32" t="s">
        <v>26</v>
      </c>
      <c r="GL32" s="1">
        <v>44594</v>
      </c>
      <c r="GM32" t="s">
        <v>26</v>
      </c>
      <c r="GN32" s="1">
        <v>44637</v>
      </c>
      <c r="GO32" t="s">
        <v>28</v>
      </c>
      <c r="GP32" s="1">
        <v>44607</v>
      </c>
      <c r="GQ32" t="s">
        <v>32</v>
      </c>
      <c r="GR32" s="1">
        <v>44034</v>
      </c>
      <c r="GS32" t="s">
        <v>47</v>
      </c>
      <c r="GT32" s="1">
        <v>44617</v>
      </c>
      <c r="GU32" t="s">
        <v>32</v>
      </c>
      <c r="GV32" s="1">
        <v>44677</v>
      </c>
      <c r="GW32" t="s">
        <v>30</v>
      </c>
      <c r="GX32" s="1">
        <v>43852</v>
      </c>
      <c r="GY32" t="s">
        <v>52</v>
      </c>
      <c r="GZ32" s="1">
        <v>44665</v>
      </c>
      <c r="HA32" t="s">
        <v>30</v>
      </c>
      <c r="HB32" s="1">
        <v>44669</v>
      </c>
      <c r="HC32" t="s">
        <v>30</v>
      </c>
      <c r="HD32" s="1">
        <v>44669</v>
      </c>
      <c r="HE32" t="s">
        <v>30</v>
      </c>
      <c r="HF32" s="1">
        <v>44684</v>
      </c>
      <c r="HG32" t="s">
        <v>28</v>
      </c>
      <c r="HH32" s="1">
        <v>44679</v>
      </c>
      <c r="HI32" t="s">
        <v>30</v>
      </c>
      <c r="HJ32" s="1">
        <v>43874</v>
      </c>
      <c r="HK32" t="s">
        <v>52</v>
      </c>
      <c r="HL32" s="1">
        <v>44678</v>
      </c>
      <c r="HM32" t="s">
        <v>30</v>
      </c>
      <c r="HN32" s="1">
        <v>44680</v>
      </c>
      <c r="HO32" t="s">
        <v>30</v>
      </c>
      <c r="HP32" s="1">
        <v>44672</v>
      </c>
      <c r="HQ32" t="s">
        <v>30</v>
      </c>
      <c r="HR32" s="1">
        <v>44609</v>
      </c>
      <c r="HS32" t="s">
        <v>32</v>
      </c>
      <c r="HT32" s="1">
        <v>44679</v>
      </c>
      <c r="HU32" t="s">
        <v>30</v>
      </c>
    </row>
    <row r="33" spans="2:229" x14ac:dyDescent="0.2">
      <c r="B33" s="1">
        <v>44685</v>
      </c>
      <c r="C33" t="s">
        <v>31</v>
      </c>
      <c r="D33" s="1">
        <v>44671</v>
      </c>
      <c r="E33" t="s">
        <v>31</v>
      </c>
      <c r="F33" s="1">
        <v>44636</v>
      </c>
      <c r="G33" t="s">
        <v>29</v>
      </c>
      <c r="H33" s="1">
        <v>44686</v>
      </c>
      <c r="I33" t="s">
        <v>31</v>
      </c>
      <c r="J33" s="1">
        <v>44615</v>
      </c>
      <c r="K33" t="s">
        <v>24</v>
      </c>
      <c r="L33" s="1">
        <v>44670</v>
      </c>
      <c r="M33" t="s">
        <v>31</v>
      </c>
      <c r="N33" s="1">
        <v>44684</v>
      </c>
      <c r="O33" t="s">
        <v>31</v>
      </c>
      <c r="P33" s="1">
        <v>44678</v>
      </c>
      <c r="Q33" t="s">
        <v>31</v>
      </c>
      <c r="R33" s="1">
        <v>44609</v>
      </c>
      <c r="S33" t="s">
        <v>33</v>
      </c>
      <c r="T33" s="1">
        <v>44677</v>
      </c>
      <c r="U33" t="s">
        <v>31</v>
      </c>
      <c r="V33" s="1">
        <v>44673</v>
      </c>
      <c r="W33" t="s">
        <v>31</v>
      </c>
      <c r="X33" s="1">
        <v>43767</v>
      </c>
      <c r="Y33" t="s">
        <v>54</v>
      </c>
      <c r="Z33" s="1">
        <v>44595</v>
      </c>
      <c r="AA33" t="s">
        <v>33</v>
      </c>
      <c r="AB33" s="1">
        <v>44607</v>
      </c>
      <c r="AC33" t="s">
        <v>33</v>
      </c>
      <c r="AD33" s="1">
        <v>44321</v>
      </c>
      <c r="AE33" t="s">
        <v>36</v>
      </c>
      <c r="AF33" s="1">
        <v>44685</v>
      </c>
      <c r="AG33" t="s">
        <v>31</v>
      </c>
      <c r="AH33" s="1">
        <v>44676</v>
      </c>
      <c r="AI33" t="s">
        <v>31</v>
      </c>
      <c r="AJ33" s="1">
        <v>44677</v>
      </c>
      <c r="AK33" t="s">
        <v>31</v>
      </c>
      <c r="AL33" s="1">
        <v>44663</v>
      </c>
      <c r="AM33" t="s">
        <v>31</v>
      </c>
      <c r="AN33" s="1">
        <v>43767</v>
      </c>
      <c r="AO33" t="s">
        <v>54</v>
      </c>
      <c r="AP33" s="1">
        <v>44672</v>
      </c>
      <c r="AQ33" t="s">
        <v>31</v>
      </c>
      <c r="AR33" s="1">
        <v>44670</v>
      </c>
      <c r="AS33" t="s">
        <v>31</v>
      </c>
      <c r="AT33" s="1">
        <v>44658</v>
      </c>
      <c r="AU33" t="s">
        <v>27</v>
      </c>
      <c r="AV33" s="1">
        <v>44593</v>
      </c>
      <c r="AW33" t="s">
        <v>29</v>
      </c>
      <c r="AX33" s="1">
        <v>44322</v>
      </c>
      <c r="AY33" t="s">
        <v>40</v>
      </c>
      <c r="AZ33" s="1">
        <v>44677</v>
      </c>
      <c r="BA33" t="s">
        <v>31</v>
      </c>
      <c r="BB33" s="1">
        <v>44684</v>
      </c>
      <c r="BC33" t="s">
        <v>31</v>
      </c>
      <c r="BD33" s="1">
        <v>44602</v>
      </c>
      <c r="BE33" t="s">
        <v>33</v>
      </c>
      <c r="BF33" s="1">
        <v>44679</v>
      </c>
      <c r="BG33" t="s">
        <v>31</v>
      </c>
      <c r="BH33" s="1">
        <v>44616</v>
      </c>
      <c r="BI33" t="s">
        <v>33</v>
      </c>
      <c r="BJ33" s="1">
        <v>44678</v>
      </c>
      <c r="BK33" t="s">
        <v>31</v>
      </c>
      <c r="BL33" s="1">
        <v>44594</v>
      </c>
      <c r="BM33" t="s">
        <v>31</v>
      </c>
      <c r="BN33" s="1">
        <v>44623</v>
      </c>
      <c r="BO33" t="s">
        <v>24</v>
      </c>
      <c r="BP33" s="1">
        <v>44672</v>
      </c>
      <c r="BQ33" t="s">
        <v>31</v>
      </c>
      <c r="BR33" s="1">
        <v>44621</v>
      </c>
      <c r="BS33" t="s">
        <v>31</v>
      </c>
      <c r="BT33" s="1">
        <v>44629</v>
      </c>
      <c r="BU33" t="s">
        <v>29</v>
      </c>
      <c r="BV33" s="1">
        <v>44680</v>
      </c>
      <c r="BW33" t="s">
        <v>31</v>
      </c>
      <c r="BX33" s="1">
        <v>44672</v>
      </c>
      <c r="BY33" t="s">
        <v>31</v>
      </c>
      <c r="BZ33" s="1">
        <v>44644</v>
      </c>
      <c r="CA33" t="s">
        <v>27</v>
      </c>
      <c r="CB33" s="1">
        <v>44677</v>
      </c>
      <c r="CC33" t="s">
        <v>31</v>
      </c>
      <c r="CD33" s="1">
        <v>44678</v>
      </c>
      <c r="CE33" t="s">
        <v>31</v>
      </c>
      <c r="CF33" s="1">
        <v>44621</v>
      </c>
      <c r="CG33" t="s">
        <v>27</v>
      </c>
      <c r="CH33" s="1">
        <v>44677</v>
      </c>
      <c r="CI33" t="s">
        <v>31</v>
      </c>
      <c r="CJ33" s="1">
        <v>44063</v>
      </c>
      <c r="CK33" t="s">
        <v>45</v>
      </c>
      <c r="CL33" s="1">
        <v>43768</v>
      </c>
      <c r="CM33" t="s">
        <v>54</v>
      </c>
      <c r="CN33" s="1">
        <v>44680</v>
      </c>
      <c r="CO33" t="s">
        <v>31</v>
      </c>
      <c r="CP33" s="1">
        <v>44679</v>
      </c>
      <c r="CQ33" t="s">
        <v>31</v>
      </c>
      <c r="CR33" s="1">
        <v>44678</v>
      </c>
      <c r="CS33" t="s">
        <v>31</v>
      </c>
      <c r="CT33" s="1">
        <v>44670</v>
      </c>
      <c r="CU33" t="s">
        <v>31</v>
      </c>
      <c r="CV33" s="1">
        <v>43769</v>
      </c>
      <c r="CW33" t="s">
        <v>54</v>
      </c>
      <c r="CX33" s="1">
        <v>44614</v>
      </c>
      <c r="CY33" t="s">
        <v>24</v>
      </c>
      <c r="CZ33" s="1">
        <v>43697</v>
      </c>
      <c r="DA33" t="s">
        <v>54</v>
      </c>
      <c r="DB33" s="1">
        <v>44594</v>
      </c>
      <c r="DC33" t="s">
        <v>33</v>
      </c>
      <c r="DD33" s="1">
        <v>43676</v>
      </c>
      <c r="DE33" t="s">
        <v>56</v>
      </c>
      <c r="DF33" s="1">
        <v>44671</v>
      </c>
      <c r="DG33" t="s">
        <v>27</v>
      </c>
      <c r="DH33" s="1">
        <v>44678</v>
      </c>
      <c r="DI33" t="s">
        <v>31</v>
      </c>
      <c r="DJ33" s="1">
        <v>44685</v>
      </c>
      <c r="DK33" t="s">
        <v>31</v>
      </c>
      <c r="DL33" s="1">
        <v>44651</v>
      </c>
      <c r="DM33" t="s">
        <v>29</v>
      </c>
      <c r="DN33" s="1">
        <v>44676</v>
      </c>
      <c r="DO33" t="s">
        <v>31</v>
      </c>
      <c r="DP33" s="1">
        <v>44671</v>
      </c>
      <c r="DQ33" t="s">
        <v>27</v>
      </c>
      <c r="DR33" s="1">
        <v>44690</v>
      </c>
      <c r="DS33" t="s">
        <v>31</v>
      </c>
      <c r="DT33" s="1">
        <v>44616</v>
      </c>
      <c r="DU33" t="s">
        <v>33</v>
      </c>
      <c r="DV33" s="1">
        <v>44676</v>
      </c>
      <c r="DW33" t="s">
        <v>31</v>
      </c>
      <c r="DX33" s="1">
        <v>44677</v>
      </c>
      <c r="DY33" t="s">
        <v>31</v>
      </c>
      <c r="DZ33" s="1">
        <v>44684</v>
      </c>
      <c r="EA33" t="s">
        <v>31</v>
      </c>
      <c r="EB33" s="1">
        <v>44679</v>
      </c>
      <c r="EC33" t="s">
        <v>31</v>
      </c>
      <c r="ED33" s="1">
        <v>44575</v>
      </c>
      <c r="EE33" t="s">
        <v>33</v>
      </c>
      <c r="EF33" s="1">
        <v>44678</v>
      </c>
      <c r="EG33" t="s">
        <v>31</v>
      </c>
      <c r="EH33" s="1">
        <v>44679</v>
      </c>
      <c r="EI33" t="s">
        <v>27</v>
      </c>
      <c r="EJ33" s="1">
        <v>44678</v>
      </c>
      <c r="EK33" t="s">
        <v>31</v>
      </c>
      <c r="EL33" s="1">
        <v>43678</v>
      </c>
      <c r="EM33" t="s">
        <v>56</v>
      </c>
      <c r="EN33" s="1">
        <v>44685</v>
      </c>
      <c r="EO33" t="s">
        <v>31</v>
      </c>
      <c r="EP33" s="1">
        <v>44151</v>
      </c>
      <c r="EQ33" t="s">
        <v>40</v>
      </c>
      <c r="ER33" s="1">
        <v>43021</v>
      </c>
      <c r="ES33" t="s">
        <v>72</v>
      </c>
      <c r="EV33" s="1">
        <v>43762</v>
      </c>
      <c r="EW33" t="s">
        <v>54</v>
      </c>
      <c r="EX33" s="1">
        <v>44685</v>
      </c>
      <c r="EY33" t="s">
        <v>24</v>
      </c>
      <c r="EZ33" s="1">
        <v>44620</v>
      </c>
      <c r="FA33" t="s">
        <v>33</v>
      </c>
      <c r="FB33" s="1">
        <v>44678</v>
      </c>
      <c r="FC33" t="s">
        <v>29</v>
      </c>
      <c r="FD33" s="1">
        <v>44672</v>
      </c>
      <c r="FE33" t="s">
        <v>31</v>
      </c>
      <c r="FF33" s="1">
        <v>44616</v>
      </c>
      <c r="FG33" t="s">
        <v>24</v>
      </c>
      <c r="FH33" s="1">
        <v>44642</v>
      </c>
      <c r="FI33" t="s">
        <v>31</v>
      </c>
      <c r="FJ33" s="1">
        <v>43713</v>
      </c>
      <c r="FK33" t="s">
        <v>47</v>
      </c>
      <c r="FL33" s="1">
        <v>44684</v>
      </c>
      <c r="FM33" t="s">
        <v>31</v>
      </c>
      <c r="FN33" s="1">
        <v>43682</v>
      </c>
      <c r="FO33" t="s">
        <v>56</v>
      </c>
      <c r="FP33" s="1">
        <v>44679</v>
      </c>
      <c r="FQ33" t="s">
        <v>31</v>
      </c>
      <c r="FR33" s="1">
        <v>43697</v>
      </c>
      <c r="FS33" t="s">
        <v>52</v>
      </c>
      <c r="FT33" s="1">
        <v>44658</v>
      </c>
      <c r="FU33" t="s">
        <v>24</v>
      </c>
      <c r="FV33" s="1">
        <v>44679</v>
      </c>
      <c r="FW33" t="s">
        <v>31</v>
      </c>
      <c r="FX33" s="1">
        <v>44673</v>
      </c>
      <c r="FY33" t="s">
        <v>31</v>
      </c>
      <c r="FZ33" s="1">
        <v>44684</v>
      </c>
      <c r="GA33" t="s">
        <v>31</v>
      </c>
      <c r="GB33" s="1">
        <v>44685</v>
      </c>
      <c r="GC33" t="s">
        <v>31</v>
      </c>
      <c r="GD33" s="1">
        <v>44615</v>
      </c>
      <c r="GE33" t="s">
        <v>24</v>
      </c>
      <c r="GF33" s="1">
        <v>44680</v>
      </c>
      <c r="GG33" t="s">
        <v>31</v>
      </c>
      <c r="GH33" s="1">
        <v>44642</v>
      </c>
      <c r="GI33" t="s">
        <v>31</v>
      </c>
      <c r="GJ33" s="1">
        <v>44594</v>
      </c>
      <c r="GK33" t="s">
        <v>27</v>
      </c>
      <c r="GL33" s="1">
        <v>44594</v>
      </c>
      <c r="GM33" t="s">
        <v>27</v>
      </c>
      <c r="GN33" s="1">
        <v>44637</v>
      </c>
      <c r="GO33" t="s">
        <v>29</v>
      </c>
      <c r="GP33" s="1">
        <v>44607</v>
      </c>
      <c r="GQ33" t="s">
        <v>33</v>
      </c>
      <c r="GR33" s="1">
        <v>43950</v>
      </c>
      <c r="GS33" t="s">
        <v>49</v>
      </c>
      <c r="GT33" s="1">
        <v>44617</v>
      </c>
      <c r="GU33" t="s">
        <v>33</v>
      </c>
      <c r="GV33" s="1">
        <v>44677</v>
      </c>
      <c r="GW33" t="s">
        <v>31</v>
      </c>
      <c r="GX33" s="1">
        <v>43761</v>
      </c>
      <c r="GY33" t="s">
        <v>54</v>
      </c>
      <c r="GZ33" s="1">
        <v>44665</v>
      </c>
      <c r="HA33" t="s">
        <v>31</v>
      </c>
      <c r="HB33" s="1">
        <v>44669</v>
      </c>
      <c r="HC33" t="s">
        <v>31</v>
      </c>
      <c r="HD33" s="1">
        <v>44669</v>
      </c>
      <c r="HE33" t="s">
        <v>31</v>
      </c>
      <c r="HF33" s="1">
        <v>44684</v>
      </c>
      <c r="HG33" t="s">
        <v>29</v>
      </c>
      <c r="HH33" s="1">
        <v>44679</v>
      </c>
      <c r="HI33" t="s">
        <v>31</v>
      </c>
      <c r="HJ33" s="1">
        <v>43769</v>
      </c>
      <c r="HK33" t="s">
        <v>54</v>
      </c>
      <c r="HL33" s="1">
        <v>44678</v>
      </c>
      <c r="HM33" t="s">
        <v>31</v>
      </c>
      <c r="HN33" s="1">
        <v>44680</v>
      </c>
      <c r="HO33" t="s">
        <v>31</v>
      </c>
      <c r="HP33" s="1">
        <v>44672</v>
      </c>
      <c r="HQ33" t="s">
        <v>31</v>
      </c>
      <c r="HR33" s="1">
        <v>44609</v>
      </c>
      <c r="HS33" t="s">
        <v>33</v>
      </c>
      <c r="HT33" s="1">
        <v>44679</v>
      </c>
      <c r="HU33" t="s">
        <v>31</v>
      </c>
    </row>
    <row r="34" spans="2:229" x14ac:dyDescent="0.2">
      <c r="B34" s="1">
        <v>44615</v>
      </c>
      <c r="C34" t="s">
        <v>32</v>
      </c>
      <c r="D34" s="1">
        <v>44580</v>
      </c>
      <c r="E34" t="s">
        <v>32</v>
      </c>
      <c r="F34" s="1">
        <v>44546</v>
      </c>
      <c r="G34" t="s">
        <v>30</v>
      </c>
      <c r="H34" s="1">
        <v>44609</v>
      </c>
      <c r="I34" t="s">
        <v>32</v>
      </c>
      <c r="J34" s="1">
        <v>44615</v>
      </c>
      <c r="K34" t="s">
        <v>25</v>
      </c>
      <c r="L34" s="1">
        <v>44581</v>
      </c>
      <c r="M34" t="s">
        <v>32</v>
      </c>
      <c r="N34" s="1">
        <v>44596</v>
      </c>
      <c r="O34" t="s">
        <v>32</v>
      </c>
      <c r="P34" s="1">
        <v>44594</v>
      </c>
      <c r="Q34" t="s">
        <v>32</v>
      </c>
      <c r="R34" s="1">
        <v>44609</v>
      </c>
      <c r="S34" t="s">
        <v>34</v>
      </c>
      <c r="T34" s="1">
        <v>44607</v>
      </c>
      <c r="U34" t="s">
        <v>32</v>
      </c>
      <c r="V34" s="1">
        <v>44582</v>
      </c>
      <c r="W34" t="s">
        <v>32</v>
      </c>
      <c r="X34" s="1">
        <v>43671</v>
      </c>
      <c r="Y34" t="s">
        <v>56</v>
      </c>
      <c r="Z34" s="1">
        <v>44595</v>
      </c>
      <c r="AA34" t="s">
        <v>34</v>
      </c>
      <c r="AB34" s="1">
        <v>44607</v>
      </c>
      <c r="AC34" t="s">
        <v>34</v>
      </c>
      <c r="AD34" s="1">
        <v>44236</v>
      </c>
      <c r="AE34" t="s">
        <v>38</v>
      </c>
      <c r="AF34" s="1">
        <v>44615</v>
      </c>
      <c r="AG34" t="s">
        <v>32</v>
      </c>
      <c r="AH34" s="1">
        <v>44620</v>
      </c>
      <c r="AI34" t="s">
        <v>32</v>
      </c>
      <c r="AJ34" s="1">
        <v>44586</v>
      </c>
      <c r="AK34" t="s">
        <v>32</v>
      </c>
      <c r="AL34" s="1">
        <v>44588</v>
      </c>
      <c r="AM34" t="s">
        <v>32</v>
      </c>
      <c r="AN34" s="1">
        <v>43676</v>
      </c>
      <c r="AO34" t="s">
        <v>56</v>
      </c>
      <c r="AP34" s="1">
        <v>44595</v>
      </c>
      <c r="AQ34" t="s">
        <v>32</v>
      </c>
      <c r="AR34" s="1">
        <v>44585</v>
      </c>
      <c r="AS34" t="s">
        <v>32</v>
      </c>
      <c r="AT34" s="1">
        <v>44567</v>
      </c>
      <c r="AU34" t="s">
        <v>28</v>
      </c>
      <c r="AV34" s="1">
        <v>44502</v>
      </c>
      <c r="AW34" t="s">
        <v>30</v>
      </c>
      <c r="AX34" s="1">
        <v>44252</v>
      </c>
      <c r="AY34" t="s">
        <v>41</v>
      </c>
      <c r="AZ34" s="1">
        <v>44586</v>
      </c>
      <c r="BA34" t="s">
        <v>32</v>
      </c>
      <c r="BB34" s="1">
        <v>44614</v>
      </c>
      <c r="BC34" t="s">
        <v>32</v>
      </c>
      <c r="BD34" s="1">
        <v>44602</v>
      </c>
      <c r="BE34" t="s">
        <v>34</v>
      </c>
      <c r="BF34" s="1">
        <v>44588</v>
      </c>
      <c r="BG34" t="s">
        <v>32</v>
      </c>
      <c r="BH34" s="1">
        <v>44616</v>
      </c>
      <c r="BI34" t="s">
        <v>34</v>
      </c>
      <c r="BJ34" s="1">
        <v>44600</v>
      </c>
      <c r="BK34" t="s">
        <v>32</v>
      </c>
      <c r="BL34" s="1">
        <v>44505</v>
      </c>
      <c r="BM34" t="s">
        <v>32</v>
      </c>
      <c r="BN34" s="1">
        <v>44623</v>
      </c>
      <c r="BO34" t="s">
        <v>25</v>
      </c>
      <c r="BP34" s="1">
        <v>44581</v>
      </c>
      <c r="BQ34" t="s">
        <v>32</v>
      </c>
      <c r="BR34" s="1">
        <v>44539</v>
      </c>
      <c r="BS34" t="s">
        <v>32</v>
      </c>
      <c r="BT34" s="1">
        <v>44538</v>
      </c>
      <c r="BU34" t="s">
        <v>30</v>
      </c>
      <c r="BV34" s="1">
        <v>44596</v>
      </c>
      <c r="BW34" t="s">
        <v>32</v>
      </c>
      <c r="BX34" s="1">
        <v>44581</v>
      </c>
      <c r="BY34" t="s">
        <v>32</v>
      </c>
      <c r="BZ34" s="1">
        <v>44547</v>
      </c>
      <c r="CA34" t="s">
        <v>28</v>
      </c>
      <c r="CB34" s="1">
        <v>44593</v>
      </c>
      <c r="CC34" t="s">
        <v>32</v>
      </c>
      <c r="CD34" s="1">
        <v>44601</v>
      </c>
      <c r="CE34" t="s">
        <v>32</v>
      </c>
      <c r="CF34" s="1">
        <v>44523</v>
      </c>
      <c r="CG34" t="s">
        <v>28</v>
      </c>
      <c r="CH34" s="1">
        <v>44594</v>
      </c>
      <c r="CI34" t="s">
        <v>32</v>
      </c>
      <c r="CJ34" s="1">
        <v>43977</v>
      </c>
      <c r="CK34" t="s">
        <v>47</v>
      </c>
      <c r="CL34" s="1">
        <v>43677</v>
      </c>
      <c r="CM34" t="s">
        <v>56</v>
      </c>
      <c r="CN34" s="1">
        <v>44595</v>
      </c>
      <c r="CO34" t="s">
        <v>32</v>
      </c>
      <c r="CP34" s="1">
        <v>44595</v>
      </c>
      <c r="CQ34" t="s">
        <v>32</v>
      </c>
      <c r="CR34" s="1">
        <v>44600</v>
      </c>
      <c r="CS34" t="s">
        <v>32</v>
      </c>
      <c r="CT34" s="1">
        <v>44581</v>
      </c>
      <c r="CU34" t="s">
        <v>32</v>
      </c>
      <c r="CV34" s="1">
        <v>43676</v>
      </c>
      <c r="CW34" t="s">
        <v>56</v>
      </c>
      <c r="CX34" s="1">
        <v>44614</v>
      </c>
      <c r="CY34" t="s">
        <v>25</v>
      </c>
      <c r="CZ34" s="1">
        <v>43605</v>
      </c>
      <c r="DA34" t="s">
        <v>56</v>
      </c>
      <c r="DB34" s="1">
        <v>44594</v>
      </c>
      <c r="DC34" t="s">
        <v>34</v>
      </c>
      <c r="DD34" s="1">
        <v>43585</v>
      </c>
      <c r="DE34" t="s">
        <v>58</v>
      </c>
      <c r="DF34" s="1">
        <v>44587</v>
      </c>
      <c r="DG34" t="s">
        <v>28</v>
      </c>
      <c r="DH34" s="1">
        <v>44587</v>
      </c>
      <c r="DI34" t="s">
        <v>32</v>
      </c>
      <c r="DJ34" s="1">
        <v>44608</v>
      </c>
      <c r="DK34" t="s">
        <v>32</v>
      </c>
      <c r="DL34" s="1">
        <v>44567</v>
      </c>
      <c r="DM34" t="s">
        <v>30</v>
      </c>
      <c r="DN34" s="1">
        <v>44592</v>
      </c>
      <c r="DO34" t="s">
        <v>32</v>
      </c>
      <c r="DP34" s="1">
        <v>44580</v>
      </c>
      <c r="DQ34" t="s">
        <v>28</v>
      </c>
      <c r="DR34" s="1">
        <v>44617</v>
      </c>
      <c r="DS34" t="s">
        <v>32</v>
      </c>
      <c r="DT34" s="1">
        <v>44616</v>
      </c>
      <c r="DU34" t="s">
        <v>34</v>
      </c>
      <c r="DV34" s="1">
        <v>44585</v>
      </c>
      <c r="DW34" t="s">
        <v>32</v>
      </c>
      <c r="DX34" s="1">
        <v>44588</v>
      </c>
      <c r="DY34" t="s">
        <v>32</v>
      </c>
      <c r="DZ34" s="1">
        <v>44600</v>
      </c>
      <c r="EA34" t="s">
        <v>32</v>
      </c>
      <c r="EB34" s="1">
        <v>44616</v>
      </c>
      <c r="EC34" t="s">
        <v>32</v>
      </c>
      <c r="ED34" s="1">
        <v>44575</v>
      </c>
      <c r="EE34" t="s">
        <v>34</v>
      </c>
      <c r="EF34" s="1">
        <v>44580</v>
      </c>
      <c r="EG34" t="s">
        <v>32</v>
      </c>
      <c r="EH34" s="1">
        <v>44588</v>
      </c>
      <c r="EI34" t="s">
        <v>28</v>
      </c>
      <c r="EJ34" s="1">
        <v>44616</v>
      </c>
      <c r="EK34" t="s">
        <v>32</v>
      </c>
      <c r="EL34" s="1">
        <v>43587</v>
      </c>
      <c r="EM34" t="s">
        <v>58</v>
      </c>
      <c r="EN34" s="1">
        <v>44592</v>
      </c>
      <c r="EO34" t="s">
        <v>32</v>
      </c>
      <c r="EP34" s="1">
        <v>44067</v>
      </c>
      <c r="EQ34" t="s">
        <v>41</v>
      </c>
      <c r="ER34" s="1">
        <v>42930</v>
      </c>
      <c r="ES34" t="s">
        <v>74</v>
      </c>
      <c r="EV34" s="1">
        <v>43671</v>
      </c>
      <c r="EW34" t="s">
        <v>56</v>
      </c>
      <c r="EX34" s="1">
        <v>44685</v>
      </c>
      <c r="EY34" t="s">
        <v>25</v>
      </c>
      <c r="EZ34" s="1">
        <v>44620</v>
      </c>
      <c r="FA34" t="s">
        <v>34</v>
      </c>
      <c r="FB34" s="1">
        <v>44587</v>
      </c>
      <c r="FC34" t="s">
        <v>30</v>
      </c>
      <c r="FD34" s="1">
        <v>44582</v>
      </c>
      <c r="FE34" t="s">
        <v>32</v>
      </c>
      <c r="FF34" s="1">
        <v>44616</v>
      </c>
      <c r="FG34" t="s">
        <v>25</v>
      </c>
      <c r="FH34" s="1">
        <v>44546</v>
      </c>
      <c r="FI34" t="s">
        <v>32</v>
      </c>
      <c r="FJ34" s="1">
        <v>43664</v>
      </c>
      <c r="FK34" t="s">
        <v>49</v>
      </c>
      <c r="FL34" s="1">
        <v>44602</v>
      </c>
      <c r="FM34" t="s">
        <v>32</v>
      </c>
      <c r="FN34" s="1">
        <v>43587</v>
      </c>
      <c r="FO34" t="s">
        <v>58</v>
      </c>
      <c r="FP34" s="1">
        <v>44607</v>
      </c>
      <c r="FQ34" t="s">
        <v>32</v>
      </c>
      <c r="FR34" s="1">
        <v>43585</v>
      </c>
      <c r="FS34" t="s">
        <v>54</v>
      </c>
      <c r="FT34" s="1">
        <v>44658</v>
      </c>
      <c r="FU34" t="s">
        <v>25</v>
      </c>
      <c r="FV34" s="1">
        <v>44588</v>
      </c>
      <c r="FW34" t="s">
        <v>32</v>
      </c>
      <c r="FX34" s="1">
        <v>44616</v>
      </c>
      <c r="FY34" t="s">
        <v>32</v>
      </c>
      <c r="FZ34" s="1">
        <v>44595</v>
      </c>
      <c r="GA34" t="s">
        <v>32</v>
      </c>
      <c r="GB34" s="1">
        <v>44608</v>
      </c>
      <c r="GC34" t="s">
        <v>32</v>
      </c>
      <c r="GD34" s="1">
        <v>44615</v>
      </c>
      <c r="GE34" t="s">
        <v>25</v>
      </c>
      <c r="GF34" s="1">
        <v>44596</v>
      </c>
      <c r="GG34" t="s">
        <v>32</v>
      </c>
      <c r="GH34" s="1">
        <v>44550</v>
      </c>
      <c r="GI34" t="s">
        <v>32</v>
      </c>
      <c r="GJ34" s="1">
        <v>44501</v>
      </c>
      <c r="GK34" t="s">
        <v>28</v>
      </c>
      <c r="GL34" s="1">
        <v>44503</v>
      </c>
      <c r="GM34" t="s">
        <v>28</v>
      </c>
      <c r="GN34" s="1">
        <v>44546</v>
      </c>
      <c r="GO34" t="s">
        <v>30</v>
      </c>
      <c r="GP34" s="1">
        <v>44607</v>
      </c>
      <c r="GQ34" t="s">
        <v>34</v>
      </c>
      <c r="GR34" s="1">
        <v>43859</v>
      </c>
      <c r="GS34" t="s">
        <v>50</v>
      </c>
      <c r="GT34" s="1">
        <v>44617</v>
      </c>
      <c r="GU34" t="s">
        <v>34</v>
      </c>
      <c r="GV34" s="1">
        <v>44581</v>
      </c>
      <c r="GW34" t="s">
        <v>32</v>
      </c>
      <c r="GX34" s="1">
        <v>43670</v>
      </c>
      <c r="GY34" t="s">
        <v>56</v>
      </c>
      <c r="GZ34" s="1">
        <v>44575</v>
      </c>
      <c r="HA34" t="s">
        <v>32</v>
      </c>
      <c r="HB34" s="1">
        <v>44580</v>
      </c>
      <c r="HC34" t="s">
        <v>32</v>
      </c>
      <c r="HD34" s="1">
        <v>44579</v>
      </c>
      <c r="HE34" t="s">
        <v>32</v>
      </c>
      <c r="HF34" s="1">
        <v>44593</v>
      </c>
      <c r="HG34" t="s">
        <v>30</v>
      </c>
      <c r="HH34" s="1">
        <v>44594</v>
      </c>
      <c r="HI34" t="s">
        <v>32</v>
      </c>
      <c r="HJ34" s="1">
        <v>43678</v>
      </c>
      <c r="HK34" t="s">
        <v>56</v>
      </c>
      <c r="HL34" s="1">
        <v>44587</v>
      </c>
      <c r="HM34" t="s">
        <v>32</v>
      </c>
      <c r="HN34" s="1">
        <v>44589</v>
      </c>
      <c r="HO34" t="s">
        <v>32</v>
      </c>
      <c r="HP34" s="1">
        <v>44588</v>
      </c>
      <c r="HQ34" t="s">
        <v>32</v>
      </c>
      <c r="HR34" s="1">
        <v>44609</v>
      </c>
      <c r="HS34" t="s">
        <v>34</v>
      </c>
      <c r="HT34" s="1">
        <v>44602</v>
      </c>
      <c r="HU34" t="s">
        <v>32</v>
      </c>
    </row>
    <row r="35" spans="2:229" x14ac:dyDescent="0.2">
      <c r="B35" s="1">
        <v>44615</v>
      </c>
      <c r="C35" t="s">
        <v>33</v>
      </c>
      <c r="D35" s="1">
        <v>44580</v>
      </c>
      <c r="E35" t="s">
        <v>33</v>
      </c>
      <c r="F35" s="1">
        <v>44546</v>
      </c>
      <c r="G35" t="s">
        <v>31</v>
      </c>
      <c r="H35" s="1">
        <v>44609</v>
      </c>
      <c r="I35" t="s">
        <v>33</v>
      </c>
      <c r="J35" s="1">
        <v>44517</v>
      </c>
      <c r="K35" t="s">
        <v>26</v>
      </c>
      <c r="L35" s="1">
        <v>44581</v>
      </c>
      <c r="M35" t="s">
        <v>33</v>
      </c>
      <c r="N35" s="1">
        <v>44596</v>
      </c>
      <c r="O35" t="s">
        <v>33</v>
      </c>
      <c r="P35" s="1">
        <v>44594</v>
      </c>
      <c r="Q35" t="s">
        <v>33</v>
      </c>
      <c r="R35" s="1">
        <v>44502</v>
      </c>
      <c r="S35" t="s">
        <v>35</v>
      </c>
      <c r="T35" s="1">
        <v>44607</v>
      </c>
      <c r="U35" t="s">
        <v>33</v>
      </c>
      <c r="V35" s="1">
        <v>44582</v>
      </c>
      <c r="W35" t="s">
        <v>33</v>
      </c>
      <c r="X35" s="1">
        <v>43585</v>
      </c>
      <c r="Y35" t="s">
        <v>58</v>
      </c>
      <c r="Z35" s="1">
        <v>44502</v>
      </c>
      <c r="AA35" t="s">
        <v>35</v>
      </c>
      <c r="AB35" s="1">
        <v>44502</v>
      </c>
      <c r="AC35" t="s">
        <v>35</v>
      </c>
      <c r="AD35" s="1">
        <v>44138</v>
      </c>
      <c r="AE35" t="s">
        <v>40</v>
      </c>
      <c r="AF35" s="1">
        <v>44615</v>
      </c>
      <c r="AG35" t="s">
        <v>33</v>
      </c>
      <c r="AH35" s="1">
        <v>44620</v>
      </c>
      <c r="AI35" t="s">
        <v>33</v>
      </c>
      <c r="AJ35" s="1">
        <v>44586</v>
      </c>
      <c r="AK35" t="s">
        <v>33</v>
      </c>
      <c r="AL35" s="1">
        <v>44588</v>
      </c>
      <c r="AM35" t="s">
        <v>33</v>
      </c>
      <c r="AN35" s="1">
        <v>43584</v>
      </c>
      <c r="AO35" t="s">
        <v>58</v>
      </c>
      <c r="AP35" s="1">
        <v>44595</v>
      </c>
      <c r="AQ35" t="s">
        <v>33</v>
      </c>
      <c r="AR35" s="1">
        <v>44585</v>
      </c>
      <c r="AS35" t="s">
        <v>33</v>
      </c>
      <c r="AT35" s="1">
        <v>44567</v>
      </c>
      <c r="AU35" t="s">
        <v>29</v>
      </c>
      <c r="AV35" s="1">
        <v>44502</v>
      </c>
      <c r="AW35" t="s">
        <v>31</v>
      </c>
      <c r="AX35" s="1">
        <v>44252</v>
      </c>
      <c r="AY35" t="s">
        <v>43</v>
      </c>
      <c r="AZ35" s="1">
        <v>44586</v>
      </c>
      <c r="BA35" t="s">
        <v>33</v>
      </c>
      <c r="BB35" s="1">
        <v>44614</v>
      </c>
      <c r="BC35" t="s">
        <v>33</v>
      </c>
      <c r="BD35" s="1">
        <v>44497</v>
      </c>
      <c r="BE35" t="s">
        <v>35</v>
      </c>
      <c r="BF35" s="1">
        <v>44588</v>
      </c>
      <c r="BG35" t="s">
        <v>33</v>
      </c>
      <c r="BH35" s="1">
        <v>44504</v>
      </c>
      <c r="BI35" t="s">
        <v>35</v>
      </c>
      <c r="BJ35" s="1">
        <v>44600</v>
      </c>
      <c r="BK35" t="s">
        <v>33</v>
      </c>
      <c r="BL35" s="1">
        <v>44505</v>
      </c>
      <c r="BM35" t="s">
        <v>33</v>
      </c>
      <c r="BN35" s="1">
        <v>44523</v>
      </c>
      <c r="BO35" t="s">
        <v>26</v>
      </c>
      <c r="BP35" s="1">
        <v>44581</v>
      </c>
      <c r="BQ35" t="s">
        <v>33</v>
      </c>
      <c r="BR35" s="1">
        <v>44539</v>
      </c>
      <c r="BS35" t="s">
        <v>33</v>
      </c>
      <c r="BT35" s="1">
        <v>44538</v>
      </c>
      <c r="BU35" t="s">
        <v>31</v>
      </c>
      <c r="BV35" s="1">
        <v>44596</v>
      </c>
      <c r="BW35" t="s">
        <v>33</v>
      </c>
      <c r="BX35" s="1">
        <v>44581</v>
      </c>
      <c r="BY35" t="s">
        <v>33</v>
      </c>
      <c r="BZ35" s="1">
        <v>44547</v>
      </c>
      <c r="CA35" t="s">
        <v>29</v>
      </c>
      <c r="CB35" s="1">
        <v>44593</v>
      </c>
      <c r="CC35" t="s">
        <v>33</v>
      </c>
      <c r="CD35" s="1">
        <v>44601</v>
      </c>
      <c r="CE35" t="s">
        <v>33</v>
      </c>
      <c r="CF35" s="1">
        <v>44523</v>
      </c>
      <c r="CG35" t="s">
        <v>29</v>
      </c>
      <c r="CH35" s="1">
        <v>44594</v>
      </c>
      <c r="CI35" t="s">
        <v>33</v>
      </c>
      <c r="CJ35" s="1">
        <v>43885</v>
      </c>
      <c r="CK35" t="s">
        <v>49</v>
      </c>
      <c r="CL35" s="1">
        <v>43586</v>
      </c>
      <c r="CM35" t="s">
        <v>58</v>
      </c>
      <c r="CN35" s="1">
        <v>44595</v>
      </c>
      <c r="CO35" t="s">
        <v>33</v>
      </c>
      <c r="CP35" s="1">
        <v>44595</v>
      </c>
      <c r="CQ35" t="s">
        <v>33</v>
      </c>
      <c r="CR35" s="1">
        <v>44600</v>
      </c>
      <c r="CS35" t="s">
        <v>33</v>
      </c>
      <c r="CT35" s="1">
        <v>44581</v>
      </c>
      <c r="CU35" t="s">
        <v>33</v>
      </c>
      <c r="CV35" s="1">
        <v>43580</v>
      </c>
      <c r="CW35" t="s">
        <v>58</v>
      </c>
      <c r="CX35" s="1">
        <v>44518</v>
      </c>
      <c r="CY35" t="s">
        <v>26</v>
      </c>
      <c r="CZ35" s="1">
        <v>43516</v>
      </c>
      <c r="DA35" t="s">
        <v>58</v>
      </c>
      <c r="DB35" s="1">
        <v>44503</v>
      </c>
      <c r="DC35" t="s">
        <v>35</v>
      </c>
      <c r="DD35" s="1">
        <v>43508</v>
      </c>
      <c r="DE35" t="s">
        <v>59</v>
      </c>
      <c r="DF35" s="1">
        <v>44587</v>
      </c>
      <c r="DG35" t="s">
        <v>29</v>
      </c>
      <c r="DH35" s="1">
        <v>44587</v>
      </c>
      <c r="DI35" t="s">
        <v>33</v>
      </c>
      <c r="DJ35" s="1">
        <v>44608</v>
      </c>
      <c r="DK35" t="s">
        <v>33</v>
      </c>
      <c r="DL35" s="1">
        <v>44567</v>
      </c>
      <c r="DM35" t="s">
        <v>31</v>
      </c>
      <c r="DN35" s="1">
        <v>44592</v>
      </c>
      <c r="DO35" t="s">
        <v>33</v>
      </c>
      <c r="DP35" s="1">
        <v>44580</v>
      </c>
      <c r="DQ35" t="s">
        <v>29</v>
      </c>
      <c r="DR35" s="1">
        <v>44617</v>
      </c>
      <c r="DS35" t="s">
        <v>33</v>
      </c>
      <c r="DT35" s="1">
        <v>44497</v>
      </c>
      <c r="DU35" t="s">
        <v>35</v>
      </c>
      <c r="DV35" s="1">
        <v>44585</v>
      </c>
      <c r="DW35" t="s">
        <v>33</v>
      </c>
      <c r="DX35" s="1">
        <v>44588</v>
      </c>
      <c r="DY35" t="s">
        <v>33</v>
      </c>
      <c r="DZ35" s="1">
        <v>44600</v>
      </c>
      <c r="EA35" t="s">
        <v>33</v>
      </c>
      <c r="EB35" s="1">
        <v>44616</v>
      </c>
      <c r="EC35" t="s">
        <v>33</v>
      </c>
      <c r="ED35" s="1">
        <v>44502</v>
      </c>
      <c r="EE35" t="s">
        <v>35</v>
      </c>
      <c r="EF35" s="1">
        <v>44580</v>
      </c>
      <c r="EG35" t="s">
        <v>33</v>
      </c>
      <c r="EH35" s="1">
        <v>44588</v>
      </c>
      <c r="EI35" t="s">
        <v>29</v>
      </c>
      <c r="EJ35" s="1">
        <v>44616</v>
      </c>
      <c r="EK35" t="s">
        <v>33</v>
      </c>
      <c r="EL35" s="1">
        <v>43510</v>
      </c>
      <c r="EM35" t="s">
        <v>59</v>
      </c>
      <c r="EN35" s="1">
        <v>44592</v>
      </c>
      <c r="EO35" t="s">
        <v>33</v>
      </c>
      <c r="EP35" s="1">
        <v>44067</v>
      </c>
      <c r="EQ35" t="s">
        <v>43</v>
      </c>
      <c r="ER35" s="1">
        <v>42838</v>
      </c>
      <c r="ES35" t="s">
        <v>76</v>
      </c>
      <c r="EV35" s="1">
        <v>43587</v>
      </c>
      <c r="EW35" t="s">
        <v>58</v>
      </c>
      <c r="EX35" s="1">
        <v>44594</v>
      </c>
      <c r="EY35" t="s">
        <v>26</v>
      </c>
      <c r="EZ35" s="1">
        <v>44504</v>
      </c>
      <c r="FA35" t="s">
        <v>35</v>
      </c>
      <c r="FB35" s="1">
        <v>44587</v>
      </c>
      <c r="FC35" t="s">
        <v>31</v>
      </c>
      <c r="FD35" s="1">
        <v>44582</v>
      </c>
      <c r="FE35" t="s">
        <v>33</v>
      </c>
      <c r="FF35" s="1">
        <v>44523</v>
      </c>
      <c r="FG35" t="s">
        <v>26</v>
      </c>
      <c r="FH35" s="1">
        <v>44546</v>
      </c>
      <c r="FI35" t="s">
        <v>33</v>
      </c>
      <c r="FJ35" s="1">
        <v>43614</v>
      </c>
      <c r="FK35" t="s">
        <v>50</v>
      </c>
      <c r="FL35" s="1">
        <v>44602</v>
      </c>
      <c r="FM35" t="s">
        <v>33</v>
      </c>
      <c r="FN35" s="1">
        <v>43521</v>
      </c>
      <c r="FO35" t="s">
        <v>59</v>
      </c>
      <c r="FP35" s="1">
        <v>44607</v>
      </c>
      <c r="FQ35" t="s">
        <v>33</v>
      </c>
      <c r="FR35" s="1">
        <v>43501</v>
      </c>
      <c r="FS35" t="s">
        <v>56</v>
      </c>
      <c r="FT35" s="1">
        <v>44567</v>
      </c>
      <c r="FU35" t="s">
        <v>26</v>
      </c>
      <c r="FV35" s="1">
        <v>44588</v>
      </c>
      <c r="FW35" t="s">
        <v>33</v>
      </c>
      <c r="FX35" s="1">
        <v>44616</v>
      </c>
      <c r="FY35" t="s">
        <v>33</v>
      </c>
      <c r="FZ35" s="1">
        <v>44595</v>
      </c>
      <c r="GA35" t="s">
        <v>33</v>
      </c>
      <c r="GB35" s="1">
        <v>44608</v>
      </c>
      <c r="GC35" t="s">
        <v>33</v>
      </c>
      <c r="GD35" s="1">
        <v>44517</v>
      </c>
      <c r="GE35" t="s">
        <v>26</v>
      </c>
      <c r="GF35" s="1">
        <v>44596</v>
      </c>
      <c r="GG35" t="s">
        <v>33</v>
      </c>
      <c r="GH35" s="1">
        <v>44550</v>
      </c>
      <c r="GI35" t="s">
        <v>33</v>
      </c>
      <c r="GJ35" s="1">
        <v>44501</v>
      </c>
      <c r="GK35" t="s">
        <v>29</v>
      </c>
      <c r="GL35" s="1">
        <v>44503</v>
      </c>
      <c r="GM35" t="s">
        <v>29</v>
      </c>
      <c r="GN35" s="1">
        <v>44546</v>
      </c>
      <c r="GO35" t="s">
        <v>31</v>
      </c>
      <c r="GP35" s="1">
        <v>44502</v>
      </c>
      <c r="GQ35" t="s">
        <v>35</v>
      </c>
      <c r="GR35" s="1">
        <v>43859</v>
      </c>
      <c r="GS35" t="s">
        <v>52</v>
      </c>
      <c r="GT35" s="1">
        <v>44505</v>
      </c>
      <c r="GU35" t="s">
        <v>35</v>
      </c>
      <c r="GV35" s="1">
        <v>44581</v>
      </c>
      <c r="GW35" t="s">
        <v>33</v>
      </c>
      <c r="GX35" s="1">
        <v>43579</v>
      </c>
      <c r="GY35" t="s">
        <v>58</v>
      </c>
      <c r="GZ35" s="1">
        <v>44575</v>
      </c>
      <c r="HA35" t="s">
        <v>33</v>
      </c>
      <c r="HB35" s="1">
        <v>44580</v>
      </c>
      <c r="HC35" t="s">
        <v>33</v>
      </c>
      <c r="HD35" s="1">
        <v>44579</v>
      </c>
      <c r="HE35" t="s">
        <v>33</v>
      </c>
      <c r="HF35" s="1">
        <v>44593</v>
      </c>
      <c r="HG35" t="s">
        <v>31</v>
      </c>
      <c r="HH35" s="1">
        <v>44594</v>
      </c>
      <c r="HI35" t="s">
        <v>33</v>
      </c>
      <c r="HJ35" s="1">
        <v>43587</v>
      </c>
      <c r="HK35" t="s">
        <v>58</v>
      </c>
      <c r="HL35" s="1">
        <v>44587</v>
      </c>
      <c r="HM35" t="s">
        <v>33</v>
      </c>
      <c r="HN35" s="1">
        <v>44589</v>
      </c>
      <c r="HO35" t="s">
        <v>33</v>
      </c>
      <c r="HP35" s="1">
        <v>44588</v>
      </c>
      <c r="HQ35" t="s">
        <v>33</v>
      </c>
      <c r="HR35" s="1">
        <v>44504</v>
      </c>
      <c r="HS35" t="s">
        <v>35</v>
      </c>
      <c r="HT35" s="1">
        <v>44602</v>
      </c>
      <c r="HU35" t="s">
        <v>33</v>
      </c>
    </row>
    <row r="36" spans="2:229" x14ac:dyDescent="0.2">
      <c r="B36" s="1">
        <v>44615</v>
      </c>
      <c r="C36" t="s">
        <v>34</v>
      </c>
      <c r="D36" s="1">
        <v>44580</v>
      </c>
      <c r="E36" t="s">
        <v>34</v>
      </c>
      <c r="F36" s="1">
        <v>44468</v>
      </c>
      <c r="G36" t="s">
        <v>32</v>
      </c>
      <c r="H36" s="1">
        <v>44609</v>
      </c>
      <c r="I36" t="s">
        <v>34</v>
      </c>
      <c r="J36" s="1">
        <v>44517</v>
      </c>
      <c r="K36" t="s">
        <v>27</v>
      </c>
      <c r="L36" s="1">
        <v>44581</v>
      </c>
      <c r="M36" t="s">
        <v>34</v>
      </c>
      <c r="N36" s="1">
        <v>44596</v>
      </c>
      <c r="O36" t="s">
        <v>34</v>
      </c>
      <c r="P36" s="1">
        <v>44594</v>
      </c>
      <c r="Q36" t="s">
        <v>34</v>
      </c>
      <c r="R36" s="1">
        <v>44502</v>
      </c>
      <c r="S36" t="s">
        <v>36</v>
      </c>
      <c r="T36" s="1">
        <v>44607</v>
      </c>
      <c r="U36" t="s">
        <v>34</v>
      </c>
      <c r="V36" s="1">
        <v>44582</v>
      </c>
      <c r="W36" t="s">
        <v>34</v>
      </c>
      <c r="X36" s="1">
        <v>43497</v>
      </c>
      <c r="Y36" t="s">
        <v>59</v>
      </c>
      <c r="Z36" s="1">
        <v>44502</v>
      </c>
      <c r="AA36" t="s">
        <v>36</v>
      </c>
      <c r="AB36" s="1">
        <v>44502</v>
      </c>
      <c r="AC36" t="s">
        <v>36</v>
      </c>
      <c r="AD36" s="1">
        <v>44047</v>
      </c>
      <c r="AE36" t="s">
        <v>41</v>
      </c>
      <c r="AF36" s="1">
        <v>44615</v>
      </c>
      <c r="AG36" t="s">
        <v>34</v>
      </c>
      <c r="AH36" s="1">
        <v>44620</v>
      </c>
      <c r="AI36" t="s">
        <v>34</v>
      </c>
      <c r="AJ36" s="1">
        <v>44586</v>
      </c>
      <c r="AK36" t="s">
        <v>34</v>
      </c>
      <c r="AL36" s="1">
        <v>44588</v>
      </c>
      <c r="AM36" t="s">
        <v>34</v>
      </c>
      <c r="AN36" s="1">
        <v>43507</v>
      </c>
      <c r="AO36" t="s">
        <v>59</v>
      </c>
      <c r="AP36" s="1">
        <v>44595</v>
      </c>
      <c r="AQ36" t="s">
        <v>34</v>
      </c>
      <c r="AR36" s="1">
        <v>44585</v>
      </c>
      <c r="AS36" t="s">
        <v>34</v>
      </c>
      <c r="AT36" s="1">
        <v>44476</v>
      </c>
      <c r="AU36" t="s">
        <v>30</v>
      </c>
      <c r="AV36" s="1">
        <v>44362</v>
      </c>
      <c r="AW36" t="s">
        <v>32</v>
      </c>
      <c r="AX36" s="1">
        <v>44133</v>
      </c>
      <c r="AY36" t="s">
        <v>44</v>
      </c>
      <c r="AZ36" s="1">
        <v>44586</v>
      </c>
      <c r="BA36" t="s">
        <v>34</v>
      </c>
      <c r="BB36" s="1">
        <v>44614</v>
      </c>
      <c r="BC36" t="s">
        <v>34</v>
      </c>
      <c r="BD36" s="1">
        <v>44497</v>
      </c>
      <c r="BE36" t="s">
        <v>36</v>
      </c>
      <c r="BF36" s="1">
        <v>44588</v>
      </c>
      <c r="BG36" t="s">
        <v>34</v>
      </c>
      <c r="BH36" s="1">
        <v>44504</v>
      </c>
      <c r="BI36" t="s">
        <v>36</v>
      </c>
      <c r="BJ36" s="1">
        <v>44600</v>
      </c>
      <c r="BK36" t="s">
        <v>34</v>
      </c>
      <c r="BL36" s="1">
        <v>44505</v>
      </c>
      <c r="BM36" t="s">
        <v>34</v>
      </c>
      <c r="BN36" s="1">
        <v>44523</v>
      </c>
      <c r="BO36" t="s">
        <v>27</v>
      </c>
      <c r="BP36" s="1">
        <v>44581</v>
      </c>
      <c r="BQ36" t="s">
        <v>34</v>
      </c>
      <c r="BR36" s="1">
        <v>44539</v>
      </c>
      <c r="BS36" t="s">
        <v>34</v>
      </c>
      <c r="BT36" s="1">
        <v>44440</v>
      </c>
      <c r="BU36" t="s">
        <v>32</v>
      </c>
      <c r="BV36" s="1">
        <v>44596</v>
      </c>
      <c r="BW36" t="s">
        <v>34</v>
      </c>
      <c r="BX36" s="1">
        <v>44581</v>
      </c>
      <c r="BY36" t="s">
        <v>34</v>
      </c>
      <c r="BZ36" s="1">
        <v>44462</v>
      </c>
      <c r="CA36" t="s">
        <v>30</v>
      </c>
      <c r="CB36" s="1">
        <v>44593</v>
      </c>
      <c r="CC36" t="s">
        <v>34</v>
      </c>
      <c r="CD36" s="1">
        <v>44601</v>
      </c>
      <c r="CE36" t="s">
        <v>34</v>
      </c>
      <c r="CF36" s="1">
        <v>44434</v>
      </c>
      <c r="CG36" t="s">
        <v>30</v>
      </c>
      <c r="CH36" s="1">
        <v>44594</v>
      </c>
      <c r="CI36" t="s">
        <v>34</v>
      </c>
      <c r="CJ36" s="1">
        <v>43795</v>
      </c>
      <c r="CK36" t="s">
        <v>50</v>
      </c>
      <c r="CL36" s="1">
        <v>43516</v>
      </c>
      <c r="CM36" t="s">
        <v>59</v>
      </c>
      <c r="CN36" s="1">
        <v>44595</v>
      </c>
      <c r="CO36" t="s">
        <v>34</v>
      </c>
      <c r="CP36" s="1">
        <v>44595</v>
      </c>
      <c r="CQ36" t="s">
        <v>34</v>
      </c>
      <c r="CR36" s="1">
        <v>44600</v>
      </c>
      <c r="CS36" t="s">
        <v>34</v>
      </c>
      <c r="CT36" s="1">
        <v>44581</v>
      </c>
      <c r="CU36" t="s">
        <v>34</v>
      </c>
      <c r="CV36" s="1">
        <v>43521</v>
      </c>
      <c r="CW36" t="s">
        <v>59</v>
      </c>
      <c r="CX36" s="1">
        <v>44518</v>
      </c>
      <c r="CY36" t="s">
        <v>27</v>
      </c>
      <c r="CZ36" s="1">
        <v>43446</v>
      </c>
      <c r="DA36" t="s">
        <v>59</v>
      </c>
      <c r="DB36" s="1">
        <v>44503</v>
      </c>
      <c r="DC36" t="s">
        <v>36</v>
      </c>
      <c r="DD36" s="1">
        <v>43508</v>
      </c>
      <c r="DE36" t="s">
        <v>61</v>
      </c>
      <c r="DF36" s="1">
        <v>44489</v>
      </c>
      <c r="DG36" t="s">
        <v>30</v>
      </c>
      <c r="DH36" s="1">
        <v>44587</v>
      </c>
      <c r="DI36" t="s">
        <v>34</v>
      </c>
      <c r="DJ36" s="1">
        <v>44608</v>
      </c>
      <c r="DK36" t="s">
        <v>34</v>
      </c>
      <c r="DL36" s="1">
        <v>44483</v>
      </c>
      <c r="DM36" t="s">
        <v>32</v>
      </c>
      <c r="DN36" s="1">
        <v>44592</v>
      </c>
      <c r="DO36" t="s">
        <v>34</v>
      </c>
      <c r="DP36" s="1">
        <v>44488</v>
      </c>
      <c r="DQ36" t="s">
        <v>30</v>
      </c>
      <c r="DR36" s="1">
        <v>44617</v>
      </c>
      <c r="DS36" t="s">
        <v>34</v>
      </c>
      <c r="DT36" s="1">
        <v>44497</v>
      </c>
      <c r="DU36" t="s">
        <v>36</v>
      </c>
      <c r="DV36" s="1">
        <v>44585</v>
      </c>
      <c r="DW36" t="s">
        <v>34</v>
      </c>
      <c r="DX36" s="1">
        <v>44588</v>
      </c>
      <c r="DY36" t="s">
        <v>34</v>
      </c>
      <c r="DZ36" s="1">
        <v>44600</v>
      </c>
      <c r="EA36" t="s">
        <v>34</v>
      </c>
      <c r="EB36" s="1">
        <v>44616</v>
      </c>
      <c r="EC36" t="s">
        <v>34</v>
      </c>
      <c r="ED36" s="1">
        <v>44502</v>
      </c>
      <c r="EE36" t="s">
        <v>36</v>
      </c>
      <c r="EF36" s="1">
        <v>44580</v>
      </c>
      <c r="EG36" t="s">
        <v>34</v>
      </c>
      <c r="EH36" s="1">
        <v>44497</v>
      </c>
      <c r="EI36" t="s">
        <v>30</v>
      </c>
      <c r="EJ36" s="1">
        <v>44616</v>
      </c>
      <c r="EK36" t="s">
        <v>34</v>
      </c>
      <c r="EL36" s="1">
        <v>43510</v>
      </c>
      <c r="EM36" t="s">
        <v>61</v>
      </c>
      <c r="EN36" s="1">
        <v>44592</v>
      </c>
      <c r="EO36" t="s">
        <v>34</v>
      </c>
      <c r="EP36" s="1">
        <v>43972</v>
      </c>
      <c r="EQ36" t="s">
        <v>45</v>
      </c>
      <c r="ER36" s="1">
        <v>42748</v>
      </c>
      <c r="ES36" t="s">
        <v>77</v>
      </c>
      <c r="EV36" s="1">
        <v>43517</v>
      </c>
      <c r="EW36" t="s">
        <v>59</v>
      </c>
      <c r="EX36" s="1">
        <v>44594</v>
      </c>
      <c r="EY36" t="s">
        <v>27</v>
      </c>
      <c r="EZ36" s="1">
        <v>44504</v>
      </c>
      <c r="FA36" t="s">
        <v>36</v>
      </c>
      <c r="FB36" s="1">
        <v>44496</v>
      </c>
      <c r="FC36" t="s">
        <v>32</v>
      </c>
      <c r="FD36" s="1">
        <v>44582</v>
      </c>
      <c r="FE36" t="s">
        <v>34</v>
      </c>
      <c r="FF36" s="1">
        <v>44523</v>
      </c>
      <c r="FG36" t="s">
        <v>27</v>
      </c>
      <c r="FH36" s="1">
        <v>44546</v>
      </c>
      <c r="FI36" t="s">
        <v>34</v>
      </c>
      <c r="FJ36" s="1">
        <v>43614</v>
      </c>
      <c r="FK36" t="s">
        <v>52</v>
      </c>
      <c r="FL36" s="1">
        <v>44602</v>
      </c>
      <c r="FM36" t="s">
        <v>34</v>
      </c>
      <c r="FN36" s="1">
        <v>43521</v>
      </c>
      <c r="FO36" t="s">
        <v>61</v>
      </c>
      <c r="FP36" s="1">
        <v>44607</v>
      </c>
      <c r="FQ36" t="s">
        <v>34</v>
      </c>
      <c r="FR36" s="1">
        <v>43410</v>
      </c>
      <c r="FS36" t="s">
        <v>58</v>
      </c>
      <c r="FT36" s="1">
        <v>44567</v>
      </c>
      <c r="FU36" t="s">
        <v>27</v>
      </c>
      <c r="FV36" s="1">
        <v>44588</v>
      </c>
      <c r="FW36" t="s">
        <v>34</v>
      </c>
      <c r="FX36" s="1">
        <v>44616</v>
      </c>
      <c r="FY36" t="s">
        <v>34</v>
      </c>
      <c r="FZ36" s="1">
        <v>44595</v>
      </c>
      <c r="GA36" t="s">
        <v>34</v>
      </c>
      <c r="GB36" s="1">
        <v>44608</v>
      </c>
      <c r="GC36" t="s">
        <v>34</v>
      </c>
      <c r="GD36" s="1">
        <v>44517</v>
      </c>
      <c r="GE36" t="s">
        <v>27</v>
      </c>
      <c r="GF36" s="1">
        <v>44596</v>
      </c>
      <c r="GG36" t="s">
        <v>34</v>
      </c>
      <c r="GH36" s="1">
        <v>44550</v>
      </c>
      <c r="GI36" t="s">
        <v>34</v>
      </c>
      <c r="GJ36" s="1">
        <v>44412</v>
      </c>
      <c r="GK36" t="s">
        <v>30</v>
      </c>
      <c r="GL36" s="1">
        <v>44412</v>
      </c>
      <c r="GM36" t="s">
        <v>30</v>
      </c>
      <c r="GN36" s="1">
        <v>44462</v>
      </c>
      <c r="GO36" t="s">
        <v>32</v>
      </c>
      <c r="GP36" s="1">
        <v>44502</v>
      </c>
      <c r="GQ36" t="s">
        <v>36</v>
      </c>
      <c r="GR36" s="1">
        <v>43761</v>
      </c>
      <c r="GS36" t="s">
        <v>53</v>
      </c>
      <c r="GT36" s="1">
        <v>44505</v>
      </c>
      <c r="GU36" t="s">
        <v>36</v>
      </c>
      <c r="GV36" s="1">
        <v>44581</v>
      </c>
      <c r="GW36" t="s">
        <v>34</v>
      </c>
      <c r="GX36" s="1">
        <v>43488</v>
      </c>
      <c r="GY36" t="s">
        <v>59</v>
      </c>
      <c r="GZ36" s="1">
        <v>44575</v>
      </c>
      <c r="HA36" t="s">
        <v>34</v>
      </c>
      <c r="HB36" s="1">
        <v>44580</v>
      </c>
      <c r="HC36" t="s">
        <v>34</v>
      </c>
      <c r="HD36" s="1">
        <v>44579</v>
      </c>
      <c r="HE36" t="s">
        <v>34</v>
      </c>
      <c r="HF36" s="1">
        <v>44497</v>
      </c>
      <c r="HG36" t="s">
        <v>32</v>
      </c>
      <c r="HH36" s="1">
        <v>44594</v>
      </c>
      <c r="HI36" t="s">
        <v>34</v>
      </c>
      <c r="HJ36" s="1">
        <v>43510</v>
      </c>
      <c r="HK36" t="s">
        <v>59</v>
      </c>
      <c r="HL36" s="1">
        <v>44587</v>
      </c>
      <c r="HM36" t="s">
        <v>34</v>
      </c>
      <c r="HN36" s="1">
        <v>44589</v>
      </c>
      <c r="HO36" t="s">
        <v>34</v>
      </c>
      <c r="HP36" s="1">
        <v>44588</v>
      </c>
      <c r="HQ36" t="s">
        <v>34</v>
      </c>
      <c r="HR36" s="1">
        <v>44504</v>
      </c>
      <c r="HS36" t="s">
        <v>36</v>
      </c>
      <c r="HT36" s="1">
        <v>44602</v>
      </c>
      <c r="HU36" t="s">
        <v>34</v>
      </c>
    </row>
    <row r="37" spans="2:229" x14ac:dyDescent="0.2">
      <c r="B37" s="1">
        <v>44496</v>
      </c>
      <c r="C37" t="s">
        <v>35</v>
      </c>
      <c r="D37" s="1">
        <v>44488</v>
      </c>
      <c r="E37" t="s">
        <v>35</v>
      </c>
      <c r="F37" s="1">
        <v>44468</v>
      </c>
      <c r="G37" t="s">
        <v>33</v>
      </c>
      <c r="H37" s="1">
        <v>44503</v>
      </c>
      <c r="I37" t="s">
        <v>35</v>
      </c>
      <c r="J37" s="1">
        <v>44426</v>
      </c>
      <c r="K37" t="s">
        <v>28</v>
      </c>
      <c r="L37" s="1">
        <v>44488</v>
      </c>
      <c r="M37" t="s">
        <v>35</v>
      </c>
      <c r="N37" s="1">
        <v>44502</v>
      </c>
      <c r="O37" t="s">
        <v>35</v>
      </c>
      <c r="P37" s="1">
        <v>44494</v>
      </c>
      <c r="Q37" t="s">
        <v>35</v>
      </c>
      <c r="R37" s="1">
        <v>44411</v>
      </c>
      <c r="S37" t="s">
        <v>37</v>
      </c>
      <c r="T37" s="1">
        <v>44495</v>
      </c>
      <c r="U37" t="s">
        <v>35</v>
      </c>
      <c r="V37" s="1">
        <v>44491</v>
      </c>
      <c r="W37" t="s">
        <v>35</v>
      </c>
      <c r="X37" s="1">
        <v>43497</v>
      </c>
      <c r="Y37" t="s">
        <v>61</v>
      </c>
      <c r="Z37" s="1">
        <v>44411</v>
      </c>
      <c r="AA37" t="s">
        <v>37</v>
      </c>
      <c r="AB37" s="1">
        <v>44411</v>
      </c>
      <c r="AC37" t="s">
        <v>37</v>
      </c>
      <c r="AD37" s="1">
        <v>44047</v>
      </c>
      <c r="AE37" t="s">
        <v>42</v>
      </c>
      <c r="AF37" s="1">
        <v>44496</v>
      </c>
      <c r="AG37" t="s">
        <v>35</v>
      </c>
      <c r="AH37" s="1">
        <v>44501</v>
      </c>
      <c r="AI37" t="s">
        <v>35</v>
      </c>
      <c r="AJ37" s="1">
        <v>44495</v>
      </c>
      <c r="AK37" t="s">
        <v>35</v>
      </c>
      <c r="AL37" s="1">
        <v>44490</v>
      </c>
      <c r="AM37" t="s">
        <v>35</v>
      </c>
      <c r="AN37" s="1">
        <v>43507</v>
      </c>
      <c r="AO37" t="s">
        <v>61</v>
      </c>
      <c r="AP37" s="1">
        <v>44490</v>
      </c>
      <c r="AQ37" t="s">
        <v>35</v>
      </c>
      <c r="AR37" s="1">
        <v>44488</v>
      </c>
      <c r="AS37" t="s">
        <v>35</v>
      </c>
      <c r="AT37" s="1">
        <v>44476</v>
      </c>
      <c r="AU37" t="s">
        <v>31</v>
      </c>
      <c r="AV37" s="1">
        <v>44362</v>
      </c>
      <c r="AW37" t="s">
        <v>33</v>
      </c>
      <c r="AX37" s="1">
        <v>44133</v>
      </c>
      <c r="AY37" t="s">
        <v>45</v>
      </c>
      <c r="AZ37" s="1">
        <v>44495</v>
      </c>
      <c r="BA37" t="s">
        <v>35</v>
      </c>
      <c r="BB37" s="1">
        <v>44504</v>
      </c>
      <c r="BC37" t="s">
        <v>35</v>
      </c>
      <c r="BD37" s="1">
        <v>44411</v>
      </c>
      <c r="BE37" t="s">
        <v>37</v>
      </c>
      <c r="BF37" s="1">
        <v>44497</v>
      </c>
      <c r="BG37" t="s">
        <v>35</v>
      </c>
      <c r="BH37" s="1">
        <v>44411</v>
      </c>
      <c r="BI37" t="s">
        <v>37</v>
      </c>
      <c r="BJ37" s="1">
        <v>44496</v>
      </c>
      <c r="BK37" t="s">
        <v>35</v>
      </c>
      <c r="BL37" s="1">
        <v>44407</v>
      </c>
      <c r="BM37" t="s">
        <v>35</v>
      </c>
      <c r="BN37" s="1">
        <v>44432</v>
      </c>
      <c r="BO37" t="s">
        <v>28</v>
      </c>
      <c r="BP37" s="1">
        <v>44489</v>
      </c>
      <c r="BQ37" t="s">
        <v>35</v>
      </c>
      <c r="BR37" s="1">
        <v>44441</v>
      </c>
      <c r="BS37" t="s">
        <v>35</v>
      </c>
      <c r="BT37" s="1">
        <v>44440</v>
      </c>
      <c r="BU37" t="s">
        <v>33</v>
      </c>
      <c r="BV37" s="1">
        <v>44496</v>
      </c>
      <c r="BW37" t="s">
        <v>35</v>
      </c>
      <c r="BX37" s="1">
        <v>44490</v>
      </c>
      <c r="BY37" t="s">
        <v>35</v>
      </c>
      <c r="BZ37" s="1">
        <v>44462</v>
      </c>
      <c r="CA37" t="s">
        <v>31</v>
      </c>
      <c r="CB37" s="1">
        <v>44495</v>
      </c>
      <c r="CC37" t="s">
        <v>35</v>
      </c>
      <c r="CD37" s="1">
        <v>44496</v>
      </c>
      <c r="CE37" t="s">
        <v>35</v>
      </c>
      <c r="CF37" s="1">
        <v>44434</v>
      </c>
      <c r="CG37" t="s">
        <v>31</v>
      </c>
      <c r="CH37" s="1">
        <v>44491</v>
      </c>
      <c r="CI37" t="s">
        <v>35</v>
      </c>
      <c r="CJ37" s="1">
        <v>43795</v>
      </c>
      <c r="CK37" t="s">
        <v>52</v>
      </c>
      <c r="CL37" s="1">
        <v>43516</v>
      </c>
      <c r="CM37" t="s">
        <v>61</v>
      </c>
      <c r="CN37" s="1">
        <v>44491</v>
      </c>
      <c r="CO37" t="s">
        <v>35</v>
      </c>
      <c r="CP37" s="1">
        <v>44497</v>
      </c>
      <c r="CQ37" t="s">
        <v>35</v>
      </c>
      <c r="CR37" s="1">
        <v>44496</v>
      </c>
      <c r="CS37" t="s">
        <v>35</v>
      </c>
      <c r="CT37" s="1">
        <v>44488</v>
      </c>
      <c r="CU37" t="s">
        <v>35</v>
      </c>
      <c r="CV37" s="1">
        <v>43521</v>
      </c>
      <c r="CW37" t="s">
        <v>61</v>
      </c>
      <c r="CX37" s="1">
        <v>44427</v>
      </c>
      <c r="CY37" t="s">
        <v>28</v>
      </c>
      <c r="CZ37" s="1">
        <v>43446</v>
      </c>
      <c r="DA37" t="s">
        <v>61</v>
      </c>
      <c r="DB37" s="1">
        <v>44412</v>
      </c>
      <c r="DC37" t="s">
        <v>37</v>
      </c>
      <c r="DD37" s="1">
        <v>43403</v>
      </c>
      <c r="DE37" t="s">
        <v>63</v>
      </c>
      <c r="DF37" s="1">
        <v>44489</v>
      </c>
      <c r="DG37" t="s">
        <v>31</v>
      </c>
      <c r="DH37" s="1">
        <v>44496</v>
      </c>
      <c r="DI37" t="s">
        <v>35</v>
      </c>
      <c r="DJ37" s="1">
        <v>44503</v>
      </c>
      <c r="DK37" t="s">
        <v>35</v>
      </c>
      <c r="DL37" s="1">
        <v>44483</v>
      </c>
      <c r="DM37" t="s">
        <v>33</v>
      </c>
      <c r="DN37" s="1">
        <v>44494</v>
      </c>
      <c r="DO37" t="s">
        <v>35</v>
      </c>
      <c r="DP37" s="1">
        <v>44488</v>
      </c>
      <c r="DQ37" t="s">
        <v>31</v>
      </c>
      <c r="DR37" s="1">
        <v>44503</v>
      </c>
      <c r="DS37" t="s">
        <v>35</v>
      </c>
      <c r="DT37" s="1">
        <v>44399</v>
      </c>
      <c r="DU37" t="s">
        <v>37</v>
      </c>
      <c r="DV37" s="1">
        <v>44504</v>
      </c>
      <c r="DW37" t="s">
        <v>35</v>
      </c>
      <c r="DX37" s="1">
        <v>44495</v>
      </c>
      <c r="DY37" t="s">
        <v>35</v>
      </c>
      <c r="DZ37" s="1">
        <v>44495</v>
      </c>
      <c r="EA37" t="s">
        <v>35</v>
      </c>
      <c r="EB37" s="1">
        <v>44497</v>
      </c>
      <c r="EC37" t="s">
        <v>35</v>
      </c>
      <c r="ED37" s="1">
        <v>44411</v>
      </c>
      <c r="EE37" t="s">
        <v>37</v>
      </c>
      <c r="EF37" s="1">
        <v>44489</v>
      </c>
      <c r="EG37" t="s">
        <v>35</v>
      </c>
      <c r="EH37" s="1">
        <v>44497</v>
      </c>
      <c r="EI37" t="s">
        <v>31</v>
      </c>
      <c r="EJ37" s="1">
        <v>44497</v>
      </c>
      <c r="EK37" t="s">
        <v>35</v>
      </c>
      <c r="EL37" s="1">
        <v>43405</v>
      </c>
      <c r="EM37" t="s">
        <v>63</v>
      </c>
      <c r="EN37" s="1">
        <v>44503</v>
      </c>
      <c r="EO37" t="s">
        <v>35</v>
      </c>
      <c r="EP37" s="1">
        <v>43885</v>
      </c>
      <c r="EQ37" t="s">
        <v>47</v>
      </c>
      <c r="ER37" s="1">
        <v>42748</v>
      </c>
      <c r="ES37" t="s">
        <v>79</v>
      </c>
      <c r="EV37" s="1">
        <v>43517</v>
      </c>
      <c r="EW37" t="s">
        <v>61</v>
      </c>
      <c r="EX37" s="1">
        <v>44503</v>
      </c>
      <c r="EY37" t="s">
        <v>28</v>
      </c>
      <c r="EZ37" s="1">
        <v>44413</v>
      </c>
      <c r="FA37" t="s">
        <v>37</v>
      </c>
      <c r="FB37" s="1">
        <v>44496</v>
      </c>
      <c r="FC37" t="s">
        <v>33</v>
      </c>
      <c r="FD37" s="1">
        <v>44497</v>
      </c>
      <c r="FE37" t="s">
        <v>35</v>
      </c>
      <c r="FF37" s="1">
        <v>44434</v>
      </c>
      <c r="FG37" t="s">
        <v>28</v>
      </c>
      <c r="FH37" s="1">
        <v>44460</v>
      </c>
      <c r="FI37" t="s">
        <v>35</v>
      </c>
      <c r="FJ37" s="1">
        <v>43614</v>
      </c>
      <c r="FK37" t="s">
        <v>54</v>
      </c>
      <c r="FL37" s="1">
        <v>44502</v>
      </c>
      <c r="FM37" t="s">
        <v>35</v>
      </c>
      <c r="FN37" s="1">
        <v>43405</v>
      </c>
      <c r="FO37" t="s">
        <v>63</v>
      </c>
      <c r="FP37" s="1">
        <v>44496</v>
      </c>
      <c r="FQ37" t="s">
        <v>35</v>
      </c>
      <c r="FR37" s="1">
        <v>43333</v>
      </c>
      <c r="FS37" t="s">
        <v>59</v>
      </c>
      <c r="FT37" s="1">
        <v>44475</v>
      </c>
      <c r="FU37" t="s">
        <v>28</v>
      </c>
      <c r="FV37" s="1">
        <v>44497</v>
      </c>
      <c r="FW37" t="s">
        <v>35</v>
      </c>
      <c r="FX37" s="1">
        <v>44497</v>
      </c>
      <c r="FY37" t="s">
        <v>35</v>
      </c>
      <c r="FZ37" s="1">
        <v>44489</v>
      </c>
      <c r="GA37" t="s">
        <v>35</v>
      </c>
      <c r="GB37" s="1">
        <v>44504</v>
      </c>
      <c r="GC37" t="s">
        <v>35</v>
      </c>
      <c r="GD37" s="1">
        <v>44426</v>
      </c>
      <c r="GE37" t="s">
        <v>28</v>
      </c>
      <c r="GF37" s="1">
        <v>44498</v>
      </c>
      <c r="GG37" t="s">
        <v>35</v>
      </c>
      <c r="GH37" s="1">
        <v>44463</v>
      </c>
      <c r="GI37" t="s">
        <v>35</v>
      </c>
      <c r="GJ37" s="1">
        <v>44412</v>
      </c>
      <c r="GK37" t="s">
        <v>31</v>
      </c>
      <c r="GL37" s="1">
        <v>44412</v>
      </c>
      <c r="GM37" t="s">
        <v>31</v>
      </c>
      <c r="GN37" s="1">
        <v>44462</v>
      </c>
      <c r="GO37" t="s">
        <v>33</v>
      </c>
      <c r="GP37" s="1">
        <v>44411</v>
      </c>
      <c r="GQ37" t="s">
        <v>37</v>
      </c>
      <c r="GR37" s="1">
        <v>43761</v>
      </c>
      <c r="GS37" t="s">
        <v>54</v>
      </c>
      <c r="GT37" s="1">
        <v>44413</v>
      </c>
      <c r="GU37" t="s">
        <v>37</v>
      </c>
      <c r="GV37" s="1">
        <v>44489</v>
      </c>
      <c r="GW37" t="s">
        <v>35</v>
      </c>
      <c r="GX37" s="1">
        <v>43488</v>
      </c>
      <c r="GY37" t="s">
        <v>61</v>
      </c>
      <c r="GZ37" s="1">
        <v>44483</v>
      </c>
      <c r="HA37" t="s">
        <v>35</v>
      </c>
      <c r="HB37" s="1">
        <v>44483</v>
      </c>
      <c r="HC37" t="s">
        <v>35</v>
      </c>
      <c r="HD37" s="1">
        <v>44484</v>
      </c>
      <c r="HE37" t="s">
        <v>35</v>
      </c>
      <c r="HF37" s="1">
        <v>44497</v>
      </c>
      <c r="HG37" t="s">
        <v>33</v>
      </c>
      <c r="HH37" s="1">
        <v>44496</v>
      </c>
      <c r="HI37" t="s">
        <v>35</v>
      </c>
      <c r="HJ37" s="1">
        <v>43510</v>
      </c>
      <c r="HK37" t="s">
        <v>61</v>
      </c>
      <c r="HL37" s="1">
        <v>44496</v>
      </c>
      <c r="HM37" t="s">
        <v>35</v>
      </c>
      <c r="HN37" s="1">
        <v>44498</v>
      </c>
      <c r="HO37" t="s">
        <v>35</v>
      </c>
      <c r="HP37" s="1">
        <v>44490</v>
      </c>
      <c r="HQ37" t="s">
        <v>35</v>
      </c>
      <c r="HR37" s="1">
        <v>44413</v>
      </c>
      <c r="HS37" t="s">
        <v>37</v>
      </c>
      <c r="HT37" s="1">
        <v>44496</v>
      </c>
      <c r="HU37" t="s">
        <v>35</v>
      </c>
    </row>
    <row r="38" spans="2:229" x14ac:dyDescent="0.2">
      <c r="B38" s="1">
        <v>44496</v>
      </c>
      <c r="C38" t="s">
        <v>36</v>
      </c>
      <c r="D38" s="1">
        <v>44488</v>
      </c>
      <c r="E38" t="s">
        <v>36</v>
      </c>
      <c r="F38" s="1">
        <v>44468</v>
      </c>
      <c r="G38" t="s">
        <v>34</v>
      </c>
      <c r="H38" s="1">
        <v>44503</v>
      </c>
      <c r="I38" t="s">
        <v>36</v>
      </c>
      <c r="J38" s="1">
        <v>44426</v>
      </c>
      <c r="K38" t="s">
        <v>29</v>
      </c>
      <c r="L38" s="1">
        <v>44488</v>
      </c>
      <c r="M38" t="s">
        <v>36</v>
      </c>
      <c r="N38" s="1">
        <v>44502</v>
      </c>
      <c r="O38" t="s">
        <v>36</v>
      </c>
      <c r="P38" s="1">
        <v>44494</v>
      </c>
      <c r="Q38" t="s">
        <v>36</v>
      </c>
      <c r="R38" s="1">
        <v>44411</v>
      </c>
      <c r="S38" t="s">
        <v>38</v>
      </c>
      <c r="T38" s="1">
        <v>44495</v>
      </c>
      <c r="U38" t="s">
        <v>36</v>
      </c>
      <c r="V38" s="1">
        <v>44491</v>
      </c>
      <c r="W38" t="s">
        <v>36</v>
      </c>
      <c r="X38" s="1">
        <v>43398</v>
      </c>
      <c r="Y38" t="s">
        <v>63</v>
      </c>
      <c r="Z38" s="1">
        <v>44411</v>
      </c>
      <c r="AA38" t="s">
        <v>38</v>
      </c>
      <c r="AB38" s="1">
        <v>44411</v>
      </c>
      <c r="AC38" t="s">
        <v>38</v>
      </c>
      <c r="AD38" s="1">
        <v>44047</v>
      </c>
      <c r="AE38" t="s">
        <v>43</v>
      </c>
      <c r="AF38" s="1">
        <v>44496</v>
      </c>
      <c r="AG38" t="s">
        <v>36</v>
      </c>
      <c r="AH38" s="1">
        <v>44501</v>
      </c>
      <c r="AI38" t="s">
        <v>36</v>
      </c>
      <c r="AJ38" s="1">
        <v>44495</v>
      </c>
      <c r="AK38" t="s">
        <v>36</v>
      </c>
      <c r="AL38" s="1">
        <v>44490</v>
      </c>
      <c r="AM38" t="s">
        <v>36</v>
      </c>
      <c r="AN38" s="1">
        <v>43404</v>
      </c>
      <c r="AO38" t="s">
        <v>63</v>
      </c>
      <c r="AP38" s="1">
        <v>44490</v>
      </c>
      <c r="AQ38" t="s">
        <v>36</v>
      </c>
      <c r="AR38" s="1">
        <v>44488</v>
      </c>
      <c r="AS38" t="s">
        <v>36</v>
      </c>
      <c r="AT38" s="1">
        <v>44404</v>
      </c>
      <c r="AU38" t="s">
        <v>32</v>
      </c>
      <c r="AV38" s="1">
        <v>44362</v>
      </c>
      <c r="AW38" t="s">
        <v>34</v>
      </c>
      <c r="AX38" s="1">
        <v>44048</v>
      </c>
      <c r="AY38" t="s">
        <v>47</v>
      </c>
      <c r="AZ38" s="1">
        <v>44495</v>
      </c>
      <c r="BA38" t="s">
        <v>36</v>
      </c>
      <c r="BB38" s="1">
        <v>44504</v>
      </c>
      <c r="BC38" t="s">
        <v>36</v>
      </c>
      <c r="BD38" s="1">
        <v>44411</v>
      </c>
      <c r="BE38" t="s">
        <v>38</v>
      </c>
      <c r="BF38" s="1">
        <v>44497</v>
      </c>
      <c r="BG38" t="s">
        <v>36</v>
      </c>
      <c r="BH38" s="1">
        <v>44411</v>
      </c>
      <c r="BI38" t="s">
        <v>38</v>
      </c>
      <c r="BJ38" s="1">
        <v>44496</v>
      </c>
      <c r="BK38" t="s">
        <v>36</v>
      </c>
      <c r="BL38" s="1">
        <v>44407</v>
      </c>
      <c r="BM38" t="s">
        <v>36</v>
      </c>
      <c r="BN38" s="1">
        <v>44432</v>
      </c>
      <c r="BO38" t="s">
        <v>29</v>
      </c>
      <c r="BP38" s="1">
        <v>44489</v>
      </c>
      <c r="BQ38" t="s">
        <v>36</v>
      </c>
      <c r="BR38" s="1">
        <v>44441</v>
      </c>
      <c r="BS38" t="s">
        <v>36</v>
      </c>
      <c r="BT38" s="1">
        <v>44440</v>
      </c>
      <c r="BU38" t="s">
        <v>34</v>
      </c>
      <c r="BV38" s="1">
        <v>44496</v>
      </c>
      <c r="BW38" t="s">
        <v>36</v>
      </c>
      <c r="BX38" s="1">
        <v>44490</v>
      </c>
      <c r="BY38" t="s">
        <v>36</v>
      </c>
      <c r="BZ38" s="1">
        <v>44371</v>
      </c>
      <c r="CA38" t="s">
        <v>32</v>
      </c>
      <c r="CB38" s="1">
        <v>44495</v>
      </c>
      <c r="CC38" t="s">
        <v>36</v>
      </c>
      <c r="CD38" s="1">
        <v>44496</v>
      </c>
      <c r="CE38" t="s">
        <v>36</v>
      </c>
      <c r="CF38" s="1">
        <v>44350</v>
      </c>
      <c r="CG38" t="s">
        <v>32</v>
      </c>
      <c r="CH38" s="1">
        <v>44491</v>
      </c>
      <c r="CI38" t="s">
        <v>36</v>
      </c>
      <c r="CJ38" s="1">
        <v>43698</v>
      </c>
      <c r="CK38" t="s">
        <v>53</v>
      </c>
      <c r="CL38" s="1">
        <v>43404</v>
      </c>
      <c r="CM38" t="s">
        <v>63</v>
      </c>
      <c r="CN38" s="1">
        <v>44491</v>
      </c>
      <c r="CO38" t="s">
        <v>36</v>
      </c>
      <c r="CP38" s="1">
        <v>44497</v>
      </c>
      <c r="CQ38" t="s">
        <v>36</v>
      </c>
      <c r="CR38" s="1">
        <v>44496</v>
      </c>
      <c r="CS38" t="s">
        <v>36</v>
      </c>
      <c r="CT38" s="1">
        <v>44488</v>
      </c>
      <c r="CU38" t="s">
        <v>36</v>
      </c>
      <c r="CV38" s="1">
        <v>43403</v>
      </c>
      <c r="CW38" t="s">
        <v>63</v>
      </c>
      <c r="CX38" s="1">
        <v>44427</v>
      </c>
      <c r="CY38" t="s">
        <v>29</v>
      </c>
      <c r="CZ38" s="1">
        <v>43332</v>
      </c>
      <c r="DA38" t="s">
        <v>63</v>
      </c>
      <c r="DB38" s="1">
        <v>44412</v>
      </c>
      <c r="DC38" t="s">
        <v>38</v>
      </c>
      <c r="DD38" s="1">
        <v>43312</v>
      </c>
      <c r="DE38" t="s">
        <v>65</v>
      </c>
      <c r="DF38" s="1">
        <v>44405</v>
      </c>
      <c r="DG38" t="s">
        <v>32</v>
      </c>
      <c r="DH38" s="1">
        <v>44496</v>
      </c>
      <c r="DI38" t="s">
        <v>36</v>
      </c>
      <c r="DJ38" s="1">
        <v>44503</v>
      </c>
      <c r="DK38" t="s">
        <v>36</v>
      </c>
      <c r="DL38" s="1">
        <v>44483</v>
      </c>
      <c r="DM38" t="s">
        <v>34</v>
      </c>
      <c r="DN38" s="1">
        <v>44494</v>
      </c>
      <c r="DO38" t="s">
        <v>36</v>
      </c>
      <c r="DP38" s="1">
        <v>44407</v>
      </c>
      <c r="DQ38" t="s">
        <v>32</v>
      </c>
      <c r="DR38" s="1">
        <v>44503</v>
      </c>
      <c r="DS38" t="s">
        <v>36</v>
      </c>
      <c r="DT38" s="1">
        <v>44399</v>
      </c>
      <c r="DU38" t="s">
        <v>38</v>
      </c>
      <c r="DV38" s="1">
        <v>44504</v>
      </c>
      <c r="DW38" t="s">
        <v>36</v>
      </c>
      <c r="DX38" s="1">
        <v>44495</v>
      </c>
      <c r="DY38" t="s">
        <v>36</v>
      </c>
      <c r="DZ38" s="1">
        <v>44495</v>
      </c>
      <c r="EA38" t="s">
        <v>36</v>
      </c>
      <c r="EB38" s="1">
        <v>44497</v>
      </c>
      <c r="EC38" t="s">
        <v>36</v>
      </c>
      <c r="ED38" s="1">
        <v>44411</v>
      </c>
      <c r="EE38" t="s">
        <v>38</v>
      </c>
      <c r="EF38" s="1">
        <v>44489</v>
      </c>
      <c r="EG38" t="s">
        <v>36</v>
      </c>
      <c r="EH38" s="1">
        <v>44413</v>
      </c>
      <c r="EI38" t="s">
        <v>32</v>
      </c>
      <c r="EJ38" s="1">
        <v>44497</v>
      </c>
      <c r="EK38" t="s">
        <v>36</v>
      </c>
      <c r="EL38" s="1">
        <v>43314</v>
      </c>
      <c r="EM38" t="s">
        <v>65</v>
      </c>
      <c r="EN38" s="1">
        <v>44503</v>
      </c>
      <c r="EO38" t="s">
        <v>36</v>
      </c>
      <c r="EP38" s="1">
        <v>43794</v>
      </c>
      <c r="EQ38" t="s">
        <v>49</v>
      </c>
      <c r="ER38" s="1">
        <v>42656</v>
      </c>
      <c r="ES38" t="s">
        <v>81</v>
      </c>
      <c r="EV38" s="1">
        <v>43398</v>
      </c>
      <c r="EW38" t="s">
        <v>63</v>
      </c>
      <c r="EX38" s="1">
        <v>44503</v>
      </c>
      <c r="EY38" t="s">
        <v>29</v>
      </c>
      <c r="EZ38" s="1">
        <v>44413</v>
      </c>
      <c r="FA38" t="s">
        <v>38</v>
      </c>
      <c r="FB38" s="1">
        <v>44496</v>
      </c>
      <c r="FC38" t="s">
        <v>34</v>
      </c>
      <c r="FD38" s="1">
        <v>44497</v>
      </c>
      <c r="FE38" t="s">
        <v>36</v>
      </c>
      <c r="FF38" s="1">
        <v>44434</v>
      </c>
      <c r="FG38" t="s">
        <v>29</v>
      </c>
      <c r="FH38" s="1">
        <v>44460</v>
      </c>
      <c r="FI38" t="s">
        <v>36</v>
      </c>
      <c r="FJ38" s="1">
        <v>43614</v>
      </c>
      <c r="FK38" t="s">
        <v>56</v>
      </c>
      <c r="FL38" s="1">
        <v>44502</v>
      </c>
      <c r="FM38" t="s">
        <v>36</v>
      </c>
      <c r="FN38" s="1">
        <v>43314</v>
      </c>
      <c r="FO38" t="s">
        <v>65</v>
      </c>
      <c r="FP38" s="1">
        <v>44496</v>
      </c>
      <c r="FQ38" t="s">
        <v>36</v>
      </c>
      <c r="FR38" s="1">
        <v>43333</v>
      </c>
      <c r="FS38" t="s">
        <v>61</v>
      </c>
      <c r="FT38" s="1">
        <v>44475</v>
      </c>
      <c r="FU38" t="s">
        <v>29</v>
      </c>
      <c r="FV38" s="1">
        <v>44497</v>
      </c>
      <c r="FW38" t="s">
        <v>36</v>
      </c>
      <c r="FX38" s="1">
        <v>44497</v>
      </c>
      <c r="FY38" t="s">
        <v>36</v>
      </c>
      <c r="FZ38" s="1">
        <v>44489</v>
      </c>
      <c r="GA38" t="s">
        <v>36</v>
      </c>
      <c r="GB38" s="1">
        <v>44504</v>
      </c>
      <c r="GC38" t="s">
        <v>36</v>
      </c>
      <c r="GD38" s="1">
        <v>44426</v>
      </c>
      <c r="GE38" t="s">
        <v>29</v>
      </c>
      <c r="GF38" s="1">
        <v>44498</v>
      </c>
      <c r="GG38" t="s">
        <v>36</v>
      </c>
      <c r="GH38" s="1">
        <v>44463</v>
      </c>
      <c r="GI38" t="s">
        <v>36</v>
      </c>
      <c r="GJ38" s="1">
        <v>44322</v>
      </c>
      <c r="GK38" t="s">
        <v>32</v>
      </c>
      <c r="GL38" s="1">
        <v>44342</v>
      </c>
      <c r="GM38" t="s">
        <v>32</v>
      </c>
      <c r="GN38" s="1">
        <v>44462</v>
      </c>
      <c r="GO38" t="s">
        <v>34</v>
      </c>
      <c r="GP38" s="1">
        <v>44411</v>
      </c>
      <c r="GQ38" t="s">
        <v>38</v>
      </c>
      <c r="GR38" s="1">
        <v>43670</v>
      </c>
      <c r="GS38" t="s">
        <v>56</v>
      </c>
      <c r="GT38" s="1">
        <v>44413</v>
      </c>
      <c r="GU38" t="s">
        <v>38</v>
      </c>
      <c r="GV38" s="1">
        <v>44489</v>
      </c>
      <c r="GW38" t="s">
        <v>36</v>
      </c>
      <c r="GX38" s="1">
        <v>43397</v>
      </c>
      <c r="GY38" t="s">
        <v>63</v>
      </c>
      <c r="GZ38" s="1">
        <v>44483</v>
      </c>
      <c r="HA38" t="s">
        <v>36</v>
      </c>
      <c r="HB38" s="1">
        <v>44483</v>
      </c>
      <c r="HC38" t="s">
        <v>36</v>
      </c>
      <c r="HD38" s="1">
        <v>44484</v>
      </c>
      <c r="HE38" t="s">
        <v>36</v>
      </c>
      <c r="HF38" s="1">
        <v>44497</v>
      </c>
      <c r="HG38" t="s">
        <v>34</v>
      </c>
      <c r="HH38" s="1">
        <v>44496</v>
      </c>
      <c r="HI38" t="s">
        <v>36</v>
      </c>
      <c r="HJ38" s="1">
        <v>43405</v>
      </c>
      <c r="HK38" t="s">
        <v>63</v>
      </c>
      <c r="HL38" s="1">
        <v>44496</v>
      </c>
      <c r="HM38" t="s">
        <v>36</v>
      </c>
      <c r="HN38" s="1">
        <v>44498</v>
      </c>
      <c r="HO38" t="s">
        <v>36</v>
      </c>
      <c r="HP38" s="1">
        <v>44490</v>
      </c>
      <c r="HQ38" t="s">
        <v>36</v>
      </c>
      <c r="HR38" s="1">
        <v>44413</v>
      </c>
      <c r="HS38" t="s">
        <v>38</v>
      </c>
      <c r="HT38" s="1">
        <v>44497</v>
      </c>
      <c r="HU38" t="s">
        <v>36</v>
      </c>
    </row>
    <row r="39" spans="2:229" x14ac:dyDescent="0.2">
      <c r="B39" s="1">
        <v>44419</v>
      </c>
      <c r="C39" t="s">
        <v>37</v>
      </c>
      <c r="D39" s="1">
        <v>44397</v>
      </c>
      <c r="E39" t="s">
        <v>37</v>
      </c>
      <c r="F39" s="1">
        <v>44364</v>
      </c>
      <c r="G39" t="s">
        <v>35</v>
      </c>
      <c r="H39" s="1">
        <v>44413</v>
      </c>
      <c r="I39" t="s">
        <v>37</v>
      </c>
      <c r="J39" s="1">
        <v>44335</v>
      </c>
      <c r="K39" t="s">
        <v>30</v>
      </c>
      <c r="L39" s="1">
        <v>44399</v>
      </c>
      <c r="M39" t="s">
        <v>37</v>
      </c>
      <c r="N39" s="1">
        <v>44411</v>
      </c>
      <c r="O39" t="s">
        <v>37</v>
      </c>
      <c r="P39" s="1">
        <v>44405</v>
      </c>
      <c r="Q39" t="s">
        <v>37</v>
      </c>
      <c r="R39" s="1">
        <v>44320</v>
      </c>
      <c r="S39" t="s">
        <v>39</v>
      </c>
      <c r="T39" s="1">
        <v>44404</v>
      </c>
      <c r="U39" t="s">
        <v>37</v>
      </c>
      <c r="V39" s="1">
        <v>44400</v>
      </c>
      <c r="W39" t="s">
        <v>37</v>
      </c>
      <c r="X39" s="1">
        <v>43307</v>
      </c>
      <c r="Y39" t="s">
        <v>65</v>
      </c>
      <c r="Z39" s="1">
        <v>44320</v>
      </c>
      <c r="AA39" t="s">
        <v>39</v>
      </c>
      <c r="AB39" s="1">
        <v>44320</v>
      </c>
      <c r="AC39" t="s">
        <v>39</v>
      </c>
      <c r="AD39" s="1">
        <v>43957</v>
      </c>
      <c r="AE39" t="s">
        <v>45</v>
      </c>
      <c r="AF39" s="1">
        <v>44419</v>
      </c>
      <c r="AG39" t="s">
        <v>37</v>
      </c>
      <c r="AH39" s="1">
        <v>44410</v>
      </c>
      <c r="AI39" t="s">
        <v>37</v>
      </c>
      <c r="AJ39" s="1">
        <v>44404</v>
      </c>
      <c r="AK39" t="s">
        <v>37</v>
      </c>
      <c r="AL39" s="1">
        <v>44399</v>
      </c>
      <c r="AM39" t="s">
        <v>37</v>
      </c>
      <c r="AN39" s="1">
        <v>43312</v>
      </c>
      <c r="AO39" t="s">
        <v>65</v>
      </c>
      <c r="AP39" s="1">
        <v>44399</v>
      </c>
      <c r="AQ39" t="s">
        <v>37</v>
      </c>
      <c r="AR39" s="1">
        <v>44397</v>
      </c>
      <c r="AS39" t="s">
        <v>37</v>
      </c>
      <c r="AT39" s="1">
        <v>44404</v>
      </c>
      <c r="AU39" t="s">
        <v>33</v>
      </c>
      <c r="AV39" s="1">
        <v>44264</v>
      </c>
      <c r="AW39" t="s">
        <v>35</v>
      </c>
      <c r="AX39" s="1">
        <v>43958</v>
      </c>
      <c r="AY39" t="s">
        <v>49</v>
      </c>
      <c r="AZ39" s="1">
        <v>44404</v>
      </c>
      <c r="BA39" t="s">
        <v>37</v>
      </c>
      <c r="BB39" s="1">
        <v>44413</v>
      </c>
      <c r="BC39" t="s">
        <v>37</v>
      </c>
      <c r="BD39" s="1">
        <v>44315</v>
      </c>
      <c r="BE39" t="s">
        <v>39</v>
      </c>
      <c r="BF39" s="1">
        <v>44406</v>
      </c>
      <c r="BG39" t="s">
        <v>37</v>
      </c>
      <c r="BH39" s="1">
        <v>44326</v>
      </c>
      <c r="BI39" t="s">
        <v>39</v>
      </c>
      <c r="BJ39" s="1">
        <v>44406</v>
      </c>
      <c r="BK39" t="s">
        <v>37</v>
      </c>
      <c r="BL39" s="1">
        <v>44316</v>
      </c>
      <c r="BM39" t="s">
        <v>37</v>
      </c>
      <c r="BN39" s="1">
        <v>44343</v>
      </c>
      <c r="BO39" t="s">
        <v>30</v>
      </c>
      <c r="BP39" s="1">
        <v>44396</v>
      </c>
      <c r="BQ39" t="s">
        <v>37</v>
      </c>
      <c r="BR39" s="1">
        <v>44336</v>
      </c>
      <c r="BS39" t="s">
        <v>37</v>
      </c>
      <c r="BT39" s="1">
        <v>44356</v>
      </c>
      <c r="BU39" t="s">
        <v>35</v>
      </c>
      <c r="BV39" s="1">
        <v>44405</v>
      </c>
      <c r="BW39" t="s">
        <v>37</v>
      </c>
      <c r="BX39" s="1">
        <v>44399</v>
      </c>
      <c r="BY39" t="s">
        <v>37</v>
      </c>
      <c r="BZ39" s="1">
        <v>44371</v>
      </c>
      <c r="CA39" t="s">
        <v>33</v>
      </c>
      <c r="CB39" s="1">
        <v>44404</v>
      </c>
      <c r="CC39" t="s">
        <v>37</v>
      </c>
      <c r="CD39" s="1">
        <v>44405</v>
      </c>
      <c r="CE39" t="s">
        <v>37</v>
      </c>
      <c r="CF39" s="1">
        <v>44350</v>
      </c>
      <c r="CG39" t="s">
        <v>33</v>
      </c>
      <c r="CH39" s="1">
        <v>44400</v>
      </c>
      <c r="CI39" t="s">
        <v>37</v>
      </c>
      <c r="CJ39" s="1">
        <v>43698</v>
      </c>
      <c r="CK39" t="s">
        <v>54</v>
      </c>
      <c r="CL39" s="1">
        <v>43307</v>
      </c>
      <c r="CM39" t="s">
        <v>65</v>
      </c>
      <c r="CN39" s="1">
        <v>44400</v>
      </c>
      <c r="CO39" t="s">
        <v>37</v>
      </c>
      <c r="CP39" s="1">
        <v>44406</v>
      </c>
      <c r="CQ39" t="s">
        <v>37</v>
      </c>
      <c r="CR39" s="1">
        <v>44398</v>
      </c>
      <c r="CS39" t="s">
        <v>37</v>
      </c>
      <c r="CT39" s="1">
        <v>44397</v>
      </c>
      <c r="CU39" t="s">
        <v>37</v>
      </c>
      <c r="CV39" s="1">
        <v>43305</v>
      </c>
      <c r="CW39" t="s">
        <v>65</v>
      </c>
      <c r="CX39" s="1">
        <v>44334</v>
      </c>
      <c r="CY39" t="s">
        <v>30</v>
      </c>
      <c r="CZ39" s="1">
        <v>43241</v>
      </c>
      <c r="DA39" t="s">
        <v>65</v>
      </c>
      <c r="DB39" s="1">
        <v>44321</v>
      </c>
      <c r="DC39" t="s">
        <v>39</v>
      </c>
      <c r="DD39" s="1">
        <v>43221</v>
      </c>
      <c r="DE39" t="s">
        <v>67</v>
      </c>
      <c r="DF39" s="1">
        <v>44405</v>
      </c>
      <c r="DG39" t="s">
        <v>33</v>
      </c>
      <c r="DH39" s="1">
        <v>44405</v>
      </c>
      <c r="DI39" t="s">
        <v>37</v>
      </c>
      <c r="DJ39" s="1">
        <v>44411</v>
      </c>
      <c r="DK39" t="s">
        <v>37</v>
      </c>
      <c r="DL39" s="1">
        <v>44378</v>
      </c>
      <c r="DM39" t="s">
        <v>35</v>
      </c>
      <c r="DN39" s="1">
        <v>44403</v>
      </c>
      <c r="DO39" t="s">
        <v>37</v>
      </c>
      <c r="DP39" s="1">
        <v>44407</v>
      </c>
      <c r="DQ39" t="s">
        <v>33</v>
      </c>
      <c r="DR39" s="1">
        <v>44412</v>
      </c>
      <c r="DS39" t="s">
        <v>37</v>
      </c>
      <c r="DT39" s="1">
        <v>44308</v>
      </c>
      <c r="DU39" t="s">
        <v>39</v>
      </c>
      <c r="DV39" s="1">
        <v>44396</v>
      </c>
      <c r="DW39" t="s">
        <v>37</v>
      </c>
      <c r="DX39" s="1">
        <v>44404</v>
      </c>
      <c r="DY39" t="s">
        <v>37</v>
      </c>
      <c r="DZ39" s="1">
        <v>44406</v>
      </c>
      <c r="EA39" t="s">
        <v>37</v>
      </c>
      <c r="EB39" s="1">
        <v>44406</v>
      </c>
      <c r="EC39" t="s">
        <v>37</v>
      </c>
      <c r="ED39" s="1">
        <v>44320</v>
      </c>
      <c r="EE39" t="s">
        <v>39</v>
      </c>
      <c r="EF39" s="1">
        <v>44398</v>
      </c>
      <c r="EG39" t="s">
        <v>37</v>
      </c>
      <c r="EH39" s="1">
        <v>44413</v>
      </c>
      <c r="EI39" t="s">
        <v>33</v>
      </c>
      <c r="EJ39" s="1">
        <v>44406</v>
      </c>
      <c r="EK39" t="s">
        <v>37</v>
      </c>
      <c r="EL39" s="1">
        <v>43223</v>
      </c>
      <c r="EM39" t="s">
        <v>67</v>
      </c>
      <c r="EN39" s="1">
        <v>44412</v>
      </c>
      <c r="EO39" t="s">
        <v>37</v>
      </c>
      <c r="EP39" s="1">
        <v>43712</v>
      </c>
      <c r="EQ39" t="s">
        <v>50</v>
      </c>
      <c r="ER39" s="1">
        <v>42565</v>
      </c>
      <c r="ES39" t="s">
        <v>83</v>
      </c>
      <c r="EV39" s="1">
        <v>43307</v>
      </c>
      <c r="EW39" t="s">
        <v>65</v>
      </c>
      <c r="EX39" s="1">
        <v>44412</v>
      </c>
      <c r="EY39" t="s">
        <v>30</v>
      </c>
      <c r="EZ39" s="1">
        <v>44322</v>
      </c>
      <c r="FA39" t="s">
        <v>39</v>
      </c>
      <c r="FB39" s="1">
        <v>44405</v>
      </c>
      <c r="FC39" t="s">
        <v>35</v>
      </c>
      <c r="FD39" s="1">
        <v>44406</v>
      </c>
      <c r="FE39" t="s">
        <v>37</v>
      </c>
      <c r="FF39" s="1">
        <v>44343</v>
      </c>
      <c r="FG39" t="s">
        <v>30</v>
      </c>
      <c r="FH39" s="1">
        <v>44364</v>
      </c>
      <c r="FI39" t="s">
        <v>37</v>
      </c>
      <c r="FJ39" s="1">
        <v>43614</v>
      </c>
      <c r="FK39" t="s">
        <v>58</v>
      </c>
      <c r="FL39" s="1">
        <v>44406</v>
      </c>
      <c r="FM39" t="s">
        <v>37</v>
      </c>
      <c r="FN39" s="1">
        <v>43223</v>
      </c>
      <c r="FO39" t="s">
        <v>67</v>
      </c>
      <c r="FP39" s="1">
        <v>44405</v>
      </c>
      <c r="FQ39" t="s">
        <v>37</v>
      </c>
      <c r="FR39" s="1">
        <v>43221</v>
      </c>
      <c r="FS39" t="s">
        <v>63</v>
      </c>
      <c r="FT39" s="1">
        <v>44377</v>
      </c>
      <c r="FU39" t="s">
        <v>30</v>
      </c>
      <c r="FV39" s="1">
        <v>44406</v>
      </c>
      <c r="FW39" t="s">
        <v>37</v>
      </c>
      <c r="FX39" s="1">
        <v>44399</v>
      </c>
      <c r="FY39" t="s">
        <v>37</v>
      </c>
      <c r="FZ39" s="1">
        <v>44399</v>
      </c>
      <c r="GA39" t="s">
        <v>37</v>
      </c>
      <c r="GB39" s="1">
        <v>44412</v>
      </c>
      <c r="GC39" t="s">
        <v>37</v>
      </c>
      <c r="GD39" s="1">
        <v>44334</v>
      </c>
      <c r="GE39" t="s">
        <v>30</v>
      </c>
      <c r="GF39" s="1">
        <v>44407</v>
      </c>
      <c r="GG39" t="s">
        <v>37</v>
      </c>
      <c r="GH39" s="1">
        <v>44371</v>
      </c>
      <c r="GI39" t="s">
        <v>37</v>
      </c>
      <c r="GJ39" s="1">
        <v>44322</v>
      </c>
      <c r="GK39" t="s">
        <v>33</v>
      </c>
      <c r="GL39" s="1">
        <v>44342</v>
      </c>
      <c r="GM39" t="s">
        <v>33</v>
      </c>
      <c r="GN39" s="1">
        <v>44371</v>
      </c>
      <c r="GO39" t="s">
        <v>35</v>
      </c>
      <c r="GP39" s="1">
        <v>44320</v>
      </c>
      <c r="GQ39" t="s">
        <v>39</v>
      </c>
      <c r="GR39" s="1">
        <v>43579</v>
      </c>
      <c r="GS39" t="s">
        <v>58</v>
      </c>
      <c r="GT39" s="1">
        <v>44321</v>
      </c>
      <c r="GU39" t="s">
        <v>39</v>
      </c>
      <c r="GV39" s="1">
        <v>44398</v>
      </c>
      <c r="GW39" t="s">
        <v>37</v>
      </c>
      <c r="GX39" s="1">
        <v>43314</v>
      </c>
      <c r="GY39" t="s">
        <v>65</v>
      </c>
      <c r="GZ39" s="1">
        <v>44391</v>
      </c>
      <c r="HA39" t="s">
        <v>37</v>
      </c>
      <c r="HB39" s="1">
        <v>44391</v>
      </c>
      <c r="HC39" t="s">
        <v>37</v>
      </c>
      <c r="HD39" s="1">
        <v>44393</v>
      </c>
      <c r="HE39" t="s">
        <v>37</v>
      </c>
      <c r="HF39" s="1">
        <v>44404</v>
      </c>
      <c r="HG39" t="s">
        <v>35</v>
      </c>
      <c r="HH39" s="1">
        <v>44405</v>
      </c>
      <c r="HI39" t="s">
        <v>37</v>
      </c>
      <c r="HJ39" s="1">
        <v>43313</v>
      </c>
      <c r="HK39" t="s">
        <v>65</v>
      </c>
      <c r="HL39" s="1">
        <v>44405</v>
      </c>
      <c r="HM39" t="s">
        <v>37</v>
      </c>
      <c r="HN39" s="1">
        <v>44407</v>
      </c>
      <c r="HO39" t="s">
        <v>37</v>
      </c>
      <c r="HP39" s="1">
        <v>44399</v>
      </c>
      <c r="HQ39" t="s">
        <v>37</v>
      </c>
      <c r="HR39" s="1">
        <v>44322</v>
      </c>
      <c r="HS39" t="s">
        <v>39</v>
      </c>
      <c r="HT39" s="1">
        <v>44399</v>
      </c>
      <c r="HU39" t="s">
        <v>37</v>
      </c>
    </row>
    <row r="40" spans="2:229" x14ac:dyDescent="0.2">
      <c r="B40" s="1">
        <v>44419</v>
      </c>
      <c r="C40" t="s">
        <v>38</v>
      </c>
      <c r="D40" s="1">
        <v>44397</v>
      </c>
      <c r="E40" t="s">
        <v>38</v>
      </c>
      <c r="F40" s="1">
        <v>44364</v>
      </c>
      <c r="G40" t="s">
        <v>36</v>
      </c>
      <c r="H40" s="1">
        <v>44413</v>
      </c>
      <c r="I40" t="s">
        <v>38</v>
      </c>
      <c r="J40" s="1">
        <v>44335</v>
      </c>
      <c r="K40" t="s">
        <v>31</v>
      </c>
      <c r="L40" s="1">
        <v>44399</v>
      </c>
      <c r="M40" t="s">
        <v>38</v>
      </c>
      <c r="N40" s="1">
        <v>44411</v>
      </c>
      <c r="O40" t="s">
        <v>38</v>
      </c>
      <c r="P40" s="1">
        <v>44405</v>
      </c>
      <c r="Q40" t="s">
        <v>38</v>
      </c>
      <c r="R40" s="1">
        <v>44320</v>
      </c>
      <c r="S40" t="s">
        <v>40</v>
      </c>
      <c r="T40" s="1">
        <v>44404</v>
      </c>
      <c r="U40" t="s">
        <v>38</v>
      </c>
      <c r="V40" s="1">
        <v>44400</v>
      </c>
      <c r="W40" t="s">
        <v>38</v>
      </c>
      <c r="X40" s="1">
        <v>43223</v>
      </c>
      <c r="Y40" t="s">
        <v>67</v>
      </c>
      <c r="Z40" s="1">
        <v>44320</v>
      </c>
      <c r="AA40" t="s">
        <v>40</v>
      </c>
      <c r="AB40" s="1">
        <v>44320</v>
      </c>
      <c r="AC40" t="s">
        <v>40</v>
      </c>
      <c r="AD40" s="1">
        <v>43866</v>
      </c>
      <c r="AE40" t="s">
        <v>47</v>
      </c>
      <c r="AF40" s="1">
        <v>44419</v>
      </c>
      <c r="AG40" t="s">
        <v>38</v>
      </c>
      <c r="AH40" s="1">
        <v>44410</v>
      </c>
      <c r="AI40" t="s">
        <v>38</v>
      </c>
      <c r="AJ40" s="1">
        <v>44404</v>
      </c>
      <c r="AK40" t="s">
        <v>38</v>
      </c>
      <c r="AL40" s="1">
        <v>44399</v>
      </c>
      <c r="AM40" t="s">
        <v>38</v>
      </c>
      <c r="AN40" s="1">
        <v>43220</v>
      </c>
      <c r="AO40" t="s">
        <v>67</v>
      </c>
      <c r="AP40" s="1">
        <v>44399</v>
      </c>
      <c r="AQ40" t="s">
        <v>38</v>
      </c>
      <c r="AR40" s="1">
        <v>44397</v>
      </c>
      <c r="AS40" t="s">
        <v>38</v>
      </c>
      <c r="AT40" s="1">
        <v>44404</v>
      </c>
      <c r="AU40" t="s">
        <v>34</v>
      </c>
      <c r="AV40" s="1">
        <v>44264</v>
      </c>
      <c r="AW40" t="s">
        <v>36</v>
      </c>
      <c r="AX40" s="1">
        <v>43887</v>
      </c>
      <c r="AY40" t="s">
        <v>50</v>
      </c>
      <c r="AZ40" s="1">
        <v>44404</v>
      </c>
      <c r="BA40" t="s">
        <v>38</v>
      </c>
      <c r="BB40" s="1">
        <v>44413</v>
      </c>
      <c r="BC40" t="s">
        <v>38</v>
      </c>
      <c r="BD40" s="1">
        <v>44315</v>
      </c>
      <c r="BE40" t="s">
        <v>40</v>
      </c>
      <c r="BF40" s="1">
        <v>44406</v>
      </c>
      <c r="BG40" t="s">
        <v>38</v>
      </c>
      <c r="BH40" s="1">
        <v>44326</v>
      </c>
      <c r="BI40" t="s">
        <v>40</v>
      </c>
      <c r="BJ40" s="1">
        <v>44406</v>
      </c>
      <c r="BK40" t="s">
        <v>38</v>
      </c>
      <c r="BL40" s="1">
        <v>44316</v>
      </c>
      <c r="BM40" t="s">
        <v>38</v>
      </c>
      <c r="BN40" s="1">
        <v>44343</v>
      </c>
      <c r="BO40" t="s">
        <v>31</v>
      </c>
      <c r="BP40" s="1">
        <v>44396</v>
      </c>
      <c r="BQ40" t="s">
        <v>38</v>
      </c>
      <c r="BR40" s="1">
        <v>44336</v>
      </c>
      <c r="BS40" t="s">
        <v>38</v>
      </c>
      <c r="BT40" s="1">
        <v>44356</v>
      </c>
      <c r="BU40" t="s">
        <v>36</v>
      </c>
      <c r="BV40" s="1">
        <v>44405</v>
      </c>
      <c r="BW40" t="s">
        <v>38</v>
      </c>
      <c r="BX40" s="1">
        <v>44399</v>
      </c>
      <c r="BY40" t="s">
        <v>38</v>
      </c>
      <c r="BZ40" s="1">
        <v>44371</v>
      </c>
      <c r="CA40" t="s">
        <v>34</v>
      </c>
      <c r="CB40" s="1">
        <v>44404</v>
      </c>
      <c r="CC40" t="s">
        <v>38</v>
      </c>
      <c r="CD40" s="1">
        <v>44405</v>
      </c>
      <c r="CE40" t="s">
        <v>38</v>
      </c>
      <c r="CF40" s="1">
        <v>44350</v>
      </c>
      <c r="CG40" t="s">
        <v>34</v>
      </c>
      <c r="CH40" s="1">
        <v>44400</v>
      </c>
      <c r="CI40" t="s">
        <v>38</v>
      </c>
      <c r="CJ40" s="1">
        <v>43614</v>
      </c>
      <c r="CK40" t="s">
        <v>56</v>
      </c>
      <c r="CL40" s="1">
        <v>43222</v>
      </c>
      <c r="CM40" t="s">
        <v>67</v>
      </c>
      <c r="CN40" s="1">
        <v>44400</v>
      </c>
      <c r="CO40" t="s">
        <v>38</v>
      </c>
      <c r="CP40" s="1">
        <v>44406</v>
      </c>
      <c r="CQ40" t="s">
        <v>38</v>
      </c>
      <c r="CR40" s="1">
        <v>44398</v>
      </c>
      <c r="CS40" t="s">
        <v>38</v>
      </c>
      <c r="CT40" s="1">
        <v>44397</v>
      </c>
      <c r="CU40" t="s">
        <v>38</v>
      </c>
      <c r="CV40" s="1">
        <v>43214</v>
      </c>
      <c r="CW40" t="s">
        <v>67</v>
      </c>
      <c r="CX40" s="1">
        <v>44334</v>
      </c>
      <c r="CY40" t="s">
        <v>31</v>
      </c>
      <c r="CZ40" s="1">
        <v>43153</v>
      </c>
      <c r="DA40" t="s">
        <v>67</v>
      </c>
      <c r="DB40" s="1">
        <v>44321</v>
      </c>
      <c r="DC40" t="s">
        <v>40</v>
      </c>
      <c r="DD40" s="1">
        <v>43147</v>
      </c>
      <c r="DE40" t="s">
        <v>68</v>
      </c>
      <c r="DF40" s="1">
        <v>44405</v>
      </c>
      <c r="DG40" t="s">
        <v>34</v>
      </c>
      <c r="DH40" s="1">
        <v>44405</v>
      </c>
      <c r="DI40" t="s">
        <v>38</v>
      </c>
      <c r="DJ40" s="1">
        <v>44411</v>
      </c>
      <c r="DK40" t="s">
        <v>38</v>
      </c>
      <c r="DL40" s="1">
        <v>44378</v>
      </c>
      <c r="DM40" t="s">
        <v>36</v>
      </c>
      <c r="DN40" s="1">
        <v>44403</v>
      </c>
      <c r="DO40" t="s">
        <v>38</v>
      </c>
      <c r="DP40" s="1">
        <v>44407</v>
      </c>
      <c r="DQ40" t="s">
        <v>34</v>
      </c>
      <c r="DR40" s="1">
        <v>44412</v>
      </c>
      <c r="DS40" t="s">
        <v>38</v>
      </c>
      <c r="DT40" s="1">
        <v>44308</v>
      </c>
      <c r="DU40" t="s">
        <v>40</v>
      </c>
      <c r="DV40" s="1">
        <v>44396</v>
      </c>
      <c r="DW40" t="s">
        <v>38</v>
      </c>
      <c r="DX40" s="1">
        <v>44404</v>
      </c>
      <c r="DY40" t="s">
        <v>38</v>
      </c>
      <c r="DZ40" s="1">
        <v>44406</v>
      </c>
      <c r="EA40" t="s">
        <v>38</v>
      </c>
      <c r="EB40" s="1">
        <v>44406</v>
      </c>
      <c r="EC40" t="s">
        <v>38</v>
      </c>
      <c r="ED40" s="1">
        <v>44320</v>
      </c>
      <c r="EE40" t="s">
        <v>40</v>
      </c>
      <c r="EF40" s="1">
        <v>44398</v>
      </c>
      <c r="EG40" t="s">
        <v>38</v>
      </c>
      <c r="EH40" s="1">
        <v>44413</v>
      </c>
      <c r="EI40" t="s">
        <v>34</v>
      </c>
      <c r="EJ40" s="1">
        <v>44406</v>
      </c>
      <c r="EK40" t="s">
        <v>38</v>
      </c>
      <c r="EL40" s="1">
        <v>43146</v>
      </c>
      <c r="EM40" t="s">
        <v>68</v>
      </c>
      <c r="EN40" s="1">
        <v>44412</v>
      </c>
      <c r="EO40" t="s">
        <v>38</v>
      </c>
      <c r="EP40" s="1">
        <v>43712</v>
      </c>
      <c r="EQ40" t="s">
        <v>52</v>
      </c>
      <c r="ER40" s="1">
        <v>42474</v>
      </c>
      <c r="ES40" t="s">
        <v>85</v>
      </c>
      <c r="EV40" s="1">
        <v>43216</v>
      </c>
      <c r="EW40" t="s">
        <v>67</v>
      </c>
      <c r="EX40" s="1">
        <v>44412</v>
      </c>
      <c r="EY40" t="s">
        <v>31</v>
      </c>
      <c r="EZ40" s="1">
        <v>44322</v>
      </c>
      <c r="FA40" t="s">
        <v>40</v>
      </c>
      <c r="FB40" s="1">
        <v>44405</v>
      </c>
      <c r="FC40" t="s">
        <v>36</v>
      </c>
      <c r="FD40" s="1">
        <v>44406</v>
      </c>
      <c r="FE40" t="s">
        <v>38</v>
      </c>
      <c r="FF40" s="1">
        <v>44343</v>
      </c>
      <c r="FG40" t="s">
        <v>31</v>
      </c>
      <c r="FH40" s="1">
        <v>44364</v>
      </c>
      <c r="FI40" t="s">
        <v>38</v>
      </c>
      <c r="FJ40" s="1">
        <v>43614</v>
      </c>
      <c r="FK40" t="s">
        <v>59</v>
      </c>
      <c r="FL40" s="1">
        <v>44406</v>
      </c>
      <c r="FM40" t="s">
        <v>38</v>
      </c>
      <c r="FN40" s="1">
        <v>43152</v>
      </c>
      <c r="FO40" t="s">
        <v>68</v>
      </c>
      <c r="FP40" s="1">
        <v>44405</v>
      </c>
      <c r="FQ40" t="s">
        <v>38</v>
      </c>
      <c r="FR40" s="1">
        <v>43137</v>
      </c>
      <c r="FS40" t="s">
        <v>65</v>
      </c>
      <c r="FT40" s="1">
        <v>44377</v>
      </c>
      <c r="FU40" t="s">
        <v>31</v>
      </c>
      <c r="FV40" s="1">
        <v>44406</v>
      </c>
      <c r="FW40" t="s">
        <v>38</v>
      </c>
      <c r="FX40" s="1">
        <v>44399</v>
      </c>
      <c r="FY40" t="s">
        <v>38</v>
      </c>
      <c r="FZ40" s="1">
        <v>44399</v>
      </c>
      <c r="GA40" t="s">
        <v>38</v>
      </c>
      <c r="GB40" s="1">
        <v>44412</v>
      </c>
      <c r="GC40" t="s">
        <v>38</v>
      </c>
      <c r="GD40" s="1">
        <v>44335</v>
      </c>
      <c r="GE40" t="s">
        <v>31</v>
      </c>
      <c r="GF40" s="1">
        <v>44407</v>
      </c>
      <c r="GG40" t="s">
        <v>38</v>
      </c>
      <c r="GH40" s="1">
        <v>44371</v>
      </c>
      <c r="GI40" t="s">
        <v>38</v>
      </c>
      <c r="GJ40" s="1">
        <v>44322</v>
      </c>
      <c r="GK40" t="s">
        <v>34</v>
      </c>
      <c r="GL40" s="1">
        <v>44342</v>
      </c>
      <c r="GM40" t="s">
        <v>34</v>
      </c>
      <c r="GN40" s="1">
        <v>44371</v>
      </c>
      <c r="GO40" t="s">
        <v>36</v>
      </c>
      <c r="GP40" s="1">
        <v>44320</v>
      </c>
      <c r="GQ40" t="s">
        <v>40</v>
      </c>
      <c r="GR40" s="1">
        <v>43495</v>
      </c>
      <c r="GS40" t="s">
        <v>59</v>
      </c>
      <c r="GT40" s="1">
        <v>44321</v>
      </c>
      <c r="GU40" t="s">
        <v>40</v>
      </c>
      <c r="GV40" s="1">
        <v>44398</v>
      </c>
      <c r="GW40" t="s">
        <v>38</v>
      </c>
      <c r="GX40" s="1">
        <v>43223</v>
      </c>
      <c r="GY40" t="s">
        <v>67</v>
      </c>
      <c r="GZ40" s="1">
        <v>44391</v>
      </c>
      <c r="HA40" t="s">
        <v>38</v>
      </c>
      <c r="HB40" s="1">
        <v>44391</v>
      </c>
      <c r="HC40" t="s">
        <v>38</v>
      </c>
      <c r="HD40" s="1">
        <v>44393</v>
      </c>
      <c r="HE40" t="s">
        <v>38</v>
      </c>
      <c r="HF40" s="1">
        <v>44404</v>
      </c>
      <c r="HG40" t="s">
        <v>36</v>
      </c>
      <c r="HH40" s="1">
        <v>44405</v>
      </c>
      <c r="HI40" t="s">
        <v>38</v>
      </c>
      <c r="HJ40" s="1">
        <v>43222</v>
      </c>
      <c r="HK40" t="s">
        <v>67</v>
      </c>
      <c r="HL40" s="1">
        <v>44405</v>
      </c>
      <c r="HM40" t="s">
        <v>38</v>
      </c>
      <c r="HN40" s="1">
        <v>44407</v>
      </c>
      <c r="HO40" t="s">
        <v>38</v>
      </c>
      <c r="HP40" s="1">
        <v>44399</v>
      </c>
      <c r="HQ40" t="s">
        <v>38</v>
      </c>
      <c r="HR40" s="1">
        <v>44322</v>
      </c>
      <c r="HS40" t="s">
        <v>40</v>
      </c>
      <c r="HT40" s="1">
        <v>44399</v>
      </c>
      <c r="HU40" t="s">
        <v>38</v>
      </c>
    </row>
    <row r="41" spans="2:229" x14ac:dyDescent="0.2">
      <c r="B41" s="1">
        <v>44314</v>
      </c>
      <c r="C41" t="s">
        <v>39</v>
      </c>
      <c r="D41" s="1">
        <v>44305</v>
      </c>
      <c r="E41" t="s">
        <v>39</v>
      </c>
      <c r="F41" s="1">
        <v>44271</v>
      </c>
      <c r="G41" t="s">
        <v>37</v>
      </c>
      <c r="H41" s="1">
        <v>44326</v>
      </c>
      <c r="I41" t="s">
        <v>39</v>
      </c>
      <c r="J41" s="1">
        <v>44251</v>
      </c>
      <c r="K41" t="s">
        <v>32</v>
      </c>
      <c r="L41" s="1">
        <v>44306</v>
      </c>
      <c r="M41" t="s">
        <v>39</v>
      </c>
      <c r="N41" s="1">
        <v>44320</v>
      </c>
      <c r="O41" t="s">
        <v>39</v>
      </c>
      <c r="P41" s="1">
        <v>44314</v>
      </c>
      <c r="Q41" t="s">
        <v>39</v>
      </c>
      <c r="R41" s="1">
        <v>44236</v>
      </c>
      <c r="S41" t="s">
        <v>41</v>
      </c>
      <c r="T41" s="1">
        <v>44313</v>
      </c>
      <c r="U41" t="s">
        <v>39</v>
      </c>
      <c r="V41" s="1">
        <v>44309</v>
      </c>
      <c r="W41" t="s">
        <v>39</v>
      </c>
      <c r="X41" s="1">
        <v>43139</v>
      </c>
      <c r="Y41" t="s">
        <v>68</v>
      </c>
      <c r="Z41" s="1">
        <v>44231</v>
      </c>
      <c r="AA41" t="s">
        <v>41</v>
      </c>
      <c r="AB41" s="1">
        <v>44250</v>
      </c>
      <c r="AC41" t="s">
        <v>41</v>
      </c>
      <c r="AD41" s="1">
        <v>43775</v>
      </c>
      <c r="AE41" t="s">
        <v>49</v>
      </c>
      <c r="AF41" s="1">
        <v>44314</v>
      </c>
      <c r="AG41" t="s">
        <v>39</v>
      </c>
      <c r="AH41" s="1">
        <v>44312</v>
      </c>
      <c r="AI41" t="s">
        <v>39</v>
      </c>
      <c r="AJ41" s="1">
        <v>44313</v>
      </c>
      <c r="AK41" t="s">
        <v>39</v>
      </c>
      <c r="AL41" s="1">
        <v>44308</v>
      </c>
      <c r="AM41" t="s">
        <v>39</v>
      </c>
      <c r="AN41" s="1">
        <v>43143</v>
      </c>
      <c r="AO41" t="s">
        <v>68</v>
      </c>
      <c r="AP41" s="1">
        <v>44308</v>
      </c>
      <c r="AQ41" t="s">
        <v>39</v>
      </c>
      <c r="AR41" s="1">
        <v>44307</v>
      </c>
      <c r="AS41" t="s">
        <v>39</v>
      </c>
      <c r="AT41" s="1">
        <v>44293</v>
      </c>
      <c r="AU41" t="s">
        <v>35</v>
      </c>
      <c r="AV41" s="1">
        <v>44173</v>
      </c>
      <c r="AW41" t="s">
        <v>37</v>
      </c>
      <c r="AX41" s="1">
        <v>43887</v>
      </c>
      <c r="AY41" t="s">
        <v>52</v>
      </c>
      <c r="AZ41" s="1">
        <v>44313</v>
      </c>
      <c r="BA41" t="s">
        <v>39</v>
      </c>
      <c r="BB41" s="1">
        <v>44322</v>
      </c>
      <c r="BC41" t="s">
        <v>39</v>
      </c>
      <c r="BD41" s="1">
        <v>44238</v>
      </c>
      <c r="BE41" t="s">
        <v>41</v>
      </c>
      <c r="BF41" s="1">
        <v>44315</v>
      </c>
      <c r="BG41" t="s">
        <v>39</v>
      </c>
      <c r="BH41" s="1">
        <v>44249</v>
      </c>
      <c r="BI41" t="s">
        <v>41</v>
      </c>
      <c r="BJ41" s="1">
        <v>44314</v>
      </c>
      <c r="BK41" t="s">
        <v>39</v>
      </c>
      <c r="BL41" s="1">
        <v>44225</v>
      </c>
      <c r="BM41" t="s">
        <v>39</v>
      </c>
      <c r="BN41" s="1">
        <v>44252</v>
      </c>
      <c r="BO41" t="s">
        <v>32</v>
      </c>
      <c r="BP41" s="1">
        <v>44301</v>
      </c>
      <c r="BQ41" t="s">
        <v>39</v>
      </c>
      <c r="BR41" s="1">
        <v>44245</v>
      </c>
      <c r="BS41" t="s">
        <v>39</v>
      </c>
      <c r="BT41" s="1">
        <v>44265</v>
      </c>
      <c r="BU41" t="s">
        <v>37</v>
      </c>
      <c r="BV41" s="1">
        <v>44315</v>
      </c>
      <c r="BW41" t="s">
        <v>39</v>
      </c>
      <c r="BX41" s="1">
        <v>44308</v>
      </c>
      <c r="BY41" t="s">
        <v>39</v>
      </c>
      <c r="BZ41" s="1">
        <v>44280</v>
      </c>
      <c r="CA41" t="s">
        <v>35</v>
      </c>
      <c r="CB41" s="1">
        <v>44313</v>
      </c>
      <c r="CC41" t="s">
        <v>39</v>
      </c>
      <c r="CD41" s="1">
        <v>44321</v>
      </c>
      <c r="CE41" t="s">
        <v>39</v>
      </c>
      <c r="CF41" s="1">
        <v>44252</v>
      </c>
      <c r="CG41" t="s">
        <v>35</v>
      </c>
      <c r="CH41" s="1">
        <v>44313</v>
      </c>
      <c r="CI41" t="s">
        <v>39</v>
      </c>
      <c r="CJ41" s="1">
        <v>43517</v>
      </c>
      <c r="CK41" t="s">
        <v>58</v>
      </c>
      <c r="CL41" s="1">
        <v>43152</v>
      </c>
      <c r="CM41" t="s">
        <v>68</v>
      </c>
      <c r="CN41" s="1">
        <v>44309</v>
      </c>
      <c r="CO41" t="s">
        <v>39</v>
      </c>
      <c r="CP41" s="1">
        <v>44315</v>
      </c>
      <c r="CQ41" t="s">
        <v>39</v>
      </c>
      <c r="CR41" s="1">
        <v>44305</v>
      </c>
      <c r="CS41" t="s">
        <v>39</v>
      </c>
      <c r="CT41" s="1">
        <v>44306</v>
      </c>
      <c r="CU41" t="s">
        <v>39</v>
      </c>
      <c r="CV41" s="1">
        <v>43151</v>
      </c>
      <c r="CW41" t="s">
        <v>68</v>
      </c>
      <c r="CX41" s="1">
        <v>44250</v>
      </c>
      <c r="CY41" t="s">
        <v>32</v>
      </c>
      <c r="CZ41" s="1">
        <v>43082</v>
      </c>
      <c r="DA41" t="s">
        <v>68</v>
      </c>
      <c r="DB41" s="1">
        <v>44230</v>
      </c>
      <c r="DC41" t="s">
        <v>41</v>
      </c>
      <c r="DD41" s="1">
        <v>43147</v>
      </c>
      <c r="DE41" t="s">
        <v>70</v>
      </c>
      <c r="DF41" s="1">
        <v>44307</v>
      </c>
      <c r="DG41" t="s">
        <v>35</v>
      </c>
      <c r="DH41" s="1">
        <v>44314</v>
      </c>
      <c r="DI41" t="s">
        <v>39</v>
      </c>
      <c r="DJ41" s="1">
        <v>44320</v>
      </c>
      <c r="DK41" t="s">
        <v>39</v>
      </c>
      <c r="DL41" s="1">
        <v>44286</v>
      </c>
      <c r="DM41" t="s">
        <v>37</v>
      </c>
      <c r="DN41" s="1">
        <v>44312</v>
      </c>
      <c r="DO41" t="s">
        <v>39</v>
      </c>
      <c r="DP41" s="1">
        <v>44306</v>
      </c>
      <c r="DQ41" t="s">
        <v>35</v>
      </c>
      <c r="DR41" s="1">
        <v>44321</v>
      </c>
      <c r="DS41" t="s">
        <v>39</v>
      </c>
      <c r="DT41" s="1">
        <v>44252</v>
      </c>
      <c r="DU41" t="s">
        <v>41</v>
      </c>
      <c r="DV41" s="1">
        <v>44305</v>
      </c>
      <c r="DW41" t="s">
        <v>39</v>
      </c>
      <c r="DX41" s="1">
        <v>44313</v>
      </c>
      <c r="DY41" t="s">
        <v>39</v>
      </c>
      <c r="DZ41" s="1">
        <v>44315</v>
      </c>
      <c r="EA41" t="s">
        <v>39</v>
      </c>
      <c r="EB41" s="1">
        <v>44315</v>
      </c>
      <c r="EC41" t="s">
        <v>39</v>
      </c>
      <c r="ED41" s="1">
        <v>44236</v>
      </c>
      <c r="EE41" t="s">
        <v>41</v>
      </c>
      <c r="EF41" s="1">
        <v>44307</v>
      </c>
      <c r="EG41" t="s">
        <v>39</v>
      </c>
      <c r="EH41" s="1">
        <v>44316</v>
      </c>
      <c r="EI41" t="s">
        <v>35</v>
      </c>
      <c r="EJ41" s="1">
        <v>44315</v>
      </c>
      <c r="EK41" t="s">
        <v>39</v>
      </c>
      <c r="EL41" s="1">
        <v>43146</v>
      </c>
      <c r="EM41" t="s">
        <v>70</v>
      </c>
      <c r="EN41" s="1">
        <v>44321</v>
      </c>
      <c r="EO41" t="s">
        <v>39</v>
      </c>
      <c r="EP41" s="1">
        <v>43614</v>
      </c>
      <c r="EQ41" t="s">
        <v>54</v>
      </c>
      <c r="ER41" s="1">
        <v>42383</v>
      </c>
      <c r="ES41" t="s">
        <v>86</v>
      </c>
      <c r="EV41" s="1">
        <v>43153</v>
      </c>
      <c r="EW41" t="s">
        <v>68</v>
      </c>
      <c r="EX41" s="1">
        <v>44321</v>
      </c>
      <c r="EY41" t="s">
        <v>32</v>
      </c>
      <c r="EZ41" s="1">
        <v>44256</v>
      </c>
      <c r="FA41" t="s">
        <v>41</v>
      </c>
      <c r="FB41" s="1">
        <v>44307</v>
      </c>
      <c r="FC41" t="s">
        <v>37</v>
      </c>
      <c r="FD41" s="1">
        <v>44308</v>
      </c>
      <c r="FE41" t="s">
        <v>39</v>
      </c>
      <c r="FF41" s="1">
        <v>44252</v>
      </c>
      <c r="FG41" t="s">
        <v>32</v>
      </c>
      <c r="FH41" s="1">
        <v>44278</v>
      </c>
      <c r="FI41" t="s">
        <v>39</v>
      </c>
      <c r="FJ41" s="1">
        <v>43614</v>
      </c>
      <c r="FK41" t="s">
        <v>61</v>
      </c>
      <c r="FL41" s="1">
        <v>44320</v>
      </c>
      <c r="FM41" t="s">
        <v>39</v>
      </c>
      <c r="FN41" s="1">
        <v>43152</v>
      </c>
      <c r="FO41" t="s">
        <v>70</v>
      </c>
      <c r="FP41" s="1">
        <v>44314</v>
      </c>
      <c r="FQ41" t="s">
        <v>39</v>
      </c>
      <c r="FR41" s="1">
        <v>43046</v>
      </c>
      <c r="FS41" t="s">
        <v>67</v>
      </c>
      <c r="FT41" s="1">
        <v>44294</v>
      </c>
      <c r="FU41" t="s">
        <v>32</v>
      </c>
      <c r="FV41" s="1">
        <v>44315</v>
      </c>
      <c r="FW41" t="s">
        <v>39</v>
      </c>
      <c r="FX41" s="1">
        <v>44315</v>
      </c>
      <c r="FY41" t="s">
        <v>39</v>
      </c>
      <c r="FZ41" s="1">
        <v>44308</v>
      </c>
      <c r="GA41" t="s">
        <v>39</v>
      </c>
      <c r="GB41" s="1">
        <v>44320</v>
      </c>
      <c r="GC41" t="s">
        <v>39</v>
      </c>
      <c r="GD41" s="1">
        <v>44251</v>
      </c>
      <c r="GE41" t="s">
        <v>32</v>
      </c>
      <c r="GF41" s="1">
        <v>44316</v>
      </c>
      <c r="GG41" t="s">
        <v>39</v>
      </c>
      <c r="GH41" s="1">
        <v>44293</v>
      </c>
      <c r="GI41" t="s">
        <v>39</v>
      </c>
      <c r="GJ41" s="1">
        <v>44229</v>
      </c>
      <c r="GK41" t="s">
        <v>35</v>
      </c>
      <c r="GL41" s="1">
        <v>44231</v>
      </c>
      <c r="GM41" t="s">
        <v>35</v>
      </c>
      <c r="GN41" s="1">
        <v>44273</v>
      </c>
      <c r="GO41" t="s">
        <v>37</v>
      </c>
      <c r="GP41" s="1">
        <v>44243</v>
      </c>
      <c r="GQ41" t="s">
        <v>41</v>
      </c>
      <c r="GR41" s="1">
        <v>43495</v>
      </c>
      <c r="GS41" t="s">
        <v>61</v>
      </c>
      <c r="GT41" s="1">
        <v>44252</v>
      </c>
      <c r="GU41" t="s">
        <v>41</v>
      </c>
      <c r="GV41" s="1">
        <v>44306</v>
      </c>
      <c r="GW41" t="s">
        <v>39</v>
      </c>
      <c r="GX41" s="1">
        <v>43132</v>
      </c>
      <c r="GY41" t="s">
        <v>68</v>
      </c>
      <c r="GZ41" s="1">
        <v>44301</v>
      </c>
      <c r="HA41" t="s">
        <v>39</v>
      </c>
      <c r="HB41" s="1">
        <v>44301</v>
      </c>
      <c r="HC41" t="s">
        <v>39</v>
      </c>
      <c r="HD41" s="1">
        <v>44301</v>
      </c>
      <c r="HE41" t="s">
        <v>39</v>
      </c>
      <c r="HF41" s="1">
        <v>44313</v>
      </c>
      <c r="HG41" t="s">
        <v>37</v>
      </c>
      <c r="HH41" s="1">
        <v>44315</v>
      </c>
      <c r="HI41" t="s">
        <v>39</v>
      </c>
      <c r="HJ41" s="1">
        <v>43144</v>
      </c>
      <c r="HK41" t="s">
        <v>68</v>
      </c>
      <c r="HL41" s="1">
        <v>44314</v>
      </c>
      <c r="HM41" t="s">
        <v>39</v>
      </c>
      <c r="HN41" s="1">
        <v>44316</v>
      </c>
      <c r="HO41" t="s">
        <v>39</v>
      </c>
      <c r="HP41" s="1">
        <v>44308</v>
      </c>
      <c r="HQ41" t="s">
        <v>39</v>
      </c>
      <c r="HR41" s="1">
        <v>44245</v>
      </c>
      <c r="HS41" t="s">
        <v>41</v>
      </c>
      <c r="HT41" s="1">
        <v>44308</v>
      </c>
      <c r="HU41" t="s">
        <v>39</v>
      </c>
    </row>
    <row r="42" spans="2:229" x14ac:dyDescent="0.2">
      <c r="B42" s="1">
        <v>44314</v>
      </c>
      <c r="C42" t="s">
        <v>40</v>
      </c>
      <c r="D42" s="1">
        <v>44305</v>
      </c>
      <c r="E42" t="s">
        <v>40</v>
      </c>
      <c r="F42" s="1">
        <v>44271</v>
      </c>
      <c r="G42" t="s">
        <v>38</v>
      </c>
      <c r="H42" s="1">
        <v>44326</v>
      </c>
      <c r="I42" t="s">
        <v>40</v>
      </c>
      <c r="J42" s="1">
        <v>44251</v>
      </c>
      <c r="K42" t="s">
        <v>33</v>
      </c>
      <c r="L42" s="1">
        <v>44306</v>
      </c>
      <c r="M42" t="s">
        <v>40</v>
      </c>
      <c r="N42" s="1">
        <v>44320</v>
      </c>
      <c r="O42" t="s">
        <v>40</v>
      </c>
      <c r="P42" s="1">
        <v>44314</v>
      </c>
      <c r="Q42" t="s">
        <v>40</v>
      </c>
      <c r="R42" s="1">
        <v>44236</v>
      </c>
      <c r="S42" t="s">
        <v>42</v>
      </c>
      <c r="T42" s="1">
        <v>44313</v>
      </c>
      <c r="U42" t="s">
        <v>40</v>
      </c>
      <c r="V42" s="1">
        <v>44309</v>
      </c>
      <c r="W42" t="s">
        <v>40</v>
      </c>
      <c r="X42" s="1">
        <v>43139</v>
      </c>
      <c r="Y42" t="s">
        <v>70</v>
      </c>
      <c r="Z42" s="1">
        <v>44231</v>
      </c>
      <c r="AA42" t="s">
        <v>42</v>
      </c>
      <c r="AB42" s="1">
        <v>44250</v>
      </c>
      <c r="AC42" t="s">
        <v>42</v>
      </c>
      <c r="AD42" s="1">
        <v>43684</v>
      </c>
      <c r="AE42" t="s">
        <v>50</v>
      </c>
      <c r="AF42" s="1">
        <v>44314</v>
      </c>
      <c r="AG42" t="s">
        <v>40</v>
      </c>
      <c r="AH42" s="1">
        <v>44312</v>
      </c>
      <c r="AI42" t="s">
        <v>40</v>
      </c>
      <c r="AJ42" s="1">
        <v>44313</v>
      </c>
      <c r="AK42" t="s">
        <v>40</v>
      </c>
      <c r="AL42" s="1">
        <v>44308</v>
      </c>
      <c r="AM42" t="s">
        <v>40</v>
      </c>
      <c r="AN42" s="1">
        <v>43143</v>
      </c>
      <c r="AO42" t="s">
        <v>70</v>
      </c>
      <c r="AP42" s="1">
        <v>44308</v>
      </c>
      <c r="AQ42" t="s">
        <v>40</v>
      </c>
      <c r="AR42" s="1">
        <v>44307</v>
      </c>
      <c r="AS42" t="s">
        <v>40</v>
      </c>
      <c r="AT42" s="1">
        <v>44293</v>
      </c>
      <c r="AU42" t="s">
        <v>36</v>
      </c>
      <c r="AV42" s="1">
        <v>44173</v>
      </c>
      <c r="AW42" t="s">
        <v>38</v>
      </c>
      <c r="AX42" s="1">
        <v>43775</v>
      </c>
      <c r="AY42" t="s">
        <v>54</v>
      </c>
      <c r="AZ42" s="1">
        <v>44313</v>
      </c>
      <c r="BA42" t="s">
        <v>40</v>
      </c>
      <c r="BB42" s="1">
        <v>44322</v>
      </c>
      <c r="BC42" t="s">
        <v>40</v>
      </c>
      <c r="BD42" s="1">
        <v>44238</v>
      </c>
      <c r="BE42" t="s">
        <v>42</v>
      </c>
      <c r="BF42" s="1">
        <v>44315</v>
      </c>
      <c r="BG42" t="s">
        <v>40</v>
      </c>
      <c r="BH42" s="1">
        <v>44249</v>
      </c>
      <c r="BI42" t="s">
        <v>42</v>
      </c>
      <c r="BJ42" s="1">
        <v>44314</v>
      </c>
      <c r="BK42" t="s">
        <v>40</v>
      </c>
      <c r="BL42" s="1">
        <v>44225</v>
      </c>
      <c r="BM42" t="s">
        <v>40</v>
      </c>
      <c r="BN42" s="1">
        <v>44252</v>
      </c>
      <c r="BO42" t="s">
        <v>33</v>
      </c>
      <c r="BP42" s="1">
        <v>44301</v>
      </c>
      <c r="BQ42" t="s">
        <v>40</v>
      </c>
      <c r="BR42" s="1">
        <v>44245</v>
      </c>
      <c r="BS42" t="s">
        <v>40</v>
      </c>
      <c r="BT42" s="1">
        <v>44265</v>
      </c>
      <c r="BU42" t="s">
        <v>38</v>
      </c>
      <c r="BV42" s="1">
        <v>44315</v>
      </c>
      <c r="BW42" t="s">
        <v>40</v>
      </c>
      <c r="BX42" s="1">
        <v>44308</v>
      </c>
      <c r="BY42" t="s">
        <v>40</v>
      </c>
      <c r="BZ42" s="1">
        <v>44280</v>
      </c>
      <c r="CA42" t="s">
        <v>36</v>
      </c>
      <c r="CB42" s="1">
        <v>44313</v>
      </c>
      <c r="CC42" t="s">
        <v>40</v>
      </c>
      <c r="CD42" s="1">
        <v>44321</v>
      </c>
      <c r="CE42" t="s">
        <v>40</v>
      </c>
      <c r="CF42" s="1">
        <v>44252</v>
      </c>
      <c r="CG42" t="s">
        <v>36</v>
      </c>
      <c r="CH42" s="1">
        <v>44313</v>
      </c>
      <c r="CI42" t="s">
        <v>40</v>
      </c>
      <c r="CJ42" s="1">
        <v>43424</v>
      </c>
      <c r="CK42" t="s">
        <v>59</v>
      </c>
      <c r="CL42" s="1">
        <v>43152</v>
      </c>
      <c r="CM42" t="s">
        <v>70</v>
      </c>
      <c r="CN42" s="1">
        <v>44309</v>
      </c>
      <c r="CO42" t="s">
        <v>40</v>
      </c>
      <c r="CP42" s="1">
        <v>44315</v>
      </c>
      <c r="CQ42" t="s">
        <v>40</v>
      </c>
      <c r="CR42" s="1">
        <v>44305</v>
      </c>
      <c r="CS42" t="s">
        <v>40</v>
      </c>
      <c r="CT42" s="1">
        <v>44306</v>
      </c>
      <c r="CU42" t="s">
        <v>40</v>
      </c>
      <c r="CV42" s="1">
        <v>43151</v>
      </c>
      <c r="CW42" t="s">
        <v>70</v>
      </c>
      <c r="CX42" s="1">
        <v>44250</v>
      </c>
      <c r="CY42" t="s">
        <v>33</v>
      </c>
      <c r="CZ42" s="1">
        <v>43082</v>
      </c>
      <c r="DA42" t="s">
        <v>70</v>
      </c>
      <c r="DB42" s="1">
        <v>44230</v>
      </c>
      <c r="DC42" t="s">
        <v>42</v>
      </c>
      <c r="DD42" s="1">
        <v>43039</v>
      </c>
      <c r="DE42" t="s">
        <v>72</v>
      </c>
      <c r="DF42" s="1">
        <v>44307</v>
      </c>
      <c r="DG42" t="s">
        <v>36</v>
      </c>
      <c r="DH42" s="1">
        <v>44314</v>
      </c>
      <c r="DI42" t="s">
        <v>40</v>
      </c>
      <c r="DJ42" s="1">
        <v>44320</v>
      </c>
      <c r="DK42" t="s">
        <v>40</v>
      </c>
      <c r="DL42" s="1">
        <v>44286</v>
      </c>
      <c r="DM42" t="s">
        <v>38</v>
      </c>
      <c r="DN42" s="1">
        <v>44312</v>
      </c>
      <c r="DO42" t="s">
        <v>40</v>
      </c>
      <c r="DP42" s="1">
        <v>44306</v>
      </c>
      <c r="DQ42" t="s">
        <v>36</v>
      </c>
      <c r="DR42" s="1">
        <v>44321</v>
      </c>
      <c r="DS42" t="s">
        <v>40</v>
      </c>
      <c r="DT42" s="1">
        <v>44252</v>
      </c>
      <c r="DU42" t="s">
        <v>42</v>
      </c>
      <c r="DV42" s="1">
        <v>44305</v>
      </c>
      <c r="DW42" t="s">
        <v>40</v>
      </c>
      <c r="DX42" s="1">
        <v>44313</v>
      </c>
      <c r="DY42" t="s">
        <v>40</v>
      </c>
      <c r="DZ42" s="1">
        <v>44315</v>
      </c>
      <c r="EA42" t="s">
        <v>40</v>
      </c>
      <c r="EB42" s="1">
        <v>44315</v>
      </c>
      <c r="EC42" t="s">
        <v>40</v>
      </c>
      <c r="ED42" s="1">
        <v>44236</v>
      </c>
      <c r="EE42" t="s">
        <v>42</v>
      </c>
      <c r="EF42" s="1">
        <v>44307</v>
      </c>
      <c r="EG42" t="s">
        <v>40</v>
      </c>
      <c r="EH42" s="1">
        <v>44316</v>
      </c>
      <c r="EI42" t="s">
        <v>36</v>
      </c>
      <c r="EJ42" s="1">
        <v>44315</v>
      </c>
      <c r="EK42" t="s">
        <v>40</v>
      </c>
      <c r="EL42" s="1">
        <v>43041</v>
      </c>
      <c r="EM42" t="s">
        <v>72</v>
      </c>
      <c r="EN42" s="1">
        <v>44321</v>
      </c>
      <c r="EO42" t="s">
        <v>40</v>
      </c>
      <c r="EP42" s="1">
        <v>43522</v>
      </c>
      <c r="EQ42" t="s">
        <v>55</v>
      </c>
      <c r="ER42" s="1">
        <v>42383</v>
      </c>
      <c r="ES42" t="s">
        <v>88</v>
      </c>
      <c r="EV42" s="1">
        <v>43153</v>
      </c>
      <c r="EW42" t="s">
        <v>70</v>
      </c>
      <c r="EX42" s="1">
        <v>44321</v>
      </c>
      <c r="EY42" t="s">
        <v>33</v>
      </c>
      <c r="EZ42" s="1">
        <v>44256</v>
      </c>
      <c r="FA42" t="s">
        <v>42</v>
      </c>
      <c r="FB42" s="1">
        <v>44307</v>
      </c>
      <c r="FC42" t="s">
        <v>38</v>
      </c>
      <c r="FD42" s="1">
        <v>44308</v>
      </c>
      <c r="FE42" t="s">
        <v>40</v>
      </c>
      <c r="FF42" s="1">
        <v>44252</v>
      </c>
      <c r="FG42" t="s">
        <v>33</v>
      </c>
      <c r="FH42" s="1">
        <v>44278</v>
      </c>
      <c r="FI42" t="s">
        <v>40</v>
      </c>
      <c r="FJ42" s="1">
        <v>43614</v>
      </c>
      <c r="FK42" t="s">
        <v>68</v>
      </c>
      <c r="FL42" s="1">
        <v>44320</v>
      </c>
      <c r="FM42" t="s">
        <v>40</v>
      </c>
      <c r="FN42" s="1">
        <v>43041</v>
      </c>
      <c r="FO42" t="s">
        <v>72</v>
      </c>
      <c r="FP42" s="1">
        <v>44314</v>
      </c>
      <c r="FQ42" t="s">
        <v>40</v>
      </c>
      <c r="FR42" s="1">
        <v>42962</v>
      </c>
      <c r="FS42" t="s">
        <v>68</v>
      </c>
      <c r="FT42" s="1">
        <v>44294</v>
      </c>
      <c r="FU42" t="s">
        <v>33</v>
      </c>
      <c r="FV42" s="1">
        <v>44315</v>
      </c>
      <c r="FW42" t="s">
        <v>40</v>
      </c>
      <c r="FX42" s="1">
        <v>44315</v>
      </c>
      <c r="FY42" t="s">
        <v>40</v>
      </c>
      <c r="FZ42" s="1">
        <v>44308</v>
      </c>
      <c r="GA42" t="s">
        <v>40</v>
      </c>
      <c r="GB42" s="1">
        <v>44320</v>
      </c>
      <c r="GC42" t="s">
        <v>40</v>
      </c>
      <c r="GD42" s="1">
        <v>44251</v>
      </c>
      <c r="GE42" t="s">
        <v>33</v>
      </c>
      <c r="GF42" s="1">
        <v>44316</v>
      </c>
      <c r="GG42" t="s">
        <v>40</v>
      </c>
      <c r="GH42" s="1">
        <v>44293</v>
      </c>
      <c r="GI42" t="s">
        <v>40</v>
      </c>
      <c r="GJ42" s="1">
        <v>44229</v>
      </c>
      <c r="GK42" t="s">
        <v>36</v>
      </c>
      <c r="GL42" s="1">
        <v>44231</v>
      </c>
      <c r="GM42" t="s">
        <v>36</v>
      </c>
      <c r="GN42" s="1">
        <v>44273</v>
      </c>
      <c r="GO42" t="s">
        <v>38</v>
      </c>
      <c r="GP42" s="1">
        <v>44243</v>
      </c>
      <c r="GQ42" t="s">
        <v>42</v>
      </c>
      <c r="GR42" s="1">
        <v>43397</v>
      </c>
      <c r="GS42" t="s">
        <v>63</v>
      </c>
      <c r="GT42" s="1">
        <v>44252</v>
      </c>
      <c r="GU42" t="s">
        <v>42</v>
      </c>
      <c r="GV42" s="1">
        <v>44306</v>
      </c>
      <c r="GW42" t="s">
        <v>40</v>
      </c>
      <c r="GX42" s="1">
        <v>43132</v>
      </c>
      <c r="GY42" t="s">
        <v>70</v>
      </c>
      <c r="GZ42" s="1">
        <v>44301</v>
      </c>
      <c r="HA42" t="s">
        <v>40</v>
      </c>
      <c r="HB42" s="1">
        <v>44301</v>
      </c>
      <c r="HC42" t="s">
        <v>40</v>
      </c>
      <c r="HD42" s="1">
        <v>44301</v>
      </c>
      <c r="HE42" t="s">
        <v>40</v>
      </c>
      <c r="HF42" s="1">
        <v>44313</v>
      </c>
      <c r="HG42" t="s">
        <v>38</v>
      </c>
      <c r="HH42" s="1">
        <v>44315</v>
      </c>
      <c r="HI42" t="s">
        <v>40</v>
      </c>
      <c r="HJ42" s="1">
        <v>43144</v>
      </c>
      <c r="HK42" t="s">
        <v>70</v>
      </c>
      <c r="HL42" s="1">
        <v>44314</v>
      </c>
      <c r="HM42" t="s">
        <v>40</v>
      </c>
      <c r="HN42" s="1">
        <v>44316</v>
      </c>
      <c r="HO42" t="s">
        <v>40</v>
      </c>
      <c r="HP42" s="1">
        <v>44308</v>
      </c>
      <c r="HQ42" t="s">
        <v>40</v>
      </c>
      <c r="HR42" s="1">
        <v>44245</v>
      </c>
      <c r="HS42" t="s">
        <v>42</v>
      </c>
      <c r="HT42" s="1">
        <v>44308</v>
      </c>
      <c r="HU42" t="s">
        <v>40</v>
      </c>
    </row>
    <row r="43" spans="2:229" x14ac:dyDescent="0.2">
      <c r="B43" s="1">
        <v>44230</v>
      </c>
      <c r="C43" t="s">
        <v>41</v>
      </c>
      <c r="D43" s="1">
        <v>44216</v>
      </c>
      <c r="E43" t="s">
        <v>41</v>
      </c>
      <c r="F43" s="1">
        <v>44182</v>
      </c>
      <c r="G43" t="s">
        <v>39</v>
      </c>
      <c r="H43" s="1">
        <v>44245</v>
      </c>
      <c r="I43" t="s">
        <v>41</v>
      </c>
      <c r="J43" s="1">
        <v>44251</v>
      </c>
      <c r="K43" t="s">
        <v>34</v>
      </c>
      <c r="L43" s="1">
        <v>44217</v>
      </c>
      <c r="M43" t="s">
        <v>41</v>
      </c>
      <c r="N43" s="1">
        <v>44229</v>
      </c>
      <c r="O43" t="s">
        <v>41</v>
      </c>
      <c r="P43" s="1">
        <v>44223</v>
      </c>
      <c r="Q43" t="s">
        <v>41</v>
      </c>
      <c r="R43" s="1">
        <v>44236</v>
      </c>
      <c r="S43" t="s">
        <v>43</v>
      </c>
      <c r="T43" s="1">
        <v>44243</v>
      </c>
      <c r="U43" t="s">
        <v>41</v>
      </c>
      <c r="V43" s="1">
        <v>44218</v>
      </c>
      <c r="W43" t="s">
        <v>41</v>
      </c>
      <c r="X43" s="1">
        <v>43034</v>
      </c>
      <c r="Y43" t="s">
        <v>72</v>
      </c>
      <c r="Z43" s="1">
        <v>44231</v>
      </c>
      <c r="AA43" t="s">
        <v>43</v>
      </c>
      <c r="AB43" s="1">
        <v>44250</v>
      </c>
      <c r="AC43" t="s">
        <v>43</v>
      </c>
      <c r="AD43" s="1">
        <v>43684</v>
      </c>
      <c r="AE43" t="s">
        <v>52</v>
      </c>
      <c r="AF43" s="1">
        <v>44230</v>
      </c>
      <c r="AG43" t="s">
        <v>41</v>
      </c>
      <c r="AH43" s="1">
        <v>44249</v>
      </c>
      <c r="AI43" t="s">
        <v>41</v>
      </c>
      <c r="AJ43" s="1">
        <v>44222</v>
      </c>
      <c r="AK43" t="s">
        <v>41</v>
      </c>
      <c r="AL43" s="1">
        <v>44224</v>
      </c>
      <c r="AM43" t="s">
        <v>41</v>
      </c>
      <c r="AN43" s="1">
        <v>43041</v>
      </c>
      <c r="AO43" t="s">
        <v>72</v>
      </c>
      <c r="AP43" s="1">
        <v>44231</v>
      </c>
      <c r="AQ43" t="s">
        <v>41</v>
      </c>
      <c r="AR43" s="1">
        <v>44215</v>
      </c>
      <c r="AS43" t="s">
        <v>41</v>
      </c>
      <c r="AT43" s="1">
        <v>44203</v>
      </c>
      <c r="AU43" t="s">
        <v>37</v>
      </c>
      <c r="AV43" s="1">
        <v>44075</v>
      </c>
      <c r="AW43" t="s">
        <v>39</v>
      </c>
      <c r="AX43" s="1">
        <v>43684</v>
      </c>
      <c r="AY43" t="s">
        <v>56</v>
      </c>
      <c r="AZ43" s="1">
        <v>44222</v>
      </c>
      <c r="BA43" t="s">
        <v>41</v>
      </c>
      <c r="BB43" s="1">
        <v>44252</v>
      </c>
      <c r="BC43" t="s">
        <v>41</v>
      </c>
      <c r="BD43" s="1">
        <v>44238</v>
      </c>
      <c r="BE43" t="s">
        <v>43</v>
      </c>
      <c r="BF43" s="1">
        <v>44224</v>
      </c>
      <c r="BG43" t="s">
        <v>41</v>
      </c>
      <c r="BH43" s="1">
        <v>44249</v>
      </c>
      <c r="BI43" t="s">
        <v>43</v>
      </c>
      <c r="BJ43" s="1">
        <v>44236</v>
      </c>
      <c r="BK43" t="s">
        <v>41</v>
      </c>
      <c r="BL43" s="1">
        <v>44138</v>
      </c>
      <c r="BM43" t="s">
        <v>41</v>
      </c>
      <c r="BN43" s="1">
        <v>44252</v>
      </c>
      <c r="BO43" t="s">
        <v>34</v>
      </c>
      <c r="BP43" s="1">
        <v>44217</v>
      </c>
      <c r="BQ43" t="s">
        <v>41</v>
      </c>
      <c r="BR43" s="1">
        <v>44159</v>
      </c>
      <c r="BS43" t="s">
        <v>41</v>
      </c>
      <c r="BT43" s="1">
        <v>44174</v>
      </c>
      <c r="BU43" t="s">
        <v>39</v>
      </c>
      <c r="BV43" s="1">
        <v>44231</v>
      </c>
      <c r="BW43" t="s">
        <v>41</v>
      </c>
      <c r="BX43" s="1">
        <v>44217</v>
      </c>
      <c r="BY43" t="s">
        <v>41</v>
      </c>
      <c r="BZ43" s="1">
        <v>44183</v>
      </c>
      <c r="CA43" t="s">
        <v>37</v>
      </c>
      <c r="CB43" s="1">
        <v>44229</v>
      </c>
      <c r="CC43" t="s">
        <v>41</v>
      </c>
      <c r="CD43" s="1">
        <v>44244</v>
      </c>
      <c r="CE43" t="s">
        <v>41</v>
      </c>
      <c r="CF43" s="1">
        <v>44159</v>
      </c>
      <c r="CG43" t="s">
        <v>37</v>
      </c>
      <c r="CH43" s="1">
        <v>44225</v>
      </c>
      <c r="CI43" t="s">
        <v>41</v>
      </c>
      <c r="CJ43" s="1">
        <v>43424</v>
      </c>
      <c r="CK43" t="s">
        <v>61</v>
      </c>
      <c r="CL43" s="1">
        <v>43033</v>
      </c>
      <c r="CM43" t="s">
        <v>72</v>
      </c>
      <c r="CN43" s="1">
        <v>44225</v>
      </c>
      <c r="CO43" t="s">
        <v>41</v>
      </c>
      <c r="CP43" s="1">
        <v>44231</v>
      </c>
      <c r="CQ43" t="s">
        <v>41</v>
      </c>
      <c r="CR43" s="1">
        <v>44229</v>
      </c>
      <c r="CS43" t="s">
        <v>41</v>
      </c>
      <c r="CT43" s="1">
        <v>44217</v>
      </c>
      <c r="CU43" t="s">
        <v>41</v>
      </c>
      <c r="CV43" s="1">
        <v>43032</v>
      </c>
      <c r="CW43" t="s">
        <v>72</v>
      </c>
      <c r="CX43" s="1">
        <v>44250</v>
      </c>
      <c r="CY43" t="s">
        <v>34</v>
      </c>
      <c r="CZ43" s="1">
        <v>42968</v>
      </c>
      <c r="DA43" t="s">
        <v>72</v>
      </c>
      <c r="DB43" s="1">
        <v>44230</v>
      </c>
      <c r="DC43" t="s">
        <v>43</v>
      </c>
      <c r="DD43" s="1">
        <v>42948</v>
      </c>
      <c r="DE43" t="s">
        <v>74</v>
      </c>
      <c r="DF43" s="1">
        <v>44223</v>
      </c>
      <c r="DG43" t="s">
        <v>37</v>
      </c>
      <c r="DH43" s="1">
        <v>44223</v>
      </c>
      <c r="DI43" t="s">
        <v>41</v>
      </c>
      <c r="DJ43" s="1">
        <v>44245</v>
      </c>
      <c r="DK43" t="s">
        <v>41</v>
      </c>
      <c r="DL43" s="1">
        <v>44203</v>
      </c>
      <c r="DM43" t="s">
        <v>39</v>
      </c>
      <c r="DN43" s="1">
        <v>44228</v>
      </c>
      <c r="DO43" t="s">
        <v>41</v>
      </c>
      <c r="DP43" s="1">
        <v>44216</v>
      </c>
      <c r="DQ43" t="s">
        <v>37</v>
      </c>
      <c r="DR43" s="1">
        <v>44251</v>
      </c>
      <c r="DS43" t="s">
        <v>41</v>
      </c>
      <c r="DT43" s="1">
        <v>44252</v>
      </c>
      <c r="DU43" t="s">
        <v>43</v>
      </c>
      <c r="DV43" s="1">
        <v>44215</v>
      </c>
      <c r="DW43" t="s">
        <v>41</v>
      </c>
      <c r="DX43" s="1">
        <v>44224</v>
      </c>
      <c r="DY43" t="s">
        <v>41</v>
      </c>
      <c r="DZ43" s="1">
        <v>44236</v>
      </c>
      <c r="EA43" t="s">
        <v>41</v>
      </c>
      <c r="EB43" s="1">
        <v>44252</v>
      </c>
      <c r="EC43" t="s">
        <v>41</v>
      </c>
      <c r="ED43" s="1">
        <v>44236</v>
      </c>
      <c r="EE43" t="s">
        <v>43</v>
      </c>
      <c r="EF43" s="1">
        <v>44216</v>
      </c>
      <c r="EG43" t="s">
        <v>41</v>
      </c>
      <c r="EH43" s="1">
        <v>44224</v>
      </c>
      <c r="EI43" t="s">
        <v>37</v>
      </c>
      <c r="EJ43" s="1">
        <v>44252</v>
      </c>
      <c r="EK43" t="s">
        <v>41</v>
      </c>
      <c r="EL43" s="1">
        <v>42950</v>
      </c>
      <c r="EM43" t="s">
        <v>74</v>
      </c>
      <c r="EN43" s="1">
        <v>44232</v>
      </c>
      <c r="EO43" t="s">
        <v>41</v>
      </c>
      <c r="EP43" s="1">
        <v>43522</v>
      </c>
      <c r="EQ43" t="s">
        <v>56</v>
      </c>
      <c r="ER43" s="1">
        <v>42292</v>
      </c>
      <c r="ES43" t="s">
        <v>90</v>
      </c>
      <c r="EV43" s="1">
        <v>43034</v>
      </c>
      <c r="EW43" t="s">
        <v>72</v>
      </c>
      <c r="EX43" s="1">
        <v>44321</v>
      </c>
      <c r="EY43" t="s">
        <v>34</v>
      </c>
      <c r="EZ43" s="1">
        <v>44256</v>
      </c>
      <c r="FA43" t="s">
        <v>43</v>
      </c>
      <c r="FB43" s="1">
        <v>44223</v>
      </c>
      <c r="FC43" t="s">
        <v>39</v>
      </c>
      <c r="FD43" s="1">
        <v>44218</v>
      </c>
      <c r="FE43" t="s">
        <v>41</v>
      </c>
      <c r="FF43" s="1">
        <v>44252</v>
      </c>
      <c r="FG43" t="s">
        <v>34</v>
      </c>
      <c r="FH43" s="1">
        <v>44175</v>
      </c>
      <c r="FI43" t="s">
        <v>41</v>
      </c>
      <c r="FJ43" s="1">
        <v>42278</v>
      </c>
      <c r="FK43" t="s">
        <v>95</v>
      </c>
      <c r="FL43" s="1">
        <v>44236</v>
      </c>
      <c r="FM43" t="s">
        <v>41</v>
      </c>
      <c r="FN43" s="1">
        <v>42950</v>
      </c>
      <c r="FO43" t="s">
        <v>74</v>
      </c>
      <c r="FP43" s="1">
        <v>44237</v>
      </c>
      <c r="FQ43" t="s">
        <v>41</v>
      </c>
      <c r="FR43" s="1">
        <v>42962</v>
      </c>
      <c r="FS43" t="s">
        <v>70</v>
      </c>
      <c r="FT43" s="1">
        <v>44294</v>
      </c>
      <c r="FU43" t="s">
        <v>34</v>
      </c>
      <c r="FV43" s="1">
        <v>44224</v>
      </c>
      <c r="FW43" t="s">
        <v>41</v>
      </c>
      <c r="FX43" s="1">
        <v>44245</v>
      </c>
      <c r="FY43" t="s">
        <v>41</v>
      </c>
      <c r="FZ43" s="1">
        <v>44230</v>
      </c>
      <c r="GA43" t="s">
        <v>41</v>
      </c>
      <c r="GB43" s="1">
        <v>44243</v>
      </c>
      <c r="GC43" t="s">
        <v>41</v>
      </c>
      <c r="GD43" s="1">
        <v>44251</v>
      </c>
      <c r="GE43" t="s">
        <v>34</v>
      </c>
      <c r="GF43" s="1">
        <v>44232</v>
      </c>
      <c r="GG43" t="s">
        <v>41</v>
      </c>
      <c r="GH43" s="1">
        <v>44222</v>
      </c>
      <c r="GI43" t="s">
        <v>41</v>
      </c>
      <c r="GJ43" s="1">
        <v>44138</v>
      </c>
      <c r="GK43" t="s">
        <v>37</v>
      </c>
      <c r="GL43" s="1">
        <v>44140</v>
      </c>
      <c r="GM43" t="s">
        <v>37</v>
      </c>
      <c r="GN43" s="1">
        <v>44182</v>
      </c>
      <c r="GO43" t="s">
        <v>39</v>
      </c>
      <c r="GP43" s="1">
        <v>44243</v>
      </c>
      <c r="GQ43" t="s">
        <v>43</v>
      </c>
      <c r="GR43" s="1">
        <v>43306</v>
      </c>
      <c r="GS43" t="s">
        <v>65</v>
      </c>
      <c r="GT43" s="1">
        <v>44252</v>
      </c>
      <c r="GU43" t="s">
        <v>43</v>
      </c>
      <c r="GV43" s="1">
        <v>44217</v>
      </c>
      <c r="GW43" t="s">
        <v>41</v>
      </c>
      <c r="GX43" s="1">
        <v>43041</v>
      </c>
      <c r="GY43" t="s">
        <v>72</v>
      </c>
      <c r="GZ43" s="1">
        <v>44211</v>
      </c>
      <c r="HA43" t="s">
        <v>41</v>
      </c>
      <c r="HB43" s="1">
        <v>44215</v>
      </c>
      <c r="HC43" t="s">
        <v>41</v>
      </c>
      <c r="HD43" s="1">
        <v>44215</v>
      </c>
      <c r="HE43" t="s">
        <v>41</v>
      </c>
      <c r="HF43" s="1">
        <v>44222</v>
      </c>
      <c r="HG43" t="s">
        <v>39</v>
      </c>
      <c r="HH43" s="1">
        <v>44228</v>
      </c>
      <c r="HI43" t="s">
        <v>41</v>
      </c>
      <c r="HJ43" s="1">
        <v>43040</v>
      </c>
      <c r="HK43" t="s">
        <v>72</v>
      </c>
      <c r="HL43" s="1">
        <v>44223</v>
      </c>
      <c r="HM43" t="s">
        <v>41</v>
      </c>
      <c r="HN43" s="1">
        <v>44225</v>
      </c>
      <c r="HO43" t="s">
        <v>41</v>
      </c>
      <c r="HP43" s="1">
        <v>44222</v>
      </c>
      <c r="HQ43" t="s">
        <v>41</v>
      </c>
      <c r="HR43" s="1">
        <v>44245</v>
      </c>
      <c r="HS43" t="s">
        <v>43</v>
      </c>
      <c r="HT43" s="1">
        <v>44238</v>
      </c>
      <c r="HU43" t="s">
        <v>41</v>
      </c>
    </row>
    <row r="44" spans="2:229" x14ac:dyDescent="0.2">
      <c r="B44" s="1">
        <v>44230</v>
      </c>
      <c r="C44" t="s">
        <v>42</v>
      </c>
      <c r="D44" s="1">
        <v>44216</v>
      </c>
      <c r="E44" t="s">
        <v>42</v>
      </c>
      <c r="F44" s="1">
        <v>44182</v>
      </c>
      <c r="G44" t="s">
        <v>40</v>
      </c>
      <c r="H44" s="1">
        <v>44245</v>
      </c>
      <c r="I44" t="s">
        <v>42</v>
      </c>
      <c r="J44" s="1">
        <v>44153</v>
      </c>
      <c r="K44" t="s">
        <v>35</v>
      </c>
      <c r="L44" s="1">
        <v>44217</v>
      </c>
      <c r="M44" t="s">
        <v>42</v>
      </c>
      <c r="N44" s="1">
        <v>44229</v>
      </c>
      <c r="O44" t="s">
        <v>42</v>
      </c>
      <c r="P44" s="1">
        <v>44223</v>
      </c>
      <c r="Q44" t="s">
        <v>42</v>
      </c>
      <c r="R44" s="1">
        <v>44132</v>
      </c>
      <c r="S44" t="s">
        <v>44</v>
      </c>
      <c r="T44" s="1">
        <v>44243</v>
      </c>
      <c r="U44" t="s">
        <v>42</v>
      </c>
      <c r="V44" s="1">
        <v>44218</v>
      </c>
      <c r="W44" t="s">
        <v>42</v>
      </c>
      <c r="X44" s="1">
        <v>42943</v>
      </c>
      <c r="Y44" t="s">
        <v>74</v>
      </c>
      <c r="Z44" s="1">
        <v>44131</v>
      </c>
      <c r="AA44" t="s">
        <v>44</v>
      </c>
      <c r="AB44" s="1">
        <v>44137</v>
      </c>
      <c r="AC44" t="s">
        <v>44</v>
      </c>
      <c r="AD44" s="1">
        <v>43593</v>
      </c>
      <c r="AE44" t="s">
        <v>54</v>
      </c>
      <c r="AF44" s="1">
        <v>44230</v>
      </c>
      <c r="AG44" t="s">
        <v>42</v>
      </c>
      <c r="AH44" s="1">
        <v>44249</v>
      </c>
      <c r="AI44" t="s">
        <v>42</v>
      </c>
      <c r="AJ44" s="1">
        <v>44222</v>
      </c>
      <c r="AK44" t="s">
        <v>42</v>
      </c>
      <c r="AL44" s="1">
        <v>44224</v>
      </c>
      <c r="AM44" t="s">
        <v>42</v>
      </c>
      <c r="AN44" s="1">
        <v>42949</v>
      </c>
      <c r="AO44" t="s">
        <v>74</v>
      </c>
      <c r="AP44" s="1">
        <v>44231</v>
      </c>
      <c r="AQ44" t="s">
        <v>42</v>
      </c>
      <c r="AR44" s="1">
        <v>44215</v>
      </c>
      <c r="AS44" t="s">
        <v>42</v>
      </c>
      <c r="AT44" s="1">
        <v>44203</v>
      </c>
      <c r="AU44" t="s">
        <v>38</v>
      </c>
      <c r="AV44" s="1">
        <v>44075</v>
      </c>
      <c r="AW44" t="s">
        <v>40</v>
      </c>
      <c r="AX44" s="1">
        <v>43593</v>
      </c>
      <c r="AY44" t="s">
        <v>58</v>
      </c>
      <c r="AZ44" s="1">
        <v>44222</v>
      </c>
      <c r="BA44" t="s">
        <v>42</v>
      </c>
      <c r="BB44" s="1">
        <v>44252</v>
      </c>
      <c r="BC44" t="s">
        <v>42</v>
      </c>
      <c r="BD44" s="1">
        <v>44133</v>
      </c>
      <c r="BE44" t="s">
        <v>44</v>
      </c>
      <c r="BF44" s="1">
        <v>44224</v>
      </c>
      <c r="BG44" t="s">
        <v>42</v>
      </c>
      <c r="BH44" s="1">
        <v>44144</v>
      </c>
      <c r="BI44" t="s">
        <v>44</v>
      </c>
      <c r="BJ44" s="1">
        <v>44236</v>
      </c>
      <c r="BK44" t="s">
        <v>42</v>
      </c>
      <c r="BL44" s="1">
        <v>44138</v>
      </c>
      <c r="BM44" t="s">
        <v>42</v>
      </c>
      <c r="BN44" s="1">
        <v>44159</v>
      </c>
      <c r="BO44" t="s">
        <v>35</v>
      </c>
      <c r="BP44" s="1">
        <v>44217</v>
      </c>
      <c r="BQ44" t="s">
        <v>42</v>
      </c>
      <c r="BR44" s="1">
        <v>44159</v>
      </c>
      <c r="BS44" t="s">
        <v>42</v>
      </c>
      <c r="BT44" s="1">
        <v>44174</v>
      </c>
      <c r="BU44" t="s">
        <v>40</v>
      </c>
      <c r="BV44" s="1">
        <v>44231</v>
      </c>
      <c r="BW44" t="s">
        <v>42</v>
      </c>
      <c r="BX44" s="1">
        <v>44217</v>
      </c>
      <c r="BY44" t="s">
        <v>42</v>
      </c>
      <c r="BZ44" s="1">
        <v>44183</v>
      </c>
      <c r="CA44" t="s">
        <v>38</v>
      </c>
      <c r="CB44" s="1">
        <v>44229</v>
      </c>
      <c r="CC44" t="s">
        <v>42</v>
      </c>
      <c r="CD44" s="1">
        <v>44244</v>
      </c>
      <c r="CE44" t="s">
        <v>42</v>
      </c>
      <c r="CF44" s="1">
        <v>44159</v>
      </c>
      <c r="CG44" t="s">
        <v>38</v>
      </c>
      <c r="CH44" s="1">
        <v>44225</v>
      </c>
      <c r="CI44" t="s">
        <v>42</v>
      </c>
      <c r="CJ44" s="1">
        <v>43333</v>
      </c>
      <c r="CK44" t="s">
        <v>62</v>
      </c>
      <c r="CL44" s="1">
        <v>42942</v>
      </c>
      <c r="CM44" t="s">
        <v>74</v>
      </c>
      <c r="CN44" s="1">
        <v>44225</v>
      </c>
      <c r="CO44" t="s">
        <v>42</v>
      </c>
      <c r="CP44" s="1">
        <v>44231</v>
      </c>
      <c r="CQ44" t="s">
        <v>42</v>
      </c>
      <c r="CR44" s="1">
        <v>44229</v>
      </c>
      <c r="CS44" t="s">
        <v>42</v>
      </c>
      <c r="CT44" s="1">
        <v>44217</v>
      </c>
      <c r="CU44" t="s">
        <v>42</v>
      </c>
      <c r="CV44" s="1">
        <v>42941</v>
      </c>
      <c r="CW44" t="s">
        <v>74</v>
      </c>
      <c r="CX44" s="1">
        <v>44154</v>
      </c>
      <c r="CY44" t="s">
        <v>35</v>
      </c>
      <c r="CZ44" s="1">
        <v>42877</v>
      </c>
      <c r="DA44" t="s">
        <v>74</v>
      </c>
      <c r="DB44" s="1">
        <v>44139</v>
      </c>
      <c r="DC44" t="s">
        <v>44</v>
      </c>
      <c r="DD44" s="1">
        <v>42857</v>
      </c>
      <c r="DE44" t="s">
        <v>76</v>
      </c>
      <c r="DF44" s="1">
        <v>44223</v>
      </c>
      <c r="DG44" t="s">
        <v>38</v>
      </c>
      <c r="DH44" s="1">
        <v>44223</v>
      </c>
      <c r="DI44" t="s">
        <v>42</v>
      </c>
      <c r="DJ44" s="1">
        <v>44245</v>
      </c>
      <c r="DK44" t="s">
        <v>42</v>
      </c>
      <c r="DL44" s="1">
        <v>44203</v>
      </c>
      <c r="DM44" t="s">
        <v>40</v>
      </c>
      <c r="DN44" s="1">
        <v>44228</v>
      </c>
      <c r="DO44" t="s">
        <v>42</v>
      </c>
      <c r="DP44" s="1">
        <v>44216</v>
      </c>
      <c r="DQ44" t="s">
        <v>38</v>
      </c>
      <c r="DR44" s="1">
        <v>44251</v>
      </c>
      <c r="DS44" t="s">
        <v>42</v>
      </c>
      <c r="DT44" s="1">
        <v>44126</v>
      </c>
      <c r="DU44" t="s">
        <v>44</v>
      </c>
      <c r="DV44" s="1">
        <v>44215</v>
      </c>
      <c r="DW44" t="s">
        <v>42</v>
      </c>
      <c r="DX44" s="1">
        <v>44224</v>
      </c>
      <c r="DY44" t="s">
        <v>42</v>
      </c>
      <c r="DZ44" s="1">
        <v>44236</v>
      </c>
      <c r="EA44" t="s">
        <v>42</v>
      </c>
      <c r="EB44" s="1">
        <v>44252</v>
      </c>
      <c r="EC44" t="s">
        <v>42</v>
      </c>
      <c r="ED44" s="1">
        <v>44131</v>
      </c>
      <c r="EE44" t="s">
        <v>44</v>
      </c>
      <c r="EF44" s="1">
        <v>44216</v>
      </c>
      <c r="EG44" t="s">
        <v>42</v>
      </c>
      <c r="EH44" s="1">
        <v>44224</v>
      </c>
      <c r="EI44" t="s">
        <v>38</v>
      </c>
      <c r="EJ44" s="1">
        <v>44252</v>
      </c>
      <c r="EK44" t="s">
        <v>42</v>
      </c>
      <c r="EL44" s="1">
        <v>42859</v>
      </c>
      <c r="EM44" t="s">
        <v>76</v>
      </c>
      <c r="EN44" s="1">
        <v>44232</v>
      </c>
      <c r="EO44" t="s">
        <v>42</v>
      </c>
      <c r="EP44" s="1">
        <v>43433</v>
      </c>
      <c r="EQ44" t="s">
        <v>58</v>
      </c>
      <c r="ER44" s="1">
        <v>42201</v>
      </c>
      <c r="ES44" t="s">
        <v>92</v>
      </c>
      <c r="EV44" s="1">
        <v>42943</v>
      </c>
      <c r="EW44" t="s">
        <v>74</v>
      </c>
      <c r="EX44" s="1">
        <v>44230</v>
      </c>
      <c r="EY44" t="s">
        <v>35</v>
      </c>
      <c r="EZ44" s="1">
        <v>44140</v>
      </c>
      <c r="FA44" t="s">
        <v>44</v>
      </c>
      <c r="FB44" s="1">
        <v>44223</v>
      </c>
      <c r="FC44" t="s">
        <v>40</v>
      </c>
      <c r="FD44" s="1">
        <v>44218</v>
      </c>
      <c r="FE44" t="s">
        <v>42</v>
      </c>
      <c r="FF44" s="1">
        <v>44159</v>
      </c>
      <c r="FG44" t="s">
        <v>35</v>
      </c>
      <c r="FH44" s="1">
        <v>44175</v>
      </c>
      <c r="FI44" t="s">
        <v>42</v>
      </c>
      <c r="FJ44" s="1">
        <v>41579</v>
      </c>
      <c r="FK44" t="s">
        <v>113</v>
      </c>
      <c r="FL44" s="1">
        <v>44236</v>
      </c>
      <c r="FM44" t="s">
        <v>42</v>
      </c>
      <c r="FN44" s="1">
        <v>42863</v>
      </c>
      <c r="FO44" t="s">
        <v>76</v>
      </c>
      <c r="FP44" s="1">
        <v>44237</v>
      </c>
      <c r="FQ44" t="s">
        <v>42</v>
      </c>
      <c r="FR44" s="1">
        <v>42857</v>
      </c>
      <c r="FS44" t="s">
        <v>72</v>
      </c>
      <c r="FT44" s="1">
        <v>44203</v>
      </c>
      <c r="FU44" t="s">
        <v>35</v>
      </c>
      <c r="FV44" s="1">
        <v>44224</v>
      </c>
      <c r="FW44" t="s">
        <v>42</v>
      </c>
      <c r="FX44" s="1">
        <v>44245</v>
      </c>
      <c r="FY44" t="s">
        <v>42</v>
      </c>
      <c r="FZ44" s="1">
        <v>44230</v>
      </c>
      <c r="GA44" t="s">
        <v>42</v>
      </c>
      <c r="GB44" s="1">
        <v>44243</v>
      </c>
      <c r="GC44" t="s">
        <v>42</v>
      </c>
      <c r="GD44" s="1">
        <v>44153</v>
      </c>
      <c r="GE44" t="s">
        <v>35</v>
      </c>
      <c r="GF44" s="1">
        <v>44232</v>
      </c>
      <c r="GG44" t="s">
        <v>42</v>
      </c>
      <c r="GH44" s="1">
        <v>44222</v>
      </c>
      <c r="GI44" t="s">
        <v>42</v>
      </c>
      <c r="GJ44" s="1">
        <v>44138</v>
      </c>
      <c r="GK44" t="s">
        <v>38</v>
      </c>
      <c r="GL44" s="1">
        <v>44140</v>
      </c>
      <c r="GM44" t="s">
        <v>38</v>
      </c>
      <c r="GN44" s="1">
        <v>44182</v>
      </c>
      <c r="GO44" t="s">
        <v>40</v>
      </c>
      <c r="GP44" s="1">
        <v>44133</v>
      </c>
      <c r="GQ44" t="s">
        <v>44</v>
      </c>
      <c r="GR44" s="1">
        <v>43215</v>
      </c>
      <c r="GS44" t="s">
        <v>67</v>
      </c>
      <c r="GT44" s="1">
        <v>44140</v>
      </c>
      <c r="GU44" t="s">
        <v>44</v>
      </c>
      <c r="GV44" s="1">
        <v>44217</v>
      </c>
      <c r="GW44" t="s">
        <v>42</v>
      </c>
      <c r="GX44" s="1">
        <v>42950</v>
      </c>
      <c r="GY44" t="s">
        <v>74</v>
      </c>
      <c r="GZ44" s="1">
        <v>44211</v>
      </c>
      <c r="HA44" t="s">
        <v>42</v>
      </c>
      <c r="HB44" s="1">
        <v>44215</v>
      </c>
      <c r="HC44" t="s">
        <v>42</v>
      </c>
      <c r="HD44" s="1">
        <v>44215</v>
      </c>
      <c r="HE44" t="s">
        <v>42</v>
      </c>
      <c r="HF44" s="1">
        <v>44222</v>
      </c>
      <c r="HG44" t="s">
        <v>40</v>
      </c>
      <c r="HH44" s="1">
        <v>44228</v>
      </c>
      <c r="HI44" t="s">
        <v>42</v>
      </c>
      <c r="HJ44" s="1">
        <v>42949</v>
      </c>
      <c r="HK44" t="s">
        <v>74</v>
      </c>
      <c r="HL44" s="1">
        <v>44223</v>
      </c>
      <c r="HM44" t="s">
        <v>42</v>
      </c>
      <c r="HN44" s="1">
        <v>44225</v>
      </c>
      <c r="HO44" t="s">
        <v>42</v>
      </c>
      <c r="HP44" s="1">
        <v>44222</v>
      </c>
      <c r="HQ44" t="s">
        <v>42</v>
      </c>
      <c r="HR44" s="1">
        <v>44137</v>
      </c>
      <c r="HS44" t="s">
        <v>44</v>
      </c>
      <c r="HT44" s="1">
        <v>44238</v>
      </c>
      <c r="HU44" t="s">
        <v>42</v>
      </c>
    </row>
    <row r="45" spans="2:229" x14ac:dyDescent="0.2">
      <c r="B45" s="1">
        <v>44230</v>
      </c>
      <c r="C45" t="s">
        <v>43</v>
      </c>
      <c r="D45" s="1">
        <v>44216</v>
      </c>
      <c r="E45" t="s">
        <v>43</v>
      </c>
      <c r="F45" s="1">
        <v>44098</v>
      </c>
      <c r="G45" t="s">
        <v>41</v>
      </c>
      <c r="H45" s="1">
        <v>44245</v>
      </c>
      <c r="I45" t="s">
        <v>43</v>
      </c>
      <c r="J45" s="1">
        <v>44153</v>
      </c>
      <c r="K45" t="s">
        <v>36</v>
      </c>
      <c r="L45" s="1">
        <v>44217</v>
      </c>
      <c r="M45" t="s">
        <v>43</v>
      </c>
      <c r="N45" s="1">
        <v>44229</v>
      </c>
      <c r="O45" t="s">
        <v>43</v>
      </c>
      <c r="P45" s="1">
        <v>44223</v>
      </c>
      <c r="Q45" t="s">
        <v>43</v>
      </c>
      <c r="R45" s="1">
        <v>44132</v>
      </c>
      <c r="S45" t="s">
        <v>45</v>
      </c>
      <c r="T45" s="1">
        <v>44243</v>
      </c>
      <c r="U45" t="s">
        <v>43</v>
      </c>
      <c r="V45" s="1">
        <v>44218</v>
      </c>
      <c r="W45" t="s">
        <v>43</v>
      </c>
      <c r="X45" s="1">
        <v>42852</v>
      </c>
      <c r="Y45" t="s">
        <v>76</v>
      </c>
      <c r="Z45" s="1">
        <v>44131</v>
      </c>
      <c r="AA45" t="s">
        <v>45</v>
      </c>
      <c r="AB45" s="1">
        <v>44137</v>
      </c>
      <c r="AC45" t="s">
        <v>45</v>
      </c>
      <c r="AD45" s="1">
        <v>43542</v>
      </c>
      <c r="AE45" t="s">
        <v>56</v>
      </c>
      <c r="AF45" s="1">
        <v>44230</v>
      </c>
      <c r="AG45" t="s">
        <v>43</v>
      </c>
      <c r="AH45" s="1">
        <v>44249</v>
      </c>
      <c r="AI45" t="s">
        <v>43</v>
      </c>
      <c r="AJ45" s="1">
        <v>44222</v>
      </c>
      <c r="AK45" t="s">
        <v>43</v>
      </c>
      <c r="AL45" s="1">
        <v>44224</v>
      </c>
      <c r="AM45" t="s">
        <v>43</v>
      </c>
      <c r="AN45" s="1">
        <v>42857</v>
      </c>
      <c r="AO45" t="s">
        <v>76</v>
      </c>
      <c r="AP45" s="1">
        <v>44231</v>
      </c>
      <c r="AQ45" t="s">
        <v>43</v>
      </c>
      <c r="AR45" s="1">
        <v>44215</v>
      </c>
      <c r="AS45" t="s">
        <v>43</v>
      </c>
      <c r="AT45" s="1">
        <v>44111</v>
      </c>
      <c r="AU45" t="s">
        <v>39</v>
      </c>
      <c r="AV45" s="1">
        <v>43998</v>
      </c>
      <c r="AW45" t="s">
        <v>41</v>
      </c>
      <c r="AX45" s="1">
        <v>43530</v>
      </c>
      <c r="AY45" t="s">
        <v>59</v>
      </c>
      <c r="AZ45" s="1">
        <v>44222</v>
      </c>
      <c r="BA45" t="s">
        <v>43</v>
      </c>
      <c r="BB45" s="1">
        <v>44252</v>
      </c>
      <c r="BC45" t="s">
        <v>43</v>
      </c>
      <c r="BD45" s="1">
        <v>44133</v>
      </c>
      <c r="BE45" t="s">
        <v>45</v>
      </c>
      <c r="BF45" s="1">
        <v>44224</v>
      </c>
      <c r="BG45" t="s">
        <v>43</v>
      </c>
      <c r="BH45" s="1">
        <v>44144</v>
      </c>
      <c r="BI45" t="s">
        <v>45</v>
      </c>
      <c r="BJ45" s="1">
        <v>44236</v>
      </c>
      <c r="BK45" t="s">
        <v>43</v>
      </c>
      <c r="BL45" s="1">
        <v>44138</v>
      </c>
      <c r="BM45" t="s">
        <v>43</v>
      </c>
      <c r="BN45" s="1">
        <v>44159</v>
      </c>
      <c r="BO45" t="s">
        <v>36</v>
      </c>
      <c r="BP45" s="1">
        <v>44217</v>
      </c>
      <c r="BQ45" t="s">
        <v>43</v>
      </c>
      <c r="BR45" s="1">
        <v>44159</v>
      </c>
      <c r="BS45" t="s">
        <v>43</v>
      </c>
      <c r="BT45" s="1">
        <v>44077</v>
      </c>
      <c r="BU45" t="s">
        <v>41</v>
      </c>
      <c r="BV45" s="1">
        <v>44231</v>
      </c>
      <c r="BW45" t="s">
        <v>43</v>
      </c>
      <c r="BX45" s="1">
        <v>44217</v>
      </c>
      <c r="BY45" t="s">
        <v>43</v>
      </c>
      <c r="BZ45" s="1">
        <v>44098</v>
      </c>
      <c r="CA45" t="s">
        <v>39</v>
      </c>
      <c r="CB45" s="1">
        <v>44229</v>
      </c>
      <c r="CC45" t="s">
        <v>43</v>
      </c>
      <c r="CD45" s="1">
        <v>44244</v>
      </c>
      <c r="CE45" t="s">
        <v>43</v>
      </c>
      <c r="CF45" s="1">
        <v>44068</v>
      </c>
      <c r="CG45" t="s">
        <v>39</v>
      </c>
      <c r="CH45" s="1">
        <v>44225</v>
      </c>
      <c r="CI45" t="s">
        <v>43</v>
      </c>
      <c r="CJ45" s="1">
        <v>43333</v>
      </c>
      <c r="CK45" t="s">
        <v>63</v>
      </c>
      <c r="CL45" s="1">
        <v>42851</v>
      </c>
      <c r="CM45" t="s">
        <v>76</v>
      </c>
      <c r="CN45" s="1">
        <v>44225</v>
      </c>
      <c r="CO45" t="s">
        <v>43</v>
      </c>
      <c r="CP45" s="1">
        <v>44231</v>
      </c>
      <c r="CQ45" t="s">
        <v>43</v>
      </c>
      <c r="CR45" s="1">
        <v>44229</v>
      </c>
      <c r="CS45" t="s">
        <v>43</v>
      </c>
      <c r="CT45" s="1">
        <v>44217</v>
      </c>
      <c r="CU45" t="s">
        <v>43</v>
      </c>
      <c r="CV45" s="1">
        <v>42850</v>
      </c>
      <c r="CW45" t="s">
        <v>76</v>
      </c>
      <c r="CX45" s="1">
        <v>44154</v>
      </c>
      <c r="CY45" t="s">
        <v>36</v>
      </c>
      <c r="CZ45" s="1">
        <v>42786</v>
      </c>
      <c r="DA45" t="s">
        <v>76</v>
      </c>
      <c r="DB45" s="1">
        <v>44139</v>
      </c>
      <c r="DC45" t="s">
        <v>45</v>
      </c>
      <c r="DD45" s="1">
        <v>42780</v>
      </c>
      <c r="DE45" t="s">
        <v>77</v>
      </c>
      <c r="DF45" s="1">
        <v>44125</v>
      </c>
      <c r="DG45" t="s">
        <v>39</v>
      </c>
      <c r="DH45" s="1">
        <v>44223</v>
      </c>
      <c r="DI45" t="s">
        <v>43</v>
      </c>
      <c r="DJ45" s="1">
        <v>44245</v>
      </c>
      <c r="DK45" t="s">
        <v>43</v>
      </c>
      <c r="DL45" s="1">
        <v>44119</v>
      </c>
      <c r="DM45" t="s">
        <v>41</v>
      </c>
      <c r="DN45" s="1">
        <v>44228</v>
      </c>
      <c r="DO45" t="s">
        <v>43</v>
      </c>
      <c r="DP45" s="1">
        <v>44124</v>
      </c>
      <c r="DQ45" t="s">
        <v>39</v>
      </c>
      <c r="DR45" s="1">
        <v>44251</v>
      </c>
      <c r="DS45" t="s">
        <v>43</v>
      </c>
      <c r="DT45" s="1">
        <v>44126</v>
      </c>
      <c r="DU45" t="s">
        <v>45</v>
      </c>
      <c r="DV45" s="1">
        <v>44215</v>
      </c>
      <c r="DW45" t="s">
        <v>43</v>
      </c>
      <c r="DX45" s="1">
        <v>44224</v>
      </c>
      <c r="DY45" t="s">
        <v>43</v>
      </c>
      <c r="DZ45" s="1">
        <v>44236</v>
      </c>
      <c r="EA45" t="s">
        <v>43</v>
      </c>
      <c r="EB45" s="1">
        <v>44252</v>
      </c>
      <c r="EC45" t="s">
        <v>43</v>
      </c>
      <c r="ED45" s="1">
        <v>44131</v>
      </c>
      <c r="EE45" t="s">
        <v>45</v>
      </c>
      <c r="EF45" s="1">
        <v>44216</v>
      </c>
      <c r="EG45" t="s">
        <v>43</v>
      </c>
      <c r="EH45" s="1">
        <v>44133</v>
      </c>
      <c r="EI45" t="s">
        <v>39</v>
      </c>
      <c r="EJ45" s="1">
        <v>44252</v>
      </c>
      <c r="EK45" t="s">
        <v>43</v>
      </c>
      <c r="EL45" s="1">
        <v>42782</v>
      </c>
      <c r="EM45" t="s">
        <v>77</v>
      </c>
      <c r="EN45" s="1">
        <v>44232</v>
      </c>
      <c r="EO45" t="s">
        <v>43</v>
      </c>
      <c r="EP45" s="1">
        <v>43349</v>
      </c>
      <c r="EQ45" t="s">
        <v>59</v>
      </c>
      <c r="ER45" s="1">
        <v>42110</v>
      </c>
      <c r="ES45" t="s">
        <v>94</v>
      </c>
      <c r="EV45" s="1">
        <v>42856</v>
      </c>
      <c r="EW45" t="s">
        <v>76</v>
      </c>
      <c r="EX45" s="1">
        <v>44230</v>
      </c>
      <c r="EY45" t="s">
        <v>36</v>
      </c>
      <c r="EZ45" s="1">
        <v>44140</v>
      </c>
      <c r="FA45" t="s">
        <v>45</v>
      </c>
      <c r="FB45" s="1">
        <v>44132</v>
      </c>
      <c r="FC45" t="s">
        <v>41</v>
      </c>
      <c r="FD45" s="1">
        <v>44218</v>
      </c>
      <c r="FE45" t="s">
        <v>43</v>
      </c>
      <c r="FF45" s="1">
        <v>44159</v>
      </c>
      <c r="FG45" t="s">
        <v>36</v>
      </c>
      <c r="FH45" s="1">
        <v>44175</v>
      </c>
      <c r="FI45" t="s">
        <v>43</v>
      </c>
      <c r="FL45" s="1">
        <v>44236</v>
      </c>
      <c r="FM45" t="s">
        <v>43</v>
      </c>
      <c r="FN45" s="1">
        <v>42793</v>
      </c>
      <c r="FO45" t="s">
        <v>77</v>
      </c>
      <c r="FP45" s="1">
        <v>44237</v>
      </c>
      <c r="FQ45" t="s">
        <v>43</v>
      </c>
      <c r="FR45" s="1">
        <v>42773</v>
      </c>
      <c r="FS45" t="s">
        <v>74</v>
      </c>
      <c r="FT45" s="1">
        <v>44203</v>
      </c>
      <c r="FU45" t="s">
        <v>36</v>
      </c>
      <c r="FV45" s="1">
        <v>44224</v>
      </c>
      <c r="FW45" t="s">
        <v>43</v>
      </c>
      <c r="FX45" s="1">
        <v>44245</v>
      </c>
      <c r="FY45" t="s">
        <v>43</v>
      </c>
      <c r="FZ45" s="1">
        <v>44230</v>
      </c>
      <c r="GA45" t="s">
        <v>43</v>
      </c>
      <c r="GB45" s="1">
        <v>44243</v>
      </c>
      <c r="GC45" t="s">
        <v>43</v>
      </c>
      <c r="GD45" s="1">
        <v>44153</v>
      </c>
      <c r="GE45" t="s">
        <v>36</v>
      </c>
      <c r="GF45" s="1">
        <v>44232</v>
      </c>
      <c r="GG45" t="s">
        <v>43</v>
      </c>
      <c r="GH45" s="1">
        <v>44222</v>
      </c>
      <c r="GI45" t="s">
        <v>43</v>
      </c>
      <c r="GJ45" s="1">
        <v>44046</v>
      </c>
      <c r="GK45" t="s">
        <v>39</v>
      </c>
      <c r="GL45" s="1">
        <v>44049</v>
      </c>
      <c r="GM45" t="s">
        <v>39</v>
      </c>
      <c r="GN45" s="1">
        <v>44098</v>
      </c>
      <c r="GO45" t="s">
        <v>41</v>
      </c>
      <c r="GP45" s="1">
        <v>44133</v>
      </c>
      <c r="GQ45" t="s">
        <v>45</v>
      </c>
      <c r="GR45" s="1">
        <v>43131</v>
      </c>
      <c r="GS45" t="s">
        <v>68</v>
      </c>
      <c r="GT45" s="1">
        <v>44140</v>
      </c>
      <c r="GU45" t="s">
        <v>45</v>
      </c>
      <c r="GV45" s="1">
        <v>44217</v>
      </c>
      <c r="GW45" t="s">
        <v>43</v>
      </c>
      <c r="GX45" s="1">
        <v>42859</v>
      </c>
      <c r="GY45" t="s">
        <v>76</v>
      </c>
      <c r="GZ45" s="1">
        <v>44211</v>
      </c>
      <c r="HA45" t="s">
        <v>43</v>
      </c>
      <c r="HB45" s="1">
        <v>44215</v>
      </c>
      <c r="HC45" t="s">
        <v>43</v>
      </c>
      <c r="HD45" s="1">
        <v>44215</v>
      </c>
      <c r="HE45" t="s">
        <v>43</v>
      </c>
      <c r="HF45" s="1">
        <v>44133</v>
      </c>
      <c r="HG45" t="s">
        <v>41</v>
      </c>
      <c r="HH45" s="1">
        <v>44228</v>
      </c>
      <c r="HI45" t="s">
        <v>43</v>
      </c>
      <c r="HJ45" s="1">
        <v>42852</v>
      </c>
      <c r="HK45" t="s">
        <v>76</v>
      </c>
      <c r="HL45" s="1">
        <v>44223</v>
      </c>
      <c r="HM45" t="s">
        <v>43</v>
      </c>
      <c r="HN45" s="1">
        <v>44225</v>
      </c>
      <c r="HO45" t="s">
        <v>43</v>
      </c>
      <c r="HP45" s="1">
        <v>44222</v>
      </c>
      <c r="HQ45" t="s">
        <v>43</v>
      </c>
      <c r="HR45" s="1">
        <v>44137</v>
      </c>
      <c r="HS45" t="s">
        <v>45</v>
      </c>
      <c r="HT45" s="1">
        <v>44238</v>
      </c>
      <c r="HU45" t="s">
        <v>43</v>
      </c>
    </row>
    <row r="46" spans="2:229" x14ac:dyDescent="0.2">
      <c r="B46" s="1">
        <v>44132</v>
      </c>
      <c r="C46" t="s">
        <v>44</v>
      </c>
      <c r="D46" s="1">
        <v>44118</v>
      </c>
      <c r="E46" t="s">
        <v>44</v>
      </c>
      <c r="F46" s="1">
        <v>44098</v>
      </c>
      <c r="G46" t="s">
        <v>42</v>
      </c>
      <c r="H46" s="1">
        <v>44139</v>
      </c>
      <c r="I46" t="s">
        <v>44</v>
      </c>
      <c r="J46" s="1">
        <v>44062</v>
      </c>
      <c r="K46" t="s">
        <v>37</v>
      </c>
      <c r="L46" s="1">
        <v>44126</v>
      </c>
      <c r="M46" t="s">
        <v>44</v>
      </c>
      <c r="N46" s="1">
        <v>44138</v>
      </c>
      <c r="O46" t="s">
        <v>44</v>
      </c>
      <c r="P46" s="1">
        <v>44133</v>
      </c>
      <c r="Q46" t="s">
        <v>44</v>
      </c>
      <c r="R46" s="1">
        <v>44049</v>
      </c>
      <c r="S46" t="s">
        <v>46</v>
      </c>
      <c r="T46" s="1">
        <v>44131</v>
      </c>
      <c r="U46" t="s">
        <v>44</v>
      </c>
      <c r="V46" s="1">
        <v>44120</v>
      </c>
      <c r="W46" t="s">
        <v>44</v>
      </c>
      <c r="X46" s="1">
        <v>42775</v>
      </c>
      <c r="Y46" t="s">
        <v>77</v>
      </c>
      <c r="Z46" s="1">
        <v>44040</v>
      </c>
      <c r="AA46" t="s">
        <v>46</v>
      </c>
      <c r="AB46" s="1">
        <v>44047</v>
      </c>
      <c r="AC46" t="s">
        <v>46</v>
      </c>
      <c r="AD46" s="1">
        <v>43472</v>
      </c>
      <c r="AE46" t="s">
        <v>58</v>
      </c>
      <c r="AF46" s="1">
        <v>44132</v>
      </c>
      <c r="AG46" t="s">
        <v>44</v>
      </c>
      <c r="AH46" s="1">
        <v>44137</v>
      </c>
      <c r="AI46" t="s">
        <v>44</v>
      </c>
      <c r="AJ46" s="1">
        <v>44124</v>
      </c>
      <c r="AK46" t="s">
        <v>44</v>
      </c>
      <c r="AL46" s="1">
        <v>44126</v>
      </c>
      <c r="AM46" t="s">
        <v>44</v>
      </c>
      <c r="AN46" s="1">
        <v>42781</v>
      </c>
      <c r="AO46" t="s">
        <v>77</v>
      </c>
      <c r="AP46" s="1">
        <v>44126</v>
      </c>
      <c r="AQ46" t="s">
        <v>44</v>
      </c>
      <c r="AR46" s="1">
        <v>44123</v>
      </c>
      <c r="AS46" t="s">
        <v>44</v>
      </c>
      <c r="AT46" s="1">
        <v>44111</v>
      </c>
      <c r="AU46" t="s">
        <v>40</v>
      </c>
      <c r="AV46" s="1">
        <v>43998</v>
      </c>
      <c r="AW46" t="s">
        <v>42</v>
      </c>
      <c r="AX46" s="1">
        <v>43530</v>
      </c>
      <c r="AY46" t="s">
        <v>61</v>
      </c>
      <c r="AZ46" s="1">
        <v>44131</v>
      </c>
      <c r="BA46" t="s">
        <v>44</v>
      </c>
      <c r="BB46" s="1">
        <v>44140</v>
      </c>
      <c r="BC46" t="s">
        <v>44</v>
      </c>
      <c r="BD46" s="1">
        <v>44042</v>
      </c>
      <c r="BE46" t="s">
        <v>46</v>
      </c>
      <c r="BF46" s="1">
        <v>44133</v>
      </c>
      <c r="BG46" t="s">
        <v>44</v>
      </c>
      <c r="BH46" s="1">
        <v>44053</v>
      </c>
      <c r="BI46" t="s">
        <v>46</v>
      </c>
      <c r="BJ46" s="1">
        <v>44132</v>
      </c>
      <c r="BK46" t="s">
        <v>44</v>
      </c>
      <c r="BL46" s="1">
        <v>44043</v>
      </c>
      <c r="BM46" t="s">
        <v>44</v>
      </c>
      <c r="BN46" s="1">
        <v>44068</v>
      </c>
      <c r="BO46" t="s">
        <v>37</v>
      </c>
      <c r="BP46" s="1">
        <v>44123</v>
      </c>
      <c r="BQ46" t="s">
        <v>44</v>
      </c>
      <c r="BR46" s="1">
        <v>44068</v>
      </c>
      <c r="BS46" t="s">
        <v>44</v>
      </c>
      <c r="BT46" s="1">
        <v>44077</v>
      </c>
      <c r="BU46" t="s">
        <v>42</v>
      </c>
      <c r="BV46" s="1">
        <v>44140</v>
      </c>
      <c r="BW46" t="s">
        <v>44</v>
      </c>
      <c r="BX46" s="1">
        <v>44126</v>
      </c>
      <c r="BY46" t="s">
        <v>44</v>
      </c>
      <c r="BZ46" s="1">
        <v>44098</v>
      </c>
      <c r="CA46" t="s">
        <v>40</v>
      </c>
      <c r="CB46" s="1">
        <v>44133</v>
      </c>
      <c r="CC46" t="s">
        <v>44</v>
      </c>
      <c r="CD46" s="1">
        <v>44126</v>
      </c>
      <c r="CE46" t="s">
        <v>44</v>
      </c>
      <c r="CF46" s="1">
        <v>44068</v>
      </c>
      <c r="CG46" t="s">
        <v>40</v>
      </c>
      <c r="CH46" s="1">
        <v>44131</v>
      </c>
      <c r="CI46" t="s">
        <v>44</v>
      </c>
      <c r="CJ46" s="1">
        <v>43250</v>
      </c>
      <c r="CK46" t="s">
        <v>65</v>
      </c>
      <c r="CL46" s="1">
        <v>42774</v>
      </c>
      <c r="CM46" t="s">
        <v>77</v>
      </c>
      <c r="CN46" s="1">
        <v>44134</v>
      </c>
      <c r="CO46" t="s">
        <v>44</v>
      </c>
      <c r="CP46" s="1">
        <v>44131</v>
      </c>
      <c r="CQ46" t="s">
        <v>44</v>
      </c>
      <c r="CR46" s="1">
        <v>44131</v>
      </c>
      <c r="CS46" t="s">
        <v>44</v>
      </c>
      <c r="CT46" s="1">
        <v>44124</v>
      </c>
      <c r="CU46" t="s">
        <v>44</v>
      </c>
      <c r="CV46" s="1">
        <v>42787</v>
      </c>
      <c r="CW46" t="s">
        <v>77</v>
      </c>
      <c r="CX46" s="1">
        <v>44076</v>
      </c>
      <c r="CY46" t="s">
        <v>37</v>
      </c>
      <c r="CZ46" s="1">
        <v>42717</v>
      </c>
      <c r="DA46" t="s">
        <v>77</v>
      </c>
      <c r="DB46" s="1">
        <v>44048</v>
      </c>
      <c r="DC46" t="s">
        <v>46</v>
      </c>
      <c r="DD46" s="1">
        <v>42780</v>
      </c>
      <c r="DE46" t="s">
        <v>79</v>
      </c>
      <c r="DF46" s="1">
        <v>44125</v>
      </c>
      <c r="DG46" t="s">
        <v>40</v>
      </c>
      <c r="DH46" s="1">
        <v>44132</v>
      </c>
      <c r="DI46" t="s">
        <v>44</v>
      </c>
      <c r="DJ46" s="1">
        <v>44139</v>
      </c>
      <c r="DK46" t="s">
        <v>44</v>
      </c>
      <c r="DL46" s="1">
        <v>44119</v>
      </c>
      <c r="DM46" t="s">
        <v>42</v>
      </c>
      <c r="DN46" s="1">
        <v>44130</v>
      </c>
      <c r="DO46" t="s">
        <v>44</v>
      </c>
      <c r="DP46" s="1">
        <v>44124</v>
      </c>
      <c r="DQ46" t="s">
        <v>40</v>
      </c>
      <c r="DR46" s="1">
        <v>44138</v>
      </c>
      <c r="DS46" t="s">
        <v>44</v>
      </c>
      <c r="DT46" s="1">
        <v>44049</v>
      </c>
      <c r="DU46" t="s">
        <v>46</v>
      </c>
      <c r="DV46" s="1">
        <v>44123</v>
      </c>
      <c r="DW46" t="s">
        <v>44</v>
      </c>
      <c r="DX46" s="1">
        <v>44131</v>
      </c>
      <c r="DY46" t="s">
        <v>44</v>
      </c>
      <c r="DZ46" s="1">
        <v>44131</v>
      </c>
      <c r="EA46" t="s">
        <v>44</v>
      </c>
      <c r="EB46" s="1">
        <v>44133</v>
      </c>
      <c r="EC46" t="s">
        <v>44</v>
      </c>
      <c r="ED46" s="1">
        <v>44040</v>
      </c>
      <c r="EE46" t="s">
        <v>46</v>
      </c>
      <c r="EF46" s="1">
        <v>44489</v>
      </c>
      <c r="EG46" t="s">
        <v>44</v>
      </c>
      <c r="EH46" s="1">
        <v>44133</v>
      </c>
      <c r="EI46" t="s">
        <v>40</v>
      </c>
      <c r="EJ46" s="1">
        <v>44133</v>
      </c>
      <c r="EK46" t="s">
        <v>44</v>
      </c>
      <c r="EL46" s="1">
        <v>42782</v>
      </c>
      <c r="EM46" t="s">
        <v>79</v>
      </c>
      <c r="EN46" s="1">
        <v>44132</v>
      </c>
      <c r="EO46" t="s">
        <v>44</v>
      </c>
      <c r="EP46" s="1">
        <v>43349</v>
      </c>
      <c r="EQ46" t="s">
        <v>61</v>
      </c>
      <c r="ER46" s="1">
        <v>42019</v>
      </c>
      <c r="ES46" t="s">
        <v>95</v>
      </c>
      <c r="EV46" s="1">
        <v>42789</v>
      </c>
      <c r="EW46" t="s">
        <v>77</v>
      </c>
      <c r="EX46" s="1">
        <v>44139</v>
      </c>
      <c r="EY46" t="s">
        <v>37</v>
      </c>
      <c r="EZ46" s="1">
        <v>44049</v>
      </c>
      <c r="FA46" t="s">
        <v>46</v>
      </c>
      <c r="FB46" s="1">
        <v>44132</v>
      </c>
      <c r="FC46" t="s">
        <v>42</v>
      </c>
      <c r="FD46" s="1">
        <v>44126</v>
      </c>
      <c r="FE46" t="s">
        <v>44</v>
      </c>
      <c r="FF46" s="1">
        <v>44252</v>
      </c>
      <c r="FG46" t="s">
        <v>37</v>
      </c>
      <c r="FH46" s="1">
        <v>44089</v>
      </c>
      <c r="FI46" t="s">
        <v>44</v>
      </c>
      <c r="FL46" s="1">
        <v>44133</v>
      </c>
      <c r="FM46" t="s">
        <v>44</v>
      </c>
      <c r="FN46" s="1">
        <v>42793</v>
      </c>
      <c r="FO46" t="s">
        <v>79</v>
      </c>
      <c r="FP46" s="1">
        <v>44130</v>
      </c>
      <c r="FQ46" t="s">
        <v>44</v>
      </c>
      <c r="FR46" s="1">
        <v>42681</v>
      </c>
      <c r="FS46" t="s">
        <v>76</v>
      </c>
      <c r="FT46" s="1">
        <v>44105</v>
      </c>
      <c r="FU46" t="s">
        <v>37</v>
      </c>
      <c r="FV46" s="1">
        <v>44133</v>
      </c>
      <c r="FW46" t="s">
        <v>44</v>
      </c>
      <c r="FX46" s="1">
        <v>44133</v>
      </c>
      <c r="FY46" t="s">
        <v>44</v>
      </c>
      <c r="FZ46" s="1">
        <v>44125</v>
      </c>
      <c r="GA46" t="s">
        <v>44</v>
      </c>
      <c r="GB46" s="1">
        <v>44140</v>
      </c>
      <c r="GC46" t="s">
        <v>44</v>
      </c>
      <c r="GD46" s="1">
        <v>44062</v>
      </c>
      <c r="GE46" t="s">
        <v>37</v>
      </c>
      <c r="GF46" s="1">
        <v>44134</v>
      </c>
      <c r="GG46" t="s">
        <v>44</v>
      </c>
      <c r="GH46" s="1">
        <v>44089</v>
      </c>
      <c r="GI46" t="s">
        <v>44</v>
      </c>
      <c r="GJ46" s="1">
        <v>44046</v>
      </c>
      <c r="GK46" t="s">
        <v>40</v>
      </c>
      <c r="GL46" s="1">
        <v>44049</v>
      </c>
      <c r="GM46" t="s">
        <v>40</v>
      </c>
      <c r="GN46" s="1">
        <v>44096</v>
      </c>
      <c r="GO46" t="s">
        <v>42</v>
      </c>
      <c r="GP46" s="1">
        <v>44047</v>
      </c>
      <c r="GQ46" t="s">
        <v>46</v>
      </c>
      <c r="GR46" s="1">
        <v>43131</v>
      </c>
      <c r="GS46" t="s">
        <v>70</v>
      </c>
      <c r="GT46" s="1">
        <v>44048</v>
      </c>
      <c r="GU46" t="s">
        <v>46</v>
      </c>
      <c r="GV46" s="1">
        <v>44125</v>
      </c>
      <c r="GW46" t="s">
        <v>44</v>
      </c>
      <c r="GX46" s="1">
        <v>42768</v>
      </c>
      <c r="GY46" t="s">
        <v>77</v>
      </c>
      <c r="GZ46" s="1">
        <v>44117</v>
      </c>
      <c r="HA46" t="s">
        <v>44</v>
      </c>
      <c r="HB46" s="1">
        <v>44118</v>
      </c>
      <c r="HC46" t="s">
        <v>44</v>
      </c>
      <c r="HD46" s="1">
        <v>44119</v>
      </c>
      <c r="HE46" t="s">
        <v>44</v>
      </c>
      <c r="HF46" s="1">
        <v>44133</v>
      </c>
      <c r="HG46" t="s">
        <v>42</v>
      </c>
      <c r="HH46" s="1">
        <v>44125</v>
      </c>
      <c r="HI46" t="s">
        <v>44</v>
      </c>
      <c r="HJ46" s="1">
        <v>42780</v>
      </c>
      <c r="HK46" t="s">
        <v>77</v>
      </c>
      <c r="HL46" s="1">
        <v>44132</v>
      </c>
      <c r="HM46" t="s">
        <v>44</v>
      </c>
      <c r="HN46" s="1">
        <v>44134</v>
      </c>
      <c r="HO46" t="s">
        <v>44</v>
      </c>
      <c r="HP46" s="1">
        <v>44126</v>
      </c>
      <c r="HQ46" t="s">
        <v>44</v>
      </c>
      <c r="HR46" s="1">
        <v>44049</v>
      </c>
      <c r="HS46" t="s">
        <v>46</v>
      </c>
      <c r="HT46" s="1">
        <v>44126</v>
      </c>
      <c r="HU46" t="s">
        <v>44</v>
      </c>
    </row>
    <row r="47" spans="2:229" x14ac:dyDescent="0.2">
      <c r="B47" s="1">
        <v>44132</v>
      </c>
      <c r="C47" t="s">
        <v>45</v>
      </c>
      <c r="D47" s="1">
        <v>44118</v>
      </c>
      <c r="E47" t="s">
        <v>45</v>
      </c>
      <c r="F47" s="1">
        <v>44098</v>
      </c>
      <c r="G47" t="s">
        <v>43</v>
      </c>
      <c r="H47" s="1">
        <v>44139</v>
      </c>
      <c r="I47" t="s">
        <v>45</v>
      </c>
      <c r="J47" s="1">
        <v>44062</v>
      </c>
      <c r="K47" t="s">
        <v>38</v>
      </c>
      <c r="L47" s="1">
        <v>44126</v>
      </c>
      <c r="M47" t="s">
        <v>45</v>
      </c>
      <c r="N47" s="1">
        <v>44138</v>
      </c>
      <c r="O47" t="s">
        <v>45</v>
      </c>
      <c r="P47" s="1">
        <v>44133</v>
      </c>
      <c r="Q47" t="s">
        <v>45</v>
      </c>
      <c r="R47" s="1">
        <v>44049</v>
      </c>
      <c r="S47" t="s">
        <v>47</v>
      </c>
      <c r="T47" s="1">
        <v>44131</v>
      </c>
      <c r="U47" t="s">
        <v>45</v>
      </c>
      <c r="V47" s="1">
        <v>44120</v>
      </c>
      <c r="W47" t="s">
        <v>45</v>
      </c>
      <c r="X47" s="1">
        <v>42775</v>
      </c>
      <c r="Y47" t="s">
        <v>79</v>
      </c>
      <c r="Z47" s="1">
        <v>44040</v>
      </c>
      <c r="AA47" t="s">
        <v>47</v>
      </c>
      <c r="AB47" s="1">
        <v>44047</v>
      </c>
      <c r="AC47" t="s">
        <v>47</v>
      </c>
      <c r="AD47" s="1">
        <v>43472</v>
      </c>
      <c r="AE47" t="s">
        <v>59</v>
      </c>
      <c r="AF47" s="1">
        <v>44132</v>
      </c>
      <c r="AG47" t="s">
        <v>45</v>
      </c>
      <c r="AH47" s="1">
        <v>44137</v>
      </c>
      <c r="AI47" t="s">
        <v>45</v>
      </c>
      <c r="AJ47" s="1">
        <v>44124</v>
      </c>
      <c r="AK47" t="s">
        <v>45</v>
      </c>
      <c r="AL47" s="1">
        <v>44126</v>
      </c>
      <c r="AM47" t="s">
        <v>45</v>
      </c>
      <c r="AN47" s="1">
        <v>42781</v>
      </c>
      <c r="AO47" t="s">
        <v>79</v>
      </c>
      <c r="AP47" s="1">
        <v>44126</v>
      </c>
      <c r="AQ47" t="s">
        <v>45</v>
      </c>
      <c r="AR47" s="1">
        <v>44123</v>
      </c>
      <c r="AS47" t="s">
        <v>45</v>
      </c>
      <c r="AT47" s="1">
        <v>44040</v>
      </c>
      <c r="AU47" t="s">
        <v>41</v>
      </c>
      <c r="AV47" s="1">
        <v>43998</v>
      </c>
      <c r="AW47" t="s">
        <v>43</v>
      </c>
      <c r="AX47" s="1">
        <v>43432</v>
      </c>
      <c r="AY47" t="s">
        <v>62</v>
      </c>
      <c r="AZ47" s="1">
        <v>44131</v>
      </c>
      <c r="BA47" t="s">
        <v>45</v>
      </c>
      <c r="BB47" s="1">
        <v>44140</v>
      </c>
      <c r="BC47" t="s">
        <v>45</v>
      </c>
      <c r="BD47" s="1">
        <v>44042</v>
      </c>
      <c r="BE47" t="s">
        <v>47</v>
      </c>
      <c r="BF47" s="1">
        <v>44133</v>
      </c>
      <c r="BG47" t="s">
        <v>45</v>
      </c>
      <c r="BH47" s="1">
        <v>44053</v>
      </c>
      <c r="BI47" t="s">
        <v>47</v>
      </c>
      <c r="BJ47" s="1">
        <v>44132</v>
      </c>
      <c r="BK47" t="s">
        <v>45</v>
      </c>
      <c r="BL47" s="1">
        <v>44043</v>
      </c>
      <c r="BM47" t="s">
        <v>45</v>
      </c>
      <c r="BN47" s="1">
        <v>44068</v>
      </c>
      <c r="BO47" t="s">
        <v>38</v>
      </c>
      <c r="BP47" s="1">
        <v>44123</v>
      </c>
      <c r="BQ47" t="s">
        <v>45</v>
      </c>
      <c r="BR47" s="1">
        <v>44068</v>
      </c>
      <c r="BS47" t="s">
        <v>45</v>
      </c>
      <c r="BT47" s="1">
        <v>44077</v>
      </c>
      <c r="BU47" t="s">
        <v>43</v>
      </c>
      <c r="BV47" s="1">
        <v>44140</v>
      </c>
      <c r="BW47" t="s">
        <v>45</v>
      </c>
      <c r="BX47" s="1">
        <v>44126</v>
      </c>
      <c r="BY47" t="s">
        <v>45</v>
      </c>
      <c r="BZ47" s="1">
        <v>44007</v>
      </c>
      <c r="CA47" t="s">
        <v>41</v>
      </c>
      <c r="CB47" s="1">
        <v>44133</v>
      </c>
      <c r="CC47" t="s">
        <v>45</v>
      </c>
      <c r="CD47" s="1">
        <v>44126</v>
      </c>
      <c r="CE47" t="s">
        <v>45</v>
      </c>
      <c r="CF47" s="1">
        <v>43986</v>
      </c>
      <c r="CG47" t="s">
        <v>41</v>
      </c>
      <c r="CH47" s="1">
        <v>44131</v>
      </c>
      <c r="CI47" t="s">
        <v>45</v>
      </c>
      <c r="CJ47" s="1">
        <v>43160</v>
      </c>
      <c r="CK47" t="s">
        <v>67</v>
      </c>
      <c r="CL47" s="1">
        <v>42774</v>
      </c>
      <c r="CM47" t="s">
        <v>79</v>
      </c>
      <c r="CN47" s="1">
        <v>44134</v>
      </c>
      <c r="CO47" t="s">
        <v>45</v>
      </c>
      <c r="CP47" s="1">
        <v>44131</v>
      </c>
      <c r="CQ47" t="s">
        <v>45</v>
      </c>
      <c r="CR47" s="1">
        <v>44131</v>
      </c>
      <c r="CS47" t="s">
        <v>45</v>
      </c>
      <c r="CT47" s="1">
        <v>44124</v>
      </c>
      <c r="CU47" t="s">
        <v>45</v>
      </c>
      <c r="CV47" s="1">
        <v>42787</v>
      </c>
      <c r="CW47" t="s">
        <v>79</v>
      </c>
      <c r="CX47" s="1">
        <v>44076</v>
      </c>
      <c r="CY47" t="s">
        <v>38</v>
      </c>
      <c r="CZ47" s="1">
        <v>42717</v>
      </c>
      <c r="DA47" t="s">
        <v>79</v>
      </c>
      <c r="DB47" s="1">
        <v>44048</v>
      </c>
      <c r="DC47" t="s">
        <v>47</v>
      </c>
      <c r="DD47" s="1">
        <v>42670</v>
      </c>
      <c r="DE47" t="s">
        <v>81</v>
      </c>
      <c r="DF47" s="1">
        <v>44041</v>
      </c>
      <c r="DG47" t="s">
        <v>41</v>
      </c>
      <c r="DH47" s="1">
        <v>44132</v>
      </c>
      <c r="DI47" t="s">
        <v>45</v>
      </c>
      <c r="DJ47" s="1">
        <v>44139</v>
      </c>
      <c r="DK47" t="s">
        <v>45</v>
      </c>
      <c r="DL47" s="1">
        <v>44119</v>
      </c>
      <c r="DM47" t="s">
        <v>43</v>
      </c>
      <c r="DN47" s="1">
        <v>44130</v>
      </c>
      <c r="DO47" t="s">
        <v>45</v>
      </c>
      <c r="DP47" s="1">
        <v>44042</v>
      </c>
      <c r="DQ47" t="s">
        <v>41</v>
      </c>
      <c r="DR47" s="1">
        <v>44138</v>
      </c>
      <c r="DS47" t="s">
        <v>45</v>
      </c>
      <c r="DT47" s="1">
        <v>44049</v>
      </c>
      <c r="DU47" t="s">
        <v>47</v>
      </c>
      <c r="DV47" s="1">
        <v>44123</v>
      </c>
      <c r="DW47" t="s">
        <v>45</v>
      </c>
      <c r="DX47" s="1">
        <v>44131</v>
      </c>
      <c r="DY47" t="s">
        <v>45</v>
      </c>
      <c r="DZ47" s="1">
        <v>44131</v>
      </c>
      <c r="EA47" t="s">
        <v>45</v>
      </c>
      <c r="EB47" s="1">
        <v>44133</v>
      </c>
      <c r="EC47" t="s">
        <v>45</v>
      </c>
      <c r="ED47" s="1">
        <v>44040</v>
      </c>
      <c r="EE47" t="s">
        <v>47</v>
      </c>
      <c r="EF47" s="1">
        <v>44125</v>
      </c>
      <c r="EG47" t="s">
        <v>45</v>
      </c>
      <c r="EH47" s="1">
        <v>44048</v>
      </c>
      <c r="EI47" t="s">
        <v>41</v>
      </c>
      <c r="EJ47" s="1">
        <v>44133</v>
      </c>
      <c r="EK47" t="s">
        <v>45</v>
      </c>
      <c r="EL47" s="1">
        <v>42677</v>
      </c>
      <c r="EM47" t="s">
        <v>81</v>
      </c>
      <c r="EN47" s="1">
        <v>44132</v>
      </c>
      <c r="EO47" t="s">
        <v>45</v>
      </c>
      <c r="EP47" s="1">
        <v>43255</v>
      </c>
      <c r="EQ47" t="s">
        <v>63</v>
      </c>
      <c r="ER47" s="1">
        <v>42019</v>
      </c>
      <c r="ES47" t="s">
        <v>97</v>
      </c>
      <c r="EV47" s="1">
        <v>42789</v>
      </c>
      <c r="EW47" t="s">
        <v>79</v>
      </c>
      <c r="EX47" s="1">
        <v>44139</v>
      </c>
      <c r="EY47" t="s">
        <v>38</v>
      </c>
      <c r="EZ47" s="1">
        <v>44049</v>
      </c>
      <c r="FA47" t="s">
        <v>47</v>
      </c>
      <c r="FB47" s="1">
        <v>44132</v>
      </c>
      <c r="FC47" t="s">
        <v>43</v>
      </c>
      <c r="FD47" s="1">
        <v>44126</v>
      </c>
      <c r="FE47" t="s">
        <v>45</v>
      </c>
      <c r="FF47" s="1">
        <v>44070</v>
      </c>
      <c r="FG47" t="s">
        <v>38</v>
      </c>
      <c r="FH47" s="1">
        <v>44089</v>
      </c>
      <c r="FI47" t="s">
        <v>45</v>
      </c>
      <c r="FL47" s="1">
        <v>44133</v>
      </c>
      <c r="FM47" t="s">
        <v>45</v>
      </c>
      <c r="FN47" s="1">
        <v>42677</v>
      </c>
      <c r="FO47" t="s">
        <v>81</v>
      </c>
      <c r="FP47" s="1">
        <v>44130</v>
      </c>
      <c r="FQ47" t="s">
        <v>45</v>
      </c>
      <c r="FR47" s="1">
        <v>42598</v>
      </c>
      <c r="FS47" t="s">
        <v>77</v>
      </c>
      <c r="FT47" s="1">
        <v>44105</v>
      </c>
      <c r="FU47" t="s">
        <v>38</v>
      </c>
      <c r="FV47" s="1">
        <v>44133</v>
      </c>
      <c r="FW47" t="s">
        <v>45</v>
      </c>
      <c r="FX47" s="1">
        <v>44133</v>
      </c>
      <c r="FY47" t="s">
        <v>45</v>
      </c>
      <c r="FZ47" s="1">
        <v>44125</v>
      </c>
      <c r="GA47" t="s">
        <v>45</v>
      </c>
      <c r="GB47" s="1">
        <v>44140</v>
      </c>
      <c r="GC47" t="s">
        <v>45</v>
      </c>
      <c r="GD47" s="1">
        <v>44062</v>
      </c>
      <c r="GE47" t="s">
        <v>38</v>
      </c>
      <c r="GF47" s="1">
        <v>44134</v>
      </c>
      <c r="GG47" t="s">
        <v>45</v>
      </c>
      <c r="GH47" s="1">
        <v>44089</v>
      </c>
      <c r="GI47" t="s">
        <v>45</v>
      </c>
      <c r="GJ47" s="1">
        <v>43971</v>
      </c>
      <c r="GK47" t="s">
        <v>41</v>
      </c>
      <c r="GL47" s="1">
        <v>43979</v>
      </c>
      <c r="GM47" t="s">
        <v>41</v>
      </c>
      <c r="GN47" s="1">
        <v>44098</v>
      </c>
      <c r="GO47" t="s">
        <v>43</v>
      </c>
      <c r="GP47" s="1">
        <v>44047</v>
      </c>
      <c r="GQ47" t="s">
        <v>47</v>
      </c>
      <c r="GR47" s="1">
        <v>43033</v>
      </c>
      <c r="GS47" t="s">
        <v>72</v>
      </c>
      <c r="GT47" s="1">
        <v>44048</v>
      </c>
      <c r="GU47" t="s">
        <v>47</v>
      </c>
      <c r="GV47" s="1">
        <v>44125</v>
      </c>
      <c r="GW47" t="s">
        <v>45</v>
      </c>
      <c r="GX47" s="1">
        <v>42768</v>
      </c>
      <c r="GY47" t="s">
        <v>79</v>
      </c>
      <c r="GZ47" s="1">
        <v>44117</v>
      </c>
      <c r="HA47" t="s">
        <v>45</v>
      </c>
      <c r="HB47" s="1">
        <v>44118</v>
      </c>
      <c r="HC47" t="s">
        <v>45</v>
      </c>
      <c r="HD47" s="1">
        <v>44119</v>
      </c>
      <c r="HE47" t="s">
        <v>45</v>
      </c>
      <c r="HF47" s="1">
        <v>44133</v>
      </c>
      <c r="HG47" t="s">
        <v>43</v>
      </c>
      <c r="HH47" s="1">
        <v>44125</v>
      </c>
      <c r="HI47" t="s">
        <v>45</v>
      </c>
      <c r="HJ47" s="1">
        <v>42780</v>
      </c>
      <c r="HK47" t="s">
        <v>79</v>
      </c>
      <c r="HL47" s="1">
        <v>44132</v>
      </c>
      <c r="HM47" t="s">
        <v>45</v>
      </c>
      <c r="HN47" s="1">
        <v>44134</v>
      </c>
      <c r="HO47" t="s">
        <v>45</v>
      </c>
      <c r="HP47" s="1">
        <v>44126</v>
      </c>
      <c r="HQ47" t="s">
        <v>45</v>
      </c>
      <c r="HR47" s="1">
        <v>44049</v>
      </c>
      <c r="HS47" t="s">
        <v>47</v>
      </c>
      <c r="HT47" s="1">
        <v>44126</v>
      </c>
      <c r="HU47" t="s">
        <v>45</v>
      </c>
    </row>
    <row r="48" spans="2:229" x14ac:dyDescent="0.2">
      <c r="B48" s="1">
        <v>44040</v>
      </c>
      <c r="C48" t="s">
        <v>46</v>
      </c>
      <c r="D48" s="1">
        <v>44033</v>
      </c>
      <c r="E48" t="s">
        <v>46</v>
      </c>
      <c r="F48" s="1">
        <v>44001</v>
      </c>
      <c r="G48" t="s">
        <v>44</v>
      </c>
      <c r="H48" s="1">
        <v>44049</v>
      </c>
      <c r="I48" t="s">
        <v>46</v>
      </c>
      <c r="J48" s="1">
        <v>43972</v>
      </c>
      <c r="K48" t="s">
        <v>39</v>
      </c>
      <c r="L48" s="1">
        <v>44035</v>
      </c>
      <c r="M48" t="s">
        <v>46</v>
      </c>
      <c r="N48" s="1">
        <v>44041</v>
      </c>
      <c r="O48" t="s">
        <v>46</v>
      </c>
      <c r="P48" s="1">
        <v>44042</v>
      </c>
      <c r="Q48" t="s">
        <v>46</v>
      </c>
      <c r="R48" s="1">
        <v>43956</v>
      </c>
      <c r="S48" t="s">
        <v>48</v>
      </c>
      <c r="T48" s="1">
        <v>44040</v>
      </c>
      <c r="U48" t="s">
        <v>46</v>
      </c>
      <c r="V48" s="1">
        <v>44036</v>
      </c>
      <c r="W48" t="s">
        <v>46</v>
      </c>
      <c r="X48" s="1">
        <v>42668</v>
      </c>
      <c r="Y48" t="s">
        <v>81</v>
      </c>
      <c r="Z48" s="1">
        <v>43949</v>
      </c>
      <c r="AA48" t="s">
        <v>48</v>
      </c>
      <c r="AB48" s="1">
        <v>43956</v>
      </c>
      <c r="AC48" t="s">
        <v>48</v>
      </c>
      <c r="AD48" s="1">
        <v>43472</v>
      </c>
      <c r="AE48" t="s">
        <v>61</v>
      </c>
      <c r="AF48" s="1">
        <v>44040</v>
      </c>
      <c r="AG48" t="s">
        <v>46</v>
      </c>
      <c r="AH48" s="1">
        <v>44046</v>
      </c>
      <c r="AI48" t="s">
        <v>46</v>
      </c>
      <c r="AJ48" s="1">
        <v>44033</v>
      </c>
      <c r="AK48" t="s">
        <v>46</v>
      </c>
      <c r="AL48" s="1">
        <v>44035</v>
      </c>
      <c r="AM48" t="s">
        <v>46</v>
      </c>
      <c r="AN48" s="1">
        <v>42670</v>
      </c>
      <c r="AO48" t="s">
        <v>81</v>
      </c>
      <c r="AP48" s="1">
        <v>44035</v>
      </c>
      <c r="AQ48" t="s">
        <v>46</v>
      </c>
      <c r="AR48" s="1">
        <v>44032</v>
      </c>
      <c r="AS48" t="s">
        <v>46</v>
      </c>
      <c r="AT48" s="1">
        <v>44040</v>
      </c>
      <c r="AU48" t="s">
        <v>42</v>
      </c>
      <c r="AV48" s="1">
        <v>43895</v>
      </c>
      <c r="AW48" t="s">
        <v>44</v>
      </c>
      <c r="AX48" s="1">
        <v>43432</v>
      </c>
      <c r="AY48" t="s">
        <v>63</v>
      </c>
      <c r="AZ48" s="1">
        <v>44040</v>
      </c>
      <c r="BA48" t="s">
        <v>46</v>
      </c>
      <c r="BB48" s="1">
        <v>44049</v>
      </c>
      <c r="BC48" t="s">
        <v>46</v>
      </c>
      <c r="BD48" s="1">
        <v>43956</v>
      </c>
      <c r="BE48" t="s">
        <v>48</v>
      </c>
      <c r="BF48" s="1">
        <v>44042</v>
      </c>
      <c r="BG48" t="s">
        <v>46</v>
      </c>
      <c r="BH48" s="1">
        <v>43956</v>
      </c>
      <c r="BI48" t="s">
        <v>48</v>
      </c>
      <c r="BJ48" s="1">
        <v>44042</v>
      </c>
      <c r="BK48" t="s">
        <v>46</v>
      </c>
      <c r="BL48" s="1">
        <v>43952</v>
      </c>
      <c r="BM48" t="s">
        <v>46</v>
      </c>
      <c r="BN48" s="1">
        <v>43972</v>
      </c>
      <c r="BO48" t="s">
        <v>39</v>
      </c>
      <c r="BP48" s="1">
        <v>44028</v>
      </c>
      <c r="BQ48" t="s">
        <v>46</v>
      </c>
      <c r="BR48" s="1">
        <v>43972</v>
      </c>
      <c r="BS48" t="s">
        <v>46</v>
      </c>
      <c r="BT48" s="1">
        <v>43985</v>
      </c>
      <c r="BU48" t="s">
        <v>44</v>
      </c>
      <c r="BV48" s="1">
        <v>44049</v>
      </c>
      <c r="BW48" t="s">
        <v>46</v>
      </c>
      <c r="BX48" s="1">
        <v>44035</v>
      </c>
      <c r="BY48" t="s">
        <v>46</v>
      </c>
      <c r="BZ48" s="1">
        <v>44007</v>
      </c>
      <c r="CA48" t="s">
        <v>42</v>
      </c>
      <c r="CB48" s="1">
        <v>44042</v>
      </c>
      <c r="CC48" t="s">
        <v>46</v>
      </c>
      <c r="CD48" s="1">
        <v>44039</v>
      </c>
      <c r="CE48" t="s">
        <v>46</v>
      </c>
      <c r="CF48" s="1">
        <v>43986</v>
      </c>
      <c r="CG48" t="s">
        <v>42</v>
      </c>
      <c r="CH48" s="1">
        <v>44040</v>
      </c>
      <c r="CI48" t="s">
        <v>46</v>
      </c>
      <c r="CJ48" s="1">
        <v>43075</v>
      </c>
      <c r="CK48" t="s">
        <v>68</v>
      </c>
      <c r="CL48" s="1">
        <v>42669</v>
      </c>
      <c r="CM48" t="s">
        <v>81</v>
      </c>
      <c r="CN48" s="1">
        <v>44036</v>
      </c>
      <c r="CO48" t="s">
        <v>46</v>
      </c>
      <c r="CP48" s="1">
        <v>44043</v>
      </c>
      <c r="CQ48" t="s">
        <v>46</v>
      </c>
      <c r="CR48" s="1">
        <v>44040</v>
      </c>
      <c r="CS48" t="s">
        <v>46</v>
      </c>
      <c r="CT48" s="1">
        <v>44035</v>
      </c>
      <c r="CU48" t="s">
        <v>46</v>
      </c>
      <c r="CV48" s="1">
        <v>42668</v>
      </c>
      <c r="CW48" t="s">
        <v>81</v>
      </c>
      <c r="CX48" s="1">
        <v>43991</v>
      </c>
      <c r="CY48" t="s">
        <v>39</v>
      </c>
      <c r="CZ48" s="1">
        <v>42604</v>
      </c>
      <c r="DA48" t="s">
        <v>81</v>
      </c>
      <c r="DB48" s="1">
        <v>43957</v>
      </c>
      <c r="DC48" t="s">
        <v>48</v>
      </c>
      <c r="DD48" s="1">
        <v>42579</v>
      </c>
      <c r="DE48" t="s">
        <v>83</v>
      </c>
      <c r="DF48" s="1">
        <v>44041</v>
      </c>
      <c r="DG48" t="s">
        <v>42</v>
      </c>
      <c r="DH48" s="1">
        <v>44041</v>
      </c>
      <c r="DI48" t="s">
        <v>46</v>
      </c>
      <c r="DJ48" s="1">
        <v>44042</v>
      </c>
      <c r="DK48" t="s">
        <v>46</v>
      </c>
      <c r="DL48" s="1">
        <v>44021</v>
      </c>
      <c r="DM48" t="s">
        <v>44</v>
      </c>
      <c r="DN48" s="1">
        <v>44039</v>
      </c>
      <c r="DO48" t="s">
        <v>46</v>
      </c>
      <c r="DP48" s="1">
        <v>44042</v>
      </c>
      <c r="DQ48" t="s">
        <v>42</v>
      </c>
      <c r="DR48" s="1">
        <v>44047</v>
      </c>
      <c r="DS48" t="s">
        <v>46</v>
      </c>
      <c r="DT48" s="1">
        <v>43957</v>
      </c>
      <c r="DU48" t="s">
        <v>48</v>
      </c>
      <c r="DV48" s="1">
        <v>44032</v>
      </c>
      <c r="DW48" t="s">
        <v>46</v>
      </c>
      <c r="DX48" s="1">
        <v>44040</v>
      </c>
      <c r="DY48" t="s">
        <v>46</v>
      </c>
      <c r="DZ48" s="1">
        <v>44040</v>
      </c>
      <c r="EA48" t="s">
        <v>46</v>
      </c>
      <c r="EB48" s="1">
        <v>44042</v>
      </c>
      <c r="EC48" t="s">
        <v>46</v>
      </c>
      <c r="ED48" s="1">
        <v>43949</v>
      </c>
      <c r="EE48" t="s">
        <v>48</v>
      </c>
      <c r="EF48" s="1">
        <v>44034</v>
      </c>
      <c r="EG48" t="s">
        <v>46</v>
      </c>
      <c r="EH48" s="1">
        <v>44048</v>
      </c>
      <c r="EI48" t="s">
        <v>42</v>
      </c>
      <c r="EJ48" s="1">
        <v>44042</v>
      </c>
      <c r="EK48" t="s">
        <v>46</v>
      </c>
      <c r="EL48" s="1">
        <v>42586</v>
      </c>
      <c r="EM48" t="s">
        <v>83</v>
      </c>
      <c r="EN48" s="1">
        <v>44041</v>
      </c>
      <c r="EO48" t="s">
        <v>46</v>
      </c>
      <c r="EP48" s="1">
        <v>43157</v>
      </c>
      <c r="EQ48" t="s">
        <v>64</v>
      </c>
      <c r="ER48" s="1">
        <v>41928</v>
      </c>
      <c r="ES48" t="s">
        <v>99</v>
      </c>
      <c r="EV48" s="1">
        <v>42670</v>
      </c>
      <c r="EW48" t="s">
        <v>81</v>
      </c>
      <c r="EX48" s="1">
        <v>44041</v>
      </c>
      <c r="EY48" t="s">
        <v>39</v>
      </c>
      <c r="EZ48" s="1">
        <v>43959</v>
      </c>
      <c r="FA48" t="s">
        <v>48</v>
      </c>
      <c r="FB48" s="1">
        <v>44041</v>
      </c>
      <c r="FC48" t="s">
        <v>44</v>
      </c>
      <c r="FD48" s="1">
        <v>44035</v>
      </c>
      <c r="FE48" t="s">
        <v>46</v>
      </c>
      <c r="FF48" s="1">
        <v>43979</v>
      </c>
      <c r="FG48" t="s">
        <v>39</v>
      </c>
      <c r="FH48" s="1">
        <v>43993</v>
      </c>
      <c r="FI48" t="s">
        <v>46</v>
      </c>
      <c r="FL48" s="1">
        <v>44040</v>
      </c>
      <c r="FM48" t="s">
        <v>46</v>
      </c>
      <c r="FN48" s="1">
        <v>42585</v>
      </c>
      <c r="FO48" t="s">
        <v>83</v>
      </c>
      <c r="FP48" s="1">
        <v>44039</v>
      </c>
      <c r="FQ48" t="s">
        <v>46</v>
      </c>
      <c r="FR48" s="1">
        <v>42598</v>
      </c>
      <c r="FS48" t="s">
        <v>79</v>
      </c>
      <c r="FT48" s="1">
        <v>44013</v>
      </c>
      <c r="FU48" t="s">
        <v>39</v>
      </c>
      <c r="FV48" s="1">
        <v>44042</v>
      </c>
      <c r="FW48" t="s">
        <v>46</v>
      </c>
      <c r="FX48" s="1">
        <v>44042</v>
      </c>
      <c r="FY48" t="s">
        <v>46</v>
      </c>
      <c r="FZ48" s="1">
        <v>44034</v>
      </c>
      <c r="GA48" t="s">
        <v>46</v>
      </c>
      <c r="GB48" s="1">
        <v>44047</v>
      </c>
      <c r="GC48" t="s">
        <v>46</v>
      </c>
      <c r="GD48" s="1">
        <v>43971</v>
      </c>
      <c r="GE48" t="s">
        <v>39</v>
      </c>
      <c r="GF48" s="1">
        <v>44043</v>
      </c>
      <c r="GG48" t="s">
        <v>46</v>
      </c>
      <c r="GH48" s="1">
        <v>44022</v>
      </c>
      <c r="GI48" t="s">
        <v>46</v>
      </c>
      <c r="GJ48" s="1">
        <v>43971</v>
      </c>
      <c r="GK48" t="s">
        <v>42</v>
      </c>
      <c r="GL48" s="1">
        <v>43979</v>
      </c>
      <c r="GM48" t="s">
        <v>42</v>
      </c>
      <c r="GN48" s="1">
        <v>44007</v>
      </c>
      <c r="GO48" t="s">
        <v>44</v>
      </c>
      <c r="GP48" s="1">
        <v>43956</v>
      </c>
      <c r="GQ48" t="s">
        <v>48</v>
      </c>
      <c r="GR48" s="1">
        <v>42942</v>
      </c>
      <c r="GS48" t="s">
        <v>74</v>
      </c>
      <c r="GT48" s="1">
        <v>43955</v>
      </c>
      <c r="GU48" t="s">
        <v>48</v>
      </c>
      <c r="GV48" s="1">
        <v>44034</v>
      </c>
      <c r="GW48" t="s">
        <v>46</v>
      </c>
      <c r="GX48" s="1">
        <v>42677</v>
      </c>
      <c r="GY48" t="s">
        <v>81</v>
      </c>
      <c r="GZ48" s="1">
        <v>44026</v>
      </c>
      <c r="HA48" t="s">
        <v>46</v>
      </c>
      <c r="HB48" s="1">
        <v>44028</v>
      </c>
      <c r="HC48" t="s">
        <v>46</v>
      </c>
      <c r="HD48" s="1">
        <v>44028</v>
      </c>
      <c r="HE48" t="s">
        <v>46</v>
      </c>
      <c r="HF48" s="1">
        <v>44040</v>
      </c>
      <c r="HG48" t="s">
        <v>44</v>
      </c>
      <c r="HH48" s="1">
        <v>44034</v>
      </c>
      <c r="HI48" t="s">
        <v>46</v>
      </c>
      <c r="HJ48" s="1">
        <v>42669</v>
      </c>
      <c r="HK48" t="s">
        <v>81</v>
      </c>
      <c r="HL48" s="1">
        <v>44041</v>
      </c>
      <c r="HM48" t="s">
        <v>46</v>
      </c>
      <c r="HN48" s="1">
        <v>44042</v>
      </c>
      <c r="HO48" t="s">
        <v>46</v>
      </c>
      <c r="HP48" s="1">
        <v>44035</v>
      </c>
      <c r="HQ48" t="s">
        <v>46</v>
      </c>
      <c r="HR48" s="1">
        <v>43958</v>
      </c>
      <c r="HS48" t="s">
        <v>48</v>
      </c>
      <c r="HT48" s="1">
        <v>44035</v>
      </c>
      <c r="HU48" t="s">
        <v>46</v>
      </c>
    </row>
    <row r="49" spans="2:229" x14ac:dyDescent="0.2">
      <c r="B49" s="1">
        <v>44040</v>
      </c>
      <c r="C49" t="s">
        <v>47</v>
      </c>
      <c r="D49" s="1">
        <v>44033</v>
      </c>
      <c r="E49" t="s">
        <v>47</v>
      </c>
      <c r="F49" s="1">
        <v>44001</v>
      </c>
      <c r="G49" t="s">
        <v>45</v>
      </c>
      <c r="H49" s="1">
        <v>44049</v>
      </c>
      <c r="I49" t="s">
        <v>47</v>
      </c>
      <c r="J49" s="1">
        <v>43972</v>
      </c>
      <c r="K49" t="s">
        <v>40</v>
      </c>
      <c r="L49" s="1">
        <v>44035</v>
      </c>
      <c r="M49" t="s">
        <v>47</v>
      </c>
      <c r="N49" s="1">
        <v>44041</v>
      </c>
      <c r="O49" t="s">
        <v>47</v>
      </c>
      <c r="P49" s="1">
        <v>44042</v>
      </c>
      <c r="Q49" t="s">
        <v>47</v>
      </c>
      <c r="R49" s="1">
        <v>43956</v>
      </c>
      <c r="S49" t="s">
        <v>49</v>
      </c>
      <c r="T49" s="1">
        <v>44040</v>
      </c>
      <c r="U49" t="s">
        <v>47</v>
      </c>
      <c r="V49" s="1">
        <v>44036</v>
      </c>
      <c r="W49" t="s">
        <v>47</v>
      </c>
      <c r="X49" s="1">
        <v>42577</v>
      </c>
      <c r="Y49" t="s">
        <v>83</v>
      </c>
      <c r="Z49" s="1">
        <v>43949</v>
      </c>
      <c r="AA49" t="s">
        <v>49</v>
      </c>
      <c r="AB49" s="1">
        <v>43956</v>
      </c>
      <c r="AC49" t="s">
        <v>49</v>
      </c>
      <c r="AD49" s="1">
        <v>43595</v>
      </c>
      <c r="AE49" t="s">
        <v>62</v>
      </c>
      <c r="AF49" s="1">
        <v>44040</v>
      </c>
      <c r="AG49" t="s">
        <v>47</v>
      </c>
      <c r="AH49" s="1">
        <v>44046</v>
      </c>
      <c r="AI49" t="s">
        <v>47</v>
      </c>
      <c r="AJ49" s="1">
        <v>44033</v>
      </c>
      <c r="AK49" t="s">
        <v>47</v>
      </c>
      <c r="AL49" s="1">
        <v>44035</v>
      </c>
      <c r="AM49" t="s">
        <v>47</v>
      </c>
      <c r="AN49" s="1">
        <v>42578</v>
      </c>
      <c r="AO49" t="s">
        <v>83</v>
      </c>
      <c r="AP49" s="1">
        <v>44035</v>
      </c>
      <c r="AQ49" t="s">
        <v>47</v>
      </c>
      <c r="AR49" s="1">
        <v>44032</v>
      </c>
      <c r="AS49" t="s">
        <v>47</v>
      </c>
      <c r="AT49" s="1">
        <v>44040</v>
      </c>
      <c r="AU49" t="s">
        <v>43</v>
      </c>
      <c r="AV49" s="1">
        <v>43895</v>
      </c>
      <c r="AW49" t="s">
        <v>45</v>
      </c>
      <c r="AX49" s="1">
        <v>43432</v>
      </c>
      <c r="AY49" t="s">
        <v>64</v>
      </c>
      <c r="AZ49" s="1">
        <v>44040</v>
      </c>
      <c r="BA49" t="s">
        <v>47</v>
      </c>
      <c r="BB49" s="1">
        <v>44049</v>
      </c>
      <c r="BC49" t="s">
        <v>47</v>
      </c>
      <c r="BD49" s="1">
        <v>43956</v>
      </c>
      <c r="BE49" t="s">
        <v>49</v>
      </c>
      <c r="BF49" s="1">
        <v>44042</v>
      </c>
      <c r="BG49" t="s">
        <v>47</v>
      </c>
      <c r="BH49" s="1">
        <v>43956</v>
      </c>
      <c r="BI49" t="s">
        <v>49</v>
      </c>
      <c r="BJ49" s="1">
        <v>44042</v>
      </c>
      <c r="BK49" t="s">
        <v>47</v>
      </c>
      <c r="BL49" s="1">
        <v>43952</v>
      </c>
      <c r="BM49" t="s">
        <v>47</v>
      </c>
      <c r="BN49" s="1">
        <v>43972</v>
      </c>
      <c r="BO49" t="s">
        <v>40</v>
      </c>
      <c r="BP49" s="1">
        <v>44028</v>
      </c>
      <c r="BQ49" t="s">
        <v>47</v>
      </c>
      <c r="BR49" s="1">
        <v>43972</v>
      </c>
      <c r="BS49" t="s">
        <v>47</v>
      </c>
      <c r="BT49" s="1">
        <v>43985</v>
      </c>
      <c r="BU49" t="s">
        <v>45</v>
      </c>
      <c r="BV49" s="1">
        <v>44049</v>
      </c>
      <c r="BW49" t="s">
        <v>47</v>
      </c>
      <c r="BX49" s="1">
        <v>44035</v>
      </c>
      <c r="BY49" t="s">
        <v>47</v>
      </c>
      <c r="BZ49" s="1">
        <v>44007</v>
      </c>
      <c r="CA49" t="s">
        <v>43</v>
      </c>
      <c r="CB49" s="1">
        <v>44042</v>
      </c>
      <c r="CC49" t="s">
        <v>47</v>
      </c>
      <c r="CD49" s="1">
        <v>44039</v>
      </c>
      <c r="CE49" t="s">
        <v>47</v>
      </c>
      <c r="CF49" s="1">
        <v>43986</v>
      </c>
      <c r="CG49" t="s">
        <v>43</v>
      </c>
      <c r="CH49" s="1">
        <v>44040</v>
      </c>
      <c r="CI49" t="s">
        <v>47</v>
      </c>
      <c r="CJ49" s="1">
        <v>43075</v>
      </c>
      <c r="CK49" t="s">
        <v>70</v>
      </c>
      <c r="CL49" s="1">
        <v>42578</v>
      </c>
      <c r="CM49" t="s">
        <v>83</v>
      </c>
      <c r="CN49" s="1">
        <v>44036</v>
      </c>
      <c r="CO49" t="s">
        <v>47</v>
      </c>
      <c r="CP49" s="1">
        <v>44043</v>
      </c>
      <c r="CQ49" t="s">
        <v>47</v>
      </c>
      <c r="CR49" s="1">
        <v>44040</v>
      </c>
      <c r="CS49" t="s">
        <v>47</v>
      </c>
      <c r="CT49" s="1">
        <v>44035</v>
      </c>
      <c r="CU49" t="s">
        <v>47</v>
      </c>
      <c r="CV49" s="1">
        <v>42576</v>
      </c>
      <c r="CW49" t="s">
        <v>83</v>
      </c>
      <c r="CX49" s="1">
        <v>43991</v>
      </c>
      <c r="CY49" t="s">
        <v>40</v>
      </c>
      <c r="CZ49" s="1">
        <v>42513</v>
      </c>
      <c r="DA49" t="s">
        <v>83</v>
      </c>
      <c r="DB49" s="1">
        <v>43957</v>
      </c>
      <c r="DC49" t="s">
        <v>49</v>
      </c>
      <c r="DD49" s="1">
        <v>42488</v>
      </c>
      <c r="DE49" t="s">
        <v>85</v>
      </c>
      <c r="DF49" s="1">
        <v>44041</v>
      </c>
      <c r="DG49" t="s">
        <v>43</v>
      </c>
      <c r="DH49" s="1">
        <v>44041</v>
      </c>
      <c r="DI49" t="s">
        <v>47</v>
      </c>
      <c r="DJ49" s="1">
        <v>44042</v>
      </c>
      <c r="DK49" t="s">
        <v>47</v>
      </c>
      <c r="DL49" s="1">
        <v>44021</v>
      </c>
      <c r="DM49" t="s">
        <v>45</v>
      </c>
      <c r="DN49" s="1">
        <v>44039</v>
      </c>
      <c r="DO49" t="s">
        <v>47</v>
      </c>
      <c r="DP49" s="1">
        <v>44042</v>
      </c>
      <c r="DQ49" t="s">
        <v>43</v>
      </c>
      <c r="DR49" s="1">
        <v>44047</v>
      </c>
      <c r="DS49" t="s">
        <v>47</v>
      </c>
      <c r="DT49" s="1">
        <v>43957</v>
      </c>
      <c r="DU49" t="s">
        <v>49</v>
      </c>
      <c r="DV49" s="1">
        <v>44032</v>
      </c>
      <c r="DW49" t="s">
        <v>47</v>
      </c>
      <c r="DX49" s="1">
        <v>44040</v>
      </c>
      <c r="DY49" t="s">
        <v>47</v>
      </c>
      <c r="DZ49" s="1">
        <v>44040</v>
      </c>
      <c r="EA49" t="s">
        <v>47</v>
      </c>
      <c r="EB49" s="1">
        <v>44042</v>
      </c>
      <c r="EC49" t="s">
        <v>47</v>
      </c>
      <c r="ED49" s="1">
        <v>43949</v>
      </c>
      <c r="EE49" t="s">
        <v>49</v>
      </c>
      <c r="EF49" s="1">
        <v>44034</v>
      </c>
      <c r="EG49" t="s">
        <v>47</v>
      </c>
      <c r="EH49" s="1">
        <v>44048</v>
      </c>
      <c r="EI49" t="s">
        <v>43</v>
      </c>
      <c r="EJ49" s="1">
        <v>44042</v>
      </c>
      <c r="EK49" t="s">
        <v>47</v>
      </c>
      <c r="EL49" s="1">
        <v>42495</v>
      </c>
      <c r="EM49" t="s">
        <v>85</v>
      </c>
      <c r="EN49" s="1">
        <v>44041</v>
      </c>
      <c r="EO49" t="s">
        <v>47</v>
      </c>
      <c r="EP49" s="1">
        <v>43157</v>
      </c>
      <c r="EQ49" t="s">
        <v>65</v>
      </c>
      <c r="ER49" s="1">
        <v>41836</v>
      </c>
      <c r="ES49" t="s">
        <v>101</v>
      </c>
      <c r="EV49" s="1">
        <v>42579</v>
      </c>
      <c r="EW49" t="s">
        <v>83</v>
      </c>
      <c r="EX49" s="1">
        <v>44041</v>
      </c>
      <c r="EY49" t="s">
        <v>40</v>
      </c>
      <c r="EZ49" s="1">
        <v>43959</v>
      </c>
      <c r="FA49" t="s">
        <v>49</v>
      </c>
      <c r="FB49" s="1">
        <v>44041</v>
      </c>
      <c r="FC49" t="s">
        <v>45</v>
      </c>
      <c r="FD49" s="1">
        <v>44035</v>
      </c>
      <c r="FE49" t="s">
        <v>47</v>
      </c>
      <c r="FF49" s="1">
        <v>43979</v>
      </c>
      <c r="FG49" t="s">
        <v>40</v>
      </c>
      <c r="FH49" s="1">
        <v>43993</v>
      </c>
      <c r="FI49" t="s">
        <v>47</v>
      </c>
      <c r="FL49" s="1">
        <v>44040</v>
      </c>
      <c r="FM49" t="s">
        <v>47</v>
      </c>
      <c r="FN49" s="1">
        <v>42488</v>
      </c>
      <c r="FO49" t="s">
        <v>85</v>
      </c>
      <c r="FP49" s="1">
        <v>44039</v>
      </c>
      <c r="FQ49" t="s">
        <v>47</v>
      </c>
      <c r="FR49" s="1">
        <v>42493</v>
      </c>
      <c r="FS49" t="s">
        <v>81</v>
      </c>
      <c r="FT49" s="1">
        <v>44013</v>
      </c>
      <c r="FU49" t="s">
        <v>40</v>
      </c>
      <c r="FV49" s="1">
        <v>44042</v>
      </c>
      <c r="FW49" t="s">
        <v>47</v>
      </c>
      <c r="FX49" s="1">
        <v>44042</v>
      </c>
      <c r="FY49" t="s">
        <v>47</v>
      </c>
      <c r="FZ49" s="1">
        <v>44034</v>
      </c>
      <c r="GA49" t="s">
        <v>47</v>
      </c>
      <c r="GB49" s="1">
        <v>44047</v>
      </c>
      <c r="GC49" t="s">
        <v>47</v>
      </c>
      <c r="GD49" s="1">
        <v>43971</v>
      </c>
      <c r="GE49" t="s">
        <v>40</v>
      </c>
      <c r="GF49" s="1">
        <v>44043</v>
      </c>
      <c r="GG49" t="s">
        <v>47</v>
      </c>
      <c r="GH49" s="1">
        <v>44022</v>
      </c>
      <c r="GI49" t="s">
        <v>47</v>
      </c>
      <c r="GJ49" s="1">
        <v>43971</v>
      </c>
      <c r="GK49" t="s">
        <v>43</v>
      </c>
      <c r="GL49" s="1">
        <v>43979</v>
      </c>
      <c r="GM49" t="s">
        <v>43</v>
      </c>
      <c r="GN49" s="1">
        <v>44007</v>
      </c>
      <c r="GO49" t="s">
        <v>45</v>
      </c>
      <c r="GP49" s="1">
        <v>43956</v>
      </c>
      <c r="GQ49" t="s">
        <v>49</v>
      </c>
      <c r="GR49" s="1">
        <v>42851</v>
      </c>
      <c r="GS49" t="s">
        <v>76</v>
      </c>
      <c r="GT49" s="1">
        <v>43955</v>
      </c>
      <c r="GU49" t="s">
        <v>49</v>
      </c>
      <c r="GV49" s="1">
        <v>44034</v>
      </c>
      <c r="GW49" t="s">
        <v>47</v>
      </c>
      <c r="GX49" s="1">
        <v>42586</v>
      </c>
      <c r="GY49" t="s">
        <v>83</v>
      </c>
      <c r="GZ49" s="1">
        <v>44026</v>
      </c>
      <c r="HA49" t="s">
        <v>47</v>
      </c>
      <c r="HB49" s="1">
        <v>44028</v>
      </c>
      <c r="HC49" t="s">
        <v>47</v>
      </c>
      <c r="HD49" s="1">
        <v>44028</v>
      </c>
      <c r="HE49" t="s">
        <v>47</v>
      </c>
      <c r="HF49" s="1">
        <v>44040</v>
      </c>
      <c r="HG49" t="s">
        <v>45</v>
      </c>
      <c r="HH49" s="1">
        <v>44034</v>
      </c>
      <c r="HI49" t="s">
        <v>47</v>
      </c>
      <c r="HJ49" s="1">
        <v>42584</v>
      </c>
      <c r="HK49" t="s">
        <v>83</v>
      </c>
      <c r="HL49" s="1">
        <v>44041</v>
      </c>
      <c r="HM49" t="s">
        <v>47</v>
      </c>
      <c r="HN49" s="1">
        <v>44042</v>
      </c>
      <c r="HO49" t="s">
        <v>47</v>
      </c>
      <c r="HP49" s="1">
        <v>44035</v>
      </c>
      <c r="HQ49" t="s">
        <v>47</v>
      </c>
      <c r="HR49" s="1">
        <v>43958</v>
      </c>
      <c r="HS49" t="s">
        <v>49</v>
      </c>
      <c r="HT49" s="1">
        <v>44035</v>
      </c>
      <c r="HU49" t="s">
        <v>47</v>
      </c>
    </row>
    <row r="50" spans="2:229" x14ac:dyDescent="0.2">
      <c r="B50" s="1">
        <v>43950</v>
      </c>
      <c r="C50" t="s">
        <v>48</v>
      </c>
      <c r="D50" s="1">
        <v>43951</v>
      </c>
      <c r="E50" t="s">
        <v>48</v>
      </c>
      <c r="F50" s="1">
        <v>43903</v>
      </c>
      <c r="G50" t="s">
        <v>46</v>
      </c>
      <c r="H50" s="1">
        <v>43962</v>
      </c>
      <c r="I50" t="s">
        <v>48</v>
      </c>
      <c r="J50" s="1">
        <v>43887</v>
      </c>
      <c r="K50" t="s">
        <v>41</v>
      </c>
      <c r="L50" s="1">
        <v>43942</v>
      </c>
      <c r="M50" t="s">
        <v>48</v>
      </c>
      <c r="N50" s="1">
        <v>43951</v>
      </c>
      <c r="O50" t="s">
        <v>48</v>
      </c>
      <c r="P50" s="1">
        <v>43949</v>
      </c>
      <c r="Q50" t="s">
        <v>48</v>
      </c>
      <c r="R50" s="1">
        <v>43872</v>
      </c>
      <c r="S50" t="s">
        <v>50</v>
      </c>
      <c r="T50" s="1">
        <v>43949</v>
      </c>
      <c r="U50" t="s">
        <v>48</v>
      </c>
      <c r="V50" s="1">
        <v>43938</v>
      </c>
      <c r="W50" t="s">
        <v>48</v>
      </c>
      <c r="X50" s="1">
        <v>42485</v>
      </c>
      <c r="Y50" t="s">
        <v>85</v>
      </c>
      <c r="Z50" s="1">
        <v>43865</v>
      </c>
      <c r="AA50" t="s">
        <v>50</v>
      </c>
      <c r="AB50" s="1">
        <v>43879</v>
      </c>
      <c r="AC50" t="s">
        <v>50</v>
      </c>
      <c r="AD50" s="1">
        <v>43595</v>
      </c>
      <c r="AE50" t="s">
        <v>63</v>
      </c>
      <c r="AF50" s="1">
        <v>43950</v>
      </c>
      <c r="AG50" t="s">
        <v>48</v>
      </c>
      <c r="AH50" s="1">
        <v>43956</v>
      </c>
      <c r="AI50" t="s">
        <v>48</v>
      </c>
      <c r="AJ50" s="1">
        <v>43942</v>
      </c>
      <c r="AK50" t="s">
        <v>48</v>
      </c>
      <c r="AL50" s="1">
        <v>43957</v>
      </c>
      <c r="AM50" t="s">
        <v>48</v>
      </c>
      <c r="AN50" s="1">
        <v>42488</v>
      </c>
      <c r="AO50" t="s">
        <v>85</v>
      </c>
      <c r="AP50" s="1">
        <v>43943</v>
      </c>
      <c r="AQ50" t="s">
        <v>48</v>
      </c>
      <c r="AR50" s="1">
        <v>43941</v>
      </c>
      <c r="AS50" t="s">
        <v>48</v>
      </c>
      <c r="AT50" s="1">
        <v>43922</v>
      </c>
      <c r="AU50" t="s">
        <v>44</v>
      </c>
      <c r="AV50" s="1">
        <v>43803</v>
      </c>
      <c r="AW50" t="s">
        <v>46</v>
      </c>
      <c r="AX50" s="1">
        <v>43432</v>
      </c>
      <c r="AY50" t="s">
        <v>65</v>
      </c>
      <c r="AZ50" s="1">
        <v>43949</v>
      </c>
      <c r="BA50" t="s">
        <v>48</v>
      </c>
      <c r="BB50" s="1">
        <v>43958</v>
      </c>
      <c r="BC50" t="s">
        <v>48</v>
      </c>
      <c r="BD50" s="1">
        <v>43871</v>
      </c>
      <c r="BE50" t="s">
        <v>50</v>
      </c>
      <c r="BF50" s="1">
        <v>43956</v>
      </c>
      <c r="BG50" t="s">
        <v>48</v>
      </c>
      <c r="BH50" s="1">
        <v>43888</v>
      </c>
      <c r="BI50" t="s">
        <v>50</v>
      </c>
      <c r="BJ50" s="1">
        <v>43950</v>
      </c>
      <c r="BK50" t="s">
        <v>48</v>
      </c>
      <c r="BL50" s="1">
        <v>43861</v>
      </c>
      <c r="BM50" t="s">
        <v>48</v>
      </c>
      <c r="BN50" s="1">
        <v>43888</v>
      </c>
      <c r="BO50" t="s">
        <v>41</v>
      </c>
      <c r="BP50" s="1">
        <v>43948</v>
      </c>
      <c r="BQ50" t="s">
        <v>48</v>
      </c>
      <c r="BR50" s="1">
        <v>43881</v>
      </c>
      <c r="BS50" t="s">
        <v>48</v>
      </c>
      <c r="BT50" s="1">
        <v>43894</v>
      </c>
      <c r="BU50" t="s">
        <v>46</v>
      </c>
      <c r="BV50" s="1">
        <v>43958</v>
      </c>
      <c r="BW50" t="s">
        <v>48</v>
      </c>
      <c r="BX50" s="1">
        <v>43944</v>
      </c>
      <c r="BY50" t="s">
        <v>48</v>
      </c>
      <c r="BZ50" s="1">
        <v>43909</v>
      </c>
      <c r="CA50" t="s">
        <v>44</v>
      </c>
      <c r="CB50" s="1">
        <v>43949</v>
      </c>
      <c r="CC50" t="s">
        <v>48</v>
      </c>
      <c r="CD50" s="1">
        <v>43958</v>
      </c>
      <c r="CE50" t="s">
        <v>48</v>
      </c>
      <c r="CF50" s="1">
        <v>43887</v>
      </c>
      <c r="CG50" t="s">
        <v>44</v>
      </c>
      <c r="CH50" s="1">
        <v>43949</v>
      </c>
      <c r="CI50" t="s">
        <v>48</v>
      </c>
      <c r="CJ50" s="1">
        <v>42977</v>
      </c>
      <c r="CK50" t="s">
        <v>72</v>
      </c>
      <c r="CL50" s="1">
        <v>42487</v>
      </c>
      <c r="CM50" t="s">
        <v>85</v>
      </c>
      <c r="CN50" s="1">
        <v>43952</v>
      </c>
      <c r="CO50" t="s">
        <v>48</v>
      </c>
      <c r="CP50" s="1">
        <v>43949</v>
      </c>
      <c r="CQ50" t="s">
        <v>48</v>
      </c>
      <c r="CR50" s="1">
        <v>43949</v>
      </c>
      <c r="CS50" t="s">
        <v>48</v>
      </c>
      <c r="CT50" s="1">
        <v>43941</v>
      </c>
      <c r="CU50" t="s">
        <v>48</v>
      </c>
      <c r="CV50" s="1">
        <v>42486</v>
      </c>
      <c r="CW50" t="s">
        <v>85</v>
      </c>
      <c r="CX50" s="1">
        <v>43886</v>
      </c>
      <c r="CY50" t="s">
        <v>41</v>
      </c>
      <c r="CZ50" s="1">
        <v>42422</v>
      </c>
      <c r="DA50" t="s">
        <v>85</v>
      </c>
      <c r="DB50" s="1">
        <v>43866</v>
      </c>
      <c r="DC50" t="s">
        <v>50</v>
      </c>
      <c r="DD50" s="1">
        <v>42412</v>
      </c>
      <c r="DE50" t="s">
        <v>86</v>
      </c>
      <c r="DF50" s="1">
        <v>43943</v>
      </c>
      <c r="DG50" t="s">
        <v>44</v>
      </c>
      <c r="DH50" s="1">
        <v>43958</v>
      </c>
      <c r="DI50" t="s">
        <v>48</v>
      </c>
      <c r="DJ50" s="1">
        <v>43958</v>
      </c>
      <c r="DK50" t="s">
        <v>48</v>
      </c>
      <c r="DL50" s="1">
        <v>43923</v>
      </c>
      <c r="DM50" t="s">
        <v>46</v>
      </c>
      <c r="DN50" s="1">
        <v>43948</v>
      </c>
      <c r="DO50" t="s">
        <v>48</v>
      </c>
      <c r="DP50" s="1">
        <v>44306</v>
      </c>
      <c r="DQ50" t="s">
        <v>44</v>
      </c>
      <c r="DR50" s="1">
        <v>43959</v>
      </c>
      <c r="DS50" t="s">
        <v>48</v>
      </c>
      <c r="DT50" s="1">
        <v>43881</v>
      </c>
      <c r="DU50" t="s">
        <v>50</v>
      </c>
      <c r="DV50" s="1">
        <v>43941</v>
      </c>
      <c r="DW50" t="s">
        <v>48</v>
      </c>
      <c r="DX50" s="1">
        <v>43950</v>
      </c>
      <c r="DY50" t="s">
        <v>48</v>
      </c>
      <c r="DZ50" s="1">
        <v>43949</v>
      </c>
      <c r="EA50" t="s">
        <v>48</v>
      </c>
      <c r="EB50" s="1">
        <v>43948</v>
      </c>
      <c r="EC50" t="s">
        <v>48</v>
      </c>
      <c r="ED50" s="1">
        <v>43872</v>
      </c>
      <c r="EE50" t="s">
        <v>50</v>
      </c>
      <c r="EF50" s="1">
        <v>43943</v>
      </c>
      <c r="EG50" t="s">
        <v>48</v>
      </c>
      <c r="EH50" s="1">
        <v>43951</v>
      </c>
      <c r="EI50" t="s">
        <v>44</v>
      </c>
      <c r="EJ50" s="1">
        <v>43950</v>
      </c>
      <c r="EK50" t="s">
        <v>48</v>
      </c>
      <c r="EL50" s="1">
        <v>42418</v>
      </c>
      <c r="EM50" t="s">
        <v>86</v>
      </c>
      <c r="EN50" s="1">
        <v>43956</v>
      </c>
      <c r="EO50" t="s">
        <v>48</v>
      </c>
      <c r="EP50" s="1">
        <v>43059</v>
      </c>
      <c r="EQ50" t="s">
        <v>67</v>
      </c>
      <c r="ER50" s="1">
        <v>41745</v>
      </c>
      <c r="ES50" t="s">
        <v>103</v>
      </c>
      <c r="EV50" s="1">
        <v>42488</v>
      </c>
      <c r="EW50" t="s">
        <v>85</v>
      </c>
      <c r="EX50" s="1">
        <v>43958</v>
      </c>
      <c r="EY50" t="s">
        <v>41</v>
      </c>
      <c r="EZ50" s="1">
        <v>43892</v>
      </c>
      <c r="FA50" t="s">
        <v>50</v>
      </c>
      <c r="FB50" s="1">
        <v>43949</v>
      </c>
      <c r="FC50" t="s">
        <v>46</v>
      </c>
      <c r="FD50" s="1">
        <v>43944</v>
      </c>
      <c r="FE50" t="s">
        <v>48</v>
      </c>
      <c r="FF50" s="1">
        <v>43888</v>
      </c>
      <c r="FG50" t="s">
        <v>41</v>
      </c>
      <c r="FH50" s="1">
        <v>43902</v>
      </c>
      <c r="FI50" t="s">
        <v>48</v>
      </c>
      <c r="FL50" s="1">
        <v>43956</v>
      </c>
      <c r="FM50" t="s">
        <v>48</v>
      </c>
      <c r="FN50" s="1">
        <v>42425</v>
      </c>
      <c r="FO50" t="s">
        <v>86</v>
      </c>
      <c r="FP50" s="1">
        <v>43948</v>
      </c>
      <c r="FQ50" t="s">
        <v>48</v>
      </c>
      <c r="FR50" s="1">
        <v>42402</v>
      </c>
      <c r="FS50" t="s">
        <v>83</v>
      </c>
      <c r="FT50" s="1">
        <v>43924</v>
      </c>
      <c r="FU50" t="s">
        <v>41</v>
      </c>
      <c r="FV50" s="1">
        <v>43951</v>
      </c>
      <c r="FW50" t="s">
        <v>48</v>
      </c>
      <c r="FX50" s="1">
        <v>43956</v>
      </c>
      <c r="FY50" t="s">
        <v>48</v>
      </c>
      <c r="FZ50" s="1">
        <v>43943</v>
      </c>
      <c r="GA50" t="s">
        <v>48</v>
      </c>
      <c r="GB50" s="1">
        <v>43957</v>
      </c>
      <c r="GC50" t="s">
        <v>48</v>
      </c>
      <c r="GD50" s="1">
        <v>43887</v>
      </c>
      <c r="GE50" t="s">
        <v>41</v>
      </c>
      <c r="GF50" s="1">
        <v>43952</v>
      </c>
      <c r="GG50" t="s">
        <v>48</v>
      </c>
      <c r="GH50" s="1">
        <v>43924</v>
      </c>
      <c r="GI50" t="s">
        <v>48</v>
      </c>
      <c r="GJ50" s="1">
        <v>43865</v>
      </c>
      <c r="GK50" t="s">
        <v>44</v>
      </c>
      <c r="GL50" s="1">
        <v>43867</v>
      </c>
      <c r="GM50" t="s">
        <v>44</v>
      </c>
      <c r="GN50" s="1">
        <v>43909</v>
      </c>
      <c r="GO50" t="s">
        <v>46</v>
      </c>
      <c r="GP50" s="1">
        <v>43879</v>
      </c>
      <c r="GQ50" t="s">
        <v>50</v>
      </c>
      <c r="GR50" s="1">
        <v>42760</v>
      </c>
      <c r="GS50" t="s">
        <v>77</v>
      </c>
      <c r="GT50" s="1">
        <v>43888</v>
      </c>
      <c r="GU50" t="s">
        <v>50</v>
      </c>
      <c r="GV50" s="1">
        <v>43942</v>
      </c>
      <c r="GW50" t="s">
        <v>48</v>
      </c>
      <c r="GX50" s="1">
        <v>42495</v>
      </c>
      <c r="GY50" t="s">
        <v>85</v>
      </c>
      <c r="GZ50" s="1">
        <v>43936</v>
      </c>
      <c r="HA50" t="s">
        <v>48</v>
      </c>
      <c r="HB50" s="1">
        <v>43936</v>
      </c>
      <c r="HC50" t="s">
        <v>48</v>
      </c>
      <c r="HD50" s="1">
        <v>43936</v>
      </c>
      <c r="HE50" t="s">
        <v>48</v>
      </c>
      <c r="HF50" s="1">
        <v>43949</v>
      </c>
      <c r="HG50" t="s">
        <v>46</v>
      </c>
      <c r="HH50" s="1">
        <v>43943</v>
      </c>
      <c r="HI50" t="s">
        <v>48</v>
      </c>
      <c r="HJ50" s="1">
        <v>42494</v>
      </c>
      <c r="HK50" t="s">
        <v>85</v>
      </c>
      <c r="HL50" s="1">
        <v>43950</v>
      </c>
      <c r="HM50" t="s">
        <v>48</v>
      </c>
      <c r="HN50" s="1">
        <v>43952</v>
      </c>
      <c r="HO50" t="s">
        <v>48</v>
      </c>
      <c r="HP50" s="1">
        <v>43956</v>
      </c>
      <c r="HQ50" t="s">
        <v>48</v>
      </c>
      <c r="HR50" s="1">
        <v>43881</v>
      </c>
      <c r="HS50" t="s">
        <v>50</v>
      </c>
      <c r="HT50" s="1">
        <v>43944</v>
      </c>
      <c r="HU50" t="s">
        <v>48</v>
      </c>
    </row>
    <row r="51" spans="2:229" x14ac:dyDescent="0.2">
      <c r="B51" s="1">
        <v>43950</v>
      </c>
      <c r="C51" t="s">
        <v>49</v>
      </c>
      <c r="D51" s="1">
        <v>43951</v>
      </c>
      <c r="E51" t="s">
        <v>49</v>
      </c>
      <c r="F51" s="1">
        <v>43903</v>
      </c>
      <c r="G51" t="s">
        <v>47</v>
      </c>
      <c r="H51" s="1">
        <v>43962</v>
      </c>
      <c r="I51" t="s">
        <v>49</v>
      </c>
      <c r="J51" s="1">
        <v>43887</v>
      </c>
      <c r="K51" t="s">
        <v>42</v>
      </c>
      <c r="L51" s="1">
        <v>43942</v>
      </c>
      <c r="M51" t="s">
        <v>49</v>
      </c>
      <c r="N51" s="1">
        <v>43951</v>
      </c>
      <c r="O51" t="s">
        <v>49</v>
      </c>
      <c r="P51" s="1">
        <v>43950</v>
      </c>
      <c r="Q51" t="s">
        <v>49</v>
      </c>
      <c r="R51" s="1">
        <v>43872</v>
      </c>
      <c r="S51" t="s">
        <v>51</v>
      </c>
      <c r="T51" s="1">
        <v>43949</v>
      </c>
      <c r="U51" t="s">
        <v>49</v>
      </c>
      <c r="V51" s="1">
        <v>43938</v>
      </c>
      <c r="W51" t="s">
        <v>49</v>
      </c>
      <c r="X51" s="1">
        <v>42411</v>
      </c>
      <c r="Y51" t="s">
        <v>86</v>
      </c>
      <c r="Z51" s="1">
        <v>43865</v>
      </c>
      <c r="AA51" t="s">
        <v>51</v>
      </c>
      <c r="AB51" s="1">
        <v>43879</v>
      </c>
      <c r="AC51" t="s">
        <v>51</v>
      </c>
      <c r="AD51" s="1">
        <v>43542</v>
      </c>
      <c r="AE51" t="s">
        <v>65</v>
      </c>
      <c r="AF51" s="1">
        <v>43950</v>
      </c>
      <c r="AG51" t="s">
        <v>49</v>
      </c>
      <c r="AH51" s="1">
        <v>43956</v>
      </c>
      <c r="AI51" t="s">
        <v>49</v>
      </c>
      <c r="AJ51" s="1">
        <v>43942</v>
      </c>
      <c r="AK51" t="s">
        <v>49</v>
      </c>
      <c r="AL51" s="1">
        <v>43957</v>
      </c>
      <c r="AM51" t="s">
        <v>49</v>
      </c>
      <c r="AN51" s="1">
        <v>42408</v>
      </c>
      <c r="AO51" t="s">
        <v>86</v>
      </c>
      <c r="AP51" s="1">
        <v>43943</v>
      </c>
      <c r="AQ51" t="s">
        <v>49</v>
      </c>
      <c r="AR51" s="1">
        <v>43941</v>
      </c>
      <c r="AS51" t="s">
        <v>49</v>
      </c>
      <c r="AT51" s="1">
        <v>43922</v>
      </c>
      <c r="AU51" t="s">
        <v>45</v>
      </c>
      <c r="AV51" s="1">
        <v>43803</v>
      </c>
      <c r="AW51" t="s">
        <v>47</v>
      </c>
      <c r="AX51" s="1">
        <v>43432</v>
      </c>
      <c r="AY51" t="s">
        <v>67</v>
      </c>
      <c r="AZ51" s="1">
        <v>43949</v>
      </c>
      <c r="BA51" t="s">
        <v>49</v>
      </c>
      <c r="BB51" s="1">
        <v>43958</v>
      </c>
      <c r="BC51" t="s">
        <v>49</v>
      </c>
      <c r="BD51" s="1">
        <v>44602</v>
      </c>
      <c r="BE51" t="s">
        <v>51</v>
      </c>
      <c r="BF51" s="1">
        <v>43956</v>
      </c>
      <c r="BG51" t="s">
        <v>49</v>
      </c>
      <c r="BH51" s="1">
        <v>43888</v>
      </c>
      <c r="BI51" t="s">
        <v>51</v>
      </c>
      <c r="BJ51" s="1">
        <v>43950</v>
      </c>
      <c r="BK51" t="s">
        <v>49</v>
      </c>
      <c r="BL51" s="1">
        <v>43861</v>
      </c>
      <c r="BM51" t="s">
        <v>49</v>
      </c>
      <c r="BN51" s="1">
        <v>43888</v>
      </c>
      <c r="BO51" t="s">
        <v>42</v>
      </c>
      <c r="BP51" s="1">
        <v>43948</v>
      </c>
      <c r="BQ51" t="s">
        <v>49</v>
      </c>
      <c r="BR51" s="1">
        <v>43881</v>
      </c>
      <c r="BS51" t="s">
        <v>49</v>
      </c>
      <c r="BT51" s="1">
        <v>43894</v>
      </c>
      <c r="BU51" t="s">
        <v>47</v>
      </c>
      <c r="BV51" s="1">
        <v>43958</v>
      </c>
      <c r="BW51" t="s">
        <v>49</v>
      </c>
      <c r="BX51" s="1">
        <v>43944</v>
      </c>
      <c r="BY51" t="s">
        <v>49</v>
      </c>
      <c r="BZ51" s="1">
        <v>43909</v>
      </c>
      <c r="CA51" t="s">
        <v>45</v>
      </c>
      <c r="CB51" s="1">
        <v>43949</v>
      </c>
      <c r="CC51" t="s">
        <v>49</v>
      </c>
      <c r="CD51" s="1">
        <v>43958</v>
      </c>
      <c r="CE51" t="s">
        <v>49</v>
      </c>
      <c r="CF51" s="1">
        <v>43887</v>
      </c>
      <c r="CG51" t="s">
        <v>45</v>
      </c>
      <c r="CH51" s="1">
        <v>43949</v>
      </c>
      <c r="CI51" t="s">
        <v>49</v>
      </c>
      <c r="CJ51" s="1">
        <v>42892</v>
      </c>
      <c r="CK51" t="s">
        <v>74</v>
      </c>
      <c r="CL51" s="1">
        <v>42417</v>
      </c>
      <c r="CM51" t="s">
        <v>86</v>
      </c>
      <c r="CN51" s="1">
        <v>43952</v>
      </c>
      <c r="CO51" t="s">
        <v>49</v>
      </c>
      <c r="CP51" s="1">
        <v>43949</v>
      </c>
      <c r="CQ51" t="s">
        <v>49</v>
      </c>
      <c r="CR51" s="1">
        <v>43949</v>
      </c>
      <c r="CS51" t="s">
        <v>49</v>
      </c>
      <c r="CT51" s="1">
        <v>43942</v>
      </c>
      <c r="CU51" t="s">
        <v>49</v>
      </c>
      <c r="CV51" s="1">
        <v>42418</v>
      </c>
      <c r="CW51" t="s">
        <v>86</v>
      </c>
      <c r="CX51" s="1">
        <v>43886</v>
      </c>
      <c r="CY51" t="s">
        <v>42</v>
      </c>
      <c r="CZ51" s="1">
        <v>42348</v>
      </c>
      <c r="DA51" t="s">
        <v>86</v>
      </c>
      <c r="DB51" s="1">
        <v>43866</v>
      </c>
      <c r="DC51" t="s">
        <v>51</v>
      </c>
      <c r="DD51" s="1">
        <v>42412</v>
      </c>
      <c r="DE51" t="s">
        <v>88</v>
      </c>
      <c r="DF51" s="1">
        <v>43943</v>
      </c>
      <c r="DG51" t="s">
        <v>45</v>
      </c>
      <c r="DH51" s="1">
        <v>43958</v>
      </c>
      <c r="DI51" t="s">
        <v>49</v>
      </c>
      <c r="DJ51" s="1">
        <v>43958</v>
      </c>
      <c r="DK51" t="s">
        <v>49</v>
      </c>
      <c r="DL51" s="1">
        <v>43923</v>
      </c>
      <c r="DM51" t="s">
        <v>47</v>
      </c>
      <c r="DN51" s="1">
        <v>43948</v>
      </c>
      <c r="DO51" t="s">
        <v>49</v>
      </c>
      <c r="DP51" s="1">
        <v>43938</v>
      </c>
      <c r="DQ51" t="s">
        <v>45</v>
      </c>
      <c r="DR51" s="1">
        <v>43959</v>
      </c>
      <c r="DS51" t="s">
        <v>49</v>
      </c>
      <c r="DT51" s="1">
        <v>43881</v>
      </c>
      <c r="DU51" t="s">
        <v>51</v>
      </c>
      <c r="DV51" s="1">
        <v>43941</v>
      </c>
      <c r="DW51" t="s">
        <v>49</v>
      </c>
      <c r="DX51" s="1">
        <v>43950</v>
      </c>
      <c r="DY51" t="s">
        <v>49</v>
      </c>
      <c r="DZ51" s="1">
        <v>43949</v>
      </c>
      <c r="EA51" t="s">
        <v>49</v>
      </c>
      <c r="EB51" s="1">
        <v>43948</v>
      </c>
      <c r="EC51" t="s">
        <v>49</v>
      </c>
      <c r="ED51" s="1">
        <v>43872</v>
      </c>
      <c r="EE51" t="s">
        <v>51</v>
      </c>
      <c r="EF51" s="1">
        <v>43943</v>
      </c>
      <c r="EG51" t="s">
        <v>49</v>
      </c>
      <c r="EH51" s="1">
        <v>43951</v>
      </c>
      <c r="EI51" t="s">
        <v>45</v>
      </c>
      <c r="EJ51" s="1">
        <v>43950</v>
      </c>
      <c r="EK51" t="s">
        <v>49</v>
      </c>
      <c r="EL51" s="1">
        <v>42418</v>
      </c>
      <c r="EM51" t="s">
        <v>88</v>
      </c>
      <c r="EN51" s="1">
        <v>43956</v>
      </c>
      <c r="EO51" t="s">
        <v>49</v>
      </c>
      <c r="EP51" s="1">
        <v>42978</v>
      </c>
      <c r="EQ51" t="s">
        <v>68</v>
      </c>
      <c r="ER51" s="1">
        <v>41655</v>
      </c>
      <c r="ES51" t="s">
        <v>104</v>
      </c>
      <c r="EV51" s="1">
        <v>42425</v>
      </c>
      <c r="EW51" t="s">
        <v>86</v>
      </c>
      <c r="EX51" s="1">
        <v>43958</v>
      </c>
      <c r="EY51" t="s">
        <v>42</v>
      </c>
      <c r="EZ51" s="1">
        <v>43892</v>
      </c>
      <c r="FA51" t="s">
        <v>51</v>
      </c>
      <c r="FB51" s="1">
        <v>43949</v>
      </c>
      <c r="FC51" t="s">
        <v>47</v>
      </c>
      <c r="FD51" s="1">
        <v>43944</v>
      </c>
      <c r="FE51" t="s">
        <v>49</v>
      </c>
      <c r="FF51" s="1">
        <v>43888</v>
      </c>
      <c r="FG51" t="s">
        <v>42</v>
      </c>
      <c r="FH51" s="1">
        <v>43902</v>
      </c>
      <c r="FI51" t="s">
        <v>49</v>
      </c>
      <c r="FL51" s="1">
        <v>43956</v>
      </c>
      <c r="FM51" t="s">
        <v>49</v>
      </c>
      <c r="FN51" s="1">
        <v>42425</v>
      </c>
      <c r="FO51" t="s">
        <v>88</v>
      </c>
      <c r="FP51" s="1">
        <v>43948</v>
      </c>
      <c r="FQ51" t="s">
        <v>49</v>
      </c>
      <c r="FR51" s="1">
        <v>42312</v>
      </c>
      <c r="FS51" t="s">
        <v>85</v>
      </c>
      <c r="FT51" s="1">
        <v>43924</v>
      </c>
      <c r="FU51" t="s">
        <v>42</v>
      </c>
      <c r="FV51" s="1">
        <v>43951</v>
      </c>
      <c r="FW51" t="s">
        <v>49</v>
      </c>
      <c r="FX51" s="1">
        <v>43956</v>
      </c>
      <c r="FY51" t="s">
        <v>49</v>
      </c>
      <c r="FZ51" s="1">
        <v>43943</v>
      </c>
      <c r="GA51" t="s">
        <v>49</v>
      </c>
      <c r="GB51" s="1">
        <v>43957</v>
      </c>
      <c r="GC51" t="s">
        <v>49</v>
      </c>
      <c r="GD51" s="1">
        <v>43887</v>
      </c>
      <c r="GE51" t="s">
        <v>42</v>
      </c>
      <c r="GF51" s="1">
        <v>43952</v>
      </c>
      <c r="GG51" t="s">
        <v>49</v>
      </c>
      <c r="GH51" s="1">
        <v>43924</v>
      </c>
      <c r="GI51" t="s">
        <v>49</v>
      </c>
      <c r="GJ51" s="1">
        <v>43865</v>
      </c>
      <c r="GK51" t="s">
        <v>45</v>
      </c>
      <c r="GL51" s="1">
        <v>43867</v>
      </c>
      <c r="GM51" t="s">
        <v>45</v>
      </c>
      <c r="GN51" s="1">
        <v>43909</v>
      </c>
      <c r="GO51" t="s">
        <v>47</v>
      </c>
      <c r="GP51" s="1">
        <v>43879</v>
      </c>
      <c r="GQ51" t="s">
        <v>51</v>
      </c>
      <c r="GR51" s="1">
        <v>42760</v>
      </c>
      <c r="GS51" t="s">
        <v>79</v>
      </c>
      <c r="GT51" s="1">
        <v>43887</v>
      </c>
      <c r="GU51" t="s">
        <v>51</v>
      </c>
      <c r="GV51" s="1">
        <v>43942</v>
      </c>
      <c r="GW51" t="s">
        <v>49</v>
      </c>
      <c r="GX51" s="1">
        <v>42404</v>
      </c>
      <c r="GY51" t="s">
        <v>86</v>
      </c>
      <c r="GZ51" s="1">
        <v>43936</v>
      </c>
      <c r="HA51" t="s">
        <v>49</v>
      </c>
      <c r="HB51" s="1">
        <v>43936</v>
      </c>
      <c r="HC51" t="s">
        <v>49</v>
      </c>
      <c r="HD51" s="1">
        <v>44301</v>
      </c>
      <c r="HE51" t="s">
        <v>49</v>
      </c>
      <c r="HF51" s="1">
        <v>43949</v>
      </c>
      <c r="HG51" t="s">
        <v>47</v>
      </c>
      <c r="HH51" s="1">
        <v>43943</v>
      </c>
      <c r="HI51" t="s">
        <v>49</v>
      </c>
      <c r="HJ51" s="1">
        <v>42416</v>
      </c>
      <c r="HK51" t="s">
        <v>86</v>
      </c>
      <c r="HL51" s="1">
        <v>43950</v>
      </c>
      <c r="HM51" t="s">
        <v>49</v>
      </c>
      <c r="HN51" s="1">
        <v>43952</v>
      </c>
      <c r="HO51" t="s">
        <v>49</v>
      </c>
      <c r="HP51" s="1">
        <v>43956</v>
      </c>
      <c r="HQ51" t="s">
        <v>49</v>
      </c>
      <c r="HR51" s="1">
        <v>43881</v>
      </c>
      <c r="HS51" t="s">
        <v>51</v>
      </c>
      <c r="HT51" s="1">
        <v>43944</v>
      </c>
      <c r="HU51" t="s">
        <v>49</v>
      </c>
    </row>
    <row r="52" spans="2:229" x14ac:dyDescent="0.2">
      <c r="B52" s="1">
        <v>43858</v>
      </c>
      <c r="C52" t="s">
        <v>50</v>
      </c>
      <c r="D52" s="1">
        <v>43851</v>
      </c>
      <c r="E52" t="s">
        <v>50</v>
      </c>
      <c r="F52" s="1">
        <v>43816</v>
      </c>
      <c r="G52" t="s">
        <v>48</v>
      </c>
      <c r="H52" s="1">
        <v>43887</v>
      </c>
      <c r="I52" t="s">
        <v>50</v>
      </c>
      <c r="J52" s="1">
        <v>43887</v>
      </c>
      <c r="K52" t="s">
        <v>43</v>
      </c>
      <c r="L52" s="1">
        <v>43852</v>
      </c>
      <c r="M52" t="s">
        <v>50</v>
      </c>
      <c r="N52" s="1">
        <v>43865</v>
      </c>
      <c r="O52" t="s">
        <v>50</v>
      </c>
      <c r="P52" s="1">
        <v>43859</v>
      </c>
      <c r="Q52" t="s">
        <v>50</v>
      </c>
      <c r="R52" s="1">
        <v>43872</v>
      </c>
      <c r="S52" t="s">
        <v>52</v>
      </c>
      <c r="T52" s="1">
        <v>43879</v>
      </c>
      <c r="U52" t="s">
        <v>50</v>
      </c>
      <c r="V52" s="1">
        <v>43847</v>
      </c>
      <c r="W52" t="s">
        <v>50</v>
      </c>
      <c r="X52" s="1">
        <v>42411</v>
      </c>
      <c r="Y52" t="s">
        <v>88</v>
      </c>
      <c r="Z52" s="1">
        <v>43865</v>
      </c>
      <c r="AA52" t="s">
        <v>52</v>
      </c>
      <c r="AB52" s="1">
        <v>43879</v>
      </c>
      <c r="AC52" t="s">
        <v>52</v>
      </c>
      <c r="AD52" s="1">
        <v>43472</v>
      </c>
      <c r="AE52" t="s">
        <v>67</v>
      </c>
      <c r="AF52" s="1">
        <v>43858</v>
      </c>
      <c r="AG52" t="s">
        <v>50</v>
      </c>
      <c r="AH52" s="1">
        <v>43881</v>
      </c>
      <c r="AI52" t="s">
        <v>50</v>
      </c>
      <c r="AJ52" s="1">
        <v>43858</v>
      </c>
      <c r="AK52" t="s">
        <v>50</v>
      </c>
      <c r="AL52" s="1">
        <v>43860</v>
      </c>
      <c r="AM52" t="s">
        <v>50</v>
      </c>
      <c r="AN52" s="1">
        <v>42408</v>
      </c>
      <c r="AO52" t="s">
        <v>88</v>
      </c>
      <c r="AP52" s="1">
        <v>43860</v>
      </c>
      <c r="AQ52" t="s">
        <v>50</v>
      </c>
      <c r="AR52" s="1">
        <v>43851</v>
      </c>
      <c r="AS52" t="s">
        <v>50</v>
      </c>
      <c r="AT52" s="1">
        <v>43833</v>
      </c>
      <c r="AU52" t="s">
        <v>46</v>
      </c>
      <c r="AV52" s="1">
        <v>43705</v>
      </c>
      <c r="AW52" t="s">
        <v>48</v>
      </c>
      <c r="AX52" s="1">
        <v>43432</v>
      </c>
      <c r="AY52" t="s">
        <v>68</v>
      </c>
      <c r="AZ52" s="1">
        <v>43858</v>
      </c>
      <c r="BA52" t="s">
        <v>50</v>
      </c>
      <c r="BB52" s="1">
        <v>43888</v>
      </c>
      <c r="BC52" t="s">
        <v>50</v>
      </c>
      <c r="BD52" s="1">
        <v>43871</v>
      </c>
      <c r="BE52" t="s">
        <v>52</v>
      </c>
      <c r="BF52" s="1">
        <v>43858</v>
      </c>
      <c r="BG52" t="s">
        <v>50</v>
      </c>
      <c r="BH52" s="1">
        <v>43888</v>
      </c>
      <c r="BI52" t="s">
        <v>52</v>
      </c>
      <c r="BJ52" s="1">
        <v>43872</v>
      </c>
      <c r="BK52" t="s">
        <v>50</v>
      </c>
      <c r="BL52" s="1">
        <v>43776</v>
      </c>
      <c r="BM52" t="s">
        <v>50</v>
      </c>
      <c r="BN52" s="1">
        <v>43888</v>
      </c>
      <c r="BO52" t="s">
        <v>43</v>
      </c>
      <c r="BP52" s="1">
        <v>43846</v>
      </c>
      <c r="BQ52" t="s">
        <v>50</v>
      </c>
      <c r="BR52" s="1">
        <v>43795</v>
      </c>
      <c r="BS52" t="s">
        <v>50</v>
      </c>
      <c r="BT52" s="1">
        <v>43803</v>
      </c>
      <c r="BU52" t="s">
        <v>48</v>
      </c>
      <c r="BV52" s="1">
        <v>43867</v>
      </c>
      <c r="BW52" t="s">
        <v>50</v>
      </c>
      <c r="BX52" s="1">
        <v>43853</v>
      </c>
      <c r="BY52" t="s">
        <v>50</v>
      </c>
      <c r="BZ52" s="1">
        <v>43818</v>
      </c>
      <c r="CA52" t="s">
        <v>46</v>
      </c>
      <c r="CB52" s="1">
        <v>43864</v>
      </c>
      <c r="CC52" t="s">
        <v>50</v>
      </c>
      <c r="CD52" s="1">
        <v>43888</v>
      </c>
      <c r="CE52" t="s">
        <v>50</v>
      </c>
      <c r="CF52" s="1">
        <v>43791</v>
      </c>
      <c r="CG52" t="s">
        <v>46</v>
      </c>
      <c r="CH52" s="1">
        <v>43860</v>
      </c>
      <c r="CI52" t="s">
        <v>50</v>
      </c>
      <c r="CJ52" s="1">
        <v>42782</v>
      </c>
      <c r="CK52" t="s">
        <v>76</v>
      </c>
      <c r="CL52" s="1">
        <v>42417</v>
      </c>
      <c r="CM52" t="s">
        <v>88</v>
      </c>
      <c r="CN52" s="1">
        <v>43861</v>
      </c>
      <c r="CO52" t="s">
        <v>50</v>
      </c>
      <c r="CP52" s="1">
        <v>43866</v>
      </c>
      <c r="CQ52" t="s">
        <v>50</v>
      </c>
      <c r="CR52" s="1">
        <v>43858</v>
      </c>
      <c r="CS52" t="s">
        <v>50</v>
      </c>
      <c r="CT52" s="1">
        <v>43853</v>
      </c>
      <c r="CU52" t="s">
        <v>50</v>
      </c>
      <c r="CV52" s="1">
        <v>42418</v>
      </c>
      <c r="CW52" t="s">
        <v>88</v>
      </c>
      <c r="CX52" s="1">
        <v>43886</v>
      </c>
      <c r="CY52" t="s">
        <v>43</v>
      </c>
      <c r="CZ52" s="1">
        <v>42348</v>
      </c>
      <c r="DA52" t="s">
        <v>88</v>
      </c>
      <c r="DB52" s="1">
        <v>43866</v>
      </c>
      <c r="DC52" t="s">
        <v>52</v>
      </c>
      <c r="DD52" s="1">
        <v>42304</v>
      </c>
      <c r="DE52" t="s">
        <v>90</v>
      </c>
      <c r="DF52" s="1">
        <v>43859</v>
      </c>
      <c r="DG52" t="s">
        <v>46</v>
      </c>
      <c r="DH52" s="1">
        <v>43859</v>
      </c>
      <c r="DI52" t="s">
        <v>50</v>
      </c>
      <c r="DJ52" s="1">
        <v>43880</v>
      </c>
      <c r="DK52" t="s">
        <v>50</v>
      </c>
      <c r="DL52" s="1">
        <v>43838</v>
      </c>
      <c r="DM52" t="s">
        <v>48</v>
      </c>
      <c r="DN52" s="1">
        <v>43864</v>
      </c>
      <c r="DO52" t="s">
        <v>50</v>
      </c>
      <c r="DP52" s="1">
        <v>43850</v>
      </c>
      <c r="DQ52" t="s">
        <v>46</v>
      </c>
      <c r="DR52" s="1">
        <v>43872</v>
      </c>
      <c r="DS52" t="s">
        <v>50</v>
      </c>
      <c r="DT52" s="1">
        <v>43881</v>
      </c>
      <c r="DU52" t="s">
        <v>52</v>
      </c>
      <c r="DV52" s="1">
        <v>43851</v>
      </c>
      <c r="DW52" t="s">
        <v>50</v>
      </c>
      <c r="DX52" s="1">
        <v>43860</v>
      </c>
      <c r="DY52" t="s">
        <v>50</v>
      </c>
      <c r="DZ52" s="1">
        <v>43867</v>
      </c>
      <c r="EA52" t="s">
        <v>50</v>
      </c>
      <c r="EB52" s="1">
        <v>43888</v>
      </c>
      <c r="EC52" t="s">
        <v>50</v>
      </c>
      <c r="ED52" s="1">
        <v>43872</v>
      </c>
      <c r="EE52" t="s">
        <v>52</v>
      </c>
      <c r="EF52" s="1">
        <v>43853</v>
      </c>
      <c r="EG52" t="s">
        <v>50</v>
      </c>
      <c r="EH52" s="1">
        <v>43860</v>
      </c>
      <c r="EI52" t="s">
        <v>46</v>
      </c>
      <c r="EJ52" s="1">
        <v>43886</v>
      </c>
      <c r="EK52" t="s">
        <v>50</v>
      </c>
      <c r="EL52" s="1">
        <v>42313</v>
      </c>
      <c r="EM52" t="s">
        <v>90</v>
      </c>
      <c r="EN52" s="1">
        <v>43859</v>
      </c>
      <c r="EO52" t="s">
        <v>50</v>
      </c>
      <c r="EP52" s="1">
        <v>42978</v>
      </c>
      <c r="EQ52" t="s">
        <v>70</v>
      </c>
      <c r="ER52" s="1">
        <v>41655</v>
      </c>
      <c r="ES52" t="s">
        <v>106</v>
      </c>
      <c r="EV52" s="1">
        <v>42425</v>
      </c>
      <c r="EW52" t="s">
        <v>88</v>
      </c>
      <c r="EX52" s="1">
        <v>43958</v>
      </c>
      <c r="EY52" t="s">
        <v>43</v>
      </c>
      <c r="EZ52" s="1">
        <v>43892</v>
      </c>
      <c r="FA52" t="s">
        <v>52</v>
      </c>
      <c r="FB52" s="1">
        <v>43859</v>
      </c>
      <c r="FC52" t="s">
        <v>48</v>
      </c>
      <c r="FD52" s="1">
        <v>43853</v>
      </c>
      <c r="FE52" t="s">
        <v>50</v>
      </c>
      <c r="FF52" s="1">
        <v>43888</v>
      </c>
      <c r="FG52" t="s">
        <v>43</v>
      </c>
      <c r="FH52" s="1">
        <v>43811</v>
      </c>
      <c r="FI52" t="s">
        <v>50</v>
      </c>
      <c r="FL52" s="1">
        <v>43872</v>
      </c>
      <c r="FM52" t="s">
        <v>50</v>
      </c>
      <c r="FN52" s="1">
        <v>42313</v>
      </c>
      <c r="FO52" t="s">
        <v>90</v>
      </c>
      <c r="FP52" s="1">
        <v>43866</v>
      </c>
      <c r="FQ52" t="s">
        <v>50</v>
      </c>
      <c r="FR52" s="1">
        <v>42241</v>
      </c>
      <c r="FS52" t="s">
        <v>86</v>
      </c>
      <c r="FT52" s="1">
        <v>43924</v>
      </c>
      <c r="FU52" t="s">
        <v>43</v>
      </c>
      <c r="FV52" s="1">
        <v>43860</v>
      </c>
      <c r="FW52" t="s">
        <v>50</v>
      </c>
      <c r="FX52" s="1">
        <v>43881</v>
      </c>
      <c r="FY52" t="s">
        <v>50</v>
      </c>
      <c r="FZ52" s="1">
        <v>43860</v>
      </c>
      <c r="GA52" t="s">
        <v>50</v>
      </c>
      <c r="GB52" s="1">
        <v>43879</v>
      </c>
      <c r="GC52" t="s">
        <v>50</v>
      </c>
      <c r="GD52" s="1">
        <v>43887</v>
      </c>
      <c r="GE52" t="s">
        <v>43</v>
      </c>
      <c r="GF52" s="1">
        <v>43861</v>
      </c>
      <c r="GG52" t="s">
        <v>50</v>
      </c>
      <c r="GH52" s="1">
        <v>43819</v>
      </c>
      <c r="GI52" t="s">
        <v>50</v>
      </c>
      <c r="GJ52" s="1">
        <v>43768</v>
      </c>
      <c r="GK52" t="s">
        <v>46</v>
      </c>
      <c r="GL52" s="1">
        <v>43780</v>
      </c>
      <c r="GM52" t="s">
        <v>46</v>
      </c>
      <c r="GN52" s="1">
        <v>43818</v>
      </c>
      <c r="GO52" t="s">
        <v>48</v>
      </c>
      <c r="GP52" s="1">
        <v>43879</v>
      </c>
      <c r="GQ52" t="s">
        <v>52</v>
      </c>
      <c r="GR52" s="1">
        <v>42669</v>
      </c>
      <c r="GS52" t="s">
        <v>81</v>
      </c>
      <c r="GT52" s="1">
        <v>43888</v>
      </c>
      <c r="GU52" t="s">
        <v>52</v>
      </c>
      <c r="GV52" s="1">
        <v>43852</v>
      </c>
      <c r="GW52" t="s">
        <v>50</v>
      </c>
      <c r="GX52" s="1">
        <v>42404</v>
      </c>
      <c r="GY52" t="s">
        <v>88</v>
      </c>
      <c r="GZ52" s="1">
        <v>43844</v>
      </c>
      <c r="HA52" t="s">
        <v>50</v>
      </c>
      <c r="HB52" s="1">
        <v>43845</v>
      </c>
      <c r="HC52" t="s">
        <v>50</v>
      </c>
      <c r="HD52" s="1">
        <v>43846</v>
      </c>
      <c r="HE52" t="s">
        <v>50</v>
      </c>
      <c r="HF52" s="1">
        <v>43858</v>
      </c>
      <c r="HG52" t="s">
        <v>48</v>
      </c>
      <c r="HH52" s="1">
        <v>43860</v>
      </c>
      <c r="HI52" t="s">
        <v>50</v>
      </c>
      <c r="HJ52" s="1">
        <v>42416</v>
      </c>
      <c r="HK52" t="s">
        <v>88</v>
      </c>
      <c r="HL52" s="1">
        <v>43859</v>
      </c>
      <c r="HM52" t="s">
        <v>50</v>
      </c>
      <c r="HN52" s="1">
        <v>43861</v>
      </c>
      <c r="HO52" t="s">
        <v>50</v>
      </c>
      <c r="HP52" s="1">
        <v>43858</v>
      </c>
      <c r="HQ52" t="s">
        <v>50</v>
      </c>
      <c r="HR52" s="1">
        <v>43881</v>
      </c>
      <c r="HS52" t="s">
        <v>52</v>
      </c>
      <c r="HT52" s="1">
        <v>43867</v>
      </c>
      <c r="HU52" t="s">
        <v>50</v>
      </c>
    </row>
    <row r="53" spans="2:229" x14ac:dyDescent="0.2">
      <c r="B53" s="1">
        <v>43858</v>
      </c>
      <c r="C53" t="s">
        <v>51</v>
      </c>
      <c r="D53" s="1">
        <v>43851</v>
      </c>
      <c r="E53" t="s">
        <v>51</v>
      </c>
      <c r="F53" s="1">
        <v>43816</v>
      </c>
      <c r="G53" t="s">
        <v>49</v>
      </c>
      <c r="H53" s="1">
        <v>43887</v>
      </c>
      <c r="I53" t="s">
        <v>51</v>
      </c>
      <c r="J53" s="1">
        <v>43788</v>
      </c>
      <c r="K53" t="s">
        <v>44</v>
      </c>
      <c r="L53" s="1">
        <v>43852</v>
      </c>
      <c r="M53" t="s">
        <v>51</v>
      </c>
      <c r="N53" s="1">
        <v>43865</v>
      </c>
      <c r="O53" t="s">
        <v>51</v>
      </c>
      <c r="P53" s="1">
        <v>43859</v>
      </c>
      <c r="Q53" t="s">
        <v>51</v>
      </c>
      <c r="R53" s="1">
        <v>43775</v>
      </c>
      <c r="S53" t="s">
        <v>53</v>
      </c>
      <c r="T53" s="1">
        <v>43879</v>
      </c>
      <c r="U53" t="s">
        <v>51</v>
      </c>
      <c r="V53" s="1">
        <v>43847</v>
      </c>
      <c r="W53" t="s">
        <v>51</v>
      </c>
      <c r="X53" s="1">
        <v>42304</v>
      </c>
      <c r="Y53" t="s">
        <v>90</v>
      </c>
      <c r="Z53" s="1">
        <v>43767</v>
      </c>
      <c r="AA53" t="s">
        <v>53</v>
      </c>
      <c r="AB53" s="1">
        <v>43767</v>
      </c>
      <c r="AC53" t="s">
        <v>53</v>
      </c>
      <c r="AD53" s="1">
        <v>43472</v>
      </c>
      <c r="AE53" t="s">
        <v>68</v>
      </c>
      <c r="AF53" s="1">
        <v>43858</v>
      </c>
      <c r="AG53" t="s">
        <v>51</v>
      </c>
      <c r="AH53" s="1">
        <v>43881</v>
      </c>
      <c r="AI53" t="s">
        <v>51</v>
      </c>
      <c r="AJ53" s="1">
        <v>43858</v>
      </c>
      <c r="AK53" t="s">
        <v>51</v>
      </c>
      <c r="AL53" s="1">
        <v>43860</v>
      </c>
      <c r="AM53" t="s">
        <v>51</v>
      </c>
      <c r="AN53" s="1">
        <v>42306</v>
      </c>
      <c r="AO53" t="s">
        <v>90</v>
      </c>
      <c r="AP53" s="1">
        <v>43860</v>
      </c>
      <c r="AQ53" t="s">
        <v>51</v>
      </c>
      <c r="AR53" s="1">
        <v>43851</v>
      </c>
      <c r="AS53" t="s">
        <v>51</v>
      </c>
      <c r="AT53" s="1">
        <v>43833</v>
      </c>
      <c r="AU53" t="s">
        <v>47</v>
      </c>
      <c r="AV53" s="1">
        <v>43705</v>
      </c>
      <c r="AW53" t="s">
        <v>49</v>
      </c>
      <c r="AX53" s="1">
        <v>43432</v>
      </c>
      <c r="AY53" t="s">
        <v>70</v>
      </c>
      <c r="AZ53" s="1">
        <v>43858</v>
      </c>
      <c r="BA53" t="s">
        <v>51</v>
      </c>
      <c r="BB53" s="1">
        <v>43888</v>
      </c>
      <c r="BC53" t="s">
        <v>51</v>
      </c>
      <c r="BD53" s="1">
        <v>43774</v>
      </c>
      <c r="BE53" t="s">
        <v>53</v>
      </c>
      <c r="BF53" s="1">
        <v>43858</v>
      </c>
      <c r="BG53" t="s">
        <v>51</v>
      </c>
      <c r="BH53" s="1">
        <v>43773</v>
      </c>
      <c r="BI53" t="s">
        <v>53</v>
      </c>
      <c r="BJ53" s="1">
        <v>43872</v>
      </c>
      <c r="BK53" t="s">
        <v>51</v>
      </c>
      <c r="BL53" s="1">
        <v>43776</v>
      </c>
      <c r="BM53" t="s">
        <v>51</v>
      </c>
      <c r="BN53" s="1">
        <v>43793</v>
      </c>
      <c r="BO53" t="s">
        <v>44</v>
      </c>
      <c r="BP53" s="1">
        <v>43846</v>
      </c>
      <c r="BQ53" t="s">
        <v>51</v>
      </c>
      <c r="BR53" s="1">
        <v>43795</v>
      </c>
      <c r="BS53" t="s">
        <v>51</v>
      </c>
      <c r="BT53" s="1">
        <v>43803</v>
      </c>
      <c r="BU53" t="s">
        <v>49</v>
      </c>
      <c r="BV53" s="1">
        <v>43867</v>
      </c>
      <c r="BW53" t="s">
        <v>51</v>
      </c>
      <c r="BX53" s="1">
        <v>43853</v>
      </c>
      <c r="BY53" t="s">
        <v>51</v>
      </c>
      <c r="BZ53" s="1">
        <v>43818</v>
      </c>
      <c r="CA53" t="s">
        <v>47</v>
      </c>
      <c r="CB53" s="1">
        <v>43864</v>
      </c>
      <c r="CC53" t="s">
        <v>51</v>
      </c>
      <c r="CD53" s="1">
        <v>43888</v>
      </c>
      <c r="CE53" t="s">
        <v>51</v>
      </c>
      <c r="CF53" s="1">
        <v>43791</v>
      </c>
      <c r="CG53" t="s">
        <v>47</v>
      </c>
      <c r="CH53" s="1">
        <v>43860</v>
      </c>
      <c r="CI53" t="s">
        <v>51</v>
      </c>
      <c r="CJ53" s="1">
        <v>42691</v>
      </c>
      <c r="CK53" t="s">
        <v>77</v>
      </c>
      <c r="CL53" s="1">
        <v>42298</v>
      </c>
      <c r="CM53" t="s">
        <v>90</v>
      </c>
      <c r="CN53" s="1">
        <v>43861</v>
      </c>
      <c r="CO53" t="s">
        <v>51</v>
      </c>
      <c r="CP53" s="1">
        <v>44232</v>
      </c>
      <c r="CQ53" t="s">
        <v>51</v>
      </c>
      <c r="CR53" s="1">
        <v>43858</v>
      </c>
      <c r="CS53" t="s">
        <v>51</v>
      </c>
      <c r="CT53" s="1">
        <v>43853</v>
      </c>
      <c r="CU53" t="s">
        <v>51</v>
      </c>
      <c r="CV53" s="1">
        <v>42299</v>
      </c>
      <c r="CW53" t="s">
        <v>90</v>
      </c>
      <c r="CX53" s="1">
        <v>43790</v>
      </c>
      <c r="CY53" t="s">
        <v>44</v>
      </c>
      <c r="CZ53" s="1">
        <v>42236</v>
      </c>
      <c r="DA53" t="s">
        <v>90</v>
      </c>
      <c r="DB53" s="1">
        <v>43768</v>
      </c>
      <c r="DC53" t="s">
        <v>53</v>
      </c>
      <c r="DD53" s="1">
        <v>42213</v>
      </c>
      <c r="DE53" t="s">
        <v>92</v>
      </c>
      <c r="DF53" s="1">
        <v>43859</v>
      </c>
      <c r="DG53" t="s">
        <v>47</v>
      </c>
      <c r="DH53" s="1">
        <v>43859</v>
      </c>
      <c r="DI53" t="s">
        <v>51</v>
      </c>
      <c r="DJ53" s="1">
        <v>43880</v>
      </c>
      <c r="DK53" t="s">
        <v>51</v>
      </c>
      <c r="DL53" s="1">
        <v>43838</v>
      </c>
      <c r="DM53" t="s">
        <v>49</v>
      </c>
      <c r="DN53" s="1">
        <v>43864</v>
      </c>
      <c r="DO53" t="s">
        <v>51</v>
      </c>
      <c r="DP53" s="1">
        <v>43853</v>
      </c>
      <c r="DQ53" t="s">
        <v>47</v>
      </c>
      <c r="DR53" s="1">
        <v>43872</v>
      </c>
      <c r="DS53" t="s">
        <v>51</v>
      </c>
      <c r="DT53" s="1">
        <v>43762</v>
      </c>
      <c r="DU53" t="s">
        <v>53</v>
      </c>
      <c r="DV53" s="1">
        <v>43851</v>
      </c>
      <c r="DW53" t="s">
        <v>51</v>
      </c>
      <c r="DX53" s="1">
        <v>43860</v>
      </c>
      <c r="DY53" t="s">
        <v>51</v>
      </c>
      <c r="DZ53" s="1">
        <v>43867</v>
      </c>
      <c r="EA53" t="s">
        <v>51</v>
      </c>
      <c r="EB53" s="1">
        <v>43888</v>
      </c>
      <c r="EC53" t="s">
        <v>51</v>
      </c>
      <c r="ED53" s="1">
        <v>43766</v>
      </c>
      <c r="EE53" t="s">
        <v>53</v>
      </c>
      <c r="EF53" s="1">
        <v>43853</v>
      </c>
      <c r="EG53" t="s">
        <v>51</v>
      </c>
      <c r="EH53" s="1">
        <v>43860</v>
      </c>
      <c r="EI53" t="s">
        <v>47</v>
      </c>
      <c r="EJ53" s="1">
        <v>43886</v>
      </c>
      <c r="EK53" t="s">
        <v>51</v>
      </c>
      <c r="EL53" s="1">
        <v>42222</v>
      </c>
      <c r="EM53" t="s">
        <v>92</v>
      </c>
      <c r="EN53" s="1">
        <v>43859</v>
      </c>
      <c r="EO53" t="s">
        <v>51</v>
      </c>
      <c r="EP53" s="1">
        <v>42886</v>
      </c>
      <c r="EQ53" t="s">
        <v>72</v>
      </c>
      <c r="ER53" s="1">
        <v>41562</v>
      </c>
      <c r="ES53" t="s">
        <v>108</v>
      </c>
      <c r="EV53" s="1">
        <v>42306</v>
      </c>
      <c r="EW53" t="s">
        <v>90</v>
      </c>
      <c r="EX53" s="1">
        <v>43859</v>
      </c>
      <c r="EY53" t="s">
        <v>44</v>
      </c>
      <c r="EZ53" s="1">
        <v>43776</v>
      </c>
      <c r="FA53" t="s">
        <v>53</v>
      </c>
      <c r="FB53" s="1">
        <v>43859</v>
      </c>
      <c r="FC53" t="s">
        <v>49</v>
      </c>
      <c r="FD53" s="1">
        <v>43853</v>
      </c>
      <c r="FE53" t="s">
        <v>51</v>
      </c>
      <c r="FF53" s="1">
        <v>43795</v>
      </c>
      <c r="FG53" t="s">
        <v>44</v>
      </c>
      <c r="FH53" s="1">
        <v>43811</v>
      </c>
      <c r="FI53" t="s">
        <v>51</v>
      </c>
      <c r="FL53" s="1">
        <v>43872</v>
      </c>
      <c r="FM53" t="s">
        <v>51</v>
      </c>
      <c r="FN53" s="1">
        <v>42228</v>
      </c>
      <c r="FO53" t="s">
        <v>92</v>
      </c>
      <c r="FP53" s="1">
        <v>43866</v>
      </c>
      <c r="FQ53" t="s">
        <v>51</v>
      </c>
      <c r="FR53" s="1">
        <v>42241</v>
      </c>
      <c r="FS53" t="s">
        <v>88</v>
      </c>
      <c r="FT53" s="1">
        <v>43838</v>
      </c>
      <c r="FU53" t="s">
        <v>44</v>
      </c>
      <c r="FV53" s="1">
        <v>43860</v>
      </c>
      <c r="FW53" t="s">
        <v>51</v>
      </c>
      <c r="FX53" s="1">
        <v>43872</v>
      </c>
      <c r="FY53" t="s">
        <v>51</v>
      </c>
      <c r="FZ53" s="1">
        <v>43860</v>
      </c>
      <c r="GA53" t="s">
        <v>51</v>
      </c>
      <c r="GB53" s="1">
        <v>43879</v>
      </c>
      <c r="GC53" t="s">
        <v>51</v>
      </c>
      <c r="GD53" s="1">
        <v>43789</v>
      </c>
      <c r="GE53" t="s">
        <v>44</v>
      </c>
      <c r="GF53" s="1">
        <v>43861</v>
      </c>
      <c r="GG53" t="s">
        <v>51</v>
      </c>
      <c r="GH53" s="1">
        <v>43819</v>
      </c>
      <c r="GI53" t="s">
        <v>51</v>
      </c>
      <c r="GJ53" s="1">
        <v>43768</v>
      </c>
      <c r="GK53" t="s">
        <v>47</v>
      </c>
      <c r="GL53" s="1">
        <v>43780</v>
      </c>
      <c r="GM53" t="s">
        <v>47</v>
      </c>
      <c r="GN53" s="1">
        <v>43818</v>
      </c>
      <c r="GO53" t="s">
        <v>49</v>
      </c>
      <c r="GP53" s="1">
        <v>43774</v>
      </c>
      <c r="GQ53" t="s">
        <v>53</v>
      </c>
      <c r="GR53" s="1">
        <v>42579</v>
      </c>
      <c r="GS53" t="s">
        <v>83</v>
      </c>
      <c r="GT53" s="1">
        <v>43770</v>
      </c>
      <c r="GU53" t="s">
        <v>53</v>
      </c>
      <c r="GV53" s="1">
        <v>43852</v>
      </c>
      <c r="GW53" t="s">
        <v>51</v>
      </c>
      <c r="GX53" s="1">
        <v>42306</v>
      </c>
      <c r="GY53" t="s">
        <v>90</v>
      </c>
      <c r="GZ53" s="1">
        <v>43844</v>
      </c>
      <c r="HA53" t="s">
        <v>51</v>
      </c>
      <c r="HB53" s="1">
        <v>43845</v>
      </c>
      <c r="HC53" t="s">
        <v>51</v>
      </c>
      <c r="HD53" s="1">
        <v>43846</v>
      </c>
      <c r="HE53" t="s">
        <v>51</v>
      </c>
      <c r="HF53" s="1">
        <v>43858</v>
      </c>
      <c r="HG53" t="s">
        <v>49</v>
      </c>
      <c r="HH53" s="1">
        <v>43860</v>
      </c>
      <c r="HI53" t="s">
        <v>51</v>
      </c>
      <c r="HJ53" s="1">
        <v>42305</v>
      </c>
      <c r="HK53" t="s">
        <v>90</v>
      </c>
      <c r="HL53" s="1">
        <v>43859</v>
      </c>
      <c r="HM53" t="s">
        <v>51</v>
      </c>
      <c r="HN53" s="1">
        <v>43861</v>
      </c>
      <c r="HO53" t="s">
        <v>51</v>
      </c>
      <c r="HP53" s="1">
        <v>43858</v>
      </c>
      <c r="HQ53" t="s">
        <v>51</v>
      </c>
      <c r="HR53" s="1">
        <v>43775</v>
      </c>
      <c r="HS53" t="s">
        <v>53</v>
      </c>
      <c r="HT53" s="1">
        <v>43867</v>
      </c>
      <c r="HU53" t="s">
        <v>51</v>
      </c>
    </row>
    <row r="54" spans="2:229" x14ac:dyDescent="0.2">
      <c r="B54" s="1">
        <v>43858</v>
      </c>
      <c r="C54" t="s">
        <v>52</v>
      </c>
      <c r="D54" s="1">
        <v>43851</v>
      </c>
      <c r="E54" t="s">
        <v>52</v>
      </c>
      <c r="F54" s="1">
        <v>43732</v>
      </c>
      <c r="G54" t="s">
        <v>50</v>
      </c>
      <c r="H54" s="1">
        <v>43887</v>
      </c>
      <c r="I54" t="s">
        <v>52</v>
      </c>
      <c r="J54" s="1">
        <v>43788</v>
      </c>
      <c r="K54" t="s">
        <v>45</v>
      </c>
      <c r="L54" s="1">
        <v>43852</v>
      </c>
      <c r="M54" t="s">
        <v>52</v>
      </c>
      <c r="N54" s="1">
        <v>43865</v>
      </c>
      <c r="O54" t="s">
        <v>52</v>
      </c>
      <c r="P54" s="1">
        <v>43859</v>
      </c>
      <c r="Q54" t="s">
        <v>52</v>
      </c>
      <c r="R54" s="1">
        <v>43775</v>
      </c>
      <c r="S54" t="s">
        <v>54</v>
      </c>
      <c r="T54" s="1">
        <v>43879</v>
      </c>
      <c r="U54" t="s">
        <v>52</v>
      </c>
      <c r="V54" s="1">
        <v>43847</v>
      </c>
      <c r="W54" t="s">
        <v>52</v>
      </c>
      <c r="X54" s="1">
        <v>42208</v>
      </c>
      <c r="Y54" t="s">
        <v>92</v>
      </c>
      <c r="Z54" s="1">
        <v>43767</v>
      </c>
      <c r="AA54" t="s">
        <v>54</v>
      </c>
      <c r="AB54" s="1">
        <v>43767</v>
      </c>
      <c r="AC54" t="s">
        <v>54</v>
      </c>
      <c r="AD54" s="1">
        <v>43472</v>
      </c>
      <c r="AE54" t="s">
        <v>77</v>
      </c>
      <c r="AF54" s="1">
        <v>43858</v>
      </c>
      <c r="AG54" t="s">
        <v>52</v>
      </c>
      <c r="AH54" s="1">
        <v>43881</v>
      </c>
      <c r="AI54" t="s">
        <v>52</v>
      </c>
      <c r="AJ54" s="1">
        <v>43858</v>
      </c>
      <c r="AK54" t="s">
        <v>52</v>
      </c>
      <c r="AL54" s="1">
        <v>43860</v>
      </c>
      <c r="AM54" t="s">
        <v>52</v>
      </c>
      <c r="AN54" s="1">
        <v>42215</v>
      </c>
      <c r="AO54" t="s">
        <v>92</v>
      </c>
      <c r="AP54" s="1">
        <v>43860</v>
      </c>
      <c r="AQ54" t="s">
        <v>52</v>
      </c>
      <c r="AR54" s="1">
        <v>43851</v>
      </c>
      <c r="AS54" t="s">
        <v>52</v>
      </c>
      <c r="AT54" s="1">
        <v>43740</v>
      </c>
      <c r="AU54" t="s">
        <v>48</v>
      </c>
      <c r="AV54" s="1">
        <v>43627</v>
      </c>
      <c r="AW54" t="s">
        <v>50</v>
      </c>
      <c r="AX54" s="1">
        <v>43432</v>
      </c>
      <c r="AY54" t="s">
        <v>71</v>
      </c>
      <c r="AZ54" s="1">
        <v>43858</v>
      </c>
      <c r="BA54" t="s">
        <v>52</v>
      </c>
      <c r="BB54" s="1">
        <v>43888</v>
      </c>
      <c r="BC54" t="s">
        <v>52</v>
      </c>
      <c r="BD54" s="1">
        <v>43774</v>
      </c>
      <c r="BE54" t="s">
        <v>54</v>
      </c>
      <c r="BF54" s="1">
        <v>43858</v>
      </c>
      <c r="BG54" t="s">
        <v>52</v>
      </c>
      <c r="BH54" s="1">
        <v>43773</v>
      </c>
      <c r="BI54" t="s">
        <v>54</v>
      </c>
      <c r="BJ54" s="1">
        <v>43872</v>
      </c>
      <c r="BK54" t="s">
        <v>52</v>
      </c>
      <c r="BL54" s="1">
        <v>43776</v>
      </c>
      <c r="BM54" t="s">
        <v>52</v>
      </c>
      <c r="BN54" s="1">
        <v>43795</v>
      </c>
      <c r="BO54" t="s">
        <v>45</v>
      </c>
      <c r="BP54" s="1">
        <v>43846</v>
      </c>
      <c r="BQ54" t="s">
        <v>52</v>
      </c>
      <c r="BR54" s="1">
        <v>43795</v>
      </c>
      <c r="BS54" t="s">
        <v>52</v>
      </c>
      <c r="BT54" s="1">
        <v>43707</v>
      </c>
      <c r="BU54" t="s">
        <v>50</v>
      </c>
      <c r="BV54" s="1">
        <v>43867</v>
      </c>
      <c r="BW54" t="s">
        <v>52</v>
      </c>
      <c r="BX54" s="1">
        <v>43853</v>
      </c>
      <c r="BY54" t="s">
        <v>52</v>
      </c>
      <c r="BZ54" s="1">
        <v>43727</v>
      </c>
      <c r="CA54" t="s">
        <v>48</v>
      </c>
      <c r="CB54" s="1">
        <v>43864</v>
      </c>
      <c r="CC54" t="s">
        <v>52</v>
      </c>
      <c r="CD54" s="1">
        <v>43888</v>
      </c>
      <c r="CE54" t="s">
        <v>52</v>
      </c>
      <c r="CF54" s="1">
        <v>43704</v>
      </c>
      <c r="CG54" t="s">
        <v>48</v>
      </c>
      <c r="CH54" s="1">
        <v>43860</v>
      </c>
      <c r="CI54" t="s">
        <v>52</v>
      </c>
      <c r="CJ54" s="1">
        <v>42691</v>
      </c>
      <c r="CK54" t="s">
        <v>79</v>
      </c>
      <c r="CL54" s="1">
        <v>42207</v>
      </c>
      <c r="CM54" t="s">
        <v>92</v>
      </c>
      <c r="CN54" s="1">
        <v>43861</v>
      </c>
      <c r="CO54" t="s">
        <v>52</v>
      </c>
      <c r="CP54" s="1">
        <v>43866</v>
      </c>
      <c r="CQ54" t="s">
        <v>52</v>
      </c>
      <c r="CR54" s="1">
        <v>43858</v>
      </c>
      <c r="CS54" t="s">
        <v>52</v>
      </c>
      <c r="CT54" s="1">
        <v>43853</v>
      </c>
      <c r="CU54" t="s">
        <v>52</v>
      </c>
      <c r="CV54" s="1">
        <v>42208</v>
      </c>
      <c r="CW54" t="s">
        <v>92</v>
      </c>
      <c r="CX54" s="1">
        <v>43790</v>
      </c>
      <c r="CY54" t="s">
        <v>45</v>
      </c>
      <c r="CZ54" s="1">
        <v>42143</v>
      </c>
      <c r="DA54" t="s">
        <v>92</v>
      </c>
      <c r="DB54" s="1">
        <v>43768</v>
      </c>
      <c r="DC54" t="s">
        <v>54</v>
      </c>
      <c r="DD54" s="1">
        <v>42122</v>
      </c>
      <c r="DE54" t="s">
        <v>94</v>
      </c>
      <c r="DF54" s="1">
        <v>43761</v>
      </c>
      <c r="DG54" t="s">
        <v>48</v>
      </c>
      <c r="DH54" s="1">
        <v>43859</v>
      </c>
      <c r="DI54" t="s">
        <v>52</v>
      </c>
      <c r="DJ54" s="1">
        <v>43880</v>
      </c>
      <c r="DK54" t="s">
        <v>52</v>
      </c>
      <c r="DL54" s="1">
        <v>43766</v>
      </c>
      <c r="DM54" t="s">
        <v>50</v>
      </c>
      <c r="DN54" s="1">
        <v>43864</v>
      </c>
      <c r="DO54" t="s">
        <v>52</v>
      </c>
      <c r="DP54" s="1">
        <v>43760</v>
      </c>
      <c r="DQ54" t="s">
        <v>48</v>
      </c>
      <c r="DR54" s="1">
        <v>43872</v>
      </c>
      <c r="DS54" t="s">
        <v>52</v>
      </c>
      <c r="DT54" s="1">
        <v>43762</v>
      </c>
      <c r="DU54" t="s">
        <v>54</v>
      </c>
      <c r="DV54" s="1">
        <v>43851</v>
      </c>
      <c r="DW54" t="s">
        <v>52</v>
      </c>
      <c r="DX54" s="1">
        <v>43860</v>
      </c>
      <c r="DY54" t="s">
        <v>52</v>
      </c>
      <c r="DZ54" s="1">
        <v>43867</v>
      </c>
      <c r="EA54" t="s">
        <v>52</v>
      </c>
      <c r="EB54" s="1">
        <v>43888</v>
      </c>
      <c r="EC54" t="s">
        <v>52</v>
      </c>
      <c r="ED54" s="1">
        <v>43766</v>
      </c>
      <c r="EE54" t="s">
        <v>54</v>
      </c>
      <c r="EF54" s="1">
        <v>43853</v>
      </c>
      <c r="EG54" t="s">
        <v>52</v>
      </c>
      <c r="EH54" s="1">
        <v>43762</v>
      </c>
      <c r="EI54" t="s">
        <v>48</v>
      </c>
      <c r="EJ54" s="1">
        <v>43886</v>
      </c>
      <c r="EK54" t="s">
        <v>52</v>
      </c>
      <c r="EL54" s="1">
        <v>42138</v>
      </c>
      <c r="EM54" t="s">
        <v>94</v>
      </c>
      <c r="EN54" s="1">
        <v>43859</v>
      </c>
      <c r="EO54" t="s">
        <v>52</v>
      </c>
      <c r="EP54" s="1">
        <v>42794</v>
      </c>
      <c r="EQ54" t="s">
        <v>74</v>
      </c>
      <c r="ER54" s="1">
        <v>41472</v>
      </c>
      <c r="ES54" t="s">
        <v>110</v>
      </c>
      <c r="EV54" s="1">
        <v>42215</v>
      </c>
      <c r="EW54" t="s">
        <v>92</v>
      </c>
      <c r="EX54" s="1">
        <v>43859</v>
      </c>
      <c r="EY54" t="s">
        <v>45</v>
      </c>
      <c r="EZ54" s="1">
        <v>43776</v>
      </c>
      <c r="FA54" t="s">
        <v>54</v>
      </c>
      <c r="FB54" s="1">
        <v>43768</v>
      </c>
      <c r="FC54" t="s">
        <v>50</v>
      </c>
      <c r="FD54" s="1">
        <v>43853</v>
      </c>
      <c r="FE54" t="s">
        <v>52</v>
      </c>
      <c r="FF54" s="1">
        <v>43795</v>
      </c>
      <c r="FG54" t="s">
        <v>45</v>
      </c>
      <c r="FH54" s="1">
        <v>43811</v>
      </c>
      <c r="FI54" t="s">
        <v>52</v>
      </c>
      <c r="FL54" s="1">
        <v>43872</v>
      </c>
      <c r="FM54" t="s">
        <v>52</v>
      </c>
      <c r="FN54" s="1">
        <v>42124</v>
      </c>
      <c r="FO54" t="s">
        <v>94</v>
      </c>
      <c r="FP54" s="1">
        <v>43866</v>
      </c>
      <c r="FQ54" t="s">
        <v>52</v>
      </c>
      <c r="FR54" s="1">
        <v>42130</v>
      </c>
      <c r="FS54" t="s">
        <v>90</v>
      </c>
      <c r="FT54" s="1">
        <v>43838</v>
      </c>
      <c r="FU54" t="s">
        <v>45</v>
      </c>
      <c r="FV54" s="1">
        <v>43860</v>
      </c>
      <c r="FW54" t="s">
        <v>52</v>
      </c>
      <c r="FX54" s="1">
        <v>43882</v>
      </c>
      <c r="FY54" t="s">
        <v>52</v>
      </c>
      <c r="FZ54" s="1">
        <v>43860</v>
      </c>
      <c r="GA54" t="s">
        <v>52</v>
      </c>
      <c r="GB54" s="1">
        <v>43879</v>
      </c>
      <c r="GC54" t="s">
        <v>52</v>
      </c>
      <c r="GD54" s="1">
        <v>43789</v>
      </c>
      <c r="GE54" t="s">
        <v>45</v>
      </c>
      <c r="GF54" s="1">
        <v>43861</v>
      </c>
      <c r="GG54" t="s">
        <v>52</v>
      </c>
      <c r="GH54" s="1">
        <v>43819</v>
      </c>
      <c r="GI54" t="s">
        <v>52</v>
      </c>
      <c r="GJ54" s="1">
        <v>43677</v>
      </c>
      <c r="GK54" t="s">
        <v>48</v>
      </c>
      <c r="GL54" s="1">
        <v>43685</v>
      </c>
      <c r="GM54" t="s">
        <v>48</v>
      </c>
      <c r="GN54" s="1">
        <v>43734</v>
      </c>
      <c r="GO54" t="s">
        <v>50</v>
      </c>
      <c r="GP54" s="1">
        <v>43774</v>
      </c>
      <c r="GQ54" t="s">
        <v>54</v>
      </c>
      <c r="GR54" s="1">
        <v>42487</v>
      </c>
      <c r="GS54" t="s">
        <v>85</v>
      </c>
      <c r="GT54" s="1">
        <v>43770</v>
      </c>
      <c r="GU54" t="s">
        <v>54</v>
      </c>
      <c r="GV54" s="1">
        <v>43852</v>
      </c>
      <c r="GW54" t="s">
        <v>52</v>
      </c>
      <c r="GX54" s="1">
        <v>42215</v>
      </c>
      <c r="GY54" t="s">
        <v>92</v>
      </c>
      <c r="GZ54" s="1">
        <v>43844</v>
      </c>
      <c r="HA54" t="s">
        <v>52</v>
      </c>
      <c r="HB54" s="1">
        <v>43845</v>
      </c>
      <c r="HC54" t="s">
        <v>52</v>
      </c>
      <c r="HD54" s="1">
        <v>43846</v>
      </c>
      <c r="HE54" t="s">
        <v>52</v>
      </c>
      <c r="HF54" s="1">
        <v>43768</v>
      </c>
      <c r="HG54" t="s">
        <v>50</v>
      </c>
      <c r="HH54" s="1">
        <v>43860</v>
      </c>
      <c r="HI54" t="s">
        <v>52</v>
      </c>
      <c r="HJ54" s="1">
        <v>42222</v>
      </c>
      <c r="HK54" t="s">
        <v>92</v>
      </c>
      <c r="HL54" s="1">
        <v>43859</v>
      </c>
      <c r="HM54" t="s">
        <v>52</v>
      </c>
      <c r="HN54" s="1">
        <v>43861</v>
      </c>
      <c r="HO54" t="s">
        <v>52</v>
      </c>
      <c r="HP54" s="1">
        <v>43858</v>
      </c>
      <c r="HQ54" t="s">
        <v>52</v>
      </c>
      <c r="HR54" s="1">
        <v>43775</v>
      </c>
      <c r="HS54" t="s">
        <v>54</v>
      </c>
      <c r="HT54" s="1">
        <v>43867</v>
      </c>
      <c r="HU54" t="s">
        <v>52</v>
      </c>
    </row>
    <row r="55" spans="2:229" x14ac:dyDescent="0.2">
      <c r="B55" s="1">
        <v>43761</v>
      </c>
      <c r="C55" t="s">
        <v>53</v>
      </c>
      <c r="D55" s="1">
        <v>43753</v>
      </c>
      <c r="E55" t="s">
        <v>53</v>
      </c>
      <c r="F55" s="1">
        <v>43732</v>
      </c>
      <c r="G55" t="s">
        <v>51</v>
      </c>
      <c r="H55" s="1">
        <v>43777</v>
      </c>
      <c r="I55" t="s">
        <v>53</v>
      </c>
      <c r="J55" s="1">
        <v>44062</v>
      </c>
      <c r="K55" t="s">
        <v>46</v>
      </c>
      <c r="L55" s="1">
        <v>43760</v>
      </c>
      <c r="M55" t="s">
        <v>53</v>
      </c>
      <c r="N55" s="1">
        <v>43767</v>
      </c>
      <c r="O55" t="s">
        <v>53</v>
      </c>
      <c r="P55" s="1">
        <v>43768</v>
      </c>
      <c r="Q55" t="s">
        <v>53</v>
      </c>
      <c r="R55" s="1">
        <v>43679</v>
      </c>
      <c r="S55" t="s">
        <v>55</v>
      </c>
      <c r="T55" s="1">
        <v>43767</v>
      </c>
      <c r="U55" t="s">
        <v>53</v>
      </c>
      <c r="V55" s="1">
        <v>43756</v>
      </c>
      <c r="W55" t="s">
        <v>53</v>
      </c>
      <c r="X55" s="1">
        <v>42117</v>
      </c>
      <c r="Y55" t="s">
        <v>94</v>
      </c>
      <c r="Z55" s="1">
        <v>43676</v>
      </c>
      <c r="AA55" t="s">
        <v>55</v>
      </c>
      <c r="AB55" s="1">
        <v>43676</v>
      </c>
      <c r="AC55" t="s">
        <v>55</v>
      </c>
      <c r="AF55" s="1">
        <v>43761</v>
      </c>
      <c r="AG55" t="s">
        <v>53</v>
      </c>
      <c r="AH55" s="1">
        <v>43766</v>
      </c>
      <c r="AI55" t="s">
        <v>53</v>
      </c>
      <c r="AJ55" s="1">
        <v>43760</v>
      </c>
      <c r="AK55" t="s">
        <v>53</v>
      </c>
      <c r="AL55" s="1">
        <v>43762</v>
      </c>
      <c r="AM55" t="s">
        <v>53</v>
      </c>
      <c r="AN55" s="1">
        <v>42131</v>
      </c>
      <c r="AO55" t="s">
        <v>94</v>
      </c>
      <c r="AP55" s="1">
        <v>43760</v>
      </c>
      <c r="AQ55" t="s">
        <v>53</v>
      </c>
      <c r="AR55" s="1">
        <v>43759</v>
      </c>
      <c r="AS55" t="s">
        <v>53</v>
      </c>
      <c r="AT55" s="1">
        <v>43740</v>
      </c>
      <c r="AU55" t="s">
        <v>49</v>
      </c>
      <c r="AV55" s="1">
        <v>43627</v>
      </c>
      <c r="AW55" t="s">
        <v>51</v>
      </c>
      <c r="AX55" s="1">
        <v>43432</v>
      </c>
      <c r="AY55" t="s">
        <v>77</v>
      </c>
      <c r="AZ55" s="1">
        <v>43762</v>
      </c>
      <c r="BA55" t="s">
        <v>53</v>
      </c>
      <c r="BB55" s="1">
        <v>43776</v>
      </c>
      <c r="BC55" t="s">
        <v>53</v>
      </c>
      <c r="BD55" s="1">
        <v>43678</v>
      </c>
      <c r="BE55" t="s">
        <v>55</v>
      </c>
      <c r="BF55" s="1">
        <v>43767</v>
      </c>
      <c r="BG55" t="s">
        <v>53</v>
      </c>
      <c r="BH55" s="1">
        <v>43677</v>
      </c>
      <c r="BI55" t="s">
        <v>55</v>
      </c>
      <c r="BJ55" s="1">
        <v>43768</v>
      </c>
      <c r="BK55" t="s">
        <v>53</v>
      </c>
      <c r="BL55" s="1">
        <v>43677</v>
      </c>
      <c r="BM55" t="s">
        <v>53</v>
      </c>
      <c r="BN55" s="1">
        <v>43706</v>
      </c>
      <c r="BO55" t="s">
        <v>46</v>
      </c>
      <c r="BP55" s="1">
        <v>43755</v>
      </c>
      <c r="BQ55" t="s">
        <v>53</v>
      </c>
      <c r="BR55" s="1">
        <v>43699</v>
      </c>
      <c r="BS55" t="s">
        <v>53</v>
      </c>
      <c r="BT55" s="1">
        <v>43707</v>
      </c>
      <c r="BU55" t="s">
        <v>51</v>
      </c>
      <c r="BV55" s="1">
        <v>43769</v>
      </c>
      <c r="BW55" t="s">
        <v>53</v>
      </c>
      <c r="BX55" s="1">
        <v>43755</v>
      </c>
      <c r="BY55" t="s">
        <v>53</v>
      </c>
      <c r="BZ55" s="1">
        <v>43727</v>
      </c>
      <c r="CA55" t="s">
        <v>49</v>
      </c>
      <c r="CB55" s="1">
        <v>43766</v>
      </c>
      <c r="CC55" t="s">
        <v>53</v>
      </c>
      <c r="CD55" s="1">
        <v>43769</v>
      </c>
      <c r="CE55" t="s">
        <v>53</v>
      </c>
      <c r="CF55" s="1">
        <v>43704</v>
      </c>
      <c r="CG55" t="s">
        <v>49</v>
      </c>
      <c r="CH55" s="1">
        <v>43762</v>
      </c>
      <c r="CI55" t="s">
        <v>53</v>
      </c>
      <c r="CJ55" s="1">
        <v>42599</v>
      </c>
      <c r="CK55" t="s">
        <v>81</v>
      </c>
      <c r="CL55" s="1">
        <v>42116</v>
      </c>
      <c r="CM55" t="s">
        <v>94</v>
      </c>
      <c r="CN55" s="1">
        <v>43755</v>
      </c>
      <c r="CO55" t="s">
        <v>53</v>
      </c>
      <c r="CP55" s="1">
        <v>43767</v>
      </c>
      <c r="CQ55" t="s">
        <v>53</v>
      </c>
      <c r="CR55" s="1">
        <v>43760</v>
      </c>
      <c r="CS55" t="s">
        <v>53</v>
      </c>
      <c r="CT55" s="1">
        <v>43760</v>
      </c>
      <c r="CU55" t="s">
        <v>53</v>
      </c>
      <c r="CV55" s="1">
        <v>42116</v>
      </c>
      <c r="CW55" t="s">
        <v>94</v>
      </c>
      <c r="CX55" s="1">
        <v>43691</v>
      </c>
      <c r="CY55" t="s">
        <v>46</v>
      </c>
      <c r="CZ55" s="1">
        <v>42059</v>
      </c>
      <c r="DA55" t="s">
        <v>94</v>
      </c>
      <c r="DB55" s="1">
        <v>43677</v>
      </c>
      <c r="DC55" t="s">
        <v>55</v>
      </c>
      <c r="DD55" s="1">
        <v>42055</v>
      </c>
      <c r="DE55" t="s">
        <v>95</v>
      </c>
      <c r="DF55" s="1">
        <v>43761</v>
      </c>
      <c r="DG55" t="s">
        <v>49</v>
      </c>
      <c r="DH55" s="1">
        <v>43768</v>
      </c>
      <c r="DI55" t="s">
        <v>53</v>
      </c>
      <c r="DJ55" s="1">
        <v>43774</v>
      </c>
      <c r="DK55" t="s">
        <v>53</v>
      </c>
      <c r="DL55" s="1">
        <v>43766</v>
      </c>
      <c r="DM55" t="s">
        <v>51</v>
      </c>
      <c r="DN55" s="1">
        <v>43766</v>
      </c>
      <c r="DO55" t="s">
        <v>53</v>
      </c>
      <c r="DP55" s="1">
        <v>43760</v>
      </c>
      <c r="DQ55" t="s">
        <v>49</v>
      </c>
      <c r="DR55" s="1">
        <v>43769</v>
      </c>
      <c r="DS55" t="s">
        <v>53</v>
      </c>
      <c r="DT55" s="1">
        <v>43671</v>
      </c>
      <c r="DU55" t="s">
        <v>55</v>
      </c>
      <c r="DV55" s="1">
        <v>43759</v>
      </c>
      <c r="DW55" t="s">
        <v>53</v>
      </c>
      <c r="DX55" s="1">
        <v>43760</v>
      </c>
      <c r="DY55" t="s">
        <v>53</v>
      </c>
      <c r="DZ55" s="1">
        <v>43767</v>
      </c>
      <c r="EA55" t="s">
        <v>53</v>
      </c>
      <c r="EB55" s="1">
        <v>43776</v>
      </c>
      <c r="EC55" t="s">
        <v>53</v>
      </c>
      <c r="ED55" s="1">
        <v>43676</v>
      </c>
      <c r="EE55" t="s">
        <v>55</v>
      </c>
      <c r="EF55" s="1">
        <v>43760</v>
      </c>
      <c r="EG55" t="s">
        <v>53</v>
      </c>
      <c r="EH55" s="1">
        <v>43762</v>
      </c>
      <c r="EI55" t="s">
        <v>49</v>
      </c>
      <c r="EJ55" s="1">
        <v>43769</v>
      </c>
      <c r="EK55" t="s">
        <v>53</v>
      </c>
      <c r="EL55" s="1">
        <v>42054</v>
      </c>
      <c r="EM55" t="s">
        <v>95</v>
      </c>
      <c r="EN55" s="1">
        <v>43767</v>
      </c>
      <c r="EO55" t="s">
        <v>53</v>
      </c>
      <c r="EP55" s="1">
        <v>42695</v>
      </c>
      <c r="EQ55" t="s">
        <v>76</v>
      </c>
      <c r="ER55" s="1">
        <v>41379</v>
      </c>
      <c r="ES55" t="s">
        <v>112</v>
      </c>
      <c r="EV55" s="1">
        <v>42124</v>
      </c>
      <c r="EW55" t="s">
        <v>94</v>
      </c>
      <c r="EX55" s="1">
        <v>43769</v>
      </c>
      <c r="EY55" t="s">
        <v>46</v>
      </c>
      <c r="EZ55" s="1">
        <v>43679</v>
      </c>
      <c r="FA55" t="s">
        <v>55</v>
      </c>
      <c r="FB55" s="1">
        <v>43768</v>
      </c>
      <c r="FC55" t="s">
        <v>51</v>
      </c>
      <c r="FD55" s="1">
        <v>43762</v>
      </c>
      <c r="FE55" t="s">
        <v>53</v>
      </c>
      <c r="FF55" s="1">
        <v>43706</v>
      </c>
      <c r="FG55" t="s">
        <v>46</v>
      </c>
      <c r="FH55" s="1">
        <v>43725</v>
      </c>
      <c r="FI55" t="s">
        <v>53</v>
      </c>
      <c r="FL55" s="1">
        <v>43767</v>
      </c>
      <c r="FM55" t="s">
        <v>53</v>
      </c>
      <c r="FN55" s="1">
        <v>42061</v>
      </c>
      <c r="FO55" t="s">
        <v>95</v>
      </c>
      <c r="FP55" s="1">
        <v>43762</v>
      </c>
      <c r="FQ55" t="s">
        <v>53</v>
      </c>
      <c r="FR55" s="1">
        <v>42038</v>
      </c>
      <c r="FS55" t="s">
        <v>92</v>
      </c>
      <c r="FT55" s="1">
        <v>43741</v>
      </c>
      <c r="FU55" t="s">
        <v>46</v>
      </c>
      <c r="FV55" s="1">
        <v>43762</v>
      </c>
      <c r="FW55" t="s">
        <v>53</v>
      </c>
      <c r="FX55" s="1">
        <v>43774</v>
      </c>
      <c r="FY55" t="s">
        <v>53</v>
      </c>
      <c r="FZ55" s="1">
        <v>43760</v>
      </c>
      <c r="GA55" t="s">
        <v>53</v>
      </c>
      <c r="GB55" s="1">
        <v>43775</v>
      </c>
      <c r="GC55" t="s">
        <v>53</v>
      </c>
      <c r="GD55" s="1">
        <v>43698</v>
      </c>
      <c r="GE55" t="s">
        <v>46</v>
      </c>
      <c r="GF55" s="1">
        <v>43763</v>
      </c>
      <c r="GG55" t="s">
        <v>53</v>
      </c>
      <c r="GH55" s="1">
        <v>43734</v>
      </c>
      <c r="GI55" t="s">
        <v>53</v>
      </c>
      <c r="GJ55" s="1">
        <v>43677</v>
      </c>
      <c r="GK55" t="s">
        <v>49</v>
      </c>
      <c r="GL55" s="1">
        <v>43685</v>
      </c>
      <c r="GM55" t="s">
        <v>49</v>
      </c>
      <c r="GN55" s="1">
        <v>43734</v>
      </c>
      <c r="GO55" t="s">
        <v>51</v>
      </c>
      <c r="GP55" s="1">
        <v>43683</v>
      </c>
      <c r="GQ55" t="s">
        <v>55</v>
      </c>
      <c r="GR55" s="1">
        <v>42396</v>
      </c>
      <c r="GS55" t="s">
        <v>86</v>
      </c>
      <c r="GT55" s="1">
        <v>43679</v>
      </c>
      <c r="GU55" t="s">
        <v>55</v>
      </c>
      <c r="GV55" s="1">
        <v>43761</v>
      </c>
      <c r="GW55" t="s">
        <v>53</v>
      </c>
      <c r="GX55" s="1">
        <v>42124</v>
      </c>
      <c r="GY55" t="s">
        <v>94</v>
      </c>
      <c r="GZ55" s="1">
        <v>43753</v>
      </c>
      <c r="HA55" t="s">
        <v>53</v>
      </c>
      <c r="HB55" s="1">
        <v>43754</v>
      </c>
      <c r="HC55" t="s">
        <v>53</v>
      </c>
      <c r="HD55" s="1">
        <v>43753</v>
      </c>
      <c r="HE55" t="s">
        <v>53</v>
      </c>
      <c r="HF55" s="1">
        <v>43768</v>
      </c>
      <c r="HG55" t="s">
        <v>51</v>
      </c>
      <c r="HH55" s="1">
        <v>43761</v>
      </c>
      <c r="HI55" t="s">
        <v>53</v>
      </c>
      <c r="HJ55" s="1">
        <v>42124</v>
      </c>
      <c r="HK55" t="s">
        <v>94</v>
      </c>
      <c r="HL55" s="1">
        <v>43761</v>
      </c>
      <c r="HM55" t="s">
        <v>53</v>
      </c>
      <c r="HN55" s="1">
        <v>43763</v>
      </c>
      <c r="HO55" t="s">
        <v>53</v>
      </c>
      <c r="HP55" s="1">
        <v>43762</v>
      </c>
      <c r="HQ55" t="s">
        <v>53</v>
      </c>
      <c r="HR55" s="1">
        <v>43678</v>
      </c>
      <c r="HS55" t="s">
        <v>55</v>
      </c>
      <c r="HT55" s="1">
        <v>43762</v>
      </c>
      <c r="HU55" t="s">
        <v>53</v>
      </c>
    </row>
    <row r="56" spans="2:229" x14ac:dyDescent="0.2">
      <c r="B56" s="1">
        <v>43761</v>
      </c>
      <c r="C56" t="s">
        <v>54</v>
      </c>
      <c r="D56" s="1">
        <v>43753</v>
      </c>
      <c r="E56" t="s">
        <v>54</v>
      </c>
      <c r="F56" s="1">
        <v>43732</v>
      </c>
      <c r="G56" t="s">
        <v>52</v>
      </c>
      <c r="H56" s="1">
        <v>43777</v>
      </c>
      <c r="I56" t="s">
        <v>54</v>
      </c>
      <c r="J56" s="1">
        <v>43697</v>
      </c>
      <c r="K56" t="s">
        <v>47</v>
      </c>
      <c r="L56" s="1">
        <v>43760</v>
      </c>
      <c r="M56" t="s">
        <v>54</v>
      </c>
      <c r="N56" s="1">
        <v>43767</v>
      </c>
      <c r="O56" t="s">
        <v>54</v>
      </c>
      <c r="P56" s="1">
        <v>43768</v>
      </c>
      <c r="Q56" t="s">
        <v>54</v>
      </c>
      <c r="R56" s="1">
        <v>43679</v>
      </c>
      <c r="S56" t="s">
        <v>56</v>
      </c>
      <c r="T56" s="1">
        <v>43767</v>
      </c>
      <c r="U56" t="s">
        <v>54</v>
      </c>
      <c r="V56" s="1">
        <v>43756</v>
      </c>
      <c r="W56" t="s">
        <v>54</v>
      </c>
      <c r="X56" s="1">
        <v>42045</v>
      </c>
      <c r="Y56" t="s">
        <v>95</v>
      </c>
      <c r="Z56" s="1">
        <v>43676</v>
      </c>
      <c r="AA56" t="s">
        <v>56</v>
      </c>
      <c r="AB56" s="1">
        <v>43676</v>
      </c>
      <c r="AC56" t="s">
        <v>56</v>
      </c>
      <c r="AF56" s="1">
        <v>43761</v>
      </c>
      <c r="AG56" t="s">
        <v>54</v>
      </c>
      <c r="AH56" s="1">
        <v>43766</v>
      </c>
      <c r="AI56" t="s">
        <v>54</v>
      </c>
      <c r="AJ56" s="1">
        <v>43760</v>
      </c>
      <c r="AK56" t="s">
        <v>54</v>
      </c>
      <c r="AL56" s="1">
        <v>43762</v>
      </c>
      <c r="AM56" t="s">
        <v>54</v>
      </c>
      <c r="AN56" s="1">
        <v>42044</v>
      </c>
      <c r="AO56" t="s">
        <v>95</v>
      </c>
      <c r="AP56" s="1">
        <v>43760</v>
      </c>
      <c r="AQ56" t="s">
        <v>54</v>
      </c>
      <c r="AR56" s="1">
        <v>43759</v>
      </c>
      <c r="AS56" t="s">
        <v>54</v>
      </c>
      <c r="AT56" s="1">
        <v>43669</v>
      </c>
      <c r="AU56" t="s">
        <v>50</v>
      </c>
      <c r="AV56" s="1">
        <v>43627</v>
      </c>
      <c r="AW56" t="s">
        <v>52</v>
      </c>
      <c r="AX56" s="1">
        <v>42583</v>
      </c>
      <c r="AY56" t="s">
        <v>86</v>
      </c>
      <c r="AZ56" s="1">
        <v>43762</v>
      </c>
      <c r="BA56" t="s">
        <v>54</v>
      </c>
      <c r="BB56" s="1">
        <v>43776</v>
      </c>
      <c r="BC56" t="s">
        <v>54</v>
      </c>
      <c r="BD56" s="1">
        <v>43678</v>
      </c>
      <c r="BE56" t="s">
        <v>56</v>
      </c>
      <c r="BF56" s="1">
        <v>43767</v>
      </c>
      <c r="BG56" t="s">
        <v>54</v>
      </c>
      <c r="BH56" s="1">
        <v>43677</v>
      </c>
      <c r="BI56" t="s">
        <v>56</v>
      </c>
      <c r="BJ56" s="1">
        <v>43768</v>
      </c>
      <c r="BK56" t="s">
        <v>54</v>
      </c>
      <c r="BL56" s="1">
        <v>43677</v>
      </c>
      <c r="BM56" t="s">
        <v>54</v>
      </c>
      <c r="BN56" s="1">
        <v>43706</v>
      </c>
      <c r="BO56" t="s">
        <v>47</v>
      </c>
      <c r="BP56" s="1">
        <v>43755</v>
      </c>
      <c r="BQ56" t="s">
        <v>54</v>
      </c>
      <c r="BR56" s="1">
        <v>43699</v>
      </c>
      <c r="BS56" t="s">
        <v>54</v>
      </c>
      <c r="BT56" s="1">
        <v>43707</v>
      </c>
      <c r="BU56" t="s">
        <v>52</v>
      </c>
      <c r="BV56" s="1">
        <v>43769</v>
      </c>
      <c r="BW56" t="s">
        <v>54</v>
      </c>
      <c r="BX56" s="1">
        <v>43755</v>
      </c>
      <c r="BY56" t="s">
        <v>54</v>
      </c>
      <c r="BZ56" s="1">
        <v>43636</v>
      </c>
      <c r="CA56" t="s">
        <v>50</v>
      </c>
      <c r="CB56" s="1">
        <v>43766</v>
      </c>
      <c r="CC56" t="s">
        <v>54</v>
      </c>
      <c r="CD56" s="1">
        <v>43769</v>
      </c>
      <c r="CE56" t="s">
        <v>54</v>
      </c>
      <c r="CF56" s="1">
        <v>43622</v>
      </c>
      <c r="CG56" t="s">
        <v>50</v>
      </c>
      <c r="CH56" s="1">
        <v>43762</v>
      </c>
      <c r="CI56" t="s">
        <v>54</v>
      </c>
      <c r="CJ56" s="1">
        <v>42509</v>
      </c>
      <c r="CK56" t="s">
        <v>83</v>
      </c>
      <c r="CL56" s="1">
        <v>42039</v>
      </c>
      <c r="CM56" t="s">
        <v>95</v>
      </c>
      <c r="CN56" s="1">
        <v>43755</v>
      </c>
      <c r="CO56" t="s">
        <v>54</v>
      </c>
      <c r="CP56" s="1">
        <v>43767</v>
      </c>
      <c r="CQ56" t="s">
        <v>54</v>
      </c>
      <c r="CR56" s="1">
        <v>43760</v>
      </c>
      <c r="CS56" t="s">
        <v>54</v>
      </c>
      <c r="CT56" s="1">
        <v>43760</v>
      </c>
      <c r="CU56" t="s">
        <v>54</v>
      </c>
      <c r="CV56" s="1">
        <v>42053</v>
      </c>
      <c r="CW56" t="s">
        <v>95</v>
      </c>
      <c r="CX56" s="1">
        <v>43691</v>
      </c>
      <c r="CY56" t="s">
        <v>47</v>
      </c>
      <c r="CZ56" s="1">
        <v>41984</v>
      </c>
      <c r="DA56" t="s">
        <v>95</v>
      </c>
      <c r="DB56" s="1">
        <v>43677</v>
      </c>
      <c r="DC56" t="s">
        <v>56</v>
      </c>
      <c r="DD56" s="1">
        <v>42055</v>
      </c>
      <c r="DE56" t="s">
        <v>97</v>
      </c>
      <c r="DF56" s="1">
        <v>43677</v>
      </c>
      <c r="DG56" t="s">
        <v>50</v>
      </c>
      <c r="DH56" s="1">
        <v>43768</v>
      </c>
      <c r="DI56" t="s">
        <v>54</v>
      </c>
      <c r="DJ56" s="1">
        <v>43774</v>
      </c>
      <c r="DK56" t="s">
        <v>54</v>
      </c>
      <c r="DL56" s="1">
        <v>43766</v>
      </c>
      <c r="DM56" t="s">
        <v>52</v>
      </c>
      <c r="DN56" s="1">
        <v>43766</v>
      </c>
      <c r="DO56" t="s">
        <v>54</v>
      </c>
      <c r="DP56" s="1">
        <v>43676</v>
      </c>
      <c r="DQ56" t="s">
        <v>50</v>
      </c>
      <c r="DR56" s="1">
        <v>43769</v>
      </c>
      <c r="DS56" t="s">
        <v>54</v>
      </c>
      <c r="DT56" s="1">
        <v>43671</v>
      </c>
      <c r="DU56" t="s">
        <v>56</v>
      </c>
      <c r="DV56" s="1">
        <v>43759</v>
      </c>
      <c r="DW56" t="s">
        <v>54</v>
      </c>
      <c r="DX56" s="1">
        <v>43760</v>
      </c>
      <c r="DY56" t="s">
        <v>54</v>
      </c>
      <c r="DZ56" s="1">
        <v>43767</v>
      </c>
      <c r="EA56" t="s">
        <v>54</v>
      </c>
      <c r="EB56" s="1">
        <v>43776</v>
      </c>
      <c r="EC56" t="s">
        <v>54</v>
      </c>
      <c r="ED56" s="1">
        <v>43676</v>
      </c>
      <c r="EE56" t="s">
        <v>56</v>
      </c>
      <c r="EF56" s="1">
        <v>43760</v>
      </c>
      <c r="EG56" t="s">
        <v>54</v>
      </c>
      <c r="EH56" s="1">
        <v>43671</v>
      </c>
      <c r="EI56" t="s">
        <v>50</v>
      </c>
      <c r="EJ56" s="1">
        <v>43769</v>
      </c>
      <c r="EK56" t="s">
        <v>54</v>
      </c>
      <c r="EL56" s="1">
        <v>42054</v>
      </c>
      <c r="EM56" t="s">
        <v>97</v>
      </c>
      <c r="EN56" s="1">
        <v>43767</v>
      </c>
      <c r="EO56" t="s">
        <v>54</v>
      </c>
      <c r="EP56" s="1">
        <v>42612</v>
      </c>
      <c r="EQ56" t="s">
        <v>77</v>
      </c>
      <c r="ER56" s="1">
        <v>41290</v>
      </c>
      <c r="ES56" t="s">
        <v>113</v>
      </c>
      <c r="EV56" s="1">
        <v>42061</v>
      </c>
      <c r="EW56" t="s">
        <v>95</v>
      </c>
      <c r="EX56" s="1">
        <v>43769</v>
      </c>
      <c r="EY56" t="s">
        <v>47</v>
      </c>
      <c r="EZ56" s="1">
        <v>43679</v>
      </c>
      <c r="FA56" t="s">
        <v>56</v>
      </c>
      <c r="FB56" s="1">
        <v>43768</v>
      </c>
      <c r="FC56" t="s">
        <v>52</v>
      </c>
      <c r="FD56" s="1">
        <v>43762</v>
      </c>
      <c r="FE56" t="s">
        <v>54</v>
      </c>
      <c r="FF56" s="1">
        <v>43706</v>
      </c>
      <c r="FG56" t="s">
        <v>47</v>
      </c>
      <c r="FH56" s="1">
        <v>43725</v>
      </c>
      <c r="FI56" t="s">
        <v>54</v>
      </c>
      <c r="FL56" s="1">
        <v>43767</v>
      </c>
      <c r="FM56" t="s">
        <v>54</v>
      </c>
      <c r="FN56" s="1">
        <v>42061</v>
      </c>
      <c r="FO56" t="s">
        <v>97</v>
      </c>
      <c r="FP56" s="1">
        <v>43762</v>
      </c>
      <c r="FQ56" t="s">
        <v>54</v>
      </c>
      <c r="FR56" s="1">
        <v>41947</v>
      </c>
      <c r="FS56" t="s">
        <v>94</v>
      </c>
      <c r="FT56" s="1">
        <v>43741</v>
      </c>
      <c r="FU56" t="s">
        <v>47</v>
      </c>
      <c r="FV56" s="1">
        <v>43762</v>
      </c>
      <c r="FW56" t="s">
        <v>54</v>
      </c>
      <c r="FX56" s="1">
        <v>43774</v>
      </c>
      <c r="FY56" t="s">
        <v>54</v>
      </c>
      <c r="FZ56" s="1">
        <v>43760</v>
      </c>
      <c r="GA56" t="s">
        <v>54</v>
      </c>
      <c r="GB56" s="1">
        <v>43775</v>
      </c>
      <c r="GC56" t="s">
        <v>54</v>
      </c>
      <c r="GD56" s="1">
        <v>43698</v>
      </c>
      <c r="GE56" t="s">
        <v>47</v>
      </c>
      <c r="GF56" s="1">
        <v>43763</v>
      </c>
      <c r="GG56" t="s">
        <v>54</v>
      </c>
      <c r="GH56" s="1">
        <v>43734</v>
      </c>
      <c r="GI56" t="s">
        <v>54</v>
      </c>
      <c r="GJ56" s="1">
        <v>43593</v>
      </c>
      <c r="GK56" t="s">
        <v>50</v>
      </c>
      <c r="GL56" s="1">
        <v>43608</v>
      </c>
      <c r="GM56" t="s">
        <v>50</v>
      </c>
      <c r="GN56" s="1">
        <v>43734</v>
      </c>
      <c r="GO56" t="s">
        <v>52</v>
      </c>
      <c r="GP56" s="1">
        <v>43683</v>
      </c>
      <c r="GQ56" t="s">
        <v>56</v>
      </c>
      <c r="GR56" s="1">
        <v>42396</v>
      </c>
      <c r="GS56" t="s">
        <v>88</v>
      </c>
      <c r="GT56" s="1">
        <v>43679</v>
      </c>
      <c r="GU56" t="s">
        <v>56</v>
      </c>
      <c r="GV56" s="1">
        <v>43761</v>
      </c>
      <c r="GW56" t="s">
        <v>54</v>
      </c>
      <c r="GX56" s="1">
        <v>42033</v>
      </c>
      <c r="GY56" t="s">
        <v>95</v>
      </c>
      <c r="GZ56" s="1">
        <v>43753</v>
      </c>
      <c r="HA56" t="s">
        <v>54</v>
      </c>
      <c r="HB56" s="1">
        <v>43754</v>
      </c>
      <c r="HC56" t="s">
        <v>54</v>
      </c>
      <c r="HD56" s="1">
        <v>43753</v>
      </c>
      <c r="HE56" t="s">
        <v>54</v>
      </c>
      <c r="HF56" s="1">
        <v>43768</v>
      </c>
      <c r="HG56" t="s">
        <v>52</v>
      </c>
      <c r="HH56" s="1">
        <v>43761</v>
      </c>
      <c r="HI56" t="s">
        <v>54</v>
      </c>
      <c r="HJ56" s="1">
        <v>42046</v>
      </c>
      <c r="HK56" t="s">
        <v>95</v>
      </c>
      <c r="HL56" s="1">
        <v>43761</v>
      </c>
      <c r="HM56" t="s">
        <v>54</v>
      </c>
      <c r="HN56" s="1">
        <v>43763</v>
      </c>
      <c r="HO56" t="s">
        <v>54</v>
      </c>
      <c r="HP56" s="1">
        <v>43762</v>
      </c>
      <c r="HQ56" t="s">
        <v>54</v>
      </c>
      <c r="HR56" s="1">
        <v>43678</v>
      </c>
      <c r="HS56" t="s">
        <v>56</v>
      </c>
      <c r="HT56" s="1">
        <v>43762</v>
      </c>
      <c r="HU56" t="s">
        <v>54</v>
      </c>
    </row>
    <row r="57" spans="2:229" x14ac:dyDescent="0.2">
      <c r="B57" s="1">
        <v>43663</v>
      </c>
      <c r="C57" t="s">
        <v>55</v>
      </c>
      <c r="D57" s="1">
        <v>43662</v>
      </c>
      <c r="E57" t="s">
        <v>55</v>
      </c>
      <c r="F57" s="1">
        <v>43634</v>
      </c>
      <c r="G57" t="s">
        <v>53</v>
      </c>
      <c r="H57" s="1">
        <v>43679</v>
      </c>
      <c r="I57" t="s">
        <v>55</v>
      </c>
      <c r="J57" s="1">
        <v>43606</v>
      </c>
      <c r="K57" t="s">
        <v>48</v>
      </c>
      <c r="L57" s="1">
        <v>43669</v>
      </c>
      <c r="M57" t="s">
        <v>55</v>
      </c>
      <c r="N57" s="1">
        <v>43676</v>
      </c>
      <c r="O57" t="s">
        <v>55</v>
      </c>
      <c r="P57" s="1">
        <v>43670</v>
      </c>
      <c r="Q57" t="s">
        <v>55</v>
      </c>
      <c r="R57" s="1">
        <v>43586</v>
      </c>
      <c r="S57" t="s">
        <v>57</v>
      </c>
      <c r="T57" s="1">
        <v>43676</v>
      </c>
      <c r="U57" t="s">
        <v>55</v>
      </c>
      <c r="V57" s="1">
        <v>43665</v>
      </c>
      <c r="W57" t="s">
        <v>55</v>
      </c>
      <c r="X57" s="1">
        <v>42045</v>
      </c>
      <c r="Y57" t="s">
        <v>97</v>
      </c>
      <c r="Z57" s="1">
        <v>43585</v>
      </c>
      <c r="AA57" t="s">
        <v>57</v>
      </c>
      <c r="AB57" s="1">
        <v>43585</v>
      </c>
      <c r="AC57" t="s">
        <v>57</v>
      </c>
      <c r="AF57" s="1">
        <v>43663</v>
      </c>
      <c r="AG57" t="s">
        <v>55</v>
      </c>
      <c r="AH57" s="1">
        <v>43683</v>
      </c>
      <c r="AI57" t="s">
        <v>55</v>
      </c>
      <c r="AJ57" s="1">
        <v>43669</v>
      </c>
      <c r="AK57" t="s">
        <v>55</v>
      </c>
      <c r="AL57" s="1">
        <v>43664</v>
      </c>
      <c r="AM57" t="s">
        <v>55</v>
      </c>
      <c r="AN57" s="1">
        <v>42044</v>
      </c>
      <c r="AO57" t="s">
        <v>97</v>
      </c>
      <c r="AP57" s="1">
        <v>43669</v>
      </c>
      <c r="AQ57" t="s">
        <v>55</v>
      </c>
      <c r="AR57" s="1">
        <v>43668</v>
      </c>
      <c r="AS57" t="s">
        <v>55</v>
      </c>
      <c r="AT57" s="1">
        <v>43669</v>
      </c>
      <c r="AU57" t="s">
        <v>51</v>
      </c>
      <c r="AV57" s="1">
        <v>43531</v>
      </c>
      <c r="AW57" t="s">
        <v>53</v>
      </c>
      <c r="AX57" s="1">
        <v>42278</v>
      </c>
      <c r="AY57" t="s">
        <v>95</v>
      </c>
      <c r="AZ57" s="1">
        <v>43671</v>
      </c>
      <c r="BA57" t="s">
        <v>55</v>
      </c>
      <c r="BB57" s="1">
        <v>43684</v>
      </c>
      <c r="BC57" t="s">
        <v>55</v>
      </c>
      <c r="BD57" s="1">
        <v>43592</v>
      </c>
      <c r="BE57" t="s">
        <v>57</v>
      </c>
      <c r="BF57" s="1">
        <v>43676</v>
      </c>
      <c r="BG57" t="s">
        <v>55</v>
      </c>
      <c r="BH57" s="1">
        <v>43591</v>
      </c>
      <c r="BI57" t="s">
        <v>57</v>
      </c>
      <c r="BJ57" s="1">
        <v>43671</v>
      </c>
      <c r="BK57" t="s">
        <v>55</v>
      </c>
      <c r="BL57" s="1">
        <v>43586</v>
      </c>
      <c r="BM57" t="s">
        <v>55</v>
      </c>
      <c r="BN57" s="1">
        <v>43608</v>
      </c>
      <c r="BO57" t="s">
        <v>48</v>
      </c>
      <c r="BP57" s="1">
        <v>43664</v>
      </c>
      <c r="BQ57" t="s">
        <v>55</v>
      </c>
      <c r="BR57" s="1">
        <v>43608</v>
      </c>
      <c r="BS57" t="s">
        <v>55</v>
      </c>
      <c r="BT57" s="1">
        <v>43621</v>
      </c>
      <c r="BU57" t="s">
        <v>53</v>
      </c>
      <c r="BV57" s="1">
        <v>43671</v>
      </c>
      <c r="BW57" t="s">
        <v>55</v>
      </c>
      <c r="BX57" s="1">
        <v>43664</v>
      </c>
      <c r="BY57" t="s">
        <v>55</v>
      </c>
      <c r="BZ57" s="1">
        <v>43636</v>
      </c>
      <c r="CA57" t="s">
        <v>51</v>
      </c>
      <c r="CB57" s="1">
        <v>43671</v>
      </c>
      <c r="CC57" t="s">
        <v>55</v>
      </c>
      <c r="CD57" s="1">
        <v>43671</v>
      </c>
      <c r="CE57" t="s">
        <v>55</v>
      </c>
      <c r="CF57" s="1">
        <v>43622</v>
      </c>
      <c r="CG57" t="s">
        <v>51</v>
      </c>
      <c r="CH57" s="1">
        <v>43671</v>
      </c>
      <c r="CI57" t="s">
        <v>55</v>
      </c>
      <c r="CJ57" s="1">
        <v>42418</v>
      </c>
      <c r="CK57" t="s">
        <v>85</v>
      </c>
      <c r="CL57" s="1">
        <v>42039</v>
      </c>
      <c r="CM57" t="s">
        <v>97</v>
      </c>
      <c r="CN57" s="1">
        <v>43664</v>
      </c>
      <c r="CO57" t="s">
        <v>55</v>
      </c>
      <c r="CP57" s="1">
        <v>43676</v>
      </c>
      <c r="CQ57" t="s">
        <v>55</v>
      </c>
      <c r="CR57" s="1">
        <v>43669</v>
      </c>
      <c r="CS57" t="s">
        <v>55</v>
      </c>
      <c r="CT57" s="1">
        <v>43669</v>
      </c>
      <c r="CU57" t="s">
        <v>55</v>
      </c>
      <c r="CV57" s="1">
        <v>42053</v>
      </c>
      <c r="CW57" t="s">
        <v>97</v>
      </c>
      <c r="CX57" s="1">
        <v>43600</v>
      </c>
      <c r="CY57" t="s">
        <v>48</v>
      </c>
      <c r="CZ57" s="1">
        <v>41984</v>
      </c>
      <c r="DA57" t="s">
        <v>97</v>
      </c>
      <c r="DB57" s="1">
        <v>43586</v>
      </c>
      <c r="DC57" t="s">
        <v>57</v>
      </c>
      <c r="DD57" s="1">
        <v>41940</v>
      </c>
      <c r="DE57" t="s">
        <v>99</v>
      </c>
      <c r="DF57" s="1">
        <v>43677</v>
      </c>
      <c r="DG57" t="s">
        <v>51</v>
      </c>
      <c r="DH57" s="1">
        <v>43677</v>
      </c>
      <c r="DI57" t="s">
        <v>55</v>
      </c>
      <c r="DJ57" s="1">
        <v>43683</v>
      </c>
      <c r="DK57" t="s">
        <v>55</v>
      </c>
      <c r="DL57" s="1">
        <v>43643</v>
      </c>
      <c r="DM57" t="s">
        <v>53</v>
      </c>
      <c r="DN57" s="1">
        <v>43675</v>
      </c>
      <c r="DO57" t="s">
        <v>55</v>
      </c>
      <c r="DP57" s="1">
        <v>43676</v>
      </c>
      <c r="DQ57" t="s">
        <v>51</v>
      </c>
      <c r="DR57" s="1">
        <v>43678</v>
      </c>
      <c r="DS57" t="s">
        <v>55</v>
      </c>
      <c r="DT57" s="1">
        <v>43580</v>
      </c>
      <c r="DU57" t="s">
        <v>57</v>
      </c>
      <c r="DV57" s="1">
        <v>43668</v>
      </c>
      <c r="DW57" t="s">
        <v>55</v>
      </c>
      <c r="DX57" s="1">
        <v>43669</v>
      </c>
      <c r="DY57" t="s">
        <v>55</v>
      </c>
      <c r="DZ57" s="1">
        <v>43678</v>
      </c>
      <c r="EA57" t="s">
        <v>55</v>
      </c>
      <c r="EB57" s="1">
        <v>43685</v>
      </c>
      <c r="EC57" t="s">
        <v>55</v>
      </c>
      <c r="ED57" s="1">
        <v>43585</v>
      </c>
      <c r="EE57" t="s">
        <v>57</v>
      </c>
      <c r="EF57" s="1">
        <v>43669</v>
      </c>
      <c r="EG57" t="s">
        <v>55</v>
      </c>
      <c r="EH57" s="1">
        <v>43672</v>
      </c>
      <c r="EI57" t="s">
        <v>51</v>
      </c>
      <c r="EJ57" s="1">
        <v>43677</v>
      </c>
      <c r="EK57" t="s">
        <v>55</v>
      </c>
      <c r="EL57" s="1">
        <v>41949</v>
      </c>
      <c r="EM57" t="s">
        <v>99</v>
      </c>
      <c r="EN57" s="1">
        <v>43676</v>
      </c>
      <c r="EO57" t="s">
        <v>55</v>
      </c>
      <c r="EP57" s="1">
        <v>42612</v>
      </c>
      <c r="EQ57" t="s">
        <v>79</v>
      </c>
      <c r="ER57" s="1">
        <v>41290</v>
      </c>
      <c r="ES57" t="s">
        <v>115</v>
      </c>
      <c r="EV57" s="1">
        <v>42061</v>
      </c>
      <c r="EW57" t="s">
        <v>97</v>
      </c>
      <c r="EX57" s="1">
        <v>43678</v>
      </c>
      <c r="EY57" t="s">
        <v>48</v>
      </c>
      <c r="EZ57" s="1">
        <v>43588</v>
      </c>
      <c r="FA57" t="s">
        <v>57</v>
      </c>
      <c r="FB57" s="1">
        <v>43670</v>
      </c>
      <c r="FC57" t="s">
        <v>53</v>
      </c>
      <c r="FD57" s="1">
        <v>43671</v>
      </c>
      <c r="FE57" t="s">
        <v>55</v>
      </c>
      <c r="FF57" s="1">
        <v>43615</v>
      </c>
      <c r="FG57" t="s">
        <v>48</v>
      </c>
      <c r="FH57" s="1">
        <v>43634</v>
      </c>
      <c r="FI57" t="s">
        <v>55</v>
      </c>
      <c r="FL57" s="1">
        <v>43676</v>
      </c>
      <c r="FM57" t="s">
        <v>55</v>
      </c>
      <c r="FN57" s="1">
        <v>41948</v>
      </c>
      <c r="FO57" t="s">
        <v>99</v>
      </c>
      <c r="FP57" s="1">
        <v>43676</v>
      </c>
      <c r="FQ57" t="s">
        <v>55</v>
      </c>
      <c r="FR57" s="1">
        <v>41863</v>
      </c>
      <c r="FS57" t="s">
        <v>95</v>
      </c>
      <c r="FT57" s="1">
        <v>43644</v>
      </c>
      <c r="FU57" t="s">
        <v>48</v>
      </c>
      <c r="FV57" s="1">
        <v>43671</v>
      </c>
      <c r="FW57" t="s">
        <v>55</v>
      </c>
      <c r="FX57" s="1">
        <v>43671</v>
      </c>
      <c r="FY57" t="s">
        <v>55</v>
      </c>
      <c r="FZ57" s="1">
        <v>43669</v>
      </c>
      <c r="GA57" t="s">
        <v>55</v>
      </c>
      <c r="GB57" s="1">
        <v>43671</v>
      </c>
      <c r="GC57" t="s">
        <v>55</v>
      </c>
      <c r="GD57" s="1">
        <v>43607</v>
      </c>
      <c r="GE57" t="s">
        <v>48</v>
      </c>
      <c r="GF57" s="1">
        <v>43672</v>
      </c>
      <c r="GG57" t="s">
        <v>55</v>
      </c>
      <c r="GH57" s="1">
        <v>43636</v>
      </c>
      <c r="GI57" t="s">
        <v>55</v>
      </c>
      <c r="GJ57" s="1">
        <v>43593</v>
      </c>
      <c r="GK57" t="s">
        <v>51</v>
      </c>
      <c r="GL57" s="1">
        <v>43608</v>
      </c>
      <c r="GM57" t="s">
        <v>51</v>
      </c>
      <c r="GN57" s="1">
        <v>43643</v>
      </c>
      <c r="GO57" t="s">
        <v>53</v>
      </c>
      <c r="GP57" s="1">
        <v>43585</v>
      </c>
      <c r="GQ57" t="s">
        <v>57</v>
      </c>
      <c r="GR57" s="1">
        <v>42298</v>
      </c>
      <c r="GS57" t="s">
        <v>90</v>
      </c>
      <c r="GT57" s="1">
        <v>43592</v>
      </c>
      <c r="GU57" t="s">
        <v>57</v>
      </c>
      <c r="GV57" s="1">
        <v>43670</v>
      </c>
      <c r="GW57" t="s">
        <v>55</v>
      </c>
      <c r="GX57" s="1">
        <v>42033</v>
      </c>
      <c r="GY57" t="s">
        <v>97</v>
      </c>
      <c r="GZ57" s="1">
        <v>43661</v>
      </c>
      <c r="HA57" t="s">
        <v>55</v>
      </c>
      <c r="HB57" s="1">
        <v>43663</v>
      </c>
      <c r="HC57" t="s">
        <v>55</v>
      </c>
      <c r="HD57" s="1">
        <v>43662</v>
      </c>
      <c r="HE57" t="s">
        <v>55</v>
      </c>
      <c r="HF57" s="1">
        <v>43671</v>
      </c>
      <c r="HG57" t="s">
        <v>53</v>
      </c>
      <c r="HH57" s="1">
        <v>43670</v>
      </c>
      <c r="HI57" t="s">
        <v>55</v>
      </c>
      <c r="HJ57" s="1">
        <v>42046</v>
      </c>
      <c r="HK57" t="s">
        <v>97</v>
      </c>
      <c r="HL57" s="1">
        <v>43670</v>
      </c>
      <c r="HM57" t="s">
        <v>55</v>
      </c>
      <c r="HN57" s="1">
        <v>43672</v>
      </c>
      <c r="HO57" t="s">
        <v>55</v>
      </c>
      <c r="HP57" s="1">
        <v>44035</v>
      </c>
      <c r="HQ57" t="s">
        <v>55</v>
      </c>
      <c r="HR57" s="1">
        <v>43587</v>
      </c>
      <c r="HS57" t="s">
        <v>57</v>
      </c>
      <c r="HT57" s="1">
        <v>43671</v>
      </c>
      <c r="HU57" t="s">
        <v>55</v>
      </c>
    </row>
    <row r="58" spans="2:229" x14ac:dyDescent="0.2">
      <c r="B58" s="1">
        <v>43663</v>
      </c>
      <c r="C58" t="s">
        <v>56</v>
      </c>
      <c r="D58" s="1">
        <v>43662</v>
      </c>
      <c r="E58" t="s">
        <v>56</v>
      </c>
      <c r="F58" s="1">
        <v>43634</v>
      </c>
      <c r="G58" t="s">
        <v>54</v>
      </c>
      <c r="H58" s="1">
        <v>43679</v>
      </c>
      <c r="I58" t="s">
        <v>56</v>
      </c>
      <c r="J58" s="1">
        <v>43606</v>
      </c>
      <c r="K58" t="s">
        <v>49</v>
      </c>
      <c r="L58" s="1">
        <v>43669</v>
      </c>
      <c r="M58" t="s">
        <v>56</v>
      </c>
      <c r="N58" s="1">
        <v>43676</v>
      </c>
      <c r="O58" t="s">
        <v>56</v>
      </c>
      <c r="P58" s="1">
        <v>43670</v>
      </c>
      <c r="Q58" t="s">
        <v>56</v>
      </c>
      <c r="R58" s="1">
        <v>43586</v>
      </c>
      <c r="S58" t="s">
        <v>58</v>
      </c>
      <c r="T58" s="1">
        <v>43676</v>
      </c>
      <c r="U58" t="s">
        <v>56</v>
      </c>
      <c r="V58" s="1">
        <v>43665</v>
      </c>
      <c r="W58" t="s">
        <v>56</v>
      </c>
      <c r="X58" s="1">
        <v>41935</v>
      </c>
      <c r="Y58" t="s">
        <v>99</v>
      </c>
      <c r="Z58" s="1">
        <v>43585</v>
      </c>
      <c r="AA58" t="s">
        <v>58</v>
      </c>
      <c r="AB58" s="1">
        <v>43585</v>
      </c>
      <c r="AC58" t="s">
        <v>58</v>
      </c>
      <c r="AF58" s="1">
        <v>43663</v>
      </c>
      <c r="AG58" t="s">
        <v>56</v>
      </c>
      <c r="AH58" s="1">
        <v>43675</v>
      </c>
      <c r="AI58" t="s">
        <v>56</v>
      </c>
      <c r="AJ58" s="1">
        <v>43669</v>
      </c>
      <c r="AK58" t="s">
        <v>56</v>
      </c>
      <c r="AL58" s="1">
        <v>43664</v>
      </c>
      <c r="AM58" t="s">
        <v>56</v>
      </c>
      <c r="AN58" s="1">
        <v>41942</v>
      </c>
      <c r="AO58" t="s">
        <v>99</v>
      </c>
      <c r="AP58" s="1">
        <v>43669</v>
      </c>
      <c r="AQ58" t="s">
        <v>56</v>
      </c>
      <c r="AR58" s="1">
        <v>43668</v>
      </c>
      <c r="AS58" t="s">
        <v>56</v>
      </c>
      <c r="AT58" s="1">
        <v>43669</v>
      </c>
      <c r="AU58" t="s">
        <v>52</v>
      </c>
      <c r="AV58" s="1">
        <v>43531</v>
      </c>
      <c r="AW58" t="s">
        <v>54</v>
      </c>
      <c r="AZ58" s="1">
        <v>43671</v>
      </c>
      <c r="BA58" t="s">
        <v>56</v>
      </c>
      <c r="BB58" s="1">
        <v>43684</v>
      </c>
      <c r="BC58" t="s">
        <v>56</v>
      </c>
      <c r="BD58" s="1">
        <v>43592</v>
      </c>
      <c r="BE58" t="s">
        <v>58</v>
      </c>
      <c r="BF58" s="1">
        <v>43676</v>
      </c>
      <c r="BG58" t="s">
        <v>56</v>
      </c>
      <c r="BH58" s="1">
        <v>43591</v>
      </c>
      <c r="BI58" t="s">
        <v>58</v>
      </c>
      <c r="BJ58" s="1">
        <v>43671</v>
      </c>
      <c r="BK58" t="s">
        <v>56</v>
      </c>
      <c r="BL58" s="1">
        <v>43586</v>
      </c>
      <c r="BM58" t="s">
        <v>56</v>
      </c>
      <c r="BN58" s="1">
        <v>43608</v>
      </c>
      <c r="BO58" t="s">
        <v>49</v>
      </c>
      <c r="BP58" s="1">
        <v>43664</v>
      </c>
      <c r="BQ58" t="s">
        <v>56</v>
      </c>
      <c r="BR58" s="1">
        <v>43608</v>
      </c>
      <c r="BS58" t="s">
        <v>56</v>
      </c>
      <c r="BT58" s="1">
        <v>43621</v>
      </c>
      <c r="BU58" t="s">
        <v>54</v>
      </c>
      <c r="BV58" s="1">
        <v>43671</v>
      </c>
      <c r="BW58" t="s">
        <v>56</v>
      </c>
      <c r="BX58" s="1">
        <v>43664</v>
      </c>
      <c r="BY58" t="s">
        <v>56</v>
      </c>
      <c r="BZ58" s="1">
        <v>43636</v>
      </c>
      <c r="CA58" t="s">
        <v>52</v>
      </c>
      <c r="CB58" s="1">
        <v>43671</v>
      </c>
      <c r="CC58" t="s">
        <v>56</v>
      </c>
      <c r="CD58" s="1">
        <v>43671</v>
      </c>
      <c r="CE58" t="s">
        <v>56</v>
      </c>
      <c r="CF58" s="1">
        <v>43622</v>
      </c>
      <c r="CG58" t="s">
        <v>52</v>
      </c>
      <c r="CH58" s="1">
        <v>43671</v>
      </c>
      <c r="CI58" t="s">
        <v>56</v>
      </c>
      <c r="CJ58" s="1">
        <v>42327</v>
      </c>
      <c r="CK58" t="s">
        <v>86</v>
      </c>
      <c r="CL58" s="1">
        <v>41934</v>
      </c>
      <c r="CM58" t="s">
        <v>99</v>
      </c>
      <c r="CN58" s="1">
        <v>43664</v>
      </c>
      <c r="CO58" t="s">
        <v>56</v>
      </c>
      <c r="CP58" s="1">
        <v>43676</v>
      </c>
      <c r="CQ58" t="s">
        <v>56</v>
      </c>
      <c r="CR58" s="1">
        <v>43669</v>
      </c>
      <c r="CS58" t="s">
        <v>56</v>
      </c>
      <c r="CT58" s="1">
        <v>43669</v>
      </c>
      <c r="CU58" t="s">
        <v>56</v>
      </c>
      <c r="CV58" s="1">
        <v>41940</v>
      </c>
      <c r="CW58" t="s">
        <v>99</v>
      </c>
      <c r="CX58" s="1">
        <v>43600</v>
      </c>
      <c r="CY58" t="s">
        <v>49</v>
      </c>
      <c r="CZ58" s="1">
        <v>41872</v>
      </c>
      <c r="DA58" t="s">
        <v>99</v>
      </c>
      <c r="DB58" s="1">
        <v>43586</v>
      </c>
      <c r="DC58" t="s">
        <v>58</v>
      </c>
      <c r="DD58" s="1">
        <v>41849</v>
      </c>
      <c r="DE58" t="s">
        <v>101</v>
      </c>
      <c r="DF58" s="1">
        <v>43677</v>
      </c>
      <c r="DG58" t="s">
        <v>52</v>
      </c>
      <c r="DH58" s="1">
        <v>43677</v>
      </c>
      <c r="DI58" t="s">
        <v>56</v>
      </c>
      <c r="DJ58" s="1">
        <v>43683</v>
      </c>
      <c r="DK58" t="s">
        <v>56</v>
      </c>
      <c r="DL58" s="1">
        <v>43643</v>
      </c>
      <c r="DM58" t="s">
        <v>54</v>
      </c>
      <c r="DN58" s="1">
        <v>43675</v>
      </c>
      <c r="DO58" t="s">
        <v>56</v>
      </c>
      <c r="DP58" s="1">
        <v>43676</v>
      </c>
      <c r="DQ58" t="s">
        <v>52</v>
      </c>
      <c r="DR58" s="1">
        <v>43678</v>
      </c>
      <c r="DS58" t="s">
        <v>56</v>
      </c>
      <c r="DT58" s="1">
        <v>43580</v>
      </c>
      <c r="DU58" t="s">
        <v>58</v>
      </c>
      <c r="DV58" s="1">
        <v>43668</v>
      </c>
      <c r="DW58" t="s">
        <v>56</v>
      </c>
      <c r="DX58" s="1">
        <v>43669</v>
      </c>
      <c r="DY58" t="s">
        <v>56</v>
      </c>
      <c r="DZ58" s="1">
        <v>43678</v>
      </c>
      <c r="EA58" t="s">
        <v>56</v>
      </c>
      <c r="EB58" s="1">
        <v>43685</v>
      </c>
      <c r="EC58" t="s">
        <v>56</v>
      </c>
      <c r="ED58" s="1">
        <v>43585</v>
      </c>
      <c r="EE58" t="s">
        <v>58</v>
      </c>
      <c r="EF58" s="1">
        <v>43669</v>
      </c>
      <c r="EG58" t="s">
        <v>56</v>
      </c>
      <c r="EH58" s="1">
        <v>43672</v>
      </c>
      <c r="EI58" t="s">
        <v>52</v>
      </c>
      <c r="EJ58" s="1">
        <v>43677</v>
      </c>
      <c r="EK58" t="s">
        <v>56</v>
      </c>
      <c r="EL58" s="1">
        <v>41858</v>
      </c>
      <c r="EM58" t="s">
        <v>101</v>
      </c>
      <c r="EN58" s="1">
        <v>43676</v>
      </c>
      <c r="EO58" t="s">
        <v>56</v>
      </c>
      <c r="EP58" s="1">
        <v>42516</v>
      </c>
      <c r="EQ58" t="s">
        <v>81</v>
      </c>
      <c r="ER58" s="1">
        <v>41199</v>
      </c>
      <c r="ES58" t="s">
        <v>117</v>
      </c>
      <c r="EV58" s="1">
        <v>41942</v>
      </c>
      <c r="EW58" t="s">
        <v>99</v>
      </c>
      <c r="EX58" s="1">
        <v>43678</v>
      </c>
      <c r="EY58" t="s">
        <v>49</v>
      </c>
      <c r="EZ58" s="1">
        <v>43588</v>
      </c>
      <c r="FA58" t="s">
        <v>58</v>
      </c>
      <c r="FB58" s="1">
        <v>43670</v>
      </c>
      <c r="FC58" t="s">
        <v>54</v>
      </c>
      <c r="FD58" s="1">
        <v>43671</v>
      </c>
      <c r="FE58" t="s">
        <v>56</v>
      </c>
      <c r="FF58" s="1">
        <v>43615</v>
      </c>
      <c r="FG58" t="s">
        <v>49</v>
      </c>
      <c r="FH58" s="1">
        <v>43634</v>
      </c>
      <c r="FI58" t="s">
        <v>56</v>
      </c>
      <c r="FL58" s="1">
        <v>43676</v>
      </c>
      <c r="FM58" t="s">
        <v>56</v>
      </c>
      <c r="FN58" s="1">
        <v>41858</v>
      </c>
      <c r="FO58" t="s">
        <v>101</v>
      </c>
      <c r="FP58" s="1">
        <v>43676</v>
      </c>
      <c r="FQ58" t="s">
        <v>56</v>
      </c>
      <c r="FR58" s="1">
        <v>41863</v>
      </c>
      <c r="FS58" t="s">
        <v>97</v>
      </c>
      <c r="FT58" s="1">
        <v>43644</v>
      </c>
      <c r="FU58" t="s">
        <v>49</v>
      </c>
      <c r="FV58" s="1">
        <v>43671</v>
      </c>
      <c r="FW58" t="s">
        <v>56</v>
      </c>
      <c r="FX58" s="1">
        <v>43671</v>
      </c>
      <c r="FY58" t="s">
        <v>56</v>
      </c>
      <c r="FZ58" s="1">
        <v>43669</v>
      </c>
      <c r="GA58" t="s">
        <v>56</v>
      </c>
      <c r="GB58" s="1">
        <v>43671</v>
      </c>
      <c r="GC58" t="s">
        <v>56</v>
      </c>
      <c r="GD58" s="1">
        <v>43607</v>
      </c>
      <c r="GE58" t="s">
        <v>49</v>
      </c>
      <c r="GF58" s="1">
        <v>43672</v>
      </c>
      <c r="GG58" t="s">
        <v>56</v>
      </c>
      <c r="GH58" s="1">
        <v>43636</v>
      </c>
      <c r="GI58" t="s">
        <v>56</v>
      </c>
      <c r="GJ58" s="1">
        <v>43593</v>
      </c>
      <c r="GK58" t="s">
        <v>52</v>
      </c>
      <c r="GL58" s="1">
        <v>43608</v>
      </c>
      <c r="GM58" t="s">
        <v>52</v>
      </c>
      <c r="GN58" s="1">
        <v>43643</v>
      </c>
      <c r="GO58" t="s">
        <v>54</v>
      </c>
      <c r="GP58" s="1">
        <v>43585</v>
      </c>
      <c r="GQ58" t="s">
        <v>58</v>
      </c>
      <c r="GR58" s="1">
        <v>42207</v>
      </c>
      <c r="GS58" t="s">
        <v>92</v>
      </c>
      <c r="GT58" s="1">
        <v>43592</v>
      </c>
      <c r="GU58" t="s">
        <v>58</v>
      </c>
      <c r="GV58" s="1">
        <v>43670</v>
      </c>
      <c r="GW58" t="s">
        <v>56</v>
      </c>
      <c r="GX58" s="1">
        <v>41943</v>
      </c>
      <c r="GY58" t="s">
        <v>99</v>
      </c>
      <c r="GZ58" s="1">
        <v>43661</v>
      </c>
      <c r="HA58" t="s">
        <v>56</v>
      </c>
      <c r="HB58" s="1">
        <v>43663</v>
      </c>
      <c r="HC58" t="s">
        <v>56</v>
      </c>
      <c r="HD58" s="1">
        <v>43662</v>
      </c>
      <c r="HE58" t="s">
        <v>56</v>
      </c>
      <c r="HF58" s="1">
        <v>43671</v>
      </c>
      <c r="HG58" t="s">
        <v>54</v>
      </c>
      <c r="HH58" s="1">
        <v>43670</v>
      </c>
      <c r="HI58" t="s">
        <v>56</v>
      </c>
      <c r="HJ58" s="1">
        <v>41949</v>
      </c>
      <c r="HK58" t="s">
        <v>99</v>
      </c>
      <c r="HL58" s="1">
        <v>43670</v>
      </c>
      <c r="HM58" t="s">
        <v>56</v>
      </c>
      <c r="HN58" s="1">
        <v>43672</v>
      </c>
      <c r="HO58" t="s">
        <v>56</v>
      </c>
      <c r="HP58" s="1">
        <v>43671</v>
      </c>
      <c r="HQ58" t="s">
        <v>56</v>
      </c>
      <c r="HR58" s="1">
        <v>43587</v>
      </c>
      <c r="HS58" t="s">
        <v>58</v>
      </c>
      <c r="HT58" s="1">
        <v>43671</v>
      </c>
      <c r="HU58" t="s">
        <v>56</v>
      </c>
    </row>
    <row r="59" spans="2:229" x14ac:dyDescent="0.2">
      <c r="B59" s="1">
        <v>43578</v>
      </c>
      <c r="C59" t="s">
        <v>57</v>
      </c>
      <c r="D59" s="1">
        <v>43571</v>
      </c>
      <c r="E59" t="s">
        <v>57</v>
      </c>
      <c r="F59" s="1">
        <v>43538</v>
      </c>
      <c r="G59" t="s">
        <v>55</v>
      </c>
      <c r="H59" s="1">
        <v>43594</v>
      </c>
      <c r="I59" t="s">
        <v>57</v>
      </c>
      <c r="J59" s="1">
        <v>43523</v>
      </c>
      <c r="K59" t="s">
        <v>50</v>
      </c>
      <c r="L59" s="1">
        <v>43578</v>
      </c>
      <c r="M59" t="s">
        <v>57</v>
      </c>
      <c r="N59" s="1">
        <v>43585</v>
      </c>
      <c r="O59" t="s">
        <v>57</v>
      </c>
      <c r="P59" s="1">
        <v>43579</v>
      </c>
      <c r="Q59" t="s">
        <v>57</v>
      </c>
      <c r="R59" s="1">
        <v>43503</v>
      </c>
      <c r="S59" t="s">
        <v>59</v>
      </c>
      <c r="T59" s="1">
        <v>43585</v>
      </c>
      <c r="U59" t="s">
        <v>57</v>
      </c>
      <c r="V59" s="1">
        <v>43573</v>
      </c>
      <c r="W59" t="s">
        <v>57</v>
      </c>
      <c r="X59" s="1">
        <v>41844</v>
      </c>
      <c r="Y59" t="s">
        <v>101</v>
      </c>
      <c r="Z59" s="1">
        <v>43502</v>
      </c>
      <c r="AA59" t="s">
        <v>59</v>
      </c>
      <c r="AB59" s="1">
        <v>43515</v>
      </c>
      <c r="AC59" t="s">
        <v>59</v>
      </c>
      <c r="AF59" s="1">
        <v>43578</v>
      </c>
      <c r="AG59" t="s">
        <v>57</v>
      </c>
      <c r="AH59" s="1">
        <v>43584</v>
      </c>
      <c r="AI59" t="s">
        <v>57</v>
      </c>
      <c r="AJ59" s="1">
        <v>43585</v>
      </c>
      <c r="AK59" t="s">
        <v>57</v>
      </c>
      <c r="AL59" s="1">
        <v>43573</v>
      </c>
      <c r="AM59" t="s">
        <v>57</v>
      </c>
      <c r="AN59" s="1">
        <v>41850</v>
      </c>
      <c r="AO59" t="s">
        <v>101</v>
      </c>
      <c r="AP59" s="1">
        <v>43578</v>
      </c>
      <c r="AQ59" t="s">
        <v>57</v>
      </c>
      <c r="AR59" s="1">
        <v>43577</v>
      </c>
      <c r="AS59" t="s">
        <v>57</v>
      </c>
      <c r="AT59" s="1">
        <v>43557</v>
      </c>
      <c r="AU59" t="s">
        <v>53</v>
      </c>
      <c r="AV59" s="1">
        <v>43440</v>
      </c>
      <c r="AW59" t="s">
        <v>55</v>
      </c>
      <c r="AZ59" s="1">
        <v>43580</v>
      </c>
      <c r="BA59" t="s">
        <v>57</v>
      </c>
      <c r="BB59" s="1">
        <v>43594</v>
      </c>
      <c r="BC59" t="s">
        <v>57</v>
      </c>
      <c r="BD59" s="1">
        <v>43509</v>
      </c>
      <c r="BE59" t="s">
        <v>59</v>
      </c>
      <c r="BF59" s="1">
        <v>43585</v>
      </c>
      <c r="BG59" t="s">
        <v>57</v>
      </c>
      <c r="BH59" s="1">
        <v>43508</v>
      </c>
      <c r="BI59" t="s">
        <v>59</v>
      </c>
      <c r="BJ59" s="1">
        <v>43580</v>
      </c>
      <c r="BK59" t="s">
        <v>57</v>
      </c>
      <c r="BL59" s="1">
        <v>43497</v>
      </c>
      <c r="BM59" t="s">
        <v>57</v>
      </c>
      <c r="BN59" s="1">
        <v>43523</v>
      </c>
      <c r="BO59" t="s">
        <v>50</v>
      </c>
      <c r="BP59" s="1">
        <v>43573</v>
      </c>
      <c r="BQ59" t="s">
        <v>57</v>
      </c>
      <c r="BR59" s="1">
        <v>43517</v>
      </c>
      <c r="BS59" t="s">
        <v>57</v>
      </c>
      <c r="BT59" s="1">
        <v>43523</v>
      </c>
      <c r="BU59" t="s">
        <v>55</v>
      </c>
      <c r="BV59" s="1">
        <v>43580</v>
      </c>
      <c r="BW59" t="s">
        <v>57</v>
      </c>
      <c r="BX59" s="1">
        <v>43573</v>
      </c>
      <c r="BY59" t="s">
        <v>57</v>
      </c>
      <c r="BZ59" s="1">
        <v>43545</v>
      </c>
      <c r="CA59" t="s">
        <v>53</v>
      </c>
      <c r="CB59" s="1">
        <v>43584</v>
      </c>
      <c r="CC59" t="s">
        <v>57</v>
      </c>
      <c r="CD59" s="1">
        <v>43580</v>
      </c>
      <c r="CE59" t="s">
        <v>57</v>
      </c>
      <c r="CF59" s="1">
        <v>43522</v>
      </c>
      <c r="CG59" t="s">
        <v>53</v>
      </c>
      <c r="CH59" s="1">
        <v>43580</v>
      </c>
      <c r="CI59" t="s">
        <v>57</v>
      </c>
      <c r="CJ59" s="1">
        <v>42327</v>
      </c>
      <c r="CK59" t="s">
        <v>88</v>
      </c>
      <c r="CL59" s="1">
        <v>41843</v>
      </c>
      <c r="CM59" t="s">
        <v>101</v>
      </c>
      <c r="CN59" s="1">
        <v>43573</v>
      </c>
      <c r="CO59" t="s">
        <v>57</v>
      </c>
      <c r="CP59" s="1">
        <v>43585</v>
      </c>
      <c r="CQ59" t="s">
        <v>57</v>
      </c>
      <c r="CR59" s="1">
        <v>43578</v>
      </c>
      <c r="CS59" t="s">
        <v>57</v>
      </c>
      <c r="CT59" s="1">
        <v>43573</v>
      </c>
      <c r="CU59" t="s">
        <v>57</v>
      </c>
      <c r="CV59" s="1">
        <v>41844</v>
      </c>
      <c r="CW59" t="s">
        <v>101</v>
      </c>
      <c r="CX59" s="1">
        <v>43522</v>
      </c>
      <c r="CY59" t="s">
        <v>50</v>
      </c>
      <c r="CZ59" s="1">
        <v>41781</v>
      </c>
      <c r="DA59" t="s">
        <v>101</v>
      </c>
      <c r="DB59" s="1">
        <v>43502</v>
      </c>
      <c r="DC59" t="s">
        <v>59</v>
      </c>
      <c r="DD59" s="1">
        <v>41758</v>
      </c>
      <c r="DE59" t="s">
        <v>103</v>
      </c>
      <c r="DF59" s="1">
        <v>43579</v>
      </c>
      <c r="DG59" t="s">
        <v>53</v>
      </c>
      <c r="DH59" s="1">
        <v>43580</v>
      </c>
      <c r="DI59" t="s">
        <v>57</v>
      </c>
      <c r="DJ59" s="1">
        <v>43586</v>
      </c>
      <c r="DK59" t="s">
        <v>57</v>
      </c>
      <c r="DL59" s="1">
        <v>43557</v>
      </c>
      <c r="DM59" t="s">
        <v>55</v>
      </c>
      <c r="DN59" s="1">
        <v>43584</v>
      </c>
      <c r="DO59" t="s">
        <v>57</v>
      </c>
      <c r="DP59" s="1">
        <v>43578</v>
      </c>
      <c r="DQ59" t="s">
        <v>53</v>
      </c>
      <c r="DR59" s="1">
        <v>43587</v>
      </c>
      <c r="DS59" t="s">
        <v>57</v>
      </c>
      <c r="DT59" s="1">
        <v>43489</v>
      </c>
      <c r="DU59" t="s">
        <v>59</v>
      </c>
      <c r="DV59" s="1">
        <v>43577</v>
      </c>
      <c r="DW59" t="s">
        <v>57</v>
      </c>
      <c r="DX59" s="1">
        <v>43578</v>
      </c>
      <c r="DY59" t="s">
        <v>57</v>
      </c>
      <c r="DZ59" s="1">
        <v>43587</v>
      </c>
      <c r="EA59" t="s">
        <v>57</v>
      </c>
      <c r="EB59" s="1">
        <v>43594</v>
      </c>
      <c r="EC59" t="s">
        <v>57</v>
      </c>
      <c r="ED59" s="1">
        <v>43508</v>
      </c>
      <c r="EE59" t="s">
        <v>59</v>
      </c>
      <c r="EF59" s="1">
        <v>43580</v>
      </c>
      <c r="EG59" t="s">
        <v>57</v>
      </c>
      <c r="EH59" s="1">
        <v>43587</v>
      </c>
      <c r="EI59" t="s">
        <v>53</v>
      </c>
      <c r="EJ59" s="1">
        <v>43588</v>
      </c>
      <c r="EK59" t="s">
        <v>57</v>
      </c>
      <c r="EL59" s="1">
        <v>41786</v>
      </c>
      <c r="EM59" t="s">
        <v>103</v>
      </c>
      <c r="EN59" s="1">
        <v>43585</v>
      </c>
      <c r="EO59" t="s">
        <v>57</v>
      </c>
      <c r="EP59" s="1">
        <v>42425</v>
      </c>
      <c r="EQ59" t="s">
        <v>83</v>
      </c>
      <c r="ER59" s="1">
        <v>41108</v>
      </c>
      <c r="ES59" t="s">
        <v>119</v>
      </c>
      <c r="EV59" s="1">
        <v>41851</v>
      </c>
      <c r="EW59" t="s">
        <v>101</v>
      </c>
      <c r="EX59" s="1">
        <v>43592</v>
      </c>
      <c r="EY59" t="s">
        <v>50</v>
      </c>
      <c r="EZ59" s="1">
        <v>43525</v>
      </c>
      <c r="FA59" t="s">
        <v>59</v>
      </c>
      <c r="FB59" s="1">
        <v>43579</v>
      </c>
      <c r="FC59" t="s">
        <v>55</v>
      </c>
      <c r="FD59" s="1">
        <v>43580</v>
      </c>
      <c r="FE59" t="s">
        <v>57</v>
      </c>
      <c r="FF59" s="1">
        <v>43524</v>
      </c>
      <c r="FG59" t="s">
        <v>50</v>
      </c>
      <c r="FH59" s="1">
        <v>43538</v>
      </c>
      <c r="FI59" t="s">
        <v>57</v>
      </c>
      <c r="FL59" s="1">
        <v>43585</v>
      </c>
      <c r="FM59" t="s">
        <v>57</v>
      </c>
      <c r="FN59" s="1">
        <v>41766</v>
      </c>
      <c r="FO59" t="s">
        <v>103</v>
      </c>
      <c r="FP59" s="1">
        <v>43579</v>
      </c>
      <c r="FQ59" t="s">
        <v>57</v>
      </c>
      <c r="FR59" s="1">
        <v>41759</v>
      </c>
      <c r="FS59" t="s">
        <v>99</v>
      </c>
      <c r="FT59" s="1">
        <v>43559</v>
      </c>
      <c r="FU59" t="s">
        <v>50</v>
      </c>
      <c r="FV59" s="1">
        <v>43580</v>
      </c>
      <c r="FW59" t="s">
        <v>57</v>
      </c>
      <c r="FX59" s="1">
        <v>43580</v>
      </c>
      <c r="FY59" t="s">
        <v>57</v>
      </c>
      <c r="FZ59" s="1">
        <v>43579</v>
      </c>
      <c r="GA59" t="s">
        <v>57</v>
      </c>
      <c r="GB59" s="1">
        <v>43587</v>
      </c>
      <c r="GC59" t="s">
        <v>57</v>
      </c>
      <c r="GD59" s="1">
        <v>43523</v>
      </c>
      <c r="GE59" t="s">
        <v>50</v>
      </c>
      <c r="GF59" s="1">
        <v>43581</v>
      </c>
      <c r="GG59" t="s">
        <v>57</v>
      </c>
      <c r="GH59" s="1">
        <v>43550</v>
      </c>
      <c r="GI59" t="s">
        <v>57</v>
      </c>
      <c r="GJ59" s="1">
        <v>43496</v>
      </c>
      <c r="GK59" t="s">
        <v>53</v>
      </c>
      <c r="GL59" s="1">
        <v>43503</v>
      </c>
      <c r="GM59" t="s">
        <v>53</v>
      </c>
      <c r="GN59" s="1">
        <v>43552</v>
      </c>
      <c r="GO59" t="s">
        <v>55</v>
      </c>
      <c r="GP59" s="1">
        <v>43515</v>
      </c>
      <c r="GQ59" t="s">
        <v>59</v>
      </c>
      <c r="GR59" s="1">
        <v>42116</v>
      </c>
      <c r="GS59" t="s">
        <v>94</v>
      </c>
      <c r="GT59" s="1">
        <v>43522</v>
      </c>
      <c r="GU59" t="s">
        <v>59</v>
      </c>
      <c r="GV59" s="1">
        <v>43578</v>
      </c>
      <c r="GW59" t="s">
        <v>57</v>
      </c>
      <c r="GX59" s="1">
        <v>41844</v>
      </c>
      <c r="GY59" t="s">
        <v>101</v>
      </c>
      <c r="GZ59" s="1">
        <v>43570</v>
      </c>
      <c r="HA59" t="s">
        <v>57</v>
      </c>
      <c r="HB59" s="1">
        <v>43571</v>
      </c>
      <c r="HC59" t="s">
        <v>57</v>
      </c>
      <c r="HD59" s="1">
        <v>43570</v>
      </c>
      <c r="HE59" t="s">
        <v>57</v>
      </c>
      <c r="HF59" s="1">
        <v>43580</v>
      </c>
      <c r="HG59" t="s">
        <v>55</v>
      </c>
      <c r="HH59" s="1">
        <v>43579</v>
      </c>
      <c r="HI59" t="s">
        <v>57</v>
      </c>
      <c r="HJ59" s="1">
        <v>41851</v>
      </c>
      <c r="HK59" t="s">
        <v>101</v>
      </c>
      <c r="HL59" s="1">
        <v>43579</v>
      </c>
      <c r="HM59" t="s">
        <v>57</v>
      </c>
      <c r="HN59" s="1">
        <v>43581</v>
      </c>
      <c r="HO59" t="s">
        <v>57</v>
      </c>
      <c r="HP59" s="1">
        <v>43580</v>
      </c>
      <c r="HQ59" t="s">
        <v>57</v>
      </c>
      <c r="HR59" s="1">
        <v>43517</v>
      </c>
      <c r="HS59" t="s">
        <v>59</v>
      </c>
      <c r="HT59" s="1">
        <v>43580</v>
      </c>
      <c r="HU59" t="s">
        <v>57</v>
      </c>
    </row>
    <row r="60" spans="2:229" x14ac:dyDescent="0.2">
      <c r="B60" s="1">
        <v>43578</v>
      </c>
      <c r="C60" t="s">
        <v>58</v>
      </c>
      <c r="D60" s="1">
        <v>43571</v>
      </c>
      <c r="E60" t="s">
        <v>58</v>
      </c>
      <c r="F60" s="1">
        <v>43538</v>
      </c>
      <c r="G60" t="s">
        <v>56</v>
      </c>
      <c r="H60" s="1">
        <v>43594</v>
      </c>
      <c r="I60" t="s">
        <v>58</v>
      </c>
      <c r="J60" s="1">
        <v>43523</v>
      </c>
      <c r="K60" t="s">
        <v>51</v>
      </c>
      <c r="L60" s="1">
        <v>43578</v>
      </c>
      <c r="M60" t="s">
        <v>58</v>
      </c>
      <c r="N60" s="1">
        <v>43585</v>
      </c>
      <c r="O60" t="s">
        <v>58</v>
      </c>
      <c r="P60" s="1">
        <v>43579</v>
      </c>
      <c r="Q60" t="s">
        <v>58</v>
      </c>
      <c r="R60" s="1">
        <v>43503</v>
      </c>
      <c r="S60" t="s">
        <v>60</v>
      </c>
      <c r="T60" s="1">
        <v>43585</v>
      </c>
      <c r="U60" t="s">
        <v>58</v>
      </c>
      <c r="V60" s="1">
        <v>43573</v>
      </c>
      <c r="W60" t="s">
        <v>58</v>
      </c>
      <c r="X60" s="1">
        <v>41753</v>
      </c>
      <c r="Y60" t="s">
        <v>103</v>
      </c>
      <c r="Z60" s="1">
        <v>43502</v>
      </c>
      <c r="AA60" t="s">
        <v>60</v>
      </c>
      <c r="AB60" s="1">
        <v>43515</v>
      </c>
      <c r="AC60" t="s">
        <v>60</v>
      </c>
      <c r="AF60" s="1">
        <v>43578</v>
      </c>
      <c r="AG60" t="s">
        <v>58</v>
      </c>
      <c r="AH60" s="1">
        <v>43584</v>
      </c>
      <c r="AI60" t="s">
        <v>58</v>
      </c>
      <c r="AJ60" s="1">
        <v>43585</v>
      </c>
      <c r="AK60" t="s">
        <v>58</v>
      </c>
      <c r="AL60" s="1">
        <v>43573</v>
      </c>
      <c r="AM60" t="s">
        <v>58</v>
      </c>
      <c r="AN60" s="1">
        <v>41760</v>
      </c>
      <c r="AO60" t="s">
        <v>103</v>
      </c>
      <c r="AP60" s="1">
        <v>43578</v>
      </c>
      <c r="AQ60" t="s">
        <v>58</v>
      </c>
      <c r="AR60" s="1">
        <v>43577</v>
      </c>
      <c r="AS60" t="s">
        <v>58</v>
      </c>
      <c r="AT60" s="1">
        <v>43557</v>
      </c>
      <c r="AU60" t="s">
        <v>54</v>
      </c>
      <c r="AV60" s="1">
        <v>43440</v>
      </c>
      <c r="AW60" t="s">
        <v>56</v>
      </c>
      <c r="AZ60" s="1">
        <v>43580</v>
      </c>
      <c r="BA60" t="s">
        <v>58</v>
      </c>
      <c r="BB60" s="1">
        <v>43594</v>
      </c>
      <c r="BC60" t="s">
        <v>58</v>
      </c>
      <c r="BD60" s="1">
        <v>43509</v>
      </c>
      <c r="BE60" t="s">
        <v>60</v>
      </c>
      <c r="BF60" s="1">
        <v>43585</v>
      </c>
      <c r="BG60" t="s">
        <v>58</v>
      </c>
      <c r="BH60" s="1">
        <v>43508</v>
      </c>
      <c r="BI60" t="s">
        <v>60</v>
      </c>
      <c r="BJ60" s="1">
        <v>43580</v>
      </c>
      <c r="BK60" t="s">
        <v>58</v>
      </c>
      <c r="BL60" s="1">
        <v>43497</v>
      </c>
      <c r="BM60" t="s">
        <v>58</v>
      </c>
      <c r="BN60" s="1">
        <v>43523</v>
      </c>
      <c r="BO60" t="s">
        <v>51</v>
      </c>
      <c r="BP60" s="1">
        <v>43573</v>
      </c>
      <c r="BQ60" t="s">
        <v>58</v>
      </c>
      <c r="BR60" s="1">
        <v>43517</v>
      </c>
      <c r="BS60" t="s">
        <v>58</v>
      </c>
      <c r="BT60" s="1">
        <v>43523</v>
      </c>
      <c r="BU60" t="s">
        <v>56</v>
      </c>
      <c r="BV60" s="1">
        <v>43580</v>
      </c>
      <c r="BW60" t="s">
        <v>58</v>
      </c>
      <c r="BX60" s="1">
        <v>43573</v>
      </c>
      <c r="BY60" t="s">
        <v>58</v>
      </c>
      <c r="BZ60" s="1">
        <v>43545</v>
      </c>
      <c r="CA60" t="s">
        <v>54</v>
      </c>
      <c r="CB60" s="1">
        <v>43584</v>
      </c>
      <c r="CC60" t="s">
        <v>58</v>
      </c>
      <c r="CD60" s="1">
        <v>43580</v>
      </c>
      <c r="CE60" t="s">
        <v>58</v>
      </c>
      <c r="CF60" s="1">
        <v>43522</v>
      </c>
      <c r="CG60" t="s">
        <v>54</v>
      </c>
      <c r="CH60" s="1">
        <v>43580</v>
      </c>
      <c r="CI60" t="s">
        <v>58</v>
      </c>
      <c r="CJ60" s="1">
        <v>42235</v>
      </c>
      <c r="CK60" t="s">
        <v>90</v>
      </c>
      <c r="CL60" s="1">
        <v>41752</v>
      </c>
      <c r="CM60" t="s">
        <v>103</v>
      </c>
      <c r="CN60" s="1">
        <v>43573</v>
      </c>
      <c r="CO60" t="s">
        <v>58</v>
      </c>
      <c r="CP60" s="1">
        <v>43585</v>
      </c>
      <c r="CQ60" t="s">
        <v>58</v>
      </c>
      <c r="CR60" s="1">
        <v>43578</v>
      </c>
      <c r="CS60" t="s">
        <v>58</v>
      </c>
      <c r="CT60" s="1">
        <v>43573</v>
      </c>
      <c r="CU60" t="s">
        <v>58</v>
      </c>
      <c r="CV60" s="1">
        <v>41752</v>
      </c>
      <c r="CW60" t="s">
        <v>103</v>
      </c>
      <c r="CX60" s="1">
        <v>43522</v>
      </c>
      <c r="CY60" t="s">
        <v>51</v>
      </c>
      <c r="CZ60" s="1">
        <v>41695</v>
      </c>
      <c r="DA60" t="s">
        <v>103</v>
      </c>
      <c r="DB60" s="1">
        <v>43502</v>
      </c>
      <c r="DC60" t="s">
        <v>60</v>
      </c>
      <c r="DD60" s="1">
        <v>41684</v>
      </c>
      <c r="DE60" t="s">
        <v>104</v>
      </c>
      <c r="DF60" s="1">
        <v>43579</v>
      </c>
      <c r="DG60" t="s">
        <v>54</v>
      </c>
      <c r="DH60" s="1">
        <v>43580</v>
      </c>
      <c r="DI60" t="s">
        <v>58</v>
      </c>
      <c r="DJ60" s="1">
        <v>43586</v>
      </c>
      <c r="DK60" t="s">
        <v>58</v>
      </c>
      <c r="DL60" s="1">
        <v>43557</v>
      </c>
      <c r="DM60" t="s">
        <v>56</v>
      </c>
      <c r="DN60" s="1">
        <v>43584</v>
      </c>
      <c r="DO60" t="s">
        <v>58</v>
      </c>
      <c r="DP60" s="1">
        <v>43578</v>
      </c>
      <c r="DQ60" t="s">
        <v>54</v>
      </c>
      <c r="DR60" s="1">
        <v>43587</v>
      </c>
      <c r="DS60" t="s">
        <v>58</v>
      </c>
      <c r="DT60" s="1">
        <v>43489</v>
      </c>
      <c r="DU60" t="s">
        <v>60</v>
      </c>
      <c r="DV60" s="1">
        <v>43577</v>
      </c>
      <c r="DW60" t="s">
        <v>58</v>
      </c>
      <c r="DX60" s="1">
        <v>43578</v>
      </c>
      <c r="DY60" t="s">
        <v>58</v>
      </c>
      <c r="DZ60" s="1">
        <v>43587</v>
      </c>
      <c r="EA60" t="s">
        <v>58</v>
      </c>
      <c r="EB60" s="1">
        <v>43594</v>
      </c>
      <c r="EC60" t="s">
        <v>58</v>
      </c>
      <c r="ED60" s="1">
        <v>43508</v>
      </c>
      <c r="EE60" t="s">
        <v>60</v>
      </c>
      <c r="EF60" s="1">
        <v>43580</v>
      </c>
      <c r="EG60" t="s">
        <v>58</v>
      </c>
      <c r="EH60" s="1">
        <v>43587</v>
      </c>
      <c r="EI60" t="s">
        <v>54</v>
      </c>
      <c r="EJ60" s="1">
        <v>43588</v>
      </c>
      <c r="EK60" t="s">
        <v>58</v>
      </c>
      <c r="EL60" s="1">
        <v>41786</v>
      </c>
      <c r="EM60" t="s">
        <v>104</v>
      </c>
      <c r="EN60" s="1">
        <v>43585</v>
      </c>
      <c r="EO60" t="s">
        <v>58</v>
      </c>
      <c r="EP60" s="1">
        <v>42331</v>
      </c>
      <c r="EQ60" t="s">
        <v>85</v>
      </c>
      <c r="ER60" s="1">
        <v>41017</v>
      </c>
      <c r="ES60" t="s">
        <v>121</v>
      </c>
      <c r="EV60" s="1">
        <v>41760</v>
      </c>
      <c r="EW60" t="s">
        <v>103</v>
      </c>
      <c r="EX60" s="1">
        <v>43592</v>
      </c>
      <c r="EY60" t="s">
        <v>51</v>
      </c>
      <c r="EZ60" s="1">
        <v>43892</v>
      </c>
      <c r="FA60" t="s">
        <v>60</v>
      </c>
      <c r="FB60" s="1">
        <v>43579</v>
      </c>
      <c r="FC60" t="s">
        <v>56</v>
      </c>
      <c r="FD60" s="1">
        <v>43580</v>
      </c>
      <c r="FE60" t="s">
        <v>58</v>
      </c>
      <c r="FF60" s="1">
        <v>43524</v>
      </c>
      <c r="FG60" t="s">
        <v>51</v>
      </c>
      <c r="FH60" s="1">
        <v>43538</v>
      </c>
      <c r="FI60" t="s">
        <v>58</v>
      </c>
      <c r="FL60" s="1">
        <v>43585</v>
      </c>
      <c r="FM60" t="s">
        <v>58</v>
      </c>
      <c r="FN60" s="1">
        <v>41697</v>
      </c>
      <c r="FO60" t="s">
        <v>104</v>
      </c>
      <c r="FP60" s="1">
        <v>43579</v>
      </c>
      <c r="FQ60" t="s">
        <v>58</v>
      </c>
      <c r="FR60" s="1">
        <v>41674</v>
      </c>
      <c r="FS60" t="s">
        <v>101</v>
      </c>
      <c r="FT60" s="1">
        <v>43559</v>
      </c>
      <c r="FU60" t="s">
        <v>51</v>
      </c>
      <c r="FV60" s="1">
        <v>43580</v>
      </c>
      <c r="FW60" t="s">
        <v>58</v>
      </c>
      <c r="FX60" s="1">
        <v>43580</v>
      </c>
      <c r="FY60" t="s">
        <v>58</v>
      </c>
      <c r="FZ60" s="1">
        <v>43579</v>
      </c>
      <c r="GA60" t="s">
        <v>58</v>
      </c>
      <c r="GB60" s="1">
        <v>43587</v>
      </c>
      <c r="GC60" t="s">
        <v>58</v>
      </c>
      <c r="GD60" s="1">
        <v>43523</v>
      </c>
      <c r="GE60" t="s">
        <v>51</v>
      </c>
      <c r="GF60" s="1">
        <v>43581</v>
      </c>
      <c r="GG60" t="s">
        <v>58</v>
      </c>
      <c r="GH60" s="1">
        <v>43550</v>
      </c>
      <c r="GI60" t="s">
        <v>58</v>
      </c>
      <c r="GJ60" s="1">
        <v>43496</v>
      </c>
      <c r="GK60" t="s">
        <v>54</v>
      </c>
      <c r="GL60" s="1">
        <v>43503</v>
      </c>
      <c r="GM60" t="s">
        <v>54</v>
      </c>
      <c r="GN60" s="1">
        <v>43552</v>
      </c>
      <c r="GO60" t="s">
        <v>56</v>
      </c>
      <c r="GP60" s="1">
        <v>43515</v>
      </c>
      <c r="GQ60" t="s">
        <v>60</v>
      </c>
      <c r="GR60" s="1">
        <v>42032</v>
      </c>
      <c r="GS60" t="s">
        <v>95</v>
      </c>
      <c r="GT60" s="1">
        <v>43522</v>
      </c>
      <c r="GU60" t="s">
        <v>60</v>
      </c>
      <c r="GV60" s="1">
        <v>43578</v>
      </c>
      <c r="GW60" t="s">
        <v>58</v>
      </c>
      <c r="GX60" s="1">
        <v>41752</v>
      </c>
      <c r="GY60" t="s">
        <v>103</v>
      </c>
      <c r="GZ60" s="1">
        <v>43570</v>
      </c>
      <c r="HA60" t="s">
        <v>58</v>
      </c>
      <c r="HB60" s="1">
        <v>43571</v>
      </c>
      <c r="HC60" t="s">
        <v>58</v>
      </c>
      <c r="HD60" s="1">
        <v>43570</v>
      </c>
      <c r="HE60" t="s">
        <v>58</v>
      </c>
      <c r="HF60" s="1">
        <v>43580</v>
      </c>
      <c r="HG60" t="s">
        <v>56</v>
      </c>
      <c r="HH60" s="1">
        <v>43579</v>
      </c>
      <c r="HI60" t="s">
        <v>58</v>
      </c>
      <c r="HJ60" s="1">
        <v>41760</v>
      </c>
      <c r="HK60" t="s">
        <v>103</v>
      </c>
      <c r="HL60" s="1">
        <v>43579</v>
      </c>
      <c r="HM60" t="s">
        <v>58</v>
      </c>
      <c r="HN60" s="1">
        <v>43581</v>
      </c>
      <c r="HO60" t="s">
        <v>58</v>
      </c>
      <c r="HP60" s="1">
        <v>43580</v>
      </c>
      <c r="HQ60" t="s">
        <v>58</v>
      </c>
      <c r="HR60" s="1">
        <v>43517</v>
      </c>
      <c r="HS60" t="s">
        <v>60</v>
      </c>
      <c r="HT60" s="1">
        <v>43580</v>
      </c>
      <c r="HU60" t="s">
        <v>58</v>
      </c>
    </row>
    <row r="61" spans="2:229" x14ac:dyDescent="0.2">
      <c r="B61" s="1">
        <v>43494</v>
      </c>
      <c r="C61" t="s">
        <v>59</v>
      </c>
      <c r="D61" s="1">
        <v>43480</v>
      </c>
      <c r="E61" t="s">
        <v>59</v>
      </c>
      <c r="F61" s="1">
        <v>43452</v>
      </c>
      <c r="G61" t="s">
        <v>57</v>
      </c>
      <c r="H61" s="1">
        <v>43510</v>
      </c>
      <c r="I61" t="s">
        <v>59</v>
      </c>
      <c r="J61" s="1">
        <v>43523</v>
      </c>
      <c r="K61" t="s">
        <v>52</v>
      </c>
      <c r="L61" s="1">
        <v>43487</v>
      </c>
      <c r="M61" t="s">
        <v>59</v>
      </c>
      <c r="N61" s="1">
        <v>43496</v>
      </c>
      <c r="O61" t="s">
        <v>59</v>
      </c>
      <c r="P61" s="1">
        <v>43495</v>
      </c>
      <c r="Q61" t="s">
        <v>59</v>
      </c>
      <c r="R61" s="1">
        <v>43503</v>
      </c>
      <c r="S61" t="s">
        <v>61</v>
      </c>
      <c r="T61" s="1">
        <v>43515</v>
      </c>
      <c r="U61" t="s">
        <v>59</v>
      </c>
      <c r="V61" s="1">
        <v>43483</v>
      </c>
      <c r="W61" t="s">
        <v>59</v>
      </c>
      <c r="X61" s="1">
        <v>41676</v>
      </c>
      <c r="Y61" t="s">
        <v>104</v>
      </c>
      <c r="Z61" s="1">
        <v>43502</v>
      </c>
      <c r="AA61" t="s">
        <v>61</v>
      </c>
      <c r="AB61" s="1">
        <v>43515</v>
      </c>
      <c r="AC61" t="s">
        <v>61</v>
      </c>
      <c r="AF61" s="1">
        <v>43494</v>
      </c>
      <c r="AG61" t="s">
        <v>59</v>
      </c>
      <c r="AH61" s="1">
        <v>43517</v>
      </c>
      <c r="AI61" t="s">
        <v>59</v>
      </c>
      <c r="AJ61" s="1">
        <v>43494</v>
      </c>
      <c r="AK61" t="s">
        <v>59</v>
      </c>
      <c r="AL61" s="1">
        <v>43494</v>
      </c>
      <c r="AM61" t="s">
        <v>59</v>
      </c>
      <c r="AN61" s="1">
        <v>41680</v>
      </c>
      <c r="AO61" t="s">
        <v>104</v>
      </c>
      <c r="AP61" s="1">
        <v>43510</v>
      </c>
      <c r="AQ61" t="s">
        <v>59</v>
      </c>
      <c r="AR61" s="1">
        <v>43487</v>
      </c>
      <c r="AS61" t="s">
        <v>59</v>
      </c>
      <c r="AT61" s="1">
        <v>43469</v>
      </c>
      <c r="AU61" t="s">
        <v>55</v>
      </c>
      <c r="AV61" s="1">
        <v>43340</v>
      </c>
      <c r="AW61" t="s">
        <v>57</v>
      </c>
      <c r="AZ61" s="1">
        <v>43494</v>
      </c>
      <c r="BA61" t="s">
        <v>59</v>
      </c>
      <c r="BB61" s="1">
        <v>43524</v>
      </c>
      <c r="BC61" t="s">
        <v>59</v>
      </c>
      <c r="BD61" s="1">
        <v>43509</v>
      </c>
      <c r="BE61" t="s">
        <v>61</v>
      </c>
      <c r="BF61" s="1">
        <v>43494</v>
      </c>
      <c r="BG61" t="s">
        <v>59</v>
      </c>
      <c r="BH61" s="1">
        <v>43508</v>
      </c>
      <c r="BI61" t="s">
        <v>61</v>
      </c>
      <c r="BJ61" s="1">
        <v>43503</v>
      </c>
      <c r="BK61" t="s">
        <v>59</v>
      </c>
      <c r="BL61" s="1">
        <v>43412</v>
      </c>
      <c r="BM61" t="s">
        <v>59</v>
      </c>
      <c r="BN61" s="1">
        <v>43523</v>
      </c>
      <c r="BO61" t="s">
        <v>52</v>
      </c>
      <c r="BP61" s="1">
        <v>43482</v>
      </c>
      <c r="BQ61" t="s">
        <v>59</v>
      </c>
      <c r="BR61" s="1">
        <v>43424</v>
      </c>
      <c r="BS61" t="s">
        <v>59</v>
      </c>
      <c r="BT61" s="1">
        <v>43424</v>
      </c>
      <c r="BU61" t="s">
        <v>57</v>
      </c>
      <c r="BV61" s="1">
        <v>43489</v>
      </c>
      <c r="BW61" t="s">
        <v>59</v>
      </c>
      <c r="BX61" s="1">
        <v>43489</v>
      </c>
      <c r="BY61" t="s">
        <v>59</v>
      </c>
      <c r="BZ61" s="1">
        <v>43452</v>
      </c>
      <c r="CA61" t="s">
        <v>55</v>
      </c>
      <c r="CB61" s="1">
        <v>43500</v>
      </c>
      <c r="CC61" t="s">
        <v>59</v>
      </c>
      <c r="CD61" s="1">
        <v>43510</v>
      </c>
      <c r="CE61" t="s">
        <v>59</v>
      </c>
      <c r="CF61" s="1">
        <v>43432</v>
      </c>
      <c r="CG61" t="s">
        <v>55</v>
      </c>
      <c r="CH61" s="1">
        <v>43497</v>
      </c>
      <c r="CI61" t="s">
        <v>59</v>
      </c>
      <c r="CJ61" s="1">
        <v>42143</v>
      </c>
      <c r="CK61" t="s">
        <v>92</v>
      </c>
      <c r="CL61" s="1">
        <v>41675</v>
      </c>
      <c r="CM61" t="s">
        <v>104</v>
      </c>
      <c r="CN61" s="1">
        <v>43497</v>
      </c>
      <c r="CO61" t="s">
        <v>59</v>
      </c>
      <c r="CP61" s="1">
        <v>43497</v>
      </c>
      <c r="CQ61" t="s">
        <v>59</v>
      </c>
      <c r="CR61" s="1">
        <v>43494</v>
      </c>
      <c r="CS61" t="s">
        <v>59</v>
      </c>
      <c r="CT61" s="1">
        <v>43487</v>
      </c>
      <c r="CU61" t="s">
        <v>59</v>
      </c>
      <c r="CV61" s="1">
        <v>41689</v>
      </c>
      <c r="CW61" t="s">
        <v>104</v>
      </c>
      <c r="CX61" s="1">
        <v>43522</v>
      </c>
      <c r="CY61" t="s">
        <v>52</v>
      </c>
      <c r="CZ61" s="1">
        <v>41619</v>
      </c>
      <c r="DA61" t="s">
        <v>104</v>
      </c>
      <c r="DB61" s="1">
        <v>43502</v>
      </c>
      <c r="DC61" t="s">
        <v>61</v>
      </c>
      <c r="DD61" s="1">
        <v>41684</v>
      </c>
      <c r="DE61" t="s">
        <v>106</v>
      </c>
      <c r="DF61" s="1">
        <v>43488</v>
      </c>
      <c r="DG61" t="s">
        <v>55</v>
      </c>
      <c r="DH61" s="1">
        <v>43495</v>
      </c>
      <c r="DI61" t="s">
        <v>59</v>
      </c>
      <c r="DJ61" s="1">
        <v>43515</v>
      </c>
      <c r="DK61" t="s">
        <v>59</v>
      </c>
      <c r="DL61" s="1">
        <v>43454</v>
      </c>
      <c r="DM61" t="s">
        <v>57</v>
      </c>
      <c r="DN61" s="1">
        <v>43500</v>
      </c>
      <c r="DO61" t="s">
        <v>59</v>
      </c>
      <c r="DP61" s="1">
        <v>43488</v>
      </c>
      <c r="DQ61" t="s">
        <v>55</v>
      </c>
      <c r="DR61" s="1">
        <v>43504</v>
      </c>
      <c r="DS61" t="s">
        <v>59</v>
      </c>
      <c r="DT61" s="1">
        <v>43489</v>
      </c>
      <c r="DU61" t="s">
        <v>61</v>
      </c>
      <c r="DV61" s="1">
        <v>43487</v>
      </c>
      <c r="DW61" t="s">
        <v>59</v>
      </c>
      <c r="DX61" s="1">
        <v>43496</v>
      </c>
      <c r="DY61" t="s">
        <v>59</v>
      </c>
      <c r="DZ61" s="1">
        <v>43503</v>
      </c>
      <c r="EA61" t="s">
        <v>59</v>
      </c>
      <c r="EB61" s="1">
        <v>43524</v>
      </c>
      <c r="EC61" t="s">
        <v>59</v>
      </c>
      <c r="ED61" s="1">
        <v>43508</v>
      </c>
      <c r="EE61" t="s">
        <v>61</v>
      </c>
      <c r="EF61" s="1">
        <v>43489</v>
      </c>
      <c r="EG61" t="s">
        <v>59</v>
      </c>
      <c r="EH61" s="1">
        <v>43489</v>
      </c>
      <c r="EI61" t="s">
        <v>55</v>
      </c>
      <c r="EJ61" s="1">
        <v>43523</v>
      </c>
      <c r="EK61" t="s">
        <v>59</v>
      </c>
      <c r="EL61" s="1">
        <v>41786</v>
      </c>
      <c r="EM61" t="s">
        <v>106</v>
      </c>
      <c r="EN61" s="1">
        <v>43495</v>
      </c>
      <c r="EO61" t="s">
        <v>59</v>
      </c>
      <c r="EP61" s="1">
        <v>42256</v>
      </c>
      <c r="EQ61" t="s">
        <v>86</v>
      </c>
      <c r="ER61" s="1">
        <v>40925</v>
      </c>
      <c r="ES61" t="s">
        <v>122</v>
      </c>
      <c r="EV61" s="1">
        <v>41697</v>
      </c>
      <c r="EW61" t="s">
        <v>104</v>
      </c>
      <c r="EX61" s="1">
        <v>43592</v>
      </c>
      <c r="EY61" t="s">
        <v>52</v>
      </c>
      <c r="EZ61" s="1">
        <v>43525</v>
      </c>
      <c r="FA61" t="s">
        <v>61</v>
      </c>
      <c r="FB61" s="1">
        <v>43488</v>
      </c>
      <c r="FC61" t="s">
        <v>57</v>
      </c>
      <c r="FD61" s="1">
        <v>43489</v>
      </c>
      <c r="FE61" t="s">
        <v>59</v>
      </c>
      <c r="FF61" s="1">
        <v>43524</v>
      </c>
      <c r="FG61" t="s">
        <v>52</v>
      </c>
      <c r="FH61" s="1">
        <v>43447</v>
      </c>
      <c r="FI61" t="s">
        <v>59</v>
      </c>
      <c r="FL61" s="1">
        <v>43508</v>
      </c>
      <c r="FM61" t="s">
        <v>59</v>
      </c>
      <c r="FN61" s="1">
        <v>41697</v>
      </c>
      <c r="FO61" t="s">
        <v>106</v>
      </c>
      <c r="FP61" s="1">
        <v>43502</v>
      </c>
      <c r="FQ61" t="s">
        <v>59</v>
      </c>
      <c r="FR61" s="1">
        <v>41583</v>
      </c>
      <c r="FS61" t="s">
        <v>103</v>
      </c>
      <c r="FT61" s="1">
        <v>43559</v>
      </c>
      <c r="FU61" t="s">
        <v>52</v>
      </c>
      <c r="FV61" s="1">
        <v>43496</v>
      </c>
      <c r="FW61" t="s">
        <v>59</v>
      </c>
      <c r="FX61" s="1">
        <v>43517</v>
      </c>
      <c r="FY61" t="s">
        <v>59</v>
      </c>
      <c r="FZ61" s="1">
        <v>43494</v>
      </c>
      <c r="GA61" t="s">
        <v>59</v>
      </c>
      <c r="GB61" s="1">
        <v>43510</v>
      </c>
      <c r="GC61" t="s">
        <v>59</v>
      </c>
      <c r="GD61" s="1">
        <v>43523</v>
      </c>
      <c r="GE61" t="s">
        <v>52</v>
      </c>
      <c r="GF61" s="1">
        <v>43497</v>
      </c>
      <c r="GG61" t="s">
        <v>59</v>
      </c>
      <c r="GH61" s="1">
        <v>43454</v>
      </c>
      <c r="GI61" t="s">
        <v>59</v>
      </c>
      <c r="GJ61" s="1">
        <v>43398</v>
      </c>
      <c r="GK61" t="s">
        <v>55</v>
      </c>
      <c r="GL61" s="1">
        <v>43410</v>
      </c>
      <c r="GM61" t="s">
        <v>55</v>
      </c>
      <c r="GN61" s="1">
        <v>43454</v>
      </c>
      <c r="GO61" t="s">
        <v>57</v>
      </c>
      <c r="GP61" s="1">
        <v>43515</v>
      </c>
      <c r="GQ61" t="s">
        <v>61</v>
      </c>
      <c r="GR61" s="1">
        <v>42032</v>
      </c>
      <c r="GS61" t="s">
        <v>97</v>
      </c>
      <c r="GT61" s="1">
        <v>43522</v>
      </c>
      <c r="GU61" t="s">
        <v>61</v>
      </c>
      <c r="GV61" s="1">
        <v>43488</v>
      </c>
      <c r="GW61" t="s">
        <v>59</v>
      </c>
      <c r="GX61" s="1">
        <v>41662</v>
      </c>
      <c r="GY61" t="s">
        <v>104</v>
      </c>
      <c r="GZ61" s="1">
        <v>43479</v>
      </c>
      <c r="HA61" t="s">
        <v>59</v>
      </c>
      <c r="HB61" s="1">
        <v>43481</v>
      </c>
      <c r="HC61" t="s">
        <v>59</v>
      </c>
      <c r="HD61" s="1">
        <v>43481</v>
      </c>
      <c r="HE61" t="s">
        <v>59</v>
      </c>
      <c r="HF61" s="1">
        <v>43489</v>
      </c>
      <c r="HG61" t="s">
        <v>57</v>
      </c>
      <c r="HH61" s="1">
        <v>43495</v>
      </c>
      <c r="HI61" t="s">
        <v>59</v>
      </c>
      <c r="HJ61" s="1">
        <v>41683</v>
      </c>
      <c r="HK61" t="s">
        <v>104</v>
      </c>
      <c r="HL61" s="1">
        <v>43495</v>
      </c>
      <c r="HM61" t="s">
        <v>59</v>
      </c>
      <c r="HN61" s="1">
        <v>43497</v>
      </c>
      <c r="HO61" t="s">
        <v>59</v>
      </c>
      <c r="HP61" s="1">
        <v>43489</v>
      </c>
      <c r="HQ61" t="s">
        <v>59</v>
      </c>
      <c r="HR61" s="1">
        <v>43517</v>
      </c>
      <c r="HS61" t="s">
        <v>61</v>
      </c>
      <c r="HT61" s="1">
        <v>43503</v>
      </c>
      <c r="HU61" t="s">
        <v>59</v>
      </c>
    </row>
    <row r="62" spans="2:229" x14ac:dyDescent="0.2">
      <c r="B62" s="1">
        <v>43494</v>
      </c>
      <c r="C62" t="s">
        <v>60</v>
      </c>
      <c r="D62" s="1">
        <v>43480</v>
      </c>
      <c r="E62" t="s">
        <v>60</v>
      </c>
      <c r="F62" s="1">
        <v>43452</v>
      </c>
      <c r="G62" t="s">
        <v>58</v>
      </c>
      <c r="H62" s="1">
        <v>43510</v>
      </c>
      <c r="I62" t="s">
        <v>60</v>
      </c>
      <c r="J62" s="1">
        <v>43424</v>
      </c>
      <c r="K62" t="s">
        <v>53</v>
      </c>
      <c r="L62" s="1">
        <v>43487</v>
      </c>
      <c r="M62" t="s">
        <v>60</v>
      </c>
      <c r="N62" s="1">
        <v>43496</v>
      </c>
      <c r="O62" t="s">
        <v>60</v>
      </c>
      <c r="P62" s="1">
        <v>43495</v>
      </c>
      <c r="Q62" t="s">
        <v>60</v>
      </c>
      <c r="R62" s="1">
        <v>43405</v>
      </c>
      <c r="S62" t="s">
        <v>62</v>
      </c>
      <c r="T62" s="1">
        <v>43515</v>
      </c>
      <c r="U62" t="s">
        <v>60</v>
      </c>
      <c r="V62" s="1">
        <v>43483</v>
      </c>
      <c r="W62" t="s">
        <v>60</v>
      </c>
      <c r="X62" s="1">
        <v>41676</v>
      </c>
      <c r="Y62" t="s">
        <v>106</v>
      </c>
      <c r="Z62" s="1">
        <v>43403</v>
      </c>
      <c r="AA62" t="s">
        <v>62</v>
      </c>
      <c r="AB62" s="1">
        <v>43398</v>
      </c>
      <c r="AC62" t="s">
        <v>62</v>
      </c>
      <c r="AF62" s="1">
        <v>43494</v>
      </c>
      <c r="AG62" t="s">
        <v>60</v>
      </c>
      <c r="AH62" s="1">
        <v>43517</v>
      </c>
      <c r="AI62" t="s">
        <v>60</v>
      </c>
      <c r="AJ62" s="1">
        <v>43494</v>
      </c>
      <c r="AK62" t="s">
        <v>60</v>
      </c>
      <c r="AL62" s="1">
        <v>43494</v>
      </c>
      <c r="AM62" t="s">
        <v>60</v>
      </c>
      <c r="AN62" s="1">
        <v>41680</v>
      </c>
      <c r="AO62" t="s">
        <v>106</v>
      </c>
      <c r="AP62" s="1">
        <v>43510</v>
      </c>
      <c r="AQ62" t="s">
        <v>60</v>
      </c>
      <c r="AR62" s="1">
        <v>43487</v>
      </c>
      <c r="AS62" t="s">
        <v>60</v>
      </c>
      <c r="AT62" s="1">
        <v>43469</v>
      </c>
      <c r="AU62" t="s">
        <v>56</v>
      </c>
      <c r="AV62" s="1">
        <v>43340</v>
      </c>
      <c r="AW62" t="s">
        <v>58</v>
      </c>
      <c r="AZ62" s="1">
        <v>43494</v>
      </c>
      <c r="BA62" t="s">
        <v>60</v>
      </c>
      <c r="BB62" s="1">
        <v>43524</v>
      </c>
      <c r="BC62" t="s">
        <v>60</v>
      </c>
      <c r="BD62" s="1">
        <v>43411</v>
      </c>
      <c r="BE62" t="s">
        <v>62</v>
      </c>
      <c r="BF62" s="1">
        <v>43494</v>
      </c>
      <c r="BG62" t="s">
        <v>60</v>
      </c>
      <c r="BH62" s="1">
        <v>43409</v>
      </c>
      <c r="BI62" t="s">
        <v>62</v>
      </c>
      <c r="BJ62" s="1">
        <v>43503</v>
      </c>
      <c r="BK62" t="s">
        <v>60</v>
      </c>
      <c r="BL62" s="1">
        <v>43412</v>
      </c>
      <c r="BM62" t="s">
        <v>60</v>
      </c>
      <c r="BN62" s="1">
        <v>43424</v>
      </c>
      <c r="BO62" t="s">
        <v>53</v>
      </c>
      <c r="BP62" s="1">
        <v>43482</v>
      </c>
      <c r="BQ62" t="s">
        <v>60</v>
      </c>
      <c r="BR62" s="1">
        <v>43424</v>
      </c>
      <c r="BS62" t="s">
        <v>60</v>
      </c>
      <c r="BT62" s="1">
        <v>43424</v>
      </c>
      <c r="BU62" t="s">
        <v>58</v>
      </c>
      <c r="BV62" s="1">
        <v>43489</v>
      </c>
      <c r="BW62" t="s">
        <v>60</v>
      </c>
      <c r="BX62" s="1">
        <v>43489</v>
      </c>
      <c r="BY62" t="s">
        <v>60</v>
      </c>
      <c r="BZ62" s="1">
        <v>43452</v>
      </c>
      <c r="CA62" t="s">
        <v>56</v>
      </c>
      <c r="CB62" s="1">
        <v>43500</v>
      </c>
      <c r="CC62" t="s">
        <v>60</v>
      </c>
      <c r="CD62" s="1">
        <v>43510</v>
      </c>
      <c r="CE62" t="s">
        <v>60</v>
      </c>
      <c r="CF62" s="1">
        <v>43432</v>
      </c>
      <c r="CG62" t="s">
        <v>56</v>
      </c>
      <c r="CH62" s="1">
        <v>43497</v>
      </c>
      <c r="CI62" t="s">
        <v>60</v>
      </c>
      <c r="CJ62" s="1">
        <v>42054</v>
      </c>
      <c r="CK62" t="s">
        <v>94</v>
      </c>
      <c r="CL62" s="1">
        <v>41675</v>
      </c>
      <c r="CM62" t="s">
        <v>106</v>
      </c>
      <c r="CN62" s="1">
        <v>43497</v>
      </c>
      <c r="CO62" t="s">
        <v>60</v>
      </c>
      <c r="CP62" s="1">
        <v>43497</v>
      </c>
      <c r="CQ62" t="s">
        <v>60</v>
      </c>
      <c r="CR62" s="1">
        <v>43494</v>
      </c>
      <c r="CS62" t="s">
        <v>60</v>
      </c>
      <c r="CT62" s="1">
        <v>43487</v>
      </c>
      <c r="CU62" t="s">
        <v>60</v>
      </c>
      <c r="CV62" s="1">
        <v>41689</v>
      </c>
      <c r="CW62" t="s">
        <v>106</v>
      </c>
      <c r="CX62" s="1">
        <v>43418</v>
      </c>
      <c r="CY62" t="s">
        <v>53</v>
      </c>
      <c r="CZ62" s="1">
        <v>41619</v>
      </c>
      <c r="DA62" t="s">
        <v>106</v>
      </c>
      <c r="DB62" s="1">
        <v>43405</v>
      </c>
      <c r="DC62" t="s">
        <v>62</v>
      </c>
      <c r="DD62" s="1">
        <v>41579</v>
      </c>
      <c r="DE62" t="s">
        <v>108</v>
      </c>
      <c r="DF62" s="1">
        <v>43488</v>
      </c>
      <c r="DG62" t="s">
        <v>56</v>
      </c>
      <c r="DH62" s="1">
        <v>43495</v>
      </c>
      <c r="DI62" t="s">
        <v>60</v>
      </c>
      <c r="DJ62" s="1">
        <v>43515</v>
      </c>
      <c r="DK62" t="s">
        <v>60</v>
      </c>
      <c r="DL62" s="1">
        <v>43454</v>
      </c>
      <c r="DM62" t="s">
        <v>58</v>
      </c>
      <c r="DN62" s="1">
        <v>44228</v>
      </c>
      <c r="DO62" t="s">
        <v>60</v>
      </c>
      <c r="DP62" s="1">
        <v>43488</v>
      </c>
      <c r="DQ62" t="s">
        <v>56</v>
      </c>
      <c r="DR62" s="1">
        <v>43504</v>
      </c>
      <c r="DS62" t="s">
        <v>60</v>
      </c>
      <c r="DT62" s="1">
        <v>43398</v>
      </c>
      <c r="DU62" t="s">
        <v>62</v>
      </c>
      <c r="DV62" s="1">
        <v>43487</v>
      </c>
      <c r="DW62" t="s">
        <v>60</v>
      </c>
      <c r="DX62" s="1">
        <v>43496</v>
      </c>
      <c r="DY62" t="s">
        <v>60</v>
      </c>
      <c r="DZ62" s="1">
        <v>43503</v>
      </c>
      <c r="EA62" t="s">
        <v>60</v>
      </c>
      <c r="EB62" s="1">
        <v>43524</v>
      </c>
      <c r="EC62" t="s">
        <v>60</v>
      </c>
      <c r="ED62" s="1">
        <v>43402</v>
      </c>
      <c r="EE62" t="s">
        <v>62</v>
      </c>
      <c r="EF62" s="1">
        <v>43489</v>
      </c>
      <c r="EG62" t="s">
        <v>60</v>
      </c>
      <c r="EH62" s="1">
        <v>43489</v>
      </c>
      <c r="EI62" t="s">
        <v>56</v>
      </c>
      <c r="EJ62" s="1">
        <v>43523</v>
      </c>
      <c r="EK62" t="s">
        <v>60</v>
      </c>
      <c r="EL62" s="1">
        <v>41786</v>
      </c>
      <c r="EM62" t="s">
        <v>108</v>
      </c>
      <c r="EN62" s="1">
        <v>43495</v>
      </c>
      <c r="EO62" t="s">
        <v>60</v>
      </c>
      <c r="EP62" s="1">
        <v>42256</v>
      </c>
      <c r="EQ62" t="s">
        <v>88</v>
      </c>
      <c r="ER62" s="1">
        <v>40925</v>
      </c>
      <c r="ES62" t="s">
        <v>124</v>
      </c>
      <c r="EV62" s="1">
        <v>41697</v>
      </c>
      <c r="EW62" t="s">
        <v>106</v>
      </c>
      <c r="EX62" s="1">
        <v>43503</v>
      </c>
      <c r="EY62" t="s">
        <v>53</v>
      </c>
      <c r="EZ62" s="1">
        <v>43412</v>
      </c>
      <c r="FA62" t="s">
        <v>62</v>
      </c>
      <c r="FB62" s="1">
        <v>43488</v>
      </c>
      <c r="FC62" t="s">
        <v>58</v>
      </c>
      <c r="FD62" s="1">
        <v>43489</v>
      </c>
      <c r="FE62" t="s">
        <v>60</v>
      </c>
      <c r="FF62" s="1">
        <v>43433</v>
      </c>
      <c r="FG62" t="s">
        <v>53</v>
      </c>
      <c r="FH62" s="1">
        <v>43447</v>
      </c>
      <c r="FI62" t="s">
        <v>60</v>
      </c>
      <c r="FL62" s="1">
        <v>43508</v>
      </c>
      <c r="FM62" t="s">
        <v>60</v>
      </c>
      <c r="FN62" s="1">
        <v>41585</v>
      </c>
      <c r="FO62" t="s">
        <v>108</v>
      </c>
      <c r="FP62" s="1">
        <v>43502</v>
      </c>
      <c r="FQ62" t="s">
        <v>60</v>
      </c>
      <c r="FR62" s="1">
        <v>41499</v>
      </c>
      <c r="FS62" t="s">
        <v>104</v>
      </c>
      <c r="FT62" s="1">
        <v>43474</v>
      </c>
      <c r="FU62" t="s">
        <v>53</v>
      </c>
      <c r="FV62" s="1">
        <v>43496</v>
      </c>
      <c r="FW62" t="s">
        <v>60</v>
      </c>
      <c r="FX62" s="1">
        <v>43517</v>
      </c>
      <c r="FY62" t="s">
        <v>60</v>
      </c>
      <c r="FZ62" s="1">
        <v>43494</v>
      </c>
      <c r="GA62" t="s">
        <v>60</v>
      </c>
      <c r="GB62" s="1">
        <v>43510</v>
      </c>
      <c r="GC62" t="s">
        <v>60</v>
      </c>
      <c r="GD62" s="1">
        <v>43424</v>
      </c>
      <c r="GE62" t="s">
        <v>53</v>
      </c>
      <c r="GF62" s="1">
        <v>43497</v>
      </c>
      <c r="GG62" t="s">
        <v>60</v>
      </c>
      <c r="GH62" s="1">
        <v>43454</v>
      </c>
      <c r="GI62" t="s">
        <v>60</v>
      </c>
      <c r="GJ62" s="1">
        <v>43398</v>
      </c>
      <c r="GK62" t="s">
        <v>56</v>
      </c>
      <c r="GL62" s="1">
        <v>43410</v>
      </c>
      <c r="GM62" t="s">
        <v>56</v>
      </c>
      <c r="GN62" s="1">
        <v>43454</v>
      </c>
      <c r="GO62" t="s">
        <v>58</v>
      </c>
      <c r="GP62" s="1">
        <v>43410</v>
      </c>
      <c r="GQ62" t="s">
        <v>62</v>
      </c>
      <c r="GR62" s="1">
        <v>41934</v>
      </c>
      <c r="GS62" t="s">
        <v>99</v>
      </c>
      <c r="GT62" s="1">
        <v>43411</v>
      </c>
      <c r="GU62" t="s">
        <v>62</v>
      </c>
      <c r="GV62" s="1">
        <v>43488</v>
      </c>
      <c r="GW62" t="s">
        <v>60</v>
      </c>
      <c r="GX62" s="1">
        <v>41662</v>
      </c>
      <c r="GY62" t="s">
        <v>106</v>
      </c>
      <c r="GZ62" s="1">
        <v>43479</v>
      </c>
      <c r="HA62" t="s">
        <v>60</v>
      </c>
      <c r="HB62" s="1">
        <v>43481</v>
      </c>
      <c r="HC62" t="s">
        <v>60</v>
      </c>
      <c r="HD62" s="1">
        <v>43481</v>
      </c>
      <c r="HE62" t="s">
        <v>60</v>
      </c>
      <c r="HF62" s="1">
        <v>43489</v>
      </c>
      <c r="HG62" t="s">
        <v>58</v>
      </c>
      <c r="HH62" s="1">
        <v>43495</v>
      </c>
      <c r="HI62" t="s">
        <v>60</v>
      </c>
      <c r="HJ62" s="1">
        <v>41683</v>
      </c>
      <c r="HK62" t="s">
        <v>106</v>
      </c>
      <c r="HL62" s="1">
        <v>43495</v>
      </c>
      <c r="HM62" t="s">
        <v>60</v>
      </c>
      <c r="HN62" s="1">
        <v>43497</v>
      </c>
      <c r="HO62" t="s">
        <v>60</v>
      </c>
      <c r="HP62" s="1">
        <v>43489</v>
      </c>
      <c r="HQ62" t="s">
        <v>60</v>
      </c>
      <c r="HR62" s="1">
        <v>43410</v>
      </c>
      <c r="HS62" t="s">
        <v>62</v>
      </c>
      <c r="HT62" s="1">
        <v>43503</v>
      </c>
      <c r="HU62" t="s">
        <v>60</v>
      </c>
    </row>
    <row r="63" spans="2:229" x14ac:dyDescent="0.2">
      <c r="B63" s="1">
        <v>43494</v>
      </c>
      <c r="C63" t="s">
        <v>61</v>
      </c>
      <c r="D63" s="1">
        <v>43480</v>
      </c>
      <c r="E63" t="s">
        <v>61</v>
      </c>
      <c r="F63" s="1">
        <v>43368</v>
      </c>
      <c r="G63" t="s">
        <v>59</v>
      </c>
      <c r="H63" s="1">
        <v>43510</v>
      </c>
      <c r="I63" t="s">
        <v>61</v>
      </c>
      <c r="J63" s="1">
        <v>43424</v>
      </c>
      <c r="K63" t="s">
        <v>54</v>
      </c>
      <c r="L63" s="1">
        <v>43487</v>
      </c>
      <c r="M63" t="s">
        <v>61</v>
      </c>
      <c r="N63" s="1">
        <v>43496</v>
      </c>
      <c r="O63" t="s">
        <v>61</v>
      </c>
      <c r="P63" s="1">
        <v>43495</v>
      </c>
      <c r="Q63" t="s">
        <v>61</v>
      </c>
      <c r="R63" s="1">
        <v>43405</v>
      </c>
      <c r="S63" t="s">
        <v>63</v>
      </c>
      <c r="T63" s="1">
        <v>43515</v>
      </c>
      <c r="U63" t="s">
        <v>61</v>
      </c>
      <c r="V63" s="1">
        <v>43483</v>
      </c>
      <c r="W63" t="s">
        <v>61</v>
      </c>
      <c r="X63" s="1">
        <v>41571</v>
      </c>
      <c r="Y63" t="s">
        <v>108</v>
      </c>
      <c r="Z63" s="1">
        <v>43403</v>
      </c>
      <c r="AA63" t="s">
        <v>63</v>
      </c>
      <c r="AB63" s="1">
        <v>43398</v>
      </c>
      <c r="AC63" t="s">
        <v>63</v>
      </c>
      <c r="AF63" s="1">
        <v>43494</v>
      </c>
      <c r="AG63" t="s">
        <v>61</v>
      </c>
      <c r="AH63" s="1">
        <v>43517</v>
      </c>
      <c r="AI63" t="s">
        <v>61</v>
      </c>
      <c r="AJ63" s="1">
        <v>43494</v>
      </c>
      <c r="AK63" t="s">
        <v>61</v>
      </c>
      <c r="AL63" s="1">
        <v>43494</v>
      </c>
      <c r="AM63" t="s">
        <v>61</v>
      </c>
      <c r="AN63" s="1">
        <v>41577</v>
      </c>
      <c r="AO63" t="s">
        <v>108</v>
      </c>
      <c r="AP63" s="1">
        <v>43510</v>
      </c>
      <c r="AQ63" t="s">
        <v>61</v>
      </c>
      <c r="AR63" s="1">
        <v>43487</v>
      </c>
      <c r="AS63" t="s">
        <v>61</v>
      </c>
      <c r="AT63" s="1">
        <v>43375</v>
      </c>
      <c r="AU63" t="s">
        <v>57</v>
      </c>
      <c r="AV63" s="1">
        <v>43263</v>
      </c>
      <c r="AW63" t="s">
        <v>59</v>
      </c>
      <c r="AZ63" s="1">
        <v>43494</v>
      </c>
      <c r="BA63" t="s">
        <v>61</v>
      </c>
      <c r="BB63" s="1">
        <v>43524</v>
      </c>
      <c r="BC63" t="s">
        <v>61</v>
      </c>
      <c r="BD63" s="1">
        <v>43411</v>
      </c>
      <c r="BE63" t="s">
        <v>63</v>
      </c>
      <c r="BF63" s="1">
        <v>43494</v>
      </c>
      <c r="BG63" t="s">
        <v>61</v>
      </c>
      <c r="BH63" s="1">
        <v>43409</v>
      </c>
      <c r="BI63" t="s">
        <v>63</v>
      </c>
      <c r="BJ63" s="1">
        <v>43503</v>
      </c>
      <c r="BK63" t="s">
        <v>61</v>
      </c>
      <c r="BL63" s="1">
        <v>43412</v>
      </c>
      <c r="BM63" t="s">
        <v>61</v>
      </c>
      <c r="BN63" s="1">
        <v>43424</v>
      </c>
      <c r="BO63" t="s">
        <v>54</v>
      </c>
      <c r="BP63" s="1">
        <v>43482</v>
      </c>
      <c r="BQ63" t="s">
        <v>61</v>
      </c>
      <c r="BR63" s="1">
        <v>43424</v>
      </c>
      <c r="BS63" t="s">
        <v>61</v>
      </c>
      <c r="BT63" s="1">
        <v>43342</v>
      </c>
      <c r="BU63" t="s">
        <v>59</v>
      </c>
      <c r="BV63" s="1">
        <v>43489</v>
      </c>
      <c r="BW63" t="s">
        <v>61</v>
      </c>
      <c r="BX63" s="1">
        <v>43489</v>
      </c>
      <c r="BY63" t="s">
        <v>61</v>
      </c>
      <c r="BZ63" s="1">
        <v>43363</v>
      </c>
      <c r="CA63" t="s">
        <v>57</v>
      </c>
      <c r="CB63" s="1">
        <v>43500</v>
      </c>
      <c r="CC63" t="s">
        <v>61</v>
      </c>
      <c r="CD63" s="1">
        <v>43510</v>
      </c>
      <c r="CE63" t="s">
        <v>61</v>
      </c>
      <c r="CF63" s="1">
        <v>43333</v>
      </c>
      <c r="CG63" t="s">
        <v>57</v>
      </c>
      <c r="CH63" s="1">
        <v>43497</v>
      </c>
      <c r="CI63" t="s">
        <v>61</v>
      </c>
      <c r="CJ63" s="1">
        <v>41960</v>
      </c>
      <c r="CK63" t="s">
        <v>95</v>
      </c>
      <c r="CL63" s="1">
        <v>41570</v>
      </c>
      <c r="CM63" t="s">
        <v>108</v>
      </c>
      <c r="CN63" s="1">
        <v>43497</v>
      </c>
      <c r="CO63" t="s">
        <v>61</v>
      </c>
      <c r="CP63" s="1">
        <v>43497</v>
      </c>
      <c r="CQ63" t="s">
        <v>61</v>
      </c>
      <c r="CR63" s="1">
        <v>43494</v>
      </c>
      <c r="CS63" t="s">
        <v>61</v>
      </c>
      <c r="CT63" s="1">
        <v>43487</v>
      </c>
      <c r="CU63" t="s">
        <v>61</v>
      </c>
      <c r="CV63" s="1">
        <v>41571</v>
      </c>
      <c r="CW63" t="s">
        <v>108</v>
      </c>
      <c r="CX63" s="1">
        <v>43418</v>
      </c>
      <c r="CY63" t="s">
        <v>54</v>
      </c>
      <c r="CZ63" s="1">
        <v>41508</v>
      </c>
      <c r="DA63" t="s">
        <v>108</v>
      </c>
      <c r="DB63" s="1">
        <v>43405</v>
      </c>
      <c r="DC63" t="s">
        <v>63</v>
      </c>
      <c r="DD63" s="1">
        <v>41485</v>
      </c>
      <c r="DE63" t="s">
        <v>110</v>
      </c>
      <c r="DF63" s="1">
        <v>43389</v>
      </c>
      <c r="DG63" t="s">
        <v>57</v>
      </c>
      <c r="DH63" s="1">
        <v>43495</v>
      </c>
      <c r="DI63" t="s">
        <v>61</v>
      </c>
      <c r="DJ63" s="1">
        <v>43515</v>
      </c>
      <c r="DK63" t="s">
        <v>61</v>
      </c>
      <c r="DL63" s="1">
        <v>43384</v>
      </c>
      <c r="DM63" t="s">
        <v>59</v>
      </c>
      <c r="DN63" s="1">
        <v>43500</v>
      </c>
      <c r="DO63" t="s">
        <v>61</v>
      </c>
      <c r="DP63" s="1">
        <v>43392</v>
      </c>
      <c r="DQ63" t="s">
        <v>57</v>
      </c>
      <c r="DR63" s="1">
        <v>43504</v>
      </c>
      <c r="DS63" t="s">
        <v>61</v>
      </c>
      <c r="DT63" s="1">
        <v>43398</v>
      </c>
      <c r="DU63" t="s">
        <v>63</v>
      </c>
      <c r="DV63" s="1">
        <v>43487</v>
      </c>
      <c r="DW63" t="s">
        <v>61</v>
      </c>
      <c r="DX63" s="1">
        <v>43496</v>
      </c>
      <c r="DY63" t="s">
        <v>61</v>
      </c>
      <c r="DZ63" s="1">
        <v>43503</v>
      </c>
      <c r="EA63" t="s">
        <v>61</v>
      </c>
      <c r="EB63" s="1">
        <v>43524</v>
      </c>
      <c r="EC63" t="s">
        <v>61</v>
      </c>
      <c r="ED63" s="1">
        <v>43402</v>
      </c>
      <c r="EE63" t="s">
        <v>63</v>
      </c>
      <c r="EF63" s="1">
        <v>43489</v>
      </c>
      <c r="EG63" t="s">
        <v>61</v>
      </c>
      <c r="EH63" s="1">
        <v>43398</v>
      </c>
      <c r="EI63" t="s">
        <v>57</v>
      </c>
      <c r="EJ63" s="1">
        <v>43523</v>
      </c>
      <c r="EK63" t="s">
        <v>61</v>
      </c>
      <c r="EL63" s="1">
        <v>41786</v>
      </c>
      <c r="EM63" t="s">
        <v>110</v>
      </c>
      <c r="EN63" s="1">
        <v>43495</v>
      </c>
      <c r="EO63" t="s">
        <v>61</v>
      </c>
      <c r="EP63" s="1">
        <v>42151</v>
      </c>
      <c r="EQ63" t="s">
        <v>90</v>
      </c>
      <c r="ER63" s="1">
        <v>40836</v>
      </c>
      <c r="ES63" t="s">
        <v>126</v>
      </c>
      <c r="EV63" s="1">
        <v>41578</v>
      </c>
      <c r="EW63" t="s">
        <v>108</v>
      </c>
      <c r="EX63" s="1">
        <v>43503</v>
      </c>
      <c r="EY63" t="s">
        <v>54</v>
      </c>
      <c r="EZ63" s="1">
        <v>43412</v>
      </c>
      <c r="FA63" t="s">
        <v>63</v>
      </c>
      <c r="FB63" s="1">
        <v>43404</v>
      </c>
      <c r="FC63" t="s">
        <v>59</v>
      </c>
      <c r="FD63" s="1">
        <v>43489</v>
      </c>
      <c r="FE63" t="s">
        <v>61</v>
      </c>
      <c r="FF63" s="1">
        <v>43433</v>
      </c>
      <c r="FG63" t="s">
        <v>54</v>
      </c>
      <c r="FH63" s="1">
        <v>43447</v>
      </c>
      <c r="FI63" t="s">
        <v>61</v>
      </c>
      <c r="FL63" s="1">
        <v>43508</v>
      </c>
      <c r="FM63" t="s">
        <v>61</v>
      </c>
      <c r="FN63" s="1">
        <v>41493</v>
      </c>
      <c r="FO63" t="s">
        <v>110</v>
      </c>
      <c r="FP63" s="1">
        <v>43502</v>
      </c>
      <c r="FQ63" t="s">
        <v>61</v>
      </c>
      <c r="FR63" s="1">
        <v>41499</v>
      </c>
      <c r="FS63" t="s">
        <v>106</v>
      </c>
      <c r="FT63" s="1">
        <v>43474</v>
      </c>
      <c r="FU63" t="s">
        <v>54</v>
      </c>
      <c r="FV63" s="1">
        <v>43496</v>
      </c>
      <c r="FW63" t="s">
        <v>61</v>
      </c>
      <c r="FX63" s="1">
        <v>43517</v>
      </c>
      <c r="FY63" t="s">
        <v>61</v>
      </c>
      <c r="FZ63" s="1">
        <v>43494</v>
      </c>
      <c r="GA63" t="s">
        <v>61</v>
      </c>
      <c r="GB63" s="1">
        <v>43510</v>
      </c>
      <c r="GC63" t="s">
        <v>61</v>
      </c>
      <c r="GD63" s="1">
        <v>43424</v>
      </c>
      <c r="GE63" t="s">
        <v>54</v>
      </c>
      <c r="GF63" s="1">
        <v>43497</v>
      </c>
      <c r="GG63" t="s">
        <v>61</v>
      </c>
      <c r="GH63" s="1">
        <v>43454</v>
      </c>
      <c r="GI63" t="s">
        <v>61</v>
      </c>
      <c r="GJ63" s="1">
        <v>43307</v>
      </c>
      <c r="GK63" t="s">
        <v>57</v>
      </c>
      <c r="GL63" s="1">
        <v>43319</v>
      </c>
      <c r="GM63" t="s">
        <v>57</v>
      </c>
      <c r="GN63" s="1">
        <v>43370</v>
      </c>
      <c r="GO63" t="s">
        <v>59</v>
      </c>
      <c r="GP63" s="1">
        <v>43410</v>
      </c>
      <c r="GQ63" t="s">
        <v>63</v>
      </c>
      <c r="GR63" s="1">
        <v>41843</v>
      </c>
      <c r="GS63" t="s">
        <v>101</v>
      </c>
      <c r="GT63" s="1">
        <v>43411</v>
      </c>
      <c r="GU63" t="s">
        <v>63</v>
      </c>
      <c r="GV63" s="1">
        <v>43488</v>
      </c>
      <c r="GW63" t="s">
        <v>61</v>
      </c>
      <c r="GX63" s="1">
        <v>41571</v>
      </c>
      <c r="GY63" t="s">
        <v>108</v>
      </c>
      <c r="GZ63" s="1">
        <v>43479</v>
      </c>
      <c r="HA63" t="s">
        <v>61</v>
      </c>
      <c r="HB63" s="1">
        <v>43481</v>
      </c>
      <c r="HC63" t="s">
        <v>61</v>
      </c>
      <c r="HD63" s="1">
        <v>43481</v>
      </c>
      <c r="HE63" t="s">
        <v>61</v>
      </c>
      <c r="HF63" s="1">
        <v>43405</v>
      </c>
      <c r="HG63" t="s">
        <v>59</v>
      </c>
      <c r="HH63" s="1">
        <v>43495</v>
      </c>
      <c r="HI63" t="s">
        <v>61</v>
      </c>
      <c r="HJ63" s="1">
        <v>41571</v>
      </c>
      <c r="HK63" t="s">
        <v>108</v>
      </c>
      <c r="HL63" s="1">
        <v>43495</v>
      </c>
      <c r="HM63" t="s">
        <v>61</v>
      </c>
      <c r="HN63" s="1">
        <v>43497</v>
      </c>
      <c r="HO63" t="s">
        <v>61</v>
      </c>
      <c r="HP63" s="1">
        <v>43489</v>
      </c>
      <c r="HQ63" t="s">
        <v>61</v>
      </c>
      <c r="HR63" s="1">
        <v>43410</v>
      </c>
      <c r="HS63" t="s">
        <v>63</v>
      </c>
      <c r="HT63" s="1">
        <v>43503</v>
      </c>
      <c r="HU63" t="s">
        <v>61</v>
      </c>
    </row>
    <row r="64" spans="2:229" x14ac:dyDescent="0.2">
      <c r="B64" s="1">
        <v>43403</v>
      </c>
      <c r="C64" t="s">
        <v>62</v>
      </c>
      <c r="D64" s="1">
        <v>43389</v>
      </c>
      <c r="E64" t="s">
        <v>62</v>
      </c>
      <c r="F64" s="1">
        <v>43368</v>
      </c>
      <c r="G64" t="s">
        <v>60</v>
      </c>
      <c r="H64" s="1">
        <v>43404</v>
      </c>
      <c r="I64" t="s">
        <v>62</v>
      </c>
      <c r="J64" s="1">
        <v>43333</v>
      </c>
      <c r="K64" t="s">
        <v>55</v>
      </c>
      <c r="L64" s="1">
        <v>43396</v>
      </c>
      <c r="M64" t="s">
        <v>62</v>
      </c>
      <c r="N64" s="1">
        <v>43403</v>
      </c>
      <c r="O64" t="s">
        <v>62</v>
      </c>
      <c r="P64" s="1">
        <v>43403</v>
      </c>
      <c r="Q64" t="s">
        <v>62</v>
      </c>
      <c r="R64" s="1">
        <v>43314</v>
      </c>
      <c r="S64" t="s">
        <v>64</v>
      </c>
      <c r="T64" s="1">
        <v>43403</v>
      </c>
      <c r="U64" t="s">
        <v>62</v>
      </c>
      <c r="V64" s="1">
        <v>43392</v>
      </c>
      <c r="W64" t="s">
        <v>62</v>
      </c>
      <c r="X64" s="1">
        <v>41481</v>
      </c>
      <c r="Y64" t="s">
        <v>110</v>
      </c>
      <c r="Z64" s="1">
        <v>43312</v>
      </c>
      <c r="AA64" t="s">
        <v>64</v>
      </c>
      <c r="AB64" s="1">
        <v>43307</v>
      </c>
      <c r="AC64" t="s">
        <v>64</v>
      </c>
      <c r="AF64" s="1">
        <v>43403</v>
      </c>
      <c r="AG64" t="s">
        <v>62</v>
      </c>
      <c r="AH64" s="1">
        <v>43409</v>
      </c>
      <c r="AI64" t="s">
        <v>62</v>
      </c>
      <c r="AJ64" s="1">
        <v>43396</v>
      </c>
      <c r="AK64" t="s">
        <v>62</v>
      </c>
      <c r="AL64" s="1">
        <v>43391</v>
      </c>
      <c r="AM64" t="s">
        <v>62</v>
      </c>
      <c r="AN64" s="1">
        <v>41480</v>
      </c>
      <c r="AO64" t="s">
        <v>110</v>
      </c>
      <c r="AP64" s="1">
        <v>43396</v>
      </c>
      <c r="AQ64" t="s">
        <v>62</v>
      </c>
      <c r="AR64" s="1">
        <v>43395</v>
      </c>
      <c r="AS64" t="s">
        <v>62</v>
      </c>
      <c r="AT64" s="1">
        <v>43375</v>
      </c>
      <c r="AU64" t="s">
        <v>58</v>
      </c>
      <c r="AV64" s="1">
        <v>43263</v>
      </c>
      <c r="AW64" t="s">
        <v>60</v>
      </c>
      <c r="AZ64" s="1">
        <v>43396</v>
      </c>
      <c r="BA64" t="s">
        <v>62</v>
      </c>
      <c r="BB64" s="1">
        <v>43412</v>
      </c>
      <c r="BC64" t="s">
        <v>62</v>
      </c>
      <c r="BD64" s="1">
        <v>43313</v>
      </c>
      <c r="BE64" t="s">
        <v>64</v>
      </c>
      <c r="BF64" s="1">
        <v>43403</v>
      </c>
      <c r="BG64" t="s">
        <v>62</v>
      </c>
      <c r="BH64" s="1">
        <v>43320</v>
      </c>
      <c r="BI64" t="s">
        <v>64</v>
      </c>
      <c r="BJ64" s="1">
        <v>43403</v>
      </c>
      <c r="BK64" t="s">
        <v>62</v>
      </c>
      <c r="BL64" s="1">
        <v>43312</v>
      </c>
      <c r="BM64" t="s">
        <v>62</v>
      </c>
      <c r="BN64" s="1">
        <v>43340</v>
      </c>
      <c r="BO64" t="s">
        <v>55</v>
      </c>
      <c r="BP64" s="1">
        <v>43391</v>
      </c>
      <c r="BQ64" t="s">
        <v>62</v>
      </c>
      <c r="BR64" s="1">
        <v>43335</v>
      </c>
      <c r="BS64" t="s">
        <v>62</v>
      </c>
      <c r="BT64" s="1">
        <v>43342</v>
      </c>
      <c r="BU64" t="s">
        <v>60</v>
      </c>
      <c r="BV64" s="1">
        <v>43398</v>
      </c>
      <c r="BW64" t="s">
        <v>62</v>
      </c>
      <c r="BX64" s="1">
        <v>43398</v>
      </c>
      <c r="BY64" t="s">
        <v>62</v>
      </c>
      <c r="BZ64" s="1">
        <v>43363</v>
      </c>
      <c r="CA64" t="s">
        <v>58</v>
      </c>
      <c r="CB64" s="1">
        <v>43398</v>
      </c>
      <c r="CC64" t="s">
        <v>62</v>
      </c>
      <c r="CD64" s="1">
        <v>43398</v>
      </c>
      <c r="CE64" t="s">
        <v>62</v>
      </c>
      <c r="CF64" s="1">
        <v>43333</v>
      </c>
      <c r="CG64" t="s">
        <v>58</v>
      </c>
      <c r="CH64" s="1">
        <v>43399</v>
      </c>
      <c r="CI64" t="s">
        <v>62</v>
      </c>
      <c r="CJ64" s="1">
        <v>41960</v>
      </c>
      <c r="CK64" t="s">
        <v>97</v>
      </c>
      <c r="CL64" s="1">
        <v>41479</v>
      </c>
      <c r="CM64" t="s">
        <v>110</v>
      </c>
      <c r="CN64" s="1">
        <v>43392</v>
      </c>
      <c r="CO64" t="s">
        <v>62</v>
      </c>
      <c r="CP64" s="1">
        <v>43398</v>
      </c>
      <c r="CQ64" t="s">
        <v>62</v>
      </c>
      <c r="CR64" s="1">
        <v>43396</v>
      </c>
      <c r="CS64" t="s">
        <v>62</v>
      </c>
      <c r="CT64" s="1">
        <v>43391</v>
      </c>
      <c r="CU64" t="s">
        <v>62</v>
      </c>
      <c r="CV64" s="1">
        <v>41480</v>
      </c>
      <c r="CW64" t="s">
        <v>110</v>
      </c>
      <c r="CX64" s="1">
        <v>43327</v>
      </c>
      <c r="CY64" t="s">
        <v>55</v>
      </c>
      <c r="CZ64" s="1">
        <v>41417</v>
      </c>
      <c r="DA64" t="s">
        <v>110</v>
      </c>
      <c r="DB64" s="1">
        <v>43313</v>
      </c>
      <c r="DC64" t="s">
        <v>64</v>
      </c>
      <c r="DD64" s="1">
        <v>41395</v>
      </c>
      <c r="DE64" t="s">
        <v>112</v>
      </c>
      <c r="DF64" s="1">
        <v>43389</v>
      </c>
      <c r="DG64" t="s">
        <v>58</v>
      </c>
      <c r="DH64" s="1">
        <v>43404</v>
      </c>
      <c r="DI64" t="s">
        <v>62</v>
      </c>
      <c r="DJ64" s="1">
        <v>43405</v>
      </c>
      <c r="DK64" t="s">
        <v>62</v>
      </c>
      <c r="DL64" s="1">
        <v>43384</v>
      </c>
      <c r="DM64" t="s">
        <v>60</v>
      </c>
      <c r="DN64" s="1">
        <v>43402</v>
      </c>
      <c r="DO64" t="s">
        <v>62</v>
      </c>
      <c r="DP64" s="1">
        <v>43392</v>
      </c>
      <c r="DQ64" t="s">
        <v>58</v>
      </c>
      <c r="DR64" s="1">
        <v>43405</v>
      </c>
      <c r="DS64" t="s">
        <v>62</v>
      </c>
      <c r="DT64" s="1">
        <v>43306</v>
      </c>
      <c r="DU64" t="s">
        <v>64</v>
      </c>
      <c r="DV64" s="1">
        <v>43395</v>
      </c>
      <c r="DW64" t="s">
        <v>62</v>
      </c>
      <c r="DX64" s="1">
        <v>43398</v>
      </c>
      <c r="DY64" t="s">
        <v>62</v>
      </c>
      <c r="DZ64" s="1">
        <v>43398</v>
      </c>
      <c r="EA64" t="s">
        <v>62</v>
      </c>
      <c r="EB64" s="1">
        <v>43411</v>
      </c>
      <c r="EC64" t="s">
        <v>62</v>
      </c>
      <c r="ED64" s="1">
        <v>43312</v>
      </c>
      <c r="EE64" t="s">
        <v>64</v>
      </c>
      <c r="EF64" s="1">
        <v>43398</v>
      </c>
      <c r="EG64" t="s">
        <v>62</v>
      </c>
      <c r="EH64" s="1">
        <v>43398</v>
      </c>
      <c r="EI64" t="s">
        <v>58</v>
      </c>
      <c r="EJ64" s="1">
        <v>43403</v>
      </c>
      <c r="EK64" t="s">
        <v>62</v>
      </c>
      <c r="EL64" s="1">
        <v>41786</v>
      </c>
      <c r="EM64" t="s">
        <v>112</v>
      </c>
      <c r="EN64" s="1">
        <v>43397</v>
      </c>
      <c r="EO64" t="s">
        <v>62</v>
      </c>
      <c r="EP64" s="1">
        <v>42065</v>
      </c>
      <c r="EQ64" t="s">
        <v>91</v>
      </c>
      <c r="ER64" s="1">
        <v>40744</v>
      </c>
      <c r="ES64" t="s">
        <v>128</v>
      </c>
      <c r="EV64" s="1">
        <v>41487</v>
      </c>
      <c r="EW64" t="s">
        <v>110</v>
      </c>
      <c r="EX64" s="1">
        <v>43404</v>
      </c>
      <c r="EY64" t="s">
        <v>55</v>
      </c>
      <c r="EZ64" s="1">
        <v>43319</v>
      </c>
      <c r="FA64" t="s">
        <v>64</v>
      </c>
      <c r="FB64" s="1">
        <v>43404</v>
      </c>
      <c r="FC64" t="s">
        <v>60</v>
      </c>
      <c r="FD64" s="1">
        <v>43396</v>
      </c>
      <c r="FE64" t="s">
        <v>62</v>
      </c>
      <c r="FF64" s="1">
        <v>43349</v>
      </c>
      <c r="FG64" t="s">
        <v>55</v>
      </c>
      <c r="FH64" s="1">
        <v>43356</v>
      </c>
      <c r="FI64" t="s">
        <v>62</v>
      </c>
      <c r="FL64" s="1">
        <v>43410</v>
      </c>
      <c r="FM64" t="s">
        <v>62</v>
      </c>
      <c r="FN64" s="1">
        <v>41400</v>
      </c>
      <c r="FO64" t="s">
        <v>112</v>
      </c>
      <c r="FP64" s="1">
        <v>43398</v>
      </c>
      <c r="FQ64" t="s">
        <v>62</v>
      </c>
      <c r="FR64" s="1">
        <v>41394</v>
      </c>
      <c r="FS64" t="s">
        <v>108</v>
      </c>
      <c r="FT64" s="1">
        <v>43377</v>
      </c>
      <c r="FU64" t="s">
        <v>55</v>
      </c>
      <c r="FV64" s="1">
        <v>43398</v>
      </c>
      <c r="FW64" t="s">
        <v>62</v>
      </c>
      <c r="FX64" s="1">
        <v>43398</v>
      </c>
      <c r="FY64" t="s">
        <v>62</v>
      </c>
      <c r="FZ64" s="1">
        <v>43396</v>
      </c>
      <c r="GA64" t="s">
        <v>62</v>
      </c>
      <c r="GB64" s="1">
        <v>43403</v>
      </c>
      <c r="GC64" t="s">
        <v>62</v>
      </c>
      <c r="GD64" s="1">
        <v>43334</v>
      </c>
      <c r="GE64" t="s">
        <v>55</v>
      </c>
      <c r="GF64" s="1">
        <v>43399</v>
      </c>
      <c r="GG64" t="s">
        <v>62</v>
      </c>
      <c r="GH64" s="1">
        <v>43370</v>
      </c>
      <c r="GI64" t="s">
        <v>62</v>
      </c>
      <c r="GJ64" s="1">
        <v>43307</v>
      </c>
      <c r="GK64" t="s">
        <v>58</v>
      </c>
      <c r="GL64" s="1">
        <v>43320</v>
      </c>
      <c r="GM64" t="s">
        <v>58</v>
      </c>
      <c r="GN64" s="1">
        <v>43370</v>
      </c>
      <c r="GO64" t="s">
        <v>60</v>
      </c>
      <c r="GP64" s="1">
        <v>43312</v>
      </c>
      <c r="GQ64" t="s">
        <v>64</v>
      </c>
      <c r="GR64" s="1">
        <v>41752</v>
      </c>
      <c r="GS64" t="s">
        <v>103</v>
      </c>
      <c r="GT64" s="1">
        <v>43292</v>
      </c>
      <c r="GU64" t="s">
        <v>64</v>
      </c>
      <c r="GV64" s="1">
        <v>43390</v>
      </c>
      <c r="GW64" t="s">
        <v>62</v>
      </c>
      <c r="GX64" s="1">
        <v>41480</v>
      </c>
      <c r="GY64" t="s">
        <v>110</v>
      </c>
      <c r="GZ64" s="1">
        <v>43385</v>
      </c>
      <c r="HA64" t="s">
        <v>62</v>
      </c>
      <c r="HB64" s="1">
        <v>43388</v>
      </c>
      <c r="HC64" t="s">
        <v>62</v>
      </c>
      <c r="HD64" s="1">
        <v>43388</v>
      </c>
      <c r="HE64" t="s">
        <v>62</v>
      </c>
      <c r="HF64" s="1">
        <v>43405</v>
      </c>
      <c r="HG64" t="s">
        <v>60</v>
      </c>
      <c r="HH64" s="1">
        <v>43397</v>
      </c>
      <c r="HI64" t="s">
        <v>62</v>
      </c>
      <c r="HJ64" s="1">
        <v>41485</v>
      </c>
      <c r="HK64" t="s">
        <v>110</v>
      </c>
      <c r="HL64" s="1">
        <v>43397</v>
      </c>
      <c r="HM64" t="s">
        <v>62</v>
      </c>
      <c r="HN64" s="1">
        <v>43399</v>
      </c>
      <c r="HO64" t="s">
        <v>62</v>
      </c>
      <c r="HP64" s="1">
        <v>43398</v>
      </c>
      <c r="HQ64" t="s">
        <v>62</v>
      </c>
      <c r="HR64" s="1">
        <v>43314</v>
      </c>
      <c r="HS64" t="s">
        <v>64</v>
      </c>
      <c r="HT64" s="1">
        <v>43398</v>
      </c>
      <c r="HU64" t="s">
        <v>62</v>
      </c>
    </row>
    <row r="65" spans="2:229" x14ac:dyDescent="0.2">
      <c r="B65" s="1">
        <v>43403</v>
      </c>
      <c r="C65" t="s">
        <v>63</v>
      </c>
      <c r="D65" s="1">
        <v>43389</v>
      </c>
      <c r="E65" t="s">
        <v>63</v>
      </c>
      <c r="F65" s="1">
        <v>43368</v>
      </c>
      <c r="G65" t="s">
        <v>61</v>
      </c>
      <c r="H65" s="1">
        <v>43404</v>
      </c>
      <c r="I65" t="s">
        <v>63</v>
      </c>
      <c r="J65" s="1">
        <v>43333</v>
      </c>
      <c r="K65" t="s">
        <v>56</v>
      </c>
      <c r="L65" s="1">
        <v>43396</v>
      </c>
      <c r="M65" t="s">
        <v>63</v>
      </c>
      <c r="N65" s="1">
        <v>43403</v>
      </c>
      <c r="O65" t="s">
        <v>63</v>
      </c>
      <c r="P65" s="1">
        <v>43403</v>
      </c>
      <c r="Q65" t="s">
        <v>63</v>
      </c>
      <c r="R65" s="1">
        <v>43314</v>
      </c>
      <c r="S65" t="s">
        <v>65</v>
      </c>
      <c r="T65" s="1">
        <v>43403</v>
      </c>
      <c r="U65" t="s">
        <v>63</v>
      </c>
      <c r="V65" s="1">
        <v>43392</v>
      </c>
      <c r="W65" t="s">
        <v>63</v>
      </c>
      <c r="X65" s="1">
        <v>41389</v>
      </c>
      <c r="Y65" t="s">
        <v>112</v>
      </c>
      <c r="Z65" s="1">
        <v>43312</v>
      </c>
      <c r="AA65" t="s">
        <v>65</v>
      </c>
      <c r="AB65" s="1">
        <v>43307</v>
      </c>
      <c r="AC65" t="s">
        <v>65</v>
      </c>
      <c r="AF65" s="1">
        <v>43403</v>
      </c>
      <c r="AG65" t="s">
        <v>63</v>
      </c>
      <c r="AH65" s="1">
        <v>43409</v>
      </c>
      <c r="AI65" t="s">
        <v>63</v>
      </c>
      <c r="AJ65" s="1">
        <v>43396</v>
      </c>
      <c r="AK65" t="s">
        <v>63</v>
      </c>
      <c r="AL65" s="1">
        <v>43391</v>
      </c>
      <c r="AM65" t="s">
        <v>63</v>
      </c>
      <c r="AN65" s="1">
        <v>41389</v>
      </c>
      <c r="AO65" t="s">
        <v>112</v>
      </c>
      <c r="AP65" s="1">
        <v>43396</v>
      </c>
      <c r="AQ65" t="s">
        <v>63</v>
      </c>
      <c r="AR65" s="1">
        <v>43395</v>
      </c>
      <c r="AS65" t="s">
        <v>63</v>
      </c>
      <c r="AT65" s="1">
        <v>43306</v>
      </c>
      <c r="AU65" t="s">
        <v>59</v>
      </c>
      <c r="AV65" s="1">
        <v>43263</v>
      </c>
      <c r="AW65" t="s">
        <v>61</v>
      </c>
      <c r="AZ65" s="1">
        <v>43396</v>
      </c>
      <c r="BA65" t="s">
        <v>63</v>
      </c>
      <c r="BB65" s="1">
        <v>43412</v>
      </c>
      <c r="BC65" t="s">
        <v>63</v>
      </c>
      <c r="BD65" s="1">
        <v>43313</v>
      </c>
      <c r="BE65" t="s">
        <v>65</v>
      </c>
      <c r="BF65" s="1">
        <v>43403</v>
      </c>
      <c r="BG65" t="s">
        <v>63</v>
      </c>
      <c r="BH65" s="1">
        <v>43320</v>
      </c>
      <c r="BI65" t="s">
        <v>65</v>
      </c>
      <c r="BJ65" s="1">
        <v>43403</v>
      </c>
      <c r="BK65" t="s">
        <v>63</v>
      </c>
      <c r="BL65" s="1">
        <v>43312</v>
      </c>
      <c r="BM65" t="s">
        <v>63</v>
      </c>
      <c r="BN65" s="1">
        <v>43340</v>
      </c>
      <c r="BO65" t="s">
        <v>56</v>
      </c>
      <c r="BP65" s="1">
        <v>43391</v>
      </c>
      <c r="BQ65" t="s">
        <v>63</v>
      </c>
      <c r="BR65" s="1">
        <v>43335</v>
      </c>
      <c r="BS65" t="s">
        <v>63</v>
      </c>
      <c r="BT65" s="1">
        <v>43342</v>
      </c>
      <c r="BU65" t="s">
        <v>61</v>
      </c>
      <c r="BV65" s="1">
        <v>43398</v>
      </c>
      <c r="BW65" t="s">
        <v>63</v>
      </c>
      <c r="BX65" s="1">
        <v>43398</v>
      </c>
      <c r="BY65" t="s">
        <v>63</v>
      </c>
      <c r="BZ65" s="1">
        <v>43272</v>
      </c>
      <c r="CA65" t="s">
        <v>59</v>
      </c>
      <c r="CB65" s="1">
        <v>43398</v>
      </c>
      <c r="CC65" t="s">
        <v>63</v>
      </c>
      <c r="CD65" s="1">
        <v>43398</v>
      </c>
      <c r="CE65" t="s">
        <v>63</v>
      </c>
      <c r="CF65" s="1">
        <v>43258</v>
      </c>
      <c r="CG65" t="s">
        <v>59</v>
      </c>
      <c r="CH65" s="1">
        <v>43399</v>
      </c>
      <c r="CI65" t="s">
        <v>63</v>
      </c>
      <c r="CJ65" s="1">
        <v>41912</v>
      </c>
      <c r="CK65" t="s">
        <v>98</v>
      </c>
      <c r="CL65" s="1">
        <v>41388</v>
      </c>
      <c r="CM65" t="s">
        <v>112</v>
      </c>
      <c r="CN65" s="1">
        <v>43392</v>
      </c>
      <c r="CO65" t="s">
        <v>63</v>
      </c>
      <c r="CP65" s="1">
        <v>43398</v>
      </c>
      <c r="CQ65" t="s">
        <v>63</v>
      </c>
      <c r="CR65" s="1">
        <v>43396</v>
      </c>
      <c r="CS65" t="s">
        <v>63</v>
      </c>
      <c r="CT65" s="1">
        <v>43391</v>
      </c>
      <c r="CU65" t="s">
        <v>63</v>
      </c>
      <c r="CV65" s="1">
        <v>41388</v>
      </c>
      <c r="CW65" t="s">
        <v>112</v>
      </c>
      <c r="CX65" s="1">
        <v>43327</v>
      </c>
      <c r="CY65" t="s">
        <v>56</v>
      </c>
      <c r="CZ65" s="1">
        <v>41326</v>
      </c>
      <c r="DA65" t="s">
        <v>112</v>
      </c>
      <c r="DB65" s="1">
        <v>43313</v>
      </c>
      <c r="DC65" t="s">
        <v>65</v>
      </c>
      <c r="DD65" s="1">
        <v>41320</v>
      </c>
      <c r="DE65" t="s">
        <v>113</v>
      </c>
      <c r="DF65" s="1">
        <v>43307</v>
      </c>
      <c r="DG65" t="s">
        <v>59</v>
      </c>
      <c r="DH65" s="1">
        <v>43404</v>
      </c>
      <c r="DI65" t="s">
        <v>63</v>
      </c>
      <c r="DJ65" s="1">
        <v>43405</v>
      </c>
      <c r="DK65" t="s">
        <v>63</v>
      </c>
      <c r="DL65" s="1">
        <v>43384</v>
      </c>
      <c r="DM65" t="s">
        <v>61</v>
      </c>
      <c r="DN65" s="1">
        <v>43402</v>
      </c>
      <c r="DO65" t="s">
        <v>63</v>
      </c>
      <c r="DP65" s="1">
        <v>43312</v>
      </c>
      <c r="DQ65" t="s">
        <v>59</v>
      </c>
      <c r="DR65" s="1">
        <v>43405</v>
      </c>
      <c r="DS65" t="s">
        <v>63</v>
      </c>
      <c r="DT65" s="1">
        <v>43306</v>
      </c>
      <c r="DU65" t="s">
        <v>65</v>
      </c>
      <c r="DV65" s="1">
        <v>43395</v>
      </c>
      <c r="DW65" t="s">
        <v>63</v>
      </c>
      <c r="DX65" s="1">
        <v>43398</v>
      </c>
      <c r="DY65" t="s">
        <v>63</v>
      </c>
      <c r="DZ65" s="1">
        <v>43398</v>
      </c>
      <c r="EA65" t="s">
        <v>63</v>
      </c>
      <c r="EB65" s="1">
        <v>43411</v>
      </c>
      <c r="EC65" t="s">
        <v>63</v>
      </c>
      <c r="ED65" s="1">
        <v>43312</v>
      </c>
      <c r="EE65" t="s">
        <v>65</v>
      </c>
      <c r="EF65" s="1">
        <v>43398</v>
      </c>
      <c r="EG65" t="s">
        <v>63</v>
      </c>
      <c r="EH65" s="1">
        <v>43314</v>
      </c>
      <c r="EI65" t="s">
        <v>59</v>
      </c>
      <c r="EJ65" s="1">
        <v>43403</v>
      </c>
      <c r="EK65" t="s">
        <v>63</v>
      </c>
      <c r="EL65" s="1">
        <v>41729</v>
      </c>
      <c r="EM65" t="s">
        <v>113</v>
      </c>
      <c r="EN65" s="1">
        <v>43397</v>
      </c>
      <c r="EO65" t="s">
        <v>63</v>
      </c>
      <c r="EP65" s="1">
        <v>42065</v>
      </c>
      <c r="EQ65" t="s">
        <v>92</v>
      </c>
      <c r="ER65" s="1">
        <v>40653</v>
      </c>
      <c r="ES65" t="s">
        <v>130</v>
      </c>
      <c r="EV65" s="1">
        <v>41393</v>
      </c>
      <c r="EW65" t="s">
        <v>112</v>
      </c>
      <c r="EX65" s="1">
        <v>43404</v>
      </c>
      <c r="EY65" t="s">
        <v>56</v>
      </c>
      <c r="EZ65" s="1">
        <v>43319</v>
      </c>
      <c r="FA65" t="s">
        <v>65</v>
      </c>
      <c r="FB65" s="1">
        <v>43404</v>
      </c>
      <c r="FC65" t="s">
        <v>61</v>
      </c>
      <c r="FD65" s="1">
        <v>43396</v>
      </c>
      <c r="FE65" t="s">
        <v>63</v>
      </c>
      <c r="FF65" s="1">
        <v>43349</v>
      </c>
      <c r="FG65" t="s">
        <v>56</v>
      </c>
      <c r="FH65" s="1">
        <v>43356</v>
      </c>
      <c r="FI65" t="s">
        <v>63</v>
      </c>
      <c r="FL65" s="1">
        <v>43410</v>
      </c>
      <c r="FM65" t="s">
        <v>63</v>
      </c>
      <c r="FN65" s="1">
        <v>41332</v>
      </c>
      <c r="FO65" t="s">
        <v>113</v>
      </c>
      <c r="FP65" s="1">
        <v>43398</v>
      </c>
      <c r="FQ65" t="s">
        <v>63</v>
      </c>
      <c r="FR65" s="1">
        <v>41310</v>
      </c>
      <c r="FS65" t="s">
        <v>110</v>
      </c>
      <c r="FT65" s="1">
        <v>43377</v>
      </c>
      <c r="FU65" t="s">
        <v>56</v>
      </c>
      <c r="FV65" s="1">
        <v>43398</v>
      </c>
      <c r="FW65" t="s">
        <v>63</v>
      </c>
      <c r="FX65" s="1">
        <v>43398</v>
      </c>
      <c r="FY65" t="s">
        <v>63</v>
      </c>
      <c r="FZ65" s="1">
        <v>43396</v>
      </c>
      <c r="GA65" t="s">
        <v>63</v>
      </c>
      <c r="GB65" s="1">
        <v>43403</v>
      </c>
      <c r="GC65" t="s">
        <v>63</v>
      </c>
      <c r="GD65" s="1">
        <v>43334</v>
      </c>
      <c r="GE65" t="s">
        <v>56</v>
      </c>
      <c r="GF65" s="1">
        <v>43399</v>
      </c>
      <c r="GG65" t="s">
        <v>63</v>
      </c>
      <c r="GH65" s="1">
        <v>43370</v>
      </c>
      <c r="GI65" t="s">
        <v>63</v>
      </c>
      <c r="GJ65" s="1">
        <v>43244</v>
      </c>
      <c r="GK65" t="s">
        <v>59</v>
      </c>
      <c r="GL65" s="1">
        <v>43244</v>
      </c>
      <c r="GM65" t="s">
        <v>59</v>
      </c>
      <c r="GN65" s="1">
        <v>43370</v>
      </c>
      <c r="GO65" t="s">
        <v>61</v>
      </c>
      <c r="GP65" s="1">
        <v>43312</v>
      </c>
      <c r="GQ65" t="s">
        <v>65</v>
      </c>
      <c r="GR65" s="1">
        <v>41668</v>
      </c>
      <c r="GS65" t="s">
        <v>104</v>
      </c>
      <c r="GT65" s="1">
        <v>43318</v>
      </c>
      <c r="GU65" t="s">
        <v>65</v>
      </c>
      <c r="GV65" s="1">
        <v>43390</v>
      </c>
      <c r="GW65" t="s">
        <v>63</v>
      </c>
      <c r="GX65" s="1">
        <v>41388</v>
      </c>
      <c r="GY65" t="s">
        <v>112</v>
      </c>
      <c r="GZ65" s="1">
        <v>43385</v>
      </c>
      <c r="HA65" t="s">
        <v>63</v>
      </c>
      <c r="HB65" s="1">
        <v>43388</v>
      </c>
      <c r="HC65" t="s">
        <v>63</v>
      </c>
      <c r="HD65" s="1">
        <v>43388</v>
      </c>
      <c r="HE65" t="s">
        <v>63</v>
      </c>
      <c r="HF65" s="1">
        <v>43405</v>
      </c>
      <c r="HG65" t="s">
        <v>61</v>
      </c>
      <c r="HH65" s="1">
        <v>43397</v>
      </c>
      <c r="HI65" t="s">
        <v>63</v>
      </c>
      <c r="HJ65" s="1">
        <v>41396</v>
      </c>
      <c r="HK65" t="s">
        <v>112</v>
      </c>
      <c r="HL65" s="1">
        <v>43397</v>
      </c>
      <c r="HM65" t="s">
        <v>63</v>
      </c>
      <c r="HN65" s="1">
        <v>43399</v>
      </c>
      <c r="HO65" t="s">
        <v>63</v>
      </c>
      <c r="HP65" s="1">
        <v>43398</v>
      </c>
      <c r="HQ65" t="s">
        <v>63</v>
      </c>
      <c r="HR65" s="1">
        <v>43314</v>
      </c>
      <c r="HS65" t="s">
        <v>65</v>
      </c>
      <c r="HT65" s="1">
        <v>43398</v>
      </c>
      <c r="HU65" t="s">
        <v>63</v>
      </c>
    </row>
    <row r="66" spans="2:229" x14ac:dyDescent="0.2">
      <c r="B66" s="1">
        <v>43299</v>
      </c>
      <c r="C66" t="s">
        <v>64</v>
      </c>
      <c r="D66" s="1">
        <v>43298</v>
      </c>
      <c r="E66" t="s">
        <v>64</v>
      </c>
      <c r="F66" s="1">
        <v>43265</v>
      </c>
      <c r="G66" t="s">
        <v>62</v>
      </c>
      <c r="H66" s="1">
        <v>43315</v>
      </c>
      <c r="I66" t="s">
        <v>64</v>
      </c>
      <c r="J66" s="1">
        <v>43242</v>
      </c>
      <c r="K66" t="s">
        <v>57</v>
      </c>
      <c r="L66" s="1">
        <v>43300</v>
      </c>
      <c r="M66" t="s">
        <v>64</v>
      </c>
      <c r="N66" s="1">
        <v>43312</v>
      </c>
      <c r="O66" t="s">
        <v>64</v>
      </c>
      <c r="P66" s="1">
        <v>43306</v>
      </c>
      <c r="Q66" t="s">
        <v>64</v>
      </c>
      <c r="R66" s="1">
        <v>43223</v>
      </c>
      <c r="S66" t="s">
        <v>66</v>
      </c>
      <c r="T66" s="1">
        <v>43312</v>
      </c>
      <c r="U66" t="s">
        <v>64</v>
      </c>
      <c r="V66" s="1">
        <v>43301</v>
      </c>
      <c r="W66" t="s">
        <v>64</v>
      </c>
      <c r="X66" s="1">
        <v>41312</v>
      </c>
      <c r="Y66" t="s">
        <v>113</v>
      </c>
      <c r="Z66" s="1">
        <v>43221</v>
      </c>
      <c r="AA66" t="s">
        <v>66</v>
      </c>
      <c r="AB66" s="1">
        <v>43223</v>
      </c>
      <c r="AC66" t="s">
        <v>66</v>
      </c>
      <c r="AF66" s="1">
        <v>43299</v>
      </c>
      <c r="AG66" t="s">
        <v>64</v>
      </c>
      <c r="AH66" s="1">
        <v>43311</v>
      </c>
      <c r="AI66" t="s">
        <v>64</v>
      </c>
      <c r="AJ66" s="1">
        <v>43305</v>
      </c>
      <c r="AK66" t="s">
        <v>64</v>
      </c>
      <c r="AL66" s="1">
        <v>43300</v>
      </c>
      <c r="AM66" t="s">
        <v>64</v>
      </c>
      <c r="AN66" s="1">
        <v>41312</v>
      </c>
      <c r="AO66" t="s">
        <v>113</v>
      </c>
      <c r="AP66" s="1">
        <v>43305</v>
      </c>
      <c r="AQ66" t="s">
        <v>64</v>
      </c>
      <c r="AR66" s="1">
        <v>43304</v>
      </c>
      <c r="AS66" t="s">
        <v>64</v>
      </c>
      <c r="AT66" s="1">
        <v>43306</v>
      </c>
      <c r="AU66" t="s">
        <v>60</v>
      </c>
      <c r="AV66" s="1">
        <v>43165</v>
      </c>
      <c r="AW66" t="s">
        <v>62</v>
      </c>
      <c r="AZ66" s="1">
        <v>43305</v>
      </c>
      <c r="BA66" t="s">
        <v>64</v>
      </c>
      <c r="BB66" s="1">
        <v>43315</v>
      </c>
      <c r="BC66" t="s">
        <v>64</v>
      </c>
      <c r="BD66" s="1">
        <v>43223</v>
      </c>
      <c r="BE66" t="s">
        <v>66</v>
      </c>
      <c r="BF66" s="1">
        <v>43306</v>
      </c>
      <c r="BG66" t="s">
        <v>64</v>
      </c>
      <c r="BH66" s="1">
        <v>43228</v>
      </c>
      <c r="BI66" t="s">
        <v>66</v>
      </c>
      <c r="BJ66" s="1">
        <v>43312</v>
      </c>
      <c r="BK66" t="s">
        <v>64</v>
      </c>
      <c r="BL66" s="1">
        <v>43221</v>
      </c>
      <c r="BM66" t="s">
        <v>64</v>
      </c>
      <c r="BN66" s="1">
        <v>43244</v>
      </c>
      <c r="BO66" t="s">
        <v>57</v>
      </c>
      <c r="BP66" s="1">
        <v>43300</v>
      </c>
      <c r="BQ66" t="s">
        <v>64</v>
      </c>
      <c r="BR66" s="1">
        <v>43244</v>
      </c>
      <c r="BS66" t="s">
        <v>64</v>
      </c>
      <c r="BT66" s="1">
        <v>43238</v>
      </c>
      <c r="BU66" t="s">
        <v>62</v>
      </c>
      <c r="BV66" s="1">
        <v>43307</v>
      </c>
      <c r="BW66" t="s">
        <v>64</v>
      </c>
      <c r="BX66" s="1">
        <v>43300</v>
      </c>
      <c r="BY66" t="s">
        <v>64</v>
      </c>
      <c r="BZ66" s="1">
        <v>43272</v>
      </c>
      <c r="CA66" t="s">
        <v>60</v>
      </c>
      <c r="CB66" s="1">
        <v>43304</v>
      </c>
      <c r="CC66" t="s">
        <v>64</v>
      </c>
      <c r="CD66" s="1">
        <v>43307</v>
      </c>
      <c r="CE66" t="s">
        <v>64</v>
      </c>
      <c r="CF66" s="1">
        <v>43258</v>
      </c>
      <c r="CG66" t="s">
        <v>60</v>
      </c>
      <c r="CH66" s="1">
        <v>43307</v>
      </c>
      <c r="CI66" t="s">
        <v>64</v>
      </c>
      <c r="CJ66" s="1">
        <v>41912</v>
      </c>
      <c r="CK66" t="s">
        <v>99</v>
      </c>
      <c r="CL66" s="1">
        <v>41311</v>
      </c>
      <c r="CM66" t="s">
        <v>113</v>
      </c>
      <c r="CN66" s="1">
        <v>43301</v>
      </c>
      <c r="CO66" t="s">
        <v>64</v>
      </c>
      <c r="CP66" s="1">
        <v>43308</v>
      </c>
      <c r="CQ66" t="s">
        <v>64</v>
      </c>
      <c r="CR66" s="1">
        <v>43305</v>
      </c>
      <c r="CS66" t="s">
        <v>64</v>
      </c>
      <c r="CT66" s="1">
        <v>43300</v>
      </c>
      <c r="CU66" t="s">
        <v>64</v>
      </c>
      <c r="CV66" s="1">
        <v>41324</v>
      </c>
      <c r="CW66" t="s">
        <v>113</v>
      </c>
      <c r="CX66" s="1">
        <v>43236</v>
      </c>
      <c r="CY66" t="s">
        <v>57</v>
      </c>
      <c r="CZ66" s="1">
        <v>41256</v>
      </c>
      <c r="DA66" t="s">
        <v>113</v>
      </c>
      <c r="DB66" s="1">
        <v>43222</v>
      </c>
      <c r="DC66" t="s">
        <v>66</v>
      </c>
      <c r="DD66" s="1">
        <v>41320</v>
      </c>
      <c r="DE66" t="s">
        <v>115</v>
      </c>
      <c r="DF66" s="1">
        <v>43307</v>
      </c>
      <c r="DG66" t="s">
        <v>60</v>
      </c>
      <c r="DH66" s="1">
        <v>43306</v>
      </c>
      <c r="DI66" t="s">
        <v>64</v>
      </c>
      <c r="DJ66" s="1">
        <v>43319</v>
      </c>
      <c r="DK66" t="s">
        <v>64</v>
      </c>
      <c r="DL66" s="1">
        <v>43279</v>
      </c>
      <c r="DM66" t="s">
        <v>62</v>
      </c>
      <c r="DN66" s="1">
        <v>43311</v>
      </c>
      <c r="DO66" t="s">
        <v>64</v>
      </c>
      <c r="DP66" s="1">
        <v>43312</v>
      </c>
      <c r="DQ66" t="s">
        <v>60</v>
      </c>
      <c r="DR66" s="1">
        <v>43314</v>
      </c>
      <c r="DS66" t="s">
        <v>64</v>
      </c>
      <c r="DT66" s="1">
        <v>43216</v>
      </c>
      <c r="DU66" t="s">
        <v>66</v>
      </c>
      <c r="DV66" s="1">
        <v>43304</v>
      </c>
      <c r="DW66" t="s">
        <v>64</v>
      </c>
      <c r="DX66" s="1">
        <v>43305</v>
      </c>
      <c r="DY66" t="s">
        <v>64</v>
      </c>
      <c r="DZ66" s="1">
        <v>43307</v>
      </c>
      <c r="EA66" t="s">
        <v>64</v>
      </c>
      <c r="EB66" s="1">
        <v>43320</v>
      </c>
      <c r="EC66" t="s">
        <v>64</v>
      </c>
      <c r="ED66" s="1">
        <v>43220</v>
      </c>
      <c r="EE66" t="s">
        <v>66</v>
      </c>
      <c r="EF66" s="1">
        <v>43307</v>
      </c>
      <c r="EG66" t="s">
        <v>64</v>
      </c>
      <c r="EH66" s="1">
        <v>43314</v>
      </c>
      <c r="EI66" t="s">
        <v>60</v>
      </c>
      <c r="EJ66" s="1">
        <v>43312</v>
      </c>
      <c r="EK66" t="s">
        <v>64</v>
      </c>
      <c r="EL66" s="1">
        <v>41729</v>
      </c>
      <c r="EM66" t="s">
        <v>115</v>
      </c>
      <c r="EN66" s="1">
        <v>43306</v>
      </c>
      <c r="EO66" t="s">
        <v>64</v>
      </c>
      <c r="EP66" s="1">
        <v>41967</v>
      </c>
      <c r="EQ66" t="s">
        <v>94</v>
      </c>
      <c r="ER66" s="1">
        <v>40570</v>
      </c>
      <c r="ES66" t="s">
        <v>131</v>
      </c>
      <c r="EV66" s="1">
        <v>41331</v>
      </c>
      <c r="EW66" t="s">
        <v>113</v>
      </c>
      <c r="EX66" s="1">
        <v>43313</v>
      </c>
      <c r="EY66" t="s">
        <v>57</v>
      </c>
      <c r="EZ66" s="1">
        <v>43226</v>
      </c>
      <c r="FA66" t="s">
        <v>66</v>
      </c>
      <c r="FB66" s="1">
        <v>43306</v>
      </c>
      <c r="FC66" t="s">
        <v>62</v>
      </c>
      <c r="FD66" s="1">
        <v>43306</v>
      </c>
      <c r="FE66" t="s">
        <v>64</v>
      </c>
      <c r="FF66" s="1">
        <v>43255</v>
      </c>
      <c r="FG66" t="s">
        <v>58</v>
      </c>
      <c r="FH66" s="1">
        <v>43265</v>
      </c>
      <c r="FI66" t="s">
        <v>64</v>
      </c>
      <c r="FL66" s="1">
        <v>43307</v>
      </c>
      <c r="FM66" t="s">
        <v>64</v>
      </c>
      <c r="FN66" s="1">
        <v>41332</v>
      </c>
      <c r="FO66" t="s">
        <v>115</v>
      </c>
      <c r="FP66" s="1">
        <v>43307</v>
      </c>
      <c r="FQ66" t="s">
        <v>64</v>
      </c>
      <c r="FR66" s="1">
        <v>41213</v>
      </c>
      <c r="FS66" t="s">
        <v>112</v>
      </c>
      <c r="FT66" s="1">
        <v>43280</v>
      </c>
      <c r="FU66" t="s">
        <v>57</v>
      </c>
      <c r="FV66" s="1">
        <v>43307</v>
      </c>
      <c r="FW66" t="s">
        <v>64</v>
      </c>
      <c r="FX66" s="1">
        <v>43307</v>
      </c>
      <c r="FY66" t="s">
        <v>64</v>
      </c>
      <c r="FZ66" s="1">
        <v>43305</v>
      </c>
      <c r="GA66" t="s">
        <v>64</v>
      </c>
      <c r="GB66" s="1">
        <v>43312</v>
      </c>
      <c r="GC66" t="s">
        <v>64</v>
      </c>
      <c r="GD66" s="1">
        <v>43243</v>
      </c>
      <c r="GE66" t="s">
        <v>57</v>
      </c>
      <c r="GF66" s="1">
        <v>43308</v>
      </c>
      <c r="GG66" t="s">
        <v>64</v>
      </c>
      <c r="GH66" s="1">
        <v>43276</v>
      </c>
      <c r="GI66" t="s">
        <v>64</v>
      </c>
      <c r="GJ66" s="1">
        <v>43244</v>
      </c>
      <c r="GK66" t="s">
        <v>60</v>
      </c>
      <c r="GL66" s="1">
        <v>43244</v>
      </c>
      <c r="GM66" t="s">
        <v>60</v>
      </c>
      <c r="GN66" s="1">
        <v>43279</v>
      </c>
      <c r="GO66" t="s">
        <v>62</v>
      </c>
      <c r="GP66" s="1">
        <v>43221</v>
      </c>
      <c r="GQ66" t="s">
        <v>66</v>
      </c>
      <c r="GR66" s="1">
        <v>41668</v>
      </c>
      <c r="GS66" t="s">
        <v>106</v>
      </c>
      <c r="GT66" s="1">
        <v>43227</v>
      </c>
      <c r="GU66" t="s">
        <v>66</v>
      </c>
      <c r="GV66" s="1">
        <v>43299</v>
      </c>
      <c r="GW66" t="s">
        <v>64</v>
      </c>
      <c r="GX66" s="1">
        <v>41298</v>
      </c>
      <c r="GY66" t="s">
        <v>113</v>
      </c>
      <c r="GZ66" s="1">
        <v>43294</v>
      </c>
      <c r="HA66" t="s">
        <v>64</v>
      </c>
      <c r="HB66" s="1">
        <v>43297</v>
      </c>
      <c r="HC66" t="s">
        <v>64</v>
      </c>
      <c r="HD66" s="1">
        <v>43298</v>
      </c>
      <c r="HE66" t="s">
        <v>64</v>
      </c>
      <c r="HF66" s="1">
        <v>43307</v>
      </c>
      <c r="HG66" t="s">
        <v>62</v>
      </c>
      <c r="HH66" s="1">
        <v>43306</v>
      </c>
      <c r="HI66" t="s">
        <v>64</v>
      </c>
      <c r="HJ66" s="1">
        <v>41319</v>
      </c>
      <c r="HK66" t="s">
        <v>113</v>
      </c>
      <c r="HL66" s="1">
        <v>43306</v>
      </c>
      <c r="HM66" t="s">
        <v>64</v>
      </c>
      <c r="HN66" s="1">
        <v>43308</v>
      </c>
      <c r="HO66" t="s">
        <v>64</v>
      </c>
      <c r="HP66" s="1">
        <v>43307</v>
      </c>
      <c r="HQ66" t="s">
        <v>64</v>
      </c>
      <c r="HR66" s="1">
        <v>43222</v>
      </c>
      <c r="HS66" t="s">
        <v>66</v>
      </c>
      <c r="HT66" s="1">
        <v>43307</v>
      </c>
      <c r="HU66" t="s">
        <v>64</v>
      </c>
    </row>
    <row r="67" spans="2:229" x14ac:dyDescent="0.2">
      <c r="B67" s="1">
        <v>43299</v>
      </c>
      <c r="C67" t="s">
        <v>65</v>
      </c>
      <c r="D67" s="1">
        <v>43298</v>
      </c>
      <c r="E67" t="s">
        <v>65</v>
      </c>
      <c r="F67" s="1">
        <v>43265</v>
      </c>
      <c r="G67" t="s">
        <v>63</v>
      </c>
      <c r="H67" s="1">
        <v>43315</v>
      </c>
      <c r="I67" t="s">
        <v>65</v>
      </c>
      <c r="J67" s="1">
        <v>43242</v>
      </c>
      <c r="K67" t="s">
        <v>58</v>
      </c>
      <c r="L67" s="1">
        <v>43300</v>
      </c>
      <c r="M67" t="s">
        <v>65</v>
      </c>
      <c r="N67" s="1">
        <v>43312</v>
      </c>
      <c r="O67" t="s">
        <v>65</v>
      </c>
      <c r="P67" s="1">
        <v>43306</v>
      </c>
      <c r="Q67" t="s">
        <v>65</v>
      </c>
      <c r="R67" s="1">
        <v>43223</v>
      </c>
      <c r="S67" t="s">
        <v>67</v>
      </c>
      <c r="T67" s="1">
        <v>43312</v>
      </c>
      <c r="U67" t="s">
        <v>65</v>
      </c>
      <c r="V67" s="1">
        <v>43301</v>
      </c>
      <c r="W67" t="s">
        <v>65</v>
      </c>
      <c r="X67" s="1">
        <v>41312</v>
      </c>
      <c r="Y67" t="s">
        <v>115</v>
      </c>
      <c r="Z67" s="1">
        <v>43221</v>
      </c>
      <c r="AA67" t="s">
        <v>67</v>
      </c>
      <c r="AB67" s="1">
        <v>43223</v>
      </c>
      <c r="AC67" t="s">
        <v>67</v>
      </c>
      <c r="AF67" s="1">
        <v>43299</v>
      </c>
      <c r="AG67" t="s">
        <v>65</v>
      </c>
      <c r="AH67" s="1">
        <v>43311</v>
      </c>
      <c r="AI67" t="s">
        <v>65</v>
      </c>
      <c r="AJ67" s="1">
        <v>43305</v>
      </c>
      <c r="AK67" t="s">
        <v>65</v>
      </c>
      <c r="AL67" s="1">
        <v>43300</v>
      </c>
      <c r="AM67" t="s">
        <v>65</v>
      </c>
      <c r="AN67" s="1">
        <v>41312</v>
      </c>
      <c r="AO67" t="s">
        <v>115</v>
      </c>
      <c r="AP67" s="1">
        <v>43305</v>
      </c>
      <c r="AQ67" t="s">
        <v>65</v>
      </c>
      <c r="AR67" s="1">
        <v>43304</v>
      </c>
      <c r="AS67" t="s">
        <v>65</v>
      </c>
      <c r="AT67" s="1">
        <v>43306</v>
      </c>
      <c r="AU67" t="s">
        <v>61</v>
      </c>
      <c r="AV67" s="1">
        <v>43165</v>
      </c>
      <c r="AW67" t="s">
        <v>63</v>
      </c>
      <c r="AZ67" s="1">
        <v>43305</v>
      </c>
      <c r="BA67" t="s">
        <v>65</v>
      </c>
      <c r="BB67" s="1">
        <v>43315</v>
      </c>
      <c r="BC67" t="s">
        <v>65</v>
      </c>
      <c r="BD67" s="1">
        <v>43223</v>
      </c>
      <c r="BE67" t="s">
        <v>67</v>
      </c>
      <c r="BF67" s="1">
        <v>43306</v>
      </c>
      <c r="BG67" t="s">
        <v>65</v>
      </c>
      <c r="BH67" s="1">
        <v>43228</v>
      </c>
      <c r="BI67" t="s">
        <v>67</v>
      </c>
      <c r="BJ67" s="1">
        <v>43312</v>
      </c>
      <c r="BK67" t="s">
        <v>65</v>
      </c>
      <c r="BL67" s="1">
        <v>43221</v>
      </c>
      <c r="BM67" t="s">
        <v>65</v>
      </c>
      <c r="BN67" s="1">
        <v>43244</v>
      </c>
      <c r="BO67" t="s">
        <v>58</v>
      </c>
      <c r="BP67" s="1">
        <v>43300</v>
      </c>
      <c r="BQ67" t="s">
        <v>65</v>
      </c>
      <c r="BR67" s="1">
        <v>43244</v>
      </c>
      <c r="BS67" t="s">
        <v>65</v>
      </c>
      <c r="BT67" s="1">
        <v>43238</v>
      </c>
      <c r="BU67" t="s">
        <v>63</v>
      </c>
      <c r="BV67" s="1">
        <v>43307</v>
      </c>
      <c r="BW67" t="s">
        <v>65</v>
      </c>
      <c r="BX67" s="1">
        <v>43300</v>
      </c>
      <c r="BY67" t="s">
        <v>65</v>
      </c>
      <c r="BZ67" s="1">
        <v>43272</v>
      </c>
      <c r="CA67" t="s">
        <v>61</v>
      </c>
      <c r="CB67" s="1">
        <v>43304</v>
      </c>
      <c r="CC67" t="s">
        <v>65</v>
      </c>
      <c r="CD67" s="1">
        <v>43307</v>
      </c>
      <c r="CE67" t="s">
        <v>65</v>
      </c>
      <c r="CF67" s="1">
        <v>43258</v>
      </c>
      <c r="CG67" t="s">
        <v>61</v>
      </c>
      <c r="CH67" s="1">
        <v>43307</v>
      </c>
      <c r="CI67" t="s">
        <v>65</v>
      </c>
      <c r="CJ67" s="1">
        <v>41863</v>
      </c>
      <c r="CK67" t="s">
        <v>101</v>
      </c>
      <c r="CL67" s="1">
        <v>41311</v>
      </c>
      <c r="CM67" t="s">
        <v>115</v>
      </c>
      <c r="CN67" s="1">
        <v>43301</v>
      </c>
      <c r="CO67" t="s">
        <v>65</v>
      </c>
      <c r="CP67" s="1">
        <v>43308</v>
      </c>
      <c r="CQ67" t="s">
        <v>65</v>
      </c>
      <c r="CR67" s="1">
        <v>43305</v>
      </c>
      <c r="CS67" t="s">
        <v>65</v>
      </c>
      <c r="CT67" s="1">
        <v>43300</v>
      </c>
      <c r="CU67" t="s">
        <v>65</v>
      </c>
      <c r="CV67" s="1">
        <v>41324</v>
      </c>
      <c r="CW67" t="s">
        <v>115</v>
      </c>
      <c r="CX67" s="1">
        <v>43236</v>
      </c>
      <c r="CY67" t="s">
        <v>58</v>
      </c>
      <c r="CZ67" s="1">
        <v>41256</v>
      </c>
      <c r="DA67" t="s">
        <v>115</v>
      </c>
      <c r="DB67" s="1">
        <v>43222</v>
      </c>
      <c r="DC67" t="s">
        <v>67</v>
      </c>
      <c r="DD67" s="1">
        <v>41213</v>
      </c>
      <c r="DE67" t="s">
        <v>117</v>
      </c>
      <c r="DF67" s="1">
        <v>43307</v>
      </c>
      <c r="DG67" t="s">
        <v>61</v>
      </c>
      <c r="DH67" s="1">
        <v>43306</v>
      </c>
      <c r="DI67" t="s">
        <v>65</v>
      </c>
      <c r="DJ67" s="1">
        <v>43319</v>
      </c>
      <c r="DK67" t="s">
        <v>65</v>
      </c>
      <c r="DL67" s="1">
        <v>43279</v>
      </c>
      <c r="DM67" t="s">
        <v>63</v>
      </c>
      <c r="DN67" s="1">
        <v>43311</v>
      </c>
      <c r="DO67" t="s">
        <v>65</v>
      </c>
      <c r="DP67" s="1">
        <v>43312</v>
      </c>
      <c r="DQ67" t="s">
        <v>61</v>
      </c>
      <c r="DR67" s="1">
        <v>43314</v>
      </c>
      <c r="DS67" t="s">
        <v>65</v>
      </c>
      <c r="DT67" s="1">
        <v>43216</v>
      </c>
      <c r="DU67" t="s">
        <v>67</v>
      </c>
      <c r="DV67" s="1">
        <v>43304</v>
      </c>
      <c r="DW67" t="s">
        <v>65</v>
      </c>
      <c r="DX67" s="1">
        <v>43305</v>
      </c>
      <c r="DY67" t="s">
        <v>65</v>
      </c>
      <c r="DZ67" s="1">
        <v>43307</v>
      </c>
      <c r="EA67" t="s">
        <v>65</v>
      </c>
      <c r="EB67" s="1">
        <v>43320</v>
      </c>
      <c r="EC67" t="s">
        <v>65</v>
      </c>
      <c r="ED67" s="1">
        <v>43220</v>
      </c>
      <c r="EE67" t="s">
        <v>67</v>
      </c>
      <c r="EF67" s="1">
        <v>43307</v>
      </c>
      <c r="EG67" t="s">
        <v>65</v>
      </c>
      <c r="EH67" s="1">
        <v>43314</v>
      </c>
      <c r="EI67" t="s">
        <v>61</v>
      </c>
      <c r="EJ67" s="1">
        <v>43312</v>
      </c>
      <c r="EK67" t="s">
        <v>65</v>
      </c>
      <c r="EL67" s="1">
        <v>41729</v>
      </c>
      <c r="EM67" t="s">
        <v>122</v>
      </c>
      <c r="EN67" s="1">
        <v>43306</v>
      </c>
      <c r="EO67" t="s">
        <v>65</v>
      </c>
      <c r="EP67" s="1">
        <v>41891</v>
      </c>
      <c r="EQ67" t="s">
        <v>95</v>
      </c>
      <c r="ER67" s="1">
        <v>40570</v>
      </c>
      <c r="ES67" t="s">
        <v>133</v>
      </c>
      <c r="EV67" s="1">
        <v>41331</v>
      </c>
      <c r="EW67" t="s">
        <v>115</v>
      </c>
      <c r="EX67" s="1">
        <v>43313</v>
      </c>
      <c r="EY67" t="s">
        <v>58</v>
      </c>
      <c r="EZ67" s="1">
        <v>43226</v>
      </c>
      <c r="FA67" t="s">
        <v>67</v>
      </c>
      <c r="FB67" s="1">
        <v>43306</v>
      </c>
      <c r="FC67" t="s">
        <v>63</v>
      </c>
      <c r="FD67" s="1">
        <v>43306</v>
      </c>
      <c r="FE67" t="s">
        <v>65</v>
      </c>
      <c r="FF67" s="1">
        <v>43179</v>
      </c>
      <c r="FG67" t="s">
        <v>59</v>
      </c>
      <c r="FH67" s="1">
        <v>43265</v>
      </c>
      <c r="FI67" t="s">
        <v>65</v>
      </c>
      <c r="FL67" s="1">
        <v>43307</v>
      </c>
      <c r="FM67" t="s">
        <v>65</v>
      </c>
      <c r="FN67" s="1">
        <v>41221</v>
      </c>
      <c r="FO67" t="s">
        <v>117</v>
      </c>
      <c r="FP67" s="1">
        <v>43307</v>
      </c>
      <c r="FQ67" t="s">
        <v>65</v>
      </c>
      <c r="FR67" s="1">
        <v>41135</v>
      </c>
      <c r="FS67" t="s">
        <v>113</v>
      </c>
      <c r="FT67" s="1">
        <v>43280</v>
      </c>
      <c r="FU67" t="s">
        <v>58</v>
      </c>
      <c r="FV67" s="1">
        <v>43307</v>
      </c>
      <c r="FW67" t="s">
        <v>65</v>
      </c>
      <c r="FX67" s="1">
        <v>43307</v>
      </c>
      <c r="FY67" t="s">
        <v>65</v>
      </c>
      <c r="FZ67" s="1">
        <v>43305</v>
      </c>
      <c r="GA67" t="s">
        <v>65</v>
      </c>
      <c r="GB67" s="1">
        <v>43312</v>
      </c>
      <c r="GC67" t="s">
        <v>65</v>
      </c>
      <c r="GD67" s="1">
        <v>43243</v>
      </c>
      <c r="GE67" t="s">
        <v>58</v>
      </c>
      <c r="GF67" s="1">
        <v>43308</v>
      </c>
      <c r="GG67" t="s">
        <v>65</v>
      </c>
      <c r="GH67" s="1">
        <v>43276</v>
      </c>
      <c r="GI67" t="s">
        <v>65</v>
      </c>
      <c r="GJ67" s="1">
        <v>43244</v>
      </c>
      <c r="GK67" t="s">
        <v>61</v>
      </c>
      <c r="GL67" s="1">
        <v>43244</v>
      </c>
      <c r="GM67" t="s">
        <v>61</v>
      </c>
      <c r="GN67" s="1">
        <v>43279</v>
      </c>
      <c r="GO67" t="s">
        <v>63</v>
      </c>
      <c r="GP67" s="1">
        <v>43221</v>
      </c>
      <c r="GQ67" t="s">
        <v>67</v>
      </c>
      <c r="GR67" s="1">
        <v>41570</v>
      </c>
      <c r="GS67" t="s">
        <v>108</v>
      </c>
      <c r="GT67" s="1">
        <v>43227</v>
      </c>
      <c r="GU67" t="s">
        <v>67</v>
      </c>
      <c r="GV67" s="1">
        <v>43299</v>
      </c>
      <c r="GW67" t="s">
        <v>65</v>
      </c>
      <c r="GX67" s="1">
        <v>41298</v>
      </c>
      <c r="GY67" t="s">
        <v>115</v>
      </c>
      <c r="GZ67" s="1">
        <v>43294</v>
      </c>
      <c r="HA67" t="s">
        <v>65</v>
      </c>
      <c r="HB67" s="1">
        <v>43297</v>
      </c>
      <c r="HC67" t="s">
        <v>65</v>
      </c>
      <c r="HD67" s="1">
        <v>43298</v>
      </c>
      <c r="HE67" t="s">
        <v>65</v>
      </c>
      <c r="HF67" s="1">
        <v>43307</v>
      </c>
      <c r="HG67" t="s">
        <v>63</v>
      </c>
      <c r="HH67" s="1">
        <v>43306</v>
      </c>
      <c r="HI67" t="s">
        <v>65</v>
      </c>
      <c r="HJ67" s="1">
        <v>41319</v>
      </c>
      <c r="HK67" t="s">
        <v>115</v>
      </c>
      <c r="HL67" s="1">
        <v>43306</v>
      </c>
      <c r="HM67" t="s">
        <v>65</v>
      </c>
      <c r="HN67" s="1">
        <v>43308</v>
      </c>
      <c r="HO67" t="s">
        <v>65</v>
      </c>
      <c r="HP67" s="1">
        <v>43307</v>
      </c>
      <c r="HQ67" t="s">
        <v>65</v>
      </c>
      <c r="HR67" s="1">
        <v>43222</v>
      </c>
      <c r="HS67" t="s">
        <v>67</v>
      </c>
      <c r="HT67" s="1">
        <v>43307</v>
      </c>
      <c r="HU67" t="s">
        <v>65</v>
      </c>
    </row>
    <row r="68" spans="2:229" x14ac:dyDescent="0.2">
      <c r="B68" s="1">
        <v>43215</v>
      </c>
      <c r="C68" t="s">
        <v>66</v>
      </c>
      <c r="D68" s="1">
        <v>43207</v>
      </c>
      <c r="E68" t="s">
        <v>66</v>
      </c>
      <c r="F68" s="1">
        <v>43174</v>
      </c>
      <c r="G68" t="s">
        <v>64</v>
      </c>
      <c r="H68" s="1">
        <v>43229</v>
      </c>
      <c r="I68" t="s">
        <v>66</v>
      </c>
      <c r="J68" s="1">
        <v>43159</v>
      </c>
      <c r="K68" t="s">
        <v>59</v>
      </c>
      <c r="L68" s="1">
        <v>43214</v>
      </c>
      <c r="M68" t="s">
        <v>66</v>
      </c>
      <c r="N68" s="1">
        <v>43221</v>
      </c>
      <c r="O68" t="s">
        <v>66</v>
      </c>
      <c r="P68" s="1">
        <v>43215</v>
      </c>
      <c r="Q68" t="s">
        <v>66</v>
      </c>
      <c r="R68" s="1">
        <v>43139</v>
      </c>
      <c r="S68" t="s">
        <v>68</v>
      </c>
      <c r="T68" s="1">
        <v>43221</v>
      </c>
      <c r="U68" t="s">
        <v>66</v>
      </c>
      <c r="V68" s="1">
        <v>43210</v>
      </c>
      <c r="W68" t="s">
        <v>66</v>
      </c>
      <c r="X68" s="1">
        <v>41208</v>
      </c>
      <c r="Y68" t="s">
        <v>117</v>
      </c>
      <c r="Z68" s="1">
        <v>43137</v>
      </c>
      <c r="AA68" t="s">
        <v>68</v>
      </c>
      <c r="AB68" s="1">
        <v>43153</v>
      </c>
      <c r="AC68" t="s">
        <v>68</v>
      </c>
      <c r="AF68" s="1">
        <v>43215</v>
      </c>
      <c r="AG68" t="s">
        <v>66</v>
      </c>
      <c r="AH68" s="1">
        <v>43220</v>
      </c>
      <c r="AI68" t="s">
        <v>66</v>
      </c>
      <c r="AJ68" s="1">
        <v>43214</v>
      </c>
      <c r="AK68" t="s">
        <v>66</v>
      </c>
      <c r="AL68" s="1">
        <v>43209</v>
      </c>
      <c r="AM68" t="s">
        <v>66</v>
      </c>
      <c r="AN68" s="1">
        <v>41205</v>
      </c>
      <c r="AO68" t="s">
        <v>117</v>
      </c>
      <c r="AP68" s="1">
        <v>43209</v>
      </c>
      <c r="AQ68" t="s">
        <v>66</v>
      </c>
      <c r="AR68" s="1">
        <v>43213</v>
      </c>
      <c r="AS68" t="s">
        <v>66</v>
      </c>
      <c r="AT68" s="1">
        <v>43195</v>
      </c>
      <c r="AU68" t="s">
        <v>62</v>
      </c>
      <c r="AV68" s="1">
        <v>43075</v>
      </c>
      <c r="AW68" t="s">
        <v>64</v>
      </c>
      <c r="AZ68" s="1">
        <v>43214</v>
      </c>
      <c r="BA68" t="s">
        <v>66</v>
      </c>
      <c r="BB68" s="1">
        <v>43224</v>
      </c>
      <c r="BC68" t="s">
        <v>66</v>
      </c>
      <c r="BD68" s="1">
        <v>43144</v>
      </c>
      <c r="BE68" t="s">
        <v>68</v>
      </c>
      <c r="BF68" s="1">
        <v>43215</v>
      </c>
      <c r="BG68" t="s">
        <v>66</v>
      </c>
      <c r="BH68" s="1">
        <v>43144</v>
      </c>
      <c r="BI68" t="s">
        <v>68</v>
      </c>
      <c r="BJ68" s="1">
        <v>43214</v>
      </c>
      <c r="BK68" t="s">
        <v>66</v>
      </c>
      <c r="BL68" s="1">
        <v>43131</v>
      </c>
      <c r="BM68" t="s">
        <v>66</v>
      </c>
      <c r="BN68" s="1">
        <v>43160</v>
      </c>
      <c r="BO68" t="s">
        <v>59</v>
      </c>
      <c r="BP68" s="1">
        <v>43209</v>
      </c>
      <c r="BQ68" t="s">
        <v>66</v>
      </c>
      <c r="BR68" s="1">
        <v>43153</v>
      </c>
      <c r="BS68" t="s">
        <v>66</v>
      </c>
      <c r="BT68" s="1">
        <v>43147</v>
      </c>
      <c r="BU68" t="s">
        <v>64</v>
      </c>
      <c r="BV68" s="1">
        <v>43216</v>
      </c>
      <c r="BW68" t="s">
        <v>66</v>
      </c>
      <c r="BX68" s="1">
        <v>43216</v>
      </c>
      <c r="BY68" t="s">
        <v>66</v>
      </c>
      <c r="BZ68" s="1">
        <v>43181</v>
      </c>
      <c r="CA68" t="s">
        <v>62</v>
      </c>
      <c r="CB68" s="1">
        <v>43213</v>
      </c>
      <c r="CC68" t="s">
        <v>66</v>
      </c>
      <c r="CD68" s="1">
        <v>43216</v>
      </c>
      <c r="CE68" t="s">
        <v>66</v>
      </c>
      <c r="CF68" s="1">
        <v>43147</v>
      </c>
      <c r="CG68" t="s">
        <v>62</v>
      </c>
      <c r="CH68" s="1">
        <v>43210</v>
      </c>
      <c r="CI68" t="s">
        <v>66</v>
      </c>
      <c r="CJ68" s="1">
        <v>41782</v>
      </c>
      <c r="CK68" t="s">
        <v>103</v>
      </c>
      <c r="CL68" s="1">
        <v>41206</v>
      </c>
      <c r="CM68" t="s">
        <v>117</v>
      </c>
      <c r="CN68" s="1">
        <v>43210</v>
      </c>
      <c r="CO68" t="s">
        <v>66</v>
      </c>
      <c r="CP68" s="1">
        <v>43221</v>
      </c>
      <c r="CQ68" t="s">
        <v>66</v>
      </c>
      <c r="CR68" s="1">
        <v>43214</v>
      </c>
      <c r="CS68" t="s">
        <v>66</v>
      </c>
      <c r="CT68" s="1">
        <v>43214</v>
      </c>
      <c r="CU68" t="s">
        <v>66</v>
      </c>
      <c r="CV68" s="1">
        <v>41205</v>
      </c>
      <c r="CW68" t="s">
        <v>117</v>
      </c>
      <c r="CX68" s="1">
        <v>43158</v>
      </c>
      <c r="CY68" t="s">
        <v>59</v>
      </c>
      <c r="CZ68" s="1">
        <v>41141</v>
      </c>
      <c r="DA68" t="s">
        <v>117</v>
      </c>
      <c r="DB68" s="1">
        <v>43131</v>
      </c>
      <c r="DC68" t="s">
        <v>68</v>
      </c>
      <c r="DD68" s="1">
        <v>41121</v>
      </c>
      <c r="DE68" t="s">
        <v>119</v>
      </c>
      <c r="DF68" s="1">
        <v>43207</v>
      </c>
      <c r="DG68" t="s">
        <v>62</v>
      </c>
      <c r="DH68" s="1">
        <v>43215</v>
      </c>
      <c r="DI68" t="s">
        <v>66</v>
      </c>
      <c r="DJ68" s="1">
        <v>43222</v>
      </c>
      <c r="DK68" t="s">
        <v>66</v>
      </c>
      <c r="DL68" s="1">
        <v>43187</v>
      </c>
      <c r="DM68" t="s">
        <v>64</v>
      </c>
      <c r="DN68" s="1">
        <v>43220</v>
      </c>
      <c r="DO68" t="s">
        <v>66</v>
      </c>
      <c r="DP68" s="1">
        <v>43209</v>
      </c>
      <c r="DQ68" t="s">
        <v>62</v>
      </c>
      <c r="DR68" s="1">
        <v>43222</v>
      </c>
      <c r="DS68" t="s">
        <v>66</v>
      </c>
      <c r="DT68" s="1">
        <v>43125</v>
      </c>
      <c r="DU68" t="s">
        <v>68</v>
      </c>
      <c r="DV68" s="1">
        <v>43213</v>
      </c>
      <c r="DW68" t="s">
        <v>66</v>
      </c>
      <c r="DX68" s="1">
        <v>43214</v>
      </c>
      <c r="DY68" t="s">
        <v>66</v>
      </c>
      <c r="DZ68" s="1">
        <v>43216</v>
      </c>
      <c r="EA68" t="s">
        <v>66</v>
      </c>
      <c r="EB68" s="1">
        <v>43215</v>
      </c>
      <c r="EC68" t="s">
        <v>66</v>
      </c>
      <c r="ED68" s="1">
        <v>43137</v>
      </c>
      <c r="EE68" t="s">
        <v>68</v>
      </c>
      <c r="EF68" s="1">
        <v>43216</v>
      </c>
      <c r="EG68" t="s">
        <v>66</v>
      </c>
      <c r="EH68" s="1">
        <v>43216</v>
      </c>
      <c r="EI68" t="s">
        <v>62</v>
      </c>
      <c r="EJ68" s="1">
        <v>43221</v>
      </c>
      <c r="EK68" t="s">
        <v>66</v>
      </c>
      <c r="EL68" s="1">
        <v>41729</v>
      </c>
      <c r="EM68" t="s">
        <v>131</v>
      </c>
      <c r="EN68" s="1">
        <v>43215</v>
      </c>
      <c r="EO68" t="s">
        <v>66</v>
      </c>
      <c r="EP68" s="1">
        <v>41891</v>
      </c>
      <c r="EQ68" t="s">
        <v>97</v>
      </c>
      <c r="ER68" s="1">
        <v>40511</v>
      </c>
      <c r="ES68" t="s">
        <v>135</v>
      </c>
      <c r="EV68" s="1">
        <v>41214</v>
      </c>
      <c r="EW68" t="s">
        <v>117</v>
      </c>
      <c r="EX68" s="1">
        <v>43222</v>
      </c>
      <c r="EY68" t="s">
        <v>59</v>
      </c>
      <c r="EZ68" s="1">
        <v>43160</v>
      </c>
      <c r="FA68" t="s">
        <v>68</v>
      </c>
      <c r="FB68" s="1">
        <v>43215</v>
      </c>
      <c r="FC68" t="s">
        <v>64</v>
      </c>
      <c r="FD68" s="1">
        <v>43214</v>
      </c>
      <c r="FE68" t="s">
        <v>66</v>
      </c>
      <c r="FF68" s="1">
        <v>43179</v>
      </c>
      <c r="FG68" t="s">
        <v>60</v>
      </c>
      <c r="FH68" s="1">
        <v>43174</v>
      </c>
      <c r="FI68" t="s">
        <v>66</v>
      </c>
      <c r="FL68" s="1">
        <v>43228</v>
      </c>
      <c r="FM68" t="s">
        <v>66</v>
      </c>
      <c r="FN68" s="1">
        <v>41129</v>
      </c>
      <c r="FO68" t="s">
        <v>119</v>
      </c>
      <c r="FP68" s="1">
        <v>43215</v>
      </c>
      <c r="FQ68" t="s">
        <v>66</v>
      </c>
      <c r="FR68" s="1">
        <v>41135</v>
      </c>
      <c r="FS68" t="s">
        <v>115</v>
      </c>
      <c r="FT68" s="1">
        <v>43188</v>
      </c>
      <c r="FU68" t="s">
        <v>59</v>
      </c>
      <c r="FV68" s="1">
        <v>43221</v>
      </c>
      <c r="FW68" t="s">
        <v>66</v>
      </c>
      <c r="FX68" s="1">
        <v>43216</v>
      </c>
      <c r="FY68" t="s">
        <v>66</v>
      </c>
      <c r="FZ68" s="1">
        <v>43214</v>
      </c>
      <c r="GA68" t="s">
        <v>66</v>
      </c>
      <c r="GB68" s="1">
        <v>43223</v>
      </c>
      <c r="GC68" t="s">
        <v>66</v>
      </c>
      <c r="GD68" s="1">
        <v>43159</v>
      </c>
      <c r="GE68" t="s">
        <v>59</v>
      </c>
      <c r="GF68" s="1">
        <v>43224</v>
      </c>
      <c r="GG68" t="s">
        <v>66</v>
      </c>
      <c r="GH68" s="1">
        <v>43181</v>
      </c>
      <c r="GI68" t="s">
        <v>66</v>
      </c>
      <c r="GJ68" s="1">
        <v>43132</v>
      </c>
      <c r="GK68" t="s">
        <v>62</v>
      </c>
      <c r="GL68" s="1">
        <v>43139</v>
      </c>
      <c r="GM68" t="s">
        <v>62</v>
      </c>
      <c r="GN68" s="1">
        <v>43181</v>
      </c>
      <c r="GO68" t="s">
        <v>64</v>
      </c>
      <c r="GP68" s="1">
        <v>43151</v>
      </c>
      <c r="GQ68" t="s">
        <v>68</v>
      </c>
      <c r="GR68" s="1">
        <v>41479</v>
      </c>
      <c r="GS68" t="s">
        <v>110</v>
      </c>
      <c r="GT68" s="1">
        <v>43158</v>
      </c>
      <c r="GU68" t="s">
        <v>68</v>
      </c>
      <c r="GV68" s="1">
        <v>43207</v>
      </c>
      <c r="GW68" t="s">
        <v>66</v>
      </c>
      <c r="GX68" s="1">
        <v>41207</v>
      </c>
      <c r="GY68" t="s">
        <v>117</v>
      </c>
      <c r="GZ68" s="1">
        <v>43203</v>
      </c>
      <c r="HA68" t="s">
        <v>66</v>
      </c>
      <c r="HB68" s="1">
        <v>43206</v>
      </c>
      <c r="HC68" t="s">
        <v>66</v>
      </c>
      <c r="HD68" s="1">
        <v>43206</v>
      </c>
      <c r="HE68" t="s">
        <v>66</v>
      </c>
      <c r="HF68" s="1">
        <v>43216</v>
      </c>
      <c r="HG68" t="s">
        <v>64</v>
      </c>
      <c r="HH68" s="1">
        <v>43215</v>
      </c>
      <c r="HI68" t="s">
        <v>66</v>
      </c>
      <c r="HJ68" s="1">
        <v>41219</v>
      </c>
      <c r="HK68" t="s">
        <v>117</v>
      </c>
      <c r="HL68" s="1">
        <v>43215</v>
      </c>
      <c r="HM68" t="s">
        <v>66</v>
      </c>
      <c r="HN68" s="1">
        <v>43217</v>
      </c>
      <c r="HO68" t="s">
        <v>66</v>
      </c>
      <c r="HP68" s="1">
        <v>43213</v>
      </c>
      <c r="HQ68" t="s">
        <v>66</v>
      </c>
      <c r="HR68" s="1">
        <v>43153</v>
      </c>
      <c r="HS68" t="s">
        <v>68</v>
      </c>
      <c r="HT68" s="1">
        <v>43216</v>
      </c>
      <c r="HU68" t="s">
        <v>66</v>
      </c>
    </row>
    <row r="69" spans="2:229" x14ac:dyDescent="0.2">
      <c r="B69" s="1">
        <v>43215</v>
      </c>
      <c r="C69" t="s">
        <v>67</v>
      </c>
      <c r="D69" s="1">
        <v>43207</v>
      </c>
      <c r="E69" t="s">
        <v>67</v>
      </c>
      <c r="F69" s="1">
        <v>43174</v>
      </c>
      <c r="G69" t="s">
        <v>65</v>
      </c>
      <c r="H69" s="1">
        <v>43229</v>
      </c>
      <c r="I69" t="s">
        <v>67</v>
      </c>
      <c r="J69" s="1">
        <v>43159</v>
      </c>
      <c r="K69" t="s">
        <v>60</v>
      </c>
      <c r="L69" s="1">
        <v>43214</v>
      </c>
      <c r="M69" t="s">
        <v>67</v>
      </c>
      <c r="N69" s="1">
        <v>43221</v>
      </c>
      <c r="O69" t="s">
        <v>67</v>
      </c>
      <c r="P69" s="1">
        <v>43215</v>
      </c>
      <c r="Q69" t="s">
        <v>67</v>
      </c>
      <c r="R69" s="1">
        <v>43139</v>
      </c>
      <c r="S69" t="s">
        <v>69</v>
      </c>
      <c r="T69" s="1">
        <v>43221</v>
      </c>
      <c r="U69" t="s">
        <v>67</v>
      </c>
      <c r="V69" s="1">
        <v>43210</v>
      </c>
      <c r="W69" t="s">
        <v>67</v>
      </c>
      <c r="X69" s="1">
        <v>41117</v>
      </c>
      <c r="Y69" t="s">
        <v>119</v>
      </c>
      <c r="Z69" s="1">
        <v>43137</v>
      </c>
      <c r="AA69" t="s">
        <v>69</v>
      </c>
      <c r="AB69" s="1">
        <v>43153</v>
      </c>
      <c r="AC69" t="s">
        <v>69</v>
      </c>
      <c r="AF69" s="1">
        <v>43215</v>
      </c>
      <c r="AG69" t="s">
        <v>67</v>
      </c>
      <c r="AH69" s="1">
        <v>43220</v>
      </c>
      <c r="AI69" t="s">
        <v>67</v>
      </c>
      <c r="AJ69" s="1">
        <v>43214</v>
      </c>
      <c r="AK69" t="s">
        <v>67</v>
      </c>
      <c r="AL69" s="1">
        <v>43209</v>
      </c>
      <c r="AM69" t="s">
        <v>67</v>
      </c>
      <c r="AN69" s="1">
        <v>41116</v>
      </c>
      <c r="AO69" t="s">
        <v>119</v>
      </c>
      <c r="AP69" s="1">
        <v>43209</v>
      </c>
      <c r="AQ69" t="s">
        <v>67</v>
      </c>
      <c r="AR69" s="1">
        <v>43213</v>
      </c>
      <c r="AS69" t="s">
        <v>67</v>
      </c>
      <c r="AT69" s="1">
        <v>43195</v>
      </c>
      <c r="AU69" t="s">
        <v>63</v>
      </c>
      <c r="AV69" s="1">
        <v>43075</v>
      </c>
      <c r="AW69" t="s">
        <v>65</v>
      </c>
      <c r="AZ69" s="1">
        <v>43214</v>
      </c>
      <c r="BA69" t="s">
        <v>67</v>
      </c>
      <c r="BB69" s="1">
        <v>43224</v>
      </c>
      <c r="BC69" t="s">
        <v>67</v>
      </c>
      <c r="BD69" s="1">
        <v>43144</v>
      </c>
      <c r="BE69" t="s">
        <v>69</v>
      </c>
      <c r="BF69" s="1">
        <v>43215</v>
      </c>
      <c r="BG69" t="s">
        <v>67</v>
      </c>
      <c r="BH69" s="1">
        <v>43144</v>
      </c>
      <c r="BI69" t="s">
        <v>69</v>
      </c>
      <c r="BJ69" s="1">
        <v>43214</v>
      </c>
      <c r="BK69" t="s">
        <v>67</v>
      </c>
      <c r="BL69" s="1">
        <v>43131</v>
      </c>
      <c r="BM69" t="s">
        <v>67</v>
      </c>
      <c r="BN69" s="1">
        <v>43160</v>
      </c>
      <c r="BO69" t="s">
        <v>60</v>
      </c>
      <c r="BP69" s="1">
        <v>43209</v>
      </c>
      <c r="BQ69" t="s">
        <v>67</v>
      </c>
      <c r="BR69" s="1">
        <v>43153</v>
      </c>
      <c r="BS69" t="s">
        <v>67</v>
      </c>
      <c r="BT69" s="1">
        <v>43147</v>
      </c>
      <c r="BU69" t="s">
        <v>65</v>
      </c>
      <c r="BV69" s="1">
        <v>43216</v>
      </c>
      <c r="BW69" t="s">
        <v>67</v>
      </c>
      <c r="BX69" s="1">
        <v>43216</v>
      </c>
      <c r="BY69" t="s">
        <v>67</v>
      </c>
      <c r="BZ69" s="1">
        <v>43181</v>
      </c>
      <c r="CA69" t="s">
        <v>63</v>
      </c>
      <c r="CB69" s="1">
        <v>43213</v>
      </c>
      <c r="CC69" t="s">
        <v>67</v>
      </c>
      <c r="CD69" s="1">
        <v>43216</v>
      </c>
      <c r="CE69" t="s">
        <v>67</v>
      </c>
      <c r="CF69" s="1">
        <v>43147</v>
      </c>
      <c r="CG69" t="s">
        <v>63</v>
      </c>
      <c r="CH69" s="1">
        <v>43210</v>
      </c>
      <c r="CI69" t="s">
        <v>67</v>
      </c>
      <c r="CJ69" s="1">
        <v>41912</v>
      </c>
      <c r="CK69" t="s">
        <v>104</v>
      </c>
      <c r="CL69" s="1">
        <v>41115</v>
      </c>
      <c r="CM69" t="s">
        <v>119</v>
      </c>
      <c r="CN69" s="1">
        <v>43210</v>
      </c>
      <c r="CO69" t="s">
        <v>67</v>
      </c>
      <c r="CP69" s="1">
        <v>43221</v>
      </c>
      <c r="CQ69" t="s">
        <v>67</v>
      </c>
      <c r="CR69" s="1">
        <v>43214</v>
      </c>
      <c r="CS69" t="s">
        <v>67</v>
      </c>
      <c r="CT69" s="1">
        <v>43214</v>
      </c>
      <c r="CU69" t="s">
        <v>67</v>
      </c>
      <c r="CV69" s="1">
        <v>41114</v>
      </c>
      <c r="CW69" t="s">
        <v>119</v>
      </c>
      <c r="CX69" s="1">
        <v>43158</v>
      </c>
      <c r="CY69" t="s">
        <v>60</v>
      </c>
      <c r="CZ69" s="1">
        <v>41050</v>
      </c>
      <c r="DA69" t="s">
        <v>119</v>
      </c>
      <c r="DB69" s="1">
        <v>43131</v>
      </c>
      <c r="DC69" t="s">
        <v>69</v>
      </c>
      <c r="DD69" s="1">
        <v>41030</v>
      </c>
      <c r="DE69" t="s">
        <v>121</v>
      </c>
      <c r="DF69" s="1">
        <v>43207</v>
      </c>
      <c r="DG69" t="s">
        <v>63</v>
      </c>
      <c r="DH69" s="1">
        <v>43215</v>
      </c>
      <c r="DI69" t="s">
        <v>67</v>
      </c>
      <c r="DJ69" s="1">
        <v>43222</v>
      </c>
      <c r="DK69" t="s">
        <v>67</v>
      </c>
      <c r="DL69" s="1">
        <v>43187</v>
      </c>
      <c r="DM69" t="s">
        <v>65</v>
      </c>
      <c r="DN69" s="1">
        <v>43220</v>
      </c>
      <c r="DO69" t="s">
        <v>67</v>
      </c>
      <c r="DP69" s="1">
        <v>43209</v>
      </c>
      <c r="DQ69" t="s">
        <v>63</v>
      </c>
      <c r="DR69" s="1">
        <v>43222</v>
      </c>
      <c r="DS69" t="s">
        <v>67</v>
      </c>
      <c r="DT69" s="1">
        <v>43125</v>
      </c>
      <c r="DU69" t="s">
        <v>69</v>
      </c>
      <c r="DV69" s="1">
        <v>43213</v>
      </c>
      <c r="DW69" t="s">
        <v>67</v>
      </c>
      <c r="DX69" s="1">
        <v>43214</v>
      </c>
      <c r="DY69" t="s">
        <v>67</v>
      </c>
      <c r="DZ69" s="1">
        <v>43216</v>
      </c>
      <c r="EA69" t="s">
        <v>67</v>
      </c>
      <c r="EB69" s="1">
        <v>43215</v>
      </c>
      <c r="EC69" t="s">
        <v>67</v>
      </c>
      <c r="ED69" s="1">
        <v>43137</v>
      </c>
      <c r="EE69" t="s">
        <v>69</v>
      </c>
      <c r="EF69" s="1">
        <v>43216</v>
      </c>
      <c r="EG69" t="s">
        <v>67</v>
      </c>
      <c r="EH69" s="1">
        <v>43216</v>
      </c>
      <c r="EI69" t="s">
        <v>63</v>
      </c>
      <c r="EJ69" s="1">
        <v>43221</v>
      </c>
      <c r="EK69" t="s">
        <v>67</v>
      </c>
      <c r="EN69" s="1">
        <v>43215</v>
      </c>
      <c r="EO69" t="s">
        <v>67</v>
      </c>
      <c r="EP69" s="1">
        <v>41787</v>
      </c>
      <c r="EQ69" t="s">
        <v>99</v>
      </c>
      <c r="ER69" s="1">
        <v>40744</v>
      </c>
      <c r="ES69" t="s">
        <v>137</v>
      </c>
      <c r="EV69" s="1">
        <v>41123</v>
      </c>
      <c r="EW69" t="s">
        <v>119</v>
      </c>
      <c r="EX69" s="1">
        <v>43222</v>
      </c>
      <c r="EY69" t="s">
        <v>60</v>
      </c>
      <c r="EZ69" s="1">
        <v>43160</v>
      </c>
      <c r="FA69" t="s">
        <v>69</v>
      </c>
      <c r="FB69" s="1">
        <v>43215</v>
      </c>
      <c r="FC69" t="s">
        <v>65</v>
      </c>
      <c r="FD69" s="1">
        <v>43214</v>
      </c>
      <c r="FE69" t="s">
        <v>67</v>
      </c>
      <c r="FF69" s="1">
        <v>43179</v>
      </c>
      <c r="FG69" t="s">
        <v>61</v>
      </c>
      <c r="FH69" s="1">
        <v>43174</v>
      </c>
      <c r="FI69" t="s">
        <v>67</v>
      </c>
      <c r="FL69" s="1">
        <v>43228</v>
      </c>
      <c r="FM69" t="s">
        <v>67</v>
      </c>
      <c r="FN69" s="1">
        <v>41038</v>
      </c>
      <c r="FO69" t="s">
        <v>121</v>
      </c>
      <c r="FP69" s="1">
        <v>43215</v>
      </c>
      <c r="FQ69" t="s">
        <v>67</v>
      </c>
      <c r="FR69" s="1">
        <v>41030</v>
      </c>
      <c r="FS69" t="s">
        <v>117</v>
      </c>
      <c r="FT69" s="1">
        <v>43188</v>
      </c>
      <c r="FU69" t="s">
        <v>60</v>
      </c>
      <c r="FV69" s="1">
        <v>43221</v>
      </c>
      <c r="FW69" t="s">
        <v>67</v>
      </c>
      <c r="FX69" s="1">
        <v>43216</v>
      </c>
      <c r="FY69" t="s">
        <v>67</v>
      </c>
      <c r="FZ69" s="1">
        <v>43214</v>
      </c>
      <c r="GA69" t="s">
        <v>67</v>
      </c>
      <c r="GB69" s="1">
        <v>43223</v>
      </c>
      <c r="GC69" t="s">
        <v>67</v>
      </c>
      <c r="GD69" s="1">
        <v>43159</v>
      </c>
      <c r="GE69" t="s">
        <v>60</v>
      </c>
      <c r="GF69" s="1">
        <v>43224</v>
      </c>
      <c r="GG69" t="s">
        <v>67</v>
      </c>
      <c r="GH69" s="1">
        <v>43181</v>
      </c>
      <c r="GI69" t="s">
        <v>67</v>
      </c>
      <c r="GJ69" s="1">
        <v>43132</v>
      </c>
      <c r="GK69" t="s">
        <v>63</v>
      </c>
      <c r="GL69" s="1">
        <v>43139</v>
      </c>
      <c r="GM69" t="s">
        <v>63</v>
      </c>
      <c r="GN69" s="1">
        <v>43181</v>
      </c>
      <c r="GO69" t="s">
        <v>65</v>
      </c>
      <c r="GP69" s="1">
        <v>43151</v>
      </c>
      <c r="GQ69" t="s">
        <v>69</v>
      </c>
      <c r="GR69" s="1">
        <v>41388</v>
      </c>
      <c r="GS69" t="s">
        <v>112</v>
      </c>
      <c r="GT69" s="1">
        <v>43158</v>
      </c>
      <c r="GU69" t="s">
        <v>69</v>
      </c>
      <c r="GV69" s="1">
        <v>43207</v>
      </c>
      <c r="GW69" t="s">
        <v>67</v>
      </c>
      <c r="GX69" s="1">
        <v>41116</v>
      </c>
      <c r="GY69" t="s">
        <v>119</v>
      </c>
      <c r="GZ69" s="1">
        <v>43203</v>
      </c>
      <c r="HA69" t="s">
        <v>67</v>
      </c>
      <c r="HB69" s="1">
        <v>43206</v>
      </c>
      <c r="HC69" t="s">
        <v>67</v>
      </c>
      <c r="HD69" s="1">
        <v>43206</v>
      </c>
      <c r="HE69" t="s">
        <v>67</v>
      </c>
      <c r="HF69" s="1">
        <v>43216</v>
      </c>
      <c r="HG69" t="s">
        <v>65</v>
      </c>
      <c r="HH69" s="1">
        <v>43215</v>
      </c>
      <c r="HI69" t="s">
        <v>67</v>
      </c>
      <c r="HJ69" s="1">
        <v>41123</v>
      </c>
      <c r="HK69" t="s">
        <v>119</v>
      </c>
      <c r="HL69" s="1">
        <v>43215</v>
      </c>
      <c r="HM69" t="s">
        <v>67</v>
      </c>
      <c r="HN69" s="1">
        <v>43217</v>
      </c>
      <c r="HO69" t="s">
        <v>67</v>
      </c>
      <c r="HP69" s="1">
        <v>43213</v>
      </c>
      <c r="HQ69" t="s">
        <v>67</v>
      </c>
      <c r="HR69" s="1">
        <v>43153</v>
      </c>
      <c r="HS69" t="s">
        <v>69</v>
      </c>
      <c r="HT69" s="1">
        <v>43216</v>
      </c>
      <c r="HU69" t="s">
        <v>67</v>
      </c>
    </row>
    <row r="70" spans="2:229" x14ac:dyDescent="0.2">
      <c r="B70" s="1">
        <v>43131</v>
      </c>
      <c r="C70" t="s">
        <v>68</v>
      </c>
      <c r="D70" s="1">
        <v>43123</v>
      </c>
      <c r="E70" t="s">
        <v>68</v>
      </c>
      <c r="F70" s="1">
        <v>43083</v>
      </c>
      <c r="G70" t="s">
        <v>66</v>
      </c>
      <c r="H70" s="1">
        <v>43147</v>
      </c>
      <c r="I70" t="s">
        <v>68</v>
      </c>
      <c r="J70" s="1">
        <v>43159</v>
      </c>
      <c r="K70" t="s">
        <v>61</v>
      </c>
      <c r="L70" s="1">
        <v>43123</v>
      </c>
      <c r="M70" t="s">
        <v>68</v>
      </c>
      <c r="N70" s="1">
        <v>43132</v>
      </c>
      <c r="O70" t="s">
        <v>68</v>
      </c>
      <c r="P70" s="1">
        <v>43131</v>
      </c>
      <c r="Q70" t="s">
        <v>68</v>
      </c>
      <c r="R70" s="1">
        <v>43139</v>
      </c>
      <c r="S70" t="s">
        <v>70</v>
      </c>
      <c r="T70" s="1">
        <v>43151</v>
      </c>
      <c r="U70" t="s">
        <v>68</v>
      </c>
      <c r="V70" s="1">
        <v>43119</v>
      </c>
      <c r="W70" t="s">
        <v>68</v>
      </c>
      <c r="X70" s="1">
        <v>41026</v>
      </c>
      <c r="Y70" t="s">
        <v>121</v>
      </c>
      <c r="Z70" s="1">
        <v>43137</v>
      </c>
      <c r="AA70" t="s">
        <v>70</v>
      </c>
      <c r="AB70" s="1">
        <v>43153</v>
      </c>
      <c r="AC70" t="s">
        <v>70</v>
      </c>
      <c r="AF70" s="1">
        <v>43131</v>
      </c>
      <c r="AG70" t="s">
        <v>68</v>
      </c>
      <c r="AH70" s="1">
        <v>43157</v>
      </c>
      <c r="AI70" t="s">
        <v>68</v>
      </c>
      <c r="AJ70" s="1">
        <v>43130</v>
      </c>
      <c r="AK70" t="s">
        <v>68</v>
      </c>
      <c r="AL70" s="1">
        <v>43130</v>
      </c>
      <c r="AM70" t="s">
        <v>68</v>
      </c>
      <c r="AN70" s="1">
        <v>41029</v>
      </c>
      <c r="AO70" t="s">
        <v>121</v>
      </c>
      <c r="AP70" s="1">
        <v>43132</v>
      </c>
      <c r="AQ70" t="s">
        <v>68</v>
      </c>
      <c r="AR70" s="1">
        <v>43122</v>
      </c>
      <c r="AS70" t="s">
        <v>68</v>
      </c>
      <c r="AT70" s="1">
        <v>43104</v>
      </c>
      <c r="AU70" t="s">
        <v>64</v>
      </c>
      <c r="AV70" s="1">
        <v>42976</v>
      </c>
      <c r="AW70" t="s">
        <v>66</v>
      </c>
      <c r="AZ70" s="1">
        <v>43125</v>
      </c>
      <c r="BA70" t="s">
        <v>68</v>
      </c>
      <c r="BB70" s="1">
        <v>43153</v>
      </c>
      <c r="BC70" t="s">
        <v>68</v>
      </c>
      <c r="BD70" s="1">
        <v>43144</v>
      </c>
      <c r="BE70" t="s">
        <v>70</v>
      </c>
      <c r="BF70" s="1">
        <v>43130</v>
      </c>
      <c r="BG70" t="s">
        <v>68</v>
      </c>
      <c r="BH70" s="1">
        <v>43144</v>
      </c>
      <c r="BI70" t="s">
        <v>70</v>
      </c>
      <c r="BJ70" s="1">
        <v>43139</v>
      </c>
      <c r="BK70" t="s">
        <v>68</v>
      </c>
      <c r="BL70" s="1">
        <v>43048</v>
      </c>
      <c r="BM70" t="s">
        <v>68</v>
      </c>
      <c r="BN70" s="1">
        <v>43160</v>
      </c>
      <c r="BO70" t="s">
        <v>61</v>
      </c>
      <c r="BP70" s="1">
        <v>43118</v>
      </c>
      <c r="BQ70" t="s">
        <v>68</v>
      </c>
      <c r="BR70" s="1">
        <v>43060</v>
      </c>
      <c r="BS70" t="s">
        <v>68</v>
      </c>
      <c r="BT70" s="1">
        <v>43060</v>
      </c>
      <c r="BU70" t="s">
        <v>66</v>
      </c>
      <c r="BV70" s="1">
        <v>43136</v>
      </c>
      <c r="BW70" t="s">
        <v>68</v>
      </c>
      <c r="BX70" s="1">
        <v>43125</v>
      </c>
      <c r="BY70" t="s">
        <v>68</v>
      </c>
      <c r="BZ70" s="1">
        <v>43088</v>
      </c>
      <c r="CA70" t="s">
        <v>64</v>
      </c>
      <c r="CB70" s="1">
        <v>43132</v>
      </c>
      <c r="CC70" t="s">
        <v>68</v>
      </c>
      <c r="CD70" s="1">
        <v>43146</v>
      </c>
      <c r="CE70" t="s">
        <v>68</v>
      </c>
      <c r="CF70" s="1">
        <v>43055</v>
      </c>
      <c r="CG70" t="s">
        <v>64</v>
      </c>
      <c r="CH70" s="1">
        <v>43133</v>
      </c>
      <c r="CI70" t="s">
        <v>68</v>
      </c>
      <c r="CJ70" s="1">
        <v>41912</v>
      </c>
      <c r="CK70" t="s">
        <v>107</v>
      </c>
      <c r="CL70" s="1">
        <v>41024</v>
      </c>
      <c r="CM70" t="s">
        <v>121</v>
      </c>
      <c r="CN70" s="1">
        <v>43126</v>
      </c>
      <c r="CO70" t="s">
        <v>68</v>
      </c>
      <c r="CP70" s="1">
        <v>43133</v>
      </c>
      <c r="CQ70" t="s">
        <v>68</v>
      </c>
      <c r="CR70" s="1">
        <v>43130</v>
      </c>
      <c r="CS70" t="s">
        <v>68</v>
      </c>
      <c r="CT70" s="1">
        <v>43123</v>
      </c>
      <c r="CU70" t="s">
        <v>68</v>
      </c>
      <c r="CV70" s="1">
        <v>41023</v>
      </c>
      <c r="CW70" t="s">
        <v>121</v>
      </c>
      <c r="CX70" s="1">
        <v>43158</v>
      </c>
      <c r="CY70" t="s">
        <v>61</v>
      </c>
      <c r="CZ70" s="1">
        <v>40962</v>
      </c>
      <c r="DA70" t="s">
        <v>121</v>
      </c>
      <c r="DB70" s="1">
        <v>43131</v>
      </c>
      <c r="DC70" t="s">
        <v>70</v>
      </c>
      <c r="DD70" s="1">
        <v>40949</v>
      </c>
      <c r="DE70" t="s">
        <v>122</v>
      </c>
      <c r="DF70" s="1">
        <v>43124</v>
      </c>
      <c r="DG70" t="s">
        <v>64</v>
      </c>
      <c r="DH70" s="1">
        <v>43136</v>
      </c>
      <c r="DI70" t="s">
        <v>68</v>
      </c>
      <c r="DJ70" s="1">
        <v>43152</v>
      </c>
      <c r="DK70" t="s">
        <v>68</v>
      </c>
      <c r="DL70" s="1">
        <v>43104</v>
      </c>
      <c r="DM70" t="s">
        <v>66</v>
      </c>
      <c r="DN70" s="1">
        <v>43129</v>
      </c>
      <c r="DO70" t="s">
        <v>68</v>
      </c>
      <c r="DP70" s="1">
        <v>43123</v>
      </c>
      <c r="DQ70" t="s">
        <v>64</v>
      </c>
      <c r="DR70" s="1">
        <v>43138</v>
      </c>
      <c r="DS70" t="s">
        <v>68</v>
      </c>
      <c r="DT70" s="1">
        <v>43125</v>
      </c>
      <c r="DU70" t="s">
        <v>70</v>
      </c>
      <c r="DV70" s="1">
        <v>43122</v>
      </c>
      <c r="DW70" t="s">
        <v>68</v>
      </c>
      <c r="DX70" s="1">
        <v>43125</v>
      </c>
      <c r="DY70" t="s">
        <v>68</v>
      </c>
      <c r="DZ70" s="1">
        <v>43137</v>
      </c>
      <c r="EA70" t="s">
        <v>68</v>
      </c>
      <c r="EB70" s="1">
        <v>43145</v>
      </c>
      <c r="EC70" t="s">
        <v>68</v>
      </c>
      <c r="ED70" s="1">
        <v>43137</v>
      </c>
      <c r="EE70" t="s">
        <v>70</v>
      </c>
      <c r="EF70" s="1">
        <v>43124</v>
      </c>
      <c r="EG70" t="s">
        <v>68</v>
      </c>
      <c r="EH70" s="1">
        <v>43122</v>
      </c>
      <c r="EI70" t="s">
        <v>64</v>
      </c>
      <c r="EJ70" s="1">
        <v>43158</v>
      </c>
      <c r="EK70" t="s">
        <v>68</v>
      </c>
      <c r="EN70" s="1">
        <v>43131</v>
      </c>
      <c r="EO70" t="s">
        <v>68</v>
      </c>
      <c r="EP70" s="1">
        <v>41694</v>
      </c>
      <c r="EQ70" t="s">
        <v>101</v>
      </c>
      <c r="ER70" s="1">
        <v>40358</v>
      </c>
      <c r="ES70" t="s">
        <v>139</v>
      </c>
      <c r="EV70" s="1">
        <v>41032</v>
      </c>
      <c r="EW70" t="s">
        <v>121</v>
      </c>
      <c r="EX70" s="1">
        <v>43222</v>
      </c>
      <c r="EY70" t="s">
        <v>61</v>
      </c>
      <c r="EZ70" s="1">
        <v>43160</v>
      </c>
      <c r="FA70" t="s">
        <v>70</v>
      </c>
      <c r="FB70" s="1">
        <v>43124</v>
      </c>
      <c r="FC70" t="s">
        <v>66</v>
      </c>
      <c r="FD70" s="1">
        <v>43123</v>
      </c>
      <c r="FE70" t="s">
        <v>68</v>
      </c>
      <c r="FF70" s="1">
        <v>43081</v>
      </c>
      <c r="FG70" t="s">
        <v>63</v>
      </c>
      <c r="FH70" s="1">
        <v>43083</v>
      </c>
      <c r="FI70" t="s">
        <v>68</v>
      </c>
      <c r="FL70" s="1">
        <v>43144</v>
      </c>
      <c r="FM70" t="s">
        <v>68</v>
      </c>
      <c r="FN70" s="1">
        <v>40948</v>
      </c>
      <c r="FO70" t="s">
        <v>122</v>
      </c>
      <c r="FP70" s="1">
        <v>43138</v>
      </c>
      <c r="FQ70" t="s">
        <v>68</v>
      </c>
      <c r="FR70" s="1">
        <v>40939</v>
      </c>
      <c r="FS70" t="s">
        <v>119</v>
      </c>
      <c r="FT70" s="1">
        <v>43188</v>
      </c>
      <c r="FU70" t="s">
        <v>61</v>
      </c>
      <c r="FV70" s="1">
        <v>43125</v>
      </c>
      <c r="FW70" t="s">
        <v>68</v>
      </c>
      <c r="FX70" s="1">
        <v>43153</v>
      </c>
      <c r="FY70" t="s">
        <v>68</v>
      </c>
      <c r="FZ70" s="1">
        <v>43125</v>
      </c>
      <c r="GA70" t="s">
        <v>68</v>
      </c>
      <c r="GB70" s="1">
        <v>43147</v>
      </c>
      <c r="GC70" t="s">
        <v>68</v>
      </c>
      <c r="GD70" s="1">
        <v>43159</v>
      </c>
      <c r="GE70" t="s">
        <v>61</v>
      </c>
      <c r="GF70" s="1">
        <v>43133</v>
      </c>
      <c r="GG70" t="s">
        <v>68</v>
      </c>
      <c r="GH70" s="1">
        <v>43088</v>
      </c>
      <c r="GI70" t="s">
        <v>68</v>
      </c>
      <c r="GJ70" s="1">
        <v>43034</v>
      </c>
      <c r="GK70" t="s">
        <v>64</v>
      </c>
      <c r="GL70" s="1">
        <v>43046</v>
      </c>
      <c r="GM70" t="s">
        <v>64</v>
      </c>
      <c r="GN70" s="1">
        <v>43090</v>
      </c>
      <c r="GO70" t="s">
        <v>66</v>
      </c>
      <c r="GP70" s="1">
        <v>43151</v>
      </c>
      <c r="GQ70" t="s">
        <v>70</v>
      </c>
      <c r="GR70" s="1">
        <v>41304</v>
      </c>
      <c r="GS70" t="s">
        <v>113</v>
      </c>
      <c r="GT70" s="1">
        <v>43158</v>
      </c>
      <c r="GU70" t="s">
        <v>70</v>
      </c>
      <c r="GV70" s="1">
        <v>43124</v>
      </c>
      <c r="GW70" t="s">
        <v>68</v>
      </c>
      <c r="GX70" s="1">
        <v>41024</v>
      </c>
      <c r="GY70" t="s">
        <v>121</v>
      </c>
      <c r="GZ70" s="1">
        <v>43116</v>
      </c>
      <c r="HA70" t="s">
        <v>68</v>
      </c>
      <c r="HB70" s="1">
        <v>43117</v>
      </c>
      <c r="HC70" t="s">
        <v>68</v>
      </c>
      <c r="HD70" s="1">
        <v>43117</v>
      </c>
      <c r="HE70" t="s">
        <v>68</v>
      </c>
      <c r="HF70" s="1">
        <v>43125</v>
      </c>
      <c r="HG70" t="s">
        <v>66</v>
      </c>
      <c r="HH70" s="1">
        <v>43131</v>
      </c>
      <c r="HI70" t="s">
        <v>68</v>
      </c>
      <c r="HJ70" s="1">
        <v>41037</v>
      </c>
      <c r="HK70" t="s">
        <v>121</v>
      </c>
      <c r="HL70" s="1">
        <v>43131</v>
      </c>
      <c r="HM70" t="s">
        <v>68</v>
      </c>
      <c r="HN70" s="1">
        <v>43133</v>
      </c>
      <c r="HO70" t="s">
        <v>68</v>
      </c>
      <c r="HP70" s="1">
        <v>43125</v>
      </c>
      <c r="HQ70" t="s">
        <v>68</v>
      </c>
      <c r="HR70" s="1">
        <v>43153</v>
      </c>
      <c r="HS70" t="s">
        <v>70</v>
      </c>
      <c r="HT70" s="1">
        <v>43139</v>
      </c>
      <c r="HU70" t="s">
        <v>68</v>
      </c>
    </row>
    <row r="71" spans="2:229" x14ac:dyDescent="0.2">
      <c r="B71" s="1">
        <v>43131</v>
      </c>
      <c r="C71" t="s">
        <v>69</v>
      </c>
      <c r="D71" s="1">
        <v>43123</v>
      </c>
      <c r="E71" t="s">
        <v>69</v>
      </c>
      <c r="F71" s="1">
        <v>43083</v>
      </c>
      <c r="G71" t="s">
        <v>67</v>
      </c>
      <c r="H71" s="1">
        <v>43147</v>
      </c>
      <c r="I71" t="s">
        <v>69</v>
      </c>
      <c r="J71" s="1">
        <v>43053</v>
      </c>
      <c r="K71" t="s">
        <v>62</v>
      </c>
      <c r="L71" s="1">
        <v>43123</v>
      </c>
      <c r="M71" t="s">
        <v>69</v>
      </c>
      <c r="N71" s="1">
        <v>43132</v>
      </c>
      <c r="O71" t="s">
        <v>69</v>
      </c>
      <c r="P71" s="1">
        <v>43131</v>
      </c>
      <c r="Q71" t="s">
        <v>69</v>
      </c>
      <c r="R71" s="1">
        <v>43035</v>
      </c>
      <c r="S71" t="s">
        <v>71</v>
      </c>
      <c r="T71" s="1">
        <v>43151</v>
      </c>
      <c r="U71" t="s">
        <v>69</v>
      </c>
      <c r="V71" s="1">
        <v>43119</v>
      </c>
      <c r="W71" t="s">
        <v>69</v>
      </c>
      <c r="X71" s="1">
        <v>40948</v>
      </c>
      <c r="Y71" t="s">
        <v>122</v>
      </c>
      <c r="Z71" s="1">
        <v>43039</v>
      </c>
      <c r="AA71" t="s">
        <v>71</v>
      </c>
      <c r="AB71" s="1">
        <v>43041</v>
      </c>
      <c r="AC71" t="s">
        <v>71</v>
      </c>
      <c r="AF71" s="1">
        <v>43131</v>
      </c>
      <c r="AG71" t="s">
        <v>69</v>
      </c>
      <c r="AH71" s="1">
        <v>43157</v>
      </c>
      <c r="AI71" t="s">
        <v>69</v>
      </c>
      <c r="AJ71" s="1">
        <v>43130</v>
      </c>
      <c r="AK71" t="s">
        <v>69</v>
      </c>
      <c r="AL71" s="1">
        <v>43130</v>
      </c>
      <c r="AM71" t="s">
        <v>69</v>
      </c>
      <c r="AN71" s="1">
        <v>40962</v>
      </c>
      <c r="AO71" t="s">
        <v>122</v>
      </c>
      <c r="AP71" s="1">
        <v>43132</v>
      </c>
      <c r="AQ71" t="s">
        <v>69</v>
      </c>
      <c r="AR71" s="1">
        <v>43122</v>
      </c>
      <c r="AS71" t="s">
        <v>69</v>
      </c>
      <c r="AT71" s="1">
        <v>43104</v>
      </c>
      <c r="AU71" t="s">
        <v>65</v>
      </c>
      <c r="AV71" s="1">
        <v>42976</v>
      </c>
      <c r="AW71" t="s">
        <v>67</v>
      </c>
      <c r="AZ71" s="1">
        <v>43125</v>
      </c>
      <c r="BA71" t="s">
        <v>69</v>
      </c>
      <c r="BB71" s="1">
        <v>43153</v>
      </c>
      <c r="BC71" t="s">
        <v>69</v>
      </c>
      <c r="BD71" s="1">
        <v>43046</v>
      </c>
      <c r="BE71" t="s">
        <v>71</v>
      </c>
      <c r="BF71" s="1">
        <v>43130</v>
      </c>
      <c r="BG71" t="s">
        <v>69</v>
      </c>
      <c r="BH71" s="1">
        <v>43040</v>
      </c>
      <c r="BI71" t="s">
        <v>71</v>
      </c>
      <c r="BJ71" s="1">
        <v>43139</v>
      </c>
      <c r="BK71" t="s">
        <v>69</v>
      </c>
      <c r="BL71" s="1">
        <v>43048</v>
      </c>
      <c r="BM71" t="s">
        <v>69</v>
      </c>
      <c r="BN71" s="1">
        <v>43055</v>
      </c>
      <c r="BO71" t="s">
        <v>62</v>
      </c>
      <c r="BP71" s="1">
        <v>43118</v>
      </c>
      <c r="BQ71" t="s">
        <v>69</v>
      </c>
      <c r="BR71" s="1">
        <v>43060</v>
      </c>
      <c r="BS71" t="s">
        <v>69</v>
      </c>
      <c r="BT71" s="1">
        <v>43060</v>
      </c>
      <c r="BU71" t="s">
        <v>67</v>
      </c>
      <c r="BV71" s="1">
        <v>43136</v>
      </c>
      <c r="BW71" t="s">
        <v>69</v>
      </c>
      <c r="BX71" s="1">
        <v>43125</v>
      </c>
      <c r="BY71" t="s">
        <v>69</v>
      </c>
      <c r="BZ71" s="1">
        <v>43088</v>
      </c>
      <c r="CA71" t="s">
        <v>65</v>
      </c>
      <c r="CB71" s="1">
        <v>43132</v>
      </c>
      <c r="CC71" t="s">
        <v>69</v>
      </c>
      <c r="CD71" s="1">
        <v>43146</v>
      </c>
      <c r="CE71" t="s">
        <v>69</v>
      </c>
      <c r="CF71" s="1">
        <v>43055</v>
      </c>
      <c r="CG71" t="s">
        <v>65</v>
      </c>
      <c r="CH71" s="1">
        <v>43133</v>
      </c>
      <c r="CI71" t="s">
        <v>69</v>
      </c>
      <c r="CJ71" s="1">
        <v>41912</v>
      </c>
      <c r="CK71" t="s">
        <v>113</v>
      </c>
      <c r="CL71" s="1">
        <v>40961</v>
      </c>
      <c r="CM71" t="s">
        <v>122</v>
      </c>
      <c r="CN71" s="1">
        <v>43126</v>
      </c>
      <c r="CO71" t="s">
        <v>69</v>
      </c>
      <c r="CP71" s="1">
        <v>43133</v>
      </c>
      <c r="CQ71" t="s">
        <v>69</v>
      </c>
      <c r="CR71" s="1">
        <v>43130</v>
      </c>
      <c r="CS71" t="s">
        <v>69</v>
      </c>
      <c r="CT71" s="1">
        <v>43123</v>
      </c>
      <c r="CU71" t="s">
        <v>69</v>
      </c>
      <c r="CV71" s="1">
        <v>40960</v>
      </c>
      <c r="CW71" t="s">
        <v>122</v>
      </c>
      <c r="CX71" s="1">
        <v>43048</v>
      </c>
      <c r="CY71" t="s">
        <v>62</v>
      </c>
      <c r="CZ71" s="1">
        <v>40891</v>
      </c>
      <c r="DA71" t="s">
        <v>122</v>
      </c>
      <c r="DB71" s="1">
        <v>43040</v>
      </c>
      <c r="DC71" t="s">
        <v>71</v>
      </c>
      <c r="DD71" s="1">
        <v>40949</v>
      </c>
      <c r="DE71" t="s">
        <v>124</v>
      </c>
      <c r="DF71" s="1">
        <v>43124</v>
      </c>
      <c r="DG71" t="s">
        <v>65</v>
      </c>
      <c r="DH71" s="1">
        <v>43136</v>
      </c>
      <c r="DI71" t="s">
        <v>69</v>
      </c>
      <c r="DJ71" s="1">
        <v>43152</v>
      </c>
      <c r="DK71" t="s">
        <v>69</v>
      </c>
      <c r="DL71" s="1">
        <v>43104</v>
      </c>
      <c r="DM71" t="s">
        <v>67</v>
      </c>
      <c r="DN71" s="1">
        <v>43129</v>
      </c>
      <c r="DO71" t="s">
        <v>69</v>
      </c>
      <c r="DP71" s="1">
        <v>43123</v>
      </c>
      <c r="DQ71" t="s">
        <v>65</v>
      </c>
      <c r="DR71" s="1">
        <v>43138</v>
      </c>
      <c r="DS71" t="s">
        <v>69</v>
      </c>
      <c r="DT71" s="1">
        <v>43034</v>
      </c>
      <c r="DU71" t="s">
        <v>71</v>
      </c>
      <c r="DV71" s="1">
        <v>43122</v>
      </c>
      <c r="DW71" t="s">
        <v>69</v>
      </c>
      <c r="DX71" s="1">
        <v>43125</v>
      </c>
      <c r="DY71" t="s">
        <v>69</v>
      </c>
      <c r="DZ71" s="1">
        <v>43137</v>
      </c>
      <c r="EA71" t="s">
        <v>69</v>
      </c>
      <c r="EB71" s="1">
        <v>43145</v>
      </c>
      <c r="EC71" t="s">
        <v>69</v>
      </c>
      <c r="ED71" s="1">
        <v>43032</v>
      </c>
      <c r="EE71" t="s">
        <v>71</v>
      </c>
      <c r="EF71" s="1">
        <v>43124</v>
      </c>
      <c r="EG71" t="s">
        <v>69</v>
      </c>
      <c r="EH71" s="1">
        <v>43122</v>
      </c>
      <c r="EI71" t="s">
        <v>65</v>
      </c>
      <c r="EJ71" s="1">
        <v>43158</v>
      </c>
      <c r="EK71" t="s">
        <v>69</v>
      </c>
      <c r="EN71" s="1">
        <v>43131</v>
      </c>
      <c r="EO71" t="s">
        <v>69</v>
      </c>
      <c r="EP71" s="1">
        <v>41603</v>
      </c>
      <c r="EQ71" t="s">
        <v>103</v>
      </c>
      <c r="ER71" s="1">
        <v>40511</v>
      </c>
      <c r="ES71" t="s">
        <v>140</v>
      </c>
      <c r="EV71" s="1">
        <v>40966</v>
      </c>
      <c r="EW71" t="s">
        <v>122</v>
      </c>
      <c r="EX71" s="1">
        <v>43131</v>
      </c>
      <c r="EY71" t="s">
        <v>62</v>
      </c>
      <c r="EZ71" s="1">
        <v>43042</v>
      </c>
      <c r="FA71" t="s">
        <v>71</v>
      </c>
      <c r="FB71" s="1">
        <v>43124</v>
      </c>
      <c r="FC71" t="s">
        <v>67</v>
      </c>
      <c r="FD71" s="1">
        <v>43123</v>
      </c>
      <c r="FE71" t="s">
        <v>69</v>
      </c>
      <c r="FF71" s="1">
        <v>42985</v>
      </c>
      <c r="FG71" t="s">
        <v>65</v>
      </c>
      <c r="FH71" s="1">
        <v>43083</v>
      </c>
      <c r="FI71" t="s">
        <v>69</v>
      </c>
      <c r="FL71" s="1">
        <v>43144</v>
      </c>
      <c r="FM71" t="s">
        <v>69</v>
      </c>
      <c r="FN71" s="1">
        <v>40948</v>
      </c>
      <c r="FO71" t="s">
        <v>124</v>
      </c>
      <c r="FP71" s="1">
        <v>43138</v>
      </c>
      <c r="FQ71" t="s">
        <v>69</v>
      </c>
      <c r="FR71" s="1">
        <v>40848</v>
      </c>
      <c r="FS71" t="s">
        <v>121</v>
      </c>
      <c r="FT71" s="1">
        <v>43105</v>
      </c>
      <c r="FU71" t="s">
        <v>62</v>
      </c>
      <c r="FV71" s="1">
        <v>43125</v>
      </c>
      <c r="FW71" t="s">
        <v>69</v>
      </c>
      <c r="FX71" s="1">
        <v>43153</v>
      </c>
      <c r="FY71" t="s">
        <v>69</v>
      </c>
      <c r="FZ71" s="1">
        <v>43125</v>
      </c>
      <c r="GA71" t="s">
        <v>69</v>
      </c>
      <c r="GB71" s="1">
        <v>43147</v>
      </c>
      <c r="GC71" t="s">
        <v>69</v>
      </c>
      <c r="GD71" s="1">
        <v>43060</v>
      </c>
      <c r="GE71" t="s">
        <v>62</v>
      </c>
      <c r="GF71" s="1">
        <v>43133</v>
      </c>
      <c r="GG71" t="s">
        <v>69</v>
      </c>
      <c r="GH71" s="1">
        <v>43088</v>
      </c>
      <c r="GI71" t="s">
        <v>69</v>
      </c>
      <c r="GJ71" s="1">
        <v>43034</v>
      </c>
      <c r="GK71" t="s">
        <v>65</v>
      </c>
      <c r="GL71" s="1">
        <v>43046</v>
      </c>
      <c r="GM71" t="s">
        <v>65</v>
      </c>
      <c r="GN71" s="1">
        <v>43090</v>
      </c>
      <c r="GO71" t="s">
        <v>67</v>
      </c>
      <c r="GP71" s="1">
        <v>43039</v>
      </c>
      <c r="GQ71" t="s">
        <v>71</v>
      </c>
      <c r="GR71" s="1">
        <v>41304</v>
      </c>
      <c r="GS71" t="s">
        <v>115</v>
      </c>
      <c r="GT71" s="1">
        <v>43038</v>
      </c>
      <c r="GU71" t="s">
        <v>71</v>
      </c>
      <c r="GV71" s="1">
        <v>43124</v>
      </c>
      <c r="GW71" t="s">
        <v>69</v>
      </c>
      <c r="GX71" s="1">
        <v>40934</v>
      </c>
      <c r="GY71" t="s">
        <v>122</v>
      </c>
      <c r="GZ71" s="1">
        <v>43116</v>
      </c>
      <c r="HA71" t="s">
        <v>69</v>
      </c>
      <c r="HB71" s="1">
        <v>43117</v>
      </c>
      <c r="HC71" t="s">
        <v>69</v>
      </c>
      <c r="HD71" s="1">
        <v>43117</v>
      </c>
      <c r="HE71" t="s">
        <v>69</v>
      </c>
      <c r="HF71" s="1">
        <v>43125</v>
      </c>
      <c r="HG71" t="s">
        <v>67</v>
      </c>
      <c r="HH71" s="1">
        <v>43131</v>
      </c>
      <c r="HI71" t="s">
        <v>69</v>
      </c>
      <c r="HJ71" s="1">
        <v>40953</v>
      </c>
      <c r="HK71" t="s">
        <v>122</v>
      </c>
      <c r="HL71" s="1">
        <v>43131</v>
      </c>
      <c r="HM71" t="s">
        <v>69</v>
      </c>
      <c r="HN71" s="1">
        <v>43133</v>
      </c>
      <c r="HO71" t="s">
        <v>69</v>
      </c>
      <c r="HP71" s="1">
        <v>43125</v>
      </c>
      <c r="HQ71" t="s">
        <v>69</v>
      </c>
      <c r="HR71" s="1">
        <v>43041</v>
      </c>
      <c r="HS71" t="s">
        <v>71</v>
      </c>
      <c r="HT71" s="1">
        <v>43139</v>
      </c>
      <c r="HU71" t="s">
        <v>69</v>
      </c>
    </row>
    <row r="72" spans="2:229" x14ac:dyDescent="0.2">
      <c r="B72" s="1">
        <v>43131</v>
      </c>
      <c r="C72" t="s">
        <v>70</v>
      </c>
      <c r="D72" s="1">
        <v>43123</v>
      </c>
      <c r="E72" t="s">
        <v>70</v>
      </c>
      <c r="F72" s="1">
        <v>43005</v>
      </c>
      <c r="G72" t="s">
        <v>68</v>
      </c>
      <c r="H72" s="1">
        <v>43147</v>
      </c>
      <c r="I72" t="s">
        <v>70</v>
      </c>
      <c r="J72" s="1">
        <v>43053</v>
      </c>
      <c r="K72" t="s">
        <v>63</v>
      </c>
      <c r="L72" s="1">
        <v>43123</v>
      </c>
      <c r="M72" t="s">
        <v>70</v>
      </c>
      <c r="N72" s="1">
        <v>43132</v>
      </c>
      <c r="O72" t="s">
        <v>70</v>
      </c>
      <c r="P72" s="1">
        <v>43131</v>
      </c>
      <c r="Q72" t="s">
        <v>70</v>
      </c>
      <c r="R72" s="1">
        <v>43047</v>
      </c>
      <c r="S72" t="s">
        <v>72</v>
      </c>
      <c r="T72" s="1">
        <v>43151</v>
      </c>
      <c r="U72" t="s">
        <v>70</v>
      </c>
      <c r="V72" s="1">
        <v>43119</v>
      </c>
      <c r="W72" t="s">
        <v>70</v>
      </c>
      <c r="X72" s="1">
        <v>40948</v>
      </c>
      <c r="Y72" t="s">
        <v>124</v>
      </c>
      <c r="Z72" s="1">
        <v>43039</v>
      </c>
      <c r="AA72" t="s">
        <v>72</v>
      </c>
      <c r="AB72" s="1">
        <v>43041</v>
      </c>
      <c r="AC72" t="s">
        <v>72</v>
      </c>
      <c r="AF72" s="1">
        <v>43131</v>
      </c>
      <c r="AG72" t="s">
        <v>70</v>
      </c>
      <c r="AH72" s="1">
        <v>43157</v>
      </c>
      <c r="AI72" t="s">
        <v>70</v>
      </c>
      <c r="AJ72" s="1">
        <v>43130</v>
      </c>
      <c r="AK72" t="s">
        <v>70</v>
      </c>
      <c r="AL72" s="1">
        <v>43130</v>
      </c>
      <c r="AM72" t="s">
        <v>70</v>
      </c>
      <c r="AN72" s="1">
        <v>40962</v>
      </c>
      <c r="AO72" t="s">
        <v>124</v>
      </c>
      <c r="AP72" s="1">
        <v>43132</v>
      </c>
      <c r="AQ72" t="s">
        <v>70</v>
      </c>
      <c r="AR72" s="1">
        <v>43122</v>
      </c>
      <c r="AS72" t="s">
        <v>70</v>
      </c>
      <c r="AT72" s="1">
        <v>43012</v>
      </c>
      <c r="AU72" t="s">
        <v>66</v>
      </c>
      <c r="AV72" s="1">
        <v>42899</v>
      </c>
      <c r="AW72" t="s">
        <v>68</v>
      </c>
      <c r="AZ72" s="1">
        <v>43125</v>
      </c>
      <c r="BA72" t="s">
        <v>70</v>
      </c>
      <c r="BB72" s="1">
        <v>43153</v>
      </c>
      <c r="BC72" t="s">
        <v>70</v>
      </c>
      <c r="BD72" s="1">
        <v>43046</v>
      </c>
      <c r="BE72" t="s">
        <v>72</v>
      </c>
      <c r="BF72" s="1">
        <v>43130</v>
      </c>
      <c r="BG72" t="s">
        <v>70</v>
      </c>
      <c r="BH72" s="1">
        <v>43040</v>
      </c>
      <c r="BI72" t="s">
        <v>72</v>
      </c>
      <c r="BJ72" s="1">
        <v>43139</v>
      </c>
      <c r="BK72" t="s">
        <v>70</v>
      </c>
      <c r="BL72" s="1">
        <v>43048</v>
      </c>
      <c r="BM72" t="s">
        <v>70</v>
      </c>
      <c r="BN72" s="1">
        <v>43055</v>
      </c>
      <c r="BO72" t="s">
        <v>63</v>
      </c>
      <c r="BP72" s="1">
        <v>43118</v>
      </c>
      <c r="BQ72" t="s">
        <v>70</v>
      </c>
      <c r="BR72" s="1">
        <v>43060</v>
      </c>
      <c r="BS72" t="s">
        <v>70</v>
      </c>
      <c r="BT72" s="1">
        <v>42978</v>
      </c>
      <c r="BU72" t="s">
        <v>68</v>
      </c>
      <c r="BV72" s="1">
        <v>43136</v>
      </c>
      <c r="BW72" t="s">
        <v>70</v>
      </c>
      <c r="BX72" s="1">
        <v>43125</v>
      </c>
      <c r="BY72" t="s">
        <v>70</v>
      </c>
      <c r="BZ72" s="1">
        <v>43004</v>
      </c>
      <c r="CA72" t="s">
        <v>66</v>
      </c>
      <c r="CB72" s="1">
        <v>43132</v>
      </c>
      <c r="CC72" t="s">
        <v>70</v>
      </c>
      <c r="CD72" s="1">
        <v>43146</v>
      </c>
      <c r="CE72" t="s">
        <v>70</v>
      </c>
      <c r="CF72" s="1">
        <v>42971</v>
      </c>
      <c r="CG72" t="s">
        <v>66</v>
      </c>
      <c r="CH72" s="1">
        <v>43133</v>
      </c>
      <c r="CI72" t="s">
        <v>70</v>
      </c>
      <c r="CJ72" s="1">
        <v>41912</v>
      </c>
      <c r="CK72" t="s">
        <v>122</v>
      </c>
      <c r="CL72" s="1">
        <v>40961</v>
      </c>
      <c r="CM72" t="s">
        <v>124</v>
      </c>
      <c r="CN72" s="1">
        <v>43126</v>
      </c>
      <c r="CO72" t="s">
        <v>70</v>
      </c>
      <c r="CP72" s="1">
        <v>43133</v>
      </c>
      <c r="CQ72" t="s">
        <v>70</v>
      </c>
      <c r="CR72" s="1">
        <v>43130</v>
      </c>
      <c r="CS72" t="s">
        <v>70</v>
      </c>
      <c r="CT72" s="1">
        <v>43123</v>
      </c>
      <c r="CU72" t="s">
        <v>70</v>
      </c>
      <c r="CV72" s="1">
        <v>40960</v>
      </c>
      <c r="CW72" t="s">
        <v>124</v>
      </c>
      <c r="CX72" s="1">
        <v>43048</v>
      </c>
      <c r="CY72" t="s">
        <v>63</v>
      </c>
      <c r="CZ72" s="1">
        <v>40891</v>
      </c>
      <c r="DA72" t="s">
        <v>124</v>
      </c>
      <c r="DB72" s="1">
        <v>43040</v>
      </c>
      <c r="DC72" t="s">
        <v>72</v>
      </c>
      <c r="DD72" s="1">
        <v>40848</v>
      </c>
      <c r="DE72" t="s">
        <v>126</v>
      </c>
      <c r="DF72" s="1">
        <v>43025</v>
      </c>
      <c r="DG72" t="s">
        <v>66</v>
      </c>
      <c r="DH72" s="1">
        <v>43136</v>
      </c>
      <c r="DI72" t="s">
        <v>70</v>
      </c>
      <c r="DJ72" s="1">
        <v>43152</v>
      </c>
      <c r="DK72" t="s">
        <v>70</v>
      </c>
      <c r="DL72" s="1">
        <v>43033</v>
      </c>
      <c r="DM72" t="s">
        <v>68</v>
      </c>
      <c r="DN72" s="1">
        <v>43129</v>
      </c>
      <c r="DO72" t="s">
        <v>70</v>
      </c>
      <c r="DP72" s="1">
        <v>43028</v>
      </c>
      <c r="DQ72" t="s">
        <v>66</v>
      </c>
      <c r="DR72" s="1">
        <v>43138</v>
      </c>
      <c r="DS72" t="s">
        <v>70</v>
      </c>
      <c r="DT72" s="1">
        <v>43034</v>
      </c>
      <c r="DU72" t="s">
        <v>72</v>
      </c>
      <c r="DV72" s="1">
        <v>43122</v>
      </c>
      <c r="DW72" t="s">
        <v>70</v>
      </c>
      <c r="DX72" s="1">
        <v>43125</v>
      </c>
      <c r="DY72" t="s">
        <v>70</v>
      </c>
      <c r="DZ72" s="1">
        <v>43137</v>
      </c>
      <c r="EA72" t="s">
        <v>70</v>
      </c>
      <c r="EB72" s="1">
        <v>43145</v>
      </c>
      <c r="EC72" t="s">
        <v>70</v>
      </c>
      <c r="ED72" s="1">
        <v>43032</v>
      </c>
      <c r="EE72" t="s">
        <v>72</v>
      </c>
      <c r="EF72" s="1">
        <v>43124</v>
      </c>
      <c r="EG72" t="s">
        <v>70</v>
      </c>
      <c r="EH72" s="1">
        <v>43034</v>
      </c>
      <c r="EI72" t="s">
        <v>66</v>
      </c>
      <c r="EJ72" s="1">
        <v>43158</v>
      </c>
      <c r="EK72" t="s">
        <v>70</v>
      </c>
      <c r="EN72" s="1">
        <v>43131</v>
      </c>
      <c r="EO72" t="s">
        <v>70</v>
      </c>
      <c r="EP72" s="1">
        <v>41526</v>
      </c>
      <c r="EQ72" t="s">
        <v>104</v>
      </c>
      <c r="ER72" s="1">
        <v>40511</v>
      </c>
      <c r="ES72" t="s">
        <v>149</v>
      </c>
      <c r="EV72" s="1">
        <v>40966</v>
      </c>
      <c r="EW72" t="s">
        <v>124</v>
      </c>
      <c r="EX72" s="1">
        <v>43131</v>
      </c>
      <c r="EY72" t="s">
        <v>63</v>
      </c>
      <c r="EZ72" s="1">
        <v>43042</v>
      </c>
      <c r="FA72" t="s">
        <v>72</v>
      </c>
      <c r="FB72" s="1">
        <v>43040</v>
      </c>
      <c r="FC72" t="s">
        <v>68</v>
      </c>
      <c r="FD72" s="1">
        <v>43123</v>
      </c>
      <c r="FE72" t="s">
        <v>70</v>
      </c>
      <c r="FF72" s="1">
        <v>42895</v>
      </c>
      <c r="FG72" t="s">
        <v>67</v>
      </c>
      <c r="FH72" s="1">
        <v>43083</v>
      </c>
      <c r="FI72" t="s">
        <v>70</v>
      </c>
      <c r="FL72" s="1">
        <v>43144</v>
      </c>
      <c r="FM72" t="s">
        <v>70</v>
      </c>
      <c r="FN72" s="1">
        <v>40850</v>
      </c>
      <c r="FO72" t="s">
        <v>126</v>
      </c>
      <c r="FP72" s="1">
        <v>43138</v>
      </c>
      <c r="FQ72" t="s">
        <v>70</v>
      </c>
      <c r="FR72" s="1">
        <v>40771</v>
      </c>
      <c r="FS72" t="s">
        <v>122</v>
      </c>
      <c r="FT72" s="1">
        <v>43105</v>
      </c>
      <c r="FU72" t="s">
        <v>63</v>
      </c>
      <c r="FV72" s="1">
        <v>43125</v>
      </c>
      <c r="FW72" t="s">
        <v>70</v>
      </c>
      <c r="FX72" s="1">
        <v>43153</v>
      </c>
      <c r="FY72" t="s">
        <v>70</v>
      </c>
      <c r="FZ72" s="1">
        <v>43125</v>
      </c>
      <c r="GA72" t="s">
        <v>70</v>
      </c>
      <c r="GB72" s="1">
        <v>43147</v>
      </c>
      <c r="GC72" t="s">
        <v>70</v>
      </c>
      <c r="GD72" s="1">
        <v>43060</v>
      </c>
      <c r="GE72" t="s">
        <v>63</v>
      </c>
      <c r="GF72" s="1">
        <v>43133</v>
      </c>
      <c r="GG72" t="s">
        <v>70</v>
      </c>
      <c r="GH72" s="1">
        <v>43088</v>
      </c>
      <c r="GI72" t="s">
        <v>70</v>
      </c>
      <c r="GJ72" s="1">
        <v>42943</v>
      </c>
      <c r="GK72" t="s">
        <v>66</v>
      </c>
      <c r="GL72" s="1">
        <v>42955</v>
      </c>
      <c r="GM72" t="s">
        <v>66</v>
      </c>
      <c r="GN72" s="1">
        <v>43006</v>
      </c>
      <c r="GO72" t="s">
        <v>68</v>
      </c>
      <c r="GP72" s="1">
        <v>43039</v>
      </c>
      <c r="GQ72" t="s">
        <v>72</v>
      </c>
      <c r="GR72" s="1">
        <v>41215</v>
      </c>
      <c r="GS72" t="s">
        <v>117</v>
      </c>
      <c r="GT72" s="1">
        <v>43038</v>
      </c>
      <c r="GU72" t="s">
        <v>72</v>
      </c>
      <c r="GV72" s="1">
        <v>43124</v>
      </c>
      <c r="GW72" t="s">
        <v>70</v>
      </c>
      <c r="GX72" s="1">
        <v>40934</v>
      </c>
      <c r="GY72" t="s">
        <v>124</v>
      </c>
      <c r="GZ72" s="1">
        <v>43116</v>
      </c>
      <c r="HA72" t="s">
        <v>70</v>
      </c>
      <c r="HB72" s="1">
        <v>43117</v>
      </c>
      <c r="HC72" t="s">
        <v>70</v>
      </c>
      <c r="HD72" s="1">
        <v>43117</v>
      </c>
      <c r="HE72" t="s">
        <v>70</v>
      </c>
      <c r="HF72" s="1">
        <v>43041</v>
      </c>
      <c r="HG72" t="s">
        <v>68</v>
      </c>
      <c r="HH72" s="1">
        <v>43131</v>
      </c>
      <c r="HI72" t="s">
        <v>70</v>
      </c>
      <c r="HJ72" s="1">
        <v>40953</v>
      </c>
      <c r="HK72" t="s">
        <v>124</v>
      </c>
      <c r="HL72" s="1">
        <v>43131</v>
      </c>
      <c r="HM72" t="s">
        <v>70</v>
      </c>
      <c r="HN72" s="1">
        <v>43133</v>
      </c>
      <c r="HO72" t="s">
        <v>70</v>
      </c>
      <c r="HP72" s="1">
        <v>43125</v>
      </c>
      <c r="HQ72" t="s">
        <v>70</v>
      </c>
      <c r="HR72" s="1">
        <v>43041</v>
      </c>
      <c r="HS72" t="s">
        <v>72</v>
      </c>
      <c r="HT72" s="1">
        <v>43139</v>
      </c>
      <c r="HU72" t="s">
        <v>70</v>
      </c>
    </row>
    <row r="73" spans="2:229" x14ac:dyDescent="0.2">
      <c r="B73" s="1">
        <v>43026</v>
      </c>
      <c r="C73" t="s">
        <v>71</v>
      </c>
      <c r="D73" s="1">
        <v>43026</v>
      </c>
      <c r="E73" t="s">
        <v>71</v>
      </c>
      <c r="F73" s="1">
        <v>43005</v>
      </c>
      <c r="G73" t="s">
        <v>69</v>
      </c>
      <c r="H73" s="1">
        <v>43042</v>
      </c>
      <c r="I73" t="s">
        <v>71</v>
      </c>
      <c r="J73" s="1">
        <v>42962</v>
      </c>
      <c r="K73" t="s">
        <v>64</v>
      </c>
      <c r="L73" s="1">
        <v>43032</v>
      </c>
      <c r="M73" t="s">
        <v>71</v>
      </c>
      <c r="N73" s="1">
        <v>43039</v>
      </c>
      <c r="O73" t="s">
        <v>71</v>
      </c>
      <c r="P73" s="1">
        <v>43040</v>
      </c>
      <c r="Q73" t="s">
        <v>71</v>
      </c>
      <c r="R73" s="1">
        <v>42955</v>
      </c>
      <c r="S73" t="s">
        <v>73</v>
      </c>
      <c r="T73" s="1">
        <v>43039</v>
      </c>
      <c r="U73" t="s">
        <v>71</v>
      </c>
      <c r="V73" s="1">
        <v>43028</v>
      </c>
      <c r="W73" t="s">
        <v>71</v>
      </c>
      <c r="X73" s="1">
        <v>40851</v>
      </c>
      <c r="Y73" t="s">
        <v>126</v>
      </c>
      <c r="Z73" s="1">
        <v>42948</v>
      </c>
      <c r="AA73" t="s">
        <v>73</v>
      </c>
      <c r="AB73" s="1">
        <v>42950</v>
      </c>
      <c r="AC73" t="s">
        <v>73</v>
      </c>
      <c r="AF73" s="1">
        <v>43026</v>
      </c>
      <c r="AG73" t="s">
        <v>71</v>
      </c>
      <c r="AH73" s="1">
        <v>43038</v>
      </c>
      <c r="AI73" t="s">
        <v>71</v>
      </c>
      <c r="AJ73" s="1">
        <v>43032</v>
      </c>
      <c r="AK73" t="s">
        <v>71</v>
      </c>
      <c r="AL73" s="1">
        <v>43027</v>
      </c>
      <c r="AM73" t="s">
        <v>71</v>
      </c>
      <c r="AN73" s="1">
        <v>40841</v>
      </c>
      <c r="AO73" t="s">
        <v>126</v>
      </c>
      <c r="AP73" s="1">
        <v>43027</v>
      </c>
      <c r="AQ73" t="s">
        <v>71</v>
      </c>
      <c r="AR73" s="1">
        <v>43031</v>
      </c>
      <c r="AS73" t="s">
        <v>71</v>
      </c>
      <c r="AT73" s="1">
        <v>43012</v>
      </c>
      <c r="AU73" t="s">
        <v>67</v>
      </c>
      <c r="AV73" s="1">
        <v>42899</v>
      </c>
      <c r="AW73" t="s">
        <v>69</v>
      </c>
      <c r="AZ73" s="1">
        <v>43032</v>
      </c>
      <c r="BA73" t="s">
        <v>71</v>
      </c>
      <c r="BB73" s="1">
        <v>43042</v>
      </c>
      <c r="BC73" t="s">
        <v>71</v>
      </c>
      <c r="BD73" s="1">
        <v>42948</v>
      </c>
      <c r="BE73" t="s">
        <v>73</v>
      </c>
      <c r="BF73" s="1">
        <v>43033</v>
      </c>
      <c r="BG73" t="s">
        <v>71</v>
      </c>
      <c r="BH73" s="1">
        <v>42949</v>
      </c>
      <c r="BI73" t="s">
        <v>73</v>
      </c>
      <c r="BJ73" s="1">
        <v>43032</v>
      </c>
      <c r="BK73" t="s">
        <v>71</v>
      </c>
      <c r="BL73" s="1">
        <v>42943</v>
      </c>
      <c r="BM73" t="s">
        <v>71</v>
      </c>
      <c r="BN73" s="1">
        <v>42976</v>
      </c>
      <c r="BO73" t="s">
        <v>64</v>
      </c>
      <c r="BP73" s="1">
        <v>43027</v>
      </c>
      <c r="BQ73" t="s">
        <v>71</v>
      </c>
      <c r="BR73" s="1">
        <v>42971</v>
      </c>
      <c r="BS73" t="s">
        <v>71</v>
      </c>
      <c r="BT73" s="1">
        <v>42978</v>
      </c>
      <c r="BU73" t="s">
        <v>69</v>
      </c>
      <c r="BV73" s="1">
        <v>43034</v>
      </c>
      <c r="BW73" t="s">
        <v>71</v>
      </c>
      <c r="BX73" s="1">
        <v>43034</v>
      </c>
      <c r="BY73" t="s">
        <v>71</v>
      </c>
      <c r="BZ73" s="1">
        <v>43004</v>
      </c>
      <c r="CA73" t="s">
        <v>67</v>
      </c>
      <c r="CB73" s="1">
        <v>43034</v>
      </c>
      <c r="CC73" t="s">
        <v>71</v>
      </c>
      <c r="CD73" s="1">
        <v>43034</v>
      </c>
      <c r="CE73" t="s">
        <v>71</v>
      </c>
      <c r="CF73" s="1">
        <v>42971</v>
      </c>
      <c r="CG73" t="s">
        <v>67</v>
      </c>
      <c r="CH73" s="1">
        <v>43038</v>
      </c>
      <c r="CI73" t="s">
        <v>71</v>
      </c>
      <c r="CL73" s="1">
        <v>40842</v>
      </c>
      <c r="CM73" t="s">
        <v>126</v>
      </c>
      <c r="CN73" s="1">
        <v>43028</v>
      </c>
      <c r="CO73" t="s">
        <v>71</v>
      </c>
      <c r="CP73" s="1">
        <v>43035</v>
      </c>
      <c r="CQ73" t="s">
        <v>71</v>
      </c>
      <c r="CR73" s="1">
        <v>43025</v>
      </c>
      <c r="CS73" t="s">
        <v>71</v>
      </c>
      <c r="CT73" s="1">
        <v>43027</v>
      </c>
      <c r="CU73" t="s">
        <v>71</v>
      </c>
      <c r="CV73" s="1">
        <v>40841</v>
      </c>
      <c r="CW73" t="s">
        <v>126</v>
      </c>
      <c r="CX73" s="1">
        <v>42957</v>
      </c>
      <c r="CY73" t="s">
        <v>64</v>
      </c>
      <c r="CZ73" s="1">
        <v>40773</v>
      </c>
      <c r="DA73" t="s">
        <v>126</v>
      </c>
      <c r="DB73" s="1">
        <v>42949</v>
      </c>
      <c r="DC73" t="s">
        <v>73</v>
      </c>
      <c r="DD73" s="1">
        <v>40757</v>
      </c>
      <c r="DE73" t="s">
        <v>128</v>
      </c>
      <c r="DF73" s="1">
        <v>43025</v>
      </c>
      <c r="DG73" t="s">
        <v>67</v>
      </c>
      <c r="DH73" s="1">
        <v>43033</v>
      </c>
      <c r="DI73" t="s">
        <v>71</v>
      </c>
      <c r="DJ73" s="1">
        <v>43040</v>
      </c>
      <c r="DK73" t="s">
        <v>71</v>
      </c>
      <c r="DL73" s="1">
        <v>43033</v>
      </c>
      <c r="DM73" t="s">
        <v>69</v>
      </c>
      <c r="DN73" s="1">
        <v>43038</v>
      </c>
      <c r="DO73" t="s">
        <v>71</v>
      </c>
      <c r="DP73" s="1">
        <v>43028</v>
      </c>
      <c r="DQ73" t="s">
        <v>67</v>
      </c>
      <c r="DR73" s="1">
        <v>43041</v>
      </c>
      <c r="DS73" t="s">
        <v>71</v>
      </c>
      <c r="DT73" s="1">
        <v>42943</v>
      </c>
      <c r="DU73" t="s">
        <v>73</v>
      </c>
      <c r="DV73" s="1">
        <v>43031</v>
      </c>
      <c r="DW73" t="s">
        <v>71</v>
      </c>
      <c r="DX73" s="1">
        <v>43032</v>
      </c>
      <c r="DY73" t="s">
        <v>71</v>
      </c>
      <c r="DZ73" s="1">
        <v>43034</v>
      </c>
      <c r="EA73" t="s">
        <v>71</v>
      </c>
      <c r="EB73" s="1">
        <v>43033</v>
      </c>
      <c r="EC73" t="s">
        <v>71</v>
      </c>
      <c r="ED73" s="1">
        <v>42941</v>
      </c>
      <c r="EE73" t="s">
        <v>73</v>
      </c>
      <c r="EF73" s="1">
        <v>43032</v>
      </c>
      <c r="EG73" t="s">
        <v>71</v>
      </c>
      <c r="EH73" s="1">
        <v>43034</v>
      </c>
      <c r="EI73" t="s">
        <v>67</v>
      </c>
      <c r="EJ73" s="1">
        <v>43039</v>
      </c>
      <c r="EK73" t="s">
        <v>71</v>
      </c>
      <c r="EN73" s="1">
        <v>43033</v>
      </c>
      <c r="EO73" t="s">
        <v>71</v>
      </c>
      <c r="EP73" s="1">
        <v>41526</v>
      </c>
      <c r="EQ73" t="s">
        <v>106</v>
      </c>
      <c r="ER73" s="1">
        <v>40511</v>
      </c>
      <c r="ES73" t="s">
        <v>154</v>
      </c>
      <c r="EV73" s="1">
        <v>40850</v>
      </c>
      <c r="EW73" t="s">
        <v>126</v>
      </c>
      <c r="EX73" s="1">
        <v>43040</v>
      </c>
      <c r="EY73" t="s">
        <v>64</v>
      </c>
      <c r="EZ73" s="1">
        <v>42956</v>
      </c>
      <c r="FA73" t="s">
        <v>73</v>
      </c>
      <c r="FB73" s="1">
        <v>43040</v>
      </c>
      <c r="FC73" t="s">
        <v>69</v>
      </c>
      <c r="FD73" s="1">
        <v>43033</v>
      </c>
      <c r="FE73" t="s">
        <v>71</v>
      </c>
      <c r="FF73" s="1">
        <v>42824</v>
      </c>
      <c r="FG73" t="s">
        <v>68</v>
      </c>
      <c r="FH73" s="1">
        <v>42997</v>
      </c>
      <c r="FI73" t="s">
        <v>71</v>
      </c>
      <c r="FL73" s="1">
        <v>43041</v>
      </c>
      <c r="FM73" t="s">
        <v>71</v>
      </c>
      <c r="FN73" s="1">
        <v>40757</v>
      </c>
      <c r="FO73" t="s">
        <v>128</v>
      </c>
      <c r="FP73" s="1">
        <v>43034</v>
      </c>
      <c r="FQ73" t="s">
        <v>71</v>
      </c>
      <c r="FR73" s="1">
        <v>40771</v>
      </c>
      <c r="FS73" t="s">
        <v>124</v>
      </c>
      <c r="FT73" s="1">
        <v>43013</v>
      </c>
      <c r="FU73" t="s">
        <v>64</v>
      </c>
      <c r="FV73" s="1">
        <v>43034</v>
      </c>
      <c r="FW73" t="s">
        <v>71</v>
      </c>
      <c r="FX73" s="1">
        <v>43034</v>
      </c>
      <c r="FY73" t="s">
        <v>71</v>
      </c>
      <c r="FZ73" s="1">
        <v>43032</v>
      </c>
      <c r="GA73" t="s">
        <v>71</v>
      </c>
      <c r="GB73" s="1">
        <v>43040</v>
      </c>
      <c r="GC73" t="s">
        <v>71</v>
      </c>
      <c r="GD73" s="1">
        <v>42970</v>
      </c>
      <c r="GE73" t="s">
        <v>64</v>
      </c>
      <c r="GF73" s="1">
        <v>43035</v>
      </c>
      <c r="GG73" t="s">
        <v>71</v>
      </c>
      <c r="GH73" s="1">
        <v>43004</v>
      </c>
      <c r="GI73" t="s">
        <v>71</v>
      </c>
      <c r="GJ73" s="1">
        <v>42943</v>
      </c>
      <c r="GK73" t="s">
        <v>67</v>
      </c>
      <c r="GL73" s="1">
        <v>42955</v>
      </c>
      <c r="GM73" t="s">
        <v>67</v>
      </c>
      <c r="GN73" s="1">
        <v>43006</v>
      </c>
      <c r="GO73" t="s">
        <v>69</v>
      </c>
      <c r="GP73" s="1">
        <v>42948</v>
      </c>
      <c r="GQ73" t="s">
        <v>73</v>
      </c>
      <c r="GR73" s="1">
        <v>41115</v>
      </c>
      <c r="GS73" t="s">
        <v>119</v>
      </c>
      <c r="GT73" s="1">
        <v>42951</v>
      </c>
      <c r="GU73" t="s">
        <v>73</v>
      </c>
      <c r="GV73" s="1">
        <v>43026</v>
      </c>
      <c r="GW73" t="s">
        <v>71</v>
      </c>
      <c r="GX73" s="1">
        <v>40843</v>
      </c>
      <c r="GY73" t="s">
        <v>126</v>
      </c>
      <c r="GZ73" s="1">
        <v>43020</v>
      </c>
      <c r="HA73" t="s">
        <v>71</v>
      </c>
      <c r="HB73" s="1">
        <v>43021</v>
      </c>
      <c r="HC73" t="s">
        <v>71</v>
      </c>
      <c r="HD73" s="1">
        <v>43024</v>
      </c>
      <c r="HE73" t="s">
        <v>71</v>
      </c>
      <c r="HF73" s="1">
        <v>43041</v>
      </c>
      <c r="HG73" t="s">
        <v>69</v>
      </c>
      <c r="HH73" s="1">
        <v>43033</v>
      </c>
      <c r="HI73" t="s">
        <v>71</v>
      </c>
      <c r="HJ73" s="1">
        <v>40848</v>
      </c>
      <c r="HK73" t="s">
        <v>126</v>
      </c>
      <c r="HL73" s="1">
        <v>43033</v>
      </c>
      <c r="HM73" t="s">
        <v>71</v>
      </c>
      <c r="HN73" s="1">
        <v>43035</v>
      </c>
      <c r="HO73" t="s">
        <v>71</v>
      </c>
      <c r="HP73" s="1">
        <v>43033</v>
      </c>
      <c r="HQ73" t="s">
        <v>71</v>
      </c>
      <c r="HR73" s="1">
        <v>42950</v>
      </c>
      <c r="HS73" t="s">
        <v>73</v>
      </c>
      <c r="HT73" s="1">
        <v>43034</v>
      </c>
      <c r="HU73" t="s">
        <v>71</v>
      </c>
    </row>
    <row r="74" spans="2:229" x14ac:dyDescent="0.2">
      <c r="B74" s="1">
        <v>43026</v>
      </c>
      <c r="C74" t="s">
        <v>72</v>
      </c>
      <c r="D74" s="1">
        <v>43026</v>
      </c>
      <c r="E74" t="s">
        <v>72</v>
      </c>
      <c r="F74" s="1">
        <v>43005</v>
      </c>
      <c r="G74" t="s">
        <v>70</v>
      </c>
      <c r="H74" s="1">
        <v>43042</v>
      </c>
      <c r="I74" t="s">
        <v>72</v>
      </c>
      <c r="J74" s="1">
        <v>42962</v>
      </c>
      <c r="K74" t="s">
        <v>65</v>
      </c>
      <c r="L74" s="1">
        <v>43032</v>
      </c>
      <c r="M74" t="s">
        <v>72</v>
      </c>
      <c r="N74" s="1">
        <v>43039</v>
      </c>
      <c r="O74" t="s">
        <v>72</v>
      </c>
      <c r="P74" s="1">
        <v>43040</v>
      </c>
      <c r="Q74" t="s">
        <v>72</v>
      </c>
      <c r="R74" s="1">
        <v>42955</v>
      </c>
      <c r="S74" t="s">
        <v>74</v>
      </c>
      <c r="T74" s="1">
        <v>43039</v>
      </c>
      <c r="U74" t="s">
        <v>72</v>
      </c>
      <c r="V74" s="1">
        <v>43028</v>
      </c>
      <c r="W74" t="s">
        <v>72</v>
      </c>
      <c r="X74" s="1">
        <v>40758</v>
      </c>
      <c r="Y74" t="s">
        <v>128</v>
      </c>
      <c r="Z74" s="1">
        <v>42948</v>
      </c>
      <c r="AA74" t="s">
        <v>74</v>
      </c>
      <c r="AB74" s="1">
        <v>42950</v>
      </c>
      <c r="AC74" t="s">
        <v>74</v>
      </c>
      <c r="AF74" s="1">
        <v>43026</v>
      </c>
      <c r="AG74" t="s">
        <v>72</v>
      </c>
      <c r="AH74" s="1">
        <v>43038</v>
      </c>
      <c r="AI74" t="s">
        <v>72</v>
      </c>
      <c r="AJ74" s="1">
        <v>43032</v>
      </c>
      <c r="AK74" t="s">
        <v>72</v>
      </c>
      <c r="AL74" s="1">
        <v>43027</v>
      </c>
      <c r="AM74" t="s">
        <v>72</v>
      </c>
      <c r="AN74" s="1">
        <v>40745</v>
      </c>
      <c r="AO74" t="s">
        <v>128</v>
      </c>
      <c r="AP74" s="1">
        <v>43027</v>
      </c>
      <c r="AQ74" t="s">
        <v>72</v>
      </c>
      <c r="AR74" s="1">
        <v>43031</v>
      </c>
      <c r="AS74" t="s">
        <v>72</v>
      </c>
      <c r="AT74" s="1">
        <v>42941</v>
      </c>
      <c r="AU74" t="s">
        <v>68</v>
      </c>
      <c r="AV74" s="1">
        <v>42899</v>
      </c>
      <c r="AW74" t="s">
        <v>70</v>
      </c>
      <c r="AZ74" s="1">
        <v>43032</v>
      </c>
      <c r="BA74" t="s">
        <v>72</v>
      </c>
      <c r="BB74" s="1">
        <v>43042</v>
      </c>
      <c r="BC74" t="s">
        <v>72</v>
      </c>
      <c r="BD74" s="1">
        <v>42948</v>
      </c>
      <c r="BE74" t="s">
        <v>74</v>
      </c>
      <c r="BF74" s="1">
        <v>43033</v>
      </c>
      <c r="BG74" t="s">
        <v>72</v>
      </c>
      <c r="BH74" s="1">
        <v>42949</v>
      </c>
      <c r="BI74" t="s">
        <v>74</v>
      </c>
      <c r="BJ74" s="1">
        <v>43032</v>
      </c>
      <c r="BK74" t="s">
        <v>72</v>
      </c>
      <c r="BL74" s="1">
        <v>42943</v>
      </c>
      <c r="BM74" t="s">
        <v>72</v>
      </c>
      <c r="BN74" s="1">
        <v>42976</v>
      </c>
      <c r="BO74" t="s">
        <v>65</v>
      </c>
      <c r="BP74" s="1">
        <v>43027</v>
      </c>
      <c r="BQ74" t="s">
        <v>72</v>
      </c>
      <c r="BR74" s="1">
        <v>42971</v>
      </c>
      <c r="BS74" t="s">
        <v>72</v>
      </c>
      <c r="BT74" s="1">
        <v>42978</v>
      </c>
      <c r="BU74" t="s">
        <v>70</v>
      </c>
      <c r="BV74" s="1">
        <v>43034</v>
      </c>
      <c r="BW74" t="s">
        <v>72</v>
      </c>
      <c r="BX74" s="1">
        <v>43034</v>
      </c>
      <c r="BY74" t="s">
        <v>72</v>
      </c>
      <c r="BZ74" s="1">
        <v>42913</v>
      </c>
      <c r="CA74" t="s">
        <v>68</v>
      </c>
      <c r="CB74" s="1">
        <v>43034</v>
      </c>
      <c r="CC74" t="s">
        <v>72</v>
      </c>
      <c r="CD74" s="1">
        <v>43034</v>
      </c>
      <c r="CE74" t="s">
        <v>72</v>
      </c>
      <c r="CF74" s="1">
        <v>42894</v>
      </c>
      <c r="CG74" t="s">
        <v>68</v>
      </c>
      <c r="CH74" s="1">
        <v>43038</v>
      </c>
      <c r="CI74" t="s">
        <v>72</v>
      </c>
      <c r="CL74" s="1">
        <v>40751</v>
      </c>
      <c r="CM74" t="s">
        <v>128</v>
      </c>
      <c r="CN74" s="1">
        <v>43028</v>
      </c>
      <c r="CO74" t="s">
        <v>72</v>
      </c>
      <c r="CP74" s="1">
        <v>43035</v>
      </c>
      <c r="CQ74" t="s">
        <v>72</v>
      </c>
      <c r="CR74" s="1">
        <v>43025</v>
      </c>
      <c r="CS74" t="s">
        <v>72</v>
      </c>
      <c r="CT74" s="1">
        <v>43027</v>
      </c>
      <c r="CU74" t="s">
        <v>72</v>
      </c>
      <c r="CV74" s="1">
        <v>40750</v>
      </c>
      <c r="CW74" t="s">
        <v>128</v>
      </c>
      <c r="CX74" s="1">
        <v>42957</v>
      </c>
      <c r="CY74" t="s">
        <v>65</v>
      </c>
      <c r="CZ74" s="1">
        <v>40682</v>
      </c>
      <c r="DA74" t="s">
        <v>128</v>
      </c>
      <c r="DB74" s="1">
        <v>42949</v>
      </c>
      <c r="DC74" t="s">
        <v>74</v>
      </c>
      <c r="DD74" s="1">
        <v>40666</v>
      </c>
      <c r="DE74" t="s">
        <v>130</v>
      </c>
      <c r="DF74" s="1">
        <v>42942</v>
      </c>
      <c r="DG74" t="s">
        <v>68</v>
      </c>
      <c r="DH74" s="1">
        <v>43033</v>
      </c>
      <c r="DI74" t="s">
        <v>72</v>
      </c>
      <c r="DJ74" s="1">
        <v>43040</v>
      </c>
      <c r="DK74" t="s">
        <v>72</v>
      </c>
      <c r="DL74" s="1">
        <v>43033</v>
      </c>
      <c r="DM74" t="s">
        <v>70</v>
      </c>
      <c r="DN74" s="1">
        <v>43038</v>
      </c>
      <c r="DO74" t="s">
        <v>72</v>
      </c>
      <c r="DP74" s="1">
        <v>42943</v>
      </c>
      <c r="DQ74" t="s">
        <v>68</v>
      </c>
      <c r="DR74" s="1">
        <v>43041</v>
      </c>
      <c r="DS74" t="s">
        <v>72</v>
      </c>
      <c r="DT74" s="1">
        <v>42943</v>
      </c>
      <c r="DU74" t="s">
        <v>74</v>
      </c>
      <c r="DV74" s="1">
        <v>43031</v>
      </c>
      <c r="DW74" t="s">
        <v>72</v>
      </c>
      <c r="DX74" s="1">
        <v>43032</v>
      </c>
      <c r="DY74" t="s">
        <v>72</v>
      </c>
      <c r="DZ74" s="1">
        <v>43034</v>
      </c>
      <c r="EA74" t="s">
        <v>72</v>
      </c>
      <c r="EB74" s="1">
        <v>43033</v>
      </c>
      <c r="EC74" t="s">
        <v>72</v>
      </c>
      <c r="ED74" s="1">
        <v>42941</v>
      </c>
      <c r="EE74" t="s">
        <v>74</v>
      </c>
      <c r="EF74" s="1">
        <v>43032</v>
      </c>
      <c r="EG74" t="s">
        <v>72</v>
      </c>
      <c r="EH74" s="1">
        <v>42948</v>
      </c>
      <c r="EI74" t="s">
        <v>68</v>
      </c>
      <c r="EJ74" s="1">
        <v>43039</v>
      </c>
      <c r="EK74" t="s">
        <v>72</v>
      </c>
      <c r="EN74" s="1">
        <v>43033</v>
      </c>
      <c r="EO74" t="s">
        <v>72</v>
      </c>
      <c r="EP74" s="1">
        <v>41424</v>
      </c>
      <c r="EQ74" t="s">
        <v>108</v>
      </c>
      <c r="EV74" s="1">
        <v>40757</v>
      </c>
      <c r="EW74" t="s">
        <v>128</v>
      </c>
      <c r="EX74" s="1">
        <v>43040</v>
      </c>
      <c r="EY74" t="s">
        <v>65</v>
      </c>
      <c r="EZ74" s="1">
        <v>42956</v>
      </c>
      <c r="FA74" t="s">
        <v>74</v>
      </c>
      <c r="FB74" s="1">
        <v>43040</v>
      </c>
      <c r="FC74" t="s">
        <v>70</v>
      </c>
      <c r="FD74" s="1">
        <v>43033</v>
      </c>
      <c r="FE74" t="s">
        <v>72</v>
      </c>
      <c r="FF74" s="1">
        <v>42824</v>
      </c>
      <c r="FG74" t="s">
        <v>70</v>
      </c>
      <c r="FH74" s="1">
        <v>42997</v>
      </c>
      <c r="FI74" t="s">
        <v>72</v>
      </c>
      <c r="FL74" s="1">
        <v>43041</v>
      </c>
      <c r="FM74" t="s">
        <v>72</v>
      </c>
      <c r="FN74" s="1">
        <v>40672</v>
      </c>
      <c r="FO74" t="s">
        <v>130</v>
      </c>
      <c r="FP74" s="1">
        <v>43034</v>
      </c>
      <c r="FQ74" t="s">
        <v>72</v>
      </c>
      <c r="FR74" s="1">
        <v>40666</v>
      </c>
      <c r="FS74" t="s">
        <v>126</v>
      </c>
      <c r="FT74" s="1">
        <v>43013</v>
      </c>
      <c r="FU74" t="s">
        <v>65</v>
      </c>
      <c r="FV74" s="1">
        <v>43034</v>
      </c>
      <c r="FW74" t="s">
        <v>72</v>
      </c>
      <c r="FX74" s="1">
        <v>43034</v>
      </c>
      <c r="FY74" t="s">
        <v>72</v>
      </c>
      <c r="FZ74" s="1">
        <v>43032</v>
      </c>
      <c r="GA74" t="s">
        <v>72</v>
      </c>
      <c r="GB74" s="1">
        <v>43040</v>
      </c>
      <c r="GC74" t="s">
        <v>72</v>
      </c>
      <c r="GD74" s="1">
        <v>42970</v>
      </c>
      <c r="GE74" t="s">
        <v>65</v>
      </c>
      <c r="GF74" s="1">
        <v>43035</v>
      </c>
      <c r="GG74" t="s">
        <v>72</v>
      </c>
      <c r="GH74" s="1">
        <v>43004</v>
      </c>
      <c r="GI74" t="s">
        <v>72</v>
      </c>
      <c r="GJ74" s="1">
        <v>42873</v>
      </c>
      <c r="GK74" t="s">
        <v>68</v>
      </c>
      <c r="GL74" s="1">
        <v>42880</v>
      </c>
      <c r="GM74" t="s">
        <v>68</v>
      </c>
      <c r="GN74" s="1">
        <v>43006</v>
      </c>
      <c r="GO74" t="s">
        <v>70</v>
      </c>
      <c r="GP74" s="1">
        <v>42948</v>
      </c>
      <c r="GQ74" t="s">
        <v>74</v>
      </c>
      <c r="GR74" s="1">
        <v>41024</v>
      </c>
      <c r="GS74" t="s">
        <v>121</v>
      </c>
      <c r="GT74" s="1">
        <v>42951</v>
      </c>
      <c r="GU74" t="s">
        <v>74</v>
      </c>
      <c r="GV74" s="1">
        <v>43026</v>
      </c>
      <c r="GW74" t="s">
        <v>72</v>
      </c>
      <c r="GX74" s="1">
        <v>40752</v>
      </c>
      <c r="GY74" t="s">
        <v>128</v>
      </c>
      <c r="GZ74" s="1">
        <v>43020</v>
      </c>
      <c r="HA74" t="s">
        <v>72</v>
      </c>
      <c r="HB74" s="1">
        <v>43021</v>
      </c>
      <c r="HC74" t="s">
        <v>72</v>
      </c>
      <c r="HD74" s="1">
        <v>43024</v>
      </c>
      <c r="HE74" t="s">
        <v>72</v>
      </c>
      <c r="HF74" s="1">
        <v>43041</v>
      </c>
      <c r="HG74" t="s">
        <v>70</v>
      </c>
      <c r="HH74" s="1">
        <v>43033</v>
      </c>
      <c r="HI74" t="s">
        <v>72</v>
      </c>
      <c r="HJ74" s="1">
        <v>40760</v>
      </c>
      <c r="HK74" t="s">
        <v>128</v>
      </c>
      <c r="HL74" s="1">
        <v>43033</v>
      </c>
      <c r="HM74" t="s">
        <v>72</v>
      </c>
      <c r="HN74" s="1">
        <v>43035</v>
      </c>
      <c r="HO74" t="s">
        <v>72</v>
      </c>
      <c r="HP74" s="1">
        <v>43033</v>
      </c>
      <c r="HQ74" t="s">
        <v>72</v>
      </c>
      <c r="HR74" s="1">
        <v>42950</v>
      </c>
      <c r="HS74" t="s">
        <v>74</v>
      </c>
      <c r="HT74" s="1">
        <v>43034</v>
      </c>
      <c r="HU74" t="s">
        <v>72</v>
      </c>
    </row>
    <row r="75" spans="2:229" x14ac:dyDescent="0.2">
      <c r="B75" s="1">
        <v>42936</v>
      </c>
      <c r="C75" t="s">
        <v>73</v>
      </c>
      <c r="D75" s="1">
        <v>42934</v>
      </c>
      <c r="E75" t="s">
        <v>73</v>
      </c>
      <c r="F75" s="1">
        <v>42900</v>
      </c>
      <c r="G75" t="s">
        <v>71</v>
      </c>
      <c r="H75" s="1">
        <v>42951</v>
      </c>
      <c r="I75" t="s">
        <v>73</v>
      </c>
      <c r="J75" s="1">
        <v>42871</v>
      </c>
      <c r="K75" t="s">
        <v>66</v>
      </c>
      <c r="L75" s="1">
        <v>42937</v>
      </c>
      <c r="M75" t="s">
        <v>73</v>
      </c>
      <c r="N75" s="1">
        <v>42948</v>
      </c>
      <c r="O75" t="s">
        <v>73</v>
      </c>
      <c r="P75" s="1">
        <v>42942</v>
      </c>
      <c r="Q75" t="s">
        <v>73</v>
      </c>
      <c r="R75" s="1">
        <v>42864</v>
      </c>
      <c r="S75" t="s">
        <v>75</v>
      </c>
      <c r="T75" s="1">
        <v>42948</v>
      </c>
      <c r="U75" t="s">
        <v>73</v>
      </c>
      <c r="V75" s="1">
        <v>42937</v>
      </c>
      <c r="W75" t="s">
        <v>73</v>
      </c>
      <c r="X75" s="1">
        <v>40667</v>
      </c>
      <c r="Y75" t="s">
        <v>130</v>
      </c>
      <c r="Z75" s="1">
        <v>42857</v>
      </c>
      <c r="AA75" t="s">
        <v>75</v>
      </c>
      <c r="AB75" s="1">
        <v>42859</v>
      </c>
      <c r="AC75" t="s">
        <v>75</v>
      </c>
      <c r="AF75" s="1">
        <v>42936</v>
      </c>
      <c r="AG75" t="s">
        <v>73</v>
      </c>
      <c r="AH75" s="1">
        <v>42947</v>
      </c>
      <c r="AI75" t="s">
        <v>73</v>
      </c>
      <c r="AJ75" s="1">
        <v>42941</v>
      </c>
      <c r="AK75" t="s">
        <v>73</v>
      </c>
      <c r="AL75" s="1">
        <v>42936</v>
      </c>
      <c r="AM75" t="s">
        <v>73</v>
      </c>
      <c r="AN75" s="1">
        <v>40651</v>
      </c>
      <c r="AO75" t="s">
        <v>130</v>
      </c>
      <c r="AP75" s="1">
        <v>42941</v>
      </c>
      <c r="AQ75" t="s">
        <v>73</v>
      </c>
      <c r="AR75" s="1">
        <v>42940</v>
      </c>
      <c r="AS75" t="s">
        <v>73</v>
      </c>
      <c r="AT75" s="1">
        <v>42941</v>
      </c>
      <c r="AU75" t="s">
        <v>69</v>
      </c>
      <c r="AV75" s="1">
        <v>42801</v>
      </c>
      <c r="AW75" t="s">
        <v>71</v>
      </c>
      <c r="AZ75" s="1">
        <v>42941</v>
      </c>
      <c r="BA75" t="s">
        <v>73</v>
      </c>
      <c r="BB75" s="1">
        <v>42950</v>
      </c>
      <c r="BC75" t="s">
        <v>73</v>
      </c>
      <c r="BD75" s="1">
        <v>42857</v>
      </c>
      <c r="BE75" t="s">
        <v>75</v>
      </c>
      <c r="BF75" s="1">
        <v>42942</v>
      </c>
      <c r="BG75" t="s">
        <v>73</v>
      </c>
      <c r="BH75" s="1">
        <v>42859</v>
      </c>
      <c r="BI75" t="s">
        <v>75</v>
      </c>
      <c r="BJ75" s="1">
        <v>42943</v>
      </c>
      <c r="BK75" t="s">
        <v>73</v>
      </c>
      <c r="BL75" s="1">
        <v>42852</v>
      </c>
      <c r="BM75" t="s">
        <v>73</v>
      </c>
      <c r="BN75" s="1">
        <v>42880</v>
      </c>
      <c r="BO75" t="s">
        <v>66</v>
      </c>
      <c r="BP75" s="1">
        <v>42936</v>
      </c>
      <c r="BQ75" t="s">
        <v>73</v>
      </c>
      <c r="BR75" s="1">
        <v>42880</v>
      </c>
      <c r="BS75" t="s">
        <v>73</v>
      </c>
      <c r="BT75" s="1">
        <v>42874</v>
      </c>
      <c r="BU75" t="s">
        <v>71</v>
      </c>
      <c r="BV75" s="1">
        <v>42943</v>
      </c>
      <c r="BW75" t="s">
        <v>73</v>
      </c>
      <c r="BX75" s="1">
        <v>42936</v>
      </c>
      <c r="BY75" t="s">
        <v>73</v>
      </c>
      <c r="BZ75" s="1">
        <v>42913</v>
      </c>
      <c r="CA75" t="s">
        <v>69</v>
      </c>
      <c r="CB75" s="1">
        <v>42940</v>
      </c>
      <c r="CC75" t="s">
        <v>73</v>
      </c>
      <c r="CD75" s="1">
        <v>42943</v>
      </c>
      <c r="CE75" t="s">
        <v>73</v>
      </c>
      <c r="CF75" s="1">
        <v>42894</v>
      </c>
      <c r="CG75" t="s">
        <v>69</v>
      </c>
      <c r="CH75" s="1">
        <v>42947</v>
      </c>
      <c r="CI75" t="s">
        <v>73</v>
      </c>
      <c r="CL75" s="1">
        <v>40661</v>
      </c>
      <c r="CM75" t="s">
        <v>130</v>
      </c>
      <c r="CN75" s="1">
        <v>42937</v>
      </c>
      <c r="CO75" t="s">
        <v>73</v>
      </c>
      <c r="CP75" s="1">
        <v>42944</v>
      </c>
      <c r="CQ75" t="s">
        <v>73</v>
      </c>
      <c r="CR75" s="1">
        <v>42934</v>
      </c>
      <c r="CS75" t="s">
        <v>73</v>
      </c>
      <c r="CT75" s="1">
        <v>42936</v>
      </c>
      <c r="CU75" t="s">
        <v>73</v>
      </c>
      <c r="CV75" s="1">
        <v>40659</v>
      </c>
      <c r="CW75" t="s">
        <v>130</v>
      </c>
      <c r="CX75" s="1">
        <v>42866</v>
      </c>
      <c r="CY75" t="s">
        <v>66</v>
      </c>
      <c r="CZ75" s="1">
        <v>40596</v>
      </c>
      <c r="DA75" t="s">
        <v>130</v>
      </c>
      <c r="DB75" s="1">
        <v>42858</v>
      </c>
      <c r="DC75" t="s">
        <v>75</v>
      </c>
      <c r="DD75" s="1">
        <v>40599</v>
      </c>
      <c r="DE75" t="s">
        <v>131</v>
      </c>
      <c r="DF75" s="1">
        <v>42942</v>
      </c>
      <c r="DG75" t="s">
        <v>69</v>
      </c>
      <c r="DH75" s="1">
        <v>42942</v>
      </c>
      <c r="DI75" t="s">
        <v>73</v>
      </c>
      <c r="DJ75" s="1">
        <v>42942</v>
      </c>
      <c r="DK75" t="s">
        <v>73</v>
      </c>
      <c r="DL75" s="1">
        <v>42915</v>
      </c>
      <c r="DM75" t="s">
        <v>71</v>
      </c>
      <c r="DN75" s="1">
        <v>42947</v>
      </c>
      <c r="DO75" t="s">
        <v>73</v>
      </c>
      <c r="DP75" s="1">
        <v>42943</v>
      </c>
      <c r="DQ75" t="s">
        <v>69</v>
      </c>
      <c r="DR75" s="1">
        <v>42949</v>
      </c>
      <c r="DS75" t="s">
        <v>73</v>
      </c>
      <c r="DT75" s="1">
        <v>42852</v>
      </c>
      <c r="DU75" t="s">
        <v>75</v>
      </c>
      <c r="DV75" s="1">
        <v>42941</v>
      </c>
      <c r="DW75" t="s">
        <v>73</v>
      </c>
      <c r="DX75" s="1">
        <v>42936</v>
      </c>
      <c r="DY75" t="s">
        <v>73</v>
      </c>
      <c r="DZ75" s="1">
        <v>42943</v>
      </c>
      <c r="EA75" t="s">
        <v>73</v>
      </c>
      <c r="EB75" s="1">
        <v>42943</v>
      </c>
      <c r="EC75" t="s">
        <v>73</v>
      </c>
      <c r="ED75" s="1">
        <v>42857</v>
      </c>
      <c r="EE75" t="s">
        <v>75</v>
      </c>
      <c r="EF75" s="1">
        <v>42942</v>
      </c>
      <c r="EG75" t="s">
        <v>73</v>
      </c>
      <c r="EH75" s="1">
        <v>42948</v>
      </c>
      <c r="EI75" t="s">
        <v>69</v>
      </c>
      <c r="EJ75" s="1">
        <v>42943</v>
      </c>
      <c r="EK75" t="s">
        <v>73</v>
      </c>
      <c r="EN75" s="1">
        <v>42942</v>
      </c>
      <c r="EO75" t="s">
        <v>73</v>
      </c>
      <c r="EP75" s="1">
        <v>41333</v>
      </c>
      <c r="EQ75" t="s">
        <v>110</v>
      </c>
      <c r="EV75" s="1">
        <v>40668</v>
      </c>
      <c r="EW75" t="s">
        <v>130</v>
      </c>
      <c r="EX75" s="1">
        <v>42949</v>
      </c>
      <c r="EY75" t="s">
        <v>66</v>
      </c>
      <c r="EZ75" s="1">
        <v>42864</v>
      </c>
      <c r="FA75" t="s">
        <v>75</v>
      </c>
      <c r="FB75" s="1">
        <v>42942</v>
      </c>
      <c r="FC75" t="s">
        <v>71</v>
      </c>
      <c r="FD75" s="1">
        <v>42937</v>
      </c>
      <c r="FE75" t="s">
        <v>73</v>
      </c>
      <c r="FF75" s="1">
        <v>42713</v>
      </c>
      <c r="FG75" t="s">
        <v>72</v>
      </c>
      <c r="FH75" s="1">
        <v>43271</v>
      </c>
      <c r="FI75" t="s">
        <v>73</v>
      </c>
      <c r="FL75" s="1">
        <v>42948</v>
      </c>
      <c r="FM75" t="s">
        <v>73</v>
      </c>
      <c r="FN75" s="1">
        <v>40589</v>
      </c>
      <c r="FO75" t="s">
        <v>131</v>
      </c>
      <c r="FP75" s="1">
        <v>42949</v>
      </c>
      <c r="FQ75" t="s">
        <v>73</v>
      </c>
      <c r="FR75" s="1">
        <v>40575</v>
      </c>
      <c r="FS75" t="s">
        <v>128</v>
      </c>
      <c r="FT75" s="1">
        <v>42915</v>
      </c>
      <c r="FU75" t="s">
        <v>66</v>
      </c>
      <c r="FV75" s="1">
        <v>42943</v>
      </c>
      <c r="FW75" t="s">
        <v>73</v>
      </c>
      <c r="FX75" s="1">
        <v>42941</v>
      </c>
      <c r="FY75" t="s">
        <v>73</v>
      </c>
      <c r="FZ75" s="1">
        <v>42941</v>
      </c>
      <c r="GA75" t="s">
        <v>73</v>
      </c>
      <c r="GB75" s="1">
        <v>42949</v>
      </c>
      <c r="GC75" t="s">
        <v>73</v>
      </c>
      <c r="GD75" s="1">
        <v>42879</v>
      </c>
      <c r="GE75" t="s">
        <v>66</v>
      </c>
      <c r="GF75" s="1">
        <v>42951</v>
      </c>
      <c r="GG75" t="s">
        <v>73</v>
      </c>
      <c r="GH75" s="1">
        <v>42908</v>
      </c>
      <c r="GI75" t="s">
        <v>73</v>
      </c>
      <c r="GJ75" s="1">
        <v>42873</v>
      </c>
      <c r="GK75" t="s">
        <v>69</v>
      </c>
      <c r="GL75" s="1">
        <v>42880</v>
      </c>
      <c r="GM75" t="s">
        <v>69</v>
      </c>
      <c r="GN75" s="1">
        <v>42908</v>
      </c>
      <c r="GO75" t="s">
        <v>71</v>
      </c>
      <c r="GP75" s="1">
        <v>42857</v>
      </c>
      <c r="GQ75" t="s">
        <v>75</v>
      </c>
      <c r="GR75" s="1">
        <v>40940</v>
      </c>
      <c r="GS75" t="s">
        <v>122</v>
      </c>
      <c r="GT75" s="1">
        <v>42864</v>
      </c>
      <c r="GU75" t="s">
        <v>75</v>
      </c>
      <c r="GV75" s="1">
        <v>42935</v>
      </c>
      <c r="GW75" t="s">
        <v>73</v>
      </c>
      <c r="GX75" s="1">
        <v>40660</v>
      </c>
      <c r="GY75" t="s">
        <v>130</v>
      </c>
      <c r="GZ75" s="1">
        <v>42930</v>
      </c>
      <c r="HA75" t="s">
        <v>73</v>
      </c>
      <c r="HB75" s="1">
        <v>42934</v>
      </c>
      <c r="HC75" t="s">
        <v>73</v>
      </c>
      <c r="HD75" s="1">
        <v>42934</v>
      </c>
      <c r="HE75" t="s">
        <v>73</v>
      </c>
      <c r="HF75" s="1">
        <v>42943</v>
      </c>
      <c r="HG75" t="s">
        <v>71</v>
      </c>
      <c r="HH75" s="1">
        <v>42942</v>
      </c>
      <c r="HI75" t="s">
        <v>73</v>
      </c>
      <c r="HJ75" s="1">
        <v>40668</v>
      </c>
      <c r="HK75" t="s">
        <v>130</v>
      </c>
      <c r="HL75" s="1">
        <v>42942</v>
      </c>
      <c r="HM75" t="s">
        <v>73</v>
      </c>
      <c r="HN75" s="1">
        <v>42944</v>
      </c>
      <c r="HO75" t="s">
        <v>73</v>
      </c>
      <c r="HP75" s="1">
        <v>42942</v>
      </c>
      <c r="HQ75" t="s">
        <v>73</v>
      </c>
      <c r="HR75" s="1">
        <v>42858</v>
      </c>
      <c r="HS75" t="s">
        <v>75</v>
      </c>
      <c r="HT75" s="1">
        <v>42943</v>
      </c>
      <c r="HU75" t="s">
        <v>73</v>
      </c>
    </row>
    <row r="76" spans="2:229" x14ac:dyDescent="0.2">
      <c r="B76" s="1">
        <v>42936</v>
      </c>
      <c r="C76" t="s">
        <v>74</v>
      </c>
      <c r="D76" s="1">
        <v>42934</v>
      </c>
      <c r="E76" t="s">
        <v>74</v>
      </c>
      <c r="F76" s="1">
        <v>42900</v>
      </c>
      <c r="G76" t="s">
        <v>72</v>
      </c>
      <c r="H76" s="1">
        <v>42951</v>
      </c>
      <c r="I76" t="s">
        <v>74</v>
      </c>
      <c r="J76" s="1">
        <v>42871</v>
      </c>
      <c r="K76" t="s">
        <v>67</v>
      </c>
      <c r="L76" s="1">
        <v>42937</v>
      </c>
      <c r="M76" t="s">
        <v>74</v>
      </c>
      <c r="N76" s="1">
        <v>42948</v>
      </c>
      <c r="O76" t="s">
        <v>74</v>
      </c>
      <c r="P76" s="1">
        <v>42942</v>
      </c>
      <c r="Q76" t="s">
        <v>74</v>
      </c>
      <c r="R76" s="1">
        <v>42864</v>
      </c>
      <c r="S76" t="s">
        <v>76</v>
      </c>
      <c r="T76" s="1">
        <v>42948</v>
      </c>
      <c r="U76" t="s">
        <v>74</v>
      </c>
      <c r="V76" s="1">
        <v>42937</v>
      </c>
      <c r="W76" t="s">
        <v>74</v>
      </c>
      <c r="X76" s="1">
        <v>40597</v>
      </c>
      <c r="Y76" t="s">
        <v>131</v>
      </c>
      <c r="Z76" s="1">
        <v>42857</v>
      </c>
      <c r="AA76" t="s">
        <v>76</v>
      </c>
      <c r="AB76" s="1">
        <v>42859</v>
      </c>
      <c r="AC76" t="s">
        <v>76</v>
      </c>
      <c r="AF76" s="1">
        <v>42936</v>
      </c>
      <c r="AG76" t="s">
        <v>74</v>
      </c>
      <c r="AH76" s="1">
        <v>42947</v>
      </c>
      <c r="AI76" t="s">
        <v>74</v>
      </c>
      <c r="AJ76" s="1">
        <v>42941</v>
      </c>
      <c r="AK76" t="s">
        <v>74</v>
      </c>
      <c r="AL76" s="1">
        <v>42936</v>
      </c>
      <c r="AM76" t="s">
        <v>74</v>
      </c>
      <c r="AN76" s="1">
        <v>40591</v>
      </c>
      <c r="AO76" t="s">
        <v>131</v>
      </c>
      <c r="AP76" s="1">
        <v>42941</v>
      </c>
      <c r="AQ76" t="s">
        <v>74</v>
      </c>
      <c r="AR76" s="1">
        <v>42940</v>
      </c>
      <c r="AS76" t="s">
        <v>74</v>
      </c>
      <c r="AT76" s="1">
        <v>42941</v>
      </c>
      <c r="AU76" t="s">
        <v>70</v>
      </c>
      <c r="AV76" s="1">
        <v>42801</v>
      </c>
      <c r="AW76" t="s">
        <v>72</v>
      </c>
      <c r="AZ76" s="1">
        <v>42941</v>
      </c>
      <c r="BA76" t="s">
        <v>74</v>
      </c>
      <c r="BB76" s="1">
        <v>42950</v>
      </c>
      <c r="BC76" t="s">
        <v>74</v>
      </c>
      <c r="BD76" s="1">
        <v>42857</v>
      </c>
      <c r="BE76" t="s">
        <v>76</v>
      </c>
      <c r="BF76" s="1">
        <v>42942</v>
      </c>
      <c r="BG76" t="s">
        <v>74</v>
      </c>
      <c r="BH76" s="1">
        <v>42859</v>
      </c>
      <c r="BI76" t="s">
        <v>76</v>
      </c>
      <c r="BJ76" s="1">
        <v>42943</v>
      </c>
      <c r="BK76" t="s">
        <v>74</v>
      </c>
      <c r="BL76" s="1">
        <v>42852</v>
      </c>
      <c r="BM76" t="s">
        <v>74</v>
      </c>
      <c r="BN76" s="1">
        <v>42880</v>
      </c>
      <c r="BO76" t="s">
        <v>67</v>
      </c>
      <c r="BP76" s="1">
        <v>42936</v>
      </c>
      <c r="BQ76" t="s">
        <v>74</v>
      </c>
      <c r="BR76" s="1">
        <v>42880</v>
      </c>
      <c r="BS76" t="s">
        <v>74</v>
      </c>
      <c r="BT76" s="1">
        <v>42874</v>
      </c>
      <c r="BU76" t="s">
        <v>72</v>
      </c>
      <c r="BV76" s="1">
        <v>42943</v>
      </c>
      <c r="BW76" t="s">
        <v>74</v>
      </c>
      <c r="BX76" s="1">
        <v>42936</v>
      </c>
      <c r="BY76" t="s">
        <v>74</v>
      </c>
      <c r="BZ76" s="1">
        <v>42913</v>
      </c>
      <c r="CA76" t="s">
        <v>70</v>
      </c>
      <c r="CB76" s="1">
        <v>42940</v>
      </c>
      <c r="CC76" t="s">
        <v>74</v>
      </c>
      <c r="CD76" s="1">
        <v>42943</v>
      </c>
      <c r="CE76" t="s">
        <v>74</v>
      </c>
      <c r="CF76" s="1">
        <v>42894</v>
      </c>
      <c r="CG76" t="s">
        <v>70</v>
      </c>
      <c r="CH76" s="1">
        <v>42947</v>
      </c>
      <c r="CI76" t="s">
        <v>74</v>
      </c>
      <c r="CL76" s="1">
        <v>40597</v>
      </c>
      <c r="CM76" t="s">
        <v>131</v>
      </c>
      <c r="CN76" s="1">
        <v>42937</v>
      </c>
      <c r="CO76" t="s">
        <v>74</v>
      </c>
      <c r="CP76" s="1">
        <v>42944</v>
      </c>
      <c r="CQ76" t="s">
        <v>74</v>
      </c>
      <c r="CR76" s="1">
        <v>42934</v>
      </c>
      <c r="CS76" t="s">
        <v>74</v>
      </c>
      <c r="CT76" s="1">
        <v>42936</v>
      </c>
      <c r="CU76" t="s">
        <v>74</v>
      </c>
      <c r="CV76" s="1">
        <v>40596</v>
      </c>
      <c r="CW76" t="s">
        <v>131</v>
      </c>
      <c r="CX76" s="1">
        <v>42866</v>
      </c>
      <c r="CY76" t="s">
        <v>67</v>
      </c>
      <c r="CZ76" s="1">
        <v>40527</v>
      </c>
      <c r="DA76" t="s">
        <v>131</v>
      </c>
      <c r="DB76" s="1">
        <v>42858</v>
      </c>
      <c r="DC76" t="s">
        <v>76</v>
      </c>
      <c r="DD76" s="1">
        <v>40599</v>
      </c>
      <c r="DE76" t="s">
        <v>133</v>
      </c>
      <c r="DF76" s="1">
        <v>42942</v>
      </c>
      <c r="DG76" t="s">
        <v>70</v>
      </c>
      <c r="DH76" s="1">
        <v>42942</v>
      </c>
      <c r="DI76" t="s">
        <v>74</v>
      </c>
      <c r="DJ76" s="1">
        <v>42942</v>
      </c>
      <c r="DK76" t="s">
        <v>74</v>
      </c>
      <c r="DL76" s="1">
        <v>42915</v>
      </c>
      <c r="DM76" t="s">
        <v>72</v>
      </c>
      <c r="DN76" s="1">
        <v>42947</v>
      </c>
      <c r="DO76" t="s">
        <v>74</v>
      </c>
      <c r="DP76" s="1">
        <v>42943</v>
      </c>
      <c r="DQ76" t="s">
        <v>70</v>
      </c>
      <c r="DR76" s="1">
        <v>42949</v>
      </c>
      <c r="DS76" t="s">
        <v>74</v>
      </c>
      <c r="DT76" s="1">
        <v>42852</v>
      </c>
      <c r="DU76" t="s">
        <v>76</v>
      </c>
      <c r="DV76" s="1">
        <v>42941</v>
      </c>
      <c r="DW76" t="s">
        <v>74</v>
      </c>
      <c r="DX76" s="1">
        <v>42936</v>
      </c>
      <c r="DY76" t="s">
        <v>74</v>
      </c>
      <c r="DZ76" s="1">
        <v>42943</v>
      </c>
      <c r="EA76" t="s">
        <v>74</v>
      </c>
      <c r="EB76" s="1">
        <v>42943</v>
      </c>
      <c r="EC76" t="s">
        <v>74</v>
      </c>
      <c r="ED76" s="1">
        <v>42857</v>
      </c>
      <c r="EE76" t="s">
        <v>76</v>
      </c>
      <c r="EF76" s="1">
        <v>42942</v>
      </c>
      <c r="EG76" t="s">
        <v>74</v>
      </c>
      <c r="EH76" s="1">
        <v>42948</v>
      </c>
      <c r="EI76" t="s">
        <v>70</v>
      </c>
      <c r="EJ76" s="1">
        <v>42943</v>
      </c>
      <c r="EK76" t="s">
        <v>74</v>
      </c>
      <c r="EN76" s="1">
        <v>42942</v>
      </c>
      <c r="EO76" t="s">
        <v>74</v>
      </c>
      <c r="EP76" s="1">
        <v>41249</v>
      </c>
      <c r="EQ76" t="s">
        <v>112</v>
      </c>
      <c r="EV76" s="1">
        <v>40598</v>
      </c>
      <c r="EW76" t="s">
        <v>131</v>
      </c>
      <c r="EX76" s="1">
        <v>42949</v>
      </c>
      <c r="EY76" t="s">
        <v>67</v>
      </c>
      <c r="EZ76" s="1">
        <v>42864</v>
      </c>
      <c r="FA76" t="s">
        <v>76</v>
      </c>
      <c r="FB76" s="1">
        <v>42942</v>
      </c>
      <c r="FC76" t="s">
        <v>72</v>
      </c>
      <c r="FD76" s="1">
        <v>42937</v>
      </c>
      <c r="FE76" t="s">
        <v>74</v>
      </c>
      <c r="FF76" s="1">
        <v>42619</v>
      </c>
      <c r="FG76" t="s">
        <v>74</v>
      </c>
      <c r="FH76" s="1">
        <v>42906</v>
      </c>
      <c r="FI76" t="s">
        <v>74</v>
      </c>
      <c r="FL76" s="1">
        <v>42948</v>
      </c>
      <c r="FM76" t="s">
        <v>74</v>
      </c>
      <c r="FN76" s="1">
        <v>40589</v>
      </c>
      <c r="FO76" t="s">
        <v>133</v>
      </c>
      <c r="FP76" s="1">
        <v>42949</v>
      </c>
      <c r="FQ76" t="s">
        <v>74</v>
      </c>
      <c r="FR76" s="1">
        <v>40484</v>
      </c>
      <c r="FS76" t="s">
        <v>130</v>
      </c>
      <c r="FT76" s="1">
        <v>42915</v>
      </c>
      <c r="FU76" t="s">
        <v>67</v>
      </c>
      <c r="FV76" s="1">
        <v>42943</v>
      </c>
      <c r="FW76" t="s">
        <v>74</v>
      </c>
      <c r="FX76" s="1">
        <v>42941</v>
      </c>
      <c r="FY76" t="s">
        <v>74</v>
      </c>
      <c r="FZ76" s="1">
        <v>42941</v>
      </c>
      <c r="GA76" t="s">
        <v>74</v>
      </c>
      <c r="GB76" s="1">
        <v>42949</v>
      </c>
      <c r="GC76" t="s">
        <v>74</v>
      </c>
      <c r="GD76" s="1">
        <v>42879</v>
      </c>
      <c r="GE76" t="s">
        <v>67</v>
      </c>
      <c r="GF76" s="1">
        <v>42951</v>
      </c>
      <c r="GG76" t="s">
        <v>74</v>
      </c>
      <c r="GH76" s="1">
        <v>42908</v>
      </c>
      <c r="GI76" t="s">
        <v>74</v>
      </c>
      <c r="GJ76" s="1">
        <v>42873</v>
      </c>
      <c r="GK76" t="s">
        <v>70</v>
      </c>
      <c r="GL76" s="1">
        <v>42880</v>
      </c>
      <c r="GM76" t="s">
        <v>70</v>
      </c>
      <c r="GN76" s="1">
        <v>42908</v>
      </c>
      <c r="GO76" t="s">
        <v>72</v>
      </c>
      <c r="GP76" s="1">
        <v>42857</v>
      </c>
      <c r="GQ76" t="s">
        <v>76</v>
      </c>
      <c r="GR76" s="1">
        <v>40940</v>
      </c>
      <c r="GS76" t="s">
        <v>124</v>
      </c>
      <c r="GT76" s="1">
        <v>42864</v>
      </c>
      <c r="GU76" t="s">
        <v>76</v>
      </c>
      <c r="GV76" s="1">
        <v>42935</v>
      </c>
      <c r="GW76" t="s">
        <v>74</v>
      </c>
      <c r="GX76" s="1">
        <v>40570</v>
      </c>
      <c r="GY76" t="s">
        <v>131</v>
      </c>
      <c r="GZ76" s="1">
        <v>42930</v>
      </c>
      <c r="HA76" t="s">
        <v>74</v>
      </c>
      <c r="HB76" s="1">
        <v>42934</v>
      </c>
      <c r="HC76" t="s">
        <v>74</v>
      </c>
      <c r="HD76" s="1">
        <v>42934</v>
      </c>
      <c r="HE76" t="s">
        <v>74</v>
      </c>
      <c r="HF76" s="1">
        <v>42943</v>
      </c>
      <c r="HG76" t="s">
        <v>72</v>
      </c>
      <c r="HH76" s="1">
        <v>42942</v>
      </c>
      <c r="HI76" t="s">
        <v>74</v>
      </c>
      <c r="HJ76" s="1">
        <v>40592</v>
      </c>
      <c r="HK76" t="s">
        <v>131</v>
      </c>
      <c r="HL76" s="1">
        <v>42942</v>
      </c>
      <c r="HM76" t="s">
        <v>74</v>
      </c>
      <c r="HN76" s="1">
        <v>42944</v>
      </c>
      <c r="HO76" t="s">
        <v>74</v>
      </c>
      <c r="HP76" s="1">
        <v>42942</v>
      </c>
      <c r="HQ76" t="s">
        <v>74</v>
      </c>
      <c r="HR76" s="1">
        <v>42858</v>
      </c>
      <c r="HS76" t="s">
        <v>76</v>
      </c>
      <c r="HT76" s="1">
        <v>42943</v>
      </c>
      <c r="HU76" t="s">
        <v>74</v>
      </c>
    </row>
    <row r="77" spans="2:229" x14ac:dyDescent="0.2">
      <c r="B77" s="1">
        <v>42844</v>
      </c>
      <c r="C77" t="s">
        <v>75</v>
      </c>
      <c r="D77" s="1">
        <v>42842</v>
      </c>
      <c r="E77" t="s">
        <v>75</v>
      </c>
      <c r="F77" s="1">
        <v>42809</v>
      </c>
      <c r="G77" t="s">
        <v>73</v>
      </c>
      <c r="H77" s="1">
        <v>42859</v>
      </c>
      <c r="I77" t="s">
        <v>75</v>
      </c>
      <c r="J77" s="1">
        <v>42788</v>
      </c>
      <c r="K77" t="s">
        <v>68</v>
      </c>
      <c r="L77" s="1">
        <v>42850</v>
      </c>
      <c r="M77" t="s">
        <v>75</v>
      </c>
      <c r="N77" s="1">
        <v>42857</v>
      </c>
      <c r="O77" t="s">
        <v>75</v>
      </c>
      <c r="P77" s="1">
        <v>42858</v>
      </c>
      <c r="Q77" t="s">
        <v>75</v>
      </c>
      <c r="R77" s="1">
        <v>42775</v>
      </c>
      <c r="S77" t="s">
        <v>77</v>
      </c>
      <c r="T77" s="1">
        <v>42857</v>
      </c>
      <c r="U77" t="s">
        <v>75</v>
      </c>
      <c r="V77" s="1">
        <v>42846</v>
      </c>
      <c r="W77" t="s">
        <v>75</v>
      </c>
      <c r="X77" s="1">
        <v>40597</v>
      </c>
      <c r="Y77" t="s">
        <v>133</v>
      </c>
      <c r="Z77" s="1">
        <v>42775</v>
      </c>
      <c r="AA77" t="s">
        <v>77</v>
      </c>
      <c r="AB77" s="1">
        <v>42789</v>
      </c>
      <c r="AC77" t="s">
        <v>77</v>
      </c>
      <c r="AF77" s="1">
        <v>42844</v>
      </c>
      <c r="AG77" t="s">
        <v>75</v>
      </c>
      <c r="AH77" s="1">
        <v>42856</v>
      </c>
      <c r="AI77" t="s">
        <v>75</v>
      </c>
      <c r="AJ77" s="1">
        <v>42850</v>
      </c>
      <c r="AK77" t="s">
        <v>75</v>
      </c>
      <c r="AL77" s="1">
        <v>42845</v>
      </c>
      <c r="AM77" t="s">
        <v>75</v>
      </c>
      <c r="AN77" s="1">
        <v>40591</v>
      </c>
      <c r="AO77" t="s">
        <v>133</v>
      </c>
      <c r="AP77" s="1">
        <v>42845</v>
      </c>
      <c r="AQ77" t="s">
        <v>75</v>
      </c>
      <c r="AR77" s="1">
        <v>42849</v>
      </c>
      <c r="AS77" t="s">
        <v>75</v>
      </c>
      <c r="AT77" s="1">
        <v>42831</v>
      </c>
      <c r="AU77" t="s">
        <v>71</v>
      </c>
      <c r="AV77" s="1">
        <v>42711</v>
      </c>
      <c r="AW77" t="s">
        <v>73</v>
      </c>
      <c r="AZ77" s="1">
        <v>42850</v>
      </c>
      <c r="BA77" t="s">
        <v>75</v>
      </c>
      <c r="BB77" s="1">
        <v>42860</v>
      </c>
      <c r="BC77" t="s">
        <v>75</v>
      </c>
      <c r="BD77" s="1">
        <v>42782</v>
      </c>
      <c r="BE77" t="s">
        <v>77</v>
      </c>
      <c r="BF77" s="1">
        <v>42852</v>
      </c>
      <c r="BG77" t="s">
        <v>75</v>
      </c>
      <c r="BH77" s="1">
        <v>42775</v>
      </c>
      <c r="BI77" t="s">
        <v>77</v>
      </c>
      <c r="BJ77" s="1">
        <v>42850</v>
      </c>
      <c r="BK77" t="s">
        <v>75</v>
      </c>
      <c r="BL77" s="1">
        <v>42767</v>
      </c>
      <c r="BM77" t="s">
        <v>75</v>
      </c>
      <c r="BN77" s="1">
        <v>42795</v>
      </c>
      <c r="BO77" t="s">
        <v>68</v>
      </c>
      <c r="BP77" s="1">
        <v>42845</v>
      </c>
      <c r="BQ77" t="s">
        <v>75</v>
      </c>
      <c r="BR77" s="1">
        <v>42789</v>
      </c>
      <c r="BS77" t="s">
        <v>75</v>
      </c>
      <c r="BT77" s="1">
        <v>42783</v>
      </c>
      <c r="BU77" t="s">
        <v>73</v>
      </c>
      <c r="BV77" s="1">
        <v>42852</v>
      </c>
      <c r="BW77" t="s">
        <v>75</v>
      </c>
      <c r="BX77" s="1">
        <v>42852</v>
      </c>
      <c r="BY77" t="s">
        <v>75</v>
      </c>
      <c r="BZ77" s="1">
        <v>42821</v>
      </c>
      <c r="CA77" t="s">
        <v>71</v>
      </c>
      <c r="CB77" s="1">
        <v>42852</v>
      </c>
      <c r="CC77" t="s">
        <v>75</v>
      </c>
      <c r="CD77" s="1">
        <v>42852</v>
      </c>
      <c r="CE77" t="s">
        <v>75</v>
      </c>
      <c r="CF77" s="1">
        <v>42783</v>
      </c>
      <c r="CG77" t="s">
        <v>71</v>
      </c>
      <c r="CH77" s="1">
        <v>42853</v>
      </c>
      <c r="CI77" t="s">
        <v>75</v>
      </c>
      <c r="CL77" s="1">
        <v>40597</v>
      </c>
      <c r="CM77" t="s">
        <v>133</v>
      </c>
      <c r="CN77" s="1">
        <v>42846</v>
      </c>
      <c r="CO77" t="s">
        <v>75</v>
      </c>
      <c r="CP77" s="1">
        <v>42857</v>
      </c>
      <c r="CQ77" t="s">
        <v>75</v>
      </c>
      <c r="CR77" s="1">
        <v>42843</v>
      </c>
      <c r="CS77" t="s">
        <v>75</v>
      </c>
      <c r="CT77" s="1">
        <v>42845</v>
      </c>
      <c r="CU77" t="s">
        <v>75</v>
      </c>
      <c r="CV77" s="1">
        <v>40596</v>
      </c>
      <c r="CW77" t="s">
        <v>133</v>
      </c>
      <c r="CX77" s="1">
        <v>42787</v>
      </c>
      <c r="CY77" t="s">
        <v>68</v>
      </c>
      <c r="CZ77" s="1">
        <v>40527</v>
      </c>
      <c r="DA77" t="s">
        <v>133</v>
      </c>
      <c r="DB77" s="1">
        <v>42767</v>
      </c>
      <c r="DC77" t="s">
        <v>77</v>
      </c>
      <c r="DD77" s="1">
        <v>40483</v>
      </c>
      <c r="DE77" t="s">
        <v>135</v>
      </c>
      <c r="DF77" s="1">
        <v>42843</v>
      </c>
      <c r="DG77" t="s">
        <v>71</v>
      </c>
      <c r="DH77" s="1">
        <v>42851</v>
      </c>
      <c r="DI77" t="s">
        <v>75</v>
      </c>
      <c r="DJ77" s="1">
        <v>42853</v>
      </c>
      <c r="DK77" t="s">
        <v>75</v>
      </c>
      <c r="DL77" s="1">
        <v>42830</v>
      </c>
      <c r="DM77" t="s">
        <v>73</v>
      </c>
      <c r="DN77" s="1">
        <v>42856</v>
      </c>
      <c r="DO77" t="s">
        <v>75</v>
      </c>
      <c r="DP77" s="1">
        <v>42851</v>
      </c>
      <c r="DQ77" t="s">
        <v>71</v>
      </c>
      <c r="DR77" s="1">
        <v>42858</v>
      </c>
      <c r="DS77" t="s">
        <v>75</v>
      </c>
      <c r="DT77" s="1">
        <v>42761</v>
      </c>
      <c r="DU77" t="s">
        <v>77</v>
      </c>
      <c r="DV77" s="1">
        <v>42849</v>
      </c>
      <c r="DW77" t="s">
        <v>75</v>
      </c>
      <c r="DX77" s="1">
        <v>42845</v>
      </c>
      <c r="DY77" t="s">
        <v>75</v>
      </c>
      <c r="DZ77" s="1">
        <v>42850</v>
      </c>
      <c r="EA77" t="s">
        <v>75</v>
      </c>
      <c r="EB77" s="1">
        <v>42851</v>
      </c>
      <c r="EC77" t="s">
        <v>75</v>
      </c>
      <c r="ED77" s="1">
        <v>42773</v>
      </c>
      <c r="EE77" t="s">
        <v>77</v>
      </c>
      <c r="EF77" s="1">
        <v>42850</v>
      </c>
      <c r="EG77" t="s">
        <v>75</v>
      </c>
      <c r="EH77" s="1">
        <v>42852</v>
      </c>
      <c r="EI77" t="s">
        <v>71</v>
      </c>
      <c r="EJ77" s="1">
        <v>42852</v>
      </c>
      <c r="EK77" t="s">
        <v>75</v>
      </c>
      <c r="EN77" s="1">
        <v>42851</v>
      </c>
      <c r="EO77" t="s">
        <v>75</v>
      </c>
      <c r="EP77" s="1">
        <v>41162</v>
      </c>
      <c r="EQ77" t="s">
        <v>113</v>
      </c>
      <c r="EV77" s="1">
        <v>40598</v>
      </c>
      <c r="EW77" t="s">
        <v>133</v>
      </c>
      <c r="EX77" s="1">
        <v>42858</v>
      </c>
      <c r="EY77" t="s">
        <v>68</v>
      </c>
      <c r="EZ77" s="1">
        <v>42783</v>
      </c>
      <c r="FA77" t="s">
        <v>77</v>
      </c>
      <c r="FB77" s="1">
        <v>42851</v>
      </c>
      <c r="FC77" t="s">
        <v>73</v>
      </c>
      <c r="FD77" s="1">
        <v>42844</v>
      </c>
      <c r="FE77" t="s">
        <v>75</v>
      </c>
      <c r="FF77" s="1">
        <v>42531</v>
      </c>
      <c r="FG77" t="s">
        <v>76</v>
      </c>
      <c r="FH77" s="1">
        <v>42810</v>
      </c>
      <c r="FI77" t="s">
        <v>75</v>
      </c>
      <c r="FL77" s="1">
        <v>42857</v>
      </c>
      <c r="FM77" t="s">
        <v>75</v>
      </c>
      <c r="FN77" s="1">
        <v>40491</v>
      </c>
      <c r="FO77" t="s">
        <v>135</v>
      </c>
      <c r="FP77" s="1">
        <v>42851</v>
      </c>
      <c r="FQ77" t="s">
        <v>75</v>
      </c>
      <c r="FR77" s="1">
        <v>40407</v>
      </c>
      <c r="FS77" t="s">
        <v>131</v>
      </c>
      <c r="FT77" s="1">
        <v>42831</v>
      </c>
      <c r="FU77" t="s">
        <v>68</v>
      </c>
      <c r="FV77" s="1">
        <v>42852</v>
      </c>
      <c r="FW77" t="s">
        <v>75</v>
      </c>
      <c r="FX77" s="1">
        <v>42849</v>
      </c>
      <c r="FY77" t="s">
        <v>75</v>
      </c>
      <c r="FZ77" s="1">
        <v>42850</v>
      </c>
      <c r="GA77" t="s">
        <v>75</v>
      </c>
      <c r="GB77" s="1">
        <v>42865</v>
      </c>
      <c r="GC77" t="s">
        <v>75</v>
      </c>
      <c r="GD77" s="1">
        <v>42795</v>
      </c>
      <c r="GE77" t="s">
        <v>68</v>
      </c>
      <c r="GF77" s="1">
        <v>42864</v>
      </c>
      <c r="GG77" t="s">
        <v>75</v>
      </c>
      <c r="GH77" s="1">
        <v>42822</v>
      </c>
      <c r="GI77" t="s">
        <v>75</v>
      </c>
      <c r="GJ77" s="1">
        <v>42760</v>
      </c>
      <c r="GK77" t="s">
        <v>71</v>
      </c>
      <c r="GN77" s="1">
        <v>42817</v>
      </c>
      <c r="GO77" t="s">
        <v>73</v>
      </c>
      <c r="GP77" s="1">
        <v>42780</v>
      </c>
      <c r="GQ77" t="s">
        <v>77</v>
      </c>
      <c r="GR77" s="1">
        <v>40842</v>
      </c>
      <c r="GS77" t="s">
        <v>126</v>
      </c>
      <c r="GT77" s="1">
        <v>42794</v>
      </c>
      <c r="GU77" t="s">
        <v>77</v>
      </c>
      <c r="GV77" s="1">
        <v>42850</v>
      </c>
      <c r="GW77" t="s">
        <v>75</v>
      </c>
      <c r="GX77" s="1">
        <v>40570</v>
      </c>
      <c r="GY77" t="s">
        <v>133</v>
      </c>
      <c r="GZ77" s="1">
        <v>42838</v>
      </c>
      <c r="HA77" t="s">
        <v>75</v>
      </c>
      <c r="HB77" s="1">
        <v>42843</v>
      </c>
      <c r="HC77" t="s">
        <v>75</v>
      </c>
      <c r="HD77" s="1">
        <v>42843</v>
      </c>
      <c r="HE77" t="s">
        <v>75</v>
      </c>
      <c r="HF77" s="1">
        <v>42852</v>
      </c>
      <c r="HG77" t="s">
        <v>73</v>
      </c>
      <c r="HH77" s="1">
        <v>42851</v>
      </c>
      <c r="HI77" t="s">
        <v>75</v>
      </c>
      <c r="HJ77" s="1">
        <v>40592</v>
      </c>
      <c r="HK77" t="s">
        <v>133</v>
      </c>
      <c r="HL77" s="1">
        <v>42851</v>
      </c>
      <c r="HM77" t="s">
        <v>75</v>
      </c>
      <c r="HN77" s="1">
        <v>42853</v>
      </c>
      <c r="HO77" t="s">
        <v>75</v>
      </c>
      <c r="HP77" s="1">
        <v>42851</v>
      </c>
      <c r="HQ77" t="s">
        <v>75</v>
      </c>
      <c r="HR77" s="1">
        <v>42789</v>
      </c>
      <c r="HS77" t="s">
        <v>77</v>
      </c>
      <c r="HT77" s="1">
        <v>42852</v>
      </c>
      <c r="HU77" t="s">
        <v>75</v>
      </c>
    </row>
    <row r="78" spans="2:229" x14ac:dyDescent="0.2">
      <c r="B78" s="1">
        <v>42844</v>
      </c>
      <c r="C78" t="s">
        <v>76</v>
      </c>
      <c r="D78" s="1">
        <v>42842</v>
      </c>
      <c r="E78" t="s">
        <v>76</v>
      </c>
      <c r="F78" s="1">
        <v>42809</v>
      </c>
      <c r="G78" t="s">
        <v>74</v>
      </c>
      <c r="H78" s="1">
        <v>42859</v>
      </c>
      <c r="I78" t="s">
        <v>76</v>
      </c>
      <c r="J78" s="1">
        <v>42788</v>
      </c>
      <c r="K78" t="s">
        <v>69</v>
      </c>
      <c r="L78" s="1">
        <v>42850</v>
      </c>
      <c r="M78" t="s">
        <v>76</v>
      </c>
      <c r="N78" s="1">
        <v>42857</v>
      </c>
      <c r="O78" t="s">
        <v>76</v>
      </c>
      <c r="P78" s="1">
        <v>42858</v>
      </c>
      <c r="Q78" t="s">
        <v>76</v>
      </c>
      <c r="R78" s="1">
        <v>42775</v>
      </c>
      <c r="S78" t="s">
        <v>78</v>
      </c>
      <c r="T78" s="1">
        <v>42857</v>
      </c>
      <c r="U78" t="s">
        <v>76</v>
      </c>
      <c r="V78" s="1">
        <v>42846</v>
      </c>
      <c r="W78" t="s">
        <v>76</v>
      </c>
      <c r="X78" s="1">
        <v>40485</v>
      </c>
      <c r="Y78" t="s">
        <v>135</v>
      </c>
      <c r="Z78" s="1">
        <v>42775</v>
      </c>
      <c r="AA78" t="s">
        <v>78</v>
      </c>
      <c r="AB78" s="1">
        <v>42789</v>
      </c>
      <c r="AC78" t="s">
        <v>78</v>
      </c>
      <c r="AF78" s="1">
        <v>42844</v>
      </c>
      <c r="AG78" t="s">
        <v>76</v>
      </c>
      <c r="AH78" s="1">
        <v>42856</v>
      </c>
      <c r="AI78" t="s">
        <v>76</v>
      </c>
      <c r="AJ78" s="1">
        <v>42850</v>
      </c>
      <c r="AK78" t="s">
        <v>76</v>
      </c>
      <c r="AL78" s="1">
        <v>42845</v>
      </c>
      <c r="AM78" t="s">
        <v>76</v>
      </c>
      <c r="AN78" s="1">
        <v>40477</v>
      </c>
      <c r="AO78" t="s">
        <v>135</v>
      </c>
      <c r="AP78" s="1">
        <v>42845</v>
      </c>
      <c r="AQ78" t="s">
        <v>76</v>
      </c>
      <c r="AR78" s="1">
        <v>42849</v>
      </c>
      <c r="AS78" t="s">
        <v>76</v>
      </c>
      <c r="AT78" s="1">
        <v>42831</v>
      </c>
      <c r="AU78" t="s">
        <v>72</v>
      </c>
      <c r="AV78" s="1">
        <v>42711</v>
      </c>
      <c r="AW78" t="s">
        <v>74</v>
      </c>
      <c r="AZ78" s="1">
        <v>42850</v>
      </c>
      <c r="BA78" t="s">
        <v>76</v>
      </c>
      <c r="BB78" s="1">
        <v>42860</v>
      </c>
      <c r="BC78" t="s">
        <v>76</v>
      </c>
      <c r="BD78" s="1">
        <v>42782</v>
      </c>
      <c r="BE78" t="s">
        <v>78</v>
      </c>
      <c r="BF78" s="1">
        <v>42852</v>
      </c>
      <c r="BG78" t="s">
        <v>76</v>
      </c>
      <c r="BH78" s="1">
        <v>42775</v>
      </c>
      <c r="BI78" t="s">
        <v>78</v>
      </c>
      <c r="BJ78" s="1">
        <v>42850</v>
      </c>
      <c r="BK78" t="s">
        <v>76</v>
      </c>
      <c r="BL78" s="1">
        <v>42767</v>
      </c>
      <c r="BM78" t="s">
        <v>76</v>
      </c>
      <c r="BN78" s="1">
        <v>42795</v>
      </c>
      <c r="BO78" t="s">
        <v>69</v>
      </c>
      <c r="BP78" s="1">
        <v>42845</v>
      </c>
      <c r="BQ78" t="s">
        <v>76</v>
      </c>
      <c r="BR78" s="1">
        <v>42789</v>
      </c>
      <c r="BS78" t="s">
        <v>76</v>
      </c>
      <c r="BT78" s="1">
        <v>42783</v>
      </c>
      <c r="BU78" t="s">
        <v>74</v>
      </c>
      <c r="BV78" s="1">
        <v>42852</v>
      </c>
      <c r="BW78" t="s">
        <v>76</v>
      </c>
      <c r="BX78" s="1">
        <v>42852</v>
      </c>
      <c r="BY78" t="s">
        <v>76</v>
      </c>
      <c r="BZ78" s="1">
        <v>42821</v>
      </c>
      <c r="CA78" t="s">
        <v>72</v>
      </c>
      <c r="CB78" s="1">
        <v>42852</v>
      </c>
      <c r="CC78" t="s">
        <v>76</v>
      </c>
      <c r="CD78" s="1">
        <v>42852</v>
      </c>
      <c r="CE78" t="s">
        <v>76</v>
      </c>
      <c r="CF78" s="1">
        <v>42783</v>
      </c>
      <c r="CG78" t="s">
        <v>72</v>
      </c>
      <c r="CH78" s="1">
        <v>42853</v>
      </c>
      <c r="CI78" t="s">
        <v>76</v>
      </c>
      <c r="CL78" s="1">
        <v>40478</v>
      </c>
      <c r="CM78" t="s">
        <v>135</v>
      </c>
      <c r="CN78" s="1">
        <v>42846</v>
      </c>
      <c r="CO78" t="s">
        <v>76</v>
      </c>
      <c r="CP78" s="1">
        <v>42857</v>
      </c>
      <c r="CQ78" t="s">
        <v>76</v>
      </c>
      <c r="CR78" s="1">
        <v>42843</v>
      </c>
      <c r="CS78" t="s">
        <v>76</v>
      </c>
      <c r="CT78" s="1">
        <v>42845</v>
      </c>
      <c r="CU78" t="s">
        <v>76</v>
      </c>
      <c r="CV78" s="1">
        <v>40478</v>
      </c>
      <c r="CW78" t="s">
        <v>135</v>
      </c>
      <c r="CX78" s="1">
        <v>42787</v>
      </c>
      <c r="CY78" t="s">
        <v>69</v>
      </c>
      <c r="CZ78" s="1">
        <v>40409</v>
      </c>
      <c r="DA78" t="s">
        <v>135</v>
      </c>
      <c r="DB78" s="1">
        <v>42767</v>
      </c>
      <c r="DC78" t="s">
        <v>78</v>
      </c>
      <c r="DD78" s="1">
        <v>40393</v>
      </c>
      <c r="DE78" t="s">
        <v>137</v>
      </c>
      <c r="DF78" s="1">
        <v>42843</v>
      </c>
      <c r="DG78" t="s">
        <v>72</v>
      </c>
      <c r="DH78" s="1">
        <v>42851</v>
      </c>
      <c r="DI78" t="s">
        <v>76</v>
      </c>
      <c r="DJ78" s="1">
        <v>42853</v>
      </c>
      <c r="DK78" t="s">
        <v>76</v>
      </c>
      <c r="DL78" s="1">
        <v>42830</v>
      </c>
      <c r="DM78" t="s">
        <v>74</v>
      </c>
      <c r="DN78" s="1">
        <v>42856</v>
      </c>
      <c r="DO78" t="s">
        <v>76</v>
      </c>
      <c r="DP78" s="1">
        <v>42851</v>
      </c>
      <c r="DQ78" t="s">
        <v>72</v>
      </c>
      <c r="DR78" s="1">
        <v>42858</v>
      </c>
      <c r="DS78" t="s">
        <v>76</v>
      </c>
      <c r="DT78" s="1">
        <v>42761</v>
      </c>
      <c r="DU78" t="s">
        <v>78</v>
      </c>
      <c r="DV78" s="1">
        <v>42849</v>
      </c>
      <c r="DW78" t="s">
        <v>76</v>
      </c>
      <c r="DX78" s="1">
        <v>42845</v>
      </c>
      <c r="DY78" t="s">
        <v>76</v>
      </c>
      <c r="DZ78" s="1">
        <v>42850</v>
      </c>
      <c r="EA78" t="s">
        <v>76</v>
      </c>
      <c r="EB78" s="1">
        <v>42851</v>
      </c>
      <c r="EC78" t="s">
        <v>76</v>
      </c>
      <c r="ED78" s="1">
        <v>42773</v>
      </c>
      <c r="EE78" t="s">
        <v>78</v>
      </c>
      <c r="EF78" s="1">
        <v>42850</v>
      </c>
      <c r="EG78" t="s">
        <v>76</v>
      </c>
      <c r="EH78" s="1">
        <v>42853</v>
      </c>
      <c r="EI78" t="s">
        <v>72</v>
      </c>
      <c r="EJ78" s="1">
        <v>42852</v>
      </c>
      <c r="EK78" t="s">
        <v>76</v>
      </c>
      <c r="EN78" s="1">
        <v>42851</v>
      </c>
      <c r="EO78" t="s">
        <v>76</v>
      </c>
      <c r="EP78" s="1">
        <v>41162</v>
      </c>
      <c r="EQ78" t="s">
        <v>115</v>
      </c>
      <c r="EV78" s="1">
        <v>40486</v>
      </c>
      <c r="EW78" t="s">
        <v>135</v>
      </c>
      <c r="EX78" s="1">
        <v>42858</v>
      </c>
      <c r="EY78" t="s">
        <v>69</v>
      </c>
      <c r="EZ78" s="1">
        <v>42783</v>
      </c>
      <c r="FA78" t="s">
        <v>78</v>
      </c>
      <c r="FB78" s="1">
        <v>42851</v>
      </c>
      <c r="FC78" t="s">
        <v>74</v>
      </c>
      <c r="FD78" s="1">
        <v>42844</v>
      </c>
      <c r="FE78" t="s">
        <v>76</v>
      </c>
      <c r="FF78" s="1">
        <v>42824</v>
      </c>
      <c r="FG78" t="s">
        <v>77</v>
      </c>
      <c r="FH78" s="1">
        <v>42810</v>
      </c>
      <c r="FI78" t="s">
        <v>76</v>
      </c>
      <c r="FL78" s="1">
        <v>42857</v>
      </c>
      <c r="FM78" t="s">
        <v>76</v>
      </c>
      <c r="FN78" s="1">
        <v>40388</v>
      </c>
      <c r="FO78" t="s">
        <v>137</v>
      </c>
      <c r="FP78" s="1">
        <v>42851</v>
      </c>
      <c r="FQ78" t="s">
        <v>76</v>
      </c>
      <c r="FR78" s="1">
        <v>40407</v>
      </c>
      <c r="FS78" t="s">
        <v>133</v>
      </c>
      <c r="FT78" s="1">
        <v>42831</v>
      </c>
      <c r="FU78" t="s">
        <v>69</v>
      </c>
      <c r="FV78" s="1">
        <v>42852</v>
      </c>
      <c r="FW78" t="s">
        <v>76</v>
      </c>
      <c r="FX78" s="1">
        <v>42849</v>
      </c>
      <c r="FY78" t="s">
        <v>76</v>
      </c>
      <c r="FZ78" s="1">
        <v>42850</v>
      </c>
      <c r="GA78" t="s">
        <v>76</v>
      </c>
      <c r="GB78" s="1">
        <v>42865</v>
      </c>
      <c r="GC78" t="s">
        <v>76</v>
      </c>
      <c r="GD78" s="1">
        <v>42795</v>
      </c>
      <c r="GE78" t="s">
        <v>69</v>
      </c>
      <c r="GF78" s="1">
        <v>42864</v>
      </c>
      <c r="GG78" t="s">
        <v>76</v>
      </c>
      <c r="GH78" s="1">
        <v>42822</v>
      </c>
      <c r="GI78" t="s">
        <v>76</v>
      </c>
      <c r="GJ78" s="1">
        <v>42760</v>
      </c>
      <c r="GK78" t="s">
        <v>72</v>
      </c>
      <c r="GN78" s="1">
        <v>42817</v>
      </c>
      <c r="GO78" t="s">
        <v>74</v>
      </c>
      <c r="GP78" s="1">
        <v>42780</v>
      </c>
      <c r="GQ78" t="s">
        <v>78</v>
      </c>
      <c r="GR78" s="1">
        <v>40751</v>
      </c>
      <c r="GS78" t="s">
        <v>128</v>
      </c>
      <c r="GT78" s="1">
        <v>42794</v>
      </c>
      <c r="GU78" t="s">
        <v>78</v>
      </c>
      <c r="GV78" s="1">
        <v>42850</v>
      </c>
      <c r="GW78" t="s">
        <v>76</v>
      </c>
      <c r="GX78" s="1">
        <v>40479</v>
      </c>
      <c r="GY78" t="s">
        <v>135</v>
      </c>
      <c r="GZ78" s="1">
        <v>42838</v>
      </c>
      <c r="HA78" t="s">
        <v>76</v>
      </c>
      <c r="HB78" s="1">
        <v>42843</v>
      </c>
      <c r="HC78" t="s">
        <v>76</v>
      </c>
      <c r="HD78" s="1">
        <v>42843</v>
      </c>
      <c r="HE78" t="s">
        <v>76</v>
      </c>
      <c r="HF78" s="1">
        <v>42852</v>
      </c>
      <c r="HG78" t="s">
        <v>74</v>
      </c>
      <c r="HH78" s="1">
        <v>42851</v>
      </c>
      <c r="HI78" t="s">
        <v>76</v>
      </c>
      <c r="HJ78" s="1">
        <v>40486</v>
      </c>
      <c r="HK78" t="s">
        <v>135</v>
      </c>
      <c r="HL78" s="1">
        <v>42851</v>
      </c>
      <c r="HM78" t="s">
        <v>76</v>
      </c>
      <c r="HN78" s="1">
        <v>42853</v>
      </c>
      <c r="HO78" t="s">
        <v>76</v>
      </c>
      <c r="HP78" s="1">
        <v>42851</v>
      </c>
      <c r="HQ78" t="s">
        <v>76</v>
      </c>
      <c r="HR78" s="1">
        <v>42789</v>
      </c>
      <c r="HS78" t="s">
        <v>78</v>
      </c>
      <c r="HT78" s="1">
        <v>42852</v>
      </c>
      <c r="HU78" t="s">
        <v>76</v>
      </c>
    </row>
    <row r="79" spans="2:229" x14ac:dyDescent="0.2">
      <c r="B79" s="1">
        <v>42760</v>
      </c>
      <c r="C79" t="s">
        <v>77</v>
      </c>
      <c r="D79" s="1">
        <v>42752</v>
      </c>
      <c r="E79" t="s">
        <v>77</v>
      </c>
      <c r="F79" s="1">
        <v>42719</v>
      </c>
      <c r="G79" t="s">
        <v>75</v>
      </c>
      <c r="H79" s="1">
        <v>42782</v>
      </c>
      <c r="I79" t="s">
        <v>77</v>
      </c>
      <c r="J79" s="1">
        <v>42788</v>
      </c>
      <c r="K79" t="s">
        <v>70</v>
      </c>
      <c r="L79" s="1">
        <v>42759</v>
      </c>
      <c r="M79" t="s">
        <v>77</v>
      </c>
      <c r="N79" s="1">
        <v>42768</v>
      </c>
      <c r="O79" t="s">
        <v>77</v>
      </c>
      <c r="P79" s="1">
        <v>42767</v>
      </c>
      <c r="Q79" t="s">
        <v>77</v>
      </c>
      <c r="R79" s="1">
        <v>42775</v>
      </c>
      <c r="S79" t="s">
        <v>79</v>
      </c>
      <c r="T79" s="1">
        <v>42787</v>
      </c>
      <c r="U79" t="s">
        <v>77</v>
      </c>
      <c r="V79" s="1">
        <v>42755</v>
      </c>
      <c r="W79" t="s">
        <v>77</v>
      </c>
      <c r="X79" s="1">
        <v>40399</v>
      </c>
      <c r="Y79" t="s">
        <v>137</v>
      </c>
      <c r="Z79" s="1">
        <v>42775</v>
      </c>
      <c r="AA79" t="s">
        <v>79</v>
      </c>
      <c r="AB79" s="1">
        <v>42789</v>
      </c>
      <c r="AC79" t="s">
        <v>79</v>
      </c>
      <c r="AF79" s="1">
        <v>42760</v>
      </c>
      <c r="AG79" t="s">
        <v>77</v>
      </c>
      <c r="AH79" s="1">
        <v>42793</v>
      </c>
      <c r="AI79" t="s">
        <v>77</v>
      </c>
      <c r="AJ79" s="1">
        <v>42766</v>
      </c>
      <c r="AK79" t="s">
        <v>77</v>
      </c>
      <c r="AL79" s="1">
        <v>42766</v>
      </c>
      <c r="AM79" t="s">
        <v>77</v>
      </c>
      <c r="AN79" s="1">
        <v>40394</v>
      </c>
      <c r="AO79" t="s">
        <v>137</v>
      </c>
      <c r="AP79" s="1">
        <v>42761</v>
      </c>
      <c r="AQ79" t="s">
        <v>77</v>
      </c>
      <c r="AR79" s="1">
        <v>42758</v>
      </c>
      <c r="AS79" t="s">
        <v>77</v>
      </c>
      <c r="AT79" s="1">
        <v>42745</v>
      </c>
      <c r="AU79" t="s">
        <v>73</v>
      </c>
      <c r="AV79" s="1">
        <v>42612</v>
      </c>
      <c r="AW79" t="s">
        <v>75</v>
      </c>
      <c r="AZ79" s="1">
        <v>42759</v>
      </c>
      <c r="BA79" t="s">
        <v>77</v>
      </c>
      <c r="BB79" s="1">
        <v>42794</v>
      </c>
      <c r="BC79" t="s">
        <v>77</v>
      </c>
      <c r="BD79" s="1">
        <v>42782</v>
      </c>
      <c r="BE79" t="s">
        <v>79</v>
      </c>
      <c r="BF79" s="1">
        <v>42768</v>
      </c>
      <c r="BG79" t="s">
        <v>77</v>
      </c>
      <c r="BH79" s="1">
        <v>42775</v>
      </c>
      <c r="BI79" t="s">
        <v>79</v>
      </c>
      <c r="BJ79" s="1">
        <v>42775</v>
      </c>
      <c r="BK79" t="s">
        <v>77</v>
      </c>
      <c r="BL79" s="1">
        <v>42682</v>
      </c>
      <c r="BM79" t="s">
        <v>77</v>
      </c>
      <c r="BN79" s="1">
        <v>42795</v>
      </c>
      <c r="BO79" t="s">
        <v>70</v>
      </c>
      <c r="BP79" s="1">
        <v>42754</v>
      </c>
      <c r="BQ79" t="s">
        <v>77</v>
      </c>
      <c r="BR79" s="1">
        <v>42696</v>
      </c>
      <c r="BS79" t="s">
        <v>77</v>
      </c>
      <c r="BT79" s="1">
        <v>42696</v>
      </c>
      <c r="BU79" t="s">
        <v>75</v>
      </c>
      <c r="BV79" s="1">
        <v>42761</v>
      </c>
      <c r="BW79" t="s">
        <v>77</v>
      </c>
      <c r="BX79" s="1">
        <v>42754</v>
      </c>
      <c r="BY79" t="s">
        <v>77</v>
      </c>
      <c r="BZ79" s="1">
        <v>42724</v>
      </c>
      <c r="CA79" t="s">
        <v>73</v>
      </c>
      <c r="CB79" s="1">
        <v>42761</v>
      </c>
      <c r="CC79" t="s">
        <v>77</v>
      </c>
      <c r="CD79" s="1">
        <v>42768</v>
      </c>
      <c r="CE79" t="s">
        <v>77</v>
      </c>
      <c r="CF79" s="1">
        <v>42691</v>
      </c>
      <c r="CG79" t="s">
        <v>73</v>
      </c>
      <c r="CH79" s="1">
        <v>42775</v>
      </c>
      <c r="CI79" t="s">
        <v>77</v>
      </c>
      <c r="CL79" s="1">
        <v>40387</v>
      </c>
      <c r="CM79" t="s">
        <v>137</v>
      </c>
      <c r="CN79" s="1">
        <v>42762</v>
      </c>
      <c r="CO79" t="s">
        <v>77</v>
      </c>
      <c r="CP79" s="1">
        <v>42768</v>
      </c>
      <c r="CQ79" t="s">
        <v>77</v>
      </c>
      <c r="CR79" s="1">
        <v>42766</v>
      </c>
      <c r="CS79" t="s">
        <v>77</v>
      </c>
      <c r="CT79" s="1">
        <v>42759</v>
      </c>
      <c r="CU79" t="s">
        <v>77</v>
      </c>
      <c r="CV79" s="1">
        <v>40386</v>
      </c>
      <c r="CW79" t="s">
        <v>137</v>
      </c>
      <c r="CX79" s="1">
        <v>42787</v>
      </c>
      <c r="CY79" t="s">
        <v>70</v>
      </c>
      <c r="CZ79" s="1">
        <v>40318</v>
      </c>
      <c r="DA79" t="s">
        <v>137</v>
      </c>
      <c r="DB79" s="1">
        <v>42767</v>
      </c>
      <c r="DC79" t="s">
        <v>79</v>
      </c>
      <c r="DD79" s="1">
        <v>40301</v>
      </c>
      <c r="DE79" t="s">
        <v>139</v>
      </c>
      <c r="DF79" s="1">
        <v>42760</v>
      </c>
      <c r="DG79" t="s">
        <v>73</v>
      </c>
      <c r="DH79" s="1">
        <v>42760</v>
      </c>
      <c r="DI79" t="s">
        <v>77</v>
      </c>
      <c r="DJ79" s="1">
        <v>42788</v>
      </c>
      <c r="DK79" t="s">
        <v>77</v>
      </c>
      <c r="DL79" s="1">
        <v>42740</v>
      </c>
      <c r="DM79" t="s">
        <v>75</v>
      </c>
      <c r="DN79" s="1">
        <v>42765</v>
      </c>
      <c r="DO79" t="s">
        <v>77</v>
      </c>
      <c r="DP79" s="1">
        <v>42755</v>
      </c>
      <c r="DQ79" t="s">
        <v>73</v>
      </c>
      <c r="DR79" s="1">
        <v>42774</v>
      </c>
      <c r="DS79" t="s">
        <v>77</v>
      </c>
      <c r="DT79" s="1">
        <v>42761</v>
      </c>
      <c r="DU79" t="s">
        <v>79</v>
      </c>
      <c r="DV79" s="1">
        <v>42758</v>
      </c>
      <c r="DW79" t="s">
        <v>77</v>
      </c>
      <c r="DX79" s="1">
        <v>42761</v>
      </c>
      <c r="DY79" t="s">
        <v>77</v>
      </c>
      <c r="DZ79" s="1">
        <v>42773</v>
      </c>
      <c r="EA79" t="s">
        <v>77</v>
      </c>
      <c r="EB79" s="1">
        <v>42780</v>
      </c>
      <c r="EC79" t="s">
        <v>77</v>
      </c>
      <c r="ED79" s="1">
        <v>42773</v>
      </c>
      <c r="EE79" t="s">
        <v>79</v>
      </c>
      <c r="EF79" s="1">
        <v>42759</v>
      </c>
      <c r="EG79" t="s">
        <v>77</v>
      </c>
      <c r="EH79" s="1">
        <v>42758</v>
      </c>
      <c r="EI79" t="s">
        <v>73</v>
      </c>
      <c r="EJ79" s="1">
        <v>42793</v>
      </c>
      <c r="EK79" t="s">
        <v>77</v>
      </c>
      <c r="EN79" s="1">
        <v>42767</v>
      </c>
      <c r="EO79" t="s">
        <v>77</v>
      </c>
      <c r="EP79" s="1">
        <v>41542</v>
      </c>
      <c r="EQ79" t="s">
        <v>117</v>
      </c>
      <c r="EV79" s="1">
        <v>40388</v>
      </c>
      <c r="EW79" t="s">
        <v>137</v>
      </c>
      <c r="EX79" s="1">
        <v>42858</v>
      </c>
      <c r="EY79" t="s">
        <v>70</v>
      </c>
      <c r="EZ79" s="1">
        <v>42783</v>
      </c>
      <c r="FA79" t="s">
        <v>79</v>
      </c>
      <c r="FB79" s="1">
        <v>42760</v>
      </c>
      <c r="FC79" t="s">
        <v>75</v>
      </c>
      <c r="FD79" s="1">
        <v>42760</v>
      </c>
      <c r="FE79" t="s">
        <v>77</v>
      </c>
      <c r="FF79" s="1">
        <v>42824</v>
      </c>
      <c r="FG79" t="s">
        <v>79</v>
      </c>
      <c r="FH79" s="1">
        <v>42719</v>
      </c>
      <c r="FI79" t="s">
        <v>77</v>
      </c>
      <c r="FL79" s="1">
        <v>42780</v>
      </c>
      <c r="FM79" t="s">
        <v>77</v>
      </c>
      <c r="FN79" s="1">
        <v>40304</v>
      </c>
      <c r="FO79" t="s">
        <v>139</v>
      </c>
      <c r="FP79" s="1">
        <v>42774</v>
      </c>
      <c r="FQ79" t="s">
        <v>77</v>
      </c>
      <c r="FR79" s="1">
        <v>40302</v>
      </c>
      <c r="FS79" t="s">
        <v>135</v>
      </c>
      <c r="FT79" s="1">
        <v>42831</v>
      </c>
      <c r="FU79" t="s">
        <v>70</v>
      </c>
      <c r="FV79" s="1">
        <v>42761</v>
      </c>
      <c r="FW79" t="s">
        <v>77</v>
      </c>
      <c r="FX79" s="1">
        <v>42787</v>
      </c>
      <c r="FY79" t="s">
        <v>77</v>
      </c>
      <c r="FZ79" s="1">
        <v>42761</v>
      </c>
      <c r="GA79" t="s">
        <v>77</v>
      </c>
      <c r="GB79" s="1">
        <v>42773</v>
      </c>
      <c r="GC79" t="s">
        <v>77</v>
      </c>
      <c r="GD79" s="1">
        <v>42795</v>
      </c>
      <c r="GE79" t="s">
        <v>70</v>
      </c>
      <c r="GF79" s="1">
        <v>42776</v>
      </c>
      <c r="GG79" t="s">
        <v>77</v>
      </c>
      <c r="GH79" s="1">
        <v>42724</v>
      </c>
      <c r="GI79" t="s">
        <v>77</v>
      </c>
      <c r="GJ79" s="1">
        <v>42670</v>
      </c>
      <c r="GK79" t="s">
        <v>73</v>
      </c>
      <c r="GN79" s="1">
        <v>42725</v>
      </c>
      <c r="GO79" t="s">
        <v>75</v>
      </c>
      <c r="GP79" s="1">
        <v>42780</v>
      </c>
      <c r="GQ79" t="s">
        <v>79</v>
      </c>
      <c r="GR79" s="1">
        <v>40660</v>
      </c>
      <c r="GS79" t="s">
        <v>130</v>
      </c>
      <c r="GT79" s="1">
        <v>42794</v>
      </c>
      <c r="GU79" t="s">
        <v>79</v>
      </c>
      <c r="GV79" s="1">
        <v>42753</v>
      </c>
      <c r="GW79" t="s">
        <v>77</v>
      </c>
      <c r="GX79" s="1">
        <v>40388</v>
      </c>
      <c r="GY79" t="s">
        <v>137</v>
      </c>
      <c r="GZ79" s="1">
        <v>42753</v>
      </c>
      <c r="HA79" t="s">
        <v>77</v>
      </c>
      <c r="HB79" s="1">
        <v>42748</v>
      </c>
      <c r="HC79" t="s">
        <v>77</v>
      </c>
      <c r="HD79" s="1">
        <v>42753</v>
      </c>
      <c r="HE79" t="s">
        <v>77</v>
      </c>
      <c r="HF79" s="1">
        <v>42761</v>
      </c>
      <c r="HG79" t="s">
        <v>75</v>
      </c>
      <c r="HH79" s="1">
        <v>42766</v>
      </c>
      <c r="HI79" t="s">
        <v>77</v>
      </c>
      <c r="HJ79" s="1">
        <v>40396</v>
      </c>
      <c r="HK79" t="s">
        <v>137</v>
      </c>
      <c r="HL79" s="1">
        <v>42760</v>
      </c>
      <c r="HM79" t="s">
        <v>77</v>
      </c>
      <c r="HN79" s="1">
        <v>42769</v>
      </c>
      <c r="HO79" t="s">
        <v>77</v>
      </c>
      <c r="HP79" s="1">
        <v>42774</v>
      </c>
      <c r="HQ79" t="s">
        <v>77</v>
      </c>
      <c r="HR79" s="1">
        <v>42789</v>
      </c>
      <c r="HS79" t="s">
        <v>79</v>
      </c>
      <c r="HT79" s="1">
        <v>42775</v>
      </c>
      <c r="HU79" t="s">
        <v>77</v>
      </c>
    </row>
    <row r="80" spans="2:229" x14ac:dyDescent="0.2">
      <c r="B80" s="1">
        <v>42760</v>
      </c>
      <c r="C80" t="s">
        <v>78</v>
      </c>
      <c r="D80" s="1">
        <v>42752</v>
      </c>
      <c r="E80" t="s">
        <v>78</v>
      </c>
      <c r="F80" s="1">
        <v>42719</v>
      </c>
      <c r="G80" t="s">
        <v>76</v>
      </c>
      <c r="H80" s="1">
        <v>42782</v>
      </c>
      <c r="I80" t="s">
        <v>78</v>
      </c>
      <c r="J80" s="1">
        <v>42689</v>
      </c>
      <c r="K80" t="s">
        <v>71</v>
      </c>
      <c r="L80" s="1">
        <v>42759</v>
      </c>
      <c r="M80" t="s">
        <v>78</v>
      </c>
      <c r="N80" s="1">
        <v>42768</v>
      </c>
      <c r="O80" t="s">
        <v>78</v>
      </c>
      <c r="P80" s="1">
        <v>42767</v>
      </c>
      <c r="Q80" t="s">
        <v>78</v>
      </c>
      <c r="R80" s="1">
        <v>42670</v>
      </c>
      <c r="S80" t="s">
        <v>80</v>
      </c>
      <c r="T80" s="1">
        <v>42787</v>
      </c>
      <c r="U80" t="s">
        <v>78</v>
      </c>
      <c r="V80" s="1">
        <v>42755</v>
      </c>
      <c r="W80" t="s">
        <v>78</v>
      </c>
      <c r="X80" s="1">
        <v>40367</v>
      </c>
      <c r="Y80" t="s">
        <v>139</v>
      </c>
      <c r="Z80" s="1">
        <v>43039</v>
      </c>
      <c r="AA80" t="s">
        <v>80</v>
      </c>
      <c r="AB80" s="1">
        <v>42677</v>
      </c>
      <c r="AC80" t="s">
        <v>80</v>
      </c>
      <c r="AF80" s="1">
        <v>42760</v>
      </c>
      <c r="AG80" t="s">
        <v>78</v>
      </c>
      <c r="AH80" s="1">
        <v>42793</v>
      </c>
      <c r="AI80" t="s">
        <v>78</v>
      </c>
      <c r="AJ80" s="1">
        <v>42766</v>
      </c>
      <c r="AK80" t="s">
        <v>78</v>
      </c>
      <c r="AL80" s="1">
        <v>42766</v>
      </c>
      <c r="AM80" t="s">
        <v>78</v>
      </c>
      <c r="AN80" s="1">
        <v>40303</v>
      </c>
      <c r="AO80" t="s">
        <v>139</v>
      </c>
      <c r="AP80" s="1">
        <v>42761</v>
      </c>
      <c r="AQ80" t="s">
        <v>78</v>
      </c>
      <c r="AR80" s="1">
        <v>42758</v>
      </c>
      <c r="AS80" t="s">
        <v>78</v>
      </c>
      <c r="AT80" s="1">
        <v>42745</v>
      </c>
      <c r="AU80" t="s">
        <v>74</v>
      </c>
      <c r="AV80" s="1">
        <v>42612</v>
      </c>
      <c r="AW80" t="s">
        <v>76</v>
      </c>
      <c r="AZ80" s="1">
        <v>42759</v>
      </c>
      <c r="BA80" t="s">
        <v>78</v>
      </c>
      <c r="BB80" s="1">
        <v>42794</v>
      </c>
      <c r="BC80" t="s">
        <v>78</v>
      </c>
      <c r="BD80" s="1">
        <v>42676</v>
      </c>
      <c r="BE80" t="s">
        <v>80</v>
      </c>
      <c r="BF80" s="1">
        <v>42768</v>
      </c>
      <c r="BG80" t="s">
        <v>78</v>
      </c>
      <c r="BH80" s="1">
        <v>42675</v>
      </c>
      <c r="BI80" t="s">
        <v>80</v>
      </c>
      <c r="BJ80" s="1">
        <v>42775</v>
      </c>
      <c r="BK80" t="s">
        <v>78</v>
      </c>
      <c r="BL80" s="1">
        <v>42682</v>
      </c>
      <c r="BM80" t="s">
        <v>78</v>
      </c>
      <c r="BN80" s="1">
        <v>42691</v>
      </c>
      <c r="BO80" t="s">
        <v>71</v>
      </c>
      <c r="BP80" s="1">
        <v>42754</v>
      </c>
      <c r="BQ80" t="s">
        <v>78</v>
      </c>
      <c r="BR80" s="1">
        <v>42696</v>
      </c>
      <c r="BS80" t="s">
        <v>78</v>
      </c>
      <c r="BT80" s="1">
        <v>42696</v>
      </c>
      <c r="BU80" t="s">
        <v>76</v>
      </c>
      <c r="BV80" s="1">
        <v>42761</v>
      </c>
      <c r="BW80" t="s">
        <v>78</v>
      </c>
      <c r="BX80" s="1">
        <v>42754</v>
      </c>
      <c r="BY80" t="s">
        <v>78</v>
      </c>
      <c r="BZ80" s="1">
        <v>42724</v>
      </c>
      <c r="CA80" t="s">
        <v>74</v>
      </c>
      <c r="CB80" s="1">
        <v>42761</v>
      </c>
      <c r="CC80" t="s">
        <v>78</v>
      </c>
      <c r="CD80" s="1">
        <v>42768</v>
      </c>
      <c r="CE80" t="s">
        <v>78</v>
      </c>
      <c r="CF80" s="1">
        <v>42691</v>
      </c>
      <c r="CG80" t="s">
        <v>74</v>
      </c>
      <c r="CH80" s="1">
        <v>42775</v>
      </c>
      <c r="CI80" t="s">
        <v>78</v>
      </c>
      <c r="CL80" s="1">
        <v>40296</v>
      </c>
      <c r="CM80" t="s">
        <v>139</v>
      </c>
      <c r="CN80" s="1">
        <v>42762</v>
      </c>
      <c r="CO80" t="s">
        <v>78</v>
      </c>
      <c r="CP80" s="1">
        <v>42768</v>
      </c>
      <c r="CQ80" t="s">
        <v>78</v>
      </c>
      <c r="CR80" s="1">
        <v>42766</v>
      </c>
      <c r="CS80" t="s">
        <v>78</v>
      </c>
      <c r="CT80" s="1">
        <v>42759</v>
      </c>
      <c r="CU80" t="s">
        <v>78</v>
      </c>
      <c r="CV80" s="1">
        <v>40295</v>
      </c>
      <c r="CW80" t="s">
        <v>139</v>
      </c>
      <c r="CX80" s="1">
        <v>42684</v>
      </c>
      <c r="CY80" t="s">
        <v>71</v>
      </c>
      <c r="CZ80" s="1">
        <v>40231</v>
      </c>
      <c r="DA80" t="s">
        <v>139</v>
      </c>
      <c r="DB80" s="1">
        <v>42676</v>
      </c>
      <c r="DC80" t="s">
        <v>80</v>
      </c>
      <c r="DD80" s="1">
        <v>40232</v>
      </c>
      <c r="DE80" t="s">
        <v>140</v>
      </c>
      <c r="DF80" s="1">
        <v>42760</v>
      </c>
      <c r="DG80" t="s">
        <v>74</v>
      </c>
      <c r="DH80" s="1">
        <v>42760</v>
      </c>
      <c r="DI80" t="s">
        <v>78</v>
      </c>
      <c r="DJ80" s="1">
        <v>42788</v>
      </c>
      <c r="DK80" t="s">
        <v>78</v>
      </c>
      <c r="DL80" s="1">
        <v>42740</v>
      </c>
      <c r="DM80" t="s">
        <v>76</v>
      </c>
      <c r="DN80" s="1">
        <v>42765</v>
      </c>
      <c r="DO80" t="s">
        <v>78</v>
      </c>
      <c r="DP80" s="1">
        <v>42755</v>
      </c>
      <c r="DQ80" t="s">
        <v>74</v>
      </c>
      <c r="DR80" s="1">
        <v>42774</v>
      </c>
      <c r="DS80" t="s">
        <v>78</v>
      </c>
      <c r="DT80" s="1">
        <v>42675</v>
      </c>
      <c r="DU80" t="s">
        <v>80</v>
      </c>
      <c r="DV80" s="1">
        <v>42758</v>
      </c>
      <c r="DW80" t="s">
        <v>78</v>
      </c>
      <c r="DX80" s="1">
        <v>42761</v>
      </c>
      <c r="DY80" t="s">
        <v>78</v>
      </c>
      <c r="DZ80" s="1">
        <v>42773</v>
      </c>
      <c r="EA80" t="s">
        <v>78</v>
      </c>
      <c r="EB80" s="1">
        <v>42780</v>
      </c>
      <c r="EC80" t="s">
        <v>78</v>
      </c>
      <c r="ED80" s="1">
        <v>42668</v>
      </c>
      <c r="EE80" t="s">
        <v>80</v>
      </c>
      <c r="EF80" s="1">
        <v>42759</v>
      </c>
      <c r="EG80" t="s">
        <v>78</v>
      </c>
      <c r="EH80" s="1">
        <v>42758</v>
      </c>
      <c r="EI80" t="s">
        <v>74</v>
      </c>
      <c r="EJ80" s="1">
        <v>42793</v>
      </c>
      <c r="EK80" t="s">
        <v>78</v>
      </c>
      <c r="EN80" s="1">
        <v>42767</v>
      </c>
      <c r="EO80" t="s">
        <v>78</v>
      </c>
      <c r="EP80" s="1">
        <v>41005</v>
      </c>
      <c r="EQ80" t="s">
        <v>118</v>
      </c>
      <c r="EV80" s="1">
        <v>40304</v>
      </c>
      <c r="EW80" t="s">
        <v>139</v>
      </c>
      <c r="EX80" s="1">
        <v>42767</v>
      </c>
      <c r="EY80" t="s">
        <v>71</v>
      </c>
      <c r="EZ80" s="1">
        <v>42678</v>
      </c>
      <c r="FA80" t="s">
        <v>80</v>
      </c>
      <c r="FB80" s="1">
        <v>42760</v>
      </c>
      <c r="FC80" t="s">
        <v>76</v>
      </c>
      <c r="FD80" s="1">
        <v>42760</v>
      </c>
      <c r="FE80" t="s">
        <v>78</v>
      </c>
      <c r="FF80" s="1">
        <v>42713</v>
      </c>
      <c r="FG80" t="s">
        <v>81</v>
      </c>
      <c r="FH80" s="1">
        <v>42719</v>
      </c>
      <c r="FI80" t="s">
        <v>78</v>
      </c>
      <c r="FL80" s="1">
        <v>42780</v>
      </c>
      <c r="FM80" t="s">
        <v>78</v>
      </c>
      <c r="FN80" s="1">
        <v>40218</v>
      </c>
      <c r="FO80" t="s">
        <v>140</v>
      </c>
      <c r="FP80" s="1">
        <v>42774</v>
      </c>
      <c r="FQ80" t="s">
        <v>78</v>
      </c>
      <c r="FR80" s="1">
        <v>40211</v>
      </c>
      <c r="FS80" t="s">
        <v>137</v>
      </c>
      <c r="FT80" s="1">
        <v>42740</v>
      </c>
      <c r="FU80" t="s">
        <v>71</v>
      </c>
      <c r="FV80" s="1">
        <v>42761</v>
      </c>
      <c r="FW80" t="s">
        <v>78</v>
      </c>
      <c r="FX80" s="1">
        <v>42787</v>
      </c>
      <c r="FY80" t="s">
        <v>78</v>
      </c>
      <c r="FZ80" s="1">
        <v>42761</v>
      </c>
      <c r="GA80" t="s">
        <v>78</v>
      </c>
      <c r="GB80" s="1">
        <v>42773</v>
      </c>
      <c r="GC80" t="s">
        <v>78</v>
      </c>
      <c r="GD80" s="1">
        <v>42690</v>
      </c>
      <c r="GE80" t="s">
        <v>71</v>
      </c>
      <c r="GF80" s="1">
        <v>42776</v>
      </c>
      <c r="GG80" t="s">
        <v>78</v>
      </c>
      <c r="GH80" s="1">
        <v>42724</v>
      </c>
      <c r="GI80" t="s">
        <v>78</v>
      </c>
      <c r="GJ80" s="1">
        <v>42670</v>
      </c>
      <c r="GK80" t="s">
        <v>74</v>
      </c>
      <c r="GN80" s="1">
        <v>42725</v>
      </c>
      <c r="GO80" t="s">
        <v>76</v>
      </c>
      <c r="GP80" s="1">
        <v>42675</v>
      </c>
      <c r="GQ80" t="s">
        <v>80</v>
      </c>
      <c r="GR80" s="1">
        <v>40576</v>
      </c>
      <c r="GS80" t="s">
        <v>131</v>
      </c>
      <c r="GT80" s="1">
        <v>42676</v>
      </c>
      <c r="GU80" t="s">
        <v>80</v>
      </c>
      <c r="GV80" s="1">
        <v>42753</v>
      </c>
      <c r="GW80" t="s">
        <v>78</v>
      </c>
      <c r="GX80" s="1">
        <v>40297</v>
      </c>
      <c r="GY80" t="s">
        <v>139</v>
      </c>
      <c r="GZ80" s="1">
        <v>42753</v>
      </c>
      <c r="HA80" t="s">
        <v>78</v>
      </c>
      <c r="HB80" s="1">
        <v>42748</v>
      </c>
      <c r="HC80" t="s">
        <v>78</v>
      </c>
      <c r="HD80" s="1">
        <v>42753</v>
      </c>
      <c r="HE80" t="s">
        <v>78</v>
      </c>
      <c r="HF80" s="1">
        <v>42761</v>
      </c>
      <c r="HG80" t="s">
        <v>76</v>
      </c>
      <c r="HH80" s="1">
        <v>42766</v>
      </c>
      <c r="HI80" t="s">
        <v>78</v>
      </c>
      <c r="HJ80" s="1">
        <v>40305</v>
      </c>
      <c r="HK80" t="s">
        <v>139</v>
      </c>
      <c r="HL80" s="1">
        <v>42760</v>
      </c>
      <c r="HM80" t="s">
        <v>78</v>
      </c>
      <c r="HN80" s="1">
        <v>42769</v>
      </c>
      <c r="HO80" t="s">
        <v>78</v>
      </c>
      <c r="HP80" s="1">
        <v>42774</v>
      </c>
      <c r="HQ80" t="s">
        <v>78</v>
      </c>
      <c r="HR80" s="1">
        <v>42677</v>
      </c>
      <c r="HS80" t="s">
        <v>80</v>
      </c>
      <c r="HT80" s="1">
        <v>42775</v>
      </c>
      <c r="HU80" t="s">
        <v>78</v>
      </c>
    </row>
    <row r="81" spans="2:229" x14ac:dyDescent="0.2">
      <c r="B81" s="1">
        <v>42760</v>
      </c>
      <c r="C81" t="s">
        <v>79</v>
      </c>
      <c r="D81" s="1">
        <v>42752</v>
      </c>
      <c r="E81" t="s">
        <v>79</v>
      </c>
      <c r="F81" s="1">
        <v>42634</v>
      </c>
      <c r="G81" t="s">
        <v>77</v>
      </c>
      <c r="H81" s="1">
        <v>42782</v>
      </c>
      <c r="I81" t="s">
        <v>79</v>
      </c>
      <c r="J81" s="1">
        <v>42689</v>
      </c>
      <c r="K81" t="s">
        <v>72</v>
      </c>
      <c r="L81" s="1">
        <v>42759</v>
      </c>
      <c r="M81" t="s">
        <v>79</v>
      </c>
      <c r="N81" s="1">
        <v>42768</v>
      </c>
      <c r="O81" t="s">
        <v>79</v>
      </c>
      <c r="P81" s="1">
        <v>42767</v>
      </c>
      <c r="Q81" t="s">
        <v>79</v>
      </c>
      <c r="R81" s="1">
        <v>42670</v>
      </c>
      <c r="S81" t="s">
        <v>81</v>
      </c>
      <c r="T81" s="1">
        <v>42787</v>
      </c>
      <c r="U81" t="s">
        <v>79</v>
      </c>
      <c r="V81" s="1">
        <v>42755</v>
      </c>
      <c r="W81" t="s">
        <v>79</v>
      </c>
      <c r="X81" s="1">
        <v>40324</v>
      </c>
      <c r="Y81" t="s">
        <v>140</v>
      </c>
      <c r="Z81" s="1">
        <v>42675</v>
      </c>
      <c r="AA81" t="s">
        <v>81</v>
      </c>
      <c r="AB81" s="1">
        <v>42677</v>
      </c>
      <c r="AC81" t="s">
        <v>81</v>
      </c>
      <c r="AF81" s="1">
        <v>42760</v>
      </c>
      <c r="AG81" t="s">
        <v>79</v>
      </c>
      <c r="AH81" s="1">
        <v>42793</v>
      </c>
      <c r="AI81" t="s">
        <v>79</v>
      </c>
      <c r="AJ81" s="1">
        <v>42766</v>
      </c>
      <c r="AK81" t="s">
        <v>79</v>
      </c>
      <c r="AL81" s="1">
        <v>42766</v>
      </c>
      <c r="AM81" t="s">
        <v>79</v>
      </c>
      <c r="AN81" s="1">
        <v>40220</v>
      </c>
      <c r="AO81" t="s">
        <v>140</v>
      </c>
      <c r="AP81" s="1">
        <v>42761</v>
      </c>
      <c r="AQ81" t="s">
        <v>79</v>
      </c>
      <c r="AR81" s="1">
        <v>42758</v>
      </c>
      <c r="AS81" t="s">
        <v>79</v>
      </c>
      <c r="AT81" s="1">
        <v>42648</v>
      </c>
      <c r="AU81" t="s">
        <v>75</v>
      </c>
      <c r="AV81" s="1">
        <v>42530</v>
      </c>
      <c r="AW81" t="s">
        <v>77</v>
      </c>
      <c r="AZ81" s="1">
        <v>42759</v>
      </c>
      <c r="BA81" t="s">
        <v>79</v>
      </c>
      <c r="BB81" s="1">
        <v>42794</v>
      </c>
      <c r="BC81" t="s">
        <v>79</v>
      </c>
      <c r="BD81" s="1">
        <v>42676</v>
      </c>
      <c r="BE81" t="s">
        <v>81</v>
      </c>
      <c r="BF81" s="1">
        <v>42768</v>
      </c>
      <c r="BG81" t="s">
        <v>79</v>
      </c>
      <c r="BH81" s="1">
        <v>42675</v>
      </c>
      <c r="BI81" t="s">
        <v>81</v>
      </c>
      <c r="BJ81" s="1">
        <v>42775</v>
      </c>
      <c r="BK81" t="s">
        <v>79</v>
      </c>
      <c r="BL81" s="1">
        <v>42682</v>
      </c>
      <c r="BM81" t="s">
        <v>79</v>
      </c>
      <c r="BN81" s="1">
        <v>42691</v>
      </c>
      <c r="BO81" t="s">
        <v>72</v>
      </c>
      <c r="BP81" s="1">
        <v>42754</v>
      </c>
      <c r="BQ81" t="s">
        <v>79</v>
      </c>
      <c r="BR81" s="1">
        <v>42696</v>
      </c>
      <c r="BS81" t="s">
        <v>79</v>
      </c>
      <c r="BT81" s="1">
        <v>42614</v>
      </c>
      <c r="BU81" t="s">
        <v>77</v>
      </c>
      <c r="BV81" s="1">
        <v>42761</v>
      </c>
      <c r="BW81" t="s">
        <v>79</v>
      </c>
      <c r="BX81" s="1">
        <v>42754</v>
      </c>
      <c r="BY81" t="s">
        <v>79</v>
      </c>
      <c r="BZ81" s="1">
        <v>42647</v>
      </c>
      <c r="CA81" t="s">
        <v>75</v>
      </c>
      <c r="CB81" s="1">
        <v>42761</v>
      </c>
      <c r="CC81" t="s">
        <v>79</v>
      </c>
      <c r="CD81" s="1">
        <v>42768</v>
      </c>
      <c r="CE81" t="s">
        <v>79</v>
      </c>
      <c r="CF81" s="1">
        <v>42605</v>
      </c>
      <c r="CG81" t="s">
        <v>75</v>
      </c>
      <c r="CH81" s="1">
        <v>42775</v>
      </c>
      <c r="CI81" t="s">
        <v>79</v>
      </c>
      <c r="CL81" s="1">
        <v>40233</v>
      </c>
      <c r="CM81" t="s">
        <v>140</v>
      </c>
      <c r="CN81" s="1">
        <v>42762</v>
      </c>
      <c r="CO81" t="s">
        <v>79</v>
      </c>
      <c r="CP81" s="1">
        <v>42768</v>
      </c>
      <c r="CQ81" t="s">
        <v>79</v>
      </c>
      <c r="CR81" s="1">
        <v>42766</v>
      </c>
      <c r="CS81" t="s">
        <v>79</v>
      </c>
      <c r="CT81" s="1">
        <v>42759</v>
      </c>
      <c r="CU81" t="s">
        <v>79</v>
      </c>
      <c r="CV81" s="1">
        <v>40232</v>
      </c>
      <c r="CW81" t="s">
        <v>140</v>
      </c>
      <c r="CX81" s="1">
        <v>42684</v>
      </c>
      <c r="CY81" t="s">
        <v>72</v>
      </c>
      <c r="CZ81" s="1">
        <v>40163</v>
      </c>
      <c r="DA81" t="s">
        <v>140</v>
      </c>
      <c r="DB81" s="1">
        <v>42676</v>
      </c>
      <c r="DC81" t="s">
        <v>81</v>
      </c>
      <c r="DD81" s="1">
        <v>40232</v>
      </c>
      <c r="DE81" t="s">
        <v>142</v>
      </c>
      <c r="DF81" s="1">
        <v>42662</v>
      </c>
      <c r="DG81" t="s">
        <v>75</v>
      </c>
      <c r="DH81" s="1">
        <v>42760</v>
      </c>
      <c r="DI81" t="s">
        <v>79</v>
      </c>
      <c r="DJ81" s="1">
        <v>42788</v>
      </c>
      <c r="DK81" t="s">
        <v>79</v>
      </c>
      <c r="DL81" s="1">
        <v>42663</v>
      </c>
      <c r="DM81" t="s">
        <v>77</v>
      </c>
      <c r="DN81" s="1">
        <v>42765</v>
      </c>
      <c r="DO81" t="s">
        <v>79</v>
      </c>
      <c r="DP81" s="1">
        <v>42668</v>
      </c>
      <c r="DQ81" t="s">
        <v>75</v>
      </c>
      <c r="DR81" s="1">
        <v>42774</v>
      </c>
      <c r="DS81" t="s">
        <v>79</v>
      </c>
      <c r="DT81" s="1">
        <v>42675</v>
      </c>
      <c r="DU81" t="s">
        <v>81</v>
      </c>
      <c r="DV81" s="1">
        <v>42758</v>
      </c>
      <c r="DW81" t="s">
        <v>79</v>
      </c>
      <c r="DX81" s="1">
        <v>42761</v>
      </c>
      <c r="DY81" t="s">
        <v>79</v>
      </c>
      <c r="DZ81" s="1">
        <v>42773</v>
      </c>
      <c r="EA81" t="s">
        <v>79</v>
      </c>
      <c r="EB81" s="1">
        <v>42780</v>
      </c>
      <c r="EC81" t="s">
        <v>79</v>
      </c>
      <c r="ED81" s="1">
        <v>42668</v>
      </c>
      <c r="EE81" t="s">
        <v>81</v>
      </c>
      <c r="EF81" s="1">
        <v>42759</v>
      </c>
      <c r="EG81" t="s">
        <v>79</v>
      </c>
      <c r="EH81" s="1">
        <v>42668</v>
      </c>
      <c r="EI81" t="s">
        <v>75</v>
      </c>
      <c r="EJ81" s="1">
        <v>42793</v>
      </c>
      <c r="EK81" t="s">
        <v>79</v>
      </c>
      <c r="EN81" s="1">
        <v>42767</v>
      </c>
      <c r="EO81" t="s">
        <v>79</v>
      </c>
      <c r="EP81" s="1">
        <v>41005</v>
      </c>
      <c r="EQ81" t="s">
        <v>119</v>
      </c>
      <c r="EV81" s="1">
        <v>40234</v>
      </c>
      <c r="EW81" t="s">
        <v>140</v>
      </c>
      <c r="EX81" s="1">
        <v>42767</v>
      </c>
      <c r="EY81" t="s">
        <v>72</v>
      </c>
      <c r="EZ81" s="1">
        <v>42678</v>
      </c>
      <c r="FA81" t="s">
        <v>81</v>
      </c>
      <c r="FB81" s="1">
        <v>42676</v>
      </c>
      <c r="FC81" t="s">
        <v>77</v>
      </c>
      <c r="FD81" s="1">
        <v>42760</v>
      </c>
      <c r="FE81" t="s">
        <v>79</v>
      </c>
      <c r="FF81" s="1">
        <v>42619</v>
      </c>
      <c r="FG81" t="s">
        <v>83</v>
      </c>
      <c r="FH81" s="1">
        <v>42719</v>
      </c>
      <c r="FI81" t="s">
        <v>79</v>
      </c>
      <c r="FL81" s="1">
        <v>42780</v>
      </c>
      <c r="FM81" t="s">
        <v>79</v>
      </c>
      <c r="FN81" s="1">
        <v>40218</v>
      </c>
      <c r="FO81" t="s">
        <v>142</v>
      </c>
      <c r="FP81" s="1">
        <v>42774</v>
      </c>
      <c r="FQ81" t="s">
        <v>79</v>
      </c>
      <c r="FR81" s="1">
        <v>40120</v>
      </c>
      <c r="FS81" t="s">
        <v>139</v>
      </c>
      <c r="FT81" s="1">
        <v>42740</v>
      </c>
      <c r="FU81" t="s">
        <v>72</v>
      </c>
      <c r="FV81" s="1">
        <v>42761</v>
      </c>
      <c r="FW81" t="s">
        <v>79</v>
      </c>
      <c r="FX81" s="1">
        <v>42787</v>
      </c>
      <c r="FY81" t="s">
        <v>79</v>
      </c>
      <c r="FZ81" s="1">
        <v>42761</v>
      </c>
      <c r="GA81" t="s">
        <v>79</v>
      </c>
      <c r="GB81" s="1">
        <v>42773</v>
      </c>
      <c r="GC81" t="s">
        <v>79</v>
      </c>
      <c r="GD81" s="1">
        <v>42690</v>
      </c>
      <c r="GE81" t="s">
        <v>72</v>
      </c>
      <c r="GF81" s="1">
        <v>42776</v>
      </c>
      <c r="GG81" t="s">
        <v>79</v>
      </c>
      <c r="GH81" s="1">
        <v>42724</v>
      </c>
      <c r="GI81" t="s">
        <v>79</v>
      </c>
      <c r="GJ81" s="1">
        <v>42578</v>
      </c>
      <c r="GK81" t="s">
        <v>75</v>
      </c>
      <c r="GN81" s="1">
        <v>42642</v>
      </c>
      <c r="GO81" t="s">
        <v>77</v>
      </c>
      <c r="GP81" s="1">
        <v>42675</v>
      </c>
      <c r="GQ81" t="s">
        <v>81</v>
      </c>
      <c r="GR81" s="1">
        <v>40576</v>
      </c>
      <c r="GS81" t="s">
        <v>133</v>
      </c>
      <c r="GT81" s="1">
        <v>42676</v>
      </c>
      <c r="GU81" t="s">
        <v>81</v>
      </c>
      <c r="GV81" s="1">
        <v>42753</v>
      </c>
      <c r="GW81" t="s">
        <v>79</v>
      </c>
      <c r="GX81" s="1">
        <v>40206</v>
      </c>
      <c r="GY81" t="s">
        <v>140</v>
      </c>
      <c r="GZ81" s="1">
        <v>42753</v>
      </c>
      <c r="HA81" t="s">
        <v>79</v>
      </c>
      <c r="HB81" s="1">
        <v>42748</v>
      </c>
      <c r="HC81" t="s">
        <v>79</v>
      </c>
      <c r="HD81" s="1">
        <v>42753</v>
      </c>
      <c r="HE81" t="s">
        <v>79</v>
      </c>
      <c r="HF81" s="1">
        <v>42677</v>
      </c>
      <c r="HG81" t="s">
        <v>77</v>
      </c>
      <c r="HH81" s="1">
        <v>42766</v>
      </c>
      <c r="HI81" t="s">
        <v>79</v>
      </c>
      <c r="HJ81" s="1">
        <v>40266</v>
      </c>
      <c r="HK81" t="s">
        <v>140</v>
      </c>
      <c r="HL81" s="1">
        <v>42760</v>
      </c>
      <c r="HM81" t="s">
        <v>79</v>
      </c>
      <c r="HN81" s="1">
        <v>42769</v>
      </c>
      <c r="HO81" t="s">
        <v>79</v>
      </c>
      <c r="HP81" s="1">
        <v>42774</v>
      </c>
      <c r="HQ81" t="s">
        <v>79</v>
      </c>
      <c r="HR81" s="1">
        <v>42677</v>
      </c>
      <c r="HS81" t="s">
        <v>81</v>
      </c>
      <c r="HT81" s="1">
        <v>42775</v>
      </c>
      <c r="HU81" t="s">
        <v>79</v>
      </c>
    </row>
    <row r="82" spans="2:229" x14ac:dyDescent="0.2">
      <c r="B82" s="1">
        <v>42662</v>
      </c>
      <c r="C82" t="s">
        <v>80</v>
      </c>
      <c r="D82" s="1">
        <v>42660</v>
      </c>
      <c r="E82" t="s">
        <v>80</v>
      </c>
      <c r="F82" s="1">
        <v>42634</v>
      </c>
      <c r="G82" t="s">
        <v>78</v>
      </c>
      <c r="H82" s="1">
        <v>42678</v>
      </c>
      <c r="I82" t="s">
        <v>80</v>
      </c>
      <c r="J82" s="1">
        <v>42598</v>
      </c>
      <c r="K82" t="s">
        <v>73</v>
      </c>
      <c r="L82" s="1">
        <v>42663</v>
      </c>
      <c r="M82" t="s">
        <v>80</v>
      </c>
      <c r="N82" s="1">
        <v>42675</v>
      </c>
      <c r="O82" t="s">
        <v>80</v>
      </c>
      <c r="P82" s="1">
        <v>42676</v>
      </c>
      <c r="Q82" t="s">
        <v>80</v>
      </c>
      <c r="R82" s="1">
        <v>42579</v>
      </c>
      <c r="S82" t="s">
        <v>82</v>
      </c>
      <c r="T82" s="1">
        <v>42675</v>
      </c>
      <c r="U82" t="s">
        <v>80</v>
      </c>
      <c r="V82" s="1">
        <v>42663</v>
      </c>
      <c r="W82" t="s">
        <v>80</v>
      </c>
      <c r="X82" s="1">
        <v>40248</v>
      </c>
      <c r="Y82" t="s">
        <v>142</v>
      </c>
      <c r="Z82" s="1">
        <v>42584</v>
      </c>
      <c r="AA82" t="s">
        <v>82</v>
      </c>
      <c r="AB82" s="1">
        <v>42579</v>
      </c>
      <c r="AC82" t="s">
        <v>82</v>
      </c>
      <c r="AF82" s="1">
        <v>42662</v>
      </c>
      <c r="AG82" t="s">
        <v>80</v>
      </c>
      <c r="AH82" s="1">
        <v>42675</v>
      </c>
      <c r="AI82" t="s">
        <v>80</v>
      </c>
      <c r="AJ82" s="1">
        <v>42668</v>
      </c>
      <c r="AK82" t="s">
        <v>80</v>
      </c>
      <c r="AL82" s="1">
        <v>42663</v>
      </c>
      <c r="AM82" t="s">
        <v>80</v>
      </c>
      <c r="AN82" s="1">
        <v>40220</v>
      </c>
      <c r="AO82" t="s">
        <v>142</v>
      </c>
      <c r="AP82" s="1">
        <v>42663</v>
      </c>
      <c r="AQ82" t="s">
        <v>80</v>
      </c>
      <c r="AR82" s="1">
        <v>42662</v>
      </c>
      <c r="AS82" t="s">
        <v>80</v>
      </c>
      <c r="AT82" s="1">
        <v>42648</v>
      </c>
      <c r="AU82" t="s">
        <v>76</v>
      </c>
      <c r="AV82" s="1">
        <v>42530</v>
      </c>
      <c r="AW82" t="s">
        <v>78</v>
      </c>
      <c r="AZ82" s="1">
        <v>42668</v>
      </c>
      <c r="BA82" t="s">
        <v>80</v>
      </c>
      <c r="BB82" s="1">
        <v>42678</v>
      </c>
      <c r="BC82" t="s">
        <v>80</v>
      </c>
      <c r="BD82" s="1">
        <v>42590</v>
      </c>
      <c r="BE82" t="s">
        <v>82</v>
      </c>
      <c r="BF82" s="1">
        <v>42669</v>
      </c>
      <c r="BG82" t="s">
        <v>80</v>
      </c>
      <c r="BH82" s="1">
        <v>42585</v>
      </c>
      <c r="BI82" t="s">
        <v>82</v>
      </c>
      <c r="BJ82" s="1">
        <v>42668</v>
      </c>
      <c r="BK82" t="s">
        <v>80</v>
      </c>
      <c r="BL82" s="1">
        <v>42580</v>
      </c>
      <c r="BM82" t="s">
        <v>80</v>
      </c>
      <c r="BN82" s="1">
        <v>42605</v>
      </c>
      <c r="BO82" t="s">
        <v>73</v>
      </c>
      <c r="BP82" s="1">
        <v>42663</v>
      </c>
      <c r="BQ82" t="s">
        <v>80</v>
      </c>
      <c r="BR82" s="1">
        <v>42600</v>
      </c>
      <c r="BS82" t="s">
        <v>80</v>
      </c>
      <c r="BT82" s="1">
        <v>42614</v>
      </c>
      <c r="BU82" t="s">
        <v>78</v>
      </c>
      <c r="BV82" s="1">
        <v>42670</v>
      </c>
      <c r="BW82" t="s">
        <v>80</v>
      </c>
      <c r="BX82" s="1">
        <v>42663</v>
      </c>
      <c r="BY82" t="s">
        <v>80</v>
      </c>
      <c r="BZ82" s="1">
        <v>42647</v>
      </c>
      <c r="CA82" t="s">
        <v>76</v>
      </c>
      <c r="CB82" s="1">
        <v>42670</v>
      </c>
      <c r="CC82" t="s">
        <v>80</v>
      </c>
      <c r="CD82" s="1">
        <v>42670</v>
      </c>
      <c r="CE82" t="s">
        <v>80</v>
      </c>
      <c r="CF82" s="1">
        <v>42605</v>
      </c>
      <c r="CG82" t="s">
        <v>76</v>
      </c>
      <c r="CH82" s="1">
        <v>42674</v>
      </c>
      <c r="CI82" t="s">
        <v>80</v>
      </c>
      <c r="CL82" s="1">
        <v>40233</v>
      </c>
      <c r="CM82" t="s">
        <v>142</v>
      </c>
      <c r="CN82" s="1">
        <v>42664</v>
      </c>
      <c r="CO82" t="s">
        <v>80</v>
      </c>
      <c r="CP82" s="1">
        <v>42668</v>
      </c>
      <c r="CQ82" t="s">
        <v>80</v>
      </c>
      <c r="CR82" s="1">
        <v>42661</v>
      </c>
      <c r="CS82" t="s">
        <v>80</v>
      </c>
      <c r="CT82" s="1">
        <v>42663</v>
      </c>
      <c r="CU82" t="s">
        <v>80</v>
      </c>
      <c r="CV82" s="1">
        <v>40232</v>
      </c>
      <c r="CW82" t="s">
        <v>142</v>
      </c>
      <c r="CX82" s="1">
        <v>42593</v>
      </c>
      <c r="CY82" t="s">
        <v>73</v>
      </c>
      <c r="CZ82" s="1">
        <v>40163</v>
      </c>
      <c r="DA82" t="s">
        <v>142</v>
      </c>
      <c r="DB82" s="1">
        <v>42585</v>
      </c>
      <c r="DC82" t="s">
        <v>82</v>
      </c>
      <c r="DD82" s="1">
        <v>40120</v>
      </c>
      <c r="DE82" t="s">
        <v>144</v>
      </c>
      <c r="DF82" s="1">
        <v>42662</v>
      </c>
      <c r="DG82" t="s">
        <v>76</v>
      </c>
      <c r="DH82" s="1">
        <v>42669</v>
      </c>
      <c r="DI82" t="s">
        <v>80</v>
      </c>
      <c r="DJ82" s="1">
        <v>42676</v>
      </c>
      <c r="DK82" t="s">
        <v>80</v>
      </c>
      <c r="DL82" s="1">
        <v>42663</v>
      </c>
      <c r="DM82" t="s">
        <v>78</v>
      </c>
      <c r="DN82" s="1">
        <v>42674</v>
      </c>
      <c r="DO82" t="s">
        <v>80</v>
      </c>
      <c r="DP82" s="1">
        <v>42668</v>
      </c>
      <c r="DQ82" t="s">
        <v>76</v>
      </c>
      <c r="DR82" s="1">
        <v>42669</v>
      </c>
      <c r="DS82" t="s">
        <v>80</v>
      </c>
      <c r="DT82" s="1">
        <v>42579</v>
      </c>
      <c r="DU82" t="s">
        <v>82</v>
      </c>
      <c r="DV82" s="1">
        <v>42667</v>
      </c>
      <c r="DW82" t="s">
        <v>80</v>
      </c>
      <c r="DX82" s="1">
        <v>42668</v>
      </c>
      <c r="DY82" t="s">
        <v>80</v>
      </c>
      <c r="DZ82" s="1">
        <v>42677</v>
      </c>
      <c r="EA82" t="s">
        <v>80</v>
      </c>
      <c r="EB82" s="1">
        <v>42670</v>
      </c>
      <c r="EC82" t="s">
        <v>80</v>
      </c>
      <c r="ED82" s="1">
        <v>42577</v>
      </c>
      <c r="EE82" t="s">
        <v>82</v>
      </c>
      <c r="EF82" s="1">
        <v>42668</v>
      </c>
      <c r="EG82" t="s">
        <v>80</v>
      </c>
      <c r="EH82" s="1">
        <v>42668</v>
      </c>
      <c r="EI82" t="s">
        <v>76</v>
      </c>
      <c r="EJ82" s="1">
        <v>42670</v>
      </c>
      <c r="EK82" t="s">
        <v>80</v>
      </c>
      <c r="EN82" s="1">
        <v>42669</v>
      </c>
      <c r="EO82" t="s">
        <v>80</v>
      </c>
      <c r="EP82" s="1">
        <v>41249</v>
      </c>
      <c r="EQ82" t="s">
        <v>121</v>
      </c>
      <c r="EV82" s="1">
        <v>40234</v>
      </c>
      <c r="EW82" t="s">
        <v>142</v>
      </c>
      <c r="EX82" s="1">
        <v>42677</v>
      </c>
      <c r="EY82" t="s">
        <v>73</v>
      </c>
      <c r="EZ82" s="1">
        <v>42587</v>
      </c>
      <c r="FA82" t="s">
        <v>82</v>
      </c>
      <c r="FB82" s="1">
        <v>42676</v>
      </c>
      <c r="FC82" t="s">
        <v>78</v>
      </c>
      <c r="FD82" s="1">
        <v>42669</v>
      </c>
      <c r="FE82" t="s">
        <v>80</v>
      </c>
      <c r="FF82" s="1">
        <v>42531</v>
      </c>
      <c r="FG82" t="s">
        <v>85</v>
      </c>
      <c r="FH82" s="1">
        <v>42633</v>
      </c>
      <c r="FI82" t="s">
        <v>80</v>
      </c>
      <c r="FL82" s="1">
        <v>42675</v>
      </c>
      <c r="FM82" t="s">
        <v>80</v>
      </c>
      <c r="FN82" s="1">
        <v>40112</v>
      </c>
      <c r="FO82" t="s">
        <v>144</v>
      </c>
      <c r="FP82" s="1">
        <v>42668</v>
      </c>
      <c r="FQ82" t="s">
        <v>80</v>
      </c>
      <c r="FR82" s="1">
        <v>40043</v>
      </c>
      <c r="FS82" t="s">
        <v>140</v>
      </c>
      <c r="FT82" s="1">
        <v>42648</v>
      </c>
      <c r="FU82" t="s">
        <v>73</v>
      </c>
      <c r="FV82" s="1">
        <v>42670</v>
      </c>
      <c r="FW82" t="s">
        <v>80</v>
      </c>
      <c r="FX82" s="1">
        <v>42669</v>
      </c>
      <c r="FY82" t="s">
        <v>80</v>
      </c>
      <c r="FZ82" s="1">
        <v>42669</v>
      </c>
      <c r="GA82" t="s">
        <v>80</v>
      </c>
      <c r="GB82" s="1">
        <v>42676</v>
      </c>
      <c r="GC82" t="s">
        <v>80</v>
      </c>
      <c r="GD82" s="1">
        <v>42599</v>
      </c>
      <c r="GE82" t="s">
        <v>73</v>
      </c>
      <c r="GF82" s="1">
        <v>42671</v>
      </c>
      <c r="GG82" t="s">
        <v>80</v>
      </c>
      <c r="GH82" s="1">
        <v>42639</v>
      </c>
      <c r="GI82" t="s">
        <v>80</v>
      </c>
      <c r="GJ82" s="1">
        <v>42578</v>
      </c>
      <c r="GK82" t="s">
        <v>76</v>
      </c>
      <c r="GN82" s="1">
        <v>42642</v>
      </c>
      <c r="GO82" t="s">
        <v>78</v>
      </c>
      <c r="GP82" s="1">
        <v>42584</v>
      </c>
      <c r="GQ82" t="s">
        <v>82</v>
      </c>
      <c r="GR82" s="1">
        <v>40478</v>
      </c>
      <c r="GS82" t="s">
        <v>135</v>
      </c>
      <c r="GT82" s="1">
        <v>42586</v>
      </c>
      <c r="GU82" t="s">
        <v>82</v>
      </c>
      <c r="GV82" s="1">
        <v>42662</v>
      </c>
      <c r="GW82" t="s">
        <v>80</v>
      </c>
      <c r="GX82" s="1">
        <v>40206</v>
      </c>
      <c r="GY82" t="s">
        <v>142</v>
      </c>
      <c r="GZ82" s="1">
        <v>42657</v>
      </c>
      <c r="HA82" t="s">
        <v>80</v>
      </c>
      <c r="HB82" s="1">
        <v>42660</v>
      </c>
      <c r="HC82" t="s">
        <v>80</v>
      </c>
      <c r="HD82" s="1">
        <v>42660</v>
      </c>
      <c r="HE82" t="s">
        <v>80</v>
      </c>
      <c r="HF82" s="1">
        <v>42677</v>
      </c>
      <c r="HG82" t="s">
        <v>78</v>
      </c>
      <c r="HH82" s="1">
        <v>42670</v>
      </c>
      <c r="HI82" t="s">
        <v>80</v>
      </c>
      <c r="HJ82" s="1">
        <v>40266</v>
      </c>
      <c r="HK82" t="s">
        <v>142</v>
      </c>
      <c r="HL82" s="1">
        <v>42669</v>
      </c>
      <c r="HM82" t="s">
        <v>80</v>
      </c>
      <c r="HN82" s="1">
        <v>42671</v>
      </c>
      <c r="HO82" t="s">
        <v>80</v>
      </c>
      <c r="HP82" s="1">
        <v>42663</v>
      </c>
      <c r="HQ82" t="s">
        <v>80</v>
      </c>
      <c r="HR82" s="1">
        <v>42583</v>
      </c>
      <c r="HS82" t="s">
        <v>82</v>
      </c>
      <c r="HT82" s="1">
        <v>42670</v>
      </c>
      <c r="HU82" t="s">
        <v>80</v>
      </c>
    </row>
    <row r="83" spans="2:229" x14ac:dyDescent="0.2">
      <c r="B83" s="1">
        <v>42662</v>
      </c>
      <c r="C83" t="s">
        <v>81</v>
      </c>
      <c r="D83" s="1">
        <v>42660</v>
      </c>
      <c r="E83" t="s">
        <v>81</v>
      </c>
      <c r="F83" s="1">
        <v>42634</v>
      </c>
      <c r="G83" t="s">
        <v>79</v>
      </c>
      <c r="H83" s="1">
        <v>42678</v>
      </c>
      <c r="I83" t="s">
        <v>81</v>
      </c>
      <c r="J83" s="1">
        <v>42598</v>
      </c>
      <c r="K83" t="s">
        <v>74</v>
      </c>
      <c r="L83" s="1">
        <v>42663</v>
      </c>
      <c r="M83" t="s">
        <v>81</v>
      </c>
      <c r="N83" s="1">
        <v>42675</v>
      </c>
      <c r="O83" t="s">
        <v>81</v>
      </c>
      <c r="P83" s="1">
        <v>42676</v>
      </c>
      <c r="Q83" t="s">
        <v>81</v>
      </c>
      <c r="R83" s="1">
        <v>42579</v>
      </c>
      <c r="S83" t="s">
        <v>83</v>
      </c>
      <c r="T83" s="1">
        <v>42675</v>
      </c>
      <c r="U83" t="s">
        <v>81</v>
      </c>
      <c r="V83" s="1">
        <v>42663</v>
      </c>
      <c r="W83" t="s">
        <v>81</v>
      </c>
      <c r="X83" s="1">
        <v>39785</v>
      </c>
      <c r="Y83" t="s">
        <v>144</v>
      </c>
      <c r="Z83" s="1">
        <v>42584</v>
      </c>
      <c r="AA83" t="s">
        <v>83</v>
      </c>
      <c r="AB83" s="1">
        <v>42579</v>
      </c>
      <c r="AC83" t="s">
        <v>83</v>
      </c>
      <c r="AF83" s="1">
        <v>42662</v>
      </c>
      <c r="AG83" t="s">
        <v>81</v>
      </c>
      <c r="AH83" s="1">
        <v>42675</v>
      </c>
      <c r="AI83" t="s">
        <v>81</v>
      </c>
      <c r="AJ83" s="1">
        <v>42668</v>
      </c>
      <c r="AK83" t="s">
        <v>81</v>
      </c>
      <c r="AL83" s="1">
        <v>42663</v>
      </c>
      <c r="AM83" t="s">
        <v>81</v>
      </c>
      <c r="AN83" s="1">
        <v>40114</v>
      </c>
      <c r="AO83" t="s">
        <v>144</v>
      </c>
      <c r="AP83" s="1">
        <v>42663</v>
      </c>
      <c r="AQ83" t="s">
        <v>81</v>
      </c>
      <c r="AR83" s="1">
        <v>42662</v>
      </c>
      <c r="AS83" t="s">
        <v>81</v>
      </c>
      <c r="AT83" s="1">
        <v>42648</v>
      </c>
      <c r="AU83" t="s">
        <v>77</v>
      </c>
      <c r="AV83" s="1">
        <v>42530</v>
      </c>
      <c r="AW83" t="s">
        <v>79</v>
      </c>
      <c r="AZ83" s="1">
        <v>42668</v>
      </c>
      <c r="BA83" t="s">
        <v>81</v>
      </c>
      <c r="BB83" s="1">
        <v>42678</v>
      </c>
      <c r="BC83" t="s">
        <v>81</v>
      </c>
      <c r="BD83" s="1">
        <v>42590</v>
      </c>
      <c r="BE83" t="s">
        <v>83</v>
      </c>
      <c r="BF83" s="1">
        <v>42669</v>
      </c>
      <c r="BG83" t="s">
        <v>81</v>
      </c>
      <c r="BH83" s="1">
        <v>42585</v>
      </c>
      <c r="BI83" t="s">
        <v>83</v>
      </c>
      <c r="BJ83" s="1">
        <v>42668</v>
      </c>
      <c r="BK83" t="s">
        <v>81</v>
      </c>
      <c r="BL83" s="1">
        <v>42580</v>
      </c>
      <c r="BM83" t="s">
        <v>81</v>
      </c>
      <c r="BN83" s="1">
        <v>42605</v>
      </c>
      <c r="BO83" t="s">
        <v>74</v>
      </c>
      <c r="BP83" s="1">
        <v>42663</v>
      </c>
      <c r="BQ83" t="s">
        <v>81</v>
      </c>
      <c r="BR83" s="1">
        <v>42600</v>
      </c>
      <c r="BS83" t="s">
        <v>81</v>
      </c>
      <c r="BT83" s="1">
        <v>42614</v>
      </c>
      <c r="BU83" t="s">
        <v>79</v>
      </c>
      <c r="BV83" s="1">
        <v>42670</v>
      </c>
      <c r="BW83" t="s">
        <v>81</v>
      </c>
      <c r="BX83" s="1">
        <v>42663</v>
      </c>
      <c r="BY83" t="s">
        <v>81</v>
      </c>
      <c r="BZ83" s="1">
        <v>42551</v>
      </c>
      <c r="CA83" t="s">
        <v>77</v>
      </c>
      <c r="CB83" s="1">
        <v>42670</v>
      </c>
      <c r="CC83" t="s">
        <v>81</v>
      </c>
      <c r="CD83" s="1">
        <v>42670</v>
      </c>
      <c r="CE83" t="s">
        <v>81</v>
      </c>
      <c r="CF83" s="1">
        <v>42530</v>
      </c>
      <c r="CG83" t="s">
        <v>77</v>
      </c>
      <c r="CH83" s="1">
        <v>42674</v>
      </c>
      <c r="CI83" t="s">
        <v>81</v>
      </c>
      <c r="CL83" s="1">
        <v>40114</v>
      </c>
      <c r="CM83" t="s">
        <v>144</v>
      </c>
      <c r="CN83" s="1">
        <v>42664</v>
      </c>
      <c r="CO83" t="s">
        <v>81</v>
      </c>
      <c r="CP83" s="1">
        <v>42668</v>
      </c>
      <c r="CQ83" t="s">
        <v>81</v>
      </c>
      <c r="CR83" s="1">
        <v>42661</v>
      </c>
      <c r="CS83" t="s">
        <v>81</v>
      </c>
      <c r="CT83" s="1">
        <v>42663</v>
      </c>
      <c r="CU83" t="s">
        <v>81</v>
      </c>
      <c r="CV83" s="1">
        <v>40115</v>
      </c>
      <c r="CW83" t="s">
        <v>144</v>
      </c>
      <c r="CX83" s="1">
        <v>42593</v>
      </c>
      <c r="CY83" t="s">
        <v>74</v>
      </c>
      <c r="CZ83" s="1">
        <v>40045</v>
      </c>
      <c r="DA83" t="s">
        <v>144</v>
      </c>
      <c r="DB83" s="1">
        <v>42585</v>
      </c>
      <c r="DC83" t="s">
        <v>83</v>
      </c>
      <c r="DD83" s="1">
        <v>40029</v>
      </c>
      <c r="DE83" t="s">
        <v>146</v>
      </c>
      <c r="DF83" s="1">
        <v>42578</v>
      </c>
      <c r="DG83" t="s">
        <v>77</v>
      </c>
      <c r="DH83" s="1">
        <v>42669</v>
      </c>
      <c r="DI83" t="s">
        <v>81</v>
      </c>
      <c r="DJ83" s="1">
        <v>42676</v>
      </c>
      <c r="DK83" t="s">
        <v>81</v>
      </c>
      <c r="DL83" s="1">
        <v>42663</v>
      </c>
      <c r="DM83" t="s">
        <v>79</v>
      </c>
      <c r="DN83" s="1">
        <v>42674</v>
      </c>
      <c r="DO83" t="s">
        <v>81</v>
      </c>
      <c r="DP83" s="1">
        <v>42584</v>
      </c>
      <c r="DQ83" t="s">
        <v>77</v>
      </c>
      <c r="DR83" s="1">
        <v>42669</v>
      </c>
      <c r="DS83" t="s">
        <v>81</v>
      </c>
      <c r="DT83" s="1">
        <v>42579</v>
      </c>
      <c r="DU83" t="s">
        <v>83</v>
      </c>
      <c r="DV83" s="1">
        <v>42667</v>
      </c>
      <c r="DW83" t="s">
        <v>81</v>
      </c>
      <c r="DX83" s="1">
        <v>42668</v>
      </c>
      <c r="DY83" t="s">
        <v>81</v>
      </c>
      <c r="DZ83" s="1">
        <v>42677</v>
      </c>
      <c r="EA83" t="s">
        <v>81</v>
      </c>
      <c r="EB83" s="1">
        <v>42670</v>
      </c>
      <c r="EC83" t="s">
        <v>81</v>
      </c>
      <c r="ED83" s="1">
        <v>42577</v>
      </c>
      <c r="EE83" t="s">
        <v>83</v>
      </c>
      <c r="EF83" s="1">
        <v>42668</v>
      </c>
      <c r="EG83" t="s">
        <v>81</v>
      </c>
      <c r="EH83" s="1">
        <v>42579</v>
      </c>
      <c r="EI83" t="s">
        <v>77</v>
      </c>
      <c r="EJ83" s="1">
        <v>42670</v>
      </c>
      <c r="EK83" t="s">
        <v>81</v>
      </c>
      <c r="EN83" s="1">
        <v>42669</v>
      </c>
      <c r="EO83" t="s">
        <v>81</v>
      </c>
      <c r="EP83" s="1">
        <v>41186</v>
      </c>
      <c r="EQ83" t="s">
        <v>122</v>
      </c>
      <c r="EV83" s="1">
        <v>40115</v>
      </c>
      <c r="EW83" t="s">
        <v>144</v>
      </c>
      <c r="EX83" s="1">
        <v>42677</v>
      </c>
      <c r="EY83" t="s">
        <v>74</v>
      </c>
      <c r="EZ83" s="1">
        <v>42587</v>
      </c>
      <c r="FA83" t="s">
        <v>83</v>
      </c>
      <c r="FB83" s="1">
        <v>42676</v>
      </c>
      <c r="FC83" t="s">
        <v>79</v>
      </c>
      <c r="FD83" s="1">
        <v>42669</v>
      </c>
      <c r="FE83" t="s">
        <v>81</v>
      </c>
      <c r="FH83" s="1">
        <v>42633</v>
      </c>
      <c r="FI83" t="s">
        <v>81</v>
      </c>
      <c r="FL83" s="1">
        <v>42675</v>
      </c>
      <c r="FM83" t="s">
        <v>81</v>
      </c>
      <c r="FN83" s="1">
        <v>40029</v>
      </c>
      <c r="FO83" t="s">
        <v>146</v>
      </c>
      <c r="FP83" s="1">
        <v>42668</v>
      </c>
      <c r="FQ83" t="s">
        <v>81</v>
      </c>
      <c r="FR83" s="1">
        <v>40043</v>
      </c>
      <c r="FS83" t="s">
        <v>142</v>
      </c>
      <c r="FT83" s="1">
        <v>42648</v>
      </c>
      <c r="FU83" t="s">
        <v>74</v>
      </c>
      <c r="FV83" s="1">
        <v>42670</v>
      </c>
      <c r="FW83" t="s">
        <v>81</v>
      </c>
      <c r="FX83" s="1">
        <v>42669</v>
      </c>
      <c r="FY83" t="s">
        <v>81</v>
      </c>
      <c r="FZ83" s="1">
        <v>42669</v>
      </c>
      <c r="GA83" t="s">
        <v>81</v>
      </c>
      <c r="GB83" s="1">
        <v>42676</v>
      </c>
      <c r="GC83" t="s">
        <v>81</v>
      </c>
      <c r="GD83" s="1">
        <v>42599</v>
      </c>
      <c r="GE83" t="s">
        <v>74</v>
      </c>
      <c r="GF83" s="1">
        <v>42671</v>
      </c>
      <c r="GG83" t="s">
        <v>81</v>
      </c>
      <c r="GH83" s="1">
        <v>42639</v>
      </c>
      <c r="GI83" t="s">
        <v>81</v>
      </c>
      <c r="GJ83" s="1">
        <v>42494</v>
      </c>
      <c r="GK83" t="s">
        <v>77</v>
      </c>
      <c r="GN83" s="1">
        <v>42642</v>
      </c>
      <c r="GO83" t="s">
        <v>79</v>
      </c>
      <c r="GP83" s="1">
        <v>42584</v>
      </c>
      <c r="GQ83" t="s">
        <v>83</v>
      </c>
      <c r="GR83" s="1">
        <v>40387</v>
      </c>
      <c r="GS83" t="s">
        <v>137</v>
      </c>
      <c r="GT83" s="1">
        <v>42586</v>
      </c>
      <c r="GU83" t="s">
        <v>83</v>
      </c>
      <c r="GV83" s="1">
        <v>42662</v>
      </c>
      <c r="GW83" t="s">
        <v>81</v>
      </c>
      <c r="GX83" s="1">
        <v>40108</v>
      </c>
      <c r="GY83" t="s">
        <v>144</v>
      </c>
      <c r="GZ83" s="1">
        <v>42657</v>
      </c>
      <c r="HA83" t="s">
        <v>81</v>
      </c>
      <c r="HB83" s="1">
        <v>42660</v>
      </c>
      <c r="HC83" t="s">
        <v>81</v>
      </c>
      <c r="HD83" s="1">
        <v>42660</v>
      </c>
      <c r="HE83" t="s">
        <v>81</v>
      </c>
      <c r="HF83" s="1">
        <v>42677</v>
      </c>
      <c r="HG83" t="s">
        <v>79</v>
      </c>
      <c r="HH83" s="1">
        <v>42670</v>
      </c>
      <c r="HI83" t="s">
        <v>81</v>
      </c>
      <c r="HJ83" s="1">
        <v>40106</v>
      </c>
      <c r="HK83" t="s">
        <v>145</v>
      </c>
      <c r="HL83" s="1">
        <v>42669</v>
      </c>
      <c r="HM83" t="s">
        <v>81</v>
      </c>
      <c r="HN83" s="1">
        <v>42671</v>
      </c>
      <c r="HO83" t="s">
        <v>81</v>
      </c>
      <c r="HP83" s="1">
        <v>42663</v>
      </c>
      <c r="HQ83" t="s">
        <v>81</v>
      </c>
      <c r="HR83" s="1">
        <v>42583</v>
      </c>
      <c r="HS83" t="s">
        <v>83</v>
      </c>
      <c r="HT83" s="1">
        <v>42670</v>
      </c>
      <c r="HU83" t="s">
        <v>81</v>
      </c>
    </row>
    <row r="84" spans="2:229" x14ac:dyDescent="0.2">
      <c r="B84" s="1">
        <v>42571</v>
      </c>
      <c r="C84" t="s">
        <v>82</v>
      </c>
      <c r="D84" s="1">
        <v>42570</v>
      </c>
      <c r="E84" t="s">
        <v>82</v>
      </c>
      <c r="F84" s="1">
        <v>42536</v>
      </c>
      <c r="G84" t="s">
        <v>80</v>
      </c>
      <c r="H84" s="1">
        <v>42587</v>
      </c>
      <c r="I84" t="s">
        <v>82</v>
      </c>
      <c r="J84" s="1">
        <v>42507</v>
      </c>
      <c r="K84" t="s">
        <v>75</v>
      </c>
      <c r="L84" s="1">
        <v>42579</v>
      </c>
      <c r="M84" t="s">
        <v>82</v>
      </c>
      <c r="N84" s="1">
        <v>42584</v>
      </c>
      <c r="O84" t="s">
        <v>82</v>
      </c>
      <c r="P84" s="1">
        <v>42578</v>
      </c>
      <c r="Q84" t="s">
        <v>82</v>
      </c>
      <c r="R84" s="1">
        <v>42488</v>
      </c>
      <c r="S84" t="s">
        <v>84</v>
      </c>
      <c r="T84" s="1">
        <v>42584</v>
      </c>
      <c r="U84" t="s">
        <v>82</v>
      </c>
      <c r="V84" s="1">
        <v>42572</v>
      </c>
      <c r="W84" t="s">
        <v>82</v>
      </c>
      <c r="X84" s="1">
        <v>39959</v>
      </c>
      <c r="Y84" t="s">
        <v>149</v>
      </c>
      <c r="Z84" s="1">
        <v>42493</v>
      </c>
      <c r="AA84" t="s">
        <v>84</v>
      </c>
      <c r="AB84" s="1">
        <v>42487</v>
      </c>
      <c r="AC84" t="s">
        <v>84</v>
      </c>
      <c r="AF84" s="1">
        <v>42571</v>
      </c>
      <c r="AG84" t="s">
        <v>82</v>
      </c>
      <c r="AH84" s="1">
        <v>42579</v>
      </c>
      <c r="AI84" t="s">
        <v>82</v>
      </c>
      <c r="AJ84" s="1">
        <v>42577</v>
      </c>
      <c r="AK84" t="s">
        <v>82</v>
      </c>
      <c r="AL84" s="1">
        <v>42576</v>
      </c>
      <c r="AM84" t="s">
        <v>82</v>
      </c>
      <c r="AN84" s="1">
        <v>40029</v>
      </c>
      <c r="AO84" t="s">
        <v>146</v>
      </c>
      <c r="AP84" s="1">
        <v>42572</v>
      </c>
      <c r="AQ84" t="s">
        <v>82</v>
      </c>
      <c r="AR84" s="1">
        <v>42571</v>
      </c>
      <c r="AS84" t="s">
        <v>82</v>
      </c>
      <c r="AT84" s="1">
        <v>42648</v>
      </c>
      <c r="AU84" t="s">
        <v>78</v>
      </c>
      <c r="AV84" s="1">
        <v>42432</v>
      </c>
      <c r="AW84" t="s">
        <v>80</v>
      </c>
      <c r="AZ84" s="1">
        <v>42577</v>
      </c>
      <c r="BA84" t="s">
        <v>82</v>
      </c>
      <c r="BB84" s="1">
        <v>42587</v>
      </c>
      <c r="BC84" t="s">
        <v>82</v>
      </c>
      <c r="BD84" s="1">
        <v>42494</v>
      </c>
      <c r="BE84" t="s">
        <v>84</v>
      </c>
      <c r="BF84" s="1">
        <v>42577</v>
      </c>
      <c r="BG84" t="s">
        <v>82</v>
      </c>
      <c r="BH84" s="1">
        <v>42495</v>
      </c>
      <c r="BI84" t="s">
        <v>84</v>
      </c>
      <c r="BJ84" s="1">
        <v>42577</v>
      </c>
      <c r="BK84" t="s">
        <v>82</v>
      </c>
      <c r="BL84" s="1">
        <v>42489</v>
      </c>
      <c r="BM84" t="s">
        <v>82</v>
      </c>
      <c r="BN84" s="1">
        <v>42514</v>
      </c>
      <c r="BO84" t="s">
        <v>75</v>
      </c>
      <c r="BP84" s="1">
        <v>42572</v>
      </c>
      <c r="BQ84" t="s">
        <v>82</v>
      </c>
      <c r="BR84" s="1">
        <v>42508</v>
      </c>
      <c r="BS84" t="s">
        <v>82</v>
      </c>
      <c r="BT84" s="1">
        <v>42510</v>
      </c>
      <c r="BU84" t="s">
        <v>80</v>
      </c>
      <c r="BV84" s="1">
        <v>42579</v>
      </c>
      <c r="BW84" t="s">
        <v>82</v>
      </c>
      <c r="BX84" s="1">
        <v>42572</v>
      </c>
      <c r="BY84" t="s">
        <v>82</v>
      </c>
      <c r="BZ84" s="1">
        <v>42551</v>
      </c>
      <c r="CA84" t="s">
        <v>78</v>
      </c>
      <c r="CB84" s="1">
        <v>42579</v>
      </c>
      <c r="CC84" t="s">
        <v>82</v>
      </c>
      <c r="CD84" s="1">
        <v>42579</v>
      </c>
      <c r="CE84" t="s">
        <v>82</v>
      </c>
      <c r="CF84" s="1">
        <v>42530</v>
      </c>
      <c r="CG84" t="s">
        <v>78</v>
      </c>
      <c r="CH84" s="1">
        <v>42576</v>
      </c>
      <c r="CI84" t="s">
        <v>82</v>
      </c>
      <c r="CL84" s="1">
        <v>40023</v>
      </c>
      <c r="CM84" t="s">
        <v>146</v>
      </c>
      <c r="CN84" s="1">
        <v>42573</v>
      </c>
      <c r="CO84" t="s">
        <v>82</v>
      </c>
      <c r="CP84" s="1">
        <v>42580</v>
      </c>
      <c r="CQ84" t="s">
        <v>82</v>
      </c>
      <c r="CR84" s="1">
        <v>42579</v>
      </c>
      <c r="CS84" t="s">
        <v>82</v>
      </c>
      <c r="CT84" s="1">
        <v>42572</v>
      </c>
      <c r="CU84" t="s">
        <v>82</v>
      </c>
      <c r="CV84" s="1">
        <v>40018</v>
      </c>
      <c r="CW84" t="s">
        <v>146</v>
      </c>
      <c r="CX84" s="1">
        <v>42501</v>
      </c>
      <c r="CY84" t="s">
        <v>75</v>
      </c>
      <c r="CZ84" s="1">
        <v>39954</v>
      </c>
      <c r="DA84" t="s">
        <v>146</v>
      </c>
      <c r="DB84" s="1">
        <v>42494</v>
      </c>
      <c r="DC84" t="s">
        <v>84</v>
      </c>
      <c r="DD84" s="1">
        <v>39938</v>
      </c>
      <c r="DE84" t="s">
        <v>148</v>
      </c>
      <c r="DF84" s="1">
        <v>42578</v>
      </c>
      <c r="DG84" t="s">
        <v>78</v>
      </c>
      <c r="DH84" s="1">
        <v>42578</v>
      </c>
      <c r="DI84" t="s">
        <v>82</v>
      </c>
      <c r="DJ84" s="1">
        <v>42580</v>
      </c>
      <c r="DK84" t="s">
        <v>82</v>
      </c>
      <c r="DL84" s="1">
        <v>42557</v>
      </c>
      <c r="DM84" t="s">
        <v>80</v>
      </c>
      <c r="DN84" s="1">
        <v>42583</v>
      </c>
      <c r="DO84" t="s">
        <v>82</v>
      </c>
      <c r="DP84" s="1">
        <v>42584</v>
      </c>
      <c r="DQ84" t="s">
        <v>78</v>
      </c>
      <c r="DR84" s="1">
        <v>42591</v>
      </c>
      <c r="DS84" t="s">
        <v>82</v>
      </c>
      <c r="DT84" s="1">
        <v>42488</v>
      </c>
      <c r="DU84" t="s">
        <v>84</v>
      </c>
      <c r="DV84" s="1">
        <v>42577</v>
      </c>
      <c r="DW84" t="s">
        <v>82</v>
      </c>
      <c r="DX84" s="1">
        <v>42572</v>
      </c>
      <c r="DY84" t="s">
        <v>82</v>
      </c>
      <c r="DZ84" s="1">
        <v>42579</v>
      </c>
      <c r="EA84" t="s">
        <v>82</v>
      </c>
      <c r="EB84" s="1">
        <v>42578</v>
      </c>
      <c r="EC84" t="s">
        <v>82</v>
      </c>
      <c r="ED84" s="1">
        <v>42486</v>
      </c>
      <c r="EE84" t="s">
        <v>84</v>
      </c>
      <c r="EF84" s="1">
        <v>42570</v>
      </c>
      <c r="EG84" t="s">
        <v>82</v>
      </c>
      <c r="EH84" s="1">
        <v>42579</v>
      </c>
      <c r="EI84" t="s">
        <v>78</v>
      </c>
      <c r="EJ84" s="1">
        <v>42579</v>
      </c>
      <c r="EK84" t="s">
        <v>82</v>
      </c>
      <c r="EN84" s="1">
        <v>42578</v>
      </c>
      <c r="EO84" t="s">
        <v>82</v>
      </c>
      <c r="EP84" s="1">
        <v>41186</v>
      </c>
      <c r="EQ84" t="s">
        <v>124</v>
      </c>
      <c r="EV84" s="1">
        <v>40030</v>
      </c>
      <c r="EW84" t="s">
        <v>146</v>
      </c>
      <c r="EX84" s="1">
        <v>42584</v>
      </c>
      <c r="EY84" t="s">
        <v>75</v>
      </c>
      <c r="EZ84" s="1">
        <v>42496</v>
      </c>
      <c r="FA84" t="s">
        <v>84</v>
      </c>
      <c r="FB84" s="1">
        <v>42571</v>
      </c>
      <c r="FC84" t="s">
        <v>80</v>
      </c>
      <c r="FD84" s="1">
        <v>42572</v>
      </c>
      <c r="FE84" t="s">
        <v>82</v>
      </c>
      <c r="FH84" s="1">
        <v>42542</v>
      </c>
      <c r="FI84" t="s">
        <v>82</v>
      </c>
      <c r="FL84" s="1">
        <v>42584</v>
      </c>
      <c r="FM84" t="s">
        <v>82</v>
      </c>
      <c r="FN84" s="1">
        <v>39940</v>
      </c>
      <c r="FO84" t="s">
        <v>148</v>
      </c>
      <c r="FP84" s="1">
        <v>42577</v>
      </c>
      <c r="FQ84" t="s">
        <v>82</v>
      </c>
      <c r="FR84" s="1">
        <v>39938</v>
      </c>
      <c r="FS84" t="s">
        <v>144</v>
      </c>
      <c r="FT84" s="1">
        <v>42551</v>
      </c>
      <c r="FU84" t="s">
        <v>75</v>
      </c>
      <c r="FV84" s="1">
        <v>42579</v>
      </c>
      <c r="FW84" t="s">
        <v>82</v>
      </c>
      <c r="FX84" s="1">
        <v>42571</v>
      </c>
      <c r="FY84" t="s">
        <v>82</v>
      </c>
      <c r="FZ84" s="1">
        <v>42572</v>
      </c>
      <c r="GA84" t="s">
        <v>82</v>
      </c>
      <c r="GB84" s="1">
        <v>42583</v>
      </c>
      <c r="GC84" t="s">
        <v>82</v>
      </c>
      <c r="GD84" s="1">
        <v>42508</v>
      </c>
      <c r="GE84" t="s">
        <v>75</v>
      </c>
      <c r="GF84" s="1">
        <v>42580</v>
      </c>
      <c r="GG84" t="s">
        <v>82</v>
      </c>
      <c r="GH84" s="1">
        <v>42549</v>
      </c>
      <c r="GI84" t="s">
        <v>82</v>
      </c>
      <c r="GJ84" s="1">
        <v>42494</v>
      </c>
      <c r="GK84" t="s">
        <v>78</v>
      </c>
      <c r="GN84" s="1">
        <v>42544</v>
      </c>
      <c r="GO84" t="s">
        <v>80</v>
      </c>
      <c r="GP84" s="1">
        <v>42493</v>
      </c>
      <c r="GQ84" t="s">
        <v>84</v>
      </c>
      <c r="GR84" s="1">
        <v>40296</v>
      </c>
      <c r="GS84" t="s">
        <v>139</v>
      </c>
      <c r="GT84" s="1">
        <v>42494</v>
      </c>
      <c r="GU84" t="s">
        <v>84</v>
      </c>
      <c r="GV84" s="1">
        <v>42571</v>
      </c>
      <c r="GW84" t="s">
        <v>82</v>
      </c>
      <c r="GX84" s="1">
        <v>40017</v>
      </c>
      <c r="GY84" t="s">
        <v>146</v>
      </c>
      <c r="GZ84" s="1">
        <v>42566</v>
      </c>
      <c r="HA84" t="s">
        <v>82</v>
      </c>
      <c r="HB84" s="1">
        <v>42569</v>
      </c>
      <c r="HC84" t="s">
        <v>82</v>
      </c>
      <c r="HD84" s="1">
        <v>42569</v>
      </c>
      <c r="HE84" t="s">
        <v>82</v>
      </c>
      <c r="HF84" s="1">
        <v>42572</v>
      </c>
      <c r="HG84" t="s">
        <v>80</v>
      </c>
      <c r="HH84" s="1">
        <v>42579</v>
      </c>
      <c r="HI84" t="s">
        <v>82</v>
      </c>
      <c r="HJ84" s="1">
        <v>40106</v>
      </c>
      <c r="HK84" t="s">
        <v>149</v>
      </c>
      <c r="HL84" s="1">
        <v>42578</v>
      </c>
      <c r="HM84" t="s">
        <v>82</v>
      </c>
      <c r="HN84" s="1">
        <v>42587</v>
      </c>
      <c r="HO84" t="s">
        <v>82</v>
      </c>
      <c r="HP84" s="1">
        <v>42572</v>
      </c>
      <c r="HQ84" t="s">
        <v>82</v>
      </c>
      <c r="HR84" s="1">
        <v>42494</v>
      </c>
      <c r="HS84" t="s">
        <v>84</v>
      </c>
      <c r="HT84" s="1">
        <v>42579</v>
      </c>
      <c r="HU84" t="s">
        <v>82</v>
      </c>
    </row>
    <row r="85" spans="2:229" x14ac:dyDescent="0.2">
      <c r="B85" s="1">
        <v>42571</v>
      </c>
      <c r="C85" t="s">
        <v>83</v>
      </c>
      <c r="D85" s="1">
        <v>42570</v>
      </c>
      <c r="E85" t="s">
        <v>83</v>
      </c>
      <c r="F85" s="1">
        <v>42536</v>
      </c>
      <c r="G85" t="s">
        <v>81</v>
      </c>
      <c r="H85" s="1">
        <v>42587</v>
      </c>
      <c r="I85" t="s">
        <v>83</v>
      </c>
      <c r="J85" s="1">
        <v>42507</v>
      </c>
      <c r="K85" t="s">
        <v>76</v>
      </c>
      <c r="L85" s="1">
        <v>42579</v>
      </c>
      <c r="M85" t="s">
        <v>83</v>
      </c>
      <c r="N85" s="1">
        <v>42584</v>
      </c>
      <c r="O85" t="s">
        <v>83</v>
      </c>
      <c r="P85" s="1">
        <v>42578</v>
      </c>
      <c r="Q85" t="s">
        <v>83</v>
      </c>
      <c r="R85" s="1">
        <v>42488</v>
      </c>
      <c r="S85" t="s">
        <v>85</v>
      </c>
      <c r="T85" s="1">
        <v>42584</v>
      </c>
      <c r="U85" t="s">
        <v>83</v>
      </c>
      <c r="V85" s="1">
        <v>42572</v>
      </c>
      <c r="W85" t="s">
        <v>83</v>
      </c>
      <c r="Z85" s="1">
        <v>42493</v>
      </c>
      <c r="AA85" t="s">
        <v>85</v>
      </c>
      <c r="AB85" s="1">
        <v>42487</v>
      </c>
      <c r="AC85" t="s">
        <v>85</v>
      </c>
      <c r="AF85" s="1">
        <v>42571</v>
      </c>
      <c r="AG85" t="s">
        <v>83</v>
      </c>
      <c r="AH85" s="1">
        <v>42579</v>
      </c>
      <c r="AI85" t="s">
        <v>83</v>
      </c>
      <c r="AJ85" s="1">
        <v>42577</v>
      </c>
      <c r="AK85" t="s">
        <v>83</v>
      </c>
      <c r="AL85" s="1">
        <v>42576</v>
      </c>
      <c r="AM85" t="s">
        <v>83</v>
      </c>
      <c r="AN85" s="1">
        <v>39932</v>
      </c>
      <c r="AO85" t="s">
        <v>148</v>
      </c>
      <c r="AP85" s="1">
        <v>42572</v>
      </c>
      <c r="AQ85" t="s">
        <v>83</v>
      </c>
      <c r="AR85" s="1">
        <v>42571</v>
      </c>
      <c r="AS85" t="s">
        <v>83</v>
      </c>
      <c r="AT85" s="1">
        <v>42648</v>
      </c>
      <c r="AU85" t="s">
        <v>79</v>
      </c>
      <c r="AV85" s="1">
        <v>42432</v>
      </c>
      <c r="AW85" t="s">
        <v>81</v>
      </c>
      <c r="AZ85" s="1">
        <v>42577</v>
      </c>
      <c r="BA85" t="s">
        <v>83</v>
      </c>
      <c r="BB85" s="1">
        <v>42587</v>
      </c>
      <c r="BC85" t="s">
        <v>83</v>
      </c>
      <c r="BD85" s="1">
        <v>42494</v>
      </c>
      <c r="BE85" t="s">
        <v>85</v>
      </c>
      <c r="BF85" s="1">
        <v>42577</v>
      </c>
      <c r="BG85" t="s">
        <v>83</v>
      </c>
      <c r="BH85" s="1">
        <v>42495</v>
      </c>
      <c r="BI85" t="s">
        <v>85</v>
      </c>
      <c r="BJ85" s="1">
        <v>42577</v>
      </c>
      <c r="BK85" t="s">
        <v>83</v>
      </c>
      <c r="BL85" s="1">
        <v>42489</v>
      </c>
      <c r="BM85" t="s">
        <v>83</v>
      </c>
      <c r="BN85" s="1">
        <v>42514</v>
      </c>
      <c r="BO85" t="s">
        <v>76</v>
      </c>
      <c r="BP85" s="1">
        <v>42572</v>
      </c>
      <c r="BQ85" t="s">
        <v>83</v>
      </c>
      <c r="BR85" s="1">
        <v>42508</v>
      </c>
      <c r="BS85" t="s">
        <v>83</v>
      </c>
      <c r="BT85" s="1">
        <v>42510</v>
      </c>
      <c r="BU85" t="s">
        <v>81</v>
      </c>
      <c r="BV85" s="1">
        <v>42579</v>
      </c>
      <c r="BW85" t="s">
        <v>83</v>
      </c>
      <c r="BX85" s="1">
        <v>42572</v>
      </c>
      <c r="BY85" t="s">
        <v>83</v>
      </c>
      <c r="BZ85" s="1">
        <v>42551</v>
      </c>
      <c r="CA85" t="s">
        <v>79</v>
      </c>
      <c r="CB85" s="1">
        <v>42579</v>
      </c>
      <c r="CC85" t="s">
        <v>83</v>
      </c>
      <c r="CD85" s="1">
        <v>42579</v>
      </c>
      <c r="CE85" t="s">
        <v>83</v>
      </c>
      <c r="CF85" s="1">
        <v>42530</v>
      </c>
      <c r="CG85" t="s">
        <v>79</v>
      </c>
      <c r="CH85" s="1">
        <v>42576</v>
      </c>
      <c r="CI85" t="s">
        <v>83</v>
      </c>
      <c r="CL85" s="1">
        <v>39930</v>
      </c>
      <c r="CM85" t="s">
        <v>148</v>
      </c>
      <c r="CN85" s="1">
        <v>42573</v>
      </c>
      <c r="CO85" t="s">
        <v>83</v>
      </c>
      <c r="CP85" s="1">
        <v>42580</v>
      </c>
      <c r="CQ85" t="s">
        <v>83</v>
      </c>
      <c r="CR85" s="1">
        <v>42579</v>
      </c>
      <c r="CS85" t="s">
        <v>83</v>
      </c>
      <c r="CT85" s="1">
        <v>42572</v>
      </c>
      <c r="CU85" t="s">
        <v>83</v>
      </c>
      <c r="CV85" s="1">
        <v>39925</v>
      </c>
      <c r="CW85" t="s">
        <v>148</v>
      </c>
      <c r="CX85" s="1">
        <v>42501</v>
      </c>
      <c r="CY85" t="s">
        <v>76</v>
      </c>
      <c r="CZ85" s="1">
        <v>39863</v>
      </c>
      <c r="DA85" t="s">
        <v>148</v>
      </c>
      <c r="DB85" s="1">
        <v>42494</v>
      </c>
      <c r="DC85" t="s">
        <v>85</v>
      </c>
      <c r="DD85" s="1">
        <v>39868</v>
      </c>
      <c r="DE85" t="s">
        <v>149</v>
      </c>
      <c r="DF85" s="1">
        <v>42578</v>
      </c>
      <c r="DG85" t="s">
        <v>79</v>
      </c>
      <c r="DH85" s="1">
        <v>42578</v>
      </c>
      <c r="DI85" t="s">
        <v>83</v>
      </c>
      <c r="DJ85" s="1">
        <v>42580</v>
      </c>
      <c r="DK85" t="s">
        <v>83</v>
      </c>
      <c r="DL85" s="1">
        <v>42557</v>
      </c>
      <c r="DM85" t="s">
        <v>81</v>
      </c>
      <c r="DN85" s="1">
        <v>42583</v>
      </c>
      <c r="DO85" t="s">
        <v>83</v>
      </c>
      <c r="DP85" s="1">
        <v>42584</v>
      </c>
      <c r="DQ85" t="s">
        <v>79</v>
      </c>
      <c r="DR85" s="1">
        <v>42591</v>
      </c>
      <c r="DS85" t="s">
        <v>83</v>
      </c>
      <c r="DT85" s="1">
        <v>42488</v>
      </c>
      <c r="DU85" t="s">
        <v>85</v>
      </c>
      <c r="DV85" s="1">
        <v>42577</v>
      </c>
      <c r="DW85" t="s">
        <v>83</v>
      </c>
      <c r="DX85" s="1">
        <v>42572</v>
      </c>
      <c r="DY85" t="s">
        <v>83</v>
      </c>
      <c r="DZ85" s="1">
        <v>42579</v>
      </c>
      <c r="EA85" t="s">
        <v>83</v>
      </c>
      <c r="EB85" s="1">
        <v>42578</v>
      </c>
      <c r="EC85" t="s">
        <v>83</v>
      </c>
      <c r="ED85" s="1">
        <v>42486</v>
      </c>
      <c r="EE85" t="s">
        <v>85</v>
      </c>
      <c r="EF85" s="1">
        <v>42570</v>
      </c>
      <c r="EG85" t="s">
        <v>83</v>
      </c>
      <c r="EH85" s="1">
        <v>42579</v>
      </c>
      <c r="EI85" t="s">
        <v>79</v>
      </c>
      <c r="EJ85" s="1">
        <v>42579</v>
      </c>
      <c r="EK85" t="s">
        <v>83</v>
      </c>
      <c r="EN85" s="1">
        <v>42578</v>
      </c>
      <c r="EO85" t="s">
        <v>83</v>
      </c>
      <c r="EP85" s="1">
        <v>41186</v>
      </c>
      <c r="EQ85" t="s">
        <v>126</v>
      </c>
      <c r="EV85" s="1">
        <v>39933</v>
      </c>
      <c r="EW85" t="s">
        <v>148</v>
      </c>
      <c r="EX85" s="1">
        <v>42584</v>
      </c>
      <c r="EY85" t="s">
        <v>76</v>
      </c>
      <c r="EZ85" s="1">
        <v>42496</v>
      </c>
      <c r="FA85" t="s">
        <v>85</v>
      </c>
      <c r="FB85" s="1">
        <v>42571</v>
      </c>
      <c r="FC85" t="s">
        <v>81</v>
      </c>
      <c r="FD85" s="1">
        <v>42572</v>
      </c>
      <c r="FE85" t="s">
        <v>83</v>
      </c>
      <c r="FH85" s="1">
        <v>42542</v>
      </c>
      <c r="FI85" t="s">
        <v>83</v>
      </c>
      <c r="FL85" s="1">
        <v>42584</v>
      </c>
      <c r="FM85" t="s">
        <v>83</v>
      </c>
      <c r="FN85" s="1">
        <v>39877</v>
      </c>
      <c r="FO85" t="s">
        <v>149</v>
      </c>
      <c r="FP85" s="1">
        <v>42577</v>
      </c>
      <c r="FQ85" t="s">
        <v>83</v>
      </c>
      <c r="FR85" s="1">
        <v>39847</v>
      </c>
      <c r="FS85" t="s">
        <v>146</v>
      </c>
      <c r="FT85" s="1">
        <v>42551</v>
      </c>
      <c r="FU85" t="s">
        <v>76</v>
      </c>
      <c r="FV85" s="1">
        <v>42579</v>
      </c>
      <c r="FW85" t="s">
        <v>83</v>
      </c>
      <c r="FX85" s="1">
        <v>42571</v>
      </c>
      <c r="FY85" t="s">
        <v>83</v>
      </c>
      <c r="FZ85" s="1">
        <v>42572</v>
      </c>
      <c r="GA85" t="s">
        <v>83</v>
      </c>
      <c r="GB85" s="1">
        <v>42583</v>
      </c>
      <c r="GC85" t="s">
        <v>83</v>
      </c>
      <c r="GD85" s="1">
        <v>42508</v>
      </c>
      <c r="GE85" t="s">
        <v>76</v>
      </c>
      <c r="GF85" s="1">
        <v>42580</v>
      </c>
      <c r="GG85" t="s">
        <v>83</v>
      </c>
      <c r="GH85" s="1">
        <v>42549</v>
      </c>
      <c r="GI85" t="s">
        <v>83</v>
      </c>
      <c r="GJ85" s="1">
        <v>42494</v>
      </c>
      <c r="GK85" t="s">
        <v>79</v>
      </c>
      <c r="GN85" s="1">
        <v>42544</v>
      </c>
      <c r="GO85" t="s">
        <v>81</v>
      </c>
      <c r="GP85" s="1">
        <v>42493</v>
      </c>
      <c r="GQ85" t="s">
        <v>85</v>
      </c>
      <c r="GR85" s="1">
        <v>40212</v>
      </c>
      <c r="GS85" t="s">
        <v>140</v>
      </c>
      <c r="GT85" s="1">
        <v>42494</v>
      </c>
      <c r="GU85" t="s">
        <v>85</v>
      </c>
      <c r="GV85" s="1">
        <v>42571</v>
      </c>
      <c r="GW85" t="s">
        <v>83</v>
      </c>
      <c r="GX85" s="1">
        <v>39925</v>
      </c>
      <c r="GY85" t="s">
        <v>148</v>
      </c>
      <c r="GZ85" s="1">
        <v>42566</v>
      </c>
      <c r="HA85" t="s">
        <v>83</v>
      </c>
      <c r="HB85" s="1">
        <v>42569</v>
      </c>
      <c r="HC85" t="s">
        <v>83</v>
      </c>
      <c r="HD85" s="1">
        <v>42569</v>
      </c>
      <c r="HE85" t="s">
        <v>83</v>
      </c>
      <c r="HF85" s="1">
        <v>42572</v>
      </c>
      <c r="HG85" t="s">
        <v>81</v>
      </c>
      <c r="HH85" s="1">
        <v>42579</v>
      </c>
      <c r="HI85" t="s">
        <v>83</v>
      </c>
      <c r="HJ85" s="1">
        <v>40106</v>
      </c>
      <c r="HK85" t="s">
        <v>154</v>
      </c>
      <c r="HL85" s="1">
        <v>42578</v>
      </c>
      <c r="HM85" t="s">
        <v>83</v>
      </c>
      <c r="HN85" s="1">
        <v>42587</v>
      </c>
      <c r="HO85" t="s">
        <v>83</v>
      </c>
      <c r="HP85" s="1">
        <v>42572</v>
      </c>
      <c r="HQ85" t="s">
        <v>83</v>
      </c>
      <c r="HR85" s="1">
        <v>42494</v>
      </c>
      <c r="HS85" t="s">
        <v>85</v>
      </c>
      <c r="HT85" s="1">
        <v>42579</v>
      </c>
      <c r="HU85" t="s">
        <v>83</v>
      </c>
    </row>
    <row r="86" spans="2:229" x14ac:dyDescent="0.2">
      <c r="B86" s="1">
        <v>42486</v>
      </c>
      <c r="C86" t="s">
        <v>84</v>
      </c>
      <c r="D86" s="1">
        <v>42480</v>
      </c>
      <c r="E86" t="s">
        <v>84</v>
      </c>
      <c r="F86" s="1">
        <v>42445</v>
      </c>
      <c r="G86" t="s">
        <v>82</v>
      </c>
      <c r="H86" s="1">
        <v>42500</v>
      </c>
      <c r="I86" t="s">
        <v>84</v>
      </c>
      <c r="J86" s="1">
        <v>42424</v>
      </c>
      <c r="K86" t="s">
        <v>77</v>
      </c>
      <c r="L86" s="1">
        <v>42481</v>
      </c>
      <c r="M86" t="s">
        <v>84</v>
      </c>
      <c r="N86" s="1">
        <v>42489</v>
      </c>
      <c r="O86" t="s">
        <v>84</v>
      </c>
      <c r="P86" s="1">
        <v>42487</v>
      </c>
      <c r="Q86" t="s">
        <v>84</v>
      </c>
      <c r="R86" s="1">
        <v>42410</v>
      </c>
      <c r="S86" t="s">
        <v>86</v>
      </c>
      <c r="T86" s="1">
        <v>42493</v>
      </c>
      <c r="U86" t="s">
        <v>84</v>
      </c>
      <c r="V86" s="1">
        <v>42481</v>
      </c>
      <c r="W86" t="s">
        <v>84</v>
      </c>
      <c r="Z86" s="1">
        <v>42404</v>
      </c>
      <c r="AA86" t="s">
        <v>86</v>
      </c>
      <c r="AB86" s="1">
        <v>42418</v>
      </c>
      <c r="AC86" t="s">
        <v>86</v>
      </c>
      <c r="AF86" s="1">
        <v>42486</v>
      </c>
      <c r="AG86" t="s">
        <v>84</v>
      </c>
      <c r="AH86" s="1">
        <v>42492</v>
      </c>
      <c r="AI86" t="s">
        <v>84</v>
      </c>
      <c r="AJ86" s="1">
        <v>42486</v>
      </c>
      <c r="AK86" t="s">
        <v>84</v>
      </c>
      <c r="AL86" s="1">
        <v>42481</v>
      </c>
      <c r="AM86" t="s">
        <v>84</v>
      </c>
      <c r="AN86" s="1">
        <v>39855</v>
      </c>
      <c r="AO86" t="s">
        <v>149</v>
      </c>
      <c r="AP86" s="1">
        <v>42481</v>
      </c>
      <c r="AQ86" t="s">
        <v>84</v>
      </c>
      <c r="AR86" s="1">
        <v>42493</v>
      </c>
      <c r="AS86" t="s">
        <v>84</v>
      </c>
      <c r="AT86" s="1">
        <v>42831</v>
      </c>
      <c r="AU86" t="s">
        <v>80</v>
      </c>
      <c r="AV86" s="1">
        <v>42345</v>
      </c>
      <c r="AW86" t="s">
        <v>82</v>
      </c>
      <c r="AZ86" s="1">
        <v>42486</v>
      </c>
      <c r="BA86" t="s">
        <v>84</v>
      </c>
      <c r="BB86" s="1">
        <v>42500</v>
      </c>
      <c r="BC86" t="s">
        <v>84</v>
      </c>
      <c r="BD86" s="1">
        <v>42411</v>
      </c>
      <c r="BE86" t="s">
        <v>86</v>
      </c>
      <c r="BF86" s="1">
        <v>42487</v>
      </c>
      <c r="BG86" t="s">
        <v>84</v>
      </c>
      <c r="BH86" s="1">
        <v>42404</v>
      </c>
      <c r="BI86" t="s">
        <v>86</v>
      </c>
      <c r="BJ86" s="1">
        <v>42486</v>
      </c>
      <c r="BK86" t="s">
        <v>84</v>
      </c>
      <c r="BL86" s="1">
        <v>42398</v>
      </c>
      <c r="BM86" t="s">
        <v>84</v>
      </c>
      <c r="BN86" s="1">
        <v>42425</v>
      </c>
      <c r="BO86" t="s">
        <v>77</v>
      </c>
      <c r="BP86" s="1">
        <v>42481</v>
      </c>
      <c r="BQ86" t="s">
        <v>84</v>
      </c>
      <c r="BR86" s="1">
        <v>42416</v>
      </c>
      <c r="BS86" t="s">
        <v>84</v>
      </c>
      <c r="BT86" s="1">
        <v>42425</v>
      </c>
      <c r="BU86" t="s">
        <v>82</v>
      </c>
      <c r="BV86" s="1">
        <v>42488</v>
      </c>
      <c r="BW86" t="s">
        <v>84</v>
      </c>
      <c r="BX86" s="1">
        <v>42481</v>
      </c>
      <c r="BY86" t="s">
        <v>84</v>
      </c>
      <c r="BZ86" s="1">
        <v>42465</v>
      </c>
      <c r="CA86" t="s">
        <v>80</v>
      </c>
      <c r="CB86" s="1">
        <v>42481</v>
      </c>
      <c r="CC86" t="s">
        <v>84</v>
      </c>
      <c r="CD86" s="1">
        <v>42488</v>
      </c>
      <c r="CE86" t="s">
        <v>84</v>
      </c>
      <c r="CF86" s="1">
        <v>42423</v>
      </c>
      <c r="CG86" t="s">
        <v>80</v>
      </c>
      <c r="CH86" s="1">
        <v>42485</v>
      </c>
      <c r="CI86" t="s">
        <v>84</v>
      </c>
      <c r="CL86" s="1">
        <v>39869</v>
      </c>
      <c r="CM86" t="s">
        <v>149</v>
      </c>
      <c r="CN86" s="1">
        <v>42482</v>
      </c>
      <c r="CO86" t="s">
        <v>84</v>
      </c>
      <c r="CP86" s="1">
        <v>42495</v>
      </c>
      <c r="CQ86" t="s">
        <v>84</v>
      </c>
      <c r="CR86" s="1">
        <v>42479</v>
      </c>
      <c r="CS86" t="s">
        <v>84</v>
      </c>
      <c r="CT86" s="1">
        <v>42481</v>
      </c>
      <c r="CU86" t="s">
        <v>84</v>
      </c>
      <c r="CV86" s="1">
        <v>39868</v>
      </c>
      <c r="CW86" t="s">
        <v>149</v>
      </c>
      <c r="CX86" s="1">
        <v>42423</v>
      </c>
      <c r="CY86" t="s">
        <v>77</v>
      </c>
      <c r="CZ86" s="1">
        <v>39799</v>
      </c>
      <c r="DA86" t="s">
        <v>149</v>
      </c>
      <c r="DB86" s="1">
        <v>42403</v>
      </c>
      <c r="DC86" t="s">
        <v>86</v>
      </c>
      <c r="DD86" s="1">
        <v>39868</v>
      </c>
      <c r="DE86" t="s">
        <v>150</v>
      </c>
      <c r="DF86" s="1">
        <v>42480</v>
      </c>
      <c r="DG86" t="s">
        <v>80</v>
      </c>
      <c r="DH86" s="1">
        <v>42487</v>
      </c>
      <c r="DI86" t="s">
        <v>84</v>
      </c>
      <c r="DJ86" s="1">
        <v>42489</v>
      </c>
      <c r="DK86" t="s">
        <v>84</v>
      </c>
      <c r="DL86" s="1">
        <v>42465</v>
      </c>
      <c r="DM86" t="s">
        <v>82</v>
      </c>
      <c r="DN86" s="1">
        <v>42492</v>
      </c>
      <c r="DO86" t="s">
        <v>84</v>
      </c>
      <c r="DP86" s="1">
        <v>42486</v>
      </c>
      <c r="DQ86" t="s">
        <v>80</v>
      </c>
      <c r="DR86" s="1">
        <v>42496</v>
      </c>
      <c r="DS86" t="s">
        <v>84</v>
      </c>
      <c r="DT86" s="1">
        <v>42397</v>
      </c>
      <c r="DU86" t="s">
        <v>86</v>
      </c>
      <c r="DV86" s="1">
        <v>42485</v>
      </c>
      <c r="DW86" t="s">
        <v>84</v>
      </c>
      <c r="DX86" s="1">
        <v>42481</v>
      </c>
      <c r="DY86" t="s">
        <v>84</v>
      </c>
      <c r="DZ86" s="1">
        <v>42486</v>
      </c>
      <c r="EA86" t="s">
        <v>84</v>
      </c>
      <c r="EB86" s="1">
        <v>42487</v>
      </c>
      <c r="EC86" t="s">
        <v>84</v>
      </c>
      <c r="ED86" s="1">
        <v>42409</v>
      </c>
      <c r="EE86" t="s">
        <v>86</v>
      </c>
      <c r="EF86" s="1">
        <v>42479</v>
      </c>
      <c r="EG86" t="s">
        <v>84</v>
      </c>
      <c r="EH86" s="1">
        <v>42486</v>
      </c>
      <c r="EI86" t="s">
        <v>80</v>
      </c>
      <c r="EJ86" s="1">
        <v>42489</v>
      </c>
      <c r="EK86" t="s">
        <v>84</v>
      </c>
      <c r="EN86" s="1">
        <v>42486</v>
      </c>
      <c r="EO86" t="s">
        <v>84</v>
      </c>
      <c r="EP86" s="1">
        <v>41186</v>
      </c>
      <c r="EQ86" t="s">
        <v>127</v>
      </c>
      <c r="EV86" s="1">
        <v>39870</v>
      </c>
      <c r="EW86" t="s">
        <v>149</v>
      </c>
      <c r="EX86" s="1">
        <v>42494</v>
      </c>
      <c r="EY86" t="s">
        <v>77</v>
      </c>
      <c r="EZ86" s="1">
        <v>42412</v>
      </c>
      <c r="FA86" t="s">
        <v>86</v>
      </c>
      <c r="FB86" s="1">
        <v>42480</v>
      </c>
      <c r="FC86" t="s">
        <v>82</v>
      </c>
      <c r="FD86" s="1">
        <v>42480</v>
      </c>
      <c r="FE86" t="s">
        <v>84</v>
      </c>
      <c r="FH86" s="1">
        <v>42446</v>
      </c>
      <c r="FI86" t="s">
        <v>84</v>
      </c>
      <c r="FL86" s="1">
        <v>42495</v>
      </c>
      <c r="FM86" t="s">
        <v>84</v>
      </c>
      <c r="FN86" s="1">
        <v>39877</v>
      </c>
      <c r="FO86" t="s">
        <v>150</v>
      </c>
      <c r="FP86" s="1">
        <v>42486</v>
      </c>
      <c r="FQ86" t="s">
        <v>84</v>
      </c>
      <c r="FR86" s="1">
        <v>39756</v>
      </c>
      <c r="FS86" t="s">
        <v>148</v>
      </c>
      <c r="FT86" s="1">
        <v>42466</v>
      </c>
      <c r="FU86" t="s">
        <v>77</v>
      </c>
      <c r="FV86" s="1">
        <v>42488</v>
      </c>
      <c r="FW86" t="s">
        <v>84</v>
      </c>
      <c r="FX86" s="1">
        <v>42480</v>
      </c>
      <c r="FY86" t="s">
        <v>84</v>
      </c>
      <c r="FZ86" s="1">
        <v>42481</v>
      </c>
      <c r="GA86" t="s">
        <v>84</v>
      </c>
      <c r="GB86" s="1">
        <v>42493</v>
      </c>
      <c r="GC86" t="s">
        <v>84</v>
      </c>
      <c r="GD86" s="1">
        <v>42424</v>
      </c>
      <c r="GE86" t="s">
        <v>77</v>
      </c>
      <c r="GF86" s="1">
        <v>42489</v>
      </c>
      <c r="GG86" t="s">
        <v>84</v>
      </c>
      <c r="GH86" s="1">
        <v>42459</v>
      </c>
      <c r="GI86" t="s">
        <v>84</v>
      </c>
      <c r="GJ86" s="1">
        <v>42396</v>
      </c>
      <c r="GK86" t="s">
        <v>80</v>
      </c>
      <c r="GN86" s="1">
        <v>42453</v>
      </c>
      <c r="GO86" t="s">
        <v>82</v>
      </c>
      <c r="GP86" s="1">
        <v>42416</v>
      </c>
      <c r="GQ86" t="s">
        <v>86</v>
      </c>
      <c r="GR86" s="1">
        <v>40212</v>
      </c>
      <c r="GS86" t="s">
        <v>142</v>
      </c>
      <c r="GT86" s="1">
        <v>42426</v>
      </c>
      <c r="GU86" t="s">
        <v>86</v>
      </c>
      <c r="GV86" s="1">
        <v>42479</v>
      </c>
      <c r="GW86" t="s">
        <v>84</v>
      </c>
      <c r="GX86" s="1">
        <v>39835</v>
      </c>
      <c r="GY86" t="s">
        <v>149</v>
      </c>
      <c r="GZ86" s="1">
        <v>42475</v>
      </c>
      <c r="HA86" t="s">
        <v>84</v>
      </c>
      <c r="HB86" s="1">
        <v>42474</v>
      </c>
      <c r="HC86" t="s">
        <v>84</v>
      </c>
      <c r="HD86" s="1">
        <v>42475</v>
      </c>
      <c r="HE86" t="s">
        <v>84</v>
      </c>
      <c r="HF86" s="1">
        <v>42481</v>
      </c>
      <c r="HG86" t="s">
        <v>82</v>
      </c>
      <c r="HH86" s="1">
        <v>42488</v>
      </c>
      <c r="HI86" t="s">
        <v>84</v>
      </c>
      <c r="HL86" s="1">
        <v>42487</v>
      </c>
      <c r="HM86" t="s">
        <v>84</v>
      </c>
      <c r="HN86" s="1">
        <v>42496</v>
      </c>
      <c r="HO86" t="s">
        <v>84</v>
      </c>
      <c r="HP86" s="1">
        <v>42481</v>
      </c>
      <c r="HQ86" t="s">
        <v>84</v>
      </c>
      <c r="HR86" s="1">
        <v>42422</v>
      </c>
      <c r="HS86" t="s">
        <v>86</v>
      </c>
      <c r="HT86" s="1">
        <v>42488</v>
      </c>
      <c r="HU86" t="s">
        <v>85</v>
      </c>
    </row>
    <row r="87" spans="2:229" x14ac:dyDescent="0.2">
      <c r="B87" s="1">
        <v>42486</v>
      </c>
      <c r="C87" t="s">
        <v>85</v>
      </c>
      <c r="D87" s="1">
        <v>42480</v>
      </c>
      <c r="E87" t="s">
        <v>85</v>
      </c>
      <c r="F87" s="1">
        <v>42445</v>
      </c>
      <c r="G87" t="s">
        <v>83</v>
      </c>
      <c r="H87" s="1">
        <v>42500</v>
      </c>
      <c r="I87" t="s">
        <v>85</v>
      </c>
      <c r="J87" s="1">
        <v>42424</v>
      </c>
      <c r="K87" t="s">
        <v>78</v>
      </c>
      <c r="L87" s="1">
        <v>42481</v>
      </c>
      <c r="M87" t="s">
        <v>85</v>
      </c>
      <c r="N87" s="1">
        <v>42489</v>
      </c>
      <c r="O87" t="s">
        <v>85</v>
      </c>
      <c r="P87" s="1">
        <v>42487</v>
      </c>
      <c r="Q87" t="s">
        <v>85</v>
      </c>
      <c r="R87" s="1">
        <v>42410</v>
      </c>
      <c r="S87" t="s">
        <v>87</v>
      </c>
      <c r="T87" s="1">
        <v>42493</v>
      </c>
      <c r="U87" t="s">
        <v>85</v>
      </c>
      <c r="V87" s="1">
        <v>42481</v>
      </c>
      <c r="W87" t="s">
        <v>85</v>
      </c>
      <c r="Z87" s="1">
        <v>42404</v>
      </c>
      <c r="AA87" t="s">
        <v>87</v>
      </c>
      <c r="AB87" s="1">
        <v>42418</v>
      </c>
      <c r="AC87" t="s">
        <v>87</v>
      </c>
      <c r="AF87" s="1">
        <v>42486</v>
      </c>
      <c r="AG87" t="s">
        <v>85</v>
      </c>
      <c r="AH87" s="1">
        <v>42492</v>
      </c>
      <c r="AI87" t="s">
        <v>85</v>
      </c>
      <c r="AJ87" s="1">
        <v>42486</v>
      </c>
      <c r="AK87" t="s">
        <v>85</v>
      </c>
      <c r="AL87" s="1">
        <v>42481</v>
      </c>
      <c r="AM87" t="s">
        <v>85</v>
      </c>
      <c r="AN87" s="1">
        <v>39855</v>
      </c>
      <c r="AO87" t="s">
        <v>150</v>
      </c>
      <c r="AP87" s="1">
        <v>42481</v>
      </c>
      <c r="AQ87" t="s">
        <v>85</v>
      </c>
      <c r="AR87" s="1">
        <v>42493</v>
      </c>
      <c r="AS87" t="s">
        <v>85</v>
      </c>
      <c r="AT87" s="1">
        <v>42831</v>
      </c>
      <c r="AU87" t="s">
        <v>81</v>
      </c>
      <c r="AV87" s="1">
        <v>42345</v>
      </c>
      <c r="AW87" t="s">
        <v>83</v>
      </c>
      <c r="AZ87" s="1">
        <v>42486</v>
      </c>
      <c r="BA87" t="s">
        <v>85</v>
      </c>
      <c r="BB87" s="1">
        <v>42500</v>
      </c>
      <c r="BC87" t="s">
        <v>85</v>
      </c>
      <c r="BD87" s="1">
        <v>42411</v>
      </c>
      <c r="BE87" t="s">
        <v>87</v>
      </c>
      <c r="BF87" s="1">
        <v>42487</v>
      </c>
      <c r="BG87" t="s">
        <v>85</v>
      </c>
      <c r="BH87" s="1">
        <v>42404</v>
      </c>
      <c r="BI87" t="s">
        <v>87</v>
      </c>
      <c r="BJ87" s="1">
        <v>42486</v>
      </c>
      <c r="BK87" t="s">
        <v>85</v>
      </c>
      <c r="BL87" s="1">
        <v>42398</v>
      </c>
      <c r="BM87" t="s">
        <v>85</v>
      </c>
      <c r="BN87" s="1">
        <v>42425</v>
      </c>
      <c r="BO87" t="s">
        <v>78</v>
      </c>
      <c r="BP87" s="1">
        <v>42481</v>
      </c>
      <c r="BQ87" t="s">
        <v>85</v>
      </c>
      <c r="BR87" s="1">
        <v>42416</v>
      </c>
      <c r="BS87" t="s">
        <v>85</v>
      </c>
      <c r="BT87" s="1">
        <v>42425</v>
      </c>
      <c r="BU87" t="s">
        <v>83</v>
      </c>
      <c r="BV87" s="1">
        <v>42488</v>
      </c>
      <c r="BW87" t="s">
        <v>85</v>
      </c>
      <c r="BX87" s="1">
        <v>42481</v>
      </c>
      <c r="BY87" t="s">
        <v>85</v>
      </c>
      <c r="BZ87" s="1">
        <v>42465</v>
      </c>
      <c r="CA87" t="s">
        <v>81</v>
      </c>
      <c r="CB87" s="1">
        <v>42481</v>
      </c>
      <c r="CC87" t="s">
        <v>85</v>
      </c>
      <c r="CD87" s="1">
        <v>42488</v>
      </c>
      <c r="CE87" t="s">
        <v>85</v>
      </c>
      <c r="CF87" s="1">
        <v>42423</v>
      </c>
      <c r="CG87" t="s">
        <v>81</v>
      </c>
      <c r="CH87" s="1">
        <v>42485</v>
      </c>
      <c r="CI87" t="s">
        <v>85</v>
      </c>
      <c r="CL87" s="1">
        <v>39869</v>
      </c>
      <c r="CM87" t="s">
        <v>150</v>
      </c>
      <c r="CN87" s="1">
        <v>42482</v>
      </c>
      <c r="CO87" t="s">
        <v>85</v>
      </c>
      <c r="CP87" s="1">
        <v>42495</v>
      </c>
      <c r="CQ87" t="s">
        <v>85</v>
      </c>
      <c r="CR87" s="1">
        <v>42479</v>
      </c>
      <c r="CS87" t="s">
        <v>85</v>
      </c>
      <c r="CT87" s="1">
        <v>42481</v>
      </c>
      <c r="CU87" t="s">
        <v>85</v>
      </c>
      <c r="CV87" s="1">
        <v>39868</v>
      </c>
      <c r="CW87" t="s">
        <v>150</v>
      </c>
      <c r="CX87" s="1">
        <v>42423</v>
      </c>
      <c r="CY87" t="s">
        <v>78</v>
      </c>
      <c r="CZ87" s="1">
        <v>39799</v>
      </c>
      <c r="DA87" t="s">
        <v>150</v>
      </c>
      <c r="DB87" s="1">
        <v>42403</v>
      </c>
      <c r="DC87" t="s">
        <v>87</v>
      </c>
      <c r="DD87" s="1">
        <v>39758</v>
      </c>
      <c r="DE87" t="s">
        <v>151</v>
      </c>
      <c r="DF87" s="1">
        <v>42480</v>
      </c>
      <c r="DG87" t="s">
        <v>81</v>
      </c>
      <c r="DH87" s="1">
        <v>42487</v>
      </c>
      <c r="DI87" t="s">
        <v>85</v>
      </c>
      <c r="DJ87" s="1">
        <v>42489</v>
      </c>
      <c r="DK87" t="s">
        <v>85</v>
      </c>
      <c r="DL87" s="1">
        <v>42465</v>
      </c>
      <c r="DM87" t="s">
        <v>83</v>
      </c>
      <c r="DN87" s="1">
        <v>42492</v>
      </c>
      <c r="DO87" t="s">
        <v>85</v>
      </c>
      <c r="DP87" s="1">
        <v>42486</v>
      </c>
      <c r="DQ87" t="s">
        <v>81</v>
      </c>
      <c r="DR87" s="1">
        <v>42496</v>
      </c>
      <c r="DS87" t="s">
        <v>85</v>
      </c>
      <c r="DT87" s="1">
        <v>42397</v>
      </c>
      <c r="DU87" t="s">
        <v>87</v>
      </c>
      <c r="DV87" s="1">
        <v>42485</v>
      </c>
      <c r="DW87" t="s">
        <v>85</v>
      </c>
      <c r="DX87" s="1">
        <v>42481</v>
      </c>
      <c r="DY87" t="s">
        <v>85</v>
      </c>
      <c r="DZ87" s="1">
        <v>42486</v>
      </c>
      <c r="EA87" t="s">
        <v>85</v>
      </c>
      <c r="EB87" s="1">
        <v>42487</v>
      </c>
      <c r="EC87" t="s">
        <v>85</v>
      </c>
      <c r="ED87" s="1">
        <v>42409</v>
      </c>
      <c r="EE87" t="s">
        <v>87</v>
      </c>
      <c r="EF87" s="1">
        <v>42479</v>
      </c>
      <c r="EG87" t="s">
        <v>85</v>
      </c>
      <c r="EH87" s="1">
        <v>42486</v>
      </c>
      <c r="EI87" t="s">
        <v>81</v>
      </c>
      <c r="EJ87" s="1">
        <v>42489</v>
      </c>
      <c r="EK87" t="s">
        <v>85</v>
      </c>
      <c r="EN87" s="1">
        <v>42486</v>
      </c>
      <c r="EO87" t="s">
        <v>85</v>
      </c>
      <c r="EP87" s="1">
        <v>41186</v>
      </c>
      <c r="EQ87" t="s">
        <v>128</v>
      </c>
      <c r="EV87" s="1">
        <v>39870</v>
      </c>
      <c r="EW87" t="s">
        <v>150</v>
      </c>
      <c r="EX87" s="1">
        <v>42494</v>
      </c>
      <c r="EY87" t="s">
        <v>78</v>
      </c>
      <c r="EZ87" s="1">
        <v>42412</v>
      </c>
      <c r="FA87" t="s">
        <v>87</v>
      </c>
      <c r="FB87" s="1">
        <v>42480</v>
      </c>
      <c r="FC87" t="s">
        <v>83</v>
      </c>
      <c r="FD87" s="1">
        <v>42480</v>
      </c>
      <c r="FE87" t="s">
        <v>85</v>
      </c>
      <c r="FH87" s="1">
        <v>42446</v>
      </c>
      <c r="FI87" t="s">
        <v>85</v>
      </c>
      <c r="FL87" s="1">
        <v>42495</v>
      </c>
      <c r="FM87" t="s">
        <v>85</v>
      </c>
      <c r="FN87" s="1">
        <v>39758</v>
      </c>
      <c r="FO87" t="s">
        <v>151</v>
      </c>
      <c r="FP87" s="1">
        <v>42486</v>
      </c>
      <c r="FQ87" t="s">
        <v>85</v>
      </c>
      <c r="FR87" s="1">
        <v>39679</v>
      </c>
      <c r="FS87" t="s">
        <v>149</v>
      </c>
      <c r="FT87" s="1">
        <v>42466</v>
      </c>
      <c r="FU87" t="s">
        <v>78</v>
      </c>
      <c r="FV87" s="1">
        <v>42488</v>
      </c>
      <c r="FW87" t="s">
        <v>85</v>
      </c>
      <c r="FX87" s="1">
        <v>42480</v>
      </c>
      <c r="FY87" t="s">
        <v>85</v>
      </c>
      <c r="FZ87" s="1">
        <v>42481</v>
      </c>
      <c r="GA87" t="s">
        <v>85</v>
      </c>
      <c r="GB87" s="1">
        <v>42493</v>
      </c>
      <c r="GC87" t="s">
        <v>85</v>
      </c>
      <c r="GD87" s="1">
        <v>42424</v>
      </c>
      <c r="GE87" t="s">
        <v>78</v>
      </c>
      <c r="GF87" s="1">
        <v>42489</v>
      </c>
      <c r="GG87" t="s">
        <v>85</v>
      </c>
      <c r="GH87" s="1">
        <v>42459</v>
      </c>
      <c r="GI87" t="s">
        <v>85</v>
      </c>
      <c r="GJ87" s="1">
        <v>42396</v>
      </c>
      <c r="GK87" t="s">
        <v>81</v>
      </c>
      <c r="GN87" s="1">
        <v>42453</v>
      </c>
      <c r="GO87" t="s">
        <v>83</v>
      </c>
      <c r="GP87" s="1">
        <v>42416</v>
      </c>
      <c r="GQ87" t="s">
        <v>87</v>
      </c>
      <c r="GR87" s="1">
        <v>40114</v>
      </c>
      <c r="GS87" t="s">
        <v>144</v>
      </c>
      <c r="GT87" s="1">
        <v>43158</v>
      </c>
      <c r="GU87" t="s">
        <v>87</v>
      </c>
      <c r="GV87" s="1">
        <v>42479</v>
      </c>
      <c r="GW87" t="s">
        <v>85</v>
      </c>
      <c r="GX87" s="1">
        <v>39835</v>
      </c>
      <c r="GY87" t="s">
        <v>150</v>
      </c>
      <c r="GZ87" s="1">
        <v>42475</v>
      </c>
      <c r="HA87" t="s">
        <v>85</v>
      </c>
      <c r="HB87" s="1">
        <v>42474</v>
      </c>
      <c r="HC87" t="s">
        <v>85</v>
      </c>
      <c r="HD87" s="1">
        <v>42475</v>
      </c>
      <c r="HE87" t="s">
        <v>85</v>
      </c>
      <c r="HF87" s="1">
        <v>42481</v>
      </c>
      <c r="HG87" t="s">
        <v>83</v>
      </c>
      <c r="HH87" s="1">
        <v>42488</v>
      </c>
      <c r="HI87" t="s">
        <v>85</v>
      </c>
      <c r="HL87" s="1">
        <v>42487</v>
      </c>
      <c r="HM87" t="s">
        <v>85</v>
      </c>
      <c r="HN87" s="1">
        <v>42496</v>
      </c>
      <c r="HO87" t="s">
        <v>85</v>
      </c>
      <c r="HP87" s="1">
        <v>42481</v>
      </c>
      <c r="HQ87" t="s">
        <v>85</v>
      </c>
      <c r="HR87" s="1">
        <v>42422</v>
      </c>
      <c r="HS87" t="s">
        <v>87</v>
      </c>
      <c r="HT87" s="1">
        <v>42411</v>
      </c>
      <c r="HU87" t="s">
        <v>86</v>
      </c>
    </row>
    <row r="88" spans="2:229" x14ac:dyDescent="0.2">
      <c r="B88" s="1">
        <v>42396</v>
      </c>
      <c r="C88" t="s">
        <v>86</v>
      </c>
      <c r="D88" s="1">
        <v>42390</v>
      </c>
      <c r="E88" t="s">
        <v>86</v>
      </c>
      <c r="F88" s="1">
        <v>42354</v>
      </c>
      <c r="G88" t="s">
        <v>84</v>
      </c>
      <c r="H88" s="1">
        <v>42419</v>
      </c>
      <c r="I88" t="s">
        <v>86</v>
      </c>
      <c r="J88" s="1">
        <v>42424</v>
      </c>
      <c r="K88" t="s">
        <v>79</v>
      </c>
      <c r="L88" s="1">
        <v>42390</v>
      </c>
      <c r="M88" t="s">
        <v>86</v>
      </c>
      <c r="N88" s="1">
        <v>42403</v>
      </c>
      <c r="O88" t="s">
        <v>86</v>
      </c>
      <c r="P88" s="1">
        <v>42396</v>
      </c>
      <c r="Q88" t="s">
        <v>86</v>
      </c>
      <c r="R88" s="1">
        <v>42410</v>
      </c>
      <c r="S88" t="s">
        <v>88</v>
      </c>
      <c r="T88" s="1">
        <v>42423</v>
      </c>
      <c r="U88" t="s">
        <v>86</v>
      </c>
      <c r="V88" s="1">
        <v>42390</v>
      </c>
      <c r="W88" t="s">
        <v>86</v>
      </c>
      <c r="Z88" s="1">
        <v>42404</v>
      </c>
      <c r="AA88" t="s">
        <v>88</v>
      </c>
      <c r="AB88" s="1">
        <v>42418</v>
      </c>
      <c r="AC88" t="s">
        <v>88</v>
      </c>
      <c r="AF88" s="1">
        <v>42396</v>
      </c>
      <c r="AG88" t="s">
        <v>86</v>
      </c>
      <c r="AH88" s="1">
        <v>42425</v>
      </c>
      <c r="AI88" t="s">
        <v>86</v>
      </c>
      <c r="AJ88" s="1">
        <v>42398</v>
      </c>
      <c r="AK88" t="s">
        <v>86</v>
      </c>
      <c r="AL88" s="1">
        <v>42395</v>
      </c>
      <c r="AM88" t="s">
        <v>86</v>
      </c>
      <c r="AN88" s="1">
        <v>39743</v>
      </c>
      <c r="AO88" t="s">
        <v>151</v>
      </c>
      <c r="AP88" s="1">
        <v>42397</v>
      </c>
      <c r="AQ88" t="s">
        <v>86</v>
      </c>
      <c r="AR88" s="1">
        <v>42394</v>
      </c>
      <c r="AS88" t="s">
        <v>86</v>
      </c>
      <c r="AT88" s="1">
        <v>42745</v>
      </c>
      <c r="AU88" t="s">
        <v>82</v>
      </c>
      <c r="AV88" s="1">
        <v>42248</v>
      </c>
      <c r="AW88" t="s">
        <v>84</v>
      </c>
      <c r="AZ88" s="1">
        <v>42395</v>
      </c>
      <c r="BA88" t="s">
        <v>86</v>
      </c>
      <c r="BB88" s="1">
        <v>42426</v>
      </c>
      <c r="BC88" t="s">
        <v>86</v>
      </c>
      <c r="BD88" s="1">
        <v>42411</v>
      </c>
      <c r="BE88" t="s">
        <v>88</v>
      </c>
      <c r="BF88" s="1">
        <v>42398</v>
      </c>
      <c r="BG88" t="s">
        <v>86</v>
      </c>
      <c r="BH88" s="1">
        <v>42404</v>
      </c>
      <c r="BI88" t="s">
        <v>88</v>
      </c>
      <c r="BJ88" s="1">
        <v>42409</v>
      </c>
      <c r="BK88" t="s">
        <v>86</v>
      </c>
      <c r="BL88" s="1">
        <v>42321</v>
      </c>
      <c r="BM88" t="s">
        <v>86</v>
      </c>
      <c r="BN88" s="1">
        <v>42425</v>
      </c>
      <c r="BO88" t="s">
        <v>79</v>
      </c>
      <c r="BP88" s="1">
        <v>42390</v>
      </c>
      <c r="BQ88" t="s">
        <v>86</v>
      </c>
      <c r="BR88" s="1">
        <v>42332</v>
      </c>
      <c r="BS88" t="s">
        <v>86</v>
      </c>
      <c r="BT88" s="1">
        <v>42332</v>
      </c>
      <c r="BU88" t="s">
        <v>84</v>
      </c>
      <c r="BV88" s="1">
        <v>42397</v>
      </c>
      <c r="BW88" t="s">
        <v>86</v>
      </c>
      <c r="BX88" s="1">
        <v>42390</v>
      </c>
      <c r="BY88" t="s">
        <v>86</v>
      </c>
      <c r="BZ88" s="1">
        <v>42356</v>
      </c>
      <c r="CA88" t="s">
        <v>82</v>
      </c>
      <c r="CB88" s="1">
        <v>42401</v>
      </c>
      <c r="CC88" t="s">
        <v>86</v>
      </c>
      <c r="CD88" s="1">
        <v>42404</v>
      </c>
      <c r="CE88" t="s">
        <v>86</v>
      </c>
      <c r="CF88" s="1">
        <v>42327</v>
      </c>
      <c r="CG88" t="s">
        <v>82</v>
      </c>
      <c r="CH88" s="1">
        <v>42401</v>
      </c>
      <c r="CI88" t="s">
        <v>86</v>
      </c>
      <c r="CL88" s="1">
        <v>39748</v>
      </c>
      <c r="CM88" t="s">
        <v>151</v>
      </c>
      <c r="CN88" s="1">
        <v>42398</v>
      </c>
      <c r="CO88" t="s">
        <v>86</v>
      </c>
      <c r="CP88" s="1">
        <v>42403</v>
      </c>
      <c r="CQ88" t="s">
        <v>86</v>
      </c>
      <c r="CR88" s="1">
        <v>42397</v>
      </c>
      <c r="CS88" t="s">
        <v>86</v>
      </c>
      <c r="CT88" s="1">
        <v>42390</v>
      </c>
      <c r="CU88" t="s">
        <v>86</v>
      </c>
      <c r="CV88" s="1">
        <v>39743</v>
      </c>
      <c r="CW88" t="s">
        <v>151</v>
      </c>
      <c r="CX88" s="1">
        <v>42423</v>
      </c>
      <c r="CY88" t="s">
        <v>79</v>
      </c>
      <c r="CZ88" s="1">
        <v>39681</v>
      </c>
      <c r="DA88" t="s">
        <v>151</v>
      </c>
      <c r="DB88" s="1">
        <v>42403</v>
      </c>
      <c r="DC88" t="s">
        <v>88</v>
      </c>
      <c r="DD88" s="1">
        <v>39665</v>
      </c>
      <c r="DE88" t="s">
        <v>152</v>
      </c>
      <c r="DF88" s="1">
        <v>42396</v>
      </c>
      <c r="DG88" t="s">
        <v>82</v>
      </c>
      <c r="DH88" s="1">
        <v>42396</v>
      </c>
      <c r="DI88" t="s">
        <v>86</v>
      </c>
      <c r="DJ88" s="1">
        <v>42417</v>
      </c>
      <c r="DK88" t="s">
        <v>86</v>
      </c>
      <c r="DL88" s="1">
        <v>42376</v>
      </c>
      <c r="DM88" t="s">
        <v>84</v>
      </c>
      <c r="DN88" s="1">
        <v>42401</v>
      </c>
      <c r="DO88" t="s">
        <v>86</v>
      </c>
      <c r="DP88" s="1">
        <v>42395</v>
      </c>
      <c r="DQ88" t="s">
        <v>82</v>
      </c>
      <c r="DR88" s="1">
        <v>42403</v>
      </c>
      <c r="DS88" t="s">
        <v>86</v>
      </c>
      <c r="DT88" s="1">
        <v>42397</v>
      </c>
      <c r="DU88" t="s">
        <v>88</v>
      </c>
      <c r="DV88" s="1">
        <v>42394</v>
      </c>
      <c r="DW88" t="s">
        <v>86</v>
      </c>
      <c r="DX88" s="1">
        <v>42397</v>
      </c>
      <c r="DY88" t="s">
        <v>86</v>
      </c>
      <c r="DZ88" s="1">
        <v>42404</v>
      </c>
      <c r="EA88" t="s">
        <v>86</v>
      </c>
      <c r="EB88" s="1">
        <v>42417</v>
      </c>
      <c r="EC88" t="s">
        <v>86</v>
      </c>
      <c r="ED88" s="1">
        <v>42409</v>
      </c>
      <c r="EE88" t="s">
        <v>88</v>
      </c>
      <c r="EF88" s="1">
        <v>42396</v>
      </c>
      <c r="EG88" t="s">
        <v>86</v>
      </c>
      <c r="EH88" s="1">
        <v>42390</v>
      </c>
      <c r="EI88" t="s">
        <v>82</v>
      </c>
      <c r="EJ88" s="1">
        <v>42426</v>
      </c>
      <c r="EK88" t="s">
        <v>86</v>
      </c>
      <c r="EN88" s="1">
        <v>42409</v>
      </c>
      <c r="EO88" t="s">
        <v>86</v>
      </c>
      <c r="EP88" s="1">
        <v>41186</v>
      </c>
      <c r="EQ88" t="s">
        <v>130</v>
      </c>
      <c r="EV88" s="1">
        <v>39757</v>
      </c>
      <c r="EW88" t="s">
        <v>151</v>
      </c>
      <c r="EX88" s="1">
        <v>42494</v>
      </c>
      <c r="EY88" t="s">
        <v>79</v>
      </c>
      <c r="EZ88" s="1">
        <v>42412</v>
      </c>
      <c r="FA88" t="s">
        <v>88</v>
      </c>
      <c r="FB88" s="1">
        <v>42389</v>
      </c>
      <c r="FC88" t="s">
        <v>84</v>
      </c>
      <c r="FD88" s="1">
        <v>42390</v>
      </c>
      <c r="FE88" t="s">
        <v>86</v>
      </c>
      <c r="FH88" s="1">
        <v>42348</v>
      </c>
      <c r="FI88" t="s">
        <v>86</v>
      </c>
      <c r="FL88" s="1">
        <v>42409</v>
      </c>
      <c r="FM88" t="s">
        <v>86</v>
      </c>
      <c r="FN88" s="1">
        <v>39672</v>
      </c>
      <c r="FO88" t="s">
        <v>152</v>
      </c>
      <c r="FP88" s="1">
        <v>42403</v>
      </c>
      <c r="FQ88" t="s">
        <v>86</v>
      </c>
      <c r="FR88" s="1">
        <v>39679</v>
      </c>
      <c r="FS88" t="s">
        <v>150</v>
      </c>
      <c r="FT88" s="1">
        <v>42466</v>
      </c>
      <c r="FU88" t="s">
        <v>79</v>
      </c>
      <c r="FV88" s="1">
        <v>42402</v>
      </c>
      <c r="FW88" t="s">
        <v>86</v>
      </c>
      <c r="FX88" s="1">
        <v>42417</v>
      </c>
      <c r="FY88" t="s">
        <v>86</v>
      </c>
      <c r="FZ88" s="1">
        <v>42396</v>
      </c>
      <c r="GA88" t="s">
        <v>86</v>
      </c>
      <c r="GB88" s="1">
        <v>42404</v>
      </c>
      <c r="GC88" t="s">
        <v>86</v>
      </c>
      <c r="GD88" s="1">
        <v>42424</v>
      </c>
      <c r="GE88" t="s">
        <v>79</v>
      </c>
      <c r="GF88" s="1">
        <v>42405</v>
      </c>
      <c r="GG88" t="s">
        <v>86</v>
      </c>
      <c r="GH88" s="1">
        <v>42356</v>
      </c>
      <c r="GI88" t="s">
        <v>86</v>
      </c>
      <c r="GJ88" s="1">
        <v>42306</v>
      </c>
      <c r="GK88" t="s">
        <v>82</v>
      </c>
      <c r="GN88" s="1">
        <v>42355</v>
      </c>
      <c r="GO88" t="s">
        <v>84</v>
      </c>
      <c r="GP88" s="1">
        <v>42416</v>
      </c>
      <c r="GQ88" t="s">
        <v>88</v>
      </c>
      <c r="GR88" s="1">
        <v>40022</v>
      </c>
      <c r="GS88" t="s">
        <v>146</v>
      </c>
      <c r="GT88" s="1">
        <v>42426</v>
      </c>
      <c r="GU88" t="s">
        <v>88</v>
      </c>
      <c r="GV88" s="1">
        <v>42389</v>
      </c>
      <c r="GW88" t="s">
        <v>86</v>
      </c>
      <c r="GX88" s="1">
        <v>39744</v>
      </c>
      <c r="GY88" t="s">
        <v>151</v>
      </c>
      <c r="GZ88" s="1">
        <v>42384</v>
      </c>
      <c r="HA88" t="s">
        <v>86</v>
      </c>
      <c r="HB88" s="1">
        <v>42388</v>
      </c>
      <c r="HC88" t="s">
        <v>86</v>
      </c>
      <c r="HD88" s="1">
        <v>42388</v>
      </c>
      <c r="HE88" t="s">
        <v>86</v>
      </c>
      <c r="HF88" s="1">
        <v>42390</v>
      </c>
      <c r="HG88" t="s">
        <v>84</v>
      </c>
      <c r="HH88" s="1">
        <v>42397</v>
      </c>
      <c r="HI88" t="s">
        <v>86</v>
      </c>
      <c r="HL88" s="1">
        <v>42396</v>
      </c>
      <c r="HM88" t="s">
        <v>86</v>
      </c>
      <c r="HN88" s="1">
        <v>42405</v>
      </c>
      <c r="HO88" t="s">
        <v>86</v>
      </c>
      <c r="HP88" s="1">
        <v>42390</v>
      </c>
      <c r="HQ88" t="s">
        <v>86</v>
      </c>
      <c r="HR88" s="1">
        <v>42422</v>
      </c>
      <c r="HS88" t="s">
        <v>88</v>
      </c>
      <c r="HT88" s="1">
        <v>42411</v>
      </c>
      <c r="HU88" t="s">
        <v>87</v>
      </c>
    </row>
    <row r="89" spans="2:229" x14ac:dyDescent="0.2">
      <c r="B89" s="1">
        <v>42396</v>
      </c>
      <c r="C89" t="s">
        <v>87</v>
      </c>
      <c r="D89" s="1">
        <v>42390</v>
      </c>
      <c r="E89" t="s">
        <v>87</v>
      </c>
      <c r="F89" s="1">
        <v>42354</v>
      </c>
      <c r="G89" t="s">
        <v>85</v>
      </c>
      <c r="H89" s="1">
        <v>42419</v>
      </c>
      <c r="I89" t="s">
        <v>87</v>
      </c>
      <c r="J89" s="1">
        <v>42325</v>
      </c>
      <c r="K89" t="s">
        <v>80</v>
      </c>
      <c r="L89" s="1">
        <v>42390</v>
      </c>
      <c r="M89" t="s">
        <v>87</v>
      </c>
      <c r="N89" s="1">
        <v>42403</v>
      </c>
      <c r="O89" t="s">
        <v>87</v>
      </c>
      <c r="P89" s="1">
        <v>42396</v>
      </c>
      <c r="Q89" t="s">
        <v>87</v>
      </c>
      <c r="R89" s="1">
        <v>42304</v>
      </c>
      <c r="S89" t="s">
        <v>89</v>
      </c>
      <c r="T89" s="1">
        <v>42423</v>
      </c>
      <c r="U89" t="s">
        <v>87</v>
      </c>
      <c r="V89" s="1">
        <v>42390</v>
      </c>
      <c r="W89" t="s">
        <v>87</v>
      </c>
      <c r="Z89" s="1">
        <v>42304</v>
      </c>
      <c r="AA89" t="s">
        <v>89</v>
      </c>
      <c r="AB89" s="1">
        <v>42306</v>
      </c>
      <c r="AC89" t="s">
        <v>89</v>
      </c>
      <c r="AF89" s="1">
        <v>42396</v>
      </c>
      <c r="AG89" t="s">
        <v>87</v>
      </c>
      <c r="AH89" s="1">
        <v>42425</v>
      </c>
      <c r="AI89" t="s">
        <v>87</v>
      </c>
      <c r="AJ89" s="1">
        <v>42398</v>
      </c>
      <c r="AK89" t="s">
        <v>87</v>
      </c>
      <c r="AL89" s="1">
        <v>42395</v>
      </c>
      <c r="AM89" t="s">
        <v>87</v>
      </c>
      <c r="AN89" s="1">
        <v>39652</v>
      </c>
      <c r="AO89" t="s">
        <v>152</v>
      </c>
      <c r="AP89" s="1">
        <v>42397</v>
      </c>
      <c r="AQ89" t="s">
        <v>87</v>
      </c>
      <c r="AR89" s="1">
        <v>42394</v>
      </c>
      <c r="AS89" t="s">
        <v>87</v>
      </c>
      <c r="AT89" s="1">
        <v>42745</v>
      </c>
      <c r="AU89" t="s">
        <v>83</v>
      </c>
      <c r="AV89" s="1">
        <v>42248</v>
      </c>
      <c r="AW89" t="s">
        <v>85</v>
      </c>
      <c r="AZ89" s="1">
        <v>42395</v>
      </c>
      <c r="BA89" t="s">
        <v>87</v>
      </c>
      <c r="BB89" s="1">
        <v>42426</v>
      </c>
      <c r="BC89" t="s">
        <v>87</v>
      </c>
      <c r="BD89" s="1">
        <v>42311</v>
      </c>
      <c r="BE89" t="s">
        <v>89</v>
      </c>
      <c r="BF89" s="1">
        <v>42398</v>
      </c>
      <c r="BG89" t="s">
        <v>87</v>
      </c>
      <c r="BH89" s="1">
        <v>42305</v>
      </c>
      <c r="BI89" t="s">
        <v>89</v>
      </c>
      <c r="BJ89" s="1">
        <v>42409</v>
      </c>
      <c r="BK89" t="s">
        <v>87</v>
      </c>
      <c r="BL89" s="1">
        <v>42321</v>
      </c>
      <c r="BM89" t="s">
        <v>87</v>
      </c>
      <c r="BN89" s="1">
        <v>42327</v>
      </c>
      <c r="BO89" t="s">
        <v>80</v>
      </c>
      <c r="BP89" s="1">
        <v>42390</v>
      </c>
      <c r="BQ89" t="s">
        <v>87</v>
      </c>
      <c r="BR89" s="1">
        <v>42332</v>
      </c>
      <c r="BS89" t="s">
        <v>87</v>
      </c>
      <c r="BT89" s="1">
        <v>42332</v>
      </c>
      <c r="BU89" t="s">
        <v>85</v>
      </c>
      <c r="BV89" s="1">
        <v>42397</v>
      </c>
      <c r="BW89" t="s">
        <v>87</v>
      </c>
      <c r="BX89" s="1">
        <v>42390</v>
      </c>
      <c r="BY89" t="s">
        <v>87</v>
      </c>
      <c r="BZ89" s="1">
        <v>42356</v>
      </c>
      <c r="CA89" t="s">
        <v>83</v>
      </c>
      <c r="CB89" s="1">
        <v>42401</v>
      </c>
      <c r="CC89" t="s">
        <v>87</v>
      </c>
      <c r="CD89" s="1">
        <v>42404</v>
      </c>
      <c r="CE89" t="s">
        <v>87</v>
      </c>
      <c r="CF89" s="1">
        <v>42327</v>
      </c>
      <c r="CG89" t="s">
        <v>83</v>
      </c>
      <c r="CH89" s="1">
        <v>42401</v>
      </c>
      <c r="CI89" t="s">
        <v>87</v>
      </c>
      <c r="CL89" s="1">
        <v>39653</v>
      </c>
      <c r="CM89" t="s">
        <v>152</v>
      </c>
      <c r="CN89" s="1">
        <v>42398</v>
      </c>
      <c r="CO89" t="s">
        <v>87</v>
      </c>
      <c r="CP89" s="1">
        <v>42403</v>
      </c>
      <c r="CQ89" t="s">
        <v>87</v>
      </c>
      <c r="CR89" s="1">
        <v>42397</v>
      </c>
      <c r="CS89" t="s">
        <v>87</v>
      </c>
      <c r="CT89" s="1">
        <v>42390</v>
      </c>
      <c r="CU89" t="s">
        <v>87</v>
      </c>
      <c r="CV89" s="1">
        <v>39651</v>
      </c>
      <c r="CW89" t="s">
        <v>152</v>
      </c>
      <c r="CX89" s="1">
        <v>42319</v>
      </c>
      <c r="CY89" t="s">
        <v>80</v>
      </c>
      <c r="CZ89" s="1">
        <v>39589</v>
      </c>
      <c r="DA89" t="s">
        <v>152</v>
      </c>
      <c r="DB89" s="1">
        <v>42305</v>
      </c>
      <c r="DC89" t="s">
        <v>89</v>
      </c>
      <c r="DD89" s="1">
        <v>39574</v>
      </c>
      <c r="DE89" t="s">
        <v>153</v>
      </c>
      <c r="DF89" s="1">
        <v>42396</v>
      </c>
      <c r="DG89" t="s">
        <v>83</v>
      </c>
      <c r="DH89" s="1">
        <v>42396</v>
      </c>
      <c r="DI89" t="s">
        <v>87</v>
      </c>
      <c r="DJ89" s="1">
        <v>42417</v>
      </c>
      <c r="DK89" t="s">
        <v>87</v>
      </c>
      <c r="DL89" s="1">
        <v>42376</v>
      </c>
      <c r="DM89" t="s">
        <v>85</v>
      </c>
      <c r="DN89" s="1">
        <v>42401</v>
      </c>
      <c r="DO89" t="s">
        <v>87</v>
      </c>
      <c r="DP89" s="1">
        <v>42395</v>
      </c>
      <c r="DQ89" t="s">
        <v>83</v>
      </c>
      <c r="DR89" s="1">
        <v>42403</v>
      </c>
      <c r="DS89" t="s">
        <v>87</v>
      </c>
      <c r="DT89" s="1">
        <v>42299</v>
      </c>
      <c r="DU89" t="s">
        <v>89</v>
      </c>
      <c r="DV89" s="1">
        <v>42394</v>
      </c>
      <c r="DW89" t="s">
        <v>87</v>
      </c>
      <c r="DX89" s="1">
        <v>42397</v>
      </c>
      <c r="DY89" t="s">
        <v>87</v>
      </c>
      <c r="DZ89" s="1">
        <v>42404</v>
      </c>
      <c r="EA89" t="s">
        <v>87</v>
      </c>
      <c r="EB89" s="1">
        <v>42417</v>
      </c>
      <c r="EC89" t="s">
        <v>87</v>
      </c>
      <c r="ED89" s="1">
        <v>42304</v>
      </c>
      <c r="EE89" t="s">
        <v>89</v>
      </c>
      <c r="EF89" s="1">
        <v>42396</v>
      </c>
      <c r="EG89" t="s">
        <v>87</v>
      </c>
      <c r="EH89" s="1">
        <v>42390</v>
      </c>
      <c r="EI89" t="s">
        <v>83</v>
      </c>
      <c r="EJ89" s="1">
        <v>42426</v>
      </c>
      <c r="EK89" t="s">
        <v>87</v>
      </c>
      <c r="EN89" s="1">
        <v>42409</v>
      </c>
      <c r="EO89" t="s">
        <v>87</v>
      </c>
      <c r="EP89" s="1">
        <v>41542</v>
      </c>
      <c r="EQ89" t="s">
        <v>131</v>
      </c>
      <c r="EV89" s="1">
        <v>39659</v>
      </c>
      <c r="EW89" t="s">
        <v>152</v>
      </c>
      <c r="EX89" s="1">
        <v>42404</v>
      </c>
      <c r="EY89" t="s">
        <v>80</v>
      </c>
      <c r="EZ89" s="1">
        <v>42305</v>
      </c>
      <c r="FA89" t="s">
        <v>89</v>
      </c>
      <c r="FB89" s="1">
        <v>42389</v>
      </c>
      <c r="FC89" t="s">
        <v>85</v>
      </c>
      <c r="FD89" s="1">
        <v>42390</v>
      </c>
      <c r="FE89" t="s">
        <v>87</v>
      </c>
      <c r="FH89" s="1">
        <v>42348</v>
      </c>
      <c r="FI89" t="s">
        <v>87</v>
      </c>
      <c r="FL89" s="1">
        <v>42409</v>
      </c>
      <c r="FM89" t="s">
        <v>87</v>
      </c>
      <c r="FN89" s="1">
        <v>39581</v>
      </c>
      <c r="FO89" t="s">
        <v>153</v>
      </c>
      <c r="FP89" s="1">
        <v>42403</v>
      </c>
      <c r="FQ89" t="s">
        <v>87</v>
      </c>
      <c r="FR89" s="1">
        <v>39574</v>
      </c>
      <c r="FS89" t="s">
        <v>151</v>
      </c>
      <c r="FT89" s="1">
        <v>42376</v>
      </c>
      <c r="FU89" t="s">
        <v>80</v>
      </c>
      <c r="FV89" s="1">
        <v>42402</v>
      </c>
      <c r="FW89" t="s">
        <v>87</v>
      </c>
      <c r="FX89" s="1">
        <v>42417</v>
      </c>
      <c r="FY89" t="s">
        <v>87</v>
      </c>
      <c r="FZ89" s="1">
        <v>42396</v>
      </c>
      <c r="GA89" t="s">
        <v>87</v>
      </c>
      <c r="GB89" s="1">
        <v>42404</v>
      </c>
      <c r="GC89" t="s">
        <v>87</v>
      </c>
      <c r="GD89" s="1">
        <v>42326</v>
      </c>
      <c r="GE89" t="s">
        <v>80</v>
      </c>
      <c r="GF89" s="1">
        <v>42405</v>
      </c>
      <c r="GG89" t="s">
        <v>87</v>
      </c>
      <c r="GH89" s="1">
        <v>42356</v>
      </c>
      <c r="GI89" t="s">
        <v>87</v>
      </c>
      <c r="GJ89" s="1">
        <v>42306</v>
      </c>
      <c r="GK89" t="s">
        <v>83</v>
      </c>
      <c r="GN89" s="1">
        <v>42355</v>
      </c>
      <c r="GO89" t="s">
        <v>85</v>
      </c>
      <c r="GP89" s="1">
        <v>42311</v>
      </c>
      <c r="GQ89" t="s">
        <v>89</v>
      </c>
      <c r="GR89" s="1">
        <v>39932</v>
      </c>
      <c r="GS89" t="s">
        <v>148</v>
      </c>
      <c r="GT89" s="1">
        <v>42311</v>
      </c>
      <c r="GU89" t="s">
        <v>89</v>
      </c>
      <c r="GV89" s="1">
        <v>42389</v>
      </c>
      <c r="GW89" t="s">
        <v>87</v>
      </c>
      <c r="GX89" s="1">
        <v>39653</v>
      </c>
      <c r="GY89" t="s">
        <v>152</v>
      </c>
      <c r="GZ89" s="1">
        <v>42384</v>
      </c>
      <c r="HA89" t="s">
        <v>87</v>
      </c>
      <c r="HB89" s="1">
        <v>42388</v>
      </c>
      <c r="HC89" t="s">
        <v>87</v>
      </c>
      <c r="HD89" s="1">
        <v>42388</v>
      </c>
      <c r="HE89" t="s">
        <v>87</v>
      </c>
      <c r="HF89" s="1">
        <v>42390</v>
      </c>
      <c r="HG89" t="s">
        <v>85</v>
      </c>
      <c r="HH89" s="1">
        <v>42397</v>
      </c>
      <c r="HI89" t="s">
        <v>87</v>
      </c>
      <c r="HL89" s="1">
        <v>42396</v>
      </c>
      <c r="HM89" t="s">
        <v>87</v>
      </c>
      <c r="HN89" s="1">
        <v>42405</v>
      </c>
      <c r="HO89" t="s">
        <v>87</v>
      </c>
      <c r="HP89" s="1">
        <v>42390</v>
      </c>
      <c r="HQ89" t="s">
        <v>87</v>
      </c>
      <c r="HR89" s="1">
        <v>42313</v>
      </c>
      <c r="HS89" t="s">
        <v>89</v>
      </c>
      <c r="HT89" s="1">
        <v>42411</v>
      </c>
      <c r="HU89" t="s">
        <v>88</v>
      </c>
    </row>
    <row r="90" spans="2:229" x14ac:dyDescent="0.2">
      <c r="B90" s="1">
        <v>42396</v>
      </c>
      <c r="C90" t="s">
        <v>88</v>
      </c>
      <c r="D90" s="1">
        <v>42390</v>
      </c>
      <c r="E90" t="s">
        <v>88</v>
      </c>
      <c r="F90" s="1">
        <v>42271</v>
      </c>
      <c r="G90" t="s">
        <v>86</v>
      </c>
      <c r="H90" s="1">
        <v>42419</v>
      </c>
      <c r="I90" t="s">
        <v>88</v>
      </c>
      <c r="J90" s="1">
        <v>42325</v>
      </c>
      <c r="K90" t="s">
        <v>81</v>
      </c>
      <c r="L90" s="1">
        <v>42390</v>
      </c>
      <c r="M90" t="s">
        <v>88</v>
      </c>
      <c r="N90" s="1">
        <v>42403</v>
      </c>
      <c r="O90" t="s">
        <v>88</v>
      </c>
      <c r="P90" s="1">
        <v>42396</v>
      </c>
      <c r="Q90" t="s">
        <v>88</v>
      </c>
      <c r="R90" s="1">
        <v>42304</v>
      </c>
      <c r="S90" t="s">
        <v>90</v>
      </c>
      <c r="T90" s="1">
        <v>42423</v>
      </c>
      <c r="U90" t="s">
        <v>88</v>
      </c>
      <c r="V90" s="1">
        <v>42390</v>
      </c>
      <c r="W90" t="s">
        <v>88</v>
      </c>
      <c r="Z90" s="1">
        <v>42304</v>
      </c>
      <c r="AA90" t="s">
        <v>90</v>
      </c>
      <c r="AB90" s="1">
        <v>42306</v>
      </c>
      <c r="AC90" t="s">
        <v>90</v>
      </c>
      <c r="AF90" s="1">
        <v>42396</v>
      </c>
      <c r="AG90" t="s">
        <v>88</v>
      </c>
      <c r="AH90" s="1">
        <v>42425</v>
      </c>
      <c r="AI90" t="s">
        <v>88</v>
      </c>
      <c r="AJ90" s="1">
        <v>42398</v>
      </c>
      <c r="AK90" t="s">
        <v>88</v>
      </c>
      <c r="AL90" s="1">
        <v>42395</v>
      </c>
      <c r="AM90" t="s">
        <v>88</v>
      </c>
      <c r="AN90" s="1">
        <v>39567</v>
      </c>
      <c r="AO90" t="s">
        <v>153</v>
      </c>
      <c r="AP90" s="1">
        <v>42397</v>
      </c>
      <c r="AQ90" t="s">
        <v>88</v>
      </c>
      <c r="AR90" s="1">
        <v>42394</v>
      </c>
      <c r="AS90" t="s">
        <v>88</v>
      </c>
      <c r="AT90" s="1">
        <v>42648</v>
      </c>
      <c r="AU90" t="s">
        <v>84</v>
      </c>
      <c r="AV90" s="1">
        <v>42163</v>
      </c>
      <c r="AW90" t="s">
        <v>86</v>
      </c>
      <c r="AZ90" s="1">
        <v>42395</v>
      </c>
      <c r="BA90" t="s">
        <v>88</v>
      </c>
      <c r="BB90" s="1">
        <v>42426</v>
      </c>
      <c r="BC90" t="s">
        <v>88</v>
      </c>
      <c r="BD90" s="1">
        <v>42311</v>
      </c>
      <c r="BE90" t="s">
        <v>90</v>
      </c>
      <c r="BF90" s="1">
        <v>42398</v>
      </c>
      <c r="BG90" t="s">
        <v>88</v>
      </c>
      <c r="BH90" s="1">
        <v>42305</v>
      </c>
      <c r="BI90" t="s">
        <v>90</v>
      </c>
      <c r="BJ90" s="1">
        <v>42409</v>
      </c>
      <c r="BK90" t="s">
        <v>88</v>
      </c>
      <c r="BL90" s="1">
        <v>42321</v>
      </c>
      <c r="BM90" t="s">
        <v>88</v>
      </c>
      <c r="BN90" s="1">
        <v>42327</v>
      </c>
      <c r="BO90" t="s">
        <v>81</v>
      </c>
      <c r="BP90" s="1">
        <v>42390</v>
      </c>
      <c r="BQ90" t="s">
        <v>88</v>
      </c>
      <c r="BR90" s="1">
        <v>42332</v>
      </c>
      <c r="BS90" t="s">
        <v>88</v>
      </c>
      <c r="BT90" s="1">
        <v>42250</v>
      </c>
      <c r="BU90" t="s">
        <v>86</v>
      </c>
      <c r="BV90" s="1">
        <v>42397</v>
      </c>
      <c r="BW90" t="s">
        <v>88</v>
      </c>
      <c r="BX90" s="1">
        <v>42390</v>
      </c>
      <c r="BY90" t="s">
        <v>88</v>
      </c>
      <c r="BZ90" s="1">
        <v>42269</v>
      </c>
      <c r="CA90" t="s">
        <v>84</v>
      </c>
      <c r="CB90" s="1">
        <v>42401</v>
      </c>
      <c r="CC90" t="s">
        <v>88</v>
      </c>
      <c r="CD90" s="1">
        <v>42404</v>
      </c>
      <c r="CE90" t="s">
        <v>88</v>
      </c>
      <c r="CF90" s="1">
        <v>42243</v>
      </c>
      <c r="CG90" t="s">
        <v>84</v>
      </c>
      <c r="CH90" s="1">
        <v>42401</v>
      </c>
      <c r="CI90" t="s">
        <v>88</v>
      </c>
      <c r="CL90" s="1">
        <v>39561</v>
      </c>
      <c r="CM90" t="s">
        <v>153</v>
      </c>
      <c r="CN90" s="1">
        <v>42398</v>
      </c>
      <c r="CO90" t="s">
        <v>88</v>
      </c>
      <c r="CP90" s="1">
        <v>42403</v>
      </c>
      <c r="CQ90" t="s">
        <v>88</v>
      </c>
      <c r="CR90" s="1">
        <v>42397</v>
      </c>
      <c r="CS90" t="s">
        <v>88</v>
      </c>
      <c r="CT90" s="1">
        <v>42390</v>
      </c>
      <c r="CU90" t="s">
        <v>88</v>
      </c>
      <c r="CV90" s="1">
        <v>39562</v>
      </c>
      <c r="CW90" t="s">
        <v>153</v>
      </c>
      <c r="CX90" s="1">
        <v>42319</v>
      </c>
      <c r="CY90" t="s">
        <v>81</v>
      </c>
      <c r="CZ90" s="1">
        <v>39499</v>
      </c>
      <c r="DA90" t="s">
        <v>153</v>
      </c>
      <c r="DB90" s="1">
        <v>42305</v>
      </c>
      <c r="DC90" t="s">
        <v>90</v>
      </c>
      <c r="DD90" s="1">
        <v>39506</v>
      </c>
      <c r="DE90" t="s">
        <v>154</v>
      </c>
      <c r="DF90" s="1">
        <v>42298</v>
      </c>
      <c r="DG90" t="s">
        <v>84</v>
      </c>
      <c r="DH90" s="1">
        <v>42396</v>
      </c>
      <c r="DI90" t="s">
        <v>88</v>
      </c>
      <c r="DJ90" s="1">
        <v>42417</v>
      </c>
      <c r="DK90" t="s">
        <v>88</v>
      </c>
      <c r="DL90" s="1">
        <v>42305</v>
      </c>
      <c r="DM90" t="s">
        <v>86</v>
      </c>
      <c r="DN90" s="1">
        <v>42401</v>
      </c>
      <c r="DO90" t="s">
        <v>88</v>
      </c>
      <c r="DP90" s="1">
        <v>42300</v>
      </c>
      <c r="DQ90" t="s">
        <v>84</v>
      </c>
      <c r="DR90" s="1">
        <v>42403</v>
      </c>
      <c r="DS90" t="s">
        <v>88</v>
      </c>
      <c r="DT90" s="1">
        <v>42299</v>
      </c>
      <c r="DU90" t="s">
        <v>90</v>
      </c>
      <c r="DV90" s="1">
        <v>42394</v>
      </c>
      <c r="DW90" t="s">
        <v>88</v>
      </c>
      <c r="DX90" s="1">
        <v>42397</v>
      </c>
      <c r="DY90" t="s">
        <v>88</v>
      </c>
      <c r="DZ90" s="1">
        <v>42404</v>
      </c>
      <c r="EA90" t="s">
        <v>88</v>
      </c>
      <c r="EB90" s="1">
        <v>42417</v>
      </c>
      <c r="EC90" t="s">
        <v>88</v>
      </c>
      <c r="ED90" s="1">
        <v>42304</v>
      </c>
      <c r="EE90" t="s">
        <v>90</v>
      </c>
      <c r="EF90" s="1">
        <v>42396</v>
      </c>
      <c r="EG90" t="s">
        <v>88</v>
      </c>
      <c r="EH90" s="1">
        <v>42300</v>
      </c>
      <c r="EI90" t="s">
        <v>84</v>
      </c>
      <c r="EJ90" s="1">
        <v>42426</v>
      </c>
      <c r="EK90" t="s">
        <v>88</v>
      </c>
      <c r="EN90" s="1">
        <v>42409</v>
      </c>
      <c r="EO90" t="s">
        <v>88</v>
      </c>
      <c r="EP90" s="1">
        <v>41542</v>
      </c>
      <c r="EQ90" t="s">
        <v>140</v>
      </c>
      <c r="EV90" s="1">
        <v>39568</v>
      </c>
      <c r="EW90" t="s">
        <v>153</v>
      </c>
      <c r="EX90" s="1">
        <v>42404</v>
      </c>
      <c r="EY90" t="s">
        <v>81</v>
      </c>
      <c r="EZ90" s="1">
        <v>42305</v>
      </c>
      <c r="FA90" t="s">
        <v>90</v>
      </c>
      <c r="FB90" s="1">
        <v>42305</v>
      </c>
      <c r="FC90" t="s">
        <v>86</v>
      </c>
      <c r="FD90" s="1">
        <v>42390</v>
      </c>
      <c r="FE90" t="s">
        <v>88</v>
      </c>
      <c r="FH90" s="1">
        <v>42348</v>
      </c>
      <c r="FI90" t="s">
        <v>88</v>
      </c>
      <c r="FL90" s="1">
        <v>42409</v>
      </c>
      <c r="FM90" t="s">
        <v>88</v>
      </c>
      <c r="FN90" s="1">
        <v>39524</v>
      </c>
      <c r="FO90" t="s">
        <v>154</v>
      </c>
      <c r="FP90" s="1">
        <v>42403</v>
      </c>
      <c r="FQ90" t="s">
        <v>88</v>
      </c>
      <c r="FR90" s="1">
        <v>39484</v>
      </c>
      <c r="FS90" t="s">
        <v>152</v>
      </c>
      <c r="FT90" s="1">
        <v>42376</v>
      </c>
      <c r="FU90" t="s">
        <v>81</v>
      </c>
      <c r="FV90" s="1">
        <v>42402</v>
      </c>
      <c r="FW90" t="s">
        <v>88</v>
      </c>
      <c r="FX90" s="1">
        <v>42417</v>
      </c>
      <c r="FY90" t="s">
        <v>88</v>
      </c>
      <c r="FZ90" s="1">
        <v>42396</v>
      </c>
      <c r="GA90" t="s">
        <v>88</v>
      </c>
      <c r="GB90" s="1">
        <v>42404</v>
      </c>
      <c r="GC90" t="s">
        <v>88</v>
      </c>
      <c r="GD90" s="1">
        <v>42326</v>
      </c>
      <c r="GE90" t="s">
        <v>81</v>
      </c>
      <c r="GF90" s="1">
        <v>42405</v>
      </c>
      <c r="GG90" t="s">
        <v>88</v>
      </c>
      <c r="GH90" s="1">
        <v>42356</v>
      </c>
      <c r="GI90" t="s">
        <v>88</v>
      </c>
      <c r="GJ90" s="1">
        <v>42214</v>
      </c>
      <c r="GK90" t="s">
        <v>84</v>
      </c>
      <c r="GN90" s="1">
        <v>42271</v>
      </c>
      <c r="GO90" t="s">
        <v>86</v>
      </c>
      <c r="GP90" s="1">
        <v>42311</v>
      </c>
      <c r="GQ90" t="s">
        <v>90</v>
      </c>
      <c r="GR90" s="1">
        <v>39848</v>
      </c>
      <c r="GS90" t="s">
        <v>149</v>
      </c>
      <c r="GT90" s="1">
        <v>42311</v>
      </c>
      <c r="GU90" t="s">
        <v>90</v>
      </c>
      <c r="GV90" s="1">
        <v>42389</v>
      </c>
      <c r="GW90" t="s">
        <v>88</v>
      </c>
      <c r="GX90" s="1">
        <v>39561</v>
      </c>
      <c r="GY90" t="s">
        <v>153</v>
      </c>
      <c r="GZ90" s="1">
        <v>42384</v>
      </c>
      <c r="HA90" t="s">
        <v>88</v>
      </c>
      <c r="HB90" s="1">
        <v>42388</v>
      </c>
      <c r="HC90" t="s">
        <v>88</v>
      </c>
      <c r="HD90" s="1">
        <v>42388</v>
      </c>
      <c r="HE90" t="s">
        <v>88</v>
      </c>
      <c r="HF90" s="1">
        <v>42306</v>
      </c>
      <c r="HG90" t="s">
        <v>86</v>
      </c>
      <c r="HH90" s="1">
        <v>42397</v>
      </c>
      <c r="HI90" t="s">
        <v>88</v>
      </c>
      <c r="HL90" s="1">
        <v>42396</v>
      </c>
      <c r="HM90" t="s">
        <v>88</v>
      </c>
      <c r="HN90" s="1">
        <v>42405</v>
      </c>
      <c r="HO90" t="s">
        <v>88</v>
      </c>
      <c r="HP90" s="1">
        <v>42390</v>
      </c>
      <c r="HQ90" t="s">
        <v>88</v>
      </c>
      <c r="HR90" s="1">
        <v>42313</v>
      </c>
      <c r="HS90" t="s">
        <v>90</v>
      </c>
      <c r="HT90" s="1">
        <v>42299</v>
      </c>
      <c r="HU90" t="s">
        <v>89</v>
      </c>
    </row>
    <row r="91" spans="2:229" x14ac:dyDescent="0.2">
      <c r="B91" s="1">
        <v>42298</v>
      </c>
      <c r="C91" t="s">
        <v>89</v>
      </c>
      <c r="D91" s="1">
        <v>42299</v>
      </c>
      <c r="E91" t="s">
        <v>89</v>
      </c>
      <c r="F91" s="1">
        <v>42271</v>
      </c>
      <c r="G91" t="s">
        <v>87</v>
      </c>
      <c r="H91" s="1">
        <v>42314</v>
      </c>
      <c r="I91" t="s">
        <v>89</v>
      </c>
      <c r="J91" s="1">
        <v>42234</v>
      </c>
      <c r="K91" t="s">
        <v>82</v>
      </c>
      <c r="L91" s="1">
        <v>42297</v>
      </c>
      <c r="M91" t="s">
        <v>89</v>
      </c>
      <c r="N91" s="1">
        <v>42307</v>
      </c>
      <c r="O91" t="s">
        <v>89</v>
      </c>
      <c r="P91" s="1">
        <v>42312</v>
      </c>
      <c r="Q91" t="s">
        <v>89</v>
      </c>
      <c r="R91" s="1">
        <v>42215</v>
      </c>
      <c r="S91" t="s">
        <v>91</v>
      </c>
      <c r="T91" s="1">
        <v>42310</v>
      </c>
      <c r="U91" t="s">
        <v>89</v>
      </c>
      <c r="V91" s="1">
        <v>42292</v>
      </c>
      <c r="W91" t="s">
        <v>89</v>
      </c>
      <c r="Z91" s="1">
        <v>42213</v>
      </c>
      <c r="AA91" t="s">
        <v>91</v>
      </c>
      <c r="AB91" s="1">
        <v>42221</v>
      </c>
      <c r="AC91" t="s">
        <v>91</v>
      </c>
      <c r="AF91" s="1">
        <v>42298</v>
      </c>
      <c r="AG91" t="s">
        <v>89</v>
      </c>
      <c r="AH91" s="1">
        <v>42312</v>
      </c>
      <c r="AI91" t="s">
        <v>89</v>
      </c>
      <c r="AJ91" s="1">
        <v>42304</v>
      </c>
      <c r="AK91" t="s">
        <v>89</v>
      </c>
      <c r="AL91" s="1">
        <v>42299</v>
      </c>
      <c r="AM91" t="s">
        <v>89</v>
      </c>
      <c r="AN91" s="1">
        <v>39491</v>
      </c>
      <c r="AO91" t="s">
        <v>154</v>
      </c>
      <c r="AP91" s="1">
        <v>42299</v>
      </c>
      <c r="AQ91" t="s">
        <v>89</v>
      </c>
      <c r="AR91" s="1">
        <v>42296</v>
      </c>
      <c r="AS91" t="s">
        <v>89</v>
      </c>
      <c r="AT91" s="1">
        <v>42648</v>
      </c>
      <c r="AU91" t="s">
        <v>85</v>
      </c>
      <c r="AV91" s="1">
        <v>42163</v>
      </c>
      <c r="AW91" t="s">
        <v>87</v>
      </c>
      <c r="AZ91" s="1">
        <v>42299</v>
      </c>
      <c r="BA91" t="s">
        <v>89</v>
      </c>
      <c r="BB91" s="1">
        <v>42313</v>
      </c>
      <c r="BC91" t="s">
        <v>89</v>
      </c>
      <c r="BD91" s="1">
        <v>42220</v>
      </c>
      <c r="BE91" t="s">
        <v>91</v>
      </c>
      <c r="BF91" s="1">
        <v>42298</v>
      </c>
      <c r="BG91" t="s">
        <v>89</v>
      </c>
      <c r="BH91" s="1">
        <v>42215</v>
      </c>
      <c r="BI91" t="s">
        <v>91</v>
      </c>
      <c r="BJ91" s="1">
        <v>42304</v>
      </c>
      <c r="BK91" t="s">
        <v>89</v>
      </c>
      <c r="BL91" s="1">
        <v>42216</v>
      </c>
      <c r="BM91" t="s">
        <v>89</v>
      </c>
      <c r="BN91" s="1">
        <v>42241</v>
      </c>
      <c r="BO91" t="s">
        <v>82</v>
      </c>
      <c r="BP91" s="1">
        <v>42292</v>
      </c>
      <c r="BQ91" t="s">
        <v>89</v>
      </c>
      <c r="BR91" s="1">
        <v>42235</v>
      </c>
      <c r="BS91" t="s">
        <v>89</v>
      </c>
      <c r="BT91" s="1">
        <v>42250</v>
      </c>
      <c r="BU91" t="s">
        <v>87</v>
      </c>
      <c r="BV91" s="1">
        <v>42304</v>
      </c>
      <c r="BW91" t="s">
        <v>89</v>
      </c>
      <c r="BX91" s="1">
        <v>42299</v>
      </c>
      <c r="BY91" t="s">
        <v>89</v>
      </c>
      <c r="BZ91" s="1">
        <v>42269</v>
      </c>
      <c r="CA91" t="s">
        <v>85</v>
      </c>
      <c r="CB91" s="1">
        <v>42299</v>
      </c>
      <c r="CC91" t="s">
        <v>89</v>
      </c>
      <c r="CD91" s="1">
        <v>42299</v>
      </c>
      <c r="CE91" t="s">
        <v>89</v>
      </c>
      <c r="CF91" s="1">
        <v>42243</v>
      </c>
      <c r="CG91" t="s">
        <v>85</v>
      </c>
      <c r="CH91" s="1">
        <v>42303</v>
      </c>
      <c r="CI91" t="s">
        <v>89</v>
      </c>
      <c r="CL91" s="1">
        <v>39505</v>
      </c>
      <c r="CM91" t="s">
        <v>154</v>
      </c>
      <c r="CN91" s="1">
        <v>42293</v>
      </c>
      <c r="CO91" t="s">
        <v>89</v>
      </c>
      <c r="CP91" s="1">
        <v>42304</v>
      </c>
      <c r="CQ91" t="s">
        <v>89</v>
      </c>
      <c r="CR91" s="1">
        <v>42297</v>
      </c>
      <c r="CS91" t="s">
        <v>89</v>
      </c>
      <c r="CT91" s="1">
        <v>42297</v>
      </c>
      <c r="CU91" t="s">
        <v>89</v>
      </c>
      <c r="CV91" s="1">
        <v>39499</v>
      </c>
      <c r="CW91" t="s">
        <v>154</v>
      </c>
      <c r="CX91" s="1">
        <v>42228</v>
      </c>
      <c r="CY91" t="s">
        <v>82</v>
      </c>
      <c r="CZ91" s="1">
        <v>39434</v>
      </c>
      <c r="DA91" t="s">
        <v>154</v>
      </c>
      <c r="DB91" s="1">
        <v>42214</v>
      </c>
      <c r="DC91" t="s">
        <v>91</v>
      </c>
      <c r="DD91" s="1">
        <v>39506</v>
      </c>
      <c r="DE91" t="s">
        <v>155</v>
      </c>
      <c r="DF91" s="1">
        <v>42298</v>
      </c>
      <c r="DG91" t="s">
        <v>85</v>
      </c>
      <c r="DH91" s="1">
        <v>42305</v>
      </c>
      <c r="DI91" t="s">
        <v>89</v>
      </c>
      <c r="DJ91" s="1">
        <v>42306</v>
      </c>
      <c r="DK91" t="s">
        <v>89</v>
      </c>
      <c r="DL91" s="1">
        <v>42305</v>
      </c>
      <c r="DM91" t="s">
        <v>87</v>
      </c>
      <c r="DN91" s="1">
        <v>42310</v>
      </c>
      <c r="DO91" t="s">
        <v>89</v>
      </c>
      <c r="DP91" s="1">
        <v>42300</v>
      </c>
      <c r="DQ91" t="s">
        <v>85</v>
      </c>
      <c r="DR91" s="1">
        <v>42307</v>
      </c>
      <c r="DS91" t="s">
        <v>89</v>
      </c>
      <c r="DT91" s="1">
        <v>42208</v>
      </c>
      <c r="DU91" t="s">
        <v>91</v>
      </c>
      <c r="DV91" s="1">
        <v>42296</v>
      </c>
      <c r="DW91" t="s">
        <v>89</v>
      </c>
      <c r="DX91" s="1">
        <v>42306</v>
      </c>
      <c r="DY91" t="s">
        <v>89</v>
      </c>
      <c r="DZ91" s="1">
        <v>42311</v>
      </c>
      <c r="EA91" t="s">
        <v>89</v>
      </c>
      <c r="EB91" s="1">
        <v>42299</v>
      </c>
      <c r="EC91" t="s">
        <v>89</v>
      </c>
      <c r="ED91" s="1">
        <v>42213</v>
      </c>
      <c r="EE91" t="s">
        <v>91</v>
      </c>
      <c r="EF91" s="1">
        <v>42297</v>
      </c>
      <c r="EG91" t="s">
        <v>89</v>
      </c>
      <c r="EH91" s="1">
        <v>42300</v>
      </c>
      <c r="EI91" t="s">
        <v>85</v>
      </c>
      <c r="EJ91" s="1">
        <v>42306</v>
      </c>
      <c r="EK91" t="s">
        <v>89</v>
      </c>
      <c r="EN91" s="1">
        <v>42304</v>
      </c>
      <c r="EO91" t="s">
        <v>89</v>
      </c>
      <c r="EP91" s="1">
        <v>41099</v>
      </c>
      <c r="EQ91" t="s">
        <v>149</v>
      </c>
      <c r="EV91" s="1">
        <v>39505</v>
      </c>
      <c r="EW91" t="s">
        <v>154</v>
      </c>
      <c r="EX91" s="1">
        <v>42313</v>
      </c>
      <c r="EY91" t="s">
        <v>82</v>
      </c>
      <c r="EZ91" s="1">
        <v>42215</v>
      </c>
      <c r="FA91" t="s">
        <v>91</v>
      </c>
      <c r="FB91" s="1">
        <v>42305</v>
      </c>
      <c r="FC91" t="s">
        <v>87</v>
      </c>
      <c r="FD91" s="1">
        <v>42299</v>
      </c>
      <c r="FE91" t="s">
        <v>89</v>
      </c>
      <c r="FH91" s="1">
        <v>42264</v>
      </c>
      <c r="FI91" t="s">
        <v>89</v>
      </c>
      <c r="FL91" s="1">
        <v>42311</v>
      </c>
      <c r="FM91" t="s">
        <v>89</v>
      </c>
      <c r="FN91" s="1">
        <v>39524</v>
      </c>
      <c r="FO91" t="s">
        <v>155</v>
      </c>
      <c r="FP91" s="1">
        <v>42304</v>
      </c>
      <c r="FQ91" t="s">
        <v>89</v>
      </c>
      <c r="FR91" s="1">
        <v>39384</v>
      </c>
      <c r="FS91" t="s">
        <v>153</v>
      </c>
      <c r="FT91" s="1">
        <v>42284</v>
      </c>
      <c r="FU91" t="s">
        <v>82</v>
      </c>
      <c r="FV91" s="1">
        <v>42304</v>
      </c>
      <c r="FW91" t="s">
        <v>89</v>
      </c>
      <c r="FX91" s="1">
        <v>42305</v>
      </c>
      <c r="FY91" t="s">
        <v>89</v>
      </c>
      <c r="FZ91" s="1">
        <v>42298</v>
      </c>
      <c r="GA91" t="s">
        <v>89</v>
      </c>
      <c r="GB91" s="1">
        <v>42311</v>
      </c>
      <c r="GC91" t="s">
        <v>89</v>
      </c>
      <c r="GD91" s="1">
        <v>42235</v>
      </c>
      <c r="GE91" t="s">
        <v>82</v>
      </c>
      <c r="GF91" s="1">
        <v>42307</v>
      </c>
      <c r="GG91" t="s">
        <v>89</v>
      </c>
      <c r="GH91" s="1">
        <v>42269</v>
      </c>
      <c r="GI91" t="s">
        <v>89</v>
      </c>
      <c r="GJ91" s="1">
        <v>42214</v>
      </c>
      <c r="GK91" t="s">
        <v>85</v>
      </c>
      <c r="GN91" s="1">
        <v>42271</v>
      </c>
      <c r="GO91" t="s">
        <v>87</v>
      </c>
      <c r="GP91" s="1">
        <v>42220</v>
      </c>
      <c r="GQ91" t="s">
        <v>91</v>
      </c>
      <c r="GR91" s="1">
        <v>39848</v>
      </c>
      <c r="GS91" t="s">
        <v>150</v>
      </c>
      <c r="GT91" s="1">
        <v>42220</v>
      </c>
      <c r="GU91" t="s">
        <v>91</v>
      </c>
      <c r="GV91" s="1">
        <v>42298</v>
      </c>
      <c r="GW91" t="s">
        <v>89</v>
      </c>
      <c r="GX91" s="1">
        <v>39471</v>
      </c>
      <c r="GY91" t="s">
        <v>154</v>
      </c>
      <c r="GZ91" s="1">
        <v>42292</v>
      </c>
      <c r="HA91" t="s">
        <v>89</v>
      </c>
      <c r="HB91" s="1">
        <v>42291</v>
      </c>
      <c r="HC91" t="s">
        <v>89</v>
      </c>
      <c r="HD91" s="1">
        <v>42292</v>
      </c>
      <c r="HE91" t="s">
        <v>89</v>
      </c>
      <c r="HF91" s="1">
        <v>42306</v>
      </c>
      <c r="HG91" t="s">
        <v>87</v>
      </c>
      <c r="HH91" s="1">
        <v>42298</v>
      </c>
      <c r="HI91" t="s">
        <v>89</v>
      </c>
      <c r="HL91" s="1">
        <v>42298</v>
      </c>
      <c r="HM91" t="s">
        <v>89</v>
      </c>
      <c r="HN91" s="1">
        <v>42307</v>
      </c>
      <c r="HO91" t="s">
        <v>89</v>
      </c>
      <c r="HP91" s="1">
        <v>42299</v>
      </c>
      <c r="HQ91" t="s">
        <v>89</v>
      </c>
      <c r="HR91" s="1">
        <v>42221</v>
      </c>
      <c r="HS91" t="s">
        <v>91</v>
      </c>
      <c r="HT91" s="1">
        <v>42299</v>
      </c>
      <c r="HU91" t="s">
        <v>90</v>
      </c>
    </row>
    <row r="92" spans="2:229" x14ac:dyDescent="0.2">
      <c r="B92" s="1">
        <v>42298</v>
      </c>
      <c r="C92" t="s">
        <v>90</v>
      </c>
      <c r="D92" s="1">
        <v>42299</v>
      </c>
      <c r="E92" t="s">
        <v>90</v>
      </c>
      <c r="F92" s="1">
        <v>42271</v>
      </c>
      <c r="G92" t="s">
        <v>88</v>
      </c>
      <c r="H92" s="1">
        <v>42314</v>
      </c>
      <c r="I92" t="s">
        <v>90</v>
      </c>
      <c r="J92" s="1">
        <v>42234</v>
      </c>
      <c r="K92" t="s">
        <v>83</v>
      </c>
      <c r="L92" s="1">
        <v>42297</v>
      </c>
      <c r="M92" t="s">
        <v>90</v>
      </c>
      <c r="N92" s="1">
        <v>42307</v>
      </c>
      <c r="O92" t="s">
        <v>90</v>
      </c>
      <c r="P92" s="1">
        <v>42312</v>
      </c>
      <c r="Q92" t="s">
        <v>90</v>
      </c>
      <c r="R92" s="1">
        <v>42215</v>
      </c>
      <c r="S92" t="s">
        <v>92</v>
      </c>
      <c r="T92" s="1">
        <v>42310</v>
      </c>
      <c r="U92" t="s">
        <v>90</v>
      </c>
      <c r="V92" s="1">
        <v>42292</v>
      </c>
      <c r="W92" t="s">
        <v>90</v>
      </c>
      <c r="Z92" s="1">
        <v>42213</v>
      </c>
      <c r="AA92" t="s">
        <v>92</v>
      </c>
      <c r="AB92" s="1">
        <v>42221</v>
      </c>
      <c r="AC92" t="s">
        <v>92</v>
      </c>
      <c r="AF92" s="1">
        <v>42298</v>
      </c>
      <c r="AG92" t="s">
        <v>90</v>
      </c>
      <c r="AH92" s="1">
        <v>42312</v>
      </c>
      <c r="AI92" t="s">
        <v>90</v>
      </c>
      <c r="AJ92" s="1">
        <v>42304</v>
      </c>
      <c r="AK92" t="s">
        <v>90</v>
      </c>
      <c r="AL92" s="1">
        <v>42299</v>
      </c>
      <c r="AM92" t="s">
        <v>90</v>
      </c>
      <c r="AN92" s="1">
        <v>39491</v>
      </c>
      <c r="AO92" t="s">
        <v>155</v>
      </c>
      <c r="AP92" s="1">
        <v>42299</v>
      </c>
      <c r="AQ92" t="s">
        <v>90</v>
      </c>
      <c r="AR92" s="1">
        <v>42296</v>
      </c>
      <c r="AS92" t="s">
        <v>90</v>
      </c>
      <c r="AT92" s="1">
        <v>42648</v>
      </c>
      <c r="AU92" t="s">
        <v>86</v>
      </c>
      <c r="AV92" s="1">
        <v>42163</v>
      </c>
      <c r="AW92" t="s">
        <v>88</v>
      </c>
      <c r="AZ92" s="1">
        <v>42299</v>
      </c>
      <c r="BA92" t="s">
        <v>90</v>
      </c>
      <c r="BB92" s="1">
        <v>42313</v>
      </c>
      <c r="BC92" t="s">
        <v>90</v>
      </c>
      <c r="BD92" s="1">
        <v>42220</v>
      </c>
      <c r="BE92" t="s">
        <v>92</v>
      </c>
      <c r="BF92" s="1">
        <v>42298</v>
      </c>
      <c r="BG92" t="s">
        <v>90</v>
      </c>
      <c r="BH92" s="1">
        <v>42215</v>
      </c>
      <c r="BI92" t="s">
        <v>92</v>
      </c>
      <c r="BJ92" s="1">
        <v>42304</v>
      </c>
      <c r="BK92" t="s">
        <v>90</v>
      </c>
      <c r="BL92" s="1">
        <v>42216</v>
      </c>
      <c r="BM92" t="s">
        <v>90</v>
      </c>
      <c r="BN92" s="1">
        <v>42241</v>
      </c>
      <c r="BO92" t="s">
        <v>83</v>
      </c>
      <c r="BP92" s="1">
        <v>42292</v>
      </c>
      <c r="BQ92" t="s">
        <v>90</v>
      </c>
      <c r="BR92" s="1">
        <v>42235</v>
      </c>
      <c r="BS92" t="s">
        <v>90</v>
      </c>
      <c r="BT92" s="1">
        <v>42250</v>
      </c>
      <c r="BU92" t="s">
        <v>88</v>
      </c>
      <c r="BV92" s="1">
        <v>42304</v>
      </c>
      <c r="BW92" t="s">
        <v>90</v>
      </c>
      <c r="BX92" s="1">
        <v>42299</v>
      </c>
      <c r="BY92" t="s">
        <v>90</v>
      </c>
      <c r="BZ92" s="1">
        <v>42178</v>
      </c>
      <c r="CA92" t="s">
        <v>86</v>
      </c>
      <c r="CB92" s="1">
        <v>42299</v>
      </c>
      <c r="CC92" t="s">
        <v>90</v>
      </c>
      <c r="CD92" s="1">
        <v>42299</v>
      </c>
      <c r="CE92" t="s">
        <v>90</v>
      </c>
      <c r="CF92" s="1">
        <v>42159</v>
      </c>
      <c r="CG92" t="s">
        <v>86</v>
      </c>
      <c r="CH92" s="1">
        <v>42303</v>
      </c>
      <c r="CI92" t="s">
        <v>90</v>
      </c>
      <c r="CL92" s="1">
        <v>39505</v>
      </c>
      <c r="CM92" t="s">
        <v>155</v>
      </c>
      <c r="CN92" s="1">
        <v>42293</v>
      </c>
      <c r="CO92" t="s">
        <v>90</v>
      </c>
      <c r="CP92" s="1">
        <v>42304</v>
      </c>
      <c r="CQ92" t="s">
        <v>90</v>
      </c>
      <c r="CR92" s="1">
        <v>42297</v>
      </c>
      <c r="CS92" t="s">
        <v>90</v>
      </c>
      <c r="CT92" s="1">
        <v>42297</v>
      </c>
      <c r="CU92" t="s">
        <v>90</v>
      </c>
      <c r="CV92" s="1">
        <v>39499</v>
      </c>
      <c r="CW92" t="s">
        <v>155</v>
      </c>
      <c r="CX92" s="1">
        <v>42228</v>
      </c>
      <c r="CY92" t="s">
        <v>83</v>
      </c>
      <c r="CZ92" s="1">
        <v>39434</v>
      </c>
      <c r="DA92" t="s">
        <v>155</v>
      </c>
      <c r="DB92" s="1">
        <v>42214</v>
      </c>
      <c r="DC92" t="s">
        <v>92</v>
      </c>
      <c r="DD92" s="1">
        <v>39392</v>
      </c>
      <c r="DE92" t="s">
        <v>156</v>
      </c>
      <c r="DF92" s="1">
        <v>42214</v>
      </c>
      <c r="DG92" t="s">
        <v>86</v>
      </c>
      <c r="DH92" s="1">
        <v>42305</v>
      </c>
      <c r="DI92" t="s">
        <v>90</v>
      </c>
      <c r="DJ92" s="1">
        <v>42306</v>
      </c>
      <c r="DK92" t="s">
        <v>90</v>
      </c>
      <c r="DL92" s="1">
        <v>42305</v>
      </c>
      <c r="DM92" t="s">
        <v>88</v>
      </c>
      <c r="DN92" s="1">
        <v>42310</v>
      </c>
      <c r="DO92" t="s">
        <v>90</v>
      </c>
      <c r="DP92" s="1">
        <v>42215</v>
      </c>
      <c r="DQ92" t="s">
        <v>86</v>
      </c>
      <c r="DR92" s="1">
        <v>42307</v>
      </c>
      <c r="DS92" t="s">
        <v>90</v>
      </c>
      <c r="DT92" s="1">
        <v>42208</v>
      </c>
      <c r="DU92" t="s">
        <v>92</v>
      </c>
      <c r="DV92" s="1">
        <v>42296</v>
      </c>
      <c r="DW92" t="s">
        <v>90</v>
      </c>
      <c r="DX92" s="1">
        <v>42306</v>
      </c>
      <c r="DY92" t="s">
        <v>90</v>
      </c>
      <c r="DZ92" s="1">
        <v>42311</v>
      </c>
      <c r="EA92" t="s">
        <v>90</v>
      </c>
      <c r="EB92" s="1">
        <v>42299</v>
      </c>
      <c r="EC92" t="s">
        <v>90</v>
      </c>
      <c r="ED92" s="1">
        <v>42213</v>
      </c>
      <c r="EE92" t="s">
        <v>92</v>
      </c>
      <c r="EF92" s="1">
        <v>42297</v>
      </c>
      <c r="EG92" t="s">
        <v>90</v>
      </c>
      <c r="EH92" s="1">
        <v>42215</v>
      </c>
      <c r="EI92" t="s">
        <v>86</v>
      </c>
      <c r="EJ92" s="1">
        <v>42306</v>
      </c>
      <c r="EK92" t="s">
        <v>90</v>
      </c>
      <c r="EN92" s="1">
        <v>42304</v>
      </c>
      <c r="EO92" t="s">
        <v>90</v>
      </c>
      <c r="EV92" s="1">
        <v>39505</v>
      </c>
      <c r="EW92" t="s">
        <v>155</v>
      </c>
      <c r="EX92" s="1">
        <v>42313</v>
      </c>
      <c r="EY92" t="s">
        <v>83</v>
      </c>
      <c r="EZ92" s="1">
        <v>42215</v>
      </c>
      <c r="FA92" t="s">
        <v>92</v>
      </c>
      <c r="FB92" s="1">
        <v>42305</v>
      </c>
      <c r="FC92" t="s">
        <v>88</v>
      </c>
      <c r="FD92" s="1">
        <v>42299</v>
      </c>
      <c r="FE92" t="s">
        <v>90</v>
      </c>
      <c r="FH92" s="1">
        <v>42264</v>
      </c>
      <c r="FI92" t="s">
        <v>90</v>
      </c>
      <c r="FL92" s="1">
        <v>42311</v>
      </c>
      <c r="FM92" t="s">
        <v>90</v>
      </c>
      <c r="FN92" s="1">
        <v>39400</v>
      </c>
      <c r="FO92" t="s">
        <v>156</v>
      </c>
      <c r="FP92" s="1">
        <v>42304</v>
      </c>
      <c r="FQ92" t="s">
        <v>90</v>
      </c>
      <c r="FR92" s="1">
        <v>39315</v>
      </c>
      <c r="FS92" t="s">
        <v>154</v>
      </c>
      <c r="FT92" s="1">
        <v>42284</v>
      </c>
      <c r="FU92" t="s">
        <v>83</v>
      </c>
      <c r="FV92" s="1">
        <v>42304</v>
      </c>
      <c r="FW92" t="s">
        <v>90</v>
      </c>
      <c r="FX92" s="1">
        <v>42305</v>
      </c>
      <c r="FY92" t="s">
        <v>90</v>
      </c>
      <c r="FZ92" s="1">
        <v>42298</v>
      </c>
      <c r="GA92" t="s">
        <v>90</v>
      </c>
      <c r="GB92" s="1">
        <v>42311</v>
      </c>
      <c r="GC92" t="s">
        <v>90</v>
      </c>
      <c r="GD92" s="1">
        <v>42235</v>
      </c>
      <c r="GE92" t="s">
        <v>83</v>
      </c>
      <c r="GF92" s="1">
        <v>42307</v>
      </c>
      <c r="GG92" t="s">
        <v>90</v>
      </c>
      <c r="GH92" s="1">
        <v>42269</v>
      </c>
      <c r="GI92" t="s">
        <v>90</v>
      </c>
      <c r="GJ92" s="1">
        <v>42136</v>
      </c>
      <c r="GK92" t="s">
        <v>86</v>
      </c>
      <c r="GN92" s="1">
        <v>42271</v>
      </c>
      <c r="GO92" t="s">
        <v>88</v>
      </c>
      <c r="GP92" s="1">
        <v>42220</v>
      </c>
      <c r="GQ92" t="s">
        <v>92</v>
      </c>
      <c r="GR92" s="1">
        <v>39750</v>
      </c>
      <c r="GS92" t="s">
        <v>151</v>
      </c>
      <c r="GT92" s="1">
        <v>42220</v>
      </c>
      <c r="GU92" t="s">
        <v>92</v>
      </c>
      <c r="GV92" s="1">
        <v>42298</v>
      </c>
      <c r="GW92" t="s">
        <v>90</v>
      </c>
      <c r="GX92" s="1">
        <v>39471</v>
      </c>
      <c r="GY92" t="s">
        <v>155</v>
      </c>
      <c r="GZ92" s="1">
        <v>42292</v>
      </c>
      <c r="HA92" t="s">
        <v>90</v>
      </c>
      <c r="HB92" s="1">
        <v>42291</v>
      </c>
      <c r="HC92" t="s">
        <v>90</v>
      </c>
      <c r="HD92" s="1">
        <v>42292</v>
      </c>
      <c r="HE92" t="s">
        <v>90</v>
      </c>
      <c r="HF92" s="1">
        <v>42306</v>
      </c>
      <c r="HG92" t="s">
        <v>88</v>
      </c>
      <c r="HH92" s="1">
        <v>42298</v>
      </c>
      <c r="HI92" t="s">
        <v>90</v>
      </c>
      <c r="HL92" s="1">
        <v>42298</v>
      </c>
      <c r="HM92" t="s">
        <v>90</v>
      </c>
      <c r="HN92" s="1">
        <v>42307</v>
      </c>
      <c r="HO92" t="s">
        <v>90</v>
      </c>
      <c r="HP92" s="1">
        <v>42299</v>
      </c>
      <c r="HQ92" t="s">
        <v>90</v>
      </c>
      <c r="HR92" s="1">
        <v>42221</v>
      </c>
      <c r="HS92" t="s">
        <v>92</v>
      </c>
      <c r="HT92" s="1">
        <v>42208</v>
      </c>
      <c r="HU92" t="s">
        <v>91</v>
      </c>
    </row>
    <row r="93" spans="2:229" x14ac:dyDescent="0.2">
      <c r="B93" s="1">
        <v>42201</v>
      </c>
      <c r="C93" t="s">
        <v>91</v>
      </c>
      <c r="D93" s="1">
        <v>42208</v>
      </c>
      <c r="E93" t="s">
        <v>91</v>
      </c>
      <c r="F93" s="1">
        <v>42172</v>
      </c>
      <c r="G93" t="s">
        <v>89</v>
      </c>
      <c r="H93" s="1">
        <v>42216</v>
      </c>
      <c r="I93" t="s">
        <v>91</v>
      </c>
      <c r="J93" s="1">
        <v>42143</v>
      </c>
      <c r="K93" t="s">
        <v>84</v>
      </c>
      <c r="L93" s="1">
        <v>42206</v>
      </c>
      <c r="M93" t="s">
        <v>91</v>
      </c>
      <c r="N93" s="1">
        <v>42214</v>
      </c>
      <c r="O93" t="s">
        <v>91</v>
      </c>
      <c r="P93" s="1">
        <v>42214</v>
      </c>
      <c r="Q93" t="s">
        <v>91</v>
      </c>
      <c r="R93" s="1">
        <v>42124</v>
      </c>
      <c r="S93" t="s">
        <v>93</v>
      </c>
      <c r="T93" s="1">
        <v>42213</v>
      </c>
      <c r="U93" t="s">
        <v>91</v>
      </c>
      <c r="V93" s="1">
        <v>42201</v>
      </c>
      <c r="W93" t="s">
        <v>91</v>
      </c>
      <c r="Z93" s="1">
        <v>42122</v>
      </c>
      <c r="AA93" t="s">
        <v>93</v>
      </c>
      <c r="AB93" s="1">
        <v>42136</v>
      </c>
      <c r="AC93" t="s">
        <v>93</v>
      </c>
      <c r="AF93" s="1">
        <v>42201</v>
      </c>
      <c r="AG93" t="s">
        <v>91</v>
      </c>
      <c r="AH93" s="1">
        <v>42214</v>
      </c>
      <c r="AI93" t="s">
        <v>91</v>
      </c>
      <c r="AJ93" s="1">
        <v>42213</v>
      </c>
      <c r="AK93" t="s">
        <v>91</v>
      </c>
      <c r="AL93" s="1">
        <v>42208</v>
      </c>
      <c r="AM93" t="s">
        <v>91</v>
      </c>
      <c r="AN93" s="1">
        <v>39387</v>
      </c>
      <c r="AO93" t="s">
        <v>156</v>
      </c>
      <c r="AP93" s="1">
        <v>42208</v>
      </c>
      <c r="AQ93" t="s">
        <v>91</v>
      </c>
      <c r="AR93" s="1">
        <v>42205</v>
      </c>
      <c r="AS93" t="s">
        <v>91</v>
      </c>
      <c r="AT93" s="1">
        <v>42648</v>
      </c>
      <c r="AU93" t="s">
        <v>87</v>
      </c>
      <c r="AV93" s="1">
        <v>42067</v>
      </c>
      <c r="AW93" t="s">
        <v>89</v>
      </c>
      <c r="AZ93" s="1">
        <v>42208</v>
      </c>
      <c r="BA93" t="s">
        <v>91</v>
      </c>
      <c r="BB93" s="1">
        <v>42226</v>
      </c>
      <c r="BC93" t="s">
        <v>91</v>
      </c>
      <c r="BD93" s="1">
        <v>42128</v>
      </c>
      <c r="BE93" t="s">
        <v>93</v>
      </c>
      <c r="BF93" s="1">
        <v>42208</v>
      </c>
      <c r="BG93" t="s">
        <v>91</v>
      </c>
      <c r="BH93" s="1">
        <v>42130</v>
      </c>
      <c r="BI93" t="s">
        <v>93</v>
      </c>
      <c r="BJ93" s="1">
        <v>42213</v>
      </c>
      <c r="BK93" t="s">
        <v>91</v>
      </c>
      <c r="BL93" s="1">
        <v>42118</v>
      </c>
      <c r="BM93" t="s">
        <v>91</v>
      </c>
      <c r="BN93" s="1">
        <v>42145</v>
      </c>
      <c r="BO93" t="s">
        <v>84</v>
      </c>
      <c r="BP93" s="1">
        <v>42201</v>
      </c>
      <c r="BQ93" t="s">
        <v>91</v>
      </c>
      <c r="BR93" s="1">
        <v>42144</v>
      </c>
      <c r="BS93" t="s">
        <v>91</v>
      </c>
      <c r="BT93" s="1">
        <v>42146</v>
      </c>
      <c r="BU93" t="s">
        <v>89</v>
      </c>
      <c r="BV93" s="1">
        <v>42208</v>
      </c>
      <c r="BW93" t="s">
        <v>91</v>
      </c>
      <c r="BX93" s="1">
        <v>42208</v>
      </c>
      <c r="BY93" t="s">
        <v>91</v>
      </c>
      <c r="BZ93" s="1">
        <v>42178</v>
      </c>
      <c r="CA93" t="s">
        <v>87</v>
      </c>
      <c r="CB93" s="1">
        <v>42201</v>
      </c>
      <c r="CC93" t="s">
        <v>91</v>
      </c>
      <c r="CD93" s="1">
        <v>42208</v>
      </c>
      <c r="CE93" t="s">
        <v>91</v>
      </c>
      <c r="CF93" s="1">
        <v>42159</v>
      </c>
      <c r="CG93" t="s">
        <v>87</v>
      </c>
      <c r="CH93" s="1">
        <v>42212</v>
      </c>
      <c r="CI93" t="s">
        <v>91</v>
      </c>
      <c r="CL93" s="1">
        <v>39379</v>
      </c>
      <c r="CM93" t="s">
        <v>156</v>
      </c>
      <c r="CN93" s="1">
        <v>42202</v>
      </c>
      <c r="CO93" t="s">
        <v>91</v>
      </c>
      <c r="CP93" s="1">
        <v>42213</v>
      </c>
      <c r="CQ93" t="s">
        <v>91</v>
      </c>
      <c r="CR93" s="1">
        <v>42206</v>
      </c>
      <c r="CS93" t="s">
        <v>91</v>
      </c>
      <c r="CT93" s="1">
        <v>42206</v>
      </c>
      <c r="CU93" t="s">
        <v>91</v>
      </c>
      <c r="CV93" s="1">
        <v>39379</v>
      </c>
      <c r="CW93" t="s">
        <v>156</v>
      </c>
      <c r="CX93" s="1">
        <v>42137</v>
      </c>
      <c r="CY93" t="s">
        <v>84</v>
      </c>
      <c r="CZ93" s="1">
        <v>39317</v>
      </c>
      <c r="DA93" t="s">
        <v>156</v>
      </c>
      <c r="DB93" s="1">
        <v>42123</v>
      </c>
      <c r="DC93" t="s">
        <v>93</v>
      </c>
      <c r="DD93" s="1">
        <v>39301</v>
      </c>
      <c r="DE93" t="s">
        <v>157</v>
      </c>
      <c r="DF93" s="1">
        <v>42214</v>
      </c>
      <c r="DG93" t="s">
        <v>87</v>
      </c>
      <c r="DH93" s="1">
        <v>42214</v>
      </c>
      <c r="DI93" t="s">
        <v>91</v>
      </c>
      <c r="DJ93" s="1">
        <v>42215</v>
      </c>
      <c r="DK93" t="s">
        <v>91</v>
      </c>
      <c r="DL93" s="1">
        <v>42194</v>
      </c>
      <c r="DM93" t="s">
        <v>89</v>
      </c>
      <c r="DN93" s="1">
        <v>42212</v>
      </c>
      <c r="DO93" t="s">
        <v>91</v>
      </c>
      <c r="DP93" s="1">
        <v>42215</v>
      </c>
      <c r="DQ93" t="s">
        <v>87</v>
      </c>
      <c r="DR93" s="1">
        <v>42214</v>
      </c>
      <c r="DS93" t="s">
        <v>91</v>
      </c>
      <c r="DT93" s="1">
        <v>42117</v>
      </c>
      <c r="DU93" t="s">
        <v>93</v>
      </c>
      <c r="DV93" s="1">
        <v>42205</v>
      </c>
      <c r="DW93" t="s">
        <v>91</v>
      </c>
      <c r="DX93" s="1">
        <v>42201</v>
      </c>
      <c r="DY93" t="s">
        <v>91</v>
      </c>
      <c r="DZ93" s="1">
        <v>42212</v>
      </c>
      <c r="EA93" t="s">
        <v>91</v>
      </c>
      <c r="EB93" s="1">
        <v>42208</v>
      </c>
      <c r="EC93" t="s">
        <v>91</v>
      </c>
      <c r="ED93" s="1">
        <v>42122</v>
      </c>
      <c r="EE93" t="s">
        <v>93</v>
      </c>
      <c r="EF93" s="1">
        <v>42207</v>
      </c>
      <c r="EG93" t="s">
        <v>91</v>
      </c>
      <c r="EH93" s="1">
        <v>42215</v>
      </c>
      <c r="EI93" t="s">
        <v>87</v>
      </c>
      <c r="EJ93" s="1">
        <v>42214</v>
      </c>
      <c r="EK93" t="s">
        <v>91</v>
      </c>
      <c r="EN93" s="1">
        <v>42213</v>
      </c>
      <c r="EO93" t="s">
        <v>91</v>
      </c>
      <c r="EV93" s="1">
        <v>39386</v>
      </c>
      <c r="EW93" t="s">
        <v>156</v>
      </c>
      <c r="EX93" s="1">
        <v>42214</v>
      </c>
      <c r="EY93" t="s">
        <v>84</v>
      </c>
      <c r="EZ93" s="1">
        <v>42130</v>
      </c>
      <c r="FA93" t="s">
        <v>93</v>
      </c>
      <c r="FB93" s="1">
        <v>42207</v>
      </c>
      <c r="FC93" t="s">
        <v>89</v>
      </c>
      <c r="FD93" s="1">
        <v>42208</v>
      </c>
      <c r="FE93" t="s">
        <v>91</v>
      </c>
      <c r="FH93" s="1">
        <v>42171</v>
      </c>
      <c r="FI93" t="s">
        <v>91</v>
      </c>
      <c r="FL93" s="1">
        <v>42220</v>
      </c>
      <c r="FM93" t="s">
        <v>91</v>
      </c>
      <c r="FN93" s="1">
        <v>39308</v>
      </c>
      <c r="FO93" t="s">
        <v>157</v>
      </c>
      <c r="FP93" s="1">
        <v>42213</v>
      </c>
      <c r="FQ93" t="s">
        <v>91</v>
      </c>
      <c r="FR93" s="1">
        <v>39315</v>
      </c>
      <c r="FS93" t="s">
        <v>155</v>
      </c>
      <c r="FT93" s="1">
        <v>42186</v>
      </c>
      <c r="FU93" t="s">
        <v>84</v>
      </c>
      <c r="FV93" s="1">
        <v>42213</v>
      </c>
      <c r="FW93" t="s">
        <v>91</v>
      </c>
      <c r="FX93" s="1">
        <v>42207</v>
      </c>
      <c r="FY93" t="s">
        <v>91</v>
      </c>
      <c r="FZ93" s="1">
        <v>42209</v>
      </c>
      <c r="GA93" t="s">
        <v>91</v>
      </c>
      <c r="GB93" s="1">
        <v>42219</v>
      </c>
      <c r="GC93" t="s">
        <v>91</v>
      </c>
      <c r="GD93" s="1">
        <v>42144</v>
      </c>
      <c r="GE93" t="s">
        <v>84</v>
      </c>
      <c r="GF93" s="1">
        <v>42216</v>
      </c>
      <c r="GG93" t="s">
        <v>91</v>
      </c>
      <c r="GH93" s="1">
        <v>42178</v>
      </c>
      <c r="GI93" t="s">
        <v>91</v>
      </c>
      <c r="GJ93" s="1">
        <v>42136</v>
      </c>
      <c r="GK93" t="s">
        <v>87</v>
      </c>
      <c r="GN93" s="1">
        <v>42180</v>
      </c>
      <c r="GO93" t="s">
        <v>89</v>
      </c>
      <c r="GP93" s="1">
        <v>42129</v>
      </c>
      <c r="GQ93" t="s">
        <v>93</v>
      </c>
      <c r="GR93" s="1">
        <v>39659</v>
      </c>
      <c r="GS93" t="s">
        <v>152</v>
      </c>
      <c r="GT93" s="1">
        <v>42129</v>
      </c>
      <c r="GU93" t="s">
        <v>93</v>
      </c>
      <c r="GV93" s="1">
        <v>42207</v>
      </c>
      <c r="GW93" t="s">
        <v>91</v>
      </c>
      <c r="GX93" s="1">
        <v>39380</v>
      </c>
      <c r="GY93" t="s">
        <v>156</v>
      </c>
      <c r="GZ93" s="1">
        <v>42201</v>
      </c>
      <c r="HA93" t="s">
        <v>91</v>
      </c>
      <c r="HB93" s="1">
        <v>42200</v>
      </c>
      <c r="HC93" t="s">
        <v>91</v>
      </c>
      <c r="HD93" s="1">
        <v>42201</v>
      </c>
      <c r="HE93" t="s">
        <v>91</v>
      </c>
      <c r="HF93" s="1">
        <v>42208</v>
      </c>
      <c r="HG93" t="s">
        <v>89</v>
      </c>
      <c r="HH93" s="1">
        <v>42207</v>
      </c>
      <c r="HI93" t="s">
        <v>91</v>
      </c>
      <c r="HL93" s="1">
        <v>42207</v>
      </c>
      <c r="HM93" t="s">
        <v>91</v>
      </c>
      <c r="HN93" s="1">
        <v>42216</v>
      </c>
      <c r="HO93" t="s">
        <v>91</v>
      </c>
      <c r="HP93" s="1">
        <v>42208</v>
      </c>
      <c r="HQ93" t="s">
        <v>91</v>
      </c>
      <c r="HR93" s="1">
        <v>42124</v>
      </c>
      <c r="HS93" t="s">
        <v>93</v>
      </c>
      <c r="HT93" s="1">
        <v>42208</v>
      </c>
      <c r="HU93" t="s">
        <v>92</v>
      </c>
    </row>
    <row r="94" spans="2:229" x14ac:dyDescent="0.2">
      <c r="B94" s="1">
        <v>42201</v>
      </c>
      <c r="C94" t="s">
        <v>92</v>
      </c>
      <c r="D94" s="1">
        <v>42208</v>
      </c>
      <c r="E94" t="s">
        <v>92</v>
      </c>
      <c r="F94" s="1">
        <v>42172</v>
      </c>
      <c r="G94" t="s">
        <v>90</v>
      </c>
      <c r="H94" s="1">
        <v>42216</v>
      </c>
      <c r="I94" t="s">
        <v>92</v>
      </c>
      <c r="J94" s="1">
        <v>42143</v>
      </c>
      <c r="K94" t="s">
        <v>85</v>
      </c>
      <c r="L94" s="1">
        <v>42206</v>
      </c>
      <c r="M94" t="s">
        <v>92</v>
      </c>
      <c r="N94" s="1">
        <v>42214</v>
      </c>
      <c r="O94" t="s">
        <v>92</v>
      </c>
      <c r="P94" s="1">
        <v>42214</v>
      </c>
      <c r="Q94" t="s">
        <v>92</v>
      </c>
      <c r="R94" s="1">
        <v>42124</v>
      </c>
      <c r="S94" t="s">
        <v>94</v>
      </c>
      <c r="T94" s="1">
        <v>42213</v>
      </c>
      <c r="U94" t="s">
        <v>92</v>
      </c>
      <c r="V94" s="1">
        <v>42201</v>
      </c>
      <c r="W94" t="s">
        <v>92</v>
      </c>
      <c r="Z94" s="1">
        <v>42122</v>
      </c>
      <c r="AA94" t="s">
        <v>94</v>
      </c>
      <c r="AB94" s="1">
        <v>42136</v>
      </c>
      <c r="AC94" t="s">
        <v>94</v>
      </c>
      <c r="AF94" s="1">
        <v>42201</v>
      </c>
      <c r="AG94" t="s">
        <v>92</v>
      </c>
      <c r="AH94" s="1">
        <v>42214</v>
      </c>
      <c r="AI94" t="s">
        <v>92</v>
      </c>
      <c r="AJ94" s="1">
        <v>42213</v>
      </c>
      <c r="AK94" t="s">
        <v>92</v>
      </c>
      <c r="AL94" s="1">
        <v>42208</v>
      </c>
      <c r="AM94" t="s">
        <v>92</v>
      </c>
      <c r="AN94" s="1">
        <v>39296</v>
      </c>
      <c r="AO94" t="s">
        <v>157</v>
      </c>
      <c r="AP94" s="1">
        <v>42208</v>
      </c>
      <c r="AQ94" t="s">
        <v>92</v>
      </c>
      <c r="AR94" s="1">
        <v>42205</v>
      </c>
      <c r="AS94" t="s">
        <v>92</v>
      </c>
      <c r="AT94" s="1">
        <v>42564</v>
      </c>
      <c r="AU94" t="s">
        <v>89</v>
      </c>
      <c r="AV94" s="1">
        <v>42067</v>
      </c>
      <c r="AW94" t="s">
        <v>90</v>
      </c>
      <c r="AZ94" s="1">
        <v>42208</v>
      </c>
      <c r="BA94" t="s">
        <v>92</v>
      </c>
      <c r="BB94" s="1">
        <v>42226</v>
      </c>
      <c r="BC94" t="s">
        <v>92</v>
      </c>
      <c r="BD94" s="1">
        <v>42128</v>
      </c>
      <c r="BE94" t="s">
        <v>94</v>
      </c>
      <c r="BF94" s="1">
        <v>42208</v>
      </c>
      <c r="BG94" t="s">
        <v>92</v>
      </c>
      <c r="BH94" s="1">
        <v>42130</v>
      </c>
      <c r="BI94" t="s">
        <v>94</v>
      </c>
      <c r="BJ94" s="1">
        <v>42213</v>
      </c>
      <c r="BK94" t="s">
        <v>92</v>
      </c>
      <c r="BL94" s="1">
        <v>42118</v>
      </c>
      <c r="BM94" t="s">
        <v>92</v>
      </c>
      <c r="BN94" s="1">
        <v>42145</v>
      </c>
      <c r="BO94" t="s">
        <v>85</v>
      </c>
      <c r="BP94" s="1">
        <v>42201</v>
      </c>
      <c r="BQ94" t="s">
        <v>92</v>
      </c>
      <c r="BR94" s="1">
        <v>42144</v>
      </c>
      <c r="BS94" t="s">
        <v>92</v>
      </c>
      <c r="BT94" s="1">
        <v>42146</v>
      </c>
      <c r="BU94" t="s">
        <v>90</v>
      </c>
      <c r="BV94" s="1">
        <v>42208</v>
      </c>
      <c r="BW94" t="s">
        <v>92</v>
      </c>
      <c r="BX94" s="1">
        <v>42208</v>
      </c>
      <c r="BY94" t="s">
        <v>92</v>
      </c>
      <c r="BZ94" s="1">
        <v>42178</v>
      </c>
      <c r="CA94" t="s">
        <v>88</v>
      </c>
      <c r="CB94" s="1">
        <v>42201</v>
      </c>
      <c r="CC94" t="s">
        <v>92</v>
      </c>
      <c r="CD94" s="1">
        <v>42208</v>
      </c>
      <c r="CE94" t="s">
        <v>92</v>
      </c>
      <c r="CF94" s="1">
        <v>42159</v>
      </c>
      <c r="CG94" t="s">
        <v>88</v>
      </c>
      <c r="CH94" s="1">
        <v>42212</v>
      </c>
      <c r="CI94" t="s">
        <v>92</v>
      </c>
      <c r="CL94" s="1">
        <v>39288</v>
      </c>
      <c r="CM94" t="s">
        <v>157</v>
      </c>
      <c r="CN94" s="1">
        <v>42202</v>
      </c>
      <c r="CO94" t="s">
        <v>92</v>
      </c>
      <c r="CP94" s="1">
        <v>42213</v>
      </c>
      <c r="CQ94" t="s">
        <v>92</v>
      </c>
      <c r="CR94" s="1">
        <v>42206</v>
      </c>
      <c r="CS94" t="s">
        <v>92</v>
      </c>
      <c r="CT94" s="1">
        <v>42206</v>
      </c>
      <c r="CU94" t="s">
        <v>92</v>
      </c>
      <c r="CV94" s="1">
        <v>39289</v>
      </c>
      <c r="CW94" t="s">
        <v>157</v>
      </c>
      <c r="CX94" s="1">
        <v>42137</v>
      </c>
      <c r="CY94" t="s">
        <v>85</v>
      </c>
      <c r="CZ94" s="1">
        <v>39226</v>
      </c>
      <c r="DA94" t="s">
        <v>157</v>
      </c>
      <c r="DB94" s="1">
        <v>42123</v>
      </c>
      <c r="DC94" t="s">
        <v>94</v>
      </c>
      <c r="DD94" s="1">
        <v>39210</v>
      </c>
      <c r="DE94" t="s">
        <v>158</v>
      </c>
      <c r="DF94" s="1">
        <v>42214</v>
      </c>
      <c r="DG94" t="s">
        <v>88</v>
      </c>
      <c r="DH94" s="1">
        <v>42214</v>
      </c>
      <c r="DI94" t="s">
        <v>92</v>
      </c>
      <c r="DJ94" s="1">
        <v>42215</v>
      </c>
      <c r="DK94" t="s">
        <v>92</v>
      </c>
      <c r="DL94" s="1">
        <v>42194</v>
      </c>
      <c r="DM94" t="s">
        <v>90</v>
      </c>
      <c r="DN94" s="1">
        <v>42212</v>
      </c>
      <c r="DO94" t="s">
        <v>92</v>
      </c>
      <c r="DP94" s="1">
        <v>42215</v>
      </c>
      <c r="DQ94" t="s">
        <v>88</v>
      </c>
      <c r="DR94" s="1">
        <v>42214</v>
      </c>
      <c r="DS94" t="s">
        <v>92</v>
      </c>
      <c r="DT94" s="1">
        <v>42117</v>
      </c>
      <c r="DU94" t="s">
        <v>94</v>
      </c>
      <c r="DV94" s="1">
        <v>42205</v>
      </c>
      <c r="DW94" t="s">
        <v>92</v>
      </c>
      <c r="DX94" s="1">
        <v>42201</v>
      </c>
      <c r="DY94" t="s">
        <v>92</v>
      </c>
      <c r="DZ94" s="1">
        <v>42212</v>
      </c>
      <c r="EA94" t="s">
        <v>92</v>
      </c>
      <c r="EB94" s="1">
        <v>42208</v>
      </c>
      <c r="EC94" t="s">
        <v>92</v>
      </c>
      <c r="ED94" s="1">
        <v>42122</v>
      </c>
      <c r="EE94" t="s">
        <v>94</v>
      </c>
      <c r="EF94" s="1">
        <v>42207</v>
      </c>
      <c r="EG94" t="s">
        <v>92</v>
      </c>
      <c r="EH94" s="1">
        <v>42215</v>
      </c>
      <c r="EI94" t="s">
        <v>88</v>
      </c>
      <c r="EJ94" s="1">
        <v>42214</v>
      </c>
      <c r="EK94" t="s">
        <v>92</v>
      </c>
      <c r="EN94" s="1">
        <v>42213</v>
      </c>
      <c r="EO94" t="s">
        <v>92</v>
      </c>
      <c r="EV94" s="1">
        <v>39295</v>
      </c>
      <c r="EW94" t="s">
        <v>157</v>
      </c>
      <c r="EX94" s="1">
        <v>42214</v>
      </c>
      <c r="EY94" t="s">
        <v>85</v>
      </c>
      <c r="EZ94" s="1">
        <v>42130</v>
      </c>
      <c r="FA94" t="s">
        <v>94</v>
      </c>
      <c r="FB94" s="1">
        <v>42207</v>
      </c>
      <c r="FC94" t="s">
        <v>90</v>
      </c>
      <c r="FD94" s="1">
        <v>42208</v>
      </c>
      <c r="FE94" t="s">
        <v>92</v>
      </c>
      <c r="FH94" s="1">
        <v>42171</v>
      </c>
      <c r="FI94" t="s">
        <v>92</v>
      </c>
      <c r="FL94" s="1">
        <v>42220</v>
      </c>
      <c r="FM94" t="s">
        <v>92</v>
      </c>
      <c r="FN94" s="1">
        <v>39254</v>
      </c>
      <c r="FO94" t="s">
        <v>158</v>
      </c>
      <c r="FP94" s="1">
        <v>42213</v>
      </c>
      <c r="FQ94" t="s">
        <v>92</v>
      </c>
      <c r="FR94" s="1">
        <v>39210</v>
      </c>
      <c r="FS94" t="s">
        <v>156</v>
      </c>
      <c r="FT94" s="1">
        <v>42186</v>
      </c>
      <c r="FU94" t="s">
        <v>85</v>
      </c>
      <c r="FV94" s="1">
        <v>42213</v>
      </c>
      <c r="FW94" t="s">
        <v>92</v>
      </c>
      <c r="FX94" s="1">
        <v>42207</v>
      </c>
      <c r="FY94" t="s">
        <v>92</v>
      </c>
      <c r="FZ94" s="1">
        <v>42209</v>
      </c>
      <c r="GA94" t="s">
        <v>92</v>
      </c>
      <c r="GB94" s="1">
        <v>42219</v>
      </c>
      <c r="GC94" t="s">
        <v>92</v>
      </c>
      <c r="GD94" s="1">
        <v>42144</v>
      </c>
      <c r="GE94" t="s">
        <v>85</v>
      </c>
      <c r="GF94" s="1">
        <v>42216</v>
      </c>
      <c r="GG94" t="s">
        <v>92</v>
      </c>
      <c r="GH94" s="1">
        <v>42178</v>
      </c>
      <c r="GI94" t="s">
        <v>92</v>
      </c>
      <c r="GJ94" s="1">
        <v>42136</v>
      </c>
      <c r="GK94" t="s">
        <v>88</v>
      </c>
      <c r="GN94" s="1">
        <v>42180</v>
      </c>
      <c r="GO94" t="s">
        <v>90</v>
      </c>
      <c r="GP94" s="1">
        <v>42129</v>
      </c>
      <c r="GQ94" t="s">
        <v>94</v>
      </c>
      <c r="GR94" s="1">
        <v>39575</v>
      </c>
      <c r="GS94" t="s">
        <v>153</v>
      </c>
      <c r="GT94" s="1">
        <v>42129</v>
      </c>
      <c r="GU94" t="s">
        <v>94</v>
      </c>
      <c r="GV94" s="1">
        <v>42207</v>
      </c>
      <c r="GW94" t="s">
        <v>92</v>
      </c>
      <c r="GX94" s="1">
        <v>39289</v>
      </c>
      <c r="GY94" t="s">
        <v>157</v>
      </c>
      <c r="GZ94" s="1">
        <v>42201</v>
      </c>
      <c r="HA94" t="s">
        <v>92</v>
      </c>
      <c r="HB94" s="1">
        <v>42200</v>
      </c>
      <c r="HC94" t="s">
        <v>92</v>
      </c>
      <c r="HD94" s="1">
        <v>42201</v>
      </c>
      <c r="HE94" t="s">
        <v>92</v>
      </c>
      <c r="HF94" s="1">
        <v>42208</v>
      </c>
      <c r="HG94" t="s">
        <v>90</v>
      </c>
      <c r="HH94" s="1">
        <v>42207</v>
      </c>
      <c r="HI94" t="s">
        <v>92</v>
      </c>
      <c r="HL94" s="1">
        <v>42207</v>
      </c>
      <c r="HM94" t="s">
        <v>92</v>
      </c>
      <c r="HN94" s="1">
        <v>42216</v>
      </c>
      <c r="HO94" t="s">
        <v>92</v>
      </c>
      <c r="HP94" s="1">
        <v>42208</v>
      </c>
      <c r="HQ94" t="s">
        <v>92</v>
      </c>
      <c r="HR94" s="1">
        <v>42124</v>
      </c>
      <c r="HS94" t="s">
        <v>94</v>
      </c>
      <c r="HT94" s="1">
        <v>42117</v>
      </c>
      <c r="HU94" t="s">
        <v>94</v>
      </c>
    </row>
    <row r="95" spans="2:229" x14ac:dyDescent="0.2">
      <c r="B95" s="1">
        <v>42116</v>
      </c>
      <c r="C95" t="s">
        <v>93</v>
      </c>
      <c r="D95" s="1">
        <v>42117</v>
      </c>
      <c r="E95" t="s">
        <v>93</v>
      </c>
      <c r="F95" s="1">
        <v>42081</v>
      </c>
      <c r="G95" t="s">
        <v>91</v>
      </c>
      <c r="H95" s="1">
        <v>42131</v>
      </c>
      <c r="I95" t="s">
        <v>93</v>
      </c>
      <c r="J95" s="1">
        <v>42060</v>
      </c>
      <c r="K95" t="s">
        <v>86</v>
      </c>
      <c r="L95" s="1">
        <v>42115</v>
      </c>
      <c r="M95" t="s">
        <v>93</v>
      </c>
      <c r="N95" s="1">
        <v>42123</v>
      </c>
      <c r="O95" t="s">
        <v>93</v>
      </c>
      <c r="P95" s="1">
        <v>42116</v>
      </c>
      <c r="Q95" t="s">
        <v>93</v>
      </c>
      <c r="R95" s="1">
        <v>42045</v>
      </c>
      <c r="S95" t="s">
        <v>95</v>
      </c>
      <c r="T95" s="1">
        <v>42122</v>
      </c>
      <c r="U95" t="s">
        <v>93</v>
      </c>
      <c r="V95" s="1">
        <v>42110</v>
      </c>
      <c r="W95" t="s">
        <v>93</v>
      </c>
      <c r="Z95" s="1">
        <v>42040</v>
      </c>
      <c r="AA95" t="s">
        <v>95</v>
      </c>
      <c r="AB95" s="1">
        <v>41725</v>
      </c>
      <c r="AC95" t="s">
        <v>95</v>
      </c>
      <c r="AF95" s="1">
        <v>42116</v>
      </c>
      <c r="AG95" t="s">
        <v>93</v>
      </c>
      <c r="AH95" s="1">
        <v>42117</v>
      </c>
      <c r="AI95" t="s">
        <v>93</v>
      </c>
      <c r="AJ95" s="1">
        <v>42115</v>
      </c>
      <c r="AK95" t="s">
        <v>93</v>
      </c>
      <c r="AL95" s="1">
        <v>42117</v>
      </c>
      <c r="AM95" t="s">
        <v>93</v>
      </c>
      <c r="AN95" s="1">
        <v>39203</v>
      </c>
      <c r="AO95" t="s">
        <v>158</v>
      </c>
      <c r="AP95" s="1">
        <v>42117</v>
      </c>
      <c r="AQ95" t="s">
        <v>93</v>
      </c>
      <c r="AR95" s="1">
        <v>42114</v>
      </c>
      <c r="AS95" t="s">
        <v>93</v>
      </c>
      <c r="AT95" s="1">
        <v>42648</v>
      </c>
      <c r="AU95" t="s">
        <v>95</v>
      </c>
      <c r="AV95" s="1">
        <v>41981</v>
      </c>
      <c r="AW95" t="s">
        <v>91</v>
      </c>
      <c r="AZ95" s="1">
        <v>42117</v>
      </c>
      <c r="BA95" t="s">
        <v>93</v>
      </c>
      <c r="BB95" s="1">
        <v>42135</v>
      </c>
      <c r="BC95" t="s">
        <v>93</v>
      </c>
      <c r="BD95" s="1">
        <v>42047</v>
      </c>
      <c r="BE95" t="s">
        <v>95</v>
      </c>
      <c r="BF95" s="1">
        <v>42118</v>
      </c>
      <c r="BG95" t="s">
        <v>93</v>
      </c>
      <c r="BH95" s="1">
        <v>42033</v>
      </c>
      <c r="BI95" t="s">
        <v>95</v>
      </c>
      <c r="BJ95" s="1">
        <v>42122</v>
      </c>
      <c r="BK95" t="s">
        <v>93</v>
      </c>
      <c r="BL95" s="1">
        <v>42034</v>
      </c>
      <c r="BM95" t="s">
        <v>93</v>
      </c>
      <c r="BN95" s="1">
        <v>42066</v>
      </c>
      <c r="BO95" t="s">
        <v>86</v>
      </c>
      <c r="BP95" s="1">
        <v>42110</v>
      </c>
      <c r="BQ95" t="s">
        <v>93</v>
      </c>
      <c r="BR95" s="1">
        <v>42054</v>
      </c>
      <c r="BS95" t="s">
        <v>93</v>
      </c>
      <c r="BT95" s="1">
        <v>42060</v>
      </c>
      <c r="BU95" t="s">
        <v>91</v>
      </c>
      <c r="BV95" s="1">
        <v>42122</v>
      </c>
      <c r="BW95" t="s">
        <v>93</v>
      </c>
      <c r="BX95" s="1">
        <v>42117</v>
      </c>
      <c r="BY95" t="s">
        <v>93</v>
      </c>
      <c r="BZ95" s="1">
        <v>42083</v>
      </c>
      <c r="CA95" t="s">
        <v>89</v>
      </c>
      <c r="CB95" s="1">
        <v>42117</v>
      </c>
      <c r="CC95" t="s">
        <v>93</v>
      </c>
      <c r="CD95" s="1">
        <v>42117</v>
      </c>
      <c r="CE95" t="s">
        <v>93</v>
      </c>
      <c r="CF95" s="1">
        <v>42048</v>
      </c>
      <c r="CG95" t="s">
        <v>89</v>
      </c>
      <c r="CH95" s="1">
        <v>42121</v>
      </c>
      <c r="CI95" t="s">
        <v>93</v>
      </c>
      <c r="CL95" s="1">
        <v>39197</v>
      </c>
      <c r="CM95" t="s">
        <v>158</v>
      </c>
      <c r="CN95" s="1">
        <v>42111</v>
      </c>
      <c r="CO95" t="s">
        <v>93</v>
      </c>
      <c r="CP95" s="1">
        <v>42122</v>
      </c>
      <c r="CQ95" t="s">
        <v>93</v>
      </c>
      <c r="CR95" s="1">
        <v>42115</v>
      </c>
      <c r="CS95" t="s">
        <v>93</v>
      </c>
      <c r="CT95" s="1">
        <v>42115</v>
      </c>
      <c r="CU95" t="s">
        <v>93</v>
      </c>
      <c r="CV95" s="1">
        <v>39198</v>
      </c>
      <c r="CW95" t="s">
        <v>158</v>
      </c>
      <c r="CX95" s="1">
        <v>42059</v>
      </c>
      <c r="CY95" t="s">
        <v>86</v>
      </c>
      <c r="CZ95" s="1">
        <v>39140</v>
      </c>
      <c r="DA95" t="s">
        <v>158</v>
      </c>
      <c r="DB95" s="1">
        <v>42039</v>
      </c>
      <c r="DC95" t="s">
        <v>95</v>
      </c>
      <c r="DD95" s="1">
        <v>39170</v>
      </c>
      <c r="DE95" t="s">
        <v>159</v>
      </c>
      <c r="DF95" s="1">
        <v>42114</v>
      </c>
      <c r="DG95" t="s">
        <v>89</v>
      </c>
      <c r="DH95" s="1">
        <v>42123</v>
      </c>
      <c r="DI95" t="s">
        <v>93</v>
      </c>
      <c r="DJ95" s="1">
        <v>42124</v>
      </c>
      <c r="DK95" t="s">
        <v>93</v>
      </c>
      <c r="DL95" s="1">
        <v>42103</v>
      </c>
      <c r="DM95" t="s">
        <v>91</v>
      </c>
      <c r="DN95" s="1">
        <v>42121</v>
      </c>
      <c r="DO95" t="s">
        <v>93</v>
      </c>
      <c r="DP95" s="1">
        <v>42117</v>
      </c>
      <c r="DQ95" t="s">
        <v>89</v>
      </c>
      <c r="DR95" s="1">
        <v>42123</v>
      </c>
      <c r="DS95" t="s">
        <v>93</v>
      </c>
      <c r="DT95" s="1">
        <v>42032</v>
      </c>
      <c r="DU95" t="s">
        <v>95</v>
      </c>
      <c r="DV95" s="1">
        <v>42114</v>
      </c>
      <c r="DW95" t="s">
        <v>93</v>
      </c>
      <c r="DX95" s="1">
        <v>42110</v>
      </c>
      <c r="DY95" t="s">
        <v>93</v>
      </c>
      <c r="DZ95" s="1">
        <v>42122</v>
      </c>
      <c r="EA95" t="s">
        <v>93</v>
      </c>
      <c r="EB95" s="1">
        <v>42117</v>
      </c>
      <c r="EC95" t="s">
        <v>93</v>
      </c>
      <c r="ED95" s="1">
        <v>42045</v>
      </c>
      <c r="EE95" t="s">
        <v>95</v>
      </c>
      <c r="EF95" s="1">
        <v>42115</v>
      </c>
      <c r="EG95" t="s">
        <v>93</v>
      </c>
      <c r="EH95" s="1">
        <v>42117</v>
      </c>
      <c r="EI95" t="s">
        <v>89</v>
      </c>
      <c r="EJ95" s="1">
        <v>42124</v>
      </c>
      <c r="EK95" t="s">
        <v>93</v>
      </c>
      <c r="EN95" s="1">
        <v>42117</v>
      </c>
      <c r="EO95" t="s">
        <v>93</v>
      </c>
      <c r="EV95" s="1">
        <v>39204</v>
      </c>
      <c r="EW95" t="s">
        <v>158</v>
      </c>
      <c r="EX95" s="1">
        <v>42130</v>
      </c>
      <c r="EY95" t="s">
        <v>86</v>
      </c>
      <c r="EZ95" s="1">
        <v>42053</v>
      </c>
      <c r="FA95" t="s">
        <v>95</v>
      </c>
      <c r="FB95" s="1">
        <v>42116</v>
      </c>
      <c r="FC95" t="s">
        <v>91</v>
      </c>
      <c r="FD95" s="1">
        <v>42116</v>
      </c>
      <c r="FE95" t="s">
        <v>93</v>
      </c>
      <c r="FH95" s="1">
        <v>42080</v>
      </c>
      <c r="FI95" t="s">
        <v>93</v>
      </c>
      <c r="FL95" s="1">
        <v>42124</v>
      </c>
      <c r="FM95" t="s">
        <v>93</v>
      </c>
      <c r="FN95" s="1">
        <v>39213</v>
      </c>
      <c r="FO95" t="s">
        <v>159</v>
      </c>
      <c r="FP95" s="1">
        <v>42122</v>
      </c>
      <c r="FQ95" t="s">
        <v>93</v>
      </c>
      <c r="FR95" s="1">
        <v>39120</v>
      </c>
      <c r="FS95" t="s">
        <v>157</v>
      </c>
      <c r="FT95" s="1">
        <v>42103</v>
      </c>
      <c r="FU95" t="s">
        <v>86</v>
      </c>
      <c r="FV95" s="1">
        <v>42118</v>
      </c>
      <c r="FW95" t="s">
        <v>93</v>
      </c>
      <c r="FX95" s="1">
        <v>42117</v>
      </c>
      <c r="FY95" t="s">
        <v>93</v>
      </c>
      <c r="FZ95" s="1">
        <v>42118</v>
      </c>
      <c r="GA95" t="s">
        <v>93</v>
      </c>
      <c r="GB95" s="1">
        <v>42128</v>
      </c>
      <c r="GC95" t="s">
        <v>93</v>
      </c>
      <c r="GD95" s="1">
        <v>42060</v>
      </c>
      <c r="GE95" t="s">
        <v>86</v>
      </c>
      <c r="GF95" s="1">
        <v>42125</v>
      </c>
      <c r="GG95" t="s">
        <v>93</v>
      </c>
      <c r="GH95" s="1">
        <v>42090</v>
      </c>
      <c r="GI95" t="s">
        <v>93</v>
      </c>
      <c r="GJ95" s="1">
        <v>42040</v>
      </c>
      <c r="GK95" t="s">
        <v>89</v>
      </c>
      <c r="GN95" s="1">
        <v>42089</v>
      </c>
      <c r="GO95" t="s">
        <v>91</v>
      </c>
      <c r="GP95" s="1">
        <v>42052</v>
      </c>
      <c r="GQ95" t="s">
        <v>95</v>
      </c>
      <c r="GR95" s="1">
        <v>39484</v>
      </c>
      <c r="GS95" t="s">
        <v>154</v>
      </c>
      <c r="GT95" s="1">
        <v>42061</v>
      </c>
      <c r="GU95" t="s">
        <v>95</v>
      </c>
      <c r="GV95" s="1">
        <v>42115</v>
      </c>
      <c r="GW95" t="s">
        <v>93</v>
      </c>
      <c r="GX95" s="1">
        <v>39197</v>
      </c>
      <c r="GY95" t="s">
        <v>158</v>
      </c>
      <c r="GZ95" s="1">
        <v>42110</v>
      </c>
      <c r="HA95" t="s">
        <v>93</v>
      </c>
      <c r="HB95" s="1">
        <v>42109</v>
      </c>
      <c r="HC95" t="s">
        <v>93</v>
      </c>
      <c r="HD95" s="1">
        <v>42109</v>
      </c>
      <c r="HE95" t="s">
        <v>93</v>
      </c>
      <c r="HF95" s="1">
        <v>42117</v>
      </c>
      <c r="HG95" t="s">
        <v>91</v>
      </c>
      <c r="HH95" s="1">
        <v>42116</v>
      </c>
      <c r="HI95" t="s">
        <v>93</v>
      </c>
      <c r="HL95" s="1">
        <v>42116</v>
      </c>
      <c r="HM95" t="s">
        <v>93</v>
      </c>
      <c r="HN95" s="1">
        <v>42125</v>
      </c>
      <c r="HO95" t="s">
        <v>93</v>
      </c>
      <c r="HP95" s="1">
        <v>42117</v>
      </c>
      <c r="HQ95" t="s">
        <v>93</v>
      </c>
      <c r="HR95" s="1">
        <v>42058</v>
      </c>
      <c r="HS95" t="s">
        <v>95</v>
      </c>
      <c r="HT95" s="1">
        <v>42040</v>
      </c>
      <c r="HU95" t="s">
        <v>95</v>
      </c>
    </row>
    <row r="96" spans="2:229" x14ac:dyDescent="0.2">
      <c r="B96" s="1">
        <v>42116</v>
      </c>
      <c r="C96" t="s">
        <v>94</v>
      </c>
      <c r="D96" s="1">
        <v>42117</v>
      </c>
      <c r="E96" t="s">
        <v>94</v>
      </c>
      <c r="F96" s="1">
        <v>42081</v>
      </c>
      <c r="G96" t="s">
        <v>92</v>
      </c>
      <c r="H96" s="1">
        <v>42131</v>
      </c>
      <c r="I96" t="s">
        <v>94</v>
      </c>
      <c r="J96" s="1">
        <v>42060</v>
      </c>
      <c r="K96" t="s">
        <v>87</v>
      </c>
      <c r="L96" s="1">
        <v>42115</v>
      </c>
      <c r="M96" t="s">
        <v>94</v>
      </c>
      <c r="N96" s="1">
        <v>42123</v>
      </c>
      <c r="O96" t="s">
        <v>94</v>
      </c>
      <c r="P96" s="1">
        <v>42116</v>
      </c>
      <c r="Q96" t="s">
        <v>94</v>
      </c>
      <c r="R96" s="1">
        <v>42045</v>
      </c>
      <c r="S96" t="s">
        <v>96</v>
      </c>
      <c r="T96" s="1">
        <v>42122</v>
      </c>
      <c r="U96" t="s">
        <v>94</v>
      </c>
      <c r="V96" s="1">
        <v>42110</v>
      </c>
      <c r="W96" t="s">
        <v>94</v>
      </c>
      <c r="Z96" s="1">
        <v>42040</v>
      </c>
      <c r="AA96" t="s">
        <v>96</v>
      </c>
      <c r="AB96" s="1">
        <v>41725</v>
      </c>
      <c r="AC96" t="s">
        <v>96</v>
      </c>
      <c r="AF96" s="1">
        <v>42116</v>
      </c>
      <c r="AG96" t="s">
        <v>94</v>
      </c>
      <c r="AH96" s="1">
        <v>42117</v>
      </c>
      <c r="AI96" t="s">
        <v>94</v>
      </c>
      <c r="AJ96" s="1">
        <v>42115</v>
      </c>
      <c r="AK96" t="s">
        <v>94</v>
      </c>
      <c r="AL96" s="1">
        <v>42117</v>
      </c>
      <c r="AM96" t="s">
        <v>94</v>
      </c>
      <c r="AN96" s="1">
        <v>39126</v>
      </c>
      <c r="AO96" t="s">
        <v>159</v>
      </c>
      <c r="AP96" s="1">
        <v>42117</v>
      </c>
      <c r="AQ96" t="s">
        <v>94</v>
      </c>
      <c r="AR96" s="1">
        <v>42114</v>
      </c>
      <c r="AS96" t="s">
        <v>94</v>
      </c>
      <c r="AT96" s="1">
        <v>42648</v>
      </c>
      <c r="AU96" t="s">
        <v>96</v>
      </c>
      <c r="AV96" s="1">
        <v>41981</v>
      </c>
      <c r="AW96" t="s">
        <v>92</v>
      </c>
      <c r="AZ96" s="1">
        <v>42117</v>
      </c>
      <c r="BA96" t="s">
        <v>94</v>
      </c>
      <c r="BB96" s="1">
        <v>42135</v>
      </c>
      <c r="BC96" t="s">
        <v>94</v>
      </c>
      <c r="BD96" s="1">
        <v>42047</v>
      </c>
      <c r="BE96" t="s">
        <v>96</v>
      </c>
      <c r="BF96" s="1">
        <v>42118</v>
      </c>
      <c r="BG96" t="s">
        <v>94</v>
      </c>
      <c r="BH96" s="1">
        <v>42033</v>
      </c>
      <c r="BI96" t="s">
        <v>96</v>
      </c>
      <c r="BJ96" s="1">
        <v>42122</v>
      </c>
      <c r="BK96" t="s">
        <v>94</v>
      </c>
      <c r="BL96" s="1">
        <v>42034</v>
      </c>
      <c r="BM96" t="s">
        <v>94</v>
      </c>
      <c r="BN96" s="1">
        <v>42066</v>
      </c>
      <c r="BO96" t="s">
        <v>87</v>
      </c>
      <c r="BP96" s="1">
        <v>42110</v>
      </c>
      <c r="BQ96" t="s">
        <v>94</v>
      </c>
      <c r="BR96" s="1">
        <v>42054</v>
      </c>
      <c r="BS96" t="s">
        <v>94</v>
      </c>
      <c r="BT96" s="1">
        <v>42060</v>
      </c>
      <c r="BU96" t="s">
        <v>92</v>
      </c>
      <c r="BV96" s="1">
        <v>42122</v>
      </c>
      <c r="BW96" t="s">
        <v>94</v>
      </c>
      <c r="BX96" s="1">
        <v>42117</v>
      </c>
      <c r="BY96" t="s">
        <v>94</v>
      </c>
      <c r="BZ96" s="1">
        <v>42083</v>
      </c>
      <c r="CA96" t="s">
        <v>90</v>
      </c>
      <c r="CB96" s="1">
        <v>42117</v>
      </c>
      <c r="CC96" t="s">
        <v>94</v>
      </c>
      <c r="CD96" s="1">
        <v>42117</v>
      </c>
      <c r="CE96" t="s">
        <v>94</v>
      </c>
      <c r="CF96" s="1">
        <v>42048</v>
      </c>
      <c r="CG96" t="s">
        <v>90</v>
      </c>
      <c r="CH96" s="1">
        <v>42121</v>
      </c>
      <c r="CI96" t="s">
        <v>94</v>
      </c>
      <c r="CL96" s="1">
        <v>39141</v>
      </c>
      <c r="CM96" t="s">
        <v>159</v>
      </c>
      <c r="CN96" s="1">
        <v>42111</v>
      </c>
      <c r="CO96" t="s">
        <v>94</v>
      </c>
      <c r="CP96" s="1">
        <v>42122</v>
      </c>
      <c r="CQ96" t="s">
        <v>94</v>
      </c>
      <c r="CR96" s="1">
        <v>42115</v>
      </c>
      <c r="CS96" t="s">
        <v>94</v>
      </c>
      <c r="CT96" s="1">
        <v>42115</v>
      </c>
      <c r="CU96" t="s">
        <v>94</v>
      </c>
      <c r="CV96" s="1">
        <v>39135</v>
      </c>
      <c r="CW96" t="s">
        <v>159</v>
      </c>
      <c r="CX96" s="1">
        <v>42059</v>
      </c>
      <c r="CY96" t="s">
        <v>87</v>
      </c>
      <c r="CZ96" s="1">
        <v>39070</v>
      </c>
      <c r="DA96" t="s">
        <v>159</v>
      </c>
      <c r="DB96" s="1">
        <v>42770</v>
      </c>
      <c r="DC96" t="s">
        <v>96</v>
      </c>
      <c r="DD96" s="1">
        <v>39059</v>
      </c>
      <c r="DE96" t="s">
        <v>164</v>
      </c>
      <c r="DF96" s="1">
        <v>42114</v>
      </c>
      <c r="DG96" t="s">
        <v>90</v>
      </c>
      <c r="DH96" s="1">
        <v>42123</v>
      </c>
      <c r="DI96" t="s">
        <v>94</v>
      </c>
      <c r="DJ96" s="1">
        <v>42124</v>
      </c>
      <c r="DK96" t="s">
        <v>94</v>
      </c>
      <c r="DL96" s="1">
        <v>42103</v>
      </c>
      <c r="DM96" t="s">
        <v>92</v>
      </c>
      <c r="DN96" s="1">
        <v>42121</v>
      </c>
      <c r="DO96" t="s">
        <v>94</v>
      </c>
      <c r="DP96" s="1">
        <v>42117</v>
      </c>
      <c r="DQ96" t="s">
        <v>90</v>
      </c>
      <c r="DR96" s="1">
        <v>42123</v>
      </c>
      <c r="DS96" t="s">
        <v>94</v>
      </c>
      <c r="DT96" s="1">
        <v>42032</v>
      </c>
      <c r="DU96" t="s">
        <v>96</v>
      </c>
      <c r="DV96" s="1">
        <v>42114</v>
      </c>
      <c r="DW96" t="s">
        <v>94</v>
      </c>
      <c r="DX96" s="1">
        <v>42110</v>
      </c>
      <c r="DY96" t="s">
        <v>94</v>
      </c>
      <c r="DZ96" s="1">
        <v>42122</v>
      </c>
      <c r="EA96" t="s">
        <v>94</v>
      </c>
      <c r="EB96" s="1">
        <v>42117</v>
      </c>
      <c r="EC96" t="s">
        <v>94</v>
      </c>
      <c r="ED96" s="1">
        <v>42045</v>
      </c>
      <c r="EE96" t="s">
        <v>96</v>
      </c>
      <c r="EF96" s="1">
        <v>42115</v>
      </c>
      <c r="EG96" t="s">
        <v>94</v>
      </c>
      <c r="EH96" s="1">
        <v>42117</v>
      </c>
      <c r="EI96" t="s">
        <v>90</v>
      </c>
      <c r="EJ96" s="1">
        <v>42124</v>
      </c>
      <c r="EK96" t="s">
        <v>94</v>
      </c>
      <c r="EN96" s="1">
        <v>42117</v>
      </c>
      <c r="EO96" t="s">
        <v>94</v>
      </c>
      <c r="EV96" s="1">
        <v>39139</v>
      </c>
      <c r="EW96" t="s">
        <v>159</v>
      </c>
      <c r="EX96" s="1">
        <v>42130</v>
      </c>
      <c r="EY96" t="s">
        <v>87</v>
      </c>
      <c r="EZ96" s="1">
        <v>42053</v>
      </c>
      <c r="FA96" t="s">
        <v>96</v>
      </c>
      <c r="FB96" s="1">
        <v>42116</v>
      </c>
      <c r="FC96" t="s">
        <v>92</v>
      </c>
      <c r="FD96" s="1">
        <v>42116</v>
      </c>
      <c r="FE96" t="s">
        <v>94</v>
      </c>
      <c r="FH96" s="1">
        <v>42080</v>
      </c>
      <c r="FI96" t="s">
        <v>94</v>
      </c>
      <c r="FL96" s="1">
        <v>42124</v>
      </c>
      <c r="FM96" t="s">
        <v>94</v>
      </c>
      <c r="FN96" s="1">
        <v>39213</v>
      </c>
      <c r="FO96" t="s">
        <v>160</v>
      </c>
      <c r="FP96" s="1">
        <v>42122</v>
      </c>
      <c r="FQ96" t="s">
        <v>94</v>
      </c>
      <c r="FR96" s="1">
        <v>39020</v>
      </c>
      <c r="FS96" t="s">
        <v>158</v>
      </c>
      <c r="FT96" s="1">
        <v>42103</v>
      </c>
      <c r="FU96" t="s">
        <v>87</v>
      </c>
      <c r="FV96" s="1">
        <v>42118</v>
      </c>
      <c r="FW96" t="s">
        <v>94</v>
      </c>
      <c r="FX96" s="1">
        <v>42117</v>
      </c>
      <c r="FY96" t="s">
        <v>94</v>
      </c>
      <c r="FZ96" s="1">
        <v>42118</v>
      </c>
      <c r="GA96" t="s">
        <v>94</v>
      </c>
      <c r="GB96" s="1">
        <v>42128</v>
      </c>
      <c r="GC96" t="s">
        <v>94</v>
      </c>
      <c r="GD96" s="1">
        <v>42060</v>
      </c>
      <c r="GE96" t="s">
        <v>87</v>
      </c>
      <c r="GF96" s="1">
        <v>42125</v>
      </c>
      <c r="GG96" t="s">
        <v>94</v>
      </c>
      <c r="GH96" s="1">
        <v>42090</v>
      </c>
      <c r="GI96" t="s">
        <v>94</v>
      </c>
      <c r="GJ96" s="1">
        <v>42040</v>
      </c>
      <c r="GK96" t="s">
        <v>90</v>
      </c>
      <c r="GN96" s="1">
        <v>42089</v>
      </c>
      <c r="GO96" t="s">
        <v>92</v>
      </c>
      <c r="GP96" s="1">
        <v>42052</v>
      </c>
      <c r="GQ96" t="s">
        <v>96</v>
      </c>
      <c r="GR96" s="1">
        <v>39484</v>
      </c>
      <c r="GS96" t="s">
        <v>155</v>
      </c>
      <c r="GT96" s="1">
        <v>42061</v>
      </c>
      <c r="GU96" t="s">
        <v>96</v>
      </c>
      <c r="GV96" s="1">
        <v>42115</v>
      </c>
      <c r="GW96" t="s">
        <v>94</v>
      </c>
      <c r="GX96" s="1">
        <v>39107</v>
      </c>
      <c r="GY96" t="s">
        <v>159</v>
      </c>
      <c r="GZ96" s="1">
        <v>42110</v>
      </c>
      <c r="HA96" t="s">
        <v>94</v>
      </c>
      <c r="HB96" s="1">
        <v>42109</v>
      </c>
      <c r="HC96" t="s">
        <v>94</v>
      </c>
      <c r="HD96" s="1">
        <v>42109</v>
      </c>
      <c r="HE96" t="s">
        <v>94</v>
      </c>
      <c r="HF96" s="1">
        <v>42117</v>
      </c>
      <c r="HG96" t="s">
        <v>92</v>
      </c>
      <c r="HH96" s="1">
        <v>42116</v>
      </c>
      <c r="HI96" t="s">
        <v>94</v>
      </c>
      <c r="HL96" s="1">
        <v>42116</v>
      </c>
      <c r="HM96" t="s">
        <v>94</v>
      </c>
      <c r="HN96" s="1">
        <v>42125</v>
      </c>
      <c r="HO96" t="s">
        <v>94</v>
      </c>
      <c r="HP96" s="1">
        <v>42117</v>
      </c>
      <c r="HQ96" t="s">
        <v>94</v>
      </c>
      <c r="HR96" s="1">
        <v>42058</v>
      </c>
      <c r="HS96" t="s">
        <v>96</v>
      </c>
      <c r="HT96" s="1">
        <v>42040</v>
      </c>
      <c r="HU96" t="s">
        <v>96</v>
      </c>
    </row>
    <row r="97" spans="2:229" x14ac:dyDescent="0.2">
      <c r="B97" s="1">
        <v>42025</v>
      </c>
      <c r="C97" t="s">
        <v>95</v>
      </c>
      <c r="D97" s="1">
        <v>42026</v>
      </c>
      <c r="E97" t="s">
        <v>95</v>
      </c>
      <c r="F97" s="1">
        <v>41990</v>
      </c>
      <c r="G97" t="s">
        <v>93</v>
      </c>
      <c r="H97" s="1">
        <v>42060</v>
      </c>
      <c r="I97" t="s">
        <v>95</v>
      </c>
      <c r="J97" s="1">
        <v>42060</v>
      </c>
      <c r="K97" t="s">
        <v>88</v>
      </c>
      <c r="L97" s="1">
        <v>42025</v>
      </c>
      <c r="M97" t="s">
        <v>95</v>
      </c>
      <c r="N97" s="1">
        <v>42038</v>
      </c>
      <c r="O97" t="s">
        <v>95</v>
      </c>
      <c r="P97" s="1">
        <v>42032</v>
      </c>
      <c r="Q97" t="s">
        <v>95</v>
      </c>
      <c r="R97" s="1">
        <v>42045</v>
      </c>
      <c r="S97" t="s">
        <v>97</v>
      </c>
      <c r="T97" s="1">
        <v>42059</v>
      </c>
      <c r="U97" t="s">
        <v>95</v>
      </c>
      <c r="V97" s="1">
        <v>42019</v>
      </c>
      <c r="W97" t="s">
        <v>95</v>
      </c>
      <c r="Z97" s="1">
        <v>42040</v>
      </c>
      <c r="AA97" t="s">
        <v>97</v>
      </c>
      <c r="AB97" s="1">
        <v>41725</v>
      </c>
      <c r="AC97" t="s">
        <v>97</v>
      </c>
      <c r="AF97" s="1">
        <v>42025</v>
      </c>
      <c r="AG97" t="s">
        <v>95</v>
      </c>
      <c r="AH97" s="1">
        <v>42061</v>
      </c>
      <c r="AI97" t="s">
        <v>95</v>
      </c>
      <c r="AJ97" s="1">
        <v>42034</v>
      </c>
      <c r="AK97" t="s">
        <v>95</v>
      </c>
      <c r="AL97" s="1">
        <v>42031</v>
      </c>
      <c r="AM97" t="s">
        <v>95</v>
      </c>
      <c r="AN97" s="1">
        <v>39126</v>
      </c>
      <c r="AO97" t="s">
        <v>160</v>
      </c>
      <c r="AP97" s="1">
        <v>42033</v>
      </c>
      <c r="AQ97" t="s">
        <v>95</v>
      </c>
      <c r="AR97" s="1">
        <v>42024</v>
      </c>
      <c r="AS97" t="s">
        <v>95</v>
      </c>
      <c r="AT97" s="1">
        <v>42564</v>
      </c>
      <c r="AU97" t="s">
        <v>104</v>
      </c>
      <c r="AV97" s="1">
        <v>41885</v>
      </c>
      <c r="AW97" t="s">
        <v>93</v>
      </c>
      <c r="AZ97" s="1">
        <v>42031</v>
      </c>
      <c r="BA97" t="s">
        <v>95</v>
      </c>
      <c r="BB97" s="1">
        <v>42061</v>
      </c>
      <c r="BC97" t="s">
        <v>95</v>
      </c>
      <c r="BD97" s="1">
        <v>42047</v>
      </c>
      <c r="BE97" t="s">
        <v>97</v>
      </c>
      <c r="BF97" s="1">
        <v>42031</v>
      </c>
      <c r="BG97" t="s">
        <v>95</v>
      </c>
      <c r="BH97" s="1">
        <v>42033</v>
      </c>
      <c r="BI97" t="s">
        <v>97</v>
      </c>
      <c r="BJ97" s="1">
        <v>42044</v>
      </c>
      <c r="BK97" t="s">
        <v>95</v>
      </c>
      <c r="BL97" s="1">
        <v>41956</v>
      </c>
      <c r="BM97" t="s">
        <v>95</v>
      </c>
      <c r="BN97" s="1">
        <v>42066</v>
      </c>
      <c r="BO97" t="s">
        <v>88</v>
      </c>
      <c r="BP97" s="1">
        <v>42019</v>
      </c>
      <c r="BQ97" t="s">
        <v>95</v>
      </c>
      <c r="BR97" s="1">
        <v>41968</v>
      </c>
      <c r="BS97" t="s">
        <v>95</v>
      </c>
      <c r="BT97" s="1">
        <v>41968</v>
      </c>
      <c r="BU97" t="s">
        <v>93</v>
      </c>
      <c r="BV97" s="1">
        <v>42031</v>
      </c>
      <c r="BW97" t="s">
        <v>95</v>
      </c>
      <c r="BX97" s="1">
        <v>42026</v>
      </c>
      <c r="BY97" t="s">
        <v>95</v>
      </c>
      <c r="BZ97" s="1">
        <v>41989</v>
      </c>
      <c r="CA97" t="s">
        <v>91</v>
      </c>
      <c r="CB97" s="1">
        <v>42033</v>
      </c>
      <c r="CC97" t="s">
        <v>95</v>
      </c>
      <c r="CD97" s="1">
        <v>42040</v>
      </c>
      <c r="CE97" t="s">
        <v>95</v>
      </c>
      <c r="CF97" s="1">
        <v>41962</v>
      </c>
      <c r="CG97" t="s">
        <v>91</v>
      </c>
      <c r="CH97" s="1">
        <v>42030</v>
      </c>
      <c r="CI97" t="s">
        <v>95</v>
      </c>
      <c r="CL97" s="1">
        <v>39141</v>
      </c>
      <c r="CM97" t="s">
        <v>160</v>
      </c>
      <c r="CN97" s="1">
        <v>42027</v>
      </c>
      <c r="CO97" t="s">
        <v>95</v>
      </c>
      <c r="CP97" s="1">
        <v>42039</v>
      </c>
      <c r="CQ97" t="s">
        <v>95</v>
      </c>
      <c r="CR97" s="1">
        <v>42033</v>
      </c>
      <c r="CS97" t="s">
        <v>95</v>
      </c>
      <c r="CT97" s="1">
        <v>42026</v>
      </c>
      <c r="CU97" t="s">
        <v>95</v>
      </c>
      <c r="CV97" s="1">
        <v>39135</v>
      </c>
      <c r="CW97" t="s">
        <v>160</v>
      </c>
      <c r="CX97" s="1">
        <v>42059</v>
      </c>
      <c r="CY97" t="s">
        <v>88</v>
      </c>
      <c r="CZ97" s="1">
        <v>39070</v>
      </c>
      <c r="DA97" t="s">
        <v>160</v>
      </c>
      <c r="DB97" s="1">
        <v>42039</v>
      </c>
      <c r="DC97" t="s">
        <v>97</v>
      </c>
      <c r="DD97" s="1">
        <v>39059</v>
      </c>
      <c r="DE97" t="s">
        <v>169</v>
      </c>
      <c r="DF97" s="1">
        <v>42032</v>
      </c>
      <c r="DG97" t="s">
        <v>91</v>
      </c>
      <c r="DH97" s="1">
        <v>42032</v>
      </c>
      <c r="DI97" t="s">
        <v>95</v>
      </c>
      <c r="DJ97" s="1">
        <v>42054</v>
      </c>
      <c r="DK97" t="s">
        <v>95</v>
      </c>
      <c r="DL97" s="1">
        <v>41996</v>
      </c>
      <c r="DM97" t="s">
        <v>93</v>
      </c>
      <c r="DN97" s="1">
        <v>42037</v>
      </c>
      <c r="DO97" t="s">
        <v>95</v>
      </c>
      <c r="DP97" s="1">
        <v>42031</v>
      </c>
      <c r="DQ97" t="s">
        <v>91</v>
      </c>
      <c r="DR97" s="1">
        <v>42048</v>
      </c>
      <c r="DS97" t="s">
        <v>95</v>
      </c>
      <c r="DT97" s="1">
        <v>42032</v>
      </c>
      <c r="DU97" t="s">
        <v>97</v>
      </c>
      <c r="DV97" s="1">
        <v>42030</v>
      </c>
      <c r="DW97" t="s">
        <v>95</v>
      </c>
      <c r="DX97" s="1">
        <v>42033</v>
      </c>
      <c r="DY97" t="s">
        <v>95</v>
      </c>
      <c r="DZ97" s="1">
        <v>42047</v>
      </c>
      <c r="EA97" t="s">
        <v>95</v>
      </c>
      <c r="EB97" s="1">
        <v>42047</v>
      </c>
      <c r="EC97" t="s">
        <v>95</v>
      </c>
      <c r="ED97" s="1">
        <v>42045</v>
      </c>
      <c r="EE97" t="s">
        <v>97</v>
      </c>
      <c r="EF97" s="1">
        <v>42025</v>
      </c>
      <c r="EG97" t="s">
        <v>95</v>
      </c>
      <c r="EH97" s="1">
        <v>42026</v>
      </c>
      <c r="EI97" t="s">
        <v>91</v>
      </c>
      <c r="EJ97" s="1">
        <v>42058</v>
      </c>
      <c r="EK97" t="s">
        <v>95</v>
      </c>
      <c r="EN97" s="1">
        <v>42034</v>
      </c>
      <c r="EO97" t="s">
        <v>95</v>
      </c>
      <c r="EV97" s="1">
        <v>39139</v>
      </c>
      <c r="EW97" t="s">
        <v>160</v>
      </c>
      <c r="EX97" s="1">
        <v>42130</v>
      </c>
      <c r="EY97" t="s">
        <v>88</v>
      </c>
      <c r="EZ97" s="1">
        <v>42053</v>
      </c>
      <c r="FA97" t="s">
        <v>97</v>
      </c>
      <c r="FB97" s="1">
        <v>42032</v>
      </c>
      <c r="FC97" t="s">
        <v>93</v>
      </c>
      <c r="FD97" s="1">
        <v>42026</v>
      </c>
      <c r="FE97" t="s">
        <v>95</v>
      </c>
      <c r="FH97" s="1">
        <v>41984</v>
      </c>
      <c r="FI97" t="s">
        <v>95</v>
      </c>
      <c r="FL97" s="1">
        <v>42045</v>
      </c>
      <c r="FM97" t="s">
        <v>95</v>
      </c>
      <c r="FN97" s="1">
        <v>39400</v>
      </c>
      <c r="FO97" t="s">
        <v>161</v>
      </c>
      <c r="FP97" s="1">
        <v>42039</v>
      </c>
      <c r="FQ97" t="s">
        <v>95</v>
      </c>
      <c r="FR97" s="1">
        <v>38951</v>
      </c>
      <c r="FS97" t="s">
        <v>159</v>
      </c>
      <c r="FT97" s="1">
        <v>42103</v>
      </c>
      <c r="FU97" t="s">
        <v>88</v>
      </c>
      <c r="FV97" s="1">
        <v>42038</v>
      </c>
      <c r="FW97" t="s">
        <v>95</v>
      </c>
      <c r="FX97" s="1">
        <v>42054</v>
      </c>
      <c r="FY97" t="s">
        <v>95</v>
      </c>
      <c r="FZ97" s="1">
        <v>42033</v>
      </c>
      <c r="GA97" t="s">
        <v>95</v>
      </c>
      <c r="GB97" s="1">
        <v>42040</v>
      </c>
      <c r="GC97" t="s">
        <v>95</v>
      </c>
      <c r="GD97" s="1">
        <v>42060</v>
      </c>
      <c r="GE97" t="s">
        <v>88</v>
      </c>
      <c r="GF97" s="1">
        <v>42041</v>
      </c>
      <c r="GG97" t="s">
        <v>95</v>
      </c>
      <c r="GH97" s="1">
        <v>41992</v>
      </c>
      <c r="GI97" t="s">
        <v>95</v>
      </c>
      <c r="GJ97" s="1">
        <v>41940</v>
      </c>
      <c r="GK97" t="s">
        <v>91</v>
      </c>
      <c r="GN97" s="1">
        <v>41991</v>
      </c>
      <c r="GO97" t="s">
        <v>93</v>
      </c>
      <c r="GP97" s="1">
        <v>42052</v>
      </c>
      <c r="GQ97" t="s">
        <v>97</v>
      </c>
      <c r="GR97" s="1">
        <v>39386</v>
      </c>
      <c r="GS97" t="s">
        <v>156</v>
      </c>
      <c r="GT97" s="1">
        <v>42061</v>
      </c>
      <c r="GU97" t="s">
        <v>97</v>
      </c>
      <c r="GV97" s="1">
        <v>42025</v>
      </c>
      <c r="GW97" t="s">
        <v>95</v>
      </c>
      <c r="GX97" s="1">
        <v>39107</v>
      </c>
      <c r="GY97" t="s">
        <v>160</v>
      </c>
      <c r="GZ97" s="1">
        <v>42019</v>
      </c>
      <c r="HA97" t="s">
        <v>95</v>
      </c>
      <c r="HB97" s="1">
        <v>42019</v>
      </c>
      <c r="HC97" t="s">
        <v>95</v>
      </c>
      <c r="HD97" s="1">
        <v>42020</v>
      </c>
      <c r="HE97" t="s">
        <v>95</v>
      </c>
      <c r="HF97" s="1">
        <v>42026</v>
      </c>
      <c r="HG97" t="s">
        <v>93</v>
      </c>
      <c r="HH97" s="1">
        <v>42033</v>
      </c>
      <c r="HI97" t="s">
        <v>95</v>
      </c>
      <c r="HL97" s="1">
        <v>42032</v>
      </c>
      <c r="HM97" t="s">
        <v>95</v>
      </c>
      <c r="HN97" s="1">
        <v>42034</v>
      </c>
      <c r="HO97" t="s">
        <v>95</v>
      </c>
      <c r="HP97" s="1">
        <v>42026</v>
      </c>
      <c r="HQ97" t="s">
        <v>95</v>
      </c>
      <c r="HR97" s="1">
        <v>42058</v>
      </c>
      <c r="HS97" t="s">
        <v>97</v>
      </c>
      <c r="HT97" s="1">
        <v>42040</v>
      </c>
      <c r="HU97" t="s">
        <v>97</v>
      </c>
    </row>
    <row r="98" spans="2:229" x14ac:dyDescent="0.2">
      <c r="B98" s="1">
        <v>42025</v>
      </c>
      <c r="C98" t="s">
        <v>96</v>
      </c>
      <c r="D98" s="1">
        <v>42026</v>
      </c>
      <c r="E98" t="s">
        <v>96</v>
      </c>
      <c r="F98" s="1">
        <v>41990</v>
      </c>
      <c r="G98" t="s">
        <v>94</v>
      </c>
      <c r="H98" s="1">
        <v>42060</v>
      </c>
      <c r="I98" t="s">
        <v>96</v>
      </c>
      <c r="J98" s="1">
        <v>41961</v>
      </c>
      <c r="K98" t="s">
        <v>89</v>
      </c>
      <c r="L98" s="1">
        <v>42025</v>
      </c>
      <c r="M98" t="s">
        <v>96</v>
      </c>
      <c r="N98" s="1">
        <v>42038</v>
      </c>
      <c r="O98" t="s">
        <v>96</v>
      </c>
      <c r="P98" s="1">
        <v>42032</v>
      </c>
      <c r="Q98" t="s">
        <v>96</v>
      </c>
      <c r="R98" s="1">
        <v>41941</v>
      </c>
      <c r="S98" t="s">
        <v>98</v>
      </c>
      <c r="T98" s="1">
        <v>42059</v>
      </c>
      <c r="U98" t="s">
        <v>96</v>
      </c>
      <c r="V98" s="1">
        <v>42755</v>
      </c>
      <c r="W98" t="s">
        <v>96</v>
      </c>
      <c r="Z98" s="1">
        <v>41940</v>
      </c>
      <c r="AA98" t="s">
        <v>98</v>
      </c>
      <c r="AB98" s="1">
        <v>41618</v>
      </c>
      <c r="AC98" t="s">
        <v>98</v>
      </c>
      <c r="AF98" s="1">
        <v>42025</v>
      </c>
      <c r="AG98" t="s">
        <v>96</v>
      </c>
      <c r="AH98" s="1">
        <v>42061</v>
      </c>
      <c r="AI98" t="s">
        <v>96</v>
      </c>
      <c r="AJ98" s="1">
        <v>42034</v>
      </c>
      <c r="AK98" t="s">
        <v>96</v>
      </c>
      <c r="AL98" s="1">
        <v>42031</v>
      </c>
      <c r="AM98" t="s">
        <v>96</v>
      </c>
      <c r="AN98" s="1">
        <v>39028</v>
      </c>
      <c r="AO98" t="s">
        <v>161</v>
      </c>
      <c r="AP98" s="1">
        <v>42033</v>
      </c>
      <c r="AQ98" t="s">
        <v>96</v>
      </c>
      <c r="AR98" s="1">
        <v>42024</v>
      </c>
      <c r="AS98" t="s">
        <v>96</v>
      </c>
      <c r="AT98" s="1">
        <v>42564</v>
      </c>
      <c r="AU98" t="s">
        <v>105</v>
      </c>
      <c r="AV98" s="1">
        <v>41885</v>
      </c>
      <c r="AW98" t="s">
        <v>94</v>
      </c>
      <c r="AZ98" s="1">
        <v>42031</v>
      </c>
      <c r="BA98" t="s">
        <v>96</v>
      </c>
      <c r="BB98" s="1">
        <v>42061</v>
      </c>
      <c r="BC98" t="s">
        <v>96</v>
      </c>
      <c r="BD98" s="1">
        <v>41949</v>
      </c>
      <c r="BE98" t="s">
        <v>98</v>
      </c>
      <c r="BF98" s="1">
        <v>42031</v>
      </c>
      <c r="BG98" t="s">
        <v>96</v>
      </c>
      <c r="BH98" s="1">
        <v>41935</v>
      </c>
      <c r="BI98" t="s">
        <v>98</v>
      </c>
      <c r="BJ98" s="1">
        <v>42044</v>
      </c>
      <c r="BK98" t="s">
        <v>96</v>
      </c>
      <c r="BL98" s="1">
        <v>41956</v>
      </c>
      <c r="BM98" t="s">
        <v>96</v>
      </c>
      <c r="BN98" s="1">
        <v>41963</v>
      </c>
      <c r="BO98" t="s">
        <v>89</v>
      </c>
      <c r="BP98" s="1">
        <v>42019</v>
      </c>
      <c r="BQ98" t="s">
        <v>96</v>
      </c>
      <c r="BR98" s="1">
        <v>41968</v>
      </c>
      <c r="BS98" t="s">
        <v>96</v>
      </c>
      <c r="BT98" s="1">
        <v>41968</v>
      </c>
      <c r="BU98" t="s">
        <v>94</v>
      </c>
      <c r="BV98" s="1">
        <v>42031</v>
      </c>
      <c r="BW98" t="s">
        <v>96</v>
      </c>
      <c r="BX98" s="1">
        <v>42026</v>
      </c>
      <c r="BY98" t="s">
        <v>96</v>
      </c>
      <c r="BZ98" s="1">
        <v>41989</v>
      </c>
      <c r="CA98" t="s">
        <v>92</v>
      </c>
      <c r="CB98" s="1">
        <v>42033</v>
      </c>
      <c r="CC98" t="s">
        <v>96</v>
      </c>
      <c r="CD98" s="1">
        <v>42040</v>
      </c>
      <c r="CE98" t="s">
        <v>96</v>
      </c>
      <c r="CF98" s="1">
        <v>41962</v>
      </c>
      <c r="CG98" t="s">
        <v>92</v>
      </c>
      <c r="CH98" s="1">
        <v>42030</v>
      </c>
      <c r="CI98" t="s">
        <v>96</v>
      </c>
      <c r="CL98" s="1">
        <v>39015</v>
      </c>
      <c r="CM98" t="s">
        <v>161</v>
      </c>
      <c r="CN98" s="1">
        <v>42027</v>
      </c>
      <c r="CO98" t="s">
        <v>96</v>
      </c>
      <c r="CP98" s="1">
        <v>42039</v>
      </c>
      <c r="CQ98" t="s">
        <v>96</v>
      </c>
      <c r="CR98" s="1">
        <v>42766</v>
      </c>
      <c r="CS98" t="s">
        <v>96</v>
      </c>
      <c r="CT98" s="1">
        <v>42026</v>
      </c>
      <c r="CU98" t="s">
        <v>96</v>
      </c>
      <c r="CV98" s="1">
        <v>39015</v>
      </c>
      <c r="CW98" t="s">
        <v>161</v>
      </c>
      <c r="CX98" s="1">
        <v>41955</v>
      </c>
      <c r="CY98" t="s">
        <v>89</v>
      </c>
      <c r="CZ98" s="1">
        <v>38952</v>
      </c>
      <c r="DA98" t="s">
        <v>161</v>
      </c>
      <c r="DB98" s="1">
        <v>41941</v>
      </c>
      <c r="DC98" t="s">
        <v>98</v>
      </c>
      <c r="DF98" s="1">
        <v>42032</v>
      </c>
      <c r="DG98" t="s">
        <v>92</v>
      </c>
      <c r="DH98" s="1">
        <v>42032</v>
      </c>
      <c r="DI98" t="s">
        <v>96</v>
      </c>
      <c r="DJ98" s="1">
        <v>42054</v>
      </c>
      <c r="DK98" t="s">
        <v>96</v>
      </c>
      <c r="DL98" s="1">
        <v>41996</v>
      </c>
      <c r="DM98" t="s">
        <v>94</v>
      </c>
      <c r="DN98" s="1">
        <v>42037</v>
      </c>
      <c r="DO98" t="s">
        <v>96</v>
      </c>
      <c r="DP98" s="1">
        <v>42031</v>
      </c>
      <c r="DQ98" t="s">
        <v>92</v>
      </c>
      <c r="DR98" s="1">
        <v>42048</v>
      </c>
      <c r="DS98" t="s">
        <v>96</v>
      </c>
      <c r="DT98" s="1">
        <v>41935</v>
      </c>
      <c r="DU98" t="s">
        <v>98</v>
      </c>
      <c r="DV98" s="1">
        <v>42030</v>
      </c>
      <c r="DW98" t="s">
        <v>96</v>
      </c>
      <c r="DX98" s="1">
        <v>42033</v>
      </c>
      <c r="DY98" t="s">
        <v>96</v>
      </c>
      <c r="DZ98" s="1">
        <v>42047</v>
      </c>
      <c r="EA98" t="s">
        <v>96</v>
      </c>
      <c r="EB98" s="1">
        <v>42047</v>
      </c>
      <c r="EC98" t="s">
        <v>96</v>
      </c>
      <c r="ED98" s="1">
        <v>41941</v>
      </c>
      <c r="EE98" t="s">
        <v>98</v>
      </c>
      <c r="EF98" s="1">
        <v>42025</v>
      </c>
      <c r="EG98" t="s">
        <v>96</v>
      </c>
      <c r="EH98" s="1">
        <v>42026</v>
      </c>
      <c r="EI98" t="s">
        <v>92</v>
      </c>
      <c r="EJ98" s="1">
        <v>42058</v>
      </c>
      <c r="EK98" t="s">
        <v>96</v>
      </c>
      <c r="EN98" s="1">
        <v>42034</v>
      </c>
      <c r="EO98" t="s">
        <v>96</v>
      </c>
      <c r="EV98" s="1">
        <v>39022</v>
      </c>
      <c r="EW98" t="s">
        <v>161</v>
      </c>
      <c r="EX98" s="1">
        <v>42032</v>
      </c>
      <c r="EY98" t="s">
        <v>89</v>
      </c>
      <c r="EZ98" s="1">
        <v>41941</v>
      </c>
      <c r="FA98" t="s">
        <v>98</v>
      </c>
      <c r="FB98" s="1">
        <v>42032</v>
      </c>
      <c r="FC98" t="s">
        <v>94</v>
      </c>
      <c r="FD98" s="1">
        <v>42026</v>
      </c>
      <c r="FE98" t="s">
        <v>96</v>
      </c>
      <c r="FH98" s="1">
        <v>41984</v>
      </c>
      <c r="FI98" t="s">
        <v>96</v>
      </c>
      <c r="FL98" s="1">
        <v>42045</v>
      </c>
      <c r="FM98" t="s">
        <v>96</v>
      </c>
      <c r="FN98" s="1">
        <v>39308</v>
      </c>
      <c r="FO98" t="s">
        <v>162</v>
      </c>
      <c r="FP98" s="1">
        <v>42039</v>
      </c>
      <c r="FQ98" t="s">
        <v>96</v>
      </c>
      <c r="FR98" s="1">
        <v>38951</v>
      </c>
      <c r="FS98" t="s">
        <v>160</v>
      </c>
      <c r="FT98" s="1">
        <v>42012</v>
      </c>
      <c r="FU98" t="s">
        <v>89</v>
      </c>
      <c r="FV98" s="1">
        <v>42038</v>
      </c>
      <c r="FW98" t="s">
        <v>96</v>
      </c>
      <c r="FX98" s="1">
        <v>42054</v>
      </c>
      <c r="FY98" t="s">
        <v>96</v>
      </c>
      <c r="FZ98" s="1">
        <v>42033</v>
      </c>
      <c r="GA98" t="s">
        <v>96</v>
      </c>
      <c r="GB98" s="1">
        <v>42040</v>
      </c>
      <c r="GC98" t="s">
        <v>96</v>
      </c>
      <c r="GD98" s="1">
        <v>41962</v>
      </c>
      <c r="GE98" t="s">
        <v>89</v>
      </c>
      <c r="GF98" s="1">
        <v>42041</v>
      </c>
      <c r="GG98" t="s">
        <v>96</v>
      </c>
      <c r="GH98" s="1">
        <v>41992</v>
      </c>
      <c r="GI98" t="s">
        <v>96</v>
      </c>
      <c r="GJ98" s="1">
        <v>41940</v>
      </c>
      <c r="GK98" t="s">
        <v>92</v>
      </c>
      <c r="GN98" s="1">
        <v>41991</v>
      </c>
      <c r="GO98" t="s">
        <v>94</v>
      </c>
      <c r="GP98" s="1">
        <v>41947</v>
      </c>
      <c r="GQ98" t="s">
        <v>98</v>
      </c>
      <c r="GR98" s="1">
        <v>39295</v>
      </c>
      <c r="GS98" t="s">
        <v>157</v>
      </c>
      <c r="GT98" s="1">
        <v>41947</v>
      </c>
      <c r="GU98" t="s">
        <v>98</v>
      </c>
      <c r="GV98" s="1">
        <v>42025</v>
      </c>
      <c r="GW98" t="s">
        <v>96</v>
      </c>
      <c r="GX98" s="1">
        <v>39016</v>
      </c>
      <c r="GY98" t="s">
        <v>161</v>
      </c>
      <c r="GZ98" s="1">
        <v>42019</v>
      </c>
      <c r="HA98" t="s">
        <v>96</v>
      </c>
      <c r="HB98" s="1">
        <v>42019</v>
      </c>
      <c r="HC98" t="s">
        <v>96</v>
      </c>
      <c r="HD98" s="1">
        <v>42753</v>
      </c>
      <c r="HE98" t="s">
        <v>96</v>
      </c>
      <c r="HF98" s="1">
        <v>42026</v>
      </c>
      <c r="HG98" t="s">
        <v>94</v>
      </c>
      <c r="HH98" s="1">
        <v>42033</v>
      </c>
      <c r="HI98" t="s">
        <v>96</v>
      </c>
      <c r="HL98" s="1">
        <v>42032</v>
      </c>
      <c r="HM98" t="s">
        <v>96</v>
      </c>
      <c r="HN98" s="1">
        <v>42034</v>
      </c>
      <c r="HO98" t="s">
        <v>96</v>
      </c>
      <c r="HP98" s="1">
        <v>42026</v>
      </c>
      <c r="HQ98" t="s">
        <v>96</v>
      </c>
      <c r="HR98" s="1">
        <v>41949</v>
      </c>
      <c r="HS98" t="s">
        <v>98</v>
      </c>
      <c r="HT98" s="1">
        <v>41935</v>
      </c>
      <c r="HU98" t="s">
        <v>98</v>
      </c>
    </row>
    <row r="99" spans="2:229" x14ac:dyDescent="0.2">
      <c r="B99" s="1">
        <v>42025</v>
      </c>
      <c r="C99" t="s">
        <v>97</v>
      </c>
      <c r="D99" s="1">
        <v>42026</v>
      </c>
      <c r="E99" t="s">
        <v>97</v>
      </c>
      <c r="F99" s="1">
        <v>41906</v>
      </c>
      <c r="G99" t="s">
        <v>95</v>
      </c>
      <c r="H99" s="1">
        <v>42060</v>
      </c>
      <c r="I99" t="s">
        <v>97</v>
      </c>
      <c r="J99" s="1">
        <v>41961</v>
      </c>
      <c r="K99" t="s">
        <v>90</v>
      </c>
      <c r="L99" s="1">
        <v>42025</v>
      </c>
      <c r="M99" t="s">
        <v>97</v>
      </c>
      <c r="N99" s="1">
        <v>42038</v>
      </c>
      <c r="O99" t="s">
        <v>97</v>
      </c>
      <c r="P99" s="1">
        <v>42032</v>
      </c>
      <c r="Q99" t="s">
        <v>97</v>
      </c>
      <c r="R99" s="1">
        <v>41941</v>
      </c>
      <c r="S99" t="s">
        <v>99</v>
      </c>
      <c r="T99" s="1">
        <v>42059</v>
      </c>
      <c r="U99" t="s">
        <v>97</v>
      </c>
      <c r="V99" s="1">
        <v>42019</v>
      </c>
      <c r="W99" t="s">
        <v>97</v>
      </c>
      <c r="Z99" s="1">
        <v>41940</v>
      </c>
      <c r="AA99" t="s">
        <v>99</v>
      </c>
      <c r="AB99" s="1">
        <v>41618</v>
      </c>
      <c r="AC99" t="s">
        <v>99</v>
      </c>
      <c r="AF99" s="1">
        <v>42025</v>
      </c>
      <c r="AG99" t="s">
        <v>97</v>
      </c>
      <c r="AH99" s="1">
        <v>42061</v>
      </c>
      <c r="AI99" t="s">
        <v>97</v>
      </c>
      <c r="AJ99" s="1">
        <v>42034</v>
      </c>
      <c r="AK99" t="s">
        <v>97</v>
      </c>
      <c r="AL99" s="1">
        <v>42031</v>
      </c>
      <c r="AM99" t="s">
        <v>97</v>
      </c>
      <c r="AN99" s="1">
        <v>38930</v>
      </c>
      <c r="AO99" t="s">
        <v>162</v>
      </c>
      <c r="AP99" s="1">
        <v>42033</v>
      </c>
      <c r="AQ99" t="s">
        <v>97</v>
      </c>
      <c r="AR99" s="1">
        <v>42024</v>
      </c>
      <c r="AS99" t="s">
        <v>97</v>
      </c>
      <c r="AT99" s="1">
        <v>42564</v>
      </c>
      <c r="AU99" t="s">
        <v>113</v>
      </c>
      <c r="AV99" s="1">
        <v>41801</v>
      </c>
      <c r="AW99" t="s">
        <v>95</v>
      </c>
      <c r="AZ99" s="1">
        <v>42031</v>
      </c>
      <c r="BA99" t="s">
        <v>97</v>
      </c>
      <c r="BB99" s="1">
        <v>42061</v>
      </c>
      <c r="BC99" t="s">
        <v>97</v>
      </c>
      <c r="BD99" s="1">
        <v>41949</v>
      </c>
      <c r="BE99" t="s">
        <v>99</v>
      </c>
      <c r="BF99" s="1">
        <v>42031</v>
      </c>
      <c r="BG99" t="s">
        <v>97</v>
      </c>
      <c r="BH99" s="1">
        <v>41935</v>
      </c>
      <c r="BI99" t="s">
        <v>99</v>
      </c>
      <c r="BJ99" s="1">
        <v>42044</v>
      </c>
      <c r="BK99" t="s">
        <v>97</v>
      </c>
      <c r="BL99" s="1">
        <v>41956</v>
      </c>
      <c r="BM99" t="s">
        <v>97</v>
      </c>
      <c r="BN99" s="1">
        <v>41963</v>
      </c>
      <c r="BO99" t="s">
        <v>90</v>
      </c>
      <c r="BP99" s="1">
        <v>42019</v>
      </c>
      <c r="BQ99" t="s">
        <v>97</v>
      </c>
      <c r="BR99" s="1">
        <v>41968</v>
      </c>
      <c r="BS99" t="s">
        <v>97</v>
      </c>
      <c r="BT99" s="1">
        <v>41890</v>
      </c>
      <c r="BU99" t="s">
        <v>95</v>
      </c>
      <c r="BV99" s="1">
        <v>42031</v>
      </c>
      <c r="BW99" t="s">
        <v>97</v>
      </c>
      <c r="BX99" s="1">
        <v>42026</v>
      </c>
      <c r="BY99" t="s">
        <v>97</v>
      </c>
      <c r="BZ99" s="1">
        <v>41894</v>
      </c>
      <c r="CA99" t="s">
        <v>93</v>
      </c>
      <c r="CB99" s="1">
        <v>42033</v>
      </c>
      <c r="CC99" t="s">
        <v>97</v>
      </c>
      <c r="CD99" s="1">
        <v>42040</v>
      </c>
      <c r="CE99" t="s">
        <v>97</v>
      </c>
      <c r="CF99" s="1">
        <v>41871</v>
      </c>
      <c r="CG99" t="s">
        <v>93</v>
      </c>
      <c r="CH99" s="1">
        <v>42030</v>
      </c>
      <c r="CI99" t="s">
        <v>97</v>
      </c>
      <c r="CL99" s="1">
        <v>38924</v>
      </c>
      <c r="CM99" t="s">
        <v>162</v>
      </c>
      <c r="CN99" s="1">
        <v>42027</v>
      </c>
      <c r="CO99" t="s">
        <v>97</v>
      </c>
      <c r="CP99" s="1">
        <v>42039</v>
      </c>
      <c r="CQ99" t="s">
        <v>97</v>
      </c>
      <c r="CR99" s="1">
        <v>42033</v>
      </c>
      <c r="CS99" t="s">
        <v>97</v>
      </c>
      <c r="CT99" s="1">
        <v>42026</v>
      </c>
      <c r="CU99" t="s">
        <v>97</v>
      </c>
      <c r="CV99" s="1">
        <v>38923</v>
      </c>
      <c r="CW99" t="s">
        <v>162</v>
      </c>
      <c r="CX99" s="1">
        <v>41955</v>
      </c>
      <c r="CY99" t="s">
        <v>90</v>
      </c>
      <c r="CZ99" s="1">
        <v>38862</v>
      </c>
      <c r="DA99" t="s">
        <v>162</v>
      </c>
      <c r="DB99" s="1">
        <v>41941</v>
      </c>
      <c r="DC99" t="s">
        <v>99</v>
      </c>
      <c r="DF99" s="1">
        <v>41934</v>
      </c>
      <c r="DG99" t="s">
        <v>93</v>
      </c>
      <c r="DH99" s="1">
        <v>42032</v>
      </c>
      <c r="DI99" t="s">
        <v>97</v>
      </c>
      <c r="DJ99" s="1">
        <v>42054</v>
      </c>
      <c r="DK99" t="s">
        <v>97</v>
      </c>
      <c r="DL99" s="1">
        <v>41912</v>
      </c>
      <c r="DM99" t="s">
        <v>95</v>
      </c>
      <c r="DN99" s="1">
        <v>42037</v>
      </c>
      <c r="DO99" t="s">
        <v>97</v>
      </c>
      <c r="DP99" s="1">
        <v>41936</v>
      </c>
      <c r="DQ99" t="s">
        <v>93</v>
      </c>
      <c r="DR99" s="1">
        <v>42048</v>
      </c>
      <c r="DS99" t="s">
        <v>97</v>
      </c>
      <c r="DT99" s="1">
        <v>41935</v>
      </c>
      <c r="DU99" t="s">
        <v>99</v>
      </c>
      <c r="DV99" s="1">
        <v>42030</v>
      </c>
      <c r="DW99" t="s">
        <v>97</v>
      </c>
      <c r="DX99" s="1">
        <v>42033</v>
      </c>
      <c r="DY99" t="s">
        <v>97</v>
      </c>
      <c r="DZ99" s="1">
        <v>42047</v>
      </c>
      <c r="EA99" t="s">
        <v>97</v>
      </c>
      <c r="EB99" s="1">
        <v>42047</v>
      </c>
      <c r="EC99" t="s">
        <v>97</v>
      </c>
      <c r="ED99" s="1">
        <v>41941</v>
      </c>
      <c r="EE99" t="s">
        <v>99</v>
      </c>
      <c r="EF99" s="1">
        <v>42025</v>
      </c>
      <c r="EG99" t="s">
        <v>97</v>
      </c>
      <c r="EH99" s="1">
        <v>41935</v>
      </c>
      <c r="EI99" t="s">
        <v>93</v>
      </c>
      <c r="EJ99" s="1">
        <v>42058</v>
      </c>
      <c r="EK99" t="s">
        <v>97</v>
      </c>
      <c r="EN99" s="1">
        <v>42034</v>
      </c>
      <c r="EO99" t="s">
        <v>97</v>
      </c>
      <c r="EV99" s="1">
        <v>38931</v>
      </c>
      <c r="EW99" t="s">
        <v>162</v>
      </c>
      <c r="EX99" s="1">
        <v>42032</v>
      </c>
      <c r="EY99" t="s">
        <v>90</v>
      </c>
      <c r="EZ99" s="1">
        <v>41941</v>
      </c>
      <c r="FA99" t="s">
        <v>99</v>
      </c>
      <c r="FB99" s="1">
        <v>41941</v>
      </c>
      <c r="FC99" t="s">
        <v>95</v>
      </c>
      <c r="FD99" s="1">
        <v>42026</v>
      </c>
      <c r="FE99" t="s">
        <v>97</v>
      </c>
      <c r="FH99" s="1">
        <v>41984</v>
      </c>
      <c r="FI99" t="s">
        <v>97</v>
      </c>
      <c r="FL99" s="1">
        <v>42045</v>
      </c>
      <c r="FM99" t="s">
        <v>97</v>
      </c>
      <c r="FN99" s="1">
        <v>39254</v>
      </c>
      <c r="FO99" t="s">
        <v>163</v>
      </c>
      <c r="FP99" s="1">
        <v>42039</v>
      </c>
      <c r="FQ99" t="s">
        <v>97</v>
      </c>
      <c r="FR99" s="1">
        <v>38845</v>
      </c>
      <c r="FS99" t="s">
        <v>161</v>
      </c>
      <c r="FT99" s="1">
        <v>42012</v>
      </c>
      <c r="FU99" t="s">
        <v>90</v>
      </c>
      <c r="FV99" s="1">
        <v>42038</v>
      </c>
      <c r="FW99" t="s">
        <v>97</v>
      </c>
      <c r="FX99" s="1">
        <v>42054</v>
      </c>
      <c r="FY99" t="s">
        <v>97</v>
      </c>
      <c r="FZ99" s="1">
        <v>42033</v>
      </c>
      <c r="GA99" t="s">
        <v>97</v>
      </c>
      <c r="GB99" s="1">
        <v>42040</v>
      </c>
      <c r="GC99" t="s">
        <v>97</v>
      </c>
      <c r="GD99" s="1">
        <v>41962</v>
      </c>
      <c r="GE99" t="s">
        <v>90</v>
      </c>
      <c r="GF99" s="1">
        <v>42041</v>
      </c>
      <c r="GG99" t="s">
        <v>97</v>
      </c>
      <c r="GH99" s="1">
        <v>41992</v>
      </c>
      <c r="GI99" t="s">
        <v>97</v>
      </c>
      <c r="GJ99" s="1">
        <v>41851</v>
      </c>
      <c r="GK99" t="s">
        <v>93</v>
      </c>
      <c r="GN99" s="1">
        <v>41906</v>
      </c>
      <c r="GO99" t="s">
        <v>95</v>
      </c>
      <c r="GP99" s="1">
        <v>41947</v>
      </c>
      <c r="GQ99" t="s">
        <v>99</v>
      </c>
      <c r="GR99" s="1">
        <v>39204</v>
      </c>
      <c r="GS99" t="s">
        <v>158</v>
      </c>
      <c r="GT99" s="1">
        <v>41947</v>
      </c>
      <c r="GU99" t="s">
        <v>99</v>
      </c>
      <c r="GV99" s="1">
        <v>42025</v>
      </c>
      <c r="GW99" t="s">
        <v>97</v>
      </c>
      <c r="GX99" s="1">
        <v>38925</v>
      </c>
      <c r="GY99" t="s">
        <v>162</v>
      </c>
      <c r="GZ99" s="1">
        <v>42019</v>
      </c>
      <c r="HA99" t="s">
        <v>97</v>
      </c>
      <c r="HB99" s="1">
        <v>42019</v>
      </c>
      <c r="HC99" t="s">
        <v>97</v>
      </c>
      <c r="HD99" s="1">
        <v>42020</v>
      </c>
      <c r="HE99" t="s">
        <v>97</v>
      </c>
      <c r="HF99" s="1">
        <v>41942</v>
      </c>
      <c r="HG99" t="s">
        <v>95</v>
      </c>
      <c r="HH99" s="1">
        <v>42033</v>
      </c>
      <c r="HI99" t="s">
        <v>97</v>
      </c>
      <c r="HL99" s="1">
        <v>42032</v>
      </c>
      <c r="HM99" t="s">
        <v>97</v>
      </c>
      <c r="HN99" s="1">
        <v>42034</v>
      </c>
      <c r="HO99" t="s">
        <v>97</v>
      </c>
      <c r="HP99" s="1">
        <v>42026</v>
      </c>
      <c r="HQ99" t="s">
        <v>97</v>
      </c>
      <c r="HR99" s="1">
        <v>41949</v>
      </c>
      <c r="HS99" t="s">
        <v>99</v>
      </c>
      <c r="HT99" s="1">
        <v>41935</v>
      </c>
      <c r="HU99" t="s">
        <v>99</v>
      </c>
    </row>
    <row r="100" spans="2:229" x14ac:dyDescent="0.2">
      <c r="B100" s="1">
        <v>41927</v>
      </c>
      <c r="C100" t="s">
        <v>98</v>
      </c>
      <c r="D100" s="1">
        <v>41935</v>
      </c>
      <c r="E100" t="s">
        <v>98</v>
      </c>
      <c r="F100" s="1">
        <v>41906</v>
      </c>
      <c r="G100" t="s">
        <v>96</v>
      </c>
      <c r="H100" s="1">
        <v>41949</v>
      </c>
      <c r="I100" t="s">
        <v>98</v>
      </c>
      <c r="J100" s="1">
        <v>41870</v>
      </c>
      <c r="K100" t="s">
        <v>91</v>
      </c>
      <c r="L100" s="1">
        <v>42297</v>
      </c>
      <c r="M100" t="s">
        <v>98</v>
      </c>
      <c r="N100" s="1">
        <v>41941</v>
      </c>
      <c r="O100" t="s">
        <v>98</v>
      </c>
      <c r="P100" s="1">
        <v>41940</v>
      </c>
      <c r="Q100" t="s">
        <v>98</v>
      </c>
      <c r="R100" s="1">
        <v>41850</v>
      </c>
      <c r="S100" t="s">
        <v>100</v>
      </c>
      <c r="T100" s="1">
        <v>41940</v>
      </c>
      <c r="U100" t="s">
        <v>98</v>
      </c>
      <c r="V100" s="1">
        <v>41928</v>
      </c>
      <c r="W100" t="s">
        <v>98</v>
      </c>
      <c r="Z100" s="1">
        <v>41848</v>
      </c>
      <c r="AA100" t="s">
        <v>100</v>
      </c>
      <c r="AB100" s="1">
        <v>41521</v>
      </c>
      <c r="AC100" t="s">
        <v>100</v>
      </c>
      <c r="AF100" s="1">
        <v>41927</v>
      </c>
      <c r="AG100" t="s">
        <v>98</v>
      </c>
      <c r="AH100" s="1">
        <v>41947</v>
      </c>
      <c r="AI100" t="s">
        <v>98</v>
      </c>
      <c r="AJ100" s="1">
        <v>41940</v>
      </c>
      <c r="AK100" t="s">
        <v>98</v>
      </c>
      <c r="AL100" s="1">
        <v>41928</v>
      </c>
      <c r="AM100" t="s">
        <v>98</v>
      </c>
      <c r="AN100" s="1">
        <v>38841</v>
      </c>
      <c r="AO100" t="s">
        <v>163</v>
      </c>
      <c r="AP100" s="1">
        <v>41935</v>
      </c>
      <c r="AQ100" t="s">
        <v>98</v>
      </c>
      <c r="AR100" s="1">
        <v>41932</v>
      </c>
      <c r="AS100" t="s">
        <v>98</v>
      </c>
      <c r="AT100" s="1">
        <v>42564</v>
      </c>
      <c r="AU100" t="s">
        <v>114</v>
      </c>
      <c r="AV100" s="1">
        <v>41801</v>
      </c>
      <c r="AW100" t="s">
        <v>96</v>
      </c>
      <c r="AZ100" s="1">
        <v>41935</v>
      </c>
      <c r="BA100" t="s">
        <v>98</v>
      </c>
      <c r="BB100" s="1">
        <v>41948</v>
      </c>
      <c r="BC100" t="s">
        <v>98</v>
      </c>
      <c r="BD100" s="1">
        <v>41851</v>
      </c>
      <c r="BE100" t="s">
        <v>100</v>
      </c>
      <c r="BF100" s="1">
        <v>41933</v>
      </c>
      <c r="BG100" t="s">
        <v>98</v>
      </c>
      <c r="BH100" s="1">
        <v>41851</v>
      </c>
      <c r="BI100" t="s">
        <v>100</v>
      </c>
      <c r="BJ100" s="1">
        <v>41939</v>
      </c>
      <c r="BK100" t="s">
        <v>98</v>
      </c>
      <c r="BL100" s="1">
        <v>41845</v>
      </c>
      <c r="BM100" t="s">
        <v>98</v>
      </c>
      <c r="BN100" s="1">
        <v>41877</v>
      </c>
      <c r="BO100" t="s">
        <v>91</v>
      </c>
      <c r="BP100" s="1">
        <v>41928</v>
      </c>
      <c r="BQ100" t="s">
        <v>98</v>
      </c>
      <c r="BR100" s="1">
        <v>41872</v>
      </c>
      <c r="BS100" t="s">
        <v>98</v>
      </c>
      <c r="BT100" s="1">
        <v>41890</v>
      </c>
      <c r="BU100" t="s">
        <v>96</v>
      </c>
      <c r="BV100" s="1">
        <v>41936</v>
      </c>
      <c r="BW100" t="s">
        <v>98</v>
      </c>
      <c r="BX100" s="1">
        <v>41935</v>
      </c>
      <c r="BY100" t="s">
        <v>98</v>
      </c>
      <c r="BZ100" s="1">
        <v>41894</v>
      </c>
      <c r="CA100" t="s">
        <v>94</v>
      </c>
      <c r="CB100" s="1">
        <v>41928</v>
      </c>
      <c r="CC100" t="s">
        <v>98</v>
      </c>
      <c r="CD100" s="1">
        <v>41935</v>
      </c>
      <c r="CE100" t="s">
        <v>98</v>
      </c>
      <c r="CF100" s="1">
        <v>41871</v>
      </c>
      <c r="CG100" t="s">
        <v>94</v>
      </c>
      <c r="CH100" s="1">
        <v>41939</v>
      </c>
      <c r="CI100" t="s">
        <v>98</v>
      </c>
      <c r="CL100" s="1">
        <v>38834</v>
      </c>
      <c r="CM100" t="s">
        <v>163</v>
      </c>
      <c r="CN100" s="1">
        <v>41929</v>
      </c>
      <c r="CO100" t="s">
        <v>98</v>
      </c>
      <c r="CP100" s="1">
        <v>41939</v>
      </c>
      <c r="CQ100" t="s">
        <v>98</v>
      </c>
      <c r="CR100" s="1">
        <v>41933</v>
      </c>
      <c r="CS100" t="s">
        <v>98</v>
      </c>
      <c r="CT100" s="1">
        <v>41933</v>
      </c>
      <c r="CU100" t="s">
        <v>98</v>
      </c>
      <c r="CV100" s="1">
        <v>38832</v>
      </c>
      <c r="CW100" t="s">
        <v>163</v>
      </c>
      <c r="CX100" s="1">
        <v>41864</v>
      </c>
      <c r="CY100" t="s">
        <v>91</v>
      </c>
      <c r="CZ100" s="1">
        <v>38775</v>
      </c>
      <c r="DA100" t="s">
        <v>163</v>
      </c>
      <c r="DB100" s="1">
        <v>41850</v>
      </c>
      <c r="DC100" t="s">
        <v>100</v>
      </c>
      <c r="DF100" s="1">
        <v>41934</v>
      </c>
      <c r="DG100" t="s">
        <v>94</v>
      </c>
      <c r="DH100" s="1">
        <v>41941</v>
      </c>
      <c r="DI100" t="s">
        <v>98</v>
      </c>
      <c r="DJ100" s="1">
        <v>41942</v>
      </c>
      <c r="DK100" t="s">
        <v>98</v>
      </c>
      <c r="DL100" s="1">
        <v>41912</v>
      </c>
      <c r="DM100" t="s">
        <v>96</v>
      </c>
      <c r="DN100" s="1">
        <v>41946</v>
      </c>
      <c r="DO100" t="s">
        <v>98</v>
      </c>
      <c r="DP100" s="1">
        <v>41936</v>
      </c>
      <c r="DQ100" t="s">
        <v>94</v>
      </c>
      <c r="DR100" s="1">
        <v>41941</v>
      </c>
      <c r="DS100" t="s">
        <v>98</v>
      </c>
      <c r="DT100" s="1">
        <v>41845</v>
      </c>
      <c r="DU100" t="s">
        <v>100</v>
      </c>
      <c r="DV100" s="1">
        <v>41932</v>
      </c>
      <c r="DW100" t="s">
        <v>98</v>
      </c>
      <c r="DX100" s="1">
        <v>41940</v>
      </c>
      <c r="DY100" t="s">
        <v>98</v>
      </c>
      <c r="DZ100" s="1">
        <v>41941</v>
      </c>
      <c r="EA100" t="s">
        <v>98</v>
      </c>
      <c r="EB100" s="1">
        <v>41935</v>
      </c>
      <c r="EC100" t="s">
        <v>98</v>
      </c>
      <c r="ED100" s="1">
        <v>41850</v>
      </c>
      <c r="EE100" t="s">
        <v>100</v>
      </c>
      <c r="EF100" s="1">
        <v>41933</v>
      </c>
      <c r="EG100" t="s">
        <v>98</v>
      </c>
      <c r="EH100" s="1">
        <v>41935</v>
      </c>
      <c r="EI100" t="s">
        <v>94</v>
      </c>
      <c r="EJ100" s="1">
        <v>41942</v>
      </c>
      <c r="EK100" t="s">
        <v>98</v>
      </c>
      <c r="EN100" s="1">
        <v>41934</v>
      </c>
      <c r="EO100" t="s">
        <v>98</v>
      </c>
      <c r="EV100" s="1">
        <v>38840</v>
      </c>
      <c r="EW100" t="s">
        <v>163</v>
      </c>
      <c r="EX100" s="1">
        <v>41948</v>
      </c>
      <c r="EY100" t="s">
        <v>91</v>
      </c>
      <c r="EZ100" s="1">
        <v>41851</v>
      </c>
      <c r="FA100" t="s">
        <v>100</v>
      </c>
      <c r="FB100" s="1">
        <v>41941</v>
      </c>
      <c r="FC100" t="s">
        <v>96</v>
      </c>
      <c r="FD100" s="1">
        <v>41929</v>
      </c>
      <c r="FE100" t="s">
        <v>98</v>
      </c>
      <c r="FH100" s="1">
        <v>41898</v>
      </c>
      <c r="FI100" t="s">
        <v>98</v>
      </c>
      <c r="FL100" s="1">
        <v>41940</v>
      </c>
      <c r="FM100" t="s">
        <v>98</v>
      </c>
      <c r="FN100" s="1">
        <v>39213</v>
      </c>
      <c r="FO100" t="s">
        <v>164</v>
      </c>
      <c r="FP100" s="1">
        <v>41940</v>
      </c>
      <c r="FQ100" t="s">
        <v>98</v>
      </c>
      <c r="FR100" s="1">
        <v>38750</v>
      </c>
      <c r="FS100" t="s">
        <v>162</v>
      </c>
      <c r="FT100" s="1">
        <v>41914</v>
      </c>
      <c r="FU100" t="s">
        <v>91</v>
      </c>
      <c r="FV100" s="1">
        <v>41940</v>
      </c>
      <c r="FW100" t="s">
        <v>98</v>
      </c>
      <c r="FX100" s="1">
        <v>41942</v>
      </c>
      <c r="FY100" t="s">
        <v>98</v>
      </c>
      <c r="FZ100" s="1">
        <v>41934</v>
      </c>
      <c r="GA100" t="s">
        <v>98</v>
      </c>
      <c r="GB100" s="1">
        <v>41947</v>
      </c>
      <c r="GC100" t="s">
        <v>98</v>
      </c>
      <c r="GD100" s="1">
        <v>41871</v>
      </c>
      <c r="GE100" t="s">
        <v>91</v>
      </c>
      <c r="GF100" s="1">
        <v>41943</v>
      </c>
      <c r="GG100" t="s">
        <v>98</v>
      </c>
      <c r="GH100" s="1">
        <v>41905</v>
      </c>
      <c r="GI100" t="s">
        <v>98</v>
      </c>
      <c r="GJ100" s="1">
        <v>41851</v>
      </c>
      <c r="GK100" t="s">
        <v>94</v>
      </c>
      <c r="GN100" s="1">
        <v>41906</v>
      </c>
      <c r="GO100" t="s">
        <v>96</v>
      </c>
      <c r="GP100" s="1">
        <v>41857</v>
      </c>
      <c r="GQ100" t="s">
        <v>100</v>
      </c>
      <c r="GR100" s="1">
        <v>39120</v>
      </c>
      <c r="GS100" t="s">
        <v>159</v>
      </c>
      <c r="GT100" s="1">
        <v>41858</v>
      </c>
      <c r="GU100" t="s">
        <v>100</v>
      </c>
      <c r="GV100" s="1">
        <v>41934</v>
      </c>
      <c r="GW100" t="s">
        <v>98</v>
      </c>
      <c r="GX100" s="1">
        <v>38833</v>
      </c>
      <c r="GY100" t="s">
        <v>163</v>
      </c>
      <c r="GZ100" s="1">
        <v>41926</v>
      </c>
      <c r="HA100" t="s">
        <v>98</v>
      </c>
      <c r="HB100" s="1">
        <v>41927</v>
      </c>
      <c r="HC100" t="s">
        <v>98</v>
      </c>
      <c r="HD100" s="1">
        <v>41927</v>
      </c>
      <c r="HE100" t="s">
        <v>98</v>
      </c>
      <c r="HF100" s="1">
        <v>41942</v>
      </c>
      <c r="HG100" t="s">
        <v>96</v>
      </c>
      <c r="HH100" s="1">
        <v>41934</v>
      </c>
      <c r="HI100" t="s">
        <v>98</v>
      </c>
      <c r="HL100" s="1">
        <v>41934</v>
      </c>
      <c r="HM100" t="s">
        <v>98</v>
      </c>
      <c r="HN100" s="1">
        <v>41943</v>
      </c>
      <c r="HO100" t="s">
        <v>98</v>
      </c>
      <c r="HP100" s="1">
        <v>41935</v>
      </c>
      <c r="HQ100" t="s">
        <v>98</v>
      </c>
      <c r="HR100" s="1">
        <v>41857</v>
      </c>
      <c r="HS100" t="s">
        <v>100</v>
      </c>
      <c r="HT100" s="1">
        <v>41844</v>
      </c>
      <c r="HU100" t="s">
        <v>100</v>
      </c>
    </row>
    <row r="101" spans="2:229" x14ac:dyDescent="0.2">
      <c r="B101" s="1">
        <v>41927</v>
      </c>
      <c r="C101" t="s">
        <v>99</v>
      </c>
      <c r="D101" s="1">
        <v>41935</v>
      </c>
      <c r="E101" t="s">
        <v>99</v>
      </c>
      <c r="F101" s="1">
        <v>41906</v>
      </c>
      <c r="G101" t="s">
        <v>97</v>
      </c>
      <c r="H101" s="1">
        <v>41949</v>
      </c>
      <c r="I101" t="s">
        <v>99</v>
      </c>
      <c r="J101" s="1">
        <v>41870</v>
      </c>
      <c r="K101" t="s">
        <v>92</v>
      </c>
      <c r="L101" s="1">
        <v>41928</v>
      </c>
      <c r="M101" t="s">
        <v>99</v>
      </c>
      <c r="N101" s="1">
        <v>41941</v>
      </c>
      <c r="O101" t="s">
        <v>99</v>
      </c>
      <c r="P101" s="1">
        <v>41940</v>
      </c>
      <c r="Q101" t="s">
        <v>99</v>
      </c>
      <c r="R101" s="1">
        <v>41850</v>
      </c>
      <c r="S101" t="s">
        <v>101</v>
      </c>
      <c r="T101" s="1">
        <v>41940</v>
      </c>
      <c r="U101" t="s">
        <v>99</v>
      </c>
      <c r="V101" s="1">
        <v>41928</v>
      </c>
      <c r="W101" t="s">
        <v>99</v>
      </c>
      <c r="Z101" s="1">
        <v>41848</v>
      </c>
      <c r="AA101" t="s">
        <v>101</v>
      </c>
      <c r="AB101" s="1">
        <v>41521</v>
      </c>
      <c r="AC101" t="s">
        <v>101</v>
      </c>
      <c r="AF101" s="1">
        <v>41927</v>
      </c>
      <c r="AG101" t="s">
        <v>99</v>
      </c>
      <c r="AH101" s="1">
        <v>41947</v>
      </c>
      <c r="AI101" t="s">
        <v>99</v>
      </c>
      <c r="AJ101" s="1">
        <v>41940</v>
      </c>
      <c r="AK101" t="s">
        <v>99</v>
      </c>
      <c r="AL101" s="1">
        <v>41928</v>
      </c>
      <c r="AM101" t="s">
        <v>99</v>
      </c>
      <c r="AN101" s="1">
        <v>38770</v>
      </c>
      <c r="AO101" t="s">
        <v>164</v>
      </c>
      <c r="AP101" s="1">
        <v>41935</v>
      </c>
      <c r="AQ101" t="s">
        <v>99</v>
      </c>
      <c r="AR101" s="1">
        <v>41932</v>
      </c>
      <c r="AS101" t="s">
        <v>99</v>
      </c>
      <c r="AV101" s="1">
        <v>41801</v>
      </c>
      <c r="AW101" t="s">
        <v>97</v>
      </c>
      <c r="AZ101" s="1">
        <v>41935</v>
      </c>
      <c r="BA101" t="s">
        <v>99</v>
      </c>
      <c r="BB101" s="1">
        <v>41948</v>
      </c>
      <c r="BC101" t="s">
        <v>99</v>
      </c>
      <c r="BD101" s="1">
        <v>41851</v>
      </c>
      <c r="BE101" t="s">
        <v>101</v>
      </c>
      <c r="BF101" s="1">
        <v>41933</v>
      </c>
      <c r="BG101" t="s">
        <v>99</v>
      </c>
      <c r="BH101" s="1">
        <v>41851</v>
      </c>
      <c r="BI101" t="s">
        <v>101</v>
      </c>
      <c r="BJ101" s="1">
        <v>41939</v>
      </c>
      <c r="BK101" t="s">
        <v>99</v>
      </c>
      <c r="BL101" s="1">
        <v>41845</v>
      </c>
      <c r="BM101" t="s">
        <v>99</v>
      </c>
      <c r="BN101" s="1">
        <v>41877</v>
      </c>
      <c r="BO101" t="s">
        <v>92</v>
      </c>
      <c r="BP101" s="1">
        <v>41928</v>
      </c>
      <c r="BQ101" t="s">
        <v>99</v>
      </c>
      <c r="BR101" s="1">
        <v>41872</v>
      </c>
      <c r="BS101" t="s">
        <v>99</v>
      </c>
      <c r="BT101" s="1">
        <v>41890</v>
      </c>
      <c r="BU101" t="s">
        <v>97</v>
      </c>
      <c r="BV101" s="1">
        <v>41936</v>
      </c>
      <c r="BW101" t="s">
        <v>99</v>
      </c>
      <c r="BX101" s="1">
        <v>41935</v>
      </c>
      <c r="BY101" t="s">
        <v>99</v>
      </c>
      <c r="BZ101" s="1">
        <v>41810</v>
      </c>
      <c r="CA101" t="s">
        <v>95</v>
      </c>
      <c r="CB101" s="1">
        <v>41928</v>
      </c>
      <c r="CC101" t="s">
        <v>99</v>
      </c>
      <c r="CD101" s="1">
        <v>41935</v>
      </c>
      <c r="CE101" t="s">
        <v>99</v>
      </c>
      <c r="CF101" s="1">
        <v>41795</v>
      </c>
      <c r="CG101" t="s">
        <v>95</v>
      </c>
      <c r="CH101" s="1">
        <v>41939</v>
      </c>
      <c r="CI101" t="s">
        <v>99</v>
      </c>
      <c r="CL101" s="1">
        <v>38777</v>
      </c>
      <c r="CM101" t="s">
        <v>164</v>
      </c>
      <c r="CN101" s="1">
        <v>41929</v>
      </c>
      <c r="CO101" t="s">
        <v>99</v>
      </c>
      <c r="CP101" s="1">
        <v>41939</v>
      </c>
      <c r="CQ101" t="s">
        <v>99</v>
      </c>
      <c r="CR101" s="1">
        <v>41933</v>
      </c>
      <c r="CS101" t="s">
        <v>99</v>
      </c>
      <c r="CT101" s="1">
        <v>41933</v>
      </c>
      <c r="CU101" t="s">
        <v>99</v>
      </c>
      <c r="CV101" s="1">
        <v>38770</v>
      </c>
      <c r="CW101" t="s">
        <v>164</v>
      </c>
      <c r="CX101" s="1">
        <v>41864</v>
      </c>
      <c r="CY101" t="s">
        <v>92</v>
      </c>
      <c r="CZ101" s="1">
        <v>38699</v>
      </c>
      <c r="DA101" t="s">
        <v>164</v>
      </c>
      <c r="DB101" s="1">
        <v>41850</v>
      </c>
      <c r="DC101" t="s">
        <v>101</v>
      </c>
      <c r="DF101" s="1">
        <v>41850</v>
      </c>
      <c r="DG101" t="s">
        <v>95</v>
      </c>
      <c r="DH101" s="1">
        <v>41941</v>
      </c>
      <c r="DI101" t="s">
        <v>99</v>
      </c>
      <c r="DJ101" s="1">
        <v>41942</v>
      </c>
      <c r="DK101" t="s">
        <v>99</v>
      </c>
      <c r="DL101" s="1">
        <v>41912</v>
      </c>
      <c r="DM101" t="s">
        <v>97</v>
      </c>
      <c r="DN101" s="1">
        <v>41946</v>
      </c>
      <c r="DO101" t="s">
        <v>99</v>
      </c>
      <c r="DP101" s="1">
        <v>41852</v>
      </c>
      <c r="DQ101" t="s">
        <v>95</v>
      </c>
      <c r="DR101" s="1">
        <v>41941</v>
      </c>
      <c r="DS101" t="s">
        <v>99</v>
      </c>
      <c r="DT101" s="1">
        <v>41845</v>
      </c>
      <c r="DU101" t="s">
        <v>101</v>
      </c>
      <c r="DV101" s="1">
        <v>41932</v>
      </c>
      <c r="DW101" t="s">
        <v>99</v>
      </c>
      <c r="DX101" s="1">
        <v>41940</v>
      </c>
      <c r="DY101" t="s">
        <v>99</v>
      </c>
      <c r="DZ101" s="1">
        <v>41941</v>
      </c>
      <c r="EA101" t="s">
        <v>99</v>
      </c>
      <c r="EB101" s="1">
        <v>41935</v>
      </c>
      <c r="EC101" t="s">
        <v>99</v>
      </c>
      <c r="ED101" s="1">
        <v>41850</v>
      </c>
      <c r="EE101" t="s">
        <v>101</v>
      </c>
      <c r="EF101" s="1">
        <v>41933</v>
      </c>
      <c r="EG101" t="s">
        <v>99</v>
      </c>
      <c r="EH101" s="1">
        <v>41851</v>
      </c>
      <c r="EI101" t="s">
        <v>95</v>
      </c>
      <c r="EJ101" s="1">
        <v>41942</v>
      </c>
      <c r="EK101" t="s">
        <v>99</v>
      </c>
      <c r="EN101" s="1">
        <v>41934</v>
      </c>
      <c r="EO101" t="s">
        <v>99</v>
      </c>
      <c r="EV101" s="1">
        <v>38770</v>
      </c>
      <c r="EW101" t="s">
        <v>164</v>
      </c>
      <c r="EX101" s="1">
        <v>41948</v>
      </c>
      <c r="EY101" t="s">
        <v>92</v>
      </c>
      <c r="EZ101" s="1">
        <v>41851</v>
      </c>
      <c r="FA101" t="s">
        <v>101</v>
      </c>
      <c r="FB101" s="1">
        <v>41941</v>
      </c>
      <c r="FC101" t="s">
        <v>97</v>
      </c>
      <c r="FD101" s="1">
        <v>41929</v>
      </c>
      <c r="FE101" t="s">
        <v>99</v>
      </c>
      <c r="FH101" s="1">
        <v>41898</v>
      </c>
      <c r="FI101" t="s">
        <v>99</v>
      </c>
      <c r="FL101" s="1">
        <v>41940</v>
      </c>
      <c r="FM101" t="s">
        <v>99</v>
      </c>
      <c r="FP101" s="1">
        <v>41940</v>
      </c>
      <c r="FQ101" t="s">
        <v>99</v>
      </c>
      <c r="FR101" s="1">
        <v>38644</v>
      </c>
      <c r="FS101" t="s">
        <v>163</v>
      </c>
      <c r="FT101" s="1">
        <v>41914</v>
      </c>
      <c r="FU101" t="s">
        <v>92</v>
      </c>
      <c r="FV101" s="1">
        <v>41940</v>
      </c>
      <c r="FW101" t="s">
        <v>99</v>
      </c>
      <c r="FX101" s="1">
        <v>41942</v>
      </c>
      <c r="FY101" t="s">
        <v>99</v>
      </c>
      <c r="FZ101" s="1">
        <v>41934</v>
      </c>
      <c r="GA101" t="s">
        <v>99</v>
      </c>
      <c r="GB101" s="1">
        <v>41947</v>
      </c>
      <c r="GC101" t="s">
        <v>99</v>
      </c>
      <c r="GD101" s="1">
        <v>41871</v>
      </c>
      <c r="GE101" t="s">
        <v>92</v>
      </c>
      <c r="GF101" s="1">
        <v>41943</v>
      </c>
      <c r="GG101" t="s">
        <v>99</v>
      </c>
      <c r="GH101" s="1">
        <v>41905</v>
      </c>
      <c r="GI101" t="s">
        <v>99</v>
      </c>
      <c r="GJ101" s="1">
        <v>41771</v>
      </c>
      <c r="GK101" t="s">
        <v>95</v>
      </c>
      <c r="GN101" s="1">
        <v>41906</v>
      </c>
      <c r="GO101" t="s">
        <v>97</v>
      </c>
      <c r="GP101" s="1">
        <v>41857</v>
      </c>
      <c r="GQ101" t="s">
        <v>101</v>
      </c>
      <c r="GR101" s="1">
        <v>39120</v>
      </c>
      <c r="GS101" t="s">
        <v>160</v>
      </c>
      <c r="GT101" s="1">
        <v>41858</v>
      </c>
      <c r="GU101" t="s">
        <v>101</v>
      </c>
      <c r="GV101" s="1">
        <v>41934</v>
      </c>
      <c r="GW101" t="s">
        <v>99</v>
      </c>
      <c r="GX101" s="1">
        <v>38743</v>
      </c>
      <c r="GY101" t="s">
        <v>164</v>
      </c>
      <c r="GZ101" s="1">
        <v>41926</v>
      </c>
      <c r="HA101" t="s">
        <v>99</v>
      </c>
      <c r="HB101" s="1">
        <v>41927</v>
      </c>
      <c r="HC101" t="s">
        <v>99</v>
      </c>
      <c r="HD101" s="1">
        <v>41927</v>
      </c>
      <c r="HE101" t="s">
        <v>99</v>
      </c>
      <c r="HF101" s="1">
        <v>41942</v>
      </c>
      <c r="HG101" t="s">
        <v>97</v>
      </c>
      <c r="HH101" s="1">
        <v>41934</v>
      </c>
      <c r="HI101" t="s">
        <v>99</v>
      </c>
      <c r="HL101" s="1">
        <v>41934</v>
      </c>
      <c r="HM101" t="s">
        <v>99</v>
      </c>
      <c r="HN101" s="1">
        <v>41943</v>
      </c>
      <c r="HO101" t="s">
        <v>99</v>
      </c>
      <c r="HP101" s="1">
        <v>41935</v>
      </c>
      <c r="HQ101" t="s">
        <v>99</v>
      </c>
      <c r="HR101" s="1">
        <v>41857</v>
      </c>
      <c r="HS101" t="s">
        <v>101</v>
      </c>
      <c r="HT101" s="1">
        <v>41844</v>
      </c>
      <c r="HU101" t="s">
        <v>101</v>
      </c>
    </row>
    <row r="102" spans="2:229" x14ac:dyDescent="0.2">
      <c r="B102" s="1">
        <v>41836</v>
      </c>
      <c r="C102" t="s">
        <v>100</v>
      </c>
      <c r="D102" s="1">
        <v>41844</v>
      </c>
      <c r="E102" t="s">
        <v>100</v>
      </c>
      <c r="F102" s="1">
        <v>41808</v>
      </c>
      <c r="G102" t="s">
        <v>98</v>
      </c>
      <c r="H102" s="1">
        <v>41856</v>
      </c>
      <c r="I102" t="s">
        <v>100</v>
      </c>
      <c r="J102" s="1">
        <v>41779</v>
      </c>
      <c r="K102" t="s">
        <v>93</v>
      </c>
      <c r="L102" s="1">
        <v>41837</v>
      </c>
      <c r="M102" t="s">
        <v>100</v>
      </c>
      <c r="N102" s="1">
        <v>41849</v>
      </c>
      <c r="O102" t="s">
        <v>100</v>
      </c>
      <c r="P102" s="1">
        <v>41843</v>
      </c>
      <c r="Q102" t="s">
        <v>100</v>
      </c>
      <c r="R102" s="1">
        <v>41759</v>
      </c>
      <c r="S102" t="s">
        <v>102</v>
      </c>
      <c r="T102" s="1">
        <v>41849</v>
      </c>
      <c r="U102" t="s">
        <v>100</v>
      </c>
      <c r="V102" s="1">
        <v>41837</v>
      </c>
      <c r="W102" t="s">
        <v>100</v>
      </c>
      <c r="Z102" s="1">
        <v>41758</v>
      </c>
      <c r="AA102" t="s">
        <v>102</v>
      </c>
      <c r="AB102" s="1">
        <v>41428</v>
      </c>
      <c r="AC102" t="s">
        <v>102</v>
      </c>
      <c r="AF102" s="1">
        <v>41836</v>
      </c>
      <c r="AG102" t="s">
        <v>100</v>
      </c>
      <c r="AH102" s="1">
        <v>41844</v>
      </c>
      <c r="AI102" t="s">
        <v>100</v>
      </c>
      <c r="AJ102" s="1">
        <v>41849</v>
      </c>
      <c r="AK102" t="s">
        <v>100</v>
      </c>
      <c r="AL102" s="1">
        <v>41837</v>
      </c>
      <c r="AM102" t="s">
        <v>100</v>
      </c>
      <c r="AN102" s="1">
        <v>38770</v>
      </c>
      <c r="AO102" t="s">
        <v>165</v>
      </c>
      <c r="AP102" s="1">
        <v>41844</v>
      </c>
      <c r="AQ102" t="s">
        <v>100</v>
      </c>
      <c r="AR102" s="1">
        <v>41841</v>
      </c>
      <c r="AS102" t="s">
        <v>100</v>
      </c>
      <c r="AV102" s="1">
        <v>41704</v>
      </c>
      <c r="AW102" t="s">
        <v>98</v>
      </c>
      <c r="AZ102" s="1">
        <v>41844</v>
      </c>
      <c r="BA102" t="s">
        <v>100</v>
      </c>
      <c r="BB102" s="1">
        <v>41857</v>
      </c>
      <c r="BC102" t="s">
        <v>100</v>
      </c>
      <c r="BD102" s="1">
        <v>41760</v>
      </c>
      <c r="BE102" t="s">
        <v>102</v>
      </c>
      <c r="BF102" s="1">
        <v>41842</v>
      </c>
      <c r="BG102" t="s">
        <v>100</v>
      </c>
      <c r="BH102" s="1">
        <v>41764</v>
      </c>
      <c r="BI102" t="s">
        <v>102</v>
      </c>
      <c r="BJ102" s="1">
        <v>41848</v>
      </c>
      <c r="BK102" t="s">
        <v>100</v>
      </c>
      <c r="BL102" s="1">
        <v>41754</v>
      </c>
      <c r="BM102" t="s">
        <v>100</v>
      </c>
      <c r="BN102" s="1">
        <v>41781</v>
      </c>
      <c r="BO102" t="s">
        <v>93</v>
      </c>
      <c r="BP102" s="1">
        <v>41837</v>
      </c>
      <c r="BQ102" t="s">
        <v>100</v>
      </c>
      <c r="BR102" s="1">
        <v>41780</v>
      </c>
      <c r="BS102" t="s">
        <v>100</v>
      </c>
      <c r="BT102" s="1">
        <v>41778</v>
      </c>
      <c r="BU102" t="s">
        <v>98</v>
      </c>
      <c r="BV102" s="1">
        <v>41844</v>
      </c>
      <c r="BW102" t="s">
        <v>100</v>
      </c>
      <c r="BX102" s="1">
        <v>41844</v>
      </c>
      <c r="BY102" t="s">
        <v>100</v>
      </c>
      <c r="BZ102" s="1">
        <v>41810</v>
      </c>
      <c r="CA102" t="s">
        <v>96</v>
      </c>
      <c r="CB102" s="1">
        <v>41837</v>
      </c>
      <c r="CC102" t="s">
        <v>100</v>
      </c>
      <c r="CD102" s="1">
        <v>41844</v>
      </c>
      <c r="CE102" t="s">
        <v>100</v>
      </c>
      <c r="CF102" s="1">
        <v>41795</v>
      </c>
      <c r="CG102" t="s">
        <v>96</v>
      </c>
      <c r="CH102" s="1">
        <v>41848</v>
      </c>
      <c r="CI102" t="s">
        <v>100</v>
      </c>
      <c r="CL102" s="1">
        <v>38777</v>
      </c>
      <c r="CM102" t="s">
        <v>165</v>
      </c>
      <c r="CN102" s="1">
        <v>41838</v>
      </c>
      <c r="CO102" t="s">
        <v>100</v>
      </c>
      <c r="CP102" s="1">
        <v>41849</v>
      </c>
      <c r="CQ102" t="s">
        <v>100</v>
      </c>
      <c r="CR102" s="1">
        <v>41842</v>
      </c>
      <c r="CS102" t="s">
        <v>100</v>
      </c>
      <c r="CT102" s="1">
        <v>41842</v>
      </c>
      <c r="CU102" t="s">
        <v>100</v>
      </c>
      <c r="CV102" s="1">
        <v>39135</v>
      </c>
      <c r="CW102" t="s">
        <v>165</v>
      </c>
      <c r="CX102" s="1">
        <v>41773</v>
      </c>
      <c r="CY102" t="s">
        <v>93</v>
      </c>
      <c r="CZ102" s="1">
        <v>38699</v>
      </c>
      <c r="DA102" t="s">
        <v>165</v>
      </c>
      <c r="DB102" s="1">
        <v>41759</v>
      </c>
      <c r="DC102" t="s">
        <v>102</v>
      </c>
      <c r="DF102" s="1">
        <v>41850</v>
      </c>
      <c r="DG102" t="s">
        <v>96</v>
      </c>
      <c r="DH102" s="1">
        <v>41850</v>
      </c>
      <c r="DI102" t="s">
        <v>100</v>
      </c>
      <c r="DJ102" s="1">
        <v>41851</v>
      </c>
      <c r="DK102" t="s">
        <v>100</v>
      </c>
      <c r="DL102" s="1">
        <v>41814</v>
      </c>
      <c r="DM102" t="s">
        <v>98</v>
      </c>
      <c r="DN102" s="1">
        <v>41848</v>
      </c>
      <c r="DO102" t="s">
        <v>100</v>
      </c>
      <c r="DP102" s="1">
        <v>41852</v>
      </c>
      <c r="DQ102" t="s">
        <v>96</v>
      </c>
      <c r="DR102" s="1">
        <v>41851</v>
      </c>
      <c r="DS102" t="s">
        <v>100</v>
      </c>
      <c r="DT102" s="1">
        <v>41754</v>
      </c>
      <c r="DU102" t="s">
        <v>102</v>
      </c>
      <c r="DV102" s="1">
        <v>41841</v>
      </c>
      <c r="DW102" t="s">
        <v>100</v>
      </c>
      <c r="DX102" s="1">
        <v>41837</v>
      </c>
      <c r="DY102" t="s">
        <v>100</v>
      </c>
      <c r="DZ102" s="1">
        <v>41849</v>
      </c>
      <c r="EA102" t="s">
        <v>100</v>
      </c>
      <c r="EB102" s="1">
        <v>41844</v>
      </c>
      <c r="EC102" t="s">
        <v>100</v>
      </c>
      <c r="ED102" s="1">
        <v>41760</v>
      </c>
      <c r="EE102" t="s">
        <v>102</v>
      </c>
      <c r="EF102" s="1">
        <v>41842</v>
      </c>
      <c r="EG102" t="s">
        <v>100</v>
      </c>
      <c r="EH102" s="1">
        <v>41851</v>
      </c>
      <c r="EI102" t="s">
        <v>96</v>
      </c>
      <c r="EJ102" s="1">
        <v>41850</v>
      </c>
      <c r="EK102" t="s">
        <v>100</v>
      </c>
      <c r="EN102" s="1">
        <v>41842</v>
      </c>
      <c r="EO102" t="s">
        <v>100</v>
      </c>
      <c r="EV102" s="1">
        <v>38770</v>
      </c>
      <c r="EW102" t="s">
        <v>165</v>
      </c>
      <c r="EX102" s="1">
        <v>41894</v>
      </c>
      <c r="EY102" t="s">
        <v>93</v>
      </c>
      <c r="EZ102" s="1">
        <v>41765</v>
      </c>
      <c r="FA102" t="s">
        <v>102</v>
      </c>
      <c r="FB102" s="1">
        <v>41843</v>
      </c>
      <c r="FC102" t="s">
        <v>98</v>
      </c>
      <c r="FD102" s="1">
        <v>41838</v>
      </c>
      <c r="FE102" t="s">
        <v>100</v>
      </c>
      <c r="FH102" s="1">
        <v>41807</v>
      </c>
      <c r="FI102" t="s">
        <v>100</v>
      </c>
      <c r="FL102" s="1">
        <v>41849</v>
      </c>
      <c r="FM102" t="s">
        <v>100</v>
      </c>
      <c r="FP102" s="1">
        <v>41849</v>
      </c>
      <c r="FQ102" t="s">
        <v>100</v>
      </c>
      <c r="FR102" s="1">
        <v>38566</v>
      </c>
      <c r="FS102" t="s">
        <v>164</v>
      </c>
      <c r="FT102" s="1">
        <v>41822</v>
      </c>
      <c r="FU102" t="s">
        <v>93</v>
      </c>
      <c r="FV102" s="1">
        <v>41849</v>
      </c>
      <c r="FW102" t="s">
        <v>100</v>
      </c>
      <c r="FX102" s="1">
        <v>41849</v>
      </c>
      <c r="FY102" t="s">
        <v>100</v>
      </c>
      <c r="FZ102" s="1">
        <v>41843</v>
      </c>
      <c r="GA102" t="s">
        <v>100</v>
      </c>
      <c r="GB102" s="1">
        <v>41856</v>
      </c>
      <c r="GC102" t="s">
        <v>100</v>
      </c>
      <c r="GD102" s="1">
        <v>41780</v>
      </c>
      <c r="GE102" t="s">
        <v>93</v>
      </c>
      <c r="GF102" s="1">
        <v>41845</v>
      </c>
      <c r="GG102" t="s">
        <v>100</v>
      </c>
      <c r="GH102" s="1">
        <v>41814</v>
      </c>
      <c r="GI102" t="s">
        <v>100</v>
      </c>
      <c r="GJ102" s="1">
        <v>41771</v>
      </c>
      <c r="GK102" t="s">
        <v>96</v>
      </c>
      <c r="GN102" s="1">
        <v>41816</v>
      </c>
      <c r="GO102" t="s">
        <v>98</v>
      </c>
      <c r="GP102" s="1">
        <v>41766</v>
      </c>
      <c r="GQ102" t="s">
        <v>102</v>
      </c>
      <c r="GR102" s="1">
        <v>39022</v>
      </c>
      <c r="GS102" t="s">
        <v>161</v>
      </c>
      <c r="GT102" s="1">
        <v>41761</v>
      </c>
      <c r="GU102" t="s">
        <v>102</v>
      </c>
      <c r="GV102" s="1">
        <v>41836</v>
      </c>
      <c r="GW102" t="s">
        <v>100</v>
      </c>
      <c r="GX102" s="1">
        <v>38743</v>
      </c>
      <c r="GY102" t="s">
        <v>165</v>
      </c>
      <c r="GZ102" s="1">
        <v>41834</v>
      </c>
      <c r="HA102" t="s">
        <v>100</v>
      </c>
      <c r="HB102" s="1">
        <v>41836</v>
      </c>
      <c r="HC102" t="s">
        <v>100</v>
      </c>
      <c r="HD102" s="1">
        <v>41836</v>
      </c>
      <c r="HE102" t="s">
        <v>100</v>
      </c>
      <c r="HF102" s="1">
        <v>41844</v>
      </c>
      <c r="HG102" t="s">
        <v>98</v>
      </c>
      <c r="HH102" s="1">
        <v>41843</v>
      </c>
      <c r="HI102" t="s">
        <v>100</v>
      </c>
      <c r="HL102" s="1">
        <v>41843</v>
      </c>
      <c r="HM102" t="s">
        <v>100</v>
      </c>
      <c r="HN102" s="1">
        <v>41852</v>
      </c>
      <c r="HO102" t="s">
        <v>100</v>
      </c>
      <c r="HP102" s="1">
        <v>41844</v>
      </c>
      <c r="HQ102" t="s">
        <v>100</v>
      </c>
      <c r="HR102" s="1">
        <v>41760</v>
      </c>
      <c r="HS102" t="s">
        <v>102</v>
      </c>
      <c r="HT102" s="1">
        <v>41753</v>
      </c>
      <c r="HU102" t="s">
        <v>102</v>
      </c>
    </row>
    <row r="103" spans="2:229" x14ac:dyDescent="0.2">
      <c r="B103" s="1">
        <v>41836</v>
      </c>
      <c r="C103" t="s">
        <v>101</v>
      </c>
      <c r="D103" s="1">
        <v>41844</v>
      </c>
      <c r="E103" t="s">
        <v>101</v>
      </c>
      <c r="F103" s="1">
        <v>41808</v>
      </c>
      <c r="G103" t="s">
        <v>99</v>
      </c>
      <c r="H103" s="1">
        <v>41856</v>
      </c>
      <c r="I103" t="s">
        <v>101</v>
      </c>
      <c r="J103" s="1">
        <v>41779</v>
      </c>
      <c r="K103" t="s">
        <v>94</v>
      </c>
      <c r="L103" s="1">
        <v>41837</v>
      </c>
      <c r="M103" t="s">
        <v>101</v>
      </c>
      <c r="N103" s="1">
        <v>41849</v>
      </c>
      <c r="O103" t="s">
        <v>101</v>
      </c>
      <c r="P103" s="1">
        <v>41843</v>
      </c>
      <c r="Q103" t="s">
        <v>101</v>
      </c>
      <c r="R103" s="1">
        <v>41759</v>
      </c>
      <c r="S103" t="s">
        <v>103</v>
      </c>
      <c r="T103" s="1">
        <v>41849</v>
      </c>
      <c r="U103" t="s">
        <v>101</v>
      </c>
      <c r="V103" s="1">
        <v>41837</v>
      </c>
      <c r="W103" t="s">
        <v>101</v>
      </c>
      <c r="Z103" s="1">
        <v>41758</v>
      </c>
      <c r="AA103" t="s">
        <v>103</v>
      </c>
      <c r="AB103" s="1">
        <v>41428</v>
      </c>
      <c r="AC103" t="s">
        <v>103</v>
      </c>
      <c r="AF103" s="1">
        <v>41836</v>
      </c>
      <c r="AG103" t="s">
        <v>101</v>
      </c>
      <c r="AH103" s="1">
        <v>41844</v>
      </c>
      <c r="AI103" t="s">
        <v>101</v>
      </c>
      <c r="AJ103" s="1">
        <v>41849</v>
      </c>
      <c r="AK103" t="s">
        <v>101</v>
      </c>
      <c r="AL103" s="1">
        <v>41837</v>
      </c>
      <c r="AM103" t="s">
        <v>101</v>
      </c>
      <c r="AN103" s="1">
        <v>38659</v>
      </c>
      <c r="AO103" t="s">
        <v>166</v>
      </c>
      <c r="AP103" s="1">
        <v>41844</v>
      </c>
      <c r="AQ103" t="s">
        <v>101</v>
      </c>
      <c r="AR103" s="1">
        <v>41841</v>
      </c>
      <c r="AS103" t="s">
        <v>101</v>
      </c>
      <c r="AV103" s="1">
        <v>41704</v>
      </c>
      <c r="AW103" t="s">
        <v>99</v>
      </c>
      <c r="AZ103" s="1">
        <v>41844</v>
      </c>
      <c r="BA103" t="s">
        <v>101</v>
      </c>
      <c r="BB103" s="1">
        <v>41857</v>
      </c>
      <c r="BC103" t="s">
        <v>101</v>
      </c>
      <c r="BD103" s="1">
        <v>41760</v>
      </c>
      <c r="BE103" t="s">
        <v>103</v>
      </c>
      <c r="BF103" s="1">
        <v>41842</v>
      </c>
      <c r="BG103" t="s">
        <v>101</v>
      </c>
      <c r="BH103" s="1">
        <v>41764</v>
      </c>
      <c r="BI103" t="s">
        <v>103</v>
      </c>
      <c r="BJ103" s="1">
        <v>41848</v>
      </c>
      <c r="BK103" t="s">
        <v>101</v>
      </c>
      <c r="BL103" s="1">
        <v>41754</v>
      </c>
      <c r="BM103" t="s">
        <v>101</v>
      </c>
      <c r="BN103" s="1">
        <v>41781</v>
      </c>
      <c r="BO103" t="s">
        <v>94</v>
      </c>
      <c r="BP103" s="1">
        <v>41837</v>
      </c>
      <c r="BQ103" t="s">
        <v>101</v>
      </c>
      <c r="BR103" s="1">
        <v>41780</v>
      </c>
      <c r="BS103" t="s">
        <v>101</v>
      </c>
      <c r="BT103" s="1">
        <v>41778</v>
      </c>
      <c r="BU103" t="s">
        <v>99</v>
      </c>
      <c r="BV103" s="1">
        <v>41844</v>
      </c>
      <c r="BW103" t="s">
        <v>101</v>
      </c>
      <c r="BX103" s="1">
        <v>41844</v>
      </c>
      <c r="BY103" t="s">
        <v>101</v>
      </c>
      <c r="BZ103" s="1">
        <v>41810</v>
      </c>
      <c r="CA103" t="s">
        <v>97</v>
      </c>
      <c r="CB103" s="1">
        <v>41837</v>
      </c>
      <c r="CC103" t="s">
        <v>101</v>
      </c>
      <c r="CD103" s="1">
        <v>41844</v>
      </c>
      <c r="CE103" t="s">
        <v>101</v>
      </c>
      <c r="CF103" s="1">
        <v>41795</v>
      </c>
      <c r="CG103" t="s">
        <v>97</v>
      </c>
      <c r="CH103" s="1">
        <v>41848</v>
      </c>
      <c r="CI103" t="s">
        <v>101</v>
      </c>
      <c r="CL103" s="1">
        <v>38652</v>
      </c>
      <c r="CM103" t="s">
        <v>166</v>
      </c>
      <c r="CN103" s="1">
        <v>41838</v>
      </c>
      <c r="CO103" t="s">
        <v>101</v>
      </c>
      <c r="CP103" s="1">
        <v>41849</v>
      </c>
      <c r="CQ103" t="s">
        <v>101</v>
      </c>
      <c r="CR103" s="1">
        <v>41842</v>
      </c>
      <c r="CS103" t="s">
        <v>101</v>
      </c>
      <c r="CT103" s="1">
        <v>41842</v>
      </c>
      <c r="CU103" t="s">
        <v>101</v>
      </c>
      <c r="CV103" s="1">
        <v>38650</v>
      </c>
      <c r="CW103" t="s">
        <v>166</v>
      </c>
      <c r="CX103" s="1">
        <v>41773</v>
      </c>
      <c r="CY103" t="s">
        <v>94</v>
      </c>
      <c r="CZ103" s="1">
        <v>38587</v>
      </c>
      <c r="DA103" t="s">
        <v>166</v>
      </c>
      <c r="DB103" s="1">
        <v>41759</v>
      </c>
      <c r="DC103" t="s">
        <v>103</v>
      </c>
      <c r="DF103" s="1">
        <v>41850</v>
      </c>
      <c r="DG103" t="s">
        <v>97</v>
      </c>
      <c r="DH103" s="1">
        <v>41850</v>
      </c>
      <c r="DI103" t="s">
        <v>101</v>
      </c>
      <c r="DJ103" s="1">
        <v>41851</v>
      </c>
      <c r="DK103" t="s">
        <v>101</v>
      </c>
      <c r="DL103" s="1">
        <v>41814</v>
      </c>
      <c r="DM103" t="s">
        <v>99</v>
      </c>
      <c r="DN103" s="1">
        <v>41848</v>
      </c>
      <c r="DO103" t="s">
        <v>101</v>
      </c>
      <c r="DP103" s="1">
        <v>41852</v>
      </c>
      <c r="DQ103" t="s">
        <v>97</v>
      </c>
      <c r="DR103" s="1">
        <v>41851</v>
      </c>
      <c r="DS103" t="s">
        <v>101</v>
      </c>
      <c r="DT103" s="1">
        <v>41754</v>
      </c>
      <c r="DU103" t="s">
        <v>103</v>
      </c>
      <c r="DV103" s="1">
        <v>41841</v>
      </c>
      <c r="DW103" t="s">
        <v>101</v>
      </c>
      <c r="DX103" s="1">
        <v>41837</v>
      </c>
      <c r="DY103" t="s">
        <v>101</v>
      </c>
      <c r="DZ103" s="1">
        <v>41849</v>
      </c>
      <c r="EA103" t="s">
        <v>101</v>
      </c>
      <c r="EB103" s="1">
        <v>41844</v>
      </c>
      <c r="EC103" t="s">
        <v>101</v>
      </c>
      <c r="ED103" s="1">
        <v>41760</v>
      </c>
      <c r="EE103" t="s">
        <v>103</v>
      </c>
      <c r="EF103" s="1">
        <v>41842</v>
      </c>
      <c r="EG103" t="s">
        <v>101</v>
      </c>
      <c r="EH103" s="1">
        <v>41851</v>
      </c>
      <c r="EI103" t="s">
        <v>97</v>
      </c>
      <c r="EJ103" s="1">
        <v>41850</v>
      </c>
      <c r="EK103" t="s">
        <v>101</v>
      </c>
      <c r="EN103" s="1">
        <v>41842</v>
      </c>
      <c r="EO103" t="s">
        <v>101</v>
      </c>
      <c r="EV103" s="1">
        <v>38658</v>
      </c>
      <c r="EW103" t="s">
        <v>166</v>
      </c>
      <c r="EX103" s="1">
        <v>41894</v>
      </c>
      <c r="EY103" t="s">
        <v>94</v>
      </c>
      <c r="EZ103" s="1">
        <v>41765</v>
      </c>
      <c r="FA103" t="s">
        <v>103</v>
      </c>
      <c r="FB103" s="1">
        <v>41843</v>
      </c>
      <c r="FC103" t="s">
        <v>99</v>
      </c>
      <c r="FD103" s="1">
        <v>41838</v>
      </c>
      <c r="FE103" t="s">
        <v>101</v>
      </c>
      <c r="FH103" s="1">
        <v>41807</v>
      </c>
      <c r="FI103" t="s">
        <v>101</v>
      </c>
      <c r="FL103" s="1">
        <v>41849</v>
      </c>
      <c r="FM103" t="s">
        <v>101</v>
      </c>
      <c r="FP103" s="1">
        <v>41849</v>
      </c>
      <c r="FQ103" t="s">
        <v>101</v>
      </c>
      <c r="FR103" s="1">
        <v>38566</v>
      </c>
      <c r="FS103" t="s">
        <v>165</v>
      </c>
      <c r="FT103" s="1">
        <v>41822</v>
      </c>
      <c r="FU103" t="s">
        <v>94</v>
      </c>
      <c r="FV103" s="1">
        <v>41849</v>
      </c>
      <c r="FW103" t="s">
        <v>101</v>
      </c>
      <c r="FX103" s="1">
        <v>41849</v>
      </c>
      <c r="FY103" t="s">
        <v>101</v>
      </c>
      <c r="FZ103" s="1">
        <v>41843</v>
      </c>
      <c r="GA103" t="s">
        <v>101</v>
      </c>
      <c r="GB103" s="1">
        <v>41856</v>
      </c>
      <c r="GC103" t="s">
        <v>101</v>
      </c>
      <c r="GD103" s="1">
        <v>41780</v>
      </c>
      <c r="GE103" t="s">
        <v>94</v>
      </c>
      <c r="GF103" s="1">
        <v>41845</v>
      </c>
      <c r="GG103" t="s">
        <v>101</v>
      </c>
      <c r="GH103" s="1">
        <v>41814</v>
      </c>
      <c r="GI103" t="s">
        <v>101</v>
      </c>
      <c r="GJ103" s="1">
        <v>41771</v>
      </c>
      <c r="GK103" t="s">
        <v>97</v>
      </c>
      <c r="GN103" s="1">
        <v>41816</v>
      </c>
      <c r="GO103" t="s">
        <v>99</v>
      </c>
      <c r="GP103" s="1">
        <v>41766</v>
      </c>
      <c r="GQ103" t="s">
        <v>103</v>
      </c>
      <c r="GR103" s="1">
        <v>38931</v>
      </c>
      <c r="GS103" t="s">
        <v>162</v>
      </c>
      <c r="GT103" s="1">
        <v>41761</v>
      </c>
      <c r="GU103" t="s">
        <v>103</v>
      </c>
      <c r="GV103" s="1">
        <v>41836</v>
      </c>
      <c r="GW103" t="s">
        <v>101</v>
      </c>
      <c r="GX103" s="1">
        <v>38652</v>
      </c>
      <c r="GY103" t="s">
        <v>166</v>
      </c>
      <c r="GZ103" s="1">
        <v>41834</v>
      </c>
      <c r="HA103" t="s">
        <v>101</v>
      </c>
      <c r="HB103" s="1">
        <v>41836</v>
      </c>
      <c r="HC103" t="s">
        <v>101</v>
      </c>
      <c r="HD103" s="1">
        <v>41836</v>
      </c>
      <c r="HE103" t="s">
        <v>101</v>
      </c>
      <c r="HF103" s="1">
        <v>41844</v>
      </c>
      <c r="HG103" t="s">
        <v>99</v>
      </c>
      <c r="HH103" s="1">
        <v>41843</v>
      </c>
      <c r="HI103" t="s">
        <v>101</v>
      </c>
      <c r="HL103" s="1">
        <v>41843</v>
      </c>
      <c r="HM103" t="s">
        <v>101</v>
      </c>
      <c r="HN103" s="1">
        <v>41852</v>
      </c>
      <c r="HO103" t="s">
        <v>101</v>
      </c>
      <c r="HP103" s="1">
        <v>41844</v>
      </c>
      <c r="HQ103" t="s">
        <v>101</v>
      </c>
      <c r="HR103" s="1">
        <v>41760</v>
      </c>
      <c r="HS103" t="s">
        <v>103</v>
      </c>
      <c r="HT103" s="1">
        <v>41753</v>
      </c>
      <c r="HU103" t="s">
        <v>103</v>
      </c>
    </row>
    <row r="104" spans="2:229" x14ac:dyDescent="0.2">
      <c r="B104" s="1">
        <v>41758</v>
      </c>
      <c r="C104" t="s">
        <v>102</v>
      </c>
      <c r="D104" s="1">
        <v>41753</v>
      </c>
      <c r="E104" t="s">
        <v>102</v>
      </c>
      <c r="F104" s="1">
        <v>41717</v>
      </c>
      <c r="G104" t="s">
        <v>100</v>
      </c>
      <c r="H104" s="1">
        <v>41767</v>
      </c>
      <c r="I104" t="s">
        <v>102</v>
      </c>
      <c r="J104" s="1">
        <v>41696</v>
      </c>
      <c r="K104" t="s">
        <v>95</v>
      </c>
      <c r="L104" s="1">
        <v>41746</v>
      </c>
      <c r="M104" t="s">
        <v>102</v>
      </c>
      <c r="N104" s="1">
        <v>42123</v>
      </c>
      <c r="O104" t="s">
        <v>102</v>
      </c>
      <c r="P104" s="1">
        <v>41752</v>
      </c>
      <c r="Q104" t="s">
        <v>102</v>
      </c>
      <c r="R104" s="1">
        <v>41676</v>
      </c>
      <c r="S104" t="s">
        <v>104</v>
      </c>
      <c r="T104" s="1">
        <v>41757</v>
      </c>
      <c r="U104" t="s">
        <v>102</v>
      </c>
      <c r="V104" s="1">
        <v>41746</v>
      </c>
      <c r="W104" t="s">
        <v>102</v>
      </c>
      <c r="Z104" s="1">
        <v>41676</v>
      </c>
      <c r="AA104" t="s">
        <v>104</v>
      </c>
      <c r="AB104" s="1">
        <v>41359</v>
      </c>
      <c r="AC104" t="s">
        <v>104</v>
      </c>
      <c r="AF104" s="1">
        <v>41758</v>
      </c>
      <c r="AG104" t="s">
        <v>102</v>
      </c>
      <c r="AH104" s="1">
        <v>41760</v>
      </c>
      <c r="AI104" t="s">
        <v>102</v>
      </c>
      <c r="AJ104" s="1">
        <v>41758</v>
      </c>
      <c r="AK104" t="s">
        <v>102</v>
      </c>
      <c r="AL104" s="1">
        <v>41745</v>
      </c>
      <c r="AM104" t="s">
        <v>102</v>
      </c>
      <c r="AN104" s="1">
        <v>38572</v>
      </c>
      <c r="AO104" t="s">
        <v>167</v>
      </c>
      <c r="AP104" s="1">
        <v>41753</v>
      </c>
      <c r="AQ104" t="s">
        <v>102</v>
      </c>
      <c r="AR104" s="1">
        <v>41750</v>
      </c>
      <c r="AS104" t="s">
        <v>102</v>
      </c>
      <c r="AV104" s="1">
        <v>41618</v>
      </c>
      <c r="AW104" t="s">
        <v>100</v>
      </c>
      <c r="AZ104" s="1">
        <v>41753</v>
      </c>
      <c r="BA104" t="s">
        <v>102</v>
      </c>
      <c r="BB104" s="1">
        <v>41760</v>
      </c>
      <c r="BC104" t="s">
        <v>102</v>
      </c>
      <c r="BD104" s="1">
        <v>41681</v>
      </c>
      <c r="BE104" t="s">
        <v>104</v>
      </c>
      <c r="BF104" s="1">
        <v>41751</v>
      </c>
      <c r="BG104" t="s">
        <v>102</v>
      </c>
      <c r="BH104" s="1">
        <v>41669</v>
      </c>
      <c r="BI104" t="s">
        <v>104</v>
      </c>
      <c r="BJ104" s="1">
        <v>41753</v>
      </c>
      <c r="BK104" t="s">
        <v>102</v>
      </c>
      <c r="BL104" s="1">
        <v>41670</v>
      </c>
      <c r="BM104" t="s">
        <v>102</v>
      </c>
      <c r="BN104" s="1">
        <v>41697</v>
      </c>
      <c r="BO104" t="s">
        <v>95</v>
      </c>
      <c r="BP104" s="1">
        <v>41746</v>
      </c>
      <c r="BQ104" t="s">
        <v>102</v>
      </c>
      <c r="BR104" s="1">
        <v>41690</v>
      </c>
      <c r="BS104" t="s">
        <v>102</v>
      </c>
      <c r="BT104" s="1">
        <v>41684</v>
      </c>
      <c r="BU104" t="s">
        <v>100</v>
      </c>
      <c r="BV104" s="1">
        <v>41758</v>
      </c>
      <c r="BW104" t="s">
        <v>102</v>
      </c>
      <c r="BX104" s="1">
        <v>41746</v>
      </c>
      <c r="BY104" t="s">
        <v>102</v>
      </c>
      <c r="BZ104" s="1">
        <v>41719</v>
      </c>
      <c r="CA104" t="s">
        <v>98</v>
      </c>
      <c r="CB104" s="1">
        <v>41745</v>
      </c>
      <c r="CC104" t="s">
        <v>102</v>
      </c>
      <c r="CD104" s="1">
        <v>41753</v>
      </c>
      <c r="CE104" t="s">
        <v>102</v>
      </c>
      <c r="CF104" s="1">
        <v>41684</v>
      </c>
      <c r="CG104" t="s">
        <v>98</v>
      </c>
      <c r="CH104" s="1">
        <v>41757</v>
      </c>
      <c r="CI104" t="s">
        <v>102</v>
      </c>
      <c r="CL104" s="1">
        <v>38560</v>
      </c>
      <c r="CM104" t="s">
        <v>167</v>
      </c>
      <c r="CN104" s="1">
        <v>41746</v>
      </c>
      <c r="CO104" t="s">
        <v>102</v>
      </c>
      <c r="CP104" s="1">
        <v>41758</v>
      </c>
      <c r="CQ104" t="s">
        <v>102</v>
      </c>
      <c r="CR104" s="1">
        <v>41751</v>
      </c>
      <c r="CS104" t="s">
        <v>102</v>
      </c>
      <c r="CT104" s="1">
        <v>41751</v>
      </c>
      <c r="CU104" t="s">
        <v>102</v>
      </c>
      <c r="CV104" s="1">
        <v>38559</v>
      </c>
      <c r="CW104" t="s">
        <v>167</v>
      </c>
      <c r="CX104" s="1">
        <v>41695</v>
      </c>
      <c r="CY104" t="s">
        <v>95</v>
      </c>
      <c r="CZ104" s="1">
        <v>38496</v>
      </c>
      <c r="DA104" t="s">
        <v>167</v>
      </c>
      <c r="DB104" s="1">
        <v>41675</v>
      </c>
      <c r="DC104" t="s">
        <v>104</v>
      </c>
      <c r="DF104" s="1">
        <v>41752</v>
      </c>
      <c r="DG104" t="s">
        <v>98</v>
      </c>
      <c r="DH104" s="1">
        <v>41759</v>
      </c>
      <c r="DI104" t="s">
        <v>102</v>
      </c>
      <c r="DJ104" s="1">
        <v>41760</v>
      </c>
      <c r="DK104" t="s">
        <v>102</v>
      </c>
      <c r="DL104" s="1">
        <v>41723</v>
      </c>
      <c r="DM104" t="s">
        <v>100</v>
      </c>
      <c r="DN104" s="1">
        <v>41764</v>
      </c>
      <c r="DO104" t="s">
        <v>102</v>
      </c>
      <c r="DP104" s="1">
        <v>41752</v>
      </c>
      <c r="DQ104" t="s">
        <v>98</v>
      </c>
      <c r="DR104" s="1">
        <v>41759</v>
      </c>
      <c r="DS104" t="s">
        <v>102</v>
      </c>
      <c r="DT104" s="1">
        <v>41666</v>
      </c>
      <c r="DU104" t="s">
        <v>104</v>
      </c>
      <c r="DV104" s="1">
        <v>41750</v>
      </c>
      <c r="DW104" t="s">
        <v>102</v>
      </c>
      <c r="DX104" s="1">
        <v>41746</v>
      </c>
      <c r="DY104" t="s">
        <v>102</v>
      </c>
      <c r="DZ104" s="1">
        <v>41758</v>
      </c>
      <c r="EA104" t="s">
        <v>102</v>
      </c>
      <c r="EB104" s="1">
        <v>41752</v>
      </c>
      <c r="EC104" t="s">
        <v>102</v>
      </c>
      <c r="ED104" s="1">
        <v>41675</v>
      </c>
      <c r="EE104" t="s">
        <v>104</v>
      </c>
      <c r="EF104" s="1">
        <v>41751</v>
      </c>
      <c r="EG104" t="s">
        <v>102</v>
      </c>
      <c r="EH104" s="1">
        <v>41752</v>
      </c>
      <c r="EI104" t="s">
        <v>98</v>
      </c>
      <c r="EJ104" s="1">
        <v>41760</v>
      </c>
      <c r="EK104" t="s">
        <v>102</v>
      </c>
      <c r="EN104" s="1">
        <v>41752</v>
      </c>
      <c r="EO104" t="s">
        <v>102</v>
      </c>
      <c r="EV104" s="1">
        <v>38567</v>
      </c>
      <c r="EW104" t="s">
        <v>167</v>
      </c>
      <c r="EX104" s="1">
        <v>42032</v>
      </c>
      <c r="EY104" t="s">
        <v>95</v>
      </c>
      <c r="EZ104" s="1">
        <v>41688</v>
      </c>
      <c r="FA104" t="s">
        <v>104</v>
      </c>
      <c r="FB104" s="1">
        <v>41752</v>
      </c>
      <c r="FC104" t="s">
        <v>100</v>
      </c>
      <c r="FD104" s="1">
        <v>41745</v>
      </c>
      <c r="FE104" t="s">
        <v>102</v>
      </c>
      <c r="FH104" s="1">
        <v>41716</v>
      </c>
      <c r="FI104" t="s">
        <v>102</v>
      </c>
      <c r="FL104" s="1">
        <v>41758</v>
      </c>
      <c r="FM104" t="s">
        <v>102</v>
      </c>
      <c r="FP104" s="1">
        <v>41753</v>
      </c>
      <c r="FQ104" t="s">
        <v>102</v>
      </c>
      <c r="FR104" s="1">
        <v>38462</v>
      </c>
      <c r="FS104" t="s">
        <v>166</v>
      </c>
      <c r="FT104" s="1">
        <v>41738</v>
      </c>
      <c r="FU104" t="s">
        <v>95</v>
      </c>
      <c r="FV104" s="1">
        <v>41735</v>
      </c>
      <c r="FW104" t="s">
        <v>102</v>
      </c>
      <c r="FX104" s="1">
        <v>41753</v>
      </c>
      <c r="FY104" t="s">
        <v>102</v>
      </c>
      <c r="FZ104" s="1">
        <v>41752</v>
      </c>
      <c r="GA104" t="s">
        <v>102</v>
      </c>
      <c r="GB104" s="1">
        <v>41765</v>
      </c>
      <c r="GC104" t="s">
        <v>102</v>
      </c>
      <c r="GD104" s="1">
        <v>41696</v>
      </c>
      <c r="GE104" t="s">
        <v>95</v>
      </c>
      <c r="GF104" s="1">
        <v>41754</v>
      </c>
      <c r="GG104" t="s">
        <v>102</v>
      </c>
      <c r="GH104" s="1">
        <v>41723</v>
      </c>
      <c r="GI104" t="s">
        <v>102</v>
      </c>
      <c r="GJ104" s="1">
        <v>41669</v>
      </c>
      <c r="GK104" t="s">
        <v>98</v>
      </c>
      <c r="GN104" s="1">
        <v>41725</v>
      </c>
      <c r="GO104" t="s">
        <v>100</v>
      </c>
      <c r="GP104" s="1">
        <v>41689</v>
      </c>
      <c r="GQ104" t="s">
        <v>104</v>
      </c>
      <c r="GR104" s="1">
        <v>38840</v>
      </c>
      <c r="GS104" t="s">
        <v>163</v>
      </c>
      <c r="GT104" s="1">
        <v>41697</v>
      </c>
      <c r="GU104" t="s">
        <v>104</v>
      </c>
      <c r="GV104" s="1">
        <v>41744</v>
      </c>
      <c r="GW104" t="s">
        <v>102</v>
      </c>
      <c r="GX104" s="1">
        <v>38561</v>
      </c>
      <c r="GY104" t="s">
        <v>167</v>
      </c>
      <c r="GZ104" s="1">
        <v>41743</v>
      </c>
      <c r="HA104" t="s">
        <v>102</v>
      </c>
      <c r="HB104" s="1">
        <v>41745</v>
      </c>
      <c r="HC104" t="s">
        <v>102</v>
      </c>
      <c r="HD104" s="1">
        <v>41744</v>
      </c>
      <c r="HE104" t="s">
        <v>102</v>
      </c>
      <c r="HF104" s="1">
        <v>41753</v>
      </c>
      <c r="HG104" t="s">
        <v>100</v>
      </c>
      <c r="HH104" s="1">
        <v>41752</v>
      </c>
      <c r="HI104" t="s">
        <v>102</v>
      </c>
      <c r="HL104" s="1">
        <v>41752</v>
      </c>
      <c r="HM104" t="s">
        <v>102</v>
      </c>
      <c r="HN104" s="1">
        <v>41754</v>
      </c>
      <c r="HO104" t="s">
        <v>102</v>
      </c>
      <c r="HP104" s="1">
        <v>41754</v>
      </c>
      <c r="HQ104" t="s">
        <v>102</v>
      </c>
      <c r="HR104" s="1">
        <v>41695</v>
      </c>
      <c r="HS104" t="s">
        <v>104</v>
      </c>
      <c r="HT104" s="1">
        <v>41676</v>
      </c>
      <c r="HU104" t="s">
        <v>104</v>
      </c>
    </row>
    <row r="105" spans="2:229" x14ac:dyDescent="0.2">
      <c r="B105" s="1">
        <v>41758</v>
      </c>
      <c r="C105" t="s">
        <v>103</v>
      </c>
      <c r="D105" s="1">
        <v>41753</v>
      </c>
      <c r="E105" t="s">
        <v>103</v>
      </c>
      <c r="F105" s="1">
        <v>41717</v>
      </c>
      <c r="G105" t="s">
        <v>101</v>
      </c>
      <c r="H105" s="1">
        <v>41767</v>
      </c>
      <c r="I105" t="s">
        <v>103</v>
      </c>
      <c r="J105" s="1">
        <v>41696</v>
      </c>
      <c r="K105" t="s">
        <v>96</v>
      </c>
      <c r="L105" s="1">
        <v>41746</v>
      </c>
      <c r="M105" t="s">
        <v>103</v>
      </c>
      <c r="N105" s="1">
        <v>41758</v>
      </c>
      <c r="O105" t="s">
        <v>103</v>
      </c>
      <c r="P105" s="1">
        <v>41752</v>
      </c>
      <c r="Q105" t="s">
        <v>103</v>
      </c>
      <c r="R105" s="1">
        <v>41676</v>
      </c>
      <c r="S105" t="s">
        <v>105</v>
      </c>
      <c r="T105" s="1">
        <v>41757</v>
      </c>
      <c r="U105" t="s">
        <v>103</v>
      </c>
      <c r="V105" s="1">
        <v>41746</v>
      </c>
      <c r="W105" t="s">
        <v>103</v>
      </c>
      <c r="Z105" s="1">
        <v>41676</v>
      </c>
      <c r="AA105" t="s">
        <v>105</v>
      </c>
      <c r="AB105" s="1">
        <v>41359</v>
      </c>
      <c r="AC105" t="s">
        <v>105</v>
      </c>
      <c r="AF105" s="1">
        <v>41758</v>
      </c>
      <c r="AG105" t="s">
        <v>103</v>
      </c>
      <c r="AH105" s="1">
        <v>41760</v>
      </c>
      <c r="AI105" t="s">
        <v>103</v>
      </c>
      <c r="AJ105" s="1">
        <v>41758</v>
      </c>
      <c r="AK105" t="s">
        <v>103</v>
      </c>
      <c r="AL105" s="1">
        <v>41745</v>
      </c>
      <c r="AM105" t="s">
        <v>103</v>
      </c>
      <c r="AN105" s="1">
        <v>38470</v>
      </c>
      <c r="AO105" t="s">
        <v>168</v>
      </c>
      <c r="AP105" s="1">
        <v>41753</v>
      </c>
      <c r="AQ105" t="s">
        <v>103</v>
      </c>
      <c r="AR105" s="1">
        <v>41750</v>
      </c>
      <c r="AS105" t="s">
        <v>103</v>
      </c>
      <c r="AV105" s="1">
        <v>41618</v>
      </c>
      <c r="AW105" t="s">
        <v>101</v>
      </c>
      <c r="AZ105" s="1">
        <v>41753</v>
      </c>
      <c r="BA105" t="s">
        <v>103</v>
      </c>
      <c r="BB105" s="1">
        <v>41760</v>
      </c>
      <c r="BC105" t="s">
        <v>103</v>
      </c>
      <c r="BD105" s="1">
        <v>42411</v>
      </c>
      <c r="BE105" t="s">
        <v>105</v>
      </c>
      <c r="BF105" s="1">
        <v>41751</v>
      </c>
      <c r="BG105" t="s">
        <v>103</v>
      </c>
      <c r="BH105" s="1">
        <v>41669</v>
      </c>
      <c r="BI105" t="s">
        <v>105</v>
      </c>
      <c r="BJ105" s="1">
        <v>41753</v>
      </c>
      <c r="BK105" t="s">
        <v>103</v>
      </c>
      <c r="BL105" s="1">
        <v>41670</v>
      </c>
      <c r="BM105" t="s">
        <v>103</v>
      </c>
      <c r="BN105" s="1">
        <v>41697</v>
      </c>
      <c r="BO105" t="s">
        <v>96</v>
      </c>
      <c r="BP105" s="1">
        <v>41746</v>
      </c>
      <c r="BQ105" t="s">
        <v>103</v>
      </c>
      <c r="BR105" s="1">
        <v>41690</v>
      </c>
      <c r="BS105" t="s">
        <v>103</v>
      </c>
      <c r="BT105" s="1">
        <v>41684</v>
      </c>
      <c r="BU105" t="s">
        <v>101</v>
      </c>
      <c r="BV105" s="1">
        <v>41758</v>
      </c>
      <c r="BW105" t="s">
        <v>103</v>
      </c>
      <c r="BX105" s="1">
        <v>41746</v>
      </c>
      <c r="BY105" t="s">
        <v>103</v>
      </c>
      <c r="BZ105" s="1">
        <v>41719</v>
      </c>
      <c r="CA105" t="s">
        <v>99</v>
      </c>
      <c r="CB105" s="1">
        <v>41745</v>
      </c>
      <c r="CC105" t="s">
        <v>103</v>
      </c>
      <c r="CD105" s="1">
        <v>41753</v>
      </c>
      <c r="CE105" t="s">
        <v>103</v>
      </c>
      <c r="CF105" s="1">
        <v>41684</v>
      </c>
      <c r="CG105" t="s">
        <v>99</v>
      </c>
      <c r="CH105" s="1">
        <v>41757</v>
      </c>
      <c r="CI105" t="s">
        <v>103</v>
      </c>
      <c r="CL105" s="1">
        <v>38469</v>
      </c>
      <c r="CM105" t="s">
        <v>168</v>
      </c>
      <c r="CN105" s="1">
        <v>41746</v>
      </c>
      <c r="CO105" t="s">
        <v>103</v>
      </c>
      <c r="CP105" s="1">
        <v>41758</v>
      </c>
      <c r="CQ105" t="s">
        <v>103</v>
      </c>
      <c r="CR105" s="1">
        <v>41751</v>
      </c>
      <c r="CS105" t="s">
        <v>103</v>
      </c>
      <c r="CT105" s="1">
        <v>41751</v>
      </c>
      <c r="CU105" t="s">
        <v>103</v>
      </c>
      <c r="CV105" s="1">
        <v>38468</v>
      </c>
      <c r="CW105" t="s">
        <v>168</v>
      </c>
      <c r="CX105" s="1">
        <v>41695</v>
      </c>
      <c r="CY105" t="s">
        <v>96</v>
      </c>
      <c r="CZ105" s="1">
        <v>38405</v>
      </c>
      <c r="DA105" t="s">
        <v>168</v>
      </c>
      <c r="DB105" s="1">
        <v>41675</v>
      </c>
      <c r="DC105" t="s">
        <v>105</v>
      </c>
      <c r="DF105" s="1">
        <v>41752</v>
      </c>
      <c r="DG105" t="s">
        <v>99</v>
      </c>
      <c r="DH105" s="1">
        <v>41759</v>
      </c>
      <c r="DI105" t="s">
        <v>103</v>
      </c>
      <c r="DJ105" s="1">
        <v>41760</v>
      </c>
      <c r="DK105" t="s">
        <v>103</v>
      </c>
      <c r="DL105" s="1">
        <v>41723</v>
      </c>
      <c r="DM105" t="s">
        <v>101</v>
      </c>
      <c r="DN105" s="1">
        <v>41764</v>
      </c>
      <c r="DO105" t="s">
        <v>103</v>
      </c>
      <c r="DP105" s="1">
        <v>41752</v>
      </c>
      <c r="DQ105" t="s">
        <v>99</v>
      </c>
      <c r="DR105" s="1">
        <v>41759</v>
      </c>
      <c r="DS105" t="s">
        <v>103</v>
      </c>
      <c r="DT105" s="1">
        <v>41666</v>
      </c>
      <c r="DU105" t="s">
        <v>105</v>
      </c>
      <c r="DV105" s="1">
        <v>41750</v>
      </c>
      <c r="DW105" t="s">
        <v>103</v>
      </c>
      <c r="DX105" s="1">
        <v>41746</v>
      </c>
      <c r="DY105" t="s">
        <v>103</v>
      </c>
      <c r="DZ105" s="1">
        <v>41758</v>
      </c>
      <c r="EA105" t="s">
        <v>103</v>
      </c>
      <c r="EB105" s="1">
        <v>41752</v>
      </c>
      <c r="EC105" t="s">
        <v>103</v>
      </c>
      <c r="ED105" s="1">
        <v>41675</v>
      </c>
      <c r="EE105" t="s">
        <v>105</v>
      </c>
      <c r="EF105" s="1">
        <v>41751</v>
      </c>
      <c r="EG105" t="s">
        <v>103</v>
      </c>
      <c r="EH105" s="1">
        <v>41752</v>
      </c>
      <c r="EI105" t="s">
        <v>99</v>
      </c>
      <c r="EJ105" s="1">
        <v>41760</v>
      </c>
      <c r="EK105" t="s">
        <v>103</v>
      </c>
      <c r="EN105" s="1">
        <v>41752</v>
      </c>
      <c r="EO105" t="s">
        <v>103</v>
      </c>
      <c r="EV105" s="1">
        <v>38467</v>
      </c>
      <c r="EW105" t="s">
        <v>168</v>
      </c>
      <c r="EX105" s="1">
        <v>42032</v>
      </c>
      <c r="EY105" t="s">
        <v>96</v>
      </c>
      <c r="EZ105" s="1">
        <v>41688</v>
      </c>
      <c r="FA105" t="s">
        <v>105</v>
      </c>
      <c r="FB105" s="1">
        <v>41752</v>
      </c>
      <c r="FC105" t="s">
        <v>101</v>
      </c>
      <c r="FD105" s="1">
        <v>41745</v>
      </c>
      <c r="FE105" t="s">
        <v>103</v>
      </c>
      <c r="FH105" s="1">
        <v>41716</v>
      </c>
      <c r="FI105" t="s">
        <v>103</v>
      </c>
      <c r="FL105" s="1">
        <v>41758</v>
      </c>
      <c r="FM105" t="s">
        <v>103</v>
      </c>
      <c r="FP105" s="1">
        <v>41753</v>
      </c>
      <c r="FQ105" t="s">
        <v>103</v>
      </c>
      <c r="FR105" s="1">
        <v>38371</v>
      </c>
      <c r="FS105" t="s">
        <v>167</v>
      </c>
      <c r="FT105" s="1">
        <v>41738</v>
      </c>
      <c r="FU105" t="s">
        <v>96</v>
      </c>
      <c r="FV105" s="1">
        <v>41735</v>
      </c>
      <c r="FW105" t="s">
        <v>103</v>
      </c>
      <c r="FX105" s="1">
        <v>41753</v>
      </c>
      <c r="FY105" t="s">
        <v>103</v>
      </c>
      <c r="FZ105" s="1">
        <v>41752</v>
      </c>
      <c r="GA105" t="s">
        <v>103</v>
      </c>
      <c r="GB105" s="1">
        <v>41765</v>
      </c>
      <c r="GC105" t="s">
        <v>103</v>
      </c>
      <c r="GD105" s="1">
        <v>41696</v>
      </c>
      <c r="GE105" t="s">
        <v>96</v>
      </c>
      <c r="GF105" s="1">
        <v>41754</v>
      </c>
      <c r="GG105" t="s">
        <v>103</v>
      </c>
      <c r="GH105" s="1">
        <v>41723</v>
      </c>
      <c r="GI105" t="s">
        <v>103</v>
      </c>
      <c r="GJ105" s="1">
        <v>41669</v>
      </c>
      <c r="GK105" t="s">
        <v>99</v>
      </c>
      <c r="GN105" s="1">
        <v>41725</v>
      </c>
      <c r="GO105" t="s">
        <v>101</v>
      </c>
      <c r="GP105" s="1">
        <v>41689</v>
      </c>
      <c r="GQ105" t="s">
        <v>105</v>
      </c>
      <c r="GR105" s="1">
        <v>38756</v>
      </c>
      <c r="GS105" t="s">
        <v>164</v>
      </c>
      <c r="GT105" s="1">
        <v>41697</v>
      </c>
      <c r="GU105" t="s">
        <v>105</v>
      </c>
      <c r="GV105" s="1">
        <v>41744</v>
      </c>
      <c r="GW105" t="s">
        <v>103</v>
      </c>
      <c r="GX105" s="1">
        <v>38469</v>
      </c>
      <c r="GY105" t="s">
        <v>168</v>
      </c>
      <c r="GZ105" s="1">
        <v>41743</v>
      </c>
      <c r="HA105" t="s">
        <v>103</v>
      </c>
      <c r="HB105" s="1">
        <v>41745</v>
      </c>
      <c r="HC105" t="s">
        <v>103</v>
      </c>
      <c r="HD105" s="1">
        <v>41744</v>
      </c>
      <c r="HE105" t="s">
        <v>103</v>
      </c>
      <c r="HF105" s="1">
        <v>41753</v>
      </c>
      <c r="HG105" t="s">
        <v>101</v>
      </c>
      <c r="HH105" s="1">
        <v>41752</v>
      </c>
      <c r="HI105" t="s">
        <v>103</v>
      </c>
      <c r="HL105" s="1">
        <v>41752</v>
      </c>
      <c r="HM105" t="s">
        <v>103</v>
      </c>
      <c r="HN105" s="1">
        <v>41754</v>
      </c>
      <c r="HO105" t="s">
        <v>103</v>
      </c>
      <c r="HP105" s="1">
        <v>41754</v>
      </c>
      <c r="HQ105" t="s">
        <v>103</v>
      </c>
      <c r="HR105" s="1">
        <v>41695</v>
      </c>
      <c r="HS105" t="s">
        <v>105</v>
      </c>
      <c r="HT105" s="1">
        <v>41676</v>
      </c>
      <c r="HU105" t="s">
        <v>105</v>
      </c>
    </row>
    <row r="106" spans="2:229" x14ac:dyDescent="0.2">
      <c r="B106" s="1">
        <v>41661</v>
      </c>
      <c r="C106" t="s">
        <v>104</v>
      </c>
      <c r="D106" s="1">
        <v>41662</v>
      </c>
      <c r="E106" t="s">
        <v>104</v>
      </c>
      <c r="F106" s="1">
        <v>41625</v>
      </c>
      <c r="G106" t="s">
        <v>102</v>
      </c>
      <c r="H106" s="1">
        <v>41691</v>
      </c>
      <c r="I106" t="s">
        <v>104</v>
      </c>
      <c r="J106" s="1">
        <v>41696</v>
      </c>
      <c r="K106" t="s">
        <v>97</v>
      </c>
      <c r="L106" s="1">
        <v>41662</v>
      </c>
      <c r="M106" t="s">
        <v>104</v>
      </c>
      <c r="N106" s="1">
        <v>41674</v>
      </c>
      <c r="O106" t="s">
        <v>104</v>
      </c>
      <c r="P106" s="1">
        <v>41668</v>
      </c>
      <c r="Q106" t="s">
        <v>104</v>
      </c>
      <c r="R106" s="1">
        <v>41676</v>
      </c>
      <c r="S106" t="s">
        <v>106</v>
      </c>
      <c r="T106" s="1">
        <v>41691</v>
      </c>
      <c r="U106" t="s">
        <v>104</v>
      </c>
      <c r="V106" s="1">
        <v>41656</v>
      </c>
      <c r="W106" t="s">
        <v>104</v>
      </c>
      <c r="Z106" s="1">
        <v>41676</v>
      </c>
      <c r="AA106" t="s">
        <v>106</v>
      </c>
      <c r="AB106" s="1">
        <v>41359</v>
      </c>
      <c r="AC106" t="s">
        <v>106</v>
      </c>
      <c r="AF106" s="1">
        <v>41661</v>
      </c>
      <c r="AG106" t="s">
        <v>104</v>
      </c>
      <c r="AH106" s="1">
        <v>41695</v>
      </c>
      <c r="AI106" t="s">
        <v>104</v>
      </c>
      <c r="AJ106" s="1">
        <v>41670</v>
      </c>
      <c r="AK106" t="s">
        <v>104</v>
      </c>
      <c r="AL106" s="1">
        <v>41667</v>
      </c>
      <c r="AM106" t="s">
        <v>104</v>
      </c>
      <c r="AN106" s="1">
        <v>38406</v>
      </c>
      <c r="AO106" t="s">
        <v>169</v>
      </c>
      <c r="AP106" s="1">
        <v>41669</v>
      </c>
      <c r="AQ106" t="s">
        <v>104</v>
      </c>
      <c r="AR106" s="1">
        <v>41660</v>
      </c>
      <c r="AS106" t="s">
        <v>104</v>
      </c>
      <c r="AV106" s="1">
        <v>41520</v>
      </c>
      <c r="AW106" t="s">
        <v>102</v>
      </c>
      <c r="AZ106" s="1">
        <v>41669</v>
      </c>
      <c r="BA106" t="s">
        <v>104</v>
      </c>
      <c r="BB106" s="1">
        <v>41696</v>
      </c>
      <c r="BC106" t="s">
        <v>104</v>
      </c>
      <c r="BD106" s="1">
        <v>41681</v>
      </c>
      <c r="BE106" t="s">
        <v>106</v>
      </c>
      <c r="BF106" s="1">
        <v>41667</v>
      </c>
      <c r="BG106" t="s">
        <v>104</v>
      </c>
      <c r="BH106" s="1">
        <v>41669</v>
      </c>
      <c r="BI106" t="s">
        <v>106</v>
      </c>
      <c r="BJ106" s="1">
        <v>41680</v>
      </c>
      <c r="BK106" t="s">
        <v>104</v>
      </c>
      <c r="BL106" s="1">
        <v>41592</v>
      </c>
      <c r="BM106" t="s">
        <v>104</v>
      </c>
      <c r="BN106" s="1">
        <v>41697</v>
      </c>
      <c r="BO106" t="s">
        <v>97</v>
      </c>
      <c r="BP106" s="1">
        <v>41655</v>
      </c>
      <c r="BQ106" t="s">
        <v>104</v>
      </c>
      <c r="BR106" s="1">
        <v>41604</v>
      </c>
      <c r="BS106" t="s">
        <v>104</v>
      </c>
      <c r="BT106" s="1">
        <v>41597</v>
      </c>
      <c r="BU106" t="s">
        <v>102</v>
      </c>
      <c r="BV106" s="1">
        <v>41663</v>
      </c>
      <c r="BW106" t="s">
        <v>104</v>
      </c>
      <c r="BX106" s="1">
        <v>41662</v>
      </c>
      <c r="BY106" t="s">
        <v>104</v>
      </c>
      <c r="BZ106" s="1">
        <v>41627</v>
      </c>
      <c r="CA106" t="s">
        <v>100</v>
      </c>
      <c r="CB106" s="1">
        <v>41669</v>
      </c>
      <c r="CC106" t="s">
        <v>104</v>
      </c>
      <c r="CD106" s="1">
        <v>41683</v>
      </c>
      <c r="CE106" t="s">
        <v>104</v>
      </c>
      <c r="CF106" s="1">
        <v>41598</v>
      </c>
      <c r="CG106" t="s">
        <v>100</v>
      </c>
      <c r="CH106" s="1">
        <v>41666</v>
      </c>
      <c r="CI106" t="s">
        <v>104</v>
      </c>
      <c r="CL106" s="1">
        <v>38420</v>
      </c>
      <c r="CM106" t="s">
        <v>169</v>
      </c>
      <c r="CN106" s="1">
        <v>41663</v>
      </c>
      <c r="CO106" t="s">
        <v>104</v>
      </c>
      <c r="CP106" s="1">
        <v>41675</v>
      </c>
      <c r="CQ106" t="s">
        <v>104</v>
      </c>
      <c r="CR106" s="1">
        <v>41669</v>
      </c>
      <c r="CS106" t="s">
        <v>104</v>
      </c>
      <c r="CT106" s="1">
        <v>41660</v>
      </c>
      <c r="CU106" t="s">
        <v>104</v>
      </c>
      <c r="CV106" s="1">
        <v>38405</v>
      </c>
      <c r="CW106" t="s">
        <v>169</v>
      </c>
      <c r="CX106" s="1">
        <v>41695</v>
      </c>
      <c r="CY106" t="s">
        <v>97</v>
      </c>
      <c r="CZ106" s="1">
        <v>38329</v>
      </c>
      <c r="DA106" t="s">
        <v>169</v>
      </c>
      <c r="DB106" s="1">
        <v>41675</v>
      </c>
      <c r="DC106" t="s">
        <v>106</v>
      </c>
      <c r="DF106" s="1">
        <v>41668</v>
      </c>
      <c r="DG106" t="s">
        <v>100</v>
      </c>
      <c r="DH106" s="1">
        <v>41668</v>
      </c>
      <c r="DI106" t="s">
        <v>104</v>
      </c>
      <c r="DJ106" s="1">
        <v>41689</v>
      </c>
      <c r="DK106" t="s">
        <v>104</v>
      </c>
      <c r="DL106" s="1">
        <v>41628</v>
      </c>
      <c r="DM106" t="s">
        <v>102</v>
      </c>
      <c r="DN106" s="1">
        <v>41673</v>
      </c>
      <c r="DO106" t="s">
        <v>104</v>
      </c>
      <c r="DP106" s="1">
        <v>41663</v>
      </c>
      <c r="DQ106" t="s">
        <v>100</v>
      </c>
      <c r="DR106" s="1">
        <v>41676</v>
      </c>
      <c r="DS106" t="s">
        <v>104</v>
      </c>
      <c r="DT106" s="1">
        <v>41666</v>
      </c>
      <c r="DU106" t="s">
        <v>106</v>
      </c>
      <c r="DV106" s="1">
        <v>41666</v>
      </c>
      <c r="DW106" t="s">
        <v>104</v>
      </c>
      <c r="DX106" s="1">
        <v>41669</v>
      </c>
      <c r="DY106" t="s">
        <v>104</v>
      </c>
      <c r="DZ106" s="1">
        <v>41674</v>
      </c>
      <c r="EA106" t="s">
        <v>104</v>
      </c>
      <c r="EB106" s="1">
        <v>41682</v>
      </c>
      <c r="EC106" t="s">
        <v>104</v>
      </c>
      <c r="ED106" s="1">
        <v>41675</v>
      </c>
      <c r="EE106" t="s">
        <v>106</v>
      </c>
      <c r="EF106" s="1">
        <v>41662</v>
      </c>
      <c r="EG106" t="s">
        <v>104</v>
      </c>
      <c r="EH106" s="1">
        <v>41662</v>
      </c>
      <c r="EI106" t="s">
        <v>100</v>
      </c>
      <c r="EJ106" s="1">
        <v>41695</v>
      </c>
      <c r="EK106" t="s">
        <v>104</v>
      </c>
      <c r="EN106" s="1">
        <v>41681</v>
      </c>
      <c r="EO106" t="s">
        <v>104</v>
      </c>
      <c r="EV106" s="1">
        <v>38406</v>
      </c>
      <c r="EW106" t="s">
        <v>169</v>
      </c>
      <c r="EX106" s="1">
        <v>42032</v>
      </c>
      <c r="EY106" t="s">
        <v>97</v>
      </c>
      <c r="EZ106" s="1">
        <v>41688</v>
      </c>
      <c r="FA106" t="s">
        <v>106</v>
      </c>
      <c r="FB106" s="1">
        <v>41661</v>
      </c>
      <c r="FC106" t="s">
        <v>102</v>
      </c>
      <c r="FD106" s="1">
        <v>41655</v>
      </c>
      <c r="FE106" t="s">
        <v>104</v>
      </c>
      <c r="FH106" s="1">
        <v>41620</v>
      </c>
      <c r="FI106" t="s">
        <v>104</v>
      </c>
      <c r="FL106" s="1">
        <v>41667</v>
      </c>
      <c r="FM106" t="s">
        <v>104</v>
      </c>
      <c r="FP106" s="1">
        <v>41675</v>
      </c>
      <c r="FQ106" t="s">
        <v>104</v>
      </c>
      <c r="FR106" s="1">
        <v>38279</v>
      </c>
      <c r="FS106" t="s">
        <v>168</v>
      </c>
      <c r="FT106" s="1">
        <v>41738</v>
      </c>
      <c r="FU106" t="s">
        <v>97</v>
      </c>
      <c r="FV106" s="1">
        <v>41667</v>
      </c>
      <c r="FW106" t="s">
        <v>104</v>
      </c>
      <c r="FX106" s="1">
        <v>41690</v>
      </c>
      <c r="FY106" t="s">
        <v>104</v>
      </c>
      <c r="FZ106" s="1">
        <v>41668</v>
      </c>
      <c r="GA106" t="s">
        <v>104</v>
      </c>
      <c r="GB106" s="1">
        <v>41676</v>
      </c>
      <c r="GC106" t="s">
        <v>104</v>
      </c>
      <c r="GD106" s="1">
        <v>41696</v>
      </c>
      <c r="GE106" t="s">
        <v>97</v>
      </c>
      <c r="GF106" s="1">
        <v>41670</v>
      </c>
      <c r="GG106" t="s">
        <v>104</v>
      </c>
      <c r="GH106" s="1">
        <v>41627</v>
      </c>
      <c r="GI106" t="s">
        <v>104</v>
      </c>
      <c r="GJ106" s="1">
        <v>41571</v>
      </c>
      <c r="GK106" t="s">
        <v>100</v>
      </c>
      <c r="GN106" s="1">
        <v>41627</v>
      </c>
      <c r="GO106" t="s">
        <v>102</v>
      </c>
      <c r="GP106" s="1">
        <v>41689</v>
      </c>
      <c r="GQ106" t="s">
        <v>106</v>
      </c>
      <c r="GR106" s="1">
        <v>38756</v>
      </c>
      <c r="GS106" t="s">
        <v>165</v>
      </c>
      <c r="GT106" s="1">
        <v>41697</v>
      </c>
      <c r="GU106" t="s">
        <v>106</v>
      </c>
      <c r="GV106" s="1">
        <v>41661</v>
      </c>
      <c r="GW106" t="s">
        <v>104</v>
      </c>
      <c r="GX106" s="1">
        <v>38379</v>
      </c>
      <c r="GY106" t="s">
        <v>169</v>
      </c>
      <c r="GZ106" s="1">
        <v>41655</v>
      </c>
      <c r="HA106" t="s">
        <v>104</v>
      </c>
      <c r="HB106" s="1">
        <v>41654</v>
      </c>
      <c r="HC106" t="s">
        <v>104</v>
      </c>
      <c r="HD106" s="1">
        <v>41655</v>
      </c>
      <c r="HE106" t="s">
        <v>104</v>
      </c>
      <c r="HF106" s="1">
        <v>41662</v>
      </c>
      <c r="HG106" t="s">
        <v>102</v>
      </c>
      <c r="HH106" s="1">
        <v>41669</v>
      </c>
      <c r="HI106" t="s">
        <v>104</v>
      </c>
      <c r="HL106" s="1">
        <v>41668</v>
      </c>
      <c r="HM106" t="s">
        <v>104</v>
      </c>
      <c r="HN106" s="1">
        <v>41670</v>
      </c>
      <c r="HO106" t="s">
        <v>104</v>
      </c>
      <c r="HP106" s="1">
        <v>41662</v>
      </c>
      <c r="HQ106" t="s">
        <v>104</v>
      </c>
      <c r="HR106" s="1">
        <v>41695</v>
      </c>
      <c r="HS106" t="s">
        <v>106</v>
      </c>
      <c r="HT106" s="1">
        <v>41676</v>
      </c>
      <c r="HU106" t="s">
        <v>106</v>
      </c>
    </row>
    <row r="107" spans="2:229" x14ac:dyDescent="0.2">
      <c r="B107" s="1">
        <v>41661</v>
      </c>
      <c r="C107" t="s">
        <v>105</v>
      </c>
      <c r="D107" s="1">
        <v>41662</v>
      </c>
      <c r="E107" t="s">
        <v>105</v>
      </c>
      <c r="F107" s="1">
        <v>41625</v>
      </c>
      <c r="G107" t="s">
        <v>103</v>
      </c>
      <c r="H107" s="1">
        <v>41691</v>
      </c>
      <c r="I107" t="s">
        <v>105</v>
      </c>
      <c r="J107" s="1">
        <v>41597</v>
      </c>
      <c r="K107" t="s">
        <v>98</v>
      </c>
      <c r="L107" s="1">
        <v>41662</v>
      </c>
      <c r="M107" t="s">
        <v>105</v>
      </c>
      <c r="N107" s="1">
        <v>41674</v>
      </c>
      <c r="O107" t="s">
        <v>105</v>
      </c>
      <c r="P107" s="1">
        <v>41668</v>
      </c>
      <c r="Q107" t="s">
        <v>105</v>
      </c>
      <c r="R107" s="1">
        <v>41577</v>
      </c>
      <c r="S107" t="s">
        <v>107</v>
      </c>
      <c r="T107" s="1">
        <v>41691</v>
      </c>
      <c r="U107" t="s">
        <v>105</v>
      </c>
      <c r="V107" s="1">
        <v>41656</v>
      </c>
      <c r="W107" t="s">
        <v>105</v>
      </c>
      <c r="Z107" s="1">
        <v>41576</v>
      </c>
      <c r="AA107" t="s">
        <v>107</v>
      </c>
      <c r="AB107" s="1">
        <v>41248</v>
      </c>
      <c r="AC107" t="s">
        <v>107</v>
      </c>
      <c r="AF107" s="1">
        <v>41661</v>
      </c>
      <c r="AG107" t="s">
        <v>105</v>
      </c>
      <c r="AH107" s="1">
        <v>41695</v>
      </c>
      <c r="AI107" t="s">
        <v>105</v>
      </c>
      <c r="AJ107" s="1">
        <v>41670</v>
      </c>
      <c r="AK107" t="s">
        <v>105</v>
      </c>
      <c r="AL107" s="1">
        <v>41667</v>
      </c>
      <c r="AM107" t="s">
        <v>105</v>
      </c>
      <c r="AN107" s="1">
        <v>38406</v>
      </c>
      <c r="AO107" t="s">
        <v>170</v>
      </c>
      <c r="AP107" s="1">
        <v>41669</v>
      </c>
      <c r="AQ107" t="s">
        <v>105</v>
      </c>
      <c r="AR107" s="1">
        <v>41660</v>
      </c>
      <c r="AS107" t="s">
        <v>105</v>
      </c>
      <c r="AV107" s="1">
        <v>41520</v>
      </c>
      <c r="AW107" t="s">
        <v>103</v>
      </c>
      <c r="AZ107" s="1">
        <v>41669</v>
      </c>
      <c r="BA107" t="s">
        <v>105</v>
      </c>
      <c r="BB107" s="1">
        <v>41696</v>
      </c>
      <c r="BC107" t="s">
        <v>105</v>
      </c>
      <c r="BD107" s="1">
        <v>41583</v>
      </c>
      <c r="BE107" t="s">
        <v>107</v>
      </c>
      <c r="BF107" s="1">
        <v>41667</v>
      </c>
      <c r="BG107" t="s">
        <v>105</v>
      </c>
      <c r="BH107" s="1">
        <v>41576</v>
      </c>
      <c r="BI107" t="s">
        <v>107</v>
      </c>
      <c r="BJ107" s="1">
        <v>41680</v>
      </c>
      <c r="BK107" t="s">
        <v>105</v>
      </c>
      <c r="BL107" s="1">
        <v>41592</v>
      </c>
      <c r="BM107" t="s">
        <v>105</v>
      </c>
      <c r="BN107" s="1">
        <v>41597</v>
      </c>
      <c r="BO107" t="s">
        <v>98</v>
      </c>
      <c r="BP107" s="1">
        <v>41655</v>
      </c>
      <c r="BQ107" t="s">
        <v>105</v>
      </c>
      <c r="BR107" s="1">
        <v>41604</v>
      </c>
      <c r="BS107" t="s">
        <v>105</v>
      </c>
      <c r="BT107" s="1">
        <v>41597</v>
      </c>
      <c r="BU107" t="s">
        <v>103</v>
      </c>
      <c r="BV107" s="1">
        <v>41663</v>
      </c>
      <c r="BW107" t="s">
        <v>105</v>
      </c>
      <c r="BX107" s="1">
        <v>41662</v>
      </c>
      <c r="BY107" t="s">
        <v>105</v>
      </c>
      <c r="BZ107" s="1">
        <v>41627</v>
      </c>
      <c r="CA107" t="s">
        <v>101</v>
      </c>
      <c r="CB107" s="1">
        <v>41669</v>
      </c>
      <c r="CC107" t="s">
        <v>105</v>
      </c>
      <c r="CD107" s="1">
        <v>41683</v>
      </c>
      <c r="CE107" t="s">
        <v>105</v>
      </c>
      <c r="CF107" s="1">
        <v>41598</v>
      </c>
      <c r="CG107" t="s">
        <v>101</v>
      </c>
      <c r="CH107" s="1">
        <v>41666</v>
      </c>
      <c r="CI107" t="s">
        <v>105</v>
      </c>
      <c r="CL107" s="1">
        <v>38420</v>
      </c>
      <c r="CM107" t="s">
        <v>170</v>
      </c>
      <c r="CN107" s="1">
        <v>41663</v>
      </c>
      <c r="CO107" t="s">
        <v>105</v>
      </c>
      <c r="CP107" s="1">
        <v>41675</v>
      </c>
      <c r="CQ107" t="s">
        <v>105</v>
      </c>
      <c r="CR107" s="1">
        <v>41669</v>
      </c>
      <c r="CS107" t="s">
        <v>105</v>
      </c>
      <c r="CT107" s="1">
        <v>41660</v>
      </c>
      <c r="CU107" t="s">
        <v>105</v>
      </c>
      <c r="CV107" s="1">
        <v>38405</v>
      </c>
      <c r="CW107" t="s">
        <v>170</v>
      </c>
      <c r="CX107" s="1">
        <v>41591</v>
      </c>
      <c r="CY107" t="s">
        <v>98</v>
      </c>
      <c r="CZ107" s="1">
        <v>38329</v>
      </c>
      <c r="DA107" t="s">
        <v>170</v>
      </c>
      <c r="DB107" s="1">
        <v>41577</v>
      </c>
      <c r="DC107" t="s">
        <v>107</v>
      </c>
      <c r="DF107" s="1">
        <v>41668</v>
      </c>
      <c r="DG107" t="s">
        <v>101</v>
      </c>
      <c r="DH107" s="1">
        <v>41668</v>
      </c>
      <c r="DI107" t="s">
        <v>105</v>
      </c>
      <c r="DJ107" s="1">
        <v>41689</v>
      </c>
      <c r="DK107" t="s">
        <v>105</v>
      </c>
      <c r="DL107" s="1">
        <v>41628</v>
      </c>
      <c r="DM107" t="s">
        <v>103</v>
      </c>
      <c r="DN107" s="1">
        <v>42401</v>
      </c>
      <c r="DO107" t="s">
        <v>105</v>
      </c>
      <c r="DP107" s="1">
        <v>41663</v>
      </c>
      <c r="DQ107" t="s">
        <v>101</v>
      </c>
      <c r="DR107" s="1">
        <v>41676</v>
      </c>
      <c r="DS107" t="s">
        <v>105</v>
      </c>
      <c r="DT107" s="1">
        <v>41570</v>
      </c>
      <c r="DU107" t="s">
        <v>107</v>
      </c>
      <c r="DV107" s="1">
        <v>41666</v>
      </c>
      <c r="DW107" t="s">
        <v>105</v>
      </c>
      <c r="DX107" s="1">
        <v>41669</v>
      </c>
      <c r="DY107" t="s">
        <v>105</v>
      </c>
      <c r="DZ107" s="1">
        <v>41674</v>
      </c>
      <c r="EA107" t="s">
        <v>105</v>
      </c>
      <c r="EB107" s="1">
        <v>41682</v>
      </c>
      <c r="EC107" t="s">
        <v>105</v>
      </c>
      <c r="ED107" s="1">
        <v>41570</v>
      </c>
      <c r="EE107" t="s">
        <v>107</v>
      </c>
      <c r="EF107" s="1">
        <v>41662</v>
      </c>
      <c r="EG107" t="s">
        <v>105</v>
      </c>
      <c r="EH107" s="1">
        <v>41662</v>
      </c>
      <c r="EI107" t="s">
        <v>101</v>
      </c>
      <c r="EJ107" s="1">
        <v>41695</v>
      </c>
      <c r="EK107" t="s">
        <v>105</v>
      </c>
      <c r="EN107" s="1">
        <v>41681</v>
      </c>
      <c r="EO107" t="s">
        <v>105</v>
      </c>
      <c r="EV107" s="1">
        <v>38406</v>
      </c>
      <c r="EW107" t="s">
        <v>170</v>
      </c>
      <c r="EX107" s="1">
        <v>42032</v>
      </c>
      <c r="EY107" t="s">
        <v>98</v>
      </c>
      <c r="EZ107" s="1">
        <v>41576</v>
      </c>
      <c r="FA107" t="s">
        <v>107</v>
      </c>
      <c r="FB107" s="1">
        <v>41661</v>
      </c>
      <c r="FC107" t="s">
        <v>103</v>
      </c>
      <c r="FD107" s="1">
        <v>41655</v>
      </c>
      <c r="FE107" t="s">
        <v>105</v>
      </c>
      <c r="FH107" s="1">
        <v>41620</v>
      </c>
      <c r="FI107" t="s">
        <v>105</v>
      </c>
      <c r="FL107" s="1">
        <v>41667</v>
      </c>
      <c r="FM107" t="s">
        <v>105</v>
      </c>
      <c r="FP107" s="1">
        <v>41675</v>
      </c>
      <c r="FQ107" t="s">
        <v>105</v>
      </c>
      <c r="FR107" s="1">
        <v>38195</v>
      </c>
      <c r="FS107" t="s">
        <v>169</v>
      </c>
      <c r="FT107" s="1">
        <v>41647</v>
      </c>
      <c r="FU107" t="s">
        <v>98</v>
      </c>
      <c r="FV107" s="1">
        <v>41667</v>
      </c>
      <c r="FW107" t="s">
        <v>105</v>
      </c>
      <c r="FX107" s="1">
        <v>41690</v>
      </c>
      <c r="FY107" t="s">
        <v>105</v>
      </c>
      <c r="FZ107" s="1">
        <v>41668</v>
      </c>
      <c r="GA107" t="s">
        <v>105</v>
      </c>
      <c r="GB107" s="1">
        <v>41676</v>
      </c>
      <c r="GC107" t="s">
        <v>105</v>
      </c>
      <c r="GD107" s="1">
        <v>41598</v>
      </c>
      <c r="GE107" t="s">
        <v>98</v>
      </c>
      <c r="GF107" s="1">
        <v>41670</v>
      </c>
      <c r="GG107" t="s">
        <v>105</v>
      </c>
      <c r="GH107" s="1">
        <v>41627</v>
      </c>
      <c r="GI107" t="s">
        <v>105</v>
      </c>
      <c r="GJ107" s="1">
        <v>41571</v>
      </c>
      <c r="GK107" t="s">
        <v>101</v>
      </c>
      <c r="GN107" s="1">
        <v>41627</v>
      </c>
      <c r="GO107" t="s">
        <v>103</v>
      </c>
      <c r="GP107" s="1">
        <v>41584</v>
      </c>
      <c r="GQ107" t="s">
        <v>107</v>
      </c>
      <c r="GR107" s="1">
        <v>38657</v>
      </c>
      <c r="GS107" t="s">
        <v>166</v>
      </c>
      <c r="GT107" s="1">
        <v>41583</v>
      </c>
      <c r="GU107" t="s">
        <v>107</v>
      </c>
      <c r="GV107" s="1">
        <v>41661</v>
      </c>
      <c r="GW107" t="s">
        <v>105</v>
      </c>
      <c r="GX107" s="1">
        <v>38379</v>
      </c>
      <c r="GY107" t="s">
        <v>170</v>
      </c>
      <c r="GZ107" s="1">
        <v>41655</v>
      </c>
      <c r="HA107" t="s">
        <v>105</v>
      </c>
      <c r="HB107" s="1">
        <v>41654</v>
      </c>
      <c r="HC107" t="s">
        <v>105</v>
      </c>
      <c r="HD107" s="1">
        <v>42388</v>
      </c>
      <c r="HE107" t="s">
        <v>105</v>
      </c>
      <c r="HF107" s="1">
        <v>41662</v>
      </c>
      <c r="HG107" t="s">
        <v>103</v>
      </c>
      <c r="HH107" s="1">
        <v>41669</v>
      </c>
      <c r="HI107" t="s">
        <v>105</v>
      </c>
      <c r="HL107" s="1">
        <v>41668</v>
      </c>
      <c r="HM107" t="s">
        <v>105</v>
      </c>
      <c r="HN107" s="1">
        <v>41670</v>
      </c>
      <c r="HO107" t="s">
        <v>105</v>
      </c>
      <c r="HP107" s="1">
        <v>41662</v>
      </c>
      <c r="HQ107" t="s">
        <v>105</v>
      </c>
      <c r="HR107" s="1">
        <v>41585</v>
      </c>
      <c r="HS107" t="s">
        <v>107</v>
      </c>
      <c r="HT107" s="1">
        <v>41571</v>
      </c>
      <c r="HU107" t="s">
        <v>107</v>
      </c>
    </row>
    <row r="108" spans="2:229" x14ac:dyDescent="0.2">
      <c r="B108" s="1">
        <v>41661</v>
      </c>
      <c r="C108" t="s">
        <v>106</v>
      </c>
      <c r="D108" s="1">
        <v>41662</v>
      </c>
      <c r="E108" t="s">
        <v>106</v>
      </c>
      <c r="F108" s="1">
        <v>41542</v>
      </c>
      <c r="G108" t="s">
        <v>104</v>
      </c>
      <c r="H108" s="1">
        <v>41691</v>
      </c>
      <c r="I108" t="s">
        <v>106</v>
      </c>
      <c r="J108" s="1">
        <v>41597</v>
      </c>
      <c r="K108" t="s">
        <v>99</v>
      </c>
      <c r="L108" s="1">
        <v>41662</v>
      </c>
      <c r="M108" t="s">
        <v>106</v>
      </c>
      <c r="N108" s="1">
        <v>41674</v>
      </c>
      <c r="O108" t="s">
        <v>106</v>
      </c>
      <c r="P108" s="1">
        <v>41668</v>
      </c>
      <c r="Q108" t="s">
        <v>106</v>
      </c>
      <c r="R108" s="1">
        <v>41577</v>
      </c>
      <c r="S108" t="s">
        <v>108</v>
      </c>
      <c r="T108" s="1">
        <v>41691</v>
      </c>
      <c r="U108" t="s">
        <v>106</v>
      </c>
      <c r="V108" s="1">
        <v>41656</v>
      </c>
      <c r="W108" t="s">
        <v>106</v>
      </c>
      <c r="Z108" s="1">
        <v>41576</v>
      </c>
      <c r="AA108" t="s">
        <v>108</v>
      </c>
      <c r="AB108" s="1">
        <v>41248</v>
      </c>
      <c r="AC108" t="s">
        <v>108</v>
      </c>
      <c r="AF108" s="1">
        <v>41661</v>
      </c>
      <c r="AG108" t="s">
        <v>106</v>
      </c>
      <c r="AH108" s="1">
        <v>41695</v>
      </c>
      <c r="AI108" t="s">
        <v>106</v>
      </c>
      <c r="AJ108" s="1">
        <v>41670</v>
      </c>
      <c r="AK108" t="s">
        <v>106</v>
      </c>
      <c r="AL108" s="1">
        <v>41667</v>
      </c>
      <c r="AM108" t="s">
        <v>106</v>
      </c>
      <c r="AN108" s="1">
        <v>38294</v>
      </c>
      <c r="AO108" t="s">
        <v>171</v>
      </c>
      <c r="AP108" s="1">
        <v>41669</v>
      </c>
      <c r="AQ108" t="s">
        <v>106</v>
      </c>
      <c r="AR108" s="1">
        <v>41660</v>
      </c>
      <c r="AS108" t="s">
        <v>106</v>
      </c>
      <c r="AV108" s="1">
        <v>41437</v>
      </c>
      <c r="AW108" t="s">
        <v>104</v>
      </c>
      <c r="AZ108" s="1">
        <v>41669</v>
      </c>
      <c r="BA108" t="s">
        <v>106</v>
      </c>
      <c r="BB108" s="1">
        <v>41696</v>
      </c>
      <c r="BC108" t="s">
        <v>106</v>
      </c>
      <c r="BD108" s="1">
        <v>41583</v>
      </c>
      <c r="BE108" t="s">
        <v>108</v>
      </c>
      <c r="BF108" s="1">
        <v>41667</v>
      </c>
      <c r="BG108" t="s">
        <v>106</v>
      </c>
      <c r="BH108" s="1">
        <v>41576</v>
      </c>
      <c r="BI108" t="s">
        <v>108</v>
      </c>
      <c r="BJ108" s="1">
        <v>41680</v>
      </c>
      <c r="BK108" t="s">
        <v>106</v>
      </c>
      <c r="BL108" s="1">
        <v>41592</v>
      </c>
      <c r="BM108" t="s">
        <v>106</v>
      </c>
      <c r="BN108" s="1">
        <v>41597</v>
      </c>
      <c r="BO108" t="s">
        <v>99</v>
      </c>
      <c r="BP108" s="1">
        <v>41655</v>
      </c>
      <c r="BQ108" t="s">
        <v>106</v>
      </c>
      <c r="BR108" s="1">
        <v>41604</v>
      </c>
      <c r="BS108" t="s">
        <v>106</v>
      </c>
      <c r="BT108" s="1">
        <v>41515</v>
      </c>
      <c r="BU108" t="s">
        <v>104</v>
      </c>
      <c r="BV108" s="1">
        <v>41663</v>
      </c>
      <c r="BW108" t="s">
        <v>106</v>
      </c>
      <c r="BX108" s="1">
        <v>41662</v>
      </c>
      <c r="BY108" t="s">
        <v>106</v>
      </c>
      <c r="BZ108" s="1">
        <v>41537</v>
      </c>
      <c r="CA108" t="s">
        <v>102</v>
      </c>
      <c r="CB108" s="1">
        <v>41669</v>
      </c>
      <c r="CC108" t="s">
        <v>106</v>
      </c>
      <c r="CD108" s="1">
        <v>41683</v>
      </c>
      <c r="CE108" t="s">
        <v>106</v>
      </c>
      <c r="CF108" s="1">
        <v>41507</v>
      </c>
      <c r="CG108" t="s">
        <v>102</v>
      </c>
      <c r="CH108" s="1">
        <v>41666</v>
      </c>
      <c r="CI108" t="s">
        <v>106</v>
      </c>
      <c r="CL108" s="1">
        <v>38287</v>
      </c>
      <c r="CM108" t="s">
        <v>451</v>
      </c>
      <c r="CN108" s="1">
        <v>41663</v>
      </c>
      <c r="CO108" t="s">
        <v>106</v>
      </c>
      <c r="CP108" s="1">
        <v>41675</v>
      </c>
      <c r="CQ108" t="s">
        <v>106</v>
      </c>
      <c r="CR108" s="1">
        <v>41669</v>
      </c>
      <c r="CS108" t="s">
        <v>106</v>
      </c>
      <c r="CT108" s="1">
        <v>41660</v>
      </c>
      <c r="CU108" t="s">
        <v>106</v>
      </c>
      <c r="CV108" s="1">
        <v>38281</v>
      </c>
      <c r="CW108" t="s">
        <v>171</v>
      </c>
      <c r="CX108" s="1">
        <v>41591</v>
      </c>
      <c r="CY108" t="s">
        <v>99</v>
      </c>
      <c r="CZ108" s="1">
        <v>38224</v>
      </c>
      <c r="DA108" t="s">
        <v>171</v>
      </c>
      <c r="DB108" s="1">
        <v>41577</v>
      </c>
      <c r="DC108" t="s">
        <v>108</v>
      </c>
      <c r="DF108" s="1">
        <v>41570</v>
      </c>
      <c r="DG108" t="s">
        <v>102</v>
      </c>
      <c r="DH108" s="1">
        <v>41668</v>
      </c>
      <c r="DI108" t="s">
        <v>106</v>
      </c>
      <c r="DJ108" s="1">
        <v>41689</v>
      </c>
      <c r="DK108" t="s">
        <v>106</v>
      </c>
      <c r="DL108" s="1">
        <v>41548</v>
      </c>
      <c r="DM108" t="s">
        <v>104</v>
      </c>
      <c r="DN108" s="1">
        <v>41673</v>
      </c>
      <c r="DO108" t="s">
        <v>106</v>
      </c>
      <c r="DP108" s="1">
        <v>41572</v>
      </c>
      <c r="DQ108" t="s">
        <v>102</v>
      </c>
      <c r="DR108" s="1">
        <v>41676</v>
      </c>
      <c r="DS108" t="s">
        <v>106</v>
      </c>
      <c r="DT108" s="1">
        <v>41570</v>
      </c>
      <c r="DU108" t="s">
        <v>108</v>
      </c>
      <c r="DV108" s="1">
        <v>41666</v>
      </c>
      <c r="DW108" t="s">
        <v>106</v>
      </c>
      <c r="DX108" s="1">
        <v>41669</v>
      </c>
      <c r="DY108" t="s">
        <v>106</v>
      </c>
      <c r="DZ108" s="1">
        <v>41674</v>
      </c>
      <c r="EA108" t="s">
        <v>106</v>
      </c>
      <c r="EB108" s="1">
        <v>41682</v>
      </c>
      <c r="EC108" t="s">
        <v>106</v>
      </c>
      <c r="ED108" s="1">
        <v>41570</v>
      </c>
      <c r="EE108" t="s">
        <v>108</v>
      </c>
      <c r="EF108" s="1">
        <v>41662</v>
      </c>
      <c r="EG108" t="s">
        <v>106</v>
      </c>
      <c r="EH108" s="1">
        <v>41571</v>
      </c>
      <c r="EI108" t="s">
        <v>102</v>
      </c>
      <c r="EJ108" s="1">
        <v>41695</v>
      </c>
      <c r="EK108" t="s">
        <v>106</v>
      </c>
      <c r="EN108" s="1">
        <v>41681</v>
      </c>
      <c r="EO108" t="s">
        <v>106</v>
      </c>
      <c r="EV108" s="1">
        <v>38287</v>
      </c>
      <c r="EW108" t="s">
        <v>171</v>
      </c>
      <c r="EX108" s="1">
        <v>42032</v>
      </c>
      <c r="EY108" t="s">
        <v>99</v>
      </c>
      <c r="EZ108" s="1">
        <v>41576</v>
      </c>
      <c r="FA108" t="s">
        <v>108</v>
      </c>
      <c r="FB108" s="1">
        <v>41577</v>
      </c>
      <c r="FC108" t="s">
        <v>104</v>
      </c>
      <c r="FD108" s="1">
        <v>41655</v>
      </c>
      <c r="FE108" t="s">
        <v>106</v>
      </c>
      <c r="FH108" s="1">
        <v>41620</v>
      </c>
      <c r="FI108" t="s">
        <v>106</v>
      </c>
      <c r="FL108" s="1">
        <v>41667</v>
      </c>
      <c r="FM108" t="s">
        <v>106</v>
      </c>
      <c r="FP108" s="1">
        <v>41675</v>
      </c>
      <c r="FQ108" t="s">
        <v>106</v>
      </c>
      <c r="FR108" s="1">
        <v>38195</v>
      </c>
      <c r="FS108" t="s">
        <v>170</v>
      </c>
      <c r="FT108" s="1">
        <v>41647</v>
      </c>
      <c r="FU108" t="s">
        <v>99</v>
      </c>
      <c r="FV108" s="1">
        <v>41667</v>
      </c>
      <c r="FW108" t="s">
        <v>106</v>
      </c>
      <c r="FX108" s="1">
        <v>41690</v>
      </c>
      <c r="FY108" t="s">
        <v>106</v>
      </c>
      <c r="FZ108" s="1">
        <v>41668</v>
      </c>
      <c r="GA108" t="s">
        <v>106</v>
      </c>
      <c r="GB108" s="1">
        <v>41676</v>
      </c>
      <c r="GC108" t="s">
        <v>106</v>
      </c>
      <c r="GD108" s="1">
        <v>41598</v>
      </c>
      <c r="GE108" t="s">
        <v>99</v>
      </c>
      <c r="GF108" s="1">
        <v>41670</v>
      </c>
      <c r="GG108" t="s">
        <v>106</v>
      </c>
      <c r="GH108" s="1">
        <v>41627</v>
      </c>
      <c r="GI108" t="s">
        <v>106</v>
      </c>
      <c r="GJ108" s="1">
        <v>41480</v>
      </c>
      <c r="GK108" t="s">
        <v>102</v>
      </c>
      <c r="GN108" s="1">
        <v>41543</v>
      </c>
      <c r="GO108" t="s">
        <v>104</v>
      </c>
      <c r="GP108" s="1">
        <v>41584</v>
      </c>
      <c r="GQ108" t="s">
        <v>108</v>
      </c>
      <c r="GR108" s="1">
        <v>38574</v>
      </c>
      <c r="GS108" t="s">
        <v>167</v>
      </c>
      <c r="GT108" s="1">
        <v>41583</v>
      </c>
      <c r="GU108" t="s">
        <v>108</v>
      </c>
      <c r="GV108" s="1">
        <v>41661</v>
      </c>
      <c r="GW108" t="s">
        <v>106</v>
      </c>
      <c r="GX108" s="1">
        <v>38288</v>
      </c>
      <c r="GY108" t="s">
        <v>171</v>
      </c>
      <c r="GZ108" s="1">
        <v>41655</v>
      </c>
      <c r="HA108" t="s">
        <v>106</v>
      </c>
      <c r="HB108" s="1">
        <v>41654</v>
      </c>
      <c r="HC108" t="s">
        <v>106</v>
      </c>
      <c r="HD108" s="1">
        <v>41655</v>
      </c>
      <c r="HE108" t="s">
        <v>106</v>
      </c>
      <c r="HF108" s="1">
        <v>41577</v>
      </c>
      <c r="HG108" t="s">
        <v>104</v>
      </c>
      <c r="HH108" s="1">
        <v>41669</v>
      </c>
      <c r="HI108" t="s">
        <v>106</v>
      </c>
      <c r="HL108" s="1">
        <v>41668</v>
      </c>
      <c r="HM108" t="s">
        <v>106</v>
      </c>
      <c r="HN108" s="1">
        <v>41670</v>
      </c>
      <c r="HO108" t="s">
        <v>106</v>
      </c>
      <c r="HP108" s="1">
        <v>41662</v>
      </c>
      <c r="HQ108" t="s">
        <v>106</v>
      </c>
      <c r="HR108" s="1">
        <v>41585</v>
      </c>
      <c r="HS108" t="s">
        <v>108</v>
      </c>
      <c r="HT108" s="1">
        <v>41571</v>
      </c>
      <c r="HU108" t="s">
        <v>108</v>
      </c>
    </row>
    <row r="109" spans="2:229" x14ac:dyDescent="0.2">
      <c r="B109" s="1">
        <v>41563</v>
      </c>
      <c r="C109" t="s">
        <v>107</v>
      </c>
      <c r="D109" s="1">
        <v>41571</v>
      </c>
      <c r="E109" t="s">
        <v>107</v>
      </c>
      <c r="F109" s="1">
        <v>41542</v>
      </c>
      <c r="G109" t="s">
        <v>105</v>
      </c>
      <c r="H109" s="1">
        <v>41585</v>
      </c>
      <c r="I109" t="s">
        <v>107</v>
      </c>
      <c r="J109" s="1">
        <v>41506</v>
      </c>
      <c r="K109" t="s">
        <v>100</v>
      </c>
      <c r="L109" s="1">
        <v>41564</v>
      </c>
      <c r="M109" t="s">
        <v>107</v>
      </c>
      <c r="N109" s="1">
        <v>41572</v>
      </c>
      <c r="O109" t="s">
        <v>107</v>
      </c>
      <c r="P109" s="1">
        <v>41577</v>
      </c>
      <c r="Q109" t="s">
        <v>107</v>
      </c>
      <c r="R109" s="1">
        <v>41488</v>
      </c>
      <c r="S109" t="s">
        <v>109</v>
      </c>
      <c r="T109" s="1">
        <v>41576</v>
      </c>
      <c r="U109" t="s">
        <v>107</v>
      </c>
      <c r="V109" s="1">
        <v>41565</v>
      </c>
      <c r="W109" t="s">
        <v>107</v>
      </c>
      <c r="Z109" s="1">
        <v>41485</v>
      </c>
      <c r="AA109" t="s">
        <v>109</v>
      </c>
      <c r="AB109" s="1">
        <v>41151</v>
      </c>
      <c r="AC109" t="s">
        <v>109</v>
      </c>
      <c r="AF109" s="1">
        <v>41563</v>
      </c>
      <c r="AG109" t="s">
        <v>107</v>
      </c>
      <c r="AH109" s="1">
        <v>41582</v>
      </c>
      <c r="AI109" t="s">
        <v>107</v>
      </c>
      <c r="AJ109" s="1">
        <v>41576</v>
      </c>
      <c r="AK109" t="s">
        <v>107</v>
      </c>
      <c r="AL109" s="1">
        <v>41564</v>
      </c>
      <c r="AM109" t="s">
        <v>107</v>
      </c>
      <c r="AN109" s="1">
        <v>38203</v>
      </c>
      <c r="AO109" t="s">
        <v>172</v>
      </c>
      <c r="AP109" s="1">
        <v>41564</v>
      </c>
      <c r="AQ109" t="s">
        <v>107</v>
      </c>
      <c r="AR109" s="1">
        <v>41568</v>
      </c>
      <c r="AS109" t="s">
        <v>107</v>
      </c>
      <c r="AV109" s="1">
        <v>41437</v>
      </c>
      <c r="AW109" t="s">
        <v>105</v>
      </c>
      <c r="AZ109" s="1">
        <v>41571</v>
      </c>
      <c r="BA109" t="s">
        <v>107</v>
      </c>
      <c r="BB109" s="1">
        <v>41584</v>
      </c>
      <c r="BC109" t="s">
        <v>107</v>
      </c>
      <c r="BD109" s="1">
        <v>41492</v>
      </c>
      <c r="BE109" t="s">
        <v>109</v>
      </c>
      <c r="BF109" s="1">
        <v>41568</v>
      </c>
      <c r="BG109" t="s">
        <v>107</v>
      </c>
      <c r="BH109" s="1">
        <v>41485</v>
      </c>
      <c r="BI109" t="s">
        <v>109</v>
      </c>
      <c r="BJ109" s="1">
        <v>41575</v>
      </c>
      <c r="BK109" t="s">
        <v>107</v>
      </c>
      <c r="BL109" s="1">
        <v>41481</v>
      </c>
      <c r="BM109" t="s">
        <v>107</v>
      </c>
      <c r="BN109" s="1">
        <v>41506</v>
      </c>
      <c r="BO109" t="s">
        <v>100</v>
      </c>
      <c r="BP109" s="1">
        <v>41564</v>
      </c>
      <c r="BQ109" t="s">
        <v>107</v>
      </c>
      <c r="BR109" s="1">
        <v>41508</v>
      </c>
      <c r="BS109" t="s">
        <v>107</v>
      </c>
      <c r="BT109" s="1">
        <v>41515</v>
      </c>
      <c r="BU109" t="s">
        <v>105</v>
      </c>
      <c r="BV109" s="1">
        <v>41570</v>
      </c>
      <c r="BW109" t="s">
        <v>107</v>
      </c>
      <c r="BX109" s="1">
        <v>41564</v>
      </c>
      <c r="BY109" t="s">
        <v>107</v>
      </c>
      <c r="BZ109" s="1">
        <v>41537</v>
      </c>
      <c r="CA109" t="s">
        <v>103</v>
      </c>
      <c r="CB109" s="1">
        <v>41564</v>
      </c>
      <c r="CC109" t="s">
        <v>107</v>
      </c>
      <c r="CD109" s="1">
        <v>41571</v>
      </c>
      <c r="CE109" t="s">
        <v>107</v>
      </c>
      <c r="CF109" s="1">
        <v>41507</v>
      </c>
      <c r="CG109" t="s">
        <v>103</v>
      </c>
      <c r="CH109" s="1">
        <v>41575</v>
      </c>
      <c r="CI109" t="s">
        <v>107</v>
      </c>
      <c r="CL109" s="1">
        <v>38287</v>
      </c>
      <c r="CM109" t="s">
        <v>171</v>
      </c>
      <c r="CN109" s="1">
        <v>41565</v>
      </c>
      <c r="CO109" t="s">
        <v>107</v>
      </c>
      <c r="CP109" s="1">
        <v>41575</v>
      </c>
      <c r="CQ109" t="s">
        <v>107</v>
      </c>
      <c r="CR109" s="1">
        <v>41569</v>
      </c>
      <c r="CS109" t="s">
        <v>107</v>
      </c>
      <c r="CT109" s="1">
        <v>41569</v>
      </c>
      <c r="CU109" t="s">
        <v>107</v>
      </c>
      <c r="CV109" s="1">
        <v>38191</v>
      </c>
      <c r="CW109" t="s">
        <v>172</v>
      </c>
      <c r="CX109" s="1">
        <v>41500</v>
      </c>
      <c r="CY109" t="s">
        <v>100</v>
      </c>
      <c r="CZ109" s="1">
        <v>38133</v>
      </c>
      <c r="DA109" t="s">
        <v>172</v>
      </c>
      <c r="DB109" s="1">
        <v>41486</v>
      </c>
      <c r="DC109" t="s">
        <v>109</v>
      </c>
      <c r="DF109" s="1">
        <v>41570</v>
      </c>
      <c r="DG109" t="s">
        <v>103</v>
      </c>
      <c r="DH109" s="1">
        <v>41577</v>
      </c>
      <c r="DI109" t="s">
        <v>107</v>
      </c>
      <c r="DJ109" s="1">
        <v>41583</v>
      </c>
      <c r="DK109" t="s">
        <v>107</v>
      </c>
      <c r="DL109" s="1">
        <v>41548</v>
      </c>
      <c r="DM109" t="s">
        <v>105</v>
      </c>
      <c r="DN109" s="1">
        <v>41575</v>
      </c>
      <c r="DO109" t="s">
        <v>107</v>
      </c>
      <c r="DP109" s="1">
        <v>41572</v>
      </c>
      <c r="DQ109" t="s">
        <v>103</v>
      </c>
      <c r="DR109" s="1">
        <v>41577</v>
      </c>
      <c r="DS109" t="s">
        <v>107</v>
      </c>
      <c r="DT109" s="1">
        <v>41480</v>
      </c>
      <c r="DU109" t="s">
        <v>109</v>
      </c>
      <c r="DV109" s="1">
        <v>41568</v>
      </c>
      <c r="DW109" t="s">
        <v>107</v>
      </c>
      <c r="DX109" s="1">
        <v>41572</v>
      </c>
      <c r="DY109" t="s">
        <v>107</v>
      </c>
      <c r="DZ109" s="1">
        <v>41569</v>
      </c>
      <c r="EA109" t="s">
        <v>107</v>
      </c>
      <c r="EB109" s="1">
        <v>41570</v>
      </c>
      <c r="EC109" t="s">
        <v>107</v>
      </c>
      <c r="ED109" s="1">
        <v>41479</v>
      </c>
      <c r="EE109" t="s">
        <v>109</v>
      </c>
      <c r="EF109" s="1">
        <v>41568</v>
      </c>
      <c r="EG109" t="s">
        <v>107</v>
      </c>
      <c r="EH109" s="1">
        <v>41571</v>
      </c>
      <c r="EI109" t="s">
        <v>103</v>
      </c>
      <c r="EJ109" s="1">
        <v>41577</v>
      </c>
      <c r="EK109" t="s">
        <v>107</v>
      </c>
      <c r="EN109" s="1">
        <v>41565</v>
      </c>
      <c r="EO109" t="s">
        <v>107</v>
      </c>
      <c r="EV109" s="1">
        <v>38196</v>
      </c>
      <c r="EW109" t="s">
        <v>172</v>
      </c>
      <c r="EX109" s="1">
        <v>42151</v>
      </c>
      <c r="EY109" t="s">
        <v>101</v>
      </c>
      <c r="EZ109" s="1">
        <v>41487</v>
      </c>
      <c r="FA109" t="s">
        <v>109</v>
      </c>
      <c r="FB109" s="1">
        <v>41577</v>
      </c>
      <c r="FC109" t="s">
        <v>105</v>
      </c>
      <c r="FD109" s="1">
        <v>41564</v>
      </c>
      <c r="FE109" t="s">
        <v>107</v>
      </c>
      <c r="FH109" s="1">
        <v>41534</v>
      </c>
      <c r="FI109" t="s">
        <v>107</v>
      </c>
      <c r="FL109" s="1">
        <v>41585</v>
      </c>
      <c r="FM109" t="s">
        <v>107</v>
      </c>
      <c r="FP109" s="1">
        <v>41571</v>
      </c>
      <c r="FQ109" t="s">
        <v>107</v>
      </c>
      <c r="FR109" s="1">
        <v>38097</v>
      </c>
      <c r="FS109" t="s">
        <v>171</v>
      </c>
      <c r="FT109" s="1">
        <v>41550</v>
      </c>
      <c r="FU109" t="s">
        <v>100</v>
      </c>
      <c r="FV109" s="1">
        <v>41576</v>
      </c>
      <c r="FW109" t="s">
        <v>107</v>
      </c>
      <c r="FX109" s="1">
        <v>41578</v>
      </c>
      <c r="FY109" t="s">
        <v>107</v>
      </c>
      <c r="FZ109" s="1">
        <v>41575</v>
      </c>
      <c r="GA109" t="s">
        <v>107</v>
      </c>
      <c r="GB109" s="1">
        <v>41582</v>
      </c>
      <c r="GC109" t="s">
        <v>107</v>
      </c>
      <c r="GD109" s="1">
        <v>41507</v>
      </c>
      <c r="GE109" t="s">
        <v>100</v>
      </c>
      <c r="GF109" s="1">
        <v>41572</v>
      </c>
      <c r="GG109" t="s">
        <v>107</v>
      </c>
      <c r="GH109" s="1">
        <v>41541</v>
      </c>
      <c r="GI109" t="s">
        <v>107</v>
      </c>
      <c r="GJ109" s="1">
        <v>41480</v>
      </c>
      <c r="GK109" t="s">
        <v>103</v>
      </c>
      <c r="GN109" s="1">
        <v>41543</v>
      </c>
      <c r="GO109" t="s">
        <v>105</v>
      </c>
      <c r="GP109" s="1">
        <v>41493</v>
      </c>
      <c r="GQ109" t="s">
        <v>109</v>
      </c>
      <c r="GR109" s="1">
        <v>38476</v>
      </c>
      <c r="GS109" t="s">
        <v>168</v>
      </c>
      <c r="GT109" s="1">
        <v>41492</v>
      </c>
      <c r="GU109" t="s">
        <v>109</v>
      </c>
      <c r="GV109" s="1">
        <v>41563</v>
      </c>
      <c r="GW109" t="s">
        <v>107</v>
      </c>
      <c r="GX109" s="1">
        <v>38197</v>
      </c>
      <c r="GY109" t="s">
        <v>172</v>
      </c>
      <c r="GZ109" s="1">
        <v>41562</v>
      </c>
      <c r="HA109" t="s">
        <v>107</v>
      </c>
      <c r="HB109" s="1">
        <v>41563</v>
      </c>
      <c r="HC109" t="s">
        <v>107</v>
      </c>
      <c r="HD109" s="1">
        <v>41562</v>
      </c>
      <c r="HE109" t="s">
        <v>107</v>
      </c>
      <c r="HF109" s="1">
        <v>41577</v>
      </c>
      <c r="HG109" t="s">
        <v>105</v>
      </c>
      <c r="HH109" s="1">
        <v>41570</v>
      </c>
      <c r="HI109" t="s">
        <v>107</v>
      </c>
      <c r="HL109" s="1">
        <v>41570</v>
      </c>
      <c r="HM109" t="s">
        <v>107</v>
      </c>
      <c r="HN109" s="1">
        <v>41572</v>
      </c>
      <c r="HO109" t="s">
        <v>107</v>
      </c>
      <c r="HP109" s="1">
        <v>41571</v>
      </c>
      <c r="HQ109" t="s">
        <v>107</v>
      </c>
      <c r="HR109" s="1">
        <v>41488</v>
      </c>
      <c r="HS109" t="s">
        <v>109</v>
      </c>
      <c r="HT109" s="1">
        <v>41480</v>
      </c>
      <c r="HU109" t="s">
        <v>109</v>
      </c>
    </row>
    <row r="110" spans="2:229" x14ac:dyDescent="0.2">
      <c r="B110" s="1">
        <v>41563</v>
      </c>
      <c r="C110" t="s">
        <v>108</v>
      </c>
      <c r="D110" s="1">
        <v>41571</v>
      </c>
      <c r="E110" t="s">
        <v>108</v>
      </c>
      <c r="F110" s="1">
        <v>41542</v>
      </c>
      <c r="G110" t="s">
        <v>106</v>
      </c>
      <c r="H110" s="1">
        <v>41585</v>
      </c>
      <c r="I110" t="s">
        <v>108</v>
      </c>
      <c r="J110" s="1">
        <v>41506</v>
      </c>
      <c r="K110" t="s">
        <v>101</v>
      </c>
      <c r="L110" s="1">
        <v>41564</v>
      </c>
      <c r="M110" t="s">
        <v>108</v>
      </c>
      <c r="N110" s="1">
        <v>41572</v>
      </c>
      <c r="O110" t="s">
        <v>108</v>
      </c>
      <c r="P110" s="1">
        <v>41577</v>
      </c>
      <c r="Q110" t="s">
        <v>108</v>
      </c>
      <c r="R110" s="1">
        <v>41488</v>
      </c>
      <c r="S110" t="s">
        <v>110</v>
      </c>
      <c r="T110" s="1">
        <v>41576</v>
      </c>
      <c r="U110" t="s">
        <v>108</v>
      </c>
      <c r="V110" s="1">
        <v>41565</v>
      </c>
      <c r="W110" t="s">
        <v>108</v>
      </c>
      <c r="Z110" s="1">
        <v>41485</v>
      </c>
      <c r="AA110" t="s">
        <v>110</v>
      </c>
      <c r="AB110" s="1">
        <v>41151</v>
      </c>
      <c r="AC110" t="s">
        <v>110</v>
      </c>
      <c r="AF110" s="1">
        <v>41563</v>
      </c>
      <c r="AG110" t="s">
        <v>108</v>
      </c>
      <c r="AH110" s="1">
        <v>41582</v>
      </c>
      <c r="AI110" t="s">
        <v>108</v>
      </c>
      <c r="AJ110" s="1">
        <v>41576</v>
      </c>
      <c r="AK110" t="s">
        <v>108</v>
      </c>
      <c r="AL110" s="1">
        <v>41564</v>
      </c>
      <c r="AM110" t="s">
        <v>108</v>
      </c>
      <c r="AN110" s="1">
        <v>38118</v>
      </c>
      <c r="AO110" t="s">
        <v>173</v>
      </c>
      <c r="AP110" s="1">
        <v>41564</v>
      </c>
      <c r="AQ110" t="s">
        <v>108</v>
      </c>
      <c r="AR110" s="1">
        <v>41568</v>
      </c>
      <c r="AS110" t="s">
        <v>108</v>
      </c>
      <c r="AV110" s="1">
        <v>41437</v>
      </c>
      <c r="AW110" t="s">
        <v>106</v>
      </c>
      <c r="AZ110" s="1">
        <v>41571</v>
      </c>
      <c r="BA110" t="s">
        <v>108</v>
      </c>
      <c r="BB110" s="1">
        <v>41584</v>
      </c>
      <c r="BC110" t="s">
        <v>108</v>
      </c>
      <c r="BD110" s="1">
        <v>41492</v>
      </c>
      <c r="BE110" t="s">
        <v>110</v>
      </c>
      <c r="BF110" s="1">
        <v>41568</v>
      </c>
      <c r="BG110" t="s">
        <v>108</v>
      </c>
      <c r="BH110" s="1">
        <v>41485</v>
      </c>
      <c r="BI110" t="s">
        <v>110</v>
      </c>
      <c r="BJ110" s="1">
        <v>41575</v>
      </c>
      <c r="BK110" t="s">
        <v>108</v>
      </c>
      <c r="BL110" s="1">
        <v>41481</v>
      </c>
      <c r="BM110" t="s">
        <v>108</v>
      </c>
      <c r="BN110" s="1">
        <v>41506</v>
      </c>
      <c r="BO110" t="s">
        <v>101</v>
      </c>
      <c r="BP110" s="1">
        <v>41564</v>
      </c>
      <c r="BQ110" t="s">
        <v>108</v>
      </c>
      <c r="BR110" s="1">
        <v>41508</v>
      </c>
      <c r="BS110" t="s">
        <v>108</v>
      </c>
      <c r="BT110" s="1">
        <v>41515</v>
      </c>
      <c r="BU110" t="s">
        <v>106</v>
      </c>
      <c r="BV110" s="1">
        <v>41570</v>
      </c>
      <c r="BW110" t="s">
        <v>108</v>
      </c>
      <c r="BX110" s="1">
        <v>41564</v>
      </c>
      <c r="BY110" t="s">
        <v>108</v>
      </c>
      <c r="BZ110" s="1">
        <v>41446</v>
      </c>
      <c r="CA110" t="s">
        <v>104</v>
      </c>
      <c r="CB110" s="1">
        <v>41564</v>
      </c>
      <c r="CC110" t="s">
        <v>108</v>
      </c>
      <c r="CD110" s="1">
        <v>41571</v>
      </c>
      <c r="CE110" t="s">
        <v>108</v>
      </c>
      <c r="CF110" s="1">
        <v>41431</v>
      </c>
      <c r="CG110" t="s">
        <v>104</v>
      </c>
      <c r="CH110" s="1">
        <v>41575</v>
      </c>
      <c r="CI110" t="s">
        <v>108</v>
      </c>
      <c r="CL110" s="1">
        <v>38196</v>
      </c>
      <c r="CM110" t="s">
        <v>172</v>
      </c>
      <c r="CN110" s="1">
        <v>41565</v>
      </c>
      <c r="CO110" t="s">
        <v>108</v>
      </c>
      <c r="CP110" s="1">
        <v>41575</v>
      </c>
      <c r="CQ110" t="s">
        <v>108</v>
      </c>
      <c r="CR110" s="1">
        <v>41569</v>
      </c>
      <c r="CS110" t="s">
        <v>108</v>
      </c>
      <c r="CT110" s="1">
        <v>41569</v>
      </c>
      <c r="CU110" t="s">
        <v>108</v>
      </c>
      <c r="CV110" s="1">
        <v>38100</v>
      </c>
      <c r="CW110" t="s">
        <v>173</v>
      </c>
      <c r="CX110" s="1">
        <v>41500</v>
      </c>
      <c r="CY110" t="s">
        <v>101</v>
      </c>
      <c r="CZ110" s="1">
        <v>38042</v>
      </c>
      <c r="DA110" t="s">
        <v>173</v>
      </c>
      <c r="DB110" s="1">
        <v>41486</v>
      </c>
      <c r="DC110" t="s">
        <v>110</v>
      </c>
      <c r="DF110" s="1">
        <v>41486</v>
      </c>
      <c r="DG110" t="s">
        <v>104</v>
      </c>
      <c r="DH110" s="1">
        <v>41577</v>
      </c>
      <c r="DI110" t="s">
        <v>108</v>
      </c>
      <c r="DJ110" s="1">
        <v>41583</v>
      </c>
      <c r="DK110" t="s">
        <v>108</v>
      </c>
      <c r="DL110" s="1">
        <v>41548</v>
      </c>
      <c r="DM110" t="s">
        <v>106</v>
      </c>
      <c r="DN110" s="1">
        <v>41575</v>
      </c>
      <c r="DO110" t="s">
        <v>108</v>
      </c>
      <c r="DP110" s="1">
        <v>41487</v>
      </c>
      <c r="DQ110" t="s">
        <v>104</v>
      </c>
      <c r="DR110" s="1">
        <v>41577</v>
      </c>
      <c r="DS110" t="s">
        <v>108</v>
      </c>
      <c r="DT110" s="1">
        <v>41480</v>
      </c>
      <c r="DU110" t="s">
        <v>110</v>
      </c>
      <c r="DV110" s="1">
        <v>41568</v>
      </c>
      <c r="DW110" t="s">
        <v>108</v>
      </c>
      <c r="DX110" s="1">
        <v>41572</v>
      </c>
      <c r="DY110" t="s">
        <v>108</v>
      </c>
      <c r="DZ110" s="1">
        <v>41569</v>
      </c>
      <c r="EA110" t="s">
        <v>108</v>
      </c>
      <c r="EB110" s="1">
        <v>41570</v>
      </c>
      <c r="EC110" t="s">
        <v>108</v>
      </c>
      <c r="ED110" s="1">
        <v>41479</v>
      </c>
      <c r="EE110" t="s">
        <v>110</v>
      </c>
      <c r="EF110" s="1">
        <v>41568</v>
      </c>
      <c r="EG110" t="s">
        <v>108</v>
      </c>
      <c r="EH110" s="1">
        <v>41487</v>
      </c>
      <c r="EI110" t="s">
        <v>104</v>
      </c>
      <c r="EJ110" s="1">
        <v>41577</v>
      </c>
      <c r="EK110" t="s">
        <v>108</v>
      </c>
      <c r="EN110" s="1">
        <v>41565</v>
      </c>
      <c r="EO110" t="s">
        <v>108</v>
      </c>
      <c r="EV110" s="1">
        <v>38099</v>
      </c>
      <c r="EW110" t="s">
        <v>173</v>
      </c>
      <c r="EX110" s="1">
        <v>42151</v>
      </c>
      <c r="EY110" t="s">
        <v>103</v>
      </c>
      <c r="EZ110" s="1">
        <v>41487</v>
      </c>
      <c r="FA110" t="s">
        <v>110</v>
      </c>
      <c r="FB110" s="1">
        <v>41577</v>
      </c>
      <c r="FC110" t="s">
        <v>106</v>
      </c>
      <c r="FD110" s="1">
        <v>41564</v>
      </c>
      <c r="FE110" t="s">
        <v>108</v>
      </c>
      <c r="FH110" s="1">
        <v>41534</v>
      </c>
      <c r="FI110" t="s">
        <v>108</v>
      </c>
      <c r="FL110" s="1">
        <v>41585</v>
      </c>
      <c r="FM110" t="s">
        <v>108</v>
      </c>
      <c r="FP110" s="1">
        <v>41571</v>
      </c>
      <c r="FQ110" t="s">
        <v>108</v>
      </c>
      <c r="FR110" s="1">
        <v>38005</v>
      </c>
      <c r="FS110" t="s">
        <v>172</v>
      </c>
      <c r="FT110" s="1">
        <v>41550</v>
      </c>
      <c r="FU110" t="s">
        <v>101</v>
      </c>
      <c r="FV110" s="1">
        <v>41576</v>
      </c>
      <c r="FW110" t="s">
        <v>108</v>
      </c>
      <c r="FX110" s="1">
        <v>41578</v>
      </c>
      <c r="FY110" t="s">
        <v>108</v>
      </c>
      <c r="FZ110" s="1">
        <v>41575</v>
      </c>
      <c r="GA110" t="s">
        <v>108</v>
      </c>
      <c r="GB110" s="1">
        <v>41582</v>
      </c>
      <c r="GC110" t="s">
        <v>108</v>
      </c>
      <c r="GD110" s="1">
        <v>41507</v>
      </c>
      <c r="GE110" t="s">
        <v>101</v>
      </c>
      <c r="GF110" s="1">
        <v>41572</v>
      </c>
      <c r="GG110" t="s">
        <v>108</v>
      </c>
      <c r="GH110" s="1">
        <v>41541</v>
      </c>
      <c r="GI110" t="s">
        <v>108</v>
      </c>
      <c r="GJ110" s="1">
        <v>41401</v>
      </c>
      <c r="GK110" t="s">
        <v>104</v>
      </c>
      <c r="GN110" s="1">
        <v>41543</v>
      </c>
      <c r="GO110" t="s">
        <v>106</v>
      </c>
      <c r="GP110" s="1">
        <v>41493</v>
      </c>
      <c r="GQ110" t="s">
        <v>110</v>
      </c>
      <c r="GR110" s="1">
        <v>38392</v>
      </c>
      <c r="GS110" t="s">
        <v>169</v>
      </c>
      <c r="GT110" s="1">
        <v>41492</v>
      </c>
      <c r="GU110" t="s">
        <v>110</v>
      </c>
      <c r="GV110" s="1">
        <v>41563</v>
      </c>
      <c r="GW110" t="s">
        <v>108</v>
      </c>
      <c r="GX110" s="1">
        <v>38105</v>
      </c>
      <c r="GY110" t="s">
        <v>173</v>
      </c>
      <c r="GZ110" s="1">
        <v>41562</v>
      </c>
      <c r="HA110" t="s">
        <v>108</v>
      </c>
      <c r="HB110" s="1">
        <v>41563</v>
      </c>
      <c r="HC110" t="s">
        <v>108</v>
      </c>
      <c r="HD110" s="1">
        <v>41562</v>
      </c>
      <c r="HE110" t="s">
        <v>108</v>
      </c>
      <c r="HF110" s="1">
        <v>41577</v>
      </c>
      <c r="HG110" t="s">
        <v>106</v>
      </c>
      <c r="HH110" s="1">
        <v>41570</v>
      </c>
      <c r="HI110" t="s">
        <v>108</v>
      </c>
      <c r="HL110" s="1">
        <v>41570</v>
      </c>
      <c r="HM110" t="s">
        <v>108</v>
      </c>
      <c r="HN110" s="1">
        <v>41572</v>
      </c>
      <c r="HO110" t="s">
        <v>108</v>
      </c>
      <c r="HP110" s="1">
        <v>41571</v>
      </c>
      <c r="HQ110" t="s">
        <v>108</v>
      </c>
      <c r="HR110" s="1">
        <v>41488</v>
      </c>
      <c r="HS110" t="s">
        <v>110</v>
      </c>
      <c r="HT110" s="1">
        <v>41480</v>
      </c>
      <c r="HU110" t="s">
        <v>110</v>
      </c>
    </row>
    <row r="111" spans="2:229" x14ac:dyDescent="0.2">
      <c r="B111" s="1">
        <v>41472</v>
      </c>
      <c r="C111" t="s">
        <v>109</v>
      </c>
      <c r="D111" s="1">
        <v>41480</v>
      </c>
      <c r="E111" t="s">
        <v>109</v>
      </c>
      <c r="F111" s="1">
        <v>41444</v>
      </c>
      <c r="G111" t="s">
        <v>107</v>
      </c>
      <c r="H111" s="1">
        <v>41487</v>
      </c>
      <c r="I111" t="s">
        <v>109</v>
      </c>
      <c r="J111" s="1">
        <v>41415</v>
      </c>
      <c r="K111" t="s">
        <v>102</v>
      </c>
      <c r="L111" s="1">
        <v>41473</v>
      </c>
      <c r="M111" t="s">
        <v>109</v>
      </c>
      <c r="N111" s="1">
        <v>41488</v>
      </c>
      <c r="O111" t="s">
        <v>109</v>
      </c>
      <c r="P111" s="1">
        <v>41479</v>
      </c>
      <c r="Q111" t="s">
        <v>109</v>
      </c>
      <c r="R111" s="1">
        <v>41395</v>
      </c>
      <c r="S111" t="s">
        <v>111</v>
      </c>
      <c r="T111" s="1">
        <v>41485</v>
      </c>
      <c r="U111" t="s">
        <v>109</v>
      </c>
      <c r="V111" s="1">
        <v>41474</v>
      </c>
      <c r="W111" t="s">
        <v>109</v>
      </c>
      <c r="Z111" s="1">
        <v>41394</v>
      </c>
      <c r="AA111" t="s">
        <v>111</v>
      </c>
      <c r="AB111" s="1">
        <v>41060</v>
      </c>
      <c r="AC111" t="s">
        <v>111</v>
      </c>
      <c r="AF111" s="1">
        <v>41472</v>
      </c>
      <c r="AG111" t="s">
        <v>109</v>
      </c>
      <c r="AH111" s="1">
        <v>41487</v>
      </c>
      <c r="AI111" t="s">
        <v>109</v>
      </c>
      <c r="AJ111" s="1">
        <v>41478</v>
      </c>
      <c r="AK111" t="s">
        <v>109</v>
      </c>
      <c r="AL111" s="1">
        <v>41473</v>
      </c>
      <c r="AM111" t="s">
        <v>109</v>
      </c>
      <c r="AN111" s="1">
        <v>38028</v>
      </c>
      <c r="AO111" t="s">
        <v>174</v>
      </c>
      <c r="AP111" s="1">
        <v>41473</v>
      </c>
      <c r="AQ111" t="s">
        <v>109</v>
      </c>
      <c r="AR111" s="1">
        <v>41477</v>
      </c>
      <c r="AS111" t="s">
        <v>109</v>
      </c>
      <c r="AV111" s="1">
        <v>41340</v>
      </c>
      <c r="AW111" t="s">
        <v>107</v>
      </c>
      <c r="AZ111" s="1">
        <v>41480</v>
      </c>
      <c r="BA111" t="s">
        <v>109</v>
      </c>
      <c r="BB111" s="1">
        <v>41487</v>
      </c>
      <c r="BC111" t="s">
        <v>109</v>
      </c>
      <c r="BD111" s="1">
        <v>41401</v>
      </c>
      <c r="BE111" t="s">
        <v>111</v>
      </c>
      <c r="BF111" s="1">
        <v>41479</v>
      </c>
      <c r="BG111" t="s">
        <v>109</v>
      </c>
      <c r="BH111" s="1">
        <v>41389</v>
      </c>
      <c r="BI111" t="s">
        <v>111</v>
      </c>
      <c r="BJ111" s="1">
        <v>41484</v>
      </c>
      <c r="BK111" t="s">
        <v>109</v>
      </c>
      <c r="BL111" s="1">
        <v>41390</v>
      </c>
      <c r="BM111" t="s">
        <v>109</v>
      </c>
      <c r="BN111" s="1">
        <v>41415</v>
      </c>
      <c r="BO111" t="s">
        <v>102</v>
      </c>
      <c r="BP111" s="1">
        <v>41473</v>
      </c>
      <c r="BQ111" t="s">
        <v>109</v>
      </c>
      <c r="BR111" s="1">
        <v>41417</v>
      </c>
      <c r="BS111" t="s">
        <v>109</v>
      </c>
      <c r="BT111" s="1">
        <v>41414</v>
      </c>
      <c r="BU111" t="s">
        <v>107</v>
      </c>
      <c r="BV111" s="1">
        <v>41480</v>
      </c>
      <c r="BW111" t="s">
        <v>109</v>
      </c>
      <c r="BX111" s="1">
        <v>41473</v>
      </c>
      <c r="BY111" t="s">
        <v>109</v>
      </c>
      <c r="BZ111" s="1">
        <v>41446</v>
      </c>
      <c r="CA111" t="s">
        <v>105</v>
      </c>
      <c r="CB111" s="1">
        <v>41473</v>
      </c>
      <c r="CC111" t="s">
        <v>109</v>
      </c>
      <c r="CD111" s="1">
        <v>41480</v>
      </c>
      <c r="CE111" t="s">
        <v>109</v>
      </c>
      <c r="CF111" s="1">
        <v>41431</v>
      </c>
      <c r="CG111" t="s">
        <v>105</v>
      </c>
      <c r="CH111" s="1">
        <v>41484</v>
      </c>
      <c r="CI111" t="s">
        <v>109</v>
      </c>
      <c r="CL111" s="1">
        <v>38105</v>
      </c>
      <c r="CM111" t="s">
        <v>173</v>
      </c>
      <c r="CN111" s="1">
        <v>41474</v>
      </c>
      <c r="CO111" t="s">
        <v>109</v>
      </c>
      <c r="CP111" s="1">
        <v>41485</v>
      </c>
      <c r="CQ111" t="s">
        <v>109</v>
      </c>
      <c r="CR111" s="1">
        <v>41480</v>
      </c>
      <c r="CS111" t="s">
        <v>109</v>
      </c>
      <c r="CT111" s="1">
        <v>41478</v>
      </c>
      <c r="CU111" t="s">
        <v>109</v>
      </c>
      <c r="CV111" s="1">
        <v>38035</v>
      </c>
      <c r="CW111" t="s">
        <v>174</v>
      </c>
      <c r="CX111" s="1">
        <v>41409</v>
      </c>
      <c r="CY111" t="s">
        <v>102</v>
      </c>
      <c r="CZ111" s="1">
        <v>37966</v>
      </c>
      <c r="DA111" t="s">
        <v>174</v>
      </c>
      <c r="DB111" s="1">
        <v>41395</v>
      </c>
      <c r="DC111" t="s">
        <v>111</v>
      </c>
      <c r="DF111" s="1">
        <v>41486</v>
      </c>
      <c r="DG111" t="s">
        <v>105</v>
      </c>
      <c r="DH111" s="1">
        <v>41486</v>
      </c>
      <c r="DI111" t="s">
        <v>109</v>
      </c>
      <c r="DJ111" s="1">
        <v>41488</v>
      </c>
      <c r="DK111" t="s">
        <v>109</v>
      </c>
      <c r="DL111" s="1">
        <v>41450</v>
      </c>
      <c r="DM111" t="s">
        <v>107</v>
      </c>
      <c r="DN111" s="1">
        <v>41484</v>
      </c>
      <c r="DO111" t="s">
        <v>109</v>
      </c>
      <c r="DP111" s="1">
        <v>41487</v>
      </c>
      <c r="DQ111" t="s">
        <v>105</v>
      </c>
      <c r="DR111" s="1">
        <v>41486</v>
      </c>
      <c r="DS111" t="s">
        <v>109</v>
      </c>
      <c r="DT111" s="1">
        <v>41390</v>
      </c>
      <c r="DU111" t="s">
        <v>111</v>
      </c>
      <c r="DV111" s="1">
        <v>41477</v>
      </c>
      <c r="DW111" t="s">
        <v>109</v>
      </c>
      <c r="DX111" s="1">
        <v>41473</v>
      </c>
      <c r="DY111" t="s">
        <v>109</v>
      </c>
      <c r="DZ111" s="1">
        <v>41480</v>
      </c>
      <c r="EA111" t="s">
        <v>109</v>
      </c>
      <c r="EB111" s="1">
        <v>41479</v>
      </c>
      <c r="EC111" t="s">
        <v>109</v>
      </c>
      <c r="ED111" s="1">
        <v>41388</v>
      </c>
      <c r="EE111" t="s">
        <v>111</v>
      </c>
      <c r="EF111" s="1">
        <v>41478</v>
      </c>
      <c r="EG111" t="s">
        <v>109</v>
      </c>
      <c r="EH111" s="1">
        <v>41487</v>
      </c>
      <c r="EI111" t="s">
        <v>105</v>
      </c>
      <c r="EJ111" s="1">
        <v>41486</v>
      </c>
      <c r="EK111" t="s">
        <v>109</v>
      </c>
      <c r="EN111" s="1">
        <v>41474</v>
      </c>
      <c r="EO111" t="s">
        <v>109</v>
      </c>
      <c r="EV111" s="1">
        <v>38042</v>
      </c>
      <c r="EW111" t="s">
        <v>174</v>
      </c>
      <c r="EX111" s="1">
        <v>42151</v>
      </c>
      <c r="EY111" t="s">
        <v>104</v>
      </c>
      <c r="EZ111" s="1">
        <v>41403</v>
      </c>
      <c r="FA111" t="s">
        <v>111</v>
      </c>
      <c r="FB111" s="1">
        <v>41479</v>
      </c>
      <c r="FC111" t="s">
        <v>107</v>
      </c>
      <c r="FD111" s="1">
        <v>41473</v>
      </c>
      <c r="FE111" t="s">
        <v>109</v>
      </c>
      <c r="FH111" s="1">
        <v>41443</v>
      </c>
      <c r="FI111" t="s">
        <v>109</v>
      </c>
      <c r="FL111" s="1">
        <v>41485</v>
      </c>
      <c r="FM111" t="s">
        <v>109</v>
      </c>
      <c r="FP111" s="1">
        <v>41480</v>
      </c>
      <c r="FQ111" t="s">
        <v>109</v>
      </c>
      <c r="FR111" s="1">
        <v>37909</v>
      </c>
      <c r="FS111" t="s">
        <v>173</v>
      </c>
      <c r="FT111" s="1">
        <v>41457</v>
      </c>
      <c r="FU111" t="s">
        <v>102</v>
      </c>
      <c r="FV111" s="1">
        <v>41485</v>
      </c>
      <c r="FW111" t="s">
        <v>109</v>
      </c>
      <c r="FX111" s="1">
        <v>41481</v>
      </c>
      <c r="FY111" t="s">
        <v>109</v>
      </c>
      <c r="FZ111" s="1">
        <v>41480</v>
      </c>
      <c r="GA111" t="s">
        <v>109</v>
      </c>
      <c r="GB111" s="1">
        <v>41487</v>
      </c>
      <c r="GC111" t="s">
        <v>109</v>
      </c>
      <c r="GD111" s="1">
        <v>41416</v>
      </c>
      <c r="GE111" t="s">
        <v>102</v>
      </c>
      <c r="GF111" s="1">
        <v>41481</v>
      </c>
      <c r="GG111" t="s">
        <v>109</v>
      </c>
      <c r="GH111" s="1">
        <v>41450</v>
      </c>
      <c r="GI111" t="s">
        <v>109</v>
      </c>
      <c r="GJ111" s="1">
        <v>41401</v>
      </c>
      <c r="GK111" t="s">
        <v>105</v>
      </c>
      <c r="GN111" s="1">
        <v>41452</v>
      </c>
      <c r="GO111" t="s">
        <v>107</v>
      </c>
      <c r="GP111" s="1">
        <v>41395</v>
      </c>
      <c r="GQ111" t="s">
        <v>111</v>
      </c>
      <c r="GR111" s="1">
        <v>38392</v>
      </c>
      <c r="GS111" t="s">
        <v>170</v>
      </c>
      <c r="GT111" s="1">
        <v>41396</v>
      </c>
      <c r="GU111" t="s">
        <v>111</v>
      </c>
      <c r="GV111" s="1">
        <v>41472</v>
      </c>
      <c r="GW111" t="s">
        <v>109</v>
      </c>
      <c r="GX111" s="1">
        <v>38015</v>
      </c>
      <c r="GY111" t="s">
        <v>174</v>
      </c>
      <c r="GZ111" s="1">
        <v>41470</v>
      </c>
      <c r="HA111" t="s">
        <v>109</v>
      </c>
      <c r="HB111" s="1">
        <v>41472</v>
      </c>
      <c r="HC111" t="s">
        <v>109</v>
      </c>
      <c r="HD111" s="1">
        <v>41471</v>
      </c>
      <c r="HE111" t="s">
        <v>109</v>
      </c>
      <c r="HF111" s="1">
        <v>41480</v>
      </c>
      <c r="HG111" t="s">
        <v>107</v>
      </c>
      <c r="HH111" s="1">
        <v>41479</v>
      </c>
      <c r="HI111" t="s">
        <v>109</v>
      </c>
      <c r="HL111" s="1">
        <v>41479</v>
      </c>
      <c r="HM111" t="s">
        <v>109</v>
      </c>
      <c r="HN111" s="1">
        <v>41481</v>
      </c>
      <c r="HO111" t="s">
        <v>109</v>
      </c>
      <c r="HP111" s="1">
        <v>41480</v>
      </c>
      <c r="HQ111" t="s">
        <v>109</v>
      </c>
      <c r="HR111" s="1">
        <v>41397</v>
      </c>
      <c r="HS111" t="s">
        <v>111</v>
      </c>
      <c r="HT111" s="1">
        <v>41389</v>
      </c>
      <c r="HU111" t="s">
        <v>111</v>
      </c>
    </row>
    <row r="112" spans="2:229" x14ac:dyDescent="0.2">
      <c r="B112" s="1">
        <v>41472</v>
      </c>
      <c r="C112" t="s">
        <v>110</v>
      </c>
      <c r="D112" s="1">
        <v>41480</v>
      </c>
      <c r="E112" t="s">
        <v>110</v>
      </c>
      <c r="F112" s="1">
        <v>41444</v>
      </c>
      <c r="G112" t="s">
        <v>108</v>
      </c>
      <c r="H112" s="1">
        <v>41487</v>
      </c>
      <c r="I112" t="s">
        <v>110</v>
      </c>
      <c r="J112" s="1">
        <v>41415</v>
      </c>
      <c r="K112" t="s">
        <v>103</v>
      </c>
      <c r="L112" s="1">
        <v>41473</v>
      </c>
      <c r="M112" t="s">
        <v>110</v>
      </c>
      <c r="N112" s="1">
        <v>41488</v>
      </c>
      <c r="O112" t="s">
        <v>110</v>
      </c>
      <c r="P112" s="1">
        <v>41479</v>
      </c>
      <c r="Q112" t="s">
        <v>110</v>
      </c>
      <c r="R112" s="1">
        <v>41395</v>
      </c>
      <c r="S112" t="s">
        <v>112</v>
      </c>
      <c r="T112" s="1">
        <v>41485</v>
      </c>
      <c r="U112" t="s">
        <v>110</v>
      </c>
      <c r="V112" s="1">
        <v>41474</v>
      </c>
      <c r="W112" t="s">
        <v>110</v>
      </c>
      <c r="Z112" s="1">
        <v>41394</v>
      </c>
      <c r="AA112" t="s">
        <v>112</v>
      </c>
      <c r="AB112" s="1">
        <v>41060</v>
      </c>
      <c r="AC112" t="s">
        <v>112</v>
      </c>
      <c r="AF112" s="1">
        <v>41472</v>
      </c>
      <c r="AG112" t="s">
        <v>110</v>
      </c>
      <c r="AH112" s="1">
        <v>41487</v>
      </c>
      <c r="AI112" t="s">
        <v>110</v>
      </c>
      <c r="AJ112" s="1">
        <v>41478</v>
      </c>
      <c r="AK112" t="s">
        <v>110</v>
      </c>
      <c r="AL112" s="1">
        <v>41473</v>
      </c>
      <c r="AM112" t="s">
        <v>110</v>
      </c>
      <c r="AN112" s="1">
        <v>38028</v>
      </c>
      <c r="AO112" t="s">
        <v>175</v>
      </c>
      <c r="AP112" s="1">
        <v>41473</v>
      </c>
      <c r="AQ112" t="s">
        <v>110</v>
      </c>
      <c r="AR112" s="1">
        <v>41477</v>
      </c>
      <c r="AS112" t="s">
        <v>110</v>
      </c>
      <c r="AV112" s="1">
        <v>41340</v>
      </c>
      <c r="AW112" t="s">
        <v>108</v>
      </c>
      <c r="AZ112" s="1">
        <v>41480</v>
      </c>
      <c r="BA112" t="s">
        <v>110</v>
      </c>
      <c r="BB112" s="1">
        <v>41487</v>
      </c>
      <c r="BC112" t="s">
        <v>110</v>
      </c>
      <c r="BD112" s="1">
        <v>41401</v>
      </c>
      <c r="BE112" t="s">
        <v>112</v>
      </c>
      <c r="BF112" s="1">
        <v>41479</v>
      </c>
      <c r="BG112" t="s">
        <v>110</v>
      </c>
      <c r="BH112" s="1">
        <v>41389</v>
      </c>
      <c r="BI112" t="s">
        <v>112</v>
      </c>
      <c r="BJ112" s="1">
        <v>41484</v>
      </c>
      <c r="BK112" t="s">
        <v>110</v>
      </c>
      <c r="BL112" s="1">
        <v>41390</v>
      </c>
      <c r="BM112" t="s">
        <v>110</v>
      </c>
      <c r="BN112" s="1">
        <v>41415</v>
      </c>
      <c r="BO112" t="s">
        <v>103</v>
      </c>
      <c r="BP112" s="1">
        <v>41473</v>
      </c>
      <c r="BQ112" t="s">
        <v>110</v>
      </c>
      <c r="BR112" s="1">
        <v>41417</v>
      </c>
      <c r="BS112" t="s">
        <v>110</v>
      </c>
      <c r="BT112" s="1">
        <v>41414</v>
      </c>
      <c r="BU112" t="s">
        <v>108</v>
      </c>
      <c r="BV112" s="1">
        <v>41480</v>
      </c>
      <c r="BW112" t="s">
        <v>110</v>
      </c>
      <c r="BX112" s="1">
        <v>41473</v>
      </c>
      <c r="BY112" t="s">
        <v>110</v>
      </c>
      <c r="BZ112" s="1">
        <v>41446</v>
      </c>
      <c r="CA112" t="s">
        <v>106</v>
      </c>
      <c r="CB112" s="1">
        <v>41473</v>
      </c>
      <c r="CC112" t="s">
        <v>110</v>
      </c>
      <c r="CD112" s="1">
        <v>41480</v>
      </c>
      <c r="CE112" t="s">
        <v>110</v>
      </c>
      <c r="CF112" s="1">
        <v>41431</v>
      </c>
      <c r="CG112" t="s">
        <v>106</v>
      </c>
      <c r="CH112" s="1">
        <v>41484</v>
      </c>
      <c r="CI112" t="s">
        <v>110</v>
      </c>
      <c r="CL112" s="1">
        <v>38042</v>
      </c>
      <c r="CM112" t="s">
        <v>174</v>
      </c>
      <c r="CN112" s="1">
        <v>41474</v>
      </c>
      <c r="CO112" t="s">
        <v>110</v>
      </c>
      <c r="CP112" s="1">
        <v>41485</v>
      </c>
      <c r="CQ112" t="s">
        <v>110</v>
      </c>
      <c r="CR112" s="1">
        <v>41480</v>
      </c>
      <c r="CS112" t="s">
        <v>110</v>
      </c>
      <c r="CT112" s="1">
        <v>41478</v>
      </c>
      <c r="CU112" t="s">
        <v>110</v>
      </c>
      <c r="CV112" s="1">
        <v>38035</v>
      </c>
      <c r="CW112" t="s">
        <v>175</v>
      </c>
      <c r="CX112" s="1">
        <v>41409</v>
      </c>
      <c r="CY112" t="s">
        <v>103</v>
      </c>
      <c r="CZ112" s="1">
        <v>37966</v>
      </c>
      <c r="DA112" t="s">
        <v>175</v>
      </c>
      <c r="DB112" s="1">
        <v>41395</v>
      </c>
      <c r="DC112" t="s">
        <v>112</v>
      </c>
      <c r="DF112" s="1">
        <v>41486</v>
      </c>
      <c r="DG112" t="s">
        <v>106</v>
      </c>
      <c r="DH112" s="1">
        <v>41486</v>
      </c>
      <c r="DI112" t="s">
        <v>110</v>
      </c>
      <c r="DJ112" s="1">
        <v>41488</v>
      </c>
      <c r="DK112" t="s">
        <v>110</v>
      </c>
      <c r="DL112" s="1">
        <v>41450</v>
      </c>
      <c r="DM112" t="s">
        <v>108</v>
      </c>
      <c r="DN112" s="1">
        <v>41484</v>
      </c>
      <c r="DO112" t="s">
        <v>110</v>
      </c>
      <c r="DP112" s="1">
        <v>41487</v>
      </c>
      <c r="DQ112" t="s">
        <v>106</v>
      </c>
      <c r="DR112" s="1">
        <v>41486</v>
      </c>
      <c r="DS112" t="s">
        <v>110</v>
      </c>
      <c r="DT112" s="1">
        <v>41390</v>
      </c>
      <c r="DU112" t="s">
        <v>112</v>
      </c>
      <c r="DV112" s="1">
        <v>41477</v>
      </c>
      <c r="DW112" t="s">
        <v>110</v>
      </c>
      <c r="DX112" s="1">
        <v>41473</v>
      </c>
      <c r="DY112" t="s">
        <v>110</v>
      </c>
      <c r="DZ112" s="1">
        <v>41480</v>
      </c>
      <c r="EA112" t="s">
        <v>110</v>
      </c>
      <c r="EB112" s="1">
        <v>41479</v>
      </c>
      <c r="EC112" t="s">
        <v>110</v>
      </c>
      <c r="ED112" s="1">
        <v>41388</v>
      </c>
      <c r="EE112" t="s">
        <v>112</v>
      </c>
      <c r="EF112" s="1">
        <v>41478</v>
      </c>
      <c r="EG112" t="s">
        <v>110</v>
      </c>
      <c r="EH112" s="1">
        <v>41487</v>
      </c>
      <c r="EI112" t="s">
        <v>106</v>
      </c>
      <c r="EJ112" s="1">
        <v>41486</v>
      </c>
      <c r="EK112" t="s">
        <v>110</v>
      </c>
      <c r="EN112" s="1">
        <v>41474</v>
      </c>
      <c r="EO112" t="s">
        <v>110</v>
      </c>
      <c r="EV112" s="1">
        <v>38042</v>
      </c>
      <c r="EW112" t="s">
        <v>175</v>
      </c>
      <c r="EX112" s="1">
        <v>42151</v>
      </c>
      <c r="EY112" t="s">
        <v>105</v>
      </c>
      <c r="EZ112" s="1">
        <v>41403</v>
      </c>
      <c r="FA112" t="s">
        <v>112</v>
      </c>
      <c r="FB112" s="1">
        <v>41479</v>
      </c>
      <c r="FC112" t="s">
        <v>108</v>
      </c>
      <c r="FD112" s="1">
        <v>41473</v>
      </c>
      <c r="FE112" t="s">
        <v>110</v>
      </c>
      <c r="FH112" s="1">
        <v>41443</v>
      </c>
      <c r="FI112" t="s">
        <v>110</v>
      </c>
      <c r="FL112" s="1">
        <v>41485</v>
      </c>
      <c r="FM112" t="s">
        <v>110</v>
      </c>
      <c r="FP112" s="1">
        <v>41480</v>
      </c>
      <c r="FQ112" t="s">
        <v>110</v>
      </c>
      <c r="FR112" s="1">
        <v>37825</v>
      </c>
      <c r="FS112" t="s">
        <v>174</v>
      </c>
      <c r="FT112" s="1">
        <v>41457</v>
      </c>
      <c r="FU112" t="s">
        <v>103</v>
      </c>
      <c r="FV112" s="1">
        <v>41485</v>
      </c>
      <c r="FW112" t="s">
        <v>110</v>
      </c>
      <c r="FX112" s="1">
        <v>41481</v>
      </c>
      <c r="FY112" t="s">
        <v>110</v>
      </c>
      <c r="FZ112" s="1">
        <v>41480</v>
      </c>
      <c r="GA112" t="s">
        <v>110</v>
      </c>
      <c r="GB112" s="1">
        <v>41487</v>
      </c>
      <c r="GC112" t="s">
        <v>110</v>
      </c>
      <c r="GD112" s="1">
        <v>41416</v>
      </c>
      <c r="GE112" t="s">
        <v>103</v>
      </c>
      <c r="GF112" s="1">
        <v>41481</v>
      </c>
      <c r="GG112" t="s">
        <v>110</v>
      </c>
      <c r="GH112" s="1">
        <v>41450</v>
      </c>
      <c r="GI112" t="s">
        <v>110</v>
      </c>
      <c r="GJ112" s="1">
        <v>41401</v>
      </c>
      <c r="GK112" t="s">
        <v>106</v>
      </c>
      <c r="GN112" s="1">
        <v>41452</v>
      </c>
      <c r="GO112" t="s">
        <v>108</v>
      </c>
      <c r="GP112" s="1">
        <v>41395</v>
      </c>
      <c r="GQ112" t="s">
        <v>112</v>
      </c>
      <c r="GR112" s="1">
        <v>38657</v>
      </c>
      <c r="GS112" t="s">
        <v>171</v>
      </c>
      <c r="GT112" s="1">
        <v>41396</v>
      </c>
      <c r="GU112" t="s">
        <v>112</v>
      </c>
      <c r="GV112" s="1">
        <v>41472</v>
      </c>
      <c r="GW112" t="s">
        <v>110</v>
      </c>
      <c r="GX112" s="1">
        <v>38015</v>
      </c>
      <c r="GY112" t="s">
        <v>175</v>
      </c>
      <c r="GZ112" s="1">
        <v>41470</v>
      </c>
      <c r="HA112" t="s">
        <v>110</v>
      </c>
      <c r="HB112" s="1">
        <v>41472</v>
      </c>
      <c r="HC112" t="s">
        <v>110</v>
      </c>
      <c r="HD112" s="1">
        <v>41471</v>
      </c>
      <c r="HE112" t="s">
        <v>110</v>
      </c>
      <c r="HF112" s="1">
        <v>41480</v>
      </c>
      <c r="HG112" t="s">
        <v>108</v>
      </c>
      <c r="HH112" s="1">
        <v>41479</v>
      </c>
      <c r="HI112" t="s">
        <v>110</v>
      </c>
      <c r="HL112" s="1">
        <v>41479</v>
      </c>
      <c r="HM112" t="s">
        <v>110</v>
      </c>
      <c r="HN112" s="1">
        <v>41481</v>
      </c>
      <c r="HO112" t="s">
        <v>110</v>
      </c>
      <c r="HP112" s="1">
        <v>41480</v>
      </c>
      <c r="HQ112" t="s">
        <v>110</v>
      </c>
      <c r="HR112" s="1">
        <v>41397</v>
      </c>
      <c r="HS112" t="s">
        <v>112</v>
      </c>
      <c r="HT112" s="1">
        <v>41389</v>
      </c>
      <c r="HU112" t="s">
        <v>112</v>
      </c>
    </row>
    <row r="113" spans="2:229" x14ac:dyDescent="0.2">
      <c r="B113" s="1">
        <v>41381</v>
      </c>
      <c r="C113" t="s">
        <v>111</v>
      </c>
      <c r="D113" s="1">
        <v>41389</v>
      </c>
      <c r="E113" t="s">
        <v>111</v>
      </c>
      <c r="F113" s="1">
        <v>41353</v>
      </c>
      <c r="G113" t="s">
        <v>109</v>
      </c>
      <c r="H113" s="1">
        <v>41396</v>
      </c>
      <c r="I113" t="s">
        <v>111</v>
      </c>
      <c r="J113" s="1">
        <v>41332</v>
      </c>
      <c r="K113" t="s">
        <v>104</v>
      </c>
      <c r="L113" s="1">
        <v>41382</v>
      </c>
      <c r="M113" t="s">
        <v>111</v>
      </c>
      <c r="N113" s="1">
        <v>41393</v>
      </c>
      <c r="O113" t="s">
        <v>111</v>
      </c>
      <c r="P113" s="1">
        <v>41395</v>
      </c>
      <c r="Q113" t="s">
        <v>111</v>
      </c>
      <c r="R113" s="1">
        <v>41324</v>
      </c>
      <c r="S113" t="s">
        <v>113</v>
      </c>
      <c r="T113" s="1">
        <v>41394</v>
      </c>
      <c r="U113" t="s">
        <v>111</v>
      </c>
      <c r="V113" s="1">
        <v>41383</v>
      </c>
      <c r="W113" t="s">
        <v>111</v>
      </c>
      <c r="Z113" s="1">
        <v>41311</v>
      </c>
      <c r="AA113" t="s">
        <v>113</v>
      </c>
      <c r="AB113" s="1">
        <v>40988</v>
      </c>
      <c r="AC113" t="s">
        <v>113</v>
      </c>
      <c r="AF113" s="1">
        <v>41381</v>
      </c>
      <c r="AG113" t="s">
        <v>111</v>
      </c>
      <c r="AH113" s="1">
        <v>41393</v>
      </c>
      <c r="AI113" t="s">
        <v>111</v>
      </c>
      <c r="AJ113" s="1">
        <v>41387</v>
      </c>
      <c r="AK113" t="s">
        <v>111</v>
      </c>
      <c r="AL113" s="1">
        <v>41382</v>
      </c>
      <c r="AM113" t="s">
        <v>111</v>
      </c>
      <c r="AN113" s="1">
        <v>37930</v>
      </c>
      <c r="AO113" t="s">
        <v>176</v>
      </c>
      <c r="AP113" s="1">
        <v>41381</v>
      </c>
      <c r="AQ113" t="s">
        <v>111</v>
      </c>
      <c r="AR113" s="1">
        <v>41386</v>
      </c>
      <c r="AS113" t="s">
        <v>111</v>
      </c>
      <c r="AV113" s="1">
        <v>41249</v>
      </c>
      <c r="AW113" t="s">
        <v>109</v>
      </c>
      <c r="AZ113" s="1">
        <v>41389</v>
      </c>
      <c r="BA113" t="s">
        <v>111</v>
      </c>
      <c r="BB113" s="1">
        <v>41396</v>
      </c>
      <c r="BC113" t="s">
        <v>111</v>
      </c>
      <c r="BD113" s="1">
        <v>41319</v>
      </c>
      <c r="BE113" t="s">
        <v>113</v>
      </c>
      <c r="BF113" s="1">
        <v>41387</v>
      </c>
      <c r="BG113" t="s">
        <v>111</v>
      </c>
      <c r="BH113" s="1">
        <v>41305</v>
      </c>
      <c r="BI113" t="s">
        <v>113</v>
      </c>
      <c r="BJ113" s="1">
        <v>41393</v>
      </c>
      <c r="BK113" t="s">
        <v>111</v>
      </c>
      <c r="BL113" s="1">
        <v>41303</v>
      </c>
      <c r="BM113" t="s">
        <v>111</v>
      </c>
      <c r="BN113" s="1">
        <v>41334</v>
      </c>
      <c r="BO113" t="s">
        <v>104</v>
      </c>
      <c r="BP113" s="1">
        <v>41382</v>
      </c>
      <c r="BQ113" t="s">
        <v>111</v>
      </c>
      <c r="BR113" s="1">
        <v>41326</v>
      </c>
      <c r="BS113" t="s">
        <v>111</v>
      </c>
      <c r="BT113" s="1">
        <v>41320</v>
      </c>
      <c r="BU113" t="s">
        <v>109</v>
      </c>
      <c r="BV113" s="1">
        <v>41389</v>
      </c>
      <c r="BW113" t="s">
        <v>111</v>
      </c>
      <c r="BX113" s="1">
        <v>41382</v>
      </c>
      <c r="BY113" t="s">
        <v>111</v>
      </c>
      <c r="BZ113" s="1">
        <v>41355</v>
      </c>
      <c r="CA113" t="s">
        <v>107</v>
      </c>
      <c r="CB113" s="1">
        <v>41382</v>
      </c>
      <c r="CC113" t="s">
        <v>111</v>
      </c>
      <c r="CD113" s="1">
        <v>41389</v>
      </c>
      <c r="CE113" t="s">
        <v>111</v>
      </c>
      <c r="CF113" s="1">
        <v>41320</v>
      </c>
      <c r="CG113" t="s">
        <v>107</v>
      </c>
      <c r="CH113" s="1">
        <v>41393</v>
      </c>
      <c r="CI113" t="s">
        <v>111</v>
      </c>
      <c r="CL113" s="1">
        <v>38042</v>
      </c>
      <c r="CM113" t="s">
        <v>175</v>
      </c>
      <c r="CN113" s="1">
        <v>41383</v>
      </c>
      <c r="CO113" t="s">
        <v>111</v>
      </c>
      <c r="CP113" s="1">
        <v>41395</v>
      </c>
      <c r="CQ113" t="s">
        <v>111</v>
      </c>
      <c r="CR113" s="1">
        <v>41389</v>
      </c>
      <c r="CS113" t="s">
        <v>111</v>
      </c>
      <c r="CT113" s="1">
        <v>41387</v>
      </c>
      <c r="CU113" t="s">
        <v>111</v>
      </c>
      <c r="CV113" s="1">
        <v>37909</v>
      </c>
      <c r="CW113" t="s">
        <v>176</v>
      </c>
      <c r="CX113" s="1">
        <v>41331</v>
      </c>
      <c r="CY113" t="s">
        <v>104</v>
      </c>
      <c r="CZ113" s="1">
        <v>37860</v>
      </c>
      <c r="DA113" t="s">
        <v>176</v>
      </c>
      <c r="DB113" s="1">
        <v>41311</v>
      </c>
      <c r="DC113" t="s">
        <v>113</v>
      </c>
      <c r="DF113" s="1">
        <v>41388</v>
      </c>
      <c r="DG113" t="s">
        <v>107</v>
      </c>
      <c r="DH113" s="1">
        <v>41388</v>
      </c>
      <c r="DI113" t="s">
        <v>111</v>
      </c>
      <c r="DJ113" s="1">
        <v>41397</v>
      </c>
      <c r="DK113" t="s">
        <v>111</v>
      </c>
      <c r="DL113" s="1">
        <v>41352</v>
      </c>
      <c r="DM113" t="s">
        <v>109</v>
      </c>
      <c r="DN113" s="1">
        <v>41393</v>
      </c>
      <c r="DO113" t="s">
        <v>111</v>
      </c>
      <c r="DP113" s="1">
        <v>41388</v>
      </c>
      <c r="DQ113" t="s">
        <v>107</v>
      </c>
      <c r="DR113" s="1">
        <v>41395</v>
      </c>
      <c r="DS113" t="s">
        <v>111</v>
      </c>
      <c r="DT113" s="1">
        <v>41320</v>
      </c>
      <c r="DU113" t="s">
        <v>113</v>
      </c>
      <c r="DV113" s="1">
        <v>41386</v>
      </c>
      <c r="DW113" t="s">
        <v>111</v>
      </c>
      <c r="DX113" s="1">
        <v>41382</v>
      </c>
      <c r="DY113" t="s">
        <v>111</v>
      </c>
      <c r="DZ113" s="1">
        <v>41394</v>
      </c>
      <c r="EA113" t="s">
        <v>111</v>
      </c>
      <c r="EB113" s="1">
        <v>41388</v>
      </c>
      <c r="EC113" t="s">
        <v>111</v>
      </c>
      <c r="ED113" s="1">
        <v>41311</v>
      </c>
      <c r="EE113" t="s">
        <v>113</v>
      </c>
      <c r="EF113" s="1">
        <v>41387</v>
      </c>
      <c r="EG113" t="s">
        <v>111</v>
      </c>
      <c r="EH113" s="1">
        <v>41389</v>
      </c>
      <c r="EI113" t="s">
        <v>107</v>
      </c>
      <c r="EJ113" s="1">
        <v>41395</v>
      </c>
      <c r="EK113" t="s">
        <v>111</v>
      </c>
      <c r="EN113" s="1">
        <v>41387</v>
      </c>
      <c r="EO113" t="s">
        <v>111</v>
      </c>
      <c r="EV113" s="1">
        <v>37923</v>
      </c>
      <c r="EW113" t="s">
        <v>176</v>
      </c>
      <c r="EX113" s="1">
        <v>42151</v>
      </c>
      <c r="EY113" t="s">
        <v>113</v>
      </c>
      <c r="EZ113" s="1">
        <v>41325</v>
      </c>
      <c r="FA113" t="s">
        <v>113</v>
      </c>
      <c r="FB113" s="1">
        <v>41388</v>
      </c>
      <c r="FC113" t="s">
        <v>109</v>
      </c>
      <c r="FD113" s="1">
        <v>41381</v>
      </c>
      <c r="FE113" t="s">
        <v>111</v>
      </c>
      <c r="FH113" s="1">
        <v>41352</v>
      </c>
      <c r="FI113" t="s">
        <v>111</v>
      </c>
      <c r="FL113" s="1">
        <v>41394</v>
      </c>
      <c r="FM113" t="s">
        <v>111</v>
      </c>
      <c r="FP113" s="1">
        <v>41389</v>
      </c>
      <c r="FQ113" t="s">
        <v>111</v>
      </c>
      <c r="FR113" s="1">
        <v>37825</v>
      </c>
      <c r="FS113" t="s">
        <v>175</v>
      </c>
      <c r="FT113" s="1">
        <v>41374</v>
      </c>
      <c r="FU113" t="s">
        <v>104</v>
      </c>
      <c r="FV113" s="1">
        <v>41394</v>
      </c>
      <c r="FW113" t="s">
        <v>111</v>
      </c>
      <c r="FX113" s="1">
        <v>41393</v>
      </c>
      <c r="FY113" t="s">
        <v>111</v>
      </c>
      <c r="FZ113" s="1">
        <v>41389</v>
      </c>
      <c r="GA113" t="s">
        <v>111</v>
      </c>
      <c r="GB113" s="1">
        <v>41396</v>
      </c>
      <c r="GC113" t="s">
        <v>111</v>
      </c>
      <c r="GD113" s="1">
        <v>41330</v>
      </c>
      <c r="GE113" t="s">
        <v>104</v>
      </c>
      <c r="GF113" s="1">
        <v>41390</v>
      </c>
      <c r="GG113" t="s">
        <v>111</v>
      </c>
      <c r="GH113" s="1">
        <v>41348</v>
      </c>
      <c r="GI113" t="s">
        <v>111</v>
      </c>
      <c r="GJ113" s="1">
        <v>41305</v>
      </c>
      <c r="GK113" t="s">
        <v>107</v>
      </c>
      <c r="GN113" s="1">
        <v>41361</v>
      </c>
      <c r="GO113" t="s">
        <v>109</v>
      </c>
      <c r="GP113" s="1">
        <v>41325</v>
      </c>
      <c r="GQ113" t="s">
        <v>113</v>
      </c>
      <c r="GR113" s="1">
        <v>38574</v>
      </c>
      <c r="GS113" t="s">
        <v>172</v>
      </c>
      <c r="GT113" s="1">
        <v>41331</v>
      </c>
      <c r="GU113" t="s">
        <v>113</v>
      </c>
      <c r="GV113" s="1">
        <v>41380</v>
      </c>
      <c r="GW113" t="s">
        <v>111</v>
      </c>
      <c r="GX113" s="1">
        <v>37917</v>
      </c>
      <c r="GY113" t="s">
        <v>176</v>
      </c>
      <c r="GZ113" s="1">
        <v>41379</v>
      </c>
      <c r="HA113" t="s">
        <v>111</v>
      </c>
      <c r="HB113" s="1">
        <v>41381</v>
      </c>
      <c r="HC113" t="s">
        <v>111</v>
      </c>
      <c r="HD113" s="1">
        <v>41379</v>
      </c>
      <c r="HE113" t="s">
        <v>111</v>
      </c>
      <c r="HF113" s="1">
        <v>41389</v>
      </c>
      <c r="HG113" t="s">
        <v>109</v>
      </c>
      <c r="HH113" s="1">
        <v>41388</v>
      </c>
      <c r="HI113" t="s">
        <v>111</v>
      </c>
      <c r="HL113" s="1">
        <v>41388</v>
      </c>
      <c r="HM113" t="s">
        <v>111</v>
      </c>
      <c r="HN113" s="1">
        <v>41390</v>
      </c>
      <c r="HO113" t="s">
        <v>111</v>
      </c>
      <c r="HP113" s="1">
        <v>41389</v>
      </c>
      <c r="HQ113" t="s">
        <v>111</v>
      </c>
      <c r="HR113" s="1">
        <v>41319</v>
      </c>
      <c r="HS113" t="s">
        <v>113</v>
      </c>
      <c r="HT113" s="1">
        <v>41298</v>
      </c>
      <c r="HU113" t="s">
        <v>113</v>
      </c>
    </row>
    <row r="114" spans="2:229" x14ac:dyDescent="0.2">
      <c r="B114" s="1">
        <v>41381</v>
      </c>
      <c r="C114" t="s">
        <v>112</v>
      </c>
      <c r="D114" s="1">
        <v>41389</v>
      </c>
      <c r="E114" t="s">
        <v>112</v>
      </c>
      <c r="F114" s="1">
        <v>41353</v>
      </c>
      <c r="G114" t="s">
        <v>110</v>
      </c>
      <c r="H114" s="1">
        <v>41396</v>
      </c>
      <c r="I114" t="s">
        <v>112</v>
      </c>
      <c r="J114" s="1">
        <v>41332</v>
      </c>
      <c r="K114" t="s">
        <v>105</v>
      </c>
      <c r="L114" s="1">
        <v>41382</v>
      </c>
      <c r="M114" t="s">
        <v>112</v>
      </c>
      <c r="N114" s="1">
        <v>41393</v>
      </c>
      <c r="O114" t="s">
        <v>112</v>
      </c>
      <c r="P114" s="1">
        <v>41395</v>
      </c>
      <c r="Q114" t="s">
        <v>112</v>
      </c>
      <c r="R114" s="1">
        <v>41324</v>
      </c>
      <c r="S114" t="s">
        <v>114</v>
      </c>
      <c r="T114" s="1">
        <v>41394</v>
      </c>
      <c r="U114" t="s">
        <v>112</v>
      </c>
      <c r="V114" s="1">
        <v>41383</v>
      </c>
      <c r="W114" t="s">
        <v>112</v>
      </c>
      <c r="Z114" s="1">
        <v>41311</v>
      </c>
      <c r="AA114" t="s">
        <v>114</v>
      </c>
      <c r="AB114" s="1">
        <v>40988</v>
      </c>
      <c r="AC114" t="s">
        <v>114</v>
      </c>
      <c r="AF114" s="1">
        <v>41381</v>
      </c>
      <c r="AG114" t="s">
        <v>112</v>
      </c>
      <c r="AH114" s="1">
        <v>41393</v>
      </c>
      <c r="AI114" t="s">
        <v>112</v>
      </c>
      <c r="AJ114" s="1">
        <v>41387</v>
      </c>
      <c r="AK114" t="s">
        <v>112</v>
      </c>
      <c r="AL114" s="1">
        <v>41382</v>
      </c>
      <c r="AM114" t="s">
        <v>112</v>
      </c>
      <c r="AN114" s="1">
        <v>37844</v>
      </c>
      <c r="AO114" t="s">
        <v>177</v>
      </c>
      <c r="AP114" s="1">
        <v>41381</v>
      </c>
      <c r="AQ114" t="s">
        <v>112</v>
      </c>
      <c r="AR114" s="1">
        <v>41386</v>
      </c>
      <c r="AS114" t="s">
        <v>112</v>
      </c>
      <c r="AV114" s="1">
        <v>41249</v>
      </c>
      <c r="AW114" t="s">
        <v>110</v>
      </c>
      <c r="AZ114" s="1">
        <v>41389</v>
      </c>
      <c r="BA114" t="s">
        <v>112</v>
      </c>
      <c r="BB114" s="1">
        <v>41396</v>
      </c>
      <c r="BC114" t="s">
        <v>112</v>
      </c>
      <c r="BD114" s="1">
        <v>41319</v>
      </c>
      <c r="BE114" t="s">
        <v>114</v>
      </c>
      <c r="BF114" s="1">
        <v>41387</v>
      </c>
      <c r="BG114" t="s">
        <v>112</v>
      </c>
      <c r="BH114" s="1">
        <v>41305</v>
      </c>
      <c r="BI114" t="s">
        <v>114</v>
      </c>
      <c r="BJ114" s="1">
        <v>41393</v>
      </c>
      <c r="BK114" t="s">
        <v>112</v>
      </c>
      <c r="BL114" s="1">
        <v>41303</v>
      </c>
      <c r="BM114" t="s">
        <v>112</v>
      </c>
      <c r="BN114" s="1">
        <v>41334</v>
      </c>
      <c r="BO114" t="s">
        <v>105</v>
      </c>
      <c r="BP114" s="1">
        <v>41382</v>
      </c>
      <c r="BQ114" t="s">
        <v>112</v>
      </c>
      <c r="BR114" s="1">
        <v>41326</v>
      </c>
      <c r="BS114" t="s">
        <v>112</v>
      </c>
      <c r="BT114" s="1">
        <v>41320</v>
      </c>
      <c r="BU114" t="s">
        <v>110</v>
      </c>
      <c r="BV114" s="1">
        <v>41389</v>
      </c>
      <c r="BW114" t="s">
        <v>112</v>
      </c>
      <c r="BX114" s="1">
        <v>41382</v>
      </c>
      <c r="BY114" t="s">
        <v>112</v>
      </c>
      <c r="BZ114" s="1">
        <v>41355</v>
      </c>
      <c r="CA114" t="s">
        <v>108</v>
      </c>
      <c r="CB114" s="1">
        <v>41382</v>
      </c>
      <c r="CC114" t="s">
        <v>112</v>
      </c>
      <c r="CD114" s="1">
        <v>41389</v>
      </c>
      <c r="CE114" t="s">
        <v>112</v>
      </c>
      <c r="CF114" s="1">
        <v>41320</v>
      </c>
      <c r="CG114" t="s">
        <v>108</v>
      </c>
      <c r="CH114" s="1">
        <v>41393</v>
      </c>
      <c r="CI114" t="s">
        <v>112</v>
      </c>
      <c r="CL114" s="1">
        <v>37923</v>
      </c>
      <c r="CM114" t="s">
        <v>176</v>
      </c>
      <c r="CN114" s="1">
        <v>41383</v>
      </c>
      <c r="CO114" t="s">
        <v>112</v>
      </c>
      <c r="CP114" s="1">
        <v>41395</v>
      </c>
      <c r="CQ114" t="s">
        <v>112</v>
      </c>
      <c r="CR114" s="1">
        <v>41389</v>
      </c>
      <c r="CS114" t="s">
        <v>112</v>
      </c>
      <c r="CT114" s="1">
        <v>41387</v>
      </c>
      <c r="CU114" t="s">
        <v>112</v>
      </c>
      <c r="CV114" s="1">
        <v>37819</v>
      </c>
      <c r="CW114" t="s">
        <v>177</v>
      </c>
      <c r="CX114" s="1">
        <v>41331</v>
      </c>
      <c r="CY114" t="s">
        <v>105</v>
      </c>
      <c r="CZ114" s="1">
        <v>37769</v>
      </c>
      <c r="DA114" t="s">
        <v>177</v>
      </c>
      <c r="DB114" s="1">
        <v>41311</v>
      </c>
      <c r="DC114" t="s">
        <v>114</v>
      </c>
      <c r="DF114" s="1">
        <v>41388</v>
      </c>
      <c r="DG114" t="s">
        <v>108</v>
      </c>
      <c r="DH114" s="1">
        <v>41388</v>
      </c>
      <c r="DI114" t="s">
        <v>112</v>
      </c>
      <c r="DJ114" s="1">
        <v>41397</v>
      </c>
      <c r="DK114" t="s">
        <v>112</v>
      </c>
      <c r="DL114" s="1">
        <v>41352</v>
      </c>
      <c r="DM114" t="s">
        <v>110</v>
      </c>
      <c r="DN114" s="1">
        <v>41393</v>
      </c>
      <c r="DO114" t="s">
        <v>112</v>
      </c>
      <c r="DP114" s="1">
        <v>41388</v>
      </c>
      <c r="DQ114" t="s">
        <v>108</v>
      </c>
      <c r="DR114" s="1">
        <v>41395</v>
      </c>
      <c r="DS114" t="s">
        <v>112</v>
      </c>
      <c r="DT114" s="1">
        <v>41320</v>
      </c>
      <c r="DU114" t="s">
        <v>114</v>
      </c>
      <c r="DV114" s="1">
        <v>41386</v>
      </c>
      <c r="DW114" t="s">
        <v>112</v>
      </c>
      <c r="DX114" s="1">
        <v>41382</v>
      </c>
      <c r="DY114" t="s">
        <v>112</v>
      </c>
      <c r="DZ114" s="1">
        <v>41394</v>
      </c>
      <c r="EA114" t="s">
        <v>112</v>
      </c>
      <c r="EB114" s="1">
        <v>41388</v>
      </c>
      <c r="EC114" t="s">
        <v>112</v>
      </c>
      <c r="ED114" s="1">
        <v>41311</v>
      </c>
      <c r="EE114" t="s">
        <v>114</v>
      </c>
      <c r="EF114" s="1">
        <v>41387</v>
      </c>
      <c r="EG114" t="s">
        <v>112</v>
      </c>
      <c r="EH114" s="1">
        <v>41389</v>
      </c>
      <c r="EI114" t="s">
        <v>108</v>
      </c>
      <c r="EJ114" s="1">
        <v>41395</v>
      </c>
      <c r="EK114" t="s">
        <v>112</v>
      </c>
      <c r="EN114" s="1">
        <v>41387</v>
      </c>
      <c r="EO114" t="s">
        <v>112</v>
      </c>
      <c r="EV114" s="1">
        <v>37826</v>
      </c>
      <c r="EW114" t="s">
        <v>177</v>
      </c>
      <c r="EX114" s="1">
        <v>42151</v>
      </c>
      <c r="EY114" t="s">
        <v>114</v>
      </c>
      <c r="EZ114" s="1">
        <v>42053</v>
      </c>
      <c r="FA114" t="s">
        <v>114</v>
      </c>
      <c r="FB114" s="1">
        <v>41388</v>
      </c>
      <c r="FC114" t="s">
        <v>110</v>
      </c>
      <c r="FD114" s="1">
        <v>41381</v>
      </c>
      <c r="FE114" t="s">
        <v>112</v>
      </c>
      <c r="FH114" s="1">
        <v>41352</v>
      </c>
      <c r="FI114" t="s">
        <v>112</v>
      </c>
      <c r="FL114" s="1">
        <v>41394</v>
      </c>
      <c r="FM114" t="s">
        <v>112</v>
      </c>
      <c r="FP114" s="1">
        <v>41389</v>
      </c>
      <c r="FQ114" t="s">
        <v>112</v>
      </c>
      <c r="FR114" s="1">
        <v>37727</v>
      </c>
      <c r="FS114" t="s">
        <v>176</v>
      </c>
      <c r="FT114" s="1">
        <v>41374</v>
      </c>
      <c r="FU114" t="s">
        <v>105</v>
      </c>
      <c r="FV114" s="1">
        <v>41394</v>
      </c>
      <c r="FW114" t="s">
        <v>112</v>
      </c>
      <c r="FX114" s="1">
        <v>41393</v>
      </c>
      <c r="FY114" t="s">
        <v>112</v>
      </c>
      <c r="FZ114" s="1">
        <v>41389</v>
      </c>
      <c r="GA114" t="s">
        <v>112</v>
      </c>
      <c r="GB114" s="1">
        <v>41396</v>
      </c>
      <c r="GC114" t="s">
        <v>112</v>
      </c>
      <c r="GD114" s="1">
        <v>41330</v>
      </c>
      <c r="GE114" t="s">
        <v>105</v>
      </c>
      <c r="GF114" s="1">
        <v>41390</v>
      </c>
      <c r="GG114" t="s">
        <v>112</v>
      </c>
      <c r="GH114" s="1">
        <v>41348</v>
      </c>
      <c r="GI114" t="s">
        <v>112</v>
      </c>
      <c r="GJ114" s="1">
        <v>41305</v>
      </c>
      <c r="GK114" t="s">
        <v>108</v>
      </c>
      <c r="GN114" s="1">
        <v>41361</v>
      </c>
      <c r="GO114" t="s">
        <v>110</v>
      </c>
      <c r="GP114" s="1">
        <v>41325</v>
      </c>
      <c r="GQ114" t="s">
        <v>114</v>
      </c>
      <c r="GR114" s="1">
        <v>38476</v>
      </c>
      <c r="GS114" t="s">
        <v>173</v>
      </c>
      <c r="GT114" s="1">
        <v>41331</v>
      </c>
      <c r="GU114" t="s">
        <v>114</v>
      </c>
      <c r="GV114" s="1">
        <v>41380</v>
      </c>
      <c r="GW114" t="s">
        <v>112</v>
      </c>
      <c r="GX114" s="1">
        <v>37826</v>
      </c>
      <c r="GY114" t="s">
        <v>177</v>
      </c>
      <c r="GZ114" s="1">
        <v>41379</v>
      </c>
      <c r="HA114" t="s">
        <v>112</v>
      </c>
      <c r="HB114" s="1">
        <v>41381</v>
      </c>
      <c r="HC114" t="s">
        <v>112</v>
      </c>
      <c r="HD114" s="1">
        <v>41379</v>
      </c>
      <c r="HE114" t="s">
        <v>112</v>
      </c>
      <c r="HF114" s="1">
        <v>41389</v>
      </c>
      <c r="HG114" t="s">
        <v>110</v>
      </c>
      <c r="HH114" s="1">
        <v>41388</v>
      </c>
      <c r="HI114" t="s">
        <v>112</v>
      </c>
      <c r="HL114" s="1">
        <v>41388</v>
      </c>
      <c r="HM114" t="s">
        <v>112</v>
      </c>
      <c r="HN114" s="1">
        <v>41390</v>
      </c>
      <c r="HO114" t="s">
        <v>112</v>
      </c>
      <c r="HP114" s="1">
        <v>41389</v>
      </c>
      <c r="HQ114" t="s">
        <v>112</v>
      </c>
      <c r="HR114" s="1">
        <v>41319</v>
      </c>
      <c r="HS114" t="s">
        <v>114</v>
      </c>
      <c r="HT114" s="1">
        <v>41298</v>
      </c>
      <c r="HU114" t="s">
        <v>114</v>
      </c>
    </row>
    <row r="115" spans="2:229" x14ac:dyDescent="0.2">
      <c r="B115" s="1">
        <v>41290</v>
      </c>
      <c r="C115" t="s">
        <v>113</v>
      </c>
      <c r="D115" s="1">
        <v>41298</v>
      </c>
      <c r="E115" t="s">
        <v>113</v>
      </c>
      <c r="F115" s="1">
        <v>41262</v>
      </c>
      <c r="G115" t="s">
        <v>111</v>
      </c>
      <c r="H115" s="1">
        <v>41325</v>
      </c>
      <c r="I115" t="s">
        <v>113</v>
      </c>
      <c r="J115" s="1">
        <v>41332</v>
      </c>
      <c r="K115" t="s">
        <v>106</v>
      </c>
      <c r="L115" s="1">
        <v>41291</v>
      </c>
      <c r="M115" t="s">
        <v>113</v>
      </c>
      <c r="N115" s="1">
        <v>41310</v>
      </c>
      <c r="O115" t="s">
        <v>113</v>
      </c>
      <c r="P115" s="1">
        <v>41304</v>
      </c>
      <c r="Q115" t="s">
        <v>113</v>
      </c>
      <c r="R115" s="1">
        <v>41324</v>
      </c>
      <c r="S115" t="s">
        <v>115</v>
      </c>
      <c r="T115" s="1">
        <v>41331</v>
      </c>
      <c r="U115" t="s">
        <v>113</v>
      </c>
      <c r="V115" s="1">
        <v>41292</v>
      </c>
      <c r="W115" t="s">
        <v>113</v>
      </c>
      <c r="Z115" s="1">
        <v>41311</v>
      </c>
      <c r="AA115" t="s">
        <v>115</v>
      </c>
      <c r="AB115" s="1">
        <v>40988</v>
      </c>
      <c r="AC115" t="s">
        <v>115</v>
      </c>
      <c r="AF115" s="1">
        <v>41290</v>
      </c>
      <c r="AG115" t="s">
        <v>113</v>
      </c>
      <c r="AH115" s="1">
        <v>41326</v>
      </c>
      <c r="AI115" t="s">
        <v>113</v>
      </c>
      <c r="AJ115" s="1">
        <v>41305</v>
      </c>
      <c r="AK115" t="s">
        <v>113</v>
      </c>
      <c r="AL115" s="1">
        <v>41303</v>
      </c>
      <c r="AM115" t="s">
        <v>113</v>
      </c>
      <c r="AN115" s="1">
        <v>37804</v>
      </c>
      <c r="AO115" t="s">
        <v>178</v>
      </c>
      <c r="AP115" s="1">
        <v>41297</v>
      </c>
      <c r="AQ115" t="s">
        <v>113</v>
      </c>
      <c r="AR115" s="1">
        <v>41299</v>
      </c>
      <c r="AS115" t="s">
        <v>113</v>
      </c>
      <c r="AV115" s="1">
        <v>41157</v>
      </c>
      <c r="AW115" t="s">
        <v>111</v>
      </c>
      <c r="AZ115" s="1">
        <v>41298</v>
      </c>
      <c r="BA115" t="s">
        <v>113</v>
      </c>
      <c r="BB115" s="1">
        <v>42061</v>
      </c>
      <c r="BC115" t="s">
        <v>113</v>
      </c>
      <c r="BD115" s="1">
        <v>41319</v>
      </c>
      <c r="BE115" t="s">
        <v>115</v>
      </c>
      <c r="BF115" s="1">
        <v>41298</v>
      </c>
      <c r="BG115" t="s">
        <v>113</v>
      </c>
      <c r="BH115" s="1">
        <v>41305</v>
      </c>
      <c r="BI115" t="s">
        <v>115</v>
      </c>
      <c r="BJ115" s="1">
        <v>41316</v>
      </c>
      <c r="BK115" t="s">
        <v>113</v>
      </c>
      <c r="BL115" s="1">
        <v>41227</v>
      </c>
      <c r="BM115" t="s">
        <v>113</v>
      </c>
      <c r="BN115" s="1">
        <v>41334</v>
      </c>
      <c r="BO115" t="s">
        <v>106</v>
      </c>
      <c r="BP115" s="1">
        <v>41288</v>
      </c>
      <c r="BQ115" t="s">
        <v>113</v>
      </c>
      <c r="BR115" s="1">
        <v>41233</v>
      </c>
      <c r="BS115" t="s">
        <v>113</v>
      </c>
      <c r="BT115" s="1">
        <v>41233</v>
      </c>
      <c r="BU115" t="s">
        <v>111</v>
      </c>
      <c r="BV115" s="1">
        <v>41298</v>
      </c>
      <c r="BW115" t="s">
        <v>113</v>
      </c>
      <c r="BX115" s="1">
        <v>41298</v>
      </c>
      <c r="BY115" t="s">
        <v>113</v>
      </c>
      <c r="BZ115" s="1">
        <v>41263</v>
      </c>
      <c r="CA115" t="s">
        <v>109</v>
      </c>
      <c r="CB115" s="1">
        <v>41296</v>
      </c>
      <c r="CC115" t="s">
        <v>113</v>
      </c>
      <c r="CD115" s="1">
        <v>41298</v>
      </c>
      <c r="CE115" t="s">
        <v>113</v>
      </c>
      <c r="CF115" s="1">
        <v>41229</v>
      </c>
      <c r="CG115" t="s">
        <v>109</v>
      </c>
      <c r="CH115" s="1">
        <v>41302</v>
      </c>
      <c r="CI115" t="s">
        <v>113</v>
      </c>
      <c r="CL115" s="1">
        <v>37833</v>
      </c>
      <c r="CM115" t="s">
        <v>177</v>
      </c>
      <c r="CN115" s="1">
        <v>41299</v>
      </c>
      <c r="CO115" t="s">
        <v>113</v>
      </c>
      <c r="CP115" s="1">
        <v>41306</v>
      </c>
      <c r="CQ115" t="s">
        <v>113</v>
      </c>
      <c r="CR115" s="1">
        <v>41303</v>
      </c>
      <c r="CS115" t="s">
        <v>113</v>
      </c>
      <c r="CT115" s="1">
        <v>41296</v>
      </c>
      <c r="CU115" t="s">
        <v>113</v>
      </c>
      <c r="CV115" s="1">
        <v>37728</v>
      </c>
      <c r="CW115" t="s">
        <v>178</v>
      </c>
      <c r="CX115" s="1">
        <v>41331</v>
      </c>
      <c r="CY115" t="s">
        <v>106</v>
      </c>
      <c r="CZ115" s="1">
        <v>37678</v>
      </c>
      <c r="DA115" t="s">
        <v>178</v>
      </c>
      <c r="DB115" s="1">
        <v>41311</v>
      </c>
      <c r="DC115" t="s">
        <v>115</v>
      </c>
      <c r="DF115" s="1">
        <v>41297</v>
      </c>
      <c r="DG115" t="s">
        <v>109</v>
      </c>
      <c r="DH115" s="1">
        <v>41304</v>
      </c>
      <c r="DI115" t="s">
        <v>113</v>
      </c>
      <c r="DJ115" s="1">
        <v>41326</v>
      </c>
      <c r="DK115" t="s">
        <v>113</v>
      </c>
      <c r="DL115" s="1">
        <v>41264</v>
      </c>
      <c r="DM115" t="s">
        <v>111</v>
      </c>
      <c r="DN115" s="1">
        <v>41312</v>
      </c>
      <c r="DO115" t="s">
        <v>113</v>
      </c>
      <c r="DP115" s="1">
        <v>41299</v>
      </c>
      <c r="DQ115" t="s">
        <v>109</v>
      </c>
      <c r="DR115" s="1">
        <v>41312</v>
      </c>
      <c r="DS115" t="s">
        <v>113</v>
      </c>
      <c r="DT115" s="1">
        <v>41320</v>
      </c>
      <c r="DU115" t="s">
        <v>115</v>
      </c>
      <c r="DV115" s="1">
        <v>41302</v>
      </c>
      <c r="DW115" t="s">
        <v>113</v>
      </c>
      <c r="DX115" s="1">
        <v>41305</v>
      </c>
      <c r="DY115" t="s">
        <v>113</v>
      </c>
      <c r="DZ115" s="1">
        <v>41317</v>
      </c>
      <c r="EA115" t="s">
        <v>113</v>
      </c>
      <c r="EB115" s="1">
        <v>41318</v>
      </c>
      <c r="EC115" t="s">
        <v>113</v>
      </c>
      <c r="ED115" s="1">
        <v>41311</v>
      </c>
      <c r="EE115" t="s">
        <v>115</v>
      </c>
      <c r="EF115" s="1">
        <v>41263</v>
      </c>
      <c r="EG115" t="s">
        <v>113</v>
      </c>
      <c r="EH115" s="1">
        <v>41298</v>
      </c>
      <c r="EI115" t="s">
        <v>109</v>
      </c>
      <c r="EJ115" s="1">
        <v>41331</v>
      </c>
      <c r="EK115" t="s">
        <v>113</v>
      </c>
      <c r="EN115" s="1">
        <v>41306</v>
      </c>
      <c r="EO115" t="s">
        <v>113</v>
      </c>
      <c r="EV115" s="1">
        <v>37735</v>
      </c>
      <c r="EW115" t="s">
        <v>178</v>
      </c>
      <c r="EX115" s="1">
        <v>42151</v>
      </c>
      <c r="EY115" t="s">
        <v>122</v>
      </c>
      <c r="EZ115" s="1">
        <v>41325</v>
      </c>
      <c r="FA115" t="s">
        <v>115</v>
      </c>
      <c r="FB115" s="1">
        <v>41297</v>
      </c>
      <c r="FC115" t="s">
        <v>111</v>
      </c>
      <c r="FD115" s="1">
        <v>41291</v>
      </c>
      <c r="FE115" t="s">
        <v>113</v>
      </c>
      <c r="FH115" s="1">
        <v>41256</v>
      </c>
      <c r="FI115" t="s">
        <v>113</v>
      </c>
      <c r="FL115" s="1">
        <v>41317</v>
      </c>
      <c r="FM115" t="s">
        <v>113</v>
      </c>
      <c r="FP115" s="1">
        <v>41311</v>
      </c>
      <c r="FQ115" t="s">
        <v>113</v>
      </c>
      <c r="FR115" s="1">
        <v>37637</v>
      </c>
      <c r="FS115" t="s">
        <v>177</v>
      </c>
      <c r="FT115" s="1">
        <v>41374</v>
      </c>
      <c r="FU115" t="s">
        <v>106</v>
      </c>
      <c r="FV115" s="1">
        <v>41303</v>
      </c>
      <c r="FW115" t="s">
        <v>113</v>
      </c>
      <c r="FX115" s="1">
        <v>41326</v>
      </c>
      <c r="FY115" t="s">
        <v>113</v>
      </c>
      <c r="FZ115" s="1">
        <v>41302</v>
      </c>
      <c r="GA115" t="s">
        <v>113</v>
      </c>
      <c r="GB115" s="1">
        <v>41319</v>
      </c>
      <c r="GC115" t="s">
        <v>113</v>
      </c>
      <c r="GD115" s="1">
        <v>41330</v>
      </c>
      <c r="GE115" t="s">
        <v>106</v>
      </c>
      <c r="GF115" s="1">
        <v>41306</v>
      </c>
      <c r="GG115" t="s">
        <v>113</v>
      </c>
      <c r="GH115" s="1">
        <v>41263</v>
      </c>
      <c r="GI115" t="s">
        <v>113</v>
      </c>
      <c r="GJ115" s="1">
        <v>41207</v>
      </c>
      <c r="GK115" t="s">
        <v>109</v>
      </c>
      <c r="GN115" s="1">
        <v>41262</v>
      </c>
      <c r="GO115" t="s">
        <v>111</v>
      </c>
      <c r="GP115" s="1">
        <v>41325</v>
      </c>
      <c r="GQ115" t="s">
        <v>115</v>
      </c>
      <c r="GR115" s="1">
        <v>38295</v>
      </c>
      <c r="GS115" t="s">
        <v>174</v>
      </c>
      <c r="GT115" s="1">
        <v>41331</v>
      </c>
      <c r="GU115" t="s">
        <v>115</v>
      </c>
      <c r="GV115" s="1">
        <v>41290</v>
      </c>
      <c r="GW115" t="s">
        <v>113</v>
      </c>
      <c r="GX115" s="1">
        <v>37734</v>
      </c>
      <c r="GY115" t="s">
        <v>178</v>
      </c>
      <c r="GZ115" s="1">
        <v>41291</v>
      </c>
      <c r="HA115" t="s">
        <v>113</v>
      </c>
      <c r="HB115" s="1">
        <v>41291</v>
      </c>
      <c r="HC115" t="s">
        <v>113</v>
      </c>
      <c r="HD115" s="1">
        <v>41290</v>
      </c>
      <c r="HE115" t="s">
        <v>113</v>
      </c>
      <c r="HF115" s="1">
        <v>41298</v>
      </c>
      <c r="HG115" t="s">
        <v>111</v>
      </c>
      <c r="HH115" s="1">
        <v>41305</v>
      </c>
      <c r="HI115" t="s">
        <v>113</v>
      </c>
      <c r="HL115" s="1">
        <v>41304</v>
      </c>
      <c r="HM115" t="s">
        <v>113</v>
      </c>
      <c r="HN115" s="1">
        <v>41299</v>
      </c>
      <c r="HO115" t="s">
        <v>113</v>
      </c>
      <c r="HP115" s="1">
        <v>41298</v>
      </c>
      <c r="HQ115" t="s">
        <v>113</v>
      </c>
      <c r="HR115" s="1">
        <v>41319</v>
      </c>
      <c r="HS115" t="s">
        <v>115</v>
      </c>
      <c r="HT115" s="1">
        <v>41298</v>
      </c>
      <c r="HU115" t="s">
        <v>115</v>
      </c>
    </row>
    <row r="116" spans="2:229" x14ac:dyDescent="0.2">
      <c r="B116" s="1">
        <v>41290</v>
      </c>
      <c r="C116" t="s">
        <v>114</v>
      </c>
      <c r="D116" s="1">
        <v>41298</v>
      </c>
      <c r="E116" t="s">
        <v>114</v>
      </c>
      <c r="F116" s="1">
        <v>41262</v>
      </c>
      <c r="G116" t="s">
        <v>112</v>
      </c>
      <c r="H116" s="1">
        <v>41325</v>
      </c>
      <c r="I116" t="s">
        <v>114</v>
      </c>
      <c r="J116" s="1">
        <v>41226</v>
      </c>
      <c r="K116" t="s">
        <v>107</v>
      </c>
      <c r="L116" s="1">
        <v>41291</v>
      </c>
      <c r="M116" t="s">
        <v>114</v>
      </c>
      <c r="N116" s="1">
        <v>41310</v>
      </c>
      <c r="O116" t="s">
        <v>114</v>
      </c>
      <c r="P116" s="1">
        <v>41304</v>
      </c>
      <c r="Q116" t="s">
        <v>114</v>
      </c>
      <c r="R116" s="1">
        <v>41215</v>
      </c>
      <c r="S116" t="s">
        <v>116</v>
      </c>
      <c r="T116" s="1">
        <v>41331</v>
      </c>
      <c r="U116" t="s">
        <v>114</v>
      </c>
      <c r="V116" s="1">
        <v>41292</v>
      </c>
      <c r="W116" t="s">
        <v>114</v>
      </c>
      <c r="Z116" s="1">
        <v>41213</v>
      </c>
      <c r="AA116" t="s">
        <v>116</v>
      </c>
      <c r="AB116" s="1">
        <v>40883</v>
      </c>
      <c r="AC116" t="s">
        <v>116</v>
      </c>
      <c r="AF116" s="1">
        <v>41290</v>
      </c>
      <c r="AG116" t="s">
        <v>114</v>
      </c>
      <c r="AH116" s="1">
        <v>41326</v>
      </c>
      <c r="AI116" t="s">
        <v>114</v>
      </c>
      <c r="AJ116" s="1">
        <v>41305</v>
      </c>
      <c r="AK116" t="s">
        <v>114</v>
      </c>
      <c r="AL116" s="1">
        <v>41303</v>
      </c>
      <c r="AM116" t="s">
        <v>114</v>
      </c>
      <c r="AN116" s="1">
        <v>37804</v>
      </c>
      <c r="AO116" t="s">
        <v>179</v>
      </c>
      <c r="AP116" s="1">
        <v>41297</v>
      </c>
      <c r="AQ116" t="s">
        <v>114</v>
      </c>
      <c r="AR116" s="1">
        <v>41299</v>
      </c>
      <c r="AS116" t="s">
        <v>114</v>
      </c>
      <c r="AV116" s="1">
        <v>41157</v>
      </c>
      <c r="AW116" t="s">
        <v>112</v>
      </c>
      <c r="AZ116" s="1">
        <v>41298</v>
      </c>
      <c r="BA116" t="s">
        <v>114</v>
      </c>
      <c r="BB116" s="1">
        <v>42061</v>
      </c>
      <c r="BC116" t="s">
        <v>114</v>
      </c>
      <c r="BD116" s="1">
        <v>41212</v>
      </c>
      <c r="BE116" t="s">
        <v>116</v>
      </c>
      <c r="BF116" s="1">
        <v>41298</v>
      </c>
      <c r="BG116" t="s">
        <v>114</v>
      </c>
      <c r="BH116" s="1">
        <v>41207</v>
      </c>
      <c r="BI116" t="s">
        <v>116</v>
      </c>
      <c r="BJ116" s="1">
        <v>41316</v>
      </c>
      <c r="BK116" t="s">
        <v>114</v>
      </c>
      <c r="BL116" s="1">
        <v>41227</v>
      </c>
      <c r="BM116" t="s">
        <v>114</v>
      </c>
      <c r="BN116" s="1">
        <v>41233</v>
      </c>
      <c r="BO116" t="s">
        <v>107</v>
      </c>
      <c r="BP116" s="1">
        <v>41288</v>
      </c>
      <c r="BQ116" t="s">
        <v>114</v>
      </c>
      <c r="BR116" s="1">
        <v>41233</v>
      </c>
      <c r="BS116" t="s">
        <v>114</v>
      </c>
      <c r="BT116" s="1">
        <v>41233</v>
      </c>
      <c r="BU116" t="s">
        <v>112</v>
      </c>
      <c r="BV116" s="1">
        <v>41298</v>
      </c>
      <c r="BW116" t="s">
        <v>114</v>
      </c>
      <c r="BX116" s="1">
        <v>41298</v>
      </c>
      <c r="BY116" t="s">
        <v>114</v>
      </c>
      <c r="BZ116" s="1">
        <v>41263</v>
      </c>
      <c r="CA116" t="s">
        <v>110</v>
      </c>
      <c r="CB116" s="1">
        <v>41296</v>
      </c>
      <c r="CC116" t="s">
        <v>114</v>
      </c>
      <c r="CD116" s="1">
        <v>41298</v>
      </c>
      <c r="CE116" t="s">
        <v>114</v>
      </c>
      <c r="CF116" s="1">
        <v>41229</v>
      </c>
      <c r="CG116" t="s">
        <v>110</v>
      </c>
      <c r="CH116" s="1">
        <v>41302</v>
      </c>
      <c r="CI116" t="s">
        <v>114</v>
      </c>
      <c r="CL116" s="1">
        <v>37742</v>
      </c>
      <c r="CM116" t="s">
        <v>178</v>
      </c>
      <c r="CN116" s="1">
        <v>41299</v>
      </c>
      <c r="CO116" t="s">
        <v>114</v>
      </c>
      <c r="CP116" s="1">
        <v>41306</v>
      </c>
      <c r="CQ116" t="s">
        <v>114</v>
      </c>
      <c r="CR116" s="1">
        <v>41303</v>
      </c>
      <c r="CS116" t="s">
        <v>114</v>
      </c>
      <c r="CT116" s="1">
        <v>41296</v>
      </c>
      <c r="CU116" t="s">
        <v>114</v>
      </c>
      <c r="CV116" s="1">
        <v>37671</v>
      </c>
      <c r="CW116" t="s">
        <v>179</v>
      </c>
      <c r="CX116" s="1">
        <v>41220</v>
      </c>
      <c r="CY116" t="s">
        <v>107</v>
      </c>
      <c r="CZ116" s="1">
        <v>37601</v>
      </c>
      <c r="DA116" t="s">
        <v>179</v>
      </c>
      <c r="DB116" s="1">
        <v>41214</v>
      </c>
      <c r="DC116" t="s">
        <v>116</v>
      </c>
      <c r="DF116" s="1">
        <v>41297</v>
      </c>
      <c r="DG116" t="s">
        <v>110</v>
      </c>
      <c r="DH116" s="1">
        <v>41304</v>
      </c>
      <c r="DI116" t="s">
        <v>114</v>
      </c>
      <c r="DJ116" s="1">
        <v>41326</v>
      </c>
      <c r="DK116" t="s">
        <v>114</v>
      </c>
      <c r="DL116" s="1">
        <v>41264</v>
      </c>
      <c r="DM116" t="s">
        <v>112</v>
      </c>
      <c r="DN116" s="1">
        <v>41312</v>
      </c>
      <c r="DO116" t="s">
        <v>114</v>
      </c>
      <c r="DP116" s="1">
        <v>41299</v>
      </c>
      <c r="DQ116" t="s">
        <v>110</v>
      </c>
      <c r="DR116" s="1">
        <v>41312</v>
      </c>
      <c r="DS116" t="s">
        <v>114</v>
      </c>
      <c r="DT116" s="1">
        <v>41206</v>
      </c>
      <c r="DU116" t="s">
        <v>116</v>
      </c>
      <c r="DV116" s="1">
        <v>41302</v>
      </c>
      <c r="DW116" t="s">
        <v>114</v>
      </c>
      <c r="DX116" s="1">
        <v>41305</v>
      </c>
      <c r="DY116" t="s">
        <v>114</v>
      </c>
      <c r="DZ116" s="1">
        <v>41317</v>
      </c>
      <c r="EA116" t="s">
        <v>114</v>
      </c>
      <c r="EB116" s="1">
        <v>41318</v>
      </c>
      <c r="EC116" t="s">
        <v>114</v>
      </c>
      <c r="ED116" s="1">
        <v>41206</v>
      </c>
      <c r="EE116" t="s">
        <v>116</v>
      </c>
      <c r="EF116" s="1">
        <v>41263</v>
      </c>
      <c r="EG116" t="s">
        <v>114</v>
      </c>
      <c r="EH116" s="1">
        <v>41298</v>
      </c>
      <c r="EI116" t="s">
        <v>110</v>
      </c>
      <c r="EJ116" s="1">
        <v>41331</v>
      </c>
      <c r="EK116" t="s">
        <v>114</v>
      </c>
      <c r="EN116" s="1">
        <v>41306</v>
      </c>
      <c r="EO116" t="s">
        <v>114</v>
      </c>
      <c r="EV116" s="1">
        <v>37677</v>
      </c>
      <c r="EW116" t="s">
        <v>179</v>
      </c>
      <c r="EX116" s="1">
        <v>42151</v>
      </c>
      <c r="EY116" t="s">
        <v>123</v>
      </c>
      <c r="EZ116" s="1">
        <v>41207</v>
      </c>
      <c r="FA116" t="s">
        <v>116</v>
      </c>
      <c r="FB116" s="1">
        <v>41297</v>
      </c>
      <c r="FC116" t="s">
        <v>112</v>
      </c>
      <c r="FD116" s="1">
        <v>41291</v>
      </c>
      <c r="FE116" t="s">
        <v>114</v>
      </c>
      <c r="FH116" s="1">
        <v>41256</v>
      </c>
      <c r="FI116" t="s">
        <v>114</v>
      </c>
      <c r="FL116" s="1">
        <v>41317</v>
      </c>
      <c r="FM116" t="s">
        <v>114</v>
      </c>
      <c r="FP116" s="1">
        <v>41311</v>
      </c>
      <c r="FQ116" t="s">
        <v>114</v>
      </c>
      <c r="FR116" s="1">
        <v>37546</v>
      </c>
      <c r="FS116" t="s">
        <v>178</v>
      </c>
      <c r="FT116" s="1">
        <v>41283</v>
      </c>
      <c r="FU116" t="s">
        <v>107</v>
      </c>
      <c r="FV116" s="1">
        <v>41303</v>
      </c>
      <c r="FW116" t="s">
        <v>114</v>
      </c>
      <c r="FX116" s="1">
        <v>41326</v>
      </c>
      <c r="FY116" t="s">
        <v>114</v>
      </c>
      <c r="FZ116" s="1">
        <v>41302</v>
      </c>
      <c r="GA116" t="s">
        <v>114</v>
      </c>
      <c r="GB116" s="1">
        <v>41319</v>
      </c>
      <c r="GC116" t="s">
        <v>114</v>
      </c>
      <c r="GD116" s="1">
        <v>41232</v>
      </c>
      <c r="GE116" t="s">
        <v>107</v>
      </c>
      <c r="GF116" s="1">
        <v>41306</v>
      </c>
      <c r="GG116" t="s">
        <v>114</v>
      </c>
      <c r="GH116" s="1">
        <v>41263</v>
      </c>
      <c r="GI116" t="s">
        <v>114</v>
      </c>
      <c r="GJ116" s="1">
        <v>41207</v>
      </c>
      <c r="GK116" t="s">
        <v>110</v>
      </c>
      <c r="GN116" s="1">
        <v>41262</v>
      </c>
      <c r="GO116" t="s">
        <v>112</v>
      </c>
      <c r="GP116" s="1">
        <v>41220</v>
      </c>
      <c r="GQ116" t="s">
        <v>116</v>
      </c>
      <c r="GR116" s="1">
        <v>38295</v>
      </c>
      <c r="GS116" t="s">
        <v>179</v>
      </c>
      <c r="GT116" s="1">
        <v>41219</v>
      </c>
      <c r="GU116" t="s">
        <v>116</v>
      </c>
      <c r="GV116" s="1">
        <v>41290</v>
      </c>
      <c r="GW116" t="s">
        <v>114</v>
      </c>
      <c r="GX116" s="1">
        <v>37651</v>
      </c>
      <c r="GY116" t="s">
        <v>179</v>
      </c>
      <c r="GZ116" s="1">
        <v>41291</v>
      </c>
      <c r="HA116" t="s">
        <v>114</v>
      </c>
      <c r="HB116" s="1">
        <v>41291</v>
      </c>
      <c r="HC116" t="s">
        <v>114</v>
      </c>
      <c r="HD116" s="1">
        <v>42020</v>
      </c>
      <c r="HE116" t="s">
        <v>114</v>
      </c>
      <c r="HF116" s="1">
        <v>41298</v>
      </c>
      <c r="HG116" t="s">
        <v>112</v>
      </c>
      <c r="HH116" s="1">
        <v>41305</v>
      </c>
      <c r="HI116" t="s">
        <v>114</v>
      </c>
      <c r="HL116" s="1">
        <v>41304</v>
      </c>
      <c r="HM116" t="s">
        <v>114</v>
      </c>
      <c r="HN116" s="1">
        <v>41299</v>
      </c>
      <c r="HO116" t="s">
        <v>114</v>
      </c>
      <c r="HP116" s="1">
        <v>41298</v>
      </c>
      <c r="HQ116" t="s">
        <v>114</v>
      </c>
      <c r="HR116" s="1">
        <v>41222</v>
      </c>
      <c r="HS116" t="s">
        <v>116</v>
      </c>
      <c r="HT116" s="1">
        <v>41207</v>
      </c>
      <c r="HU116" t="s">
        <v>116</v>
      </c>
    </row>
    <row r="117" spans="2:229" x14ac:dyDescent="0.2">
      <c r="B117" s="1">
        <v>41290</v>
      </c>
      <c r="C117" t="s">
        <v>115</v>
      </c>
      <c r="D117" s="1">
        <v>41298</v>
      </c>
      <c r="E117" t="s">
        <v>115</v>
      </c>
      <c r="F117" s="1">
        <v>41177</v>
      </c>
      <c r="G117" t="s">
        <v>113</v>
      </c>
      <c r="H117" s="1">
        <v>41325</v>
      </c>
      <c r="I117" t="s">
        <v>115</v>
      </c>
      <c r="J117" s="1">
        <v>41226</v>
      </c>
      <c r="K117" t="s">
        <v>108</v>
      </c>
      <c r="L117" s="1">
        <v>41291</v>
      </c>
      <c r="M117" t="s">
        <v>115</v>
      </c>
      <c r="N117" s="1">
        <v>41310</v>
      </c>
      <c r="O117" t="s">
        <v>115</v>
      </c>
      <c r="P117" s="1">
        <v>41304</v>
      </c>
      <c r="Q117" t="s">
        <v>115</v>
      </c>
      <c r="R117" s="1">
        <v>41215</v>
      </c>
      <c r="S117" t="s">
        <v>117</v>
      </c>
      <c r="T117" s="1">
        <v>41331</v>
      </c>
      <c r="U117" t="s">
        <v>115</v>
      </c>
      <c r="V117" s="1">
        <v>41292</v>
      </c>
      <c r="W117" t="s">
        <v>115</v>
      </c>
      <c r="Z117" s="1">
        <v>41213</v>
      </c>
      <c r="AA117" t="s">
        <v>117</v>
      </c>
      <c r="AB117" s="1">
        <v>40883</v>
      </c>
      <c r="AC117" t="s">
        <v>117</v>
      </c>
      <c r="AF117" s="1">
        <v>41290</v>
      </c>
      <c r="AG117" t="s">
        <v>115</v>
      </c>
      <c r="AH117" s="1">
        <v>41326</v>
      </c>
      <c r="AI117" t="s">
        <v>115</v>
      </c>
      <c r="AJ117" s="1">
        <v>41305</v>
      </c>
      <c r="AK117" t="s">
        <v>115</v>
      </c>
      <c r="AL117" s="1">
        <v>41303</v>
      </c>
      <c r="AM117" t="s">
        <v>115</v>
      </c>
      <c r="AN117" s="1">
        <v>37307</v>
      </c>
      <c r="AO117" t="s">
        <v>184</v>
      </c>
      <c r="AP117" s="1">
        <v>41297</v>
      </c>
      <c r="AQ117" t="s">
        <v>115</v>
      </c>
      <c r="AR117" s="1">
        <v>41299</v>
      </c>
      <c r="AS117" t="s">
        <v>115</v>
      </c>
      <c r="AV117" s="1">
        <v>41086</v>
      </c>
      <c r="AW117" t="s">
        <v>113</v>
      </c>
      <c r="AZ117" s="1">
        <v>41298</v>
      </c>
      <c r="BA117" t="s">
        <v>115</v>
      </c>
      <c r="BB117" s="1">
        <v>42061</v>
      </c>
      <c r="BC117" t="s">
        <v>115</v>
      </c>
      <c r="BD117" s="1">
        <v>41212</v>
      </c>
      <c r="BE117" t="s">
        <v>117</v>
      </c>
      <c r="BF117" s="1">
        <v>41298</v>
      </c>
      <c r="BG117" t="s">
        <v>115</v>
      </c>
      <c r="BH117" s="1">
        <v>41207</v>
      </c>
      <c r="BI117" t="s">
        <v>117</v>
      </c>
      <c r="BJ117" s="1">
        <v>41316</v>
      </c>
      <c r="BK117" t="s">
        <v>115</v>
      </c>
      <c r="BL117" s="1">
        <v>41227</v>
      </c>
      <c r="BM117" t="s">
        <v>115</v>
      </c>
      <c r="BN117" s="1">
        <v>41233</v>
      </c>
      <c r="BO117" t="s">
        <v>108</v>
      </c>
      <c r="BP117" s="1">
        <v>41288</v>
      </c>
      <c r="BQ117" t="s">
        <v>115</v>
      </c>
      <c r="BR117" s="1">
        <v>41233</v>
      </c>
      <c r="BS117" t="s">
        <v>115</v>
      </c>
      <c r="BT117" s="1">
        <v>41156</v>
      </c>
      <c r="BU117" t="s">
        <v>113</v>
      </c>
      <c r="BV117" s="1">
        <v>41298</v>
      </c>
      <c r="BW117" t="s">
        <v>115</v>
      </c>
      <c r="BX117" s="1">
        <v>41298</v>
      </c>
      <c r="BY117" t="s">
        <v>115</v>
      </c>
      <c r="BZ117" s="1">
        <v>41173</v>
      </c>
      <c r="CA117" t="s">
        <v>111</v>
      </c>
      <c r="CB117" s="1">
        <v>41296</v>
      </c>
      <c r="CC117" t="s">
        <v>115</v>
      </c>
      <c r="CD117" s="1">
        <v>41298</v>
      </c>
      <c r="CE117" t="s">
        <v>115</v>
      </c>
      <c r="CF117" s="1">
        <v>41138</v>
      </c>
      <c r="CG117" t="s">
        <v>111</v>
      </c>
      <c r="CH117" s="1">
        <v>41302</v>
      </c>
      <c r="CI117" t="s">
        <v>115</v>
      </c>
      <c r="CL117" s="1">
        <v>37679</v>
      </c>
      <c r="CM117" t="s">
        <v>179</v>
      </c>
      <c r="CN117" s="1">
        <v>41299</v>
      </c>
      <c r="CO117" t="s">
        <v>115</v>
      </c>
      <c r="CP117" s="1">
        <v>41306</v>
      </c>
      <c r="CQ117" t="s">
        <v>115</v>
      </c>
      <c r="CR117" s="1">
        <v>41303</v>
      </c>
      <c r="CS117" t="s">
        <v>115</v>
      </c>
      <c r="CT117" s="1">
        <v>41296</v>
      </c>
      <c r="CU117" t="s">
        <v>115</v>
      </c>
      <c r="CV117" s="1">
        <v>37671</v>
      </c>
      <c r="CW117" t="s">
        <v>180</v>
      </c>
      <c r="CX117" s="1">
        <v>41220</v>
      </c>
      <c r="CY117" t="s">
        <v>108</v>
      </c>
      <c r="CZ117" s="1">
        <v>37601</v>
      </c>
      <c r="DA117" t="s">
        <v>180</v>
      </c>
      <c r="DB117" s="1">
        <v>41214</v>
      </c>
      <c r="DC117" t="s">
        <v>117</v>
      </c>
      <c r="DF117" s="1">
        <v>41199</v>
      </c>
      <c r="DG117" t="s">
        <v>111</v>
      </c>
      <c r="DH117" s="1">
        <v>41304</v>
      </c>
      <c r="DI117" t="s">
        <v>115</v>
      </c>
      <c r="DJ117" s="1">
        <v>41326</v>
      </c>
      <c r="DK117" t="s">
        <v>115</v>
      </c>
      <c r="DL117" s="1">
        <v>41180</v>
      </c>
      <c r="DM117" t="s">
        <v>113</v>
      </c>
      <c r="DN117" s="1">
        <v>41312</v>
      </c>
      <c r="DO117" t="s">
        <v>115</v>
      </c>
      <c r="DP117" s="1">
        <v>41207</v>
      </c>
      <c r="DQ117" t="s">
        <v>111</v>
      </c>
      <c r="DR117" s="1">
        <v>41312</v>
      </c>
      <c r="DS117" t="s">
        <v>115</v>
      </c>
      <c r="DT117" s="1">
        <v>41206</v>
      </c>
      <c r="DU117" t="s">
        <v>117</v>
      </c>
      <c r="DV117" s="1">
        <v>41302</v>
      </c>
      <c r="DW117" t="s">
        <v>115</v>
      </c>
      <c r="DX117" s="1">
        <v>41305</v>
      </c>
      <c r="DY117" t="s">
        <v>115</v>
      </c>
      <c r="DZ117" s="1">
        <v>41317</v>
      </c>
      <c r="EA117" t="s">
        <v>115</v>
      </c>
      <c r="EB117" s="1">
        <v>41318</v>
      </c>
      <c r="EC117" t="s">
        <v>115</v>
      </c>
      <c r="ED117" s="1">
        <v>41206</v>
      </c>
      <c r="EE117" t="s">
        <v>117</v>
      </c>
      <c r="EF117" s="1">
        <v>41263</v>
      </c>
      <c r="EG117" t="s">
        <v>115</v>
      </c>
      <c r="EH117" s="1">
        <v>41207</v>
      </c>
      <c r="EI117" t="s">
        <v>111</v>
      </c>
      <c r="EJ117" s="1">
        <v>41331</v>
      </c>
      <c r="EK117" t="s">
        <v>115</v>
      </c>
      <c r="EN117" s="1">
        <v>41306</v>
      </c>
      <c r="EO117" t="s">
        <v>115</v>
      </c>
      <c r="EV117" s="1">
        <v>37677</v>
      </c>
      <c r="EW117" t="s">
        <v>180</v>
      </c>
      <c r="EZ117" s="1">
        <v>41207</v>
      </c>
      <c r="FA117" t="s">
        <v>117</v>
      </c>
      <c r="FB117" s="1">
        <v>41218</v>
      </c>
      <c r="FC117" t="s">
        <v>113</v>
      </c>
      <c r="FD117" s="1">
        <v>41291</v>
      </c>
      <c r="FE117" t="s">
        <v>115</v>
      </c>
      <c r="FH117" s="1">
        <v>41256</v>
      </c>
      <c r="FI117" t="s">
        <v>115</v>
      </c>
      <c r="FL117" s="1">
        <v>41317</v>
      </c>
      <c r="FM117" t="s">
        <v>115</v>
      </c>
      <c r="FP117" s="1">
        <v>41311</v>
      </c>
      <c r="FQ117" t="s">
        <v>115</v>
      </c>
      <c r="FR117" s="1">
        <v>37460</v>
      </c>
      <c r="FS117" t="s">
        <v>179</v>
      </c>
      <c r="FT117" s="1">
        <v>41283</v>
      </c>
      <c r="FU117" t="s">
        <v>108</v>
      </c>
      <c r="FV117" s="1">
        <v>41303</v>
      </c>
      <c r="FW117" t="s">
        <v>115</v>
      </c>
      <c r="FX117" s="1">
        <v>41326</v>
      </c>
      <c r="FY117" t="s">
        <v>115</v>
      </c>
      <c r="FZ117" s="1">
        <v>41302</v>
      </c>
      <c r="GA117" t="s">
        <v>115</v>
      </c>
      <c r="GB117" s="1">
        <v>41319</v>
      </c>
      <c r="GC117" t="s">
        <v>115</v>
      </c>
      <c r="GD117" s="1">
        <v>41232</v>
      </c>
      <c r="GE117" t="s">
        <v>108</v>
      </c>
      <c r="GF117" s="1">
        <v>41306</v>
      </c>
      <c r="GG117" t="s">
        <v>115</v>
      </c>
      <c r="GH117" s="1">
        <v>41263</v>
      </c>
      <c r="GI117" t="s">
        <v>115</v>
      </c>
      <c r="GJ117" s="1">
        <v>41116</v>
      </c>
      <c r="GK117" t="s">
        <v>111</v>
      </c>
      <c r="GN117" s="1">
        <v>41179</v>
      </c>
      <c r="GO117" t="s">
        <v>113</v>
      </c>
      <c r="GP117" s="1">
        <v>41220</v>
      </c>
      <c r="GQ117" t="s">
        <v>117</v>
      </c>
      <c r="GR117" s="1">
        <v>38295</v>
      </c>
      <c r="GS117" t="s">
        <v>184</v>
      </c>
      <c r="GT117" s="1">
        <v>41219</v>
      </c>
      <c r="GU117" t="s">
        <v>117</v>
      </c>
      <c r="GV117" s="1">
        <v>41290</v>
      </c>
      <c r="GW117" t="s">
        <v>115</v>
      </c>
      <c r="GX117" s="1">
        <v>37651</v>
      </c>
      <c r="GY117" t="s">
        <v>180</v>
      </c>
      <c r="GZ117" s="1">
        <v>41291</v>
      </c>
      <c r="HA117" t="s">
        <v>115</v>
      </c>
      <c r="HB117" s="1">
        <v>41291</v>
      </c>
      <c r="HC117" t="s">
        <v>115</v>
      </c>
      <c r="HD117" s="1">
        <v>41290</v>
      </c>
      <c r="HE117" t="s">
        <v>115</v>
      </c>
      <c r="HF117" s="1">
        <v>41214</v>
      </c>
      <c r="HG117" t="s">
        <v>113</v>
      </c>
      <c r="HH117" s="1">
        <v>41305</v>
      </c>
      <c r="HI117" t="s">
        <v>115</v>
      </c>
      <c r="HL117" s="1">
        <v>41304</v>
      </c>
      <c r="HM117" t="s">
        <v>115</v>
      </c>
      <c r="HN117" s="1">
        <v>41299</v>
      </c>
      <c r="HO117" t="s">
        <v>115</v>
      </c>
      <c r="HP117" s="1">
        <v>41298</v>
      </c>
      <c r="HQ117" t="s">
        <v>115</v>
      </c>
      <c r="HR117" s="1">
        <v>41222</v>
      </c>
      <c r="HS117" t="s">
        <v>117</v>
      </c>
      <c r="HT117" s="1">
        <v>41207</v>
      </c>
      <c r="HU117" t="s">
        <v>117</v>
      </c>
    </row>
    <row r="118" spans="2:229" x14ac:dyDescent="0.2">
      <c r="B118" s="1">
        <v>41199</v>
      </c>
      <c r="C118" t="s">
        <v>116</v>
      </c>
      <c r="D118" s="1">
        <v>41207</v>
      </c>
      <c r="E118" t="s">
        <v>116</v>
      </c>
      <c r="F118" s="1">
        <v>41177</v>
      </c>
      <c r="G118" t="s">
        <v>114</v>
      </c>
      <c r="H118" s="1">
        <v>41222</v>
      </c>
      <c r="I118" t="s">
        <v>116</v>
      </c>
      <c r="J118" s="1">
        <v>41135</v>
      </c>
      <c r="K118" t="s">
        <v>109</v>
      </c>
      <c r="L118" s="1">
        <v>41200</v>
      </c>
      <c r="M118" t="s">
        <v>116</v>
      </c>
      <c r="N118" s="1">
        <v>41213</v>
      </c>
      <c r="O118" t="s">
        <v>116</v>
      </c>
      <c r="P118" s="1">
        <v>41205</v>
      </c>
      <c r="Q118" t="s">
        <v>116</v>
      </c>
      <c r="R118" s="1">
        <v>41123</v>
      </c>
      <c r="S118" t="s">
        <v>118</v>
      </c>
      <c r="T118" s="1">
        <v>41212</v>
      </c>
      <c r="U118" t="s">
        <v>116</v>
      </c>
      <c r="V118" s="1">
        <v>41201</v>
      </c>
      <c r="W118" t="s">
        <v>116</v>
      </c>
      <c r="Z118" s="1">
        <v>41121</v>
      </c>
      <c r="AA118" t="s">
        <v>118</v>
      </c>
      <c r="AB118" s="1">
        <v>40786</v>
      </c>
      <c r="AC118" t="s">
        <v>118</v>
      </c>
      <c r="AF118" s="1">
        <v>41199</v>
      </c>
      <c r="AG118" t="s">
        <v>116</v>
      </c>
      <c r="AH118" s="1">
        <v>41218</v>
      </c>
      <c r="AI118" t="s">
        <v>116</v>
      </c>
      <c r="AJ118" s="1">
        <v>41207</v>
      </c>
      <c r="AK118" t="s">
        <v>116</v>
      </c>
      <c r="AL118" s="1">
        <v>41200</v>
      </c>
      <c r="AM118" t="s">
        <v>116</v>
      </c>
      <c r="AN118" s="1">
        <v>36942</v>
      </c>
      <c r="AO118" t="s">
        <v>189</v>
      </c>
      <c r="AP118" s="1">
        <v>41199</v>
      </c>
      <c r="AQ118" t="s">
        <v>116</v>
      </c>
      <c r="AR118" s="1">
        <v>41199</v>
      </c>
      <c r="AS118" t="s">
        <v>116</v>
      </c>
      <c r="AV118" s="1">
        <v>41086</v>
      </c>
      <c r="AW118" t="s">
        <v>114</v>
      </c>
      <c r="AZ118" s="1">
        <v>41205</v>
      </c>
      <c r="BA118" t="s">
        <v>116</v>
      </c>
      <c r="BB118" s="1">
        <v>41220</v>
      </c>
      <c r="BC118" t="s">
        <v>116</v>
      </c>
      <c r="BD118" s="1">
        <v>41122</v>
      </c>
      <c r="BE118" t="s">
        <v>118</v>
      </c>
      <c r="BF118" s="1">
        <v>41199</v>
      </c>
      <c r="BG118" t="s">
        <v>116</v>
      </c>
      <c r="BH118" s="1">
        <v>41116</v>
      </c>
      <c r="BI118" t="s">
        <v>118</v>
      </c>
      <c r="BJ118" s="1">
        <v>41211</v>
      </c>
      <c r="BK118" t="s">
        <v>116</v>
      </c>
      <c r="BL118" s="1">
        <v>41121</v>
      </c>
      <c r="BM118" t="s">
        <v>116</v>
      </c>
      <c r="BN118" s="1">
        <v>41142</v>
      </c>
      <c r="BO118" t="s">
        <v>109</v>
      </c>
      <c r="BP118" s="1">
        <v>41200</v>
      </c>
      <c r="BQ118" t="s">
        <v>116</v>
      </c>
      <c r="BR118" s="1">
        <v>41144</v>
      </c>
      <c r="BS118" t="s">
        <v>116</v>
      </c>
      <c r="BT118" s="1">
        <v>41156</v>
      </c>
      <c r="BU118" t="s">
        <v>114</v>
      </c>
      <c r="BV118" s="1">
        <v>41206</v>
      </c>
      <c r="BW118" t="s">
        <v>116</v>
      </c>
      <c r="BX118" s="1">
        <v>41200</v>
      </c>
      <c r="BY118" t="s">
        <v>116</v>
      </c>
      <c r="BZ118" s="1">
        <v>41173</v>
      </c>
      <c r="CA118" t="s">
        <v>112</v>
      </c>
      <c r="CB118" s="1">
        <v>41200</v>
      </c>
      <c r="CC118" t="s">
        <v>116</v>
      </c>
      <c r="CD118" s="1">
        <v>41207</v>
      </c>
      <c r="CE118" t="s">
        <v>116</v>
      </c>
      <c r="CF118" s="1">
        <v>41138</v>
      </c>
      <c r="CG118" t="s">
        <v>112</v>
      </c>
      <c r="CH118" s="1">
        <v>41207</v>
      </c>
      <c r="CI118" t="s">
        <v>116</v>
      </c>
      <c r="CL118" s="1">
        <v>37679</v>
      </c>
      <c r="CM118" t="s">
        <v>180</v>
      </c>
      <c r="CN118" s="1">
        <v>41201</v>
      </c>
      <c r="CO118" t="s">
        <v>116</v>
      </c>
      <c r="CP118" s="1">
        <v>41208</v>
      </c>
      <c r="CQ118" t="s">
        <v>116</v>
      </c>
      <c r="CR118" s="1">
        <v>41205</v>
      </c>
      <c r="CS118" t="s">
        <v>116</v>
      </c>
      <c r="CT118" s="1">
        <v>41200</v>
      </c>
      <c r="CU118" t="s">
        <v>116</v>
      </c>
      <c r="CV118" s="1">
        <v>37546</v>
      </c>
      <c r="CW118" t="s">
        <v>181</v>
      </c>
      <c r="CX118" s="1">
        <v>41129</v>
      </c>
      <c r="CY118" t="s">
        <v>109</v>
      </c>
      <c r="CZ118" s="1">
        <v>37489</v>
      </c>
      <c r="DA118" t="s">
        <v>181</v>
      </c>
      <c r="DB118" s="1">
        <v>41122</v>
      </c>
      <c r="DC118" t="s">
        <v>118</v>
      </c>
      <c r="DF118" s="1">
        <v>41199</v>
      </c>
      <c r="DG118" t="s">
        <v>112</v>
      </c>
      <c r="DH118" s="1">
        <v>41215</v>
      </c>
      <c r="DI118" t="s">
        <v>116</v>
      </c>
      <c r="DJ118" s="1">
        <v>41192</v>
      </c>
      <c r="DK118" t="s">
        <v>116</v>
      </c>
      <c r="DL118" s="1">
        <v>41180</v>
      </c>
      <c r="DM118" t="s">
        <v>114</v>
      </c>
      <c r="DN118" s="1">
        <v>41208</v>
      </c>
      <c r="DO118" t="s">
        <v>116</v>
      </c>
      <c r="DP118" s="1">
        <v>41207</v>
      </c>
      <c r="DQ118" t="s">
        <v>112</v>
      </c>
      <c r="DR118" s="1">
        <v>41214</v>
      </c>
      <c r="DS118" t="s">
        <v>116</v>
      </c>
      <c r="DT118" s="1">
        <v>41110</v>
      </c>
      <c r="DU118" t="s">
        <v>118</v>
      </c>
      <c r="DV118" s="1">
        <v>41204</v>
      </c>
      <c r="DW118" t="s">
        <v>116</v>
      </c>
      <c r="DX118" s="1">
        <v>41207</v>
      </c>
      <c r="DY118" t="s">
        <v>116</v>
      </c>
      <c r="DZ118" s="1">
        <v>41215</v>
      </c>
      <c r="EA118" t="s">
        <v>116</v>
      </c>
      <c r="EB118" s="1">
        <v>41206</v>
      </c>
      <c r="EC118" t="s">
        <v>116</v>
      </c>
      <c r="ED118" s="1">
        <v>41115</v>
      </c>
      <c r="EE118" t="s">
        <v>118</v>
      </c>
      <c r="EF118" s="1">
        <v>41179</v>
      </c>
      <c r="EG118" t="s">
        <v>116</v>
      </c>
      <c r="EH118" s="1">
        <v>41207</v>
      </c>
      <c r="EI118" t="s">
        <v>112</v>
      </c>
      <c r="EJ118" s="1">
        <v>41213</v>
      </c>
      <c r="EK118" t="s">
        <v>116</v>
      </c>
      <c r="EN118" s="1">
        <v>41201</v>
      </c>
      <c r="EO118" t="s">
        <v>116</v>
      </c>
      <c r="EV118" s="1">
        <v>37565</v>
      </c>
      <c r="EW118" t="s">
        <v>181</v>
      </c>
      <c r="EZ118" s="1">
        <v>41121</v>
      </c>
      <c r="FA118" t="s">
        <v>118</v>
      </c>
      <c r="FB118" s="1">
        <v>41218</v>
      </c>
      <c r="FC118" t="s">
        <v>114</v>
      </c>
      <c r="FD118" s="1">
        <v>41200</v>
      </c>
      <c r="FE118" t="s">
        <v>116</v>
      </c>
      <c r="FH118" s="1">
        <v>41171</v>
      </c>
      <c r="FI118" t="s">
        <v>116</v>
      </c>
      <c r="FL118" s="1">
        <v>41219</v>
      </c>
      <c r="FM118" t="s">
        <v>116</v>
      </c>
      <c r="FP118" s="1">
        <v>41207</v>
      </c>
      <c r="FQ118" t="s">
        <v>116</v>
      </c>
      <c r="FR118" s="1">
        <v>37460</v>
      </c>
      <c r="FS118" t="s">
        <v>180</v>
      </c>
      <c r="FT118" s="1">
        <v>41187</v>
      </c>
      <c r="FU118" t="s">
        <v>109</v>
      </c>
      <c r="FV118" s="1">
        <v>41212</v>
      </c>
      <c r="FW118" t="s">
        <v>116</v>
      </c>
      <c r="FX118" s="1">
        <v>41214</v>
      </c>
      <c r="FY118" t="s">
        <v>116</v>
      </c>
      <c r="FZ118" s="1">
        <v>41207</v>
      </c>
      <c r="GA118" t="s">
        <v>116</v>
      </c>
      <c r="GB118" s="1">
        <v>41221</v>
      </c>
      <c r="GC118" t="s">
        <v>116</v>
      </c>
      <c r="GD118" s="1">
        <v>41141</v>
      </c>
      <c r="GE118" t="s">
        <v>109</v>
      </c>
      <c r="GF118" s="1">
        <v>41208</v>
      </c>
      <c r="GG118" t="s">
        <v>116</v>
      </c>
      <c r="GH118" s="1">
        <v>41177</v>
      </c>
      <c r="GI118" t="s">
        <v>116</v>
      </c>
      <c r="GJ118" s="1">
        <v>41116</v>
      </c>
      <c r="GK118" t="s">
        <v>112</v>
      </c>
      <c r="GN118" s="1">
        <v>41179</v>
      </c>
      <c r="GO118" t="s">
        <v>114</v>
      </c>
      <c r="GP118" s="1">
        <v>41122</v>
      </c>
      <c r="GQ118" t="s">
        <v>118</v>
      </c>
      <c r="GT118" s="1">
        <v>41123</v>
      </c>
      <c r="GU118" t="s">
        <v>118</v>
      </c>
      <c r="GV118" s="1">
        <v>41199</v>
      </c>
      <c r="GW118" t="s">
        <v>116</v>
      </c>
      <c r="GX118" s="1">
        <v>37553</v>
      </c>
      <c r="GY118" t="s">
        <v>181</v>
      </c>
      <c r="GZ118" s="1">
        <v>41197</v>
      </c>
      <c r="HA118" t="s">
        <v>116</v>
      </c>
      <c r="HB118" s="1">
        <v>41199</v>
      </c>
      <c r="HC118" t="s">
        <v>116</v>
      </c>
      <c r="HD118" s="1">
        <v>41197</v>
      </c>
      <c r="HE118" t="s">
        <v>116</v>
      </c>
      <c r="HF118" s="1">
        <v>41214</v>
      </c>
      <c r="HG118" t="s">
        <v>114</v>
      </c>
      <c r="HH118" s="1">
        <v>41206</v>
      </c>
      <c r="HI118" t="s">
        <v>116</v>
      </c>
      <c r="HL118" s="1">
        <v>41206</v>
      </c>
      <c r="HM118" t="s">
        <v>116</v>
      </c>
      <c r="HN118" s="1">
        <v>41208</v>
      </c>
      <c r="HO118" t="s">
        <v>116</v>
      </c>
      <c r="HP118" s="1">
        <v>41207</v>
      </c>
      <c r="HQ118" t="s">
        <v>116</v>
      </c>
      <c r="HR118" s="1">
        <v>41124</v>
      </c>
      <c r="HS118" t="s">
        <v>118</v>
      </c>
      <c r="HT118" s="1">
        <v>41116</v>
      </c>
      <c r="HU118" t="s">
        <v>118</v>
      </c>
    </row>
    <row r="119" spans="2:229" x14ac:dyDescent="0.2">
      <c r="B119" s="1">
        <v>41199</v>
      </c>
      <c r="C119" t="s">
        <v>117</v>
      </c>
      <c r="D119" s="1">
        <v>41207</v>
      </c>
      <c r="E119" t="s">
        <v>117</v>
      </c>
      <c r="F119" s="1">
        <v>41177</v>
      </c>
      <c r="G119" t="s">
        <v>115</v>
      </c>
      <c r="H119" s="1">
        <v>41222</v>
      </c>
      <c r="I119" t="s">
        <v>117</v>
      </c>
      <c r="J119" s="1">
        <v>41135</v>
      </c>
      <c r="K119" t="s">
        <v>110</v>
      </c>
      <c r="L119" s="1">
        <v>41200</v>
      </c>
      <c r="M119" t="s">
        <v>117</v>
      </c>
      <c r="N119" s="1">
        <v>41213</v>
      </c>
      <c r="O119" t="s">
        <v>117</v>
      </c>
      <c r="P119" s="1">
        <v>41205</v>
      </c>
      <c r="Q119" t="s">
        <v>117</v>
      </c>
      <c r="R119" s="1">
        <v>41123</v>
      </c>
      <c r="S119" t="s">
        <v>119</v>
      </c>
      <c r="T119" s="1">
        <v>41212</v>
      </c>
      <c r="U119" t="s">
        <v>117</v>
      </c>
      <c r="V119" s="1">
        <v>41201</v>
      </c>
      <c r="W119" t="s">
        <v>117</v>
      </c>
      <c r="Z119" s="1">
        <v>41121</v>
      </c>
      <c r="AA119" t="s">
        <v>119</v>
      </c>
      <c r="AB119" s="1">
        <v>40786</v>
      </c>
      <c r="AC119" t="s">
        <v>119</v>
      </c>
      <c r="AF119" s="1">
        <v>41199</v>
      </c>
      <c r="AG119" t="s">
        <v>117</v>
      </c>
      <c r="AH119" s="1">
        <v>41218</v>
      </c>
      <c r="AI119" t="s">
        <v>117</v>
      </c>
      <c r="AJ119" s="1">
        <v>41207</v>
      </c>
      <c r="AK119" t="s">
        <v>117</v>
      </c>
      <c r="AL119" s="1">
        <v>41200</v>
      </c>
      <c r="AM119" t="s">
        <v>117</v>
      </c>
      <c r="AN119" s="1">
        <v>36577</v>
      </c>
      <c r="AO119" t="s">
        <v>194</v>
      </c>
      <c r="AP119" s="1">
        <v>41199</v>
      </c>
      <c r="AQ119" t="s">
        <v>117</v>
      </c>
      <c r="AR119" s="1">
        <v>41199</v>
      </c>
      <c r="AS119" t="s">
        <v>117</v>
      </c>
      <c r="AV119" s="1">
        <v>41086</v>
      </c>
      <c r="AW119" t="s">
        <v>115</v>
      </c>
      <c r="AZ119" s="1">
        <v>41205</v>
      </c>
      <c r="BA119" t="s">
        <v>117</v>
      </c>
      <c r="BB119" s="1">
        <v>41220</v>
      </c>
      <c r="BC119" t="s">
        <v>117</v>
      </c>
      <c r="BD119" s="1">
        <v>41122</v>
      </c>
      <c r="BE119" t="s">
        <v>119</v>
      </c>
      <c r="BF119" s="1">
        <v>41199</v>
      </c>
      <c r="BG119" t="s">
        <v>117</v>
      </c>
      <c r="BH119" s="1">
        <v>41116</v>
      </c>
      <c r="BI119" t="s">
        <v>119</v>
      </c>
      <c r="BJ119" s="1">
        <v>41211</v>
      </c>
      <c r="BK119" t="s">
        <v>117</v>
      </c>
      <c r="BL119" s="1">
        <v>41121</v>
      </c>
      <c r="BM119" t="s">
        <v>117</v>
      </c>
      <c r="BN119" s="1">
        <v>41142</v>
      </c>
      <c r="BO119" t="s">
        <v>110</v>
      </c>
      <c r="BP119" s="1">
        <v>41200</v>
      </c>
      <c r="BQ119" t="s">
        <v>117</v>
      </c>
      <c r="BR119" s="1">
        <v>41144</v>
      </c>
      <c r="BS119" t="s">
        <v>117</v>
      </c>
      <c r="BT119" s="1">
        <v>41156</v>
      </c>
      <c r="BU119" t="s">
        <v>115</v>
      </c>
      <c r="BV119" s="1">
        <v>41206</v>
      </c>
      <c r="BW119" t="s">
        <v>117</v>
      </c>
      <c r="BX119" s="1">
        <v>41200</v>
      </c>
      <c r="BY119" t="s">
        <v>117</v>
      </c>
      <c r="BZ119" s="1">
        <v>41082</v>
      </c>
      <c r="CA119" t="s">
        <v>113</v>
      </c>
      <c r="CB119" s="1">
        <v>41200</v>
      </c>
      <c r="CC119" t="s">
        <v>117</v>
      </c>
      <c r="CD119" s="1">
        <v>41207</v>
      </c>
      <c r="CE119" t="s">
        <v>117</v>
      </c>
      <c r="CF119" s="1">
        <v>41067</v>
      </c>
      <c r="CG119" t="s">
        <v>113</v>
      </c>
      <c r="CH119" s="1">
        <v>41207</v>
      </c>
      <c r="CI119" t="s">
        <v>117</v>
      </c>
      <c r="CL119" s="1">
        <v>37560</v>
      </c>
      <c r="CM119" t="s">
        <v>181</v>
      </c>
      <c r="CN119" s="1">
        <v>41201</v>
      </c>
      <c r="CO119" t="s">
        <v>117</v>
      </c>
      <c r="CP119" s="1">
        <v>41208</v>
      </c>
      <c r="CQ119" t="s">
        <v>117</v>
      </c>
      <c r="CR119" s="1">
        <v>41205</v>
      </c>
      <c r="CS119" t="s">
        <v>117</v>
      </c>
      <c r="CT119" s="1">
        <v>41200</v>
      </c>
      <c r="CU119" t="s">
        <v>117</v>
      </c>
      <c r="CV119" s="1">
        <v>37453</v>
      </c>
      <c r="CW119" t="s">
        <v>182</v>
      </c>
      <c r="CX119" s="1">
        <v>41129</v>
      </c>
      <c r="CY119" t="s">
        <v>110</v>
      </c>
      <c r="CZ119" s="1">
        <v>37399</v>
      </c>
      <c r="DA119" t="s">
        <v>182</v>
      </c>
      <c r="DB119" s="1">
        <v>41122</v>
      </c>
      <c r="DC119" t="s">
        <v>119</v>
      </c>
      <c r="DF119" s="1">
        <v>41115</v>
      </c>
      <c r="DG119" t="s">
        <v>113</v>
      </c>
      <c r="DH119" s="1">
        <v>41215</v>
      </c>
      <c r="DI119" t="s">
        <v>117</v>
      </c>
      <c r="DJ119" s="1">
        <v>41192</v>
      </c>
      <c r="DK119" t="s">
        <v>117</v>
      </c>
      <c r="DL119" s="1">
        <v>41180</v>
      </c>
      <c r="DM119" t="s">
        <v>115</v>
      </c>
      <c r="DN119" s="1">
        <v>41208</v>
      </c>
      <c r="DO119" t="s">
        <v>117</v>
      </c>
      <c r="DP119" s="1">
        <v>41124</v>
      </c>
      <c r="DQ119" t="s">
        <v>113</v>
      </c>
      <c r="DR119" s="1">
        <v>41214</v>
      </c>
      <c r="DS119" t="s">
        <v>117</v>
      </c>
      <c r="DT119" s="1">
        <v>41110</v>
      </c>
      <c r="DU119" t="s">
        <v>119</v>
      </c>
      <c r="DV119" s="1">
        <v>41204</v>
      </c>
      <c r="DW119" t="s">
        <v>117</v>
      </c>
      <c r="DX119" s="1">
        <v>41207</v>
      </c>
      <c r="DY119" t="s">
        <v>117</v>
      </c>
      <c r="DZ119" s="1">
        <v>41215</v>
      </c>
      <c r="EA119" t="s">
        <v>117</v>
      </c>
      <c r="EB119" s="1">
        <v>41206</v>
      </c>
      <c r="EC119" t="s">
        <v>117</v>
      </c>
      <c r="ED119" s="1">
        <v>41115</v>
      </c>
      <c r="EE119" t="s">
        <v>119</v>
      </c>
      <c r="EF119" s="1">
        <v>41179</v>
      </c>
      <c r="EG119" t="s">
        <v>117</v>
      </c>
      <c r="EH119" s="1">
        <v>41123</v>
      </c>
      <c r="EI119" t="s">
        <v>113</v>
      </c>
      <c r="EJ119" s="1">
        <v>41213</v>
      </c>
      <c r="EK119" t="s">
        <v>117</v>
      </c>
      <c r="EN119" s="1">
        <v>41201</v>
      </c>
      <c r="EO119" t="s">
        <v>117</v>
      </c>
      <c r="EV119" s="1">
        <v>37461</v>
      </c>
      <c r="EW119" t="s">
        <v>182</v>
      </c>
      <c r="EZ119" s="1">
        <v>41121</v>
      </c>
      <c r="FA119" t="s">
        <v>119</v>
      </c>
      <c r="FB119" s="1">
        <v>41218</v>
      </c>
      <c r="FC119" t="s">
        <v>115</v>
      </c>
      <c r="FD119" s="1">
        <v>41200</v>
      </c>
      <c r="FE119" t="s">
        <v>117</v>
      </c>
      <c r="FH119" s="1">
        <v>41171</v>
      </c>
      <c r="FI119" t="s">
        <v>117</v>
      </c>
      <c r="FL119" s="1">
        <v>41219</v>
      </c>
      <c r="FM119" t="s">
        <v>117</v>
      </c>
      <c r="FP119" s="1">
        <v>41207</v>
      </c>
      <c r="FQ119" t="s">
        <v>117</v>
      </c>
      <c r="FR119" s="1">
        <v>37362</v>
      </c>
      <c r="FS119" t="s">
        <v>181</v>
      </c>
      <c r="FT119" s="1">
        <v>41187</v>
      </c>
      <c r="FU119" t="s">
        <v>110</v>
      </c>
      <c r="FV119" s="1">
        <v>41212</v>
      </c>
      <c r="FW119" t="s">
        <v>117</v>
      </c>
      <c r="FX119" s="1">
        <v>41214</v>
      </c>
      <c r="FY119" t="s">
        <v>117</v>
      </c>
      <c r="FZ119" s="1">
        <v>41207</v>
      </c>
      <c r="GA119" t="s">
        <v>117</v>
      </c>
      <c r="GB119" s="1">
        <v>41221</v>
      </c>
      <c r="GC119" t="s">
        <v>117</v>
      </c>
      <c r="GD119" s="1">
        <v>41141</v>
      </c>
      <c r="GE119" t="s">
        <v>110</v>
      </c>
      <c r="GF119" s="1">
        <v>41208</v>
      </c>
      <c r="GG119" t="s">
        <v>117</v>
      </c>
      <c r="GH119" s="1">
        <v>41177</v>
      </c>
      <c r="GI119" t="s">
        <v>117</v>
      </c>
      <c r="GJ119" s="1">
        <v>41029</v>
      </c>
      <c r="GK119" t="s">
        <v>113</v>
      </c>
      <c r="GN119" s="1">
        <v>41179</v>
      </c>
      <c r="GO119" t="s">
        <v>115</v>
      </c>
      <c r="GP119" s="1">
        <v>41122</v>
      </c>
      <c r="GQ119" t="s">
        <v>119</v>
      </c>
      <c r="GT119" s="1">
        <v>41123</v>
      </c>
      <c r="GU119" t="s">
        <v>119</v>
      </c>
      <c r="GV119" s="1">
        <v>41199</v>
      </c>
      <c r="GW119" t="s">
        <v>117</v>
      </c>
      <c r="GX119" s="1">
        <v>37462</v>
      </c>
      <c r="GY119" t="s">
        <v>182</v>
      </c>
      <c r="GZ119" s="1">
        <v>41197</v>
      </c>
      <c r="HA119" t="s">
        <v>117</v>
      </c>
      <c r="HB119" s="1">
        <v>41199</v>
      </c>
      <c r="HC119" t="s">
        <v>117</v>
      </c>
      <c r="HD119" s="1">
        <v>41197</v>
      </c>
      <c r="HE119" t="s">
        <v>117</v>
      </c>
      <c r="HF119" s="1">
        <v>41214</v>
      </c>
      <c r="HG119" t="s">
        <v>115</v>
      </c>
      <c r="HH119" s="1">
        <v>41206</v>
      </c>
      <c r="HI119" t="s">
        <v>117</v>
      </c>
      <c r="HL119" s="1">
        <v>41206</v>
      </c>
      <c r="HM119" t="s">
        <v>117</v>
      </c>
      <c r="HN119" s="1">
        <v>41208</v>
      </c>
      <c r="HO119" t="s">
        <v>117</v>
      </c>
      <c r="HP119" s="1">
        <v>41207</v>
      </c>
      <c r="HQ119" t="s">
        <v>117</v>
      </c>
      <c r="HR119" s="1">
        <v>41124</v>
      </c>
      <c r="HS119" t="s">
        <v>119</v>
      </c>
      <c r="HT119" s="1">
        <v>41116</v>
      </c>
      <c r="HU119" t="s">
        <v>119</v>
      </c>
    </row>
    <row r="120" spans="2:229" x14ac:dyDescent="0.2">
      <c r="B120" s="1">
        <v>41108</v>
      </c>
      <c r="C120" t="s">
        <v>118</v>
      </c>
      <c r="D120" s="1">
        <v>41116</v>
      </c>
      <c r="E120" t="s">
        <v>118</v>
      </c>
      <c r="F120" s="1">
        <v>41079</v>
      </c>
      <c r="G120" t="s">
        <v>116</v>
      </c>
      <c r="H120" s="1">
        <v>41123</v>
      </c>
      <c r="I120" t="s">
        <v>118</v>
      </c>
      <c r="J120" s="1">
        <v>41044</v>
      </c>
      <c r="K120" t="s">
        <v>111</v>
      </c>
      <c r="L120" s="1">
        <v>41109</v>
      </c>
      <c r="M120" t="s">
        <v>118</v>
      </c>
      <c r="N120" s="1">
        <v>41113</v>
      </c>
      <c r="O120" t="s">
        <v>118</v>
      </c>
      <c r="P120" s="1">
        <v>41116</v>
      </c>
      <c r="Q120" t="s">
        <v>118</v>
      </c>
      <c r="R120" s="1">
        <v>41032</v>
      </c>
      <c r="S120" t="s">
        <v>120</v>
      </c>
      <c r="T120" s="1">
        <v>41121</v>
      </c>
      <c r="U120" t="s">
        <v>118</v>
      </c>
      <c r="V120" s="1">
        <v>41110</v>
      </c>
      <c r="W120" t="s">
        <v>118</v>
      </c>
      <c r="Z120" s="1">
        <v>41030</v>
      </c>
      <c r="AA120" t="s">
        <v>120</v>
      </c>
      <c r="AB120" s="1">
        <v>40696</v>
      </c>
      <c r="AC120" t="s">
        <v>120</v>
      </c>
      <c r="AF120" s="1">
        <v>41108</v>
      </c>
      <c r="AG120" t="s">
        <v>118</v>
      </c>
      <c r="AH120" s="1">
        <v>41123</v>
      </c>
      <c r="AI120" t="s">
        <v>118</v>
      </c>
      <c r="AJ120" s="1">
        <v>41114</v>
      </c>
      <c r="AK120" t="s">
        <v>118</v>
      </c>
      <c r="AL120" s="1">
        <v>41109</v>
      </c>
      <c r="AM120" t="s">
        <v>118</v>
      </c>
      <c r="AP120" s="1">
        <v>41109</v>
      </c>
      <c r="AQ120" t="s">
        <v>118</v>
      </c>
      <c r="AR120" s="1">
        <v>41113</v>
      </c>
      <c r="AS120" t="s">
        <v>118</v>
      </c>
      <c r="AV120" s="1">
        <v>40975</v>
      </c>
      <c r="AW120" t="s">
        <v>116</v>
      </c>
      <c r="AZ120" s="1">
        <v>41116</v>
      </c>
      <c r="BA120" t="s">
        <v>118</v>
      </c>
      <c r="BB120" s="1">
        <v>41123</v>
      </c>
      <c r="BC120" t="s">
        <v>118</v>
      </c>
      <c r="BD120" s="1">
        <v>41030</v>
      </c>
      <c r="BE120" t="s">
        <v>120</v>
      </c>
      <c r="BF120" s="1">
        <v>41108</v>
      </c>
      <c r="BG120" t="s">
        <v>118</v>
      </c>
      <c r="BH120" s="1">
        <v>41025</v>
      </c>
      <c r="BI120" t="s">
        <v>120</v>
      </c>
      <c r="BJ120" s="1">
        <v>41120</v>
      </c>
      <c r="BK120" t="s">
        <v>118</v>
      </c>
      <c r="BL120" s="1">
        <v>41025</v>
      </c>
      <c r="BM120" t="s">
        <v>118</v>
      </c>
      <c r="BN120" s="1">
        <v>41051</v>
      </c>
      <c r="BO120" t="s">
        <v>111</v>
      </c>
      <c r="BP120" s="1">
        <v>41109</v>
      </c>
      <c r="BQ120" t="s">
        <v>118</v>
      </c>
      <c r="BR120" s="1">
        <v>41052</v>
      </c>
      <c r="BS120" t="s">
        <v>118</v>
      </c>
      <c r="BT120" s="1">
        <v>41050</v>
      </c>
      <c r="BU120" t="s">
        <v>116</v>
      </c>
      <c r="BV120" s="1">
        <v>41115</v>
      </c>
      <c r="BW120" t="s">
        <v>118</v>
      </c>
      <c r="BX120" s="1">
        <v>41109</v>
      </c>
      <c r="BY120" t="s">
        <v>118</v>
      </c>
      <c r="BZ120" s="1">
        <v>41082</v>
      </c>
      <c r="CA120" t="s">
        <v>114</v>
      </c>
      <c r="CB120" s="1">
        <v>41109</v>
      </c>
      <c r="CC120" t="s">
        <v>118</v>
      </c>
      <c r="CD120" s="1">
        <v>41116</v>
      </c>
      <c r="CE120" t="s">
        <v>118</v>
      </c>
      <c r="CF120" s="1">
        <v>41067</v>
      </c>
      <c r="CG120" t="s">
        <v>114</v>
      </c>
      <c r="CH120" s="1">
        <v>41120</v>
      </c>
      <c r="CI120" t="s">
        <v>118</v>
      </c>
      <c r="CL120" s="1">
        <v>37470</v>
      </c>
      <c r="CM120" t="s">
        <v>182</v>
      </c>
      <c r="CN120" s="1">
        <v>41108</v>
      </c>
      <c r="CO120" t="s">
        <v>118</v>
      </c>
      <c r="CP120" s="1">
        <v>41117</v>
      </c>
      <c r="CQ120" t="s">
        <v>118</v>
      </c>
      <c r="CR120" s="1">
        <v>41122</v>
      </c>
      <c r="CS120" t="s">
        <v>118</v>
      </c>
      <c r="CT120" s="1">
        <v>41109</v>
      </c>
      <c r="CU120" t="s">
        <v>118</v>
      </c>
      <c r="CV120" s="1">
        <v>37363</v>
      </c>
      <c r="CW120" t="s">
        <v>183</v>
      </c>
      <c r="CX120" s="1">
        <v>41038</v>
      </c>
      <c r="CY120" t="s">
        <v>111</v>
      </c>
      <c r="CZ120" s="1">
        <v>37307</v>
      </c>
      <c r="DA120" t="s">
        <v>183</v>
      </c>
      <c r="DB120" s="1">
        <v>41031</v>
      </c>
      <c r="DC120" t="s">
        <v>120</v>
      </c>
      <c r="DF120" s="1">
        <v>41115</v>
      </c>
      <c r="DG120" t="s">
        <v>114</v>
      </c>
      <c r="DH120" s="1">
        <v>41115</v>
      </c>
      <c r="DI120" t="s">
        <v>118</v>
      </c>
      <c r="DJ120" s="1">
        <v>41107</v>
      </c>
      <c r="DK120" t="s">
        <v>118</v>
      </c>
      <c r="DL120" s="1">
        <v>41079</v>
      </c>
      <c r="DM120" t="s">
        <v>116</v>
      </c>
      <c r="DN120" s="1">
        <v>41120</v>
      </c>
      <c r="DO120" t="s">
        <v>118</v>
      </c>
      <c r="DP120" s="1">
        <v>41124</v>
      </c>
      <c r="DQ120" t="s">
        <v>114</v>
      </c>
      <c r="DR120" s="1">
        <v>41122</v>
      </c>
      <c r="DS120" t="s">
        <v>118</v>
      </c>
      <c r="DT120" s="1">
        <v>41019</v>
      </c>
      <c r="DU120" t="s">
        <v>120</v>
      </c>
      <c r="DV120" s="1">
        <v>41113</v>
      </c>
      <c r="DW120" t="s">
        <v>118</v>
      </c>
      <c r="DX120" s="1">
        <v>41109</v>
      </c>
      <c r="DY120" t="s">
        <v>118</v>
      </c>
      <c r="DZ120" s="1">
        <v>41116</v>
      </c>
      <c r="EA120" t="s">
        <v>118</v>
      </c>
      <c r="EB120" s="1">
        <v>41116</v>
      </c>
      <c r="EC120" t="s">
        <v>118</v>
      </c>
      <c r="ED120" s="1">
        <v>41024</v>
      </c>
      <c r="EE120" t="s">
        <v>120</v>
      </c>
      <c r="EF120" s="1">
        <v>41079</v>
      </c>
      <c r="EG120" t="s">
        <v>118</v>
      </c>
      <c r="EH120" s="1">
        <v>41123</v>
      </c>
      <c r="EI120" t="s">
        <v>114</v>
      </c>
      <c r="EJ120" s="1">
        <v>41122</v>
      </c>
      <c r="EK120" t="s">
        <v>118</v>
      </c>
      <c r="EN120" s="1">
        <v>41110</v>
      </c>
      <c r="EO120" t="s">
        <v>118</v>
      </c>
      <c r="EV120" s="1">
        <v>37368</v>
      </c>
      <c r="EW120" t="s">
        <v>183</v>
      </c>
      <c r="EZ120" s="1">
        <v>41030</v>
      </c>
      <c r="FA120" t="s">
        <v>120</v>
      </c>
      <c r="FB120" s="1">
        <v>41115</v>
      </c>
      <c r="FC120" t="s">
        <v>116</v>
      </c>
      <c r="FD120" s="1">
        <v>41109</v>
      </c>
      <c r="FE120" t="s">
        <v>118</v>
      </c>
      <c r="FH120" s="1">
        <v>41079</v>
      </c>
      <c r="FI120" t="s">
        <v>118</v>
      </c>
      <c r="FL120" s="1">
        <v>41121</v>
      </c>
      <c r="FM120" t="s">
        <v>118</v>
      </c>
      <c r="FP120" s="1">
        <v>41116</v>
      </c>
      <c r="FQ120" t="s">
        <v>118</v>
      </c>
      <c r="FR120" s="1">
        <v>37272</v>
      </c>
      <c r="FS120" t="s">
        <v>182</v>
      </c>
      <c r="FT120" s="1">
        <v>41089</v>
      </c>
      <c r="FU120" t="s">
        <v>111</v>
      </c>
      <c r="FV120" s="1">
        <v>41121</v>
      </c>
      <c r="FW120" t="s">
        <v>118</v>
      </c>
      <c r="FX120" s="1">
        <v>41116</v>
      </c>
      <c r="FY120" t="s">
        <v>118</v>
      </c>
      <c r="FZ120" s="1">
        <v>41114</v>
      </c>
      <c r="GA120" t="s">
        <v>118</v>
      </c>
      <c r="GB120" s="1">
        <v>41116</v>
      </c>
      <c r="GC120" t="s">
        <v>118</v>
      </c>
      <c r="GD120" s="1">
        <v>41050</v>
      </c>
      <c r="GE120" t="s">
        <v>111</v>
      </c>
      <c r="GF120" s="1">
        <v>41117</v>
      </c>
      <c r="GG120" t="s">
        <v>118</v>
      </c>
      <c r="GH120" s="1">
        <v>41082</v>
      </c>
      <c r="GI120" t="s">
        <v>118</v>
      </c>
      <c r="GJ120" s="1">
        <v>41771</v>
      </c>
      <c r="GK120" t="s">
        <v>114</v>
      </c>
      <c r="GN120" s="1">
        <v>41088</v>
      </c>
      <c r="GO120" t="s">
        <v>116</v>
      </c>
      <c r="GP120" s="1">
        <v>41031</v>
      </c>
      <c r="GQ120" t="s">
        <v>120</v>
      </c>
      <c r="GT120" s="1">
        <v>41032</v>
      </c>
      <c r="GU120" t="s">
        <v>120</v>
      </c>
      <c r="GV120" s="1">
        <v>41108</v>
      </c>
      <c r="GW120" t="s">
        <v>118</v>
      </c>
      <c r="GX120" s="1">
        <v>37370</v>
      </c>
      <c r="GY120" t="s">
        <v>183</v>
      </c>
      <c r="GZ120" s="1">
        <v>41106</v>
      </c>
      <c r="HA120" t="s">
        <v>118</v>
      </c>
      <c r="HB120" s="1">
        <v>41108</v>
      </c>
      <c r="HC120" t="s">
        <v>118</v>
      </c>
      <c r="HD120" s="1">
        <v>41107</v>
      </c>
      <c r="HE120" t="s">
        <v>118</v>
      </c>
      <c r="HF120" s="1">
        <v>41116</v>
      </c>
      <c r="HG120" t="s">
        <v>116</v>
      </c>
      <c r="HH120" s="1">
        <v>41115</v>
      </c>
      <c r="HI120" t="s">
        <v>118</v>
      </c>
      <c r="HL120" s="1">
        <v>41115</v>
      </c>
      <c r="HM120" t="s">
        <v>118</v>
      </c>
      <c r="HN120" s="1">
        <v>41117</v>
      </c>
      <c r="HO120" t="s">
        <v>118</v>
      </c>
      <c r="HP120" s="1">
        <v>41116</v>
      </c>
      <c r="HQ120" t="s">
        <v>118</v>
      </c>
      <c r="HR120" s="1">
        <v>41033</v>
      </c>
      <c r="HS120" t="s">
        <v>120</v>
      </c>
      <c r="HT120" s="1">
        <v>41025</v>
      </c>
      <c r="HU120" t="s">
        <v>120</v>
      </c>
    </row>
    <row r="121" spans="2:229" x14ac:dyDescent="0.2">
      <c r="B121" s="1">
        <v>41108</v>
      </c>
      <c r="C121" t="s">
        <v>119</v>
      </c>
      <c r="D121" s="1">
        <v>41116</v>
      </c>
      <c r="E121" t="s">
        <v>119</v>
      </c>
      <c r="F121" s="1">
        <v>41079</v>
      </c>
      <c r="G121" t="s">
        <v>117</v>
      </c>
      <c r="H121" s="1">
        <v>41123</v>
      </c>
      <c r="I121" t="s">
        <v>119</v>
      </c>
      <c r="J121" s="1">
        <v>41044</v>
      </c>
      <c r="K121" t="s">
        <v>112</v>
      </c>
      <c r="L121" s="1">
        <v>41109</v>
      </c>
      <c r="M121" t="s">
        <v>119</v>
      </c>
      <c r="N121" s="1">
        <v>41113</v>
      </c>
      <c r="O121" t="s">
        <v>119</v>
      </c>
      <c r="P121" s="1">
        <v>41116</v>
      </c>
      <c r="Q121" t="s">
        <v>119</v>
      </c>
      <c r="R121" s="1">
        <v>41032</v>
      </c>
      <c r="S121" t="s">
        <v>121</v>
      </c>
      <c r="T121" s="1">
        <v>41121</v>
      </c>
      <c r="U121" t="s">
        <v>119</v>
      </c>
      <c r="V121" s="1">
        <v>41110</v>
      </c>
      <c r="W121" t="s">
        <v>119</v>
      </c>
      <c r="Z121" s="1">
        <v>41030</v>
      </c>
      <c r="AA121" t="s">
        <v>121</v>
      </c>
      <c r="AB121" s="1">
        <v>40696</v>
      </c>
      <c r="AC121" t="s">
        <v>121</v>
      </c>
      <c r="AF121" s="1">
        <v>41108</v>
      </c>
      <c r="AG121" t="s">
        <v>119</v>
      </c>
      <c r="AH121" s="1">
        <v>41123</v>
      </c>
      <c r="AI121" t="s">
        <v>119</v>
      </c>
      <c r="AJ121" s="1">
        <v>41114</v>
      </c>
      <c r="AK121" t="s">
        <v>119</v>
      </c>
      <c r="AL121" s="1">
        <v>41109</v>
      </c>
      <c r="AM121" t="s">
        <v>119</v>
      </c>
      <c r="AP121" s="1">
        <v>41109</v>
      </c>
      <c r="AQ121" t="s">
        <v>119</v>
      </c>
      <c r="AR121" s="1">
        <v>41113</v>
      </c>
      <c r="AS121" t="s">
        <v>119</v>
      </c>
      <c r="AV121" s="1">
        <v>40975</v>
      </c>
      <c r="AW121" t="s">
        <v>117</v>
      </c>
      <c r="AZ121" s="1">
        <v>41116</v>
      </c>
      <c r="BA121" t="s">
        <v>119</v>
      </c>
      <c r="BB121" s="1">
        <v>41123</v>
      </c>
      <c r="BC121" t="s">
        <v>119</v>
      </c>
      <c r="BD121" s="1">
        <v>41030</v>
      </c>
      <c r="BE121" t="s">
        <v>121</v>
      </c>
      <c r="BF121" s="1">
        <v>41108</v>
      </c>
      <c r="BG121" t="s">
        <v>119</v>
      </c>
      <c r="BH121" s="1">
        <v>41025</v>
      </c>
      <c r="BI121" t="s">
        <v>121</v>
      </c>
      <c r="BJ121" s="1">
        <v>41120</v>
      </c>
      <c r="BK121" t="s">
        <v>119</v>
      </c>
      <c r="BL121" s="1">
        <v>41025</v>
      </c>
      <c r="BM121" t="s">
        <v>119</v>
      </c>
      <c r="BN121" s="1">
        <v>41051</v>
      </c>
      <c r="BO121" t="s">
        <v>112</v>
      </c>
      <c r="BP121" s="1">
        <v>41109</v>
      </c>
      <c r="BQ121" t="s">
        <v>119</v>
      </c>
      <c r="BR121" s="1">
        <v>41052</v>
      </c>
      <c r="BS121" t="s">
        <v>119</v>
      </c>
      <c r="BT121" s="1">
        <v>41050</v>
      </c>
      <c r="BU121" t="s">
        <v>117</v>
      </c>
      <c r="BV121" s="1">
        <v>41115</v>
      </c>
      <c r="BW121" t="s">
        <v>119</v>
      </c>
      <c r="BX121" s="1">
        <v>41109</v>
      </c>
      <c r="BY121" t="s">
        <v>119</v>
      </c>
      <c r="BZ121" s="1">
        <v>41082</v>
      </c>
      <c r="CA121" t="s">
        <v>115</v>
      </c>
      <c r="CB121" s="1">
        <v>41109</v>
      </c>
      <c r="CC121" t="s">
        <v>119</v>
      </c>
      <c r="CD121" s="1">
        <v>41116</v>
      </c>
      <c r="CE121" t="s">
        <v>119</v>
      </c>
      <c r="CF121" s="1">
        <v>41067</v>
      </c>
      <c r="CG121" t="s">
        <v>115</v>
      </c>
      <c r="CH121" s="1">
        <v>41120</v>
      </c>
      <c r="CI121" t="s">
        <v>119</v>
      </c>
      <c r="CL121" s="1">
        <v>37384</v>
      </c>
      <c r="CM121" t="s">
        <v>183</v>
      </c>
      <c r="CN121" s="1">
        <v>41108</v>
      </c>
      <c r="CO121" t="s">
        <v>119</v>
      </c>
      <c r="CP121" s="1">
        <v>41117</v>
      </c>
      <c r="CQ121" t="s">
        <v>119</v>
      </c>
      <c r="CR121" s="1">
        <v>41122</v>
      </c>
      <c r="CS121" t="s">
        <v>119</v>
      </c>
      <c r="CT121" s="1">
        <v>41109</v>
      </c>
      <c r="CU121" t="s">
        <v>119</v>
      </c>
      <c r="CV121" s="1">
        <v>37307</v>
      </c>
      <c r="CW121" t="s">
        <v>184</v>
      </c>
      <c r="CX121" s="1">
        <v>41038</v>
      </c>
      <c r="CY121" t="s">
        <v>112</v>
      </c>
      <c r="CZ121" s="1">
        <v>37231</v>
      </c>
      <c r="DA121" t="s">
        <v>184</v>
      </c>
      <c r="DB121" s="1">
        <v>41031</v>
      </c>
      <c r="DC121" t="s">
        <v>121</v>
      </c>
      <c r="DF121" s="1">
        <v>41115</v>
      </c>
      <c r="DG121" t="s">
        <v>115</v>
      </c>
      <c r="DH121" s="1">
        <v>41115</v>
      </c>
      <c r="DI121" t="s">
        <v>119</v>
      </c>
      <c r="DJ121" s="1">
        <v>41107</v>
      </c>
      <c r="DK121" t="s">
        <v>119</v>
      </c>
      <c r="DL121" s="1">
        <v>41079</v>
      </c>
      <c r="DM121" t="s">
        <v>117</v>
      </c>
      <c r="DN121" s="1">
        <v>41120</v>
      </c>
      <c r="DO121" t="s">
        <v>119</v>
      </c>
      <c r="DP121" s="1">
        <v>41124</v>
      </c>
      <c r="DQ121" t="s">
        <v>115</v>
      </c>
      <c r="DR121" s="1">
        <v>41122</v>
      </c>
      <c r="DS121" t="s">
        <v>119</v>
      </c>
      <c r="DT121" s="1">
        <v>41019</v>
      </c>
      <c r="DU121" t="s">
        <v>121</v>
      </c>
      <c r="DV121" s="1">
        <v>41113</v>
      </c>
      <c r="DW121" t="s">
        <v>119</v>
      </c>
      <c r="DX121" s="1">
        <v>41109</v>
      </c>
      <c r="DY121" t="s">
        <v>119</v>
      </c>
      <c r="DZ121" s="1">
        <v>41116</v>
      </c>
      <c r="EA121" t="s">
        <v>119</v>
      </c>
      <c r="EB121" s="1">
        <v>41116</v>
      </c>
      <c r="EC121" t="s">
        <v>119</v>
      </c>
      <c r="ED121" s="1">
        <v>41024</v>
      </c>
      <c r="EE121" t="s">
        <v>121</v>
      </c>
      <c r="EF121" s="1">
        <v>41079</v>
      </c>
      <c r="EG121" t="s">
        <v>119</v>
      </c>
      <c r="EH121" s="1">
        <v>41123</v>
      </c>
      <c r="EI121" t="s">
        <v>115</v>
      </c>
      <c r="EJ121" s="1">
        <v>41122</v>
      </c>
      <c r="EK121" t="s">
        <v>119</v>
      </c>
      <c r="EN121" s="1">
        <v>41110</v>
      </c>
      <c r="EO121" t="s">
        <v>119</v>
      </c>
      <c r="EV121" s="1">
        <v>37313</v>
      </c>
      <c r="EW121" t="s">
        <v>184</v>
      </c>
      <c r="EZ121" s="1">
        <v>41030</v>
      </c>
      <c r="FA121" t="s">
        <v>121</v>
      </c>
      <c r="FB121" s="1">
        <v>41115</v>
      </c>
      <c r="FC121" t="s">
        <v>117</v>
      </c>
      <c r="FD121" s="1">
        <v>41109</v>
      </c>
      <c r="FE121" t="s">
        <v>119</v>
      </c>
      <c r="FH121" s="1">
        <v>41079</v>
      </c>
      <c r="FI121" t="s">
        <v>119</v>
      </c>
      <c r="FL121" s="1">
        <v>41121</v>
      </c>
      <c r="FM121" t="s">
        <v>119</v>
      </c>
      <c r="FP121" s="1">
        <v>41116</v>
      </c>
      <c r="FQ121" t="s">
        <v>119</v>
      </c>
      <c r="FR121" s="1">
        <v>37180</v>
      </c>
      <c r="FS121" t="s">
        <v>183</v>
      </c>
      <c r="FT121" s="1">
        <v>41089</v>
      </c>
      <c r="FU121" t="s">
        <v>112</v>
      </c>
      <c r="FV121" s="1">
        <v>41121</v>
      </c>
      <c r="FW121" t="s">
        <v>119</v>
      </c>
      <c r="FX121" s="1">
        <v>41116</v>
      </c>
      <c r="FY121" t="s">
        <v>119</v>
      </c>
      <c r="FZ121" s="1">
        <v>41114</v>
      </c>
      <c r="GA121" t="s">
        <v>119</v>
      </c>
      <c r="GB121" s="1">
        <v>41116</v>
      </c>
      <c r="GC121" t="s">
        <v>119</v>
      </c>
      <c r="GD121" s="1">
        <v>41050</v>
      </c>
      <c r="GE121" t="s">
        <v>112</v>
      </c>
      <c r="GF121" s="1">
        <v>41117</v>
      </c>
      <c r="GG121" t="s">
        <v>119</v>
      </c>
      <c r="GH121" s="1">
        <v>41082</v>
      </c>
      <c r="GI121" t="s">
        <v>119</v>
      </c>
      <c r="GJ121" s="1">
        <v>41029</v>
      </c>
      <c r="GK121" t="s">
        <v>115</v>
      </c>
      <c r="GN121" s="1">
        <v>41088</v>
      </c>
      <c r="GO121" t="s">
        <v>117</v>
      </c>
      <c r="GP121" s="1">
        <v>41031</v>
      </c>
      <c r="GQ121" t="s">
        <v>121</v>
      </c>
      <c r="GT121" s="1">
        <v>41032</v>
      </c>
      <c r="GU121" t="s">
        <v>121</v>
      </c>
      <c r="GV121" s="1">
        <v>41108</v>
      </c>
      <c r="GW121" t="s">
        <v>119</v>
      </c>
      <c r="GX121" s="1">
        <v>37280</v>
      </c>
      <c r="GY121" t="s">
        <v>184</v>
      </c>
      <c r="GZ121" s="1">
        <v>41106</v>
      </c>
      <c r="HA121" t="s">
        <v>119</v>
      </c>
      <c r="HB121" s="1">
        <v>41108</v>
      </c>
      <c r="HC121" t="s">
        <v>119</v>
      </c>
      <c r="HD121" s="1">
        <v>41107</v>
      </c>
      <c r="HE121" t="s">
        <v>119</v>
      </c>
      <c r="HF121" s="1">
        <v>41116</v>
      </c>
      <c r="HG121" t="s">
        <v>117</v>
      </c>
      <c r="HH121" s="1">
        <v>41115</v>
      </c>
      <c r="HI121" t="s">
        <v>119</v>
      </c>
      <c r="HL121" s="1">
        <v>41115</v>
      </c>
      <c r="HM121" t="s">
        <v>119</v>
      </c>
      <c r="HN121" s="1">
        <v>41117</v>
      </c>
      <c r="HO121" t="s">
        <v>119</v>
      </c>
      <c r="HP121" s="1">
        <v>41116</v>
      </c>
      <c r="HQ121" t="s">
        <v>119</v>
      </c>
      <c r="HR121" s="1">
        <v>41033</v>
      </c>
      <c r="HS121" t="s">
        <v>121</v>
      </c>
      <c r="HT121" s="1">
        <v>41025</v>
      </c>
      <c r="HU121" t="s">
        <v>121</v>
      </c>
    </row>
    <row r="122" spans="2:229" x14ac:dyDescent="0.2">
      <c r="B122" s="1">
        <v>41017</v>
      </c>
      <c r="C122" t="s">
        <v>120</v>
      </c>
      <c r="D122" s="1">
        <v>41025</v>
      </c>
      <c r="E122" t="s">
        <v>120</v>
      </c>
      <c r="F122" s="1">
        <v>40988</v>
      </c>
      <c r="G122" t="s">
        <v>118</v>
      </c>
      <c r="H122" s="1">
        <v>41033</v>
      </c>
      <c r="I122" t="s">
        <v>120</v>
      </c>
      <c r="J122" s="1">
        <v>40961</v>
      </c>
      <c r="K122" t="s">
        <v>113</v>
      </c>
      <c r="L122" s="1">
        <v>41018</v>
      </c>
      <c r="M122" t="s">
        <v>120</v>
      </c>
      <c r="N122" s="1">
        <v>41022</v>
      </c>
      <c r="O122" t="s">
        <v>120</v>
      </c>
      <c r="P122" s="1">
        <v>41022</v>
      </c>
      <c r="Q122" t="s">
        <v>120</v>
      </c>
      <c r="R122" s="1">
        <v>40948</v>
      </c>
      <c r="S122" t="s">
        <v>122</v>
      </c>
      <c r="T122" s="1">
        <v>41030</v>
      </c>
      <c r="U122" t="s">
        <v>120</v>
      </c>
      <c r="V122" s="1">
        <v>41019</v>
      </c>
      <c r="W122" t="s">
        <v>120</v>
      </c>
      <c r="Z122" s="1">
        <v>40941</v>
      </c>
      <c r="AA122" t="s">
        <v>122</v>
      </c>
      <c r="AB122" s="1">
        <v>40625</v>
      </c>
      <c r="AC122" t="s">
        <v>122</v>
      </c>
      <c r="AF122" s="1">
        <v>41017</v>
      </c>
      <c r="AG122" t="s">
        <v>120</v>
      </c>
      <c r="AH122" s="1">
        <v>41029</v>
      </c>
      <c r="AI122" t="s">
        <v>120</v>
      </c>
      <c r="AJ122" s="1">
        <v>41023</v>
      </c>
      <c r="AK122" t="s">
        <v>120</v>
      </c>
      <c r="AL122" s="1">
        <v>41018</v>
      </c>
      <c r="AM122" t="s">
        <v>120</v>
      </c>
      <c r="AP122" s="1">
        <v>41017</v>
      </c>
      <c r="AQ122" t="s">
        <v>120</v>
      </c>
      <c r="AR122" s="1">
        <v>41017</v>
      </c>
      <c r="AS122" t="s">
        <v>120</v>
      </c>
      <c r="AV122" s="1">
        <v>40878</v>
      </c>
      <c r="AW122" t="s">
        <v>118</v>
      </c>
      <c r="AZ122" s="1">
        <v>41023</v>
      </c>
      <c r="BA122" t="s">
        <v>120</v>
      </c>
      <c r="BB122" s="1">
        <v>41032</v>
      </c>
      <c r="BC122" t="s">
        <v>120</v>
      </c>
      <c r="BD122" s="1">
        <v>40955</v>
      </c>
      <c r="BE122" t="s">
        <v>122</v>
      </c>
      <c r="BF122" s="1">
        <v>41019</v>
      </c>
      <c r="BG122" t="s">
        <v>120</v>
      </c>
      <c r="BH122" s="1">
        <v>41669</v>
      </c>
      <c r="BI122" t="s">
        <v>122</v>
      </c>
      <c r="BJ122" s="1">
        <v>41029</v>
      </c>
      <c r="BK122" t="s">
        <v>120</v>
      </c>
      <c r="BL122" s="1">
        <v>40939</v>
      </c>
      <c r="BM122" t="s">
        <v>120</v>
      </c>
      <c r="BN122" s="1">
        <v>40997</v>
      </c>
      <c r="BO122" t="s">
        <v>113</v>
      </c>
      <c r="BP122" s="1">
        <v>41018</v>
      </c>
      <c r="BQ122" t="s">
        <v>120</v>
      </c>
      <c r="BR122" s="1">
        <v>40962</v>
      </c>
      <c r="BS122" t="s">
        <v>120</v>
      </c>
      <c r="BT122" s="1">
        <v>40956</v>
      </c>
      <c r="BU122" t="s">
        <v>118</v>
      </c>
      <c r="BV122" s="1">
        <v>41025</v>
      </c>
      <c r="BW122" t="s">
        <v>120</v>
      </c>
      <c r="BX122" s="1">
        <v>41018</v>
      </c>
      <c r="BY122" t="s">
        <v>120</v>
      </c>
      <c r="BZ122" s="1">
        <v>40991</v>
      </c>
      <c r="CA122" t="s">
        <v>116</v>
      </c>
      <c r="CB122" s="1">
        <v>41011</v>
      </c>
      <c r="CC122" t="s">
        <v>120</v>
      </c>
      <c r="CD122" s="1">
        <v>41025</v>
      </c>
      <c r="CE122" t="s">
        <v>120</v>
      </c>
      <c r="CF122" s="1">
        <v>40955</v>
      </c>
      <c r="CG122" t="s">
        <v>116</v>
      </c>
      <c r="CH122" s="1">
        <v>41022</v>
      </c>
      <c r="CI122" t="s">
        <v>120</v>
      </c>
      <c r="CL122" s="1">
        <v>37321</v>
      </c>
      <c r="CM122" t="s">
        <v>184</v>
      </c>
      <c r="CN122" s="1">
        <v>41019</v>
      </c>
      <c r="CO122" t="s">
        <v>120</v>
      </c>
      <c r="CP122" s="1">
        <v>41026</v>
      </c>
      <c r="CQ122" t="s">
        <v>120</v>
      </c>
      <c r="CR122" s="1">
        <v>41024</v>
      </c>
      <c r="CS122" t="s">
        <v>120</v>
      </c>
      <c r="CT122" s="1">
        <v>41018</v>
      </c>
      <c r="CU122" t="s">
        <v>120</v>
      </c>
      <c r="CV122" s="1">
        <v>37307</v>
      </c>
      <c r="CW122" t="s">
        <v>185</v>
      </c>
      <c r="CX122" s="1">
        <v>40960</v>
      </c>
      <c r="CY122" t="s">
        <v>113</v>
      </c>
      <c r="CZ122" s="1">
        <v>37231</v>
      </c>
      <c r="DA122" t="s">
        <v>185</v>
      </c>
      <c r="DB122" s="1">
        <v>40946</v>
      </c>
      <c r="DC122" t="s">
        <v>122</v>
      </c>
      <c r="DF122" s="1">
        <v>41017</v>
      </c>
      <c r="DG122" t="s">
        <v>116</v>
      </c>
      <c r="DH122" s="1">
        <v>41024</v>
      </c>
      <c r="DI122" t="s">
        <v>120</v>
      </c>
      <c r="DJ122" s="1">
        <v>41024</v>
      </c>
      <c r="DK122" t="s">
        <v>120</v>
      </c>
      <c r="DL122" s="1">
        <v>40995</v>
      </c>
      <c r="DM122" t="s">
        <v>118</v>
      </c>
      <c r="DN122" s="1">
        <v>41030</v>
      </c>
      <c r="DO122" t="s">
        <v>120</v>
      </c>
      <c r="DP122" s="1">
        <v>41026</v>
      </c>
      <c r="DQ122" t="s">
        <v>116</v>
      </c>
      <c r="DR122" s="1">
        <v>41033</v>
      </c>
      <c r="DS122" t="s">
        <v>120</v>
      </c>
      <c r="DT122" s="1">
        <v>40935</v>
      </c>
      <c r="DU122" t="s">
        <v>122</v>
      </c>
      <c r="DV122" s="1">
        <v>41022</v>
      </c>
      <c r="DW122" t="s">
        <v>120</v>
      </c>
      <c r="DX122" s="1">
        <v>41018</v>
      </c>
      <c r="DY122" t="s">
        <v>120</v>
      </c>
      <c r="DZ122" s="1">
        <v>41023</v>
      </c>
      <c r="EA122" t="s">
        <v>120</v>
      </c>
      <c r="EB122" s="1">
        <v>41024</v>
      </c>
      <c r="EC122" t="s">
        <v>120</v>
      </c>
      <c r="ED122" s="1">
        <v>40947</v>
      </c>
      <c r="EE122" t="s">
        <v>122</v>
      </c>
      <c r="EF122" s="1">
        <v>40989</v>
      </c>
      <c r="EG122" t="s">
        <v>120</v>
      </c>
      <c r="EH122" s="1">
        <v>41025</v>
      </c>
      <c r="EI122" t="s">
        <v>116</v>
      </c>
      <c r="EJ122" s="1">
        <v>41032</v>
      </c>
      <c r="EK122" t="s">
        <v>120</v>
      </c>
      <c r="EN122" s="1">
        <v>41019</v>
      </c>
      <c r="EO122" t="s">
        <v>120</v>
      </c>
      <c r="EV122" s="1">
        <v>37313</v>
      </c>
      <c r="EW122" t="s">
        <v>185</v>
      </c>
      <c r="EZ122" s="1">
        <v>40955</v>
      </c>
      <c r="FA122" t="s">
        <v>122</v>
      </c>
      <c r="FB122" s="1">
        <v>41024</v>
      </c>
      <c r="FC122" t="s">
        <v>118</v>
      </c>
      <c r="FD122" s="1">
        <v>41017</v>
      </c>
      <c r="FE122" t="s">
        <v>120</v>
      </c>
      <c r="FH122" s="1">
        <v>40987</v>
      </c>
      <c r="FI122" t="s">
        <v>120</v>
      </c>
      <c r="FL122" s="1">
        <v>41030</v>
      </c>
      <c r="FM122" t="s">
        <v>120</v>
      </c>
      <c r="FP122" s="1">
        <v>41025</v>
      </c>
      <c r="FQ122" t="s">
        <v>120</v>
      </c>
      <c r="FR122" s="1">
        <v>37095</v>
      </c>
      <c r="FS122" t="s">
        <v>184</v>
      </c>
      <c r="FT122" s="1">
        <v>41004</v>
      </c>
      <c r="FU122" t="s">
        <v>113</v>
      </c>
      <c r="FV122" s="1">
        <v>41030</v>
      </c>
      <c r="FW122" t="s">
        <v>120</v>
      </c>
      <c r="FX122" s="1">
        <v>41025</v>
      </c>
      <c r="FY122" t="s">
        <v>120</v>
      </c>
      <c r="FZ122" s="1">
        <v>41030</v>
      </c>
      <c r="GA122" t="s">
        <v>120</v>
      </c>
      <c r="GB122" s="1">
        <v>41025</v>
      </c>
      <c r="GC122" t="s">
        <v>120</v>
      </c>
      <c r="GD122" s="1">
        <v>40966</v>
      </c>
      <c r="GE122" t="s">
        <v>113</v>
      </c>
      <c r="GF122" s="1">
        <v>41033</v>
      </c>
      <c r="GG122" t="s">
        <v>120</v>
      </c>
      <c r="GH122" s="1">
        <v>40977</v>
      </c>
      <c r="GI122" t="s">
        <v>120</v>
      </c>
      <c r="GJ122" s="1">
        <v>40938</v>
      </c>
      <c r="GK122" t="s">
        <v>116</v>
      </c>
      <c r="GN122" s="1">
        <v>40990</v>
      </c>
      <c r="GO122" t="s">
        <v>118</v>
      </c>
      <c r="GP122" s="1">
        <v>40954</v>
      </c>
      <c r="GQ122" t="s">
        <v>122</v>
      </c>
      <c r="GT122" s="1">
        <v>40967</v>
      </c>
      <c r="GU122" t="s">
        <v>122</v>
      </c>
      <c r="GV122" s="1">
        <v>41016</v>
      </c>
      <c r="GW122" t="s">
        <v>120</v>
      </c>
      <c r="GX122" s="1">
        <v>37280</v>
      </c>
      <c r="GY122" t="s">
        <v>185</v>
      </c>
      <c r="GZ122" s="1">
        <v>41015</v>
      </c>
      <c r="HA122" t="s">
        <v>120</v>
      </c>
      <c r="HB122" s="1">
        <v>41018</v>
      </c>
      <c r="HC122" t="s">
        <v>120</v>
      </c>
      <c r="HD122" s="1">
        <v>41015</v>
      </c>
      <c r="HE122" t="s">
        <v>120</v>
      </c>
      <c r="HF122" s="1">
        <v>41025</v>
      </c>
      <c r="HG122" t="s">
        <v>118</v>
      </c>
      <c r="HH122" s="1">
        <v>41024</v>
      </c>
      <c r="HI122" t="s">
        <v>120</v>
      </c>
      <c r="HL122" s="1">
        <v>41024</v>
      </c>
      <c r="HM122" t="s">
        <v>120</v>
      </c>
      <c r="HN122" s="1">
        <v>41026</v>
      </c>
      <c r="HO122" t="s">
        <v>120</v>
      </c>
      <c r="HP122" s="1">
        <v>41018</v>
      </c>
      <c r="HQ122" t="s">
        <v>120</v>
      </c>
      <c r="HR122" s="1">
        <v>40949</v>
      </c>
      <c r="HS122" t="s">
        <v>122</v>
      </c>
      <c r="HT122" s="1">
        <v>42048</v>
      </c>
      <c r="HU122" t="s">
        <v>122</v>
      </c>
    </row>
    <row r="123" spans="2:229" x14ac:dyDescent="0.2">
      <c r="B123" s="1">
        <v>41017</v>
      </c>
      <c r="C123" t="s">
        <v>121</v>
      </c>
      <c r="D123" s="1">
        <v>41025</v>
      </c>
      <c r="E123" t="s">
        <v>121</v>
      </c>
      <c r="F123" s="1">
        <v>40988</v>
      </c>
      <c r="G123" t="s">
        <v>119</v>
      </c>
      <c r="H123" s="1">
        <v>41033</v>
      </c>
      <c r="I123" t="s">
        <v>121</v>
      </c>
      <c r="J123" s="1">
        <v>40961</v>
      </c>
      <c r="K123" t="s">
        <v>114</v>
      </c>
      <c r="L123" s="1">
        <v>41018</v>
      </c>
      <c r="M123" t="s">
        <v>121</v>
      </c>
      <c r="N123" s="1">
        <v>41022</v>
      </c>
      <c r="O123" t="s">
        <v>121</v>
      </c>
      <c r="P123" s="1">
        <v>41022</v>
      </c>
      <c r="Q123" t="s">
        <v>121</v>
      </c>
      <c r="R123" s="1">
        <v>40948</v>
      </c>
      <c r="S123" t="s">
        <v>123</v>
      </c>
      <c r="T123" s="1">
        <v>41030</v>
      </c>
      <c r="U123" t="s">
        <v>121</v>
      </c>
      <c r="V123" s="1">
        <v>41019</v>
      </c>
      <c r="W123" t="s">
        <v>121</v>
      </c>
      <c r="Z123" s="1">
        <v>40941</v>
      </c>
      <c r="AA123" t="s">
        <v>123</v>
      </c>
      <c r="AB123" s="1">
        <v>40625</v>
      </c>
      <c r="AC123" t="s">
        <v>123</v>
      </c>
      <c r="AF123" s="1">
        <v>41017</v>
      </c>
      <c r="AG123" t="s">
        <v>121</v>
      </c>
      <c r="AH123" s="1">
        <v>41029</v>
      </c>
      <c r="AI123" t="s">
        <v>121</v>
      </c>
      <c r="AJ123" s="1">
        <v>41023</v>
      </c>
      <c r="AK123" t="s">
        <v>121</v>
      </c>
      <c r="AL123" s="1">
        <v>41018</v>
      </c>
      <c r="AM123" t="s">
        <v>121</v>
      </c>
      <c r="AP123" s="1">
        <v>41017</v>
      </c>
      <c r="AQ123" t="s">
        <v>121</v>
      </c>
      <c r="AR123" s="1">
        <v>41017</v>
      </c>
      <c r="AS123" t="s">
        <v>121</v>
      </c>
      <c r="AV123" s="1">
        <v>40878</v>
      </c>
      <c r="AW123" t="s">
        <v>119</v>
      </c>
      <c r="AZ123" s="1">
        <v>41023</v>
      </c>
      <c r="BA123" t="s">
        <v>121</v>
      </c>
      <c r="BB123" s="1">
        <v>41032</v>
      </c>
      <c r="BC123" t="s">
        <v>121</v>
      </c>
      <c r="BD123" s="1">
        <v>40955</v>
      </c>
      <c r="BE123" t="s">
        <v>123</v>
      </c>
      <c r="BF123" s="1">
        <v>41019</v>
      </c>
      <c r="BG123" t="s">
        <v>121</v>
      </c>
      <c r="BH123" s="1">
        <v>41669</v>
      </c>
      <c r="BI123" t="s">
        <v>123</v>
      </c>
      <c r="BJ123" s="1">
        <v>41029</v>
      </c>
      <c r="BK123" t="s">
        <v>121</v>
      </c>
      <c r="BL123" s="1">
        <v>40939</v>
      </c>
      <c r="BM123" t="s">
        <v>121</v>
      </c>
      <c r="BN123" s="1">
        <v>40997</v>
      </c>
      <c r="BO123" t="s">
        <v>114</v>
      </c>
      <c r="BP123" s="1">
        <v>41018</v>
      </c>
      <c r="BQ123" t="s">
        <v>121</v>
      </c>
      <c r="BR123" s="1">
        <v>40962</v>
      </c>
      <c r="BS123" t="s">
        <v>121</v>
      </c>
      <c r="BT123" s="1">
        <v>40956</v>
      </c>
      <c r="BU123" t="s">
        <v>119</v>
      </c>
      <c r="BV123" s="1">
        <v>41025</v>
      </c>
      <c r="BW123" t="s">
        <v>121</v>
      </c>
      <c r="BX123" s="1">
        <v>41018</v>
      </c>
      <c r="BY123" t="s">
        <v>121</v>
      </c>
      <c r="BZ123" s="1">
        <v>40991</v>
      </c>
      <c r="CA123" t="s">
        <v>117</v>
      </c>
      <c r="CB123" s="1">
        <v>41011</v>
      </c>
      <c r="CC123" t="s">
        <v>121</v>
      </c>
      <c r="CD123" s="1">
        <v>41025</v>
      </c>
      <c r="CE123" t="s">
        <v>121</v>
      </c>
      <c r="CF123" s="1">
        <v>40955</v>
      </c>
      <c r="CG123" t="s">
        <v>117</v>
      </c>
      <c r="CH123" s="1">
        <v>41022</v>
      </c>
      <c r="CI123" t="s">
        <v>121</v>
      </c>
      <c r="CL123" s="1">
        <v>37321</v>
      </c>
      <c r="CM123" t="s">
        <v>185</v>
      </c>
      <c r="CN123" s="1">
        <v>41019</v>
      </c>
      <c r="CO123" t="s">
        <v>121</v>
      </c>
      <c r="CP123" s="1">
        <v>41026</v>
      </c>
      <c r="CQ123" t="s">
        <v>121</v>
      </c>
      <c r="CR123" s="1">
        <v>41024</v>
      </c>
      <c r="CS123" t="s">
        <v>121</v>
      </c>
      <c r="CT123" s="1">
        <v>41018</v>
      </c>
      <c r="CU123" t="s">
        <v>121</v>
      </c>
      <c r="CV123" s="1">
        <v>37182</v>
      </c>
      <c r="CW123" t="s">
        <v>186</v>
      </c>
      <c r="CX123" s="1">
        <v>40960</v>
      </c>
      <c r="CY123" t="s">
        <v>114</v>
      </c>
      <c r="CZ123" s="1">
        <v>37125</v>
      </c>
      <c r="DA123" t="s">
        <v>186</v>
      </c>
      <c r="DB123" s="1">
        <v>40946</v>
      </c>
      <c r="DC123" t="s">
        <v>123</v>
      </c>
      <c r="DF123" s="1">
        <v>41017</v>
      </c>
      <c r="DG123" t="s">
        <v>117</v>
      </c>
      <c r="DH123" s="1">
        <v>41024</v>
      </c>
      <c r="DI123" t="s">
        <v>121</v>
      </c>
      <c r="DJ123" s="1">
        <v>41024</v>
      </c>
      <c r="DK123" t="s">
        <v>121</v>
      </c>
      <c r="DL123" s="1">
        <v>40995</v>
      </c>
      <c r="DM123" t="s">
        <v>119</v>
      </c>
      <c r="DN123" s="1">
        <v>41030</v>
      </c>
      <c r="DO123" t="s">
        <v>121</v>
      </c>
      <c r="DP123" s="1">
        <v>41026</v>
      </c>
      <c r="DQ123" t="s">
        <v>117</v>
      </c>
      <c r="DR123" s="1">
        <v>41033</v>
      </c>
      <c r="DS123" t="s">
        <v>121</v>
      </c>
      <c r="DT123" s="1">
        <v>40935</v>
      </c>
      <c r="DU123" t="s">
        <v>123</v>
      </c>
      <c r="DV123" s="1">
        <v>41022</v>
      </c>
      <c r="DW123" t="s">
        <v>121</v>
      </c>
      <c r="DX123" s="1">
        <v>41018</v>
      </c>
      <c r="DY123" t="s">
        <v>121</v>
      </c>
      <c r="DZ123" s="1">
        <v>41023</v>
      </c>
      <c r="EA123" t="s">
        <v>121</v>
      </c>
      <c r="EB123" s="1">
        <v>41024</v>
      </c>
      <c r="EC123" t="s">
        <v>121</v>
      </c>
      <c r="ED123" s="1">
        <v>40947</v>
      </c>
      <c r="EE123" t="s">
        <v>123</v>
      </c>
      <c r="EF123" s="1">
        <v>40989</v>
      </c>
      <c r="EG123" t="s">
        <v>121</v>
      </c>
      <c r="EH123" s="1">
        <v>41025</v>
      </c>
      <c r="EI123" t="s">
        <v>117</v>
      </c>
      <c r="EJ123" s="1">
        <v>41032</v>
      </c>
      <c r="EK123" t="s">
        <v>121</v>
      </c>
      <c r="EN123" s="1">
        <v>41019</v>
      </c>
      <c r="EO123" t="s">
        <v>121</v>
      </c>
      <c r="EV123" s="1">
        <v>37188</v>
      </c>
      <c r="EW123" t="s">
        <v>186</v>
      </c>
      <c r="EZ123" s="1">
        <v>40955</v>
      </c>
      <c r="FA123" t="s">
        <v>123</v>
      </c>
      <c r="FB123" s="1">
        <v>41024</v>
      </c>
      <c r="FC123" t="s">
        <v>119</v>
      </c>
      <c r="FD123" s="1">
        <v>41017</v>
      </c>
      <c r="FE123" t="s">
        <v>121</v>
      </c>
      <c r="FH123" s="1">
        <v>40987</v>
      </c>
      <c r="FI123" t="s">
        <v>121</v>
      </c>
      <c r="FL123" s="1">
        <v>41030</v>
      </c>
      <c r="FM123" t="s">
        <v>121</v>
      </c>
      <c r="FP123" s="1">
        <v>41025</v>
      </c>
      <c r="FQ123" t="s">
        <v>121</v>
      </c>
      <c r="FR123" s="1">
        <v>37095</v>
      </c>
      <c r="FS123" t="s">
        <v>185</v>
      </c>
      <c r="FT123" s="1">
        <v>41004</v>
      </c>
      <c r="FU123" t="s">
        <v>114</v>
      </c>
      <c r="FV123" s="1">
        <v>41030</v>
      </c>
      <c r="FW123" t="s">
        <v>121</v>
      </c>
      <c r="FX123" s="1">
        <v>41025</v>
      </c>
      <c r="FY123" t="s">
        <v>121</v>
      </c>
      <c r="FZ123" s="1">
        <v>41030</v>
      </c>
      <c r="GA123" t="s">
        <v>121</v>
      </c>
      <c r="GB123" s="1">
        <v>41025</v>
      </c>
      <c r="GC123" t="s">
        <v>121</v>
      </c>
      <c r="GD123" s="1">
        <v>41696</v>
      </c>
      <c r="GE123" t="s">
        <v>114</v>
      </c>
      <c r="GF123" s="1">
        <v>41033</v>
      </c>
      <c r="GG123" t="s">
        <v>121</v>
      </c>
      <c r="GH123" s="1">
        <v>40977</v>
      </c>
      <c r="GI123" t="s">
        <v>121</v>
      </c>
      <c r="GJ123" s="1">
        <v>40938</v>
      </c>
      <c r="GK123" t="s">
        <v>117</v>
      </c>
      <c r="GN123" s="1">
        <v>40990</v>
      </c>
      <c r="GO123" t="s">
        <v>119</v>
      </c>
      <c r="GP123" s="1">
        <v>40954</v>
      </c>
      <c r="GQ123" t="s">
        <v>123</v>
      </c>
      <c r="GT123" s="1">
        <v>40967</v>
      </c>
      <c r="GU123" t="s">
        <v>123</v>
      </c>
      <c r="GV123" s="1">
        <v>41016</v>
      </c>
      <c r="GW123" t="s">
        <v>121</v>
      </c>
      <c r="GX123" s="1">
        <v>37189</v>
      </c>
      <c r="GY123" t="s">
        <v>186</v>
      </c>
      <c r="GZ123" s="1">
        <v>41015</v>
      </c>
      <c r="HA123" t="s">
        <v>121</v>
      </c>
      <c r="HB123" s="1">
        <v>41018</v>
      </c>
      <c r="HC123" t="s">
        <v>121</v>
      </c>
      <c r="HD123" s="1">
        <v>41015</v>
      </c>
      <c r="HE123" t="s">
        <v>121</v>
      </c>
      <c r="HF123" s="1">
        <v>41025</v>
      </c>
      <c r="HG123" t="s">
        <v>119</v>
      </c>
      <c r="HH123" s="1">
        <v>41024</v>
      </c>
      <c r="HI123" t="s">
        <v>121</v>
      </c>
      <c r="HL123" s="1">
        <v>41024</v>
      </c>
      <c r="HM123" t="s">
        <v>121</v>
      </c>
      <c r="HN123" s="1">
        <v>41026</v>
      </c>
      <c r="HO123" t="s">
        <v>121</v>
      </c>
      <c r="HP123" s="1">
        <v>41018</v>
      </c>
      <c r="HQ123" t="s">
        <v>121</v>
      </c>
      <c r="HR123" s="1">
        <v>40949</v>
      </c>
      <c r="HS123" t="s">
        <v>123</v>
      </c>
      <c r="HT123" s="1">
        <v>42048</v>
      </c>
      <c r="HU123" t="s">
        <v>123</v>
      </c>
    </row>
    <row r="124" spans="2:229" x14ac:dyDescent="0.2">
      <c r="B124" s="1">
        <v>40926</v>
      </c>
      <c r="C124" t="s">
        <v>122</v>
      </c>
      <c r="D124" s="1">
        <v>40934</v>
      </c>
      <c r="E124" t="s">
        <v>122</v>
      </c>
      <c r="F124" s="1">
        <v>40897</v>
      </c>
      <c r="G124" t="s">
        <v>120</v>
      </c>
      <c r="H124" s="1">
        <v>40962</v>
      </c>
      <c r="I124" t="s">
        <v>122</v>
      </c>
      <c r="J124" s="1">
        <v>40961</v>
      </c>
      <c r="K124" t="s">
        <v>115</v>
      </c>
      <c r="L124" s="1">
        <v>40928</v>
      </c>
      <c r="M124" t="s">
        <v>122</v>
      </c>
      <c r="N124" s="1">
        <v>40934</v>
      </c>
      <c r="O124" t="s">
        <v>122</v>
      </c>
      <c r="P124" s="1">
        <v>40940</v>
      </c>
      <c r="Q124" t="s">
        <v>122</v>
      </c>
      <c r="R124" s="1">
        <v>40948</v>
      </c>
      <c r="S124" t="s">
        <v>124</v>
      </c>
      <c r="T124" s="1">
        <v>40967</v>
      </c>
      <c r="U124" t="s">
        <v>122</v>
      </c>
      <c r="V124" s="1">
        <v>40928</v>
      </c>
      <c r="W124" t="s">
        <v>122</v>
      </c>
      <c r="Z124" s="1">
        <v>40941</v>
      </c>
      <c r="AA124" t="s">
        <v>124</v>
      </c>
      <c r="AB124" s="1">
        <v>40625</v>
      </c>
      <c r="AC124" t="s">
        <v>124</v>
      </c>
      <c r="AF124" s="1">
        <v>40926</v>
      </c>
      <c r="AG124" t="s">
        <v>122</v>
      </c>
      <c r="AH124" s="1">
        <v>40962</v>
      </c>
      <c r="AI124" t="s">
        <v>122</v>
      </c>
      <c r="AJ124" s="1">
        <v>40939</v>
      </c>
      <c r="AK124" t="s">
        <v>122</v>
      </c>
      <c r="AL124" s="1">
        <v>40939</v>
      </c>
      <c r="AM124" t="s">
        <v>122</v>
      </c>
      <c r="AP124" s="1">
        <v>40932</v>
      </c>
      <c r="AQ124" t="s">
        <v>122</v>
      </c>
      <c r="AR124" s="1">
        <v>40931</v>
      </c>
      <c r="AS124" t="s">
        <v>122</v>
      </c>
      <c r="AV124" s="1">
        <v>40787</v>
      </c>
      <c r="AW124" t="s">
        <v>120</v>
      </c>
      <c r="AZ124" s="1">
        <v>40934</v>
      </c>
      <c r="BA124" t="s">
        <v>122</v>
      </c>
      <c r="BB124" s="1">
        <v>40968</v>
      </c>
      <c r="BC124" t="s">
        <v>122</v>
      </c>
      <c r="BD124" s="1">
        <v>40955</v>
      </c>
      <c r="BE124" t="s">
        <v>124</v>
      </c>
      <c r="BF124" s="1">
        <v>40935</v>
      </c>
      <c r="BG124" t="s">
        <v>122</v>
      </c>
      <c r="BH124" s="1">
        <v>41669</v>
      </c>
      <c r="BI124" t="s">
        <v>124</v>
      </c>
      <c r="BJ124" s="1">
        <v>40952</v>
      </c>
      <c r="BK124" t="s">
        <v>122</v>
      </c>
      <c r="BL124" s="1">
        <v>40863</v>
      </c>
      <c r="BM124" t="s">
        <v>122</v>
      </c>
      <c r="BN124" s="1">
        <v>40997</v>
      </c>
      <c r="BO124" t="s">
        <v>115</v>
      </c>
      <c r="BP124" s="1">
        <v>40927</v>
      </c>
      <c r="BQ124" t="s">
        <v>122</v>
      </c>
      <c r="BR124" s="1">
        <v>40869</v>
      </c>
      <c r="BS124" t="s">
        <v>122</v>
      </c>
      <c r="BT124" s="1">
        <v>40869</v>
      </c>
      <c r="BU124" t="s">
        <v>120</v>
      </c>
      <c r="BV124" s="1">
        <v>40934</v>
      </c>
      <c r="BW124" t="s">
        <v>122</v>
      </c>
      <c r="BX124" s="1">
        <v>40927</v>
      </c>
      <c r="BY124" t="s">
        <v>122</v>
      </c>
      <c r="BZ124" s="1">
        <v>40893</v>
      </c>
      <c r="CA124" t="s">
        <v>118</v>
      </c>
      <c r="CB124" s="1">
        <v>40927</v>
      </c>
      <c r="CC124" t="s">
        <v>122</v>
      </c>
      <c r="CD124" s="1">
        <v>40934</v>
      </c>
      <c r="CE124" t="s">
        <v>122</v>
      </c>
      <c r="CF124" s="1">
        <v>40864</v>
      </c>
      <c r="CG124" t="s">
        <v>118</v>
      </c>
      <c r="CH124" s="1">
        <v>40941</v>
      </c>
      <c r="CI124" t="s">
        <v>122</v>
      </c>
      <c r="CL124" s="1">
        <v>37203</v>
      </c>
      <c r="CM124" t="s">
        <v>186</v>
      </c>
      <c r="CN124" s="1">
        <v>40935</v>
      </c>
      <c r="CO124" t="s">
        <v>122</v>
      </c>
      <c r="CP124" s="1">
        <v>41675</v>
      </c>
      <c r="CQ124" t="s">
        <v>122</v>
      </c>
      <c r="CR124" s="1">
        <v>40932</v>
      </c>
      <c r="CS124" t="s">
        <v>122</v>
      </c>
      <c r="CT124" s="1">
        <v>40932</v>
      </c>
      <c r="CU124" t="s">
        <v>122</v>
      </c>
      <c r="CV124" s="1">
        <v>37090</v>
      </c>
      <c r="CW124" t="s">
        <v>187</v>
      </c>
      <c r="CX124" s="1">
        <v>40960</v>
      </c>
      <c r="CY124" t="s">
        <v>115</v>
      </c>
      <c r="CZ124" s="1">
        <v>37034</v>
      </c>
      <c r="DA124" t="s">
        <v>187</v>
      </c>
      <c r="DB124" s="1">
        <v>40946</v>
      </c>
      <c r="DC124" t="s">
        <v>124</v>
      </c>
      <c r="DF124" s="1">
        <v>40933</v>
      </c>
      <c r="DG124" t="s">
        <v>118</v>
      </c>
      <c r="DH124" s="1">
        <v>40933</v>
      </c>
      <c r="DI124" t="s">
        <v>122</v>
      </c>
      <c r="DJ124" s="1">
        <v>40953</v>
      </c>
      <c r="DK124" t="s">
        <v>122</v>
      </c>
      <c r="DL124" s="1">
        <v>40898</v>
      </c>
      <c r="DM124" t="s">
        <v>120</v>
      </c>
      <c r="DN124" s="1">
        <v>40946</v>
      </c>
      <c r="DO124" t="s">
        <v>122</v>
      </c>
      <c r="DP124" s="1">
        <v>40935</v>
      </c>
      <c r="DQ124" t="s">
        <v>118</v>
      </c>
      <c r="DR124" s="1">
        <v>40933</v>
      </c>
      <c r="DS124" t="s">
        <v>122</v>
      </c>
      <c r="DT124" s="1">
        <v>40935</v>
      </c>
      <c r="DU124" t="s">
        <v>124</v>
      </c>
      <c r="DV124" s="1">
        <v>40931</v>
      </c>
      <c r="DW124" t="s">
        <v>122</v>
      </c>
      <c r="DX124" s="1">
        <v>40934</v>
      </c>
      <c r="DY124" t="s">
        <v>122</v>
      </c>
      <c r="DZ124" s="1">
        <v>40939</v>
      </c>
      <c r="EA124" t="s">
        <v>122</v>
      </c>
      <c r="EB124" s="1">
        <v>40954</v>
      </c>
      <c r="EC124" t="s">
        <v>122</v>
      </c>
      <c r="ED124" s="1">
        <v>40947</v>
      </c>
      <c r="EE124" t="s">
        <v>124</v>
      </c>
      <c r="EF124" s="1">
        <v>40892</v>
      </c>
      <c r="EG124" t="s">
        <v>122</v>
      </c>
      <c r="EH124" s="1">
        <v>40934</v>
      </c>
      <c r="EI124" t="s">
        <v>118</v>
      </c>
      <c r="EJ124" s="1">
        <v>41695</v>
      </c>
      <c r="EK124" t="s">
        <v>122</v>
      </c>
      <c r="EN124" s="1">
        <v>40947</v>
      </c>
      <c r="EO124" t="s">
        <v>122</v>
      </c>
      <c r="EV124" s="1">
        <v>37091</v>
      </c>
      <c r="EW124" t="s">
        <v>187</v>
      </c>
      <c r="EZ124" s="1">
        <v>40955</v>
      </c>
      <c r="FA124" t="s">
        <v>124</v>
      </c>
      <c r="FB124" s="1">
        <v>40933</v>
      </c>
      <c r="FC124" t="s">
        <v>120</v>
      </c>
      <c r="FD124" s="1">
        <v>40927</v>
      </c>
      <c r="FE124" t="s">
        <v>122</v>
      </c>
      <c r="FH124" s="1">
        <v>40892</v>
      </c>
      <c r="FI124" t="s">
        <v>122</v>
      </c>
      <c r="FL124" s="1">
        <v>40946</v>
      </c>
      <c r="FM124" t="s">
        <v>122</v>
      </c>
      <c r="FP124" s="1">
        <v>40947</v>
      </c>
      <c r="FQ124" t="s">
        <v>122</v>
      </c>
      <c r="FR124" s="1">
        <v>36998</v>
      </c>
      <c r="FS124" t="s">
        <v>186</v>
      </c>
      <c r="FT124" s="1">
        <v>41004</v>
      </c>
      <c r="FU124" t="s">
        <v>115</v>
      </c>
      <c r="FV124" s="1">
        <v>40939</v>
      </c>
      <c r="FW124" t="s">
        <v>122</v>
      </c>
      <c r="FX124" s="1">
        <v>40963</v>
      </c>
      <c r="FY124" t="s">
        <v>122</v>
      </c>
      <c r="FZ124" s="1">
        <v>40939</v>
      </c>
      <c r="GA124" t="s">
        <v>122</v>
      </c>
      <c r="GB124" s="1">
        <v>40955</v>
      </c>
      <c r="GC124" t="s">
        <v>122</v>
      </c>
      <c r="GD124" s="1">
        <v>40966</v>
      </c>
      <c r="GE124" t="s">
        <v>115</v>
      </c>
      <c r="GF124" s="1">
        <v>40942</v>
      </c>
      <c r="GG124" t="s">
        <v>122</v>
      </c>
      <c r="GH124" s="1">
        <v>40897</v>
      </c>
      <c r="GI124" t="s">
        <v>122</v>
      </c>
      <c r="GJ124" s="1">
        <v>40841</v>
      </c>
      <c r="GK124" t="s">
        <v>118</v>
      </c>
      <c r="GN124" s="1">
        <v>40892</v>
      </c>
      <c r="GO124" t="s">
        <v>120</v>
      </c>
      <c r="GP124" s="1">
        <v>40959</v>
      </c>
      <c r="GQ124" t="s">
        <v>124</v>
      </c>
      <c r="GT124" s="1">
        <v>40967</v>
      </c>
      <c r="GU124" t="s">
        <v>124</v>
      </c>
      <c r="GV124" s="1">
        <v>40926</v>
      </c>
      <c r="GW124" t="s">
        <v>122</v>
      </c>
      <c r="GX124" s="1">
        <v>37098</v>
      </c>
      <c r="GY124" t="s">
        <v>187</v>
      </c>
      <c r="GZ124" s="1">
        <v>40925</v>
      </c>
      <c r="HA124" t="s">
        <v>122</v>
      </c>
      <c r="HB124" s="1">
        <v>40927</v>
      </c>
      <c r="HC124" t="s">
        <v>122</v>
      </c>
      <c r="HD124" s="1">
        <v>40926</v>
      </c>
      <c r="HE124" t="s">
        <v>122</v>
      </c>
      <c r="HF124" s="1">
        <v>40934</v>
      </c>
      <c r="HG124" t="s">
        <v>120</v>
      </c>
      <c r="HH124" s="1">
        <v>40940</v>
      </c>
      <c r="HI124" t="s">
        <v>122</v>
      </c>
      <c r="HL124" s="1">
        <v>40933</v>
      </c>
      <c r="HM124" t="s">
        <v>122</v>
      </c>
      <c r="HN124" s="1">
        <v>40942</v>
      </c>
      <c r="HO124" t="s">
        <v>122</v>
      </c>
      <c r="HP124" s="1">
        <v>40934</v>
      </c>
      <c r="HQ124" t="s">
        <v>122</v>
      </c>
      <c r="HR124" s="1">
        <v>40949</v>
      </c>
      <c r="HS124" t="s">
        <v>124</v>
      </c>
      <c r="HT124" s="1">
        <v>40934</v>
      </c>
      <c r="HU124" t="s">
        <v>124</v>
      </c>
    </row>
    <row r="125" spans="2:229" x14ac:dyDescent="0.2">
      <c r="B125" s="1">
        <v>40926</v>
      </c>
      <c r="C125" t="s">
        <v>123</v>
      </c>
      <c r="D125" s="1">
        <v>40934</v>
      </c>
      <c r="E125" t="s">
        <v>123</v>
      </c>
      <c r="F125" s="1">
        <v>40897</v>
      </c>
      <c r="G125" t="s">
        <v>121</v>
      </c>
      <c r="H125" s="1">
        <v>40962</v>
      </c>
      <c r="I125" t="s">
        <v>123</v>
      </c>
      <c r="J125" s="1">
        <v>40862</v>
      </c>
      <c r="K125" t="s">
        <v>116</v>
      </c>
      <c r="L125" s="1">
        <v>40928</v>
      </c>
      <c r="M125" t="s">
        <v>123</v>
      </c>
      <c r="N125" s="1">
        <v>40934</v>
      </c>
      <c r="O125" t="s">
        <v>123</v>
      </c>
      <c r="P125" s="1">
        <v>40940</v>
      </c>
      <c r="Q125" t="s">
        <v>123</v>
      </c>
      <c r="R125" s="1">
        <v>40842</v>
      </c>
      <c r="S125" t="s">
        <v>125</v>
      </c>
      <c r="T125" s="1">
        <v>40967</v>
      </c>
      <c r="U125" t="s">
        <v>123</v>
      </c>
      <c r="V125" s="1">
        <v>40928</v>
      </c>
      <c r="W125" t="s">
        <v>123</v>
      </c>
      <c r="Z125" s="1">
        <v>40841</v>
      </c>
      <c r="AA125" t="s">
        <v>125</v>
      </c>
      <c r="AB125" s="1">
        <v>40520</v>
      </c>
      <c r="AC125" t="s">
        <v>125</v>
      </c>
      <c r="AF125" s="1">
        <v>40926</v>
      </c>
      <c r="AG125" t="s">
        <v>123</v>
      </c>
      <c r="AH125" s="1">
        <v>40962</v>
      </c>
      <c r="AI125" t="s">
        <v>123</v>
      </c>
      <c r="AJ125" s="1">
        <v>40939</v>
      </c>
      <c r="AK125" t="s">
        <v>123</v>
      </c>
      <c r="AL125" s="1">
        <v>40939</v>
      </c>
      <c r="AM125" t="s">
        <v>123</v>
      </c>
      <c r="AP125" s="1">
        <v>40932</v>
      </c>
      <c r="AQ125" t="s">
        <v>123</v>
      </c>
      <c r="AR125" s="1">
        <v>40931</v>
      </c>
      <c r="AS125" t="s">
        <v>123</v>
      </c>
      <c r="AV125" s="1">
        <v>40787</v>
      </c>
      <c r="AW125" t="s">
        <v>121</v>
      </c>
      <c r="AZ125" s="1">
        <v>40934</v>
      </c>
      <c r="BA125" t="s">
        <v>123</v>
      </c>
      <c r="BB125" s="1">
        <v>40968</v>
      </c>
      <c r="BC125" t="s">
        <v>123</v>
      </c>
      <c r="BD125" s="1">
        <v>40850</v>
      </c>
      <c r="BE125" t="s">
        <v>125</v>
      </c>
      <c r="BF125" s="1">
        <v>40935</v>
      </c>
      <c r="BG125" t="s">
        <v>123</v>
      </c>
      <c r="BH125" s="1">
        <v>40843</v>
      </c>
      <c r="BI125" t="s">
        <v>125</v>
      </c>
      <c r="BJ125" s="1">
        <v>40952</v>
      </c>
      <c r="BK125" t="s">
        <v>123</v>
      </c>
      <c r="BL125" s="1">
        <v>40863</v>
      </c>
      <c r="BM125" t="s">
        <v>123</v>
      </c>
      <c r="BN125" s="1">
        <v>40890</v>
      </c>
      <c r="BO125" t="s">
        <v>116</v>
      </c>
      <c r="BP125" s="1">
        <v>40927</v>
      </c>
      <c r="BQ125" t="s">
        <v>123</v>
      </c>
      <c r="BR125" s="1">
        <v>40869</v>
      </c>
      <c r="BS125" t="s">
        <v>123</v>
      </c>
      <c r="BT125" s="1">
        <v>40869</v>
      </c>
      <c r="BU125" t="s">
        <v>121</v>
      </c>
      <c r="BV125" s="1">
        <v>40934</v>
      </c>
      <c r="BW125" t="s">
        <v>123</v>
      </c>
      <c r="BX125" s="1">
        <v>40927</v>
      </c>
      <c r="BY125" t="s">
        <v>123</v>
      </c>
      <c r="BZ125" s="1">
        <v>40893</v>
      </c>
      <c r="CA125" t="s">
        <v>119</v>
      </c>
      <c r="CB125" s="1">
        <v>40927</v>
      </c>
      <c r="CC125" t="s">
        <v>123</v>
      </c>
      <c r="CD125" s="1">
        <v>40934</v>
      </c>
      <c r="CE125" t="s">
        <v>123</v>
      </c>
      <c r="CF125" s="1">
        <v>40864</v>
      </c>
      <c r="CG125" t="s">
        <v>119</v>
      </c>
      <c r="CH125" s="1">
        <v>41666</v>
      </c>
      <c r="CI125" t="s">
        <v>123</v>
      </c>
      <c r="CL125" s="1">
        <v>37112</v>
      </c>
      <c r="CM125" t="s">
        <v>187</v>
      </c>
      <c r="CN125" s="1">
        <v>41663</v>
      </c>
      <c r="CO125" t="s">
        <v>123</v>
      </c>
      <c r="CP125" s="1">
        <v>41675</v>
      </c>
      <c r="CQ125" t="s">
        <v>123</v>
      </c>
      <c r="CR125" s="1">
        <v>40932</v>
      </c>
      <c r="CS125" t="s">
        <v>123</v>
      </c>
      <c r="CT125" s="1">
        <v>40932</v>
      </c>
      <c r="CU125" t="s">
        <v>123</v>
      </c>
      <c r="CV125" s="1">
        <v>37000</v>
      </c>
      <c r="CW125" t="s">
        <v>188</v>
      </c>
      <c r="CX125" s="1">
        <v>40856</v>
      </c>
      <c r="CY125" t="s">
        <v>116</v>
      </c>
      <c r="CZ125" s="1">
        <v>36943</v>
      </c>
      <c r="DA125" t="s">
        <v>188</v>
      </c>
      <c r="DB125" s="1">
        <v>40849</v>
      </c>
      <c r="DC125" t="s">
        <v>125</v>
      </c>
      <c r="DF125" s="1">
        <v>40933</v>
      </c>
      <c r="DG125" t="s">
        <v>119</v>
      </c>
      <c r="DH125" s="1">
        <v>40933</v>
      </c>
      <c r="DI125" t="s">
        <v>123</v>
      </c>
      <c r="DJ125" s="1">
        <v>40953</v>
      </c>
      <c r="DK125" t="s">
        <v>123</v>
      </c>
      <c r="DL125" s="1">
        <v>40898</v>
      </c>
      <c r="DM125" t="s">
        <v>121</v>
      </c>
      <c r="DN125" s="1">
        <v>40946</v>
      </c>
      <c r="DO125" t="s">
        <v>123</v>
      </c>
      <c r="DP125" s="1">
        <v>40935</v>
      </c>
      <c r="DQ125" t="s">
        <v>119</v>
      </c>
      <c r="DR125" s="1">
        <v>40933</v>
      </c>
      <c r="DS125" t="s">
        <v>123</v>
      </c>
      <c r="DT125" s="1">
        <v>40842</v>
      </c>
      <c r="DU125" t="s">
        <v>125</v>
      </c>
      <c r="DV125" s="1">
        <v>40931</v>
      </c>
      <c r="DW125" t="s">
        <v>123</v>
      </c>
      <c r="DX125" s="1">
        <v>40934</v>
      </c>
      <c r="DY125" t="s">
        <v>123</v>
      </c>
      <c r="DZ125" s="1">
        <v>40939</v>
      </c>
      <c r="EA125" t="s">
        <v>123</v>
      </c>
      <c r="EB125" s="1">
        <v>40954</v>
      </c>
      <c r="EC125" t="s">
        <v>123</v>
      </c>
      <c r="ED125" s="1">
        <v>40842</v>
      </c>
      <c r="EE125" t="s">
        <v>125</v>
      </c>
      <c r="EF125" s="1">
        <v>40892</v>
      </c>
      <c r="EG125" t="s">
        <v>123</v>
      </c>
      <c r="EH125" s="1">
        <v>40934</v>
      </c>
      <c r="EI125" t="s">
        <v>119</v>
      </c>
      <c r="EJ125" s="1">
        <v>41695</v>
      </c>
      <c r="EK125" t="s">
        <v>123</v>
      </c>
      <c r="EN125" s="1">
        <v>40947</v>
      </c>
      <c r="EO125" t="s">
        <v>123</v>
      </c>
      <c r="EV125" s="1">
        <v>37000</v>
      </c>
      <c r="EW125" t="s">
        <v>188</v>
      </c>
      <c r="EZ125" s="1">
        <v>40843</v>
      </c>
      <c r="FA125" t="s">
        <v>125</v>
      </c>
      <c r="FB125" s="1">
        <v>40933</v>
      </c>
      <c r="FC125" t="s">
        <v>121</v>
      </c>
      <c r="FD125" s="1">
        <v>40927</v>
      </c>
      <c r="FE125" t="s">
        <v>123</v>
      </c>
      <c r="FH125" s="1">
        <v>40892</v>
      </c>
      <c r="FI125" t="s">
        <v>123</v>
      </c>
      <c r="FL125" s="1">
        <v>40946</v>
      </c>
      <c r="FM125" t="s">
        <v>123</v>
      </c>
      <c r="FP125" s="1">
        <v>40947</v>
      </c>
      <c r="FQ125" t="s">
        <v>123</v>
      </c>
      <c r="FR125" s="1">
        <v>36908</v>
      </c>
      <c r="FS125" t="s">
        <v>187</v>
      </c>
      <c r="FT125" s="1">
        <v>40913</v>
      </c>
      <c r="FU125" t="s">
        <v>116</v>
      </c>
      <c r="FV125" s="1">
        <v>40939</v>
      </c>
      <c r="FW125" t="s">
        <v>123</v>
      </c>
      <c r="FX125" s="1">
        <v>40963</v>
      </c>
      <c r="FY125" t="s">
        <v>123</v>
      </c>
      <c r="FZ125" s="1">
        <v>40939</v>
      </c>
      <c r="GA125" t="s">
        <v>123</v>
      </c>
      <c r="GB125" s="1">
        <v>40955</v>
      </c>
      <c r="GC125" t="s">
        <v>123</v>
      </c>
      <c r="GD125" s="1">
        <v>40861</v>
      </c>
      <c r="GE125" t="s">
        <v>116</v>
      </c>
      <c r="GF125" s="1">
        <v>40942</v>
      </c>
      <c r="GG125" t="s">
        <v>123</v>
      </c>
      <c r="GH125" s="1">
        <v>40897</v>
      </c>
      <c r="GI125" t="s">
        <v>123</v>
      </c>
      <c r="GJ125" s="1">
        <v>40841</v>
      </c>
      <c r="GK125" t="s">
        <v>119</v>
      </c>
      <c r="GN125" s="1">
        <v>40892</v>
      </c>
      <c r="GO125" t="s">
        <v>121</v>
      </c>
      <c r="GP125" s="1">
        <v>40849</v>
      </c>
      <c r="GQ125" t="s">
        <v>125</v>
      </c>
      <c r="GT125" s="1">
        <v>40850</v>
      </c>
      <c r="GU125" t="s">
        <v>125</v>
      </c>
      <c r="GV125" s="1">
        <v>40916</v>
      </c>
      <c r="GW125" t="s">
        <v>123</v>
      </c>
      <c r="GX125" s="1">
        <v>37006</v>
      </c>
      <c r="GY125" t="s">
        <v>188</v>
      </c>
      <c r="GZ125" s="1">
        <v>40925</v>
      </c>
      <c r="HA125" t="s">
        <v>123</v>
      </c>
      <c r="HB125" s="1">
        <v>40927</v>
      </c>
      <c r="HC125" t="s">
        <v>123</v>
      </c>
      <c r="HD125" s="1">
        <v>40926</v>
      </c>
      <c r="HE125" t="s">
        <v>123</v>
      </c>
      <c r="HF125" s="1">
        <v>40934</v>
      </c>
      <c r="HG125" t="s">
        <v>121</v>
      </c>
      <c r="HH125" s="1">
        <v>40940</v>
      </c>
      <c r="HI125" t="s">
        <v>123</v>
      </c>
      <c r="HL125" s="1">
        <v>40933</v>
      </c>
      <c r="HM125" t="s">
        <v>123</v>
      </c>
      <c r="HN125" s="1">
        <v>40942</v>
      </c>
      <c r="HO125" t="s">
        <v>123</v>
      </c>
      <c r="HP125" s="1">
        <v>40934</v>
      </c>
      <c r="HQ125" t="s">
        <v>123</v>
      </c>
      <c r="HR125" s="1">
        <v>40850</v>
      </c>
      <c r="HS125" t="s">
        <v>125</v>
      </c>
      <c r="HT125" s="1">
        <v>40843</v>
      </c>
      <c r="HU125" t="s">
        <v>125</v>
      </c>
    </row>
    <row r="126" spans="2:229" x14ac:dyDescent="0.2">
      <c r="B126" s="1">
        <v>40926</v>
      </c>
      <c r="C126" t="s">
        <v>124</v>
      </c>
      <c r="D126" s="1">
        <v>40934</v>
      </c>
      <c r="E126" t="s">
        <v>124</v>
      </c>
      <c r="F126" s="1">
        <v>40813</v>
      </c>
      <c r="G126" t="s">
        <v>122</v>
      </c>
      <c r="H126" s="1">
        <v>40962</v>
      </c>
      <c r="I126" t="s">
        <v>124</v>
      </c>
      <c r="J126" s="1">
        <v>40862</v>
      </c>
      <c r="K126" t="s">
        <v>117</v>
      </c>
      <c r="L126" s="1">
        <v>40928</v>
      </c>
      <c r="M126" t="s">
        <v>124</v>
      </c>
      <c r="N126" s="1">
        <v>40934</v>
      </c>
      <c r="O126" t="s">
        <v>124</v>
      </c>
      <c r="P126" s="1">
        <v>40940</v>
      </c>
      <c r="Q126" t="s">
        <v>124</v>
      </c>
      <c r="R126" s="1">
        <v>40842</v>
      </c>
      <c r="S126" t="s">
        <v>126</v>
      </c>
      <c r="T126" s="1">
        <v>40967</v>
      </c>
      <c r="U126" t="s">
        <v>124</v>
      </c>
      <c r="V126" s="1">
        <v>40928</v>
      </c>
      <c r="W126" t="s">
        <v>124</v>
      </c>
      <c r="Z126" s="1">
        <v>40841</v>
      </c>
      <c r="AA126" t="s">
        <v>126</v>
      </c>
      <c r="AB126" s="1">
        <v>40520</v>
      </c>
      <c r="AC126" t="s">
        <v>126</v>
      </c>
      <c r="AF126" s="1">
        <v>40926</v>
      </c>
      <c r="AG126" t="s">
        <v>124</v>
      </c>
      <c r="AH126" s="1">
        <v>40962</v>
      </c>
      <c r="AI126" t="s">
        <v>124</v>
      </c>
      <c r="AJ126" s="1">
        <v>40939</v>
      </c>
      <c r="AK126" t="s">
        <v>124</v>
      </c>
      <c r="AL126" s="1">
        <v>40939</v>
      </c>
      <c r="AM126" t="s">
        <v>124</v>
      </c>
      <c r="AP126" s="1">
        <v>40932</v>
      </c>
      <c r="AQ126" t="s">
        <v>124</v>
      </c>
      <c r="AR126" s="1">
        <v>40931</v>
      </c>
      <c r="AS126" t="s">
        <v>124</v>
      </c>
      <c r="AV126" s="1">
        <v>40717</v>
      </c>
      <c r="AW126" t="s">
        <v>122</v>
      </c>
      <c r="AZ126" s="1">
        <v>40934</v>
      </c>
      <c r="BA126" t="s">
        <v>124</v>
      </c>
      <c r="BB126" s="1">
        <v>40968</v>
      </c>
      <c r="BC126" t="s">
        <v>124</v>
      </c>
      <c r="BD126" s="1">
        <v>40850</v>
      </c>
      <c r="BE126" t="s">
        <v>126</v>
      </c>
      <c r="BF126" s="1">
        <v>40935</v>
      </c>
      <c r="BG126" t="s">
        <v>124</v>
      </c>
      <c r="BH126" s="1">
        <v>40843</v>
      </c>
      <c r="BI126" t="s">
        <v>126</v>
      </c>
      <c r="BJ126" s="1">
        <v>40952</v>
      </c>
      <c r="BK126" t="s">
        <v>124</v>
      </c>
      <c r="BL126" s="1">
        <v>40863</v>
      </c>
      <c r="BM126" t="s">
        <v>124</v>
      </c>
      <c r="BN126" s="1">
        <v>40890</v>
      </c>
      <c r="BO126" t="s">
        <v>117</v>
      </c>
      <c r="BP126" s="1">
        <v>40927</v>
      </c>
      <c r="BQ126" t="s">
        <v>124</v>
      </c>
      <c r="BR126" s="1">
        <v>40869</v>
      </c>
      <c r="BS126" t="s">
        <v>124</v>
      </c>
      <c r="BT126" s="1">
        <v>40788</v>
      </c>
      <c r="BU126" t="s">
        <v>122</v>
      </c>
      <c r="BV126" s="1">
        <v>40934</v>
      </c>
      <c r="BW126" t="s">
        <v>124</v>
      </c>
      <c r="BX126" s="1">
        <v>40927</v>
      </c>
      <c r="BY126" t="s">
        <v>124</v>
      </c>
      <c r="BZ126" s="1">
        <v>40814</v>
      </c>
      <c r="CA126" t="s">
        <v>120</v>
      </c>
      <c r="CB126" s="1">
        <v>40927</v>
      </c>
      <c r="CC126" t="s">
        <v>124</v>
      </c>
      <c r="CD126" s="1">
        <v>40934</v>
      </c>
      <c r="CE126" t="s">
        <v>124</v>
      </c>
      <c r="CF126" s="1">
        <v>40773</v>
      </c>
      <c r="CG126" t="s">
        <v>120</v>
      </c>
      <c r="CH126" s="1">
        <v>40941</v>
      </c>
      <c r="CI126" t="s">
        <v>124</v>
      </c>
      <c r="CL126" s="1">
        <v>37020</v>
      </c>
      <c r="CM126" t="s">
        <v>188</v>
      </c>
      <c r="CN126" s="1">
        <v>40935</v>
      </c>
      <c r="CO126" t="s">
        <v>124</v>
      </c>
      <c r="CP126" s="1">
        <v>41675</v>
      </c>
      <c r="CQ126" t="s">
        <v>124</v>
      </c>
      <c r="CR126" s="1">
        <v>40932</v>
      </c>
      <c r="CS126" t="s">
        <v>124</v>
      </c>
      <c r="CT126" s="1">
        <v>40932</v>
      </c>
      <c r="CU126" t="s">
        <v>124</v>
      </c>
      <c r="CV126" s="1">
        <v>36936</v>
      </c>
      <c r="CW126" t="s">
        <v>189</v>
      </c>
      <c r="CX126" s="1">
        <v>40856</v>
      </c>
      <c r="CY126" t="s">
        <v>117</v>
      </c>
      <c r="CZ126" s="1">
        <v>36867</v>
      </c>
      <c r="DA126" t="s">
        <v>189</v>
      </c>
      <c r="DB126" s="1">
        <v>40849</v>
      </c>
      <c r="DC126" t="s">
        <v>126</v>
      </c>
      <c r="DF126" s="1">
        <v>40835</v>
      </c>
      <c r="DG126" t="s">
        <v>120</v>
      </c>
      <c r="DH126" s="1">
        <v>40933</v>
      </c>
      <c r="DI126" t="s">
        <v>124</v>
      </c>
      <c r="DJ126" s="1">
        <v>40953</v>
      </c>
      <c r="DK126" t="s">
        <v>124</v>
      </c>
      <c r="DL126" s="1">
        <v>40813</v>
      </c>
      <c r="DM126" t="s">
        <v>122</v>
      </c>
      <c r="DN126" s="1">
        <v>40946</v>
      </c>
      <c r="DO126" t="s">
        <v>124</v>
      </c>
      <c r="DP126" s="1">
        <v>40843</v>
      </c>
      <c r="DQ126" t="s">
        <v>120</v>
      </c>
      <c r="DR126" s="1">
        <v>40933</v>
      </c>
      <c r="DS126" t="s">
        <v>124</v>
      </c>
      <c r="DT126" s="1">
        <v>40842</v>
      </c>
      <c r="DU126" t="s">
        <v>126</v>
      </c>
      <c r="DV126" s="1">
        <v>40931</v>
      </c>
      <c r="DW126" t="s">
        <v>124</v>
      </c>
      <c r="DX126" s="1">
        <v>40934</v>
      </c>
      <c r="DY126" t="s">
        <v>124</v>
      </c>
      <c r="DZ126" s="1">
        <v>40939</v>
      </c>
      <c r="EA126" t="s">
        <v>124</v>
      </c>
      <c r="EB126" s="1">
        <v>40954</v>
      </c>
      <c r="EC126" t="s">
        <v>124</v>
      </c>
      <c r="ED126" s="1">
        <v>40842</v>
      </c>
      <c r="EE126" t="s">
        <v>126</v>
      </c>
      <c r="EF126" s="1">
        <v>40892</v>
      </c>
      <c r="EG126" t="s">
        <v>124</v>
      </c>
      <c r="EH126" s="1">
        <v>40840</v>
      </c>
      <c r="EI126" t="s">
        <v>120</v>
      </c>
      <c r="EJ126" s="1">
        <v>41695</v>
      </c>
      <c r="EK126" t="s">
        <v>124</v>
      </c>
      <c r="EN126" s="1">
        <v>40947</v>
      </c>
      <c r="EO126" t="s">
        <v>124</v>
      </c>
      <c r="EV126" s="1">
        <v>36943</v>
      </c>
      <c r="EW126" t="s">
        <v>189</v>
      </c>
      <c r="EZ126" s="1">
        <v>40843</v>
      </c>
      <c r="FA126" t="s">
        <v>126</v>
      </c>
      <c r="FB126" s="1">
        <v>40850</v>
      </c>
      <c r="FC126" t="s">
        <v>122</v>
      </c>
      <c r="FD126" s="1">
        <v>40927</v>
      </c>
      <c r="FE126" t="s">
        <v>124</v>
      </c>
      <c r="FH126" s="1">
        <v>40892</v>
      </c>
      <c r="FI126" t="s">
        <v>124</v>
      </c>
      <c r="FL126" s="1">
        <v>40946</v>
      </c>
      <c r="FM126" t="s">
        <v>124</v>
      </c>
      <c r="FP126" s="1">
        <v>40947</v>
      </c>
      <c r="FQ126" t="s">
        <v>124</v>
      </c>
      <c r="FR126" s="1">
        <v>36816</v>
      </c>
      <c r="FS126" t="s">
        <v>188</v>
      </c>
      <c r="FT126" s="1">
        <v>40913</v>
      </c>
      <c r="FU126" t="s">
        <v>117</v>
      </c>
      <c r="FV126" s="1">
        <v>40939</v>
      </c>
      <c r="FW126" t="s">
        <v>124</v>
      </c>
      <c r="FX126" s="1">
        <v>40963</v>
      </c>
      <c r="FY126" t="s">
        <v>124</v>
      </c>
      <c r="FZ126" s="1">
        <v>40939</v>
      </c>
      <c r="GA126" t="s">
        <v>124</v>
      </c>
      <c r="GB126" s="1">
        <v>40955</v>
      </c>
      <c r="GC126" t="s">
        <v>124</v>
      </c>
      <c r="GD126" s="1">
        <v>40861</v>
      </c>
      <c r="GE126" t="s">
        <v>117</v>
      </c>
      <c r="GF126" s="1">
        <v>40942</v>
      </c>
      <c r="GG126" t="s">
        <v>124</v>
      </c>
      <c r="GH126" s="1">
        <v>40897</v>
      </c>
      <c r="GI126" t="s">
        <v>124</v>
      </c>
      <c r="GJ126" s="1">
        <v>40752</v>
      </c>
      <c r="GK126" t="s">
        <v>120</v>
      </c>
      <c r="GN126" s="1">
        <v>41543</v>
      </c>
      <c r="GO126" t="s">
        <v>122</v>
      </c>
      <c r="GP126" s="1">
        <v>40849</v>
      </c>
      <c r="GQ126" t="s">
        <v>126</v>
      </c>
      <c r="GT126" s="1">
        <v>40850</v>
      </c>
      <c r="GU126" t="s">
        <v>126</v>
      </c>
      <c r="GV126" s="1">
        <v>40926</v>
      </c>
      <c r="GW126" t="s">
        <v>124</v>
      </c>
      <c r="GX126" s="1">
        <v>36916</v>
      </c>
      <c r="GY126" t="s">
        <v>189</v>
      </c>
      <c r="GZ126" s="1">
        <v>40925</v>
      </c>
      <c r="HA126" t="s">
        <v>124</v>
      </c>
      <c r="HB126" s="1">
        <v>40927</v>
      </c>
      <c r="HC126" t="s">
        <v>124</v>
      </c>
      <c r="HD126" s="1">
        <v>40926</v>
      </c>
      <c r="HE126" t="s">
        <v>124</v>
      </c>
      <c r="HF126" s="1">
        <v>40850</v>
      </c>
      <c r="HG126" t="s">
        <v>122</v>
      </c>
      <c r="HH126" s="1">
        <v>40940</v>
      </c>
      <c r="HI126" t="s">
        <v>124</v>
      </c>
      <c r="HL126" s="1">
        <v>40933</v>
      </c>
      <c r="HM126" t="s">
        <v>124</v>
      </c>
      <c r="HN126" s="1">
        <v>40942</v>
      </c>
      <c r="HO126" t="s">
        <v>124</v>
      </c>
      <c r="HP126" s="1">
        <v>40934</v>
      </c>
      <c r="HQ126" t="s">
        <v>124</v>
      </c>
      <c r="HR126" s="1">
        <v>40850</v>
      </c>
      <c r="HS126" t="s">
        <v>126</v>
      </c>
      <c r="HT126" s="1">
        <v>40843</v>
      </c>
      <c r="HU126" t="s">
        <v>126</v>
      </c>
    </row>
    <row r="127" spans="2:229" x14ac:dyDescent="0.2">
      <c r="B127" s="1">
        <v>40835</v>
      </c>
      <c r="C127" t="s">
        <v>125</v>
      </c>
      <c r="D127" s="1">
        <v>40843</v>
      </c>
      <c r="E127" t="s">
        <v>125</v>
      </c>
      <c r="F127" s="1">
        <v>40813</v>
      </c>
      <c r="G127" t="s">
        <v>123</v>
      </c>
      <c r="H127" s="1">
        <v>40851</v>
      </c>
      <c r="I127" t="s">
        <v>125</v>
      </c>
      <c r="J127" s="1">
        <v>40771</v>
      </c>
      <c r="K127" t="s">
        <v>118</v>
      </c>
      <c r="L127" s="1">
        <v>40836</v>
      </c>
      <c r="M127" t="s">
        <v>125</v>
      </c>
      <c r="N127" s="1">
        <v>40840</v>
      </c>
      <c r="O127" t="s">
        <v>125</v>
      </c>
      <c r="P127" s="1">
        <v>40940</v>
      </c>
      <c r="Q127" t="s">
        <v>125</v>
      </c>
      <c r="R127" s="1">
        <v>40751</v>
      </c>
      <c r="S127" t="s">
        <v>127</v>
      </c>
      <c r="T127" s="1">
        <v>40841</v>
      </c>
      <c r="U127" t="s">
        <v>125</v>
      </c>
      <c r="V127" s="1">
        <v>40837</v>
      </c>
      <c r="W127" t="s">
        <v>125</v>
      </c>
      <c r="Z127" s="1">
        <v>40750</v>
      </c>
      <c r="AA127" t="s">
        <v>127</v>
      </c>
      <c r="AB127" s="1">
        <v>40422</v>
      </c>
      <c r="AC127" t="s">
        <v>127</v>
      </c>
      <c r="AF127" s="1">
        <v>40835</v>
      </c>
      <c r="AG127" t="s">
        <v>125</v>
      </c>
      <c r="AH127" s="1">
        <v>40847</v>
      </c>
      <c r="AI127" t="s">
        <v>125</v>
      </c>
      <c r="AJ127" s="1">
        <v>40841</v>
      </c>
      <c r="AK127" t="s">
        <v>125</v>
      </c>
      <c r="AL127" s="1">
        <v>40836</v>
      </c>
      <c r="AM127" t="s">
        <v>125</v>
      </c>
      <c r="AP127" s="1">
        <v>40841</v>
      </c>
      <c r="AQ127" t="s">
        <v>125</v>
      </c>
      <c r="AR127" s="1">
        <v>40833</v>
      </c>
      <c r="AS127" t="s">
        <v>125</v>
      </c>
      <c r="AV127" s="1">
        <v>40717</v>
      </c>
      <c r="AW127" t="s">
        <v>123</v>
      </c>
      <c r="AZ127" s="1">
        <v>40841</v>
      </c>
      <c r="BA127" t="s">
        <v>125</v>
      </c>
      <c r="BB127" s="1">
        <v>40849</v>
      </c>
      <c r="BC127" t="s">
        <v>125</v>
      </c>
      <c r="BD127" s="1">
        <v>40758</v>
      </c>
      <c r="BE127" t="s">
        <v>127</v>
      </c>
      <c r="BF127" s="1">
        <v>40837</v>
      </c>
      <c r="BG127" t="s">
        <v>125</v>
      </c>
      <c r="BH127" s="1">
        <v>40750</v>
      </c>
      <c r="BI127" t="s">
        <v>127</v>
      </c>
      <c r="BJ127" s="1">
        <v>40840</v>
      </c>
      <c r="BK127" t="s">
        <v>125</v>
      </c>
      <c r="BL127" s="1">
        <v>40752</v>
      </c>
      <c r="BM127" t="s">
        <v>125</v>
      </c>
      <c r="BN127" s="1">
        <v>40799</v>
      </c>
      <c r="BO127" t="s">
        <v>118</v>
      </c>
      <c r="BP127" s="1">
        <v>40836</v>
      </c>
      <c r="BQ127" t="s">
        <v>125</v>
      </c>
      <c r="BR127" s="1">
        <v>40780</v>
      </c>
      <c r="BS127" t="s">
        <v>125</v>
      </c>
      <c r="BT127" s="1">
        <v>40788</v>
      </c>
      <c r="BU127" t="s">
        <v>123</v>
      </c>
      <c r="BV127" s="1">
        <v>40843</v>
      </c>
      <c r="BW127" t="s">
        <v>125</v>
      </c>
      <c r="BX127" s="1">
        <v>40836</v>
      </c>
      <c r="BY127" t="s">
        <v>125</v>
      </c>
      <c r="BZ127" s="1">
        <v>40814</v>
      </c>
      <c r="CA127" t="s">
        <v>121</v>
      </c>
      <c r="CB127" s="1">
        <v>40829</v>
      </c>
      <c r="CC127" t="s">
        <v>125</v>
      </c>
      <c r="CD127" s="1">
        <v>40843</v>
      </c>
      <c r="CE127" t="s">
        <v>125</v>
      </c>
      <c r="CF127" s="1">
        <v>40773</v>
      </c>
      <c r="CG127" t="s">
        <v>121</v>
      </c>
      <c r="CH127" s="1">
        <v>40840</v>
      </c>
      <c r="CI127" t="s">
        <v>125</v>
      </c>
      <c r="CL127" s="1">
        <v>36970</v>
      </c>
      <c r="CM127" t="s">
        <v>189</v>
      </c>
      <c r="CN127" s="1">
        <v>40837</v>
      </c>
      <c r="CO127" t="s">
        <v>125</v>
      </c>
      <c r="CP127" s="1">
        <v>40844</v>
      </c>
      <c r="CQ127" t="s">
        <v>125</v>
      </c>
      <c r="CR127" s="1">
        <v>40834</v>
      </c>
      <c r="CS127" t="s">
        <v>125</v>
      </c>
      <c r="CT127" s="1">
        <v>40835</v>
      </c>
      <c r="CU127" t="s">
        <v>125</v>
      </c>
      <c r="CV127" s="1">
        <v>36936</v>
      </c>
      <c r="CW127" t="s">
        <v>190</v>
      </c>
      <c r="CX127" s="1">
        <v>40765</v>
      </c>
      <c r="CY127" t="s">
        <v>118</v>
      </c>
      <c r="CZ127" s="1">
        <v>36867</v>
      </c>
      <c r="DA127" t="s">
        <v>190</v>
      </c>
      <c r="DB127" s="1">
        <v>40757</v>
      </c>
      <c r="DC127" t="s">
        <v>127</v>
      </c>
      <c r="DF127" s="1">
        <v>40835</v>
      </c>
      <c r="DG127" t="s">
        <v>121</v>
      </c>
      <c r="DH127" s="1">
        <v>40842</v>
      </c>
      <c r="DI127" t="s">
        <v>125</v>
      </c>
      <c r="DJ127" s="1">
        <v>40828</v>
      </c>
      <c r="DK127" t="s">
        <v>125</v>
      </c>
      <c r="DL127" s="1">
        <v>40813</v>
      </c>
      <c r="DM127" t="s">
        <v>123</v>
      </c>
      <c r="DN127" s="1">
        <v>40841</v>
      </c>
      <c r="DO127" t="s">
        <v>125</v>
      </c>
      <c r="DP127" s="1">
        <v>40843</v>
      </c>
      <c r="DQ127" t="s">
        <v>121</v>
      </c>
      <c r="DR127" s="1">
        <v>40842</v>
      </c>
      <c r="DS127" t="s">
        <v>125</v>
      </c>
      <c r="DT127" s="1">
        <v>41110</v>
      </c>
      <c r="DU127" t="s">
        <v>127</v>
      </c>
      <c r="DV127" s="1">
        <v>40840</v>
      </c>
      <c r="DW127" t="s">
        <v>125</v>
      </c>
      <c r="DX127" s="1">
        <v>40841</v>
      </c>
      <c r="DY127" t="s">
        <v>125</v>
      </c>
      <c r="DZ127" s="1">
        <v>40836</v>
      </c>
      <c r="EA127" t="s">
        <v>125</v>
      </c>
      <c r="EB127" s="1">
        <v>40842</v>
      </c>
      <c r="EC127" t="s">
        <v>125</v>
      </c>
      <c r="ED127" s="1">
        <v>40751</v>
      </c>
      <c r="EE127" t="s">
        <v>127</v>
      </c>
      <c r="EF127" s="1">
        <v>40808</v>
      </c>
      <c r="EG127" t="s">
        <v>125</v>
      </c>
      <c r="EH127" s="1">
        <v>40840</v>
      </c>
      <c r="EI127" t="s">
        <v>121</v>
      </c>
      <c r="EJ127" s="1">
        <v>41213</v>
      </c>
      <c r="EK127" t="s">
        <v>125</v>
      </c>
      <c r="EN127" s="1">
        <v>40836</v>
      </c>
      <c r="EO127" t="s">
        <v>125</v>
      </c>
      <c r="EV127" s="1">
        <v>36943</v>
      </c>
      <c r="EW127" t="s">
        <v>190</v>
      </c>
      <c r="EZ127" s="1">
        <v>40752</v>
      </c>
      <c r="FA127" t="s">
        <v>127</v>
      </c>
      <c r="FB127" s="1">
        <v>40850</v>
      </c>
      <c r="FC127" t="s">
        <v>123</v>
      </c>
      <c r="FD127" s="1">
        <v>40836</v>
      </c>
      <c r="FE127" t="s">
        <v>125</v>
      </c>
      <c r="FH127" s="1">
        <v>40806</v>
      </c>
      <c r="FI127" t="s">
        <v>125</v>
      </c>
      <c r="FL127" s="1">
        <v>40848</v>
      </c>
      <c r="FM127" t="s">
        <v>125</v>
      </c>
      <c r="FP127" s="1">
        <v>40843</v>
      </c>
      <c r="FQ127" t="s">
        <v>125</v>
      </c>
      <c r="FR127" s="1">
        <v>36727</v>
      </c>
      <c r="FS127" t="s">
        <v>189</v>
      </c>
      <c r="FT127" s="1">
        <v>40822</v>
      </c>
      <c r="FU127" t="s">
        <v>118</v>
      </c>
      <c r="FV127" s="1">
        <v>40841</v>
      </c>
      <c r="FW127" t="s">
        <v>125</v>
      </c>
      <c r="FX127" s="1">
        <v>40843</v>
      </c>
      <c r="FY127" t="s">
        <v>125</v>
      </c>
      <c r="FZ127" s="1">
        <v>40844</v>
      </c>
      <c r="GA127" t="s">
        <v>125</v>
      </c>
      <c r="GB127" s="1">
        <v>40849</v>
      </c>
      <c r="GC127" t="s">
        <v>125</v>
      </c>
      <c r="GD127" s="1">
        <v>40770</v>
      </c>
      <c r="GE127" t="s">
        <v>118</v>
      </c>
      <c r="GF127" s="1">
        <v>40844</v>
      </c>
      <c r="GG127" t="s">
        <v>125</v>
      </c>
      <c r="GH127" s="1">
        <v>40806</v>
      </c>
      <c r="GI127" t="s">
        <v>125</v>
      </c>
      <c r="GJ127" s="1">
        <v>40752</v>
      </c>
      <c r="GK127" t="s">
        <v>121</v>
      </c>
      <c r="GN127" s="1">
        <v>41543</v>
      </c>
      <c r="GO127" t="s">
        <v>123</v>
      </c>
      <c r="GP127" s="1">
        <v>40758</v>
      </c>
      <c r="GQ127" t="s">
        <v>127</v>
      </c>
      <c r="GT127" s="1">
        <v>40764</v>
      </c>
      <c r="GU127" t="s">
        <v>127</v>
      </c>
      <c r="GV127" s="1">
        <v>40835</v>
      </c>
      <c r="GW127" t="s">
        <v>125</v>
      </c>
      <c r="GX127" s="1">
        <v>36916</v>
      </c>
      <c r="GY127" t="s">
        <v>190</v>
      </c>
      <c r="GZ127" s="1">
        <v>40833</v>
      </c>
      <c r="HA127" t="s">
        <v>125</v>
      </c>
      <c r="HB127" s="1">
        <v>40834</v>
      </c>
      <c r="HC127" t="s">
        <v>125</v>
      </c>
      <c r="HD127" s="1">
        <v>40833</v>
      </c>
      <c r="HE127" t="s">
        <v>125</v>
      </c>
      <c r="HF127" s="1">
        <v>40850</v>
      </c>
      <c r="HG127" t="s">
        <v>123</v>
      </c>
      <c r="HH127" s="1">
        <v>40842</v>
      </c>
      <c r="HI127" t="s">
        <v>125</v>
      </c>
      <c r="HL127" s="1">
        <v>40842</v>
      </c>
      <c r="HM127" t="s">
        <v>125</v>
      </c>
      <c r="HN127" s="1">
        <v>40844</v>
      </c>
      <c r="HO127" t="s">
        <v>125</v>
      </c>
      <c r="HP127" s="1">
        <v>40836</v>
      </c>
      <c r="HQ127" t="s">
        <v>125</v>
      </c>
      <c r="HR127" s="1">
        <v>40759</v>
      </c>
      <c r="HS127" t="s">
        <v>127</v>
      </c>
      <c r="HT127" s="1">
        <v>40752</v>
      </c>
      <c r="HU127" t="s">
        <v>127</v>
      </c>
    </row>
    <row r="128" spans="2:229" x14ac:dyDescent="0.2">
      <c r="B128" s="1">
        <v>40835</v>
      </c>
      <c r="C128" t="s">
        <v>126</v>
      </c>
      <c r="D128" s="1">
        <v>40843</v>
      </c>
      <c r="E128" t="s">
        <v>126</v>
      </c>
      <c r="F128" s="1">
        <v>40813</v>
      </c>
      <c r="G128" t="s">
        <v>124</v>
      </c>
      <c r="H128" s="1">
        <v>40851</v>
      </c>
      <c r="I128" t="s">
        <v>126</v>
      </c>
      <c r="J128" s="1">
        <v>40771</v>
      </c>
      <c r="K128" t="s">
        <v>119</v>
      </c>
      <c r="L128" s="1">
        <v>40836</v>
      </c>
      <c r="M128" t="s">
        <v>126</v>
      </c>
      <c r="N128" s="1">
        <v>40840</v>
      </c>
      <c r="O128" t="s">
        <v>126</v>
      </c>
      <c r="P128" s="1">
        <v>40940</v>
      </c>
      <c r="Q128" t="s">
        <v>126</v>
      </c>
      <c r="R128" s="1">
        <v>40751</v>
      </c>
      <c r="S128" t="s">
        <v>128</v>
      </c>
      <c r="T128" s="1">
        <v>40841</v>
      </c>
      <c r="U128" t="s">
        <v>126</v>
      </c>
      <c r="V128" s="1">
        <v>40837</v>
      </c>
      <c r="W128" t="s">
        <v>126</v>
      </c>
      <c r="Z128" s="1">
        <v>40750</v>
      </c>
      <c r="AA128" t="s">
        <v>128</v>
      </c>
      <c r="AB128" s="1">
        <v>40422</v>
      </c>
      <c r="AC128" t="s">
        <v>128</v>
      </c>
      <c r="AF128" s="1">
        <v>40835</v>
      </c>
      <c r="AG128" t="s">
        <v>126</v>
      </c>
      <c r="AH128" s="1">
        <v>40847</v>
      </c>
      <c r="AI128" t="s">
        <v>126</v>
      </c>
      <c r="AJ128" s="1">
        <v>40841</v>
      </c>
      <c r="AK128" t="s">
        <v>126</v>
      </c>
      <c r="AL128" s="1">
        <v>40836</v>
      </c>
      <c r="AM128" t="s">
        <v>126</v>
      </c>
      <c r="AP128" s="1">
        <v>40841</v>
      </c>
      <c r="AQ128" t="s">
        <v>126</v>
      </c>
      <c r="AR128" s="1">
        <v>40833</v>
      </c>
      <c r="AS128" t="s">
        <v>126</v>
      </c>
      <c r="AV128" s="1">
        <v>40717</v>
      </c>
      <c r="AW128" t="s">
        <v>124</v>
      </c>
      <c r="AZ128" s="1">
        <v>40841</v>
      </c>
      <c r="BA128" t="s">
        <v>126</v>
      </c>
      <c r="BB128" s="1">
        <v>40849</v>
      </c>
      <c r="BC128" t="s">
        <v>126</v>
      </c>
      <c r="BD128" s="1">
        <v>40758</v>
      </c>
      <c r="BE128" t="s">
        <v>128</v>
      </c>
      <c r="BF128" s="1">
        <v>40837</v>
      </c>
      <c r="BG128" t="s">
        <v>126</v>
      </c>
      <c r="BH128" s="1">
        <v>40750</v>
      </c>
      <c r="BI128" t="s">
        <v>128</v>
      </c>
      <c r="BJ128" s="1">
        <v>40840</v>
      </c>
      <c r="BK128" t="s">
        <v>126</v>
      </c>
      <c r="BL128" s="1">
        <v>40752</v>
      </c>
      <c r="BM128" t="s">
        <v>126</v>
      </c>
      <c r="BN128" s="1">
        <v>40799</v>
      </c>
      <c r="BO128" t="s">
        <v>119</v>
      </c>
      <c r="BP128" s="1">
        <v>40836</v>
      </c>
      <c r="BQ128" t="s">
        <v>126</v>
      </c>
      <c r="BR128" s="1">
        <v>40780</v>
      </c>
      <c r="BS128" t="s">
        <v>126</v>
      </c>
      <c r="BT128" s="1">
        <v>40788</v>
      </c>
      <c r="BU128" t="s">
        <v>124</v>
      </c>
      <c r="BV128" s="1">
        <v>40843</v>
      </c>
      <c r="BW128" t="s">
        <v>126</v>
      </c>
      <c r="BX128" s="1">
        <v>40836</v>
      </c>
      <c r="BY128" t="s">
        <v>126</v>
      </c>
      <c r="BZ128" s="1">
        <v>40724</v>
      </c>
      <c r="CA128" t="s">
        <v>122</v>
      </c>
      <c r="CB128" s="1">
        <v>40829</v>
      </c>
      <c r="CC128" t="s">
        <v>126</v>
      </c>
      <c r="CD128" s="1">
        <v>40843</v>
      </c>
      <c r="CE128" t="s">
        <v>126</v>
      </c>
      <c r="CF128" s="1">
        <v>40703</v>
      </c>
      <c r="CG128" t="s">
        <v>122</v>
      </c>
      <c r="CH128" s="1">
        <v>40840</v>
      </c>
      <c r="CI128" t="s">
        <v>126</v>
      </c>
      <c r="CL128" s="1">
        <v>36970</v>
      </c>
      <c r="CM128" t="s">
        <v>190</v>
      </c>
      <c r="CN128" s="1">
        <v>40837</v>
      </c>
      <c r="CO128" t="s">
        <v>126</v>
      </c>
      <c r="CP128" s="1">
        <v>40844</v>
      </c>
      <c r="CQ128" t="s">
        <v>126</v>
      </c>
      <c r="CR128" s="1">
        <v>40834</v>
      </c>
      <c r="CS128" t="s">
        <v>126</v>
      </c>
      <c r="CT128" s="1">
        <v>40835</v>
      </c>
      <c r="CU128" t="s">
        <v>126</v>
      </c>
      <c r="CV128" s="1">
        <v>36818</v>
      </c>
      <c r="CW128" t="s">
        <v>191</v>
      </c>
      <c r="CX128" s="1">
        <v>40765</v>
      </c>
      <c r="CY128" t="s">
        <v>119</v>
      </c>
      <c r="CZ128" s="1">
        <v>36761</v>
      </c>
      <c r="DA128" t="s">
        <v>191</v>
      </c>
      <c r="DB128" s="1">
        <v>40757</v>
      </c>
      <c r="DC128" t="s">
        <v>128</v>
      </c>
      <c r="DF128" s="1">
        <v>40751</v>
      </c>
      <c r="DG128" t="s">
        <v>122</v>
      </c>
      <c r="DH128" s="1">
        <v>40842</v>
      </c>
      <c r="DI128" t="s">
        <v>126</v>
      </c>
      <c r="DJ128" s="1">
        <v>40828</v>
      </c>
      <c r="DK128" t="s">
        <v>126</v>
      </c>
      <c r="DL128" s="1">
        <v>40813</v>
      </c>
      <c r="DM128" t="s">
        <v>124</v>
      </c>
      <c r="DN128" s="1">
        <v>40841</v>
      </c>
      <c r="DO128" t="s">
        <v>126</v>
      </c>
      <c r="DP128" s="1">
        <v>40760</v>
      </c>
      <c r="DQ128" t="s">
        <v>122</v>
      </c>
      <c r="DR128" s="1">
        <v>40842</v>
      </c>
      <c r="DS128" t="s">
        <v>126</v>
      </c>
      <c r="DT128" s="1">
        <v>41110</v>
      </c>
      <c r="DU128" t="s">
        <v>128</v>
      </c>
      <c r="DV128" s="1">
        <v>40840</v>
      </c>
      <c r="DW128" t="s">
        <v>126</v>
      </c>
      <c r="DX128" s="1">
        <v>40841</v>
      </c>
      <c r="DY128" t="s">
        <v>126</v>
      </c>
      <c r="DZ128" s="1">
        <v>40836</v>
      </c>
      <c r="EA128" t="s">
        <v>126</v>
      </c>
      <c r="EB128" s="1">
        <v>40842</v>
      </c>
      <c r="EC128" t="s">
        <v>126</v>
      </c>
      <c r="ED128" s="1">
        <v>40751</v>
      </c>
      <c r="EE128" t="s">
        <v>128</v>
      </c>
      <c r="EF128" s="1">
        <v>40808</v>
      </c>
      <c r="EG128" t="s">
        <v>126</v>
      </c>
      <c r="EH128" s="1">
        <v>40759</v>
      </c>
      <c r="EI128" t="s">
        <v>122</v>
      </c>
      <c r="EJ128" s="1">
        <v>41213</v>
      </c>
      <c r="EK128" t="s">
        <v>126</v>
      </c>
      <c r="EN128" s="1">
        <v>40836</v>
      </c>
      <c r="EO128" t="s">
        <v>126</v>
      </c>
      <c r="EV128" s="1">
        <v>36819</v>
      </c>
      <c r="EW128" t="s">
        <v>191</v>
      </c>
      <c r="EZ128" s="1">
        <v>40752</v>
      </c>
      <c r="FA128" t="s">
        <v>128</v>
      </c>
      <c r="FB128" s="1">
        <v>40850</v>
      </c>
      <c r="FC128" t="s">
        <v>124</v>
      </c>
      <c r="FD128" s="1">
        <v>40836</v>
      </c>
      <c r="FE128" t="s">
        <v>126</v>
      </c>
      <c r="FH128" s="1">
        <v>40806</v>
      </c>
      <c r="FI128" t="s">
        <v>126</v>
      </c>
      <c r="FL128" s="1">
        <v>40848</v>
      </c>
      <c r="FM128" t="s">
        <v>126</v>
      </c>
      <c r="FP128" s="1">
        <v>40843</v>
      </c>
      <c r="FQ128" t="s">
        <v>126</v>
      </c>
      <c r="FR128" s="1">
        <v>36727</v>
      </c>
      <c r="FS128" t="s">
        <v>190</v>
      </c>
      <c r="FT128" s="1">
        <v>40822</v>
      </c>
      <c r="FU128" t="s">
        <v>119</v>
      </c>
      <c r="FV128" s="1">
        <v>40841</v>
      </c>
      <c r="FW128" t="s">
        <v>126</v>
      </c>
      <c r="FX128" s="1">
        <v>40843</v>
      </c>
      <c r="FY128" t="s">
        <v>126</v>
      </c>
      <c r="FZ128" s="1">
        <v>40844</v>
      </c>
      <c r="GA128" t="s">
        <v>126</v>
      </c>
      <c r="GB128" s="1">
        <v>40849</v>
      </c>
      <c r="GC128" t="s">
        <v>126</v>
      </c>
      <c r="GD128" s="1">
        <v>40770</v>
      </c>
      <c r="GE128" t="s">
        <v>119</v>
      </c>
      <c r="GF128" s="1">
        <v>40844</v>
      </c>
      <c r="GG128" t="s">
        <v>126</v>
      </c>
      <c r="GH128" s="1">
        <v>40806</v>
      </c>
      <c r="GI128" t="s">
        <v>126</v>
      </c>
      <c r="GJ128" s="1">
        <v>40666</v>
      </c>
      <c r="GK128" t="s">
        <v>122</v>
      </c>
      <c r="GN128" s="1">
        <v>41543</v>
      </c>
      <c r="GO128" t="s">
        <v>124</v>
      </c>
      <c r="GP128" s="1">
        <v>40758</v>
      </c>
      <c r="GQ128" t="s">
        <v>128</v>
      </c>
      <c r="GT128" s="1">
        <v>40764</v>
      </c>
      <c r="GU128" t="s">
        <v>128</v>
      </c>
      <c r="GV128" s="1">
        <v>40835</v>
      </c>
      <c r="GW128" t="s">
        <v>126</v>
      </c>
      <c r="GX128" s="1">
        <v>36825</v>
      </c>
      <c r="GY128" t="s">
        <v>191</v>
      </c>
      <c r="GZ128" s="1">
        <v>40833</v>
      </c>
      <c r="HA128" t="s">
        <v>126</v>
      </c>
      <c r="HB128" s="1">
        <v>40834</v>
      </c>
      <c r="HC128" t="s">
        <v>126</v>
      </c>
      <c r="HD128" s="1">
        <v>40833</v>
      </c>
      <c r="HE128" t="s">
        <v>126</v>
      </c>
      <c r="HF128" s="1">
        <v>40850</v>
      </c>
      <c r="HG128" t="s">
        <v>124</v>
      </c>
      <c r="HH128" s="1">
        <v>40842</v>
      </c>
      <c r="HI128" t="s">
        <v>126</v>
      </c>
      <c r="HL128" s="1">
        <v>40842</v>
      </c>
      <c r="HM128" t="s">
        <v>126</v>
      </c>
      <c r="HN128" s="1">
        <v>40844</v>
      </c>
      <c r="HO128" t="s">
        <v>126</v>
      </c>
      <c r="HP128" s="1">
        <v>40836</v>
      </c>
      <c r="HQ128" t="s">
        <v>126</v>
      </c>
      <c r="HR128" s="1">
        <v>40759</v>
      </c>
      <c r="HS128" t="s">
        <v>128</v>
      </c>
      <c r="HT128" s="1">
        <v>40752</v>
      </c>
      <c r="HU128" t="s">
        <v>128</v>
      </c>
    </row>
    <row r="129" spans="2:229" x14ac:dyDescent="0.2">
      <c r="B129" s="1">
        <v>40744</v>
      </c>
      <c r="C129" t="s">
        <v>127</v>
      </c>
      <c r="D129" s="1">
        <v>40745</v>
      </c>
      <c r="E129" t="s">
        <v>127</v>
      </c>
      <c r="F129" s="1">
        <v>40715</v>
      </c>
      <c r="G129" t="s">
        <v>125</v>
      </c>
      <c r="H129" s="1">
        <v>40759</v>
      </c>
      <c r="I129" t="s">
        <v>127</v>
      </c>
      <c r="J129" s="1">
        <v>40680</v>
      </c>
      <c r="K129" t="s">
        <v>120</v>
      </c>
      <c r="L129" s="1">
        <v>40745</v>
      </c>
      <c r="M129" t="s">
        <v>127</v>
      </c>
      <c r="N129" s="1">
        <v>40749</v>
      </c>
      <c r="O129" t="s">
        <v>127</v>
      </c>
      <c r="P129" s="1">
        <v>40940</v>
      </c>
      <c r="Q129" t="s">
        <v>127</v>
      </c>
      <c r="R129" s="1">
        <v>40660</v>
      </c>
      <c r="S129" t="s">
        <v>129</v>
      </c>
      <c r="T129" s="1">
        <v>40751</v>
      </c>
      <c r="U129" t="s">
        <v>127</v>
      </c>
      <c r="V129" s="1">
        <v>40746</v>
      </c>
      <c r="W129" t="s">
        <v>127</v>
      </c>
      <c r="Z129" s="1">
        <v>40659</v>
      </c>
      <c r="AA129" t="s">
        <v>129</v>
      </c>
      <c r="AB129" s="1">
        <v>40332</v>
      </c>
      <c r="AC129" t="s">
        <v>129</v>
      </c>
      <c r="AF129" s="1">
        <v>40744</v>
      </c>
      <c r="AG129" t="s">
        <v>127</v>
      </c>
      <c r="AH129" s="1">
        <v>40756</v>
      </c>
      <c r="AI129" t="s">
        <v>127</v>
      </c>
      <c r="AJ129" s="1">
        <v>40750</v>
      </c>
      <c r="AK129" t="s">
        <v>127</v>
      </c>
      <c r="AL129" s="1">
        <v>40745</v>
      </c>
      <c r="AM129" t="s">
        <v>127</v>
      </c>
      <c r="AP129" s="1">
        <v>40744</v>
      </c>
      <c r="AQ129" t="s">
        <v>127</v>
      </c>
      <c r="AR129" s="1">
        <v>40742</v>
      </c>
      <c r="AS129" t="s">
        <v>127</v>
      </c>
      <c r="AV129" s="1">
        <v>40611</v>
      </c>
      <c r="AW129" t="s">
        <v>125</v>
      </c>
      <c r="AZ129" s="1">
        <v>40750</v>
      </c>
      <c r="BA129" t="s">
        <v>127</v>
      </c>
      <c r="BB129" s="1">
        <v>40759</v>
      </c>
      <c r="BC129" t="s">
        <v>127</v>
      </c>
      <c r="BD129" s="1">
        <v>40665</v>
      </c>
      <c r="BE129" t="s">
        <v>129</v>
      </c>
      <c r="BF129" s="1">
        <v>40743</v>
      </c>
      <c r="BG129" t="s">
        <v>127</v>
      </c>
      <c r="BH129" s="1">
        <v>40661</v>
      </c>
      <c r="BI129" t="s">
        <v>129</v>
      </c>
      <c r="BJ129" s="1">
        <v>40749</v>
      </c>
      <c r="BK129" t="s">
        <v>127</v>
      </c>
      <c r="BL129" s="1">
        <v>40661</v>
      </c>
      <c r="BM129" t="s">
        <v>127</v>
      </c>
      <c r="BN129" s="1">
        <v>40708</v>
      </c>
      <c r="BO129" t="s">
        <v>120</v>
      </c>
      <c r="BP129" s="1">
        <v>40745</v>
      </c>
      <c r="BQ129" t="s">
        <v>127</v>
      </c>
      <c r="BR129" s="1">
        <v>40688</v>
      </c>
      <c r="BS129" t="s">
        <v>127</v>
      </c>
      <c r="BT129" s="1">
        <v>40686</v>
      </c>
      <c r="BU129" t="s">
        <v>125</v>
      </c>
      <c r="BV129" s="1">
        <v>40752</v>
      </c>
      <c r="BW129" t="s">
        <v>127</v>
      </c>
      <c r="BX129" s="1">
        <v>40745</v>
      </c>
      <c r="BY129" t="s">
        <v>127</v>
      </c>
      <c r="BZ129" s="1">
        <v>40724</v>
      </c>
      <c r="CA129" t="s">
        <v>123</v>
      </c>
      <c r="CB129" s="1">
        <v>40738</v>
      </c>
      <c r="CC129" t="s">
        <v>127</v>
      </c>
      <c r="CD129" s="1">
        <v>40752</v>
      </c>
      <c r="CE129" t="s">
        <v>127</v>
      </c>
      <c r="CF129" s="1">
        <v>40703</v>
      </c>
      <c r="CG129" t="s">
        <v>123</v>
      </c>
      <c r="CH129" s="1">
        <v>40749</v>
      </c>
      <c r="CI129" t="s">
        <v>127</v>
      </c>
      <c r="CL129" s="1">
        <v>36844</v>
      </c>
      <c r="CM129" t="s">
        <v>505</v>
      </c>
      <c r="CN129" s="1">
        <v>40746</v>
      </c>
      <c r="CO129" t="s">
        <v>127</v>
      </c>
      <c r="CP129" s="1">
        <v>40753</v>
      </c>
      <c r="CQ129" t="s">
        <v>127</v>
      </c>
      <c r="CR129" s="1">
        <v>40743</v>
      </c>
      <c r="CS129" t="s">
        <v>127</v>
      </c>
      <c r="CT129" s="1">
        <v>40745</v>
      </c>
      <c r="CU129" t="s">
        <v>127</v>
      </c>
      <c r="CV129" s="1">
        <v>36727</v>
      </c>
      <c r="CW129" t="s">
        <v>192</v>
      </c>
      <c r="CX129" s="1">
        <v>40674</v>
      </c>
      <c r="CY129" t="s">
        <v>120</v>
      </c>
      <c r="CZ129" s="1">
        <v>36670</v>
      </c>
      <c r="DA129" t="s">
        <v>192</v>
      </c>
      <c r="DB129" s="1">
        <v>40660</v>
      </c>
      <c r="DC129" t="s">
        <v>129</v>
      </c>
      <c r="DF129" s="1">
        <v>40751</v>
      </c>
      <c r="DG129" t="s">
        <v>123</v>
      </c>
      <c r="DH129" s="1">
        <v>40751</v>
      </c>
      <c r="DI129" t="s">
        <v>127</v>
      </c>
      <c r="DJ129" s="1">
        <v>40744</v>
      </c>
      <c r="DK129" t="s">
        <v>127</v>
      </c>
      <c r="DL129" s="1">
        <v>40715</v>
      </c>
      <c r="DM129" t="s">
        <v>125</v>
      </c>
      <c r="DN129" s="1">
        <v>40751</v>
      </c>
      <c r="DO129" t="s">
        <v>127</v>
      </c>
      <c r="DP129" s="1">
        <v>40760</v>
      </c>
      <c r="DQ129" t="s">
        <v>123</v>
      </c>
      <c r="DR129" s="1">
        <v>40751</v>
      </c>
      <c r="DS129" t="s">
        <v>127</v>
      </c>
      <c r="DT129" s="1">
        <v>40654</v>
      </c>
      <c r="DU129" t="s">
        <v>129</v>
      </c>
      <c r="DV129" s="1">
        <v>40742</v>
      </c>
      <c r="DW129" t="s">
        <v>127</v>
      </c>
      <c r="DX129" s="1">
        <v>40745</v>
      </c>
      <c r="DY129" t="s">
        <v>127</v>
      </c>
      <c r="DZ129" s="1">
        <v>40752</v>
      </c>
      <c r="EA129" t="s">
        <v>127</v>
      </c>
      <c r="EB129" s="1">
        <v>40751</v>
      </c>
      <c r="EC129" t="s">
        <v>127</v>
      </c>
      <c r="ED129" s="1">
        <v>40660</v>
      </c>
      <c r="EE129" t="s">
        <v>129</v>
      </c>
      <c r="EF129" s="1">
        <v>40717</v>
      </c>
      <c r="EG129" t="s">
        <v>127</v>
      </c>
      <c r="EH129" s="1">
        <v>40759</v>
      </c>
      <c r="EI129" t="s">
        <v>123</v>
      </c>
      <c r="EJ129" s="1">
        <v>41122</v>
      </c>
      <c r="EK129" t="s">
        <v>127</v>
      </c>
      <c r="EN129" s="1">
        <v>40745</v>
      </c>
      <c r="EO129" t="s">
        <v>127</v>
      </c>
      <c r="EV129" s="1">
        <v>36726</v>
      </c>
      <c r="EW129" t="s">
        <v>192</v>
      </c>
      <c r="EZ129" s="1">
        <v>40661</v>
      </c>
      <c r="FA129" t="s">
        <v>129</v>
      </c>
      <c r="FB129" s="1">
        <v>40744</v>
      </c>
      <c r="FC129" t="s">
        <v>125</v>
      </c>
      <c r="FD129" s="1">
        <v>40745</v>
      </c>
      <c r="FE129" t="s">
        <v>127</v>
      </c>
      <c r="FH129" s="1">
        <v>40715</v>
      </c>
      <c r="FI129" t="s">
        <v>127</v>
      </c>
      <c r="FL129" s="1">
        <v>40757</v>
      </c>
      <c r="FM129" t="s">
        <v>127</v>
      </c>
      <c r="FP129" s="1">
        <v>40751</v>
      </c>
      <c r="FQ129" t="s">
        <v>127</v>
      </c>
      <c r="FR129" s="1">
        <v>36635</v>
      </c>
      <c r="FS129" t="s">
        <v>191</v>
      </c>
      <c r="FT129" s="1">
        <v>40724</v>
      </c>
      <c r="FU129" t="s">
        <v>120</v>
      </c>
      <c r="FV129" s="1">
        <v>40750</v>
      </c>
      <c r="FW129" t="s">
        <v>127</v>
      </c>
      <c r="FX129" s="1">
        <v>40753</v>
      </c>
      <c r="FY129" t="s">
        <v>127</v>
      </c>
      <c r="FZ129" s="1">
        <v>40750</v>
      </c>
      <c r="GA129" t="s">
        <v>127</v>
      </c>
      <c r="GB129" s="1">
        <v>40757</v>
      </c>
      <c r="GC129" t="s">
        <v>127</v>
      </c>
      <c r="GD129" s="1">
        <v>40679</v>
      </c>
      <c r="GE129" t="s">
        <v>120</v>
      </c>
      <c r="GF129" s="1">
        <v>40753</v>
      </c>
      <c r="GG129" t="s">
        <v>127</v>
      </c>
      <c r="GH129" s="1">
        <v>40715</v>
      </c>
      <c r="GI129" t="s">
        <v>127</v>
      </c>
      <c r="GJ129" s="1">
        <v>40670</v>
      </c>
      <c r="GK129" t="s">
        <v>123</v>
      </c>
      <c r="GN129" s="1">
        <v>40717</v>
      </c>
      <c r="GO129" t="s">
        <v>125</v>
      </c>
      <c r="GP129" s="1">
        <v>40667</v>
      </c>
      <c r="GQ129" t="s">
        <v>129</v>
      </c>
      <c r="GT129" s="1">
        <v>40672</v>
      </c>
      <c r="GU129" t="s">
        <v>129</v>
      </c>
      <c r="GV129" s="1">
        <v>40744</v>
      </c>
      <c r="GW129" t="s">
        <v>127</v>
      </c>
      <c r="GX129" s="1">
        <v>36734</v>
      </c>
      <c r="GY129" t="s">
        <v>192</v>
      </c>
      <c r="GZ129" s="1">
        <v>40739</v>
      </c>
      <c r="HA129" t="s">
        <v>127</v>
      </c>
      <c r="HB129" s="1">
        <v>40743</v>
      </c>
      <c r="HC129" t="s">
        <v>127</v>
      </c>
      <c r="HD129" s="1">
        <v>40742</v>
      </c>
      <c r="HE129" t="s">
        <v>127</v>
      </c>
      <c r="HF129" s="1">
        <v>40752</v>
      </c>
      <c r="HG129" t="s">
        <v>125</v>
      </c>
      <c r="HH129" s="1">
        <v>40751</v>
      </c>
      <c r="HI129" t="s">
        <v>127</v>
      </c>
      <c r="HL129" s="1">
        <v>40751</v>
      </c>
      <c r="HM129" t="s">
        <v>127</v>
      </c>
      <c r="HN129" s="1">
        <v>40753</v>
      </c>
      <c r="HO129" t="s">
        <v>127</v>
      </c>
      <c r="HP129" s="1">
        <v>40745</v>
      </c>
      <c r="HQ129" t="s">
        <v>127</v>
      </c>
      <c r="HR129" s="1">
        <v>40668</v>
      </c>
      <c r="HS129" t="s">
        <v>129</v>
      </c>
      <c r="HT129" s="1">
        <v>40661</v>
      </c>
      <c r="HU129" t="s">
        <v>129</v>
      </c>
    </row>
    <row r="130" spans="2:229" x14ac:dyDescent="0.2">
      <c r="B130" s="1">
        <v>40744</v>
      </c>
      <c r="C130" t="s">
        <v>128</v>
      </c>
      <c r="D130" s="1">
        <v>40745</v>
      </c>
      <c r="E130" t="s">
        <v>128</v>
      </c>
      <c r="F130" s="1">
        <v>40715</v>
      </c>
      <c r="G130" t="s">
        <v>126</v>
      </c>
      <c r="H130" s="1">
        <v>40759</v>
      </c>
      <c r="I130" t="s">
        <v>128</v>
      </c>
      <c r="J130" s="1">
        <v>40680</v>
      </c>
      <c r="K130" t="s">
        <v>121</v>
      </c>
      <c r="L130" s="1">
        <v>40745</v>
      </c>
      <c r="M130" t="s">
        <v>128</v>
      </c>
      <c r="N130" s="1">
        <v>40749</v>
      </c>
      <c r="O130" t="s">
        <v>128</v>
      </c>
      <c r="P130" s="1">
        <v>40940</v>
      </c>
      <c r="Q130" t="s">
        <v>128</v>
      </c>
      <c r="R130" s="1">
        <v>40660</v>
      </c>
      <c r="S130" t="s">
        <v>130</v>
      </c>
      <c r="T130" s="1">
        <v>40751</v>
      </c>
      <c r="U130" t="s">
        <v>128</v>
      </c>
      <c r="V130" s="1">
        <v>40746</v>
      </c>
      <c r="W130" t="s">
        <v>128</v>
      </c>
      <c r="Z130" s="1">
        <v>40659</v>
      </c>
      <c r="AA130" t="s">
        <v>130</v>
      </c>
      <c r="AB130" s="1">
        <v>40332</v>
      </c>
      <c r="AC130" t="s">
        <v>130</v>
      </c>
      <c r="AF130" s="1">
        <v>40744</v>
      </c>
      <c r="AG130" t="s">
        <v>128</v>
      </c>
      <c r="AH130" s="1">
        <v>40756</v>
      </c>
      <c r="AI130" t="s">
        <v>128</v>
      </c>
      <c r="AJ130" s="1">
        <v>40750</v>
      </c>
      <c r="AK130" t="s">
        <v>128</v>
      </c>
      <c r="AL130" s="1">
        <v>40745</v>
      </c>
      <c r="AM130" t="s">
        <v>128</v>
      </c>
      <c r="AP130" s="1">
        <v>40744</v>
      </c>
      <c r="AQ130" t="s">
        <v>128</v>
      </c>
      <c r="AR130" s="1">
        <v>40742</v>
      </c>
      <c r="AS130" t="s">
        <v>128</v>
      </c>
      <c r="AV130" s="1">
        <v>40611</v>
      </c>
      <c r="AW130" t="s">
        <v>126</v>
      </c>
      <c r="AZ130" s="1">
        <v>40750</v>
      </c>
      <c r="BA130" t="s">
        <v>128</v>
      </c>
      <c r="BB130" s="1">
        <v>40759</v>
      </c>
      <c r="BC130" t="s">
        <v>128</v>
      </c>
      <c r="BD130" s="1">
        <v>40665</v>
      </c>
      <c r="BE130" t="s">
        <v>130</v>
      </c>
      <c r="BF130" s="1">
        <v>40743</v>
      </c>
      <c r="BG130" t="s">
        <v>128</v>
      </c>
      <c r="BH130" s="1">
        <v>40661</v>
      </c>
      <c r="BI130" t="s">
        <v>130</v>
      </c>
      <c r="BJ130" s="1">
        <v>40749</v>
      </c>
      <c r="BK130" t="s">
        <v>128</v>
      </c>
      <c r="BL130" s="1">
        <v>40661</v>
      </c>
      <c r="BM130" t="s">
        <v>128</v>
      </c>
      <c r="BN130" s="1">
        <v>40708</v>
      </c>
      <c r="BO130" t="s">
        <v>121</v>
      </c>
      <c r="BP130" s="1">
        <v>40745</v>
      </c>
      <c r="BQ130" t="s">
        <v>128</v>
      </c>
      <c r="BR130" s="1">
        <v>40688</v>
      </c>
      <c r="BS130" t="s">
        <v>128</v>
      </c>
      <c r="BT130" s="1">
        <v>40686</v>
      </c>
      <c r="BU130" t="s">
        <v>126</v>
      </c>
      <c r="BV130" s="1">
        <v>40752</v>
      </c>
      <c r="BW130" t="s">
        <v>128</v>
      </c>
      <c r="BX130" s="1">
        <v>40745</v>
      </c>
      <c r="BY130" t="s">
        <v>128</v>
      </c>
      <c r="BZ130" s="1">
        <v>40724</v>
      </c>
      <c r="CA130" t="s">
        <v>124</v>
      </c>
      <c r="CB130" s="1">
        <v>40738</v>
      </c>
      <c r="CC130" t="s">
        <v>128</v>
      </c>
      <c r="CD130" s="1">
        <v>40752</v>
      </c>
      <c r="CE130" t="s">
        <v>128</v>
      </c>
      <c r="CF130" s="1">
        <v>40703</v>
      </c>
      <c r="CG130" t="s">
        <v>124</v>
      </c>
      <c r="CH130" s="1">
        <v>40749</v>
      </c>
      <c r="CI130" t="s">
        <v>128</v>
      </c>
      <c r="CL130" s="1">
        <v>36844</v>
      </c>
      <c r="CM130" t="s">
        <v>191</v>
      </c>
      <c r="CN130" s="1">
        <v>40746</v>
      </c>
      <c r="CO130" t="s">
        <v>128</v>
      </c>
      <c r="CP130" s="1">
        <v>40753</v>
      </c>
      <c r="CQ130" t="s">
        <v>128</v>
      </c>
      <c r="CR130" s="1">
        <v>40743</v>
      </c>
      <c r="CS130" t="s">
        <v>128</v>
      </c>
      <c r="CT130" s="1">
        <v>40745</v>
      </c>
      <c r="CU130" t="s">
        <v>128</v>
      </c>
      <c r="CV130" s="1">
        <v>36636</v>
      </c>
      <c r="CW130" t="s">
        <v>193</v>
      </c>
      <c r="CX130" s="1">
        <v>40674</v>
      </c>
      <c r="CY130" t="s">
        <v>121</v>
      </c>
      <c r="CZ130" s="1">
        <v>36580</v>
      </c>
      <c r="DA130" t="s">
        <v>193</v>
      </c>
      <c r="DB130" s="1">
        <v>40660</v>
      </c>
      <c r="DC130" t="s">
        <v>130</v>
      </c>
      <c r="DF130" s="1">
        <v>40751</v>
      </c>
      <c r="DG130" t="s">
        <v>124</v>
      </c>
      <c r="DH130" s="1">
        <v>40751</v>
      </c>
      <c r="DI130" t="s">
        <v>128</v>
      </c>
      <c r="DJ130" s="1">
        <v>40744</v>
      </c>
      <c r="DK130" t="s">
        <v>128</v>
      </c>
      <c r="DL130" s="1">
        <v>40715</v>
      </c>
      <c r="DM130" t="s">
        <v>126</v>
      </c>
      <c r="DN130" s="1">
        <v>40751</v>
      </c>
      <c r="DO130" t="s">
        <v>128</v>
      </c>
      <c r="DP130" s="1">
        <v>40760</v>
      </c>
      <c r="DQ130" t="s">
        <v>124</v>
      </c>
      <c r="DR130" s="1">
        <v>40751</v>
      </c>
      <c r="DS130" t="s">
        <v>128</v>
      </c>
      <c r="DT130" s="1">
        <v>40654</v>
      </c>
      <c r="DU130" t="s">
        <v>130</v>
      </c>
      <c r="DV130" s="1">
        <v>40742</v>
      </c>
      <c r="DW130" t="s">
        <v>128</v>
      </c>
      <c r="DX130" s="1">
        <v>40745</v>
      </c>
      <c r="DY130" t="s">
        <v>128</v>
      </c>
      <c r="DZ130" s="1">
        <v>40752</v>
      </c>
      <c r="EA130" t="s">
        <v>128</v>
      </c>
      <c r="EB130" s="1">
        <v>40751</v>
      </c>
      <c r="EC130" t="s">
        <v>128</v>
      </c>
      <c r="ED130" s="1">
        <v>40660</v>
      </c>
      <c r="EE130" t="s">
        <v>130</v>
      </c>
      <c r="EF130" s="1">
        <v>40717</v>
      </c>
      <c r="EG130" t="s">
        <v>128</v>
      </c>
      <c r="EH130" s="1">
        <v>40759</v>
      </c>
      <c r="EI130" t="s">
        <v>124</v>
      </c>
      <c r="EJ130" s="1">
        <v>41122</v>
      </c>
      <c r="EK130" t="s">
        <v>128</v>
      </c>
      <c r="EN130" s="1">
        <v>40745</v>
      </c>
      <c r="EO130" t="s">
        <v>128</v>
      </c>
      <c r="EV130" s="1">
        <v>36635</v>
      </c>
      <c r="EW130" t="s">
        <v>193</v>
      </c>
      <c r="EZ130" s="1">
        <v>40661</v>
      </c>
      <c r="FA130" t="s">
        <v>130</v>
      </c>
      <c r="FB130" s="1">
        <v>40744</v>
      </c>
      <c r="FC130" t="s">
        <v>126</v>
      </c>
      <c r="FD130" s="1">
        <v>40745</v>
      </c>
      <c r="FE130" t="s">
        <v>128</v>
      </c>
      <c r="FH130" s="1">
        <v>40715</v>
      </c>
      <c r="FI130" t="s">
        <v>128</v>
      </c>
      <c r="FL130" s="1">
        <v>40757</v>
      </c>
      <c r="FM130" t="s">
        <v>128</v>
      </c>
      <c r="FP130" s="1">
        <v>40751</v>
      </c>
      <c r="FQ130" t="s">
        <v>128</v>
      </c>
      <c r="FR130" s="1">
        <v>36544</v>
      </c>
      <c r="FS130" t="s">
        <v>192</v>
      </c>
      <c r="FT130" s="1">
        <v>40724</v>
      </c>
      <c r="FU130" t="s">
        <v>121</v>
      </c>
      <c r="FV130" s="1">
        <v>40750</v>
      </c>
      <c r="FW130" t="s">
        <v>128</v>
      </c>
      <c r="FX130" s="1">
        <v>40753</v>
      </c>
      <c r="FY130" t="s">
        <v>128</v>
      </c>
      <c r="FZ130" s="1">
        <v>40750</v>
      </c>
      <c r="GA130" t="s">
        <v>128</v>
      </c>
      <c r="GB130" s="1">
        <v>40757</v>
      </c>
      <c r="GC130" t="s">
        <v>128</v>
      </c>
      <c r="GD130" s="1">
        <v>40679</v>
      </c>
      <c r="GE130" t="s">
        <v>121</v>
      </c>
      <c r="GF130" s="1">
        <v>40753</v>
      </c>
      <c r="GG130" t="s">
        <v>128</v>
      </c>
      <c r="GH130" s="1">
        <v>40715</v>
      </c>
      <c r="GI130" t="s">
        <v>128</v>
      </c>
      <c r="GJ130" s="1">
        <v>40666</v>
      </c>
      <c r="GK130" t="s">
        <v>124</v>
      </c>
      <c r="GN130" s="1">
        <v>40717</v>
      </c>
      <c r="GO130" t="s">
        <v>126</v>
      </c>
      <c r="GP130" s="1">
        <v>40667</v>
      </c>
      <c r="GQ130" t="s">
        <v>130</v>
      </c>
      <c r="GT130" s="1">
        <v>40672</v>
      </c>
      <c r="GU130" t="s">
        <v>130</v>
      </c>
      <c r="GV130" s="1">
        <v>40744</v>
      </c>
      <c r="GW130" t="s">
        <v>128</v>
      </c>
      <c r="GX130" s="1">
        <v>36643</v>
      </c>
      <c r="GY130" t="s">
        <v>193</v>
      </c>
      <c r="GZ130" s="1">
        <v>40739</v>
      </c>
      <c r="HA130" t="s">
        <v>128</v>
      </c>
      <c r="HB130" s="1">
        <v>40743</v>
      </c>
      <c r="HC130" t="s">
        <v>128</v>
      </c>
      <c r="HD130" s="1">
        <v>40742</v>
      </c>
      <c r="HE130" t="s">
        <v>128</v>
      </c>
      <c r="HF130" s="1">
        <v>40752</v>
      </c>
      <c r="HG130" t="s">
        <v>126</v>
      </c>
      <c r="HH130" s="1">
        <v>40751</v>
      </c>
      <c r="HI130" t="s">
        <v>128</v>
      </c>
      <c r="HL130" s="1">
        <v>40751</v>
      </c>
      <c r="HM130" t="s">
        <v>128</v>
      </c>
      <c r="HN130" s="1">
        <v>40753</v>
      </c>
      <c r="HO130" t="s">
        <v>128</v>
      </c>
      <c r="HP130" s="1">
        <v>40745</v>
      </c>
      <c r="HQ130" t="s">
        <v>128</v>
      </c>
      <c r="HR130" s="1">
        <v>40668</v>
      </c>
      <c r="HS130" t="s">
        <v>130</v>
      </c>
      <c r="HT130" s="1">
        <v>40661</v>
      </c>
      <c r="HU130" t="s">
        <v>130</v>
      </c>
    </row>
    <row r="131" spans="2:229" x14ac:dyDescent="0.2">
      <c r="B131" s="1">
        <v>40660</v>
      </c>
      <c r="C131" t="s">
        <v>129</v>
      </c>
      <c r="D131" s="1">
        <v>40654</v>
      </c>
      <c r="E131" t="s">
        <v>129</v>
      </c>
      <c r="F131" s="1">
        <v>40624</v>
      </c>
      <c r="G131" t="s">
        <v>127</v>
      </c>
      <c r="H131" s="1">
        <v>40668</v>
      </c>
      <c r="I131" t="s">
        <v>129</v>
      </c>
      <c r="J131" s="1">
        <v>40597</v>
      </c>
      <c r="K131" t="s">
        <v>122</v>
      </c>
      <c r="L131" s="1">
        <v>40654</v>
      </c>
      <c r="M131" t="s">
        <v>129</v>
      </c>
      <c r="N131" s="1">
        <v>40653</v>
      </c>
      <c r="O131" t="s">
        <v>129</v>
      </c>
      <c r="P131" s="1">
        <v>40940</v>
      </c>
      <c r="Q131" t="s">
        <v>129</v>
      </c>
      <c r="R131" s="1">
        <v>40567</v>
      </c>
      <c r="S131" t="s">
        <v>131</v>
      </c>
      <c r="T131" s="1">
        <v>40659</v>
      </c>
      <c r="U131" t="s">
        <v>129</v>
      </c>
      <c r="V131" s="1">
        <v>40654</v>
      </c>
      <c r="W131" t="s">
        <v>129</v>
      </c>
      <c r="Z131" s="1">
        <v>40575</v>
      </c>
      <c r="AA131" t="s">
        <v>131</v>
      </c>
      <c r="AB131" s="1">
        <v>40267</v>
      </c>
      <c r="AC131" t="s">
        <v>131</v>
      </c>
      <c r="AF131" s="1">
        <v>40660</v>
      </c>
      <c r="AG131" t="s">
        <v>129</v>
      </c>
      <c r="AH131" s="1">
        <v>40661</v>
      </c>
      <c r="AI131" t="s">
        <v>129</v>
      </c>
      <c r="AJ131" s="1">
        <v>40652</v>
      </c>
      <c r="AK131" t="s">
        <v>129</v>
      </c>
      <c r="AL131" s="1">
        <v>40654</v>
      </c>
      <c r="AM131" t="s">
        <v>129</v>
      </c>
      <c r="AP131" s="1">
        <v>40653</v>
      </c>
      <c r="AQ131" t="s">
        <v>129</v>
      </c>
      <c r="AR131" s="1">
        <v>40651</v>
      </c>
      <c r="AS131" t="s">
        <v>129</v>
      </c>
      <c r="AV131" s="1">
        <v>40519</v>
      </c>
      <c r="AW131" t="s">
        <v>127</v>
      </c>
      <c r="AZ131" s="1">
        <v>40659</v>
      </c>
      <c r="BA131" t="s">
        <v>129</v>
      </c>
      <c r="BB131" s="1">
        <v>40668</v>
      </c>
      <c r="BC131" t="s">
        <v>129</v>
      </c>
      <c r="BD131" s="1">
        <v>40584</v>
      </c>
      <c r="BE131" t="s">
        <v>131</v>
      </c>
      <c r="BF131" s="1">
        <v>40652</v>
      </c>
      <c r="BG131" t="s">
        <v>129</v>
      </c>
      <c r="BH131" s="1">
        <v>40569</v>
      </c>
      <c r="BI131" t="s">
        <v>131</v>
      </c>
      <c r="BJ131" s="1">
        <v>40658</v>
      </c>
      <c r="BK131" t="s">
        <v>129</v>
      </c>
      <c r="BL131" s="1">
        <v>40570</v>
      </c>
      <c r="BM131" t="s">
        <v>129</v>
      </c>
      <c r="BN131" s="1">
        <v>40626</v>
      </c>
      <c r="BO131" t="s">
        <v>122</v>
      </c>
      <c r="BP131" s="1">
        <v>40654</v>
      </c>
      <c r="BQ131" t="s">
        <v>129</v>
      </c>
      <c r="BR131" s="1">
        <v>40596</v>
      </c>
      <c r="BS131" t="s">
        <v>129</v>
      </c>
      <c r="BT131" s="1">
        <v>40592</v>
      </c>
      <c r="BU131" t="s">
        <v>127</v>
      </c>
      <c r="BV131" s="1">
        <v>40661</v>
      </c>
      <c r="BW131" t="s">
        <v>129</v>
      </c>
      <c r="BX131" s="1">
        <v>40653</v>
      </c>
      <c r="BY131" t="s">
        <v>129</v>
      </c>
      <c r="BZ131" s="1">
        <v>40626</v>
      </c>
      <c r="CA131" t="s">
        <v>125</v>
      </c>
      <c r="CB131" s="1">
        <v>40647</v>
      </c>
      <c r="CC131" t="s">
        <v>129</v>
      </c>
      <c r="CD131" s="1">
        <v>40661</v>
      </c>
      <c r="CE131" t="s">
        <v>129</v>
      </c>
      <c r="CF131" s="1">
        <v>40591</v>
      </c>
      <c r="CG131" t="s">
        <v>125</v>
      </c>
      <c r="CH131" s="1">
        <v>40659</v>
      </c>
      <c r="CI131" t="s">
        <v>129</v>
      </c>
      <c r="CL131" s="1">
        <v>36754</v>
      </c>
      <c r="CM131" t="s">
        <v>192</v>
      </c>
      <c r="CN131" s="1">
        <v>40653</v>
      </c>
      <c r="CO131" t="s">
        <v>129</v>
      </c>
      <c r="CP131" s="1">
        <v>40662</v>
      </c>
      <c r="CQ131" t="s">
        <v>129</v>
      </c>
      <c r="CR131" s="1">
        <v>40652</v>
      </c>
      <c r="CS131" t="s">
        <v>129</v>
      </c>
      <c r="CT131" s="1">
        <v>40654</v>
      </c>
      <c r="CU131" t="s">
        <v>129</v>
      </c>
      <c r="CV131" s="1">
        <v>36573</v>
      </c>
      <c r="CW131" t="s">
        <v>194</v>
      </c>
      <c r="CX131" s="1">
        <v>40596</v>
      </c>
      <c r="CY131" t="s">
        <v>122</v>
      </c>
      <c r="CZ131" s="1">
        <v>36502</v>
      </c>
      <c r="DA131" t="s">
        <v>194</v>
      </c>
      <c r="DB131" s="1">
        <v>40576</v>
      </c>
      <c r="DC131" t="s">
        <v>131</v>
      </c>
      <c r="DF131" s="1">
        <v>40653</v>
      </c>
      <c r="DG131" t="s">
        <v>125</v>
      </c>
      <c r="DH131" s="1">
        <v>40660</v>
      </c>
      <c r="DI131" t="s">
        <v>129</v>
      </c>
      <c r="DJ131" s="1">
        <v>40661</v>
      </c>
      <c r="DK131" t="s">
        <v>129</v>
      </c>
      <c r="DL131" s="1">
        <v>40624</v>
      </c>
      <c r="DM131" t="s">
        <v>127</v>
      </c>
      <c r="DN131" s="1">
        <v>40667</v>
      </c>
      <c r="DO131" t="s">
        <v>129</v>
      </c>
      <c r="DP131" s="1">
        <v>40661</v>
      </c>
      <c r="DQ131" t="s">
        <v>125</v>
      </c>
      <c r="DR131" s="1">
        <v>40660</v>
      </c>
      <c r="DS131" t="s">
        <v>129</v>
      </c>
      <c r="DT131" s="1">
        <v>40571</v>
      </c>
      <c r="DU131" t="s">
        <v>131</v>
      </c>
      <c r="DV131" s="1">
        <v>40651</v>
      </c>
      <c r="DW131" t="s">
        <v>129</v>
      </c>
      <c r="DX131" s="1">
        <v>40654</v>
      </c>
      <c r="DY131" t="s">
        <v>129</v>
      </c>
      <c r="DZ131" s="1">
        <v>40659</v>
      </c>
      <c r="EA131" t="s">
        <v>129</v>
      </c>
      <c r="EB131" s="1">
        <v>40660</v>
      </c>
      <c r="EC131" t="s">
        <v>129</v>
      </c>
      <c r="ED131" s="1">
        <v>40583</v>
      </c>
      <c r="EE131" t="s">
        <v>131</v>
      </c>
      <c r="EF131" s="1">
        <v>40624</v>
      </c>
      <c r="EG131" t="s">
        <v>129</v>
      </c>
      <c r="EH131" s="1">
        <v>40661</v>
      </c>
      <c r="EI131" t="s">
        <v>125</v>
      </c>
      <c r="EJ131" s="1">
        <v>41032</v>
      </c>
      <c r="EK131" t="s">
        <v>129</v>
      </c>
      <c r="EN131" s="1">
        <v>40654</v>
      </c>
      <c r="EO131" t="s">
        <v>129</v>
      </c>
      <c r="EV131" s="1">
        <v>36571</v>
      </c>
      <c r="EW131" t="s">
        <v>194</v>
      </c>
      <c r="EZ131" s="1">
        <v>40583</v>
      </c>
      <c r="FA131" t="s">
        <v>131</v>
      </c>
      <c r="FB131" s="1">
        <v>40654</v>
      </c>
      <c r="FC131" t="s">
        <v>127</v>
      </c>
      <c r="FD131" s="1">
        <v>40653</v>
      </c>
      <c r="FE131" t="s">
        <v>129</v>
      </c>
      <c r="FH131" s="1">
        <v>40624</v>
      </c>
      <c r="FI131" t="s">
        <v>129</v>
      </c>
      <c r="FL131" s="1">
        <v>40666</v>
      </c>
      <c r="FM131" t="s">
        <v>129</v>
      </c>
      <c r="FP131" s="1">
        <v>40660</v>
      </c>
      <c r="FQ131" t="s">
        <v>129</v>
      </c>
      <c r="FR131" s="1">
        <v>36453</v>
      </c>
      <c r="FS131" t="s">
        <v>193</v>
      </c>
      <c r="FT131" s="1">
        <v>40640</v>
      </c>
      <c r="FU131" t="s">
        <v>122</v>
      </c>
      <c r="FV131" s="1">
        <v>40659</v>
      </c>
      <c r="FW131" t="s">
        <v>129</v>
      </c>
      <c r="FX131" s="1">
        <v>40654</v>
      </c>
      <c r="FY131" t="s">
        <v>129</v>
      </c>
      <c r="FZ131" s="1">
        <v>40654</v>
      </c>
      <c r="GA131" t="s">
        <v>129</v>
      </c>
      <c r="GB131" s="1">
        <v>40667</v>
      </c>
      <c r="GC131" t="s">
        <v>129</v>
      </c>
      <c r="GD131" s="1">
        <v>40597</v>
      </c>
      <c r="GE131" t="s">
        <v>122</v>
      </c>
      <c r="GF131" s="1">
        <v>40662</v>
      </c>
      <c r="GG131" t="s">
        <v>129</v>
      </c>
      <c r="GH131" s="1">
        <v>40624</v>
      </c>
      <c r="GI131" t="s">
        <v>129</v>
      </c>
      <c r="GJ131" s="1">
        <v>40574</v>
      </c>
      <c r="GK131" t="s">
        <v>125</v>
      </c>
      <c r="GN131" s="1">
        <v>40626</v>
      </c>
      <c r="GO131" t="s">
        <v>127</v>
      </c>
      <c r="GP131" s="1">
        <v>40590</v>
      </c>
      <c r="GQ131" t="s">
        <v>131</v>
      </c>
      <c r="GT131" s="1">
        <v>40598</v>
      </c>
      <c r="GU131" t="s">
        <v>131</v>
      </c>
      <c r="GV131" s="1">
        <v>40652</v>
      </c>
      <c r="GW131" t="s">
        <v>129</v>
      </c>
      <c r="GX131" s="1">
        <v>36612</v>
      </c>
      <c r="GY131" t="s">
        <v>194</v>
      </c>
      <c r="GZ131" s="1">
        <v>40651</v>
      </c>
      <c r="HA131" t="s">
        <v>129</v>
      </c>
      <c r="HB131" s="1">
        <v>40648</v>
      </c>
      <c r="HC131" t="s">
        <v>129</v>
      </c>
      <c r="HD131" s="1">
        <v>40648</v>
      </c>
      <c r="HE131" t="s">
        <v>129</v>
      </c>
      <c r="HF131" s="1">
        <v>40660</v>
      </c>
      <c r="HG131" t="s">
        <v>127</v>
      </c>
      <c r="HH131" s="1">
        <v>40660</v>
      </c>
      <c r="HI131" t="s">
        <v>129</v>
      </c>
      <c r="HL131" s="1">
        <v>40660</v>
      </c>
      <c r="HM131" t="s">
        <v>129</v>
      </c>
      <c r="HN131" s="1">
        <v>40662</v>
      </c>
      <c r="HO131" t="s">
        <v>129</v>
      </c>
      <c r="HP131" s="1">
        <v>40654</v>
      </c>
      <c r="HQ131" t="s">
        <v>129</v>
      </c>
      <c r="HR131" s="1">
        <v>40584</v>
      </c>
      <c r="HS131" t="s">
        <v>131</v>
      </c>
      <c r="HT131" s="1">
        <v>42048</v>
      </c>
      <c r="HU131" t="s">
        <v>131</v>
      </c>
    </row>
    <row r="132" spans="2:229" x14ac:dyDescent="0.2">
      <c r="B132" s="1">
        <v>40660</v>
      </c>
      <c r="C132" t="s">
        <v>130</v>
      </c>
      <c r="D132" s="1">
        <v>40654</v>
      </c>
      <c r="E132" t="s">
        <v>130</v>
      </c>
      <c r="F132" s="1">
        <v>40624</v>
      </c>
      <c r="G132" t="s">
        <v>128</v>
      </c>
      <c r="H132" s="1">
        <v>40668</v>
      </c>
      <c r="I132" t="s">
        <v>130</v>
      </c>
      <c r="J132" s="1">
        <v>40597</v>
      </c>
      <c r="K132" t="s">
        <v>123</v>
      </c>
      <c r="L132" s="1">
        <v>40654</v>
      </c>
      <c r="M132" t="s">
        <v>130</v>
      </c>
      <c r="N132" s="1">
        <v>40653</v>
      </c>
      <c r="O132" t="s">
        <v>130</v>
      </c>
      <c r="P132" s="1">
        <v>40940</v>
      </c>
      <c r="Q132" t="s">
        <v>130</v>
      </c>
      <c r="R132" s="1">
        <v>40567</v>
      </c>
      <c r="S132" t="s">
        <v>132</v>
      </c>
      <c r="T132" s="1">
        <v>40659</v>
      </c>
      <c r="U132" t="s">
        <v>130</v>
      </c>
      <c r="V132" s="1">
        <v>40654</v>
      </c>
      <c r="W132" t="s">
        <v>130</v>
      </c>
      <c r="Z132" s="1">
        <v>40575</v>
      </c>
      <c r="AA132" t="s">
        <v>132</v>
      </c>
      <c r="AB132" s="1">
        <v>40267</v>
      </c>
      <c r="AC132" t="s">
        <v>132</v>
      </c>
      <c r="AF132" s="1">
        <v>40660</v>
      </c>
      <c r="AG132" t="s">
        <v>130</v>
      </c>
      <c r="AH132" s="1">
        <v>40661</v>
      </c>
      <c r="AI132" t="s">
        <v>130</v>
      </c>
      <c r="AJ132" s="1">
        <v>40652</v>
      </c>
      <c r="AK132" t="s">
        <v>130</v>
      </c>
      <c r="AL132" s="1">
        <v>40654</v>
      </c>
      <c r="AM132" t="s">
        <v>130</v>
      </c>
      <c r="AP132" s="1">
        <v>40653</v>
      </c>
      <c r="AQ132" t="s">
        <v>130</v>
      </c>
      <c r="AR132" s="1">
        <v>40651</v>
      </c>
      <c r="AS132" t="s">
        <v>130</v>
      </c>
      <c r="AV132" s="1">
        <v>40519</v>
      </c>
      <c r="AW132" t="s">
        <v>128</v>
      </c>
      <c r="AZ132" s="1">
        <v>40659</v>
      </c>
      <c r="BA132" t="s">
        <v>130</v>
      </c>
      <c r="BB132" s="1">
        <v>40668</v>
      </c>
      <c r="BC132" t="s">
        <v>130</v>
      </c>
      <c r="BD132" s="1">
        <v>40584</v>
      </c>
      <c r="BE132" t="s">
        <v>132</v>
      </c>
      <c r="BF132" s="1">
        <v>40652</v>
      </c>
      <c r="BG132" t="s">
        <v>130</v>
      </c>
      <c r="BH132" s="1">
        <v>40569</v>
      </c>
      <c r="BI132" t="s">
        <v>132</v>
      </c>
      <c r="BJ132" s="1">
        <v>40658</v>
      </c>
      <c r="BK132" t="s">
        <v>130</v>
      </c>
      <c r="BL132" s="1">
        <v>40570</v>
      </c>
      <c r="BM132" t="s">
        <v>130</v>
      </c>
      <c r="BN132" s="1">
        <v>40626</v>
      </c>
      <c r="BO132" t="s">
        <v>123</v>
      </c>
      <c r="BP132" s="1">
        <v>40654</v>
      </c>
      <c r="BQ132" t="s">
        <v>130</v>
      </c>
      <c r="BR132" s="1">
        <v>40596</v>
      </c>
      <c r="BS132" t="s">
        <v>130</v>
      </c>
      <c r="BT132" s="1">
        <v>40592</v>
      </c>
      <c r="BU132" t="s">
        <v>128</v>
      </c>
      <c r="BV132" s="1">
        <v>40661</v>
      </c>
      <c r="BW132" t="s">
        <v>130</v>
      </c>
      <c r="BX132" s="1">
        <v>40653</v>
      </c>
      <c r="BY132" t="s">
        <v>130</v>
      </c>
      <c r="BZ132" s="1">
        <v>40626</v>
      </c>
      <c r="CA132" t="s">
        <v>126</v>
      </c>
      <c r="CB132" s="1">
        <v>40647</v>
      </c>
      <c r="CC132" t="s">
        <v>130</v>
      </c>
      <c r="CD132" s="1">
        <v>40661</v>
      </c>
      <c r="CE132" t="s">
        <v>130</v>
      </c>
      <c r="CF132" s="1">
        <v>40591</v>
      </c>
      <c r="CG132" t="s">
        <v>126</v>
      </c>
      <c r="CH132" s="1">
        <v>40659</v>
      </c>
      <c r="CI132" t="s">
        <v>130</v>
      </c>
      <c r="CL132" s="1">
        <v>36661</v>
      </c>
      <c r="CM132" t="s">
        <v>193</v>
      </c>
      <c r="CN132" s="1">
        <v>40653</v>
      </c>
      <c r="CO132" t="s">
        <v>130</v>
      </c>
      <c r="CP132" s="1">
        <v>40662</v>
      </c>
      <c r="CQ132" t="s">
        <v>130</v>
      </c>
      <c r="CR132" s="1">
        <v>40652</v>
      </c>
      <c r="CS132" t="s">
        <v>130</v>
      </c>
      <c r="CT132" s="1">
        <v>40654</v>
      </c>
      <c r="CU132" t="s">
        <v>130</v>
      </c>
      <c r="CV132" s="1">
        <v>36573</v>
      </c>
      <c r="CW132" t="s">
        <v>195</v>
      </c>
      <c r="CX132" s="1">
        <v>40596</v>
      </c>
      <c r="CY132" t="s">
        <v>123</v>
      </c>
      <c r="CZ132" s="1">
        <v>36502</v>
      </c>
      <c r="DA132" t="s">
        <v>195</v>
      </c>
      <c r="DB132" s="1">
        <v>40576</v>
      </c>
      <c r="DC132" t="s">
        <v>132</v>
      </c>
      <c r="DF132" s="1">
        <v>40653</v>
      </c>
      <c r="DG132" t="s">
        <v>126</v>
      </c>
      <c r="DH132" s="1">
        <v>40660</v>
      </c>
      <c r="DI132" t="s">
        <v>130</v>
      </c>
      <c r="DJ132" s="1">
        <v>40661</v>
      </c>
      <c r="DK132" t="s">
        <v>130</v>
      </c>
      <c r="DL132" s="1">
        <v>40624</v>
      </c>
      <c r="DM132" t="s">
        <v>128</v>
      </c>
      <c r="DN132" s="1">
        <v>40667</v>
      </c>
      <c r="DO132" t="s">
        <v>130</v>
      </c>
      <c r="DP132" s="1">
        <v>40661</v>
      </c>
      <c r="DQ132" t="s">
        <v>126</v>
      </c>
      <c r="DR132" s="1">
        <v>40660</v>
      </c>
      <c r="DS132" t="s">
        <v>130</v>
      </c>
      <c r="DT132" s="1">
        <v>40571</v>
      </c>
      <c r="DU132" t="s">
        <v>132</v>
      </c>
      <c r="DV132" s="1">
        <v>40651</v>
      </c>
      <c r="DW132" t="s">
        <v>130</v>
      </c>
      <c r="DX132" s="1">
        <v>40654</v>
      </c>
      <c r="DY132" t="s">
        <v>130</v>
      </c>
      <c r="DZ132" s="1">
        <v>40659</v>
      </c>
      <c r="EA132" t="s">
        <v>130</v>
      </c>
      <c r="EB132" s="1">
        <v>40660</v>
      </c>
      <c r="EC132" t="s">
        <v>130</v>
      </c>
      <c r="ED132" s="1">
        <v>40583</v>
      </c>
      <c r="EE132" t="s">
        <v>132</v>
      </c>
      <c r="EF132" s="1">
        <v>40624</v>
      </c>
      <c r="EG132" t="s">
        <v>130</v>
      </c>
      <c r="EH132" s="1">
        <v>40661</v>
      </c>
      <c r="EI132" t="s">
        <v>126</v>
      </c>
      <c r="EJ132" s="1">
        <v>41032</v>
      </c>
      <c r="EK132" t="s">
        <v>130</v>
      </c>
      <c r="EN132" s="1">
        <v>40654</v>
      </c>
      <c r="EO132" t="s">
        <v>130</v>
      </c>
      <c r="EV132" s="1">
        <v>36571</v>
      </c>
      <c r="EW132" t="s">
        <v>195</v>
      </c>
      <c r="EZ132" s="1">
        <v>40583</v>
      </c>
      <c r="FA132" t="s">
        <v>132</v>
      </c>
      <c r="FB132" s="1">
        <v>40654</v>
      </c>
      <c r="FC132" t="s">
        <v>128</v>
      </c>
      <c r="FD132" s="1">
        <v>40653</v>
      </c>
      <c r="FE132" t="s">
        <v>130</v>
      </c>
      <c r="FH132" s="1">
        <v>40624</v>
      </c>
      <c r="FI132" t="s">
        <v>130</v>
      </c>
      <c r="FL132" s="1">
        <v>40666</v>
      </c>
      <c r="FM132" t="s">
        <v>130</v>
      </c>
      <c r="FP132" s="1">
        <v>40660</v>
      </c>
      <c r="FQ132" t="s">
        <v>130</v>
      </c>
      <c r="FR132" s="1">
        <v>36362</v>
      </c>
      <c r="FS132" t="s">
        <v>194</v>
      </c>
      <c r="FT132" s="1">
        <v>40640</v>
      </c>
      <c r="FU132" t="s">
        <v>123</v>
      </c>
      <c r="FV132" s="1">
        <v>40659</v>
      </c>
      <c r="FW132" t="s">
        <v>130</v>
      </c>
      <c r="FX132" s="1">
        <v>40654</v>
      </c>
      <c r="FY132" t="s">
        <v>130</v>
      </c>
      <c r="FZ132" s="1">
        <v>40654</v>
      </c>
      <c r="GA132" t="s">
        <v>130</v>
      </c>
      <c r="GB132" s="1">
        <v>40667</v>
      </c>
      <c r="GC132" t="s">
        <v>130</v>
      </c>
      <c r="GD132" s="1">
        <v>40597</v>
      </c>
      <c r="GE132" t="s">
        <v>123</v>
      </c>
      <c r="GF132" s="1">
        <v>40662</v>
      </c>
      <c r="GG132" t="s">
        <v>130</v>
      </c>
      <c r="GH132" s="1">
        <v>40624</v>
      </c>
      <c r="GI132" t="s">
        <v>130</v>
      </c>
      <c r="GJ132" s="1">
        <v>40574</v>
      </c>
      <c r="GK132" t="s">
        <v>126</v>
      </c>
      <c r="GN132" s="1">
        <v>40626</v>
      </c>
      <c r="GO132" t="s">
        <v>128</v>
      </c>
      <c r="GP132" s="1">
        <v>40590</v>
      </c>
      <c r="GQ132" t="s">
        <v>132</v>
      </c>
      <c r="GT132" s="1">
        <v>40598</v>
      </c>
      <c r="GU132" t="s">
        <v>132</v>
      </c>
      <c r="GV132" s="1">
        <v>40652</v>
      </c>
      <c r="GW132" t="s">
        <v>130</v>
      </c>
      <c r="GX132" s="1">
        <v>36187</v>
      </c>
      <c r="GY132" t="s">
        <v>199</v>
      </c>
      <c r="GZ132" s="1">
        <v>40651</v>
      </c>
      <c r="HA132" t="s">
        <v>130</v>
      </c>
      <c r="HB132" s="1">
        <v>40648</v>
      </c>
      <c r="HC132" t="s">
        <v>130</v>
      </c>
      <c r="HD132" s="1">
        <v>40648</v>
      </c>
      <c r="HE132" t="s">
        <v>130</v>
      </c>
      <c r="HF132" s="1">
        <v>40660</v>
      </c>
      <c r="HG132" t="s">
        <v>128</v>
      </c>
      <c r="HH132" s="1">
        <v>40660</v>
      </c>
      <c r="HI132" t="s">
        <v>130</v>
      </c>
      <c r="HL132" s="1">
        <v>40660</v>
      </c>
      <c r="HM132" t="s">
        <v>130</v>
      </c>
      <c r="HN132" s="1">
        <v>40662</v>
      </c>
      <c r="HO132" t="s">
        <v>130</v>
      </c>
      <c r="HP132" s="1">
        <v>40654</v>
      </c>
      <c r="HQ132" t="s">
        <v>130</v>
      </c>
      <c r="HR132" s="1">
        <v>40584</v>
      </c>
      <c r="HS132" t="s">
        <v>132</v>
      </c>
      <c r="HT132" s="1">
        <v>42048</v>
      </c>
      <c r="HU132" t="s">
        <v>132</v>
      </c>
    </row>
    <row r="133" spans="2:229" x14ac:dyDescent="0.2">
      <c r="B133" s="1">
        <v>40562</v>
      </c>
      <c r="C133" t="s">
        <v>131</v>
      </c>
      <c r="D133" s="1">
        <v>40569</v>
      </c>
      <c r="E133" t="s">
        <v>131</v>
      </c>
      <c r="F133" s="1">
        <v>40532</v>
      </c>
      <c r="G133" t="s">
        <v>129</v>
      </c>
      <c r="H133" s="1">
        <v>40596</v>
      </c>
      <c r="I133" t="s">
        <v>131</v>
      </c>
      <c r="J133" s="1">
        <v>40597</v>
      </c>
      <c r="K133" t="s">
        <v>124</v>
      </c>
      <c r="L133" s="1">
        <v>40562</v>
      </c>
      <c r="M133" t="s">
        <v>131</v>
      </c>
      <c r="N133" s="1">
        <v>40570</v>
      </c>
      <c r="O133" t="s">
        <v>131</v>
      </c>
      <c r="P133" s="1">
        <v>40940</v>
      </c>
      <c r="Q133" t="s">
        <v>131</v>
      </c>
      <c r="R133" s="1">
        <v>40567</v>
      </c>
      <c r="S133" t="s">
        <v>133</v>
      </c>
      <c r="T133" s="1">
        <v>40591</v>
      </c>
      <c r="U133" t="s">
        <v>131</v>
      </c>
      <c r="V133" s="1">
        <v>40564</v>
      </c>
      <c r="W133" t="s">
        <v>131</v>
      </c>
      <c r="Z133" s="1">
        <v>40575</v>
      </c>
      <c r="AA133" t="s">
        <v>133</v>
      </c>
      <c r="AB133" s="1">
        <v>40267</v>
      </c>
      <c r="AC133" t="s">
        <v>133</v>
      </c>
      <c r="AF133" s="1">
        <v>40562</v>
      </c>
      <c r="AG133" t="s">
        <v>131</v>
      </c>
      <c r="AH133" s="1">
        <v>40598</v>
      </c>
      <c r="AI133" t="s">
        <v>131</v>
      </c>
      <c r="AJ133" s="1">
        <v>40575</v>
      </c>
      <c r="AK133" t="s">
        <v>131</v>
      </c>
      <c r="AL133" s="1">
        <v>40570</v>
      </c>
      <c r="AM133" t="s">
        <v>131</v>
      </c>
      <c r="AP133" s="1">
        <v>40568</v>
      </c>
      <c r="AQ133" t="s">
        <v>131</v>
      </c>
      <c r="AR133" s="1">
        <v>40567</v>
      </c>
      <c r="AS133" t="s">
        <v>131</v>
      </c>
      <c r="AV133" s="1">
        <v>40423</v>
      </c>
      <c r="AW133" t="s">
        <v>129</v>
      </c>
      <c r="AZ133" s="1">
        <v>40568</v>
      </c>
      <c r="BA133" t="s">
        <v>131</v>
      </c>
      <c r="BB133" s="1">
        <v>41332</v>
      </c>
      <c r="BC133" t="s">
        <v>131</v>
      </c>
      <c r="BD133" s="1">
        <v>40584</v>
      </c>
      <c r="BE133" t="s">
        <v>133</v>
      </c>
      <c r="BF133" s="1">
        <v>40568</v>
      </c>
      <c r="BG133" t="s">
        <v>131</v>
      </c>
      <c r="BH133" s="1">
        <v>40569</v>
      </c>
      <c r="BI133" t="s">
        <v>133</v>
      </c>
      <c r="BJ133" s="1">
        <v>40588</v>
      </c>
      <c r="BK133" t="s">
        <v>131</v>
      </c>
      <c r="BL133" s="1">
        <v>40491</v>
      </c>
      <c r="BM133" t="s">
        <v>131</v>
      </c>
      <c r="BN133" s="1">
        <v>40626</v>
      </c>
      <c r="BO133" t="s">
        <v>124</v>
      </c>
      <c r="BP133" s="1">
        <v>40563</v>
      </c>
      <c r="BQ133" t="s">
        <v>131</v>
      </c>
      <c r="BR133" s="1">
        <v>40505</v>
      </c>
      <c r="BS133" t="s">
        <v>131</v>
      </c>
      <c r="BT133" s="1">
        <v>40505</v>
      </c>
      <c r="BU133" t="s">
        <v>129</v>
      </c>
      <c r="BV133" s="1">
        <v>40570</v>
      </c>
      <c r="BW133" t="s">
        <v>131</v>
      </c>
      <c r="BX133" s="1">
        <v>40563</v>
      </c>
      <c r="BY133" t="s">
        <v>131</v>
      </c>
      <c r="BZ133" s="1">
        <v>40532</v>
      </c>
      <c r="CA133" t="s">
        <v>127</v>
      </c>
      <c r="CB133" s="1">
        <v>40563</v>
      </c>
      <c r="CC133" t="s">
        <v>131</v>
      </c>
      <c r="CD133" s="1">
        <v>40570</v>
      </c>
      <c r="CE133" t="s">
        <v>131</v>
      </c>
      <c r="CF133" s="1">
        <v>40500</v>
      </c>
      <c r="CG133" t="s">
        <v>127</v>
      </c>
      <c r="CH133" s="1">
        <v>40574</v>
      </c>
      <c r="CI133" t="s">
        <v>131</v>
      </c>
      <c r="CL133" s="1">
        <v>36621</v>
      </c>
      <c r="CM133" t="s">
        <v>194</v>
      </c>
      <c r="CN133" s="1">
        <v>40571</v>
      </c>
      <c r="CO133" t="s">
        <v>131</v>
      </c>
      <c r="CP133" s="1">
        <v>41306</v>
      </c>
      <c r="CQ133" t="s">
        <v>131</v>
      </c>
      <c r="CR133" s="1">
        <v>40568</v>
      </c>
      <c r="CS133" t="s">
        <v>131</v>
      </c>
      <c r="CT133" s="1">
        <v>40568</v>
      </c>
      <c r="CU133" t="s">
        <v>131</v>
      </c>
      <c r="CV133" s="1">
        <v>36447</v>
      </c>
      <c r="CW133" t="s">
        <v>196</v>
      </c>
      <c r="CX133" s="1">
        <v>40596</v>
      </c>
      <c r="CY133" t="s">
        <v>124</v>
      </c>
      <c r="CZ133" s="1">
        <v>36397</v>
      </c>
      <c r="DA133" t="s">
        <v>196</v>
      </c>
      <c r="DB133" s="1">
        <v>40576</v>
      </c>
      <c r="DC133" t="s">
        <v>133</v>
      </c>
      <c r="DF133" s="1">
        <v>40569</v>
      </c>
      <c r="DG133" t="s">
        <v>127</v>
      </c>
      <c r="DH133" s="1">
        <v>40569</v>
      </c>
      <c r="DI133" t="s">
        <v>131</v>
      </c>
      <c r="DJ133" s="1">
        <v>40589</v>
      </c>
      <c r="DK133" t="s">
        <v>131</v>
      </c>
      <c r="DL133" s="1">
        <v>40534</v>
      </c>
      <c r="DM133" t="s">
        <v>129</v>
      </c>
      <c r="DN133" s="1">
        <v>40576</v>
      </c>
      <c r="DO133" t="s">
        <v>131</v>
      </c>
      <c r="DP133" s="1">
        <v>40570</v>
      </c>
      <c r="DQ133" t="s">
        <v>127</v>
      </c>
      <c r="DR133" s="1">
        <v>40569</v>
      </c>
      <c r="DS133" t="s">
        <v>131</v>
      </c>
      <c r="DT133" s="1">
        <v>40571</v>
      </c>
      <c r="DU133" t="s">
        <v>133</v>
      </c>
      <c r="DV133" s="1">
        <v>40567</v>
      </c>
      <c r="DW133" t="s">
        <v>131</v>
      </c>
      <c r="DX133" s="1">
        <v>40568</v>
      </c>
      <c r="DY133" t="s">
        <v>131</v>
      </c>
      <c r="DZ133" s="1">
        <v>40575</v>
      </c>
      <c r="EA133" t="s">
        <v>131</v>
      </c>
      <c r="EB133" s="1">
        <v>40591</v>
      </c>
      <c r="EC133" t="s">
        <v>131</v>
      </c>
      <c r="ED133" s="1">
        <v>40583</v>
      </c>
      <c r="EE133" t="s">
        <v>133</v>
      </c>
      <c r="EF133" s="1">
        <v>40892</v>
      </c>
      <c r="EG133" t="s">
        <v>131</v>
      </c>
      <c r="EH133" s="1">
        <v>40570</v>
      </c>
      <c r="EI133" t="s">
        <v>127</v>
      </c>
      <c r="EJ133" s="1">
        <v>41331</v>
      </c>
      <c r="EK133" t="s">
        <v>131</v>
      </c>
      <c r="EN133" s="1">
        <v>40583</v>
      </c>
      <c r="EO133" t="s">
        <v>131</v>
      </c>
      <c r="EV133" s="1">
        <v>36453</v>
      </c>
      <c r="EW133" t="s">
        <v>196</v>
      </c>
      <c r="EZ133" s="1">
        <v>40583</v>
      </c>
      <c r="FA133" t="s">
        <v>133</v>
      </c>
      <c r="FB133" s="1">
        <v>40563</v>
      </c>
      <c r="FC133" t="s">
        <v>129</v>
      </c>
      <c r="FD133" s="1">
        <v>40563</v>
      </c>
      <c r="FE133" t="s">
        <v>131</v>
      </c>
      <c r="FH133" s="1">
        <v>40532</v>
      </c>
      <c r="FI133" t="s">
        <v>131</v>
      </c>
      <c r="FL133" s="1">
        <v>40582</v>
      </c>
      <c r="FM133" t="s">
        <v>131</v>
      </c>
      <c r="FP133" s="1">
        <v>40576</v>
      </c>
      <c r="FQ133" t="s">
        <v>131</v>
      </c>
      <c r="FR133" s="1">
        <v>36362</v>
      </c>
      <c r="FS133" t="s">
        <v>195</v>
      </c>
      <c r="FT133" s="1">
        <v>40640</v>
      </c>
      <c r="FU133" t="s">
        <v>124</v>
      </c>
      <c r="FV133" s="1">
        <v>40575</v>
      </c>
      <c r="FW133" t="s">
        <v>131</v>
      </c>
      <c r="FX133" s="1">
        <v>40598</v>
      </c>
      <c r="FY133" t="s">
        <v>131</v>
      </c>
      <c r="FZ133" s="1">
        <v>40575</v>
      </c>
      <c r="GA133" t="s">
        <v>131</v>
      </c>
      <c r="GB133" s="1">
        <v>40576</v>
      </c>
      <c r="GC133" t="s">
        <v>131</v>
      </c>
      <c r="GD133" s="1">
        <v>40597</v>
      </c>
      <c r="GE133" t="s">
        <v>124</v>
      </c>
      <c r="GF133" s="1">
        <v>40578</v>
      </c>
      <c r="GG133" t="s">
        <v>131</v>
      </c>
      <c r="GH133" s="1">
        <v>40533</v>
      </c>
      <c r="GI133" t="s">
        <v>131</v>
      </c>
      <c r="GJ133" s="1">
        <v>40477</v>
      </c>
      <c r="GK133" t="s">
        <v>127</v>
      </c>
      <c r="GN133" s="1">
        <v>40528</v>
      </c>
      <c r="GO133" t="s">
        <v>129</v>
      </c>
      <c r="GP133" s="1">
        <v>40590</v>
      </c>
      <c r="GQ133" t="s">
        <v>133</v>
      </c>
      <c r="GT133" s="1">
        <v>40598</v>
      </c>
      <c r="GU133" t="s">
        <v>133</v>
      </c>
      <c r="GV133" s="1">
        <v>40562</v>
      </c>
      <c r="GW133" t="s">
        <v>131</v>
      </c>
      <c r="GZ133" s="1">
        <v>40561</v>
      </c>
      <c r="HA133" t="s">
        <v>131</v>
      </c>
      <c r="HB133" s="1">
        <v>40564</v>
      </c>
      <c r="HC133" t="s">
        <v>131</v>
      </c>
      <c r="HD133" s="1">
        <v>40561</v>
      </c>
      <c r="HE133" t="s">
        <v>131</v>
      </c>
      <c r="HF133" s="1">
        <v>40569</v>
      </c>
      <c r="HG133" t="s">
        <v>129</v>
      </c>
      <c r="HH133" s="1">
        <v>40576</v>
      </c>
      <c r="HI133" t="s">
        <v>131</v>
      </c>
      <c r="HL133" s="1">
        <v>40569</v>
      </c>
      <c r="HM133" t="s">
        <v>131</v>
      </c>
      <c r="HN133" s="1">
        <v>40578</v>
      </c>
      <c r="HO133" t="s">
        <v>131</v>
      </c>
      <c r="HP133" s="1">
        <v>40568</v>
      </c>
      <c r="HQ133" t="s">
        <v>131</v>
      </c>
      <c r="HR133" s="1">
        <v>40584</v>
      </c>
      <c r="HS133" t="s">
        <v>133</v>
      </c>
      <c r="HT133" s="1">
        <v>40570</v>
      </c>
      <c r="HU133" t="s">
        <v>133</v>
      </c>
    </row>
    <row r="134" spans="2:229" x14ac:dyDescent="0.2">
      <c r="B134" s="1">
        <v>40562</v>
      </c>
      <c r="C134" t="s">
        <v>132</v>
      </c>
      <c r="D134" s="1">
        <v>40569</v>
      </c>
      <c r="E134" t="s">
        <v>132</v>
      </c>
      <c r="F134" s="1">
        <v>40532</v>
      </c>
      <c r="G134" t="s">
        <v>130</v>
      </c>
      <c r="H134" s="1">
        <v>40596</v>
      </c>
      <c r="I134" t="s">
        <v>132</v>
      </c>
      <c r="J134" s="1">
        <v>40498</v>
      </c>
      <c r="K134" t="s">
        <v>125</v>
      </c>
      <c r="L134" s="1">
        <v>40562</v>
      </c>
      <c r="M134" t="s">
        <v>132</v>
      </c>
      <c r="N134" s="1">
        <v>40570</v>
      </c>
      <c r="O134" t="s">
        <v>132</v>
      </c>
      <c r="P134" s="1">
        <v>40940</v>
      </c>
      <c r="Q134" t="s">
        <v>132</v>
      </c>
      <c r="R134" s="1">
        <v>40478</v>
      </c>
      <c r="S134" t="s">
        <v>134</v>
      </c>
      <c r="T134" s="1">
        <v>40591</v>
      </c>
      <c r="U134" t="s">
        <v>132</v>
      </c>
      <c r="V134" s="1">
        <v>40564</v>
      </c>
      <c r="W134" t="s">
        <v>132</v>
      </c>
      <c r="Z134" s="1">
        <v>40477</v>
      </c>
      <c r="AA134" t="s">
        <v>134</v>
      </c>
      <c r="AB134" s="1">
        <v>40155</v>
      </c>
      <c r="AC134" t="s">
        <v>134</v>
      </c>
      <c r="AF134" s="1">
        <v>40562</v>
      </c>
      <c r="AG134" t="s">
        <v>132</v>
      </c>
      <c r="AH134" s="1">
        <v>40598</v>
      </c>
      <c r="AI134" t="s">
        <v>132</v>
      </c>
      <c r="AJ134" s="1">
        <v>40575</v>
      </c>
      <c r="AK134" t="s">
        <v>132</v>
      </c>
      <c r="AL134" s="1">
        <v>40570</v>
      </c>
      <c r="AM134" t="s">
        <v>132</v>
      </c>
      <c r="AP134" s="1">
        <v>40568</v>
      </c>
      <c r="AQ134" t="s">
        <v>132</v>
      </c>
      <c r="AR134" s="1">
        <v>40567</v>
      </c>
      <c r="AS134" t="s">
        <v>132</v>
      </c>
      <c r="AV134" s="1">
        <v>40423</v>
      </c>
      <c r="AW134" t="s">
        <v>130</v>
      </c>
      <c r="AZ134" s="1">
        <v>40568</v>
      </c>
      <c r="BA134" t="s">
        <v>132</v>
      </c>
      <c r="BB134" s="1">
        <v>41332</v>
      </c>
      <c r="BC134" t="s">
        <v>132</v>
      </c>
      <c r="BD134" s="1">
        <v>40486</v>
      </c>
      <c r="BE134" t="s">
        <v>134</v>
      </c>
      <c r="BF134" s="1">
        <v>40568</v>
      </c>
      <c r="BG134" t="s">
        <v>132</v>
      </c>
      <c r="BH134" s="1">
        <v>40470</v>
      </c>
      <c r="BI134" t="s">
        <v>134</v>
      </c>
      <c r="BJ134" s="1">
        <v>40588</v>
      </c>
      <c r="BK134" t="s">
        <v>132</v>
      </c>
      <c r="BL134" s="1">
        <v>40491</v>
      </c>
      <c r="BM134" t="s">
        <v>132</v>
      </c>
      <c r="BN134" s="1">
        <v>40526</v>
      </c>
      <c r="BO134" t="s">
        <v>125</v>
      </c>
      <c r="BP134" s="1">
        <v>41288</v>
      </c>
      <c r="BQ134" t="s">
        <v>132</v>
      </c>
      <c r="BR134" s="1">
        <v>40505</v>
      </c>
      <c r="BS134" t="s">
        <v>132</v>
      </c>
      <c r="BT134" s="1">
        <v>40505</v>
      </c>
      <c r="BU134" t="s">
        <v>130</v>
      </c>
      <c r="BV134" s="1">
        <v>40570</v>
      </c>
      <c r="BW134" t="s">
        <v>132</v>
      </c>
      <c r="BX134" s="1">
        <v>40563</v>
      </c>
      <c r="BY134" t="s">
        <v>132</v>
      </c>
      <c r="BZ134" s="1">
        <v>40532</v>
      </c>
      <c r="CA134" t="s">
        <v>128</v>
      </c>
      <c r="CB134" s="1">
        <v>40563</v>
      </c>
      <c r="CC134" t="s">
        <v>132</v>
      </c>
      <c r="CD134" s="1">
        <v>40570</v>
      </c>
      <c r="CE134" t="s">
        <v>132</v>
      </c>
      <c r="CF134" s="1">
        <v>40500</v>
      </c>
      <c r="CG134" t="s">
        <v>128</v>
      </c>
      <c r="CH134" s="1">
        <v>40574</v>
      </c>
      <c r="CI134" t="s">
        <v>132</v>
      </c>
      <c r="CL134" s="1">
        <v>36621</v>
      </c>
      <c r="CM134" t="s">
        <v>195</v>
      </c>
      <c r="CN134" s="1">
        <v>40571</v>
      </c>
      <c r="CO134" t="s">
        <v>132</v>
      </c>
      <c r="CP134" s="1">
        <v>41306</v>
      </c>
      <c r="CQ134" t="s">
        <v>132</v>
      </c>
      <c r="CR134" s="1">
        <v>40568</v>
      </c>
      <c r="CS134" t="s">
        <v>132</v>
      </c>
      <c r="CT134" s="1">
        <v>40568</v>
      </c>
      <c r="CU134" t="s">
        <v>132</v>
      </c>
      <c r="CV134" s="1">
        <v>36356</v>
      </c>
      <c r="CW134" t="s">
        <v>197</v>
      </c>
      <c r="CX134" s="1">
        <v>40492</v>
      </c>
      <c r="CY134" t="s">
        <v>125</v>
      </c>
      <c r="CZ134" s="1">
        <v>36306</v>
      </c>
      <c r="DA134" t="s">
        <v>197</v>
      </c>
      <c r="DB134" s="1">
        <v>40484</v>
      </c>
      <c r="DC134" t="s">
        <v>134</v>
      </c>
      <c r="DF134" s="1">
        <v>40569</v>
      </c>
      <c r="DG134" t="s">
        <v>128</v>
      </c>
      <c r="DH134" s="1">
        <v>40569</v>
      </c>
      <c r="DI134" t="s">
        <v>132</v>
      </c>
      <c r="DJ134" s="1">
        <v>40589</v>
      </c>
      <c r="DK134" t="s">
        <v>132</v>
      </c>
      <c r="DL134" s="1">
        <v>40534</v>
      </c>
      <c r="DM134" t="s">
        <v>130</v>
      </c>
      <c r="DN134" s="1">
        <v>40576</v>
      </c>
      <c r="DO134" t="s">
        <v>132</v>
      </c>
      <c r="DP134" s="1">
        <v>40570</v>
      </c>
      <c r="DQ134" t="s">
        <v>128</v>
      </c>
      <c r="DR134" s="1">
        <v>40569</v>
      </c>
      <c r="DS134" t="s">
        <v>132</v>
      </c>
      <c r="DT134" s="1">
        <v>40842</v>
      </c>
      <c r="DU134" t="s">
        <v>134</v>
      </c>
      <c r="DV134" s="1">
        <v>40567</v>
      </c>
      <c r="DW134" t="s">
        <v>132</v>
      </c>
      <c r="DX134" s="1">
        <v>40568</v>
      </c>
      <c r="DY134" t="s">
        <v>132</v>
      </c>
      <c r="DZ134" s="1">
        <v>40575</v>
      </c>
      <c r="EA134" t="s">
        <v>132</v>
      </c>
      <c r="EB134" s="1">
        <v>40591</v>
      </c>
      <c r="EC134" t="s">
        <v>132</v>
      </c>
      <c r="ED134" s="1">
        <v>40478</v>
      </c>
      <c r="EE134" t="s">
        <v>134</v>
      </c>
      <c r="EF134" s="1">
        <v>41263</v>
      </c>
      <c r="EG134" t="s">
        <v>132</v>
      </c>
      <c r="EH134" s="1">
        <v>40570</v>
      </c>
      <c r="EI134" t="s">
        <v>128</v>
      </c>
      <c r="EJ134" s="1">
        <v>41331</v>
      </c>
      <c r="EK134" t="s">
        <v>132</v>
      </c>
      <c r="EN134" s="1">
        <v>40583</v>
      </c>
      <c r="EO134" t="s">
        <v>132</v>
      </c>
      <c r="EV134" s="1">
        <v>36361</v>
      </c>
      <c r="EW134" t="s">
        <v>197</v>
      </c>
      <c r="EZ134" s="1">
        <v>40479</v>
      </c>
      <c r="FA134" t="s">
        <v>134</v>
      </c>
      <c r="FB134" s="1">
        <v>40563</v>
      </c>
      <c r="FC134" t="s">
        <v>130</v>
      </c>
      <c r="FD134" s="1">
        <v>40563</v>
      </c>
      <c r="FE134" t="s">
        <v>132</v>
      </c>
      <c r="FH134" s="1">
        <v>40532</v>
      </c>
      <c r="FI134" t="s">
        <v>132</v>
      </c>
      <c r="FL134" s="1">
        <v>40582</v>
      </c>
      <c r="FM134" t="s">
        <v>132</v>
      </c>
      <c r="FP134" s="1">
        <v>40576</v>
      </c>
      <c r="FQ134" t="s">
        <v>132</v>
      </c>
      <c r="FR134" s="1">
        <v>36266</v>
      </c>
      <c r="FS134" t="s">
        <v>196</v>
      </c>
      <c r="FT134" s="1">
        <v>40549</v>
      </c>
      <c r="FU134" t="s">
        <v>125</v>
      </c>
      <c r="FV134" s="1">
        <v>40575</v>
      </c>
      <c r="FW134" t="s">
        <v>132</v>
      </c>
      <c r="FX134" s="1">
        <v>40598</v>
      </c>
      <c r="FY134" t="s">
        <v>132</v>
      </c>
      <c r="FZ134" s="1">
        <v>40575</v>
      </c>
      <c r="GA134" t="s">
        <v>132</v>
      </c>
      <c r="GB134" s="1">
        <v>40576</v>
      </c>
      <c r="GC134" t="s">
        <v>132</v>
      </c>
      <c r="GD134" s="1">
        <v>40497</v>
      </c>
      <c r="GE134" t="s">
        <v>125</v>
      </c>
      <c r="GF134" s="1">
        <v>40578</v>
      </c>
      <c r="GG134" t="s">
        <v>132</v>
      </c>
      <c r="GH134" s="1">
        <v>40533</v>
      </c>
      <c r="GI134" t="s">
        <v>132</v>
      </c>
      <c r="GJ134" s="1">
        <v>40477</v>
      </c>
      <c r="GK134" t="s">
        <v>128</v>
      </c>
      <c r="GN134" s="1">
        <v>40528</v>
      </c>
      <c r="GO134" t="s">
        <v>130</v>
      </c>
      <c r="GP134" s="1">
        <v>40485</v>
      </c>
      <c r="GQ134" t="s">
        <v>134</v>
      </c>
      <c r="GT134" s="1">
        <v>40491</v>
      </c>
      <c r="GU134" t="s">
        <v>134</v>
      </c>
      <c r="GV134" s="1">
        <v>40562</v>
      </c>
      <c r="GW134" t="s">
        <v>132</v>
      </c>
      <c r="GZ134" s="1">
        <v>40561</v>
      </c>
      <c r="HA134" t="s">
        <v>132</v>
      </c>
      <c r="HB134" s="1">
        <v>40564</v>
      </c>
      <c r="HC134" t="s">
        <v>132</v>
      </c>
      <c r="HD134" s="1">
        <v>41290</v>
      </c>
      <c r="HE134" t="s">
        <v>132</v>
      </c>
      <c r="HF134" s="1">
        <v>40569</v>
      </c>
      <c r="HG134" t="s">
        <v>130</v>
      </c>
      <c r="HH134" s="1">
        <v>40576</v>
      </c>
      <c r="HI134" t="s">
        <v>132</v>
      </c>
      <c r="HL134" s="1">
        <v>40569</v>
      </c>
      <c r="HM134" t="s">
        <v>132</v>
      </c>
      <c r="HN134" s="1">
        <v>40578</v>
      </c>
      <c r="HO134" t="s">
        <v>132</v>
      </c>
      <c r="HP134" s="1">
        <v>40568</v>
      </c>
      <c r="HQ134" t="s">
        <v>132</v>
      </c>
      <c r="HR134" s="1">
        <v>40480</v>
      </c>
      <c r="HS134" t="s">
        <v>134</v>
      </c>
      <c r="HT134" s="1">
        <v>40479</v>
      </c>
      <c r="HU134" t="s">
        <v>134</v>
      </c>
    </row>
    <row r="135" spans="2:229" x14ac:dyDescent="0.2">
      <c r="B135" s="1">
        <v>40562</v>
      </c>
      <c r="C135" t="s">
        <v>133</v>
      </c>
      <c r="D135" s="1">
        <v>40569</v>
      </c>
      <c r="E135" t="s">
        <v>133</v>
      </c>
      <c r="F135" s="1">
        <v>40448</v>
      </c>
      <c r="G135" t="s">
        <v>131</v>
      </c>
      <c r="H135" s="1">
        <v>40596</v>
      </c>
      <c r="I135" t="s">
        <v>133</v>
      </c>
      <c r="J135" s="1">
        <v>40498</v>
      </c>
      <c r="K135" t="s">
        <v>126</v>
      </c>
      <c r="L135" s="1">
        <v>40562</v>
      </c>
      <c r="M135" t="s">
        <v>133</v>
      </c>
      <c r="N135" s="1">
        <v>40570</v>
      </c>
      <c r="O135" t="s">
        <v>133</v>
      </c>
      <c r="P135" s="1">
        <v>40940</v>
      </c>
      <c r="Q135" t="s">
        <v>133</v>
      </c>
      <c r="R135" s="1">
        <v>40478</v>
      </c>
      <c r="S135" t="s">
        <v>135</v>
      </c>
      <c r="T135" s="1">
        <v>40591</v>
      </c>
      <c r="U135" t="s">
        <v>133</v>
      </c>
      <c r="V135" s="1">
        <v>40564</v>
      </c>
      <c r="W135" t="s">
        <v>133</v>
      </c>
      <c r="Z135" s="1">
        <v>40477</v>
      </c>
      <c r="AA135" t="s">
        <v>135</v>
      </c>
      <c r="AB135" s="1">
        <v>40155</v>
      </c>
      <c r="AC135" t="s">
        <v>135</v>
      </c>
      <c r="AF135" s="1">
        <v>40562</v>
      </c>
      <c r="AG135" t="s">
        <v>133</v>
      </c>
      <c r="AH135" s="1">
        <v>40598</v>
      </c>
      <c r="AI135" t="s">
        <v>133</v>
      </c>
      <c r="AJ135" s="1">
        <v>40575</v>
      </c>
      <c r="AK135" t="s">
        <v>133</v>
      </c>
      <c r="AL135" s="1">
        <v>40570</v>
      </c>
      <c r="AM135" t="s">
        <v>133</v>
      </c>
      <c r="AP135" s="1">
        <v>40568</v>
      </c>
      <c r="AQ135" t="s">
        <v>133</v>
      </c>
      <c r="AR135" s="1">
        <v>40567</v>
      </c>
      <c r="AS135" t="s">
        <v>133</v>
      </c>
      <c r="AV135" s="1">
        <v>40353</v>
      </c>
      <c r="AW135" t="s">
        <v>131</v>
      </c>
      <c r="AZ135" s="1">
        <v>40568</v>
      </c>
      <c r="BA135" t="s">
        <v>133</v>
      </c>
      <c r="BB135" s="1">
        <v>41332</v>
      </c>
      <c r="BC135" t="s">
        <v>133</v>
      </c>
      <c r="BD135" s="1">
        <v>40486</v>
      </c>
      <c r="BE135" t="s">
        <v>135</v>
      </c>
      <c r="BF135" s="1">
        <v>40568</v>
      </c>
      <c r="BG135" t="s">
        <v>133</v>
      </c>
      <c r="BH135" s="1">
        <v>40470</v>
      </c>
      <c r="BI135" t="s">
        <v>135</v>
      </c>
      <c r="BJ135" s="1">
        <v>40588</v>
      </c>
      <c r="BK135" t="s">
        <v>133</v>
      </c>
      <c r="BL135" s="1">
        <v>40491</v>
      </c>
      <c r="BM135" t="s">
        <v>133</v>
      </c>
      <c r="BN135" s="1">
        <v>40526</v>
      </c>
      <c r="BO135" t="s">
        <v>126</v>
      </c>
      <c r="BP135" s="1">
        <v>40563</v>
      </c>
      <c r="BQ135" t="s">
        <v>133</v>
      </c>
      <c r="BR135" s="1">
        <v>40505</v>
      </c>
      <c r="BS135" t="s">
        <v>133</v>
      </c>
      <c r="BT135" s="1">
        <v>40424</v>
      </c>
      <c r="BU135" t="s">
        <v>131</v>
      </c>
      <c r="BV135" s="1">
        <v>40570</v>
      </c>
      <c r="BW135" t="s">
        <v>133</v>
      </c>
      <c r="BX135" s="1">
        <v>40563</v>
      </c>
      <c r="BY135" t="s">
        <v>133</v>
      </c>
      <c r="BZ135" s="1">
        <v>40442</v>
      </c>
      <c r="CA135" t="s">
        <v>129</v>
      </c>
      <c r="CB135" s="1">
        <v>40563</v>
      </c>
      <c r="CC135" t="s">
        <v>133</v>
      </c>
      <c r="CD135" s="1">
        <v>40570</v>
      </c>
      <c r="CE135" t="s">
        <v>133</v>
      </c>
      <c r="CF135" s="1">
        <v>40410</v>
      </c>
      <c r="CG135" t="s">
        <v>129</v>
      </c>
      <c r="CH135" s="1">
        <v>40574</v>
      </c>
      <c r="CI135" t="s">
        <v>133</v>
      </c>
      <c r="CL135" s="1">
        <v>36476</v>
      </c>
      <c r="CM135" t="s">
        <v>196</v>
      </c>
      <c r="CN135" s="1">
        <v>40571</v>
      </c>
      <c r="CO135" t="s">
        <v>133</v>
      </c>
      <c r="CP135" s="1">
        <v>41306</v>
      </c>
      <c r="CQ135" t="s">
        <v>133</v>
      </c>
      <c r="CR135" s="1">
        <v>40568</v>
      </c>
      <c r="CS135" t="s">
        <v>133</v>
      </c>
      <c r="CT135" s="1">
        <v>40568</v>
      </c>
      <c r="CU135" t="s">
        <v>133</v>
      </c>
      <c r="CV135" s="1">
        <v>36271</v>
      </c>
      <c r="CW135" t="s">
        <v>198</v>
      </c>
      <c r="CX135" s="1">
        <v>40492</v>
      </c>
      <c r="CY135" t="s">
        <v>126</v>
      </c>
      <c r="CZ135" s="1">
        <v>36214</v>
      </c>
      <c r="DA135" t="s">
        <v>198</v>
      </c>
      <c r="DB135" s="1">
        <v>40484</v>
      </c>
      <c r="DC135" t="s">
        <v>135</v>
      </c>
      <c r="DF135" s="1">
        <v>40471</v>
      </c>
      <c r="DG135" t="s">
        <v>129</v>
      </c>
      <c r="DH135" s="1">
        <v>40569</v>
      </c>
      <c r="DI135" t="s">
        <v>133</v>
      </c>
      <c r="DJ135" s="1">
        <v>40589</v>
      </c>
      <c r="DK135" t="s">
        <v>133</v>
      </c>
      <c r="DL135" s="1">
        <v>40449</v>
      </c>
      <c r="DM135" t="s">
        <v>131</v>
      </c>
      <c r="DN135" s="1">
        <v>40576</v>
      </c>
      <c r="DO135" t="s">
        <v>133</v>
      </c>
      <c r="DP135" s="1">
        <v>40480</v>
      </c>
      <c r="DQ135" t="s">
        <v>129</v>
      </c>
      <c r="DR135" s="1">
        <v>40569</v>
      </c>
      <c r="DS135" t="s">
        <v>133</v>
      </c>
      <c r="DT135" s="1">
        <v>40842</v>
      </c>
      <c r="DU135" t="s">
        <v>135</v>
      </c>
      <c r="DV135" s="1">
        <v>40567</v>
      </c>
      <c r="DW135" t="s">
        <v>133</v>
      </c>
      <c r="DX135" s="1">
        <v>40568</v>
      </c>
      <c r="DY135" t="s">
        <v>133</v>
      </c>
      <c r="DZ135" s="1">
        <v>40575</v>
      </c>
      <c r="EA135" t="s">
        <v>133</v>
      </c>
      <c r="EB135" s="1">
        <v>40591</v>
      </c>
      <c r="EC135" t="s">
        <v>133</v>
      </c>
      <c r="ED135" s="1">
        <v>40478</v>
      </c>
      <c r="EE135" t="s">
        <v>135</v>
      </c>
      <c r="EF135" s="1">
        <v>40892</v>
      </c>
      <c r="EG135" t="s">
        <v>133</v>
      </c>
      <c r="EH135" s="1">
        <v>40479</v>
      </c>
      <c r="EI135" t="s">
        <v>129</v>
      </c>
      <c r="EJ135" s="1">
        <v>41331</v>
      </c>
      <c r="EK135" t="s">
        <v>133</v>
      </c>
      <c r="EN135" s="1">
        <v>40583</v>
      </c>
      <c r="EO135" t="s">
        <v>133</v>
      </c>
      <c r="EV135" s="1">
        <v>36266</v>
      </c>
      <c r="EW135" t="s">
        <v>198</v>
      </c>
      <c r="EZ135" s="1">
        <v>40479</v>
      </c>
      <c r="FA135" t="s">
        <v>135</v>
      </c>
      <c r="FB135" s="1">
        <v>40479</v>
      </c>
      <c r="FC135" t="s">
        <v>131</v>
      </c>
      <c r="FD135" s="1">
        <v>40563</v>
      </c>
      <c r="FE135" t="s">
        <v>133</v>
      </c>
      <c r="FH135" s="1">
        <v>40532</v>
      </c>
      <c r="FI135" t="s">
        <v>133</v>
      </c>
      <c r="FL135" s="1">
        <v>40582</v>
      </c>
      <c r="FM135" t="s">
        <v>133</v>
      </c>
      <c r="FP135" s="1">
        <v>40576</v>
      </c>
      <c r="FQ135" t="s">
        <v>133</v>
      </c>
      <c r="FR135" s="1">
        <v>36179</v>
      </c>
      <c r="FS135" t="s">
        <v>197</v>
      </c>
      <c r="FT135" s="1">
        <v>40549</v>
      </c>
      <c r="FU135" t="s">
        <v>126</v>
      </c>
      <c r="FV135" s="1">
        <v>40575</v>
      </c>
      <c r="FW135" t="s">
        <v>133</v>
      </c>
      <c r="FX135" s="1">
        <v>40598</v>
      </c>
      <c r="FY135" t="s">
        <v>133</v>
      </c>
      <c r="FZ135" s="1">
        <v>40575</v>
      </c>
      <c r="GA135" t="s">
        <v>133</v>
      </c>
      <c r="GB135" s="1">
        <v>40576</v>
      </c>
      <c r="GC135" t="s">
        <v>133</v>
      </c>
      <c r="GD135" s="1">
        <v>40497</v>
      </c>
      <c r="GE135" t="s">
        <v>126</v>
      </c>
      <c r="GF135" s="1">
        <v>40578</v>
      </c>
      <c r="GG135" t="s">
        <v>133</v>
      </c>
      <c r="GH135" s="1">
        <v>40533</v>
      </c>
      <c r="GI135" t="s">
        <v>133</v>
      </c>
      <c r="GJ135" s="1">
        <v>40389</v>
      </c>
      <c r="GK135" t="s">
        <v>129</v>
      </c>
      <c r="GN135" s="1">
        <v>40451</v>
      </c>
      <c r="GO135" t="s">
        <v>131</v>
      </c>
      <c r="GP135" s="1">
        <v>40485</v>
      </c>
      <c r="GQ135" t="s">
        <v>135</v>
      </c>
      <c r="GT135" s="1">
        <v>40491</v>
      </c>
      <c r="GU135" t="s">
        <v>135</v>
      </c>
      <c r="GV135" s="1">
        <v>40562</v>
      </c>
      <c r="GW135" t="s">
        <v>133</v>
      </c>
      <c r="GZ135" s="1">
        <v>40561</v>
      </c>
      <c r="HA135" t="s">
        <v>133</v>
      </c>
      <c r="HB135" s="1">
        <v>40564</v>
      </c>
      <c r="HC135" t="s">
        <v>133</v>
      </c>
      <c r="HD135" s="1">
        <v>40561</v>
      </c>
      <c r="HE135" t="s">
        <v>133</v>
      </c>
      <c r="HF135" s="1">
        <v>40486</v>
      </c>
      <c r="HG135" t="s">
        <v>131</v>
      </c>
      <c r="HH135" s="1">
        <v>40576</v>
      </c>
      <c r="HI135" t="s">
        <v>133</v>
      </c>
      <c r="HL135" s="1">
        <v>40569</v>
      </c>
      <c r="HM135" t="s">
        <v>133</v>
      </c>
      <c r="HN135" s="1">
        <v>40578</v>
      </c>
      <c r="HO135" t="s">
        <v>133</v>
      </c>
      <c r="HP135" s="1">
        <v>40568</v>
      </c>
      <c r="HQ135" t="s">
        <v>133</v>
      </c>
      <c r="HR135" s="1">
        <v>40480</v>
      </c>
      <c r="HS135" t="s">
        <v>135</v>
      </c>
      <c r="HT135" s="1">
        <v>40479</v>
      </c>
      <c r="HU135" t="s">
        <v>135</v>
      </c>
    </row>
    <row r="136" spans="2:229" x14ac:dyDescent="0.2">
      <c r="B136" s="1">
        <v>40471</v>
      </c>
      <c r="C136" t="s">
        <v>134</v>
      </c>
      <c r="D136" s="1">
        <v>40472</v>
      </c>
      <c r="E136" t="s">
        <v>134</v>
      </c>
      <c r="F136" s="1">
        <v>40448</v>
      </c>
      <c r="G136" t="s">
        <v>132</v>
      </c>
      <c r="H136" s="1">
        <v>40480</v>
      </c>
      <c r="I136" t="s">
        <v>134</v>
      </c>
      <c r="J136" s="1">
        <v>40407</v>
      </c>
      <c r="K136" t="s">
        <v>127</v>
      </c>
      <c r="L136" s="1">
        <v>40472</v>
      </c>
      <c r="M136" t="s">
        <v>134</v>
      </c>
      <c r="N136" s="1">
        <v>40471</v>
      </c>
      <c r="O136" t="s">
        <v>134</v>
      </c>
      <c r="P136" s="1">
        <v>40940</v>
      </c>
      <c r="Q136" t="s">
        <v>135</v>
      </c>
      <c r="R136" s="1">
        <v>40386</v>
      </c>
      <c r="S136" t="s">
        <v>136</v>
      </c>
      <c r="T136" s="1">
        <v>40477</v>
      </c>
      <c r="U136" t="s">
        <v>134</v>
      </c>
      <c r="V136" s="1">
        <v>40473</v>
      </c>
      <c r="W136" t="s">
        <v>134</v>
      </c>
      <c r="Z136" s="1">
        <v>40386</v>
      </c>
      <c r="AA136" t="s">
        <v>136</v>
      </c>
      <c r="AB136" s="1">
        <v>40058</v>
      </c>
      <c r="AC136" t="s">
        <v>136</v>
      </c>
      <c r="AF136" s="1">
        <v>40471</v>
      </c>
      <c r="AG136" t="s">
        <v>134</v>
      </c>
      <c r="AH136" s="1">
        <v>40479</v>
      </c>
      <c r="AI136" t="s">
        <v>134</v>
      </c>
      <c r="AJ136" s="1">
        <v>40477</v>
      </c>
      <c r="AK136" t="s">
        <v>134</v>
      </c>
      <c r="AL136" s="1">
        <v>40472</v>
      </c>
      <c r="AM136" t="s">
        <v>134</v>
      </c>
      <c r="AP136" s="1">
        <v>40471</v>
      </c>
      <c r="AQ136" t="s">
        <v>134</v>
      </c>
      <c r="AR136" s="1">
        <v>40469</v>
      </c>
      <c r="AS136" t="s">
        <v>134</v>
      </c>
      <c r="AV136" s="1">
        <v>40353</v>
      </c>
      <c r="AW136" t="s">
        <v>132</v>
      </c>
      <c r="AZ136" s="1">
        <v>40479</v>
      </c>
      <c r="BA136" t="s">
        <v>134</v>
      </c>
      <c r="BB136" s="1">
        <v>40479</v>
      </c>
      <c r="BC136" t="s">
        <v>134</v>
      </c>
      <c r="BD136" s="1">
        <v>40392</v>
      </c>
      <c r="BE136" t="s">
        <v>136</v>
      </c>
      <c r="BF136" s="1">
        <v>40470</v>
      </c>
      <c r="BG136" t="s">
        <v>134</v>
      </c>
      <c r="BH136" s="1">
        <v>40386</v>
      </c>
      <c r="BI136" t="s">
        <v>136</v>
      </c>
      <c r="BJ136" s="1">
        <v>40476</v>
      </c>
      <c r="BK136" t="s">
        <v>134</v>
      </c>
      <c r="BL136" s="1">
        <v>40388</v>
      </c>
      <c r="BM136" t="s">
        <v>134</v>
      </c>
      <c r="BN136" s="1">
        <v>40435</v>
      </c>
      <c r="BO136" t="s">
        <v>127</v>
      </c>
      <c r="BP136" s="1">
        <v>40472</v>
      </c>
      <c r="BQ136" t="s">
        <v>134</v>
      </c>
      <c r="BR136" s="1">
        <v>40410</v>
      </c>
      <c r="BS136" t="s">
        <v>134</v>
      </c>
      <c r="BT136" s="1">
        <v>40424</v>
      </c>
      <c r="BU136" t="s">
        <v>132</v>
      </c>
      <c r="BV136" s="1">
        <v>40477</v>
      </c>
      <c r="BW136" t="s">
        <v>134</v>
      </c>
      <c r="BX136" s="1">
        <v>40472</v>
      </c>
      <c r="BY136" t="s">
        <v>134</v>
      </c>
      <c r="BZ136" s="1">
        <v>40442</v>
      </c>
      <c r="CA136" t="s">
        <v>130</v>
      </c>
      <c r="CB136" s="1">
        <v>40465</v>
      </c>
      <c r="CC136" t="s">
        <v>134</v>
      </c>
      <c r="CD136" s="1">
        <v>40479</v>
      </c>
      <c r="CE136" t="s">
        <v>134</v>
      </c>
      <c r="CF136" s="1">
        <v>40410</v>
      </c>
      <c r="CG136" t="s">
        <v>130</v>
      </c>
      <c r="CH136" s="1">
        <v>40476</v>
      </c>
      <c r="CI136" t="s">
        <v>134</v>
      </c>
      <c r="CL136" s="1">
        <v>36385</v>
      </c>
      <c r="CM136" t="s">
        <v>197</v>
      </c>
      <c r="CN136" s="1">
        <v>40473</v>
      </c>
      <c r="CO136" t="s">
        <v>134</v>
      </c>
      <c r="CP136" s="1">
        <v>40480</v>
      </c>
      <c r="CQ136" t="s">
        <v>134</v>
      </c>
      <c r="CR136" s="1">
        <v>40470</v>
      </c>
      <c r="CS136" t="s">
        <v>134</v>
      </c>
      <c r="CT136" s="1">
        <v>40472</v>
      </c>
      <c r="CU136" t="s">
        <v>134</v>
      </c>
      <c r="CV136" s="1">
        <v>36209</v>
      </c>
      <c r="CW136" t="s">
        <v>199</v>
      </c>
      <c r="CX136" s="1">
        <v>40401</v>
      </c>
      <c r="CY136" t="s">
        <v>127</v>
      </c>
      <c r="CZ136" s="1">
        <v>36138</v>
      </c>
      <c r="DA136" t="s">
        <v>199</v>
      </c>
      <c r="DB136" s="1">
        <v>40387</v>
      </c>
      <c r="DC136" t="s">
        <v>136</v>
      </c>
      <c r="DF136" s="1">
        <v>40471</v>
      </c>
      <c r="DG136" t="s">
        <v>130</v>
      </c>
      <c r="DH136" s="1">
        <v>40478</v>
      </c>
      <c r="DI136" t="s">
        <v>134</v>
      </c>
      <c r="DJ136" s="1">
        <v>40464</v>
      </c>
      <c r="DK136" t="s">
        <v>134</v>
      </c>
      <c r="DL136" s="1">
        <v>40449</v>
      </c>
      <c r="DM136" t="s">
        <v>132</v>
      </c>
      <c r="DN136" s="1">
        <v>40485</v>
      </c>
      <c r="DO136" t="s">
        <v>134</v>
      </c>
      <c r="DP136" s="1">
        <v>40478</v>
      </c>
      <c r="DQ136" t="s">
        <v>130</v>
      </c>
      <c r="DR136" s="1">
        <v>40473</v>
      </c>
      <c r="DS136" t="s">
        <v>134</v>
      </c>
      <c r="DT136" s="1">
        <v>40753</v>
      </c>
      <c r="DU136" t="s">
        <v>136</v>
      </c>
      <c r="DV136" s="1">
        <v>40469</v>
      </c>
      <c r="DW136" t="s">
        <v>134</v>
      </c>
      <c r="DX136" s="1">
        <v>40477</v>
      </c>
      <c r="DY136" t="s">
        <v>134</v>
      </c>
      <c r="DZ136" s="1">
        <v>40477</v>
      </c>
      <c r="EA136" t="s">
        <v>134</v>
      </c>
      <c r="EB136" s="1">
        <v>40478</v>
      </c>
      <c r="EC136" t="s">
        <v>134</v>
      </c>
      <c r="ED136" s="1">
        <v>40387</v>
      </c>
      <c r="EE136" t="s">
        <v>136</v>
      </c>
      <c r="EF136" s="1">
        <v>40441</v>
      </c>
      <c r="EG136" t="s">
        <v>134</v>
      </c>
      <c r="EH136" s="1">
        <v>40479</v>
      </c>
      <c r="EI136" t="s">
        <v>130</v>
      </c>
      <c r="EJ136" s="1">
        <v>40487</v>
      </c>
      <c r="EK136" t="s">
        <v>135</v>
      </c>
      <c r="EN136" s="1">
        <v>40473</v>
      </c>
      <c r="EO136" t="s">
        <v>134</v>
      </c>
      <c r="EV136" s="1">
        <v>36208</v>
      </c>
      <c r="EW136" t="s">
        <v>199</v>
      </c>
      <c r="EZ136" s="1">
        <v>40388</v>
      </c>
      <c r="FA136" t="s">
        <v>136</v>
      </c>
      <c r="FB136" s="1">
        <v>40479</v>
      </c>
      <c r="FC136" t="s">
        <v>132</v>
      </c>
      <c r="FD136" s="1">
        <v>40472</v>
      </c>
      <c r="FE136" t="s">
        <v>134</v>
      </c>
      <c r="FH136" s="1">
        <v>40442</v>
      </c>
      <c r="FI136" t="s">
        <v>134</v>
      </c>
      <c r="FL136" s="1">
        <v>40484</v>
      </c>
      <c r="FM136" t="s">
        <v>134</v>
      </c>
      <c r="FP136" s="1">
        <v>40478</v>
      </c>
      <c r="FQ136" t="s">
        <v>134</v>
      </c>
      <c r="FR136" s="1">
        <v>36084</v>
      </c>
      <c r="FS136" t="s">
        <v>198</v>
      </c>
      <c r="FT136" s="1">
        <v>40457</v>
      </c>
      <c r="FU136" t="s">
        <v>127</v>
      </c>
      <c r="FV136" s="1">
        <v>40477</v>
      </c>
      <c r="FW136" t="s">
        <v>134</v>
      </c>
      <c r="FX136" s="1">
        <v>40484</v>
      </c>
      <c r="FY136" t="s">
        <v>134</v>
      </c>
      <c r="FZ136" s="1">
        <v>40477</v>
      </c>
      <c r="GA136" t="s">
        <v>134</v>
      </c>
      <c r="GB136" s="1">
        <v>40483</v>
      </c>
      <c r="GC136" t="s">
        <v>134</v>
      </c>
      <c r="GD136" s="1">
        <v>40406</v>
      </c>
      <c r="GE136" t="s">
        <v>127</v>
      </c>
      <c r="GF136" s="1">
        <v>40480</v>
      </c>
      <c r="GG136" t="s">
        <v>134</v>
      </c>
      <c r="GH136" s="1">
        <v>40442</v>
      </c>
      <c r="GI136" t="s">
        <v>134</v>
      </c>
      <c r="GJ136" s="1">
        <v>40389</v>
      </c>
      <c r="GK136" t="s">
        <v>130</v>
      </c>
      <c r="GN136" s="1">
        <v>40451</v>
      </c>
      <c r="GO136" t="s">
        <v>132</v>
      </c>
      <c r="GP136" s="1">
        <v>40394</v>
      </c>
      <c r="GQ136" t="s">
        <v>136</v>
      </c>
      <c r="GT136" s="1">
        <v>40393</v>
      </c>
      <c r="GU136" t="s">
        <v>136</v>
      </c>
      <c r="GV136" s="1">
        <v>40472</v>
      </c>
      <c r="GW136" t="s">
        <v>134</v>
      </c>
      <c r="GZ136" s="1">
        <v>40469</v>
      </c>
      <c r="HA136" t="s">
        <v>134</v>
      </c>
      <c r="HB136" s="1">
        <v>40470</v>
      </c>
      <c r="HC136" t="s">
        <v>134</v>
      </c>
      <c r="HD136" s="1">
        <v>40466</v>
      </c>
      <c r="HE136" t="s">
        <v>134</v>
      </c>
      <c r="HF136" s="1">
        <v>40486</v>
      </c>
      <c r="HG136" t="s">
        <v>132</v>
      </c>
      <c r="HH136" s="1">
        <v>40478</v>
      </c>
      <c r="HI136" t="s">
        <v>134</v>
      </c>
      <c r="HL136" s="1">
        <v>40471</v>
      </c>
      <c r="HM136" t="s">
        <v>134</v>
      </c>
      <c r="HN136" s="1">
        <v>40480</v>
      </c>
      <c r="HO136" t="s">
        <v>134</v>
      </c>
      <c r="HP136" s="1">
        <v>40472</v>
      </c>
      <c r="HQ136" t="s">
        <v>134</v>
      </c>
      <c r="HR136" s="1">
        <v>40395</v>
      </c>
      <c r="HS136" t="s">
        <v>136</v>
      </c>
      <c r="HT136" s="1">
        <v>40392</v>
      </c>
      <c r="HU136" t="s">
        <v>136</v>
      </c>
    </row>
    <row r="137" spans="2:229" x14ac:dyDescent="0.2">
      <c r="B137" s="1">
        <v>40471</v>
      </c>
      <c r="C137" t="s">
        <v>135</v>
      </c>
      <c r="D137" s="1">
        <v>40472</v>
      </c>
      <c r="E137" t="s">
        <v>135</v>
      </c>
      <c r="F137" s="1">
        <v>40448</v>
      </c>
      <c r="G137" t="s">
        <v>133</v>
      </c>
      <c r="H137" s="1">
        <v>40480</v>
      </c>
      <c r="I137" t="s">
        <v>135</v>
      </c>
      <c r="J137" s="1">
        <v>40407</v>
      </c>
      <c r="K137" t="s">
        <v>128</v>
      </c>
      <c r="L137" s="1">
        <v>40472</v>
      </c>
      <c r="M137" t="s">
        <v>135</v>
      </c>
      <c r="N137" s="1">
        <v>40471</v>
      </c>
      <c r="O137" t="s">
        <v>135</v>
      </c>
      <c r="P137" s="1">
        <v>40940</v>
      </c>
      <c r="Q137" t="s">
        <v>137</v>
      </c>
      <c r="R137" s="1">
        <v>40386</v>
      </c>
      <c r="S137" t="s">
        <v>137</v>
      </c>
      <c r="T137" s="1">
        <v>40477</v>
      </c>
      <c r="U137" t="s">
        <v>135</v>
      </c>
      <c r="V137" s="1">
        <v>40473</v>
      </c>
      <c r="W137" t="s">
        <v>135</v>
      </c>
      <c r="Z137" s="1">
        <v>40386</v>
      </c>
      <c r="AA137" t="s">
        <v>137</v>
      </c>
      <c r="AB137" s="1">
        <v>40058</v>
      </c>
      <c r="AC137" t="s">
        <v>137</v>
      </c>
      <c r="AF137" s="1">
        <v>40471</v>
      </c>
      <c r="AG137" t="s">
        <v>135</v>
      </c>
      <c r="AH137" s="1">
        <v>40479</v>
      </c>
      <c r="AI137" t="s">
        <v>135</v>
      </c>
      <c r="AJ137" s="1">
        <v>40477</v>
      </c>
      <c r="AK137" t="s">
        <v>135</v>
      </c>
      <c r="AL137" s="1">
        <v>40472</v>
      </c>
      <c r="AM137" t="s">
        <v>135</v>
      </c>
      <c r="AP137" s="1">
        <v>40471</v>
      </c>
      <c r="AQ137" t="s">
        <v>135</v>
      </c>
      <c r="AR137" s="1">
        <v>40469</v>
      </c>
      <c r="AS137" t="s">
        <v>135</v>
      </c>
      <c r="AV137" s="1">
        <v>40353</v>
      </c>
      <c r="AW137" t="s">
        <v>133</v>
      </c>
      <c r="AZ137" s="1">
        <v>40479</v>
      </c>
      <c r="BA137" t="s">
        <v>135</v>
      </c>
      <c r="BB137" s="1">
        <v>40479</v>
      </c>
      <c r="BC137" t="s">
        <v>135</v>
      </c>
      <c r="BD137" s="1">
        <v>40392</v>
      </c>
      <c r="BE137" t="s">
        <v>137</v>
      </c>
      <c r="BF137" s="1">
        <v>40470</v>
      </c>
      <c r="BG137" t="s">
        <v>135</v>
      </c>
      <c r="BH137" s="1">
        <v>40386</v>
      </c>
      <c r="BI137" t="s">
        <v>137</v>
      </c>
      <c r="BJ137" s="1">
        <v>40476</v>
      </c>
      <c r="BK137" t="s">
        <v>135</v>
      </c>
      <c r="BL137" s="1">
        <v>40388</v>
      </c>
      <c r="BM137" t="s">
        <v>135</v>
      </c>
      <c r="BN137" s="1">
        <v>40435</v>
      </c>
      <c r="BO137" t="s">
        <v>128</v>
      </c>
      <c r="BP137" s="1">
        <v>40472</v>
      </c>
      <c r="BQ137" t="s">
        <v>135</v>
      </c>
      <c r="BR137" s="1">
        <v>40410</v>
      </c>
      <c r="BS137" t="s">
        <v>135</v>
      </c>
      <c r="BT137" s="1">
        <v>40424</v>
      </c>
      <c r="BU137" t="s">
        <v>133</v>
      </c>
      <c r="BV137" s="1">
        <v>40477</v>
      </c>
      <c r="BW137" t="s">
        <v>135</v>
      </c>
      <c r="BX137" s="1">
        <v>40472</v>
      </c>
      <c r="BY137" t="s">
        <v>135</v>
      </c>
      <c r="BZ137" s="1">
        <v>40352</v>
      </c>
      <c r="CA137" t="s">
        <v>131</v>
      </c>
      <c r="CB137" s="1">
        <v>40465</v>
      </c>
      <c r="CC137" t="s">
        <v>135</v>
      </c>
      <c r="CD137" s="1">
        <v>40479</v>
      </c>
      <c r="CE137" t="s">
        <v>135</v>
      </c>
      <c r="CF137" s="1">
        <v>40346</v>
      </c>
      <c r="CG137" t="s">
        <v>131</v>
      </c>
      <c r="CH137" s="1">
        <v>40476</v>
      </c>
      <c r="CI137" t="s">
        <v>135</v>
      </c>
      <c r="CL137" s="1">
        <v>36297</v>
      </c>
      <c r="CM137" t="s">
        <v>198</v>
      </c>
      <c r="CN137" s="1">
        <v>40473</v>
      </c>
      <c r="CO137" t="s">
        <v>135</v>
      </c>
      <c r="CP137" s="1">
        <v>40480</v>
      </c>
      <c r="CQ137" t="s">
        <v>135</v>
      </c>
      <c r="CR137" s="1">
        <v>40470</v>
      </c>
      <c r="CS137" t="s">
        <v>135</v>
      </c>
      <c r="CT137" s="1">
        <v>40472</v>
      </c>
      <c r="CU137" t="s">
        <v>135</v>
      </c>
      <c r="CV137" s="1">
        <v>36209</v>
      </c>
      <c r="CW137" t="s">
        <v>200</v>
      </c>
      <c r="CX137" s="1">
        <v>40401</v>
      </c>
      <c r="CY137" t="s">
        <v>128</v>
      </c>
      <c r="CZ137" s="1">
        <v>36138</v>
      </c>
      <c r="DA137" t="s">
        <v>200</v>
      </c>
      <c r="DB137" s="1">
        <v>40387</v>
      </c>
      <c r="DC137" t="s">
        <v>137</v>
      </c>
      <c r="DF137" s="1">
        <v>40387</v>
      </c>
      <c r="DG137" t="s">
        <v>131</v>
      </c>
      <c r="DH137" s="1">
        <v>40478</v>
      </c>
      <c r="DI137" t="s">
        <v>135</v>
      </c>
      <c r="DJ137" s="1">
        <v>40464</v>
      </c>
      <c r="DK137" t="s">
        <v>135</v>
      </c>
      <c r="DL137" s="1">
        <v>40449</v>
      </c>
      <c r="DM137" t="s">
        <v>133</v>
      </c>
      <c r="DN137" s="1">
        <v>40485</v>
      </c>
      <c r="DO137" t="s">
        <v>135</v>
      </c>
      <c r="DP137" s="1">
        <v>40393</v>
      </c>
      <c r="DQ137" t="s">
        <v>131</v>
      </c>
      <c r="DR137" s="1">
        <v>40473</v>
      </c>
      <c r="DS137" t="s">
        <v>135</v>
      </c>
      <c r="DT137" s="1">
        <v>40753</v>
      </c>
      <c r="DU137" t="s">
        <v>137</v>
      </c>
      <c r="DV137" s="1">
        <v>40469</v>
      </c>
      <c r="DW137" t="s">
        <v>135</v>
      </c>
      <c r="DX137" s="1">
        <v>40477</v>
      </c>
      <c r="DY137" t="s">
        <v>135</v>
      </c>
      <c r="DZ137" s="1">
        <v>40477</v>
      </c>
      <c r="EA137" t="s">
        <v>135</v>
      </c>
      <c r="EB137" s="1">
        <v>40478</v>
      </c>
      <c r="EC137" t="s">
        <v>135</v>
      </c>
      <c r="ED137" s="1">
        <v>40387</v>
      </c>
      <c r="EE137" t="s">
        <v>137</v>
      </c>
      <c r="EF137" s="1">
        <v>40441</v>
      </c>
      <c r="EG137" t="s">
        <v>135</v>
      </c>
      <c r="EH137" s="1">
        <v>40395</v>
      </c>
      <c r="EI137" t="s">
        <v>131</v>
      </c>
      <c r="EJ137" s="1">
        <v>40396</v>
      </c>
      <c r="EK137" t="s">
        <v>137</v>
      </c>
      <c r="EN137" s="1">
        <v>40473</v>
      </c>
      <c r="EO137" t="s">
        <v>135</v>
      </c>
      <c r="EV137" s="1">
        <v>36208</v>
      </c>
      <c r="EW137" t="s">
        <v>200</v>
      </c>
      <c r="EZ137" s="1">
        <v>40388</v>
      </c>
      <c r="FA137" t="s">
        <v>137</v>
      </c>
      <c r="FB137" s="1">
        <v>40479</v>
      </c>
      <c r="FC137" t="s">
        <v>133</v>
      </c>
      <c r="FD137" s="1">
        <v>40472</v>
      </c>
      <c r="FE137" t="s">
        <v>135</v>
      </c>
      <c r="FH137" s="1">
        <v>40442</v>
      </c>
      <c r="FI137" t="s">
        <v>135</v>
      </c>
      <c r="FL137" s="1">
        <v>40484</v>
      </c>
      <c r="FM137" t="s">
        <v>135</v>
      </c>
      <c r="FP137" s="1">
        <v>40478</v>
      </c>
      <c r="FQ137" t="s">
        <v>135</v>
      </c>
      <c r="FR137" s="1">
        <v>35996</v>
      </c>
      <c r="FS137" t="s">
        <v>199</v>
      </c>
      <c r="FT137" s="1">
        <v>40457</v>
      </c>
      <c r="FU137" t="s">
        <v>128</v>
      </c>
      <c r="FV137" s="1">
        <v>40477</v>
      </c>
      <c r="FW137" t="s">
        <v>135</v>
      </c>
      <c r="FX137" s="1">
        <v>40484</v>
      </c>
      <c r="FY137" t="s">
        <v>135</v>
      </c>
      <c r="FZ137" s="1">
        <v>40477</v>
      </c>
      <c r="GA137" t="s">
        <v>135</v>
      </c>
      <c r="GB137" s="1">
        <v>40483</v>
      </c>
      <c r="GC137" t="s">
        <v>135</v>
      </c>
      <c r="GD137" s="1">
        <v>40406</v>
      </c>
      <c r="GE137" t="s">
        <v>128</v>
      </c>
      <c r="GF137" s="1">
        <v>40480</v>
      </c>
      <c r="GG137" t="s">
        <v>135</v>
      </c>
      <c r="GH137" s="1">
        <v>40442</v>
      </c>
      <c r="GI137" t="s">
        <v>135</v>
      </c>
      <c r="GJ137" s="1">
        <v>40301</v>
      </c>
      <c r="GK137" t="s">
        <v>131</v>
      </c>
      <c r="GN137" s="1">
        <v>40451</v>
      </c>
      <c r="GO137" t="s">
        <v>133</v>
      </c>
      <c r="GP137" s="1">
        <v>40394</v>
      </c>
      <c r="GQ137" t="s">
        <v>137</v>
      </c>
      <c r="GT137" s="1">
        <v>40393</v>
      </c>
      <c r="GU137" t="s">
        <v>137</v>
      </c>
      <c r="GV137" s="1">
        <v>40472</v>
      </c>
      <c r="GW137" t="s">
        <v>135</v>
      </c>
      <c r="GZ137" s="1">
        <v>40469</v>
      </c>
      <c r="HA137" t="s">
        <v>135</v>
      </c>
      <c r="HB137" s="1">
        <v>40470</v>
      </c>
      <c r="HC137" t="s">
        <v>135</v>
      </c>
      <c r="HD137" s="1">
        <v>40466</v>
      </c>
      <c r="HE137" t="s">
        <v>135</v>
      </c>
      <c r="HF137" s="1">
        <v>40486</v>
      </c>
      <c r="HG137" t="s">
        <v>133</v>
      </c>
      <c r="HH137" s="1">
        <v>40478</v>
      </c>
      <c r="HI137" t="s">
        <v>135</v>
      </c>
      <c r="HL137" s="1">
        <v>40471</v>
      </c>
      <c r="HM137" t="s">
        <v>135</v>
      </c>
      <c r="HN137" s="1">
        <v>40480</v>
      </c>
      <c r="HO137" t="s">
        <v>135</v>
      </c>
      <c r="HP137" s="1">
        <v>40472</v>
      </c>
      <c r="HQ137" t="s">
        <v>135</v>
      </c>
      <c r="HR137" s="1">
        <v>40395</v>
      </c>
      <c r="HS137" t="s">
        <v>137</v>
      </c>
      <c r="HT137" s="1">
        <v>40392</v>
      </c>
      <c r="HU137" t="s">
        <v>137</v>
      </c>
    </row>
    <row r="138" spans="2:229" x14ac:dyDescent="0.2">
      <c r="B138" s="1">
        <v>40380</v>
      </c>
      <c r="C138" t="s">
        <v>136</v>
      </c>
      <c r="D138" s="1">
        <v>40379</v>
      </c>
      <c r="E138" t="s">
        <v>136</v>
      </c>
      <c r="F138" s="1">
        <v>40351</v>
      </c>
      <c r="G138" t="s">
        <v>134</v>
      </c>
      <c r="H138" s="1">
        <v>40395</v>
      </c>
      <c r="I138" t="s">
        <v>136</v>
      </c>
      <c r="J138" s="1">
        <v>40316</v>
      </c>
      <c r="K138" t="s">
        <v>129</v>
      </c>
      <c r="L138" s="1">
        <v>40381</v>
      </c>
      <c r="M138" t="s">
        <v>136</v>
      </c>
      <c r="N138" s="1">
        <v>40380</v>
      </c>
      <c r="O138" t="s">
        <v>136</v>
      </c>
      <c r="P138" s="1">
        <v>40940</v>
      </c>
      <c r="Q138" t="s">
        <v>139</v>
      </c>
      <c r="R138" s="1">
        <v>40296</v>
      </c>
      <c r="S138" t="s">
        <v>138</v>
      </c>
      <c r="T138" s="1">
        <v>40386</v>
      </c>
      <c r="U138" t="s">
        <v>136</v>
      </c>
      <c r="V138" s="1">
        <v>40382</v>
      </c>
      <c r="W138" t="s">
        <v>136</v>
      </c>
      <c r="Z138" s="1">
        <v>40295</v>
      </c>
      <c r="AA138" t="s">
        <v>138</v>
      </c>
      <c r="AB138" s="1">
        <v>39967</v>
      </c>
      <c r="AC138" t="s">
        <v>138</v>
      </c>
      <c r="AF138" s="1">
        <v>40380</v>
      </c>
      <c r="AG138" t="s">
        <v>136</v>
      </c>
      <c r="AH138" s="1">
        <v>40392</v>
      </c>
      <c r="AI138" t="s">
        <v>136</v>
      </c>
      <c r="AJ138" s="1">
        <v>40386</v>
      </c>
      <c r="AK138" t="s">
        <v>136</v>
      </c>
      <c r="AL138" s="1">
        <v>40381</v>
      </c>
      <c r="AM138" t="s">
        <v>136</v>
      </c>
      <c r="AP138" s="1">
        <v>40380</v>
      </c>
      <c r="AQ138" t="s">
        <v>136</v>
      </c>
      <c r="AR138" s="1">
        <v>40378</v>
      </c>
      <c r="AS138" t="s">
        <v>136</v>
      </c>
      <c r="AV138" s="1">
        <v>40245</v>
      </c>
      <c r="AW138" t="s">
        <v>134</v>
      </c>
      <c r="AZ138" s="1">
        <v>40381</v>
      </c>
      <c r="BA138" t="s">
        <v>136</v>
      </c>
      <c r="BB138" s="1">
        <v>40394</v>
      </c>
      <c r="BC138" t="s">
        <v>136</v>
      </c>
      <c r="BD138" s="1">
        <v>40295</v>
      </c>
      <c r="BE138" t="s">
        <v>138</v>
      </c>
      <c r="BF138" s="1">
        <v>40379</v>
      </c>
      <c r="BG138" t="s">
        <v>136</v>
      </c>
      <c r="BH138" s="1">
        <v>40297</v>
      </c>
      <c r="BI138" t="s">
        <v>138</v>
      </c>
      <c r="BJ138" s="1">
        <v>40385</v>
      </c>
      <c r="BK138" t="s">
        <v>136</v>
      </c>
      <c r="BL138" s="1">
        <v>40295</v>
      </c>
      <c r="BM138" t="s">
        <v>136</v>
      </c>
      <c r="BN138" s="1">
        <v>40344</v>
      </c>
      <c r="BO138" t="s">
        <v>129</v>
      </c>
      <c r="BP138" s="1">
        <v>40374</v>
      </c>
      <c r="BQ138" t="s">
        <v>136</v>
      </c>
      <c r="BR138" s="1">
        <v>40317</v>
      </c>
      <c r="BS138" t="s">
        <v>136</v>
      </c>
      <c r="BT138" s="1">
        <v>40322</v>
      </c>
      <c r="BU138" t="s">
        <v>134</v>
      </c>
      <c r="BV138" s="1">
        <v>40381</v>
      </c>
      <c r="BW138" t="s">
        <v>136</v>
      </c>
      <c r="BX138" s="1">
        <v>40381</v>
      </c>
      <c r="BY138" t="s">
        <v>136</v>
      </c>
      <c r="BZ138" s="1">
        <v>40352</v>
      </c>
      <c r="CA138" t="s">
        <v>132</v>
      </c>
      <c r="CB138" s="1">
        <v>40374</v>
      </c>
      <c r="CC138" t="s">
        <v>136</v>
      </c>
      <c r="CD138" s="1">
        <v>40388</v>
      </c>
      <c r="CE138" t="s">
        <v>136</v>
      </c>
      <c r="CF138" s="1">
        <v>40346</v>
      </c>
      <c r="CG138" t="s">
        <v>132</v>
      </c>
      <c r="CH138" s="1">
        <v>40385</v>
      </c>
      <c r="CI138" t="s">
        <v>136</v>
      </c>
      <c r="CL138" s="1">
        <v>36250</v>
      </c>
      <c r="CM138" t="s">
        <v>199</v>
      </c>
      <c r="CN138" s="1">
        <v>40382</v>
      </c>
      <c r="CO138" t="s">
        <v>136</v>
      </c>
      <c r="CP138" s="1">
        <v>40389</v>
      </c>
      <c r="CQ138" t="s">
        <v>136</v>
      </c>
      <c r="CR138" s="1">
        <v>40379</v>
      </c>
      <c r="CS138" t="s">
        <v>136</v>
      </c>
      <c r="CT138" s="1">
        <v>40381</v>
      </c>
      <c r="CU138" t="s">
        <v>136</v>
      </c>
      <c r="CV138" s="1">
        <v>36089</v>
      </c>
      <c r="CW138" t="s">
        <v>426</v>
      </c>
      <c r="CX138" s="1">
        <v>40310</v>
      </c>
      <c r="CY138" t="s">
        <v>129</v>
      </c>
      <c r="CZ138" s="1">
        <v>36033</v>
      </c>
      <c r="DA138" t="s">
        <v>426</v>
      </c>
      <c r="DB138" s="1">
        <v>40296</v>
      </c>
      <c r="DC138" t="s">
        <v>138</v>
      </c>
      <c r="DF138" s="1">
        <v>40387</v>
      </c>
      <c r="DG138" t="s">
        <v>132</v>
      </c>
      <c r="DH138" s="1">
        <v>40387</v>
      </c>
      <c r="DI138" t="s">
        <v>136</v>
      </c>
      <c r="DJ138" s="1">
        <v>40380</v>
      </c>
      <c r="DK138" t="s">
        <v>136</v>
      </c>
      <c r="DL138" s="1">
        <v>40351</v>
      </c>
      <c r="DM138" t="s">
        <v>134</v>
      </c>
      <c r="DN138" s="1">
        <v>40388</v>
      </c>
      <c r="DO138" t="s">
        <v>136</v>
      </c>
      <c r="DP138" s="1">
        <v>40393</v>
      </c>
      <c r="DQ138" t="s">
        <v>132</v>
      </c>
      <c r="DR138" s="1">
        <v>40381</v>
      </c>
      <c r="DS138" t="s">
        <v>136</v>
      </c>
      <c r="DT138" s="1">
        <v>40297</v>
      </c>
      <c r="DU138" t="s">
        <v>138</v>
      </c>
      <c r="DV138" s="1">
        <v>40378</v>
      </c>
      <c r="DW138" t="s">
        <v>136</v>
      </c>
      <c r="DX138" s="1">
        <v>40381</v>
      </c>
      <c r="DY138" t="s">
        <v>136</v>
      </c>
      <c r="DZ138" s="1">
        <v>40382</v>
      </c>
      <c r="EA138" t="s">
        <v>136</v>
      </c>
      <c r="EB138" s="1">
        <v>40388</v>
      </c>
      <c r="EC138" t="s">
        <v>136</v>
      </c>
      <c r="ED138" s="1">
        <v>40296</v>
      </c>
      <c r="EE138" t="s">
        <v>138</v>
      </c>
      <c r="EF138" s="1">
        <v>40353</v>
      </c>
      <c r="EG138" t="s">
        <v>136</v>
      </c>
      <c r="EH138" s="1">
        <v>40395</v>
      </c>
      <c r="EI138" t="s">
        <v>132</v>
      </c>
      <c r="EJ138" s="1">
        <v>40304</v>
      </c>
      <c r="EK138" t="s">
        <v>139</v>
      </c>
      <c r="EN138" s="1">
        <v>40382</v>
      </c>
      <c r="EO138" t="s">
        <v>136</v>
      </c>
      <c r="EV138" s="1">
        <v>36083</v>
      </c>
      <c r="EW138" t="s">
        <v>426</v>
      </c>
      <c r="EZ138" s="1">
        <v>40297</v>
      </c>
      <c r="FA138" t="s">
        <v>138</v>
      </c>
      <c r="FB138" s="1">
        <v>40381</v>
      </c>
      <c r="FC138" t="s">
        <v>134</v>
      </c>
      <c r="FD138" s="1">
        <v>40381</v>
      </c>
      <c r="FE138" t="s">
        <v>136</v>
      </c>
      <c r="FH138" s="1">
        <v>40351</v>
      </c>
      <c r="FI138" t="s">
        <v>136</v>
      </c>
      <c r="FL138" s="1">
        <v>40393</v>
      </c>
      <c r="FM138" t="s">
        <v>136</v>
      </c>
      <c r="FP138" s="1">
        <v>40387</v>
      </c>
      <c r="FQ138" t="s">
        <v>136</v>
      </c>
      <c r="FR138" s="1">
        <v>35996</v>
      </c>
      <c r="FS138" t="s">
        <v>200</v>
      </c>
      <c r="FT138" s="1">
        <v>40360</v>
      </c>
      <c r="FU138" t="s">
        <v>129</v>
      </c>
      <c r="FV138" s="1">
        <v>40386</v>
      </c>
      <c r="FW138" t="s">
        <v>136</v>
      </c>
      <c r="FX138" s="1">
        <v>40387</v>
      </c>
      <c r="FY138" t="s">
        <v>136</v>
      </c>
      <c r="FZ138" s="1">
        <v>40379</v>
      </c>
      <c r="GA138" t="s">
        <v>136</v>
      </c>
      <c r="GB138" s="1">
        <v>40392</v>
      </c>
      <c r="GC138" t="s">
        <v>136</v>
      </c>
      <c r="GD138" s="1">
        <v>40315</v>
      </c>
      <c r="GE138" t="s">
        <v>129</v>
      </c>
      <c r="GF138" s="1">
        <v>40389</v>
      </c>
      <c r="GG138" t="s">
        <v>136</v>
      </c>
      <c r="GH138" s="1">
        <v>40351</v>
      </c>
      <c r="GI138" t="s">
        <v>136</v>
      </c>
      <c r="GJ138" s="1">
        <v>40301</v>
      </c>
      <c r="GK138" t="s">
        <v>132</v>
      </c>
      <c r="GN138" s="1">
        <v>40353</v>
      </c>
      <c r="GO138" t="s">
        <v>134</v>
      </c>
      <c r="GP138" s="1">
        <v>40303</v>
      </c>
      <c r="GQ138" t="s">
        <v>138</v>
      </c>
      <c r="GT138" s="1">
        <v>40302</v>
      </c>
      <c r="GU138" t="s">
        <v>138</v>
      </c>
      <c r="GV138" s="1">
        <v>40380</v>
      </c>
      <c r="GW138" t="s">
        <v>136</v>
      </c>
      <c r="GZ138" s="1">
        <v>40375</v>
      </c>
      <c r="HA138" t="s">
        <v>136</v>
      </c>
      <c r="HB138" s="1">
        <v>40375</v>
      </c>
      <c r="HC138" t="s">
        <v>136</v>
      </c>
      <c r="HD138" s="1">
        <v>40375</v>
      </c>
      <c r="HE138" t="s">
        <v>136</v>
      </c>
      <c r="HF138" s="1">
        <v>40380</v>
      </c>
      <c r="HG138" t="s">
        <v>134</v>
      </c>
      <c r="HH138" s="1">
        <v>40386</v>
      </c>
      <c r="HI138" t="s">
        <v>136</v>
      </c>
      <c r="HL138" s="1">
        <v>40387</v>
      </c>
      <c r="HM138" t="s">
        <v>136</v>
      </c>
      <c r="HN138" s="1">
        <v>40389</v>
      </c>
      <c r="HO138" t="s">
        <v>136</v>
      </c>
      <c r="HP138" s="1">
        <v>40381</v>
      </c>
      <c r="HQ138" t="s">
        <v>136</v>
      </c>
      <c r="HR138" s="1">
        <v>40302</v>
      </c>
      <c r="HS138" t="s">
        <v>138</v>
      </c>
      <c r="HT138" s="1">
        <v>40296</v>
      </c>
      <c r="HU138" t="s">
        <v>138</v>
      </c>
    </row>
    <row r="139" spans="2:229" x14ac:dyDescent="0.2">
      <c r="B139" s="1">
        <v>40380</v>
      </c>
      <c r="C139" t="s">
        <v>137</v>
      </c>
      <c r="D139" s="1">
        <v>40379</v>
      </c>
      <c r="E139" t="s">
        <v>137</v>
      </c>
      <c r="F139" s="1">
        <v>40351</v>
      </c>
      <c r="G139" t="s">
        <v>135</v>
      </c>
      <c r="H139" s="1">
        <v>40395</v>
      </c>
      <c r="I139" t="s">
        <v>137</v>
      </c>
      <c r="J139" s="1">
        <v>40316</v>
      </c>
      <c r="K139" t="s">
        <v>130</v>
      </c>
      <c r="L139" s="1">
        <v>40381</v>
      </c>
      <c r="M139" t="s">
        <v>137</v>
      </c>
      <c r="N139" s="1">
        <v>40380</v>
      </c>
      <c r="O139" t="s">
        <v>137</v>
      </c>
      <c r="P139" s="1">
        <v>40940</v>
      </c>
      <c r="Q139" t="s">
        <v>140</v>
      </c>
      <c r="R139" s="1">
        <v>40296</v>
      </c>
      <c r="S139" t="s">
        <v>139</v>
      </c>
      <c r="T139" s="1">
        <v>40386</v>
      </c>
      <c r="U139" t="s">
        <v>137</v>
      </c>
      <c r="V139" s="1">
        <v>40382</v>
      </c>
      <c r="W139" t="s">
        <v>137</v>
      </c>
      <c r="Z139" s="1">
        <v>40295</v>
      </c>
      <c r="AA139" t="s">
        <v>139</v>
      </c>
      <c r="AB139" s="1">
        <v>39967</v>
      </c>
      <c r="AC139" t="s">
        <v>139</v>
      </c>
      <c r="AF139" s="1">
        <v>40380</v>
      </c>
      <c r="AG139" t="s">
        <v>137</v>
      </c>
      <c r="AH139" s="1">
        <v>40392</v>
      </c>
      <c r="AI139" t="s">
        <v>137</v>
      </c>
      <c r="AJ139" s="1">
        <v>40386</v>
      </c>
      <c r="AK139" t="s">
        <v>137</v>
      </c>
      <c r="AL139" s="1">
        <v>40381</v>
      </c>
      <c r="AM139" t="s">
        <v>137</v>
      </c>
      <c r="AP139" s="1">
        <v>40380</v>
      </c>
      <c r="AQ139" t="s">
        <v>137</v>
      </c>
      <c r="AR139" s="1">
        <v>40378</v>
      </c>
      <c r="AS139" t="s">
        <v>137</v>
      </c>
      <c r="AV139" s="1">
        <v>40245</v>
      </c>
      <c r="AW139" t="s">
        <v>135</v>
      </c>
      <c r="AZ139" s="1">
        <v>40381</v>
      </c>
      <c r="BA139" t="s">
        <v>137</v>
      </c>
      <c r="BB139" s="1">
        <v>40394</v>
      </c>
      <c r="BC139" t="s">
        <v>137</v>
      </c>
      <c r="BD139" s="1">
        <v>40295</v>
      </c>
      <c r="BE139" t="s">
        <v>139</v>
      </c>
      <c r="BF139" s="1">
        <v>40379</v>
      </c>
      <c r="BG139" t="s">
        <v>137</v>
      </c>
      <c r="BH139" s="1">
        <v>40297</v>
      </c>
      <c r="BI139" t="s">
        <v>139</v>
      </c>
      <c r="BJ139" s="1">
        <v>40385</v>
      </c>
      <c r="BK139" t="s">
        <v>137</v>
      </c>
      <c r="BL139" s="1">
        <v>40295</v>
      </c>
      <c r="BM139" t="s">
        <v>137</v>
      </c>
      <c r="BN139" s="1">
        <v>40344</v>
      </c>
      <c r="BO139" t="s">
        <v>130</v>
      </c>
      <c r="BP139" s="1">
        <v>40374</v>
      </c>
      <c r="BQ139" t="s">
        <v>137</v>
      </c>
      <c r="BR139" s="1">
        <v>40317</v>
      </c>
      <c r="BS139" t="s">
        <v>137</v>
      </c>
      <c r="BT139" s="1">
        <v>40322</v>
      </c>
      <c r="BU139" t="s">
        <v>135</v>
      </c>
      <c r="BV139" s="1">
        <v>40381</v>
      </c>
      <c r="BW139" t="s">
        <v>137</v>
      </c>
      <c r="BX139" s="1">
        <v>40381</v>
      </c>
      <c r="BY139" t="s">
        <v>137</v>
      </c>
      <c r="BZ139" s="1">
        <v>40352</v>
      </c>
      <c r="CA139" t="s">
        <v>133</v>
      </c>
      <c r="CB139" s="1">
        <v>40374</v>
      </c>
      <c r="CC139" t="s">
        <v>137</v>
      </c>
      <c r="CD139" s="1">
        <v>40388</v>
      </c>
      <c r="CE139" t="s">
        <v>137</v>
      </c>
      <c r="CF139" s="1">
        <v>40346</v>
      </c>
      <c r="CG139" t="s">
        <v>133</v>
      </c>
      <c r="CH139" s="1">
        <v>40385</v>
      </c>
      <c r="CI139" t="s">
        <v>137</v>
      </c>
      <c r="CL139" s="1">
        <v>36250</v>
      </c>
      <c r="CM139" t="s">
        <v>200</v>
      </c>
      <c r="CN139" s="1">
        <v>40382</v>
      </c>
      <c r="CO139" t="s">
        <v>137</v>
      </c>
      <c r="CP139" s="1">
        <v>40389</v>
      </c>
      <c r="CQ139" t="s">
        <v>137</v>
      </c>
      <c r="CR139" s="1">
        <v>40379</v>
      </c>
      <c r="CS139" t="s">
        <v>137</v>
      </c>
      <c r="CT139" s="1">
        <v>40381</v>
      </c>
      <c r="CU139" t="s">
        <v>137</v>
      </c>
      <c r="CV139" s="1">
        <v>35999</v>
      </c>
      <c r="CW139" t="s">
        <v>427</v>
      </c>
      <c r="CX139" s="1">
        <v>40310</v>
      </c>
      <c r="CY139" t="s">
        <v>130</v>
      </c>
      <c r="CZ139" s="1">
        <v>35942</v>
      </c>
      <c r="DA139" t="s">
        <v>427</v>
      </c>
      <c r="DB139" s="1">
        <v>40296</v>
      </c>
      <c r="DC139" t="s">
        <v>139</v>
      </c>
      <c r="DF139" s="1">
        <v>40387</v>
      </c>
      <c r="DG139" t="s">
        <v>133</v>
      </c>
      <c r="DH139" s="1">
        <v>40387</v>
      </c>
      <c r="DI139" t="s">
        <v>137</v>
      </c>
      <c r="DJ139" s="1">
        <v>40380</v>
      </c>
      <c r="DK139" t="s">
        <v>137</v>
      </c>
      <c r="DL139" s="1">
        <v>40351</v>
      </c>
      <c r="DM139" t="s">
        <v>135</v>
      </c>
      <c r="DN139" s="1">
        <v>40388</v>
      </c>
      <c r="DO139" t="s">
        <v>137</v>
      </c>
      <c r="DP139" s="1">
        <v>40393</v>
      </c>
      <c r="DQ139" t="s">
        <v>133</v>
      </c>
      <c r="DR139" s="1">
        <v>40381</v>
      </c>
      <c r="DS139" t="s">
        <v>137</v>
      </c>
      <c r="DT139" s="1">
        <v>40297</v>
      </c>
      <c r="DU139" t="s">
        <v>139</v>
      </c>
      <c r="DV139" s="1">
        <v>40378</v>
      </c>
      <c r="DW139" t="s">
        <v>137</v>
      </c>
      <c r="DX139" s="1">
        <v>40381</v>
      </c>
      <c r="DY139" t="s">
        <v>137</v>
      </c>
      <c r="DZ139" s="1">
        <v>40382</v>
      </c>
      <c r="EA139" t="s">
        <v>137</v>
      </c>
      <c r="EB139" s="1">
        <v>40388</v>
      </c>
      <c r="EC139" t="s">
        <v>137</v>
      </c>
      <c r="ED139" s="1">
        <v>40296</v>
      </c>
      <c r="EE139" t="s">
        <v>139</v>
      </c>
      <c r="EF139" s="1">
        <v>40353</v>
      </c>
      <c r="EG139" t="s">
        <v>137</v>
      </c>
      <c r="EH139" s="1">
        <v>40395</v>
      </c>
      <c r="EI139" t="s">
        <v>133</v>
      </c>
      <c r="EJ139" s="1">
        <v>40233</v>
      </c>
      <c r="EK139" t="s">
        <v>140</v>
      </c>
      <c r="EN139" s="1">
        <v>40382</v>
      </c>
      <c r="EO139" t="s">
        <v>137</v>
      </c>
      <c r="EV139" s="1">
        <v>35992</v>
      </c>
      <c r="EW139" t="s">
        <v>427</v>
      </c>
      <c r="EZ139" s="1">
        <v>40297</v>
      </c>
      <c r="FA139" t="s">
        <v>139</v>
      </c>
      <c r="FB139" s="1">
        <v>40381</v>
      </c>
      <c r="FC139" t="s">
        <v>135</v>
      </c>
      <c r="FD139" s="1">
        <v>40381</v>
      </c>
      <c r="FE139" t="s">
        <v>137</v>
      </c>
      <c r="FH139" s="1">
        <v>40351</v>
      </c>
      <c r="FI139" t="s">
        <v>137</v>
      </c>
      <c r="FL139" s="1">
        <v>40393</v>
      </c>
      <c r="FM139" t="s">
        <v>137</v>
      </c>
      <c r="FP139" s="1">
        <v>40387</v>
      </c>
      <c r="FQ139" t="s">
        <v>137</v>
      </c>
      <c r="FR139" s="1">
        <v>35902</v>
      </c>
      <c r="FS139" t="s">
        <v>426</v>
      </c>
      <c r="FT139" s="1">
        <v>40360</v>
      </c>
      <c r="FU139" t="s">
        <v>130</v>
      </c>
      <c r="FV139" s="1">
        <v>40386</v>
      </c>
      <c r="FW139" t="s">
        <v>137</v>
      </c>
      <c r="FX139" s="1">
        <v>40387</v>
      </c>
      <c r="FY139" t="s">
        <v>137</v>
      </c>
      <c r="FZ139" s="1">
        <v>40379</v>
      </c>
      <c r="GA139" t="s">
        <v>137</v>
      </c>
      <c r="GB139" s="1">
        <v>40392</v>
      </c>
      <c r="GC139" t="s">
        <v>137</v>
      </c>
      <c r="GD139" s="1">
        <v>40315</v>
      </c>
      <c r="GE139" t="s">
        <v>130</v>
      </c>
      <c r="GF139" s="1">
        <v>40389</v>
      </c>
      <c r="GG139" t="s">
        <v>137</v>
      </c>
      <c r="GH139" s="1">
        <v>40351</v>
      </c>
      <c r="GI139" t="s">
        <v>137</v>
      </c>
      <c r="GJ139" s="1">
        <v>40301</v>
      </c>
      <c r="GK139" t="s">
        <v>133</v>
      </c>
      <c r="GN139" s="1">
        <v>40353</v>
      </c>
      <c r="GO139" t="s">
        <v>135</v>
      </c>
      <c r="GP139" s="1">
        <v>40303</v>
      </c>
      <c r="GQ139" t="s">
        <v>139</v>
      </c>
      <c r="GT139" s="1">
        <v>40302</v>
      </c>
      <c r="GU139" t="s">
        <v>139</v>
      </c>
      <c r="GV139" s="1">
        <v>40380</v>
      </c>
      <c r="GW139" t="s">
        <v>137</v>
      </c>
      <c r="GZ139" s="1">
        <v>40375</v>
      </c>
      <c r="HA139" t="s">
        <v>137</v>
      </c>
      <c r="HB139" s="1">
        <v>40375</v>
      </c>
      <c r="HC139" t="s">
        <v>137</v>
      </c>
      <c r="HD139" s="1">
        <v>40375</v>
      </c>
      <c r="HE139" t="s">
        <v>137</v>
      </c>
      <c r="HF139" s="1">
        <v>40380</v>
      </c>
      <c r="HG139" t="s">
        <v>135</v>
      </c>
      <c r="HH139" s="1">
        <v>40386</v>
      </c>
      <c r="HI139" t="s">
        <v>137</v>
      </c>
      <c r="HL139" s="1">
        <v>40387</v>
      </c>
      <c r="HM139" t="s">
        <v>137</v>
      </c>
      <c r="HN139" s="1">
        <v>40389</v>
      </c>
      <c r="HO139" t="s">
        <v>137</v>
      </c>
      <c r="HP139" s="1">
        <v>40381</v>
      </c>
      <c r="HQ139" t="s">
        <v>137</v>
      </c>
      <c r="HR139" s="1">
        <v>40302</v>
      </c>
      <c r="HS139" t="s">
        <v>139</v>
      </c>
      <c r="HT139" s="1">
        <v>40296</v>
      </c>
      <c r="HU139" t="s">
        <v>139</v>
      </c>
    </row>
    <row r="140" spans="2:229" x14ac:dyDescent="0.2">
      <c r="B140" s="1">
        <v>40289</v>
      </c>
      <c r="C140" t="s">
        <v>138</v>
      </c>
      <c r="D140" s="1">
        <v>40295</v>
      </c>
      <c r="E140" t="s">
        <v>138</v>
      </c>
      <c r="F140" s="1">
        <v>40260</v>
      </c>
      <c r="G140" t="s">
        <v>136</v>
      </c>
      <c r="H140" s="1">
        <v>40303</v>
      </c>
      <c r="I140" t="s">
        <v>138</v>
      </c>
      <c r="J140" s="1">
        <v>40597</v>
      </c>
      <c r="K140" t="s">
        <v>131</v>
      </c>
      <c r="L140" s="1">
        <v>40290</v>
      </c>
      <c r="M140" t="s">
        <v>138</v>
      </c>
      <c r="N140" s="1">
        <v>40288</v>
      </c>
      <c r="O140" t="s">
        <v>138</v>
      </c>
      <c r="P140" s="1">
        <v>40940</v>
      </c>
      <c r="Q140" t="s">
        <v>141</v>
      </c>
      <c r="R140" s="1">
        <v>40203</v>
      </c>
      <c r="S140" t="s">
        <v>140</v>
      </c>
      <c r="T140" s="1">
        <v>40295</v>
      </c>
      <c r="U140" t="s">
        <v>138</v>
      </c>
      <c r="V140" s="1">
        <v>40291</v>
      </c>
      <c r="W140" t="s">
        <v>138</v>
      </c>
      <c r="Z140" s="1">
        <v>40211</v>
      </c>
      <c r="AA140" t="s">
        <v>140</v>
      </c>
      <c r="AB140" s="1">
        <v>39897</v>
      </c>
      <c r="AC140" t="s">
        <v>140</v>
      </c>
      <c r="AF140" s="1">
        <v>40289</v>
      </c>
      <c r="AG140" t="s">
        <v>138</v>
      </c>
      <c r="AH140" s="1">
        <v>40302</v>
      </c>
      <c r="AI140" t="s">
        <v>138</v>
      </c>
      <c r="AJ140" s="1">
        <v>40288</v>
      </c>
      <c r="AK140" t="s">
        <v>138</v>
      </c>
      <c r="AL140" s="1">
        <v>40290</v>
      </c>
      <c r="AM140" t="s">
        <v>138</v>
      </c>
      <c r="AP140" s="1">
        <v>40289</v>
      </c>
      <c r="AQ140" t="s">
        <v>138</v>
      </c>
      <c r="AR140" s="1">
        <v>40287</v>
      </c>
      <c r="AS140" t="s">
        <v>138</v>
      </c>
      <c r="AV140" s="1">
        <v>40155</v>
      </c>
      <c r="AW140" t="s">
        <v>136</v>
      </c>
      <c r="AZ140" s="1">
        <v>40295</v>
      </c>
      <c r="BA140" t="s">
        <v>138</v>
      </c>
      <c r="BB140" s="1">
        <v>40303</v>
      </c>
      <c r="BC140" t="s">
        <v>138</v>
      </c>
      <c r="BD140" s="1">
        <v>40219</v>
      </c>
      <c r="BE140" t="s">
        <v>140</v>
      </c>
      <c r="BF140" s="1">
        <v>40288</v>
      </c>
      <c r="BG140" t="s">
        <v>138</v>
      </c>
      <c r="BH140" s="1">
        <v>40206</v>
      </c>
      <c r="BI140" t="s">
        <v>140</v>
      </c>
      <c r="BJ140" s="1">
        <v>40294</v>
      </c>
      <c r="BK140" t="s">
        <v>138</v>
      </c>
      <c r="BL140" s="1">
        <v>40206</v>
      </c>
      <c r="BM140" t="s">
        <v>138</v>
      </c>
      <c r="BN140" s="1">
        <v>40262</v>
      </c>
      <c r="BO140" t="s">
        <v>131</v>
      </c>
      <c r="BP140" s="1">
        <v>40283</v>
      </c>
      <c r="BQ140" t="s">
        <v>138</v>
      </c>
      <c r="BR140" s="1">
        <v>40227</v>
      </c>
      <c r="BS140" t="s">
        <v>138</v>
      </c>
      <c r="BT140" s="1">
        <v>40231</v>
      </c>
      <c r="BU140" t="s">
        <v>136</v>
      </c>
      <c r="BV140" s="1">
        <v>40297</v>
      </c>
      <c r="BW140" t="s">
        <v>138</v>
      </c>
      <c r="BX140" s="1">
        <v>40290</v>
      </c>
      <c r="BY140" t="s">
        <v>138</v>
      </c>
      <c r="BZ140" s="1">
        <v>40260</v>
      </c>
      <c r="CA140" t="s">
        <v>134</v>
      </c>
      <c r="CB140" s="1">
        <v>40283</v>
      </c>
      <c r="CC140" t="s">
        <v>138</v>
      </c>
      <c r="CD140" s="1">
        <v>40296</v>
      </c>
      <c r="CE140" t="s">
        <v>138</v>
      </c>
      <c r="CF140" s="1">
        <v>40233</v>
      </c>
      <c r="CG140" t="s">
        <v>134</v>
      </c>
      <c r="CH140" s="1">
        <v>40294</v>
      </c>
      <c r="CI140" t="s">
        <v>138</v>
      </c>
      <c r="CL140" s="1">
        <v>36111</v>
      </c>
      <c r="CM140" t="s">
        <v>426</v>
      </c>
      <c r="CN140" s="1">
        <v>40291</v>
      </c>
      <c r="CO140" t="s">
        <v>138</v>
      </c>
      <c r="CP140" s="1">
        <v>40302</v>
      </c>
      <c r="CQ140" t="s">
        <v>138</v>
      </c>
      <c r="CR140" s="1">
        <v>40288</v>
      </c>
      <c r="CS140" t="s">
        <v>138</v>
      </c>
      <c r="CT140" s="1">
        <v>40291</v>
      </c>
      <c r="CU140" t="s">
        <v>138</v>
      </c>
      <c r="CV140" s="1">
        <v>35909</v>
      </c>
      <c r="CW140" t="s">
        <v>428</v>
      </c>
      <c r="CX140" s="1">
        <v>40232</v>
      </c>
      <c r="CY140" t="s">
        <v>131</v>
      </c>
      <c r="CZ140" s="1">
        <v>35851</v>
      </c>
      <c r="DA140" t="s">
        <v>428</v>
      </c>
      <c r="DB140" s="1">
        <v>40217</v>
      </c>
      <c r="DC140" t="s">
        <v>140</v>
      </c>
      <c r="DF140" s="1">
        <v>40289</v>
      </c>
      <c r="DG140" t="s">
        <v>134</v>
      </c>
      <c r="DH140" s="1">
        <v>40296</v>
      </c>
      <c r="DI140" t="s">
        <v>138</v>
      </c>
      <c r="DJ140" s="1">
        <v>40296</v>
      </c>
      <c r="DK140" t="s">
        <v>138</v>
      </c>
      <c r="DL140" s="1">
        <v>40260</v>
      </c>
      <c r="DM140" t="s">
        <v>136</v>
      </c>
      <c r="DN140" s="1">
        <v>40297</v>
      </c>
      <c r="DO140" t="s">
        <v>138</v>
      </c>
      <c r="DP140" s="1">
        <v>40297</v>
      </c>
      <c r="DQ140" t="s">
        <v>134</v>
      </c>
      <c r="DR140" s="1">
        <v>40291</v>
      </c>
      <c r="DS140" t="s">
        <v>138</v>
      </c>
      <c r="DT140" s="1">
        <v>40206</v>
      </c>
      <c r="DU140" t="s">
        <v>140</v>
      </c>
      <c r="DV140" s="1">
        <v>40287</v>
      </c>
      <c r="DW140" t="s">
        <v>138</v>
      </c>
      <c r="DX140" s="1">
        <v>40290</v>
      </c>
      <c r="DY140" t="s">
        <v>138</v>
      </c>
      <c r="DZ140" s="1">
        <v>40295</v>
      </c>
      <c r="EA140" t="s">
        <v>138</v>
      </c>
      <c r="EB140" s="1">
        <v>40304</v>
      </c>
      <c r="EC140" t="s">
        <v>138</v>
      </c>
      <c r="ED140" s="1">
        <v>40212</v>
      </c>
      <c r="EE140" t="s">
        <v>140</v>
      </c>
      <c r="EF140" s="1">
        <v>40253</v>
      </c>
      <c r="EG140" t="s">
        <v>138</v>
      </c>
      <c r="EH140" s="1">
        <v>40297</v>
      </c>
      <c r="EI140" t="s">
        <v>134</v>
      </c>
      <c r="EJ140" s="1">
        <v>40233</v>
      </c>
      <c r="EK140" t="s">
        <v>142</v>
      </c>
      <c r="EN140" s="1">
        <v>40291</v>
      </c>
      <c r="EO140" t="s">
        <v>138</v>
      </c>
      <c r="EV140" s="1">
        <v>35907</v>
      </c>
      <c r="EW140" t="s">
        <v>428</v>
      </c>
      <c r="EZ140" s="1">
        <v>40219</v>
      </c>
      <c r="FA140" t="s">
        <v>140</v>
      </c>
      <c r="FB140" s="1">
        <v>40296</v>
      </c>
      <c r="FC140" t="s">
        <v>136</v>
      </c>
      <c r="FD140" s="1">
        <v>40289</v>
      </c>
      <c r="FE140" t="s">
        <v>138</v>
      </c>
      <c r="FH140" s="1">
        <v>40260</v>
      </c>
      <c r="FI140" t="s">
        <v>138</v>
      </c>
      <c r="FL140" s="1">
        <v>40302</v>
      </c>
      <c r="FM140" t="s">
        <v>138</v>
      </c>
      <c r="FP140" s="1">
        <v>40296</v>
      </c>
      <c r="FQ140" t="s">
        <v>138</v>
      </c>
      <c r="FR140" s="1">
        <v>35811</v>
      </c>
      <c r="FS140" t="s">
        <v>427</v>
      </c>
      <c r="FT140" s="1">
        <v>40277</v>
      </c>
      <c r="FU140" t="s">
        <v>131</v>
      </c>
      <c r="FV140" s="1">
        <v>40290</v>
      </c>
      <c r="FW140" t="s">
        <v>138</v>
      </c>
      <c r="FX140" s="1">
        <v>40295</v>
      </c>
      <c r="FY140" t="s">
        <v>138</v>
      </c>
      <c r="FZ140" s="1">
        <v>40288</v>
      </c>
      <c r="GA140" t="s">
        <v>138</v>
      </c>
      <c r="GB140" s="1">
        <v>40301</v>
      </c>
      <c r="GC140" t="s">
        <v>138</v>
      </c>
      <c r="GD140" s="1">
        <v>40231</v>
      </c>
      <c r="GE140" t="s">
        <v>131</v>
      </c>
      <c r="GF140" s="1">
        <v>40298</v>
      </c>
      <c r="GG140" t="s">
        <v>138</v>
      </c>
      <c r="GH140" s="1">
        <v>40260</v>
      </c>
      <c r="GI140" t="s">
        <v>138</v>
      </c>
      <c r="GJ140" s="1">
        <v>40204</v>
      </c>
      <c r="GK140" t="s">
        <v>134</v>
      </c>
      <c r="GN140" s="1">
        <v>40262</v>
      </c>
      <c r="GO140" t="s">
        <v>136</v>
      </c>
      <c r="GP140" s="1">
        <v>40226</v>
      </c>
      <c r="GQ140" t="s">
        <v>140</v>
      </c>
      <c r="GT140" s="1">
        <v>40234</v>
      </c>
      <c r="GU140" t="s">
        <v>140</v>
      </c>
      <c r="GV140" s="1">
        <v>40288</v>
      </c>
      <c r="GW140" t="s">
        <v>138</v>
      </c>
      <c r="GZ140" s="1">
        <v>40287</v>
      </c>
      <c r="HA140" t="s">
        <v>138</v>
      </c>
      <c r="HB140" s="1">
        <v>40284</v>
      </c>
      <c r="HC140" t="s">
        <v>138</v>
      </c>
      <c r="HD140" s="1">
        <v>40283</v>
      </c>
      <c r="HE140" t="s">
        <v>138</v>
      </c>
      <c r="HF140" s="1">
        <v>40289</v>
      </c>
      <c r="HG140" t="s">
        <v>136</v>
      </c>
      <c r="HH140" s="1">
        <v>40296</v>
      </c>
      <c r="HI140" t="s">
        <v>138</v>
      </c>
      <c r="HL140" s="1">
        <v>40289</v>
      </c>
      <c r="HM140" t="s">
        <v>138</v>
      </c>
      <c r="HN140" s="1">
        <v>40297</v>
      </c>
      <c r="HO140" t="s">
        <v>138</v>
      </c>
      <c r="HP140" s="1">
        <v>40290</v>
      </c>
      <c r="HQ140" t="s">
        <v>138</v>
      </c>
      <c r="HR140" s="1">
        <v>40213</v>
      </c>
      <c r="HS140" t="s">
        <v>140</v>
      </c>
      <c r="HT140" s="1">
        <v>40211</v>
      </c>
      <c r="HU140" t="s">
        <v>140</v>
      </c>
    </row>
    <row r="141" spans="2:229" x14ac:dyDescent="0.2">
      <c r="B141" s="1">
        <v>40289</v>
      </c>
      <c r="C141" t="s">
        <v>139</v>
      </c>
      <c r="D141" s="1">
        <v>40295</v>
      </c>
      <c r="E141" t="s">
        <v>139</v>
      </c>
      <c r="F141" s="1">
        <v>40260</v>
      </c>
      <c r="G141" t="s">
        <v>137</v>
      </c>
      <c r="H141" s="1">
        <v>40303</v>
      </c>
      <c r="I141" t="s">
        <v>139</v>
      </c>
      <c r="J141" s="1">
        <v>40597</v>
      </c>
      <c r="K141" t="s">
        <v>132</v>
      </c>
      <c r="L141" s="1">
        <v>40290</v>
      </c>
      <c r="M141" t="s">
        <v>139</v>
      </c>
      <c r="N141" s="1">
        <v>40288</v>
      </c>
      <c r="O141" t="s">
        <v>139</v>
      </c>
      <c r="P141" s="1">
        <v>40940</v>
      </c>
      <c r="Q141" t="s">
        <v>142</v>
      </c>
      <c r="R141" s="1">
        <v>40203</v>
      </c>
      <c r="S141" t="s">
        <v>141</v>
      </c>
      <c r="T141" s="1">
        <v>40295</v>
      </c>
      <c r="U141" t="s">
        <v>139</v>
      </c>
      <c r="V141" s="1">
        <v>40291</v>
      </c>
      <c r="W141" t="s">
        <v>139</v>
      </c>
      <c r="Z141" s="1">
        <v>40211</v>
      </c>
      <c r="AA141" t="s">
        <v>141</v>
      </c>
      <c r="AB141" s="1">
        <v>39897</v>
      </c>
      <c r="AC141" t="s">
        <v>141</v>
      </c>
      <c r="AF141" s="1">
        <v>40289</v>
      </c>
      <c r="AG141" t="s">
        <v>139</v>
      </c>
      <c r="AH141" s="1">
        <v>40302</v>
      </c>
      <c r="AI141" t="s">
        <v>139</v>
      </c>
      <c r="AJ141" s="1">
        <v>40288</v>
      </c>
      <c r="AK141" t="s">
        <v>139</v>
      </c>
      <c r="AL141" s="1">
        <v>40290</v>
      </c>
      <c r="AM141" t="s">
        <v>139</v>
      </c>
      <c r="AP141" s="1">
        <v>40289</v>
      </c>
      <c r="AQ141" t="s">
        <v>139</v>
      </c>
      <c r="AR141" s="1">
        <v>40287</v>
      </c>
      <c r="AS141" t="s">
        <v>139</v>
      </c>
      <c r="AV141" s="1">
        <v>40155</v>
      </c>
      <c r="AW141" t="s">
        <v>137</v>
      </c>
      <c r="AZ141" s="1">
        <v>40295</v>
      </c>
      <c r="BA141" t="s">
        <v>139</v>
      </c>
      <c r="BB141" s="1">
        <v>40303</v>
      </c>
      <c r="BC141" t="s">
        <v>139</v>
      </c>
      <c r="BD141" s="1">
        <v>40219</v>
      </c>
      <c r="BE141" t="s">
        <v>141</v>
      </c>
      <c r="BF141" s="1">
        <v>40288</v>
      </c>
      <c r="BG141" t="s">
        <v>139</v>
      </c>
      <c r="BH141" s="1">
        <v>40206</v>
      </c>
      <c r="BI141" t="s">
        <v>141</v>
      </c>
      <c r="BJ141" s="1">
        <v>40294</v>
      </c>
      <c r="BK141" t="s">
        <v>139</v>
      </c>
      <c r="BL141" s="1">
        <v>40206</v>
      </c>
      <c r="BM141" t="s">
        <v>139</v>
      </c>
      <c r="BN141" s="1">
        <v>40262</v>
      </c>
      <c r="BO141" t="s">
        <v>132</v>
      </c>
      <c r="BP141" s="1">
        <v>40283</v>
      </c>
      <c r="BQ141" t="s">
        <v>139</v>
      </c>
      <c r="BR141" s="1">
        <v>40227</v>
      </c>
      <c r="BS141" t="s">
        <v>139</v>
      </c>
      <c r="BT141" s="1">
        <v>40231</v>
      </c>
      <c r="BU141" t="s">
        <v>137</v>
      </c>
      <c r="BV141" s="1">
        <v>40297</v>
      </c>
      <c r="BW141" t="s">
        <v>139</v>
      </c>
      <c r="BX141" s="1">
        <v>40290</v>
      </c>
      <c r="BY141" t="s">
        <v>139</v>
      </c>
      <c r="BZ141" s="1">
        <v>40260</v>
      </c>
      <c r="CA141" t="s">
        <v>135</v>
      </c>
      <c r="CB141" s="1">
        <v>40283</v>
      </c>
      <c r="CC141" t="s">
        <v>139</v>
      </c>
      <c r="CD141" s="1">
        <v>40296</v>
      </c>
      <c r="CE141" t="s">
        <v>139</v>
      </c>
      <c r="CF141" s="1">
        <v>40233</v>
      </c>
      <c r="CG141" t="s">
        <v>135</v>
      </c>
      <c r="CH141" s="1">
        <v>40294</v>
      </c>
      <c r="CI141" t="s">
        <v>139</v>
      </c>
      <c r="CL141" s="1">
        <v>36017</v>
      </c>
      <c r="CM141" t="s">
        <v>427</v>
      </c>
      <c r="CN141" s="1">
        <v>40291</v>
      </c>
      <c r="CO141" t="s">
        <v>139</v>
      </c>
      <c r="CP141" s="1">
        <v>40302</v>
      </c>
      <c r="CQ141" t="s">
        <v>139</v>
      </c>
      <c r="CR141" s="1">
        <v>40288</v>
      </c>
      <c r="CS141" t="s">
        <v>139</v>
      </c>
      <c r="CT141" s="1">
        <v>40291</v>
      </c>
      <c r="CU141" t="s">
        <v>139</v>
      </c>
      <c r="CV141" s="1">
        <v>35843</v>
      </c>
      <c r="CW141" t="s">
        <v>429</v>
      </c>
      <c r="CX141" s="1">
        <v>40232</v>
      </c>
      <c r="CY141" t="s">
        <v>132</v>
      </c>
      <c r="CZ141" s="1">
        <v>35773</v>
      </c>
      <c r="DA141" t="s">
        <v>429</v>
      </c>
      <c r="DB141" s="1">
        <v>40217</v>
      </c>
      <c r="DC141" t="s">
        <v>141</v>
      </c>
      <c r="DF141" s="1">
        <v>40289</v>
      </c>
      <c r="DG141" t="s">
        <v>135</v>
      </c>
      <c r="DH141" s="1">
        <v>40296</v>
      </c>
      <c r="DI141" t="s">
        <v>139</v>
      </c>
      <c r="DJ141" s="1">
        <v>40296</v>
      </c>
      <c r="DK141" t="s">
        <v>139</v>
      </c>
      <c r="DL141" s="1">
        <v>40260</v>
      </c>
      <c r="DM141" t="s">
        <v>137</v>
      </c>
      <c r="DN141" s="1">
        <v>40297</v>
      </c>
      <c r="DO141" t="s">
        <v>139</v>
      </c>
      <c r="DP141" s="1">
        <v>40297</v>
      </c>
      <c r="DQ141" t="s">
        <v>135</v>
      </c>
      <c r="DR141" s="1">
        <v>40291</v>
      </c>
      <c r="DS141" t="s">
        <v>139</v>
      </c>
      <c r="DT141" s="1">
        <v>40206</v>
      </c>
      <c r="DU141" t="s">
        <v>141</v>
      </c>
      <c r="DV141" s="1">
        <v>40287</v>
      </c>
      <c r="DW141" t="s">
        <v>139</v>
      </c>
      <c r="DX141" s="1">
        <v>40290</v>
      </c>
      <c r="DY141" t="s">
        <v>139</v>
      </c>
      <c r="DZ141" s="1">
        <v>40295</v>
      </c>
      <c r="EA141" t="s">
        <v>139</v>
      </c>
      <c r="EB141" s="1">
        <v>40304</v>
      </c>
      <c r="EC141" t="s">
        <v>139</v>
      </c>
      <c r="ED141" s="1">
        <v>40212</v>
      </c>
      <c r="EE141" t="s">
        <v>141</v>
      </c>
      <c r="EF141" s="1">
        <v>40253</v>
      </c>
      <c r="EG141" t="s">
        <v>139</v>
      </c>
      <c r="EH141" s="1">
        <v>40297</v>
      </c>
      <c r="EI141" t="s">
        <v>135</v>
      </c>
      <c r="EJ141" s="1">
        <v>40122</v>
      </c>
      <c r="EK141" t="s">
        <v>144</v>
      </c>
      <c r="EN141" s="1">
        <v>40291</v>
      </c>
      <c r="EO141" t="s">
        <v>139</v>
      </c>
      <c r="EV141" s="1">
        <v>35845</v>
      </c>
      <c r="EW141" t="s">
        <v>429</v>
      </c>
      <c r="EZ141" s="1">
        <v>40219</v>
      </c>
      <c r="FA141" t="s">
        <v>141</v>
      </c>
      <c r="FB141" s="1">
        <v>40296</v>
      </c>
      <c r="FC141" t="s">
        <v>137</v>
      </c>
      <c r="FD141" s="1">
        <v>40289</v>
      </c>
      <c r="FE141" t="s">
        <v>139</v>
      </c>
      <c r="FH141" s="1">
        <v>40260</v>
      </c>
      <c r="FI141" t="s">
        <v>139</v>
      </c>
      <c r="FL141" s="1">
        <v>40302</v>
      </c>
      <c r="FM141" t="s">
        <v>139</v>
      </c>
      <c r="FP141" s="1">
        <v>40296</v>
      </c>
      <c r="FQ141" t="s">
        <v>139</v>
      </c>
      <c r="FR141" s="1">
        <v>35719</v>
      </c>
      <c r="FS141" t="s">
        <v>428</v>
      </c>
      <c r="FT141" s="1">
        <v>40277</v>
      </c>
      <c r="FU141" t="s">
        <v>132</v>
      </c>
      <c r="FV141" s="1">
        <v>40290</v>
      </c>
      <c r="FW141" t="s">
        <v>139</v>
      </c>
      <c r="FX141" s="1">
        <v>40295</v>
      </c>
      <c r="FY141" t="s">
        <v>139</v>
      </c>
      <c r="FZ141" s="1">
        <v>40288</v>
      </c>
      <c r="GA141" t="s">
        <v>139</v>
      </c>
      <c r="GB141" s="1">
        <v>40301</v>
      </c>
      <c r="GC141" t="s">
        <v>139</v>
      </c>
      <c r="GD141" s="1">
        <v>40231</v>
      </c>
      <c r="GE141" t="s">
        <v>132</v>
      </c>
      <c r="GF141" s="1">
        <v>40298</v>
      </c>
      <c r="GG141" t="s">
        <v>139</v>
      </c>
      <c r="GH141" s="1">
        <v>40260</v>
      </c>
      <c r="GI141" t="s">
        <v>139</v>
      </c>
      <c r="GJ141" s="1">
        <v>40204</v>
      </c>
      <c r="GK141" t="s">
        <v>135</v>
      </c>
      <c r="GN141" s="1">
        <v>40262</v>
      </c>
      <c r="GO141" t="s">
        <v>137</v>
      </c>
      <c r="GP141" s="1">
        <v>40226</v>
      </c>
      <c r="GQ141" t="s">
        <v>141</v>
      </c>
      <c r="GT141" s="1">
        <v>40234</v>
      </c>
      <c r="GU141" t="s">
        <v>141</v>
      </c>
      <c r="GV141" s="1">
        <v>40288</v>
      </c>
      <c r="GW141" t="s">
        <v>139</v>
      </c>
      <c r="GZ141" s="1">
        <v>40287</v>
      </c>
      <c r="HA141" t="s">
        <v>139</v>
      </c>
      <c r="HB141" s="1">
        <v>40284</v>
      </c>
      <c r="HC141" t="s">
        <v>139</v>
      </c>
      <c r="HD141" s="1">
        <v>40283</v>
      </c>
      <c r="HE141" t="s">
        <v>139</v>
      </c>
      <c r="HF141" s="1">
        <v>40289</v>
      </c>
      <c r="HG141" t="s">
        <v>137</v>
      </c>
      <c r="HH141" s="1">
        <v>40296</v>
      </c>
      <c r="HI141" t="s">
        <v>139</v>
      </c>
      <c r="HL141" s="1">
        <v>40289</v>
      </c>
      <c r="HM141" t="s">
        <v>139</v>
      </c>
      <c r="HN141" s="1">
        <v>40297</v>
      </c>
      <c r="HO141" t="s">
        <v>139</v>
      </c>
      <c r="HP141" s="1">
        <v>40290</v>
      </c>
      <c r="HQ141" t="s">
        <v>139</v>
      </c>
      <c r="HR141" s="1">
        <v>40213</v>
      </c>
      <c r="HS141" t="s">
        <v>141</v>
      </c>
      <c r="HT141" s="1">
        <v>40211</v>
      </c>
      <c r="HU141" t="s">
        <v>141</v>
      </c>
    </row>
    <row r="142" spans="2:229" x14ac:dyDescent="0.2">
      <c r="B142" s="1">
        <v>40198</v>
      </c>
      <c r="C142" t="s">
        <v>140</v>
      </c>
      <c r="D142" s="1">
        <v>40205</v>
      </c>
      <c r="E142" t="s">
        <v>140</v>
      </c>
      <c r="F142" s="1">
        <v>40168</v>
      </c>
      <c r="G142" t="s">
        <v>138</v>
      </c>
      <c r="H142" s="1">
        <v>40227</v>
      </c>
      <c r="I142" t="s">
        <v>140</v>
      </c>
      <c r="J142" s="1">
        <v>40597</v>
      </c>
      <c r="K142" t="s">
        <v>133</v>
      </c>
      <c r="L142" s="1">
        <v>40199</v>
      </c>
      <c r="M142" t="s">
        <v>140</v>
      </c>
      <c r="N142" s="1">
        <v>40203</v>
      </c>
      <c r="O142" t="s">
        <v>140</v>
      </c>
      <c r="P142" s="1">
        <v>40940</v>
      </c>
      <c r="Q142" t="s">
        <v>149</v>
      </c>
      <c r="R142" s="1">
        <v>40203</v>
      </c>
      <c r="S142" t="s">
        <v>142</v>
      </c>
      <c r="T142" s="1">
        <v>40220</v>
      </c>
      <c r="U142" t="s">
        <v>140</v>
      </c>
      <c r="V142" s="1">
        <v>40200</v>
      </c>
      <c r="W142" t="s">
        <v>140</v>
      </c>
      <c r="Z142" s="1">
        <v>40211</v>
      </c>
      <c r="AA142" t="s">
        <v>142</v>
      </c>
      <c r="AB142" s="1">
        <v>39897</v>
      </c>
      <c r="AC142" t="s">
        <v>142</v>
      </c>
      <c r="AF142" s="1">
        <v>40198</v>
      </c>
      <c r="AG142" t="s">
        <v>140</v>
      </c>
      <c r="AH142" s="1">
        <v>40234</v>
      </c>
      <c r="AI142" t="s">
        <v>140</v>
      </c>
      <c r="AJ142" s="1">
        <v>40207</v>
      </c>
      <c r="AK142" t="s">
        <v>140</v>
      </c>
      <c r="AL142" s="1">
        <v>40206</v>
      </c>
      <c r="AM142" t="s">
        <v>140</v>
      </c>
      <c r="AP142" s="1">
        <v>40203</v>
      </c>
      <c r="AQ142" t="s">
        <v>140</v>
      </c>
      <c r="AR142" s="1">
        <v>40203</v>
      </c>
      <c r="AS142" t="s">
        <v>140</v>
      </c>
      <c r="AV142" s="1">
        <v>40060</v>
      </c>
      <c r="AW142" t="s">
        <v>138</v>
      </c>
      <c r="AZ142" s="1">
        <v>40206</v>
      </c>
      <c r="BA142" t="s">
        <v>140</v>
      </c>
      <c r="BB142" s="1">
        <v>40235</v>
      </c>
      <c r="BC142" t="s">
        <v>140</v>
      </c>
      <c r="BD142" s="1">
        <v>40219</v>
      </c>
      <c r="BE142" t="s">
        <v>142</v>
      </c>
      <c r="BF142" s="1">
        <v>40204</v>
      </c>
      <c r="BG142" t="s">
        <v>140</v>
      </c>
      <c r="BH142" s="1">
        <v>40206</v>
      </c>
      <c r="BI142" t="s">
        <v>142</v>
      </c>
      <c r="BJ142" s="1">
        <v>40219</v>
      </c>
      <c r="BK142" t="s">
        <v>140</v>
      </c>
      <c r="BL142" s="1">
        <v>40127</v>
      </c>
      <c r="BM142" t="s">
        <v>140</v>
      </c>
      <c r="BN142" s="1">
        <v>40262</v>
      </c>
      <c r="BO142" t="s">
        <v>133</v>
      </c>
      <c r="BP142" s="1">
        <v>40199</v>
      </c>
      <c r="BQ142" t="s">
        <v>140</v>
      </c>
      <c r="BR142" s="1">
        <v>40141</v>
      </c>
      <c r="BS142" t="s">
        <v>140</v>
      </c>
      <c r="BT142" s="1">
        <v>40140</v>
      </c>
      <c r="BU142" t="s">
        <v>138</v>
      </c>
      <c r="BV142" s="1">
        <v>40206</v>
      </c>
      <c r="BW142" t="s">
        <v>140</v>
      </c>
      <c r="BX142" s="1">
        <v>40199</v>
      </c>
      <c r="BY142" t="s">
        <v>140</v>
      </c>
      <c r="BZ142" s="1">
        <v>40164</v>
      </c>
      <c r="CA142" t="s">
        <v>136</v>
      </c>
      <c r="CB142" s="1">
        <v>40199</v>
      </c>
      <c r="CC142" t="s">
        <v>140</v>
      </c>
      <c r="CD142" s="1">
        <v>40206</v>
      </c>
      <c r="CE142" t="s">
        <v>140</v>
      </c>
      <c r="CF142" s="1">
        <v>40137</v>
      </c>
      <c r="CG142" t="s">
        <v>136</v>
      </c>
      <c r="CH142" s="1">
        <v>40941</v>
      </c>
      <c r="CI142" t="s">
        <v>140</v>
      </c>
      <c r="CL142" s="1">
        <v>35923</v>
      </c>
      <c r="CM142" t="s">
        <v>428</v>
      </c>
      <c r="CN142" s="1">
        <v>40207</v>
      </c>
      <c r="CO142" t="s">
        <v>140</v>
      </c>
      <c r="CP142" s="1">
        <v>40225</v>
      </c>
      <c r="CQ142" t="s">
        <v>140</v>
      </c>
      <c r="CR142" s="1">
        <v>40200</v>
      </c>
      <c r="CS142" t="s">
        <v>140</v>
      </c>
      <c r="CT142" s="1">
        <v>40204</v>
      </c>
      <c r="CU142" t="s">
        <v>140</v>
      </c>
      <c r="CV142" s="1">
        <v>35843</v>
      </c>
      <c r="CW142" t="s">
        <v>462</v>
      </c>
      <c r="CX142" s="1">
        <v>40232</v>
      </c>
      <c r="CY142" t="s">
        <v>133</v>
      </c>
      <c r="CZ142" s="1">
        <v>35773</v>
      </c>
      <c r="DA142" t="s">
        <v>462</v>
      </c>
      <c r="DB142" s="1">
        <v>40217</v>
      </c>
      <c r="DC142" t="s">
        <v>142</v>
      </c>
      <c r="DF142" s="1">
        <v>40205</v>
      </c>
      <c r="DG142" t="s">
        <v>136</v>
      </c>
      <c r="DH142" s="1">
        <v>40933</v>
      </c>
      <c r="DI142" t="s">
        <v>140</v>
      </c>
      <c r="DJ142" s="1">
        <v>40226</v>
      </c>
      <c r="DK142" t="s">
        <v>140</v>
      </c>
      <c r="DL142" s="1">
        <v>40168</v>
      </c>
      <c r="DM142" t="s">
        <v>138</v>
      </c>
      <c r="DN142" s="1">
        <v>40220</v>
      </c>
      <c r="DO142" t="s">
        <v>140</v>
      </c>
      <c r="DP142" s="1">
        <v>40206</v>
      </c>
      <c r="DQ142" t="s">
        <v>136</v>
      </c>
      <c r="DR142" s="1">
        <v>40200</v>
      </c>
      <c r="DS142" t="s">
        <v>140</v>
      </c>
      <c r="DT142" s="1">
        <v>40206</v>
      </c>
      <c r="DU142" t="s">
        <v>142</v>
      </c>
      <c r="DV142" s="1">
        <v>40203</v>
      </c>
      <c r="DW142" t="s">
        <v>140</v>
      </c>
      <c r="DX142" s="1">
        <v>40204</v>
      </c>
      <c r="DY142" t="s">
        <v>140</v>
      </c>
      <c r="DZ142" s="1">
        <v>40204</v>
      </c>
      <c r="EA142" t="s">
        <v>140</v>
      </c>
      <c r="EB142" s="1">
        <v>40234</v>
      </c>
      <c r="EC142" t="s">
        <v>140</v>
      </c>
      <c r="ED142" s="1">
        <v>40212</v>
      </c>
      <c r="EE142" t="s">
        <v>142</v>
      </c>
      <c r="EF142" s="1">
        <v>40164</v>
      </c>
      <c r="EG142" t="s">
        <v>140</v>
      </c>
      <c r="EH142" s="1">
        <v>40213</v>
      </c>
      <c r="EI142" t="s">
        <v>136</v>
      </c>
      <c r="EJ142" s="1">
        <v>40031</v>
      </c>
      <c r="EK142" t="s">
        <v>146</v>
      </c>
      <c r="EN142" s="1">
        <v>40221</v>
      </c>
      <c r="EO142" t="s">
        <v>140</v>
      </c>
      <c r="EV142" s="1">
        <v>35845</v>
      </c>
      <c r="EW142" t="s">
        <v>462</v>
      </c>
      <c r="EZ142" s="1">
        <v>40219</v>
      </c>
      <c r="FA142" t="s">
        <v>142</v>
      </c>
      <c r="FB142" s="1">
        <v>40205</v>
      </c>
      <c r="FC142" t="s">
        <v>138</v>
      </c>
      <c r="FD142" s="1">
        <v>40200</v>
      </c>
      <c r="FE142" t="s">
        <v>140</v>
      </c>
      <c r="FH142" s="1">
        <v>40162</v>
      </c>
      <c r="FI142" t="s">
        <v>140</v>
      </c>
      <c r="FL142" s="1">
        <v>40218</v>
      </c>
      <c r="FM142" t="s">
        <v>140</v>
      </c>
      <c r="FP142" s="1">
        <v>40213</v>
      </c>
      <c r="FQ142" t="s">
        <v>140</v>
      </c>
      <c r="FR142" s="1">
        <v>35634</v>
      </c>
      <c r="FS142" t="s">
        <v>429</v>
      </c>
      <c r="FT142" s="1">
        <v>40277</v>
      </c>
      <c r="FU142" t="s">
        <v>133</v>
      </c>
      <c r="FV142" s="1">
        <v>40211</v>
      </c>
      <c r="FW142" t="s">
        <v>140</v>
      </c>
      <c r="FX142" s="1">
        <v>40234</v>
      </c>
      <c r="FY142" t="s">
        <v>140</v>
      </c>
      <c r="FZ142" s="1">
        <v>40218</v>
      </c>
      <c r="GA142" t="s">
        <v>140</v>
      </c>
      <c r="GB142" s="1">
        <v>40217</v>
      </c>
      <c r="GC142" t="s">
        <v>140</v>
      </c>
      <c r="GD142" s="1">
        <v>40231</v>
      </c>
      <c r="GE142" t="s">
        <v>133</v>
      </c>
      <c r="GF142" s="1">
        <v>40214</v>
      </c>
      <c r="GG142" t="s">
        <v>140</v>
      </c>
      <c r="GH142" s="1">
        <v>40165</v>
      </c>
      <c r="GI142" t="s">
        <v>140</v>
      </c>
      <c r="GJ142" s="1">
        <v>40113</v>
      </c>
      <c r="GK142" t="s">
        <v>136</v>
      </c>
      <c r="GN142" s="1">
        <v>40164</v>
      </c>
      <c r="GO142" t="s">
        <v>138</v>
      </c>
      <c r="GP142" s="1">
        <v>40226</v>
      </c>
      <c r="GQ142" t="s">
        <v>142</v>
      </c>
      <c r="GT142" s="1">
        <v>40234</v>
      </c>
      <c r="GU142" t="s">
        <v>142</v>
      </c>
      <c r="GV142" s="1">
        <v>40198</v>
      </c>
      <c r="GW142" t="s">
        <v>140</v>
      </c>
      <c r="GZ142" s="1">
        <v>40197</v>
      </c>
      <c r="HA142" t="s">
        <v>140</v>
      </c>
      <c r="HB142" s="1">
        <v>40198</v>
      </c>
      <c r="HC142" t="s">
        <v>140</v>
      </c>
      <c r="HD142" s="1">
        <v>40197</v>
      </c>
      <c r="HE142" t="s">
        <v>140</v>
      </c>
      <c r="HF142" s="1">
        <v>40198</v>
      </c>
      <c r="HG142" t="s">
        <v>138</v>
      </c>
      <c r="HH142" s="1">
        <v>40212</v>
      </c>
      <c r="HI142" t="s">
        <v>140</v>
      </c>
      <c r="HL142" s="1">
        <v>40205</v>
      </c>
      <c r="HM142" t="s">
        <v>140</v>
      </c>
      <c r="HN142" s="1">
        <v>40214</v>
      </c>
      <c r="HO142" t="s">
        <v>140</v>
      </c>
      <c r="HP142" s="1">
        <v>40206</v>
      </c>
      <c r="HQ142" t="s">
        <v>140</v>
      </c>
      <c r="HR142" s="1">
        <v>40213</v>
      </c>
      <c r="HS142" t="s">
        <v>142</v>
      </c>
      <c r="HT142" s="1">
        <v>40211</v>
      </c>
      <c r="HU142" t="s">
        <v>142</v>
      </c>
    </row>
    <row r="143" spans="2:229" x14ac:dyDescent="0.2">
      <c r="B143" s="1">
        <v>40198</v>
      </c>
      <c r="C143" t="s">
        <v>141</v>
      </c>
      <c r="D143" s="1">
        <v>40205</v>
      </c>
      <c r="E143" t="s">
        <v>141</v>
      </c>
      <c r="F143" s="1">
        <v>40168</v>
      </c>
      <c r="G143" t="s">
        <v>139</v>
      </c>
      <c r="H143" s="1">
        <v>40227</v>
      </c>
      <c r="I143" t="s">
        <v>141</v>
      </c>
      <c r="J143" s="1">
        <v>40134</v>
      </c>
      <c r="K143" t="s">
        <v>134</v>
      </c>
      <c r="L143" s="1">
        <v>40199</v>
      </c>
      <c r="M143" t="s">
        <v>141</v>
      </c>
      <c r="N143" s="1">
        <v>40203</v>
      </c>
      <c r="O143" t="s">
        <v>141</v>
      </c>
      <c r="P143" s="1">
        <v>40940</v>
      </c>
      <c r="Q143" t="s">
        <v>150</v>
      </c>
      <c r="R143" s="1">
        <v>40114</v>
      </c>
      <c r="S143" t="s">
        <v>143</v>
      </c>
      <c r="T143" s="1">
        <v>40220</v>
      </c>
      <c r="U143" t="s">
        <v>141</v>
      </c>
      <c r="V143" s="1">
        <v>40928</v>
      </c>
      <c r="W143" t="s">
        <v>141</v>
      </c>
      <c r="Z143" s="1">
        <v>40116</v>
      </c>
      <c r="AA143" t="s">
        <v>143</v>
      </c>
      <c r="AB143" s="1">
        <v>39791</v>
      </c>
      <c r="AC143" t="s">
        <v>143</v>
      </c>
      <c r="AF143" s="1">
        <v>40198</v>
      </c>
      <c r="AG143" t="s">
        <v>141</v>
      </c>
      <c r="AH143" s="1">
        <v>40234</v>
      </c>
      <c r="AI143" t="s">
        <v>141</v>
      </c>
      <c r="AJ143" s="1">
        <v>40207</v>
      </c>
      <c r="AK143" t="s">
        <v>141</v>
      </c>
      <c r="AL143" s="1">
        <v>40206</v>
      </c>
      <c r="AM143" t="s">
        <v>141</v>
      </c>
      <c r="AP143" s="1">
        <v>40203</v>
      </c>
      <c r="AQ143" t="s">
        <v>141</v>
      </c>
      <c r="AR143" s="1">
        <v>40203</v>
      </c>
      <c r="AS143" t="s">
        <v>141</v>
      </c>
      <c r="AV143" s="1">
        <v>40060</v>
      </c>
      <c r="AW143" t="s">
        <v>139</v>
      </c>
      <c r="AZ143" s="1">
        <v>40206</v>
      </c>
      <c r="BA143" t="s">
        <v>141</v>
      </c>
      <c r="BB143" s="1">
        <v>40235</v>
      </c>
      <c r="BC143" t="s">
        <v>141</v>
      </c>
      <c r="BD143" s="1">
        <v>40120</v>
      </c>
      <c r="BE143" t="s">
        <v>143</v>
      </c>
      <c r="BF143" s="1">
        <v>40204</v>
      </c>
      <c r="BG143" t="s">
        <v>141</v>
      </c>
      <c r="BH143" s="1">
        <v>40108</v>
      </c>
      <c r="BI143" t="s">
        <v>143</v>
      </c>
      <c r="BJ143" s="1">
        <v>40219</v>
      </c>
      <c r="BK143" t="s">
        <v>141</v>
      </c>
      <c r="BL143" s="1">
        <v>40127</v>
      </c>
      <c r="BM143" t="s">
        <v>141</v>
      </c>
      <c r="BN143" s="1">
        <v>40162</v>
      </c>
      <c r="BO143" t="s">
        <v>134</v>
      </c>
      <c r="BP143" s="1">
        <v>40927</v>
      </c>
      <c r="BQ143" t="s">
        <v>141</v>
      </c>
      <c r="BR143" s="1">
        <v>40141</v>
      </c>
      <c r="BS143" t="s">
        <v>141</v>
      </c>
      <c r="BT143" s="1">
        <v>40140</v>
      </c>
      <c r="BU143" t="s">
        <v>139</v>
      </c>
      <c r="BV143" s="1">
        <v>40206</v>
      </c>
      <c r="BW143" t="s">
        <v>141</v>
      </c>
      <c r="BX143" s="1">
        <v>40199</v>
      </c>
      <c r="BY143" t="s">
        <v>141</v>
      </c>
      <c r="BZ143" s="1">
        <v>40164</v>
      </c>
      <c r="CA143" t="s">
        <v>137</v>
      </c>
      <c r="CB143" s="1">
        <v>40199</v>
      </c>
      <c r="CC143" t="s">
        <v>141</v>
      </c>
      <c r="CD143" s="1">
        <v>40206</v>
      </c>
      <c r="CE143" t="s">
        <v>141</v>
      </c>
      <c r="CF143" s="1">
        <v>40137</v>
      </c>
      <c r="CG143" t="s">
        <v>137</v>
      </c>
      <c r="CH143" s="1">
        <v>40941</v>
      </c>
      <c r="CI143" t="s">
        <v>141</v>
      </c>
      <c r="CL143" s="1">
        <v>35873</v>
      </c>
      <c r="CM143" t="s">
        <v>429</v>
      </c>
      <c r="CN143" s="1">
        <v>40207</v>
      </c>
      <c r="CO143" t="s">
        <v>141</v>
      </c>
      <c r="CP143" s="1">
        <v>40225</v>
      </c>
      <c r="CQ143" t="s">
        <v>141</v>
      </c>
      <c r="CR143" s="1">
        <v>40200</v>
      </c>
      <c r="CS143" t="s">
        <v>141</v>
      </c>
      <c r="CT143" s="1">
        <v>40204</v>
      </c>
      <c r="CU143" t="s">
        <v>141</v>
      </c>
      <c r="CV143" s="1">
        <v>35725</v>
      </c>
      <c r="CW143" t="s">
        <v>463</v>
      </c>
      <c r="CX143" s="1">
        <v>40128</v>
      </c>
      <c r="CY143" t="s">
        <v>134</v>
      </c>
      <c r="CZ143" s="1">
        <v>35669</v>
      </c>
      <c r="DA143" t="s">
        <v>463</v>
      </c>
      <c r="DB143" s="1">
        <v>40114</v>
      </c>
      <c r="DC143" t="s">
        <v>143</v>
      </c>
      <c r="DF143" s="1">
        <v>40205</v>
      </c>
      <c r="DG143" t="s">
        <v>137</v>
      </c>
      <c r="DH143" s="1">
        <v>40933</v>
      </c>
      <c r="DI143" t="s">
        <v>141</v>
      </c>
      <c r="DJ143" s="1">
        <v>40226</v>
      </c>
      <c r="DK143" t="s">
        <v>141</v>
      </c>
      <c r="DL143" s="1">
        <v>40168</v>
      </c>
      <c r="DM143" t="s">
        <v>139</v>
      </c>
      <c r="DN143" s="1">
        <v>40220</v>
      </c>
      <c r="DO143" t="s">
        <v>141</v>
      </c>
      <c r="DP143" s="1">
        <v>40206</v>
      </c>
      <c r="DQ143" t="s">
        <v>137</v>
      </c>
      <c r="DR143" s="1">
        <v>40200</v>
      </c>
      <c r="DS143" t="s">
        <v>141</v>
      </c>
      <c r="DT143" s="1">
        <v>40115</v>
      </c>
      <c r="DU143" t="s">
        <v>143</v>
      </c>
      <c r="DV143" s="1">
        <v>40203</v>
      </c>
      <c r="DW143" t="s">
        <v>141</v>
      </c>
      <c r="DX143" s="1">
        <v>40204</v>
      </c>
      <c r="DY143" t="s">
        <v>141</v>
      </c>
      <c r="DZ143" s="1">
        <v>40204</v>
      </c>
      <c r="EA143" t="s">
        <v>141</v>
      </c>
      <c r="EB143" s="1">
        <v>40954</v>
      </c>
      <c r="EC143" t="s">
        <v>141</v>
      </c>
      <c r="ED143" s="1">
        <v>40114</v>
      </c>
      <c r="EE143" t="s">
        <v>143</v>
      </c>
      <c r="EF143" s="1">
        <v>40164</v>
      </c>
      <c r="EG143" t="s">
        <v>141</v>
      </c>
      <c r="EH143" s="1">
        <v>40213</v>
      </c>
      <c r="EI143" t="s">
        <v>137</v>
      </c>
      <c r="EJ143" s="1">
        <v>39941</v>
      </c>
      <c r="EK143" t="s">
        <v>148</v>
      </c>
      <c r="EN143" s="1">
        <v>40221</v>
      </c>
      <c r="EO143" t="s">
        <v>141</v>
      </c>
      <c r="EV143" s="1">
        <v>35718</v>
      </c>
      <c r="EW143" t="s">
        <v>463</v>
      </c>
      <c r="EZ143" s="1">
        <v>40114</v>
      </c>
      <c r="FA143" t="s">
        <v>143</v>
      </c>
      <c r="FB143" s="1">
        <v>40205</v>
      </c>
      <c r="FC143" t="s">
        <v>139</v>
      </c>
      <c r="FD143" s="1">
        <v>40200</v>
      </c>
      <c r="FE143" t="s">
        <v>141</v>
      </c>
      <c r="FH143" s="1">
        <v>40162</v>
      </c>
      <c r="FI143" t="s">
        <v>141</v>
      </c>
      <c r="FL143" s="1">
        <v>40218</v>
      </c>
      <c r="FM143" t="s">
        <v>141</v>
      </c>
      <c r="FP143" s="1">
        <v>40213</v>
      </c>
      <c r="FQ143" t="s">
        <v>141</v>
      </c>
      <c r="FR143" s="1">
        <v>35634</v>
      </c>
      <c r="FS143" t="s">
        <v>462</v>
      </c>
      <c r="FT143" s="1">
        <v>40185</v>
      </c>
      <c r="FU143" t="s">
        <v>134</v>
      </c>
      <c r="FV143" s="1">
        <v>40211</v>
      </c>
      <c r="FW143" t="s">
        <v>141</v>
      </c>
      <c r="FX143" s="1">
        <v>40234</v>
      </c>
      <c r="FY143" t="s">
        <v>141</v>
      </c>
      <c r="FZ143" s="1">
        <v>40218</v>
      </c>
      <c r="GA143" t="s">
        <v>141</v>
      </c>
      <c r="GB143" s="1">
        <v>40217</v>
      </c>
      <c r="GC143" t="s">
        <v>141</v>
      </c>
      <c r="GD143" s="1">
        <v>40133</v>
      </c>
      <c r="GE143" t="s">
        <v>134</v>
      </c>
      <c r="GF143" s="1">
        <v>40214</v>
      </c>
      <c r="GG143" t="s">
        <v>141</v>
      </c>
      <c r="GH143" s="1">
        <v>40165</v>
      </c>
      <c r="GI143" t="s">
        <v>141</v>
      </c>
      <c r="GJ143" s="1">
        <v>40113</v>
      </c>
      <c r="GK143" t="s">
        <v>137</v>
      </c>
      <c r="GN143" s="1">
        <v>40164</v>
      </c>
      <c r="GO143" t="s">
        <v>139</v>
      </c>
      <c r="GP143" s="1">
        <v>40121</v>
      </c>
      <c r="GQ143" t="s">
        <v>143</v>
      </c>
      <c r="GT143" s="1">
        <v>40126</v>
      </c>
      <c r="GU143" t="s">
        <v>143</v>
      </c>
      <c r="GV143" s="1">
        <v>40198</v>
      </c>
      <c r="GW143" t="s">
        <v>141</v>
      </c>
      <c r="GZ143" s="1">
        <v>40197</v>
      </c>
      <c r="HA143" t="s">
        <v>141</v>
      </c>
      <c r="HB143" s="1">
        <v>40198</v>
      </c>
      <c r="HC143" t="s">
        <v>141</v>
      </c>
      <c r="HD143" s="1">
        <v>40926</v>
      </c>
      <c r="HE143" t="s">
        <v>141</v>
      </c>
      <c r="HF143" s="1">
        <v>40198</v>
      </c>
      <c r="HG143" t="s">
        <v>139</v>
      </c>
      <c r="HH143" s="1">
        <v>40212</v>
      </c>
      <c r="HI143" t="s">
        <v>141</v>
      </c>
      <c r="HL143" s="1">
        <v>40205</v>
      </c>
      <c r="HM143" t="s">
        <v>141</v>
      </c>
      <c r="HN143" s="1">
        <v>40214</v>
      </c>
      <c r="HO143" t="s">
        <v>141</v>
      </c>
      <c r="HP143" s="1">
        <v>40206</v>
      </c>
      <c r="HQ143" t="s">
        <v>141</v>
      </c>
      <c r="HR143" s="1">
        <v>40116</v>
      </c>
      <c r="HS143" t="s">
        <v>143</v>
      </c>
      <c r="HT143" s="1">
        <v>40122</v>
      </c>
      <c r="HU143" t="s">
        <v>143</v>
      </c>
    </row>
    <row r="144" spans="2:229" x14ac:dyDescent="0.2">
      <c r="B144" s="1">
        <v>40198</v>
      </c>
      <c r="C144" t="s">
        <v>142</v>
      </c>
      <c r="D144" s="1">
        <v>40205</v>
      </c>
      <c r="E144" t="s">
        <v>142</v>
      </c>
      <c r="F144" s="1">
        <v>40085</v>
      </c>
      <c r="G144" t="s">
        <v>140</v>
      </c>
      <c r="H144" s="1">
        <v>40227</v>
      </c>
      <c r="I144" t="s">
        <v>142</v>
      </c>
      <c r="J144" s="1">
        <v>40134</v>
      </c>
      <c r="K144" t="s">
        <v>135</v>
      </c>
      <c r="L144" s="1">
        <v>40199</v>
      </c>
      <c r="M144" t="s">
        <v>142</v>
      </c>
      <c r="N144" s="1">
        <v>40203</v>
      </c>
      <c r="O144" t="s">
        <v>142</v>
      </c>
      <c r="P144" s="1">
        <v>40940</v>
      </c>
      <c r="Q144" t="s">
        <v>154</v>
      </c>
      <c r="R144" s="1">
        <v>40114</v>
      </c>
      <c r="S144" t="s">
        <v>144</v>
      </c>
      <c r="T144" s="1">
        <v>40220</v>
      </c>
      <c r="U144" t="s">
        <v>142</v>
      </c>
      <c r="V144" s="1">
        <v>40200</v>
      </c>
      <c r="W144" t="s">
        <v>142</v>
      </c>
      <c r="Z144" s="1">
        <v>40116</v>
      </c>
      <c r="AA144" t="s">
        <v>144</v>
      </c>
      <c r="AB144" s="1">
        <v>39791</v>
      </c>
      <c r="AC144" t="s">
        <v>144</v>
      </c>
      <c r="AF144" s="1">
        <v>40198</v>
      </c>
      <c r="AG144" t="s">
        <v>142</v>
      </c>
      <c r="AH144" s="1">
        <v>40234</v>
      </c>
      <c r="AI144" t="s">
        <v>142</v>
      </c>
      <c r="AJ144" s="1">
        <v>40207</v>
      </c>
      <c r="AK144" t="s">
        <v>142</v>
      </c>
      <c r="AL144" s="1">
        <v>40206</v>
      </c>
      <c r="AM144" t="s">
        <v>142</v>
      </c>
      <c r="AP144" s="1">
        <v>40203</v>
      </c>
      <c r="AQ144" t="s">
        <v>142</v>
      </c>
      <c r="AR144" s="1">
        <v>40203</v>
      </c>
      <c r="AS144" t="s">
        <v>142</v>
      </c>
      <c r="AV144" s="1">
        <v>39993</v>
      </c>
      <c r="AW144" t="s">
        <v>140</v>
      </c>
      <c r="AZ144" s="1">
        <v>40206</v>
      </c>
      <c r="BA144" t="s">
        <v>142</v>
      </c>
      <c r="BB144" s="1">
        <v>40235</v>
      </c>
      <c r="BC144" t="s">
        <v>142</v>
      </c>
      <c r="BD144" s="1">
        <v>40120</v>
      </c>
      <c r="BE144" t="s">
        <v>144</v>
      </c>
      <c r="BF144" s="1">
        <v>40204</v>
      </c>
      <c r="BG144" t="s">
        <v>142</v>
      </c>
      <c r="BH144" s="1">
        <v>40108</v>
      </c>
      <c r="BI144" t="s">
        <v>144</v>
      </c>
      <c r="BJ144" s="1">
        <v>40219</v>
      </c>
      <c r="BK144" t="s">
        <v>142</v>
      </c>
      <c r="BL144" s="1">
        <v>40127</v>
      </c>
      <c r="BM144" t="s">
        <v>142</v>
      </c>
      <c r="BN144" s="1">
        <v>40162</v>
      </c>
      <c r="BO144" t="s">
        <v>135</v>
      </c>
      <c r="BP144" s="1">
        <v>40199</v>
      </c>
      <c r="BQ144" t="s">
        <v>142</v>
      </c>
      <c r="BR144" s="1">
        <v>40141</v>
      </c>
      <c r="BS144" t="s">
        <v>142</v>
      </c>
      <c r="BT144" s="1">
        <v>40067</v>
      </c>
      <c r="BU144" t="s">
        <v>140</v>
      </c>
      <c r="BV144" s="1">
        <v>40206</v>
      </c>
      <c r="BW144" t="s">
        <v>142</v>
      </c>
      <c r="BX144" s="1">
        <v>40199</v>
      </c>
      <c r="BY144" t="s">
        <v>142</v>
      </c>
      <c r="BZ144" s="1">
        <v>40085</v>
      </c>
      <c r="CA144" t="s">
        <v>138</v>
      </c>
      <c r="CB144" s="1">
        <v>40199</v>
      </c>
      <c r="CC144" t="s">
        <v>142</v>
      </c>
      <c r="CD144" s="1">
        <v>40206</v>
      </c>
      <c r="CE144" t="s">
        <v>142</v>
      </c>
      <c r="CF144" s="1">
        <v>40046</v>
      </c>
      <c r="CG144" t="s">
        <v>138</v>
      </c>
      <c r="CH144" s="1">
        <v>40941</v>
      </c>
      <c r="CI144" t="s">
        <v>142</v>
      </c>
      <c r="CL144" s="1">
        <v>35873</v>
      </c>
      <c r="CM144" t="s">
        <v>462</v>
      </c>
      <c r="CN144" s="1">
        <v>40207</v>
      </c>
      <c r="CO144" t="s">
        <v>142</v>
      </c>
      <c r="CP144" s="1">
        <v>40225</v>
      </c>
      <c r="CQ144" t="s">
        <v>142</v>
      </c>
      <c r="CR144" s="1">
        <v>40200</v>
      </c>
      <c r="CS144" t="s">
        <v>142</v>
      </c>
      <c r="CT144" s="1">
        <v>40204</v>
      </c>
      <c r="CU144" t="s">
        <v>142</v>
      </c>
      <c r="CV144" s="1">
        <v>35641</v>
      </c>
      <c r="CW144" t="s">
        <v>464</v>
      </c>
      <c r="CX144" s="1">
        <v>40128</v>
      </c>
      <c r="CY144" t="s">
        <v>135</v>
      </c>
      <c r="CZ144" s="1">
        <v>35578</v>
      </c>
      <c r="DA144" t="s">
        <v>464</v>
      </c>
      <c r="DB144" s="1">
        <v>40114</v>
      </c>
      <c r="DC144" t="s">
        <v>144</v>
      </c>
      <c r="DF144" s="1">
        <v>40107</v>
      </c>
      <c r="DG144" t="s">
        <v>138</v>
      </c>
      <c r="DH144" s="1">
        <v>40933</v>
      </c>
      <c r="DI144" t="s">
        <v>142</v>
      </c>
      <c r="DJ144" s="1">
        <v>40226</v>
      </c>
      <c r="DK144" t="s">
        <v>142</v>
      </c>
      <c r="DL144" s="1">
        <v>40085</v>
      </c>
      <c r="DM144" t="s">
        <v>140</v>
      </c>
      <c r="DN144" s="1">
        <v>40220</v>
      </c>
      <c r="DO144" t="s">
        <v>142</v>
      </c>
      <c r="DP144" s="1">
        <v>40115</v>
      </c>
      <c r="DQ144" t="s">
        <v>138</v>
      </c>
      <c r="DR144" s="1">
        <v>40200</v>
      </c>
      <c r="DS144" t="s">
        <v>142</v>
      </c>
      <c r="DT144" s="1">
        <v>40115</v>
      </c>
      <c r="DU144" t="s">
        <v>144</v>
      </c>
      <c r="DV144" s="1">
        <v>40203</v>
      </c>
      <c r="DW144" t="s">
        <v>142</v>
      </c>
      <c r="DX144" s="1">
        <v>40204</v>
      </c>
      <c r="DY144" t="s">
        <v>142</v>
      </c>
      <c r="DZ144" s="1">
        <v>40204</v>
      </c>
      <c r="EA144" t="s">
        <v>142</v>
      </c>
      <c r="EB144" s="1">
        <v>40234</v>
      </c>
      <c r="EC144" t="s">
        <v>142</v>
      </c>
      <c r="ED144" s="1">
        <v>40114</v>
      </c>
      <c r="EE144" t="s">
        <v>144</v>
      </c>
      <c r="EF144" s="1">
        <v>40164</v>
      </c>
      <c r="EG144" t="s">
        <v>142</v>
      </c>
      <c r="EH144" s="1">
        <v>40122</v>
      </c>
      <c r="EI144" t="s">
        <v>138</v>
      </c>
      <c r="EJ144" s="1">
        <v>39870</v>
      </c>
      <c r="EK144" t="s">
        <v>149</v>
      </c>
      <c r="EN144" s="1">
        <v>40221</v>
      </c>
      <c r="EO144" t="s">
        <v>142</v>
      </c>
      <c r="EV144" s="1">
        <v>35627</v>
      </c>
      <c r="EW144" t="s">
        <v>464</v>
      </c>
      <c r="EZ144" s="1">
        <v>40114</v>
      </c>
      <c r="FA144" t="s">
        <v>144</v>
      </c>
      <c r="FB144" s="1">
        <v>40121</v>
      </c>
      <c r="FC144" t="s">
        <v>140</v>
      </c>
      <c r="FD144" s="1">
        <v>40200</v>
      </c>
      <c r="FE144" t="s">
        <v>142</v>
      </c>
      <c r="FH144" s="1">
        <v>40162</v>
      </c>
      <c r="FI144" t="s">
        <v>142</v>
      </c>
      <c r="FL144" s="1">
        <v>40218</v>
      </c>
      <c r="FM144" t="s">
        <v>142</v>
      </c>
      <c r="FP144" s="1">
        <v>40213</v>
      </c>
      <c r="FQ144" t="s">
        <v>142</v>
      </c>
      <c r="FR144" s="1">
        <v>35537</v>
      </c>
      <c r="FS144" t="s">
        <v>463</v>
      </c>
      <c r="FT144" s="1">
        <v>40185</v>
      </c>
      <c r="FU144" t="s">
        <v>135</v>
      </c>
      <c r="FV144" s="1">
        <v>40211</v>
      </c>
      <c r="FW144" t="s">
        <v>142</v>
      </c>
      <c r="FX144" s="1">
        <v>40234</v>
      </c>
      <c r="FY144" t="s">
        <v>142</v>
      </c>
      <c r="FZ144" s="1">
        <v>40218</v>
      </c>
      <c r="GA144" t="s">
        <v>142</v>
      </c>
      <c r="GB144" s="1">
        <v>40217</v>
      </c>
      <c r="GC144" t="s">
        <v>142</v>
      </c>
      <c r="GD144" s="1">
        <v>40133</v>
      </c>
      <c r="GE144" t="s">
        <v>135</v>
      </c>
      <c r="GF144" s="1">
        <v>40214</v>
      </c>
      <c r="GG144" t="s">
        <v>142</v>
      </c>
      <c r="GH144" s="1">
        <v>40165</v>
      </c>
      <c r="GI144" t="s">
        <v>142</v>
      </c>
      <c r="GJ144" s="1">
        <v>40022</v>
      </c>
      <c r="GK144" t="s">
        <v>138</v>
      </c>
      <c r="GN144" s="1">
        <v>40087</v>
      </c>
      <c r="GO144" t="s">
        <v>140</v>
      </c>
      <c r="GP144" s="1">
        <v>40121</v>
      </c>
      <c r="GQ144" t="s">
        <v>144</v>
      </c>
      <c r="GT144" s="1">
        <v>40126</v>
      </c>
      <c r="GU144" t="s">
        <v>144</v>
      </c>
      <c r="GV144" s="1">
        <v>40198</v>
      </c>
      <c r="GW144" t="s">
        <v>142</v>
      </c>
      <c r="GZ144" s="1">
        <v>40197</v>
      </c>
      <c r="HA144" t="s">
        <v>142</v>
      </c>
      <c r="HB144" s="1">
        <v>40198</v>
      </c>
      <c r="HC144" t="s">
        <v>142</v>
      </c>
      <c r="HD144" s="1">
        <v>40197</v>
      </c>
      <c r="HE144" t="s">
        <v>142</v>
      </c>
      <c r="HF144" s="1">
        <v>40122</v>
      </c>
      <c r="HG144" t="s">
        <v>140</v>
      </c>
      <c r="HH144" s="1">
        <v>40212</v>
      </c>
      <c r="HI144" t="s">
        <v>142</v>
      </c>
      <c r="HL144" s="1">
        <v>40205</v>
      </c>
      <c r="HM144" t="s">
        <v>142</v>
      </c>
      <c r="HN144" s="1">
        <v>40214</v>
      </c>
      <c r="HO144" t="s">
        <v>142</v>
      </c>
      <c r="HP144" s="1">
        <v>40206</v>
      </c>
      <c r="HQ144" t="s">
        <v>142</v>
      </c>
      <c r="HR144" s="1">
        <v>40116</v>
      </c>
      <c r="HS144" t="s">
        <v>144</v>
      </c>
      <c r="HT144" s="1">
        <v>40122</v>
      </c>
      <c r="HU144" t="s">
        <v>144</v>
      </c>
    </row>
    <row r="145" spans="2:229" x14ac:dyDescent="0.2">
      <c r="B145" s="1">
        <v>40107</v>
      </c>
      <c r="C145" t="s">
        <v>143</v>
      </c>
      <c r="D145" s="1">
        <v>40472</v>
      </c>
      <c r="E145" t="s">
        <v>143</v>
      </c>
      <c r="F145" s="1">
        <v>40085</v>
      </c>
      <c r="G145" t="s">
        <v>141</v>
      </c>
      <c r="H145" s="1">
        <v>40116</v>
      </c>
      <c r="I145" t="s">
        <v>143</v>
      </c>
      <c r="J145" s="1">
        <v>40043</v>
      </c>
      <c r="K145" t="s">
        <v>136</v>
      </c>
      <c r="L145" s="1">
        <v>40108</v>
      </c>
      <c r="M145" t="s">
        <v>143</v>
      </c>
      <c r="N145" s="1">
        <v>40105</v>
      </c>
      <c r="O145" t="s">
        <v>143</v>
      </c>
      <c r="P145" s="1">
        <v>40940</v>
      </c>
      <c r="Q145" t="s">
        <v>155</v>
      </c>
      <c r="R145" s="1">
        <v>40023</v>
      </c>
      <c r="S145" t="s">
        <v>145</v>
      </c>
      <c r="T145" s="1">
        <v>40113</v>
      </c>
      <c r="U145" t="s">
        <v>143</v>
      </c>
      <c r="V145" s="1">
        <v>40109</v>
      </c>
      <c r="W145" t="s">
        <v>143</v>
      </c>
      <c r="Z145" s="1">
        <v>40024</v>
      </c>
      <c r="AA145" t="s">
        <v>145</v>
      </c>
      <c r="AB145" s="1">
        <v>39694</v>
      </c>
      <c r="AC145" t="s">
        <v>145</v>
      </c>
      <c r="AF145" s="1">
        <v>40107</v>
      </c>
      <c r="AG145" t="s">
        <v>143</v>
      </c>
      <c r="AH145" s="1">
        <v>40115</v>
      </c>
      <c r="AI145" t="s">
        <v>143</v>
      </c>
      <c r="AJ145" s="1">
        <v>40113</v>
      </c>
      <c r="AK145" t="s">
        <v>143</v>
      </c>
      <c r="AL145" s="1">
        <v>40108</v>
      </c>
      <c r="AM145" t="s">
        <v>143</v>
      </c>
      <c r="AP145" s="1">
        <v>40106</v>
      </c>
      <c r="AQ145" t="s">
        <v>143</v>
      </c>
      <c r="AR145" s="1">
        <v>40102</v>
      </c>
      <c r="AS145" t="s">
        <v>143</v>
      </c>
      <c r="AV145" s="1">
        <v>39993</v>
      </c>
      <c r="AW145" t="s">
        <v>141</v>
      </c>
      <c r="AZ145" s="1">
        <v>40108</v>
      </c>
      <c r="BA145" t="s">
        <v>143</v>
      </c>
      <c r="BB145" s="1">
        <v>40114</v>
      </c>
      <c r="BC145" t="s">
        <v>143</v>
      </c>
      <c r="BD145" s="1">
        <v>40029</v>
      </c>
      <c r="BE145" t="s">
        <v>145</v>
      </c>
      <c r="BF145" s="1">
        <v>40102</v>
      </c>
      <c r="BG145" t="s">
        <v>143</v>
      </c>
      <c r="BH145" s="1">
        <v>40017</v>
      </c>
      <c r="BI145" t="s">
        <v>145</v>
      </c>
      <c r="BJ145" s="1">
        <v>40112</v>
      </c>
      <c r="BK145" t="s">
        <v>143</v>
      </c>
      <c r="BL145" s="1">
        <v>40024</v>
      </c>
      <c r="BM145" t="s">
        <v>143</v>
      </c>
      <c r="BN145" s="1">
        <v>40071</v>
      </c>
      <c r="BO145" t="s">
        <v>136</v>
      </c>
      <c r="BP145" s="1">
        <v>40101</v>
      </c>
      <c r="BQ145" t="s">
        <v>143</v>
      </c>
      <c r="BR145" s="1">
        <v>40045</v>
      </c>
      <c r="BS145" t="s">
        <v>143</v>
      </c>
      <c r="BT145" s="1">
        <v>40067</v>
      </c>
      <c r="BU145" t="s">
        <v>141</v>
      </c>
      <c r="BV145" s="1">
        <v>40108</v>
      </c>
      <c r="BW145" t="s">
        <v>143</v>
      </c>
      <c r="BX145" s="1">
        <v>40108</v>
      </c>
      <c r="BY145" t="s">
        <v>143</v>
      </c>
      <c r="BZ145" s="1">
        <v>40085</v>
      </c>
      <c r="CA145" t="s">
        <v>139</v>
      </c>
      <c r="CB145" s="1">
        <v>40101</v>
      </c>
      <c r="CC145" t="s">
        <v>143</v>
      </c>
      <c r="CD145" s="1">
        <v>40115</v>
      </c>
      <c r="CE145" t="s">
        <v>143</v>
      </c>
      <c r="CF145" s="1">
        <v>40046</v>
      </c>
      <c r="CG145" t="s">
        <v>139</v>
      </c>
      <c r="CH145" s="1">
        <v>40112</v>
      </c>
      <c r="CI145" t="s">
        <v>143</v>
      </c>
      <c r="CL145" s="1">
        <v>35737</v>
      </c>
      <c r="CM145" t="s">
        <v>463</v>
      </c>
      <c r="CN145" s="1">
        <v>40109</v>
      </c>
      <c r="CO145" t="s">
        <v>143</v>
      </c>
      <c r="CP145" s="1">
        <v>40108</v>
      </c>
      <c r="CQ145" t="s">
        <v>143</v>
      </c>
      <c r="CR145" s="1">
        <v>40101</v>
      </c>
      <c r="CS145" t="s">
        <v>143</v>
      </c>
      <c r="CT145" s="1">
        <v>40108</v>
      </c>
      <c r="CU145" t="s">
        <v>143</v>
      </c>
      <c r="CV145" s="1">
        <v>35543</v>
      </c>
      <c r="CW145" t="s">
        <v>465</v>
      </c>
      <c r="CX145" s="1">
        <v>40037</v>
      </c>
      <c r="CY145" t="s">
        <v>136</v>
      </c>
      <c r="CZ145" s="1">
        <v>35487</v>
      </c>
      <c r="DA145" t="s">
        <v>465</v>
      </c>
      <c r="DB145" s="1">
        <v>40023</v>
      </c>
      <c r="DC145" t="s">
        <v>145</v>
      </c>
      <c r="DF145" s="1">
        <v>40107</v>
      </c>
      <c r="DG145" t="s">
        <v>139</v>
      </c>
      <c r="DH145" s="1">
        <v>40114</v>
      </c>
      <c r="DI145" t="s">
        <v>143</v>
      </c>
      <c r="DJ145" s="1">
        <v>40100</v>
      </c>
      <c r="DK145" t="s">
        <v>143</v>
      </c>
      <c r="DL145" s="1">
        <v>40085</v>
      </c>
      <c r="DM145" t="s">
        <v>141</v>
      </c>
      <c r="DN145" s="1">
        <v>40122</v>
      </c>
      <c r="DO145" t="s">
        <v>143</v>
      </c>
      <c r="DP145" s="1">
        <v>40115</v>
      </c>
      <c r="DQ145" t="s">
        <v>139</v>
      </c>
      <c r="DR145" s="1">
        <v>40109</v>
      </c>
      <c r="DS145" t="s">
        <v>143</v>
      </c>
      <c r="DT145" s="1">
        <v>40025</v>
      </c>
      <c r="DU145" t="s">
        <v>145</v>
      </c>
      <c r="DV145" s="1">
        <v>40105</v>
      </c>
      <c r="DW145" t="s">
        <v>143</v>
      </c>
      <c r="DX145" s="1">
        <v>40106</v>
      </c>
      <c r="DY145" t="s">
        <v>143</v>
      </c>
      <c r="DZ145" s="1">
        <v>40112</v>
      </c>
      <c r="EA145" t="s">
        <v>143</v>
      </c>
      <c r="EB145" s="1">
        <v>40122</v>
      </c>
      <c r="EC145" t="s">
        <v>143</v>
      </c>
      <c r="ED145" s="1">
        <v>40023</v>
      </c>
      <c r="EE145" t="s">
        <v>145</v>
      </c>
      <c r="EF145" s="1">
        <v>40073</v>
      </c>
      <c r="EG145" t="s">
        <v>143</v>
      </c>
      <c r="EH145" s="1">
        <v>40122</v>
      </c>
      <c r="EI145" t="s">
        <v>139</v>
      </c>
      <c r="EJ145" s="1">
        <v>39870</v>
      </c>
      <c r="EK145" t="s">
        <v>150</v>
      </c>
      <c r="EN145" s="1">
        <v>40109</v>
      </c>
      <c r="EO145" t="s">
        <v>143</v>
      </c>
      <c r="EV145" s="1">
        <v>35538</v>
      </c>
      <c r="EW145" t="s">
        <v>465</v>
      </c>
      <c r="EZ145" s="1">
        <v>40023</v>
      </c>
      <c r="FA145" t="s">
        <v>145</v>
      </c>
      <c r="FB145" s="1">
        <v>40121</v>
      </c>
      <c r="FC145" t="s">
        <v>141</v>
      </c>
      <c r="FD145" s="1">
        <v>40108</v>
      </c>
      <c r="FE145" t="s">
        <v>143</v>
      </c>
      <c r="FH145" s="1">
        <v>40071</v>
      </c>
      <c r="FI145" t="s">
        <v>143</v>
      </c>
      <c r="FL145" s="1">
        <v>40120</v>
      </c>
      <c r="FM145" t="s">
        <v>143</v>
      </c>
      <c r="FP145" s="1">
        <v>40115</v>
      </c>
      <c r="FQ145" t="s">
        <v>143</v>
      </c>
      <c r="FR145" s="1">
        <v>35450</v>
      </c>
      <c r="FS145" t="s">
        <v>464</v>
      </c>
      <c r="FT145" s="1">
        <v>40087</v>
      </c>
      <c r="FU145" t="s">
        <v>136</v>
      </c>
      <c r="FV145" s="1">
        <v>40113</v>
      </c>
      <c r="FW145" t="s">
        <v>143</v>
      </c>
      <c r="FX145" s="1">
        <v>40115</v>
      </c>
      <c r="FY145" t="s">
        <v>143</v>
      </c>
      <c r="FZ145" s="1">
        <v>40106</v>
      </c>
      <c r="GA145" t="s">
        <v>143</v>
      </c>
      <c r="GB145" s="1">
        <v>40119</v>
      </c>
      <c r="GC145" t="s">
        <v>143</v>
      </c>
      <c r="GD145" s="1">
        <v>40042</v>
      </c>
      <c r="GE145" t="s">
        <v>136</v>
      </c>
      <c r="GF145" s="1">
        <v>40116</v>
      </c>
      <c r="GG145" t="s">
        <v>143</v>
      </c>
      <c r="GH145" s="1">
        <v>40078</v>
      </c>
      <c r="GI145" t="s">
        <v>143</v>
      </c>
      <c r="GJ145" s="1">
        <v>40022</v>
      </c>
      <c r="GK145" t="s">
        <v>139</v>
      </c>
      <c r="GN145" s="1">
        <v>40087</v>
      </c>
      <c r="GO145" t="s">
        <v>141</v>
      </c>
      <c r="GP145" s="1">
        <v>40030</v>
      </c>
      <c r="GQ145" t="s">
        <v>145</v>
      </c>
      <c r="GT145" s="1">
        <v>40025</v>
      </c>
      <c r="GU145" t="s">
        <v>145</v>
      </c>
      <c r="GV145" s="1">
        <v>40107</v>
      </c>
      <c r="GW145" t="s">
        <v>143</v>
      </c>
      <c r="GZ145" s="1">
        <v>40101</v>
      </c>
      <c r="HA145" t="s">
        <v>143</v>
      </c>
      <c r="HB145" s="1">
        <v>40102</v>
      </c>
      <c r="HC145" t="s">
        <v>143</v>
      </c>
      <c r="HD145" s="1">
        <v>40101</v>
      </c>
      <c r="HE145" t="s">
        <v>143</v>
      </c>
      <c r="HF145" s="1">
        <v>40122</v>
      </c>
      <c r="HG145" t="s">
        <v>141</v>
      </c>
      <c r="HH145" s="1">
        <v>40108</v>
      </c>
      <c r="HI145" t="s">
        <v>143</v>
      </c>
      <c r="HL145" s="1">
        <v>40107</v>
      </c>
      <c r="HM145" t="s">
        <v>143</v>
      </c>
      <c r="HN145" s="1">
        <v>40116</v>
      </c>
      <c r="HO145" t="s">
        <v>143</v>
      </c>
      <c r="HP145" s="1">
        <v>40108</v>
      </c>
      <c r="HQ145" t="s">
        <v>143</v>
      </c>
      <c r="HR145" s="1">
        <v>40031</v>
      </c>
      <c r="HS145" t="s">
        <v>145</v>
      </c>
      <c r="HT145" s="1">
        <v>40031</v>
      </c>
      <c r="HU145" t="s">
        <v>145</v>
      </c>
    </row>
    <row r="146" spans="2:229" x14ac:dyDescent="0.2">
      <c r="B146" s="1">
        <v>40107</v>
      </c>
      <c r="C146" t="s">
        <v>144</v>
      </c>
      <c r="D146" s="1">
        <v>40472</v>
      </c>
      <c r="E146" t="s">
        <v>144</v>
      </c>
      <c r="F146" s="1">
        <v>40085</v>
      </c>
      <c r="G146" t="s">
        <v>142</v>
      </c>
      <c r="H146" s="1">
        <v>40116</v>
      </c>
      <c r="I146" t="s">
        <v>144</v>
      </c>
      <c r="J146" s="1">
        <v>40043</v>
      </c>
      <c r="K146" t="s">
        <v>137</v>
      </c>
      <c r="L146" s="1">
        <v>40108</v>
      </c>
      <c r="M146" t="s">
        <v>144</v>
      </c>
      <c r="N146" s="1">
        <v>40105</v>
      </c>
      <c r="O146" t="s">
        <v>144</v>
      </c>
      <c r="P146" s="1">
        <v>40940</v>
      </c>
      <c r="Q146" t="s">
        <v>159</v>
      </c>
      <c r="R146" s="1">
        <v>40023</v>
      </c>
      <c r="S146" t="s">
        <v>146</v>
      </c>
      <c r="T146" s="1">
        <v>40113</v>
      </c>
      <c r="U146" t="s">
        <v>144</v>
      </c>
      <c r="V146" s="1">
        <v>40109</v>
      </c>
      <c r="W146" t="s">
        <v>144</v>
      </c>
      <c r="Z146" s="1">
        <v>40024</v>
      </c>
      <c r="AA146" t="s">
        <v>146</v>
      </c>
      <c r="AB146" s="1">
        <v>39694</v>
      </c>
      <c r="AC146" t="s">
        <v>146</v>
      </c>
      <c r="AF146" s="1">
        <v>40107</v>
      </c>
      <c r="AG146" t="s">
        <v>144</v>
      </c>
      <c r="AH146" s="1">
        <v>40115</v>
      </c>
      <c r="AI146" t="s">
        <v>144</v>
      </c>
      <c r="AJ146" s="1">
        <v>40113</v>
      </c>
      <c r="AK146" t="s">
        <v>144</v>
      </c>
      <c r="AL146" s="1">
        <v>40108</v>
      </c>
      <c r="AM146" t="s">
        <v>144</v>
      </c>
      <c r="AP146" s="1">
        <v>40106</v>
      </c>
      <c r="AQ146" t="s">
        <v>144</v>
      </c>
      <c r="AR146" s="1">
        <v>40102</v>
      </c>
      <c r="AS146" t="s">
        <v>144</v>
      </c>
      <c r="AV146" s="1">
        <v>39993</v>
      </c>
      <c r="AW146" t="s">
        <v>142</v>
      </c>
      <c r="AZ146" s="1">
        <v>40108</v>
      </c>
      <c r="BA146" t="s">
        <v>144</v>
      </c>
      <c r="BB146" s="1">
        <v>40114</v>
      </c>
      <c r="BC146" t="s">
        <v>144</v>
      </c>
      <c r="BD146" s="1">
        <v>40029</v>
      </c>
      <c r="BE146" t="s">
        <v>146</v>
      </c>
      <c r="BF146" s="1">
        <v>40102</v>
      </c>
      <c r="BG146" t="s">
        <v>144</v>
      </c>
      <c r="BH146" s="1">
        <v>40017</v>
      </c>
      <c r="BI146" t="s">
        <v>146</v>
      </c>
      <c r="BJ146" s="1">
        <v>40112</v>
      </c>
      <c r="BK146" t="s">
        <v>144</v>
      </c>
      <c r="BL146" s="1">
        <v>40024</v>
      </c>
      <c r="BM146" t="s">
        <v>144</v>
      </c>
      <c r="BN146" s="1">
        <v>40071</v>
      </c>
      <c r="BO146" t="s">
        <v>137</v>
      </c>
      <c r="BP146" s="1">
        <v>40101</v>
      </c>
      <c r="BQ146" t="s">
        <v>144</v>
      </c>
      <c r="BR146" s="1">
        <v>40045</v>
      </c>
      <c r="BS146" t="s">
        <v>144</v>
      </c>
      <c r="BT146" s="1">
        <v>40067</v>
      </c>
      <c r="BU146" t="s">
        <v>142</v>
      </c>
      <c r="BV146" s="1">
        <v>40108</v>
      </c>
      <c r="BW146" t="s">
        <v>144</v>
      </c>
      <c r="BX146" s="1">
        <v>40108</v>
      </c>
      <c r="BY146" t="s">
        <v>144</v>
      </c>
      <c r="BZ146" s="1">
        <v>39987</v>
      </c>
      <c r="CA146" t="s">
        <v>140</v>
      </c>
      <c r="CB146" s="1">
        <v>40101</v>
      </c>
      <c r="CC146" t="s">
        <v>144</v>
      </c>
      <c r="CD146" s="1">
        <v>40115</v>
      </c>
      <c r="CE146" t="s">
        <v>144</v>
      </c>
      <c r="CF146" s="1">
        <v>39982</v>
      </c>
      <c r="CG146" t="s">
        <v>140</v>
      </c>
      <c r="CH146" s="1">
        <v>40112</v>
      </c>
      <c r="CI146" t="s">
        <v>144</v>
      </c>
      <c r="CL146" s="1">
        <v>35650</v>
      </c>
      <c r="CM146" t="s">
        <v>464</v>
      </c>
      <c r="CN146" s="1">
        <v>40109</v>
      </c>
      <c r="CO146" t="s">
        <v>144</v>
      </c>
      <c r="CP146" s="1">
        <v>40108</v>
      </c>
      <c r="CQ146" t="s">
        <v>144</v>
      </c>
      <c r="CR146" s="1">
        <v>40101</v>
      </c>
      <c r="CS146" t="s">
        <v>144</v>
      </c>
      <c r="CT146" s="1">
        <v>40108</v>
      </c>
      <c r="CU146" t="s">
        <v>144</v>
      </c>
      <c r="CV146" s="1">
        <v>35481</v>
      </c>
      <c r="CW146" t="s">
        <v>466</v>
      </c>
      <c r="CX146" s="1">
        <v>40037</v>
      </c>
      <c r="CY146" t="s">
        <v>137</v>
      </c>
      <c r="CZ146" s="1">
        <v>35409</v>
      </c>
      <c r="DA146" t="s">
        <v>466</v>
      </c>
      <c r="DB146" s="1">
        <v>40023</v>
      </c>
      <c r="DC146" t="s">
        <v>146</v>
      </c>
      <c r="DF146" s="1">
        <v>40023</v>
      </c>
      <c r="DG146" t="s">
        <v>140</v>
      </c>
      <c r="DH146" s="1">
        <v>40114</v>
      </c>
      <c r="DI146" t="s">
        <v>144</v>
      </c>
      <c r="DJ146" s="1">
        <v>40100</v>
      </c>
      <c r="DK146" t="s">
        <v>144</v>
      </c>
      <c r="DL146" s="1">
        <v>40085</v>
      </c>
      <c r="DM146" t="s">
        <v>142</v>
      </c>
      <c r="DN146" s="1">
        <v>40122</v>
      </c>
      <c r="DO146" t="s">
        <v>144</v>
      </c>
      <c r="DP146" s="1">
        <v>40030</v>
      </c>
      <c r="DQ146" t="s">
        <v>140</v>
      </c>
      <c r="DR146" s="1">
        <v>40109</v>
      </c>
      <c r="DS146" t="s">
        <v>144</v>
      </c>
      <c r="DT146" s="1">
        <v>40025</v>
      </c>
      <c r="DU146" t="s">
        <v>146</v>
      </c>
      <c r="DV146" s="1">
        <v>40105</v>
      </c>
      <c r="DW146" t="s">
        <v>144</v>
      </c>
      <c r="DX146" s="1">
        <v>40106</v>
      </c>
      <c r="DY146" t="s">
        <v>144</v>
      </c>
      <c r="DZ146" s="1">
        <v>40112</v>
      </c>
      <c r="EA146" t="s">
        <v>144</v>
      </c>
      <c r="EB146" s="1">
        <v>40122</v>
      </c>
      <c r="EC146" t="s">
        <v>144</v>
      </c>
      <c r="ED146" s="1">
        <v>40023</v>
      </c>
      <c r="EE146" t="s">
        <v>146</v>
      </c>
      <c r="EF146" s="1">
        <v>40073</v>
      </c>
      <c r="EG146" t="s">
        <v>144</v>
      </c>
      <c r="EH146" s="1">
        <v>40031</v>
      </c>
      <c r="EI146" t="s">
        <v>140</v>
      </c>
      <c r="EJ146" s="1">
        <v>39758</v>
      </c>
      <c r="EK146" t="s">
        <v>151</v>
      </c>
      <c r="EN146" s="1">
        <v>40109</v>
      </c>
      <c r="EO146" t="s">
        <v>144</v>
      </c>
      <c r="EV146" s="1">
        <v>35482</v>
      </c>
      <c r="EW146" t="s">
        <v>466</v>
      </c>
      <c r="EZ146" s="1">
        <v>40023</v>
      </c>
      <c r="FA146" t="s">
        <v>146</v>
      </c>
      <c r="FB146" s="1">
        <v>40121</v>
      </c>
      <c r="FC146" t="s">
        <v>142</v>
      </c>
      <c r="FD146" s="1">
        <v>40108</v>
      </c>
      <c r="FE146" t="s">
        <v>144</v>
      </c>
      <c r="FH146" s="1">
        <v>40071</v>
      </c>
      <c r="FI146" t="s">
        <v>144</v>
      </c>
      <c r="FL146" s="1">
        <v>40120</v>
      </c>
      <c r="FM146" t="s">
        <v>144</v>
      </c>
      <c r="FP146" s="1">
        <v>40115</v>
      </c>
      <c r="FQ146" t="s">
        <v>144</v>
      </c>
      <c r="FR146" s="1">
        <v>35354</v>
      </c>
      <c r="FS146" t="s">
        <v>465</v>
      </c>
      <c r="FT146" s="1">
        <v>40087</v>
      </c>
      <c r="FU146" t="s">
        <v>137</v>
      </c>
      <c r="FV146" s="1">
        <v>40113</v>
      </c>
      <c r="FW146" t="s">
        <v>144</v>
      </c>
      <c r="FX146" s="1">
        <v>40115</v>
      </c>
      <c r="FY146" t="s">
        <v>144</v>
      </c>
      <c r="FZ146" s="1">
        <v>40106</v>
      </c>
      <c r="GA146" t="s">
        <v>144</v>
      </c>
      <c r="GB146" s="1">
        <v>40119</v>
      </c>
      <c r="GC146" t="s">
        <v>144</v>
      </c>
      <c r="GD146" s="1">
        <v>40042</v>
      </c>
      <c r="GE146" t="s">
        <v>137</v>
      </c>
      <c r="GF146" s="1">
        <v>40116</v>
      </c>
      <c r="GG146" t="s">
        <v>144</v>
      </c>
      <c r="GH146" s="1">
        <v>40078</v>
      </c>
      <c r="GI146" t="s">
        <v>144</v>
      </c>
      <c r="GJ146" s="1">
        <v>39937</v>
      </c>
      <c r="GK146" t="s">
        <v>140</v>
      </c>
      <c r="GN146" s="1">
        <v>40087</v>
      </c>
      <c r="GO146" t="s">
        <v>142</v>
      </c>
      <c r="GP146" s="1">
        <v>40030</v>
      </c>
      <c r="GQ146" t="s">
        <v>146</v>
      </c>
      <c r="GT146" s="1">
        <v>40025</v>
      </c>
      <c r="GU146" t="s">
        <v>146</v>
      </c>
      <c r="GV146" s="1">
        <v>40107</v>
      </c>
      <c r="GW146" t="s">
        <v>144</v>
      </c>
      <c r="GZ146" s="1">
        <v>40101</v>
      </c>
      <c r="HA146" t="s">
        <v>144</v>
      </c>
      <c r="HB146" s="1">
        <v>40102</v>
      </c>
      <c r="HC146" t="s">
        <v>144</v>
      </c>
      <c r="HD146" s="1">
        <v>40101</v>
      </c>
      <c r="HE146" t="s">
        <v>144</v>
      </c>
      <c r="HF146" s="1">
        <v>40122</v>
      </c>
      <c r="HG146" t="s">
        <v>142</v>
      </c>
      <c r="HH146" s="1">
        <v>40108</v>
      </c>
      <c r="HI146" t="s">
        <v>144</v>
      </c>
      <c r="HL146" s="1">
        <v>40107</v>
      </c>
      <c r="HM146" t="s">
        <v>144</v>
      </c>
      <c r="HN146" s="1">
        <v>40116</v>
      </c>
      <c r="HO146" t="s">
        <v>144</v>
      </c>
      <c r="HP146" s="1">
        <v>40108</v>
      </c>
      <c r="HQ146" t="s">
        <v>144</v>
      </c>
      <c r="HR146" s="1">
        <v>40031</v>
      </c>
      <c r="HS146" t="s">
        <v>146</v>
      </c>
      <c r="HT146" s="1">
        <v>40031</v>
      </c>
      <c r="HU146" t="s">
        <v>146</v>
      </c>
    </row>
    <row r="147" spans="2:229" x14ac:dyDescent="0.2">
      <c r="B147" s="1">
        <v>40016</v>
      </c>
      <c r="C147" t="s">
        <v>145</v>
      </c>
      <c r="D147" s="1">
        <v>40379</v>
      </c>
      <c r="E147" t="s">
        <v>145</v>
      </c>
      <c r="F147" s="1">
        <v>39987</v>
      </c>
      <c r="G147" t="s">
        <v>143</v>
      </c>
      <c r="H147" s="1">
        <v>40031</v>
      </c>
      <c r="I147" t="s">
        <v>145</v>
      </c>
      <c r="J147" s="1">
        <v>39952</v>
      </c>
      <c r="K147" t="s">
        <v>138</v>
      </c>
      <c r="L147" s="1">
        <v>40017</v>
      </c>
      <c r="M147" t="s">
        <v>145</v>
      </c>
      <c r="N147" s="1">
        <v>40014</v>
      </c>
      <c r="O147" t="s">
        <v>145</v>
      </c>
      <c r="P147" s="1">
        <v>40940</v>
      </c>
      <c r="Q147" t="s">
        <v>164</v>
      </c>
      <c r="R147" s="1">
        <v>39932</v>
      </c>
      <c r="S147" t="s">
        <v>147</v>
      </c>
      <c r="T147" s="1">
        <v>40022</v>
      </c>
      <c r="U147" t="s">
        <v>145</v>
      </c>
      <c r="V147" s="1">
        <v>40018</v>
      </c>
      <c r="W147" t="s">
        <v>145</v>
      </c>
      <c r="Z147" s="1">
        <v>39933</v>
      </c>
      <c r="AA147" t="s">
        <v>147</v>
      </c>
      <c r="AB147" s="1">
        <v>39602</v>
      </c>
      <c r="AC147" t="s">
        <v>147</v>
      </c>
      <c r="AF147" s="1">
        <v>40016</v>
      </c>
      <c r="AG147" t="s">
        <v>145</v>
      </c>
      <c r="AH147" s="1">
        <v>40022</v>
      </c>
      <c r="AI147" t="s">
        <v>145</v>
      </c>
      <c r="AJ147" s="1">
        <v>40022</v>
      </c>
      <c r="AK147" t="s">
        <v>145</v>
      </c>
      <c r="AL147" s="1">
        <v>40017</v>
      </c>
      <c r="AM147" t="s">
        <v>145</v>
      </c>
      <c r="AP147" s="1">
        <v>40015</v>
      </c>
      <c r="AQ147" t="s">
        <v>145</v>
      </c>
      <c r="AR147" s="1">
        <v>40014</v>
      </c>
      <c r="AS147" t="s">
        <v>145</v>
      </c>
      <c r="AV147" s="1">
        <v>39878</v>
      </c>
      <c r="AW147" t="s">
        <v>143</v>
      </c>
      <c r="AZ147" s="1">
        <v>40017</v>
      </c>
      <c r="BA147" t="s">
        <v>145</v>
      </c>
      <c r="BB147" s="1">
        <v>40030</v>
      </c>
      <c r="BC147" t="s">
        <v>145</v>
      </c>
      <c r="BD147" s="1">
        <v>39930</v>
      </c>
      <c r="BE147" t="s">
        <v>147</v>
      </c>
      <c r="BF147" s="1">
        <v>40011</v>
      </c>
      <c r="BG147" t="s">
        <v>145</v>
      </c>
      <c r="BH147" s="1">
        <v>39926</v>
      </c>
      <c r="BI147" t="s">
        <v>147</v>
      </c>
      <c r="BJ147" s="1">
        <v>40021</v>
      </c>
      <c r="BK147" t="s">
        <v>145</v>
      </c>
      <c r="BL147" s="1">
        <v>39933</v>
      </c>
      <c r="BM147" t="s">
        <v>145</v>
      </c>
      <c r="BN147" s="1">
        <v>39980</v>
      </c>
      <c r="BO147" t="s">
        <v>138</v>
      </c>
      <c r="BP147" s="1">
        <v>40010</v>
      </c>
      <c r="BQ147" t="s">
        <v>145</v>
      </c>
      <c r="BR147" s="1">
        <v>39954</v>
      </c>
      <c r="BS147" t="s">
        <v>145</v>
      </c>
      <c r="BT147" s="1">
        <v>39954</v>
      </c>
      <c r="BU147" t="s">
        <v>143</v>
      </c>
      <c r="BV147" s="1">
        <v>40017</v>
      </c>
      <c r="BW147" t="s">
        <v>145</v>
      </c>
      <c r="BX147" s="1">
        <v>40017</v>
      </c>
      <c r="BY147" t="s">
        <v>145</v>
      </c>
      <c r="BZ147" s="1">
        <v>39987</v>
      </c>
      <c r="CA147" t="s">
        <v>141</v>
      </c>
      <c r="CB147" s="1">
        <v>40010</v>
      </c>
      <c r="CC147" t="s">
        <v>145</v>
      </c>
      <c r="CD147" s="1">
        <v>40023</v>
      </c>
      <c r="CE147" t="s">
        <v>145</v>
      </c>
      <c r="CF147" s="1">
        <v>39982</v>
      </c>
      <c r="CG147" t="s">
        <v>141</v>
      </c>
      <c r="CH147" s="1">
        <v>40022</v>
      </c>
      <c r="CI147" t="s">
        <v>145</v>
      </c>
      <c r="CL147" s="1">
        <v>35542</v>
      </c>
      <c r="CM147" t="s">
        <v>465</v>
      </c>
      <c r="CN147" s="1">
        <v>40021</v>
      </c>
      <c r="CO147" t="s">
        <v>145</v>
      </c>
      <c r="CP147" s="1">
        <v>40015</v>
      </c>
      <c r="CQ147" t="s">
        <v>145</v>
      </c>
      <c r="CR147" s="1">
        <v>40010</v>
      </c>
      <c r="CS147" t="s">
        <v>145</v>
      </c>
      <c r="CT147" s="1">
        <v>40024</v>
      </c>
      <c r="CU147" t="s">
        <v>145</v>
      </c>
      <c r="CV147" s="1">
        <v>35481</v>
      </c>
      <c r="CW147" t="s">
        <v>467</v>
      </c>
      <c r="CX147" s="1">
        <v>39946</v>
      </c>
      <c r="CY147" t="s">
        <v>138</v>
      </c>
      <c r="CZ147" s="1">
        <v>35409</v>
      </c>
      <c r="DA147" t="s">
        <v>467</v>
      </c>
      <c r="DB147" s="1">
        <v>39938</v>
      </c>
      <c r="DC147" t="s">
        <v>147</v>
      </c>
      <c r="DF147" s="1">
        <v>40023</v>
      </c>
      <c r="DG147" t="s">
        <v>141</v>
      </c>
      <c r="DH147" s="1">
        <v>40023</v>
      </c>
      <c r="DI147" t="s">
        <v>145</v>
      </c>
      <c r="DJ147" s="1">
        <v>40016</v>
      </c>
      <c r="DK147" t="s">
        <v>145</v>
      </c>
      <c r="DL147" s="1">
        <v>39986</v>
      </c>
      <c r="DM147" t="s">
        <v>143</v>
      </c>
      <c r="DN147" s="1">
        <v>40031</v>
      </c>
      <c r="DO147" t="s">
        <v>145</v>
      </c>
      <c r="DP147" s="1">
        <v>40030</v>
      </c>
      <c r="DQ147" t="s">
        <v>141</v>
      </c>
      <c r="DR147" s="1">
        <v>40018</v>
      </c>
      <c r="DS147" t="s">
        <v>145</v>
      </c>
      <c r="DT147" s="1">
        <v>40297</v>
      </c>
      <c r="DU147" t="s">
        <v>147</v>
      </c>
      <c r="DV147" s="1">
        <v>40014</v>
      </c>
      <c r="DW147" t="s">
        <v>145</v>
      </c>
      <c r="DX147" s="1">
        <v>40015</v>
      </c>
      <c r="DY147" t="s">
        <v>145</v>
      </c>
      <c r="DZ147" s="1">
        <v>40022</v>
      </c>
      <c r="EA147" t="s">
        <v>145</v>
      </c>
      <c r="EB147" s="1">
        <v>40038</v>
      </c>
      <c r="EC147" t="s">
        <v>145</v>
      </c>
      <c r="ED147" s="1">
        <v>39932</v>
      </c>
      <c r="EE147" t="s">
        <v>147</v>
      </c>
      <c r="EF147" s="1">
        <v>39982</v>
      </c>
      <c r="EG147" t="s">
        <v>145</v>
      </c>
      <c r="EH147" s="1">
        <v>40031</v>
      </c>
      <c r="EI147" t="s">
        <v>141</v>
      </c>
      <c r="EJ147" s="1">
        <v>39666</v>
      </c>
      <c r="EK147" t="s">
        <v>152</v>
      </c>
      <c r="EN147" s="1">
        <v>40018</v>
      </c>
      <c r="EO147" t="s">
        <v>145</v>
      </c>
      <c r="EZ147" s="1">
        <v>39933</v>
      </c>
      <c r="FA147" t="s">
        <v>147</v>
      </c>
      <c r="FB147" s="1">
        <v>40023</v>
      </c>
      <c r="FC147" t="s">
        <v>143</v>
      </c>
      <c r="FD147" s="1">
        <v>40017</v>
      </c>
      <c r="FE147" t="s">
        <v>145</v>
      </c>
      <c r="FH147" s="1">
        <v>39980</v>
      </c>
      <c r="FI147" t="s">
        <v>145</v>
      </c>
      <c r="FL147" s="1">
        <v>40029</v>
      </c>
      <c r="FM147" t="s">
        <v>145</v>
      </c>
      <c r="FP147" s="1">
        <v>40024</v>
      </c>
      <c r="FQ147" t="s">
        <v>145</v>
      </c>
      <c r="FR147" s="1">
        <v>35270</v>
      </c>
      <c r="FS147" t="s">
        <v>466</v>
      </c>
      <c r="FT147" s="1">
        <v>39995</v>
      </c>
      <c r="FU147" t="s">
        <v>138</v>
      </c>
      <c r="FV147" s="1">
        <v>40022</v>
      </c>
      <c r="FW147" t="s">
        <v>145</v>
      </c>
      <c r="FX147" s="1">
        <v>40017</v>
      </c>
      <c r="FY147" t="s">
        <v>145</v>
      </c>
      <c r="FZ147" s="1">
        <v>40010</v>
      </c>
      <c r="GA147" t="s">
        <v>145</v>
      </c>
      <c r="GB147" s="1">
        <v>40028</v>
      </c>
      <c r="GC147" t="s">
        <v>145</v>
      </c>
      <c r="GD147" s="1">
        <v>39951</v>
      </c>
      <c r="GE147" t="s">
        <v>138</v>
      </c>
      <c r="GF147" s="1">
        <v>40024</v>
      </c>
      <c r="GG147" t="s">
        <v>145</v>
      </c>
      <c r="GH147" s="1">
        <v>39982</v>
      </c>
      <c r="GI147" t="s">
        <v>145</v>
      </c>
      <c r="GJ147" s="1">
        <v>39937</v>
      </c>
      <c r="GK147" t="s">
        <v>141</v>
      </c>
      <c r="GN147" s="1">
        <v>39989</v>
      </c>
      <c r="GO147" t="s">
        <v>143</v>
      </c>
      <c r="GP147" s="1">
        <v>39939</v>
      </c>
      <c r="GQ147" t="s">
        <v>147</v>
      </c>
      <c r="GT147" s="1">
        <v>39938</v>
      </c>
      <c r="GU147" t="s">
        <v>147</v>
      </c>
      <c r="GV147" s="1">
        <v>40016</v>
      </c>
      <c r="GW147" t="s">
        <v>145</v>
      </c>
      <c r="GZ147" s="1">
        <v>40011</v>
      </c>
      <c r="HA147" t="s">
        <v>145</v>
      </c>
      <c r="HB147" s="1">
        <v>40011</v>
      </c>
      <c r="HC147" t="s">
        <v>145</v>
      </c>
      <c r="HD147" s="1">
        <v>40010</v>
      </c>
      <c r="HE147" t="s">
        <v>145</v>
      </c>
      <c r="HF147" s="1">
        <v>40015</v>
      </c>
      <c r="HG147" t="s">
        <v>143</v>
      </c>
      <c r="HH147" s="1">
        <v>40017</v>
      </c>
      <c r="HI147" t="s">
        <v>145</v>
      </c>
      <c r="HL147" s="1">
        <v>40016</v>
      </c>
      <c r="HM147" t="s">
        <v>145</v>
      </c>
      <c r="HN147" s="1">
        <v>40025</v>
      </c>
      <c r="HO147" t="s">
        <v>145</v>
      </c>
      <c r="HP147" s="1">
        <v>40017</v>
      </c>
      <c r="HQ147" t="s">
        <v>145</v>
      </c>
      <c r="HR147" s="1">
        <v>40302</v>
      </c>
      <c r="HS147" t="s">
        <v>147</v>
      </c>
      <c r="HT147" s="1">
        <v>39940</v>
      </c>
      <c r="HU147" t="s">
        <v>147</v>
      </c>
    </row>
    <row r="148" spans="2:229" x14ac:dyDescent="0.2">
      <c r="B148" s="1">
        <v>40016</v>
      </c>
      <c r="C148" t="s">
        <v>146</v>
      </c>
      <c r="D148" s="1">
        <v>40379</v>
      </c>
      <c r="E148" t="s">
        <v>146</v>
      </c>
      <c r="F148" s="1">
        <v>39987</v>
      </c>
      <c r="G148" t="s">
        <v>144</v>
      </c>
      <c r="H148" s="1">
        <v>40031</v>
      </c>
      <c r="I148" t="s">
        <v>146</v>
      </c>
      <c r="J148" s="1">
        <v>39952</v>
      </c>
      <c r="K148" t="s">
        <v>139</v>
      </c>
      <c r="L148" s="1">
        <v>40017</v>
      </c>
      <c r="M148" t="s">
        <v>146</v>
      </c>
      <c r="N148" s="1">
        <v>40014</v>
      </c>
      <c r="O148" t="s">
        <v>146</v>
      </c>
      <c r="P148" s="1">
        <v>40940</v>
      </c>
      <c r="Q148" t="s">
        <v>169</v>
      </c>
      <c r="R148" s="1">
        <v>39932</v>
      </c>
      <c r="S148" t="s">
        <v>148</v>
      </c>
      <c r="T148" s="1">
        <v>40022</v>
      </c>
      <c r="U148" t="s">
        <v>146</v>
      </c>
      <c r="V148" s="1">
        <v>40018</v>
      </c>
      <c r="W148" t="s">
        <v>146</v>
      </c>
      <c r="Z148" s="1">
        <v>39933</v>
      </c>
      <c r="AA148" t="s">
        <v>148</v>
      </c>
      <c r="AB148" s="1">
        <v>39602</v>
      </c>
      <c r="AC148" t="s">
        <v>148</v>
      </c>
      <c r="AF148" s="1">
        <v>40016</v>
      </c>
      <c r="AG148" t="s">
        <v>146</v>
      </c>
      <c r="AH148" s="1">
        <v>40022</v>
      </c>
      <c r="AI148" t="s">
        <v>146</v>
      </c>
      <c r="AJ148" s="1">
        <v>40022</v>
      </c>
      <c r="AK148" t="s">
        <v>146</v>
      </c>
      <c r="AL148" s="1">
        <v>40017</v>
      </c>
      <c r="AM148" t="s">
        <v>146</v>
      </c>
      <c r="AP148" s="1">
        <v>40015</v>
      </c>
      <c r="AQ148" t="s">
        <v>146</v>
      </c>
      <c r="AR148" s="1">
        <v>40014</v>
      </c>
      <c r="AS148" t="s">
        <v>146</v>
      </c>
      <c r="AV148" s="1">
        <v>39878</v>
      </c>
      <c r="AW148" t="s">
        <v>144</v>
      </c>
      <c r="AZ148" s="1">
        <v>40017</v>
      </c>
      <c r="BA148" t="s">
        <v>146</v>
      </c>
      <c r="BB148" s="1">
        <v>40030</v>
      </c>
      <c r="BC148" t="s">
        <v>146</v>
      </c>
      <c r="BD148" s="1">
        <v>39930</v>
      </c>
      <c r="BE148" t="s">
        <v>148</v>
      </c>
      <c r="BF148" s="1">
        <v>40011</v>
      </c>
      <c r="BG148" t="s">
        <v>146</v>
      </c>
      <c r="BH148" s="1">
        <v>39926</v>
      </c>
      <c r="BI148" t="s">
        <v>148</v>
      </c>
      <c r="BJ148" s="1">
        <v>40021</v>
      </c>
      <c r="BK148" t="s">
        <v>146</v>
      </c>
      <c r="BL148" s="1">
        <v>39933</v>
      </c>
      <c r="BM148" t="s">
        <v>146</v>
      </c>
      <c r="BN148" s="1">
        <v>39980</v>
      </c>
      <c r="BO148" t="s">
        <v>139</v>
      </c>
      <c r="BP148" s="1">
        <v>40010</v>
      </c>
      <c r="BQ148" t="s">
        <v>146</v>
      </c>
      <c r="BR148" s="1">
        <v>39954</v>
      </c>
      <c r="BS148" t="s">
        <v>146</v>
      </c>
      <c r="BT148" s="1">
        <v>39954</v>
      </c>
      <c r="BU148" t="s">
        <v>144</v>
      </c>
      <c r="BV148" s="1">
        <v>40017</v>
      </c>
      <c r="BW148" t="s">
        <v>146</v>
      </c>
      <c r="BX148" s="1">
        <v>40017</v>
      </c>
      <c r="BY148" t="s">
        <v>146</v>
      </c>
      <c r="BZ148" s="1">
        <v>39987</v>
      </c>
      <c r="CA148" t="s">
        <v>142</v>
      </c>
      <c r="CB148" s="1">
        <v>40010</v>
      </c>
      <c r="CC148" t="s">
        <v>146</v>
      </c>
      <c r="CD148" s="1">
        <v>40023</v>
      </c>
      <c r="CE148" t="s">
        <v>146</v>
      </c>
      <c r="CF148" s="1">
        <v>39982</v>
      </c>
      <c r="CG148" t="s">
        <v>142</v>
      </c>
      <c r="CH148" s="1">
        <v>40022</v>
      </c>
      <c r="CI148" t="s">
        <v>146</v>
      </c>
      <c r="CL148" s="1">
        <v>35475</v>
      </c>
      <c r="CM148" t="s">
        <v>466</v>
      </c>
      <c r="CN148" s="1">
        <v>40021</v>
      </c>
      <c r="CO148" t="s">
        <v>146</v>
      </c>
      <c r="CP148" s="1">
        <v>40015</v>
      </c>
      <c r="CQ148" t="s">
        <v>146</v>
      </c>
      <c r="CR148" s="1">
        <v>40010</v>
      </c>
      <c r="CS148" t="s">
        <v>146</v>
      </c>
      <c r="CT148" s="1">
        <v>40024</v>
      </c>
      <c r="CU148" t="s">
        <v>146</v>
      </c>
      <c r="CV148" s="1">
        <v>35368</v>
      </c>
      <c r="CW148" t="s">
        <v>468</v>
      </c>
      <c r="CX148" s="1">
        <v>39946</v>
      </c>
      <c r="CY148" t="s">
        <v>139</v>
      </c>
      <c r="CZ148" s="1">
        <v>35298</v>
      </c>
      <c r="DA148" t="s">
        <v>468</v>
      </c>
      <c r="DB148" s="1">
        <v>39938</v>
      </c>
      <c r="DC148" t="s">
        <v>148</v>
      </c>
      <c r="DF148" s="1">
        <v>40023</v>
      </c>
      <c r="DG148" t="s">
        <v>142</v>
      </c>
      <c r="DH148" s="1">
        <v>40023</v>
      </c>
      <c r="DI148" t="s">
        <v>146</v>
      </c>
      <c r="DJ148" s="1">
        <v>40016</v>
      </c>
      <c r="DK148" t="s">
        <v>146</v>
      </c>
      <c r="DL148" s="1">
        <v>39986</v>
      </c>
      <c r="DM148" t="s">
        <v>144</v>
      </c>
      <c r="DN148" s="1">
        <v>40031</v>
      </c>
      <c r="DO148" t="s">
        <v>146</v>
      </c>
      <c r="DP148" s="1">
        <v>40030</v>
      </c>
      <c r="DQ148" t="s">
        <v>142</v>
      </c>
      <c r="DR148" s="1">
        <v>40018</v>
      </c>
      <c r="DS148" t="s">
        <v>146</v>
      </c>
      <c r="DT148" s="1">
        <v>39927</v>
      </c>
      <c r="DU148" t="s">
        <v>148</v>
      </c>
      <c r="DV148" s="1">
        <v>40014</v>
      </c>
      <c r="DW148" t="s">
        <v>146</v>
      </c>
      <c r="DX148" s="1">
        <v>40015</v>
      </c>
      <c r="DY148" t="s">
        <v>146</v>
      </c>
      <c r="DZ148" s="1">
        <v>40022</v>
      </c>
      <c r="EA148" t="s">
        <v>146</v>
      </c>
      <c r="EB148" s="1">
        <v>40038</v>
      </c>
      <c r="EC148" t="s">
        <v>146</v>
      </c>
      <c r="ED148" s="1">
        <v>39932</v>
      </c>
      <c r="EE148" t="s">
        <v>148</v>
      </c>
      <c r="EF148" s="1">
        <v>39982</v>
      </c>
      <c r="EG148" t="s">
        <v>146</v>
      </c>
      <c r="EH148" s="1">
        <v>40031</v>
      </c>
      <c r="EI148" t="s">
        <v>142</v>
      </c>
      <c r="EJ148" s="1">
        <v>39576</v>
      </c>
      <c r="EK148" t="s">
        <v>153</v>
      </c>
      <c r="EN148" s="1">
        <v>40018</v>
      </c>
      <c r="EO148" t="s">
        <v>146</v>
      </c>
      <c r="EZ148" s="1">
        <v>39933</v>
      </c>
      <c r="FA148" t="s">
        <v>148</v>
      </c>
      <c r="FB148" s="1">
        <v>40023</v>
      </c>
      <c r="FC148" t="s">
        <v>144</v>
      </c>
      <c r="FD148" s="1">
        <v>40017</v>
      </c>
      <c r="FE148" t="s">
        <v>146</v>
      </c>
      <c r="FH148" s="1">
        <v>39980</v>
      </c>
      <c r="FI148" t="s">
        <v>146</v>
      </c>
      <c r="FL148" s="1">
        <v>40029</v>
      </c>
      <c r="FM148" t="s">
        <v>146</v>
      </c>
      <c r="FP148" s="1">
        <v>40024</v>
      </c>
      <c r="FQ148" t="s">
        <v>146</v>
      </c>
      <c r="FR148" s="1">
        <v>35270</v>
      </c>
      <c r="FS148" t="s">
        <v>467</v>
      </c>
      <c r="FT148" s="1">
        <v>39995</v>
      </c>
      <c r="FU148" t="s">
        <v>139</v>
      </c>
      <c r="FV148" s="1">
        <v>40022</v>
      </c>
      <c r="FW148" t="s">
        <v>146</v>
      </c>
      <c r="FX148" s="1">
        <v>40017</v>
      </c>
      <c r="FY148" t="s">
        <v>146</v>
      </c>
      <c r="FZ148" s="1">
        <v>40010</v>
      </c>
      <c r="GA148" t="s">
        <v>146</v>
      </c>
      <c r="GB148" s="1">
        <v>40028</v>
      </c>
      <c r="GC148" t="s">
        <v>146</v>
      </c>
      <c r="GD148" s="1">
        <v>39951</v>
      </c>
      <c r="GE148" t="s">
        <v>139</v>
      </c>
      <c r="GF148" s="1">
        <v>40024</v>
      </c>
      <c r="GG148" t="s">
        <v>146</v>
      </c>
      <c r="GH148" s="1">
        <v>39982</v>
      </c>
      <c r="GI148" t="s">
        <v>146</v>
      </c>
      <c r="GJ148" s="1">
        <v>39937</v>
      </c>
      <c r="GK148" t="s">
        <v>142</v>
      </c>
      <c r="GN148" s="1">
        <v>39989</v>
      </c>
      <c r="GO148" t="s">
        <v>144</v>
      </c>
      <c r="GP148" s="1">
        <v>39939</v>
      </c>
      <c r="GQ148" t="s">
        <v>148</v>
      </c>
      <c r="GT148" s="1">
        <v>39938</v>
      </c>
      <c r="GU148" t="s">
        <v>148</v>
      </c>
      <c r="GV148" s="1">
        <v>40016</v>
      </c>
      <c r="GW148" t="s">
        <v>146</v>
      </c>
      <c r="GZ148" s="1">
        <v>40011</v>
      </c>
      <c r="HA148" t="s">
        <v>146</v>
      </c>
      <c r="HB148" s="1">
        <v>40011</v>
      </c>
      <c r="HC148" t="s">
        <v>146</v>
      </c>
      <c r="HD148" s="1">
        <v>40010</v>
      </c>
      <c r="HE148" t="s">
        <v>146</v>
      </c>
      <c r="HF148" s="1">
        <v>40015</v>
      </c>
      <c r="HG148" t="s">
        <v>144</v>
      </c>
      <c r="HH148" s="1">
        <v>40017</v>
      </c>
      <c r="HI148" t="s">
        <v>146</v>
      </c>
      <c r="HL148" s="1">
        <v>40016</v>
      </c>
      <c r="HM148" t="s">
        <v>146</v>
      </c>
      <c r="HN148" s="1">
        <v>40025</v>
      </c>
      <c r="HO148" t="s">
        <v>146</v>
      </c>
      <c r="HP148" s="1">
        <v>40017</v>
      </c>
      <c r="HQ148" t="s">
        <v>146</v>
      </c>
      <c r="HR148" s="1">
        <v>40302</v>
      </c>
      <c r="HS148" t="s">
        <v>148</v>
      </c>
      <c r="HT148" s="1">
        <v>39940</v>
      </c>
      <c r="HU148" t="s">
        <v>148</v>
      </c>
    </row>
    <row r="149" spans="2:229" x14ac:dyDescent="0.2">
      <c r="B149" s="1">
        <v>39925</v>
      </c>
      <c r="C149" t="s">
        <v>147</v>
      </c>
      <c r="D149" s="1">
        <v>40295</v>
      </c>
      <c r="E149" t="s">
        <v>147</v>
      </c>
      <c r="F149" s="1">
        <v>39896</v>
      </c>
      <c r="G149" t="s">
        <v>145</v>
      </c>
      <c r="H149" s="1">
        <v>39934</v>
      </c>
      <c r="I149" t="s">
        <v>147</v>
      </c>
      <c r="J149" s="1">
        <v>39869</v>
      </c>
      <c r="K149" t="s">
        <v>140</v>
      </c>
      <c r="L149" s="1">
        <v>39926</v>
      </c>
      <c r="M149" t="s">
        <v>147</v>
      </c>
      <c r="N149" s="1">
        <v>39923</v>
      </c>
      <c r="O149" t="s">
        <v>147</v>
      </c>
      <c r="R149" s="1">
        <v>39839</v>
      </c>
      <c r="S149" t="s">
        <v>149</v>
      </c>
      <c r="T149" s="1">
        <v>39931</v>
      </c>
      <c r="U149" t="s">
        <v>147</v>
      </c>
      <c r="V149" s="1">
        <v>39927</v>
      </c>
      <c r="W149" t="s">
        <v>147</v>
      </c>
      <c r="Z149" s="1">
        <v>39847</v>
      </c>
      <c r="AA149" t="s">
        <v>149</v>
      </c>
      <c r="AB149" s="1">
        <v>39532</v>
      </c>
      <c r="AC149" t="s">
        <v>149</v>
      </c>
      <c r="AF149" s="1">
        <v>39925</v>
      </c>
      <c r="AG149" t="s">
        <v>147</v>
      </c>
      <c r="AH149" s="1">
        <v>39937</v>
      </c>
      <c r="AI149" t="s">
        <v>147</v>
      </c>
      <c r="AJ149" s="1">
        <v>39931</v>
      </c>
      <c r="AK149" t="s">
        <v>147</v>
      </c>
      <c r="AL149" s="1">
        <v>39926</v>
      </c>
      <c r="AM149" t="s">
        <v>147</v>
      </c>
      <c r="AP149" s="1">
        <v>39924</v>
      </c>
      <c r="AQ149" t="s">
        <v>147</v>
      </c>
      <c r="AR149" s="1">
        <v>39923</v>
      </c>
      <c r="AS149" t="s">
        <v>147</v>
      </c>
      <c r="AV149" s="1">
        <v>39790</v>
      </c>
      <c r="AW149" t="s">
        <v>145</v>
      </c>
      <c r="AZ149" s="1">
        <v>39927</v>
      </c>
      <c r="BA149" t="s">
        <v>147</v>
      </c>
      <c r="BB149" s="1">
        <v>39932</v>
      </c>
      <c r="BC149" t="s">
        <v>147</v>
      </c>
      <c r="BD149" s="1">
        <v>39855</v>
      </c>
      <c r="BE149" t="s">
        <v>149</v>
      </c>
      <c r="BF149" s="1">
        <v>39920</v>
      </c>
      <c r="BG149" t="s">
        <v>147</v>
      </c>
      <c r="BH149" s="1">
        <v>39842</v>
      </c>
      <c r="BI149" t="s">
        <v>149</v>
      </c>
      <c r="BJ149" s="1">
        <v>39930</v>
      </c>
      <c r="BK149" t="s">
        <v>147</v>
      </c>
      <c r="BL149" s="1">
        <v>39847</v>
      </c>
      <c r="BM149" t="s">
        <v>147</v>
      </c>
      <c r="BN149" s="1">
        <v>39898</v>
      </c>
      <c r="BO149" t="s">
        <v>140</v>
      </c>
      <c r="BP149" s="1">
        <v>39919</v>
      </c>
      <c r="BQ149" t="s">
        <v>147</v>
      </c>
      <c r="BR149" s="1">
        <v>39863</v>
      </c>
      <c r="BS149" t="s">
        <v>147</v>
      </c>
      <c r="BT149" s="1">
        <v>39867</v>
      </c>
      <c r="BU149" t="s">
        <v>145</v>
      </c>
      <c r="BV149" s="1">
        <v>39931</v>
      </c>
      <c r="BW149" t="s">
        <v>147</v>
      </c>
      <c r="BX149" s="1">
        <v>39926</v>
      </c>
      <c r="BY149" t="s">
        <v>147</v>
      </c>
      <c r="BZ149" s="1">
        <v>39889</v>
      </c>
      <c r="CA149" t="s">
        <v>143</v>
      </c>
      <c r="CB149" s="1">
        <v>39919</v>
      </c>
      <c r="CC149" t="s">
        <v>147</v>
      </c>
      <c r="CD149" s="1">
        <v>39933</v>
      </c>
      <c r="CE149" t="s">
        <v>147</v>
      </c>
      <c r="CF149" s="1">
        <v>39869</v>
      </c>
      <c r="CG149" t="s">
        <v>143</v>
      </c>
      <c r="CH149" s="1">
        <v>39926</v>
      </c>
      <c r="CI149" t="s">
        <v>147</v>
      </c>
      <c r="CL149" s="1">
        <v>35475</v>
      </c>
      <c r="CM149" t="s">
        <v>467</v>
      </c>
      <c r="CN149" s="1">
        <v>39927</v>
      </c>
      <c r="CO149" t="s">
        <v>147</v>
      </c>
      <c r="CP149" s="1">
        <v>39924</v>
      </c>
      <c r="CQ149" t="s">
        <v>147</v>
      </c>
      <c r="CR149" s="1">
        <v>39919</v>
      </c>
      <c r="CS149" t="s">
        <v>147</v>
      </c>
      <c r="CT149" s="1">
        <v>39933</v>
      </c>
      <c r="CU149" t="s">
        <v>147</v>
      </c>
      <c r="CV149" s="1">
        <v>35276</v>
      </c>
      <c r="CW149" t="s">
        <v>469</v>
      </c>
      <c r="CX149" s="1">
        <v>39868</v>
      </c>
      <c r="CY149" t="s">
        <v>140</v>
      </c>
      <c r="CZ149" s="1">
        <v>35207</v>
      </c>
      <c r="DA149" t="s">
        <v>469</v>
      </c>
      <c r="DB149" s="1">
        <v>39853</v>
      </c>
      <c r="DC149" t="s">
        <v>149</v>
      </c>
      <c r="DF149" s="1">
        <v>39925</v>
      </c>
      <c r="DG149" t="s">
        <v>143</v>
      </c>
      <c r="DH149" s="1">
        <v>40296</v>
      </c>
      <c r="DI149" t="s">
        <v>147</v>
      </c>
      <c r="DJ149" s="1">
        <v>39926</v>
      </c>
      <c r="DK149" t="s">
        <v>147</v>
      </c>
      <c r="DL149" s="1">
        <v>39895</v>
      </c>
      <c r="DM149" t="s">
        <v>145</v>
      </c>
      <c r="DN149" s="1">
        <v>39940</v>
      </c>
      <c r="DO149" t="s">
        <v>147</v>
      </c>
      <c r="DP149" s="1">
        <v>39933</v>
      </c>
      <c r="DQ149" t="s">
        <v>143</v>
      </c>
      <c r="DR149" s="1">
        <v>39926</v>
      </c>
      <c r="DS149" t="s">
        <v>147</v>
      </c>
      <c r="DT149" s="1">
        <v>39842</v>
      </c>
      <c r="DU149" t="s">
        <v>149</v>
      </c>
      <c r="DV149" s="1">
        <v>39923</v>
      </c>
      <c r="DW149" t="s">
        <v>147</v>
      </c>
      <c r="DX149" s="1">
        <v>39919</v>
      </c>
      <c r="DY149" t="s">
        <v>147</v>
      </c>
      <c r="DZ149" s="1">
        <v>39931</v>
      </c>
      <c r="EA149" t="s">
        <v>147</v>
      </c>
      <c r="EB149" s="1">
        <v>39946</v>
      </c>
      <c r="EC149" t="s">
        <v>147</v>
      </c>
      <c r="ED149" s="1">
        <v>39848</v>
      </c>
      <c r="EE149" t="s">
        <v>149</v>
      </c>
      <c r="EF149" s="1">
        <v>39891</v>
      </c>
      <c r="EG149" t="s">
        <v>147</v>
      </c>
      <c r="EH149" s="1">
        <v>39940</v>
      </c>
      <c r="EI149" t="s">
        <v>143</v>
      </c>
      <c r="EJ149" s="1">
        <v>39521</v>
      </c>
      <c r="EK149" t="s">
        <v>154</v>
      </c>
      <c r="EN149" s="1">
        <v>39925</v>
      </c>
      <c r="EO149" t="s">
        <v>147</v>
      </c>
      <c r="EZ149" s="1">
        <v>39849</v>
      </c>
      <c r="FA149" t="s">
        <v>149</v>
      </c>
      <c r="FB149" s="1">
        <v>39932</v>
      </c>
      <c r="FC149" t="s">
        <v>145</v>
      </c>
      <c r="FD149" s="1">
        <v>39924</v>
      </c>
      <c r="FE149" t="s">
        <v>147</v>
      </c>
      <c r="FH149" s="1">
        <v>39889</v>
      </c>
      <c r="FI149" t="s">
        <v>147</v>
      </c>
      <c r="FL149" s="1">
        <v>39938</v>
      </c>
      <c r="FM149" t="s">
        <v>147</v>
      </c>
      <c r="FP149" s="1">
        <v>39933</v>
      </c>
      <c r="FQ149" t="s">
        <v>147</v>
      </c>
      <c r="FR149" s="1">
        <v>35172</v>
      </c>
      <c r="FS149" t="s">
        <v>468</v>
      </c>
      <c r="FT149" s="1">
        <v>39911</v>
      </c>
      <c r="FU149" t="s">
        <v>140</v>
      </c>
      <c r="FV149" s="1">
        <v>39931</v>
      </c>
      <c r="FW149" t="s">
        <v>147</v>
      </c>
      <c r="FX149" s="1">
        <v>39933</v>
      </c>
      <c r="FY149" t="s">
        <v>147</v>
      </c>
      <c r="FZ149" s="1">
        <v>39919</v>
      </c>
      <c r="GA149" t="s">
        <v>147</v>
      </c>
      <c r="GB149" s="1">
        <v>39937</v>
      </c>
      <c r="GC149" t="s">
        <v>147</v>
      </c>
      <c r="GD149" s="1">
        <v>39864</v>
      </c>
      <c r="GE149" t="s">
        <v>140</v>
      </c>
      <c r="GF149" s="1">
        <v>39934</v>
      </c>
      <c r="GG149" t="s">
        <v>147</v>
      </c>
      <c r="GH149" s="1">
        <v>39896</v>
      </c>
      <c r="GI149" t="s">
        <v>147</v>
      </c>
      <c r="GJ149" s="1">
        <v>39839</v>
      </c>
      <c r="GK149" t="s">
        <v>143</v>
      </c>
      <c r="GN149" s="1">
        <v>39898</v>
      </c>
      <c r="GO149" t="s">
        <v>145</v>
      </c>
      <c r="GP149" s="1">
        <v>39848</v>
      </c>
      <c r="GQ149" t="s">
        <v>149</v>
      </c>
      <c r="GT149" s="1">
        <v>39868</v>
      </c>
      <c r="GU149" t="s">
        <v>149</v>
      </c>
      <c r="GV149" s="1">
        <v>39924</v>
      </c>
      <c r="GW149" t="s">
        <v>147</v>
      </c>
      <c r="GZ149" s="1">
        <v>39920</v>
      </c>
      <c r="HA149" t="s">
        <v>147</v>
      </c>
      <c r="HB149" s="1">
        <v>39923</v>
      </c>
      <c r="HC149" t="s">
        <v>147</v>
      </c>
      <c r="HD149" s="1">
        <v>39918</v>
      </c>
      <c r="HE149" t="s">
        <v>147</v>
      </c>
      <c r="HF149" s="1">
        <v>39932</v>
      </c>
      <c r="HG149" t="s">
        <v>145</v>
      </c>
      <c r="HH149" s="1">
        <v>39926</v>
      </c>
      <c r="HI149" t="s">
        <v>147</v>
      </c>
      <c r="HL149" s="1">
        <v>39925</v>
      </c>
      <c r="HM149" t="s">
        <v>147</v>
      </c>
      <c r="HN149" s="1">
        <v>39938</v>
      </c>
      <c r="HO149" t="s">
        <v>147</v>
      </c>
      <c r="HP149" s="1">
        <v>39926</v>
      </c>
      <c r="HQ149" t="s">
        <v>147</v>
      </c>
      <c r="HR149" s="1">
        <v>39849</v>
      </c>
      <c r="HS149" t="s">
        <v>149</v>
      </c>
      <c r="HT149" s="1">
        <v>39849</v>
      </c>
      <c r="HU149" t="s">
        <v>149</v>
      </c>
    </row>
    <row r="150" spans="2:229" x14ac:dyDescent="0.2">
      <c r="B150" s="1">
        <v>39925</v>
      </c>
      <c r="C150" t="s">
        <v>148</v>
      </c>
      <c r="D150" s="1">
        <v>40295</v>
      </c>
      <c r="E150" t="s">
        <v>148</v>
      </c>
      <c r="F150" s="1">
        <v>39896</v>
      </c>
      <c r="G150" t="s">
        <v>146</v>
      </c>
      <c r="H150" s="1">
        <v>39934</v>
      </c>
      <c r="I150" t="s">
        <v>148</v>
      </c>
      <c r="J150" s="1">
        <v>39869</v>
      </c>
      <c r="K150" t="s">
        <v>141</v>
      </c>
      <c r="L150" s="1">
        <v>39926</v>
      </c>
      <c r="M150" t="s">
        <v>148</v>
      </c>
      <c r="N150" s="1">
        <v>39923</v>
      </c>
      <c r="O150" t="s">
        <v>148</v>
      </c>
      <c r="R150" s="1">
        <v>39839</v>
      </c>
      <c r="S150" t="s">
        <v>150</v>
      </c>
      <c r="T150" s="1">
        <v>39931</v>
      </c>
      <c r="U150" t="s">
        <v>148</v>
      </c>
      <c r="V150" s="1">
        <v>39927</v>
      </c>
      <c r="W150" t="s">
        <v>148</v>
      </c>
      <c r="Z150" s="1">
        <v>39847</v>
      </c>
      <c r="AA150" t="s">
        <v>150</v>
      </c>
      <c r="AB150" s="1">
        <v>39532</v>
      </c>
      <c r="AC150" t="s">
        <v>150</v>
      </c>
      <c r="AF150" s="1">
        <v>39925</v>
      </c>
      <c r="AG150" t="s">
        <v>148</v>
      </c>
      <c r="AH150" s="1">
        <v>39937</v>
      </c>
      <c r="AI150" t="s">
        <v>148</v>
      </c>
      <c r="AJ150" s="1">
        <v>39931</v>
      </c>
      <c r="AK150" t="s">
        <v>148</v>
      </c>
      <c r="AL150" s="1">
        <v>39926</v>
      </c>
      <c r="AM150" t="s">
        <v>148</v>
      </c>
      <c r="AP150" s="1">
        <v>39924</v>
      </c>
      <c r="AQ150" t="s">
        <v>148</v>
      </c>
      <c r="AR150" s="1">
        <v>39923</v>
      </c>
      <c r="AS150" t="s">
        <v>148</v>
      </c>
      <c r="AV150" s="1">
        <v>39790</v>
      </c>
      <c r="AW150" t="s">
        <v>146</v>
      </c>
      <c r="AZ150" s="1">
        <v>39927</v>
      </c>
      <c r="BA150" t="s">
        <v>148</v>
      </c>
      <c r="BB150" s="1">
        <v>39932</v>
      </c>
      <c r="BC150" t="s">
        <v>148</v>
      </c>
      <c r="BD150" s="1">
        <v>39855</v>
      </c>
      <c r="BE150" t="s">
        <v>150</v>
      </c>
      <c r="BF150" s="1">
        <v>39920</v>
      </c>
      <c r="BG150" t="s">
        <v>148</v>
      </c>
      <c r="BH150" s="1">
        <v>39842</v>
      </c>
      <c r="BI150" t="s">
        <v>150</v>
      </c>
      <c r="BJ150" s="1">
        <v>39930</v>
      </c>
      <c r="BK150" t="s">
        <v>148</v>
      </c>
      <c r="BL150" s="1">
        <v>39847</v>
      </c>
      <c r="BM150" t="s">
        <v>148</v>
      </c>
      <c r="BN150" s="1">
        <v>39898</v>
      </c>
      <c r="BO150" t="s">
        <v>141</v>
      </c>
      <c r="BP150" s="1">
        <v>39919</v>
      </c>
      <c r="BQ150" t="s">
        <v>148</v>
      </c>
      <c r="BR150" s="1">
        <v>39863</v>
      </c>
      <c r="BS150" t="s">
        <v>148</v>
      </c>
      <c r="BT150" s="1">
        <v>39867</v>
      </c>
      <c r="BU150" t="s">
        <v>146</v>
      </c>
      <c r="BV150" s="1">
        <v>39931</v>
      </c>
      <c r="BW150" t="s">
        <v>148</v>
      </c>
      <c r="BX150" s="1">
        <v>39926</v>
      </c>
      <c r="BY150" t="s">
        <v>148</v>
      </c>
      <c r="BZ150" s="1">
        <v>39889</v>
      </c>
      <c r="CA150" t="s">
        <v>144</v>
      </c>
      <c r="CB150" s="1">
        <v>39919</v>
      </c>
      <c r="CC150" t="s">
        <v>148</v>
      </c>
      <c r="CD150" s="1">
        <v>39933</v>
      </c>
      <c r="CE150" t="s">
        <v>148</v>
      </c>
      <c r="CF150" s="1">
        <v>39869</v>
      </c>
      <c r="CG150" t="s">
        <v>144</v>
      </c>
      <c r="CH150" s="1">
        <v>39926</v>
      </c>
      <c r="CI150" t="s">
        <v>148</v>
      </c>
      <c r="CL150" s="1">
        <v>35363</v>
      </c>
      <c r="CM150" t="s">
        <v>468</v>
      </c>
      <c r="CN150" s="1">
        <v>39927</v>
      </c>
      <c r="CO150" t="s">
        <v>148</v>
      </c>
      <c r="CP150" s="1">
        <v>39924</v>
      </c>
      <c r="CQ150" t="s">
        <v>148</v>
      </c>
      <c r="CR150" s="1">
        <v>39919</v>
      </c>
      <c r="CS150" t="s">
        <v>148</v>
      </c>
      <c r="CT150" s="1">
        <v>39933</v>
      </c>
      <c r="CU150" t="s">
        <v>148</v>
      </c>
      <c r="CV150" s="1">
        <v>35185</v>
      </c>
      <c r="CW150" t="s">
        <v>470</v>
      </c>
      <c r="CX150" s="1">
        <v>39868</v>
      </c>
      <c r="CY150" t="s">
        <v>141</v>
      </c>
      <c r="CZ150" s="1">
        <v>35116</v>
      </c>
      <c r="DA150" t="s">
        <v>470</v>
      </c>
      <c r="DB150" s="1">
        <v>39853</v>
      </c>
      <c r="DC150" t="s">
        <v>150</v>
      </c>
      <c r="DF150" s="1">
        <v>39925</v>
      </c>
      <c r="DG150" t="s">
        <v>144</v>
      </c>
      <c r="DH150" s="1">
        <v>40296</v>
      </c>
      <c r="DI150" t="s">
        <v>148</v>
      </c>
      <c r="DJ150" s="1">
        <v>39926</v>
      </c>
      <c r="DK150" t="s">
        <v>148</v>
      </c>
      <c r="DL150" s="1">
        <v>39895</v>
      </c>
      <c r="DM150" t="s">
        <v>146</v>
      </c>
      <c r="DN150" s="1">
        <v>39940</v>
      </c>
      <c r="DO150" t="s">
        <v>148</v>
      </c>
      <c r="DP150" s="1">
        <v>39933</v>
      </c>
      <c r="DQ150" t="s">
        <v>144</v>
      </c>
      <c r="DR150" s="1">
        <v>39926</v>
      </c>
      <c r="DS150" t="s">
        <v>148</v>
      </c>
      <c r="DT150" s="1">
        <v>39842</v>
      </c>
      <c r="DU150" t="s">
        <v>150</v>
      </c>
      <c r="DV150" s="1">
        <v>39923</v>
      </c>
      <c r="DW150" t="s">
        <v>148</v>
      </c>
      <c r="DX150" s="1">
        <v>39919</v>
      </c>
      <c r="DY150" t="s">
        <v>148</v>
      </c>
      <c r="DZ150" s="1">
        <v>39931</v>
      </c>
      <c r="EA150" t="s">
        <v>148</v>
      </c>
      <c r="EB150" s="1">
        <v>39946</v>
      </c>
      <c r="EC150" t="s">
        <v>148</v>
      </c>
      <c r="ED150" s="1">
        <v>39848</v>
      </c>
      <c r="EE150" t="s">
        <v>150</v>
      </c>
      <c r="EF150" s="1">
        <v>39891</v>
      </c>
      <c r="EG150" t="s">
        <v>148</v>
      </c>
      <c r="EH150" s="1">
        <v>39940</v>
      </c>
      <c r="EI150" t="s">
        <v>144</v>
      </c>
      <c r="EJ150" s="1">
        <v>39521</v>
      </c>
      <c r="EK150" t="s">
        <v>155</v>
      </c>
      <c r="EN150" s="1">
        <v>39925</v>
      </c>
      <c r="EO150" t="s">
        <v>148</v>
      </c>
      <c r="EZ150" s="1">
        <v>39849</v>
      </c>
      <c r="FA150" t="s">
        <v>150</v>
      </c>
      <c r="FB150" s="1">
        <v>39932</v>
      </c>
      <c r="FC150" t="s">
        <v>146</v>
      </c>
      <c r="FD150" s="1">
        <v>39924</v>
      </c>
      <c r="FE150" t="s">
        <v>148</v>
      </c>
      <c r="FH150" s="1">
        <v>39889</v>
      </c>
      <c r="FI150" t="s">
        <v>148</v>
      </c>
      <c r="FL150" s="1">
        <v>39938</v>
      </c>
      <c r="FM150" t="s">
        <v>148</v>
      </c>
      <c r="FP150" s="1">
        <v>39933</v>
      </c>
      <c r="FQ150" t="s">
        <v>148</v>
      </c>
      <c r="FR150" s="1">
        <v>35082</v>
      </c>
      <c r="FS150" t="s">
        <v>469</v>
      </c>
      <c r="FT150" s="1">
        <v>39911</v>
      </c>
      <c r="FU150" t="s">
        <v>141</v>
      </c>
      <c r="FV150" s="1">
        <v>39931</v>
      </c>
      <c r="FW150" t="s">
        <v>148</v>
      </c>
      <c r="FX150" s="1">
        <v>39933</v>
      </c>
      <c r="FY150" t="s">
        <v>148</v>
      </c>
      <c r="FZ150" s="1">
        <v>39919</v>
      </c>
      <c r="GA150" t="s">
        <v>148</v>
      </c>
      <c r="GB150" s="1">
        <v>39937</v>
      </c>
      <c r="GC150" t="s">
        <v>148</v>
      </c>
      <c r="GD150" s="1">
        <v>39864</v>
      </c>
      <c r="GE150" t="s">
        <v>141</v>
      </c>
      <c r="GF150" s="1">
        <v>39934</v>
      </c>
      <c r="GG150" t="s">
        <v>148</v>
      </c>
      <c r="GH150" s="1">
        <v>39896</v>
      </c>
      <c r="GI150" t="s">
        <v>148</v>
      </c>
      <c r="GJ150" s="1">
        <v>39839</v>
      </c>
      <c r="GK150" t="s">
        <v>144</v>
      </c>
      <c r="GN150" s="1">
        <v>39898</v>
      </c>
      <c r="GO150" t="s">
        <v>146</v>
      </c>
      <c r="GP150" s="1">
        <v>39848</v>
      </c>
      <c r="GQ150" t="s">
        <v>150</v>
      </c>
      <c r="GT150" s="1">
        <v>39868</v>
      </c>
      <c r="GU150" t="s">
        <v>150</v>
      </c>
      <c r="GV150" s="1">
        <v>39924</v>
      </c>
      <c r="GW150" t="s">
        <v>148</v>
      </c>
      <c r="GZ150" s="1">
        <v>39920</v>
      </c>
      <c r="HA150" t="s">
        <v>148</v>
      </c>
      <c r="HB150" s="1">
        <v>39923</v>
      </c>
      <c r="HC150" t="s">
        <v>148</v>
      </c>
      <c r="HD150" s="1">
        <v>39918</v>
      </c>
      <c r="HE150" t="s">
        <v>148</v>
      </c>
      <c r="HF150" s="1">
        <v>39932</v>
      </c>
      <c r="HG150" t="s">
        <v>146</v>
      </c>
      <c r="HH150" s="1">
        <v>39926</v>
      </c>
      <c r="HI150" t="s">
        <v>148</v>
      </c>
      <c r="HL150" s="1">
        <v>39925</v>
      </c>
      <c r="HM150" t="s">
        <v>148</v>
      </c>
      <c r="HN150" s="1">
        <v>39938</v>
      </c>
      <c r="HO150" t="s">
        <v>148</v>
      </c>
      <c r="HP150" s="1">
        <v>39926</v>
      </c>
      <c r="HQ150" t="s">
        <v>148</v>
      </c>
      <c r="HR150" s="1">
        <v>39849</v>
      </c>
      <c r="HS150" t="s">
        <v>150</v>
      </c>
      <c r="HT150" s="1">
        <v>39849</v>
      </c>
      <c r="HU150" t="s">
        <v>150</v>
      </c>
    </row>
    <row r="151" spans="2:229" x14ac:dyDescent="0.2">
      <c r="B151" s="1">
        <v>39834</v>
      </c>
      <c r="C151" t="s">
        <v>149</v>
      </c>
      <c r="D151" s="1">
        <v>39834</v>
      </c>
      <c r="E151" t="s">
        <v>149</v>
      </c>
      <c r="F151" s="1">
        <v>39801</v>
      </c>
      <c r="G151" t="s">
        <v>147</v>
      </c>
      <c r="H151" s="1">
        <v>39857</v>
      </c>
      <c r="I151" t="s">
        <v>149</v>
      </c>
      <c r="J151" s="1">
        <v>39869</v>
      </c>
      <c r="K151" t="s">
        <v>142</v>
      </c>
      <c r="L151" s="1">
        <v>39835</v>
      </c>
      <c r="M151" t="s">
        <v>149</v>
      </c>
      <c r="N151" s="1">
        <v>39839</v>
      </c>
      <c r="O151" t="s">
        <v>149</v>
      </c>
      <c r="R151" s="1">
        <v>39750</v>
      </c>
      <c r="S151" t="s">
        <v>151</v>
      </c>
      <c r="T151" s="1">
        <v>39856</v>
      </c>
      <c r="U151" t="s">
        <v>149</v>
      </c>
      <c r="V151" s="1">
        <v>39836</v>
      </c>
      <c r="W151" t="s">
        <v>149</v>
      </c>
      <c r="Z151" s="1">
        <v>39752</v>
      </c>
      <c r="AA151" t="s">
        <v>151</v>
      </c>
      <c r="AB151" s="1">
        <v>39426</v>
      </c>
      <c r="AC151" t="s">
        <v>151</v>
      </c>
      <c r="AF151" s="1">
        <v>39834</v>
      </c>
      <c r="AG151" t="s">
        <v>149</v>
      </c>
      <c r="AH151" s="1">
        <v>39870</v>
      </c>
      <c r="AI151" t="s">
        <v>149</v>
      </c>
      <c r="AJ151" s="1">
        <v>39843</v>
      </c>
      <c r="AK151" t="s">
        <v>149</v>
      </c>
      <c r="AL151" s="1">
        <v>39839</v>
      </c>
      <c r="AM151" t="s">
        <v>149</v>
      </c>
      <c r="AP151" s="1">
        <v>39839</v>
      </c>
      <c r="AQ151" t="s">
        <v>149</v>
      </c>
      <c r="AR151" s="1">
        <v>39839</v>
      </c>
      <c r="AS151" t="s">
        <v>149</v>
      </c>
      <c r="AV151" s="1">
        <v>39694</v>
      </c>
      <c r="AW151" t="s">
        <v>147</v>
      </c>
      <c r="AZ151" s="1">
        <v>39842</v>
      </c>
      <c r="BA151" t="s">
        <v>149</v>
      </c>
      <c r="BB151" s="1">
        <v>39869</v>
      </c>
      <c r="BC151" t="s">
        <v>149</v>
      </c>
      <c r="BD151" s="1">
        <v>39755</v>
      </c>
      <c r="BE151" t="s">
        <v>151</v>
      </c>
      <c r="BF151" s="1">
        <v>39835</v>
      </c>
      <c r="BG151" t="s">
        <v>149</v>
      </c>
      <c r="BH151" s="1">
        <v>39749</v>
      </c>
      <c r="BI151" t="s">
        <v>151</v>
      </c>
      <c r="BJ151" s="1">
        <v>39855</v>
      </c>
      <c r="BK151" t="s">
        <v>149</v>
      </c>
      <c r="BL151" s="1">
        <v>39763</v>
      </c>
      <c r="BM151" t="s">
        <v>149</v>
      </c>
      <c r="BN151" s="1">
        <v>39898</v>
      </c>
      <c r="BO151" t="s">
        <v>142</v>
      </c>
      <c r="BP151" s="1">
        <v>39829</v>
      </c>
      <c r="BQ151" t="s">
        <v>149</v>
      </c>
      <c r="BR151" s="1">
        <v>39777</v>
      </c>
      <c r="BS151" t="s">
        <v>149</v>
      </c>
      <c r="BT151" s="1">
        <v>39776</v>
      </c>
      <c r="BU151" t="s">
        <v>147</v>
      </c>
      <c r="BV151" s="1">
        <v>39840</v>
      </c>
      <c r="BW151" t="s">
        <v>149</v>
      </c>
      <c r="BX151" s="1">
        <v>39835</v>
      </c>
      <c r="BY151" t="s">
        <v>149</v>
      </c>
      <c r="BZ151" s="1">
        <v>39800</v>
      </c>
      <c r="CA151" t="s">
        <v>145</v>
      </c>
      <c r="CB151" s="1">
        <v>39835</v>
      </c>
      <c r="CC151" t="s">
        <v>149</v>
      </c>
      <c r="CD151" s="1">
        <v>39842</v>
      </c>
      <c r="CE151" t="s">
        <v>149</v>
      </c>
      <c r="CF151" s="1">
        <v>39773</v>
      </c>
      <c r="CG151" t="s">
        <v>145</v>
      </c>
      <c r="CH151" s="1">
        <v>39849</v>
      </c>
      <c r="CI151" t="s">
        <v>149</v>
      </c>
      <c r="CL151" s="1">
        <v>35282</v>
      </c>
      <c r="CM151" t="s">
        <v>469</v>
      </c>
      <c r="CN151" s="1">
        <v>39843</v>
      </c>
      <c r="CO151" t="s">
        <v>149</v>
      </c>
      <c r="CP151" s="1">
        <v>39847</v>
      </c>
      <c r="CQ151" t="s">
        <v>149</v>
      </c>
      <c r="CR151" s="1">
        <v>39836</v>
      </c>
      <c r="CS151" t="s">
        <v>149</v>
      </c>
      <c r="CT151" s="1">
        <v>39840</v>
      </c>
      <c r="CU151" t="s">
        <v>149</v>
      </c>
      <c r="CV151" s="1">
        <v>35117</v>
      </c>
      <c r="CW151" t="s">
        <v>471</v>
      </c>
      <c r="CX151" s="1">
        <v>39868</v>
      </c>
      <c r="CY151" t="s">
        <v>142</v>
      </c>
      <c r="CZ151" s="1">
        <v>35039</v>
      </c>
      <c r="DA151" t="s">
        <v>471</v>
      </c>
      <c r="DB151" s="1">
        <v>39749</v>
      </c>
      <c r="DC151" t="s">
        <v>151</v>
      </c>
      <c r="DF151" s="1">
        <v>39841</v>
      </c>
      <c r="DG151" t="s">
        <v>145</v>
      </c>
      <c r="DH151" s="1">
        <v>39841</v>
      </c>
      <c r="DI151" t="s">
        <v>149</v>
      </c>
      <c r="DJ151" s="1">
        <v>39862</v>
      </c>
      <c r="DK151" t="s">
        <v>149</v>
      </c>
      <c r="DL151" s="1">
        <v>39804</v>
      </c>
      <c r="DM151" t="s">
        <v>147</v>
      </c>
      <c r="DN151" s="1">
        <v>39853</v>
      </c>
      <c r="DO151" t="s">
        <v>149</v>
      </c>
      <c r="DP151" s="1">
        <v>39843</v>
      </c>
      <c r="DQ151" t="s">
        <v>145</v>
      </c>
      <c r="DR151" s="1">
        <v>39835</v>
      </c>
      <c r="DS151" t="s">
        <v>149</v>
      </c>
      <c r="DT151" s="1">
        <v>39752</v>
      </c>
      <c r="DU151" t="s">
        <v>151</v>
      </c>
      <c r="DV151" s="1">
        <v>39839</v>
      </c>
      <c r="DW151" t="s">
        <v>149</v>
      </c>
      <c r="DX151" s="1">
        <v>39835</v>
      </c>
      <c r="DY151" t="s">
        <v>149</v>
      </c>
      <c r="DZ151" s="1">
        <v>39840</v>
      </c>
      <c r="EA151" t="s">
        <v>149</v>
      </c>
      <c r="EB151" s="1">
        <v>39898</v>
      </c>
      <c r="EC151" t="s">
        <v>149</v>
      </c>
      <c r="ED151" s="1">
        <v>39751</v>
      </c>
      <c r="EE151" t="s">
        <v>151</v>
      </c>
      <c r="EF151" s="1">
        <v>39800</v>
      </c>
      <c r="EG151" t="s">
        <v>149</v>
      </c>
      <c r="EH151" s="1">
        <v>39849</v>
      </c>
      <c r="EI151" t="s">
        <v>145</v>
      </c>
      <c r="EJ151" s="1">
        <v>39395</v>
      </c>
      <c r="EK151" t="s">
        <v>156</v>
      </c>
      <c r="EN151" s="1">
        <v>39855</v>
      </c>
      <c r="EO151" t="s">
        <v>149</v>
      </c>
      <c r="EZ151" s="1">
        <v>39749</v>
      </c>
      <c r="FA151" t="s">
        <v>151</v>
      </c>
      <c r="FB151" s="1">
        <v>39841</v>
      </c>
      <c r="FC151" t="s">
        <v>147</v>
      </c>
      <c r="FD151" s="1">
        <v>39835</v>
      </c>
      <c r="FE151" t="s">
        <v>149</v>
      </c>
      <c r="FH151" s="1">
        <v>39798</v>
      </c>
      <c r="FI151" t="s">
        <v>149</v>
      </c>
      <c r="FL151" s="1">
        <v>39856</v>
      </c>
      <c r="FM151" t="s">
        <v>149</v>
      </c>
      <c r="FP151" s="1">
        <v>39849</v>
      </c>
      <c r="FQ151" t="s">
        <v>149</v>
      </c>
      <c r="FR151" s="1">
        <v>34990</v>
      </c>
      <c r="FS151" t="s">
        <v>470</v>
      </c>
      <c r="FT151" s="1">
        <v>39911</v>
      </c>
      <c r="FU151" t="s">
        <v>142</v>
      </c>
      <c r="FV151" s="1">
        <v>39847</v>
      </c>
      <c r="FW151" t="s">
        <v>149</v>
      </c>
      <c r="FX151" s="1">
        <v>39863</v>
      </c>
      <c r="FY151" t="s">
        <v>149</v>
      </c>
      <c r="FZ151" s="1">
        <v>39850</v>
      </c>
      <c r="GA151" t="s">
        <v>149</v>
      </c>
      <c r="GB151" s="1">
        <v>39853</v>
      </c>
      <c r="GC151" t="s">
        <v>149</v>
      </c>
      <c r="GD151" s="1">
        <v>39864</v>
      </c>
      <c r="GE151" t="s">
        <v>142</v>
      </c>
      <c r="GF151" s="1">
        <v>39850</v>
      </c>
      <c r="GG151" t="s">
        <v>149</v>
      </c>
      <c r="GH151" s="1">
        <v>39800</v>
      </c>
      <c r="GI151" t="s">
        <v>149</v>
      </c>
      <c r="GJ151" s="1">
        <v>39749</v>
      </c>
      <c r="GK151" t="s">
        <v>145</v>
      </c>
      <c r="GN151" s="1">
        <v>39800</v>
      </c>
      <c r="GO151" t="s">
        <v>147</v>
      </c>
      <c r="GP151" s="1">
        <v>39757</v>
      </c>
      <c r="GQ151" t="s">
        <v>151</v>
      </c>
      <c r="GT151" s="1">
        <v>39762</v>
      </c>
      <c r="GU151" t="s">
        <v>151</v>
      </c>
      <c r="GV151" s="1">
        <v>39834</v>
      </c>
      <c r="GW151" t="s">
        <v>149</v>
      </c>
      <c r="GZ151" s="1">
        <v>39829</v>
      </c>
      <c r="HA151" t="s">
        <v>149</v>
      </c>
      <c r="HB151" s="1">
        <v>39829</v>
      </c>
      <c r="HC151" t="s">
        <v>149</v>
      </c>
      <c r="HD151" s="1">
        <v>39829</v>
      </c>
      <c r="HE151" t="s">
        <v>149</v>
      </c>
      <c r="HF151" s="1">
        <v>39841</v>
      </c>
      <c r="HG151" t="s">
        <v>147</v>
      </c>
      <c r="HH151" s="1">
        <v>39848</v>
      </c>
      <c r="HI151" t="s">
        <v>149</v>
      </c>
      <c r="HL151" s="1">
        <v>39841</v>
      </c>
      <c r="HM151" t="s">
        <v>149</v>
      </c>
      <c r="HN151" s="1">
        <v>39850</v>
      </c>
      <c r="HO151" t="s">
        <v>149</v>
      </c>
      <c r="HP151" s="1">
        <v>39842</v>
      </c>
      <c r="HQ151" t="s">
        <v>149</v>
      </c>
      <c r="HR151" s="1">
        <v>39752</v>
      </c>
      <c r="HS151" t="s">
        <v>151</v>
      </c>
      <c r="HT151" s="1">
        <v>39758</v>
      </c>
      <c r="HU151" t="s">
        <v>151</v>
      </c>
    </row>
    <row r="152" spans="2:229" x14ac:dyDescent="0.2">
      <c r="B152" s="1">
        <v>39834</v>
      </c>
      <c r="C152" t="s">
        <v>150</v>
      </c>
      <c r="D152" s="1">
        <v>39834</v>
      </c>
      <c r="E152" t="s">
        <v>430</v>
      </c>
      <c r="F152" s="1">
        <v>39801</v>
      </c>
      <c r="G152" t="s">
        <v>148</v>
      </c>
      <c r="H152" s="1">
        <v>39857</v>
      </c>
      <c r="I152" t="s">
        <v>150</v>
      </c>
      <c r="J152" s="1">
        <v>39763</v>
      </c>
      <c r="K152" t="s">
        <v>143</v>
      </c>
      <c r="L152" s="1">
        <v>39835</v>
      </c>
      <c r="M152" t="s">
        <v>150</v>
      </c>
      <c r="N152" s="1">
        <v>39839</v>
      </c>
      <c r="O152" t="s">
        <v>150</v>
      </c>
      <c r="R152" s="1">
        <v>39659</v>
      </c>
      <c r="S152" t="s">
        <v>152</v>
      </c>
      <c r="T152" s="1">
        <v>39856</v>
      </c>
      <c r="U152" t="s">
        <v>150</v>
      </c>
      <c r="V152" s="1">
        <v>39836</v>
      </c>
      <c r="W152" t="s">
        <v>150</v>
      </c>
      <c r="Z152" s="1">
        <v>39659</v>
      </c>
      <c r="AA152" t="s">
        <v>152</v>
      </c>
      <c r="AB152" s="1">
        <v>39331</v>
      </c>
      <c r="AC152" t="s">
        <v>152</v>
      </c>
      <c r="AF152" s="1">
        <v>39834</v>
      </c>
      <c r="AG152" t="s">
        <v>150</v>
      </c>
      <c r="AH152" s="1">
        <v>39870</v>
      </c>
      <c r="AI152" t="s">
        <v>150</v>
      </c>
      <c r="AJ152" s="1">
        <v>39843</v>
      </c>
      <c r="AK152" t="s">
        <v>150</v>
      </c>
      <c r="AL152" s="1">
        <v>39839</v>
      </c>
      <c r="AM152" t="s">
        <v>150</v>
      </c>
      <c r="AP152" s="1">
        <v>39839</v>
      </c>
      <c r="AQ152" t="s">
        <v>150</v>
      </c>
      <c r="AR152" s="1">
        <v>39839</v>
      </c>
      <c r="AS152" t="s">
        <v>150</v>
      </c>
      <c r="AV152" s="1">
        <v>39694</v>
      </c>
      <c r="AW152" t="s">
        <v>148</v>
      </c>
      <c r="AZ152" s="1">
        <v>39842</v>
      </c>
      <c r="BA152" t="s">
        <v>150</v>
      </c>
      <c r="BB152" s="1">
        <v>39869</v>
      </c>
      <c r="BC152" t="s">
        <v>150</v>
      </c>
      <c r="BD152" s="1">
        <v>39664</v>
      </c>
      <c r="BE152" t="s">
        <v>152</v>
      </c>
      <c r="BF152" s="1">
        <v>39835</v>
      </c>
      <c r="BG152" t="s">
        <v>150</v>
      </c>
      <c r="BH152" s="1">
        <v>39653</v>
      </c>
      <c r="BI152" t="s">
        <v>152</v>
      </c>
      <c r="BJ152" s="1">
        <v>39855</v>
      </c>
      <c r="BK152" t="s">
        <v>150</v>
      </c>
      <c r="BL152" s="1">
        <v>39763</v>
      </c>
      <c r="BM152" t="s">
        <v>150</v>
      </c>
      <c r="BN152" s="1">
        <v>39798</v>
      </c>
      <c r="BO152" t="s">
        <v>143</v>
      </c>
      <c r="BP152" s="1">
        <v>39829</v>
      </c>
      <c r="BQ152" t="s">
        <v>150</v>
      </c>
      <c r="BR152" s="1">
        <v>39777</v>
      </c>
      <c r="BS152" t="s">
        <v>150</v>
      </c>
      <c r="BT152" s="1">
        <v>39776</v>
      </c>
      <c r="BU152" t="s">
        <v>148</v>
      </c>
      <c r="BV152" s="1">
        <v>39840</v>
      </c>
      <c r="BW152" t="s">
        <v>150</v>
      </c>
      <c r="BX152" s="1">
        <v>39835</v>
      </c>
      <c r="BY152" t="s">
        <v>150</v>
      </c>
      <c r="BZ152" s="1">
        <v>39800</v>
      </c>
      <c r="CA152" t="s">
        <v>146</v>
      </c>
      <c r="CB152" s="1">
        <v>39835</v>
      </c>
      <c r="CC152" t="s">
        <v>150</v>
      </c>
      <c r="CD152" s="1">
        <v>39842</v>
      </c>
      <c r="CE152" t="s">
        <v>150</v>
      </c>
      <c r="CF152" s="1">
        <v>39773</v>
      </c>
      <c r="CG152" t="s">
        <v>146</v>
      </c>
      <c r="CH152" s="1">
        <v>39849</v>
      </c>
      <c r="CI152" t="s">
        <v>150</v>
      </c>
      <c r="CL152" s="1">
        <v>35172</v>
      </c>
      <c r="CM152" t="s">
        <v>470</v>
      </c>
      <c r="CN152" s="1">
        <v>39843</v>
      </c>
      <c r="CO152" t="s">
        <v>150</v>
      </c>
      <c r="CP152" s="1">
        <v>39847</v>
      </c>
      <c r="CQ152" t="s">
        <v>150</v>
      </c>
      <c r="CR152" s="1">
        <v>39836</v>
      </c>
      <c r="CS152" t="s">
        <v>150</v>
      </c>
      <c r="CT152" s="1">
        <v>39840</v>
      </c>
      <c r="CU152" t="s">
        <v>150</v>
      </c>
      <c r="CV152" s="1">
        <v>35117</v>
      </c>
      <c r="CW152" t="s">
        <v>472</v>
      </c>
      <c r="CX152" s="1">
        <v>39764</v>
      </c>
      <c r="CY152" t="s">
        <v>143</v>
      </c>
      <c r="CZ152" s="1">
        <v>35039</v>
      </c>
      <c r="DA152" t="s">
        <v>472</v>
      </c>
      <c r="DB152" s="1">
        <v>39658</v>
      </c>
      <c r="DC152" t="s">
        <v>152</v>
      </c>
      <c r="DF152" s="1">
        <v>39841</v>
      </c>
      <c r="DG152" t="s">
        <v>146</v>
      </c>
      <c r="DH152" s="1">
        <v>39841</v>
      </c>
      <c r="DI152" t="s">
        <v>150</v>
      </c>
      <c r="DJ152" s="1">
        <v>39862</v>
      </c>
      <c r="DK152" t="s">
        <v>150</v>
      </c>
      <c r="DL152" s="1">
        <v>39804</v>
      </c>
      <c r="DM152" t="s">
        <v>148</v>
      </c>
      <c r="DN152" s="1">
        <v>39853</v>
      </c>
      <c r="DO152" t="s">
        <v>150</v>
      </c>
      <c r="DP152" s="1">
        <v>39843</v>
      </c>
      <c r="DQ152" t="s">
        <v>146</v>
      </c>
      <c r="DR152" s="1">
        <v>39835</v>
      </c>
      <c r="DS152" t="s">
        <v>150</v>
      </c>
      <c r="DT152" s="1">
        <v>39660</v>
      </c>
      <c r="DU152" t="s">
        <v>152</v>
      </c>
      <c r="DV152" s="1">
        <v>39839</v>
      </c>
      <c r="DW152" t="s">
        <v>150</v>
      </c>
      <c r="DX152" s="1">
        <v>39835</v>
      </c>
      <c r="DY152" t="s">
        <v>150</v>
      </c>
      <c r="DZ152" s="1">
        <v>39840</v>
      </c>
      <c r="EA152" t="s">
        <v>150</v>
      </c>
      <c r="EB152" s="1">
        <v>39898</v>
      </c>
      <c r="EC152" t="s">
        <v>150</v>
      </c>
      <c r="ED152" s="1">
        <v>39659</v>
      </c>
      <c r="EE152" t="s">
        <v>152</v>
      </c>
      <c r="EF152" s="1">
        <v>39800</v>
      </c>
      <c r="EG152" t="s">
        <v>150</v>
      </c>
      <c r="EH152" s="1">
        <v>39849</v>
      </c>
      <c r="EI152" t="s">
        <v>146</v>
      </c>
      <c r="EJ152" s="1">
        <v>39268</v>
      </c>
      <c r="EK152" t="s">
        <v>157</v>
      </c>
      <c r="EN152" s="1">
        <v>39855</v>
      </c>
      <c r="EO152" t="s">
        <v>150</v>
      </c>
      <c r="EZ152" s="1">
        <v>39658</v>
      </c>
      <c r="FA152" t="s">
        <v>152</v>
      </c>
      <c r="FB152" s="1">
        <v>39841</v>
      </c>
      <c r="FC152" t="s">
        <v>148</v>
      </c>
      <c r="FD152" s="1">
        <v>39835</v>
      </c>
      <c r="FE152" t="s">
        <v>150</v>
      </c>
      <c r="FH152" s="1">
        <v>39798</v>
      </c>
      <c r="FI152" t="s">
        <v>150</v>
      </c>
      <c r="FL152" s="1">
        <v>39856</v>
      </c>
      <c r="FM152" t="s">
        <v>150</v>
      </c>
      <c r="FP152" s="1">
        <v>39849</v>
      </c>
      <c r="FQ152" t="s">
        <v>150</v>
      </c>
      <c r="FR152" s="1">
        <v>34904</v>
      </c>
      <c r="FS152" t="s">
        <v>471</v>
      </c>
      <c r="FT152" s="1">
        <v>39820</v>
      </c>
      <c r="FU152" t="s">
        <v>143</v>
      </c>
      <c r="FV152" s="1">
        <v>39847</v>
      </c>
      <c r="FW152" t="s">
        <v>150</v>
      </c>
      <c r="FX152" s="1">
        <v>39863</v>
      </c>
      <c r="FY152" t="s">
        <v>150</v>
      </c>
      <c r="FZ152" s="1">
        <v>39850</v>
      </c>
      <c r="GA152" t="s">
        <v>150</v>
      </c>
      <c r="GB152" s="1">
        <v>39853</v>
      </c>
      <c r="GC152" t="s">
        <v>150</v>
      </c>
      <c r="GD152" s="1">
        <v>39769</v>
      </c>
      <c r="GE152" t="s">
        <v>143</v>
      </c>
      <c r="GF152" s="1">
        <v>39850</v>
      </c>
      <c r="GG152" t="s">
        <v>150</v>
      </c>
      <c r="GH152" s="1">
        <v>39800</v>
      </c>
      <c r="GI152" t="s">
        <v>150</v>
      </c>
      <c r="GJ152" s="1">
        <v>39749</v>
      </c>
      <c r="GK152" t="s">
        <v>146</v>
      </c>
      <c r="GN152" s="1">
        <v>39800</v>
      </c>
      <c r="GO152" t="s">
        <v>148</v>
      </c>
      <c r="GP152" s="1">
        <v>39666</v>
      </c>
      <c r="GQ152" t="s">
        <v>152</v>
      </c>
      <c r="GT152" s="1">
        <v>39667</v>
      </c>
      <c r="GU152" t="s">
        <v>152</v>
      </c>
      <c r="GV152" s="1">
        <v>39834</v>
      </c>
      <c r="GW152" t="s">
        <v>150</v>
      </c>
      <c r="GZ152" s="1">
        <v>39829</v>
      </c>
      <c r="HA152" t="s">
        <v>150</v>
      </c>
      <c r="HB152" s="1">
        <v>39829</v>
      </c>
      <c r="HC152" t="s">
        <v>150</v>
      </c>
      <c r="HD152" s="1">
        <v>39829</v>
      </c>
      <c r="HE152" t="s">
        <v>150</v>
      </c>
      <c r="HF152" s="1">
        <v>39841</v>
      </c>
      <c r="HG152" t="s">
        <v>148</v>
      </c>
      <c r="HH152" s="1">
        <v>39848</v>
      </c>
      <c r="HI152" t="s">
        <v>150</v>
      </c>
      <c r="HL152" s="1">
        <v>39841</v>
      </c>
      <c r="HM152" t="s">
        <v>150</v>
      </c>
      <c r="HN152" s="1">
        <v>39850</v>
      </c>
      <c r="HO152" t="s">
        <v>150</v>
      </c>
      <c r="HP152" s="1">
        <v>39842</v>
      </c>
      <c r="HQ152" t="s">
        <v>150</v>
      </c>
      <c r="HR152" s="1">
        <v>39666</v>
      </c>
      <c r="HS152" t="s">
        <v>152</v>
      </c>
      <c r="HT152" s="1">
        <v>39666</v>
      </c>
      <c r="HU152" t="s">
        <v>152</v>
      </c>
    </row>
    <row r="153" spans="2:229" x14ac:dyDescent="0.2">
      <c r="B153" s="1">
        <v>39736</v>
      </c>
      <c r="C153" t="s">
        <v>151</v>
      </c>
      <c r="D153" s="1">
        <v>39834</v>
      </c>
      <c r="E153" t="s">
        <v>150</v>
      </c>
      <c r="F153" s="1">
        <v>39717</v>
      </c>
      <c r="G153" t="s">
        <v>149</v>
      </c>
      <c r="H153" s="1">
        <v>39756</v>
      </c>
      <c r="I153" t="s">
        <v>151</v>
      </c>
      <c r="J153" s="1">
        <v>39763</v>
      </c>
      <c r="K153" t="s">
        <v>144</v>
      </c>
      <c r="L153" s="1">
        <v>39742</v>
      </c>
      <c r="M153" t="s">
        <v>151</v>
      </c>
      <c r="N153" s="1">
        <v>39741</v>
      </c>
      <c r="O153" t="s">
        <v>151</v>
      </c>
      <c r="R153" s="1">
        <v>39568</v>
      </c>
      <c r="S153" t="s">
        <v>153</v>
      </c>
      <c r="T153" s="1">
        <v>39744</v>
      </c>
      <c r="U153" t="s">
        <v>151</v>
      </c>
      <c r="V153" s="1">
        <v>39738</v>
      </c>
      <c r="W153" t="s">
        <v>151</v>
      </c>
      <c r="Z153" s="1">
        <v>39568</v>
      </c>
      <c r="AA153" t="s">
        <v>153</v>
      </c>
      <c r="AB153" s="1">
        <v>39239</v>
      </c>
      <c r="AC153" t="s">
        <v>153</v>
      </c>
      <c r="AF153" s="1">
        <v>39736</v>
      </c>
      <c r="AG153" t="s">
        <v>151</v>
      </c>
      <c r="AH153" s="1">
        <v>39751</v>
      </c>
      <c r="AI153" t="s">
        <v>151</v>
      </c>
      <c r="AJ153" s="1">
        <v>39742</v>
      </c>
      <c r="AK153" t="s">
        <v>151</v>
      </c>
      <c r="AL153" s="1">
        <v>39737</v>
      </c>
      <c r="AM153" t="s">
        <v>151</v>
      </c>
      <c r="AP153" s="1">
        <v>39742</v>
      </c>
      <c r="AQ153" t="s">
        <v>151</v>
      </c>
      <c r="AR153" s="1">
        <v>39741</v>
      </c>
      <c r="AS153" t="s">
        <v>151</v>
      </c>
      <c r="AV153" s="1">
        <v>39629</v>
      </c>
      <c r="AW153" t="s">
        <v>149</v>
      </c>
      <c r="AZ153" s="1">
        <v>39742</v>
      </c>
      <c r="BA153" t="s">
        <v>151</v>
      </c>
      <c r="BB153" s="1">
        <v>39757</v>
      </c>
      <c r="BC153" t="s">
        <v>151</v>
      </c>
      <c r="BD153" s="1">
        <v>39567</v>
      </c>
      <c r="BE153" t="s">
        <v>153</v>
      </c>
      <c r="BF153" s="1">
        <v>39737</v>
      </c>
      <c r="BG153" t="s">
        <v>151</v>
      </c>
      <c r="BH153" s="1">
        <v>39562</v>
      </c>
      <c r="BI153" t="s">
        <v>153</v>
      </c>
      <c r="BJ153" s="1">
        <v>39749</v>
      </c>
      <c r="BK153" t="s">
        <v>151</v>
      </c>
      <c r="BL153" s="1">
        <v>39660</v>
      </c>
      <c r="BM153" t="s">
        <v>151</v>
      </c>
      <c r="BN153" s="1">
        <v>39798</v>
      </c>
      <c r="BO153" t="s">
        <v>144</v>
      </c>
      <c r="BP153" s="1">
        <v>39737</v>
      </c>
      <c r="BQ153" t="s">
        <v>151</v>
      </c>
      <c r="BR153" s="1">
        <v>39681</v>
      </c>
      <c r="BS153" t="s">
        <v>151</v>
      </c>
      <c r="BT153" s="1">
        <v>39702</v>
      </c>
      <c r="BU153" t="s">
        <v>149</v>
      </c>
      <c r="BV153" s="1">
        <v>39744</v>
      </c>
      <c r="BW153" t="s">
        <v>151</v>
      </c>
      <c r="BX153" s="1">
        <v>39744</v>
      </c>
      <c r="BY153" t="s">
        <v>151</v>
      </c>
      <c r="BZ153" s="1">
        <v>39707</v>
      </c>
      <c r="CA153" t="s">
        <v>147</v>
      </c>
      <c r="CB153" s="1">
        <v>39737</v>
      </c>
      <c r="CC153" t="s">
        <v>151</v>
      </c>
      <c r="CD153" s="1">
        <v>39744</v>
      </c>
      <c r="CE153" t="s">
        <v>151</v>
      </c>
      <c r="CF153" s="1">
        <v>39674</v>
      </c>
      <c r="CG153" t="s">
        <v>147</v>
      </c>
      <c r="CH153" s="1">
        <v>39744</v>
      </c>
      <c r="CI153" t="s">
        <v>151</v>
      </c>
      <c r="CL153" s="1">
        <v>35096</v>
      </c>
      <c r="CM153" t="s">
        <v>471</v>
      </c>
      <c r="CN153" s="1">
        <v>39738</v>
      </c>
      <c r="CO153" t="s">
        <v>151</v>
      </c>
      <c r="CP153" s="1">
        <v>39743</v>
      </c>
      <c r="CQ153" t="s">
        <v>151</v>
      </c>
      <c r="CR153" s="1">
        <v>39737</v>
      </c>
      <c r="CS153" t="s">
        <v>151</v>
      </c>
      <c r="CT153" s="1">
        <v>39743</v>
      </c>
      <c r="CU153" t="s">
        <v>151</v>
      </c>
      <c r="CV153" s="1">
        <v>35003</v>
      </c>
      <c r="CW153" t="s">
        <v>473</v>
      </c>
      <c r="CX153" s="1">
        <v>39764</v>
      </c>
      <c r="CY153" t="s">
        <v>144</v>
      </c>
      <c r="CZ153" s="1">
        <v>34934</v>
      </c>
      <c r="DA153" t="s">
        <v>473</v>
      </c>
      <c r="DB153" s="1">
        <v>39567</v>
      </c>
      <c r="DC153" t="s">
        <v>153</v>
      </c>
      <c r="DF153" s="1">
        <v>39743</v>
      </c>
      <c r="DG153" t="s">
        <v>147</v>
      </c>
      <c r="DH153" s="1">
        <v>39750</v>
      </c>
      <c r="DI153" t="s">
        <v>151</v>
      </c>
      <c r="DJ153" s="1">
        <v>39731</v>
      </c>
      <c r="DK153" t="s">
        <v>151</v>
      </c>
      <c r="DL153" s="1">
        <v>39720</v>
      </c>
      <c r="DM153" t="s">
        <v>149</v>
      </c>
      <c r="DN153" s="1">
        <v>39751</v>
      </c>
      <c r="DO153" t="s">
        <v>151</v>
      </c>
      <c r="DP153" s="1">
        <v>39750</v>
      </c>
      <c r="DQ153" t="s">
        <v>147</v>
      </c>
      <c r="DR153" s="1">
        <v>39745</v>
      </c>
      <c r="DS153" t="s">
        <v>151</v>
      </c>
      <c r="DT153" s="1">
        <v>39562</v>
      </c>
      <c r="DU153" t="s">
        <v>153</v>
      </c>
      <c r="DV153" s="1">
        <v>39737</v>
      </c>
      <c r="DW153" t="s">
        <v>151</v>
      </c>
      <c r="DX153" s="1">
        <v>39737</v>
      </c>
      <c r="DY153" t="s">
        <v>151</v>
      </c>
      <c r="DZ153" s="1">
        <v>39749</v>
      </c>
      <c r="EA153" t="s">
        <v>151</v>
      </c>
      <c r="EB153" s="1">
        <v>39765</v>
      </c>
      <c r="EC153" t="s">
        <v>151</v>
      </c>
      <c r="ED153" s="1">
        <v>39568</v>
      </c>
      <c r="EE153" t="s">
        <v>153</v>
      </c>
      <c r="EF153" s="1">
        <v>39716</v>
      </c>
      <c r="EG153" t="s">
        <v>151</v>
      </c>
      <c r="EH153" s="1">
        <v>39758</v>
      </c>
      <c r="EI153" t="s">
        <v>147</v>
      </c>
      <c r="EJ153" s="1">
        <v>39210</v>
      </c>
      <c r="EK153" t="s">
        <v>158</v>
      </c>
      <c r="EN153" s="1">
        <v>39745</v>
      </c>
      <c r="EO153" t="s">
        <v>151</v>
      </c>
      <c r="EZ153" s="1">
        <v>39569</v>
      </c>
      <c r="FA153" t="s">
        <v>153</v>
      </c>
      <c r="FB153" s="1">
        <v>39758</v>
      </c>
      <c r="FC153" t="s">
        <v>149</v>
      </c>
      <c r="FD153" s="1">
        <v>39737</v>
      </c>
      <c r="FE153" t="s">
        <v>151</v>
      </c>
      <c r="FH153" s="1">
        <v>39707</v>
      </c>
      <c r="FI153" t="s">
        <v>151</v>
      </c>
      <c r="FL153" s="1">
        <v>39749</v>
      </c>
      <c r="FM153" t="s">
        <v>151</v>
      </c>
      <c r="FP153" s="1">
        <v>39750</v>
      </c>
      <c r="FQ153" t="s">
        <v>151</v>
      </c>
      <c r="FR153" s="1">
        <v>34904</v>
      </c>
      <c r="FS153" t="s">
        <v>472</v>
      </c>
      <c r="FT153" s="1">
        <v>39820</v>
      </c>
      <c r="FU153" t="s">
        <v>144</v>
      </c>
      <c r="FV153" s="1">
        <v>39749</v>
      </c>
      <c r="FW153" t="s">
        <v>151</v>
      </c>
      <c r="FX153" s="1">
        <v>39750</v>
      </c>
      <c r="FY153" t="s">
        <v>151</v>
      </c>
      <c r="FZ153" s="1">
        <v>39742</v>
      </c>
      <c r="GA153" t="s">
        <v>151</v>
      </c>
      <c r="GB153" s="1">
        <v>39757</v>
      </c>
      <c r="GC153" t="s">
        <v>151</v>
      </c>
      <c r="GD153" s="1">
        <v>39769</v>
      </c>
      <c r="GE153" t="s">
        <v>144</v>
      </c>
      <c r="GF153" s="1">
        <v>39752</v>
      </c>
      <c r="GG153" t="s">
        <v>151</v>
      </c>
      <c r="GH153" s="1">
        <v>39709</v>
      </c>
      <c r="GI153" t="s">
        <v>151</v>
      </c>
      <c r="GJ153" s="1">
        <v>39652</v>
      </c>
      <c r="GK153" t="s">
        <v>147</v>
      </c>
      <c r="GN153" s="1">
        <v>39716</v>
      </c>
      <c r="GO153" t="s">
        <v>149</v>
      </c>
      <c r="GP153" s="1">
        <v>39575</v>
      </c>
      <c r="GQ153" t="s">
        <v>153</v>
      </c>
      <c r="GT153" s="1">
        <v>39570</v>
      </c>
      <c r="GU153" t="s">
        <v>153</v>
      </c>
      <c r="GV153" s="1">
        <v>39743</v>
      </c>
      <c r="GW153" t="s">
        <v>151</v>
      </c>
      <c r="GZ153" s="1">
        <v>39737</v>
      </c>
      <c r="HA153" t="s">
        <v>151</v>
      </c>
      <c r="HB153" s="1">
        <v>39727</v>
      </c>
      <c r="HC153" t="s">
        <v>151</v>
      </c>
      <c r="HD153" s="1">
        <v>39736</v>
      </c>
      <c r="HE153" t="s">
        <v>151</v>
      </c>
      <c r="HF153" s="1">
        <v>39762</v>
      </c>
      <c r="HG153" t="s">
        <v>149</v>
      </c>
      <c r="HH153" s="1">
        <v>39744</v>
      </c>
      <c r="HI153" t="s">
        <v>151</v>
      </c>
      <c r="HL153" s="1">
        <v>39743</v>
      </c>
      <c r="HM153" t="s">
        <v>151</v>
      </c>
      <c r="HN153" s="1">
        <v>39752</v>
      </c>
      <c r="HO153" t="s">
        <v>151</v>
      </c>
      <c r="HP153" s="1">
        <v>39744</v>
      </c>
      <c r="HQ153" t="s">
        <v>151</v>
      </c>
      <c r="HR153" s="1">
        <v>39569</v>
      </c>
      <c r="HS153" t="s">
        <v>153</v>
      </c>
      <c r="HT153" s="1">
        <v>39576</v>
      </c>
      <c r="HU153" t="s">
        <v>153</v>
      </c>
    </row>
    <row r="154" spans="2:229" x14ac:dyDescent="0.2">
      <c r="B154" s="1">
        <v>39645</v>
      </c>
      <c r="C154" t="s">
        <v>152</v>
      </c>
      <c r="D154" s="1">
        <v>39742</v>
      </c>
      <c r="E154" t="s">
        <v>431</v>
      </c>
      <c r="F154" s="1">
        <v>39717</v>
      </c>
      <c r="G154" t="s">
        <v>150</v>
      </c>
      <c r="H154" s="1">
        <v>39661</v>
      </c>
      <c r="I154" t="s">
        <v>152</v>
      </c>
      <c r="J154" s="1">
        <v>39672</v>
      </c>
      <c r="K154" t="s">
        <v>145</v>
      </c>
      <c r="L154" s="1">
        <v>39651</v>
      </c>
      <c r="M154" t="s">
        <v>152</v>
      </c>
      <c r="N154" s="1">
        <v>39644</v>
      </c>
      <c r="O154" t="s">
        <v>152</v>
      </c>
      <c r="R154" s="1">
        <v>39477</v>
      </c>
      <c r="S154" t="s">
        <v>154</v>
      </c>
      <c r="T154" s="1">
        <v>39653</v>
      </c>
      <c r="U154" t="s">
        <v>152</v>
      </c>
      <c r="V154" s="1">
        <v>39647</v>
      </c>
      <c r="W154" t="s">
        <v>152</v>
      </c>
      <c r="Z154" s="1">
        <v>39479</v>
      </c>
      <c r="AA154" t="s">
        <v>154</v>
      </c>
      <c r="AB154" s="1">
        <v>39184</v>
      </c>
      <c r="AC154" t="s">
        <v>154</v>
      </c>
      <c r="AF154" s="1">
        <v>39645</v>
      </c>
      <c r="AG154" t="s">
        <v>152</v>
      </c>
      <c r="AH154" s="1">
        <v>39664</v>
      </c>
      <c r="AI154" t="s">
        <v>152</v>
      </c>
      <c r="AJ154" s="1">
        <v>39651</v>
      </c>
      <c r="AK154" t="s">
        <v>152</v>
      </c>
      <c r="AL154" s="1">
        <v>39646</v>
      </c>
      <c r="AM154" t="s">
        <v>152</v>
      </c>
      <c r="AP154" s="1">
        <v>39651</v>
      </c>
      <c r="AQ154" t="s">
        <v>152</v>
      </c>
      <c r="AR154" s="1">
        <v>39651</v>
      </c>
      <c r="AS154" t="s">
        <v>152</v>
      </c>
      <c r="AV154" s="1">
        <v>39629</v>
      </c>
      <c r="AW154" t="s">
        <v>150</v>
      </c>
      <c r="AZ154" s="1">
        <v>39653</v>
      </c>
      <c r="BA154" t="s">
        <v>152</v>
      </c>
      <c r="BB154" s="1">
        <v>39666</v>
      </c>
      <c r="BC154" t="s">
        <v>152</v>
      </c>
      <c r="BD154" s="1">
        <v>39491</v>
      </c>
      <c r="BE154" t="s">
        <v>154</v>
      </c>
      <c r="BF154" s="1">
        <v>39646</v>
      </c>
      <c r="BG154" t="s">
        <v>152</v>
      </c>
      <c r="BH154" s="1">
        <v>39476</v>
      </c>
      <c r="BI154" t="s">
        <v>154</v>
      </c>
      <c r="BJ154" s="1">
        <v>39658</v>
      </c>
      <c r="BK154" t="s">
        <v>152</v>
      </c>
      <c r="BL154" s="1">
        <v>39569</v>
      </c>
      <c r="BM154" t="s">
        <v>152</v>
      </c>
      <c r="BN154" s="1">
        <v>39707</v>
      </c>
      <c r="BO154" t="s">
        <v>145</v>
      </c>
      <c r="BP154" s="1">
        <v>39646</v>
      </c>
      <c r="BQ154" t="s">
        <v>152</v>
      </c>
      <c r="BR154" s="1">
        <v>39590</v>
      </c>
      <c r="BS154" t="s">
        <v>152</v>
      </c>
      <c r="BT154" s="1">
        <v>39702</v>
      </c>
      <c r="BU154" t="s">
        <v>150</v>
      </c>
      <c r="BV154" s="1">
        <v>39653</v>
      </c>
      <c r="BW154" t="s">
        <v>152</v>
      </c>
      <c r="BX154" s="1">
        <v>39653</v>
      </c>
      <c r="BY154" t="s">
        <v>152</v>
      </c>
      <c r="BZ154" s="1">
        <v>39707</v>
      </c>
      <c r="CA154" t="s">
        <v>148</v>
      </c>
      <c r="CB154" s="1">
        <v>39646</v>
      </c>
      <c r="CC154" t="s">
        <v>152</v>
      </c>
      <c r="CD154" s="1">
        <v>39661</v>
      </c>
      <c r="CE154" t="s">
        <v>152</v>
      </c>
      <c r="CF154" s="1">
        <v>39674</v>
      </c>
      <c r="CG154" t="s">
        <v>148</v>
      </c>
      <c r="CH154" s="1">
        <v>39653</v>
      </c>
      <c r="CI154" t="s">
        <v>152</v>
      </c>
      <c r="CL154" s="1">
        <v>35096</v>
      </c>
      <c r="CM154" t="s">
        <v>472</v>
      </c>
      <c r="CN154" s="1">
        <v>39647</v>
      </c>
      <c r="CO154" t="s">
        <v>152</v>
      </c>
      <c r="CP154" s="1">
        <v>39650</v>
      </c>
      <c r="CQ154" t="s">
        <v>152</v>
      </c>
      <c r="CR154" s="1">
        <v>39646</v>
      </c>
      <c r="CS154" t="s">
        <v>152</v>
      </c>
      <c r="CT154" s="1">
        <v>39652</v>
      </c>
      <c r="CU154" t="s">
        <v>152</v>
      </c>
      <c r="CV154" s="1">
        <v>34908</v>
      </c>
      <c r="CW154" t="s">
        <v>474</v>
      </c>
      <c r="CX154" s="1">
        <v>39673</v>
      </c>
      <c r="CY154" t="s">
        <v>145</v>
      </c>
      <c r="CZ154" s="1">
        <v>34842</v>
      </c>
      <c r="DA154" t="s">
        <v>474</v>
      </c>
      <c r="DB154" s="1">
        <v>39482</v>
      </c>
      <c r="DC154" t="s">
        <v>154</v>
      </c>
      <c r="DF154" s="1">
        <v>39743</v>
      </c>
      <c r="DG154" t="s">
        <v>148</v>
      </c>
      <c r="DH154" s="1">
        <v>39659</v>
      </c>
      <c r="DI154" t="s">
        <v>152</v>
      </c>
      <c r="DJ154" s="1">
        <v>39645</v>
      </c>
      <c r="DK154" t="s">
        <v>152</v>
      </c>
      <c r="DL154" s="1">
        <v>39720</v>
      </c>
      <c r="DM154" t="s">
        <v>150</v>
      </c>
      <c r="DN154" s="1">
        <v>39667</v>
      </c>
      <c r="DO154" t="s">
        <v>152</v>
      </c>
      <c r="DP154" s="1">
        <v>39750</v>
      </c>
      <c r="DQ154" t="s">
        <v>148</v>
      </c>
      <c r="DR154" s="1">
        <v>39652</v>
      </c>
      <c r="DS154" t="s">
        <v>152</v>
      </c>
      <c r="DT154" s="1">
        <v>39476</v>
      </c>
      <c r="DU154" t="s">
        <v>154</v>
      </c>
      <c r="DV154" s="1">
        <v>39646</v>
      </c>
      <c r="DW154" t="s">
        <v>152</v>
      </c>
      <c r="DX154" s="1">
        <v>39646</v>
      </c>
      <c r="DY154" t="s">
        <v>152</v>
      </c>
      <c r="DZ154" s="1">
        <v>39658</v>
      </c>
      <c r="EA154" t="s">
        <v>152</v>
      </c>
      <c r="EB154" s="1">
        <v>39673</v>
      </c>
      <c r="EC154" t="s">
        <v>152</v>
      </c>
      <c r="ED154" s="1">
        <v>39484</v>
      </c>
      <c r="EE154" t="s">
        <v>154</v>
      </c>
      <c r="EF154" s="1">
        <v>39625</v>
      </c>
      <c r="EG154" t="s">
        <v>152</v>
      </c>
      <c r="EH154" s="1">
        <v>39758</v>
      </c>
      <c r="EI154" t="s">
        <v>148</v>
      </c>
      <c r="EJ154" s="1">
        <v>39141</v>
      </c>
      <c r="EK154" t="s">
        <v>159</v>
      </c>
      <c r="EN154" s="1">
        <v>39661</v>
      </c>
      <c r="EO154" t="s">
        <v>152</v>
      </c>
      <c r="EZ154" s="1">
        <v>39484</v>
      </c>
      <c r="FA154" t="s">
        <v>154</v>
      </c>
      <c r="FB154" s="1">
        <v>39758</v>
      </c>
      <c r="FC154" t="s">
        <v>150</v>
      </c>
      <c r="FD154" s="1">
        <v>39646</v>
      </c>
      <c r="FE154" t="s">
        <v>152</v>
      </c>
      <c r="FH154" s="1">
        <v>39615</v>
      </c>
      <c r="FI154" t="s">
        <v>152</v>
      </c>
      <c r="FL154" s="1">
        <v>39667</v>
      </c>
      <c r="FM154" t="s">
        <v>152</v>
      </c>
      <c r="FP154" s="1">
        <v>39666</v>
      </c>
      <c r="FQ154" t="s">
        <v>152</v>
      </c>
      <c r="FR154" s="1">
        <v>34807</v>
      </c>
      <c r="FS154" t="s">
        <v>473</v>
      </c>
      <c r="FT154" s="1">
        <v>39723</v>
      </c>
      <c r="FU154" t="s">
        <v>145</v>
      </c>
      <c r="FV154" s="1">
        <v>39658</v>
      </c>
      <c r="FW154" t="s">
        <v>152</v>
      </c>
      <c r="FX154" s="1">
        <v>39653</v>
      </c>
      <c r="FY154" t="s">
        <v>152</v>
      </c>
      <c r="FZ154" s="1">
        <v>39651</v>
      </c>
      <c r="GA154" t="s">
        <v>152</v>
      </c>
      <c r="GB154" s="1">
        <v>39665</v>
      </c>
      <c r="GC154" t="s">
        <v>152</v>
      </c>
      <c r="GD154" s="1">
        <v>39678</v>
      </c>
      <c r="GE154" t="s">
        <v>145</v>
      </c>
      <c r="GF154" s="1">
        <v>39660</v>
      </c>
      <c r="GG154" t="s">
        <v>152</v>
      </c>
      <c r="GH154" s="1">
        <v>39618</v>
      </c>
      <c r="GI154" t="s">
        <v>152</v>
      </c>
      <c r="GJ154" s="1">
        <v>39652</v>
      </c>
      <c r="GK154" t="s">
        <v>148</v>
      </c>
      <c r="GN154" s="1">
        <v>39716</v>
      </c>
      <c r="GO154" t="s">
        <v>150</v>
      </c>
      <c r="GP154" s="1">
        <v>39484</v>
      </c>
      <c r="GQ154" t="s">
        <v>154</v>
      </c>
      <c r="GT154" s="1">
        <v>39504</v>
      </c>
      <c r="GU154" t="s">
        <v>154</v>
      </c>
      <c r="GV154" s="1">
        <v>39645</v>
      </c>
      <c r="GW154" t="s">
        <v>152</v>
      </c>
      <c r="GZ154" s="1">
        <v>39647</v>
      </c>
      <c r="HA154" t="s">
        <v>152</v>
      </c>
      <c r="HB154" s="1">
        <v>39650</v>
      </c>
      <c r="HC154" t="s">
        <v>152</v>
      </c>
      <c r="HD154" s="1">
        <v>39645</v>
      </c>
      <c r="HE154" t="s">
        <v>152</v>
      </c>
      <c r="HF154" s="1">
        <v>39762</v>
      </c>
      <c r="HG154" t="s">
        <v>150</v>
      </c>
      <c r="HH154" s="1">
        <v>39653</v>
      </c>
      <c r="HI154" t="s">
        <v>152</v>
      </c>
      <c r="HL154" s="1">
        <v>39652</v>
      </c>
      <c r="HM154" t="s">
        <v>152</v>
      </c>
      <c r="HN154" s="1">
        <v>39665</v>
      </c>
      <c r="HO154" t="s">
        <v>152</v>
      </c>
      <c r="HP154" s="1">
        <v>39653</v>
      </c>
      <c r="HQ154" t="s">
        <v>152</v>
      </c>
      <c r="HR154" s="1">
        <v>39484</v>
      </c>
      <c r="HS154" t="s">
        <v>154</v>
      </c>
      <c r="HT154" s="1">
        <v>39478</v>
      </c>
      <c r="HU154" t="s">
        <v>154</v>
      </c>
    </row>
    <row r="155" spans="2:229" x14ac:dyDescent="0.2">
      <c r="B155" s="1">
        <v>39554</v>
      </c>
      <c r="C155" t="s">
        <v>153</v>
      </c>
      <c r="D155" s="1">
        <v>39742</v>
      </c>
      <c r="E155" t="s">
        <v>151</v>
      </c>
      <c r="F155" s="1">
        <v>39623</v>
      </c>
      <c r="G155" t="s">
        <v>151</v>
      </c>
      <c r="H155" s="1">
        <v>39570</v>
      </c>
      <c r="I155" t="s">
        <v>153</v>
      </c>
      <c r="J155" s="1">
        <v>39672</v>
      </c>
      <c r="K155" t="s">
        <v>146</v>
      </c>
      <c r="L155" s="1">
        <v>39560</v>
      </c>
      <c r="M155" t="s">
        <v>153</v>
      </c>
      <c r="N155" s="1">
        <v>39552</v>
      </c>
      <c r="O155" t="s">
        <v>153</v>
      </c>
      <c r="R155" s="1">
        <v>39477</v>
      </c>
      <c r="S155" t="s">
        <v>155</v>
      </c>
      <c r="T155" s="1">
        <v>39562</v>
      </c>
      <c r="U155" t="s">
        <v>153</v>
      </c>
      <c r="V155" s="1">
        <v>39556</v>
      </c>
      <c r="W155" t="s">
        <v>153</v>
      </c>
      <c r="Z155" s="1">
        <v>39479</v>
      </c>
      <c r="AA155" t="s">
        <v>155</v>
      </c>
      <c r="AB155" s="1">
        <v>39184</v>
      </c>
      <c r="AC155" t="s">
        <v>155</v>
      </c>
      <c r="AF155" s="1">
        <v>39554</v>
      </c>
      <c r="AG155" t="s">
        <v>153</v>
      </c>
      <c r="AH155" s="1">
        <v>39568</v>
      </c>
      <c r="AI155" t="s">
        <v>153</v>
      </c>
      <c r="AJ155" s="1">
        <v>39560</v>
      </c>
      <c r="AK155" t="s">
        <v>153</v>
      </c>
      <c r="AL155" s="1">
        <v>39555</v>
      </c>
      <c r="AM155" t="s">
        <v>153</v>
      </c>
      <c r="AP155" s="1">
        <v>39559</v>
      </c>
      <c r="AQ155" t="s">
        <v>153</v>
      </c>
      <c r="AR155" s="1">
        <v>39559</v>
      </c>
      <c r="AS155" t="s">
        <v>153</v>
      </c>
      <c r="AV155" s="1">
        <v>39512</v>
      </c>
      <c r="AW155" t="s">
        <v>151</v>
      </c>
      <c r="AZ155" s="1">
        <v>39562</v>
      </c>
      <c r="BA155" t="s">
        <v>153</v>
      </c>
      <c r="BB155" s="1">
        <v>39568</v>
      </c>
      <c r="BC155" t="s">
        <v>153</v>
      </c>
      <c r="BD155" s="1">
        <v>39491</v>
      </c>
      <c r="BE155" t="s">
        <v>155</v>
      </c>
      <c r="BF155" s="1">
        <v>39555</v>
      </c>
      <c r="BG155" t="s">
        <v>153</v>
      </c>
      <c r="BH155" s="1">
        <v>39476</v>
      </c>
      <c r="BI155" t="s">
        <v>155</v>
      </c>
      <c r="BJ155" s="1">
        <v>39567</v>
      </c>
      <c r="BK155" t="s">
        <v>153</v>
      </c>
      <c r="BL155" s="1">
        <v>39483</v>
      </c>
      <c r="BM155" t="s">
        <v>153</v>
      </c>
      <c r="BN155" s="1">
        <v>39707</v>
      </c>
      <c r="BO155" t="s">
        <v>146</v>
      </c>
      <c r="BP155" s="1">
        <v>39555</v>
      </c>
      <c r="BQ155" t="s">
        <v>153</v>
      </c>
      <c r="BR155" s="1">
        <v>39493</v>
      </c>
      <c r="BS155" t="s">
        <v>153</v>
      </c>
      <c r="BT155" s="1">
        <v>39587</v>
      </c>
      <c r="BU155" t="s">
        <v>151</v>
      </c>
      <c r="BV155" s="1">
        <v>39562</v>
      </c>
      <c r="BW155" t="s">
        <v>153</v>
      </c>
      <c r="BX155" s="1">
        <v>39562</v>
      </c>
      <c r="BY155" t="s">
        <v>153</v>
      </c>
      <c r="BZ155" s="1">
        <v>39623</v>
      </c>
      <c r="CA155" t="s">
        <v>149</v>
      </c>
      <c r="CB155" s="1">
        <v>39555</v>
      </c>
      <c r="CC155" t="s">
        <v>153</v>
      </c>
      <c r="CD155" s="1">
        <v>39569</v>
      </c>
      <c r="CE155" t="s">
        <v>153</v>
      </c>
      <c r="CF155" s="1">
        <v>39618</v>
      </c>
      <c r="CG155" t="s">
        <v>149</v>
      </c>
      <c r="CH155" s="1">
        <v>39562</v>
      </c>
      <c r="CI155" t="s">
        <v>153</v>
      </c>
      <c r="CL155" s="1">
        <v>34997</v>
      </c>
      <c r="CM155" t="s">
        <v>473</v>
      </c>
      <c r="CN155" s="1">
        <v>39556</v>
      </c>
      <c r="CO155" t="s">
        <v>153</v>
      </c>
      <c r="CP155" s="1">
        <v>39559</v>
      </c>
      <c r="CQ155" t="s">
        <v>153</v>
      </c>
      <c r="CR155" s="1">
        <v>39555</v>
      </c>
      <c r="CS155" t="s">
        <v>153</v>
      </c>
      <c r="CT155" s="1">
        <v>39562</v>
      </c>
      <c r="CU155" t="s">
        <v>153</v>
      </c>
      <c r="CV155" s="1" t="s">
        <v>461</v>
      </c>
      <c r="CW155" t="s">
        <v>475</v>
      </c>
      <c r="CX155" s="1">
        <v>39673</v>
      </c>
      <c r="CY155" t="s">
        <v>146</v>
      </c>
      <c r="CZ155" s="1">
        <v>34752</v>
      </c>
      <c r="DA155" t="s">
        <v>475</v>
      </c>
      <c r="DB155" s="1">
        <v>39482</v>
      </c>
      <c r="DC155" t="s">
        <v>155</v>
      </c>
      <c r="DF155" s="1">
        <v>39658</v>
      </c>
      <c r="DG155" t="s">
        <v>149</v>
      </c>
      <c r="DH155" s="1">
        <v>39568</v>
      </c>
      <c r="DI155" t="s">
        <v>153</v>
      </c>
      <c r="DJ155" s="1">
        <v>39561</v>
      </c>
      <c r="DK155" t="s">
        <v>153</v>
      </c>
      <c r="DL155" s="1">
        <v>39622</v>
      </c>
      <c r="DM155" t="s">
        <v>151</v>
      </c>
      <c r="DN155" s="1">
        <v>39576</v>
      </c>
      <c r="DO155" t="s">
        <v>153</v>
      </c>
      <c r="DP155" s="1">
        <v>39665</v>
      </c>
      <c r="DQ155" t="s">
        <v>149</v>
      </c>
      <c r="DR155" s="1">
        <v>39562</v>
      </c>
      <c r="DS155" t="s">
        <v>153</v>
      </c>
      <c r="DT155" s="1">
        <v>39476</v>
      </c>
      <c r="DU155" t="s">
        <v>155</v>
      </c>
      <c r="DV155" s="1">
        <v>39555</v>
      </c>
      <c r="DW155" t="s">
        <v>153</v>
      </c>
      <c r="DX155" s="1">
        <v>39560</v>
      </c>
      <c r="DY155" t="s">
        <v>153</v>
      </c>
      <c r="DZ155" s="1">
        <v>39567</v>
      </c>
      <c r="EA155" t="s">
        <v>153</v>
      </c>
      <c r="EB155" s="1">
        <v>39604</v>
      </c>
      <c r="EC155" t="s">
        <v>153</v>
      </c>
      <c r="ED155" s="1">
        <v>39484</v>
      </c>
      <c r="EE155" t="s">
        <v>155</v>
      </c>
      <c r="EF155" s="1">
        <v>39526</v>
      </c>
      <c r="EG155" t="s">
        <v>153</v>
      </c>
      <c r="EH155" s="1">
        <v>39665</v>
      </c>
      <c r="EI155" t="s">
        <v>149</v>
      </c>
      <c r="EJ155" s="1">
        <v>39141</v>
      </c>
      <c r="EK155" t="s">
        <v>160</v>
      </c>
      <c r="EN155" s="1">
        <v>39568</v>
      </c>
      <c r="EO155" t="s">
        <v>153</v>
      </c>
      <c r="EZ155" s="1">
        <v>39484</v>
      </c>
      <c r="FA155" t="s">
        <v>155</v>
      </c>
      <c r="FB155" s="1">
        <v>39659</v>
      </c>
      <c r="FC155" t="s">
        <v>151</v>
      </c>
      <c r="FD155" s="1">
        <v>39554</v>
      </c>
      <c r="FE155" t="s">
        <v>153</v>
      </c>
      <c r="FH155" s="1">
        <v>39525</v>
      </c>
      <c r="FI155" t="s">
        <v>153</v>
      </c>
      <c r="FL155" s="1">
        <v>39574</v>
      </c>
      <c r="FM155" t="s">
        <v>153</v>
      </c>
      <c r="FP155" s="1">
        <v>39568</v>
      </c>
      <c r="FQ155" t="s">
        <v>153</v>
      </c>
      <c r="FR155" s="1">
        <v>34717</v>
      </c>
      <c r="FS155" t="s">
        <v>474</v>
      </c>
      <c r="FT155" s="1">
        <v>39723</v>
      </c>
      <c r="FU155" t="s">
        <v>146</v>
      </c>
      <c r="FV155" s="1">
        <v>39562</v>
      </c>
      <c r="FW155" t="s">
        <v>153</v>
      </c>
      <c r="FX155" s="1">
        <v>39562</v>
      </c>
      <c r="FY155" t="s">
        <v>153</v>
      </c>
      <c r="FZ155" s="1">
        <v>39561</v>
      </c>
      <c r="GA155" t="s">
        <v>153</v>
      </c>
      <c r="GB155" s="1">
        <v>39573</v>
      </c>
      <c r="GC155" t="s">
        <v>153</v>
      </c>
      <c r="GD155" s="1">
        <v>39678</v>
      </c>
      <c r="GE155" t="s">
        <v>146</v>
      </c>
      <c r="GF155" s="1">
        <v>39569</v>
      </c>
      <c r="GG155" t="s">
        <v>153</v>
      </c>
      <c r="GH155" s="1">
        <v>39527</v>
      </c>
      <c r="GI155" t="s">
        <v>153</v>
      </c>
      <c r="GJ155" s="1">
        <v>39573</v>
      </c>
      <c r="GK155" t="s">
        <v>149</v>
      </c>
      <c r="GN155" s="1">
        <v>39625</v>
      </c>
      <c r="GO155" t="s">
        <v>151</v>
      </c>
      <c r="GP155" s="1">
        <v>39484</v>
      </c>
      <c r="GQ155" t="s">
        <v>155</v>
      </c>
      <c r="GT155" s="1">
        <v>39504</v>
      </c>
      <c r="GU155" t="s">
        <v>155</v>
      </c>
      <c r="GV155" s="1">
        <v>39553</v>
      </c>
      <c r="GW155" t="s">
        <v>153</v>
      </c>
      <c r="GZ155" s="1">
        <v>39556</v>
      </c>
      <c r="HA155" t="s">
        <v>153</v>
      </c>
      <c r="HB155" s="1">
        <v>39559</v>
      </c>
      <c r="HC155" t="s">
        <v>153</v>
      </c>
      <c r="HD155" s="1">
        <v>39553</v>
      </c>
      <c r="HE155" t="s">
        <v>153</v>
      </c>
      <c r="HF155" s="1">
        <v>39659</v>
      </c>
      <c r="HG155" t="s">
        <v>151</v>
      </c>
      <c r="HH155" s="1">
        <v>39562</v>
      </c>
      <c r="HI155" t="s">
        <v>153</v>
      </c>
      <c r="HL155" s="1">
        <v>39561</v>
      </c>
      <c r="HM155" t="s">
        <v>153</v>
      </c>
      <c r="HN155" s="1">
        <v>39570</v>
      </c>
      <c r="HO155" t="s">
        <v>153</v>
      </c>
      <c r="HP155" s="1">
        <v>39562</v>
      </c>
      <c r="HQ155" t="s">
        <v>153</v>
      </c>
      <c r="HR155" s="1">
        <v>39484</v>
      </c>
      <c r="HS155" t="s">
        <v>155</v>
      </c>
      <c r="HT155" s="1">
        <v>39478</v>
      </c>
      <c r="HU155" t="s">
        <v>155</v>
      </c>
    </row>
    <row r="156" spans="2:229" x14ac:dyDescent="0.2">
      <c r="B156" s="1">
        <v>39470</v>
      </c>
      <c r="C156" t="s">
        <v>154</v>
      </c>
      <c r="D156" s="1">
        <v>39651</v>
      </c>
      <c r="E156" t="s">
        <v>432</v>
      </c>
      <c r="F156" s="1">
        <v>39532</v>
      </c>
      <c r="G156" t="s">
        <v>152</v>
      </c>
      <c r="H156" s="1">
        <v>39492</v>
      </c>
      <c r="I156" t="s">
        <v>154</v>
      </c>
      <c r="J156" s="1">
        <v>39581</v>
      </c>
      <c r="K156" t="s">
        <v>147</v>
      </c>
      <c r="L156" s="1">
        <v>39469</v>
      </c>
      <c r="M156" t="s">
        <v>154</v>
      </c>
      <c r="N156" s="1">
        <v>39469</v>
      </c>
      <c r="O156" t="s">
        <v>154</v>
      </c>
      <c r="R156" s="1">
        <v>39379</v>
      </c>
      <c r="S156" t="s">
        <v>156</v>
      </c>
      <c r="T156" s="1">
        <v>39490</v>
      </c>
      <c r="U156" t="s">
        <v>154</v>
      </c>
      <c r="V156" s="1">
        <v>39465</v>
      </c>
      <c r="W156" t="s">
        <v>154</v>
      </c>
      <c r="Z156" s="1">
        <v>39380</v>
      </c>
      <c r="AA156" t="s">
        <v>156</v>
      </c>
      <c r="AB156" s="1">
        <v>39063</v>
      </c>
      <c r="AC156" t="s">
        <v>156</v>
      </c>
      <c r="AF156" s="1">
        <v>39470</v>
      </c>
      <c r="AG156" t="s">
        <v>154</v>
      </c>
      <c r="AH156" s="1">
        <v>39499</v>
      </c>
      <c r="AI156" t="s">
        <v>154</v>
      </c>
      <c r="AJ156" s="1">
        <v>39476</v>
      </c>
      <c r="AK156" t="s">
        <v>154</v>
      </c>
      <c r="AL156" s="1">
        <v>39471</v>
      </c>
      <c r="AM156" t="s">
        <v>154</v>
      </c>
      <c r="AP156" s="1">
        <v>39499</v>
      </c>
      <c r="AQ156" t="s">
        <v>154</v>
      </c>
      <c r="AR156" s="1">
        <v>39475</v>
      </c>
      <c r="AS156" t="s">
        <v>154</v>
      </c>
      <c r="AV156" s="1">
        <v>39427</v>
      </c>
      <c r="AW156" t="s">
        <v>152</v>
      </c>
      <c r="AZ156" s="1">
        <v>39476</v>
      </c>
      <c r="BA156" t="s">
        <v>154</v>
      </c>
      <c r="BB156" s="1">
        <v>39506</v>
      </c>
      <c r="BC156" t="s">
        <v>154</v>
      </c>
      <c r="BD156" s="1">
        <v>39387</v>
      </c>
      <c r="BE156" t="s">
        <v>156</v>
      </c>
      <c r="BF156" s="1">
        <v>39470</v>
      </c>
      <c r="BG156" t="s">
        <v>154</v>
      </c>
      <c r="BH156" s="1">
        <v>39379</v>
      </c>
      <c r="BI156" t="s">
        <v>156</v>
      </c>
      <c r="BJ156" s="1">
        <v>39490</v>
      </c>
      <c r="BK156" t="s">
        <v>154</v>
      </c>
      <c r="BL156" s="1">
        <v>39401</v>
      </c>
      <c r="BM156" t="s">
        <v>154</v>
      </c>
      <c r="BN156" s="1">
        <v>39616</v>
      </c>
      <c r="BO156" t="s">
        <v>147</v>
      </c>
      <c r="BP156" s="1">
        <v>39464</v>
      </c>
      <c r="BQ156" t="s">
        <v>154</v>
      </c>
      <c r="BR156" s="1">
        <v>39406</v>
      </c>
      <c r="BS156" t="s">
        <v>154</v>
      </c>
      <c r="BT156" s="1">
        <v>39493</v>
      </c>
      <c r="BU156" t="s">
        <v>152</v>
      </c>
      <c r="BV156" s="1">
        <v>39478</v>
      </c>
      <c r="BW156" t="s">
        <v>154</v>
      </c>
      <c r="BX156" s="1">
        <v>39471</v>
      </c>
      <c r="BY156" t="s">
        <v>154</v>
      </c>
      <c r="BZ156" s="1">
        <v>39623</v>
      </c>
      <c r="CA156" t="s">
        <v>150</v>
      </c>
      <c r="CB156" s="1">
        <v>39478</v>
      </c>
      <c r="CC156" t="s">
        <v>154</v>
      </c>
      <c r="CD156" s="1">
        <v>39478</v>
      </c>
      <c r="CE156" t="s">
        <v>154</v>
      </c>
      <c r="CF156" s="1">
        <v>39618</v>
      </c>
      <c r="CG156" t="s">
        <v>150</v>
      </c>
      <c r="CH156" s="1">
        <v>39499</v>
      </c>
      <c r="CI156" t="s">
        <v>154</v>
      </c>
      <c r="CL156" s="1">
        <v>34905</v>
      </c>
      <c r="CM156" t="s">
        <v>474</v>
      </c>
      <c r="CN156" s="1">
        <v>39472</v>
      </c>
      <c r="CO156" t="s">
        <v>154</v>
      </c>
      <c r="CP156" s="1">
        <v>39477</v>
      </c>
      <c r="CQ156" t="s">
        <v>154</v>
      </c>
      <c r="CR156" s="1">
        <v>39472</v>
      </c>
      <c r="CS156" t="s">
        <v>154</v>
      </c>
      <c r="CT156" s="1">
        <v>39476</v>
      </c>
      <c r="CU156" t="s">
        <v>154</v>
      </c>
      <c r="CV156" s="1" t="s">
        <v>461</v>
      </c>
      <c r="CW156" t="s">
        <v>476</v>
      </c>
      <c r="CX156" s="1">
        <v>39582</v>
      </c>
      <c r="CY156" t="s">
        <v>147</v>
      </c>
      <c r="CZ156" s="1">
        <v>34676</v>
      </c>
      <c r="DA156" t="s">
        <v>476</v>
      </c>
      <c r="DB156" s="1">
        <v>39385</v>
      </c>
      <c r="DC156" t="s">
        <v>156</v>
      </c>
      <c r="DF156" s="1">
        <v>39658</v>
      </c>
      <c r="DG156" t="s">
        <v>150</v>
      </c>
      <c r="DH156" s="1">
        <v>39477</v>
      </c>
      <c r="DI156" t="s">
        <v>154</v>
      </c>
      <c r="DJ156" s="1">
        <v>39498</v>
      </c>
      <c r="DK156" t="s">
        <v>154</v>
      </c>
      <c r="DL156" s="1">
        <v>39531</v>
      </c>
      <c r="DM156" t="s">
        <v>152</v>
      </c>
      <c r="DN156" s="1">
        <v>39489</v>
      </c>
      <c r="DO156" t="s">
        <v>154</v>
      </c>
      <c r="DP156" s="1">
        <v>39665</v>
      </c>
      <c r="DQ156" t="s">
        <v>150</v>
      </c>
      <c r="DR156" s="1">
        <v>39470</v>
      </c>
      <c r="DS156" t="s">
        <v>154</v>
      </c>
      <c r="DT156" s="1">
        <v>39379</v>
      </c>
      <c r="DU156" t="s">
        <v>156</v>
      </c>
      <c r="DV156" s="1">
        <v>39471</v>
      </c>
      <c r="DW156" t="s">
        <v>154</v>
      </c>
      <c r="DX156" s="1">
        <v>39476</v>
      </c>
      <c r="DY156" t="s">
        <v>154</v>
      </c>
      <c r="DZ156" s="1">
        <v>39471</v>
      </c>
      <c r="EA156" t="s">
        <v>154</v>
      </c>
      <c r="EB156" s="1">
        <v>39560</v>
      </c>
      <c r="EC156" t="s">
        <v>154</v>
      </c>
      <c r="ED156" s="1">
        <v>39379</v>
      </c>
      <c r="EE156" t="s">
        <v>156</v>
      </c>
      <c r="EF156" s="1">
        <v>39436</v>
      </c>
      <c r="EG156" t="s">
        <v>154</v>
      </c>
      <c r="EH156" s="1">
        <v>39665</v>
      </c>
      <c r="EI156" t="s">
        <v>150</v>
      </c>
      <c r="EJ156" s="1">
        <v>39050</v>
      </c>
      <c r="EK156" t="s">
        <v>161</v>
      </c>
      <c r="EN156" s="1">
        <v>39492</v>
      </c>
      <c r="EO156" t="s">
        <v>154</v>
      </c>
      <c r="EZ156" s="1">
        <v>39386</v>
      </c>
      <c r="FA156" t="s">
        <v>156</v>
      </c>
      <c r="FB156" s="1">
        <v>39569</v>
      </c>
      <c r="FC156" t="s">
        <v>152</v>
      </c>
      <c r="FD156" s="1">
        <v>39464</v>
      </c>
      <c r="FE156" t="s">
        <v>154</v>
      </c>
      <c r="FH156" s="1">
        <v>39433</v>
      </c>
      <c r="FI156" t="s">
        <v>154</v>
      </c>
      <c r="FL156" s="1">
        <v>39483</v>
      </c>
      <c r="FM156" t="s">
        <v>154</v>
      </c>
      <c r="FP156" s="1">
        <v>39484</v>
      </c>
      <c r="FQ156" t="s">
        <v>154</v>
      </c>
      <c r="FR156" s="1">
        <v>34625</v>
      </c>
      <c r="FS156" t="s">
        <v>475</v>
      </c>
      <c r="FT156" s="1">
        <v>39630</v>
      </c>
      <c r="FU156" t="s">
        <v>147</v>
      </c>
      <c r="FV156" s="1">
        <v>39476</v>
      </c>
      <c r="FW156" t="s">
        <v>154</v>
      </c>
      <c r="FX156" s="1">
        <v>39500</v>
      </c>
      <c r="FY156" t="s">
        <v>154</v>
      </c>
      <c r="FZ156" s="1">
        <v>39484</v>
      </c>
      <c r="GA156" t="s">
        <v>154</v>
      </c>
      <c r="GB156" s="1">
        <v>39491</v>
      </c>
      <c r="GC156" t="s">
        <v>154</v>
      </c>
      <c r="GD156" s="1">
        <v>39587</v>
      </c>
      <c r="GE156" t="s">
        <v>147</v>
      </c>
      <c r="GF156" s="1">
        <v>39485</v>
      </c>
      <c r="GG156" t="s">
        <v>154</v>
      </c>
      <c r="GH156" s="1">
        <v>39436</v>
      </c>
      <c r="GI156" t="s">
        <v>154</v>
      </c>
      <c r="GJ156" s="1">
        <v>39573</v>
      </c>
      <c r="GK156" t="s">
        <v>150</v>
      </c>
      <c r="GN156" s="1">
        <v>39534</v>
      </c>
      <c r="GO156" t="s">
        <v>152</v>
      </c>
      <c r="GP156" s="1">
        <v>39393</v>
      </c>
      <c r="GQ156" t="s">
        <v>156</v>
      </c>
      <c r="GT156" s="1">
        <v>39387</v>
      </c>
      <c r="GU156" t="s">
        <v>156</v>
      </c>
      <c r="GV156" s="1">
        <v>39463</v>
      </c>
      <c r="GW156" t="s">
        <v>154</v>
      </c>
      <c r="GZ156" s="1">
        <v>39462</v>
      </c>
      <c r="HA156" t="s">
        <v>154</v>
      </c>
      <c r="HB156" s="1">
        <v>39469</v>
      </c>
      <c r="HC156" t="s">
        <v>154</v>
      </c>
      <c r="HD156" s="1">
        <v>39463</v>
      </c>
      <c r="HE156" t="s">
        <v>154</v>
      </c>
      <c r="HF156" s="1">
        <v>39568</v>
      </c>
      <c r="HG156" t="s">
        <v>152</v>
      </c>
      <c r="HH156" s="1">
        <v>39484</v>
      </c>
      <c r="HI156" t="s">
        <v>154</v>
      </c>
      <c r="HL156" s="1">
        <v>39477</v>
      </c>
      <c r="HM156" t="s">
        <v>154</v>
      </c>
      <c r="HN156" s="1">
        <v>39486</v>
      </c>
      <c r="HO156" t="s">
        <v>154</v>
      </c>
      <c r="HP156" s="1">
        <v>39471</v>
      </c>
      <c r="HQ156" t="s">
        <v>154</v>
      </c>
      <c r="HR156" s="1">
        <v>39388</v>
      </c>
      <c r="HS156" t="s">
        <v>156</v>
      </c>
      <c r="HT156" s="1">
        <v>39387</v>
      </c>
      <c r="HU156" t="s">
        <v>156</v>
      </c>
    </row>
    <row r="157" spans="2:229" x14ac:dyDescent="0.2">
      <c r="B157" s="1">
        <v>39470</v>
      </c>
      <c r="C157" t="s">
        <v>155</v>
      </c>
      <c r="D157" s="1">
        <v>39651</v>
      </c>
      <c r="E157" t="s">
        <v>152</v>
      </c>
      <c r="F157" s="1">
        <v>39436</v>
      </c>
      <c r="G157" t="s">
        <v>153</v>
      </c>
      <c r="H157" s="1">
        <v>39492</v>
      </c>
      <c r="I157" t="s">
        <v>155</v>
      </c>
      <c r="J157" s="1">
        <v>39581</v>
      </c>
      <c r="K157" t="s">
        <v>148</v>
      </c>
      <c r="L157" s="1">
        <v>39470</v>
      </c>
      <c r="M157" t="s">
        <v>155</v>
      </c>
      <c r="N157" s="1">
        <v>39469</v>
      </c>
      <c r="O157" t="s">
        <v>155</v>
      </c>
      <c r="R157" s="1">
        <v>39288</v>
      </c>
      <c r="S157" t="s">
        <v>157</v>
      </c>
      <c r="T157" s="1">
        <v>39490</v>
      </c>
      <c r="U157" t="s">
        <v>155</v>
      </c>
      <c r="V157" s="1">
        <v>39465</v>
      </c>
      <c r="W157" t="s">
        <v>155</v>
      </c>
      <c r="Z157" s="1">
        <v>39289</v>
      </c>
      <c r="AA157" t="s">
        <v>157</v>
      </c>
      <c r="AB157" s="1">
        <v>38992</v>
      </c>
      <c r="AC157" t="s">
        <v>159</v>
      </c>
      <c r="AF157" s="1">
        <v>39470</v>
      </c>
      <c r="AG157" t="s">
        <v>155</v>
      </c>
      <c r="AH157" s="1">
        <v>39499</v>
      </c>
      <c r="AI157" t="s">
        <v>155</v>
      </c>
      <c r="AJ157" s="1">
        <v>39476</v>
      </c>
      <c r="AK157" t="s">
        <v>155</v>
      </c>
      <c r="AL157" s="1">
        <v>39471</v>
      </c>
      <c r="AM157" t="s">
        <v>155</v>
      </c>
      <c r="AP157" s="1">
        <v>39499</v>
      </c>
      <c r="AQ157" t="s">
        <v>155</v>
      </c>
      <c r="AR157" s="1">
        <v>39475</v>
      </c>
      <c r="AS157" t="s">
        <v>155</v>
      </c>
      <c r="AV157" s="1">
        <v>39324</v>
      </c>
      <c r="AW157" t="s">
        <v>153</v>
      </c>
      <c r="AZ157" s="1">
        <v>39476</v>
      </c>
      <c r="BA157" t="s">
        <v>155</v>
      </c>
      <c r="BB157" s="1">
        <v>39506</v>
      </c>
      <c r="BC157" t="s">
        <v>155</v>
      </c>
      <c r="BD157" s="1">
        <v>39296</v>
      </c>
      <c r="BE157" t="s">
        <v>157</v>
      </c>
      <c r="BF157" s="1">
        <v>39470</v>
      </c>
      <c r="BG157" t="s">
        <v>155</v>
      </c>
      <c r="BH157" s="1">
        <v>39287</v>
      </c>
      <c r="BI157" t="s">
        <v>157</v>
      </c>
      <c r="BJ157" s="1">
        <v>39490</v>
      </c>
      <c r="BK157" t="s">
        <v>155</v>
      </c>
      <c r="BL157" s="1">
        <v>39401</v>
      </c>
      <c r="BM157" t="s">
        <v>155</v>
      </c>
      <c r="BN157" s="1">
        <v>39616</v>
      </c>
      <c r="BO157" t="s">
        <v>148</v>
      </c>
      <c r="BP157" s="1">
        <v>39464</v>
      </c>
      <c r="BQ157" t="s">
        <v>155</v>
      </c>
      <c r="BR157" s="1">
        <v>39406</v>
      </c>
      <c r="BS157" t="s">
        <v>155</v>
      </c>
      <c r="BT157" s="1">
        <v>39405</v>
      </c>
      <c r="BU157" t="s">
        <v>153</v>
      </c>
      <c r="BV157" s="1">
        <v>39478</v>
      </c>
      <c r="BW157" t="s">
        <v>155</v>
      </c>
      <c r="BX157" s="1">
        <v>39471</v>
      </c>
      <c r="BY157" t="s">
        <v>155</v>
      </c>
      <c r="BZ157" s="1">
        <v>39525</v>
      </c>
      <c r="CA157" t="s">
        <v>151</v>
      </c>
      <c r="CB157" s="1">
        <v>39478</v>
      </c>
      <c r="CC157" t="s">
        <v>155</v>
      </c>
      <c r="CD157" s="1">
        <v>39478</v>
      </c>
      <c r="CE157" t="s">
        <v>155</v>
      </c>
      <c r="CF157" s="1">
        <v>39493</v>
      </c>
      <c r="CG157" t="s">
        <v>151</v>
      </c>
      <c r="CH157" s="1">
        <v>39499</v>
      </c>
      <c r="CI157" t="s">
        <v>155</v>
      </c>
      <c r="CL157" s="1">
        <v>34808</v>
      </c>
      <c r="CM157" t="s">
        <v>475</v>
      </c>
      <c r="CN157" s="1">
        <v>39472</v>
      </c>
      <c r="CO157" t="s">
        <v>155</v>
      </c>
      <c r="CP157" s="1">
        <v>39477</v>
      </c>
      <c r="CQ157" t="s">
        <v>155</v>
      </c>
      <c r="CR157" s="1">
        <v>39472</v>
      </c>
      <c r="CS157" t="s">
        <v>155</v>
      </c>
      <c r="CT157" s="1">
        <v>39476</v>
      </c>
      <c r="CU157" t="s">
        <v>155</v>
      </c>
      <c r="CV157" s="1" t="s">
        <v>461</v>
      </c>
      <c r="CW157" t="s">
        <v>477</v>
      </c>
      <c r="CX157" s="1">
        <v>39582</v>
      </c>
      <c r="CY157" t="s">
        <v>148</v>
      </c>
      <c r="CZ157" s="1">
        <v>34676</v>
      </c>
      <c r="DA157" t="s">
        <v>478</v>
      </c>
      <c r="DB157" s="1">
        <v>39294</v>
      </c>
      <c r="DC157" t="s">
        <v>157</v>
      </c>
      <c r="DF157" s="1">
        <v>39561</v>
      </c>
      <c r="DG157" t="s">
        <v>151</v>
      </c>
      <c r="DH157" s="1">
        <v>39477</v>
      </c>
      <c r="DI157" t="s">
        <v>155</v>
      </c>
      <c r="DJ157" s="1">
        <v>39498</v>
      </c>
      <c r="DK157" t="s">
        <v>155</v>
      </c>
      <c r="DL157" s="1">
        <v>39437</v>
      </c>
      <c r="DM157" t="s">
        <v>153</v>
      </c>
      <c r="DN157" s="1">
        <v>39489</v>
      </c>
      <c r="DO157" t="s">
        <v>155</v>
      </c>
      <c r="DP157" s="1">
        <v>39568</v>
      </c>
      <c r="DQ157" t="s">
        <v>151</v>
      </c>
      <c r="DR157" s="1">
        <v>39470</v>
      </c>
      <c r="DS157" t="s">
        <v>155</v>
      </c>
      <c r="DT157" s="1">
        <v>39294</v>
      </c>
      <c r="DU157" t="s">
        <v>157</v>
      </c>
      <c r="DV157" s="1">
        <v>39471</v>
      </c>
      <c r="DW157" t="s">
        <v>155</v>
      </c>
      <c r="DX157" s="1">
        <v>39476</v>
      </c>
      <c r="DY157" t="s">
        <v>155</v>
      </c>
      <c r="DZ157" s="1">
        <v>39471</v>
      </c>
      <c r="EA157" t="s">
        <v>155</v>
      </c>
      <c r="EB157" s="1">
        <v>39560</v>
      </c>
      <c r="EC157" t="s">
        <v>159</v>
      </c>
      <c r="ED157" s="1">
        <v>39288</v>
      </c>
      <c r="EE157" t="s">
        <v>157</v>
      </c>
      <c r="EF157" s="1">
        <v>39436</v>
      </c>
      <c r="EG157" t="s">
        <v>155</v>
      </c>
      <c r="EH157" s="1">
        <v>39569</v>
      </c>
      <c r="EI157" t="s">
        <v>151</v>
      </c>
      <c r="EJ157" s="1">
        <v>39050</v>
      </c>
      <c r="EK157" t="s">
        <v>162</v>
      </c>
      <c r="EN157" s="1">
        <v>39492</v>
      </c>
      <c r="EO157" t="s">
        <v>155</v>
      </c>
      <c r="EZ157" s="1">
        <v>39294</v>
      </c>
      <c r="FA157" t="s">
        <v>157</v>
      </c>
      <c r="FB157" s="1">
        <v>39484</v>
      </c>
      <c r="FC157" t="s">
        <v>153</v>
      </c>
      <c r="FD157" s="1">
        <v>39464</v>
      </c>
      <c r="FE157" t="s">
        <v>155</v>
      </c>
      <c r="FH157" s="1">
        <v>39433</v>
      </c>
      <c r="FI157" t="s">
        <v>155</v>
      </c>
      <c r="FL157" s="1">
        <v>39483</v>
      </c>
      <c r="FM157" t="s">
        <v>155</v>
      </c>
      <c r="FP157" s="1">
        <v>39484</v>
      </c>
      <c r="FQ157" t="s">
        <v>155</v>
      </c>
      <c r="FR157" s="1">
        <v>34534</v>
      </c>
      <c r="FS157" t="s">
        <v>476</v>
      </c>
      <c r="FT157" s="1">
        <v>39630</v>
      </c>
      <c r="FU157" t="s">
        <v>148</v>
      </c>
      <c r="FV157" s="1">
        <v>39476</v>
      </c>
      <c r="FW157" t="s">
        <v>155</v>
      </c>
      <c r="FX157" s="1">
        <v>39500</v>
      </c>
      <c r="FY157" t="s">
        <v>155</v>
      </c>
      <c r="FZ157" s="1">
        <v>39484</v>
      </c>
      <c r="GA157" t="s">
        <v>155</v>
      </c>
      <c r="GB157" s="1">
        <v>39491</v>
      </c>
      <c r="GC157" t="s">
        <v>155</v>
      </c>
      <c r="GD157" s="1">
        <v>39587</v>
      </c>
      <c r="GE157" t="s">
        <v>148</v>
      </c>
      <c r="GF157" s="1">
        <v>39485</v>
      </c>
      <c r="GG157" t="s">
        <v>155</v>
      </c>
      <c r="GH157" s="1">
        <v>39436</v>
      </c>
      <c r="GI157" t="s">
        <v>155</v>
      </c>
      <c r="GJ157" s="1">
        <v>39478</v>
      </c>
      <c r="GK157" t="s">
        <v>151</v>
      </c>
      <c r="GN157" s="1">
        <v>39435</v>
      </c>
      <c r="GO157" t="s">
        <v>153</v>
      </c>
      <c r="GP157" s="1">
        <v>39295</v>
      </c>
      <c r="GQ157" t="s">
        <v>157</v>
      </c>
      <c r="GT157" s="1">
        <v>39296</v>
      </c>
      <c r="GU157" t="s">
        <v>157</v>
      </c>
      <c r="GV157" s="1">
        <v>39463</v>
      </c>
      <c r="GW157" t="s">
        <v>155</v>
      </c>
      <c r="GZ157" s="1">
        <v>39462</v>
      </c>
      <c r="HA157" t="s">
        <v>155</v>
      </c>
      <c r="HB157" s="1">
        <v>39469</v>
      </c>
      <c r="HC157" t="s">
        <v>155</v>
      </c>
      <c r="HD157" s="1">
        <v>39463</v>
      </c>
      <c r="HE157" t="s">
        <v>155</v>
      </c>
      <c r="HF157" s="1">
        <v>39477</v>
      </c>
      <c r="HG157" t="s">
        <v>153</v>
      </c>
      <c r="HH157" s="1">
        <v>39484</v>
      </c>
      <c r="HI157" t="s">
        <v>155</v>
      </c>
      <c r="HL157" s="1">
        <v>39477</v>
      </c>
      <c r="HM157" t="s">
        <v>155</v>
      </c>
      <c r="HN157" s="1">
        <v>39486</v>
      </c>
      <c r="HO157" t="s">
        <v>155</v>
      </c>
      <c r="HP157" s="1">
        <v>39471</v>
      </c>
      <c r="HQ157" t="s">
        <v>155</v>
      </c>
      <c r="HR157" s="1">
        <v>39300</v>
      </c>
      <c r="HS157" t="s">
        <v>157</v>
      </c>
      <c r="HT157" s="1">
        <v>39289</v>
      </c>
      <c r="HU157" t="s">
        <v>157</v>
      </c>
    </row>
    <row r="158" spans="2:229" x14ac:dyDescent="0.2">
      <c r="B158" s="1">
        <v>39372</v>
      </c>
      <c r="C158" t="s">
        <v>156</v>
      </c>
      <c r="D158" s="1">
        <v>39560</v>
      </c>
      <c r="E158" t="s">
        <v>433</v>
      </c>
      <c r="F158" s="1">
        <v>39352</v>
      </c>
      <c r="G158" t="s">
        <v>154</v>
      </c>
      <c r="H158" s="1">
        <v>39395</v>
      </c>
      <c r="I158" t="s">
        <v>156</v>
      </c>
      <c r="J158" s="1">
        <v>39498</v>
      </c>
      <c r="K158" t="s">
        <v>149</v>
      </c>
      <c r="L158" s="1">
        <v>39374</v>
      </c>
      <c r="M158" t="s">
        <v>156</v>
      </c>
      <c r="N158" s="1">
        <v>39370</v>
      </c>
      <c r="O158" t="s">
        <v>156</v>
      </c>
      <c r="R158" s="1">
        <v>39197</v>
      </c>
      <c r="S158" t="s">
        <v>158</v>
      </c>
      <c r="T158" s="1">
        <v>39377</v>
      </c>
      <c r="U158" t="s">
        <v>156</v>
      </c>
      <c r="V158" s="1">
        <v>39374</v>
      </c>
      <c r="W158" t="s">
        <v>156</v>
      </c>
      <c r="Z158" s="1">
        <v>39199</v>
      </c>
      <c r="AA158" t="s">
        <v>158</v>
      </c>
      <c r="AB158" s="1">
        <v>38831</v>
      </c>
      <c r="AC158" t="s">
        <v>164</v>
      </c>
      <c r="AF158" s="1">
        <v>39372</v>
      </c>
      <c r="AG158" t="s">
        <v>156</v>
      </c>
      <c r="AH158" s="1">
        <v>39387</v>
      </c>
      <c r="AI158" t="s">
        <v>156</v>
      </c>
      <c r="AJ158" s="1">
        <v>39379</v>
      </c>
      <c r="AK158" t="s">
        <v>156</v>
      </c>
      <c r="AL158" s="1">
        <v>39373</v>
      </c>
      <c r="AM158" t="s">
        <v>156</v>
      </c>
      <c r="AP158" s="1">
        <v>39379</v>
      </c>
      <c r="AQ158" t="s">
        <v>156</v>
      </c>
      <c r="AR158" s="1">
        <v>39376</v>
      </c>
      <c r="AS158" t="s">
        <v>156</v>
      </c>
      <c r="AV158" s="1">
        <v>39254</v>
      </c>
      <c r="AW158" t="s">
        <v>154</v>
      </c>
      <c r="AZ158" s="1">
        <v>39374</v>
      </c>
      <c r="BA158" t="s">
        <v>156</v>
      </c>
      <c r="BB158" s="1">
        <v>39388</v>
      </c>
      <c r="BC158" t="s">
        <v>156</v>
      </c>
      <c r="BD158" s="1">
        <v>39202</v>
      </c>
      <c r="BE158" t="s">
        <v>158</v>
      </c>
      <c r="BF158" s="1">
        <v>39371</v>
      </c>
      <c r="BG158" t="s">
        <v>156</v>
      </c>
      <c r="BH158" s="1">
        <v>39196</v>
      </c>
      <c r="BI158" t="s">
        <v>158</v>
      </c>
      <c r="BJ158" s="1">
        <v>39385</v>
      </c>
      <c r="BK158" t="s">
        <v>156</v>
      </c>
      <c r="BL158" s="1">
        <v>39301</v>
      </c>
      <c r="BM158" t="s">
        <v>156</v>
      </c>
      <c r="BN158" s="1">
        <v>39540</v>
      </c>
      <c r="BO158" t="s">
        <v>149</v>
      </c>
      <c r="BP158" s="1">
        <v>39373</v>
      </c>
      <c r="BQ158" t="s">
        <v>156</v>
      </c>
      <c r="BR158" s="1">
        <v>39317</v>
      </c>
      <c r="BS158" t="s">
        <v>156</v>
      </c>
      <c r="BT158" s="1">
        <v>39331</v>
      </c>
      <c r="BU158" t="s">
        <v>154</v>
      </c>
      <c r="BV158" s="1">
        <v>39380</v>
      </c>
      <c r="BW158" t="s">
        <v>156</v>
      </c>
      <c r="BX158" s="1">
        <v>39373</v>
      </c>
      <c r="BY158" t="s">
        <v>156</v>
      </c>
      <c r="BZ158" s="1">
        <v>39434</v>
      </c>
      <c r="CA158" t="s">
        <v>152</v>
      </c>
      <c r="CB158" s="1">
        <v>39373</v>
      </c>
      <c r="CC158" t="s">
        <v>156</v>
      </c>
      <c r="CD158" s="1">
        <v>39380</v>
      </c>
      <c r="CE158" t="s">
        <v>156</v>
      </c>
      <c r="CF158" s="1">
        <v>39402</v>
      </c>
      <c r="CG158" t="s">
        <v>152</v>
      </c>
      <c r="CH158" s="1">
        <v>39380</v>
      </c>
      <c r="CI158" t="s">
        <v>156</v>
      </c>
      <c r="CL158" s="1">
        <v>34726</v>
      </c>
      <c r="CM158" t="s">
        <v>476</v>
      </c>
      <c r="CN158" s="1">
        <v>39374</v>
      </c>
      <c r="CO158" t="s">
        <v>156</v>
      </c>
      <c r="CP158" s="1">
        <v>39377</v>
      </c>
      <c r="CQ158" t="s">
        <v>156</v>
      </c>
      <c r="CR158" s="1">
        <v>39374</v>
      </c>
      <c r="CS158" t="s">
        <v>156</v>
      </c>
      <c r="CT158" s="1">
        <v>39380</v>
      </c>
      <c r="CU158" t="s">
        <v>156</v>
      </c>
      <c r="CX158" s="1">
        <v>39504</v>
      </c>
      <c r="CY158" t="s">
        <v>149</v>
      </c>
      <c r="CZ158" s="1">
        <v>34568</v>
      </c>
      <c r="DA158" t="s">
        <v>479</v>
      </c>
      <c r="DB158" s="1">
        <v>39203</v>
      </c>
      <c r="DC158" t="s">
        <v>158</v>
      </c>
      <c r="DF158" s="1">
        <v>39476</v>
      </c>
      <c r="DG158" t="s">
        <v>152</v>
      </c>
      <c r="DH158" s="1">
        <v>39386</v>
      </c>
      <c r="DI158" t="s">
        <v>156</v>
      </c>
      <c r="DJ158" s="1">
        <v>39365</v>
      </c>
      <c r="DK158" t="s">
        <v>156</v>
      </c>
      <c r="DL158" s="1">
        <v>39356</v>
      </c>
      <c r="DM158" t="s">
        <v>154</v>
      </c>
      <c r="DN158" s="1">
        <v>39391</v>
      </c>
      <c r="DO158" t="s">
        <v>156</v>
      </c>
      <c r="DP158" s="1">
        <v>39478</v>
      </c>
      <c r="DQ158" t="s">
        <v>152</v>
      </c>
      <c r="DR158" s="1">
        <v>39381</v>
      </c>
      <c r="DS158" t="s">
        <v>156</v>
      </c>
      <c r="DT158" s="1">
        <v>39198</v>
      </c>
      <c r="DU158" t="s">
        <v>158</v>
      </c>
      <c r="DV158" s="1">
        <v>39373</v>
      </c>
      <c r="DW158" t="s">
        <v>156</v>
      </c>
      <c r="DX158" s="1">
        <v>39378</v>
      </c>
      <c r="DY158" t="s">
        <v>156</v>
      </c>
      <c r="DZ158" s="1">
        <v>39373</v>
      </c>
      <c r="EA158" t="s">
        <v>156</v>
      </c>
      <c r="ED158" s="1">
        <v>39197</v>
      </c>
      <c r="EE158" t="s">
        <v>158</v>
      </c>
      <c r="EF158" s="1">
        <v>39350</v>
      </c>
      <c r="EG158" t="s">
        <v>156</v>
      </c>
      <c r="EH158" s="1">
        <v>39485</v>
      </c>
      <c r="EI158" t="s">
        <v>152</v>
      </c>
      <c r="EJ158" s="1">
        <v>38847</v>
      </c>
      <c r="EK158" t="s">
        <v>163</v>
      </c>
      <c r="EN158" s="1">
        <v>39381</v>
      </c>
      <c r="EO158" t="s">
        <v>156</v>
      </c>
      <c r="EZ158" s="1">
        <v>39202</v>
      </c>
      <c r="FA158" t="s">
        <v>158</v>
      </c>
      <c r="FB158" s="1">
        <v>39401</v>
      </c>
      <c r="FC158" t="s">
        <v>154</v>
      </c>
      <c r="FD158" s="1">
        <v>39373</v>
      </c>
      <c r="FE158" t="s">
        <v>156</v>
      </c>
      <c r="FH158" s="1">
        <v>39342</v>
      </c>
      <c r="FI158" t="s">
        <v>156</v>
      </c>
      <c r="FL158" s="1">
        <v>39385</v>
      </c>
      <c r="FM158" t="s">
        <v>156</v>
      </c>
      <c r="FP158" s="1">
        <v>39379</v>
      </c>
      <c r="FQ158" t="s">
        <v>156</v>
      </c>
      <c r="FR158" s="1">
        <v>34534</v>
      </c>
      <c r="FS158" t="s">
        <v>478</v>
      </c>
      <c r="FT158" s="1">
        <v>39541</v>
      </c>
      <c r="FU158" t="s">
        <v>149</v>
      </c>
      <c r="FV158" s="1">
        <v>39378</v>
      </c>
      <c r="FW158" t="s">
        <v>156</v>
      </c>
      <c r="FX158" s="1">
        <v>39386</v>
      </c>
      <c r="FY158" t="s">
        <v>156</v>
      </c>
      <c r="FZ158" s="1">
        <v>39378</v>
      </c>
      <c r="GA158" t="s">
        <v>156</v>
      </c>
      <c r="GB158" s="1">
        <v>39384</v>
      </c>
      <c r="GC158" t="s">
        <v>156</v>
      </c>
      <c r="GD158" s="1">
        <v>39503</v>
      </c>
      <c r="GE158" t="s">
        <v>149</v>
      </c>
      <c r="GF158" s="1">
        <v>39386</v>
      </c>
      <c r="GG158" t="s">
        <v>156</v>
      </c>
      <c r="GH158" s="1">
        <v>39345</v>
      </c>
      <c r="GI158" t="s">
        <v>156</v>
      </c>
      <c r="GJ158" s="1">
        <v>39385</v>
      </c>
      <c r="GK158" t="s">
        <v>152</v>
      </c>
      <c r="GN158" s="1">
        <v>39352</v>
      </c>
      <c r="GO158" t="s">
        <v>154</v>
      </c>
      <c r="GP158" s="1">
        <v>39204</v>
      </c>
      <c r="GQ158" t="s">
        <v>158</v>
      </c>
      <c r="GT158" s="1">
        <v>39204</v>
      </c>
      <c r="GU158" t="s">
        <v>158</v>
      </c>
      <c r="GV158" s="1">
        <v>39372</v>
      </c>
      <c r="GW158" t="s">
        <v>156</v>
      </c>
      <c r="GZ158" s="1">
        <v>39370</v>
      </c>
      <c r="HA158" t="s">
        <v>156</v>
      </c>
      <c r="HB158" s="1">
        <v>39373</v>
      </c>
      <c r="HC158" t="s">
        <v>156</v>
      </c>
      <c r="HD158" s="1">
        <v>39370</v>
      </c>
      <c r="HE158" t="s">
        <v>156</v>
      </c>
      <c r="HF158" s="1">
        <v>39401</v>
      </c>
      <c r="HG158" t="s">
        <v>154</v>
      </c>
      <c r="HH158" s="1">
        <v>39380</v>
      </c>
      <c r="HI158" t="s">
        <v>156</v>
      </c>
      <c r="HL158" s="1">
        <v>39379</v>
      </c>
      <c r="HM158" t="s">
        <v>156</v>
      </c>
      <c r="HN158" s="1">
        <v>39386</v>
      </c>
      <c r="HO158" t="s">
        <v>156</v>
      </c>
      <c r="HP158" s="1">
        <v>39380</v>
      </c>
      <c r="HQ158" t="s">
        <v>156</v>
      </c>
      <c r="HR158" s="1">
        <v>39206</v>
      </c>
      <c r="HS158" t="s">
        <v>158</v>
      </c>
      <c r="HT158" s="1">
        <v>39279</v>
      </c>
      <c r="HU158" t="s">
        <v>158</v>
      </c>
    </row>
    <row r="159" spans="2:229" x14ac:dyDescent="0.2">
      <c r="B159" s="1">
        <v>39281</v>
      </c>
      <c r="C159" t="s">
        <v>157</v>
      </c>
      <c r="D159" s="1">
        <v>39560</v>
      </c>
      <c r="E159" t="s">
        <v>153</v>
      </c>
      <c r="F159" s="1">
        <v>39352</v>
      </c>
      <c r="G159" t="s">
        <v>155</v>
      </c>
      <c r="H159" s="1">
        <v>39296</v>
      </c>
      <c r="I159" t="s">
        <v>157</v>
      </c>
      <c r="J159" s="1">
        <v>39498</v>
      </c>
      <c r="K159" t="s">
        <v>150</v>
      </c>
      <c r="L159" s="1">
        <v>39282</v>
      </c>
      <c r="M159" t="s">
        <v>157</v>
      </c>
      <c r="N159" s="1">
        <v>39279</v>
      </c>
      <c r="O159" t="s">
        <v>157</v>
      </c>
      <c r="R159" s="1">
        <v>39113</v>
      </c>
      <c r="S159" t="s">
        <v>159</v>
      </c>
      <c r="T159" s="1">
        <v>39287</v>
      </c>
      <c r="U159" t="s">
        <v>157</v>
      </c>
      <c r="V159" s="1">
        <v>39283</v>
      </c>
      <c r="W159" t="s">
        <v>157</v>
      </c>
      <c r="Z159" s="1">
        <v>39111</v>
      </c>
      <c r="AA159" t="s">
        <v>159</v>
      </c>
      <c r="AF159" s="1">
        <v>39281</v>
      </c>
      <c r="AG159" t="s">
        <v>157</v>
      </c>
      <c r="AH159" s="1">
        <v>39296</v>
      </c>
      <c r="AI159" t="s">
        <v>157</v>
      </c>
      <c r="AJ159" s="1">
        <v>39287</v>
      </c>
      <c r="AK159" t="s">
        <v>157</v>
      </c>
      <c r="AL159" s="1">
        <v>39282</v>
      </c>
      <c r="AM159" t="s">
        <v>157</v>
      </c>
      <c r="AP159" s="1">
        <v>39287</v>
      </c>
      <c r="AQ159" t="s">
        <v>157</v>
      </c>
      <c r="AR159" s="1">
        <v>39286</v>
      </c>
      <c r="AS159" t="s">
        <v>157</v>
      </c>
      <c r="AV159" s="1">
        <v>39254</v>
      </c>
      <c r="AW159" t="s">
        <v>155</v>
      </c>
      <c r="AZ159" s="1">
        <v>39289</v>
      </c>
      <c r="BA159" t="s">
        <v>157</v>
      </c>
      <c r="BB159" s="1">
        <v>39296</v>
      </c>
      <c r="BC159" t="s">
        <v>157</v>
      </c>
      <c r="BD159" s="1">
        <v>39127</v>
      </c>
      <c r="BE159" t="s">
        <v>159</v>
      </c>
      <c r="BF159" s="1">
        <v>39281</v>
      </c>
      <c r="BG159" t="s">
        <v>157</v>
      </c>
      <c r="BH159" s="1">
        <v>39107</v>
      </c>
      <c r="BI159" t="s">
        <v>159</v>
      </c>
      <c r="BJ159" s="1">
        <v>39294</v>
      </c>
      <c r="BK159" t="s">
        <v>157</v>
      </c>
      <c r="BL159" s="1">
        <v>39210</v>
      </c>
      <c r="BM159" t="s">
        <v>157</v>
      </c>
      <c r="BN159" s="1">
        <v>39540</v>
      </c>
      <c r="BO159" t="s">
        <v>150</v>
      </c>
      <c r="BP159" s="1">
        <v>39282</v>
      </c>
      <c r="BQ159" t="s">
        <v>157</v>
      </c>
      <c r="BR159" s="1">
        <v>39226</v>
      </c>
      <c r="BS159" t="s">
        <v>157</v>
      </c>
      <c r="BT159" s="1">
        <v>39331</v>
      </c>
      <c r="BU159" t="s">
        <v>155</v>
      </c>
      <c r="BV159" s="1">
        <v>39289</v>
      </c>
      <c r="BW159" t="s">
        <v>157</v>
      </c>
      <c r="BX159" s="1">
        <v>39282</v>
      </c>
      <c r="BY159" t="s">
        <v>157</v>
      </c>
      <c r="BZ159" s="1">
        <v>39343</v>
      </c>
      <c r="CA159" t="s">
        <v>153</v>
      </c>
      <c r="CB159" s="1">
        <v>39282</v>
      </c>
      <c r="CC159" t="s">
        <v>157</v>
      </c>
      <c r="CD159" s="1">
        <v>39289</v>
      </c>
      <c r="CE159" t="s">
        <v>157</v>
      </c>
      <c r="CF159" s="1">
        <v>39311</v>
      </c>
      <c r="CG159" t="s">
        <v>153</v>
      </c>
      <c r="CH159" s="1">
        <v>39289</v>
      </c>
      <c r="CI159" t="s">
        <v>157</v>
      </c>
      <c r="CL159" s="1">
        <v>34726</v>
      </c>
      <c r="CM159" t="s">
        <v>478</v>
      </c>
      <c r="CN159" s="1">
        <v>39282</v>
      </c>
      <c r="CO159" t="s">
        <v>157</v>
      </c>
      <c r="CP159" s="1">
        <v>39286</v>
      </c>
      <c r="CQ159" t="s">
        <v>157</v>
      </c>
      <c r="CR159" s="1">
        <v>39282</v>
      </c>
      <c r="CS159" t="s">
        <v>157</v>
      </c>
      <c r="CT159" s="1">
        <v>39289</v>
      </c>
      <c r="CU159" t="s">
        <v>157</v>
      </c>
      <c r="CX159" s="1">
        <v>39504</v>
      </c>
      <c r="CY159" t="s">
        <v>150</v>
      </c>
      <c r="CZ159" s="1">
        <v>34474</v>
      </c>
      <c r="DA159" t="s">
        <v>480</v>
      </c>
      <c r="DB159" s="1">
        <v>39119</v>
      </c>
      <c r="DC159" t="s">
        <v>159</v>
      </c>
      <c r="DF159" s="1">
        <v>39365</v>
      </c>
      <c r="DG159" t="s">
        <v>153</v>
      </c>
      <c r="DH159" s="1">
        <v>39288</v>
      </c>
      <c r="DI159" t="s">
        <v>157</v>
      </c>
      <c r="DJ159" s="1">
        <v>39281</v>
      </c>
      <c r="DK159" t="s">
        <v>157</v>
      </c>
      <c r="DL159" s="1">
        <v>39356</v>
      </c>
      <c r="DM159" t="s">
        <v>155</v>
      </c>
      <c r="DN159" s="1">
        <v>39296</v>
      </c>
      <c r="DO159" t="s">
        <v>157</v>
      </c>
      <c r="DP159" s="1">
        <v>39385</v>
      </c>
      <c r="DQ159" t="s">
        <v>153</v>
      </c>
      <c r="DR159" s="1">
        <v>39288</v>
      </c>
      <c r="DS159" t="s">
        <v>157</v>
      </c>
      <c r="DT159" s="1">
        <v>39112</v>
      </c>
      <c r="DU159" t="s">
        <v>159</v>
      </c>
      <c r="DV159" s="1">
        <v>39282</v>
      </c>
      <c r="DW159" t="s">
        <v>157</v>
      </c>
      <c r="DX159" s="1">
        <v>39282</v>
      </c>
      <c r="DY159" t="s">
        <v>157</v>
      </c>
      <c r="DZ159" s="1">
        <v>39287</v>
      </c>
      <c r="EA159" t="s">
        <v>157</v>
      </c>
      <c r="ED159" s="1">
        <v>39120</v>
      </c>
      <c r="EE159" t="s">
        <v>159</v>
      </c>
      <c r="EF159" s="1">
        <v>39275</v>
      </c>
      <c r="EG159" t="s">
        <v>157</v>
      </c>
      <c r="EH159" s="1">
        <v>39387</v>
      </c>
      <c r="EI159" t="s">
        <v>153</v>
      </c>
      <c r="EJ159" s="1">
        <v>38791</v>
      </c>
      <c r="EK159" t="s">
        <v>164</v>
      </c>
      <c r="EN159" s="1">
        <v>39290</v>
      </c>
      <c r="EO159" t="s">
        <v>157</v>
      </c>
      <c r="EZ159" s="1">
        <v>39119</v>
      </c>
      <c r="FA159" t="s">
        <v>159</v>
      </c>
      <c r="FB159" s="1">
        <v>39401</v>
      </c>
      <c r="FC159" t="s">
        <v>155</v>
      </c>
      <c r="FD159" s="1">
        <v>39282</v>
      </c>
      <c r="FE159" t="s">
        <v>157</v>
      </c>
      <c r="FH159" s="1">
        <v>39247</v>
      </c>
      <c r="FI159" t="s">
        <v>157</v>
      </c>
      <c r="FL159" s="1">
        <v>39301</v>
      </c>
      <c r="FM159" t="s">
        <v>157</v>
      </c>
      <c r="FP159" s="1">
        <v>39301</v>
      </c>
      <c r="FQ159" t="s">
        <v>157</v>
      </c>
      <c r="FR159" s="1">
        <v>34439</v>
      </c>
      <c r="FS159" t="s">
        <v>479</v>
      </c>
      <c r="FT159" s="1">
        <v>39541</v>
      </c>
      <c r="FU159" t="s">
        <v>150</v>
      </c>
      <c r="FV159" s="1">
        <v>39287</v>
      </c>
      <c r="FW159" t="s">
        <v>157</v>
      </c>
      <c r="FX159" s="1">
        <v>39296</v>
      </c>
      <c r="FY159" t="s">
        <v>157</v>
      </c>
      <c r="FZ159" s="1">
        <v>39287</v>
      </c>
      <c r="GA159" t="s">
        <v>157</v>
      </c>
      <c r="GB159" s="1">
        <v>39293</v>
      </c>
      <c r="GC159" t="s">
        <v>157</v>
      </c>
      <c r="GD159" s="1">
        <v>39503</v>
      </c>
      <c r="GE159" t="s">
        <v>150</v>
      </c>
      <c r="GF159" s="1">
        <v>39294</v>
      </c>
      <c r="GG159" t="s">
        <v>157</v>
      </c>
      <c r="GH159" s="1">
        <v>39252</v>
      </c>
      <c r="GI159" t="s">
        <v>157</v>
      </c>
      <c r="GJ159" s="1">
        <v>39289</v>
      </c>
      <c r="GK159" t="s">
        <v>153</v>
      </c>
      <c r="GN159" s="1">
        <v>39352</v>
      </c>
      <c r="GO159" t="s">
        <v>155</v>
      </c>
      <c r="GP159" s="1">
        <v>39107</v>
      </c>
      <c r="GQ159" t="s">
        <v>159</v>
      </c>
      <c r="GT159" s="1">
        <v>39135</v>
      </c>
      <c r="GU159" t="s">
        <v>159</v>
      </c>
      <c r="GV159" s="1">
        <v>39281</v>
      </c>
      <c r="GW159" t="s">
        <v>157</v>
      </c>
      <c r="GZ159" s="1">
        <v>39283</v>
      </c>
      <c r="HA159" t="s">
        <v>157</v>
      </c>
      <c r="HB159" s="1">
        <v>39282</v>
      </c>
      <c r="HC159" t="s">
        <v>157</v>
      </c>
      <c r="HD159" s="1">
        <v>39280</v>
      </c>
      <c r="HE159" t="s">
        <v>157</v>
      </c>
      <c r="HF159" s="1">
        <v>39401</v>
      </c>
      <c r="HG159" t="s">
        <v>155</v>
      </c>
      <c r="HH159" s="1">
        <v>39289</v>
      </c>
      <c r="HI159" t="s">
        <v>157</v>
      </c>
      <c r="HL159" s="1">
        <v>39288</v>
      </c>
      <c r="HM159" t="s">
        <v>157</v>
      </c>
      <c r="HN159" s="1">
        <v>39297</v>
      </c>
      <c r="HO159" t="s">
        <v>157</v>
      </c>
      <c r="HP159" s="1">
        <v>39289</v>
      </c>
      <c r="HQ159" t="s">
        <v>157</v>
      </c>
      <c r="HR159" s="1">
        <v>39121</v>
      </c>
      <c r="HS159" t="s">
        <v>159</v>
      </c>
      <c r="HT159" s="1">
        <v>39275</v>
      </c>
      <c r="HU159" t="s">
        <v>159</v>
      </c>
    </row>
    <row r="160" spans="2:229" x14ac:dyDescent="0.2">
      <c r="B160" s="1">
        <v>39190</v>
      </c>
      <c r="C160" t="s">
        <v>158</v>
      </c>
      <c r="D160" s="1">
        <v>39469</v>
      </c>
      <c r="E160" t="s">
        <v>154</v>
      </c>
      <c r="F160" s="1">
        <v>39254</v>
      </c>
      <c r="G160" t="s">
        <v>156</v>
      </c>
      <c r="H160" s="1">
        <v>39213</v>
      </c>
      <c r="I160" t="s">
        <v>158</v>
      </c>
      <c r="J160" s="1">
        <v>39399</v>
      </c>
      <c r="K160" t="s">
        <v>151</v>
      </c>
      <c r="L160" s="1">
        <v>39191</v>
      </c>
      <c r="M160" t="s">
        <v>158</v>
      </c>
      <c r="N160" s="1">
        <v>39188</v>
      </c>
      <c r="O160" t="s">
        <v>158</v>
      </c>
      <c r="R160" s="1">
        <v>39113</v>
      </c>
      <c r="S160" t="s">
        <v>160</v>
      </c>
      <c r="T160" s="1">
        <v>39196</v>
      </c>
      <c r="U160" t="s">
        <v>158</v>
      </c>
      <c r="V160" s="1">
        <v>39192</v>
      </c>
      <c r="W160" t="s">
        <v>158</v>
      </c>
      <c r="Z160" s="1">
        <v>39111</v>
      </c>
      <c r="AA160" t="s">
        <v>160</v>
      </c>
      <c r="AF160" s="1">
        <v>39190</v>
      </c>
      <c r="AG160" t="s">
        <v>158</v>
      </c>
      <c r="AH160" s="1">
        <v>39209</v>
      </c>
      <c r="AI160" t="s">
        <v>158</v>
      </c>
      <c r="AJ160" s="1">
        <v>39196</v>
      </c>
      <c r="AK160" t="s">
        <v>158</v>
      </c>
      <c r="AL160" s="1">
        <v>39191</v>
      </c>
      <c r="AM160" t="s">
        <v>158</v>
      </c>
      <c r="AP160" s="1">
        <v>39191</v>
      </c>
      <c r="AQ160" t="s">
        <v>158</v>
      </c>
      <c r="AR160" s="1">
        <v>39198</v>
      </c>
      <c r="AS160" t="s">
        <v>158</v>
      </c>
      <c r="AV160" s="1">
        <v>39135</v>
      </c>
      <c r="AW160" t="s">
        <v>156</v>
      </c>
      <c r="AZ160" s="1">
        <v>39198</v>
      </c>
      <c r="BA160" t="s">
        <v>158</v>
      </c>
      <c r="BB160" s="1">
        <v>39206</v>
      </c>
      <c r="BC160" t="s">
        <v>158</v>
      </c>
      <c r="BD160" s="1">
        <v>39127</v>
      </c>
      <c r="BE160" t="s">
        <v>160</v>
      </c>
      <c r="BF160" s="1">
        <v>39190</v>
      </c>
      <c r="BG160" t="s">
        <v>158</v>
      </c>
      <c r="BH160" s="1">
        <v>39107</v>
      </c>
      <c r="BI160" t="s">
        <v>160</v>
      </c>
      <c r="BJ160" s="1">
        <v>39203</v>
      </c>
      <c r="BK160" t="s">
        <v>158</v>
      </c>
      <c r="BL160" s="1">
        <v>39119</v>
      </c>
      <c r="BM160" t="s">
        <v>158</v>
      </c>
      <c r="BN160" s="1">
        <v>39434</v>
      </c>
      <c r="BO160" t="s">
        <v>151</v>
      </c>
      <c r="BP160" s="1">
        <v>39191</v>
      </c>
      <c r="BQ160" t="s">
        <v>158</v>
      </c>
      <c r="BR160" s="1">
        <v>39129</v>
      </c>
      <c r="BS160" t="s">
        <v>158</v>
      </c>
      <c r="BT160" s="1">
        <v>39223</v>
      </c>
      <c r="BU160" t="s">
        <v>156</v>
      </c>
      <c r="BV160" s="1">
        <v>39198</v>
      </c>
      <c r="BW160" t="s">
        <v>158</v>
      </c>
      <c r="BX160" s="1">
        <v>39191</v>
      </c>
      <c r="BY160" t="s">
        <v>158</v>
      </c>
      <c r="BZ160" s="1">
        <v>39252</v>
      </c>
      <c r="CA160" t="s">
        <v>154</v>
      </c>
      <c r="CB160" s="1">
        <v>39191</v>
      </c>
      <c r="CC160" t="s">
        <v>158</v>
      </c>
      <c r="CD160" s="1">
        <v>39198</v>
      </c>
      <c r="CE160" t="s">
        <v>158</v>
      </c>
      <c r="CF160" s="1">
        <v>39254</v>
      </c>
      <c r="CG160" t="s">
        <v>154</v>
      </c>
      <c r="CH160" s="1">
        <v>39198</v>
      </c>
      <c r="CI160" t="s">
        <v>158</v>
      </c>
      <c r="CL160" s="1">
        <v>34628</v>
      </c>
      <c r="CM160" t="s">
        <v>479</v>
      </c>
      <c r="CN160" s="1">
        <v>39192</v>
      </c>
      <c r="CO160" t="s">
        <v>158</v>
      </c>
      <c r="CP160" s="1">
        <v>39191</v>
      </c>
      <c r="CQ160" t="s">
        <v>158</v>
      </c>
      <c r="CR160" s="1">
        <v>39191</v>
      </c>
      <c r="CS160" t="s">
        <v>158</v>
      </c>
      <c r="CT160" s="1">
        <v>39198</v>
      </c>
      <c r="CU160" t="s">
        <v>158</v>
      </c>
      <c r="CX160" s="1">
        <v>39400</v>
      </c>
      <c r="CY160" t="s">
        <v>151</v>
      </c>
      <c r="CZ160" s="1">
        <v>34388</v>
      </c>
      <c r="DA160" t="s">
        <v>481</v>
      </c>
      <c r="DB160" s="1">
        <v>39119</v>
      </c>
      <c r="DC160" t="s">
        <v>160</v>
      </c>
      <c r="DF160" s="1">
        <v>39539</v>
      </c>
      <c r="DG160" t="s">
        <v>154</v>
      </c>
      <c r="DH160" s="1">
        <v>39197</v>
      </c>
      <c r="DI160" t="s">
        <v>158</v>
      </c>
      <c r="DJ160" s="1">
        <v>39197</v>
      </c>
      <c r="DK160" t="s">
        <v>158</v>
      </c>
      <c r="DL160" s="1">
        <v>39258</v>
      </c>
      <c r="DM160" t="s">
        <v>156</v>
      </c>
      <c r="DN160" s="1">
        <v>39205</v>
      </c>
      <c r="DO160" t="s">
        <v>158</v>
      </c>
      <c r="DP160" s="1">
        <v>39297</v>
      </c>
      <c r="DQ160" t="s">
        <v>154</v>
      </c>
      <c r="DR160" s="1">
        <v>39197</v>
      </c>
      <c r="DS160" t="s">
        <v>158</v>
      </c>
      <c r="DT160" s="1">
        <v>39112</v>
      </c>
      <c r="DU160" t="s">
        <v>160</v>
      </c>
      <c r="DV160" s="1">
        <v>39191</v>
      </c>
      <c r="DW160" t="s">
        <v>158</v>
      </c>
      <c r="DX160" s="1">
        <v>39191</v>
      </c>
      <c r="DY160" t="s">
        <v>158</v>
      </c>
      <c r="DZ160" s="1">
        <v>39196</v>
      </c>
      <c r="EA160" t="s">
        <v>158</v>
      </c>
      <c r="ED160" s="1">
        <v>39120</v>
      </c>
      <c r="EE160" t="s">
        <v>160</v>
      </c>
      <c r="EF160" s="1">
        <v>39234</v>
      </c>
      <c r="EG160" t="s">
        <v>158</v>
      </c>
      <c r="EH160" s="1">
        <v>39301</v>
      </c>
      <c r="EI160" t="s">
        <v>154</v>
      </c>
      <c r="EJ160" s="1">
        <v>38791</v>
      </c>
      <c r="EK160" t="s">
        <v>165</v>
      </c>
      <c r="EN160" s="1">
        <v>39199</v>
      </c>
      <c r="EO160" t="s">
        <v>158</v>
      </c>
      <c r="EZ160" s="1">
        <v>39119</v>
      </c>
      <c r="FA160" t="s">
        <v>160</v>
      </c>
      <c r="FB160" s="1">
        <v>39302</v>
      </c>
      <c r="FC160" t="s">
        <v>156</v>
      </c>
      <c r="FD160" s="1">
        <v>39191</v>
      </c>
      <c r="FE160" t="s">
        <v>158</v>
      </c>
      <c r="FH160" s="1">
        <v>39161</v>
      </c>
      <c r="FI160" t="s">
        <v>158</v>
      </c>
      <c r="FL160" s="1">
        <v>39210</v>
      </c>
      <c r="FM160" t="s">
        <v>158</v>
      </c>
      <c r="FP160" s="1">
        <v>39204</v>
      </c>
      <c r="FQ160" t="s">
        <v>158</v>
      </c>
      <c r="FR160" s="1">
        <v>34352</v>
      </c>
      <c r="FS160" t="s">
        <v>480</v>
      </c>
      <c r="FT160" s="1">
        <v>39455</v>
      </c>
      <c r="FU160" t="s">
        <v>151</v>
      </c>
      <c r="FV160" s="1">
        <v>39196</v>
      </c>
      <c r="FW160" t="s">
        <v>158</v>
      </c>
      <c r="FX160" s="1">
        <v>39198</v>
      </c>
      <c r="FY160" t="s">
        <v>158</v>
      </c>
      <c r="FZ160" s="1">
        <v>39204</v>
      </c>
      <c r="GA160" t="s">
        <v>158</v>
      </c>
      <c r="GB160" s="1">
        <v>39202</v>
      </c>
      <c r="GC160" t="s">
        <v>158</v>
      </c>
      <c r="GD160" s="1">
        <v>39405</v>
      </c>
      <c r="GE160" t="s">
        <v>151</v>
      </c>
      <c r="GF160" s="1">
        <v>39205</v>
      </c>
      <c r="GG160" t="s">
        <v>158</v>
      </c>
      <c r="GH160" s="1">
        <v>39157</v>
      </c>
      <c r="GI160" t="s">
        <v>158</v>
      </c>
      <c r="GJ160" s="1">
        <v>39209</v>
      </c>
      <c r="GK160" t="s">
        <v>154</v>
      </c>
      <c r="GN160" s="1">
        <v>39261</v>
      </c>
      <c r="GO160" t="s">
        <v>156</v>
      </c>
      <c r="GP160" s="1">
        <v>39107</v>
      </c>
      <c r="GQ160" t="s">
        <v>160</v>
      </c>
      <c r="GT160" s="1">
        <v>39135</v>
      </c>
      <c r="GU160" t="s">
        <v>160</v>
      </c>
      <c r="GV160" s="1">
        <v>39189</v>
      </c>
      <c r="GW160" t="s">
        <v>158</v>
      </c>
      <c r="GZ160" s="1">
        <v>39188</v>
      </c>
      <c r="HA160" t="s">
        <v>158</v>
      </c>
      <c r="HB160" s="1">
        <v>39191</v>
      </c>
      <c r="HC160" t="s">
        <v>158</v>
      </c>
      <c r="HD160" s="1">
        <v>39189</v>
      </c>
      <c r="HE160" t="s">
        <v>158</v>
      </c>
      <c r="HF160" s="1">
        <v>39295</v>
      </c>
      <c r="HG160" t="s">
        <v>156</v>
      </c>
      <c r="HH160" s="1">
        <v>39198</v>
      </c>
      <c r="HI160" t="s">
        <v>158</v>
      </c>
      <c r="HL160" s="1">
        <v>39197</v>
      </c>
      <c r="HM160" t="s">
        <v>158</v>
      </c>
      <c r="HN160" s="1">
        <v>39206</v>
      </c>
      <c r="HO160" t="s">
        <v>158</v>
      </c>
      <c r="HP160" s="1">
        <v>39198</v>
      </c>
      <c r="HQ160" t="s">
        <v>158</v>
      </c>
      <c r="HR160" s="1">
        <v>39121</v>
      </c>
      <c r="HS160" t="s">
        <v>160</v>
      </c>
      <c r="HT160" s="1">
        <v>39275</v>
      </c>
      <c r="HU160" t="s">
        <v>160</v>
      </c>
    </row>
    <row r="161" spans="2:229" x14ac:dyDescent="0.2">
      <c r="B161" s="1">
        <v>39106</v>
      </c>
      <c r="C161" t="s">
        <v>159</v>
      </c>
      <c r="D161" s="1">
        <v>39507</v>
      </c>
      <c r="E161" t="s">
        <v>434</v>
      </c>
      <c r="F161" s="1">
        <v>39226</v>
      </c>
      <c r="G161" t="s">
        <v>157</v>
      </c>
      <c r="H161" s="1">
        <v>39128</v>
      </c>
      <c r="I161" t="s">
        <v>159</v>
      </c>
      <c r="J161" s="1">
        <v>39308</v>
      </c>
      <c r="K161" t="s">
        <v>152</v>
      </c>
      <c r="L161" s="1">
        <v>39100</v>
      </c>
      <c r="M161" t="s">
        <v>159</v>
      </c>
      <c r="N161" s="1">
        <v>39104</v>
      </c>
      <c r="O161" t="s">
        <v>159</v>
      </c>
      <c r="R161" s="1">
        <v>39015</v>
      </c>
      <c r="S161" t="s">
        <v>161</v>
      </c>
      <c r="T161" s="1">
        <v>39125</v>
      </c>
      <c r="U161" t="s">
        <v>159</v>
      </c>
      <c r="V161" s="1">
        <v>39101</v>
      </c>
      <c r="W161" t="s">
        <v>159</v>
      </c>
      <c r="Z161" s="1">
        <v>39021</v>
      </c>
      <c r="AA161" t="s">
        <v>161</v>
      </c>
      <c r="AF161" s="1">
        <v>39106</v>
      </c>
      <c r="AG161" t="s">
        <v>159</v>
      </c>
      <c r="AH161" s="1">
        <v>39135</v>
      </c>
      <c r="AI161" t="s">
        <v>159</v>
      </c>
      <c r="AJ161" s="1">
        <v>39112</v>
      </c>
      <c r="AK161" t="s">
        <v>159</v>
      </c>
      <c r="AL161" s="1">
        <v>39107</v>
      </c>
      <c r="AM161" t="s">
        <v>159</v>
      </c>
      <c r="AP161" s="1">
        <v>39107</v>
      </c>
      <c r="AQ161" t="s">
        <v>159</v>
      </c>
      <c r="AR161" s="1">
        <v>39108</v>
      </c>
      <c r="AS161" t="s">
        <v>159</v>
      </c>
      <c r="AV161" s="1">
        <v>39051</v>
      </c>
      <c r="AW161" t="s">
        <v>157</v>
      </c>
      <c r="AZ161" s="1">
        <v>39112</v>
      </c>
      <c r="BA161" t="s">
        <v>159</v>
      </c>
      <c r="BB161" s="1">
        <v>39141</v>
      </c>
      <c r="BC161" t="s">
        <v>159</v>
      </c>
      <c r="BD161" s="1">
        <v>39022</v>
      </c>
      <c r="BE161" t="s">
        <v>161</v>
      </c>
      <c r="BF161" s="1">
        <v>39104</v>
      </c>
      <c r="BG161" t="s">
        <v>159</v>
      </c>
      <c r="BH161" s="1">
        <v>39008</v>
      </c>
      <c r="BI161" t="s">
        <v>161</v>
      </c>
      <c r="BJ161" s="1">
        <v>39127</v>
      </c>
      <c r="BK161" t="s">
        <v>159</v>
      </c>
      <c r="BL161" s="1">
        <v>39036</v>
      </c>
      <c r="BM161" t="s">
        <v>159</v>
      </c>
      <c r="BN161" s="1">
        <v>39343</v>
      </c>
      <c r="BO161" t="s">
        <v>152</v>
      </c>
      <c r="BP161" s="1">
        <v>39100</v>
      </c>
      <c r="BQ161" t="s">
        <v>159</v>
      </c>
      <c r="BR161" s="1">
        <v>39043</v>
      </c>
      <c r="BS161" t="s">
        <v>159</v>
      </c>
      <c r="BT161" s="1">
        <v>39129</v>
      </c>
      <c r="BU161" t="s">
        <v>157</v>
      </c>
      <c r="BV161" s="1">
        <v>39107</v>
      </c>
      <c r="BW161" t="s">
        <v>159</v>
      </c>
      <c r="BX161" s="1">
        <v>39107</v>
      </c>
      <c r="BY161" t="s">
        <v>159</v>
      </c>
      <c r="BZ161" s="1">
        <v>39252</v>
      </c>
      <c r="CA161" t="s">
        <v>155</v>
      </c>
      <c r="CB161" s="1">
        <v>39113</v>
      </c>
      <c r="CC161" t="s">
        <v>159</v>
      </c>
      <c r="CD161" s="1">
        <v>39107</v>
      </c>
      <c r="CE161" t="s">
        <v>159</v>
      </c>
      <c r="CF161" s="1">
        <v>39254</v>
      </c>
      <c r="CG161" t="s">
        <v>155</v>
      </c>
      <c r="CH161" s="1">
        <v>39135</v>
      </c>
      <c r="CI161" t="s">
        <v>159</v>
      </c>
      <c r="CL161" s="1">
        <v>34537</v>
      </c>
      <c r="CM161" t="s">
        <v>480</v>
      </c>
      <c r="CN161" s="1">
        <v>39108</v>
      </c>
      <c r="CO161" t="s">
        <v>159</v>
      </c>
      <c r="CP161" s="1">
        <v>39112</v>
      </c>
      <c r="CQ161" t="s">
        <v>159</v>
      </c>
      <c r="CR161" s="1">
        <v>39100</v>
      </c>
      <c r="CS161" t="s">
        <v>159</v>
      </c>
      <c r="CT161" s="1">
        <v>39114</v>
      </c>
      <c r="CU161" t="s">
        <v>159</v>
      </c>
      <c r="CX161" s="1">
        <v>39309</v>
      </c>
      <c r="CY161" t="s">
        <v>152</v>
      </c>
      <c r="CZ161" s="1">
        <v>34311</v>
      </c>
      <c r="DA161" t="s">
        <v>477</v>
      </c>
      <c r="DB161" s="1">
        <v>39021</v>
      </c>
      <c r="DC161" t="s">
        <v>161</v>
      </c>
      <c r="DF161" s="1">
        <v>39539</v>
      </c>
      <c r="DG161" t="s">
        <v>155</v>
      </c>
      <c r="DH161" s="1">
        <v>39113</v>
      </c>
      <c r="DI161" t="s">
        <v>159</v>
      </c>
      <c r="DJ161" s="1">
        <v>39134</v>
      </c>
      <c r="DK161" t="s">
        <v>159</v>
      </c>
      <c r="DL161" s="1">
        <v>39167</v>
      </c>
      <c r="DM161" t="s">
        <v>157</v>
      </c>
      <c r="DN161" s="1">
        <v>39121</v>
      </c>
      <c r="DO161" t="s">
        <v>159</v>
      </c>
      <c r="DP161" s="1">
        <v>39297</v>
      </c>
      <c r="DQ161" t="s">
        <v>155</v>
      </c>
      <c r="DR161" s="1">
        <v>39106</v>
      </c>
      <c r="DS161" t="s">
        <v>159</v>
      </c>
      <c r="DT161" s="1">
        <v>39021</v>
      </c>
      <c r="DU161" t="s">
        <v>161</v>
      </c>
      <c r="DV161" s="1">
        <v>39105</v>
      </c>
      <c r="DW161" t="s">
        <v>159</v>
      </c>
      <c r="DX161" s="1">
        <v>39107</v>
      </c>
      <c r="DY161" t="s">
        <v>159</v>
      </c>
      <c r="DZ161" s="1">
        <v>39107</v>
      </c>
      <c r="EA161" t="s">
        <v>159</v>
      </c>
      <c r="ED161" s="1">
        <v>39016</v>
      </c>
      <c r="EE161" t="s">
        <v>161</v>
      </c>
      <c r="EF161" s="1">
        <v>39164</v>
      </c>
      <c r="EG161" t="s">
        <v>159</v>
      </c>
      <c r="EH161" s="1">
        <v>39301</v>
      </c>
      <c r="EI161" t="s">
        <v>155</v>
      </c>
      <c r="EJ161" s="1">
        <v>38665</v>
      </c>
      <c r="EK161" t="s">
        <v>166</v>
      </c>
      <c r="EN161" s="1">
        <v>39113</v>
      </c>
      <c r="EO161" t="s">
        <v>159</v>
      </c>
      <c r="EZ161" s="1">
        <v>39022</v>
      </c>
      <c r="FA161" t="s">
        <v>161</v>
      </c>
      <c r="FB161" s="1">
        <v>39220</v>
      </c>
      <c r="FC161" t="s">
        <v>159</v>
      </c>
      <c r="FD161" s="1">
        <v>39100</v>
      </c>
      <c r="FE161" t="s">
        <v>159</v>
      </c>
      <c r="FH161" s="1">
        <v>39065</v>
      </c>
      <c r="FI161" t="s">
        <v>159</v>
      </c>
      <c r="FL161" s="1">
        <v>39121</v>
      </c>
      <c r="FM161" t="s">
        <v>159</v>
      </c>
      <c r="FP161" s="1">
        <v>39120</v>
      </c>
      <c r="FQ161" t="s">
        <v>159</v>
      </c>
      <c r="FR161" s="1">
        <v>34261</v>
      </c>
      <c r="FS161" t="s">
        <v>481</v>
      </c>
      <c r="FT161" s="1">
        <v>39359</v>
      </c>
      <c r="FU161" t="s">
        <v>152</v>
      </c>
      <c r="FV161" s="1">
        <v>39112</v>
      </c>
      <c r="FW161" t="s">
        <v>159</v>
      </c>
      <c r="FX161" s="1">
        <v>39135</v>
      </c>
      <c r="FY161" t="s">
        <v>159</v>
      </c>
      <c r="FZ161" s="1">
        <v>39128</v>
      </c>
      <c r="GA161" t="s">
        <v>159</v>
      </c>
      <c r="GB161" s="1">
        <v>39113</v>
      </c>
      <c r="GC161" t="s">
        <v>159</v>
      </c>
      <c r="GD161" s="1">
        <v>39314</v>
      </c>
      <c r="GE161" t="s">
        <v>152</v>
      </c>
      <c r="GF161" s="1">
        <v>39121</v>
      </c>
      <c r="GG161" t="s">
        <v>159</v>
      </c>
      <c r="GH161" s="1">
        <v>39072</v>
      </c>
      <c r="GI161" t="s">
        <v>159</v>
      </c>
      <c r="GJ161" s="1">
        <v>39209</v>
      </c>
      <c r="GK161" t="s">
        <v>155</v>
      </c>
      <c r="GN161" s="1">
        <v>39168</v>
      </c>
      <c r="GO161" t="s">
        <v>157</v>
      </c>
      <c r="GP161" s="1">
        <v>39022</v>
      </c>
      <c r="GQ161" t="s">
        <v>161</v>
      </c>
      <c r="GT161" s="1">
        <v>39023</v>
      </c>
      <c r="GU161" t="s">
        <v>161</v>
      </c>
      <c r="GV161" s="1">
        <v>39099</v>
      </c>
      <c r="GW161" t="s">
        <v>159</v>
      </c>
      <c r="GZ161" s="1">
        <v>39101</v>
      </c>
      <c r="HA161" t="s">
        <v>159</v>
      </c>
      <c r="HB161" s="1">
        <v>39105</v>
      </c>
      <c r="HC161" t="s">
        <v>159</v>
      </c>
      <c r="HD161" s="1">
        <v>39099</v>
      </c>
      <c r="HE161" t="s">
        <v>159</v>
      </c>
      <c r="HF161" s="1">
        <v>39205</v>
      </c>
      <c r="HG161" t="s">
        <v>157</v>
      </c>
      <c r="HH161" s="1">
        <v>39121</v>
      </c>
      <c r="HI161" t="s">
        <v>159</v>
      </c>
      <c r="HL161" s="1">
        <v>39113</v>
      </c>
      <c r="HM161" t="s">
        <v>159</v>
      </c>
      <c r="HN161" s="1">
        <v>39122</v>
      </c>
      <c r="HO161" t="s">
        <v>159</v>
      </c>
      <c r="HP161" s="1">
        <v>39107</v>
      </c>
      <c r="HQ161" t="s">
        <v>159</v>
      </c>
      <c r="HR161" s="1">
        <v>39021</v>
      </c>
      <c r="HS161" t="s">
        <v>161</v>
      </c>
      <c r="HT161" s="1">
        <v>39275</v>
      </c>
      <c r="HU161" t="s">
        <v>161</v>
      </c>
    </row>
    <row r="162" spans="2:229" x14ac:dyDescent="0.2">
      <c r="B162" s="1">
        <v>39106</v>
      </c>
      <c r="C162" t="s">
        <v>160</v>
      </c>
      <c r="D162" s="1">
        <v>39469</v>
      </c>
      <c r="E162" t="s">
        <v>155</v>
      </c>
      <c r="F162" s="1">
        <v>39226</v>
      </c>
      <c r="G162" t="s">
        <v>158</v>
      </c>
      <c r="H162" s="1">
        <v>39128</v>
      </c>
      <c r="I162" t="s">
        <v>160</v>
      </c>
      <c r="J162" s="1">
        <v>39217</v>
      </c>
      <c r="K162" t="s">
        <v>153</v>
      </c>
      <c r="L162" s="1">
        <v>39100</v>
      </c>
      <c r="M162" t="s">
        <v>160</v>
      </c>
      <c r="N162" s="1">
        <v>39104</v>
      </c>
      <c r="O162" t="s">
        <v>160</v>
      </c>
      <c r="R162" s="1">
        <v>38924</v>
      </c>
      <c r="S162" t="s">
        <v>162</v>
      </c>
      <c r="T162" s="1">
        <v>39125</v>
      </c>
      <c r="U162" t="s">
        <v>160</v>
      </c>
      <c r="V162" s="1">
        <v>39101</v>
      </c>
      <c r="W162" t="s">
        <v>160</v>
      </c>
      <c r="Z162" s="1">
        <v>38925</v>
      </c>
      <c r="AA162" t="s">
        <v>162</v>
      </c>
      <c r="AF162" s="1">
        <v>39106</v>
      </c>
      <c r="AG162" t="s">
        <v>160</v>
      </c>
      <c r="AH162" s="1">
        <v>39135</v>
      </c>
      <c r="AI162" t="s">
        <v>160</v>
      </c>
      <c r="AJ162" s="1">
        <v>39112</v>
      </c>
      <c r="AK162" t="s">
        <v>160</v>
      </c>
      <c r="AL162" s="1">
        <v>39107</v>
      </c>
      <c r="AM162" t="s">
        <v>160</v>
      </c>
      <c r="AP162" s="1">
        <v>39107</v>
      </c>
      <c r="AQ162" t="s">
        <v>160</v>
      </c>
      <c r="AR162" s="1">
        <v>39108</v>
      </c>
      <c r="AS162" t="s">
        <v>160</v>
      </c>
      <c r="AV162" s="1">
        <v>38960</v>
      </c>
      <c r="AW162" t="s">
        <v>158</v>
      </c>
      <c r="AZ162" s="1">
        <v>39112</v>
      </c>
      <c r="BA162" t="s">
        <v>160</v>
      </c>
      <c r="BB162" s="1">
        <v>39141</v>
      </c>
      <c r="BC162" t="s">
        <v>160</v>
      </c>
      <c r="BD162" s="1">
        <v>38931</v>
      </c>
      <c r="BE162" t="s">
        <v>162</v>
      </c>
      <c r="BF162" s="1">
        <v>39104</v>
      </c>
      <c r="BG162" t="s">
        <v>160</v>
      </c>
      <c r="BH162" s="1">
        <v>38933</v>
      </c>
      <c r="BI162" t="s">
        <v>162</v>
      </c>
      <c r="BJ162" s="1">
        <v>39127</v>
      </c>
      <c r="BK162" t="s">
        <v>160</v>
      </c>
      <c r="BL162" s="1">
        <v>39036</v>
      </c>
      <c r="BM162" t="s">
        <v>160</v>
      </c>
      <c r="BN162" s="1">
        <v>39252</v>
      </c>
      <c r="BO162" t="s">
        <v>153</v>
      </c>
      <c r="BP162" s="1">
        <v>39100</v>
      </c>
      <c r="BQ162" t="s">
        <v>160</v>
      </c>
      <c r="BR162" s="1">
        <v>39043</v>
      </c>
      <c r="BS162" t="s">
        <v>160</v>
      </c>
      <c r="BT162" s="1">
        <v>39041</v>
      </c>
      <c r="BU162" t="s">
        <v>158</v>
      </c>
      <c r="BV162" s="1">
        <v>39107</v>
      </c>
      <c r="BW162" t="s">
        <v>160</v>
      </c>
      <c r="BX162" s="1">
        <v>39107</v>
      </c>
      <c r="BY162" t="s">
        <v>160</v>
      </c>
      <c r="BZ162" s="1">
        <v>39161</v>
      </c>
      <c r="CA162" t="s">
        <v>156</v>
      </c>
      <c r="CB162" s="1">
        <v>39113</v>
      </c>
      <c r="CC162" t="s">
        <v>160</v>
      </c>
      <c r="CD162" s="1">
        <v>39107</v>
      </c>
      <c r="CE162" t="s">
        <v>160</v>
      </c>
      <c r="CF162" s="1">
        <v>39129</v>
      </c>
      <c r="CG162" t="s">
        <v>156</v>
      </c>
      <c r="CH162" s="1">
        <v>39135</v>
      </c>
      <c r="CI162" t="s">
        <v>160</v>
      </c>
      <c r="CL162" s="1">
        <v>34444</v>
      </c>
      <c r="CM162" t="s">
        <v>481</v>
      </c>
      <c r="CN162" s="1">
        <v>39108</v>
      </c>
      <c r="CO162" t="s">
        <v>160</v>
      </c>
      <c r="CP162" s="1">
        <v>39112</v>
      </c>
      <c r="CQ162" t="s">
        <v>160</v>
      </c>
      <c r="CR162" s="1">
        <v>39100</v>
      </c>
      <c r="CS162" t="s">
        <v>160</v>
      </c>
      <c r="CT162" s="1">
        <v>39114</v>
      </c>
      <c r="CU162" t="s">
        <v>160</v>
      </c>
      <c r="CX162" s="1">
        <v>39218</v>
      </c>
      <c r="CY162" t="s">
        <v>153</v>
      </c>
      <c r="CZ162" s="1">
        <v>34311</v>
      </c>
      <c r="DA162" t="s">
        <v>482</v>
      </c>
      <c r="DB162" s="1">
        <v>38937</v>
      </c>
      <c r="DC162" t="s">
        <v>162</v>
      </c>
      <c r="DF162" s="1">
        <v>39184</v>
      </c>
      <c r="DG162" t="s">
        <v>156</v>
      </c>
      <c r="DH162" s="1">
        <v>39113</v>
      </c>
      <c r="DI162" t="s">
        <v>160</v>
      </c>
      <c r="DJ162" s="1">
        <v>39134</v>
      </c>
      <c r="DK162" t="s">
        <v>160</v>
      </c>
      <c r="DL162" s="1">
        <v>39073</v>
      </c>
      <c r="DM162" t="s">
        <v>158</v>
      </c>
      <c r="DN162" s="1">
        <v>39121</v>
      </c>
      <c r="DO162" t="s">
        <v>160</v>
      </c>
      <c r="DP162" s="1">
        <v>39203</v>
      </c>
      <c r="DQ162" t="s">
        <v>156</v>
      </c>
      <c r="DR162" s="1">
        <v>39106</v>
      </c>
      <c r="DS162" t="s">
        <v>160</v>
      </c>
      <c r="DT162" s="1">
        <v>38925</v>
      </c>
      <c r="DU162" t="s">
        <v>162</v>
      </c>
      <c r="DV162" s="1">
        <v>39105</v>
      </c>
      <c r="DW162" t="s">
        <v>160</v>
      </c>
      <c r="DX162" s="1">
        <v>39107</v>
      </c>
      <c r="DY162" t="s">
        <v>160</v>
      </c>
      <c r="DZ162" s="1">
        <v>39107</v>
      </c>
      <c r="EA162" t="s">
        <v>160</v>
      </c>
      <c r="ED162" s="1">
        <v>38924</v>
      </c>
      <c r="EE162" t="s">
        <v>162</v>
      </c>
      <c r="EF162" s="1">
        <v>39164</v>
      </c>
      <c r="EG162" t="s">
        <v>164</v>
      </c>
      <c r="EH162" s="1">
        <v>39195</v>
      </c>
      <c r="EI162" t="s">
        <v>156</v>
      </c>
      <c r="EJ162" s="1">
        <v>38572</v>
      </c>
      <c r="EK162" t="s">
        <v>167</v>
      </c>
      <c r="EN162" s="1">
        <v>39113</v>
      </c>
      <c r="EO162" t="s">
        <v>160</v>
      </c>
      <c r="EZ162" s="1">
        <v>38924</v>
      </c>
      <c r="FA162" t="s">
        <v>162</v>
      </c>
      <c r="FB162" s="1">
        <v>39220</v>
      </c>
      <c r="FC162" t="s">
        <v>164</v>
      </c>
      <c r="FD162" s="1">
        <v>39100</v>
      </c>
      <c r="FE162" t="s">
        <v>160</v>
      </c>
      <c r="FH162" s="1">
        <v>39065</v>
      </c>
      <c r="FI162" t="s">
        <v>160</v>
      </c>
      <c r="FL162" s="1">
        <v>39121</v>
      </c>
      <c r="FM162" t="s">
        <v>160</v>
      </c>
      <c r="FP162" s="1">
        <v>39120</v>
      </c>
      <c r="FQ162" t="s">
        <v>160</v>
      </c>
      <c r="FR162" s="1">
        <v>34170</v>
      </c>
      <c r="FS162" t="s">
        <v>477</v>
      </c>
      <c r="FT162" s="1">
        <v>39261</v>
      </c>
      <c r="FU162" t="s">
        <v>153</v>
      </c>
      <c r="FV162" s="1">
        <v>39112</v>
      </c>
      <c r="FW162" t="s">
        <v>160</v>
      </c>
      <c r="FX162" s="1">
        <v>39135</v>
      </c>
      <c r="FY162" t="s">
        <v>160</v>
      </c>
      <c r="FZ162" s="1">
        <v>39128</v>
      </c>
      <c r="GA162" t="s">
        <v>160</v>
      </c>
      <c r="GB162" s="1">
        <v>39113</v>
      </c>
      <c r="GC162" t="s">
        <v>160</v>
      </c>
      <c r="GD162" s="1">
        <v>39223</v>
      </c>
      <c r="GE162" t="s">
        <v>153</v>
      </c>
      <c r="GF162" s="1">
        <v>39121</v>
      </c>
      <c r="GG162" t="s">
        <v>160</v>
      </c>
      <c r="GH162" s="1">
        <v>39072</v>
      </c>
      <c r="GI162" t="s">
        <v>160</v>
      </c>
      <c r="GJ162" s="1">
        <v>39107</v>
      </c>
      <c r="GK162" t="s">
        <v>156</v>
      </c>
      <c r="GN162" s="1">
        <v>39071</v>
      </c>
      <c r="GO162" t="s">
        <v>158</v>
      </c>
      <c r="GP162" s="1">
        <v>38931</v>
      </c>
      <c r="GQ162" t="s">
        <v>162</v>
      </c>
      <c r="GT162" s="1">
        <v>38932</v>
      </c>
      <c r="GU162" t="s">
        <v>162</v>
      </c>
      <c r="GV162" s="1">
        <v>39099</v>
      </c>
      <c r="GW162" t="s">
        <v>160</v>
      </c>
      <c r="GZ162" s="1">
        <v>39101</v>
      </c>
      <c r="HA162" t="s">
        <v>160</v>
      </c>
      <c r="HB162" s="1">
        <v>39105</v>
      </c>
      <c r="HC162" t="s">
        <v>160</v>
      </c>
      <c r="HD162" s="1">
        <v>39099</v>
      </c>
      <c r="HE162" t="s">
        <v>160</v>
      </c>
      <c r="HF162" s="1">
        <v>39113</v>
      </c>
      <c r="HG162" t="s">
        <v>158</v>
      </c>
      <c r="HH162" s="1">
        <v>39121</v>
      </c>
      <c r="HI162" t="s">
        <v>160</v>
      </c>
      <c r="HL162" s="1">
        <v>39113</v>
      </c>
      <c r="HM162" t="s">
        <v>160</v>
      </c>
      <c r="HN162" s="1">
        <v>39122</v>
      </c>
      <c r="HO162" t="s">
        <v>160</v>
      </c>
      <c r="HP162" s="1">
        <v>39107</v>
      </c>
      <c r="HQ162" t="s">
        <v>160</v>
      </c>
      <c r="HR162" s="1">
        <v>38932</v>
      </c>
      <c r="HS162" t="s">
        <v>162</v>
      </c>
      <c r="HT162" s="1">
        <v>38918</v>
      </c>
      <c r="HU162" t="s">
        <v>162</v>
      </c>
    </row>
    <row r="163" spans="2:229" x14ac:dyDescent="0.2">
      <c r="B163" s="1">
        <v>39008</v>
      </c>
      <c r="C163" t="s">
        <v>161</v>
      </c>
      <c r="D163" s="1">
        <v>39378</v>
      </c>
      <c r="E163" t="s">
        <v>435</v>
      </c>
      <c r="F163" s="1">
        <v>39217</v>
      </c>
      <c r="G163" t="s">
        <v>159</v>
      </c>
      <c r="H163" s="1">
        <v>39024</v>
      </c>
      <c r="I163" t="s">
        <v>161</v>
      </c>
      <c r="J163" s="1">
        <v>39134</v>
      </c>
      <c r="K163" t="s">
        <v>154</v>
      </c>
      <c r="L163" s="1">
        <v>39009</v>
      </c>
      <c r="M163" t="s">
        <v>161</v>
      </c>
      <c r="N163" s="1">
        <v>39006</v>
      </c>
      <c r="O163" t="s">
        <v>161</v>
      </c>
      <c r="R163" s="1">
        <v>38833</v>
      </c>
      <c r="S163" t="s">
        <v>163</v>
      </c>
      <c r="T163" s="1">
        <v>39010</v>
      </c>
      <c r="U163" t="s">
        <v>161</v>
      </c>
      <c r="V163" s="1">
        <v>39010</v>
      </c>
      <c r="W163" t="s">
        <v>161</v>
      </c>
      <c r="Z163" s="1">
        <v>38835</v>
      </c>
      <c r="AA163" t="s">
        <v>163</v>
      </c>
      <c r="AF163" s="1">
        <v>39008</v>
      </c>
      <c r="AG163" t="s">
        <v>161</v>
      </c>
      <c r="AH163" s="1">
        <v>39027</v>
      </c>
      <c r="AI163" t="s">
        <v>161</v>
      </c>
      <c r="AJ163" s="1">
        <v>39014</v>
      </c>
      <c r="AK163" t="s">
        <v>161</v>
      </c>
      <c r="AL163" s="1">
        <v>39009</v>
      </c>
      <c r="AM163" t="s">
        <v>161</v>
      </c>
      <c r="AP163" s="1">
        <v>39009</v>
      </c>
      <c r="AQ163" t="s">
        <v>161</v>
      </c>
      <c r="AR163" s="1">
        <v>39012</v>
      </c>
      <c r="AS163" t="s">
        <v>161</v>
      </c>
      <c r="AV163" s="1">
        <v>38875</v>
      </c>
      <c r="AW163" t="s">
        <v>159</v>
      </c>
      <c r="AZ163" s="1">
        <v>39010</v>
      </c>
      <c r="BA163" t="s">
        <v>161</v>
      </c>
      <c r="BB163" s="1">
        <v>39023</v>
      </c>
      <c r="BC163" t="s">
        <v>161</v>
      </c>
      <c r="BD163" s="1">
        <v>38840</v>
      </c>
      <c r="BE163" t="s">
        <v>163</v>
      </c>
      <c r="BF163" s="1">
        <v>39007</v>
      </c>
      <c r="BG163" t="s">
        <v>161</v>
      </c>
      <c r="BH163" s="1">
        <v>38832</v>
      </c>
      <c r="BI163" t="s">
        <v>163</v>
      </c>
      <c r="BJ163" s="1">
        <v>39021</v>
      </c>
      <c r="BK163" t="s">
        <v>161</v>
      </c>
      <c r="BL163" s="1">
        <v>38932</v>
      </c>
      <c r="BM163" t="s">
        <v>161</v>
      </c>
      <c r="BN163" s="1">
        <v>39176</v>
      </c>
      <c r="BO163" t="s">
        <v>154</v>
      </c>
      <c r="BP163" s="1">
        <v>39009</v>
      </c>
      <c r="BQ163" t="s">
        <v>161</v>
      </c>
      <c r="BR163" s="1">
        <v>38953</v>
      </c>
      <c r="BS163" t="s">
        <v>161</v>
      </c>
      <c r="BT163" s="1">
        <v>38971</v>
      </c>
      <c r="BU163" t="s">
        <v>159</v>
      </c>
      <c r="BV163" s="1">
        <v>39016</v>
      </c>
      <c r="BW163" t="s">
        <v>161</v>
      </c>
      <c r="BX163" s="1">
        <v>39009</v>
      </c>
      <c r="BY163" t="s">
        <v>161</v>
      </c>
      <c r="BZ163" s="1">
        <v>39070</v>
      </c>
      <c r="CA163" t="s">
        <v>157</v>
      </c>
      <c r="CB163" s="1">
        <v>39009</v>
      </c>
      <c r="CC163" t="s">
        <v>161</v>
      </c>
      <c r="CD163" s="1">
        <v>39016</v>
      </c>
      <c r="CE163" t="s">
        <v>161</v>
      </c>
      <c r="CF163" s="1">
        <v>39038</v>
      </c>
      <c r="CG163" t="s">
        <v>157</v>
      </c>
      <c r="CH163" s="1">
        <v>39016</v>
      </c>
      <c r="CI163" t="s">
        <v>161</v>
      </c>
      <c r="CL163" s="1">
        <v>34361</v>
      </c>
      <c r="CM163" t="s">
        <v>477</v>
      </c>
      <c r="CN163" s="1">
        <v>39009</v>
      </c>
      <c r="CO163" t="s">
        <v>161</v>
      </c>
      <c r="CP163" s="1">
        <v>39010</v>
      </c>
      <c r="CQ163" t="s">
        <v>161</v>
      </c>
      <c r="CR163" s="1">
        <v>39002</v>
      </c>
      <c r="CS163" t="s">
        <v>161</v>
      </c>
      <c r="CT163" s="1">
        <v>39016</v>
      </c>
      <c r="CU163" t="s">
        <v>161</v>
      </c>
      <c r="CX163" s="1">
        <v>39140</v>
      </c>
      <c r="CY163" t="s">
        <v>154</v>
      </c>
      <c r="CZ163" s="1">
        <v>34200</v>
      </c>
      <c r="DA163" t="s">
        <v>483</v>
      </c>
      <c r="DB163" s="1">
        <v>38839</v>
      </c>
      <c r="DC163" t="s">
        <v>163</v>
      </c>
      <c r="DF163" s="1">
        <v>39099</v>
      </c>
      <c r="DG163" t="s">
        <v>157</v>
      </c>
      <c r="DH163" s="1">
        <v>39015</v>
      </c>
      <c r="DI163" t="s">
        <v>161</v>
      </c>
      <c r="DJ163" s="1">
        <v>39001</v>
      </c>
      <c r="DK163" t="s">
        <v>161</v>
      </c>
      <c r="DL163" s="1">
        <v>38985</v>
      </c>
      <c r="DM163" t="s">
        <v>159</v>
      </c>
      <c r="DN163" s="1">
        <v>39023</v>
      </c>
      <c r="DO163" t="s">
        <v>161</v>
      </c>
      <c r="DP163" s="1">
        <v>39112</v>
      </c>
      <c r="DQ163" t="s">
        <v>157</v>
      </c>
      <c r="DR163" s="1">
        <v>39017</v>
      </c>
      <c r="DS163" t="s">
        <v>161</v>
      </c>
      <c r="DT163" s="1">
        <v>38834</v>
      </c>
      <c r="DU163" t="s">
        <v>163</v>
      </c>
      <c r="DV163" s="1">
        <v>39009</v>
      </c>
      <c r="DW163" t="s">
        <v>161</v>
      </c>
      <c r="DX163" s="1">
        <v>39009</v>
      </c>
      <c r="DY163" t="s">
        <v>161</v>
      </c>
      <c r="DZ163" s="1">
        <v>39009</v>
      </c>
      <c r="EA163" t="s">
        <v>161</v>
      </c>
      <c r="ED163" s="1">
        <v>38833</v>
      </c>
      <c r="EE163" t="s">
        <v>163</v>
      </c>
      <c r="EH163" s="1">
        <v>39119</v>
      </c>
      <c r="EI163" t="s">
        <v>157</v>
      </c>
      <c r="EJ163" s="1">
        <v>38482</v>
      </c>
      <c r="EK163" t="s">
        <v>168</v>
      </c>
      <c r="EN163" s="1">
        <v>39017</v>
      </c>
      <c r="EO163" t="s">
        <v>161</v>
      </c>
      <c r="EZ163" s="1">
        <v>38841</v>
      </c>
      <c r="FA163" t="s">
        <v>163</v>
      </c>
      <c r="FD163" s="1">
        <v>39009</v>
      </c>
      <c r="FE163" t="s">
        <v>161</v>
      </c>
      <c r="FH163" s="1">
        <v>39339</v>
      </c>
      <c r="FI163" t="s">
        <v>441</v>
      </c>
      <c r="FL163" s="1">
        <v>39021</v>
      </c>
      <c r="FM163" t="s">
        <v>161</v>
      </c>
      <c r="FP163" s="1">
        <v>39022</v>
      </c>
      <c r="FQ163" t="s">
        <v>161</v>
      </c>
      <c r="FR163" s="1">
        <v>34170</v>
      </c>
      <c r="FS163" t="s">
        <v>482</v>
      </c>
      <c r="FT163" s="1">
        <v>39177</v>
      </c>
      <c r="FU163" t="s">
        <v>154</v>
      </c>
      <c r="FV163" s="1">
        <v>39014</v>
      </c>
      <c r="FW163" t="s">
        <v>161</v>
      </c>
      <c r="FX163" s="1">
        <v>39022</v>
      </c>
      <c r="FY163" t="s">
        <v>161</v>
      </c>
      <c r="FZ163" s="1">
        <v>39021</v>
      </c>
      <c r="GA163" t="s">
        <v>161</v>
      </c>
      <c r="GB163" s="1">
        <v>39020</v>
      </c>
      <c r="GC163" t="s">
        <v>161</v>
      </c>
      <c r="GD163" s="1">
        <v>39136</v>
      </c>
      <c r="GE163" t="s">
        <v>154</v>
      </c>
      <c r="GF163" s="1">
        <v>39022</v>
      </c>
      <c r="GG163" t="s">
        <v>161</v>
      </c>
      <c r="GH163" s="1">
        <v>38981</v>
      </c>
      <c r="GI163" t="s">
        <v>161</v>
      </c>
      <c r="GJ163" s="1">
        <v>39021</v>
      </c>
      <c r="GK163" t="s">
        <v>157</v>
      </c>
      <c r="GN163" s="1">
        <v>38988</v>
      </c>
      <c r="GO163" t="s">
        <v>159</v>
      </c>
      <c r="GP163" s="1">
        <v>38840</v>
      </c>
      <c r="GQ163" t="s">
        <v>163</v>
      </c>
      <c r="GT163" s="1">
        <v>38839</v>
      </c>
      <c r="GU163" t="s">
        <v>163</v>
      </c>
      <c r="GV163" s="1">
        <v>39008</v>
      </c>
      <c r="GW163" t="s">
        <v>161</v>
      </c>
      <c r="GZ163" s="1">
        <v>39009</v>
      </c>
      <c r="HA163" t="s">
        <v>161</v>
      </c>
      <c r="HB163" s="1">
        <v>39009</v>
      </c>
      <c r="HC163" t="s">
        <v>161</v>
      </c>
      <c r="HD163" s="1">
        <v>39006</v>
      </c>
      <c r="HE163" t="s">
        <v>161</v>
      </c>
      <c r="HF163" s="1">
        <v>39037</v>
      </c>
      <c r="HG163" t="s">
        <v>159</v>
      </c>
      <c r="HH163" s="1">
        <v>39015</v>
      </c>
      <c r="HI163" t="s">
        <v>161</v>
      </c>
      <c r="HL163" s="1">
        <v>39015</v>
      </c>
      <c r="HM163" t="s">
        <v>161</v>
      </c>
      <c r="HN163" s="1">
        <v>39015</v>
      </c>
      <c r="HO163" t="s">
        <v>161</v>
      </c>
      <c r="HP163" s="1">
        <v>39014</v>
      </c>
      <c r="HQ163" t="s">
        <v>161</v>
      </c>
      <c r="HR163" s="1">
        <v>38840</v>
      </c>
      <c r="HS163" t="s">
        <v>163</v>
      </c>
      <c r="HT163" s="1">
        <v>38827</v>
      </c>
      <c r="HU163" t="s">
        <v>163</v>
      </c>
    </row>
    <row r="164" spans="2:229" x14ac:dyDescent="0.2">
      <c r="B164" s="1">
        <v>38917</v>
      </c>
      <c r="C164" t="s">
        <v>162</v>
      </c>
      <c r="D164" s="1">
        <v>39378</v>
      </c>
      <c r="E164" t="s">
        <v>156</v>
      </c>
      <c r="F164" s="1">
        <v>39217</v>
      </c>
      <c r="G164" t="s">
        <v>160</v>
      </c>
      <c r="H164" s="1">
        <v>38932</v>
      </c>
      <c r="I164" t="s">
        <v>162</v>
      </c>
      <c r="J164" s="1">
        <v>39134</v>
      </c>
      <c r="K164" t="s">
        <v>155</v>
      </c>
      <c r="L164" s="1">
        <v>38918</v>
      </c>
      <c r="M164" t="s">
        <v>162</v>
      </c>
      <c r="N164" s="1">
        <v>38915</v>
      </c>
      <c r="O164" t="s">
        <v>162</v>
      </c>
      <c r="R164" s="1">
        <v>38747</v>
      </c>
      <c r="S164" t="s">
        <v>164</v>
      </c>
      <c r="T164" s="1">
        <v>38923</v>
      </c>
      <c r="U164" t="s">
        <v>162</v>
      </c>
      <c r="V164" s="1">
        <v>38919</v>
      </c>
      <c r="W164" t="s">
        <v>162</v>
      </c>
      <c r="Z164" s="1">
        <v>38747</v>
      </c>
      <c r="AA164" t="s">
        <v>164</v>
      </c>
      <c r="AF164" s="1">
        <v>38917</v>
      </c>
      <c r="AG164" t="s">
        <v>162</v>
      </c>
      <c r="AH164" s="1">
        <v>38932</v>
      </c>
      <c r="AI164" t="s">
        <v>162</v>
      </c>
      <c r="AJ164" s="1">
        <v>38923</v>
      </c>
      <c r="AK164" t="s">
        <v>162</v>
      </c>
      <c r="AL164" s="1">
        <v>38918</v>
      </c>
      <c r="AM164" t="s">
        <v>162</v>
      </c>
      <c r="AP164" s="1">
        <v>38922</v>
      </c>
      <c r="AQ164" t="s">
        <v>162</v>
      </c>
      <c r="AR164" s="1">
        <v>38918</v>
      </c>
      <c r="AS164" t="s">
        <v>162</v>
      </c>
      <c r="AV164" s="1">
        <v>38875</v>
      </c>
      <c r="AW164" t="s">
        <v>160</v>
      </c>
      <c r="AZ164" s="1">
        <v>38923</v>
      </c>
      <c r="BA164" t="s">
        <v>162</v>
      </c>
      <c r="BB164" s="1">
        <v>38932</v>
      </c>
      <c r="BC164" t="s">
        <v>162</v>
      </c>
      <c r="BD164" s="1">
        <v>38763</v>
      </c>
      <c r="BE164" t="s">
        <v>164</v>
      </c>
      <c r="BF164" s="1">
        <v>38917</v>
      </c>
      <c r="BG164" t="s">
        <v>162</v>
      </c>
      <c r="BH164" s="1">
        <v>38755</v>
      </c>
      <c r="BI164" t="s">
        <v>164</v>
      </c>
      <c r="BJ164" s="1">
        <v>38930</v>
      </c>
      <c r="BK164" t="s">
        <v>162</v>
      </c>
      <c r="BL164" s="1">
        <v>38841</v>
      </c>
      <c r="BM164" t="s">
        <v>162</v>
      </c>
      <c r="BN164" s="1">
        <v>39176</v>
      </c>
      <c r="BO164" t="s">
        <v>155</v>
      </c>
      <c r="BP164" s="1">
        <v>38918</v>
      </c>
      <c r="BQ164" t="s">
        <v>162</v>
      </c>
      <c r="BR164" s="1">
        <v>38862</v>
      </c>
      <c r="BS164" t="s">
        <v>162</v>
      </c>
      <c r="BT164" s="1">
        <v>38971</v>
      </c>
      <c r="BU164" t="s">
        <v>160</v>
      </c>
      <c r="BV164" s="1">
        <v>38925</v>
      </c>
      <c r="BW164" t="s">
        <v>162</v>
      </c>
      <c r="BX164" s="1">
        <v>38918</v>
      </c>
      <c r="BY164" t="s">
        <v>162</v>
      </c>
      <c r="BZ164" s="1">
        <v>38979</v>
      </c>
      <c r="CA164" t="s">
        <v>158</v>
      </c>
      <c r="CB164" s="1">
        <v>38918</v>
      </c>
      <c r="CC164" t="s">
        <v>162</v>
      </c>
      <c r="CD164" s="1">
        <v>38925</v>
      </c>
      <c r="CE164" t="s">
        <v>162</v>
      </c>
      <c r="CF164" s="1">
        <v>38947</v>
      </c>
      <c r="CG164" t="s">
        <v>158</v>
      </c>
      <c r="CH164" s="1">
        <v>38925</v>
      </c>
      <c r="CI164" t="s">
        <v>162</v>
      </c>
      <c r="CL164" s="1">
        <v>34361</v>
      </c>
      <c r="CM164" t="s">
        <v>482</v>
      </c>
      <c r="CN164" s="1">
        <v>38918</v>
      </c>
      <c r="CO164" t="s">
        <v>162</v>
      </c>
      <c r="CP164" s="1">
        <v>38922</v>
      </c>
      <c r="CQ164" t="s">
        <v>162</v>
      </c>
      <c r="CR164" s="1">
        <v>38915</v>
      </c>
      <c r="CS164" t="s">
        <v>162</v>
      </c>
      <c r="CT164" s="1">
        <v>38925</v>
      </c>
      <c r="CU164" t="s">
        <v>162</v>
      </c>
      <c r="CX164" s="1">
        <v>39140</v>
      </c>
      <c r="CY164" t="s">
        <v>155</v>
      </c>
      <c r="CZ164" s="1">
        <v>34114</v>
      </c>
      <c r="DA164" t="s">
        <v>484</v>
      </c>
      <c r="DB164" s="1">
        <v>38761</v>
      </c>
      <c r="DC164" t="s">
        <v>164</v>
      </c>
      <c r="DF164" s="1">
        <v>39001</v>
      </c>
      <c r="DG164" t="s">
        <v>158</v>
      </c>
      <c r="DH164" s="1">
        <v>38924</v>
      </c>
      <c r="DI164" t="s">
        <v>162</v>
      </c>
      <c r="DJ164" s="1">
        <v>38917</v>
      </c>
      <c r="DK164" t="s">
        <v>162</v>
      </c>
      <c r="DL164" s="1">
        <v>38985</v>
      </c>
      <c r="DM164" t="s">
        <v>160</v>
      </c>
      <c r="DN164" s="1">
        <v>38936</v>
      </c>
      <c r="DO164" t="s">
        <v>162</v>
      </c>
      <c r="DP164" s="1">
        <v>39021</v>
      </c>
      <c r="DQ164" t="s">
        <v>158</v>
      </c>
      <c r="DR164" s="1">
        <v>38929</v>
      </c>
      <c r="DS164" t="s">
        <v>162</v>
      </c>
      <c r="DT164" s="1">
        <v>38749</v>
      </c>
      <c r="DU164" t="s">
        <v>164</v>
      </c>
      <c r="DV164" s="1">
        <v>38918</v>
      </c>
      <c r="DW164" t="s">
        <v>162</v>
      </c>
      <c r="DX164" s="1">
        <v>38918</v>
      </c>
      <c r="DY164" t="s">
        <v>162</v>
      </c>
      <c r="DZ164" s="1">
        <v>38923</v>
      </c>
      <c r="EA164" t="s">
        <v>162</v>
      </c>
      <c r="ED164" s="1">
        <v>38756</v>
      </c>
      <c r="EE164" t="s">
        <v>164</v>
      </c>
      <c r="EH164" s="1">
        <v>39029</v>
      </c>
      <c r="EI164" t="s">
        <v>158</v>
      </c>
      <c r="EJ164" s="1">
        <v>38441</v>
      </c>
      <c r="EK164" t="s">
        <v>169</v>
      </c>
      <c r="EN164" s="1">
        <v>38926</v>
      </c>
      <c r="EO164" t="s">
        <v>162</v>
      </c>
      <c r="EZ164" s="1">
        <v>38756</v>
      </c>
      <c r="FA164" t="s">
        <v>164</v>
      </c>
      <c r="FD164" s="1">
        <v>38919</v>
      </c>
      <c r="FE164" t="s">
        <v>162</v>
      </c>
      <c r="FH164" s="1">
        <v>38974</v>
      </c>
      <c r="FI164" t="s">
        <v>161</v>
      </c>
      <c r="FL164" s="1">
        <v>38930</v>
      </c>
      <c r="FM164" t="s">
        <v>162</v>
      </c>
      <c r="FP164" s="1">
        <v>38931</v>
      </c>
      <c r="FQ164" t="s">
        <v>162</v>
      </c>
      <c r="FR164" s="1">
        <v>34074</v>
      </c>
      <c r="FS164" t="s">
        <v>483</v>
      </c>
      <c r="FT164" s="1">
        <v>39177</v>
      </c>
      <c r="FU164" t="s">
        <v>155</v>
      </c>
      <c r="FV164" s="1">
        <v>38923</v>
      </c>
      <c r="FW164" t="s">
        <v>162</v>
      </c>
      <c r="FX164" s="1">
        <v>38925</v>
      </c>
      <c r="FY164" t="s">
        <v>162</v>
      </c>
      <c r="FZ164" s="1">
        <v>38924</v>
      </c>
      <c r="GA164" t="s">
        <v>162</v>
      </c>
      <c r="GB164" s="1">
        <v>38929</v>
      </c>
      <c r="GC164" t="s">
        <v>162</v>
      </c>
      <c r="GD164" s="1">
        <v>39136</v>
      </c>
      <c r="GE164" t="s">
        <v>155</v>
      </c>
      <c r="GF164" s="1">
        <v>38932</v>
      </c>
      <c r="GG164" t="s">
        <v>162</v>
      </c>
      <c r="GH164" s="1">
        <v>38884</v>
      </c>
      <c r="GI164" t="s">
        <v>162</v>
      </c>
      <c r="GJ164" s="1">
        <v>38925</v>
      </c>
      <c r="GK164" t="s">
        <v>158</v>
      </c>
      <c r="GN164" s="1">
        <v>38988</v>
      </c>
      <c r="GO164" t="s">
        <v>160</v>
      </c>
      <c r="GP164" s="1">
        <v>38749</v>
      </c>
      <c r="GQ164" t="s">
        <v>164</v>
      </c>
      <c r="GT164" s="1">
        <v>38770</v>
      </c>
      <c r="GU164" t="s">
        <v>164</v>
      </c>
      <c r="GV164" s="1">
        <v>38917</v>
      </c>
      <c r="GW164" t="s">
        <v>162</v>
      </c>
      <c r="GZ164" s="1">
        <v>38915</v>
      </c>
      <c r="HA164" t="s">
        <v>162</v>
      </c>
      <c r="HB164" s="1">
        <v>38917</v>
      </c>
      <c r="HC164" t="s">
        <v>162</v>
      </c>
      <c r="HD164" s="1">
        <v>38916</v>
      </c>
      <c r="HE164" t="s">
        <v>162</v>
      </c>
      <c r="HF164" s="1">
        <v>39037</v>
      </c>
      <c r="HG164" t="s">
        <v>160</v>
      </c>
      <c r="HH164" s="1">
        <v>38924</v>
      </c>
      <c r="HI164" t="s">
        <v>162</v>
      </c>
      <c r="HL164" s="1">
        <v>38924</v>
      </c>
      <c r="HM164" t="s">
        <v>162</v>
      </c>
      <c r="HN164" s="1">
        <v>38923</v>
      </c>
      <c r="HO164" t="s">
        <v>162</v>
      </c>
      <c r="HP164" s="1">
        <v>38923</v>
      </c>
      <c r="HQ164" t="s">
        <v>162</v>
      </c>
      <c r="HR164" s="1">
        <v>38756</v>
      </c>
      <c r="HS164" t="s">
        <v>164</v>
      </c>
      <c r="HT164" s="1">
        <v>38743</v>
      </c>
      <c r="HU164" t="s">
        <v>164</v>
      </c>
    </row>
    <row r="165" spans="2:229" x14ac:dyDescent="0.2">
      <c r="B165" s="1">
        <v>38826</v>
      </c>
      <c r="C165" t="s">
        <v>163</v>
      </c>
      <c r="D165" s="1">
        <v>39287</v>
      </c>
      <c r="E165" t="s">
        <v>157</v>
      </c>
      <c r="F165" s="1">
        <v>38889</v>
      </c>
      <c r="G165" t="s">
        <v>161</v>
      </c>
      <c r="H165" s="1">
        <v>38841</v>
      </c>
      <c r="I165" t="s">
        <v>163</v>
      </c>
      <c r="J165" s="1">
        <v>39035</v>
      </c>
      <c r="K165" t="s">
        <v>156</v>
      </c>
      <c r="L165" s="1">
        <v>38825</v>
      </c>
      <c r="M165" t="s">
        <v>163</v>
      </c>
      <c r="N165" s="1">
        <v>38824</v>
      </c>
      <c r="O165" t="s">
        <v>163</v>
      </c>
      <c r="R165" s="1">
        <v>38747</v>
      </c>
      <c r="S165" t="s">
        <v>165</v>
      </c>
      <c r="T165" s="1">
        <v>38828</v>
      </c>
      <c r="U165" t="s">
        <v>163</v>
      </c>
      <c r="V165" s="1">
        <v>38828</v>
      </c>
      <c r="W165" t="s">
        <v>163</v>
      </c>
      <c r="Z165" s="1">
        <v>38747</v>
      </c>
      <c r="AA165" t="s">
        <v>165</v>
      </c>
      <c r="AF165" s="1">
        <v>38826</v>
      </c>
      <c r="AG165" t="s">
        <v>163</v>
      </c>
      <c r="AH165" s="1">
        <v>38845</v>
      </c>
      <c r="AI165" t="s">
        <v>163</v>
      </c>
      <c r="AJ165" s="1">
        <v>38832</v>
      </c>
      <c r="AK165" t="s">
        <v>163</v>
      </c>
      <c r="AL165" s="1">
        <v>38827</v>
      </c>
      <c r="AM165" t="s">
        <v>163</v>
      </c>
      <c r="AP165" s="1">
        <v>38827</v>
      </c>
      <c r="AQ165" t="s">
        <v>163</v>
      </c>
      <c r="AR165" s="1">
        <v>38827</v>
      </c>
      <c r="AS165" t="s">
        <v>163</v>
      </c>
      <c r="AV165" s="1">
        <v>38771</v>
      </c>
      <c r="AW165" t="s">
        <v>161</v>
      </c>
      <c r="AZ165" s="1">
        <v>38828</v>
      </c>
      <c r="BA165" t="s">
        <v>163</v>
      </c>
      <c r="BB165" s="1">
        <v>38841</v>
      </c>
      <c r="BC165" t="s">
        <v>163</v>
      </c>
      <c r="BD165" s="1">
        <v>38763</v>
      </c>
      <c r="BE165" t="s">
        <v>165</v>
      </c>
      <c r="BF165" s="1">
        <v>38825</v>
      </c>
      <c r="BG165" t="s">
        <v>163</v>
      </c>
      <c r="BH165" s="1">
        <v>38755</v>
      </c>
      <c r="BI165" t="s">
        <v>165</v>
      </c>
      <c r="BJ165" s="1">
        <v>38839</v>
      </c>
      <c r="BK165" t="s">
        <v>163</v>
      </c>
      <c r="BL165" s="1">
        <v>38750</v>
      </c>
      <c r="BM165" t="s">
        <v>163</v>
      </c>
      <c r="BN165" s="1">
        <v>39063</v>
      </c>
      <c r="BO165" t="s">
        <v>156</v>
      </c>
      <c r="BP165" s="1">
        <v>38827</v>
      </c>
      <c r="BQ165" t="s">
        <v>163</v>
      </c>
      <c r="BR165" s="1">
        <v>38775</v>
      </c>
      <c r="BS165" t="s">
        <v>163</v>
      </c>
      <c r="BT165" s="1">
        <v>38859</v>
      </c>
      <c r="BU165" t="s">
        <v>161</v>
      </c>
      <c r="BV165" s="1">
        <v>38834</v>
      </c>
      <c r="BW165" t="s">
        <v>163</v>
      </c>
      <c r="BX165" s="1">
        <v>38827</v>
      </c>
      <c r="BY165" t="s">
        <v>163</v>
      </c>
      <c r="BZ165" s="1">
        <v>38888</v>
      </c>
      <c r="CA165" t="s">
        <v>159</v>
      </c>
      <c r="CB165" s="1">
        <v>38827</v>
      </c>
      <c r="CC165" t="s">
        <v>163</v>
      </c>
      <c r="CD165" s="1">
        <v>38834</v>
      </c>
      <c r="CE165" t="s">
        <v>163</v>
      </c>
      <c r="CF165" s="1">
        <v>38888</v>
      </c>
      <c r="CG165" t="s">
        <v>159</v>
      </c>
      <c r="CH165" s="1">
        <v>38834</v>
      </c>
      <c r="CI165" t="s">
        <v>163</v>
      </c>
      <c r="CL165" s="1">
        <v>34264</v>
      </c>
      <c r="CM165" t="s">
        <v>483</v>
      </c>
      <c r="CN165" s="1">
        <v>38826</v>
      </c>
      <c r="CO165" t="s">
        <v>163</v>
      </c>
      <c r="CP165" s="1">
        <v>38827</v>
      </c>
      <c r="CQ165" t="s">
        <v>163</v>
      </c>
      <c r="CR165" s="1">
        <v>38819</v>
      </c>
      <c r="CS165" t="s">
        <v>163</v>
      </c>
      <c r="CT165" s="1">
        <v>38839</v>
      </c>
      <c r="CU165" t="s">
        <v>163</v>
      </c>
      <c r="CX165" s="1">
        <v>39029</v>
      </c>
      <c r="CY165" t="s">
        <v>156</v>
      </c>
      <c r="CZ165" s="1">
        <v>34000</v>
      </c>
      <c r="DA165" t="s">
        <v>485</v>
      </c>
      <c r="DB165" s="1">
        <v>38761</v>
      </c>
      <c r="DC165" t="s">
        <v>165</v>
      </c>
      <c r="DF165" s="1">
        <v>38917</v>
      </c>
      <c r="DG165" t="s">
        <v>159</v>
      </c>
      <c r="DH165" s="1">
        <v>38833</v>
      </c>
      <c r="DI165" t="s">
        <v>163</v>
      </c>
      <c r="DJ165" s="1">
        <v>38833</v>
      </c>
      <c r="DK165" t="s">
        <v>163</v>
      </c>
      <c r="DL165" s="1">
        <v>38894</v>
      </c>
      <c r="DM165" t="s">
        <v>161</v>
      </c>
      <c r="DN165" s="1">
        <v>38845</v>
      </c>
      <c r="DO165" t="s">
        <v>163</v>
      </c>
      <c r="DP165" s="1">
        <v>38931</v>
      </c>
      <c r="DQ165" t="s">
        <v>159</v>
      </c>
      <c r="DR165" s="1">
        <v>38833</v>
      </c>
      <c r="DS165" t="s">
        <v>163</v>
      </c>
      <c r="DT165" s="1">
        <v>38749</v>
      </c>
      <c r="DU165" t="s">
        <v>165</v>
      </c>
      <c r="DV165" s="1">
        <v>38827</v>
      </c>
      <c r="DW165" t="s">
        <v>163</v>
      </c>
      <c r="DX165" s="1">
        <v>38827</v>
      </c>
      <c r="DY165" t="s">
        <v>163</v>
      </c>
      <c r="DZ165" s="1">
        <v>38832</v>
      </c>
      <c r="EA165" t="s">
        <v>163</v>
      </c>
      <c r="ED165" s="1">
        <v>38756</v>
      </c>
      <c r="EE165" t="s">
        <v>165</v>
      </c>
      <c r="EH165" s="1">
        <v>38946</v>
      </c>
      <c r="EI165" t="s">
        <v>159</v>
      </c>
      <c r="EJ165" s="1">
        <v>38441</v>
      </c>
      <c r="EK165" t="s">
        <v>170</v>
      </c>
      <c r="EN165" s="1">
        <v>38828</v>
      </c>
      <c r="EO165" t="s">
        <v>163</v>
      </c>
      <c r="EZ165" s="1">
        <v>38756</v>
      </c>
      <c r="FA165" t="s">
        <v>165</v>
      </c>
      <c r="FD165" s="1">
        <v>38826</v>
      </c>
      <c r="FE165" t="s">
        <v>163</v>
      </c>
      <c r="FH165" s="1">
        <v>38883</v>
      </c>
      <c r="FI165" t="s">
        <v>162</v>
      </c>
      <c r="FL165" s="1">
        <v>38839</v>
      </c>
      <c r="FM165" t="s">
        <v>163</v>
      </c>
      <c r="FP165" s="1">
        <v>38840</v>
      </c>
      <c r="FQ165" t="s">
        <v>163</v>
      </c>
      <c r="FR165" s="1">
        <v>33988</v>
      </c>
      <c r="FS165" t="s">
        <v>484</v>
      </c>
      <c r="FT165" s="1">
        <v>39086</v>
      </c>
      <c r="FU165" t="s">
        <v>156</v>
      </c>
      <c r="FV165" s="1">
        <v>38827</v>
      </c>
      <c r="FW165" t="s">
        <v>163</v>
      </c>
      <c r="FX165" s="1">
        <v>38827</v>
      </c>
      <c r="FY165" t="s">
        <v>163</v>
      </c>
      <c r="FZ165" s="1">
        <v>38833</v>
      </c>
      <c r="GA165" t="s">
        <v>163</v>
      </c>
      <c r="GB165" s="1">
        <v>38837</v>
      </c>
      <c r="GC165" t="s">
        <v>163</v>
      </c>
      <c r="GD165" s="1">
        <v>39041</v>
      </c>
      <c r="GE165" t="s">
        <v>156</v>
      </c>
      <c r="GF165" s="1">
        <v>38841</v>
      </c>
      <c r="GG165" t="s">
        <v>163</v>
      </c>
      <c r="GH165" s="1">
        <v>38799</v>
      </c>
      <c r="GI165" t="s">
        <v>163</v>
      </c>
      <c r="GJ165" s="1">
        <v>38841</v>
      </c>
      <c r="GK165" t="s">
        <v>159</v>
      </c>
      <c r="GN165" s="1">
        <v>38897</v>
      </c>
      <c r="GO165" t="s">
        <v>161</v>
      </c>
      <c r="GP165" s="1">
        <v>38749</v>
      </c>
      <c r="GQ165" t="s">
        <v>165</v>
      </c>
      <c r="GT165" s="1">
        <v>38770</v>
      </c>
      <c r="GU165" t="s">
        <v>165</v>
      </c>
      <c r="GV165" s="1">
        <v>38825</v>
      </c>
      <c r="GW165" t="s">
        <v>163</v>
      </c>
      <c r="GZ165" s="1">
        <v>38824</v>
      </c>
      <c r="HA165" t="s">
        <v>163</v>
      </c>
      <c r="HB165" s="1">
        <v>38827</v>
      </c>
      <c r="HC165" t="s">
        <v>163</v>
      </c>
      <c r="HD165" s="1">
        <v>38824</v>
      </c>
      <c r="HE165" t="s">
        <v>163</v>
      </c>
      <c r="HF165" s="1">
        <v>38931</v>
      </c>
      <c r="HG165" t="s">
        <v>161</v>
      </c>
      <c r="HH165" s="1">
        <v>38833</v>
      </c>
      <c r="HI165" t="s">
        <v>163</v>
      </c>
      <c r="HL165" s="1">
        <v>38833</v>
      </c>
      <c r="HM165" t="s">
        <v>163</v>
      </c>
      <c r="HN165" s="1">
        <v>38833</v>
      </c>
      <c r="HO165" t="s">
        <v>163</v>
      </c>
      <c r="HP165" s="1">
        <v>38827</v>
      </c>
      <c r="HQ165" t="s">
        <v>163</v>
      </c>
      <c r="HR165" s="1">
        <v>38756</v>
      </c>
      <c r="HS165" t="s">
        <v>165</v>
      </c>
      <c r="HT165" s="1">
        <v>38743</v>
      </c>
      <c r="HU165" t="s">
        <v>165</v>
      </c>
    </row>
    <row r="166" spans="2:229" x14ac:dyDescent="0.2">
      <c r="B166" s="1">
        <v>38735</v>
      </c>
      <c r="C166" t="s">
        <v>164</v>
      </c>
      <c r="D166" s="1">
        <v>39197</v>
      </c>
      <c r="E166" t="s">
        <v>158</v>
      </c>
      <c r="F166" s="1">
        <v>38798</v>
      </c>
      <c r="G166" t="s">
        <v>162</v>
      </c>
      <c r="H166" s="1">
        <v>38762</v>
      </c>
      <c r="I166" t="s">
        <v>164</v>
      </c>
      <c r="J166" s="1">
        <v>38944</v>
      </c>
      <c r="K166" t="s">
        <v>157</v>
      </c>
      <c r="L166" s="1">
        <v>38734</v>
      </c>
      <c r="M166" t="s">
        <v>164</v>
      </c>
      <c r="N166" s="1">
        <v>38740</v>
      </c>
      <c r="O166" t="s">
        <v>164</v>
      </c>
      <c r="R166" s="1">
        <v>38651</v>
      </c>
      <c r="S166" t="s">
        <v>166</v>
      </c>
      <c r="T166" s="1">
        <v>38758</v>
      </c>
      <c r="U166" t="s">
        <v>164</v>
      </c>
      <c r="V166" s="1">
        <v>38737</v>
      </c>
      <c r="W166" t="s">
        <v>164</v>
      </c>
      <c r="Z166" s="1">
        <v>38652</v>
      </c>
      <c r="AA166" t="s">
        <v>166</v>
      </c>
      <c r="AF166" s="1">
        <v>38735</v>
      </c>
      <c r="AG166" t="s">
        <v>164</v>
      </c>
      <c r="AH166" s="1">
        <v>38768</v>
      </c>
      <c r="AI166" t="s">
        <v>164</v>
      </c>
      <c r="AJ166" s="1">
        <v>38748</v>
      </c>
      <c r="AK166" t="s">
        <v>164</v>
      </c>
      <c r="AL166" s="1">
        <v>38743</v>
      </c>
      <c r="AM166" t="s">
        <v>164</v>
      </c>
      <c r="AP166" s="1">
        <v>38743</v>
      </c>
      <c r="AQ166" t="s">
        <v>164</v>
      </c>
      <c r="AR166" s="1">
        <v>38743</v>
      </c>
      <c r="AS166" t="s">
        <v>164</v>
      </c>
      <c r="AV166" s="1">
        <v>38673</v>
      </c>
      <c r="AW166" t="s">
        <v>162</v>
      </c>
      <c r="AZ166" s="1">
        <v>38741</v>
      </c>
      <c r="BA166" t="s">
        <v>164</v>
      </c>
      <c r="BB166" s="1">
        <v>38776</v>
      </c>
      <c r="BC166" t="s">
        <v>164</v>
      </c>
      <c r="BD166" s="1">
        <v>38656</v>
      </c>
      <c r="BE166" t="s">
        <v>166</v>
      </c>
      <c r="BF166" s="1">
        <v>38737</v>
      </c>
      <c r="BG166" t="s">
        <v>164</v>
      </c>
      <c r="BH166" s="1">
        <v>38656</v>
      </c>
      <c r="BI166" t="s">
        <v>166</v>
      </c>
      <c r="BJ166" s="1">
        <v>38762</v>
      </c>
      <c r="BK166" t="s">
        <v>164</v>
      </c>
      <c r="BL166" s="1">
        <v>38672</v>
      </c>
      <c r="BM166" t="s">
        <v>164</v>
      </c>
      <c r="BN166" s="1">
        <v>38972</v>
      </c>
      <c r="BO166" t="s">
        <v>157</v>
      </c>
      <c r="BP166" s="1">
        <v>38736</v>
      </c>
      <c r="BQ166" t="s">
        <v>164</v>
      </c>
      <c r="BR166" s="1">
        <v>38679</v>
      </c>
      <c r="BS166" t="s">
        <v>164</v>
      </c>
      <c r="BT166" s="1">
        <v>38765</v>
      </c>
      <c r="BU166" t="s">
        <v>162</v>
      </c>
      <c r="BV166" s="1">
        <v>38742</v>
      </c>
      <c r="BW166" t="s">
        <v>164</v>
      </c>
      <c r="BX166" s="1">
        <v>38736</v>
      </c>
      <c r="BY166" t="s">
        <v>164</v>
      </c>
      <c r="BZ166" s="1">
        <v>38888</v>
      </c>
      <c r="CA166" t="s">
        <v>160</v>
      </c>
      <c r="CB166" s="1">
        <v>38748</v>
      </c>
      <c r="CC166" t="s">
        <v>164</v>
      </c>
      <c r="CD166" s="1">
        <v>38743</v>
      </c>
      <c r="CE166" t="s">
        <v>164</v>
      </c>
      <c r="CF166" s="1">
        <v>38888</v>
      </c>
      <c r="CG166" t="s">
        <v>160</v>
      </c>
      <c r="CH166" s="1">
        <v>38771</v>
      </c>
      <c r="CI166" t="s">
        <v>164</v>
      </c>
      <c r="CL166" s="1">
        <v>34173</v>
      </c>
      <c r="CM166" t="s">
        <v>484</v>
      </c>
      <c r="CN166" s="1">
        <v>38743</v>
      </c>
      <c r="CO166" t="s">
        <v>164</v>
      </c>
      <c r="CP166" s="1">
        <v>38748</v>
      </c>
      <c r="CQ166" t="s">
        <v>164</v>
      </c>
      <c r="CR166" s="1">
        <v>38736</v>
      </c>
      <c r="CS166" t="s">
        <v>164</v>
      </c>
      <c r="CT166" s="1">
        <v>38750</v>
      </c>
      <c r="CU166" t="s">
        <v>164</v>
      </c>
      <c r="CX166" s="1">
        <v>38938</v>
      </c>
      <c r="CY166" t="s">
        <v>157</v>
      </c>
      <c r="CZ166" s="1">
        <v>33909</v>
      </c>
      <c r="DA166" t="s">
        <v>486</v>
      </c>
      <c r="DB166" s="1">
        <v>38657</v>
      </c>
      <c r="DC166" t="s">
        <v>166</v>
      </c>
      <c r="DF166" s="1">
        <v>38917</v>
      </c>
      <c r="DG166" t="s">
        <v>160</v>
      </c>
      <c r="DH166" s="1">
        <v>38742</v>
      </c>
      <c r="DI166" t="s">
        <v>164</v>
      </c>
      <c r="DJ166" s="1">
        <v>38771</v>
      </c>
      <c r="DK166" t="s">
        <v>164</v>
      </c>
      <c r="DL166" s="1">
        <v>38803</v>
      </c>
      <c r="DM166" t="s">
        <v>162</v>
      </c>
      <c r="DN166" s="1">
        <v>38757</v>
      </c>
      <c r="DO166" t="s">
        <v>164</v>
      </c>
      <c r="DP166" s="1">
        <v>38931</v>
      </c>
      <c r="DQ166" t="s">
        <v>160</v>
      </c>
      <c r="DR166" s="1">
        <v>38742</v>
      </c>
      <c r="DS166" t="s">
        <v>164</v>
      </c>
      <c r="DT166" s="1">
        <v>38652</v>
      </c>
      <c r="DU166" t="s">
        <v>166</v>
      </c>
      <c r="DV166" s="1">
        <v>38741</v>
      </c>
      <c r="DW166" t="s">
        <v>164</v>
      </c>
      <c r="DX166" s="1">
        <v>38743</v>
      </c>
      <c r="DY166" t="s">
        <v>164</v>
      </c>
      <c r="DZ166" s="1">
        <v>38742</v>
      </c>
      <c r="EA166" t="s">
        <v>164</v>
      </c>
      <c r="ED166" s="1">
        <v>38650</v>
      </c>
      <c r="EE166" t="s">
        <v>166</v>
      </c>
      <c r="EH166" s="1">
        <v>38946</v>
      </c>
      <c r="EI166" t="s">
        <v>160</v>
      </c>
      <c r="EJ166" s="1">
        <v>38300</v>
      </c>
      <c r="EK166" t="s">
        <v>171</v>
      </c>
      <c r="EN166" s="1">
        <v>38743</v>
      </c>
      <c r="EO166" t="s">
        <v>164</v>
      </c>
      <c r="EZ166" s="1">
        <v>38650</v>
      </c>
      <c r="FA166" t="s">
        <v>166</v>
      </c>
      <c r="FD166" s="1">
        <v>38735</v>
      </c>
      <c r="FE166" t="s">
        <v>164</v>
      </c>
      <c r="FH166" s="1">
        <v>38798</v>
      </c>
      <c r="FI166" t="s">
        <v>163</v>
      </c>
      <c r="FL166" s="1">
        <v>38757</v>
      </c>
      <c r="FM166" t="s">
        <v>164</v>
      </c>
      <c r="FP166" s="1">
        <v>38756</v>
      </c>
      <c r="FQ166" t="s">
        <v>164</v>
      </c>
      <c r="FR166" s="1">
        <v>33897</v>
      </c>
      <c r="FS166" t="s">
        <v>485</v>
      </c>
      <c r="FT166" s="1">
        <v>38995</v>
      </c>
      <c r="FU166" t="s">
        <v>157</v>
      </c>
      <c r="FV166" s="1">
        <v>38756</v>
      </c>
      <c r="FW166" t="s">
        <v>164</v>
      </c>
      <c r="FX166" s="1">
        <v>38775</v>
      </c>
      <c r="FY166" t="s">
        <v>164</v>
      </c>
      <c r="FZ166" s="1">
        <v>38763</v>
      </c>
      <c r="GA166" t="s">
        <v>164</v>
      </c>
      <c r="GB166" s="1">
        <v>38749</v>
      </c>
      <c r="GC166" t="s">
        <v>164</v>
      </c>
      <c r="GD166" s="1">
        <v>38950</v>
      </c>
      <c r="GE166" t="s">
        <v>157</v>
      </c>
      <c r="GF166" s="1">
        <v>38757</v>
      </c>
      <c r="GG166" t="s">
        <v>164</v>
      </c>
      <c r="GH166" s="1">
        <v>38702</v>
      </c>
      <c r="GI166" t="s">
        <v>164</v>
      </c>
      <c r="GJ166" s="1">
        <v>38841</v>
      </c>
      <c r="GK166" t="s">
        <v>160</v>
      </c>
      <c r="GN166" s="1">
        <v>38804</v>
      </c>
      <c r="GO166" t="s">
        <v>162</v>
      </c>
      <c r="GP166" s="1">
        <v>38658</v>
      </c>
      <c r="GQ166" t="s">
        <v>166</v>
      </c>
      <c r="GT166" s="1">
        <v>38658</v>
      </c>
      <c r="GU166" t="s">
        <v>166</v>
      </c>
      <c r="GV166" s="1">
        <v>38735</v>
      </c>
      <c r="GW166" t="s">
        <v>164</v>
      </c>
      <c r="GZ166" s="1">
        <v>38737</v>
      </c>
      <c r="HA166" t="s">
        <v>164</v>
      </c>
      <c r="HB166" s="1">
        <v>38740</v>
      </c>
      <c r="HC166" t="s">
        <v>164</v>
      </c>
      <c r="HD166" s="1">
        <v>38735</v>
      </c>
      <c r="HE166" t="s">
        <v>164</v>
      </c>
      <c r="HF166" s="1">
        <v>38849</v>
      </c>
      <c r="HG166" t="s">
        <v>162</v>
      </c>
      <c r="HH166" s="1">
        <v>38750</v>
      </c>
      <c r="HI166" t="s">
        <v>164</v>
      </c>
      <c r="HL166" s="1">
        <v>38749</v>
      </c>
      <c r="HM166" t="s">
        <v>164</v>
      </c>
      <c r="HN166" s="1">
        <v>38751</v>
      </c>
      <c r="HO166" t="s">
        <v>164</v>
      </c>
      <c r="HP166" s="1">
        <v>38743</v>
      </c>
      <c r="HQ166" t="s">
        <v>164</v>
      </c>
      <c r="HR166" s="1">
        <v>38660</v>
      </c>
      <c r="HS166" t="s">
        <v>166</v>
      </c>
      <c r="HT166" s="1">
        <v>38644</v>
      </c>
      <c r="HU166" t="s">
        <v>166</v>
      </c>
    </row>
    <row r="167" spans="2:229" x14ac:dyDescent="0.2">
      <c r="B167" s="1">
        <v>38735</v>
      </c>
      <c r="C167" t="s">
        <v>165</v>
      </c>
      <c r="F167" s="1">
        <v>38706</v>
      </c>
      <c r="G167" t="s">
        <v>163</v>
      </c>
      <c r="H167" s="1">
        <v>38762</v>
      </c>
      <c r="I167" t="s">
        <v>165</v>
      </c>
      <c r="J167" s="1">
        <v>38853</v>
      </c>
      <c r="K167" t="s">
        <v>158</v>
      </c>
      <c r="L167" s="1">
        <v>38734</v>
      </c>
      <c r="M167" t="s">
        <v>165</v>
      </c>
      <c r="N167" s="1">
        <v>38740</v>
      </c>
      <c r="O167" t="s">
        <v>165</v>
      </c>
      <c r="R167" s="1">
        <v>38560</v>
      </c>
      <c r="S167" t="s">
        <v>167</v>
      </c>
      <c r="T167" s="1">
        <v>38758</v>
      </c>
      <c r="U167" t="s">
        <v>165</v>
      </c>
      <c r="V167" s="1">
        <v>38737</v>
      </c>
      <c r="W167" t="s">
        <v>165</v>
      </c>
      <c r="Z167" s="1">
        <v>38555</v>
      </c>
      <c r="AA167" t="s">
        <v>167</v>
      </c>
      <c r="AF167" s="1">
        <v>38735</v>
      </c>
      <c r="AG167" t="s">
        <v>165</v>
      </c>
      <c r="AH167" s="1">
        <v>38768</v>
      </c>
      <c r="AI167" t="s">
        <v>165</v>
      </c>
      <c r="AJ167" s="1">
        <v>38748</v>
      </c>
      <c r="AK167" t="s">
        <v>165</v>
      </c>
      <c r="AL167" s="1">
        <v>38743</v>
      </c>
      <c r="AM167" t="s">
        <v>165</v>
      </c>
      <c r="AP167" s="1">
        <v>38743</v>
      </c>
      <c r="AQ167" t="s">
        <v>165</v>
      </c>
      <c r="AR167" s="1">
        <v>38743</v>
      </c>
      <c r="AS167" t="s">
        <v>165</v>
      </c>
      <c r="AV167" s="1">
        <v>38596</v>
      </c>
      <c r="AW167" t="s">
        <v>163</v>
      </c>
      <c r="AZ167" s="1">
        <v>38741</v>
      </c>
      <c r="BA167" t="s">
        <v>165</v>
      </c>
      <c r="BB167" s="1">
        <v>38776</v>
      </c>
      <c r="BC167" t="s">
        <v>165</v>
      </c>
      <c r="BD167" s="1">
        <v>38561</v>
      </c>
      <c r="BE167" t="s">
        <v>167</v>
      </c>
      <c r="BF167" s="1">
        <v>38737</v>
      </c>
      <c r="BG167" t="s">
        <v>165</v>
      </c>
      <c r="BH167" s="1">
        <v>38555</v>
      </c>
      <c r="BI167" t="s">
        <v>167</v>
      </c>
      <c r="BJ167" s="1">
        <v>38762</v>
      </c>
      <c r="BK167" t="s">
        <v>165</v>
      </c>
      <c r="BL167" s="1">
        <v>38672</v>
      </c>
      <c r="BM167" t="s">
        <v>165</v>
      </c>
      <c r="BN167" s="1">
        <v>38881</v>
      </c>
      <c r="BO167" t="s">
        <v>158</v>
      </c>
      <c r="BP167" s="1">
        <v>38736</v>
      </c>
      <c r="BQ167" t="s">
        <v>165</v>
      </c>
      <c r="BR167" s="1">
        <v>38679</v>
      </c>
      <c r="BS167" t="s">
        <v>165</v>
      </c>
      <c r="BT167" s="1">
        <v>38677</v>
      </c>
      <c r="BU167" t="s">
        <v>163</v>
      </c>
      <c r="BV167" s="1">
        <v>38742</v>
      </c>
      <c r="BW167" t="s">
        <v>165</v>
      </c>
      <c r="BX167" s="1">
        <v>38736</v>
      </c>
      <c r="BY167" t="s">
        <v>165</v>
      </c>
      <c r="BZ167" s="1">
        <v>38797</v>
      </c>
      <c r="CA167" t="s">
        <v>161</v>
      </c>
      <c r="CB167" s="1">
        <v>38748</v>
      </c>
      <c r="CC167" t="s">
        <v>165</v>
      </c>
      <c r="CD167" s="1">
        <v>38743</v>
      </c>
      <c r="CE167" t="s">
        <v>165</v>
      </c>
      <c r="CF167" s="1">
        <v>38764</v>
      </c>
      <c r="CG167" t="s">
        <v>161</v>
      </c>
      <c r="CH167" s="1">
        <v>38771</v>
      </c>
      <c r="CI167" t="s">
        <v>165</v>
      </c>
      <c r="CL167" s="1">
        <v>34080</v>
      </c>
      <c r="CM167" t="s">
        <v>485</v>
      </c>
      <c r="CN167" s="1">
        <v>38743</v>
      </c>
      <c r="CO167" t="s">
        <v>165</v>
      </c>
      <c r="CP167" s="1">
        <v>38748</v>
      </c>
      <c r="CQ167" t="s">
        <v>165</v>
      </c>
      <c r="CR167" s="1">
        <v>38736</v>
      </c>
      <c r="CS167" t="s">
        <v>165</v>
      </c>
      <c r="CT167" s="1">
        <v>38750</v>
      </c>
      <c r="CU167" t="s">
        <v>165</v>
      </c>
      <c r="CX167" s="1">
        <v>38847</v>
      </c>
      <c r="CY167" t="s">
        <v>158</v>
      </c>
      <c r="CZ167" s="1">
        <v>33909</v>
      </c>
      <c r="DA167" t="s">
        <v>487</v>
      </c>
      <c r="DB167" s="1">
        <v>38565</v>
      </c>
      <c r="DC167" t="s">
        <v>167</v>
      </c>
      <c r="DF167" s="1">
        <v>38819</v>
      </c>
      <c r="DG167" t="s">
        <v>161</v>
      </c>
      <c r="DH167" s="1">
        <v>38742</v>
      </c>
      <c r="DI167" t="s">
        <v>165</v>
      </c>
      <c r="DJ167" s="1">
        <v>38771</v>
      </c>
      <c r="DK167" t="s">
        <v>165</v>
      </c>
      <c r="DL167" s="1">
        <v>38720</v>
      </c>
      <c r="DM167" t="s">
        <v>163</v>
      </c>
      <c r="DN167" s="1">
        <v>38757</v>
      </c>
      <c r="DO167" t="s">
        <v>165</v>
      </c>
      <c r="DP167" s="1">
        <v>38840</v>
      </c>
      <c r="DQ167" t="s">
        <v>161</v>
      </c>
      <c r="DR167" s="1">
        <v>38742</v>
      </c>
      <c r="DS167" t="s">
        <v>165</v>
      </c>
      <c r="DT167" s="1">
        <v>38562</v>
      </c>
      <c r="DU167" t="s">
        <v>167</v>
      </c>
      <c r="DV167" s="1">
        <v>38741</v>
      </c>
      <c r="DW167" t="s">
        <v>165</v>
      </c>
      <c r="DX167" s="1">
        <v>38743</v>
      </c>
      <c r="DY167" t="s">
        <v>165</v>
      </c>
      <c r="DZ167" s="1">
        <v>38742</v>
      </c>
      <c r="EA167" t="s">
        <v>165</v>
      </c>
      <c r="ED167" s="1">
        <v>38559</v>
      </c>
      <c r="EE167" t="s">
        <v>167</v>
      </c>
      <c r="EH167" s="1">
        <v>38841</v>
      </c>
      <c r="EI167" t="s">
        <v>161</v>
      </c>
      <c r="EJ167" s="1">
        <v>38208</v>
      </c>
      <c r="EK167" t="s">
        <v>172</v>
      </c>
      <c r="EN167" s="1">
        <v>38743</v>
      </c>
      <c r="EO167" t="s">
        <v>165</v>
      </c>
      <c r="EZ167" s="1">
        <v>38559</v>
      </c>
      <c r="FA167" t="s">
        <v>167</v>
      </c>
      <c r="FD167" s="1">
        <v>38735</v>
      </c>
      <c r="FE167" t="s">
        <v>165</v>
      </c>
      <c r="FH167" s="1">
        <v>38701</v>
      </c>
      <c r="FI167" t="s">
        <v>164</v>
      </c>
      <c r="FL167" s="1">
        <v>39121</v>
      </c>
      <c r="FM167" t="s">
        <v>165</v>
      </c>
      <c r="FP167" s="1">
        <v>38756</v>
      </c>
      <c r="FQ167" t="s">
        <v>165</v>
      </c>
      <c r="FR167" s="1">
        <v>33806</v>
      </c>
      <c r="FS167" t="s">
        <v>486</v>
      </c>
      <c r="FT167" s="1">
        <v>38897</v>
      </c>
      <c r="FU167" t="s">
        <v>158</v>
      </c>
      <c r="FV167" s="1">
        <v>38756</v>
      </c>
      <c r="FW167" t="s">
        <v>165</v>
      </c>
      <c r="FX167" s="1">
        <v>38775</v>
      </c>
      <c r="FY167" t="s">
        <v>165</v>
      </c>
      <c r="FZ167" s="1">
        <v>38763</v>
      </c>
      <c r="GA167" t="s">
        <v>165</v>
      </c>
      <c r="GB167" s="1">
        <v>38749</v>
      </c>
      <c r="GC167" t="s">
        <v>165</v>
      </c>
      <c r="GD167" s="1">
        <v>38859</v>
      </c>
      <c r="GE167" t="s">
        <v>158</v>
      </c>
      <c r="GF167" s="1">
        <v>38757</v>
      </c>
      <c r="GG167" t="s">
        <v>165</v>
      </c>
      <c r="GH167" s="1">
        <v>38702</v>
      </c>
      <c r="GI167" t="s">
        <v>165</v>
      </c>
      <c r="GJ167" s="1">
        <v>38743</v>
      </c>
      <c r="GK167" t="s">
        <v>161</v>
      </c>
      <c r="GN167" s="1">
        <v>38722</v>
      </c>
      <c r="GO167" t="s">
        <v>163</v>
      </c>
      <c r="GP167" s="1">
        <v>38567</v>
      </c>
      <c r="GQ167" t="s">
        <v>167</v>
      </c>
      <c r="GT167" s="1">
        <v>38566</v>
      </c>
      <c r="GU167" t="s">
        <v>167</v>
      </c>
      <c r="GV167" s="1">
        <v>38735</v>
      </c>
      <c r="GW167" t="s">
        <v>165</v>
      </c>
      <c r="GZ167" s="1">
        <v>38737</v>
      </c>
      <c r="HA167" t="s">
        <v>165</v>
      </c>
      <c r="HB167" s="1">
        <v>38740</v>
      </c>
      <c r="HC167" t="s">
        <v>165</v>
      </c>
      <c r="HD167" s="1">
        <v>38735</v>
      </c>
      <c r="HE167" t="s">
        <v>165</v>
      </c>
      <c r="HF167" s="1">
        <v>38749</v>
      </c>
      <c r="HG167" t="s">
        <v>163</v>
      </c>
      <c r="HH167" s="1">
        <v>38750</v>
      </c>
      <c r="HI167" t="s">
        <v>165</v>
      </c>
      <c r="HL167" s="1">
        <v>38749</v>
      </c>
      <c r="HM167" t="s">
        <v>165</v>
      </c>
      <c r="HN167" s="1">
        <v>38751</v>
      </c>
      <c r="HO167" t="s">
        <v>165</v>
      </c>
      <c r="HP167" s="1">
        <v>38743</v>
      </c>
      <c r="HQ167" t="s">
        <v>165</v>
      </c>
      <c r="HR167" s="1">
        <v>38569</v>
      </c>
      <c r="HS167" t="s">
        <v>167</v>
      </c>
      <c r="HT167" s="1">
        <v>38553</v>
      </c>
      <c r="HU167" t="s">
        <v>167</v>
      </c>
    </row>
    <row r="168" spans="2:229" x14ac:dyDescent="0.2">
      <c r="B168" s="1">
        <v>38650</v>
      </c>
      <c r="C168" t="s">
        <v>166</v>
      </c>
      <c r="F168" s="1">
        <v>38621</v>
      </c>
      <c r="G168" t="s">
        <v>164</v>
      </c>
      <c r="H168" s="1">
        <v>38657</v>
      </c>
      <c r="I168" t="s">
        <v>166</v>
      </c>
      <c r="J168" s="1">
        <v>38770</v>
      </c>
      <c r="K168" t="s">
        <v>159</v>
      </c>
      <c r="L168" s="1">
        <v>38643</v>
      </c>
      <c r="M168" t="s">
        <v>166</v>
      </c>
      <c r="N168" s="1">
        <v>38642</v>
      </c>
      <c r="O168" t="s">
        <v>166</v>
      </c>
      <c r="R168" s="1">
        <v>38469</v>
      </c>
      <c r="S168" t="s">
        <v>168</v>
      </c>
      <c r="T168" s="1">
        <v>38646</v>
      </c>
      <c r="U168" t="s">
        <v>166</v>
      </c>
      <c r="V168" s="1">
        <v>38646</v>
      </c>
      <c r="W168" t="s">
        <v>166</v>
      </c>
      <c r="Z168" s="1">
        <v>38463</v>
      </c>
      <c r="AA168" t="s">
        <v>168</v>
      </c>
      <c r="AF168" s="1">
        <v>38650</v>
      </c>
      <c r="AG168" t="s">
        <v>166</v>
      </c>
      <c r="AH168" s="1">
        <v>38663</v>
      </c>
      <c r="AI168" t="s">
        <v>166</v>
      </c>
      <c r="AJ168" s="1">
        <v>38650</v>
      </c>
      <c r="AK168" t="s">
        <v>166</v>
      </c>
      <c r="AL168" s="1">
        <v>38645</v>
      </c>
      <c r="AM168" t="s">
        <v>166</v>
      </c>
      <c r="AP168" s="1">
        <v>38645</v>
      </c>
      <c r="AQ168" t="s">
        <v>166</v>
      </c>
      <c r="AR168" s="1">
        <v>38651</v>
      </c>
      <c r="AS168" t="s">
        <v>166</v>
      </c>
      <c r="AV168" s="1">
        <v>38511</v>
      </c>
      <c r="AW168" t="s">
        <v>164</v>
      </c>
      <c r="AZ168" s="1">
        <v>38643</v>
      </c>
      <c r="BA168" t="s">
        <v>166</v>
      </c>
      <c r="BB168" s="1">
        <v>38659</v>
      </c>
      <c r="BC168" t="s">
        <v>166</v>
      </c>
      <c r="BD168" s="1">
        <v>38469</v>
      </c>
      <c r="BE168" t="s">
        <v>168</v>
      </c>
      <c r="BF168" s="1">
        <v>38639</v>
      </c>
      <c r="BG168" t="s">
        <v>166</v>
      </c>
      <c r="BH168" s="1">
        <v>38468</v>
      </c>
      <c r="BI168" t="s">
        <v>168</v>
      </c>
      <c r="BJ168" s="1">
        <v>38657</v>
      </c>
      <c r="BK168" t="s">
        <v>166</v>
      </c>
      <c r="BL168" s="1">
        <v>38566</v>
      </c>
      <c r="BM168" t="s">
        <v>166</v>
      </c>
      <c r="BN168" s="1">
        <v>38806</v>
      </c>
      <c r="BO168" t="s">
        <v>159</v>
      </c>
      <c r="BP168" s="1">
        <v>38645</v>
      </c>
      <c r="BQ168" t="s">
        <v>166</v>
      </c>
      <c r="BR168" s="1">
        <v>38589</v>
      </c>
      <c r="BS168" t="s">
        <v>166</v>
      </c>
      <c r="BT168" s="1">
        <v>38607</v>
      </c>
      <c r="BU168" t="s">
        <v>164</v>
      </c>
      <c r="BV168" s="1">
        <v>38653</v>
      </c>
      <c r="BW168" t="s">
        <v>166</v>
      </c>
      <c r="BX168" s="1">
        <v>38652</v>
      </c>
      <c r="BY168" t="s">
        <v>166</v>
      </c>
      <c r="BZ168" s="1">
        <v>38701</v>
      </c>
      <c r="CA168" t="s">
        <v>162</v>
      </c>
      <c r="CB168" s="1">
        <v>38645</v>
      </c>
      <c r="CC168" t="s">
        <v>166</v>
      </c>
      <c r="CD168" s="1">
        <v>38652</v>
      </c>
      <c r="CE168" t="s">
        <v>166</v>
      </c>
      <c r="CF168" s="1">
        <v>38673</v>
      </c>
      <c r="CG168" t="s">
        <v>162</v>
      </c>
      <c r="CH168" s="1">
        <v>38652</v>
      </c>
      <c r="CI168" t="s">
        <v>166</v>
      </c>
      <c r="CL168" s="1">
        <v>33998</v>
      </c>
      <c r="CM168" t="s">
        <v>486</v>
      </c>
      <c r="CN168" s="1">
        <v>38644</v>
      </c>
      <c r="CO168" t="s">
        <v>166</v>
      </c>
      <c r="CP168" s="1">
        <v>38649</v>
      </c>
      <c r="CQ168" t="s">
        <v>166</v>
      </c>
      <c r="CR168" s="1">
        <v>38637</v>
      </c>
      <c r="CS168" t="s">
        <v>166</v>
      </c>
      <c r="CT168" s="1">
        <v>38652</v>
      </c>
      <c r="CU168" t="s">
        <v>166</v>
      </c>
      <c r="CX168" s="1">
        <v>38769</v>
      </c>
      <c r="CY168" t="s">
        <v>159</v>
      </c>
      <c r="CZ168" s="1">
        <v>33818</v>
      </c>
      <c r="DA168" t="s">
        <v>488</v>
      </c>
      <c r="DB168" s="1">
        <v>38474</v>
      </c>
      <c r="DC168" t="s">
        <v>168</v>
      </c>
      <c r="DF168" s="1">
        <v>38735</v>
      </c>
      <c r="DG168" t="s">
        <v>162</v>
      </c>
      <c r="DH168" s="1">
        <v>38651</v>
      </c>
      <c r="DI168" t="s">
        <v>166</v>
      </c>
      <c r="DJ168" s="1">
        <v>38637</v>
      </c>
      <c r="DK168" t="s">
        <v>166</v>
      </c>
      <c r="DL168" s="1">
        <v>38621</v>
      </c>
      <c r="DM168" t="s">
        <v>164</v>
      </c>
      <c r="DN168" s="1">
        <v>38656</v>
      </c>
      <c r="DO168" t="s">
        <v>166</v>
      </c>
      <c r="DP168" s="1">
        <v>38744</v>
      </c>
      <c r="DQ168" t="s">
        <v>162</v>
      </c>
      <c r="DR168" s="1">
        <v>38651</v>
      </c>
      <c r="DS168" t="s">
        <v>166</v>
      </c>
      <c r="DT168" s="1">
        <v>38470</v>
      </c>
      <c r="DU168" t="s">
        <v>168</v>
      </c>
      <c r="DV168" s="1">
        <v>38645</v>
      </c>
      <c r="DW168" t="s">
        <v>166</v>
      </c>
      <c r="DX168" s="1">
        <v>38650</v>
      </c>
      <c r="DY168" t="s">
        <v>166</v>
      </c>
      <c r="DZ168" s="1">
        <v>38645</v>
      </c>
      <c r="EA168" t="s">
        <v>166</v>
      </c>
      <c r="ED168" s="1">
        <v>38469</v>
      </c>
      <c r="EE168" t="s">
        <v>168</v>
      </c>
      <c r="EH168" s="1">
        <v>38755</v>
      </c>
      <c r="EI168" t="s">
        <v>162</v>
      </c>
      <c r="EJ168" s="1">
        <v>38117</v>
      </c>
      <c r="EK168" t="s">
        <v>173</v>
      </c>
      <c r="EN168" s="1">
        <v>38645</v>
      </c>
      <c r="EO168" t="s">
        <v>166</v>
      </c>
      <c r="EZ168" s="1">
        <v>38467</v>
      </c>
      <c r="FA168" t="s">
        <v>168</v>
      </c>
      <c r="FD168" s="1">
        <v>38644</v>
      </c>
      <c r="FE168" t="s">
        <v>166</v>
      </c>
      <c r="FH168" s="1">
        <v>38701</v>
      </c>
      <c r="FI168" t="s">
        <v>165</v>
      </c>
      <c r="FL168" s="1">
        <v>38657</v>
      </c>
      <c r="FM168" t="s">
        <v>166</v>
      </c>
      <c r="FP168" s="1">
        <v>38658</v>
      </c>
      <c r="FQ168" t="s">
        <v>166</v>
      </c>
      <c r="FR168" s="1">
        <v>33806</v>
      </c>
      <c r="FS168" t="s">
        <v>487</v>
      </c>
      <c r="FT168" s="1">
        <v>38813</v>
      </c>
      <c r="FU168" t="s">
        <v>159</v>
      </c>
      <c r="FV168" s="1">
        <v>38650</v>
      </c>
      <c r="FW168" t="s">
        <v>166</v>
      </c>
      <c r="FX168" s="1">
        <v>38651</v>
      </c>
      <c r="FY168" t="s">
        <v>166</v>
      </c>
      <c r="FZ168" s="1">
        <v>38651</v>
      </c>
      <c r="GA168" t="s">
        <v>166</v>
      </c>
      <c r="GB168" s="1">
        <v>38652</v>
      </c>
      <c r="GC168" t="s">
        <v>166</v>
      </c>
      <c r="GD168" s="1">
        <v>38775</v>
      </c>
      <c r="GE168" t="s">
        <v>159</v>
      </c>
      <c r="GF168" s="1">
        <v>38659</v>
      </c>
      <c r="GG168" t="s">
        <v>166</v>
      </c>
      <c r="GH168" s="1">
        <v>38614</v>
      </c>
      <c r="GI168" t="s">
        <v>166</v>
      </c>
      <c r="GJ168" s="1">
        <v>38664</v>
      </c>
      <c r="GK168" t="s">
        <v>162</v>
      </c>
      <c r="GN168" s="1">
        <v>38631</v>
      </c>
      <c r="GO168" t="s">
        <v>164</v>
      </c>
      <c r="GP168" s="1">
        <v>38476</v>
      </c>
      <c r="GQ168" t="s">
        <v>168</v>
      </c>
      <c r="GT168" s="1">
        <v>38476</v>
      </c>
      <c r="GU168" t="s">
        <v>168</v>
      </c>
      <c r="GV168" s="1">
        <v>38644</v>
      </c>
      <c r="GW168" t="s">
        <v>166</v>
      </c>
      <c r="GZ168" s="1">
        <v>38642</v>
      </c>
      <c r="HA168" t="s">
        <v>166</v>
      </c>
      <c r="HB168" s="1">
        <v>38644</v>
      </c>
      <c r="HC168" t="s">
        <v>166</v>
      </c>
      <c r="HD168" s="1">
        <v>38642</v>
      </c>
      <c r="HE168" t="s">
        <v>166</v>
      </c>
      <c r="HF168" s="1">
        <v>38673</v>
      </c>
      <c r="HG168" t="s">
        <v>164</v>
      </c>
      <c r="HH168" s="1">
        <v>38651</v>
      </c>
      <c r="HI168" t="s">
        <v>166</v>
      </c>
      <c r="HL168" s="1">
        <v>38651</v>
      </c>
      <c r="HM168" t="s">
        <v>166</v>
      </c>
      <c r="HN168" s="1">
        <v>38646</v>
      </c>
      <c r="HO168" t="s">
        <v>166</v>
      </c>
      <c r="HP168" s="1">
        <v>38645</v>
      </c>
      <c r="HQ168" t="s">
        <v>166</v>
      </c>
      <c r="HR168" s="1">
        <v>38470</v>
      </c>
      <c r="HS168" t="s">
        <v>168</v>
      </c>
      <c r="HT168" s="1">
        <v>38462</v>
      </c>
      <c r="HU168" t="s">
        <v>168</v>
      </c>
    </row>
    <row r="169" spans="2:229" x14ac:dyDescent="0.2">
      <c r="B169" s="1">
        <v>38553</v>
      </c>
      <c r="C169" t="s">
        <v>167</v>
      </c>
      <c r="F169" s="1">
        <v>38621</v>
      </c>
      <c r="G169" t="s">
        <v>165</v>
      </c>
      <c r="H169" s="1">
        <v>38561</v>
      </c>
      <c r="I169" t="s">
        <v>167</v>
      </c>
      <c r="J169" s="1">
        <v>38770</v>
      </c>
      <c r="K169" t="s">
        <v>160</v>
      </c>
      <c r="L169" s="1">
        <v>38547</v>
      </c>
      <c r="M169" t="s">
        <v>167</v>
      </c>
      <c r="N169" s="1">
        <v>38551</v>
      </c>
      <c r="O169" t="s">
        <v>167</v>
      </c>
      <c r="R169" s="1">
        <v>38383</v>
      </c>
      <c r="S169" t="s">
        <v>169</v>
      </c>
      <c r="T169" s="1">
        <v>38558</v>
      </c>
      <c r="U169" t="s">
        <v>167</v>
      </c>
      <c r="V169" s="1">
        <v>38561</v>
      </c>
      <c r="W169" t="s">
        <v>167</v>
      </c>
      <c r="Z169" s="1">
        <v>38385</v>
      </c>
      <c r="AA169" t="s">
        <v>169</v>
      </c>
      <c r="AF169" s="1">
        <v>38553</v>
      </c>
      <c r="AG169" t="s">
        <v>167</v>
      </c>
      <c r="AH169" s="1">
        <v>38565</v>
      </c>
      <c r="AI169" t="s">
        <v>167</v>
      </c>
      <c r="AJ169" s="1">
        <v>38559</v>
      </c>
      <c r="AK169" t="s">
        <v>167</v>
      </c>
      <c r="AL169" s="1">
        <v>38554</v>
      </c>
      <c r="AM169" t="s">
        <v>167</v>
      </c>
      <c r="AP169" s="1">
        <v>38558</v>
      </c>
      <c r="AQ169" t="s">
        <v>167</v>
      </c>
      <c r="AR169" s="1">
        <v>38554</v>
      </c>
      <c r="AS169" t="s">
        <v>167</v>
      </c>
      <c r="AV169" s="1">
        <v>38511</v>
      </c>
      <c r="AW169" t="s">
        <v>165</v>
      </c>
      <c r="AZ169" s="1">
        <v>38551</v>
      </c>
      <c r="BA169" t="s">
        <v>448</v>
      </c>
      <c r="BB169" s="1">
        <v>38572</v>
      </c>
      <c r="BC169" t="s">
        <v>167</v>
      </c>
      <c r="BD169" s="1">
        <v>38391</v>
      </c>
      <c r="BE169" t="s">
        <v>169</v>
      </c>
      <c r="BF169" s="1">
        <v>38548</v>
      </c>
      <c r="BG169" t="s">
        <v>167</v>
      </c>
      <c r="BH169" s="1">
        <v>38376</v>
      </c>
      <c r="BI169" t="s">
        <v>169</v>
      </c>
      <c r="BJ169" s="1">
        <v>38566</v>
      </c>
      <c r="BK169" t="s">
        <v>167</v>
      </c>
      <c r="BL169" s="1">
        <v>38475</v>
      </c>
      <c r="BM169" t="s">
        <v>167</v>
      </c>
      <c r="BN169" s="1">
        <v>38806</v>
      </c>
      <c r="BO169" t="s">
        <v>160</v>
      </c>
      <c r="BP169" s="1">
        <v>38554</v>
      </c>
      <c r="BQ169" t="s">
        <v>167</v>
      </c>
      <c r="BR169" s="1">
        <v>38498</v>
      </c>
      <c r="BS169" t="s">
        <v>167</v>
      </c>
      <c r="BT169" s="1">
        <v>38607</v>
      </c>
      <c r="BU169" t="s">
        <v>165</v>
      </c>
      <c r="BV169" s="1">
        <v>38561</v>
      </c>
      <c r="BW169" t="s">
        <v>167</v>
      </c>
      <c r="BX169" s="1">
        <v>38554</v>
      </c>
      <c r="BY169" t="s">
        <v>167</v>
      </c>
      <c r="BZ169" s="1">
        <v>38617</v>
      </c>
      <c r="CA169" t="s">
        <v>163</v>
      </c>
      <c r="CB169" s="1">
        <v>38554</v>
      </c>
      <c r="CC169" t="s">
        <v>167</v>
      </c>
      <c r="CD169" s="1">
        <v>38561</v>
      </c>
      <c r="CE169" t="s">
        <v>167</v>
      </c>
      <c r="CF169" s="1">
        <v>38586</v>
      </c>
      <c r="CG169" t="s">
        <v>163</v>
      </c>
      <c r="CH169" s="1">
        <v>38560</v>
      </c>
      <c r="CI169" t="s">
        <v>167</v>
      </c>
      <c r="CL169" s="1">
        <v>33998</v>
      </c>
      <c r="CM169" t="s">
        <v>487</v>
      </c>
      <c r="CN169" s="1">
        <v>38553</v>
      </c>
      <c r="CO169" t="s">
        <v>167</v>
      </c>
      <c r="CP169" s="1">
        <v>38572</v>
      </c>
      <c r="CQ169" t="s">
        <v>167</v>
      </c>
      <c r="CR169" s="1">
        <v>38546</v>
      </c>
      <c r="CS169" t="s">
        <v>167</v>
      </c>
      <c r="CT169" s="1">
        <v>38561</v>
      </c>
      <c r="CU169" t="s">
        <v>167</v>
      </c>
      <c r="CX169" s="1">
        <v>38769</v>
      </c>
      <c r="CY169" t="s">
        <v>160</v>
      </c>
      <c r="CZ169" s="1">
        <v>33727</v>
      </c>
      <c r="DA169" t="s">
        <v>489</v>
      </c>
      <c r="DB169" s="1">
        <v>38392</v>
      </c>
      <c r="DC169" t="s">
        <v>169</v>
      </c>
      <c r="DF169" s="1">
        <v>38637</v>
      </c>
      <c r="DG169" t="s">
        <v>163</v>
      </c>
      <c r="DH169" s="1">
        <v>38560</v>
      </c>
      <c r="DI169" t="s">
        <v>167</v>
      </c>
      <c r="DJ169" s="1">
        <v>38553</v>
      </c>
      <c r="DK169" t="s">
        <v>167</v>
      </c>
      <c r="DL169" s="1">
        <v>38621</v>
      </c>
      <c r="DM169" t="s">
        <v>165</v>
      </c>
      <c r="DN169" s="1">
        <v>38566</v>
      </c>
      <c r="DO169" t="s">
        <v>167</v>
      </c>
      <c r="DP169" s="1">
        <v>38657</v>
      </c>
      <c r="DQ169" t="s">
        <v>163</v>
      </c>
      <c r="DR169" s="1">
        <v>38554</v>
      </c>
      <c r="DS169" t="s">
        <v>167</v>
      </c>
      <c r="DT169" s="1">
        <v>38379</v>
      </c>
      <c r="DU169" t="s">
        <v>169</v>
      </c>
      <c r="DV169" s="1">
        <v>38554</v>
      </c>
      <c r="DW169" t="s">
        <v>167</v>
      </c>
      <c r="DX169" s="1">
        <v>38554</v>
      </c>
      <c r="DY169" t="s">
        <v>167</v>
      </c>
      <c r="DZ169" s="1">
        <v>38559</v>
      </c>
      <c r="EA169" t="s">
        <v>167</v>
      </c>
      <c r="ED169" s="1">
        <v>38400</v>
      </c>
      <c r="EE169" t="s">
        <v>169</v>
      </c>
      <c r="EH169" s="1">
        <v>38658</v>
      </c>
      <c r="EI169" t="s">
        <v>163</v>
      </c>
      <c r="EJ169" s="1">
        <v>38058</v>
      </c>
      <c r="EK169" t="s">
        <v>174</v>
      </c>
      <c r="EN169" s="1">
        <v>38554</v>
      </c>
      <c r="EO169" t="s">
        <v>167</v>
      </c>
      <c r="EZ169" s="1">
        <v>38378</v>
      </c>
      <c r="FA169" t="s">
        <v>169</v>
      </c>
      <c r="FD169" s="1">
        <v>38553</v>
      </c>
      <c r="FE169" t="s">
        <v>167</v>
      </c>
      <c r="FH169" s="1">
        <v>38610</v>
      </c>
      <c r="FI169" t="s">
        <v>166</v>
      </c>
      <c r="FL169" s="1">
        <v>38565</v>
      </c>
      <c r="FM169" t="s">
        <v>167</v>
      </c>
      <c r="FP169" s="1">
        <v>38568</v>
      </c>
      <c r="FQ169" t="s">
        <v>167</v>
      </c>
      <c r="FR169" s="1">
        <v>33694</v>
      </c>
      <c r="FS169" t="s">
        <v>488</v>
      </c>
      <c r="FT169" s="1">
        <v>38813</v>
      </c>
      <c r="FU169" t="s">
        <v>160</v>
      </c>
      <c r="FV169" s="1">
        <v>38559</v>
      </c>
      <c r="FW169" t="s">
        <v>167</v>
      </c>
      <c r="FX169" s="1">
        <v>38560</v>
      </c>
      <c r="FY169" t="s">
        <v>167</v>
      </c>
      <c r="FZ169" s="1">
        <v>38559</v>
      </c>
      <c r="GA169" t="s">
        <v>167</v>
      </c>
      <c r="GB169" s="1">
        <v>38559</v>
      </c>
      <c r="GC169" t="s">
        <v>167</v>
      </c>
      <c r="GD169" s="1">
        <v>38775</v>
      </c>
      <c r="GE169" t="s">
        <v>160</v>
      </c>
      <c r="GF169" s="1">
        <v>38566</v>
      </c>
      <c r="GG169" t="s">
        <v>167</v>
      </c>
      <c r="GH169" s="1">
        <v>38519</v>
      </c>
      <c r="GI169" t="s">
        <v>167</v>
      </c>
      <c r="GJ169" s="1">
        <v>38560</v>
      </c>
      <c r="GK169" t="s">
        <v>163</v>
      </c>
      <c r="GN169" s="1">
        <v>38631</v>
      </c>
      <c r="GO169" t="s">
        <v>165</v>
      </c>
      <c r="GP169" s="1">
        <v>38385</v>
      </c>
      <c r="GQ169" t="s">
        <v>169</v>
      </c>
      <c r="GT169" s="1">
        <v>38406</v>
      </c>
      <c r="GU169" t="s">
        <v>169</v>
      </c>
      <c r="GV169" s="1">
        <v>38553</v>
      </c>
      <c r="GW169" t="s">
        <v>167</v>
      </c>
      <c r="GZ169" s="1">
        <v>38551</v>
      </c>
      <c r="HA169" t="s">
        <v>167</v>
      </c>
      <c r="HB169" s="1">
        <v>38545</v>
      </c>
      <c r="HC169" t="s">
        <v>167</v>
      </c>
      <c r="HD169" s="1">
        <v>38551</v>
      </c>
      <c r="HE169" t="s">
        <v>167</v>
      </c>
      <c r="HF169" s="1">
        <v>38673</v>
      </c>
      <c r="HG169" t="s">
        <v>165</v>
      </c>
      <c r="HH169" s="1">
        <v>38560</v>
      </c>
      <c r="HI169" t="s">
        <v>167</v>
      </c>
      <c r="HL169" s="1">
        <v>38560</v>
      </c>
      <c r="HM169" t="s">
        <v>167</v>
      </c>
      <c r="HN169" s="1">
        <v>38554</v>
      </c>
      <c r="HO169" t="s">
        <v>167</v>
      </c>
      <c r="HP169" s="1">
        <v>38554</v>
      </c>
      <c r="HQ169" t="s">
        <v>167</v>
      </c>
      <c r="HR169" s="1">
        <v>38380</v>
      </c>
      <c r="HS169" t="s">
        <v>169</v>
      </c>
      <c r="HT169" s="1">
        <v>38378</v>
      </c>
      <c r="HU169" t="s">
        <v>169</v>
      </c>
    </row>
    <row r="170" spans="2:229" x14ac:dyDescent="0.2">
      <c r="B170" s="1">
        <v>38462</v>
      </c>
      <c r="C170" t="s">
        <v>168</v>
      </c>
      <c r="F170" s="1">
        <v>38524</v>
      </c>
      <c r="G170" t="s">
        <v>166</v>
      </c>
      <c r="H170" s="1">
        <v>38470</v>
      </c>
      <c r="I170" t="s">
        <v>168</v>
      </c>
      <c r="J170" s="1">
        <v>38671</v>
      </c>
      <c r="K170" t="s">
        <v>161</v>
      </c>
      <c r="L170" s="1">
        <v>38456</v>
      </c>
      <c r="M170" t="s">
        <v>168</v>
      </c>
      <c r="N170" s="1">
        <v>38456</v>
      </c>
      <c r="O170" t="s">
        <v>168</v>
      </c>
      <c r="R170" s="1">
        <v>38383</v>
      </c>
      <c r="S170" t="s">
        <v>170</v>
      </c>
      <c r="T170" s="1">
        <v>38463</v>
      </c>
      <c r="U170" t="s">
        <v>168</v>
      </c>
      <c r="V170" s="1">
        <v>38468</v>
      </c>
      <c r="W170" t="s">
        <v>168</v>
      </c>
      <c r="Z170" s="1">
        <v>38385</v>
      </c>
      <c r="AA170" t="s">
        <v>170</v>
      </c>
      <c r="AF170" s="1">
        <v>38462</v>
      </c>
      <c r="AG170" t="s">
        <v>168</v>
      </c>
      <c r="AH170" s="1">
        <v>38474</v>
      </c>
      <c r="AI170" t="s">
        <v>168</v>
      </c>
      <c r="AJ170" s="1">
        <v>38468</v>
      </c>
      <c r="AK170" t="s">
        <v>168</v>
      </c>
      <c r="AL170" s="1">
        <v>38463</v>
      </c>
      <c r="AM170" t="s">
        <v>168</v>
      </c>
      <c r="AP170" s="1">
        <v>38463</v>
      </c>
      <c r="AQ170" t="s">
        <v>168</v>
      </c>
      <c r="AR170" s="1">
        <v>38463</v>
      </c>
      <c r="AS170" t="s">
        <v>168</v>
      </c>
      <c r="AV170" s="1">
        <v>38407</v>
      </c>
      <c r="AW170" t="s">
        <v>166</v>
      </c>
      <c r="AZ170" s="1">
        <v>38551</v>
      </c>
      <c r="BA170" t="s">
        <v>167</v>
      </c>
      <c r="BB170" s="1">
        <v>38471</v>
      </c>
      <c r="BC170" t="s">
        <v>168</v>
      </c>
      <c r="BD170" s="1">
        <v>38391</v>
      </c>
      <c r="BE170" t="s">
        <v>170</v>
      </c>
      <c r="BF170" s="1">
        <v>38457</v>
      </c>
      <c r="BG170" t="s">
        <v>168</v>
      </c>
      <c r="BH170" s="1">
        <v>38376</v>
      </c>
      <c r="BI170" t="s">
        <v>170</v>
      </c>
      <c r="BJ170" s="1">
        <v>38475</v>
      </c>
      <c r="BK170" t="s">
        <v>168</v>
      </c>
      <c r="BL170" s="1">
        <v>38384</v>
      </c>
      <c r="BM170" t="s">
        <v>168</v>
      </c>
      <c r="BN170" s="1">
        <v>38699</v>
      </c>
      <c r="BO170" t="s">
        <v>161</v>
      </c>
      <c r="BP170" s="1">
        <v>38463</v>
      </c>
      <c r="BQ170" t="s">
        <v>168</v>
      </c>
      <c r="BR170" s="1">
        <v>38405</v>
      </c>
      <c r="BS170" t="s">
        <v>168</v>
      </c>
      <c r="BT170" s="1">
        <v>38495</v>
      </c>
      <c r="BU170" t="s">
        <v>166</v>
      </c>
      <c r="BV170" s="1">
        <v>38470</v>
      </c>
      <c r="BW170" t="s">
        <v>168</v>
      </c>
      <c r="BX170" s="1">
        <v>38463</v>
      </c>
      <c r="BY170" t="s">
        <v>168</v>
      </c>
      <c r="BZ170" s="1">
        <v>38523</v>
      </c>
      <c r="CA170" t="s">
        <v>164</v>
      </c>
      <c r="CB170" s="1">
        <v>38463</v>
      </c>
      <c r="CC170" t="s">
        <v>168</v>
      </c>
      <c r="CD170" s="1">
        <v>38470</v>
      </c>
      <c r="CE170" t="s">
        <v>168</v>
      </c>
      <c r="CF170" s="1">
        <v>38519</v>
      </c>
      <c r="CG170" t="s">
        <v>164</v>
      </c>
      <c r="CH170" s="1">
        <v>38470</v>
      </c>
      <c r="CI170" t="s">
        <v>168</v>
      </c>
      <c r="CL170" s="1" t="s">
        <v>461</v>
      </c>
      <c r="CM170" t="s">
        <v>488</v>
      </c>
      <c r="CN170" s="1">
        <v>38462</v>
      </c>
      <c r="CO170" t="s">
        <v>168</v>
      </c>
      <c r="CP170" s="1">
        <v>38463</v>
      </c>
      <c r="CQ170" t="s">
        <v>168</v>
      </c>
      <c r="CR170" s="1">
        <v>38455</v>
      </c>
      <c r="CS170" t="s">
        <v>168</v>
      </c>
      <c r="CT170" s="1">
        <v>38475</v>
      </c>
      <c r="CU170" t="s">
        <v>168</v>
      </c>
      <c r="CX170" s="1">
        <v>38665</v>
      </c>
      <c r="CY170" t="s">
        <v>161</v>
      </c>
      <c r="CZ170" s="1">
        <v>33636</v>
      </c>
      <c r="DA170" t="s">
        <v>490</v>
      </c>
      <c r="DB170" s="1">
        <v>38392</v>
      </c>
      <c r="DC170" t="s">
        <v>170</v>
      </c>
      <c r="DF170" s="1">
        <v>38553</v>
      </c>
      <c r="DG170" t="s">
        <v>164</v>
      </c>
      <c r="DH170" s="1">
        <v>38469</v>
      </c>
      <c r="DI170" t="s">
        <v>168</v>
      </c>
      <c r="DJ170" s="1">
        <v>38469</v>
      </c>
      <c r="DK170" t="s">
        <v>168</v>
      </c>
      <c r="DL170" s="1">
        <v>38530</v>
      </c>
      <c r="DM170" t="s">
        <v>166</v>
      </c>
      <c r="DN170" s="1">
        <v>38483</v>
      </c>
      <c r="DO170" t="s">
        <v>168</v>
      </c>
      <c r="DP170" s="1">
        <v>38565</v>
      </c>
      <c r="DQ170" t="s">
        <v>164</v>
      </c>
      <c r="DR170" s="1">
        <v>38467</v>
      </c>
      <c r="DS170" t="s">
        <v>168</v>
      </c>
      <c r="DT170" s="1">
        <v>38379</v>
      </c>
      <c r="DU170" t="s">
        <v>170</v>
      </c>
      <c r="DV170" s="1">
        <v>38463</v>
      </c>
      <c r="DW170" t="s">
        <v>168</v>
      </c>
      <c r="DX170" s="1">
        <v>38463</v>
      </c>
      <c r="DY170" t="s">
        <v>168</v>
      </c>
      <c r="DZ170" s="1">
        <v>38468</v>
      </c>
      <c r="EA170" t="s">
        <v>168</v>
      </c>
      <c r="ED170" s="1">
        <v>38400</v>
      </c>
      <c r="EE170" t="s">
        <v>170</v>
      </c>
      <c r="EH170" s="1">
        <v>38586</v>
      </c>
      <c r="EI170" t="s">
        <v>164</v>
      </c>
      <c r="EJ170" s="1">
        <v>38058</v>
      </c>
      <c r="EK170" t="s">
        <v>175</v>
      </c>
      <c r="EN170" s="1">
        <v>38463</v>
      </c>
      <c r="EO170" t="s">
        <v>168</v>
      </c>
      <c r="EZ170" s="1">
        <v>38378</v>
      </c>
      <c r="FA170" t="s">
        <v>170</v>
      </c>
      <c r="FD170" s="1">
        <v>38467</v>
      </c>
      <c r="FE170" t="s">
        <v>168</v>
      </c>
      <c r="FH170" s="1">
        <v>38519</v>
      </c>
      <c r="FI170" t="s">
        <v>167</v>
      </c>
      <c r="FL170" s="1">
        <v>38474</v>
      </c>
      <c r="FM170" t="s">
        <v>168</v>
      </c>
      <c r="FP170" s="1">
        <v>38462</v>
      </c>
      <c r="FQ170" t="s">
        <v>168</v>
      </c>
      <c r="FR170" s="1">
        <v>33603</v>
      </c>
      <c r="FS170" t="s">
        <v>489</v>
      </c>
      <c r="FT170" s="1">
        <v>38722</v>
      </c>
      <c r="FU170" t="s">
        <v>161</v>
      </c>
      <c r="FV170" s="1">
        <v>38468</v>
      </c>
      <c r="FW170" t="s">
        <v>168</v>
      </c>
      <c r="FX170" s="1">
        <v>38469</v>
      </c>
      <c r="FY170" t="s">
        <v>168</v>
      </c>
      <c r="FZ170" s="1">
        <v>38469</v>
      </c>
      <c r="GA170" t="s">
        <v>168</v>
      </c>
      <c r="GB170" s="1">
        <v>38469</v>
      </c>
      <c r="GC170" t="s">
        <v>168</v>
      </c>
      <c r="GD170" s="1">
        <v>38670</v>
      </c>
      <c r="GE170" t="s">
        <v>161</v>
      </c>
      <c r="GF170" s="1">
        <v>38475</v>
      </c>
      <c r="GG170" t="s">
        <v>168</v>
      </c>
      <c r="GH170" s="1">
        <v>38432</v>
      </c>
      <c r="GI170" t="s">
        <v>168</v>
      </c>
      <c r="GJ170" s="1">
        <v>38477</v>
      </c>
      <c r="GK170" t="s">
        <v>164</v>
      </c>
      <c r="GN170" s="1">
        <v>38540</v>
      </c>
      <c r="GO170" t="s">
        <v>166</v>
      </c>
      <c r="GP170" s="1">
        <v>38385</v>
      </c>
      <c r="GQ170" t="s">
        <v>170</v>
      </c>
      <c r="GT170" s="1">
        <v>38406</v>
      </c>
      <c r="GU170" t="s">
        <v>170</v>
      </c>
      <c r="GV170" s="1">
        <v>38461</v>
      </c>
      <c r="GW170" t="s">
        <v>168</v>
      </c>
      <c r="GZ170" s="1">
        <v>38457</v>
      </c>
      <c r="HA170" t="s">
        <v>168</v>
      </c>
      <c r="HB170" s="1">
        <v>38460</v>
      </c>
      <c r="HC170" t="s">
        <v>168</v>
      </c>
      <c r="HD170" s="1">
        <v>38457</v>
      </c>
      <c r="HE170" t="s">
        <v>168</v>
      </c>
      <c r="HF170" s="1">
        <v>38560</v>
      </c>
      <c r="HG170" t="s">
        <v>166</v>
      </c>
      <c r="HH170" s="1">
        <v>38469</v>
      </c>
      <c r="HI170" t="s">
        <v>168</v>
      </c>
      <c r="HL170" s="1">
        <v>38469</v>
      </c>
      <c r="HM170" t="s">
        <v>168</v>
      </c>
      <c r="HN170" s="1">
        <v>38463</v>
      </c>
      <c r="HO170" t="s">
        <v>168</v>
      </c>
      <c r="HP170" s="1">
        <v>38463</v>
      </c>
      <c r="HQ170" t="s">
        <v>168</v>
      </c>
      <c r="HR170" s="1">
        <v>38380</v>
      </c>
      <c r="HS170" t="s">
        <v>170</v>
      </c>
      <c r="HT170" s="1">
        <v>38378</v>
      </c>
      <c r="HU170" t="s">
        <v>170</v>
      </c>
    </row>
    <row r="171" spans="2:229" x14ac:dyDescent="0.2">
      <c r="B171" s="1">
        <v>38371</v>
      </c>
      <c r="C171" t="s">
        <v>169</v>
      </c>
      <c r="F171" s="1">
        <v>38428</v>
      </c>
      <c r="G171" t="s">
        <v>167</v>
      </c>
      <c r="H171" s="1">
        <v>38391</v>
      </c>
      <c r="I171" t="s">
        <v>169</v>
      </c>
      <c r="J171" s="1">
        <v>38580</v>
      </c>
      <c r="K171" t="s">
        <v>162</v>
      </c>
      <c r="L171" s="1">
        <v>38370</v>
      </c>
      <c r="M171" t="s">
        <v>169</v>
      </c>
      <c r="N171" s="1">
        <v>38376</v>
      </c>
      <c r="O171" t="s">
        <v>169</v>
      </c>
      <c r="R171" s="1">
        <v>38287</v>
      </c>
      <c r="S171" t="s">
        <v>171</v>
      </c>
      <c r="T171" s="1">
        <v>38386</v>
      </c>
      <c r="U171" t="s">
        <v>169</v>
      </c>
      <c r="V171" s="1">
        <v>38377</v>
      </c>
      <c r="W171" t="s">
        <v>169</v>
      </c>
      <c r="Z171" s="1">
        <v>38280</v>
      </c>
      <c r="AA171" t="s">
        <v>171</v>
      </c>
      <c r="AF171" s="1">
        <v>38371</v>
      </c>
      <c r="AG171" t="s">
        <v>169</v>
      </c>
      <c r="AH171" s="1">
        <v>38421</v>
      </c>
      <c r="AI171" t="s">
        <v>169</v>
      </c>
      <c r="AJ171" s="1">
        <v>38384</v>
      </c>
      <c r="AK171" t="s">
        <v>169</v>
      </c>
      <c r="AL171" s="1">
        <v>38379</v>
      </c>
      <c r="AM171" t="s">
        <v>169</v>
      </c>
      <c r="AP171" s="1">
        <v>38379</v>
      </c>
      <c r="AQ171" t="s">
        <v>169</v>
      </c>
      <c r="AR171" s="1">
        <v>38380</v>
      </c>
      <c r="AS171" t="s">
        <v>169</v>
      </c>
      <c r="AV171" s="1">
        <v>38314</v>
      </c>
      <c r="AW171" t="s">
        <v>167</v>
      </c>
      <c r="AZ171" s="1">
        <v>38460</v>
      </c>
      <c r="BA171" t="s">
        <v>449</v>
      </c>
      <c r="BB171" s="1">
        <v>38419</v>
      </c>
      <c r="BC171" t="s">
        <v>169</v>
      </c>
      <c r="BD171" s="1">
        <v>38293</v>
      </c>
      <c r="BE171" t="s">
        <v>171</v>
      </c>
      <c r="BF171" s="1">
        <v>38373</v>
      </c>
      <c r="BG171" t="s">
        <v>169</v>
      </c>
      <c r="BH171" s="1">
        <v>38281</v>
      </c>
      <c r="BI171" t="s">
        <v>171</v>
      </c>
      <c r="BJ171" s="1">
        <v>38406</v>
      </c>
      <c r="BK171" t="s">
        <v>169</v>
      </c>
      <c r="BL171" s="1">
        <v>38292</v>
      </c>
      <c r="BM171" t="s">
        <v>169</v>
      </c>
      <c r="BN171" s="1">
        <v>38608</v>
      </c>
      <c r="BO171" t="s">
        <v>162</v>
      </c>
      <c r="BP171" s="1">
        <v>38372</v>
      </c>
      <c r="BQ171" t="s">
        <v>169</v>
      </c>
      <c r="BR171" s="1">
        <v>38315</v>
      </c>
      <c r="BS171" t="s">
        <v>169</v>
      </c>
      <c r="BT171" s="1">
        <v>38401</v>
      </c>
      <c r="BU171" t="s">
        <v>167</v>
      </c>
      <c r="BV171" s="1">
        <v>38379</v>
      </c>
      <c r="BW171" t="s">
        <v>169</v>
      </c>
      <c r="BX171" s="1">
        <v>38376</v>
      </c>
      <c r="BY171" t="s">
        <v>169</v>
      </c>
      <c r="BZ171" s="1">
        <v>38523</v>
      </c>
      <c r="CA171" t="s">
        <v>165</v>
      </c>
      <c r="CB171" s="1">
        <v>38384</v>
      </c>
      <c r="CC171" t="s">
        <v>169</v>
      </c>
      <c r="CD171" s="1">
        <v>38379</v>
      </c>
      <c r="CE171" t="s">
        <v>169</v>
      </c>
      <c r="CF171" s="1">
        <v>38519</v>
      </c>
      <c r="CG171" t="s">
        <v>165</v>
      </c>
      <c r="CH171" s="1">
        <v>38406</v>
      </c>
      <c r="CI171" t="s">
        <v>169</v>
      </c>
      <c r="CL171" s="1" t="s">
        <v>461</v>
      </c>
      <c r="CM171" t="s">
        <v>489</v>
      </c>
      <c r="CN171" s="1">
        <v>38380</v>
      </c>
      <c r="CO171" t="s">
        <v>169</v>
      </c>
      <c r="CP171" s="1">
        <v>38377</v>
      </c>
      <c r="CQ171" t="s">
        <v>169</v>
      </c>
      <c r="CR171" s="1">
        <v>38372</v>
      </c>
      <c r="CS171" t="s">
        <v>169</v>
      </c>
      <c r="CT171" s="1">
        <v>38383</v>
      </c>
      <c r="CU171" t="s">
        <v>169</v>
      </c>
      <c r="CX171" s="1">
        <v>38574</v>
      </c>
      <c r="CY171" t="s">
        <v>162</v>
      </c>
      <c r="CZ171" s="1">
        <v>33545</v>
      </c>
      <c r="DA171" t="s">
        <v>491</v>
      </c>
      <c r="DB171" s="1">
        <v>38293</v>
      </c>
      <c r="DC171" t="s">
        <v>171</v>
      </c>
      <c r="DF171" s="1">
        <v>38553</v>
      </c>
      <c r="DG171" t="s">
        <v>165</v>
      </c>
      <c r="DH171" s="1">
        <v>38378</v>
      </c>
      <c r="DI171" t="s">
        <v>169</v>
      </c>
      <c r="DJ171" s="1">
        <v>38407</v>
      </c>
      <c r="DK171" t="s">
        <v>169</v>
      </c>
      <c r="DL171" s="1">
        <v>38439</v>
      </c>
      <c r="DM171" t="s">
        <v>167</v>
      </c>
      <c r="DN171" s="1">
        <v>38397</v>
      </c>
      <c r="DO171" t="s">
        <v>169</v>
      </c>
      <c r="DP171" s="1">
        <v>38565</v>
      </c>
      <c r="DQ171" t="s">
        <v>165</v>
      </c>
      <c r="DR171" s="1">
        <v>38377</v>
      </c>
      <c r="DS171" t="s">
        <v>169</v>
      </c>
      <c r="DT171" s="1">
        <v>38281</v>
      </c>
      <c r="DU171" t="s">
        <v>171</v>
      </c>
      <c r="DV171" s="1">
        <v>38377</v>
      </c>
      <c r="DW171" t="s">
        <v>169</v>
      </c>
      <c r="DX171" s="1">
        <v>38386</v>
      </c>
      <c r="DY171" t="s">
        <v>169</v>
      </c>
      <c r="DZ171" s="1">
        <v>38377</v>
      </c>
      <c r="EA171" t="s">
        <v>169</v>
      </c>
      <c r="ED171" s="1">
        <v>38287</v>
      </c>
      <c r="EE171" t="s">
        <v>171</v>
      </c>
      <c r="EH171" s="1">
        <v>38586</v>
      </c>
      <c r="EI171" t="s">
        <v>165</v>
      </c>
      <c r="EJ171" s="1">
        <v>37939</v>
      </c>
      <c r="EK171" t="s">
        <v>176</v>
      </c>
      <c r="EN171" s="1">
        <v>38384</v>
      </c>
      <c r="EO171" t="s">
        <v>169</v>
      </c>
      <c r="EZ171" s="1">
        <v>38286</v>
      </c>
      <c r="FA171" t="s">
        <v>171</v>
      </c>
      <c r="FD171" s="1">
        <v>38373</v>
      </c>
      <c r="FE171" t="s">
        <v>169</v>
      </c>
      <c r="FH171" s="1">
        <v>38428</v>
      </c>
      <c r="FI171" t="s">
        <v>168</v>
      </c>
      <c r="FL171" s="1">
        <v>38405</v>
      </c>
      <c r="FM171" t="s">
        <v>169</v>
      </c>
      <c r="FP171" s="1">
        <v>38385</v>
      </c>
      <c r="FQ171" t="s">
        <v>169</v>
      </c>
      <c r="FR171" s="1">
        <v>33511</v>
      </c>
      <c r="FS171" t="s">
        <v>490</v>
      </c>
      <c r="FT171" s="1">
        <v>38631</v>
      </c>
      <c r="FU171" t="s">
        <v>162</v>
      </c>
      <c r="FV171" s="1">
        <v>38377</v>
      </c>
      <c r="FW171" t="s">
        <v>169</v>
      </c>
      <c r="FX171" s="1">
        <v>38407</v>
      </c>
      <c r="FY171" t="s">
        <v>169</v>
      </c>
      <c r="FZ171" s="1">
        <v>38390</v>
      </c>
      <c r="GA171" t="s">
        <v>169</v>
      </c>
      <c r="GB171" s="1">
        <v>38383</v>
      </c>
      <c r="GC171" t="s">
        <v>169</v>
      </c>
      <c r="GD171" s="1">
        <v>38579</v>
      </c>
      <c r="GE171" t="s">
        <v>444</v>
      </c>
      <c r="GF171" s="1">
        <v>38419</v>
      </c>
      <c r="GG171" t="s">
        <v>169</v>
      </c>
      <c r="GH171" s="1">
        <v>38337</v>
      </c>
      <c r="GI171" t="s">
        <v>169</v>
      </c>
      <c r="GJ171" s="1">
        <v>38477</v>
      </c>
      <c r="GK171" t="s">
        <v>165</v>
      </c>
      <c r="GN171" s="1">
        <v>38449</v>
      </c>
      <c r="GO171" t="s">
        <v>167</v>
      </c>
      <c r="GP171" s="1">
        <v>38295</v>
      </c>
      <c r="GQ171" t="s">
        <v>171</v>
      </c>
      <c r="GT171" s="1">
        <v>38295</v>
      </c>
      <c r="GU171" t="s">
        <v>171</v>
      </c>
      <c r="GV171" s="1">
        <v>38371</v>
      </c>
      <c r="GW171" t="s">
        <v>169</v>
      </c>
      <c r="GZ171" s="1">
        <v>38372</v>
      </c>
      <c r="HA171" t="s">
        <v>169</v>
      </c>
      <c r="HB171" s="1">
        <v>38370</v>
      </c>
      <c r="HC171" t="s">
        <v>169</v>
      </c>
      <c r="HD171" s="1">
        <v>38370</v>
      </c>
      <c r="HE171" t="s">
        <v>169</v>
      </c>
      <c r="HF171" s="1">
        <v>38469</v>
      </c>
      <c r="HG171" t="s">
        <v>167</v>
      </c>
      <c r="HH171" s="1">
        <v>38385</v>
      </c>
      <c r="HI171" t="s">
        <v>169</v>
      </c>
      <c r="HL171" s="1">
        <v>38385</v>
      </c>
      <c r="HM171" t="s">
        <v>169</v>
      </c>
      <c r="HN171" s="1">
        <v>38373</v>
      </c>
      <c r="HO171" t="s">
        <v>169</v>
      </c>
      <c r="HP171" s="1">
        <v>38380</v>
      </c>
      <c r="HQ171" t="s">
        <v>169</v>
      </c>
      <c r="HR171" s="1">
        <v>38289</v>
      </c>
      <c r="HS171" t="s">
        <v>171</v>
      </c>
      <c r="HT171" s="1">
        <v>38280</v>
      </c>
      <c r="HU171" t="s">
        <v>171</v>
      </c>
    </row>
    <row r="172" spans="2:229" x14ac:dyDescent="0.2">
      <c r="B172" s="1">
        <v>38371</v>
      </c>
      <c r="C172" t="s">
        <v>170</v>
      </c>
      <c r="F172" s="1">
        <v>38341</v>
      </c>
      <c r="G172" t="s">
        <v>168</v>
      </c>
      <c r="H172" s="1">
        <v>38391</v>
      </c>
      <c r="I172" t="s">
        <v>170</v>
      </c>
      <c r="J172" s="1">
        <v>38489</v>
      </c>
      <c r="K172" t="s">
        <v>163</v>
      </c>
      <c r="L172" s="1">
        <v>38370</v>
      </c>
      <c r="M172" t="s">
        <v>170</v>
      </c>
      <c r="N172" s="1">
        <v>38376</v>
      </c>
      <c r="O172" t="s">
        <v>170</v>
      </c>
      <c r="R172" s="1">
        <v>38196</v>
      </c>
      <c r="S172" t="s">
        <v>172</v>
      </c>
      <c r="T172" s="1">
        <v>38386</v>
      </c>
      <c r="U172" t="s">
        <v>170</v>
      </c>
      <c r="V172" s="1">
        <v>38377</v>
      </c>
      <c r="W172" t="s">
        <v>170</v>
      </c>
      <c r="Z172" s="1">
        <v>38191</v>
      </c>
      <c r="AA172" t="s">
        <v>172</v>
      </c>
      <c r="AF172" s="1">
        <v>38371</v>
      </c>
      <c r="AG172" t="s">
        <v>170</v>
      </c>
      <c r="AH172" s="1">
        <v>39135</v>
      </c>
      <c r="AI172" t="s">
        <v>170</v>
      </c>
      <c r="AJ172" s="1">
        <v>38384</v>
      </c>
      <c r="AK172" t="s">
        <v>170</v>
      </c>
      <c r="AL172" s="1">
        <v>38379</v>
      </c>
      <c r="AM172" t="s">
        <v>170</v>
      </c>
      <c r="AP172" s="1">
        <v>38379</v>
      </c>
      <c r="AQ172" t="s">
        <v>170</v>
      </c>
      <c r="AR172" s="1">
        <v>38380</v>
      </c>
      <c r="AS172" t="s">
        <v>170</v>
      </c>
      <c r="AV172" s="1">
        <v>38223</v>
      </c>
      <c r="AW172" t="s">
        <v>168</v>
      </c>
      <c r="AZ172" s="1">
        <v>38460</v>
      </c>
      <c r="BA172" t="s">
        <v>168</v>
      </c>
      <c r="BB172" s="1">
        <v>38419</v>
      </c>
      <c r="BC172" t="s">
        <v>170</v>
      </c>
      <c r="BD172" s="1">
        <v>38201</v>
      </c>
      <c r="BE172" t="s">
        <v>172</v>
      </c>
      <c r="BF172" s="1">
        <v>38373</v>
      </c>
      <c r="BG172" t="s">
        <v>170</v>
      </c>
      <c r="BH172" s="1">
        <v>38187</v>
      </c>
      <c r="BI172" t="s">
        <v>172</v>
      </c>
      <c r="BJ172" s="1">
        <v>38406</v>
      </c>
      <c r="BK172" t="s">
        <v>170</v>
      </c>
      <c r="BL172" s="1">
        <v>38292</v>
      </c>
      <c r="BM172" t="s">
        <v>170</v>
      </c>
      <c r="BN172" s="1">
        <v>38517</v>
      </c>
      <c r="BO172" t="s">
        <v>163</v>
      </c>
      <c r="BP172" s="1">
        <v>38372</v>
      </c>
      <c r="BQ172" t="s">
        <v>170</v>
      </c>
      <c r="BR172" s="1">
        <v>38315</v>
      </c>
      <c r="BS172" t="s">
        <v>170</v>
      </c>
      <c r="BT172" s="1">
        <v>38313</v>
      </c>
      <c r="BU172" t="s">
        <v>168</v>
      </c>
      <c r="BV172" s="1">
        <v>38379</v>
      </c>
      <c r="BW172" t="s">
        <v>170</v>
      </c>
      <c r="BX172" s="1">
        <v>38376</v>
      </c>
      <c r="BY172" t="s">
        <v>170</v>
      </c>
      <c r="BZ172" s="1">
        <v>38434</v>
      </c>
      <c r="CA172" t="s">
        <v>166</v>
      </c>
      <c r="CB172" s="1">
        <v>38384</v>
      </c>
      <c r="CC172" t="s">
        <v>170</v>
      </c>
      <c r="CD172" s="1">
        <v>38379</v>
      </c>
      <c r="CE172" t="s">
        <v>170</v>
      </c>
      <c r="CF172" s="1">
        <v>38401</v>
      </c>
      <c r="CG172" t="s">
        <v>166</v>
      </c>
      <c r="CH172" s="1">
        <v>38406</v>
      </c>
      <c r="CI172" t="s">
        <v>170</v>
      </c>
      <c r="CL172" s="1" t="s">
        <v>461</v>
      </c>
      <c r="CM172" t="s">
        <v>490</v>
      </c>
      <c r="CN172" s="1">
        <v>38380</v>
      </c>
      <c r="CO172" t="s">
        <v>170</v>
      </c>
      <c r="CP172" s="1">
        <v>38377</v>
      </c>
      <c r="CQ172" t="s">
        <v>170</v>
      </c>
      <c r="CR172" s="1">
        <v>38372</v>
      </c>
      <c r="CS172" t="s">
        <v>170</v>
      </c>
      <c r="CT172" s="1">
        <v>38384</v>
      </c>
      <c r="CU172" t="s">
        <v>170</v>
      </c>
      <c r="CX172" s="1">
        <v>38483</v>
      </c>
      <c r="CY172" t="s">
        <v>163</v>
      </c>
      <c r="CZ172" s="1">
        <v>33545</v>
      </c>
      <c r="DA172" t="s">
        <v>492</v>
      </c>
      <c r="DB172" s="1">
        <v>38196</v>
      </c>
      <c r="DC172" t="s">
        <v>172</v>
      </c>
      <c r="DF172" s="1">
        <v>38455</v>
      </c>
      <c r="DG172" t="s">
        <v>166</v>
      </c>
      <c r="DH172" s="1">
        <v>38378</v>
      </c>
      <c r="DI172" t="s">
        <v>170</v>
      </c>
      <c r="DJ172" s="1">
        <v>38407</v>
      </c>
      <c r="DK172" t="s">
        <v>170</v>
      </c>
      <c r="DL172" s="1">
        <v>38355</v>
      </c>
      <c r="DM172" t="s">
        <v>168</v>
      </c>
      <c r="DN172" s="1">
        <v>38397</v>
      </c>
      <c r="DO172" t="s">
        <v>170</v>
      </c>
      <c r="DP172" s="1">
        <v>38470</v>
      </c>
      <c r="DQ172" t="s">
        <v>166</v>
      </c>
      <c r="DR172" s="1">
        <v>38377</v>
      </c>
      <c r="DS172" t="s">
        <v>170</v>
      </c>
      <c r="DT172" s="1">
        <v>38198</v>
      </c>
      <c r="DU172" t="s">
        <v>172</v>
      </c>
      <c r="DV172" s="1">
        <v>38377</v>
      </c>
      <c r="DW172" t="s">
        <v>170</v>
      </c>
      <c r="DX172" s="1">
        <v>38386</v>
      </c>
      <c r="DY172" t="s">
        <v>170</v>
      </c>
      <c r="DZ172" s="1">
        <v>38377</v>
      </c>
      <c r="EA172" t="s">
        <v>170</v>
      </c>
      <c r="ED172" s="1">
        <v>38195</v>
      </c>
      <c r="EE172" t="s">
        <v>172</v>
      </c>
      <c r="EH172" s="1">
        <v>38477</v>
      </c>
      <c r="EI172" t="s">
        <v>166</v>
      </c>
      <c r="EJ172" s="1">
        <v>37847</v>
      </c>
      <c r="EK172" t="s">
        <v>177</v>
      </c>
      <c r="EN172" s="1">
        <v>38384</v>
      </c>
      <c r="EO172" t="s">
        <v>170</v>
      </c>
      <c r="EZ172" s="1">
        <v>38194</v>
      </c>
      <c r="FA172" t="s">
        <v>172</v>
      </c>
      <c r="FD172" s="1">
        <v>38373</v>
      </c>
      <c r="FE172" t="s">
        <v>170</v>
      </c>
      <c r="FH172" s="1">
        <v>38337</v>
      </c>
      <c r="FI172" t="s">
        <v>169</v>
      </c>
      <c r="FL172" s="1">
        <v>38405</v>
      </c>
      <c r="FM172" t="s">
        <v>170</v>
      </c>
      <c r="FP172" s="1">
        <v>38385</v>
      </c>
      <c r="FQ172" t="s">
        <v>170</v>
      </c>
      <c r="FR172" s="1">
        <v>33419</v>
      </c>
      <c r="FS172" t="s">
        <v>491</v>
      </c>
      <c r="FT172" s="1">
        <v>38533</v>
      </c>
      <c r="FU172" t="s">
        <v>163</v>
      </c>
      <c r="FV172" s="1">
        <v>38377</v>
      </c>
      <c r="FW172" t="s">
        <v>170</v>
      </c>
      <c r="FX172" s="1">
        <v>38407</v>
      </c>
      <c r="FY172" t="s">
        <v>170</v>
      </c>
      <c r="FZ172" s="1">
        <v>38390</v>
      </c>
      <c r="GA172" t="s">
        <v>170</v>
      </c>
      <c r="GB172" s="1">
        <v>38383</v>
      </c>
      <c r="GC172" t="s">
        <v>170</v>
      </c>
      <c r="GD172" s="1">
        <v>38579</v>
      </c>
      <c r="GE172" t="s">
        <v>162</v>
      </c>
      <c r="GF172" s="1">
        <v>38419</v>
      </c>
      <c r="GG172" t="s">
        <v>170</v>
      </c>
      <c r="GH172" s="1">
        <v>38337</v>
      </c>
      <c r="GI172" t="s">
        <v>170</v>
      </c>
      <c r="GJ172" s="1">
        <v>38379</v>
      </c>
      <c r="GK172" t="s">
        <v>166</v>
      </c>
      <c r="GN172" s="1">
        <v>38358</v>
      </c>
      <c r="GO172" t="s">
        <v>168</v>
      </c>
      <c r="GP172" s="1">
        <v>38204</v>
      </c>
      <c r="GQ172" t="s">
        <v>172</v>
      </c>
      <c r="GT172" s="1">
        <v>38204</v>
      </c>
      <c r="GU172" t="s">
        <v>172</v>
      </c>
      <c r="GV172" s="1">
        <v>38371</v>
      </c>
      <c r="GW172" t="s">
        <v>170</v>
      </c>
      <c r="GZ172" s="1">
        <v>38372</v>
      </c>
      <c r="HA172" t="s">
        <v>170</v>
      </c>
      <c r="HB172" s="1">
        <v>38370</v>
      </c>
      <c r="HC172" t="s">
        <v>170</v>
      </c>
      <c r="HD172" s="1">
        <v>38370</v>
      </c>
      <c r="HE172" t="s">
        <v>170</v>
      </c>
      <c r="HF172" s="1">
        <v>38378</v>
      </c>
      <c r="HG172" t="s">
        <v>168</v>
      </c>
      <c r="HH172" s="1">
        <v>38385</v>
      </c>
      <c r="HI172" t="s">
        <v>170</v>
      </c>
      <c r="HL172" s="1">
        <v>38385</v>
      </c>
      <c r="HM172" t="s">
        <v>170</v>
      </c>
      <c r="HN172" s="1">
        <v>38373</v>
      </c>
      <c r="HO172" t="s">
        <v>170</v>
      </c>
      <c r="HP172" s="1">
        <v>38380</v>
      </c>
      <c r="HQ172" t="s">
        <v>170</v>
      </c>
      <c r="HR172" s="1">
        <v>38195</v>
      </c>
      <c r="HS172" t="s">
        <v>172</v>
      </c>
      <c r="HT172" s="1">
        <v>38190</v>
      </c>
      <c r="HU172" t="s">
        <v>172</v>
      </c>
    </row>
    <row r="173" spans="2:229" x14ac:dyDescent="0.2">
      <c r="B173" s="1">
        <v>38280</v>
      </c>
      <c r="C173" t="s">
        <v>171</v>
      </c>
      <c r="F173" s="1">
        <v>38251</v>
      </c>
      <c r="G173" t="s">
        <v>169</v>
      </c>
      <c r="H173" s="1">
        <v>38282</v>
      </c>
      <c r="I173" t="s">
        <v>171</v>
      </c>
      <c r="J173" s="1">
        <v>38406</v>
      </c>
      <c r="K173" t="s">
        <v>164</v>
      </c>
      <c r="L173" s="1">
        <v>38274</v>
      </c>
      <c r="M173" t="s">
        <v>171</v>
      </c>
      <c r="N173" s="1">
        <v>38274</v>
      </c>
      <c r="O173" t="s">
        <v>171</v>
      </c>
      <c r="R173" s="1">
        <v>38105</v>
      </c>
      <c r="S173" t="s">
        <v>173</v>
      </c>
      <c r="T173" s="1">
        <v>38281</v>
      </c>
      <c r="U173" t="s">
        <v>171</v>
      </c>
      <c r="V173" s="1">
        <v>38282</v>
      </c>
      <c r="W173" t="s">
        <v>171</v>
      </c>
      <c r="Z173" s="1">
        <v>38099</v>
      </c>
      <c r="AA173" t="s">
        <v>173</v>
      </c>
      <c r="AF173" s="1">
        <v>38280</v>
      </c>
      <c r="AG173" t="s">
        <v>171</v>
      </c>
      <c r="AH173" s="1">
        <v>38288</v>
      </c>
      <c r="AI173" t="s">
        <v>171</v>
      </c>
      <c r="AJ173" s="1">
        <v>38281</v>
      </c>
      <c r="AK173" t="s">
        <v>171</v>
      </c>
      <c r="AL173" s="1">
        <v>38281</v>
      </c>
      <c r="AM173" t="s">
        <v>171</v>
      </c>
      <c r="AP173" s="1">
        <v>38285</v>
      </c>
      <c r="AQ173" t="s">
        <v>171</v>
      </c>
      <c r="AR173" s="1">
        <v>38286</v>
      </c>
      <c r="AS173" t="s">
        <v>171</v>
      </c>
      <c r="AV173" s="1">
        <v>38147</v>
      </c>
      <c r="AW173" t="s">
        <v>169</v>
      </c>
      <c r="AZ173" s="1">
        <v>38370</v>
      </c>
      <c r="BA173" t="s">
        <v>169</v>
      </c>
      <c r="BB173" s="1">
        <v>38300</v>
      </c>
      <c r="BC173" t="s">
        <v>171</v>
      </c>
      <c r="BD173" s="1">
        <v>38110</v>
      </c>
      <c r="BE173" t="s">
        <v>173</v>
      </c>
      <c r="BF173" s="1">
        <v>38274</v>
      </c>
      <c r="BG173" t="s">
        <v>171</v>
      </c>
      <c r="BH173" s="1">
        <v>38100</v>
      </c>
      <c r="BI173" t="s">
        <v>173</v>
      </c>
      <c r="BJ173" s="1">
        <v>38293</v>
      </c>
      <c r="BK173" t="s">
        <v>171</v>
      </c>
      <c r="BL173" s="1">
        <v>38202</v>
      </c>
      <c r="BM173" t="s">
        <v>171</v>
      </c>
      <c r="BN173" s="1">
        <v>38443</v>
      </c>
      <c r="BO173" t="s">
        <v>164</v>
      </c>
      <c r="BP173" s="1">
        <v>38282</v>
      </c>
      <c r="BQ173" t="s">
        <v>171</v>
      </c>
      <c r="BR173" s="1">
        <v>38218</v>
      </c>
      <c r="BS173" t="s">
        <v>171</v>
      </c>
      <c r="BT173" s="1">
        <v>38243</v>
      </c>
      <c r="BU173" t="s">
        <v>169</v>
      </c>
      <c r="BV173" s="1">
        <v>38289</v>
      </c>
      <c r="BW173" t="s">
        <v>171</v>
      </c>
      <c r="BX173" s="1">
        <v>38281</v>
      </c>
      <c r="BY173" t="s">
        <v>171</v>
      </c>
      <c r="BZ173" s="1">
        <v>38337</v>
      </c>
      <c r="CA173" t="s">
        <v>167</v>
      </c>
      <c r="CB173" s="1">
        <v>38281</v>
      </c>
      <c r="CC173" t="s">
        <v>171</v>
      </c>
      <c r="CD173" s="1">
        <v>38281</v>
      </c>
      <c r="CE173" t="s">
        <v>171</v>
      </c>
      <c r="CF173" s="1">
        <v>38310</v>
      </c>
      <c r="CG173" t="s">
        <v>167</v>
      </c>
      <c r="CH173" s="1">
        <v>38288</v>
      </c>
      <c r="CI173" t="s">
        <v>171</v>
      </c>
      <c r="CL173" s="1" t="s">
        <v>461</v>
      </c>
      <c r="CM173" t="s">
        <v>491</v>
      </c>
      <c r="CN173" s="1">
        <v>38280</v>
      </c>
      <c r="CO173" t="s">
        <v>171</v>
      </c>
      <c r="CP173" s="1">
        <v>38281</v>
      </c>
      <c r="CQ173" t="s">
        <v>171</v>
      </c>
      <c r="CR173" s="1">
        <v>38295</v>
      </c>
      <c r="CS173" t="s">
        <v>171</v>
      </c>
      <c r="CT173" s="1">
        <v>38287</v>
      </c>
      <c r="CU173" t="s">
        <v>171</v>
      </c>
      <c r="CX173" s="1">
        <v>38405</v>
      </c>
      <c r="CY173" t="s">
        <v>164</v>
      </c>
      <c r="CZ173" s="1">
        <v>33454</v>
      </c>
      <c r="DA173" t="s">
        <v>493</v>
      </c>
      <c r="DB173" s="1">
        <v>38111</v>
      </c>
      <c r="DC173" t="s">
        <v>173</v>
      </c>
      <c r="DF173" s="1">
        <v>38386</v>
      </c>
      <c r="DG173" t="s">
        <v>167</v>
      </c>
      <c r="DH173" s="1">
        <v>38287</v>
      </c>
      <c r="DI173" t="s">
        <v>171</v>
      </c>
      <c r="DJ173" s="1">
        <v>38273</v>
      </c>
      <c r="DK173" t="s">
        <v>171</v>
      </c>
      <c r="DL173" s="1">
        <v>38257</v>
      </c>
      <c r="DM173" t="s">
        <v>169</v>
      </c>
      <c r="DN173" s="1">
        <v>38295</v>
      </c>
      <c r="DO173" t="s">
        <v>171</v>
      </c>
      <c r="DP173" s="1">
        <v>38379</v>
      </c>
      <c r="DQ173" t="s">
        <v>167</v>
      </c>
      <c r="DR173" s="1">
        <v>38281</v>
      </c>
      <c r="DS173" t="s">
        <v>171</v>
      </c>
      <c r="DT173" s="1">
        <v>38106</v>
      </c>
      <c r="DU173" t="s">
        <v>173</v>
      </c>
      <c r="DV173" s="1">
        <v>38279</v>
      </c>
      <c r="DW173" t="s">
        <v>171</v>
      </c>
      <c r="DX173" s="1">
        <v>38281</v>
      </c>
      <c r="DY173" t="s">
        <v>171</v>
      </c>
      <c r="DZ173" s="1">
        <v>38281</v>
      </c>
      <c r="EA173" t="s">
        <v>171</v>
      </c>
      <c r="ED173" s="1">
        <v>38105</v>
      </c>
      <c r="EE173" t="s">
        <v>173</v>
      </c>
      <c r="EH173" s="1">
        <v>38386</v>
      </c>
      <c r="EI173" t="s">
        <v>167</v>
      </c>
      <c r="EJ173" s="1">
        <v>37753</v>
      </c>
      <c r="EK173" t="s">
        <v>178</v>
      </c>
      <c r="EN173" s="1">
        <v>38281</v>
      </c>
      <c r="EO173" t="s">
        <v>171</v>
      </c>
      <c r="EZ173" s="1">
        <v>38104</v>
      </c>
      <c r="FA173" t="s">
        <v>173</v>
      </c>
      <c r="FD173" s="1">
        <v>38275</v>
      </c>
      <c r="FE173" t="s">
        <v>171</v>
      </c>
      <c r="FH173" s="1">
        <v>38337</v>
      </c>
      <c r="FI173" t="s">
        <v>170</v>
      </c>
      <c r="FL173" s="1">
        <v>38292</v>
      </c>
      <c r="FM173" t="s">
        <v>171</v>
      </c>
      <c r="FP173" s="1">
        <v>38281</v>
      </c>
      <c r="FQ173" t="s">
        <v>171</v>
      </c>
      <c r="FR173" s="1">
        <v>33419</v>
      </c>
      <c r="FS173" t="s">
        <v>492</v>
      </c>
      <c r="FT173" s="1">
        <v>38449</v>
      </c>
      <c r="FU173" t="s">
        <v>164</v>
      </c>
      <c r="FV173" s="1">
        <v>38286</v>
      </c>
      <c r="FW173" t="s">
        <v>171</v>
      </c>
      <c r="FX173" s="1">
        <v>38287</v>
      </c>
      <c r="FY173" t="s">
        <v>171</v>
      </c>
      <c r="FZ173" s="1">
        <v>38287</v>
      </c>
      <c r="GA173" t="s">
        <v>171</v>
      </c>
      <c r="GB173" s="1">
        <v>38287</v>
      </c>
      <c r="GC173" t="s">
        <v>171</v>
      </c>
      <c r="GD173" s="1">
        <v>38488</v>
      </c>
      <c r="GE173" t="s">
        <v>445</v>
      </c>
      <c r="GF173" s="1">
        <v>38288</v>
      </c>
      <c r="GG173" t="s">
        <v>171</v>
      </c>
      <c r="GH173" s="1">
        <v>38247</v>
      </c>
      <c r="GI173" t="s">
        <v>171</v>
      </c>
      <c r="GJ173" s="1">
        <v>38281</v>
      </c>
      <c r="GK173" t="s">
        <v>167</v>
      </c>
      <c r="GN173" s="1">
        <v>38273</v>
      </c>
      <c r="GO173" t="s">
        <v>169</v>
      </c>
      <c r="GP173" s="1">
        <v>38113</v>
      </c>
      <c r="GQ173" t="s">
        <v>173</v>
      </c>
      <c r="GT173" s="1">
        <v>38106</v>
      </c>
      <c r="GU173" t="s">
        <v>173</v>
      </c>
      <c r="GV173" s="1">
        <v>38280</v>
      </c>
      <c r="GW173" t="s">
        <v>171</v>
      </c>
      <c r="GZ173" s="1">
        <v>38274</v>
      </c>
      <c r="HA173" t="s">
        <v>171</v>
      </c>
      <c r="HB173" s="1">
        <v>38274</v>
      </c>
      <c r="HC173" t="s">
        <v>171</v>
      </c>
      <c r="HD173" s="1">
        <v>38275</v>
      </c>
      <c r="HE173" t="s">
        <v>171</v>
      </c>
      <c r="HF173" s="1">
        <v>38301</v>
      </c>
      <c r="HG173" t="s">
        <v>169</v>
      </c>
      <c r="HH173" s="1">
        <v>38286</v>
      </c>
      <c r="HI173" t="s">
        <v>171</v>
      </c>
      <c r="HL173" s="1">
        <v>38287</v>
      </c>
      <c r="HM173" t="s">
        <v>171</v>
      </c>
      <c r="HN173" s="1">
        <v>38282</v>
      </c>
      <c r="HO173" t="s">
        <v>171</v>
      </c>
      <c r="HP173" s="1">
        <v>38281</v>
      </c>
      <c r="HQ173" t="s">
        <v>171</v>
      </c>
      <c r="HR173" s="1">
        <v>38107</v>
      </c>
      <c r="HS173" t="s">
        <v>173</v>
      </c>
      <c r="HT173" s="1">
        <v>38099</v>
      </c>
      <c r="HU173" t="s">
        <v>173</v>
      </c>
    </row>
    <row r="174" spans="2:229" x14ac:dyDescent="0.2">
      <c r="B174" s="1">
        <v>38189</v>
      </c>
      <c r="C174" t="s">
        <v>172</v>
      </c>
      <c r="F174" s="1">
        <v>38251</v>
      </c>
      <c r="G174" t="s">
        <v>170</v>
      </c>
      <c r="H174" s="1">
        <v>38197</v>
      </c>
      <c r="I174" t="s">
        <v>172</v>
      </c>
      <c r="J174" s="1">
        <v>38406</v>
      </c>
      <c r="K174" t="s">
        <v>165</v>
      </c>
      <c r="L174" s="1">
        <v>38183</v>
      </c>
      <c r="M174" t="s">
        <v>172</v>
      </c>
      <c r="N174" s="1">
        <v>38183</v>
      </c>
      <c r="O174" t="s">
        <v>172</v>
      </c>
      <c r="R174" s="1">
        <v>38014</v>
      </c>
      <c r="S174" t="s">
        <v>174</v>
      </c>
      <c r="T174" s="1">
        <v>38190</v>
      </c>
      <c r="U174" t="s">
        <v>172</v>
      </c>
      <c r="V174" s="1">
        <v>38191</v>
      </c>
      <c r="W174" t="s">
        <v>172</v>
      </c>
      <c r="Z174" s="1">
        <v>38013</v>
      </c>
      <c r="AA174" t="s">
        <v>174</v>
      </c>
      <c r="AF174" s="1">
        <v>38189</v>
      </c>
      <c r="AG174" t="s">
        <v>172</v>
      </c>
      <c r="AH174" s="1">
        <v>38197</v>
      </c>
      <c r="AI174" t="s">
        <v>172</v>
      </c>
      <c r="AJ174" s="1">
        <v>38191</v>
      </c>
      <c r="AK174" t="s">
        <v>172</v>
      </c>
      <c r="AL174" s="1">
        <v>38190</v>
      </c>
      <c r="AM174" t="s">
        <v>172</v>
      </c>
      <c r="AP174" s="1">
        <v>38190</v>
      </c>
      <c r="AQ174" t="s">
        <v>172</v>
      </c>
      <c r="AR174" s="1">
        <v>38191</v>
      </c>
      <c r="AS174" t="s">
        <v>172</v>
      </c>
      <c r="AV174" s="1">
        <v>38147</v>
      </c>
      <c r="AW174" t="s">
        <v>170</v>
      </c>
      <c r="AZ174" s="1">
        <v>38370</v>
      </c>
      <c r="BA174" t="s">
        <v>450</v>
      </c>
      <c r="BB174" s="1">
        <v>38205</v>
      </c>
      <c r="BC174" t="s">
        <v>172</v>
      </c>
      <c r="BD174" s="1">
        <v>38028</v>
      </c>
      <c r="BE174" t="s">
        <v>174</v>
      </c>
      <c r="BF174" s="1">
        <v>38183</v>
      </c>
      <c r="BG174" t="s">
        <v>172</v>
      </c>
      <c r="BH174" s="1">
        <v>38008</v>
      </c>
      <c r="BI174" t="s">
        <v>174</v>
      </c>
      <c r="BJ174" s="1">
        <v>38202</v>
      </c>
      <c r="BK174" t="s">
        <v>172</v>
      </c>
      <c r="BL174" s="1">
        <v>38111</v>
      </c>
      <c r="BM174" t="s">
        <v>172</v>
      </c>
      <c r="BN174" s="1">
        <v>38443</v>
      </c>
      <c r="BO174" t="s">
        <v>165</v>
      </c>
      <c r="BP174" s="1">
        <v>38183</v>
      </c>
      <c r="BQ174" t="s">
        <v>172</v>
      </c>
      <c r="BR174" s="1">
        <v>38127</v>
      </c>
      <c r="BS174" t="s">
        <v>172</v>
      </c>
      <c r="BT174" s="1">
        <v>38243</v>
      </c>
      <c r="BU174" t="s">
        <v>170</v>
      </c>
      <c r="BV174" s="1">
        <v>38197</v>
      </c>
      <c r="BW174" t="s">
        <v>172</v>
      </c>
      <c r="BX174" s="1">
        <v>38190</v>
      </c>
      <c r="BY174" t="s">
        <v>172</v>
      </c>
      <c r="BZ174" s="1">
        <v>38252</v>
      </c>
      <c r="CA174" t="s">
        <v>168</v>
      </c>
      <c r="CB174" s="1">
        <v>38194</v>
      </c>
      <c r="CC174" t="s">
        <v>172</v>
      </c>
      <c r="CD174" s="1">
        <v>38183</v>
      </c>
      <c r="CE174" t="s">
        <v>172</v>
      </c>
      <c r="CF174" s="1">
        <v>38224</v>
      </c>
      <c r="CG174" t="s">
        <v>168</v>
      </c>
      <c r="CH174" s="1">
        <v>38196</v>
      </c>
      <c r="CI174" t="s">
        <v>172</v>
      </c>
      <c r="CL174" s="1" t="s">
        <v>461</v>
      </c>
      <c r="CM174" t="s">
        <v>492</v>
      </c>
      <c r="CN174" s="1">
        <v>38189</v>
      </c>
      <c r="CO174" t="s">
        <v>172</v>
      </c>
      <c r="CP174" s="1">
        <v>38189</v>
      </c>
      <c r="CQ174" t="s">
        <v>172</v>
      </c>
      <c r="CR174" s="1">
        <v>38205</v>
      </c>
      <c r="CS174" t="s">
        <v>172</v>
      </c>
      <c r="CT174" s="1">
        <v>38204</v>
      </c>
      <c r="CU174" t="s">
        <v>172</v>
      </c>
      <c r="CX174" s="1">
        <v>38405</v>
      </c>
      <c r="CY174" t="s">
        <v>165</v>
      </c>
      <c r="CZ174" s="1">
        <v>33363</v>
      </c>
      <c r="DA174" t="s">
        <v>494</v>
      </c>
      <c r="DB174" s="1">
        <v>38026</v>
      </c>
      <c r="DC174" t="s">
        <v>174</v>
      </c>
      <c r="DF174" s="1">
        <v>38273</v>
      </c>
      <c r="DG174" t="s">
        <v>168</v>
      </c>
      <c r="DH174" s="1">
        <v>38196</v>
      </c>
      <c r="DI174" t="s">
        <v>172</v>
      </c>
      <c r="DJ174" s="1">
        <v>38189</v>
      </c>
      <c r="DK174" t="s">
        <v>172</v>
      </c>
      <c r="DL174" s="1">
        <v>38257</v>
      </c>
      <c r="DM174" t="s">
        <v>170</v>
      </c>
      <c r="DN174" s="1">
        <v>38201</v>
      </c>
      <c r="DO174" t="s">
        <v>172</v>
      </c>
      <c r="DP174" s="1">
        <v>38287</v>
      </c>
      <c r="DQ174" t="s">
        <v>168</v>
      </c>
      <c r="DR174" s="1">
        <v>38196</v>
      </c>
      <c r="DS174" t="s">
        <v>172</v>
      </c>
      <c r="DT174" s="1">
        <v>38020</v>
      </c>
      <c r="DU174" t="s">
        <v>174</v>
      </c>
      <c r="DV174" s="1">
        <v>38189</v>
      </c>
      <c r="DW174" t="s">
        <v>172</v>
      </c>
      <c r="DX174" s="1">
        <v>38190</v>
      </c>
      <c r="DY174" t="s">
        <v>172</v>
      </c>
      <c r="DZ174" s="1">
        <v>38195</v>
      </c>
      <c r="EA174" t="s">
        <v>172</v>
      </c>
      <c r="ED174" s="1">
        <v>38021</v>
      </c>
      <c r="EE174" t="s">
        <v>174</v>
      </c>
      <c r="EH174" s="1">
        <v>38299</v>
      </c>
      <c r="EI174" t="s">
        <v>168</v>
      </c>
      <c r="EJ174" s="1">
        <v>37657</v>
      </c>
      <c r="EK174" t="s">
        <v>179</v>
      </c>
      <c r="EN174" s="1">
        <v>38190</v>
      </c>
      <c r="EO174" t="s">
        <v>172</v>
      </c>
      <c r="EZ174" s="1">
        <v>38013</v>
      </c>
      <c r="FA174" t="s">
        <v>174</v>
      </c>
      <c r="FD174" s="1">
        <v>38184</v>
      </c>
      <c r="FE174" t="s">
        <v>172</v>
      </c>
      <c r="FH174" s="1">
        <v>38250</v>
      </c>
      <c r="FI174" t="s">
        <v>171</v>
      </c>
      <c r="FL174" s="1">
        <v>38202</v>
      </c>
      <c r="FM174" t="s">
        <v>172</v>
      </c>
      <c r="FP174" s="1">
        <v>38190</v>
      </c>
      <c r="FQ174" t="s">
        <v>172</v>
      </c>
      <c r="FR174" s="1">
        <v>33328</v>
      </c>
      <c r="FS174" t="s">
        <v>493</v>
      </c>
      <c r="FT174" s="1">
        <v>38449</v>
      </c>
      <c r="FU174" t="s">
        <v>165</v>
      </c>
      <c r="FV174" s="1">
        <v>38195</v>
      </c>
      <c r="FW174" t="s">
        <v>172</v>
      </c>
      <c r="FX174" s="1">
        <v>38196</v>
      </c>
      <c r="FY174" t="s">
        <v>172</v>
      </c>
      <c r="FZ174" s="1">
        <v>38196</v>
      </c>
      <c r="GA174" t="s">
        <v>172</v>
      </c>
      <c r="GB174" s="1">
        <v>38196</v>
      </c>
      <c r="GC174" t="s">
        <v>172</v>
      </c>
      <c r="GD174" s="1">
        <v>38488</v>
      </c>
      <c r="GE174" t="s">
        <v>163</v>
      </c>
      <c r="GF174" s="1">
        <v>38203</v>
      </c>
      <c r="GG174" t="s">
        <v>172</v>
      </c>
      <c r="GH174" s="1">
        <v>38155</v>
      </c>
      <c r="GI174" t="s">
        <v>172</v>
      </c>
      <c r="GJ174" s="1">
        <v>38190</v>
      </c>
      <c r="GK174" t="s">
        <v>168</v>
      </c>
      <c r="GN174" s="1">
        <v>38273</v>
      </c>
      <c r="GO174" t="s">
        <v>170</v>
      </c>
      <c r="GP174" s="1">
        <v>38022</v>
      </c>
      <c r="GQ174" t="s">
        <v>174</v>
      </c>
      <c r="GT174" s="1">
        <v>38041</v>
      </c>
      <c r="GU174" t="s">
        <v>174</v>
      </c>
      <c r="GV174" s="1">
        <v>38189</v>
      </c>
      <c r="GW174" t="s">
        <v>172</v>
      </c>
      <c r="GZ174" s="1">
        <v>38183</v>
      </c>
      <c r="HA174" t="s">
        <v>172</v>
      </c>
      <c r="HB174" s="1">
        <v>38182</v>
      </c>
      <c r="HC174" t="s">
        <v>172</v>
      </c>
      <c r="HD174" s="1">
        <v>38188</v>
      </c>
      <c r="HE174" t="s">
        <v>172</v>
      </c>
      <c r="HF174" s="1">
        <v>38301</v>
      </c>
      <c r="HG174" t="s">
        <v>170</v>
      </c>
      <c r="HH174" s="1">
        <v>38195</v>
      </c>
      <c r="HI174" t="s">
        <v>172</v>
      </c>
      <c r="HL174" s="1">
        <v>38196</v>
      </c>
      <c r="HM174" t="s">
        <v>172</v>
      </c>
      <c r="HN174" s="1">
        <v>38191</v>
      </c>
      <c r="HO174" t="s">
        <v>172</v>
      </c>
      <c r="HP174" s="1">
        <v>38190</v>
      </c>
      <c r="HQ174" t="s">
        <v>172</v>
      </c>
      <c r="HR174" s="1">
        <v>38016</v>
      </c>
      <c r="HS174" t="s">
        <v>174</v>
      </c>
      <c r="HT174" s="1">
        <v>38015</v>
      </c>
      <c r="HU174" t="s">
        <v>174</v>
      </c>
    </row>
    <row r="175" spans="2:229" x14ac:dyDescent="0.2">
      <c r="B175" s="1">
        <v>38098</v>
      </c>
      <c r="C175" t="s">
        <v>173</v>
      </c>
      <c r="F175" s="1">
        <v>38154</v>
      </c>
      <c r="G175" t="s">
        <v>171</v>
      </c>
      <c r="H175" s="1">
        <v>38106</v>
      </c>
      <c r="I175" t="s">
        <v>173</v>
      </c>
      <c r="J175" s="1">
        <v>38307</v>
      </c>
      <c r="K175" t="s">
        <v>166</v>
      </c>
      <c r="L175" s="1">
        <v>38092</v>
      </c>
      <c r="M175" t="s">
        <v>173</v>
      </c>
      <c r="N175" s="1">
        <v>38091</v>
      </c>
      <c r="O175" t="s">
        <v>173</v>
      </c>
      <c r="R175" s="1">
        <v>38014</v>
      </c>
      <c r="S175" t="s">
        <v>175</v>
      </c>
      <c r="T175" s="1">
        <v>38099</v>
      </c>
      <c r="U175" t="s">
        <v>173</v>
      </c>
      <c r="V175" s="1">
        <v>38100</v>
      </c>
      <c r="W175" t="s">
        <v>173</v>
      </c>
      <c r="Z175" s="1">
        <v>38013</v>
      </c>
      <c r="AA175" t="s">
        <v>175</v>
      </c>
      <c r="AF175" s="1">
        <v>38098</v>
      </c>
      <c r="AG175" t="s">
        <v>173</v>
      </c>
      <c r="AH175" s="1">
        <v>38113</v>
      </c>
      <c r="AI175" t="s">
        <v>173</v>
      </c>
      <c r="AJ175" s="1">
        <v>38104</v>
      </c>
      <c r="AK175" t="s">
        <v>173</v>
      </c>
      <c r="AL175" s="1">
        <v>38099</v>
      </c>
      <c r="AM175" t="s">
        <v>173</v>
      </c>
      <c r="AP175" s="1">
        <v>38099</v>
      </c>
      <c r="AQ175" t="s">
        <v>173</v>
      </c>
      <c r="AR175" s="1">
        <v>38105</v>
      </c>
      <c r="AS175" t="s">
        <v>173</v>
      </c>
      <c r="AV175" s="1">
        <v>38041</v>
      </c>
      <c r="AW175" t="s">
        <v>171</v>
      </c>
      <c r="AZ175" s="1">
        <v>38370</v>
      </c>
      <c r="BA175" t="s">
        <v>170</v>
      </c>
      <c r="BB175" s="1">
        <v>38099</v>
      </c>
      <c r="BC175" t="s">
        <v>173</v>
      </c>
      <c r="BD175" s="1">
        <v>38028</v>
      </c>
      <c r="BE175" t="s">
        <v>175</v>
      </c>
      <c r="BF175" s="1">
        <v>38092</v>
      </c>
      <c r="BG175" t="s">
        <v>173</v>
      </c>
      <c r="BH175" s="1">
        <v>38008</v>
      </c>
      <c r="BI175" t="s">
        <v>175</v>
      </c>
      <c r="BJ175" s="1">
        <v>38110</v>
      </c>
      <c r="BK175" t="s">
        <v>173</v>
      </c>
      <c r="BL175" s="1">
        <v>38020</v>
      </c>
      <c r="BM175" t="s">
        <v>173</v>
      </c>
      <c r="BN175" s="1">
        <v>38336</v>
      </c>
      <c r="BO175" t="s">
        <v>166</v>
      </c>
      <c r="BP175" s="1">
        <v>38092</v>
      </c>
      <c r="BQ175" t="s">
        <v>173</v>
      </c>
      <c r="BR175" s="1">
        <v>38036</v>
      </c>
      <c r="BS175" t="s">
        <v>173</v>
      </c>
      <c r="BT175" s="1">
        <v>38131</v>
      </c>
      <c r="BU175" t="s">
        <v>171</v>
      </c>
      <c r="BV175" s="1">
        <v>38105</v>
      </c>
      <c r="BW175" t="s">
        <v>173</v>
      </c>
      <c r="BX175" s="1">
        <v>38106</v>
      </c>
      <c r="BY175" t="s">
        <v>173</v>
      </c>
      <c r="BZ175" s="1">
        <v>38160</v>
      </c>
      <c r="CA175" t="s">
        <v>169</v>
      </c>
      <c r="CB175" s="1">
        <v>38106</v>
      </c>
      <c r="CC175" t="s">
        <v>173</v>
      </c>
      <c r="CD175" s="1">
        <v>38092</v>
      </c>
      <c r="CE175" t="s">
        <v>173</v>
      </c>
      <c r="CF175" s="1">
        <v>38155</v>
      </c>
      <c r="CG175" t="s">
        <v>169</v>
      </c>
      <c r="CH175" s="1">
        <v>38105</v>
      </c>
      <c r="CI175" t="s">
        <v>173</v>
      </c>
      <c r="CL175" s="1" t="s">
        <v>461</v>
      </c>
      <c r="CM175" t="s">
        <v>493</v>
      </c>
      <c r="CN175" s="1">
        <v>38098</v>
      </c>
      <c r="CO175" t="s">
        <v>173</v>
      </c>
      <c r="CP175" s="1">
        <v>38099</v>
      </c>
      <c r="CQ175" t="s">
        <v>173</v>
      </c>
      <c r="CR175" s="1">
        <v>38113</v>
      </c>
      <c r="CS175" t="s">
        <v>173</v>
      </c>
      <c r="CT175" s="1">
        <v>38105</v>
      </c>
      <c r="CU175" t="s">
        <v>173</v>
      </c>
      <c r="CX175" s="1">
        <v>38301</v>
      </c>
      <c r="CY175" t="s">
        <v>166</v>
      </c>
      <c r="CZ175" s="1">
        <v>33272</v>
      </c>
      <c r="DA175" t="s">
        <v>495</v>
      </c>
      <c r="DB175" s="1">
        <v>38026</v>
      </c>
      <c r="DC175" t="s">
        <v>175</v>
      </c>
      <c r="DF175" s="1">
        <v>38189</v>
      </c>
      <c r="DG175" t="s">
        <v>169</v>
      </c>
      <c r="DH175" s="1">
        <v>38105</v>
      </c>
      <c r="DI175" t="s">
        <v>173</v>
      </c>
      <c r="DJ175" s="1">
        <v>38105</v>
      </c>
      <c r="DK175" t="s">
        <v>173</v>
      </c>
      <c r="DL175" s="1">
        <v>38159</v>
      </c>
      <c r="DM175" t="s">
        <v>171</v>
      </c>
      <c r="DN175" s="1">
        <v>38110</v>
      </c>
      <c r="DO175" t="s">
        <v>173</v>
      </c>
      <c r="DP175" s="1">
        <v>38201</v>
      </c>
      <c r="DQ175" t="s">
        <v>169</v>
      </c>
      <c r="DR175" s="1">
        <v>38103</v>
      </c>
      <c r="DS175" t="s">
        <v>173</v>
      </c>
      <c r="DT175" s="1">
        <v>38020</v>
      </c>
      <c r="DU175" t="s">
        <v>175</v>
      </c>
      <c r="DV175" s="1">
        <v>38097</v>
      </c>
      <c r="DW175" t="s">
        <v>173</v>
      </c>
      <c r="DX175" s="1">
        <v>38106</v>
      </c>
      <c r="DY175" t="s">
        <v>173</v>
      </c>
      <c r="DZ175" s="1">
        <v>38104</v>
      </c>
      <c r="EA175" t="s">
        <v>173</v>
      </c>
      <c r="ED175" s="1">
        <v>38021</v>
      </c>
      <c r="EE175" t="s">
        <v>175</v>
      </c>
      <c r="EH175" s="1">
        <v>38204</v>
      </c>
      <c r="EI175" t="s">
        <v>169</v>
      </c>
      <c r="EJ175" s="1">
        <v>37657</v>
      </c>
      <c r="EK175" t="s">
        <v>180</v>
      </c>
      <c r="EN175" s="1">
        <v>38097</v>
      </c>
      <c r="EO175" t="s">
        <v>173</v>
      </c>
      <c r="EZ175" s="1">
        <v>38014</v>
      </c>
      <c r="FA175" t="s">
        <v>175</v>
      </c>
      <c r="FD175" s="1">
        <v>38092</v>
      </c>
      <c r="FE175" t="s">
        <v>173</v>
      </c>
      <c r="FH175" s="1">
        <v>38155</v>
      </c>
      <c r="FI175" t="s">
        <v>172</v>
      </c>
      <c r="FL175" s="1">
        <v>38111</v>
      </c>
      <c r="FM175" t="s">
        <v>173</v>
      </c>
      <c r="FP175" s="1">
        <v>38099</v>
      </c>
      <c r="FQ175" t="s">
        <v>173</v>
      </c>
      <c r="FR175" s="1">
        <v>33238</v>
      </c>
      <c r="FS175" t="s">
        <v>494</v>
      </c>
      <c r="FT175" s="1">
        <v>38358</v>
      </c>
      <c r="FU175" t="s">
        <v>166</v>
      </c>
      <c r="FV175" s="1">
        <v>38104</v>
      </c>
      <c r="FW175" t="s">
        <v>173</v>
      </c>
      <c r="FX175" s="1">
        <v>38105</v>
      </c>
      <c r="FY175" t="s">
        <v>173</v>
      </c>
      <c r="FZ175" s="1">
        <v>38107</v>
      </c>
      <c r="GA175" t="s">
        <v>173</v>
      </c>
      <c r="GB175" s="1">
        <v>38105</v>
      </c>
      <c r="GC175" t="s">
        <v>173</v>
      </c>
      <c r="GD175" s="1">
        <v>38406</v>
      </c>
      <c r="GE175" t="s">
        <v>164</v>
      </c>
      <c r="GF175" s="1">
        <v>38110</v>
      </c>
      <c r="GG175" t="s">
        <v>173</v>
      </c>
      <c r="GH175" s="1">
        <v>38068</v>
      </c>
      <c r="GI175" t="s">
        <v>173</v>
      </c>
      <c r="GJ175" s="1">
        <v>38106</v>
      </c>
      <c r="GK175" t="s">
        <v>169</v>
      </c>
      <c r="GN175" s="1">
        <v>38175</v>
      </c>
      <c r="GO175" t="s">
        <v>171</v>
      </c>
      <c r="GP175" s="1">
        <v>38022</v>
      </c>
      <c r="GQ175" t="s">
        <v>175</v>
      </c>
      <c r="GT175" s="1">
        <v>38041</v>
      </c>
      <c r="GU175" t="s">
        <v>175</v>
      </c>
      <c r="GV175" s="1">
        <v>38097</v>
      </c>
      <c r="GW175" t="s">
        <v>173</v>
      </c>
      <c r="GZ175" s="1">
        <v>38092</v>
      </c>
      <c r="HA175" t="s">
        <v>173</v>
      </c>
      <c r="HB175" s="1">
        <v>38091</v>
      </c>
      <c r="HC175" t="s">
        <v>173</v>
      </c>
      <c r="HD175" s="1">
        <v>38097</v>
      </c>
      <c r="HE175" t="s">
        <v>173</v>
      </c>
      <c r="HF175" s="1">
        <v>38189</v>
      </c>
      <c r="HG175" t="s">
        <v>171</v>
      </c>
      <c r="HH175" s="1">
        <v>38104</v>
      </c>
      <c r="HI175" t="s">
        <v>173</v>
      </c>
      <c r="HL175" s="1">
        <v>38105</v>
      </c>
      <c r="HM175" t="s">
        <v>173</v>
      </c>
      <c r="HN175" s="1">
        <v>38100</v>
      </c>
      <c r="HO175" t="s">
        <v>173</v>
      </c>
      <c r="HP175" s="1">
        <v>38100</v>
      </c>
      <c r="HQ175" t="s">
        <v>173</v>
      </c>
      <c r="HR175" s="1">
        <v>38016</v>
      </c>
      <c r="HS175" t="s">
        <v>175</v>
      </c>
      <c r="HT175" s="1">
        <v>38015</v>
      </c>
      <c r="HU175" t="s">
        <v>175</v>
      </c>
    </row>
    <row r="176" spans="2:229" x14ac:dyDescent="0.2">
      <c r="B176" s="1">
        <v>38007</v>
      </c>
      <c r="C176" t="s">
        <v>174</v>
      </c>
      <c r="F176" s="1">
        <v>38063</v>
      </c>
      <c r="G176" t="s">
        <v>172</v>
      </c>
      <c r="H176" s="1">
        <v>38027</v>
      </c>
      <c r="I176" t="s">
        <v>174</v>
      </c>
      <c r="J176" s="1">
        <v>38216</v>
      </c>
      <c r="K176" t="s">
        <v>167</v>
      </c>
      <c r="L176" s="1">
        <v>38001</v>
      </c>
      <c r="M176" t="s">
        <v>174</v>
      </c>
      <c r="N176" s="1">
        <v>38007</v>
      </c>
      <c r="O176" t="s">
        <v>174</v>
      </c>
      <c r="R176" s="1">
        <v>37916</v>
      </c>
      <c r="S176" t="s">
        <v>176</v>
      </c>
      <c r="T176" s="1">
        <v>38023</v>
      </c>
      <c r="U176" t="s">
        <v>174</v>
      </c>
      <c r="V176" s="1">
        <v>38009</v>
      </c>
      <c r="W176" t="s">
        <v>174</v>
      </c>
      <c r="Z176" s="1">
        <v>37922</v>
      </c>
      <c r="AA176" t="s">
        <v>176</v>
      </c>
      <c r="AF176" s="1">
        <v>38007</v>
      </c>
      <c r="AG176" t="s">
        <v>174</v>
      </c>
      <c r="AH176" s="1">
        <v>38043</v>
      </c>
      <c r="AI176" t="s">
        <v>174</v>
      </c>
      <c r="AJ176" s="1">
        <v>38019</v>
      </c>
      <c r="AK176" t="s">
        <v>174</v>
      </c>
      <c r="AL176" s="1">
        <v>38015</v>
      </c>
      <c r="AM176" t="s">
        <v>174</v>
      </c>
      <c r="AP176" s="1">
        <v>38013</v>
      </c>
      <c r="AQ176" t="s">
        <v>174</v>
      </c>
      <c r="AR176" s="1">
        <v>38015</v>
      </c>
      <c r="AS176" t="s">
        <v>174</v>
      </c>
      <c r="AV176" s="1">
        <v>37950</v>
      </c>
      <c r="AW176" t="s">
        <v>172</v>
      </c>
      <c r="AZ176" s="1">
        <v>38278</v>
      </c>
      <c r="BA176" t="s">
        <v>451</v>
      </c>
      <c r="BB176" s="1">
        <v>38029</v>
      </c>
      <c r="BC176" t="s">
        <v>174</v>
      </c>
      <c r="BD176" s="1">
        <v>37928</v>
      </c>
      <c r="BE176" t="s">
        <v>176</v>
      </c>
      <c r="BF176" s="1">
        <v>38007</v>
      </c>
      <c r="BG176" t="s">
        <v>174</v>
      </c>
      <c r="BH176" s="1">
        <v>37915</v>
      </c>
      <c r="BI176" t="s">
        <v>176</v>
      </c>
      <c r="BJ176" s="1">
        <v>38030</v>
      </c>
      <c r="BK176" t="s">
        <v>174</v>
      </c>
      <c r="BL176" s="1">
        <v>37929</v>
      </c>
      <c r="BM176" t="s">
        <v>174</v>
      </c>
      <c r="BN176" s="1">
        <v>38245</v>
      </c>
      <c r="BO176" t="s">
        <v>167</v>
      </c>
      <c r="BP176" s="1">
        <v>38001</v>
      </c>
      <c r="BQ176" t="s">
        <v>174</v>
      </c>
      <c r="BR176" s="1">
        <v>37951</v>
      </c>
      <c r="BS176" t="s">
        <v>174</v>
      </c>
      <c r="BT176" s="1">
        <v>38040</v>
      </c>
      <c r="BU176" t="s">
        <v>172</v>
      </c>
      <c r="BV176" s="1">
        <v>38015</v>
      </c>
      <c r="BW176" t="s">
        <v>174</v>
      </c>
      <c r="BX176" s="1">
        <v>38007</v>
      </c>
      <c r="BY176" t="s">
        <v>174</v>
      </c>
      <c r="BZ176" s="1">
        <v>38160</v>
      </c>
      <c r="CA176" t="s">
        <v>170</v>
      </c>
      <c r="CB176" s="1">
        <v>38106</v>
      </c>
      <c r="CC176" t="s">
        <v>174</v>
      </c>
      <c r="CD176" s="1">
        <v>38016</v>
      </c>
      <c r="CE176" t="s">
        <v>174</v>
      </c>
      <c r="CF176" s="1">
        <v>38155</v>
      </c>
      <c r="CG176" t="s">
        <v>170</v>
      </c>
      <c r="CH176" s="1">
        <v>38035</v>
      </c>
      <c r="CI176" t="s">
        <v>174</v>
      </c>
      <c r="CL176" s="1" t="s">
        <v>461</v>
      </c>
      <c r="CM176" t="s">
        <v>494</v>
      </c>
      <c r="CN176" s="1">
        <v>38015</v>
      </c>
      <c r="CO176" t="s">
        <v>174</v>
      </c>
      <c r="CP176" s="1">
        <v>38013</v>
      </c>
      <c r="CQ176" t="s">
        <v>174</v>
      </c>
      <c r="CR176" s="1">
        <v>38058</v>
      </c>
      <c r="CS176" t="s">
        <v>174</v>
      </c>
      <c r="CT176" s="1">
        <v>38014</v>
      </c>
      <c r="CU176" t="s">
        <v>174</v>
      </c>
      <c r="CX176" s="1">
        <v>38210</v>
      </c>
      <c r="CY176" t="s">
        <v>167</v>
      </c>
      <c r="CZ176" s="1">
        <v>33174</v>
      </c>
      <c r="DA176" t="s">
        <v>496</v>
      </c>
      <c r="DB176" s="1">
        <v>37923</v>
      </c>
      <c r="DC176" t="s">
        <v>176</v>
      </c>
      <c r="DF176" s="1">
        <v>38189</v>
      </c>
      <c r="DG176" t="s">
        <v>170</v>
      </c>
      <c r="DH176" s="1">
        <v>38014</v>
      </c>
      <c r="DI176" t="s">
        <v>174</v>
      </c>
      <c r="DJ176" s="1">
        <v>38041</v>
      </c>
      <c r="DK176" t="s">
        <v>174</v>
      </c>
      <c r="DL176" s="1">
        <v>38068</v>
      </c>
      <c r="DM176" t="s">
        <v>172</v>
      </c>
      <c r="DN176" s="1">
        <v>38029</v>
      </c>
      <c r="DO176" t="s">
        <v>174</v>
      </c>
      <c r="DP176" s="1">
        <v>38201</v>
      </c>
      <c r="DQ176" t="s">
        <v>170</v>
      </c>
      <c r="DR176" s="1">
        <v>38014</v>
      </c>
      <c r="DS176" t="s">
        <v>174</v>
      </c>
      <c r="DT176" s="1">
        <v>37917</v>
      </c>
      <c r="DU176" t="s">
        <v>176</v>
      </c>
      <c r="DV176" s="1">
        <v>38013</v>
      </c>
      <c r="DW176" t="s">
        <v>174</v>
      </c>
      <c r="DX176" s="1">
        <v>38022</v>
      </c>
      <c r="DY176" t="s">
        <v>174</v>
      </c>
      <c r="DZ176" s="1">
        <v>38013</v>
      </c>
      <c r="EA176" t="s">
        <v>174</v>
      </c>
      <c r="ED176" s="1">
        <v>37923</v>
      </c>
      <c r="EE176" t="s">
        <v>176</v>
      </c>
      <c r="EH176" s="1">
        <v>38204</v>
      </c>
      <c r="EI176" t="s">
        <v>170</v>
      </c>
      <c r="EJ176" s="1">
        <v>37574</v>
      </c>
      <c r="EK176" t="s">
        <v>181</v>
      </c>
      <c r="EN176" s="1">
        <v>38013</v>
      </c>
      <c r="EO176" t="s">
        <v>174</v>
      </c>
      <c r="EZ176" s="1">
        <v>37915</v>
      </c>
      <c r="FA176" t="s">
        <v>176</v>
      </c>
      <c r="FD176" s="1">
        <v>38002</v>
      </c>
      <c r="FE176" t="s">
        <v>174</v>
      </c>
      <c r="FH176" s="1">
        <v>38064</v>
      </c>
      <c r="FI176" t="s">
        <v>173</v>
      </c>
      <c r="FL176" s="1">
        <v>38021</v>
      </c>
      <c r="FM176" t="s">
        <v>174</v>
      </c>
      <c r="FP176" s="1">
        <v>38021</v>
      </c>
      <c r="FQ176" t="s">
        <v>174</v>
      </c>
      <c r="FR176" s="1">
        <v>33146</v>
      </c>
      <c r="FS176" t="s">
        <v>495</v>
      </c>
      <c r="FT176" s="1">
        <v>38260</v>
      </c>
      <c r="FU176" t="s">
        <v>167</v>
      </c>
      <c r="FV176" s="1">
        <v>38013</v>
      </c>
      <c r="FW176" t="s">
        <v>174</v>
      </c>
      <c r="FX176" s="1">
        <v>38021</v>
      </c>
      <c r="FY176" t="s">
        <v>174</v>
      </c>
      <c r="FZ176" s="1">
        <v>38048</v>
      </c>
      <c r="GA176" t="s">
        <v>174</v>
      </c>
      <c r="GB176" s="1">
        <v>38019</v>
      </c>
      <c r="GC176" t="s">
        <v>174</v>
      </c>
      <c r="GD176" s="1">
        <v>38406</v>
      </c>
      <c r="GE176" t="s">
        <v>446</v>
      </c>
      <c r="GF176" s="1">
        <v>38027</v>
      </c>
      <c r="GG176" t="s">
        <v>174</v>
      </c>
      <c r="GH176" s="1">
        <v>37973</v>
      </c>
      <c r="GI176" t="s">
        <v>174</v>
      </c>
      <c r="GJ176" s="1">
        <v>38106</v>
      </c>
      <c r="GK176" t="s">
        <v>170</v>
      </c>
      <c r="GN176" s="1">
        <v>38076</v>
      </c>
      <c r="GO176" t="s">
        <v>172</v>
      </c>
      <c r="GP176" s="1">
        <v>37931</v>
      </c>
      <c r="GQ176" t="s">
        <v>176</v>
      </c>
      <c r="GT176" s="1">
        <v>37931</v>
      </c>
      <c r="GU176" t="s">
        <v>176</v>
      </c>
      <c r="GV176" s="1">
        <v>38007</v>
      </c>
      <c r="GW176" t="s">
        <v>174</v>
      </c>
      <c r="GZ176" s="1">
        <v>38006</v>
      </c>
      <c r="HA176" t="s">
        <v>174</v>
      </c>
      <c r="HB176" s="1">
        <v>38001</v>
      </c>
      <c r="HC176" t="s">
        <v>174</v>
      </c>
      <c r="HD176" s="1">
        <v>38008</v>
      </c>
      <c r="HE176" t="s">
        <v>174</v>
      </c>
      <c r="HF176" s="1">
        <v>38098</v>
      </c>
      <c r="HG176" t="s">
        <v>172</v>
      </c>
      <c r="HH176" s="1">
        <v>38021</v>
      </c>
      <c r="HI176" t="s">
        <v>174</v>
      </c>
      <c r="HL176" s="1">
        <v>38015</v>
      </c>
      <c r="HM176" t="s">
        <v>174</v>
      </c>
      <c r="HN176" s="1">
        <v>38009</v>
      </c>
      <c r="HO176" t="s">
        <v>174</v>
      </c>
      <c r="HP176" s="1">
        <v>38014</v>
      </c>
      <c r="HQ176" t="s">
        <v>174</v>
      </c>
      <c r="HR176" s="1">
        <v>37924</v>
      </c>
      <c r="HS176" t="s">
        <v>176</v>
      </c>
      <c r="HT176" s="1">
        <v>37917</v>
      </c>
      <c r="HU176" t="s">
        <v>176</v>
      </c>
    </row>
    <row r="177" spans="2:229" x14ac:dyDescent="0.2">
      <c r="B177" s="1">
        <v>38007</v>
      </c>
      <c r="C177" t="s">
        <v>175</v>
      </c>
      <c r="F177" s="1">
        <v>37972</v>
      </c>
      <c r="G177" t="s">
        <v>173</v>
      </c>
      <c r="H177" s="1">
        <v>38027</v>
      </c>
      <c r="I177" t="s">
        <v>175</v>
      </c>
      <c r="J177" s="1">
        <v>38125</v>
      </c>
      <c r="K177" t="s">
        <v>168</v>
      </c>
      <c r="L177" s="1">
        <v>38001</v>
      </c>
      <c r="M177" t="s">
        <v>175</v>
      </c>
      <c r="N177" s="1">
        <v>38007</v>
      </c>
      <c r="O177" t="s">
        <v>175</v>
      </c>
      <c r="R177" s="1">
        <v>37825</v>
      </c>
      <c r="S177" t="s">
        <v>177</v>
      </c>
      <c r="T177" s="1">
        <v>38023</v>
      </c>
      <c r="U177" t="s">
        <v>175</v>
      </c>
      <c r="V177" s="1">
        <v>38009</v>
      </c>
      <c r="W177" t="s">
        <v>175</v>
      </c>
      <c r="Z177" s="1">
        <v>37827</v>
      </c>
      <c r="AA177" t="s">
        <v>177</v>
      </c>
      <c r="AF177" s="1">
        <v>38007</v>
      </c>
      <c r="AG177" t="s">
        <v>175</v>
      </c>
      <c r="AH177" s="1">
        <v>38043</v>
      </c>
      <c r="AI177" t="s">
        <v>175</v>
      </c>
      <c r="AJ177" s="1">
        <v>38019</v>
      </c>
      <c r="AK177" t="s">
        <v>175</v>
      </c>
      <c r="AL177" s="1">
        <v>38015</v>
      </c>
      <c r="AM177" t="s">
        <v>175</v>
      </c>
      <c r="AP177" s="1">
        <v>38013</v>
      </c>
      <c r="AQ177" t="s">
        <v>175</v>
      </c>
      <c r="AR177" s="1">
        <v>38015</v>
      </c>
      <c r="AS177" t="s">
        <v>175</v>
      </c>
      <c r="AV177" s="1">
        <v>37859</v>
      </c>
      <c r="AW177" t="s">
        <v>173</v>
      </c>
      <c r="AZ177" s="1">
        <v>38278</v>
      </c>
      <c r="BA177" t="s">
        <v>171</v>
      </c>
      <c r="BB177" s="1">
        <v>38029</v>
      </c>
      <c r="BC177" t="s">
        <v>175</v>
      </c>
      <c r="BD177" s="1">
        <v>37834</v>
      </c>
      <c r="BE177" t="s">
        <v>177</v>
      </c>
      <c r="BF177" s="1">
        <v>38007</v>
      </c>
      <c r="BG177" t="s">
        <v>175</v>
      </c>
      <c r="BH177" s="1">
        <v>37824</v>
      </c>
      <c r="BI177" t="s">
        <v>177</v>
      </c>
      <c r="BJ177" s="1">
        <v>38030</v>
      </c>
      <c r="BK177" t="s">
        <v>175</v>
      </c>
      <c r="BL177" s="1">
        <v>37929</v>
      </c>
      <c r="BM177" t="s">
        <v>175</v>
      </c>
      <c r="BN177" s="1">
        <v>38154</v>
      </c>
      <c r="BO177" t="s">
        <v>168</v>
      </c>
      <c r="BP177" s="1">
        <v>38001</v>
      </c>
      <c r="BQ177" t="s">
        <v>175</v>
      </c>
      <c r="BR177" s="1">
        <v>37951</v>
      </c>
      <c r="BS177" t="s">
        <v>175</v>
      </c>
      <c r="BT177" s="1">
        <v>37949</v>
      </c>
      <c r="BU177" t="s">
        <v>173</v>
      </c>
      <c r="BV177" s="1">
        <v>38015</v>
      </c>
      <c r="BW177" t="s">
        <v>175</v>
      </c>
      <c r="BX177" s="1">
        <v>38007</v>
      </c>
      <c r="BY177" t="s">
        <v>175</v>
      </c>
      <c r="BZ177" s="1">
        <v>38063</v>
      </c>
      <c r="CA177" t="s">
        <v>171</v>
      </c>
      <c r="CB177" s="1">
        <v>38106</v>
      </c>
      <c r="CC177" t="s">
        <v>175</v>
      </c>
      <c r="CD177" s="1">
        <v>38016</v>
      </c>
      <c r="CE177" t="s">
        <v>175</v>
      </c>
      <c r="CF177" s="1">
        <v>38030</v>
      </c>
      <c r="CG177" t="s">
        <v>171</v>
      </c>
      <c r="CH177" s="1">
        <v>38035</v>
      </c>
      <c r="CI177" t="s">
        <v>175</v>
      </c>
      <c r="CL177" s="1" t="s">
        <v>461</v>
      </c>
      <c r="CM177" t="s">
        <v>495</v>
      </c>
      <c r="CN177" s="1">
        <v>38015</v>
      </c>
      <c r="CO177" t="s">
        <v>175</v>
      </c>
      <c r="CP177" s="1">
        <v>38013</v>
      </c>
      <c r="CQ177" t="s">
        <v>175</v>
      </c>
      <c r="CR177" s="1">
        <v>38007</v>
      </c>
      <c r="CS177" t="s">
        <v>175</v>
      </c>
      <c r="CT177" s="1">
        <v>38014</v>
      </c>
      <c r="CU177" t="s">
        <v>175</v>
      </c>
      <c r="CX177" s="1">
        <v>38119</v>
      </c>
      <c r="CY177" t="s">
        <v>168</v>
      </c>
      <c r="CZ177" s="1">
        <v>33174</v>
      </c>
      <c r="DA177" t="s">
        <v>497</v>
      </c>
      <c r="DB177" s="1">
        <v>37840</v>
      </c>
      <c r="DC177" t="s">
        <v>177</v>
      </c>
      <c r="DF177" s="1">
        <v>38091</v>
      </c>
      <c r="DG177" t="s">
        <v>171</v>
      </c>
      <c r="DH177" s="1">
        <v>38014</v>
      </c>
      <c r="DI177" t="s">
        <v>175</v>
      </c>
      <c r="DJ177" s="1">
        <v>38041</v>
      </c>
      <c r="DK177" t="s">
        <v>175</v>
      </c>
      <c r="DL177" s="1">
        <v>37991</v>
      </c>
      <c r="DM177" t="s">
        <v>173</v>
      </c>
      <c r="DN177" s="1">
        <v>38029</v>
      </c>
      <c r="DO177" t="s">
        <v>175</v>
      </c>
      <c r="DP177" s="1">
        <v>38107</v>
      </c>
      <c r="DQ177" t="s">
        <v>171</v>
      </c>
      <c r="DR177" s="1">
        <v>38014</v>
      </c>
      <c r="DS177" t="s">
        <v>175</v>
      </c>
      <c r="DT177" s="1">
        <v>37832</v>
      </c>
      <c r="DU177" t="s">
        <v>177</v>
      </c>
      <c r="DV177" s="1">
        <v>38013</v>
      </c>
      <c r="DW177" t="s">
        <v>175</v>
      </c>
      <c r="DX177" s="1">
        <v>38022</v>
      </c>
      <c r="DY177" t="s">
        <v>175</v>
      </c>
      <c r="DZ177" s="1">
        <v>38013</v>
      </c>
      <c r="EA177" t="s">
        <v>175</v>
      </c>
      <c r="ED177" s="1">
        <v>37832</v>
      </c>
      <c r="EE177" t="s">
        <v>177</v>
      </c>
      <c r="EH177" s="1">
        <v>38103</v>
      </c>
      <c r="EI177" t="s">
        <v>171</v>
      </c>
      <c r="EJ177" s="1">
        <v>37482</v>
      </c>
      <c r="EK177" t="s">
        <v>182</v>
      </c>
      <c r="EN177" s="1">
        <v>38013</v>
      </c>
      <c r="EO177" t="s">
        <v>175</v>
      </c>
      <c r="EZ177" s="1">
        <v>37832</v>
      </c>
      <c r="FA177" t="s">
        <v>177</v>
      </c>
      <c r="FD177" s="1">
        <v>38002</v>
      </c>
      <c r="FE177" t="s">
        <v>175</v>
      </c>
      <c r="FH177" s="1">
        <v>37966</v>
      </c>
      <c r="FI177" t="s">
        <v>174</v>
      </c>
      <c r="FL177" s="1">
        <v>38021</v>
      </c>
      <c r="FM177" t="s">
        <v>175</v>
      </c>
      <c r="FP177" s="1">
        <v>38021</v>
      </c>
      <c r="FQ177" t="s">
        <v>175</v>
      </c>
      <c r="FR177" s="1">
        <v>33054</v>
      </c>
      <c r="FS177" t="s">
        <v>496</v>
      </c>
      <c r="FT177" s="1">
        <v>38168</v>
      </c>
      <c r="FU177" t="s">
        <v>168</v>
      </c>
      <c r="FV177" s="1">
        <v>38013</v>
      </c>
      <c r="FW177" t="s">
        <v>175</v>
      </c>
      <c r="FX177" s="1">
        <v>38021</v>
      </c>
      <c r="FY177" t="s">
        <v>175</v>
      </c>
      <c r="FZ177" s="1">
        <v>38048</v>
      </c>
      <c r="GA177" t="s">
        <v>175</v>
      </c>
      <c r="GB177" s="1">
        <v>38019</v>
      </c>
      <c r="GC177" t="s">
        <v>175</v>
      </c>
      <c r="GD177" s="1">
        <v>38406</v>
      </c>
      <c r="GE177" t="s">
        <v>165</v>
      </c>
      <c r="GF177" s="1">
        <v>38027</v>
      </c>
      <c r="GG177" t="s">
        <v>175</v>
      </c>
      <c r="GH177" s="1">
        <v>37973</v>
      </c>
      <c r="GI177" t="s">
        <v>175</v>
      </c>
      <c r="GJ177" s="1">
        <v>38008</v>
      </c>
      <c r="GK177" t="s">
        <v>171</v>
      </c>
      <c r="GN177" s="1">
        <v>37999</v>
      </c>
      <c r="GO177" t="s">
        <v>173</v>
      </c>
      <c r="GP177" s="1">
        <v>37839</v>
      </c>
      <c r="GQ177" t="s">
        <v>177</v>
      </c>
      <c r="GT177" s="1">
        <v>37840</v>
      </c>
      <c r="GU177" t="s">
        <v>177</v>
      </c>
      <c r="GV177" s="1">
        <v>38007</v>
      </c>
      <c r="GW177" t="s">
        <v>175</v>
      </c>
      <c r="GZ177" s="1">
        <v>38006</v>
      </c>
      <c r="HA177" t="s">
        <v>175</v>
      </c>
      <c r="HB177" s="1">
        <v>38001</v>
      </c>
      <c r="HC177" t="s">
        <v>175</v>
      </c>
      <c r="HD177" s="1">
        <v>38008</v>
      </c>
      <c r="HE177" t="s">
        <v>175</v>
      </c>
      <c r="HF177" s="1">
        <v>38007</v>
      </c>
      <c r="HG177" t="s">
        <v>173</v>
      </c>
      <c r="HH177" s="1">
        <v>38021</v>
      </c>
      <c r="HI177" t="s">
        <v>175</v>
      </c>
      <c r="HL177" s="1">
        <v>38015</v>
      </c>
      <c r="HM177" t="s">
        <v>175</v>
      </c>
      <c r="HN177" s="1">
        <v>38009</v>
      </c>
      <c r="HO177" t="s">
        <v>175</v>
      </c>
      <c r="HP177" s="1">
        <v>38014</v>
      </c>
      <c r="HQ177" t="s">
        <v>175</v>
      </c>
      <c r="HR177" s="1">
        <v>37830</v>
      </c>
      <c r="HS177" t="s">
        <v>177</v>
      </c>
      <c r="HT177" s="1">
        <v>37826</v>
      </c>
      <c r="HU177" t="s">
        <v>177</v>
      </c>
    </row>
    <row r="178" spans="2:229" x14ac:dyDescent="0.2">
      <c r="B178" s="1">
        <v>37910</v>
      </c>
      <c r="C178" t="s">
        <v>176</v>
      </c>
      <c r="F178" s="1">
        <v>37882</v>
      </c>
      <c r="G178" t="s">
        <v>174</v>
      </c>
      <c r="H178" s="1">
        <v>37918</v>
      </c>
      <c r="I178" t="s">
        <v>176</v>
      </c>
      <c r="J178" s="1">
        <v>38042</v>
      </c>
      <c r="K178" t="s">
        <v>169</v>
      </c>
      <c r="L178" s="1">
        <v>37908</v>
      </c>
      <c r="M178" t="s">
        <v>176</v>
      </c>
      <c r="N178" s="1">
        <v>37908</v>
      </c>
      <c r="O178" t="s">
        <v>176</v>
      </c>
      <c r="R178" s="1">
        <v>37734</v>
      </c>
      <c r="S178" t="s">
        <v>178</v>
      </c>
      <c r="T178" s="1">
        <v>37915</v>
      </c>
      <c r="U178" t="s">
        <v>176</v>
      </c>
      <c r="V178" s="1">
        <v>37915</v>
      </c>
      <c r="W178" t="s">
        <v>176</v>
      </c>
      <c r="Z178" s="1">
        <v>37728</v>
      </c>
      <c r="AA178" t="s">
        <v>178</v>
      </c>
      <c r="AF178" s="1">
        <v>37910</v>
      </c>
      <c r="AG178" t="s">
        <v>176</v>
      </c>
      <c r="AH178" s="1">
        <v>37935</v>
      </c>
      <c r="AI178" t="s">
        <v>176</v>
      </c>
      <c r="AJ178" s="1">
        <v>37915</v>
      </c>
      <c r="AK178" t="s">
        <v>176</v>
      </c>
      <c r="AL178" s="1">
        <v>37910</v>
      </c>
      <c r="AM178" t="s">
        <v>176</v>
      </c>
      <c r="AP178" s="1">
        <v>37915</v>
      </c>
      <c r="AQ178" t="s">
        <v>176</v>
      </c>
      <c r="AR178" s="1">
        <v>37923</v>
      </c>
      <c r="AS178" t="s">
        <v>176</v>
      </c>
      <c r="AV178" s="1">
        <v>37783</v>
      </c>
      <c r="AW178" t="s">
        <v>174</v>
      </c>
      <c r="AZ178" s="1">
        <v>38187</v>
      </c>
      <c r="BA178" t="s">
        <v>452</v>
      </c>
      <c r="BB178" s="1">
        <v>37915</v>
      </c>
      <c r="BC178" t="s">
        <v>176</v>
      </c>
      <c r="BD178" s="1">
        <v>37745</v>
      </c>
      <c r="BE178" t="s">
        <v>178</v>
      </c>
      <c r="BF178" s="1">
        <v>37908</v>
      </c>
      <c r="BG178" t="s">
        <v>176</v>
      </c>
      <c r="BH178" s="1">
        <v>37733</v>
      </c>
      <c r="BI178" t="s">
        <v>178</v>
      </c>
      <c r="BJ178" s="1">
        <v>37929</v>
      </c>
      <c r="BK178" t="s">
        <v>176</v>
      </c>
      <c r="BL178" s="1">
        <v>37831</v>
      </c>
      <c r="BM178" t="s">
        <v>176</v>
      </c>
      <c r="BN178" s="1">
        <v>38077</v>
      </c>
      <c r="BO178" t="s">
        <v>169</v>
      </c>
      <c r="BP178" s="1">
        <v>37910</v>
      </c>
      <c r="BQ178" t="s">
        <v>176</v>
      </c>
      <c r="BR178" s="1">
        <v>37854</v>
      </c>
      <c r="BS178" t="s">
        <v>176</v>
      </c>
      <c r="BT178" s="1">
        <v>37875</v>
      </c>
      <c r="BU178" t="s">
        <v>174</v>
      </c>
      <c r="BV178" s="1">
        <v>37917</v>
      </c>
      <c r="BW178" t="s">
        <v>176</v>
      </c>
      <c r="BX178" s="1">
        <v>37917</v>
      </c>
      <c r="BY178" t="s">
        <v>176</v>
      </c>
      <c r="BZ178" s="1">
        <v>37973</v>
      </c>
      <c r="CA178" t="s">
        <v>172</v>
      </c>
      <c r="CB178" s="1">
        <v>38106</v>
      </c>
      <c r="CC178" t="s">
        <v>179</v>
      </c>
      <c r="CD178" s="1">
        <v>37911</v>
      </c>
      <c r="CE178" t="s">
        <v>176</v>
      </c>
      <c r="CF178" s="1">
        <v>37945</v>
      </c>
      <c r="CG178" t="s">
        <v>172</v>
      </c>
      <c r="CH178" s="1">
        <v>37918</v>
      </c>
      <c r="CI178" t="s">
        <v>176</v>
      </c>
      <c r="CL178" s="1" t="s">
        <v>461</v>
      </c>
      <c r="CM178" t="s">
        <v>496</v>
      </c>
      <c r="CN178" s="1">
        <v>37910</v>
      </c>
      <c r="CO178" t="s">
        <v>176</v>
      </c>
      <c r="CP178" s="1">
        <v>37916</v>
      </c>
      <c r="CQ178" t="s">
        <v>176</v>
      </c>
      <c r="CR178" s="1">
        <v>37937</v>
      </c>
      <c r="CS178" t="s">
        <v>176</v>
      </c>
      <c r="CT178" s="1">
        <v>37923</v>
      </c>
      <c r="CU178" t="s">
        <v>176</v>
      </c>
      <c r="CX178" s="1">
        <v>38041</v>
      </c>
      <c r="CY178" t="s">
        <v>169</v>
      </c>
      <c r="CZ178" s="1">
        <v>33083</v>
      </c>
      <c r="DA178" t="s">
        <v>498</v>
      </c>
      <c r="DB178" s="1">
        <v>37741</v>
      </c>
      <c r="DC178" t="s">
        <v>178</v>
      </c>
      <c r="DF178" s="1">
        <v>38007</v>
      </c>
      <c r="DG178" t="s">
        <v>172</v>
      </c>
      <c r="DH178" s="1">
        <v>37923</v>
      </c>
      <c r="DI178" t="s">
        <v>176</v>
      </c>
      <c r="DJ178" s="1">
        <v>37909</v>
      </c>
      <c r="DK178" t="s">
        <v>176</v>
      </c>
      <c r="DL178" s="1">
        <v>37893</v>
      </c>
      <c r="DM178" t="s">
        <v>174</v>
      </c>
      <c r="DN178" s="1">
        <v>37930</v>
      </c>
      <c r="DO178" t="s">
        <v>176</v>
      </c>
      <c r="DP178" s="1">
        <v>38014</v>
      </c>
      <c r="DQ178" t="s">
        <v>172</v>
      </c>
      <c r="DR178" s="1">
        <v>37917</v>
      </c>
      <c r="DS178" t="s">
        <v>176</v>
      </c>
      <c r="DT178" s="1">
        <v>37740</v>
      </c>
      <c r="DU178" t="s">
        <v>178</v>
      </c>
      <c r="DV178" s="1">
        <v>37910</v>
      </c>
      <c r="DW178" t="s">
        <v>176</v>
      </c>
      <c r="DX178" s="1">
        <v>37922</v>
      </c>
      <c r="DY178" t="s">
        <v>176</v>
      </c>
      <c r="DZ178" s="1">
        <v>37917</v>
      </c>
      <c r="EA178" t="s">
        <v>176</v>
      </c>
      <c r="ED178" s="1">
        <v>37741</v>
      </c>
      <c r="EE178" t="s">
        <v>178</v>
      </c>
      <c r="EH178" s="1">
        <v>38021</v>
      </c>
      <c r="EI178" t="s">
        <v>172</v>
      </c>
      <c r="EJ178" s="1">
        <v>37391</v>
      </c>
      <c r="EK178" t="s">
        <v>183</v>
      </c>
      <c r="EN178" s="1">
        <v>37916</v>
      </c>
      <c r="EO178" t="s">
        <v>176</v>
      </c>
      <c r="EZ178" s="1">
        <v>37733</v>
      </c>
      <c r="FA178" t="s">
        <v>178</v>
      </c>
      <c r="FD178" s="1">
        <v>37909</v>
      </c>
      <c r="FE178" t="s">
        <v>176</v>
      </c>
      <c r="FH178" s="1">
        <v>37966</v>
      </c>
      <c r="FI178" t="s">
        <v>175</v>
      </c>
      <c r="FL178" s="1">
        <v>37924</v>
      </c>
      <c r="FM178" t="s">
        <v>176</v>
      </c>
      <c r="FP178" s="1">
        <v>37922</v>
      </c>
      <c r="FQ178" t="s">
        <v>176</v>
      </c>
      <c r="FR178" s="1">
        <v>33054</v>
      </c>
      <c r="FS178" t="s">
        <v>497</v>
      </c>
      <c r="FT178" s="1">
        <v>38084</v>
      </c>
      <c r="FU178" t="s">
        <v>169</v>
      </c>
      <c r="FV178" s="1">
        <v>37915</v>
      </c>
      <c r="FW178" t="s">
        <v>176</v>
      </c>
      <c r="FX178" s="1">
        <v>37923</v>
      </c>
      <c r="FY178" t="s">
        <v>176</v>
      </c>
      <c r="FZ178" s="1">
        <v>37908</v>
      </c>
      <c r="GA178" t="s">
        <v>176</v>
      </c>
      <c r="GB178" s="1">
        <v>37921</v>
      </c>
      <c r="GC178" t="s">
        <v>176</v>
      </c>
      <c r="GD178" s="1">
        <v>38306</v>
      </c>
      <c r="GE178" t="s">
        <v>447</v>
      </c>
      <c r="GF178" s="1">
        <v>37929</v>
      </c>
      <c r="GG178" t="s">
        <v>176</v>
      </c>
      <c r="GH178" s="1">
        <v>37882</v>
      </c>
      <c r="GI178" t="s">
        <v>176</v>
      </c>
      <c r="GJ178" s="1">
        <v>37917</v>
      </c>
      <c r="GK178" t="s">
        <v>172</v>
      </c>
      <c r="GN178" s="1">
        <v>37903</v>
      </c>
      <c r="GO178" t="s">
        <v>174</v>
      </c>
      <c r="GP178" s="1">
        <v>37749</v>
      </c>
      <c r="GQ178" t="s">
        <v>178</v>
      </c>
      <c r="GT178" s="1">
        <v>37742</v>
      </c>
      <c r="GU178" t="s">
        <v>178</v>
      </c>
      <c r="GV178" s="1">
        <v>37909</v>
      </c>
      <c r="GW178" t="s">
        <v>176</v>
      </c>
      <c r="GZ178" s="1">
        <v>37914</v>
      </c>
      <c r="HA178" t="s">
        <v>176</v>
      </c>
      <c r="HB178" s="1">
        <v>37908</v>
      </c>
      <c r="HC178" t="s">
        <v>176</v>
      </c>
      <c r="HD178" s="1">
        <v>37915</v>
      </c>
      <c r="HE178" t="s">
        <v>176</v>
      </c>
      <c r="HF178" s="1">
        <v>37938</v>
      </c>
      <c r="HG178" t="s">
        <v>174</v>
      </c>
      <c r="HH178" s="1">
        <v>37915</v>
      </c>
      <c r="HI178" t="s">
        <v>176</v>
      </c>
      <c r="HL178" s="1">
        <v>37923</v>
      </c>
      <c r="HM178" t="s">
        <v>176</v>
      </c>
      <c r="HN178" s="1">
        <v>37918</v>
      </c>
      <c r="HO178" t="s">
        <v>176</v>
      </c>
      <c r="HP178" s="1">
        <v>37915</v>
      </c>
      <c r="HQ178" t="s">
        <v>176</v>
      </c>
      <c r="HR178" s="1">
        <v>37739</v>
      </c>
      <c r="HS178" t="s">
        <v>178</v>
      </c>
      <c r="HT178" s="1">
        <v>37735</v>
      </c>
      <c r="HU178" t="s">
        <v>178</v>
      </c>
    </row>
    <row r="179" spans="2:229" x14ac:dyDescent="0.2">
      <c r="B179" s="1">
        <v>37826</v>
      </c>
      <c r="C179" t="s">
        <v>177</v>
      </c>
      <c r="F179" s="1">
        <v>37882</v>
      </c>
      <c r="G179" t="s">
        <v>175</v>
      </c>
      <c r="H179" s="1">
        <v>37826</v>
      </c>
      <c r="I179" t="s">
        <v>177</v>
      </c>
      <c r="J179" s="1">
        <v>38042</v>
      </c>
      <c r="K179" t="s">
        <v>170</v>
      </c>
      <c r="L179" s="1">
        <v>37817</v>
      </c>
      <c r="M179" t="s">
        <v>177</v>
      </c>
      <c r="N179" s="1">
        <v>37817</v>
      </c>
      <c r="O179" t="s">
        <v>177</v>
      </c>
      <c r="R179" s="1">
        <v>37649</v>
      </c>
      <c r="S179" t="s">
        <v>179</v>
      </c>
      <c r="T179" s="1">
        <v>37824</v>
      </c>
      <c r="U179" t="s">
        <v>177</v>
      </c>
      <c r="V179" s="1">
        <v>37824</v>
      </c>
      <c r="W179" t="s">
        <v>177</v>
      </c>
      <c r="Z179" s="1">
        <v>37650</v>
      </c>
      <c r="AA179" t="s">
        <v>179</v>
      </c>
      <c r="AF179" s="1">
        <v>37826</v>
      </c>
      <c r="AG179" t="s">
        <v>177</v>
      </c>
      <c r="AH179" s="1">
        <v>37844</v>
      </c>
      <c r="AI179" t="s">
        <v>177</v>
      </c>
      <c r="AJ179" s="1">
        <v>37826</v>
      </c>
      <c r="AK179" t="s">
        <v>177</v>
      </c>
      <c r="AL179" s="1">
        <v>37819</v>
      </c>
      <c r="AM179" t="s">
        <v>177</v>
      </c>
      <c r="AP179" s="1">
        <v>37824</v>
      </c>
      <c r="AQ179" t="s">
        <v>177</v>
      </c>
      <c r="AR179" s="1">
        <v>37833</v>
      </c>
      <c r="AS179" t="s">
        <v>177</v>
      </c>
      <c r="AV179" s="1">
        <v>37783</v>
      </c>
      <c r="AW179" t="s">
        <v>175</v>
      </c>
      <c r="AZ179" s="1">
        <v>38187</v>
      </c>
      <c r="BA179" t="s">
        <v>172</v>
      </c>
      <c r="BB179" s="1">
        <v>37831</v>
      </c>
      <c r="BC179" t="s">
        <v>177</v>
      </c>
      <c r="BD179" s="1">
        <v>37665</v>
      </c>
      <c r="BE179" t="s">
        <v>179</v>
      </c>
      <c r="BF179" s="1">
        <v>37817</v>
      </c>
      <c r="BG179" t="s">
        <v>177</v>
      </c>
      <c r="BH179" s="1">
        <v>37650</v>
      </c>
      <c r="BI179" t="s">
        <v>179</v>
      </c>
      <c r="BJ179" s="1">
        <v>37839</v>
      </c>
      <c r="BK179" t="s">
        <v>177</v>
      </c>
      <c r="BL179" s="1">
        <v>37741</v>
      </c>
      <c r="BM179" t="s">
        <v>177</v>
      </c>
      <c r="BN179" s="1">
        <v>38077</v>
      </c>
      <c r="BO179" t="s">
        <v>170</v>
      </c>
      <c r="BP179" s="1">
        <v>37819</v>
      </c>
      <c r="BQ179" t="s">
        <v>177</v>
      </c>
      <c r="BR179" s="1">
        <v>37763</v>
      </c>
      <c r="BS179" t="s">
        <v>177</v>
      </c>
      <c r="BT179" s="1">
        <v>37875</v>
      </c>
      <c r="BU179" t="s">
        <v>175</v>
      </c>
      <c r="BV179" s="1">
        <v>37826</v>
      </c>
      <c r="BW179" t="s">
        <v>177</v>
      </c>
      <c r="BX179" s="1">
        <v>37826</v>
      </c>
      <c r="BY179" t="s">
        <v>177</v>
      </c>
      <c r="BZ179" s="1">
        <v>37888</v>
      </c>
      <c r="CA179" t="s">
        <v>173</v>
      </c>
      <c r="CB179" s="1">
        <v>37376</v>
      </c>
      <c r="CC179" t="s">
        <v>184</v>
      </c>
      <c r="CD179" s="1">
        <v>37820</v>
      </c>
      <c r="CE179" t="s">
        <v>177</v>
      </c>
      <c r="CF179" s="1">
        <v>37854</v>
      </c>
      <c r="CG179" t="s">
        <v>173</v>
      </c>
      <c r="CH179" s="1">
        <v>37769</v>
      </c>
      <c r="CI179" t="s">
        <v>177</v>
      </c>
      <c r="CL179" s="1" t="s">
        <v>461</v>
      </c>
      <c r="CM179" t="s">
        <v>497</v>
      </c>
      <c r="CN179" s="1">
        <v>37819</v>
      </c>
      <c r="CO179" t="s">
        <v>177</v>
      </c>
      <c r="CP179" s="1">
        <v>37825</v>
      </c>
      <c r="CQ179" t="s">
        <v>177</v>
      </c>
      <c r="CR179" s="1">
        <v>37844</v>
      </c>
      <c r="CS179" t="s">
        <v>177</v>
      </c>
      <c r="CT179" s="1">
        <v>37832</v>
      </c>
      <c r="CU179" t="s">
        <v>177</v>
      </c>
      <c r="CX179" s="1">
        <v>38041</v>
      </c>
      <c r="CY179" t="s">
        <v>170</v>
      </c>
      <c r="CZ179" s="1">
        <v>32992</v>
      </c>
      <c r="DA179" t="s">
        <v>499</v>
      </c>
      <c r="DB179" s="1">
        <v>37663</v>
      </c>
      <c r="DC179" t="s">
        <v>179</v>
      </c>
      <c r="DF179" s="1">
        <v>37909</v>
      </c>
      <c r="DG179" t="s">
        <v>173</v>
      </c>
      <c r="DH179" s="1">
        <v>37831</v>
      </c>
      <c r="DI179" t="s">
        <v>177</v>
      </c>
      <c r="DJ179" s="1">
        <v>37825</v>
      </c>
      <c r="DK179" t="s">
        <v>177</v>
      </c>
      <c r="DL179" s="1">
        <v>37893</v>
      </c>
      <c r="DM179" t="s">
        <v>175</v>
      </c>
      <c r="DN179" s="1">
        <v>37841</v>
      </c>
      <c r="DO179" t="s">
        <v>177</v>
      </c>
      <c r="DP179" s="1">
        <v>37921</v>
      </c>
      <c r="DQ179" t="s">
        <v>173</v>
      </c>
      <c r="DR179" s="1">
        <v>37831</v>
      </c>
      <c r="DS179" t="s">
        <v>177</v>
      </c>
      <c r="DT179" s="1">
        <v>37645</v>
      </c>
      <c r="DU179" t="s">
        <v>179</v>
      </c>
      <c r="DV179" s="1">
        <v>37819</v>
      </c>
      <c r="DW179" t="s">
        <v>177</v>
      </c>
      <c r="DX179" s="1">
        <v>37824</v>
      </c>
      <c r="DY179" t="s">
        <v>177</v>
      </c>
      <c r="DZ179" s="1">
        <v>37831</v>
      </c>
      <c r="EA179" t="s">
        <v>177</v>
      </c>
      <c r="ED179" s="1">
        <v>37649</v>
      </c>
      <c r="EE179" t="s">
        <v>179</v>
      </c>
      <c r="EH179" s="1">
        <v>37922</v>
      </c>
      <c r="EI179" t="s">
        <v>173</v>
      </c>
      <c r="EJ179" s="1">
        <v>36615</v>
      </c>
      <c r="EK179" t="s">
        <v>194</v>
      </c>
      <c r="EN179" s="1">
        <v>37819</v>
      </c>
      <c r="EO179" t="s">
        <v>177</v>
      </c>
      <c r="EZ179" s="1">
        <v>37644</v>
      </c>
      <c r="FA179" t="s">
        <v>179</v>
      </c>
      <c r="FD179" s="1">
        <v>37819</v>
      </c>
      <c r="FE179" t="s">
        <v>177</v>
      </c>
      <c r="FH179" s="1">
        <v>37874</v>
      </c>
      <c r="FI179" t="s">
        <v>176</v>
      </c>
      <c r="FL179" s="1">
        <v>37832</v>
      </c>
      <c r="FM179" t="s">
        <v>177</v>
      </c>
      <c r="FP179" s="1">
        <v>37831</v>
      </c>
      <c r="FQ179" t="s">
        <v>177</v>
      </c>
      <c r="FR179" s="1">
        <v>32963</v>
      </c>
      <c r="FS179" t="s">
        <v>498</v>
      </c>
      <c r="FT179" s="1">
        <v>38084</v>
      </c>
      <c r="FU179" t="s">
        <v>170</v>
      </c>
      <c r="FV179" s="1">
        <v>37824</v>
      </c>
      <c r="FW179" t="s">
        <v>177</v>
      </c>
      <c r="FX179" s="1">
        <v>37833</v>
      </c>
      <c r="FY179" t="s">
        <v>177</v>
      </c>
      <c r="FZ179" s="1">
        <v>37819</v>
      </c>
      <c r="GA179" t="s">
        <v>177</v>
      </c>
      <c r="GB179" s="1">
        <v>37830</v>
      </c>
      <c r="GC179" t="s">
        <v>177</v>
      </c>
      <c r="GD179" s="1">
        <v>38306</v>
      </c>
      <c r="GE179" t="s">
        <v>166</v>
      </c>
      <c r="GF179" s="1">
        <v>37838</v>
      </c>
      <c r="GG179" t="s">
        <v>177</v>
      </c>
      <c r="GH179" s="1">
        <v>37797</v>
      </c>
      <c r="GI179" t="s">
        <v>177</v>
      </c>
      <c r="GJ179" s="1">
        <v>37826</v>
      </c>
      <c r="GK179" t="s">
        <v>173</v>
      </c>
      <c r="GN179" s="1">
        <v>37903</v>
      </c>
      <c r="GO179" t="s">
        <v>175</v>
      </c>
      <c r="GP179" s="1">
        <v>37658</v>
      </c>
      <c r="GQ179" t="s">
        <v>179</v>
      </c>
      <c r="GT179" s="1">
        <v>37672</v>
      </c>
      <c r="GU179" t="s">
        <v>179</v>
      </c>
      <c r="GV179" s="1">
        <v>37818</v>
      </c>
      <c r="GW179" t="s">
        <v>177</v>
      </c>
      <c r="GZ179" s="1">
        <v>37816</v>
      </c>
      <c r="HA179" t="s">
        <v>177</v>
      </c>
      <c r="HB179" s="1">
        <v>37816</v>
      </c>
      <c r="HC179" t="s">
        <v>177</v>
      </c>
      <c r="HD179" s="1">
        <v>37825</v>
      </c>
      <c r="HE179" t="s">
        <v>177</v>
      </c>
      <c r="HF179" s="1">
        <v>37938</v>
      </c>
      <c r="HG179" t="s">
        <v>175</v>
      </c>
      <c r="HH179" s="1">
        <v>37824</v>
      </c>
      <c r="HI179" t="s">
        <v>177</v>
      </c>
      <c r="HL179" s="1">
        <v>37825</v>
      </c>
      <c r="HM179" t="s">
        <v>177</v>
      </c>
      <c r="HN179" s="1">
        <v>37827</v>
      </c>
      <c r="HO179" t="s">
        <v>177</v>
      </c>
      <c r="HP179" s="1">
        <v>37824</v>
      </c>
      <c r="HQ179" t="s">
        <v>177</v>
      </c>
      <c r="HR179" s="1">
        <v>37656</v>
      </c>
      <c r="HS179" t="s">
        <v>179</v>
      </c>
      <c r="HT179" s="1">
        <v>37644</v>
      </c>
      <c r="HU179" t="s">
        <v>179</v>
      </c>
    </row>
    <row r="180" spans="2:229" x14ac:dyDescent="0.2">
      <c r="B180" s="1">
        <v>37733</v>
      </c>
      <c r="C180" t="s">
        <v>178</v>
      </c>
      <c r="F180" s="1">
        <v>37790</v>
      </c>
      <c r="G180" t="s">
        <v>176</v>
      </c>
      <c r="H180" s="1">
        <v>37741</v>
      </c>
      <c r="I180" t="s">
        <v>178</v>
      </c>
      <c r="J180" s="1">
        <v>37936</v>
      </c>
      <c r="K180" t="s">
        <v>171</v>
      </c>
      <c r="L180" s="1">
        <v>37726</v>
      </c>
      <c r="M180" t="s">
        <v>178</v>
      </c>
      <c r="N180" s="1">
        <v>37725</v>
      </c>
      <c r="O180" t="s">
        <v>178</v>
      </c>
      <c r="R180" s="1">
        <v>37649</v>
      </c>
      <c r="S180" t="s">
        <v>180</v>
      </c>
      <c r="T180" s="1">
        <v>37733</v>
      </c>
      <c r="U180" t="s">
        <v>178</v>
      </c>
      <c r="V180" s="1">
        <v>37733</v>
      </c>
      <c r="W180" t="s">
        <v>178</v>
      </c>
      <c r="Z180" s="1">
        <v>37650</v>
      </c>
      <c r="AA180" t="s">
        <v>180</v>
      </c>
      <c r="AF180" s="1">
        <v>37733</v>
      </c>
      <c r="AG180" t="s">
        <v>178</v>
      </c>
      <c r="AH180" s="1">
        <v>37755</v>
      </c>
      <c r="AI180" t="s">
        <v>178</v>
      </c>
      <c r="AJ180" s="1">
        <v>37733</v>
      </c>
      <c r="AK180" t="s">
        <v>178</v>
      </c>
      <c r="AL180" s="1">
        <v>37728</v>
      </c>
      <c r="AM180" t="s">
        <v>178</v>
      </c>
      <c r="AP180" s="1">
        <v>37733</v>
      </c>
      <c r="AQ180" t="s">
        <v>178</v>
      </c>
      <c r="AR180" s="1">
        <v>37740</v>
      </c>
      <c r="AS180" t="s">
        <v>178</v>
      </c>
      <c r="AV180" s="1">
        <v>37676</v>
      </c>
      <c r="AW180" t="s">
        <v>176</v>
      </c>
      <c r="AZ180" s="1">
        <v>38096</v>
      </c>
      <c r="BA180" t="s">
        <v>453</v>
      </c>
      <c r="BB180" s="1">
        <v>37735</v>
      </c>
      <c r="BC180" t="s">
        <v>178</v>
      </c>
      <c r="BD180" s="1">
        <v>37665</v>
      </c>
      <c r="BE180" t="s">
        <v>180</v>
      </c>
      <c r="BF180" s="1">
        <v>37726</v>
      </c>
      <c r="BG180" t="s">
        <v>178</v>
      </c>
      <c r="BH180" s="1">
        <v>37650</v>
      </c>
      <c r="BI180" t="s">
        <v>180</v>
      </c>
      <c r="BJ180" s="1">
        <v>37747</v>
      </c>
      <c r="BK180" t="s">
        <v>178</v>
      </c>
      <c r="BL180" s="1">
        <v>37643</v>
      </c>
      <c r="BM180" t="s">
        <v>178</v>
      </c>
      <c r="BN180" s="1">
        <v>37972</v>
      </c>
      <c r="BO180" t="s">
        <v>171</v>
      </c>
      <c r="BP180" s="1">
        <v>37728</v>
      </c>
      <c r="BQ180" t="s">
        <v>178</v>
      </c>
      <c r="BR180" s="1">
        <v>37672</v>
      </c>
      <c r="BS180" t="s">
        <v>178</v>
      </c>
      <c r="BT180" s="1">
        <v>37760</v>
      </c>
      <c r="BU180" t="s">
        <v>176</v>
      </c>
      <c r="BV180" s="1">
        <v>37740</v>
      </c>
      <c r="BW180" t="s">
        <v>178</v>
      </c>
      <c r="BX180" s="1">
        <v>37735</v>
      </c>
      <c r="BY180" t="s">
        <v>178</v>
      </c>
      <c r="BZ180" s="1">
        <v>37791</v>
      </c>
      <c r="CA180" t="s">
        <v>174</v>
      </c>
      <c r="CB180" s="1">
        <v>38106</v>
      </c>
      <c r="CC180" t="s">
        <v>189</v>
      </c>
      <c r="CD180" s="1">
        <v>37733</v>
      </c>
      <c r="CE180" t="s">
        <v>178</v>
      </c>
      <c r="CF180" s="1">
        <v>37789</v>
      </c>
      <c r="CG180" t="s">
        <v>174</v>
      </c>
      <c r="CH180" s="1">
        <v>37678</v>
      </c>
      <c r="CI180" t="s">
        <v>178</v>
      </c>
      <c r="CL180" s="1" t="s">
        <v>461</v>
      </c>
      <c r="CM180" t="s">
        <v>498</v>
      </c>
      <c r="CN180" s="1">
        <v>37728</v>
      </c>
      <c r="CO180" t="s">
        <v>178</v>
      </c>
      <c r="CP180" s="1">
        <v>37732</v>
      </c>
      <c r="CQ180" t="s">
        <v>178</v>
      </c>
      <c r="CR180" s="1">
        <v>37755</v>
      </c>
      <c r="CS180" t="s">
        <v>178</v>
      </c>
      <c r="CT180" s="1">
        <v>37741</v>
      </c>
      <c r="CU180" t="s">
        <v>178</v>
      </c>
      <c r="CX180" s="1">
        <v>37937</v>
      </c>
      <c r="CY180" t="s">
        <v>171</v>
      </c>
      <c r="CZ180" s="1">
        <v>32901</v>
      </c>
      <c r="DA180" t="s">
        <v>500</v>
      </c>
      <c r="DB180" s="1">
        <v>37663</v>
      </c>
      <c r="DC180" t="s">
        <v>180</v>
      </c>
      <c r="DF180" s="1">
        <v>37825</v>
      </c>
      <c r="DG180" t="s">
        <v>174</v>
      </c>
      <c r="DH180" s="1">
        <v>37740</v>
      </c>
      <c r="DI180" t="s">
        <v>178</v>
      </c>
      <c r="DJ180" s="1">
        <v>37741</v>
      </c>
      <c r="DK180" t="s">
        <v>178</v>
      </c>
      <c r="DL180" s="1">
        <v>37795</v>
      </c>
      <c r="DM180" t="s">
        <v>176</v>
      </c>
      <c r="DN180" s="1">
        <v>37756</v>
      </c>
      <c r="DO180" t="s">
        <v>178</v>
      </c>
      <c r="DP180" s="1">
        <v>37833</v>
      </c>
      <c r="DQ180" t="s">
        <v>174</v>
      </c>
      <c r="DR180" s="1">
        <v>37739</v>
      </c>
      <c r="DS180" t="s">
        <v>178</v>
      </c>
      <c r="DT180" s="1">
        <v>37645</v>
      </c>
      <c r="DU180" t="s">
        <v>180</v>
      </c>
      <c r="DV180" s="1">
        <v>37728</v>
      </c>
      <c r="DW180" t="s">
        <v>178</v>
      </c>
      <c r="DX180" s="1">
        <v>37733</v>
      </c>
      <c r="DY180" t="s">
        <v>178</v>
      </c>
      <c r="DZ180" s="1">
        <v>37740</v>
      </c>
      <c r="EA180" t="s">
        <v>178</v>
      </c>
      <c r="ED180" s="1">
        <v>37649</v>
      </c>
      <c r="EE180" t="s">
        <v>180</v>
      </c>
      <c r="EH180" s="1">
        <v>37838</v>
      </c>
      <c r="EI180" t="s">
        <v>174</v>
      </c>
      <c r="EJ180" s="1">
        <v>36420</v>
      </c>
      <c r="EK180" t="s">
        <v>428</v>
      </c>
      <c r="EN180" s="1">
        <v>37728</v>
      </c>
      <c r="EO180" t="s">
        <v>178</v>
      </c>
      <c r="EZ180" s="1">
        <v>37644</v>
      </c>
      <c r="FA180" t="s">
        <v>180</v>
      </c>
      <c r="FD180" s="1">
        <v>37727</v>
      </c>
      <c r="FE180" t="s">
        <v>178</v>
      </c>
      <c r="FH180" s="1">
        <v>37784</v>
      </c>
      <c r="FI180" t="s">
        <v>177</v>
      </c>
      <c r="FL180" s="1">
        <v>37740</v>
      </c>
      <c r="FM180" t="s">
        <v>178</v>
      </c>
      <c r="FP180" s="1">
        <v>37734</v>
      </c>
      <c r="FQ180" t="s">
        <v>178</v>
      </c>
      <c r="FR180" s="1">
        <v>32873</v>
      </c>
      <c r="FS180" t="s">
        <v>499</v>
      </c>
      <c r="FT180" s="1">
        <v>37992</v>
      </c>
      <c r="FU180" t="s">
        <v>171</v>
      </c>
      <c r="FV180" s="1">
        <v>37734</v>
      </c>
      <c r="FW180" t="s">
        <v>178</v>
      </c>
      <c r="FX180" s="1">
        <v>37748</v>
      </c>
      <c r="FY180" t="s">
        <v>178</v>
      </c>
      <c r="FZ180" s="1">
        <v>37726</v>
      </c>
      <c r="GA180" t="s">
        <v>178</v>
      </c>
      <c r="GB180" s="1">
        <v>37739</v>
      </c>
      <c r="GC180" t="s">
        <v>178</v>
      </c>
      <c r="GD180" s="1">
        <v>38215</v>
      </c>
      <c r="GE180" t="s">
        <v>448</v>
      </c>
      <c r="GF180" s="1">
        <v>37746</v>
      </c>
      <c r="GG180" t="s">
        <v>178</v>
      </c>
      <c r="GH180" s="1">
        <v>37701</v>
      </c>
      <c r="GI180" t="s">
        <v>178</v>
      </c>
      <c r="GJ180" s="1">
        <v>37740</v>
      </c>
      <c r="GK180" t="s">
        <v>174</v>
      </c>
      <c r="GN180" s="1">
        <v>37817</v>
      </c>
      <c r="GO180" t="s">
        <v>176</v>
      </c>
      <c r="GP180" s="1">
        <v>37658</v>
      </c>
      <c r="GQ180" t="s">
        <v>180</v>
      </c>
      <c r="GT180" s="1">
        <v>37672</v>
      </c>
      <c r="GU180" t="s">
        <v>180</v>
      </c>
      <c r="GV180" s="1">
        <v>37726</v>
      </c>
      <c r="GW180" t="s">
        <v>178</v>
      </c>
      <c r="GZ180" s="1">
        <v>37725</v>
      </c>
      <c r="HA180" t="s">
        <v>178</v>
      </c>
      <c r="HB180" s="1">
        <v>37725</v>
      </c>
      <c r="HC180" t="s">
        <v>178</v>
      </c>
      <c r="HD180" s="1">
        <v>37733</v>
      </c>
      <c r="HE180" t="s">
        <v>178</v>
      </c>
      <c r="HF180" s="1">
        <v>37826</v>
      </c>
      <c r="HG180" t="s">
        <v>442</v>
      </c>
      <c r="HH180" s="1">
        <v>37734</v>
      </c>
      <c r="HI180" t="s">
        <v>178</v>
      </c>
      <c r="HL180" s="1">
        <v>37734</v>
      </c>
      <c r="HM180" t="s">
        <v>178</v>
      </c>
      <c r="HN180" s="1">
        <v>37736</v>
      </c>
      <c r="HO180" t="s">
        <v>178</v>
      </c>
      <c r="HP180" s="1">
        <v>37733</v>
      </c>
      <c r="HQ180" t="s">
        <v>178</v>
      </c>
      <c r="HR180" s="1">
        <v>37656</v>
      </c>
      <c r="HS180" t="s">
        <v>180</v>
      </c>
      <c r="HT180" s="1">
        <v>37644</v>
      </c>
      <c r="HU180" t="s">
        <v>180</v>
      </c>
    </row>
    <row r="181" spans="2:229" x14ac:dyDescent="0.2">
      <c r="B181" s="1">
        <v>37637</v>
      </c>
      <c r="C181" t="s">
        <v>179</v>
      </c>
      <c r="F181" s="1">
        <v>37699</v>
      </c>
      <c r="G181" t="s">
        <v>177</v>
      </c>
      <c r="H181" s="1">
        <v>37663</v>
      </c>
      <c r="I181" t="s">
        <v>179</v>
      </c>
      <c r="J181" s="1">
        <v>37845</v>
      </c>
      <c r="K181" t="s">
        <v>172</v>
      </c>
      <c r="L181" s="1">
        <v>37636</v>
      </c>
      <c r="M181" t="s">
        <v>179</v>
      </c>
      <c r="N181" s="1">
        <v>37642</v>
      </c>
      <c r="O181" t="s">
        <v>179</v>
      </c>
      <c r="R181" s="1">
        <v>37552</v>
      </c>
      <c r="S181" t="s">
        <v>181</v>
      </c>
      <c r="T181" s="1">
        <v>37670</v>
      </c>
      <c r="U181" t="s">
        <v>179</v>
      </c>
      <c r="V181" s="1">
        <v>37642</v>
      </c>
      <c r="W181" t="s">
        <v>179</v>
      </c>
      <c r="Z181" s="1">
        <v>37546</v>
      </c>
      <c r="AA181" t="s">
        <v>181</v>
      </c>
      <c r="AF181" s="1">
        <v>37637</v>
      </c>
      <c r="AG181" t="s">
        <v>179</v>
      </c>
      <c r="AH181" s="1">
        <v>37704</v>
      </c>
      <c r="AI181" t="s">
        <v>179</v>
      </c>
      <c r="AJ181" s="1">
        <v>37656</v>
      </c>
      <c r="AK181" t="s">
        <v>179</v>
      </c>
      <c r="AL181" s="1">
        <v>37651</v>
      </c>
      <c r="AM181" t="s">
        <v>179</v>
      </c>
      <c r="AP181" s="1">
        <v>37644</v>
      </c>
      <c r="AQ181" t="s">
        <v>179</v>
      </c>
      <c r="AR181" s="1">
        <v>37672</v>
      </c>
      <c r="AS181" t="s">
        <v>179</v>
      </c>
      <c r="AV181" s="1">
        <v>37586</v>
      </c>
      <c r="AW181" t="s">
        <v>177</v>
      </c>
      <c r="AZ181" s="1">
        <v>38096</v>
      </c>
      <c r="BA181" t="s">
        <v>173</v>
      </c>
      <c r="BB181" s="1">
        <v>37665</v>
      </c>
      <c r="BC181" t="s">
        <v>179</v>
      </c>
      <c r="BD181" s="1">
        <v>37565</v>
      </c>
      <c r="BE181" t="s">
        <v>181</v>
      </c>
      <c r="BF181" s="1">
        <v>37642</v>
      </c>
      <c r="BG181" t="s">
        <v>179</v>
      </c>
      <c r="BH181" s="1">
        <v>37550</v>
      </c>
      <c r="BI181" t="s">
        <v>181</v>
      </c>
      <c r="BJ181" s="1">
        <v>37665</v>
      </c>
      <c r="BK181" t="s">
        <v>179</v>
      </c>
      <c r="BL181" s="1">
        <v>37553</v>
      </c>
      <c r="BM181" t="s">
        <v>179</v>
      </c>
      <c r="BN181" s="1">
        <v>37881</v>
      </c>
      <c r="BO181" t="s">
        <v>172</v>
      </c>
      <c r="BP181" s="1">
        <v>37637</v>
      </c>
      <c r="BQ181" t="s">
        <v>179</v>
      </c>
      <c r="BR181" s="1">
        <v>37587</v>
      </c>
      <c r="BS181" t="s">
        <v>179</v>
      </c>
      <c r="BT181" s="1">
        <v>37665</v>
      </c>
      <c r="BU181" t="s">
        <v>177</v>
      </c>
      <c r="BV181" s="1">
        <v>37690</v>
      </c>
      <c r="BW181" t="s">
        <v>179</v>
      </c>
      <c r="BX181" s="1">
        <v>37643</v>
      </c>
      <c r="BY181" t="s">
        <v>179</v>
      </c>
      <c r="BZ181" s="1">
        <v>37791</v>
      </c>
      <c r="CA181" t="s">
        <v>175</v>
      </c>
      <c r="CB181" s="1">
        <v>38106</v>
      </c>
      <c r="CC181" t="s">
        <v>194</v>
      </c>
      <c r="CD181" s="1">
        <v>37651</v>
      </c>
      <c r="CE181" t="s">
        <v>179</v>
      </c>
      <c r="CF181" s="1">
        <v>37789</v>
      </c>
      <c r="CG181" t="s">
        <v>175</v>
      </c>
      <c r="CH181" s="1">
        <v>37601</v>
      </c>
      <c r="CI181" t="s">
        <v>179</v>
      </c>
      <c r="CL181" s="1" t="s">
        <v>461</v>
      </c>
      <c r="CM181" t="s">
        <v>499</v>
      </c>
      <c r="CN181" s="1">
        <v>37652</v>
      </c>
      <c r="CO181" t="s">
        <v>179</v>
      </c>
      <c r="CP181" s="1">
        <v>37649</v>
      </c>
      <c r="CQ181" t="s">
        <v>179</v>
      </c>
      <c r="CR181" s="1">
        <v>37708</v>
      </c>
      <c r="CS181" t="s">
        <v>179</v>
      </c>
      <c r="CT181" s="1">
        <v>37648</v>
      </c>
      <c r="CU181" t="s">
        <v>179</v>
      </c>
      <c r="CX181" s="1">
        <v>37846</v>
      </c>
      <c r="CY181" t="s">
        <v>172</v>
      </c>
      <c r="CZ181" s="1">
        <v>32810</v>
      </c>
      <c r="DA181" t="s">
        <v>501</v>
      </c>
      <c r="DB181" s="1">
        <v>37558</v>
      </c>
      <c r="DC181" t="s">
        <v>181</v>
      </c>
      <c r="DF181" s="1">
        <v>37825</v>
      </c>
      <c r="DG181" t="s">
        <v>175</v>
      </c>
      <c r="DH181" s="1">
        <v>37651</v>
      </c>
      <c r="DI181" t="s">
        <v>179</v>
      </c>
      <c r="DJ181" s="1">
        <v>37678</v>
      </c>
      <c r="DK181" t="s">
        <v>179</v>
      </c>
      <c r="DL181" s="1">
        <v>37704</v>
      </c>
      <c r="DM181" t="s">
        <v>177</v>
      </c>
      <c r="DN181" s="1">
        <v>37673</v>
      </c>
      <c r="DO181" t="s">
        <v>179</v>
      </c>
      <c r="DP181" s="1">
        <v>37833</v>
      </c>
      <c r="DQ181" t="s">
        <v>175</v>
      </c>
      <c r="DR181" s="1">
        <v>37650</v>
      </c>
      <c r="DS181" t="s">
        <v>179</v>
      </c>
      <c r="DT181" s="1">
        <v>37554</v>
      </c>
      <c r="DU181" t="s">
        <v>181</v>
      </c>
      <c r="DV181" s="1">
        <v>37644</v>
      </c>
      <c r="DW181" t="s">
        <v>179</v>
      </c>
      <c r="DX181" s="1">
        <v>37658</v>
      </c>
      <c r="DY181" t="s">
        <v>179</v>
      </c>
      <c r="DZ181" s="1">
        <v>37649</v>
      </c>
      <c r="EA181" t="s">
        <v>179</v>
      </c>
      <c r="ED181" s="1">
        <v>37545</v>
      </c>
      <c r="EE181" t="s">
        <v>181</v>
      </c>
      <c r="EH181" s="1">
        <v>37838</v>
      </c>
      <c r="EI181" t="s">
        <v>175</v>
      </c>
      <c r="EN181" s="1">
        <v>37644</v>
      </c>
      <c r="EO181" t="s">
        <v>179</v>
      </c>
      <c r="EZ181" s="1">
        <v>37550</v>
      </c>
      <c r="FA181" t="s">
        <v>181</v>
      </c>
      <c r="FD181" s="1">
        <v>37637</v>
      </c>
      <c r="FE181" t="s">
        <v>179</v>
      </c>
      <c r="FH181" s="1">
        <v>37693</v>
      </c>
      <c r="FI181" t="s">
        <v>178</v>
      </c>
      <c r="FL181" s="1">
        <v>37651</v>
      </c>
      <c r="FM181" t="s">
        <v>179</v>
      </c>
      <c r="FP181" s="1">
        <v>37658</v>
      </c>
      <c r="FQ181" t="s">
        <v>179</v>
      </c>
      <c r="FR181" s="1">
        <v>32781</v>
      </c>
      <c r="FS181" t="s">
        <v>500</v>
      </c>
      <c r="FT181" s="1">
        <v>37894</v>
      </c>
      <c r="FU181" t="s">
        <v>172</v>
      </c>
      <c r="FV181" s="1">
        <v>37650</v>
      </c>
      <c r="FW181" t="s">
        <v>179</v>
      </c>
      <c r="FX181" s="1">
        <v>37708</v>
      </c>
      <c r="FY181" t="s">
        <v>179</v>
      </c>
      <c r="FZ181" s="1">
        <v>37651</v>
      </c>
      <c r="GA181" t="s">
        <v>179</v>
      </c>
      <c r="GB181" s="1">
        <v>37655</v>
      </c>
      <c r="GC181" t="s">
        <v>179</v>
      </c>
      <c r="GD181" s="1">
        <v>38215</v>
      </c>
      <c r="GE181" t="s">
        <v>167</v>
      </c>
      <c r="GF181" s="1">
        <v>37664</v>
      </c>
      <c r="GG181" t="s">
        <v>179</v>
      </c>
      <c r="GH181" s="1">
        <v>37609</v>
      </c>
      <c r="GI181" t="s">
        <v>179</v>
      </c>
      <c r="GJ181" s="1">
        <v>37740</v>
      </c>
      <c r="GK181" t="s">
        <v>175</v>
      </c>
      <c r="GN181" s="1">
        <v>37725</v>
      </c>
      <c r="GO181" t="s">
        <v>177</v>
      </c>
      <c r="GP181" s="1">
        <v>37567</v>
      </c>
      <c r="GQ181" t="s">
        <v>181</v>
      </c>
      <c r="GT181" s="1">
        <v>37551</v>
      </c>
      <c r="GU181" t="s">
        <v>181</v>
      </c>
      <c r="GV181" s="1">
        <v>37643</v>
      </c>
      <c r="GW181" t="s">
        <v>179</v>
      </c>
      <c r="GZ181" s="1">
        <v>37642</v>
      </c>
      <c r="HA181" t="s">
        <v>179</v>
      </c>
      <c r="HB181" s="1">
        <v>37636</v>
      </c>
      <c r="HC181" t="s">
        <v>179</v>
      </c>
      <c r="HD181" s="1">
        <v>37642</v>
      </c>
      <c r="HE181" t="s">
        <v>179</v>
      </c>
      <c r="HF181" s="1">
        <v>37826</v>
      </c>
      <c r="HG181" t="s">
        <v>176</v>
      </c>
      <c r="HH181" s="1">
        <v>37657</v>
      </c>
      <c r="HI181" t="s">
        <v>179</v>
      </c>
      <c r="HL181" s="1">
        <v>37651</v>
      </c>
      <c r="HM181" t="s">
        <v>179</v>
      </c>
      <c r="HN181" s="1">
        <v>37643</v>
      </c>
      <c r="HO181" t="s">
        <v>179</v>
      </c>
      <c r="HP181" s="1">
        <v>37651</v>
      </c>
      <c r="HQ181" t="s">
        <v>179</v>
      </c>
      <c r="HR181" s="1">
        <v>37554</v>
      </c>
      <c r="HS181" t="s">
        <v>181</v>
      </c>
      <c r="HT181" s="1">
        <v>37553</v>
      </c>
      <c r="HU181" t="s">
        <v>181</v>
      </c>
    </row>
    <row r="182" spans="2:229" x14ac:dyDescent="0.2">
      <c r="B182" s="1">
        <v>37637</v>
      </c>
      <c r="C182" t="s">
        <v>180</v>
      </c>
      <c r="F182" s="1">
        <v>37609</v>
      </c>
      <c r="G182" t="s">
        <v>178</v>
      </c>
      <c r="H182" s="1">
        <v>37663</v>
      </c>
      <c r="I182" t="s">
        <v>180</v>
      </c>
      <c r="J182" s="1">
        <v>37754</v>
      </c>
      <c r="K182" t="s">
        <v>173</v>
      </c>
      <c r="L182" s="1">
        <v>37636</v>
      </c>
      <c r="M182" t="s">
        <v>180</v>
      </c>
      <c r="N182" s="1">
        <v>37642</v>
      </c>
      <c r="O182" t="s">
        <v>180</v>
      </c>
      <c r="R182" s="1">
        <v>37461</v>
      </c>
      <c r="S182" t="s">
        <v>182</v>
      </c>
      <c r="T182" s="1">
        <v>37670</v>
      </c>
      <c r="U182" t="s">
        <v>180</v>
      </c>
      <c r="V182" s="1">
        <v>37642</v>
      </c>
      <c r="W182" t="s">
        <v>180</v>
      </c>
      <c r="Z182" s="1">
        <v>37456</v>
      </c>
      <c r="AA182" t="s">
        <v>182</v>
      </c>
      <c r="AF182" s="1">
        <v>37637</v>
      </c>
      <c r="AG182" t="s">
        <v>180</v>
      </c>
      <c r="AH182" s="1">
        <v>37704</v>
      </c>
      <c r="AI182" t="s">
        <v>180</v>
      </c>
      <c r="AJ182" s="1">
        <v>37656</v>
      </c>
      <c r="AK182" t="s">
        <v>180</v>
      </c>
      <c r="AL182" s="1">
        <v>37651</v>
      </c>
      <c r="AM182" t="s">
        <v>180</v>
      </c>
      <c r="AP182" s="1">
        <v>37644</v>
      </c>
      <c r="AQ182" t="s">
        <v>180</v>
      </c>
      <c r="AR182" s="1">
        <v>37672</v>
      </c>
      <c r="AS182" t="s">
        <v>180</v>
      </c>
      <c r="AV182" s="1">
        <v>37495</v>
      </c>
      <c r="AW182" t="s">
        <v>178</v>
      </c>
      <c r="AZ182" s="1">
        <v>38006</v>
      </c>
      <c r="BA182" t="s">
        <v>174</v>
      </c>
      <c r="BB182" s="1">
        <v>37665</v>
      </c>
      <c r="BC182" t="s">
        <v>180</v>
      </c>
      <c r="BD182" s="1">
        <v>37469</v>
      </c>
      <c r="BE182" t="s">
        <v>182</v>
      </c>
      <c r="BF182" s="1">
        <v>37642</v>
      </c>
      <c r="BG182" t="s">
        <v>180</v>
      </c>
      <c r="BH182" s="1">
        <v>37459</v>
      </c>
      <c r="BI182" t="s">
        <v>182</v>
      </c>
      <c r="BJ182" s="1">
        <v>37665</v>
      </c>
      <c r="BK182" t="s">
        <v>180</v>
      </c>
      <c r="BL182" s="1">
        <v>37553</v>
      </c>
      <c r="BM182" t="s">
        <v>180</v>
      </c>
      <c r="BN182" s="1">
        <v>37790</v>
      </c>
      <c r="BO182" t="s">
        <v>173</v>
      </c>
      <c r="BP182" s="1">
        <v>37637</v>
      </c>
      <c r="BQ182" t="s">
        <v>180</v>
      </c>
      <c r="BR182" s="1">
        <v>37587</v>
      </c>
      <c r="BS182" t="s">
        <v>180</v>
      </c>
      <c r="BT182" s="1">
        <v>37573</v>
      </c>
      <c r="BU182" t="s">
        <v>178</v>
      </c>
      <c r="BV182" s="1">
        <v>37690</v>
      </c>
      <c r="BW182" t="s">
        <v>180</v>
      </c>
      <c r="BX182" s="1">
        <v>37643</v>
      </c>
      <c r="BY182" t="s">
        <v>180</v>
      </c>
      <c r="BZ182" s="1">
        <v>37700</v>
      </c>
      <c r="CA182" t="s">
        <v>176</v>
      </c>
      <c r="CD182" s="1">
        <v>37651</v>
      </c>
      <c r="CE182" t="s">
        <v>180</v>
      </c>
      <c r="CF182" s="1">
        <v>37666</v>
      </c>
      <c r="CG182" t="s">
        <v>176</v>
      </c>
      <c r="CH182" s="1">
        <v>37602</v>
      </c>
      <c r="CI182" t="s">
        <v>180</v>
      </c>
      <c r="CL182" s="1" t="s">
        <v>461</v>
      </c>
      <c r="CM182" t="s">
        <v>500</v>
      </c>
      <c r="CN182" s="1">
        <v>37652</v>
      </c>
      <c r="CO182" t="s">
        <v>180</v>
      </c>
      <c r="CP182" s="1">
        <v>37649</v>
      </c>
      <c r="CQ182" t="s">
        <v>180</v>
      </c>
      <c r="CR182" s="1">
        <v>37642</v>
      </c>
      <c r="CS182" t="s">
        <v>180</v>
      </c>
      <c r="CT182" s="1">
        <v>37648</v>
      </c>
      <c r="CU182" t="s">
        <v>180</v>
      </c>
      <c r="CX182" s="1">
        <v>37755</v>
      </c>
      <c r="CY182" t="s">
        <v>173</v>
      </c>
      <c r="CZ182" s="1">
        <v>32446</v>
      </c>
      <c r="DA182" t="s">
        <v>502</v>
      </c>
      <c r="DB182" s="1">
        <v>37469</v>
      </c>
      <c r="DC182" t="s">
        <v>182</v>
      </c>
      <c r="DF182" s="1">
        <v>37727</v>
      </c>
      <c r="DG182" t="s">
        <v>176</v>
      </c>
      <c r="DH182" s="1">
        <v>37651</v>
      </c>
      <c r="DI182" t="s">
        <v>180</v>
      </c>
      <c r="DJ182" s="1">
        <v>37678</v>
      </c>
      <c r="DK182" t="s">
        <v>180</v>
      </c>
      <c r="DL182" s="1">
        <v>37624</v>
      </c>
      <c r="DM182" t="s">
        <v>178</v>
      </c>
      <c r="DN182" s="1">
        <v>37673</v>
      </c>
      <c r="DO182" t="s">
        <v>180</v>
      </c>
      <c r="DP182" s="1">
        <v>37739</v>
      </c>
      <c r="DQ182" t="s">
        <v>176</v>
      </c>
      <c r="DR182" s="1">
        <v>37650</v>
      </c>
      <c r="DS182" t="s">
        <v>180</v>
      </c>
      <c r="DT182" s="1">
        <v>37462</v>
      </c>
      <c r="DU182" t="s">
        <v>182</v>
      </c>
      <c r="DV182" s="1">
        <v>37644</v>
      </c>
      <c r="DW182" t="s">
        <v>180</v>
      </c>
      <c r="DX182" s="1">
        <v>37658</v>
      </c>
      <c r="DY182" t="s">
        <v>180</v>
      </c>
      <c r="DZ182" s="1">
        <v>37649</v>
      </c>
      <c r="EA182" t="s">
        <v>180</v>
      </c>
      <c r="ED182" s="1">
        <v>37454</v>
      </c>
      <c r="EE182" t="s">
        <v>182</v>
      </c>
      <c r="EH182" s="1">
        <v>37733</v>
      </c>
      <c r="EI182" t="s">
        <v>176</v>
      </c>
      <c r="EN182" s="1">
        <v>37644</v>
      </c>
      <c r="EO182" t="s">
        <v>180</v>
      </c>
      <c r="EZ182" s="1">
        <v>37459</v>
      </c>
      <c r="FA182" t="s">
        <v>182</v>
      </c>
      <c r="FD182" s="1">
        <v>37637</v>
      </c>
      <c r="FE182" t="s">
        <v>180</v>
      </c>
      <c r="FH182" s="1">
        <v>37602</v>
      </c>
      <c r="FI182" t="s">
        <v>179</v>
      </c>
      <c r="FL182" s="1">
        <v>37651</v>
      </c>
      <c r="FM182" t="s">
        <v>180</v>
      </c>
      <c r="FP182" s="1">
        <v>37658</v>
      </c>
      <c r="FQ182" t="s">
        <v>180</v>
      </c>
      <c r="FR182" s="1">
        <v>32689</v>
      </c>
      <c r="FS182" t="s">
        <v>501</v>
      </c>
      <c r="FT182" s="1">
        <v>37803</v>
      </c>
      <c r="FU182" t="s">
        <v>173</v>
      </c>
      <c r="FV182" s="1">
        <v>37650</v>
      </c>
      <c r="FW182" t="s">
        <v>180</v>
      </c>
      <c r="FX182" s="1">
        <v>37708</v>
      </c>
      <c r="FY182" t="s">
        <v>180</v>
      </c>
      <c r="FZ182" s="1">
        <v>37651</v>
      </c>
      <c r="GA182" t="s">
        <v>180</v>
      </c>
      <c r="GB182" s="1">
        <v>37655</v>
      </c>
      <c r="GC182" t="s">
        <v>180</v>
      </c>
      <c r="GD182" s="1">
        <v>38124</v>
      </c>
      <c r="GE182" t="s">
        <v>449</v>
      </c>
      <c r="GF182" s="1">
        <v>37664</v>
      </c>
      <c r="GG182" t="s">
        <v>180</v>
      </c>
      <c r="GH182" s="1">
        <v>37609</v>
      </c>
      <c r="GI182" t="s">
        <v>180</v>
      </c>
      <c r="GJ182" s="1">
        <v>37642</v>
      </c>
      <c r="GK182" t="s">
        <v>176</v>
      </c>
      <c r="GN182" s="1">
        <v>37630</v>
      </c>
      <c r="GO182" t="s">
        <v>178</v>
      </c>
      <c r="GP182" s="1">
        <v>37469</v>
      </c>
      <c r="GQ182" t="s">
        <v>182</v>
      </c>
      <c r="GT182" s="1">
        <v>37460</v>
      </c>
      <c r="GU182" t="s">
        <v>182</v>
      </c>
      <c r="GV182" s="1">
        <v>37643</v>
      </c>
      <c r="GW182" t="s">
        <v>180</v>
      </c>
      <c r="GZ182" s="1">
        <v>37642</v>
      </c>
      <c r="HA182" t="s">
        <v>180</v>
      </c>
      <c r="HB182" s="1">
        <v>37636</v>
      </c>
      <c r="HC182" t="s">
        <v>180</v>
      </c>
      <c r="HD182" s="1">
        <v>37642</v>
      </c>
      <c r="HE182" t="s">
        <v>180</v>
      </c>
      <c r="HF182" s="1">
        <v>37735</v>
      </c>
      <c r="HG182" t="s">
        <v>443</v>
      </c>
      <c r="HH182" s="1">
        <v>37657</v>
      </c>
      <c r="HI182" t="s">
        <v>180</v>
      </c>
      <c r="HL182" s="1">
        <v>37651</v>
      </c>
      <c r="HM182" t="s">
        <v>180</v>
      </c>
      <c r="HN182" s="1">
        <v>37643</v>
      </c>
      <c r="HO182" t="s">
        <v>180</v>
      </c>
      <c r="HP182" s="1">
        <v>37651</v>
      </c>
      <c r="HQ182" t="s">
        <v>180</v>
      </c>
      <c r="HR182" s="1">
        <v>37463</v>
      </c>
      <c r="HS182" t="s">
        <v>182</v>
      </c>
      <c r="HT182" s="1">
        <v>37462</v>
      </c>
      <c r="HU182" t="s">
        <v>182</v>
      </c>
    </row>
    <row r="183" spans="2:229" x14ac:dyDescent="0.2">
      <c r="B183" s="1">
        <v>37546</v>
      </c>
      <c r="C183" t="s">
        <v>181</v>
      </c>
      <c r="F183" s="1">
        <v>37518</v>
      </c>
      <c r="G183" t="s">
        <v>179</v>
      </c>
      <c r="H183" s="1">
        <v>37547</v>
      </c>
      <c r="I183" t="s">
        <v>181</v>
      </c>
      <c r="J183" s="1">
        <v>37678</v>
      </c>
      <c r="K183" t="s">
        <v>174</v>
      </c>
      <c r="L183" s="1">
        <v>37544</v>
      </c>
      <c r="M183" t="s">
        <v>181</v>
      </c>
      <c r="N183" s="1">
        <v>37543</v>
      </c>
      <c r="O183" t="s">
        <v>181</v>
      </c>
      <c r="R183" s="1">
        <v>37370</v>
      </c>
      <c r="S183" t="s">
        <v>183</v>
      </c>
      <c r="T183" s="1">
        <v>37551</v>
      </c>
      <c r="U183" t="s">
        <v>181</v>
      </c>
      <c r="V183" s="1">
        <v>37545</v>
      </c>
      <c r="W183" t="s">
        <v>181</v>
      </c>
      <c r="Z183" s="1">
        <v>37371</v>
      </c>
      <c r="AA183" t="s">
        <v>183</v>
      </c>
      <c r="AF183" s="1">
        <v>37546</v>
      </c>
      <c r="AG183" t="s">
        <v>181</v>
      </c>
      <c r="AH183" s="1">
        <v>37565</v>
      </c>
      <c r="AI183" t="s">
        <v>181</v>
      </c>
      <c r="AJ183" s="1">
        <v>37551</v>
      </c>
      <c r="AK183" t="s">
        <v>181</v>
      </c>
      <c r="AL183" s="1">
        <v>37546</v>
      </c>
      <c r="AM183" t="s">
        <v>181</v>
      </c>
      <c r="AP183" s="1">
        <v>37546</v>
      </c>
      <c r="AQ183" t="s">
        <v>181</v>
      </c>
      <c r="AR183" s="1">
        <v>37567</v>
      </c>
      <c r="AS183" t="s">
        <v>181</v>
      </c>
      <c r="AV183" s="1">
        <v>37419</v>
      </c>
      <c r="AW183" t="s">
        <v>179</v>
      </c>
      <c r="AZ183" s="1">
        <v>38006</v>
      </c>
      <c r="BA183" t="s">
        <v>454</v>
      </c>
      <c r="BB183" s="1">
        <v>37546</v>
      </c>
      <c r="BC183" t="s">
        <v>181</v>
      </c>
      <c r="BD183" s="1">
        <v>37386</v>
      </c>
      <c r="BE183" t="s">
        <v>183</v>
      </c>
      <c r="BF183" s="1">
        <v>37543</v>
      </c>
      <c r="BG183" t="s">
        <v>181</v>
      </c>
      <c r="BH183" s="1">
        <v>37371</v>
      </c>
      <c r="BI183" t="s">
        <v>183</v>
      </c>
      <c r="BJ183" s="1">
        <v>37572</v>
      </c>
      <c r="BK183" t="s">
        <v>181</v>
      </c>
      <c r="BL183" s="1">
        <v>37460</v>
      </c>
      <c r="BM183" t="s">
        <v>181</v>
      </c>
      <c r="BN183" s="1">
        <v>37712</v>
      </c>
      <c r="BO183" t="s">
        <v>174</v>
      </c>
      <c r="BP183" s="1">
        <v>37546</v>
      </c>
      <c r="BQ183" t="s">
        <v>181</v>
      </c>
      <c r="BR183" s="1">
        <v>37483</v>
      </c>
      <c r="BS183" t="s">
        <v>181</v>
      </c>
      <c r="BT183" s="1">
        <v>37504</v>
      </c>
      <c r="BU183" t="s">
        <v>179</v>
      </c>
      <c r="BV183" s="1">
        <v>37553</v>
      </c>
      <c r="BW183" t="s">
        <v>181</v>
      </c>
      <c r="BX183" s="1">
        <v>37553</v>
      </c>
      <c r="BY183" t="s">
        <v>181</v>
      </c>
      <c r="BZ183" s="1">
        <v>37607</v>
      </c>
      <c r="CA183" t="s">
        <v>177</v>
      </c>
      <c r="CD183" s="1">
        <v>37547</v>
      </c>
      <c r="CE183" t="s">
        <v>181</v>
      </c>
      <c r="CF183" s="1">
        <v>37575</v>
      </c>
      <c r="CG183" t="s">
        <v>177</v>
      </c>
      <c r="CH183" s="1">
        <v>37502</v>
      </c>
      <c r="CI183" t="s">
        <v>181</v>
      </c>
      <c r="CL183" s="1" t="s">
        <v>461</v>
      </c>
      <c r="CM183" t="s">
        <v>501</v>
      </c>
      <c r="CN183" s="1">
        <v>37545</v>
      </c>
      <c r="CO183" t="s">
        <v>181</v>
      </c>
      <c r="CP183" s="1">
        <v>37547</v>
      </c>
      <c r="CQ183" t="s">
        <v>181</v>
      </c>
      <c r="CR183" s="1">
        <v>37572</v>
      </c>
      <c r="CS183" t="s">
        <v>181</v>
      </c>
      <c r="CT183" s="1">
        <v>37552</v>
      </c>
      <c r="CU183" t="s">
        <v>181</v>
      </c>
      <c r="CX183" s="1">
        <v>37677</v>
      </c>
      <c r="CY183" t="s">
        <v>174</v>
      </c>
      <c r="CZ183" s="1">
        <v>32082</v>
      </c>
      <c r="DA183" t="s">
        <v>503</v>
      </c>
      <c r="DB183" s="1">
        <v>37369</v>
      </c>
      <c r="DC183" t="s">
        <v>183</v>
      </c>
      <c r="DF183" s="1">
        <v>37643</v>
      </c>
      <c r="DG183" t="s">
        <v>177</v>
      </c>
      <c r="DH183" s="1">
        <v>37553</v>
      </c>
      <c r="DI183" t="s">
        <v>181</v>
      </c>
      <c r="DJ183" s="1">
        <v>37545</v>
      </c>
      <c r="DK183" t="s">
        <v>181</v>
      </c>
      <c r="DL183" s="1">
        <v>37529</v>
      </c>
      <c r="DM183" t="s">
        <v>179</v>
      </c>
      <c r="DN183" s="1">
        <v>37560</v>
      </c>
      <c r="DO183" t="s">
        <v>181</v>
      </c>
      <c r="DP183" s="1">
        <v>37649</v>
      </c>
      <c r="DQ183" t="s">
        <v>177</v>
      </c>
      <c r="DR183" s="1">
        <v>37559</v>
      </c>
      <c r="DS183" t="s">
        <v>181</v>
      </c>
      <c r="DT183" s="1">
        <v>37370</v>
      </c>
      <c r="DU183" t="s">
        <v>183</v>
      </c>
      <c r="DV183" s="1">
        <v>37546</v>
      </c>
      <c r="DW183" t="s">
        <v>181</v>
      </c>
      <c r="DX183" s="1">
        <v>37551</v>
      </c>
      <c r="DY183" t="s">
        <v>181</v>
      </c>
      <c r="DZ183" s="1">
        <v>37551</v>
      </c>
      <c r="EA183" t="s">
        <v>181</v>
      </c>
      <c r="ED183" s="1">
        <v>37364</v>
      </c>
      <c r="EE183" t="s">
        <v>183</v>
      </c>
      <c r="EH183" s="1">
        <v>37655</v>
      </c>
      <c r="EI183" t="s">
        <v>177</v>
      </c>
      <c r="EN183" s="1">
        <v>37546</v>
      </c>
      <c r="EO183" t="s">
        <v>181</v>
      </c>
      <c r="EZ183" s="1">
        <v>37363</v>
      </c>
      <c r="FA183" t="s">
        <v>183</v>
      </c>
      <c r="FD183" s="1">
        <v>37546</v>
      </c>
      <c r="FE183" t="s">
        <v>181</v>
      </c>
      <c r="FH183" s="1">
        <v>37602</v>
      </c>
      <c r="FI183" t="s">
        <v>180</v>
      </c>
      <c r="FL183" s="1">
        <v>37560</v>
      </c>
      <c r="FM183" t="s">
        <v>181</v>
      </c>
      <c r="FP183" s="1">
        <v>37553</v>
      </c>
      <c r="FQ183" t="s">
        <v>181</v>
      </c>
      <c r="FR183" s="1">
        <v>32325</v>
      </c>
      <c r="FS183" t="s">
        <v>502</v>
      </c>
      <c r="FT183" s="1">
        <v>37720</v>
      </c>
      <c r="FU183" t="s">
        <v>174</v>
      </c>
      <c r="FV183" s="1">
        <v>37552</v>
      </c>
      <c r="FW183" t="s">
        <v>181</v>
      </c>
      <c r="FX183" s="1">
        <v>37572</v>
      </c>
      <c r="FY183" t="s">
        <v>181</v>
      </c>
      <c r="FZ183" s="1">
        <v>37545</v>
      </c>
      <c r="GA183" t="s">
        <v>181</v>
      </c>
      <c r="GB183" s="1">
        <v>37551</v>
      </c>
      <c r="GC183" t="s">
        <v>181</v>
      </c>
      <c r="GD183" s="1">
        <v>38124</v>
      </c>
      <c r="GE183" t="s">
        <v>168</v>
      </c>
      <c r="GF183" s="1">
        <v>37560</v>
      </c>
      <c r="GG183" t="s">
        <v>181</v>
      </c>
      <c r="GH183" s="1">
        <v>37519</v>
      </c>
      <c r="GI183" t="s">
        <v>181</v>
      </c>
      <c r="GJ183" s="1">
        <v>37550</v>
      </c>
      <c r="GK183" t="s">
        <v>177</v>
      </c>
      <c r="GN183" s="1">
        <v>37539</v>
      </c>
      <c r="GO183" t="s">
        <v>179</v>
      </c>
      <c r="GP183" s="1">
        <v>37378</v>
      </c>
      <c r="GQ183" t="s">
        <v>183</v>
      </c>
      <c r="GT183" s="1">
        <v>37369</v>
      </c>
      <c r="GU183" t="s">
        <v>183</v>
      </c>
      <c r="GV183" s="1">
        <v>37545</v>
      </c>
      <c r="GW183" t="s">
        <v>181</v>
      </c>
      <c r="GZ183" s="1">
        <v>37544</v>
      </c>
      <c r="HA183" t="s">
        <v>181</v>
      </c>
      <c r="HB183" s="1">
        <v>37544</v>
      </c>
      <c r="HC183" t="s">
        <v>181</v>
      </c>
      <c r="HD183" s="1">
        <v>37544</v>
      </c>
      <c r="HE183" t="s">
        <v>181</v>
      </c>
      <c r="HF183" s="1">
        <v>37735</v>
      </c>
      <c r="HG183" t="s">
        <v>177</v>
      </c>
      <c r="HH183" s="1">
        <v>37551</v>
      </c>
      <c r="HI183" t="s">
        <v>181</v>
      </c>
      <c r="HL183" s="1">
        <v>37545</v>
      </c>
      <c r="HM183" t="s">
        <v>181</v>
      </c>
      <c r="HN183" s="1">
        <v>37551</v>
      </c>
      <c r="HO183" t="s">
        <v>181</v>
      </c>
      <c r="HP183" s="1">
        <v>37552</v>
      </c>
      <c r="HQ183" t="s">
        <v>181</v>
      </c>
      <c r="HR183" s="1">
        <v>37365</v>
      </c>
      <c r="HS183" t="s">
        <v>183</v>
      </c>
      <c r="HT183" s="1">
        <v>37371</v>
      </c>
      <c r="HU183" t="s">
        <v>183</v>
      </c>
    </row>
    <row r="184" spans="2:229" x14ac:dyDescent="0.2">
      <c r="B184" s="1">
        <v>37455</v>
      </c>
      <c r="C184" t="s">
        <v>182</v>
      </c>
      <c r="F184" s="1">
        <v>37518</v>
      </c>
      <c r="G184" t="s">
        <v>180</v>
      </c>
      <c r="H184" s="1">
        <v>37462</v>
      </c>
      <c r="I184" t="s">
        <v>182</v>
      </c>
      <c r="J184" s="1">
        <v>37678</v>
      </c>
      <c r="K184" t="s">
        <v>175</v>
      </c>
      <c r="L184" s="1">
        <v>37453</v>
      </c>
      <c r="M184" t="s">
        <v>182</v>
      </c>
      <c r="N184" s="1">
        <v>37452</v>
      </c>
      <c r="O184" t="s">
        <v>182</v>
      </c>
      <c r="R184" s="1">
        <v>37280</v>
      </c>
      <c r="S184" t="s">
        <v>184</v>
      </c>
      <c r="T184" s="1">
        <v>37460</v>
      </c>
      <c r="U184" t="s">
        <v>182</v>
      </c>
      <c r="V184" s="1">
        <v>37454</v>
      </c>
      <c r="W184" t="s">
        <v>182</v>
      </c>
      <c r="Z184" s="1">
        <v>37279</v>
      </c>
      <c r="AA184" t="s">
        <v>184</v>
      </c>
      <c r="AF184" s="1">
        <v>37455</v>
      </c>
      <c r="AG184" t="s">
        <v>182</v>
      </c>
      <c r="AH184" s="1">
        <v>37480</v>
      </c>
      <c r="AI184" t="s">
        <v>182</v>
      </c>
      <c r="AJ184" s="1">
        <v>37462</v>
      </c>
      <c r="AK184" t="s">
        <v>182</v>
      </c>
      <c r="AL184" s="1">
        <v>37455</v>
      </c>
      <c r="AM184" t="s">
        <v>182</v>
      </c>
      <c r="AP184" s="1">
        <v>37459</v>
      </c>
      <c r="AQ184" t="s">
        <v>182</v>
      </c>
      <c r="AR184" s="1">
        <v>37461</v>
      </c>
      <c r="AS184" t="s">
        <v>182</v>
      </c>
      <c r="AV184" s="1">
        <v>37419</v>
      </c>
      <c r="AW184" t="s">
        <v>180</v>
      </c>
      <c r="AZ184" s="1">
        <v>38006</v>
      </c>
      <c r="BA184" t="s">
        <v>175</v>
      </c>
      <c r="BB184" s="1">
        <v>37462</v>
      </c>
      <c r="BC184" t="s">
        <v>182</v>
      </c>
      <c r="BD184" s="1">
        <v>37313</v>
      </c>
      <c r="BE184" t="s">
        <v>184</v>
      </c>
      <c r="BF184" s="1">
        <v>37449</v>
      </c>
      <c r="BG184" t="s">
        <v>182</v>
      </c>
      <c r="BH184" s="1">
        <v>37291</v>
      </c>
      <c r="BI184" t="s">
        <v>184</v>
      </c>
      <c r="BJ184" s="1">
        <v>37468</v>
      </c>
      <c r="BK184" t="s">
        <v>182</v>
      </c>
      <c r="BL184" s="1">
        <v>37371</v>
      </c>
      <c r="BM184" t="s">
        <v>182</v>
      </c>
      <c r="BN184" s="1">
        <v>37712</v>
      </c>
      <c r="BO184" t="s">
        <v>175</v>
      </c>
      <c r="BP184" s="1">
        <v>37455</v>
      </c>
      <c r="BQ184" t="s">
        <v>182</v>
      </c>
      <c r="BR184" s="1">
        <v>37392</v>
      </c>
      <c r="BS184" t="s">
        <v>182</v>
      </c>
      <c r="BT184" s="1">
        <v>37504</v>
      </c>
      <c r="BU184" t="s">
        <v>180</v>
      </c>
      <c r="BV184" s="1">
        <v>37460</v>
      </c>
      <c r="BW184" t="s">
        <v>182</v>
      </c>
      <c r="BX184" s="1">
        <v>37455</v>
      </c>
      <c r="BY184" t="s">
        <v>182</v>
      </c>
      <c r="BZ184" s="1">
        <v>37517</v>
      </c>
      <c r="CA184" t="s">
        <v>178</v>
      </c>
      <c r="CD184" s="1">
        <v>37460</v>
      </c>
      <c r="CE184" t="s">
        <v>182</v>
      </c>
      <c r="CF184" s="1">
        <v>37483</v>
      </c>
      <c r="CG184" t="s">
        <v>178</v>
      </c>
      <c r="CH184" s="1">
        <v>37399</v>
      </c>
      <c r="CI184" t="s">
        <v>182</v>
      </c>
      <c r="CL184" s="1">
        <v>32912</v>
      </c>
      <c r="CM184" t="s">
        <v>506</v>
      </c>
      <c r="CN184" s="1">
        <v>37454</v>
      </c>
      <c r="CO184" t="s">
        <v>182</v>
      </c>
      <c r="CP184" s="1">
        <v>37456</v>
      </c>
      <c r="CQ184" t="s">
        <v>182</v>
      </c>
      <c r="CR184" s="1">
        <v>37480</v>
      </c>
      <c r="CS184" t="s">
        <v>182</v>
      </c>
      <c r="CT184" s="1">
        <v>37460</v>
      </c>
      <c r="CU184" t="s">
        <v>182</v>
      </c>
      <c r="CX184" s="1">
        <v>37677</v>
      </c>
      <c r="CY184" t="s">
        <v>175</v>
      </c>
      <c r="DB184" s="1">
        <v>37291</v>
      </c>
      <c r="DC184" t="s">
        <v>184</v>
      </c>
      <c r="DF184" s="1">
        <v>37546</v>
      </c>
      <c r="DG184" t="s">
        <v>178</v>
      </c>
      <c r="DH184" s="1">
        <v>37461</v>
      </c>
      <c r="DI184" t="s">
        <v>182</v>
      </c>
      <c r="DJ184" s="1">
        <v>37454</v>
      </c>
      <c r="DK184" t="s">
        <v>182</v>
      </c>
      <c r="DL184" s="1">
        <v>37529</v>
      </c>
      <c r="DM184" t="s">
        <v>180</v>
      </c>
      <c r="DN184" s="1">
        <v>37470</v>
      </c>
      <c r="DO184" t="s">
        <v>182</v>
      </c>
      <c r="DP184" s="1">
        <v>37558</v>
      </c>
      <c r="DQ184" t="s">
        <v>178</v>
      </c>
      <c r="DR184" s="1">
        <v>37468</v>
      </c>
      <c r="DS184" t="s">
        <v>182</v>
      </c>
      <c r="DT184" s="1">
        <v>37278</v>
      </c>
      <c r="DU184" t="s">
        <v>184</v>
      </c>
      <c r="DV184" s="1">
        <v>37454</v>
      </c>
      <c r="DW184" t="s">
        <v>182</v>
      </c>
      <c r="DX184" s="1">
        <v>37455</v>
      </c>
      <c r="DY184" t="s">
        <v>182</v>
      </c>
      <c r="DZ184" s="1">
        <v>37462</v>
      </c>
      <c r="EA184" t="s">
        <v>182</v>
      </c>
      <c r="ED184" s="1">
        <v>37279</v>
      </c>
      <c r="EE184" t="s">
        <v>184</v>
      </c>
      <c r="EH184" s="1">
        <v>37559</v>
      </c>
      <c r="EI184" t="s">
        <v>178</v>
      </c>
      <c r="EN184" s="1">
        <v>37455</v>
      </c>
      <c r="EO184" t="s">
        <v>182</v>
      </c>
      <c r="EZ184" s="1">
        <v>37277</v>
      </c>
      <c r="FA184" t="s">
        <v>184</v>
      </c>
      <c r="FD184" s="1">
        <v>37455</v>
      </c>
      <c r="FE184" t="s">
        <v>182</v>
      </c>
      <c r="FH184" s="1">
        <v>37511</v>
      </c>
      <c r="FI184" t="s">
        <v>181</v>
      </c>
      <c r="FL184" s="1">
        <v>37462</v>
      </c>
      <c r="FM184" t="s">
        <v>182</v>
      </c>
      <c r="FP184" s="1">
        <v>37462</v>
      </c>
      <c r="FQ184" t="s">
        <v>182</v>
      </c>
      <c r="FR184" s="1">
        <v>31958</v>
      </c>
      <c r="FS184" t="s">
        <v>503</v>
      </c>
      <c r="FT184" s="1">
        <v>37720</v>
      </c>
      <c r="FU184" t="s">
        <v>175</v>
      </c>
      <c r="FV184" s="1">
        <v>37456</v>
      </c>
      <c r="FW184" t="s">
        <v>182</v>
      </c>
      <c r="FX184" s="1">
        <v>37475</v>
      </c>
      <c r="FY184" t="s">
        <v>182</v>
      </c>
      <c r="FZ184" s="1">
        <v>37454</v>
      </c>
      <c r="GA184" t="s">
        <v>182</v>
      </c>
      <c r="GB184" s="1">
        <v>37461</v>
      </c>
      <c r="GC184" t="s">
        <v>182</v>
      </c>
      <c r="GD184" s="1">
        <v>38040</v>
      </c>
      <c r="GE184" t="s">
        <v>169</v>
      </c>
      <c r="GF184" s="1">
        <v>37475</v>
      </c>
      <c r="GG184" t="s">
        <v>182</v>
      </c>
      <c r="GH184" s="1">
        <v>37427</v>
      </c>
      <c r="GI184" t="s">
        <v>182</v>
      </c>
      <c r="GJ184" s="1">
        <v>37460</v>
      </c>
      <c r="GK184" t="s">
        <v>178</v>
      </c>
      <c r="GN184" s="1">
        <v>37539</v>
      </c>
      <c r="GO184" t="s">
        <v>180</v>
      </c>
      <c r="GP184" s="1">
        <v>37293</v>
      </c>
      <c r="GQ184" t="s">
        <v>184</v>
      </c>
      <c r="GT184" s="1">
        <v>37280</v>
      </c>
      <c r="GU184" t="s">
        <v>184</v>
      </c>
      <c r="GV184" s="1">
        <v>37452</v>
      </c>
      <c r="GW184" t="s">
        <v>182</v>
      </c>
      <c r="GZ184" s="1">
        <v>37454</v>
      </c>
      <c r="HA184" t="s">
        <v>182</v>
      </c>
      <c r="HB184" s="1">
        <v>37452</v>
      </c>
      <c r="HC184" t="s">
        <v>182</v>
      </c>
      <c r="HD184" s="1">
        <v>37453</v>
      </c>
      <c r="HE184" t="s">
        <v>182</v>
      </c>
      <c r="HF184" s="1">
        <v>37644</v>
      </c>
      <c r="HG184" t="s">
        <v>178</v>
      </c>
      <c r="HH184" s="1">
        <v>37460</v>
      </c>
      <c r="HI184" t="s">
        <v>182</v>
      </c>
      <c r="HL184" s="1">
        <v>37454</v>
      </c>
      <c r="HM184" t="s">
        <v>182</v>
      </c>
      <c r="HN184" s="1">
        <v>37460</v>
      </c>
      <c r="HO184" t="s">
        <v>182</v>
      </c>
      <c r="HP184" s="1">
        <v>37459</v>
      </c>
      <c r="HQ184" t="s">
        <v>182</v>
      </c>
      <c r="HR184" s="1">
        <v>37285</v>
      </c>
      <c r="HS184" t="s">
        <v>184</v>
      </c>
      <c r="HT184" s="1">
        <v>37280</v>
      </c>
      <c r="HU184" t="s">
        <v>184</v>
      </c>
    </row>
    <row r="185" spans="2:229" x14ac:dyDescent="0.2">
      <c r="B185" s="1">
        <v>37364</v>
      </c>
      <c r="C185" t="s">
        <v>183</v>
      </c>
      <c r="F185" s="1">
        <v>37425</v>
      </c>
      <c r="G185" t="s">
        <v>181</v>
      </c>
      <c r="H185" s="1">
        <v>37368</v>
      </c>
      <c r="I185" t="s">
        <v>183</v>
      </c>
      <c r="J185" s="1">
        <v>37572</v>
      </c>
      <c r="K185" t="s">
        <v>176</v>
      </c>
      <c r="L185" s="1">
        <v>37362</v>
      </c>
      <c r="M185" t="s">
        <v>183</v>
      </c>
      <c r="N185" s="1">
        <v>37361</v>
      </c>
      <c r="O185" t="s">
        <v>183</v>
      </c>
      <c r="R185" s="1">
        <v>37280</v>
      </c>
      <c r="S185" t="s">
        <v>185</v>
      </c>
      <c r="T185" s="1">
        <v>37369</v>
      </c>
      <c r="U185" t="s">
        <v>183</v>
      </c>
      <c r="V185" s="1">
        <v>37363</v>
      </c>
      <c r="W185" t="s">
        <v>183</v>
      </c>
      <c r="Z185" s="1">
        <v>37279</v>
      </c>
      <c r="AA185" t="s">
        <v>185</v>
      </c>
      <c r="AF185" s="1">
        <v>37364</v>
      </c>
      <c r="AG185" t="s">
        <v>183</v>
      </c>
      <c r="AH185" s="1">
        <v>37382</v>
      </c>
      <c r="AI185" t="s">
        <v>183</v>
      </c>
      <c r="AJ185" s="1">
        <v>37376</v>
      </c>
      <c r="AK185" t="s">
        <v>183</v>
      </c>
      <c r="AL185" s="1">
        <v>37364</v>
      </c>
      <c r="AM185" t="s">
        <v>183</v>
      </c>
      <c r="AP185" s="1">
        <v>37364</v>
      </c>
      <c r="AQ185" t="s">
        <v>183</v>
      </c>
      <c r="AR185" s="1">
        <v>37383</v>
      </c>
      <c r="AS185" t="s">
        <v>183</v>
      </c>
      <c r="AV185" s="1">
        <v>37314</v>
      </c>
      <c r="AW185" t="s">
        <v>181</v>
      </c>
      <c r="AZ185" s="1">
        <v>37914</v>
      </c>
      <c r="BA185" t="s">
        <v>442</v>
      </c>
      <c r="BB185" s="1">
        <v>37375</v>
      </c>
      <c r="BC185" t="s">
        <v>183</v>
      </c>
      <c r="BD185" s="1">
        <v>37313</v>
      </c>
      <c r="BE185" t="s">
        <v>185</v>
      </c>
      <c r="BF185" s="1">
        <v>37358</v>
      </c>
      <c r="BG185" t="s">
        <v>183</v>
      </c>
      <c r="BH185" s="1">
        <v>37291</v>
      </c>
      <c r="BI185" t="s">
        <v>185</v>
      </c>
      <c r="BJ185" s="1">
        <v>37382</v>
      </c>
      <c r="BK185" t="s">
        <v>183</v>
      </c>
      <c r="BL185" s="1">
        <v>37271</v>
      </c>
      <c r="BM185" t="s">
        <v>183</v>
      </c>
      <c r="BN185" s="1">
        <v>37607</v>
      </c>
      <c r="BO185" t="s">
        <v>176</v>
      </c>
      <c r="BP185" s="1">
        <v>37364</v>
      </c>
      <c r="BQ185" t="s">
        <v>183</v>
      </c>
      <c r="BR185" s="1">
        <v>37301</v>
      </c>
      <c r="BS185" t="s">
        <v>183</v>
      </c>
      <c r="BT185" s="1">
        <v>37391</v>
      </c>
      <c r="BU185" t="s">
        <v>181</v>
      </c>
      <c r="BV185" s="1">
        <v>37371</v>
      </c>
      <c r="BW185" t="s">
        <v>183</v>
      </c>
      <c r="BX185" s="1">
        <v>37371</v>
      </c>
      <c r="BY185" t="s">
        <v>183</v>
      </c>
      <c r="BZ185" s="1">
        <v>37427</v>
      </c>
      <c r="CA185" t="s">
        <v>179</v>
      </c>
      <c r="CD185" s="1">
        <v>37365</v>
      </c>
      <c r="CE185" t="s">
        <v>183</v>
      </c>
      <c r="CF185" s="1">
        <v>37424</v>
      </c>
      <c r="CG185" t="s">
        <v>179</v>
      </c>
      <c r="CH185" s="1">
        <v>37308</v>
      </c>
      <c r="CI185" t="s">
        <v>183</v>
      </c>
      <c r="CL185" s="1" t="s">
        <v>461</v>
      </c>
      <c r="CM185" t="s">
        <v>502</v>
      </c>
      <c r="CN185" s="1">
        <v>37364</v>
      </c>
      <c r="CO185" t="s">
        <v>183</v>
      </c>
      <c r="CP185" s="1">
        <v>37364</v>
      </c>
      <c r="CQ185" t="s">
        <v>183</v>
      </c>
      <c r="CR185" s="1">
        <v>37383</v>
      </c>
      <c r="CS185" t="s">
        <v>183</v>
      </c>
      <c r="CT185" s="1">
        <v>37371</v>
      </c>
      <c r="CU185" t="s">
        <v>183</v>
      </c>
      <c r="CX185" s="1">
        <v>37573</v>
      </c>
      <c r="CY185" t="s">
        <v>176</v>
      </c>
      <c r="DB185" s="1">
        <v>37291</v>
      </c>
      <c r="DC185" t="s">
        <v>185</v>
      </c>
      <c r="DF185" s="1">
        <v>37460</v>
      </c>
      <c r="DG185" t="s">
        <v>179</v>
      </c>
      <c r="DH185" s="1">
        <v>37370</v>
      </c>
      <c r="DI185" t="s">
        <v>183</v>
      </c>
      <c r="DJ185" s="1">
        <v>37377</v>
      </c>
      <c r="DK185" t="s">
        <v>183</v>
      </c>
      <c r="DL185" s="1">
        <v>37431</v>
      </c>
      <c r="DM185" t="s">
        <v>181</v>
      </c>
      <c r="DN185" s="1">
        <v>37382</v>
      </c>
      <c r="DO185" t="s">
        <v>183</v>
      </c>
      <c r="DP185" s="1">
        <v>37473</v>
      </c>
      <c r="DQ185" t="s">
        <v>179</v>
      </c>
      <c r="DR185" s="1">
        <v>37368</v>
      </c>
      <c r="DS185" t="s">
        <v>183</v>
      </c>
      <c r="DT185" s="1">
        <v>37278</v>
      </c>
      <c r="DU185" t="s">
        <v>185</v>
      </c>
      <c r="DV185" s="1">
        <v>37364</v>
      </c>
      <c r="DW185" t="s">
        <v>183</v>
      </c>
      <c r="DX185" s="1">
        <v>37364</v>
      </c>
      <c r="DY185" t="s">
        <v>183</v>
      </c>
      <c r="DZ185" s="1">
        <v>37368</v>
      </c>
      <c r="EA185" t="s">
        <v>183</v>
      </c>
      <c r="ED185" s="1">
        <v>37279</v>
      </c>
      <c r="EE185" t="s">
        <v>185</v>
      </c>
      <c r="EH185" s="1">
        <v>37481</v>
      </c>
      <c r="EI185" t="s">
        <v>179</v>
      </c>
      <c r="EN185" s="1">
        <v>37364</v>
      </c>
      <c r="EO185" t="s">
        <v>183</v>
      </c>
      <c r="EZ185" s="1">
        <v>37277</v>
      </c>
      <c r="FA185" t="s">
        <v>185</v>
      </c>
      <c r="FD185" s="1">
        <v>37364</v>
      </c>
      <c r="FE185" t="s">
        <v>183</v>
      </c>
      <c r="FH185" s="1">
        <v>37420</v>
      </c>
      <c r="FI185" t="s">
        <v>182</v>
      </c>
      <c r="FL185" s="1">
        <v>37371</v>
      </c>
      <c r="FM185" t="s">
        <v>183</v>
      </c>
      <c r="FP185" s="1">
        <v>37371</v>
      </c>
      <c r="FQ185" t="s">
        <v>183</v>
      </c>
      <c r="FT185" s="1">
        <v>37627</v>
      </c>
      <c r="FU185" t="s">
        <v>176</v>
      </c>
      <c r="FV185" s="1">
        <v>37369</v>
      </c>
      <c r="FW185" t="s">
        <v>183</v>
      </c>
      <c r="FX185" s="1">
        <v>37391</v>
      </c>
      <c r="FY185" t="s">
        <v>183</v>
      </c>
      <c r="FZ185" s="1">
        <v>37364</v>
      </c>
      <c r="GA185" t="s">
        <v>183</v>
      </c>
      <c r="GB185" s="1">
        <v>37368</v>
      </c>
      <c r="GC185" t="s">
        <v>183</v>
      </c>
      <c r="GD185" s="1">
        <v>38040</v>
      </c>
      <c r="GE185" t="s">
        <v>450</v>
      </c>
      <c r="GF185" s="1">
        <v>37376</v>
      </c>
      <c r="GG185" t="s">
        <v>183</v>
      </c>
      <c r="GH185" s="1">
        <v>37336</v>
      </c>
      <c r="GI185" t="s">
        <v>183</v>
      </c>
      <c r="GJ185" s="1">
        <v>37376</v>
      </c>
      <c r="GK185" t="s">
        <v>179</v>
      </c>
      <c r="GN185" s="1">
        <v>37449</v>
      </c>
      <c r="GO185" t="s">
        <v>181</v>
      </c>
      <c r="GP185" s="1">
        <v>37293</v>
      </c>
      <c r="GQ185" t="s">
        <v>185</v>
      </c>
      <c r="GT185" s="1">
        <v>37280</v>
      </c>
      <c r="GU185" t="s">
        <v>185</v>
      </c>
      <c r="GV185" s="1">
        <v>37361</v>
      </c>
      <c r="GW185" t="s">
        <v>183</v>
      </c>
      <c r="GZ185" s="1">
        <v>37361</v>
      </c>
      <c r="HA185" t="s">
        <v>183</v>
      </c>
      <c r="HB185" s="1">
        <v>37361</v>
      </c>
      <c r="HC185" t="s">
        <v>183</v>
      </c>
      <c r="HD185" s="1">
        <v>37362</v>
      </c>
      <c r="HE185" t="s">
        <v>183</v>
      </c>
      <c r="HF185" s="1">
        <v>37574</v>
      </c>
      <c r="HG185" t="s">
        <v>179</v>
      </c>
      <c r="HH185" s="1">
        <v>37370</v>
      </c>
      <c r="HI185" t="s">
        <v>183</v>
      </c>
      <c r="HL185" s="1">
        <v>37363</v>
      </c>
      <c r="HM185" t="s">
        <v>183</v>
      </c>
      <c r="HN185" s="1">
        <v>37370</v>
      </c>
      <c r="HO185" t="s">
        <v>183</v>
      </c>
      <c r="HP185" s="1">
        <v>37365</v>
      </c>
      <c r="HQ185" t="s">
        <v>183</v>
      </c>
      <c r="HR185" s="1">
        <v>37285</v>
      </c>
      <c r="HS185" t="s">
        <v>185</v>
      </c>
      <c r="HT185" s="1">
        <v>37280</v>
      </c>
      <c r="HU185" t="s">
        <v>185</v>
      </c>
    </row>
    <row r="186" spans="2:229" x14ac:dyDescent="0.2">
      <c r="B186" s="1">
        <v>37271</v>
      </c>
      <c r="C186" t="s">
        <v>184</v>
      </c>
      <c r="F186" s="1">
        <v>37334</v>
      </c>
      <c r="G186" t="s">
        <v>182</v>
      </c>
      <c r="H186" s="1">
        <v>37315</v>
      </c>
      <c r="I186" t="s">
        <v>184</v>
      </c>
      <c r="J186" s="1">
        <v>37481</v>
      </c>
      <c r="K186" t="s">
        <v>177</v>
      </c>
      <c r="L186" s="1">
        <v>37271</v>
      </c>
      <c r="M186" t="s">
        <v>184</v>
      </c>
      <c r="N186" s="1">
        <v>37278</v>
      </c>
      <c r="O186" t="s">
        <v>184</v>
      </c>
      <c r="R186" s="1">
        <v>37188</v>
      </c>
      <c r="S186" t="s">
        <v>186</v>
      </c>
      <c r="T186" s="1">
        <v>37301</v>
      </c>
      <c r="U186" t="s">
        <v>184</v>
      </c>
      <c r="V186" s="1">
        <v>37278</v>
      </c>
      <c r="W186" t="s">
        <v>184</v>
      </c>
      <c r="Z186" s="1">
        <v>37175</v>
      </c>
      <c r="AA186" t="s">
        <v>186</v>
      </c>
      <c r="AF186" s="1">
        <v>37271</v>
      </c>
      <c r="AG186" t="s">
        <v>184</v>
      </c>
      <c r="AH186" s="1">
        <v>37314</v>
      </c>
      <c r="AI186" t="s">
        <v>184</v>
      </c>
      <c r="AJ186" s="1">
        <v>37292</v>
      </c>
      <c r="AK186" t="s">
        <v>184</v>
      </c>
      <c r="AL186" s="1">
        <v>37280</v>
      </c>
      <c r="AM186" t="s">
        <v>184</v>
      </c>
      <c r="AP186" s="1">
        <v>37284</v>
      </c>
      <c r="AQ186" t="s">
        <v>184</v>
      </c>
      <c r="AR186" s="1">
        <v>37279</v>
      </c>
      <c r="AS186" t="s">
        <v>184</v>
      </c>
      <c r="AV186" s="1">
        <v>37223</v>
      </c>
      <c r="AW186" t="s">
        <v>182</v>
      </c>
      <c r="AZ186" s="1">
        <v>37914</v>
      </c>
      <c r="BA186" t="s">
        <v>176</v>
      </c>
      <c r="BB186" s="1">
        <v>37330</v>
      </c>
      <c r="BC186" t="s">
        <v>184</v>
      </c>
      <c r="BD186" s="1">
        <v>37200</v>
      </c>
      <c r="BE186" t="s">
        <v>186</v>
      </c>
      <c r="BF186" s="1">
        <v>37279</v>
      </c>
      <c r="BG186" t="s">
        <v>184</v>
      </c>
      <c r="BH186" s="1">
        <v>37181</v>
      </c>
      <c r="BI186" t="s">
        <v>186</v>
      </c>
      <c r="BJ186" s="1">
        <v>37302</v>
      </c>
      <c r="BK186" t="s">
        <v>184</v>
      </c>
      <c r="BL186" s="1">
        <v>37182</v>
      </c>
      <c r="BM186" t="s">
        <v>184</v>
      </c>
      <c r="BN186" s="1">
        <v>37516</v>
      </c>
      <c r="BO186" t="s">
        <v>177</v>
      </c>
      <c r="BP186" s="1">
        <v>37273</v>
      </c>
      <c r="BQ186" t="s">
        <v>184</v>
      </c>
      <c r="BR186" s="1">
        <v>37216</v>
      </c>
      <c r="BS186" t="s">
        <v>184</v>
      </c>
      <c r="BT186" s="1">
        <v>37300</v>
      </c>
      <c r="BU186" t="s">
        <v>182</v>
      </c>
      <c r="BV186" s="1">
        <v>37280</v>
      </c>
      <c r="BW186" t="s">
        <v>184</v>
      </c>
      <c r="BX186" s="1">
        <v>37280</v>
      </c>
      <c r="BY186" t="s">
        <v>184</v>
      </c>
      <c r="BZ186" s="1">
        <v>37427</v>
      </c>
      <c r="CA186" t="s">
        <v>180</v>
      </c>
      <c r="CD186" s="1">
        <v>37294</v>
      </c>
      <c r="CE186" t="s">
        <v>184</v>
      </c>
      <c r="CF186" s="1">
        <v>37424</v>
      </c>
      <c r="CG186" t="s">
        <v>180</v>
      </c>
      <c r="CH186" s="1">
        <v>37236</v>
      </c>
      <c r="CI186" t="s">
        <v>184</v>
      </c>
      <c r="CL186" s="1" t="s">
        <v>461</v>
      </c>
      <c r="CM186" t="s">
        <v>503</v>
      </c>
      <c r="CN186" s="1">
        <v>37285</v>
      </c>
      <c r="CO186" t="s">
        <v>184</v>
      </c>
      <c r="CP186" s="1">
        <v>37278</v>
      </c>
      <c r="CQ186" t="s">
        <v>184</v>
      </c>
      <c r="CR186" s="1">
        <v>37343</v>
      </c>
      <c r="CS186" t="s">
        <v>184</v>
      </c>
      <c r="CT186" s="1">
        <v>37279</v>
      </c>
      <c r="CU186" t="s">
        <v>184</v>
      </c>
      <c r="CX186" s="1">
        <v>37482</v>
      </c>
      <c r="CY186" t="s">
        <v>177</v>
      </c>
      <c r="DB186" s="1">
        <v>37187</v>
      </c>
      <c r="DC186" t="s">
        <v>186</v>
      </c>
      <c r="DF186" s="1">
        <v>37460</v>
      </c>
      <c r="DG186" t="s">
        <v>180</v>
      </c>
      <c r="DH186" s="1">
        <v>37279</v>
      </c>
      <c r="DI186" t="s">
        <v>184</v>
      </c>
      <c r="DJ186" s="1">
        <v>37314</v>
      </c>
      <c r="DK186" t="s">
        <v>184</v>
      </c>
      <c r="DL186" s="1">
        <v>37340</v>
      </c>
      <c r="DM186" t="s">
        <v>182</v>
      </c>
      <c r="DN186" s="1">
        <v>37294</v>
      </c>
      <c r="DO186" t="s">
        <v>184</v>
      </c>
      <c r="DP186" s="1">
        <v>37473</v>
      </c>
      <c r="DQ186" t="s">
        <v>180</v>
      </c>
      <c r="DR186" s="1">
        <v>37285</v>
      </c>
      <c r="DS186" t="s">
        <v>184</v>
      </c>
      <c r="DT186" s="1">
        <v>37187</v>
      </c>
      <c r="DU186" t="s">
        <v>186</v>
      </c>
      <c r="DV186" s="1">
        <v>37280</v>
      </c>
      <c r="DW186" t="s">
        <v>184</v>
      </c>
      <c r="DX186" s="1">
        <v>37294</v>
      </c>
      <c r="DY186" t="s">
        <v>184</v>
      </c>
      <c r="DZ186" s="1">
        <v>37285</v>
      </c>
      <c r="EA186" t="s">
        <v>184</v>
      </c>
      <c r="ED186" s="1">
        <v>37175</v>
      </c>
      <c r="EE186" t="s">
        <v>186</v>
      </c>
      <c r="EH186" s="1">
        <v>37481</v>
      </c>
      <c r="EI186" t="s">
        <v>180</v>
      </c>
      <c r="EN186" s="1">
        <v>37280</v>
      </c>
      <c r="EO186" t="s">
        <v>184</v>
      </c>
      <c r="EZ186" s="1">
        <v>37186</v>
      </c>
      <c r="FA186" t="s">
        <v>186</v>
      </c>
      <c r="FD186" s="1">
        <v>37274</v>
      </c>
      <c r="FE186" t="s">
        <v>184</v>
      </c>
      <c r="FH186" s="1">
        <v>37329</v>
      </c>
      <c r="FI186" t="s">
        <v>183</v>
      </c>
      <c r="FL186" s="1">
        <v>37286</v>
      </c>
      <c r="FM186" t="s">
        <v>184</v>
      </c>
      <c r="FP186" s="1">
        <v>37293</v>
      </c>
      <c r="FQ186" t="s">
        <v>184</v>
      </c>
      <c r="FT186" s="1">
        <v>37524</v>
      </c>
      <c r="FU186" t="s">
        <v>177</v>
      </c>
      <c r="FV186" s="1">
        <v>37279</v>
      </c>
      <c r="FW186" t="s">
        <v>184</v>
      </c>
      <c r="FX186" s="1">
        <v>37293</v>
      </c>
      <c r="FY186" t="s">
        <v>184</v>
      </c>
      <c r="FZ186" s="1">
        <v>37285</v>
      </c>
      <c r="GA186" t="s">
        <v>184</v>
      </c>
      <c r="GB186" s="1">
        <v>37277</v>
      </c>
      <c r="GC186" t="s">
        <v>184</v>
      </c>
      <c r="GD186" s="1">
        <v>38040</v>
      </c>
      <c r="GE186" t="s">
        <v>170</v>
      </c>
      <c r="GF186" s="1">
        <v>37299</v>
      </c>
      <c r="GG186" t="s">
        <v>184</v>
      </c>
      <c r="GH186" s="1">
        <v>37245</v>
      </c>
      <c r="GI186" t="s">
        <v>184</v>
      </c>
      <c r="GJ186" s="1">
        <v>37376</v>
      </c>
      <c r="GK186" t="s">
        <v>180</v>
      </c>
      <c r="GN186" s="1">
        <v>37357</v>
      </c>
      <c r="GO186" t="s">
        <v>182</v>
      </c>
      <c r="GP186" s="1">
        <v>37196</v>
      </c>
      <c r="GQ186" t="s">
        <v>186</v>
      </c>
      <c r="GT186" s="1">
        <v>37189</v>
      </c>
      <c r="GU186" t="s">
        <v>186</v>
      </c>
      <c r="GV186" s="1">
        <v>37270</v>
      </c>
      <c r="GW186" t="s">
        <v>184</v>
      </c>
      <c r="GZ186" s="1">
        <v>37273</v>
      </c>
      <c r="HA186" t="s">
        <v>184</v>
      </c>
      <c r="HB186" s="1">
        <v>37278</v>
      </c>
      <c r="HC186" t="s">
        <v>184</v>
      </c>
      <c r="HD186" s="1">
        <v>37271</v>
      </c>
      <c r="HE186" t="s">
        <v>184</v>
      </c>
      <c r="HF186" s="1">
        <v>37574</v>
      </c>
      <c r="HG186" t="s">
        <v>180</v>
      </c>
      <c r="HH186" s="1">
        <v>37300</v>
      </c>
      <c r="HI186" t="s">
        <v>184</v>
      </c>
      <c r="HL186" s="1">
        <v>37279</v>
      </c>
      <c r="HM186" t="s">
        <v>184</v>
      </c>
      <c r="HN186" s="1">
        <v>37279</v>
      </c>
      <c r="HO186" t="s">
        <v>184</v>
      </c>
      <c r="HP186" s="1">
        <v>37281</v>
      </c>
      <c r="HQ186" t="s">
        <v>184</v>
      </c>
      <c r="HR186" s="1">
        <v>37183</v>
      </c>
      <c r="HS186" t="s">
        <v>186</v>
      </c>
      <c r="HT186" s="1">
        <v>37189</v>
      </c>
      <c r="HU186" t="s">
        <v>186</v>
      </c>
    </row>
    <row r="187" spans="2:229" x14ac:dyDescent="0.2">
      <c r="B187" s="1">
        <v>37271</v>
      </c>
      <c r="C187" t="s">
        <v>185</v>
      </c>
      <c r="F187" s="1">
        <v>37245</v>
      </c>
      <c r="G187" t="s">
        <v>183</v>
      </c>
      <c r="H187" s="1">
        <v>37292</v>
      </c>
      <c r="I187" t="s">
        <v>185</v>
      </c>
      <c r="J187" s="1">
        <v>37390</v>
      </c>
      <c r="K187" t="s">
        <v>178</v>
      </c>
      <c r="L187" s="1">
        <v>37271</v>
      </c>
      <c r="M187" t="s">
        <v>185</v>
      </c>
      <c r="N187" s="1">
        <v>37278</v>
      </c>
      <c r="O187" t="s">
        <v>185</v>
      </c>
      <c r="R187" s="1">
        <v>37097</v>
      </c>
      <c r="S187" t="s">
        <v>187</v>
      </c>
      <c r="T187" s="1">
        <v>37301</v>
      </c>
      <c r="U187" t="s">
        <v>185</v>
      </c>
      <c r="V187" s="1">
        <v>37278</v>
      </c>
      <c r="W187" t="s">
        <v>185</v>
      </c>
      <c r="Z187" s="1">
        <v>37084</v>
      </c>
      <c r="AA187" t="s">
        <v>187</v>
      </c>
      <c r="AF187" s="1">
        <v>37271</v>
      </c>
      <c r="AG187" t="s">
        <v>185</v>
      </c>
      <c r="AH187" s="1">
        <v>37314</v>
      </c>
      <c r="AI187" t="s">
        <v>185</v>
      </c>
      <c r="AJ187" s="1">
        <v>37292</v>
      </c>
      <c r="AK187" t="s">
        <v>185</v>
      </c>
      <c r="AL187" s="1">
        <v>37280</v>
      </c>
      <c r="AM187" t="s">
        <v>185</v>
      </c>
      <c r="AP187" s="1">
        <v>37284</v>
      </c>
      <c r="AQ187" t="s">
        <v>185</v>
      </c>
      <c r="AR187" s="1">
        <v>37279</v>
      </c>
      <c r="AS187" t="s">
        <v>185</v>
      </c>
      <c r="AV187" s="1">
        <v>37131</v>
      </c>
      <c r="AW187" t="s">
        <v>183</v>
      </c>
      <c r="AZ187" s="1">
        <v>37825</v>
      </c>
      <c r="BA187" t="s">
        <v>443</v>
      </c>
      <c r="BB187" s="1">
        <v>37665</v>
      </c>
      <c r="BC187" t="s">
        <v>185</v>
      </c>
      <c r="BD187" s="1">
        <v>37104</v>
      </c>
      <c r="BE187" t="s">
        <v>187</v>
      </c>
      <c r="BF187" s="1">
        <v>37279</v>
      </c>
      <c r="BG187" t="s">
        <v>185</v>
      </c>
      <c r="BH187" s="1">
        <v>37091</v>
      </c>
      <c r="BI187" t="s">
        <v>187</v>
      </c>
      <c r="BJ187" s="1">
        <v>37302</v>
      </c>
      <c r="BK187" t="s">
        <v>185</v>
      </c>
      <c r="BL187" s="1">
        <v>37182</v>
      </c>
      <c r="BM187" t="s">
        <v>185</v>
      </c>
      <c r="BN187" s="1">
        <v>37425</v>
      </c>
      <c r="BO187" t="s">
        <v>178</v>
      </c>
      <c r="BP187" s="1">
        <v>37273</v>
      </c>
      <c r="BQ187" t="s">
        <v>185</v>
      </c>
      <c r="BR187" s="1">
        <v>37216</v>
      </c>
      <c r="BS187" t="s">
        <v>185</v>
      </c>
      <c r="BT187" s="1">
        <v>37209</v>
      </c>
      <c r="BU187" t="s">
        <v>183</v>
      </c>
      <c r="BV187" s="1">
        <v>37280</v>
      </c>
      <c r="BW187" t="s">
        <v>185</v>
      </c>
      <c r="BX187" s="1">
        <v>37280</v>
      </c>
      <c r="BY187" t="s">
        <v>185</v>
      </c>
      <c r="BZ187" s="1">
        <v>37336</v>
      </c>
      <c r="CA187" t="s">
        <v>181</v>
      </c>
      <c r="CD187" s="1">
        <v>37294</v>
      </c>
      <c r="CE187" t="s">
        <v>185</v>
      </c>
      <c r="CF187" s="1">
        <v>37301</v>
      </c>
      <c r="CG187" t="s">
        <v>181</v>
      </c>
      <c r="CH187" s="1">
        <v>37236</v>
      </c>
      <c r="CI187" t="s">
        <v>185</v>
      </c>
      <c r="CN187" s="1">
        <v>37285</v>
      </c>
      <c r="CO187" t="s">
        <v>185</v>
      </c>
      <c r="CP187" s="1">
        <v>37278</v>
      </c>
      <c r="CQ187" t="s">
        <v>185</v>
      </c>
      <c r="CR187" s="1">
        <v>37273</v>
      </c>
      <c r="CS187" t="s">
        <v>185</v>
      </c>
      <c r="CT187" s="1">
        <v>37279</v>
      </c>
      <c r="CU187" t="s">
        <v>185</v>
      </c>
      <c r="CX187" s="1">
        <v>37391</v>
      </c>
      <c r="CY187" t="s">
        <v>178</v>
      </c>
      <c r="DB187" s="1">
        <v>37096</v>
      </c>
      <c r="DC187" t="s">
        <v>187</v>
      </c>
      <c r="DF187" s="1">
        <v>37363</v>
      </c>
      <c r="DG187" t="s">
        <v>181</v>
      </c>
      <c r="DH187" s="1">
        <v>37279</v>
      </c>
      <c r="DI187" t="s">
        <v>185</v>
      </c>
      <c r="DJ187" s="1">
        <v>37314</v>
      </c>
      <c r="DK187" t="s">
        <v>185</v>
      </c>
      <c r="DL187" s="1">
        <v>37259</v>
      </c>
      <c r="DM187" t="s">
        <v>183</v>
      </c>
      <c r="DN187" s="1">
        <v>37294</v>
      </c>
      <c r="DO187" t="s">
        <v>185</v>
      </c>
      <c r="DP187" s="1">
        <v>37376</v>
      </c>
      <c r="DQ187" t="s">
        <v>181</v>
      </c>
      <c r="DR187" s="1">
        <v>37285</v>
      </c>
      <c r="DS187" t="s">
        <v>185</v>
      </c>
      <c r="DT187" s="1">
        <v>37096</v>
      </c>
      <c r="DU187" t="s">
        <v>187</v>
      </c>
      <c r="DV187" s="1">
        <v>37280</v>
      </c>
      <c r="DW187" t="s">
        <v>185</v>
      </c>
      <c r="DX187" s="1">
        <v>37294</v>
      </c>
      <c r="DY187" t="s">
        <v>185</v>
      </c>
      <c r="DZ187" s="1">
        <v>37285</v>
      </c>
      <c r="EA187" t="s">
        <v>185</v>
      </c>
      <c r="ED187" s="1">
        <v>37090</v>
      </c>
      <c r="EE187" t="s">
        <v>187</v>
      </c>
      <c r="EH187" s="1">
        <v>37378</v>
      </c>
      <c r="EI187" t="s">
        <v>181</v>
      </c>
      <c r="EN187" s="1">
        <v>37280</v>
      </c>
      <c r="EO187" t="s">
        <v>185</v>
      </c>
      <c r="EZ187" s="1">
        <v>37095</v>
      </c>
      <c r="FA187" t="s">
        <v>187</v>
      </c>
      <c r="FD187" s="1">
        <v>37274</v>
      </c>
      <c r="FE187" t="s">
        <v>185</v>
      </c>
      <c r="FH187" s="1">
        <v>37238</v>
      </c>
      <c r="FI187" t="s">
        <v>184</v>
      </c>
      <c r="FL187" s="1">
        <v>37286</v>
      </c>
      <c r="FM187" t="s">
        <v>185</v>
      </c>
      <c r="FP187" s="1">
        <v>37293</v>
      </c>
      <c r="FQ187" t="s">
        <v>185</v>
      </c>
      <c r="FT187" s="1">
        <v>37433</v>
      </c>
      <c r="FU187" t="s">
        <v>178</v>
      </c>
      <c r="FV187" s="1">
        <v>37279</v>
      </c>
      <c r="FW187" t="s">
        <v>185</v>
      </c>
      <c r="FX187" s="1">
        <v>37293</v>
      </c>
      <c r="FY187" t="s">
        <v>185</v>
      </c>
      <c r="FZ187" s="1">
        <v>37285</v>
      </c>
      <c r="GA187" t="s">
        <v>185</v>
      </c>
      <c r="GB187" s="1">
        <v>37277</v>
      </c>
      <c r="GC187" t="s">
        <v>185</v>
      </c>
      <c r="GD187" s="1">
        <v>37942</v>
      </c>
      <c r="GE187" t="s">
        <v>451</v>
      </c>
      <c r="GF187" s="1">
        <v>37299</v>
      </c>
      <c r="GG187" t="s">
        <v>185</v>
      </c>
      <c r="GH187" s="1">
        <v>37245</v>
      </c>
      <c r="GI187" t="s">
        <v>185</v>
      </c>
      <c r="GJ187" s="1">
        <v>37278</v>
      </c>
      <c r="GK187" t="s">
        <v>181</v>
      </c>
      <c r="GN187" s="1">
        <v>37265</v>
      </c>
      <c r="GO187" t="s">
        <v>183</v>
      </c>
      <c r="GP187" s="1">
        <v>37105</v>
      </c>
      <c r="GQ187" t="s">
        <v>187</v>
      </c>
      <c r="GT187" s="1">
        <v>37098</v>
      </c>
      <c r="GU187" t="s">
        <v>187</v>
      </c>
      <c r="GV187" s="1">
        <v>37270</v>
      </c>
      <c r="GW187" t="s">
        <v>185</v>
      </c>
      <c r="GZ187" s="1">
        <v>37273</v>
      </c>
      <c r="HA187" t="s">
        <v>185</v>
      </c>
      <c r="HB187" s="1">
        <v>37278</v>
      </c>
      <c r="HC187" t="s">
        <v>185</v>
      </c>
      <c r="HD187" s="1">
        <v>37271</v>
      </c>
      <c r="HE187" t="s">
        <v>185</v>
      </c>
      <c r="HF187" s="1">
        <v>37462</v>
      </c>
      <c r="HG187" t="s">
        <v>181</v>
      </c>
      <c r="HH187" s="1">
        <v>37300</v>
      </c>
      <c r="HI187" t="s">
        <v>185</v>
      </c>
      <c r="HL187" s="1">
        <v>37279</v>
      </c>
      <c r="HM187" t="s">
        <v>185</v>
      </c>
      <c r="HN187" s="1">
        <v>37279</v>
      </c>
      <c r="HO187" t="s">
        <v>185</v>
      </c>
      <c r="HP187" s="1">
        <v>37281</v>
      </c>
      <c r="HQ187" t="s">
        <v>185</v>
      </c>
      <c r="HR187" s="1">
        <v>37095</v>
      </c>
      <c r="HS187" t="s">
        <v>187</v>
      </c>
      <c r="HT187" s="1">
        <v>37098</v>
      </c>
      <c r="HU187" t="s">
        <v>187</v>
      </c>
    </row>
    <row r="188" spans="2:229" x14ac:dyDescent="0.2">
      <c r="B188" s="1">
        <v>37182</v>
      </c>
      <c r="C188" t="s">
        <v>186</v>
      </c>
      <c r="F188" s="1">
        <v>37154</v>
      </c>
      <c r="G188" t="s">
        <v>184</v>
      </c>
      <c r="H188" s="1">
        <v>37188</v>
      </c>
      <c r="I188" t="s">
        <v>186</v>
      </c>
      <c r="J188" s="1">
        <v>37314</v>
      </c>
      <c r="K188" t="s">
        <v>179</v>
      </c>
      <c r="L188" s="1">
        <v>37180</v>
      </c>
      <c r="M188" t="s">
        <v>186</v>
      </c>
      <c r="N188" s="1">
        <v>37179</v>
      </c>
      <c r="O188" t="s">
        <v>186</v>
      </c>
      <c r="R188" s="1">
        <v>37006</v>
      </c>
      <c r="S188" t="s">
        <v>188</v>
      </c>
      <c r="T188" s="1">
        <v>37182</v>
      </c>
      <c r="U188" t="s">
        <v>186</v>
      </c>
      <c r="V188" s="1">
        <v>37187</v>
      </c>
      <c r="W188" t="s">
        <v>186</v>
      </c>
      <c r="Z188" s="1">
        <v>36993</v>
      </c>
      <c r="AA188" t="s">
        <v>188</v>
      </c>
      <c r="AF188" s="1">
        <v>37182</v>
      </c>
      <c r="AG188" t="s">
        <v>186</v>
      </c>
      <c r="AH188" s="1">
        <v>37208</v>
      </c>
      <c r="AI188" t="s">
        <v>186</v>
      </c>
      <c r="AJ188" s="1">
        <v>37187</v>
      </c>
      <c r="AK188" t="s">
        <v>186</v>
      </c>
      <c r="AL188" s="1">
        <v>37182</v>
      </c>
      <c r="AM188" t="s">
        <v>186</v>
      </c>
      <c r="AP188" s="1">
        <v>37182</v>
      </c>
      <c r="AQ188" t="s">
        <v>186</v>
      </c>
      <c r="AR188" s="1">
        <v>37187</v>
      </c>
      <c r="AS188" t="s">
        <v>186</v>
      </c>
      <c r="AV188" s="1">
        <v>37062</v>
      </c>
      <c r="AW188" t="s">
        <v>184</v>
      </c>
      <c r="AZ188" s="1">
        <v>37823</v>
      </c>
      <c r="BA188" t="s">
        <v>177</v>
      </c>
      <c r="BB188" s="1">
        <v>37190</v>
      </c>
      <c r="BC188" t="s">
        <v>186</v>
      </c>
      <c r="BD188" s="1">
        <v>37017</v>
      </c>
      <c r="BE188" t="s">
        <v>188</v>
      </c>
      <c r="BF188" s="1">
        <v>37181</v>
      </c>
      <c r="BG188" t="s">
        <v>186</v>
      </c>
      <c r="BH188" s="1">
        <v>36999</v>
      </c>
      <c r="BI188" t="s">
        <v>188</v>
      </c>
      <c r="BJ188" s="1">
        <v>37197</v>
      </c>
      <c r="BK188" t="s">
        <v>186</v>
      </c>
      <c r="BL188" s="1">
        <v>37090</v>
      </c>
      <c r="BM188" t="s">
        <v>186</v>
      </c>
      <c r="BN188" s="1">
        <v>37348</v>
      </c>
      <c r="BO188" t="s">
        <v>179</v>
      </c>
      <c r="BP188" s="1">
        <v>37183</v>
      </c>
      <c r="BQ188" t="s">
        <v>186</v>
      </c>
      <c r="BR188" s="1">
        <v>37119</v>
      </c>
      <c r="BS188" t="s">
        <v>186</v>
      </c>
      <c r="BT188" s="1">
        <v>37140</v>
      </c>
      <c r="BU188" t="s">
        <v>184</v>
      </c>
      <c r="BV188" s="1">
        <v>37187</v>
      </c>
      <c r="BW188" t="s">
        <v>186</v>
      </c>
      <c r="BX188" s="1">
        <v>37182</v>
      </c>
      <c r="BY188" t="s">
        <v>186</v>
      </c>
      <c r="BZ188" s="1">
        <v>37238</v>
      </c>
      <c r="CA188" t="s">
        <v>182</v>
      </c>
      <c r="CD188" s="1">
        <v>37183</v>
      </c>
      <c r="CE188" t="s">
        <v>186</v>
      </c>
      <c r="CF188" s="1">
        <v>37210</v>
      </c>
      <c r="CG188" t="s">
        <v>182</v>
      </c>
      <c r="CH188" s="1">
        <v>37131</v>
      </c>
      <c r="CI188" t="s">
        <v>186</v>
      </c>
      <c r="CN188" s="1">
        <v>37188</v>
      </c>
      <c r="CO188" t="s">
        <v>186</v>
      </c>
      <c r="CP188" s="1">
        <v>37182</v>
      </c>
      <c r="CQ188" t="s">
        <v>186</v>
      </c>
      <c r="CR188" s="1">
        <v>37201</v>
      </c>
      <c r="CS188" t="s">
        <v>186</v>
      </c>
      <c r="CT188" s="1">
        <v>37187</v>
      </c>
      <c r="CU188" t="s">
        <v>186</v>
      </c>
      <c r="CX188" s="1">
        <v>37313</v>
      </c>
      <c r="CY188" t="s">
        <v>179</v>
      </c>
      <c r="DB188" s="1">
        <v>37005</v>
      </c>
      <c r="DC188" t="s">
        <v>188</v>
      </c>
      <c r="DF188" s="1">
        <v>37280</v>
      </c>
      <c r="DG188" t="s">
        <v>182</v>
      </c>
      <c r="DH188" s="1">
        <v>37187</v>
      </c>
      <c r="DI188" t="s">
        <v>186</v>
      </c>
      <c r="DJ188" s="1">
        <v>37182</v>
      </c>
      <c r="DK188" t="s">
        <v>186</v>
      </c>
      <c r="DL188" s="1">
        <v>37165</v>
      </c>
      <c r="DM188" t="s">
        <v>184</v>
      </c>
      <c r="DN188" s="1">
        <v>37203</v>
      </c>
      <c r="DO188" t="s">
        <v>186</v>
      </c>
      <c r="DP188" s="1">
        <v>37287</v>
      </c>
      <c r="DQ188" t="s">
        <v>182</v>
      </c>
      <c r="DR188" s="1">
        <v>37187</v>
      </c>
      <c r="DS188" t="s">
        <v>186</v>
      </c>
      <c r="DT188" s="1">
        <v>37005</v>
      </c>
      <c r="DU188" t="s">
        <v>188</v>
      </c>
      <c r="DV188" s="1">
        <v>37182</v>
      </c>
      <c r="DW188" t="s">
        <v>186</v>
      </c>
      <c r="DX188" s="1">
        <v>37182</v>
      </c>
      <c r="DY188" t="s">
        <v>186</v>
      </c>
      <c r="DZ188" s="1">
        <v>37188</v>
      </c>
      <c r="EA188" t="s">
        <v>186</v>
      </c>
      <c r="ED188" s="1">
        <v>36999</v>
      </c>
      <c r="EE188" t="s">
        <v>188</v>
      </c>
      <c r="EH188" s="1">
        <v>37286</v>
      </c>
      <c r="EI188" t="s">
        <v>182</v>
      </c>
      <c r="EN188" s="1">
        <v>37182</v>
      </c>
      <c r="EO188" t="s">
        <v>186</v>
      </c>
      <c r="EZ188" s="1">
        <v>37000</v>
      </c>
      <c r="FA188" t="s">
        <v>188</v>
      </c>
      <c r="FD188" s="1">
        <v>37180</v>
      </c>
      <c r="FE188" t="s">
        <v>186</v>
      </c>
      <c r="FH188" s="1">
        <v>37238</v>
      </c>
      <c r="FI188" t="s">
        <v>185</v>
      </c>
      <c r="FL188" s="1">
        <v>37187</v>
      </c>
      <c r="FM188" t="s">
        <v>186</v>
      </c>
      <c r="FP188" s="1">
        <v>37189</v>
      </c>
      <c r="FQ188" t="s">
        <v>186</v>
      </c>
      <c r="FT188" s="1">
        <v>37356</v>
      </c>
      <c r="FU188" t="s">
        <v>179</v>
      </c>
      <c r="FV188" s="1">
        <v>37175</v>
      </c>
      <c r="FW188" t="s">
        <v>186</v>
      </c>
      <c r="FX188" s="1">
        <v>37193</v>
      </c>
      <c r="FY188" t="s">
        <v>186</v>
      </c>
      <c r="FZ188" s="1">
        <v>37182</v>
      </c>
      <c r="GA188" t="s">
        <v>186</v>
      </c>
      <c r="GB188" s="1">
        <v>37186</v>
      </c>
      <c r="GC188" t="s">
        <v>186</v>
      </c>
      <c r="GD188" s="1">
        <v>37942</v>
      </c>
      <c r="GE188" t="s">
        <v>171</v>
      </c>
      <c r="GF188" s="1">
        <v>37202</v>
      </c>
      <c r="GG188" t="s">
        <v>186</v>
      </c>
      <c r="GH188" s="1">
        <v>37154</v>
      </c>
      <c r="GI188" t="s">
        <v>186</v>
      </c>
      <c r="GJ188" s="1">
        <v>37187</v>
      </c>
      <c r="GK188" t="s">
        <v>182</v>
      </c>
      <c r="GN188" s="1">
        <v>37175</v>
      </c>
      <c r="GO188" t="s">
        <v>184</v>
      </c>
      <c r="GP188" s="1">
        <v>37014</v>
      </c>
      <c r="GQ188" t="s">
        <v>188</v>
      </c>
      <c r="GT188" s="1">
        <v>37007</v>
      </c>
      <c r="GU188" t="s">
        <v>188</v>
      </c>
      <c r="GV188" s="1">
        <v>37179</v>
      </c>
      <c r="GW188" t="s">
        <v>186</v>
      </c>
      <c r="GZ188" s="1">
        <v>37181</v>
      </c>
      <c r="HA188" t="s">
        <v>186</v>
      </c>
      <c r="HB188" s="1">
        <v>37179</v>
      </c>
      <c r="HC188" t="s">
        <v>186</v>
      </c>
      <c r="HD188" s="1">
        <v>37180</v>
      </c>
      <c r="HE188" t="s">
        <v>186</v>
      </c>
      <c r="HF188" s="1">
        <v>37371</v>
      </c>
      <c r="HG188" t="s">
        <v>182</v>
      </c>
      <c r="HH188" s="1">
        <v>37188</v>
      </c>
      <c r="HI188" t="s">
        <v>186</v>
      </c>
      <c r="HL188" s="1">
        <v>37182</v>
      </c>
      <c r="HM188" t="s">
        <v>186</v>
      </c>
      <c r="HN188" s="1">
        <v>37187</v>
      </c>
      <c r="HO188" t="s">
        <v>186</v>
      </c>
      <c r="HP188" s="1">
        <v>37182</v>
      </c>
      <c r="HQ188" t="s">
        <v>186</v>
      </c>
      <c r="HR188" s="1">
        <v>37001</v>
      </c>
      <c r="HS188" t="s">
        <v>188</v>
      </c>
      <c r="HT188" s="1">
        <v>37007</v>
      </c>
      <c r="HU188" t="s">
        <v>188</v>
      </c>
    </row>
    <row r="189" spans="2:229" x14ac:dyDescent="0.2">
      <c r="B189" s="1">
        <v>37091</v>
      </c>
      <c r="C189" t="s">
        <v>187</v>
      </c>
      <c r="F189" s="1">
        <v>37154</v>
      </c>
      <c r="G189" t="s">
        <v>185</v>
      </c>
      <c r="H189" s="1">
        <v>37096</v>
      </c>
      <c r="I189" t="s">
        <v>187</v>
      </c>
      <c r="J189" s="1">
        <v>37314</v>
      </c>
      <c r="K189" t="s">
        <v>180</v>
      </c>
      <c r="L189" s="1">
        <v>37088</v>
      </c>
      <c r="M189" t="s">
        <v>187</v>
      </c>
      <c r="N189" s="1">
        <v>37088</v>
      </c>
      <c r="O189" t="s">
        <v>187</v>
      </c>
      <c r="R189" s="1">
        <v>36916</v>
      </c>
      <c r="S189" t="s">
        <v>189</v>
      </c>
      <c r="T189" s="1">
        <v>37091</v>
      </c>
      <c r="U189" t="s">
        <v>187</v>
      </c>
      <c r="V189" s="1">
        <v>37097</v>
      </c>
      <c r="W189" t="s">
        <v>187</v>
      </c>
      <c r="Z189" s="1">
        <v>36917</v>
      </c>
      <c r="AA189" t="s">
        <v>189</v>
      </c>
      <c r="AF189" s="1">
        <v>37091</v>
      </c>
      <c r="AG189" t="s">
        <v>187</v>
      </c>
      <c r="AH189" s="1">
        <v>37112</v>
      </c>
      <c r="AI189" t="s">
        <v>187</v>
      </c>
      <c r="AJ189" s="1">
        <v>37097</v>
      </c>
      <c r="AK189" t="s">
        <v>187</v>
      </c>
      <c r="AL189" s="1">
        <v>37091</v>
      </c>
      <c r="AM189" t="s">
        <v>187</v>
      </c>
      <c r="AP189" s="1">
        <v>37095</v>
      </c>
      <c r="AQ189" t="s">
        <v>187</v>
      </c>
      <c r="AR189" s="1">
        <v>37097</v>
      </c>
      <c r="AS189" t="s">
        <v>187</v>
      </c>
      <c r="AV189" s="1">
        <v>37062</v>
      </c>
      <c r="AW189" t="s">
        <v>185</v>
      </c>
      <c r="AZ189" s="1">
        <v>37733</v>
      </c>
      <c r="BA189" t="s">
        <v>455</v>
      </c>
      <c r="BB189" s="1">
        <v>37099</v>
      </c>
      <c r="BC189" t="s">
        <v>187</v>
      </c>
      <c r="BD189" s="1">
        <v>36949</v>
      </c>
      <c r="BE189" t="s">
        <v>189</v>
      </c>
      <c r="BF189" s="1">
        <v>37089</v>
      </c>
      <c r="BG189" t="s">
        <v>187</v>
      </c>
      <c r="BH189" s="1">
        <v>36915</v>
      </c>
      <c r="BI189" t="s">
        <v>189</v>
      </c>
      <c r="BJ189" s="1">
        <v>37106</v>
      </c>
      <c r="BK189" t="s">
        <v>187</v>
      </c>
      <c r="BL189" s="1">
        <v>36999</v>
      </c>
      <c r="BM189" t="s">
        <v>187</v>
      </c>
      <c r="BN189" s="1">
        <v>37348</v>
      </c>
      <c r="BO189" t="s">
        <v>180</v>
      </c>
      <c r="BP189" s="1">
        <v>37091</v>
      </c>
      <c r="BQ189" t="s">
        <v>187</v>
      </c>
      <c r="BR189" s="1">
        <v>37028</v>
      </c>
      <c r="BS189" t="s">
        <v>187</v>
      </c>
      <c r="BT189" s="1">
        <v>37140</v>
      </c>
      <c r="BU189" t="s">
        <v>185</v>
      </c>
      <c r="BV189" s="1">
        <v>37097</v>
      </c>
      <c r="BW189" t="s">
        <v>187</v>
      </c>
      <c r="BX189" s="1">
        <v>37091</v>
      </c>
      <c r="BY189" t="s">
        <v>187</v>
      </c>
      <c r="BZ189" s="1">
        <v>37153</v>
      </c>
      <c r="CA189" t="s">
        <v>183</v>
      </c>
      <c r="CD189" s="1">
        <v>37091</v>
      </c>
      <c r="CE189" t="s">
        <v>187</v>
      </c>
      <c r="CF189" s="1">
        <v>37119</v>
      </c>
      <c r="CG189" t="s">
        <v>183</v>
      </c>
      <c r="CH189" s="1">
        <v>37028</v>
      </c>
      <c r="CI189" t="s">
        <v>187</v>
      </c>
      <c r="CN189" s="1">
        <v>37096</v>
      </c>
      <c r="CO189" t="s">
        <v>187</v>
      </c>
      <c r="CP189" s="1">
        <v>37092</v>
      </c>
      <c r="CQ189" t="s">
        <v>187</v>
      </c>
      <c r="CR189" s="1">
        <v>37110</v>
      </c>
      <c r="CS189" t="s">
        <v>187</v>
      </c>
      <c r="CT189" s="1">
        <v>37096</v>
      </c>
      <c r="CU189" t="s">
        <v>187</v>
      </c>
      <c r="CX189" s="1">
        <v>37313</v>
      </c>
      <c r="CY189" t="s">
        <v>180</v>
      </c>
      <c r="DB189" s="1">
        <v>36928</v>
      </c>
      <c r="DC189" t="s">
        <v>189</v>
      </c>
      <c r="DF189" s="1">
        <v>37173</v>
      </c>
      <c r="DG189" t="s">
        <v>183</v>
      </c>
      <c r="DH189" s="1">
        <v>37097</v>
      </c>
      <c r="DI189" t="s">
        <v>187</v>
      </c>
      <c r="DJ189" s="1">
        <v>37096</v>
      </c>
      <c r="DK189" t="s">
        <v>187</v>
      </c>
      <c r="DL189" s="1">
        <v>37165</v>
      </c>
      <c r="DM189" t="s">
        <v>185</v>
      </c>
      <c r="DN189" s="1">
        <v>37112</v>
      </c>
      <c r="DO189" t="s">
        <v>187</v>
      </c>
      <c r="DP189" s="1">
        <v>37194</v>
      </c>
      <c r="DQ189" t="s">
        <v>183</v>
      </c>
      <c r="DR189" s="1">
        <v>37096</v>
      </c>
      <c r="DS189" t="s">
        <v>187</v>
      </c>
      <c r="DT189" s="1">
        <v>36914</v>
      </c>
      <c r="DU189" t="s">
        <v>189</v>
      </c>
      <c r="DV189" s="1">
        <v>37091</v>
      </c>
      <c r="DW189" t="s">
        <v>187</v>
      </c>
      <c r="DX189" s="1">
        <v>37097</v>
      </c>
      <c r="DY189" t="s">
        <v>187</v>
      </c>
      <c r="DZ189" s="1">
        <v>37096</v>
      </c>
      <c r="EA189" t="s">
        <v>187</v>
      </c>
      <c r="ED189" s="1">
        <v>36915</v>
      </c>
      <c r="EE189" t="s">
        <v>189</v>
      </c>
      <c r="EH189" s="1">
        <v>37194</v>
      </c>
      <c r="EI189" t="s">
        <v>183</v>
      </c>
      <c r="EN189" s="1">
        <v>37091</v>
      </c>
      <c r="EO189" t="s">
        <v>187</v>
      </c>
      <c r="EZ189" s="1">
        <v>36910</v>
      </c>
      <c r="FA189" t="s">
        <v>189</v>
      </c>
      <c r="FD189" s="1">
        <v>37089</v>
      </c>
      <c r="FE189" t="s">
        <v>187</v>
      </c>
      <c r="FH189" s="1">
        <v>37153</v>
      </c>
      <c r="FI189" t="s">
        <v>186</v>
      </c>
      <c r="FL189" s="1">
        <v>37097</v>
      </c>
      <c r="FM189" t="s">
        <v>187</v>
      </c>
      <c r="FP189" s="1">
        <v>37096</v>
      </c>
      <c r="FQ189" t="s">
        <v>187</v>
      </c>
      <c r="FT189" s="1">
        <v>37356</v>
      </c>
      <c r="FU189" t="s">
        <v>180</v>
      </c>
      <c r="FV189" s="1">
        <v>37089</v>
      </c>
      <c r="FW189" t="s">
        <v>187</v>
      </c>
      <c r="FX189" s="1">
        <v>37105</v>
      </c>
      <c r="FY189" t="s">
        <v>187</v>
      </c>
      <c r="FZ189" s="1">
        <v>37091</v>
      </c>
      <c r="GA189" t="s">
        <v>187</v>
      </c>
      <c r="GB189" s="1">
        <v>37097</v>
      </c>
      <c r="GC189" t="s">
        <v>187</v>
      </c>
      <c r="GD189" s="1">
        <v>37851</v>
      </c>
      <c r="GE189" t="s">
        <v>452</v>
      </c>
      <c r="GF189" s="1">
        <v>37105</v>
      </c>
      <c r="GG189" t="s">
        <v>187</v>
      </c>
      <c r="GH189" s="1">
        <v>37063</v>
      </c>
      <c r="GI189" t="s">
        <v>187</v>
      </c>
      <c r="GJ189" s="1">
        <v>37096</v>
      </c>
      <c r="GK189" t="s">
        <v>183</v>
      </c>
      <c r="GN189" s="1">
        <v>37175</v>
      </c>
      <c r="GO189" t="s">
        <v>185</v>
      </c>
      <c r="GP189" s="1">
        <v>36921</v>
      </c>
      <c r="GQ189" t="s">
        <v>189</v>
      </c>
      <c r="GT189" s="1">
        <v>36916</v>
      </c>
      <c r="GU189" t="s">
        <v>189</v>
      </c>
      <c r="GV189" s="1">
        <v>37088</v>
      </c>
      <c r="GW189" t="s">
        <v>187</v>
      </c>
      <c r="GZ189" s="1">
        <v>37088</v>
      </c>
      <c r="HA189" t="s">
        <v>187</v>
      </c>
      <c r="HB189" s="1">
        <v>37088</v>
      </c>
      <c r="HC189" t="s">
        <v>187</v>
      </c>
      <c r="HD189" s="1">
        <v>37089</v>
      </c>
      <c r="HE189" t="s">
        <v>187</v>
      </c>
      <c r="HF189" s="1">
        <v>37280</v>
      </c>
      <c r="HG189" t="s">
        <v>183</v>
      </c>
      <c r="HH189" s="1">
        <v>37097</v>
      </c>
      <c r="HI189" t="s">
        <v>187</v>
      </c>
      <c r="HL189" s="1">
        <v>37090</v>
      </c>
      <c r="HM189" t="s">
        <v>187</v>
      </c>
      <c r="HN189" s="1">
        <v>37096</v>
      </c>
      <c r="HO189" t="s">
        <v>187</v>
      </c>
      <c r="HP189" s="1">
        <v>37091</v>
      </c>
      <c r="HQ189" t="s">
        <v>187</v>
      </c>
      <c r="HR189" s="1">
        <v>36923</v>
      </c>
      <c r="HS189" t="s">
        <v>189</v>
      </c>
      <c r="HT189" s="1">
        <v>36915</v>
      </c>
      <c r="HU189" t="s">
        <v>189</v>
      </c>
    </row>
    <row r="190" spans="2:229" x14ac:dyDescent="0.2">
      <c r="B190" s="1">
        <v>37000</v>
      </c>
      <c r="C190" t="s">
        <v>188</v>
      </c>
      <c r="F190" s="1">
        <v>37061</v>
      </c>
      <c r="G190" t="s">
        <v>186</v>
      </c>
      <c r="H190" s="1">
        <v>37004</v>
      </c>
      <c r="I190" t="s">
        <v>188</v>
      </c>
      <c r="J190" s="1">
        <v>37208</v>
      </c>
      <c r="K190" t="s">
        <v>181</v>
      </c>
      <c r="L190" s="1">
        <v>36997</v>
      </c>
      <c r="M190" t="s">
        <v>188</v>
      </c>
      <c r="N190" s="1">
        <v>36997</v>
      </c>
      <c r="O190" t="s">
        <v>188</v>
      </c>
      <c r="R190" s="1">
        <v>36916</v>
      </c>
      <c r="S190" t="s">
        <v>190</v>
      </c>
      <c r="T190" s="1">
        <v>37000</v>
      </c>
      <c r="U190" t="s">
        <v>188</v>
      </c>
      <c r="V190" s="1">
        <v>36999</v>
      </c>
      <c r="W190" t="s">
        <v>188</v>
      </c>
      <c r="Z190" s="1">
        <v>36917</v>
      </c>
      <c r="AA190" t="s">
        <v>190</v>
      </c>
      <c r="AF190" s="1">
        <v>37000</v>
      </c>
      <c r="AG190" t="s">
        <v>188</v>
      </c>
      <c r="AH190" s="1">
        <v>37019</v>
      </c>
      <c r="AI190" t="s">
        <v>188</v>
      </c>
      <c r="AJ190" s="1">
        <v>37005</v>
      </c>
      <c r="AK190" t="s">
        <v>188</v>
      </c>
      <c r="AL190" s="1">
        <v>37000</v>
      </c>
      <c r="AM190" t="s">
        <v>188</v>
      </c>
      <c r="AP190" s="1">
        <v>37004</v>
      </c>
      <c r="AQ190" t="s">
        <v>188</v>
      </c>
      <c r="AR190" s="1">
        <v>37006</v>
      </c>
      <c r="AS190" t="s">
        <v>188</v>
      </c>
      <c r="AV190" s="1">
        <v>36949</v>
      </c>
      <c r="AW190" t="s">
        <v>186</v>
      </c>
      <c r="AZ190" s="1">
        <v>37732</v>
      </c>
      <c r="BA190" t="s">
        <v>178</v>
      </c>
      <c r="BB190" s="1">
        <v>36997</v>
      </c>
      <c r="BC190" t="s">
        <v>188</v>
      </c>
      <c r="BD190" s="1">
        <v>36949</v>
      </c>
      <c r="BE190" t="s">
        <v>190</v>
      </c>
      <c r="BF190" s="1">
        <v>36993</v>
      </c>
      <c r="BG190" t="s">
        <v>188</v>
      </c>
      <c r="BH190" s="1">
        <v>36915</v>
      </c>
      <c r="BI190" t="s">
        <v>190</v>
      </c>
      <c r="BJ190" s="1">
        <v>37018</v>
      </c>
      <c r="BK190" t="s">
        <v>188</v>
      </c>
      <c r="BL190" s="1">
        <v>36908</v>
      </c>
      <c r="BM190" t="s">
        <v>188</v>
      </c>
      <c r="BN190" s="1">
        <v>37243</v>
      </c>
      <c r="BO190" t="s">
        <v>181</v>
      </c>
      <c r="BP190" s="1">
        <v>37000</v>
      </c>
      <c r="BQ190" t="s">
        <v>188</v>
      </c>
      <c r="BR190" s="1">
        <v>36937</v>
      </c>
      <c r="BS190" t="s">
        <v>188</v>
      </c>
      <c r="BT190" s="1">
        <v>37027</v>
      </c>
      <c r="BU190" t="s">
        <v>186</v>
      </c>
      <c r="BV190" s="1">
        <v>37006</v>
      </c>
      <c r="BW190" t="s">
        <v>188</v>
      </c>
      <c r="BX190" s="1">
        <v>37007</v>
      </c>
      <c r="BY190" t="s">
        <v>188</v>
      </c>
      <c r="BZ190" s="1">
        <v>37063</v>
      </c>
      <c r="CA190" t="s">
        <v>184</v>
      </c>
      <c r="CD190" s="1">
        <v>37001</v>
      </c>
      <c r="CE190" t="s">
        <v>188</v>
      </c>
      <c r="CF190" s="1">
        <v>37061</v>
      </c>
      <c r="CG190" t="s">
        <v>184</v>
      </c>
      <c r="CH190" s="1">
        <v>36948</v>
      </c>
      <c r="CI190" t="s">
        <v>188</v>
      </c>
      <c r="CN190" s="1">
        <v>37001</v>
      </c>
      <c r="CO190" t="s">
        <v>188</v>
      </c>
      <c r="CP190" s="1">
        <v>37001</v>
      </c>
      <c r="CQ190" t="s">
        <v>188</v>
      </c>
      <c r="CR190" s="1">
        <v>37020</v>
      </c>
      <c r="CS190" t="s">
        <v>188</v>
      </c>
      <c r="CT190" s="1">
        <v>37005</v>
      </c>
      <c r="CU190" t="s">
        <v>188</v>
      </c>
      <c r="CX190" s="1">
        <v>37203</v>
      </c>
      <c r="CY190" t="s">
        <v>181</v>
      </c>
      <c r="DB190" s="1">
        <v>36928</v>
      </c>
      <c r="DC190" t="s">
        <v>190</v>
      </c>
      <c r="DF190" s="1">
        <v>37096</v>
      </c>
      <c r="DG190" t="s">
        <v>184</v>
      </c>
      <c r="DH190" s="1">
        <v>37006</v>
      </c>
      <c r="DI190" t="s">
        <v>188</v>
      </c>
      <c r="DJ190" s="1">
        <v>37013</v>
      </c>
      <c r="DK190" t="s">
        <v>188</v>
      </c>
      <c r="DL190" s="1">
        <v>37067</v>
      </c>
      <c r="DM190" t="s">
        <v>186</v>
      </c>
      <c r="DN190" s="1">
        <v>37019</v>
      </c>
      <c r="DO190" t="s">
        <v>188</v>
      </c>
      <c r="DP190" s="1">
        <v>37110</v>
      </c>
      <c r="DQ190" t="s">
        <v>184</v>
      </c>
      <c r="DR190" s="1">
        <v>37005</v>
      </c>
      <c r="DS190" t="s">
        <v>188</v>
      </c>
      <c r="DT190" s="1">
        <v>36914</v>
      </c>
      <c r="DU190" t="s">
        <v>190</v>
      </c>
      <c r="DV190" s="1">
        <v>37000</v>
      </c>
      <c r="DW190" t="s">
        <v>188</v>
      </c>
      <c r="DX190" s="1">
        <v>37004</v>
      </c>
      <c r="DY190" t="s">
        <v>188</v>
      </c>
      <c r="DZ190" s="1">
        <v>37000</v>
      </c>
      <c r="EA190" t="s">
        <v>188</v>
      </c>
      <c r="ED190" s="1">
        <v>36915</v>
      </c>
      <c r="EE190" t="s">
        <v>190</v>
      </c>
      <c r="EH190" s="1">
        <v>37111</v>
      </c>
      <c r="EI190" t="s">
        <v>184</v>
      </c>
      <c r="EN190" s="1">
        <v>36999</v>
      </c>
      <c r="EO190" t="s">
        <v>188</v>
      </c>
      <c r="EZ190" s="1">
        <v>36910</v>
      </c>
      <c r="FA190" t="s">
        <v>190</v>
      </c>
      <c r="FD190" s="1">
        <v>36998</v>
      </c>
      <c r="FE190" t="s">
        <v>188</v>
      </c>
      <c r="FH190" s="1">
        <v>37056</v>
      </c>
      <c r="FI190" t="s">
        <v>187</v>
      </c>
      <c r="FL190" s="1">
        <v>37005</v>
      </c>
      <c r="FM190" t="s">
        <v>188</v>
      </c>
      <c r="FP190" s="1">
        <v>37005</v>
      </c>
      <c r="FQ190" t="s">
        <v>188</v>
      </c>
      <c r="FT190" s="1">
        <v>37258</v>
      </c>
      <c r="FU190" t="s">
        <v>181</v>
      </c>
      <c r="FV190" s="1">
        <v>36998</v>
      </c>
      <c r="FW190" t="s">
        <v>188</v>
      </c>
      <c r="FX190" s="1">
        <v>37012</v>
      </c>
      <c r="FY190" t="s">
        <v>188</v>
      </c>
      <c r="FZ190" s="1">
        <v>37000</v>
      </c>
      <c r="GA190" t="s">
        <v>188</v>
      </c>
      <c r="GB190" s="1">
        <v>37004</v>
      </c>
      <c r="GC190" t="s">
        <v>188</v>
      </c>
      <c r="GD190" s="1">
        <v>37851</v>
      </c>
      <c r="GE190" t="s">
        <v>172</v>
      </c>
      <c r="GF190" s="1">
        <v>37014</v>
      </c>
      <c r="GG190" t="s">
        <v>188</v>
      </c>
      <c r="GH190" s="1">
        <v>36971</v>
      </c>
      <c r="GI190" t="s">
        <v>188</v>
      </c>
      <c r="GJ190" s="1">
        <v>37011</v>
      </c>
      <c r="GK190" t="s">
        <v>184</v>
      </c>
      <c r="GN190" s="1">
        <v>37092</v>
      </c>
      <c r="GO190" t="s">
        <v>186</v>
      </c>
      <c r="GP190" s="1">
        <v>36921</v>
      </c>
      <c r="GQ190" t="s">
        <v>190</v>
      </c>
      <c r="GT190" s="1">
        <v>36916</v>
      </c>
      <c r="GU190" t="s">
        <v>190</v>
      </c>
      <c r="GV190" s="1">
        <v>36997</v>
      </c>
      <c r="GW190" t="s">
        <v>188</v>
      </c>
      <c r="GZ190" s="1">
        <v>36997</v>
      </c>
      <c r="HA190" t="s">
        <v>188</v>
      </c>
      <c r="HB190" s="1">
        <v>36997</v>
      </c>
      <c r="HC190" t="s">
        <v>188</v>
      </c>
      <c r="HD190" s="1">
        <v>36998</v>
      </c>
      <c r="HE190" t="s">
        <v>188</v>
      </c>
      <c r="HF190" s="1">
        <v>37210</v>
      </c>
      <c r="HG190" t="s">
        <v>184</v>
      </c>
      <c r="HH190" s="1">
        <v>37007</v>
      </c>
      <c r="HI190" t="s">
        <v>188</v>
      </c>
      <c r="HL190" s="1">
        <v>37001</v>
      </c>
      <c r="HM190" t="s">
        <v>188</v>
      </c>
      <c r="HN190" s="1">
        <v>36998</v>
      </c>
      <c r="HO190" t="s">
        <v>188</v>
      </c>
      <c r="HP190" s="1">
        <v>37000</v>
      </c>
      <c r="HQ190" t="s">
        <v>188</v>
      </c>
      <c r="HR190" s="1">
        <v>36923</v>
      </c>
      <c r="HS190" t="s">
        <v>190</v>
      </c>
      <c r="HT190" s="1">
        <v>36915</v>
      </c>
      <c r="HU190" t="s">
        <v>190</v>
      </c>
    </row>
    <row r="191" spans="2:229" x14ac:dyDescent="0.2">
      <c r="B191" s="1">
        <v>36909</v>
      </c>
      <c r="C191" t="s">
        <v>189</v>
      </c>
      <c r="F191" s="1">
        <v>36970</v>
      </c>
      <c r="G191" t="s">
        <v>187</v>
      </c>
      <c r="H191" s="1">
        <v>36928</v>
      </c>
      <c r="I191" t="s">
        <v>189</v>
      </c>
      <c r="J191" s="1">
        <v>37117</v>
      </c>
      <c r="K191" t="s">
        <v>182</v>
      </c>
      <c r="L191" s="1">
        <v>36907</v>
      </c>
      <c r="M191" t="s">
        <v>189</v>
      </c>
      <c r="N191" s="1">
        <v>36913</v>
      </c>
      <c r="O191" t="s">
        <v>189</v>
      </c>
      <c r="R191" s="1">
        <v>36825</v>
      </c>
      <c r="S191" t="s">
        <v>191</v>
      </c>
      <c r="T191" s="1">
        <v>36936</v>
      </c>
      <c r="U191" t="s">
        <v>189</v>
      </c>
      <c r="V191" s="1">
        <v>36909</v>
      </c>
      <c r="W191" t="s">
        <v>189</v>
      </c>
      <c r="Z191" s="1">
        <v>36811</v>
      </c>
      <c r="AA191" t="s">
        <v>191</v>
      </c>
      <c r="AF191" s="1">
        <v>36909</v>
      </c>
      <c r="AG191" t="s">
        <v>189</v>
      </c>
      <c r="AH191" s="1">
        <v>36942</v>
      </c>
      <c r="AI191" t="s">
        <v>189</v>
      </c>
      <c r="AJ191" s="1">
        <v>36928</v>
      </c>
      <c r="AK191" t="s">
        <v>189</v>
      </c>
      <c r="AL191" s="1">
        <v>36915</v>
      </c>
      <c r="AM191" t="s">
        <v>189</v>
      </c>
      <c r="AP191" s="1">
        <v>36920</v>
      </c>
      <c r="AQ191" t="s">
        <v>189</v>
      </c>
      <c r="AR191" s="1">
        <v>36921</v>
      </c>
      <c r="AS191" t="s">
        <v>189</v>
      </c>
      <c r="AV191" s="1">
        <v>36858</v>
      </c>
      <c r="AW191" t="s">
        <v>187</v>
      </c>
      <c r="AZ191" s="1">
        <v>37642</v>
      </c>
      <c r="BA191" t="s">
        <v>179</v>
      </c>
      <c r="BB191" s="1">
        <v>36917</v>
      </c>
      <c r="BC191" t="s">
        <v>189</v>
      </c>
      <c r="BD191" s="1">
        <v>36838</v>
      </c>
      <c r="BE191" t="s">
        <v>191</v>
      </c>
      <c r="BF191" s="1">
        <v>36913</v>
      </c>
      <c r="BG191" t="s">
        <v>189</v>
      </c>
      <c r="BH191" s="1">
        <v>36817</v>
      </c>
      <c r="BI191" t="s">
        <v>191</v>
      </c>
      <c r="BJ191" s="1">
        <v>36938</v>
      </c>
      <c r="BK191" t="s">
        <v>189</v>
      </c>
      <c r="BL191" s="1">
        <v>36823</v>
      </c>
      <c r="BM191" t="s">
        <v>189</v>
      </c>
      <c r="BN191" s="1">
        <v>37152</v>
      </c>
      <c r="BO191" t="s">
        <v>182</v>
      </c>
      <c r="BP191" s="1">
        <v>36909</v>
      </c>
      <c r="BQ191" t="s">
        <v>189</v>
      </c>
      <c r="BR191" s="1">
        <v>36852</v>
      </c>
      <c r="BS191" t="s">
        <v>189</v>
      </c>
      <c r="BT191" s="1">
        <v>36936</v>
      </c>
      <c r="BU191" t="s">
        <v>187</v>
      </c>
      <c r="BV191" s="1">
        <v>36915</v>
      </c>
      <c r="BW191" t="s">
        <v>189</v>
      </c>
      <c r="BX191" s="1">
        <v>36909</v>
      </c>
      <c r="BY191" t="s">
        <v>189</v>
      </c>
      <c r="BZ191" s="1">
        <v>37063</v>
      </c>
      <c r="CA191" t="s">
        <v>185</v>
      </c>
      <c r="CD191" s="1">
        <v>36929</v>
      </c>
      <c r="CE191" t="s">
        <v>189</v>
      </c>
      <c r="CF191" s="1">
        <v>37061</v>
      </c>
      <c r="CG191" t="s">
        <v>185</v>
      </c>
      <c r="CH191" s="1">
        <v>36871</v>
      </c>
      <c r="CI191" t="s">
        <v>189</v>
      </c>
      <c r="CN191" s="1">
        <v>36917</v>
      </c>
      <c r="CO191" t="s">
        <v>189</v>
      </c>
      <c r="CP191" s="1">
        <v>36914</v>
      </c>
      <c r="CQ191" t="s">
        <v>189</v>
      </c>
      <c r="CR191" s="1">
        <v>36980</v>
      </c>
      <c r="CS191" t="s">
        <v>189</v>
      </c>
      <c r="CT191" s="1">
        <v>36914</v>
      </c>
      <c r="CU191" t="s">
        <v>189</v>
      </c>
      <c r="CX191" s="1">
        <v>37118</v>
      </c>
      <c r="CY191" t="s">
        <v>182</v>
      </c>
      <c r="DB191" s="1">
        <v>36823</v>
      </c>
      <c r="DC191" t="s">
        <v>191</v>
      </c>
      <c r="DF191" s="1">
        <v>37096</v>
      </c>
      <c r="DG191" t="s">
        <v>185</v>
      </c>
      <c r="DH191" s="1">
        <v>36916</v>
      </c>
      <c r="DI191" t="s">
        <v>189</v>
      </c>
      <c r="DJ191" s="1">
        <v>36956</v>
      </c>
      <c r="DK191" t="s">
        <v>189</v>
      </c>
      <c r="DL191" s="1">
        <v>36976</v>
      </c>
      <c r="DM191" t="s">
        <v>187</v>
      </c>
      <c r="DN191" s="1">
        <v>36930</v>
      </c>
      <c r="DO191" t="s">
        <v>189</v>
      </c>
      <c r="DP191" s="1">
        <v>37110</v>
      </c>
      <c r="DQ191" t="s">
        <v>185</v>
      </c>
      <c r="DR191" s="1">
        <v>37286</v>
      </c>
      <c r="DS191" t="s">
        <v>189</v>
      </c>
      <c r="DT191" s="1">
        <v>36823</v>
      </c>
      <c r="DU191" t="s">
        <v>191</v>
      </c>
      <c r="DV191" s="1">
        <v>36915</v>
      </c>
      <c r="DW191" t="s">
        <v>189</v>
      </c>
      <c r="DX191" s="1">
        <v>36930</v>
      </c>
      <c r="DY191" t="s">
        <v>189</v>
      </c>
      <c r="DZ191" s="1">
        <v>36936</v>
      </c>
      <c r="EA191" t="s">
        <v>189</v>
      </c>
      <c r="ED191" s="1">
        <v>36817</v>
      </c>
      <c r="EE191" t="s">
        <v>191</v>
      </c>
      <c r="EH191" s="1">
        <v>37111</v>
      </c>
      <c r="EI191" t="s">
        <v>185</v>
      </c>
      <c r="EN191" s="1">
        <v>36915</v>
      </c>
      <c r="EO191" t="s">
        <v>189</v>
      </c>
      <c r="EZ191" s="1">
        <v>36822</v>
      </c>
      <c r="FA191" t="s">
        <v>191</v>
      </c>
      <c r="FD191" s="1">
        <v>36909</v>
      </c>
      <c r="FE191" t="s">
        <v>189</v>
      </c>
      <c r="FH191" s="1">
        <v>36965</v>
      </c>
      <c r="FI191" t="s">
        <v>188</v>
      </c>
      <c r="FL191" s="1">
        <v>36915</v>
      </c>
      <c r="FM191" t="s">
        <v>189</v>
      </c>
      <c r="FP191" s="1">
        <v>36928</v>
      </c>
      <c r="FQ191" t="s">
        <v>189</v>
      </c>
      <c r="FT191" s="1">
        <v>37166</v>
      </c>
      <c r="FU191" t="s">
        <v>182</v>
      </c>
      <c r="FV191" s="1">
        <v>36913</v>
      </c>
      <c r="FW191" t="s">
        <v>189</v>
      </c>
      <c r="FX191" s="1">
        <v>36929</v>
      </c>
      <c r="FY191" t="s">
        <v>189</v>
      </c>
      <c r="FZ191" s="1">
        <v>36920</v>
      </c>
      <c r="GA191" t="s">
        <v>189</v>
      </c>
      <c r="GB191" s="1">
        <v>36913</v>
      </c>
      <c r="GC191" t="s">
        <v>189</v>
      </c>
      <c r="GD191" s="1">
        <v>37760</v>
      </c>
      <c r="GE191" t="s">
        <v>453</v>
      </c>
      <c r="GF191" s="1">
        <v>36930</v>
      </c>
      <c r="GG191" t="s">
        <v>189</v>
      </c>
      <c r="GH191" s="1">
        <v>36881</v>
      </c>
      <c r="GI191" t="s">
        <v>189</v>
      </c>
      <c r="GJ191" s="1">
        <v>37011</v>
      </c>
      <c r="GK191" t="s">
        <v>185</v>
      </c>
      <c r="GN191" s="1">
        <v>36950</v>
      </c>
      <c r="GO191" t="s">
        <v>187</v>
      </c>
      <c r="GP191" s="1">
        <v>36825</v>
      </c>
      <c r="GQ191" t="s">
        <v>191</v>
      </c>
      <c r="GT191" s="1">
        <v>36825</v>
      </c>
      <c r="GU191" t="s">
        <v>191</v>
      </c>
      <c r="GV191" s="1">
        <v>36907</v>
      </c>
      <c r="GW191" t="s">
        <v>189</v>
      </c>
      <c r="GZ191" s="1">
        <v>36907</v>
      </c>
      <c r="HA191" t="s">
        <v>189</v>
      </c>
      <c r="HB191" s="1">
        <v>36907</v>
      </c>
      <c r="HC191" t="s">
        <v>189</v>
      </c>
      <c r="HD191" s="1">
        <v>36909</v>
      </c>
      <c r="HE191" t="s">
        <v>189</v>
      </c>
      <c r="HF191" s="1">
        <v>37210</v>
      </c>
      <c r="HG191" t="s">
        <v>185</v>
      </c>
      <c r="HH191" s="1">
        <v>36943</v>
      </c>
      <c r="HI191" t="s">
        <v>189</v>
      </c>
      <c r="HL191" s="1">
        <v>36908</v>
      </c>
      <c r="HM191" t="s">
        <v>189</v>
      </c>
      <c r="HN191" s="1">
        <v>36915</v>
      </c>
      <c r="HO191" t="s">
        <v>189</v>
      </c>
      <c r="HP191" s="1">
        <v>36917</v>
      </c>
      <c r="HQ191" t="s">
        <v>189</v>
      </c>
      <c r="HR191" s="1">
        <v>36819</v>
      </c>
      <c r="HS191" t="s">
        <v>191</v>
      </c>
      <c r="HT191" s="1">
        <v>36824</v>
      </c>
      <c r="HU191" t="s">
        <v>191</v>
      </c>
    </row>
    <row r="192" spans="2:229" x14ac:dyDescent="0.2">
      <c r="B192" s="1">
        <v>36909</v>
      </c>
      <c r="C192" t="s">
        <v>190</v>
      </c>
      <c r="F192" s="1">
        <v>36879</v>
      </c>
      <c r="G192" t="s">
        <v>188</v>
      </c>
      <c r="H192" s="1">
        <v>36928</v>
      </c>
      <c r="I192" t="s">
        <v>190</v>
      </c>
      <c r="J192" s="1">
        <v>37026</v>
      </c>
      <c r="K192" t="s">
        <v>183</v>
      </c>
      <c r="L192" s="1">
        <v>36907</v>
      </c>
      <c r="M192" t="s">
        <v>190</v>
      </c>
      <c r="N192" s="1">
        <v>36913</v>
      </c>
      <c r="O192" t="s">
        <v>190</v>
      </c>
      <c r="R192" s="1">
        <v>36733</v>
      </c>
      <c r="S192" t="s">
        <v>192</v>
      </c>
      <c r="T192" s="1">
        <v>36936</v>
      </c>
      <c r="U192" t="s">
        <v>190</v>
      </c>
      <c r="V192" s="1">
        <v>36909</v>
      </c>
      <c r="W192" t="s">
        <v>190</v>
      </c>
      <c r="Z192" s="1">
        <v>36720</v>
      </c>
      <c r="AA192" t="s">
        <v>192</v>
      </c>
      <c r="AF192" s="1">
        <v>36909</v>
      </c>
      <c r="AG192" t="s">
        <v>190</v>
      </c>
      <c r="AH192" s="1">
        <v>36942</v>
      </c>
      <c r="AI192" t="s">
        <v>190</v>
      </c>
      <c r="AJ192" s="1">
        <v>36928</v>
      </c>
      <c r="AK192" t="s">
        <v>190</v>
      </c>
      <c r="AL192" s="1">
        <v>36915</v>
      </c>
      <c r="AM192" t="s">
        <v>190</v>
      </c>
      <c r="AP192" s="1">
        <v>36920</v>
      </c>
      <c r="AQ192" t="s">
        <v>190</v>
      </c>
      <c r="AR192" s="1">
        <v>36921</v>
      </c>
      <c r="AS192" t="s">
        <v>190</v>
      </c>
      <c r="AV192" s="1">
        <v>36759</v>
      </c>
      <c r="AW192" t="s">
        <v>188</v>
      </c>
      <c r="AZ192" s="1">
        <v>38006</v>
      </c>
      <c r="BA192" t="s">
        <v>456</v>
      </c>
      <c r="BB192" s="1">
        <v>36917</v>
      </c>
      <c r="BC192" t="s">
        <v>190</v>
      </c>
      <c r="BD192" s="1">
        <v>36747</v>
      </c>
      <c r="BE192" t="s">
        <v>192</v>
      </c>
      <c r="BF192" s="1">
        <v>36913</v>
      </c>
      <c r="BG192" t="s">
        <v>190</v>
      </c>
      <c r="BH192" s="1">
        <v>36726</v>
      </c>
      <c r="BI192" t="s">
        <v>192</v>
      </c>
      <c r="BJ192" s="1">
        <v>36938</v>
      </c>
      <c r="BK192" t="s">
        <v>190</v>
      </c>
      <c r="BL192" s="1">
        <v>36823</v>
      </c>
      <c r="BM192" t="s">
        <v>190</v>
      </c>
      <c r="BN192" s="1">
        <v>37061</v>
      </c>
      <c r="BO192" t="s">
        <v>183</v>
      </c>
      <c r="BP192" s="1">
        <v>36909</v>
      </c>
      <c r="BQ192" t="s">
        <v>190</v>
      </c>
      <c r="BR192" s="1">
        <v>36852</v>
      </c>
      <c r="BS192" t="s">
        <v>190</v>
      </c>
      <c r="BT192" s="1">
        <v>36845</v>
      </c>
      <c r="BU192" t="s">
        <v>188</v>
      </c>
      <c r="BV192" s="1">
        <v>36915</v>
      </c>
      <c r="BW192" t="s">
        <v>190</v>
      </c>
      <c r="BX192" s="1">
        <v>36909</v>
      </c>
      <c r="BY192" t="s">
        <v>190</v>
      </c>
      <c r="BZ192" s="1">
        <v>36971</v>
      </c>
      <c r="CA192" t="s">
        <v>186</v>
      </c>
      <c r="CD192" s="1">
        <v>36929</v>
      </c>
      <c r="CE192" t="s">
        <v>190</v>
      </c>
      <c r="CF192" s="1">
        <v>36938</v>
      </c>
      <c r="CG192" t="s">
        <v>186</v>
      </c>
      <c r="CH192" s="1">
        <v>36871</v>
      </c>
      <c r="CI192" t="s">
        <v>190</v>
      </c>
      <c r="CN192" s="1">
        <v>36917</v>
      </c>
      <c r="CO192" t="s">
        <v>190</v>
      </c>
      <c r="CP192" s="1">
        <v>36914</v>
      </c>
      <c r="CQ192" t="s">
        <v>190</v>
      </c>
      <c r="CR192" s="1">
        <v>36908</v>
      </c>
      <c r="CS192" t="s">
        <v>190</v>
      </c>
      <c r="CT192" s="1">
        <v>36914</v>
      </c>
      <c r="CU192" t="s">
        <v>190</v>
      </c>
      <c r="CX192" s="1">
        <v>37027</v>
      </c>
      <c r="CY192" t="s">
        <v>183</v>
      </c>
      <c r="DB192" s="1">
        <v>36732</v>
      </c>
      <c r="DC192" t="s">
        <v>192</v>
      </c>
      <c r="DF192" s="1">
        <v>36992</v>
      </c>
      <c r="DG192" t="s">
        <v>186</v>
      </c>
      <c r="DH192" s="1">
        <v>36916</v>
      </c>
      <c r="DI192" t="s">
        <v>190</v>
      </c>
      <c r="DJ192" s="1">
        <v>36956</v>
      </c>
      <c r="DK192" t="s">
        <v>190</v>
      </c>
      <c r="DL192" s="1">
        <v>36893</v>
      </c>
      <c r="DM192" t="s">
        <v>188</v>
      </c>
      <c r="DN192" s="1">
        <v>36930</v>
      </c>
      <c r="DO192" t="s">
        <v>190</v>
      </c>
      <c r="DP192" s="1">
        <v>37012</v>
      </c>
      <c r="DQ192" t="s">
        <v>186</v>
      </c>
      <c r="DR192" s="1">
        <v>36819</v>
      </c>
      <c r="DS192" t="s">
        <v>191</v>
      </c>
      <c r="DT192" s="1">
        <v>36733</v>
      </c>
      <c r="DU192" t="s">
        <v>192</v>
      </c>
      <c r="DV192" s="1">
        <v>36915</v>
      </c>
      <c r="DW192" t="s">
        <v>190</v>
      </c>
      <c r="DX192" s="1">
        <v>36930</v>
      </c>
      <c r="DY192" t="s">
        <v>190</v>
      </c>
      <c r="DZ192" s="1">
        <v>36936</v>
      </c>
      <c r="EA192" t="s">
        <v>190</v>
      </c>
      <c r="ED192" s="1">
        <v>36731</v>
      </c>
      <c r="EE192" t="s">
        <v>192</v>
      </c>
      <c r="EH192" s="1">
        <v>37012</v>
      </c>
      <c r="EI192" t="s">
        <v>186</v>
      </c>
      <c r="EN192" s="1">
        <v>36915</v>
      </c>
      <c r="EO192" t="s">
        <v>190</v>
      </c>
      <c r="EZ192" s="1">
        <v>36727</v>
      </c>
      <c r="FA192" t="s">
        <v>192</v>
      </c>
      <c r="FD192" s="1">
        <v>36909</v>
      </c>
      <c r="FE192" t="s">
        <v>190</v>
      </c>
      <c r="FH192" s="1">
        <v>36874</v>
      </c>
      <c r="FI192" t="s">
        <v>189</v>
      </c>
      <c r="FL192" s="1">
        <v>36915</v>
      </c>
      <c r="FM192" t="s">
        <v>190</v>
      </c>
      <c r="FP192" s="1">
        <v>36928</v>
      </c>
      <c r="FQ192" t="s">
        <v>190</v>
      </c>
      <c r="FT192" s="1">
        <v>37070</v>
      </c>
      <c r="FU192" t="s">
        <v>183</v>
      </c>
      <c r="FV192" s="1">
        <v>36913</v>
      </c>
      <c r="FW192" t="s">
        <v>190</v>
      </c>
      <c r="FX192" s="1">
        <v>36929</v>
      </c>
      <c r="FY192" t="s">
        <v>190</v>
      </c>
      <c r="FZ192" s="1">
        <v>36920</v>
      </c>
      <c r="GA192" t="s">
        <v>190</v>
      </c>
      <c r="GB192" s="1">
        <v>36913</v>
      </c>
      <c r="GC192" t="s">
        <v>190</v>
      </c>
      <c r="GD192" s="1">
        <v>37760</v>
      </c>
      <c r="GE192" t="s">
        <v>173</v>
      </c>
      <c r="GF192" s="1">
        <v>36930</v>
      </c>
      <c r="GG192" t="s">
        <v>190</v>
      </c>
      <c r="GH192" s="1">
        <v>36881</v>
      </c>
      <c r="GI192" t="s">
        <v>190</v>
      </c>
      <c r="GJ192" s="1">
        <v>36914</v>
      </c>
      <c r="GK192" t="s">
        <v>186</v>
      </c>
      <c r="GN192" s="1">
        <v>36860</v>
      </c>
      <c r="GO192" t="s">
        <v>188</v>
      </c>
      <c r="GP192" s="1">
        <v>36734</v>
      </c>
      <c r="GQ192" t="s">
        <v>504</v>
      </c>
      <c r="GT192" s="1">
        <v>36734</v>
      </c>
      <c r="GU192" t="s">
        <v>192</v>
      </c>
      <c r="GV192" s="1">
        <v>36907</v>
      </c>
      <c r="GW192" t="s">
        <v>190</v>
      </c>
      <c r="GZ192" s="1">
        <v>36907</v>
      </c>
      <c r="HA192" t="s">
        <v>190</v>
      </c>
      <c r="HB192" s="1">
        <v>36907</v>
      </c>
      <c r="HC192" t="s">
        <v>190</v>
      </c>
      <c r="HD192" s="1">
        <v>36909</v>
      </c>
      <c r="HE192" t="s">
        <v>190</v>
      </c>
      <c r="HF192" s="1">
        <v>37098</v>
      </c>
      <c r="HG192" t="s">
        <v>186</v>
      </c>
      <c r="HH192" s="1">
        <v>36943</v>
      </c>
      <c r="HI192" t="s">
        <v>190</v>
      </c>
      <c r="HL192" s="1">
        <v>36908</v>
      </c>
      <c r="HM192" t="s">
        <v>190</v>
      </c>
      <c r="HN192" s="1">
        <v>36915</v>
      </c>
      <c r="HO192" t="s">
        <v>190</v>
      </c>
      <c r="HP192" s="1">
        <v>36917</v>
      </c>
      <c r="HQ192" t="s">
        <v>190</v>
      </c>
      <c r="HR192" s="1">
        <v>36731</v>
      </c>
      <c r="HS192" t="s">
        <v>192</v>
      </c>
      <c r="HT192" s="1">
        <v>36733</v>
      </c>
      <c r="HU192" t="s">
        <v>192</v>
      </c>
    </row>
    <row r="193" spans="2:229" x14ac:dyDescent="0.2">
      <c r="B193" s="1">
        <v>36818</v>
      </c>
      <c r="C193" t="s">
        <v>191</v>
      </c>
      <c r="F193" s="1">
        <v>36788</v>
      </c>
      <c r="G193" t="s">
        <v>189</v>
      </c>
      <c r="H193" s="1">
        <v>36822</v>
      </c>
      <c r="I193" t="s">
        <v>191</v>
      </c>
      <c r="J193" s="1">
        <v>36950</v>
      </c>
      <c r="K193" t="s">
        <v>184</v>
      </c>
      <c r="L193" s="1">
        <v>36815</v>
      </c>
      <c r="M193" t="s">
        <v>191</v>
      </c>
      <c r="N193" s="1">
        <v>36815</v>
      </c>
      <c r="O193" t="s">
        <v>191</v>
      </c>
      <c r="R193" s="1">
        <v>36642</v>
      </c>
      <c r="S193" t="s">
        <v>193</v>
      </c>
      <c r="T193" s="1">
        <v>36818</v>
      </c>
      <c r="U193" t="s">
        <v>191</v>
      </c>
      <c r="V193" s="1">
        <v>36816</v>
      </c>
      <c r="W193" t="s">
        <v>191</v>
      </c>
      <c r="Z193" s="1">
        <v>36629</v>
      </c>
      <c r="AA193" t="s">
        <v>193</v>
      </c>
      <c r="AF193" s="1">
        <v>36818</v>
      </c>
      <c r="AG193" t="s">
        <v>191</v>
      </c>
      <c r="AH193" s="1">
        <v>36837</v>
      </c>
      <c r="AI193" t="s">
        <v>191</v>
      </c>
      <c r="AJ193" s="1">
        <v>36822</v>
      </c>
      <c r="AK193" t="s">
        <v>191</v>
      </c>
      <c r="AL193" s="1">
        <v>36818</v>
      </c>
      <c r="AM193" t="s">
        <v>191</v>
      </c>
      <c r="AP193" s="1">
        <v>36818</v>
      </c>
      <c r="AQ193" t="s">
        <v>191</v>
      </c>
      <c r="AR193" s="1">
        <v>36823</v>
      </c>
      <c r="AS193" t="s">
        <v>191</v>
      </c>
      <c r="AV193" s="1">
        <v>36698</v>
      </c>
      <c r="AW193" t="s">
        <v>189</v>
      </c>
      <c r="AZ193" s="1">
        <v>37642</v>
      </c>
      <c r="BA193" t="s">
        <v>180</v>
      </c>
      <c r="BB193" s="1">
        <v>36824</v>
      </c>
      <c r="BC193" t="s">
        <v>191</v>
      </c>
      <c r="BD193" s="1">
        <v>36656</v>
      </c>
      <c r="BE193" t="s">
        <v>193</v>
      </c>
      <c r="BF193" s="1">
        <v>36818</v>
      </c>
      <c r="BG193" t="s">
        <v>191</v>
      </c>
      <c r="BH193" s="1">
        <v>36640</v>
      </c>
      <c r="BI193" t="s">
        <v>193</v>
      </c>
      <c r="BJ193" s="1">
        <v>36839</v>
      </c>
      <c r="BK193" t="s">
        <v>191</v>
      </c>
      <c r="BL193" s="1">
        <v>36726</v>
      </c>
      <c r="BM193" t="s">
        <v>191</v>
      </c>
      <c r="BN193" s="1">
        <v>36984</v>
      </c>
      <c r="BO193" t="s">
        <v>184</v>
      </c>
      <c r="BP193" s="1">
        <v>36818</v>
      </c>
      <c r="BQ193" t="s">
        <v>191</v>
      </c>
      <c r="BR193" s="1">
        <v>36755</v>
      </c>
      <c r="BS193" t="s">
        <v>191</v>
      </c>
      <c r="BT193" s="1">
        <v>36776</v>
      </c>
      <c r="BU193" t="s">
        <v>189</v>
      </c>
      <c r="BV193" s="1">
        <v>36818</v>
      </c>
      <c r="BW193" t="s">
        <v>191</v>
      </c>
      <c r="BX193" s="1">
        <v>36818</v>
      </c>
      <c r="BY193" t="s">
        <v>191</v>
      </c>
      <c r="BZ193" s="1">
        <v>36880</v>
      </c>
      <c r="CA193" t="s">
        <v>187</v>
      </c>
      <c r="CD193" s="1">
        <v>36818</v>
      </c>
      <c r="CE193" t="s">
        <v>191</v>
      </c>
      <c r="CF193" s="1">
        <v>36847</v>
      </c>
      <c r="CG193" t="s">
        <v>187</v>
      </c>
      <c r="CH193" s="1">
        <v>36762</v>
      </c>
      <c r="CI193" t="s">
        <v>191</v>
      </c>
      <c r="CN193" s="1">
        <v>36816</v>
      </c>
      <c r="CO193" t="s">
        <v>191</v>
      </c>
      <c r="CP193" s="1">
        <v>36819</v>
      </c>
      <c r="CQ193" t="s">
        <v>191</v>
      </c>
      <c r="CR193" s="1">
        <v>36838</v>
      </c>
      <c r="CS193" t="s">
        <v>191</v>
      </c>
      <c r="CT193" s="1">
        <v>36836</v>
      </c>
      <c r="CU193" t="s">
        <v>191</v>
      </c>
      <c r="CX193" s="1">
        <v>36949</v>
      </c>
      <c r="CY193" t="s">
        <v>184</v>
      </c>
      <c r="DB193" s="1">
        <v>36641</v>
      </c>
      <c r="DC193" t="s">
        <v>193</v>
      </c>
      <c r="DF193" s="1">
        <v>36914</v>
      </c>
      <c r="DG193" t="s">
        <v>187</v>
      </c>
      <c r="DH193" s="1">
        <v>36824</v>
      </c>
      <c r="DI193" t="s">
        <v>191</v>
      </c>
      <c r="DJ193" s="1">
        <v>36816</v>
      </c>
      <c r="DK193" t="s">
        <v>191</v>
      </c>
      <c r="DL193" s="1">
        <v>36801</v>
      </c>
      <c r="DM193" t="s">
        <v>189</v>
      </c>
      <c r="DN193" s="1">
        <v>36839</v>
      </c>
      <c r="DO193" t="s">
        <v>191</v>
      </c>
      <c r="DP193" s="1">
        <v>36921</v>
      </c>
      <c r="DQ193" t="s">
        <v>187</v>
      </c>
      <c r="DR193" s="1">
        <v>36732</v>
      </c>
      <c r="DS193" t="s">
        <v>192</v>
      </c>
      <c r="DT193" s="1">
        <v>36641</v>
      </c>
      <c r="DU193" t="s">
        <v>193</v>
      </c>
      <c r="DV193" s="1">
        <v>36818</v>
      </c>
      <c r="DW193" t="s">
        <v>191</v>
      </c>
      <c r="DX193" s="1">
        <v>36817</v>
      </c>
      <c r="DY193" t="s">
        <v>191</v>
      </c>
      <c r="DZ193" s="1">
        <v>36816</v>
      </c>
      <c r="EA193" t="s">
        <v>191</v>
      </c>
      <c r="ED193" s="1">
        <v>36640</v>
      </c>
      <c r="EE193" t="s">
        <v>193</v>
      </c>
      <c r="EH193" s="1">
        <v>36927</v>
      </c>
      <c r="EI193" t="s">
        <v>187</v>
      </c>
      <c r="EN193" s="1">
        <v>36817</v>
      </c>
      <c r="EO193" t="s">
        <v>191</v>
      </c>
      <c r="EZ193" s="1">
        <v>36641</v>
      </c>
      <c r="FA193" t="s">
        <v>193</v>
      </c>
      <c r="FD193" s="1">
        <v>36816</v>
      </c>
      <c r="FE193" t="s">
        <v>191</v>
      </c>
      <c r="FH193" s="1">
        <v>36874</v>
      </c>
      <c r="FI193" t="s">
        <v>190</v>
      </c>
      <c r="FL193" s="1">
        <v>36816</v>
      </c>
      <c r="FM193" t="s">
        <v>191</v>
      </c>
      <c r="FP193" s="1">
        <v>36825</v>
      </c>
      <c r="FQ193" t="s">
        <v>191</v>
      </c>
      <c r="FT193" s="1">
        <v>36993</v>
      </c>
      <c r="FU193" t="s">
        <v>184</v>
      </c>
      <c r="FV193" s="1">
        <v>36811</v>
      </c>
      <c r="FW193" t="s">
        <v>191</v>
      </c>
      <c r="FX193" s="1">
        <v>36824</v>
      </c>
      <c r="FY193" t="s">
        <v>191</v>
      </c>
      <c r="FZ193" s="1">
        <v>36815</v>
      </c>
      <c r="GA193" t="s">
        <v>191</v>
      </c>
      <c r="GB193" s="1">
        <v>36818</v>
      </c>
      <c r="GC193" t="s">
        <v>191</v>
      </c>
      <c r="GD193" s="1">
        <v>37676</v>
      </c>
      <c r="GE193" t="s">
        <v>174</v>
      </c>
      <c r="GF193" s="1">
        <v>36832</v>
      </c>
      <c r="GG193" t="s">
        <v>191</v>
      </c>
      <c r="GH193" s="1">
        <v>36790</v>
      </c>
      <c r="GI193" t="s">
        <v>191</v>
      </c>
      <c r="GJ193" s="1">
        <v>36823</v>
      </c>
      <c r="GK193" t="s">
        <v>187</v>
      </c>
      <c r="GN193" s="1">
        <v>36769</v>
      </c>
      <c r="GO193" t="s">
        <v>189</v>
      </c>
      <c r="GP193" s="1">
        <v>36734</v>
      </c>
      <c r="GQ193" t="s">
        <v>192</v>
      </c>
      <c r="GT193" s="1">
        <v>36643</v>
      </c>
      <c r="GU193" t="s">
        <v>193</v>
      </c>
      <c r="GV193" s="1">
        <v>36815</v>
      </c>
      <c r="GW193" t="s">
        <v>191</v>
      </c>
      <c r="GZ193" s="1">
        <v>36816</v>
      </c>
      <c r="HA193" t="s">
        <v>191</v>
      </c>
      <c r="HB193" s="1">
        <v>36815</v>
      </c>
      <c r="HC193" t="s">
        <v>191</v>
      </c>
      <c r="HD193" s="1">
        <v>36816</v>
      </c>
      <c r="HE193" t="s">
        <v>191</v>
      </c>
      <c r="HF193" s="1">
        <v>37007</v>
      </c>
      <c r="HG193" t="s">
        <v>187</v>
      </c>
      <c r="HH193" s="1">
        <v>36829</v>
      </c>
      <c r="HI193" t="s">
        <v>191</v>
      </c>
      <c r="HL193" s="1">
        <v>36817</v>
      </c>
      <c r="HM193" t="s">
        <v>191</v>
      </c>
      <c r="HN193" s="1">
        <v>36818</v>
      </c>
      <c r="HO193" t="s">
        <v>191</v>
      </c>
      <c r="HP193" s="1">
        <v>36816</v>
      </c>
      <c r="HQ193" t="s">
        <v>191</v>
      </c>
      <c r="HR193" s="1">
        <v>36637</v>
      </c>
      <c r="HS193" t="s">
        <v>193</v>
      </c>
      <c r="HT193" s="1">
        <v>36635</v>
      </c>
      <c r="HU193" t="s">
        <v>193</v>
      </c>
    </row>
    <row r="194" spans="2:229" x14ac:dyDescent="0.2">
      <c r="B194" s="1">
        <v>36732</v>
      </c>
      <c r="C194" t="s">
        <v>192</v>
      </c>
      <c r="F194" s="1">
        <v>36788</v>
      </c>
      <c r="G194" t="s">
        <v>190</v>
      </c>
      <c r="H194" s="1">
        <v>36732</v>
      </c>
      <c r="I194" t="s">
        <v>192</v>
      </c>
      <c r="J194" s="1">
        <v>36950</v>
      </c>
      <c r="K194" t="s">
        <v>185</v>
      </c>
      <c r="N194" s="1">
        <v>36724</v>
      </c>
      <c r="O194" t="s">
        <v>192</v>
      </c>
      <c r="R194" s="1">
        <v>36550</v>
      </c>
      <c r="S194" t="s">
        <v>194</v>
      </c>
      <c r="T194" s="1">
        <v>36733</v>
      </c>
      <c r="U194" t="s">
        <v>192</v>
      </c>
      <c r="V194" s="1">
        <v>36725</v>
      </c>
      <c r="W194" t="s">
        <v>192</v>
      </c>
      <c r="Z194" s="1">
        <v>36553</v>
      </c>
      <c r="AA194" t="s">
        <v>194</v>
      </c>
      <c r="AF194" s="1">
        <v>36732</v>
      </c>
      <c r="AG194" t="s">
        <v>192</v>
      </c>
      <c r="AH194" s="1">
        <v>36748</v>
      </c>
      <c r="AI194" t="s">
        <v>192</v>
      </c>
      <c r="AJ194" s="1">
        <v>36732</v>
      </c>
      <c r="AK194" t="s">
        <v>192</v>
      </c>
      <c r="AL194" s="1">
        <v>36727</v>
      </c>
      <c r="AM194" t="s">
        <v>192</v>
      </c>
      <c r="AP194" s="1">
        <v>36731</v>
      </c>
      <c r="AQ194" t="s">
        <v>192</v>
      </c>
      <c r="AR194" s="1">
        <v>36733</v>
      </c>
      <c r="AS194" t="s">
        <v>192</v>
      </c>
      <c r="AV194" s="1">
        <v>36698</v>
      </c>
      <c r="AW194" t="s">
        <v>190</v>
      </c>
      <c r="AZ194" s="1">
        <v>37914</v>
      </c>
      <c r="BA194" t="s">
        <v>457</v>
      </c>
      <c r="BB194" s="1">
        <v>36734</v>
      </c>
      <c r="BC194" t="s">
        <v>192</v>
      </c>
      <c r="BD194" s="1">
        <v>36606</v>
      </c>
      <c r="BE194" t="s">
        <v>194</v>
      </c>
      <c r="BF194" s="1">
        <v>36724</v>
      </c>
      <c r="BG194" t="s">
        <v>192</v>
      </c>
      <c r="BH194" s="1">
        <v>36550</v>
      </c>
      <c r="BI194" t="s">
        <v>194</v>
      </c>
      <c r="BJ194" s="1">
        <v>36742</v>
      </c>
      <c r="BK194" t="s">
        <v>192</v>
      </c>
      <c r="BL194" s="1">
        <v>36634</v>
      </c>
      <c r="BM194" t="s">
        <v>192</v>
      </c>
      <c r="BN194" s="1">
        <v>36984</v>
      </c>
      <c r="BO194" t="s">
        <v>185</v>
      </c>
      <c r="BP194" s="1">
        <v>36727</v>
      </c>
      <c r="BQ194" t="s">
        <v>192</v>
      </c>
      <c r="BR194" s="1">
        <v>36664</v>
      </c>
      <c r="BS194" t="s">
        <v>192</v>
      </c>
      <c r="BT194" s="1">
        <v>36776</v>
      </c>
      <c r="BU194" t="s">
        <v>190</v>
      </c>
      <c r="BV194" s="1">
        <v>36727</v>
      </c>
      <c r="BW194" t="s">
        <v>192</v>
      </c>
      <c r="BX194" s="1">
        <v>36734</v>
      </c>
      <c r="BY194" t="s">
        <v>192</v>
      </c>
      <c r="BZ194" s="1">
        <v>36788</v>
      </c>
      <c r="CA194" t="s">
        <v>188</v>
      </c>
      <c r="CD194" s="1">
        <v>36727</v>
      </c>
      <c r="CE194" t="s">
        <v>192</v>
      </c>
      <c r="CF194" s="1">
        <v>36755</v>
      </c>
      <c r="CG194" t="s">
        <v>188</v>
      </c>
      <c r="CH194" s="1">
        <v>36664</v>
      </c>
      <c r="CI194" t="s">
        <v>192</v>
      </c>
      <c r="CN194" s="1">
        <v>36725</v>
      </c>
      <c r="CO194" t="s">
        <v>192</v>
      </c>
      <c r="CP194" s="1">
        <v>36731</v>
      </c>
      <c r="CQ194" t="s">
        <v>192</v>
      </c>
      <c r="CR194" s="1">
        <v>36747</v>
      </c>
      <c r="CS194" t="s">
        <v>192</v>
      </c>
      <c r="CT194" s="1">
        <v>36734</v>
      </c>
      <c r="CU194" t="s">
        <v>192</v>
      </c>
      <c r="CX194" s="1">
        <v>36949</v>
      </c>
      <c r="CY194" t="s">
        <v>185</v>
      </c>
      <c r="DB194" s="1">
        <v>36557</v>
      </c>
      <c r="DC194" t="s">
        <v>194</v>
      </c>
      <c r="DF194" s="1">
        <v>36811</v>
      </c>
      <c r="DG194" t="s">
        <v>188</v>
      </c>
      <c r="DH194" s="1">
        <v>36732</v>
      </c>
      <c r="DI194" t="s">
        <v>192</v>
      </c>
      <c r="DJ194" s="1">
        <v>36727</v>
      </c>
      <c r="DK194" t="s">
        <v>192</v>
      </c>
      <c r="DL194" s="1">
        <v>36801</v>
      </c>
      <c r="DM194" t="s">
        <v>190</v>
      </c>
      <c r="DN194" s="1">
        <v>36741</v>
      </c>
      <c r="DO194" t="s">
        <v>192</v>
      </c>
      <c r="DP194" s="1">
        <v>36830</v>
      </c>
      <c r="DQ194" t="s">
        <v>188</v>
      </c>
      <c r="DR194" s="1">
        <v>36550</v>
      </c>
      <c r="DS194" t="s">
        <v>194</v>
      </c>
      <c r="DT194" s="1">
        <v>36550</v>
      </c>
      <c r="DU194" t="s">
        <v>194</v>
      </c>
      <c r="DV194" s="1">
        <v>36733</v>
      </c>
      <c r="DW194" t="s">
        <v>192</v>
      </c>
      <c r="DX194" s="1">
        <v>36727</v>
      </c>
      <c r="DY194" t="s">
        <v>192</v>
      </c>
      <c r="DZ194" s="1">
        <v>36726</v>
      </c>
      <c r="EA194" t="s">
        <v>192</v>
      </c>
      <c r="ED194" s="1">
        <v>36552</v>
      </c>
      <c r="EE194" t="s">
        <v>194</v>
      </c>
      <c r="EH194" s="1">
        <v>36830</v>
      </c>
      <c r="EI194" t="s">
        <v>188</v>
      </c>
      <c r="EN194" s="1">
        <v>36726</v>
      </c>
      <c r="EO194" t="s">
        <v>192</v>
      </c>
      <c r="EZ194" s="1">
        <v>36545</v>
      </c>
      <c r="FA194" t="s">
        <v>194</v>
      </c>
      <c r="FH194" s="1">
        <v>36783</v>
      </c>
      <c r="FI194" t="s">
        <v>191</v>
      </c>
      <c r="FL194" s="1">
        <v>36725</v>
      </c>
      <c r="FM194" t="s">
        <v>192</v>
      </c>
      <c r="FP194" s="1">
        <v>36732</v>
      </c>
      <c r="FQ194" t="s">
        <v>192</v>
      </c>
      <c r="FT194" s="1">
        <v>36993</v>
      </c>
      <c r="FU194" t="s">
        <v>185</v>
      </c>
      <c r="FV194" s="1">
        <v>36725</v>
      </c>
      <c r="FW194" t="s">
        <v>192</v>
      </c>
      <c r="FX194" s="1">
        <v>36735</v>
      </c>
      <c r="FY194" t="s">
        <v>192</v>
      </c>
      <c r="FZ194" s="1">
        <v>36725</v>
      </c>
      <c r="GA194" t="s">
        <v>192</v>
      </c>
      <c r="GB194" s="1">
        <v>36727</v>
      </c>
      <c r="GC194" t="s">
        <v>192</v>
      </c>
      <c r="GD194" s="1">
        <v>37675</v>
      </c>
      <c r="GE194" t="s">
        <v>454</v>
      </c>
      <c r="GF194" s="1">
        <v>36740</v>
      </c>
      <c r="GG194" t="s">
        <v>192</v>
      </c>
      <c r="GH194" s="1">
        <v>36697</v>
      </c>
      <c r="GI194" t="s">
        <v>192</v>
      </c>
      <c r="GJ194" s="1">
        <v>36732</v>
      </c>
      <c r="GK194" t="s">
        <v>188</v>
      </c>
      <c r="GN194" s="1">
        <v>36403</v>
      </c>
      <c r="GO194" t="s">
        <v>194</v>
      </c>
      <c r="GP194" s="1">
        <v>36643</v>
      </c>
      <c r="GQ194" t="s">
        <v>193</v>
      </c>
      <c r="GT194" s="1">
        <v>36551</v>
      </c>
      <c r="GU194" t="s">
        <v>194</v>
      </c>
      <c r="HF194" s="1">
        <v>36916</v>
      </c>
      <c r="HG194" t="s">
        <v>188</v>
      </c>
      <c r="HH194" s="1">
        <v>36741</v>
      </c>
      <c r="HI194" t="s">
        <v>192</v>
      </c>
      <c r="HL194" s="1">
        <v>36726</v>
      </c>
      <c r="HM194" t="s">
        <v>192</v>
      </c>
      <c r="HN194" s="1">
        <v>36725</v>
      </c>
      <c r="HO194" t="s">
        <v>192</v>
      </c>
      <c r="HP194" s="1">
        <v>36728</v>
      </c>
      <c r="HQ194" t="s">
        <v>192</v>
      </c>
      <c r="HR194" s="1">
        <v>36557</v>
      </c>
      <c r="HS194" t="s">
        <v>194</v>
      </c>
      <c r="HT194" s="1">
        <v>36545</v>
      </c>
      <c r="HU194" t="s">
        <v>194</v>
      </c>
    </row>
    <row r="195" spans="2:229" x14ac:dyDescent="0.2">
      <c r="B195" s="1">
        <v>36641</v>
      </c>
      <c r="C195" t="s">
        <v>193</v>
      </c>
      <c r="F195" s="1">
        <v>36692</v>
      </c>
      <c r="G195" t="s">
        <v>191</v>
      </c>
      <c r="H195" s="1">
        <v>36635</v>
      </c>
      <c r="I195" t="s">
        <v>193</v>
      </c>
      <c r="J195" s="1">
        <v>36844</v>
      </c>
      <c r="K195" t="s">
        <v>186</v>
      </c>
      <c r="N195" s="1">
        <v>36633</v>
      </c>
      <c r="O195" t="s">
        <v>193</v>
      </c>
      <c r="R195" s="1">
        <v>36550</v>
      </c>
      <c r="S195" t="s">
        <v>195</v>
      </c>
      <c r="T195" s="1">
        <v>36636</v>
      </c>
      <c r="U195" t="s">
        <v>193</v>
      </c>
      <c r="V195" s="1">
        <v>36634</v>
      </c>
      <c r="W195" t="s">
        <v>193</v>
      </c>
      <c r="Z195" s="1">
        <v>36553</v>
      </c>
      <c r="AA195" t="s">
        <v>195</v>
      </c>
      <c r="AF195" s="1">
        <v>36641</v>
      </c>
      <c r="AG195" t="s">
        <v>193</v>
      </c>
      <c r="AH195" s="1">
        <v>36655</v>
      </c>
      <c r="AI195" t="s">
        <v>193</v>
      </c>
      <c r="AJ195" s="1">
        <v>36641</v>
      </c>
      <c r="AK195" t="s">
        <v>193</v>
      </c>
      <c r="AL195" s="1">
        <v>36635</v>
      </c>
      <c r="AM195" t="s">
        <v>193</v>
      </c>
      <c r="AP195" s="1">
        <v>36640</v>
      </c>
      <c r="AQ195" t="s">
        <v>193</v>
      </c>
      <c r="AR195" s="1">
        <v>36642</v>
      </c>
      <c r="AS195" t="s">
        <v>193</v>
      </c>
      <c r="AV195" s="1">
        <v>36579</v>
      </c>
      <c r="AW195" t="s">
        <v>191</v>
      </c>
      <c r="AZ195" s="1">
        <v>37550</v>
      </c>
      <c r="BA195" t="s">
        <v>181</v>
      </c>
      <c r="BB195" s="1">
        <v>36643</v>
      </c>
      <c r="BC195" t="s">
        <v>193</v>
      </c>
      <c r="BD195" s="1">
        <v>36606</v>
      </c>
      <c r="BE195" t="s">
        <v>195</v>
      </c>
      <c r="BF195" s="1">
        <v>36630</v>
      </c>
      <c r="BG195" t="s">
        <v>193</v>
      </c>
      <c r="BH195" s="1">
        <v>36550</v>
      </c>
      <c r="BI195" t="s">
        <v>195</v>
      </c>
      <c r="BJ195" s="1">
        <v>36651</v>
      </c>
      <c r="BK195" t="s">
        <v>193</v>
      </c>
      <c r="BL195" s="1">
        <v>36543</v>
      </c>
      <c r="BM195" t="s">
        <v>193</v>
      </c>
      <c r="BN195" s="1">
        <v>36872</v>
      </c>
      <c r="BO195" t="s">
        <v>186</v>
      </c>
      <c r="BP195" s="1">
        <v>36636</v>
      </c>
      <c r="BQ195" t="s">
        <v>193</v>
      </c>
      <c r="BR195" s="1">
        <v>36573</v>
      </c>
      <c r="BS195" t="s">
        <v>193</v>
      </c>
      <c r="BT195" s="1">
        <v>36663</v>
      </c>
      <c r="BU195" t="s">
        <v>191</v>
      </c>
      <c r="BV195" s="1">
        <v>36636</v>
      </c>
      <c r="BW195" t="s">
        <v>193</v>
      </c>
      <c r="BX195" s="1">
        <v>36636</v>
      </c>
      <c r="BY195" t="s">
        <v>193</v>
      </c>
      <c r="BZ195" s="1">
        <v>36699</v>
      </c>
      <c r="CA195" t="s">
        <v>189</v>
      </c>
      <c r="CD195" s="1">
        <v>36636</v>
      </c>
      <c r="CE195" t="s">
        <v>193</v>
      </c>
      <c r="CF195" s="1">
        <v>36692</v>
      </c>
      <c r="CG195" t="s">
        <v>189</v>
      </c>
      <c r="CH195" s="1">
        <v>36564</v>
      </c>
      <c r="CI195" t="s">
        <v>193</v>
      </c>
      <c r="CN195" s="1">
        <v>36629</v>
      </c>
      <c r="CO195" t="s">
        <v>193</v>
      </c>
      <c r="CP195" s="1">
        <v>36640</v>
      </c>
      <c r="CQ195" t="s">
        <v>193</v>
      </c>
      <c r="CR195" s="1">
        <v>36656</v>
      </c>
      <c r="CS195" t="s">
        <v>193</v>
      </c>
      <c r="CT195" s="1">
        <v>36643</v>
      </c>
      <c r="CU195" t="s">
        <v>193</v>
      </c>
      <c r="CX195" s="1">
        <v>36838</v>
      </c>
      <c r="CY195" t="s">
        <v>186</v>
      </c>
      <c r="DB195" s="1">
        <v>36557</v>
      </c>
      <c r="DC195" t="s">
        <v>195</v>
      </c>
      <c r="DF195" s="1">
        <v>36733</v>
      </c>
      <c r="DG195" t="s">
        <v>189</v>
      </c>
      <c r="DH195" s="1">
        <v>36641</v>
      </c>
      <c r="DI195" t="s">
        <v>193</v>
      </c>
      <c r="DJ195" s="1">
        <v>36650</v>
      </c>
      <c r="DK195" t="s">
        <v>193</v>
      </c>
      <c r="DL195" s="1">
        <v>36703</v>
      </c>
      <c r="DM195" t="s">
        <v>191</v>
      </c>
      <c r="DN195" s="1">
        <v>36655</v>
      </c>
      <c r="DO195" t="s">
        <v>193</v>
      </c>
      <c r="DP195" s="1">
        <v>36739</v>
      </c>
      <c r="DQ195" t="s">
        <v>189</v>
      </c>
      <c r="DR195" s="1">
        <v>36550</v>
      </c>
      <c r="DS195" t="s">
        <v>195</v>
      </c>
      <c r="DT195" s="1">
        <v>36550</v>
      </c>
      <c r="DU195" t="s">
        <v>195</v>
      </c>
      <c r="DV195" s="1">
        <v>36636</v>
      </c>
      <c r="DW195" t="s">
        <v>193</v>
      </c>
      <c r="DX195" s="1">
        <v>36641</v>
      </c>
      <c r="DY195" t="s">
        <v>193</v>
      </c>
      <c r="DZ195" s="1">
        <v>36634</v>
      </c>
      <c r="EA195" t="s">
        <v>193</v>
      </c>
      <c r="ED195" s="1">
        <v>36552</v>
      </c>
      <c r="EE195" t="s">
        <v>195</v>
      </c>
      <c r="EH195" s="1">
        <v>36746</v>
      </c>
      <c r="EI195" t="s">
        <v>189</v>
      </c>
      <c r="EN195" s="1">
        <v>36635</v>
      </c>
      <c r="EO195" t="s">
        <v>193</v>
      </c>
      <c r="EZ195" s="1">
        <v>36545</v>
      </c>
      <c r="FA195" t="s">
        <v>195</v>
      </c>
      <c r="FH195" s="1">
        <v>36692</v>
      </c>
      <c r="FI195" t="s">
        <v>192</v>
      </c>
      <c r="FL195" s="1">
        <v>36634</v>
      </c>
      <c r="FM195" t="s">
        <v>193</v>
      </c>
      <c r="FP195" s="1">
        <v>36641</v>
      </c>
      <c r="FQ195" t="s">
        <v>193</v>
      </c>
      <c r="FT195" s="1">
        <v>36895</v>
      </c>
      <c r="FU195" t="s">
        <v>186</v>
      </c>
      <c r="FV195" s="1">
        <v>36629</v>
      </c>
      <c r="FW195" t="s">
        <v>193</v>
      </c>
      <c r="FX195" s="1">
        <v>36643</v>
      </c>
      <c r="FY195" t="s">
        <v>193</v>
      </c>
      <c r="FZ195" s="1">
        <v>36636</v>
      </c>
      <c r="GA195" t="s">
        <v>193</v>
      </c>
      <c r="GB195" s="1">
        <v>36634</v>
      </c>
      <c r="GC195" t="s">
        <v>193</v>
      </c>
      <c r="GD195" s="1">
        <v>37676</v>
      </c>
      <c r="GE195" t="s">
        <v>175</v>
      </c>
      <c r="GF195" s="1">
        <v>36650</v>
      </c>
      <c r="GG195" t="s">
        <v>193</v>
      </c>
      <c r="GH195" s="1">
        <v>36602</v>
      </c>
      <c r="GI195" t="s">
        <v>193</v>
      </c>
      <c r="GJ195" s="1">
        <v>36642</v>
      </c>
      <c r="GK195" t="s">
        <v>189</v>
      </c>
      <c r="GN195" s="1">
        <v>36038</v>
      </c>
      <c r="GO195" t="s">
        <v>199</v>
      </c>
      <c r="GP195" s="1">
        <v>36566</v>
      </c>
      <c r="GQ195" t="s">
        <v>194</v>
      </c>
      <c r="GT195" s="1">
        <v>36551</v>
      </c>
      <c r="GU195" t="s">
        <v>195</v>
      </c>
      <c r="HF195" s="1">
        <v>36846</v>
      </c>
      <c r="HG195" t="s">
        <v>189</v>
      </c>
      <c r="HH195" s="1">
        <v>36648</v>
      </c>
      <c r="HI195" t="s">
        <v>193</v>
      </c>
      <c r="HL195" s="1">
        <v>36635</v>
      </c>
      <c r="HM195" t="s">
        <v>193</v>
      </c>
      <c r="HN195" s="1">
        <v>36634</v>
      </c>
      <c r="HO195" t="s">
        <v>193</v>
      </c>
      <c r="HP195" s="1">
        <v>36656</v>
      </c>
      <c r="HQ195" t="s">
        <v>193</v>
      </c>
      <c r="HR195" s="1">
        <v>36557</v>
      </c>
      <c r="HS195" t="s">
        <v>195</v>
      </c>
      <c r="HT195" s="1">
        <v>36545</v>
      </c>
      <c r="HU195" t="s">
        <v>195</v>
      </c>
    </row>
    <row r="196" spans="2:229" x14ac:dyDescent="0.2">
      <c r="B196" s="1">
        <v>36550</v>
      </c>
      <c r="C196" t="s">
        <v>194</v>
      </c>
      <c r="F196" s="1">
        <v>36601</v>
      </c>
      <c r="G196" t="s">
        <v>192</v>
      </c>
      <c r="H196" s="1">
        <v>36570</v>
      </c>
      <c r="I196" t="s">
        <v>194</v>
      </c>
      <c r="J196" s="1">
        <v>36753</v>
      </c>
      <c r="K196" t="s">
        <v>187</v>
      </c>
      <c r="N196" s="1">
        <v>36549</v>
      </c>
      <c r="O196" t="s">
        <v>194</v>
      </c>
      <c r="R196" s="1">
        <v>36458</v>
      </c>
      <c r="S196" t="s">
        <v>196</v>
      </c>
      <c r="T196" s="1">
        <v>36584</v>
      </c>
      <c r="U196" t="s">
        <v>194</v>
      </c>
      <c r="V196" s="1">
        <v>36551</v>
      </c>
      <c r="W196" t="s">
        <v>194</v>
      </c>
      <c r="Z196" s="1">
        <v>36447</v>
      </c>
      <c r="AA196" t="s">
        <v>196</v>
      </c>
      <c r="AF196" s="1">
        <v>36550</v>
      </c>
      <c r="AG196" t="s">
        <v>194</v>
      </c>
      <c r="AH196" s="1">
        <v>36577</v>
      </c>
      <c r="AI196" t="s">
        <v>194</v>
      </c>
      <c r="AJ196" s="1">
        <v>36557</v>
      </c>
      <c r="AK196" t="s">
        <v>194</v>
      </c>
      <c r="AL196" s="1">
        <v>36602</v>
      </c>
      <c r="AM196" t="s">
        <v>194</v>
      </c>
      <c r="AP196" s="1">
        <v>36552</v>
      </c>
      <c r="AQ196" t="s">
        <v>194</v>
      </c>
      <c r="AR196" s="1">
        <v>36552</v>
      </c>
      <c r="AS196" t="s">
        <v>194</v>
      </c>
      <c r="AV196" s="1">
        <v>36487</v>
      </c>
      <c r="AW196" t="s">
        <v>192</v>
      </c>
      <c r="AZ196" s="1">
        <v>37824</v>
      </c>
      <c r="BA196" t="s">
        <v>458</v>
      </c>
      <c r="BB196" s="1">
        <v>36559</v>
      </c>
      <c r="BC196" t="s">
        <v>194</v>
      </c>
      <c r="BD196" s="1">
        <v>36474</v>
      </c>
      <c r="BE196" t="s">
        <v>196</v>
      </c>
      <c r="BF196" s="1">
        <v>36630</v>
      </c>
      <c r="BG196" t="s">
        <v>194</v>
      </c>
      <c r="BH196" s="1">
        <v>36452</v>
      </c>
      <c r="BI196" t="s">
        <v>196</v>
      </c>
      <c r="BJ196" s="1">
        <v>36573</v>
      </c>
      <c r="BK196" t="s">
        <v>194</v>
      </c>
      <c r="BL196" s="1">
        <v>36454</v>
      </c>
      <c r="BM196" t="s">
        <v>194</v>
      </c>
      <c r="BN196" s="1">
        <v>36781</v>
      </c>
      <c r="BO196" t="s">
        <v>187</v>
      </c>
      <c r="BP196" s="1">
        <v>36545</v>
      </c>
      <c r="BQ196" t="s">
        <v>194</v>
      </c>
      <c r="BR196" s="1">
        <v>36487</v>
      </c>
      <c r="BS196" t="s">
        <v>194</v>
      </c>
      <c r="BT196" s="1">
        <v>36572</v>
      </c>
      <c r="BU196" t="s">
        <v>192</v>
      </c>
      <c r="BV196" s="1">
        <v>36549</v>
      </c>
      <c r="BW196" t="s">
        <v>194</v>
      </c>
      <c r="BX196" s="1">
        <v>36545</v>
      </c>
      <c r="BY196" t="s">
        <v>194</v>
      </c>
      <c r="BZ196" s="1">
        <v>36699</v>
      </c>
      <c r="CA196" t="s">
        <v>190</v>
      </c>
      <c r="CD196" s="1">
        <v>36572</v>
      </c>
      <c r="CE196" t="s">
        <v>194</v>
      </c>
      <c r="CF196" s="1">
        <v>36692</v>
      </c>
      <c r="CG196" t="s">
        <v>190</v>
      </c>
      <c r="CH196" s="1">
        <v>36502</v>
      </c>
      <c r="CI196" t="s">
        <v>194</v>
      </c>
      <c r="CN196" s="1">
        <v>36544</v>
      </c>
      <c r="CO196" t="s">
        <v>194</v>
      </c>
      <c r="CP196" s="1">
        <v>36551</v>
      </c>
      <c r="CQ196" t="s">
        <v>194</v>
      </c>
      <c r="CR196" s="1">
        <v>36613</v>
      </c>
      <c r="CS196" t="s">
        <v>194</v>
      </c>
      <c r="CT196" s="1">
        <v>36552</v>
      </c>
      <c r="CU196" t="s">
        <v>194</v>
      </c>
      <c r="CX196" s="1">
        <v>36747</v>
      </c>
      <c r="CY196" t="s">
        <v>187</v>
      </c>
      <c r="DB196" s="1">
        <v>36452</v>
      </c>
      <c r="DC196" t="s">
        <v>196</v>
      </c>
      <c r="DF196" s="1">
        <v>36733</v>
      </c>
      <c r="DG196" t="s">
        <v>190</v>
      </c>
      <c r="DH196" s="1">
        <v>36546</v>
      </c>
      <c r="DI196" t="s">
        <v>194</v>
      </c>
      <c r="DJ196" s="1">
        <v>36599</v>
      </c>
      <c r="DK196" t="s">
        <v>194</v>
      </c>
      <c r="DL196" s="1">
        <v>36612</v>
      </c>
      <c r="DM196" t="s">
        <v>192</v>
      </c>
      <c r="DN196" s="1">
        <v>36566</v>
      </c>
      <c r="DO196" t="s">
        <v>194</v>
      </c>
      <c r="DP196" s="1">
        <v>36739</v>
      </c>
      <c r="DQ196" t="s">
        <v>190</v>
      </c>
      <c r="DR196" s="1">
        <v>36451</v>
      </c>
      <c r="DS196" t="s">
        <v>196</v>
      </c>
      <c r="DT196" s="1">
        <v>36459</v>
      </c>
      <c r="DU196" t="s">
        <v>196</v>
      </c>
      <c r="DV196" s="1">
        <v>36563</v>
      </c>
      <c r="DW196" t="s">
        <v>194</v>
      </c>
      <c r="DX196" s="1">
        <v>36559</v>
      </c>
      <c r="DY196" t="s">
        <v>194</v>
      </c>
      <c r="DZ196" s="1">
        <v>36550</v>
      </c>
      <c r="EA196" t="s">
        <v>194</v>
      </c>
      <c r="ED196" s="1">
        <v>36365</v>
      </c>
      <c r="EE196" t="s">
        <v>197</v>
      </c>
      <c r="EH196" s="1">
        <v>36746</v>
      </c>
      <c r="EI196" t="s">
        <v>190</v>
      </c>
      <c r="EN196" s="1">
        <v>36551</v>
      </c>
      <c r="EO196" t="s">
        <v>194</v>
      </c>
      <c r="EZ196" s="1">
        <v>36453</v>
      </c>
      <c r="FA196" t="s">
        <v>196</v>
      </c>
      <c r="FH196" s="1">
        <v>36601</v>
      </c>
      <c r="FI196" t="s">
        <v>193</v>
      </c>
      <c r="FL196" s="1">
        <v>36551</v>
      </c>
      <c r="FM196" t="s">
        <v>194</v>
      </c>
      <c r="FP196" s="1">
        <v>36559</v>
      </c>
      <c r="FQ196" t="s">
        <v>194</v>
      </c>
      <c r="FT196" s="1">
        <v>36796</v>
      </c>
      <c r="FU196" t="s">
        <v>187</v>
      </c>
      <c r="FV196" s="1">
        <v>36545</v>
      </c>
      <c r="FW196" t="s">
        <v>194</v>
      </c>
      <c r="FX196" s="1">
        <v>36551</v>
      </c>
      <c r="FY196" t="s">
        <v>194</v>
      </c>
      <c r="FZ196" s="1">
        <v>36558</v>
      </c>
      <c r="GA196" t="s">
        <v>194</v>
      </c>
      <c r="GB196" s="1">
        <v>36549</v>
      </c>
      <c r="GC196" t="s">
        <v>194</v>
      </c>
      <c r="GD196" s="1">
        <v>37578</v>
      </c>
      <c r="GE196" t="s">
        <v>442</v>
      </c>
      <c r="GF196" s="1">
        <v>36564</v>
      </c>
      <c r="GG196" t="s">
        <v>194</v>
      </c>
      <c r="GH196" s="1">
        <v>36511</v>
      </c>
      <c r="GI196" t="s">
        <v>194</v>
      </c>
      <c r="GJ196" s="1">
        <v>36642</v>
      </c>
      <c r="GK196" t="s">
        <v>190</v>
      </c>
      <c r="GP196" s="1">
        <v>36566</v>
      </c>
      <c r="GQ196" t="s">
        <v>195</v>
      </c>
      <c r="GT196" s="1">
        <v>36461</v>
      </c>
      <c r="GU196" t="s">
        <v>196</v>
      </c>
      <c r="HF196" s="1">
        <v>36846</v>
      </c>
      <c r="HG196" t="s">
        <v>190</v>
      </c>
      <c r="HH196" s="1">
        <v>36578</v>
      </c>
      <c r="HI196" t="s">
        <v>194</v>
      </c>
      <c r="HL196" s="1">
        <v>36544</v>
      </c>
      <c r="HM196" t="s">
        <v>194</v>
      </c>
      <c r="HN196" s="1">
        <v>36544</v>
      </c>
      <c r="HO196" t="s">
        <v>194</v>
      </c>
      <c r="HP196" s="1">
        <v>36551</v>
      </c>
      <c r="HQ196" t="s">
        <v>194</v>
      </c>
      <c r="HR196" s="1">
        <v>36459</v>
      </c>
      <c r="HS196" t="s">
        <v>196</v>
      </c>
      <c r="HT196" s="1">
        <v>36454</v>
      </c>
      <c r="HU196" t="s">
        <v>196</v>
      </c>
    </row>
    <row r="197" spans="2:229" x14ac:dyDescent="0.2">
      <c r="B197" s="1">
        <v>36550</v>
      </c>
      <c r="C197" t="s">
        <v>195</v>
      </c>
      <c r="F197" s="1">
        <v>36510</v>
      </c>
      <c r="G197" t="s">
        <v>193</v>
      </c>
      <c r="H197" s="1">
        <v>36559</v>
      </c>
      <c r="I197" t="s">
        <v>195</v>
      </c>
      <c r="J197" s="1">
        <v>36662</v>
      </c>
      <c r="K197" t="s">
        <v>188</v>
      </c>
      <c r="N197" s="1">
        <v>36549</v>
      </c>
      <c r="O197" t="s">
        <v>195</v>
      </c>
      <c r="R197" s="1">
        <v>36370</v>
      </c>
      <c r="S197" t="s">
        <v>197</v>
      </c>
      <c r="T197" s="1">
        <v>36584</v>
      </c>
      <c r="U197" t="s">
        <v>195</v>
      </c>
      <c r="V197" s="1">
        <v>36551</v>
      </c>
      <c r="W197" t="s">
        <v>195</v>
      </c>
      <c r="Z197" s="1">
        <v>36356</v>
      </c>
      <c r="AA197" t="s">
        <v>197</v>
      </c>
      <c r="AF197" s="1">
        <v>36550</v>
      </c>
      <c r="AG197" t="s">
        <v>195</v>
      </c>
      <c r="AH197" s="1">
        <v>36577</v>
      </c>
      <c r="AI197" t="s">
        <v>195</v>
      </c>
      <c r="AJ197" s="1">
        <v>36557</v>
      </c>
      <c r="AK197" t="s">
        <v>195</v>
      </c>
      <c r="AL197" s="1">
        <v>36602</v>
      </c>
      <c r="AM197" t="s">
        <v>195</v>
      </c>
      <c r="AP197" s="1">
        <v>36552</v>
      </c>
      <c r="AQ197" t="s">
        <v>195</v>
      </c>
      <c r="AR197" s="1">
        <v>36552</v>
      </c>
      <c r="AS197" t="s">
        <v>195</v>
      </c>
      <c r="AV197" s="1">
        <v>36391</v>
      </c>
      <c r="AW197" t="s">
        <v>193</v>
      </c>
      <c r="AZ197" s="1">
        <v>37459</v>
      </c>
      <c r="BA197" t="s">
        <v>182</v>
      </c>
      <c r="BB197" s="1">
        <v>36559</v>
      </c>
      <c r="BC197" t="s">
        <v>195</v>
      </c>
      <c r="BD197" s="1">
        <v>36382</v>
      </c>
      <c r="BE197" t="s">
        <v>197</v>
      </c>
      <c r="BF197" s="1">
        <v>36630</v>
      </c>
      <c r="BG197" t="s">
        <v>195</v>
      </c>
      <c r="BH197" s="1">
        <v>36361</v>
      </c>
      <c r="BI197" t="s">
        <v>197</v>
      </c>
      <c r="BJ197" s="1">
        <v>36573</v>
      </c>
      <c r="BK197" t="s">
        <v>195</v>
      </c>
      <c r="BL197" s="1">
        <v>36454</v>
      </c>
      <c r="BM197" t="s">
        <v>195</v>
      </c>
      <c r="BN197" s="1">
        <v>36690</v>
      </c>
      <c r="BO197" t="s">
        <v>188</v>
      </c>
      <c r="BP197" s="1">
        <v>36545</v>
      </c>
      <c r="BQ197" t="s">
        <v>195</v>
      </c>
      <c r="BR197" s="1">
        <v>36487</v>
      </c>
      <c r="BS197" t="s">
        <v>195</v>
      </c>
      <c r="BT197" s="1">
        <v>36480</v>
      </c>
      <c r="BU197" t="s">
        <v>193</v>
      </c>
      <c r="BV197" s="1">
        <v>36549</v>
      </c>
      <c r="BW197" t="s">
        <v>195</v>
      </c>
      <c r="BX197" s="1">
        <v>36545</v>
      </c>
      <c r="BY197" t="s">
        <v>195</v>
      </c>
      <c r="BZ197" s="1">
        <v>36608</v>
      </c>
      <c r="CA197" t="s">
        <v>191</v>
      </c>
      <c r="CD197" s="1">
        <v>36572</v>
      </c>
      <c r="CE197" t="s">
        <v>195</v>
      </c>
      <c r="CF197" s="1">
        <v>36573</v>
      </c>
      <c r="CG197" t="s">
        <v>191</v>
      </c>
      <c r="CH197" s="1">
        <v>36502</v>
      </c>
      <c r="CI197" t="s">
        <v>195</v>
      </c>
      <c r="CN197" s="1">
        <v>36544</v>
      </c>
      <c r="CO197" t="s">
        <v>195</v>
      </c>
      <c r="CP197" s="1">
        <v>36551</v>
      </c>
      <c r="CQ197" t="s">
        <v>195</v>
      </c>
      <c r="CR197" s="1">
        <v>36543</v>
      </c>
      <c r="CS197" t="s">
        <v>195</v>
      </c>
      <c r="CT197" s="1">
        <v>36552</v>
      </c>
      <c r="CU197" t="s">
        <v>195</v>
      </c>
      <c r="CX197" s="1">
        <v>36656</v>
      </c>
      <c r="CY197" t="s">
        <v>188</v>
      </c>
      <c r="DB197" s="1">
        <v>36361</v>
      </c>
      <c r="DC197" t="s">
        <v>197</v>
      </c>
      <c r="DF197" s="1">
        <v>36634</v>
      </c>
      <c r="DG197" t="s">
        <v>191</v>
      </c>
      <c r="DH197" s="1">
        <v>36546</v>
      </c>
      <c r="DI197" t="s">
        <v>195</v>
      </c>
      <c r="DJ197" s="1">
        <v>36599</v>
      </c>
      <c r="DK197" t="s">
        <v>195</v>
      </c>
      <c r="DL197" s="1">
        <v>36528</v>
      </c>
      <c r="DM197" t="s">
        <v>193</v>
      </c>
      <c r="DN197" s="1">
        <v>36566</v>
      </c>
      <c r="DO197" t="s">
        <v>195</v>
      </c>
      <c r="DP197" s="1">
        <v>36641</v>
      </c>
      <c r="DQ197" t="s">
        <v>191</v>
      </c>
      <c r="DR197" s="1">
        <v>36368</v>
      </c>
      <c r="DS197" t="s">
        <v>197</v>
      </c>
      <c r="DT197" s="1">
        <v>36368</v>
      </c>
      <c r="DU197" t="s">
        <v>197</v>
      </c>
      <c r="DX197" s="1">
        <v>36559</v>
      </c>
      <c r="DY197" t="s">
        <v>195</v>
      </c>
      <c r="DZ197" s="1">
        <v>36550</v>
      </c>
      <c r="EA197" t="s">
        <v>195</v>
      </c>
      <c r="ED197" s="1">
        <v>36447</v>
      </c>
      <c r="EE197" t="s">
        <v>199</v>
      </c>
      <c r="EH197" s="1">
        <v>36648</v>
      </c>
      <c r="EI197" t="s">
        <v>191</v>
      </c>
      <c r="EN197" s="1">
        <v>36551</v>
      </c>
      <c r="EO197" t="s">
        <v>195</v>
      </c>
      <c r="EZ197" s="1">
        <v>36363</v>
      </c>
      <c r="FA197" t="s">
        <v>197</v>
      </c>
      <c r="FH197" s="1">
        <v>36510</v>
      </c>
      <c r="FI197" t="s">
        <v>194</v>
      </c>
      <c r="FL197" s="1">
        <v>36551</v>
      </c>
      <c r="FM197" t="s">
        <v>195</v>
      </c>
      <c r="FP197" s="1">
        <v>36559</v>
      </c>
      <c r="FQ197" t="s">
        <v>195</v>
      </c>
      <c r="FT197" s="1">
        <v>36699</v>
      </c>
      <c r="FU197" t="s">
        <v>188</v>
      </c>
      <c r="FV197" s="1">
        <v>36545</v>
      </c>
      <c r="FW197" t="s">
        <v>195</v>
      </c>
      <c r="FX197" s="1">
        <v>36551</v>
      </c>
      <c r="FY197" t="s">
        <v>195</v>
      </c>
      <c r="FZ197" s="1">
        <v>36558</v>
      </c>
      <c r="GA197" t="s">
        <v>195</v>
      </c>
      <c r="GB197" s="1">
        <v>36549</v>
      </c>
      <c r="GC197" t="s">
        <v>195</v>
      </c>
      <c r="GD197" s="1">
        <v>37578</v>
      </c>
      <c r="GE197" t="s">
        <v>176</v>
      </c>
      <c r="GF197" s="1">
        <v>36564</v>
      </c>
      <c r="GG197" t="s">
        <v>195</v>
      </c>
      <c r="GH197" s="1">
        <v>36511</v>
      </c>
      <c r="GI197" t="s">
        <v>195</v>
      </c>
      <c r="GJ197" s="1">
        <v>36550</v>
      </c>
      <c r="GK197" t="s">
        <v>191</v>
      </c>
      <c r="GP197" s="1">
        <v>36474</v>
      </c>
      <c r="GQ197" t="s">
        <v>196</v>
      </c>
      <c r="GT197" s="1">
        <v>36369</v>
      </c>
      <c r="GU197" t="s">
        <v>197</v>
      </c>
      <c r="HF197" s="1">
        <v>36734</v>
      </c>
      <c r="HG197" t="s">
        <v>191</v>
      </c>
      <c r="HH197" s="1">
        <v>36578</v>
      </c>
      <c r="HI197" t="s">
        <v>195</v>
      </c>
      <c r="HL197" s="1">
        <v>36544</v>
      </c>
      <c r="HM197" t="s">
        <v>195</v>
      </c>
      <c r="HN197" s="1">
        <v>36544</v>
      </c>
      <c r="HO197" t="s">
        <v>195</v>
      </c>
      <c r="HP197" s="1">
        <v>36551</v>
      </c>
      <c r="HQ197" t="s">
        <v>195</v>
      </c>
      <c r="HR197" s="1">
        <v>36368</v>
      </c>
      <c r="HS197" t="s">
        <v>197</v>
      </c>
      <c r="HT197" s="1">
        <v>36363</v>
      </c>
      <c r="HU197" t="s">
        <v>197</v>
      </c>
    </row>
    <row r="198" spans="2:229" x14ac:dyDescent="0.2">
      <c r="B198" s="1">
        <v>36459</v>
      </c>
      <c r="C198" t="s">
        <v>196</v>
      </c>
      <c r="F198" s="1">
        <v>36418</v>
      </c>
      <c r="G198" t="s">
        <v>194</v>
      </c>
      <c r="H198" s="1">
        <v>36448</v>
      </c>
      <c r="I198" t="s">
        <v>196</v>
      </c>
      <c r="J198" s="1">
        <v>36586</v>
      </c>
      <c r="K198" t="s">
        <v>189</v>
      </c>
      <c r="N198" s="1">
        <v>36452</v>
      </c>
      <c r="O198" t="s">
        <v>196</v>
      </c>
      <c r="R198" s="1">
        <v>36277</v>
      </c>
      <c r="S198" t="s">
        <v>198</v>
      </c>
      <c r="T198" s="1">
        <v>36454</v>
      </c>
      <c r="U198" t="s">
        <v>196</v>
      </c>
      <c r="V198" s="1">
        <v>36451</v>
      </c>
      <c r="W198" t="s">
        <v>196</v>
      </c>
      <c r="Z198" s="1">
        <v>36265</v>
      </c>
      <c r="AA198" t="s">
        <v>198</v>
      </c>
      <c r="AF198" s="1">
        <v>36459</v>
      </c>
      <c r="AG198" t="s">
        <v>196</v>
      </c>
      <c r="AH198" s="1">
        <v>36475</v>
      </c>
      <c r="AI198" t="s">
        <v>196</v>
      </c>
      <c r="AJ198" s="1">
        <v>36453</v>
      </c>
      <c r="AK198" t="s">
        <v>196</v>
      </c>
      <c r="AL198" s="1">
        <v>36454</v>
      </c>
      <c r="AM198" t="s">
        <v>196</v>
      </c>
      <c r="AP198" s="1">
        <v>36459</v>
      </c>
      <c r="AQ198" t="s">
        <v>196</v>
      </c>
      <c r="AR198" s="1">
        <v>36454</v>
      </c>
      <c r="AS198" t="s">
        <v>196</v>
      </c>
      <c r="AV198" s="1">
        <v>36326</v>
      </c>
      <c r="AW198" t="s">
        <v>194</v>
      </c>
      <c r="AZ198" s="1">
        <v>37733</v>
      </c>
      <c r="BA198" t="s">
        <v>459</v>
      </c>
      <c r="BB198" s="1">
        <v>36465</v>
      </c>
      <c r="BC198" t="s">
        <v>196</v>
      </c>
      <c r="BD198" s="1">
        <v>36291</v>
      </c>
      <c r="BE198" t="s">
        <v>198</v>
      </c>
      <c r="BF198" s="1">
        <v>36451</v>
      </c>
      <c r="BG198" t="s">
        <v>196</v>
      </c>
      <c r="BH198" s="1">
        <v>36270</v>
      </c>
      <c r="BI198" t="s">
        <v>198</v>
      </c>
      <c r="BJ198" s="1">
        <v>36476</v>
      </c>
      <c r="BK198" t="s">
        <v>196</v>
      </c>
      <c r="BL198" s="1">
        <v>36361</v>
      </c>
      <c r="BM198" t="s">
        <v>196</v>
      </c>
      <c r="BN198" s="1">
        <v>36613</v>
      </c>
      <c r="BO198" t="s">
        <v>189</v>
      </c>
      <c r="BP198" s="1">
        <v>36454</v>
      </c>
      <c r="BQ198" t="s">
        <v>196</v>
      </c>
      <c r="BR198" s="1">
        <v>36391</v>
      </c>
      <c r="BS198" t="s">
        <v>196</v>
      </c>
      <c r="BT198" s="1">
        <v>36405</v>
      </c>
      <c r="BU198" t="s">
        <v>194</v>
      </c>
      <c r="BV198" s="1">
        <v>36452</v>
      </c>
      <c r="BW198" t="s">
        <v>196</v>
      </c>
      <c r="BX198" s="1">
        <v>36454</v>
      </c>
      <c r="BY198" t="s">
        <v>196</v>
      </c>
      <c r="BZ198" s="1">
        <v>36510</v>
      </c>
      <c r="CA198" t="s">
        <v>192</v>
      </c>
      <c r="CD198" s="1">
        <v>36461</v>
      </c>
      <c r="CE198" t="s">
        <v>196</v>
      </c>
      <c r="CF198" s="1">
        <v>36481</v>
      </c>
      <c r="CG198" t="s">
        <v>192</v>
      </c>
      <c r="CH198" s="1">
        <v>36389</v>
      </c>
      <c r="CI198" t="s">
        <v>196</v>
      </c>
      <c r="CN198" s="1">
        <v>36447</v>
      </c>
      <c r="CO198" t="s">
        <v>196</v>
      </c>
      <c r="CP198" s="1">
        <v>36454</v>
      </c>
      <c r="CQ198" t="s">
        <v>196</v>
      </c>
      <c r="CR198" s="1">
        <v>36474</v>
      </c>
      <c r="CS198" t="s">
        <v>196</v>
      </c>
      <c r="CT198" s="1">
        <v>36460</v>
      </c>
      <c r="CU198" t="s">
        <v>196</v>
      </c>
      <c r="CX198" s="1">
        <v>36579</v>
      </c>
      <c r="CY198" t="s">
        <v>189</v>
      </c>
      <c r="DB198" s="1">
        <v>36272</v>
      </c>
      <c r="DC198" t="s">
        <v>198</v>
      </c>
      <c r="DF198" s="1">
        <v>36545</v>
      </c>
      <c r="DG198" t="s">
        <v>192</v>
      </c>
      <c r="DH198" s="1">
        <v>36455</v>
      </c>
      <c r="DI198" t="s">
        <v>196</v>
      </c>
      <c r="DJ198" s="1">
        <v>36452</v>
      </c>
      <c r="DK198" t="s">
        <v>196</v>
      </c>
      <c r="DL198" s="1">
        <v>36437</v>
      </c>
      <c r="DM198" t="s">
        <v>194</v>
      </c>
      <c r="DN198" s="1">
        <v>36468</v>
      </c>
      <c r="DO198" t="s">
        <v>196</v>
      </c>
      <c r="DP198" s="1">
        <v>36550</v>
      </c>
      <c r="DQ198" t="s">
        <v>192</v>
      </c>
      <c r="DR198" s="1">
        <v>36276</v>
      </c>
      <c r="DS198" t="s">
        <v>198</v>
      </c>
      <c r="DT198" s="1">
        <v>36277</v>
      </c>
      <c r="DU198" t="s">
        <v>198</v>
      </c>
      <c r="DX198" s="1">
        <v>36459</v>
      </c>
      <c r="DY198" t="s">
        <v>196</v>
      </c>
      <c r="DZ198" s="1">
        <v>36472</v>
      </c>
      <c r="EA198" t="s">
        <v>196</v>
      </c>
      <c r="EH198" s="1">
        <v>36558</v>
      </c>
      <c r="EI198" t="s">
        <v>192</v>
      </c>
      <c r="EN198" s="1">
        <v>36453</v>
      </c>
      <c r="EO198" t="s">
        <v>196</v>
      </c>
      <c r="EZ198" s="1">
        <v>36271</v>
      </c>
      <c r="FA198" t="s">
        <v>198</v>
      </c>
      <c r="FH198" s="1">
        <v>36510</v>
      </c>
      <c r="FI198" t="s">
        <v>195</v>
      </c>
      <c r="FL198" s="1">
        <v>36452</v>
      </c>
      <c r="FM198" t="s">
        <v>196</v>
      </c>
      <c r="FP198" s="1">
        <v>36454</v>
      </c>
      <c r="FQ198" t="s">
        <v>196</v>
      </c>
      <c r="FT198" s="1">
        <v>36676</v>
      </c>
      <c r="FU198" t="s">
        <v>189</v>
      </c>
      <c r="FV198" s="1">
        <v>36447</v>
      </c>
      <c r="FW198" t="s">
        <v>196</v>
      </c>
      <c r="FX198" s="1">
        <v>36474</v>
      </c>
      <c r="FY198" t="s">
        <v>196</v>
      </c>
      <c r="FZ198" s="1">
        <v>36451</v>
      </c>
      <c r="GA198" t="s">
        <v>196</v>
      </c>
      <c r="GB198" s="1">
        <v>36451</v>
      </c>
      <c r="GC198" t="s">
        <v>196</v>
      </c>
      <c r="GD198" s="1">
        <v>37851</v>
      </c>
      <c r="GE198" t="s">
        <v>443</v>
      </c>
      <c r="GF198" s="1">
        <v>36466</v>
      </c>
      <c r="GG198" t="s">
        <v>196</v>
      </c>
      <c r="GH198" s="1">
        <v>36419</v>
      </c>
      <c r="GI198" t="s">
        <v>196</v>
      </c>
      <c r="GJ198" s="1">
        <v>36458</v>
      </c>
      <c r="GK198" t="s">
        <v>192</v>
      </c>
      <c r="GP198" s="1">
        <v>36369</v>
      </c>
      <c r="GQ198" t="s">
        <v>197</v>
      </c>
      <c r="GT198" s="1">
        <v>36278</v>
      </c>
      <c r="GU198" t="s">
        <v>198</v>
      </c>
      <c r="HF198" s="1">
        <v>36643</v>
      </c>
      <c r="HG198" t="s">
        <v>192</v>
      </c>
      <c r="HH198" s="1">
        <v>36474</v>
      </c>
      <c r="HI198" t="s">
        <v>196</v>
      </c>
      <c r="HL198" s="1">
        <v>36447</v>
      </c>
      <c r="HM198" t="s">
        <v>196</v>
      </c>
      <c r="HN198" s="1">
        <v>36445</v>
      </c>
      <c r="HO198" t="s">
        <v>196</v>
      </c>
      <c r="HP198" s="1">
        <v>36454</v>
      </c>
      <c r="HQ198" t="s">
        <v>196</v>
      </c>
      <c r="HR198" s="1">
        <v>36277</v>
      </c>
      <c r="HS198" t="s">
        <v>198</v>
      </c>
      <c r="HT198" s="1">
        <v>36272</v>
      </c>
      <c r="HU198" t="s">
        <v>198</v>
      </c>
    </row>
    <row r="199" spans="2:229" x14ac:dyDescent="0.2">
      <c r="B199" s="1">
        <v>36367</v>
      </c>
      <c r="C199" t="s">
        <v>197</v>
      </c>
      <c r="F199" s="1">
        <v>36418</v>
      </c>
      <c r="G199" t="s">
        <v>195</v>
      </c>
      <c r="H199" s="1">
        <v>36368</v>
      </c>
      <c r="I199" t="s">
        <v>197</v>
      </c>
      <c r="J199" s="1">
        <v>36586</v>
      </c>
      <c r="K199" t="s">
        <v>190</v>
      </c>
      <c r="N199" s="1">
        <v>36360</v>
      </c>
      <c r="O199" t="s">
        <v>197</v>
      </c>
      <c r="R199" s="1">
        <v>36188</v>
      </c>
      <c r="S199" t="s">
        <v>199</v>
      </c>
      <c r="T199" s="1">
        <v>36363</v>
      </c>
      <c r="U199" t="s">
        <v>197</v>
      </c>
      <c r="V199" s="1">
        <v>36363</v>
      </c>
      <c r="W199" t="s">
        <v>197</v>
      </c>
      <c r="Z199" s="1">
        <v>36188</v>
      </c>
      <c r="AA199" t="s">
        <v>199</v>
      </c>
      <c r="AF199" s="1">
        <v>36367</v>
      </c>
      <c r="AG199" t="s">
        <v>197</v>
      </c>
      <c r="AH199" s="1">
        <v>36383</v>
      </c>
      <c r="AI199" t="s">
        <v>197</v>
      </c>
      <c r="AJ199" s="1">
        <v>36361</v>
      </c>
      <c r="AK199" t="s">
        <v>197</v>
      </c>
      <c r="AL199" s="1">
        <v>36363</v>
      </c>
      <c r="AM199" t="s">
        <v>197</v>
      </c>
      <c r="AP199" s="1">
        <v>36357</v>
      </c>
      <c r="AQ199" t="s">
        <v>197</v>
      </c>
      <c r="AR199" s="1">
        <v>36363</v>
      </c>
      <c r="AS199" t="s">
        <v>197</v>
      </c>
      <c r="AV199" s="1">
        <v>36326</v>
      </c>
      <c r="AW199" t="s">
        <v>195</v>
      </c>
      <c r="AZ199" s="1">
        <v>37368</v>
      </c>
      <c r="BA199" t="s">
        <v>183</v>
      </c>
      <c r="BB199" s="1">
        <v>36374</v>
      </c>
      <c r="BC199" t="s">
        <v>197</v>
      </c>
      <c r="BD199" s="1">
        <v>36209</v>
      </c>
      <c r="BE199" t="s">
        <v>199</v>
      </c>
      <c r="BF199" s="1">
        <v>36357</v>
      </c>
      <c r="BG199" t="s">
        <v>197</v>
      </c>
      <c r="BH199" s="1">
        <v>36186</v>
      </c>
      <c r="BI199" t="s">
        <v>199</v>
      </c>
      <c r="BJ199" s="1">
        <v>36374</v>
      </c>
      <c r="BK199" t="s">
        <v>197</v>
      </c>
      <c r="BL199" s="1">
        <v>36270</v>
      </c>
      <c r="BM199" t="s">
        <v>197</v>
      </c>
      <c r="BN199" s="1">
        <v>36613</v>
      </c>
      <c r="BO199" t="s">
        <v>190</v>
      </c>
      <c r="BP199" s="1">
        <v>36356</v>
      </c>
      <c r="BQ199" t="s">
        <v>197</v>
      </c>
      <c r="BR199" s="1">
        <v>36300</v>
      </c>
      <c r="BS199" t="s">
        <v>197</v>
      </c>
      <c r="BT199" s="1">
        <v>36405</v>
      </c>
      <c r="BU199" t="s">
        <v>195</v>
      </c>
      <c r="BV199" s="1">
        <v>36362</v>
      </c>
      <c r="BW199" t="s">
        <v>197</v>
      </c>
      <c r="BX199" s="1">
        <v>36363</v>
      </c>
      <c r="BY199" t="s">
        <v>197</v>
      </c>
      <c r="BZ199" s="1">
        <v>36426</v>
      </c>
      <c r="CA199" t="s">
        <v>193</v>
      </c>
      <c r="CD199" s="1">
        <v>36370</v>
      </c>
      <c r="CE199" t="s">
        <v>197</v>
      </c>
      <c r="CF199" s="1">
        <v>36390</v>
      </c>
      <c r="CG199" t="s">
        <v>193</v>
      </c>
      <c r="CH199" s="1">
        <v>36297</v>
      </c>
      <c r="CI199" t="s">
        <v>197</v>
      </c>
      <c r="CN199" s="1">
        <v>36355</v>
      </c>
      <c r="CO199" t="s">
        <v>197</v>
      </c>
      <c r="CP199" s="1">
        <v>36364</v>
      </c>
      <c r="CQ199" t="s">
        <v>197</v>
      </c>
      <c r="CR199" s="1">
        <v>36383</v>
      </c>
      <c r="CS199" t="s">
        <v>197</v>
      </c>
      <c r="CT199" s="1">
        <v>36369</v>
      </c>
      <c r="CU199" t="s">
        <v>197</v>
      </c>
      <c r="CX199" s="1">
        <v>36579</v>
      </c>
      <c r="CY199" t="s">
        <v>190</v>
      </c>
      <c r="DB199" s="1">
        <v>36193</v>
      </c>
      <c r="DC199" t="s">
        <v>199</v>
      </c>
      <c r="DF199" s="1">
        <v>36454</v>
      </c>
      <c r="DG199" t="s">
        <v>193</v>
      </c>
      <c r="DH199" s="1">
        <v>36367</v>
      </c>
      <c r="DI199" t="s">
        <v>197</v>
      </c>
      <c r="DJ199" s="1">
        <v>36383</v>
      </c>
      <c r="DK199" t="s">
        <v>197</v>
      </c>
      <c r="DL199" s="1">
        <v>36437</v>
      </c>
      <c r="DM199" t="s">
        <v>195</v>
      </c>
      <c r="DN199" s="1">
        <v>36377</v>
      </c>
      <c r="DO199" t="s">
        <v>197</v>
      </c>
      <c r="DP199" s="1">
        <v>36461</v>
      </c>
      <c r="DQ199" t="s">
        <v>193</v>
      </c>
      <c r="DR199" s="1">
        <v>36251</v>
      </c>
      <c r="DS199" t="s">
        <v>199</v>
      </c>
      <c r="DT199" s="1">
        <v>36186</v>
      </c>
      <c r="DU199" t="s">
        <v>199</v>
      </c>
      <c r="DX199" s="1">
        <v>36361</v>
      </c>
      <c r="DY199" t="s">
        <v>197</v>
      </c>
      <c r="DZ199" s="1">
        <v>36356</v>
      </c>
      <c r="EA199" t="s">
        <v>197</v>
      </c>
      <c r="EH199" s="1">
        <v>36460</v>
      </c>
      <c r="EI199" t="s">
        <v>193</v>
      </c>
      <c r="EN199" s="1">
        <v>36363</v>
      </c>
      <c r="EO199" t="s">
        <v>197</v>
      </c>
      <c r="EZ199" s="1">
        <v>36181</v>
      </c>
      <c r="FA199" t="s">
        <v>199</v>
      </c>
      <c r="FH199" s="1">
        <v>36419</v>
      </c>
      <c r="FI199" t="s">
        <v>196</v>
      </c>
      <c r="FL199" s="1">
        <v>36385</v>
      </c>
      <c r="FM199" t="s">
        <v>197</v>
      </c>
      <c r="FP199" s="1">
        <v>36367</v>
      </c>
      <c r="FQ199" t="s">
        <v>197</v>
      </c>
      <c r="FT199" s="1">
        <v>36585</v>
      </c>
      <c r="FU199" t="s">
        <v>190</v>
      </c>
      <c r="FV199" s="1">
        <v>36356</v>
      </c>
      <c r="FW199" t="s">
        <v>197</v>
      </c>
      <c r="FX199" s="1">
        <v>36370</v>
      </c>
      <c r="FY199" t="s">
        <v>197</v>
      </c>
      <c r="FZ199" s="1">
        <v>36363</v>
      </c>
      <c r="GA199" t="s">
        <v>197</v>
      </c>
      <c r="GB199" s="1">
        <v>36360</v>
      </c>
      <c r="GC199" t="s">
        <v>197</v>
      </c>
      <c r="GD199" s="1">
        <v>37487</v>
      </c>
      <c r="GE199" t="s">
        <v>177</v>
      </c>
      <c r="GF199" s="1">
        <v>36375</v>
      </c>
      <c r="GG199" t="s">
        <v>197</v>
      </c>
      <c r="GH199" s="1">
        <v>36328</v>
      </c>
      <c r="GI199" t="s">
        <v>197</v>
      </c>
      <c r="GJ199" s="1">
        <v>36382</v>
      </c>
      <c r="GK199" t="s">
        <v>193</v>
      </c>
      <c r="GP199" s="1">
        <v>36278</v>
      </c>
      <c r="GQ199" t="s">
        <v>198</v>
      </c>
      <c r="GT199" s="1">
        <v>36187</v>
      </c>
      <c r="GU199" t="s">
        <v>199</v>
      </c>
      <c r="HF199" s="1">
        <v>36552</v>
      </c>
      <c r="HG199" t="s">
        <v>193</v>
      </c>
      <c r="HH199" s="1">
        <v>36384</v>
      </c>
      <c r="HI199" t="s">
        <v>197</v>
      </c>
      <c r="HL199" s="1">
        <v>36356</v>
      </c>
      <c r="HM199" t="s">
        <v>197</v>
      </c>
      <c r="HN199" s="1">
        <v>36355</v>
      </c>
      <c r="HO199" t="s">
        <v>197</v>
      </c>
      <c r="HP199" s="1">
        <v>36360</v>
      </c>
      <c r="HQ199" t="s">
        <v>197</v>
      </c>
      <c r="HR199" s="1">
        <v>36194</v>
      </c>
      <c r="HS199" t="s">
        <v>199</v>
      </c>
      <c r="HT199" s="1">
        <v>36179</v>
      </c>
      <c r="HU199" t="s">
        <v>199</v>
      </c>
    </row>
    <row r="200" spans="2:229" x14ac:dyDescent="0.2">
      <c r="B200" s="1">
        <v>36276</v>
      </c>
      <c r="C200" t="s">
        <v>198</v>
      </c>
      <c r="F200" s="1">
        <v>36326</v>
      </c>
      <c r="G200" t="s">
        <v>196</v>
      </c>
      <c r="H200" s="1">
        <v>36270</v>
      </c>
      <c r="I200" t="s">
        <v>198</v>
      </c>
      <c r="J200" s="1">
        <v>36480</v>
      </c>
      <c r="K200" t="s">
        <v>191</v>
      </c>
      <c r="N200" s="1">
        <v>36265</v>
      </c>
      <c r="O200" t="s">
        <v>198</v>
      </c>
      <c r="R200" s="1">
        <v>36188</v>
      </c>
      <c r="S200" t="s">
        <v>200</v>
      </c>
      <c r="T200" s="1">
        <v>36272</v>
      </c>
      <c r="U200" t="s">
        <v>198</v>
      </c>
      <c r="V200" s="1">
        <v>36272</v>
      </c>
      <c r="W200" t="s">
        <v>198</v>
      </c>
      <c r="Z200" s="1">
        <v>36188</v>
      </c>
      <c r="AA200" t="s">
        <v>200</v>
      </c>
      <c r="AF200" s="1">
        <v>36276</v>
      </c>
      <c r="AG200" t="s">
        <v>198</v>
      </c>
      <c r="AH200" s="1" t="s">
        <v>461</v>
      </c>
      <c r="AI200" t="s">
        <v>198</v>
      </c>
      <c r="AJ200" s="1">
        <v>36277</v>
      </c>
      <c r="AK200" t="s">
        <v>198</v>
      </c>
      <c r="AL200" s="1">
        <v>36272</v>
      </c>
      <c r="AM200" t="s">
        <v>198</v>
      </c>
      <c r="AP200" s="1">
        <v>36264</v>
      </c>
      <c r="AQ200" t="s">
        <v>198</v>
      </c>
      <c r="AR200" s="1">
        <v>36276</v>
      </c>
      <c r="AS200" t="s">
        <v>198</v>
      </c>
      <c r="AV200" s="1">
        <v>36213</v>
      </c>
      <c r="AW200" t="s">
        <v>196</v>
      </c>
      <c r="AZ200" s="1">
        <v>37274</v>
      </c>
      <c r="BA200" t="s">
        <v>184</v>
      </c>
      <c r="BB200" s="1">
        <v>36279</v>
      </c>
      <c r="BC200" t="s">
        <v>198</v>
      </c>
      <c r="BD200" s="1">
        <v>36209</v>
      </c>
      <c r="BE200" t="s">
        <v>200</v>
      </c>
      <c r="BF200" s="1">
        <v>36265</v>
      </c>
      <c r="BG200" t="s">
        <v>198</v>
      </c>
      <c r="BH200" s="1">
        <v>36186</v>
      </c>
      <c r="BI200" t="s">
        <v>200</v>
      </c>
      <c r="BJ200" s="1">
        <v>36280</v>
      </c>
      <c r="BK200" t="s">
        <v>198</v>
      </c>
      <c r="BL200" s="1">
        <v>36179</v>
      </c>
      <c r="BM200" t="s">
        <v>198</v>
      </c>
      <c r="BN200" s="1">
        <v>36508</v>
      </c>
      <c r="BO200" t="s">
        <v>191</v>
      </c>
      <c r="BP200" s="1">
        <v>36265</v>
      </c>
      <c r="BQ200" t="s">
        <v>198</v>
      </c>
      <c r="BR200" s="1">
        <v>36209</v>
      </c>
      <c r="BS200" t="s">
        <v>198</v>
      </c>
      <c r="BT200" s="1">
        <v>36298</v>
      </c>
      <c r="BU200" t="s">
        <v>196</v>
      </c>
      <c r="BV200" s="1">
        <v>36271</v>
      </c>
      <c r="BW200" t="s">
        <v>198</v>
      </c>
      <c r="BX200" s="1">
        <v>36272</v>
      </c>
      <c r="BY200" t="s">
        <v>198</v>
      </c>
      <c r="BZ200" s="1">
        <v>36333</v>
      </c>
      <c r="CA200" t="s">
        <v>194</v>
      </c>
      <c r="CD200" s="1">
        <v>36279</v>
      </c>
      <c r="CE200" t="s">
        <v>198</v>
      </c>
      <c r="CF200" s="1">
        <v>36328</v>
      </c>
      <c r="CG200" t="s">
        <v>194</v>
      </c>
      <c r="CH200" s="1">
        <v>36209</v>
      </c>
      <c r="CI200" t="s">
        <v>198</v>
      </c>
      <c r="CN200" s="1">
        <v>36263</v>
      </c>
      <c r="CO200" t="s">
        <v>198</v>
      </c>
      <c r="CP200" s="1">
        <v>36273</v>
      </c>
      <c r="CQ200" t="s">
        <v>198</v>
      </c>
      <c r="CR200" s="1">
        <v>36290</v>
      </c>
      <c r="CS200" t="s">
        <v>198</v>
      </c>
      <c r="CT200" s="1">
        <v>36280</v>
      </c>
      <c r="CU200" t="s">
        <v>198</v>
      </c>
      <c r="CX200" s="1">
        <v>36474</v>
      </c>
      <c r="CY200" t="s">
        <v>191</v>
      </c>
      <c r="DB200" s="1">
        <v>36193</v>
      </c>
      <c r="DC200" t="s">
        <v>200</v>
      </c>
      <c r="DF200" s="1">
        <v>36370</v>
      </c>
      <c r="DG200" t="s">
        <v>194</v>
      </c>
      <c r="DH200" s="1">
        <v>36276</v>
      </c>
      <c r="DI200" t="s">
        <v>198</v>
      </c>
      <c r="DJ200" s="1">
        <v>36283</v>
      </c>
      <c r="DK200" t="s">
        <v>198</v>
      </c>
      <c r="DL200" s="1">
        <v>36339</v>
      </c>
      <c r="DM200" t="s">
        <v>196</v>
      </c>
      <c r="DN200" s="1">
        <v>36290</v>
      </c>
      <c r="DO200" t="s">
        <v>198</v>
      </c>
      <c r="DP200" s="1">
        <v>36370</v>
      </c>
      <c r="DQ200" t="s">
        <v>194</v>
      </c>
      <c r="DR200" s="1" t="s">
        <v>461</v>
      </c>
      <c r="DS200" t="s">
        <v>200</v>
      </c>
      <c r="DT200" s="1">
        <v>36186</v>
      </c>
      <c r="DU200" t="s">
        <v>200</v>
      </c>
      <c r="DX200" s="1">
        <v>36270</v>
      </c>
      <c r="DY200" t="s">
        <v>198</v>
      </c>
      <c r="DZ200" s="1">
        <v>36265</v>
      </c>
      <c r="EA200" t="s">
        <v>198</v>
      </c>
      <c r="EH200" s="1">
        <v>36376</v>
      </c>
      <c r="EI200" t="s">
        <v>194</v>
      </c>
      <c r="EN200" s="1">
        <v>36271</v>
      </c>
      <c r="EO200" t="s">
        <v>198</v>
      </c>
      <c r="EZ200" s="1">
        <v>36181</v>
      </c>
      <c r="FA200" t="s">
        <v>200</v>
      </c>
      <c r="FH200" s="1">
        <v>36328</v>
      </c>
      <c r="FI200" t="s">
        <v>197</v>
      </c>
      <c r="FL200" s="1">
        <v>36270</v>
      </c>
      <c r="FM200" t="s">
        <v>198</v>
      </c>
      <c r="FP200" s="1">
        <v>36272</v>
      </c>
      <c r="FQ200" t="s">
        <v>198</v>
      </c>
      <c r="FT200" s="1">
        <v>36529</v>
      </c>
      <c r="FU200" t="s">
        <v>191</v>
      </c>
      <c r="FV200" s="1">
        <v>36269</v>
      </c>
      <c r="FW200" t="s">
        <v>198</v>
      </c>
      <c r="FX200" s="1">
        <v>36286</v>
      </c>
      <c r="FY200" t="s">
        <v>198</v>
      </c>
      <c r="FZ200" s="1">
        <v>36299</v>
      </c>
      <c r="GA200" t="s">
        <v>198</v>
      </c>
      <c r="GB200" s="1">
        <v>36276</v>
      </c>
      <c r="GC200" t="s">
        <v>198</v>
      </c>
      <c r="GD200" s="1">
        <v>37760</v>
      </c>
      <c r="GE200" t="s">
        <v>455</v>
      </c>
      <c r="GF200" s="1">
        <v>36284</v>
      </c>
      <c r="GG200" t="s">
        <v>198</v>
      </c>
      <c r="GH200" s="1">
        <v>36237</v>
      </c>
      <c r="GI200" t="s">
        <v>198</v>
      </c>
      <c r="GJ200" s="1">
        <v>36272</v>
      </c>
      <c r="GK200" t="s">
        <v>194</v>
      </c>
      <c r="GP200" s="1">
        <v>36187</v>
      </c>
      <c r="GQ200" t="s">
        <v>199</v>
      </c>
      <c r="GT200" s="1">
        <v>36187</v>
      </c>
      <c r="GU200" t="s">
        <v>200</v>
      </c>
      <c r="HF200" s="1">
        <v>36482</v>
      </c>
      <c r="HG200" t="s">
        <v>194</v>
      </c>
      <c r="HH200" s="1">
        <v>36292</v>
      </c>
      <c r="HI200" t="s">
        <v>198</v>
      </c>
      <c r="HL200" s="1">
        <v>36265</v>
      </c>
      <c r="HM200" t="s">
        <v>198</v>
      </c>
      <c r="HN200" s="1">
        <v>36263</v>
      </c>
      <c r="HO200" t="s">
        <v>198</v>
      </c>
      <c r="HP200" s="1">
        <v>36269</v>
      </c>
      <c r="HQ200" t="s">
        <v>198</v>
      </c>
      <c r="HR200" s="1">
        <v>36194</v>
      </c>
      <c r="HS200" t="s">
        <v>200</v>
      </c>
      <c r="HT200" s="1">
        <v>36179</v>
      </c>
      <c r="HU200" t="s">
        <v>200</v>
      </c>
    </row>
    <row r="201" spans="2:229" x14ac:dyDescent="0.2">
      <c r="B201" s="1">
        <v>36186</v>
      </c>
      <c r="C201" t="s">
        <v>199</v>
      </c>
      <c r="F201" s="1">
        <v>36235</v>
      </c>
      <c r="G201" t="s">
        <v>197</v>
      </c>
      <c r="H201" s="1">
        <v>36195</v>
      </c>
      <c r="I201" t="s">
        <v>199</v>
      </c>
      <c r="J201" s="1">
        <v>36389</v>
      </c>
      <c r="K201" t="s">
        <v>192</v>
      </c>
      <c r="N201" s="1">
        <v>36180</v>
      </c>
      <c r="O201" t="s">
        <v>199</v>
      </c>
      <c r="R201" s="1">
        <v>36094</v>
      </c>
      <c r="S201" t="s">
        <v>426</v>
      </c>
      <c r="T201" s="1">
        <v>36213</v>
      </c>
      <c r="U201" t="s">
        <v>199</v>
      </c>
      <c r="V201" s="1">
        <v>36181</v>
      </c>
      <c r="W201" t="s">
        <v>199</v>
      </c>
      <c r="Z201" s="1">
        <v>36083</v>
      </c>
      <c r="AA201" t="s">
        <v>426</v>
      </c>
      <c r="AF201" s="1">
        <v>36186</v>
      </c>
      <c r="AG201" t="s">
        <v>199</v>
      </c>
      <c r="AH201" s="1" t="s">
        <v>461</v>
      </c>
      <c r="AI201" t="s">
        <v>199</v>
      </c>
      <c r="AJ201" s="1">
        <v>36193</v>
      </c>
      <c r="AK201" t="s">
        <v>199</v>
      </c>
      <c r="AL201" s="1">
        <v>36188</v>
      </c>
      <c r="AM201" t="s">
        <v>199</v>
      </c>
      <c r="AP201" s="1">
        <v>36187</v>
      </c>
      <c r="AQ201" t="s">
        <v>199</v>
      </c>
      <c r="AR201" s="1">
        <v>36185</v>
      </c>
      <c r="AS201" t="s">
        <v>199</v>
      </c>
      <c r="AV201" s="1">
        <v>36122</v>
      </c>
      <c r="AW201" t="s">
        <v>197</v>
      </c>
      <c r="AZ201" s="1">
        <v>37274</v>
      </c>
      <c r="BA201" t="s">
        <v>185</v>
      </c>
      <c r="BB201" s="1">
        <v>36188</v>
      </c>
      <c r="BC201" t="s">
        <v>199</v>
      </c>
      <c r="BD201" s="1">
        <v>36102</v>
      </c>
      <c r="BE201" t="s">
        <v>426</v>
      </c>
      <c r="BF201" s="1">
        <v>36179</v>
      </c>
      <c r="BG201" t="s">
        <v>199</v>
      </c>
      <c r="BH201" s="1">
        <v>36089</v>
      </c>
      <c r="BI201" t="s">
        <v>426</v>
      </c>
      <c r="BJ201" s="1">
        <v>36208</v>
      </c>
      <c r="BK201" t="s">
        <v>199</v>
      </c>
      <c r="BL201" s="1">
        <v>36090</v>
      </c>
      <c r="BM201" t="s">
        <v>199</v>
      </c>
      <c r="BN201" s="1">
        <v>36417</v>
      </c>
      <c r="BO201" t="s">
        <v>192</v>
      </c>
      <c r="BP201" s="1">
        <v>36181</v>
      </c>
      <c r="BQ201" t="s">
        <v>199</v>
      </c>
      <c r="BR201" s="1">
        <v>36124</v>
      </c>
      <c r="BS201" t="s">
        <v>199</v>
      </c>
      <c r="BT201" s="1">
        <v>36207</v>
      </c>
      <c r="BU201" t="s">
        <v>197</v>
      </c>
      <c r="BV201" s="1">
        <v>36180</v>
      </c>
      <c r="BW201" t="s">
        <v>199</v>
      </c>
      <c r="BX201" s="1">
        <v>36181</v>
      </c>
      <c r="BY201" t="s">
        <v>199</v>
      </c>
      <c r="BZ201" s="1">
        <v>36333</v>
      </c>
      <c r="CA201" t="s">
        <v>195</v>
      </c>
      <c r="CD201" s="1">
        <v>36216</v>
      </c>
      <c r="CE201" t="s">
        <v>199</v>
      </c>
      <c r="CF201" s="1">
        <v>36328</v>
      </c>
      <c r="CG201" t="s">
        <v>195</v>
      </c>
      <c r="CH201" s="1">
        <v>36136</v>
      </c>
      <c r="CI201" t="s">
        <v>199</v>
      </c>
      <c r="CN201" s="1">
        <v>36180</v>
      </c>
      <c r="CO201" t="s">
        <v>199</v>
      </c>
      <c r="CP201" s="1">
        <v>36186</v>
      </c>
      <c r="CQ201" t="s">
        <v>199</v>
      </c>
      <c r="CR201" s="1">
        <v>36179</v>
      </c>
      <c r="CS201" t="s">
        <v>199</v>
      </c>
      <c r="CT201" s="1">
        <v>36189</v>
      </c>
      <c r="CU201" t="s">
        <v>199</v>
      </c>
      <c r="CX201" s="1">
        <v>36383</v>
      </c>
      <c r="CY201" t="s">
        <v>192</v>
      </c>
      <c r="DB201" s="1">
        <v>36087</v>
      </c>
      <c r="DC201" t="s">
        <v>426</v>
      </c>
      <c r="DF201" s="1">
        <v>36370</v>
      </c>
      <c r="DG201" t="s">
        <v>195</v>
      </c>
      <c r="DH201" s="1">
        <v>36182</v>
      </c>
      <c r="DI201" t="s">
        <v>199</v>
      </c>
      <c r="DJ201" s="1">
        <v>36160</v>
      </c>
      <c r="DK201" t="s">
        <v>199</v>
      </c>
      <c r="DL201" s="1">
        <v>36248</v>
      </c>
      <c r="DM201" t="s">
        <v>197</v>
      </c>
      <c r="DN201" s="1">
        <v>36201</v>
      </c>
      <c r="DO201" t="s">
        <v>199</v>
      </c>
      <c r="DP201" s="1">
        <v>36370</v>
      </c>
      <c r="DQ201" t="s">
        <v>195</v>
      </c>
      <c r="DR201" s="1">
        <v>36087</v>
      </c>
      <c r="DS201" t="s">
        <v>426</v>
      </c>
      <c r="DT201" s="1">
        <v>36095</v>
      </c>
      <c r="DU201" t="s">
        <v>426</v>
      </c>
      <c r="DX201" s="1">
        <v>36195</v>
      </c>
      <c r="DY201" t="s">
        <v>199</v>
      </c>
      <c r="DZ201" s="1">
        <v>36186</v>
      </c>
      <c r="EA201" t="s">
        <v>199</v>
      </c>
      <c r="EH201" s="1">
        <v>36376</v>
      </c>
      <c r="EI201" t="s">
        <v>195</v>
      </c>
      <c r="EN201" s="1">
        <v>36188</v>
      </c>
      <c r="EO201" t="s">
        <v>199</v>
      </c>
      <c r="EZ201" s="1">
        <v>36088</v>
      </c>
      <c r="FA201" t="s">
        <v>426</v>
      </c>
      <c r="FH201" s="1">
        <v>36237</v>
      </c>
      <c r="FI201" t="s">
        <v>198</v>
      </c>
      <c r="FL201" s="1">
        <v>36186</v>
      </c>
      <c r="FM201" t="s">
        <v>199</v>
      </c>
      <c r="FP201" s="1">
        <v>36195</v>
      </c>
      <c r="FQ201" t="s">
        <v>199</v>
      </c>
      <c r="FT201" s="1">
        <v>36430</v>
      </c>
      <c r="FU201" t="s">
        <v>192</v>
      </c>
      <c r="FV201" s="1">
        <v>36179</v>
      </c>
      <c r="FW201" t="s">
        <v>199</v>
      </c>
      <c r="FX201" s="1">
        <v>36195</v>
      </c>
      <c r="FY201" t="s">
        <v>199</v>
      </c>
      <c r="FZ201" s="1">
        <v>36193</v>
      </c>
      <c r="GA201" t="s">
        <v>199</v>
      </c>
      <c r="GB201" s="1">
        <v>36179</v>
      </c>
      <c r="GC201" t="s">
        <v>199</v>
      </c>
      <c r="GD201" s="1">
        <v>37396</v>
      </c>
      <c r="GE201" t="s">
        <v>178</v>
      </c>
      <c r="GF201" s="1">
        <v>36200</v>
      </c>
      <c r="GG201" t="s">
        <v>199</v>
      </c>
      <c r="GH201" s="1">
        <v>36146</v>
      </c>
      <c r="GI201" t="s">
        <v>199</v>
      </c>
      <c r="GJ201" s="1">
        <v>36272</v>
      </c>
      <c r="GK201" t="s">
        <v>195</v>
      </c>
      <c r="GP201" s="1">
        <v>36187</v>
      </c>
      <c r="GQ201" t="s">
        <v>200</v>
      </c>
      <c r="GT201" s="1">
        <v>36096</v>
      </c>
      <c r="GU201" t="s">
        <v>426</v>
      </c>
      <c r="HF201" s="1">
        <v>36482</v>
      </c>
      <c r="HG201" t="s">
        <v>195</v>
      </c>
      <c r="HH201" s="1">
        <v>36215</v>
      </c>
      <c r="HI201" t="s">
        <v>199</v>
      </c>
      <c r="HL201" s="1">
        <v>36186</v>
      </c>
      <c r="HM201" t="s">
        <v>199</v>
      </c>
      <c r="HN201" s="1">
        <v>36180</v>
      </c>
      <c r="HO201" t="s">
        <v>199</v>
      </c>
      <c r="HP201" s="1">
        <v>36187</v>
      </c>
      <c r="HQ201" t="s">
        <v>199</v>
      </c>
      <c r="HR201" s="1">
        <v>36096</v>
      </c>
      <c r="HS201" t="s">
        <v>426</v>
      </c>
      <c r="HT201" s="1">
        <v>36090</v>
      </c>
      <c r="HU201" t="s">
        <v>426</v>
      </c>
    </row>
    <row r="202" spans="2:229" x14ac:dyDescent="0.2">
      <c r="B202" s="1">
        <v>36186</v>
      </c>
      <c r="C202" t="s">
        <v>200</v>
      </c>
      <c r="F202" s="1">
        <v>36144</v>
      </c>
      <c r="G202" t="s">
        <v>198</v>
      </c>
      <c r="H202" s="1">
        <v>36195</v>
      </c>
      <c r="I202" t="s">
        <v>200</v>
      </c>
      <c r="J202" s="1">
        <v>36298</v>
      </c>
      <c r="K202" t="s">
        <v>193</v>
      </c>
      <c r="N202" s="1">
        <v>36180</v>
      </c>
      <c r="O202" t="s">
        <v>200</v>
      </c>
      <c r="R202" s="1">
        <v>36003</v>
      </c>
      <c r="S202" t="s">
        <v>427</v>
      </c>
      <c r="T202" s="1">
        <v>36213</v>
      </c>
      <c r="U202" t="s">
        <v>200</v>
      </c>
      <c r="V202" s="1">
        <v>36181</v>
      </c>
      <c r="W202" t="s">
        <v>200</v>
      </c>
      <c r="Z202" s="1">
        <v>35992</v>
      </c>
      <c r="AA202" t="s">
        <v>427</v>
      </c>
      <c r="AF202" s="1">
        <v>36186</v>
      </c>
      <c r="AG202" t="s">
        <v>200</v>
      </c>
      <c r="AH202" s="1" t="s">
        <v>461</v>
      </c>
      <c r="AI202" t="s">
        <v>429</v>
      </c>
      <c r="AJ202" s="1">
        <v>36193</v>
      </c>
      <c r="AK202" t="s">
        <v>200</v>
      </c>
      <c r="AL202" s="1">
        <v>36188</v>
      </c>
      <c r="AM202" t="s">
        <v>200</v>
      </c>
      <c r="AP202" s="1">
        <v>36187</v>
      </c>
      <c r="AQ202" t="s">
        <v>200</v>
      </c>
      <c r="AR202" s="1">
        <v>36185</v>
      </c>
      <c r="AS202" t="s">
        <v>200</v>
      </c>
      <c r="AV202" s="1">
        <v>36027</v>
      </c>
      <c r="AW202" t="s">
        <v>198</v>
      </c>
      <c r="AZ202" s="1">
        <v>37186</v>
      </c>
      <c r="BA202" t="s">
        <v>186</v>
      </c>
      <c r="BB202" s="1">
        <v>36188</v>
      </c>
      <c r="BC202" t="s">
        <v>200</v>
      </c>
      <c r="BD202" s="1">
        <v>36011</v>
      </c>
      <c r="BE202" t="s">
        <v>427</v>
      </c>
      <c r="BF202" s="1">
        <v>36179</v>
      </c>
      <c r="BG202" t="s">
        <v>200</v>
      </c>
      <c r="BH202" s="1">
        <v>35996</v>
      </c>
      <c r="BI202" t="s">
        <v>427</v>
      </c>
      <c r="BJ202" s="1">
        <v>36208</v>
      </c>
      <c r="BK202" t="s">
        <v>200</v>
      </c>
      <c r="BL202" s="1">
        <v>36090</v>
      </c>
      <c r="BM202" t="s">
        <v>200</v>
      </c>
      <c r="BN202" s="1">
        <v>36326</v>
      </c>
      <c r="BO202" t="s">
        <v>193</v>
      </c>
      <c r="BP202" s="1">
        <v>36181</v>
      </c>
      <c r="BQ202" t="s">
        <v>200</v>
      </c>
      <c r="BR202" s="1">
        <v>36124</v>
      </c>
      <c r="BS202" t="s">
        <v>200</v>
      </c>
      <c r="BT202" s="1">
        <v>36117</v>
      </c>
      <c r="BU202" t="s">
        <v>198</v>
      </c>
      <c r="BV202" s="1">
        <v>36180</v>
      </c>
      <c r="BW202" t="s">
        <v>200</v>
      </c>
      <c r="BX202" s="1">
        <v>36181</v>
      </c>
      <c r="BY202" t="s">
        <v>200</v>
      </c>
      <c r="BZ202" s="1">
        <v>36244</v>
      </c>
      <c r="CA202" t="s">
        <v>196</v>
      </c>
      <c r="CD202" s="1">
        <v>36216</v>
      </c>
      <c r="CE202" t="s">
        <v>200</v>
      </c>
      <c r="CF202" s="1">
        <v>36208</v>
      </c>
      <c r="CG202" t="s">
        <v>196</v>
      </c>
      <c r="CH202" s="1">
        <v>36136</v>
      </c>
      <c r="CI202" t="s">
        <v>200</v>
      </c>
      <c r="CN202" s="1">
        <v>36180</v>
      </c>
      <c r="CO202" t="s">
        <v>200</v>
      </c>
      <c r="CP202" s="1">
        <v>36186</v>
      </c>
      <c r="CQ202" t="s">
        <v>200</v>
      </c>
      <c r="CR202" s="1">
        <v>36179</v>
      </c>
      <c r="CS202" t="s">
        <v>200</v>
      </c>
      <c r="CT202" s="1">
        <v>36189</v>
      </c>
      <c r="CU202" t="s">
        <v>200</v>
      </c>
      <c r="CX202" s="1">
        <v>36292</v>
      </c>
      <c r="CY202" t="s">
        <v>193</v>
      </c>
      <c r="DB202" s="1">
        <v>35999</v>
      </c>
      <c r="DC202" t="s">
        <v>427</v>
      </c>
      <c r="DF202" s="1">
        <v>36272</v>
      </c>
      <c r="DG202" t="s">
        <v>196</v>
      </c>
      <c r="DH202" s="1">
        <v>36182</v>
      </c>
      <c r="DI202" t="s">
        <v>200</v>
      </c>
      <c r="DL202" s="1">
        <v>36164</v>
      </c>
      <c r="DM202" t="s">
        <v>198</v>
      </c>
      <c r="DN202" s="1">
        <v>36201</v>
      </c>
      <c r="DO202" t="s">
        <v>200</v>
      </c>
      <c r="DP202" s="1">
        <v>36272</v>
      </c>
      <c r="DQ202" t="s">
        <v>196</v>
      </c>
      <c r="DR202" s="1">
        <v>36003</v>
      </c>
      <c r="DS202" t="s">
        <v>427</v>
      </c>
      <c r="DT202" s="1">
        <v>35997</v>
      </c>
      <c r="DU202" t="s">
        <v>427</v>
      </c>
      <c r="DX202" s="1">
        <v>36195</v>
      </c>
      <c r="DY202" t="s">
        <v>200</v>
      </c>
      <c r="DZ202" s="1">
        <v>36186</v>
      </c>
      <c r="EA202" t="s">
        <v>200</v>
      </c>
      <c r="EH202" s="1">
        <v>36264</v>
      </c>
      <c r="EI202" t="s">
        <v>196</v>
      </c>
      <c r="EN202" s="1">
        <v>36188</v>
      </c>
      <c r="EO202" t="s">
        <v>200</v>
      </c>
      <c r="EZ202" s="1">
        <v>35996</v>
      </c>
      <c r="FA202" t="s">
        <v>427</v>
      </c>
      <c r="FH202" s="1">
        <v>36145</v>
      </c>
      <c r="FI202" t="s">
        <v>199</v>
      </c>
      <c r="FL202" s="1">
        <v>36186</v>
      </c>
      <c r="FM202" t="s">
        <v>200</v>
      </c>
      <c r="FP202" s="1">
        <v>36195</v>
      </c>
      <c r="FQ202" t="s">
        <v>200</v>
      </c>
      <c r="FT202" s="1">
        <v>36334</v>
      </c>
      <c r="FU202" t="s">
        <v>193</v>
      </c>
      <c r="FV202" s="1">
        <v>36179</v>
      </c>
      <c r="FW202" t="s">
        <v>200</v>
      </c>
      <c r="FX202" s="1">
        <v>36195</v>
      </c>
      <c r="FY202" t="s">
        <v>200</v>
      </c>
      <c r="FZ202" s="1">
        <v>36193</v>
      </c>
      <c r="GA202" t="s">
        <v>200</v>
      </c>
      <c r="GB202" s="1">
        <v>36179</v>
      </c>
      <c r="GC202" t="s">
        <v>200</v>
      </c>
      <c r="GD202" s="1">
        <v>37312</v>
      </c>
      <c r="GE202" t="s">
        <v>179</v>
      </c>
      <c r="GF202" s="1">
        <v>36200</v>
      </c>
      <c r="GG202" t="s">
        <v>200</v>
      </c>
      <c r="GH202" s="1">
        <v>36146</v>
      </c>
      <c r="GI202" t="s">
        <v>200</v>
      </c>
      <c r="GJ202" s="1">
        <v>36185</v>
      </c>
      <c r="GK202" t="s">
        <v>196</v>
      </c>
      <c r="GP202" s="1">
        <v>36094</v>
      </c>
      <c r="GQ202" t="s">
        <v>426</v>
      </c>
      <c r="GT202" s="1">
        <v>35998</v>
      </c>
      <c r="GU202" t="s">
        <v>427</v>
      </c>
      <c r="HF202" s="1">
        <v>36363</v>
      </c>
      <c r="HG202" t="s">
        <v>196</v>
      </c>
      <c r="HH202" s="1">
        <v>36215</v>
      </c>
      <c r="HI202" t="s">
        <v>200</v>
      </c>
      <c r="HL202" s="1">
        <v>36186</v>
      </c>
      <c r="HM202" t="s">
        <v>200</v>
      </c>
      <c r="HN202" s="1">
        <v>36180</v>
      </c>
      <c r="HO202" t="s">
        <v>200</v>
      </c>
      <c r="HP202" s="1">
        <v>36187</v>
      </c>
      <c r="HQ202" t="s">
        <v>200</v>
      </c>
      <c r="HR202" s="1">
        <v>36007</v>
      </c>
      <c r="HS202" t="s">
        <v>427</v>
      </c>
      <c r="HT202" s="1">
        <v>36003</v>
      </c>
      <c r="HU202" t="s">
        <v>427</v>
      </c>
    </row>
    <row r="203" spans="2:229" x14ac:dyDescent="0.2">
      <c r="B203" s="1">
        <v>36095</v>
      </c>
      <c r="C203" t="s">
        <v>426</v>
      </c>
      <c r="F203" s="1">
        <v>36074</v>
      </c>
      <c r="G203" t="s">
        <v>199</v>
      </c>
      <c r="H203" s="1">
        <v>36083</v>
      </c>
      <c r="I203" t="s">
        <v>426</v>
      </c>
      <c r="J203" s="1">
        <v>36222</v>
      </c>
      <c r="K203" t="s">
        <v>194</v>
      </c>
      <c r="N203" s="1">
        <v>36081</v>
      </c>
      <c r="O203" t="s">
        <v>426</v>
      </c>
      <c r="R203" s="1">
        <v>35920</v>
      </c>
      <c r="S203" t="s">
        <v>428</v>
      </c>
      <c r="T203" s="1">
        <v>36088</v>
      </c>
      <c r="U203" t="s">
        <v>426</v>
      </c>
      <c r="V203" s="1">
        <v>36090</v>
      </c>
      <c r="W203" t="s">
        <v>426</v>
      </c>
      <c r="Z203" s="1">
        <v>35901</v>
      </c>
      <c r="AA203" t="s">
        <v>428</v>
      </c>
      <c r="AF203" s="1">
        <v>36095</v>
      </c>
      <c r="AG203" t="s">
        <v>426</v>
      </c>
      <c r="AJ203" s="1">
        <v>36088</v>
      </c>
      <c r="AK203" t="s">
        <v>426</v>
      </c>
      <c r="AL203" s="1">
        <v>36083</v>
      </c>
      <c r="AM203" t="s">
        <v>426</v>
      </c>
      <c r="AP203" s="1">
        <v>36082</v>
      </c>
      <c r="AQ203" t="s">
        <v>426</v>
      </c>
      <c r="AR203" s="1">
        <v>36097</v>
      </c>
      <c r="AS203" t="s">
        <v>426</v>
      </c>
      <c r="AV203" s="1">
        <v>35963</v>
      </c>
      <c r="AW203" t="s">
        <v>199</v>
      </c>
      <c r="AZ203" s="1">
        <v>37095</v>
      </c>
      <c r="BA203" t="s">
        <v>187</v>
      </c>
      <c r="BB203" s="1">
        <v>36096</v>
      </c>
      <c r="BC203" t="s">
        <v>426</v>
      </c>
      <c r="BD203" s="1">
        <v>35930</v>
      </c>
      <c r="BE203" t="s">
        <v>428</v>
      </c>
      <c r="BF203" s="1">
        <v>36081</v>
      </c>
      <c r="BG203" t="s">
        <v>426</v>
      </c>
      <c r="BH203" s="1">
        <v>35905</v>
      </c>
      <c r="BI203" t="s">
        <v>428</v>
      </c>
      <c r="BJ203" s="1">
        <v>36097</v>
      </c>
      <c r="BK203" t="s">
        <v>426</v>
      </c>
      <c r="BL203" s="1">
        <v>35993</v>
      </c>
      <c r="BM203" t="s">
        <v>426</v>
      </c>
      <c r="BN203" s="1">
        <v>36249</v>
      </c>
      <c r="BO203" t="s">
        <v>194</v>
      </c>
      <c r="BP203" s="1">
        <v>36083</v>
      </c>
      <c r="BQ203" t="s">
        <v>426</v>
      </c>
      <c r="BR203" s="1">
        <v>36020</v>
      </c>
      <c r="BS203" t="s">
        <v>426</v>
      </c>
      <c r="BT203" s="1">
        <v>36041</v>
      </c>
      <c r="BU203" t="s">
        <v>199</v>
      </c>
      <c r="BV203" s="1">
        <v>36088</v>
      </c>
      <c r="BW203" t="s">
        <v>426</v>
      </c>
      <c r="BX203" s="1">
        <v>36090</v>
      </c>
      <c r="BY203" t="s">
        <v>426</v>
      </c>
      <c r="BZ203" s="1">
        <v>36145</v>
      </c>
      <c r="CA203" t="s">
        <v>197</v>
      </c>
      <c r="CD203" s="1">
        <v>36101</v>
      </c>
      <c r="CE203" t="s">
        <v>426</v>
      </c>
      <c r="CF203" s="1">
        <v>36118</v>
      </c>
      <c r="CG203" t="s">
        <v>197</v>
      </c>
      <c r="CH203" s="1">
        <v>36024</v>
      </c>
      <c r="CI203" t="s">
        <v>426</v>
      </c>
      <c r="CN203" s="1">
        <v>36083</v>
      </c>
      <c r="CO203" t="s">
        <v>426</v>
      </c>
      <c r="CP203" s="1">
        <v>36084</v>
      </c>
      <c r="CQ203" t="s">
        <v>426</v>
      </c>
      <c r="CR203" s="1">
        <v>36080</v>
      </c>
      <c r="CS203" t="s">
        <v>426</v>
      </c>
      <c r="CT203" s="1">
        <v>36102</v>
      </c>
      <c r="CU203" t="s">
        <v>426</v>
      </c>
      <c r="CX203" s="1">
        <v>36221</v>
      </c>
      <c r="CY203" t="s">
        <v>194</v>
      </c>
      <c r="DB203" s="1">
        <v>35907</v>
      </c>
      <c r="DC203" t="s">
        <v>428</v>
      </c>
      <c r="DF203" s="1">
        <v>36188</v>
      </c>
      <c r="DG203" t="s">
        <v>197</v>
      </c>
      <c r="DH203" s="1">
        <v>36090</v>
      </c>
      <c r="DI203" t="s">
        <v>426</v>
      </c>
      <c r="DL203" s="1">
        <v>36073</v>
      </c>
      <c r="DM203" t="s">
        <v>199</v>
      </c>
      <c r="DN203" s="1">
        <v>36103</v>
      </c>
      <c r="DO203" t="s">
        <v>426</v>
      </c>
      <c r="DP203" s="1">
        <v>36185</v>
      </c>
      <c r="DQ203" t="s">
        <v>197</v>
      </c>
      <c r="DR203" s="1">
        <v>35912</v>
      </c>
      <c r="DS203" t="s">
        <v>428</v>
      </c>
      <c r="DT203" s="1">
        <v>35906</v>
      </c>
      <c r="DU203" t="s">
        <v>428</v>
      </c>
      <c r="DX203" s="1">
        <v>36087</v>
      </c>
      <c r="DY203" t="s">
        <v>426</v>
      </c>
      <c r="DZ203" s="1">
        <v>36083</v>
      </c>
      <c r="EA203" t="s">
        <v>426</v>
      </c>
      <c r="EH203" s="1">
        <v>36193</v>
      </c>
      <c r="EI203" t="s">
        <v>197</v>
      </c>
      <c r="EN203" s="1">
        <v>36088</v>
      </c>
      <c r="EO203" t="s">
        <v>426</v>
      </c>
      <c r="EZ203" s="1">
        <v>35905</v>
      </c>
      <c r="FA203" t="s">
        <v>428</v>
      </c>
      <c r="FH203" s="1">
        <v>36145</v>
      </c>
      <c r="FI203" t="s">
        <v>200</v>
      </c>
      <c r="FL203" s="1">
        <v>36090</v>
      </c>
      <c r="FM203" t="s">
        <v>426</v>
      </c>
      <c r="FP203" s="1">
        <v>36090</v>
      </c>
      <c r="FQ203" t="s">
        <v>426</v>
      </c>
      <c r="FT203" s="1">
        <v>36265</v>
      </c>
      <c r="FU203" t="s">
        <v>194</v>
      </c>
      <c r="FV203" s="1">
        <v>36083</v>
      </c>
      <c r="FW203" t="s">
        <v>426</v>
      </c>
      <c r="FX203" s="1">
        <v>36097</v>
      </c>
      <c r="FY203" t="s">
        <v>426</v>
      </c>
      <c r="FZ203" s="1">
        <v>36088</v>
      </c>
      <c r="GA203" t="s">
        <v>426</v>
      </c>
      <c r="GB203" s="1">
        <v>36087</v>
      </c>
      <c r="GC203" t="s">
        <v>426</v>
      </c>
      <c r="GD203" s="1">
        <v>37312</v>
      </c>
      <c r="GE203" t="s">
        <v>180</v>
      </c>
      <c r="GF203" s="1">
        <v>36102</v>
      </c>
      <c r="GG203" t="s">
        <v>426</v>
      </c>
      <c r="GH203" s="1">
        <v>36054</v>
      </c>
      <c r="GI203" t="s">
        <v>426</v>
      </c>
      <c r="GJ203" s="1">
        <v>36095</v>
      </c>
      <c r="GK203" t="s">
        <v>197</v>
      </c>
      <c r="GP203" s="1">
        <v>36003</v>
      </c>
      <c r="GQ203" t="s">
        <v>427</v>
      </c>
      <c r="GT203" s="1" t="s">
        <v>461</v>
      </c>
      <c r="GU203" t="s">
        <v>428</v>
      </c>
      <c r="HF203" s="1">
        <v>36272</v>
      </c>
      <c r="HG203" t="s">
        <v>197</v>
      </c>
      <c r="HH203" s="1">
        <v>36111</v>
      </c>
      <c r="HI203" t="s">
        <v>426</v>
      </c>
      <c r="HL203" s="1">
        <v>36090</v>
      </c>
      <c r="HM203" t="s">
        <v>426</v>
      </c>
      <c r="HN203" s="1">
        <v>36081</v>
      </c>
      <c r="HO203" t="s">
        <v>426</v>
      </c>
      <c r="HP203" s="1">
        <v>36094</v>
      </c>
      <c r="HQ203" t="s">
        <v>426</v>
      </c>
      <c r="HR203" s="1">
        <v>35930</v>
      </c>
      <c r="HS203" t="s">
        <v>428</v>
      </c>
      <c r="HT203" s="1">
        <v>35908</v>
      </c>
      <c r="HU203" t="s">
        <v>428</v>
      </c>
    </row>
    <row r="204" spans="2:229" x14ac:dyDescent="0.2">
      <c r="B204" s="1" t="s">
        <v>461</v>
      </c>
      <c r="C204" t="s">
        <v>429</v>
      </c>
      <c r="F204" s="1">
        <v>36074</v>
      </c>
      <c r="G204" t="s">
        <v>200</v>
      </c>
      <c r="H204" s="1">
        <v>35999</v>
      </c>
      <c r="I204" t="s">
        <v>427</v>
      </c>
      <c r="J204" s="1">
        <v>36222</v>
      </c>
      <c r="K204" t="s">
        <v>195</v>
      </c>
      <c r="N204" s="1">
        <v>35990</v>
      </c>
      <c r="O204" t="s">
        <v>427</v>
      </c>
      <c r="T204" s="1">
        <v>35997</v>
      </c>
      <c r="U204" t="s">
        <v>427</v>
      </c>
      <c r="V204" s="1">
        <v>35996</v>
      </c>
      <c r="W204" t="s">
        <v>427</v>
      </c>
      <c r="Z204" s="1">
        <v>35824</v>
      </c>
      <c r="AA204" t="s">
        <v>429</v>
      </c>
      <c r="AF204" s="1" t="s">
        <v>461</v>
      </c>
      <c r="AG204" t="s">
        <v>429</v>
      </c>
      <c r="AJ204" s="1">
        <v>35996</v>
      </c>
      <c r="AK204" t="s">
        <v>427</v>
      </c>
      <c r="AL204" s="1">
        <v>35992</v>
      </c>
      <c r="AM204" t="s">
        <v>427</v>
      </c>
      <c r="AP204" s="1">
        <v>35991</v>
      </c>
      <c r="AQ204" t="s">
        <v>427</v>
      </c>
      <c r="AR204" s="1">
        <v>35998</v>
      </c>
      <c r="AS204" t="s">
        <v>427</v>
      </c>
      <c r="AV204" s="1">
        <v>35963</v>
      </c>
      <c r="AW204" t="s">
        <v>200</v>
      </c>
      <c r="AZ204" s="1">
        <v>37004</v>
      </c>
      <c r="BA204" t="s">
        <v>460</v>
      </c>
      <c r="BB204" s="1">
        <v>36006</v>
      </c>
      <c r="BC204" t="s">
        <v>427</v>
      </c>
      <c r="BD204" s="1">
        <v>35843</v>
      </c>
      <c r="BE204" t="s">
        <v>429</v>
      </c>
      <c r="BF204" s="1">
        <v>35991</v>
      </c>
      <c r="BG204" t="s">
        <v>427</v>
      </c>
      <c r="BH204" s="1">
        <v>35821</v>
      </c>
      <c r="BI204" t="s">
        <v>429</v>
      </c>
      <c r="BJ204" s="1">
        <v>36005</v>
      </c>
      <c r="BK204" t="s">
        <v>427</v>
      </c>
      <c r="BL204" s="1">
        <v>35906</v>
      </c>
      <c r="BM204" t="s">
        <v>427</v>
      </c>
      <c r="BN204" s="1">
        <v>36249</v>
      </c>
      <c r="BO204" t="s">
        <v>195</v>
      </c>
      <c r="BP204" s="1">
        <v>35992</v>
      </c>
      <c r="BQ204" t="s">
        <v>427</v>
      </c>
      <c r="BR204" s="1">
        <v>35929</v>
      </c>
      <c r="BS204" t="s">
        <v>427</v>
      </c>
      <c r="BT204" s="1">
        <v>36041</v>
      </c>
      <c r="BU204" t="s">
        <v>200</v>
      </c>
      <c r="BV204" s="1">
        <v>35997</v>
      </c>
      <c r="BW204" t="s">
        <v>427</v>
      </c>
      <c r="BX204" s="1">
        <v>35999</v>
      </c>
      <c r="BY204" t="s">
        <v>427</v>
      </c>
      <c r="BZ204" s="1">
        <v>36062</v>
      </c>
      <c r="CA204" t="s">
        <v>198</v>
      </c>
      <c r="CD204" s="1">
        <v>36011</v>
      </c>
      <c r="CE204" t="s">
        <v>427</v>
      </c>
      <c r="CF204" s="1">
        <v>36026</v>
      </c>
      <c r="CG204" t="s">
        <v>198</v>
      </c>
      <c r="CH204" s="1">
        <v>35929</v>
      </c>
      <c r="CI204" t="s">
        <v>427</v>
      </c>
      <c r="CN204" s="1">
        <v>35989</v>
      </c>
      <c r="CO204" t="s">
        <v>427</v>
      </c>
      <c r="CP204" s="1">
        <v>35997</v>
      </c>
      <c r="CQ204" t="s">
        <v>427</v>
      </c>
      <c r="CR204" s="1">
        <v>35989</v>
      </c>
      <c r="CS204" t="s">
        <v>427</v>
      </c>
      <c r="CT204" s="1">
        <v>36010</v>
      </c>
      <c r="CU204" t="s">
        <v>427</v>
      </c>
      <c r="CX204" s="1">
        <v>36221</v>
      </c>
      <c r="CY204" t="s">
        <v>195</v>
      </c>
      <c r="DB204" s="1">
        <v>35832</v>
      </c>
      <c r="DC204" t="s">
        <v>429</v>
      </c>
      <c r="DF204" s="1">
        <v>36083</v>
      </c>
      <c r="DG204" t="s">
        <v>198</v>
      </c>
      <c r="DH204" s="1">
        <v>35999</v>
      </c>
      <c r="DI204" t="s">
        <v>427</v>
      </c>
      <c r="DL204" s="1">
        <v>36073</v>
      </c>
      <c r="DM204" t="s">
        <v>200</v>
      </c>
      <c r="DN204" s="1">
        <v>36007</v>
      </c>
      <c r="DO204" t="s">
        <v>427</v>
      </c>
      <c r="DP204" s="1">
        <v>36090</v>
      </c>
      <c r="DQ204" t="s">
        <v>198</v>
      </c>
      <c r="DR204" s="1">
        <v>35891</v>
      </c>
      <c r="DS204" t="s">
        <v>429</v>
      </c>
      <c r="DT204" s="1">
        <v>35823</v>
      </c>
      <c r="DU204" t="s">
        <v>429</v>
      </c>
      <c r="DX204" s="1">
        <v>35997</v>
      </c>
      <c r="DY204" t="s">
        <v>427</v>
      </c>
      <c r="DZ204" s="1">
        <v>35992</v>
      </c>
      <c r="EA204" t="s">
        <v>427</v>
      </c>
      <c r="EH204" s="1">
        <v>36101</v>
      </c>
      <c r="EI204" t="s">
        <v>198</v>
      </c>
      <c r="EN204" s="1">
        <v>35998</v>
      </c>
      <c r="EO204" t="s">
        <v>427</v>
      </c>
      <c r="EZ204" s="1">
        <v>35817</v>
      </c>
      <c r="FA204" t="s">
        <v>429</v>
      </c>
      <c r="FH204" s="1">
        <v>36048</v>
      </c>
      <c r="FI204" t="s">
        <v>426</v>
      </c>
      <c r="FL204" s="1">
        <v>35997</v>
      </c>
      <c r="FM204" t="s">
        <v>427</v>
      </c>
      <c r="FP204" s="1">
        <v>35999</v>
      </c>
      <c r="FQ204" t="s">
        <v>427</v>
      </c>
      <c r="FT204" s="1">
        <v>36265</v>
      </c>
      <c r="FU204" t="s">
        <v>195</v>
      </c>
      <c r="FV204" s="1">
        <v>35991</v>
      </c>
      <c r="FW204" t="s">
        <v>427</v>
      </c>
      <c r="FX204" s="1">
        <v>36005</v>
      </c>
      <c r="FY204" t="s">
        <v>427</v>
      </c>
      <c r="FZ204" s="1">
        <v>35996</v>
      </c>
      <c r="GA204" t="s">
        <v>427</v>
      </c>
      <c r="GB204" s="1">
        <v>35997</v>
      </c>
      <c r="GC204" t="s">
        <v>427</v>
      </c>
      <c r="GD204" s="1">
        <v>37214</v>
      </c>
      <c r="GE204" t="s">
        <v>181</v>
      </c>
      <c r="GF204" s="1">
        <v>36012</v>
      </c>
      <c r="GG204" t="s">
        <v>427</v>
      </c>
      <c r="GH204" s="1">
        <v>35968</v>
      </c>
      <c r="GI204" t="s">
        <v>427</v>
      </c>
      <c r="GJ204" s="1">
        <v>36004</v>
      </c>
      <c r="GK204" t="s">
        <v>198</v>
      </c>
      <c r="GP204" s="1">
        <v>35912</v>
      </c>
      <c r="GQ204" t="s">
        <v>428</v>
      </c>
      <c r="GT204" s="1">
        <v>36187</v>
      </c>
      <c r="GU204" t="s">
        <v>429</v>
      </c>
      <c r="HF204" s="1">
        <v>36181</v>
      </c>
      <c r="HG204" t="s">
        <v>198</v>
      </c>
      <c r="HH204" s="1">
        <v>36020</v>
      </c>
      <c r="HI204" t="s">
        <v>427</v>
      </c>
      <c r="HL204" s="1">
        <v>35999</v>
      </c>
      <c r="HM204" t="s">
        <v>427</v>
      </c>
      <c r="HN204" s="1">
        <v>35990</v>
      </c>
      <c r="HO204" t="s">
        <v>427</v>
      </c>
      <c r="HP204" s="1">
        <v>35999</v>
      </c>
      <c r="HQ204" t="s">
        <v>427</v>
      </c>
      <c r="HR204" s="1">
        <v>35831</v>
      </c>
      <c r="HS204" t="s">
        <v>429</v>
      </c>
      <c r="HT204" s="1" t="s">
        <v>461</v>
      </c>
      <c r="HU204" t="s">
        <v>429</v>
      </c>
    </row>
  </sheetData>
  <sortState xmlns:xlrd2="http://schemas.microsoft.com/office/spreadsheetml/2017/richdata2" columnSort="1" ref="B2:HU42">
    <sortCondition ref="B2:HU2"/>
  </sortState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CA54-22B7-456A-89B9-C9498517F1E2}">
  <dimension ref="A1:HT202"/>
  <sheetViews>
    <sheetView tabSelected="1" topLeftCell="GH1" workbookViewId="0">
      <selection activeCell="HJ1" sqref="HJ1"/>
    </sheetView>
  </sheetViews>
  <sheetFormatPr baseColWidth="10" defaultColWidth="8.83203125" defaultRowHeight="15" x14ac:dyDescent="0.2"/>
  <sheetData>
    <row r="1" spans="1:228" x14ac:dyDescent="0.2">
      <c r="A1" s="3" t="s">
        <v>312</v>
      </c>
      <c r="B1" s="3"/>
      <c r="C1" s="3" t="s">
        <v>313</v>
      </c>
      <c r="D1" s="3"/>
      <c r="E1" s="3" t="s">
        <v>314</v>
      </c>
      <c r="F1" s="3"/>
      <c r="G1" s="3" t="s">
        <v>315</v>
      </c>
      <c r="H1" s="3"/>
      <c r="I1" s="3" t="s">
        <v>316</v>
      </c>
      <c r="J1" s="3"/>
      <c r="K1" s="3" t="s">
        <v>317</v>
      </c>
      <c r="L1" s="3"/>
      <c r="M1" s="3" t="s">
        <v>318</v>
      </c>
      <c r="N1" s="3"/>
      <c r="O1" s="3" t="s">
        <v>319</v>
      </c>
      <c r="P1" s="3"/>
      <c r="Q1" s="3" t="s">
        <v>320</v>
      </c>
      <c r="R1" s="3"/>
      <c r="S1" s="3" t="s">
        <v>321</v>
      </c>
      <c r="T1" s="3"/>
      <c r="U1" s="3" t="s">
        <v>322</v>
      </c>
      <c r="V1" s="3"/>
      <c r="W1" s="3" t="s">
        <v>323</v>
      </c>
      <c r="X1" s="3"/>
      <c r="Y1" s="3" t="s">
        <v>324</v>
      </c>
      <c r="Z1" s="3"/>
      <c r="AA1" s="3" t="s">
        <v>325</v>
      </c>
      <c r="AB1" s="3"/>
      <c r="AC1" s="3" t="s">
        <v>326</v>
      </c>
      <c r="AD1" s="3"/>
      <c r="AE1" s="3" t="s">
        <v>327</v>
      </c>
      <c r="AF1" s="3"/>
      <c r="AG1" s="3" t="s">
        <v>328</v>
      </c>
      <c r="AH1" s="3"/>
      <c r="AI1" s="3" t="s">
        <v>329</v>
      </c>
      <c r="AJ1" s="3"/>
      <c r="AK1" s="3" t="s">
        <v>330</v>
      </c>
      <c r="AL1" s="3"/>
      <c r="AM1" s="3" t="s">
        <v>331</v>
      </c>
      <c r="AN1" s="3"/>
      <c r="AO1" s="3" t="s">
        <v>332</v>
      </c>
      <c r="AP1" s="3"/>
      <c r="AQ1" s="3" t="s">
        <v>333</v>
      </c>
      <c r="AR1" s="3"/>
      <c r="AS1" s="3" t="s">
        <v>334</v>
      </c>
      <c r="AT1" s="3"/>
      <c r="AU1" s="3" t="s">
        <v>335</v>
      </c>
      <c r="AV1" s="3"/>
      <c r="AW1" s="3" t="s">
        <v>336</v>
      </c>
      <c r="AX1" s="3"/>
      <c r="AY1" s="3" t="s">
        <v>337</v>
      </c>
      <c r="AZ1" s="3"/>
      <c r="BA1" s="3" t="s">
        <v>338</v>
      </c>
      <c r="BB1" s="3"/>
      <c r="BC1" s="3" t="s">
        <v>339</v>
      </c>
      <c r="BD1" s="3"/>
      <c r="BE1" s="3" t="s">
        <v>340</v>
      </c>
      <c r="BF1" s="3"/>
      <c r="BG1" s="3" t="s">
        <v>341</v>
      </c>
      <c r="BH1" s="3"/>
      <c r="BI1" s="3" t="s">
        <v>342</v>
      </c>
      <c r="BJ1" s="3"/>
      <c r="BK1" s="3" t="s">
        <v>343</v>
      </c>
      <c r="BL1" s="3"/>
      <c r="BM1" s="3" t="s">
        <v>344</v>
      </c>
      <c r="BN1" s="3"/>
      <c r="BO1" s="3" t="s">
        <v>345</v>
      </c>
      <c r="BP1" s="3"/>
      <c r="BQ1" s="3" t="s">
        <v>346</v>
      </c>
      <c r="BR1" s="3"/>
      <c r="BS1" s="3" t="s">
        <v>347</v>
      </c>
      <c r="BT1" s="3"/>
      <c r="BU1" s="3" t="s">
        <v>348</v>
      </c>
      <c r="BV1" s="3"/>
      <c r="BW1" s="3" t="s">
        <v>349</v>
      </c>
      <c r="BX1" s="3"/>
      <c r="BY1" s="3" t="s">
        <v>350</v>
      </c>
      <c r="BZ1" s="3"/>
      <c r="CA1" s="3" t="s">
        <v>351</v>
      </c>
      <c r="CB1" s="3"/>
      <c r="CC1" s="3" t="s">
        <v>352</v>
      </c>
      <c r="CD1" s="3"/>
      <c r="CE1" s="3" t="s">
        <v>353</v>
      </c>
      <c r="CF1" s="3"/>
      <c r="CG1" s="3" t="s">
        <v>354</v>
      </c>
      <c r="CH1" s="3"/>
      <c r="CI1" s="3" t="s">
        <v>355</v>
      </c>
      <c r="CJ1" s="3"/>
      <c r="CK1" s="3" t="s">
        <v>356</v>
      </c>
      <c r="CL1" s="3"/>
      <c r="CM1" s="3" t="s">
        <v>357</v>
      </c>
      <c r="CN1" s="3"/>
      <c r="CO1" s="3" t="s">
        <v>358</v>
      </c>
      <c r="CP1" s="3"/>
      <c r="CQ1" s="3" t="s">
        <v>359</v>
      </c>
      <c r="CR1" s="3"/>
      <c r="CS1" s="3" t="s">
        <v>360</v>
      </c>
      <c r="CT1" s="3"/>
      <c r="CU1" s="3" t="s">
        <v>361</v>
      </c>
      <c r="CV1" s="3"/>
      <c r="CW1" s="3" t="s">
        <v>362</v>
      </c>
      <c r="CX1" s="3"/>
      <c r="CY1" s="3" t="s">
        <v>363</v>
      </c>
      <c r="CZ1" s="3"/>
      <c r="DA1" s="3" t="s">
        <v>364</v>
      </c>
      <c r="DB1" s="3"/>
      <c r="DC1" s="3" t="s">
        <v>365</v>
      </c>
      <c r="DD1" s="3"/>
      <c r="DE1" s="3" t="s">
        <v>366</v>
      </c>
      <c r="DF1" s="3"/>
      <c r="DG1" s="3" t="s">
        <v>367</v>
      </c>
      <c r="DH1" s="3"/>
      <c r="DI1" s="3" t="s">
        <v>368</v>
      </c>
      <c r="DJ1" s="3"/>
      <c r="DK1" s="3" t="s">
        <v>369</v>
      </c>
      <c r="DL1" s="3"/>
      <c r="DM1" s="3" t="s">
        <v>370</v>
      </c>
      <c r="DN1" s="3"/>
      <c r="DO1" s="3" t="s">
        <v>371</v>
      </c>
      <c r="DP1" s="3"/>
      <c r="DQ1" s="3" t="s">
        <v>372</v>
      </c>
      <c r="DR1" s="3"/>
      <c r="DS1" s="3" t="s">
        <v>373</v>
      </c>
      <c r="DT1" s="3"/>
      <c r="DU1" s="3" t="s">
        <v>374</v>
      </c>
      <c r="DV1" s="3"/>
      <c r="DW1" s="3" t="s">
        <v>375</v>
      </c>
      <c r="DX1" s="3"/>
      <c r="DY1" s="3" t="s">
        <v>376</v>
      </c>
      <c r="DZ1" s="3"/>
      <c r="EA1" s="3" t="s">
        <v>377</v>
      </c>
      <c r="EB1" s="3"/>
      <c r="EC1" s="3" t="s">
        <v>378</v>
      </c>
      <c r="ED1" s="3"/>
      <c r="EE1" s="3" t="s">
        <v>379</v>
      </c>
      <c r="EF1" s="3"/>
      <c r="EG1" s="3" t="s">
        <v>380</v>
      </c>
      <c r="EH1" s="3"/>
      <c r="EI1" s="3" t="s">
        <v>381</v>
      </c>
      <c r="EJ1" s="3"/>
      <c r="EK1" s="3" t="s">
        <v>382</v>
      </c>
      <c r="EL1" s="3"/>
      <c r="EM1" s="3" t="s">
        <v>383</v>
      </c>
      <c r="EN1" s="3"/>
      <c r="EO1" s="3" t="s">
        <v>384</v>
      </c>
      <c r="EP1" s="3"/>
      <c r="EQ1" s="3" t="s">
        <v>385</v>
      </c>
      <c r="ER1" s="3"/>
      <c r="ES1" s="3" t="s">
        <v>386</v>
      </c>
      <c r="ET1" s="3"/>
      <c r="EU1" s="3" t="s">
        <v>387</v>
      </c>
      <c r="EV1" s="3"/>
      <c r="EW1" s="3" t="s">
        <v>388</v>
      </c>
      <c r="EX1" s="3"/>
      <c r="EY1" s="3" t="s">
        <v>389</v>
      </c>
      <c r="EZ1" s="3"/>
      <c r="FA1" s="3" t="s">
        <v>390</v>
      </c>
      <c r="FB1" s="3"/>
      <c r="FC1" s="3" t="s">
        <v>391</v>
      </c>
      <c r="FD1" s="3"/>
      <c r="FE1" s="3" t="s">
        <v>392</v>
      </c>
      <c r="FF1" s="3"/>
      <c r="FG1" s="3" t="s">
        <v>393</v>
      </c>
      <c r="FH1" s="3"/>
      <c r="FI1" s="3" t="s">
        <v>394</v>
      </c>
      <c r="FJ1" s="3"/>
      <c r="FK1" s="3" t="s">
        <v>395</v>
      </c>
      <c r="FL1" s="3"/>
      <c r="FM1" s="3" t="s">
        <v>396</v>
      </c>
      <c r="FN1" s="3"/>
      <c r="FO1" s="3" t="s">
        <v>397</v>
      </c>
      <c r="FP1" s="3"/>
      <c r="FQ1" s="3" t="s">
        <v>398</v>
      </c>
      <c r="FR1" s="3"/>
      <c r="FS1" s="3" t="s">
        <v>399</v>
      </c>
      <c r="FT1" s="3"/>
      <c r="FU1" s="3" t="s">
        <v>400</v>
      </c>
      <c r="FV1" s="3"/>
      <c r="FW1" s="3" t="s">
        <v>401</v>
      </c>
      <c r="FX1" s="3"/>
      <c r="FY1" s="3" t="s">
        <v>402</v>
      </c>
      <c r="FZ1" s="3"/>
      <c r="GA1" s="3" t="s">
        <v>403</v>
      </c>
      <c r="GB1" s="3"/>
      <c r="GC1" s="3" t="s">
        <v>404</v>
      </c>
      <c r="GD1" s="3"/>
      <c r="GE1" s="3" t="s">
        <v>405</v>
      </c>
      <c r="GF1" s="3"/>
      <c r="GG1" s="3" t="s">
        <v>406</v>
      </c>
      <c r="GH1" s="3"/>
      <c r="GI1" s="3" t="s">
        <v>407</v>
      </c>
      <c r="GJ1" s="3"/>
      <c r="GK1" s="3" t="s">
        <v>408</v>
      </c>
      <c r="GL1" s="3"/>
      <c r="GM1" s="3" t="s">
        <v>409</v>
      </c>
      <c r="GN1" s="3"/>
      <c r="GO1" s="3" t="s">
        <v>410</v>
      </c>
      <c r="GP1" s="3"/>
      <c r="GQ1" s="3" t="s">
        <v>411</v>
      </c>
      <c r="GR1" s="3"/>
      <c r="GS1" s="3" t="s">
        <v>412</v>
      </c>
      <c r="GT1" s="3"/>
      <c r="GU1" s="3" t="s">
        <v>413</v>
      </c>
      <c r="GV1" s="3"/>
      <c r="GW1" s="3" t="s">
        <v>414</v>
      </c>
      <c r="GX1" s="3"/>
      <c r="GY1" s="3" t="s">
        <v>415</v>
      </c>
      <c r="GZ1" s="3"/>
      <c r="HA1" s="3" t="s">
        <v>416</v>
      </c>
      <c r="HB1" s="3"/>
      <c r="HC1" s="3" t="s">
        <v>417</v>
      </c>
      <c r="HD1" s="3"/>
      <c r="HE1" s="3" t="s">
        <v>418</v>
      </c>
      <c r="HF1" s="3"/>
      <c r="HG1" s="3" t="s">
        <v>419</v>
      </c>
      <c r="HH1" s="3"/>
      <c r="HI1" s="3" t="s">
        <v>420</v>
      </c>
      <c r="HJ1" s="3"/>
      <c r="HK1" s="3" t="s">
        <v>421</v>
      </c>
      <c r="HL1" s="3"/>
      <c r="HM1" s="3" t="s">
        <v>422</v>
      </c>
      <c r="HN1" s="3"/>
      <c r="HO1" s="3" t="s">
        <v>423</v>
      </c>
      <c r="HP1" s="3"/>
      <c r="HQ1" s="3" t="s">
        <v>424</v>
      </c>
      <c r="HR1" s="3"/>
      <c r="HS1" s="3" t="s">
        <v>425</v>
      </c>
    </row>
    <row r="2" spans="1:228" x14ac:dyDescent="0.2">
      <c r="A2" s="3" t="s">
        <v>507</v>
      </c>
      <c r="B2" s="3" t="s">
        <v>508</v>
      </c>
      <c r="C2" s="3" t="s">
        <v>507</v>
      </c>
      <c r="D2" s="3" t="s">
        <v>508</v>
      </c>
      <c r="E2" s="3" t="s">
        <v>507</v>
      </c>
      <c r="F2" s="3" t="s">
        <v>508</v>
      </c>
      <c r="G2" s="3" t="s">
        <v>507</v>
      </c>
      <c r="H2" s="3" t="s">
        <v>508</v>
      </c>
      <c r="I2" s="3" t="s">
        <v>507</v>
      </c>
      <c r="J2" s="3" t="s">
        <v>508</v>
      </c>
      <c r="K2" s="3" t="s">
        <v>507</v>
      </c>
      <c r="L2" s="3" t="s">
        <v>508</v>
      </c>
      <c r="M2" s="3" t="s">
        <v>507</v>
      </c>
      <c r="N2" s="3" t="s">
        <v>508</v>
      </c>
      <c r="O2" s="3" t="s">
        <v>507</v>
      </c>
      <c r="P2" s="3" t="s">
        <v>508</v>
      </c>
      <c r="Q2" s="3" t="s">
        <v>507</v>
      </c>
      <c r="R2" s="3" t="s">
        <v>508</v>
      </c>
      <c r="S2" s="3" t="s">
        <v>507</v>
      </c>
      <c r="T2" s="3" t="s">
        <v>508</v>
      </c>
      <c r="U2" s="3" t="s">
        <v>507</v>
      </c>
      <c r="V2" s="3" t="s">
        <v>508</v>
      </c>
      <c r="W2" s="3" t="s">
        <v>507</v>
      </c>
      <c r="X2" s="3" t="s">
        <v>508</v>
      </c>
      <c r="Y2" s="3" t="s">
        <v>507</v>
      </c>
      <c r="Z2" s="3" t="s">
        <v>508</v>
      </c>
      <c r="AA2" s="3" t="s">
        <v>507</v>
      </c>
      <c r="AB2" s="3" t="s">
        <v>508</v>
      </c>
      <c r="AC2" s="3" t="s">
        <v>507</v>
      </c>
      <c r="AD2" s="3" t="s">
        <v>508</v>
      </c>
      <c r="AE2" s="3" t="s">
        <v>507</v>
      </c>
      <c r="AF2" s="3" t="s">
        <v>508</v>
      </c>
      <c r="AG2" s="3" t="s">
        <v>507</v>
      </c>
      <c r="AH2" s="3" t="s">
        <v>508</v>
      </c>
      <c r="AI2" s="3" t="s">
        <v>507</v>
      </c>
      <c r="AJ2" s="3" t="s">
        <v>508</v>
      </c>
      <c r="AK2" s="3" t="s">
        <v>507</v>
      </c>
      <c r="AL2" s="3" t="s">
        <v>508</v>
      </c>
      <c r="AM2" s="3" t="s">
        <v>507</v>
      </c>
      <c r="AN2" s="3" t="s">
        <v>508</v>
      </c>
      <c r="AO2" s="3" t="s">
        <v>507</v>
      </c>
      <c r="AP2" s="3" t="s">
        <v>508</v>
      </c>
      <c r="AQ2" s="3" t="s">
        <v>507</v>
      </c>
      <c r="AR2" s="3" t="s">
        <v>508</v>
      </c>
      <c r="AS2" s="3" t="s">
        <v>507</v>
      </c>
      <c r="AT2" s="3" t="s">
        <v>508</v>
      </c>
      <c r="AU2" s="3" t="s">
        <v>507</v>
      </c>
      <c r="AV2" s="3" t="s">
        <v>508</v>
      </c>
      <c r="AW2" s="3" t="s">
        <v>507</v>
      </c>
      <c r="AX2" s="3" t="s">
        <v>508</v>
      </c>
      <c r="AY2" s="3" t="s">
        <v>507</v>
      </c>
      <c r="AZ2" s="3" t="s">
        <v>508</v>
      </c>
      <c r="BA2" s="3" t="s">
        <v>507</v>
      </c>
      <c r="BB2" s="3" t="s">
        <v>508</v>
      </c>
      <c r="BC2" s="3" t="s">
        <v>507</v>
      </c>
      <c r="BD2" s="3" t="s">
        <v>508</v>
      </c>
      <c r="BE2" s="3" t="s">
        <v>507</v>
      </c>
      <c r="BF2" s="3" t="s">
        <v>508</v>
      </c>
      <c r="BG2" s="3" t="s">
        <v>507</v>
      </c>
      <c r="BH2" s="3" t="s">
        <v>508</v>
      </c>
      <c r="BI2" s="3" t="s">
        <v>507</v>
      </c>
      <c r="BJ2" s="3" t="s">
        <v>508</v>
      </c>
      <c r="BK2" s="3" t="s">
        <v>507</v>
      </c>
      <c r="BL2" s="3" t="s">
        <v>508</v>
      </c>
      <c r="BM2" s="3" t="s">
        <v>507</v>
      </c>
      <c r="BN2" s="3" t="s">
        <v>508</v>
      </c>
      <c r="BO2" s="3" t="s">
        <v>507</v>
      </c>
      <c r="BP2" s="3" t="s">
        <v>508</v>
      </c>
      <c r="BQ2" s="3" t="s">
        <v>507</v>
      </c>
      <c r="BR2" s="3" t="s">
        <v>508</v>
      </c>
      <c r="BS2" s="3" t="s">
        <v>507</v>
      </c>
      <c r="BT2" s="3" t="s">
        <v>508</v>
      </c>
      <c r="BU2" s="3" t="s">
        <v>507</v>
      </c>
      <c r="BV2" s="3" t="s">
        <v>508</v>
      </c>
      <c r="BW2" s="3" t="s">
        <v>507</v>
      </c>
      <c r="BX2" s="3" t="s">
        <v>508</v>
      </c>
      <c r="BY2" s="3" t="s">
        <v>507</v>
      </c>
      <c r="BZ2" s="3" t="s">
        <v>508</v>
      </c>
      <c r="CA2" s="3" t="s">
        <v>507</v>
      </c>
      <c r="CB2" s="3" t="s">
        <v>508</v>
      </c>
      <c r="CC2" s="3" t="s">
        <v>507</v>
      </c>
      <c r="CD2" s="3" t="s">
        <v>508</v>
      </c>
      <c r="CE2" s="3" t="s">
        <v>507</v>
      </c>
      <c r="CF2" s="3" t="s">
        <v>508</v>
      </c>
      <c r="CG2" s="3" t="s">
        <v>507</v>
      </c>
      <c r="CH2" s="3" t="s">
        <v>508</v>
      </c>
      <c r="CI2" s="3" t="s">
        <v>507</v>
      </c>
      <c r="CJ2" s="3" t="s">
        <v>508</v>
      </c>
      <c r="CK2" s="3" t="s">
        <v>507</v>
      </c>
      <c r="CL2" s="3" t="s">
        <v>508</v>
      </c>
      <c r="CM2" s="3" t="s">
        <v>507</v>
      </c>
      <c r="CN2" s="3" t="s">
        <v>508</v>
      </c>
      <c r="CO2" s="3" t="s">
        <v>507</v>
      </c>
      <c r="CP2" s="3" t="s">
        <v>508</v>
      </c>
      <c r="CQ2" s="3" t="s">
        <v>507</v>
      </c>
      <c r="CR2" s="3" t="s">
        <v>508</v>
      </c>
      <c r="CS2" s="3" t="s">
        <v>507</v>
      </c>
      <c r="CT2" s="3" t="s">
        <v>508</v>
      </c>
      <c r="CU2" s="3" t="s">
        <v>507</v>
      </c>
      <c r="CV2" s="3" t="s">
        <v>508</v>
      </c>
      <c r="CW2" s="3" t="s">
        <v>507</v>
      </c>
      <c r="CX2" s="3" t="s">
        <v>508</v>
      </c>
      <c r="CY2" s="3" t="s">
        <v>507</v>
      </c>
      <c r="CZ2" s="3" t="s">
        <v>508</v>
      </c>
      <c r="DA2" s="3" t="s">
        <v>507</v>
      </c>
      <c r="DB2" s="3" t="s">
        <v>508</v>
      </c>
      <c r="DC2" s="3" t="s">
        <v>507</v>
      </c>
      <c r="DD2" s="3" t="s">
        <v>508</v>
      </c>
      <c r="DE2" s="3" t="s">
        <v>507</v>
      </c>
      <c r="DF2" s="3" t="s">
        <v>508</v>
      </c>
      <c r="DG2" s="3" t="s">
        <v>507</v>
      </c>
      <c r="DH2" s="3" t="s">
        <v>508</v>
      </c>
      <c r="DI2" s="3" t="s">
        <v>507</v>
      </c>
      <c r="DJ2" s="3" t="s">
        <v>508</v>
      </c>
      <c r="DK2" s="3" t="s">
        <v>507</v>
      </c>
      <c r="DL2" s="3" t="s">
        <v>508</v>
      </c>
      <c r="DM2" s="3" t="s">
        <v>507</v>
      </c>
      <c r="DN2" s="3" t="s">
        <v>508</v>
      </c>
      <c r="DO2" s="3" t="s">
        <v>507</v>
      </c>
      <c r="DP2" s="3" t="s">
        <v>508</v>
      </c>
      <c r="DQ2" s="3" t="s">
        <v>507</v>
      </c>
      <c r="DR2" s="3" t="s">
        <v>508</v>
      </c>
      <c r="DS2" s="3" t="s">
        <v>507</v>
      </c>
      <c r="DT2" s="3" t="s">
        <v>508</v>
      </c>
      <c r="DU2" s="3" t="s">
        <v>507</v>
      </c>
      <c r="DV2" s="3" t="s">
        <v>508</v>
      </c>
      <c r="DW2" s="3" t="s">
        <v>507</v>
      </c>
      <c r="DX2" s="3" t="s">
        <v>508</v>
      </c>
      <c r="DY2" s="3" t="s">
        <v>507</v>
      </c>
      <c r="DZ2" s="3" t="s">
        <v>508</v>
      </c>
      <c r="EA2" s="3" t="s">
        <v>507</v>
      </c>
      <c r="EB2" s="3" t="s">
        <v>508</v>
      </c>
      <c r="EC2" s="3" t="s">
        <v>507</v>
      </c>
      <c r="ED2" s="3" t="s">
        <v>508</v>
      </c>
      <c r="EE2" s="3" t="s">
        <v>507</v>
      </c>
      <c r="EF2" s="3" t="s">
        <v>508</v>
      </c>
      <c r="EG2" s="3" t="s">
        <v>507</v>
      </c>
      <c r="EH2" s="3" t="s">
        <v>508</v>
      </c>
      <c r="EI2" s="3" t="s">
        <v>507</v>
      </c>
      <c r="EJ2" s="3" t="s">
        <v>508</v>
      </c>
      <c r="EK2" s="3" t="s">
        <v>507</v>
      </c>
      <c r="EL2" s="3" t="s">
        <v>508</v>
      </c>
      <c r="EM2" s="3" t="s">
        <v>507</v>
      </c>
      <c r="EN2" s="3" t="s">
        <v>508</v>
      </c>
      <c r="EO2" s="3" t="s">
        <v>507</v>
      </c>
      <c r="EP2" s="3" t="s">
        <v>508</v>
      </c>
      <c r="EQ2" s="3" t="s">
        <v>507</v>
      </c>
      <c r="ER2" s="3" t="s">
        <v>508</v>
      </c>
      <c r="ES2" s="3" t="s">
        <v>507</v>
      </c>
      <c r="ET2" s="3" t="s">
        <v>508</v>
      </c>
      <c r="EU2" s="3" t="s">
        <v>507</v>
      </c>
      <c r="EV2" s="3" t="s">
        <v>508</v>
      </c>
      <c r="EW2" s="3" t="s">
        <v>507</v>
      </c>
      <c r="EX2" s="3" t="s">
        <v>508</v>
      </c>
      <c r="EY2" s="3" t="s">
        <v>507</v>
      </c>
      <c r="EZ2" s="3" t="s">
        <v>508</v>
      </c>
      <c r="FA2" s="3" t="s">
        <v>507</v>
      </c>
      <c r="FB2" s="3" t="s">
        <v>508</v>
      </c>
      <c r="FC2" s="3" t="s">
        <v>507</v>
      </c>
      <c r="FD2" s="3" t="s">
        <v>508</v>
      </c>
      <c r="FE2" s="3" t="s">
        <v>507</v>
      </c>
      <c r="FF2" s="3" t="s">
        <v>508</v>
      </c>
      <c r="FG2" s="3" t="s">
        <v>507</v>
      </c>
      <c r="FH2" s="3" t="s">
        <v>508</v>
      </c>
      <c r="FI2" s="3" t="s">
        <v>507</v>
      </c>
      <c r="FJ2" s="3" t="s">
        <v>508</v>
      </c>
      <c r="FK2" s="3" t="s">
        <v>507</v>
      </c>
      <c r="FL2" s="3" t="s">
        <v>508</v>
      </c>
      <c r="FM2" s="3" t="s">
        <v>507</v>
      </c>
      <c r="FN2" s="3" t="s">
        <v>508</v>
      </c>
      <c r="FO2" s="3" t="s">
        <v>507</v>
      </c>
      <c r="FP2" s="3" t="s">
        <v>508</v>
      </c>
      <c r="FQ2" s="3" t="s">
        <v>507</v>
      </c>
      <c r="FR2" s="3" t="s">
        <v>508</v>
      </c>
      <c r="FS2" s="3" t="s">
        <v>507</v>
      </c>
      <c r="FT2" s="3" t="s">
        <v>508</v>
      </c>
      <c r="FU2" s="3" t="s">
        <v>507</v>
      </c>
      <c r="FV2" s="3" t="s">
        <v>508</v>
      </c>
      <c r="FW2" s="3" t="s">
        <v>507</v>
      </c>
      <c r="FX2" s="3" t="s">
        <v>508</v>
      </c>
      <c r="FY2" s="3" t="s">
        <v>507</v>
      </c>
      <c r="FZ2" s="3" t="s">
        <v>508</v>
      </c>
      <c r="GA2" s="3" t="s">
        <v>507</v>
      </c>
      <c r="GB2" s="3" t="s">
        <v>508</v>
      </c>
      <c r="GC2" s="3" t="s">
        <v>507</v>
      </c>
      <c r="GD2" s="3" t="s">
        <v>508</v>
      </c>
      <c r="GE2" s="3" t="s">
        <v>507</v>
      </c>
      <c r="GF2" s="3" t="s">
        <v>508</v>
      </c>
      <c r="GG2" s="3" t="s">
        <v>507</v>
      </c>
      <c r="GH2" s="3" t="s">
        <v>508</v>
      </c>
      <c r="GI2" s="3" t="s">
        <v>507</v>
      </c>
      <c r="GJ2" s="3" t="s">
        <v>508</v>
      </c>
      <c r="GK2" s="3" t="s">
        <v>507</v>
      </c>
      <c r="GL2" s="3" t="s">
        <v>508</v>
      </c>
      <c r="GM2" s="3" t="s">
        <v>507</v>
      </c>
      <c r="GN2" s="3" t="s">
        <v>508</v>
      </c>
      <c r="GO2" s="3" t="s">
        <v>507</v>
      </c>
      <c r="GP2" s="3" t="s">
        <v>508</v>
      </c>
      <c r="GQ2" s="3" t="s">
        <v>507</v>
      </c>
      <c r="GR2" s="3" t="s">
        <v>508</v>
      </c>
      <c r="GS2" s="3" t="s">
        <v>507</v>
      </c>
      <c r="GT2" s="3" t="s">
        <v>508</v>
      </c>
      <c r="GU2" s="3" t="s">
        <v>507</v>
      </c>
      <c r="GV2" s="3" t="s">
        <v>508</v>
      </c>
      <c r="GW2" s="3" t="s">
        <v>507</v>
      </c>
      <c r="GX2" s="3" t="s">
        <v>508</v>
      </c>
      <c r="GY2" s="3" t="s">
        <v>507</v>
      </c>
      <c r="GZ2" s="3" t="s">
        <v>508</v>
      </c>
      <c r="HA2" s="3" t="s">
        <v>507</v>
      </c>
      <c r="HB2" s="3" t="s">
        <v>508</v>
      </c>
      <c r="HC2" s="3" t="s">
        <v>507</v>
      </c>
      <c r="HD2" s="3" t="s">
        <v>508</v>
      </c>
      <c r="HE2" s="3" t="s">
        <v>507</v>
      </c>
      <c r="HF2" s="3" t="s">
        <v>508</v>
      </c>
      <c r="HG2" s="3" t="s">
        <v>507</v>
      </c>
      <c r="HH2" s="3" t="s">
        <v>508</v>
      </c>
      <c r="HI2" s="3" t="s">
        <v>507</v>
      </c>
      <c r="HJ2" s="3" t="s">
        <v>508</v>
      </c>
      <c r="HK2" s="3" t="s">
        <v>507</v>
      </c>
      <c r="HL2" s="3" t="s">
        <v>508</v>
      </c>
      <c r="HM2" s="3" t="s">
        <v>507</v>
      </c>
      <c r="HN2" s="3" t="s">
        <v>508</v>
      </c>
      <c r="HO2" s="3" t="s">
        <v>507</v>
      </c>
      <c r="HP2" s="3" t="s">
        <v>508</v>
      </c>
      <c r="HQ2" s="3" t="s">
        <v>507</v>
      </c>
      <c r="HR2" s="3" t="s">
        <v>508</v>
      </c>
      <c r="HS2" s="3" t="s">
        <v>507</v>
      </c>
      <c r="HT2" s="3" t="s">
        <v>508</v>
      </c>
    </row>
    <row r="3" spans="1:228" x14ac:dyDescent="0.2">
      <c r="A3" s="1">
        <v>45692</v>
      </c>
      <c r="B3" t="s">
        <v>5</v>
      </c>
      <c r="C3" s="1">
        <v>45762</v>
      </c>
      <c r="D3" t="s">
        <v>3</v>
      </c>
      <c r="E3" s="1">
        <v>45736</v>
      </c>
      <c r="F3" t="s">
        <v>1</v>
      </c>
      <c r="G3" s="1">
        <v>45778</v>
      </c>
      <c r="H3" t="s">
        <v>3</v>
      </c>
      <c r="I3" s="1">
        <v>45714</v>
      </c>
      <c r="J3" t="s">
        <v>436</v>
      </c>
      <c r="K3" s="1">
        <v>45764</v>
      </c>
      <c r="L3" s="1" t="s">
        <v>508</v>
      </c>
      <c r="M3" s="1">
        <v>45779</v>
      </c>
      <c r="N3" s="1" t="s">
        <v>3</v>
      </c>
      <c r="O3" s="1">
        <v>45777</v>
      </c>
      <c r="P3" s="1" t="s">
        <v>3</v>
      </c>
      <c r="Q3" s="1">
        <v>45713</v>
      </c>
      <c r="R3" s="1" t="s">
        <v>508</v>
      </c>
      <c r="S3" s="1">
        <v>45776</v>
      </c>
      <c r="T3" s="1" t="s">
        <v>3</v>
      </c>
      <c r="U3" s="1">
        <v>45772</v>
      </c>
      <c r="V3" s="1" t="s">
        <v>3</v>
      </c>
      <c r="W3" s="1">
        <v>45778</v>
      </c>
      <c r="X3" s="1" t="s">
        <v>4</v>
      </c>
      <c r="Y3" s="1">
        <v>45692</v>
      </c>
      <c r="Z3" s="1" t="s">
        <v>5</v>
      </c>
      <c r="AA3" s="1">
        <v>45699</v>
      </c>
      <c r="AB3" s="1" t="s">
        <v>5</v>
      </c>
      <c r="AC3" s="1">
        <v>45692</v>
      </c>
      <c r="AD3" s="1" t="s">
        <v>1</v>
      </c>
      <c r="AE3" s="1">
        <v>45777</v>
      </c>
      <c r="AF3" s="1" t="s">
        <v>3</v>
      </c>
      <c r="AG3" s="1">
        <v>45775</v>
      </c>
      <c r="AH3" s="1" t="s">
        <v>3</v>
      </c>
      <c r="AI3" s="1">
        <v>45776</v>
      </c>
      <c r="AJ3" s="1" t="s">
        <v>3</v>
      </c>
      <c r="AK3" s="1">
        <v>45769</v>
      </c>
      <c r="AL3" s="1" t="s">
        <v>3</v>
      </c>
      <c r="AM3" s="1">
        <v>45770</v>
      </c>
      <c r="AN3" s="1" t="s">
        <v>4</v>
      </c>
      <c r="AO3" s="1">
        <v>45769</v>
      </c>
      <c r="AP3" s="1" t="s">
        <v>3</v>
      </c>
      <c r="AQ3" s="1">
        <v>45769</v>
      </c>
      <c r="AR3" s="1" t="s">
        <v>3</v>
      </c>
      <c r="AS3" s="1">
        <v>45750</v>
      </c>
      <c r="AT3" s="1" t="s">
        <v>439</v>
      </c>
      <c r="AU3" s="1">
        <v>45692</v>
      </c>
      <c r="AV3" s="1" t="s">
        <v>1</v>
      </c>
      <c r="AW3" s="1">
        <v>45778</v>
      </c>
      <c r="AX3" s="1" t="s">
        <v>4</v>
      </c>
      <c r="AY3" s="1">
        <v>45769</v>
      </c>
      <c r="AZ3" s="1" t="s">
        <v>3</v>
      </c>
      <c r="BA3" s="1">
        <v>45771</v>
      </c>
      <c r="BB3" s="1" t="s">
        <v>3</v>
      </c>
      <c r="BC3" s="1">
        <v>45701</v>
      </c>
      <c r="BD3" s="1" t="s">
        <v>5</v>
      </c>
      <c r="BE3" s="1">
        <v>45776</v>
      </c>
      <c r="BF3" s="1" t="s">
        <v>3</v>
      </c>
      <c r="BG3" s="1">
        <v>45706</v>
      </c>
      <c r="BH3" s="1" t="s">
        <v>5</v>
      </c>
      <c r="BI3" s="1">
        <v>45770</v>
      </c>
      <c r="BJ3" s="1" t="s">
        <v>3</v>
      </c>
      <c r="BK3" s="1">
        <v>45693</v>
      </c>
      <c r="BL3" s="1" t="s">
        <v>3</v>
      </c>
      <c r="BM3" s="1">
        <v>45720</v>
      </c>
      <c r="BN3" s="1" t="s">
        <v>436</v>
      </c>
      <c r="BO3" s="1">
        <v>45776</v>
      </c>
      <c r="BP3" s="1" t="s">
        <v>3</v>
      </c>
      <c r="BQ3" s="1">
        <v>45715</v>
      </c>
      <c r="BR3" s="1" t="s">
        <v>3</v>
      </c>
      <c r="BS3" s="1">
        <v>45721</v>
      </c>
      <c r="BT3" s="1" t="s">
        <v>1</v>
      </c>
      <c r="BU3" s="1">
        <v>45771</v>
      </c>
      <c r="BV3" s="1" t="s">
        <v>3</v>
      </c>
      <c r="BW3" s="1">
        <v>45771</v>
      </c>
      <c r="BX3" s="1" t="s">
        <v>3</v>
      </c>
      <c r="BY3" s="1">
        <v>45736</v>
      </c>
      <c r="BZ3" s="1" t="s">
        <v>439</v>
      </c>
      <c r="CA3" s="1">
        <v>45771</v>
      </c>
      <c r="CB3" s="1" t="s">
        <v>3</v>
      </c>
      <c r="CC3" s="1">
        <v>45769</v>
      </c>
      <c r="CD3" s="1" t="s">
        <v>3</v>
      </c>
      <c r="CE3" s="1">
        <v>45715</v>
      </c>
      <c r="CF3" s="1" t="s">
        <v>439</v>
      </c>
      <c r="CG3" s="1">
        <v>45775</v>
      </c>
      <c r="CH3" s="1" t="s">
        <v>3</v>
      </c>
      <c r="CI3" s="1">
        <v>45713</v>
      </c>
      <c r="CJ3" s="1" t="s">
        <v>4</v>
      </c>
      <c r="CK3" s="1">
        <v>45770</v>
      </c>
      <c r="CL3" s="1" t="s">
        <v>4</v>
      </c>
      <c r="CM3" s="1">
        <v>45776</v>
      </c>
      <c r="CN3" s="1" t="s">
        <v>3</v>
      </c>
      <c r="CO3" s="1">
        <v>45771</v>
      </c>
      <c r="CP3" s="1" t="s">
        <v>3</v>
      </c>
      <c r="CQ3" s="1">
        <v>45778</v>
      </c>
      <c r="CR3" s="1" t="s">
        <v>3</v>
      </c>
      <c r="CS3" s="1">
        <v>45763</v>
      </c>
      <c r="CT3" s="1" t="s">
        <v>3</v>
      </c>
      <c r="CU3" s="1">
        <v>45770</v>
      </c>
      <c r="CV3" s="1" t="s">
        <v>4</v>
      </c>
      <c r="CW3" s="1">
        <v>45722</v>
      </c>
      <c r="CX3" s="1" t="s">
        <v>436</v>
      </c>
      <c r="CY3" s="1">
        <v>45707</v>
      </c>
      <c r="CZ3" s="1" t="s">
        <v>4</v>
      </c>
      <c r="DA3" s="1">
        <v>45694</v>
      </c>
      <c r="DB3" s="1" t="s">
        <v>5</v>
      </c>
      <c r="DC3" s="1">
        <v>45699</v>
      </c>
      <c r="DD3" s="1" t="s">
        <v>5</v>
      </c>
      <c r="DE3" s="1">
        <v>45770</v>
      </c>
      <c r="DF3" s="1" t="s">
        <v>439</v>
      </c>
      <c r="DG3" s="1">
        <v>45777</v>
      </c>
      <c r="DH3" s="1" t="s">
        <v>3</v>
      </c>
      <c r="DI3" s="1">
        <v>45777</v>
      </c>
      <c r="DJ3" s="1" t="s">
        <v>3</v>
      </c>
      <c r="DK3" s="1">
        <v>45755</v>
      </c>
      <c r="DL3" s="1" t="s">
        <v>1</v>
      </c>
      <c r="DM3" s="1">
        <v>45775</v>
      </c>
      <c r="DN3" s="1" t="s">
        <v>3</v>
      </c>
      <c r="DO3" s="1">
        <v>45771</v>
      </c>
      <c r="DP3" s="1" t="s">
        <v>439</v>
      </c>
      <c r="DQ3" s="1">
        <v>45778</v>
      </c>
      <c r="DR3" s="1" t="s">
        <v>3</v>
      </c>
      <c r="DS3" s="1">
        <v>45701</v>
      </c>
      <c r="DT3" s="1" t="s">
        <v>5</v>
      </c>
      <c r="DU3" s="1">
        <v>45768</v>
      </c>
      <c r="DV3" s="1" t="s">
        <v>3</v>
      </c>
      <c r="DW3" s="1">
        <v>45776</v>
      </c>
      <c r="DX3" s="1" t="s">
        <v>3</v>
      </c>
      <c r="DY3" s="1">
        <v>45776</v>
      </c>
      <c r="DZ3" s="1" t="s">
        <v>3</v>
      </c>
      <c r="EA3" s="1">
        <v>45771</v>
      </c>
      <c r="EB3" s="1" t="s">
        <v>3</v>
      </c>
      <c r="EC3" s="1">
        <v>45708</v>
      </c>
      <c r="ED3" s="1" t="s">
        <v>5</v>
      </c>
      <c r="EE3" s="1">
        <v>45770</v>
      </c>
      <c r="EF3" s="1" t="s">
        <v>3</v>
      </c>
      <c r="EG3" s="1">
        <v>45770</v>
      </c>
      <c r="EH3" s="1" t="s">
        <v>439</v>
      </c>
      <c r="EI3" s="1">
        <v>45776</v>
      </c>
      <c r="EJ3" s="1" t="s">
        <v>3</v>
      </c>
      <c r="EK3" s="1">
        <v>45706</v>
      </c>
      <c r="EL3" s="1" t="s">
        <v>5</v>
      </c>
      <c r="EM3" s="1">
        <v>45777</v>
      </c>
      <c r="EN3" s="1" t="s">
        <v>3</v>
      </c>
      <c r="EO3" s="1">
        <v>45702</v>
      </c>
      <c r="EP3" s="1" t="s">
        <v>1</v>
      </c>
      <c r="EQ3" s="1">
        <v>45040</v>
      </c>
      <c r="ER3" s="1" t="s">
        <v>22</v>
      </c>
      <c r="ES3" s="1" t="s">
        <v>461</v>
      </c>
      <c r="ET3" s="1"/>
      <c r="EU3" s="1">
        <v>45771</v>
      </c>
      <c r="EV3" s="1" t="s">
        <v>4</v>
      </c>
      <c r="EW3" s="1">
        <v>45776</v>
      </c>
      <c r="EX3" s="1" t="s">
        <v>436</v>
      </c>
      <c r="EY3" s="1">
        <v>45715</v>
      </c>
      <c r="EZ3" s="1" t="s">
        <v>5</v>
      </c>
      <c r="FA3" s="1">
        <v>45770</v>
      </c>
      <c r="FB3" s="1" t="s">
        <v>1</v>
      </c>
      <c r="FC3" s="1">
        <v>45764</v>
      </c>
      <c r="FD3" s="1" t="s">
        <v>3</v>
      </c>
      <c r="FE3" s="1">
        <v>45715</v>
      </c>
      <c r="FF3" s="1" t="s">
        <v>436</v>
      </c>
      <c r="FG3" s="1">
        <v>45728</v>
      </c>
      <c r="FH3" s="1" t="s">
        <v>3</v>
      </c>
      <c r="FI3" s="1">
        <v>45720</v>
      </c>
      <c r="FJ3" s="1" t="s">
        <v>436</v>
      </c>
      <c r="FK3" s="1">
        <v>45777</v>
      </c>
      <c r="FL3" s="1" t="s">
        <v>3</v>
      </c>
      <c r="FM3" s="1">
        <v>45708</v>
      </c>
      <c r="FN3" s="1" t="s">
        <v>5</v>
      </c>
      <c r="FO3" s="1">
        <v>45775</v>
      </c>
      <c r="FP3" s="1" t="s">
        <v>3</v>
      </c>
      <c r="FQ3" s="1">
        <v>45692</v>
      </c>
      <c r="FR3" s="1" t="s">
        <v>2</v>
      </c>
      <c r="FS3" s="1">
        <v>45756</v>
      </c>
      <c r="FT3" s="1" t="s">
        <v>436</v>
      </c>
      <c r="FU3" s="1">
        <v>45778</v>
      </c>
      <c r="FV3" s="1" t="s">
        <v>3</v>
      </c>
      <c r="FW3" s="1">
        <v>45770</v>
      </c>
      <c r="FX3" s="1" t="s">
        <v>3</v>
      </c>
      <c r="FY3" s="1">
        <v>45778</v>
      </c>
      <c r="FZ3" s="1" t="s">
        <v>3</v>
      </c>
      <c r="GA3" s="1">
        <v>45777</v>
      </c>
      <c r="GB3" s="1" t="s">
        <v>3</v>
      </c>
      <c r="GC3" s="1">
        <v>45714</v>
      </c>
      <c r="GD3" s="1" t="s">
        <v>436</v>
      </c>
      <c r="GE3" s="1">
        <v>45772</v>
      </c>
      <c r="GF3" s="1" t="s">
        <v>3</v>
      </c>
      <c r="GG3" s="1">
        <v>45737</v>
      </c>
      <c r="GH3" s="1" t="s">
        <v>3</v>
      </c>
      <c r="GI3" s="1">
        <v>45693</v>
      </c>
      <c r="GJ3" s="1" t="s">
        <v>439</v>
      </c>
      <c r="GK3" s="1">
        <v>45692</v>
      </c>
      <c r="GL3" s="1" t="s">
        <v>439</v>
      </c>
      <c r="GM3" s="1">
        <v>45736</v>
      </c>
      <c r="GN3" s="1" t="s">
        <v>1</v>
      </c>
      <c r="GO3" s="1">
        <v>45706</v>
      </c>
      <c r="GP3" s="1" t="s">
        <v>5</v>
      </c>
      <c r="GQ3" s="1">
        <v>45694</v>
      </c>
      <c r="GR3" s="1" t="s">
        <v>5</v>
      </c>
      <c r="GS3" s="1">
        <v>45713</v>
      </c>
      <c r="GT3" s="1" t="s">
        <v>5</v>
      </c>
      <c r="GU3" s="1">
        <v>45769</v>
      </c>
      <c r="GV3" s="1" t="s">
        <v>3</v>
      </c>
      <c r="GW3" s="1">
        <v>45770</v>
      </c>
      <c r="GX3" s="1" t="s">
        <v>4</v>
      </c>
      <c r="GY3" s="1">
        <v>45762</v>
      </c>
      <c r="GZ3" s="1" t="s">
        <v>3</v>
      </c>
      <c r="HA3" s="1">
        <v>45762</v>
      </c>
      <c r="HB3" s="1" t="s">
        <v>3</v>
      </c>
      <c r="HC3" s="1">
        <v>45764</v>
      </c>
      <c r="HD3" s="1" t="s">
        <v>3</v>
      </c>
      <c r="HE3" s="1">
        <v>45776</v>
      </c>
      <c r="HF3" s="1" t="s">
        <v>1</v>
      </c>
      <c r="HG3" s="1">
        <v>45770</v>
      </c>
      <c r="HH3" s="1" t="s">
        <v>3</v>
      </c>
      <c r="HI3" s="1">
        <v>45777</v>
      </c>
      <c r="HJ3" s="1" t="s">
        <v>4</v>
      </c>
      <c r="HK3" s="1">
        <v>45770</v>
      </c>
      <c r="HL3" s="1" t="s">
        <v>3</v>
      </c>
      <c r="HM3" s="1">
        <v>45771</v>
      </c>
      <c r="HN3" s="1" t="s">
        <v>3</v>
      </c>
      <c r="HO3" s="1">
        <v>45770</v>
      </c>
      <c r="HP3" s="1" t="s">
        <v>3</v>
      </c>
      <c r="HQ3" s="1">
        <v>45708</v>
      </c>
      <c r="HR3" s="1" t="s">
        <v>5</v>
      </c>
      <c r="HS3" s="1">
        <v>45771</v>
      </c>
      <c r="HT3" t="s">
        <v>3</v>
      </c>
    </row>
    <row r="4" spans="1:228" x14ac:dyDescent="0.2">
      <c r="A4" s="1">
        <v>45692</v>
      </c>
      <c r="B4" t="s">
        <v>6</v>
      </c>
      <c r="C4" s="1">
        <v>45762</v>
      </c>
      <c r="D4" t="s">
        <v>4</v>
      </c>
      <c r="E4" s="1">
        <v>45736</v>
      </c>
      <c r="F4" t="s">
        <v>2</v>
      </c>
      <c r="G4" s="1">
        <v>45778</v>
      </c>
      <c r="H4" t="s">
        <v>4</v>
      </c>
      <c r="I4" s="1">
        <v>45714</v>
      </c>
      <c r="J4" t="s">
        <v>437</v>
      </c>
      <c r="K4" s="1">
        <v>45764</v>
      </c>
      <c r="L4" t="s">
        <v>4</v>
      </c>
      <c r="M4" s="1">
        <v>45779</v>
      </c>
      <c r="N4" t="s">
        <v>4</v>
      </c>
      <c r="O4" s="1">
        <v>45777</v>
      </c>
      <c r="P4" t="s">
        <v>4</v>
      </c>
      <c r="Q4" s="1">
        <v>45713</v>
      </c>
      <c r="R4" t="s">
        <v>6</v>
      </c>
      <c r="S4" s="1">
        <v>45776</v>
      </c>
      <c r="T4" t="s">
        <v>4</v>
      </c>
      <c r="U4" s="1">
        <v>45772</v>
      </c>
      <c r="V4" t="s">
        <v>4</v>
      </c>
      <c r="W4" s="1">
        <v>45692</v>
      </c>
      <c r="X4" t="s">
        <v>5</v>
      </c>
      <c r="Y4" s="1">
        <v>45692</v>
      </c>
      <c r="Z4" t="s">
        <v>6</v>
      </c>
      <c r="AA4" s="1">
        <v>45699</v>
      </c>
      <c r="AB4" t="s">
        <v>6</v>
      </c>
      <c r="AC4" s="1">
        <v>45692</v>
      </c>
      <c r="AD4" t="s">
        <v>2</v>
      </c>
      <c r="AE4" s="1">
        <v>45777</v>
      </c>
      <c r="AF4" t="s">
        <v>4</v>
      </c>
      <c r="AG4" s="1">
        <v>45775</v>
      </c>
      <c r="AH4" t="s">
        <v>4</v>
      </c>
      <c r="AI4" s="1">
        <v>45776</v>
      </c>
      <c r="AJ4" t="s">
        <v>4</v>
      </c>
      <c r="AK4" s="1">
        <v>45769</v>
      </c>
      <c r="AL4" t="s">
        <v>4</v>
      </c>
      <c r="AM4" s="1">
        <v>45693</v>
      </c>
      <c r="AN4" t="s">
        <v>5</v>
      </c>
      <c r="AO4" s="1">
        <v>45769</v>
      </c>
      <c r="AP4" t="s">
        <v>4</v>
      </c>
      <c r="AQ4" s="1">
        <v>45769</v>
      </c>
      <c r="AR4" t="s">
        <v>4</v>
      </c>
      <c r="AS4" s="1">
        <v>45750</v>
      </c>
      <c r="AT4" t="s">
        <v>440</v>
      </c>
      <c r="AU4" s="1">
        <v>45692</v>
      </c>
      <c r="AV4" t="s">
        <v>2</v>
      </c>
      <c r="AW4" s="1">
        <v>45702</v>
      </c>
      <c r="AX4" t="s">
        <v>5</v>
      </c>
      <c r="AY4" s="1">
        <v>45769</v>
      </c>
      <c r="AZ4" t="s">
        <v>4</v>
      </c>
      <c r="BA4" s="1">
        <v>45771</v>
      </c>
      <c r="BB4" t="s">
        <v>4</v>
      </c>
      <c r="BC4" s="1">
        <v>45701</v>
      </c>
      <c r="BD4" t="s">
        <v>6</v>
      </c>
      <c r="BE4" s="1">
        <v>45776</v>
      </c>
      <c r="BF4" t="s">
        <v>4</v>
      </c>
      <c r="BG4" s="1">
        <v>45706</v>
      </c>
      <c r="BH4" t="s">
        <v>6</v>
      </c>
      <c r="BI4" s="1">
        <v>45770</v>
      </c>
      <c r="BJ4" t="s">
        <v>4</v>
      </c>
      <c r="BK4" s="1">
        <v>45693</v>
      </c>
      <c r="BL4" t="s">
        <v>4</v>
      </c>
      <c r="BM4" s="1">
        <v>45720</v>
      </c>
      <c r="BN4" t="s">
        <v>437</v>
      </c>
      <c r="BO4" s="1">
        <v>45776</v>
      </c>
      <c r="BP4" t="s">
        <v>4</v>
      </c>
      <c r="BQ4" s="1">
        <v>45715</v>
      </c>
      <c r="BR4" t="s">
        <v>4</v>
      </c>
      <c r="BS4" s="1">
        <v>45721</v>
      </c>
      <c r="BT4" t="s">
        <v>2</v>
      </c>
      <c r="BU4" s="1">
        <v>45771</v>
      </c>
      <c r="BV4" t="s">
        <v>4</v>
      </c>
      <c r="BW4" s="1">
        <v>45771</v>
      </c>
      <c r="BX4" t="s">
        <v>4</v>
      </c>
      <c r="BY4" s="1">
        <v>45736</v>
      </c>
      <c r="BZ4" t="s">
        <v>440</v>
      </c>
      <c r="CA4" s="1">
        <v>45771</v>
      </c>
      <c r="CB4" t="s">
        <v>4</v>
      </c>
      <c r="CC4" s="1">
        <v>45769</v>
      </c>
      <c r="CD4" t="s">
        <v>4</v>
      </c>
      <c r="CE4" s="1">
        <v>45715</v>
      </c>
      <c r="CF4" t="s">
        <v>440</v>
      </c>
      <c r="CG4" s="1">
        <v>45775</v>
      </c>
      <c r="CH4" t="s">
        <v>4</v>
      </c>
      <c r="CI4" s="1">
        <v>45615</v>
      </c>
      <c r="CJ4" t="s">
        <v>5</v>
      </c>
      <c r="CK4" s="1">
        <v>45700</v>
      </c>
      <c r="CL4" t="s">
        <v>5</v>
      </c>
      <c r="CM4" s="1">
        <v>45776</v>
      </c>
      <c r="CN4" t="s">
        <v>4</v>
      </c>
      <c r="CO4" s="1">
        <v>45771</v>
      </c>
      <c r="CP4" t="s">
        <v>4</v>
      </c>
      <c r="CQ4" s="1">
        <v>45778</v>
      </c>
      <c r="CR4" t="s">
        <v>4</v>
      </c>
      <c r="CS4" s="1">
        <v>45763</v>
      </c>
      <c r="CT4" t="s">
        <v>4</v>
      </c>
      <c r="CU4" s="1">
        <v>45700</v>
      </c>
      <c r="CV4" t="s">
        <v>5</v>
      </c>
      <c r="CW4" s="1">
        <v>45722</v>
      </c>
      <c r="CX4" t="s">
        <v>437</v>
      </c>
      <c r="CY4" s="1">
        <v>45637</v>
      </c>
      <c r="CZ4" t="s">
        <v>5</v>
      </c>
      <c r="DA4" s="1">
        <v>45694</v>
      </c>
      <c r="DB4" t="s">
        <v>6</v>
      </c>
      <c r="DC4" s="1">
        <v>45699</v>
      </c>
      <c r="DD4" t="s">
        <v>7</v>
      </c>
      <c r="DE4" s="1">
        <v>45770</v>
      </c>
      <c r="DF4" t="s">
        <v>440</v>
      </c>
      <c r="DG4" s="1">
        <v>45777</v>
      </c>
      <c r="DH4" t="s">
        <v>4</v>
      </c>
      <c r="DI4" s="1">
        <v>45777</v>
      </c>
      <c r="DJ4" t="s">
        <v>4</v>
      </c>
      <c r="DK4" s="1">
        <v>45755</v>
      </c>
      <c r="DL4" t="s">
        <v>2</v>
      </c>
      <c r="DM4" s="1">
        <v>45775</v>
      </c>
      <c r="DN4" t="s">
        <v>4</v>
      </c>
      <c r="DO4" s="1">
        <v>45771</v>
      </c>
      <c r="DP4" t="s">
        <v>440</v>
      </c>
      <c r="DQ4" s="1">
        <v>45778</v>
      </c>
      <c r="DR4" t="s">
        <v>4</v>
      </c>
      <c r="DS4" s="1">
        <v>45701</v>
      </c>
      <c r="DT4" t="s">
        <v>6</v>
      </c>
      <c r="DU4" s="1">
        <v>45768</v>
      </c>
      <c r="DV4" t="s">
        <v>4</v>
      </c>
      <c r="DW4" s="1">
        <v>45776</v>
      </c>
      <c r="DX4" t="s">
        <v>4</v>
      </c>
      <c r="DY4" s="1">
        <v>45776</v>
      </c>
      <c r="DZ4" t="s">
        <v>4</v>
      </c>
      <c r="EA4" s="1">
        <v>45771</v>
      </c>
      <c r="EB4" t="s">
        <v>4</v>
      </c>
      <c r="EC4" s="1">
        <v>45708</v>
      </c>
      <c r="ED4" t="s">
        <v>6</v>
      </c>
      <c r="EE4" s="1">
        <v>45770</v>
      </c>
      <c r="EF4" t="s">
        <v>4</v>
      </c>
      <c r="EG4" s="1">
        <v>45770</v>
      </c>
      <c r="EH4" t="s">
        <v>440</v>
      </c>
      <c r="EI4" s="1">
        <v>45776</v>
      </c>
      <c r="EJ4" t="s">
        <v>4</v>
      </c>
      <c r="EK4" s="1">
        <v>45706</v>
      </c>
      <c r="EL4" t="s">
        <v>7</v>
      </c>
      <c r="EM4" s="1">
        <v>45777</v>
      </c>
      <c r="EN4" t="s">
        <v>4</v>
      </c>
      <c r="EO4" s="1">
        <v>45701</v>
      </c>
      <c r="EP4" t="s">
        <v>2</v>
      </c>
      <c r="EQ4" s="1">
        <v>44939</v>
      </c>
      <c r="ER4" t="s">
        <v>23</v>
      </c>
      <c r="EU4" s="1">
        <v>45715</v>
      </c>
      <c r="EV4" t="s">
        <v>5</v>
      </c>
      <c r="EW4" s="1">
        <v>45776</v>
      </c>
      <c r="EX4" t="s">
        <v>437</v>
      </c>
      <c r="EY4" s="1">
        <v>45715</v>
      </c>
      <c r="EZ4" t="s">
        <v>6</v>
      </c>
      <c r="FA4" s="1">
        <v>45770</v>
      </c>
      <c r="FB4" t="s">
        <v>2</v>
      </c>
      <c r="FC4" s="1">
        <v>45764</v>
      </c>
      <c r="FD4" t="s">
        <v>4</v>
      </c>
      <c r="FE4" s="1">
        <v>45715</v>
      </c>
      <c r="FF4" t="s">
        <v>437</v>
      </c>
      <c r="FG4" s="1">
        <v>45728</v>
      </c>
      <c r="FH4" t="s">
        <v>4</v>
      </c>
      <c r="FI4" s="1">
        <v>45720</v>
      </c>
      <c r="FJ4" t="s">
        <v>438</v>
      </c>
      <c r="FK4" s="1">
        <v>45777</v>
      </c>
      <c r="FL4" t="s">
        <v>4</v>
      </c>
      <c r="FM4" s="1">
        <v>45708</v>
      </c>
      <c r="FN4" t="s">
        <v>7</v>
      </c>
      <c r="FO4" s="1">
        <v>45775</v>
      </c>
      <c r="FP4" t="s">
        <v>4</v>
      </c>
      <c r="FQ4" s="1">
        <v>45601</v>
      </c>
      <c r="FR4" t="s">
        <v>4</v>
      </c>
      <c r="FS4" s="1">
        <v>45756</v>
      </c>
      <c r="FT4" t="s">
        <v>437</v>
      </c>
      <c r="FU4" s="1">
        <v>45778</v>
      </c>
      <c r="FV4" t="s">
        <v>4</v>
      </c>
      <c r="FW4" s="1">
        <v>45770</v>
      </c>
      <c r="FX4" t="s">
        <v>4</v>
      </c>
      <c r="FY4" s="1">
        <v>45778</v>
      </c>
      <c r="FZ4" t="s">
        <v>4</v>
      </c>
      <c r="GA4" s="1">
        <v>45777</v>
      </c>
      <c r="GB4" t="s">
        <v>4</v>
      </c>
      <c r="GC4" s="1">
        <v>45714</v>
      </c>
      <c r="GD4" t="s">
        <v>437</v>
      </c>
      <c r="GE4" s="1">
        <v>45772</v>
      </c>
      <c r="GF4" t="s">
        <v>4</v>
      </c>
      <c r="GG4" s="1">
        <v>45737</v>
      </c>
      <c r="GH4" t="s">
        <v>4</v>
      </c>
      <c r="GI4" s="1">
        <v>45693</v>
      </c>
      <c r="GJ4" t="s">
        <v>440</v>
      </c>
      <c r="GK4" s="1">
        <v>45692</v>
      </c>
      <c r="GL4" t="s">
        <v>440</v>
      </c>
      <c r="GM4" s="1">
        <v>45736</v>
      </c>
      <c r="GN4" t="s">
        <v>2</v>
      </c>
      <c r="GO4" s="1">
        <v>45706</v>
      </c>
      <c r="GP4" t="s">
        <v>6</v>
      </c>
      <c r="GQ4" s="1">
        <v>45694</v>
      </c>
      <c r="GR4" t="s">
        <v>7</v>
      </c>
      <c r="GS4" s="1">
        <v>45713</v>
      </c>
      <c r="GT4" t="s">
        <v>6</v>
      </c>
      <c r="GU4" s="1">
        <v>45769</v>
      </c>
      <c r="GV4" t="s">
        <v>4</v>
      </c>
      <c r="GW4" s="1">
        <v>45679</v>
      </c>
      <c r="GX4" t="s">
        <v>5</v>
      </c>
      <c r="GY4" s="1">
        <v>45762</v>
      </c>
      <c r="GZ4" t="s">
        <v>4</v>
      </c>
      <c r="HA4" s="1">
        <v>45762</v>
      </c>
      <c r="HB4" t="s">
        <v>4</v>
      </c>
      <c r="HC4" s="1">
        <v>45764</v>
      </c>
      <c r="HD4" t="s">
        <v>4</v>
      </c>
      <c r="HE4" s="1">
        <v>45776</v>
      </c>
      <c r="HF4" t="s">
        <v>2</v>
      </c>
      <c r="HG4" s="1">
        <v>45770</v>
      </c>
      <c r="HH4" t="s">
        <v>4</v>
      </c>
      <c r="HI4" s="1">
        <v>45700</v>
      </c>
      <c r="HJ4" t="s">
        <v>5</v>
      </c>
      <c r="HK4" s="1">
        <v>45770</v>
      </c>
      <c r="HL4" t="s">
        <v>4</v>
      </c>
      <c r="HM4" s="1">
        <v>45771</v>
      </c>
      <c r="HN4" t="s">
        <v>4</v>
      </c>
      <c r="HO4" s="1">
        <v>45770</v>
      </c>
      <c r="HP4" t="s">
        <v>4</v>
      </c>
      <c r="HQ4" s="1">
        <v>45708</v>
      </c>
      <c r="HR4" t="s">
        <v>6</v>
      </c>
      <c r="HS4" s="1">
        <v>45771</v>
      </c>
      <c r="HT4" t="s">
        <v>4</v>
      </c>
    </row>
    <row r="5" spans="1:228" x14ac:dyDescent="0.2">
      <c r="A5" s="1">
        <v>45692</v>
      </c>
      <c r="B5" t="s">
        <v>7</v>
      </c>
      <c r="C5" s="1">
        <v>45678</v>
      </c>
      <c r="D5" t="s">
        <v>5</v>
      </c>
      <c r="E5" s="1">
        <v>45644</v>
      </c>
      <c r="F5" t="s">
        <v>3</v>
      </c>
      <c r="G5" s="1">
        <v>45701</v>
      </c>
      <c r="H5" t="s">
        <v>5</v>
      </c>
      <c r="I5" s="1">
        <v>45714</v>
      </c>
      <c r="J5" t="s">
        <v>438</v>
      </c>
      <c r="K5" s="1">
        <v>45678</v>
      </c>
      <c r="L5" t="s">
        <v>5</v>
      </c>
      <c r="M5" s="1">
        <v>45688</v>
      </c>
      <c r="N5" t="s">
        <v>5</v>
      </c>
      <c r="O5" s="1">
        <v>45686</v>
      </c>
      <c r="P5" t="s">
        <v>5</v>
      </c>
      <c r="Q5" s="1">
        <v>45713</v>
      </c>
      <c r="R5" t="s">
        <v>7</v>
      </c>
      <c r="S5" s="1">
        <v>45699</v>
      </c>
      <c r="T5" t="s">
        <v>5</v>
      </c>
      <c r="U5" s="1">
        <v>45674</v>
      </c>
      <c r="V5" t="s">
        <v>5</v>
      </c>
      <c r="W5" s="1">
        <v>45692</v>
      </c>
      <c r="X5" t="s">
        <v>7</v>
      </c>
      <c r="Y5" s="1">
        <v>45692</v>
      </c>
      <c r="Z5" t="s">
        <v>7</v>
      </c>
      <c r="AA5" s="1">
        <v>45699</v>
      </c>
      <c r="AB5" t="s">
        <v>7</v>
      </c>
      <c r="AC5" s="1">
        <v>45600</v>
      </c>
      <c r="AD5" t="s">
        <v>4</v>
      </c>
      <c r="AE5" s="1">
        <v>45714</v>
      </c>
      <c r="AF5" t="s">
        <v>5</v>
      </c>
      <c r="AG5" s="1">
        <v>45712</v>
      </c>
      <c r="AH5" t="s">
        <v>5</v>
      </c>
      <c r="AI5" s="1">
        <v>45685</v>
      </c>
      <c r="AJ5" t="s">
        <v>5</v>
      </c>
      <c r="AK5" s="1">
        <v>45686</v>
      </c>
      <c r="AL5" t="s">
        <v>5</v>
      </c>
      <c r="AM5" s="1">
        <v>45693</v>
      </c>
      <c r="AN5" t="s">
        <v>7</v>
      </c>
      <c r="AO5" s="1">
        <v>45687</v>
      </c>
      <c r="AP5" t="s">
        <v>5</v>
      </c>
      <c r="AQ5" s="1">
        <v>45679</v>
      </c>
      <c r="AR5" t="s">
        <v>5</v>
      </c>
      <c r="AS5" s="1">
        <v>45645</v>
      </c>
      <c r="AT5" t="s">
        <v>1</v>
      </c>
      <c r="AU5" s="1">
        <v>45603</v>
      </c>
      <c r="AV5" t="s">
        <v>3</v>
      </c>
      <c r="AW5" s="1">
        <v>45702</v>
      </c>
      <c r="AX5" t="s">
        <v>7</v>
      </c>
      <c r="AY5" s="1">
        <v>45678</v>
      </c>
      <c r="AZ5" t="s">
        <v>5</v>
      </c>
      <c r="BA5" s="1">
        <v>45708</v>
      </c>
      <c r="BB5" t="s">
        <v>5</v>
      </c>
      <c r="BC5" s="1">
        <v>45701</v>
      </c>
      <c r="BD5" t="s">
        <v>7</v>
      </c>
      <c r="BE5" s="1">
        <v>45687</v>
      </c>
      <c r="BF5" t="s">
        <v>5</v>
      </c>
      <c r="BG5" s="1">
        <v>45706</v>
      </c>
      <c r="BH5" t="s">
        <v>7</v>
      </c>
      <c r="BI5" s="1">
        <v>45699</v>
      </c>
      <c r="BJ5" t="s">
        <v>5</v>
      </c>
      <c r="BK5" s="1">
        <v>45602</v>
      </c>
      <c r="BL5" t="s">
        <v>5</v>
      </c>
      <c r="BM5" s="1">
        <v>45720</v>
      </c>
      <c r="BN5" t="s">
        <v>438</v>
      </c>
      <c r="BO5" s="1">
        <v>45687</v>
      </c>
      <c r="BP5" t="s">
        <v>5</v>
      </c>
      <c r="BQ5" s="1">
        <v>45630</v>
      </c>
      <c r="BR5" t="s">
        <v>5</v>
      </c>
      <c r="BS5" s="1">
        <v>45629</v>
      </c>
      <c r="BT5" t="s">
        <v>3</v>
      </c>
      <c r="BU5" s="1">
        <v>45694</v>
      </c>
      <c r="BV5" t="s">
        <v>5</v>
      </c>
      <c r="BW5" s="1">
        <v>45680</v>
      </c>
      <c r="BX5" t="s">
        <v>5</v>
      </c>
      <c r="BY5" s="1">
        <v>45645</v>
      </c>
      <c r="BZ5" t="s">
        <v>1</v>
      </c>
      <c r="CA5" s="1">
        <v>45692</v>
      </c>
      <c r="CB5" t="s">
        <v>5</v>
      </c>
      <c r="CC5" s="1">
        <v>45706</v>
      </c>
      <c r="CD5" t="s">
        <v>5</v>
      </c>
      <c r="CE5" s="1">
        <v>45622</v>
      </c>
      <c r="CF5" t="s">
        <v>1</v>
      </c>
      <c r="CG5" s="1">
        <v>45687</v>
      </c>
      <c r="CH5" t="s">
        <v>5</v>
      </c>
      <c r="CI5" s="1">
        <v>45615</v>
      </c>
      <c r="CJ5" t="s">
        <v>7</v>
      </c>
      <c r="CK5" s="1">
        <v>45700</v>
      </c>
      <c r="CL5" t="s">
        <v>7</v>
      </c>
      <c r="CM5" s="1">
        <v>45694</v>
      </c>
      <c r="CN5" t="s">
        <v>5</v>
      </c>
      <c r="CO5" s="1">
        <v>45692</v>
      </c>
      <c r="CP5" t="s">
        <v>5</v>
      </c>
      <c r="CQ5" s="1">
        <v>45693</v>
      </c>
      <c r="CR5" t="s">
        <v>5</v>
      </c>
      <c r="CS5" s="1">
        <v>45679</v>
      </c>
      <c r="CT5" t="s">
        <v>5</v>
      </c>
      <c r="CU5" s="1">
        <v>45700</v>
      </c>
      <c r="CV5" t="s">
        <v>7</v>
      </c>
      <c r="CW5" s="1">
        <v>45722</v>
      </c>
      <c r="CX5" t="s">
        <v>438</v>
      </c>
      <c r="CY5" s="1">
        <v>45637</v>
      </c>
      <c r="CZ5" t="s">
        <v>7</v>
      </c>
      <c r="DA5" s="1">
        <v>45694</v>
      </c>
      <c r="DB5" t="s">
        <v>7</v>
      </c>
      <c r="DC5" s="1">
        <v>45594</v>
      </c>
      <c r="DD5" t="s">
        <v>9</v>
      </c>
      <c r="DE5" s="1">
        <v>45686</v>
      </c>
      <c r="DF5" t="s">
        <v>1</v>
      </c>
      <c r="DG5" s="1">
        <v>45686</v>
      </c>
      <c r="DH5" t="s">
        <v>5</v>
      </c>
      <c r="DI5" s="1">
        <v>45707</v>
      </c>
      <c r="DJ5" t="s">
        <v>5</v>
      </c>
      <c r="DK5" s="1">
        <v>45667</v>
      </c>
      <c r="DL5" t="s">
        <v>3</v>
      </c>
      <c r="DM5" s="1">
        <v>45684</v>
      </c>
      <c r="DN5" t="s">
        <v>5</v>
      </c>
      <c r="DO5" s="1">
        <v>45679</v>
      </c>
      <c r="DP5" t="s">
        <v>1</v>
      </c>
      <c r="DQ5" s="1">
        <v>45700</v>
      </c>
      <c r="DR5" t="s">
        <v>5</v>
      </c>
      <c r="DS5" s="1">
        <v>45701</v>
      </c>
      <c r="DT5" t="s">
        <v>7</v>
      </c>
      <c r="DU5" s="1">
        <v>45678</v>
      </c>
      <c r="DV5" t="s">
        <v>5</v>
      </c>
      <c r="DW5" s="1">
        <v>45687</v>
      </c>
      <c r="DX5" t="s">
        <v>5</v>
      </c>
      <c r="DY5" s="1">
        <v>45699</v>
      </c>
      <c r="DZ5" t="s">
        <v>5</v>
      </c>
      <c r="EA5" s="1">
        <v>45713</v>
      </c>
      <c r="EB5" t="s">
        <v>5</v>
      </c>
      <c r="EC5" s="1">
        <v>45708</v>
      </c>
      <c r="ED5" t="s">
        <v>7</v>
      </c>
      <c r="EE5" s="1">
        <v>45679</v>
      </c>
      <c r="EF5" t="s">
        <v>5</v>
      </c>
      <c r="EG5" s="1">
        <v>45687</v>
      </c>
      <c r="EH5" t="s">
        <v>1</v>
      </c>
      <c r="EI5" s="1">
        <v>45713</v>
      </c>
      <c r="EJ5" t="s">
        <v>5</v>
      </c>
      <c r="EK5" s="1">
        <v>45603</v>
      </c>
      <c r="EL5" t="s">
        <v>9</v>
      </c>
      <c r="EM5" s="1">
        <v>45687</v>
      </c>
      <c r="EN5" t="s">
        <v>5</v>
      </c>
      <c r="EO5" s="1">
        <v>45616</v>
      </c>
      <c r="EP5" t="s">
        <v>4</v>
      </c>
      <c r="EQ5" s="1">
        <v>44939</v>
      </c>
      <c r="ER5" t="s">
        <v>25</v>
      </c>
      <c r="EU5" s="1">
        <v>45715</v>
      </c>
      <c r="EV5" t="s">
        <v>7</v>
      </c>
      <c r="EW5" s="1">
        <v>45776</v>
      </c>
      <c r="EX5" t="s">
        <v>438</v>
      </c>
      <c r="EY5" s="1">
        <v>45715</v>
      </c>
      <c r="EZ5" t="s">
        <v>7</v>
      </c>
      <c r="FA5" s="1">
        <v>45679</v>
      </c>
      <c r="FB5" t="s">
        <v>3</v>
      </c>
      <c r="FC5" s="1">
        <v>45674</v>
      </c>
      <c r="FD5" t="s">
        <v>5</v>
      </c>
      <c r="FE5" s="1">
        <v>45715</v>
      </c>
      <c r="FF5" t="s">
        <v>438</v>
      </c>
      <c r="FG5" s="1">
        <v>45637</v>
      </c>
      <c r="FH5" t="s">
        <v>5</v>
      </c>
      <c r="FI5" s="1">
        <v>45622</v>
      </c>
      <c r="FJ5" t="s">
        <v>440</v>
      </c>
      <c r="FK5" s="1">
        <v>45700</v>
      </c>
      <c r="FL5" t="s">
        <v>5</v>
      </c>
      <c r="FM5" s="1">
        <v>45603</v>
      </c>
      <c r="FN5" t="s">
        <v>9</v>
      </c>
      <c r="FO5" s="1">
        <v>45698</v>
      </c>
      <c r="FP5" t="s">
        <v>5</v>
      </c>
      <c r="FQ5" s="1">
        <v>45524</v>
      </c>
      <c r="FR5" t="s">
        <v>5</v>
      </c>
      <c r="FS5" s="1">
        <v>45756</v>
      </c>
      <c r="FT5" t="s">
        <v>438</v>
      </c>
      <c r="FU5" s="1">
        <v>45687</v>
      </c>
      <c r="FV5" t="s">
        <v>5</v>
      </c>
      <c r="FW5" s="1">
        <v>45708</v>
      </c>
      <c r="FX5" t="s">
        <v>5</v>
      </c>
      <c r="FY5" s="1">
        <v>45700</v>
      </c>
      <c r="FZ5" t="s">
        <v>5</v>
      </c>
      <c r="GA5" s="1">
        <v>45706</v>
      </c>
      <c r="GB5" t="s">
        <v>5</v>
      </c>
      <c r="GC5" s="1">
        <v>45714</v>
      </c>
      <c r="GD5" t="s">
        <v>438</v>
      </c>
      <c r="GE5" s="1">
        <v>45688</v>
      </c>
      <c r="GF5" t="s">
        <v>5</v>
      </c>
      <c r="GG5" s="1">
        <v>45646</v>
      </c>
      <c r="GH5" t="s">
        <v>5</v>
      </c>
      <c r="GI5" s="1">
        <v>45602</v>
      </c>
      <c r="GJ5" t="s">
        <v>1</v>
      </c>
      <c r="GK5" s="1">
        <v>45603</v>
      </c>
      <c r="GL5" t="s">
        <v>1</v>
      </c>
      <c r="GM5" s="1">
        <v>45645</v>
      </c>
      <c r="GN5" t="s">
        <v>3</v>
      </c>
      <c r="GO5" s="1">
        <v>45706</v>
      </c>
      <c r="GP5" t="s">
        <v>7</v>
      </c>
      <c r="GQ5" s="1">
        <v>45602</v>
      </c>
      <c r="GR5" t="s">
        <v>8</v>
      </c>
      <c r="GS5" s="1">
        <v>45713</v>
      </c>
      <c r="GT5" t="s">
        <v>7</v>
      </c>
      <c r="GU5" s="1">
        <v>45680</v>
      </c>
      <c r="GV5" t="s">
        <v>5</v>
      </c>
      <c r="GW5" s="1">
        <v>45679</v>
      </c>
      <c r="GX5" t="s">
        <v>7</v>
      </c>
      <c r="GY5" s="1">
        <v>45672</v>
      </c>
      <c r="GZ5" t="s">
        <v>5</v>
      </c>
      <c r="HA5" s="1">
        <v>45673</v>
      </c>
      <c r="HB5" t="s">
        <v>5</v>
      </c>
      <c r="HC5" s="1">
        <v>45678</v>
      </c>
      <c r="HD5" t="s">
        <v>5</v>
      </c>
      <c r="HE5" s="1">
        <v>45685</v>
      </c>
      <c r="HF5" t="s">
        <v>3</v>
      </c>
      <c r="HG5" s="1">
        <v>45687</v>
      </c>
      <c r="HH5" t="s">
        <v>5</v>
      </c>
      <c r="HI5" s="1">
        <v>45700</v>
      </c>
      <c r="HJ5" t="s">
        <v>7</v>
      </c>
      <c r="HK5" s="1">
        <v>45685</v>
      </c>
      <c r="HL5" t="s">
        <v>5</v>
      </c>
      <c r="HM5" s="1">
        <v>45687</v>
      </c>
      <c r="HN5" t="s">
        <v>5</v>
      </c>
      <c r="HO5" s="1">
        <v>45679</v>
      </c>
      <c r="HP5" t="s">
        <v>5</v>
      </c>
      <c r="HQ5" s="1">
        <v>45708</v>
      </c>
      <c r="HR5" t="s">
        <v>7</v>
      </c>
      <c r="HS5" s="1">
        <v>45694</v>
      </c>
      <c r="HT5" t="s">
        <v>5</v>
      </c>
    </row>
    <row r="6" spans="1:228" x14ac:dyDescent="0.2">
      <c r="A6" s="1">
        <v>45601</v>
      </c>
      <c r="B6" t="s">
        <v>8</v>
      </c>
      <c r="C6" s="1">
        <v>45678</v>
      </c>
      <c r="D6" t="s">
        <v>6</v>
      </c>
      <c r="E6" s="1">
        <v>45644</v>
      </c>
      <c r="F6" t="s">
        <v>4</v>
      </c>
      <c r="G6" s="1">
        <v>45701</v>
      </c>
      <c r="H6" t="s">
        <v>6</v>
      </c>
      <c r="I6" s="1">
        <v>45616</v>
      </c>
      <c r="J6" t="s">
        <v>439</v>
      </c>
      <c r="K6" s="1">
        <v>45678</v>
      </c>
      <c r="L6" t="s">
        <v>6</v>
      </c>
      <c r="M6" s="1">
        <v>45688</v>
      </c>
      <c r="N6" t="s">
        <v>6</v>
      </c>
      <c r="O6" s="1">
        <v>45686</v>
      </c>
      <c r="P6" t="s">
        <v>6</v>
      </c>
      <c r="Q6" s="1">
        <v>45603</v>
      </c>
      <c r="R6" t="s">
        <v>8</v>
      </c>
      <c r="S6" s="1">
        <v>45699</v>
      </c>
      <c r="T6" t="s">
        <v>6</v>
      </c>
      <c r="U6" s="1">
        <v>45674</v>
      </c>
      <c r="V6" t="s">
        <v>6</v>
      </c>
      <c r="W6" s="1">
        <v>45589</v>
      </c>
      <c r="X6" t="s">
        <v>9</v>
      </c>
      <c r="Y6" s="1">
        <v>45601</v>
      </c>
      <c r="Z6" t="s">
        <v>8</v>
      </c>
      <c r="AA6" s="1">
        <v>45594</v>
      </c>
      <c r="AB6" t="s">
        <v>8</v>
      </c>
      <c r="AC6" s="1">
        <v>45510</v>
      </c>
      <c r="AD6" t="s">
        <v>5</v>
      </c>
      <c r="AE6" s="1">
        <v>45714</v>
      </c>
      <c r="AF6" t="s">
        <v>6</v>
      </c>
      <c r="AG6" s="1">
        <v>45712</v>
      </c>
      <c r="AH6" t="s">
        <v>6</v>
      </c>
      <c r="AI6" s="1">
        <v>45685</v>
      </c>
      <c r="AJ6" t="s">
        <v>6</v>
      </c>
      <c r="AK6" s="1">
        <v>45686</v>
      </c>
      <c r="AL6" t="s">
        <v>6</v>
      </c>
      <c r="AM6" s="1">
        <v>45588</v>
      </c>
      <c r="AN6" t="s">
        <v>9</v>
      </c>
      <c r="AO6" s="1">
        <v>45687</v>
      </c>
      <c r="AP6" t="s">
        <v>6</v>
      </c>
      <c r="AQ6" s="1">
        <v>45679</v>
      </c>
      <c r="AR6" t="s">
        <v>6</v>
      </c>
      <c r="AS6" s="1">
        <v>45645</v>
      </c>
      <c r="AT6" t="s">
        <v>2</v>
      </c>
      <c r="AU6" s="1">
        <v>45603</v>
      </c>
      <c r="AV6" t="s">
        <v>4</v>
      </c>
      <c r="AW6" s="1">
        <v>45603</v>
      </c>
      <c r="AX6" t="s">
        <v>8</v>
      </c>
      <c r="AY6" s="1">
        <v>45678</v>
      </c>
      <c r="AZ6" t="s">
        <v>6</v>
      </c>
      <c r="BA6" s="1">
        <v>45708</v>
      </c>
      <c r="BB6" t="s">
        <v>6</v>
      </c>
      <c r="BC6" s="1">
        <v>45594</v>
      </c>
      <c r="BD6" t="s">
        <v>8</v>
      </c>
      <c r="BE6" s="1">
        <v>45687</v>
      </c>
      <c r="BF6" t="s">
        <v>6</v>
      </c>
      <c r="BG6" s="1">
        <v>45608</v>
      </c>
      <c r="BH6" t="s">
        <v>8</v>
      </c>
      <c r="BI6" s="1">
        <v>45699</v>
      </c>
      <c r="BJ6" t="s">
        <v>6</v>
      </c>
      <c r="BK6" s="1">
        <v>45602</v>
      </c>
      <c r="BL6" t="s">
        <v>6</v>
      </c>
      <c r="BM6" s="1">
        <v>45622</v>
      </c>
      <c r="BN6" t="s">
        <v>439</v>
      </c>
      <c r="BO6" s="1">
        <v>45687</v>
      </c>
      <c r="BP6" t="s">
        <v>6</v>
      </c>
      <c r="BQ6" s="1">
        <v>45630</v>
      </c>
      <c r="BR6" t="s">
        <v>6</v>
      </c>
      <c r="BS6" s="1">
        <v>45629</v>
      </c>
      <c r="BT6" t="s">
        <v>4</v>
      </c>
      <c r="BU6" s="1">
        <v>45694</v>
      </c>
      <c r="BV6" t="s">
        <v>6</v>
      </c>
      <c r="BW6" s="1">
        <v>45680</v>
      </c>
      <c r="BX6" t="s">
        <v>6</v>
      </c>
      <c r="BY6" s="1">
        <v>45645</v>
      </c>
      <c r="BZ6" t="s">
        <v>2</v>
      </c>
      <c r="CA6" s="1">
        <v>45692</v>
      </c>
      <c r="CB6" t="s">
        <v>6</v>
      </c>
      <c r="CC6" s="1">
        <v>45706</v>
      </c>
      <c r="CD6" t="s">
        <v>6</v>
      </c>
      <c r="CE6" s="1">
        <v>45622</v>
      </c>
      <c r="CF6" t="s">
        <v>2</v>
      </c>
      <c r="CG6" s="1">
        <v>45687</v>
      </c>
      <c r="CH6" t="s">
        <v>6</v>
      </c>
      <c r="CI6" s="1">
        <v>45524</v>
      </c>
      <c r="CJ6" t="s">
        <v>8</v>
      </c>
      <c r="CK6" s="1">
        <v>45588</v>
      </c>
      <c r="CL6" t="s">
        <v>9</v>
      </c>
      <c r="CM6" s="1">
        <v>45694</v>
      </c>
      <c r="CN6" t="s">
        <v>6</v>
      </c>
      <c r="CO6" s="1">
        <v>45692</v>
      </c>
      <c r="CP6" t="s">
        <v>6</v>
      </c>
      <c r="CQ6" s="1">
        <v>45693</v>
      </c>
      <c r="CR6" t="s">
        <v>6</v>
      </c>
      <c r="CS6" s="1">
        <v>45679</v>
      </c>
      <c r="CT6" t="s">
        <v>6</v>
      </c>
      <c r="CU6" s="1">
        <v>45588</v>
      </c>
      <c r="CV6" t="s">
        <v>9</v>
      </c>
      <c r="CW6" s="1">
        <v>45637</v>
      </c>
      <c r="CX6" t="s">
        <v>439</v>
      </c>
      <c r="CY6" s="1">
        <v>45525</v>
      </c>
      <c r="CZ6" t="s">
        <v>9</v>
      </c>
      <c r="DA6" s="1">
        <v>45596</v>
      </c>
      <c r="DB6" t="s">
        <v>8</v>
      </c>
      <c r="DC6" s="1">
        <v>45503</v>
      </c>
      <c r="DD6" t="s">
        <v>11</v>
      </c>
      <c r="DE6" s="1">
        <v>45686</v>
      </c>
      <c r="DF6" t="s">
        <v>2</v>
      </c>
      <c r="DG6" s="1">
        <v>45686</v>
      </c>
      <c r="DH6" t="s">
        <v>6</v>
      </c>
      <c r="DI6" s="1">
        <v>45707</v>
      </c>
      <c r="DJ6" t="s">
        <v>6</v>
      </c>
      <c r="DK6" s="1">
        <v>45667</v>
      </c>
      <c r="DL6" t="s">
        <v>4</v>
      </c>
      <c r="DM6" s="1">
        <v>45684</v>
      </c>
      <c r="DN6" t="s">
        <v>6</v>
      </c>
      <c r="DO6" s="1">
        <v>45679</v>
      </c>
      <c r="DP6" t="s">
        <v>2</v>
      </c>
      <c r="DQ6" s="1">
        <v>45700</v>
      </c>
      <c r="DR6" t="s">
        <v>6</v>
      </c>
      <c r="DS6" s="1">
        <v>45602</v>
      </c>
      <c r="DT6" t="s">
        <v>8</v>
      </c>
      <c r="DU6" s="1">
        <v>45678</v>
      </c>
      <c r="DV6" t="s">
        <v>6</v>
      </c>
      <c r="DW6" s="1">
        <v>45687</v>
      </c>
      <c r="DX6" t="s">
        <v>6</v>
      </c>
      <c r="DY6" s="1">
        <v>45699</v>
      </c>
      <c r="DZ6" t="s">
        <v>6</v>
      </c>
      <c r="EA6" s="1">
        <v>45713</v>
      </c>
      <c r="EB6" t="s">
        <v>6</v>
      </c>
      <c r="EC6" s="1">
        <v>45603</v>
      </c>
      <c r="ED6" t="s">
        <v>8</v>
      </c>
      <c r="EE6" s="1">
        <v>45679</v>
      </c>
      <c r="EF6" t="s">
        <v>6</v>
      </c>
      <c r="EG6" s="1">
        <v>45687</v>
      </c>
      <c r="EH6" t="s">
        <v>2</v>
      </c>
      <c r="EI6" s="1">
        <v>45713</v>
      </c>
      <c r="EJ6" t="s">
        <v>6</v>
      </c>
      <c r="EK6" s="1">
        <v>45503</v>
      </c>
      <c r="EL6" t="s">
        <v>11</v>
      </c>
      <c r="EM6" s="1">
        <v>45687</v>
      </c>
      <c r="EN6" t="s">
        <v>6</v>
      </c>
      <c r="EO6" s="1">
        <v>45523</v>
      </c>
      <c r="EP6" t="s">
        <v>5</v>
      </c>
      <c r="EQ6" s="1">
        <v>44848</v>
      </c>
      <c r="ER6" t="s">
        <v>27</v>
      </c>
      <c r="EU6" s="1">
        <v>45596</v>
      </c>
      <c r="EV6" t="s">
        <v>9</v>
      </c>
      <c r="EW6" s="1">
        <v>45685</v>
      </c>
      <c r="EX6" t="s">
        <v>439</v>
      </c>
      <c r="EY6" s="1">
        <v>45603</v>
      </c>
      <c r="EZ6" t="s">
        <v>8</v>
      </c>
      <c r="FA6" s="1">
        <v>45679</v>
      </c>
      <c r="FB6" t="s">
        <v>4</v>
      </c>
      <c r="FC6" s="1">
        <v>45674</v>
      </c>
      <c r="FD6" t="s">
        <v>6</v>
      </c>
      <c r="FE6" s="1">
        <v>45622</v>
      </c>
      <c r="FF6" t="s">
        <v>439</v>
      </c>
      <c r="FG6" s="1">
        <v>45637</v>
      </c>
      <c r="FH6" t="s">
        <v>6</v>
      </c>
      <c r="FI6" s="1">
        <v>45532</v>
      </c>
      <c r="FJ6" t="s">
        <v>2</v>
      </c>
      <c r="FK6" s="1">
        <v>45700</v>
      </c>
      <c r="FL6" t="s">
        <v>6</v>
      </c>
      <c r="FM6" s="1">
        <v>45512</v>
      </c>
      <c r="FN6" t="s">
        <v>11</v>
      </c>
      <c r="FO6" s="1">
        <v>45698</v>
      </c>
      <c r="FP6" t="s">
        <v>6</v>
      </c>
      <c r="FQ6" s="1">
        <v>45524</v>
      </c>
      <c r="FR6" t="s">
        <v>7</v>
      </c>
      <c r="FS6" s="1">
        <v>45667</v>
      </c>
      <c r="FT6" t="s">
        <v>439</v>
      </c>
      <c r="FU6" s="1">
        <v>45687</v>
      </c>
      <c r="FV6" t="s">
        <v>6</v>
      </c>
      <c r="FW6" s="1">
        <v>45708</v>
      </c>
      <c r="FX6" t="s">
        <v>6</v>
      </c>
      <c r="FY6" s="1">
        <v>45700</v>
      </c>
      <c r="FZ6" t="s">
        <v>6</v>
      </c>
      <c r="GA6" s="1">
        <v>45706</v>
      </c>
      <c r="GB6" t="s">
        <v>6</v>
      </c>
      <c r="GC6" s="1">
        <v>45615</v>
      </c>
      <c r="GD6" t="s">
        <v>439</v>
      </c>
      <c r="GE6" s="1">
        <v>45688</v>
      </c>
      <c r="GF6" t="s">
        <v>6</v>
      </c>
      <c r="GG6" s="1">
        <v>45646</v>
      </c>
      <c r="GH6" t="s">
        <v>6</v>
      </c>
      <c r="GI6" s="1">
        <v>45602</v>
      </c>
      <c r="GJ6" t="s">
        <v>2</v>
      </c>
      <c r="GK6" s="1">
        <v>45603</v>
      </c>
      <c r="GL6" t="s">
        <v>2</v>
      </c>
      <c r="GM6" s="1">
        <v>45645</v>
      </c>
      <c r="GN6" t="s">
        <v>4</v>
      </c>
      <c r="GO6" s="1">
        <v>45601</v>
      </c>
      <c r="GP6" t="s">
        <v>8</v>
      </c>
      <c r="GQ6" s="1">
        <v>45602</v>
      </c>
      <c r="GR6" t="s">
        <v>9</v>
      </c>
      <c r="GS6" s="1">
        <v>45602</v>
      </c>
      <c r="GT6" t="s">
        <v>8</v>
      </c>
      <c r="GU6" s="1">
        <v>45680</v>
      </c>
      <c r="GV6" t="s">
        <v>6</v>
      </c>
      <c r="GW6" s="1">
        <v>45588</v>
      </c>
      <c r="GX6" t="s">
        <v>9</v>
      </c>
      <c r="GY6" s="1">
        <v>45672</v>
      </c>
      <c r="GZ6" t="s">
        <v>6</v>
      </c>
      <c r="HA6" s="1">
        <v>45673</v>
      </c>
      <c r="HB6" t="s">
        <v>6</v>
      </c>
      <c r="HC6" s="1">
        <v>45678</v>
      </c>
      <c r="HD6" t="s">
        <v>6</v>
      </c>
      <c r="HE6" s="1">
        <v>45685</v>
      </c>
      <c r="HF6" t="s">
        <v>4</v>
      </c>
      <c r="HG6" s="1">
        <v>45687</v>
      </c>
      <c r="HH6" t="s">
        <v>6</v>
      </c>
      <c r="HI6" s="1">
        <v>45596</v>
      </c>
      <c r="HJ6" t="s">
        <v>9</v>
      </c>
      <c r="HK6" s="1">
        <v>45685</v>
      </c>
      <c r="HL6" t="s">
        <v>6</v>
      </c>
      <c r="HM6" s="1">
        <v>45687</v>
      </c>
      <c r="HN6" t="s">
        <v>6</v>
      </c>
      <c r="HO6" s="1">
        <v>45679</v>
      </c>
      <c r="HP6" t="s">
        <v>6</v>
      </c>
      <c r="HQ6" s="1">
        <v>45596</v>
      </c>
      <c r="HR6" t="s">
        <v>8</v>
      </c>
      <c r="HS6" s="1">
        <v>45694</v>
      </c>
      <c r="HT6" t="s">
        <v>6</v>
      </c>
    </row>
    <row r="7" spans="1:228" x14ac:dyDescent="0.2">
      <c r="A7" s="1">
        <v>45601</v>
      </c>
      <c r="B7" t="s">
        <v>9</v>
      </c>
      <c r="C7" s="1">
        <v>45678</v>
      </c>
      <c r="D7" t="s">
        <v>7</v>
      </c>
      <c r="E7" s="1">
        <v>45561</v>
      </c>
      <c r="F7" t="s">
        <v>5</v>
      </c>
      <c r="G7" s="1">
        <v>45701</v>
      </c>
      <c r="H7" t="s">
        <v>7</v>
      </c>
      <c r="I7" s="1">
        <v>45616</v>
      </c>
      <c r="J7" t="s">
        <v>440</v>
      </c>
      <c r="K7" s="1">
        <v>45678</v>
      </c>
      <c r="L7" t="s">
        <v>7</v>
      </c>
      <c r="M7" s="1">
        <v>45688</v>
      </c>
      <c r="N7" t="s">
        <v>7</v>
      </c>
      <c r="O7" s="1">
        <v>45686</v>
      </c>
      <c r="P7" t="s">
        <v>7</v>
      </c>
      <c r="Q7" s="1">
        <v>45603</v>
      </c>
      <c r="R7" t="s">
        <v>9</v>
      </c>
      <c r="S7" s="1">
        <v>45699</v>
      </c>
      <c r="T7" t="s">
        <v>7</v>
      </c>
      <c r="U7" s="1">
        <v>45674</v>
      </c>
      <c r="V7" t="s">
        <v>7</v>
      </c>
      <c r="W7" s="1">
        <v>45504</v>
      </c>
      <c r="X7" t="s">
        <v>11</v>
      </c>
      <c r="Y7" s="1">
        <v>45601</v>
      </c>
      <c r="Z7" t="s">
        <v>9</v>
      </c>
      <c r="AA7" s="1">
        <v>45594</v>
      </c>
      <c r="AB7" t="s">
        <v>9</v>
      </c>
      <c r="AC7" s="1">
        <v>45510</v>
      </c>
      <c r="AD7" t="s">
        <v>6</v>
      </c>
      <c r="AE7" s="1">
        <v>45714</v>
      </c>
      <c r="AF7" t="s">
        <v>7</v>
      </c>
      <c r="AG7" s="1">
        <v>45712</v>
      </c>
      <c r="AH7" t="s">
        <v>7</v>
      </c>
      <c r="AI7" s="1">
        <v>45685</v>
      </c>
      <c r="AJ7" t="s">
        <v>7</v>
      </c>
      <c r="AK7" s="1">
        <v>45686</v>
      </c>
      <c r="AL7" t="s">
        <v>7</v>
      </c>
      <c r="AM7" s="1">
        <v>45497</v>
      </c>
      <c r="AN7" t="s">
        <v>11</v>
      </c>
      <c r="AO7" s="1">
        <v>45687</v>
      </c>
      <c r="AP7" t="s">
        <v>7</v>
      </c>
      <c r="AQ7" s="1">
        <v>45679</v>
      </c>
      <c r="AR7" t="s">
        <v>7</v>
      </c>
      <c r="AS7" s="1">
        <v>45566</v>
      </c>
      <c r="AT7" t="s">
        <v>3</v>
      </c>
      <c r="AU7" s="1">
        <v>45519</v>
      </c>
      <c r="AV7" t="s">
        <v>5</v>
      </c>
      <c r="AW7" s="1">
        <v>45603</v>
      </c>
      <c r="AX7" t="s">
        <v>9</v>
      </c>
      <c r="AY7" s="1">
        <v>45678</v>
      </c>
      <c r="AZ7" t="s">
        <v>7</v>
      </c>
      <c r="BA7" s="1">
        <v>45708</v>
      </c>
      <c r="BB7" t="s">
        <v>7</v>
      </c>
      <c r="BC7" s="1">
        <v>45594</v>
      </c>
      <c r="BD7" t="s">
        <v>9</v>
      </c>
      <c r="BE7" s="1">
        <v>45687</v>
      </c>
      <c r="BF7" t="s">
        <v>7</v>
      </c>
      <c r="BG7" s="1">
        <v>45608</v>
      </c>
      <c r="BH7" t="s">
        <v>9</v>
      </c>
      <c r="BI7" s="1">
        <v>45699</v>
      </c>
      <c r="BJ7" t="s">
        <v>7</v>
      </c>
      <c r="BK7" s="1">
        <v>45602</v>
      </c>
      <c r="BL7" t="s">
        <v>7</v>
      </c>
      <c r="BM7" s="1">
        <v>45622</v>
      </c>
      <c r="BN7" t="s">
        <v>440</v>
      </c>
      <c r="BO7" s="1">
        <v>45687</v>
      </c>
      <c r="BP7" t="s">
        <v>7</v>
      </c>
      <c r="BQ7" s="1">
        <v>45630</v>
      </c>
      <c r="BR7" t="s">
        <v>7</v>
      </c>
      <c r="BS7" s="1">
        <v>45533</v>
      </c>
      <c r="BT7" t="s">
        <v>5</v>
      </c>
      <c r="BU7" s="1">
        <v>45694</v>
      </c>
      <c r="BV7" t="s">
        <v>7</v>
      </c>
      <c r="BW7" s="1">
        <v>45680</v>
      </c>
      <c r="BX7" t="s">
        <v>7</v>
      </c>
      <c r="BY7" s="1">
        <v>45554</v>
      </c>
      <c r="BZ7" t="s">
        <v>3</v>
      </c>
      <c r="CA7" s="1">
        <v>45692</v>
      </c>
      <c r="CB7" t="s">
        <v>7</v>
      </c>
      <c r="CC7" s="1">
        <v>45706</v>
      </c>
      <c r="CD7" t="s">
        <v>7</v>
      </c>
      <c r="CE7" s="1">
        <v>45532</v>
      </c>
      <c r="CF7" t="s">
        <v>3</v>
      </c>
      <c r="CG7" s="1">
        <v>45687</v>
      </c>
      <c r="CH7" t="s">
        <v>7</v>
      </c>
      <c r="CI7" s="1">
        <v>45524</v>
      </c>
      <c r="CJ7" t="s">
        <v>9</v>
      </c>
      <c r="CK7" s="1">
        <v>45497</v>
      </c>
      <c r="CL7" t="s">
        <v>11</v>
      </c>
      <c r="CM7" s="1">
        <v>45694</v>
      </c>
      <c r="CN7" t="s">
        <v>7</v>
      </c>
      <c r="CO7" s="1">
        <v>45692</v>
      </c>
      <c r="CP7" t="s">
        <v>7</v>
      </c>
      <c r="CQ7" s="1">
        <v>45693</v>
      </c>
      <c r="CR7" t="s">
        <v>7</v>
      </c>
      <c r="CS7" s="1">
        <v>45679</v>
      </c>
      <c r="CT7" t="s">
        <v>7</v>
      </c>
      <c r="CU7" s="1">
        <v>45497</v>
      </c>
      <c r="CV7" t="s">
        <v>11</v>
      </c>
      <c r="CW7" s="1">
        <v>45637</v>
      </c>
      <c r="CX7" t="s">
        <v>440</v>
      </c>
      <c r="CY7" s="1">
        <v>45432</v>
      </c>
      <c r="CZ7" t="s">
        <v>11</v>
      </c>
      <c r="DA7" s="1">
        <v>45596</v>
      </c>
      <c r="DB7" t="s">
        <v>9</v>
      </c>
      <c r="DC7" s="1">
        <v>45412</v>
      </c>
      <c r="DD7" t="s">
        <v>13</v>
      </c>
      <c r="DE7" s="1">
        <v>45588</v>
      </c>
      <c r="DF7" t="s">
        <v>3</v>
      </c>
      <c r="DG7" s="1">
        <v>45686</v>
      </c>
      <c r="DH7" t="s">
        <v>7</v>
      </c>
      <c r="DI7" s="1">
        <v>45707</v>
      </c>
      <c r="DJ7" t="s">
        <v>7</v>
      </c>
      <c r="DK7" s="1">
        <v>45580</v>
      </c>
      <c r="DL7" t="s">
        <v>5</v>
      </c>
      <c r="DM7" s="1">
        <v>45684</v>
      </c>
      <c r="DN7" t="s">
        <v>7</v>
      </c>
      <c r="DO7" s="1">
        <v>45583</v>
      </c>
      <c r="DP7" t="s">
        <v>3</v>
      </c>
      <c r="DQ7" s="1">
        <v>45700</v>
      </c>
      <c r="DR7" t="s">
        <v>7</v>
      </c>
      <c r="DS7" s="1">
        <v>45602</v>
      </c>
      <c r="DT7" t="s">
        <v>9</v>
      </c>
      <c r="DU7" s="1">
        <v>45678</v>
      </c>
      <c r="DV7" t="s">
        <v>7</v>
      </c>
      <c r="DW7" s="1">
        <v>45687</v>
      </c>
      <c r="DX7" t="s">
        <v>7</v>
      </c>
      <c r="DY7" s="1">
        <v>45699</v>
      </c>
      <c r="DZ7" t="s">
        <v>7</v>
      </c>
      <c r="EA7" s="1">
        <v>45713</v>
      </c>
      <c r="EB7" t="s">
        <v>7</v>
      </c>
      <c r="EC7" s="1">
        <v>45603</v>
      </c>
      <c r="ED7" t="s">
        <v>9</v>
      </c>
      <c r="EE7" s="1">
        <v>45679</v>
      </c>
      <c r="EF7" t="s">
        <v>7</v>
      </c>
      <c r="EG7" s="1">
        <v>45589</v>
      </c>
      <c r="EH7" t="s">
        <v>3</v>
      </c>
      <c r="EI7" s="1">
        <v>45713</v>
      </c>
      <c r="EJ7" t="s">
        <v>7</v>
      </c>
      <c r="EK7" s="1">
        <v>45419</v>
      </c>
      <c r="EL7" t="s">
        <v>13</v>
      </c>
      <c r="EM7" s="1">
        <v>45687</v>
      </c>
      <c r="EN7" t="s">
        <v>7</v>
      </c>
      <c r="EO7" s="1">
        <v>45523</v>
      </c>
      <c r="EP7" t="s">
        <v>7</v>
      </c>
      <c r="EQ7" s="1">
        <v>44756</v>
      </c>
      <c r="ER7" t="s">
        <v>29</v>
      </c>
      <c r="EU7" s="1">
        <v>45498</v>
      </c>
      <c r="EV7" t="s">
        <v>11</v>
      </c>
      <c r="EW7" s="1">
        <v>45685</v>
      </c>
      <c r="EX7" t="s">
        <v>440</v>
      </c>
      <c r="EY7" s="1">
        <v>45603</v>
      </c>
      <c r="EZ7" t="s">
        <v>9</v>
      </c>
      <c r="FA7" s="1">
        <v>45595</v>
      </c>
      <c r="FB7" t="s">
        <v>5</v>
      </c>
      <c r="FC7" s="1">
        <v>45674</v>
      </c>
      <c r="FD7" t="s">
        <v>7</v>
      </c>
      <c r="FE7" s="1">
        <v>45622</v>
      </c>
      <c r="FF7" t="s">
        <v>440</v>
      </c>
      <c r="FG7" s="1">
        <v>45637</v>
      </c>
      <c r="FH7" t="s">
        <v>7</v>
      </c>
      <c r="FI7" s="1">
        <v>45447</v>
      </c>
      <c r="FJ7" t="s">
        <v>4</v>
      </c>
      <c r="FK7" s="1">
        <v>45700</v>
      </c>
      <c r="FL7" t="s">
        <v>7</v>
      </c>
      <c r="FM7" s="1">
        <v>45421</v>
      </c>
      <c r="FN7" t="s">
        <v>13</v>
      </c>
      <c r="FO7" s="1">
        <v>45698</v>
      </c>
      <c r="FP7" t="s">
        <v>7</v>
      </c>
      <c r="FQ7" s="1">
        <v>45419</v>
      </c>
      <c r="FR7" t="s">
        <v>9</v>
      </c>
      <c r="FS7" s="1">
        <v>45667</v>
      </c>
      <c r="FT7" t="s">
        <v>440</v>
      </c>
      <c r="FU7" s="1">
        <v>45687</v>
      </c>
      <c r="FV7" t="s">
        <v>7</v>
      </c>
      <c r="FW7" s="1">
        <v>45708</v>
      </c>
      <c r="FX7" t="s">
        <v>7</v>
      </c>
      <c r="FY7" s="1">
        <v>45700</v>
      </c>
      <c r="FZ7" t="s">
        <v>7</v>
      </c>
      <c r="GA7" s="1">
        <v>45706</v>
      </c>
      <c r="GB7" t="s">
        <v>7</v>
      </c>
      <c r="GC7" s="1">
        <v>45615</v>
      </c>
      <c r="GD7" t="s">
        <v>440</v>
      </c>
      <c r="GE7" s="1">
        <v>45688</v>
      </c>
      <c r="GF7" t="s">
        <v>7</v>
      </c>
      <c r="GG7" s="1">
        <v>45646</v>
      </c>
      <c r="GH7" t="s">
        <v>7</v>
      </c>
      <c r="GI7" s="1">
        <v>45511</v>
      </c>
      <c r="GJ7" t="s">
        <v>3</v>
      </c>
      <c r="GK7" s="1">
        <v>45512</v>
      </c>
      <c r="GL7" t="s">
        <v>3</v>
      </c>
      <c r="GM7" s="1">
        <v>45561</v>
      </c>
      <c r="GN7" t="s">
        <v>5</v>
      </c>
      <c r="GO7" s="1">
        <v>45601</v>
      </c>
      <c r="GP7" t="s">
        <v>9</v>
      </c>
      <c r="GQ7" s="1">
        <v>45510</v>
      </c>
      <c r="GR7" t="s">
        <v>11</v>
      </c>
      <c r="GS7" s="1">
        <v>45602</v>
      </c>
      <c r="GT7" t="s">
        <v>9</v>
      </c>
      <c r="GU7" s="1">
        <v>45680</v>
      </c>
      <c r="GV7" t="s">
        <v>7</v>
      </c>
      <c r="GW7" s="1">
        <v>45497</v>
      </c>
      <c r="GX7" t="s">
        <v>11</v>
      </c>
      <c r="GY7" s="1">
        <v>45672</v>
      </c>
      <c r="GZ7" t="s">
        <v>7</v>
      </c>
      <c r="HA7" s="1">
        <v>45673</v>
      </c>
      <c r="HB7" t="s">
        <v>7</v>
      </c>
      <c r="HC7" s="1">
        <v>45678</v>
      </c>
      <c r="HD7" t="s">
        <v>7</v>
      </c>
      <c r="HE7" s="1">
        <v>45595</v>
      </c>
      <c r="HF7" t="s">
        <v>5</v>
      </c>
      <c r="HG7" s="1">
        <v>45687</v>
      </c>
      <c r="HH7" t="s">
        <v>7</v>
      </c>
      <c r="HI7" s="1">
        <v>45504</v>
      </c>
      <c r="HJ7" t="s">
        <v>11</v>
      </c>
      <c r="HK7" s="1">
        <v>45685</v>
      </c>
      <c r="HL7" t="s">
        <v>7</v>
      </c>
      <c r="HM7" s="1">
        <v>45687</v>
      </c>
      <c r="HN7" t="s">
        <v>7</v>
      </c>
      <c r="HO7" s="1">
        <v>45679</v>
      </c>
      <c r="HP7" t="s">
        <v>7</v>
      </c>
      <c r="HQ7" s="1">
        <v>45596</v>
      </c>
      <c r="HR7" t="s">
        <v>9</v>
      </c>
      <c r="HS7" s="1">
        <v>45694</v>
      </c>
      <c r="HT7" t="s">
        <v>7</v>
      </c>
    </row>
    <row r="8" spans="1:228" x14ac:dyDescent="0.2">
      <c r="A8" s="1">
        <v>45503</v>
      </c>
      <c r="B8" t="s">
        <v>10</v>
      </c>
      <c r="C8" s="1">
        <v>45580</v>
      </c>
      <c r="D8" t="s">
        <v>8</v>
      </c>
      <c r="E8" s="1">
        <v>45561</v>
      </c>
      <c r="F8" t="s">
        <v>6</v>
      </c>
      <c r="G8" s="1">
        <v>45602</v>
      </c>
      <c r="H8" t="s">
        <v>8</v>
      </c>
      <c r="I8" s="1">
        <v>45525</v>
      </c>
      <c r="J8" t="s">
        <v>1</v>
      </c>
      <c r="K8" s="1">
        <v>45583</v>
      </c>
      <c r="L8" t="s">
        <v>8</v>
      </c>
      <c r="M8" s="1">
        <v>45596</v>
      </c>
      <c r="N8" t="s">
        <v>8</v>
      </c>
      <c r="O8" s="1">
        <v>45595</v>
      </c>
      <c r="P8" t="s">
        <v>8</v>
      </c>
      <c r="Q8" s="1">
        <v>45512</v>
      </c>
      <c r="R8" t="s">
        <v>10</v>
      </c>
      <c r="S8" s="1">
        <v>45594</v>
      </c>
      <c r="T8" t="s">
        <v>8</v>
      </c>
      <c r="U8" s="1">
        <v>45583</v>
      </c>
      <c r="V8" t="s">
        <v>8</v>
      </c>
      <c r="W8" s="1">
        <v>45413</v>
      </c>
      <c r="X8" t="s">
        <v>13</v>
      </c>
      <c r="Y8" s="1">
        <v>45505</v>
      </c>
      <c r="Z8" t="s">
        <v>10</v>
      </c>
      <c r="AA8" s="1">
        <v>45503</v>
      </c>
      <c r="AB8" t="s">
        <v>10</v>
      </c>
      <c r="AC8" s="1">
        <v>45510</v>
      </c>
      <c r="AD8" t="s">
        <v>7</v>
      </c>
      <c r="AE8" s="1">
        <v>45595</v>
      </c>
      <c r="AF8" t="s">
        <v>8</v>
      </c>
      <c r="AG8" s="1">
        <v>45593</v>
      </c>
      <c r="AH8" t="s">
        <v>8</v>
      </c>
      <c r="AI8" s="1">
        <v>45587</v>
      </c>
      <c r="AJ8" t="s">
        <v>8</v>
      </c>
      <c r="AK8" s="1">
        <v>45587</v>
      </c>
      <c r="AL8" t="s">
        <v>8</v>
      </c>
      <c r="AM8" s="1">
        <v>45406</v>
      </c>
      <c r="AN8" t="s">
        <v>13</v>
      </c>
      <c r="AO8" s="1">
        <v>45587</v>
      </c>
      <c r="AP8" t="s">
        <v>8</v>
      </c>
      <c r="AQ8" s="1">
        <v>45603</v>
      </c>
      <c r="AR8" t="s">
        <v>8</v>
      </c>
      <c r="AS8" s="1">
        <v>45566</v>
      </c>
      <c r="AT8" t="s">
        <v>4</v>
      </c>
      <c r="AU8" s="1">
        <v>45519</v>
      </c>
      <c r="AV8" t="s">
        <v>6</v>
      </c>
      <c r="AW8" s="1">
        <v>45505</v>
      </c>
      <c r="AX8" t="s">
        <v>10</v>
      </c>
      <c r="AY8" s="1">
        <v>45587</v>
      </c>
      <c r="AZ8" t="s">
        <v>8</v>
      </c>
      <c r="BA8" s="1">
        <v>45593</v>
      </c>
      <c r="BB8" t="s">
        <v>8</v>
      </c>
      <c r="BC8" s="1">
        <v>45510</v>
      </c>
      <c r="BD8" t="s">
        <v>10</v>
      </c>
      <c r="BE8" s="1">
        <v>45587</v>
      </c>
      <c r="BF8" t="s">
        <v>8</v>
      </c>
      <c r="BG8" s="1">
        <v>45511</v>
      </c>
      <c r="BH8" t="s">
        <v>10</v>
      </c>
      <c r="BI8" s="1">
        <v>45594</v>
      </c>
      <c r="BJ8" t="s">
        <v>8</v>
      </c>
      <c r="BK8" s="1">
        <v>45504</v>
      </c>
      <c r="BL8" t="s">
        <v>8</v>
      </c>
      <c r="BM8" s="1">
        <v>45533</v>
      </c>
      <c r="BN8" t="s">
        <v>1</v>
      </c>
      <c r="BO8" s="1">
        <v>45581</v>
      </c>
      <c r="BP8" t="s">
        <v>8</v>
      </c>
      <c r="BQ8" s="1">
        <v>45539</v>
      </c>
      <c r="BR8" t="s">
        <v>8</v>
      </c>
      <c r="BS8" s="1">
        <v>45533</v>
      </c>
      <c r="BT8" t="s">
        <v>6</v>
      </c>
      <c r="BU8" s="1">
        <v>45596</v>
      </c>
      <c r="BV8" t="s">
        <v>8</v>
      </c>
      <c r="BW8" s="1">
        <v>45589</v>
      </c>
      <c r="BX8" t="s">
        <v>8</v>
      </c>
      <c r="BY8" s="1">
        <v>45554</v>
      </c>
      <c r="BZ8" t="s">
        <v>4</v>
      </c>
      <c r="CA8" s="1">
        <v>45594</v>
      </c>
      <c r="CB8" t="s">
        <v>8</v>
      </c>
      <c r="CC8" s="1">
        <v>45594</v>
      </c>
      <c r="CD8" t="s">
        <v>8</v>
      </c>
      <c r="CE8" s="1">
        <v>45532</v>
      </c>
      <c r="CF8" t="s">
        <v>4</v>
      </c>
      <c r="CG8" s="1">
        <v>45588</v>
      </c>
      <c r="CH8" t="s">
        <v>8</v>
      </c>
      <c r="CI8" s="1">
        <v>45432</v>
      </c>
      <c r="CJ8" t="s">
        <v>11</v>
      </c>
      <c r="CK8" s="1">
        <v>45406</v>
      </c>
      <c r="CL8" t="s">
        <v>13</v>
      </c>
      <c r="CM8" s="1">
        <v>45589</v>
      </c>
      <c r="CN8" t="s">
        <v>8</v>
      </c>
      <c r="CO8" s="1">
        <v>45596</v>
      </c>
      <c r="CP8" t="s">
        <v>8</v>
      </c>
      <c r="CQ8" s="1">
        <v>45589</v>
      </c>
      <c r="CR8" t="s">
        <v>8</v>
      </c>
      <c r="CS8" s="1">
        <v>45582</v>
      </c>
      <c r="CT8" t="s">
        <v>8</v>
      </c>
      <c r="CU8" s="1">
        <v>45406</v>
      </c>
      <c r="CV8" t="s">
        <v>13</v>
      </c>
      <c r="CW8" s="1">
        <v>45525</v>
      </c>
      <c r="CX8" t="s">
        <v>1</v>
      </c>
      <c r="CY8" s="1">
        <v>45343</v>
      </c>
      <c r="CZ8" t="s">
        <v>13</v>
      </c>
      <c r="DA8" s="1">
        <v>45505</v>
      </c>
      <c r="DB8" t="s">
        <v>10</v>
      </c>
      <c r="DC8" s="1">
        <v>45335</v>
      </c>
      <c r="DD8" t="s">
        <v>14</v>
      </c>
      <c r="DE8" s="1">
        <v>45588</v>
      </c>
      <c r="DF8" t="s">
        <v>4</v>
      </c>
      <c r="DG8" s="1">
        <v>45595</v>
      </c>
      <c r="DH8" t="s">
        <v>8</v>
      </c>
      <c r="DI8" s="1">
        <v>45602</v>
      </c>
      <c r="DJ8" t="s">
        <v>8</v>
      </c>
      <c r="DK8" s="1">
        <v>45580</v>
      </c>
      <c r="DL8" t="s">
        <v>6</v>
      </c>
      <c r="DM8" s="1">
        <v>45586</v>
      </c>
      <c r="DN8" t="s">
        <v>8</v>
      </c>
      <c r="DO8" s="1">
        <v>45583</v>
      </c>
      <c r="DP8" t="s">
        <v>4</v>
      </c>
      <c r="DQ8" s="1">
        <v>45595</v>
      </c>
      <c r="DR8" t="s">
        <v>8</v>
      </c>
      <c r="DS8" s="1">
        <v>45503</v>
      </c>
      <c r="DT8" t="s">
        <v>10</v>
      </c>
      <c r="DU8" s="1">
        <v>45586</v>
      </c>
      <c r="DV8" t="s">
        <v>8</v>
      </c>
      <c r="DW8" s="1">
        <v>45587</v>
      </c>
      <c r="DX8" t="s">
        <v>8</v>
      </c>
      <c r="DY8" s="1">
        <v>45589</v>
      </c>
      <c r="DZ8" t="s">
        <v>8</v>
      </c>
      <c r="EA8" s="1">
        <v>45589</v>
      </c>
      <c r="EB8" t="s">
        <v>8</v>
      </c>
      <c r="EC8" s="1">
        <v>45512</v>
      </c>
      <c r="ED8" t="s">
        <v>10</v>
      </c>
      <c r="EE8" s="1">
        <v>45581</v>
      </c>
      <c r="EF8" t="s">
        <v>8</v>
      </c>
      <c r="EG8" s="1">
        <v>45589</v>
      </c>
      <c r="EH8" t="s">
        <v>4</v>
      </c>
      <c r="EI8" s="1">
        <v>45594</v>
      </c>
      <c r="EJ8" t="s">
        <v>8</v>
      </c>
      <c r="EK8" s="1">
        <v>45334</v>
      </c>
      <c r="EL8" t="s">
        <v>14</v>
      </c>
      <c r="EM8" s="1">
        <v>45595</v>
      </c>
      <c r="EN8" t="s">
        <v>8</v>
      </c>
      <c r="EO8" s="1">
        <v>45432</v>
      </c>
      <c r="EP8" t="s">
        <v>9</v>
      </c>
      <c r="EQ8" s="1">
        <v>44664</v>
      </c>
      <c r="ER8" t="s">
        <v>31</v>
      </c>
      <c r="EU8" s="1">
        <v>45407</v>
      </c>
      <c r="EV8" t="s">
        <v>13</v>
      </c>
      <c r="EW8" s="1">
        <v>45594</v>
      </c>
      <c r="EX8" t="s">
        <v>1</v>
      </c>
      <c r="EY8" s="1">
        <v>45504</v>
      </c>
      <c r="EZ8" t="s">
        <v>10</v>
      </c>
      <c r="FA8" s="1">
        <v>45595</v>
      </c>
      <c r="FB8" t="s">
        <v>6</v>
      </c>
      <c r="FC8" s="1">
        <v>45582</v>
      </c>
      <c r="FD8" t="s">
        <v>8</v>
      </c>
      <c r="FE8" s="1">
        <v>45533</v>
      </c>
      <c r="FF8" t="s">
        <v>1</v>
      </c>
      <c r="FG8" s="1">
        <v>45547</v>
      </c>
      <c r="FH8" t="s">
        <v>8</v>
      </c>
      <c r="FI8" s="1">
        <v>45356</v>
      </c>
      <c r="FJ8" t="s">
        <v>5</v>
      </c>
      <c r="FK8" s="1">
        <v>45595</v>
      </c>
      <c r="FL8" t="s">
        <v>8</v>
      </c>
      <c r="FM8" s="1">
        <v>45344</v>
      </c>
      <c r="FN8" t="s">
        <v>14</v>
      </c>
      <c r="FO8" s="1">
        <v>45589</v>
      </c>
      <c r="FP8" t="s">
        <v>8</v>
      </c>
      <c r="FQ8" s="1">
        <v>45328</v>
      </c>
      <c r="FR8" t="s">
        <v>11</v>
      </c>
      <c r="FS8" s="1">
        <v>45568</v>
      </c>
      <c r="FT8" t="s">
        <v>1</v>
      </c>
      <c r="FU8" s="1">
        <v>45589</v>
      </c>
      <c r="FV8" t="s">
        <v>8</v>
      </c>
      <c r="FW8" s="1">
        <v>45588</v>
      </c>
      <c r="FX8" t="s">
        <v>8</v>
      </c>
      <c r="FY8" s="1">
        <v>45595</v>
      </c>
      <c r="FZ8" t="s">
        <v>8</v>
      </c>
      <c r="GA8" s="1">
        <v>45595</v>
      </c>
      <c r="GB8" t="s">
        <v>8</v>
      </c>
      <c r="GC8" s="1">
        <v>45524</v>
      </c>
      <c r="GD8" t="s">
        <v>1</v>
      </c>
      <c r="GE8" s="1">
        <v>45590</v>
      </c>
      <c r="GF8" t="s">
        <v>8</v>
      </c>
      <c r="GG8" s="1">
        <v>45565</v>
      </c>
      <c r="GH8" t="s">
        <v>8</v>
      </c>
      <c r="GI8" s="1">
        <v>45511</v>
      </c>
      <c r="GJ8" t="s">
        <v>4</v>
      </c>
      <c r="GK8" s="1">
        <v>45512</v>
      </c>
      <c r="GL8" t="s">
        <v>4</v>
      </c>
      <c r="GM8" s="1">
        <v>45561</v>
      </c>
      <c r="GN8" t="s">
        <v>6</v>
      </c>
      <c r="GO8" s="1">
        <v>45510</v>
      </c>
      <c r="GP8" t="s">
        <v>10</v>
      </c>
      <c r="GQ8" s="1">
        <v>45419</v>
      </c>
      <c r="GR8" t="s">
        <v>13</v>
      </c>
      <c r="GS8" s="1">
        <v>45510</v>
      </c>
      <c r="GT8" t="s">
        <v>10</v>
      </c>
      <c r="GU8" s="1">
        <v>45588</v>
      </c>
      <c r="GV8" t="s">
        <v>8</v>
      </c>
      <c r="GW8" s="1">
        <v>45406</v>
      </c>
      <c r="GX8" t="s">
        <v>13</v>
      </c>
      <c r="GY8" s="1">
        <v>45580</v>
      </c>
      <c r="GZ8" t="s">
        <v>8</v>
      </c>
      <c r="HA8" s="1">
        <v>45580</v>
      </c>
      <c r="HB8" t="s">
        <v>8</v>
      </c>
      <c r="HC8" s="1">
        <v>45580</v>
      </c>
      <c r="HD8" t="s">
        <v>8</v>
      </c>
      <c r="HE8" s="1">
        <v>45595</v>
      </c>
      <c r="HF8" t="s">
        <v>6</v>
      </c>
      <c r="HG8" s="1">
        <v>45588</v>
      </c>
      <c r="HH8" t="s">
        <v>8</v>
      </c>
      <c r="HI8" s="1">
        <v>45413</v>
      </c>
      <c r="HJ8" t="s">
        <v>13</v>
      </c>
      <c r="HK8" s="1">
        <v>45588</v>
      </c>
      <c r="HL8" t="s">
        <v>8</v>
      </c>
      <c r="HM8" s="1">
        <v>45589</v>
      </c>
      <c r="HN8" t="s">
        <v>8</v>
      </c>
      <c r="HO8" s="1">
        <v>45596</v>
      </c>
      <c r="HP8" t="s">
        <v>8</v>
      </c>
      <c r="HQ8" s="1">
        <v>45505</v>
      </c>
      <c r="HR8" t="s">
        <v>10</v>
      </c>
      <c r="HS8" s="1">
        <v>45589</v>
      </c>
      <c r="HT8" t="s">
        <v>8</v>
      </c>
    </row>
    <row r="9" spans="1:228" x14ac:dyDescent="0.2">
      <c r="A9" s="1">
        <v>45503</v>
      </c>
      <c r="B9" t="s">
        <v>11</v>
      </c>
      <c r="C9" s="1">
        <v>45580</v>
      </c>
      <c r="D9" t="s">
        <v>9</v>
      </c>
      <c r="E9" s="1">
        <v>45561</v>
      </c>
      <c r="F9" t="s">
        <v>7</v>
      </c>
      <c r="G9" s="1">
        <v>45602</v>
      </c>
      <c r="H9" t="s">
        <v>9</v>
      </c>
      <c r="I9" s="1">
        <v>45525</v>
      </c>
      <c r="J9" t="s">
        <v>2</v>
      </c>
      <c r="K9" s="1">
        <v>45583</v>
      </c>
      <c r="L9" t="s">
        <v>9</v>
      </c>
      <c r="M9" s="1">
        <v>45596</v>
      </c>
      <c r="N9" t="s">
        <v>9</v>
      </c>
      <c r="O9" s="1">
        <v>45595</v>
      </c>
      <c r="P9" t="s">
        <v>9</v>
      </c>
      <c r="Q9" s="1">
        <v>45512</v>
      </c>
      <c r="R9" t="s">
        <v>11</v>
      </c>
      <c r="S9" s="1">
        <v>45594</v>
      </c>
      <c r="T9" t="s">
        <v>9</v>
      </c>
      <c r="U9" s="1">
        <v>45583</v>
      </c>
      <c r="V9" t="s">
        <v>9</v>
      </c>
      <c r="W9" s="1">
        <v>45328</v>
      </c>
      <c r="X9" t="s">
        <v>14</v>
      </c>
      <c r="Y9" s="1">
        <v>45505</v>
      </c>
      <c r="Z9" t="s">
        <v>11</v>
      </c>
      <c r="AA9" s="1">
        <v>45503</v>
      </c>
      <c r="AB9" t="s">
        <v>11</v>
      </c>
      <c r="AC9" s="1">
        <v>45420</v>
      </c>
      <c r="AD9" t="s">
        <v>9</v>
      </c>
      <c r="AE9" s="1">
        <v>45595</v>
      </c>
      <c r="AF9" t="s">
        <v>9</v>
      </c>
      <c r="AG9" s="1">
        <v>45593</v>
      </c>
      <c r="AH9" t="s">
        <v>9</v>
      </c>
      <c r="AI9" s="1">
        <v>45587</v>
      </c>
      <c r="AJ9" t="s">
        <v>9</v>
      </c>
      <c r="AK9" s="1">
        <v>45587</v>
      </c>
      <c r="AL9" t="s">
        <v>9</v>
      </c>
      <c r="AM9" s="1">
        <v>45329</v>
      </c>
      <c r="AN9" t="s">
        <v>14</v>
      </c>
      <c r="AO9" s="1">
        <v>45587</v>
      </c>
      <c r="AP9" t="s">
        <v>9</v>
      </c>
      <c r="AQ9" s="1">
        <v>45603</v>
      </c>
      <c r="AR9" t="s">
        <v>9</v>
      </c>
      <c r="AS9" s="1">
        <v>45497</v>
      </c>
      <c r="AT9" t="s">
        <v>5</v>
      </c>
      <c r="AU9" s="1">
        <v>45519</v>
      </c>
      <c r="AV9" t="s">
        <v>7</v>
      </c>
      <c r="AW9" s="1">
        <v>45505</v>
      </c>
      <c r="AX9" t="s">
        <v>11</v>
      </c>
      <c r="AY9" s="1">
        <v>45587</v>
      </c>
      <c r="AZ9" t="s">
        <v>9</v>
      </c>
      <c r="BA9" s="1">
        <v>45593</v>
      </c>
      <c r="BB9" t="s">
        <v>9</v>
      </c>
      <c r="BC9" s="1">
        <v>45510</v>
      </c>
      <c r="BD9" t="s">
        <v>11</v>
      </c>
      <c r="BE9" s="1">
        <v>45587</v>
      </c>
      <c r="BF9" t="s">
        <v>9</v>
      </c>
      <c r="BG9" s="1">
        <v>45511</v>
      </c>
      <c r="BH9" t="s">
        <v>11</v>
      </c>
      <c r="BI9" s="1">
        <v>45594</v>
      </c>
      <c r="BJ9" t="s">
        <v>9</v>
      </c>
      <c r="BK9" s="1">
        <v>45504</v>
      </c>
      <c r="BL9" t="s">
        <v>9</v>
      </c>
      <c r="BM9" s="1">
        <v>45533</v>
      </c>
      <c r="BN9" t="s">
        <v>2</v>
      </c>
      <c r="BO9" s="1">
        <v>45581</v>
      </c>
      <c r="BP9" t="s">
        <v>9</v>
      </c>
      <c r="BQ9" s="1">
        <v>45539</v>
      </c>
      <c r="BR9" t="s">
        <v>9</v>
      </c>
      <c r="BS9" s="1">
        <v>45533</v>
      </c>
      <c r="BT9" t="s">
        <v>7</v>
      </c>
      <c r="BU9" s="1">
        <v>45596</v>
      </c>
      <c r="BV9" t="s">
        <v>9</v>
      </c>
      <c r="BW9" s="1">
        <v>45589</v>
      </c>
      <c r="BX9" t="s">
        <v>9</v>
      </c>
      <c r="BY9" s="1">
        <v>45463</v>
      </c>
      <c r="BZ9" t="s">
        <v>5</v>
      </c>
      <c r="CA9" s="1">
        <v>45594</v>
      </c>
      <c r="CB9" t="s">
        <v>9</v>
      </c>
      <c r="CC9" s="1">
        <v>45594</v>
      </c>
      <c r="CD9" t="s">
        <v>9</v>
      </c>
      <c r="CE9" s="1">
        <v>45449</v>
      </c>
      <c r="CF9" t="s">
        <v>5</v>
      </c>
      <c r="CG9" s="1">
        <v>45588</v>
      </c>
      <c r="CH9" t="s">
        <v>9</v>
      </c>
      <c r="CI9" s="1">
        <v>45342</v>
      </c>
      <c r="CJ9" t="s">
        <v>13</v>
      </c>
      <c r="CK9" s="1">
        <v>45336</v>
      </c>
      <c r="CL9" t="s">
        <v>14</v>
      </c>
      <c r="CM9" s="1">
        <v>45589</v>
      </c>
      <c r="CN9" t="s">
        <v>9</v>
      </c>
      <c r="CO9" s="1">
        <v>45596</v>
      </c>
      <c r="CP9" t="s">
        <v>9</v>
      </c>
      <c r="CQ9" s="1">
        <v>45589</v>
      </c>
      <c r="CR9" t="s">
        <v>9</v>
      </c>
      <c r="CS9" s="1">
        <v>45582</v>
      </c>
      <c r="CT9" t="s">
        <v>9</v>
      </c>
      <c r="CU9" s="1">
        <v>45336</v>
      </c>
      <c r="CV9" t="s">
        <v>14</v>
      </c>
      <c r="CW9" s="1">
        <v>45525</v>
      </c>
      <c r="CX9" t="s">
        <v>2</v>
      </c>
      <c r="CY9" s="1">
        <v>45273</v>
      </c>
      <c r="CZ9" t="s">
        <v>14</v>
      </c>
      <c r="DA9" s="1">
        <v>45505</v>
      </c>
      <c r="DB9" t="s">
        <v>11</v>
      </c>
      <c r="DC9" s="1">
        <v>45335</v>
      </c>
      <c r="DD9" t="s">
        <v>16</v>
      </c>
      <c r="DE9" s="1">
        <v>45504</v>
      </c>
      <c r="DF9" t="s">
        <v>5</v>
      </c>
      <c r="DG9" s="1">
        <v>45595</v>
      </c>
      <c r="DH9" t="s">
        <v>9</v>
      </c>
      <c r="DI9" s="1">
        <v>45602</v>
      </c>
      <c r="DJ9" t="s">
        <v>9</v>
      </c>
      <c r="DK9" s="1">
        <v>45580</v>
      </c>
      <c r="DL9" t="s">
        <v>7</v>
      </c>
      <c r="DM9" s="1">
        <v>45586</v>
      </c>
      <c r="DN9" t="s">
        <v>9</v>
      </c>
      <c r="DO9" s="1">
        <v>45503</v>
      </c>
      <c r="DP9" t="s">
        <v>5</v>
      </c>
      <c r="DQ9" s="1">
        <v>45595</v>
      </c>
      <c r="DR9" t="s">
        <v>9</v>
      </c>
      <c r="DS9" s="1">
        <v>45503</v>
      </c>
      <c r="DT9" t="s">
        <v>11</v>
      </c>
      <c r="DU9" s="1">
        <v>45586</v>
      </c>
      <c r="DV9" t="s">
        <v>9</v>
      </c>
      <c r="DW9" s="1">
        <v>45587</v>
      </c>
      <c r="DX9" t="s">
        <v>9</v>
      </c>
      <c r="DY9" s="1">
        <v>45589</v>
      </c>
      <c r="DZ9" t="s">
        <v>9</v>
      </c>
      <c r="EA9" s="1">
        <v>45589</v>
      </c>
      <c r="EB9" t="s">
        <v>9</v>
      </c>
      <c r="EC9" s="1">
        <v>45512</v>
      </c>
      <c r="ED9" t="s">
        <v>11</v>
      </c>
      <c r="EE9" s="1">
        <v>45581</v>
      </c>
      <c r="EF9" t="s">
        <v>9</v>
      </c>
      <c r="EG9" s="1">
        <v>45505</v>
      </c>
      <c r="EH9" t="s">
        <v>5</v>
      </c>
      <c r="EI9" s="1">
        <v>45594</v>
      </c>
      <c r="EJ9" t="s">
        <v>9</v>
      </c>
      <c r="EK9" s="1">
        <v>45334</v>
      </c>
      <c r="EL9" t="s">
        <v>16</v>
      </c>
      <c r="EM9" s="1">
        <v>45595</v>
      </c>
      <c r="EN9" t="s">
        <v>9</v>
      </c>
      <c r="EO9" s="1">
        <v>45342</v>
      </c>
      <c r="EP9" t="s">
        <v>10</v>
      </c>
      <c r="EQ9" s="1">
        <v>44575</v>
      </c>
      <c r="ER9" t="s">
        <v>32</v>
      </c>
      <c r="EU9" s="1">
        <v>45348</v>
      </c>
      <c r="EV9" t="s">
        <v>14</v>
      </c>
      <c r="EW9" s="1">
        <v>45594</v>
      </c>
      <c r="EX9" t="s">
        <v>2</v>
      </c>
      <c r="EY9" s="1">
        <v>45504</v>
      </c>
      <c r="EZ9" t="s">
        <v>11</v>
      </c>
      <c r="FA9" s="1">
        <v>45595</v>
      </c>
      <c r="FB9" t="s">
        <v>7</v>
      </c>
      <c r="FC9" s="1">
        <v>45582</v>
      </c>
      <c r="FD9" t="s">
        <v>9</v>
      </c>
      <c r="FE9" s="1">
        <v>45533</v>
      </c>
      <c r="FF9" t="s">
        <v>2</v>
      </c>
      <c r="FG9" s="1">
        <v>45547</v>
      </c>
      <c r="FH9" t="s">
        <v>9</v>
      </c>
      <c r="FI9" s="1">
        <v>45356</v>
      </c>
      <c r="FJ9" t="s">
        <v>7</v>
      </c>
      <c r="FK9" s="1">
        <v>45595</v>
      </c>
      <c r="FL9" t="s">
        <v>9</v>
      </c>
      <c r="FM9" s="1">
        <v>45344</v>
      </c>
      <c r="FN9" t="s">
        <v>16</v>
      </c>
      <c r="FO9" s="1">
        <v>45589</v>
      </c>
      <c r="FP9" t="s">
        <v>9</v>
      </c>
      <c r="FQ9" s="1">
        <v>45237</v>
      </c>
      <c r="FR9" t="s">
        <v>13</v>
      </c>
      <c r="FS9" s="1">
        <v>45568</v>
      </c>
      <c r="FT9" t="s">
        <v>2</v>
      </c>
      <c r="FU9" s="1">
        <v>45589</v>
      </c>
      <c r="FV9" t="s">
        <v>9</v>
      </c>
      <c r="FW9" s="1">
        <v>45588</v>
      </c>
      <c r="FX9" t="s">
        <v>9</v>
      </c>
      <c r="FY9" s="1">
        <v>45595</v>
      </c>
      <c r="FZ9" t="s">
        <v>9</v>
      </c>
      <c r="GA9" s="1">
        <v>45595</v>
      </c>
      <c r="GB9" t="s">
        <v>9</v>
      </c>
      <c r="GC9" s="1">
        <v>45524</v>
      </c>
      <c r="GD9" t="s">
        <v>2</v>
      </c>
      <c r="GE9" s="1">
        <v>45590</v>
      </c>
      <c r="GF9" t="s">
        <v>9</v>
      </c>
      <c r="GG9" s="1">
        <v>45565</v>
      </c>
      <c r="GH9" t="s">
        <v>9</v>
      </c>
      <c r="GI9" s="1">
        <v>45419</v>
      </c>
      <c r="GJ9" t="s">
        <v>5</v>
      </c>
      <c r="GK9" s="1">
        <v>45428</v>
      </c>
      <c r="GL9" t="s">
        <v>5</v>
      </c>
      <c r="GM9" s="1">
        <v>45561</v>
      </c>
      <c r="GN9" t="s">
        <v>7</v>
      </c>
      <c r="GO9" s="1">
        <v>45510</v>
      </c>
      <c r="GP9" t="s">
        <v>11</v>
      </c>
      <c r="GQ9" s="1">
        <v>45322</v>
      </c>
      <c r="GR9" t="s">
        <v>14</v>
      </c>
      <c r="GS9" s="1">
        <v>45510</v>
      </c>
      <c r="GT9" t="s">
        <v>11</v>
      </c>
      <c r="GU9" s="1">
        <v>45588</v>
      </c>
      <c r="GV9" t="s">
        <v>9</v>
      </c>
      <c r="GW9" s="1">
        <v>45315</v>
      </c>
      <c r="GX9" t="s">
        <v>14</v>
      </c>
      <c r="GY9" s="1">
        <v>45580</v>
      </c>
      <c r="GZ9" t="s">
        <v>9</v>
      </c>
      <c r="HA9" s="1">
        <v>45580</v>
      </c>
      <c r="HB9" t="s">
        <v>9</v>
      </c>
      <c r="HC9" s="1">
        <v>45580</v>
      </c>
      <c r="HD9" t="s">
        <v>9</v>
      </c>
      <c r="HE9" s="1">
        <v>45595</v>
      </c>
      <c r="HF9" t="s">
        <v>7</v>
      </c>
      <c r="HG9" s="1">
        <v>45588</v>
      </c>
      <c r="HH9" t="s">
        <v>9</v>
      </c>
      <c r="HI9" s="1">
        <v>45336</v>
      </c>
      <c r="HJ9" t="s">
        <v>14</v>
      </c>
      <c r="HK9" s="1">
        <v>45588</v>
      </c>
      <c r="HL9" t="s">
        <v>9</v>
      </c>
      <c r="HM9" s="1">
        <v>45589</v>
      </c>
      <c r="HN9" t="s">
        <v>9</v>
      </c>
      <c r="HO9" s="1">
        <v>45596</v>
      </c>
      <c r="HP9" t="s">
        <v>9</v>
      </c>
      <c r="HQ9" s="1">
        <v>45505</v>
      </c>
      <c r="HR9" t="s">
        <v>11</v>
      </c>
      <c r="HS9" s="1">
        <v>45589</v>
      </c>
      <c r="HT9" t="s">
        <v>9</v>
      </c>
    </row>
    <row r="10" spans="1:228" x14ac:dyDescent="0.2">
      <c r="A10" s="1">
        <v>45412</v>
      </c>
      <c r="B10" t="s">
        <v>12</v>
      </c>
      <c r="C10" s="1">
        <v>45490</v>
      </c>
      <c r="D10" t="s">
        <v>10</v>
      </c>
      <c r="E10" s="1">
        <v>45463</v>
      </c>
      <c r="F10" t="s">
        <v>8</v>
      </c>
      <c r="G10" s="1">
        <v>45505</v>
      </c>
      <c r="H10" t="s">
        <v>10</v>
      </c>
      <c r="I10" s="1">
        <v>45434</v>
      </c>
      <c r="J10" t="s">
        <v>3</v>
      </c>
      <c r="K10" s="1">
        <v>45492</v>
      </c>
      <c r="L10" t="s">
        <v>10</v>
      </c>
      <c r="M10" s="1">
        <v>45505</v>
      </c>
      <c r="N10" t="s">
        <v>10</v>
      </c>
      <c r="O10" s="1">
        <v>45504</v>
      </c>
      <c r="P10" t="s">
        <v>10</v>
      </c>
      <c r="Q10" s="1">
        <v>45414</v>
      </c>
      <c r="R10" t="s">
        <v>12</v>
      </c>
      <c r="S10" s="1">
        <v>45503</v>
      </c>
      <c r="T10" t="s">
        <v>10</v>
      </c>
      <c r="U10" s="1">
        <v>45492</v>
      </c>
      <c r="V10" t="s">
        <v>10</v>
      </c>
      <c r="W10" s="1">
        <v>45328</v>
      </c>
      <c r="X10" t="s">
        <v>16</v>
      </c>
      <c r="Y10" s="1">
        <v>45414</v>
      </c>
      <c r="Z10" t="s">
        <v>12</v>
      </c>
      <c r="AA10" s="1">
        <v>45412</v>
      </c>
      <c r="AB10" t="s">
        <v>12</v>
      </c>
      <c r="AC10" s="1">
        <v>45329</v>
      </c>
      <c r="AD10" t="s">
        <v>10</v>
      </c>
      <c r="AE10" s="1">
        <v>45504</v>
      </c>
      <c r="AF10" t="s">
        <v>10</v>
      </c>
      <c r="AG10" s="1">
        <v>45502</v>
      </c>
      <c r="AH10" t="s">
        <v>10</v>
      </c>
      <c r="AI10" s="1">
        <v>45496</v>
      </c>
      <c r="AJ10" t="s">
        <v>10</v>
      </c>
      <c r="AK10" s="1">
        <v>45496</v>
      </c>
      <c r="AL10" t="s">
        <v>10</v>
      </c>
      <c r="AM10" s="1">
        <v>45329</v>
      </c>
      <c r="AN10" t="s">
        <v>16</v>
      </c>
      <c r="AO10" s="1">
        <v>45496</v>
      </c>
      <c r="AP10" t="s">
        <v>10</v>
      </c>
      <c r="AQ10" s="1">
        <v>45492</v>
      </c>
      <c r="AR10" t="s">
        <v>10</v>
      </c>
      <c r="AS10" s="1">
        <v>45497</v>
      </c>
      <c r="AT10" t="s">
        <v>6</v>
      </c>
      <c r="AU10" s="1">
        <v>45421</v>
      </c>
      <c r="AV10" t="s">
        <v>8</v>
      </c>
      <c r="AW10" s="1">
        <v>45414</v>
      </c>
      <c r="AX10" t="s">
        <v>13</v>
      </c>
      <c r="AY10" s="1">
        <v>45499</v>
      </c>
      <c r="AZ10" t="s">
        <v>10</v>
      </c>
      <c r="BA10" s="1">
        <v>45503</v>
      </c>
      <c r="BB10" t="s">
        <v>10</v>
      </c>
      <c r="BC10" s="1">
        <v>45414</v>
      </c>
      <c r="BD10" t="s">
        <v>12</v>
      </c>
      <c r="BE10" s="1">
        <v>45496</v>
      </c>
      <c r="BF10" t="s">
        <v>10</v>
      </c>
      <c r="BG10" s="1">
        <v>45419</v>
      </c>
      <c r="BH10" t="s">
        <v>12</v>
      </c>
      <c r="BI10" s="1">
        <v>45498</v>
      </c>
      <c r="BJ10" t="s">
        <v>10</v>
      </c>
      <c r="BK10" s="1">
        <v>45413</v>
      </c>
      <c r="BL10" t="s">
        <v>10</v>
      </c>
      <c r="BM10" s="1">
        <v>45442</v>
      </c>
      <c r="BN10" t="s">
        <v>3</v>
      </c>
      <c r="BO10" s="1">
        <v>45491</v>
      </c>
      <c r="BP10" t="s">
        <v>10</v>
      </c>
      <c r="BQ10" s="1">
        <v>45442</v>
      </c>
      <c r="BR10" t="s">
        <v>10</v>
      </c>
      <c r="BS10" s="1">
        <v>45448</v>
      </c>
      <c r="BT10" t="s">
        <v>8</v>
      </c>
      <c r="BU10" s="1">
        <v>45499</v>
      </c>
      <c r="BV10" t="s">
        <v>10</v>
      </c>
      <c r="BW10" s="1">
        <v>45498</v>
      </c>
      <c r="BX10" t="s">
        <v>10</v>
      </c>
      <c r="BY10" s="1">
        <v>45463</v>
      </c>
      <c r="BZ10" t="s">
        <v>6</v>
      </c>
      <c r="CA10" s="1">
        <v>45496</v>
      </c>
      <c r="CB10" t="s">
        <v>10</v>
      </c>
      <c r="CC10" s="1">
        <v>45496</v>
      </c>
      <c r="CD10" t="s">
        <v>10</v>
      </c>
      <c r="CE10" s="1">
        <v>45449</v>
      </c>
      <c r="CF10" t="s">
        <v>6</v>
      </c>
      <c r="CG10" s="1">
        <v>45497</v>
      </c>
      <c r="CH10" t="s">
        <v>10</v>
      </c>
      <c r="CI10" s="1">
        <v>45250</v>
      </c>
      <c r="CJ10" t="s">
        <v>14</v>
      </c>
      <c r="CK10" s="1">
        <v>45336</v>
      </c>
      <c r="CL10" t="s">
        <v>16</v>
      </c>
      <c r="CM10" s="1">
        <v>45498</v>
      </c>
      <c r="CN10" t="s">
        <v>10</v>
      </c>
      <c r="CO10" s="1">
        <v>45503</v>
      </c>
      <c r="CP10" t="s">
        <v>10</v>
      </c>
      <c r="CQ10" s="1">
        <v>45498</v>
      </c>
      <c r="CR10" t="s">
        <v>10</v>
      </c>
      <c r="CS10" s="1">
        <v>45492</v>
      </c>
      <c r="CT10" t="s">
        <v>10</v>
      </c>
      <c r="CU10" s="1">
        <v>45336</v>
      </c>
      <c r="CV10" t="s">
        <v>16</v>
      </c>
      <c r="CW10" s="1">
        <v>45433</v>
      </c>
      <c r="CX10" t="s">
        <v>3</v>
      </c>
      <c r="CY10" s="1">
        <v>45273</v>
      </c>
      <c r="CZ10" t="s">
        <v>16</v>
      </c>
      <c r="DA10" s="1">
        <v>45414</v>
      </c>
      <c r="DB10" t="s">
        <v>12</v>
      </c>
      <c r="DC10" s="1">
        <v>45230</v>
      </c>
      <c r="DD10" t="s">
        <v>18</v>
      </c>
      <c r="DE10" s="1">
        <v>45504</v>
      </c>
      <c r="DF10" t="s">
        <v>6</v>
      </c>
      <c r="DG10" s="1">
        <v>45504</v>
      </c>
      <c r="DH10" t="s">
        <v>10</v>
      </c>
      <c r="DI10" s="1">
        <v>45504</v>
      </c>
      <c r="DJ10" t="s">
        <v>10</v>
      </c>
      <c r="DK10" s="1">
        <v>45470</v>
      </c>
      <c r="DL10" t="s">
        <v>8</v>
      </c>
      <c r="DM10" s="1">
        <v>45495</v>
      </c>
      <c r="DN10" t="s">
        <v>10</v>
      </c>
      <c r="DO10" s="1">
        <v>45503</v>
      </c>
      <c r="DP10" t="s">
        <v>6</v>
      </c>
      <c r="DQ10" s="1">
        <v>45505</v>
      </c>
      <c r="DR10" t="s">
        <v>10</v>
      </c>
      <c r="DS10" s="1">
        <v>45412</v>
      </c>
      <c r="DT10" t="s">
        <v>12</v>
      </c>
      <c r="DU10" s="1">
        <v>45495</v>
      </c>
      <c r="DV10" t="s">
        <v>10</v>
      </c>
      <c r="DW10" s="1">
        <v>45496</v>
      </c>
      <c r="DX10" t="s">
        <v>10</v>
      </c>
      <c r="DY10" s="1">
        <v>45503</v>
      </c>
      <c r="DZ10" t="s">
        <v>10</v>
      </c>
      <c r="EA10" s="1">
        <v>45498</v>
      </c>
      <c r="EB10" t="s">
        <v>10</v>
      </c>
      <c r="EC10" s="1">
        <v>45421</v>
      </c>
      <c r="ED10" t="s">
        <v>12</v>
      </c>
      <c r="EE10" s="1">
        <v>45490</v>
      </c>
      <c r="EF10" t="s">
        <v>10</v>
      </c>
      <c r="EG10" s="1">
        <v>45505</v>
      </c>
      <c r="EH10" t="s">
        <v>6</v>
      </c>
      <c r="EI10" s="1">
        <v>45503</v>
      </c>
      <c r="EJ10" t="s">
        <v>10</v>
      </c>
      <c r="EK10" s="1">
        <v>45229</v>
      </c>
      <c r="EL10" t="s">
        <v>18</v>
      </c>
      <c r="EM10" s="1">
        <v>45504</v>
      </c>
      <c r="EN10" t="s">
        <v>10</v>
      </c>
      <c r="EO10" s="1">
        <v>45342</v>
      </c>
      <c r="EP10" t="s">
        <v>11</v>
      </c>
      <c r="EQ10" s="1">
        <v>44575</v>
      </c>
      <c r="ER10" t="s">
        <v>34</v>
      </c>
      <c r="EU10" s="1">
        <v>45348</v>
      </c>
      <c r="EV10" t="s">
        <v>16</v>
      </c>
      <c r="EW10" s="1">
        <v>45503</v>
      </c>
      <c r="EX10" t="s">
        <v>3</v>
      </c>
      <c r="EY10" s="1">
        <v>45414</v>
      </c>
      <c r="EZ10" t="s">
        <v>12</v>
      </c>
      <c r="FA10" s="1">
        <v>45497</v>
      </c>
      <c r="FB10" t="s">
        <v>8</v>
      </c>
      <c r="FC10" s="1">
        <v>45492</v>
      </c>
      <c r="FD10" t="s">
        <v>10</v>
      </c>
      <c r="FE10" s="1">
        <v>45442</v>
      </c>
      <c r="FF10" t="s">
        <v>3</v>
      </c>
      <c r="FG10" s="1">
        <v>45456</v>
      </c>
      <c r="FH10" t="s">
        <v>10</v>
      </c>
      <c r="FI10" s="1">
        <v>45258</v>
      </c>
      <c r="FJ10" t="s">
        <v>9</v>
      </c>
      <c r="FK10" s="1">
        <v>45512</v>
      </c>
      <c r="FL10" t="s">
        <v>10</v>
      </c>
      <c r="FM10" s="1">
        <v>45232</v>
      </c>
      <c r="FN10" t="s">
        <v>18</v>
      </c>
      <c r="FO10" s="1">
        <v>45498</v>
      </c>
      <c r="FP10" t="s">
        <v>10</v>
      </c>
      <c r="FQ10" s="1">
        <v>45153</v>
      </c>
      <c r="FR10" t="s">
        <v>14</v>
      </c>
      <c r="FS10" s="1">
        <v>45476</v>
      </c>
      <c r="FT10" t="s">
        <v>3</v>
      </c>
      <c r="FU10" s="1">
        <v>45498</v>
      </c>
      <c r="FV10" t="s">
        <v>10</v>
      </c>
      <c r="FW10" s="1">
        <v>45497</v>
      </c>
      <c r="FX10" t="s">
        <v>10</v>
      </c>
      <c r="FY10" s="1">
        <v>45505</v>
      </c>
      <c r="FZ10" t="s">
        <v>10</v>
      </c>
      <c r="GA10" s="1">
        <v>45510</v>
      </c>
      <c r="GB10" t="s">
        <v>10</v>
      </c>
      <c r="GC10" s="1">
        <v>45433</v>
      </c>
      <c r="GD10" t="s">
        <v>3</v>
      </c>
      <c r="GE10" s="1">
        <v>45499</v>
      </c>
      <c r="GF10" t="s">
        <v>10</v>
      </c>
      <c r="GG10" s="1">
        <v>45468</v>
      </c>
      <c r="GH10" t="s">
        <v>10</v>
      </c>
      <c r="GI10" s="1">
        <v>45419</v>
      </c>
      <c r="GJ10" t="s">
        <v>6</v>
      </c>
      <c r="GK10" s="1">
        <v>45428</v>
      </c>
      <c r="GL10" t="s">
        <v>6</v>
      </c>
      <c r="GM10" s="1">
        <v>45463</v>
      </c>
      <c r="GN10" t="s">
        <v>8</v>
      </c>
      <c r="GO10" s="1">
        <v>45413</v>
      </c>
      <c r="GP10" t="s">
        <v>12</v>
      </c>
      <c r="GQ10" s="1">
        <v>45322</v>
      </c>
      <c r="GR10" t="s">
        <v>16</v>
      </c>
      <c r="GS10" s="1">
        <v>45419</v>
      </c>
      <c r="GT10" t="s">
        <v>12</v>
      </c>
      <c r="GU10" s="1">
        <v>45490</v>
      </c>
      <c r="GV10" t="s">
        <v>10</v>
      </c>
      <c r="GW10" s="1">
        <v>45315</v>
      </c>
      <c r="GX10" t="s">
        <v>16</v>
      </c>
      <c r="GY10" s="1">
        <v>45485</v>
      </c>
      <c r="GZ10" t="s">
        <v>10</v>
      </c>
      <c r="HA10" s="1">
        <v>45489</v>
      </c>
      <c r="HB10" t="s">
        <v>10</v>
      </c>
      <c r="HC10" s="1">
        <v>45489</v>
      </c>
      <c r="HD10" t="s">
        <v>10</v>
      </c>
      <c r="HE10" s="1">
        <v>45503</v>
      </c>
      <c r="HF10" t="s">
        <v>8</v>
      </c>
      <c r="HG10" s="1">
        <v>45497</v>
      </c>
      <c r="HH10" t="s">
        <v>10</v>
      </c>
      <c r="HI10" s="1">
        <v>45336</v>
      </c>
      <c r="HJ10" t="s">
        <v>16</v>
      </c>
      <c r="HK10" s="1">
        <v>45504</v>
      </c>
      <c r="HL10" t="s">
        <v>10</v>
      </c>
      <c r="HM10" s="1">
        <v>45498</v>
      </c>
      <c r="HN10" t="s">
        <v>10</v>
      </c>
      <c r="HO10" s="1">
        <v>45490</v>
      </c>
      <c r="HP10" t="s">
        <v>10</v>
      </c>
      <c r="HQ10" s="1">
        <v>45414</v>
      </c>
      <c r="HR10" t="s">
        <v>12</v>
      </c>
      <c r="HS10" s="1">
        <v>45498</v>
      </c>
      <c r="HT10" t="s">
        <v>10</v>
      </c>
    </row>
    <row r="11" spans="1:228" x14ac:dyDescent="0.2">
      <c r="A11" s="1">
        <v>45412</v>
      </c>
      <c r="B11" t="s">
        <v>13</v>
      </c>
      <c r="C11" s="1">
        <v>45490</v>
      </c>
      <c r="D11" t="s">
        <v>11</v>
      </c>
      <c r="E11" s="1">
        <v>45463</v>
      </c>
      <c r="F11" t="s">
        <v>9</v>
      </c>
      <c r="G11" s="1">
        <v>45505</v>
      </c>
      <c r="H11" t="s">
        <v>11</v>
      </c>
      <c r="I11" s="1">
        <v>45434</v>
      </c>
      <c r="J11" t="s">
        <v>4</v>
      </c>
      <c r="K11" s="1">
        <v>45492</v>
      </c>
      <c r="L11" t="s">
        <v>11</v>
      </c>
      <c r="M11" s="1">
        <v>45505</v>
      </c>
      <c r="N11" t="s">
        <v>11</v>
      </c>
      <c r="O11" s="1">
        <v>45504</v>
      </c>
      <c r="P11" t="s">
        <v>11</v>
      </c>
      <c r="Q11" s="1">
        <v>45414</v>
      </c>
      <c r="R11" t="s">
        <v>13</v>
      </c>
      <c r="S11" s="1">
        <v>45503</v>
      </c>
      <c r="T11" t="s">
        <v>11</v>
      </c>
      <c r="U11" s="1">
        <v>45492</v>
      </c>
      <c r="V11" t="s">
        <v>11</v>
      </c>
      <c r="W11" s="1">
        <v>45237</v>
      </c>
      <c r="X11" t="s">
        <v>18</v>
      </c>
      <c r="Y11" s="1">
        <v>45414</v>
      </c>
      <c r="Z11" t="s">
        <v>13</v>
      </c>
      <c r="AA11" s="1">
        <v>45412</v>
      </c>
      <c r="AB11" t="s">
        <v>13</v>
      </c>
      <c r="AC11" s="1">
        <v>45329</v>
      </c>
      <c r="AD11" t="s">
        <v>11</v>
      </c>
      <c r="AE11" s="1">
        <v>45504</v>
      </c>
      <c r="AF11" t="s">
        <v>11</v>
      </c>
      <c r="AG11" s="1">
        <v>45502</v>
      </c>
      <c r="AH11" t="s">
        <v>11</v>
      </c>
      <c r="AI11" s="1">
        <v>45496</v>
      </c>
      <c r="AJ11" t="s">
        <v>11</v>
      </c>
      <c r="AK11" s="1">
        <v>45496</v>
      </c>
      <c r="AL11" t="s">
        <v>11</v>
      </c>
      <c r="AM11" s="1">
        <v>45224</v>
      </c>
      <c r="AN11" t="s">
        <v>18</v>
      </c>
      <c r="AO11" s="1">
        <v>45496</v>
      </c>
      <c r="AP11" t="s">
        <v>11</v>
      </c>
      <c r="AQ11" s="1">
        <v>45492</v>
      </c>
      <c r="AR11" t="s">
        <v>11</v>
      </c>
      <c r="AS11" s="1">
        <v>45497</v>
      </c>
      <c r="AT11" t="s">
        <v>7</v>
      </c>
      <c r="AU11" s="1">
        <v>45421</v>
      </c>
      <c r="AV11" t="s">
        <v>9</v>
      </c>
      <c r="AW11" s="1">
        <v>45344</v>
      </c>
      <c r="AX11" t="s">
        <v>14</v>
      </c>
      <c r="AY11" s="1">
        <v>45499</v>
      </c>
      <c r="AZ11" t="s">
        <v>11</v>
      </c>
      <c r="BA11" s="1">
        <v>45503</v>
      </c>
      <c r="BB11" t="s">
        <v>11</v>
      </c>
      <c r="BC11" s="1">
        <v>45414</v>
      </c>
      <c r="BD11" t="s">
        <v>13</v>
      </c>
      <c r="BE11" s="1">
        <v>45496</v>
      </c>
      <c r="BF11" t="s">
        <v>11</v>
      </c>
      <c r="BG11" s="1">
        <v>45419</v>
      </c>
      <c r="BH11" t="s">
        <v>13</v>
      </c>
      <c r="BI11" s="1">
        <v>45498</v>
      </c>
      <c r="BJ11" t="s">
        <v>11</v>
      </c>
      <c r="BK11" s="1">
        <v>45413</v>
      </c>
      <c r="BL11" t="s">
        <v>11</v>
      </c>
      <c r="BM11" s="1">
        <v>45442</v>
      </c>
      <c r="BN11" t="s">
        <v>4</v>
      </c>
      <c r="BO11" s="1">
        <v>45491</v>
      </c>
      <c r="BP11" t="s">
        <v>11</v>
      </c>
      <c r="BQ11" s="1">
        <v>45442</v>
      </c>
      <c r="BR11" t="s">
        <v>11</v>
      </c>
      <c r="BS11" s="1">
        <v>45448</v>
      </c>
      <c r="BT11" t="s">
        <v>9</v>
      </c>
      <c r="BU11" s="1">
        <v>45499</v>
      </c>
      <c r="BV11" t="s">
        <v>11</v>
      </c>
      <c r="BW11" s="1">
        <v>45498</v>
      </c>
      <c r="BX11" t="s">
        <v>11</v>
      </c>
      <c r="BY11" s="1">
        <v>45463</v>
      </c>
      <c r="BZ11" t="s">
        <v>7</v>
      </c>
      <c r="CA11" s="1">
        <v>45496</v>
      </c>
      <c r="CB11" t="s">
        <v>11</v>
      </c>
      <c r="CC11" s="1">
        <v>45496</v>
      </c>
      <c r="CD11" t="s">
        <v>11</v>
      </c>
      <c r="CE11" s="1">
        <v>45449</v>
      </c>
      <c r="CF11" t="s">
        <v>7</v>
      </c>
      <c r="CG11" s="1">
        <v>45497</v>
      </c>
      <c r="CH11" t="s">
        <v>11</v>
      </c>
      <c r="CI11" s="1">
        <v>45250</v>
      </c>
      <c r="CJ11" t="s">
        <v>16</v>
      </c>
      <c r="CK11" s="1">
        <v>45231</v>
      </c>
      <c r="CL11" t="s">
        <v>18</v>
      </c>
      <c r="CM11" s="1">
        <v>45498</v>
      </c>
      <c r="CN11" t="s">
        <v>11</v>
      </c>
      <c r="CO11" s="1">
        <v>45503</v>
      </c>
      <c r="CP11" t="s">
        <v>11</v>
      </c>
      <c r="CQ11" s="1">
        <v>45498</v>
      </c>
      <c r="CR11" t="s">
        <v>11</v>
      </c>
      <c r="CS11" s="1">
        <v>45492</v>
      </c>
      <c r="CT11" t="s">
        <v>11</v>
      </c>
      <c r="CU11" s="1">
        <v>45224</v>
      </c>
      <c r="CV11" t="s">
        <v>18</v>
      </c>
      <c r="CW11" s="1">
        <v>45433</v>
      </c>
      <c r="CX11" t="s">
        <v>4</v>
      </c>
      <c r="CY11" s="1">
        <v>45159</v>
      </c>
      <c r="CZ11" t="s">
        <v>18</v>
      </c>
      <c r="DA11" s="1">
        <v>45414</v>
      </c>
      <c r="DB11" t="s">
        <v>13</v>
      </c>
      <c r="DC11" s="1">
        <v>45139</v>
      </c>
      <c r="DD11" t="s">
        <v>20</v>
      </c>
      <c r="DE11" s="1">
        <v>45504</v>
      </c>
      <c r="DF11" t="s">
        <v>7</v>
      </c>
      <c r="DG11" s="1">
        <v>45504</v>
      </c>
      <c r="DH11" t="s">
        <v>11</v>
      </c>
      <c r="DI11" s="1">
        <v>45504</v>
      </c>
      <c r="DJ11" t="s">
        <v>11</v>
      </c>
      <c r="DK11" s="1">
        <v>45470</v>
      </c>
      <c r="DL11" t="s">
        <v>9</v>
      </c>
      <c r="DM11" s="1">
        <v>45495</v>
      </c>
      <c r="DN11" t="s">
        <v>11</v>
      </c>
      <c r="DO11" s="1">
        <v>45503</v>
      </c>
      <c r="DP11" t="s">
        <v>7</v>
      </c>
      <c r="DQ11" s="1">
        <v>45505</v>
      </c>
      <c r="DR11" t="s">
        <v>11</v>
      </c>
      <c r="DS11" s="1">
        <v>45412</v>
      </c>
      <c r="DT11" t="s">
        <v>13</v>
      </c>
      <c r="DU11" s="1">
        <v>45495</v>
      </c>
      <c r="DV11" t="s">
        <v>11</v>
      </c>
      <c r="DW11" s="1">
        <v>45496</v>
      </c>
      <c r="DX11" t="s">
        <v>11</v>
      </c>
      <c r="DY11" s="1">
        <v>45503</v>
      </c>
      <c r="DZ11" t="s">
        <v>11</v>
      </c>
      <c r="EA11" s="1">
        <v>45498</v>
      </c>
      <c r="EB11" t="s">
        <v>11</v>
      </c>
      <c r="EC11" s="1">
        <v>45421</v>
      </c>
      <c r="ED11" t="s">
        <v>13</v>
      </c>
      <c r="EE11" s="1">
        <v>45490</v>
      </c>
      <c r="EF11" t="s">
        <v>11</v>
      </c>
      <c r="EG11" s="1">
        <v>45505</v>
      </c>
      <c r="EH11" t="s">
        <v>7</v>
      </c>
      <c r="EI11" s="1">
        <v>45503</v>
      </c>
      <c r="EJ11" t="s">
        <v>11</v>
      </c>
      <c r="EK11" s="1">
        <v>45138</v>
      </c>
      <c r="EL11" t="s">
        <v>20</v>
      </c>
      <c r="EM11" s="1">
        <v>45504</v>
      </c>
      <c r="EN11" t="s">
        <v>11</v>
      </c>
      <c r="EO11" s="1">
        <v>45245</v>
      </c>
      <c r="EP11" t="s">
        <v>13</v>
      </c>
      <c r="EQ11" s="1">
        <v>44482</v>
      </c>
      <c r="ER11" t="s">
        <v>36</v>
      </c>
      <c r="EU11" s="1">
        <v>45225</v>
      </c>
      <c r="EV11" t="s">
        <v>18</v>
      </c>
      <c r="EW11" s="1">
        <v>45503</v>
      </c>
      <c r="EX11" t="s">
        <v>4</v>
      </c>
      <c r="EY11" s="1">
        <v>45414</v>
      </c>
      <c r="EZ11" t="s">
        <v>13</v>
      </c>
      <c r="FA11" s="1">
        <v>45497</v>
      </c>
      <c r="FB11" t="s">
        <v>9</v>
      </c>
      <c r="FC11" s="1">
        <v>45492</v>
      </c>
      <c r="FD11" t="s">
        <v>11</v>
      </c>
      <c r="FE11" s="1">
        <v>45442</v>
      </c>
      <c r="FF11" t="s">
        <v>4</v>
      </c>
      <c r="FG11" s="1">
        <v>45456</v>
      </c>
      <c r="FH11" t="s">
        <v>11</v>
      </c>
      <c r="FI11" s="1">
        <v>45168</v>
      </c>
      <c r="FJ11" t="s">
        <v>11</v>
      </c>
      <c r="FK11" s="1">
        <v>45512</v>
      </c>
      <c r="FL11" t="s">
        <v>11</v>
      </c>
      <c r="FM11" s="1">
        <v>45146</v>
      </c>
      <c r="FN11" t="s">
        <v>20</v>
      </c>
      <c r="FO11" s="1">
        <v>45498</v>
      </c>
      <c r="FP11" t="s">
        <v>11</v>
      </c>
      <c r="FQ11" s="1">
        <v>45153</v>
      </c>
      <c r="FR11" t="s">
        <v>16</v>
      </c>
      <c r="FS11" s="1">
        <v>45476</v>
      </c>
      <c r="FT11" t="s">
        <v>4</v>
      </c>
      <c r="FU11" s="1">
        <v>45498</v>
      </c>
      <c r="FV11" t="s">
        <v>11</v>
      </c>
      <c r="FW11" s="1">
        <v>45497</v>
      </c>
      <c r="FX11" t="s">
        <v>11</v>
      </c>
      <c r="FY11" s="1">
        <v>45505</v>
      </c>
      <c r="FZ11" t="s">
        <v>11</v>
      </c>
      <c r="GA11" s="1">
        <v>45510</v>
      </c>
      <c r="GB11" t="s">
        <v>11</v>
      </c>
      <c r="GC11" s="1">
        <v>45433</v>
      </c>
      <c r="GD11" t="s">
        <v>4</v>
      </c>
      <c r="GE11" s="1">
        <v>45499</v>
      </c>
      <c r="GF11" t="s">
        <v>11</v>
      </c>
      <c r="GG11" s="1">
        <v>45468</v>
      </c>
      <c r="GH11" t="s">
        <v>11</v>
      </c>
      <c r="GI11" s="1">
        <v>45419</v>
      </c>
      <c r="GJ11" t="s">
        <v>7</v>
      </c>
      <c r="GK11" s="1">
        <v>45428</v>
      </c>
      <c r="GL11" t="s">
        <v>7</v>
      </c>
      <c r="GM11" s="1">
        <v>45463</v>
      </c>
      <c r="GN11" t="s">
        <v>9</v>
      </c>
      <c r="GO11" s="1">
        <v>45413</v>
      </c>
      <c r="GP11" t="s">
        <v>13</v>
      </c>
      <c r="GQ11" s="1">
        <v>45224</v>
      </c>
      <c r="GR11" t="s">
        <v>17</v>
      </c>
      <c r="GS11" s="1">
        <v>45419</v>
      </c>
      <c r="GT11" t="s">
        <v>13</v>
      </c>
      <c r="GU11" s="1">
        <v>45490</v>
      </c>
      <c r="GV11" t="s">
        <v>11</v>
      </c>
      <c r="GW11" s="1">
        <v>45224</v>
      </c>
      <c r="GX11" t="s">
        <v>18</v>
      </c>
      <c r="GY11" s="1">
        <v>45485</v>
      </c>
      <c r="GZ11" t="s">
        <v>11</v>
      </c>
      <c r="HA11" s="1">
        <v>45489</v>
      </c>
      <c r="HB11" t="s">
        <v>11</v>
      </c>
      <c r="HC11" s="1">
        <v>45489</v>
      </c>
      <c r="HD11" t="s">
        <v>11</v>
      </c>
      <c r="HE11" s="1">
        <v>45503</v>
      </c>
      <c r="HF11" t="s">
        <v>9</v>
      </c>
      <c r="HG11" s="1">
        <v>45497</v>
      </c>
      <c r="HH11" t="s">
        <v>11</v>
      </c>
      <c r="HI11" s="1">
        <v>45231</v>
      </c>
      <c r="HJ11" t="s">
        <v>18</v>
      </c>
      <c r="HK11" s="1">
        <v>45504</v>
      </c>
      <c r="HL11" t="s">
        <v>11</v>
      </c>
      <c r="HM11" s="1">
        <v>45498</v>
      </c>
      <c r="HN11" t="s">
        <v>11</v>
      </c>
      <c r="HO11" s="1">
        <v>45490</v>
      </c>
      <c r="HP11" t="s">
        <v>11</v>
      </c>
      <c r="HQ11" s="1">
        <v>45414</v>
      </c>
      <c r="HR11" t="s">
        <v>13</v>
      </c>
      <c r="HS11" s="1">
        <v>45498</v>
      </c>
      <c r="HT11" t="s">
        <v>11</v>
      </c>
    </row>
    <row r="12" spans="1:228" x14ac:dyDescent="0.2">
      <c r="A12" s="1">
        <v>45328</v>
      </c>
      <c r="B12" t="s">
        <v>14</v>
      </c>
      <c r="C12" s="1">
        <v>45398</v>
      </c>
      <c r="D12" t="s">
        <v>12</v>
      </c>
      <c r="E12" s="1">
        <v>45366</v>
      </c>
      <c r="F12" t="s">
        <v>10</v>
      </c>
      <c r="G12" s="1">
        <v>45414</v>
      </c>
      <c r="H12" t="s">
        <v>12</v>
      </c>
      <c r="I12" s="1">
        <v>45350</v>
      </c>
      <c r="J12" t="s">
        <v>5</v>
      </c>
      <c r="K12" s="1">
        <v>45401</v>
      </c>
      <c r="L12" t="s">
        <v>12</v>
      </c>
      <c r="M12" s="1">
        <v>45412</v>
      </c>
      <c r="N12" t="s">
        <v>12</v>
      </c>
      <c r="O12" s="1">
        <v>45406</v>
      </c>
      <c r="P12" t="s">
        <v>12</v>
      </c>
      <c r="Q12" s="1">
        <v>45349</v>
      </c>
      <c r="R12" t="s">
        <v>14</v>
      </c>
      <c r="S12" s="1">
        <v>45412</v>
      </c>
      <c r="T12" t="s">
        <v>12</v>
      </c>
      <c r="U12" s="1">
        <v>45401</v>
      </c>
      <c r="V12" t="s">
        <v>12</v>
      </c>
      <c r="W12" s="1">
        <v>45145</v>
      </c>
      <c r="X12" t="s">
        <v>20</v>
      </c>
      <c r="Y12" s="1">
        <v>45328</v>
      </c>
      <c r="Z12" t="s">
        <v>14</v>
      </c>
      <c r="AA12" s="1">
        <v>45335</v>
      </c>
      <c r="AB12" t="s">
        <v>14</v>
      </c>
      <c r="AC12" s="1">
        <v>45232</v>
      </c>
      <c r="AD12" t="s">
        <v>13</v>
      </c>
      <c r="AE12" s="1">
        <v>45413</v>
      </c>
      <c r="AF12" t="s">
        <v>12</v>
      </c>
      <c r="AG12" s="1">
        <v>45411</v>
      </c>
      <c r="AH12" t="s">
        <v>12</v>
      </c>
      <c r="AI12" s="1">
        <v>45412</v>
      </c>
      <c r="AJ12" t="s">
        <v>12</v>
      </c>
      <c r="AK12" s="1">
        <v>45405</v>
      </c>
      <c r="AL12" t="s">
        <v>12</v>
      </c>
      <c r="AM12" s="1">
        <v>45133</v>
      </c>
      <c r="AN12" t="s">
        <v>20</v>
      </c>
      <c r="AO12" s="1">
        <v>45405</v>
      </c>
      <c r="AP12" t="s">
        <v>12</v>
      </c>
      <c r="AQ12" s="1">
        <v>45405</v>
      </c>
      <c r="AR12" t="s">
        <v>12</v>
      </c>
      <c r="AS12" s="1">
        <v>45386</v>
      </c>
      <c r="AT12" t="s">
        <v>8</v>
      </c>
      <c r="AU12" s="1">
        <v>45328</v>
      </c>
      <c r="AV12" t="s">
        <v>10</v>
      </c>
      <c r="AW12" s="1">
        <v>45344</v>
      </c>
      <c r="AX12" t="s">
        <v>16</v>
      </c>
      <c r="AY12" s="1">
        <v>45412</v>
      </c>
      <c r="AZ12" t="s">
        <v>12</v>
      </c>
      <c r="BA12" s="1">
        <v>45412</v>
      </c>
      <c r="BB12" t="s">
        <v>12</v>
      </c>
      <c r="BC12" s="1">
        <v>45335</v>
      </c>
      <c r="BD12" t="s">
        <v>14</v>
      </c>
      <c r="BE12" s="1">
        <v>45407</v>
      </c>
      <c r="BF12" t="s">
        <v>12</v>
      </c>
      <c r="BG12" s="1">
        <v>45336</v>
      </c>
      <c r="BH12" t="s">
        <v>14</v>
      </c>
      <c r="BI12" s="1">
        <v>45406</v>
      </c>
      <c r="BJ12" t="s">
        <v>12</v>
      </c>
      <c r="BK12" s="1">
        <v>45321</v>
      </c>
      <c r="BL12" t="s">
        <v>12</v>
      </c>
      <c r="BM12" s="1">
        <v>45351</v>
      </c>
      <c r="BN12" t="s">
        <v>5</v>
      </c>
      <c r="BO12" s="1">
        <v>45400</v>
      </c>
      <c r="BP12" t="s">
        <v>12</v>
      </c>
      <c r="BQ12" s="1">
        <v>45351</v>
      </c>
      <c r="BR12" t="s">
        <v>12</v>
      </c>
      <c r="BS12" s="1">
        <v>45357</v>
      </c>
      <c r="BT12" t="s">
        <v>10</v>
      </c>
      <c r="BU12" s="1">
        <v>45407</v>
      </c>
      <c r="BV12" t="s">
        <v>12</v>
      </c>
      <c r="BW12" s="1">
        <v>45407</v>
      </c>
      <c r="BX12" t="s">
        <v>12</v>
      </c>
      <c r="BY12" s="1">
        <v>45372</v>
      </c>
      <c r="BZ12" t="s">
        <v>8</v>
      </c>
      <c r="CA12" s="1">
        <v>45407</v>
      </c>
      <c r="CB12" t="s">
        <v>12</v>
      </c>
      <c r="CC12" s="1">
        <v>45405</v>
      </c>
      <c r="CD12" t="s">
        <v>12</v>
      </c>
      <c r="CE12" s="1">
        <v>45349</v>
      </c>
      <c r="CF12" t="s">
        <v>8</v>
      </c>
      <c r="CG12" s="1">
        <v>45408</v>
      </c>
      <c r="CH12" t="s">
        <v>12</v>
      </c>
      <c r="CI12" s="1">
        <v>45155</v>
      </c>
      <c r="CJ12" t="s">
        <v>17</v>
      </c>
      <c r="CK12" s="1">
        <v>45133</v>
      </c>
      <c r="CL12" t="s">
        <v>20</v>
      </c>
      <c r="CM12" s="1">
        <v>45407</v>
      </c>
      <c r="CN12" t="s">
        <v>12</v>
      </c>
      <c r="CO12" s="1">
        <v>45407</v>
      </c>
      <c r="CP12" t="s">
        <v>12</v>
      </c>
      <c r="CQ12" s="1">
        <v>45407</v>
      </c>
      <c r="CR12" t="s">
        <v>12</v>
      </c>
      <c r="CS12" s="1">
        <v>45399</v>
      </c>
      <c r="CT12" t="s">
        <v>12</v>
      </c>
      <c r="CU12" s="1">
        <v>45134</v>
      </c>
      <c r="CV12" t="s">
        <v>20</v>
      </c>
      <c r="CW12" s="1">
        <v>45349</v>
      </c>
      <c r="CX12" t="s">
        <v>5</v>
      </c>
      <c r="CY12" s="1">
        <v>45068</v>
      </c>
      <c r="CZ12" t="s">
        <v>20</v>
      </c>
      <c r="DA12" s="1">
        <v>45330</v>
      </c>
      <c r="DB12" t="s">
        <v>14</v>
      </c>
      <c r="DC12" s="1">
        <v>45048</v>
      </c>
      <c r="DD12" t="s">
        <v>22</v>
      </c>
      <c r="DE12" s="1">
        <v>45406</v>
      </c>
      <c r="DF12" t="s">
        <v>8</v>
      </c>
      <c r="DG12" s="1">
        <v>45407</v>
      </c>
      <c r="DH12" t="s">
        <v>12</v>
      </c>
      <c r="DI12" s="1">
        <v>45413</v>
      </c>
      <c r="DJ12" t="s">
        <v>12</v>
      </c>
      <c r="DK12" s="1">
        <v>45379</v>
      </c>
      <c r="DL12" t="s">
        <v>10</v>
      </c>
      <c r="DM12" s="1">
        <v>45404</v>
      </c>
      <c r="DN12" t="s">
        <v>12</v>
      </c>
      <c r="DO12" s="1">
        <v>45401</v>
      </c>
      <c r="DP12" t="s">
        <v>8</v>
      </c>
      <c r="DQ12" s="1">
        <v>45414</v>
      </c>
      <c r="DR12" t="s">
        <v>12</v>
      </c>
      <c r="DS12" s="1">
        <v>45348</v>
      </c>
      <c r="DT12" t="s">
        <v>14</v>
      </c>
      <c r="DU12" s="1">
        <v>45404</v>
      </c>
      <c r="DV12" t="s">
        <v>12</v>
      </c>
      <c r="DW12" s="1">
        <v>45405</v>
      </c>
      <c r="DX12" t="s">
        <v>12</v>
      </c>
      <c r="DY12" s="1">
        <v>45407</v>
      </c>
      <c r="DZ12" t="s">
        <v>12</v>
      </c>
      <c r="EA12" s="1">
        <v>45407</v>
      </c>
      <c r="EB12" t="s">
        <v>12</v>
      </c>
      <c r="EC12" s="1">
        <v>45335</v>
      </c>
      <c r="ED12" t="s">
        <v>14</v>
      </c>
      <c r="EE12" s="1">
        <v>45399</v>
      </c>
      <c r="EF12" t="s">
        <v>12</v>
      </c>
      <c r="EG12" s="1">
        <v>45407</v>
      </c>
      <c r="EH12" t="s">
        <v>8</v>
      </c>
      <c r="EI12" s="1">
        <v>45412</v>
      </c>
      <c r="EJ12" t="s">
        <v>12</v>
      </c>
      <c r="EK12" s="1">
        <v>45047</v>
      </c>
      <c r="EL12" t="s">
        <v>22</v>
      </c>
      <c r="EM12" s="1">
        <v>45412</v>
      </c>
      <c r="EN12" t="s">
        <v>12</v>
      </c>
      <c r="EO12" s="1">
        <v>45156</v>
      </c>
      <c r="EP12" t="s">
        <v>14</v>
      </c>
      <c r="EQ12" s="1">
        <v>44390</v>
      </c>
      <c r="ER12" t="s">
        <v>38</v>
      </c>
      <c r="EU12" s="1">
        <v>45134</v>
      </c>
      <c r="EV12" t="s">
        <v>20</v>
      </c>
      <c r="EW12" s="1">
        <v>45413</v>
      </c>
      <c r="EX12" t="s">
        <v>5</v>
      </c>
      <c r="EY12" s="1">
        <v>45351</v>
      </c>
      <c r="EZ12" t="s">
        <v>14</v>
      </c>
      <c r="FA12" s="1">
        <v>45406</v>
      </c>
      <c r="FB12" t="s">
        <v>10</v>
      </c>
      <c r="FC12" s="1">
        <v>45401</v>
      </c>
      <c r="FD12" t="s">
        <v>12</v>
      </c>
      <c r="FE12" s="1">
        <v>45351</v>
      </c>
      <c r="FF12" t="s">
        <v>5</v>
      </c>
      <c r="FG12" s="1">
        <v>45365</v>
      </c>
      <c r="FH12" t="s">
        <v>12</v>
      </c>
      <c r="FI12" s="1">
        <v>45077</v>
      </c>
      <c r="FJ12" t="s">
        <v>13</v>
      </c>
      <c r="FK12" s="1">
        <v>45412</v>
      </c>
      <c r="FL12" t="s">
        <v>12</v>
      </c>
      <c r="FM12" s="1">
        <v>45050</v>
      </c>
      <c r="FN12" t="s">
        <v>22</v>
      </c>
      <c r="FO12" s="1">
        <v>45407</v>
      </c>
      <c r="FP12" t="s">
        <v>12</v>
      </c>
      <c r="FQ12" s="1">
        <v>45048</v>
      </c>
      <c r="FR12" t="s">
        <v>18</v>
      </c>
      <c r="FS12" s="1">
        <v>45393</v>
      </c>
      <c r="FT12" t="s">
        <v>5</v>
      </c>
      <c r="FU12" s="1">
        <v>45407</v>
      </c>
      <c r="FV12" t="s">
        <v>12</v>
      </c>
      <c r="FW12" s="1">
        <v>45407</v>
      </c>
      <c r="FX12" t="s">
        <v>12</v>
      </c>
      <c r="FY12" s="1">
        <v>45406</v>
      </c>
      <c r="FZ12" t="s">
        <v>12</v>
      </c>
      <c r="GA12" s="1">
        <v>45414</v>
      </c>
      <c r="GB12" t="s">
        <v>12</v>
      </c>
      <c r="GC12" s="1">
        <v>45349</v>
      </c>
      <c r="GD12" t="s">
        <v>5</v>
      </c>
      <c r="GE12" s="1">
        <v>45408</v>
      </c>
      <c r="GF12" t="s">
        <v>12</v>
      </c>
      <c r="GG12" s="1">
        <v>45378</v>
      </c>
      <c r="GH12" t="s">
        <v>12</v>
      </c>
      <c r="GI12" s="1">
        <v>45329</v>
      </c>
      <c r="GJ12" t="s">
        <v>8</v>
      </c>
      <c r="GK12" s="1">
        <v>45323</v>
      </c>
      <c r="GL12" t="s">
        <v>8</v>
      </c>
      <c r="GM12" s="1">
        <v>45372</v>
      </c>
      <c r="GN12" t="s">
        <v>10</v>
      </c>
      <c r="GO12" s="1">
        <v>45349</v>
      </c>
      <c r="GP12" t="s">
        <v>14</v>
      </c>
      <c r="GQ12" s="1">
        <v>45224</v>
      </c>
      <c r="GR12" t="s">
        <v>18</v>
      </c>
      <c r="GS12" s="1">
        <v>45349</v>
      </c>
      <c r="GT12" t="s">
        <v>14</v>
      </c>
      <c r="GU12" s="1">
        <v>45398</v>
      </c>
      <c r="GV12" t="s">
        <v>12</v>
      </c>
      <c r="GW12" s="1">
        <v>45133</v>
      </c>
      <c r="GX12" t="s">
        <v>20</v>
      </c>
      <c r="GY12" s="1">
        <v>45394</v>
      </c>
      <c r="GZ12" t="s">
        <v>12</v>
      </c>
      <c r="HA12" s="1">
        <v>45398</v>
      </c>
      <c r="HB12" t="s">
        <v>12</v>
      </c>
      <c r="HC12" s="1">
        <v>45397</v>
      </c>
      <c r="HD12" t="s">
        <v>12</v>
      </c>
      <c r="HE12" s="1">
        <v>45412</v>
      </c>
      <c r="HF12" t="s">
        <v>10</v>
      </c>
      <c r="HG12" s="1">
        <v>45406</v>
      </c>
      <c r="HH12" t="s">
        <v>12</v>
      </c>
      <c r="HI12" s="1">
        <v>45140</v>
      </c>
      <c r="HJ12" t="s">
        <v>20</v>
      </c>
      <c r="HK12" s="1">
        <v>45406</v>
      </c>
      <c r="HL12" t="s">
        <v>12</v>
      </c>
      <c r="HM12" s="1">
        <v>45407</v>
      </c>
      <c r="HN12" t="s">
        <v>12</v>
      </c>
      <c r="HO12" s="1">
        <v>45400</v>
      </c>
      <c r="HP12" t="s">
        <v>12</v>
      </c>
      <c r="HQ12" s="1">
        <v>45337</v>
      </c>
      <c r="HR12" t="s">
        <v>14</v>
      </c>
      <c r="HS12" s="1">
        <v>45407</v>
      </c>
      <c r="HT12" t="s">
        <v>12</v>
      </c>
    </row>
    <row r="13" spans="1:228" x14ac:dyDescent="0.2">
      <c r="A13" s="1">
        <v>45328</v>
      </c>
      <c r="B13" t="s">
        <v>15</v>
      </c>
      <c r="C13" s="1">
        <v>45398</v>
      </c>
      <c r="D13" t="s">
        <v>13</v>
      </c>
      <c r="E13" s="1">
        <v>45366</v>
      </c>
      <c r="F13" t="s">
        <v>11</v>
      </c>
      <c r="G13" s="1">
        <v>45414</v>
      </c>
      <c r="H13" t="s">
        <v>13</v>
      </c>
      <c r="I13" s="1">
        <v>45350</v>
      </c>
      <c r="J13" t="s">
        <v>6</v>
      </c>
      <c r="K13" s="1">
        <v>45401</v>
      </c>
      <c r="L13" t="s">
        <v>13</v>
      </c>
      <c r="M13" s="1">
        <v>45412</v>
      </c>
      <c r="N13" t="s">
        <v>13</v>
      </c>
      <c r="O13" s="1">
        <v>45406</v>
      </c>
      <c r="P13" t="s">
        <v>13</v>
      </c>
      <c r="Q13" s="1">
        <v>45349</v>
      </c>
      <c r="R13" t="s">
        <v>15</v>
      </c>
      <c r="S13" s="1">
        <v>45412</v>
      </c>
      <c r="T13" t="s">
        <v>13</v>
      </c>
      <c r="U13" s="1">
        <v>45401</v>
      </c>
      <c r="V13" t="s">
        <v>13</v>
      </c>
      <c r="W13" s="1">
        <v>45054</v>
      </c>
      <c r="X13" t="s">
        <v>22</v>
      </c>
      <c r="Y13" s="1">
        <v>45328</v>
      </c>
      <c r="Z13" t="s">
        <v>15</v>
      </c>
      <c r="AA13" s="1">
        <v>45335</v>
      </c>
      <c r="AB13" t="s">
        <v>15</v>
      </c>
      <c r="AC13" s="1">
        <v>45146</v>
      </c>
      <c r="AD13" t="s">
        <v>14</v>
      </c>
      <c r="AE13" s="1">
        <v>45413</v>
      </c>
      <c r="AF13" t="s">
        <v>13</v>
      </c>
      <c r="AG13" s="1">
        <v>45411</v>
      </c>
      <c r="AH13" t="s">
        <v>13</v>
      </c>
      <c r="AI13" s="1">
        <v>45412</v>
      </c>
      <c r="AJ13" t="s">
        <v>13</v>
      </c>
      <c r="AK13" s="1">
        <v>45405</v>
      </c>
      <c r="AL13" t="s">
        <v>13</v>
      </c>
      <c r="AM13" s="1">
        <v>45042</v>
      </c>
      <c r="AN13" t="s">
        <v>22</v>
      </c>
      <c r="AO13" s="1">
        <v>45405</v>
      </c>
      <c r="AP13" t="s">
        <v>13</v>
      </c>
      <c r="AQ13" s="1">
        <v>45405</v>
      </c>
      <c r="AR13" t="s">
        <v>13</v>
      </c>
      <c r="AS13" s="1">
        <v>45386</v>
      </c>
      <c r="AT13" t="s">
        <v>9</v>
      </c>
      <c r="AU13" s="1">
        <v>45328</v>
      </c>
      <c r="AV13" t="s">
        <v>11</v>
      </c>
      <c r="AW13" s="1">
        <v>45232</v>
      </c>
      <c r="AX13" t="s">
        <v>17</v>
      </c>
      <c r="AY13" s="1">
        <v>45412</v>
      </c>
      <c r="AZ13" t="s">
        <v>13</v>
      </c>
      <c r="BA13" s="1">
        <v>45412</v>
      </c>
      <c r="BB13" t="s">
        <v>13</v>
      </c>
      <c r="BC13" s="1">
        <v>45335</v>
      </c>
      <c r="BD13" t="s">
        <v>15</v>
      </c>
      <c r="BE13" s="1">
        <v>45407</v>
      </c>
      <c r="BF13" t="s">
        <v>13</v>
      </c>
      <c r="BG13" s="1">
        <v>45336</v>
      </c>
      <c r="BH13" t="s">
        <v>15</v>
      </c>
      <c r="BI13" s="1">
        <v>45406</v>
      </c>
      <c r="BJ13" t="s">
        <v>13</v>
      </c>
      <c r="BK13" s="1">
        <v>45321</v>
      </c>
      <c r="BL13" t="s">
        <v>13</v>
      </c>
      <c r="BM13" s="1">
        <v>45351</v>
      </c>
      <c r="BN13" t="s">
        <v>6</v>
      </c>
      <c r="BO13" s="1">
        <v>45400</v>
      </c>
      <c r="BP13" t="s">
        <v>13</v>
      </c>
      <c r="BQ13" s="1">
        <v>45351</v>
      </c>
      <c r="BR13" t="s">
        <v>13</v>
      </c>
      <c r="BS13" s="1">
        <v>45357</v>
      </c>
      <c r="BT13" t="s">
        <v>11</v>
      </c>
      <c r="BU13" s="1">
        <v>45407</v>
      </c>
      <c r="BV13" t="s">
        <v>13</v>
      </c>
      <c r="BW13" s="1">
        <v>45407</v>
      </c>
      <c r="BX13" t="s">
        <v>13</v>
      </c>
      <c r="BY13" s="1">
        <v>45372</v>
      </c>
      <c r="BZ13" t="s">
        <v>9</v>
      </c>
      <c r="CA13" s="1">
        <v>45407</v>
      </c>
      <c r="CB13" t="s">
        <v>13</v>
      </c>
      <c r="CC13" s="1">
        <v>45405</v>
      </c>
      <c r="CD13" t="s">
        <v>13</v>
      </c>
      <c r="CE13" s="1">
        <v>45349</v>
      </c>
      <c r="CF13" t="s">
        <v>9</v>
      </c>
      <c r="CG13" s="1">
        <v>45408</v>
      </c>
      <c r="CH13" t="s">
        <v>13</v>
      </c>
      <c r="CI13" s="1">
        <v>45155</v>
      </c>
      <c r="CJ13" t="s">
        <v>18</v>
      </c>
      <c r="CK13" s="1">
        <v>45042</v>
      </c>
      <c r="CL13" t="s">
        <v>22</v>
      </c>
      <c r="CM13" s="1">
        <v>45407</v>
      </c>
      <c r="CN13" t="s">
        <v>13</v>
      </c>
      <c r="CO13" s="1">
        <v>45407</v>
      </c>
      <c r="CP13" t="s">
        <v>13</v>
      </c>
      <c r="CQ13" s="1">
        <v>45407</v>
      </c>
      <c r="CR13" t="s">
        <v>13</v>
      </c>
      <c r="CS13" s="1">
        <v>45399</v>
      </c>
      <c r="CT13" t="s">
        <v>13</v>
      </c>
      <c r="CU13" s="1">
        <v>45042</v>
      </c>
      <c r="CV13" t="s">
        <v>22</v>
      </c>
      <c r="CW13" s="1">
        <v>45349</v>
      </c>
      <c r="CX13" t="s">
        <v>6</v>
      </c>
      <c r="CY13" s="1">
        <v>44977</v>
      </c>
      <c r="CZ13" t="s">
        <v>22</v>
      </c>
      <c r="DA13" s="1">
        <v>45330</v>
      </c>
      <c r="DB13" t="s">
        <v>15</v>
      </c>
      <c r="DC13" s="1">
        <v>44971</v>
      </c>
      <c r="DD13" t="s">
        <v>23</v>
      </c>
      <c r="DE13" s="1">
        <v>45406</v>
      </c>
      <c r="DF13" t="s">
        <v>9</v>
      </c>
      <c r="DG13" s="1">
        <v>45407</v>
      </c>
      <c r="DH13" t="s">
        <v>13</v>
      </c>
      <c r="DI13" s="1">
        <v>45413</v>
      </c>
      <c r="DJ13" t="s">
        <v>13</v>
      </c>
      <c r="DK13" s="1">
        <v>45379</v>
      </c>
      <c r="DL13" t="s">
        <v>11</v>
      </c>
      <c r="DM13" s="1">
        <v>45404</v>
      </c>
      <c r="DN13" t="s">
        <v>13</v>
      </c>
      <c r="DO13" s="1">
        <v>45401</v>
      </c>
      <c r="DP13" t="s">
        <v>9</v>
      </c>
      <c r="DQ13" s="1">
        <v>45414</v>
      </c>
      <c r="DR13" t="s">
        <v>13</v>
      </c>
      <c r="DS13" s="1">
        <v>45348</v>
      </c>
      <c r="DT13" t="s">
        <v>15</v>
      </c>
      <c r="DU13" s="1">
        <v>45404</v>
      </c>
      <c r="DV13" t="s">
        <v>13</v>
      </c>
      <c r="DW13" s="1">
        <v>45405</v>
      </c>
      <c r="DX13" t="s">
        <v>13</v>
      </c>
      <c r="DY13" s="1">
        <v>45407</v>
      </c>
      <c r="DZ13" t="s">
        <v>13</v>
      </c>
      <c r="EA13" s="1">
        <v>45407</v>
      </c>
      <c r="EB13" t="s">
        <v>13</v>
      </c>
      <c r="EC13" s="1">
        <v>45335</v>
      </c>
      <c r="ED13" t="s">
        <v>15</v>
      </c>
      <c r="EE13" s="1">
        <v>45399</v>
      </c>
      <c r="EF13" t="s">
        <v>13</v>
      </c>
      <c r="EG13" s="1">
        <v>45407</v>
      </c>
      <c r="EH13" t="s">
        <v>9</v>
      </c>
      <c r="EI13" s="1">
        <v>45412</v>
      </c>
      <c r="EJ13" t="s">
        <v>13</v>
      </c>
      <c r="EK13" s="1">
        <v>44970</v>
      </c>
      <c r="EL13" t="s">
        <v>23</v>
      </c>
      <c r="EM13" s="1">
        <v>45412</v>
      </c>
      <c r="EN13" t="s">
        <v>13</v>
      </c>
      <c r="EO13" s="1">
        <v>45156</v>
      </c>
      <c r="EP13" t="s">
        <v>16</v>
      </c>
      <c r="EQ13" s="1">
        <v>44300</v>
      </c>
      <c r="ER13" t="s">
        <v>40</v>
      </c>
      <c r="EU13" s="1">
        <v>45043</v>
      </c>
      <c r="EV13" t="s">
        <v>22</v>
      </c>
      <c r="EW13" s="1">
        <v>45413</v>
      </c>
      <c r="EX13" t="s">
        <v>6</v>
      </c>
      <c r="EY13" s="1">
        <v>45351</v>
      </c>
      <c r="EZ13" t="s">
        <v>15</v>
      </c>
      <c r="FA13" s="1">
        <v>45406</v>
      </c>
      <c r="FB13" t="s">
        <v>11</v>
      </c>
      <c r="FC13" s="1">
        <v>45401</v>
      </c>
      <c r="FD13" t="s">
        <v>13</v>
      </c>
      <c r="FE13" s="1">
        <v>45351</v>
      </c>
      <c r="FF13" t="s">
        <v>6</v>
      </c>
      <c r="FG13" s="1">
        <v>45365</v>
      </c>
      <c r="FH13" t="s">
        <v>13</v>
      </c>
      <c r="FI13" s="1">
        <v>44992</v>
      </c>
      <c r="FJ13" t="s">
        <v>14</v>
      </c>
      <c r="FK13" s="1">
        <v>45412</v>
      </c>
      <c r="FL13" t="s">
        <v>13</v>
      </c>
      <c r="FM13" s="1">
        <v>44981</v>
      </c>
      <c r="FN13" t="s">
        <v>23</v>
      </c>
      <c r="FO13" s="1">
        <v>45407</v>
      </c>
      <c r="FP13" t="s">
        <v>13</v>
      </c>
      <c r="FQ13" s="1">
        <v>44964</v>
      </c>
      <c r="FR13" t="s">
        <v>20</v>
      </c>
      <c r="FS13" s="1">
        <v>45393</v>
      </c>
      <c r="FT13" t="s">
        <v>6</v>
      </c>
      <c r="FU13" s="1">
        <v>45407</v>
      </c>
      <c r="FV13" t="s">
        <v>13</v>
      </c>
      <c r="FW13" s="1">
        <v>45407</v>
      </c>
      <c r="FX13" t="s">
        <v>13</v>
      </c>
      <c r="FY13" s="1">
        <v>45406</v>
      </c>
      <c r="FZ13" t="s">
        <v>13</v>
      </c>
      <c r="GA13" s="1">
        <v>45414</v>
      </c>
      <c r="GB13" t="s">
        <v>13</v>
      </c>
      <c r="GC13" s="1">
        <v>45349</v>
      </c>
      <c r="GD13" t="s">
        <v>6</v>
      </c>
      <c r="GE13" s="1">
        <v>45408</v>
      </c>
      <c r="GF13" t="s">
        <v>13</v>
      </c>
      <c r="GG13" s="1">
        <v>45378</v>
      </c>
      <c r="GH13" t="s">
        <v>13</v>
      </c>
      <c r="GI13" s="1">
        <v>45329</v>
      </c>
      <c r="GJ13" t="s">
        <v>9</v>
      </c>
      <c r="GK13" s="1">
        <v>45323</v>
      </c>
      <c r="GL13" t="s">
        <v>9</v>
      </c>
      <c r="GM13" s="1">
        <v>45372</v>
      </c>
      <c r="GN13" t="s">
        <v>11</v>
      </c>
      <c r="GO13" s="1">
        <v>45349</v>
      </c>
      <c r="GP13" t="s">
        <v>15</v>
      </c>
      <c r="GQ13" s="1">
        <v>45127</v>
      </c>
      <c r="GR13" t="s">
        <v>20</v>
      </c>
      <c r="GS13" s="1">
        <v>45349</v>
      </c>
      <c r="GT13" t="s">
        <v>15</v>
      </c>
      <c r="GU13" s="1">
        <v>45398</v>
      </c>
      <c r="GV13" t="s">
        <v>13</v>
      </c>
      <c r="GW13" s="1">
        <v>45042</v>
      </c>
      <c r="GX13" t="s">
        <v>22</v>
      </c>
      <c r="GY13" s="1">
        <v>45394</v>
      </c>
      <c r="GZ13" t="s">
        <v>13</v>
      </c>
      <c r="HA13" s="1">
        <v>45398</v>
      </c>
      <c r="HB13" t="s">
        <v>13</v>
      </c>
      <c r="HC13" s="1">
        <v>45397</v>
      </c>
      <c r="HD13" t="s">
        <v>13</v>
      </c>
      <c r="HE13" s="1">
        <v>45412</v>
      </c>
      <c r="HF13" t="s">
        <v>11</v>
      </c>
      <c r="HG13" s="1">
        <v>45406</v>
      </c>
      <c r="HH13" t="s">
        <v>13</v>
      </c>
      <c r="HI13" s="1">
        <v>45049</v>
      </c>
      <c r="HJ13" t="s">
        <v>22</v>
      </c>
      <c r="HK13" s="1">
        <v>45406</v>
      </c>
      <c r="HL13" t="s">
        <v>13</v>
      </c>
      <c r="HM13" s="1">
        <v>45407</v>
      </c>
      <c r="HN13" t="s">
        <v>13</v>
      </c>
      <c r="HO13" s="1">
        <v>45400</v>
      </c>
      <c r="HP13" t="s">
        <v>13</v>
      </c>
      <c r="HQ13" s="1">
        <v>45337</v>
      </c>
      <c r="HR13" t="s">
        <v>15</v>
      </c>
      <c r="HS13" s="1">
        <v>45407</v>
      </c>
      <c r="HT13" t="s">
        <v>13</v>
      </c>
    </row>
    <row r="14" spans="1:228" x14ac:dyDescent="0.2">
      <c r="A14" s="1">
        <v>45328</v>
      </c>
      <c r="B14" t="s">
        <v>16</v>
      </c>
      <c r="C14" s="1">
        <v>45313</v>
      </c>
      <c r="D14" t="s">
        <v>14</v>
      </c>
      <c r="E14" s="1">
        <v>45274</v>
      </c>
      <c r="F14" t="s">
        <v>12</v>
      </c>
      <c r="G14" s="1">
        <v>45344</v>
      </c>
      <c r="H14" t="s">
        <v>14</v>
      </c>
      <c r="I14" s="1">
        <v>45350</v>
      </c>
      <c r="J14" t="s">
        <v>7</v>
      </c>
      <c r="K14" s="1">
        <v>45310</v>
      </c>
      <c r="L14" t="s">
        <v>14</v>
      </c>
      <c r="M14" s="1">
        <v>45323</v>
      </c>
      <c r="N14" t="s">
        <v>14</v>
      </c>
      <c r="O14" s="1">
        <v>45323</v>
      </c>
      <c r="P14" t="s">
        <v>14</v>
      </c>
      <c r="Q14" s="1">
        <v>45349</v>
      </c>
      <c r="R14" t="s">
        <v>16</v>
      </c>
      <c r="S14" s="1">
        <v>45335</v>
      </c>
      <c r="T14" t="s">
        <v>14</v>
      </c>
      <c r="U14" s="1">
        <v>45310</v>
      </c>
      <c r="V14" t="s">
        <v>14</v>
      </c>
      <c r="W14" s="1">
        <v>44964</v>
      </c>
      <c r="X14" t="s">
        <v>23</v>
      </c>
      <c r="Y14" s="1">
        <v>45328</v>
      </c>
      <c r="Z14" t="s">
        <v>16</v>
      </c>
      <c r="AA14" s="1">
        <v>45335</v>
      </c>
      <c r="AB14" t="s">
        <v>16</v>
      </c>
      <c r="AC14" s="1">
        <v>45146</v>
      </c>
      <c r="AD14" t="s">
        <v>15</v>
      </c>
      <c r="AE14" s="1">
        <v>45349</v>
      </c>
      <c r="AF14" t="s">
        <v>14</v>
      </c>
      <c r="AG14" s="1">
        <v>45348</v>
      </c>
      <c r="AH14" t="s">
        <v>14</v>
      </c>
      <c r="AI14" s="1">
        <v>45314</v>
      </c>
      <c r="AJ14" t="s">
        <v>14</v>
      </c>
      <c r="AK14" s="1">
        <v>45321</v>
      </c>
      <c r="AL14" t="s">
        <v>14</v>
      </c>
      <c r="AM14" s="1">
        <v>44964</v>
      </c>
      <c r="AN14" t="s">
        <v>23</v>
      </c>
      <c r="AO14" s="1">
        <v>45323</v>
      </c>
      <c r="AP14" t="s">
        <v>14</v>
      </c>
      <c r="AQ14" s="1">
        <v>45314</v>
      </c>
      <c r="AR14" t="s">
        <v>14</v>
      </c>
      <c r="AS14" s="1">
        <v>45295</v>
      </c>
      <c r="AT14" t="s">
        <v>10</v>
      </c>
      <c r="AU14" s="1">
        <v>45237</v>
      </c>
      <c r="AV14" t="s">
        <v>12</v>
      </c>
      <c r="AW14" s="1">
        <v>45232</v>
      </c>
      <c r="AX14" t="s">
        <v>18</v>
      </c>
      <c r="AY14" s="1">
        <v>45314</v>
      </c>
      <c r="AZ14" t="s">
        <v>14</v>
      </c>
      <c r="BA14" s="1">
        <v>45342</v>
      </c>
      <c r="BB14" t="s">
        <v>14</v>
      </c>
      <c r="BC14" s="1">
        <v>45335</v>
      </c>
      <c r="BD14" t="s">
        <v>16</v>
      </c>
      <c r="BE14" s="1">
        <v>45321</v>
      </c>
      <c r="BF14" t="s">
        <v>14</v>
      </c>
      <c r="BG14" s="1">
        <v>45336</v>
      </c>
      <c r="BH14" t="s">
        <v>16</v>
      </c>
      <c r="BI14" s="1">
        <v>45330</v>
      </c>
      <c r="BJ14" t="s">
        <v>14</v>
      </c>
      <c r="BK14" s="1">
        <v>45272</v>
      </c>
      <c r="BL14" t="s">
        <v>14</v>
      </c>
      <c r="BM14" s="1">
        <v>45351</v>
      </c>
      <c r="BN14" t="s">
        <v>7</v>
      </c>
      <c r="BO14" s="1">
        <v>45309</v>
      </c>
      <c r="BP14" t="s">
        <v>14</v>
      </c>
      <c r="BQ14" s="1">
        <v>45259</v>
      </c>
      <c r="BR14" t="s">
        <v>14</v>
      </c>
      <c r="BS14" s="1">
        <v>45266</v>
      </c>
      <c r="BT14" t="s">
        <v>12</v>
      </c>
      <c r="BU14" s="1">
        <v>45324</v>
      </c>
      <c r="BV14" t="s">
        <v>14</v>
      </c>
      <c r="BW14" s="1">
        <v>45316</v>
      </c>
      <c r="BX14" t="s">
        <v>14</v>
      </c>
      <c r="BY14" s="1">
        <v>45275</v>
      </c>
      <c r="BZ14" t="s">
        <v>10</v>
      </c>
      <c r="CA14" s="1">
        <v>45321</v>
      </c>
      <c r="CB14" t="s">
        <v>14</v>
      </c>
      <c r="CC14" s="1">
        <v>45335</v>
      </c>
      <c r="CD14" t="s">
        <v>14</v>
      </c>
      <c r="CE14" s="1">
        <v>45265</v>
      </c>
      <c r="CF14" t="s">
        <v>10</v>
      </c>
      <c r="CG14" s="1">
        <v>45322</v>
      </c>
      <c r="CH14" t="s">
        <v>14</v>
      </c>
      <c r="CI14" s="1">
        <v>45062</v>
      </c>
      <c r="CJ14" t="s">
        <v>20</v>
      </c>
      <c r="CK14" s="1">
        <v>44972</v>
      </c>
      <c r="CL14" t="s">
        <v>23</v>
      </c>
      <c r="CM14" s="1">
        <v>45323</v>
      </c>
      <c r="CN14" t="s">
        <v>14</v>
      </c>
      <c r="CO14" s="1">
        <v>45323</v>
      </c>
      <c r="CP14" t="s">
        <v>14</v>
      </c>
      <c r="CQ14" s="1">
        <v>45330</v>
      </c>
      <c r="CR14" t="s">
        <v>14</v>
      </c>
      <c r="CS14" s="1">
        <v>45310</v>
      </c>
      <c r="CT14" t="s">
        <v>14</v>
      </c>
      <c r="CU14" s="1">
        <v>44972</v>
      </c>
      <c r="CV14" t="s">
        <v>23</v>
      </c>
      <c r="CW14" s="1">
        <v>45349</v>
      </c>
      <c r="CX14" t="s">
        <v>7</v>
      </c>
      <c r="CY14" s="1">
        <v>44909</v>
      </c>
      <c r="CZ14" t="s">
        <v>23</v>
      </c>
      <c r="DA14" s="1">
        <v>45330</v>
      </c>
      <c r="DB14" t="s">
        <v>16</v>
      </c>
      <c r="DC14" s="1">
        <v>44971</v>
      </c>
      <c r="DD14" t="s">
        <v>25</v>
      </c>
      <c r="DE14" s="1">
        <v>45315</v>
      </c>
      <c r="DF14" t="s">
        <v>10</v>
      </c>
      <c r="DG14" s="1">
        <v>45322</v>
      </c>
      <c r="DH14" t="s">
        <v>14</v>
      </c>
      <c r="DI14" s="1">
        <v>45343</v>
      </c>
      <c r="DJ14" t="s">
        <v>14</v>
      </c>
      <c r="DK14" s="1">
        <v>45295</v>
      </c>
      <c r="DL14" t="s">
        <v>12</v>
      </c>
      <c r="DM14" s="1">
        <v>45320</v>
      </c>
      <c r="DN14" t="s">
        <v>14</v>
      </c>
      <c r="DO14" s="1">
        <v>45314</v>
      </c>
      <c r="DP14" t="s">
        <v>10</v>
      </c>
      <c r="DQ14" s="1">
        <v>45343</v>
      </c>
      <c r="DR14" t="s">
        <v>14</v>
      </c>
      <c r="DS14" s="1">
        <v>45348</v>
      </c>
      <c r="DT14" t="s">
        <v>16</v>
      </c>
      <c r="DU14" s="1">
        <v>45313</v>
      </c>
      <c r="DV14" t="s">
        <v>14</v>
      </c>
      <c r="DW14" s="1">
        <v>45316</v>
      </c>
      <c r="DX14" t="s">
        <v>14</v>
      </c>
      <c r="DY14" s="1">
        <v>45330</v>
      </c>
      <c r="DZ14" t="s">
        <v>14</v>
      </c>
      <c r="EA14" s="1">
        <v>45344</v>
      </c>
      <c r="EB14" t="s">
        <v>14</v>
      </c>
      <c r="EC14" s="1">
        <v>45335</v>
      </c>
      <c r="ED14" t="s">
        <v>16</v>
      </c>
      <c r="EE14" s="1">
        <v>45308</v>
      </c>
      <c r="EF14" t="s">
        <v>14</v>
      </c>
      <c r="EG14" s="1">
        <v>45315</v>
      </c>
      <c r="EH14" t="s">
        <v>10</v>
      </c>
      <c r="EI14" s="1">
        <v>45349</v>
      </c>
      <c r="EJ14" t="s">
        <v>14</v>
      </c>
      <c r="EK14" s="1">
        <v>44970</v>
      </c>
      <c r="EL14" t="s">
        <v>25</v>
      </c>
      <c r="EM14" s="1">
        <v>45323</v>
      </c>
      <c r="EN14" t="s">
        <v>14</v>
      </c>
      <c r="EO14" s="1">
        <v>45069</v>
      </c>
      <c r="EP14" t="s">
        <v>17</v>
      </c>
      <c r="EQ14" s="1">
        <v>44210</v>
      </c>
      <c r="ER14" t="s">
        <v>41</v>
      </c>
      <c r="EU14" s="1">
        <v>44986</v>
      </c>
      <c r="EV14" t="s">
        <v>23</v>
      </c>
      <c r="EW14" s="1">
        <v>45413</v>
      </c>
      <c r="EX14" t="s">
        <v>7</v>
      </c>
      <c r="EY14" s="1">
        <v>45351</v>
      </c>
      <c r="EZ14" t="s">
        <v>16</v>
      </c>
      <c r="FA14" s="1">
        <v>45315</v>
      </c>
      <c r="FB14" t="s">
        <v>12</v>
      </c>
      <c r="FC14" s="1">
        <v>45310</v>
      </c>
      <c r="FD14" t="s">
        <v>14</v>
      </c>
      <c r="FE14" s="1">
        <v>45351</v>
      </c>
      <c r="FF14" t="s">
        <v>7</v>
      </c>
      <c r="FG14" s="1">
        <v>45273</v>
      </c>
      <c r="FH14" t="s">
        <v>14</v>
      </c>
      <c r="FI14" s="1">
        <v>44992</v>
      </c>
      <c r="FJ14" t="s">
        <v>16</v>
      </c>
      <c r="FK14" s="1">
        <v>45336</v>
      </c>
      <c r="FL14" t="s">
        <v>14</v>
      </c>
      <c r="FM14" s="1">
        <v>44981</v>
      </c>
      <c r="FN14" t="s">
        <v>25</v>
      </c>
      <c r="FO14" s="1">
        <v>45328</v>
      </c>
      <c r="FP14" t="s">
        <v>14</v>
      </c>
      <c r="FQ14" s="1">
        <v>44873</v>
      </c>
      <c r="FR14" t="s">
        <v>22</v>
      </c>
      <c r="FS14" s="1">
        <v>45393</v>
      </c>
      <c r="FT14" t="s">
        <v>7</v>
      </c>
      <c r="FU14" s="1">
        <v>45316</v>
      </c>
      <c r="FV14" t="s">
        <v>14</v>
      </c>
      <c r="FW14" s="1">
        <v>45344</v>
      </c>
      <c r="FX14" t="s">
        <v>14</v>
      </c>
      <c r="FY14" s="1">
        <v>45335</v>
      </c>
      <c r="FZ14" t="s">
        <v>14</v>
      </c>
      <c r="GA14" s="1">
        <v>45338</v>
      </c>
      <c r="GB14" t="s">
        <v>14</v>
      </c>
      <c r="GC14" s="1">
        <v>45349</v>
      </c>
      <c r="GD14" t="s">
        <v>7</v>
      </c>
      <c r="GE14" s="1">
        <v>45324</v>
      </c>
      <c r="GF14" t="s">
        <v>14</v>
      </c>
      <c r="GG14" s="1">
        <v>45281</v>
      </c>
      <c r="GH14" t="s">
        <v>14</v>
      </c>
      <c r="GI14" s="1">
        <v>45231</v>
      </c>
      <c r="GJ14" t="s">
        <v>10</v>
      </c>
      <c r="GK14" s="1">
        <v>45231</v>
      </c>
      <c r="GL14" t="s">
        <v>10</v>
      </c>
      <c r="GM14" s="1">
        <v>45279</v>
      </c>
      <c r="GN14" t="s">
        <v>12</v>
      </c>
      <c r="GO14" s="1">
        <v>45349</v>
      </c>
      <c r="GP14" t="s">
        <v>16</v>
      </c>
      <c r="GQ14" s="1">
        <v>45042</v>
      </c>
      <c r="GR14" t="s">
        <v>22</v>
      </c>
      <c r="GS14" s="1">
        <v>45349</v>
      </c>
      <c r="GT14" t="s">
        <v>16</v>
      </c>
      <c r="GU14" s="1">
        <v>45309</v>
      </c>
      <c r="GV14" t="s">
        <v>14</v>
      </c>
      <c r="GW14" s="1">
        <v>44951</v>
      </c>
      <c r="GX14" t="s">
        <v>23</v>
      </c>
      <c r="GY14" s="1">
        <v>45303</v>
      </c>
      <c r="GZ14" t="s">
        <v>14</v>
      </c>
      <c r="HA14" s="1">
        <v>45303</v>
      </c>
      <c r="HB14" t="s">
        <v>14</v>
      </c>
      <c r="HC14" s="1">
        <v>45308</v>
      </c>
      <c r="HD14" t="s">
        <v>14</v>
      </c>
      <c r="HE14" s="1">
        <v>45321</v>
      </c>
      <c r="HF14" t="s">
        <v>12</v>
      </c>
      <c r="HG14" s="1">
        <v>45322</v>
      </c>
      <c r="HH14" t="s">
        <v>14</v>
      </c>
      <c r="HI14" s="1">
        <v>44972</v>
      </c>
      <c r="HJ14" t="s">
        <v>23</v>
      </c>
      <c r="HK14" s="1">
        <v>45322</v>
      </c>
      <c r="HL14" t="s">
        <v>14</v>
      </c>
      <c r="HM14" s="1">
        <v>45316</v>
      </c>
      <c r="HN14" t="s">
        <v>14</v>
      </c>
      <c r="HO14" s="1">
        <v>45316</v>
      </c>
      <c r="HP14" t="s">
        <v>14</v>
      </c>
      <c r="HQ14" s="1">
        <v>45337</v>
      </c>
      <c r="HR14" t="s">
        <v>16</v>
      </c>
      <c r="HS14" s="1">
        <v>45330</v>
      </c>
      <c r="HT14" t="s">
        <v>14</v>
      </c>
    </row>
    <row r="15" spans="1:228" x14ac:dyDescent="0.2">
      <c r="A15" s="1">
        <v>45233</v>
      </c>
      <c r="B15" t="s">
        <v>17</v>
      </c>
      <c r="C15" s="1">
        <v>45313</v>
      </c>
      <c r="D15" t="s">
        <v>15</v>
      </c>
      <c r="E15" s="1">
        <v>45274</v>
      </c>
      <c r="F15" t="s">
        <v>13</v>
      </c>
      <c r="G15" s="1">
        <v>45344</v>
      </c>
      <c r="H15" t="s">
        <v>15</v>
      </c>
      <c r="I15" s="1">
        <v>45245</v>
      </c>
      <c r="J15" t="s">
        <v>8</v>
      </c>
      <c r="K15" s="1">
        <v>45310</v>
      </c>
      <c r="L15" t="s">
        <v>15</v>
      </c>
      <c r="M15" s="1">
        <v>45323</v>
      </c>
      <c r="N15" t="s">
        <v>15</v>
      </c>
      <c r="O15" s="1">
        <v>45323</v>
      </c>
      <c r="P15" t="s">
        <v>15</v>
      </c>
      <c r="Q15" s="1">
        <v>45232</v>
      </c>
      <c r="R15" t="s">
        <v>17</v>
      </c>
      <c r="S15" s="1">
        <v>45335</v>
      </c>
      <c r="T15" t="s">
        <v>15</v>
      </c>
      <c r="U15" s="1">
        <v>45310</v>
      </c>
      <c r="V15" t="s">
        <v>15</v>
      </c>
      <c r="W15" s="1">
        <v>44964</v>
      </c>
      <c r="X15" t="s">
        <v>25</v>
      </c>
      <c r="Y15" s="1">
        <v>45232</v>
      </c>
      <c r="Z15" t="s">
        <v>17</v>
      </c>
      <c r="AA15" s="1">
        <v>45230</v>
      </c>
      <c r="AB15" t="s">
        <v>17</v>
      </c>
      <c r="AC15" s="1">
        <v>45146</v>
      </c>
      <c r="AD15" t="s">
        <v>16</v>
      </c>
      <c r="AE15" s="1">
        <v>45349</v>
      </c>
      <c r="AF15" t="s">
        <v>15</v>
      </c>
      <c r="AG15" s="1">
        <v>45348</v>
      </c>
      <c r="AH15" t="s">
        <v>15</v>
      </c>
      <c r="AI15" s="1">
        <v>45314</v>
      </c>
      <c r="AJ15" t="s">
        <v>15</v>
      </c>
      <c r="AK15" s="1">
        <v>45321</v>
      </c>
      <c r="AL15" t="s">
        <v>15</v>
      </c>
      <c r="AM15" s="1">
        <v>44964</v>
      </c>
      <c r="AN15" t="s">
        <v>25</v>
      </c>
      <c r="AO15" s="1">
        <v>45323</v>
      </c>
      <c r="AP15" t="s">
        <v>15</v>
      </c>
      <c r="AQ15" s="1">
        <v>45314</v>
      </c>
      <c r="AR15" t="s">
        <v>15</v>
      </c>
      <c r="AS15" s="1">
        <v>45295</v>
      </c>
      <c r="AT15" t="s">
        <v>11</v>
      </c>
      <c r="AU15" s="1">
        <v>45237</v>
      </c>
      <c r="AV15" t="s">
        <v>13</v>
      </c>
      <c r="AW15" s="1">
        <v>45141</v>
      </c>
      <c r="AX15" t="s">
        <v>19</v>
      </c>
      <c r="AY15" s="1">
        <v>45314</v>
      </c>
      <c r="AZ15" t="s">
        <v>15</v>
      </c>
      <c r="BA15" s="1">
        <v>45342</v>
      </c>
      <c r="BB15" t="s">
        <v>15</v>
      </c>
      <c r="BC15" s="1">
        <v>45237</v>
      </c>
      <c r="BD15" t="s">
        <v>17</v>
      </c>
      <c r="BE15" s="1">
        <v>45321</v>
      </c>
      <c r="BF15" t="s">
        <v>15</v>
      </c>
      <c r="BG15" s="1">
        <v>45237</v>
      </c>
      <c r="BH15" t="s">
        <v>17</v>
      </c>
      <c r="BI15" s="1">
        <v>45330</v>
      </c>
      <c r="BJ15" t="s">
        <v>15</v>
      </c>
      <c r="BK15" s="1">
        <v>45272</v>
      </c>
      <c r="BL15" t="s">
        <v>15</v>
      </c>
      <c r="BM15" s="1">
        <v>45251</v>
      </c>
      <c r="BN15" t="s">
        <v>8</v>
      </c>
      <c r="BO15" s="1">
        <v>45309</v>
      </c>
      <c r="BP15" t="s">
        <v>15</v>
      </c>
      <c r="BQ15" s="1">
        <v>45259</v>
      </c>
      <c r="BR15" t="s">
        <v>15</v>
      </c>
      <c r="BS15" s="1">
        <v>45266</v>
      </c>
      <c r="BT15" t="s">
        <v>13</v>
      </c>
      <c r="BU15" s="1">
        <v>45324</v>
      </c>
      <c r="BV15" t="s">
        <v>15</v>
      </c>
      <c r="BW15" s="1">
        <v>45316</v>
      </c>
      <c r="BX15" t="s">
        <v>15</v>
      </c>
      <c r="BY15" s="1">
        <v>45275</v>
      </c>
      <c r="BZ15" t="s">
        <v>11</v>
      </c>
      <c r="CA15" s="1">
        <v>45321</v>
      </c>
      <c r="CB15" t="s">
        <v>15</v>
      </c>
      <c r="CC15" s="1">
        <v>45335</v>
      </c>
      <c r="CD15" t="s">
        <v>15</v>
      </c>
      <c r="CE15" s="1">
        <v>45265</v>
      </c>
      <c r="CF15" t="s">
        <v>11</v>
      </c>
      <c r="CG15" s="1">
        <v>45322</v>
      </c>
      <c r="CH15" t="s">
        <v>15</v>
      </c>
      <c r="CI15" s="1">
        <v>44978</v>
      </c>
      <c r="CJ15" t="s">
        <v>22</v>
      </c>
      <c r="CK15" s="1">
        <v>44972</v>
      </c>
      <c r="CL15" t="s">
        <v>25</v>
      </c>
      <c r="CM15" s="1">
        <v>45323</v>
      </c>
      <c r="CN15" t="s">
        <v>15</v>
      </c>
      <c r="CO15" s="1">
        <v>45323</v>
      </c>
      <c r="CP15" t="s">
        <v>15</v>
      </c>
      <c r="CQ15" s="1">
        <v>45330</v>
      </c>
      <c r="CR15" t="s">
        <v>15</v>
      </c>
      <c r="CS15" s="1">
        <v>45310</v>
      </c>
      <c r="CT15" t="s">
        <v>15</v>
      </c>
      <c r="CU15" s="1">
        <v>44972</v>
      </c>
      <c r="CV15" t="s">
        <v>25</v>
      </c>
      <c r="CW15" s="1">
        <v>45246</v>
      </c>
      <c r="CX15" t="s">
        <v>8</v>
      </c>
      <c r="CY15" s="1">
        <v>44909</v>
      </c>
      <c r="CZ15" t="s">
        <v>25</v>
      </c>
      <c r="DA15" s="1">
        <v>45231</v>
      </c>
      <c r="DB15" t="s">
        <v>17</v>
      </c>
      <c r="DC15" s="1">
        <v>44866</v>
      </c>
      <c r="DD15" t="s">
        <v>27</v>
      </c>
      <c r="DE15" s="1">
        <v>45315</v>
      </c>
      <c r="DF15" t="s">
        <v>11</v>
      </c>
      <c r="DG15" s="1">
        <v>45322</v>
      </c>
      <c r="DH15" t="s">
        <v>15</v>
      </c>
      <c r="DI15" s="1">
        <v>45343</v>
      </c>
      <c r="DJ15" t="s">
        <v>15</v>
      </c>
      <c r="DK15" s="1">
        <v>45295</v>
      </c>
      <c r="DL15" t="s">
        <v>13</v>
      </c>
      <c r="DM15" s="1">
        <v>45320</v>
      </c>
      <c r="DN15" t="s">
        <v>15</v>
      </c>
      <c r="DO15" s="1">
        <v>45314</v>
      </c>
      <c r="DP15" t="s">
        <v>11</v>
      </c>
      <c r="DQ15" s="1">
        <v>45343</v>
      </c>
      <c r="DR15" t="s">
        <v>15</v>
      </c>
      <c r="DS15" s="1">
        <v>45232</v>
      </c>
      <c r="DT15" t="s">
        <v>17</v>
      </c>
      <c r="DU15" s="1">
        <v>45313</v>
      </c>
      <c r="DV15" t="s">
        <v>15</v>
      </c>
      <c r="DW15" s="1">
        <v>45316</v>
      </c>
      <c r="DX15" t="s">
        <v>15</v>
      </c>
      <c r="DY15" s="1">
        <v>45330</v>
      </c>
      <c r="DZ15" t="s">
        <v>15</v>
      </c>
      <c r="EA15" s="1">
        <v>45344</v>
      </c>
      <c r="EB15" t="s">
        <v>15</v>
      </c>
      <c r="EC15" s="1">
        <v>45237</v>
      </c>
      <c r="ED15" t="s">
        <v>17</v>
      </c>
      <c r="EE15" s="1">
        <v>45308</v>
      </c>
      <c r="EF15" t="s">
        <v>15</v>
      </c>
      <c r="EG15" s="1">
        <v>45315</v>
      </c>
      <c r="EH15" t="s">
        <v>11</v>
      </c>
      <c r="EI15" s="1">
        <v>45349</v>
      </c>
      <c r="EJ15" t="s">
        <v>15</v>
      </c>
      <c r="EK15" s="1">
        <v>44865</v>
      </c>
      <c r="EL15" t="s">
        <v>27</v>
      </c>
      <c r="EM15" s="1">
        <v>45323</v>
      </c>
      <c r="EN15" t="s">
        <v>15</v>
      </c>
      <c r="EO15" s="1">
        <v>45069</v>
      </c>
      <c r="EP15" t="s">
        <v>18</v>
      </c>
      <c r="EQ15" s="1">
        <v>44210</v>
      </c>
      <c r="ER15" t="s">
        <v>43</v>
      </c>
      <c r="EU15" s="1">
        <v>44986</v>
      </c>
      <c r="EV15" t="s">
        <v>25</v>
      </c>
      <c r="EW15" s="1">
        <v>45322</v>
      </c>
      <c r="EX15" t="s">
        <v>8</v>
      </c>
      <c r="EY15" s="1">
        <v>45232</v>
      </c>
      <c r="EZ15" t="s">
        <v>17</v>
      </c>
      <c r="FA15" s="1">
        <v>45315</v>
      </c>
      <c r="FB15" t="s">
        <v>13</v>
      </c>
      <c r="FC15" s="1">
        <v>45310</v>
      </c>
      <c r="FD15" t="s">
        <v>15</v>
      </c>
      <c r="FE15" s="1">
        <v>45260</v>
      </c>
      <c r="FF15" t="s">
        <v>8</v>
      </c>
      <c r="FG15" s="1">
        <v>45273</v>
      </c>
      <c r="FH15" t="s">
        <v>15</v>
      </c>
      <c r="FI15" s="1">
        <v>44894</v>
      </c>
      <c r="FJ15" t="s">
        <v>18</v>
      </c>
      <c r="FK15" s="1">
        <v>45336</v>
      </c>
      <c r="FL15" t="s">
        <v>15</v>
      </c>
      <c r="FM15" s="1">
        <v>44868</v>
      </c>
      <c r="FN15" t="s">
        <v>27</v>
      </c>
      <c r="FO15" s="1">
        <v>45328</v>
      </c>
      <c r="FP15" t="s">
        <v>15</v>
      </c>
      <c r="FQ15" s="1">
        <v>44789</v>
      </c>
      <c r="FR15" t="s">
        <v>23</v>
      </c>
      <c r="FS15" s="1">
        <v>45296</v>
      </c>
      <c r="FT15" t="s">
        <v>8</v>
      </c>
      <c r="FU15" s="1">
        <v>45316</v>
      </c>
      <c r="FV15" t="s">
        <v>15</v>
      </c>
      <c r="FW15" s="1">
        <v>45344</v>
      </c>
      <c r="FX15" t="s">
        <v>15</v>
      </c>
      <c r="FY15" s="1">
        <v>45335</v>
      </c>
      <c r="FZ15" t="s">
        <v>15</v>
      </c>
      <c r="GA15" s="1">
        <v>45338</v>
      </c>
      <c r="GB15" t="s">
        <v>15</v>
      </c>
      <c r="GC15" s="1">
        <v>45251</v>
      </c>
      <c r="GD15" t="s">
        <v>8</v>
      </c>
      <c r="GE15" s="1">
        <v>45324</v>
      </c>
      <c r="GF15" t="s">
        <v>15</v>
      </c>
      <c r="GG15" s="1">
        <v>45281</v>
      </c>
      <c r="GH15" t="s">
        <v>15</v>
      </c>
      <c r="GI15" s="1">
        <v>45231</v>
      </c>
      <c r="GJ15" t="s">
        <v>11</v>
      </c>
      <c r="GK15" s="1">
        <v>45231</v>
      </c>
      <c r="GL15" t="s">
        <v>11</v>
      </c>
      <c r="GM15" s="1">
        <v>45279</v>
      </c>
      <c r="GN15" t="s">
        <v>13</v>
      </c>
      <c r="GO15" s="1">
        <v>45237</v>
      </c>
      <c r="GP15" t="s">
        <v>17</v>
      </c>
      <c r="GQ15" s="1">
        <v>44951</v>
      </c>
      <c r="GR15" t="s">
        <v>23</v>
      </c>
      <c r="GS15" s="1">
        <v>45233</v>
      </c>
      <c r="GT15" t="s">
        <v>17</v>
      </c>
      <c r="GU15" s="1">
        <v>45309</v>
      </c>
      <c r="GV15" t="s">
        <v>15</v>
      </c>
      <c r="GW15" s="1">
        <v>44951</v>
      </c>
      <c r="GX15" t="s">
        <v>25</v>
      </c>
      <c r="GY15" s="1">
        <v>45303</v>
      </c>
      <c r="GZ15" t="s">
        <v>15</v>
      </c>
      <c r="HA15" s="1">
        <v>45303</v>
      </c>
      <c r="HB15" t="s">
        <v>15</v>
      </c>
      <c r="HC15" s="1">
        <v>45308</v>
      </c>
      <c r="HD15" t="s">
        <v>15</v>
      </c>
      <c r="HE15" s="1">
        <v>45321</v>
      </c>
      <c r="HF15" t="s">
        <v>13</v>
      </c>
      <c r="HG15" s="1">
        <v>45322</v>
      </c>
      <c r="HH15" t="s">
        <v>15</v>
      </c>
      <c r="HI15" s="1">
        <v>44972</v>
      </c>
      <c r="HJ15" t="s">
        <v>25</v>
      </c>
      <c r="HK15" s="1">
        <v>45322</v>
      </c>
      <c r="HL15" t="s">
        <v>15</v>
      </c>
      <c r="HM15" s="1">
        <v>45316</v>
      </c>
      <c r="HN15" t="s">
        <v>15</v>
      </c>
      <c r="HO15" s="1">
        <v>45316</v>
      </c>
      <c r="HP15" t="s">
        <v>15</v>
      </c>
      <c r="HQ15" s="1">
        <v>45232</v>
      </c>
      <c r="HR15" t="s">
        <v>17</v>
      </c>
      <c r="HS15" s="1">
        <v>45330</v>
      </c>
      <c r="HT15" t="s">
        <v>15</v>
      </c>
    </row>
    <row r="16" spans="1:228" x14ac:dyDescent="0.2">
      <c r="A16" s="1">
        <v>45233</v>
      </c>
      <c r="B16" t="s">
        <v>18</v>
      </c>
      <c r="C16" s="1">
        <v>45313</v>
      </c>
      <c r="D16" t="s">
        <v>16</v>
      </c>
      <c r="E16" s="1">
        <v>45197</v>
      </c>
      <c r="F16" t="s">
        <v>14</v>
      </c>
      <c r="G16" s="1">
        <v>45344</v>
      </c>
      <c r="H16" t="s">
        <v>16</v>
      </c>
      <c r="I16" s="1">
        <v>45245</v>
      </c>
      <c r="J16" t="s">
        <v>9</v>
      </c>
      <c r="K16" s="1">
        <v>45310</v>
      </c>
      <c r="L16" t="s">
        <v>16</v>
      </c>
      <c r="M16" s="1">
        <v>45323</v>
      </c>
      <c r="N16" t="s">
        <v>16</v>
      </c>
      <c r="O16" s="1">
        <v>45323</v>
      </c>
      <c r="P16" t="s">
        <v>16</v>
      </c>
      <c r="Q16" s="1">
        <v>45232</v>
      </c>
      <c r="R16" t="s">
        <v>18</v>
      </c>
      <c r="S16" s="1">
        <v>45335</v>
      </c>
      <c r="T16" t="s">
        <v>16</v>
      </c>
      <c r="U16" s="1">
        <v>45310</v>
      </c>
      <c r="V16" t="s">
        <v>16</v>
      </c>
      <c r="W16" s="1">
        <v>44866</v>
      </c>
      <c r="X16" t="s">
        <v>27</v>
      </c>
      <c r="Y16" s="1">
        <v>45232</v>
      </c>
      <c r="Z16" t="s">
        <v>18</v>
      </c>
      <c r="AA16" s="1">
        <v>45230</v>
      </c>
      <c r="AB16" t="s">
        <v>18</v>
      </c>
      <c r="AC16" s="1">
        <v>45055</v>
      </c>
      <c r="AD16" t="s">
        <v>17</v>
      </c>
      <c r="AE16" s="1">
        <v>45349</v>
      </c>
      <c r="AF16" t="s">
        <v>16</v>
      </c>
      <c r="AG16" s="1">
        <v>45348</v>
      </c>
      <c r="AH16" t="s">
        <v>16</v>
      </c>
      <c r="AI16" s="1">
        <v>45314</v>
      </c>
      <c r="AJ16" t="s">
        <v>16</v>
      </c>
      <c r="AK16" s="1">
        <v>45321</v>
      </c>
      <c r="AL16" t="s">
        <v>16</v>
      </c>
      <c r="AM16" s="1">
        <v>44860</v>
      </c>
      <c r="AN16" t="s">
        <v>27</v>
      </c>
      <c r="AO16" s="1">
        <v>45323</v>
      </c>
      <c r="AP16" t="s">
        <v>16</v>
      </c>
      <c r="AQ16" s="1">
        <v>45314</v>
      </c>
      <c r="AR16" t="s">
        <v>16</v>
      </c>
      <c r="AS16" s="1">
        <v>45204</v>
      </c>
      <c r="AT16" t="s">
        <v>12</v>
      </c>
      <c r="AU16" s="1">
        <v>45153</v>
      </c>
      <c r="AV16" t="s">
        <v>14</v>
      </c>
      <c r="AW16" s="1">
        <v>45141</v>
      </c>
      <c r="AX16" t="s">
        <v>20</v>
      </c>
      <c r="AY16" s="1">
        <v>45314</v>
      </c>
      <c r="AZ16" t="s">
        <v>16</v>
      </c>
      <c r="BA16" s="1">
        <v>45342</v>
      </c>
      <c r="BB16" t="s">
        <v>16</v>
      </c>
      <c r="BC16" s="1">
        <v>45237</v>
      </c>
      <c r="BD16" t="s">
        <v>18</v>
      </c>
      <c r="BE16" s="1">
        <v>45321</v>
      </c>
      <c r="BF16" t="s">
        <v>16</v>
      </c>
      <c r="BG16" s="1">
        <v>45237</v>
      </c>
      <c r="BH16" t="s">
        <v>18</v>
      </c>
      <c r="BI16" s="1">
        <v>45330</v>
      </c>
      <c r="BJ16" t="s">
        <v>16</v>
      </c>
      <c r="BK16" s="1">
        <v>45272</v>
      </c>
      <c r="BL16" t="s">
        <v>16</v>
      </c>
      <c r="BM16" s="1">
        <v>45251</v>
      </c>
      <c r="BN16" t="s">
        <v>9</v>
      </c>
      <c r="BO16" s="1">
        <v>45309</v>
      </c>
      <c r="BP16" t="s">
        <v>16</v>
      </c>
      <c r="BQ16" s="1">
        <v>45259</v>
      </c>
      <c r="BR16" t="s">
        <v>16</v>
      </c>
      <c r="BS16" s="1">
        <v>45169</v>
      </c>
      <c r="BT16" t="s">
        <v>14</v>
      </c>
      <c r="BU16" s="1">
        <v>45324</v>
      </c>
      <c r="BV16" t="s">
        <v>16</v>
      </c>
      <c r="BW16" s="1">
        <v>45316</v>
      </c>
      <c r="BX16" t="s">
        <v>16</v>
      </c>
      <c r="BY16" s="1">
        <v>45190</v>
      </c>
      <c r="BZ16" t="s">
        <v>12</v>
      </c>
      <c r="CA16" s="1">
        <v>45321</v>
      </c>
      <c r="CB16" t="s">
        <v>16</v>
      </c>
      <c r="CC16" s="1">
        <v>45335</v>
      </c>
      <c r="CD16" t="s">
        <v>16</v>
      </c>
      <c r="CE16" s="1">
        <v>45167</v>
      </c>
      <c r="CF16" t="s">
        <v>12</v>
      </c>
      <c r="CG16" s="1">
        <v>45322</v>
      </c>
      <c r="CH16" t="s">
        <v>16</v>
      </c>
      <c r="CI16" s="1">
        <v>44882</v>
      </c>
      <c r="CJ16" t="s">
        <v>23</v>
      </c>
      <c r="CK16" s="1">
        <v>44860</v>
      </c>
      <c r="CL16" t="s">
        <v>27</v>
      </c>
      <c r="CM16" s="1">
        <v>45323</v>
      </c>
      <c r="CN16" t="s">
        <v>16</v>
      </c>
      <c r="CO16" s="1">
        <v>45323</v>
      </c>
      <c r="CP16" t="s">
        <v>16</v>
      </c>
      <c r="CQ16" s="1">
        <v>45330</v>
      </c>
      <c r="CR16" t="s">
        <v>16</v>
      </c>
      <c r="CS16" s="1">
        <v>45310</v>
      </c>
      <c r="CT16" t="s">
        <v>16</v>
      </c>
      <c r="CU16" s="1">
        <v>44866</v>
      </c>
      <c r="CV16" t="s">
        <v>27</v>
      </c>
      <c r="CW16" s="1">
        <v>45246</v>
      </c>
      <c r="CX16" t="s">
        <v>9</v>
      </c>
      <c r="CY16" s="1">
        <v>44795</v>
      </c>
      <c r="CZ16" t="s">
        <v>27</v>
      </c>
      <c r="DA16" s="1">
        <v>45231</v>
      </c>
      <c r="DB16" t="s">
        <v>18</v>
      </c>
      <c r="DC16" s="1">
        <v>44775</v>
      </c>
      <c r="DD16" t="s">
        <v>29</v>
      </c>
      <c r="DE16" s="1">
        <v>45217</v>
      </c>
      <c r="DF16" t="s">
        <v>12</v>
      </c>
      <c r="DG16" s="1">
        <v>45322</v>
      </c>
      <c r="DH16" t="s">
        <v>16</v>
      </c>
      <c r="DI16" s="1">
        <v>45343</v>
      </c>
      <c r="DJ16" t="s">
        <v>16</v>
      </c>
      <c r="DK16" s="1">
        <v>45211</v>
      </c>
      <c r="DL16" t="s">
        <v>14</v>
      </c>
      <c r="DM16" s="1">
        <v>45320</v>
      </c>
      <c r="DN16" t="s">
        <v>16</v>
      </c>
      <c r="DO16" s="1">
        <v>45217</v>
      </c>
      <c r="DP16" t="s">
        <v>12</v>
      </c>
      <c r="DQ16" s="1">
        <v>45343</v>
      </c>
      <c r="DR16" t="s">
        <v>16</v>
      </c>
      <c r="DS16" s="1">
        <v>45232</v>
      </c>
      <c r="DT16" t="s">
        <v>18</v>
      </c>
      <c r="DU16" s="1">
        <v>45313</v>
      </c>
      <c r="DV16" t="s">
        <v>16</v>
      </c>
      <c r="DW16" s="1">
        <v>45316</v>
      </c>
      <c r="DX16" t="s">
        <v>16</v>
      </c>
      <c r="DY16" s="1">
        <v>45330</v>
      </c>
      <c r="DZ16" t="s">
        <v>16</v>
      </c>
      <c r="EA16" s="1">
        <v>45344</v>
      </c>
      <c r="EB16" t="s">
        <v>16</v>
      </c>
      <c r="EC16" s="1">
        <v>45237</v>
      </c>
      <c r="ED16" t="s">
        <v>18</v>
      </c>
      <c r="EE16" s="1">
        <v>45308</v>
      </c>
      <c r="EF16" t="s">
        <v>16</v>
      </c>
      <c r="EG16" s="1">
        <v>45225</v>
      </c>
      <c r="EH16" t="s">
        <v>12</v>
      </c>
      <c r="EI16" s="1">
        <v>45349</v>
      </c>
      <c r="EJ16" t="s">
        <v>16</v>
      </c>
      <c r="EK16" s="1">
        <v>44774</v>
      </c>
      <c r="EL16" t="s">
        <v>29</v>
      </c>
      <c r="EM16" s="1">
        <v>45323</v>
      </c>
      <c r="EN16" t="s">
        <v>16</v>
      </c>
      <c r="EO16" s="1">
        <v>44979</v>
      </c>
      <c r="EP16" t="s">
        <v>19</v>
      </c>
      <c r="EQ16" s="1">
        <v>44117</v>
      </c>
      <c r="ER16" t="s">
        <v>45</v>
      </c>
      <c r="EU16" s="1">
        <v>44861</v>
      </c>
      <c r="EV16" t="s">
        <v>27</v>
      </c>
      <c r="EW16" s="1">
        <v>45322</v>
      </c>
      <c r="EX16" t="s">
        <v>9</v>
      </c>
      <c r="EY16" s="1">
        <v>45232</v>
      </c>
      <c r="EZ16" t="s">
        <v>18</v>
      </c>
      <c r="FA16" s="1">
        <v>45231</v>
      </c>
      <c r="FB16" t="s">
        <v>14</v>
      </c>
      <c r="FC16" s="1">
        <v>45310</v>
      </c>
      <c r="FD16" t="s">
        <v>16</v>
      </c>
      <c r="FE16" s="1">
        <v>45260</v>
      </c>
      <c r="FF16" t="s">
        <v>9</v>
      </c>
      <c r="FG16" s="1">
        <v>45273</v>
      </c>
      <c r="FH16" t="s">
        <v>16</v>
      </c>
      <c r="FI16" s="1">
        <v>44803</v>
      </c>
      <c r="FJ16" t="s">
        <v>20</v>
      </c>
      <c r="FK16" s="1">
        <v>45336</v>
      </c>
      <c r="FL16" t="s">
        <v>16</v>
      </c>
      <c r="FM16" s="1">
        <v>44777</v>
      </c>
      <c r="FN16" t="s">
        <v>29</v>
      </c>
      <c r="FO16" s="1">
        <v>45328</v>
      </c>
      <c r="FP16" t="s">
        <v>16</v>
      </c>
      <c r="FQ16" s="1">
        <v>44789</v>
      </c>
      <c r="FR16" t="s">
        <v>25</v>
      </c>
      <c r="FS16" s="1">
        <v>45296</v>
      </c>
      <c r="FT16" t="s">
        <v>9</v>
      </c>
      <c r="FU16" s="1">
        <v>45316</v>
      </c>
      <c r="FV16" t="s">
        <v>16</v>
      </c>
      <c r="FW16" s="1">
        <v>45344</v>
      </c>
      <c r="FX16" t="s">
        <v>16</v>
      </c>
      <c r="FY16" s="1">
        <v>45335</v>
      </c>
      <c r="FZ16" t="s">
        <v>16</v>
      </c>
      <c r="GA16" s="1">
        <v>45338</v>
      </c>
      <c r="GB16" t="s">
        <v>16</v>
      </c>
      <c r="GC16" s="1">
        <v>45251</v>
      </c>
      <c r="GD16" t="s">
        <v>9</v>
      </c>
      <c r="GE16" s="1">
        <v>45324</v>
      </c>
      <c r="GF16" t="s">
        <v>16</v>
      </c>
      <c r="GG16" s="1">
        <v>45281</v>
      </c>
      <c r="GH16" t="s">
        <v>16</v>
      </c>
      <c r="GI16" s="1">
        <v>45140</v>
      </c>
      <c r="GJ16" t="s">
        <v>12</v>
      </c>
      <c r="GK16" s="1">
        <v>45140</v>
      </c>
      <c r="GL16" t="s">
        <v>12</v>
      </c>
      <c r="GM16" s="1">
        <v>45197</v>
      </c>
      <c r="GN16" t="s">
        <v>14</v>
      </c>
      <c r="GO16" s="1">
        <v>45237</v>
      </c>
      <c r="GP16" t="s">
        <v>18</v>
      </c>
      <c r="GQ16" s="1">
        <v>44951</v>
      </c>
      <c r="GR16" t="s">
        <v>25</v>
      </c>
      <c r="GS16" s="1">
        <v>45233</v>
      </c>
      <c r="GT16" t="s">
        <v>18</v>
      </c>
      <c r="GU16" s="1">
        <v>45309</v>
      </c>
      <c r="GV16" t="s">
        <v>16</v>
      </c>
      <c r="GW16" s="1">
        <v>44860</v>
      </c>
      <c r="GX16" t="s">
        <v>27</v>
      </c>
      <c r="GY16" s="1">
        <v>45303</v>
      </c>
      <c r="GZ16" t="s">
        <v>16</v>
      </c>
      <c r="HA16" s="1">
        <v>45303</v>
      </c>
      <c r="HB16" t="s">
        <v>16</v>
      </c>
      <c r="HC16" s="1">
        <v>45308</v>
      </c>
      <c r="HD16" t="s">
        <v>16</v>
      </c>
      <c r="HE16" s="1">
        <v>45232</v>
      </c>
      <c r="HF16" t="s">
        <v>14</v>
      </c>
      <c r="HG16" s="1">
        <v>45322</v>
      </c>
      <c r="HH16" t="s">
        <v>16</v>
      </c>
      <c r="HI16" s="1">
        <v>44867</v>
      </c>
      <c r="HJ16" t="s">
        <v>27</v>
      </c>
      <c r="HK16" s="1">
        <v>45322</v>
      </c>
      <c r="HL16" t="s">
        <v>16</v>
      </c>
      <c r="HM16" s="1">
        <v>45316</v>
      </c>
      <c r="HN16" t="s">
        <v>16</v>
      </c>
      <c r="HO16" s="1">
        <v>45316</v>
      </c>
      <c r="HP16" t="s">
        <v>16</v>
      </c>
      <c r="HQ16" s="1">
        <v>45232</v>
      </c>
      <c r="HR16" t="s">
        <v>18</v>
      </c>
      <c r="HS16" s="1">
        <v>45330</v>
      </c>
      <c r="HT16" t="s">
        <v>16</v>
      </c>
    </row>
    <row r="17" spans="1:228" x14ac:dyDescent="0.2">
      <c r="A17" s="1">
        <v>45139</v>
      </c>
      <c r="B17" t="s">
        <v>19</v>
      </c>
      <c r="C17" s="1">
        <v>45216</v>
      </c>
      <c r="D17" t="s">
        <v>17</v>
      </c>
      <c r="E17" s="1">
        <v>45197</v>
      </c>
      <c r="F17" t="s">
        <v>15</v>
      </c>
      <c r="G17" s="1">
        <v>45238</v>
      </c>
      <c r="H17" t="s">
        <v>17</v>
      </c>
      <c r="I17" s="1">
        <v>45154</v>
      </c>
      <c r="J17" t="s">
        <v>10</v>
      </c>
      <c r="K17" s="1">
        <v>45218</v>
      </c>
      <c r="L17" t="s">
        <v>17</v>
      </c>
      <c r="M17" s="1">
        <v>45230</v>
      </c>
      <c r="N17" t="s">
        <v>17</v>
      </c>
      <c r="O17" s="1">
        <v>45224</v>
      </c>
      <c r="P17" t="s">
        <v>17</v>
      </c>
      <c r="Q17" s="1">
        <v>45146</v>
      </c>
      <c r="R17" t="s">
        <v>19</v>
      </c>
      <c r="S17" s="1">
        <v>45230</v>
      </c>
      <c r="T17" t="s">
        <v>17</v>
      </c>
      <c r="U17" s="1">
        <v>45219</v>
      </c>
      <c r="V17" t="s">
        <v>17</v>
      </c>
      <c r="W17" s="1">
        <v>44775</v>
      </c>
      <c r="X17" t="s">
        <v>29</v>
      </c>
      <c r="Y17" s="1">
        <v>45141</v>
      </c>
      <c r="Z17" t="s">
        <v>19</v>
      </c>
      <c r="AA17" s="1">
        <v>45139</v>
      </c>
      <c r="AB17" t="s">
        <v>19</v>
      </c>
      <c r="AC17" s="1">
        <v>45055</v>
      </c>
      <c r="AD17" t="s">
        <v>18</v>
      </c>
      <c r="AE17" s="1">
        <v>45237</v>
      </c>
      <c r="AF17" t="s">
        <v>17</v>
      </c>
      <c r="AG17" s="1">
        <v>45232</v>
      </c>
      <c r="AH17" t="s">
        <v>17</v>
      </c>
      <c r="AI17" s="1">
        <v>45223</v>
      </c>
      <c r="AJ17" t="s">
        <v>17</v>
      </c>
      <c r="AK17" s="1">
        <v>45223</v>
      </c>
      <c r="AL17" t="s">
        <v>17</v>
      </c>
      <c r="AM17" s="1">
        <v>44769</v>
      </c>
      <c r="AN17" t="s">
        <v>29</v>
      </c>
      <c r="AO17" s="1">
        <v>45223</v>
      </c>
      <c r="AP17" t="s">
        <v>17</v>
      </c>
      <c r="AQ17" s="1">
        <v>45223</v>
      </c>
      <c r="AR17" t="s">
        <v>17</v>
      </c>
      <c r="AS17" s="1">
        <v>45204</v>
      </c>
      <c r="AT17" t="s">
        <v>13</v>
      </c>
      <c r="AU17" s="1">
        <v>45153</v>
      </c>
      <c r="AV17" t="s">
        <v>15</v>
      </c>
      <c r="AW17" s="1">
        <v>45050</v>
      </c>
      <c r="AX17" t="s">
        <v>22</v>
      </c>
      <c r="AY17" s="1">
        <v>45223</v>
      </c>
      <c r="AZ17" t="s">
        <v>17</v>
      </c>
      <c r="BA17" s="1">
        <v>45225</v>
      </c>
      <c r="BB17" t="s">
        <v>17</v>
      </c>
      <c r="BC17" s="1">
        <v>45141</v>
      </c>
      <c r="BD17" t="s">
        <v>19</v>
      </c>
      <c r="BE17" s="1">
        <v>45225</v>
      </c>
      <c r="BF17" t="s">
        <v>17</v>
      </c>
      <c r="BG17" s="1">
        <v>45140</v>
      </c>
      <c r="BH17" t="s">
        <v>19</v>
      </c>
      <c r="BI17" s="1">
        <v>45225</v>
      </c>
      <c r="BJ17" t="s">
        <v>17</v>
      </c>
      <c r="BK17" s="1">
        <v>45140</v>
      </c>
      <c r="BL17" t="s">
        <v>17</v>
      </c>
      <c r="BM17" s="1">
        <v>45167</v>
      </c>
      <c r="BN17" t="s">
        <v>10</v>
      </c>
      <c r="BO17" s="1">
        <v>45217</v>
      </c>
      <c r="BP17" t="s">
        <v>17</v>
      </c>
      <c r="BQ17" s="1">
        <v>45169</v>
      </c>
      <c r="BR17" t="s">
        <v>17</v>
      </c>
      <c r="BS17" s="1">
        <v>45169</v>
      </c>
      <c r="BT17" t="s">
        <v>15</v>
      </c>
      <c r="BU17" s="1">
        <v>45225</v>
      </c>
      <c r="BV17" t="s">
        <v>17</v>
      </c>
      <c r="BW17" s="1">
        <v>45218</v>
      </c>
      <c r="BX17" t="s">
        <v>17</v>
      </c>
      <c r="BY17" s="1">
        <v>45190</v>
      </c>
      <c r="BZ17" t="s">
        <v>13</v>
      </c>
      <c r="CA17" s="1">
        <v>45223</v>
      </c>
      <c r="CB17" t="s">
        <v>17</v>
      </c>
      <c r="CC17" s="1">
        <v>45224</v>
      </c>
      <c r="CD17" t="s">
        <v>17</v>
      </c>
      <c r="CE17" s="1">
        <v>45167</v>
      </c>
      <c r="CF17" t="s">
        <v>13</v>
      </c>
      <c r="CG17" s="1">
        <v>45224</v>
      </c>
      <c r="CH17" t="s">
        <v>17</v>
      </c>
      <c r="CI17" s="1">
        <v>44882</v>
      </c>
      <c r="CJ17" t="s">
        <v>25</v>
      </c>
      <c r="CK17" s="1">
        <v>44769</v>
      </c>
      <c r="CL17" t="s">
        <v>29</v>
      </c>
      <c r="CM17" s="1">
        <v>45225</v>
      </c>
      <c r="CN17" t="s">
        <v>17</v>
      </c>
      <c r="CO17" s="1">
        <v>45225</v>
      </c>
      <c r="CP17" t="s">
        <v>17</v>
      </c>
      <c r="CQ17" s="1">
        <v>45225</v>
      </c>
      <c r="CR17" t="s">
        <v>17</v>
      </c>
      <c r="CS17" s="1">
        <v>45217</v>
      </c>
      <c r="CT17" t="s">
        <v>17</v>
      </c>
      <c r="CU17" s="1">
        <v>44778</v>
      </c>
      <c r="CV17" t="s">
        <v>29</v>
      </c>
      <c r="CW17" s="1">
        <v>45160</v>
      </c>
      <c r="CX17" t="s">
        <v>10</v>
      </c>
      <c r="CY17" s="1">
        <v>44704</v>
      </c>
      <c r="CZ17" t="s">
        <v>29</v>
      </c>
      <c r="DA17" s="1">
        <v>45140</v>
      </c>
      <c r="DB17" t="s">
        <v>19</v>
      </c>
      <c r="DC17" s="1">
        <v>44684</v>
      </c>
      <c r="DD17" t="s">
        <v>31</v>
      </c>
      <c r="DE17" s="1">
        <v>45217</v>
      </c>
      <c r="DF17" t="s">
        <v>13</v>
      </c>
      <c r="DG17" s="1">
        <v>45224</v>
      </c>
      <c r="DH17" t="s">
        <v>17</v>
      </c>
      <c r="DI17" s="1">
        <v>45231</v>
      </c>
      <c r="DJ17" t="s">
        <v>17</v>
      </c>
      <c r="DK17" s="1">
        <v>45211</v>
      </c>
      <c r="DL17" t="s">
        <v>15</v>
      </c>
      <c r="DM17" s="1">
        <v>45222</v>
      </c>
      <c r="DN17" t="s">
        <v>17</v>
      </c>
      <c r="DO17" s="1">
        <v>45217</v>
      </c>
      <c r="DP17" t="s">
        <v>13</v>
      </c>
      <c r="DQ17" s="1">
        <v>45232</v>
      </c>
      <c r="DR17" t="s">
        <v>17</v>
      </c>
      <c r="DS17" s="1">
        <v>45134</v>
      </c>
      <c r="DT17" t="s">
        <v>19</v>
      </c>
      <c r="DU17" s="1">
        <v>45217</v>
      </c>
      <c r="DV17" t="s">
        <v>17</v>
      </c>
      <c r="DW17" s="1">
        <v>45223</v>
      </c>
      <c r="DX17" t="s">
        <v>17</v>
      </c>
      <c r="DY17" s="1">
        <v>45232</v>
      </c>
      <c r="DZ17" t="s">
        <v>17</v>
      </c>
      <c r="EA17" s="1">
        <v>45225</v>
      </c>
      <c r="EB17" t="s">
        <v>17</v>
      </c>
      <c r="EC17" s="1">
        <v>45146</v>
      </c>
      <c r="ED17" t="s">
        <v>19</v>
      </c>
      <c r="EE17" s="1">
        <v>45217</v>
      </c>
      <c r="EF17" t="s">
        <v>17</v>
      </c>
      <c r="EG17" s="1">
        <v>45225</v>
      </c>
      <c r="EH17" t="s">
        <v>13</v>
      </c>
      <c r="EI17" s="1">
        <v>45225</v>
      </c>
      <c r="EJ17" t="s">
        <v>17</v>
      </c>
      <c r="EK17" s="1">
        <v>44683</v>
      </c>
      <c r="EL17" t="s">
        <v>31</v>
      </c>
      <c r="EM17" s="1">
        <v>45231</v>
      </c>
      <c r="EN17" t="s">
        <v>17</v>
      </c>
      <c r="EO17" s="1">
        <v>44979</v>
      </c>
      <c r="EP17" t="s">
        <v>20</v>
      </c>
      <c r="EQ17" s="1">
        <v>44026</v>
      </c>
      <c r="ER17" t="s">
        <v>47</v>
      </c>
      <c r="EU17" s="1">
        <v>44770</v>
      </c>
      <c r="EV17" t="s">
        <v>29</v>
      </c>
      <c r="EW17" s="1">
        <v>45231</v>
      </c>
      <c r="EX17" t="s">
        <v>10</v>
      </c>
      <c r="EY17" s="1">
        <v>45140</v>
      </c>
      <c r="EZ17" t="s">
        <v>19</v>
      </c>
      <c r="FA17" s="1">
        <v>45231</v>
      </c>
      <c r="FB17" t="s">
        <v>15</v>
      </c>
      <c r="FC17" s="1">
        <v>45219</v>
      </c>
      <c r="FD17" t="s">
        <v>17</v>
      </c>
      <c r="FE17" s="1">
        <v>45169</v>
      </c>
      <c r="FF17" t="s">
        <v>10</v>
      </c>
      <c r="FG17" s="1">
        <v>45183</v>
      </c>
      <c r="FH17" t="s">
        <v>17</v>
      </c>
      <c r="FI17" s="1">
        <v>44714</v>
      </c>
      <c r="FJ17" t="s">
        <v>22</v>
      </c>
      <c r="FK17" s="1">
        <v>45231</v>
      </c>
      <c r="FL17" t="s">
        <v>17</v>
      </c>
      <c r="FM17" s="1">
        <v>44686</v>
      </c>
      <c r="FN17" t="s">
        <v>31</v>
      </c>
      <c r="FO17" s="1">
        <v>45225</v>
      </c>
      <c r="FP17" t="s">
        <v>17</v>
      </c>
      <c r="FQ17" s="1">
        <v>44684</v>
      </c>
      <c r="FR17" t="s">
        <v>27</v>
      </c>
      <c r="FS17" s="1">
        <v>45204</v>
      </c>
      <c r="FT17" t="s">
        <v>10</v>
      </c>
      <c r="FU17" s="1">
        <v>45225</v>
      </c>
      <c r="FV17" t="s">
        <v>17</v>
      </c>
      <c r="FW17" s="1">
        <v>45225</v>
      </c>
      <c r="FX17" t="s">
        <v>17</v>
      </c>
      <c r="FY17" s="1">
        <v>45238</v>
      </c>
      <c r="FZ17" t="s">
        <v>17</v>
      </c>
      <c r="GA17" s="1">
        <v>45225</v>
      </c>
      <c r="GB17" t="s">
        <v>17</v>
      </c>
      <c r="GC17" s="1">
        <v>45160</v>
      </c>
      <c r="GD17" t="s">
        <v>10</v>
      </c>
      <c r="GE17" s="1">
        <v>45226</v>
      </c>
      <c r="GF17" t="s">
        <v>17</v>
      </c>
      <c r="GG17" s="1">
        <v>45198</v>
      </c>
      <c r="GH17" t="s">
        <v>17</v>
      </c>
      <c r="GI17" s="1">
        <v>45140</v>
      </c>
      <c r="GJ17" t="s">
        <v>13</v>
      </c>
      <c r="GK17" s="1">
        <v>45140</v>
      </c>
      <c r="GL17" t="s">
        <v>13</v>
      </c>
      <c r="GM17" s="1">
        <v>45197</v>
      </c>
      <c r="GN17" t="s">
        <v>15</v>
      </c>
      <c r="GO17" s="1">
        <v>45139</v>
      </c>
      <c r="GP17" t="s">
        <v>19</v>
      </c>
      <c r="GQ17" s="1">
        <v>44860</v>
      </c>
      <c r="GR17" t="s">
        <v>26</v>
      </c>
      <c r="GS17" s="1">
        <v>45141</v>
      </c>
      <c r="GT17" t="s">
        <v>19</v>
      </c>
      <c r="GU17" s="1">
        <v>45217</v>
      </c>
      <c r="GV17" t="s">
        <v>17</v>
      </c>
      <c r="GW17" s="1">
        <v>44769</v>
      </c>
      <c r="GX17" t="s">
        <v>29</v>
      </c>
      <c r="GY17" s="1">
        <v>45212</v>
      </c>
      <c r="GZ17" t="s">
        <v>17</v>
      </c>
      <c r="HA17" s="1">
        <v>45216</v>
      </c>
      <c r="HB17" t="s">
        <v>17</v>
      </c>
      <c r="HC17" s="1">
        <v>45215</v>
      </c>
      <c r="HD17" t="s">
        <v>17</v>
      </c>
      <c r="HE17" s="1">
        <v>45232</v>
      </c>
      <c r="HF17" t="s">
        <v>15</v>
      </c>
      <c r="HG17" s="1">
        <v>45224</v>
      </c>
      <c r="HH17" t="s">
        <v>17</v>
      </c>
      <c r="HI17" s="1">
        <v>44776</v>
      </c>
      <c r="HJ17" t="s">
        <v>29</v>
      </c>
      <c r="HK17" s="1">
        <v>45224</v>
      </c>
      <c r="HL17" t="s">
        <v>17</v>
      </c>
      <c r="HM17" s="1">
        <v>45225</v>
      </c>
      <c r="HN17" t="s">
        <v>17</v>
      </c>
      <c r="HO17" s="1">
        <v>45218</v>
      </c>
      <c r="HP17" t="s">
        <v>17</v>
      </c>
      <c r="HQ17" s="1">
        <v>45141</v>
      </c>
      <c r="HR17" t="s">
        <v>19</v>
      </c>
      <c r="HS17" s="1">
        <v>45225</v>
      </c>
      <c r="HT17" t="s">
        <v>17</v>
      </c>
    </row>
    <row r="18" spans="1:228" x14ac:dyDescent="0.2">
      <c r="A18" s="1">
        <v>45139</v>
      </c>
      <c r="B18" t="s">
        <v>20</v>
      </c>
      <c r="C18" s="1">
        <v>45216</v>
      </c>
      <c r="D18" t="s">
        <v>18</v>
      </c>
      <c r="E18" s="1">
        <v>45197</v>
      </c>
      <c r="F18" t="s">
        <v>16</v>
      </c>
      <c r="G18" s="1">
        <v>45238</v>
      </c>
      <c r="H18" t="s">
        <v>18</v>
      </c>
      <c r="I18" s="1">
        <v>45154</v>
      </c>
      <c r="J18" t="s">
        <v>11</v>
      </c>
      <c r="K18" s="1">
        <v>45218</v>
      </c>
      <c r="L18" t="s">
        <v>18</v>
      </c>
      <c r="M18" s="1">
        <v>45230</v>
      </c>
      <c r="N18" t="s">
        <v>18</v>
      </c>
      <c r="O18" s="1">
        <v>45224</v>
      </c>
      <c r="P18" t="s">
        <v>18</v>
      </c>
      <c r="Q18" s="1">
        <v>45146</v>
      </c>
      <c r="R18" t="s">
        <v>20</v>
      </c>
      <c r="S18" s="1">
        <v>45230</v>
      </c>
      <c r="T18" t="s">
        <v>18</v>
      </c>
      <c r="U18" s="1">
        <v>45219</v>
      </c>
      <c r="V18" t="s">
        <v>18</v>
      </c>
      <c r="W18" s="1">
        <v>44684</v>
      </c>
      <c r="X18" t="s">
        <v>31</v>
      </c>
      <c r="Y18" s="1">
        <v>45141</v>
      </c>
      <c r="Z18" t="s">
        <v>20</v>
      </c>
      <c r="AA18" s="1">
        <v>45139</v>
      </c>
      <c r="AB18" t="s">
        <v>20</v>
      </c>
      <c r="AC18" s="1">
        <v>44965</v>
      </c>
      <c r="AD18" t="s">
        <v>19</v>
      </c>
      <c r="AE18" s="1">
        <v>45237</v>
      </c>
      <c r="AF18" t="s">
        <v>18</v>
      </c>
      <c r="AG18" s="1">
        <v>45232</v>
      </c>
      <c r="AH18" t="s">
        <v>18</v>
      </c>
      <c r="AI18" s="1">
        <v>45223</v>
      </c>
      <c r="AJ18" t="s">
        <v>18</v>
      </c>
      <c r="AK18" s="1">
        <v>45223</v>
      </c>
      <c r="AL18" t="s">
        <v>18</v>
      </c>
      <c r="AM18" s="1">
        <v>44678</v>
      </c>
      <c r="AN18" t="s">
        <v>31</v>
      </c>
      <c r="AO18" s="1">
        <v>45223</v>
      </c>
      <c r="AP18" t="s">
        <v>18</v>
      </c>
      <c r="AQ18" s="1">
        <v>45223</v>
      </c>
      <c r="AR18" t="s">
        <v>18</v>
      </c>
      <c r="AS18" s="1">
        <v>45132</v>
      </c>
      <c r="AT18" t="s">
        <v>14</v>
      </c>
      <c r="AU18" s="1">
        <v>45153</v>
      </c>
      <c r="AV18" t="s">
        <v>16</v>
      </c>
      <c r="AW18" s="1">
        <v>44980</v>
      </c>
      <c r="AX18" t="s">
        <v>23</v>
      </c>
      <c r="AY18" s="1">
        <v>45223</v>
      </c>
      <c r="AZ18" t="s">
        <v>18</v>
      </c>
      <c r="BA18" s="1">
        <v>45225</v>
      </c>
      <c r="BB18" t="s">
        <v>18</v>
      </c>
      <c r="BC18" s="1">
        <v>45141</v>
      </c>
      <c r="BD18" t="s">
        <v>20</v>
      </c>
      <c r="BE18" s="1">
        <v>45225</v>
      </c>
      <c r="BF18" t="s">
        <v>18</v>
      </c>
      <c r="BG18" s="1">
        <v>45140</v>
      </c>
      <c r="BH18" t="s">
        <v>20</v>
      </c>
      <c r="BI18" s="1">
        <v>45225</v>
      </c>
      <c r="BJ18" t="s">
        <v>18</v>
      </c>
      <c r="BK18" s="1">
        <v>45140</v>
      </c>
      <c r="BL18" t="s">
        <v>18</v>
      </c>
      <c r="BM18" s="1">
        <v>45167</v>
      </c>
      <c r="BN18" t="s">
        <v>11</v>
      </c>
      <c r="BO18" s="1">
        <v>45217</v>
      </c>
      <c r="BP18" t="s">
        <v>18</v>
      </c>
      <c r="BQ18" s="1">
        <v>45169</v>
      </c>
      <c r="BR18" t="s">
        <v>18</v>
      </c>
      <c r="BS18" s="1">
        <v>45169</v>
      </c>
      <c r="BT18" t="s">
        <v>16</v>
      </c>
      <c r="BU18" s="1">
        <v>45225</v>
      </c>
      <c r="BV18" t="s">
        <v>18</v>
      </c>
      <c r="BW18" s="1">
        <v>45218</v>
      </c>
      <c r="BX18" t="s">
        <v>18</v>
      </c>
      <c r="BY18" s="1">
        <v>45099</v>
      </c>
      <c r="BZ18" t="s">
        <v>14</v>
      </c>
      <c r="CA18" s="1">
        <v>45223</v>
      </c>
      <c r="CB18" t="s">
        <v>18</v>
      </c>
      <c r="CC18" s="1">
        <v>45224</v>
      </c>
      <c r="CD18" t="s">
        <v>18</v>
      </c>
      <c r="CE18" s="1">
        <v>45083</v>
      </c>
      <c r="CF18" t="s">
        <v>14</v>
      </c>
      <c r="CG18" s="1">
        <v>45224</v>
      </c>
      <c r="CH18" t="s">
        <v>18</v>
      </c>
      <c r="CI18" s="1">
        <v>44790</v>
      </c>
      <c r="CJ18" t="s">
        <v>26</v>
      </c>
      <c r="CK18" s="1">
        <v>44678</v>
      </c>
      <c r="CL18" t="s">
        <v>31</v>
      </c>
      <c r="CM18" s="1">
        <v>45225</v>
      </c>
      <c r="CN18" t="s">
        <v>18</v>
      </c>
      <c r="CO18" s="1">
        <v>45225</v>
      </c>
      <c r="CP18" t="s">
        <v>18</v>
      </c>
      <c r="CQ18" s="1">
        <v>45225</v>
      </c>
      <c r="CR18" t="s">
        <v>18</v>
      </c>
      <c r="CS18" s="1">
        <v>45217</v>
      </c>
      <c r="CT18" t="s">
        <v>18</v>
      </c>
      <c r="CU18" s="1">
        <v>44678</v>
      </c>
      <c r="CV18" t="s">
        <v>31</v>
      </c>
      <c r="CW18" s="1">
        <v>45160</v>
      </c>
      <c r="CX18" t="s">
        <v>11</v>
      </c>
      <c r="CY18" s="1">
        <v>44614</v>
      </c>
      <c r="CZ18" t="s">
        <v>31</v>
      </c>
      <c r="DA18" s="1">
        <v>45140</v>
      </c>
      <c r="DB18" t="s">
        <v>20</v>
      </c>
      <c r="DC18" s="1">
        <v>44607</v>
      </c>
      <c r="DD18" t="s">
        <v>32</v>
      </c>
      <c r="DE18" s="1">
        <v>45133</v>
      </c>
      <c r="DF18" t="s">
        <v>14</v>
      </c>
      <c r="DG18" s="1">
        <v>45224</v>
      </c>
      <c r="DH18" t="s">
        <v>18</v>
      </c>
      <c r="DI18" s="1">
        <v>45231</v>
      </c>
      <c r="DJ18" t="s">
        <v>18</v>
      </c>
      <c r="DK18" s="1">
        <v>45211</v>
      </c>
      <c r="DL18" t="s">
        <v>16</v>
      </c>
      <c r="DM18" s="1">
        <v>45222</v>
      </c>
      <c r="DN18" t="s">
        <v>18</v>
      </c>
      <c r="DO18" s="1">
        <v>45135</v>
      </c>
      <c r="DP18" t="s">
        <v>14</v>
      </c>
      <c r="DQ18" s="1">
        <v>45232</v>
      </c>
      <c r="DR18" t="s">
        <v>18</v>
      </c>
      <c r="DS18" s="1">
        <v>45134</v>
      </c>
      <c r="DT18" t="s">
        <v>20</v>
      </c>
      <c r="DU18" s="1">
        <v>45217</v>
      </c>
      <c r="DV18" t="s">
        <v>18</v>
      </c>
      <c r="DW18" s="1">
        <v>45223</v>
      </c>
      <c r="DX18" t="s">
        <v>18</v>
      </c>
      <c r="DY18" s="1">
        <v>45232</v>
      </c>
      <c r="DZ18" t="s">
        <v>18</v>
      </c>
      <c r="EA18" s="1">
        <v>45225</v>
      </c>
      <c r="EB18" t="s">
        <v>18</v>
      </c>
      <c r="EC18" s="1">
        <v>45146</v>
      </c>
      <c r="ED18" t="s">
        <v>20</v>
      </c>
      <c r="EE18" s="1">
        <v>45217</v>
      </c>
      <c r="EF18" t="s">
        <v>18</v>
      </c>
      <c r="EG18" s="1">
        <v>45141</v>
      </c>
      <c r="EH18" t="s">
        <v>14</v>
      </c>
      <c r="EI18" s="1">
        <v>45225</v>
      </c>
      <c r="EJ18" t="s">
        <v>18</v>
      </c>
      <c r="EK18" s="1">
        <v>44606</v>
      </c>
      <c r="EL18" t="s">
        <v>32</v>
      </c>
      <c r="EM18" s="1">
        <v>45231</v>
      </c>
      <c r="EN18" t="s">
        <v>18</v>
      </c>
      <c r="EO18" s="1">
        <v>44882</v>
      </c>
      <c r="EP18" t="s">
        <v>22</v>
      </c>
      <c r="EQ18" s="1">
        <v>43935</v>
      </c>
      <c r="ER18" t="s">
        <v>49</v>
      </c>
      <c r="EU18" s="1">
        <v>44679</v>
      </c>
      <c r="EV18" t="s">
        <v>31</v>
      </c>
      <c r="EW18" s="1">
        <v>45231</v>
      </c>
      <c r="EX18" t="s">
        <v>11</v>
      </c>
      <c r="EY18" s="1">
        <v>45140</v>
      </c>
      <c r="EZ18" t="s">
        <v>20</v>
      </c>
      <c r="FA18" s="1">
        <v>45231</v>
      </c>
      <c r="FB18" t="s">
        <v>16</v>
      </c>
      <c r="FC18" s="1">
        <v>45219</v>
      </c>
      <c r="FD18" t="s">
        <v>18</v>
      </c>
      <c r="FE18" s="1">
        <v>45169</v>
      </c>
      <c r="FF18" t="s">
        <v>11</v>
      </c>
      <c r="FG18" s="1">
        <v>45183</v>
      </c>
      <c r="FH18" t="s">
        <v>18</v>
      </c>
      <c r="FI18" s="1">
        <v>44629</v>
      </c>
      <c r="FJ18" t="s">
        <v>23</v>
      </c>
      <c r="FK18" s="1">
        <v>45231</v>
      </c>
      <c r="FL18" t="s">
        <v>18</v>
      </c>
      <c r="FM18" s="1">
        <v>44615</v>
      </c>
      <c r="FN18" t="s">
        <v>32</v>
      </c>
      <c r="FO18" s="1">
        <v>45225</v>
      </c>
      <c r="FP18" t="s">
        <v>18</v>
      </c>
      <c r="FQ18" s="1">
        <v>44600</v>
      </c>
      <c r="FR18" t="s">
        <v>29</v>
      </c>
      <c r="FS18" s="1">
        <v>45204</v>
      </c>
      <c r="FT18" t="s">
        <v>11</v>
      </c>
      <c r="FU18" s="1">
        <v>45225</v>
      </c>
      <c r="FV18" t="s">
        <v>18</v>
      </c>
      <c r="FW18" s="1">
        <v>45225</v>
      </c>
      <c r="FX18" t="s">
        <v>18</v>
      </c>
      <c r="FY18" s="1">
        <v>45238</v>
      </c>
      <c r="FZ18" t="s">
        <v>18</v>
      </c>
      <c r="GA18" s="1">
        <v>45225</v>
      </c>
      <c r="GB18" t="s">
        <v>18</v>
      </c>
      <c r="GC18" s="1">
        <v>45160</v>
      </c>
      <c r="GD18" t="s">
        <v>11</v>
      </c>
      <c r="GE18" s="1">
        <v>45226</v>
      </c>
      <c r="GF18" t="s">
        <v>18</v>
      </c>
      <c r="GG18" s="1">
        <v>45198</v>
      </c>
      <c r="GH18" t="s">
        <v>18</v>
      </c>
      <c r="GI18" s="1">
        <v>45054</v>
      </c>
      <c r="GJ18" t="s">
        <v>14</v>
      </c>
      <c r="GK18" s="1">
        <v>45064</v>
      </c>
      <c r="GL18" t="s">
        <v>14</v>
      </c>
      <c r="GM18" s="1">
        <v>45197</v>
      </c>
      <c r="GN18" t="s">
        <v>16</v>
      </c>
      <c r="GO18" s="1">
        <v>45139</v>
      </c>
      <c r="GP18" t="s">
        <v>20</v>
      </c>
      <c r="GQ18" s="1">
        <v>44853</v>
      </c>
      <c r="GR18" t="s">
        <v>27</v>
      </c>
      <c r="GS18" s="1">
        <v>45141</v>
      </c>
      <c r="GT18" t="s">
        <v>20</v>
      </c>
      <c r="GU18" s="1">
        <v>45217</v>
      </c>
      <c r="GV18" t="s">
        <v>18</v>
      </c>
      <c r="GW18" s="1">
        <v>44678</v>
      </c>
      <c r="GX18" t="s">
        <v>31</v>
      </c>
      <c r="GY18" s="1">
        <v>45212</v>
      </c>
      <c r="GZ18" t="s">
        <v>18</v>
      </c>
      <c r="HA18" s="1">
        <v>45216</v>
      </c>
      <c r="HB18" t="s">
        <v>18</v>
      </c>
      <c r="HC18" s="1">
        <v>45215</v>
      </c>
      <c r="HD18" t="s">
        <v>18</v>
      </c>
      <c r="HE18" s="1">
        <v>45232</v>
      </c>
      <c r="HF18" t="s">
        <v>16</v>
      </c>
      <c r="HG18" s="1">
        <v>45224</v>
      </c>
      <c r="HH18" t="s">
        <v>18</v>
      </c>
      <c r="HI18" s="1">
        <v>44685</v>
      </c>
      <c r="HJ18" t="s">
        <v>31</v>
      </c>
      <c r="HK18" s="1">
        <v>45224</v>
      </c>
      <c r="HL18" t="s">
        <v>18</v>
      </c>
      <c r="HM18" s="1">
        <v>45225</v>
      </c>
      <c r="HN18" t="s">
        <v>18</v>
      </c>
      <c r="HO18" s="1">
        <v>45218</v>
      </c>
      <c r="HP18" t="s">
        <v>18</v>
      </c>
      <c r="HQ18" s="1">
        <v>45141</v>
      </c>
      <c r="HR18" t="s">
        <v>20</v>
      </c>
      <c r="HS18" s="1">
        <v>45225</v>
      </c>
      <c r="HT18" t="s">
        <v>18</v>
      </c>
    </row>
    <row r="19" spans="1:228" x14ac:dyDescent="0.2">
      <c r="A19" s="1">
        <v>45048</v>
      </c>
      <c r="B19" t="s">
        <v>21</v>
      </c>
      <c r="C19" s="1">
        <v>45126</v>
      </c>
      <c r="D19" t="s">
        <v>19</v>
      </c>
      <c r="E19" s="1">
        <v>45092</v>
      </c>
      <c r="F19" t="s">
        <v>17</v>
      </c>
      <c r="G19" s="1">
        <v>45140</v>
      </c>
      <c r="H19" t="s">
        <v>19</v>
      </c>
      <c r="I19" s="1">
        <v>45063</v>
      </c>
      <c r="J19" t="s">
        <v>12</v>
      </c>
      <c r="K19" s="1">
        <v>45127</v>
      </c>
      <c r="L19" t="s">
        <v>19</v>
      </c>
      <c r="M19" s="1">
        <v>45139</v>
      </c>
      <c r="N19" t="s">
        <v>19</v>
      </c>
      <c r="O19" s="1">
        <v>45133</v>
      </c>
      <c r="P19" t="s">
        <v>19</v>
      </c>
      <c r="Q19" s="1">
        <v>45048</v>
      </c>
      <c r="R19" t="s">
        <v>21</v>
      </c>
      <c r="S19" s="1">
        <v>45139</v>
      </c>
      <c r="T19" t="s">
        <v>19</v>
      </c>
      <c r="U19" s="1">
        <v>45128</v>
      </c>
      <c r="V19" t="s">
        <v>19</v>
      </c>
      <c r="W19" s="1">
        <v>44581</v>
      </c>
      <c r="X19" t="s">
        <v>32</v>
      </c>
      <c r="Y19" s="1">
        <v>45049</v>
      </c>
      <c r="Z19" t="s">
        <v>21</v>
      </c>
      <c r="AA19" s="1">
        <v>45048</v>
      </c>
      <c r="AB19" t="s">
        <v>21</v>
      </c>
      <c r="AC19" s="1">
        <v>44965</v>
      </c>
      <c r="AD19" t="s">
        <v>20</v>
      </c>
      <c r="AE19" s="1">
        <v>45133</v>
      </c>
      <c r="AF19" t="s">
        <v>19</v>
      </c>
      <c r="AG19" s="1">
        <v>45138</v>
      </c>
      <c r="AH19" t="s">
        <v>19</v>
      </c>
      <c r="AI19" s="1">
        <v>45132</v>
      </c>
      <c r="AJ19" t="s">
        <v>19</v>
      </c>
      <c r="AK19" s="1">
        <v>45132</v>
      </c>
      <c r="AL19" t="s">
        <v>19</v>
      </c>
      <c r="AM19" s="1">
        <v>44601</v>
      </c>
      <c r="AN19" t="s">
        <v>32</v>
      </c>
      <c r="AO19" s="1">
        <v>45133</v>
      </c>
      <c r="AP19" t="s">
        <v>19</v>
      </c>
      <c r="AQ19" s="1">
        <v>45126</v>
      </c>
      <c r="AR19" t="s">
        <v>19</v>
      </c>
      <c r="AS19" s="1">
        <v>45132</v>
      </c>
      <c r="AT19" t="s">
        <v>15</v>
      </c>
      <c r="AU19" s="1">
        <v>45055</v>
      </c>
      <c r="AV19" t="s">
        <v>17</v>
      </c>
      <c r="AW19" s="1">
        <v>44980</v>
      </c>
      <c r="AX19" t="s">
        <v>25</v>
      </c>
      <c r="AY19" s="1">
        <v>45132</v>
      </c>
      <c r="AZ19" t="s">
        <v>19</v>
      </c>
      <c r="BA19" s="1">
        <v>45134</v>
      </c>
      <c r="BB19" t="s">
        <v>19</v>
      </c>
      <c r="BC19" s="1">
        <v>45054</v>
      </c>
      <c r="BD19" t="s">
        <v>21</v>
      </c>
      <c r="BE19" s="1">
        <v>45134</v>
      </c>
      <c r="BF19" t="s">
        <v>19</v>
      </c>
      <c r="BG19" s="1">
        <v>45055</v>
      </c>
      <c r="BH19" t="s">
        <v>21</v>
      </c>
      <c r="BI19" s="1">
        <v>45134</v>
      </c>
      <c r="BJ19" t="s">
        <v>19</v>
      </c>
      <c r="BK19" s="1">
        <v>45051</v>
      </c>
      <c r="BL19" t="s">
        <v>19</v>
      </c>
      <c r="BM19" s="1">
        <v>45071</v>
      </c>
      <c r="BN19" t="s">
        <v>12</v>
      </c>
      <c r="BO19" s="1">
        <v>45127</v>
      </c>
      <c r="BP19" t="s">
        <v>19</v>
      </c>
      <c r="BQ19" s="1">
        <v>45078</v>
      </c>
      <c r="BR19" t="s">
        <v>19</v>
      </c>
      <c r="BS19" s="1">
        <v>45084</v>
      </c>
      <c r="BT19" t="s">
        <v>17</v>
      </c>
      <c r="BU19" s="1">
        <v>45134</v>
      </c>
      <c r="BV19" t="s">
        <v>19</v>
      </c>
      <c r="BW19" s="1">
        <v>45133</v>
      </c>
      <c r="BX19" t="s">
        <v>19</v>
      </c>
      <c r="BY19" s="1">
        <v>45099</v>
      </c>
      <c r="BZ19" t="s">
        <v>15</v>
      </c>
      <c r="CA19" s="1">
        <v>45133</v>
      </c>
      <c r="CB19" t="s">
        <v>19</v>
      </c>
      <c r="CC19" s="1">
        <v>45132</v>
      </c>
      <c r="CD19" t="s">
        <v>19</v>
      </c>
      <c r="CE19" s="1">
        <v>45083</v>
      </c>
      <c r="CF19" t="s">
        <v>15</v>
      </c>
      <c r="CG19" s="1">
        <v>45128</v>
      </c>
      <c r="CH19" t="s">
        <v>19</v>
      </c>
      <c r="CI19" s="1">
        <v>44790</v>
      </c>
      <c r="CJ19" t="s">
        <v>27</v>
      </c>
      <c r="CK19" s="1">
        <v>44608</v>
      </c>
      <c r="CL19" t="s">
        <v>32</v>
      </c>
      <c r="CM19" s="1">
        <v>45134</v>
      </c>
      <c r="CN19" t="s">
        <v>19</v>
      </c>
      <c r="CO19" s="1">
        <v>45139</v>
      </c>
      <c r="CP19" t="s">
        <v>19</v>
      </c>
      <c r="CQ19" s="1">
        <v>45134</v>
      </c>
      <c r="CR19" t="s">
        <v>19</v>
      </c>
      <c r="CS19" s="1">
        <v>45127</v>
      </c>
      <c r="CT19" t="s">
        <v>19</v>
      </c>
      <c r="CU19" s="1">
        <v>44608</v>
      </c>
      <c r="CV19" t="s">
        <v>32</v>
      </c>
      <c r="CW19" s="1">
        <v>45078</v>
      </c>
      <c r="CX19" t="s">
        <v>12</v>
      </c>
      <c r="CY19" s="1">
        <v>44545</v>
      </c>
      <c r="CZ19" t="s">
        <v>32</v>
      </c>
      <c r="DA19" s="1">
        <v>45055</v>
      </c>
      <c r="DB19" t="s">
        <v>21</v>
      </c>
      <c r="DC19" s="1">
        <v>44607</v>
      </c>
      <c r="DD19" t="s">
        <v>34</v>
      </c>
      <c r="DE19" s="1">
        <v>45133</v>
      </c>
      <c r="DF19" t="s">
        <v>15</v>
      </c>
      <c r="DG19" s="1">
        <v>45133</v>
      </c>
      <c r="DH19" t="s">
        <v>19</v>
      </c>
      <c r="DI19" s="1">
        <v>45140</v>
      </c>
      <c r="DJ19" t="s">
        <v>19</v>
      </c>
      <c r="DK19" s="1">
        <v>45104</v>
      </c>
      <c r="DL19" t="s">
        <v>17</v>
      </c>
      <c r="DM19" s="1">
        <v>45131</v>
      </c>
      <c r="DN19" t="s">
        <v>19</v>
      </c>
      <c r="DO19" s="1">
        <v>45135</v>
      </c>
      <c r="DP19" t="s">
        <v>15</v>
      </c>
      <c r="DQ19" s="1">
        <v>45140</v>
      </c>
      <c r="DR19" t="s">
        <v>19</v>
      </c>
      <c r="DS19" s="1">
        <v>45050</v>
      </c>
      <c r="DT19" t="s">
        <v>21</v>
      </c>
      <c r="DU19" s="1">
        <v>45126</v>
      </c>
      <c r="DV19" t="s">
        <v>19</v>
      </c>
      <c r="DW19" s="1">
        <v>45132</v>
      </c>
      <c r="DX19" t="s">
        <v>19</v>
      </c>
      <c r="DY19" s="1">
        <v>45134</v>
      </c>
      <c r="DZ19" t="s">
        <v>19</v>
      </c>
      <c r="EA19" s="1">
        <v>45134</v>
      </c>
      <c r="EB19" t="s">
        <v>19</v>
      </c>
      <c r="EC19" s="1">
        <v>45055</v>
      </c>
      <c r="ED19" t="s">
        <v>21</v>
      </c>
      <c r="EE19" s="1">
        <v>45126</v>
      </c>
      <c r="EF19" t="s">
        <v>19</v>
      </c>
      <c r="EG19" s="1">
        <v>45141</v>
      </c>
      <c r="EH19" t="s">
        <v>15</v>
      </c>
      <c r="EI19" s="1">
        <v>45134</v>
      </c>
      <c r="EJ19" t="s">
        <v>19</v>
      </c>
      <c r="EK19" s="1">
        <v>44606</v>
      </c>
      <c r="EL19" t="s">
        <v>34</v>
      </c>
      <c r="EM19" s="1">
        <v>45140</v>
      </c>
      <c r="EN19" t="s">
        <v>19</v>
      </c>
      <c r="EO19" s="1">
        <v>44795</v>
      </c>
      <c r="EP19" t="s">
        <v>23</v>
      </c>
      <c r="EQ19" s="1">
        <v>43844</v>
      </c>
      <c r="ER19" t="s">
        <v>50</v>
      </c>
      <c r="EU19" s="1">
        <v>44616</v>
      </c>
      <c r="EV19" t="s">
        <v>32</v>
      </c>
      <c r="EW19" s="1">
        <v>45140</v>
      </c>
      <c r="EX19" t="s">
        <v>12</v>
      </c>
      <c r="EY19" s="1">
        <v>45049</v>
      </c>
      <c r="EZ19" t="s">
        <v>21</v>
      </c>
      <c r="FA19" s="1">
        <v>45133</v>
      </c>
      <c r="FB19" t="s">
        <v>17</v>
      </c>
      <c r="FC19" s="1">
        <v>45128</v>
      </c>
      <c r="FD19" t="s">
        <v>19</v>
      </c>
      <c r="FE19" s="1">
        <v>45078</v>
      </c>
      <c r="FF19" t="s">
        <v>12</v>
      </c>
      <c r="FG19" s="1">
        <v>45092</v>
      </c>
      <c r="FH19" t="s">
        <v>19</v>
      </c>
      <c r="FI19" s="1">
        <v>44629</v>
      </c>
      <c r="FJ19" t="s">
        <v>25</v>
      </c>
      <c r="FK19" s="1">
        <v>45134</v>
      </c>
      <c r="FL19" t="s">
        <v>19</v>
      </c>
      <c r="FM19" s="1">
        <v>44615</v>
      </c>
      <c r="FN19" t="s">
        <v>34</v>
      </c>
      <c r="FO19" s="1">
        <v>45134</v>
      </c>
      <c r="FP19" t="s">
        <v>19</v>
      </c>
      <c r="FQ19" s="1">
        <v>44508</v>
      </c>
      <c r="FR19" t="s">
        <v>31</v>
      </c>
      <c r="FS19" s="1">
        <v>45107</v>
      </c>
      <c r="FT19" t="s">
        <v>12</v>
      </c>
      <c r="FU19" s="1">
        <v>45134</v>
      </c>
      <c r="FV19" t="s">
        <v>19</v>
      </c>
      <c r="FW19" s="1">
        <v>45127</v>
      </c>
      <c r="FX19" t="s">
        <v>19</v>
      </c>
      <c r="FY19" s="1">
        <v>45132</v>
      </c>
      <c r="FZ19" t="s">
        <v>19</v>
      </c>
      <c r="GA19" s="1">
        <v>45141</v>
      </c>
      <c r="GB19" t="s">
        <v>19</v>
      </c>
      <c r="GC19" s="1">
        <v>45069</v>
      </c>
      <c r="GD19" t="s">
        <v>12</v>
      </c>
      <c r="GE19" s="1">
        <v>45135</v>
      </c>
      <c r="GF19" t="s">
        <v>19</v>
      </c>
      <c r="GG19" s="1">
        <v>45103</v>
      </c>
      <c r="GH19" t="s">
        <v>19</v>
      </c>
      <c r="GI19" s="1">
        <v>45054</v>
      </c>
      <c r="GJ19" t="s">
        <v>15</v>
      </c>
      <c r="GK19" s="1">
        <v>45064</v>
      </c>
      <c r="GL19" t="s">
        <v>15</v>
      </c>
      <c r="GM19" s="1">
        <v>45099</v>
      </c>
      <c r="GN19" t="s">
        <v>17</v>
      </c>
      <c r="GO19" s="1">
        <v>45054</v>
      </c>
      <c r="GP19" t="s">
        <v>21</v>
      </c>
      <c r="GQ19" s="1">
        <v>44762</v>
      </c>
      <c r="GR19" t="s">
        <v>29</v>
      </c>
      <c r="GS19" s="1">
        <v>45050</v>
      </c>
      <c r="GT19" t="s">
        <v>21</v>
      </c>
      <c r="GU19" s="1">
        <v>45126</v>
      </c>
      <c r="GV19" t="s">
        <v>19</v>
      </c>
      <c r="GW19" s="1">
        <v>44588</v>
      </c>
      <c r="GX19" t="s">
        <v>32</v>
      </c>
      <c r="GY19" s="1">
        <v>45121</v>
      </c>
      <c r="GZ19" t="s">
        <v>19</v>
      </c>
      <c r="HA19" s="1">
        <v>45125</v>
      </c>
      <c r="HB19" t="s">
        <v>19</v>
      </c>
      <c r="HC19" s="1">
        <v>45125</v>
      </c>
      <c r="HD19" t="s">
        <v>19</v>
      </c>
      <c r="HE19" s="1">
        <v>45139</v>
      </c>
      <c r="HF19" t="s">
        <v>17</v>
      </c>
      <c r="HG19" s="1">
        <v>45133</v>
      </c>
      <c r="HH19" t="s">
        <v>19</v>
      </c>
      <c r="HI19" s="1">
        <v>44608</v>
      </c>
      <c r="HJ19" t="s">
        <v>32</v>
      </c>
      <c r="HK19" s="1">
        <v>45133</v>
      </c>
      <c r="HL19" t="s">
        <v>19</v>
      </c>
      <c r="HM19" s="1">
        <v>45134</v>
      </c>
      <c r="HN19" t="s">
        <v>19</v>
      </c>
      <c r="HO19" s="1">
        <v>45132</v>
      </c>
      <c r="HP19" t="s">
        <v>19</v>
      </c>
      <c r="HQ19" s="1">
        <v>45050</v>
      </c>
      <c r="HR19" t="s">
        <v>21</v>
      </c>
      <c r="HS19" s="1">
        <v>45134</v>
      </c>
      <c r="HT19" t="s">
        <v>19</v>
      </c>
    </row>
    <row r="20" spans="1:228" x14ac:dyDescent="0.2">
      <c r="A20" s="1">
        <v>45048</v>
      </c>
      <c r="B20" t="s">
        <v>22</v>
      </c>
      <c r="C20" s="1">
        <v>45126</v>
      </c>
      <c r="D20" t="s">
        <v>20</v>
      </c>
      <c r="E20" s="1">
        <v>45092</v>
      </c>
      <c r="F20" t="s">
        <v>18</v>
      </c>
      <c r="G20" s="1">
        <v>45140</v>
      </c>
      <c r="H20" t="s">
        <v>20</v>
      </c>
      <c r="I20" s="1">
        <v>45063</v>
      </c>
      <c r="J20" t="s">
        <v>13</v>
      </c>
      <c r="K20" s="1">
        <v>45127</v>
      </c>
      <c r="L20" t="s">
        <v>20</v>
      </c>
      <c r="M20" s="1">
        <v>45139</v>
      </c>
      <c r="N20" t="s">
        <v>20</v>
      </c>
      <c r="O20" s="1">
        <v>45133</v>
      </c>
      <c r="P20" t="s">
        <v>20</v>
      </c>
      <c r="Q20" s="1">
        <v>45048</v>
      </c>
      <c r="R20" t="s">
        <v>22</v>
      </c>
      <c r="S20" s="1">
        <v>45139</v>
      </c>
      <c r="T20" t="s">
        <v>20</v>
      </c>
      <c r="U20" s="1">
        <v>45128</v>
      </c>
      <c r="V20" t="s">
        <v>20</v>
      </c>
      <c r="W20" s="1">
        <v>44581</v>
      </c>
      <c r="X20" t="s">
        <v>34</v>
      </c>
      <c r="Y20" s="1">
        <v>45048</v>
      </c>
      <c r="Z20" t="s">
        <v>22</v>
      </c>
      <c r="AA20" s="1">
        <v>45048</v>
      </c>
      <c r="AB20" t="s">
        <v>22</v>
      </c>
      <c r="AC20" s="1">
        <v>44866</v>
      </c>
      <c r="AD20" t="s">
        <v>22</v>
      </c>
      <c r="AE20" s="1">
        <v>45133</v>
      </c>
      <c r="AF20" t="s">
        <v>20</v>
      </c>
      <c r="AG20" s="1">
        <v>45138</v>
      </c>
      <c r="AH20" t="s">
        <v>20</v>
      </c>
      <c r="AI20" s="1">
        <v>45132</v>
      </c>
      <c r="AJ20" t="s">
        <v>20</v>
      </c>
      <c r="AK20" s="1">
        <v>45132</v>
      </c>
      <c r="AL20" t="s">
        <v>20</v>
      </c>
      <c r="AM20" s="1">
        <v>44601</v>
      </c>
      <c r="AN20" t="s">
        <v>34</v>
      </c>
      <c r="AO20" s="1">
        <v>45133</v>
      </c>
      <c r="AP20" t="s">
        <v>20</v>
      </c>
      <c r="AQ20" s="1">
        <v>45126</v>
      </c>
      <c r="AR20" t="s">
        <v>20</v>
      </c>
      <c r="AS20" s="1">
        <v>45132</v>
      </c>
      <c r="AT20" t="s">
        <v>16</v>
      </c>
      <c r="AU20" s="1">
        <v>45055</v>
      </c>
      <c r="AV20" t="s">
        <v>18</v>
      </c>
      <c r="AW20" s="1">
        <v>44868</v>
      </c>
      <c r="AX20" t="s">
        <v>26</v>
      </c>
      <c r="AY20" s="1">
        <v>45132</v>
      </c>
      <c r="AZ20" t="s">
        <v>20</v>
      </c>
      <c r="BA20" s="1">
        <v>45134</v>
      </c>
      <c r="BB20" t="s">
        <v>20</v>
      </c>
      <c r="BC20" s="1">
        <v>45054</v>
      </c>
      <c r="BD20" t="s">
        <v>22</v>
      </c>
      <c r="BE20" s="1">
        <v>45134</v>
      </c>
      <c r="BF20" t="s">
        <v>20</v>
      </c>
      <c r="BG20" s="1">
        <v>45055</v>
      </c>
      <c r="BH20" t="s">
        <v>22</v>
      </c>
      <c r="BI20" s="1">
        <v>45134</v>
      </c>
      <c r="BJ20" t="s">
        <v>20</v>
      </c>
      <c r="BK20" s="1">
        <v>45051</v>
      </c>
      <c r="BL20" t="s">
        <v>20</v>
      </c>
      <c r="BM20" s="1">
        <v>45071</v>
      </c>
      <c r="BN20" t="s">
        <v>13</v>
      </c>
      <c r="BO20" s="1">
        <v>45127</v>
      </c>
      <c r="BP20" t="s">
        <v>20</v>
      </c>
      <c r="BQ20" s="1">
        <v>45078</v>
      </c>
      <c r="BR20" t="s">
        <v>20</v>
      </c>
      <c r="BS20" s="1">
        <v>45084</v>
      </c>
      <c r="BT20" t="s">
        <v>18</v>
      </c>
      <c r="BU20" s="1">
        <v>45134</v>
      </c>
      <c r="BV20" t="s">
        <v>20</v>
      </c>
      <c r="BW20" s="1">
        <v>45133</v>
      </c>
      <c r="BX20" t="s">
        <v>20</v>
      </c>
      <c r="BY20" s="1">
        <v>45099</v>
      </c>
      <c r="BZ20" t="s">
        <v>16</v>
      </c>
      <c r="CA20" s="1">
        <v>45132</v>
      </c>
      <c r="CB20" t="s">
        <v>20</v>
      </c>
      <c r="CC20" s="1">
        <v>45132</v>
      </c>
      <c r="CD20" t="s">
        <v>20</v>
      </c>
      <c r="CE20" s="1">
        <v>45083</v>
      </c>
      <c r="CF20" t="s">
        <v>16</v>
      </c>
      <c r="CG20" s="1">
        <v>45128</v>
      </c>
      <c r="CH20" t="s">
        <v>20</v>
      </c>
      <c r="CI20" s="1">
        <v>44698</v>
      </c>
      <c r="CJ20" t="s">
        <v>28</v>
      </c>
      <c r="CK20" s="1">
        <v>44608</v>
      </c>
      <c r="CL20" t="s">
        <v>34</v>
      </c>
      <c r="CM20" s="1">
        <v>45134</v>
      </c>
      <c r="CN20" t="s">
        <v>20</v>
      </c>
      <c r="CO20" s="1">
        <v>45139</v>
      </c>
      <c r="CP20" t="s">
        <v>20</v>
      </c>
      <c r="CQ20" s="1">
        <v>45134</v>
      </c>
      <c r="CR20" t="s">
        <v>20</v>
      </c>
      <c r="CS20" s="1">
        <v>45127</v>
      </c>
      <c r="CT20" t="s">
        <v>20</v>
      </c>
      <c r="CU20" s="1">
        <v>44608</v>
      </c>
      <c r="CV20" t="s">
        <v>34</v>
      </c>
      <c r="CW20" s="1">
        <v>45078</v>
      </c>
      <c r="CX20" t="s">
        <v>13</v>
      </c>
      <c r="CY20" s="1">
        <v>44545</v>
      </c>
      <c r="CZ20" t="s">
        <v>34</v>
      </c>
      <c r="DA20" s="1">
        <v>45055</v>
      </c>
      <c r="DB20" t="s">
        <v>22</v>
      </c>
      <c r="DC20" s="1">
        <v>44502</v>
      </c>
      <c r="DD20" t="s">
        <v>36</v>
      </c>
      <c r="DE20" s="1">
        <v>45133</v>
      </c>
      <c r="DF20" t="s">
        <v>16</v>
      </c>
      <c r="DG20" s="1">
        <v>45133</v>
      </c>
      <c r="DH20" t="s">
        <v>20</v>
      </c>
      <c r="DI20" s="1">
        <v>45140</v>
      </c>
      <c r="DJ20" t="s">
        <v>20</v>
      </c>
      <c r="DK20" s="1">
        <v>45104</v>
      </c>
      <c r="DL20" t="s">
        <v>18</v>
      </c>
      <c r="DM20" s="1">
        <v>45131</v>
      </c>
      <c r="DN20" t="s">
        <v>20</v>
      </c>
      <c r="DO20" s="1">
        <v>45135</v>
      </c>
      <c r="DP20" t="s">
        <v>16</v>
      </c>
      <c r="DQ20" s="1">
        <v>45140</v>
      </c>
      <c r="DR20" t="s">
        <v>20</v>
      </c>
      <c r="DS20" s="1">
        <v>45050</v>
      </c>
      <c r="DT20" t="s">
        <v>22</v>
      </c>
      <c r="DU20" s="1">
        <v>45126</v>
      </c>
      <c r="DV20" t="s">
        <v>20</v>
      </c>
      <c r="DW20" s="1">
        <v>45132</v>
      </c>
      <c r="DX20" t="s">
        <v>20</v>
      </c>
      <c r="DY20" s="1">
        <v>45134</v>
      </c>
      <c r="DZ20" t="s">
        <v>20</v>
      </c>
      <c r="EA20" s="1">
        <v>45134</v>
      </c>
      <c r="EB20" t="s">
        <v>20</v>
      </c>
      <c r="EC20" s="1">
        <v>45055</v>
      </c>
      <c r="ED20" t="s">
        <v>22</v>
      </c>
      <c r="EE20" s="1">
        <v>45126</v>
      </c>
      <c r="EF20" t="s">
        <v>20</v>
      </c>
      <c r="EG20" s="1">
        <v>45141</v>
      </c>
      <c r="EH20" t="s">
        <v>16</v>
      </c>
      <c r="EI20" s="1">
        <v>45134</v>
      </c>
      <c r="EJ20" t="s">
        <v>20</v>
      </c>
      <c r="EK20" s="1">
        <v>44501</v>
      </c>
      <c r="EL20" t="s">
        <v>36</v>
      </c>
      <c r="EM20" s="1">
        <v>45140</v>
      </c>
      <c r="EN20" t="s">
        <v>20</v>
      </c>
      <c r="EO20" s="1">
        <v>44795</v>
      </c>
      <c r="EP20" t="s">
        <v>25</v>
      </c>
      <c r="EQ20" s="1">
        <v>43844</v>
      </c>
      <c r="ER20" t="s">
        <v>52</v>
      </c>
      <c r="EU20" s="1">
        <v>44616</v>
      </c>
      <c r="EV20" t="s">
        <v>34</v>
      </c>
      <c r="EW20" s="1">
        <v>45140</v>
      </c>
      <c r="EX20" t="s">
        <v>13</v>
      </c>
      <c r="EY20" s="1">
        <v>45049</v>
      </c>
      <c r="EZ20" t="s">
        <v>22</v>
      </c>
      <c r="FA20" s="1">
        <v>45133</v>
      </c>
      <c r="FB20" t="s">
        <v>18</v>
      </c>
      <c r="FC20" s="1">
        <v>45128</v>
      </c>
      <c r="FD20" t="s">
        <v>20</v>
      </c>
      <c r="FE20" s="1">
        <v>45078</v>
      </c>
      <c r="FF20" t="s">
        <v>13</v>
      </c>
      <c r="FG20" s="1">
        <v>45092</v>
      </c>
      <c r="FH20" t="s">
        <v>20</v>
      </c>
      <c r="FI20" s="1">
        <v>44531</v>
      </c>
      <c r="FJ20" t="s">
        <v>27</v>
      </c>
      <c r="FK20" s="1">
        <v>45134</v>
      </c>
      <c r="FL20" t="s">
        <v>20</v>
      </c>
      <c r="FM20" s="1">
        <v>44504</v>
      </c>
      <c r="FN20" t="s">
        <v>36</v>
      </c>
      <c r="FO20" s="1">
        <v>45134</v>
      </c>
      <c r="FP20" t="s">
        <v>20</v>
      </c>
      <c r="FQ20" s="1">
        <v>44425</v>
      </c>
      <c r="FR20" t="s">
        <v>32</v>
      </c>
      <c r="FS20" s="1">
        <v>45107</v>
      </c>
      <c r="FT20" t="s">
        <v>13</v>
      </c>
      <c r="FU20" s="1">
        <v>45134</v>
      </c>
      <c r="FV20" t="s">
        <v>20</v>
      </c>
      <c r="FW20" s="1">
        <v>45127</v>
      </c>
      <c r="FX20" t="s">
        <v>20</v>
      </c>
      <c r="FY20" s="1">
        <v>45132</v>
      </c>
      <c r="FZ20" t="s">
        <v>20</v>
      </c>
      <c r="GA20" s="1">
        <v>45141</v>
      </c>
      <c r="GB20" t="s">
        <v>20</v>
      </c>
      <c r="GC20" s="1">
        <v>45069</v>
      </c>
      <c r="GD20" t="s">
        <v>13</v>
      </c>
      <c r="GE20" s="1">
        <v>45135</v>
      </c>
      <c r="GF20" t="s">
        <v>20</v>
      </c>
      <c r="GG20" s="1">
        <v>45103</v>
      </c>
      <c r="GH20" t="s">
        <v>20</v>
      </c>
      <c r="GI20" s="1">
        <v>45054</v>
      </c>
      <c r="GJ20" t="s">
        <v>16</v>
      </c>
      <c r="GK20" s="1">
        <v>45064</v>
      </c>
      <c r="GL20" t="s">
        <v>16</v>
      </c>
      <c r="GM20" s="1">
        <v>45099</v>
      </c>
      <c r="GN20" t="s">
        <v>18</v>
      </c>
      <c r="GO20" s="1">
        <v>45054</v>
      </c>
      <c r="GP20" t="s">
        <v>22</v>
      </c>
      <c r="GQ20" s="1">
        <v>44671</v>
      </c>
      <c r="GR20" t="s">
        <v>31</v>
      </c>
      <c r="GS20" s="1">
        <v>45050</v>
      </c>
      <c r="GT20" t="s">
        <v>22</v>
      </c>
      <c r="GU20" s="1">
        <v>45126</v>
      </c>
      <c r="GV20" t="s">
        <v>20</v>
      </c>
      <c r="GW20" s="1">
        <v>44588</v>
      </c>
      <c r="GX20" t="s">
        <v>34</v>
      </c>
      <c r="GY20" s="1">
        <v>45121</v>
      </c>
      <c r="GZ20" t="s">
        <v>20</v>
      </c>
      <c r="HA20" s="1">
        <v>45125</v>
      </c>
      <c r="HB20" t="s">
        <v>20</v>
      </c>
      <c r="HC20" s="1">
        <v>45125</v>
      </c>
      <c r="HD20" t="s">
        <v>20</v>
      </c>
      <c r="HE20" s="1">
        <v>45139</v>
      </c>
      <c r="HF20" t="s">
        <v>18</v>
      </c>
      <c r="HG20" s="1">
        <v>45133</v>
      </c>
      <c r="HH20" t="s">
        <v>20</v>
      </c>
      <c r="HI20" s="1">
        <v>44608</v>
      </c>
      <c r="HJ20" t="s">
        <v>34</v>
      </c>
      <c r="HK20" s="1">
        <v>45133</v>
      </c>
      <c r="HL20" t="s">
        <v>20</v>
      </c>
      <c r="HM20" s="1">
        <v>45134</v>
      </c>
      <c r="HN20" t="s">
        <v>20</v>
      </c>
      <c r="HO20" s="1">
        <v>45132</v>
      </c>
      <c r="HP20" t="s">
        <v>20</v>
      </c>
      <c r="HQ20" s="1">
        <v>45050</v>
      </c>
      <c r="HR20" t="s">
        <v>22</v>
      </c>
      <c r="HS20" s="1">
        <v>45134</v>
      </c>
      <c r="HT20" t="s">
        <v>20</v>
      </c>
    </row>
    <row r="21" spans="1:228" x14ac:dyDescent="0.2">
      <c r="A21" s="1">
        <v>44964</v>
      </c>
      <c r="B21" t="s">
        <v>23</v>
      </c>
      <c r="C21" s="1">
        <v>45034</v>
      </c>
      <c r="D21" t="s">
        <v>21</v>
      </c>
      <c r="E21" s="1">
        <v>45001</v>
      </c>
      <c r="F21" t="s">
        <v>19</v>
      </c>
      <c r="G21" s="1">
        <v>45050</v>
      </c>
      <c r="H21" t="s">
        <v>21</v>
      </c>
      <c r="I21" s="1">
        <v>44979</v>
      </c>
      <c r="J21" t="s">
        <v>14</v>
      </c>
      <c r="K21" s="1">
        <v>45036</v>
      </c>
      <c r="L21" t="s">
        <v>21</v>
      </c>
      <c r="M21" s="1">
        <v>45048</v>
      </c>
      <c r="N21" t="s">
        <v>21</v>
      </c>
      <c r="O21" s="1">
        <v>45042</v>
      </c>
      <c r="P21" t="s">
        <v>21</v>
      </c>
      <c r="Q21" s="1">
        <v>44966</v>
      </c>
      <c r="R21" t="s">
        <v>23</v>
      </c>
      <c r="S21" s="1">
        <v>45048</v>
      </c>
      <c r="T21" t="s">
        <v>21</v>
      </c>
      <c r="U21" s="1">
        <v>45037</v>
      </c>
      <c r="V21" t="s">
        <v>21</v>
      </c>
      <c r="W21" s="1">
        <v>44502</v>
      </c>
      <c r="X21" t="s">
        <v>36</v>
      </c>
      <c r="Y21" s="1">
        <v>44963</v>
      </c>
      <c r="Z21" t="s">
        <v>23</v>
      </c>
      <c r="AA21" s="1">
        <v>44971</v>
      </c>
      <c r="AB21" t="s">
        <v>23</v>
      </c>
      <c r="AC21" s="1">
        <v>44783</v>
      </c>
      <c r="AD21" t="s">
        <v>23</v>
      </c>
      <c r="AE21" s="1">
        <v>45042</v>
      </c>
      <c r="AF21" t="s">
        <v>21</v>
      </c>
      <c r="AG21" s="1">
        <v>45047</v>
      </c>
      <c r="AH21" t="s">
        <v>21</v>
      </c>
      <c r="AI21" s="1">
        <v>45041</v>
      </c>
      <c r="AJ21" t="s">
        <v>21</v>
      </c>
      <c r="AK21" s="1">
        <v>45041</v>
      </c>
      <c r="AL21" t="s">
        <v>21</v>
      </c>
      <c r="AM21" s="1">
        <v>44496</v>
      </c>
      <c r="AN21" t="s">
        <v>36</v>
      </c>
      <c r="AO21" s="1">
        <v>45043</v>
      </c>
      <c r="AP21" t="s">
        <v>21</v>
      </c>
      <c r="AQ21" s="1">
        <v>45041</v>
      </c>
      <c r="AR21" t="s">
        <v>21</v>
      </c>
      <c r="AS21" s="1">
        <v>45022</v>
      </c>
      <c r="AT21" t="s">
        <v>17</v>
      </c>
      <c r="AU21" s="1">
        <v>44964</v>
      </c>
      <c r="AV21" t="s">
        <v>19</v>
      </c>
      <c r="AW21" s="1">
        <v>44868</v>
      </c>
      <c r="AX21" t="s">
        <v>27</v>
      </c>
      <c r="AY21" s="1">
        <v>45041</v>
      </c>
      <c r="AZ21" t="s">
        <v>21</v>
      </c>
      <c r="BA21" s="1">
        <v>45043</v>
      </c>
      <c r="BB21" t="s">
        <v>21</v>
      </c>
      <c r="BC21" s="1">
        <v>44979</v>
      </c>
      <c r="BD21" t="s">
        <v>23</v>
      </c>
      <c r="BE21" s="1">
        <v>45043</v>
      </c>
      <c r="BF21" t="s">
        <v>21</v>
      </c>
      <c r="BG21" s="1">
        <v>44984</v>
      </c>
      <c r="BH21" t="s">
        <v>23</v>
      </c>
      <c r="BI21" s="1">
        <v>45042</v>
      </c>
      <c r="BJ21" t="s">
        <v>21</v>
      </c>
      <c r="BK21" s="1">
        <v>44958</v>
      </c>
      <c r="BL21" t="s">
        <v>21</v>
      </c>
      <c r="BM21" s="1">
        <v>44987</v>
      </c>
      <c r="BN21" t="s">
        <v>14</v>
      </c>
      <c r="BO21" s="1">
        <v>45036</v>
      </c>
      <c r="BP21" t="s">
        <v>21</v>
      </c>
      <c r="BQ21" s="1">
        <v>44987</v>
      </c>
      <c r="BR21" t="s">
        <v>21</v>
      </c>
      <c r="BS21" s="1">
        <v>44993</v>
      </c>
      <c r="BT21" t="s">
        <v>19</v>
      </c>
      <c r="BU21" s="1">
        <v>45043</v>
      </c>
      <c r="BV21" t="s">
        <v>21</v>
      </c>
      <c r="BW21" s="1">
        <v>45036</v>
      </c>
      <c r="BX21" t="s">
        <v>21</v>
      </c>
      <c r="BY21" s="1">
        <v>45008</v>
      </c>
      <c r="BZ21" t="s">
        <v>17</v>
      </c>
      <c r="CA21" s="1">
        <v>45041</v>
      </c>
      <c r="CB21" t="s">
        <v>21</v>
      </c>
      <c r="CC21" s="1">
        <v>45042</v>
      </c>
      <c r="CD21" t="s">
        <v>21</v>
      </c>
      <c r="CE21" s="1">
        <v>44985</v>
      </c>
      <c r="CF21" t="s">
        <v>17</v>
      </c>
      <c r="CG21" s="1">
        <v>45043</v>
      </c>
      <c r="CH21" t="s">
        <v>21</v>
      </c>
      <c r="CI21" s="1">
        <v>44698</v>
      </c>
      <c r="CJ21" t="s">
        <v>29</v>
      </c>
      <c r="CK21" s="1">
        <v>44496</v>
      </c>
      <c r="CL21" t="s">
        <v>36</v>
      </c>
      <c r="CM21" s="1">
        <v>45043</v>
      </c>
      <c r="CN21" t="s">
        <v>21</v>
      </c>
      <c r="CO21" s="1">
        <v>45043</v>
      </c>
      <c r="CP21" t="s">
        <v>21</v>
      </c>
      <c r="CQ21" s="1">
        <v>45043</v>
      </c>
      <c r="CR21" t="s">
        <v>21</v>
      </c>
      <c r="CS21" s="1">
        <v>45035</v>
      </c>
      <c r="CT21" t="s">
        <v>21</v>
      </c>
      <c r="CU21" s="1">
        <v>44496</v>
      </c>
      <c r="CV21" t="s">
        <v>36</v>
      </c>
      <c r="CW21" s="1">
        <v>44987</v>
      </c>
      <c r="CX21" t="s">
        <v>14</v>
      </c>
      <c r="CY21" s="1">
        <v>44438</v>
      </c>
      <c r="CZ21" t="s">
        <v>36</v>
      </c>
      <c r="DA21" s="1">
        <v>44965</v>
      </c>
      <c r="DB21" t="s">
        <v>23</v>
      </c>
      <c r="DC21" s="1">
        <v>44411</v>
      </c>
      <c r="DD21" t="s">
        <v>38</v>
      </c>
      <c r="DE21" s="1">
        <v>45035</v>
      </c>
      <c r="DF21" t="s">
        <v>17</v>
      </c>
      <c r="DG21" s="1">
        <v>45042</v>
      </c>
      <c r="DH21" t="s">
        <v>21</v>
      </c>
      <c r="DI21" s="1">
        <v>45049</v>
      </c>
      <c r="DJ21" t="s">
        <v>21</v>
      </c>
      <c r="DK21" s="1">
        <v>45013</v>
      </c>
      <c r="DL21" t="s">
        <v>19</v>
      </c>
      <c r="DM21" s="1">
        <v>45040</v>
      </c>
      <c r="DN21" t="s">
        <v>21</v>
      </c>
      <c r="DO21" s="1">
        <v>45037</v>
      </c>
      <c r="DP21" t="s">
        <v>17</v>
      </c>
      <c r="DQ21" s="1">
        <v>45049</v>
      </c>
      <c r="DR21" t="s">
        <v>21</v>
      </c>
      <c r="DS21" s="1">
        <v>44980</v>
      </c>
      <c r="DT21" t="s">
        <v>23</v>
      </c>
      <c r="DU21" s="1">
        <v>45035</v>
      </c>
      <c r="DV21" t="s">
        <v>21</v>
      </c>
      <c r="DW21" s="1">
        <v>45041</v>
      </c>
      <c r="DX21" t="s">
        <v>21</v>
      </c>
      <c r="DY21" s="1">
        <v>45043</v>
      </c>
      <c r="DZ21" t="s">
        <v>21</v>
      </c>
      <c r="EA21" s="1">
        <v>45043</v>
      </c>
      <c r="EB21" t="s">
        <v>21</v>
      </c>
      <c r="EC21" s="1">
        <v>44971</v>
      </c>
      <c r="ED21" t="s">
        <v>23</v>
      </c>
      <c r="EE21" s="1">
        <v>45035</v>
      </c>
      <c r="EF21" t="s">
        <v>21</v>
      </c>
      <c r="EG21" s="1">
        <v>45044</v>
      </c>
      <c r="EH21" t="s">
        <v>17</v>
      </c>
      <c r="EI21" s="1">
        <v>45042</v>
      </c>
      <c r="EJ21" t="s">
        <v>21</v>
      </c>
      <c r="EK21" s="1">
        <v>44410</v>
      </c>
      <c r="EL21" t="s">
        <v>38</v>
      </c>
      <c r="EM21" s="1">
        <v>45049</v>
      </c>
      <c r="EN21" t="s">
        <v>21</v>
      </c>
      <c r="EO21" s="1">
        <v>44700</v>
      </c>
      <c r="EP21" t="s">
        <v>26</v>
      </c>
      <c r="EQ21" s="1">
        <v>43753</v>
      </c>
      <c r="ER21" t="s">
        <v>54</v>
      </c>
      <c r="EU21" s="1">
        <v>44497</v>
      </c>
      <c r="EV21" t="s">
        <v>36</v>
      </c>
      <c r="EW21" s="1">
        <v>45049</v>
      </c>
      <c r="EX21" t="s">
        <v>14</v>
      </c>
      <c r="EY21" s="1">
        <v>44985</v>
      </c>
      <c r="EZ21" t="s">
        <v>23</v>
      </c>
      <c r="FA21" s="1">
        <v>45042</v>
      </c>
      <c r="FB21" t="s">
        <v>19</v>
      </c>
      <c r="FC21" s="1">
        <v>45036</v>
      </c>
      <c r="FD21" t="s">
        <v>21</v>
      </c>
      <c r="FE21" s="1">
        <v>44987</v>
      </c>
      <c r="FF21" t="s">
        <v>14</v>
      </c>
      <c r="FG21" s="1">
        <v>45000</v>
      </c>
      <c r="FH21" t="s">
        <v>21</v>
      </c>
      <c r="FI21" s="1">
        <v>44439</v>
      </c>
      <c r="FJ21" t="s">
        <v>29</v>
      </c>
      <c r="FK21" s="1">
        <v>45050</v>
      </c>
      <c r="FL21" t="s">
        <v>21</v>
      </c>
      <c r="FM21" s="1">
        <v>44413</v>
      </c>
      <c r="FN21" t="s">
        <v>38</v>
      </c>
      <c r="FO21" s="1">
        <v>45043</v>
      </c>
      <c r="FP21" t="s">
        <v>21</v>
      </c>
      <c r="FQ21" s="1">
        <v>44425</v>
      </c>
      <c r="FR21" t="s">
        <v>34</v>
      </c>
      <c r="FS21" s="1">
        <v>45022</v>
      </c>
      <c r="FT21" t="s">
        <v>14</v>
      </c>
      <c r="FU21" s="1">
        <v>45043</v>
      </c>
      <c r="FV21" t="s">
        <v>21</v>
      </c>
      <c r="FW21" s="1">
        <v>45043</v>
      </c>
      <c r="FX21" t="s">
        <v>21</v>
      </c>
      <c r="FY21" s="1">
        <v>45041</v>
      </c>
      <c r="FZ21" t="s">
        <v>21</v>
      </c>
      <c r="GA21" s="1">
        <v>45050</v>
      </c>
      <c r="GB21" t="s">
        <v>21</v>
      </c>
      <c r="GC21" s="1">
        <v>44986</v>
      </c>
      <c r="GD21" t="s">
        <v>14</v>
      </c>
      <c r="GE21" s="1">
        <v>45044</v>
      </c>
      <c r="GF21" t="s">
        <v>21</v>
      </c>
      <c r="GG21" s="1">
        <v>45012</v>
      </c>
      <c r="GH21" t="s">
        <v>21</v>
      </c>
      <c r="GI21" s="1">
        <v>44958</v>
      </c>
      <c r="GJ21" t="s">
        <v>17</v>
      </c>
      <c r="GK21" s="1">
        <v>44958</v>
      </c>
      <c r="GL21" t="s">
        <v>17</v>
      </c>
      <c r="GM21" s="1">
        <v>45008</v>
      </c>
      <c r="GN21" t="s">
        <v>19</v>
      </c>
      <c r="GO21" s="1">
        <v>44971</v>
      </c>
      <c r="GP21" t="s">
        <v>23</v>
      </c>
      <c r="GQ21" s="1">
        <v>44587</v>
      </c>
      <c r="GR21" t="s">
        <v>32</v>
      </c>
      <c r="GS21" s="1">
        <v>44985</v>
      </c>
      <c r="GT21" t="s">
        <v>23</v>
      </c>
      <c r="GU21" s="1">
        <v>45041</v>
      </c>
      <c r="GV21" t="s">
        <v>21</v>
      </c>
      <c r="GW21" s="1">
        <v>44496</v>
      </c>
      <c r="GX21" t="s">
        <v>36</v>
      </c>
      <c r="GY21" s="1">
        <v>45030</v>
      </c>
      <c r="GZ21" t="s">
        <v>21</v>
      </c>
      <c r="HA21" s="1">
        <v>45034</v>
      </c>
      <c r="HB21" t="s">
        <v>21</v>
      </c>
      <c r="HC21" s="1">
        <v>45033</v>
      </c>
      <c r="HD21" t="s">
        <v>21</v>
      </c>
      <c r="HE21" s="1">
        <v>45048</v>
      </c>
      <c r="HF21" t="s">
        <v>19</v>
      </c>
      <c r="HG21" s="1">
        <v>45042</v>
      </c>
      <c r="HH21" t="s">
        <v>21</v>
      </c>
      <c r="HI21" s="1">
        <v>44502</v>
      </c>
      <c r="HJ21" t="s">
        <v>36</v>
      </c>
      <c r="HK21" s="1">
        <v>45042</v>
      </c>
      <c r="HL21" t="s">
        <v>21</v>
      </c>
      <c r="HM21" s="1">
        <v>45043</v>
      </c>
      <c r="HN21" t="s">
        <v>21</v>
      </c>
      <c r="HO21" s="1">
        <v>45036</v>
      </c>
      <c r="HP21" t="s">
        <v>21</v>
      </c>
      <c r="HQ21" s="1">
        <v>44980</v>
      </c>
      <c r="HR21" t="s">
        <v>23</v>
      </c>
      <c r="HS21" s="1">
        <v>45043</v>
      </c>
      <c r="HT21" t="s">
        <v>21</v>
      </c>
    </row>
    <row r="22" spans="1:228" x14ac:dyDescent="0.2">
      <c r="A22" s="1">
        <v>44964</v>
      </c>
      <c r="B22" t="s">
        <v>24</v>
      </c>
      <c r="C22" s="1">
        <v>45034</v>
      </c>
      <c r="D22" t="s">
        <v>22</v>
      </c>
      <c r="E22" s="1">
        <v>45001</v>
      </c>
      <c r="F22" t="s">
        <v>20</v>
      </c>
      <c r="G22" s="1">
        <v>45050</v>
      </c>
      <c r="H22" t="s">
        <v>22</v>
      </c>
      <c r="I22" s="1">
        <v>44979</v>
      </c>
      <c r="J22" t="s">
        <v>15</v>
      </c>
      <c r="K22" s="1">
        <v>45036</v>
      </c>
      <c r="L22" t="s">
        <v>22</v>
      </c>
      <c r="M22" s="1">
        <v>45048</v>
      </c>
      <c r="N22" t="s">
        <v>22</v>
      </c>
      <c r="O22" s="1">
        <v>45042</v>
      </c>
      <c r="P22" t="s">
        <v>22</v>
      </c>
      <c r="Q22" s="1">
        <v>44966</v>
      </c>
      <c r="R22" t="s">
        <v>24</v>
      </c>
      <c r="S22" s="1">
        <v>45048</v>
      </c>
      <c r="T22" t="s">
        <v>22</v>
      </c>
      <c r="U22" s="1">
        <v>45037</v>
      </c>
      <c r="V22" t="s">
        <v>22</v>
      </c>
      <c r="W22" s="1">
        <v>44411</v>
      </c>
      <c r="X22" t="s">
        <v>38</v>
      </c>
      <c r="Y22" s="1">
        <v>44963</v>
      </c>
      <c r="Z22" t="s">
        <v>24</v>
      </c>
      <c r="AA22" s="1">
        <v>44971</v>
      </c>
      <c r="AB22" t="s">
        <v>24</v>
      </c>
      <c r="AC22" s="1">
        <v>44783</v>
      </c>
      <c r="AD22" t="s">
        <v>24</v>
      </c>
      <c r="AE22" s="1">
        <v>45042</v>
      </c>
      <c r="AF22" t="s">
        <v>22</v>
      </c>
      <c r="AG22" s="1">
        <v>45047</v>
      </c>
      <c r="AH22" t="s">
        <v>22</v>
      </c>
      <c r="AI22" s="1">
        <v>45041</v>
      </c>
      <c r="AJ22" t="s">
        <v>22</v>
      </c>
      <c r="AK22" s="1">
        <v>45041</v>
      </c>
      <c r="AL22" t="s">
        <v>22</v>
      </c>
      <c r="AM22" s="1">
        <v>44405</v>
      </c>
      <c r="AN22" t="s">
        <v>38</v>
      </c>
      <c r="AO22" s="1">
        <v>45043</v>
      </c>
      <c r="AP22" t="s">
        <v>22</v>
      </c>
      <c r="AQ22" s="1">
        <v>45041</v>
      </c>
      <c r="AR22" t="s">
        <v>22</v>
      </c>
      <c r="AS22" s="1">
        <v>45022</v>
      </c>
      <c r="AT22" t="s">
        <v>18</v>
      </c>
      <c r="AU22" s="1">
        <v>44964</v>
      </c>
      <c r="AV22" t="s">
        <v>20</v>
      </c>
      <c r="AW22" s="1">
        <v>44776</v>
      </c>
      <c r="AX22" t="s">
        <v>28</v>
      </c>
      <c r="AY22" s="1">
        <v>45041</v>
      </c>
      <c r="AZ22" t="s">
        <v>22</v>
      </c>
      <c r="BA22" s="1">
        <v>45043</v>
      </c>
      <c r="BB22" t="s">
        <v>22</v>
      </c>
      <c r="BC22" s="1">
        <v>44979</v>
      </c>
      <c r="BD22" t="s">
        <v>24</v>
      </c>
      <c r="BE22" s="1">
        <v>45043</v>
      </c>
      <c r="BF22" t="s">
        <v>22</v>
      </c>
      <c r="BG22" s="1">
        <v>44984</v>
      </c>
      <c r="BH22" t="s">
        <v>24</v>
      </c>
      <c r="BI22" s="1">
        <v>45042</v>
      </c>
      <c r="BJ22" t="s">
        <v>22</v>
      </c>
      <c r="BK22" s="1">
        <v>44958</v>
      </c>
      <c r="BL22" t="s">
        <v>22</v>
      </c>
      <c r="BM22" s="1">
        <v>44987</v>
      </c>
      <c r="BN22" t="s">
        <v>15</v>
      </c>
      <c r="BO22" s="1">
        <v>45036</v>
      </c>
      <c r="BP22" t="s">
        <v>22</v>
      </c>
      <c r="BQ22" s="1">
        <v>44987</v>
      </c>
      <c r="BR22" t="s">
        <v>22</v>
      </c>
      <c r="BS22" s="1">
        <v>44993</v>
      </c>
      <c r="BT22" t="s">
        <v>20</v>
      </c>
      <c r="BU22" s="1">
        <v>45043</v>
      </c>
      <c r="BV22" t="s">
        <v>22</v>
      </c>
      <c r="BW22" s="1">
        <v>45036</v>
      </c>
      <c r="BX22" t="s">
        <v>22</v>
      </c>
      <c r="BY22" s="1">
        <v>45008</v>
      </c>
      <c r="BZ22" t="s">
        <v>18</v>
      </c>
      <c r="CA22" s="1">
        <v>45041</v>
      </c>
      <c r="CB22" t="s">
        <v>22</v>
      </c>
      <c r="CC22" s="1">
        <v>45042</v>
      </c>
      <c r="CD22" t="s">
        <v>22</v>
      </c>
      <c r="CE22" s="1">
        <v>44985</v>
      </c>
      <c r="CF22" t="s">
        <v>18</v>
      </c>
      <c r="CG22" s="1">
        <v>45043</v>
      </c>
      <c r="CH22" t="s">
        <v>22</v>
      </c>
      <c r="CI22" s="1">
        <v>44609</v>
      </c>
      <c r="CJ22" t="s">
        <v>31</v>
      </c>
      <c r="CK22" s="1">
        <v>44405</v>
      </c>
      <c r="CL22" t="s">
        <v>38</v>
      </c>
      <c r="CM22" s="1">
        <v>45043</v>
      </c>
      <c r="CN22" t="s">
        <v>22</v>
      </c>
      <c r="CO22" s="1">
        <v>45043</v>
      </c>
      <c r="CP22" t="s">
        <v>22</v>
      </c>
      <c r="CQ22" s="1">
        <v>45043</v>
      </c>
      <c r="CR22" t="s">
        <v>22</v>
      </c>
      <c r="CS22" s="1">
        <v>45035</v>
      </c>
      <c r="CT22" t="s">
        <v>22</v>
      </c>
      <c r="CU22" s="1">
        <v>44406</v>
      </c>
      <c r="CV22" t="s">
        <v>38</v>
      </c>
      <c r="CW22" s="1">
        <v>44987</v>
      </c>
      <c r="CX22" t="s">
        <v>15</v>
      </c>
      <c r="CY22" s="1">
        <v>44340</v>
      </c>
      <c r="CZ22" t="s">
        <v>38</v>
      </c>
      <c r="DA22" s="1">
        <v>44965</v>
      </c>
      <c r="DB22" t="s">
        <v>24</v>
      </c>
      <c r="DC22" s="1">
        <v>44320</v>
      </c>
      <c r="DD22" t="s">
        <v>40</v>
      </c>
      <c r="DE22" s="1">
        <v>45035</v>
      </c>
      <c r="DF22" t="s">
        <v>18</v>
      </c>
      <c r="DG22" s="1">
        <v>45042</v>
      </c>
      <c r="DH22" t="s">
        <v>22</v>
      </c>
      <c r="DI22" s="1">
        <v>45049</v>
      </c>
      <c r="DJ22" t="s">
        <v>22</v>
      </c>
      <c r="DK22" s="1">
        <v>45013</v>
      </c>
      <c r="DL22" t="s">
        <v>20</v>
      </c>
      <c r="DM22" s="1">
        <v>45040</v>
      </c>
      <c r="DN22" t="s">
        <v>22</v>
      </c>
      <c r="DO22" s="1">
        <v>45037</v>
      </c>
      <c r="DP22" t="s">
        <v>18</v>
      </c>
      <c r="DQ22" s="1">
        <v>45049</v>
      </c>
      <c r="DR22" t="s">
        <v>22</v>
      </c>
      <c r="DS22" s="1">
        <v>44980</v>
      </c>
      <c r="DT22" t="s">
        <v>24</v>
      </c>
      <c r="DU22" s="1">
        <v>45035</v>
      </c>
      <c r="DV22" t="s">
        <v>22</v>
      </c>
      <c r="DW22" s="1">
        <v>45041</v>
      </c>
      <c r="DX22" t="s">
        <v>22</v>
      </c>
      <c r="DY22" s="1">
        <v>45043</v>
      </c>
      <c r="DZ22" t="s">
        <v>22</v>
      </c>
      <c r="EA22" s="1">
        <v>45043</v>
      </c>
      <c r="EB22" t="s">
        <v>22</v>
      </c>
      <c r="EC22" s="1">
        <v>44971</v>
      </c>
      <c r="ED22" t="s">
        <v>24</v>
      </c>
      <c r="EE22" s="1">
        <v>45035</v>
      </c>
      <c r="EF22" t="s">
        <v>22</v>
      </c>
      <c r="EG22" s="1">
        <v>45043</v>
      </c>
      <c r="EH22" t="s">
        <v>18</v>
      </c>
      <c r="EI22" s="1">
        <v>45042</v>
      </c>
      <c r="EJ22" t="s">
        <v>22</v>
      </c>
      <c r="EK22" s="1">
        <v>44320</v>
      </c>
      <c r="EL22" t="s">
        <v>40</v>
      </c>
      <c r="EM22" s="1">
        <v>45049</v>
      </c>
      <c r="EN22" t="s">
        <v>22</v>
      </c>
      <c r="EO22" s="1">
        <v>44700</v>
      </c>
      <c r="EP22" t="s">
        <v>27</v>
      </c>
      <c r="EQ22" s="1">
        <v>43662</v>
      </c>
      <c r="ER22" t="s">
        <v>56</v>
      </c>
      <c r="EU22" s="1">
        <v>44406</v>
      </c>
      <c r="EV22" t="s">
        <v>38</v>
      </c>
      <c r="EW22" s="1">
        <v>45049</v>
      </c>
      <c r="EX22" t="s">
        <v>15</v>
      </c>
      <c r="EY22" s="1">
        <v>44985</v>
      </c>
      <c r="EZ22" t="s">
        <v>24</v>
      </c>
      <c r="FA22" s="1">
        <v>45042</v>
      </c>
      <c r="FB22" t="s">
        <v>20</v>
      </c>
      <c r="FC22" s="1">
        <v>45036</v>
      </c>
      <c r="FD22" t="s">
        <v>22</v>
      </c>
      <c r="FE22" s="1">
        <v>44987</v>
      </c>
      <c r="FF22" t="s">
        <v>15</v>
      </c>
      <c r="FG22" s="1">
        <v>45000</v>
      </c>
      <c r="FH22" t="s">
        <v>22</v>
      </c>
      <c r="FI22" s="1">
        <v>44350</v>
      </c>
      <c r="FJ22" t="s">
        <v>31</v>
      </c>
      <c r="FK22" s="1">
        <v>45050</v>
      </c>
      <c r="FL22" t="s">
        <v>22</v>
      </c>
      <c r="FM22" s="1">
        <v>44322</v>
      </c>
      <c r="FN22" t="s">
        <v>40</v>
      </c>
      <c r="FO22" s="1">
        <v>45043</v>
      </c>
      <c r="FP22" t="s">
        <v>22</v>
      </c>
      <c r="FQ22" s="1">
        <v>44319</v>
      </c>
      <c r="FR22" t="s">
        <v>36</v>
      </c>
      <c r="FS22" s="1">
        <v>45022</v>
      </c>
      <c r="FT22" t="s">
        <v>15</v>
      </c>
      <c r="FU22" s="1">
        <v>45043</v>
      </c>
      <c r="FV22" t="s">
        <v>22</v>
      </c>
      <c r="FW22" s="1">
        <v>45043</v>
      </c>
      <c r="FX22" t="s">
        <v>22</v>
      </c>
      <c r="FY22" s="1">
        <v>45041</v>
      </c>
      <c r="FZ22" t="s">
        <v>22</v>
      </c>
      <c r="GA22" s="1">
        <v>45050</v>
      </c>
      <c r="GB22" t="s">
        <v>22</v>
      </c>
      <c r="GC22" s="1">
        <v>44986</v>
      </c>
      <c r="GD22" t="s">
        <v>15</v>
      </c>
      <c r="GE22" s="1">
        <v>45044</v>
      </c>
      <c r="GF22" t="s">
        <v>22</v>
      </c>
      <c r="GG22" s="1">
        <v>45012</v>
      </c>
      <c r="GH22" t="s">
        <v>22</v>
      </c>
      <c r="GI22" s="1">
        <v>44958</v>
      </c>
      <c r="GJ22" t="s">
        <v>18</v>
      </c>
      <c r="GK22" s="1">
        <v>44958</v>
      </c>
      <c r="GL22" t="s">
        <v>18</v>
      </c>
      <c r="GM22" s="1">
        <v>45008</v>
      </c>
      <c r="GN22" t="s">
        <v>20</v>
      </c>
      <c r="GO22" s="1">
        <v>44971</v>
      </c>
      <c r="GP22" t="s">
        <v>24</v>
      </c>
      <c r="GQ22" s="1">
        <v>44587</v>
      </c>
      <c r="GR22" t="s">
        <v>34</v>
      </c>
      <c r="GS22" s="1">
        <v>44985</v>
      </c>
      <c r="GT22" t="s">
        <v>24</v>
      </c>
      <c r="GU22" s="1">
        <v>45041</v>
      </c>
      <c r="GV22" t="s">
        <v>22</v>
      </c>
      <c r="GW22" s="1">
        <v>44405</v>
      </c>
      <c r="GX22" t="s">
        <v>38</v>
      </c>
      <c r="GY22" s="1">
        <v>45030</v>
      </c>
      <c r="GZ22" t="s">
        <v>22</v>
      </c>
      <c r="HA22" s="1">
        <v>45034</v>
      </c>
      <c r="HB22" t="s">
        <v>22</v>
      </c>
      <c r="HC22" s="1">
        <v>45033</v>
      </c>
      <c r="HD22" t="s">
        <v>22</v>
      </c>
      <c r="HE22" s="1">
        <v>45048</v>
      </c>
      <c r="HF22" t="s">
        <v>20</v>
      </c>
      <c r="HG22" s="1">
        <v>45042</v>
      </c>
      <c r="HH22" t="s">
        <v>22</v>
      </c>
      <c r="HI22" s="1">
        <v>44405</v>
      </c>
      <c r="HJ22" t="s">
        <v>38</v>
      </c>
      <c r="HK22" s="1">
        <v>45042</v>
      </c>
      <c r="HL22" t="s">
        <v>22</v>
      </c>
      <c r="HM22" s="1">
        <v>45043</v>
      </c>
      <c r="HN22" t="s">
        <v>22</v>
      </c>
      <c r="HO22" s="1">
        <v>45036</v>
      </c>
      <c r="HP22" t="s">
        <v>22</v>
      </c>
      <c r="HQ22" s="1">
        <v>44980</v>
      </c>
      <c r="HR22" t="s">
        <v>24</v>
      </c>
      <c r="HS22" s="1">
        <v>45043</v>
      </c>
      <c r="HT22" t="s">
        <v>22</v>
      </c>
    </row>
    <row r="23" spans="1:228" x14ac:dyDescent="0.2">
      <c r="A23" s="1">
        <v>44964</v>
      </c>
      <c r="B23" t="s">
        <v>25</v>
      </c>
      <c r="C23" s="1">
        <v>44943</v>
      </c>
      <c r="D23" t="s">
        <v>23</v>
      </c>
      <c r="E23" s="1">
        <v>44910</v>
      </c>
      <c r="F23" t="s">
        <v>21</v>
      </c>
      <c r="G23" s="1">
        <v>44972</v>
      </c>
      <c r="H23" t="s">
        <v>23</v>
      </c>
      <c r="I23" s="1">
        <v>44979</v>
      </c>
      <c r="J23" t="s">
        <v>16</v>
      </c>
      <c r="K23" s="1">
        <v>44945</v>
      </c>
      <c r="L23" t="s">
        <v>23</v>
      </c>
      <c r="M23" s="1">
        <v>44965</v>
      </c>
      <c r="N23" t="s">
        <v>23</v>
      </c>
      <c r="O23" s="1">
        <v>44958</v>
      </c>
      <c r="P23" t="s">
        <v>23</v>
      </c>
      <c r="Q23" s="1">
        <v>44966</v>
      </c>
      <c r="R23" t="s">
        <v>25</v>
      </c>
      <c r="S23" s="1">
        <v>44971</v>
      </c>
      <c r="T23" t="s">
        <v>23</v>
      </c>
      <c r="U23" s="1">
        <v>44946</v>
      </c>
      <c r="V23" t="s">
        <v>23</v>
      </c>
      <c r="W23" s="1">
        <v>44320</v>
      </c>
      <c r="X23" t="s">
        <v>40</v>
      </c>
      <c r="Y23" s="1">
        <v>44963</v>
      </c>
      <c r="Z23" t="s">
        <v>25</v>
      </c>
      <c r="AA23" s="1">
        <v>44971</v>
      </c>
      <c r="AB23" t="s">
        <v>25</v>
      </c>
      <c r="AC23" s="1">
        <v>44783</v>
      </c>
      <c r="AD23" t="s">
        <v>25</v>
      </c>
      <c r="AE23" s="1">
        <v>44979</v>
      </c>
      <c r="AF23" t="s">
        <v>23</v>
      </c>
      <c r="AG23" s="1">
        <v>44978</v>
      </c>
      <c r="AH23" t="s">
        <v>23</v>
      </c>
      <c r="AI23" s="1">
        <v>44950</v>
      </c>
      <c r="AJ23" t="s">
        <v>23</v>
      </c>
      <c r="AK23" s="1">
        <v>44950</v>
      </c>
      <c r="AL23" t="s">
        <v>23</v>
      </c>
      <c r="AM23" s="1">
        <v>44314</v>
      </c>
      <c r="AN23" t="s">
        <v>40</v>
      </c>
      <c r="AO23" s="1">
        <v>44959</v>
      </c>
      <c r="AP23" t="s">
        <v>23</v>
      </c>
      <c r="AQ23" s="1">
        <v>44950</v>
      </c>
      <c r="AR23" t="s">
        <v>23</v>
      </c>
      <c r="AS23" s="1">
        <v>44931</v>
      </c>
      <c r="AT23" t="s">
        <v>19</v>
      </c>
      <c r="AU23" s="1">
        <v>44866</v>
      </c>
      <c r="AV23" t="s">
        <v>21</v>
      </c>
      <c r="AW23" s="1">
        <v>44776</v>
      </c>
      <c r="AX23" t="s">
        <v>29</v>
      </c>
      <c r="AY23" s="1">
        <v>44950</v>
      </c>
      <c r="AZ23" t="s">
        <v>23</v>
      </c>
      <c r="BA23" s="1">
        <v>44974</v>
      </c>
      <c r="BB23" t="s">
        <v>23</v>
      </c>
      <c r="BC23" s="1">
        <v>44979</v>
      </c>
      <c r="BD23" t="s">
        <v>25</v>
      </c>
      <c r="BE23" s="1">
        <v>44957</v>
      </c>
      <c r="BF23" t="s">
        <v>23</v>
      </c>
      <c r="BG23" s="1">
        <v>44984</v>
      </c>
      <c r="BH23" t="s">
        <v>25</v>
      </c>
      <c r="BI23" s="1">
        <v>44966</v>
      </c>
      <c r="BJ23" t="s">
        <v>23</v>
      </c>
      <c r="BK23" s="1">
        <v>44868</v>
      </c>
      <c r="BL23" t="s">
        <v>23</v>
      </c>
      <c r="BM23" s="1">
        <v>44987</v>
      </c>
      <c r="BN23" t="s">
        <v>16</v>
      </c>
      <c r="BO23" s="1">
        <v>44945</v>
      </c>
      <c r="BP23" t="s">
        <v>23</v>
      </c>
      <c r="BQ23" s="1">
        <v>44895</v>
      </c>
      <c r="BR23" t="s">
        <v>23</v>
      </c>
      <c r="BS23" s="1">
        <v>44902</v>
      </c>
      <c r="BT23" t="s">
        <v>21</v>
      </c>
      <c r="BU23" s="1">
        <v>44959</v>
      </c>
      <c r="BV23" t="s">
        <v>23</v>
      </c>
      <c r="BW23" s="1">
        <v>44950</v>
      </c>
      <c r="BX23" t="s">
        <v>23</v>
      </c>
      <c r="BY23" s="1">
        <v>44911</v>
      </c>
      <c r="BZ23" t="s">
        <v>19</v>
      </c>
      <c r="CA23" s="1">
        <v>44959</v>
      </c>
      <c r="CB23" t="s">
        <v>23</v>
      </c>
      <c r="CC23" s="1">
        <v>44972</v>
      </c>
      <c r="CD23" t="s">
        <v>23</v>
      </c>
      <c r="CE23" s="1">
        <v>44886</v>
      </c>
      <c r="CF23" t="s">
        <v>19</v>
      </c>
      <c r="CG23" s="1">
        <v>44953</v>
      </c>
      <c r="CH23" t="s">
        <v>23</v>
      </c>
      <c r="CI23" s="1">
        <v>44522</v>
      </c>
      <c r="CJ23" t="s">
        <v>32</v>
      </c>
      <c r="CK23" s="1">
        <v>44314</v>
      </c>
      <c r="CL23" t="s">
        <v>40</v>
      </c>
      <c r="CM23" s="1">
        <v>44959</v>
      </c>
      <c r="CN23" t="s">
        <v>23</v>
      </c>
      <c r="CO23" s="1">
        <v>44959</v>
      </c>
      <c r="CP23" t="s">
        <v>23</v>
      </c>
      <c r="CQ23" s="1">
        <v>44959</v>
      </c>
      <c r="CR23" t="s">
        <v>23</v>
      </c>
      <c r="CS23" s="1">
        <v>44950</v>
      </c>
      <c r="CT23" t="s">
        <v>23</v>
      </c>
      <c r="CU23" s="1">
        <v>44315</v>
      </c>
      <c r="CV23" t="s">
        <v>40</v>
      </c>
      <c r="CW23" s="1">
        <v>44987</v>
      </c>
      <c r="CX23" t="s">
        <v>16</v>
      </c>
      <c r="CY23" s="1">
        <v>44249</v>
      </c>
      <c r="CZ23" t="s">
        <v>40</v>
      </c>
      <c r="DA23" s="1">
        <v>44965</v>
      </c>
      <c r="DB23" t="s">
        <v>25</v>
      </c>
      <c r="DC23" s="1">
        <v>44243</v>
      </c>
      <c r="DD23" t="s">
        <v>41</v>
      </c>
      <c r="DE23" s="1">
        <v>44951</v>
      </c>
      <c r="DF23" t="s">
        <v>19</v>
      </c>
      <c r="DG23" s="1">
        <v>44951</v>
      </c>
      <c r="DH23" t="s">
        <v>23</v>
      </c>
      <c r="DI23" s="1">
        <v>44972</v>
      </c>
      <c r="DJ23" t="s">
        <v>23</v>
      </c>
      <c r="DK23" s="1">
        <v>44931</v>
      </c>
      <c r="DL23" t="s">
        <v>21</v>
      </c>
      <c r="DM23" s="1">
        <v>44956</v>
      </c>
      <c r="DN23" t="s">
        <v>23</v>
      </c>
      <c r="DO23" s="1">
        <v>44945</v>
      </c>
      <c r="DP23" t="s">
        <v>19</v>
      </c>
      <c r="DQ23" s="1">
        <v>44971</v>
      </c>
      <c r="DR23" t="s">
        <v>23</v>
      </c>
      <c r="DS23" s="1">
        <v>44980</v>
      </c>
      <c r="DT23" t="s">
        <v>25</v>
      </c>
      <c r="DU23" s="1">
        <v>44949</v>
      </c>
      <c r="DV23" t="s">
        <v>23</v>
      </c>
      <c r="DW23" s="1">
        <v>44952</v>
      </c>
      <c r="DX23" t="s">
        <v>23</v>
      </c>
      <c r="DY23" s="1">
        <v>44966</v>
      </c>
      <c r="DZ23" t="s">
        <v>23</v>
      </c>
      <c r="EA23" s="1">
        <v>44980</v>
      </c>
      <c r="EB23" t="s">
        <v>23</v>
      </c>
      <c r="EC23" s="1">
        <v>44971</v>
      </c>
      <c r="ED23" t="s">
        <v>25</v>
      </c>
      <c r="EE23" s="1">
        <v>44944</v>
      </c>
      <c r="EF23" t="s">
        <v>23</v>
      </c>
      <c r="EG23" s="1">
        <v>44952</v>
      </c>
      <c r="EH23" t="s">
        <v>19</v>
      </c>
      <c r="EI23" s="1">
        <v>44980</v>
      </c>
      <c r="EJ23" t="s">
        <v>23</v>
      </c>
      <c r="EK23" s="1">
        <v>44245</v>
      </c>
      <c r="EL23" t="s">
        <v>41</v>
      </c>
      <c r="EM23" s="1">
        <v>44959</v>
      </c>
      <c r="EN23" t="s">
        <v>23</v>
      </c>
      <c r="EO23" s="1">
        <v>44614</v>
      </c>
      <c r="EP23" t="s">
        <v>28</v>
      </c>
      <c r="EQ23" s="1">
        <v>43567</v>
      </c>
      <c r="ER23" t="s">
        <v>58</v>
      </c>
      <c r="EU23" s="1">
        <v>44315</v>
      </c>
      <c r="EV23" t="s">
        <v>40</v>
      </c>
      <c r="EW23" s="1">
        <v>45049</v>
      </c>
      <c r="EX23" t="s">
        <v>16</v>
      </c>
      <c r="EY23" s="1">
        <v>44985</v>
      </c>
      <c r="EZ23" t="s">
        <v>25</v>
      </c>
      <c r="FA23" s="1">
        <v>44951</v>
      </c>
      <c r="FB23" t="s">
        <v>21</v>
      </c>
      <c r="FC23" s="1">
        <v>44946</v>
      </c>
      <c r="FD23" t="s">
        <v>23</v>
      </c>
      <c r="FE23" s="1">
        <v>44987</v>
      </c>
      <c r="FF23" t="s">
        <v>16</v>
      </c>
      <c r="FG23" s="1">
        <v>44910</v>
      </c>
      <c r="FH23" t="s">
        <v>23</v>
      </c>
      <c r="FI23" s="1">
        <v>44271</v>
      </c>
      <c r="FJ23" t="s">
        <v>32</v>
      </c>
      <c r="FK23" s="1">
        <v>44972</v>
      </c>
      <c r="FL23" t="s">
        <v>23</v>
      </c>
      <c r="FM23" s="1">
        <v>44250</v>
      </c>
      <c r="FN23" t="s">
        <v>41</v>
      </c>
      <c r="FO23" s="1">
        <v>44963</v>
      </c>
      <c r="FP23" t="s">
        <v>23</v>
      </c>
      <c r="FQ23" s="1">
        <v>44235</v>
      </c>
      <c r="FR23" t="s">
        <v>38</v>
      </c>
      <c r="FS23" s="1">
        <v>45022</v>
      </c>
      <c r="FT23" t="s">
        <v>16</v>
      </c>
      <c r="FU23" s="1">
        <v>44952</v>
      </c>
      <c r="FV23" t="s">
        <v>23</v>
      </c>
      <c r="FW23" s="1">
        <v>44980</v>
      </c>
      <c r="FX23" t="s">
        <v>23</v>
      </c>
      <c r="FY23" s="1">
        <v>44972</v>
      </c>
      <c r="FZ23" t="s">
        <v>23</v>
      </c>
      <c r="GA23" s="1">
        <v>44973</v>
      </c>
      <c r="GB23" t="s">
        <v>23</v>
      </c>
      <c r="GC23" s="1">
        <v>44986</v>
      </c>
      <c r="GD23" t="s">
        <v>16</v>
      </c>
      <c r="GE23" s="1">
        <v>44960</v>
      </c>
      <c r="GF23" t="s">
        <v>23</v>
      </c>
      <c r="GG23" s="1">
        <v>44916</v>
      </c>
      <c r="GH23" t="s">
        <v>23</v>
      </c>
      <c r="GI23" s="1">
        <v>44867</v>
      </c>
      <c r="GJ23" t="s">
        <v>19</v>
      </c>
      <c r="GK23" s="1">
        <v>44868</v>
      </c>
      <c r="GL23" t="s">
        <v>19</v>
      </c>
      <c r="GM23" s="1">
        <v>44911</v>
      </c>
      <c r="GN23" t="s">
        <v>21</v>
      </c>
      <c r="GO23" s="1">
        <v>44971</v>
      </c>
      <c r="GP23" t="s">
        <v>25</v>
      </c>
      <c r="GQ23" s="1">
        <v>44489</v>
      </c>
      <c r="GR23" t="s">
        <v>35</v>
      </c>
      <c r="GS23" s="1">
        <v>44985</v>
      </c>
      <c r="GT23" t="s">
        <v>25</v>
      </c>
      <c r="GU23" s="1">
        <v>44945</v>
      </c>
      <c r="GV23" t="s">
        <v>23</v>
      </c>
      <c r="GW23" s="1">
        <v>44314</v>
      </c>
      <c r="GX23" t="s">
        <v>40</v>
      </c>
      <c r="GY23" s="1">
        <v>44939</v>
      </c>
      <c r="GZ23" t="s">
        <v>23</v>
      </c>
      <c r="HA23" s="1">
        <v>44939</v>
      </c>
      <c r="HB23" t="s">
        <v>23</v>
      </c>
      <c r="HC23" s="1">
        <v>44944</v>
      </c>
      <c r="HD23" t="s">
        <v>23</v>
      </c>
      <c r="HE23" s="1">
        <v>44959</v>
      </c>
      <c r="HF23" t="s">
        <v>21</v>
      </c>
      <c r="HG23" s="1">
        <v>44958</v>
      </c>
      <c r="HH23" t="s">
        <v>23</v>
      </c>
      <c r="HI23" s="1">
        <v>44315</v>
      </c>
      <c r="HJ23" t="s">
        <v>40</v>
      </c>
      <c r="HK23" s="1">
        <v>44951</v>
      </c>
      <c r="HL23" t="s">
        <v>23</v>
      </c>
      <c r="HM23" s="1">
        <v>44952</v>
      </c>
      <c r="HN23" t="s">
        <v>23</v>
      </c>
      <c r="HO23" s="1">
        <v>44952</v>
      </c>
      <c r="HP23" t="s">
        <v>23</v>
      </c>
      <c r="HQ23" s="1">
        <v>44980</v>
      </c>
      <c r="HR23" t="s">
        <v>25</v>
      </c>
      <c r="HS23" s="1">
        <v>44966</v>
      </c>
      <c r="HT23" t="s">
        <v>23</v>
      </c>
    </row>
    <row r="24" spans="1:228" x14ac:dyDescent="0.2">
      <c r="A24" s="1">
        <v>44866</v>
      </c>
      <c r="B24" t="s">
        <v>26</v>
      </c>
      <c r="C24" s="1">
        <v>44943</v>
      </c>
      <c r="D24" t="s">
        <v>24</v>
      </c>
      <c r="E24" s="1">
        <v>44910</v>
      </c>
      <c r="F24" t="s">
        <v>22</v>
      </c>
      <c r="G24" s="1">
        <v>44972</v>
      </c>
      <c r="H24" t="s">
        <v>24</v>
      </c>
      <c r="I24" s="1">
        <v>44881</v>
      </c>
      <c r="J24" t="s">
        <v>17</v>
      </c>
      <c r="K24" s="1">
        <v>44945</v>
      </c>
      <c r="L24" t="s">
        <v>24</v>
      </c>
      <c r="M24" s="1">
        <v>44965</v>
      </c>
      <c r="N24" t="s">
        <v>24</v>
      </c>
      <c r="O24" s="1">
        <v>44958</v>
      </c>
      <c r="P24" t="s">
        <v>24</v>
      </c>
      <c r="Q24" s="1">
        <v>44866</v>
      </c>
      <c r="R24" t="s">
        <v>26</v>
      </c>
      <c r="S24" s="1">
        <v>44971</v>
      </c>
      <c r="T24" t="s">
        <v>24</v>
      </c>
      <c r="U24" s="1">
        <v>44946</v>
      </c>
      <c r="V24" t="s">
        <v>24</v>
      </c>
      <c r="W24" s="1">
        <v>44235</v>
      </c>
      <c r="X24" t="s">
        <v>41</v>
      </c>
      <c r="Y24" s="1">
        <v>44868</v>
      </c>
      <c r="Z24" t="s">
        <v>26</v>
      </c>
      <c r="AA24" s="1">
        <v>44866</v>
      </c>
      <c r="AB24" t="s">
        <v>26</v>
      </c>
      <c r="AC24" s="1">
        <v>44691</v>
      </c>
      <c r="AD24" t="s">
        <v>26</v>
      </c>
      <c r="AE24" s="1">
        <v>44979</v>
      </c>
      <c r="AF24" t="s">
        <v>24</v>
      </c>
      <c r="AG24" s="1">
        <v>44978</v>
      </c>
      <c r="AH24" t="s">
        <v>24</v>
      </c>
      <c r="AI24" s="1">
        <v>44950</v>
      </c>
      <c r="AJ24" t="s">
        <v>24</v>
      </c>
      <c r="AK24" s="1">
        <v>44950</v>
      </c>
      <c r="AL24" t="s">
        <v>24</v>
      </c>
      <c r="AM24" s="1">
        <v>44237</v>
      </c>
      <c r="AN24" t="s">
        <v>41</v>
      </c>
      <c r="AO24" s="1">
        <v>44959</v>
      </c>
      <c r="AP24" t="s">
        <v>24</v>
      </c>
      <c r="AQ24" s="1">
        <v>44950</v>
      </c>
      <c r="AR24" t="s">
        <v>24</v>
      </c>
      <c r="AS24" s="1">
        <v>44931</v>
      </c>
      <c r="AT24" t="s">
        <v>20</v>
      </c>
      <c r="AU24" s="1">
        <v>44866</v>
      </c>
      <c r="AV24" t="s">
        <v>22</v>
      </c>
      <c r="AW24" s="1">
        <v>44685</v>
      </c>
      <c r="AX24" t="s">
        <v>31</v>
      </c>
      <c r="AY24" s="1">
        <v>44950</v>
      </c>
      <c r="AZ24" t="s">
        <v>24</v>
      </c>
      <c r="BA24" s="1">
        <v>44974</v>
      </c>
      <c r="BB24" t="s">
        <v>24</v>
      </c>
      <c r="BC24" s="1">
        <v>44862</v>
      </c>
      <c r="BD24" t="s">
        <v>26</v>
      </c>
      <c r="BE24" s="1">
        <v>44957</v>
      </c>
      <c r="BF24" t="s">
        <v>24</v>
      </c>
      <c r="BG24" s="1">
        <v>44873</v>
      </c>
      <c r="BH24" t="s">
        <v>26</v>
      </c>
      <c r="BI24" s="1">
        <v>44966</v>
      </c>
      <c r="BJ24" t="s">
        <v>24</v>
      </c>
      <c r="BK24" s="1">
        <v>44868</v>
      </c>
      <c r="BL24" t="s">
        <v>24</v>
      </c>
      <c r="BM24" s="1">
        <v>44887</v>
      </c>
      <c r="BN24" t="s">
        <v>17</v>
      </c>
      <c r="BO24" s="1">
        <v>44945</v>
      </c>
      <c r="BP24" t="s">
        <v>24</v>
      </c>
      <c r="BQ24" s="1">
        <v>44895</v>
      </c>
      <c r="BR24" t="s">
        <v>24</v>
      </c>
      <c r="BS24" s="1">
        <v>44902</v>
      </c>
      <c r="BT24" t="s">
        <v>22</v>
      </c>
      <c r="BU24" s="1">
        <v>44959</v>
      </c>
      <c r="BV24" t="s">
        <v>24</v>
      </c>
      <c r="BW24" s="1">
        <v>44950</v>
      </c>
      <c r="BX24" t="s">
        <v>24</v>
      </c>
      <c r="BY24" s="1">
        <v>44911</v>
      </c>
      <c r="BZ24" t="s">
        <v>20</v>
      </c>
      <c r="CA24" s="1">
        <v>44959</v>
      </c>
      <c r="CB24" t="s">
        <v>24</v>
      </c>
      <c r="CC24" s="1">
        <v>44972</v>
      </c>
      <c r="CD24" t="s">
        <v>24</v>
      </c>
      <c r="CE24" s="1">
        <v>44886</v>
      </c>
      <c r="CF24" t="s">
        <v>20</v>
      </c>
      <c r="CG24" s="1">
        <v>44953</v>
      </c>
      <c r="CH24" t="s">
        <v>24</v>
      </c>
      <c r="CI24" s="1">
        <v>44522</v>
      </c>
      <c r="CJ24" t="s">
        <v>34</v>
      </c>
      <c r="CK24" s="1">
        <v>44237</v>
      </c>
      <c r="CL24" t="s">
        <v>41</v>
      </c>
      <c r="CM24" s="1">
        <v>44959</v>
      </c>
      <c r="CN24" t="s">
        <v>24</v>
      </c>
      <c r="CO24" s="1">
        <v>44959</v>
      </c>
      <c r="CP24" t="s">
        <v>24</v>
      </c>
      <c r="CQ24" s="1">
        <v>44959</v>
      </c>
      <c r="CR24" t="s">
        <v>24</v>
      </c>
      <c r="CS24" s="1">
        <v>44950</v>
      </c>
      <c r="CT24" t="s">
        <v>24</v>
      </c>
      <c r="CU24" s="1">
        <v>44245</v>
      </c>
      <c r="CV24" t="s">
        <v>41</v>
      </c>
      <c r="CW24" s="1">
        <v>44882</v>
      </c>
      <c r="CX24" t="s">
        <v>17</v>
      </c>
      <c r="CY24" s="1">
        <v>44180</v>
      </c>
      <c r="CZ24" t="s">
        <v>41</v>
      </c>
      <c r="DA24" s="1">
        <v>44867</v>
      </c>
      <c r="DB24" t="s">
        <v>26</v>
      </c>
      <c r="DC24" s="1">
        <v>44243</v>
      </c>
      <c r="DD24" t="s">
        <v>43</v>
      </c>
      <c r="DE24" s="1">
        <v>44951</v>
      </c>
      <c r="DF24" t="s">
        <v>20</v>
      </c>
      <c r="DG24" s="1">
        <v>44951</v>
      </c>
      <c r="DH24" t="s">
        <v>24</v>
      </c>
      <c r="DI24" s="1">
        <v>44972</v>
      </c>
      <c r="DJ24" t="s">
        <v>24</v>
      </c>
      <c r="DK24" s="1">
        <v>44931</v>
      </c>
      <c r="DL24" t="s">
        <v>22</v>
      </c>
      <c r="DM24" s="1">
        <v>44956</v>
      </c>
      <c r="DN24" t="s">
        <v>24</v>
      </c>
      <c r="DO24" s="1">
        <v>44945</v>
      </c>
      <c r="DP24" t="s">
        <v>20</v>
      </c>
      <c r="DQ24" s="1">
        <v>44971</v>
      </c>
      <c r="DR24" t="s">
        <v>24</v>
      </c>
      <c r="DS24" s="1">
        <v>44861</v>
      </c>
      <c r="DT24" t="s">
        <v>26</v>
      </c>
      <c r="DU24" s="1">
        <v>44949</v>
      </c>
      <c r="DV24" t="s">
        <v>24</v>
      </c>
      <c r="DW24" s="1">
        <v>44952</v>
      </c>
      <c r="DX24" t="s">
        <v>24</v>
      </c>
      <c r="DY24" s="1">
        <v>44966</v>
      </c>
      <c r="DZ24" t="s">
        <v>24</v>
      </c>
      <c r="EA24" s="1">
        <v>44980</v>
      </c>
      <c r="EB24" t="s">
        <v>24</v>
      </c>
      <c r="EC24" s="1">
        <v>44873</v>
      </c>
      <c r="ED24" t="s">
        <v>26</v>
      </c>
      <c r="EE24" s="1">
        <v>44944</v>
      </c>
      <c r="EF24" t="s">
        <v>24</v>
      </c>
      <c r="EG24" s="1">
        <v>44952</v>
      </c>
      <c r="EH24" t="s">
        <v>20</v>
      </c>
      <c r="EI24" s="1">
        <v>44980</v>
      </c>
      <c r="EJ24" t="s">
        <v>24</v>
      </c>
      <c r="EK24" s="1">
        <v>44245</v>
      </c>
      <c r="EL24" t="s">
        <v>43</v>
      </c>
      <c r="EM24" s="1">
        <v>44959</v>
      </c>
      <c r="EN24" t="s">
        <v>24</v>
      </c>
      <c r="EO24" s="1">
        <v>44614</v>
      </c>
      <c r="EP24" t="s">
        <v>29</v>
      </c>
      <c r="EQ24" s="1">
        <v>43480</v>
      </c>
      <c r="ER24" t="s">
        <v>59</v>
      </c>
      <c r="EU24" s="1">
        <v>44252</v>
      </c>
      <c r="EV24" t="s">
        <v>41</v>
      </c>
      <c r="EW24" s="1">
        <v>44958</v>
      </c>
      <c r="EX24" t="s">
        <v>17</v>
      </c>
      <c r="EY24" s="1">
        <v>44879</v>
      </c>
      <c r="EZ24" t="s">
        <v>26</v>
      </c>
      <c r="FA24" s="1">
        <v>44951</v>
      </c>
      <c r="FB24" t="s">
        <v>22</v>
      </c>
      <c r="FC24" s="1">
        <v>44946</v>
      </c>
      <c r="FD24" t="s">
        <v>24</v>
      </c>
      <c r="FE24" s="1">
        <v>44895</v>
      </c>
      <c r="FF24" t="s">
        <v>17</v>
      </c>
      <c r="FG24" s="1">
        <v>44910</v>
      </c>
      <c r="FH24" t="s">
        <v>24</v>
      </c>
      <c r="FI24" s="1">
        <v>44271</v>
      </c>
      <c r="FJ24" t="s">
        <v>34</v>
      </c>
      <c r="FK24" s="1">
        <v>44972</v>
      </c>
      <c r="FL24" t="s">
        <v>24</v>
      </c>
      <c r="FM24" s="1">
        <v>44250</v>
      </c>
      <c r="FN24" t="s">
        <v>43</v>
      </c>
      <c r="FO24" s="1">
        <v>44963</v>
      </c>
      <c r="FP24" t="s">
        <v>24</v>
      </c>
      <c r="FQ24" s="1">
        <v>44139</v>
      </c>
      <c r="FR24" t="s">
        <v>40</v>
      </c>
      <c r="FS24" s="1">
        <v>44931</v>
      </c>
      <c r="FT24" t="s">
        <v>17</v>
      </c>
      <c r="FU24" s="1">
        <v>44952</v>
      </c>
      <c r="FV24" t="s">
        <v>24</v>
      </c>
      <c r="FW24" s="1">
        <v>44980</v>
      </c>
      <c r="FX24" t="s">
        <v>24</v>
      </c>
      <c r="FY24" s="1">
        <v>44972</v>
      </c>
      <c r="FZ24" t="s">
        <v>24</v>
      </c>
      <c r="GA24" s="1">
        <v>44973</v>
      </c>
      <c r="GB24" t="s">
        <v>24</v>
      </c>
      <c r="GC24" s="1">
        <v>44881</v>
      </c>
      <c r="GD24" t="s">
        <v>17</v>
      </c>
      <c r="GE24" s="1">
        <v>44960</v>
      </c>
      <c r="GF24" t="s">
        <v>24</v>
      </c>
      <c r="GG24" s="1">
        <v>44916</v>
      </c>
      <c r="GH24" t="s">
        <v>24</v>
      </c>
      <c r="GI24" s="1">
        <v>44867</v>
      </c>
      <c r="GJ24" t="s">
        <v>20</v>
      </c>
      <c r="GK24" s="1">
        <v>44868</v>
      </c>
      <c r="GL24" t="s">
        <v>20</v>
      </c>
      <c r="GM24" s="1">
        <v>44911</v>
      </c>
      <c r="GN24" t="s">
        <v>22</v>
      </c>
      <c r="GO24" s="1">
        <v>44867</v>
      </c>
      <c r="GP24" t="s">
        <v>26</v>
      </c>
      <c r="GQ24" s="1">
        <v>44489</v>
      </c>
      <c r="GR24" t="s">
        <v>36</v>
      </c>
      <c r="GS24" s="1">
        <v>44868</v>
      </c>
      <c r="GT24" t="s">
        <v>26</v>
      </c>
      <c r="GU24" s="1">
        <v>44945</v>
      </c>
      <c r="GV24" t="s">
        <v>24</v>
      </c>
      <c r="GW24" s="1">
        <v>44223</v>
      </c>
      <c r="GX24" t="s">
        <v>41</v>
      </c>
      <c r="GY24" s="1">
        <v>44939</v>
      </c>
      <c r="GZ24" t="s">
        <v>24</v>
      </c>
      <c r="HA24" s="1">
        <v>44939</v>
      </c>
      <c r="HB24" t="s">
        <v>24</v>
      </c>
      <c r="HC24" s="1">
        <v>44944</v>
      </c>
      <c r="HD24" t="s">
        <v>24</v>
      </c>
      <c r="HE24" s="1">
        <v>44959</v>
      </c>
      <c r="HF24" t="s">
        <v>22</v>
      </c>
      <c r="HG24" s="1">
        <v>44958</v>
      </c>
      <c r="HH24" t="s">
        <v>24</v>
      </c>
      <c r="HI24" s="1">
        <v>44238</v>
      </c>
      <c r="HJ24" t="s">
        <v>41</v>
      </c>
      <c r="HK24" s="1">
        <v>44951</v>
      </c>
      <c r="HL24" t="s">
        <v>24</v>
      </c>
      <c r="HM24" s="1">
        <v>44952</v>
      </c>
      <c r="HN24" t="s">
        <v>24</v>
      </c>
      <c r="HO24" s="1">
        <v>44952</v>
      </c>
      <c r="HP24" t="s">
        <v>24</v>
      </c>
      <c r="HQ24" s="1">
        <v>44872</v>
      </c>
      <c r="HR24" t="s">
        <v>26</v>
      </c>
      <c r="HS24" s="1">
        <v>44966</v>
      </c>
      <c r="HT24" t="s">
        <v>24</v>
      </c>
    </row>
    <row r="25" spans="1:228" x14ac:dyDescent="0.2">
      <c r="A25" s="1">
        <v>44866</v>
      </c>
      <c r="B25" t="s">
        <v>27</v>
      </c>
      <c r="C25" s="1">
        <v>44943</v>
      </c>
      <c r="D25" t="s">
        <v>25</v>
      </c>
      <c r="E25" s="1">
        <v>44831</v>
      </c>
      <c r="F25" t="s">
        <v>23</v>
      </c>
      <c r="G25" s="1">
        <v>44972</v>
      </c>
      <c r="H25" t="s">
        <v>25</v>
      </c>
      <c r="I25" s="1">
        <v>44881</v>
      </c>
      <c r="J25" t="s">
        <v>18</v>
      </c>
      <c r="K25" s="1">
        <v>44945</v>
      </c>
      <c r="L25" t="s">
        <v>25</v>
      </c>
      <c r="M25" s="1">
        <v>44965</v>
      </c>
      <c r="N25" t="s">
        <v>25</v>
      </c>
      <c r="O25" s="1">
        <v>44958</v>
      </c>
      <c r="P25" t="s">
        <v>25</v>
      </c>
      <c r="Q25" s="1">
        <v>44866</v>
      </c>
      <c r="R25" t="s">
        <v>27</v>
      </c>
      <c r="S25" s="1">
        <v>44971</v>
      </c>
      <c r="T25" t="s">
        <v>25</v>
      </c>
      <c r="U25" s="1">
        <v>44946</v>
      </c>
      <c r="V25" t="s">
        <v>25</v>
      </c>
      <c r="W25" s="1">
        <v>44235</v>
      </c>
      <c r="X25" t="s">
        <v>43</v>
      </c>
      <c r="Y25" s="1">
        <v>44868</v>
      </c>
      <c r="Z25" t="s">
        <v>27</v>
      </c>
      <c r="AA25" s="1">
        <v>44866</v>
      </c>
      <c r="AB25" t="s">
        <v>27</v>
      </c>
      <c r="AC25" s="1">
        <v>44691</v>
      </c>
      <c r="AD25" t="s">
        <v>27</v>
      </c>
      <c r="AE25" s="1">
        <v>44979</v>
      </c>
      <c r="AF25" t="s">
        <v>25</v>
      </c>
      <c r="AG25" s="1">
        <v>44978</v>
      </c>
      <c r="AH25" t="s">
        <v>25</v>
      </c>
      <c r="AI25" s="1">
        <v>44950</v>
      </c>
      <c r="AJ25" t="s">
        <v>25</v>
      </c>
      <c r="AK25" s="1">
        <v>44950</v>
      </c>
      <c r="AL25" t="s">
        <v>25</v>
      </c>
      <c r="AM25" s="1">
        <v>44237</v>
      </c>
      <c r="AN25" t="s">
        <v>43</v>
      </c>
      <c r="AO25" s="1">
        <v>44959</v>
      </c>
      <c r="AP25" t="s">
        <v>25</v>
      </c>
      <c r="AQ25" s="1">
        <v>44950</v>
      </c>
      <c r="AR25" t="s">
        <v>25</v>
      </c>
      <c r="AS25" s="1">
        <v>44839</v>
      </c>
      <c r="AT25" t="s">
        <v>21</v>
      </c>
      <c r="AU25" s="1">
        <v>44782</v>
      </c>
      <c r="AV25" t="s">
        <v>23</v>
      </c>
      <c r="AW25" s="1">
        <v>44616</v>
      </c>
      <c r="AX25" t="s">
        <v>32</v>
      </c>
      <c r="AY25" s="1">
        <v>44950</v>
      </c>
      <c r="AZ25" t="s">
        <v>25</v>
      </c>
      <c r="BA25" s="1">
        <v>44974</v>
      </c>
      <c r="BB25" t="s">
        <v>25</v>
      </c>
      <c r="BC25" s="1">
        <v>44862</v>
      </c>
      <c r="BD25" t="s">
        <v>27</v>
      </c>
      <c r="BE25" s="1">
        <v>44957</v>
      </c>
      <c r="BF25" t="s">
        <v>25</v>
      </c>
      <c r="BG25" s="1">
        <v>44873</v>
      </c>
      <c r="BH25" t="s">
        <v>27</v>
      </c>
      <c r="BI25" s="1">
        <v>44966</v>
      </c>
      <c r="BJ25" t="s">
        <v>25</v>
      </c>
      <c r="BK25" s="1">
        <v>44868</v>
      </c>
      <c r="BL25" t="s">
        <v>25</v>
      </c>
      <c r="BM25" s="1">
        <v>44887</v>
      </c>
      <c r="BN25" t="s">
        <v>18</v>
      </c>
      <c r="BO25" s="1">
        <v>44945</v>
      </c>
      <c r="BP25" t="s">
        <v>25</v>
      </c>
      <c r="BQ25" s="1">
        <v>44895</v>
      </c>
      <c r="BR25" t="s">
        <v>25</v>
      </c>
      <c r="BS25" s="1">
        <v>44805</v>
      </c>
      <c r="BT25" t="s">
        <v>23</v>
      </c>
      <c r="BU25" s="1">
        <v>44959</v>
      </c>
      <c r="BV25" t="s">
        <v>25</v>
      </c>
      <c r="BW25" s="1">
        <v>44950</v>
      </c>
      <c r="BX25" t="s">
        <v>25</v>
      </c>
      <c r="BY25" s="1">
        <v>44826</v>
      </c>
      <c r="BZ25" t="s">
        <v>21</v>
      </c>
      <c r="CA25" s="1">
        <v>44959</v>
      </c>
      <c r="CB25" t="s">
        <v>25</v>
      </c>
      <c r="CC25" s="1">
        <v>44972</v>
      </c>
      <c r="CD25" t="s">
        <v>25</v>
      </c>
      <c r="CE25" s="1">
        <v>44796</v>
      </c>
      <c r="CF25" t="s">
        <v>21</v>
      </c>
      <c r="CG25" s="1">
        <v>44953</v>
      </c>
      <c r="CH25" t="s">
        <v>25</v>
      </c>
      <c r="CI25" s="1">
        <v>44426</v>
      </c>
      <c r="CJ25" t="s">
        <v>35</v>
      </c>
      <c r="CK25" s="1">
        <v>44237</v>
      </c>
      <c r="CL25" t="s">
        <v>43</v>
      </c>
      <c r="CM25" s="1">
        <v>44959</v>
      </c>
      <c r="CN25" t="s">
        <v>25</v>
      </c>
      <c r="CO25" s="1">
        <v>44959</v>
      </c>
      <c r="CP25" t="s">
        <v>25</v>
      </c>
      <c r="CQ25" s="1">
        <v>44959</v>
      </c>
      <c r="CR25" t="s">
        <v>25</v>
      </c>
      <c r="CS25" s="1">
        <v>44950</v>
      </c>
      <c r="CT25" t="s">
        <v>25</v>
      </c>
      <c r="CU25" s="1">
        <v>44245</v>
      </c>
      <c r="CV25" t="s">
        <v>43</v>
      </c>
      <c r="CW25" s="1">
        <v>44882</v>
      </c>
      <c r="CX25" t="s">
        <v>18</v>
      </c>
      <c r="CY25" s="1">
        <v>44180</v>
      </c>
      <c r="CZ25" t="s">
        <v>43</v>
      </c>
      <c r="DA25" s="1">
        <v>44867</v>
      </c>
      <c r="DB25" t="s">
        <v>27</v>
      </c>
      <c r="DC25" s="1">
        <v>44134</v>
      </c>
      <c r="DD25" t="s">
        <v>45</v>
      </c>
      <c r="DE25" s="1">
        <v>44853</v>
      </c>
      <c r="DF25" t="s">
        <v>21</v>
      </c>
      <c r="DG25" s="1">
        <v>44951</v>
      </c>
      <c r="DH25" t="s">
        <v>25</v>
      </c>
      <c r="DI25" s="1">
        <v>44972</v>
      </c>
      <c r="DJ25" t="s">
        <v>25</v>
      </c>
      <c r="DK25" s="1">
        <v>44847</v>
      </c>
      <c r="DL25" t="s">
        <v>23</v>
      </c>
      <c r="DM25" s="1">
        <v>44956</v>
      </c>
      <c r="DN25" t="s">
        <v>25</v>
      </c>
      <c r="DO25" s="1">
        <v>44853</v>
      </c>
      <c r="DP25" t="s">
        <v>21</v>
      </c>
      <c r="DQ25" s="1">
        <v>44971</v>
      </c>
      <c r="DR25" t="s">
        <v>25</v>
      </c>
      <c r="DS25" s="1">
        <v>44861</v>
      </c>
      <c r="DT25" t="s">
        <v>27</v>
      </c>
      <c r="DU25" s="1">
        <v>44949</v>
      </c>
      <c r="DV25" t="s">
        <v>25</v>
      </c>
      <c r="DW25" s="1">
        <v>44952</v>
      </c>
      <c r="DX25" t="s">
        <v>25</v>
      </c>
      <c r="DY25" s="1">
        <v>44966</v>
      </c>
      <c r="DZ25" t="s">
        <v>25</v>
      </c>
      <c r="EA25" s="1">
        <v>44980</v>
      </c>
      <c r="EB25" t="s">
        <v>25</v>
      </c>
      <c r="EC25" s="1">
        <v>44873</v>
      </c>
      <c r="ED25" t="s">
        <v>27</v>
      </c>
      <c r="EE25" s="1">
        <v>44944</v>
      </c>
      <c r="EF25" t="s">
        <v>25</v>
      </c>
      <c r="EG25" s="1">
        <v>44861</v>
      </c>
      <c r="EH25" t="s">
        <v>21</v>
      </c>
      <c r="EI25" s="1">
        <v>44980</v>
      </c>
      <c r="EJ25" t="s">
        <v>25</v>
      </c>
      <c r="EK25" s="1">
        <v>44137</v>
      </c>
      <c r="EL25" t="s">
        <v>45</v>
      </c>
      <c r="EM25" s="1">
        <v>44959</v>
      </c>
      <c r="EN25" t="s">
        <v>25</v>
      </c>
      <c r="EO25" s="1">
        <v>44518</v>
      </c>
      <c r="EP25" t="s">
        <v>31</v>
      </c>
      <c r="EQ25" s="1">
        <v>43480</v>
      </c>
      <c r="ER25" t="s">
        <v>61</v>
      </c>
      <c r="EU25" s="1">
        <v>44252</v>
      </c>
      <c r="EV25" t="s">
        <v>43</v>
      </c>
      <c r="EW25" s="1">
        <v>44958</v>
      </c>
      <c r="EX25" t="s">
        <v>18</v>
      </c>
      <c r="EY25" s="1">
        <v>44879</v>
      </c>
      <c r="EZ25" t="s">
        <v>27</v>
      </c>
      <c r="FA25" s="1">
        <v>44867</v>
      </c>
      <c r="FB25" t="s">
        <v>23</v>
      </c>
      <c r="FC25" s="1">
        <v>44946</v>
      </c>
      <c r="FD25" t="s">
        <v>25</v>
      </c>
      <c r="FE25" s="1">
        <v>44895</v>
      </c>
      <c r="FF25" t="s">
        <v>18</v>
      </c>
      <c r="FG25" s="1">
        <v>44910</v>
      </c>
      <c r="FH25" t="s">
        <v>25</v>
      </c>
      <c r="FI25" s="1">
        <v>44167</v>
      </c>
      <c r="FJ25" t="s">
        <v>36</v>
      </c>
      <c r="FK25" s="1">
        <v>44972</v>
      </c>
      <c r="FL25" t="s">
        <v>25</v>
      </c>
      <c r="FM25" s="1">
        <v>44139</v>
      </c>
      <c r="FN25" t="s">
        <v>45</v>
      </c>
      <c r="FO25" s="1">
        <v>44963</v>
      </c>
      <c r="FP25" t="s">
        <v>25</v>
      </c>
      <c r="FQ25" s="1">
        <v>44061</v>
      </c>
      <c r="FR25" t="s">
        <v>41</v>
      </c>
      <c r="FS25" s="1">
        <v>44931</v>
      </c>
      <c r="FT25" t="s">
        <v>18</v>
      </c>
      <c r="FU25" s="1">
        <v>44952</v>
      </c>
      <c r="FV25" t="s">
        <v>25</v>
      </c>
      <c r="FW25" s="1">
        <v>44980</v>
      </c>
      <c r="FX25" t="s">
        <v>25</v>
      </c>
      <c r="FY25" s="1">
        <v>44972</v>
      </c>
      <c r="FZ25" t="s">
        <v>25</v>
      </c>
      <c r="GA25" s="1">
        <v>44973</v>
      </c>
      <c r="GB25" t="s">
        <v>25</v>
      </c>
      <c r="GC25" s="1">
        <v>44881</v>
      </c>
      <c r="GD25" t="s">
        <v>18</v>
      </c>
      <c r="GE25" s="1">
        <v>44960</v>
      </c>
      <c r="GF25" t="s">
        <v>25</v>
      </c>
      <c r="GG25" s="1">
        <v>44916</v>
      </c>
      <c r="GH25" t="s">
        <v>25</v>
      </c>
      <c r="GI25" s="1">
        <v>44777</v>
      </c>
      <c r="GJ25" t="s">
        <v>21</v>
      </c>
      <c r="GK25" s="1">
        <v>44777</v>
      </c>
      <c r="GL25" t="s">
        <v>21</v>
      </c>
      <c r="GM25" s="1">
        <v>44826</v>
      </c>
      <c r="GN25" t="s">
        <v>23</v>
      </c>
      <c r="GO25" s="1">
        <v>44866</v>
      </c>
      <c r="GP25" t="s">
        <v>27</v>
      </c>
      <c r="GQ25" s="1">
        <v>44398</v>
      </c>
      <c r="GR25" t="s">
        <v>38</v>
      </c>
      <c r="GS25" s="1">
        <v>44868</v>
      </c>
      <c r="GT25" t="s">
        <v>27</v>
      </c>
      <c r="GU25" s="1">
        <v>44945</v>
      </c>
      <c r="GV25" t="s">
        <v>25</v>
      </c>
      <c r="GW25" s="1">
        <v>44223</v>
      </c>
      <c r="GX25" t="s">
        <v>43</v>
      </c>
      <c r="GY25" s="1">
        <v>44939</v>
      </c>
      <c r="GZ25" t="s">
        <v>25</v>
      </c>
      <c r="HA25" s="1">
        <v>44939</v>
      </c>
      <c r="HB25" t="s">
        <v>25</v>
      </c>
      <c r="HC25" s="1">
        <v>44944</v>
      </c>
      <c r="HD25" t="s">
        <v>25</v>
      </c>
      <c r="HE25" s="1">
        <v>44868</v>
      </c>
      <c r="HF25" t="s">
        <v>23</v>
      </c>
      <c r="HG25" s="1">
        <v>44958</v>
      </c>
      <c r="HH25" t="s">
        <v>25</v>
      </c>
      <c r="HI25" s="1">
        <v>44238</v>
      </c>
      <c r="HJ25" t="s">
        <v>43</v>
      </c>
      <c r="HK25" s="1">
        <v>44951</v>
      </c>
      <c r="HL25" t="s">
        <v>25</v>
      </c>
      <c r="HM25" s="1">
        <v>44952</v>
      </c>
      <c r="HN25" t="s">
        <v>25</v>
      </c>
      <c r="HO25" s="1">
        <v>44952</v>
      </c>
      <c r="HP25" t="s">
        <v>25</v>
      </c>
      <c r="HQ25" s="1">
        <v>44872</v>
      </c>
      <c r="HR25" t="s">
        <v>27</v>
      </c>
      <c r="HS25" s="1">
        <v>44966</v>
      </c>
      <c r="HT25" t="s">
        <v>25</v>
      </c>
    </row>
    <row r="26" spans="1:228" x14ac:dyDescent="0.2">
      <c r="A26" s="1">
        <v>44775</v>
      </c>
      <c r="B26" t="s">
        <v>28</v>
      </c>
      <c r="C26" s="1">
        <v>44852</v>
      </c>
      <c r="D26" t="s">
        <v>26</v>
      </c>
      <c r="E26" s="1">
        <v>44831</v>
      </c>
      <c r="F26" t="s">
        <v>24</v>
      </c>
      <c r="G26" s="1">
        <v>44868</v>
      </c>
      <c r="H26" t="s">
        <v>26</v>
      </c>
      <c r="I26" s="1">
        <v>44790</v>
      </c>
      <c r="J26" t="s">
        <v>19</v>
      </c>
      <c r="K26" s="1">
        <v>44854</v>
      </c>
      <c r="L26" t="s">
        <v>26</v>
      </c>
      <c r="M26" s="1">
        <v>44866</v>
      </c>
      <c r="N26" t="s">
        <v>26</v>
      </c>
      <c r="O26" s="1">
        <v>44860</v>
      </c>
      <c r="P26" t="s">
        <v>26</v>
      </c>
      <c r="Q26" s="1">
        <v>44775</v>
      </c>
      <c r="R26" t="s">
        <v>28</v>
      </c>
      <c r="S26" s="1">
        <v>44866</v>
      </c>
      <c r="T26" t="s">
        <v>26</v>
      </c>
      <c r="U26" s="1">
        <v>44855</v>
      </c>
      <c r="V26" t="s">
        <v>26</v>
      </c>
      <c r="W26" s="1">
        <v>44134</v>
      </c>
      <c r="X26" t="s">
        <v>45</v>
      </c>
      <c r="Y26" s="1">
        <v>44775</v>
      </c>
      <c r="Z26" t="s">
        <v>28</v>
      </c>
      <c r="AA26" s="1">
        <v>44775</v>
      </c>
      <c r="AB26" t="s">
        <v>28</v>
      </c>
      <c r="AC26" s="1">
        <v>44601</v>
      </c>
      <c r="AD26" t="s">
        <v>29</v>
      </c>
      <c r="AE26" s="1">
        <v>44867</v>
      </c>
      <c r="AF26" t="s">
        <v>26</v>
      </c>
      <c r="AG26" s="1">
        <v>44865</v>
      </c>
      <c r="AH26" t="s">
        <v>26</v>
      </c>
      <c r="AI26" s="1">
        <v>44859</v>
      </c>
      <c r="AJ26" t="s">
        <v>26</v>
      </c>
      <c r="AK26" s="1">
        <v>44854</v>
      </c>
      <c r="AL26" t="s">
        <v>26</v>
      </c>
      <c r="AM26" s="1">
        <v>44132</v>
      </c>
      <c r="AN26" t="s">
        <v>45</v>
      </c>
      <c r="AO26" s="1">
        <v>44854</v>
      </c>
      <c r="AP26" t="s">
        <v>26</v>
      </c>
      <c r="AQ26" s="1">
        <v>44859</v>
      </c>
      <c r="AR26" t="s">
        <v>26</v>
      </c>
      <c r="AS26" s="1">
        <v>44839</v>
      </c>
      <c r="AT26" t="s">
        <v>22</v>
      </c>
      <c r="AU26" s="1">
        <v>44782</v>
      </c>
      <c r="AV26" t="s">
        <v>24</v>
      </c>
      <c r="AW26" s="1">
        <v>44616</v>
      </c>
      <c r="AX26" t="s">
        <v>34</v>
      </c>
      <c r="AY26" s="1">
        <v>44859</v>
      </c>
      <c r="AZ26" t="s">
        <v>26</v>
      </c>
      <c r="BA26" s="1">
        <v>44866</v>
      </c>
      <c r="BB26" t="s">
        <v>26</v>
      </c>
      <c r="BC26" s="1">
        <v>44774</v>
      </c>
      <c r="BD26" t="s">
        <v>28</v>
      </c>
      <c r="BE26" s="1">
        <v>44861</v>
      </c>
      <c r="BF26" t="s">
        <v>26</v>
      </c>
      <c r="BG26" s="1">
        <v>44775</v>
      </c>
      <c r="BH26" t="s">
        <v>28</v>
      </c>
      <c r="BI26" s="1">
        <v>44860</v>
      </c>
      <c r="BJ26" t="s">
        <v>26</v>
      </c>
      <c r="BK26" s="1">
        <v>44777</v>
      </c>
      <c r="BL26" t="s">
        <v>26</v>
      </c>
      <c r="BM26" s="1">
        <v>44803</v>
      </c>
      <c r="BN26" t="s">
        <v>19</v>
      </c>
      <c r="BO26" s="1">
        <v>44853</v>
      </c>
      <c r="BP26" t="s">
        <v>26</v>
      </c>
      <c r="BQ26" s="1">
        <v>44805</v>
      </c>
      <c r="BR26" t="s">
        <v>26</v>
      </c>
      <c r="BS26" s="1">
        <v>44805</v>
      </c>
      <c r="BT26" t="s">
        <v>24</v>
      </c>
      <c r="BU26" s="1">
        <v>44859</v>
      </c>
      <c r="BV26" t="s">
        <v>26</v>
      </c>
      <c r="BW26" s="1">
        <v>44854</v>
      </c>
      <c r="BX26" t="s">
        <v>26</v>
      </c>
      <c r="BY26" s="1">
        <v>44826</v>
      </c>
      <c r="BZ26" t="s">
        <v>22</v>
      </c>
      <c r="CA26" s="1">
        <v>44859</v>
      </c>
      <c r="CB26" t="s">
        <v>26</v>
      </c>
      <c r="CC26" s="1">
        <v>44860</v>
      </c>
      <c r="CD26" t="s">
        <v>26</v>
      </c>
      <c r="CE26" s="1">
        <v>44796</v>
      </c>
      <c r="CF26" t="s">
        <v>22</v>
      </c>
      <c r="CG26" s="1">
        <v>44860</v>
      </c>
      <c r="CH26" t="s">
        <v>26</v>
      </c>
      <c r="CI26" s="1">
        <v>44426</v>
      </c>
      <c r="CJ26" t="s">
        <v>36</v>
      </c>
      <c r="CK26" s="1">
        <v>44139</v>
      </c>
      <c r="CL26" t="s">
        <v>45</v>
      </c>
      <c r="CM26" s="1">
        <v>44861</v>
      </c>
      <c r="CN26" t="s">
        <v>26</v>
      </c>
      <c r="CO26" s="1">
        <v>44861</v>
      </c>
      <c r="CP26" t="s">
        <v>26</v>
      </c>
      <c r="CQ26" s="1">
        <v>44860</v>
      </c>
      <c r="CR26" t="s">
        <v>26</v>
      </c>
      <c r="CS26" s="1">
        <v>44853</v>
      </c>
      <c r="CT26" t="s">
        <v>26</v>
      </c>
      <c r="CU26" s="1">
        <v>44133</v>
      </c>
      <c r="CV26" t="s">
        <v>45</v>
      </c>
      <c r="CW26" s="1">
        <v>44796</v>
      </c>
      <c r="CX26" t="s">
        <v>19</v>
      </c>
      <c r="CY26" s="1">
        <v>44062</v>
      </c>
      <c r="CZ26" t="s">
        <v>45</v>
      </c>
      <c r="DA26" s="1">
        <v>44776</v>
      </c>
      <c r="DB26" t="s">
        <v>28</v>
      </c>
      <c r="DC26" s="1">
        <v>44047</v>
      </c>
      <c r="DD26" t="s">
        <v>47</v>
      </c>
      <c r="DE26" s="1">
        <v>44853</v>
      </c>
      <c r="DF26" t="s">
        <v>22</v>
      </c>
      <c r="DG26" s="1">
        <v>44860</v>
      </c>
      <c r="DH26" t="s">
        <v>26</v>
      </c>
      <c r="DI26" s="1">
        <v>44867</v>
      </c>
      <c r="DJ26" t="s">
        <v>26</v>
      </c>
      <c r="DK26" s="1">
        <v>44847</v>
      </c>
      <c r="DL26" t="s">
        <v>24</v>
      </c>
      <c r="DM26" s="1">
        <v>44858</v>
      </c>
      <c r="DN26" t="s">
        <v>26</v>
      </c>
      <c r="DO26" s="1">
        <v>44853</v>
      </c>
      <c r="DP26" t="s">
        <v>22</v>
      </c>
      <c r="DQ26" s="1">
        <v>44868</v>
      </c>
      <c r="DR26" t="s">
        <v>26</v>
      </c>
      <c r="DS26" s="1">
        <v>44769</v>
      </c>
      <c r="DT26" t="s">
        <v>28</v>
      </c>
      <c r="DU26" s="1">
        <v>44858</v>
      </c>
      <c r="DV26" t="s">
        <v>26</v>
      </c>
      <c r="DW26" s="1">
        <v>44859</v>
      </c>
      <c r="DX26" t="s">
        <v>26</v>
      </c>
      <c r="DY26" s="1">
        <v>44861</v>
      </c>
      <c r="DZ26" t="s">
        <v>26</v>
      </c>
      <c r="EA26" s="1">
        <v>44861</v>
      </c>
      <c r="EB26" t="s">
        <v>26</v>
      </c>
      <c r="EC26" s="1">
        <v>44782</v>
      </c>
      <c r="ED26" t="s">
        <v>28</v>
      </c>
      <c r="EE26" s="1">
        <v>44858</v>
      </c>
      <c r="EF26" t="s">
        <v>26</v>
      </c>
      <c r="EG26" s="1">
        <v>44861</v>
      </c>
      <c r="EH26" t="s">
        <v>22</v>
      </c>
      <c r="EI26" s="1">
        <v>44861</v>
      </c>
      <c r="EJ26" t="s">
        <v>26</v>
      </c>
      <c r="EK26" s="1">
        <v>44047</v>
      </c>
      <c r="EL26" t="s">
        <v>47</v>
      </c>
      <c r="EM26" s="1">
        <v>44867</v>
      </c>
      <c r="EN26" t="s">
        <v>26</v>
      </c>
      <c r="EO26" s="1">
        <v>44431</v>
      </c>
      <c r="EP26" t="s">
        <v>32</v>
      </c>
      <c r="EQ26" s="1">
        <v>43385</v>
      </c>
      <c r="ER26" t="s">
        <v>63</v>
      </c>
      <c r="EU26" s="1">
        <v>44133</v>
      </c>
      <c r="EV26" t="s">
        <v>45</v>
      </c>
      <c r="EW26" s="1">
        <v>44867</v>
      </c>
      <c r="EX26" t="s">
        <v>19</v>
      </c>
      <c r="EY26" s="1">
        <v>44872</v>
      </c>
      <c r="EZ26" t="s">
        <v>28</v>
      </c>
      <c r="FA26" s="1">
        <v>44867</v>
      </c>
      <c r="FB26" t="s">
        <v>24</v>
      </c>
      <c r="FC26" s="1">
        <v>44855</v>
      </c>
      <c r="FD26" t="s">
        <v>26</v>
      </c>
      <c r="FE26" s="1">
        <v>44798</v>
      </c>
      <c r="FF26" t="s">
        <v>19</v>
      </c>
      <c r="FG26" s="1">
        <v>44819</v>
      </c>
      <c r="FH26" t="s">
        <v>26</v>
      </c>
      <c r="FI26" s="1">
        <v>44076</v>
      </c>
      <c r="FJ26" t="s">
        <v>38</v>
      </c>
      <c r="FK26" s="1">
        <v>44867</v>
      </c>
      <c r="FL26" t="s">
        <v>26</v>
      </c>
      <c r="FM26" s="1">
        <v>44049</v>
      </c>
      <c r="FN26" t="s">
        <v>47</v>
      </c>
      <c r="FO26" s="1">
        <v>44865</v>
      </c>
      <c r="FP26" t="s">
        <v>26</v>
      </c>
      <c r="FQ26" s="1">
        <v>44061</v>
      </c>
      <c r="FR26" t="s">
        <v>43</v>
      </c>
      <c r="FS26" s="1">
        <v>44840</v>
      </c>
      <c r="FT26" t="s">
        <v>19</v>
      </c>
      <c r="FU26" s="1">
        <v>44861</v>
      </c>
      <c r="FV26" t="s">
        <v>26</v>
      </c>
      <c r="FW26" s="1">
        <v>44866</v>
      </c>
      <c r="FX26" t="s">
        <v>26</v>
      </c>
      <c r="FY26" s="1">
        <v>44859</v>
      </c>
      <c r="FZ26" t="s">
        <v>26</v>
      </c>
      <c r="GA26" s="1">
        <v>44867</v>
      </c>
      <c r="GB26" t="s">
        <v>26</v>
      </c>
      <c r="GC26" s="1">
        <v>44790</v>
      </c>
      <c r="GD26" t="s">
        <v>19</v>
      </c>
      <c r="GE26" s="1">
        <v>44862</v>
      </c>
      <c r="GF26" t="s">
        <v>26</v>
      </c>
      <c r="GG26" s="1">
        <v>44834</v>
      </c>
      <c r="GH26" t="s">
        <v>26</v>
      </c>
      <c r="GI26" s="1">
        <v>44777</v>
      </c>
      <c r="GJ26" t="s">
        <v>22</v>
      </c>
      <c r="GK26" s="1">
        <v>44777</v>
      </c>
      <c r="GL26" t="s">
        <v>22</v>
      </c>
      <c r="GM26" s="1">
        <v>44826</v>
      </c>
      <c r="GN26" t="s">
        <v>24</v>
      </c>
      <c r="GO26" s="1">
        <v>44774</v>
      </c>
      <c r="GP26" t="s">
        <v>28</v>
      </c>
      <c r="GQ26" s="1">
        <v>44308</v>
      </c>
      <c r="GR26" t="s">
        <v>40</v>
      </c>
      <c r="GS26" s="1">
        <v>44777</v>
      </c>
      <c r="GT26" t="s">
        <v>28</v>
      </c>
      <c r="GU26" s="1">
        <v>44853</v>
      </c>
      <c r="GV26" t="s">
        <v>26</v>
      </c>
      <c r="GW26" s="1">
        <v>44125</v>
      </c>
      <c r="GX26" t="s">
        <v>45</v>
      </c>
      <c r="GY26" s="1">
        <v>44848</v>
      </c>
      <c r="GZ26" t="s">
        <v>26</v>
      </c>
      <c r="HA26" s="1">
        <v>44851</v>
      </c>
      <c r="HB26" t="s">
        <v>26</v>
      </c>
      <c r="HC26" s="1">
        <v>44851</v>
      </c>
      <c r="HD26" t="s">
        <v>26</v>
      </c>
      <c r="HE26" s="1">
        <v>44868</v>
      </c>
      <c r="HF26" t="s">
        <v>24</v>
      </c>
      <c r="HG26" s="1">
        <v>44860</v>
      </c>
      <c r="HH26" t="s">
        <v>26</v>
      </c>
      <c r="HI26" s="1">
        <v>44132</v>
      </c>
      <c r="HJ26" t="s">
        <v>45</v>
      </c>
      <c r="HK26" s="1">
        <v>44860</v>
      </c>
      <c r="HL26" t="s">
        <v>26</v>
      </c>
      <c r="HM26" s="1">
        <v>44861</v>
      </c>
      <c r="HN26" t="s">
        <v>26</v>
      </c>
      <c r="HO26" s="1">
        <v>44854</v>
      </c>
      <c r="HP26" t="s">
        <v>26</v>
      </c>
      <c r="HQ26" s="1">
        <v>44777</v>
      </c>
      <c r="HR26" t="s">
        <v>28</v>
      </c>
      <c r="HS26" s="1">
        <v>44861</v>
      </c>
      <c r="HT26" t="s">
        <v>26</v>
      </c>
    </row>
    <row r="27" spans="1:228" x14ac:dyDescent="0.2">
      <c r="A27" s="1">
        <v>44775</v>
      </c>
      <c r="B27" t="s">
        <v>29</v>
      </c>
      <c r="C27" s="1">
        <v>44852</v>
      </c>
      <c r="D27" t="s">
        <v>27</v>
      </c>
      <c r="E27" s="1">
        <v>44831</v>
      </c>
      <c r="F27" t="s">
        <v>25</v>
      </c>
      <c r="G27" s="1">
        <v>44868</v>
      </c>
      <c r="H27" t="s">
        <v>27</v>
      </c>
      <c r="I27" s="1">
        <v>44790</v>
      </c>
      <c r="J27" t="s">
        <v>20</v>
      </c>
      <c r="K27" s="1">
        <v>44854</v>
      </c>
      <c r="L27" t="s">
        <v>27</v>
      </c>
      <c r="M27" s="1">
        <v>44866</v>
      </c>
      <c r="N27" t="s">
        <v>27</v>
      </c>
      <c r="O27" s="1">
        <v>44860</v>
      </c>
      <c r="P27" t="s">
        <v>27</v>
      </c>
      <c r="Q27" s="1">
        <v>44775</v>
      </c>
      <c r="R27" t="s">
        <v>29</v>
      </c>
      <c r="S27" s="1">
        <v>44866</v>
      </c>
      <c r="T27" t="s">
        <v>27</v>
      </c>
      <c r="U27" s="1">
        <v>44855</v>
      </c>
      <c r="V27" t="s">
        <v>27</v>
      </c>
      <c r="W27" s="1">
        <v>44047</v>
      </c>
      <c r="X27" t="s">
        <v>47</v>
      </c>
      <c r="Y27" s="1">
        <v>44775</v>
      </c>
      <c r="Z27" t="s">
        <v>29</v>
      </c>
      <c r="AA27" s="1">
        <v>44775</v>
      </c>
      <c r="AB27" t="s">
        <v>29</v>
      </c>
      <c r="AC27" s="1">
        <v>44503</v>
      </c>
      <c r="AD27" t="s">
        <v>31</v>
      </c>
      <c r="AE27" s="1">
        <v>44867</v>
      </c>
      <c r="AF27" t="s">
        <v>27</v>
      </c>
      <c r="AG27" s="1">
        <v>44865</v>
      </c>
      <c r="AH27" t="s">
        <v>27</v>
      </c>
      <c r="AI27" s="1">
        <v>44859</v>
      </c>
      <c r="AJ27" t="s">
        <v>27</v>
      </c>
      <c r="AK27" s="1">
        <v>44854</v>
      </c>
      <c r="AL27" t="s">
        <v>27</v>
      </c>
      <c r="AM27" s="1">
        <v>44042</v>
      </c>
      <c r="AN27" t="s">
        <v>47</v>
      </c>
      <c r="AO27" s="1">
        <v>44854</v>
      </c>
      <c r="AP27" t="s">
        <v>27</v>
      </c>
      <c r="AQ27" s="1">
        <v>44859</v>
      </c>
      <c r="AR27" t="s">
        <v>27</v>
      </c>
      <c r="AS27" s="1">
        <v>44769</v>
      </c>
      <c r="AT27" t="s">
        <v>23</v>
      </c>
      <c r="AU27" s="1">
        <v>44782</v>
      </c>
      <c r="AV27" t="s">
        <v>25</v>
      </c>
      <c r="AW27" s="1">
        <v>44504</v>
      </c>
      <c r="AX27" t="s">
        <v>35</v>
      </c>
      <c r="AY27" s="1">
        <v>44859</v>
      </c>
      <c r="AZ27" t="s">
        <v>27</v>
      </c>
      <c r="BA27" s="1">
        <v>44866</v>
      </c>
      <c r="BB27" t="s">
        <v>27</v>
      </c>
      <c r="BC27" s="1">
        <v>44774</v>
      </c>
      <c r="BD27" t="s">
        <v>29</v>
      </c>
      <c r="BE27" s="1">
        <v>44861</v>
      </c>
      <c r="BF27" t="s">
        <v>27</v>
      </c>
      <c r="BG27" s="1">
        <v>44775</v>
      </c>
      <c r="BH27" t="s">
        <v>29</v>
      </c>
      <c r="BI27" s="1">
        <v>44860</v>
      </c>
      <c r="BJ27" t="s">
        <v>27</v>
      </c>
      <c r="BK27" s="1">
        <v>44777</v>
      </c>
      <c r="BL27" t="s">
        <v>27</v>
      </c>
      <c r="BM27" s="1">
        <v>44803</v>
      </c>
      <c r="BN27" t="s">
        <v>20</v>
      </c>
      <c r="BO27" s="1">
        <v>44853</v>
      </c>
      <c r="BP27" t="s">
        <v>27</v>
      </c>
      <c r="BQ27" s="1">
        <v>44805</v>
      </c>
      <c r="BR27" t="s">
        <v>27</v>
      </c>
      <c r="BS27" s="1">
        <v>44805</v>
      </c>
      <c r="BT27" t="s">
        <v>25</v>
      </c>
      <c r="BU27" s="1">
        <v>44859</v>
      </c>
      <c r="BV27" t="s">
        <v>27</v>
      </c>
      <c r="BW27" s="1">
        <v>44854</v>
      </c>
      <c r="BX27" t="s">
        <v>27</v>
      </c>
      <c r="BY27" s="1">
        <v>44735</v>
      </c>
      <c r="BZ27" t="s">
        <v>23</v>
      </c>
      <c r="CA27" s="1">
        <v>44859</v>
      </c>
      <c r="CB27" t="s">
        <v>27</v>
      </c>
      <c r="CC27" s="1">
        <v>44860</v>
      </c>
      <c r="CD27" t="s">
        <v>27</v>
      </c>
      <c r="CE27" s="1">
        <v>44719</v>
      </c>
      <c r="CF27" t="s">
        <v>23</v>
      </c>
      <c r="CG27" s="1">
        <v>44860</v>
      </c>
      <c r="CH27" t="s">
        <v>27</v>
      </c>
      <c r="CI27" s="1">
        <v>44335</v>
      </c>
      <c r="CJ27" t="s">
        <v>38</v>
      </c>
      <c r="CK27" s="1">
        <v>44041</v>
      </c>
      <c r="CL27" t="s">
        <v>47</v>
      </c>
      <c r="CM27" s="1">
        <v>44861</v>
      </c>
      <c r="CN27" t="s">
        <v>27</v>
      </c>
      <c r="CO27" s="1">
        <v>44861</v>
      </c>
      <c r="CP27" t="s">
        <v>27</v>
      </c>
      <c r="CQ27" s="1">
        <v>44860</v>
      </c>
      <c r="CR27" t="s">
        <v>27</v>
      </c>
      <c r="CS27" s="1">
        <v>44853</v>
      </c>
      <c r="CT27" t="s">
        <v>27</v>
      </c>
      <c r="CU27" s="1">
        <v>44040</v>
      </c>
      <c r="CV27" t="s">
        <v>47</v>
      </c>
      <c r="CW27" s="1">
        <v>44796</v>
      </c>
      <c r="CX27" t="s">
        <v>20</v>
      </c>
      <c r="CY27" s="1">
        <v>43971</v>
      </c>
      <c r="CZ27" t="s">
        <v>47</v>
      </c>
      <c r="DA27" s="1">
        <v>44776</v>
      </c>
      <c r="DB27" t="s">
        <v>29</v>
      </c>
      <c r="DC27" s="1">
        <v>43956</v>
      </c>
      <c r="DD27" t="s">
        <v>49</v>
      </c>
      <c r="DE27" s="1">
        <v>44769</v>
      </c>
      <c r="DF27" t="s">
        <v>23</v>
      </c>
      <c r="DG27" s="1">
        <v>44860</v>
      </c>
      <c r="DH27" t="s">
        <v>27</v>
      </c>
      <c r="DI27" s="1">
        <v>44867</v>
      </c>
      <c r="DJ27" t="s">
        <v>27</v>
      </c>
      <c r="DK27" s="1">
        <v>44847</v>
      </c>
      <c r="DL27" t="s">
        <v>25</v>
      </c>
      <c r="DM27" s="1">
        <v>44858</v>
      </c>
      <c r="DN27" t="s">
        <v>27</v>
      </c>
      <c r="DO27" s="1">
        <v>44771</v>
      </c>
      <c r="DP27" t="s">
        <v>23</v>
      </c>
      <c r="DQ27" s="1">
        <v>44868</v>
      </c>
      <c r="DR27" t="s">
        <v>27</v>
      </c>
      <c r="DS27" s="1">
        <v>44769</v>
      </c>
      <c r="DT27" t="s">
        <v>29</v>
      </c>
      <c r="DU27" s="1">
        <v>44858</v>
      </c>
      <c r="DV27" t="s">
        <v>27</v>
      </c>
      <c r="DW27" s="1">
        <v>44859</v>
      </c>
      <c r="DX27" t="s">
        <v>27</v>
      </c>
      <c r="DY27" s="1">
        <v>44861</v>
      </c>
      <c r="DZ27" t="s">
        <v>27</v>
      </c>
      <c r="EA27" s="1">
        <v>44861</v>
      </c>
      <c r="EB27" t="s">
        <v>27</v>
      </c>
      <c r="EC27" s="1">
        <v>44782</v>
      </c>
      <c r="ED27" t="s">
        <v>29</v>
      </c>
      <c r="EE27" s="1">
        <v>44858</v>
      </c>
      <c r="EF27" t="s">
        <v>27</v>
      </c>
      <c r="EG27" s="1">
        <v>44784</v>
      </c>
      <c r="EH27" t="s">
        <v>23</v>
      </c>
      <c r="EI27" s="1">
        <v>44861</v>
      </c>
      <c r="EJ27" t="s">
        <v>27</v>
      </c>
      <c r="EK27" s="1">
        <v>43956</v>
      </c>
      <c r="EL27" t="s">
        <v>49</v>
      </c>
      <c r="EM27" s="1">
        <v>44867</v>
      </c>
      <c r="EN27" t="s">
        <v>27</v>
      </c>
      <c r="EO27" s="1">
        <v>44431</v>
      </c>
      <c r="EP27" t="s">
        <v>34</v>
      </c>
      <c r="EQ27" s="1">
        <v>43294</v>
      </c>
      <c r="ER27" t="s">
        <v>65</v>
      </c>
      <c r="EU27" s="1">
        <v>44042</v>
      </c>
      <c r="EV27" t="s">
        <v>47</v>
      </c>
      <c r="EW27" s="1">
        <v>44867</v>
      </c>
      <c r="EX27" t="s">
        <v>20</v>
      </c>
      <c r="EY27" s="1">
        <v>44872</v>
      </c>
      <c r="EZ27" t="s">
        <v>29</v>
      </c>
      <c r="FA27" s="1">
        <v>44867</v>
      </c>
      <c r="FB27" t="s">
        <v>25</v>
      </c>
      <c r="FC27" s="1">
        <v>44855</v>
      </c>
      <c r="FD27" t="s">
        <v>27</v>
      </c>
      <c r="FE27" s="1">
        <v>44798</v>
      </c>
      <c r="FF27" t="s">
        <v>20</v>
      </c>
      <c r="FG27" s="1">
        <v>44819</v>
      </c>
      <c r="FH27" t="s">
        <v>27</v>
      </c>
      <c r="FI27" s="1">
        <v>43984</v>
      </c>
      <c r="FJ27" t="s">
        <v>40</v>
      </c>
      <c r="FK27" s="1">
        <v>44867</v>
      </c>
      <c r="FL27" t="s">
        <v>27</v>
      </c>
      <c r="FM27" s="1">
        <v>43958</v>
      </c>
      <c r="FN27" t="s">
        <v>49</v>
      </c>
      <c r="FO27" s="1">
        <v>44865</v>
      </c>
      <c r="FP27" t="s">
        <v>27</v>
      </c>
      <c r="FQ27" s="1">
        <v>43955</v>
      </c>
      <c r="FR27" t="s">
        <v>45</v>
      </c>
      <c r="FS27" s="1">
        <v>44840</v>
      </c>
      <c r="FT27" t="s">
        <v>20</v>
      </c>
      <c r="FU27" s="1">
        <v>44861</v>
      </c>
      <c r="FV27" t="s">
        <v>27</v>
      </c>
      <c r="FW27" s="1">
        <v>44866</v>
      </c>
      <c r="FX27" t="s">
        <v>27</v>
      </c>
      <c r="FY27" s="1">
        <v>44859</v>
      </c>
      <c r="FZ27" t="s">
        <v>27</v>
      </c>
      <c r="GA27" s="1">
        <v>44867</v>
      </c>
      <c r="GB27" t="s">
        <v>27</v>
      </c>
      <c r="GC27" s="1">
        <v>44790</v>
      </c>
      <c r="GD27" t="s">
        <v>20</v>
      </c>
      <c r="GE27" s="1">
        <v>44862</v>
      </c>
      <c r="GF27" t="s">
        <v>27</v>
      </c>
      <c r="GG27" s="1">
        <v>44834</v>
      </c>
      <c r="GH27" t="s">
        <v>27</v>
      </c>
      <c r="GI27" s="1">
        <v>44686</v>
      </c>
      <c r="GJ27" t="s">
        <v>23</v>
      </c>
      <c r="GK27" s="1">
        <v>45008</v>
      </c>
      <c r="GL27" t="s">
        <v>23</v>
      </c>
      <c r="GM27" s="1">
        <v>44826</v>
      </c>
      <c r="GN27" t="s">
        <v>25</v>
      </c>
      <c r="GO27" s="1">
        <v>44774</v>
      </c>
      <c r="GP27" t="s">
        <v>29</v>
      </c>
      <c r="GQ27" s="1">
        <v>44223</v>
      </c>
      <c r="GR27" t="s">
        <v>41</v>
      </c>
      <c r="GS27" s="1">
        <v>44777</v>
      </c>
      <c r="GT27" t="s">
        <v>29</v>
      </c>
      <c r="GU27" s="1">
        <v>44853</v>
      </c>
      <c r="GV27" t="s">
        <v>27</v>
      </c>
      <c r="GW27" s="1">
        <v>44034</v>
      </c>
      <c r="GX27" t="s">
        <v>47</v>
      </c>
      <c r="GY27" s="1">
        <v>44848</v>
      </c>
      <c r="GZ27" t="s">
        <v>27</v>
      </c>
      <c r="HA27" s="1">
        <v>44851</v>
      </c>
      <c r="HB27" t="s">
        <v>27</v>
      </c>
      <c r="HC27" s="1">
        <v>44851</v>
      </c>
      <c r="HD27" t="s">
        <v>27</v>
      </c>
      <c r="HE27" s="1">
        <v>44868</v>
      </c>
      <c r="HF27" t="s">
        <v>25</v>
      </c>
      <c r="HG27" s="1">
        <v>44860</v>
      </c>
      <c r="HH27" t="s">
        <v>27</v>
      </c>
      <c r="HI27" s="1">
        <v>44042</v>
      </c>
      <c r="HJ27" t="s">
        <v>47</v>
      </c>
      <c r="HK27" s="1">
        <v>44860</v>
      </c>
      <c r="HL27" t="s">
        <v>27</v>
      </c>
      <c r="HM27" s="1">
        <v>44861</v>
      </c>
      <c r="HN27" t="s">
        <v>27</v>
      </c>
      <c r="HO27" s="1">
        <v>44854</v>
      </c>
      <c r="HP27" t="s">
        <v>27</v>
      </c>
      <c r="HQ27" s="1">
        <v>44777</v>
      </c>
      <c r="HR27" t="s">
        <v>29</v>
      </c>
      <c r="HS27" s="1">
        <v>44861</v>
      </c>
      <c r="HT27" t="s">
        <v>27</v>
      </c>
    </row>
    <row r="28" spans="1:228" x14ac:dyDescent="0.2">
      <c r="A28" s="1">
        <v>44684</v>
      </c>
      <c r="B28" t="s">
        <v>30</v>
      </c>
      <c r="C28" s="1">
        <v>44762</v>
      </c>
      <c r="D28" t="s">
        <v>28</v>
      </c>
      <c r="E28" s="1">
        <v>44728</v>
      </c>
      <c r="F28" t="s">
        <v>26</v>
      </c>
      <c r="G28" s="1">
        <v>44777</v>
      </c>
      <c r="H28" t="s">
        <v>28</v>
      </c>
      <c r="I28" s="1">
        <v>44699</v>
      </c>
      <c r="J28" t="s">
        <v>21</v>
      </c>
      <c r="K28" s="1">
        <v>44763</v>
      </c>
      <c r="L28" t="s">
        <v>28</v>
      </c>
      <c r="M28" s="1">
        <v>44775</v>
      </c>
      <c r="N28" t="s">
        <v>28</v>
      </c>
      <c r="O28" s="1">
        <v>44769</v>
      </c>
      <c r="P28" t="s">
        <v>28</v>
      </c>
      <c r="Q28" s="1">
        <v>44684</v>
      </c>
      <c r="R28" t="s">
        <v>30</v>
      </c>
      <c r="S28" s="1">
        <v>44768</v>
      </c>
      <c r="T28" t="s">
        <v>28</v>
      </c>
      <c r="U28" s="1">
        <v>44764</v>
      </c>
      <c r="V28" t="s">
        <v>28</v>
      </c>
      <c r="W28" s="1">
        <v>43957</v>
      </c>
      <c r="X28" t="s">
        <v>49</v>
      </c>
      <c r="Y28" s="1">
        <v>44684</v>
      </c>
      <c r="Z28" t="s">
        <v>30</v>
      </c>
      <c r="AA28" s="1">
        <v>44684</v>
      </c>
      <c r="AB28" t="s">
        <v>30</v>
      </c>
      <c r="AC28" s="1">
        <v>44412</v>
      </c>
      <c r="AD28" t="s">
        <v>32</v>
      </c>
      <c r="AE28" s="1">
        <v>44776</v>
      </c>
      <c r="AF28" t="s">
        <v>28</v>
      </c>
      <c r="AG28" s="1">
        <v>44774</v>
      </c>
      <c r="AH28" t="s">
        <v>28</v>
      </c>
      <c r="AI28" s="1">
        <v>44768</v>
      </c>
      <c r="AJ28" t="s">
        <v>28</v>
      </c>
      <c r="AK28" s="1">
        <v>44763</v>
      </c>
      <c r="AL28" t="s">
        <v>28</v>
      </c>
      <c r="AM28" s="1">
        <v>43951</v>
      </c>
      <c r="AN28" t="s">
        <v>49</v>
      </c>
      <c r="AO28" s="1">
        <v>44763</v>
      </c>
      <c r="AP28" t="s">
        <v>28</v>
      </c>
      <c r="AQ28" s="1">
        <v>44761</v>
      </c>
      <c r="AR28" t="s">
        <v>28</v>
      </c>
      <c r="AS28" s="1">
        <v>44769</v>
      </c>
      <c r="AT28" t="s">
        <v>24</v>
      </c>
      <c r="AU28" s="1">
        <v>44691</v>
      </c>
      <c r="AV28" t="s">
        <v>26</v>
      </c>
      <c r="AW28" s="1">
        <v>44504</v>
      </c>
      <c r="AX28" t="s">
        <v>36</v>
      </c>
      <c r="AY28" s="1">
        <v>44768</v>
      </c>
      <c r="AZ28" t="s">
        <v>28</v>
      </c>
      <c r="BA28" s="1">
        <v>44775</v>
      </c>
      <c r="BB28" t="s">
        <v>28</v>
      </c>
      <c r="BC28" s="1">
        <v>44686</v>
      </c>
      <c r="BD28" t="s">
        <v>30</v>
      </c>
      <c r="BE28" s="1">
        <v>44770</v>
      </c>
      <c r="BF28" t="s">
        <v>28</v>
      </c>
      <c r="BG28" s="1">
        <v>44691</v>
      </c>
      <c r="BH28" t="s">
        <v>30</v>
      </c>
      <c r="BI28" s="1">
        <v>44770</v>
      </c>
      <c r="BJ28" t="s">
        <v>28</v>
      </c>
      <c r="BK28" s="1">
        <v>44685</v>
      </c>
      <c r="BL28" t="s">
        <v>28</v>
      </c>
      <c r="BM28" s="1">
        <v>44705</v>
      </c>
      <c r="BN28" t="s">
        <v>21</v>
      </c>
      <c r="BO28" s="1">
        <v>44763</v>
      </c>
      <c r="BP28" t="s">
        <v>28</v>
      </c>
      <c r="BQ28" s="1">
        <v>44714</v>
      </c>
      <c r="BR28" t="s">
        <v>28</v>
      </c>
      <c r="BS28" s="1">
        <v>44720</v>
      </c>
      <c r="BT28" t="s">
        <v>26</v>
      </c>
      <c r="BU28" s="1">
        <v>44769</v>
      </c>
      <c r="BV28" t="s">
        <v>28</v>
      </c>
      <c r="BW28" s="1">
        <v>44763</v>
      </c>
      <c r="BX28" t="s">
        <v>28</v>
      </c>
      <c r="BY28" s="1">
        <v>44735</v>
      </c>
      <c r="BZ28" t="s">
        <v>24</v>
      </c>
      <c r="CA28" s="1">
        <v>44768</v>
      </c>
      <c r="CB28" t="s">
        <v>28</v>
      </c>
      <c r="CC28" s="1">
        <v>44769</v>
      </c>
      <c r="CD28" t="s">
        <v>28</v>
      </c>
      <c r="CE28" s="1">
        <v>44719</v>
      </c>
      <c r="CF28" t="s">
        <v>24</v>
      </c>
      <c r="CG28" s="1">
        <v>44764</v>
      </c>
      <c r="CH28" t="s">
        <v>28</v>
      </c>
      <c r="CI28" s="1">
        <v>44245</v>
      </c>
      <c r="CJ28" t="s">
        <v>40</v>
      </c>
      <c r="CK28" s="1">
        <v>43950</v>
      </c>
      <c r="CL28" t="s">
        <v>49</v>
      </c>
      <c r="CM28" s="1">
        <v>44770</v>
      </c>
      <c r="CN28" t="s">
        <v>28</v>
      </c>
      <c r="CO28" s="1">
        <v>44770</v>
      </c>
      <c r="CP28" t="s">
        <v>28</v>
      </c>
      <c r="CQ28" s="1">
        <v>44770</v>
      </c>
      <c r="CR28" t="s">
        <v>28</v>
      </c>
      <c r="CS28" s="1">
        <v>44763</v>
      </c>
      <c r="CT28" t="s">
        <v>28</v>
      </c>
      <c r="CU28" s="1">
        <v>43955</v>
      </c>
      <c r="CV28" t="s">
        <v>49</v>
      </c>
      <c r="CW28" s="1">
        <v>44707</v>
      </c>
      <c r="CX28" t="s">
        <v>21</v>
      </c>
      <c r="CY28" s="1">
        <v>43880</v>
      </c>
      <c r="CZ28" t="s">
        <v>49</v>
      </c>
      <c r="DA28" s="1">
        <v>44685</v>
      </c>
      <c r="DB28" t="s">
        <v>30</v>
      </c>
      <c r="DC28" s="1">
        <v>43874</v>
      </c>
      <c r="DD28" t="s">
        <v>50</v>
      </c>
      <c r="DE28" s="1">
        <v>44769</v>
      </c>
      <c r="DF28" t="s">
        <v>24</v>
      </c>
      <c r="DG28" s="1">
        <v>44769</v>
      </c>
      <c r="DH28" t="s">
        <v>28</v>
      </c>
      <c r="DI28" s="1">
        <v>44776</v>
      </c>
      <c r="DJ28" t="s">
        <v>28</v>
      </c>
      <c r="DK28" s="1">
        <v>44742</v>
      </c>
      <c r="DL28" t="s">
        <v>26</v>
      </c>
      <c r="DM28" s="1">
        <v>44767</v>
      </c>
      <c r="DN28" t="s">
        <v>28</v>
      </c>
      <c r="DO28" s="1">
        <v>44771</v>
      </c>
      <c r="DP28" t="s">
        <v>24</v>
      </c>
      <c r="DQ28" s="1">
        <v>44776</v>
      </c>
      <c r="DR28" t="s">
        <v>28</v>
      </c>
      <c r="DS28" s="1">
        <v>44679</v>
      </c>
      <c r="DT28" t="s">
        <v>30</v>
      </c>
      <c r="DU28" s="1">
        <v>44768</v>
      </c>
      <c r="DV28" t="s">
        <v>28</v>
      </c>
      <c r="DW28" s="1">
        <v>44769</v>
      </c>
      <c r="DX28" t="s">
        <v>28</v>
      </c>
      <c r="DY28" s="1">
        <v>44775</v>
      </c>
      <c r="DZ28" t="s">
        <v>28</v>
      </c>
      <c r="EA28" s="1">
        <v>44770</v>
      </c>
      <c r="EB28" t="s">
        <v>28</v>
      </c>
      <c r="EC28" s="1">
        <v>44684</v>
      </c>
      <c r="ED28" t="s">
        <v>30</v>
      </c>
      <c r="EE28" s="1">
        <v>44762</v>
      </c>
      <c r="EF28" t="s">
        <v>28</v>
      </c>
      <c r="EG28" s="1">
        <v>44784</v>
      </c>
      <c r="EH28" t="s">
        <v>24</v>
      </c>
      <c r="EI28" s="1">
        <v>44770</v>
      </c>
      <c r="EJ28" t="s">
        <v>28</v>
      </c>
      <c r="EK28" s="1">
        <v>43874</v>
      </c>
      <c r="EL28" t="s">
        <v>50</v>
      </c>
      <c r="EM28" s="1">
        <v>44776</v>
      </c>
      <c r="EN28" t="s">
        <v>28</v>
      </c>
      <c r="EO28" s="1">
        <v>44336</v>
      </c>
      <c r="EP28" t="s">
        <v>36</v>
      </c>
      <c r="EQ28" s="1">
        <v>43203</v>
      </c>
      <c r="ER28" t="s">
        <v>67</v>
      </c>
      <c r="EU28" s="1">
        <v>43958</v>
      </c>
      <c r="EV28" t="s">
        <v>49</v>
      </c>
      <c r="EW28" s="1">
        <v>44776</v>
      </c>
      <c r="EX28" t="s">
        <v>21</v>
      </c>
      <c r="EY28" s="1">
        <v>44691</v>
      </c>
      <c r="EZ28" t="s">
        <v>30</v>
      </c>
      <c r="FA28" s="1">
        <v>44769</v>
      </c>
      <c r="FB28" t="s">
        <v>26</v>
      </c>
      <c r="FC28" s="1">
        <v>44763</v>
      </c>
      <c r="FD28" t="s">
        <v>28</v>
      </c>
      <c r="FE28" s="1">
        <v>44707</v>
      </c>
      <c r="FF28" t="s">
        <v>21</v>
      </c>
      <c r="FG28" s="1">
        <v>44728</v>
      </c>
      <c r="FH28" t="s">
        <v>28</v>
      </c>
      <c r="FI28" s="1">
        <v>43909</v>
      </c>
      <c r="FJ28" t="s">
        <v>41</v>
      </c>
      <c r="FK28" s="1">
        <v>44770</v>
      </c>
      <c r="FL28" t="s">
        <v>28</v>
      </c>
      <c r="FM28" s="1">
        <v>43886</v>
      </c>
      <c r="FN28" t="s">
        <v>50</v>
      </c>
      <c r="FO28" s="1">
        <v>44769</v>
      </c>
      <c r="FP28" t="s">
        <v>28</v>
      </c>
      <c r="FQ28" s="1">
        <v>43865</v>
      </c>
      <c r="FR28" t="s">
        <v>47</v>
      </c>
      <c r="FS28" s="1">
        <v>44742</v>
      </c>
      <c r="FT28" t="s">
        <v>21</v>
      </c>
      <c r="FU28" s="1">
        <v>44770</v>
      </c>
      <c r="FV28" t="s">
        <v>28</v>
      </c>
      <c r="FW28" s="1">
        <v>44767</v>
      </c>
      <c r="FX28" t="s">
        <v>28</v>
      </c>
      <c r="FY28" s="1">
        <v>44762</v>
      </c>
      <c r="FZ28" t="s">
        <v>28</v>
      </c>
      <c r="GA28" s="1">
        <v>44777</v>
      </c>
      <c r="GB28" t="s">
        <v>28</v>
      </c>
      <c r="GC28" s="1">
        <v>44699</v>
      </c>
      <c r="GD28" t="s">
        <v>21</v>
      </c>
      <c r="GE28" s="1">
        <v>44771</v>
      </c>
      <c r="GF28" t="s">
        <v>28</v>
      </c>
      <c r="GG28" s="1">
        <v>44736</v>
      </c>
      <c r="GH28" t="s">
        <v>28</v>
      </c>
      <c r="GI28" s="1">
        <v>44686</v>
      </c>
      <c r="GJ28" t="s">
        <v>24</v>
      </c>
      <c r="GK28" s="1">
        <v>44706</v>
      </c>
      <c r="GL28" t="s">
        <v>24</v>
      </c>
      <c r="GM28" s="1">
        <v>44735</v>
      </c>
      <c r="GN28" t="s">
        <v>26</v>
      </c>
      <c r="GO28" s="1">
        <v>44683</v>
      </c>
      <c r="GP28" t="s">
        <v>30</v>
      </c>
      <c r="GQ28" s="1">
        <v>44223</v>
      </c>
      <c r="GR28" t="s">
        <v>43</v>
      </c>
      <c r="GS28" s="1">
        <v>44686</v>
      </c>
      <c r="GT28" t="s">
        <v>30</v>
      </c>
      <c r="GU28" s="1">
        <v>44762</v>
      </c>
      <c r="GV28" t="s">
        <v>28</v>
      </c>
      <c r="GW28" s="1">
        <v>43943</v>
      </c>
      <c r="GX28" t="s">
        <v>49</v>
      </c>
      <c r="GY28" s="1">
        <v>44757</v>
      </c>
      <c r="GZ28" t="s">
        <v>28</v>
      </c>
      <c r="HA28" s="1">
        <v>44760</v>
      </c>
      <c r="HB28" t="s">
        <v>28</v>
      </c>
      <c r="HC28" s="1">
        <v>44760</v>
      </c>
      <c r="HD28" t="s">
        <v>28</v>
      </c>
      <c r="HE28" s="1">
        <v>44775</v>
      </c>
      <c r="HF28" t="s">
        <v>26</v>
      </c>
      <c r="HG28" s="1">
        <v>44770</v>
      </c>
      <c r="HH28" t="s">
        <v>28</v>
      </c>
      <c r="HI28" s="1">
        <v>43951</v>
      </c>
      <c r="HJ28" t="s">
        <v>49</v>
      </c>
      <c r="HK28" s="1">
        <v>44769</v>
      </c>
      <c r="HL28" t="s">
        <v>28</v>
      </c>
      <c r="HM28" s="1">
        <v>44771</v>
      </c>
      <c r="HN28" t="s">
        <v>28</v>
      </c>
      <c r="HO28" s="1">
        <v>44763</v>
      </c>
      <c r="HP28" t="s">
        <v>28</v>
      </c>
      <c r="HQ28" s="1">
        <v>44679</v>
      </c>
      <c r="HR28" t="s">
        <v>30</v>
      </c>
      <c r="HS28" s="1">
        <v>44770</v>
      </c>
      <c r="HT28" t="s">
        <v>28</v>
      </c>
    </row>
    <row r="29" spans="1:228" x14ac:dyDescent="0.2">
      <c r="A29" s="1">
        <v>44684</v>
      </c>
      <c r="B29" t="s">
        <v>31</v>
      </c>
      <c r="C29" s="1">
        <v>44762</v>
      </c>
      <c r="D29" t="s">
        <v>29</v>
      </c>
      <c r="E29" s="1">
        <v>44728</v>
      </c>
      <c r="F29" t="s">
        <v>27</v>
      </c>
      <c r="G29" s="1">
        <v>44777</v>
      </c>
      <c r="H29" t="s">
        <v>29</v>
      </c>
      <c r="I29" s="1">
        <v>44699</v>
      </c>
      <c r="J29" t="s">
        <v>22</v>
      </c>
      <c r="K29" s="1">
        <v>44763</v>
      </c>
      <c r="L29" t="s">
        <v>29</v>
      </c>
      <c r="M29" s="1">
        <v>44775</v>
      </c>
      <c r="N29" t="s">
        <v>29</v>
      </c>
      <c r="O29" s="1">
        <v>44769</v>
      </c>
      <c r="P29" t="s">
        <v>29</v>
      </c>
      <c r="Q29" s="1">
        <v>44684</v>
      </c>
      <c r="R29" t="s">
        <v>31</v>
      </c>
      <c r="S29" s="1">
        <v>44768</v>
      </c>
      <c r="T29" t="s">
        <v>29</v>
      </c>
      <c r="U29" s="1">
        <v>44764</v>
      </c>
      <c r="V29" t="s">
        <v>29</v>
      </c>
      <c r="W29" s="1">
        <v>43861</v>
      </c>
      <c r="X29" t="s">
        <v>50</v>
      </c>
      <c r="Y29" s="1">
        <v>44684</v>
      </c>
      <c r="Z29" t="s">
        <v>31</v>
      </c>
      <c r="AA29" s="1">
        <v>44684</v>
      </c>
      <c r="AB29" t="s">
        <v>31</v>
      </c>
      <c r="AC29" s="1">
        <v>44412</v>
      </c>
      <c r="AD29" t="s">
        <v>33</v>
      </c>
      <c r="AE29" s="1">
        <v>44776</v>
      </c>
      <c r="AF29" t="s">
        <v>29</v>
      </c>
      <c r="AG29" s="1">
        <v>44774</v>
      </c>
      <c r="AH29" t="s">
        <v>29</v>
      </c>
      <c r="AI29" s="1">
        <v>44768</v>
      </c>
      <c r="AJ29" t="s">
        <v>29</v>
      </c>
      <c r="AK29" s="1">
        <v>44763</v>
      </c>
      <c r="AL29" t="s">
        <v>29</v>
      </c>
      <c r="AM29" s="1">
        <v>43871</v>
      </c>
      <c r="AN29" t="s">
        <v>50</v>
      </c>
      <c r="AO29" s="1">
        <v>44763</v>
      </c>
      <c r="AP29" t="s">
        <v>29</v>
      </c>
      <c r="AQ29" s="1">
        <v>44761</v>
      </c>
      <c r="AR29" t="s">
        <v>29</v>
      </c>
      <c r="AS29" s="1">
        <v>44769</v>
      </c>
      <c r="AT29" t="s">
        <v>25</v>
      </c>
      <c r="AU29" s="1">
        <v>44691</v>
      </c>
      <c r="AV29" t="s">
        <v>27</v>
      </c>
      <c r="AW29" s="1">
        <v>44413</v>
      </c>
      <c r="AX29" t="s">
        <v>37</v>
      </c>
      <c r="AY29" s="1">
        <v>44768</v>
      </c>
      <c r="AZ29" t="s">
        <v>29</v>
      </c>
      <c r="BA29" s="1">
        <v>44775</v>
      </c>
      <c r="BB29" t="s">
        <v>29</v>
      </c>
      <c r="BC29" s="1">
        <v>44686</v>
      </c>
      <c r="BD29" t="s">
        <v>31</v>
      </c>
      <c r="BE29" s="1">
        <v>44770</v>
      </c>
      <c r="BF29" t="s">
        <v>29</v>
      </c>
      <c r="BG29" s="1">
        <v>44691</v>
      </c>
      <c r="BH29" t="s">
        <v>31</v>
      </c>
      <c r="BI29" s="1">
        <v>44770</v>
      </c>
      <c r="BJ29" t="s">
        <v>29</v>
      </c>
      <c r="BK29" s="1">
        <v>44685</v>
      </c>
      <c r="BL29" t="s">
        <v>29</v>
      </c>
      <c r="BM29" s="1">
        <v>44705</v>
      </c>
      <c r="BN29" t="s">
        <v>22</v>
      </c>
      <c r="BO29" s="1">
        <v>44763</v>
      </c>
      <c r="BP29" t="s">
        <v>29</v>
      </c>
      <c r="BQ29" s="1">
        <v>44714</v>
      </c>
      <c r="BR29" t="s">
        <v>29</v>
      </c>
      <c r="BS29" s="1">
        <v>44720</v>
      </c>
      <c r="BT29" t="s">
        <v>27</v>
      </c>
      <c r="BU29" s="1">
        <v>44769</v>
      </c>
      <c r="BV29" t="s">
        <v>29</v>
      </c>
      <c r="BW29" s="1">
        <v>44763</v>
      </c>
      <c r="BX29" t="s">
        <v>29</v>
      </c>
      <c r="BY29" s="1">
        <v>44735</v>
      </c>
      <c r="BZ29" t="s">
        <v>25</v>
      </c>
      <c r="CA29" s="1">
        <v>44768</v>
      </c>
      <c r="CB29" t="s">
        <v>29</v>
      </c>
      <c r="CC29" s="1">
        <v>44769</v>
      </c>
      <c r="CD29" t="s">
        <v>29</v>
      </c>
      <c r="CE29" s="1">
        <v>44719</v>
      </c>
      <c r="CF29" t="s">
        <v>25</v>
      </c>
      <c r="CG29" s="1">
        <v>44764</v>
      </c>
      <c r="CH29" t="s">
        <v>29</v>
      </c>
      <c r="CI29" s="1">
        <v>44154</v>
      </c>
      <c r="CJ29" t="s">
        <v>41</v>
      </c>
      <c r="CK29" s="1">
        <v>43873</v>
      </c>
      <c r="CL29" t="s">
        <v>50</v>
      </c>
      <c r="CM29" s="1">
        <v>44770</v>
      </c>
      <c r="CN29" t="s">
        <v>29</v>
      </c>
      <c r="CO29" s="1">
        <v>44770</v>
      </c>
      <c r="CP29" t="s">
        <v>29</v>
      </c>
      <c r="CQ29" s="1">
        <v>44770</v>
      </c>
      <c r="CR29" t="s">
        <v>29</v>
      </c>
      <c r="CS29" s="1">
        <v>44763</v>
      </c>
      <c r="CT29" t="s">
        <v>29</v>
      </c>
      <c r="CU29" s="1">
        <v>43879</v>
      </c>
      <c r="CV29" t="s">
        <v>50</v>
      </c>
      <c r="CW29" s="1">
        <v>44707</v>
      </c>
      <c r="CX29" t="s">
        <v>22</v>
      </c>
      <c r="CY29" s="1">
        <v>43810</v>
      </c>
      <c r="CZ29" t="s">
        <v>50</v>
      </c>
      <c r="DA29" s="1">
        <v>44685</v>
      </c>
      <c r="DB29" t="s">
        <v>31</v>
      </c>
      <c r="DC29" s="1">
        <v>43874</v>
      </c>
      <c r="DD29" t="s">
        <v>52</v>
      </c>
      <c r="DE29" s="1">
        <v>44769</v>
      </c>
      <c r="DF29" t="s">
        <v>25</v>
      </c>
      <c r="DG29" s="1">
        <v>44769</v>
      </c>
      <c r="DH29" t="s">
        <v>29</v>
      </c>
      <c r="DI29" s="1">
        <v>44776</v>
      </c>
      <c r="DJ29" t="s">
        <v>29</v>
      </c>
      <c r="DK29" s="1">
        <v>44742</v>
      </c>
      <c r="DL29" t="s">
        <v>27</v>
      </c>
      <c r="DM29" s="1">
        <v>44767</v>
      </c>
      <c r="DN29" t="s">
        <v>29</v>
      </c>
      <c r="DO29" s="1">
        <v>44771</v>
      </c>
      <c r="DP29" t="s">
        <v>25</v>
      </c>
      <c r="DQ29" s="1">
        <v>44776</v>
      </c>
      <c r="DR29" t="s">
        <v>29</v>
      </c>
      <c r="DS29" s="1">
        <v>44679</v>
      </c>
      <c r="DT29" t="s">
        <v>31</v>
      </c>
      <c r="DU29" s="1">
        <v>44768</v>
      </c>
      <c r="DV29" t="s">
        <v>29</v>
      </c>
      <c r="DW29" s="1">
        <v>44769</v>
      </c>
      <c r="DX29" t="s">
        <v>29</v>
      </c>
      <c r="DY29" s="1">
        <v>44775</v>
      </c>
      <c r="DZ29" t="s">
        <v>29</v>
      </c>
      <c r="EA29" s="1">
        <v>44770</v>
      </c>
      <c r="EB29" t="s">
        <v>29</v>
      </c>
      <c r="EC29" s="1">
        <v>44684</v>
      </c>
      <c r="ED29" t="s">
        <v>31</v>
      </c>
      <c r="EE29" s="1">
        <v>44762</v>
      </c>
      <c r="EF29" t="s">
        <v>29</v>
      </c>
      <c r="EG29" s="1">
        <v>44784</v>
      </c>
      <c r="EH29" t="s">
        <v>25</v>
      </c>
      <c r="EI29" s="1">
        <v>44770</v>
      </c>
      <c r="EJ29" t="s">
        <v>29</v>
      </c>
      <c r="EK29" s="1">
        <v>43874</v>
      </c>
      <c r="EL29" t="s">
        <v>52</v>
      </c>
      <c r="EM29" s="1">
        <v>44776</v>
      </c>
      <c r="EN29" t="s">
        <v>29</v>
      </c>
      <c r="EO29" s="1">
        <v>44249</v>
      </c>
      <c r="EP29" t="s">
        <v>37</v>
      </c>
      <c r="EQ29" s="1">
        <v>43116</v>
      </c>
      <c r="ER29" t="s">
        <v>68</v>
      </c>
      <c r="EU29" s="1">
        <v>43888</v>
      </c>
      <c r="EV29" t="s">
        <v>50</v>
      </c>
      <c r="EW29" s="1">
        <v>44776</v>
      </c>
      <c r="EX29" t="s">
        <v>22</v>
      </c>
      <c r="EY29" s="1">
        <v>44691</v>
      </c>
      <c r="EZ29" t="s">
        <v>31</v>
      </c>
      <c r="FA29" s="1">
        <v>44769</v>
      </c>
      <c r="FB29" t="s">
        <v>27</v>
      </c>
      <c r="FC29" s="1">
        <v>44763</v>
      </c>
      <c r="FD29" t="s">
        <v>29</v>
      </c>
      <c r="FE29" s="1">
        <v>44707</v>
      </c>
      <c r="FF29" t="s">
        <v>22</v>
      </c>
      <c r="FG29" s="1">
        <v>44728</v>
      </c>
      <c r="FH29" t="s">
        <v>29</v>
      </c>
      <c r="FI29" s="1">
        <v>43909</v>
      </c>
      <c r="FJ29" t="s">
        <v>43</v>
      </c>
      <c r="FK29" s="1">
        <v>44770</v>
      </c>
      <c r="FL29" t="s">
        <v>29</v>
      </c>
      <c r="FM29" s="1">
        <v>43886</v>
      </c>
      <c r="FN29" t="s">
        <v>52</v>
      </c>
      <c r="FO29" s="1">
        <v>44769</v>
      </c>
      <c r="FP29" t="s">
        <v>29</v>
      </c>
      <c r="FQ29" s="1">
        <v>43773</v>
      </c>
      <c r="FR29" t="s">
        <v>49</v>
      </c>
      <c r="FS29" s="1">
        <v>44742</v>
      </c>
      <c r="FT29" t="s">
        <v>22</v>
      </c>
      <c r="FU29" s="1">
        <v>44776</v>
      </c>
      <c r="FV29" t="s">
        <v>29</v>
      </c>
      <c r="FW29" s="1">
        <v>44767</v>
      </c>
      <c r="FX29" t="s">
        <v>29</v>
      </c>
      <c r="FY29" s="1">
        <v>44762</v>
      </c>
      <c r="FZ29" t="s">
        <v>29</v>
      </c>
      <c r="GA29" s="1">
        <v>44777</v>
      </c>
      <c r="GB29" t="s">
        <v>29</v>
      </c>
      <c r="GC29" s="1">
        <v>44699</v>
      </c>
      <c r="GD29" t="s">
        <v>22</v>
      </c>
      <c r="GE29" s="1">
        <v>44771</v>
      </c>
      <c r="GF29" t="s">
        <v>29</v>
      </c>
      <c r="GG29" s="1">
        <v>44736</v>
      </c>
      <c r="GH29" t="s">
        <v>29</v>
      </c>
      <c r="GI29" s="1">
        <v>44686</v>
      </c>
      <c r="GJ29" t="s">
        <v>25</v>
      </c>
      <c r="GK29" s="1">
        <v>44706</v>
      </c>
      <c r="GL29" t="s">
        <v>25</v>
      </c>
      <c r="GM29" s="1">
        <v>44735</v>
      </c>
      <c r="GN29" t="s">
        <v>27</v>
      </c>
      <c r="GO29" s="1">
        <v>44683</v>
      </c>
      <c r="GP29" t="s">
        <v>31</v>
      </c>
      <c r="GQ29" s="1">
        <v>44131</v>
      </c>
      <c r="GR29" t="s">
        <v>45</v>
      </c>
      <c r="GS29" s="1">
        <v>44686</v>
      </c>
      <c r="GT29" t="s">
        <v>31</v>
      </c>
      <c r="GU29" s="1">
        <v>44762</v>
      </c>
      <c r="GV29" t="s">
        <v>29</v>
      </c>
      <c r="GW29" s="1">
        <v>43852</v>
      </c>
      <c r="GX29" t="s">
        <v>50</v>
      </c>
      <c r="GY29" s="1">
        <v>44757</v>
      </c>
      <c r="GZ29" t="s">
        <v>29</v>
      </c>
      <c r="HA29" s="1">
        <v>44760</v>
      </c>
      <c r="HB29" t="s">
        <v>29</v>
      </c>
      <c r="HC29" s="1">
        <v>44760</v>
      </c>
      <c r="HD29" t="s">
        <v>29</v>
      </c>
      <c r="HE29" s="1">
        <v>44775</v>
      </c>
      <c r="HF29" t="s">
        <v>27</v>
      </c>
      <c r="HG29" s="1">
        <v>44770</v>
      </c>
      <c r="HH29" t="s">
        <v>29</v>
      </c>
      <c r="HI29" s="1">
        <v>43874</v>
      </c>
      <c r="HJ29" t="s">
        <v>50</v>
      </c>
      <c r="HK29" s="1">
        <v>44769</v>
      </c>
      <c r="HL29" t="s">
        <v>29</v>
      </c>
      <c r="HM29" s="1">
        <v>44771</v>
      </c>
      <c r="HN29" t="s">
        <v>29</v>
      </c>
      <c r="HO29" s="1">
        <v>44763</v>
      </c>
      <c r="HP29" t="s">
        <v>29</v>
      </c>
      <c r="HQ29" s="1">
        <v>44679</v>
      </c>
      <c r="HR29" t="s">
        <v>31</v>
      </c>
      <c r="HS29" s="1">
        <v>44770</v>
      </c>
      <c r="HT29" t="s">
        <v>29</v>
      </c>
    </row>
    <row r="30" spans="1:228" x14ac:dyDescent="0.2">
      <c r="A30" s="1">
        <v>44600</v>
      </c>
      <c r="B30" t="s">
        <v>32</v>
      </c>
      <c r="C30" s="1">
        <v>44671</v>
      </c>
      <c r="D30" t="s">
        <v>30</v>
      </c>
      <c r="E30" s="1">
        <v>44636</v>
      </c>
      <c r="F30" t="s">
        <v>28</v>
      </c>
      <c r="G30" s="1">
        <v>44686</v>
      </c>
      <c r="H30" t="s">
        <v>30</v>
      </c>
      <c r="I30" s="1">
        <v>44615</v>
      </c>
      <c r="J30" t="s">
        <v>23</v>
      </c>
      <c r="K30" s="1">
        <v>44670</v>
      </c>
      <c r="L30" t="s">
        <v>30</v>
      </c>
      <c r="M30" s="1">
        <v>44684</v>
      </c>
      <c r="N30" t="s">
        <v>30</v>
      </c>
      <c r="O30" s="1">
        <v>44678</v>
      </c>
      <c r="P30" t="s">
        <v>30</v>
      </c>
      <c r="Q30" s="1">
        <v>44609</v>
      </c>
      <c r="R30" t="s">
        <v>32</v>
      </c>
      <c r="S30" s="1">
        <v>44677</v>
      </c>
      <c r="T30" t="s">
        <v>30</v>
      </c>
      <c r="U30" s="1">
        <v>44673</v>
      </c>
      <c r="V30" t="s">
        <v>30</v>
      </c>
      <c r="W30" s="1">
        <v>43861</v>
      </c>
      <c r="X30" t="s">
        <v>52</v>
      </c>
      <c r="Y30" s="1">
        <v>44595</v>
      </c>
      <c r="Z30" t="s">
        <v>32</v>
      </c>
      <c r="AA30" s="1">
        <v>44607</v>
      </c>
      <c r="AB30" t="s">
        <v>32</v>
      </c>
      <c r="AC30" s="1">
        <v>44412</v>
      </c>
      <c r="AD30" t="s">
        <v>34</v>
      </c>
      <c r="AE30" s="1">
        <v>44685</v>
      </c>
      <c r="AF30" t="s">
        <v>30</v>
      </c>
      <c r="AG30" s="1">
        <v>44676</v>
      </c>
      <c r="AH30" t="s">
        <v>30</v>
      </c>
      <c r="AI30" s="1">
        <v>44677</v>
      </c>
      <c r="AJ30" t="s">
        <v>30</v>
      </c>
      <c r="AK30" s="1">
        <v>44663</v>
      </c>
      <c r="AL30" t="s">
        <v>30</v>
      </c>
      <c r="AM30" s="1">
        <v>43871</v>
      </c>
      <c r="AN30" t="s">
        <v>52</v>
      </c>
      <c r="AO30" s="1">
        <v>44672</v>
      </c>
      <c r="AP30" t="s">
        <v>30</v>
      </c>
      <c r="AQ30" s="1">
        <v>44670</v>
      </c>
      <c r="AR30" t="s">
        <v>30</v>
      </c>
      <c r="AS30" s="1">
        <v>44658</v>
      </c>
      <c r="AT30" t="s">
        <v>26</v>
      </c>
      <c r="AU30" s="1">
        <v>44593</v>
      </c>
      <c r="AV30" t="s">
        <v>28</v>
      </c>
      <c r="AW30" s="1">
        <v>44413</v>
      </c>
      <c r="AX30" t="s">
        <v>38</v>
      </c>
      <c r="AY30" s="1">
        <v>44677</v>
      </c>
      <c r="AZ30" t="s">
        <v>30</v>
      </c>
      <c r="BA30" s="1">
        <v>44684</v>
      </c>
      <c r="BB30" t="s">
        <v>30</v>
      </c>
      <c r="BC30" s="1">
        <v>44602</v>
      </c>
      <c r="BD30" t="s">
        <v>32</v>
      </c>
      <c r="BE30" s="1">
        <v>44679</v>
      </c>
      <c r="BF30" t="s">
        <v>30</v>
      </c>
      <c r="BG30" s="1">
        <v>44616</v>
      </c>
      <c r="BH30" t="s">
        <v>32</v>
      </c>
      <c r="BI30" s="1">
        <v>44678</v>
      </c>
      <c r="BJ30" t="s">
        <v>30</v>
      </c>
      <c r="BK30" s="1">
        <v>44594</v>
      </c>
      <c r="BL30" t="s">
        <v>30</v>
      </c>
      <c r="BM30" s="1">
        <v>44623</v>
      </c>
      <c r="BN30" t="s">
        <v>23</v>
      </c>
      <c r="BO30" s="1">
        <v>44672</v>
      </c>
      <c r="BP30" t="s">
        <v>30</v>
      </c>
      <c r="BQ30" s="1">
        <v>44621</v>
      </c>
      <c r="BR30" t="s">
        <v>30</v>
      </c>
      <c r="BS30" s="1">
        <v>44629</v>
      </c>
      <c r="BT30" t="s">
        <v>28</v>
      </c>
      <c r="BU30" s="1">
        <v>44680</v>
      </c>
      <c r="BV30" t="s">
        <v>30</v>
      </c>
      <c r="BW30" s="1">
        <v>44672</v>
      </c>
      <c r="BX30" t="s">
        <v>30</v>
      </c>
      <c r="BY30" s="1">
        <v>44644</v>
      </c>
      <c r="BZ30" t="s">
        <v>26</v>
      </c>
      <c r="CA30" s="1">
        <v>44677</v>
      </c>
      <c r="CB30" t="s">
        <v>30</v>
      </c>
      <c r="CC30" s="1">
        <v>44678</v>
      </c>
      <c r="CD30" t="s">
        <v>30</v>
      </c>
      <c r="CE30" s="1">
        <v>44621</v>
      </c>
      <c r="CF30" t="s">
        <v>26</v>
      </c>
      <c r="CG30" s="1">
        <v>44677</v>
      </c>
      <c r="CH30" t="s">
        <v>30</v>
      </c>
      <c r="CI30" s="1">
        <v>44154</v>
      </c>
      <c r="CJ30" t="s">
        <v>43</v>
      </c>
      <c r="CK30" s="1">
        <v>43873</v>
      </c>
      <c r="CL30" t="s">
        <v>52</v>
      </c>
      <c r="CM30" s="1">
        <v>44680</v>
      </c>
      <c r="CN30" t="s">
        <v>30</v>
      </c>
      <c r="CO30" s="1">
        <v>44679</v>
      </c>
      <c r="CP30" t="s">
        <v>30</v>
      </c>
      <c r="CQ30" s="1">
        <v>44678</v>
      </c>
      <c r="CR30" t="s">
        <v>30</v>
      </c>
      <c r="CS30" s="1">
        <v>44763</v>
      </c>
      <c r="CT30" t="s">
        <v>30</v>
      </c>
      <c r="CU30" s="1">
        <v>43879</v>
      </c>
      <c r="CV30" t="s">
        <v>52</v>
      </c>
      <c r="CW30" s="1">
        <v>44614</v>
      </c>
      <c r="CX30" t="s">
        <v>23</v>
      </c>
      <c r="CY30" s="1">
        <v>43810</v>
      </c>
      <c r="CZ30" t="s">
        <v>52</v>
      </c>
      <c r="DA30" s="1">
        <v>44594</v>
      </c>
      <c r="DB30" t="s">
        <v>32</v>
      </c>
      <c r="DC30" s="1">
        <v>43767</v>
      </c>
      <c r="DD30" t="s">
        <v>54</v>
      </c>
      <c r="DE30" s="1">
        <v>44671</v>
      </c>
      <c r="DF30" t="s">
        <v>26</v>
      </c>
      <c r="DG30" s="1">
        <v>44678</v>
      </c>
      <c r="DH30" t="s">
        <v>30</v>
      </c>
      <c r="DI30" s="1">
        <v>44685</v>
      </c>
      <c r="DJ30" t="s">
        <v>30</v>
      </c>
      <c r="DK30" s="1">
        <v>44651</v>
      </c>
      <c r="DL30" t="s">
        <v>28</v>
      </c>
      <c r="DM30" s="1">
        <v>44676</v>
      </c>
      <c r="DN30" t="s">
        <v>30</v>
      </c>
      <c r="DO30" s="1">
        <v>44671</v>
      </c>
      <c r="DP30" t="s">
        <v>26</v>
      </c>
      <c r="DQ30" s="1">
        <v>44690</v>
      </c>
      <c r="DR30" t="s">
        <v>30</v>
      </c>
      <c r="DS30" s="1">
        <v>44616</v>
      </c>
      <c r="DT30" t="s">
        <v>32</v>
      </c>
      <c r="DU30" s="1">
        <v>44676</v>
      </c>
      <c r="DV30" t="s">
        <v>30</v>
      </c>
      <c r="DW30" s="1">
        <v>44677</v>
      </c>
      <c r="DX30" t="s">
        <v>30</v>
      </c>
      <c r="DY30" s="1">
        <v>44684</v>
      </c>
      <c r="DZ30" t="s">
        <v>30</v>
      </c>
      <c r="EA30" s="1">
        <v>44679</v>
      </c>
      <c r="EB30" t="s">
        <v>30</v>
      </c>
      <c r="EC30" s="1">
        <v>44575</v>
      </c>
      <c r="ED30" t="s">
        <v>32</v>
      </c>
      <c r="EE30" s="1">
        <v>44678</v>
      </c>
      <c r="EF30" t="s">
        <v>30</v>
      </c>
      <c r="EG30" s="1">
        <v>44679</v>
      </c>
      <c r="EH30" t="s">
        <v>26</v>
      </c>
      <c r="EI30" s="1">
        <v>44678</v>
      </c>
      <c r="EJ30" t="s">
        <v>30</v>
      </c>
      <c r="EK30" s="1">
        <v>43769</v>
      </c>
      <c r="EL30" t="s">
        <v>54</v>
      </c>
      <c r="EM30" s="1">
        <v>44685</v>
      </c>
      <c r="EN30" t="s">
        <v>30</v>
      </c>
      <c r="EO30" s="1">
        <v>44249</v>
      </c>
      <c r="EP30" t="s">
        <v>38</v>
      </c>
      <c r="EQ30" s="1">
        <v>43116</v>
      </c>
      <c r="ER30" t="s">
        <v>70</v>
      </c>
      <c r="EU30" s="1">
        <v>43888</v>
      </c>
      <c r="EV30" t="s">
        <v>52</v>
      </c>
      <c r="EW30" s="1">
        <v>44685</v>
      </c>
      <c r="EX30" t="s">
        <v>23</v>
      </c>
      <c r="EY30" s="1">
        <v>44620</v>
      </c>
      <c r="EZ30" t="s">
        <v>32</v>
      </c>
      <c r="FA30" s="1">
        <v>44678</v>
      </c>
      <c r="FB30" t="s">
        <v>28</v>
      </c>
      <c r="FC30" s="1">
        <v>44672</v>
      </c>
      <c r="FD30" t="s">
        <v>30</v>
      </c>
      <c r="FE30" s="1">
        <v>44616</v>
      </c>
      <c r="FF30" t="s">
        <v>23</v>
      </c>
      <c r="FG30" s="1">
        <v>44642</v>
      </c>
      <c r="FH30" t="s">
        <v>30</v>
      </c>
      <c r="FI30" s="1">
        <v>43804</v>
      </c>
      <c r="FJ30" t="s">
        <v>45</v>
      </c>
      <c r="FK30" s="1">
        <v>44684</v>
      </c>
      <c r="FL30" t="s">
        <v>30</v>
      </c>
      <c r="FM30" s="1">
        <v>43774</v>
      </c>
      <c r="FN30" t="s">
        <v>54</v>
      </c>
      <c r="FO30" s="1">
        <v>44679</v>
      </c>
      <c r="FP30" t="s">
        <v>30</v>
      </c>
      <c r="FQ30" s="1">
        <v>43697</v>
      </c>
      <c r="FR30" t="s">
        <v>50</v>
      </c>
      <c r="FS30" s="1">
        <v>44658</v>
      </c>
      <c r="FT30" t="s">
        <v>23</v>
      </c>
      <c r="FU30" s="1">
        <v>44679</v>
      </c>
      <c r="FV30" t="s">
        <v>30</v>
      </c>
      <c r="FW30" s="1">
        <v>44673</v>
      </c>
      <c r="FX30" t="s">
        <v>30</v>
      </c>
      <c r="FY30" s="1">
        <v>44684</v>
      </c>
      <c r="FZ30" t="s">
        <v>30</v>
      </c>
      <c r="GA30" s="1">
        <v>44685</v>
      </c>
      <c r="GB30" t="s">
        <v>30</v>
      </c>
      <c r="GC30" s="1">
        <v>44615</v>
      </c>
      <c r="GD30" t="s">
        <v>23</v>
      </c>
      <c r="GE30" s="1">
        <v>44680</v>
      </c>
      <c r="GF30" t="s">
        <v>30</v>
      </c>
      <c r="GG30" s="1">
        <v>44642</v>
      </c>
      <c r="GH30" t="s">
        <v>30</v>
      </c>
      <c r="GI30" s="1">
        <v>44594</v>
      </c>
      <c r="GJ30" t="s">
        <v>26</v>
      </c>
      <c r="GK30" s="1">
        <v>44594</v>
      </c>
      <c r="GL30" t="s">
        <v>26</v>
      </c>
      <c r="GM30" s="1">
        <v>44637</v>
      </c>
      <c r="GN30" t="s">
        <v>28</v>
      </c>
      <c r="GO30" s="1">
        <v>44607</v>
      </c>
      <c r="GP30" t="s">
        <v>32</v>
      </c>
      <c r="GQ30" s="1">
        <v>44034</v>
      </c>
      <c r="GR30" t="s">
        <v>47</v>
      </c>
      <c r="GS30" s="1">
        <v>44617</v>
      </c>
      <c r="GT30" t="s">
        <v>32</v>
      </c>
      <c r="GU30" s="1">
        <v>44677</v>
      </c>
      <c r="GV30" t="s">
        <v>30</v>
      </c>
      <c r="GW30" s="1">
        <v>43852</v>
      </c>
      <c r="GX30" t="s">
        <v>52</v>
      </c>
      <c r="GY30" s="1">
        <v>44665</v>
      </c>
      <c r="GZ30" t="s">
        <v>30</v>
      </c>
      <c r="HA30" s="1">
        <v>44669</v>
      </c>
      <c r="HB30" t="s">
        <v>30</v>
      </c>
      <c r="HC30" s="1">
        <v>44669</v>
      </c>
      <c r="HD30" t="s">
        <v>30</v>
      </c>
      <c r="HE30" s="1">
        <v>44684</v>
      </c>
      <c r="HF30" t="s">
        <v>28</v>
      </c>
      <c r="HG30" s="1">
        <v>44679</v>
      </c>
      <c r="HH30" t="s">
        <v>30</v>
      </c>
      <c r="HI30" s="1">
        <v>43874</v>
      </c>
      <c r="HJ30" t="s">
        <v>52</v>
      </c>
      <c r="HK30" s="1">
        <v>44678</v>
      </c>
      <c r="HL30" t="s">
        <v>30</v>
      </c>
      <c r="HM30" s="1">
        <v>44680</v>
      </c>
      <c r="HN30" t="s">
        <v>30</v>
      </c>
      <c r="HO30" s="1">
        <v>44672</v>
      </c>
      <c r="HP30" t="s">
        <v>30</v>
      </c>
      <c r="HQ30" s="1">
        <v>44609</v>
      </c>
      <c r="HR30" t="s">
        <v>32</v>
      </c>
      <c r="HS30" s="1">
        <v>44679</v>
      </c>
      <c r="HT30" t="s">
        <v>30</v>
      </c>
    </row>
    <row r="31" spans="1:228" x14ac:dyDescent="0.2">
      <c r="A31" s="1">
        <v>44600</v>
      </c>
      <c r="B31" t="s">
        <v>33</v>
      </c>
      <c r="C31" s="1">
        <v>44671</v>
      </c>
      <c r="D31" t="s">
        <v>31</v>
      </c>
      <c r="E31" s="1">
        <v>44636</v>
      </c>
      <c r="F31" t="s">
        <v>29</v>
      </c>
      <c r="G31" s="1">
        <v>44686</v>
      </c>
      <c r="H31" t="s">
        <v>31</v>
      </c>
      <c r="I31" s="1">
        <v>44615</v>
      </c>
      <c r="J31" t="s">
        <v>24</v>
      </c>
      <c r="K31" s="1">
        <v>44670</v>
      </c>
      <c r="L31" t="s">
        <v>31</v>
      </c>
      <c r="M31" s="1">
        <v>44684</v>
      </c>
      <c r="N31" t="s">
        <v>31</v>
      </c>
      <c r="O31" s="1">
        <v>44678</v>
      </c>
      <c r="P31" t="s">
        <v>31</v>
      </c>
      <c r="Q31" s="1">
        <v>44609</v>
      </c>
      <c r="R31" t="s">
        <v>33</v>
      </c>
      <c r="S31" s="1">
        <v>44677</v>
      </c>
      <c r="T31" t="s">
        <v>31</v>
      </c>
      <c r="U31" s="1">
        <v>44673</v>
      </c>
      <c r="V31" t="s">
        <v>31</v>
      </c>
      <c r="W31" s="1">
        <v>43767</v>
      </c>
      <c r="X31" t="s">
        <v>54</v>
      </c>
      <c r="Y31" s="1">
        <v>44595</v>
      </c>
      <c r="Z31" t="s">
        <v>33</v>
      </c>
      <c r="AA31" s="1">
        <v>44607</v>
      </c>
      <c r="AB31" t="s">
        <v>33</v>
      </c>
      <c r="AC31" s="1">
        <v>44321</v>
      </c>
      <c r="AD31" t="s">
        <v>36</v>
      </c>
      <c r="AE31" s="1">
        <v>44685</v>
      </c>
      <c r="AF31" t="s">
        <v>31</v>
      </c>
      <c r="AG31" s="1">
        <v>44676</v>
      </c>
      <c r="AH31" t="s">
        <v>31</v>
      </c>
      <c r="AI31" s="1">
        <v>44677</v>
      </c>
      <c r="AJ31" t="s">
        <v>31</v>
      </c>
      <c r="AK31" s="1">
        <v>44663</v>
      </c>
      <c r="AL31" t="s">
        <v>31</v>
      </c>
      <c r="AM31" s="1">
        <v>43767</v>
      </c>
      <c r="AN31" t="s">
        <v>54</v>
      </c>
      <c r="AO31" s="1">
        <v>44672</v>
      </c>
      <c r="AP31" t="s">
        <v>31</v>
      </c>
      <c r="AQ31" s="1">
        <v>44670</v>
      </c>
      <c r="AR31" t="s">
        <v>31</v>
      </c>
      <c r="AS31" s="1">
        <v>44658</v>
      </c>
      <c r="AT31" t="s">
        <v>27</v>
      </c>
      <c r="AU31" s="1">
        <v>44593</v>
      </c>
      <c r="AV31" t="s">
        <v>29</v>
      </c>
      <c r="AW31" s="1">
        <v>44322</v>
      </c>
      <c r="AX31" t="s">
        <v>40</v>
      </c>
      <c r="AY31" s="1">
        <v>44677</v>
      </c>
      <c r="AZ31" t="s">
        <v>31</v>
      </c>
      <c r="BA31" s="1">
        <v>44684</v>
      </c>
      <c r="BB31" t="s">
        <v>31</v>
      </c>
      <c r="BC31" s="1">
        <v>44602</v>
      </c>
      <c r="BD31" t="s">
        <v>33</v>
      </c>
      <c r="BE31" s="1">
        <v>44679</v>
      </c>
      <c r="BF31" t="s">
        <v>31</v>
      </c>
      <c r="BG31" s="1">
        <v>44616</v>
      </c>
      <c r="BH31" t="s">
        <v>33</v>
      </c>
      <c r="BI31" s="1">
        <v>44678</v>
      </c>
      <c r="BJ31" t="s">
        <v>31</v>
      </c>
      <c r="BK31" s="1">
        <v>44594</v>
      </c>
      <c r="BL31" t="s">
        <v>31</v>
      </c>
      <c r="BM31" s="1">
        <v>44623</v>
      </c>
      <c r="BN31" t="s">
        <v>24</v>
      </c>
      <c r="BO31" s="1">
        <v>44672</v>
      </c>
      <c r="BP31" t="s">
        <v>31</v>
      </c>
      <c r="BQ31" s="1">
        <v>44621</v>
      </c>
      <c r="BR31" t="s">
        <v>31</v>
      </c>
      <c r="BS31" s="1">
        <v>44629</v>
      </c>
      <c r="BT31" t="s">
        <v>29</v>
      </c>
      <c r="BU31" s="1">
        <v>44680</v>
      </c>
      <c r="BV31" t="s">
        <v>31</v>
      </c>
      <c r="BW31" s="1">
        <v>44672</v>
      </c>
      <c r="BX31" t="s">
        <v>31</v>
      </c>
      <c r="BY31" s="1">
        <v>44644</v>
      </c>
      <c r="BZ31" t="s">
        <v>27</v>
      </c>
      <c r="CA31" s="1">
        <v>44677</v>
      </c>
      <c r="CB31" t="s">
        <v>31</v>
      </c>
      <c r="CC31" s="1">
        <v>44678</v>
      </c>
      <c r="CD31" t="s">
        <v>31</v>
      </c>
      <c r="CE31" s="1">
        <v>44621</v>
      </c>
      <c r="CF31" t="s">
        <v>27</v>
      </c>
      <c r="CG31" s="1">
        <v>44677</v>
      </c>
      <c r="CH31" t="s">
        <v>31</v>
      </c>
      <c r="CI31" s="1">
        <v>44063</v>
      </c>
      <c r="CJ31" t="s">
        <v>45</v>
      </c>
      <c r="CK31" s="1">
        <v>43768</v>
      </c>
      <c r="CL31" t="s">
        <v>54</v>
      </c>
      <c r="CM31" s="1">
        <v>44680</v>
      </c>
      <c r="CN31" t="s">
        <v>31</v>
      </c>
      <c r="CO31" s="1">
        <v>44679</v>
      </c>
      <c r="CP31" t="s">
        <v>31</v>
      </c>
      <c r="CQ31" s="1">
        <v>44678</v>
      </c>
      <c r="CR31" t="s">
        <v>31</v>
      </c>
      <c r="CS31" s="1">
        <v>44670</v>
      </c>
      <c r="CT31" t="s">
        <v>31</v>
      </c>
      <c r="CU31" s="1">
        <v>43769</v>
      </c>
      <c r="CV31" t="s">
        <v>54</v>
      </c>
      <c r="CW31" s="1">
        <v>44614</v>
      </c>
      <c r="CX31" t="s">
        <v>24</v>
      </c>
      <c r="CY31" s="1">
        <v>43697</v>
      </c>
      <c r="CZ31" t="s">
        <v>54</v>
      </c>
      <c r="DA31" s="1">
        <v>44594</v>
      </c>
      <c r="DB31" t="s">
        <v>33</v>
      </c>
      <c r="DC31" s="1">
        <v>43676</v>
      </c>
      <c r="DD31" t="s">
        <v>56</v>
      </c>
      <c r="DE31" s="1">
        <v>44671</v>
      </c>
      <c r="DF31" t="s">
        <v>27</v>
      </c>
      <c r="DG31" s="1">
        <v>44678</v>
      </c>
      <c r="DH31" t="s">
        <v>31</v>
      </c>
      <c r="DI31" s="1">
        <v>44685</v>
      </c>
      <c r="DJ31" t="s">
        <v>31</v>
      </c>
      <c r="DK31" s="1">
        <v>44651</v>
      </c>
      <c r="DL31" t="s">
        <v>29</v>
      </c>
      <c r="DM31" s="1">
        <v>44676</v>
      </c>
      <c r="DN31" t="s">
        <v>31</v>
      </c>
      <c r="DO31" s="1">
        <v>44671</v>
      </c>
      <c r="DP31" t="s">
        <v>27</v>
      </c>
      <c r="DQ31" s="1">
        <v>44690</v>
      </c>
      <c r="DR31" t="s">
        <v>31</v>
      </c>
      <c r="DS31" s="1">
        <v>44616</v>
      </c>
      <c r="DT31" t="s">
        <v>33</v>
      </c>
      <c r="DU31" s="1">
        <v>44676</v>
      </c>
      <c r="DV31" t="s">
        <v>31</v>
      </c>
      <c r="DW31" s="1">
        <v>44677</v>
      </c>
      <c r="DX31" t="s">
        <v>31</v>
      </c>
      <c r="DY31" s="1">
        <v>44684</v>
      </c>
      <c r="DZ31" t="s">
        <v>31</v>
      </c>
      <c r="EA31" s="1">
        <v>44679</v>
      </c>
      <c r="EB31" t="s">
        <v>31</v>
      </c>
      <c r="EC31" s="1">
        <v>44575</v>
      </c>
      <c r="ED31" t="s">
        <v>33</v>
      </c>
      <c r="EE31" s="1">
        <v>44678</v>
      </c>
      <c r="EF31" t="s">
        <v>31</v>
      </c>
      <c r="EG31" s="1">
        <v>44679</v>
      </c>
      <c r="EH31" t="s">
        <v>27</v>
      </c>
      <c r="EI31" s="1">
        <v>44678</v>
      </c>
      <c r="EJ31" t="s">
        <v>31</v>
      </c>
      <c r="EK31" s="1">
        <v>43678</v>
      </c>
      <c r="EL31" t="s">
        <v>56</v>
      </c>
      <c r="EM31" s="1">
        <v>44685</v>
      </c>
      <c r="EN31" t="s">
        <v>31</v>
      </c>
      <c r="EO31" s="1">
        <v>44151</v>
      </c>
      <c r="EP31" t="s">
        <v>40</v>
      </c>
      <c r="EQ31" s="1">
        <v>43021</v>
      </c>
      <c r="ER31" t="s">
        <v>72</v>
      </c>
      <c r="EU31" s="1">
        <v>43762</v>
      </c>
      <c r="EV31" t="s">
        <v>54</v>
      </c>
      <c r="EW31" s="1">
        <v>44685</v>
      </c>
      <c r="EX31" t="s">
        <v>24</v>
      </c>
      <c r="EY31" s="1">
        <v>44620</v>
      </c>
      <c r="EZ31" t="s">
        <v>33</v>
      </c>
      <c r="FA31" s="1">
        <v>44678</v>
      </c>
      <c r="FB31" t="s">
        <v>29</v>
      </c>
      <c r="FC31" s="1">
        <v>44672</v>
      </c>
      <c r="FD31" t="s">
        <v>31</v>
      </c>
      <c r="FE31" s="1">
        <v>44616</v>
      </c>
      <c r="FF31" t="s">
        <v>24</v>
      </c>
      <c r="FG31" s="1">
        <v>44642</v>
      </c>
      <c r="FH31" t="s">
        <v>31</v>
      </c>
      <c r="FI31" s="1">
        <v>43713</v>
      </c>
      <c r="FJ31" t="s">
        <v>47</v>
      </c>
      <c r="FK31" s="1">
        <v>44684</v>
      </c>
      <c r="FL31" t="s">
        <v>31</v>
      </c>
      <c r="FM31" s="1">
        <v>43682</v>
      </c>
      <c r="FN31" t="s">
        <v>56</v>
      </c>
      <c r="FO31" s="1">
        <v>44679</v>
      </c>
      <c r="FP31" t="s">
        <v>31</v>
      </c>
      <c r="FQ31" s="1">
        <v>43697</v>
      </c>
      <c r="FR31" t="s">
        <v>52</v>
      </c>
      <c r="FS31" s="1">
        <v>44658</v>
      </c>
      <c r="FT31" t="s">
        <v>24</v>
      </c>
      <c r="FU31" s="1">
        <v>44679</v>
      </c>
      <c r="FV31" t="s">
        <v>31</v>
      </c>
      <c r="FW31" s="1">
        <v>44673</v>
      </c>
      <c r="FX31" t="s">
        <v>31</v>
      </c>
      <c r="FY31" s="1">
        <v>44684</v>
      </c>
      <c r="FZ31" t="s">
        <v>31</v>
      </c>
      <c r="GA31" s="1">
        <v>44685</v>
      </c>
      <c r="GB31" t="s">
        <v>31</v>
      </c>
      <c r="GC31" s="1">
        <v>44615</v>
      </c>
      <c r="GD31" t="s">
        <v>24</v>
      </c>
      <c r="GE31" s="1">
        <v>44680</v>
      </c>
      <c r="GF31" t="s">
        <v>31</v>
      </c>
      <c r="GG31" s="1">
        <v>44642</v>
      </c>
      <c r="GH31" t="s">
        <v>31</v>
      </c>
      <c r="GI31" s="1">
        <v>44594</v>
      </c>
      <c r="GJ31" t="s">
        <v>27</v>
      </c>
      <c r="GK31" s="1">
        <v>44594</v>
      </c>
      <c r="GL31" t="s">
        <v>27</v>
      </c>
      <c r="GM31" s="1">
        <v>44637</v>
      </c>
      <c r="GN31" t="s">
        <v>29</v>
      </c>
      <c r="GO31" s="1">
        <v>44607</v>
      </c>
      <c r="GP31" t="s">
        <v>33</v>
      </c>
      <c r="GQ31" s="1">
        <v>43950</v>
      </c>
      <c r="GR31" t="s">
        <v>49</v>
      </c>
      <c r="GS31" s="1">
        <v>44617</v>
      </c>
      <c r="GT31" t="s">
        <v>33</v>
      </c>
      <c r="GU31" s="1">
        <v>44677</v>
      </c>
      <c r="GV31" t="s">
        <v>31</v>
      </c>
      <c r="GW31" s="1">
        <v>43761</v>
      </c>
      <c r="GX31" t="s">
        <v>54</v>
      </c>
      <c r="GY31" s="1">
        <v>44665</v>
      </c>
      <c r="GZ31" t="s">
        <v>31</v>
      </c>
      <c r="HA31" s="1">
        <v>44669</v>
      </c>
      <c r="HB31" t="s">
        <v>31</v>
      </c>
      <c r="HC31" s="1">
        <v>44669</v>
      </c>
      <c r="HD31" t="s">
        <v>31</v>
      </c>
      <c r="HE31" s="1">
        <v>44684</v>
      </c>
      <c r="HF31" t="s">
        <v>29</v>
      </c>
      <c r="HG31" s="1">
        <v>44679</v>
      </c>
      <c r="HH31" t="s">
        <v>31</v>
      </c>
      <c r="HI31" s="1">
        <v>43769</v>
      </c>
      <c r="HJ31" t="s">
        <v>54</v>
      </c>
      <c r="HK31" s="1">
        <v>44678</v>
      </c>
      <c r="HL31" t="s">
        <v>31</v>
      </c>
      <c r="HM31" s="1">
        <v>44680</v>
      </c>
      <c r="HN31" t="s">
        <v>31</v>
      </c>
      <c r="HO31" s="1">
        <v>44672</v>
      </c>
      <c r="HP31" t="s">
        <v>31</v>
      </c>
      <c r="HQ31" s="1">
        <v>44609</v>
      </c>
      <c r="HR31" t="s">
        <v>33</v>
      </c>
      <c r="HS31" s="1">
        <v>44679</v>
      </c>
      <c r="HT31" t="s">
        <v>31</v>
      </c>
    </row>
    <row r="32" spans="1:228" x14ac:dyDescent="0.2">
      <c r="A32" s="1">
        <v>44600</v>
      </c>
      <c r="B32" t="s">
        <v>34</v>
      </c>
      <c r="C32" s="1">
        <v>44580</v>
      </c>
      <c r="D32" t="s">
        <v>32</v>
      </c>
      <c r="E32" s="1">
        <v>44546</v>
      </c>
      <c r="F32" t="s">
        <v>30</v>
      </c>
      <c r="G32" s="1">
        <v>44609</v>
      </c>
      <c r="H32" t="s">
        <v>32</v>
      </c>
      <c r="I32" s="1">
        <v>44615</v>
      </c>
      <c r="J32" t="s">
        <v>25</v>
      </c>
      <c r="K32" s="1">
        <v>44581</v>
      </c>
      <c r="L32" t="s">
        <v>32</v>
      </c>
      <c r="M32" s="1">
        <v>44596</v>
      </c>
      <c r="N32" t="s">
        <v>32</v>
      </c>
      <c r="O32" s="1">
        <v>44594</v>
      </c>
      <c r="P32" t="s">
        <v>32</v>
      </c>
      <c r="Q32" s="1">
        <v>44609</v>
      </c>
      <c r="R32" t="s">
        <v>34</v>
      </c>
      <c r="S32" s="1">
        <v>44607</v>
      </c>
      <c r="T32" t="s">
        <v>32</v>
      </c>
      <c r="U32" s="1">
        <v>44582</v>
      </c>
      <c r="V32" t="s">
        <v>32</v>
      </c>
      <c r="W32" s="1">
        <v>43671</v>
      </c>
      <c r="X32" t="s">
        <v>56</v>
      </c>
      <c r="Y32" s="1">
        <v>44595</v>
      </c>
      <c r="Z32" t="s">
        <v>34</v>
      </c>
      <c r="AA32" s="1">
        <v>44607</v>
      </c>
      <c r="AB32" t="s">
        <v>34</v>
      </c>
      <c r="AC32" s="1">
        <v>44236</v>
      </c>
      <c r="AD32" t="s">
        <v>38</v>
      </c>
      <c r="AE32" s="1">
        <v>44615</v>
      </c>
      <c r="AF32" t="s">
        <v>32</v>
      </c>
      <c r="AG32" s="1">
        <v>44620</v>
      </c>
      <c r="AH32" t="s">
        <v>32</v>
      </c>
      <c r="AI32" s="1">
        <v>44586</v>
      </c>
      <c r="AJ32" t="s">
        <v>32</v>
      </c>
      <c r="AK32" s="1">
        <v>44588</v>
      </c>
      <c r="AL32" t="s">
        <v>32</v>
      </c>
      <c r="AM32" s="1">
        <v>43676</v>
      </c>
      <c r="AN32" t="s">
        <v>56</v>
      </c>
      <c r="AO32" s="1">
        <v>44595</v>
      </c>
      <c r="AP32" t="s">
        <v>32</v>
      </c>
      <c r="AQ32" s="1">
        <v>44585</v>
      </c>
      <c r="AR32" t="s">
        <v>32</v>
      </c>
      <c r="AS32" s="1">
        <v>44567</v>
      </c>
      <c r="AT32" t="s">
        <v>28</v>
      </c>
      <c r="AU32" s="1">
        <v>44502</v>
      </c>
      <c r="AV32" t="s">
        <v>30</v>
      </c>
      <c r="AW32" s="1">
        <v>44252</v>
      </c>
      <c r="AX32" t="s">
        <v>41</v>
      </c>
      <c r="AY32" s="1">
        <v>44586</v>
      </c>
      <c r="AZ32" t="s">
        <v>32</v>
      </c>
      <c r="BA32" s="1">
        <v>44614</v>
      </c>
      <c r="BB32" t="s">
        <v>32</v>
      </c>
      <c r="BC32" s="1">
        <v>44602</v>
      </c>
      <c r="BD32" t="s">
        <v>34</v>
      </c>
      <c r="BE32" s="1">
        <v>44588</v>
      </c>
      <c r="BF32" t="s">
        <v>32</v>
      </c>
      <c r="BG32" s="1">
        <v>44616</v>
      </c>
      <c r="BH32" t="s">
        <v>34</v>
      </c>
      <c r="BI32" s="1">
        <v>44600</v>
      </c>
      <c r="BJ32" t="s">
        <v>32</v>
      </c>
      <c r="BK32" s="1">
        <v>44505</v>
      </c>
      <c r="BL32" t="s">
        <v>32</v>
      </c>
      <c r="BM32" s="1">
        <v>44623</v>
      </c>
      <c r="BN32" t="s">
        <v>25</v>
      </c>
      <c r="BO32" s="1">
        <v>44581</v>
      </c>
      <c r="BP32" t="s">
        <v>32</v>
      </c>
      <c r="BQ32" s="1">
        <v>44539</v>
      </c>
      <c r="BR32" t="s">
        <v>32</v>
      </c>
      <c r="BS32" s="1">
        <v>44538</v>
      </c>
      <c r="BT32" t="s">
        <v>30</v>
      </c>
      <c r="BU32" s="1">
        <v>44596</v>
      </c>
      <c r="BV32" t="s">
        <v>32</v>
      </c>
      <c r="BW32" s="1">
        <v>44581</v>
      </c>
      <c r="BX32" t="s">
        <v>32</v>
      </c>
      <c r="BY32" s="1">
        <v>44547</v>
      </c>
      <c r="BZ32" t="s">
        <v>28</v>
      </c>
      <c r="CA32" s="1">
        <v>44593</v>
      </c>
      <c r="CB32" t="s">
        <v>32</v>
      </c>
      <c r="CC32" s="1">
        <v>44601</v>
      </c>
      <c r="CD32" t="s">
        <v>32</v>
      </c>
      <c r="CE32" s="1">
        <v>44523</v>
      </c>
      <c r="CF32" t="s">
        <v>28</v>
      </c>
      <c r="CG32" s="1">
        <v>44594</v>
      </c>
      <c r="CH32" t="s">
        <v>32</v>
      </c>
      <c r="CI32" s="1">
        <v>43977</v>
      </c>
      <c r="CJ32" t="s">
        <v>47</v>
      </c>
      <c r="CK32" s="1">
        <v>43677</v>
      </c>
      <c r="CL32" t="s">
        <v>56</v>
      </c>
      <c r="CM32" s="1">
        <v>44595</v>
      </c>
      <c r="CN32" t="s">
        <v>32</v>
      </c>
      <c r="CO32" s="1">
        <v>44595</v>
      </c>
      <c r="CP32" t="s">
        <v>32</v>
      </c>
      <c r="CQ32" s="1">
        <v>44600</v>
      </c>
      <c r="CR32" t="s">
        <v>32</v>
      </c>
      <c r="CS32" s="1">
        <v>44581</v>
      </c>
      <c r="CT32" t="s">
        <v>32</v>
      </c>
      <c r="CU32" s="1">
        <v>43676</v>
      </c>
      <c r="CV32" t="s">
        <v>56</v>
      </c>
      <c r="CW32" s="1">
        <v>44614</v>
      </c>
      <c r="CX32" t="s">
        <v>25</v>
      </c>
      <c r="CY32" s="1">
        <v>43605</v>
      </c>
      <c r="CZ32" t="s">
        <v>56</v>
      </c>
      <c r="DA32" s="1">
        <v>44594</v>
      </c>
      <c r="DB32" t="s">
        <v>34</v>
      </c>
      <c r="DC32" s="1">
        <v>43585</v>
      </c>
      <c r="DD32" t="s">
        <v>58</v>
      </c>
      <c r="DE32" s="1">
        <v>44587</v>
      </c>
      <c r="DF32" t="s">
        <v>28</v>
      </c>
      <c r="DG32" s="1">
        <v>44587</v>
      </c>
      <c r="DH32" t="s">
        <v>32</v>
      </c>
      <c r="DI32" s="1">
        <v>44608</v>
      </c>
      <c r="DJ32" t="s">
        <v>32</v>
      </c>
      <c r="DK32" s="1">
        <v>44567</v>
      </c>
      <c r="DL32" t="s">
        <v>30</v>
      </c>
      <c r="DM32" s="1">
        <v>44592</v>
      </c>
      <c r="DN32" t="s">
        <v>32</v>
      </c>
      <c r="DO32" s="1">
        <v>44580</v>
      </c>
      <c r="DP32" t="s">
        <v>28</v>
      </c>
      <c r="DQ32" s="1">
        <v>44617</v>
      </c>
      <c r="DR32" t="s">
        <v>32</v>
      </c>
      <c r="DS32" s="1">
        <v>44616</v>
      </c>
      <c r="DT32" t="s">
        <v>34</v>
      </c>
      <c r="DU32" s="1">
        <v>44585</v>
      </c>
      <c r="DV32" t="s">
        <v>32</v>
      </c>
      <c r="DW32" s="1">
        <v>44588</v>
      </c>
      <c r="DX32" t="s">
        <v>32</v>
      </c>
      <c r="DY32" s="1">
        <v>44600</v>
      </c>
      <c r="DZ32" t="s">
        <v>32</v>
      </c>
      <c r="EA32" s="1">
        <v>44616</v>
      </c>
      <c r="EB32" t="s">
        <v>32</v>
      </c>
      <c r="EC32" s="1">
        <v>44575</v>
      </c>
      <c r="ED32" t="s">
        <v>34</v>
      </c>
      <c r="EE32" s="1">
        <v>44580</v>
      </c>
      <c r="EF32" t="s">
        <v>32</v>
      </c>
      <c r="EG32" s="1">
        <v>44588</v>
      </c>
      <c r="EH32" t="s">
        <v>28</v>
      </c>
      <c r="EI32" s="1">
        <v>44616</v>
      </c>
      <c r="EJ32" t="s">
        <v>32</v>
      </c>
      <c r="EK32" s="1">
        <v>43587</v>
      </c>
      <c r="EL32" t="s">
        <v>58</v>
      </c>
      <c r="EM32" s="1">
        <v>44592</v>
      </c>
      <c r="EN32" t="s">
        <v>32</v>
      </c>
      <c r="EO32" s="1">
        <v>44067</v>
      </c>
      <c r="EP32" t="s">
        <v>41</v>
      </c>
      <c r="EQ32" s="1">
        <v>42930</v>
      </c>
      <c r="ER32" t="s">
        <v>74</v>
      </c>
      <c r="EU32" s="1">
        <v>43671</v>
      </c>
      <c r="EV32" t="s">
        <v>56</v>
      </c>
      <c r="EW32" s="1">
        <v>44685</v>
      </c>
      <c r="EX32" t="s">
        <v>25</v>
      </c>
      <c r="EY32" s="1">
        <v>44620</v>
      </c>
      <c r="EZ32" t="s">
        <v>34</v>
      </c>
      <c r="FA32" s="1">
        <v>44587</v>
      </c>
      <c r="FB32" t="s">
        <v>30</v>
      </c>
      <c r="FC32" s="1">
        <v>44582</v>
      </c>
      <c r="FD32" t="s">
        <v>32</v>
      </c>
      <c r="FE32" s="1">
        <v>44616</v>
      </c>
      <c r="FF32" t="s">
        <v>25</v>
      </c>
      <c r="FG32" s="1">
        <v>44546</v>
      </c>
      <c r="FH32" t="s">
        <v>32</v>
      </c>
      <c r="FI32" s="1">
        <v>43664</v>
      </c>
      <c r="FJ32" t="s">
        <v>49</v>
      </c>
      <c r="FK32" s="1">
        <v>44602</v>
      </c>
      <c r="FL32" t="s">
        <v>32</v>
      </c>
      <c r="FM32" s="1">
        <v>43587</v>
      </c>
      <c r="FN32" t="s">
        <v>58</v>
      </c>
      <c r="FO32" s="1">
        <v>44607</v>
      </c>
      <c r="FP32" t="s">
        <v>32</v>
      </c>
      <c r="FQ32" s="1">
        <v>43585</v>
      </c>
      <c r="FR32" t="s">
        <v>54</v>
      </c>
      <c r="FS32" s="1">
        <v>44658</v>
      </c>
      <c r="FT32" t="s">
        <v>25</v>
      </c>
      <c r="FU32" s="1">
        <v>44588</v>
      </c>
      <c r="FV32" t="s">
        <v>32</v>
      </c>
      <c r="FW32" s="1">
        <v>44616</v>
      </c>
      <c r="FX32" t="s">
        <v>32</v>
      </c>
      <c r="FY32" s="1">
        <v>44595</v>
      </c>
      <c r="FZ32" t="s">
        <v>32</v>
      </c>
      <c r="GA32" s="1">
        <v>44608</v>
      </c>
      <c r="GB32" t="s">
        <v>32</v>
      </c>
      <c r="GC32" s="1">
        <v>44615</v>
      </c>
      <c r="GD32" t="s">
        <v>25</v>
      </c>
      <c r="GE32" s="1">
        <v>44596</v>
      </c>
      <c r="GF32" t="s">
        <v>32</v>
      </c>
      <c r="GG32" s="1">
        <v>44550</v>
      </c>
      <c r="GH32" t="s">
        <v>32</v>
      </c>
      <c r="GI32" s="1">
        <v>44501</v>
      </c>
      <c r="GJ32" t="s">
        <v>28</v>
      </c>
      <c r="GK32" s="1">
        <v>44503</v>
      </c>
      <c r="GL32" t="s">
        <v>28</v>
      </c>
      <c r="GM32" s="1">
        <v>44546</v>
      </c>
      <c r="GN32" t="s">
        <v>30</v>
      </c>
      <c r="GO32" s="1">
        <v>44607</v>
      </c>
      <c r="GP32" t="s">
        <v>34</v>
      </c>
      <c r="GQ32" s="1">
        <v>43859</v>
      </c>
      <c r="GR32" t="s">
        <v>50</v>
      </c>
      <c r="GS32" s="1">
        <v>44617</v>
      </c>
      <c r="GT32" t="s">
        <v>34</v>
      </c>
      <c r="GU32" s="1">
        <v>44581</v>
      </c>
      <c r="GV32" t="s">
        <v>32</v>
      </c>
      <c r="GW32" s="1">
        <v>43670</v>
      </c>
      <c r="GX32" t="s">
        <v>56</v>
      </c>
      <c r="GY32" s="1">
        <v>44575</v>
      </c>
      <c r="GZ32" t="s">
        <v>32</v>
      </c>
      <c r="HA32" s="1">
        <v>44580</v>
      </c>
      <c r="HB32" t="s">
        <v>32</v>
      </c>
      <c r="HC32" s="1">
        <v>44579</v>
      </c>
      <c r="HD32" t="s">
        <v>32</v>
      </c>
      <c r="HE32" s="1">
        <v>44593</v>
      </c>
      <c r="HF32" t="s">
        <v>30</v>
      </c>
      <c r="HG32" s="1">
        <v>44594</v>
      </c>
      <c r="HH32" t="s">
        <v>32</v>
      </c>
      <c r="HI32" s="1">
        <v>43678</v>
      </c>
      <c r="HJ32" t="s">
        <v>56</v>
      </c>
      <c r="HK32" s="1">
        <v>44587</v>
      </c>
      <c r="HL32" t="s">
        <v>32</v>
      </c>
      <c r="HM32" s="1">
        <v>44589</v>
      </c>
      <c r="HN32" t="s">
        <v>32</v>
      </c>
      <c r="HO32" s="1">
        <v>44588</v>
      </c>
      <c r="HP32" t="s">
        <v>32</v>
      </c>
      <c r="HQ32" s="1">
        <v>44609</v>
      </c>
      <c r="HR32" t="s">
        <v>34</v>
      </c>
      <c r="HS32" s="1">
        <v>44602</v>
      </c>
      <c r="HT32" t="s">
        <v>32</v>
      </c>
    </row>
    <row r="33" spans="1:228" x14ac:dyDescent="0.2">
      <c r="A33" s="1">
        <v>44502</v>
      </c>
      <c r="B33" t="s">
        <v>35</v>
      </c>
      <c r="C33" s="1">
        <v>44580</v>
      </c>
      <c r="D33" t="s">
        <v>33</v>
      </c>
      <c r="E33" s="1">
        <v>44546</v>
      </c>
      <c r="F33" t="s">
        <v>31</v>
      </c>
      <c r="G33" s="1">
        <v>44609</v>
      </c>
      <c r="H33" t="s">
        <v>33</v>
      </c>
      <c r="I33" s="1">
        <v>44517</v>
      </c>
      <c r="J33" t="s">
        <v>26</v>
      </c>
      <c r="K33" s="1">
        <v>44581</v>
      </c>
      <c r="L33" t="s">
        <v>33</v>
      </c>
      <c r="M33" s="1">
        <v>44596</v>
      </c>
      <c r="N33" t="s">
        <v>33</v>
      </c>
      <c r="O33" s="1">
        <v>44594</v>
      </c>
      <c r="P33" t="s">
        <v>33</v>
      </c>
      <c r="Q33" s="1">
        <v>44502</v>
      </c>
      <c r="R33" t="s">
        <v>35</v>
      </c>
      <c r="S33" s="1">
        <v>44607</v>
      </c>
      <c r="T33" t="s">
        <v>33</v>
      </c>
      <c r="U33" s="1">
        <v>44582</v>
      </c>
      <c r="V33" t="s">
        <v>33</v>
      </c>
      <c r="W33" s="1">
        <v>43585</v>
      </c>
      <c r="X33" t="s">
        <v>58</v>
      </c>
      <c r="Y33" s="1">
        <v>44502</v>
      </c>
      <c r="Z33" t="s">
        <v>35</v>
      </c>
      <c r="AA33" s="1">
        <v>44502</v>
      </c>
      <c r="AB33" t="s">
        <v>35</v>
      </c>
      <c r="AC33" s="1">
        <v>44138</v>
      </c>
      <c r="AD33" t="s">
        <v>40</v>
      </c>
      <c r="AE33" s="1">
        <v>44615</v>
      </c>
      <c r="AF33" t="s">
        <v>33</v>
      </c>
      <c r="AG33" s="1">
        <v>44620</v>
      </c>
      <c r="AH33" t="s">
        <v>33</v>
      </c>
      <c r="AI33" s="1">
        <v>44586</v>
      </c>
      <c r="AJ33" t="s">
        <v>33</v>
      </c>
      <c r="AK33" s="1">
        <v>44588</v>
      </c>
      <c r="AL33" t="s">
        <v>33</v>
      </c>
      <c r="AM33" s="1">
        <v>43584</v>
      </c>
      <c r="AN33" t="s">
        <v>58</v>
      </c>
      <c r="AO33" s="1">
        <v>44595</v>
      </c>
      <c r="AP33" t="s">
        <v>33</v>
      </c>
      <c r="AQ33" s="1">
        <v>44585</v>
      </c>
      <c r="AR33" t="s">
        <v>33</v>
      </c>
      <c r="AS33" s="1">
        <v>44567</v>
      </c>
      <c r="AT33" t="s">
        <v>29</v>
      </c>
      <c r="AU33" s="1">
        <v>44502</v>
      </c>
      <c r="AV33" t="s">
        <v>31</v>
      </c>
      <c r="AW33" s="1">
        <v>44252</v>
      </c>
      <c r="AX33" t="s">
        <v>43</v>
      </c>
      <c r="AY33" s="1">
        <v>44586</v>
      </c>
      <c r="AZ33" t="s">
        <v>33</v>
      </c>
      <c r="BA33" s="1">
        <v>44614</v>
      </c>
      <c r="BB33" t="s">
        <v>33</v>
      </c>
      <c r="BC33" s="1">
        <v>44497</v>
      </c>
      <c r="BD33" t="s">
        <v>35</v>
      </c>
      <c r="BE33" s="1">
        <v>44588</v>
      </c>
      <c r="BF33" t="s">
        <v>33</v>
      </c>
      <c r="BG33" s="1">
        <v>44504</v>
      </c>
      <c r="BH33" t="s">
        <v>35</v>
      </c>
      <c r="BI33" s="1">
        <v>44600</v>
      </c>
      <c r="BJ33" t="s">
        <v>33</v>
      </c>
      <c r="BK33" s="1">
        <v>44505</v>
      </c>
      <c r="BL33" t="s">
        <v>33</v>
      </c>
      <c r="BM33" s="1">
        <v>44523</v>
      </c>
      <c r="BN33" t="s">
        <v>26</v>
      </c>
      <c r="BO33" s="1">
        <v>44581</v>
      </c>
      <c r="BP33" t="s">
        <v>33</v>
      </c>
      <c r="BQ33" s="1">
        <v>44539</v>
      </c>
      <c r="BR33" t="s">
        <v>33</v>
      </c>
      <c r="BS33" s="1">
        <v>44538</v>
      </c>
      <c r="BT33" t="s">
        <v>31</v>
      </c>
      <c r="BU33" s="1">
        <v>44596</v>
      </c>
      <c r="BV33" t="s">
        <v>33</v>
      </c>
      <c r="BW33" s="1">
        <v>44581</v>
      </c>
      <c r="BX33" t="s">
        <v>33</v>
      </c>
      <c r="BY33" s="1">
        <v>44547</v>
      </c>
      <c r="BZ33" t="s">
        <v>29</v>
      </c>
      <c r="CA33" s="1">
        <v>44593</v>
      </c>
      <c r="CB33" t="s">
        <v>33</v>
      </c>
      <c r="CC33" s="1">
        <v>44601</v>
      </c>
      <c r="CD33" t="s">
        <v>33</v>
      </c>
      <c r="CE33" s="1">
        <v>44523</v>
      </c>
      <c r="CF33" t="s">
        <v>29</v>
      </c>
      <c r="CG33" s="1">
        <v>44594</v>
      </c>
      <c r="CH33" t="s">
        <v>33</v>
      </c>
      <c r="CI33" s="1">
        <v>43885</v>
      </c>
      <c r="CJ33" t="s">
        <v>49</v>
      </c>
      <c r="CK33" s="1">
        <v>43586</v>
      </c>
      <c r="CL33" t="s">
        <v>58</v>
      </c>
      <c r="CM33" s="1">
        <v>44595</v>
      </c>
      <c r="CN33" t="s">
        <v>33</v>
      </c>
      <c r="CO33" s="1">
        <v>44595</v>
      </c>
      <c r="CP33" t="s">
        <v>33</v>
      </c>
      <c r="CQ33" s="1">
        <v>44600</v>
      </c>
      <c r="CR33" t="s">
        <v>33</v>
      </c>
      <c r="CS33" s="1">
        <v>44581</v>
      </c>
      <c r="CT33" t="s">
        <v>33</v>
      </c>
      <c r="CU33" s="1">
        <v>43580</v>
      </c>
      <c r="CV33" t="s">
        <v>58</v>
      </c>
      <c r="CW33" s="1">
        <v>44518</v>
      </c>
      <c r="CX33" t="s">
        <v>26</v>
      </c>
      <c r="CY33" s="1">
        <v>43516</v>
      </c>
      <c r="CZ33" t="s">
        <v>58</v>
      </c>
      <c r="DA33" s="1">
        <v>44503</v>
      </c>
      <c r="DB33" t="s">
        <v>35</v>
      </c>
      <c r="DC33" s="1">
        <v>43508</v>
      </c>
      <c r="DD33" t="s">
        <v>59</v>
      </c>
      <c r="DE33" s="1">
        <v>44587</v>
      </c>
      <c r="DF33" t="s">
        <v>29</v>
      </c>
      <c r="DG33" s="1">
        <v>44587</v>
      </c>
      <c r="DH33" t="s">
        <v>33</v>
      </c>
      <c r="DI33" s="1">
        <v>44608</v>
      </c>
      <c r="DJ33" t="s">
        <v>33</v>
      </c>
      <c r="DK33" s="1">
        <v>44567</v>
      </c>
      <c r="DL33" t="s">
        <v>31</v>
      </c>
      <c r="DM33" s="1">
        <v>44592</v>
      </c>
      <c r="DN33" t="s">
        <v>33</v>
      </c>
      <c r="DO33" s="1">
        <v>44580</v>
      </c>
      <c r="DP33" t="s">
        <v>29</v>
      </c>
      <c r="DQ33" s="1">
        <v>44617</v>
      </c>
      <c r="DR33" t="s">
        <v>33</v>
      </c>
      <c r="DS33" s="1">
        <v>44497</v>
      </c>
      <c r="DT33" t="s">
        <v>35</v>
      </c>
      <c r="DU33" s="1">
        <v>44585</v>
      </c>
      <c r="DV33" t="s">
        <v>33</v>
      </c>
      <c r="DW33" s="1">
        <v>44588</v>
      </c>
      <c r="DX33" t="s">
        <v>33</v>
      </c>
      <c r="DY33" s="1">
        <v>44600</v>
      </c>
      <c r="DZ33" t="s">
        <v>33</v>
      </c>
      <c r="EA33" s="1">
        <v>44616</v>
      </c>
      <c r="EB33" t="s">
        <v>33</v>
      </c>
      <c r="EC33" s="1">
        <v>44502</v>
      </c>
      <c r="ED33" t="s">
        <v>35</v>
      </c>
      <c r="EE33" s="1">
        <v>44580</v>
      </c>
      <c r="EF33" t="s">
        <v>33</v>
      </c>
      <c r="EG33" s="1">
        <v>44588</v>
      </c>
      <c r="EH33" t="s">
        <v>29</v>
      </c>
      <c r="EI33" s="1">
        <v>44616</v>
      </c>
      <c r="EJ33" t="s">
        <v>33</v>
      </c>
      <c r="EK33" s="1">
        <v>43510</v>
      </c>
      <c r="EL33" t="s">
        <v>59</v>
      </c>
      <c r="EM33" s="1">
        <v>44592</v>
      </c>
      <c r="EN33" t="s">
        <v>33</v>
      </c>
      <c r="EO33" s="1">
        <v>44067</v>
      </c>
      <c r="EP33" t="s">
        <v>43</v>
      </c>
      <c r="EQ33" s="1">
        <v>42838</v>
      </c>
      <c r="ER33" t="s">
        <v>76</v>
      </c>
      <c r="EU33" s="1">
        <v>43587</v>
      </c>
      <c r="EV33" t="s">
        <v>58</v>
      </c>
      <c r="EW33" s="1">
        <v>44594</v>
      </c>
      <c r="EX33" t="s">
        <v>26</v>
      </c>
      <c r="EY33" s="1">
        <v>44504</v>
      </c>
      <c r="EZ33" t="s">
        <v>35</v>
      </c>
      <c r="FA33" s="1">
        <v>44587</v>
      </c>
      <c r="FB33" t="s">
        <v>31</v>
      </c>
      <c r="FC33" s="1">
        <v>44582</v>
      </c>
      <c r="FD33" t="s">
        <v>33</v>
      </c>
      <c r="FE33" s="1">
        <v>44523</v>
      </c>
      <c r="FF33" t="s">
        <v>26</v>
      </c>
      <c r="FG33" s="1">
        <v>44546</v>
      </c>
      <c r="FH33" t="s">
        <v>33</v>
      </c>
      <c r="FI33" s="1">
        <v>43614</v>
      </c>
      <c r="FJ33" t="s">
        <v>50</v>
      </c>
      <c r="FK33" s="1">
        <v>44602</v>
      </c>
      <c r="FL33" t="s">
        <v>33</v>
      </c>
      <c r="FM33" s="1">
        <v>43521</v>
      </c>
      <c r="FN33" t="s">
        <v>59</v>
      </c>
      <c r="FO33" s="1">
        <v>44607</v>
      </c>
      <c r="FP33" t="s">
        <v>33</v>
      </c>
      <c r="FQ33" s="1">
        <v>43501</v>
      </c>
      <c r="FR33" t="s">
        <v>56</v>
      </c>
      <c r="FS33" s="1">
        <v>44567</v>
      </c>
      <c r="FT33" t="s">
        <v>26</v>
      </c>
      <c r="FU33" s="1">
        <v>44588</v>
      </c>
      <c r="FV33" t="s">
        <v>33</v>
      </c>
      <c r="FW33" s="1">
        <v>44616</v>
      </c>
      <c r="FX33" t="s">
        <v>33</v>
      </c>
      <c r="FY33" s="1">
        <v>44595</v>
      </c>
      <c r="FZ33" t="s">
        <v>33</v>
      </c>
      <c r="GA33" s="1">
        <v>44608</v>
      </c>
      <c r="GB33" t="s">
        <v>33</v>
      </c>
      <c r="GC33" s="1">
        <v>44517</v>
      </c>
      <c r="GD33" t="s">
        <v>26</v>
      </c>
      <c r="GE33" s="1">
        <v>44596</v>
      </c>
      <c r="GF33" t="s">
        <v>33</v>
      </c>
      <c r="GG33" s="1">
        <v>44550</v>
      </c>
      <c r="GH33" t="s">
        <v>33</v>
      </c>
      <c r="GI33" s="1">
        <v>44501</v>
      </c>
      <c r="GJ33" t="s">
        <v>29</v>
      </c>
      <c r="GK33" s="1">
        <v>44503</v>
      </c>
      <c r="GL33" t="s">
        <v>29</v>
      </c>
      <c r="GM33" s="1">
        <v>44546</v>
      </c>
      <c r="GN33" t="s">
        <v>31</v>
      </c>
      <c r="GO33" s="1">
        <v>44502</v>
      </c>
      <c r="GP33" t="s">
        <v>35</v>
      </c>
      <c r="GQ33" s="1">
        <v>43859</v>
      </c>
      <c r="GR33" t="s">
        <v>52</v>
      </c>
      <c r="GS33" s="1">
        <v>44505</v>
      </c>
      <c r="GT33" t="s">
        <v>35</v>
      </c>
      <c r="GU33" s="1">
        <v>44581</v>
      </c>
      <c r="GV33" t="s">
        <v>33</v>
      </c>
      <c r="GW33" s="1">
        <v>43579</v>
      </c>
      <c r="GX33" t="s">
        <v>58</v>
      </c>
      <c r="GY33" s="1">
        <v>44575</v>
      </c>
      <c r="GZ33" t="s">
        <v>33</v>
      </c>
      <c r="HA33" s="1">
        <v>44580</v>
      </c>
      <c r="HB33" t="s">
        <v>33</v>
      </c>
      <c r="HC33" s="1">
        <v>44579</v>
      </c>
      <c r="HD33" t="s">
        <v>33</v>
      </c>
      <c r="HE33" s="1">
        <v>44593</v>
      </c>
      <c r="HF33" t="s">
        <v>31</v>
      </c>
      <c r="HG33" s="1">
        <v>44594</v>
      </c>
      <c r="HH33" t="s">
        <v>33</v>
      </c>
      <c r="HI33" s="1">
        <v>43587</v>
      </c>
      <c r="HJ33" t="s">
        <v>58</v>
      </c>
      <c r="HK33" s="1">
        <v>44587</v>
      </c>
      <c r="HL33" t="s">
        <v>33</v>
      </c>
      <c r="HM33" s="1">
        <v>44589</v>
      </c>
      <c r="HN33" t="s">
        <v>33</v>
      </c>
      <c r="HO33" s="1">
        <v>44588</v>
      </c>
      <c r="HP33" t="s">
        <v>33</v>
      </c>
      <c r="HQ33" s="1">
        <v>44504</v>
      </c>
      <c r="HR33" t="s">
        <v>35</v>
      </c>
      <c r="HS33" s="1">
        <v>44602</v>
      </c>
      <c r="HT33" t="s">
        <v>33</v>
      </c>
    </row>
    <row r="34" spans="1:228" x14ac:dyDescent="0.2">
      <c r="A34" s="1">
        <v>44502</v>
      </c>
      <c r="B34" t="s">
        <v>36</v>
      </c>
      <c r="C34" s="1">
        <v>44580</v>
      </c>
      <c r="D34" t="s">
        <v>34</v>
      </c>
      <c r="E34" s="1">
        <v>44468</v>
      </c>
      <c r="F34" t="s">
        <v>32</v>
      </c>
      <c r="G34" s="1">
        <v>44609</v>
      </c>
      <c r="H34" t="s">
        <v>34</v>
      </c>
      <c r="I34" s="1">
        <v>44517</v>
      </c>
      <c r="J34" t="s">
        <v>27</v>
      </c>
      <c r="K34" s="1">
        <v>44581</v>
      </c>
      <c r="L34" t="s">
        <v>34</v>
      </c>
      <c r="M34" s="1">
        <v>44596</v>
      </c>
      <c r="N34" t="s">
        <v>34</v>
      </c>
      <c r="O34" s="1">
        <v>44594</v>
      </c>
      <c r="P34" t="s">
        <v>34</v>
      </c>
      <c r="Q34" s="1">
        <v>44502</v>
      </c>
      <c r="R34" t="s">
        <v>36</v>
      </c>
      <c r="S34" s="1">
        <v>44607</v>
      </c>
      <c r="T34" t="s">
        <v>34</v>
      </c>
      <c r="U34" s="1">
        <v>44582</v>
      </c>
      <c r="V34" t="s">
        <v>34</v>
      </c>
      <c r="W34" s="1">
        <v>43497</v>
      </c>
      <c r="X34" t="s">
        <v>59</v>
      </c>
      <c r="Y34" s="1">
        <v>44502</v>
      </c>
      <c r="Z34" t="s">
        <v>36</v>
      </c>
      <c r="AA34" s="1">
        <v>44502</v>
      </c>
      <c r="AB34" t="s">
        <v>36</v>
      </c>
      <c r="AC34" s="1">
        <v>44047</v>
      </c>
      <c r="AD34" t="s">
        <v>41</v>
      </c>
      <c r="AE34" s="1">
        <v>44615</v>
      </c>
      <c r="AF34" t="s">
        <v>34</v>
      </c>
      <c r="AG34" s="1">
        <v>44620</v>
      </c>
      <c r="AH34" t="s">
        <v>34</v>
      </c>
      <c r="AI34" s="1">
        <v>44586</v>
      </c>
      <c r="AJ34" t="s">
        <v>34</v>
      </c>
      <c r="AK34" s="1">
        <v>44588</v>
      </c>
      <c r="AL34" t="s">
        <v>34</v>
      </c>
      <c r="AM34" s="1">
        <v>43507</v>
      </c>
      <c r="AN34" t="s">
        <v>59</v>
      </c>
      <c r="AO34" s="1">
        <v>44595</v>
      </c>
      <c r="AP34" t="s">
        <v>34</v>
      </c>
      <c r="AQ34" s="1">
        <v>44585</v>
      </c>
      <c r="AR34" t="s">
        <v>34</v>
      </c>
      <c r="AS34" s="1">
        <v>44476</v>
      </c>
      <c r="AT34" t="s">
        <v>30</v>
      </c>
      <c r="AU34" s="1">
        <v>44362</v>
      </c>
      <c r="AV34" t="s">
        <v>32</v>
      </c>
      <c r="AW34" s="1">
        <v>44133</v>
      </c>
      <c r="AX34" t="s">
        <v>44</v>
      </c>
      <c r="AY34" s="1">
        <v>44586</v>
      </c>
      <c r="AZ34" t="s">
        <v>34</v>
      </c>
      <c r="BA34" s="1">
        <v>44614</v>
      </c>
      <c r="BB34" t="s">
        <v>34</v>
      </c>
      <c r="BC34" s="1">
        <v>44497</v>
      </c>
      <c r="BD34" t="s">
        <v>36</v>
      </c>
      <c r="BE34" s="1">
        <v>44588</v>
      </c>
      <c r="BF34" t="s">
        <v>34</v>
      </c>
      <c r="BG34" s="1">
        <v>44504</v>
      </c>
      <c r="BH34" t="s">
        <v>36</v>
      </c>
      <c r="BI34" s="1">
        <v>44600</v>
      </c>
      <c r="BJ34" t="s">
        <v>34</v>
      </c>
      <c r="BK34" s="1">
        <v>44505</v>
      </c>
      <c r="BL34" t="s">
        <v>34</v>
      </c>
      <c r="BM34" s="1">
        <v>44523</v>
      </c>
      <c r="BN34" t="s">
        <v>27</v>
      </c>
      <c r="BO34" s="1">
        <v>44581</v>
      </c>
      <c r="BP34" t="s">
        <v>34</v>
      </c>
      <c r="BQ34" s="1">
        <v>44539</v>
      </c>
      <c r="BR34" t="s">
        <v>34</v>
      </c>
      <c r="BS34" s="1">
        <v>44440</v>
      </c>
      <c r="BT34" t="s">
        <v>32</v>
      </c>
      <c r="BU34" s="1">
        <v>44596</v>
      </c>
      <c r="BV34" t="s">
        <v>34</v>
      </c>
      <c r="BW34" s="1">
        <v>44581</v>
      </c>
      <c r="BX34" t="s">
        <v>34</v>
      </c>
      <c r="BY34" s="1">
        <v>44462</v>
      </c>
      <c r="BZ34" t="s">
        <v>30</v>
      </c>
      <c r="CA34" s="1">
        <v>44593</v>
      </c>
      <c r="CB34" t="s">
        <v>34</v>
      </c>
      <c r="CC34" s="1">
        <v>44601</v>
      </c>
      <c r="CD34" t="s">
        <v>34</v>
      </c>
      <c r="CE34" s="1">
        <v>44434</v>
      </c>
      <c r="CF34" t="s">
        <v>30</v>
      </c>
      <c r="CG34" s="1">
        <v>44594</v>
      </c>
      <c r="CH34" t="s">
        <v>34</v>
      </c>
      <c r="CI34" s="1">
        <v>43795</v>
      </c>
      <c r="CJ34" t="s">
        <v>50</v>
      </c>
      <c r="CK34" s="1">
        <v>43516</v>
      </c>
      <c r="CL34" t="s">
        <v>59</v>
      </c>
      <c r="CM34" s="1">
        <v>44595</v>
      </c>
      <c r="CN34" t="s">
        <v>34</v>
      </c>
      <c r="CO34" s="1">
        <v>44595</v>
      </c>
      <c r="CP34" t="s">
        <v>34</v>
      </c>
      <c r="CQ34" s="1">
        <v>44600</v>
      </c>
      <c r="CR34" t="s">
        <v>34</v>
      </c>
      <c r="CS34" s="1">
        <v>44581</v>
      </c>
      <c r="CT34" t="s">
        <v>34</v>
      </c>
      <c r="CU34" s="1">
        <v>43521</v>
      </c>
      <c r="CV34" t="s">
        <v>59</v>
      </c>
      <c r="CW34" s="1">
        <v>44518</v>
      </c>
      <c r="CX34" t="s">
        <v>27</v>
      </c>
      <c r="CY34" s="1">
        <v>43446</v>
      </c>
      <c r="CZ34" t="s">
        <v>59</v>
      </c>
      <c r="DA34" s="1">
        <v>44503</v>
      </c>
      <c r="DB34" t="s">
        <v>36</v>
      </c>
      <c r="DC34" s="1">
        <v>43508</v>
      </c>
      <c r="DD34" t="s">
        <v>61</v>
      </c>
      <c r="DE34" s="1">
        <v>44489</v>
      </c>
      <c r="DF34" t="s">
        <v>30</v>
      </c>
      <c r="DG34" s="1">
        <v>44587</v>
      </c>
      <c r="DH34" t="s">
        <v>34</v>
      </c>
      <c r="DI34" s="1">
        <v>44608</v>
      </c>
      <c r="DJ34" t="s">
        <v>34</v>
      </c>
      <c r="DK34" s="1">
        <v>44483</v>
      </c>
      <c r="DL34" t="s">
        <v>32</v>
      </c>
      <c r="DM34" s="1">
        <v>44592</v>
      </c>
      <c r="DN34" t="s">
        <v>34</v>
      </c>
      <c r="DO34" s="1">
        <v>44488</v>
      </c>
      <c r="DP34" t="s">
        <v>30</v>
      </c>
      <c r="DQ34" s="1">
        <v>44617</v>
      </c>
      <c r="DR34" t="s">
        <v>34</v>
      </c>
      <c r="DS34" s="1">
        <v>44497</v>
      </c>
      <c r="DT34" t="s">
        <v>36</v>
      </c>
      <c r="DU34" s="1">
        <v>44585</v>
      </c>
      <c r="DV34" t="s">
        <v>34</v>
      </c>
      <c r="DW34" s="1">
        <v>44588</v>
      </c>
      <c r="DX34" t="s">
        <v>34</v>
      </c>
      <c r="DY34" s="1">
        <v>44600</v>
      </c>
      <c r="DZ34" t="s">
        <v>34</v>
      </c>
      <c r="EA34" s="1">
        <v>44616</v>
      </c>
      <c r="EB34" t="s">
        <v>34</v>
      </c>
      <c r="EC34" s="1">
        <v>44502</v>
      </c>
      <c r="ED34" t="s">
        <v>36</v>
      </c>
      <c r="EE34" s="1">
        <v>44580</v>
      </c>
      <c r="EF34" t="s">
        <v>34</v>
      </c>
      <c r="EG34" s="1">
        <v>44497</v>
      </c>
      <c r="EH34" t="s">
        <v>30</v>
      </c>
      <c r="EI34" s="1">
        <v>44616</v>
      </c>
      <c r="EJ34" t="s">
        <v>34</v>
      </c>
      <c r="EK34" s="1">
        <v>43510</v>
      </c>
      <c r="EL34" t="s">
        <v>61</v>
      </c>
      <c r="EM34" s="1">
        <v>44592</v>
      </c>
      <c r="EN34" t="s">
        <v>34</v>
      </c>
      <c r="EO34" s="1">
        <v>43972</v>
      </c>
      <c r="EP34" t="s">
        <v>45</v>
      </c>
      <c r="EQ34" s="1">
        <v>42748</v>
      </c>
      <c r="ER34" t="s">
        <v>77</v>
      </c>
      <c r="EU34" s="1">
        <v>43517</v>
      </c>
      <c r="EV34" t="s">
        <v>59</v>
      </c>
      <c r="EW34" s="1">
        <v>44594</v>
      </c>
      <c r="EX34" t="s">
        <v>27</v>
      </c>
      <c r="EY34" s="1">
        <v>44504</v>
      </c>
      <c r="EZ34" t="s">
        <v>36</v>
      </c>
      <c r="FA34" s="1">
        <v>44496</v>
      </c>
      <c r="FB34" t="s">
        <v>32</v>
      </c>
      <c r="FC34" s="1">
        <v>44582</v>
      </c>
      <c r="FD34" t="s">
        <v>34</v>
      </c>
      <c r="FE34" s="1">
        <v>44523</v>
      </c>
      <c r="FF34" t="s">
        <v>27</v>
      </c>
      <c r="FG34" s="1">
        <v>44546</v>
      </c>
      <c r="FH34" t="s">
        <v>34</v>
      </c>
      <c r="FI34" s="1">
        <v>43614</v>
      </c>
      <c r="FJ34" t="s">
        <v>52</v>
      </c>
      <c r="FK34" s="1">
        <v>44602</v>
      </c>
      <c r="FL34" t="s">
        <v>34</v>
      </c>
      <c r="FM34" s="1">
        <v>43521</v>
      </c>
      <c r="FN34" t="s">
        <v>61</v>
      </c>
      <c r="FO34" s="1">
        <v>44607</v>
      </c>
      <c r="FP34" t="s">
        <v>34</v>
      </c>
      <c r="FQ34" s="1">
        <v>43410</v>
      </c>
      <c r="FR34" t="s">
        <v>58</v>
      </c>
      <c r="FS34" s="1">
        <v>44567</v>
      </c>
      <c r="FT34" t="s">
        <v>27</v>
      </c>
      <c r="FU34" s="1">
        <v>44588</v>
      </c>
      <c r="FV34" t="s">
        <v>34</v>
      </c>
      <c r="FW34" s="1">
        <v>44616</v>
      </c>
      <c r="FX34" t="s">
        <v>34</v>
      </c>
      <c r="FY34" s="1">
        <v>44595</v>
      </c>
      <c r="FZ34" t="s">
        <v>34</v>
      </c>
      <c r="GA34" s="1">
        <v>44608</v>
      </c>
      <c r="GB34" t="s">
        <v>34</v>
      </c>
      <c r="GC34" s="1">
        <v>44517</v>
      </c>
      <c r="GD34" t="s">
        <v>27</v>
      </c>
      <c r="GE34" s="1">
        <v>44596</v>
      </c>
      <c r="GF34" t="s">
        <v>34</v>
      </c>
      <c r="GG34" s="1">
        <v>44550</v>
      </c>
      <c r="GH34" t="s">
        <v>34</v>
      </c>
      <c r="GI34" s="1">
        <v>44412</v>
      </c>
      <c r="GJ34" t="s">
        <v>30</v>
      </c>
      <c r="GK34" s="1">
        <v>44412</v>
      </c>
      <c r="GL34" t="s">
        <v>30</v>
      </c>
      <c r="GM34" s="1">
        <v>44462</v>
      </c>
      <c r="GN34" t="s">
        <v>32</v>
      </c>
      <c r="GO34" s="1">
        <v>44502</v>
      </c>
      <c r="GP34" t="s">
        <v>36</v>
      </c>
      <c r="GQ34" s="1">
        <v>43761</v>
      </c>
      <c r="GR34" t="s">
        <v>53</v>
      </c>
      <c r="GS34" s="1">
        <v>44505</v>
      </c>
      <c r="GT34" t="s">
        <v>36</v>
      </c>
      <c r="GU34" s="1">
        <v>44581</v>
      </c>
      <c r="GV34" t="s">
        <v>34</v>
      </c>
      <c r="GW34" s="1">
        <v>43488</v>
      </c>
      <c r="GX34" t="s">
        <v>59</v>
      </c>
      <c r="GY34" s="1">
        <v>44575</v>
      </c>
      <c r="GZ34" t="s">
        <v>34</v>
      </c>
      <c r="HA34" s="1">
        <v>44580</v>
      </c>
      <c r="HB34" t="s">
        <v>34</v>
      </c>
      <c r="HC34" s="1">
        <v>44579</v>
      </c>
      <c r="HD34" t="s">
        <v>34</v>
      </c>
      <c r="HE34" s="1">
        <v>44497</v>
      </c>
      <c r="HF34" t="s">
        <v>32</v>
      </c>
      <c r="HG34" s="1">
        <v>44594</v>
      </c>
      <c r="HH34" t="s">
        <v>34</v>
      </c>
      <c r="HI34" s="1">
        <v>43510</v>
      </c>
      <c r="HJ34" t="s">
        <v>59</v>
      </c>
      <c r="HK34" s="1">
        <v>44587</v>
      </c>
      <c r="HL34" t="s">
        <v>34</v>
      </c>
      <c r="HM34" s="1">
        <v>44589</v>
      </c>
      <c r="HN34" t="s">
        <v>34</v>
      </c>
      <c r="HO34" s="1">
        <v>44588</v>
      </c>
      <c r="HP34" t="s">
        <v>34</v>
      </c>
      <c r="HQ34" s="1">
        <v>44504</v>
      </c>
      <c r="HR34" t="s">
        <v>36</v>
      </c>
      <c r="HS34" s="1">
        <v>44602</v>
      </c>
      <c r="HT34" t="s">
        <v>34</v>
      </c>
    </row>
    <row r="35" spans="1:228" x14ac:dyDescent="0.2">
      <c r="A35" s="1">
        <v>44411</v>
      </c>
      <c r="B35" t="s">
        <v>37</v>
      </c>
      <c r="C35" s="1">
        <v>44488</v>
      </c>
      <c r="D35" t="s">
        <v>35</v>
      </c>
      <c r="E35" s="1">
        <v>44468</v>
      </c>
      <c r="F35" t="s">
        <v>33</v>
      </c>
      <c r="G35" s="1">
        <v>44503</v>
      </c>
      <c r="H35" t="s">
        <v>35</v>
      </c>
      <c r="I35" s="1">
        <v>44426</v>
      </c>
      <c r="J35" t="s">
        <v>28</v>
      </c>
      <c r="K35" s="1">
        <v>44488</v>
      </c>
      <c r="L35" t="s">
        <v>35</v>
      </c>
      <c r="M35" s="1">
        <v>44502</v>
      </c>
      <c r="N35" t="s">
        <v>35</v>
      </c>
      <c r="O35" s="1">
        <v>44494</v>
      </c>
      <c r="P35" t="s">
        <v>35</v>
      </c>
      <c r="Q35" s="1">
        <v>44411</v>
      </c>
      <c r="R35" t="s">
        <v>37</v>
      </c>
      <c r="S35" s="1">
        <v>44495</v>
      </c>
      <c r="T35" t="s">
        <v>35</v>
      </c>
      <c r="U35" s="1">
        <v>44491</v>
      </c>
      <c r="V35" t="s">
        <v>35</v>
      </c>
      <c r="W35" s="1">
        <v>43497</v>
      </c>
      <c r="X35" t="s">
        <v>61</v>
      </c>
      <c r="Y35" s="1">
        <v>44411</v>
      </c>
      <c r="Z35" t="s">
        <v>37</v>
      </c>
      <c r="AA35" s="1">
        <v>44411</v>
      </c>
      <c r="AB35" t="s">
        <v>37</v>
      </c>
      <c r="AC35" s="1">
        <v>44047</v>
      </c>
      <c r="AD35" t="s">
        <v>42</v>
      </c>
      <c r="AE35" s="1">
        <v>44496</v>
      </c>
      <c r="AF35" t="s">
        <v>35</v>
      </c>
      <c r="AG35" s="1">
        <v>44501</v>
      </c>
      <c r="AH35" t="s">
        <v>35</v>
      </c>
      <c r="AI35" s="1">
        <v>44495</v>
      </c>
      <c r="AJ35" t="s">
        <v>35</v>
      </c>
      <c r="AK35" s="1">
        <v>44490</v>
      </c>
      <c r="AL35" t="s">
        <v>35</v>
      </c>
      <c r="AM35" s="1">
        <v>43507</v>
      </c>
      <c r="AN35" t="s">
        <v>61</v>
      </c>
      <c r="AO35" s="1">
        <v>44490</v>
      </c>
      <c r="AP35" t="s">
        <v>35</v>
      </c>
      <c r="AQ35" s="1">
        <v>44488</v>
      </c>
      <c r="AR35" t="s">
        <v>35</v>
      </c>
      <c r="AS35" s="1">
        <v>44476</v>
      </c>
      <c r="AT35" t="s">
        <v>31</v>
      </c>
      <c r="AU35" s="1">
        <v>44362</v>
      </c>
      <c r="AV35" t="s">
        <v>33</v>
      </c>
      <c r="AW35" s="1">
        <v>44133</v>
      </c>
      <c r="AX35" t="s">
        <v>45</v>
      </c>
      <c r="AY35" s="1">
        <v>44495</v>
      </c>
      <c r="AZ35" t="s">
        <v>35</v>
      </c>
      <c r="BA35" s="1">
        <v>44504</v>
      </c>
      <c r="BB35" t="s">
        <v>35</v>
      </c>
      <c r="BC35" s="1">
        <v>44411</v>
      </c>
      <c r="BD35" t="s">
        <v>37</v>
      </c>
      <c r="BE35" s="1">
        <v>44497</v>
      </c>
      <c r="BF35" t="s">
        <v>35</v>
      </c>
      <c r="BG35" s="1">
        <v>44411</v>
      </c>
      <c r="BH35" t="s">
        <v>37</v>
      </c>
      <c r="BI35" s="1">
        <v>44496</v>
      </c>
      <c r="BJ35" t="s">
        <v>35</v>
      </c>
      <c r="BK35" s="1">
        <v>44407</v>
      </c>
      <c r="BL35" t="s">
        <v>35</v>
      </c>
      <c r="BM35" s="1">
        <v>44432</v>
      </c>
      <c r="BN35" t="s">
        <v>28</v>
      </c>
      <c r="BO35" s="1">
        <v>44489</v>
      </c>
      <c r="BP35" t="s">
        <v>35</v>
      </c>
      <c r="BQ35" s="1">
        <v>44441</v>
      </c>
      <c r="BR35" t="s">
        <v>35</v>
      </c>
      <c r="BS35" s="1">
        <v>44440</v>
      </c>
      <c r="BT35" t="s">
        <v>33</v>
      </c>
      <c r="BU35" s="1">
        <v>44496</v>
      </c>
      <c r="BV35" t="s">
        <v>35</v>
      </c>
      <c r="BW35" s="1">
        <v>44490</v>
      </c>
      <c r="BX35" t="s">
        <v>35</v>
      </c>
      <c r="BY35" s="1">
        <v>44462</v>
      </c>
      <c r="BZ35" t="s">
        <v>31</v>
      </c>
      <c r="CA35" s="1">
        <v>44495</v>
      </c>
      <c r="CB35" t="s">
        <v>35</v>
      </c>
      <c r="CC35" s="1">
        <v>44496</v>
      </c>
      <c r="CD35" t="s">
        <v>35</v>
      </c>
      <c r="CE35" s="1">
        <v>44434</v>
      </c>
      <c r="CF35" t="s">
        <v>31</v>
      </c>
      <c r="CG35" s="1">
        <v>44491</v>
      </c>
      <c r="CH35" t="s">
        <v>35</v>
      </c>
      <c r="CI35" s="1">
        <v>43795</v>
      </c>
      <c r="CJ35" t="s">
        <v>52</v>
      </c>
      <c r="CK35" s="1">
        <v>43516</v>
      </c>
      <c r="CL35" t="s">
        <v>61</v>
      </c>
      <c r="CM35" s="1">
        <v>44491</v>
      </c>
      <c r="CN35" t="s">
        <v>35</v>
      </c>
      <c r="CO35" s="1">
        <v>44497</v>
      </c>
      <c r="CP35" t="s">
        <v>35</v>
      </c>
      <c r="CQ35" s="1">
        <v>44496</v>
      </c>
      <c r="CR35" t="s">
        <v>35</v>
      </c>
      <c r="CS35" s="1">
        <v>44488</v>
      </c>
      <c r="CT35" t="s">
        <v>35</v>
      </c>
      <c r="CU35" s="1">
        <v>43521</v>
      </c>
      <c r="CV35" t="s">
        <v>61</v>
      </c>
      <c r="CW35" s="1">
        <v>44427</v>
      </c>
      <c r="CX35" t="s">
        <v>28</v>
      </c>
      <c r="CY35" s="1">
        <v>43446</v>
      </c>
      <c r="CZ35" t="s">
        <v>61</v>
      </c>
      <c r="DA35" s="1">
        <v>44412</v>
      </c>
      <c r="DB35" t="s">
        <v>37</v>
      </c>
      <c r="DC35" s="1">
        <v>43403</v>
      </c>
      <c r="DD35" t="s">
        <v>63</v>
      </c>
      <c r="DE35" s="1">
        <v>44489</v>
      </c>
      <c r="DF35" t="s">
        <v>31</v>
      </c>
      <c r="DG35" s="1">
        <v>44496</v>
      </c>
      <c r="DH35" t="s">
        <v>35</v>
      </c>
      <c r="DI35" s="1">
        <v>44503</v>
      </c>
      <c r="DJ35" t="s">
        <v>35</v>
      </c>
      <c r="DK35" s="1">
        <v>44483</v>
      </c>
      <c r="DL35" t="s">
        <v>33</v>
      </c>
      <c r="DM35" s="1">
        <v>44494</v>
      </c>
      <c r="DN35" t="s">
        <v>35</v>
      </c>
      <c r="DO35" s="1">
        <v>44488</v>
      </c>
      <c r="DP35" t="s">
        <v>31</v>
      </c>
      <c r="DQ35" s="1">
        <v>44503</v>
      </c>
      <c r="DR35" t="s">
        <v>35</v>
      </c>
      <c r="DS35" s="1">
        <v>44399</v>
      </c>
      <c r="DT35" t="s">
        <v>37</v>
      </c>
      <c r="DU35" s="1">
        <v>44504</v>
      </c>
      <c r="DV35" t="s">
        <v>35</v>
      </c>
      <c r="DW35" s="1">
        <v>44495</v>
      </c>
      <c r="DX35" t="s">
        <v>35</v>
      </c>
      <c r="DY35" s="1">
        <v>44495</v>
      </c>
      <c r="DZ35" t="s">
        <v>35</v>
      </c>
      <c r="EA35" s="1">
        <v>44497</v>
      </c>
      <c r="EB35" t="s">
        <v>35</v>
      </c>
      <c r="EC35" s="1">
        <v>44411</v>
      </c>
      <c r="ED35" t="s">
        <v>37</v>
      </c>
      <c r="EE35" s="1">
        <v>44489</v>
      </c>
      <c r="EF35" t="s">
        <v>35</v>
      </c>
      <c r="EG35" s="1">
        <v>44497</v>
      </c>
      <c r="EH35" t="s">
        <v>31</v>
      </c>
      <c r="EI35" s="1">
        <v>44497</v>
      </c>
      <c r="EJ35" t="s">
        <v>35</v>
      </c>
      <c r="EK35" s="1">
        <v>43405</v>
      </c>
      <c r="EL35" t="s">
        <v>63</v>
      </c>
      <c r="EM35" s="1">
        <v>44503</v>
      </c>
      <c r="EN35" t="s">
        <v>35</v>
      </c>
      <c r="EO35" s="1">
        <v>43885</v>
      </c>
      <c r="EP35" t="s">
        <v>47</v>
      </c>
      <c r="EQ35" s="1">
        <v>42748</v>
      </c>
      <c r="ER35" t="s">
        <v>79</v>
      </c>
      <c r="EU35" s="1">
        <v>43517</v>
      </c>
      <c r="EV35" t="s">
        <v>61</v>
      </c>
      <c r="EW35" s="1">
        <v>44503</v>
      </c>
      <c r="EX35" t="s">
        <v>28</v>
      </c>
      <c r="EY35" s="1">
        <v>44413</v>
      </c>
      <c r="EZ35" t="s">
        <v>37</v>
      </c>
      <c r="FA35" s="1">
        <v>44496</v>
      </c>
      <c r="FB35" t="s">
        <v>33</v>
      </c>
      <c r="FC35" s="1">
        <v>44497</v>
      </c>
      <c r="FD35" t="s">
        <v>35</v>
      </c>
      <c r="FE35" s="1">
        <v>44434</v>
      </c>
      <c r="FF35" t="s">
        <v>28</v>
      </c>
      <c r="FG35" s="1">
        <v>44460</v>
      </c>
      <c r="FH35" t="s">
        <v>35</v>
      </c>
      <c r="FI35" s="1">
        <v>43614</v>
      </c>
      <c r="FJ35" t="s">
        <v>54</v>
      </c>
      <c r="FK35" s="1">
        <v>44502</v>
      </c>
      <c r="FL35" t="s">
        <v>35</v>
      </c>
      <c r="FM35" s="1">
        <v>43405</v>
      </c>
      <c r="FN35" t="s">
        <v>63</v>
      </c>
      <c r="FO35" s="1">
        <v>44496</v>
      </c>
      <c r="FP35" t="s">
        <v>35</v>
      </c>
      <c r="FQ35" s="1">
        <v>43333</v>
      </c>
      <c r="FR35" t="s">
        <v>59</v>
      </c>
      <c r="FS35" s="1">
        <v>44475</v>
      </c>
      <c r="FT35" t="s">
        <v>28</v>
      </c>
      <c r="FU35" s="1">
        <v>44497</v>
      </c>
      <c r="FV35" t="s">
        <v>35</v>
      </c>
      <c r="FW35" s="1">
        <v>44497</v>
      </c>
      <c r="FX35" t="s">
        <v>35</v>
      </c>
      <c r="FY35" s="1">
        <v>44489</v>
      </c>
      <c r="FZ35" t="s">
        <v>35</v>
      </c>
      <c r="GA35" s="1">
        <v>44504</v>
      </c>
      <c r="GB35" t="s">
        <v>35</v>
      </c>
      <c r="GC35" s="1">
        <v>44426</v>
      </c>
      <c r="GD35" t="s">
        <v>28</v>
      </c>
      <c r="GE35" s="1">
        <v>44498</v>
      </c>
      <c r="GF35" t="s">
        <v>35</v>
      </c>
      <c r="GG35" s="1">
        <v>44463</v>
      </c>
      <c r="GH35" t="s">
        <v>35</v>
      </c>
      <c r="GI35" s="1">
        <v>44412</v>
      </c>
      <c r="GJ35" t="s">
        <v>31</v>
      </c>
      <c r="GK35" s="1">
        <v>44412</v>
      </c>
      <c r="GL35" t="s">
        <v>31</v>
      </c>
      <c r="GM35" s="1">
        <v>44462</v>
      </c>
      <c r="GN35" t="s">
        <v>33</v>
      </c>
      <c r="GO35" s="1">
        <v>44411</v>
      </c>
      <c r="GP35" t="s">
        <v>37</v>
      </c>
      <c r="GQ35" s="1">
        <v>43761</v>
      </c>
      <c r="GR35" t="s">
        <v>54</v>
      </c>
      <c r="GS35" s="1">
        <v>44413</v>
      </c>
      <c r="GT35" t="s">
        <v>37</v>
      </c>
      <c r="GU35" s="1">
        <v>44489</v>
      </c>
      <c r="GV35" t="s">
        <v>35</v>
      </c>
      <c r="GW35" s="1">
        <v>43488</v>
      </c>
      <c r="GX35" t="s">
        <v>61</v>
      </c>
      <c r="GY35" s="1">
        <v>44483</v>
      </c>
      <c r="GZ35" t="s">
        <v>35</v>
      </c>
      <c r="HA35" s="1">
        <v>44483</v>
      </c>
      <c r="HB35" t="s">
        <v>35</v>
      </c>
      <c r="HC35" s="1">
        <v>44484</v>
      </c>
      <c r="HD35" t="s">
        <v>35</v>
      </c>
      <c r="HE35" s="1">
        <v>44497</v>
      </c>
      <c r="HF35" t="s">
        <v>33</v>
      </c>
      <c r="HG35" s="1">
        <v>44496</v>
      </c>
      <c r="HH35" t="s">
        <v>35</v>
      </c>
      <c r="HI35" s="1">
        <v>43510</v>
      </c>
      <c r="HJ35" t="s">
        <v>61</v>
      </c>
      <c r="HK35" s="1">
        <v>44496</v>
      </c>
      <c r="HL35" t="s">
        <v>35</v>
      </c>
      <c r="HM35" s="1">
        <v>44498</v>
      </c>
      <c r="HN35" t="s">
        <v>35</v>
      </c>
      <c r="HO35" s="1">
        <v>44490</v>
      </c>
      <c r="HP35" t="s">
        <v>35</v>
      </c>
      <c r="HQ35" s="1">
        <v>44413</v>
      </c>
      <c r="HR35" t="s">
        <v>37</v>
      </c>
      <c r="HS35" s="1">
        <v>44496</v>
      </c>
      <c r="HT35" t="s">
        <v>35</v>
      </c>
    </row>
    <row r="36" spans="1:228" x14ac:dyDescent="0.2">
      <c r="A36" s="1">
        <v>44411</v>
      </c>
      <c r="B36" t="s">
        <v>38</v>
      </c>
      <c r="C36" s="1">
        <v>44488</v>
      </c>
      <c r="D36" t="s">
        <v>36</v>
      </c>
      <c r="E36" s="1">
        <v>44468</v>
      </c>
      <c r="F36" t="s">
        <v>34</v>
      </c>
      <c r="G36" s="1">
        <v>44503</v>
      </c>
      <c r="H36" t="s">
        <v>36</v>
      </c>
      <c r="I36" s="1">
        <v>44426</v>
      </c>
      <c r="J36" t="s">
        <v>29</v>
      </c>
      <c r="K36" s="1">
        <v>44488</v>
      </c>
      <c r="L36" t="s">
        <v>36</v>
      </c>
      <c r="M36" s="1">
        <v>44502</v>
      </c>
      <c r="N36" t="s">
        <v>36</v>
      </c>
      <c r="O36" s="1">
        <v>44494</v>
      </c>
      <c r="P36" t="s">
        <v>36</v>
      </c>
      <c r="Q36" s="1">
        <v>44411</v>
      </c>
      <c r="R36" t="s">
        <v>38</v>
      </c>
      <c r="S36" s="1">
        <v>44495</v>
      </c>
      <c r="T36" t="s">
        <v>36</v>
      </c>
      <c r="U36" s="1">
        <v>44491</v>
      </c>
      <c r="V36" t="s">
        <v>36</v>
      </c>
      <c r="W36" s="1">
        <v>43398</v>
      </c>
      <c r="X36" t="s">
        <v>63</v>
      </c>
      <c r="Y36" s="1">
        <v>44411</v>
      </c>
      <c r="Z36" t="s">
        <v>38</v>
      </c>
      <c r="AA36" s="1">
        <v>44411</v>
      </c>
      <c r="AB36" t="s">
        <v>38</v>
      </c>
      <c r="AC36" s="1">
        <v>44047</v>
      </c>
      <c r="AD36" t="s">
        <v>43</v>
      </c>
      <c r="AE36" s="1">
        <v>44496</v>
      </c>
      <c r="AF36" t="s">
        <v>36</v>
      </c>
      <c r="AG36" s="1">
        <v>44501</v>
      </c>
      <c r="AH36" t="s">
        <v>36</v>
      </c>
      <c r="AI36" s="1">
        <v>44495</v>
      </c>
      <c r="AJ36" t="s">
        <v>36</v>
      </c>
      <c r="AK36" s="1">
        <v>44490</v>
      </c>
      <c r="AL36" t="s">
        <v>36</v>
      </c>
      <c r="AM36" s="1">
        <v>43404</v>
      </c>
      <c r="AN36" t="s">
        <v>63</v>
      </c>
      <c r="AO36" s="1">
        <v>44490</v>
      </c>
      <c r="AP36" t="s">
        <v>36</v>
      </c>
      <c r="AQ36" s="1">
        <v>44488</v>
      </c>
      <c r="AR36" t="s">
        <v>36</v>
      </c>
      <c r="AS36" s="1">
        <v>44404</v>
      </c>
      <c r="AT36" t="s">
        <v>32</v>
      </c>
      <c r="AU36" s="1">
        <v>44362</v>
      </c>
      <c r="AV36" t="s">
        <v>34</v>
      </c>
      <c r="AW36" s="1">
        <v>44048</v>
      </c>
      <c r="AX36" t="s">
        <v>47</v>
      </c>
      <c r="AY36" s="1">
        <v>44495</v>
      </c>
      <c r="AZ36" t="s">
        <v>36</v>
      </c>
      <c r="BA36" s="1">
        <v>44504</v>
      </c>
      <c r="BB36" t="s">
        <v>36</v>
      </c>
      <c r="BC36" s="1">
        <v>44411</v>
      </c>
      <c r="BD36" t="s">
        <v>38</v>
      </c>
      <c r="BE36" s="1">
        <v>44497</v>
      </c>
      <c r="BF36" t="s">
        <v>36</v>
      </c>
      <c r="BG36" s="1">
        <v>44411</v>
      </c>
      <c r="BH36" t="s">
        <v>38</v>
      </c>
      <c r="BI36" s="1">
        <v>44496</v>
      </c>
      <c r="BJ36" t="s">
        <v>36</v>
      </c>
      <c r="BK36" s="1">
        <v>44407</v>
      </c>
      <c r="BL36" t="s">
        <v>36</v>
      </c>
      <c r="BM36" s="1">
        <v>44432</v>
      </c>
      <c r="BN36" t="s">
        <v>29</v>
      </c>
      <c r="BO36" s="1">
        <v>44489</v>
      </c>
      <c r="BP36" t="s">
        <v>36</v>
      </c>
      <c r="BQ36" s="1">
        <v>44441</v>
      </c>
      <c r="BR36" t="s">
        <v>36</v>
      </c>
      <c r="BS36" s="1">
        <v>44440</v>
      </c>
      <c r="BT36" t="s">
        <v>34</v>
      </c>
      <c r="BU36" s="1">
        <v>44496</v>
      </c>
      <c r="BV36" t="s">
        <v>36</v>
      </c>
      <c r="BW36" s="1">
        <v>44490</v>
      </c>
      <c r="BX36" t="s">
        <v>36</v>
      </c>
      <c r="BY36" s="1">
        <v>44371</v>
      </c>
      <c r="BZ36" t="s">
        <v>32</v>
      </c>
      <c r="CA36" s="1">
        <v>44495</v>
      </c>
      <c r="CB36" t="s">
        <v>36</v>
      </c>
      <c r="CC36" s="1">
        <v>44496</v>
      </c>
      <c r="CD36" t="s">
        <v>36</v>
      </c>
      <c r="CE36" s="1">
        <v>44350</v>
      </c>
      <c r="CF36" t="s">
        <v>32</v>
      </c>
      <c r="CG36" s="1">
        <v>44491</v>
      </c>
      <c r="CH36" t="s">
        <v>36</v>
      </c>
      <c r="CI36" s="1">
        <v>43698</v>
      </c>
      <c r="CJ36" t="s">
        <v>53</v>
      </c>
      <c r="CK36" s="1">
        <v>43404</v>
      </c>
      <c r="CL36" t="s">
        <v>63</v>
      </c>
      <c r="CM36" s="1">
        <v>44491</v>
      </c>
      <c r="CN36" t="s">
        <v>36</v>
      </c>
      <c r="CO36" s="1">
        <v>44497</v>
      </c>
      <c r="CP36" t="s">
        <v>36</v>
      </c>
      <c r="CQ36" s="1">
        <v>44496</v>
      </c>
      <c r="CR36" t="s">
        <v>36</v>
      </c>
      <c r="CS36" s="1">
        <v>44488</v>
      </c>
      <c r="CT36" t="s">
        <v>36</v>
      </c>
      <c r="CU36" s="1">
        <v>43403</v>
      </c>
      <c r="CV36" t="s">
        <v>63</v>
      </c>
      <c r="CW36" s="1">
        <v>44427</v>
      </c>
      <c r="CX36" t="s">
        <v>29</v>
      </c>
      <c r="CY36" s="1">
        <v>43332</v>
      </c>
      <c r="CZ36" t="s">
        <v>63</v>
      </c>
      <c r="DA36" s="1">
        <v>44412</v>
      </c>
      <c r="DB36" t="s">
        <v>38</v>
      </c>
      <c r="DC36" s="1">
        <v>43312</v>
      </c>
      <c r="DD36" t="s">
        <v>65</v>
      </c>
      <c r="DE36" s="1">
        <v>44405</v>
      </c>
      <c r="DF36" t="s">
        <v>32</v>
      </c>
      <c r="DG36" s="1">
        <v>44496</v>
      </c>
      <c r="DH36" t="s">
        <v>36</v>
      </c>
      <c r="DI36" s="1">
        <v>44503</v>
      </c>
      <c r="DJ36" t="s">
        <v>36</v>
      </c>
      <c r="DK36" s="1">
        <v>44483</v>
      </c>
      <c r="DL36" t="s">
        <v>34</v>
      </c>
      <c r="DM36" s="1">
        <v>44494</v>
      </c>
      <c r="DN36" t="s">
        <v>36</v>
      </c>
      <c r="DO36" s="1">
        <v>44407</v>
      </c>
      <c r="DP36" t="s">
        <v>32</v>
      </c>
      <c r="DQ36" s="1">
        <v>44503</v>
      </c>
      <c r="DR36" t="s">
        <v>36</v>
      </c>
      <c r="DS36" s="1">
        <v>44399</v>
      </c>
      <c r="DT36" t="s">
        <v>38</v>
      </c>
      <c r="DU36" s="1">
        <v>44504</v>
      </c>
      <c r="DV36" t="s">
        <v>36</v>
      </c>
      <c r="DW36" s="1">
        <v>44495</v>
      </c>
      <c r="DX36" t="s">
        <v>36</v>
      </c>
      <c r="DY36" s="1">
        <v>44495</v>
      </c>
      <c r="DZ36" t="s">
        <v>36</v>
      </c>
      <c r="EA36" s="1">
        <v>44497</v>
      </c>
      <c r="EB36" t="s">
        <v>36</v>
      </c>
      <c r="EC36" s="1">
        <v>44411</v>
      </c>
      <c r="ED36" t="s">
        <v>38</v>
      </c>
      <c r="EE36" s="1">
        <v>44489</v>
      </c>
      <c r="EF36" t="s">
        <v>36</v>
      </c>
      <c r="EG36" s="1">
        <v>44413</v>
      </c>
      <c r="EH36" t="s">
        <v>32</v>
      </c>
      <c r="EI36" s="1">
        <v>44497</v>
      </c>
      <c r="EJ36" t="s">
        <v>36</v>
      </c>
      <c r="EK36" s="1">
        <v>43314</v>
      </c>
      <c r="EL36" t="s">
        <v>65</v>
      </c>
      <c r="EM36" s="1">
        <v>44503</v>
      </c>
      <c r="EN36" t="s">
        <v>36</v>
      </c>
      <c r="EO36" s="1">
        <v>43794</v>
      </c>
      <c r="EP36" t="s">
        <v>49</v>
      </c>
      <c r="EQ36" s="1">
        <v>42656</v>
      </c>
      <c r="ER36" t="s">
        <v>81</v>
      </c>
      <c r="EU36" s="1">
        <v>43398</v>
      </c>
      <c r="EV36" t="s">
        <v>63</v>
      </c>
      <c r="EW36" s="1">
        <v>44503</v>
      </c>
      <c r="EX36" t="s">
        <v>29</v>
      </c>
      <c r="EY36" s="1">
        <v>44413</v>
      </c>
      <c r="EZ36" t="s">
        <v>38</v>
      </c>
      <c r="FA36" s="1">
        <v>44496</v>
      </c>
      <c r="FB36" t="s">
        <v>34</v>
      </c>
      <c r="FC36" s="1">
        <v>44497</v>
      </c>
      <c r="FD36" t="s">
        <v>36</v>
      </c>
      <c r="FE36" s="1">
        <v>44434</v>
      </c>
      <c r="FF36" t="s">
        <v>29</v>
      </c>
      <c r="FG36" s="1">
        <v>44460</v>
      </c>
      <c r="FH36" t="s">
        <v>36</v>
      </c>
      <c r="FI36" s="1">
        <v>43614</v>
      </c>
      <c r="FJ36" t="s">
        <v>56</v>
      </c>
      <c r="FK36" s="1">
        <v>44502</v>
      </c>
      <c r="FL36" t="s">
        <v>36</v>
      </c>
      <c r="FM36" s="1">
        <v>43314</v>
      </c>
      <c r="FN36" t="s">
        <v>65</v>
      </c>
      <c r="FO36" s="1">
        <v>44496</v>
      </c>
      <c r="FP36" t="s">
        <v>36</v>
      </c>
      <c r="FQ36" s="1">
        <v>43333</v>
      </c>
      <c r="FR36" t="s">
        <v>61</v>
      </c>
      <c r="FS36" s="1">
        <v>44475</v>
      </c>
      <c r="FT36" t="s">
        <v>29</v>
      </c>
      <c r="FU36" s="1">
        <v>44497</v>
      </c>
      <c r="FV36" t="s">
        <v>36</v>
      </c>
      <c r="FW36" s="1">
        <v>44497</v>
      </c>
      <c r="FX36" t="s">
        <v>36</v>
      </c>
      <c r="FY36" s="1">
        <v>44489</v>
      </c>
      <c r="FZ36" t="s">
        <v>36</v>
      </c>
      <c r="GA36" s="1">
        <v>44504</v>
      </c>
      <c r="GB36" t="s">
        <v>36</v>
      </c>
      <c r="GC36" s="1">
        <v>44426</v>
      </c>
      <c r="GD36" t="s">
        <v>29</v>
      </c>
      <c r="GE36" s="1">
        <v>44498</v>
      </c>
      <c r="GF36" t="s">
        <v>36</v>
      </c>
      <c r="GG36" s="1">
        <v>44463</v>
      </c>
      <c r="GH36" t="s">
        <v>36</v>
      </c>
      <c r="GI36" s="1">
        <v>44322</v>
      </c>
      <c r="GJ36" t="s">
        <v>32</v>
      </c>
      <c r="GK36" s="1">
        <v>44342</v>
      </c>
      <c r="GL36" t="s">
        <v>32</v>
      </c>
      <c r="GM36" s="1">
        <v>44462</v>
      </c>
      <c r="GN36" t="s">
        <v>34</v>
      </c>
      <c r="GO36" s="1">
        <v>44411</v>
      </c>
      <c r="GP36" t="s">
        <v>38</v>
      </c>
      <c r="GQ36" s="1">
        <v>43670</v>
      </c>
      <c r="GR36" t="s">
        <v>56</v>
      </c>
      <c r="GS36" s="1">
        <v>44413</v>
      </c>
      <c r="GT36" t="s">
        <v>38</v>
      </c>
      <c r="GU36" s="1">
        <v>44489</v>
      </c>
      <c r="GV36" t="s">
        <v>36</v>
      </c>
      <c r="GW36" s="1">
        <v>43397</v>
      </c>
      <c r="GX36" t="s">
        <v>63</v>
      </c>
      <c r="GY36" s="1">
        <v>44483</v>
      </c>
      <c r="GZ36" t="s">
        <v>36</v>
      </c>
      <c r="HA36" s="1">
        <v>44483</v>
      </c>
      <c r="HB36" t="s">
        <v>36</v>
      </c>
      <c r="HC36" s="1">
        <v>44484</v>
      </c>
      <c r="HD36" t="s">
        <v>36</v>
      </c>
      <c r="HE36" s="1">
        <v>44497</v>
      </c>
      <c r="HF36" t="s">
        <v>34</v>
      </c>
      <c r="HG36" s="1">
        <v>44496</v>
      </c>
      <c r="HH36" t="s">
        <v>36</v>
      </c>
      <c r="HI36" s="1">
        <v>43405</v>
      </c>
      <c r="HJ36" t="s">
        <v>63</v>
      </c>
      <c r="HK36" s="1">
        <v>44496</v>
      </c>
      <c r="HL36" t="s">
        <v>36</v>
      </c>
      <c r="HM36" s="1">
        <v>44498</v>
      </c>
      <c r="HN36" t="s">
        <v>36</v>
      </c>
      <c r="HO36" s="1">
        <v>44490</v>
      </c>
      <c r="HP36" t="s">
        <v>36</v>
      </c>
      <c r="HQ36" s="1">
        <v>44413</v>
      </c>
      <c r="HR36" t="s">
        <v>38</v>
      </c>
      <c r="HS36" s="1">
        <v>44497</v>
      </c>
      <c r="HT36" t="s">
        <v>36</v>
      </c>
    </row>
    <row r="37" spans="1:228" x14ac:dyDescent="0.2">
      <c r="A37" s="1">
        <v>44320</v>
      </c>
      <c r="B37" t="s">
        <v>39</v>
      </c>
      <c r="C37" s="1">
        <v>44397</v>
      </c>
      <c r="D37" t="s">
        <v>37</v>
      </c>
      <c r="E37" s="1">
        <v>44364</v>
      </c>
      <c r="F37" t="s">
        <v>35</v>
      </c>
      <c r="G37" s="1">
        <v>44413</v>
      </c>
      <c r="H37" t="s">
        <v>37</v>
      </c>
      <c r="I37" s="1">
        <v>44335</v>
      </c>
      <c r="J37" t="s">
        <v>30</v>
      </c>
      <c r="K37" s="1">
        <v>44399</v>
      </c>
      <c r="L37" t="s">
        <v>37</v>
      </c>
      <c r="M37" s="1">
        <v>44411</v>
      </c>
      <c r="N37" t="s">
        <v>37</v>
      </c>
      <c r="O37" s="1">
        <v>44405</v>
      </c>
      <c r="P37" t="s">
        <v>37</v>
      </c>
      <c r="Q37" s="1">
        <v>44320</v>
      </c>
      <c r="R37" t="s">
        <v>39</v>
      </c>
      <c r="S37" s="1">
        <v>44404</v>
      </c>
      <c r="T37" t="s">
        <v>37</v>
      </c>
      <c r="U37" s="1">
        <v>44400</v>
      </c>
      <c r="V37" t="s">
        <v>37</v>
      </c>
      <c r="W37" s="1">
        <v>43307</v>
      </c>
      <c r="X37" t="s">
        <v>65</v>
      </c>
      <c r="Y37" s="1">
        <v>44320</v>
      </c>
      <c r="Z37" t="s">
        <v>39</v>
      </c>
      <c r="AA37" s="1">
        <v>44320</v>
      </c>
      <c r="AB37" t="s">
        <v>39</v>
      </c>
      <c r="AC37" s="1">
        <v>43957</v>
      </c>
      <c r="AD37" t="s">
        <v>45</v>
      </c>
      <c r="AE37" s="1">
        <v>44419</v>
      </c>
      <c r="AF37" t="s">
        <v>37</v>
      </c>
      <c r="AG37" s="1">
        <v>44410</v>
      </c>
      <c r="AH37" t="s">
        <v>37</v>
      </c>
      <c r="AI37" s="1">
        <v>44404</v>
      </c>
      <c r="AJ37" t="s">
        <v>37</v>
      </c>
      <c r="AK37" s="1">
        <v>44399</v>
      </c>
      <c r="AL37" t="s">
        <v>37</v>
      </c>
      <c r="AM37" s="1">
        <v>43312</v>
      </c>
      <c r="AN37" t="s">
        <v>65</v>
      </c>
      <c r="AO37" s="1">
        <v>44399</v>
      </c>
      <c r="AP37" t="s">
        <v>37</v>
      </c>
      <c r="AQ37" s="1">
        <v>44397</v>
      </c>
      <c r="AR37" t="s">
        <v>37</v>
      </c>
      <c r="AS37" s="1">
        <v>44404</v>
      </c>
      <c r="AT37" t="s">
        <v>33</v>
      </c>
      <c r="AU37" s="1">
        <v>44264</v>
      </c>
      <c r="AV37" t="s">
        <v>35</v>
      </c>
      <c r="AW37" s="1">
        <v>43958</v>
      </c>
      <c r="AX37" t="s">
        <v>49</v>
      </c>
      <c r="AY37" s="1">
        <v>44404</v>
      </c>
      <c r="AZ37" t="s">
        <v>37</v>
      </c>
      <c r="BA37" s="1">
        <v>44413</v>
      </c>
      <c r="BB37" t="s">
        <v>37</v>
      </c>
      <c r="BC37" s="1">
        <v>44315</v>
      </c>
      <c r="BD37" t="s">
        <v>39</v>
      </c>
      <c r="BE37" s="1">
        <v>44406</v>
      </c>
      <c r="BF37" t="s">
        <v>37</v>
      </c>
      <c r="BG37" s="1">
        <v>44326</v>
      </c>
      <c r="BH37" t="s">
        <v>39</v>
      </c>
      <c r="BI37" s="1">
        <v>44406</v>
      </c>
      <c r="BJ37" t="s">
        <v>37</v>
      </c>
      <c r="BK37" s="1">
        <v>44316</v>
      </c>
      <c r="BL37" t="s">
        <v>37</v>
      </c>
      <c r="BM37" s="1">
        <v>44343</v>
      </c>
      <c r="BN37" t="s">
        <v>30</v>
      </c>
      <c r="BO37" s="1">
        <v>44396</v>
      </c>
      <c r="BP37" t="s">
        <v>37</v>
      </c>
      <c r="BQ37" s="1">
        <v>44336</v>
      </c>
      <c r="BR37" t="s">
        <v>37</v>
      </c>
      <c r="BS37" s="1">
        <v>44356</v>
      </c>
      <c r="BT37" t="s">
        <v>35</v>
      </c>
      <c r="BU37" s="1">
        <v>44405</v>
      </c>
      <c r="BV37" t="s">
        <v>37</v>
      </c>
      <c r="BW37" s="1">
        <v>44399</v>
      </c>
      <c r="BX37" t="s">
        <v>37</v>
      </c>
      <c r="BY37" s="1">
        <v>44371</v>
      </c>
      <c r="BZ37" t="s">
        <v>33</v>
      </c>
      <c r="CA37" s="1">
        <v>44404</v>
      </c>
      <c r="CB37" t="s">
        <v>37</v>
      </c>
      <c r="CC37" s="1">
        <v>44405</v>
      </c>
      <c r="CD37" t="s">
        <v>37</v>
      </c>
      <c r="CE37" s="1">
        <v>44350</v>
      </c>
      <c r="CF37" t="s">
        <v>33</v>
      </c>
      <c r="CG37" s="1">
        <v>44400</v>
      </c>
      <c r="CH37" t="s">
        <v>37</v>
      </c>
      <c r="CI37" s="1">
        <v>43698</v>
      </c>
      <c r="CJ37" t="s">
        <v>54</v>
      </c>
      <c r="CK37" s="1">
        <v>43307</v>
      </c>
      <c r="CL37" t="s">
        <v>65</v>
      </c>
      <c r="CM37" s="1">
        <v>44400</v>
      </c>
      <c r="CN37" t="s">
        <v>37</v>
      </c>
      <c r="CO37" s="1">
        <v>44406</v>
      </c>
      <c r="CP37" t="s">
        <v>37</v>
      </c>
      <c r="CQ37" s="1">
        <v>44398</v>
      </c>
      <c r="CR37" t="s">
        <v>37</v>
      </c>
      <c r="CS37" s="1">
        <v>44397</v>
      </c>
      <c r="CT37" t="s">
        <v>37</v>
      </c>
      <c r="CU37" s="1">
        <v>43305</v>
      </c>
      <c r="CV37" t="s">
        <v>65</v>
      </c>
      <c r="CW37" s="1">
        <v>44334</v>
      </c>
      <c r="CX37" t="s">
        <v>30</v>
      </c>
      <c r="CY37" s="1">
        <v>43241</v>
      </c>
      <c r="CZ37" t="s">
        <v>65</v>
      </c>
      <c r="DA37" s="1">
        <v>44321</v>
      </c>
      <c r="DB37" t="s">
        <v>39</v>
      </c>
      <c r="DC37" s="1">
        <v>43221</v>
      </c>
      <c r="DD37" t="s">
        <v>67</v>
      </c>
      <c r="DE37" s="1">
        <v>44405</v>
      </c>
      <c r="DF37" t="s">
        <v>33</v>
      </c>
      <c r="DG37" s="1">
        <v>44405</v>
      </c>
      <c r="DH37" t="s">
        <v>37</v>
      </c>
      <c r="DI37" s="1">
        <v>44411</v>
      </c>
      <c r="DJ37" t="s">
        <v>37</v>
      </c>
      <c r="DK37" s="1">
        <v>44378</v>
      </c>
      <c r="DL37" t="s">
        <v>35</v>
      </c>
      <c r="DM37" s="1">
        <v>44403</v>
      </c>
      <c r="DN37" t="s">
        <v>37</v>
      </c>
      <c r="DO37" s="1">
        <v>44407</v>
      </c>
      <c r="DP37" t="s">
        <v>33</v>
      </c>
      <c r="DQ37" s="1">
        <v>44412</v>
      </c>
      <c r="DR37" t="s">
        <v>37</v>
      </c>
      <c r="DS37" s="1">
        <v>44308</v>
      </c>
      <c r="DT37" t="s">
        <v>39</v>
      </c>
      <c r="DU37" s="1">
        <v>44396</v>
      </c>
      <c r="DV37" t="s">
        <v>37</v>
      </c>
      <c r="DW37" s="1">
        <v>44404</v>
      </c>
      <c r="DX37" t="s">
        <v>37</v>
      </c>
      <c r="DY37" s="1">
        <v>44406</v>
      </c>
      <c r="DZ37" t="s">
        <v>37</v>
      </c>
      <c r="EA37" s="1">
        <v>44406</v>
      </c>
      <c r="EB37" t="s">
        <v>37</v>
      </c>
      <c r="EC37" s="1">
        <v>44320</v>
      </c>
      <c r="ED37" t="s">
        <v>39</v>
      </c>
      <c r="EE37" s="1">
        <v>44398</v>
      </c>
      <c r="EF37" t="s">
        <v>37</v>
      </c>
      <c r="EG37" s="1">
        <v>44413</v>
      </c>
      <c r="EH37" t="s">
        <v>33</v>
      </c>
      <c r="EI37" s="1">
        <v>44406</v>
      </c>
      <c r="EJ37" t="s">
        <v>37</v>
      </c>
      <c r="EK37" s="1">
        <v>43223</v>
      </c>
      <c r="EL37" t="s">
        <v>67</v>
      </c>
      <c r="EM37" s="1">
        <v>44412</v>
      </c>
      <c r="EN37" t="s">
        <v>37</v>
      </c>
      <c r="EO37" s="1">
        <v>43712</v>
      </c>
      <c r="EP37" t="s">
        <v>50</v>
      </c>
      <c r="EQ37" s="1">
        <v>42565</v>
      </c>
      <c r="ER37" t="s">
        <v>83</v>
      </c>
      <c r="EU37" s="1">
        <v>43307</v>
      </c>
      <c r="EV37" t="s">
        <v>65</v>
      </c>
      <c r="EW37" s="1">
        <v>44412</v>
      </c>
      <c r="EX37" t="s">
        <v>30</v>
      </c>
      <c r="EY37" s="1">
        <v>44322</v>
      </c>
      <c r="EZ37" t="s">
        <v>39</v>
      </c>
      <c r="FA37" s="1">
        <v>44405</v>
      </c>
      <c r="FB37" t="s">
        <v>35</v>
      </c>
      <c r="FC37" s="1">
        <v>44406</v>
      </c>
      <c r="FD37" t="s">
        <v>37</v>
      </c>
      <c r="FE37" s="1">
        <v>44343</v>
      </c>
      <c r="FF37" t="s">
        <v>30</v>
      </c>
      <c r="FG37" s="1">
        <v>44364</v>
      </c>
      <c r="FH37" t="s">
        <v>37</v>
      </c>
      <c r="FI37" s="1">
        <v>43614</v>
      </c>
      <c r="FJ37" t="s">
        <v>58</v>
      </c>
      <c r="FK37" s="1">
        <v>44406</v>
      </c>
      <c r="FL37" t="s">
        <v>37</v>
      </c>
      <c r="FM37" s="1">
        <v>43223</v>
      </c>
      <c r="FN37" t="s">
        <v>67</v>
      </c>
      <c r="FO37" s="1">
        <v>44405</v>
      </c>
      <c r="FP37" t="s">
        <v>37</v>
      </c>
      <c r="FQ37" s="1">
        <v>43221</v>
      </c>
      <c r="FR37" t="s">
        <v>63</v>
      </c>
      <c r="FS37" s="1">
        <v>44377</v>
      </c>
      <c r="FT37" t="s">
        <v>30</v>
      </c>
      <c r="FU37" s="1">
        <v>44406</v>
      </c>
      <c r="FV37" t="s">
        <v>37</v>
      </c>
      <c r="FW37" s="1">
        <v>44399</v>
      </c>
      <c r="FX37" t="s">
        <v>37</v>
      </c>
      <c r="FY37" s="1">
        <v>44399</v>
      </c>
      <c r="FZ37" t="s">
        <v>37</v>
      </c>
      <c r="GA37" s="1">
        <v>44412</v>
      </c>
      <c r="GB37" t="s">
        <v>37</v>
      </c>
      <c r="GC37" s="1">
        <v>44334</v>
      </c>
      <c r="GD37" t="s">
        <v>30</v>
      </c>
      <c r="GE37" s="1">
        <v>44407</v>
      </c>
      <c r="GF37" t="s">
        <v>37</v>
      </c>
      <c r="GG37" s="1">
        <v>44371</v>
      </c>
      <c r="GH37" t="s">
        <v>37</v>
      </c>
      <c r="GI37" s="1">
        <v>44322</v>
      </c>
      <c r="GJ37" t="s">
        <v>33</v>
      </c>
      <c r="GK37" s="1">
        <v>44342</v>
      </c>
      <c r="GL37" t="s">
        <v>33</v>
      </c>
      <c r="GM37" s="1">
        <v>44371</v>
      </c>
      <c r="GN37" t="s">
        <v>35</v>
      </c>
      <c r="GO37" s="1">
        <v>44320</v>
      </c>
      <c r="GP37" t="s">
        <v>39</v>
      </c>
      <c r="GQ37" s="1">
        <v>43579</v>
      </c>
      <c r="GR37" t="s">
        <v>58</v>
      </c>
      <c r="GS37" s="1">
        <v>44321</v>
      </c>
      <c r="GT37" t="s">
        <v>39</v>
      </c>
      <c r="GU37" s="1">
        <v>44398</v>
      </c>
      <c r="GV37" t="s">
        <v>37</v>
      </c>
      <c r="GW37" s="1">
        <v>43314</v>
      </c>
      <c r="GX37" t="s">
        <v>65</v>
      </c>
      <c r="GY37" s="1">
        <v>44391</v>
      </c>
      <c r="GZ37" t="s">
        <v>37</v>
      </c>
      <c r="HA37" s="1">
        <v>44391</v>
      </c>
      <c r="HB37" t="s">
        <v>37</v>
      </c>
      <c r="HC37" s="1">
        <v>44393</v>
      </c>
      <c r="HD37" t="s">
        <v>37</v>
      </c>
      <c r="HE37" s="1">
        <v>44404</v>
      </c>
      <c r="HF37" t="s">
        <v>35</v>
      </c>
      <c r="HG37" s="1">
        <v>44405</v>
      </c>
      <c r="HH37" t="s">
        <v>37</v>
      </c>
      <c r="HI37" s="1">
        <v>43313</v>
      </c>
      <c r="HJ37" t="s">
        <v>65</v>
      </c>
      <c r="HK37" s="1">
        <v>44405</v>
      </c>
      <c r="HL37" t="s">
        <v>37</v>
      </c>
      <c r="HM37" s="1">
        <v>44407</v>
      </c>
      <c r="HN37" t="s">
        <v>37</v>
      </c>
      <c r="HO37" s="1">
        <v>44399</v>
      </c>
      <c r="HP37" t="s">
        <v>37</v>
      </c>
      <c r="HQ37" s="1">
        <v>44322</v>
      </c>
      <c r="HR37" t="s">
        <v>39</v>
      </c>
      <c r="HS37" s="1">
        <v>44399</v>
      </c>
      <c r="HT37" t="s">
        <v>37</v>
      </c>
    </row>
    <row r="38" spans="1:228" x14ac:dyDescent="0.2">
      <c r="A38" s="1">
        <v>44320</v>
      </c>
      <c r="B38" t="s">
        <v>40</v>
      </c>
      <c r="C38" s="1">
        <v>44397</v>
      </c>
      <c r="D38" t="s">
        <v>38</v>
      </c>
      <c r="E38" s="1">
        <v>44364</v>
      </c>
      <c r="F38" t="s">
        <v>36</v>
      </c>
      <c r="G38" s="1">
        <v>44413</v>
      </c>
      <c r="H38" t="s">
        <v>38</v>
      </c>
      <c r="I38" s="1">
        <v>44335</v>
      </c>
      <c r="J38" t="s">
        <v>31</v>
      </c>
      <c r="K38" s="1">
        <v>44399</v>
      </c>
      <c r="L38" t="s">
        <v>38</v>
      </c>
      <c r="M38" s="1">
        <v>44411</v>
      </c>
      <c r="N38" t="s">
        <v>38</v>
      </c>
      <c r="O38" s="1">
        <v>44405</v>
      </c>
      <c r="P38" t="s">
        <v>38</v>
      </c>
      <c r="Q38" s="1">
        <v>44320</v>
      </c>
      <c r="R38" t="s">
        <v>40</v>
      </c>
      <c r="S38" s="1">
        <v>44404</v>
      </c>
      <c r="T38" t="s">
        <v>38</v>
      </c>
      <c r="U38" s="1">
        <v>44400</v>
      </c>
      <c r="V38" t="s">
        <v>38</v>
      </c>
      <c r="W38" s="1">
        <v>43223</v>
      </c>
      <c r="X38" t="s">
        <v>67</v>
      </c>
      <c r="Y38" s="1">
        <v>44320</v>
      </c>
      <c r="Z38" t="s">
        <v>40</v>
      </c>
      <c r="AA38" s="1">
        <v>44320</v>
      </c>
      <c r="AB38" t="s">
        <v>40</v>
      </c>
      <c r="AC38" s="1">
        <v>43866</v>
      </c>
      <c r="AD38" t="s">
        <v>47</v>
      </c>
      <c r="AE38" s="1">
        <v>44419</v>
      </c>
      <c r="AF38" t="s">
        <v>38</v>
      </c>
      <c r="AG38" s="1">
        <v>44410</v>
      </c>
      <c r="AH38" t="s">
        <v>38</v>
      </c>
      <c r="AI38" s="1">
        <v>44404</v>
      </c>
      <c r="AJ38" t="s">
        <v>38</v>
      </c>
      <c r="AK38" s="1">
        <v>44399</v>
      </c>
      <c r="AL38" t="s">
        <v>38</v>
      </c>
      <c r="AM38" s="1">
        <v>43220</v>
      </c>
      <c r="AN38" t="s">
        <v>67</v>
      </c>
      <c r="AO38" s="1">
        <v>44399</v>
      </c>
      <c r="AP38" t="s">
        <v>38</v>
      </c>
      <c r="AQ38" s="1">
        <v>44397</v>
      </c>
      <c r="AR38" t="s">
        <v>38</v>
      </c>
      <c r="AS38" s="1">
        <v>44404</v>
      </c>
      <c r="AT38" t="s">
        <v>34</v>
      </c>
      <c r="AU38" s="1">
        <v>44264</v>
      </c>
      <c r="AV38" t="s">
        <v>36</v>
      </c>
      <c r="AW38" s="1">
        <v>43887</v>
      </c>
      <c r="AX38" t="s">
        <v>50</v>
      </c>
      <c r="AY38" s="1">
        <v>44404</v>
      </c>
      <c r="AZ38" t="s">
        <v>38</v>
      </c>
      <c r="BA38" s="1">
        <v>44413</v>
      </c>
      <c r="BB38" t="s">
        <v>38</v>
      </c>
      <c r="BC38" s="1">
        <v>44315</v>
      </c>
      <c r="BD38" t="s">
        <v>40</v>
      </c>
      <c r="BE38" s="1">
        <v>44406</v>
      </c>
      <c r="BF38" t="s">
        <v>38</v>
      </c>
      <c r="BG38" s="1">
        <v>44326</v>
      </c>
      <c r="BH38" t="s">
        <v>40</v>
      </c>
      <c r="BI38" s="1">
        <v>44406</v>
      </c>
      <c r="BJ38" t="s">
        <v>38</v>
      </c>
      <c r="BK38" s="1">
        <v>44316</v>
      </c>
      <c r="BL38" t="s">
        <v>38</v>
      </c>
      <c r="BM38" s="1">
        <v>44343</v>
      </c>
      <c r="BN38" t="s">
        <v>31</v>
      </c>
      <c r="BO38" s="1">
        <v>44396</v>
      </c>
      <c r="BP38" t="s">
        <v>38</v>
      </c>
      <c r="BQ38" s="1">
        <v>44336</v>
      </c>
      <c r="BR38" t="s">
        <v>38</v>
      </c>
      <c r="BS38" s="1">
        <v>44356</v>
      </c>
      <c r="BT38" t="s">
        <v>36</v>
      </c>
      <c r="BU38" s="1">
        <v>44405</v>
      </c>
      <c r="BV38" t="s">
        <v>38</v>
      </c>
      <c r="BW38" s="1">
        <v>44399</v>
      </c>
      <c r="BX38" t="s">
        <v>38</v>
      </c>
      <c r="BY38" s="1">
        <v>44371</v>
      </c>
      <c r="BZ38" t="s">
        <v>34</v>
      </c>
      <c r="CA38" s="1">
        <v>44404</v>
      </c>
      <c r="CB38" t="s">
        <v>38</v>
      </c>
      <c r="CC38" s="1">
        <v>44405</v>
      </c>
      <c r="CD38" t="s">
        <v>38</v>
      </c>
      <c r="CE38" s="1">
        <v>44350</v>
      </c>
      <c r="CF38" t="s">
        <v>34</v>
      </c>
      <c r="CG38" s="1">
        <v>44400</v>
      </c>
      <c r="CH38" t="s">
        <v>38</v>
      </c>
      <c r="CI38" s="1">
        <v>43614</v>
      </c>
      <c r="CJ38" t="s">
        <v>56</v>
      </c>
      <c r="CK38" s="1">
        <v>43222</v>
      </c>
      <c r="CL38" t="s">
        <v>67</v>
      </c>
      <c r="CM38" s="1">
        <v>44400</v>
      </c>
      <c r="CN38" t="s">
        <v>38</v>
      </c>
      <c r="CO38" s="1">
        <v>44406</v>
      </c>
      <c r="CP38" t="s">
        <v>38</v>
      </c>
      <c r="CQ38" s="1">
        <v>44398</v>
      </c>
      <c r="CR38" t="s">
        <v>38</v>
      </c>
      <c r="CS38" s="1">
        <v>44397</v>
      </c>
      <c r="CT38" t="s">
        <v>38</v>
      </c>
      <c r="CU38" s="1">
        <v>43214</v>
      </c>
      <c r="CV38" t="s">
        <v>67</v>
      </c>
      <c r="CW38" s="1">
        <v>44334</v>
      </c>
      <c r="CX38" t="s">
        <v>31</v>
      </c>
      <c r="CY38" s="1">
        <v>43153</v>
      </c>
      <c r="CZ38" t="s">
        <v>67</v>
      </c>
      <c r="DA38" s="1">
        <v>44321</v>
      </c>
      <c r="DB38" t="s">
        <v>40</v>
      </c>
      <c r="DC38" s="1">
        <v>43147</v>
      </c>
      <c r="DD38" t="s">
        <v>68</v>
      </c>
      <c r="DE38" s="1">
        <v>44405</v>
      </c>
      <c r="DF38" t="s">
        <v>34</v>
      </c>
      <c r="DG38" s="1">
        <v>44405</v>
      </c>
      <c r="DH38" t="s">
        <v>38</v>
      </c>
      <c r="DI38" s="1">
        <v>44411</v>
      </c>
      <c r="DJ38" t="s">
        <v>38</v>
      </c>
      <c r="DK38" s="1">
        <v>44378</v>
      </c>
      <c r="DL38" t="s">
        <v>36</v>
      </c>
      <c r="DM38" s="1">
        <v>44403</v>
      </c>
      <c r="DN38" t="s">
        <v>38</v>
      </c>
      <c r="DO38" s="1">
        <v>44407</v>
      </c>
      <c r="DP38" t="s">
        <v>34</v>
      </c>
      <c r="DQ38" s="1">
        <v>44412</v>
      </c>
      <c r="DR38" t="s">
        <v>38</v>
      </c>
      <c r="DS38" s="1">
        <v>44308</v>
      </c>
      <c r="DT38" t="s">
        <v>40</v>
      </c>
      <c r="DU38" s="1">
        <v>44396</v>
      </c>
      <c r="DV38" t="s">
        <v>38</v>
      </c>
      <c r="DW38" s="1">
        <v>44404</v>
      </c>
      <c r="DX38" t="s">
        <v>38</v>
      </c>
      <c r="DY38" s="1">
        <v>44406</v>
      </c>
      <c r="DZ38" t="s">
        <v>38</v>
      </c>
      <c r="EA38" s="1">
        <v>44406</v>
      </c>
      <c r="EB38" t="s">
        <v>38</v>
      </c>
      <c r="EC38" s="1">
        <v>44320</v>
      </c>
      <c r="ED38" t="s">
        <v>40</v>
      </c>
      <c r="EE38" s="1">
        <v>44398</v>
      </c>
      <c r="EF38" t="s">
        <v>38</v>
      </c>
      <c r="EG38" s="1">
        <v>44413</v>
      </c>
      <c r="EH38" t="s">
        <v>34</v>
      </c>
      <c r="EI38" s="1">
        <v>44406</v>
      </c>
      <c r="EJ38" t="s">
        <v>38</v>
      </c>
      <c r="EK38" s="1">
        <v>43146</v>
      </c>
      <c r="EL38" t="s">
        <v>68</v>
      </c>
      <c r="EM38" s="1">
        <v>44412</v>
      </c>
      <c r="EN38" t="s">
        <v>38</v>
      </c>
      <c r="EO38" s="1">
        <v>43712</v>
      </c>
      <c r="EP38" t="s">
        <v>52</v>
      </c>
      <c r="EQ38" s="1">
        <v>42474</v>
      </c>
      <c r="ER38" t="s">
        <v>85</v>
      </c>
      <c r="EU38" s="1">
        <v>43216</v>
      </c>
      <c r="EV38" t="s">
        <v>67</v>
      </c>
      <c r="EW38" s="1">
        <v>44412</v>
      </c>
      <c r="EX38" t="s">
        <v>31</v>
      </c>
      <c r="EY38" s="1">
        <v>44322</v>
      </c>
      <c r="EZ38" t="s">
        <v>40</v>
      </c>
      <c r="FA38" s="1">
        <v>44405</v>
      </c>
      <c r="FB38" t="s">
        <v>36</v>
      </c>
      <c r="FC38" s="1">
        <v>44406</v>
      </c>
      <c r="FD38" t="s">
        <v>38</v>
      </c>
      <c r="FE38" s="1">
        <v>44343</v>
      </c>
      <c r="FF38" t="s">
        <v>31</v>
      </c>
      <c r="FG38" s="1">
        <v>44364</v>
      </c>
      <c r="FH38" t="s">
        <v>38</v>
      </c>
      <c r="FI38" s="1">
        <v>43614</v>
      </c>
      <c r="FJ38" t="s">
        <v>59</v>
      </c>
      <c r="FK38" s="1">
        <v>44406</v>
      </c>
      <c r="FL38" t="s">
        <v>38</v>
      </c>
      <c r="FM38" s="1">
        <v>43152</v>
      </c>
      <c r="FN38" t="s">
        <v>68</v>
      </c>
      <c r="FO38" s="1">
        <v>44405</v>
      </c>
      <c r="FP38" t="s">
        <v>38</v>
      </c>
      <c r="FQ38" s="1">
        <v>43137</v>
      </c>
      <c r="FR38" t="s">
        <v>65</v>
      </c>
      <c r="FS38" s="1">
        <v>44377</v>
      </c>
      <c r="FT38" t="s">
        <v>31</v>
      </c>
      <c r="FU38" s="1">
        <v>44406</v>
      </c>
      <c r="FV38" t="s">
        <v>38</v>
      </c>
      <c r="FW38" s="1">
        <v>44399</v>
      </c>
      <c r="FX38" t="s">
        <v>38</v>
      </c>
      <c r="FY38" s="1">
        <v>44399</v>
      </c>
      <c r="FZ38" t="s">
        <v>38</v>
      </c>
      <c r="GA38" s="1">
        <v>44412</v>
      </c>
      <c r="GB38" t="s">
        <v>38</v>
      </c>
      <c r="GC38" s="1">
        <v>44335</v>
      </c>
      <c r="GD38" t="s">
        <v>31</v>
      </c>
      <c r="GE38" s="1">
        <v>44407</v>
      </c>
      <c r="GF38" t="s">
        <v>38</v>
      </c>
      <c r="GG38" s="1">
        <v>44371</v>
      </c>
      <c r="GH38" t="s">
        <v>38</v>
      </c>
      <c r="GI38" s="1">
        <v>44322</v>
      </c>
      <c r="GJ38" t="s">
        <v>34</v>
      </c>
      <c r="GK38" s="1">
        <v>44342</v>
      </c>
      <c r="GL38" t="s">
        <v>34</v>
      </c>
      <c r="GM38" s="1">
        <v>44371</v>
      </c>
      <c r="GN38" t="s">
        <v>36</v>
      </c>
      <c r="GO38" s="1">
        <v>44320</v>
      </c>
      <c r="GP38" t="s">
        <v>40</v>
      </c>
      <c r="GQ38" s="1">
        <v>43495</v>
      </c>
      <c r="GR38" t="s">
        <v>59</v>
      </c>
      <c r="GS38" s="1">
        <v>44321</v>
      </c>
      <c r="GT38" t="s">
        <v>40</v>
      </c>
      <c r="GU38" s="1">
        <v>44398</v>
      </c>
      <c r="GV38" t="s">
        <v>38</v>
      </c>
      <c r="GW38" s="1">
        <v>43223</v>
      </c>
      <c r="GX38" t="s">
        <v>67</v>
      </c>
      <c r="GY38" s="1">
        <v>44391</v>
      </c>
      <c r="GZ38" t="s">
        <v>38</v>
      </c>
      <c r="HA38" s="1">
        <v>44391</v>
      </c>
      <c r="HB38" t="s">
        <v>38</v>
      </c>
      <c r="HC38" s="1">
        <v>44393</v>
      </c>
      <c r="HD38" t="s">
        <v>38</v>
      </c>
      <c r="HE38" s="1">
        <v>44404</v>
      </c>
      <c r="HF38" t="s">
        <v>36</v>
      </c>
      <c r="HG38" s="1">
        <v>44405</v>
      </c>
      <c r="HH38" t="s">
        <v>38</v>
      </c>
      <c r="HI38" s="1">
        <v>43222</v>
      </c>
      <c r="HJ38" t="s">
        <v>67</v>
      </c>
      <c r="HK38" s="1">
        <v>44405</v>
      </c>
      <c r="HL38" t="s">
        <v>38</v>
      </c>
      <c r="HM38" s="1">
        <v>44407</v>
      </c>
      <c r="HN38" t="s">
        <v>38</v>
      </c>
      <c r="HO38" s="1">
        <v>44399</v>
      </c>
      <c r="HP38" t="s">
        <v>38</v>
      </c>
      <c r="HQ38" s="1">
        <v>44322</v>
      </c>
      <c r="HR38" t="s">
        <v>40</v>
      </c>
      <c r="HS38" s="1">
        <v>44399</v>
      </c>
      <c r="HT38" t="s">
        <v>38</v>
      </c>
    </row>
    <row r="39" spans="1:228" x14ac:dyDescent="0.2">
      <c r="A39" s="1">
        <v>44236</v>
      </c>
      <c r="B39" t="s">
        <v>41</v>
      </c>
      <c r="C39" s="1">
        <v>44305</v>
      </c>
      <c r="D39" t="s">
        <v>39</v>
      </c>
      <c r="E39" s="1">
        <v>44271</v>
      </c>
      <c r="F39" t="s">
        <v>37</v>
      </c>
      <c r="G39" s="1">
        <v>44326</v>
      </c>
      <c r="H39" t="s">
        <v>39</v>
      </c>
      <c r="I39" s="1">
        <v>44251</v>
      </c>
      <c r="J39" t="s">
        <v>32</v>
      </c>
      <c r="K39" s="1">
        <v>44306</v>
      </c>
      <c r="L39" t="s">
        <v>39</v>
      </c>
      <c r="M39" s="1">
        <v>44320</v>
      </c>
      <c r="N39" t="s">
        <v>39</v>
      </c>
      <c r="O39" s="1">
        <v>44314</v>
      </c>
      <c r="P39" t="s">
        <v>39</v>
      </c>
      <c r="Q39" s="1">
        <v>44236</v>
      </c>
      <c r="R39" t="s">
        <v>41</v>
      </c>
      <c r="S39" s="1">
        <v>44313</v>
      </c>
      <c r="T39" t="s">
        <v>39</v>
      </c>
      <c r="U39" s="1">
        <v>44309</v>
      </c>
      <c r="V39" t="s">
        <v>39</v>
      </c>
      <c r="W39" s="1">
        <v>43139</v>
      </c>
      <c r="X39" t="s">
        <v>68</v>
      </c>
      <c r="Y39" s="1">
        <v>44231</v>
      </c>
      <c r="Z39" t="s">
        <v>41</v>
      </c>
      <c r="AA39" s="1">
        <v>44250</v>
      </c>
      <c r="AB39" t="s">
        <v>41</v>
      </c>
      <c r="AC39" s="1">
        <v>43775</v>
      </c>
      <c r="AD39" t="s">
        <v>49</v>
      </c>
      <c r="AE39" s="1">
        <v>44314</v>
      </c>
      <c r="AF39" t="s">
        <v>39</v>
      </c>
      <c r="AG39" s="1">
        <v>44312</v>
      </c>
      <c r="AH39" t="s">
        <v>39</v>
      </c>
      <c r="AI39" s="1">
        <v>44313</v>
      </c>
      <c r="AJ39" t="s">
        <v>39</v>
      </c>
      <c r="AK39" s="1">
        <v>44308</v>
      </c>
      <c r="AL39" t="s">
        <v>39</v>
      </c>
      <c r="AM39" s="1">
        <v>43143</v>
      </c>
      <c r="AN39" t="s">
        <v>68</v>
      </c>
      <c r="AO39" s="1">
        <v>44308</v>
      </c>
      <c r="AP39" t="s">
        <v>39</v>
      </c>
      <c r="AQ39" s="1">
        <v>44307</v>
      </c>
      <c r="AR39" t="s">
        <v>39</v>
      </c>
      <c r="AS39" s="1">
        <v>44293</v>
      </c>
      <c r="AT39" t="s">
        <v>35</v>
      </c>
      <c r="AU39" s="1">
        <v>44173</v>
      </c>
      <c r="AV39" t="s">
        <v>37</v>
      </c>
      <c r="AW39" s="1">
        <v>43887</v>
      </c>
      <c r="AX39" t="s">
        <v>52</v>
      </c>
      <c r="AY39" s="1">
        <v>44313</v>
      </c>
      <c r="AZ39" t="s">
        <v>39</v>
      </c>
      <c r="BA39" s="1">
        <v>44322</v>
      </c>
      <c r="BB39" t="s">
        <v>39</v>
      </c>
      <c r="BC39" s="1">
        <v>44238</v>
      </c>
      <c r="BD39" t="s">
        <v>41</v>
      </c>
      <c r="BE39" s="1">
        <v>44315</v>
      </c>
      <c r="BF39" t="s">
        <v>39</v>
      </c>
      <c r="BG39" s="1">
        <v>44249</v>
      </c>
      <c r="BH39" t="s">
        <v>41</v>
      </c>
      <c r="BI39" s="1">
        <v>44314</v>
      </c>
      <c r="BJ39" t="s">
        <v>39</v>
      </c>
      <c r="BK39" s="1">
        <v>44225</v>
      </c>
      <c r="BL39" t="s">
        <v>39</v>
      </c>
      <c r="BM39" s="1">
        <v>44252</v>
      </c>
      <c r="BN39" t="s">
        <v>32</v>
      </c>
      <c r="BO39" s="1">
        <v>44301</v>
      </c>
      <c r="BP39" t="s">
        <v>39</v>
      </c>
      <c r="BQ39" s="1">
        <v>44245</v>
      </c>
      <c r="BR39" t="s">
        <v>39</v>
      </c>
      <c r="BS39" s="1">
        <v>44265</v>
      </c>
      <c r="BT39" t="s">
        <v>37</v>
      </c>
      <c r="BU39" s="1">
        <v>44315</v>
      </c>
      <c r="BV39" t="s">
        <v>39</v>
      </c>
      <c r="BW39" s="1">
        <v>44308</v>
      </c>
      <c r="BX39" t="s">
        <v>39</v>
      </c>
      <c r="BY39" s="1">
        <v>44280</v>
      </c>
      <c r="BZ39" t="s">
        <v>35</v>
      </c>
      <c r="CA39" s="1">
        <v>44313</v>
      </c>
      <c r="CB39" t="s">
        <v>39</v>
      </c>
      <c r="CC39" s="1">
        <v>44321</v>
      </c>
      <c r="CD39" t="s">
        <v>39</v>
      </c>
      <c r="CE39" s="1">
        <v>44252</v>
      </c>
      <c r="CF39" t="s">
        <v>35</v>
      </c>
      <c r="CG39" s="1">
        <v>44313</v>
      </c>
      <c r="CH39" t="s">
        <v>39</v>
      </c>
      <c r="CI39" s="1">
        <v>43517</v>
      </c>
      <c r="CJ39" t="s">
        <v>58</v>
      </c>
      <c r="CK39" s="1">
        <v>43152</v>
      </c>
      <c r="CL39" t="s">
        <v>68</v>
      </c>
      <c r="CM39" s="1">
        <v>44309</v>
      </c>
      <c r="CN39" t="s">
        <v>39</v>
      </c>
      <c r="CO39" s="1">
        <v>44315</v>
      </c>
      <c r="CP39" t="s">
        <v>39</v>
      </c>
      <c r="CQ39" s="1">
        <v>44305</v>
      </c>
      <c r="CR39" t="s">
        <v>39</v>
      </c>
      <c r="CS39" s="1">
        <v>44306</v>
      </c>
      <c r="CT39" t="s">
        <v>39</v>
      </c>
      <c r="CU39" s="1">
        <v>43151</v>
      </c>
      <c r="CV39" t="s">
        <v>68</v>
      </c>
      <c r="CW39" s="1">
        <v>44250</v>
      </c>
      <c r="CX39" t="s">
        <v>32</v>
      </c>
      <c r="CY39" s="1">
        <v>43082</v>
      </c>
      <c r="CZ39" t="s">
        <v>68</v>
      </c>
      <c r="DA39" s="1">
        <v>44230</v>
      </c>
      <c r="DB39" t="s">
        <v>41</v>
      </c>
      <c r="DC39" s="1">
        <v>43147</v>
      </c>
      <c r="DD39" t="s">
        <v>70</v>
      </c>
      <c r="DE39" s="1">
        <v>44307</v>
      </c>
      <c r="DF39" t="s">
        <v>35</v>
      </c>
      <c r="DG39" s="1">
        <v>44314</v>
      </c>
      <c r="DH39" t="s">
        <v>39</v>
      </c>
      <c r="DI39" s="1">
        <v>44320</v>
      </c>
      <c r="DJ39" t="s">
        <v>39</v>
      </c>
      <c r="DK39" s="1">
        <v>44286</v>
      </c>
      <c r="DL39" t="s">
        <v>37</v>
      </c>
      <c r="DM39" s="1">
        <v>44312</v>
      </c>
      <c r="DN39" t="s">
        <v>39</v>
      </c>
      <c r="DO39" s="1">
        <v>44306</v>
      </c>
      <c r="DP39" t="s">
        <v>35</v>
      </c>
      <c r="DQ39" s="1">
        <v>44321</v>
      </c>
      <c r="DR39" t="s">
        <v>39</v>
      </c>
      <c r="DS39" s="1">
        <v>44252</v>
      </c>
      <c r="DT39" t="s">
        <v>41</v>
      </c>
      <c r="DU39" s="1">
        <v>44305</v>
      </c>
      <c r="DV39" t="s">
        <v>39</v>
      </c>
      <c r="DW39" s="1">
        <v>44313</v>
      </c>
      <c r="DX39" t="s">
        <v>39</v>
      </c>
      <c r="DY39" s="1">
        <v>44315</v>
      </c>
      <c r="DZ39" t="s">
        <v>39</v>
      </c>
      <c r="EA39" s="1">
        <v>44315</v>
      </c>
      <c r="EB39" t="s">
        <v>39</v>
      </c>
      <c r="EC39" s="1">
        <v>44236</v>
      </c>
      <c r="ED39" t="s">
        <v>41</v>
      </c>
      <c r="EE39" s="1">
        <v>44307</v>
      </c>
      <c r="EF39" t="s">
        <v>39</v>
      </c>
      <c r="EG39" s="1">
        <v>44316</v>
      </c>
      <c r="EH39" t="s">
        <v>35</v>
      </c>
      <c r="EI39" s="1">
        <v>44315</v>
      </c>
      <c r="EJ39" t="s">
        <v>39</v>
      </c>
      <c r="EK39" s="1">
        <v>43146</v>
      </c>
      <c r="EL39" t="s">
        <v>70</v>
      </c>
      <c r="EM39" s="1">
        <v>44321</v>
      </c>
      <c r="EN39" t="s">
        <v>39</v>
      </c>
      <c r="EO39" s="1">
        <v>43614</v>
      </c>
      <c r="EP39" t="s">
        <v>54</v>
      </c>
      <c r="EQ39" s="1">
        <v>42383</v>
      </c>
      <c r="ER39" t="s">
        <v>86</v>
      </c>
      <c r="EU39" s="1">
        <v>43153</v>
      </c>
      <c r="EV39" t="s">
        <v>68</v>
      </c>
      <c r="EW39" s="1">
        <v>44321</v>
      </c>
      <c r="EX39" t="s">
        <v>32</v>
      </c>
      <c r="EY39" s="1">
        <v>44256</v>
      </c>
      <c r="EZ39" t="s">
        <v>41</v>
      </c>
      <c r="FA39" s="1">
        <v>44307</v>
      </c>
      <c r="FB39" t="s">
        <v>37</v>
      </c>
      <c r="FC39" s="1">
        <v>44308</v>
      </c>
      <c r="FD39" t="s">
        <v>39</v>
      </c>
      <c r="FE39" s="1">
        <v>44252</v>
      </c>
      <c r="FF39" t="s">
        <v>32</v>
      </c>
      <c r="FG39" s="1">
        <v>44278</v>
      </c>
      <c r="FH39" t="s">
        <v>39</v>
      </c>
      <c r="FI39" s="1">
        <v>43614</v>
      </c>
      <c r="FJ39" t="s">
        <v>61</v>
      </c>
      <c r="FK39" s="1">
        <v>44320</v>
      </c>
      <c r="FL39" t="s">
        <v>39</v>
      </c>
      <c r="FM39" s="1">
        <v>43152</v>
      </c>
      <c r="FN39" t="s">
        <v>70</v>
      </c>
      <c r="FO39" s="1">
        <v>44314</v>
      </c>
      <c r="FP39" t="s">
        <v>39</v>
      </c>
      <c r="FQ39" s="1">
        <v>43046</v>
      </c>
      <c r="FR39" t="s">
        <v>67</v>
      </c>
      <c r="FS39" s="1">
        <v>44294</v>
      </c>
      <c r="FT39" t="s">
        <v>32</v>
      </c>
      <c r="FU39" s="1">
        <v>44315</v>
      </c>
      <c r="FV39" t="s">
        <v>39</v>
      </c>
      <c r="FW39" s="1">
        <v>44315</v>
      </c>
      <c r="FX39" t="s">
        <v>39</v>
      </c>
      <c r="FY39" s="1">
        <v>44308</v>
      </c>
      <c r="FZ39" t="s">
        <v>39</v>
      </c>
      <c r="GA39" s="1">
        <v>44320</v>
      </c>
      <c r="GB39" t="s">
        <v>39</v>
      </c>
      <c r="GC39" s="1">
        <v>44251</v>
      </c>
      <c r="GD39" t="s">
        <v>32</v>
      </c>
      <c r="GE39" s="1">
        <v>44316</v>
      </c>
      <c r="GF39" t="s">
        <v>39</v>
      </c>
      <c r="GG39" s="1">
        <v>44293</v>
      </c>
      <c r="GH39" t="s">
        <v>39</v>
      </c>
      <c r="GI39" s="1">
        <v>44229</v>
      </c>
      <c r="GJ39" t="s">
        <v>35</v>
      </c>
      <c r="GK39" s="1">
        <v>44231</v>
      </c>
      <c r="GL39" t="s">
        <v>35</v>
      </c>
      <c r="GM39" s="1">
        <v>44273</v>
      </c>
      <c r="GN39" t="s">
        <v>37</v>
      </c>
      <c r="GO39" s="1">
        <v>44243</v>
      </c>
      <c r="GP39" t="s">
        <v>41</v>
      </c>
      <c r="GQ39" s="1">
        <v>43495</v>
      </c>
      <c r="GR39" t="s">
        <v>61</v>
      </c>
      <c r="GS39" s="1">
        <v>44252</v>
      </c>
      <c r="GT39" t="s">
        <v>41</v>
      </c>
      <c r="GU39" s="1">
        <v>44306</v>
      </c>
      <c r="GV39" t="s">
        <v>39</v>
      </c>
      <c r="GW39" s="1">
        <v>43132</v>
      </c>
      <c r="GX39" t="s">
        <v>68</v>
      </c>
      <c r="GY39" s="1">
        <v>44301</v>
      </c>
      <c r="GZ39" t="s">
        <v>39</v>
      </c>
      <c r="HA39" s="1">
        <v>44301</v>
      </c>
      <c r="HB39" t="s">
        <v>39</v>
      </c>
      <c r="HC39" s="1">
        <v>44301</v>
      </c>
      <c r="HD39" t="s">
        <v>39</v>
      </c>
      <c r="HE39" s="1">
        <v>44313</v>
      </c>
      <c r="HF39" t="s">
        <v>37</v>
      </c>
      <c r="HG39" s="1">
        <v>44315</v>
      </c>
      <c r="HH39" t="s">
        <v>39</v>
      </c>
      <c r="HI39" s="1">
        <v>43144</v>
      </c>
      <c r="HJ39" t="s">
        <v>68</v>
      </c>
      <c r="HK39" s="1">
        <v>44314</v>
      </c>
      <c r="HL39" t="s">
        <v>39</v>
      </c>
      <c r="HM39" s="1">
        <v>44316</v>
      </c>
      <c r="HN39" t="s">
        <v>39</v>
      </c>
      <c r="HO39" s="1">
        <v>44308</v>
      </c>
      <c r="HP39" t="s">
        <v>39</v>
      </c>
      <c r="HQ39" s="1">
        <v>44245</v>
      </c>
      <c r="HR39" t="s">
        <v>41</v>
      </c>
      <c r="HS39" s="1">
        <v>44308</v>
      </c>
      <c r="HT39" t="s">
        <v>39</v>
      </c>
    </row>
    <row r="40" spans="1:228" x14ac:dyDescent="0.2">
      <c r="A40" s="1">
        <v>44236</v>
      </c>
      <c r="B40" t="s">
        <v>42</v>
      </c>
      <c r="C40" s="1">
        <v>44305</v>
      </c>
      <c r="D40" t="s">
        <v>40</v>
      </c>
      <c r="E40" s="1">
        <v>44271</v>
      </c>
      <c r="F40" t="s">
        <v>38</v>
      </c>
      <c r="G40" s="1">
        <v>44326</v>
      </c>
      <c r="H40" t="s">
        <v>40</v>
      </c>
      <c r="I40" s="1">
        <v>44251</v>
      </c>
      <c r="J40" t="s">
        <v>33</v>
      </c>
      <c r="K40" s="1">
        <v>44306</v>
      </c>
      <c r="L40" t="s">
        <v>40</v>
      </c>
      <c r="M40" s="1">
        <v>44320</v>
      </c>
      <c r="N40" t="s">
        <v>40</v>
      </c>
      <c r="O40" s="1">
        <v>44314</v>
      </c>
      <c r="P40" t="s">
        <v>40</v>
      </c>
      <c r="Q40" s="1">
        <v>44236</v>
      </c>
      <c r="R40" t="s">
        <v>42</v>
      </c>
      <c r="S40" s="1">
        <v>44313</v>
      </c>
      <c r="T40" t="s">
        <v>40</v>
      </c>
      <c r="U40" s="1">
        <v>44309</v>
      </c>
      <c r="V40" t="s">
        <v>40</v>
      </c>
      <c r="W40" s="1">
        <v>43139</v>
      </c>
      <c r="X40" t="s">
        <v>70</v>
      </c>
      <c r="Y40" s="1">
        <v>44231</v>
      </c>
      <c r="Z40" t="s">
        <v>42</v>
      </c>
      <c r="AA40" s="1">
        <v>44250</v>
      </c>
      <c r="AB40" t="s">
        <v>42</v>
      </c>
      <c r="AC40" s="1">
        <v>43684</v>
      </c>
      <c r="AD40" t="s">
        <v>50</v>
      </c>
      <c r="AE40" s="1">
        <v>44314</v>
      </c>
      <c r="AF40" t="s">
        <v>40</v>
      </c>
      <c r="AG40" s="1">
        <v>44312</v>
      </c>
      <c r="AH40" t="s">
        <v>40</v>
      </c>
      <c r="AI40" s="1">
        <v>44313</v>
      </c>
      <c r="AJ40" t="s">
        <v>40</v>
      </c>
      <c r="AK40" s="1">
        <v>44308</v>
      </c>
      <c r="AL40" t="s">
        <v>40</v>
      </c>
      <c r="AM40" s="1">
        <v>43143</v>
      </c>
      <c r="AN40" t="s">
        <v>70</v>
      </c>
      <c r="AO40" s="1">
        <v>44308</v>
      </c>
      <c r="AP40" t="s">
        <v>40</v>
      </c>
      <c r="AQ40" s="1">
        <v>44307</v>
      </c>
      <c r="AR40" t="s">
        <v>40</v>
      </c>
      <c r="AS40" s="1">
        <v>44293</v>
      </c>
      <c r="AT40" t="s">
        <v>36</v>
      </c>
      <c r="AU40" s="1">
        <v>44173</v>
      </c>
      <c r="AV40" t="s">
        <v>38</v>
      </c>
      <c r="AW40" s="1">
        <v>43775</v>
      </c>
      <c r="AX40" t="s">
        <v>54</v>
      </c>
      <c r="AY40" s="1">
        <v>44313</v>
      </c>
      <c r="AZ40" t="s">
        <v>40</v>
      </c>
      <c r="BA40" s="1">
        <v>44322</v>
      </c>
      <c r="BB40" t="s">
        <v>40</v>
      </c>
      <c r="BC40" s="1">
        <v>44238</v>
      </c>
      <c r="BD40" t="s">
        <v>42</v>
      </c>
      <c r="BE40" s="1">
        <v>44315</v>
      </c>
      <c r="BF40" t="s">
        <v>40</v>
      </c>
      <c r="BG40" s="1">
        <v>44249</v>
      </c>
      <c r="BH40" t="s">
        <v>42</v>
      </c>
      <c r="BI40" s="1">
        <v>44314</v>
      </c>
      <c r="BJ40" t="s">
        <v>40</v>
      </c>
      <c r="BK40" s="1">
        <v>44225</v>
      </c>
      <c r="BL40" t="s">
        <v>40</v>
      </c>
      <c r="BM40" s="1">
        <v>44252</v>
      </c>
      <c r="BN40" t="s">
        <v>33</v>
      </c>
      <c r="BO40" s="1">
        <v>44301</v>
      </c>
      <c r="BP40" t="s">
        <v>40</v>
      </c>
      <c r="BQ40" s="1">
        <v>44245</v>
      </c>
      <c r="BR40" t="s">
        <v>40</v>
      </c>
      <c r="BS40" s="1">
        <v>44265</v>
      </c>
      <c r="BT40" t="s">
        <v>38</v>
      </c>
      <c r="BU40" s="1">
        <v>44315</v>
      </c>
      <c r="BV40" t="s">
        <v>40</v>
      </c>
      <c r="BW40" s="1">
        <v>44308</v>
      </c>
      <c r="BX40" t="s">
        <v>40</v>
      </c>
      <c r="BY40" s="1">
        <v>44280</v>
      </c>
      <c r="BZ40" t="s">
        <v>36</v>
      </c>
      <c r="CA40" s="1">
        <v>44313</v>
      </c>
      <c r="CB40" t="s">
        <v>40</v>
      </c>
      <c r="CC40" s="1">
        <v>44321</v>
      </c>
      <c r="CD40" t="s">
        <v>40</v>
      </c>
      <c r="CE40" s="1">
        <v>44252</v>
      </c>
      <c r="CF40" t="s">
        <v>36</v>
      </c>
      <c r="CG40" s="1">
        <v>44313</v>
      </c>
      <c r="CH40" t="s">
        <v>40</v>
      </c>
      <c r="CI40" s="1">
        <v>43424</v>
      </c>
      <c r="CJ40" t="s">
        <v>59</v>
      </c>
      <c r="CK40" s="1">
        <v>43152</v>
      </c>
      <c r="CL40" t="s">
        <v>70</v>
      </c>
      <c r="CM40" s="1">
        <v>44309</v>
      </c>
      <c r="CN40" t="s">
        <v>40</v>
      </c>
      <c r="CO40" s="1">
        <v>44315</v>
      </c>
      <c r="CP40" t="s">
        <v>40</v>
      </c>
      <c r="CQ40" s="1">
        <v>44305</v>
      </c>
      <c r="CR40" t="s">
        <v>40</v>
      </c>
      <c r="CS40" s="1">
        <v>44306</v>
      </c>
      <c r="CT40" t="s">
        <v>40</v>
      </c>
      <c r="CU40" s="1">
        <v>43151</v>
      </c>
      <c r="CV40" t="s">
        <v>70</v>
      </c>
      <c r="CW40" s="1">
        <v>44250</v>
      </c>
      <c r="CX40" t="s">
        <v>33</v>
      </c>
      <c r="CY40" s="1">
        <v>43082</v>
      </c>
      <c r="CZ40" t="s">
        <v>70</v>
      </c>
      <c r="DA40" s="1">
        <v>44230</v>
      </c>
      <c r="DB40" t="s">
        <v>42</v>
      </c>
      <c r="DC40" s="1">
        <v>43039</v>
      </c>
      <c r="DD40" t="s">
        <v>72</v>
      </c>
      <c r="DE40" s="1">
        <v>44307</v>
      </c>
      <c r="DF40" t="s">
        <v>36</v>
      </c>
      <c r="DG40" s="1">
        <v>44314</v>
      </c>
      <c r="DH40" t="s">
        <v>40</v>
      </c>
      <c r="DI40" s="1">
        <v>44320</v>
      </c>
      <c r="DJ40" t="s">
        <v>40</v>
      </c>
      <c r="DK40" s="1">
        <v>44286</v>
      </c>
      <c r="DL40" t="s">
        <v>38</v>
      </c>
      <c r="DM40" s="1">
        <v>44312</v>
      </c>
      <c r="DN40" t="s">
        <v>40</v>
      </c>
      <c r="DO40" s="1">
        <v>44306</v>
      </c>
      <c r="DP40" t="s">
        <v>36</v>
      </c>
      <c r="DQ40" s="1">
        <v>44321</v>
      </c>
      <c r="DR40" t="s">
        <v>40</v>
      </c>
      <c r="DS40" s="1">
        <v>44252</v>
      </c>
      <c r="DT40" t="s">
        <v>42</v>
      </c>
      <c r="DU40" s="1">
        <v>44305</v>
      </c>
      <c r="DV40" t="s">
        <v>40</v>
      </c>
      <c r="DW40" s="1">
        <v>44313</v>
      </c>
      <c r="DX40" t="s">
        <v>40</v>
      </c>
      <c r="DY40" s="1">
        <v>44315</v>
      </c>
      <c r="DZ40" t="s">
        <v>40</v>
      </c>
      <c r="EA40" s="1">
        <v>44315</v>
      </c>
      <c r="EB40" t="s">
        <v>40</v>
      </c>
      <c r="EC40" s="1">
        <v>44236</v>
      </c>
      <c r="ED40" t="s">
        <v>42</v>
      </c>
      <c r="EE40" s="1">
        <v>44307</v>
      </c>
      <c r="EF40" t="s">
        <v>40</v>
      </c>
      <c r="EG40" s="1">
        <v>44316</v>
      </c>
      <c r="EH40" t="s">
        <v>36</v>
      </c>
      <c r="EI40" s="1">
        <v>44315</v>
      </c>
      <c r="EJ40" t="s">
        <v>40</v>
      </c>
      <c r="EK40" s="1">
        <v>43041</v>
      </c>
      <c r="EL40" t="s">
        <v>72</v>
      </c>
      <c r="EM40" s="1">
        <v>44321</v>
      </c>
      <c r="EN40" t="s">
        <v>40</v>
      </c>
      <c r="EO40" s="1">
        <v>43522</v>
      </c>
      <c r="EP40" t="s">
        <v>55</v>
      </c>
      <c r="EQ40" s="1">
        <v>42383</v>
      </c>
      <c r="ER40" t="s">
        <v>88</v>
      </c>
      <c r="EU40" s="1">
        <v>43153</v>
      </c>
      <c r="EV40" t="s">
        <v>70</v>
      </c>
      <c r="EW40" s="1">
        <v>44321</v>
      </c>
      <c r="EX40" t="s">
        <v>33</v>
      </c>
      <c r="EY40" s="1">
        <v>44256</v>
      </c>
      <c r="EZ40" t="s">
        <v>42</v>
      </c>
      <c r="FA40" s="1">
        <v>44307</v>
      </c>
      <c r="FB40" t="s">
        <v>38</v>
      </c>
      <c r="FC40" s="1">
        <v>44308</v>
      </c>
      <c r="FD40" t="s">
        <v>40</v>
      </c>
      <c r="FE40" s="1">
        <v>44252</v>
      </c>
      <c r="FF40" t="s">
        <v>33</v>
      </c>
      <c r="FG40" s="1">
        <v>44278</v>
      </c>
      <c r="FH40" t="s">
        <v>40</v>
      </c>
      <c r="FI40" s="1">
        <v>43614</v>
      </c>
      <c r="FJ40" t="s">
        <v>68</v>
      </c>
      <c r="FK40" s="1">
        <v>44320</v>
      </c>
      <c r="FL40" t="s">
        <v>40</v>
      </c>
      <c r="FM40" s="1">
        <v>43041</v>
      </c>
      <c r="FN40" t="s">
        <v>72</v>
      </c>
      <c r="FO40" s="1">
        <v>44314</v>
      </c>
      <c r="FP40" t="s">
        <v>40</v>
      </c>
      <c r="FQ40" s="1">
        <v>42962</v>
      </c>
      <c r="FR40" t="s">
        <v>68</v>
      </c>
      <c r="FS40" s="1">
        <v>44294</v>
      </c>
      <c r="FT40" t="s">
        <v>33</v>
      </c>
      <c r="FU40" s="1">
        <v>44315</v>
      </c>
      <c r="FV40" t="s">
        <v>40</v>
      </c>
      <c r="FW40" s="1">
        <v>44315</v>
      </c>
      <c r="FX40" t="s">
        <v>40</v>
      </c>
      <c r="FY40" s="1">
        <v>44308</v>
      </c>
      <c r="FZ40" t="s">
        <v>40</v>
      </c>
      <c r="GA40" s="1">
        <v>44320</v>
      </c>
      <c r="GB40" t="s">
        <v>40</v>
      </c>
      <c r="GC40" s="1">
        <v>44251</v>
      </c>
      <c r="GD40" t="s">
        <v>33</v>
      </c>
      <c r="GE40" s="1">
        <v>44316</v>
      </c>
      <c r="GF40" t="s">
        <v>40</v>
      </c>
      <c r="GG40" s="1">
        <v>44293</v>
      </c>
      <c r="GH40" t="s">
        <v>40</v>
      </c>
      <c r="GI40" s="1">
        <v>44229</v>
      </c>
      <c r="GJ40" t="s">
        <v>36</v>
      </c>
      <c r="GK40" s="1">
        <v>44231</v>
      </c>
      <c r="GL40" t="s">
        <v>36</v>
      </c>
      <c r="GM40" s="1">
        <v>44273</v>
      </c>
      <c r="GN40" t="s">
        <v>38</v>
      </c>
      <c r="GO40" s="1">
        <v>44243</v>
      </c>
      <c r="GP40" t="s">
        <v>42</v>
      </c>
      <c r="GQ40" s="1">
        <v>43397</v>
      </c>
      <c r="GR40" t="s">
        <v>63</v>
      </c>
      <c r="GS40" s="1">
        <v>44252</v>
      </c>
      <c r="GT40" t="s">
        <v>42</v>
      </c>
      <c r="GU40" s="1">
        <v>44306</v>
      </c>
      <c r="GV40" t="s">
        <v>40</v>
      </c>
      <c r="GW40" s="1">
        <v>43132</v>
      </c>
      <c r="GX40" t="s">
        <v>70</v>
      </c>
      <c r="GY40" s="1">
        <v>44301</v>
      </c>
      <c r="GZ40" t="s">
        <v>40</v>
      </c>
      <c r="HA40" s="1">
        <v>44301</v>
      </c>
      <c r="HB40" t="s">
        <v>40</v>
      </c>
      <c r="HC40" s="1">
        <v>44301</v>
      </c>
      <c r="HD40" t="s">
        <v>40</v>
      </c>
      <c r="HE40" s="1">
        <v>44313</v>
      </c>
      <c r="HF40" t="s">
        <v>38</v>
      </c>
      <c r="HG40" s="1">
        <v>44315</v>
      </c>
      <c r="HH40" t="s">
        <v>40</v>
      </c>
      <c r="HI40" s="1">
        <v>43144</v>
      </c>
      <c r="HJ40" t="s">
        <v>70</v>
      </c>
      <c r="HK40" s="1">
        <v>44314</v>
      </c>
      <c r="HL40" t="s">
        <v>40</v>
      </c>
      <c r="HM40" s="1">
        <v>44316</v>
      </c>
      <c r="HN40" t="s">
        <v>40</v>
      </c>
      <c r="HO40" s="1">
        <v>44308</v>
      </c>
      <c r="HP40" t="s">
        <v>40</v>
      </c>
      <c r="HQ40" s="1">
        <v>44245</v>
      </c>
      <c r="HR40" t="s">
        <v>42</v>
      </c>
      <c r="HS40" s="1">
        <v>44308</v>
      </c>
      <c r="HT40" t="s">
        <v>40</v>
      </c>
    </row>
    <row r="41" spans="1:228" x14ac:dyDescent="0.2">
      <c r="A41" s="1">
        <v>44236</v>
      </c>
      <c r="B41" t="s">
        <v>43</v>
      </c>
      <c r="C41" s="1">
        <v>44216</v>
      </c>
      <c r="D41" t="s">
        <v>41</v>
      </c>
      <c r="E41" s="1">
        <v>44182</v>
      </c>
      <c r="F41" t="s">
        <v>39</v>
      </c>
      <c r="G41" s="1">
        <v>44245</v>
      </c>
      <c r="H41" t="s">
        <v>41</v>
      </c>
      <c r="I41" s="1">
        <v>44251</v>
      </c>
      <c r="J41" t="s">
        <v>34</v>
      </c>
      <c r="K41" s="1">
        <v>44217</v>
      </c>
      <c r="L41" t="s">
        <v>41</v>
      </c>
      <c r="M41" s="1">
        <v>44229</v>
      </c>
      <c r="N41" t="s">
        <v>41</v>
      </c>
      <c r="O41" s="1">
        <v>44223</v>
      </c>
      <c r="P41" t="s">
        <v>41</v>
      </c>
      <c r="Q41" s="1">
        <v>44236</v>
      </c>
      <c r="R41" t="s">
        <v>43</v>
      </c>
      <c r="S41" s="1">
        <v>44243</v>
      </c>
      <c r="T41" t="s">
        <v>41</v>
      </c>
      <c r="U41" s="1">
        <v>44218</v>
      </c>
      <c r="V41" t="s">
        <v>41</v>
      </c>
      <c r="W41" s="1">
        <v>43034</v>
      </c>
      <c r="X41" t="s">
        <v>72</v>
      </c>
      <c r="Y41" s="1">
        <v>44231</v>
      </c>
      <c r="Z41" t="s">
        <v>43</v>
      </c>
      <c r="AA41" s="1">
        <v>44250</v>
      </c>
      <c r="AB41" t="s">
        <v>43</v>
      </c>
      <c r="AC41" s="1">
        <v>43684</v>
      </c>
      <c r="AD41" t="s">
        <v>52</v>
      </c>
      <c r="AE41" s="1">
        <v>44230</v>
      </c>
      <c r="AF41" t="s">
        <v>41</v>
      </c>
      <c r="AG41" s="1">
        <v>44249</v>
      </c>
      <c r="AH41" t="s">
        <v>41</v>
      </c>
      <c r="AI41" s="1">
        <v>44222</v>
      </c>
      <c r="AJ41" t="s">
        <v>41</v>
      </c>
      <c r="AK41" s="1">
        <v>44224</v>
      </c>
      <c r="AL41" t="s">
        <v>41</v>
      </c>
      <c r="AM41" s="1">
        <v>43041</v>
      </c>
      <c r="AN41" t="s">
        <v>72</v>
      </c>
      <c r="AO41" s="1">
        <v>44231</v>
      </c>
      <c r="AP41" t="s">
        <v>41</v>
      </c>
      <c r="AQ41" s="1">
        <v>44215</v>
      </c>
      <c r="AR41" t="s">
        <v>41</v>
      </c>
      <c r="AS41" s="1">
        <v>44203</v>
      </c>
      <c r="AT41" t="s">
        <v>37</v>
      </c>
      <c r="AU41" s="1">
        <v>44075</v>
      </c>
      <c r="AV41" t="s">
        <v>39</v>
      </c>
      <c r="AW41" s="1">
        <v>43684</v>
      </c>
      <c r="AX41" t="s">
        <v>56</v>
      </c>
      <c r="AY41" s="1">
        <v>44222</v>
      </c>
      <c r="AZ41" t="s">
        <v>41</v>
      </c>
      <c r="BA41" s="1">
        <v>44252</v>
      </c>
      <c r="BB41" t="s">
        <v>41</v>
      </c>
      <c r="BC41" s="1">
        <v>44238</v>
      </c>
      <c r="BD41" t="s">
        <v>43</v>
      </c>
      <c r="BE41" s="1">
        <v>44224</v>
      </c>
      <c r="BF41" t="s">
        <v>41</v>
      </c>
      <c r="BG41" s="1">
        <v>44249</v>
      </c>
      <c r="BH41" t="s">
        <v>43</v>
      </c>
      <c r="BI41" s="1">
        <v>44236</v>
      </c>
      <c r="BJ41" t="s">
        <v>41</v>
      </c>
      <c r="BK41" s="1">
        <v>44138</v>
      </c>
      <c r="BL41" t="s">
        <v>41</v>
      </c>
      <c r="BM41" s="1">
        <v>44252</v>
      </c>
      <c r="BN41" t="s">
        <v>34</v>
      </c>
      <c r="BO41" s="1">
        <v>44217</v>
      </c>
      <c r="BP41" t="s">
        <v>41</v>
      </c>
      <c r="BQ41" s="1">
        <v>44159</v>
      </c>
      <c r="BR41" t="s">
        <v>41</v>
      </c>
      <c r="BS41" s="1">
        <v>44174</v>
      </c>
      <c r="BT41" t="s">
        <v>39</v>
      </c>
      <c r="BU41" s="1">
        <v>44231</v>
      </c>
      <c r="BV41" t="s">
        <v>41</v>
      </c>
      <c r="BW41" s="1">
        <v>44217</v>
      </c>
      <c r="BX41" t="s">
        <v>41</v>
      </c>
      <c r="BY41" s="1">
        <v>44183</v>
      </c>
      <c r="BZ41" t="s">
        <v>37</v>
      </c>
      <c r="CA41" s="1">
        <v>44229</v>
      </c>
      <c r="CB41" t="s">
        <v>41</v>
      </c>
      <c r="CC41" s="1">
        <v>44244</v>
      </c>
      <c r="CD41" t="s">
        <v>41</v>
      </c>
      <c r="CE41" s="1">
        <v>44159</v>
      </c>
      <c r="CF41" t="s">
        <v>37</v>
      </c>
      <c r="CG41" s="1">
        <v>44225</v>
      </c>
      <c r="CH41" t="s">
        <v>41</v>
      </c>
      <c r="CI41" s="1">
        <v>43424</v>
      </c>
      <c r="CJ41" t="s">
        <v>61</v>
      </c>
      <c r="CK41" s="1">
        <v>43033</v>
      </c>
      <c r="CL41" t="s">
        <v>72</v>
      </c>
      <c r="CM41" s="1">
        <v>44225</v>
      </c>
      <c r="CN41" t="s">
        <v>41</v>
      </c>
      <c r="CO41" s="1">
        <v>44231</v>
      </c>
      <c r="CP41" t="s">
        <v>41</v>
      </c>
      <c r="CQ41" s="1">
        <v>44229</v>
      </c>
      <c r="CR41" t="s">
        <v>41</v>
      </c>
      <c r="CS41" s="1">
        <v>44217</v>
      </c>
      <c r="CT41" t="s">
        <v>41</v>
      </c>
      <c r="CU41" s="1">
        <v>43032</v>
      </c>
      <c r="CV41" t="s">
        <v>72</v>
      </c>
      <c r="CW41" s="1">
        <v>44250</v>
      </c>
      <c r="CX41" t="s">
        <v>34</v>
      </c>
      <c r="CY41" s="1">
        <v>42968</v>
      </c>
      <c r="CZ41" t="s">
        <v>72</v>
      </c>
      <c r="DA41" s="1">
        <v>44230</v>
      </c>
      <c r="DB41" t="s">
        <v>43</v>
      </c>
      <c r="DC41" s="1">
        <v>42948</v>
      </c>
      <c r="DD41" t="s">
        <v>74</v>
      </c>
      <c r="DE41" s="1">
        <v>44223</v>
      </c>
      <c r="DF41" t="s">
        <v>37</v>
      </c>
      <c r="DG41" s="1">
        <v>44223</v>
      </c>
      <c r="DH41" t="s">
        <v>41</v>
      </c>
      <c r="DI41" s="1">
        <v>44245</v>
      </c>
      <c r="DJ41" t="s">
        <v>41</v>
      </c>
      <c r="DK41" s="1">
        <v>44203</v>
      </c>
      <c r="DL41" t="s">
        <v>39</v>
      </c>
      <c r="DM41" s="1">
        <v>44228</v>
      </c>
      <c r="DN41" t="s">
        <v>41</v>
      </c>
      <c r="DO41" s="1">
        <v>44216</v>
      </c>
      <c r="DP41" t="s">
        <v>37</v>
      </c>
      <c r="DQ41" s="1">
        <v>44251</v>
      </c>
      <c r="DR41" t="s">
        <v>41</v>
      </c>
      <c r="DS41" s="1">
        <v>44252</v>
      </c>
      <c r="DT41" t="s">
        <v>43</v>
      </c>
      <c r="DU41" s="1">
        <v>44215</v>
      </c>
      <c r="DV41" t="s">
        <v>41</v>
      </c>
      <c r="DW41" s="1">
        <v>44224</v>
      </c>
      <c r="DX41" t="s">
        <v>41</v>
      </c>
      <c r="DY41" s="1">
        <v>44236</v>
      </c>
      <c r="DZ41" t="s">
        <v>41</v>
      </c>
      <c r="EA41" s="1">
        <v>44252</v>
      </c>
      <c r="EB41" t="s">
        <v>41</v>
      </c>
      <c r="EC41" s="1">
        <v>44236</v>
      </c>
      <c r="ED41" t="s">
        <v>43</v>
      </c>
      <c r="EE41" s="1">
        <v>44216</v>
      </c>
      <c r="EF41" t="s">
        <v>41</v>
      </c>
      <c r="EG41" s="1">
        <v>44224</v>
      </c>
      <c r="EH41" t="s">
        <v>37</v>
      </c>
      <c r="EI41" s="1">
        <v>44252</v>
      </c>
      <c r="EJ41" t="s">
        <v>41</v>
      </c>
      <c r="EK41" s="1">
        <v>42950</v>
      </c>
      <c r="EL41" t="s">
        <v>74</v>
      </c>
      <c r="EM41" s="1">
        <v>44232</v>
      </c>
      <c r="EN41" t="s">
        <v>41</v>
      </c>
      <c r="EO41" s="1">
        <v>43522</v>
      </c>
      <c r="EP41" t="s">
        <v>56</v>
      </c>
      <c r="EQ41" s="1">
        <v>42292</v>
      </c>
      <c r="ER41" t="s">
        <v>90</v>
      </c>
      <c r="EU41" s="1">
        <v>43034</v>
      </c>
      <c r="EV41" t="s">
        <v>72</v>
      </c>
      <c r="EW41" s="1">
        <v>44321</v>
      </c>
      <c r="EX41" t="s">
        <v>34</v>
      </c>
      <c r="EY41" s="1">
        <v>44256</v>
      </c>
      <c r="EZ41" t="s">
        <v>43</v>
      </c>
      <c r="FA41" s="1">
        <v>44223</v>
      </c>
      <c r="FB41" t="s">
        <v>39</v>
      </c>
      <c r="FC41" s="1">
        <v>44218</v>
      </c>
      <c r="FD41" t="s">
        <v>41</v>
      </c>
      <c r="FE41" s="1">
        <v>44252</v>
      </c>
      <c r="FF41" t="s">
        <v>34</v>
      </c>
      <c r="FG41" s="1">
        <v>44175</v>
      </c>
      <c r="FH41" t="s">
        <v>41</v>
      </c>
      <c r="FI41" s="1">
        <v>42278</v>
      </c>
      <c r="FJ41" t="s">
        <v>95</v>
      </c>
      <c r="FK41" s="1">
        <v>44236</v>
      </c>
      <c r="FL41" t="s">
        <v>41</v>
      </c>
      <c r="FM41" s="1">
        <v>42950</v>
      </c>
      <c r="FN41" t="s">
        <v>74</v>
      </c>
      <c r="FO41" s="1">
        <v>44237</v>
      </c>
      <c r="FP41" t="s">
        <v>41</v>
      </c>
      <c r="FQ41" s="1">
        <v>42962</v>
      </c>
      <c r="FR41" t="s">
        <v>70</v>
      </c>
      <c r="FS41" s="1">
        <v>44294</v>
      </c>
      <c r="FT41" t="s">
        <v>34</v>
      </c>
      <c r="FU41" s="1">
        <v>44224</v>
      </c>
      <c r="FV41" t="s">
        <v>41</v>
      </c>
      <c r="FW41" s="1">
        <v>44245</v>
      </c>
      <c r="FX41" t="s">
        <v>41</v>
      </c>
      <c r="FY41" s="1">
        <v>44230</v>
      </c>
      <c r="FZ41" t="s">
        <v>41</v>
      </c>
      <c r="GA41" s="1">
        <v>44243</v>
      </c>
      <c r="GB41" t="s">
        <v>41</v>
      </c>
      <c r="GC41" s="1">
        <v>44251</v>
      </c>
      <c r="GD41" t="s">
        <v>34</v>
      </c>
      <c r="GE41" s="1">
        <v>44232</v>
      </c>
      <c r="GF41" t="s">
        <v>41</v>
      </c>
      <c r="GG41" s="1">
        <v>44222</v>
      </c>
      <c r="GH41" t="s">
        <v>41</v>
      </c>
      <c r="GI41" s="1">
        <v>44138</v>
      </c>
      <c r="GJ41" t="s">
        <v>37</v>
      </c>
      <c r="GK41" s="1">
        <v>44140</v>
      </c>
      <c r="GL41" t="s">
        <v>37</v>
      </c>
      <c r="GM41" s="1">
        <v>44182</v>
      </c>
      <c r="GN41" t="s">
        <v>39</v>
      </c>
      <c r="GO41" s="1">
        <v>44243</v>
      </c>
      <c r="GP41" t="s">
        <v>43</v>
      </c>
      <c r="GQ41" s="1">
        <v>43306</v>
      </c>
      <c r="GR41" t="s">
        <v>65</v>
      </c>
      <c r="GS41" s="1">
        <v>44252</v>
      </c>
      <c r="GT41" t="s">
        <v>43</v>
      </c>
      <c r="GU41" s="1">
        <v>44217</v>
      </c>
      <c r="GV41" t="s">
        <v>41</v>
      </c>
      <c r="GW41" s="1">
        <v>43041</v>
      </c>
      <c r="GX41" t="s">
        <v>72</v>
      </c>
      <c r="GY41" s="1">
        <v>44211</v>
      </c>
      <c r="GZ41" t="s">
        <v>41</v>
      </c>
      <c r="HA41" s="1">
        <v>44215</v>
      </c>
      <c r="HB41" t="s">
        <v>41</v>
      </c>
      <c r="HC41" s="1">
        <v>44215</v>
      </c>
      <c r="HD41" t="s">
        <v>41</v>
      </c>
      <c r="HE41" s="1">
        <v>44222</v>
      </c>
      <c r="HF41" t="s">
        <v>39</v>
      </c>
      <c r="HG41" s="1">
        <v>44228</v>
      </c>
      <c r="HH41" t="s">
        <v>41</v>
      </c>
      <c r="HI41" s="1">
        <v>43040</v>
      </c>
      <c r="HJ41" t="s">
        <v>72</v>
      </c>
      <c r="HK41" s="1">
        <v>44223</v>
      </c>
      <c r="HL41" t="s">
        <v>41</v>
      </c>
      <c r="HM41" s="1">
        <v>44225</v>
      </c>
      <c r="HN41" t="s">
        <v>41</v>
      </c>
      <c r="HO41" s="1">
        <v>44222</v>
      </c>
      <c r="HP41" t="s">
        <v>41</v>
      </c>
      <c r="HQ41" s="1">
        <v>44245</v>
      </c>
      <c r="HR41" t="s">
        <v>43</v>
      </c>
      <c r="HS41" s="1">
        <v>44238</v>
      </c>
      <c r="HT41" t="s">
        <v>41</v>
      </c>
    </row>
    <row r="42" spans="1:228" x14ac:dyDescent="0.2">
      <c r="A42" s="1">
        <v>44138</v>
      </c>
      <c r="B42" t="s">
        <v>44</v>
      </c>
      <c r="C42" s="1">
        <v>44216</v>
      </c>
      <c r="D42" t="s">
        <v>42</v>
      </c>
      <c r="E42" s="1">
        <v>44182</v>
      </c>
      <c r="F42" t="s">
        <v>40</v>
      </c>
      <c r="G42" s="1">
        <v>44245</v>
      </c>
      <c r="H42" t="s">
        <v>42</v>
      </c>
      <c r="I42" s="1">
        <v>44153</v>
      </c>
      <c r="J42" t="s">
        <v>35</v>
      </c>
      <c r="K42" s="1">
        <v>44217</v>
      </c>
      <c r="L42" t="s">
        <v>42</v>
      </c>
      <c r="M42" s="1">
        <v>44229</v>
      </c>
      <c r="N42" t="s">
        <v>42</v>
      </c>
      <c r="O42" s="1">
        <v>44223</v>
      </c>
      <c r="P42" t="s">
        <v>42</v>
      </c>
      <c r="Q42" s="1">
        <v>44132</v>
      </c>
      <c r="R42" t="s">
        <v>44</v>
      </c>
      <c r="S42" s="1">
        <v>44243</v>
      </c>
      <c r="T42" t="s">
        <v>42</v>
      </c>
      <c r="U42" s="1">
        <v>44218</v>
      </c>
      <c r="V42" t="s">
        <v>42</v>
      </c>
      <c r="W42" s="1">
        <v>42943</v>
      </c>
      <c r="X42" t="s">
        <v>74</v>
      </c>
      <c r="Y42" s="1">
        <v>44131</v>
      </c>
      <c r="Z42" t="s">
        <v>44</v>
      </c>
      <c r="AA42" s="1">
        <v>44137</v>
      </c>
      <c r="AB42" t="s">
        <v>44</v>
      </c>
      <c r="AC42" s="1">
        <v>43593</v>
      </c>
      <c r="AD42" t="s">
        <v>54</v>
      </c>
      <c r="AE42" s="1">
        <v>44230</v>
      </c>
      <c r="AF42" t="s">
        <v>42</v>
      </c>
      <c r="AG42" s="1">
        <v>44249</v>
      </c>
      <c r="AH42" t="s">
        <v>42</v>
      </c>
      <c r="AI42" s="1">
        <v>44222</v>
      </c>
      <c r="AJ42" t="s">
        <v>42</v>
      </c>
      <c r="AK42" s="1">
        <v>44224</v>
      </c>
      <c r="AL42" t="s">
        <v>42</v>
      </c>
      <c r="AM42" s="1">
        <v>42949</v>
      </c>
      <c r="AN42" t="s">
        <v>74</v>
      </c>
      <c r="AO42" s="1">
        <v>44231</v>
      </c>
      <c r="AP42" t="s">
        <v>42</v>
      </c>
      <c r="AQ42" s="1">
        <v>44215</v>
      </c>
      <c r="AR42" t="s">
        <v>42</v>
      </c>
      <c r="AS42" s="1">
        <v>44203</v>
      </c>
      <c r="AT42" t="s">
        <v>38</v>
      </c>
      <c r="AU42" s="1">
        <v>44075</v>
      </c>
      <c r="AV42" t="s">
        <v>40</v>
      </c>
      <c r="AW42" s="1">
        <v>43593</v>
      </c>
      <c r="AX42" t="s">
        <v>58</v>
      </c>
      <c r="AY42" s="1">
        <v>44222</v>
      </c>
      <c r="AZ42" t="s">
        <v>42</v>
      </c>
      <c r="BA42" s="1">
        <v>44252</v>
      </c>
      <c r="BB42" t="s">
        <v>42</v>
      </c>
      <c r="BC42" s="1">
        <v>44133</v>
      </c>
      <c r="BD42" t="s">
        <v>44</v>
      </c>
      <c r="BE42" s="1">
        <v>44224</v>
      </c>
      <c r="BF42" t="s">
        <v>42</v>
      </c>
      <c r="BG42" s="1">
        <v>44144</v>
      </c>
      <c r="BH42" t="s">
        <v>44</v>
      </c>
      <c r="BI42" s="1">
        <v>44236</v>
      </c>
      <c r="BJ42" t="s">
        <v>42</v>
      </c>
      <c r="BK42" s="1">
        <v>44138</v>
      </c>
      <c r="BL42" t="s">
        <v>42</v>
      </c>
      <c r="BM42" s="1">
        <v>44159</v>
      </c>
      <c r="BN42" t="s">
        <v>35</v>
      </c>
      <c r="BO42" s="1">
        <v>44217</v>
      </c>
      <c r="BP42" t="s">
        <v>42</v>
      </c>
      <c r="BQ42" s="1">
        <v>44159</v>
      </c>
      <c r="BR42" t="s">
        <v>42</v>
      </c>
      <c r="BS42" s="1">
        <v>44174</v>
      </c>
      <c r="BT42" t="s">
        <v>40</v>
      </c>
      <c r="BU42" s="1">
        <v>44231</v>
      </c>
      <c r="BV42" t="s">
        <v>42</v>
      </c>
      <c r="BW42" s="1">
        <v>44217</v>
      </c>
      <c r="BX42" t="s">
        <v>42</v>
      </c>
      <c r="BY42" s="1">
        <v>44183</v>
      </c>
      <c r="BZ42" t="s">
        <v>38</v>
      </c>
      <c r="CA42" s="1">
        <v>44229</v>
      </c>
      <c r="CB42" t="s">
        <v>42</v>
      </c>
      <c r="CC42" s="1">
        <v>44244</v>
      </c>
      <c r="CD42" t="s">
        <v>42</v>
      </c>
      <c r="CE42" s="1">
        <v>44159</v>
      </c>
      <c r="CF42" t="s">
        <v>38</v>
      </c>
      <c r="CG42" s="1">
        <v>44225</v>
      </c>
      <c r="CH42" t="s">
        <v>42</v>
      </c>
      <c r="CI42" s="1">
        <v>43333</v>
      </c>
      <c r="CJ42" t="s">
        <v>62</v>
      </c>
      <c r="CK42" s="1">
        <v>42942</v>
      </c>
      <c r="CL42" t="s">
        <v>74</v>
      </c>
      <c r="CM42" s="1">
        <v>44225</v>
      </c>
      <c r="CN42" t="s">
        <v>42</v>
      </c>
      <c r="CO42" s="1">
        <v>44231</v>
      </c>
      <c r="CP42" t="s">
        <v>42</v>
      </c>
      <c r="CQ42" s="1">
        <v>44229</v>
      </c>
      <c r="CR42" t="s">
        <v>42</v>
      </c>
      <c r="CS42" s="1">
        <v>44217</v>
      </c>
      <c r="CT42" t="s">
        <v>42</v>
      </c>
      <c r="CU42" s="1">
        <v>42941</v>
      </c>
      <c r="CV42" t="s">
        <v>74</v>
      </c>
      <c r="CW42" s="1">
        <v>44154</v>
      </c>
      <c r="CX42" t="s">
        <v>35</v>
      </c>
      <c r="CY42" s="1">
        <v>42877</v>
      </c>
      <c r="CZ42" t="s">
        <v>74</v>
      </c>
      <c r="DA42" s="1">
        <v>44139</v>
      </c>
      <c r="DB42" t="s">
        <v>44</v>
      </c>
      <c r="DC42" s="1">
        <v>42857</v>
      </c>
      <c r="DD42" t="s">
        <v>76</v>
      </c>
      <c r="DE42" s="1">
        <v>44223</v>
      </c>
      <c r="DF42" t="s">
        <v>38</v>
      </c>
      <c r="DG42" s="1">
        <v>44223</v>
      </c>
      <c r="DH42" t="s">
        <v>42</v>
      </c>
      <c r="DI42" s="1">
        <v>44245</v>
      </c>
      <c r="DJ42" t="s">
        <v>42</v>
      </c>
      <c r="DK42" s="1">
        <v>44203</v>
      </c>
      <c r="DL42" t="s">
        <v>40</v>
      </c>
      <c r="DM42" s="1">
        <v>44228</v>
      </c>
      <c r="DN42" t="s">
        <v>42</v>
      </c>
      <c r="DO42" s="1">
        <v>44216</v>
      </c>
      <c r="DP42" t="s">
        <v>38</v>
      </c>
      <c r="DQ42" s="1">
        <v>44251</v>
      </c>
      <c r="DR42" t="s">
        <v>42</v>
      </c>
      <c r="DS42" s="1">
        <v>44126</v>
      </c>
      <c r="DT42" t="s">
        <v>44</v>
      </c>
      <c r="DU42" s="1">
        <v>44215</v>
      </c>
      <c r="DV42" t="s">
        <v>42</v>
      </c>
      <c r="DW42" s="1">
        <v>44224</v>
      </c>
      <c r="DX42" t="s">
        <v>42</v>
      </c>
      <c r="DY42" s="1">
        <v>44236</v>
      </c>
      <c r="DZ42" t="s">
        <v>42</v>
      </c>
      <c r="EA42" s="1">
        <v>44252</v>
      </c>
      <c r="EB42" t="s">
        <v>42</v>
      </c>
      <c r="EC42" s="1">
        <v>44131</v>
      </c>
      <c r="ED42" t="s">
        <v>44</v>
      </c>
      <c r="EE42" s="1">
        <v>44216</v>
      </c>
      <c r="EF42" t="s">
        <v>42</v>
      </c>
      <c r="EG42" s="1">
        <v>44224</v>
      </c>
      <c r="EH42" t="s">
        <v>38</v>
      </c>
      <c r="EI42" s="1">
        <v>44252</v>
      </c>
      <c r="EJ42" t="s">
        <v>42</v>
      </c>
      <c r="EK42" s="1">
        <v>42859</v>
      </c>
      <c r="EL42" t="s">
        <v>76</v>
      </c>
      <c r="EM42" s="1">
        <v>44232</v>
      </c>
      <c r="EN42" t="s">
        <v>42</v>
      </c>
      <c r="EO42" s="1">
        <v>43433</v>
      </c>
      <c r="EP42" t="s">
        <v>58</v>
      </c>
      <c r="EQ42" s="1">
        <v>42201</v>
      </c>
      <c r="ER42" t="s">
        <v>92</v>
      </c>
      <c r="EU42" s="1">
        <v>42943</v>
      </c>
      <c r="EV42" t="s">
        <v>74</v>
      </c>
      <c r="EW42" s="1">
        <v>44230</v>
      </c>
      <c r="EX42" t="s">
        <v>35</v>
      </c>
      <c r="EY42" s="1">
        <v>44140</v>
      </c>
      <c r="EZ42" t="s">
        <v>44</v>
      </c>
      <c r="FA42" s="1">
        <v>44223</v>
      </c>
      <c r="FB42" t="s">
        <v>40</v>
      </c>
      <c r="FC42" s="1">
        <v>44218</v>
      </c>
      <c r="FD42" t="s">
        <v>42</v>
      </c>
      <c r="FE42" s="1">
        <v>44159</v>
      </c>
      <c r="FF42" t="s">
        <v>35</v>
      </c>
      <c r="FG42" s="1">
        <v>44175</v>
      </c>
      <c r="FH42" t="s">
        <v>42</v>
      </c>
      <c r="FI42" s="1">
        <v>41579</v>
      </c>
      <c r="FJ42" t="s">
        <v>113</v>
      </c>
      <c r="FK42" s="1">
        <v>44236</v>
      </c>
      <c r="FL42" t="s">
        <v>42</v>
      </c>
      <c r="FM42" s="1">
        <v>42863</v>
      </c>
      <c r="FN42" t="s">
        <v>76</v>
      </c>
      <c r="FO42" s="1">
        <v>44237</v>
      </c>
      <c r="FP42" t="s">
        <v>42</v>
      </c>
      <c r="FQ42" s="1">
        <v>42857</v>
      </c>
      <c r="FR42" t="s">
        <v>72</v>
      </c>
      <c r="FS42" s="1">
        <v>44203</v>
      </c>
      <c r="FT42" t="s">
        <v>35</v>
      </c>
      <c r="FU42" s="1">
        <v>44224</v>
      </c>
      <c r="FV42" t="s">
        <v>42</v>
      </c>
      <c r="FW42" s="1">
        <v>44245</v>
      </c>
      <c r="FX42" t="s">
        <v>42</v>
      </c>
      <c r="FY42" s="1">
        <v>44230</v>
      </c>
      <c r="FZ42" t="s">
        <v>42</v>
      </c>
      <c r="GA42" s="1">
        <v>44243</v>
      </c>
      <c r="GB42" t="s">
        <v>42</v>
      </c>
      <c r="GC42" s="1">
        <v>44153</v>
      </c>
      <c r="GD42" t="s">
        <v>35</v>
      </c>
      <c r="GE42" s="1">
        <v>44232</v>
      </c>
      <c r="GF42" t="s">
        <v>42</v>
      </c>
      <c r="GG42" s="1">
        <v>44222</v>
      </c>
      <c r="GH42" t="s">
        <v>42</v>
      </c>
      <c r="GI42" s="1">
        <v>44138</v>
      </c>
      <c r="GJ42" t="s">
        <v>38</v>
      </c>
      <c r="GK42" s="1">
        <v>44140</v>
      </c>
      <c r="GL42" t="s">
        <v>38</v>
      </c>
      <c r="GM42" s="1">
        <v>44182</v>
      </c>
      <c r="GN42" t="s">
        <v>40</v>
      </c>
      <c r="GO42" s="1">
        <v>44133</v>
      </c>
      <c r="GP42" t="s">
        <v>44</v>
      </c>
      <c r="GQ42" s="1">
        <v>43215</v>
      </c>
      <c r="GR42" t="s">
        <v>67</v>
      </c>
      <c r="GS42" s="1">
        <v>44140</v>
      </c>
      <c r="GT42" t="s">
        <v>44</v>
      </c>
      <c r="GU42" s="1">
        <v>44217</v>
      </c>
      <c r="GV42" t="s">
        <v>42</v>
      </c>
      <c r="GW42" s="1">
        <v>42950</v>
      </c>
      <c r="GX42" t="s">
        <v>74</v>
      </c>
      <c r="GY42" s="1">
        <v>44211</v>
      </c>
      <c r="GZ42" t="s">
        <v>42</v>
      </c>
      <c r="HA42" s="1">
        <v>44215</v>
      </c>
      <c r="HB42" t="s">
        <v>42</v>
      </c>
      <c r="HC42" s="1">
        <v>44215</v>
      </c>
      <c r="HD42" t="s">
        <v>42</v>
      </c>
      <c r="HE42" s="1">
        <v>44222</v>
      </c>
      <c r="HF42" t="s">
        <v>40</v>
      </c>
      <c r="HG42" s="1">
        <v>44228</v>
      </c>
      <c r="HH42" t="s">
        <v>42</v>
      </c>
      <c r="HI42" s="1">
        <v>42949</v>
      </c>
      <c r="HJ42" t="s">
        <v>74</v>
      </c>
      <c r="HK42" s="1">
        <v>44223</v>
      </c>
      <c r="HL42" t="s">
        <v>42</v>
      </c>
      <c r="HM42" s="1">
        <v>44225</v>
      </c>
      <c r="HN42" t="s">
        <v>42</v>
      </c>
      <c r="HO42" s="1">
        <v>44222</v>
      </c>
      <c r="HP42" t="s">
        <v>42</v>
      </c>
      <c r="HQ42" s="1">
        <v>44137</v>
      </c>
      <c r="HR42" t="s">
        <v>44</v>
      </c>
      <c r="HS42" s="1">
        <v>44238</v>
      </c>
      <c r="HT42" t="s">
        <v>42</v>
      </c>
    </row>
    <row r="43" spans="1:228" x14ac:dyDescent="0.2">
      <c r="A43" s="1">
        <v>44138</v>
      </c>
      <c r="B43" t="s">
        <v>45</v>
      </c>
      <c r="C43" s="1">
        <v>44216</v>
      </c>
      <c r="D43" t="s">
        <v>43</v>
      </c>
      <c r="E43" s="1">
        <v>44098</v>
      </c>
      <c r="F43" t="s">
        <v>41</v>
      </c>
      <c r="G43" s="1">
        <v>44245</v>
      </c>
      <c r="H43" t="s">
        <v>43</v>
      </c>
      <c r="I43" s="1">
        <v>44153</v>
      </c>
      <c r="J43" t="s">
        <v>36</v>
      </c>
      <c r="K43" s="1">
        <v>44217</v>
      </c>
      <c r="L43" t="s">
        <v>43</v>
      </c>
      <c r="M43" s="1">
        <v>44229</v>
      </c>
      <c r="N43" t="s">
        <v>43</v>
      </c>
      <c r="O43" s="1">
        <v>44223</v>
      </c>
      <c r="P43" t="s">
        <v>43</v>
      </c>
      <c r="Q43" s="1">
        <v>44132</v>
      </c>
      <c r="R43" t="s">
        <v>45</v>
      </c>
      <c r="S43" s="1">
        <v>44243</v>
      </c>
      <c r="T43" t="s">
        <v>43</v>
      </c>
      <c r="U43" s="1">
        <v>44218</v>
      </c>
      <c r="V43" t="s">
        <v>43</v>
      </c>
      <c r="W43" s="1">
        <v>42852</v>
      </c>
      <c r="X43" t="s">
        <v>76</v>
      </c>
      <c r="Y43" s="1">
        <v>44131</v>
      </c>
      <c r="Z43" t="s">
        <v>45</v>
      </c>
      <c r="AA43" s="1">
        <v>44137</v>
      </c>
      <c r="AB43" t="s">
        <v>45</v>
      </c>
      <c r="AC43" s="1">
        <v>43542</v>
      </c>
      <c r="AD43" t="s">
        <v>56</v>
      </c>
      <c r="AE43" s="1">
        <v>44230</v>
      </c>
      <c r="AF43" t="s">
        <v>43</v>
      </c>
      <c r="AG43" s="1">
        <v>44249</v>
      </c>
      <c r="AH43" t="s">
        <v>43</v>
      </c>
      <c r="AI43" s="1">
        <v>44222</v>
      </c>
      <c r="AJ43" t="s">
        <v>43</v>
      </c>
      <c r="AK43" s="1">
        <v>44224</v>
      </c>
      <c r="AL43" t="s">
        <v>43</v>
      </c>
      <c r="AM43" s="1">
        <v>42857</v>
      </c>
      <c r="AN43" t="s">
        <v>76</v>
      </c>
      <c r="AO43" s="1">
        <v>44231</v>
      </c>
      <c r="AP43" t="s">
        <v>43</v>
      </c>
      <c r="AQ43" s="1">
        <v>44215</v>
      </c>
      <c r="AR43" t="s">
        <v>43</v>
      </c>
      <c r="AS43" s="1">
        <v>44111</v>
      </c>
      <c r="AT43" t="s">
        <v>39</v>
      </c>
      <c r="AU43" s="1">
        <v>43998</v>
      </c>
      <c r="AV43" t="s">
        <v>41</v>
      </c>
      <c r="AW43" s="1">
        <v>43530</v>
      </c>
      <c r="AX43" t="s">
        <v>59</v>
      </c>
      <c r="AY43" s="1">
        <v>44222</v>
      </c>
      <c r="AZ43" t="s">
        <v>43</v>
      </c>
      <c r="BA43" s="1">
        <v>44252</v>
      </c>
      <c r="BB43" t="s">
        <v>43</v>
      </c>
      <c r="BC43" s="1">
        <v>44133</v>
      </c>
      <c r="BD43" t="s">
        <v>45</v>
      </c>
      <c r="BE43" s="1">
        <v>44224</v>
      </c>
      <c r="BF43" t="s">
        <v>43</v>
      </c>
      <c r="BG43" s="1">
        <v>44144</v>
      </c>
      <c r="BH43" t="s">
        <v>45</v>
      </c>
      <c r="BI43" s="1">
        <v>44236</v>
      </c>
      <c r="BJ43" t="s">
        <v>43</v>
      </c>
      <c r="BK43" s="1">
        <v>44138</v>
      </c>
      <c r="BL43" t="s">
        <v>43</v>
      </c>
      <c r="BM43" s="1">
        <v>44159</v>
      </c>
      <c r="BN43" t="s">
        <v>36</v>
      </c>
      <c r="BO43" s="1">
        <v>44217</v>
      </c>
      <c r="BP43" t="s">
        <v>43</v>
      </c>
      <c r="BQ43" s="1">
        <v>44159</v>
      </c>
      <c r="BR43" t="s">
        <v>43</v>
      </c>
      <c r="BS43" s="1">
        <v>44077</v>
      </c>
      <c r="BT43" t="s">
        <v>41</v>
      </c>
      <c r="BU43" s="1">
        <v>44231</v>
      </c>
      <c r="BV43" t="s">
        <v>43</v>
      </c>
      <c r="BW43" s="1">
        <v>44217</v>
      </c>
      <c r="BX43" t="s">
        <v>43</v>
      </c>
      <c r="BY43" s="1">
        <v>44098</v>
      </c>
      <c r="BZ43" t="s">
        <v>39</v>
      </c>
      <c r="CA43" s="1">
        <v>44229</v>
      </c>
      <c r="CB43" t="s">
        <v>43</v>
      </c>
      <c r="CC43" s="1">
        <v>44244</v>
      </c>
      <c r="CD43" t="s">
        <v>43</v>
      </c>
      <c r="CE43" s="1">
        <v>44068</v>
      </c>
      <c r="CF43" t="s">
        <v>39</v>
      </c>
      <c r="CG43" s="1">
        <v>44225</v>
      </c>
      <c r="CH43" t="s">
        <v>43</v>
      </c>
      <c r="CI43" s="1">
        <v>43333</v>
      </c>
      <c r="CJ43" t="s">
        <v>63</v>
      </c>
      <c r="CK43" s="1">
        <v>42851</v>
      </c>
      <c r="CL43" t="s">
        <v>76</v>
      </c>
      <c r="CM43" s="1">
        <v>44225</v>
      </c>
      <c r="CN43" t="s">
        <v>43</v>
      </c>
      <c r="CO43" s="1">
        <v>44231</v>
      </c>
      <c r="CP43" t="s">
        <v>43</v>
      </c>
      <c r="CQ43" s="1">
        <v>44229</v>
      </c>
      <c r="CR43" t="s">
        <v>43</v>
      </c>
      <c r="CS43" s="1">
        <v>44217</v>
      </c>
      <c r="CT43" t="s">
        <v>43</v>
      </c>
      <c r="CU43" s="1">
        <v>42850</v>
      </c>
      <c r="CV43" t="s">
        <v>76</v>
      </c>
      <c r="CW43" s="1">
        <v>44154</v>
      </c>
      <c r="CX43" t="s">
        <v>36</v>
      </c>
      <c r="CY43" s="1">
        <v>42786</v>
      </c>
      <c r="CZ43" t="s">
        <v>76</v>
      </c>
      <c r="DA43" s="1">
        <v>44139</v>
      </c>
      <c r="DB43" t="s">
        <v>45</v>
      </c>
      <c r="DC43" s="1">
        <v>42780</v>
      </c>
      <c r="DD43" t="s">
        <v>77</v>
      </c>
      <c r="DE43" s="1">
        <v>44125</v>
      </c>
      <c r="DF43" t="s">
        <v>39</v>
      </c>
      <c r="DG43" s="1">
        <v>44223</v>
      </c>
      <c r="DH43" t="s">
        <v>43</v>
      </c>
      <c r="DI43" s="1">
        <v>44245</v>
      </c>
      <c r="DJ43" t="s">
        <v>43</v>
      </c>
      <c r="DK43" s="1">
        <v>44119</v>
      </c>
      <c r="DL43" t="s">
        <v>41</v>
      </c>
      <c r="DM43" s="1">
        <v>44228</v>
      </c>
      <c r="DN43" t="s">
        <v>43</v>
      </c>
      <c r="DO43" s="1">
        <v>44124</v>
      </c>
      <c r="DP43" t="s">
        <v>39</v>
      </c>
      <c r="DQ43" s="1">
        <v>44251</v>
      </c>
      <c r="DR43" t="s">
        <v>43</v>
      </c>
      <c r="DS43" s="1">
        <v>44126</v>
      </c>
      <c r="DT43" t="s">
        <v>45</v>
      </c>
      <c r="DU43" s="1">
        <v>44215</v>
      </c>
      <c r="DV43" t="s">
        <v>43</v>
      </c>
      <c r="DW43" s="1">
        <v>44224</v>
      </c>
      <c r="DX43" t="s">
        <v>43</v>
      </c>
      <c r="DY43" s="1">
        <v>44236</v>
      </c>
      <c r="DZ43" t="s">
        <v>43</v>
      </c>
      <c r="EA43" s="1">
        <v>44252</v>
      </c>
      <c r="EB43" t="s">
        <v>43</v>
      </c>
      <c r="EC43" s="1">
        <v>44131</v>
      </c>
      <c r="ED43" t="s">
        <v>45</v>
      </c>
      <c r="EE43" s="1">
        <v>44216</v>
      </c>
      <c r="EF43" t="s">
        <v>43</v>
      </c>
      <c r="EG43" s="1">
        <v>44133</v>
      </c>
      <c r="EH43" t="s">
        <v>39</v>
      </c>
      <c r="EI43" s="1">
        <v>44252</v>
      </c>
      <c r="EJ43" t="s">
        <v>43</v>
      </c>
      <c r="EK43" s="1">
        <v>42782</v>
      </c>
      <c r="EL43" t="s">
        <v>77</v>
      </c>
      <c r="EM43" s="1">
        <v>44232</v>
      </c>
      <c r="EN43" t="s">
        <v>43</v>
      </c>
      <c r="EO43" s="1">
        <v>43349</v>
      </c>
      <c r="EP43" t="s">
        <v>59</v>
      </c>
      <c r="EQ43" s="1">
        <v>42110</v>
      </c>
      <c r="ER43" t="s">
        <v>94</v>
      </c>
      <c r="EU43" s="1">
        <v>42856</v>
      </c>
      <c r="EV43" t="s">
        <v>76</v>
      </c>
      <c r="EW43" s="1">
        <v>44230</v>
      </c>
      <c r="EX43" t="s">
        <v>36</v>
      </c>
      <c r="EY43" s="1">
        <v>44140</v>
      </c>
      <c r="EZ43" t="s">
        <v>45</v>
      </c>
      <c r="FA43" s="1">
        <v>44132</v>
      </c>
      <c r="FB43" t="s">
        <v>41</v>
      </c>
      <c r="FC43" s="1">
        <v>44218</v>
      </c>
      <c r="FD43" t="s">
        <v>43</v>
      </c>
      <c r="FE43" s="1">
        <v>44159</v>
      </c>
      <c r="FF43" t="s">
        <v>36</v>
      </c>
      <c r="FG43" s="1">
        <v>44175</v>
      </c>
      <c r="FH43" t="s">
        <v>43</v>
      </c>
      <c r="FK43" s="1">
        <v>44236</v>
      </c>
      <c r="FL43" t="s">
        <v>43</v>
      </c>
      <c r="FM43" s="1">
        <v>42793</v>
      </c>
      <c r="FN43" t="s">
        <v>77</v>
      </c>
      <c r="FO43" s="1">
        <v>44237</v>
      </c>
      <c r="FP43" t="s">
        <v>43</v>
      </c>
      <c r="FQ43" s="1">
        <v>42773</v>
      </c>
      <c r="FR43" t="s">
        <v>74</v>
      </c>
      <c r="FS43" s="1">
        <v>44203</v>
      </c>
      <c r="FT43" t="s">
        <v>36</v>
      </c>
      <c r="FU43" s="1">
        <v>44224</v>
      </c>
      <c r="FV43" t="s">
        <v>43</v>
      </c>
      <c r="FW43" s="1">
        <v>44245</v>
      </c>
      <c r="FX43" t="s">
        <v>43</v>
      </c>
      <c r="FY43" s="1">
        <v>44230</v>
      </c>
      <c r="FZ43" t="s">
        <v>43</v>
      </c>
      <c r="GA43" s="1">
        <v>44243</v>
      </c>
      <c r="GB43" t="s">
        <v>43</v>
      </c>
      <c r="GC43" s="1">
        <v>44153</v>
      </c>
      <c r="GD43" t="s">
        <v>36</v>
      </c>
      <c r="GE43" s="1">
        <v>44232</v>
      </c>
      <c r="GF43" t="s">
        <v>43</v>
      </c>
      <c r="GG43" s="1">
        <v>44222</v>
      </c>
      <c r="GH43" t="s">
        <v>43</v>
      </c>
      <c r="GI43" s="1">
        <v>44046</v>
      </c>
      <c r="GJ43" t="s">
        <v>39</v>
      </c>
      <c r="GK43" s="1">
        <v>44049</v>
      </c>
      <c r="GL43" t="s">
        <v>39</v>
      </c>
      <c r="GM43" s="1">
        <v>44098</v>
      </c>
      <c r="GN43" t="s">
        <v>41</v>
      </c>
      <c r="GO43" s="1">
        <v>44133</v>
      </c>
      <c r="GP43" t="s">
        <v>45</v>
      </c>
      <c r="GQ43" s="1">
        <v>43131</v>
      </c>
      <c r="GR43" t="s">
        <v>68</v>
      </c>
      <c r="GS43" s="1">
        <v>44140</v>
      </c>
      <c r="GT43" t="s">
        <v>45</v>
      </c>
      <c r="GU43" s="1">
        <v>44217</v>
      </c>
      <c r="GV43" t="s">
        <v>43</v>
      </c>
      <c r="GW43" s="1">
        <v>42859</v>
      </c>
      <c r="GX43" t="s">
        <v>76</v>
      </c>
      <c r="GY43" s="1">
        <v>44211</v>
      </c>
      <c r="GZ43" t="s">
        <v>43</v>
      </c>
      <c r="HA43" s="1">
        <v>44215</v>
      </c>
      <c r="HB43" t="s">
        <v>43</v>
      </c>
      <c r="HC43" s="1">
        <v>44215</v>
      </c>
      <c r="HD43" t="s">
        <v>43</v>
      </c>
      <c r="HE43" s="1">
        <v>44133</v>
      </c>
      <c r="HF43" t="s">
        <v>41</v>
      </c>
      <c r="HG43" s="1">
        <v>44228</v>
      </c>
      <c r="HH43" t="s">
        <v>43</v>
      </c>
      <c r="HI43" s="1">
        <v>42852</v>
      </c>
      <c r="HJ43" t="s">
        <v>76</v>
      </c>
      <c r="HK43" s="1">
        <v>44223</v>
      </c>
      <c r="HL43" t="s">
        <v>43</v>
      </c>
      <c r="HM43" s="1">
        <v>44225</v>
      </c>
      <c r="HN43" t="s">
        <v>43</v>
      </c>
      <c r="HO43" s="1">
        <v>44222</v>
      </c>
      <c r="HP43" t="s">
        <v>43</v>
      </c>
      <c r="HQ43" s="1">
        <v>44137</v>
      </c>
      <c r="HR43" t="s">
        <v>45</v>
      </c>
      <c r="HS43" s="1">
        <v>44238</v>
      </c>
      <c r="HT43" t="s">
        <v>43</v>
      </c>
    </row>
    <row r="44" spans="1:228" x14ac:dyDescent="0.2">
      <c r="A44" s="1">
        <v>44047</v>
      </c>
      <c r="B44" t="s">
        <v>46</v>
      </c>
      <c r="C44" s="1">
        <v>44118</v>
      </c>
      <c r="D44" t="s">
        <v>44</v>
      </c>
      <c r="E44" s="1">
        <v>44098</v>
      </c>
      <c r="F44" t="s">
        <v>42</v>
      </c>
      <c r="G44" s="1">
        <v>44139</v>
      </c>
      <c r="H44" t="s">
        <v>44</v>
      </c>
      <c r="I44" s="1">
        <v>44062</v>
      </c>
      <c r="J44" t="s">
        <v>37</v>
      </c>
      <c r="K44" s="1">
        <v>44126</v>
      </c>
      <c r="L44" t="s">
        <v>44</v>
      </c>
      <c r="M44" s="1">
        <v>44138</v>
      </c>
      <c r="N44" t="s">
        <v>44</v>
      </c>
      <c r="O44" s="1">
        <v>44133</v>
      </c>
      <c r="P44" t="s">
        <v>44</v>
      </c>
      <c r="Q44" s="1">
        <v>44049</v>
      </c>
      <c r="R44" t="s">
        <v>46</v>
      </c>
      <c r="S44" s="1">
        <v>44131</v>
      </c>
      <c r="T44" t="s">
        <v>44</v>
      </c>
      <c r="U44" s="1">
        <v>44120</v>
      </c>
      <c r="V44" t="s">
        <v>44</v>
      </c>
      <c r="W44" s="1">
        <v>42775</v>
      </c>
      <c r="X44" t="s">
        <v>77</v>
      </c>
      <c r="Y44" s="1">
        <v>44040</v>
      </c>
      <c r="Z44" t="s">
        <v>46</v>
      </c>
      <c r="AA44" s="1">
        <v>44047</v>
      </c>
      <c r="AB44" t="s">
        <v>46</v>
      </c>
      <c r="AC44" s="1">
        <v>43472</v>
      </c>
      <c r="AD44" t="s">
        <v>58</v>
      </c>
      <c r="AE44" s="1">
        <v>44132</v>
      </c>
      <c r="AF44" t="s">
        <v>44</v>
      </c>
      <c r="AG44" s="1">
        <v>44137</v>
      </c>
      <c r="AH44" t="s">
        <v>44</v>
      </c>
      <c r="AI44" s="1">
        <v>44124</v>
      </c>
      <c r="AJ44" t="s">
        <v>44</v>
      </c>
      <c r="AK44" s="1">
        <v>44126</v>
      </c>
      <c r="AL44" t="s">
        <v>44</v>
      </c>
      <c r="AM44" s="1">
        <v>42781</v>
      </c>
      <c r="AN44" t="s">
        <v>77</v>
      </c>
      <c r="AO44" s="1">
        <v>44126</v>
      </c>
      <c r="AP44" t="s">
        <v>44</v>
      </c>
      <c r="AQ44" s="1">
        <v>44123</v>
      </c>
      <c r="AR44" t="s">
        <v>44</v>
      </c>
      <c r="AS44" s="1">
        <v>44111</v>
      </c>
      <c r="AT44" t="s">
        <v>40</v>
      </c>
      <c r="AU44" s="1">
        <v>43998</v>
      </c>
      <c r="AV44" t="s">
        <v>42</v>
      </c>
      <c r="AW44" s="1">
        <v>43530</v>
      </c>
      <c r="AX44" t="s">
        <v>61</v>
      </c>
      <c r="AY44" s="1">
        <v>44131</v>
      </c>
      <c r="AZ44" t="s">
        <v>44</v>
      </c>
      <c r="BA44" s="1">
        <v>44140</v>
      </c>
      <c r="BB44" t="s">
        <v>44</v>
      </c>
      <c r="BC44" s="1">
        <v>44042</v>
      </c>
      <c r="BD44" t="s">
        <v>46</v>
      </c>
      <c r="BE44" s="1">
        <v>44133</v>
      </c>
      <c r="BF44" t="s">
        <v>44</v>
      </c>
      <c r="BG44" s="1">
        <v>44053</v>
      </c>
      <c r="BH44" t="s">
        <v>46</v>
      </c>
      <c r="BI44" s="1">
        <v>44132</v>
      </c>
      <c r="BJ44" t="s">
        <v>44</v>
      </c>
      <c r="BK44" s="1">
        <v>44043</v>
      </c>
      <c r="BL44" t="s">
        <v>44</v>
      </c>
      <c r="BM44" s="1">
        <v>44068</v>
      </c>
      <c r="BN44" t="s">
        <v>37</v>
      </c>
      <c r="BO44" s="1">
        <v>44123</v>
      </c>
      <c r="BP44" t="s">
        <v>44</v>
      </c>
      <c r="BQ44" s="1">
        <v>44068</v>
      </c>
      <c r="BR44" t="s">
        <v>44</v>
      </c>
      <c r="BS44" s="1">
        <v>44077</v>
      </c>
      <c r="BT44" t="s">
        <v>42</v>
      </c>
      <c r="BU44" s="1">
        <v>44140</v>
      </c>
      <c r="BV44" t="s">
        <v>44</v>
      </c>
      <c r="BW44" s="1">
        <v>44126</v>
      </c>
      <c r="BX44" t="s">
        <v>44</v>
      </c>
      <c r="BY44" s="1">
        <v>44098</v>
      </c>
      <c r="BZ44" t="s">
        <v>40</v>
      </c>
      <c r="CA44" s="1">
        <v>44133</v>
      </c>
      <c r="CB44" t="s">
        <v>44</v>
      </c>
      <c r="CC44" s="1">
        <v>44126</v>
      </c>
      <c r="CD44" t="s">
        <v>44</v>
      </c>
      <c r="CE44" s="1">
        <v>44068</v>
      </c>
      <c r="CF44" t="s">
        <v>40</v>
      </c>
      <c r="CG44" s="1">
        <v>44131</v>
      </c>
      <c r="CH44" t="s">
        <v>44</v>
      </c>
      <c r="CI44" s="1">
        <v>43250</v>
      </c>
      <c r="CJ44" t="s">
        <v>65</v>
      </c>
      <c r="CK44" s="1">
        <v>42774</v>
      </c>
      <c r="CL44" t="s">
        <v>77</v>
      </c>
      <c r="CM44" s="1">
        <v>44134</v>
      </c>
      <c r="CN44" t="s">
        <v>44</v>
      </c>
      <c r="CO44" s="1">
        <v>44131</v>
      </c>
      <c r="CP44" t="s">
        <v>44</v>
      </c>
      <c r="CQ44" s="1">
        <v>44131</v>
      </c>
      <c r="CR44" t="s">
        <v>44</v>
      </c>
      <c r="CS44" s="1">
        <v>44124</v>
      </c>
      <c r="CT44" t="s">
        <v>44</v>
      </c>
      <c r="CU44" s="1">
        <v>42787</v>
      </c>
      <c r="CV44" t="s">
        <v>77</v>
      </c>
      <c r="CW44" s="1">
        <v>44076</v>
      </c>
      <c r="CX44" t="s">
        <v>37</v>
      </c>
      <c r="CY44" s="1">
        <v>42717</v>
      </c>
      <c r="CZ44" t="s">
        <v>77</v>
      </c>
      <c r="DA44" s="1">
        <v>44048</v>
      </c>
      <c r="DB44" t="s">
        <v>46</v>
      </c>
      <c r="DC44" s="1">
        <v>42780</v>
      </c>
      <c r="DD44" t="s">
        <v>79</v>
      </c>
      <c r="DE44" s="1">
        <v>44125</v>
      </c>
      <c r="DF44" t="s">
        <v>40</v>
      </c>
      <c r="DG44" s="1">
        <v>44132</v>
      </c>
      <c r="DH44" t="s">
        <v>44</v>
      </c>
      <c r="DI44" s="1">
        <v>44139</v>
      </c>
      <c r="DJ44" t="s">
        <v>44</v>
      </c>
      <c r="DK44" s="1">
        <v>44119</v>
      </c>
      <c r="DL44" t="s">
        <v>42</v>
      </c>
      <c r="DM44" s="1">
        <v>44130</v>
      </c>
      <c r="DN44" t="s">
        <v>44</v>
      </c>
      <c r="DO44" s="1">
        <v>44124</v>
      </c>
      <c r="DP44" t="s">
        <v>40</v>
      </c>
      <c r="DQ44" s="1">
        <v>44138</v>
      </c>
      <c r="DR44" t="s">
        <v>44</v>
      </c>
      <c r="DS44" s="1">
        <v>44049</v>
      </c>
      <c r="DT44" t="s">
        <v>46</v>
      </c>
      <c r="DU44" s="1">
        <v>44123</v>
      </c>
      <c r="DV44" t="s">
        <v>44</v>
      </c>
      <c r="DW44" s="1">
        <v>44131</v>
      </c>
      <c r="DX44" t="s">
        <v>44</v>
      </c>
      <c r="DY44" s="1">
        <v>44131</v>
      </c>
      <c r="DZ44" t="s">
        <v>44</v>
      </c>
      <c r="EA44" s="1">
        <v>44133</v>
      </c>
      <c r="EB44" t="s">
        <v>44</v>
      </c>
      <c r="EC44" s="1">
        <v>44040</v>
      </c>
      <c r="ED44" t="s">
        <v>46</v>
      </c>
      <c r="EE44" s="1">
        <v>44489</v>
      </c>
      <c r="EF44" t="s">
        <v>44</v>
      </c>
      <c r="EG44" s="1">
        <v>44133</v>
      </c>
      <c r="EH44" t="s">
        <v>40</v>
      </c>
      <c r="EI44" s="1">
        <v>44133</v>
      </c>
      <c r="EJ44" t="s">
        <v>44</v>
      </c>
      <c r="EK44" s="1">
        <v>42782</v>
      </c>
      <c r="EL44" t="s">
        <v>79</v>
      </c>
      <c r="EM44" s="1">
        <v>44132</v>
      </c>
      <c r="EN44" t="s">
        <v>44</v>
      </c>
      <c r="EO44" s="1">
        <v>43349</v>
      </c>
      <c r="EP44" t="s">
        <v>61</v>
      </c>
      <c r="EQ44" s="1">
        <v>42019</v>
      </c>
      <c r="ER44" t="s">
        <v>95</v>
      </c>
      <c r="EU44" s="1">
        <v>42789</v>
      </c>
      <c r="EV44" t="s">
        <v>77</v>
      </c>
      <c r="EW44" s="1">
        <v>44139</v>
      </c>
      <c r="EX44" t="s">
        <v>37</v>
      </c>
      <c r="EY44" s="1">
        <v>44049</v>
      </c>
      <c r="EZ44" t="s">
        <v>46</v>
      </c>
      <c r="FA44" s="1">
        <v>44132</v>
      </c>
      <c r="FB44" t="s">
        <v>42</v>
      </c>
      <c r="FC44" s="1">
        <v>44126</v>
      </c>
      <c r="FD44" t="s">
        <v>44</v>
      </c>
      <c r="FE44" s="1">
        <v>44252</v>
      </c>
      <c r="FF44" t="s">
        <v>37</v>
      </c>
      <c r="FG44" s="1">
        <v>44089</v>
      </c>
      <c r="FH44" t="s">
        <v>44</v>
      </c>
      <c r="FK44" s="1">
        <v>44133</v>
      </c>
      <c r="FL44" t="s">
        <v>44</v>
      </c>
      <c r="FM44" s="1">
        <v>42793</v>
      </c>
      <c r="FN44" t="s">
        <v>79</v>
      </c>
      <c r="FO44" s="1">
        <v>44130</v>
      </c>
      <c r="FP44" t="s">
        <v>44</v>
      </c>
      <c r="FQ44" s="1">
        <v>42681</v>
      </c>
      <c r="FR44" t="s">
        <v>76</v>
      </c>
      <c r="FS44" s="1">
        <v>44105</v>
      </c>
      <c r="FT44" t="s">
        <v>37</v>
      </c>
      <c r="FU44" s="1">
        <v>44133</v>
      </c>
      <c r="FV44" t="s">
        <v>44</v>
      </c>
      <c r="FW44" s="1">
        <v>44133</v>
      </c>
      <c r="FX44" t="s">
        <v>44</v>
      </c>
      <c r="FY44" s="1">
        <v>44125</v>
      </c>
      <c r="FZ44" t="s">
        <v>44</v>
      </c>
      <c r="GA44" s="1">
        <v>44140</v>
      </c>
      <c r="GB44" t="s">
        <v>44</v>
      </c>
      <c r="GC44" s="1">
        <v>44062</v>
      </c>
      <c r="GD44" t="s">
        <v>37</v>
      </c>
      <c r="GE44" s="1">
        <v>44134</v>
      </c>
      <c r="GF44" t="s">
        <v>44</v>
      </c>
      <c r="GG44" s="1">
        <v>44089</v>
      </c>
      <c r="GH44" t="s">
        <v>44</v>
      </c>
      <c r="GI44" s="1">
        <v>44046</v>
      </c>
      <c r="GJ44" t="s">
        <v>40</v>
      </c>
      <c r="GK44" s="1">
        <v>44049</v>
      </c>
      <c r="GL44" t="s">
        <v>40</v>
      </c>
      <c r="GM44" s="1">
        <v>44096</v>
      </c>
      <c r="GN44" t="s">
        <v>42</v>
      </c>
      <c r="GO44" s="1">
        <v>44047</v>
      </c>
      <c r="GP44" t="s">
        <v>46</v>
      </c>
      <c r="GQ44" s="1">
        <v>43131</v>
      </c>
      <c r="GR44" t="s">
        <v>70</v>
      </c>
      <c r="GS44" s="1">
        <v>44048</v>
      </c>
      <c r="GT44" t="s">
        <v>46</v>
      </c>
      <c r="GU44" s="1">
        <v>44125</v>
      </c>
      <c r="GV44" t="s">
        <v>44</v>
      </c>
      <c r="GW44" s="1">
        <v>42768</v>
      </c>
      <c r="GX44" t="s">
        <v>77</v>
      </c>
      <c r="GY44" s="1">
        <v>44117</v>
      </c>
      <c r="GZ44" t="s">
        <v>44</v>
      </c>
      <c r="HA44" s="1">
        <v>44118</v>
      </c>
      <c r="HB44" t="s">
        <v>44</v>
      </c>
      <c r="HC44" s="1">
        <v>44119</v>
      </c>
      <c r="HD44" t="s">
        <v>44</v>
      </c>
      <c r="HE44" s="1">
        <v>44133</v>
      </c>
      <c r="HF44" t="s">
        <v>42</v>
      </c>
      <c r="HG44" s="1">
        <v>44125</v>
      </c>
      <c r="HH44" t="s">
        <v>44</v>
      </c>
      <c r="HI44" s="1">
        <v>42780</v>
      </c>
      <c r="HJ44" t="s">
        <v>77</v>
      </c>
      <c r="HK44" s="1">
        <v>44132</v>
      </c>
      <c r="HL44" t="s">
        <v>44</v>
      </c>
      <c r="HM44" s="1">
        <v>44134</v>
      </c>
      <c r="HN44" t="s">
        <v>44</v>
      </c>
      <c r="HO44" s="1">
        <v>44126</v>
      </c>
      <c r="HP44" t="s">
        <v>44</v>
      </c>
      <c r="HQ44" s="1">
        <v>44049</v>
      </c>
      <c r="HR44" t="s">
        <v>46</v>
      </c>
      <c r="HS44" s="1">
        <v>44126</v>
      </c>
      <c r="HT44" t="s">
        <v>44</v>
      </c>
    </row>
    <row r="45" spans="1:228" x14ac:dyDescent="0.2">
      <c r="A45" s="1">
        <v>44047</v>
      </c>
      <c r="B45" t="s">
        <v>47</v>
      </c>
      <c r="C45" s="1">
        <v>44118</v>
      </c>
      <c r="D45" t="s">
        <v>45</v>
      </c>
      <c r="E45" s="1">
        <v>44098</v>
      </c>
      <c r="F45" t="s">
        <v>43</v>
      </c>
      <c r="G45" s="1">
        <v>44139</v>
      </c>
      <c r="H45" t="s">
        <v>45</v>
      </c>
      <c r="I45" s="1">
        <v>44062</v>
      </c>
      <c r="J45" t="s">
        <v>38</v>
      </c>
      <c r="K45" s="1">
        <v>44126</v>
      </c>
      <c r="L45" t="s">
        <v>45</v>
      </c>
      <c r="M45" s="1">
        <v>44138</v>
      </c>
      <c r="N45" t="s">
        <v>45</v>
      </c>
      <c r="O45" s="1">
        <v>44133</v>
      </c>
      <c r="P45" t="s">
        <v>45</v>
      </c>
      <c r="Q45" s="1">
        <v>44049</v>
      </c>
      <c r="R45" t="s">
        <v>47</v>
      </c>
      <c r="S45" s="1">
        <v>44131</v>
      </c>
      <c r="T45" t="s">
        <v>45</v>
      </c>
      <c r="U45" s="1">
        <v>44120</v>
      </c>
      <c r="V45" t="s">
        <v>45</v>
      </c>
      <c r="W45" s="1">
        <v>42775</v>
      </c>
      <c r="X45" t="s">
        <v>79</v>
      </c>
      <c r="Y45" s="1">
        <v>44040</v>
      </c>
      <c r="Z45" t="s">
        <v>47</v>
      </c>
      <c r="AA45" s="1">
        <v>44047</v>
      </c>
      <c r="AB45" t="s">
        <v>47</v>
      </c>
      <c r="AC45" s="1">
        <v>43472</v>
      </c>
      <c r="AD45" t="s">
        <v>59</v>
      </c>
      <c r="AE45" s="1">
        <v>44132</v>
      </c>
      <c r="AF45" t="s">
        <v>45</v>
      </c>
      <c r="AG45" s="1">
        <v>44137</v>
      </c>
      <c r="AH45" t="s">
        <v>45</v>
      </c>
      <c r="AI45" s="1">
        <v>44124</v>
      </c>
      <c r="AJ45" t="s">
        <v>45</v>
      </c>
      <c r="AK45" s="1">
        <v>44126</v>
      </c>
      <c r="AL45" t="s">
        <v>45</v>
      </c>
      <c r="AM45" s="1">
        <v>42781</v>
      </c>
      <c r="AN45" t="s">
        <v>79</v>
      </c>
      <c r="AO45" s="1">
        <v>44126</v>
      </c>
      <c r="AP45" t="s">
        <v>45</v>
      </c>
      <c r="AQ45" s="1">
        <v>44123</v>
      </c>
      <c r="AR45" t="s">
        <v>45</v>
      </c>
      <c r="AS45" s="1">
        <v>44040</v>
      </c>
      <c r="AT45" t="s">
        <v>41</v>
      </c>
      <c r="AU45" s="1">
        <v>43998</v>
      </c>
      <c r="AV45" t="s">
        <v>43</v>
      </c>
      <c r="AW45" s="1">
        <v>43432</v>
      </c>
      <c r="AX45" t="s">
        <v>62</v>
      </c>
      <c r="AY45" s="1">
        <v>44131</v>
      </c>
      <c r="AZ45" t="s">
        <v>45</v>
      </c>
      <c r="BA45" s="1">
        <v>44140</v>
      </c>
      <c r="BB45" t="s">
        <v>45</v>
      </c>
      <c r="BC45" s="1">
        <v>44042</v>
      </c>
      <c r="BD45" t="s">
        <v>47</v>
      </c>
      <c r="BE45" s="1">
        <v>44133</v>
      </c>
      <c r="BF45" t="s">
        <v>45</v>
      </c>
      <c r="BG45" s="1">
        <v>44053</v>
      </c>
      <c r="BH45" t="s">
        <v>47</v>
      </c>
      <c r="BI45" s="1">
        <v>44132</v>
      </c>
      <c r="BJ45" t="s">
        <v>45</v>
      </c>
      <c r="BK45" s="1">
        <v>44043</v>
      </c>
      <c r="BL45" t="s">
        <v>45</v>
      </c>
      <c r="BM45" s="1">
        <v>44068</v>
      </c>
      <c r="BN45" t="s">
        <v>38</v>
      </c>
      <c r="BO45" s="1">
        <v>44123</v>
      </c>
      <c r="BP45" t="s">
        <v>45</v>
      </c>
      <c r="BQ45" s="1">
        <v>44068</v>
      </c>
      <c r="BR45" t="s">
        <v>45</v>
      </c>
      <c r="BS45" s="1">
        <v>44077</v>
      </c>
      <c r="BT45" t="s">
        <v>43</v>
      </c>
      <c r="BU45" s="1">
        <v>44140</v>
      </c>
      <c r="BV45" t="s">
        <v>45</v>
      </c>
      <c r="BW45" s="1">
        <v>44126</v>
      </c>
      <c r="BX45" t="s">
        <v>45</v>
      </c>
      <c r="BY45" s="1">
        <v>44007</v>
      </c>
      <c r="BZ45" t="s">
        <v>41</v>
      </c>
      <c r="CA45" s="1">
        <v>44133</v>
      </c>
      <c r="CB45" t="s">
        <v>45</v>
      </c>
      <c r="CC45" s="1">
        <v>44126</v>
      </c>
      <c r="CD45" t="s">
        <v>45</v>
      </c>
      <c r="CE45" s="1">
        <v>43986</v>
      </c>
      <c r="CF45" t="s">
        <v>41</v>
      </c>
      <c r="CG45" s="1">
        <v>44131</v>
      </c>
      <c r="CH45" t="s">
        <v>45</v>
      </c>
      <c r="CI45" s="1">
        <v>43160</v>
      </c>
      <c r="CJ45" t="s">
        <v>67</v>
      </c>
      <c r="CK45" s="1">
        <v>42774</v>
      </c>
      <c r="CL45" t="s">
        <v>79</v>
      </c>
      <c r="CM45" s="1">
        <v>44134</v>
      </c>
      <c r="CN45" t="s">
        <v>45</v>
      </c>
      <c r="CO45" s="1">
        <v>44131</v>
      </c>
      <c r="CP45" t="s">
        <v>45</v>
      </c>
      <c r="CQ45" s="1">
        <v>44131</v>
      </c>
      <c r="CR45" t="s">
        <v>45</v>
      </c>
      <c r="CS45" s="1">
        <v>44124</v>
      </c>
      <c r="CT45" t="s">
        <v>45</v>
      </c>
      <c r="CU45" s="1">
        <v>42787</v>
      </c>
      <c r="CV45" t="s">
        <v>79</v>
      </c>
      <c r="CW45" s="1">
        <v>44076</v>
      </c>
      <c r="CX45" t="s">
        <v>38</v>
      </c>
      <c r="CY45" s="1">
        <v>42717</v>
      </c>
      <c r="CZ45" t="s">
        <v>79</v>
      </c>
      <c r="DA45" s="1">
        <v>44048</v>
      </c>
      <c r="DB45" t="s">
        <v>47</v>
      </c>
      <c r="DC45" s="1">
        <v>42670</v>
      </c>
      <c r="DD45" t="s">
        <v>81</v>
      </c>
      <c r="DE45" s="1">
        <v>44041</v>
      </c>
      <c r="DF45" t="s">
        <v>41</v>
      </c>
      <c r="DG45" s="1">
        <v>44132</v>
      </c>
      <c r="DH45" t="s">
        <v>45</v>
      </c>
      <c r="DI45" s="1">
        <v>44139</v>
      </c>
      <c r="DJ45" t="s">
        <v>45</v>
      </c>
      <c r="DK45" s="1">
        <v>44119</v>
      </c>
      <c r="DL45" t="s">
        <v>43</v>
      </c>
      <c r="DM45" s="1">
        <v>44130</v>
      </c>
      <c r="DN45" t="s">
        <v>45</v>
      </c>
      <c r="DO45" s="1">
        <v>44042</v>
      </c>
      <c r="DP45" t="s">
        <v>41</v>
      </c>
      <c r="DQ45" s="1">
        <v>44138</v>
      </c>
      <c r="DR45" t="s">
        <v>45</v>
      </c>
      <c r="DS45" s="1">
        <v>44049</v>
      </c>
      <c r="DT45" t="s">
        <v>47</v>
      </c>
      <c r="DU45" s="1">
        <v>44123</v>
      </c>
      <c r="DV45" t="s">
        <v>45</v>
      </c>
      <c r="DW45" s="1">
        <v>44131</v>
      </c>
      <c r="DX45" t="s">
        <v>45</v>
      </c>
      <c r="DY45" s="1">
        <v>44131</v>
      </c>
      <c r="DZ45" t="s">
        <v>45</v>
      </c>
      <c r="EA45" s="1">
        <v>44133</v>
      </c>
      <c r="EB45" t="s">
        <v>45</v>
      </c>
      <c r="EC45" s="1">
        <v>44040</v>
      </c>
      <c r="ED45" t="s">
        <v>47</v>
      </c>
      <c r="EE45" s="1">
        <v>44125</v>
      </c>
      <c r="EF45" t="s">
        <v>45</v>
      </c>
      <c r="EG45" s="1">
        <v>44048</v>
      </c>
      <c r="EH45" t="s">
        <v>41</v>
      </c>
      <c r="EI45" s="1">
        <v>44133</v>
      </c>
      <c r="EJ45" t="s">
        <v>45</v>
      </c>
      <c r="EK45" s="1">
        <v>42677</v>
      </c>
      <c r="EL45" t="s">
        <v>81</v>
      </c>
      <c r="EM45" s="1">
        <v>44132</v>
      </c>
      <c r="EN45" t="s">
        <v>45</v>
      </c>
      <c r="EO45" s="1">
        <v>43255</v>
      </c>
      <c r="EP45" t="s">
        <v>63</v>
      </c>
      <c r="EQ45" s="1">
        <v>42019</v>
      </c>
      <c r="ER45" t="s">
        <v>97</v>
      </c>
      <c r="EU45" s="1">
        <v>42789</v>
      </c>
      <c r="EV45" t="s">
        <v>79</v>
      </c>
      <c r="EW45" s="1">
        <v>44139</v>
      </c>
      <c r="EX45" t="s">
        <v>38</v>
      </c>
      <c r="EY45" s="1">
        <v>44049</v>
      </c>
      <c r="EZ45" t="s">
        <v>47</v>
      </c>
      <c r="FA45" s="1">
        <v>44132</v>
      </c>
      <c r="FB45" t="s">
        <v>43</v>
      </c>
      <c r="FC45" s="1">
        <v>44126</v>
      </c>
      <c r="FD45" t="s">
        <v>45</v>
      </c>
      <c r="FE45" s="1">
        <v>44070</v>
      </c>
      <c r="FF45" t="s">
        <v>38</v>
      </c>
      <c r="FG45" s="1">
        <v>44089</v>
      </c>
      <c r="FH45" t="s">
        <v>45</v>
      </c>
      <c r="FK45" s="1">
        <v>44133</v>
      </c>
      <c r="FL45" t="s">
        <v>45</v>
      </c>
      <c r="FM45" s="1">
        <v>42677</v>
      </c>
      <c r="FN45" t="s">
        <v>81</v>
      </c>
      <c r="FO45" s="1">
        <v>44130</v>
      </c>
      <c r="FP45" t="s">
        <v>45</v>
      </c>
      <c r="FQ45" s="1">
        <v>42598</v>
      </c>
      <c r="FR45" t="s">
        <v>77</v>
      </c>
      <c r="FS45" s="1">
        <v>44105</v>
      </c>
      <c r="FT45" t="s">
        <v>38</v>
      </c>
      <c r="FU45" s="1">
        <v>44133</v>
      </c>
      <c r="FV45" t="s">
        <v>45</v>
      </c>
      <c r="FW45" s="1">
        <v>44133</v>
      </c>
      <c r="FX45" t="s">
        <v>45</v>
      </c>
      <c r="FY45" s="1">
        <v>44125</v>
      </c>
      <c r="FZ45" t="s">
        <v>45</v>
      </c>
      <c r="GA45" s="1">
        <v>44140</v>
      </c>
      <c r="GB45" t="s">
        <v>45</v>
      </c>
      <c r="GC45" s="1">
        <v>44062</v>
      </c>
      <c r="GD45" t="s">
        <v>38</v>
      </c>
      <c r="GE45" s="1">
        <v>44134</v>
      </c>
      <c r="GF45" t="s">
        <v>45</v>
      </c>
      <c r="GG45" s="1">
        <v>44089</v>
      </c>
      <c r="GH45" t="s">
        <v>45</v>
      </c>
      <c r="GI45" s="1">
        <v>43971</v>
      </c>
      <c r="GJ45" t="s">
        <v>41</v>
      </c>
      <c r="GK45" s="1">
        <v>43979</v>
      </c>
      <c r="GL45" t="s">
        <v>41</v>
      </c>
      <c r="GM45" s="1">
        <v>44098</v>
      </c>
      <c r="GN45" t="s">
        <v>43</v>
      </c>
      <c r="GO45" s="1">
        <v>44047</v>
      </c>
      <c r="GP45" t="s">
        <v>47</v>
      </c>
      <c r="GQ45" s="1">
        <v>43033</v>
      </c>
      <c r="GR45" t="s">
        <v>72</v>
      </c>
      <c r="GS45" s="1">
        <v>44048</v>
      </c>
      <c r="GT45" t="s">
        <v>47</v>
      </c>
      <c r="GU45" s="1">
        <v>44125</v>
      </c>
      <c r="GV45" t="s">
        <v>45</v>
      </c>
      <c r="GW45" s="1">
        <v>42768</v>
      </c>
      <c r="GX45" t="s">
        <v>79</v>
      </c>
      <c r="GY45" s="1">
        <v>44117</v>
      </c>
      <c r="GZ45" t="s">
        <v>45</v>
      </c>
      <c r="HA45" s="1">
        <v>44118</v>
      </c>
      <c r="HB45" t="s">
        <v>45</v>
      </c>
      <c r="HC45" s="1">
        <v>44119</v>
      </c>
      <c r="HD45" t="s">
        <v>45</v>
      </c>
      <c r="HE45" s="1">
        <v>44133</v>
      </c>
      <c r="HF45" t="s">
        <v>43</v>
      </c>
      <c r="HG45" s="1">
        <v>44125</v>
      </c>
      <c r="HH45" t="s">
        <v>45</v>
      </c>
      <c r="HI45" s="1">
        <v>42780</v>
      </c>
      <c r="HJ45" t="s">
        <v>79</v>
      </c>
      <c r="HK45" s="1">
        <v>44132</v>
      </c>
      <c r="HL45" t="s">
        <v>45</v>
      </c>
      <c r="HM45" s="1">
        <v>44134</v>
      </c>
      <c r="HN45" t="s">
        <v>45</v>
      </c>
      <c r="HO45" s="1">
        <v>44126</v>
      </c>
      <c r="HP45" t="s">
        <v>45</v>
      </c>
      <c r="HQ45" s="1">
        <v>44049</v>
      </c>
      <c r="HR45" t="s">
        <v>47</v>
      </c>
      <c r="HS45" s="1">
        <v>44126</v>
      </c>
      <c r="HT45" t="s">
        <v>45</v>
      </c>
    </row>
    <row r="46" spans="1:228" x14ac:dyDescent="0.2">
      <c r="A46" s="1">
        <v>43958</v>
      </c>
      <c r="B46" t="s">
        <v>48</v>
      </c>
      <c r="C46" s="1">
        <v>44033</v>
      </c>
      <c r="D46" t="s">
        <v>46</v>
      </c>
      <c r="E46" s="1">
        <v>44001</v>
      </c>
      <c r="F46" t="s">
        <v>44</v>
      </c>
      <c r="G46" s="1">
        <v>44049</v>
      </c>
      <c r="H46" t="s">
        <v>46</v>
      </c>
      <c r="I46" s="1">
        <v>43972</v>
      </c>
      <c r="J46" t="s">
        <v>39</v>
      </c>
      <c r="K46" s="1">
        <v>44035</v>
      </c>
      <c r="L46" t="s">
        <v>46</v>
      </c>
      <c r="M46" s="1">
        <v>44041</v>
      </c>
      <c r="N46" t="s">
        <v>46</v>
      </c>
      <c r="O46" s="1">
        <v>44042</v>
      </c>
      <c r="P46" t="s">
        <v>46</v>
      </c>
      <c r="Q46" s="1">
        <v>43956</v>
      </c>
      <c r="R46" t="s">
        <v>48</v>
      </c>
      <c r="S46" s="1">
        <v>44040</v>
      </c>
      <c r="T46" t="s">
        <v>46</v>
      </c>
      <c r="U46" s="1">
        <v>44036</v>
      </c>
      <c r="V46" t="s">
        <v>46</v>
      </c>
      <c r="W46" s="1">
        <v>42668</v>
      </c>
      <c r="X46" t="s">
        <v>81</v>
      </c>
      <c r="Y46" s="1">
        <v>43949</v>
      </c>
      <c r="Z46" t="s">
        <v>48</v>
      </c>
      <c r="AA46" s="1">
        <v>43956</v>
      </c>
      <c r="AB46" t="s">
        <v>48</v>
      </c>
      <c r="AC46" s="1">
        <v>43472</v>
      </c>
      <c r="AD46" t="s">
        <v>61</v>
      </c>
      <c r="AE46" s="1">
        <v>44040</v>
      </c>
      <c r="AF46" t="s">
        <v>46</v>
      </c>
      <c r="AG46" s="1">
        <v>44046</v>
      </c>
      <c r="AH46" t="s">
        <v>46</v>
      </c>
      <c r="AI46" s="1">
        <v>44033</v>
      </c>
      <c r="AJ46" t="s">
        <v>46</v>
      </c>
      <c r="AK46" s="1">
        <v>44035</v>
      </c>
      <c r="AL46" t="s">
        <v>46</v>
      </c>
      <c r="AM46" s="1">
        <v>42670</v>
      </c>
      <c r="AN46" t="s">
        <v>81</v>
      </c>
      <c r="AO46" s="1">
        <v>44035</v>
      </c>
      <c r="AP46" t="s">
        <v>46</v>
      </c>
      <c r="AQ46" s="1">
        <v>44032</v>
      </c>
      <c r="AR46" t="s">
        <v>46</v>
      </c>
      <c r="AS46" s="1">
        <v>44040</v>
      </c>
      <c r="AT46" t="s">
        <v>42</v>
      </c>
      <c r="AU46" s="1">
        <v>43895</v>
      </c>
      <c r="AV46" t="s">
        <v>44</v>
      </c>
      <c r="AW46" s="1">
        <v>43432</v>
      </c>
      <c r="AX46" t="s">
        <v>63</v>
      </c>
      <c r="AY46" s="1">
        <v>44040</v>
      </c>
      <c r="AZ46" t="s">
        <v>46</v>
      </c>
      <c r="BA46" s="1">
        <v>44049</v>
      </c>
      <c r="BB46" t="s">
        <v>46</v>
      </c>
      <c r="BC46" s="1">
        <v>43956</v>
      </c>
      <c r="BD46" t="s">
        <v>48</v>
      </c>
      <c r="BE46" s="1">
        <v>44042</v>
      </c>
      <c r="BF46" t="s">
        <v>46</v>
      </c>
      <c r="BG46" s="1">
        <v>43956</v>
      </c>
      <c r="BH46" t="s">
        <v>48</v>
      </c>
      <c r="BI46" s="1">
        <v>44042</v>
      </c>
      <c r="BJ46" t="s">
        <v>46</v>
      </c>
      <c r="BK46" s="1">
        <v>43952</v>
      </c>
      <c r="BL46" t="s">
        <v>46</v>
      </c>
      <c r="BM46" s="1">
        <v>43972</v>
      </c>
      <c r="BN46" t="s">
        <v>39</v>
      </c>
      <c r="BO46" s="1">
        <v>44028</v>
      </c>
      <c r="BP46" t="s">
        <v>46</v>
      </c>
      <c r="BQ46" s="1">
        <v>43972</v>
      </c>
      <c r="BR46" t="s">
        <v>46</v>
      </c>
      <c r="BS46" s="1">
        <v>43985</v>
      </c>
      <c r="BT46" t="s">
        <v>44</v>
      </c>
      <c r="BU46" s="1">
        <v>44049</v>
      </c>
      <c r="BV46" t="s">
        <v>46</v>
      </c>
      <c r="BW46" s="1">
        <v>44035</v>
      </c>
      <c r="BX46" t="s">
        <v>46</v>
      </c>
      <c r="BY46" s="1">
        <v>44007</v>
      </c>
      <c r="BZ46" t="s">
        <v>42</v>
      </c>
      <c r="CA46" s="1">
        <v>44042</v>
      </c>
      <c r="CB46" t="s">
        <v>46</v>
      </c>
      <c r="CC46" s="1">
        <v>44039</v>
      </c>
      <c r="CD46" t="s">
        <v>46</v>
      </c>
      <c r="CE46" s="1">
        <v>43986</v>
      </c>
      <c r="CF46" t="s">
        <v>42</v>
      </c>
      <c r="CG46" s="1">
        <v>44040</v>
      </c>
      <c r="CH46" t="s">
        <v>46</v>
      </c>
      <c r="CI46" s="1">
        <v>43075</v>
      </c>
      <c r="CJ46" t="s">
        <v>68</v>
      </c>
      <c r="CK46" s="1">
        <v>42669</v>
      </c>
      <c r="CL46" t="s">
        <v>81</v>
      </c>
      <c r="CM46" s="1">
        <v>44036</v>
      </c>
      <c r="CN46" t="s">
        <v>46</v>
      </c>
      <c r="CO46" s="1">
        <v>44043</v>
      </c>
      <c r="CP46" t="s">
        <v>46</v>
      </c>
      <c r="CQ46" s="1">
        <v>44040</v>
      </c>
      <c r="CR46" t="s">
        <v>46</v>
      </c>
      <c r="CS46" s="1">
        <v>44035</v>
      </c>
      <c r="CT46" t="s">
        <v>46</v>
      </c>
      <c r="CU46" s="1">
        <v>42668</v>
      </c>
      <c r="CV46" t="s">
        <v>81</v>
      </c>
      <c r="CW46" s="1">
        <v>43991</v>
      </c>
      <c r="CX46" t="s">
        <v>39</v>
      </c>
      <c r="CY46" s="1">
        <v>42604</v>
      </c>
      <c r="CZ46" t="s">
        <v>81</v>
      </c>
      <c r="DA46" s="1">
        <v>43957</v>
      </c>
      <c r="DB46" t="s">
        <v>48</v>
      </c>
      <c r="DC46" s="1">
        <v>42579</v>
      </c>
      <c r="DD46" t="s">
        <v>83</v>
      </c>
      <c r="DE46" s="1">
        <v>44041</v>
      </c>
      <c r="DF46" t="s">
        <v>42</v>
      </c>
      <c r="DG46" s="1">
        <v>44041</v>
      </c>
      <c r="DH46" t="s">
        <v>46</v>
      </c>
      <c r="DI46" s="1">
        <v>44042</v>
      </c>
      <c r="DJ46" t="s">
        <v>46</v>
      </c>
      <c r="DK46" s="1">
        <v>44021</v>
      </c>
      <c r="DL46" t="s">
        <v>44</v>
      </c>
      <c r="DM46" s="1">
        <v>44039</v>
      </c>
      <c r="DN46" t="s">
        <v>46</v>
      </c>
      <c r="DO46" s="1">
        <v>44042</v>
      </c>
      <c r="DP46" t="s">
        <v>42</v>
      </c>
      <c r="DQ46" s="1">
        <v>44047</v>
      </c>
      <c r="DR46" t="s">
        <v>46</v>
      </c>
      <c r="DS46" s="1">
        <v>43957</v>
      </c>
      <c r="DT46" t="s">
        <v>48</v>
      </c>
      <c r="DU46" s="1">
        <v>44032</v>
      </c>
      <c r="DV46" t="s">
        <v>46</v>
      </c>
      <c r="DW46" s="1">
        <v>44040</v>
      </c>
      <c r="DX46" t="s">
        <v>46</v>
      </c>
      <c r="DY46" s="1">
        <v>44040</v>
      </c>
      <c r="DZ46" t="s">
        <v>46</v>
      </c>
      <c r="EA46" s="1">
        <v>44042</v>
      </c>
      <c r="EB46" t="s">
        <v>46</v>
      </c>
      <c r="EC46" s="1">
        <v>43949</v>
      </c>
      <c r="ED46" t="s">
        <v>48</v>
      </c>
      <c r="EE46" s="1">
        <v>44034</v>
      </c>
      <c r="EF46" t="s">
        <v>46</v>
      </c>
      <c r="EG46" s="1">
        <v>44048</v>
      </c>
      <c r="EH46" t="s">
        <v>42</v>
      </c>
      <c r="EI46" s="1">
        <v>44042</v>
      </c>
      <c r="EJ46" t="s">
        <v>46</v>
      </c>
      <c r="EK46" s="1">
        <v>42586</v>
      </c>
      <c r="EL46" t="s">
        <v>83</v>
      </c>
      <c r="EM46" s="1">
        <v>44041</v>
      </c>
      <c r="EN46" t="s">
        <v>46</v>
      </c>
      <c r="EO46" s="1">
        <v>43157</v>
      </c>
      <c r="EP46" t="s">
        <v>64</v>
      </c>
      <c r="EQ46" s="1">
        <v>41928</v>
      </c>
      <c r="ER46" t="s">
        <v>99</v>
      </c>
      <c r="EU46" s="1">
        <v>42670</v>
      </c>
      <c r="EV46" t="s">
        <v>81</v>
      </c>
      <c r="EW46" s="1">
        <v>44041</v>
      </c>
      <c r="EX46" t="s">
        <v>39</v>
      </c>
      <c r="EY46" s="1">
        <v>43959</v>
      </c>
      <c r="EZ46" t="s">
        <v>48</v>
      </c>
      <c r="FA46" s="1">
        <v>44041</v>
      </c>
      <c r="FB46" t="s">
        <v>44</v>
      </c>
      <c r="FC46" s="1">
        <v>44035</v>
      </c>
      <c r="FD46" t="s">
        <v>46</v>
      </c>
      <c r="FE46" s="1">
        <v>43979</v>
      </c>
      <c r="FF46" t="s">
        <v>39</v>
      </c>
      <c r="FG46" s="1">
        <v>43993</v>
      </c>
      <c r="FH46" t="s">
        <v>46</v>
      </c>
      <c r="FK46" s="1">
        <v>44040</v>
      </c>
      <c r="FL46" t="s">
        <v>46</v>
      </c>
      <c r="FM46" s="1">
        <v>42585</v>
      </c>
      <c r="FN46" t="s">
        <v>83</v>
      </c>
      <c r="FO46" s="1">
        <v>44039</v>
      </c>
      <c r="FP46" t="s">
        <v>46</v>
      </c>
      <c r="FQ46" s="1">
        <v>42598</v>
      </c>
      <c r="FR46" t="s">
        <v>79</v>
      </c>
      <c r="FS46" s="1">
        <v>44013</v>
      </c>
      <c r="FT46" t="s">
        <v>39</v>
      </c>
      <c r="FU46" s="1">
        <v>44042</v>
      </c>
      <c r="FV46" t="s">
        <v>46</v>
      </c>
      <c r="FW46" s="1">
        <v>44042</v>
      </c>
      <c r="FX46" t="s">
        <v>46</v>
      </c>
      <c r="FY46" s="1">
        <v>44034</v>
      </c>
      <c r="FZ46" t="s">
        <v>46</v>
      </c>
      <c r="GA46" s="1">
        <v>44047</v>
      </c>
      <c r="GB46" t="s">
        <v>46</v>
      </c>
      <c r="GC46" s="1">
        <v>43971</v>
      </c>
      <c r="GD46" t="s">
        <v>39</v>
      </c>
      <c r="GE46" s="1">
        <v>44043</v>
      </c>
      <c r="GF46" t="s">
        <v>46</v>
      </c>
      <c r="GG46" s="1">
        <v>44022</v>
      </c>
      <c r="GH46" t="s">
        <v>46</v>
      </c>
      <c r="GI46" s="1">
        <v>43971</v>
      </c>
      <c r="GJ46" t="s">
        <v>42</v>
      </c>
      <c r="GK46" s="1">
        <v>43979</v>
      </c>
      <c r="GL46" t="s">
        <v>42</v>
      </c>
      <c r="GM46" s="1">
        <v>44007</v>
      </c>
      <c r="GN46" t="s">
        <v>44</v>
      </c>
      <c r="GO46" s="1">
        <v>43956</v>
      </c>
      <c r="GP46" t="s">
        <v>48</v>
      </c>
      <c r="GQ46" s="1">
        <v>42942</v>
      </c>
      <c r="GR46" t="s">
        <v>74</v>
      </c>
      <c r="GS46" s="1">
        <v>43955</v>
      </c>
      <c r="GT46" t="s">
        <v>48</v>
      </c>
      <c r="GU46" s="1">
        <v>44034</v>
      </c>
      <c r="GV46" t="s">
        <v>46</v>
      </c>
      <c r="GW46" s="1">
        <v>42677</v>
      </c>
      <c r="GX46" t="s">
        <v>81</v>
      </c>
      <c r="GY46" s="1">
        <v>44026</v>
      </c>
      <c r="GZ46" t="s">
        <v>46</v>
      </c>
      <c r="HA46" s="1">
        <v>44028</v>
      </c>
      <c r="HB46" t="s">
        <v>46</v>
      </c>
      <c r="HC46" s="1">
        <v>44028</v>
      </c>
      <c r="HD46" t="s">
        <v>46</v>
      </c>
      <c r="HE46" s="1">
        <v>44040</v>
      </c>
      <c r="HF46" t="s">
        <v>44</v>
      </c>
      <c r="HG46" s="1">
        <v>44034</v>
      </c>
      <c r="HH46" t="s">
        <v>46</v>
      </c>
      <c r="HI46" s="1">
        <v>42669</v>
      </c>
      <c r="HJ46" t="s">
        <v>81</v>
      </c>
      <c r="HK46" s="1">
        <v>44041</v>
      </c>
      <c r="HL46" t="s">
        <v>46</v>
      </c>
      <c r="HM46" s="1">
        <v>44042</v>
      </c>
      <c r="HN46" t="s">
        <v>46</v>
      </c>
      <c r="HO46" s="1">
        <v>44035</v>
      </c>
      <c r="HP46" t="s">
        <v>46</v>
      </c>
      <c r="HQ46" s="1">
        <v>43958</v>
      </c>
      <c r="HR46" t="s">
        <v>48</v>
      </c>
      <c r="HS46" s="1">
        <v>44035</v>
      </c>
      <c r="HT46" t="s">
        <v>46</v>
      </c>
    </row>
    <row r="47" spans="1:228" x14ac:dyDescent="0.2">
      <c r="A47" s="1">
        <v>43958</v>
      </c>
      <c r="B47" t="s">
        <v>49</v>
      </c>
      <c r="C47" s="1">
        <v>44033</v>
      </c>
      <c r="D47" t="s">
        <v>47</v>
      </c>
      <c r="E47" s="1">
        <v>44001</v>
      </c>
      <c r="F47" t="s">
        <v>45</v>
      </c>
      <c r="G47" s="1">
        <v>44049</v>
      </c>
      <c r="H47" t="s">
        <v>47</v>
      </c>
      <c r="I47" s="1">
        <v>43972</v>
      </c>
      <c r="J47" t="s">
        <v>40</v>
      </c>
      <c r="K47" s="1">
        <v>44035</v>
      </c>
      <c r="L47" t="s">
        <v>47</v>
      </c>
      <c r="M47" s="1">
        <v>44041</v>
      </c>
      <c r="N47" t="s">
        <v>47</v>
      </c>
      <c r="O47" s="1">
        <v>44042</v>
      </c>
      <c r="P47" t="s">
        <v>47</v>
      </c>
      <c r="Q47" s="1">
        <v>43956</v>
      </c>
      <c r="R47" t="s">
        <v>49</v>
      </c>
      <c r="S47" s="1">
        <v>44040</v>
      </c>
      <c r="T47" t="s">
        <v>47</v>
      </c>
      <c r="U47" s="1">
        <v>44036</v>
      </c>
      <c r="V47" t="s">
        <v>47</v>
      </c>
      <c r="W47" s="1">
        <v>42577</v>
      </c>
      <c r="X47" t="s">
        <v>83</v>
      </c>
      <c r="Y47" s="1">
        <v>43949</v>
      </c>
      <c r="Z47" t="s">
        <v>49</v>
      </c>
      <c r="AA47" s="1">
        <v>43956</v>
      </c>
      <c r="AB47" t="s">
        <v>49</v>
      </c>
      <c r="AC47" s="1">
        <v>43595</v>
      </c>
      <c r="AD47" t="s">
        <v>62</v>
      </c>
      <c r="AE47" s="1">
        <v>44040</v>
      </c>
      <c r="AF47" t="s">
        <v>47</v>
      </c>
      <c r="AG47" s="1">
        <v>44046</v>
      </c>
      <c r="AH47" t="s">
        <v>47</v>
      </c>
      <c r="AI47" s="1">
        <v>44033</v>
      </c>
      <c r="AJ47" t="s">
        <v>47</v>
      </c>
      <c r="AK47" s="1">
        <v>44035</v>
      </c>
      <c r="AL47" t="s">
        <v>47</v>
      </c>
      <c r="AM47" s="1">
        <v>42578</v>
      </c>
      <c r="AN47" t="s">
        <v>83</v>
      </c>
      <c r="AO47" s="1">
        <v>44035</v>
      </c>
      <c r="AP47" t="s">
        <v>47</v>
      </c>
      <c r="AQ47" s="1">
        <v>44032</v>
      </c>
      <c r="AR47" t="s">
        <v>47</v>
      </c>
      <c r="AS47" s="1">
        <v>44040</v>
      </c>
      <c r="AT47" t="s">
        <v>43</v>
      </c>
      <c r="AU47" s="1">
        <v>43895</v>
      </c>
      <c r="AV47" t="s">
        <v>45</v>
      </c>
      <c r="AW47" s="1">
        <v>43432</v>
      </c>
      <c r="AX47" t="s">
        <v>64</v>
      </c>
      <c r="AY47" s="1">
        <v>44040</v>
      </c>
      <c r="AZ47" t="s">
        <v>47</v>
      </c>
      <c r="BA47" s="1">
        <v>44049</v>
      </c>
      <c r="BB47" t="s">
        <v>47</v>
      </c>
      <c r="BC47" s="1">
        <v>43956</v>
      </c>
      <c r="BD47" t="s">
        <v>49</v>
      </c>
      <c r="BE47" s="1">
        <v>44042</v>
      </c>
      <c r="BF47" t="s">
        <v>47</v>
      </c>
      <c r="BG47" s="1">
        <v>43956</v>
      </c>
      <c r="BH47" t="s">
        <v>49</v>
      </c>
      <c r="BI47" s="1">
        <v>44042</v>
      </c>
      <c r="BJ47" t="s">
        <v>47</v>
      </c>
      <c r="BK47" s="1">
        <v>43952</v>
      </c>
      <c r="BL47" t="s">
        <v>47</v>
      </c>
      <c r="BM47" s="1">
        <v>43972</v>
      </c>
      <c r="BN47" t="s">
        <v>40</v>
      </c>
      <c r="BO47" s="1">
        <v>44028</v>
      </c>
      <c r="BP47" t="s">
        <v>47</v>
      </c>
      <c r="BQ47" s="1">
        <v>43972</v>
      </c>
      <c r="BR47" t="s">
        <v>47</v>
      </c>
      <c r="BS47" s="1">
        <v>43985</v>
      </c>
      <c r="BT47" t="s">
        <v>45</v>
      </c>
      <c r="BU47" s="1">
        <v>44049</v>
      </c>
      <c r="BV47" t="s">
        <v>47</v>
      </c>
      <c r="BW47" s="1">
        <v>44035</v>
      </c>
      <c r="BX47" t="s">
        <v>47</v>
      </c>
      <c r="BY47" s="1">
        <v>44007</v>
      </c>
      <c r="BZ47" t="s">
        <v>43</v>
      </c>
      <c r="CA47" s="1">
        <v>44042</v>
      </c>
      <c r="CB47" t="s">
        <v>47</v>
      </c>
      <c r="CC47" s="1">
        <v>44039</v>
      </c>
      <c r="CD47" t="s">
        <v>47</v>
      </c>
      <c r="CE47" s="1">
        <v>43986</v>
      </c>
      <c r="CF47" t="s">
        <v>43</v>
      </c>
      <c r="CG47" s="1">
        <v>44040</v>
      </c>
      <c r="CH47" t="s">
        <v>47</v>
      </c>
      <c r="CI47" s="1">
        <v>43075</v>
      </c>
      <c r="CJ47" t="s">
        <v>70</v>
      </c>
      <c r="CK47" s="1">
        <v>42578</v>
      </c>
      <c r="CL47" t="s">
        <v>83</v>
      </c>
      <c r="CM47" s="1">
        <v>44036</v>
      </c>
      <c r="CN47" t="s">
        <v>47</v>
      </c>
      <c r="CO47" s="1">
        <v>44043</v>
      </c>
      <c r="CP47" t="s">
        <v>47</v>
      </c>
      <c r="CQ47" s="1">
        <v>44040</v>
      </c>
      <c r="CR47" t="s">
        <v>47</v>
      </c>
      <c r="CS47" s="1">
        <v>44035</v>
      </c>
      <c r="CT47" t="s">
        <v>47</v>
      </c>
      <c r="CU47" s="1">
        <v>42576</v>
      </c>
      <c r="CV47" t="s">
        <v>83</v>
      </c>
      <c r="CW47" s="1">
        <v>43991</v>
      </c>
      <c r="CX47" t="s">
        <v>40</v>
      </c>
      <c r="CY47" s="1">
        <v>42513</v>
      </c>
      <c r="CZ47" t="s">
        <v>83</v>
      </c>
      <c r="DA47" s="1">
        <v>43957</v>
      </c>
      <c r="DB47" t="s">
        <v>49</v>
      </c>
      <c r="DC47" s="1">
        <v>42488</v>
      </c>
      <c r="DD47" t="s">
        <v>85</v>
      </c>
      <c r="DE47" s="1">
        <v>44041</v>
      </c>
      <c r="DF47" t="s">
        <v>43</v>
      </c>
      <c r="DG47" s="1">
        <v>44041</v>
      </c>
      <c r="DH47" t="s">
        <v>47</v>
      </c>
      <c r="DI47" s="1">
        <v>44042</v>
      </c>
      <c r="DJ47" t="s">
        <v>47</v>
      </c>
      <c r="DK47" s="1">
        <v>44021</v>
      </c>
      <c r="DL47" t="s">
        <v>45</v>
      </c>
      <c r="DM47" s="1">
        <v>44039</v>
      </c>
      <c r="DN47" t="s">
        <v>47</v>
      </c>
      <c r="DO47" s="1">
        <v>44042</v>
      </c>
      <c r="DP47" t="s">
        <v>43</v>
      </c>
      <c r="DQ47" s="1">
        <v>44047</v>
      </c>
      <c r="DR47" t="s">
        <v>47</v>
      </c>
      <c r="DS47" s="1">
        <v>43957</v>
      </c>
      <c r="DT47" t="s">
        <v>49</v>
      </c>
      <c r="DU47" s="1">
        <v>44032</v>
      </c>
      <c r="DV47" t="s">
        <v>47</v>
      </c>
      <c r="DW47" s="1">
        <v>44040</v>
      </c>
      <c r="DX47" t="s">
        <v>47</v>
      </c>
      <c r="DY47" s="1">
        <v>44040</v>
      </c>
      <c r="DZ47" t="s">
        <v>47</v>
      </c>
      <c r="EA47" s="1">
        <v>44042</v>
      </c>
      <c r="EB47" t="s">
        <v>47</v>
      </c>
      <c r="EC47" s="1">
        <v>43949</v>
      </c>
      <c r="ED47" t="s">
        <v>49</v>
      </c>
      <c r="EE47" s="1">
        <v>44034</v>
      </c>
      <c r="EF47" t="s">
        <v>47</v>
      </c>
      <c r="EG47" s="1">
        <v>44048</v>
      </c>
      <c r="EH47" t="s">
        <v>43</v>
      </c>
      <c r="EI47" s="1">
        <v>44042</v>
      </c>
      <c r="EJ47" t="s">
        <v>47</v>
      </c>
      <c r="EK47" s="1">
        <v>42495</v>
      </c>
      <c r="EL47" t="s">
        <v>85</v>
      </c>
      <c r="EM47" s="1">
        <v>44041</v>
      </c>
      <c r="EN47" t="s">
        <v>47</v>
      </c>
      <c r="EO47" s="1">
        <v>43157</v>
      </c>
      <c r="EP47" t="s">
        <v>65</v>
      </c>
      <c r="EQ47" s="1">
        <v>41836</v>
      </c>
      <c r="ER47" t="s">
        <v>101</v>
      </c>
      <c r="EU47" s="1">
        <v>42579</v>
      </c>
      <c r="EV47" t="s">
        <v>83</v>
      </c>
      <c r="EW47" s="1">
        <v>44041</v>
      </c>
      <c r="EX47" t="s">
        <v>40</v>
      </c>
      <c r="EY47" s="1">
        <v>43959</v>
      </c>
      <c r="EZ47" t="s">
        <v>49</v>
      </c>
      <c r="FA47" s="1">
        <v>44041</v>
      </c>
      <c r="FB47" t="s">
        <v>45</v>
      </c>
      <c r="FC47" s="1">
        <v>44035</v>
      </c>
      <c r="FD47" t="s">
        <v>47</v>
      </c>
      <c r="FE47" s="1">
        <v>43979</v>
      </c>
      <c r="FF47" t="s">
        <v>40</v>
      </c>
      <c r="FG47" s="1">
        <v>43993</v>
      </c>
      <c r="FH47" t="s">
        <v>47</v>
      </c>
      <c r="FK47" s="1">
        <v>44040</v>
      </c>
      <c r="FL47" t="s">
        <v>47</v>
      </c>
      <c r="FM47" s="1">
        <v>42488</v>
      </c>
      <c r="FN47" t="s">
        <v>85</v>
      </c>
      <c r="FO47" s="1">
        <v>44039</v>
      </c>
      <c r="FP47" t="s">
        <v>47</v>
      </c>
      <c r="FQ47" s="1">
        <v>42493</v>
      </c>
      <c r="FR47" t="s">
        <v>81</v>
      </c>
      <c r="FS47" s="1">
        <v>44013</v>
      </c>
      <c r="FT47" t="s">
        <v>40</v>
      </c>
      <c r="FU47" s="1">
        <v>44042</v>
      </c>
      <c r="FV47" t="s">
        <v>47</v>
      </c>
      <c r="FW47" s="1">
        <v>44042</v>
      </c>
      <c r="FX47" t="s">
        <v>47</v>
      </c>
      <c r="FY47" s="1">
        <v>44034</v>
      </c>
      <c r="FZ47" t="s">
        <v>47</v>
      </c>
      <c r="GA47" s="1">
        <v>44047</v>
      </c>
      <c r="GB47" t="s">
        <v>47</v>
      </c>
      <c r="GC47" s="1">
        <v>43971</v>
      </c>
      <c r="GD47" t="s">
        <v>40</v>
      </c>
      <c r="GE47" s="1">
        <v>44043</v>
      </c>
      <c r="GF47" t="s">
        <v>47</v>
      </c>
      <c r="GG47" s="1">
        <v>44022</v>
      </c>
      <c r="GH47" t="s">
        <v>47</v>
      </c>
      <c r="GI47" s="1">
        <v>43971</v>
      </c>
      <c r="GJ47" t="s">
        <v>43</v>
      </c>
      <c r="GK47" s="1">
        <v>43979</v>
      </c>
      <c r="GL47" t="s">
        <v>43</v>
      </c>
      <c r="GM47" s="1">
        <v>44007</v>
      </c>
      <c r="GN47" t="s">
        <v>45</v>
      </c>
      <c r="GO47" s="1">
        <v>43956</v>
      </c>
      <c r="GP47" t="s">
        <v>49</v>
      </c>
      <c r="GQ47" s="1">
        <v>42851</v>
      </c>
      <c r="GR47" t="s">
        <v>76</v>
      </c>
      <c r="GS47" s="1">
        <v>43955</v>
      </c>
      <c r="GT47" t="s">
        <v>49</v>
      </c>
      <c r="GU47" s="1">
        <v>44034</v>
      </c>
      <c r="GV47" t="s">
        <v>47</v>
      </c>
      <c r="GW47" s="1">
        <v>42586</v>
      </c>
      <c r="GX47" t="s">
        <v>83</v>
      </c>
      <c r="GY47" s="1">
        <v>44026</v>
      </c>
      <c r="GZ47" t="s">
        <v>47</v>
      </c>
      <c r="HA47" s="1">
        <v>44028</v>
      </c>
      <c r="HB47" t="s">
        <v>47</v>
      </c>
      <c r="HC47" s="1">
        <v>44028</v>
      </c>
      <c r="HD47" t="s">
        <v>47</v>
      </c>
      <c r="HE47" s="1">
        <v>44040</v>
      </c>
      <c r="HF47" t="s">
        <v>45</v>
      </c>
      <c r="HG47" s="1">
        <v>44034</v>
      </c>
      <c r="HH47" t="s">
        <v>47</v>
      </c>
      <c r="HI47" s="1">
        <v>42584</v>
      </c>
      <c r="HJ47" t="s">
        <v>83</v>
      </c>
      <c r="HK47" s="1">
        <v>44041</v>
      </c>
      <c r="HL47" t="s">
        <v>47</v>
      </c>
      <c r="HM47" s="1">
        <v>44042</v>
      </c>
      <c r="HN47" t="s">
        <v>47</v>
      </c>
      <c r="HO47" s="1">
        <v>44035</v>
      </c>
      <c r="HP47" t="s">
        <v>47</v>
      </c>
      <c r="HQ47" s="1">
        <v>43958</v>
      </c>
      <c r="HR47" t="s">
        <v>49</v>
      </c>
      <c r="HS47" s="1">
        <v>44035</v>
      </c>
      <c r="HT47" t="s">
        <v>47</v>
      </c>
    </row>
    <row r="48" spans="1:228" x14ac:dyDescent="0.2">
      <c r="A48" s="1">
        <v>43865</v>
      </c>
      <c r="B48" t="s">
        <v>50</v>
      </c>
      <c r="C48" s="1">
        <v>43951</v>
      </c>
      <c r="D48" t="s">
        <v>48</v>
      </c>
      <c r="E48" s="1">
        <v>43903</v>
      </c>
      <c r="F48" t="s">
        <v>46</v>
      </c>
      <c r="G48" s="1">
        <v>43962</v>
      </c>
      <c r="H48" t="s">
        <v>48</v>
      </c>
      <c r="I48" s="1">
        <v>43887</v>
      </c>
      <c r="J48" t="s">
        <v>41</v>
      </c>
      <c r="K48" s="1">
        <v>43942</v>
      </c>
      <c r="L48" t="s">
        <v>48</v>
      </c>
      <c r="M48" s="1">
        <v>43951</v>
      </c>
      <c r="N48" t="s">
        <v>48</v>
      </c>
      <c r="O48" s="1">
        <v>43949</v>
      </c>
      <c r="P48" t="s">
        <v>48</v>
      </c>
      <c r="Q48" s="1">
        <v>43872</v>
      </c>
      <c r="R48" t="s">
        <v>50</v>
      </c>
      <c r="S48" s="1">
        <v>43949</v>
      </c>
      <c r="T48" t="s">
        <v>48</v>
      </c>
      <c r="U48" s="1">
        <v>43938</v>
      </c>
      <c r="V48" t="s">
        <v>48</v>
      </c>
      <c r="W48" s="1">
        <v>42485</v>
      </c>
      <c r="X48" t="s">
        <v>85</v>
      </c>
      <c r="Y48" s="1">
        <v>43865</v>
      </c>
      <c r="Z48" t="s">
        <v>50</v>
      </c>
      <c r="AA48" s="1">
        <v>43879</v>
      </c>
      <c r="AB48" t="s">
        <v>50</v>
      </c>
      <c r="AC48" s="1">
        <v>43595</v>
      </c>
      <c r="AD48" t="s">
        <v>63</v>
      </c>
      <c r="AE48" s="1">
        <v>43950</v>
      </c>
      <c r="AF48" t="s">
        <v>48</v>
      </c>
      <c r="AG48" s="1">
        <v>43956</v>
      </c>
      <c r="AH48" t="s">
        <v>48</v>
      </c>
      <c r="AI48" s="1">
        <v>43942</v>
      </c>
      <c r="AJ48" t="s">
        <v>48</v>
      </c>
      <c r="AK48" s="1">
        <v>43957</v>
      </c>
      <c r="AL48" t="s">
        <v>48</v>
      </c>
      <c r="AM48" s="1">
        <v>42488</v>
      </c>
      <c r="AN48" t="s">
        <v>85</v>
      </c>
      <c r="AO48" s="1">
        <v>43943</v>
      </c>
      <c r="AP48" t="s">
        <v>48</v>
      </c>
      <c r="AQ48" s="1">
        <v>43941</v>
      </c>
      <c r="AR48" t="s">
        <v>48</v>
      </c>
      <c r="AS48" s="1">
        <v>43922</v>
      </c>
      <c r="AT48" t="s">
        <v>44</v>
      </c>
      <c r="AU48" s="1">
        <v>43803</v>
      </c>
      <c r="AV48" t="s">
        <v>46</v>
      </c>
      <c r="AW48" s="1">
        <v>43432</v>
      </c>
      <c r="AX48" t="s">
        <v>65</v>
      </c>
      <c r="AY48" s="1">
        <v>43949</v>
      </c>
      <c r="AZ48" t="s">
        <v>48</v>
      </c>
      <c r="BA48" s="1">
        <v>43958</v>
      </c>
      <c r="BB48" t="s">
        <v>48</v>
      </c>
      <c r="BC48" s="1">
        <v>43871</v>
      </c>
      <c r="BD48" t="s">
        <v>50</v>
      </c>
      <c r="BE48" s="1">
        <v>43956</v>
      </c>
      <c r="BF48" t="s">
        <v>48</v>
      </c>
      <c r="BG48" s="1">
        <v>43888</v>
      </c>
      <c r="BH48" t="s">
        <v>50</v>
      </c>
      <c r="BI48" s="1">
        <v>43950</v>
      </c>
      <c r="BJ48" t="s">
        <v>48</v>
      </c>
      <c r="BK48" s="1">
        <v>43861</v>
      </c>
      <c r="BL48" t="s">
        <v>48</v>
      </c>
      <c r="BM48" s="1">
        <v>43888</v>
      </c>
      <c r="BN48" t="s">
        <v>41</v>
      </c>
      <c r="BO48" s="1">
        <v>43948</v>
      </c>
      <c r="BP48" t="s">
        <v>48</v>
      </c>
      <c r="BQ48" s="1">
        <v>43881</v>
      </c>
      <c r="BR48" t="s">
        <v>48</v>
      </c>
      <c r="BS48" s="1">
        <v>43894</v>
      </c>
      <c r="BT48" t="s">
        <v>46</v>
      </c>
      <c r="BU48" s="1">
        <v>43958</v>
      </c>
      <c r="BV48" t="s">
        <v>48</v>
      </c>
      <c r="BW48" s="1">
        <v>43944</v>
      </c>
      <c r="BX48" t="s">
        <v>48</v>
      </c>
      <c r="BY48" s="1">
        <v>43909</v>
      </c>
      <c r="BZ48" t="s">
        <v>44</v>
      </c>
      <c r="CA48" s="1">
        <v>43949</v>
      </c>
      <c r="CB48" t="s">
        <v>48</v>
      </c>
      <c r="CC48" s="1">
        <v>43958</v>
      </c>
      <c r="CD48" t="s">
        <v>48</v>
      </c>
      <c r="CE48" s="1">
        <v>43887</v>
      </c>
      <c r="CF48" t="s">
        <v>44</v>
      </c>
      <c r="CG48" s="1">
        <v>43949</v>
      </c>
      <c r="CH48" t="s">
        <v>48</v>
      </c>
      <c r="CI48" s="1">
        <v>42977</v>
      </c>
      <c r="CJ48" t="s">
        <v>72</v>
      </c>
      <c r="CK48" s="1">
        <v>42487</v>
      </c>
      <c r="CL48" t="s">
        <v>85</v>
      </c>
      <c r="CM48" s="1">
        <v>43952</v>
      </c>
      <c r="CN48" t="s">
        <v>48</v>
      </c>
      <c r="CO48" s="1">
        <v>43949</v>
      </c>
      <c r="CP48" t="s">
        <v>48</v>
      </c>
      <c r="CQ48" s="1">
        <v>43949</v>
      </c>
      <c r="CR48" t="s">
        <v>48</v>
      </c>
      <c r="CS48" s="1">
        <v>43941</v>
      </c>
      <c r="CT48" t="s">
        <v>48</v>
      </c>
      <c r="CU48" s="1">
        <v>42486</v>
      </c>
      <c r="CV48" t="s">
        <v>85</v>
      </c>
      <c r="CW48" s="1">
        <v>43886</v>
      </c>
      <c r="CX48" t="s">
        <v>41</v>
      </c>
      <c r="CY48" s="1">
        <v>42422</v>
      </c>
      <c r="CZ48" t="s">
        <v>85</v>
      </c>
      <c r="DA48" s="1">
        <v>43866</v>
      </c>
      <c r="DB48" t="s">
        <v>50</v>
      </c>
      <c r="DC48" s="1">
        <v>42412</v>
      </c>
      <c r="DD48" t="s">
        <v>86</v>
      </c>
      <c r="DE48" s="1">
        <v>43943</v>
      </c>
      <c r="DF48" t="s">
        <v>44</v>
      </c>
      <c r="DG48" s="1">
        <v>43958</v>
      </c>
      <c r="DH48" t="s">
        <v>48</v>
      </c>
      <c r="DI48" s="1">
        <v>43958</v>
      </c>
      <c r="DJ48" t="s">
        <v>48</v>
      </c>
      <c r="DK48" s="1">
        <v>43923</v>
      </c>
      <c r="DL48" t="s">
        <v>46</v>
      </c>
      <c r="DM48" s="1">
        <v>43948</v>
      </c>
      <c r="DN48" t="s">
        <v>48</v>
      </c>
      <c r="DO48" s="1">
        <v>44306</v>
      </c>
      <c r="DP48" t="s">
        <v>44</v>
      </c>
      <c r="DQ48" s="1">
        <v>43959</v>
      </c>
      <c r="DR48" t="s">
        <v>48</v>
      </c>
      <c r="DS48" s="1">
        <v>43881</v>
      </c>
      <c r="DT48" t="s">
        <v>50</v>
      </c>
      <c r="DU48" s="1">
        <v>43941</v>
      </c>
      <c r="DV48" t="s">
        <v>48</v>
      </c>
      <c r="DW48" s="1">
        <v>43950</v>
      </c>
      <c r="DX48" t="s">
        <v>48</v>
      </c>
      <c r="DY48" s="1">
        <v>43949</v>
      </c>
      <c r="DZ48" t="s">
        <v>48</v>
      </c>
      <c r="EA48" s="1">
        <v>43948</v>
      </c>
      <c r="EB48" t="s">
        <v>48</v>
      </c>
      <c r="EC48" s="1">
        <v>43872</v>
      </c>
      <c r="ED48" t="s">
        <v>50</v>
      </c>
      <c r="EE48" s="1">
        <v>43943</v>
      </c>
      <c r="EF48" t="s">
        <v>48</v>
      </c>
      <c r="EG48" s="1">
        <v>43951</v>
      </c>
      <c r="EH48" t="s">
        <v>44</v>
      </c>
      <c r="EI48" s="1">
        <v>43950</v>
      </c>
      <c r="EJ48" t="s">
        <v>48</v>
      </c>
      <c r="EK48" s="1">
        <v>42418</v>
      </c>
      <c r="EL48" t="s">
        <v>86</v>
      </c>
      <c r="EM48" s="1">
        <v>43956</v>
      </c>
      <c r="EN48" t="s">
        <v>48</v>
      </c>
      <c r="EO48" s="1">
        <v>43059</v>
      </c>
      <c r="EP48" t="s">
        <v>67</v>
      </c>
      <c r="EQ48" s="1">
        <v>41745</v>
      </c>
      <c r="ER48" t="s">
        <v>103</v>
      </c>
      <c r="EU48" s="1">
        <v>42488</v>
      </c>
      <c r="EV48" t="s">
        <v>85</v>
      </c>
      <c r="EW48" s="1">
        <v>43958</v>
      </c>
      <c r="EX48" t="s">
        <v>41</v>
      </c>
      <c r="EY48" s="1">
        <v>43892</v>
      </c>
      <c r="EZ48" t="s">
        <v>50</v>
      </c>
      <c r="FA48" s="1">
        <v>43949</v>
      </c>
      <c r="FB48" t="s">
        <v>46</v>
      </c>
      <c r="FC48" s="1">
        <v>43944</v>
      </c>
      <c r="FD48" t="s">
        <v>48</v>
      </c>
      <c r="FE48" s="1">
        <v>43888</v>
      </c>
      <c r="FF48" t="s">
        <v>41</v>
      </c>
      <c r="FG48" s="1">
        <v>43902</v>
      </c>
      <c r="FH48" t="s">
        <v>48</v>
      </c>
      <c r="FK48" s="1">
        <v>43956</v>
      </c>
      <c r="FL48" t="s">
        <v>48</v>
      </c>
      <c r="FM48" s="1">
        <v>42425</v>
      </c>
      <c r="FN48" t="s">
        <v>86</v>
      </c>
      <c r="FO48" s="1">
        <v>43948</v>
      </c>
      <c r="FP48" t="s">
        <v>48</v>
      </c>
      <c r="FQ48" s="1">
        <v>42402</v>
      </c>
      <c r="FR48" t="s">
        <v>83</v>
      </c>
      <c r="FS48" s="1">
        <v>43924</v>
      </c>
      <c r="FT48" t="s">
        <v>41</v>
      </c>
      <c r="FU48" s="1">
        <v>43951</v>
      </c>
      <c r="FV48" t="s">
        <v>48</v>
      </c>
      <c r="FW48" s="1">
        <v>43956</v>
      </c>
      <c r="FX48" t="s">
        <v>48</v>
      </c>
      <c r="FY48" s="1">
        <v>43943</v>
      </c>
      <c r="FZ48" t="s">
        <v>48</v>
      </c>
      <c r="GA48" s="1">
        <v>43957</v>
      </c>
      <c r="GB48" t="s">
        <v>48</v>
      </c>
      <c r="GC48" s="1">
        <v>43887</v>
      </c>
      <c r="GD48" t="s">
        <v>41</v>
      </c>
      <c r="GE48" s="1">
        <v>43952</v>
      </c>
      <c r="GF48" t="s">
        <v>48</v>
      </c>
      <c r="GG48" s="1">
        <v>43924</v>
      </c>
      <c r="GH48" t="s">
        <v>48</v>
      </c>
      <c r="GI48" s="1">
        <v>43865</v>
      </c>
      <c r="GJ48" t="s">
        <v>44</v>
      </c>
      <c r="GK48" s="1">
        <v>43867</v>
      </c>
      <c r="GL48" t="s">
        <v>44</v>
      </c>
      <c r="GM48" s="1">
        <v>43909</v>
      </c>
      <c r="GN48" t="s">
        <v>46</v>
      </c>
      <c r="GO48" s="1">
        <v>43879</v>
      </c>
      <c r="GP48" t="s">
        <v>50</v>
      </c>
      <c r="GQ48" s="1">
        <v>42760</v>
      </c>
      <c r="GR48" t="s">
        <v>77</v>
      </c>
      <c r="GS48" s="1">
        <v>43888</v>
      </c>
      <c r="GT48" t="s">
        <v>50</v>
      </c>
      <c r="GU48" s="1">
        <v>43942</v>
      </c>
      <c r="GV48" t="s">
        <v>48</v>
      </c>
      <c r="GW48" s="1">
        <v>42495</v>
      </c>
      <c r="GX48" t="s">
        <v>85</v>
      </c>
      <c r="GY48" s="1">
        <v>43936</v>
      </c>
      <c r="GZ48" t="s">
        <v>48</v>
      </c>
      <c r="HA48" s="1">
        <v>43936</v>
      </c>
      <c r="HB48" t="s">
        <v>48</v>
      </c>
      <c r="HC48" s="1">
        <v>43936</v>
      </c>
      <c r="HD48" t="s">
        <v>48</v>
      </c>
      <c r="HE48" s="1">
        <v>43949</v>
      </c>
      <c r="HF48" t="s">
        <v>46</v>
      </c>
      <c r="HG48" s="1">
        <v>43943</v>
      </c>
      <c r="HH48" t="s">
        <v>48</v>
      </c>
      <c r="HI48" s="1">
        <v>42494</v>
      </c>
      <c r="HJ48" t="s">
        <v>85</v>
      </c>
      <c r="HK48" s="1">
        <v>43950</v>
      </c>
      <c r="HL48" t="s">
        <v>48</v>
      </c>
      <c r="HM48" s="1">
        <v>43952</v>
      </c>
      <c r="HN48" t="s">
        <v>48</v>
      </c>
      <c r="HO48" s="1">
        <v>43956</v>
      </c>
      <c r="HP48" t="s">
        <v>48</v>
      </c>
      <c r="HQ48" s="1">
        <v>43881</v>
      </c>
      <c r="HR48" t="s">
        <v>50</v>
      </c>
      <c r="HS48" s="1">
        <v>43944</v>
      </c>
      <c r="HT48" t="s">
        <v>48</v>
      </c>
    </row>
    <row r="49" spans="1:228" x14ac:dyDescent="0.2">
      <c r="A49" s="1">
        <v>43865</v>
      </c>
      <c r="B49" t="s">
        <v>51</v>
      </c>
      <c r="C49" s="1">
        <v>43951</v>
      </c>
      <c r="D49" t="s">
        <v>49</v>
      </c>
      <c r="E49" s="1">
        <v>43903</v>
      </c>
      <c r="F49" t="s">
        <v>47</v>
      </c>
      <c r="G49" s="1">
        <v>43962</v>
      </c>
      <c r="H49" t="s">
        <v>49</v>
      </c>
      <c r="I49" s="1">
        <v>43887</v>
      </c>
      <c r="J49" t="s">
        <v>42</v>
      </c>
      <c r="K49" s="1">
        <v>43942</v>
      </c>
      <c r="L49" t="s">
        <v>49</v>
      </c>
      <c r="M49" s="1">
        <v>43951</v>
      </c>
      <c r="N49" t="s">
        <v>49</v>
      </c>
      <c r="O49" s="1">
        <v>43950</v>
      </c>
      <c r="P49" t="s">
        <v>49</v>
      </c>
      <c r="Q49" s="1">
        <v>43872</v>
      </c>
      <c r="R49" t="s">
        <v>51</v>
      </c>
      <c r="S49" s="1">
        <v>43949</v>
      </c>
      <c r="T49" t="s">
        <v>49</v>
      </c>
      <c r="U49" s="1">
        <v>43938</v>
      </c>
      <c r="V49" t="s">
        <v>49</v>
      </c>
      <c r="W49" s="1">
        <v>42411</v>
      </c>
      <c r="X49" t="s">
        <v>86</v>
      </c>
      <c r="Y49" s="1">
        <v>43865</v>
      </c>
      <c r="Z49" t="s">
        <v>51</v>
      </c>
      <c r="AA49" s="1">
        <v>43879</v>
      </c>
      <c r="AB49" t="s">
        <v>51</v>
      </c>
      <c r="AC49" s="1">
        <v>43542</v>
      </c>
      <c r="AD49" t="s">
        <v>65</v>
      </c>
      <c r="AE49" s="1">
        <v>43950</v>
      </c>
      <c r="AF49" t="s">
        <v>49</v>
      </c>
      <c r="AG49" s="1">
        <v>43956</v>
      </c>
      <c r="AH49" t="s">
        <v>49</v>
      </c>
      <c r="AI49" s="1">
        <v>43942</v>
      </c>
      <c r="AJ49" t="s">
        <v>49</v>
      </c>
      <c r="AK49" s="1">
        <v>43957</v>
      </c>
      <c r="AL49" t="s">
        <v>49</v>
      </c>
      <c r="AM49" s="1">
        <v>42408</v>
      </c>
      <c r="AN49" t="s">
        <v>86</v>
      </c>
      <c r="AO49" s="1">
        <v>43943</v>
      </c>
      <c r="AP49" t="s">
        <v>49</v>
      </c>
      <c r="AQ49" s="1">
        <v>43941</v>
      </c>
      <c r="AR49" t="s">
        <v>49</v>
      </c>
      <c r="AS49" s="1">
        <v>43922</v>
      </c>
      <c r="AT49" t="s">
        <v>45</v>
      </c>
      <c r="AU49" s="1">
        <v>43803</v>
      </c>
      <c r="AV49" t="s">
        <v>47</v>
      </c>
      <c r="AW49" s="1">
        <v>43432</v>
      </c>
      <c r="AX49" t="s">
        <v>67</v>
      </c>
      <c r="AY49" s="1">
        <v>43949</v>
      </c>
      <c r="AZ49" t="s">
        <v>49</v>
      </c>
      <c r="BA49" s="1">
        <v>43958</v>
      </c>
      <c r="BB49" t="s">
        <v>49</v>
      </c>
      <c r="BC49" s="1">
        <v>44602</v>
      </c>
      <c r="BD49" t="s">
        <v>51</v>
      </c>
      <c r="BE49" s="1">
        <v>43956</v>
      </c>
      <c r="BF49" t="s">
        <v>49</v>
      </c>
      <c r="BG49" s="1">
        <v>43888</v>
      </c>
      <c r="BH49" t="s">
        <v>51</v>
      </c>
      <c r="BI49" s="1">
        <v>43950</v>
      </c>
      <c r="BJ49" t="s">
        <v>49</v>
      </c>
      <c r="BK49" s="1">
        <v>43861</v>
      </c>
      <c r="BL49" t="s">
        <v>49</v>
      </c>
      <c r="BM49" s="1">
        <v>43888</v>
      </c>
      <c r="BN49" t="s">
        <v>42</v>
      </c>
      <c r="BO49" s="1">
        <v>43948</v>
      </c>
      <c r="BP49" t="s">
        <v>49</v>
      </c>
      <c r="BQ49" s="1">
        <v>43881</v>
      </c>
      <c r="BR49" t="s">
        <v>49</v>
      </c>
      <c r="BS49" s="1">
        <v>43894</v>
      </c>
      <c r="BT49" t="s">
        <v>47</v>
      </c>
      <c r="BU49" s="1">
        <v>43958</v>
      </c>
      <c r="BV49" t="s">
        <v>49</v>
      </c>
      <c r="BW49" s="1">
        <v>43944</v>
      </c>
      <c r="BX49" t="s">
        <v>49</v>
      </c>
      <c r="BY49" s="1">
        <v>43909</v>
      </c>
      <c r="BZ49" t="s">
        <v>45</v>
      </c>
      <c r="CA49" s="1">
        <v>43949</v>
      </c>
      <c r="CB49" t="s">
        <v>49</v>
      </c>
      <c r="CC49" s="1">
        <v>43958</v>
      </c>
      <c r="CD49" t="s">
        <v>49</v>
      </c>
      <c r="CE49" s="1">
        <v>43887</v>
      </c>
      <c r="CF49" t="s">
        <v>45</v>
      </c>
      <c r="CG49" s="1">
        <v>43949</v>
      </c>
      <c r="CH49" t="s">
        <v>49</v>
      </c>
      <c r="CI49" s="1">
        <v>42892</v>
      </c>
      <c r="CJ49" t="s">
        <v>74</v>
      </c>
      <c r="CK49" s="1">
        <v>42417</v>
      </c>
      <c r="CL49" t="s">
        <v>86</v>
      </c>
      <c r="CM49" s="1">
        <v>43952</v>
      </c>
      <c r="CN49" t="s">
        <v>49</v>
      </c>
      <c r="CO49" s="1">
        <v>43949</v>
      </c>
      <c r="CP49" t="s">
        <v>49</v>
      </c>
      <c r="CQ49" s="1">
        <v>43949</v>
      </c>
      <c r="CR49" t="s">
        <v>49</v>
      </c>
      <c r="CS49" s="1">
        <v>43942</v>
      </c>
      <c r="CT49" t="s">
        <v>49</v>
      </c>
      <c r="CU49" s="1">
        <v>42418</v>
      </c>
      <c r="CV49" t="s">
        <v>86</v>
      </c>
      <c r="CW49" s="1">
        <v>43886</v>
      </c>
      <c r="CX49" t="s">
        <v>42</v>
      </c>
      <c r="CY49" s="1">
        <v>42348</v>
      </c>
      <c r="CZ49" t="s">
        <v>86</v>
      </c>
      <c r="DA49" s="1">
        <v>43866</v>
      </c>
      <c r="DB49" t="s">
        <v>51</v>
      </c>
      <c r="DC49" s="1">
        <v>42412</v>
      </c>
      <c r="DD49" t="s">
        <v>88</v>
      </c>
      <c r="DE49" s="1">
        <v>43943</v>
      </c>
      <c r="DF49" t="s">
        <v>45</v>
      </c>
      <c r="DG49" s="1">
        <v>43958</v>
      </c>
      <c r="DH49" t="s">
        <v>49</v>
      </c>
      <c r="DI49" s="1">
        <v>43958</v>
      </c>
      <c r="DJ49" t="s">
        <v>49</v>
      </c>
      <c r="DK49" s="1">
        <v>43923</v>
      </c>
      <c r="DL49" t="s">
        <v>47</v>
      </c>
      <c r="DM49" s="1">
        <v>43948</v>
      </c>
      <c r="DN49" t="s">
        <v>49</v>
      </c>
      <c r="DO49" s="1">
        <v>43938</v>
      </c>
      <c r="DP49" t="s">
        <v>45</v>
      </c>
      <c r="DQ49" s="1">
        <v>43959</v>
      </c>
      <c r="DR49" t="s">
        <v>49</v>
      </c>
      <c r="DS49" s="1">
        <v>43881</v>
      </c>
      <c r="DT49" t="s">
        <v>51</v>
      </c>
      <c r="DU49" s="1">
        <v>43941</v>
      </c>
      <c r="DV49" t="s">
        <v>49</v>
      </c>
      <c r="DW49" s="1">
        <v>43950</v>
      </c>
      <c r="DX49" t="s">
        <v>49</v>
      </c>
      <c r="DY49" s="1">
        <v>43949</v>
      </c>
      <c r="DZ49" t="s">
        <v>49</v>
      </c>
      <c r="EA49" s="1">
        <v>43948</v>
      </c>
      <c r="EB49" t="s">
        <v>49</v>
      </c>
      <c r="EC49" s="1">
        <v>43872</v>
      </c>
      <c r="ED49" t="s">
        <v>51</v>
      </c>
      <c r="EE49" s="1">
        <v>43943</v>
      </c>
      <c r="EF49" t="s">
        <v>49</v>
      </c>
      <c r="EG49" s="1">
        <v>43951</v>
      </c>
      <c r="EH49" t="s">
        <v>45</v>
      </c>
      <c r="EI49" s="1">
        <v>43950</v>
      </c>
      <c r="EJ49" t="s">
        <v>49</v>
      </c>
      <c r="EK49" s="1">
        <v>42418</v>
      </c>
      <c r="EL49" t="s">
        <v>88</v>
      </c>
      <c r="EM49" s="1">
        <v>43956</v>
      </c>
      <c r="EN49" t="s">
        <v>49</v>
      </c>
      <c r="EO49" s="1">
        <v>42978</v>
      </c>
      <c r="EP49" t="s">
        <v>68</v>
      </c>
      <c r="EQ49" s="1">
        <v>41655</v>
      </c>
      <c r="ER49" t="s">
        <v>104</v>
      </c>
      <c r="EU49" s="1">
        <v>42425</v>
      </c>
      <c r="EV49" t="s">
        <v>86</v>
      </c>
      <c r="EW49" s="1">
        <v>43958</v>
      </c>
      <c r="EX49" t="s">
        <v>42</v>
      </c>
      <c r="EY49" s="1">
        <v>43892</v>
      </c>
      <c r="EZ49" t="s">
        <v>51</v>
      </c>
      <c r="FA49" s="1">
        <v>43949</v>
      </c>
      <c r="FB49" t="s">
        <v>47</v>
      </c>
      <c r="FC49" s="1">
        <v>43944</v>
      </c>
      <c r="FD49" t="s">
        <v>49</v>
      </c>
      <c r="FE49" s="1">
        <v>43888</v>
      </c>
      <c r="FF49" t="s">
        <v>42</v>
      </c>
      <c r="FG49" s="1">
        <v>43902</v>
      </c>
      <c r="FH49" t="s">
        <v>49</v>
      </c>
      <c r="FK49" s="1">
        <v>43956</v>
      </c>
      <c r="FL49" t="s">
        <v>49</v>
      </c>
      <c r="FM49" s="1">
        <v>42425</v>
      </c>
      <c r="FN49" t="s">
        <v>88</v>
      </c>
      <c r="FO49" s="1">
        <v>43948</v>
      </c>
      <c r="FP49" t="s">
        <v>49</v>
      </c>
      <c r="FQ49" s="1">
        <v>42312</v>
      </c>
      <c r="FR49" t="s">
        <v>85</v>
      </c>
      <c r="FS49" s="1">
        <v>43924</v>
      </c>
      <c r="FT49" t="s">
        <v>42</v>
      </c>
      <c r="FU49" s="1">
        <v>43951</v>
      </c>
      <c r="FV49" t="s">
        <v>49</v>
      </c>
      <c r="FW49" s="1">
        <v>43956</v>
      </c>
      <c r="FX49" t="s">
        <v>49</v>
      </c>
      <c r="FY49" s="1">
        <v>43943</v>
      </c>
      <c r="FZ49" t="s">
        <v>49</v>
      </c>
      <c r="GA49" s="1">
        <v>43957</v>
      </c>
      <c r="GB49" t="s">
        <v>49</v>
      </c>
      <c r="GC49" s="1">
        <v>43887</v>
      </c>
      <c r="GD49" t="s">
        <v>42</v>
      </c>
      <c r="GE49" s="1">
        <v>43952</v>
      </c>
      <c r="GF49" t="s">
        <v>49</v>
      </c>
      <c r="GG49" s="1">
        <v>43924</v>
      </c>
      <c r="GH49" t="s">
        <v>49</v>
      </c>
      <c r="GI49" s="1">
        <v>43865</v>
      </c>
      <c r="GJ49" t="s">
        <v>45</v>
      </c>
      <c r="GK49" s="1">
        <v>43867</v>
      </c>
      <c r="GL49" t="s">
        <v>45</v>
      </c>
      <c r="GM49" s="1">
        <v>43909</v>
      </c>
      <c r="GN49" t="s">
        <v>47</v>
      </c>
      <c r="GO49" s="1">
        <v>43879</v>
      </c>
      <c r="GP49" t="s">
        <v>51</v>
      </c>
      <c r="GQ49" s="1">
        <v>42760</v>
      </c>
      <c r="GR49" t="s">
        <v>79</v>
      </c>
      <c r="GS49" s="1">
        <v>43887</v>
      </c>
      <c r="GT49" t="s">
        <v>51</v>
      </c>
      <c r="GU49" s="1">
        <v>43942</v>
      </c>
      <c r="GV49" t="s">
        <v>49</v>
      </c>
      <c r="GW49" s="1">
        <v>42404</v>
      </c>
      <c r="GX49" t="s">
        <v>86</v>
      </c>
      <c r="GY49" s="1">
        <v>43936</v>
      </c>
      <c r="GZ49" t="s">
        <v>49</v>
      </c>
      <c r="HA49" s="1">
        <v>43936</v>
      </c>
      <c r="HB49" t="s">
        <v>49</v>
      </c>
      <c r="HC49" s="1">
        <v>44301</v>
      </c>
      <c r="HD49" t="s">
        <v>49</v>
      </c>
      <c r="HE49" s="1">
        <v>43949</v>
      </c>
      <c r="HF49" t="s">
        <v>47</v>
      </c>
      <c r="HG49" s="1">
        <v>43943</v>
      </c>
      <c r="HH49" t="s">
        <v>49</v>
      </c>
      <c r="HI49" s="1">
        <v>42416</v>
      </c>
      <c r="HJ49" t="s">
        <v>86</v>
      </c>
      <c r="HK49" s="1">
        <v>43950</v>
      </c>
      <c r="HL49" t="s">
        <v>49</v>
      </c>
      <c r="HM49" s="1">
        <v>43952</v>
      </c>
      <c r="HN49" t="s">
        <v>49</v>
      </c>
      <c r="HO49" s="1">
        <v>43956</v>
      </c>
      <c r="HP49" t="s">
        <v>49</v>
      </c>
      <c r="HQ49" s="1">
        <v>43881</v>
      </c>
      <c r="HR49" t="s">
        <v>51</v>
      </c>
      <c r="HS49" s="1">
        <v>43944</v>
      </c>
      <c r="HT49" t="s">
        <v>49</v>
      </c>
    </row>
    <row r="50" spans="1:228" x14ac:dyDescent="0.2">
      <c r="A50" s="1">
        <v>43865</v>
      </c>
      <c r="B50" t="s">
        <v>52</v>
      </c>
      <c r="C50" s="1">
        <v>43851</v>
      </c>
      <c r="D50" t="s">
        <v>50</v>
      </c>
      <c r="E50" s="1">
        <v>43816</v>
      </c>
      <c r="F50" t="s">
        <v>48</v>
      </c>
      <c r="G50" s="1">
        <v>43887</v>
      </c>
      <c r="H50" t="s">
        <v>50</v>
      </c>
      <c r="I50" s="1">
        <v>43887</v>
      </c>
      <c r="J50" t="s">
        <v>43</v>
      </c>
      <c r="K50" s="1">
        <v>43852</v>
      </c>
      <c r="L50" t="s">
        <v>50</v>
      </c>
      <c r="M50" s="1">
        <v>43865</v>
      </c>
      <c r="N50" t="s">
        <v>50</v>
      </c>
      <c r="O50" s="1">
        <v>43859</v>
      </c>
      <c r="P50" t="s">
        <v>50</v>
      </c>
      <c r="Q50" s="1">
        <v>43872</v>
      </c>
      <c r="R50" t="s">
        <v>52</v>
      </c>
      <c r="S50" s="1">
        <v>43879</v>
      </c>
      <c r="T50" t="s">
        <v>50</v>
      </c>
      <c r="U50" s="1">
        <v>43847</v>
      </c>
      <c r="V50" t="s">
        <v>50</v>
      </c>
      <c r="W50" s="1">
        <v>42411</v>
      </c>
      <c r="X50" t="s">
        <v>88</v>
      </c>
      <c r="Y50" s="1">
        <v>43865</v>
      </c>
      <c r="Z50" t="s">
        <v>52</v>
      </c>
      <c r="AA50" s="1">
        <v>43879</v>
      </c>
      <c r="AB50" t="s">
        <v>52</v>
      </c>
      <c r="AC50" s="1">
        <v>43472</v>
      </c>
      <c r="AD50" t="s">
        <v>67</v>
      </c>
      <c r="AE50" s="1">
        <v>43858</v>
      </c>
      <c r="AF50" t="s">
        <v>50</v>
      </c>
      <c r="AG50" s="1">
        <v>43881</v>
      </c>
      <c r="AH50" t="s">
        <v>50</v>
      </c>
      <c r="AI50" s="1">
        <v>43858</v>
      </c>
      <c r="AJ50" t="s">
        <v>50</v>
      </c>
      <c r="AK50" s="1">
        <v>43860</v>
      </c>
      <c r="AL50" t="s">
        <v>50</v>
      </c>
      <c r="AM50" s="1">
        <v>42408</v>
      </c>
      <c r="AN50" t="s">
        <v>88</v>
      </c>
      <c r="AO50" s="1">
        <v>43860</v>
      </c>
      <c r="AP50" t="s">
        <v>50</v>
      </c>
      <c r="AQ50" s="1">
        <v>43851</v>
      </c>
      <c r="AR50" t="s">
        <v>50</v>
      </c>
      <c r="AS50" s="1">
        <v>43833</v>
      </c>
      <c r="AT50" t="s">
        <v>46</v>
      </c>
      <c r="AU50" s="1">
        <v>43705</v>
      </c>
      <c r="AV50" t="s">
        <v>48</v>
      </c>
      <c r="AW50" s="1">
        <v>43432</v>
      </c>
      <c r="AX50" t="s">
        <v>68</v>
      </c>
      <c r="AY50" s="1">
        <v>43858</v>
      </c>
      <c r="AZ50" t="s">
        <v>50</v>
      </c>
      <c r="BA50" s="1">
        <v>43888</v>
      </c>
      <c r="BB50" t="s">
        <v>50</v>
      </c>
      <c r="BC50" s="1">
        <v>43871</v>
      </c>
      <c r="BD50" t="s">
        <v>52</v>
      </c>
      <c r="BE50" s="1">
        <v>43858</v>
      </c>
      <c r="BF50" t="s">
        <v>50</v>
      </c>
      <c r="BG50" s="1">
        <v>43888</v>
      </c>
      <c r="BH50" t="s">
        <v>52</v>
      </c>
      <c r="BI50" s="1">
        <v>43872</v>
      </c>
      <c r="BJ50" t="s">
        <v>50</v>
      </c>
      <c r="BK50" s="1">
        <v>43776</v>
      </c>
      <c r="BL50" t="s">
        <v>50</v>
      </c>
      <c r="BM50" s="1">
        <v>43888</v>
      </c>
      <c r="BN50" t="s">
        <v>43</v>
      </c>
      <c r="BO50" s="1">
        <v>43846</v>
      </c>
      <c r="BP50" t="s">
        <v>50</v>
      </c>
      <c r="BQ50" s="1">
        <v>43795</v>
      </c>
      <c r="BR50" t="s">
        <v>50</v>
      </c>
      <c r="BS50" s="1">
        <v>43803</v>
      </c>
      <c r="BT50" t="s">
        <v>48</v>
      </c>
      <c r="BU50" s="1">
        <v>43867</v>
      </c>
      <c r="BV50" t="s">
        <v>50</v>
      </c>
      <c r="BW50" s="1">
        <v>43853</v>
      </c>
      <c r="BX50" t="s">
        <v>50</v>
      </c>
      <c r="BY50" s="1">
        <v>43818</v>
      </c>
      <c r="BZ50" t="s">
        <v>46</v>
      </c>
      <c r="CA50" s="1">
        <v>43864</v>
      </c>
      <c r="CB50" t="s">
        <v>50</v>
      </c>
      <c r="CC50" s="1">
        <v>43888</v>
      </c>
      <c r="CD50" t="s">
        <v>50</v>
      </c>
      <c r="CE50" s="1">
        <v>43791</v>
      </c>
      <c r="CF50" t="s">
        <v>46</v>
      </c>
      <c r="CG50" s="1">
        <v>43860</v>
      </c>
      <c r="CH50" t="s">
        <v>50</v>
      </c>
      <c r="CI50" s="1">
        <v>42782</v>
      </c>
      <c r="CJ50" t="s">
        <v>76</v>
      </c>
      <c r="CK50" s="1">
        <v>42417</v>
      </c>
      <c r="CL50" t="s">
        <v>88</v>
      </c>
      <c r="CM50" s="1">
        <v>43861</v>
      </c>
      <c r="CN50" t="s">
        <v>50</v>
      </c>
      <c r="CO50" s="1">
        <v>43866</v>
      </c>
      <c r="CP50" t="s">
        <v>50</v>
      </c>
      <c r="CQ50" s="1">
        <v>43858</v>
      </c>
      <c r="CR50" t="s">
        <v>50</v>
      </c>
      <c r="CS50" s="1">
        <v>43853</v>
      </c>
      <c r="CT50" t="s">
        <v>50</v>
      </c>
      <c r="CU50" s="1">
        <v>42418</v>
      </c>
      <c r="CV50" t="s">
        <v>88</v>
      </c>
      <c r="CW50" s="1">
        <v>43886</v>
      </c>
      <c r="CX50" t="s">
        <v>43</v>
      </c>
      <c r="CY50" s="1">
        <v>42348</v>
      </c>
      <c r="CZ50" t="s">
        <v>88</v>
      </c>
      <c r="DA50" s="1">
        <v>43866</v>
      </c>
      <c r="DB50" t="s">
        <v>52</v>
      </c>
      <c r="DC50" s="1">
        <v>42304</v>
      </c>
      <c r="DD50" t="s">
        <v>90</v>
      </c>
      <c r="DE50" s="1">
        <v>43859</v>
      </c>
      <c r="DF50" t="s">
        <v>46</v>
      </c>
      <c r="DG50" s="1">
        <v>43859</v>
      </c>
      <c r="DH50" t="s">
        <v>50</v>
      </c>
      <c r="DI50" s="1">
        <v>43880</v>
      </c>
      <c r="DJ50" t="s">
        <v>50</v>
      </c>
      <c r="DK50" s="1">
        <v>43838</v>
      </c>
      <c r="DL50" t="s">
        <v>48</v>
      </c>
      <c r="DM50" s="1">
        <v>43864</v>
      </c>
      <c r="DN50" t="s">
        <v>50</v>
      </c>
      <c r="DO50" s="1">
        <v>43850</v>
      </c>
      <c r="DP50" t="s">
        <v>46</v>
      </c>
      <c r="DQ50" s="1">
        <v>43872</v>
      </c>
      <c r="DR50" t="s">
        <v>50</v>
      </c>
      <c r="DS50" s="1">
        <v>43881</v>
      </c>
      <c r="DT50" t="s">
        <v>52</v>
      </c>
      <c r="DU50" s="1">
        <v>43851</v>
      </c>
      <c r="DV50" t="s">
        <v>50</v>
      </c>
      <c r="DW50" s="1">
        <v>43860</v>
      </c>
      <c r="DX50" t="s">
        <v>50</v>
      </c>
      <c r="DY50" s="1">
        <v>43867</v>
      </c>
      <c r="DZ50" t="s">
        <v>50</v>
      </c>
      <c r="EA50" s="1">
        <v>43888</v>
      </c>
      <c r="EB50" t="s">
        <v>50</v>
      </c>
      <c r="EC50" s="1">
        <v>43872</v>
      </c>
      <c r="ED50" t="s">
        <v>52</v>
      </c>
      <c r="EE50" s="1">
        <v>43853</v>
      </c>
      <c r="EF50" t="s">
        <v>50</v>
      </c>
      <c r="EG50" s="1">
        <v>43860</v>
      </c>
      <c r="EH50" t="s">
        <v>46</v>
      </c>
      <c r="EI50" s="1">
        <v>43886</v>
      </c>
      <c r="EJ50" t="s">
        <v>50</v>
      </c>
      <c r="EK50" s="1">
        <v>42313</v>
      </c>
      <c r="EL50" t="s">
        <v>90</v>
      </c>
      <c r="EM50" s="1">
        <v>43859</v>
      </c>
      <c r="EN50" t="s">
        <v>50</v>
      </c>
      <c r="EO50" s="1">
        <v>42978</v>
      </c>
      <c r="EP50" t="s">
        <v>70</v>
      </c>
      <c r="EQ50" s="1">
        <v>41655</v>
      </c>
      <c r="ER50" t="s">
        <v>106</v>
      </c>
      <c r="EU50" s="1">
        <v>42425</v>
      </c>
      <c r="EV50" t="s">
        <v>88</v>
      </c>
      <c r="EW50" s="1">
        <v>43958</v>
      </c>
      <c r="EX50" t="s">
        <v>43</v>
      </c>
      <c r="EY50" s="1">
        <v>43892</v>
      </c>
      <c r="EZ50" t="s">
        <v>52</v>
      </c>
      <c r="FA50" s="1">
        <v>43859</v>
      </c>
      <c r="FB50" t="s">
        <v>48</v>
      </c>
      <c r="FC50" s="1">
        <v>43853</v>
      </c>
      <c r="FD50" t="s">
        <v>50</v>
      </c>
      <c r="FE50" s="1">
        <v>43888</v>
      </c>
      <c r="FF50" t="s">
        <v>43</v>
      </c>
      <c r="FG50" s="1">
        <v>43811</v>
      </c>
      <c r="FH50" t="s">
        <v>50</v>
      </c>
      <c r="FK50" s="1">
        <v>43872</v>
      </c>
      <c r="FL50" t="s">
        <v>50</v>
      </c>
      <c r="FM50" s="1">
        <v>42313</v>
      </c>
      <c r="FN50" t="s">
        <v>90</v>
      </c>
      <c r="FO50" s="1">
        <v>43866</v>
      </c>
      <c r="FP50" t="s">
        <v>50</v>
      </c>
      <c r="FQ50" s="1">
        <v>42241</v>
      </c>
      <c r="FR50" t="s">
        <v>86</v>
      </c>
      <c r="FS50" s="1">
        <v>43924</v>
      </c>
      <c r="FT50" t="s">
        <v>43</v>
      </c>
      <c r="FU50" s="1">
        <v>43860</v>
      </c>
      <c r="FV50" t="s">
        <v>50</v>
      </c>
      <c r="FW50" s="1">
        <v>43881</v>
      </c>
      <c r="FX50" t="s">
        <v>50</v>
      </c>
      <c r="FY50" s="1">
        <v>43860</v>
      </c>
      <c r="FZ50" t="s">
        <v>50</v>
      </c>
      <c r="GA50" s="1">
        <v>43879</v>
      </c>
      <c r="GB50" t="s">
        <v>50</v>
      </c>
      <c r="GC50" s="1">
        <v>43887</v>
      </c>
      <c r="GD50" t="s">
        <v>43</v>
      </c>
      <c r="GE50" s="1">
        <v>43861</v>
      </c>
      <c r="GF50" t="s">
        <v>50</v>
      </c>
      <c r="GG50" s="1">
        <v>43819</v>
      </c>
      <c r="GH50" t="s">
        <v>50</v>
      </c>
      <c r="GI50" s="1">
        <v>43768</v>
      </c>
      <c r="GJ50" t="s">
        <v>46</v>
      </c>
      <c r="GK50" s="1">
        <v>43780</v>
      </c>
      <c r="GL50" t="s">
        <v>46</v>
      </c>
      <c r="GM50" s="1">
        <v>43818</v>
      </c>
      <c r="GN50" t="s">
        <v>48</v>
      </c>
      <c r="GO50" s="1">
        <v>43879</v>
      </c>
      <c r="GP50" t="s">
        <v>52</v>
      </c>
      <c r="GQ50" s="1">
        <v>42669</v>
      </c>
      <c r="GR50" t="s">
        <v>81</v>
      </c>
      <c r="GS50" s="1">
        <v>43888</v>
      </c>
      <c r="GT50" t="s">
        <v>52</v>
      </c>
      <c r="GU50" s="1">
        <v>43852</v>
      </c>
      <c r="GV50" t="s">
        <v>50</v>
      </c>
      <c r="GW50" s="1">
        <v>42404</v>
      </c>
      <c r="GX50" t="s">
        <v>88</v>
      </c>
      <c r="GY50" s="1">
        <v>43844</v>
      </c>
      <c r="GZ50" t="s">
        <v>50</v>
      </c>
      <c r="HA50" s="1">
        <v>43845</v>
      </c>
      <c r="HB50" t="s">
        <v>50</v>
      </c>
      <c r="HC50" s="1">
        <v>43846</v>
      </c>
      <c r="HD50" t="s">
        <v>50</v>
      </c>
      <c r="HE50" s="1">
        <v>43858</v>
      </c>
      <c r="HF50" t="s">
        <v>48</v>
      </c>
      <c r="HG50" s="1">
        <v>43860</v>
      </c>
      <c r="HH50" t="s">
        <v>50</v>
      </c>
      <c r="HI50" s="1">
        <v>42416</v>
      </c>
      <c r="HJ50" t="s">
        <v>88</v>
      </c>
      <c r="HK50" s="1">
        <v>43859</v>
      </c>
      <c r="HL50" t="s">
        <v>50</v>
      </c>
      <c r="HM50" s="1">
        <v>43861</v>
      </c>
      <c r="HN50" t="s">
        <v>50</v>
      </c>
      <c r="HO50" s="1">
        <v>43858</v>
      </c>
      <c r="HP50" t="s">
        <v>50</v>
      </c>
      <c r="HQ50" s="1">
        <v>43881</v>
      </c>
      <c r="HR50" t="s">
        <v>52</v>
      </c>
      <c r="HS50" s="1">
        <v>43867</v>
      </c>
      <c r="HT50" t="s">
        <v>50</v>
      </c>
    </row>
    <row r="51" spans="1:228" x14ac:dyDescent="0.2">
      <c r="A51" s="1">
        <v>43769</v>
      </c>
      <c r="B51" t="s">
        <v>53</v>
      </c>
      <c r="C51" s="1">
        <v>43851</v>
      </c>
      <c r="D51" t="s">
        <v>51</v>
      </c>
      <c r="E51" s="1">
        <v>43816</v>
      </c>
      <c r="F51" t="s">
        <v>49</v>
      </c>
      <c r="G51" s="1">
        <v>43887</v>
      </c>
      <c r="H51" t="s">
        <v>51</v>
      </c>
      <c r="I51" s="1">
        <v>43788</v>
      </c>
      <c r="J51" t="s">
        <v>44</v>
      </c>
      <c r="K51" s="1">
        <v>43852</v>
      </c>
      <c r="L51" t="s">
        <v>51</v>
      </c>
      <c r="M51" s="1">
        <v>43865</v>
      </c>
      <c r="N51" t="s">
        <v>51</v>
      </c>
      <c r="O51" s="1">
        <v>43859</v>
      </c>
      <c r="P51" t="s">
        <v>51</v>
      </c>
      <c r="Q51" s="1">
        <v>43775</v>
      </c>
      <c r="R51" t="s">
        <v>53</v>
      </c>
      <c r="S51" s="1">
        <v>43879</v>
      </c>
      <c r="T51" t="s">
        <v>51</v>
      </c>
      <c r="U51" s="1">
        <v>43847</v>
      </c>
      <c r="V51" t="s">
        <v>51</v>
      </c>
      <c r="W51" s="1">
        <v>42304</v>
      </c>
      <c r="X51" t="s">
        <v>90</v>
      </c>
      <c r="Y51" s="1">
        <v>43767</v>
      </c>
      <c r="Z51" t="s">
        <v>53</v>
      </c>
      <c r="AA51" s="1">
        <v>43767</v>
      </c>
      <c r="AB51" t="s">
        <v>53</v>
      </c>
      <c r="AC51" s="1">
        <v>43472</v>
      </c>
      <c r="AD51" t="s">
        <v>68</v>
      </c>
      <c r="AE51" s="1">
        <v>43858</v>
      </c>
      <c r="AF51" t="s">
        <v>51</v>
      </c>
      <c r="AG51" s="1">
        <v>43881</v>
      </c>
      <c r="AH51" t="s">
        <v>51</v>
      </c>
      <c r="AI51" s="1">
        <v>43858</v>
      </c>
      <c r="AJ51" t="s">
        <v>51</v>
      </c>
      <c r="AK51" s="1">
        <v>43860</v>
      </c>
      <c r="AL51" t="s">
        <v>51</v>
      </c>
      <c r="AM51" s="1">
        <v>42306</v>
      </c>
      <c r="AN51" t="s">
        <v>90</v>
      </c>
      <c r="AO51" s="1">
        <v>43860</v>
      </c>
      <c r="AP51" t="s">
        <v>51</v>
      </c>
      <c r="AQ51" s="1">
        <v>43851</v>
      </c>
      <c r="AR51" t="s">
        <v>51</v>
      </c>
      <c r="AS51" s="1">
        <v>43833</v>
      </c>
      <c r="AT51" t="s">
        <v>47</v>
      </c>
      <c r="AU51" s="1">
        <v>43705</v>
      </c>
      <c r="AV51" t="s">
        <v>49</v>
      </c>
      <c r="AW51" s="1">
        <v>43432</v>
      </c>
      <c r="AX51" t="s">
        <v>70</v>
      </c>
      <c r="AY51" s="1">
        <v>43858</v>
      </c>
      <c r="AZ51" t="s">
        <v>51</v>
      </c>
      <c r="BA51" s="1">
        <v>43888</v>
      </c>
      <c r="BB51" t="s">
        <v>51</v>
      </c>
      <c r="BC51" s="1">
        <v>43774</v>
      </c>
      <c r="BD51" t="s">
        <v>53</v>
      </c>
      <c r="BE51" s="1">
        <v>43858</v>
      </c>
      <c r="BF51" t="s">
        <v>51</v>
      </c>
      <c r="BG51" s="1">
        <v>43773</v>
      </c>
      <c r="BH51" t="s">
        <v>53</v>
      </c>
      <c r="BI51" s="1">
        <v>43872</v>
      </c>
      <c r="BJ51" t="s">
        <v>51</v>
      </c>
      <c r="BK51" s="1">
        <v>43776</v>
      </c>
      <c r="BL51" t="s">
        <v>51</v>
      </c>
      <c r="BM51" s="1">
        <v>43793</v>
      </c>
      <c r="BN51" t="s">
        <v>44</v>
      </c>
      <c r="BO51" s="1">
        <v>43846</v>
      </c>
      <c r="BP51" t="s">
        <v>51</v>
      </c>
      <c r="BQ51" s="1">
        <v>43795</v>
      </c>
      <c r="BR51" t="s">
        <v>51</v>
      </c>
      <c r="BS51" s="1">
        <v>43803</v>
      </c>
      <c r="BT51" t="s">
        <v>49</v>
      </c>
      <c r="BU51" s="1">
        <v>43867</v>
      </c>
      <c r="BV51" t="s">
        <v>51</v>
      </c>
      <c r="BW51" s="1">
        <v>43853</v>
      </c>
      <c r="BX51" t="s">
        <v>51</v>
      </c>
      <c r="BY51" s="1">
        <v>43818</v>
      </c>
      <c r="BZ51" t="s">
        <v>47</v>
      </c>
      <c r="CA51" s="1">
        <v>43864</v>
      </c>
      <c r="CB51" t="s">
        <v>51</v>
      </c>
      <c r="CC51" s="1">
        <v>43888</v>
      </c>
      <c r="CD51" t="s">
        <v>51</v>
      </c>
      <c r="CE51" s="1">
        <v>43791</v>
      </c>
      <c r="CF51" t="s">
        <v>47</v>
      </c>
      <c r="CG51" s="1">
        <v>43860</v>
      </c>
      <c r="CH51" t="s">
        <v>51</v>
      </c>
      <c r="CI51" s="1">
        <v>42691</v>
      </c>
      <c r="CJ51" t="s">
        <v>77</v>
      </c>
      <c r="CK51" s="1">
        <v>42298</v>
      </c>
      <c r="CL51" t="s">
        <v>90</v>
      </c>
      <c r="CM51" s="1">
        <v>43861</v>
      </c>
      <c r="CN51" t="s">
        <v>51</v>
      </c>
      <c r="CO51" s="1">
        <v>44232</v>
      </c>
      <c r="CP51" t="s">
        <v>51</v>
      </c>
      <c r="CQ51" s="1">
        <v>43858</v>
      </c>
      <c r="CR51" t="s">
        <v>51</v>
      </c>
      <c r="CS51" s="1">
        <v>43853</v>
      </c>
      <c r="CT51" t="s">
        <v>51</v>
      </c>
      <c r="CU51" s="1">
        <v>42299</v>
      </c>
      <c r="CV51" t="s">
        <v>90</v>
      </c>
      <c r="CW51" s="1">
        <v>43790</v>
      </c>
      <c r="CX51" t="s">
        <v>44</v>
      </c>
      <c r="CY51" s="1">
        <v>42236</v>
      </c>
      <c r="CZ51" t="s">
        <v>90</v>
      </c>
      <c r="DA51" s="1">
        <v>43768</v>
      </c>
      <c r="DB51" t="s">
        <v>53</v>
      </c>
      <c r="DC51" s="1">
        <v>42213</v>
      </c>
      <c r="DD51" t="s">
        <v>92</v>
      </c>
      <c r="DE51" s="1">
        <v>43859</v>
      </c>
      <c r="DF51" t="s">
        <v>47</v>
      </c>
      <c r="DG51" s="1">
        <v>43859</v>
      </c>
      <c r="DH51" t="s">
        <v>51</v>
      </c>
      <c r="DI51" s="1">
        <v>43880</v>
      </c>
      <c r="DJ51" t="s">
        <v>51</v>
      </c>
      <c r="DK51" s="1">
        <v>43838</v>
      </c>
      <c r="DL51" t="s">
        <v>49</v>
      </c>
      <c r="DM51" s="1">
        <v>43864</v>
      </c>
      <c r="DN51" t="s">
        <v>51</v>
      </c>
      <c r="DO51" s="1">
        <v>43853</v>
      </c>
      <c r="DP51" t="s">
        <v>47</v>
      </c>
      <c r="DQ51" s="1">
        <v>43872</v>
      </c>
      <c r="DR51" t="s">
        <v>51</v>
      </c>
      <c r="DS51" s="1">
        <v>43762</v>
      </c>
      <c r="DT51" t="s">
        <v>53</v>
      </c>
      <c r="DU51" s="1">
        <v>43851</v>
      </c>
      <c r="DV51" t="s">
        <v>51</v>
      </c>
      <c r="DW51" s="1">
        <v>43860</v>
      </c>
      <c r="DX51" t="s">
        <v>51</v>
      </c>
      <c r="DY51" s="1">
        <v>43867</v>
      </c>
      <c r="DZ51" t="s">
        <v>51</v>
      </c>
      <c r="EA51" s="1">
        <v>43888</v>
      </c>
      <c r="EB51" t="s">
        <v>51</v>
      </c>
      <c r="EC51" s="1">
        <v>43766</v>
      </c>
      <c r="ED51" t="s">
        <v>53</v>
      </c>
      <c r="EE51" s="1">
        <v>43853</v>
      </c>
      <c r="EF51" t="s">
        <v>51</v>
      </c>
      <c r="EG51" s="1">
        <v>43860</v>
      </c>
      <c r="EH51" t="s">
        <v>47</v>
      </c>
      <c r="EI51" s="1">
        <v>43886</v>
      </c>
      <c r="EJ51" t="s">
        <v>51</v>
      </c>
      <c r="EK51" s="1">
        <v>42222</v>
      </c>
      <c r="EL51" t="s">
        <v>92</v>
      </c>
      <c r="EM51" s="1">
        <v>43859</v>
      </c>
      <c r="EN51" t="s">
        <v>51</v>
      </c>
      <c r="EO51" s="1">
        <v>42886</v>
      </c>
      <c r="EP51" t="s">
        <v>72</v>
      </c>
      <c r="EQ51" s="1">
        <v>41562</v>
      </c>
      <c r="ER51" t="s">
        <v>108</v>
      </c>
      <c r="EU51" s="1">
        <v>42306</v>
      </c>
      <c r="EV51" t="s">
        <v>90</v>
      </c>
      <c r="EW51" s="1">
        <v>43859</v>
      </c>
      <c r="EX51" t="s">
        <v>44</v>
      </c>
      <c r="EY51" s="1">
        <v>43776</v>
      </c>
      <c r="EZ51" t="s">
        <v>53</v>
      </c>
      <c r="FA51" s="1">
        <v>43859</v>
      </c>
      <c r="FB51" t="s">
        <v>49</v>
      </c>
      <c r="FC51" s="1">
        <v>43853</v>
      </c>
      <c r="FD51" t="s">
        <v>51</v>
      </c>
      <c r="FE51" s="1">
        <v>43795</v>
      </c>
      <c r="FF51" t="s">
        <v>44</v>
      </c>
      <c r="FG51" s="1">
        <v>43811</v>
      </c>
      <c r="FH51" t="s">
        <v>51</v>
      </c>
      <c r="FK51" s="1">
        <v>43872</v>
      </c>
      <c r="FL51" t="s">
        <v>51</v>
      </c>
      <c r="FM51" s="1">
        <v>42228</v>
      </c>
      <c r="FN51" t="s">
        <v>92</v>
      </c>
      <c r="FO51" s="1">
        <v>43866</v>
      </c>
      <c r="FP51" t="s">
        <v>51</v>
      </c>
      <c r="FQ51" s="1">
        <v>42241</v>
      </c>
      <c r="FR51" t="s">
        <v>88</v>
      </c>
      <c r="FS51" s="1">
        <v>43838</v>
      </c>
      <c r="FT51" t="s">
        <v>44</v>
      </c>
      <c r="FU51" s="1">
        <v>43860</v>
      </c>
      <c r="FV51" t="s">
        <v>51</v>
      </c>
      <c r="FW51" s="1">
        <v>43872</v>
      </c>
      <c r="FX51" t="s">
        <v>51</v>
      </c>
      <c r="FY51" s="1">
        <v>43860</v>
      </c>
      <c r="FZ51" t="s">
        <v>51</v>
      </c>
      <c r="GA51" s="1">
        <v>43879</v>
      </c>
      <c r="GB51" t="s">
        <v>51</v>
      </c>
      <c r="GC51" s="1">
        <v>43789</v>
      </c>
      <c r="GD51" t="s">
        <v>44</v>
      </c>
      <c r="GE51" s="1">
        <v>43861</v>
      </c>
      <c r="GF51" t="s">
        <v>51</v>
      </c>
      <c r="GG51" s="1">
        <v>43819</v>
      </c>
      <c r="GH51" t="s">
        <v>51</v>
      </c>
      <c r="GI51" s="1">
        <v>43768</v>
      </c>
      <c r="GJ51" t="s">
        <v>47</v>
      </c>
      <c r="GK51" s="1">
        <v>43780</v>
      </c>
      <c r="GL51" t="s">
        <v>47</v>
      </c>
      <c r="GM51" s="1">
        <v>43818</v>
      </c>
      <c r="GN51" t="s">
        <v>49</v>
      </c>
      <c r="GO51" s="1">
        <v>43774</v>
      </c>
      <c r="GP51" t="s">
        <v>53</v>
      </c>
      <c r="GQ51" s="1">
        <v>42579</v>
      </c>
      <c r="GR51" t="s">
        <v>83</v>
      </c>
      <c r="GS51" s="1">
        <v>43770</v>
      </c>
      <c r="GT51" t="s">
        <v>53</v>
      </c>
      <c r="GU51" s="1">
        <v>43852</v>
      </c>
      <c r="GV51" t="s">
        <v>51</v>
      </c>
      <c r="GW51" s="1">
        <v>42306</v>
      </c>
      <c r="GX51" t="s">
        <v>90</v>
      </c>
      <c r="GY51" s="1">
        <v>43844</v>
      </c>
      <c r="GZ51" t="s">
        <v>51</v>
      </c>
      <c r="HA51" s="1">
        <v>43845</v>
      </c>
      <c r="HB51" t="s">
        <v>51</v>
      </c>
      <c r="HC51" s="1">
        <v>43846</v>
      </c>
      <c r="HD51" t="s">
        <v>51</v>
      </c>
      <c r="HE51" s="1">
        <v>43858</v>
      </c>
      <c r="HF51" t="s">
        <v>49</v>
      </c>
      <c r="HG51" s="1">
        <v>43860</v>
      </c>
      <c r="HH51" t="s">
        <v>51</v>
      </c>
      <c r="HI51" s="1">
        <v>42305</v>
      </c>
      <c r="HJ51" t="s">
        <v>90</v>
      </c>
      <c r="HK51" s="1">
        <v>43859</v>
      </c>
      <c r="HL51" t="s">
        <v>51</v>
      </c>
      <c r="HM51" s="1">
        <v>43861</v>
      </c>
      <c r="HN51" t="s">
        <v>51</v>
      </c>
      <c r="HO51" s="1">
        <v>43858</v>
      </c>
      <c r="HP51" t="s">
        <v>51</v>
      </c>
      <c r="HQ51" s="1">
        <v>43775</v>
      </c>
      <c r="HR51" t="s">
        <v>53</v>
      </c>
      <c r="HS51" s="1">
        <v>43867</v>
      </c>
      <c r="HT51" t="s">
        <v>51</v>
      </c>
    </row>
    <row r="52" spans="1:228" x14ac:dyDescent="0.2">
      <c r="A52" s="1">
        <v>43769</v>
      </c>
      <c r="B52" t="s">
        <v>54</v>
      </c>
      <c r="C52" s="1">
        <v>43851</v>
      </c>
      <c r="D52" t="s">
        <v>52</v>
      </c>
      <c r="E52" s="1">
        <v>43732</v>
      </c>
      <c r="F52" t="s">
        <v>50</v>
      </c>
      <c r="G52" s="1">
        <v>43887</v>
      </c>
      <c r="H52" t="s">
        <v>52</v>
      </c>
      <c r="I52" s="1">
        <v>43788</v>
      </c>
      <c r="J52" t="s">
        <v>45</v>
      </c>
      <c r="K52" s="1">
        <v>43852</v>
      </c>
      <c r="L52" t="s">
        <v>52</v>
      </c>
      <c r="M52" s="1">
        <v>43865</v>
      </c>
      <c r="N52" t="s">
        <v>52</v>
      </c>
      <c r="O52" s="1">
        <v>43859</v>
      </c>
      <c r="P52" t="s">
        <v>52</v>
      </c>
      <c r="Q52" s="1">
        <v>43775</v>
      </c>
      <c r="R52" t="s">
        <v>54</v>
      </c>
      <c r="S52" s="1">
        <v>43879</v>
      </c>
      <c r="T52" t="s">
        <v>52</v>
      </c>
      <c r="U52" s="1">
        <v>43847</v>
      </c>
      <c r="V52" t="s">
        <v>52</v>
      </c>
      <c r="W52" s="1">
        <v>42208</v>
      </c>
      <c r="X52" t="s">
        <v>92</v>
      </c>
      <c r="Y52" s="1">
        <v>43767</v>
      </c>
      <c r="Z52" t="s">
        <v>54</v>
      </c>
      <c r="AA52" s="1">
        <v>43767</v>
      </c>
      <c r="AB52" t="s">
        <v>54</v>
      </c>
      <c r="AC52" s="1">
        <v>43472</v>
      </c>
      <c r="AD52" t="s">
        <v>77</v>
      </c>
      <c r="AE52" s="1">
        <v>43858</v>
      </c>
      <c r="AF52" t="s">
        <v>52</v>
      </c>
      <c r="AG52" s="1">
        <v>43881</v>
      </c>
      <c r="AH52" t="s">
        <v>52</v>
      </c>
      <c r="AI52" s="1">
        <v>43858</v>
      </c>
      <c r="AJ52" t="s">
        <v>52</v>
      </c>
      <c r="AK52" s="1">
        <v>43860</v>
      </c>
      <c r="AL52" t="s">
        <v>52</v>
      </c>
      <c r="AM52" s="1">
        <v>42215</v>
      </c>
      <c r="AN52" t="s">
        <v>92</v>
      </c>
      <c r="AO52" s="1">
        <v>43860</v>
      </c>
      <c r="AP52" t="s">
        <v>52</v>
      </c>
      <c r="AQ52" s="1">
        <v>43851</v>
      </c>
      <c r="AR52" t="s">
        <v>52</v>
      </c>
      <c r="AS52" s="1">
        <v>43740</v>
      </c>
      <c r="AT52" t="s">
        <v>48</v>
      </c>
      <c r="AU52" s="1">
        <v>43627</v>
      </c>
      <c r="AV52" t="s">
        <v>50</v>
      </c>
      <c r="AW52" s="1">
        <v>43432</v>
      </c>
      <c r="AX52" t="s">
        <v>71</v>
      </c>
      <c r="AY52" s="1">
        <v>43858</v>
      </c>
      <c r="AZ52" t="s">
        <v>52</v>
      </c>
      <c r="BA52" s="1">
        <v>43888</v>
      </c>
      <c r="BB52" t="s">
        <v>52</v>
      </c>
      <c r="BC52" s="1">
        <v>43774</v>
      </c>
      <c r="BD52" t="s">
        <v>54</v>
      </c>
      <c r="BE52" s="1">
        <v>43858</v>
      </c>
      <c r="BF52" t="s">
        <v>52</v>
      </c>
      <c r="BG52" s="1">
        <v>43773</v>
      </c>
      <c r="BH52" t="s">
        <v>54</v>
      </c>
      <c r="BI52" s="1">
        <v>43872</v>
      </c>
      <c r="BJ52" t="s">
        <v>52</v>
      </c>
      <c r="BK52" s="1">
        <v>43776</v>
      </c>
      <c r="BL52" t="s">
        <v>52</v>
      </c>
      <c r="BM52" s="1">
        <v>43795</v>
      </c>
      <c r="BN52" t="s">
        <v>45</v>
      </c>
      <c r="BO52" s="1">
        <v>43846</v>
      </c>
      <c r="BP52" t="s">
        <v>52</v>
      </c>
      <c r="BQ52" s="1">
        <v>43795</v>
      </c>
      <c r="BR52" t="s">
        <v>52</v>
      </c>
      <c r="BS52" s="1">
        <v>43707</v>
      </c>
      <c r="BT52" t="s">
        <v>50</v>
      </c>
      <c r="BU52" s="1">
        <v>43867</v>
      </c>
      <c r="BV52" t="s">
        <v>52</v>
      </c>
      <c r="BW52" s="1">
        <v>43853</v>
      </c>
      <c r="BX52" t="s">
        <v>52</v>
      </c>
      <c r="BY52" s="1">
        <v>43727</v>
      </c>
      <c r="BZ52" t="s">
        <v>48</v>
      </c>
      <c r="CA52" s="1">
        <v>43864</v>
      </c>
      <c r="CB52" t="s">
        <v>52</v>
      </c>
      <c r="CC52" s="1">
        <v>43888</v>
      </c>
      <c r="CD52" t="s">
        <v>52</v>
      </c>
      <c r="CE52" s="1">
        <v>43704</v>
      </c>
      <c r="CF52" t="s">
        <v>48</v>
      </c>
      <c r="CG52" s="1">
        <v>43860</v>
      </c>
      <c r="CH52" t="s">
        <v>52</v>
      </c>
      <c r="CI52" s="1">
        <v>42691</v>
      </c>
      <c r="CJ52" t="s">
        <v>79</v>
      </c>
      <c r="CK52" s="1">
        <v>42207</v>
      </c>
      <c r="CL52" t="s">
        <v>92</v>
      </c>
      <c r="CM52" s="1">
        <v>43861</v>
      </c>
      <c r="CN52" t="s">
        <v>52</v>
      </c>
      <c r="CO52" s="1">
        <v>43866</v>
      </c>
      <c r="CP52" t="s">
        <v>52</v>
      </c>
      <c r="CQ52" s="1">
        <v>43858</v>
      </c>
      <c r="CR52" t="s">
        <v>52</v>
      </c>
      <c r="CS52" s="1">
        <v>43853</v>
      </c>
      <c r="CT52" t="s">
        <v>52</v>
      </c>
      <c r="CU52" s="1">
        <v>42208</v>
      </c>
      <c r="CV52" t="s">
        <v>92</v>
      </c>
      <c r="CW52" s="1">
        <v>43790</v>
      </c>
      <c r="CX52" t="s">
        <v>45</v>
      </c>
      <c r="CY52" s="1">
        <v>42143</v>
      </c>
      <c r="CZ52" t="s">
        <v>92</v>
      </c>
      <c r="DA52" s="1">
        <v>43768</v>
      </c>
      <c r="DB52" t="s">
        <v>54</v>
      </c>
      <c r="DC52" s="1">
        <v>42122</v>
      </c>
      <c r="DD52" t="s">
        <v>94</v>
      </c>
      <c r="DE52" s="1">
        <v>43761</v>
      </c>
      <c r="DF52" t="s">
        <v>48</v>
      </c>
      <c r="DG52" s="1">
        <v>43859</v>
      </c>
      <c r="DH52" t="s">
        <v>52</v>
      </c>
      <c r="DI52" s="1">
        <v>43880</v>
      </c>
      <c r="DJ52" t="s">
        <v>52</v>
      </c>
      <c r="DK52" s="1">
        <v>43766</v>
      </c>
      <c r="DL52" t="s">
        <v>50</v>
      </c>
      <c r="DM52" s="1">
        <v>43864</v>
      </c>
      <c r="DN52" t="s">
        <v>52</v>
      </c>
      <c r="DO52" s="1">
        <v>43760</v>
      </c>
      <c r="DP52" t="s">
        <v>48</v>
      </c>
      <c r="DQ52" s="1">
        <v>43872</v>
      </c>
      <c r="DR52" t="s">
        <v>52</v>
      </c>
      <c r="DS52" s="1">
        <v>43762</v>
      </c>
      <c r="DT52" t="s">
        <v>54</v>
      </c>
      <c r="DU52" s="1">
        <v>43851</v>
      </c>
      <c r="DV52" t="s">
        <v>52</v>
      </c>
      <c r="DW52" s="1">
        <v>43860</v>
      </c>
      <c r="DX52" t="s">
        <v>52</v>
      </c>
      <c r="DY52" s="1">
        <v>43867</v>
      </c>
      <c r="DZ52" t="s">
        <v>52</v>
      </c>
      <c r="EA52" s="1">
        <v>43888</v>
      </c>
      <c r="EB52" t="s">
        <v>52</v>
      </c>
      <c r="EC52" s="1">
        <v>43766</v>
      </c>
      <c r="ED52" t="s">
        <v>54</v>
      </c>
      <c r="EE52" s="1">
        <v>43853</v>
      </c>
      <c r="EF52" t="s">
        <v>52</v>
      </c>
      <c r="EG52" s="1">
        <v>43762</v>
      </c>
      <c r="EH52" t="s">
        <v>48</v>
      </c>
      <c r="EI52" s="1">
        <v>43886</v>
      </c>
      <c r="EJ52" t="s">
        <v>52</v>
      </c>
      <c r="EK52" s="1">
        <v>42138</v>
      </c>
      <c r="EL52" t="s">
        <v>94</v>
      </c>
      <c r="EM52" s="1">
        <v>43859</v>
      </c>
      <c r="EN52" t="s">
        <v>52</v>
      </c>
      <c r="EO52" s="1">
        <v>42794</v>
      </c>
      <c r="EP52" t="s">
        <v>74</v>
      </c>
      <c r="EQ52" s="1">
        <v>41472</v>
      </c>
      <c r="ER52" t="s">
        <v>110</v>
      </c>
      <c r="EU52" s="1">
        <v>42215</v>
      </c>
      <c r="EV52" t="s">
        <v>92</v>
      </c>
      <c r="EW52" s="1">
        <v>43859</v>
      </c>
      <c r="EX52" t="s">
        <v>45</v>
      </c>
      <c r="EY52" s="1">
        <v>43776</v>
      </c>
      <c r="EZ52" t="s">
        <v>54</v>
      </c>
      <c r="FA52" s="1">
        <v>43768</v>
      </c>
      <c r="FB52" t="s">
        <v>50</v>
      </c>
      <c r="FC52" s="1">
        <v>43853</v>
      </c>
      <c r="FD52" t="s">
        <v>52</v>
      </c>
      <c r="FE52" s="1">
        <v>43795</v>
      </c>
      <c r="FF52" t="s">
        <v>45</v>
      </c>
      <c r="FG52" s="1">
        <v>43811</v>
      </c>
      <c r="FH52" t="s">
        <v>52</v>
      </c>
      <c r="FK52" s="1">
        <v>43872</v>
      </c>
      <c r="FL52" t="s">
        <v>52</v>
      </c>
      <c r="FM52" s="1">
        <v>42124</v>
      </c>
      <c r="FN52" t="s">
        <v>94</v>
      </c>
      <c r="FO52" s="1">
        <v>43866</v>
      </c>
      <c r="FP52" t="s">
        <v>52</v>
      </c>
      <c r="FQ52" s="1">
        <v>42130</v>
      </c>
      <c r="FR52" t="s">
        <v>90</v>
      </c>
      <c r="FS52" s="1">
        <v>43838</v>
      </c>
      <c r="FT52" t="s">
        <v>45</v>
      </c>
      <c r="FU52" s="1">
        <v>43860</v>
      </c>
      <c r="FV52" t="s">
        <v>52</v>
      </c>
      <c r="FW52" s="1">
        <v>43882</v>
      </c>
      <c r="FX52" t="s">
        <v>52</v>
      </c>
      <c r="FY52" s="1">
        <v>43860</v>
      </c>
      <c r="FZ52" t="s">
        <v>52</v>
      </c>
      <c r="GA52" s="1">
        <v>43879</v>
      </c>
      <c r="GB52" t="s">
        <v>52</v>
      </c>
      <c r="GC52" s="1">
        <v>43789</v>
      </c>
      <c r="GD52" t="s">
        <v>45</v>
      </c>
      <c r="GE52" s="1">
        <v>43861</v>
      </c>
      <c r="GF52" t="s">
        <v>52</v>
      </c>
      <c r="GG52" s="1">
        <v>43819</v>
      </c>
      <c r="GH52" t="s">
        <v>52</v>
      </c>
      <c r="GI52" s="1">
        <v>43677</v>
      </c>
      <c r="GJ52" t="s">
        <v>48</v>
      </c>
      <c r="GK52" s="1">
        <v>43685</v>
      </c>
      <c r="GL52" t="s">
        <v>48</v>
      </c>
      <c r="GM52" s="1">
        <v>43734</v>
      </c>
      <c r="GN52" t="s">
        <v>50</v>
      </c>
      <c r="GO52" s="1">
        <v>43774</v>
      </c>
      <c r="GP52" t="s">
        <v>54</v>
      </c>
      <c r="GQ52" s="1">
        <v>42487</v>
      </c>
      <c r="GR52" t="s">
        <v>85</v>
      </c>
      <c r="GS52" s="1">
        <v>43770</v>
      </c>
      <c r="GT52" t="s">
        <v>54</v>
      </c>
      <c r="GU52" s="1">
        <v>43852</v>
      </c>
      <c r="GV52" t="s">
        <v>52</v>
      </c>
      <c r="GW52" s="1">
        <v>42215</v>
      </c>
      <c r="GX52" t="s">
        <v>92</v>
      </c>
      <c r="GY52" s="1">
        <v>43844</v>
      </c>
      <c r="GZ52" t="s">
        <v>52</v>
      </c>
      <c r="HA52" s="1">
        <v>43845</v>
      </c>
      <c r="HB52" t="s">
        <v>52</v>
      </c>
      <c r="HC52" s="1">
        <v>43846</v>
      </c>
      <c r="HD52" t="s">
        <v>52</v>
      </c>
      <c r="HE52" s="1">
        <v>43768</v>
      </c>
      <c r="HF52" t="s">
        <v>50</v>
      </c>
      <c r="HG52" s="1">
        <v>43860</v>
      </c>
      <c r="HH52" t="s">
        <v>52</v>
      </c>
      <c r="HI52" s="1">
        <v>42222</v>
      </c>
      <c r="HJ52" t="s">
        <v>92</v>
      </c>
      <c r="HK52" s="1">
        <v>43859</v>
      </c>
      <c r="HL52" t="s">
        <v>52</v>
      </c>
      <c r="HM52" s="1">
        <v>43861</v>
      </c>
      <c r="HN52" t="s">
        <v>52</v>
      </c>
      <c r="HO52" s="1">
        <v>43858</v>
      </c>
      <c r="HP52" t="s">
        <v>52</v>
      </c>
      <c r="HQ52" s="1">
        <v>43775</v>
      </c>
      <c r="HR52" t="s">
        <v>54</v>
      </c>
      <c r="HS52" s="1">
        <v>43867</v>
      </c>
      <c r="HT52" t="s">
        <v>52</v>
      </c>
    </row>
    <row r="53" spans="1:228" x14ac:dyDescent="0.2">
      <c r="A53" s="1">
        <v>43676</v>
      </c>
      <c r="B53" t="s">
        <v>55</v>
      </c>
      <c r="C53" s="1">
        <v>43753</v>
      </c>
      <c r="D53" t="s">
        <v>53</v>
      </c>
      <c r="E53" s="1">
        <v>43732</v>
      </c>
      <c r="F53" t="s">
        <v>51</v>
      </c>
      <c r="G53" s="1">
        <v>43777</v>
      </c>
      <c r="H53" t="s">
        <v>53</v>
      </c>
      <c r="I53" s="1">
        <v>44062</v>
      </c>
      <c r="J53" t="s">
        <v>46</v>
      </c>
      <c r="K53" s="1">
        <v>43760</v>
      </c>
      <c r="L53" t="s">
        <v>53</v>
      </c>
      <c r="M53" s="1">
        <v>43767</v>
      </c>
      <c r="N53" t="s">
        <v>53</v>
      </c>
      <c r="O53" s="1">
        <v>43768</v>
      </c>
      <c r="P53" t="s">
        <v>53</v>
      </c>
      <c r="Q53" s="1">
        <v>43679</v>
      </c>
      <c r="R53" t="s">
        <v>55</v>
      </c>
      <c r="S53" s="1">
        <v>43767</v>
      </c>
      <c r="T53" t="s">
        <v>53</v>
      </c>
      <c r="U53" s="1">
        <v>43756</v>
      </c>
      <c r="V53" t="s">
        <v>53</v>
      </c>
      <c r="W53" s="1">
        <v>42117</v>
      </c>
      <c r="X53" t="s">
        <v>94</v>
      </c>
      <c r="Y53" s="1">
        <v>43676</v>
      </c>
      <c r="Z53" t="s">
        <v>55</v>
      </c>
      <c r="AA53" s="1">
        <v>43676</v>
      </c>
      <c r="AB53" t="s">
        <v>55</v>
      </c>
      <c r="AE53" s="1">
        <v>43761</v>
      </c>
      <c r="AF53" t="s">
        <v>53</v>
      </c>
      <c r="AG53" s="1">
        <v>43766</v>
      </c>
      <c r="AH53" t="s">
        <v>53</v>
      </c>
      <c r="AI53" s="1">
        <v>43760</v>
      </c>
      <c r="AJ53" t="s">
        <v>53</v>
      </c>
      <c r="AK53" s="1">
        <v>43762</v>
      </c>
      <c r="AL53" t="s">
        <v>53</v>
      </c>
      <c r="AM53" s="1">
        <v>42131</v>
      </c>
      <c r="AN53" t="s">
        <v>94</v>
      </c>
      <c r="AO53" s="1">
        <v>43760</v>
      </c>
      <c r="AP53" t="s">
        <v>53</v>
      </c>
      <c r="AQ53" s="1">
        <v>43759</v>
      </c>
      <c r="AR53" t="s">
        <v>53</v>
      </c>
      <c r="AS53" s="1">
        <v>43740</v>
      </c>
      <c r="AT53" t="s">
        <v>49</v>
      </c>
      <c r="AU53" s="1">
        <v>43627</v>
      </c>
      <c r="AV53" t="s">
        <v>51</v>
      </c>
      <c r="AW53" s="1">
        <v>43432</v>
      </c>
      <c r="AX53" t="s">
        <v>77</v>
      </c>
      <c r="AY53" s="1">
        <v>43762</v>
      </c>
      <c r="AZ53" t="s">
        <v>53</v>
      </c>
      <c r="BA53" s="1">
        <v>43776</v>
      </c>
      <c r="BB53" t="s">
        <v>53</v>
      </c>
      <c r="BC53" s="1">
        <v>43678</v>
      </c>
      <c r="BD53" t="s">
        <v>55</v>
      </c>
      <c r="BE53" s="1">
        <v>43767</v>
      </c>
      <c r="BF53" t="s">
        <v>53</v>
      </c>
      <c r="BG53" s="1">
        <v>43677</v>
      </c>
      <c r="BH53" t="s">
        <v>55</v>
      </c>
      <c r="BI53" s="1">
        <v>43768</v>
      </c>
      <c r="BJ53" t="s">
        <v>53</v>
      </c>
      <c r="BK53" s="1">
        <v>43677</v>
      </c>
      <c r="BL53" t="s">
        <v>53</v>
      </c>
      <c r="BM53" s="1">
        <v>43706</v>
      </c>
      <c r="BN53" t="s">
        <v>46</v>
      </c>
      <c r="BO53" s="1">
        <v>43755</v>
      </c>
      <c r="BP53" t="s">
        <v>53</v>
      </c>
      <c r="BQ53" s="1">
        <v>43699</v>
      </c>
      <c r="BR53" t="s">
        <v>53</v>
      </c>
      <c r="BS53" s="1">
        <v>43707</v>
      </c>
      <c r="BT53" t="s">
        <v>51</v>
      </c>
      <c r="BU53" s="1">
        <v>43769</v>
      </c>
      <c r="BV53" t="s">
        <v>53</v>
      </c>
      <c r="BW53" s="1">
        <v>43755</v>
      </c>
      <c r="BX53" t="s">
        <v>53</v>
      </c>
      <c r="BY53" s="1">
        <v>43727</v>
      </c>
      <c r="BZ53" t="s">
        <v>49</v>
      </c>
      <c r="CA53" s="1">
        <v>43766</v>
      </c>
      <c r="CB53" t="s">
        <v>53</v>
      </c>
      <c r="CC53" s="1">
        <v>43769</v>
      </c>
      <c r="CD53" t="s">
        <v>53</v>
      </c>
      <c r="CE53" s="1">
        <v>43704</v>
      </c>
      <c r="CF53" t="s">
        <v>49</v>
      </c>
      <c r="CG53" s="1">
        <v>43762</v>
      </c>
      <c r="CH53" t="s">
        <v>53</v>
      </c>
      <c r="CI53" s="1">
        <v>42599</v>
      </c>
      <c r="CJ53" t="s">
        <v>81</v>
      </c>
      <c r="CK53" s="1">
        <v>42116</v>
      </c>
      <c r="CL53" t="s">
        <v>94</v>
      </c>
      <c r="CM53" s="1">
        <v>43755</v>
      </c>
      <c r="CN53" t="s">
        <v>53</v>
      </c>
      <c r="CO53" s="1">
        <v>43767</v>
      </c>
      <c r="CP53" t="s">
        <v>53</v>
      </c>
      <c r="CQ53" s="1">
        <v>43760</v>
      </c>
      <c r="CR53" t="s">
        <v>53</v>
      </c>
      <c r="CS53" s="1">
        <v>43760</v>
      </c>
      <c r="CT53" t="s">
        <v>53</v>
      </c>
      <c r="CU53" s="1">
        <v>42116</v>
      </c>
      <c r="CV53" t="s">
        <v>94</v>
      </c>
      <c r="CW53" s="1">
        <v>43691</v>
      </c>
      <c r="CX53" t="s">
        <v>46</v>
      </c>
      <c r="CY53" s="1">
        <v>42059</v>
      </c>
      <c r="CZ53" t="s">
        <v>94</v>
      </c>
      <c r="DA53" s="1">
        <v>43677</v>
      </c>
      <c r="DB53" t="s">
        <v>55</v>
      </c>
      <c r="DC53" s="1">
        <v>42055</v>
      </c>
      <c r="DD53" t="s">
        <v>95</v>
      </c>
      <c r="DE53" s="1">
        <v>43761</v>
      </c>
      <c r="DF53" t="s">
        <v>49</v>
      </c>
      <c r="DG53" s="1">
        <v>43768</v>
      </c>
      <c r="DH53" t="s">
        <v>53</v>
      </c>
      <c r="DI53" s="1">
        <v>43774</v>
      </c>
      <c r="DJ53" t="s">
        <v>53</v>
      </c>
      <c r="DK53" s="1">
        <v>43766</v>
      </c>
      <c r="DL53" t="s">
        <v>51</v>
      </c>
      <c r="DM53" s="1">
        <v>43766</v>
      </c>
      <c r="DN53" t="s">
        <v>53</v>
      </c>
      <c r="DO53" s="1">
        <v>43760</v>
      </c>
      <c r="DP53" t="s">
        <v>49</v>
      </c>
      <c r="DQ53" s="1">
        <v>43769</v>
      </c>
      <c r="DR53" t="s">
        <v>53</v>
      </c>
      <c r="DS53" s="1">
        <v>43671</v>
      </c>
      <c r="DT53" t="s">
        <v>55</v>
      </c>
      <c r="DU53" s="1">
        <v>43759</v>
      </c>
      <c r="DV53" t="s">
        <v>53</v>
      </c>
      <c r="DW53" s="1">
        <v>43760</v>
      </c>
      <c r="DX53" t="s">
        <v>53</v>
      </c>
      <c r="DY53" s="1">
        <v>43767</v>
      </c>
      <c r="DZ53" t="s">
        <v>53</v>
      </c>
      <c r="EA53" s="1">
        <v>43776</v>
      </c>
      <c r="EB53" t="s">
        <v>53</v>
      </c>
      <c r="EC53" s="1">
        <v>43676</v>
      </c>
      <c r="ED53" t="s">
        <v>55</v>
      </c>
      <c r="EE53" s="1">
        <v>43760</v>
      </c>
      <c r="EF53" t="s">
        <v>53</v>
      </c>
      <c r="EG53" s="1">
        <v>43762</v>
      </c>
      <c r="EH53" t="s">
        <v>49</v>
      </c>
      <c r="EI53" s="1">
        <v>43769</v>
      </c>
      <c r="EJ53" t="s">
        <v>53</v>
      </c>
      <c r="EK53" s="1">
        <v>42054</v>
      </c>
      <c r="EL53" t="s">
        <v>95</v>
      </c>
      <c r="EM53" s="1">
        <v>43767</v>
      </c>
      <c r="EN53" t="s">
        <v>53</v>
      </c>
      <c r="EO53" s="1">
        <v>42695</v>
      </c>
      <c r="EP53" t="s">
        <v>76</v>
      </c>
      <c r="EQ53" s="1">
        <v>41379</v>
      </c>
      <c r="ER53" t="s">
        <v>112</v>
      </c>
      <c r="EU53" s="1">
        <v>42124</v>
      </c>
      <c r="EV53" t="s">
        <v>94</v>
      </c>
      <c r="EW53" s="1">
        <v>43769</v>
      </c>
      <c r="EX53" t="s">
        <v>46</v>
      </c>
      <c r="EY53" s="1">
        <v>43679</v>
      </c>
      <c r="EZ53" t="s">
        <v>55</v>
      </c>
      <c r="FA53" s="1">
        <v>43768</v>
      </c>
      <c r="FB53" t="s">
        <v>51</v>
      </c>
      <c r="FC53" s="1">
        <v>43762</v>
      </c>
      <c r="FD53" t="s">
        <v>53</v>
      </c>
      <c r="FE53" s="1">
        <v>43706</v>
      </c>
      <c r="FF53" t="s">
        <v>46</v>
      </c>
      <c r="FG53" s="1">
        <v>43725</v>
      </c>
      <c r="FH53" t="s">
        <v>53</v>
      </c>
      <c r="FK53" s="1">
        <v>43767</v>
      </c>
      <c r="FL53" t="s">
        <v>53</v>
      </c>
      <c r="FM53" s="1">
        <v>42061</v>
      </c>
      <c r="FN53" t="s">
        <v>95</v>
      </c>
      <c r="FO53" s="1">
        <v>43762</v>
      </c>
      <c r="FP53" t="s">
        <v>53</v>
      </c>
      <c r="FQ53" s="1">
        <v>42038</v>
      </c>
      <c r="FR53" t="s">
        <v>92</v>
      </c>
      <c r="FS53" s="1">
        <v>43741</v>
      </c>
      <c r="FT53" t="s">
        <v>46</v>
      </c>
      <c r="FU53" s="1">
        <v>43762</v>
      </c>
      <c r="FV53" t="s">
        <v>53</v>
      </c>
      <c r="FW53" s="1">
        <v>43774</v>
      </c>
      <c r="FX53" t="s">
        <v>53</v>
      </c>
      <c r="FY53" s="1">
        <v>43760</v>
      </c>
      <c r="FZ53" t="s">
        <v>53</v>
      </c>
      <c r="GA53" s="1">
        <v>43775</v>
      </c>
      <c r="GB53" t="s">
        <v>53</v>
      </c>
      <c r="GC53" s="1">
        <v>43698</v>
      </c>
      <c r="GD53" t="s">
        <v>46</v>
      </c>
      <c r="GE53" s="1">
        <v>43763</v>
      </c>
      <c r="GF53" t="s">
        <v>53</v>
      </c>
      <c r="GG53" s="1">
        <v>43734</v>
      </c>
      <c r="GH53" t="s">
        <v>53</v>
      </c>
      <c r="GI53" s="1">
        <v>43677</v>
      </c>
      <c r="GJ53" t="s">
        <v>49</v>
      </c>
      <c r="GK53" s="1">
        <v>43685</v>
      </c>
      <c r="GL53" t="s">
        <v>49</v>
      </c>
      <c r="GM53" s="1">
        <v>43734</v>
      </c>
      <c r="GN53" t="s">
        <v>51</v>
      </c>
      <c r="GO53" s="1">
        <v>43683</v>
      </c>
      <c r="GP53" t="s">
        <v>55</v>
      </c>
      <c r="GQ53" s="1">
        <v>42396</v>
      </c>
      <c r="GR53" t="s">
        <v>86</v>
      </c>
      <c r="GS53" s="1">
        <v>43679</v>
      </c>
      <c r="GT53" t="s">
        <v>55</v>
      </c>
      <c r="GU53" s="1">
        <v>43761</v>
      </c>
      <c r="GV53" t="s">
        <v>53</v>
      </c>
      <c r="GW53" s="1">
        <v>42124</v>
      </c>
      <c r="GX53" t="s">
        <v>94</v>
      </c>
      <c r="GY53" s="1">
        <v>43753</v>
      </c>
      <c r="GZ53" t="s">
        <v>53</v>
      </c>
      <c r="HA53" s="1">
        <v>43754</v>
      </c>
      <c r="HB53" t="s">
        <v>53</v>
      </c>
      <c r="HC53" s="1">
        <v>43753</v>
      </c>
      <c r="HD53" t="s">
        <v>53</v>
      </c>
      <c r="HE53" s="1">
        <v>43768</v>
      </c>
      <c r="HF53" t="s">
        <v>51</v>
      </c>
      <c r="HG53" s="1">
        <v>43761</v>
      </c>
      <c r="HH53" t="s">
        <v>53</v>
      </c>
      <c r="HI53" s="1">
        <v>42124</v>
      </c>
      <c r="HJ53" t="s">
        <v>94</v>
      </c>
      <c r="HK53" s="1">
        <v>43761</v>
      </c>
      <c r="HL53" t="s">
        <v>53</v>
      </c>
      <c r="HM53" s="1">
        <v>43763</v>
      </c>
      <c r="HN53" t="s">
        <v>53</v>
      </c>
      <c r="HO53" s="1">
        <v>43762</v>
      </c>
      <c r="HP53" t="s">
        <v>53</v>
      </c>
      <c r="HQ53" s="1">
        <v>43678</v>
      </c>
      <c r="HR53" t="s">
        <v>55</v>
      </c>
      <c r="HS53" s="1">
        <v>43762</v>
      </c>
      <c r="HT53" t="s">
        <v>53</v>
      </c>
    </row>
    <row r="54" spans="1:228" x14ac:dyDescent="0.2">
      <c r="A54" s="1">
        <v>43676</v>
      </c>
      <c r="B54" t="s">
        <v>56</v>
      </c>
      <c r="C54" s="1">
        <v>43753</v>
      </c>
      <c r="D54" t="s">
        <v>54</v>
      </c>
      <c r="E54" s="1">
        <v>43732</v>
      </c>
      <c r="F54" t="s">
        <v>52</v>
      </c>
      <c r="G54" s="1">
        <v>43777</v>
      </c>
      <c r="H54" t="s">
        <v>54</v>
      </c>
      <c r="I54" s="1">
        <v>43697</v>
      </c>
      <c r="J54" t="s">
        <v>47</v>
      </c>
      <c r="K54" s="1">
        <v>43760</v>
      </c>
      <c r="L54" t="s">
        <v>54</v>
      </c>
      <c r="M54" s="1">
        <v>43767</v>
      </c>
      <c r="N54" t="s">
        <v>54</v>
      </c>
      <c r="O54" s="1">
        <v>43768</v>
      </c>
      <c r="P54" t="s">
        <v>54</v>
      </c>
      <c r="Q54" s="1">
        <v>43679</v>
      </c>
      <c r="R54" t="s">
        <v>56</v>
      </c>
      <c r="S54" s="1">
        <v>43767</v>
      </c>
      <c r="T54" t="s">
        <v>54</v>
      </c>
      <c r="U54" s="1">
        <v>43756</v>
      </c>
      <c r="V54" t="s">
        <v>54</v>
      </c>
      <c r="W54" s="1">
        <v>42045</v>
      </c>
      <c r="X54" t="s">
        <v>95</v>
      </c>
      <c r="Y54" s="1">
        <v>43676</v>
      </c>
      <c r="Z54" t="s">
        <v>56</v>
      </c>
      <c r="AA54" s="1">
        <v>43676</v>
      </c>
      <c r="AB54" t="s">
        <v>56</v>
      </c>
      <c r="AE54" s="1">
        <v>43761</v>
      </c>
      <c r="AF54" t="s">
        <v>54</v>
      </c>
      <c r="AG54" s="1">
        <v>43766</v>
      </c>
      <c r="AH54" t="s">
        <v>54</v>
      </c>
      <c r="AI54" s="1">
        <v>43760</v>
      </c>
      <c r="AJ54" t="s">
        <v>54</v>
      </c>
      <c r="AK54" s="1">
        <v>43762</v>
      </c>
      <c r="AL54" t="s">
        <v>54</v>
      </c>
      <c r="AM54" s="1">
        <v>42044</v>
      </c>
      <c r="AN54" t="s">
        <v>95</v>
      </c>
      <c r="AO54" s="1">
        <v>43760</v>
      </c>
      <c r="AP54" t="s">
        <v>54</v>
      </c>
      <c r="AQ54" s="1">
        <v>43759</v>
      </c>
      <c r="AR54" t="s">
        <v>54</v>
      </c>
      <c r="AS54" s="1">
        <v>43669</v>
      </c>
      <c r="AT54" t="s">
        <v>50</v>
      </c>
      <c r="AU54" s="1">
        <v>43627</v>
      </c>
      <c r="AV54" t="s">
        <v>52</v>
      </c>
      <c r="AW54" s="1">
        <v>42583</v>
      </c>
      <c r="AX54" t="s">
        <v>86</v>
      </c>
      <c r="AY54" s="1">
        <v>43762</v>
      </c>
      <c r="AZ54" t="s">
        <v>54</v>
      </c>
      <c r="BA54" s="1">
        <v>43776</v>
      </c>
      <c r="BB54" t="s">
        <v>54</v>
      </c>
      <c r="BC54" s="1">
        <v>43678</v>
      </c>
      <c r="BD54" t="s">
        <v>56</v>
      </c>
      <c r="BE54" s="1">
        <v>43767</v>
      </c>
      <c r="BF54" t="s">
        <v>54</v>
      </c>
      <c r="BG54" s="1">
        <v>43677</v>
      </c>
      <c r="BH54" t="s">
        <v>56</v>
      </c>
      <c r="BI54" s="1">
        <v>43768</v>
      </c>
      <c r="BJ54" t="s">
        <v>54</v>
      </c>
      <c r="BK54" s="1">
        <v>43677</v>
      </c>
      <c r="BL54" t="s">
        <v>54</v>
      </c>
      <c r="BM54" s="1">
        <v>43706</v>
      </c>
      <c r="BN54" t="s">
        <v>47</v>
      </c>
      <c r="BO54" s="1">
        <v>43755</v>
      </c>
      <c r="BP54" t="s">
        <v>54</v>
      </c>
      <c r="BQ54" s="1">
        <v>43699</v>
      </c>
      <c r="BR54" t="s">
        <v>54</v>
      </c>
      <c r="BS54" s="1">
        <v>43707</v>
      </c>
      <c r="BT54" t="s">
        <v>52</v>
      </c>
      <c r="BU54" s="1">
        <v>43769</v>
      </c>
      <c r="BV54" t="s">
        <v>54</v>
      </c>
      <c r="BW54" s="1">
        <v>43755</v>
      </c>
      <c r="BX54" t="s">
        <v>54</v>
      </c>
      <c r="BY54" s="1">
        <v>43636</v>
      </c>
      <c r="BZ54" t="s">
        <v>50</v>
      </c>
      <c r="CA54" s="1">
        <v>43766</v>
      </c>
      <c r="CB54" t="s">
        <v>54</v>
      </c>
      <c r="CC54" s="1">
        <v>43769</v>
      </c>
      <c r="CD54" t="s">
        <v>54</v>
      </c>
      <c r="CE54" s="1">
        <v>43622</v>
      </c>
      <c r="CF54" t="s">
        <v>50</v>
      </c>
      <c r="CG54" s="1">
        <v>43762</v>
      </c>
      <c r="CH54" t="s">
        <v>54</v>
      </c>
      <c r="CI54" s="1">
        <v>42509</v>
      </c>
      <c r="CJ54" t="s">
        <v>83</v>
      </c>
      <c r="CK54" s="1">
        <v>42039</v>
      </c>
      <c r="CL54" t="s">
        <v>95</v>
      </c>
      <c r="CM54" s="1">
        <v>43755</v>
      </c>
      <c r="CN54" t="s">
        <v>54</v>
      </c>
      <c r="CO54" s="1">
        <v>43767</v>
      </c>
      <c r="CP54" t="s">
        <v>54</v>
      </c>
      <c r="CQ54" s="1">
        <v>43760</v>
      </c>
      <c r="CR54" t="s">
        <v>54</v>
      </c>
      <c r="CS54" s="1">
        <v>43760</v>
      </c>
      <c r="CT54" t="s">
        <v>54</v>
      </c>
      <c r="CU54" s="1">
        <v>42053</v>
      </c>
      <c r="CV54" t="s">
        <v>95</v>
      </c>
      <c r="CW54" s="1">
        <v>43691</v>
      </c>
      <c r="CX54" t="s">
        <v>47</v>
      </c>
      <c r="CY54" s="1">
        <v>41984</v>
      </c>
      <c r="CZ54" t="s">
        <v>95</v>
      </c>
      <c r="DA54" s="1">
        <v>43677</v>
      </c>
      <c r="DB54" t="s">
        <v>56</v>
      </c>
      <c r="DC54" s="1">
        <v>42055</v>
      </c>
      <c r="DD54" t="s">
        <v>97</v>
      </c>
      <c r="DE54" s="1">
        <v>43677</v>
      </c>
      <c r="DF54" t="s">
        <v>50</v>
      </c>
      <c r="DG54" s="1">
        <v>43768</v>
      </c>
      <c r="DH54" t="s">
        <v>54</v>
      </c>
      <c r="DI54" s="1">
        <v>43774</v>
      </c>
      <c r="DJ54" t="s">
        <v>54</v>
      </c>
      <c r="DK54" s="1">
        <v>43766</v>
      </c>
      <c r="DL54" t="s">
        <v>52</v>
      </c>
      <c r="DM54" s="1">
        <v>43766</v>
      </c>
      <c r="DN54" t="s">
        <v>54</v>
      </c>
      <c r="DO54" s="1">
        <v>43676</v>
      </c>
      <c r="DP54" t="s">
        <v>50</v>
      </c>
      <c r="DQ54" s="1">
        <v>43769</v>
      </c>
      <c r="DR54" t="s">
        <v>54</v>
      </c>
      <c r="DS54" s="1">
        <v>43671</v>
      </c>
      <c r="DT54" t="s">
        <v>56</v>
      </c>
      <c r="DU54" s="1">
        <v>43759</v>
      </c>
      <c r="DV54" t="s">
        <v>54</v>
      </c>
      <c r="DW54" s="1">
        <v>43760</v>
      </c>
      <c r="DX54" t="s">
        <v>54</v>
      </c>
      <c r="DY54" s="1">
        <v>43767</v>
      </c>
      <c r="DZ54" t="s">
        <v>54</v>
      </c>
      <c r="EA54" s="1">
        <v>43776</v>
      </c>
      <c r="EB54" t="s">
        <v>54</v>
      </c>
      <c r="EC54" s="1">
        <v>43676</v>
      </c>
      <c r="ED54" t="s">
        <v>56</v>
      </c>
      <c r="EE54" s="1">
        <v>43760</v>
      </c>
      <c r="EF54" t="s">
        <v>54</v>
      </c>
      <c r="EG54" s="1">
        <v>43671</v>
      </c>
      <c r="EH54" t="s">
        <v>50</v>
      </c>
      <c r="EI54" s="1">
        <v>43769</v>
      </c>
      <c r="EJ54" t="s">
        <v>54</v>
      </c>
      <c r="EK54" s="1">
        <v>42054</v>
      </c>
      <c r="EL54" t="s">
        <v>97</v>
      </c>
      <c r="EM54" s="1">
        <v>43767</v>
      </c>
      <c r="EN54" t="s">
        <v>54</v>
      </c>
      <c r="EO54" s="1">
        <v>42612</v>
      </c>
      <c r="EP54" t="s">
        <v>77</v>
      </c>
      <c r="EQ54" s="1">
        <v>41290</v>
      </c>
      <c r="ER54" t="s">
        <v>113</v>
      </c>
      <c r="EU54" s="1">
        <v>42061</v>
      </c>
      <c r="EV54" t="s">
        <v>95</v>
      </c>
      <c r="EW54" s="1">
        <v>43769</v>
      </c>
      <c r="EX54" t="s">
        <v>47</v>
      </c>
      <c r="EY54" s="1">
        <v>43679</v>
      </c>
      <c r="EZ54" t="s">
        <v>56</v>
      </c>
      <c r="FA54" s="1">
        <v>43768</v>
      </c>
      <c r="FB54" t="s">
        <v>52</v>
      </c>
      <c r="FC54" s="1">
        <v>43762</v>
      </c>
      <c r="FD54" t="s">
        <v>54</v>
      </c>
      <c r="FE54" s="1">
        <v>43706</v>
      </c>
      <c r="FF54" t="s">
        <v>47</v>
      </c>
      <c r="FG54" s="1">
        <v>43725</v>
      </c>
      <c r="FH54" t="s">
        <v>54</v>
      </c>
      <c r="FK54" s="1">
        <v>43767</v>
      </c>
      <c r="FL54" t="s">
        <v>54</v>
      </c>
      <c r="FM54" s="1">
        <v>42061</v>
      </c>
      <c r="FN54" t="s">
        <v>97</v>
      </c>
      <c r="FO54" s="1">
        <v>43762</v>
      </c>
      <c r="FP54" t="s">
        <v>54</v>
      </c>
      <c r="FQ54" s="1">
        <v>41947</v>
      </c>
      <c r="FR54" t="s">
        <v>94</v>
      </c>
      <c r="FS54" s="1">
        <v>43741</v>
      </c>
      <c r="FT54" t="s">
        <v>47</v>
      </c>
      <c r="FU54" s="1">
        <v>43762</v>
      </c>
      <c r="FV54" t="s">
        <v>54</v>
      </c>
      <c r="FW54" s="1">
        <v>43774</v>
      </c>
      <c r="FX54" t="s">
        <v>54</v>
      </c>
      <c r="FY54" s="1">
        <v>43760</v>
      </c>
      <c r="FZ54" t="s">
        <v>54</v>
      </c>
      <c r="GA54" s="1">
        <v>43775</v>
      </c>
      <c r="GB54" t="s">
        <v>54</v>
      </c>
      <c r="GC54" s="1">
        <v>43698</v>
      </c>
      <c r="GD54" t="s">
        <v>47</v>
      </c>
      <c r="GE54" s="1">
        <v>43763</v>
      </c>
      <c r="GF54" t="s">
        <v>54</v>
      </c>
      <c r="GG54" s="1">
        <v>43734</v>
      </c>
      <c r="GH54" t="s">
        <v>54</v>
      </c>
      <c r="GI54" s="1">
        <v>43593</v>
      </c>
      <c r="GJ54" t="s">
        <v>50</v>
      </c>
      <c r="GK54" s="1">
        <v>43608</v>
      </c>
      <c r="GL54" t="s">
        <v>50</v>
      </c>
      <c r="GM54" s="1">
        <v>43734</v>
      </c>
      <c r="GN54" t="s">
        <v>52</v>
      </c>
      <c r="GO54" s="1">
        <v>43683</v>
      </c>
      <c r="GP54" t="s">
        <v>56</v>
      </c>
      <c r="GQ54" s="1">
        <v>42396</v>
      </c>
      <c r="GR54" t="s">
        <v>88</v>
      </c>
      <c r="GS54" s="1">
        <v>43679</v>
      </c>
      <c r="GT54" t="s">
        <v>56</v>
      </c>
      <c r="GU54" s="1">
        <v>43761</v>
      </c>
      <c r="GV54" t="s">
        <v>54</v>
      </c>
      <c r="GW54" s="1">
        <v>42033</v>
      </c>
      <c r="GX54" t="s">
        <v>95</v>
      </c>
      <c r="GY54" s="1">
        <v>43753</v>
      </c>
      <c r="GZ54" t="s">
        <v>54</v>
      </c>
      <c r="HA54" s="1">
        <v>43754</v>
      </c>
      <c r="HB54" t="s">
        <v>54</v>
      </c>
      <c r="HC54" s="1">
        <v>43753</v>
      </c>
      <c r="HD54" t="s">
        <v>54</v>
      </c>
      <c r="HE54" s="1">
        <v>43768</v>
      </c>
      <c r="HF54" t="s">
        <v>52</v>
      </c>
      <c r="HG54" s="1">
        <v>43761</v>
      </c>
      <c r="HH54" t="s">
        <v>54</v>
      </c>
      <c r="HI54" s="1">
        <v>42046</v>
      </c>
      <c r="HJ54" t="s">
        <v>95</v>
      </c>
      <c r="HK54" s="1">
        <v>43761</v>
      </c>
      <c r="HL54" t="s">
        <v>54</v>
      </c>
      <c r="HM54" s="1">
        <v>43763</v>
      </c>
      <c r="HN54" t="s">
        <v>54</v>
      </c>
      <c r="HO54" s="1">
        <v>43762</v>
      </c>
      <c r="HP54" t="s">
        <v>54</v>
      </c>
      <c r="HQ54" s="1">
        <v>43678</v>
      </c>
      <c r="HR54" t="s">
        <v>56</v>
      </c>
      <c r="HS54" s="1">
        <v>43762</v>
      </c>
      <c r="HT54" t="s">
        <v>54</v>
      </c>
    </row>
    <row r="55" spans="1:228" x14ac:dyDescent="0.2">
      <c r="A55" s="1">
        <v>43592</v>
      </c>
      <c r="B55" t="s">
        <v>57</v>
      </c>
      <c r="C55" s="1">
        <v>43662</v>
      </c>
      <c r="D55" t="s">
        <v>55</v>
      </c>
      <c r="E55" s="1">
        <v>43634</v>
      </c>
      <c r="F55" t="s">
        <v>53</v>
      </c>
      <c r="G55" s="1">
        <v>43679</v>
      </c>
      <c r="H55" t="s">
        <v>55</v>
      </c>
      <c r="I55" s="1">
        <v>43606</v>
      </c>
      <c r="J55" t="s">
        <v>48</v>
      </c>
      <c r="K55" s="1">
        <v>43669</v>
      </c>
      <c r="L55" t="s">
        <v>55</v>
      </c>
      <c r="M55" s="1">
        <v>43676</v>
      </c>
      <c r="N55" t="s">
        <v>55</v>
      </c>
      <c r="O55" s="1">
        <v>43670</v>
      </c>
      <c r="P55" t="s">
        <v>55</v>
      </c>
      <c r="Q55" s="1">
        <v>43586</v>
      </c>
      <c r="R55" t="s">
        <v>57</v>
      </c>
      <c r="S55" s="1">
        <v>43676</v>
      </c>
      <c r="T55" t="s">
        <v>55</v>
      </c>
      <c r="U55" s="1">
        <v>43665</v>
      </c>
      <c r="V55" t="s">
        <v>55</v>
      </c>
      <c r="W55" s="1">
        <v>42045</v>
      </c>
      <c r="X55" t="s">
        <v>97</v>
      </c>
      <c r="Y55" s="1">
        <v>43585</v>
      </c>
      <c r="Z55" t="s">
        <v>57</v>
      </c>
      <c r="AA55" s="1">
        <v>43585</v>
      </c>
      <c r="AB55" t="s">
        <v>57</v>
      </c>
      <c r="AE55" s="1">
        <v>43663</v>
      </c>
      <c r="AF55" t="s">
        <v>55</v>
      </c>
      <c r="AG55" s="1">
        <v>43683</v>
      </c>
      <c r="AH55" t="s">
        <v>55</v>
      </c>
      <c r="AI55" s="1">
        <v>43669</v>
      </c>
      <c r="AJ55" t="s">
        <v>55</v>
      </c>
      <c r="AK55" s="1">
        <v>43664</v>
      </c>
      <c r="AL55" t="s">
        <v>55</v>
      </c>
      <c r="AM55" s="1">
        <v>42044</v>
      </c>
      <c r="AN55" t="s">
        <v>97</v>
      </c>
      <c r="AO55" s="1">
        <v>43669</v>
      </c>
      <c r="AP55" t="s">
        <v>55</v>
      </c>
      <c r="AQ55" s="1">
        <v>43668</v>
      </c>
      <c r="AR55" t="s">
        <v>55</v>
      </c>
      <c r="AS55" s="1">
        <v>43669</v>
      </c>
      <c r="AT55" t="s">
        <v>51</v>
      </c>
      <c r="AU55" s="1">
        <v>43531</v>
      </c>
      <c r="AV55" t="s">
        <v>53</v>
      </c>
      <c r="AW55" s="1">
        <v>42278</v>
      </c>
      <c r="AX55" t="s">
        <v>95</v>
      </c>
      <c r="AY55" s="1">
        <v>43671</v>
      </c>
      <c r="AZ55" t="s">
        <v>55</v>
      </c>
      <c r="BA55" s="1">
        <v>43684</v>
      </c>
      <c r="BB55" t="s">
        <v>55</v>
      </c>
      <c r="BC55" s="1">
        <v>43592</v>
      </c>
      <c r="BD55" t="s">
        <v>57</v>
      </c>
      <c r="BE55" s="1">
        <v>43676</v>
      </c>
      <c r="BF55" t="s">
        <v>55</v>
      </c>
      <c r="BG55" s="1">
        <v>43591</v>
      </c>
      <c r="BH55" t="s">
        <v>57</v>
      </c>
      <c r="BI55" s="1">
        <v>43671</v>
      </c>
      <c r="BJ55" t="s">
        <v>55</v>
      </c>
      <c r="BK55" s="1">
        <v>43586</v>
      </c>
      <c r="BL55" t="s">
        <v>55</v>
      </c>
      <c r="BM55" s="1">
        <v>43608</v>
      </c>
      <c r="BN55" t="s">
        <v>48</v>
      </c>
      <c r="BO55" s="1">
        <v>43664</v>
      </c>
      <c r="BP55" t="s">
        <v>55</v>
      </c>
      <c r="BQ55" s="1">
        <v>43608</v>
      </c>
      <c r="BR55" t="s">
        <v>55</v>
      </c>
      <c r="BS55" s="1">
        <v>43621</v>
      </c>
      <c r="BT55" t="s">
        <v>53</v>
      </c>
      <c r="BU55" s="1">
        <v>43671</v>
      </c>
      <c r="BV55" t="s">
        <v>55</v>
      </c>
      <c r="BW55" s="1">
        <v>43664</v>
      </c>
      <c r="BX55" t="s">
        <v>55</v>
      </c>
      <c r="BY55" s="1">
        <v>43636</v>
      </c>
      <c r="BZ55" t="s">
        <v>51</v>
      </c>
      <c r="CA55" s="1">
        <v>43671</v>
      </c>
      <c r="CB55" t="s">
        <v>55</v>
      </c>
      <c r="CC55" s="1">
        <v>43671</v>
      </c>
      <c r="CD55" t="s">
        <v>55</v>
      </c>
      <c r="CE55" s="1">
        <v>43622</v>
      </c>
      <c r="CF55" t="s">
        <v>51</v>
      </c>
      <c r="CG55" s="1">
        <v>43671</v>
      </c>
      <c r="CH55" t="s">
        <v>55</v>
      </c>
      <c r="CI55" s="1">
        <v>42418</v>
      </c>
      <c r="CJ55" t="s">
        <v>85</v>
      </c>
      <c r="CK55" s="1">
        <v>42039</v>
      </c>
      <c r="CL55" t="s">
        <v>97</v>
      </c>
      <c r="CM55" s="1">
        <v>43664</v>
      </c>
      <c r="CN55" t="s">
        <v>55</v>
      </c>
      <c r="CO55" s="1">
        <v>43676</v>
      </c>
      <c r="CP55" t="s">
        <v>55</v>
      </c>
      <c r="CQ55" s="1">
        <v>43669</v>
      </c>
      <c r="CR55" t="s">
        <v>55</v>
      </c>
      <c r="CS55" s="1">
        <v>43669</v>
      </c>
      <c r="CT55" t="s">
        <v>55</v>
      </c>
      <c r="CU55" s="1">
        <v>42053</v>
      </c>
      <c r="CV55" t="s">
        <v>97</v>
      </c>
      <c r="CW55" s="1">
        <v>43600</v>
      </c>
      <c r="CX55" t="s">
        <v>48</v>
      </c>
      <c r="CY55" s="1">
        <v>41984</v>
      </c>
      <c r="CZ55" t="s">
        <v>97</v>
      </c>
      <c r="DA55" s="1">
        <v>43586</v>
      </c>
      <c r="DB55" t="s">
        <v>57</v>
      </c>
      <c r="DC55" s="1">
        <v>41940</v>
      </c>
      <c r="DD55" t="s">
        <v>99</v>
      </c>
      <c r="DE55" s="1">
        <v>43677</v>
      </c>
      <c r="DF55" t="s">
        <v>51</v>
      </c>
      <c r="DG55" s="1">
        <v>43677</v>
      </c>
      <c r="DH55" t="s">
        <v>55</v>
      </c>
      <c r="DI55" s="1">
        <v>43683</v>
      </c>
      <c r="DJ55" t="s">
        <v>55</v>
      </c>
      <c r="DK55" s="1">
        <v>43643</v>
      </c>
      <c r="DL55" t="s">
        <v>53</v>
      </c>
      <c r="DM55" s="1">
        <v>43675</v>
      </c>
      <c r="DN55" t="s">
        <v>55</v>
      </c>
      <c r="DO55" s="1">
        <v>43676</v>
      </c>
      <c r="DP55" t="s">
        <v>51</v>
      </c>
      <c r="DQ55" s="1">
        <v>43678</v>
      </c>
      <c r="DR55" t="s">
        <v>55</v>
      </c>
      <c r="DS55" s="1">
        <v>43580</v>
      </c>
      <c r="DT55" t="s">
        <v>57</v>
      </c>
      <c r="DU55" s="1">
        <v>43668</v>
      </c>
      <c r="DV55" t="s">
        <v>55</v>
      </c>
      <c r="DW55" s="1">
        <v>43669</v>
      </c>
      <c r="DX55" t="s">
        <v>55</v>
      </c>
      <c r="DY55" s="1">
        <v>43678</v>
      </c>
      <c r="DZ55" t="s">
        <v>55</v>
      </c>
      <c r="EA55" s="1">
        <v>43685</v>
      </c>
      <c r="EB55" t="s">
        <v>55</v>
      </c>
      <c r="EC55" s="1">
        <v>43585</v>
      </c>
      <c r="ED55" t="s">
        <v>57</v>
      </c>
      <c r="EE55" s="1">
        <v>43669</v>
      </c>
      <c r="EF55" t="s">
        <v>55</v>
      </c>
      <c r="EG55" s="1">
        <v>43672</v>
      </c>
      <c r="EH55" t="s">
        <v>51</v>
      </c>
      <c r="EI55" s="1">
        <v>43677</v>
      </c>
      <c r="EJ55" t="s">
        <v>55</v>
      </c>
      <c r="EK55" s="1">
        <v>41949</v>
      </c>
      <c r="EL55" t="s">
        <v>99</v>
      </c>
      <c r="EM55" s="1">
        <v>43676</v>
      </c>
      <c r="EN55" t="s">
        <v>55</v>
      </c>
      <c r="EO55" s="1">
        <v>42612</v>
      </c>
      <c r="EP55" t="s">
        <v>79</v>
      </c>
      <c r="EQ55" s="1">
        <v>41290</v>
      </c>
      <c r="ER55" t="s">
        <v>115</v>
      </c>
      <c r="EU55" s="1">
        <v>42061</v>
      </c>
      <c r="EV55" t="s">
        <v>97</v>
      </c>
      <c r="EW55" s="1">
        <v>43678</v>
      </c>
      <c r="EX55" t="s">
        <v>48</v>
      </c>
      <c r="EY55" s="1">
        <v>43588</v>
      </c>
      <c r="EZ55" t="s">
        <v>57</v>
      </c>
      <c r="FA55" s="1">
        <v>43670</v>
      </c>
      <c r="FB55" t="s">
        <v>53</v>
      </c>
      <c r="FC55" s="1">
        <v>43671</v>
      </c>
      <c r="FD55" t="s">
        <v>55</v>
      </c>
      <c r="FE55" s="1">
        <v>43615</v>
      </c>
      <c r="FF55" t="s">
        <v>48</v>
      </c>
      <c r="FG55" s="1">
        <v>43634</v>
      </c>
      <c r="FH55" t="s">
        <v>55</v>
      </c>
      <c r="FK55" s="1">
        <v>43676</v>
      </c>
      <c r="FL55" t="s">
        <v>55</v>
      </c>
      <c r="FM55" s="1">
        <v>41948</v>
      </c>
      <c r="FN55" t="s">
        <v>99</v>
      </c>
      <c r="FO55" s="1">
        <v>43676</v>
      </c>
      <c r="FP55" t="s">
        <v>55</v>
      </c>
      <c r="FQ55" s="1">
        <v>41863</v>
      </c>
      <c r="FR55" t="s">
        <v>95</v>
      </c>
      <c r="FS55" s="1">
        <v>43644</v>
      </c>
      <c r="FT55" t="s">
        <v>48</v>
      </c>
      <c r="FU55" s="1">
        <v>43671</v>
      </c>
      <c r="FV55" t="s">
        <v>55</v>
      </c>
      <c r="FW55" s="1">
        <v>43671</v>
      </c>
      <c r="FX55" t="s">
        <v>55</v>
      </c>
      <c r="FY55" s="1">
        <v>43669</v>
      </c>
      <c r="FZ55" t="s">
        <v>55</v>
      </c>
      <c r="GA55" s="1">
        <v>43671</v>
      </c>
      <c r="GB55" t="s">
        <v>55</v>
      </c>
      <c r="GC55" s="1">
        <v>43607</v>
      </c>
      <c r="GD55" t="s">
        <v>48</v>
      </c>
      <c r="GE55" s="1">
        <v>43672</v>
      </c>
      <c r="GF55" t="s">
        <v>55</v>
      </c>
      <c r="GG55" s="1">
        <v>43636</v>
      </c>
      <c r="GH55" t="s">
        <v>55</v>
      </c>
      <c r="GI55" s="1">
        <v>43593</v>
      </c>
      <c r="GJ55" t="s">
        <v>51</v>
      </c>
      <c r="GK55" s="1">
        <v>43608</v>
      </c>
      <c r="GL55" t="s">
        <v>51</v>
      </c>
      <c r="GM55" s="1">
        <v>43643</v>
      </c>
      <c r="GN55" t="s">
        <v>53</v>
      </c>
      <c r="GO55" s="1">
        <v>43585</v>
      </c>
      <c r="GP55" t="s">
        <v>57</v>
      </c>
      <c r="GQ55" s="1">
        <v>42298</v>
      </c>
      <c r="GR55" t="s">
        <v>90</v>
      </c>
      <c r="GS55" s="1">
        <v>43592</v>
      </c>
      <c r="GT55" t="s">
        <v>57</v>
      </c>
      <c r="GU55" s="1">
        <v>43670</v>
      </c>
      <c r="GV55" t="s">
        <v>55</v>
      </c>
      <c r="GW55" s="1">
        <v>42033</v>
      </c>
      <c r="GX55" t="s">
        <v>97</v>
      </c>
      <c r="GY55" s="1">
        <v>43661</v>
      </c>
      <c r="GZ55" t="s">
        <v>55</v>
      </c>
      <c r="HA55" s="1">
        <v>43663</v>
      </c>
      <c r="HB55" t="s">
        <v>55</v>
      </c>
      <c r="HC55" s="1">
        <v>43662</v>
      </c>
      <c r="HD55" t="s">
        <v>55</v>
      </c>
      <c r="HE55" s="1">
        <v>43671</v>
      </c>
      <c r="HF55" t="s">
        <v>53</v>
      </c>
      <c r="HG55" s="1">
        <v>43670</v>
      </c>
      <c r="HH55" t="s">
        <v>55</v>
      </c>
      <c r="HI55" s="1">
        <v>42046</v>
      </c>
      <c r="HJ55" t="s">
        <v>97</v>
      </c>
      <c r="HK55" s="1">
        <v>43670</v>
      </c>
      <c r="HL55" t="s">
        <v>55</v>
      </c>
      <c r="HM55" s="1">
        <v>43672</v>
      </c>
      <c r="HN55" t="s">
        <v>55</v>
      </c>
      <c r="HO55" s="1">
        <v>44035</v>
      </c>
      <c r="HP55" t="s">
        <v>55</v>
      </c>
      <c r="HQ55" s="1">
        <v>43587</v>
      </c>
      <c r="HR55" t="s">
        <v>57</v>
      </c>
      <c r="HS55" s="1">
        <v>43671</v>
      </c>
      <c r="HT55" t="s">
        <v>55</v>
      </c>
    </row>
    <row r="56" spans="1:228" x14ac:dyDescent="0.2">
      <c r="A56" s="1">
        <v>43592</v>
      </c>
      <c r="B56" t="s">
        <v>58</v>
      </c>
      <c r="C56" s="1">
        <v>43662</v>
      </c>
      <c r="D56" t="s">
        <v>56</v>
      </c>
      <c r="E56" s="1">
        <v>43634</v>
      </c>
      <c r="F56" t="s">
        <v>54</v>
      </c>
      <c r="G56" s="1">
        <v>43679</v>
      </c>
      <c r="H56" t="s">
        <v>56</v>
      </c>
      <c r="I56" s="1">
        <v>43606</v>
      </c>
      <c r="J56" t="s">
        <v>49</v>
      </c>
      <c r="K56" s="1">
        <v>43669</v>
      </c>
      <c r="L56" t="s">
        <v>56</v>
      </c>
      <c r="M56" s="1">
        <v>43676</v>
      </c>
      <c r="N56" t="s">
        <v>56</v>
      </c>
      <c r="O56" s="1">
        <v>43670</v>
      </c>
      <c r="P56" t="s">
        <v>56</v>
      </c>
      <c r="Q56" s="1">
        <v>43586</v>
      </c>
      <c r="R56" t="s">
        <v>58</v>
      </c>
      <c r="S56" s="1">
        <v>43676</v>
      </c>
      <c r="T56" t="s">
        <v>56</v>
      </c>
      <c r="U56" s="1">
        <v>43665</v>
      </c>
      <c r="V56" t="s">
        <v>56</v>
      </c>
      <c r="W56" s="1">
        <v>41935</v>
      </c>
      <c r="X56" t="s">
        <v>99</v>
      </c>
      <c r="Y56" s="1">
        <v>43585</v>
      </c>
      <c r="Z56" t="s">
        <v>58</v>
      </c>
      <c r="AA56" s="1">
        <v>43585</v>
      </c>
      <c r="AB56" t="s">
        <v>58</v>
      </c>
      <c r="AE56" s="1">
        <v>43663</v>
      </c>
      <c r="AF56" t="s">
        <v>56</v>
      </c>
      <c r="AG56" s="1">
        <v>43675</v>
      </c>
      <c r="AH56" t="s">
        <v>56</v>
      </c>
      <c r="AI56" s="1">
        <v>43669</v>
      </c>
      <c r="AJ56" t="s">
        <v>56</v>
      </c>
      <c r="AK56" s="1">
        <v>43664</v>
      </c>
      <c r="AL56" t="s">
        <v>56</v>
      </c>
      <c r="AM56" s="1">
        <v>41942</v>
      </c>
      <c r="AN56" t="s">
        <v>99</v>
      </c>
      <c r="AO56" s="1">
        <v>43669</v>
      </c>
      <c r="AP56" t="s">
        <v>56</v>
      </c>
      <c r="AQ56" s="1">
        <v>43668</v>
      </c>
      <c r="AR56" t="s">
        <v>56</v>
      </c>
      <c r="AS56" s="1">
        <v>43669</v>
      </c>
      <c r="AT56" t="s">
        <v>52</v>
      </c>
      <c r="AU56" s="1">
        <v>43531</v>
      </c>
      <c r="AV56" t="s">
        <v>54</v>
      </c>
      <c r="AY56" s="1">
        <v>43671</v>
      </c>
      <c r="AZ56" t="s">
        <v>56</v>
      </c>
      <c r="BA56" s="1">
        <v>43684</v>
      </c>
      <c r="BB56" t="s">
        <v>56</v>
      </c>
      <c r="BC56" s="1">
        <v>43592</v>
      </c>
      <c r="BD56" t="s">
        <v>58</v>
      </c>
      <c r="BE56" s="1">
        <v>43676</v>
      </c>
      <c r="BF56" t="s">
        <v>56</v>
      </c>
      <c r="BG56" s="1">
        <v>43591</v>
      </c>
      <c r="BH56" t="s">
        <v>58</v>
      </c>
      <c r="BI56" s="1">
        <v>43671</v>
      </c>
      <c r="BJ56" t="s">
        <v>56</v>
      </c>
      <c r="BK56" s="1">
        <v>43586</v>
      </c>
      <c r="BL56" t="s">
        <v>56</v>
      </c>
      <c r="BM56" s="1">
        <v>43608</v>
      </c>
      <c r="BN56" t="s">
        <v>49</v>
      </c>
      <c r="BO56" s="1">
        <v>43664</v>
      </c>
      <c r="BP56" t="s">
        <v>56</v>
      </c>
      <c r="BQ56" s="1">
        <v>43608</v>
      </c>
      <c r="BR56" t="s">
        <v>56</v>
      </c>
      <c r="BS56" s="1">
        <v>43621</v>
      </c>
      <c r="BT56" t="s">
        <v>54</v>
      </c>
      <c r="BU56" s="1">
        <v>43671</v>
      </c>
      <c r="BV56" t="s">
        <v>56</v>
      </c>
      <c r="BW56" s="1">
        <v>43664</v>
      </c>
      <c r="BX56" t="s">
        <v>56</v>
      </c>
      <c r="BY56" s="1">
        <v>43636</v>
      </c>
      <c r="BZ56" t="s">
        <v>52</v>
      </c>
      <c r="CA56" s="1">
        <v>43671</v>
      </c>
      <c r="CB56" t="s">
        <v>56</v>
      </c>
      <c r="CC56" s="1">
        <v>43671</v>
      </c>
      <c r="CD56" t="s">
        <v>56</v>
      </c>
      <c r="CE56" s="1">
        <v>43622</v>
      </c>
      <c r="CF56" t="s">
        <v>52</v>
      </c>
      <c r="CG56" s="1">
        <v>43671</v>
      </c>
      <c r="CH56" t="s">
        <v>56</v>
      </c>
      <c r="CI56" s="1">
        <v>42327</v>
      </c>
      <c r="CJ56" t="s">
        <v>86</v>
      </c>
      <c r="CK56" s="1">
        <v>41934</v>
      </c>
      <c r="CL56" t="s">
        <v>99</v>
      </c>
      <c r="CM56" s="1">
        <v>43664</v>
      </c>
      <c r="CN56" t="s">
        <v>56</v>
      </c>
      <c r="CO56" s="1">
        <v>43676</v>
      </c>
      <c r="CP56" t="s">
        <v>56</v>
      </c>
      <c r="CQ56" s="1">
        <v>43669</v>
      </c>
      <c r="CR56" t="s">
        <v>56</v>
      </c>
      <c r="CS56" s="1">
        <v>43669</v>
      </c>
      <c r="CT56" t="s">
        <v>56</v>
      </c>
      <c r="CU56" s="1">
        <v>41940</v>
      </c>
      <c r="CV56" t="s">
        <v>99</v>
      </c>
      <c r="CW56" s="1">
        <v>43600</v>
      </c>
      <c r="CX56" t="s">
        <v>49</v>
      </c>
      <c r="CY56" s="1">
        <v>41872</v>
      </c>
      <c r="CZ56" t="s">
        <v>99</v>
      </c>
      <c r="DA56" s="1">
        <v>43586</v>
      </c>
      <c r="DB56" t="s">
        <v>58</v>
      </c>
      <c r="DC56" s="1">
        <v>41849</v>
      </c>
      <c r="DD56" t="s">
        <v>101</v>
      </c>
      <c r="DE56" s="1">
        <v>43677</v>
      </c>
      <c r="DF56" t="s">
        <v>52</v>
      </c>
      <c r="DG56" s="1">
        <v>43677</v>
      </c>
      <c r="DH56" t="s">
        <v>56</v>
      </c>
      <c r="DI56" s="1">
        <v>43683</v>
      </c>
      <c r="DJ56" t="s">
        <v>56</v>
      </c>
      <c r="DK56" s="1">
        <v>43643</v>
      </c>
      <c r="DL56" t="s">
        <v>54</v>
      </c>
      <c r="DM56" s="1">
        <v>43675</v>
      </c>
      <c r="DN56" t="s">
        <v>56</v>
      </c>
      <c r="DO56" s="1">
        <v>43676</v>
      </c>
      <c r="DP56" t="s">
        <v>52</v>
      </c>
      <c r="DQ56" s="1">
        <v>43678</v>
      </c>
      <c r="DR56" t="s">
        <v>56</v>
      </c>
      <c r="DS56" s="1">
        <v>43580</v>
      </c>
      <c r="DT56" t="s">
        <v>58</v>
      </c>
      <c r="DU56" s="1">
        <v>43668</v>
      </c>
      <c r="DV56" t="s">
        <v>56</v>
      </c>
      <c r="DW56" s="1">
        <v>43669</v>
      </c>
      <c r="DX56" t="s">
        <v>56</v>
      </c>
      <c r="DY56" s="1">
        <v>43678</v>
      </c>
      <c r="DZ56" t="s">
        <v>56</v>
      </c>
      <c r="EA56" s="1">
        <v>43685</v>
      </c>
      <c r="EB56" t="s">
        <v>56</v>
      </c>
      <c r="EC56" s="1">
        <v>43585</v>
      </c>
      <c r="ED56" t="s">
        <v>58</v>
      </c>
      <c r="EE56" s="1">
        <v>43669</v>
      </c>
      <c r="EF56" t="s">
        <v>56</v>
      </c>
      <c r="EG56" s="1">
        <v>43672</v>
      </c>
      <c r="EH56" t="s">
        <v>52</v>
      </c>
      <c r="EI56" s="1">
        <v>43677</v>
      </c>
      <c r="EJ56" t="s">
        <v>56</v>
      </c>
      <c r="EK56" s="1">
        <v>41858</v>
      </c>
      <c r="EL56" t="s">
        <v>101</v>
      </c>
      <c r="EM56" s="1">
        <v>43676</v>
      </c>
      <c r="EN56" t="s">
        <v>56</v>
      </c>
      <c r="EO56" s="1">
        <v>42516</v>
      </c>
      <c r="EP56" t="s">
        <v>81</v>
      </c>
      <c r="EQ56" s="1">
        <v>41199</v>
      </c>
      <c r="ER56" t="s">
        <v>117</v>
      </c>
      <c r="EU56" s="1">
        <v>41942</v>
      </c>
      <c r="EV56" t="s">
        <v>99</v>
      </c>
      <c r="EW56" s="1">
        <v>43678</v>
      </c>
      <c r="EX56" t="s">
        <v>49</v>
      </c>
      <c r="EY56" s="1">
        <v>43588</v>
      </c>
      <c r="EZ56" t="s">
        <v>58</v>
      </c>
      <c r="FA56" s="1">
        <v>43670</v>
      </c>
      <c r="FB56" t="s">
        <v>54</v>
      </c>
      <c r="FC56" s="1">
        <v>43671</v>
      </c>
      <c r="FD56" t="s">
        <v>56</v>
      </c>
      <c r="FE56" s="1">
        <v>43615</v>
      </c>
      <c r="FF56" t="s">
        <v>49</v>
      </c>
      <c r="FG56" s="1">
        <v>43634</v>
      </c>
      <c r="FH56" t="s">
        <v>56</v>
      </c>
      <c r="FK56" s="1">
        <v>43676</v>
      </c>
      <c r="FL56" t="s">
        <v>56</v>
      </c>
      <c r="FM56" s="1">
        <v>41858</v>
      </c>
      <c r="FN56" t="s">
        <v>101</v>
      </c>
      <c r="FO56" s="1">
        <v>43676</v>
      </c>
      <c r="FP56" t="s">
        <v>56</v>
      </c>
      <c r="FQ56" s="1">
        <v>41863</v>
      </c>
      <c r="FR56" t="s">
        <v>97</v>
      </c>
      <c r="FS56" s="1">
        <v>43644</v>
      </c>
      <c r="FT56" t="s">
        <v>49</v>
      </c>
      <c r="FU56" s="1">
        <v>43671</v>
      </c>
      <c r="FV56" t="s">
        <v>56</v>
      </c>
      <c r="FW56" s="1">
        <v>43671</v>
      </c>
      <c r="FX56" t="s">
        <v>56</v>
      </c>
      <c r="FY56" s="1">
        <v>43669</v>
      </c>
      <c r="FZ56" t="s">
        <v>56</v>
      </c>
      <c r="GA56" s="1">
        <v>43671</v>
      </c>
      <c r="GB56" t="s">
        <v>56</v>
      </c>
      <c r="GC56" s="1">
        <v>43607</v>
      </c>
      <c r="GD56" t="s">
        <v>49</v>
      </c>
      <c r="GE56" s="1">
        <v>43672</v>
      </c>
      <c r="GF56" t="s">
        <v>56</v>
      </c>
      <c r="GG56" s="1">
        <v>43636</v>
      </c>
      <c r="GH56" t="s">
        <v>56</v>
      </c>
      <c r="GI56" s="1">
        <v>43593</v>
      </c>
      <c r="GJ56" t="s">
        <v>52</v>
      </c>
      <c r="GK56" s="1">
        <v>43608</v>
      </c>
      <c r="GL56" t="s">
        <v>52</v>
      </c>
      <c r="GM56" s="1">
        <v>43643</v>
      </c>
      <c r="GN56" t="s">
        <v>54</v>
      </c>
      <c r="GO56" s="1">
        <v>43585</v>
      </c>
      <c r="GP56" t="s">
        <v>58</v>
      </c>
      <c r="GQ56" s="1">
        <v>42207</v>
      </c>
      <c r="GR56" t="s">
        <v>92</v>
      </c>
      <c r="GS56" s="1">
        <v>43592</v>
      </c>
      <c r="GT56" t="s">
        <v>58</v>
      </c>
      <c r="GU56" s="1">
        <v>43670</v>
      </c>
      <c r="GV56" t="s">
        <v>56</v>
      </c>
      <c r="GW56" s="1">
        <v>41943</v>
      </c>
      <c r="GX56" t="s">
        <v>99</v>
      </c>
      <c r="GY56" s="1">
        <v>43661</v>
      </c>
      <c r="GZ56" t="s">
        <v>56</v>
      </c>
      <c r="HA56" s="1">
        <v>43663</v>
      </c>
      <c r="HB56" t="s">
        <v>56</v>
      </c>
      <c r="HC56" s="1">
        <v>43662</v>
      </c>
      <c r="HD56" t="s">
        <v>56</v>
      </c>
      <c r="HE56" s="1">
        <v>43671</v>
      </c>
      <c r="HF56" t="s">
        <v>54</v>
      </c>
      <c r="HG56" s="1">
        <v>43670</v>
      </c>
      <c r="HH56" t="s">
        <v>56</v>
      </c>
      <c r="HI56" s="1">
        <v>41949</v>
      </c>
      <c r="HJ56" t="s">
        <v>99</v>
      </c>
      <c r="HK56" s="1">
        <v>43670</v>
      </c>
      <c r="HL56" t="s">
        <v>56</v>
      </c>
      <c r="HM56" s="1">
        <v>43672</v>
      </c>
      <c r="HN56" t="s">
        <v>56</v>
      </c>
      <c r="HO56" s="1">
        <v>43671</v>
      </c>
      <c r="HP56" t="s">
        <v>56</v>
      </c>
      <c r="HQ56" s="1">
        <v>43587</v>
      </c>
      <c r="HR56" t="s">
        <v>58</v>
      </c>
      <c r="HS56" s="1">
        <v>43671</v>
      </c>
      <c r="HT56" t="s">
        <v>56</v>
      </c>
    </row>
    <row r="57" spans="1:228" x14ac:dyDescent="0.2">
      <c r="A57" s="1">
        <v>43501</v>
      </c>
      <c r="B57" t="s">
        <v>59</v>
      </c>
      <c r="C57" s="1">
        <v>43571</v>
      </c>
      <c r="D57" t="s">
        <v>57</v>
      </c>
      <c r="E57" s="1">
        <v>43538</v>
      </c>
      <c r="F57" t="s">
        <v>55</v>
      </c>
      <c r="G57" s="1">
        <v>43594</v>
      </c>
      <c r="H57" t="s">
        <v>57</v>
      </c>
      <c r="I57" s="1">
        <v>43523</v>
      </c>
      <c r="J57" t="s">
        <v>50</v>
      </c>
      <c r="K57" s="1">
        <v>43578</v>
      </c>
      <c r="L57" t="s">
        <v>57</v>
      </c>
      <c r="M57" s="1">
        <v>43585</v>
      </c>
      <c r="N57" t="s">
        <v>57</v>
      </c>
      <c r="O57" s="1">
        <v>43579</v>
      </c>
      <c r="P57" t="s">
        <v>57</v>
      </c>
      <c r="Q57" s="1">
        <v>43503</v>
      </c>
      <c r="R57" t="s">
        <v>59</v>
      </c>
      <c r="S57" s="1">
        <v>43585</v>
      </c>
      <c r="T57" t="s">
        <v>57</v>
      </c>
      <c r="U57" s="1">
        <v>43573</v>
      </c>
      <c r="V57" t="s">
        <v>57</v>
      </c>
      <c r="W57" s="1">
        <v>41844</v>
      </c>
      <c r="X57" t="s">
        <v>101</v>
      </c>
      <c r="Y57" s="1">
        <v>43502</v>
      </c>
      <c r="Z57" t="s">
        <v>59</v>
      </c>
      <c r="AA57" s="1">
        <v>43515</v>
      </c>
      <c r="AB57" t="s">
        <v>59</v>
      </c>
      <c r="AE57" s="1">
        <v>43578</v>
      </c>
      <c r="AF57" t="s">
        <v>57</v>
      </c>
      <c r="AG57" s="1">
        <v>43584</v>
      </c>
      <c r="AH57" t="s">
        <v>57</v>
      </c>
      <c r="AI57" s="1">
        <v>43585</v>
      </c>
      <c r="AJ57" t="s">
        <v>57</v>
      </c>
      <c r="AK57" s="1">
        <v>43573</v>
      </c>
      <c r="AL57" t="s">
        <v>57</v>
      </c>
      <c r="AM57" s="1">
        <v>41850</v>
      </c>
      <c r="AN57" t="s">
        <v>101</v>
      </c>
      <c r="AO57" s="1">
        <v>43578</v>
      </c>
      <c r="AP57" t="s">
        <v>57</v>
      </c>
      <c r="AQ57" s="1">
        <v>43577</v>
      </c>
      <c r="AR57" t="s">
        <v>57</v>
      </c>
      <c r="AS57" s="1">
        <v>43557</v>
      </c>
      <c r="AT57" t="s">
        <v>53</v>
      </c>
      <c r="AU57" s="1">
        <v>43440</v>
      </c>
      <c r="AV57" t="s">
        <v>55</v>
      </c>
      <c r="AY57" s="1">
        <v>43580</v>
      </c>
      <c r="AZ57" t="s">
        <v>57</v>
      </c>
      <c r="BA57" s="1">
        <v>43594</v>
      </c>
      <c r="BB57" t="s">
        <v>57</v>
      </c>
      <c r="BC57" s="1">
        <v>43509</v>
      </c>
      <c r="BD57" t="s">
        <v>59</v>
      </c>
      <c r="BE57" s="1">
        <v>43585</v>
      </c>
      <c r="BF57" t="s">
        <v>57</v>
      </c>
      <c r="BG57" s="1">
        <v>43508</v>
      </c>
      <c r="BH57" t="s">
        <v>59</v>
      </c>
      <c r="BI57" s="1">
        <v>43580</v>
      </c>
      <c r="BJ57" t="s">
        <v>57</v>
      </c>
      <c r="BK57" s="1">
        <v>43497</v>
      </c>
      <c r="BL57" t="s">
        <v>57</v>
      </c>
      <c r="BM57" s="1">
        <v>43523</v>
      </c>
      <c r="BN57" t="s">
        <v>50</v>
      </c>
      <c r="BO57" s="1">
        <v>43573</v>
      </c>
      <c r="BP57" t="s">
        <v>57</v>
      </c>
      <c r="BQ57" s="1">
        <v>43517</v>
      </c>
      <c r="BR57" t="s">
        <v>57</v>
      </c>
      <c r="BS57" s="1">
        <v>43523</v>
      </c>
      <c r="BT57" t="s">
        <v>55</v>
      </c>
      <c r="BU57" s="1">
        <v>43580</v>
      </c>
      <c r="BV57" t="s">
        <v>57</v>
      </c>
      <c r="BW57" s="1">
        <v>43573</v>
      </c>
      <c r="BX57" t="s">
        <v>57</v>
      </c>
      <c r="BY57" s="1">
        <v>43545</v>
      </c>
      <c r="BZ57" t="s">
        <v>53</v>
      </c>
      <c r="CA57" s="1">
        <v>43584</v>
      </c>
      <c r="CB57" t="s">
        <v>57</v>
      </c>
      <c r="CC57" s="1">
        <v>43580</v>
      </c>
      <c r="CD57" t="s">
        <v>57</v>
      </c>
      <c r="CE57" s="1">
        <v>43522</v>
      </c>
      <c r="CF57" t="s">
        <v>53</v>
      </c>
      <c r="CG57" s="1">
        <v>43580</v>
      </c>
      <c r="CH57" t="s">
        <v>57</v>
      </c>
      <c r="CI57" s="1">
        <v>42327</v>
      </c>
      <c r="CJ57" t="s">
        <v>88</v>
      </c>
      <c r="CK57" s="1">
        <v>41843</v>
      </c>
      <c r="CL57" t="s">
        <v>101</v>
      </c>
      <c r="CM57" s="1">
        <v>43573</v>
      </c>
      <c r="CN57" t="s">
        <v>57</v>
      </c>
      <c r="CO57" s="1">
        <v>43585</v>
      </c>
      <c r="CP57" t="s">
        <v>57</v>
      </c>
      <c r="CQ57" s="1">
        <v>43578</v>
      </c>
      <c r="CR57" t="s">
        <v>57</v>
      </c>
      <c r="CS57" s="1">
        <v>43573</v>
      </c>
      <c r="CT57" t="s">
        <v>57</v>
      </c>
      <c r="CU57" s="1">
        <v>41844</v>
      </c>
      <c r="CV57" t="s">
        <v>101</v>
      </c>
      <c r="CW57" s="1">
        <v>43522</v>
      </c>
      <c r="CX57" t="s">
        <v>50</v>
      </c>
      <c r="CY57" s="1">
        <v>41781</v>
      </c>
      <c r="CZ57" t="s">
        <v>101</v>
      </c>
      <c r="DA57" s="1">
        <v>43502</v>
      </c>
      <c r="DB57" t="s">
        <v>59</v>
      </c>
      <c r="DC57" s="1">
        <v>41758</v>
      </c>
      <c r="DD57" t="s">
        <v>103</v>
      </c>
      <c r="DE57" s="1">
        <v>43579</v>
      </c>
      <c r="DF57" t="s">
        <v>53</v>
      </c>
      <c r="DG57" s="1">
        <v>43580</v>
      </c>
      <c r="DH57" t="s">
        <v>57</v>
      </c>
      <c r="DI57" s="1">
        <v>43586</v>
      </c>
      <c r="DJ57" t="s">
        <v>57</v>
      </c>
      <c r="DK57" s="1">
        <v>43557</v>
      </c>
      <c r="DL57" t="s">
        <v>55</v>
      </c>
      <c r="DM57" s="1">
        <v>43584</v>
      </c>
      <c r="DN57" t="s">
        <v>57</v>
      </c>
      <c r="DO57" s="1">
        <v>43578</v>
      </c>
      <c r="DP57" t="s">
        <v>53</v>
      </c>
      <c r="DQ57" s="1">
        <v>43587</v>
      </c>
      <c r="DR57" t="s">
        <v>57</v>
      </c>
      <c r="DS57" s="1">
        <v>43489</v>
      </c>
      <c r="DT57" t="s">
        <v>59</v>
      </c>
      <c r="DU57" s="1">
        <v>43577</v>
      </c>
      <c r="DV57" t="s">
        <v>57</v>
      </c>
      <c r="DW57" s="1">
        <v>43578</v>
      </c>
      <c r="DX57" t="s">
        <v>57</v>
      </c>
      <c r="DY57" s="1">
        <v>43587</v>
      </c>
      <c r="DZ57" t="s">
        <v>57</v>
      </c>
      <c r="EA57" s="1">
        <v>43594</v>
      </c>
      <c r="EB57" t="s">
        <v>57</v>
      </c>
      <c r="EC57" s="1">
        <v>43508</v>
      </c>
      <c r="ED57" t="s">
        <v>59</v>
      </c>
      <c r="EE57" s="1">
        <v>43580</v>
      </c>
      <c r="EF57" t="s">
        <v>57</v>
      </c>
      <c r="EG57" s="1">
        <v>43587</v>
      </c>
      <c r="EH57" t="s">
        <v>53</v>
      </c>
      <c r="EI57" s="1">
        <v>43588</v>
      </c>
      <c r="EJ57" t="s">
        <v>57</v>
      </c>
      <c r="EK57" s="1">
        <v>41786</v>
      </c>
      <c r="EL57" t="s">
        <v>103</v>
      </c>
      <c r="EM57" s="1">
        <v>43585</v>
      </c>
      <c r="EN57" t="s">
        <v>57</v>
      </c>
      <c r="EO57" s="1">
        <v>42425</v>
      </c>
      <c r="EP57" t="s">
        <v>83</v>
      </c>
      <c r="EQ57" s="1">
        <v>41108</v>
      </c>
      <c r="ER57" t="s">
        <v>119</v>
      </c>
      <c r="EU57" s="1">
        <v>41851</v>
      </c>
      <c r="EV57" t="s">
        <v>101</v>
      </c>
      <c r="EW57" s="1">
        <v>43592</v>
      </c>
      <c r="EX57" t="s">
        <v>50</v>
      </c>
      <c r="EY57" s="1">
        <v>43525</v>
      </c>
      <c r="EZ57" t="s">
        <v>59</v>
      </c>
      <c r="FA57" s="1">
        <v>43579</v>
      </c>
      <c r="FB57" t="s">
        <v>55</v>
      </c>
      <c r="FC57" s="1">
        <v>43580</v>
      </c>
      <c r="FD57" t="s">
        <v>57</v>
      </c>
      <c r="FE57" s="1">
        <v>43524</v>
      </c>
      <c r="FF57" t="s">
        <v>50</v>
      </c>
      <c r="FG57" s="1">
        <v>43538</v>
      </c>
      <c r="FH57" t="s">
        <v>57</v>
      </c>
      <c r="FK57" s="1">
        <v>43585</v>
      </c>
      <c r="FL57" t="s">
        <v>57</v>
      </c>
      <c r="FM57" s="1">
        <v>41766</v>
      </c>
      <c r="FN57" t="s">
        <v>103</v>
      </c>
      <c r="FO57" s="1">
        <v>43579</v>
      </c>
      <c r="FP57" t="s">
        <v>57</v>
      </c>
      <c r="FQ57" s="1">
        <v>41759</v>
      </c>
      <c r="FR57" t="s">
        <v>99</v>
      </c>
      <c r="FS57" s="1">
        <v>43559</v>
      </c>
      <c r="FT57" t="s">
        <v>50</v>
      </c>
      <c r="FU57" s="1">
        <v>43580</v>
      </c>
      <c r="FV57" t="s">
        <v>57</v>
      </c>
      <c r="FW57" s="1">
        <v>43580</v>
      </c>
      <c r="FX57" t="s">
        <v>57</v>
      </c>
      <c r="FY57" s="1">
        <v>43579</v>
      </c>
      <c r="FZ57" t="s">
        <v>57</v>
      </c>
      <c r="GA57" s="1">
        <v>43587</v>
      </c>
      <c r="GB57" t="s">
        <v>57</v>
      </c>
      <c r="GC57" s="1">
        <v>43523</v>
      </c>
      <c r="GD57" t="s">
        <v>50</v>
      </c>
      <c r="GE57" s="1">
        <v>43581</v>
      </c>
      <c r="GF57" t="s">
        <v>57</v>
      </c>
      <c r="GG57" s="1">
        <v>43550</v>
      </c>
      <c r="GH57" t="s">
        <v>57</v>
      </c>
      <c r="GI57" s="1">
        <v>43496</v>
      </c>
      <c r="GJ57" t="s">
        <v>53</v>
      </c>
      <c r="GK57" s="1">
        <v>43503</v>
      </c>
      <c r="GL57" t="s">
        <v>53</v>
      </c>
      <c r="GM57" s="1">
        <v>43552</v>
      </c>
      <c r="GN57" t="s">
        <v>55</v>
      </c>
      <c r="GO57" s="1">
        <v>43515</v>
      </c>
      <c r="GP57" t="s">
        <v>59</v>
      </c>
      <c r="GQ57" s="1">
        <v>42116</v>
      </c>
      <c r="GR57" t="s">
        <v>94</v>
      </c>
      <c r="GS57" s="1">
        <v>43522</v>
      </c>
      <c r="GT57" t="s">
        <v>59</v>
      </c>
      <c r="GU57" s="1">
        <v>43578</v>
      </c>
      <c r="GV57" t="s">
        <v>57</v>
      </c>
      <c r="GW57" s="1">
        <v>41844</v>
      </c>
      <c r="GX57" t="s">
        <v>101</v>
      </c>
      <c r="GY57" s="1">
        <v>43570</v>
      </c>
      <c r="GZ57" t="s">
        <v>57</v>
      </c>
      <c r="HA57" s="1">
        <v>43571</v>
      </c>
      <c r="HB57" t="s">
        <v>57</v>
      </c>
      <c r="HC57" s="1">
        <v>43570</v>
      </c>
      <c r="HD57" t="s">
        <v>57</v>
      </c>
      <c r="HE57" s="1">
        <v>43580</v>
      </c>
      <c r="HF57" t="s">
        <v>55</v>
      </c>
      <c r="HG57" s="1">
        <v>43579</v>
      </c>
      <c r="HH57" t="s">
        <v>57</v>
      </c>
      <c r="HI57" s="1">
        <v>41851</v>
      </c>
      <c r="HJ57" t="s">
        <v>101</v>
      </c>
      <c r="HK57" s="1">
        <v>43579</v>
      </c>
      <c r="HL57" t="s">
        <v>57</v>
      </c>
      <c r="HM57" s="1">
        <v>43581</v>
      </c>
      <c r="HN57" t="s">
        <v>57</v>
      </c>
      <c r="HO57" s="1">
        <v>43580</v>
      </c>
      <c r="HP57" t="s">
        <v>57</v>
      </c>
      <c r="HQ57" s="1">
        <v>43517</v>
      </c>
      <c r="HR57" t="s">
        <v>59</v>
      </c>
      <c r="HS57" s="1">
        <v>43580</v>
      </c>
      <c r="HT57" t="s">
        <v>57</v>
      </c>
    </row>
    <row r="58" spans="1:228" x14ac:dyDescent="0.2">
      <c r="A58" s="1">
        <v>43501</v>
      </c>
      <c r="B58" t="s">
        <v>60</v>
      </c>
      <c r="C58" s="1">
        <v>43571</v>
      </c>
      <c r="D58" t="s">
        <v>58</v>
      </c>
      <c r="E58" s="1">
        <v>43538</v>
      </c>
      <c r="F58" t="s">
        <v>56</v>
      </c>
      <c r="G58" s="1">
        <v>43594</v>
      </c>
      <c r="H58" t="s">
        <v>58</v>
      </c>
      <c r="I58" s="1">
        <v>43523</v>
      </c>
      <c r="J58" t="s">
        <v>51</v>
      </c>
      <c r="K58" s="1">
        <v>43578</v>
      </c>
      <c r="L58" t="s">
        <v>58</v>
      </c>
      <c r="M58" s="1">
        <v>43585</v>
      </c>
      <c r="N58" t="s">
        <v>58</v>
      </c>
      <c r="O58" s="1">
        <v>43579</v>
      </c>
      <c r="P58" t="s">
        <v>58</v>
      </c>
      <c r="Q58" s="1">
        <v>43503</v>
      </c>
      <c r="R58" t="s">
        <v>60</v>
      </c>
      <c r="S58" s="1">
        <v>43585</v>
      </c>
      <c r="T58" t="s">
        <v>58</v>
      </c>
      <c r="U58" s="1">
        <v>43573</v>
      </c>
      <c r="V58" t="s">
        <v>58</v>
      </c>
      <c r="W58" s="1">
        <v>41753</v>
      </c>
      <c r="X58" t="s">
        <v>103</v>
      </c>
      <c r="Y58" s="1">
        <v>43502</v>
      </c>
      <c r="Z58" t="s">
        <v>60</v>
      </c>
      <c r="AA58" s="1">
        <v>43515</v>
      </c>
      <c r="AB58" t="s">
        <v>60</v>
      </c>
      <c r="AE58" s="1">
        <v>43578</v>
      </c>
      <c r="AF58" t="s">
        <v>58</v>
      </c>
      <c r="AG58" s="1">
        <v>43584</v>
      </c>
      <c r="AH58" t="s">
        <v>58</v>
      </c>
      <c r="AI58" s="1">
        <v>43585</v>
      </c>
      <c r="AJ58" t="s">
        <v>58</v>
      </c>
      <c r="AK58" s="1">
        <v>43573</v>
      </c>
      <c r="AL58" t="s">
        <v>58</v>
      </c>
      <c r="AM58" s="1">
        <v>41760</v>
      </c>
      <c r="AN58" t="s">
        <v>103</v>
      </c>
      <c r="AO58" s="1">
        <v>43578</v>
      </c>
      <c r="AP58" t="s">
        <v>58</v>
      </c>
      <c r="AQ58" s="1">
        <v>43577</v>
      </c>
      <c r="AR58" t="s">
        <v>58</v>
      </c>
      <c r="AS58" s="1">
        <v>43557</v>
      </c>
      <c r="AT58" t="s">
        <v>54</v>
      </c>
      <c r="AU58" s="1">
        <v>43440</v>
      </c>
      <c r="AV58" t="s">
        <v>56</v>
      </c>
      <c r="AY58" s="1">
        <v>43580</v>
      </c>
      <c r="AZ58" t="s">
        <v>58</v>
      </c>
      <c r="BA58" s="1">
        <v>43594</v>
      </c>
      <c r="BB58" t="s">
        <v>58</v>
      </c>
      <c r="BC58" s="1">
        <v>43509</v>
      </c>
      <c r="BD58" t="s">
        <v>60</v>
      </c>
      <c r="BE58" s="1">
        <v>43585</v>
      </c>
      <c r="BF58" t="s">
        <v>58</v>
      </c>
      <c r="BG58" s="1">
        <v>43508</v>
      </c>
      <c r="BH58" t="s">
        <v>60</v>
      </c>
      <c r="BI58" s="1">
        <v>43580</v>
      </c>
      <c r="BJ58" t="s">
        <v>58</v>
      </c>
      <c r="BK58" s="1">
        <v>43497</v>
      </c>
      <c r="BL58" t="s">
        <v>58</v>
      </c>
      <c r="BM58" s="1">
        <v>43523</v>
      </c>
      <c r="BN58" t="s">
        <v>51</v>
      </c>
      <c r="BO58" s="1">
        <v>43573</v>
      </c>
      <c r="BP58" t="s">
        <v>58</v>
      </c>
      <c r="BQ58" s="1">
        <v>43517</v>
      </c>
      <c r="BR58" t="s">
        <v>58</v>
      </c>
      <c r="BS58" s="1">
        <v>43523</v>
      </c>
      <c r="BT58" t="s">
        <v>56</v>
      </c>
      <c r="BU58" s="1">
        <v>43580</v>
      </c>
      <c r="BV58" t="s">
        <v>58</v>
      </c>
      <c r="BW58" s="1">
        <v>43573</v>
      </c>
      <c r="BX58" t="s">
        <v>58</v>
      </c>
      <c r="BY58" s="1">
        <v>43545</v>
      </c>
      <c r="BZ58" t="s">
        <v>54</v>
      </c>
      <c r="CA58" s="1">
        <v>43584</v>
      </c>
      <c r="CB58" t="s">
        <v>58</v>
      </c>
      <c r="CC58" s="1">
        <v>43580</v>
      </c>
      <c r="CD58" t="s">
        <v>58</v>
      </c>
      <c r="CE58" s="1">
        <v>43522</v>
      </c>
      <c r="CF58" t="s">
        <v>54</v>
      </c>
      <c r="CG58" s="1">
        <v>43580</v>
      </c>
      <c r="CH58" t="s">
        <v>58</v>
      </c>
      <c r="CI58" s="1">
        <v>42235</v>
      </c>
      <c r="CJ58" t="s">
        <v>90</v>
      </c>
      <c r="CK58" s="1">
        <v>41752</v>
      </c>
      <c r="CL58" t="s">
        <v>103</v>
      </c>
      <c r="CM58" s="1">
        <v>43573</v>
      </c>
      <c r="CN58" t="s">
        <v>58</v>
      </c>
      <c r="CO58" s="1">
        <v>43585</v>
      </c>
      <c r="CP58" t="s">
        <v>58</v>
      </c>
      <c r="CQ58" s="1">
        <v>43578</v>
      </c>
      <c r="CR58" t="s">
        <v>58</v>
      </c>
      <c r="CS58" s="1">
        <v>43573</v>
      </c>
      <c r="CT58" t="s">
        <v>58</v>
      </c>
      <c r="CU58" s="1">
        <v>41752</v>
      </c>
      <c r="CV58" t="s">
        <v>103</v>
      </c>
      <c r="CW58" s="1">
        <v>43522</v>
      </c>
      <c r="CX58" t="s">
        <v>51</v>
      </c>
      <c r="CY58" s="1">
        <v>41695</v>
      </c>
      <c r="CZ58" t="s">
        <v>103</v>
      </c>
      <c r="DA58" s="1">
        <v>43502</v>
      </c>
      <c r="DB58" t="s">
        <v>60</v>
      </c>
      <c r="DC58" s="1">
        <v>41684</v>
      </c>
      <c r="DD58" t="s">
        <v>104</v>
      </c>
      <c r="DE58" s="1">
        <v>43579</v>
      </c>
      <c r="DF58" t="s">
        <v>54</v>
      </c>
      <c r="DG58" s="1">
        <v>43580</v>
      </c>
      <c r="DH58" t="s">
        <v>58</v>
      </c>
      <c r="DI58" s="1">
        <v>43586</v>
      </c>
      <c r="DJ58" t="s">
        <v>58</v>
      </c>
      <c r="DK58" s="1">
        <v>43557</v>
      </c>
      <c r="DL58" t="s">
        <v>56</v>
      </c>
      <c r="DM58" s="1">
        <v>43584</v>
      </c>
      <c r="DN58" t="s">
        <v>58</v>
      </c>
      <c r="DO58" s="1">
        <v>43578</v>
      </c>
      <c r="DP58" t="s">
        <v>54</v>
      </c>
      <c r="DQ58" s="1">
        <v>43587</v>
      </c>
      <c r="DR58" t="s">
        <v>58</v>
      </c>
      <c r="DS58" s="1">
        <v>43489</v>
      </c>
      <c r="DT58" t="s">
        <v>60</v>
      </c>
      <c r="DU58" s="1">
        <v>43577</v>
      </c>
      <c r="DV58" t="s">
        <v>58</v>
      </c>
      <c r="DW58" s="1">
        <v>43578</v>
      </c>
      <c r="DX58" t="s">
        <v>58</v>
      </c>
      <c r="DY58" s="1">
        <v>43587</v>
      </c>
      <c r="DZ58" t="s">
        <v>58</v>
      </c>
      <c r="EA58" s="1">
        <v>43594</v>
      </c>
      <c r="EB58" t="s">
        <v>58</v>
      </c>
      <c r="EC58" s="1">
        <v>43508</v>
      </c>
      <c r="ED58" t="s">
        <v>60</v>
      </c>
      <c r="EE58" s="1">
        <v>43580</v>
      </c>
      <c r="EF58" t="s">
        <v>58</v>
      </c>
      <c r="EG58" s="1">
        <v>43587</v>
      </c>
      <c r="EH58" t="s">
        <v>54</v>
      </c>
      <c r="EI58" s="1">
        <v>43588</v>
      </c>
      <c r="EJ58" t="s">
        <v>58</v>
      </c>
      <c r="EK58" s="1">
        <v>41786</v>
      </c>
      <c r="EL58" t="s">
        <v>104</v>
      </c>
      <c r="EM58" s="1">
        <v>43585</v>
      </c>
      <c r="EN58" t="s">
        <v>58</v>
      </c>
      <c r="EO58" s="1">
        <v>42331</v>
      </c>
      <c r="EP58" t="s">
        <v>85</v>
      </c>
      <c r="EQ58" s="1">
        <v>41017</v>
      </c>
      <c r="ER58" t="s">
        <v>121</v>
      </c>
      <c r="EU58" s="1">
        <v>41760</v>
      </c>
      <c r="EV58" t="s">
        <v>103</v>
      </c>
      <c r="EW58" s="1">
        <v>43592</v>
      </c>
      <c r="EX58" t="s">
        <v>51</v>
      </c>
      <c r="EY58" s="1">
        <v>43892</v>
      </c>
      <c r="EZ58" t="s">
        <v>60</v>
      </c>
      <c r="FA58" s="1">
        <v>43579</v>
      </c>
      <c r="FB58" t="s">
        <v>56</v>
      </c>
      <c r="FC58" s="1">
        <v>43580</v>
      </c>
      <c r="FD58" t="s">
        <v>58</v>
      </c>
      <c r="FE58" s="1">
        <v>43524</v>
      </c>
      <c r="FF58" t="s">
        <v>51</v>
      </c>
      <c r="FG58" s="1">
        <v>43538</v>
      </c>
      <c r="FH58" t="s">
        <v>58</v>
      </c>
      <c r="FK58" s="1">
        <v>43585</v>
      </c>
      <c r="FL58" t="s">
        <v>58</v>
      </c>
      <c r="FM58" s="1">
        <v>41697</v>
      </c>
      <c r="FN58" t="s">
        <v>104</v>
      </c>
      <c r="FO58" s="1">
        <v>43579</v>
      </c>
      <c r="FP58" t="s">
        <v>58</v>
      </c>
      <c r="FQ58" s="1">
        <v>41674</v>
      </c>
      <c r="FR58" t="s">
        <v>101</v>
      </c>
      <c r="FS58" s="1">
        <v>43559</v>
      </c>
      <c r="FT58" t="s">
        <v>51</v>
      </c>
      <c r="FU58" s="1">
        <v>43580</v>
      </c>
      <c r="FV58" t="s">
        <v>58</v>
      </c>
      <c r="FW58" s="1">
        <v>43580</v>
      </c>
      <c r="FX58" t="s">
        <v>58</v>
      </c>
      <c r="FY58" s="1">
        <v>43579</v>
      </c>
      <c r="FZ58" t="s">
        <v>58</v>
      </c>
      <c r="GA58" s="1">
        <v>43587</v>
      </c>
      <c r="GB58" t="s">
        <v>58</v>
      </c>
      <c r="GC58" s="1">
        <v>43523</v>
      </c>
      <c r="GD58" t="s">
        <v>51</v>
      </c>
      <c r="GE58" s="1">
        <v>43581</v>
      </c>
      <c r="GF58" t="s">
        <v>58</v>
      </c>
      <c r="GG58" s="1">
        <v>43550</v>
      </c>
      <c r="GH58" t="s">
        <v>58</v>
      </c>
      <c r="GI58" s="1">
        <v>43496</v>
      </c>
      <c r="GJ58" t="s">
        <v>54</v>
      </c>
      <c r="GK58" s="1">
        <v>43503</v>
      </c>
      <c r="GL58" t="s">
        <v>54</v>
      </c>
      <c r="GM58" s="1">
        <v>43552</v>
      </c>
      <c r="GN58" t="s">
        <v>56</v>
      </c>
      <c r="GO58" s="1">
        <v>43515</v>
      </c>
      <c r="GP58" t="s">
        <v>60</v>
      </c>
      <c r="GQ58" s="1">
        <v>42032</v>
      </c>
      <c r="GR58" t="s">
        <v>95</v>
      </c>
      <c r="GS58" s="1">
        <v>43522</v>
      </c>
      <c r="GT58" t="s">
        <v>60</v>
      </c>
      <c r="GU58" s="1">
        <v>43578</v>
      </c>
      <c r="GV58" t="s">
        <v>58</v>
      </c>
      <c r="GW58" s="1">
        <v>41752</v>
      </c>
      <c r="GX58" t="s">
        <v>103</v>
      </c>
      <c r="GY58" s="1">
        <v>43570</v>
      </c>
      <c r="GZ58" t="s">
        <v>58</v>
      </c>
      <c r="HA58" s="1">
        <v>43571</v>
      </c>
      <c r="HB58" t="s">
        <v>58</v>
      </c>
      <c r="HC58" s="1">
        <v>43570</v>
      </c>
      <c r="HD58" t="s">
        <v>58</v>
      </c>
      <c r="HE58" s="1">
        <v>43580</v>
      </c>
      <c r="HF58" t="s">
        <v>56</v>
      </c>
      <c r="HG58" s="1">
        <v>43579</v>
      </c>
      <c r="HH58" t="s">
        <v>58</v>
      </c>
      <c r="HI58" s="1">
        <v>41760</v>
      </c>
      <c r="HJ58" t="s">
        <v>103</v>
      </c>
      <c r="HK58" s="1">
        <v>43579</v>
      </c>
      <c r="HL58" t="s">
        <v>58</v>
      </c>
      <c r="HM58" s="1">
        <v>43581</v>
      </c>
      <c r="HN58" t="s">
        <v>58</v>
      </c>
      <c r="HO58" s="1">
        <v>43580</v>
      </c>
      <c r="HP58" t="s">
        <v>58</v>
      </c>
      <c r="HQ58" s="1">
        <v>43517</v>
      </c>
      <c r="HR58" t="s">
        <v>60</v>
      </c>
      <c r="HS58" s="1">
        <v>43580</v>
      </c>
      <c r="HT58" t="s">
        <v>58</v>
      </c>
    </row>
    <row r="59" spans="1:228" x14ac:dyDescent="0.2">
      <c r="A59" s="1">
        <v>43501</v>
      </c>
      <c r="B59" t="s">
        <v>61</v>
      </c>
      <c r="C59" s="1">
        <v>43480</v>
      </c>
      <c r="D59" t="s">
        <v>59</v>
      </c>
      <c r="E59" s="1">
        <v>43452</v>
      </c>
      <c r="F59" t="s">
        <v>57</v>
      </c>
      <c r="G59" s="1">
        <v>43510</v>
      </c>
      <c r="H59" t="s">
        <v>59</v>
      </c>
      <c r="I59" s="1">
        <v>43523</v>
      </c>
      <c r="J59" t="s">
        <v>52</v>
      </c>
      <c r="K59" s="1">
        <v>43487</v>
      </c>
      <c r="L59" t="s">
        <v>59</v>
      </c>
      <c r="M59" s="1">
        <v>43496</v>
      </c>
      <c r="N59" t="s">
        <v>59</v>
      </c>
      <c r="O59" s="1">
        <v>43495</v>
      </c>
      <c r="P59" t="s">
        <v>59</v>
      </c>
      <c r="Q59" s="1">
        <v>43503</v>
      </c>
      <c r="R59" t="s">
        <v>61</v>
      </c>
      <c r="S59" s="1">
        <v>43515</v>
      </c>
      <c r="T59" t="s">
        <v>59</v>
      </c>
      <c r="U59" s="1">
        <v>43483</v>
      </c>
      <c r="V59" t="s">
        <v>59</v>
      </c>
      <c r="W59" s="1">
        <v>41676</v>
      </c>
      <c r="X59" t="s">
        <v>104</v>
      </c>
      <c r="Y59" s="1">
        <v>43502</v>
      </c>
      <c r="Z59" t="s">
        <v>61</v>
      </c>
      <c r="AA59" s="1">
        <v>43515</v>
      </c>
      <c r="AB59" t="s">
        <v>61</v>
      </c>
      <c r="AE59" s="1">
        <v>43494</v>
      </c>
      <c r="AF59" t="s">
        <v>59</v>
      </c>
      <c r="AG59" s="1">
        <v>43517</v>
      </c>
      <c r="AH59" t="s">
        <v>59</v>
      </c>
      <c r="AI59" s="1">
        <v>43494</v>
      </c>
      <c r="AJ59" t="s">
        <v>59</v>
      </c>
      <c r="AK59" s="1">
        <v>43494</v>
      </c>
      <c r="AL59" t="s">
        <v>59</v>
      </c>
      <c r="AM59" s="1">
        <v>41680</v>
      </c>
      <c r="AN59" t="s">
        <v>104</v>
      </c>
      <c r="AO59" s="1">
        <v>43510</v>
      </c>
      <c r="AP59" t="s">
        <v>59</v>
      </c>
      <c r="AQ59" s="1">
        <v>43487</v>
      </c>
      <c r="AR59" t="s">
        <v>59</v>
      </c>
      <c r="AS59" s="1">
        <v>43469</v>
      </c>
      <c r="AT59" t="s">
        <v>55</v>
      </c>
      <c r="AU59" s="1">
        <v>43340</v>
      </c>
      <c r="AV59" t="s">
        <v>57</v>
      </c>
      <c r="AY59" s="1">
        <v>43494</v>
      </c>
      <c r="AZ59" t="s">
        <v>59</v>
      </c>
      <c r="BA59" s="1">
        <v>43524</v>
      </c>
      <c r="BB59" t="s">
        <v>59</v>
      </c>
      <c r="BC59" s="1">
        <v>43509</v>
      </c>
      <c r="BD59" t="s">
        <v>61</v>
      </c>
      <c r="BE59" s="1">
        <v>43494</v>
      </c>
      <c r="BF59" t="s">
        <v>59</v>
      </c>
      <c r="BG59" s="1">
        <v>43508</v>
      </c>
      <c r="BH59" t="s">
        <v>61</v>
      </c>
      <c r="BI59" s="1">
        <v>43503</v>
      </c>
      <c r="BJ59" t="s">
        <v>59</v>
      </c>
      <c r="BK59" s="1">
        <v>43412</v>
      </c>
      <c r="BL59" t="s">
        <v>59</v>
      </c>
      <c r="BM59" s="1">
        <v>43523</v>
      </c>
      <c r="BN59" t="s">
        <v>52</v>
      </c>
      <c r="BO59" s="1">
        <v>43482</v>
      </c>
      <c r="BP59" t="s">
        <v>59</v>
      </c>
      <c r="BQ59" s="1">
        <v>43424</v>
      </c>
      <c r="BR59" t="s">
        <v>59</v>
      </c>
      <c r="BS59" s="1">
        <v>43424</v>
      </c>
      <c r="BT59" t="s">
        <v>57</v>
      </c>
      <c r="BU59" s="1">
        <v>43489</v>
      </c>
      <c r="BV59" t="s">
        <v>59</v>
      </c>
      <c r="BW59" s="1">
        <v>43489</v>
      </c>
      <c r="BX59" t="s">
        <v>59</v>
      </c>
      <c r="BY59" s="1">
        <v>43452</v>
      </c>
      <c r="BZ59" t="s">
        <v>55</v>
      </c>
      <c r="CA59" s="1">
        <v>43500</v>
      </c>
      <c r="CB59" t="s">
        <v>59</v>
      </c>
      <c r="CC59" s="1">
        <v>43510</v>
      </c>
      <c r="CD59" t="s">
        <v>59</v>
      </c>
      <c r="CE59" s="1">
        <v>43432</v>
      </c>
      <c r="CF59" t="s">
        <v>55</v>
      </c>
      <c r="CG59" s="1">
        <v>43497</v>
      </c>
      <c r="CH59" t="s">
        <v>59</v>
      </c>
      <c r="CI59" s="1">
        <v>42143</v>
      </c>
      <c r="CJ59" t="s">
        <v>92</v>
      </c>
      <c r="CK59" s="1">
        <v>41675</v>
      </c>
      <c r="CL59" t="s">
        <v>104</v>
      </c>
      <c r="CM59" s="1">
        <v>43497</v>
      </c>
      <c r="CN59" t="s">
        <v>59</v>
      </c>
      <c r="CO59" s="1">
        <v>43497</v>
      </c>
      <c r="CP59" t="s">
        <v>59</v>
      </c>
      <c r="CQ59" s="1">
        <v>43494</v>
      </c>
      <c r="CR59" t="s">
        <v>59</v>
      </c>
      <c r="CS59" s="1">
        <v>43487</v>
      </c>
      <c r="CT59" t="s">
        <v>59</v>
      </c>
      <c r="CU59" s="1">
        <v>41689</v>
      </c>
      <c r="CV59" t="s">
        <v>104</v>
      </c>
      <c r="CW59" s="1">
        <v>43522</v>
      </c>
      <c r="CX59" t="s">
        <v>52</v>
      </c>
      <c r="CY59" s="1">
        <v>41619</v>
      </c>
      <c r="CZ59" t="s">
        <v>104</v>
      </c>
      <c r="DA59" s="1">
        <v>43502</v>
      </c>
      <c r="DB59" t="s">
        <v>61</v>
      </c>
      <c r="DC59" s="1">
        <v>41684</v>
      </c>
      <c r="DD59" t="s">
        <v>106</v>
      </c>
      <c r="DE59" s="1">
        <v>43488</v>
      </c>
      <c r="DF59" t="s">
        <v>55</v>
      </c>
      <c r="DG59" s="1">
        <v>43495</v>
      </c>
      <c r="DH59" t="s">
        <v>59</v>
      </c>
      <c r="DI59" s="1">
        <v>43515</v>
      </c>
      <c r="DJ59" t="s">
        <v>59</v>
      </c>
      <c r="DK59" s="1">
        <v>43454</v>
      </c>
      <c r="DL59" t="s">
        <v>57</v>
      </c>
      <c r="DM59" s="1">
        <v>43500</v>
      </c>
      <c r="DN59" t="s">
        <v>59</v>
      </c>
      <c r="DO59" s="1">
        <v>43488</v>
      </c>
      <c r="DP59" t="s">
        <v>55</v>
      </c>
      <c r="DQ59" s="1">
        <v>43504</v>
      </c>
      <c r="DR59" t="s">
        <v>59</v>
      </c>
      <c r="DS59" s="1">
        <v>43489</v>
      </c>
      <c r="DT59" t="s">
        <v>61</v>
      </c>
      <c r="DU59" s="1">
        <v>43487</v>
      </c>
      <c r="DV59" t="s">
        <v>59</v>
      </c>
      <c r="DW59" s="1">
        <v>43496</v>
      </c>
      <c r="DX59" t="s">
        <v>59</v>
      </c>
      <c r="DY59" s="1">
        <v>43503</v>
      </c>
      <c r="DZ59" t="s">
        <v>59</v>
      </c>
      <c r="EA59" s="1">
        <v>43524</v>
      </c>
      <c r="EB59" t="s">
        <v>59</v>
      </c>
      <c r="EC59" s="1">
        <v>43508</v>
      </c>
      <c r="ED59" t="s">
        <v>61</v>
      </c>
      <c r="EE59" s="1">
        <v>43489</v>
      </c>
      <c r="EF59" t="s">
        <v>59</v>
      </c>
      <c r="EG59" s="1">
        <v>43489</v>
      </c>
      <c r="EH59" t="s">
        <v>55</v>
      </c>
      <c r="EI59" s="1">
        <v>43523</v>
      </c>
      <c r="EJ59" t="s">
        <v>59</v>
      </c>
      <c r="EK59" s="1">
        <v>41786</v>
      </c>
      <c r="EL59" t="s">
        <v>106</v>
      </c>
      <c r="EM59" s="1">
        <v>43495</v>
      </c>
      <c r="EN59" t="s">
        <v>59</v>
      </c>
      <c r="EO59" s="1">
        <v>42256</v>
      </c>
      <c r="EP59" t="s">
        <v>86</v>
      </c>
      <c r="EQ59" s="1">
        <v>40925</v>
      </c>
      <c r="ER59" t="s">
        <v>122</v>
      </c>
      <c r="EU59" s="1">
        <v>41697</v>
      </c>
      <c r="EV59" t="s">
        <v>104</v>
      </c>
      <c r="EW59" s="1">
        <v>43592</v>
      </c>
      <c r="EX59" t="s">
        <v>52</v>
      </c>
      <c r="EY59" s="1">
        <v>43525</v>
      </c>
      <c r="EZ59" t="s">
        <v>61</v>
      </c>
      <c r="FA59" s="1">
        <v>43488</v>
      </c>
      <c r="FB59" t="s">
        <v>57</v>
      </c>
      <c r="FC59" s="1">
        <v>43489</v>
      </c>
      <c r="FD59" t="s">
        <v>59</v>
      </c>
      <c r="FE59" s="1">
        <v>43524</v>
      </c>
      <c r="FF59" t="s">
        <v>52</v>
      </c>
      <c r="FG59" s="1">
        <v>43447</v>
      </c>
      <c r="FH59" t="s">
        <v>59</v>
      </c>
      <c r="FK59" s="1">
        <v>43508</v>
      </c>
      <c r="FL59" t="s">
        <v>59</v>
      </c>
      <c r="FM59" s="1">
        <v>41697</v>
      </c>
      <c r="FN59" t="s">
        <v>106</v>
      </c>
      <c r="FO59" s="1">
        <v>43502</v>
      </c>
      <c r="FP59" t="s">
        <v>59</v>
      </c>
      <c r="FQ59" s="1">
        <v>41583</v>
      </c>
      <c r="FR59" t="s">
        <v>103</v>
      </c>
      <c r="FS59" s="1">
        <v>43559</v>
      </c>
      <c r="FT59" t="s">
        <v>52</v>
      </c>
      <c r="FU59" s="1">
        <v>43496</v>
      </c>
      <c r="FV59" t="s">
        <v>59</v>
      </c>
      <c r="FW59" s="1">
        <v>43517</v>
      </c>
      <c r="FX59" t="s">
        <v>59</v>
      </c>
      <c r="FY59" s="1">
        <v>43494</v>
      </c>
      <c r="FZ59" t="s">
        <v>59</v>
      </c>
      <c r="GA59" s="1">
        <v>43510</v>
      </c>
      <c r="GB59" t="s">
        <v>59</v>
      </c>
      <c r="GC59" s="1">
        <v>43523</v>
      </c>
      <c r="GD59" t="s">
        <v>52</v>
      </c>
      <c r="GE59" s="1">
        <v>43497</v>
      </c>
      <c r="GF59" t="s">
        <v>59</v>
      </c>
      <c r="GG59" s="1">
        <v>43454</v>
      </c>
      <c r="GH59" t="s">
        <v>59</v>
      </c>
      <c r="GI59" s="1">
        <v>43398</v>
      </c>
      <c r="GJ59" t="s">
        <v>55</v>
      </c>
      <c r="GK59" s="1">
        <v>43410</v>
      </c>
      <c r="GL59" t="s">
        <v>55</v>
      </c>
      <c r="GM59" s="1">
        <v>43454</v>
      </c>
      <c r="GN59" t="s">
        <v>57</v>
      </c>
      <c r="GO59" s="1">
        <v>43515</v>
      </c>
      <c r="GP59" t="s">
        <v>61</v>
      </c>
      <c r="GQ59" s="1">
        <v>42032</v>
      </c>
      <c r="GR59" t="s">
        <v>97</v>
      </c>
      <c r="GS59" s="1">
        <v>43522</v>
      </c>
      <c r="GT59" t="s">
        <v>61</v>
      </c>
      <c r="GU59" s="1">
        <v>43488</v>
      </c>
      <c r="GV59" t="s">
        <v>59</v>
      </c>
      <c r="GW59" s="1">
        <v>41662</v>
      </c>
      <c r="GX59" t="s">
        <v>104</v>
      </c>
      <c r="GY59" s="1">
        <v>43479</v>
      </c>
      <c r="GZ59" t="s">
        <v>59</v>
      </c>
      <c r="HA59" s="1">
        <v>43481</v>
      </c>
      <c r="HB59" t="s">
        <v>59</v>
      </c>
      <c r="HC59" s="1">
        <v>43481</v>
      </c>
      <c r="HD59" t="s">
        <v>59</v>
      </c>
      <c r="HE59" s="1">
        <v>43489</v>
      </c>
      <c r="HF59" t="s">
        <v>57</v>
      </c>
      <c r="HG59" s="1">
        <v>43495</v>
      </c>
      <c r="HH59" t="s">
        <v>59</v>
      </c>
      <c r="HI59" s="1">
        <v>41683</v>
      </c>
      <c r="HJ59" t="s">
        <v>104</v>
      </c>
      <c r="HK59" s="1">
        <v>43495</v>
      </c>
      <c r="HL59" t="s">
        <v>59</v>
      </c>
      <c r="HM59" s="1">
        <v>43497</v>
      </c>
      <c r="HN59" t="s">
        <v>59</v>
      </c>
      <c r="HO59" s="1">
        <v>43489</v>
      </c>
      <c r="HP59" t="s">
        <v>59</v>
      </c>
      <c r="HQ59" s="1">
        <v>43517</v>
      </c>
      <c r="HR59" t="s">
        <v>61</v>
      </c>
      <c r="HS59" s="1">
        <v>43503</v>
      </c>
      <c r="HT59" t="s">
        <v>59</v>
      </c>
    </row>
    <row r="60" spans="1:228" x14ac:dyDescent="0.2">
      <c r="A60" s="1">
        <v>43405</v>
      </c>
      <c r="B60" t="s">
        <v>62</v>
      </c>
      <c r="C60" s="1">
        <v>43480</v>
      </c>
      <c r="D60" t="s">
        <v>60</v>
      </c>
      <c r="E60" s="1">
        <v>43452</v>
      </c>
      <c r="F60" t="s">
        <v>58</v>
      </c>
      <c r="G60" s="1">
        <v>43510</v>
      </c>
      <c r="H60" t="s">
        <v>60</v>
      </c>
      <c r="I60" s="1">
        <v>43424</v>
      </c>
      <c r="J60" t="s">
        <v>53</v>
      </c>
      <c r="K60" s="1">
        <v>43487</v>
      </c>
      <c r="L60" t="s">
        <v>60</v>
      </c>
      <c r="M60" s="1">
        <v>43496</v>
      </c>
      <c r="N60" t="s">
        <v>60</v>
      </c>
      <c r="O60" s="1">
        <v>43495</v>
      </c>
      <c r="P60" t="s">
        <v>60</v>
      </c>
      <c r="Q60" s="1">
        <v>43405</v>
      </c>
      <c r="R60" t="s">
        <v>62</v>
      </c>
      <c r="S60" s="1">
        <v>43515</v>
      </c>
      <c r="T60" t="s">
        <v>60</v>
      </c>
      <c r="U60" s="1">
        <v>43483</v>
      </c>
      <c r="V60" t="s">
        <v>60</v>
      </c>
      <c r="W60" s="1">
        <v>41676</v>
      </c>
      <c r="X60" t="s">
        <v>106</v>
      </c>
      <c r="Y60" s="1">
        <v>43403</v>
      </c>
      <c r="Z60" t="s">
        <v>62</v>
      </c>
      <c r="AA60" s="1">
        <v>43398</v>
      </c>
      <c r="AB60" t="s">
        <v>62</v>
      </c>
      <c r="AE60" s="1">
        <v>43494</v>
      </c>
      <c r="AF60" t="s">
        <v>60</v>
      </c>
      <c r="AG60" s="1">
        <v>43517</v>
      </c>
      <c r="AH60" t="s">
        <v>60</v>
      </c>
      <c r="AI60" s="1">
        <v>43494</v>
      </c>
      <c r="AJ60" t="s">
        <v>60</v>
      </c>
      <c r="AK60" s="1">
        <v>43494</v>
      </c>
      <c r="AL60" t="s">
        <v>60</v>
      </c>
      <c r="AM60" s="1">
        <v>41680</v>
      </c>
      <c r="AN60" t="s">
        <v>106</v>
      </c>
      <c r="AO60" s="1">
        <v>43510</v>
      </c>
      <c r="AP60" t="s">
        <v>60</v>
      </c>
      <c r="AQ60" s="1">
        <v>43487</v>
      </c>
      <c r="AR60" t="s">
        <v>60</v>
      </c>
      <c r="AS60" s="1">
        <v>43469</v>
      </c>
      <c r="AT60" t="s">
        <v>56</v>
      </c>
      <c r="AU60" s="1">
        <v>43340</v>
      </c>
      <c r="AV60" t="s">
        <v>58</v>
      </c>
      <c r="AY60" s="1">
        <v>43494</v>
      </c>
      <c r="AZ60" t="s">
        <v>60</v>
      </c>
      <c r="BA60" s="1">
        <v>43524</v>
      </c>
      <c r="BB60" t="s">
        <v>60</v>
      </c>
      <c r="BC60" s="1">
        <v>43411</v>
      </c>
      <c r="BD60" t="s">
        <v>62</v>
      </c>
      <c r="BE60" s="1">
        <v>43494</v>
      </c>
      <c r="BF60" t="s">
        <v>60</v>
      </c>
      <c r="BG60" s="1">
        <v>43409</v>
      </c>
      <c r="BH60" t="s">
        <v>62</v>
      </c>
      <c r="BI60" s="1">
        <v>43503</v>
      </c>
      <c r="BJ60" t="s">
        <v>60</v>
      </c>
      <c r="BK60" s="1">
        <v>43412</v>
      </c>
      <c r="BL60" t="s">
        <v>60</v>
      </c>
      <c r="BM60" s="1">
        <v>43424</v>
      </c>
      <c r="BN60" t="s">
        <v>53</v>
      </c>
      <c r="BO60" s="1">
        <v>43482</v>
      </c>
      <c r="BP60" t="s">
        <v>60</v>
      </c>
      <c r="BQ60" s="1">
        <v>43424</v>
      </c>
      <c r="BR60" t="s">
        <v>60</v>
      </c>
      <c r="BS60" s="1">
        <v>43424</v>
      </c>
      <c r="BT60" t="s">
        <v>58</v>
      </c>
      <c r="BU60" s="1">
        <v>43489</v>
      </c>
      <c r="BV60" t="s">
        <v>60</v>
      </c>
      <c r="BW60" s="1">
        <v>43489</v>
      </c>
      <c r="BX60" t="s">
        <v>60</v>
      </c>
      <c r="BY60" s="1">
        <v>43452</v>
      </c>
      <c r="BZ60" t="s">
        <v>56</v>
      </c>
      <c r="CA60" s="1">
        <v>43500</v>
      </c>
      <c r="CB60" t="s">
        <v>60</v>
      </c>
      <c r="CC60" s="1">
        <v>43510</v>
      </c>
      <c r="CD60" t="s">
        <v>60</v>
      </c>
      <c r="CE60" s="1">
        <v>43432</v>
      </c>
      <c r="CF60" t="s">
        <v>56</v>
      </c>
      <c r="CG60" s="1">
        <v>43497</v>
      </c>
      <c r="CH60" t="s">
        <v>60</v>
      </c>
      <c r="CI60" s="1">
        <v>42054</v>
      </c>
      <c r="CJ60" t="s">
        <v>94</v>
      </c>
      <c r="CK60" s="1">
        <v>41675</v>
      </c>
      <c r="CL60" t="s">
        <v>106</v>
      </c>
      <c r="CM60" s="1">
        <v>43497</v>
      </c>
      <c r="CN60" t="s">
        <v>60</v>
      </c>
      <c r="CO60" s="1">
        <v>43497</v>
      </c>
      <c r="CP60" t="s">
        <v>60</v>
      </c>
      <c r="CQ60" s="1">
        <v>43494</v>
      </c>
      <c r="CR60" t="s">
        <v>60</v>
      </c>
      <c r="CS60" s="1">
        <v>43487</v>
      </c>
      <c r="CT60" t="s">
        <v>60</v>
      </c>
      <c r="CU60" s="1">
        <v>41689</v>
      </c>
      <c r="CV60" t="s">
        <v>106</v>
      </c>
      <c r="CW60" s="1">
        <v>43418</v>
      </c>
      <c r="CX60" t="s">
        <v>53</v>
      </c>
      <c r="CY60" s="1">
        <v>41619</v>
      </c>
      <c r="CZ60" t="s">
        <v>106</v>
      </c>
      <c r="DA60" s="1">
        <v>43405</v>
      </c>
      <c r="DB60" t="s">
        <v>62</v>
      </c>
      <c r="DC60" s="1">
        <v>41579</v>
      </c>
      <c r="DD60" t="s">
        <v>108</v>
      </c>
      <c r="DE60" s="1">
        <v>43488</v>
      </c>
      <c r="DF60" t="s">
        <v>56</v>
      </c>
      <c r="DG60" s="1">
        <v>43495</v>
      </c>
      <c r="DH60" t="s">
        <v>60</v>
      </c>
      <c r="DI60" s="1">
        <v>43515</v>
      </c>
      <c r="DJ60" t="s">
        <v>60</v>
      </c>
      <c r="DK60" s="1">
        <v>43454</v>
      </c>
      <c r="DL60" t="s">
        <v>58</v>
      </c>
      <c r="DM60" s="1">
        <v>44228</v>
      </c>
      <c r="DN60" t="s">
        <v>60</v>
      </c>
      <c r="DO60" s="1">
        <v>43488</v>
      </c>
      <c r="DP60" t="s">
        <v>56</v>
      </c>
      <c r="DQ60" s="1">
        <v>43504</v>
      </c>
      <c r="DR60" t="s">
        <v>60</v>
      </c>
      <c r="DS60" s="1">
        <v>43398</v>
      </c>
      <c r="DT60" t="s">
        <v>62</v>
      </c>
      <c r="DU60" s="1">
        <v>43487</v>
      </c>
      <c r="DV60" t="s">
        <v>60</v>
      </c>
      <c r="DW60" s="1">
        <v>43496</v>
      </c>
      <c r="DX60" t="s">
        <v>60</v>
      </c>
      <c r="DY60" s="1">
        <v>43503</v>
      </c>
      <c r="DZ60" t="s">
        <v>60</v>
      </c>
      <c r="EA60" s="1">
        <v>43524</v>
      </c>
      <c r="EB60" t="s">
        <v>60</v>
      </c>
      <c r="EC60" s="1">
        <v>43402</v>
      </c>
      <c r="ED60" t="s">
        <v>62</v>
      </c>
      <c r="EE60" s="1">
        <v>43489</v>
      </c>
      <c r="EF60" t="s">
        <v>60</v>
      </c>
      <c r="EG60" s="1">
        <v>43489</v>
      </c>
      <c r="EH60" t="s">
        <v>56</v>
      </c>
      <c r="EI60" s="1">
        <v>43523</v>
      </c>
      <c r="EJ60" t="s">
        <v>60</v>
      </c>
      <c r="EK60" s="1">
        <v>41786</v>
      </c>
      <c r="EL60" t="s">
        <v>108</v>
      </c>
      <c r="EM60" s="1">
        <v>43495</v>
      </c>
      <c r="EN60" t="s">
        <v>60</v>
      </c>
      <c r="EO60" s="1">
        <v>42256</v>
      </c>
      <c r="EP60" t="s">
        <v>88</v>
      </c>
      <c r="EQ60" s="1">
        <v>40925</v>
      </c>
      <c r="ER60" t="s">
        <v>124</v>
      </c>
      <c r="EU60" s="1">
        <v>41697</v>
      </c>
      <c r="EV60" t="s">
        <v>106</v>
      </c>
      <c r="EW60" s="1">
        <v>43503</v>
      </c>
      <c r="EX60" t="s">
        <v>53</v>
      </c>
      <c r="EY60" s="1">
        <v>43412</v>
      </c>
      <c r="EZ60" t="s">
        <v>62</v>
      </c>
      <c r="FA60" s="1">
        <v>43488</v>
      </c>
      <c r="FB60" t="s">
        <v>58</v>
      </c>
      <c r="FC60" s="1">
        <v>43489</v>
      </c>
      <c r="FD60" t="s">
        <v>60</v>
      </c>
      <c r="FE60" s="1">
        <v>43433</v>
      </c>
      <c r="FF60" t="s">
        <v>53</v>
      </c>
      <c r="FG60" s="1">
        <v>43447</v>
      </c>
      <c r="FH60" t="s">
        <v>60</v>
      </c>
      <c r="FK60" s="1">
        <v>43508</v>
      </c>
      <c r="FL60" t="s">
        <v>60</v>
      </c>
      <c r="FM60" s="1">
        <v>41585</v>
      </c>
      <c r="FN60" t="s">
        <v>108</v>
      </c>
      <c r="FO60" s="1">
        <v>43502</v>
      </c>
      <c r="FP60" t="s">
        <v>60</v>
      </c>
      <c r="FQ60" s="1">
        <v>41499</v>
      </c>
      <c r="FR60" t="s">
        <v>104</v>
      </c>
      <c r="FS60" s="1">
        <v>43474</v>
      </c>
      <c r="FT60" t="s">
        <v>53</v>
      </c>
      <c r="FU60" s="1">
        <v>43496</v>
      </c>
      <c r="FV60" t="s">
        <v>60</v>
      </c>
      <c r="FW60" s="1">
        <v>43517</v>
      </c>
      <c r="FX60" t="s">
        <v>60</v>
      </c>
      <c r="FY60" s="1">
        <v>43494</v>
      </c>
      <c r="FZ60" t="s">
        <v>60</v>
      </c>
      <c r="GA60" s="1">
        <v>43510</v>
      </c>
      <c r="GB60" t="s">
        <v>60</v>
      </c>
      <c r="GC60" s="1">
        <v>43424</v>
      </c>
      <c r="GD60" t="s">
        <v>53</v>
      </c>
      <c r="GE60" s="1">
        <v>43497</v>
      </c>
      <c r="GF60" t="s">
        <v>60</v>
      </c>
      <c r="GG60" s="1">
        <v>43454</v>
      </c>
      <c r="GH60" t="s">
        <v>60</v>
      </c>
      <c r="GI60" s="1">
        <v>43398</v>
      </c>
      <c r="GJ60" t="s">
        <v>56</v>
      </c>
      <c r="GK60" s="1">
        <v>43410</v>
      </c>
      <c r="GL60" t="s">
        <v>56</v>
      </c>
      <c r="GM60" s="1">
        <v>43454</v>
      </c>
      <c r="GN60" t="s">
        <v>58</v>
      </c>
      <c r="GO60" s="1">
        <v>43410</v>
      </c>
      <c r="GP60" t="s">
        <v>62</v>
      </c>
      <c r="GQ60" s="1">
        <v>41934</v>
      </c>
      <c r="GR60" t="s">
        <v>99</v>
      </c>
      <c r="GS60" s="1">
        <v>43411</v>
      </c>
      <c r="GT60" t="s">
        <v>62</v>
      </c>
      <c r="GU60" s="1">
        <v>43488</v>
      </c>
      <c r="GV60" t="s">
        <v>60</v>
      </c>
      <c r="GW60" s="1">
        <v>41662</v>
      </c>
      <c r="GX60" t="s">
        <v>106</v>
      </c>
      <c r="GY60" s="1">
        <v>43479</v>
      </c>
      <c r="GZ60" t="s">
        <v>60</v>
      </c>
      <c r="HA60" s="1">
        <v>43481</v>
      </c>
      <c r="HB60" t="s">
        <v>60</v>
      </c>
      <c r="HC60" s="1">
        <v>43481</v>
      </c>
      <c r="HD60" t="s">
        <v>60</v>
      </c>
      <c r="HE60" s="1">
        <v>43489</v>
      </c>
      <c r="HF60" t="s">
        <v>58</v>
      </c>
      <c r="HG60" s="1">
        <v>43495</v>
      </c>
      <c r="HH60" t="s">
        <v>60</v>
      </c>
      <c r="HI60" s="1">
        <v>41683</v>
      </c>
      <c r="HJ60" t="s">
        <v>106</v>
      </c>
      <c r="HK60" s="1">
        <v>43495</v>
      </c>
      <c r="HL60" t="s">
        <v>60</v>
      </c>
      <c r="HM60" s="1">
        <v>43497</v>
      </c>
      <c r="HN60" t="s">
        <v>60</v>
      </c>
      <c r="HO60" s="1">
        <v>43489</v>
      </c>
      <c r="HP60" t="s">
        <v>60</v>
      </c>
      <c r="HQ60" s="1">
        <v>43410</v>
      </c>
      <c r="HR60" t="s">
        <v>62</v>
      </c>
      <c r="HS60" s="1">
        <v>43503</v>
      </c>
      <c r="HT60" t="s">
        <v>60</v>
      </c>
    </row>
    <row r="61" spans="1:228" x14ac:dyDescent="0.2">
      <c r="A61" s="1">
        <v>43405</v>
      </c>
      <c r="B61" t="s">
        <v>63</v>
      </c>
      <c r="C61" s="1">
        <v>43480</v>
      </c>
      <c r="D61" t="s">
        <v>61</v>
      </c>
      <c r="E61" s="1">
        <v>43368</v>
      </c>
      <c r="F61" t="s">
        <v>59</v>
      </c>
      <c r="G61" s="1">
        <v>43510</v>
      </c>
      <c r="H61" t="s">
        <v>61</v>
      </c>
      <c r="I61" s="1">
        <v>43424</v>
      </c>
      <c r="J61" t="s">
        <v>54</v>
      </c>
      <c r="K61" s="1">
        <v>43487</v>
      </c>
      <c r="L61" t="s">
        <v>61</v>
      </c>
      <c r="M61" s="1">
        <v>43496</v>
      </c>
      <c r="N61" t="s">
        <v>61</v>
      </c>
      <c r="O61" s="1">
        <v>43495</v>
      </c>
      <c r="P61" t="s">
        <v>61</v>
      </c>
      <c r="Q61" s="1">
        <v>43405</v>
      </c>
      <c r="R61" t="s">
        <v>63</v>
      </c>
      <c r="S61" s="1">
        <v>43515</v>
      </c>
      <c r="T61" t="s">
        <v>61</v>
      </c>
      <c r="U61" s="1">
        <v>43483</v>
      </c>
      <c r="V61" t="s">
        <v>61</v>
      </c>
      <c r="W61" s="1">
        <v>41571</v>
      </c>
      <c r="X61" t="s">
        <v>108</v>
      </c>
      <c r="Y61" s="1">
        <v>43403</v>
      </c>
      <c r="Z61" t="s">
        <v>63</v>
      </c>
      <c r="AA61" s="1">
        <v>43398</v>
      </c>
      <c r="AB61" t="s">
        <v>63</v>
      </c>
      <c r="AE61" s="1">
        <v>43494</v>
      </c>
      <c r="AF61" t="s">
        <v>61</v>
      </c>
      <c r="AG61" s="1">
        <v>43517</v>
      </c>
      <c r="AH61" t="s">
        <v>61</v>
      </c>
      <c r="AI61" s="1">
        <v>43494</v>
      </c>
      <c r="AJ61" t="s">
        <v>61</v>
      </c>
      <c r="AK61" s="1">
        <v>43494</v>
      </c>
      <c r="AL61" t="s">
        <v>61</v>
      </c>
      <c r="AM61" s="1">
        <v>41577</v>
      </c>
      <c r="AN61" t="s">
        <v>108</v>
      </c>
      <c r="AO61" s="1">
        <v>43510</v>
      </c>
      <c r="AP61" t="s">
        <v>61</v>
      </c>
      <c r="AQ61" s="1">
        <v>43487</v>
      </c>
      <c r="AR61" t="s">
        <v>61</v>
      </c>
      <c r="AS61" s="1">
        <v>43375</v>
      </c>
      <c r="AT61" t="s">
        <v>57</v>
      </c>
      <c r="AU61" s="1">
        <v>43263</v>
      </c>
      <c r="AV61" t="s">
        <v>59</v>
      </c>
      <c r="AY61" s="1">
        <v>43494</v>
      </c>
      <c r="AZ61" t="s">
        <v>61</v>
      </c>
      <c r="BA61" s="1">
        <v>43524</v>
      </c>
      <c r="BB61" t="s">
        <v>61</v>
      </c>
      <c r="BC61" s="1">
        <v>43411</v>
      </c>
      <c r="BD61" t="s">
        <v>63</v>
      </c>
      <c r="BE61" s="1">
        <v>43494</v>
      </c>
      <c r="BF61" t="s">
        <v>61</v>
      </c>
      <c r="BG61" s="1">
        <v>43409</v>
      </c>
      <c r="BH61" t="s">
        <v>63</v>
      </c>
      <c r="BI61" s="1">
        <v>43503</v>
      </c>
      <c r="BJ61" t="s">
        <v>61</v>
      </c>
      <c r="BK61" s="1">
        <v>43412</v>
      </c>
      <c r="BL61" t="s">
        <v>61</v>
      </c>
      <c r="BM61" s="1">
        <v>43424</v>
      </c>
      <c r="BN61" t="s">
        <v>54</v>
      </c>
      <c r="BO61" s="1">
        <v>43482</v>
      </c>
      <c r="BP61" t="s">
        <v>61</v>
      </c>
      <c r="BQ61" s="1">
        <v>43424</v>
      </c>
      <c r="BR61" t="s">
        <v>61</v>
      </c>
      <c r="BS61" s="1">
        <v>43342</v>
      </c>
      <c r="BT61" t="s">
        <v>59</v>
      </c>
      <c r="BU61" s="1">
        <v>43489</v>
      </c>
      <c r="BV61" t="s">
        <v>61</v>
      </c>
      <c r="BW61" s="1">
        <v>43489</v>
      </c>
      <c r="BX61" t="s">
        <v>61</v>
      </c>
      <c r="BY61" s="1">
        <v>43363</v>
      </c>
      <c r="BZ61" t="s">
        <v>57</v>
      </c>
      <c r="CA61" s="1">
        <v>43500</v>
      </c>
      <c r="CB61" t="s">
        <v>61</v>
      </c>
      <c r="CC61" s="1">
        <v>43510</v>
      </c>
      <c r="CD61" t="s">
        <v>61</v>
      </c>
      <c r="CE61" s="1">
        <v>43333</v>
      </c>
      <c r="CF61" t="s">
        <v>57</v>
      </c>
      <c r="CG61" s="1">
        <v>43497</v>
      </c>
      <c r="CH61" t="s">
        <v>61</v>
      </c>
      <c r="CI61" s="1">
        <v>41960</v>
      </c>
      <c r="CJ61" t="s">
        <v>95</v>
      </c>
      <c r="CK61" s="1">
        <v>41570</v>
      </c>
      <c r="CL61" t="s">
        <v>108</v>
      </c>
      <c r="CM61" s="1">
        <v>43497</v>
      </c>
      <c r="CN61" t="s">
        <v>61</v>
      </c>
      <c r="CO61" s="1">
        <v>43497</v>
      </c>
      <c r="CP61" t="s">
        <v>61</v>
      </c>
      <c r="CQ61" s="1">
        <v>43494</v>
      </c>
      <c r="CR61" t="s">
        <v>61</v>
      </c>
      <c r="CS61" s="1">
        <v>43487</v>
      </c>
      <c r="CT61" t="s">
        <v>61</v>
      </c>
      <c r="CU61" s="1">
        <v>41571</v>
      </c>
      <c r="CV61" t="s">
        <v>108</v>
      </c>
      <c r="CW61" s="1">
        <v>43418</v>
      </c>
      <c r="CX61" t="s">
        <v>54</v>
      </c>
      <c r="CY61" s="1">
        <v>41508</v>
      </c>
      <c r="CZ61" t="s">
        <v>108</v>
      </c>
      <c r="DA61" s="1">
        <v>43405</v>
      </c>
      <c r="DB61" t="s">
        <v>63</v>
      </c>
      <c r="DC61" s="1">
        <v>41485</v>
      </c>
      <c r="DD61" t="s">
        <v>110</v>
      </c>
      <c r="DE61" s="1">
        <v>43389</v>
      </c>
      <c r="DF61" t="s">
        <v>57</v>
      </c>
      <c r="DG61" s="1">
        <v>43495</v>
      </c>
      <c r="DH61" t="s">
        <v>61</v>
      </c>
      <c r="DI61" s="1">
        <v>43515</v>
      </c>
      <c r="DJ61" t="s">
        <v>61</v>
      </c>
      <c r="DK61" s="1">
        <v>43384</v>
      </c>
      <c r="DL61" t="s">
        <v>59</v>
      </c>
      <c r="DM61" s="1">
        <v>43500</v>
      </c>
      <c r="DN61" t="s">
        <v>61</v>
      </c>
      <c r="DO61" s="1">
        <v>43392</v>
      </c>
      <c r="DP61" t="s">
        <v>57</v>
      </c>
      <c r="DQ61" s="1">
        <v>43504</v>
      </c>
      <c r="DR61" t="s">
        <v>61</v>
      </c>
      <c r="DS61" s="1">
        <v>43398</v>
      </c>
      <c r="DT61" t="s">
        <v>63</v>
      </c>
      <c r="DU61" s="1">
        <v>43487</v>
      </c>
      <c r="DV61" t="s">
        <v>61</v>
      </c>
      <c r="DW61" s="1">
        <v>43496</v>
      </c>
      <c r="DX61" t="s">
        <v>61</v>
      </c>
      <c r="DY61" s="1">
        <v>43503</v>
      </c>
      <c r="DZ61" t="s">
        <v>61</v>
      </c>
      <c r="EA61" s="1">
        <v>43524</v>
      </c>
      <c r="EB61" t="s">
        <v>61</v>
      </c>
      <c r="EC61" s="1">
        <v>43402</v>
      </c>
      <c r="ED61" t="s">
        <v>63</v>
      </c>
      <c r="EE61" s="1">
        <v>43489</v>
      </c>
      <c r="EF61" t="s">
        <v>61</v>
      </c>
      <c r="EG61" s="1">
        <v>43398</v>
      </c>
      <c r="EH61" t="s">
        <v>57</v>
      </c>
      <c r="EI61" s="1">
        <v>43523</v>
      </c>
      <c r="EJ61" t="s">
        <v>61</v>
      </c>
      <c r="EK61" s="1">
        <v>41786</v>
      </c>
      <c r="EL61" t="s">
        <v>110</v>
      </c>
      <c r="EM61" s="1">
        <v>43495</v>
      </c>
      <c r="EN61" t="s">
        <v>61</v>
      </c>
      <c r="EO61" s="1">
        <v>42151</v>
      </c>
      <c r="EP61" t="s">
        <v>90</v>
      </c>
      <c r="EQ61" s="1">
        <v>40836</v>
      </c>
      <c r="ER61" t="s">
        <v>126</v>
      </c>
      <c r="EU61" s="1">
        <v>41578</v>
      </c>
      <c r="EV61" t="s">
        <v>108</v>
      </c>
      <c r="EW61" s="1">
        <v>43503</v>
      </c>
      <c r="EX61" t="s">
        <v>54</v>
      </c>
      <c r="EY61" s="1">
        <v>43412</v>
      </c>
      <c r="EZ61" t="s">
        <v>63</v>
      </c>
      <c r="FA61" s="1">
        <v>43404</v>
      </c>
      <c r="FB61" t="s">
        <v>59</v>
      </c>
      <c r="FC61" s="1">
        <v>43489</v>
      </c>
      <c r="FD61" t="s">
        <v>61</v>
      </c>
      <c r="FE61" s="1">
        <v>43433</v>
      </c>
      <c r="FF61" t="s">
        <v>54</v>
      </c>
      <c r="FG61" s="1">
        <v>43447</v>
      </c>
      <c r="FH61" t="s">
        <v>61</v>
      </c>
      <c r="FK61" s="1">
        <v>43508</v>
      </c>
      <c r="FL61" t="s">
        <v>61</v>
      </c>
      <c r="FM61" s="1">
        <v>41493</v>
      </c>
      <c r="FN61" t="s">
        <v>110</v>
      </c>
      <c r="FO61" s="1">
        <v>43502</v>
      </c>
      <c r="FP61" t="s">
        <v>61</v>
      </c>
      <c r="FQ61" s="1">
        <v>41499</v>
      </c>
      <c r="FR61" t="s">
        <v>106</v>
      </c>
      <c r="FS61" s="1">
        <v>43474</v>
      </c>
      <c r="FT61" t="s">
        <v>54</v>
      </c>
      <c r="FU61" s="1">
        <v>43496</v>
      </c>
      <c r="FV61" t="s">
        <v>61</v>
      </c>
      <c r="FW61" s="1">
        <v>43517</v>
      </c>
      <c r="FX61" t="s">
        <v>61</v>
      </c>
      <c r="FY61" s="1">
        <v>43494</v>
      </c>
      <c r="FZ61" t="s">
        <v>61</v>
      </c>
      <c r="GA61" s="1">
        <v>43510</v>
      </c>
      <c r="GB61" t="s">
        <v>61</v>
      </c>
      <c r="GC61" s="1">
        <v>43424</v>
      </c>
      <c r="GD61" t="s">
        <v>54</v>
      </c>
      <c r="GE61" s="1">
        <v>43497</v>
      </c>
      <c r="GF61" t="s">
        <v>61</v>
      </c>
      <c r="GG61" s="1">
        <v>43454</v>
      </c>
      <c r="GH61" t="s">
        <v>61</v>
      </c>
      <c r="GI61" s="1">
        <v>43307</v>
      </c>
      <c r="GJ61" t="s">
        <v>57</v>
      </c>
      <c r="GK61" s="1">
        <v>43319</v>
      </c>
      <c r="GL61" t="s">
        <v>57</v>
      </c>
      <c r="GM61" s="1">
        <v>43370</v>
      </c>
      <c r="GN61" t="s">
        <v>59</v>
      </c>
      <c r="GO61" s="1">
        <v>43410</v>
      </c>
      <c r="GP61" t="s">
        <v>63</v>
      </c>
      <c r="GQ61" s="1">
        <v>41843</v>
      </c>
      <c r="GR61" t="s">
        <v>101</v>
      </c>
      <c r="GS61" s="1">
        <v>43411</v>
      </c>
      <c r="GT61" t="s">
        <v>63</v>
      </c>
      <c r="GU61" s="1">
        <v>43488</v>
      </c>
      <c r="GV61" t="s">
        <v>61</v>
      </c>
      <c r="GW61" s="1">
        <v>41571</v>
      </c>
      <c r="GX61" t="s">
        <v>108</v>
      </c>
      <c r="GY61" s="1">
        <v>43479</v>
      </c>
      <c r="GZ61" t="s">
        <v>61</v>
      </c>
      <c r="HA61" s="1">
        <v>43481</v>
      </c>
      <c r="HB61" t="s">
        <v>61</v>
      </c>
      <c r="HC61" s="1">
        <v>43481</v>
      </c>
      <c r="HD61" t="s">
        <v>61</v>
      </c>
      <c r="HE61" s="1">
        <v>43405</v>
      </c>
      <c r="HF61" t="s">
        <v>59</v>
      </c>
      <c r="HG61" s="1">
        <v>43495</v>
      </c>
      <c r="HH61" t="s">
        <v>61</v>
      </c>
      <c r="HI61" s="1">
        <v>41571</v>
      </c>
      <c r="HJ61" t="s">
        <v>108</v>
      </c>
      <c r="HK61" s="1">
        <v>43495</v>
      </c>
      <c r="HL61" t="s">
        <v>61</v>
      </c>
      <c r="HM61" s="1">
        <v>43497</v>
      </c>
      <c r="HN61" t="s">
        <v>61</v>
      </c>
      <c r="HO61" s="1">
        <v>43489</v>
      </c>
      <c r="HP61" t="s">
        <v>61</v>
      </c>
      <c r="HQ61" s="1">
        <v>43410</v>
      </c>
      <c r="HR61" t="s">
        <v>63</v>
      </c>
      <c r="HS61" s="1">
        <v>43503</v>
      </c>
      <c r="HT61" t="s">
        <v>61</v>
      </c>
    </row>
    <row r="62" spans="1:228" x14ac:dyDescent="0.2">
      <c r="A62" s="1">
        <v>43313</v>
      </c>
      <c r="B62" t="s">
        <v>64</v>
      </c>
      <c r="C62" s="1">
        <v>43389</v>
      </c>
      <c r="D62" t="s">
        <v>62</v>
      </c>
      <c r="E62" s="1">
        <v>43368</v>
      </c>
      <c r="F62" t="s">
        <v>60</v>
      </c>
      <c r="G62" s="1">
        <v>43404</v>
      </c>
      <c r="H62" t="s">
        <v>62</v>
      </c>
      <c r="I62" s="1">
        <v>43333</v>
      </c>
      <c r="J62" t="s">
        <v>55</v>
      </c>
      <c r="K62" s="1">
        <v>43396</v>
      </c>
      <c r="L62" t="s">
        <v>62</v>
      </c>
      <c r="M62" s="1">
        <v>43403</v>
      </c>
      <c r="N62" t="s">
        <v>62</v>
      </c>
      <c r="O62" s="1">
        <v>43403</v>
      </c>
      <c r="P62" t="s">
        <v>62</v>
      </c>
      <c r="Q62" s="1">
        <v>43314</v>
      </c>
      <c r="R62" t="s">
        <v>64</v>
      </c>
      <c r="S62" s="1">
        <v>43403</v>
      </c>
      <c r="T62" t="s">
        <v>62</v>
      </c>
      <c r="U62" s="1">
        <v>43392</v>
      </c>
      <c r="V62" t="s">
        <v>62</v>
      </c>
      <c r="W62" s="1">
        <v>41481</v>
      </c>
      <c r="X62" t="s">
        <v>110</v>
      </c>
      <c r="Y62" s="1">
        <v>43312</v>
      </c>
      <c r="Z62" t="s">
        <v>64</v>
      </c>
      <c r="AA62" s="1">
        <v>43307</v>
      </c>
      <c r="AB62" t="s">
        <v>64</v>
      </c>
      <c r="AE62" s="1">
        <v>43403</v>
      </c>
      <c r="AF62" t="s">
        <v>62</v>
      </c>
      <c r="AG62" s="1">
        <v>43409</v>
      </c>
      <c r="AH62" t="s">
        <v>62</v>
      </c>
      <c r="AI62" s="1">
        <v>43396</v>
      </c>
      <c r="AJ62" t="s">
        <v>62</v>
      </c>
      <c r="AK62" s="1">
        <v>43391</v>
      </c>
      <c r="AL62" t="s">
        <v>62</v>
      </c>
      <c r="AM62" s="1">
        <v>41480</v>
      </c>
      <c r="AN62" t="s">
        <v>110</v>
      </c>
      <c r="AO62" s="1">
        <v>43396</v>
      </c>
      <c r="AP62" t="s">
        <v>62</v>
      </c>
      <c r="AQ62" s="1">
        <v>43395</v>
      </c>
      <c r="AR62" t="s">
        <v>62</v>
      </c>
      <c r="AS62" s="1">
        <v>43375</v>
      </c>
      <c r="AT62" t="s">
        <v>58</v>
      </c>
      <c r="AU62" s="1">
        <v>43263</v>
      </c>
      <c r="AV62" t="s">
        <v>60</v>
      </c>
      <c r="AY62" s="1">
        <v>43396</v>
      </c>
      <c r="AZ62" t="s">
        <v>62</v>
      </c>
      <c r="BA62" s="1">
        <v>43412</v>
      </c>
      <c r="BB62" t="s">
        <v>62</v>
      </c>
      <c r="BC62" s="1">
        <v>43313</v>
      </c>
      <c r="BD62" t="s">
        <v>64</v>
      </c>
      <c r="BE62" s="1">
        <v>43403</v>
      </c>
      <c r="BF62" t="s">
        <v>62</v>
      </c>
      <c r="BG62" s="1">
        <v>43320</v>
      </c>
      <c r="BH62" t="s">
        <v>64</v>
      </c>
      <c r="BI62" s="1">
        <v>43403</v>
      </c>
      <c r="BJ62" t="s">
        <v>62</v>
      </c>
      <c r="BK62" s="1">
        <v>43312</v>
      </c>
      <c r="BL62" t="s">
        <v>62</v>
      </c>
      <c r="BM62" s="1">
        <v>43340</v>
      </c>
      <c r="BN62" t="s">
        <v>55</v>
      </c>
      <c r="BO62" s="1">
        <v>43391</v>
      </c>
      <c r="BP62" t="s">
        <v>62</v>
      </c>
      <c r="BQ62" s="1">
        <v>43335</v>
      </c>
      <c r="BR62" t="s">
        <v>62</v>
      </c>
      <c r="BS62" s="1">
        <v>43342</v>
      </c>
      <c r="BT62" t="s">
        <v>60</v>
      </c>
      <c r="BU62" s="1">
        <v>43398</v>
      </c>
      <c r="BV62" t="s">
        <v>62</v>
      </c>
      <c r="BW62" s="1">
        <v>43398</v>
      </c>
      <c r="BX62" t="s">
        <v>62</v>
      </c>
      <c r="BY62" s="1">
        <v>43363</v>
      </c>
      <c r="BZ62" t="s">
        <v>58</v>
      </c>
      <c r="CA62" s="1">
        <v>43398</v>
      </c>
      <c r="CB62" t="s">
        <v>62</v>
      </c>
      <c r="CC62" s="1">
        <v>43398</v>
      </c>
      <c r="CD62" t="s">
        <v>62</v>
      </c>
      <c r="CE62" s="1">
        <v>43333</v>
      </c>
      <c r="CF62" t="s">
        <v>58</v>
      </c>
      <c r="CG62" s="1">
        <v>43399</v>
      </c>
      <c r="CH62" t="s">
        <v>62</v>
      </c>
      <c r="CI62" s="1">
        <v>41960</v>
      </c>
      <c r="CJ62" t="s">
        <v>97</v>
      </c>
      <c r="CK62" s="1">
        <v>41479</v>
      </c>
      <c r="CL62" t="s">
        <v>110</v>
      </c>
      <c r="CM62" s="1">
        <v>43392</v>
      </c>
      <c r="CN62" t="s">
        <v>62</v>
      </c>
      <c r="CO62" s="1">
        <v>43398</v>
      </c>
      <c r="CP62" t="s">
        <v>62</v>
      </c>
      <c r="CQ62" s="1">
        <v>43396</v>
      </c>
      <c r="CR62" t="s">
        <v>62</v>
      </c>
      <c r="CS62" s="1">
        <v>43391</v>
      </c>
      <c r="CT62" t="s">
        <v>62</v>
      </c>
      <c r="CU62" s="1">
        <v>41480</v>
      </c>
      <c r="CV62" t="s">
        <v>110</v>
      </c>
      <c r="CW62" s="1">
        <v>43327</v>
      </c>
      <c r="CX62" t="s">
        <v>55</v>
      </c>
      <c r="CY62" s="1">
        <v>41417</v>
      </c>
      <c r="CZ62" t="s">
        <v>110</v>
      </c>
      <c r="DA62" s="1">
        <v>43313</v>
      </c>
      <c r="DB62" t="s">
        <v>64</v>
      </c>
      <c r="DC62" s="1">
        <v>41395</v>
      </c>
      <c r="DD62" t="s">
        <v>112</v>
      </c>
      <c r="DE62" s="1">
        <v>43389</v>
      </c>
      <c r="DF62" t="s">
        <v>58</v>
      </c>
      <c r="DG62" s="1">
        <v>43404</v>
      </c>
      <c r="DH62" t="s">
        <v>62</v>
      </c>
      <c r="DI62" s="1">
        <v>43405</v>
      </c>
      <c r="DJ62" t="s">
        <v>62</v>
      </c>
      <c r="DK62" s="1">
        <v>43384</v>
      </c>
      <c r="DL62" t="s">
        <v>60</v>
      </c>
      <c r="DM62" s="1">
        <v>43402</v>
      </c>
      <c r="DN62" t="s">
        <v>62</v>
      </c>
      <c r="DO62" s="1">
        <v>43392</v>
      </c>
      <c r="DP62" t="s">
        <v>58</v>
      </c>
      <c r="DQ62" s="1">
        <v>43405</v>
      </c>
      <c r="DR62" t="s">
        <v>62</v>
      </c>
      <c r="DS62" s="1">
        <v>43306</v>
      </c>
      <c r="DT62" t="s">
        <v>64</v>
      </c>
      <c r="DU62" s="1">
        <v>43395</v>
      </c>
      <c r="DV62" t="s">
        <v>62</v>
      </c>
      <c r="DW62" s="1">
        <v>43398</v>
      </c>
      <c r="DX62" t="s">
        <v>62</v>
      </c>
      <c r="DY62" s="1">
        <v>43398</v>
      </c>
      <c r="DZ62" t="s">
        <v>62</v>
      </c>
      <c r="EA62" s="1">
        <v>43411</v>
      </c>
      <c r="EB62" t="s">
        <v>62</v>
      </c>
      <c r="EC62" s="1">
        <v>43312</v>
      </c>
      <c r="ED62" t="s">
        <v>64</v>
      </c>
      <c r="EE62" s="1">
        <v>43398</v>
      </c>
      <c r="EF62" t="s">
        <v>62</v>
      </c>
      <c r="EG62" s="1">
        <v>43398</v>
      </c>
      <c r="EH62" t="s">
        <v>58</v>
      </c>
      <c r="EI62" s="1">
        <v>43403</v>
      </c>
      <c r="EJ62" t="s">
        <v>62</v>
      </c>
      <c r="EK62" s="1">
        <v>41786</v>
      </c>
      <c r="EL62" t="s">
        <v>112</v>
      </c>
      <c r="EM62" s="1">
        <v>43397</v>
      </c>
      <c r="EN62" t="s">
        <v>62</v>
      </c>
      <c r="EO62" s="1">
        <v>42065</v>
      </c>
      <c r="EP62" t="s">
        <v>91</v>
      </c>
      <c r="EQ62" s="1">
        <v>40744</v>
      </c>
      <c r="ER62" t="s">
        <v>128</v>
      </c>
      <c r="EU62" s="1">
        <v>41487</v>
      </c>
      <c r="EV62" t="s">
        <v>110</v>
      </c>
      <c r="EW62" s="1">
        <v>43404</v>
      </c>
      <c r="EX62" t="s">
        <v>55</v>
      </c>
      <c r="EY62" s="1">
        <v>43319</v>
      </c>
      <c r="EZ62" t="s">
        <v>64</v>
      </c>
      <c r="FA62" s="1">
        <v>43404</v>
      </c>
      <c r="FB62" t="s">
        <v>60</v>
      </c>
      <c r="FC62" s="1">
        <v>43396</v>
      </c>
      <c r="FD62" t="s">
        <v>62</v>
      </c>
      <c r="FE62" s="1">
        <v>43349</v>
      </c>
      <c r="FF62" t="s">
        <v>55</v>
      </c>
      <c r="FG62" s="1">
        <v>43356</v>
      </c>
      <c r="FH62" t="s">
        <v>62</v>
      </c>
      <c r="FK62" s="1">
        <v>43410</v>
      </c>
      <c r="FL62" t="s">
        <v>62</v>
      </c>
      <c r="FM62" s="1">
        <v>41400</v>
      </c>
      <c r="FN62" t="s">
        <v>112</v>
      </c>
      <c r="FO62" s="1">
        <v>43398</v>
      </c>
      <c r="FP62" t="s">
        <v>62</v>
      </c>
      <c r="FQ62" s="1">
        <v>41394</v>
      </c>
      <c r="FR62" t="s">
        <v>108</v>
      </c>
      <c r="FS62" s="1">
        <v>43377</v>
      </c>
      <c r="FT62" t="s">
        <v>55</v>
      </c>
      <c r="FU62" s="1">
        <v>43398</v>
      </c>
      <c r="FV62" t="s">
        <v>62</v>
      </c>
      <c r="FW62" s="1">
        <v>43398</v>
      </c>
      <c r="FX62" t="s">
        <v>62</v>
      </c>
      <c r="FY62" s="1">
        <v>43396</v>
      </c>
      <c r="FZ62" t="s">
        <v>62</v>
      </c>
      <c r="GA62" s="1">
        <v>43403</v>
      </c>
      <c r="GB62" t="s">
        <v>62</v>
      </c>
      <c r="GC62" s="1">
        <v>43334</v>
      </c>
      <c r="GD62" t="s">
        <v>55</v>
      </c>
      <c r="GE62" s="1">
        <v>43399</v>
      </c>
      <c r="GF62" t="s">
        <v>62</v>
      </c>
      <c r="GG62" s="1">
        <v>43370</v>
      </c>
      <c r="GH62" t="s">
        <v>62</v>
      </c>
      <c r="GI62" s="1">
        <v>43307</v>
      </c>
      <c r="GJ62" t="s">
        <v>58</v>
      </c>
      <c r="GK62" s="1">
        <v>43320</v>
      </c>
      <c r="GL62" t="s">
        <v>58</v>
      </c>
      <c r="GM62" s="1">
        <v>43370</v>
      </c>
      <c r="GN62" t="s">
        <v>60</v>
      </c>
      <c r="GO62" s="1">
        <v>43312</v>
      </c>
      <c r="GP62" t="s">
        <v>64</v>
      </c>
      <c r="GQ62" s="1">
        <v>41752</v>
      </c>
      <c r="GR62" t="s">
        <v>103</v>
      </c>
      <c r="GS62" s="1">
        <v>43292</v>
      </c>
      <c r="GT62" t="s">
        <v>64</v>
      </c>
      <c r="GU62" s="1">
        <v>43390</v>
      </c>
      <c r="GV62" t="s">
        <v>62</v>
      </c>
      <c r="GW62" s="1">
        <v>41480</v>
      </c>
      <c r="GX62" t="s">
        <v>110</v>
      </c>
      <c r="GY62" s="1">
        <v>43385</v>
      </c>
      <c r="GZ62" t="s">
        <v>62</v>
      </c>
      <c r="HA62" s="1">
        <v>43388</v>
      </c>
      <c r="HB62" t="s">
        <v>62</v>
      </c>
      <c r="HC62" s="1">
        <v>43388</v>
      </c>
      <c r="HD62" t="s">
        <v>62</v>
      </c>
      <c r="HE62" s="1">
        <v>43405</v>
      </c>
      <c r="HF62" t="s">
        <v>60</v>
      </c>
      <c r="HG62" s="1">
        <v>43397</v>
      </c>
      <c r="HH62" t="s">
        <v>62</v>
      </c>
      <c r="HI62" s="1">
        <v>41485</v>
      </c>
      <c r="HJ62" t="s">
        <v>110</v>
      </c>
      <c r="HK62" s="1">
        <v>43397</v>
      </c>
      <c r="HL62" t="s">
        <v>62</v>
      </c>
      <c r="HM62" s="1">
        <v>43399</v>
      </c>
      <c r="HN62" t="s">
        <v>62</v>
      </c>
      <c r="HO62" s="1">
        <v>43398</v>
      </c>
      <c r="HP62" t="s">
        <v>62</v>
      </c>
      <c r="HQ62" s="1">
        <v>43314</v>
      </c>
      <c r="HR62" t="s">
        <v>64</v>
      </c>
      <c r="HS62" s="1">
        <v>43398</v>
      </c>
      <c r="HT62" t="s">
        <v>62</v>
      </c>
    </row>
    <row r="63" spans="1:228" x14ac:dyDescent="0.2">
      <c r="A63" s="1">
        <v>43313</v>
      </c>
      <c r="B63" t="s">
        <v>65</v>
      </c>
      <c r="C63" s="1">
        <v>43389</v>
      </c>
      <c r="D63" t="s">
        <v>63</v>
      </c>
      <c r="E63" s="1">
        <v>43368</v>
      </c>
      <c r="F63" t="s">
        <v>61</v>
      </c>
      <c r="G63" s="1">
        <v>43404</v>
      </c>
      <c r="H63" t="s">
        <v>63</v>
      </c>
      <c r="I63" s="1">
        <v>43333</v>
      </c>
      <c r="J63" t="s">
        <v>56</v>
      </c>
      <c r="K63" s="1">
        <v>43396</v>
      </c>
      <c r="L63" t="s">
        <v>63</v>
      </c>
      <c r="M63" s="1">
        <v>43403</v>
      </c>
      <c r="N63" t="s">
        <v>63</v>
      </c>
      <c r="O63" s="1">
        <v>43403</v>
      </c>
      <c r="P63" t="s">
        <v>63</v>
      </c>
      <c r="Q63" s="1">
        <v>43314</v>
      </c>
      <c r="R63" t="s">
        <v>65</v>
      </c>
      <c r="S63" s="1">
        <v>43403</v>
      </c>
      <c r="T63" t="s">
        <v>63</v>
      </c>
      <c r="U63" s="1">
        <v>43392</v>
      </c>
      <c r="V63" t="s">
        <v>63</v>
      </c>
      <c r="W63" s="1">
        <v>41389</v>
      </c>
      <c r="X63" t="s">
        <v>112</v>
      </c>
      <c r="Y63" s="1">
        <v>43312</v>
      </c>
      <c r="Z63" t="s">
        <v>65</v>
      </c>
      <c r="AA63" s="1">
        <v>43307</v>
      </c>
      <c r="AB63" t="s">
        <v>65</v>
      </c>
      <c r="AE63" s="1">
        <v>43403</v>
      </c>
      <c r="AF63" t="s">
        <v>63</v>
      </c>
      <c r="AG63" s="1">
        <v>43409</v>
      </c>
      <c r="AH63" t="s">
        <v>63</v>
      </c>
      <c r="AI63" s="1">
        <v>43396</v>
      </c>
      <c r="AJ63" t="s">
        <v>63</v>
      </c>
      <c r="AK63" s="1">
        <v>43391</v>
      </c>
      <c r="AL63" t="s">
        <v>63</v>
      </c>
      <c r="AM63" s="1">
        <v>41389</v>
      </c>
      <c r="AN63" t="s">
        <v>112</v>
      </c>
      <c r="AO63" s="1">
        <v>43396</v>
      </c>
      <c r="AP63" t="s">
        <v>63</v>
      </c>
      <c r="AQ63" s="1">
        <v>43395</v>
      </c>
      <c r="AR63" t="s">
        <v>63</v>
      </c>
      <c r="AS63" s="1">
        <v>43306</v>
      </c>
      <c r="AT63" t="s">
        <v>59</v>
      </c>
      <c r="AU63" s="1">
        <v>43263</v>
      </c>
      <c r="AV63" t="s">
        <v>61</v>
      </c>
      <c r="AY63" s="1">
        <v>43396</v>
      </c>
      <c r="AZ63" t="s">
        <v>63</v>
      </c>
      <c r="BA63" s="1">
        <v>43412</v>
      </c>
      <c r="BB63" t="s">
        <v>63</v>
      </c>
      <c r="BC63" s="1">
        <v>43313</v>
      </c>
      <c r="BD63" t="s">
        <v>65</v>
      </c>
      <c r="BE63" s="1">
        <v>43403</v>
      </c>
      <c r="BF63" t="s">
        <v>63</v>
      </c>
      <c r="BG63" s="1">
        <v>43320</v>
      </c>
      <c r="BH63" t="s">
        <v>65</v>
      </c>
      <c r="BI63" s="1">
        <v>43403</v>
      </c>
      <c r="BJ63" t="s">
        <v>63</v>
      </c>
      <c r="BK63" s="1">
        <v>43312</v>
      </c>
      <c r="BL63" t="s">
        <v>63</v>
      </c>
      <c r="BM63" s="1">
        <v>43340</v>
      </c>
      <c r="BN63" t="s">
        <v>56</v>
      </c>
      <c r="BO63" s="1">
        <v>43391</v>
      </c>
      <c r="BP63" t="s">
        <v>63</v>
      </c>
      <c r="BQ63" s="1">
        <v>43335</v>
      </c>
      <c r="BR63" t="s">
        <v>63</v>
      </c>
      <c r="BS63" s="1">
        <v>43342</v>
      </c>
      <c r="BT63" t="s">
        <v>61</v>
      </c>
      <c r="BU63" s="1">
        <v>43398</v>
      </c>
      <c r="BV63" t="s">
        <v>63</v>
      </c>
      <c r="BW63" s="1">
        <v>43398</v>
      </c>
      <c r="BX63" t="s">
        <v>63</v>
      </c>
      <c r="BY63" s="1">
        <v>43272</v>
      </c>
      <c r="BZ63" t="s">
        <v>59</v>
      </c>
      <c r="CA63" s="1">
        <v>43398</v>
      </c>
      <c r="CB63" t="s">
        <v>63</v>
      </c>
      <c r="CC63" s="1">
        <v>43398</v>
      </c>
      <c r="CD63" t="s">
        <v>63</v>
      </c>
      <c r="CE63" s="1">
        <v>43258</v>
      </c>
      <c r="CF63" t="s">
        <v>59</v>
      </c>
      <c r="CG63" s="1">
        <v>43399</v>
      </c>
      <c r="CH63" t="s">
        <v>63</v>
      </c>
      <c r="CI63" s="1">
        <v>41912</v>
      </c>
      <c r="CJ63" t="s">
        <v>98</v>
      </c>
      <c r="CK63" s="1">
        <v>41388</v>
      </c>
      <c r="CL63" t="s">
        <v>112</v>
      </c>
      <c r="CM63" s="1">
        <v>43392</v>
      </c>
      <c r="CN63" t="s">
        <v>63</v>
      </c>
      <c r="CO63" s="1">
        <v>43398</v>
      </c>
      <c r="CP63" t="s">
        <v>63</v>
      </c>
      <c r="CQ63" s="1">
        <v>43396</v>
      </c>
      <c r="CR63" t="s">
        <v>63</v>
      </c>
      <c r="CS63" s="1">
        <v>43391</v>
      </c>
      <c r="CT63" t="s">
        <v>63</v>
      </c>
      <c r="CU63" s="1">
        <v>41388</v>
      </c>
      <c r="CV63" t="s">
        <v>112</v>
      </c>
      <c r="CW63" s="1">
        <v>43327</v>
      </c>
      <c r="CX63" t="s">
        <v>56</v>
      </c>
      <c r="CY63" s="1">
        <v>41326</v>
      </c>
      <c r="CZ63" t="s">
        <v>112</v>
      </c>
      <c r="DA63" s="1">
        <v>43313</v>
      </c>
      <c r="DB63" t="s">
        <v>65</v>
      </c>
      <c r="DC63" s="1">
        <v>41320</v>
      </c>
      <c r="DD63" t="s">
        <v>113</v>
      </c>
      <c r="DE63" s="1">
        <v>43307</v>
      </c>
      <c r="DF63" t="s">
        <v>59</v>
      </c>
      <c r="DG63" s="1">
        <v>43404</v>
      </c>
      <c r="DH63" t="s">
        <v>63</v>
      </c>
      <c r="DI63" s="1">
        <v>43405</v>
      </c>
      <c r="DJ63" t="s">
        <v>63</v>
      </c>
      <c r="DK63" s="1">
        <v>43384</v>
      </c>
      <c r="DL63" t="s">
        <v>61</v>
      </c>
      <c r="DM63" s="1">
        <v>43402</v>
      </c>
      <c r="DN63" t="s">
        <v>63</v>
      </c>
      <c r="DO63" s="1">
        <v>43312</v>
      </c>
      <c r="DP63" t="s">
        <v>59</v>
      </c>
      <c r="DQ63" s="1">
        <v>43405</v>
      </c>
      <c r="DR63" t="s">
        <v>63</v>
      </c>
      <c r="DS63" s="1">
        <v>43306</v>
      </c>
      <c r="DT63" t="s">
        <v>65</v>
      </c>
      <c r="DU63" s="1">
        <v>43395</v>
      </c>
      <c r="DV63" t="s">
        <v>63</v>
      </c>
      <c r="DW63" s="1">
        <v>43398</v>
      </c>
      <c r="DX63" t="s">
        <v>63</v>
      </c>
      <c r="DY63" s="1">
        <v>43398</v>
      </c>
      <c r="DZ63" t="s">
        <v>63</v>
      </c>
      <c r="EA63" s="1">
        <v>43411</v>
      </c>
      <c r="EB63" t="s">
        <v>63</v>
      </c>
      <c r="EC63" s="1">
        <v>43312</v>
      </c>
      <c r="ED63" t="s">
        <v>65</v>
      </c>
      <c r="EE63" s="1">
        <v>43398</v>
      </c>
      <c r="EF63" t="s">
        <v>63</v>
      </c>
      <c r="EG63" s="1">
        <v>43314</v>
      </c>
      <c r="EH63" t="s">
        <v>59</v>
      </c>
      <c r="EI63" s="1">
        <v>43403</v>
      </c>
      <c r="EJ63" t="s">
        <v>63</v>
      </c>
      <c r="EK63" s="1">
        <v>41729</v>
      </c>
      <c r="EL63" t="s">
        <v>113</v>
      </c>
      <c r="EM63" s="1">
        <v>43397</v>
      </c>
      <c r="EN63" t="s">
        <v>63</v>
      </c>
      <c r="EO63" s="1">
        <v>42065</v>
      </c>
      <c r="EP63" t="s">
        <v>92</v>
      </c>
      <c r="EQ63" s="1">
        <v>40653</v>
      </c>
      <c r="ER63" t="s">
        <v>130</v>
      </c>
      <c r="EU63" s="1">
        <v>41393</v>
      </c>
      <c r="EV63" t="s">
        <v>112</v>
      </c>
      <c r="EW63" s="1">
        <v>43404</v>
      </c>
      <c r="EX63" t="s">
        <v>56</v>
      </c>
      <c r="EY63" s="1">
        <v>43319</v>
      </c>
      <c r="EZ63" t="s">
        <v>65</v>
      </c>
      <c r="FA63" s="1">
        <v>43404</v>
      </c>
      <c r="FB63" t="s">
        <v>61</v>
      </c>
      <c r="FC63" s="1">
        <v>43396</v>
      </c>
      <c r="FD63" t="s">
        <v>63</v>
      </c>
      <c r="FE63" s="1">
        <v>43349</v>
      </c>
      <c r="FF63" t="s">
        <v>56</v>
      </c>
      <c r="FG63" s="1">
        <v>43356</v>
      </c>
      <c r="FH63" t="s">
        <v>63</v>
      </c>
      <c r="FK63" s="1">
        <v>43410</v>
      </c>
      <c r="FL63" t="s">
        <v>63</v>
      </c>
      <c r="FM63" s="1">
        <v>41332</v>
      </c>
      <c r="FN63" t="s">
        <v>113</v>
      </c>
      <c r="FO63" s="1">
        <v>43398</v>
      </c>
      <c r="FP63" t="s">
        <v>63</v>
      </c>
      <c r="FQ63" s="1">
        <v>41310</v>
      </c>
      <c r="FR63" t="s">
        <v>110</v>
      </c>
      <c r="FS63" s="1">
        <v>43377</v>
      </c>
      <c r="FT63" t="s">
        <v>56</v>
      </c>
      <c r="FU63" s="1">
        <v>43398</v>
      </c>
      <c r="FV63" t="s">
        <v>63</v>
      </c>
      <c r="FW63" s="1">
        <v>43398</v>
      </c>
      <c r="FX63" t="s">
        <v>63</v>
      </c>
      <c r="FY63" s="1">
        <v>43396</v>
      </c>
      <c r="FZ63" t="s">
        <v>63</v>
      </c>
      <c r="GA63" s="1">
        <v>43403</v>
      </c>
      <c r="GB63" t="s">
        <v>63</v>
      </c>
      <c r="GC63" s="1">
        <v>43334</v>
      </c>
      <c r="GD63" t="s">
        <v>56</v>
      </c>
      <c r="GE63" s="1">
        <v>43399</v>
      </c>
      <c r="GF63" t="s">
        <v>63</v>
      </c>
      <c r="GG63" s="1">
        <v>43370</v>
      </c>
      <c r="GH63" t="s">
        <v>63</v>
      </c>
      <c r="GI63" s="1">
        <v>43244</v>
      </c>
      <c r="GJ63" t="s">
        <v>59</v>
      </c>
      <c r="GK63" s="1">
        <v>43244</v>
      </c>
      <c r="GL63" t="s">
        <v>59</v>
      </c>
      <c r="GM63" s="1">
        <v>43370</v>
      </c>
      <c r="GN63" t="s">
        <v>61</v>
      </c>
      <c r="GO63" s="1">
        <v>43312</v>
      </c>
      <c r="GP63" t="s">
        <v>65</v>
      </c>
      <c r="GQ63" s="1">
        <v>41668</v>
      </c>
      <c r="GR63" t="s">
        <v>104</v>
      </c>
      <c r="GS63" s="1">
        <v>43318</v>
      </c>
      <c r="GT63" t="s">
        <v>65</v>
      </c>
      <c r="GU63" s="1">
        <v>43390</v>
      </c>
      <c r="GV63" t="s">
        <v>63</v>
      </c>
      <c r="GW63" s="1">
        <v>41388</v>
      </c>
      <c r="GX63" t="s">
        <v>112</v>
      </c>
      <c r="GY63" s="1">
        <v>43385</v>
      </c>
      <c r="GZ63" t="s">
        <v>63</v>
      </c>
      <c r="HA63" s="1">
        <v>43388</v>
      </c>
      <c r="HB63" t="s">
        <v>63</v>
      </c>
      <c r="HC63" s="1">
        <v>43388</v>
      </c>
      <c r="HD63" t="s">
        <v>63</v>
      </c>
      <c r="HE63" s="1">
        <v>43405</v>
      </c>
      <c r="HF63" t="s">
        <v>61</v>
      </c>
      <c r="HG63" s="1">
        <v>43397</v>
      </c>
      <c r="HH63" t="s">
        <v>63</v>
      </c>
      <c r="HI63" s="1">
        <v>41396</v>
      </c>
      <c r="HJ63" t="s">
        <v>112</v>
      </c>
      <c r="HK63" s="1">
        <v>43397</v>
      </c>
      <c r="HL63" t="s">
        <v>63</v>
      </c>
      <c r="HM63" s="1">
        <v>43399</v>
      </c>
      <c r="HN63" t="s">
        <v>63</v>
      </c>
      <c r="HO63" s="1">
        <v>43398</v>
      </c>
      <c r="HP63" t="s">
        <v>63</v>
      </c>
      <c r="HQ63" s="1">
        <v>43314</v>
      </c>
      <c r="HR63" t="s">
        <v>65</v>
      </c>
      <c r="HS63" s="1">
        <v>43398</v>
      </c>
      <c r="HT63" t="s">
        <v>63</v>
      </c>
    </row>
    <row r="64" spans="1:228" x14ac:dyDescent="0.2">
      <c r="A64" s="1">
        <v>43228</v>
      </c>
      <c r="B64" t="s">
        <v>66</v>
      </c>
      <c r="C64" s="1">
        <v>43298</v>
      </c>
      <c r="D64" t="s">
        <v>64</v>
      </c>
      <c r="E64" s="1">
        <v>43265</v>
      </c>
      <c r="F64" t="s">
        <v>62</v>
      </c>
      <c r="G64" s="1">
        <v>43315</v>
      </c>
      <c r="H64" t="s">
        <v>64</v>
      </c>
      <c r="I64" s="1">
        <v>43242</v>
      </c>
      <c r="J64" t="s">
        <v>57</v>
      </c>
      <c r="K64" s="1">
        <v>43300</v>
      </c>
      <c r="L64" t="s">
        <v>64</v>
      </c>
      <c r="M64" s="1">
        <v>43312</v>
      </c>
      <c r="N64" t="s">
        <v>64</v>
      </c>
      <c r="O64" s="1">
        <v>43306</v>
      </c>
      <c r="P64" t="s">
        <v>64</v>
      </c>
      <c r="Q64" s="1">
        <v>43223</v>
      </c>
      <c r="R64" t="s">
        <v>66</v>
      </c>
      <c r="S64" s="1">
        <v>43312</v>
      </c>
      <c r="T64" t="s">
        <v>64</v>
      </c>
      <c r="U64" s="1">
        <v>43301</v>
      </c>
      <c r="V64" t="s">
        <v>64</v>
      </c>
      <c r="W64" s="1">
        <v>41312</v>
      </c>
      <c r="X64" t="s">
        <v>113</v>
      </c>
      <c r="Y64" s="1">
        <v>43221</v>
      </c>
      <c r="Z64" t="s">
        <v>66</v>
      </c>
      <c r="AA64" s="1">
        <v>43223</v>
      </c>
      <c r="AB64" t="s">
        <v>66</v>
      </c>
      <c r="AE64" s="1">
        <v>43299</v>
      </c>
      <c r="AF64" t="s">
        <v>64</v>
      </c>
      <c r="AG64" s="1">
        <v>43311</v>
      </c>
      <c r="AH64" t="s">
        <v>64</v>
      </c>
      <c r="AI64" s="1">
        <v>43305</v>
      </c>
      <c r="AJ64" t="s">
        <v>64</v>
      </c>
      <c r="AK64" s="1">
        <v>43300</v>
      </c>
      <c r="AL64" t="s">
        <v>64</v>
      </c>
      <c r="AM64" s="1">
        <v>41312</v>
      </c>
      <c r="AN64" t="s">
        <v>113</v>
      </c>
      <c r="AO64" s="1">
        <v>43305</v>
      </c>
      <c r="AP64" t="s">
        <v>64</v>
      </c>
      <c r="AQ64" s="1">
        <v>43304</v>
      </c>
      <c r="AR64" t="s">
        <v>64</v>
      </c>
      <c r="AS64" s="1">
        <v>43306</v>
      </c>
      <c r="AT64" t="s">
        <v>60</v>
      </c>
      <c r="AU64" s="1">
        <v>43165</v>
      </c>
      <c r="AV64" t="s">
        <v>62</v>
      </c>
      <c r="AY64" s="1">
        <v>43305</v>
      </c>
      <c r="AZ64" t="s">
        <v>64</v>
      </c>
      <c r="BA64" s="1">
        <v>43315</v>
      </c>
      <c r="BB64" t="s">
        <v>64</v>
      </c>
      <c r="BC64" s="1">
        <v>43223</v>
      </c>
      <c r="BD64" t="s">
        <v>66</v>
      </c>
      <c r="BE64" s="1">
        <v>43306</v>
      </c>
      <c r="BF64" t="s">
        <v>64</v>
      </c>
      <c r="BG64" s="1">
        <v>43228</v>
      </c>
      <c r="BH64" t="s">
        <v>66</v>
      </c>
      <c r="BI64" s="1">
        <v>43312</v>
      </c>
      <c r="BJ64" t="s">
        <v>64</v>
      </c>
      <c r="BK64" s="1">
        <v>43221</v>
      </c>
      <c r="BL64" t="s">
        <v>64</v>
      </c>
      <c r="BM64" s="1">
        <v>43244</v>
      </c>
      <c r="BN64" t="s">
        <v>57</v>
      </c>
      <c r="BO64" s="1">
        <v>43300</v>
      </c>
      <c r="BP64" t="s">
        <v>64</v>
      </c>
      <c r="BQ64" s="1">
        <v>43244</v>
      </c>
      <c r="BR64" t="s">
        <v>64</v>
      </c>
      <c r="BS64" s="1">
        <v>43238</v>
      </c>
      <c r="BT64" t="s">
        <v>62</v>
      </c>
      <c r="BU64" s="1">
        <v>43307</v>
      </c>
      <c r="BV64" t="s">
        <v>64</v>
      </c>
      <c r="BW64" s="1">
        <v>43300</v>
      </c>
      <c r="BX64" t="s">
        <v>64</v>
      </c>
      <c r="BY64" s="1">
        <v>43272</v>
      </c>
      <c r="BZ64" t="s">
        <v>60</v>
      </c>
      <c r="CA64" s="1">
        <v>43304</v>
      </c>
      <c r="CB64" t="s">
        <v>64</v>
      </c>
      <c r="CC64" s="1">
        <v>43307</v>
      </c>
      <c r="CD64" t="s">
        <v>64</v>
      </c>
      <c r="CE64" s="1">
        <v>43258</v>
      </c>
      <c r="CF64" t="s">
        <v>60</v>
      </c>
      <c r="CG64" s="1">
        <v>43307</v>
      </c>
      <c r="CH64" t="s">
        <v>64</v>
      </c>
      <c r="CI64" s="1">
        <v>41912</v>
      </c>
      <c r="CJ64" t="s">
        <v>99</v>
      </c>
      <c r="CK64" s="1">
        <v>41311</v>
      </c>
      <c r="CL64" t="s">
        <v>113</v>
      </c>
      <c r="CM64" s="1">
        <v>43301</v>
      </c>
      <c r="CN64" t="s">
        <v>64</v>
      </c>
      <c r="CO64" s="1">
        <v>43308</v>
      </c>
      <c r="CP64" t="s">
        <v>64</v>
      </c>
      <c r="CQ64" s="1">
        <v>43305</v>
      </c>
      <c r="CR64" t="s">
        <v>64</v>
      </c>
      <c r="CS64" s="1">
        <v>43300</v>
      </c>
      <c r="CT64" t="s">
        <v>64</v>
      </c>
      <c r="CU64" s="1">
        <v>41324</v>
      </c>
      <c r="CV64" t="s">
        <v>113</v>
      </c>
      <c r="CW64" s="1">
        <v>43236</v>
      </c>
      <c r="CX64" t="s">
        <v>57</v>
      </c>
      <c r="CY64" s="1">
        <v>41256</v>
      </c>
      <c r="CZ64" t="s">
        <v>113</v>
      </c>
      <c r="DA64" s="1">
        <v>43222</v>
      </c>
      <c r="DB64" t="s">
        <v>66</v>
      </c>
      <c r="DC64" s="1">
        <v>41320</v>
      </c>
      <c r="DD64" t="s">
        <v>115</v>
      </c>
      <c r="DE64" s="1">
        <v>43307</v>
      </c>
      <c r="DF64" t="s">
        <v>60</v>
      </c>
      <c r="DG64" s="1">
        <v>43306</v>
      </c>
      <c r="DH64" t="s">
        <v>64</v>
      </c>
      <c r="DI64" s="1">
        <v>43319</v>
      </c>
      <c r="DJ64" t="s">
        <v>64</v>
      </c>
      <c r="DK64" s="1">
        <v>43279</v>
      </c>
      <c r="DL64" t="s">
        <v>62</v>
      </c>
      <c r="DM64" s="1">
        <v>43311</v>
      </c>
      <c r="DN64" t="s">
        <v>64</v>
      </c>
      <c r="DO64" s="1">
        <v>43312</v>
      </c>
      <c r="DP64" t="s">
        <v>60</v>
      </c>
      <c r="DQ64" s="1">
        <v>43314</v>
      </c>
      <c r="DR64" t="s">
        <v>64</v>
      </c>
      <c r="DS64" s="1">
        <v>43216</v>
      </c>
      <c r="DT64" t="s">
        <v>66</v>
      </c>
      <c r="DU64" s="1">
        <v>43304</v>
      </c>
      <c r="DV64" t="s">
        <v>64</v>
      </c>
      <c r="DW64" s="1">
        <v>43305</v>
      </c>
      <c r="DX64" t="s">
        <v>64</v>
      </c>
      <c r="DY64" s="1">
        <v>43307</v>
      </c>
      <c r="DZ64" t="s">
        <v>64</v>
      </c>
      <c r="EA64" s="1">
        <v>43320</v>
      </c>
      <c r="EB64" t="s">
        <v>64</v>
      </c>
      <c r="EC64" s="1">
        <v>43220</v>
      </c>
      <c r="ED64" t="s">
        <v>66</v>
      </c>
      <c r="EE64" s="1">
        <v>43307</v>
      </c>
      <c r="EF64" t="s">
        <v>64</v>
      </c>
      <c r="EG64" s="1">
        <v>43314</v>
      </c>
      <c r="EH64" t="s">
        <v>60</v>
      </c>
      <c r="EI64" s="1">
        <v>43312</v>
      </c>
      <c r="EJ64" t="s">
        <v>64</v>
      </c>
      <c r="EK64" s="1">
        <v>41729</v>
      </c>
      <c r="EL64" t="s">
        <v>115</v>
      </c>
      <c r="EM64" s="1">
        <v>43306</v>
      </c>
      <c r="EN64" t="s">
        <v>64</v>
      </c>
      <c r="EO64" s="1">
        <v>41967</v>
      </c>
      <c r="EP64" t="s">
        <v>94</v>
      </c>
      <c r="EQ64" s="1">
        <v>40570</v>
      </c>
      <c r="ER64" t="s">
        <v>131</v>
      </c>
      <c r="EU64" s="1">
        <v>41331</v>
      </c>
      <c r="EV64" t="s">
        <v>113</v>
      </c>
      <c r="EW64" s="1">
        <v>43313</v>
      </c>
      <c r="EX64" t="s">
        <v>57</v>
      </c>
      <c r="EY64" s="1">
        <v>43226</v>
      </c>
      <c r="EZ64" t="s">
        <v>66</v>
      </c>
      <c r="FA64" s="1">
        <v>43306</v>
      </c>
      <c r="FB64" t="s">
        <v>62</v>
      </c>
      <c r="FC64" s="1">
        <v>43306</v>
      </c>
      <c r="FD64" t="s">
        <v>64</v>
      </c>
      <c r="FE64" s="1">
        <v>43255</v>
      </c>
      <c r="FF64" t="s">
        <v>58</v>
      </c>
      <c r="FG64" s="1">
        <v>43265</v>
      </c>
      <c r="FH64" t="s">
        <v>64</v>
      </c>
      <c r="FK64" s="1">
        <v>43307</v>
      </c>
      <c r="FL64" t="s">
        <v>64</v>
      </c>
      <c r="FM64" s="1">
        <v>41332</v>
      </c>
      <c r="FN64" t="s">
        <v>115</v>
      </c>
      <c r="FO64" s="1">
        <v>43307</v>
      </c>
      <c r="FP64" t="s">
        <v>64</v>
      </c>
      <c r="FQ64" s="1">
        <v>41213</v>
      </c>
      <c r="FR64" t="s">
        <v>112</v>
      </c>
      <c r="FS64" s="1">
        <v>43280</v>
      </c>
      <c r="FT64" t="s">
        <v>57</v>
      </c>
      <c r="FU64" s="1">
        <v>43307</v>
      </c>
      <c r="FV64" t="s">
        <v>64</v>
      </c>
      <c r="FW64" s="1">
        <v>43307</v>
      </c>
      <c r="FX64" t="s">
        <v>64</v>
      </c>
      <c r="FY64" s="1">
        <v>43305</v>
      </c>
      <c r="FZ64" t="s">
        <v>64</v>
      </c>
      <c r="GA64" s="1">
        <v>43312</v>
      </c>
      <c r="GB64" t="s">
        <v>64</v>
      </c>
      <c r="GC64" s="1">
        <v>43243</v>
      </c>
      <c r="GD64" t="s">
        <v>57</v>
      </c>
      <c r="GE64" s="1">
        <v>43308</v>
      </c>
      <c r="GF64" t="s">
        <v>64</v>
      </c>
      <c r="GG64" s="1">
        <v>43276</v>
      </c>
      <c r="GH64" t="s">
        <v>64</v>
      </c>
      <c r="GI64" s="1">
        <v>43244</v>
      </c>
      <c r="GJ64" t="s">
        <v>60</v>
      </c>
      <c r="GK64" s="1">
        <v>43244</v>
      </c>
      <c r="GL64" t="s">
        <v>60</v>
      </c>
      <c r="GM64" s="1">
        <v>43279</v>
      </c>
      <c r="GN64" t="s">
        <v>62</v>
      </c>
      <c r="GO64" s="1">
        <v>43221</v>
      </c>
      <c r="GP64" t="s">
        <v>66</v>
      </c>
      <c r="GQ64" s="1">
        <v>41668</v>
      </c>
      <c r="GR64" t="s">
        <v>106</v>
      </c>
      <c r="GS64" s="1">
        <v>43227</v>
      </c>
      <c r="GT64" t="s">
        <v>66</v>
      </c>
      <c r="GU64" s="1">
        <v>43299</v>
      </c>
      <c r="GV64" t="s">
        <v>64</v>
      </c>
      <c r="GW64" s="1">
        <v>41298</v>
      </c>
      <c r="GX64" t="s">
        <v>113</v>
      </c>
      <c r="GY64" s="1">
        <v>43294</v>
      </c>
      <c r="GZ64" t="s">
        <v>64</v>
      </c>
      <c r="HA64" s="1">
        <v>43297</v>
      </c>
      <c r="HB64" t="s">
        <v>64</v>
      </c>
      <c r="HC64" s="1">
        <v>43298</v>
      </c>
      <c r="HD64" t="s">
        <v>64</v>
      </c>
      <c r="HE64" s="1">
        <v>43307</v>
      </c>
      <c r="HF64" t="s">
        <v>62</v>
      </c>
      <c r="HG64" s="1">
        <v>43306</v>
      </c>
      <c r="HH64" t="s">
        <v>64</v>
      </c>
      <c r="HI64" s="1">
        <v>41319</v>
      </c>
      <c r="HJ64" t="s">
        <v>113</v>
      </c>
      <c r="HK64" s="1">
        <v>43306</v>
      </c>
      <c r="HL64" t="s">
        <v>64</v>
      </c>
      <c r="HM64" s="1">
        <v>43308</v>
      </c>
      <c r="HN64" t="s">
        <v>64</v>
      </c>
      <c r="HO64" s="1">
        <v>43307</v>
      </c>
      <c r="HP64" t="s">
        <v>64</v>
      </c>
      <c r="HQ64" s="1">
        <v>43222</v>
      </c>
      <c r="HR64" t="s">
        <v>66</v>
      </c>
      <c r="HS64" s="1">
        <v>43307</v>
      </c>
      <c r="HT64" t="s">
        <v>64</v>
      </c>
    </row>
    <row r="65" spans="1:228" x14ac:dyDescent="0.2">
      <c r="A65" s="1">
        <v>43228</v>
      </c>
      <c r="B65" t="s">
        <v>67</v>
      </c>
      <c r="C65" s="1">
        <v>43298</v>
      </c>
      <c r="D65" t="s">
        <v>65</v>
      </c>
      <c r="E65" s="1">
        <v>43265</v>
      </c>
      <c r="F65" t="s">
        <v>63</v>
      </c>
      <c r="G65" s="1">
        <v>43315</v>
      </c>
      <c r="H65" t="s">
        <v>65</v>
      </c>
      <c r="I65" s="1">
        <v>43242</v>
      </c>
      <c r="J65" t="s">
        <v>58</v>
      </c>
      <c r="K65" s="1">
        <v>43300</v>
      </c>
      <c r="L65" t="s">
        <v>65</v>
      </c>
      <c r="M65" s="1">
        <v>43312</v>
      </c>
      <c r="N65" t="s">
        <v>65</v>
      </c>
      <c r="O65" s="1">
        <v>43306</v>
      </c>
      <c r="P65" t="s">
        <v>65</v>
      </c>
      <c r="Q65" s="1">
        <v>43223</v>
      </c>
      <c r="R65" t="s">
        <v>67</v>
      </c>
      <c r="S65" s="1">
        <v>43312</v>
      </c>
      <c r="T65" t="s">
        <v>65</v>
      </c>
      <c r="U65" s="1">
        <v>43301</v>
      </c>
      <c r="V65" t="s">
        <v>65</v>
      </c>
      <c r="W65" s="1">
        <v>41312</v>
      </c>
      <c r="X65" t="s">
        <v>115</v>
      </c>
      <c r="Y65" s="1">
        <v>43221</v>
      </c>
      <c r="Z65" t="s">
        <v>67</v>
      </c>
      <c r="AA65" s="1">
        <v>43223</v>
      </c>
      <c r="AB65" t="s">
        <v>67</v>
      </c>
      <c r="AE65" s="1">
        <v>43299</v>
      </c>
      <c r="AF65" t="s">
        <v>65</v>
      </c>
      <c r="AG65" s="1">
        <v>43311</v>
      </c>
      <c r="AH65" t="s">
        <v>65</v>
      </c>
      <c r="AI65" s="1">
        <v>43305</v>
      </c>
      <c r="AJ65" t="s">
        <v>65</v>
      </c>
      <c r="AK65" s="1">
        <v>43300</v>
      </c>
      <c r="AL65" t="s">
        <v>65</v>
      </c>
      <c r="AM65" s="1">
        <v>41312</v>
      </c>
      <c r="AN65" t="s">
        <v>115</v>
      </c>
      <c r="AO65" s="1">
        <v>43305</v>
      </c>
      <c r="AP65" t="s">
        <v>65</v>
      </c>
      <c r="AQ65" s="1">
        <v>43304</v>
      </c>
      <c r="AR65" t="s">
        <v>65</v>
      </c>
      <c r="AS65" s="1">
        <v>43306</v>
      </c>
      <c r="AT65" t="s">
        <v>61</v>
      </c>
      <c r="AU65" s="1">
        <v>43165</v>
      </c>
      <c r="AV65" t="s">
        <v>63</v>
      </c>
      <c r="AY65" s="1">
        <v>43305</v>
      </c>
      <c r="AZ65" t="s">
        <v>65</v>
      </c>
      <c r="BA65" s="1">
        <v>43315</v>
      </c>
      <c r="BB65" t="s">
        <v>65</v>
      </c>
      <c r="BC65" s="1">
        <v>43223</v>
      </c>
      <c r="BD65" t="s">
        <v>67</v>
      </c>
      <c r="BE65" s="1">
        <v>43306</v>
      </c>
      <c r="BF65" t="s">
        <v>65</v>
      </c>
      <c r="BG65" s="1">
        <v>43228</v>
      </c>
      <c r="BH65" t="s">
        <v>67</v>
      </c>
      <c r="BI65" s="1">
        <v>43312</v>
      </c>
      <c r="BJ65" t="s">
        <v>65</v>
      </c>
      <c r="BK65" s="1">
        <v>43221</v>
      </c>
      <c r="BL65" t="s">
        <v>65</v>
      </c>
      <c r="BM65" s="1">
        <v>43244</v>
      </c>
      <c r="BN65" t="s">
        <v>58</v>
      </c>
      <c r="BO65" s="1">
        <v>43300</v>
      </c>
      <c r="BP65" t="s">
        <v>65</v>
      </c>
      <c r="BQ65" s="1">
        <v>43244</v>
      </c>
      <c r="BR65" t="s">
        <v>65</v>
      </c>
      <c r="BS65" s="1">
        <v>43238</v>
      </c>
      <c r="BT65" t="s">
        <v>63</v>
      </c>
      <c r="BU65" s="1">
        <v>43307</v>
      </c>
      <c r="BV65" t="s">
        <v>65</v>
      </c>
      <c r="BW65" s="1">
        <v>43300</v>
      </c>
      <c r="BX65" t="s">
        <v>65</v>
      </c>
      <c r="BY65" s="1">
        <v>43272</v>
      </c>
      <c r="BZ65" t="s">
        <v>61</v>
      </c>
      <c r="CA65" s="1">
        <v>43304</v>
      </c>
      <c r="CB65" t="s">
        <v>65</v>
      </c>
      <c r="CC65" s="1">
        <v>43307</v>
      </c>
      <c r="CD65" t="s">
        <v>65</v>
      </c>
      <c r="CE65" s="1">
        <v>43258</v>
      </c>
      <c r="CF65" t="s">
        <v>61</v>
      </c>
      <c r="CG65" s="1">
        <v>43307</v>
      </c>
      <c r="CH65" t="s">
        <v>65</v>
      </c>
      <c r="CI65" s="1">
        <v>41863</v>
      </c>
      <c r="CJ65" t="s">
        <v>101</v>
      </c>
      <c r="CK65" s="1">
        <v>41311</v>
      </c>
      <c r="CL65" t="s">
        <v>115</v>
      </c>
      <c r="CM65" s="1">
        <v>43301</v>
      </c>
      <c r="CN65" t="s">
        <v>65</v>
      </c>
      <c r="CO65" s="1">
        <v>43308</v>
      </c>
      <c r="CP65" t="s">
        <v>65</v>
      </c>
      <c r="CQ65" s="1">
        <v>43305</v>
      </c>
      <c r="CR65" t="s">
        <v>65</v>
      </c>
      <c r="CS65" s="1">
        <v>43300</v>
      </c>
      <c r="CT65" t="s">
        <v>65</v>
      </c>
      <c r="CU65" s="1">
        <v>41324</v>
      </c>
      <c r="CV65" t="s">
        <v>115</v>
      </c>
      <c r="CW65" s="1">
        <v>43236</v>
      </c>
      <c r="CX65" t="s">
        <v>58</v>
      </c>
      <c r="CY65" s="1">
        <v>41256</v>
      </c>
      <c r="CZ65" t="s">
        <v>115</v>
      </c>
      <c r="DA65" s="1">
        <v>43222</v>
      </c>
      <c r="DB65" t="s">
        <v>67</v>
      </c>
      <c r="DC65" s="1">
        <v>41213</v>
      </c>
      <c r="DD65" t="s">
        <v>117</v>
      </c>
      <c r="DE65" s="1">
        <v>43307</v>
      </c>
      <c r="DF65" t="s">
        <v>61</v>
      </c>
      <c r="DG65" s="1">
        <v>43306</v>
      </c>
      <c r="DH65" t="s">
        <v>65</v>
      </c>
      <c r="DI65" s="1">
        <v>43319</v>
      </c>
      <c r="DJ65" t="s">
        <v>65</v>
      </c>
      <c r="DK65" s="1">
        <v>43279</v>
      </c>
      <c r="DL65" t="s">
        <v>63</v>
      </c>
      <c r="DM65" s="1">
        <v>43311</v>
      </c>
      <c r="DN65" t="s">
        <v>65</v>
      </c>
      <c r="DO65" s="1">
        <v>43312</v>
      </c>
      <c r="DP65" t="s">
        <v>61</v>
      </c>
      <c r="DQ65" s="1">
        <v>43314</v>
      </c>
      <c r="DR65" t="s">
        <v>65</v>
      </c>
      <c r="DS65" s="1">
        <v>43216</v>
      </c>
      <c r="DT65" t="s">
        <v>67</v>
      </c>
      <c r="DU65" s="1">
        <v>43304</v>
      </c>
      <c r="DV65" t="s">
        <v>65</v>
      </c>
      <c r="DW65" s="1">
        <v>43305</v>
      </c>
      <c r="DX65" t="s">
        <v>65</v>
      </c>
      <c r="DY65" s="1">
        <v>43307</v>
      </c>
      <c r="DZ65" t="s">
        <v>65</v>
      </c>
      <c r="EA65" s="1">
        <v>43320</v>
      </c>
      <c r="EB65" t="s">
        <v>65</v>
      </c>
      <c r="EC65" s="1">
        <v>43220</v>
      </c>
      <c r="ED65" t="s">
        <v>67</v>
      </c>
      <c r="EE65" s="1">
        <v>43307</v>
      </c>
      <c r="EF65" t="s">
        <v>65</v>
      </c>
      <c r="EG65" s="1">
        <v>43314</v>
      </c>
      <c r="EH65" t="s">
        <v>61</v>
      </c>
      <c r="EI65" s="1">
        <v>43312</v>
      </c>
      <c r="EJ65" t="s">
        <v>65</v>
      </c>
      <c r="EK65" s="1">
        <v>41729</v>
      </c>
      <c r="EL65" t="s">
        <v>122</v>
      </c>
      <c r="EM65" s="1">
        <v>43306</v>
      </c>
      <c r="EN65" t="s">
        <v>65</v>
      </c>
      <c r="EO65" s="1">
        <v>41891</v>
      </c>
      <c r="EP65" t="s">
        <v>95</v>
      </c>
      <c r="EQ65" s="1">
        <v>40570</v>
      </c>
      <c r="ER65" t="s">
        <v>133</v>
      </c>
      <c r="EU65" s="1">
        <v>41331</v>
      </c>
      <c r="EV65" t="s">
        <v>115</v>
      </c>
      <c r="EW65" s="1">
        <v>43313</v>
      </c>
      <c r="EX65" t="s">
        <v>58</v>
      </c>
      <c r="EY65" s="1">
        <v>43226</v>
      </c>
      <c r="EZ65" t="s">
        <v>67</v>
      </c>
      <c r="FA65" s="1">
        <v>43306</v>
      </c>
      <c r="FB65" t="s">
        <v>63</v>
      </c>
      <c r="FC65" s="1">
        <v>43306</v>
      </c>
      <c r="FD65" t="s">
        <v>65</v>
      </c>
      <c r="FE65" s="1">
        <v>43179</v>
      </c>
      <c r="FF65" t="s">
        <v>59</v>
      </c>
      <c r="FG65" s="1">
        <v>43265</v>
      </c>
      <c r="FH65" t="s">
        <v>65</v>
      </c>
      <c r="FK65" s="1">
        <v>43307</v>
      </c>
      <c r="FL65" t="s">
        <v>65</v>
      </c>
      <c r="FM65" s="1">
        <v>41221</v>
      </c>
      <c r="FN65" t="s">
        <v>117</v>
      </c>
      <c r="FO65" s="1">
        <v>43307</v>
      </c>
      <c r="FP65" t="s">
        <v>65</v>
      </c>
      <c r="FQ65" s="1">
        <v>41135</v>
      </c>
      <c r="FR65" t="s">
        <v>113</v>
      </c>
      <c r="FS65" s="1">
        <v>43280</v>
      </c>
      <c r="FT65" t="s">
        <v>58</v>
      </c>
      <c r="FU65" s="1">
        <v>43307</v>
      </c>
      <c r="FV65" t="s">
        <v>65</v>
      </c>
      <c r="FW65" s="1">
        <v>43307</v>
      </c>
      <c r="FX65" t="s">
        <v>65</v>
      </c>
      <c r="FY65" s="1">
        <v>43305</v>
      </c>
      <c r="FZ65" t="s">
        <v>65</v>
      </c>
      <c r="GA65" s="1">
        <v>43312</v>
      </c>
      <c r="GB65" t="s">
        <v>65</v>
      </c>
      <c r="GC65" s="1">
        <v>43243</v>
      </c>
      <c r="GD65" t="s">
        <v>58</v>
      </c>
      <c r="GE65" s="1">
        <v>43308</v>
      </c>
      <c r="GF65" t="s">
        <v>65</v>
      </c>
      <c r="GG65" s="1">
        <v>43276</v>
      </c>
      <c r="GH65" t="s">
        <v>65</v>
      </c>
      <c r="GI65" s="1">
        <v>43244</v>
      </c>
      <c r="GJ65" t="s">
        <v>61</v>
      </c>
      <c r="GK65" s="1">
        <v>43244</v>
      </c>
      <c r="GL65" t="s">
        <v>61</v>
      </c>
      <c r="GM65" s="1">
        <v>43279</v>
      </c>
      <c r="GN65" t="s">
        <v>63</v>
      </c>
      <c r="GO65" s="1">
        <v>43221</v>
      </c>
      <c r="GP65" t="s">
        <v>67</v>
      </c>
      <c r="GQ65" s="1">
        <v>41570</v>
      </c>
      <c r="GR65" t="s">
        <v>108</v>
      </c>
      <c r="GS65" s="1">
        <v>43227</v>
      </c>
      <c r="GT65" t="s">
        <v>67</v>
      </c>
      <c r="GU65" s="1">
        <v>43299</v>
      </c>
      <c r="GV65" t="s">
        <v>65</v>
      </c>
      <c r="GW65" s="1">
        <v>41298</v>
      </c>
      <c r="GX65" t="s">
        <v>115</v>
      </c>
      <c r="GY65" s="1">
        <v>43294</v>
      </c>
      <c r="GZ65" t="s">
        <v>65</v>
      </c>
      <c r="HA65" s="1">
        <v>43297</v>
      </c>
      <c r="HB65" t="s">
        <v>65</v>
      </c>
      <c r="HC65" s="1">
        <v>43298</v>
      </c>
      <c r="HD65" t="s">
        <v>65</v>
      </c>
      <c r="HE65" s="1">
        <v>43307</v>
      </c>
      <c r="HF65" t="s">
        <v>63</v>
      </c>
      <c r="HG65" s="1">
        <v>43306</v>
      </c>
      <c r="HH65" t="s">
        <v>65</v>
      </c>
      <c r="HI65" s="1">
        <v>41319</v>
      </c>
      <c r="HJ65" t="s">
        <v>115</v>
      </c>
      <c r="HK65" s="1">
        <v>43306</v>
      </c>
      <c r="HL65" t="s">
        <v>65</v>
      </c>
      <c r="HM65" s="1">
        <v>43308</v>
      </c>
      <c r="HN65" t="s">
        <v>65</v>
      </c>
      <c r="HO65" s="1">
        <v>43307</v>
      </c>
      <c r="HP65" t="s">
        <v>65</v>
      </c>
      <c r="HQ65" s="1">
        <v>43222</v>
      </c>
      <c r="HR65" t="s">
        <v>67</v>
      </c>
      <c r="HS65" s="1">
        <v>43307</v>
      </c>
      <c r="HT65" t="s">
        <v>65</v>
      </c>
    </row>
    <row r="66" spans="1:228" x14ac:dyDescent="0.2">
      <c r="A66" s="1">
        <v>43137</v>
      </c>
      <c r="B66" t="s">
        <v>68</v>
      </c>
      <c r="C66" s="1">
        <v>43207</v>
      </c>
      <c r="D66" t="s">
        <v>66</v>
      </c>
      <c r="E66" s="1">
        <v>43174</v>
      </c>
      <c r="F66" t="s">
        <v>64</v>
      </c>
      <c r="G66" s="1">
        <v>43229</v>
      </c>
      <c r="H66" t="s">
        <v>66</v>
      </c>
      <c r="I66" s="1">
        <v>43159</v>
      </c>
      <c r="J66" t="s">
        <v>59</v>
      </c>
      <c r="K66" s="1">
        <v>43214</v>
      </c>
      <c r="L66" t="s">
        <v>66</v>
      </c>
      <c r="M66" s="1">
        <v>43221</v>
      </c>
      <c r="N66" t="s">
        <v>66</v>
      </c>
      <c r="O66" s="1">
        <v>43215</v>
      </c>
      <c r="P66" t="s">
        <v>66</v>
      </c>
      <c r="Q66" s="1">
        <v>43139</v>
      </c>
      <c r="R66" t="s">
        <v>68</v>
      </c>
      <c r="S66" s="1">
        <v>43221</v>
      </c>
      <c r="T66" t="s">
        <v>66</v>
      </c>
      <c r="U66" s="1">
        <v>43210</v>
      </c>
      <c r="V66" t="s">
        <v>66</v>
      </c>
      <c r="W66" s="1">
        <v>41208</v>
      </c>
      <c r="X66" t="s">
        <v>117</v>
      </c>
      <c r="Y66" s="1">
        <v>43137</v>
      </c>
      <c r="Z66" t="s">
        <v>68</v>
      </c>
      <c r="AA66" s="1">
        <v>43153</v>
      </c>
      <c r="AB66" t="s">
        <v>68</v>
      </c>
      <c r="AE66" s="1">
        <v>43215</v>
      </c>
      <c r="AF66" t="s">
        <v>66</v>
      </c>
      <c r="AG66" s="1">
        <v>43220</v>
      </c>
      <c r="AH66" t="s">
        <v>66</v>
      </c>
      <c r="AI66" s="1">
        <v>43214</v>
      </c>
      <c r="AJ66" t="s">
        <v>66</v>
      </c>
      <c r="AK66" s="1">
        <v>43209</v>
      </c>
      <c r="AL66" t="s">
        <v>66</v>
      </c>
      <c r="AM66" s="1">
        <v>41205</v>
      </c>
      <c r="AN66" t="s">
        <v>117</v>
      </c>
      <c r="AO66" s="1">
        <v>43209</v>
      </c>
      <c r="AP66" t="s">
        <v>66</v>
      </c>
      <c r="AQ66" s="1">
        <v>43213</v>
      </c>
      <c r="AR66" t="s">
        <v>66</v>
      </c>
      <c r="AS66" s="1">
        <v>43195</v>
      </c>
      <c r="AT66" t="s">
        <v>62</v>
      </c>
      <c r="AU66" s="1">
        <v>43075</v>
      </c>
      <c r="AV66" t="s">
        <v>64</v>
      </c>
      <c r="AY66" s="1">
        <v>43214</v>
      </c>
      <c r="AZ66" t="s">
        <v>66</v>
      </c>
      <c r="BA66" s="1">
        <v>43224</v>
      </c>
      <c r="BB66" t="s">
        <v>66</v>
      </c>
      <c r="BC66" s="1">
        <v>43144</v>
      </c>
      <c r="BD66" t="s">
        <v>68</v>
      </c>
      <c r="BE66" s="1">
        <v>43215</v>
      </c>
      <c r="BF66" t="s">
        <v>66</v>
      </c>
      <c r="BG66" s="1">
        <v>43144</v>
      </c>
      <c r="BH66" t="s">
        <v>68</v>
      </c>
      <c r="BI66" s="1">
        <v>43214</v>
      </c>
      <c r="BJ66" t="s">
        <v>66</v>
      </c>
      <c r="BK66" s="1">
        <v>43131</v>
      </c>
      <c r="BL66" t="s">
        <v>66</v>
      </c>
      <c r="BM66" s="1">
        <v>43160</v>
      </c>
      <c r="BN66" t="s">
        <v>59</v>
      </c>
      <c r="BO66" s="1">
        <v>43209</v>
      </c>
      <c r="BP66" t="s">
        <v>66</v>
      </c>
      <c r="BQ66" s="1">
        <v>43153</v>
      </c>
      <c r="BR66" t="s">
        <v>66</v>
      </c>
      <c r="BS66" s="1">
        <v>43147</v>
      </c>
      <c r="BT66" t="s">
        <v>64</v>
      </c>
      <c r="BU66" s="1">
        <v>43216</v>
      </c>
      <c r="BV66" t="s">
        <v>66</v>
      </c>
      <c r="BW66" s="1">
        <v>43216</v>
      </c>
      <c r="BX66" t="s">
        <v>66</v>
      </c>
      <c r="BY66" s="1">
        <v>43181</v>
      </c>
      <c r="BZ66" t="s">
        <v>62</v>
      </c>
      <c r="CA66" s="1">
        <v>43213</v>
      </c>
      <c r="CB66" t="s">
        <v>66</v>
      </c>
      <c r="CC66" s="1">
        <v>43216</v>
      </c>
      <c r="CD66" t="s">
        <v>66</v>
      </c>
      <c r="CE66" s="1">
        <v>43147</v>
      </c>
      <c r="CF66" t="s">
        <v>62</v>
      </c>
      <c r="CG66" s="1">
        <v>43210</v>
      </c>
      <c r="CH66" t="s">
        <v>66</v>
      </c>
      <c r="CI66" s="1">
        <v>41782</v>
      </c>
      <c r="CJ66" t="s">
        <v>103</v>
      </c>
      <c r="CK66" s="1">
        <v>41206</v>
      </c>
      <c r="CL66" t="s">
        <v>117</v>
      </c>
      <c r="CM66" s="1">
        <v>43210</v>
      </c>
      <c r="CN66" t="s">
        <v>66</v>
      </c>
      <c r="CO66" s="1">
        <v>43221</v>
      </c>
      <c r="CP66" t="s">
        <v>66</v>
      </c>
      <c r="CQ66" s="1">
        <v>43214</v>
      </c>
      <c r="CR66" t="s">
        <v>66</v>
      </c>
      <c r="CS66" s="1">
        <v>43214</v>
      </c>
      <c r="CT66" t="s">
        <v>66</v>
      </c>
      <c r="CU66" s="1">
        <v>41205</v>
      </c>
      <c r="CV66" t="s">
        <v>117</v>
      </c>
      <c r="CW66" s="1">
        <v>43158</v>
      </c>
      <c r="CX66" t="s">
        <v>59</v>
      </c>
      <c r="CY66" s="1">
        <v>41141</v>
      </c>
      <c r="CZ66" t="s">
        <v>117</v>
      </c>
      <c r="DA66" s="1">
        <v>43131</v>
      </c>
      <c r="DB66" t="s">
        <v>68</v>
      </c>
      <c r="DC66" s="1">
        <v>41121</v>
      </c>
      <c r="DD66" t="s">
        <v>119</v>
      </c>
      <c r="DE66" s="1">
        <v>43207</v>
      </c>
      <c r="DF66" t="s">
        <v>62</v>
      </c>
      <c r="DG66" s="1">
        <v>43215</v>
      </c>
      <c r="DH66" t="s">
        <v>66</v>
      </c>
      <c r="DI66" s="1">
        <v>43222</v>
      </c>
      <c r="DJ66" t="s">
        <v>66</v>
      </c>
      <c r="DK66" s="1">
        <v>43187</v>
      </c>
      <c r="DL66" t="s">
        <v>64</v>
      </c>
      <c r="DM66" s="1">
        <v>43220</v>
      </c>
      <c r="DN66" t="s">
        <v>66</v>
      </c>
      <c r="DO66" s="1">
        <v>43209</v>
      </c>
      <c r="DP66" t="s">
        <v>62</v>
      </c>
      <c r="DQ66" s="1">
        <v>43222</v>
      </c>
      <c r="DR66" t="s">
        <v>66</v>
      </c>
      <c r="DS66" s="1">
        <v>43125</v>
      </c>
      <c r="DT66" t="s">
        <v>68</v>
      </c>
      <c r="DU66" s="1">
        <v>43213</v>
      </c>
      <c r="DV66" t="s">
        <v>66</v>
      </c>
      <c r="DW66" s="1">
        <v>43214</v>
      </c>
      <c r="DX66" t="s">
        <v>66</v>
      </c>
      <c r="DY66" s="1">
        <v>43216</v>
      </c>
      <c r="DZ66" t="s">
        <v>66</v>
      </c>
      <c r="EA66" s="1">
        <v>43215</v>
      </c>
      <c r="EB66" t="s">
        <v>66</v>
      </c>
      <c r="EC66" s="1">
        <v>43137</v>
      </c>
      <c r="ED66" t="s">
        <v>68</v>
      </c>
      <c r="EE66" s="1">
        <v>43216</v>
      </c>
      <c r="EF66" t="s">
        <v>66</v>
      </c>
      <c r="EG66" s="1">
        <v>43216</v>
      </c>
      <c r="EH66" t="s">
        <v>62</v>
      </c>
      <c r="EI66" s="1">
        <v>43221</v>
      </c>
      <c r="EJ66" t="s">
        <v>66</v>
      </c>
      <c r="EK66" s="1">
        <v>41729</v>
      </c>
      <c r="EL66" t="s">
        <v>131</v>
      </c>
      <c r="EM66" s="1">
        <v>43215</v>
      </c>
      <c r="EN66" t="s">
        <v>66</v>
      </c>
      <c r="EO66" s="1">
        <v>41891</v>
      </c>
      <c r="EP66" t="s">
        <v>97</v>
      </c>
      <c r="EQ66" s="1">
        <v>40511</v>
      </c>
      <c r="ER66" t="s">
        <v>135</v>
      </c>
      <c r="EU66" s="1">
        <v>41214</v>
      </c>
      <c r="EV66" t="s">
        <v>117</v>
      </c>
      <c r="EW66" s="1">
        <v>43222</v>
      </c>
      <c r="EX66" t="s">
        <v>59</v>
      </c>
      <c r="EY66" s="1">
        <v>43160</v>
      </c>
      <c r="EZ66" t="s">
        <v>68</v>
      </c>
      <c r="FA66" s="1">
        <v>43215</v>
      </c>
      <c r="FB66" t="s">
        <v>64</v>
      </c>
      <c r="FC66" s="1">
        <v>43214</v>
      </c>
      <c r="FD66" t="s">
        <v>66</v>
      </c>
      <c r="FE66" s="1">
        <v>43179</v>
      </c>
      <c r="FF66" t="s">
        <v>60</v>
      </c>
      <c r="FG66" s="1">
        <v>43174</v>
      </c>
      <c r="FH66" t="s">
        <v>66</v>
      </c>
      <c r="FK66" s="1">
        <v>43228</v>
      </c>
      <c r="FL66" t="s">
        <v>66</v>
      </c>
      <c r="FM66" s="1">
        <v>41129</v>
      </c>
      <c r="FN66" t="s">
        <v>119</v>
      </c>
      <c r="FO66" s="1">
        <v>43215</v>
      </c>
      <c r="FP66" t="s">
        <v>66</v>
      </c>
      <c r="FQ66" s="1">
        <v>41135</v>
      </c>
      <c r="FR66" t="s">
        <v>115</v>
      </c>
      <c r="FS66" s="1">
        <v>43188</v>
      </c>
      <c r="FT66" t="s">
        <v>59</v>
      </c>
      <c r="FU66" s="1">
        <v>43221</v>
      </c>
      <c r="FV66" t="s">
        <v>66</v>
      </c>
      <c r="FW66" s="1">
        <v>43216</v>
      </c>
      <c r="FX66" t="s">
        <v>66</v>
      </c>
      <c r="FY66" s="1">
        <v>43214</v>
      </c>
      <c r="FZ66" t="s">
        <v>66</v>
      </c>
      <c r="GA66" s="1">
        <v>43223</v>
      </c>
      <c r="GB66" t="s">
        <v>66</v>
      </c>
      <c r="GC66" s="1">
        <v>43159</v>
      </c>
      <c r="GD66" t="s">
        <v>59</v>
      </c>
      <c r="GE66" s="1">
        <v>43224</v>
      </c>
      <c r="GF66" t="s">
        <v>66</v>
      </c>
      <c r="GG66" s="1">
        <v>43181</v>
      </c>
      <c r="GH66" t="s">
        <v>66</v>
      </c>
      <c r="GI66" s="1">
        <v>43132</v>
      </c>
      <c r="GJ66" t="s">
        <v>62</v>
      </c>
      <c r="GK66" s="1">
        <v>43139</v>
      </c>
      <c r="GL66" t="s">
        <v>62</v>
      </c>
      <c r="GM66" s="1">
        <v>43181</v>
      </c>
      <c r="GN66" t="s">
        <v>64</v>
      </c>
      <c r="GO66" s="1">
        <v>43151</v>
      </c>
      <c r="GP66" t="s">
        <v>68</v>
      </c>
      <c r="GQ66" s="1">
        <v>41479</v>
      </c>
      <c r="GR66" t="s">
        <v>110</v>
      </c>
      <c r="GS66" s="1">
        <v>43158</v>
      </c>
      <c r="GT66" t="s">
        <v>68</v>
      </c>
      <c r="GU66" s="1">
        <v>43207</v>
      </c>
      <c r="GV66" t="s">
        <v>66</v>
      </c>
      <c r="GW66" s="1">
        <v>41207</v>
      </c>
      <c r="GX66" t="s">
        <v>117</v>
      </c>
      <c r="GY66" s="1">
        <v>43203</v>
      </c>
      <c r="GZ66" t="s">
        <v>66</v>
      </c>
      <c r="HA66" s="1">
        <v>43206</v>
      </c>
      <c r="HB66" t="s">
        <v>66</v>
      </c>
      <c r="HC66" s="1">
        <v>43206</v>
      </c>
      <c r="HD66" t="s">
        <v>66</v>
      </c>
      <c r="HE66" s="1">
        <v>43216</v>
      </c>
      <c r="HF66" t="s">
        <v>64</v>
      </c>
      <c r="HG66" s="1">
        <v>43215</v>
      </c>
      <c r="HH66" t="s">
        <v>66</v>
      </c>
      <c r="HI66" s="1">
        <v>41219</v>
      </c>
      <c r="HJ66" t="s">
        <v>117</v>
      </c>
      <c r="HK66" s="1">
        <v>43215</v>
      </c>
      <c r="HL66" t="s">
        <v>66</v>
      </c>
      <c r="HM66" s="1">
        <v>43217</v>
      </c>
      <c r="HN66" t="s">
        <v>66</v>
      </c>
      <c r="HO66" s="1">
        <v>43213</v>
      </c>
      <c r="HP66" t="s">
        <v>66</v>
      </c>
      <c r="HQ66" s="1">
        <v>43153</v>
      </c>
      <c r="HR66" t="s">
        <v>68</v>
      </c>
      <c r="HS66" s="1">
        <v>43216</v>
      </c>
      <c r="HT66" t="s">
        <v>66</v>
      </c>
    </row>
    <row r="67" spans="1:228" x14ac:dyDescent="0.2">
      <c r="A67" s="1">
        <v>43137</v>
      </c>
      <c r="B67" t="s">
        <v>69</v>
      </c>
      <c r="C67" s="1">
        <v>43207</v>
      </c>
      <c r="D67" t="s">
        <v>67</v>
      </c>
      <c r="E67" s="1">
        <v>43174</v>
      </c>
      <c r="F67" t="s">
        <v>65</v>
      </c>
      <c r="G67" s="1">
        <v>43229</v>
      </c>
      <c r="H67" t="s">
        <v>67</v>
      </c>
      <c r="I67" s="1">
        <v>43159</v>
      </c>
      <c r="J67" t="s">
        <v>60</v>
      </c>
      <c r="K67" s="1">
        <v>43214</v>
      </c>
      <c r="L67" t="s">
        <v>67</v>
      </c>
      <c r="M67" s="1">
        <v>43221</v>
      </c>
      <c r="N67" t="s">
        <v>67</v>
      </c>
      <c r="O67" s="1">
        <v>43215</v>
      </c>
      <c r="P67" t="s">
        <v>67</v>
      </c>
      <c r="Q67" s="1">
        <v>43139</v>
      </c>
      <c r="R67" t="s">
        <v>69</v>
      </c>
      <c r="S67" s="1">
        <v>43221</v>
      </c>
      <c r="T67" t="s">
        <v>67</v>
      </c>
      <c r="U67" s="1">
        <v>43210</v>
      </c>
      <c r="V67" t="s">
        <v>67</v>
      </c>
      <c r="W67" s="1">
        <v>41117</v>
      </c>
      <c r="X67" t="s">
        <v>119</v>
      </c>
      <c r="Y67" s="1">
        <v>43137</v>
      </c>
      <c r="Z67" t="s">
        <v>69</v>
      </c>
      <c r="AA67" s="1">
        <v>43153</v>
      </c>
      <c r="AB67" t="s">
        <v>69</v>
      </c>
      <c r="AE67" s="1">
        <v>43215</v>
      </c>
      <c r="AF67" t="s">
        <v>67</v>
      </c>
      <c r="AG67" s="1">
        <v>43220</v>
      </c>
      <c r="AH67" t="s">
        <v>67</v>
      </c>
      <c r="AI67" s="1">
        <v>43214</v>
      </c>
      <c r="AJ67" t="s">
        <v>67</v>
      </c>
      <c r="AK67" s="1">
        <v>43209</v>
      </c>
      <c r="AL67" t="s">
        <v>67</v>
      </c>
      <c r="AM67" s="1">
        <v>41116</v>
      </c>
      <c r="AN67" t="s">
        <v>119</v>
      </c>
      <c r="AO67" s="1">
        <v>43209</v>
      </c>
      <c r="AP67" t="s">
        <v>67</v>
      </c>
      <c r="AQ67" s="1">
        <v>43213</v>
      </c>
      <c r="AR67" t="s">
        <v>67</v>
      </c>
      <c r="AS67" s="1">
        <v>43195</v>
      </c>
      <c r="AT67" t="s">
        <v>63</v>
      </c>
      <c r="AU67" s="1">
        <v>43075</v>
      </c>
      <c r="AV67" t="s">
        <v>65</v>
      </c>
      <c r="AY67" s="1">
        <v>43214</v>
      </c>
      <c r="AZ67" t="s">
        <v>67</v>
      </c>
      <c r="BA67" s="1">
        <v>43224</v>
      </c>
      <c r="BB67" t="s">
        <v>67</v>
      </c>
      <c r="BC67" s="1">
        <v>43144</v>
      </c>
      <c r="BD67" t="s">
        <v>69</v>
      </c>
      <c r="BE67" s="1">
        <v>43215</v>
      </c>
      <c r="BF67" t="s">
        <v>67</v>
      </c>
      <c r="BG67" s="1">
        <v>43144</v>
      </c>
      <c r="BH67" t="s">
        <v>69</v>
      </c>
      <c r="BI67" s="1">
        <v>43214</v>
      </c>
      <c r="BJ67" t="s">
        <v>67</v>
      </c>
      <c r="BK67" s="1">
        <v>43131</v>
      </c>
      <c r="BL67" t="s">
        <v>67</v>
      </c>
      <c r="BM67" s="1">
        <v>43160</v>
      </c>
      <c r="BN67" t="s">
        <v>60</v>
      </c>
      <c r="BO67" s="1">
        <v>43209</v>
      </c>
      <c r="BP67" t="s">
        <v>67</v>
      </c>
      <c r="BQ67" s="1">
        <v>43153</v>
      </c>
      <c r="BR67" t="s">
        <v>67</v>
      </c>
      <c r="BS67" s="1">
        <v>43147</v>
      </c>
      <c r="BT67" t="s">
        <v>65</v>
      </c>
      <c r="BU67" s="1">
        <v>43216</v>
      </c>
      <c r="BV67" t="s">
        <v>67</v>
      </c>
      <c r="BW67" s="1">
        <v>43216</v>
      </c>
      <c r="BX67" t="s">
        <v>67</v>
      </c>
      <c r="BY67" s="1">
        <v>43181</v>
      </c>
      <c r="BZ67" t="s">
        <v>63</v>
      </c>
      <c r="CA67" s="1">
        <v>43213</v>
      </c>
      <c r="CB67" t="s">
        <v>67</v>
      </c>
      <c r="CC67" s="1">
        <v>43216</v>
      </c>
      <c r="CD67" t="s">
        <v>67</v>
      </c>
      <c r="CE67" s="1">
        <v>43147</v>
      </c>
      <c r="CF67" t="s">
        <v>63</v>
      </c>
      <c r="CG67" s="1">
        <v>43210</v>
      </c>
      <c r="CH67" t="s">
        <v>67</v>
      </c>
      <c r="CI67" s="1">
        <v>41912</v>
      </c>
      <c r="CJ67" t="s">
        <v>104</v>
      </c>
      <c r="CK67" s="1">
        <v>41115</v>
      </c>
      <c r="CL67" t="s">
        <v>119</v>
      </c>
      <c r="CM67" s="1">
        <v>43210</v>
      </c>
      <c r="CN67" t="s">
        <v>67</v>
      </c>
      <c r="CO67" s="1">
        <v>43221</v>
      </c>
      <c r="CP67" t="s">
        <v>67</v>
      </c>
      <c r="CQ67" s="1">
        <v>43214</v>
      </c>
      <c r="CR67" t="s">
        <v>67</v>
      </c>
      <c r="CS67" s="1">
        <v>43214</v>
      </c>
      <c r="CT67" t="s">
        <v>67</v>
      </c>
      <c r="CU67" s="1">
        <v>41114</v>
      </c>
      <c r="CV67" t="s">
        <v>119</v>
      </c>
      <c r="CW67" s="1">
        <v>43158</v>
      </c>
      <c r="CX67" t="s">
        <v>60</v>
      </c>
      <c r="CY67" s="1">
        <v>41050</v>
      </c>
      <c r="CZ67" t="s">
        <v>119</v>
      </c>
      <c r="DA67" s="1">
        <v>43131</v>
      </c>
      <c r="DB67" t="s">
        <v>69</v>
      </c>
      <c r="DC67" s="1">
        <v>41030</v>
      </c>
      <c r="DD67" t="s">
        <v>121</v>
      </c>
      <c r="DE67" s="1">
        <v>43207</v>
      </c>
      <c r="DF67" t="s">
        <v>63</v>
      </c>
      <c r="DG67" s="1">
        <v>43215</v>
      </c>
      <c r="DH67" t="s">
        <v>67</v>
      </c>
      <c r="DI67" s="1">
        <v>43222</v>
      </c>
      <c r="DJ67" t="s">
        <v>67</v>
      </c>
      <c r="DK67" s="1">
        <v>43187</v>
      </c>
      <c r="DL67" t="s">
        <v>65</v>
      </c>
      <c r="DM67" s="1">
        <v>43220</v>
      </c>
      <c r="DN67" t="s">
        <v>67</v>
      </c>
      <c r="DO67" s="1">
        <v>43209</v>
      </c>
      <c r="DP67" t="s">
        <v>63</v>
      </c>
      <c r="DQ67" s="1">
        <v>43222</v>
      </c>
      <c r="DR67" t="s">
        <v>67</v>
      </c>
      <c r="DS67" s="1">
        <v>43125</v>
      </c>
      <c r="DT67" t="s">
        <v>69</v>
      </c>
      <c r="DU67" s="1">
        <v>43213</v>
      </c>
      <c r="DV67" t="s">
        <v>67</v>
      </c>
      <c r="DW67" s="1">
        <v>43214</v>
      </c>
      <c r="DX67" t="s">
        <v>67</v>
      </c>
      <c r="DY67" s="1">
        <v>43216</v>
      </c>
      <c r="DZ67" t="s">
        <v>67</v>
      </c>
      <c r="EA67" s="1">
        <v>43215</v>
      </c>
      <c r="EB67" t="s">
        <v>67</v>
      </c>
      <c r="EC67" s="1">
        <v>43137</v>
      </c>
      <c r="ED67" t="s">
        <v>69</v>
      </c>
      <c r="EE67" s="1">
        <v>43216</v>
      </c>
      <c r="EF67" t="s">
        <v>67</v>
      </c>
      <c r="EG67" s="1">
        <v>43216</v>
      </c>
      <c r="EH67" t="s">
        <v>63</v>
      </c>
      <c r="EI67" s="1">
        <v>43221</v>
      </c>
      <c r="EJ67" t="s">
        <v>67</v>
      </c>
      <c r="EM67" s="1">
        <v>43215</v>
      </c>
      <c r="EN67" t="s">
        <v>67</v>
      </c>
      <c r="EO67" s="1">
        <v>41787</v>
      </c>
      <c r="EP67" t="s">
        <v>99</v>
      </c>
      <c r="EQ67" s="1">
        <v>40744</v>
      </c>
      <c r="ER67" t="s">
        <v>137</v>
      </c>
      <c r="EU67" s="1">
        <v>41123</v>
      </c>
      <c r="EV67" t="s">
        <v>119</v>
      </c>
      <c r="EW67" s="1">
        <v>43222</v>
      </c>
      <c r="EX67" t="s">
        <v>60</v>
      </c>
      <c r="EY67" s="1">
        <v>43160</v>
      </c>
      <c r="EZ67" t="s">
        <v>69</v>
      </c>
      <c r="FA67" s="1">
        <v>43215</v>
      </c>
      <c r="FB67" t="s">
        <v>65</v>
      </c>
      <c r="FC67" s="1">
        <v>43214</v>
      </c>
      <c r="FD67" t="s">
        <v>67</v>
      </c>
      <c r="FE67" s="1">
        <v>43179</v>
      </c>
      <c r="FF67" t="s">
        <v>61</v>
      </c>
      <c r="FG67" s="1">
        <v>43174</v>
      </c>
      <c r="FH67" t="s">
        <v>67</v>
      </c>
      <c r="FK67" s="1">
        <v>43228</v>
      </c>
      <c r="FL67" t="s">
        <v>67</v>
      </c>
      <c r="FM67" s="1">
        <v>41038</v>
      </c>
      <c r="FN67" t="s">
        <v>121</v>
      </c>
      <c r="FO67" s="1">
        <v>43215</v>
      </c>
      <c r="FP67" t="s">
        <v>67</v>
      </c>
      <c r="FQ67" s="1">
        <v>41030</v>
      </c>
      <c r="FR67" t="s">
        <v>117</v>
      </c>
      <c r="FS67" s="1">
        <v>43188</v>
      </c>
      <c r="FT67" t="s">
        <v>60</v>
      </c>
      <c r="FU67" s="1">
        <v>43221</v>
      </c>
      <c r="FV67" t="s">
        <v>67</v>
      </c>
      <c r="FW67" s="1">
        <v>43216</v>
      </c>
      <c r="FX67" t="s">
        <v>67</v>
      </c>
      <c r="FY67" s="1">
        <v>43214</v>
      </c>
      <c r="FZ67" t="s">
        <v>67</v>
      </c>
      <c r="GA67" s="1">
        <v>43223</v>
      </c>
      <c r="GB67" t="s">
        <v>67</v>
      </c>
      <c r="GC67" s="1">
        <v>43159</v>
      </c>
      <c r="GD67" t="s">
        <v>60</v>
      </c>
      <c r="GE67" s="1">
        <v>43224</v>
      </c>
      <c r="GF67" t="s">
        <v>67</v>
      </c>
      <c r="GG67" s="1">
        <v>43181</v>
      </c>
      <c r="GH67" t="s">
        <v>67</v>
      </c>
      <c r="GI67" s="1">
        <v>43132</v>
      </c>
      <c r="GJ67" t="s">
        <v>63</v>
      </c>
      <c r="GK67" s="1">
        <v>43139</v>
      </c>
      <c r="GL67" t="s">
        <v>63</v>
      </c>
      <c r="GM67" s="1">
        <v>43181</v>
      </c>
      <c r="GN67" t="s">
        <v>65</v>
      </c>
      <c r="GO67" s="1">
        <v>43151</v>
      </c>
      <c r="GP67" t="s">
        <v>69</v>
      </c>
      <c r="GQ67" s="1">
        <v>41388</v>
      </c>
      <c r="GR67" t="s">
        <v>112</v>
      </c>
      <c r="GS67" s="1">
        <v>43158</v>
      </c>
      <c r="GT67" t="s">
        <v>69</v>
      </c>
      <c r="GU67" s="1">
        <v>43207</v>
      </c>
      <c r="GV67" t="s">
        <v>67</v>
      </c>
      <c r="GW67" s="1">
        <v>41116</v>
      </c>
      <c r="GX67" t="s">
        <v>119</v>
      </c>
      <c r="GY67" s="1">
        <v>43203</v>
      </c>
      <c r="GZ67" t="s">
        <v>67</v>
      </c>
      <c r="HA67" s="1">
        <v>43206</v>
      </c>
      <c r="HB67" t="s">
        <v>67</v>
      </c>
      <c r="HC67" s="1">
        <v>43206</v>
      </c>
      <c r="HD67" t="s">
        <v>67</v>
      </c>
      <c r="HE67" s="1">
        <v>43216</v>
      </c>
      <c r="HF67" t="s">
        <v>65</v>
      </c>
      <c r="HG67" s="1">
        <v>43215</v>
      </c>
      <c r="HH67" t="s">
        <v>67</v>
      </c>
      <c r="HI67" s="1">
        <v>41123</v>
      </c>
      <c r="HJ67" t="s">
        <v>119</v>
      </c>
      <c r="HK67" s="1">
        <v>43215</v>
      </c>
      <c r="HL67" t="s">
        <v>67</v>
      </c>
      <c r="HM67" s="1">
        <v>43217</v>
      </c>
      <c r="HN67" t="s">
        <v>67</v>
      </c>
      <c r="HO67" s="1">
        <v>43213</v>
      </c>
      <c r="HP67" t="s">
        <v>67</v>
      </c>
      <c r="HQ67" s="1">
        <v>43153</v>
      </c>
      <c r="HR67" t="s">
        <v>69</v>
      </c>
      <c r="HS67" s="1">
        <v>43216</v>
      </c>
      <c r="HT67" t="s">
        <v>67</v>
      </c>
    </row>
    <row r="68" spans="1:228" x14ac:dyDescent="0.2">
      <c r="A68" s="1">
        <v>43137</v>
      </c>
      <c r="B68" t="s">
        <v>70</v>
      </c>
      <c r="C68" s="1">
        <v>43123</v>
      </c>
      <c r="D68" t="s">
        <v>68</v>
      </c>
      <c r="E68" s="1">
        <v>43083</v>
      </c>
      <c r="F68" t="s">
        <v>66</v>
      </c>
      <c r="G68" s="1">
        <v>43147</v>
      </c>
      <c r="H68" t="s">
        <v>68</v>
      </c>
      <c r="I68" s="1">
        <v>43159</v>
      </c>
      <c r="J68" t="s">
        <v>61</v>
      </c>
      <c r="K68" s="1">
        <v>43123</v>
      </c>
      <c r="L68" t="s">
        <v>68</v>
      </c>
      <c r="M68" s="1">
        <v>43132</v>
      </c>
      <c r="N68" t="s">
        <v>68</v>
      </c>
      <c r="O68" s="1">
        <v>43131</v>
      </c>
      <c r="P68" t="s">
        <v>68</v>
      </c>
      <c r="Q68" s="1">
        <v>43139</v>
      </c>
      <c r="R68" t="s">
        <v>70</v>
      </c>
      <c r="S68" s="1">
        <v>43151</v>
      </c>
      <c r="T68" t="s">
        <v>68</v>
      </c>
      <c r="U68" s="1">
        <v>43119</v>
      </c>
      <c r="V68" t="s">
        <v>68</v>
      </c>
      <c r="W68" s="1">
        <v>41026</v>
      </c>
      <c r="X68" t="s">
        <v>121</v>
      </c>
      <c r="Y68" s="1">
        <v>43137</v>
      </c>
      <c r="Z68" t="s">
        <v>70</v>
      </c>
      <c r="AA68" s="1">
        <v>43153</v>
      </c>
      <c r="AB68" t="s">
        <v>70</v>
      </c>
      <c r="AE68" s="1">
        <v>43131</v>
      </c>
      <c r="AF68" t="s">
        <v>68</v>
      </c>
      <c r="AG68" s="1">
        <v>43157</v>
      </c>
      <c r="AH68" t="s">
        <v>68</v>
      </c>
      <c r="AI68" s="1">
        <v>43130</v>
      </c>
      <c r="AJ68" t="s">
        <v>68</v>
      </c>
      <c r="AK68" s="1">
        <v>43130</v>
      </c>
      <c r="AL68" t="s">
        <v>68</v>
      </c>
      <c r="AM68" s="1">
        <v>41029</v>
      </c>
      <c r="AN68" t="s">
        <v>121</v>
      </c>
      <c r="AO68" s="1">
        <v>43132</v>
      </c>
      <c r="AP68" t="s">
        <v>68</v>
      </c>
      <c r="AQ68" s="1">
        <v>43122</v>
      </c>
      <c r="AR68" t="s">
        <v>68</v>
      </c>
      <c r="AS68" s="1">
        <v>43104</v>
      </c>
      <c r="AT68" t="s">
        <v>64</v>
      </c>
      <c r="AU68" s="1">
        <v>42976</v>
      </c>
      <c r="AV68" t="s">
        <v>66</v>
      </c>
      <c r="AY68" s="1">
        <v>43125</v>
      </c>
      <c r="AZ68" t="s">
        <v>68</v>
      </c>
      <c r="BA68" s="1">
        <v>43153</v>
      </c>
      <c r="BB68" t="s">
        <v>68</v>
      </c>
      <c r="BC68" s="1">
        <v>43144</v>
      </c>
      <c r="BD68" t="s">
        <v>70</v>
      </c>
      <c r="BE68" s="1">
        <v>43130</v>
      </c>
      <c r="BF68" t="s">
        <v>68</v>
      </c>
      <c r="BG68" s="1">
        <v>43144</v>
      </c>
      <c r="BH68" t="s">
        <v>70</v>
      </c>
      <c r="BI68" s="1">
        <v>43139</v>
      </c>
      <c r="BJ68" t="s">
        <v>68</v>
      </c>
      <c r="BK68" s="1">
        <v>43048</v>
      </c>
      <c r="BL68" t="s">
        <v>68</v>
      </c>
      <c r="BM68" s="1">
        <v>43160</v>
      </c>
      <c r="BN68" t="s">
        <v>61</v>
      </c>
      <c r="BO68" s="1">
        <v>43118</v>
      </c>
      <c r="BP68" t="s">
        <v>68</v>
      </c>
      <c r="BQ68" s="1">
        <v>43060</v>
      </c>
      <c r="BR68" t="s">
        <v>68</v>
      </c>
      <c r="BS68" s="1">
        <v>43060</v>
      </c>
      <c r="BT68" t="s">
        <v>66</v>
      </c>
      <c r="BU68" s="1">
        <v>43136</v>
      </c>
      <c r="BV68" t="s">
        <v>68</v>
      </c>
      <c r="BW68" s="1">
        <v>43125</v>
      </c>
      <c r="BX68" t="s">
        <v>68</v>
      </c>
      <c r="BY68" s="1">
        <v>43088</v>
      </c>
      <c r="BZ68" t="s">
        <v>64</v>
      </c>
      <c r="CA68" s="1">
        <v>43132</v>
      </c>
      <c r="CB68" t="s">
        <v>68</v>
      </c>
      <c r="CC68" s="1">
        <v>43146</v>
      </c>
      <c r="CD68" t="s">
        <v>68</v>
      </c>
      <c r="CE68" s="1">
        <v>43055</v>
      </c>
      <c r="CF68" t="s">
        <v>64</v>
      </c>
      <c r="CG68" s="1">
        <v>43133</v>
      </c>
      <c r="CH68" t="s">
        <v>68</v>
      </c>
      <c r="CI68" s="1">
        <v>41912</v>
      </c>
      <c r="CJ68" t="s">
        <v>107</v>
      </c>
      <c r="CK68" s="1">
        <v>41024</v>
      </c>
      <c r="CL68" t="s">
        <v>121</v>
      </c>
      <c r="CM68" s="1">
        <v>43126</v>
      </c>
      <c r="CN68" t="s">
        <v>68</v>
      </c>
      <c r="CO68" s="1">
        <v>43133</v>
      </c>
      <c r="CP68" t="s">
        <v>68</v>
      </c>
      <c r="CQ68" s="1">
        <v>43130</v>
      </c>
      <c r="CR68" t="s">
        <v>68</v>
      </c>
      <c r="CS68" s="1">
        <v>43123</v>
      </c>
      <c r="CT68" t="s">
        <v>68</v>
      </c>
      <c r="CU68" s="1">
        <v>41023</v>
      </c>
      <c r="CV68" t="s">
        <v>121</v>
      </c>
      <c r="CW68" s="1">
        <v>43158</v>
      </c>
      <c r="CX68" t="s">
        <v>61</v>
      </c>
      <c r="CY68" s="1">
        <v>40962</v>
      </c>
      <c r="CZ68" t="s">
        <v>121</v>
      </c>
      <c r="DA68" s="1">
        <v>43131</v>
      </c>
      <c r="DB68" t="s">
        <v>70</v>
      </c>
      <c r="DC68" s="1">
        <v>40949</v>
      </c>
      <c r="DD68" t="s">
        <v>122</v>
      </c>
      <c r="DE68" s="1">
        <v>43124</v>
      </c>
      <c r="DF68" t="s">
        <v>64</v>
      </c>
      <c r="DG68" s="1">
        <v>43136</v>
      </c>
      <c r="DH68" t="s">
        <v>68</v>
      </c>
      <c r="DI68" s="1">
        <v>43152</v>
      </c>
      <c r="DJ68" t="s">
        <v>68</v>
      </c>
      <c r="DK68" s="1">
        <v>43104</v>
      </c>
      <c r="DL68" t="s">
        <v>66</v>
      </c>
      <c r="DM68" s="1">
        <v>43129</v>
      </c>
      <c r="DN68" t="s">
        <v>68</v>
      </c>
      <c r="DO68" s="1">
        <v>43123</v>
      </c>
      <c r="DP68" t="s">
        <v>64</v>
      </c>
      <c r="DQ68" s="1">
        <v>43138</v>
      </c>
      <c r="DR68" t="s">
        <v>68</v>
      </c>
      <c r="DS68" s="1">
        <v>43125</v>
      </c>
      <c r="DT68" t="s">
        <v>70</v>
      </c>
      <c r="DU68" s="1">
        <v>43122</v>
      </c>
      <c r="DV68" t="s">
        <v>68</v>
      </c>
      <c r="DW68" s="1">
        <v>43125</v>
      </c>
      <c r="DX68" t="s">
        <v>68</v>
      </c>
      <c r="DY68" s="1">
        <v>43137</v>
      </c>
      <c r="DZ68" t="s">
        <v>68</v>
      </c>
      <c r="EA68" s="1">
        <v>43145</v>
      </c>
      <c r="EB68" t="s">
        <v>68</v>
      </c>
      <c r="EC68" s="1">
        <v>43137</v>
      </c>
      <c r="ED68" t="s">
        <v>70</v>
      </c>
      <c r="EE68" s="1">
        <v>43124</v>
      </c>
      <c r="EF68" t="s">
        <v>68</v>
      </c>
      <c r="EG68" s="1">
        <v>43122</v>
      </c>
      <c r="EH68" t="s">
        <v>64</v>
      </c>
      <c r="EI68" s="1">
        <v>43158</v>
      </c>
      <c r="EJ68" t="s">
        <v>68</v>
      </c>
      <c r="EM68" s="1">
        <v>43131</v>
      </c>
      <c r="EN68" t="s">
        <v>68</v>
      </c>
      <c r="EO68" s="1">
        <v>41694</v>
      </c>
      <c r="EP68" t="s">
        <v>101</v>
      </c>
      <c r="EQ68" s="1">
        <v>40358</v>
      </c>
      <c r="ER68" t="s">
        <v>139</v>
      </c>
      <c r="EU68" s="1">
        <v>41032</v>
      </c>
      <c r="EV68" t="s">
        <v>121</v>
      </c>
      <c r="EW68" s="1">
        <v>43222</v>
      </c>
      <c r="EX68" t="s">
        <v>61</v>
      </c>
      <c r="EY68" s="1">
        <v>43160</v>
      </c>
      <c r="EZ68" t="s">
        <v>70</v>
      </c>
      <c r="FA68" s="1">
        <v>43124</v>
      </c>
      <c r="FB68" t="s">
        <v>66</v>
      </c>
      <c r="FC68" s="1">
        <v>43123</v>
      </c>
      <c r="FD68" t="s">
        <v>68</v>
      </c>
      <c r="FE68" s="1">
        <v>43081</v>
      </c>
      <c r="FF68" t="s">
        <v>63</v>
      </c>
      <c r="FG68" s="1">
        <v>43083</v>
      </c>
      <c r="FH68" t="s">
        <v>68</v>
      </c>
      <c r="FK68" s="1">
        <v>43144</v>
      </c>
      <c r="FL68" t="s">
        <v>68</v>
      </c>
      <c r="FM68" s="1">
        <v>40948</v>
      </c>
      <c r="FN68" t="s">
        <v>122</v>
      </c>
      <c r="FO68" s="1">
        <v>43138</v>
      </c>
      <c r="FP68" t="s">
        <v>68</v>
      </c>
      <c r="FQ68" s="1">
        <v>40939</v>
      </c>
      <c r="FR68" t="s">
        <v>119</v>
      </c>
      <c r="FS68" s="1">
        <v>43188</v>
      </c>
      <c r="FT68" t="s">
        <v>61</v>
      </c>
      <c r="FU68" s="1">
        <v>43125</v>
      </c>
      <c r="FV68" t="s">
        <v>68</v>
      </c>
      <c r="FW68" s="1">
        <v>43153</v>
      </c>
      <c r="FX68" t="s">
        <v>68</v>
      </c>
      <c r="FY68" s="1">
        <v>43125</v>
      </c>
      <c r="FZ68" t="s">
        <v>68</v>
      </c>
      <c r="GA68" s="1">
        <v>43147</v>
      </c>
      <c r="GB68" t="s">
        <v>68</v>
      </c>
      <c r="GC68" s="1">
        <v>43159</v>
      </c>
      <c r="GD68" t="s">
        <v>61</v>
      </c>
      <c r="GE68" s="1">
        <v>43133</v>
      </c>
      <c r="GF68" t="s">
        <v>68</v>
      </c>
      <c r="GG68" s="1">
        <v>43088</v>
      </c>
      <c r="GH68" t="s">
        <v>68</v>
      </c>
      <c r="GI68" s="1">
        <v>43034</v>
      </c>
      <c r="GJ68" t="s">
        <v>64</v>
      </c>
      <c r="GK68" s="1">
        <v>43046</v>
      </c>
      <c r="GL68" t="s">
        <v>64</v>
      </c>
      <c r="GM68" s="1">
        <v>43090</v>
      </c>
      <c r="GN68" t="s">
        <v>66</v>
      </c>
      <c r="GO68" s="1">
        <v>43151</v>
      </c>
      <c r="GP68" t="s">
        <v>70</v>
      </c>
      <c r="GQ68" s="1">
        <v>41304</v>
      </c>
      <c r="GR68" t="s">
        <v>113</v>
      </c>
      <c r="GS68" s="1">
        <v>43158</v>
      </c>
      <c r="GT68" t="s">
        <v>70</v>
      </c>
      <c r="GU68" s="1">
        <v>43124</v>
      </c>
      <c r="GV68" t="s">
        <v>68</v>
      </c>
      <c r="GW68" s="1">
        <v>41024</v>
      </c>
      <c r="GX68" t="s">
        <v>121</v>
      </c>
      <c r="GY68" s="1">
        <v>43116</v>
      </c>
      <c r="GZ68" t="s">
        <v>68</v>
      </c>
      <c r="HA68" s="1">
        <v>43117</v>
      </c>
      <c r="HB68" t="s">
        <v>68</v>
      </c>
      <c r="HC68" s="1">
        <v>43117</v>
      </c>
      <c r="HD68" t="s">
        <v>68</v>
      </c>
      <c r="HE68" s="1">
        <v>43125</v>
      </c>
      <c r="HF68" t="s">
        <v>66</v>
      </c>
      <c r="HG68" s="1">
        <v>43131</v>
      </c>
      <c r="HH68" t="s">
        <v>68</v>
      </c>
      <c r="HI68" s="1">
        <v>41037</v>
      </c>
      <c r="HJ68" t="s">
        <v>121</v>
      </c>
      <c r="HK68" s="1">
        <v>43131</v>
      </c>
      <c r="HL68" t="s">
        <v>68</v>
      </c>
      <c r="HM68" s="1">
        <v>43133</v>
      </c>
      <c r="HN68" t="s">
        <v>68</v>
      </c>
      <c r="HO68" s="1">
        <v>43125</v>
      </c>
      <c r="HP68" t="s">
        <v>68</v>
      </c>
      <c r="HQ68" s="1">
        <v>43153</v>
      </c>
      <c r="HR68" t="s">
        <v>70</v>
      </c>
      <c r="HS68" s="1">
        <v>43139</v>
      </c>
      <c r="HT68" t="s">
        <v>68</v>
      </c>
    </row>
    <row r="69" spans="1:228" x14ac:dyDescent="0.2">
      <c r="A69" s="1">
        <v>43041</v>
      </c>
      <c r="B69" t="s">
        <v>71</v>
      </c>
      <c r="C69" s="1">
        <v>43123</v>
      </c>
      <c r="D69" t="s">
        <v>69</v>
      </c>
      <c r="E69" s="1">
        <v>43083</v>
      </c>
      <c r="F69" t="s">
        <v>67</v>
      </c>
      <c r="G69" s="1">
        <v>43147</v>
      </c>
      <c r="H69" t="s">
        <v>69</v>
      </c>
      <c r="I69" s="1">
        <v>43053</v>
      </c>
      <c r="J69" t="s">
        <v>62</v>
      </c>
      <c r="K69" s="1">
        <v>43123</v>
      </c>
      <c r="L69" t="s">
        <v>69</v>
      </c>
      <c r="M69" s="1">
        <v>43132</v>
      </c>
      <c r="N69" t="s">
        <v>69</v>
      </c>
      <c r="O69" s="1">
        <v>43131</v>
      </c>
      <c r="P69" t="s">
        <v>69</v>
      </c>
      <c r="Q69" s="1">
        <v>43035</v>
      </c>
      <c r="R69" t="s">
        <v>71</v>
      </c>
      <c r="S69" s="1">
        <v>43151</v>
      </c>
      <c r="T69" t="s">
        <v>69</v>
      </c>
      <c r="U69" s="1">
        <v>43119</v>
      </c>
      <c r="V69" t="s">
        <v>69</v>
      </c>
      <c r="W69" s="1">
        <v>40948</v>
      </c>
      <c r="X69" t="s">
        <v>122</v>
      </c>
      <c r="Y69" s="1">
        <v>43039</v>
      </c>
      <c r="Z69" t="s">
        <v>71</v>
      </c>
      <c r="AA69" s="1">
        <v>43041</v>
      </c>
      <c r="AB69" t="s">
        <v>71</v>
      </c>
      <c r="AE69" s="1">
        <v>43131</v>
      </c>
      <c r="AF69" t="s">
        <v>69</v>
      </c>
      <c r="AG69" s="1">
        <v>43157</v>
      </c>
      <c r="AH69" t="s">
        <v>69</v>
      </c>
      <c r="AI69" s="1">
        <v>43130</v>
      </c>
      <c r="AJ69" t="s">
        <v>69</v>
      </c>
      <c r="AK69" s="1">
        <v>43130</v>
      </c>
      <c r="AL69" t="s">
        <v>69</v>
      </c>
      <c r="AM69" s="1">
        <v>40962</v>
      </c>
      <c r="AN69" t="s">
        <v>122</v>
      </c>
      <c r="AO69" s="1">
        <v>43132</v>
      </c>
      <c r="AP69" t="s">
        <v>69</v>
      </c>
      <c r="AQ69" s="1">
        <v>43122</v>
      </c>
      <c r="AR69" t="s">
        <v>69</v>
      </c>
      <c r="AS69" s="1">
        <v>43104</v>
      </c>
      <c r="AT69" t="s">
        <v>65</v>
      </c>
      <c r="AU69" s="1">
        <v>42976</v>
      </c>
      <c r="AV69" t="s">
        <v>67</v>
      </c>
      <c r="AY69" s="1">
        <v>43125</v>
      </c>
      <c r="AZ69" t="s">
        <v>69</v>
      </c>
      <c r="BA69" s="1">
        <v>43153</v>
      </c>
      <c r="BB69" t="s">
        <v>69</v>
      </c>
      <c r="BC69" s="1">
        <v>43046</v>
      </c>
      <c r="BD69" t="s">
        <v>71</v>
      </c>
      <c r="BE69" s="1">
        <v>43130</v>
      </c>
      <c r="BF69" t="s">
        <v>69</v>
      </c>
      <c r="BG69" s="1">
        <v>43040</v>
      </c>
      <c r="BH69" t="s">
        <v>71</v>
      </c>
      <c r="BI69" s="1">
        <v>43139</v>
      </c>
      <c r="BJ69" t="s">
        <v>69</v>
      </c>
      <c r="BK69" s="1">
        <v>43048</v>
      </c>
      <c r="BL69" t="s">
        <v>69</v>
      </c>
      <c r="BM69" s="1">
        <v>43055</v>
      </c>
      <c r="BN69" t="s">
        <v>62</v>
      </c>
      <c r="BO69" s="1">
        <v>43118</v>
      </c>
      <c r="BP69" t="s">
        <v>69</v>
      </c>
      <c r="BQ69" s="1">
        <v>43060</v>
      </c>
      <c r="BR69" t="s">
        <v>69</v>
      </c>
      <c r="BS69" s="1">
        <v>43060</v>
      </c>
      <c r="BT69" t="s">
        <v>67</v>
      </c>
      <c r="BU69" s="1">
        <v>43136</v>
      </c>
      <c r="BV69" t="s">
        <v>69</v>
      </c>
      <c r="BW69" s="1">
        <v>43125</v>
      </c>
      <c r="BX69" t="s">
        <v>69</v>
      </c>
      <c r="BY69" s="1">
        <v>43088</v>
      </c>
      <c r="BZ69" t="s">
        <v>65</v>
      </c>
      <c r="CA69" s="1">
        <v>43132</v>
      </c>
      <c r="CB69" t="s">
        <v>69</v>
      </c>
      <c r="CC69" s="1">
        <v>43146</v>
      </c>
      <c r="CD69" t="s">
        <v>69</v>
      </c>
      <c r="CE69" s="1">
        <v>43055</v>
      </c>
      <c r="CF69" t="s">
        <v>65</v>
      </c>
      <c r="CG69" s="1">
        <v>43133</v>
      </c>
      <c r="CH69" t="s">
        <v>69</v>
      </c>
      <c r="CI69" s="1">
        <v>41912</v>
      </c>
      <c r="CJ69" t="s">
        <v>113</v>
      </c>
      <c r="CK69" s="1">
        <v>40961</v>
      </c>
      <c r="CL69" t="s">
        <v>122</v>
      </c>
      <c r="CM69" s="1">
        <v>43126</v>
      </c>
      <c r="CN69" t="s">
        <v>69</v>
      </c>
      <c r="CO69" s="1">
        <v>43133</v>
      </c>
      <c r="CP69" t="s">
        <v>69</v>
      </c>
      <c r="CQ69" s="1">
        <v>43130</v>
      </c>
      <c r="CR69" t="s">
        <v>69</v>
      </c>
      <c r="CS69" s="1">
        <v>43123</v>
      </c>
      <c r="CT69" t="s">
        <v>69</v>
      </c>
      <c r="CU69" s="1">
        <v>40960</v>
      </c>
      <c r="CV69" t="s">
        <v>122</v>
      </c>
      <c r="CW69" s="1">
        <v>43048</v>
      </c>
      <c r="CX69" t="s">
        <v>62</v>
      </c>
      <c r="CY69" s="1">
        <v>40891</v>
      </c>
      <c r="CZ69" t="s">
        <v>122</v>
      </c>
      <c r="DA69" s="1">
        <v>43040</v>
      </c>
      <c r="DB69" t="s">
        <v>71</v>
      </c>
      <c r="DC69" s="1">
        <v>40949</v>
      </c>
      <c r="DD69" t="s">
        <v>124</v>
      </c>
      <c r="DE69" s="1">
        <v>43124</v>
      </c>
      <c r="DF69" t="s">
        <v>65</v>
      </c>
      <c r="DG69" s="1">
        <v>43136</v>
      </c>
      <c r="DH69" t="s">
        <v>69</v>
      </c>
      <c r="DI69" s="1">
        <v>43152</v>
      </c>
      <c r="DJ69" t="s">
        <v>69</v>
      </c>
      <c r="DK69" s="1">
        <v>43104</v>
      </c>
      <c r="DL69" t="s">
        <v>67</v>
      </c>
      <c r="DM69" s="1">
        <v>43129</v>
      </c>
      <c r="DN69" t="s">
        <v>69</v>
      </c>
      <c r="DO69" s="1">
        <v>43123</v>
      </c>
      <c r="DP69" t="s">
        <v>65</v>
      </c>
      <c r="DQ69" s="1">
        <v>43138</v>
      </c>
      <c r="DR69" t="s">
        <v>69</v>
      </c>
      <c r="DS69" s="1">
        <v>43034</v>
      </c>
      <c r="DT69" t="s">
        <v>71</v>
      </c>
      <c r="DU69" s="1">
        <v>43122</v>
      </c>
      <c r="DV69" t="s">
        <v>69</v>
      </c>
      <c r="DW69" s="1">
        <v>43125</v>
      </c>
      <c r="DX69" t="s">
        <v>69</v>
      </c>
      <c r="DY69" s="1">
        <v>43137</v>
      </c>
      <c r="DZ69" t="s">
        <v>69</v>
      </c>
      <c r="EA69" s="1">
        <v>43145</v>
      </c>
      <c r="EB69" t="s">
        <v>69</v>
      </c>
      <c r="EC69" s="1">
        <v>43032</v>
      </c>
      <c r="ED69" t="s">
        <v>71</v>
      </c>
      <c r="EE69" s="1">
        <v>43124</v>
      </c>
      <c r="EF69" t="s">
        <v>69</v>
      </c>
      <c r="EG69" s="1">
        <v>43122</v>
      </c>
      <c r="EH69" t="s">
        <v>65</v>
      </c>
      <c r="EI69" s="1">
        <v>43158</v>
      </c>
      <c r="EJ69" t="s">
        <v>69</v>
      </c>
      <c r="EM69" s="1">
        <v>43131</v>
      </c>
      <c r="EN69" t="s">
        <v>69</v>
      </c>
      <c r="EO69" s="1">
        <v>41603</v>
      </c>
      <c r="EP69" t="s">
        <v>103</v>
      </c>
      <c r="EQ69" s="1">
        <v>40511</v>
      </c>
      <c r="ER69" t="s">
        <v>140</v>
      </c>
      <c r="EU69" s="1">
        <v>40966</v>
      </c>
      <c r="EV69" t="s">
        <v>122</v>
      </c>
      <c r="EW69" s="1">
        <v>43131</v>
      </c>
      <c r="EX69" t="s">
        <v>62</v>
      </c>
      <c r="EY69" s="1">
        <v>43042</v>
      </c>
      <c r="EZ69" t="s">
        <v>71</v>
      </c>
      <c r="FA69" s="1">
        <v>43124</v>
      </c>
      <c r="FB69" t="s">
        <v>67</v>
      </c>
      <c r="FC69" s="1">
        <v>43123</v>
      </c>
      <c r="FD69" t="s">
        <v>69</v>
      </c>
      <c r="FE69" s="1">
        <v>42985</v>
      </c>
      <c r="FF69" t="s">
        <v>65</v>
      </c>
      <c r="FG69" s="1">
        <v>43083</v>
      </c>
      <c r="FH69" t="s">
        <v>69</v>
      </c>
      <c r="FK69" s="1">
        <v>43144</v>
      </c>
      <c r="FL69" t="s">
        <v>69</v>
      </c>
      <c r="FM69" s="1">
        <v>40948</v>
      </c>
      <c r="FN69" t="s">
        <v>124</v>
      </c>
      <c r="FO69" s="1">
        <v>43138</v>
      </c>
      <c r="FP69" t="s">
        <v>69</v>
      </c>
      <c r="FQ69" s="1">
        <v>40848</v>
      </c>
      <c r="FR69" t="s">
        <v>121</v>
      </c>
      <c r="FS69" s="1">
        <v>43105</v>
      </c>
      <c r="FT69" t="s">
        <v>62</v>
      </c>
      <c r="FU69" s="1">
        <v>43125</v>
      </c>
      <c r="FV69" t="s">
        <v>69</v>
      </c>
      <c r="FW69" s="1">
        <v>43153</v>
      </c>
      <c r="FX69" t="s">
        <v>69</v>
      </c>
      <c r="FY69" s="1">
        <v>43125</v>
      </c>
      <c r="FZ69" t="s">
        <v>69</v>
      </c>
      <c r="GA69" s="1">
        <v>43147</v>
      </c>
      <c r="GB69" t="s">
        <v>69</v>
      </c>
      <c r="GC69" s="1">
        <v>43060</v>
      </c>
      <c r="GD69" t="s">
        <v>62</v>
      </c>
      <c r="GE69" s="1">
        <v>43133</v>
      </c>
      <c r="GF69" t="s">
        <v>69</v>
      </c>
      <c r="GG69" s="1">
        <v>43088</v>
      </c>
      <c r="GH69" t="s">
        <v>69</v>
      </c>
      <c r="GI69" s="1">
        <v>43034</v>
      </c>
      <c r="GJ69" t="s">
        <v>65</v>
      </c>
      <c r="GK69" s="1">
        <v>43046</v>
      </c>
      <c r="GL69" t="s">
        <v>65</v>
      </c>
      <c r="GM69" s="1">
        <v>43090</v>
      </c>
      <c r="GN69" t="s">
        <v>67</v>
      </c>
      <c r="GO69" s="1">
        <v>43039</v>
      </c>
      <c r="GP69" t="s">
        <v>71</v>
      </c>
      <c r="GQ69" s="1">
        <v>41304</v>
      </c>
      <c r="GR69" t="s">
        <v>115</v>
      </c>
      <c r="GS69" s="1">
        <v>43038</v>
      </c>
      <c r="GT69" t="s">
        <v>71</v>
      </c>
      <c r="GU69" s="1">
        <v>43124</v>
      </c>
      <c r="GV69" t="s">
        <v>69</v>
      </c>
      <c r="GW69" s="1">
        <v>40934</v>
      </c>
      <c r="GX69" t="s">
        <v>122</v>
      </c>
      <c r="GY69" s="1">
        <v>43116</v>
      </c>
      <c r="GZ69" t="s">
        <v>69</v>
      </c>
      <c r="HA69" s="1">
        <v>43117</v>
      </c>
      <c r="HB69" t="s">
        <v>69</v>
      </c>
      <c r="HC69" s="1">
        <v>43117</v>
      </c>
      <c r="HD69" t="s">
        <v>69</v>
      </c>
      <c r="HE69" s="1">
        <v>43125</v>
      </c>
      <c r="HF69" t="s">
        <v>67</v>
      </c>
      <c r="HG69" s="1">
        <v>43131</v>
      </c>
      <c r="HH69" t="s">
        <v>69</v>
      </c>
      <c r="HI69" s="1">
        <v>40953</v>
      </c>
      <c r="HJ69" t="s">
        <v>122</v>
      </c>
      <c r="HK69" s="1">
        <v>43131</v>
      </c>
      <c r="HL69" t="s">
        <v>69</v>
      </c>
      <c r="HM69" s="1">
        <v>43133</v>
      </c>
      <c r="HN69" t="s">
        <v>69</v>
      </c>
      <c r="HO69" s="1">
        <v>43125</v>
      </c>
      <c r="HP69" t="s">
        <v>69</v>
      </c>
      <c r="HQ69" s="1">
        <v>43041</v>
      </c>
      <c r="HR69" t="s">
        <v>71</v>
      </c>
      <c r="HS69" s="1">
        <v>43139</v>
      </c>
      <c r="HT69" t="s">
        <v>69</v>
      </c>
    </row>
    <row r="70" spans="1:228" x14ac:dyDescent="0.2">
      <c r="A70" s="1">
        <v>43041</v>
      </c>
      <c r="B70" t="s">
        <v>72</v>
      </c>
      <c r="C70" s="1">
        <v>43123</v>
      </c>
      <c r="D70" t="s">
        <v>70</v>
      </c>
      <c r="E70" s="1">
        <v>43005</v>
      </c>
      <c r="F70" t="s">
        <v>68</v>
      </c>
      <c r="G70" s="1">
        <v>43147</v>
      </c>
      <c r="H70" t="s">
        <v>70</v>
      </c>
      <c r="I70" s="1">
        <v>43053</v>
      </c>
      <c r="J70" t="s">
        <v>63</v>
      </c>
      <c r="K70" s="1">
        <v>43123</v>
      </c>
      <c r="L70" t="s">
        <v>70</v>
      </c>
      <c r="M70" s="1">
        <v>43132</v>
      </c>
      <c r="N70" t="s">
        <v>70</v>
      </c>
      <c r="O70" s="1">
        <v>43131</v>
      </c>
      <c r="P70" t="s">
        <v>70</v>
      </c>
      <c r="Q70" s="1">
        <v>43047</v>
      </c>
      <c r="R70" t="s">
        <v>72</v>
      </c>
      <c r="S70" s="1">
        <v>43151</v>
      </c>
      <c r="T70" t="s">
        <v>70</v>
      </c>
      <c r="U70" s="1">
        <v>43119</v>
      </c>
      <c r="V70" t="s">
        <v>70</v>
      </c>
      <c r="W70" s="1">
        <v>40948</v>
      </c>
      <c r="X70" t="s">
        <v>124</v>
      </c>
      <c r="Y70" s="1">
        <v>43039</v>
      </c>
      <c r="Z70" t="s">
        <v>72</v>
      </c>
      <c r="AA70" s="1">
        <v>43041</v>
      </c>
      <c r="AB70" t="s">
        <v>72</v>
      </c>
      <c r="AE70" s="1">
        <v>43131</v>
      </c>
      <c r="AF70" t="s">
        <v>70</v>
      </c>
      <c r="AG70" s="1">
        <v>43157</v>
      </c>
      <c r="AH70" t="s">
        <v>70</v>
      </c>
      <c r="AI70" s="1">
        <v>43130</v>
      </c>
      <c r="AJ70" t="s">
        <v>70</v>
      </c>
      <c r="AK70" s="1">
        <v>43130</v>
      </c>
      <c r="AL70" t="s">
        <v>70</v>
      </c>
      <c r="AM70" s="1">
        <v>40962</v>
      </c>
      <c r="AN70" t="s">
        <v>124</v>
      </c>
      <c r="AO70" s="1">
        <v>43132</v>
      </c>
      <c r="AP70" t="s">
        <v>70</v>
      </c>
      <c r="AQ70" s="1">
        <v>43122</v>
      </c>
      <c r="AR70" t="s">
        <v>70</v>
      </c>
      <c r="AS70" s="1">
        <v>43012</v>
      </c>
      <c r="AT70" t="s">
        <v>66</v>
      </c>
      <c r="AU70" s="1">
        <v>42899</v>
      </c>
      <c r="AV70" t="s">
        <v>68</v>
      </c>
      <c r="AY70" s="1">
        <v>43125</v>
      </c>
      <c r="AZ70" t="s">
        <v>70</v>
      </c>
      <c r="BA70" s="1">
        <v>43153</v>
      </c>
      <c r="BB70" t="s">
        <v>70</v>
      </c>
      <c r="BC70" s="1">
        <v>43046</v>
      </c>
      <c r="BD70" t="s">
        <v>72</v>
      </c>
      <c r="BE70" s="1">
        <v>43130</v>
      </c>
      <c r="BF70" t="s">
        <v>70</v>
      </c>
      <c r="BG70" s="1">
        <v>43040</v>
      </c>
      <c r="BH70" t="s">
        <v>72</v>
      </c>
      <c r="BI70" s="1">
        <v>43139</v>
      </c>
      <c r="BJ70" t="s">
        <v>70</v>
      </c>
      <c r="BK70" s="1">
        <v>43048</v>
      </c>
      <c r="BL70" t="s">
        <v>70</v>
      </c>
      <c r="BM70" s="1">
        <v>43055</v>
      </c>
      <c r="BN70" t="s">
        <v>63</v>
      </c>
      <c r="BO70" s="1">
        <v>43118</v>
      </c>
      <c r="BP70" t="s">
        <v>70</v>
      </c>
      <c r="BQ70" s="1">
        <v>43060</v>
      </c>
      <c r="BR70" t="s">
        <v>70</v>
      </c>
      <c r="BS70" s="1">
        <v>42978</v>
      </c>
      <c r="BT70" t="s">
        <v>68</v>
      </c>
      <c r="BU70" s="1">
        <v>43136</v>
      </c>
      <c r="BV70" t="s">
        <v>70</v>
      </c>
      <c r="BW70" s="1">
        <v>43125</v>
      </c>
      <c r="BX70" t="s">
        <v>70</v>
      </c>
      <c r="BY70" s="1">
        <v>43004</v>
      </c>
      <c r="BZ70" t="s">
        <v>66</v>
      </c>
      <c r="CA70" s="1">
        <v>43132</v>
      </c>
      <c r="CB70" t="s">
        <v>70</v>
      </c>
      <c r="CC70" s="1">
        <v>43146</v>
      </c>
      <c r="CD70" t="s">
        <v>70</v>
      </c>
      <c r="CE70" s="1">
        <v>42971</v>
      </c>
      <c r="CF70" t="s">
        <v>66</v>
      </c>
      <c r="CG70" s="1">
        <v>43133</v>
      </c>
      <c r="CH70" t="s">
        <v>70</v>
      </c>
      <c r="CI70" s="1">
        <v>41912</v>
      </c>
      <c r="CJ70" t="s">
        <v>122</v>
      </c>
      <c r="CK70" s="1">
        <v>40961</v>
      </c>
      <c r="CL70" t="s">
        <v>124</v>
      </c>
      <c r="CM70" s="1">
        <v>43126</v>
      </c>
      <c r="CN70" t="s">
        <v>70</v>
      </c>
      <c r="CO70" s="1">
        <v>43133</v>
      </c>
      <c r="CP70" t="s">
        <v>70</v>
      </c>
      <c r="CQ70" s="1">
        <v>43130</v>
      </c>
      <c r="CR70" t="s">
        <v>70</v>
      </c>
      <c r="CS70" s="1">
        <v>43123</v>
      </c>
      <c r="CT70" t="s">
        <v>70</v>
      </c>
      <c r="CU70" s="1">
        <v>40960</v>
      </c>
      <c r="CV70" t="s">
        <v>124</v>
      </c>
      <c r="CW70" s="1">
        <v>43048</v>
      </c>
      <c r="CX70" t="s">
        <v>63</v>
      </c>
      <c r="CY70" s="1">
        <v>40891</v>
      </c>
      <c r="CZ70" t="s">
        <v>124</v>
      </c>
      <c r="DA70" s="1">
        <v>43040</v>
      </c>
      <c r="DB70" t="s">
        <v>72</v>
      </c>
      <c r="DC70" s="1">
        <v>40848</v>
      </c>
      <c r="DD70" t="s">
        <v>126</v>
      </c>
      <c r="DE70" s="1">
        <v>43025</v>
      </c>
      <c r="DF70" t="s">
        <v>66</v>
      </c>
      <c r="DG70" s="1">
        <v>43136</v>
      </c>
      <c r="DH70" t="s">
        <v>70</v>
      </c>
      <c r="DI70" s="1">
        <v>43152</v>
      </c>
      <c r="DJ70" t="s">
        <v>70</v>
      </c>
      <c r="DK70" s="1">
        <v>43033</v>
      </c>
      <c r="DL70" t="s">
        <v>68</v>
      </c>
      <c r="DM70" s="1">
        <v>43129</v>
      </c>
      <c r="DN70" t="s">
        <v>70</v>
      </c>
      <c r="DO70" s="1">
        <v>43028</v>
      </c>
      <c r="DP70" t="s">
        <v>66</v>
      </c>
      <c r="DQ70" s="1">
        <v>43138</v>
      </c>
      <c r="DR70" t="s">
        <v>70</v>
      </c>
      <c r="DS70" s="1">
        <v>43034</v>
      </c>
      <c r="DT70" t="s">
        <v>72</v>
      </c>
      <c r="DU70" s="1">
        <v>43122</v>
      </c>
      <c r="DV70" t="s">
        <v>70</v>
      </c>
      <c r="DW70" s="1">
        <v>43125</v>
      </c>
      <c r="DX70" t="s">
        <v>70</v>
      </c>
      <c r="DY70" s="1">
        <v>43137</v>
      </c>
      <c r="DZ70" t="s">
        <v>70</v>
      </c>
      <c r="EA70" s="1">
        <v>43145</v>
      </c>
      <c r="EB70" t="s">
        <v>70</v>
      </c>
      <c r="EC70" s="1">
        <v>43032</v>
      </c>
      <c r="ED70" t="s">
        <v>72</v>
      </c>
      <c r="EE70" s="1">
        <v>43124</v>
      </c>
      <c r="EF70" t="s">
        <v>70</v>
      </c>
      <c r="EG70" s="1">
        <v>43034</v>
      </c>
      <c r="EH70" t="s">
        <v>66</v>
      </c>
      <c r="EI70" s="1">
        <v>43158</v>
      </c>
      <c r="EJ70" t="s">
        <v>70</v>
      </c>
      <c r="EM70" s="1">
        <v>43131</v>
      </c>
      <c r="EN70" t="s">
        <v>70</v>
      </c>
      <c r="EO70" s="1">
        <v>41526</v>
      </c>
      <c r="EP70" t="s">
        <v>104</v>
      </c>
      <c r="EQ70" s="1">
        <v>40511</v>
      </c>
      <c r="ER70" t="s">
        <v>149</v>
      </c>
      <c r="EU70" s="1">
        <v>40966</v>
      </c>
      <c r="EV70" t="s">
        <v>124</v>
      </c>
      <c r="EW70" s="1">
        <v>43131</v>
      </c>
      <c r="EX70" t="s">
        <v>63</v>
      </c>
      <c r="EY70" s="1">
        <v>43042</v>
      </c>
      <c r="EZ70" t="s">
        <v>72</v>
      </c>
      <c r="FA70" s="1">
        <v>43040</v>
      </c>
      <c r="FB70" t="s">
        <v>68</v>
      </c>
      <c r="FC70" s="1">
        <v>43123</v>
      </c>
      <c r="FD70" t="s">
        <v>70</v>
      </c>
      <c r="FE70" s="1">
        <v>42895</v>
      </c>
      <c r="FF70" t="s">
        <v>67</v>
      </c>
      <c r="FG70" s="1">
        <v>43083</v>
      </c>
      <c r="FH70" t="s">
        <v>70</v>
      </c>
      <c r="FK70" s="1">
        <v>43144</v>
      </c>
      <c r="FL70" t="s">
        <v>70</v>
      </c>
      <c r="FM70" s="1">
        <v>40850</v>
      </c>
      <c r="FN70" t="s">
        <v>126</v>
      </c>
      <c r="FO70" s="1">
        <v>43138</v>
      </c>
      <c r="FP70" t="s">
        <v>70</v>
      </c>
      <c r="FQ70" s="1">
        <v>40771</v>
      </c>
      <c r="FR70" t="s">
        <v>122</v>
      </c>
      <c r="FS70" s="1">
        <v>43105</v>
      </c>
      <c r="FT70" t="s">
        <v>63</v>
      </c>
      <c r="FU70" s="1">
        <v>43125</v>
      </c>
      <c r="FV70" t="s">
        <v>70</v>
      </c>
      <c r="FW70" s="1">
        <v>43153</v>
      </c>
      <c r="FX70" t="s">
        <v>70</v>
      </c>
      <c r="FY70" s="1">
        <v>43125</v>
      </c>
      <c r="FZ70" t="s">
        <v>70</v>
      </c>
      <c r="GA70" s="1">
        <v>43147</v>
      </c>
      <c r="GB70" t="s">
        <v>70</v>
      </c>
      <c r="GC70" s="1">
        <v>43060</v>
      </c>
      <c r="GD70" t="s">
        <v>63</v>
      </c>
      <c r="GE70" s="1">
        <v>43133</v>
      </c>
      <c r="GF70" t="s">
        <v>70</v>
      </c>
      <c r="GG70" s="1">
        <v>43088</v>
      </c>
      <c r="GH70" t="s">
        <v>70</v>
      </c>
      <c r="GI70" s="1">
        <v>42943</v>
      </c>
      <c r="GJ70" t="s">
        <v>66</v>
      </c>
      <c r="GK70" s="1">
        <v>42955</v>
      </c>
      <c r="GL70" t="s">
        <v>66</v>
      </c>
      <c r="GM70" s="1">
        <v>43006</v>
      </c>
      <c r="GN70" t="s">
        <v>68</v>
      </c>
      <c r="GO70" s="1">
        <v>43039</v>
      </c>
      <c r="GP70" t="s">
        <v>72</v>
      </c>
      <c r="GQ70" s="1">
        <v>41215</v>
      </c>
      <c r="GR70" t="s">
        <v>117</v>
      </c>
      <c r="GS70" s="1">
        <v>43038</v>
      </c>
      <c r="GT70" t="s">
        <v>72</v>
      </c>
      <c r="GU70" s="1">
        <v>43124</v>
      </c>
      <c r="GV70" t="s">
        <v>70</v>
      </c>
      <c r="GW70" s="1">
        <v>40934</v>
      </c>
      <c r="GX70" t="s">
        <v>124</v>
      </c>
      <c r="GY70" s="1">
        <v>43116</v>
      </c>
      <c r="GZ70" t="s">
        <v>70</v>
      </c>
      <c r="HA70" s="1">
        <v>43117</v>
      </c>
      <c r="HB70" t="s">
        <v>70</v>
      </c>
      <c r="HC70" s="1">
        <v>43117</v>
      </c>
      <c r="HD70" t="s">
        <v>70</v>
      </c>
      <c r="HE70" s="1">
        <v>43041</v>
      </c>
      <c r="HF70" t="s">
        <v>68</v>
      </c>
      <c r="HG70" s="1">
        <v>43131</v>
      </c>
      <c r="HH70" t="s">
        <v>70</v>
      </c>
      <c r="HI70" s="1">
        <v>40953</v>
      </c>
      <c r="HJ70" t="s">
        <v>124</v>
      </c>
      <c r="HK70" s="1">
        <v>43131</v>
      </c>
      <c r="HL70" t="s">
        <v>70</v>
      </c>
      <c r="HM70" s="1">
        <v>43133</v>
      </c>
      <c r="HN70" t="s">
        <v>70</v>
      </c>
      <c r="HO70" s="1">
        <v>43125</v>
      </c>
      <c r="HP70" t="s">
        <v>70</v>
      </c>
      <c r="HQ70" s="1">
        <v>43041</v>
      </c>
      <c r="HR70" t="s">
        <v>72</v>
      </c>
      <c r="HS70" s="1">
        <v>43139</v>
      </c>
      <c r="HT70" t="s">
        <v>70</v>
      </c>
    </row>
    <row r="71" spans="1:228" x14ac:dyDescent="0.2">
      <c r="A71" s="1">
        <v>42955</v>
      </c>
      <c r="B71" t="s">
        <v>73</v>
      </c>
      <c r="C71" s="1">
        <v>43026</v>
      </c>
      <c r="D71" t="s">
        <v>71</v>
      </c>
      <c r="E71" s="1">
        <v>43005</v>
      </c>
      <c r="F71" t="s">
        <v>69</v>
      </c>
      <c r="G71" s="1">
        <v>43042</v>
      </c>
      <c r="H71" t="s">
        <v>71</v>
      </c>
      <c r="I71" s="1">
        <v>42962</v>
      </c>
      <c r="J71" t="s">
        <v>64</v>
      </c>
      <c r="K71" s="1">
        <v>43032</v>
      </c>
      <c r="L71" t="s">
        <v>71</v>
      </c>
      <c r="M71" s="1">
        <v>43039</v>
      </c>
      <c r="N71" t="s">
        <v>71</v>
      </c>
      <c r="O71" s="1">
        <v>43040</v>
      </c>
      <c r="P71" t="s">
        <v>71</v>
      </c>
      <c r="Q71" s="1">
        <v>42955</v>
      </c>
      <c r="R71" t="s">
        <v>73</v>
      </c>
      <c r="S71" s="1">
        <v>43039</v>
      </c>
      <c r="T71" t="s">
        <v>71</v>
      </c>
      <c r="U71" s="1">
        <v>43028</v>
      </c>
      <c r="V71" t="s">
        <v>71</v>
      </c>
      <c r="W71" s="1">
        <v>40851</v>
      </c>
      <c r="X71" t="s">
        <v>126</v>
      </c>
      <c r="Y71" s="1">
        <v>42948</v>
      </c>
      <c r="Z71" t="s">
        <v>73</v>
      </c>
      <c r="AA71" s="1">
        <v>42950</v>
      </c>
      <c r="AB71" t="s">
        <v>73</v>
      </c>
      <c r="AE71" s="1">
        <v>43026</v>
      </c>
      <c r="AF71" t="s">
        <v>71</v>
      </c>
      <c r="AG71" s="1">
        <v>43038</v>
      </c>
      <c r="AH71" t="s">
        <v>71</v>
      </c>
      <c r="AI71" s="1">
        <v>43032</v>
      </c>
      <c r="AJ71" t="s">
        <v>71</v>
      </c>
      <c r="AK71" s="1">
        <v>43027</v>
      </c>
      <c r="AL71" t="s">
        <v>71</v>
      </c>
      <c r="AM71" s="1">
        <v>40841</v>
      </c>
      <c r="AN71" t="s">
        <v>126</v>
      </c>
      <c r="AO71" s="1">
        <v>43027</v>
      </c>
      <c r="AP71" t="s">
        <v>71</v>
      </c>
      <c r="AQ71" s="1">
        <v>43031</v>
      </c>
      <c r="AR71" t="s">
        <v>71</v>
      </c>
      <c r="AS71" s="1">
        <v>43012</v>
      </c>
      <c r="AT71" t="s">
        <v>67</v>
      </c>
      <c r="AU71" s="1">
        <v>42899</v>
      </c>
      <c r="AV71" t="s">
        <v>69</v>
      </c>
      <c r="AY71" s="1">
        <v>43032</v>
      </c>
      <c r="AZ71" t="s">
        <v>71</v>
      </c>
      <c r="BA71" s="1">
        <v>43042</v>
      </c>
      <c r="BB71" t="s">
        <v>71</v>
      </c>
      <c r="BC71" s="1">
        <v>42948</v>
      </c>
      <c r="BD71" t="s">
        <v>73</v>
      </c>
      <c r="BE71" s="1">
        <v>43033</v>
      </c>
      <c r="BF71" t="s">
        <v>71</v>
      </c>
      <c r="BG71" s="1">
        <v>42949</v>
      </c>
      <c r="BH71" t="s">
        <v>73</v>
      </c>
      <c r="BI71" s="1">
        <v>43032</v>
      </c>
      <c r="BJ71" t="s">
        <v>71</v>
      </c>
      <c r="BK71" s="1">
        <v>42943</v>
      </c>
      <c r="BL71" t="s">
        <v>71</v>
      </c>
      <c r="BM71" s="1">
        <v>42976</v>
      </c>
      <c r="BN71" t="s">
        <v>64</v>
      </c>
      <c r="BO71" s="1">
        <v>43027</v>
      </c>
      <c r="BP71" t="s">
        <v>71</v>
      </c>
      <c r="BQ71" s="1">
        <v>42971</v>
      </c>
      <c r="BR71" t="s">
        <v>71</v>
      </c>
      <c r="BS71" s="1">
        <v>42978</v>
      </c>
      <c r="BT71" t="s">
        <v>69</v>
      </c>
      <c r="BU71" s="1">
        <v>43034</v>
      </c>
      <c r="BV71" t="s">
        <v>71</v>
      </c>
      <c r="BW71" s="1">
        <v>43034</v>
      </c>
      <c r="BX71" t="s">
        <v>71</v>
      </c>
      <c r="BY71" s="1">
        <v>43004</v>
      </c>
      <c r="BZ71" t="s">
        <v>67</v>
      </c>
      <c r="CA71" s="1">
        <v>43034</v>
      </c>
      <c r="CB71" t="s">
        <v>71</v>
      </c>
      <c r="CC71" s="1">
        <v>43034</v>
      </c>
      <c r="CD71" t="s">
        <v>71</v>
      </c>
      <c r="CE71" s="1">
        <v>42971</v>
      </c>
      <c r="CF71" t="s">
        <v>67</v>
      </c>
      <c r="CG71" s="1">
        <v>43038</v>
      </c>
      <c r="CH71" t="s">
        <v>71</v>
      </c>
      <c r="CK71" s="1">
        <v>40842</v>
      </c>
      <c r="CL71" t="s">
        <v>126</v>
      </c>
      <c r="CM71" s="1">
        <v>43028</v>
      </c>
      <c r="CN71" t="s">
        <v>71</v>
      </c>
      <c r="CO71" s="1">
        <v>43035</v>
      </c>
      <c r="CP71" t="s">
        <v>71</v>
      </c>
      <c r="CQ71" s="1">
        <v>43025</v>
      </c>
      <c r="CR71" t="s">
        <v>71</v>
      </c>
      <c r="CS71" s="1">
        <v>43027</v>
      </c>
      <c r="CT71" t="s">
        <v>71</v>
      </c>
      <c r="CU71" s="1">
        <v>40841</v>
      </c>
      <c r="CV71" t="s">
        <v>126</v>
      </c>
      <c r="CW71" s="1">
        <v>42957</v>
      </c>
      <c r="CX71" t="s">
        <v>64</v>
      </c>
      <c r="CY71" s="1">
        <v>40773</v>
      </c>
      <c r="CZ71" t="s">
        <v>126</v>
      </c>
      <c r="DA71" s="1">
        <v>42949</v>
      </c>
      <c r="DB71" t="s">
        <v>73</v>
      </c>
      <c r="DC71" s="1">
        <v>40757</v>
      </c>
      <c r="DD71" t="s">
        <v>128</v>
      </c>
      <c r="DE71" s="1">
        <v>43025</v>
      </c>
      <c r="DF71" t="s">
        <v>67</v>
      </c>
      <c r="DG71" s="1">
        <v>43033</v>
      </c>
      <c r="DH71" t="s">
        <v>71</v>
      </c>
      <c r="DI71" s="1">
        <v>43040</v>
      </c>
      <c r="DJ71" t="s">
        <v>71</v>
      </c>
      <c r="DK71" s="1">
        <v>43033</v>
      </c>
      <c r="DL71" t="s">
        <v>69</v>
      </c>
      <c r="DM71" s="1">
        <v>43038</v>
      </c>
      <c r="DN71" t="s">
        <v>71</v>
      </c>
      <c r="DO71" s="1">
        <v>43028</v>
      </c>
      <c r="DP71" t="s">
        <v>67</v>
      </c>
      <c r="DQ71" s="1">
        <v>43041</v>
      </c>
      <c r="DR71" t="s">
        <v>71</v>
      </c>
      <c r="DS71" s="1">
        <v>42943</v>
      </c>
      <c r="DT71" t="s">
        <v>73</v>
      </c>
      <c r="DU71" s="1">
        <v>43031</v>
      </c>
      <c r="DV71" t="s">
        <v>71</v>
      </c>
      <c r="DW71" s="1">
        <v>43032</v>
      </c>
      <c r="DX71" t="s">
        <v>71</v>
      </c>
      <c r="DY71" s="1">
        <v>43034</v>
      </c>
      <c r="DZ71" t="s">
        <v>71</v>
      </c>
      <c r="EA71" s="1">
        <v>43033</v>
      </c>
      <c r="EB71" t="s">
        <v>71</v>
      </c>
      <c r="EC71" s="1">
        <v>42941</v>
      </c>
      <c r="ED71" t="s">
        <v>73</v>
      </c>
      <c r="EE71" s="1">
        <v>43032</v>
      </c>
      <c r="EF71" t="s">
        <v>71</v>
      </c>
      <c r="EG71" s="1">
        <v>43034</v>
      </c>
      <c r="EH71" t="s">
        <v>67</v>
      </c>
      <c r="EI71" s="1">
        <v>43039</v>
      </c>
      <c r="EJ71" t="s">
        <v>71</v>
      </c>
      <c r="EM71" s="1">
        <v>43033</v>
      </c>
      <c r="EN71" t="s">
        <v>71</v>
      </c>
      <c r="EO71" s="1">
        <v>41526</v>
      </c>
      <c r="EP71" t="s">
        <v>106</v>
      </c>
      <c r="EQ71" s="1">
        <v>40511</v>
      </c>
      <c r="ER71" t="s">
        <v>154</v>
      </c>
      <c r="EU71" s="1">
        <v>40850</v>
      </c>
      <c r="EV71" t="s">
        <v>126</v>
      </c>
      <c r="EW71" s="1">
        <v>43040</v>
      </c>
      <c r="EX71" t="s">
        <v>64</v>
      </c>
      <c r="EY71" s="1">
        <v>42956</v>
      </c>
      <c r="EZ71" t="s">
        <v>73</v>
      </c>
      <c r="FA71" s="1">
        <v>43040</v>
      </c>
      <c r="FB71" t="s">
        <v>69</v>
      </c>
      <c r="FC71" s="1">
        <v>43033</v>
      </c>
      <c r="FD71" t="s">
        <v>71</v>
      </c>
      <c r="FE71" s="1">
        <v>42824</v>
      </c>
      <c r="FF71" t="s">
        <v>68</v>
      </c>
      <c r="FG71" s="1">
        <v>42997</v>
      </c>
      <c r="FH71" t="s">
        <v>71</v>
      </c>
      <c r="FK71" s="1">
        <v>43041</v>
      </c>
      <c r="FL71" t="s">
        <v>71</v>
      </c>
      <c r="FM71" s="1">
        <v>40757</v>
      </c>
      <c r="FN71" t="s">
        <v>128</v>
      </c>
      <c r="FO71" s="1">
        <v>43034</v>
      </c>
      <c r="FP71" t="s">
        <v>71</v>
      </c>
      <c r="FQ71" s="1">
        <v>40771</v>
      </c>
      <c r="FR71" t="s">
        <v>124</v>
      </c>
      <c r="FS71" s="1">
        <v>43013</v>
      </c>
      <c r="FT71" t="s">
        <v>64</v>
      </c>
      <c r="FU71" s="1">
        <v>43034</v>
      </c>
      <c r="FV71" t="s">
        <v>71</v>
      </c>
      <c r="FW71" s="1">
        <v>43034</v>
      </c>
      <c r="FX71" t="s">
        <v>71</v>
      </c>
      <c r="FY71" s="1">
        <v>43032</v>
      </c>
      <c r="FZ71" t="s">
        <v>71</v>
      </c>
      <c r="GA71" s="1">
        <v>43040</v>
      </c>
      <c r="GB71" t="s">
        <v>71</v>
      </c>
      <c r="GC71" s="1">
        <v>42970</v>
      </c>
      <c r="GD71" t="s">
        <v>64</v>
      </c>
      <c r="GE71" s="1">
        <v>43035</v>
      </c>
      <c r="GF71" t="s">
        <v>71</v>
      </c>
      <c r="GG71" s="1">
        <v>43004</v>
      </c>
      <c r="GH71" t="s">
        <v>71</v>
      </c>
      <c r="GI71" s="1">
        <v>42943</v>
      </c>
      <c r="GJ71" t="s">
        <v>67</v>
      </c>
      <c r="GK71" s="1">
        <v>42955</v>
      </c>
      <c r="GL71" t="s">
        <v>67</v>
      </c>
      <c r="GM71" s="1">
        <v>43006</v>
      </c>
      <c r="GN71" t="s">
        <v>69</v>
      </c>
      <c r="GO71" s="1">
        <v>42948</v>
      </c>
      <c r="GP71" t="s">
        <v>73</v>
      </c>
      <c r="GQ71" s="1">
        <v>41115</v>
      </c>
      <c r="GR71" t="s">
        <v>119</v>
      </c>
      <c r="GS71" s="1">
        <v>42951</v>
      </c>
      <c r="GT71" t="s">
        <v>73</v>
      </c>
      <c r="GU71" s="1">
        <v>43026</v>
      </c>
      <c r="GV71" t="s">
        <v>71</v>
      </c>
      <c r="GW71" s="1">
        <v>40843</v>
      </c>
      <c r="GX71" t="s">
        <v>126</v>
      </c>
      <c r="GY71" s="1">
        <v>43020</v>
      </c>
      <c r="GZ71" t="s">
        <v>71</v>
      </c>
      <c r="HA71" s="1">
        <v>43021</v>
      </c>
      <c r="HB71" t="s">
        <v>71</v>
      </c>
      <c r="HC71" s="1">
        <v>43024</v>
      </c>
      <c r="HD71" t="s">
        <v>71</v>
      </c>
      <c r="HE71" s="1">
        <v>43041</v>
      </c>
      <c r="HF71" t="s">
        <v>69</v>
      </c>
      <c r="HG71" s="1">
        <v>43033</v>
      </c>
      <c r="HH71" t="s">
        <v>71</v>
      </c>
      <c r="HI71" s="1">
        <v>40848</v>
      </c>
      <c r="HJ71" t="s">
        <v>126</v>
      </c>
      <c r="HK71" s="1">
        <v>43033</v>
      </c>
      <c r="HL71" t="s">
        <v>71</v>
      </c>
      <c r="HM71" s="1">
        <v>43035</v>
      </c>
      <c r="HN71" t="s">
        <v>71</v>
      </c>
      <c r="HO71" s="1">
        <v>43033</v>
      </c>
      <c r="HP71" t="s">
        <v>71</v>
      </c>
      <c r="HQ71" s="1">
        <v>42950</v>
      </c>
      <c r="HR71" t="s">
        <v>73</v>
      </c>
      <c r="HS71" s="1">
        <v>43034</v>
      </c>
      <c r="HT71" t="s">
        <v>71</v>
      </c>
    </row>
    <row r="72" spans="1:228" x14ac:dyDescent="0.2">
      <c r="A72" s="1">
        <v>42955</v>
      </c>
      <c r="B72" t="s">
        <v>74</v>
      </c>
      <c r="C72" s="1">
        <v>43026</v>
      </c>
      <c r="D72" t="s">
        <v>72</v>
      </c>
      <c r="E72" s="1">
        <v>43005</v>
      </c>
      <c r="F72" t="s">
        <v>70</v>
      </c>
      <c r="G72" s="1">
        <v>43042</v>
      </c>
      <c r="H72" t="s">
        <v>72</v>
      </c>
      <c r="I72" s="1">
        <v>42962</v>
      </c>
      <c r="J72" t="s">
        <v>65</v>
      </c>
      <c r="K72" s="1">
        <v>43032</v>
      </c>
      <c r="L72" t="s">
        <v>72</v>
      </c>
      <c r="M72" s="1">
        <v>43039</v>
      </c>
      <c r="N72" t="s">
        <v>72</v>
      </c>
      <c r="O72" s="1">
        <v>43040</v>
      </c>
      <c r="P72" t="s">
        <v>72</v>
      </c>
      <c r="Q72" s="1">
        <v>42955</v>
      </c>
      <c r="R72" t="s">
        <v>74</v>
      </c>
      <c r="S72" s="1">
        <v>43039</v>
      </c>
      <c r="T72" t="s">
        <v>72</v>
      </c>
      <c r="U72" s="1">
        <v>43028</v>
      </c>
      <c r="V72" t="s">
        <v>72</v>
      </c>
      <c r="W72" s="1">
        <v>40758</v>
      </c>
      <c r="X72" t="s">
        <v>128</v>
      </c>
      <c r="Y72" s="1">
        <v>42948</v>
      </c>
      <c r="Z72" t="s">
        <v>74</v>
      </c>
      <c r="AA72" s="1">
        <v>42950</v>
      </c>
      <c r="AB72" t="s">
        <v>74</v>
      </c>
      <c r="AE72" s="1">
        <v>43026</v>
      </c>
      <c r="AF72" t="s">
        <v>72</v>
      </c>
      <c r="AG72" s="1">
        <v>43038</v>
      </c>
      <c r="AH72" t="s">
        <v>72</v>
      </c>
      <c r="AI72" s="1">
        <v>43032</v>
      </c>
      <c r="AJ72" t="s">
        <v>72</v>
      </c>
      <c r="AK72" s="1">
        <v>43027</v>
      </c>
      <c r="AL72" t="s">
        <v>72</v>
      </c>
      <c r="AM72" s="1">
        <v>40745</v>
      </c>
      <c r="AN72" t="s">
        <v>128</v>
      </c>
      <c r="AO72" s="1">
        <v>43027</v>
      </c>
      <c r="AP72" t="s">
        <v>72</v>
      </c>
      <c r="AQ72" s="1">
        <v>43031</v>
      </c>
      <c r="AR72" t="s">
        <v>72</v>
      </c>
      <c r="AS72" s="1">
        <v>42941</v>
      </c>
      <c r="AT72" t="s">
        <v>68</v>
      </c>
      <c r="AU72" s="1">
        <v>42899</v>
      </c>
      <c r="AV72" t="s">
        <v>70</v>
      </c>
      <c r="AY72" s="1">
        <v>43032</v>
      </c>
      <c r="AZ72" t="s">
        <v>72</v>
      </c>
      <c r="BA72" s="1">
        <v>43042</v>
      </c>
      <c r="BB72" t="s">
        <v>72</v>
      </c>
      <c r="BC72" s="1">
        <v>42948</v>
      </c>
      <c r="BD72" t="s">
        <v>74</v>
      </c>
      <c r="BE72" s="1">
        <v>43033</v>
      </c>
      <c r="BF72" t="s">
        <v>72</v>
      </c>
      <c r="BG72" s="1">
        <v>42949</v>
      </c>
      <c r="BH72" t="s">
        <v>74</v>
      </c>
      <c r="BI72" s="1">
        <v>43032</v>
      </c>
      <c r="BJ72" t="s">
        <v>72</v>
      </c>
      <c r="BK72" s="1">
        <v>42943</v>
      </c>
      <c r="BL72" t="s">
        <v>72</v>
      </c>
      <c r="BM72" s="1">
        <v>42976</v>
      </c>
      <c r="BN72" t="s">
        <v>65</v>
      </c>
      <c r="BO72" s="1">
        <v>43027</v>
      </c>
      <c r="BP72" t="s">
        <v>72</v>
      </c>
      <c r="BQ72" s="1">
        <v>42971</v>
      </c>
      <c r="BR72" t="s">
        <v>72</v>
      </c>
      <c r="BS72" s="1">
        <v>42978</v>
      </c>
      <c r="BT72" t="s">
        <v>70</v>
      </c>
      <c r="BU72" s="1">
        <v>43034</v>
      </c>
      <c r="BV72" t="s">
        <v>72</v>
      </c>
      <c r="BW72" s="1">
        <v>43034</v>
      </c>
      <c r="BX72" t="s">
        <v>72</v>
      </c>
      <c r="BY72" s="1">
        <v>42913</v>
      </c>
      <c r="BZ72" t="s">
        <v>68</v>
      </c>
      <c r="CA72" s="1">
        <v>43034</v>
      </c>
      <c r="CB72" t="s">
        <v>72</v>
      </c>
      <c r="CC72" s="1">
        <v>43034</v>
      </c>
      <c r="CD72" t="s">
        <v>72</v>
      </c>
      <c r="CE72" s="1">
        <v>42894</v>
      </c>
      <c r="CF72" t="s">
        <v>68</v>
      </c>
      <c r="CG72" s="1">
        <v>43038</v>
      </c>
      <c r="CH72" t="s">
        <v>72</v>
      </c>
      <c r="CK72" s="1">
        <v>40751</v>
      </c>
      <c r="CL72" t="s">
        <v>128</v>
      </c>
      <c r="CM72" s="1">
        <v>43028</v>
      </c>
      <c r="CN72" t="s">
        <v>72</v>
      </c>
      <c r="CO72" s="1">
        <v>43035</v>
      </c>
      <c r="CP72" t="s">
        <v>72</v>
      </c>
      <c r="CQ72" s="1">
        <v>43025</v>
      </c>
      <c r="CR72" t="s">
        <v>72</v>
      </c>
      <c r="CS72" s="1">
        <v>43027</v>
      </c>
      <c r="CT72" t="s">
        <v>72</v>
      </c>
      <c r="CU72" s="1">
        <v>40750</v>
      </c>
      <c r="CV72" t="s">
        <v>128</v>
      </c>
      <c r="CW72" s="1">
        <v>42957</v>
      </c>
      <c r="CX72" t="s">
        <v>65</v>
      </c>
      <c r="CY72" s="1">
        <v>40682</v>
      </c>
      <c r="CZ72" t="s">
        <v>128</v>
      </c>
      <c r="DA72" s="1">
        <v>42949</v>
      </c>
      <c r="DB72" t="s">
        <v>74</v>
      </c>
      <c r="DC72" s="1">
        <v>40666</v>
      </c>
      <c r="DD72" t="s">
        <v>130</v>
      </c>
      <c r="DE72" s="1">
        <v>42942</v>
      </c>
      <c r="DF72" t="s">
        <v>68</v>
      </c>
      <c r="DG72" s="1">
        <v>43033</v>
      </c>
      <c r="DH72" t="s">
        <v>72</v>
      </c>
      <c r="DI72" s="1">
        <v>43040</v>
      </c>
      <c r="DJ72" t="s">
        <v>72</v>
      </c>
      <c r="DK72" s="1">
        <v>43033</v>
      </c>
      <c r="DL72" t="s">
        <v>70</v>
      </c>
      <c r="DM72" s="1">
        <v>43038</v>
      </c>
      <c r="DN72" t="s">
        <v>72</v>
      </c>
      <c r="DO72" s="1">
        <v>42943</v>
      </c>
      <c r="DP72" t="s">
        <v>68</v>
      </c>
      <c r="DQ72" s="1">
        <v>43041</v>
      </c>
      <c r="DR72" t="s">
        <v>72</v>
      </c>
      <c r="DS72" s="1">
        <v>42943</v>
      </c>
      <c r="DT72" t="s">
        <v>74</v>
      </c>
      <c r="DU72" s="1">
        <v>43031</v>
      </c>
      <c r="DV72" t="s">
        <v>72</v>
      </c>
      <c r="DW72" s="1">
        <v>43032</v>
      </c>
      <c r="DX72" t="s">
        <v>72</v>
      </c>
      <c r="DY72" s="1">
        <v>43034</v>
      </c>
      <c r="DZ72" t="s">
        <v>72</v>
      </c>
      <c r="EA72" s="1">
        <v>43033</v>
      </c>
      <c r="EB72" t="s">
        <v>72</v>
      </c>
      <c r="EC72" s="1">
        <v>42941</v>
      </c>
      <c r="ED72" t="s">
        <v>74</v>
      </c>
      <c r="EE72" s="1">
        <v>43032</v>
      </c>
      <c r="EF72" t="s">
        <v>72</v>
      </c>
      <c r="EG72" s="1">
        <v>42948</v>
      </c>
      <c r="EH72" t="s">
        <v>68</v>
      </c>
      <c r="EI72" s="1">
        <v>43039</v>
      </c>
      <c r="EJ72" t="s">
        <v>72</v>
      </c>
      <c r="EM72" s="1">
        <v>43033</v>
      </c>
      <c r="EN72" t="s">
        <v>72</v>
      </c>
      <c r="EO72" s="1">
        <v>41424</v>
      </c>
      <c r="EP72" t="s">
        <v>108</v>
      </c>
      <c r="EU72" s="1">
        <v>40757</v>
      </c>
      <c r="EV72" t="s">
        <v>128</v>
      </c>
      <c r="EW72" s="1">
        <v>43040</v>
      </c>
      <c r="EX72" t="s">
        <v>65</v>
      </c>
      <c r="EY72" s="1">
        <v>42956</v>
      </c>
      <c r="EZ72" t="s">
        <v>74</v>
      </c>
      <c r="FA72" s="1">
        <v>43040</v>
      </c>
      <c r="FB72" t="s">
        <v>70</v>
      </c>
      <c r="FC72" s="1">
        <v>43033</v>
      </c>
      <c r="FD72" t="s">
        <v>72</v>
      </c>
      <c r="FE72" s="1">
        <v>42824</v>
      </c>
      <c r="FF72" t="s">
        <v>70</v>
      </c>
      <c r="FG72" s="1">
        <v>42997</v>
      </c>
      <c r="FH72" t="s">
        <v>72</v>
      </c>
      <c r="FK72" s="1">
        <v>43041</v>
      </c>
      <c r="FL72" t="s">
        <v>72</v>
      </c>
      <c r="FM72" s="1">
        <v>40672</v>
      </c>
      <c r="FN72" t="s">
        <v>130</v>
      </c>
      <c r="FO72" s="1">
        <v>43034</v>
      </c>
      <c r="FP72" t="s">
        <v>72</v>
      </c>
      <c r="FQ72" s="1">
        <v>40666</v>
      </c>
      <c r="FR72" t="s">
        <v>126</v>
      </c>
      <c r="FS72" s="1">
        <v>43013</v>
      </c>
      <c r="FT72" t="s">
        <v>65</v>
      </c>
      <c r="FU72" s="1">
        <v>43034</v>
      </c>
      <c r="FV72" t="s">
        <v>72</v>
      </c>
      <c r="FW72" s="1">
        <v>43034</v>
      </c>
      <c r="FX72" t="s">
        <v>72</v>
      </c>
      <c r="FY72" s="1">
        <v>43032</v>
      </c>
      <c r="FZ72" t="s">
        <v>72</v>
      </c>
      <c r="GA72" s="1">
        <v>43040</v>
      </c>
      <c r="GB72" t="s">
        <v>72</v>
      </c>
      <c r="GC72" s="1">
        <v>42970</v>
      </c>
      <c r="GD72" t="s">
        <v>65</v>
      </c>
      <c r="GE72" s="1">
        <v>43035</v>
      </c>
      <c r="GF72" t="s">
        <v>72</v>
      </c>
      <c r="GG72" s="1">
        <v>43004</v>
      </c>
      <c r="GH72" t="s">
        <v>72</v>
      </c>
      <c r="GI72" s="1">
        <v>42873</v>
      </c>
      <c r="GJ72" t="s">
        <v>68</v>
      </c>
      <c r="GK72" s="1">
        <v>42880</v>
      </c>
      <c r="GL72" t="s">
        <v>68</v>
      </c>
      <c r="GM72" s="1">
        <v>43006</v>
      </c>
      <c r="GN72" t="s">
        <v>70</v>
      </c>
      <c r="GO72" s="1">
        <v>42948</v>
      </c>
      <c r="GP72" t="s">
        <v>74</v>
      </c>
      <c r="GQ72" s="1">
        <v>41024</v>
      </c>
      <c r="GR72" t="s">
        <v>121</v>
      </c>
      <c r="GS72" s="1">
        <v>42951</v>
      </c>
      <c r="GT72" t="s">
        <v>74</v>
      </c>
      <c r="GU72" s="1">
        <v>43026</v>
      </c>
      <c r="GV72" t="s">
        <v>72</v>
      </c>
      <c r="GW72" s="1">
        <v>40752</v>
      </c>
      <c r="GX72" t="s">
        <v>128</v>
      </c>
      <c r="GY72" s="1">
        <v>43020</v>
      </c>
      <c r="GZ72" t="s">
        <v>72</v>
      </c>
      <c r="HA72" s="1">
        <v>43021</v>
      </c>
      <c r="HB72" t="s">
        <v>72</v>
      </c>
      <c r="HC72" s="1">
        <v>43024</v>
      </c>
      <c r="HD72" t="s">
        <v>72</v>
      </c>
      <c r="HE72" s="1">
        <v>43041</v>
      </c>
      <c r="HF72" t="s">
        <v>70</v>
      </c>
      <c r="HG72" s="1">
        <v>43033</v>
      </c>
      <c r="HH72" t="s">
        <v>72</v>
      </c>
      <c r="HI72" s="1">
        <v>40760</v>
      </c>
      <c r="HJ72" t="s">
        <v>128</v>
      </c>
      <c r="HK72" s="1">
        <v>43033</v>
      </c>
      <c r="HL72" t="s">
        <v>72</v>
      </c>
      <c r="HM72" s="1">
        <v>43035</v>
      </c>
      <c r="HN72" t="s">
        <v>72</v>
      </c>
      <c r="HO72" s="1">
        <v>43033</v>
      </c>
      <c r="HP72" t="s">
        <v>72</v>
      </c>
      <c r="HQ72" s="1">
        <v>42950</v>
      </c>
      <c r="HR72" t="s">
        <v>74</v>
      </c>
      <c r="HS72" s="1">
        <v>43034</v>
      </c>
      <c r="HT72" t="s">
        <v>72</v>
      </c>
    </row>
    <row r="73" spans="1:228" x14ac:dyDescent="0.2">
      <c r="A73" s="1">
        <v>42859</v>
      </c>
      <c r="B73" t="s">
        <v>75</v>
      </c>
      <c r="C73" s="1">
        <v>42934</v>
      </c>
      <c r="D73" t="s">
        <v>73</v>
      </c>
      <c r="E73" s="1">
        <v>42900</v>
      </c>
      <c r="F73" t="s">
        <v>71</v>
      </c>
      <c r="G73" s="1">
        <v>42951</v>
      </c>
      <c r="H73" t="s">
        <v>73</v>
      </c>
      <c r="I73" s="1">
        <v>42871</v>
      </c>
      <c r="J73" t="s">
        <v>66</v>
      </c>
      <c r="K73" s="1">
        <v>42937</v>
      </c>
      <c r="L73" t="s">
        <v>73</v>
      </c>
      <c r="M73" s="1">
        <v>42948</v>
      </c>
      <c r="N73" t="s">
        <v>73</v>
      </c>
      <c r="O73" s="1">
        <v>42942</v>
      </c>
      <c r="P73" t="s">
        <v>73</v>
      </c>
      <c r="Q73" s="1">
        <v>42864</v>
      </c>
      <c r="R73" t="s">
        <v>75</v>
      </c>
      <c r="S73" s="1">
        <v>42948</v>
      </c>
      <c r="T73" t="s">
        <v>73</v>
      </c>
      <c r="U73" s="1">
        <v>42937</v>
      </c>
      <c r="V73" t="s">
        <v>73</v>
      </c>
      <c r="W73" s="1">
        <v>40667</v>
      </c>
      <c r="X73" t="s">
        <v>130</v>
      </c>
      <c r="Y73" s="1">
        <v>42857</v>
      </c>
      <c r="Z73" t="s">
        <v>75</v>
      </c>
      <c r="AA73" s="1">
        <v>42859</v>
      </c>
      <c r="AB73" t="s">
        <v>75</v>
      </c>
      <c r="AE73" s="1">
        <v>42936</v>
      </c>
      <c r="AF73" t="s">
        <v>73</v>
      </c>
      <c r="AG73" s="1">
        <v>42947</v>
      </c>
      <c r="AH73" t="s">
        <v>73</v>
      </c>
      <c r="AI73" s="1">
        <v>42941</v>
      </c>
      <c r="AJ73" t="s">
        <v>73</v>
      </c>
      <c r="AK73" s="1">
        <v>42936</v>
      </c>
      <c r="AL73" t="s">
        <v>73</v>
      </c>
      <c r="AM73" s="1">
        <v>40651</v>
      </c>
      <c r="AN73" t="s">
        <v>130</v>
      </c>
      <c r="AO73" s="1">
        <v>42941</v>
      </c>
      <c r="AP73" t="s">
        <v>73</v>
      </c>
      <c r="AQ73" s="1">
        <v>42940</v>
      </c>
      <c r="AR73" t="s">
        <v>73</v>
      </c>
      <c r="AS73" s="1">
        <v>42941</v>
      </c>
      <c r="AT73" t="s">
        <v>69</v>
      </c>
      <c r="AU73" s="1">
        <v>42801</v>
      </c>
      <c r="AV73" t="s">
        <v>71</v>
      </c>
      <c r="AY73" s="1">
        <v>42941</v>
      </c>
      <c r="AZ73" t="s">
        <v>73</v>
      </c>
      <c r="BA73" s="1">
        <v>42950</v>
      </c>
      <c r="BB73" t="s">
        <v>73</v>
      </c>
      <c r="BC73" s="1">
        <v>42857</v>
      </c>
      <c r="BD73" t="s">
        <v>75</v>
      </c>
      <c r="BE73" s="1">
        <v>42942</v>
      </c>
      <c r="BF73" t="s">
        <v>73</v>
      </c>
      <c r="BG73" s="1">
        <v>42859</v>
      </c>
      <c r="BH73" t="s">
        <v>75</v>
      </c>
      <c r="BI73" s="1">
        <v>42943</v>
      </c>
      <c r="BJ73" t="s">
        <v>73</v>
      </c>
      <c r="BK73" s="1">
        <v>42852</v>
      </c>
      <c r="BL73" t="s">
        <v>73</v>
      </c>
      <c r="BM73" s="1">
        <v>42880</v>
      </c>
      <c r="BN73" t="s">
        <v>66</v>
      </c>
      <c r="BO73" s="1">
        <v>42936</v>
      </c>
      <c r="BP73" t="s">
        <v>73</v>
      </c>
      <c r="BQ73" s="1">
        <v>42880</v>
      </c>
      <c r="BR73" t="s">
        <v>73</v>
      </c>
      <c r="BS73" s="1">
        <v>42874</v>
      </c>
      <c r="BT73" t="s">
        <v>71</v>
      </c>
      <c r="BU73" s="1">
        <v>42943</v>
      </c>
      <c r="BV73" t="s">
        <v>73</v>
      </c>
      <c r="BW73" s="1">
        <v>42936</v>
      </c>
      <c r="BX73" t="s">
        <v>73</v>
      </c>
      <c r="BY73" s="1">
        <v>42913</v>
      </c>
      <c r="BZ73" t="s">
        <v>69</v>
      </c>
      <c r="CA73" s="1">
        <v>42940</v>
      </c>
      <c r="CB73" t="s">
        <v>73</v>
      </c>
      <c r="CC73" s="1">
        <v>42943</v>
      </c>
      <c r="CD73" t="s">
        <v>73</v>
      </c>
      <c r="CE73" s="1">
        <v>42894</v>
      </c>
      <c r="CF73" t="s">
        <v>69</v>
      </c>
      <c r="CG73" s="1">
        <v>42947</v>
      </c>
      <c r="CH73" t="s">
        <v>73</v>
      </c>
      <c r="CK73" s="1">
        <v>40661</v>
      </c>
      <c r="CL73" t="s">
        <v>130</v>
      </c>
      <c r="CM73" s="1">
        <v>42937</v>
      </c>
      <c r="CN73" t="s">
        <v>73</v>
      </c>
      <c r="CO73" s="1">
        <v>42944</v>
      </c>
      <c r="CP73" t="s">
        <v>73</v>
      </c>
      <c r="CQ73" s="1">
        <v>42934</v>
      </c>
      <c r="CR73" t="s">
        <v>73</v>
      </c>
      <c r="CS73" s="1">
        <v>42936</v>
      </c>
      <c r="CT73" t="s">
        <v>73</v>
      </c>
      <c r="CU73" s="1">
        <v>40659</v>
      </c>
      <c r="CV73" t="s">
        <v>130</v>
      </c>
      <c r="CW73" s="1">
        <v>42866</v>
      </c>
      <c r="CX73" t="s">
        <v>66</v>
      </c>
      <c r="CY73" s="1">
        <v>40596</v>
      </c>
      <c r="CZ73" t="s">
        <v>130</v>
      </c>
      <c r="DA73" s="1">
        <v>42858</v>
      </c>
      <c r="DB73" t="s">
        <v>75</v>
      </c>
      <c r="DC73" s="1">
        <v>40599</v>
      </c>
      <c r="DD73" t="s">
        <v>131</v>
      </c>
      <c r="DE73" s="1">
        <v>42942</v>
      </c>
      <c r="DF73" t="s">
        <v>69</v>
      </c>
      <c r="DG73" s="1">
        <v>42942</v>
      </c>
      <c r="DH73" t="s">
        <v>73</v>
      </c>
      <c r="DI73" s="1">
        <v>42942</v>
      </c>
      <c r="DJ73" t="s">
        <v>73</v>
      </c>
      <c r="DK73" s="1">
        <v>42915</v>
      </c>
      <c r="DL73" t="s">
        <v>71</v>
      </c>
      <c r="DM73" s="1">
        <v>42947</v>
      </c>
      <c r="DN73" t="s">
        <v>73</v>
      </c>
      <c r="DO73" s="1">
        <v>42943</v>
      </c>
      <c r="DP73" t="s">
        <v>69</v>
      </c>
      <c r="DQ73" s="1">
        <v>42949</v>
      </c>
      <c r="DR73" t="s">
        <v>73</v>
      </c>
      <c r="DS73" s="1">
        <v>42852</v>
      </c>
      <c r="DT73" t="s">
        <v>75</v>
      </c>
      <c r="DU73" s="1">
        <v>42941</v>
      </c>
      <c r="DV73" t="s">
        <v>73</v>
      </c>
      <c r="DW73" s="1">
        <v>42936</v>
      </c>
      <c r="DX73" t="s">
        <v>73</v>
      </c>
      <c r="DY73" s="1">
        <v>42943</v>
      </c>
      <c r="DZ73" t="s">
        <v>73</v>
      </c>
      <c r="EA73" s="1">
        <v>42943</v>
      </c>
      <c r="EB73" t="s">
        <v>73</v>
      </c>
      <c r="EC73" s="1">
        <v>42857</v>
      </c>
      <c r="ED73" t="s">
        <v>75</v>
      </c>
      <c r="EE73" s="1">
        <v>42942</v>
      </c>
      <c r="EF73" t="s">
        <v>73</v>
      </c>
      <c r="EG73" s="1">
        <v>42948</v>
      </c>
      <c r="EH73" t="s">
        <v>69</v>
      </c>
      <c r="EI73" s="1">
        <v>42943</v>
      </c>
      <c r="EJ73" t="s">
        <v>73</v>
      </c>
      <c r="EM73" s="1">
        <v>42942</v>
      </c>
      <c r="EN73" t="s">
        <v>73</v>
      </c>
      <c r="EO73" s="1">
        <v>41333</v>
      </c>
      <c r="EP73" t="s">
        <v>110</v>
      </c>
      <c r="EU73" s="1">
        <v>40668</v>
      </c>
      <c r="EV73" t="s">
        <v>130</v>
      </c>
      <c r="EW73" s="1">
        <v>42949</v>
      </c>
      <c r="EX73" t="s">
        <v>66</v>
      </c>
      <c r="EY73" s="1">
        <v>42864</v>
      </c>
      <c r="EZ73" t="s">
        <v>75</v>
      </c>
      <c r="FA73" s="1">
        <v>42942</v>
      </c>
      <c r="FB73" t="s">
        <v>71</v>
      </c>
      <c r="FC73" s="1">
        <v>42937</v>
      </c>
      <c r="FD73" t="s">
        <v>73</v>
      </c>
      <c r="FE73" s="1">
        <v>42713</v>
      </c>
      <c r="FF73" t="s">
        <v>72</v>
      </c>
      <c r="FG73" s="1">
        <v>43271</v>
      </c>
      <c r="FH73" t="s">
        <v>73</v>
      </c>
      <c r="FK73" s="1">
        <v>42948</v>
      </c>
      <c r="FL73" t="s">
        <v>73</v>
      </c>
      <c r="FM73" s="1">
        <v>40589</v>
      </c>
      <c r="FN73" t="s">
        <v>131</v>
      </c>
      <c r="FO73" s="1">
        <v>42949</v>
      </c>
      <c r="FP73" t="s">
        <v>73</v>
      </c>
      <c r="FQ73" s="1">
        <v>40575</v>
      </c>
      <c r="FR73" t="s">
        <v>128</v>
      </c>
      <c r="FS73" s="1">
        <v>42915</v>
      </c>
      <c r="FT73" t="s">
        <v>66</v>
      </c>
      <c r="FU73" s="1">
        <v>42943</v>
      </c>
      <c r="FV73" t="s">
        <v>73</v>
      </c>
      <c r="FW73" s="1">
        <v>42941</v>
      </c>
      <c r="FX73" t="s">
        <v>73</v>
      </c>
      <c r="FY73" s="1">
        <v>42941</v>
      </c>
      <c r="FZ73" t="s">
        <v>73</v>
      </c>
      <c r="GA73" s="1">
        <v>42949</v>
      </c>
      <c r="GB73" t="s">
        <v>73</v>
      </c>
      <c r="GC73" s="1">
        <v>42879</v>
      </c>
      <c r="GD73" t="s">
        <v>66</v>
      </c>
      <c r="GE73" s="1">
        <v>42951</v>
      </c>
      <c r="GF73" t="s">
        <v>73</v>
      </c>
      <c r="GG73" s="1">
        <v>42908</v>
      </c>
      <c r="GH73" t="s">
        <v>73</v>
      </c>
      <c r="GI73" s="1">
        <v>42873</v>
      </c>
      <c r="GJ73" t="s">
        <v>69</v>
      </c>
      <c r="GK73" s="1">
        <v>42880</v>
      </c>
      <c r="GL73" t="s">
        <v>69</v>
      </c>
      <c r="GM73" s="1">
        <v>42908</v>
      </c>
      <c r="GN73" t="s">
        <v>71</v>
      </c>
      <c r="GO73" s="1">
        <v>42857</v>
      </c>
      <c r="GP73" t="s">
        <v>75</v>
      </c>
      <c r="GQ73" s="1">
        <v>40940</v>
      </c>
      <c r="GR73" t="s">
        <v>122</v>
      </c>
      <c r="GS73" s="1">
        <v>42864</v>
      </c>
      <c r="GT73" t="s">
        <v>75</v>
      </c>
      <c r="GU73" s="1">
        <v>42935</v>
      </c>
      <c r="GV73" t="s">
        <v>73</v>
      </c>
      <c r="GW73" s="1">
        <v>40660</v>
      </c>
      <c r="GX73" t="s">
        <v>130</v>
      </c>
      <c r="GY73" s="1">
        <v>42930</v>
      </c>
      <c r="GZ73" t="s">
        <v>73</v>
      </c>
      <c r="HA73" s="1">
        <v>42934</v>
      </c>
      <c r="HB73" t="s">
        <v>73</v>
      </c>
      <c r="HC73" s="1">
        <v>42934</v>
      </c>
      <c r="HD73" t="s">
        <v>73</v>
      </c>
      <c r="HE73" s="1">
        <v>42943</v>
      </c>
      <c r="HF73" t="s">
        <v>71</v>
      </c>
      <c r="HG73" s="1">
        <v>42942</v>
      </c>
      <c r="HH73" t="s">
        <v>73</v>
      </c>
      <c r="HI73" s="1">
        <v>40668</v>
      </c>
      <c r="HJ73" t="s">
        <v>130</v>
      </c>
      <c r="HK73" s="1">
        <v>42942</v>
      </c>
      <c r="HL73" t="s">
        <v>73</v>
      </c>
      <c r="HM73" s="1">
        <v>42944</v>
      </c>
      <c r="HN73" t="s">
        <v>73</v>
      </c>
      <c r="HO73" s="1">
        <v>42942</v>
      </c>
      <c r="HP73" t="s">
        <v>73</v>
      </c>
      <c r="HQ73" s="1">
        <v>42858</v>
      </c>
      <c r="HR73" t="s">
        <v>75</v>
      </c>
      <c r="HS73" s="1">
        <v>42943</v>
      </c>
      <c r="HT73" t="s">
        <v>73</v>
      </c>
    </row>
    <row r="74" spans="1:228" x14ac:dyDescent="0.2">
      <c r="A74" s="1">
        <v>42859</v>
      </c>
      <c r="B74" t="s">
        <v>76</v>
      </c>
      <c r="C74" s="1">
        <v>42934</v>
      </c>
      <c r="D74" t="s">
        <v>74</v>
      </c>
      <c r="E74" s="1">
        <v>42900</v>
      </c>
      <c r="F74" t="s">
        <v>72</v>
      </c>
      <c r="G74" s="1">
        <v>42951</v>
      </c>
      <c r="H74" t="s">
        <v>74</v>
      </c>
      <c r="I74" s="1">
        <v>42871</v>
      </c>
      <c r="J74" t="s">
        <v>67</v>
      </c>
      <c r="K74" s="1">
        <v>42937</v>
      </c>
      <c r="L74" t="s">
        <v>74</v>
      </c>
      <c r="M74" s="1">
        <v>42948</v>
      </c>
      <c r="N74" t="s">
        <v>74</v>
      </c>
      <c r="O74" s="1">
        <v>42942</v>
      </c>
      <c r="P74" t="s">
        <v>74</v>
      </c>
      <c r="Q74" s="1">
        <v>42864</v>
      </c>
      <c r="R74" t="s">
        <v>76</v>
      </c>
      <c r="S74" s="1">
        <v>42948</v>
      </c>
      <c r="T74" t="s">
        <v>74</v>
      </c>
      <c r="U74" s="1">
        <v>42937</v>
      </c>
      <c r="V74" t="s">
        <v>74</v>
      </c>
      <c r="W74" s="1">
        <v>40597</v>
      </c>
      <c r="X74" t="s">
        <v>131</v>
      </c>
      <c r="Y74" s="1">
        <v>42857</v>
      </c>
      <c r="Z74" t="s">
        <v>76</v>
      </c>
      <c r="AA74" s="1">
        <v>42859</v>
      </c>
      <c r="AB74" t="s">
        <v>76</v>
      </c>
      <c r="AE74" s="1">
        <v>42936</v>
      </c>
      <c r="AF74" t="s">
        <v>74</v>
      </c>
      <c r="AG74" s="1">
        <v>42947</v>
      </c>
      <c r="AH74" t="s">
        <v>74</v>
      </c>
      <c r="AI74" s="1">
        <v>42941</v>
      </c>
      <c r="AJ74" t="s">
        <v>74</v>
      </c>
      <c r="AK74" s="1">
        <v>42936</v>
      </c>
      <c r="AL74" t="s">
        <v>74</v>
      </c>
      <c r="AM74" s="1">
        <v>40591</v>
      </c>
      <c r="AN74" t="s">
        <v>131</v>
      </c>
      <c r="AO74" s="1">
        <v>42941</v>
      </c>
      <c r="AP74" t="s">
        <v>74</v>
      </c>
      <c r="AQ74" s="1">
        <v>42940</v>
      </c>
      <c r="AR74" t="s">
        <v>74</v>
      </c>
      <c r="AS74" s="1">
        <v>42941</v>
      </c>
      <c r="AT74" t="s">
        <v>70</v>
      </c>
      <c r="AU74" s="1">
        <v>42801</v>
      </c>
      <c r="AV74" t="s">
        <v>72</v>
      </c>
      <c r="AY74" s="1">
        <v>42941</v>
      </c>
      <c r="AZ74" t="s">
        <v>74</v>
      </c>
      <c r="BA74" s="1">
        <v>42950</v>
      </c>
      <c r="BB74" t="s">
        <v>74</v>
      </c>
      <c r="BC74" s="1">
        <v>42857</v>
      </c>
      <c r="BD74" t="s">
        <v>76</v>
      </c>
      <c r="BE74" s="1">
        <v>42942</v>
      </c>
      <c r="BF74" t="s">
        <v>74</v>
      </c>
      <c r="BG74" s="1">
        <v>42859</v>
      </c>
      <c r="BH74" t="s">
        <v>76</v>
      </c>
      <c r="BI74" s="1">
        <v>42943</v>
      </c>
      <c r="BJ74" t="s">
        <v>74</v>
      </c>
      <c r="BK74" s="1">
        <v>42852</v>
      </c>
      <c r="BL74" t="s">
        <v>74</v>
      </c>
      <c r="BM74" s="1">
        <v>42880</v>
      </c>
      <c r="BN74" t="s">
        <v>67</v>
      </c>
      <c r="BO74" s="1">
        <v>42936</v>
      </c>
      <c r="BP74" t="s">
        <v>74</v>
      </c>
      <c r="BQ74" s="1">
        <v>42880</v>
      </c>
      <c r="BR74" t="s">
        <v>74</v>
      </c>
      <c r="BS74" s="1">
        <v>42874</v>
      </c>
      <c r="BT74" t="s">
        <v>72</v>
      </c>
      <c r="BU74" s="1">
        <v>42943</v>
      </c>
      <c r="BV74" t="s">
        <v>74</v>
      </c>
      <c r="BW74" s="1">
        <v>42936</v>
      </c>
      <c r="BX74" t="s">
        <v>74</v>
      </c>
      <c r="BY74" s="1">
        <v>42913</v>
      </c>
      <c r="BZ74" t="s">
        <v>70</v>
      </c>
      <c r="CA74" s="1">
        <v>42940</v>
      </c>
      <c r="CB74" t="s">
        <v>74</v>
      </c>
      <c r="CC74" s="1">
        <v>42943</v>
      </c>
      <c r="CD74" t="s">
        <v>74</v>
      </c>
      <c r="CE74" s="1">
        <v>42894</v>
      </c>
      <c r="CF74" t="s">
        <v>70</v>
      </c>
      <c r="CG74" s="1">
        <v>42947</v>
      </c>
      <c r="CH74" t="s">
        <v>74</v>
      </c>
      <c r="CK74" s="1">
        <v>40597</v>
      </c>
      <c r="CL74" t="s">
        <v>131</v>
      </c>
      <c r="CM74" s="1">
        <v>42937</v>
      </c>
      <c r="CN74" t="s">
        <v>74</v>
      </c>
      <c r="CO74" s="1">
        <v>42944</v>
      </c>
      <c r="CP74" t="s">
        <v>74</v>
      </c>
      <c r="CQ74" s="1">
        <v>42934</v>
      </c>
      <c r="CR74" t="s">
        <v>74</v>
      </c>
      <c r="CS74" s="1">
        <v>42936</v>
      </c>
      <c r="CT74" t="s">
        <v>74</v>
      </c>
      <c r="CU74" s="1">
        <v>40596</v>
      </c>
      <c r="CV74" t="s">
        <v>131</v>
      </c>
      <c r="CW74" s="1">
        <v>42866</v>
      </c>
      <c r="CX74" t="s">
        <v>67</v>
      </c>
      <c r="CY74" s="1">
        <v>40527</v>
      </c>
      <c r="CZ74" t="s">
        <v>131</v>
      </c>
      <c r="DA74" s="1">
        <v>42858</v>
      </c>
      <c r="DB74" t="s">
        <v>76</v>
      </c>
      <c r="DC74" s="1">
        <v>40599</v>
      </c>
      <c r="DD74" t="s">
        <v>133</v>
      </c>
      <c r="DE74" s="1">
        <v>42942</v>
      </c>
      <c r="DF74" t="s">
        <v>70</v>
      </c>
      <c r="DG74" s="1">
        <v>42942</v>
      </c>
      <c r="DH74" t="s">
        <v>74</v>
      </c>
      <c r="DI74" s="1">
        <v>42942</v>
      </c>
      <c r="DJ74" t="s">
        <v>74</v>
      </c>
      <c r="DK74" s="1">
        <v>42915</v>
      </c>
      <c r="DL74" t="s">
        <v>72</v>
      </c>
      <c r="DM74" s="1">
        <v>42947</v>
      </c>
      <c r="DN74" t="s">
        <v>74</v>
      </c>
      <c r="DO74" s="1">
        <v>42943</v>
      </c>
      <c r="DP74" t="s">
        <v>70</v>
      </c>
      <c r="DQ74" s="1">
        <v>42949</v>
      </c>
      <c r="DR74" t="s">
        <v>74</v>
      </c>
      <c r="DS74" s="1">
        <v>42852</v>
      </c>
      <c r="DT74" t="s">
        <v>76</v>
      </c>
      <c r="DU74" s="1">
        <v>42941</v>
      </c>
      <c r="DV74" t="s">
        <v>74</v>
      </c>
      <c r="DW74" s="1">
        <v>42936</v>
      </c>
      <c r="DX74" t="s">
        <v>74</v>
      </c>
      <c r="DY74" s="1">
        <v>42943</v>
      </c>
      <c r="DZ74" t="s">
        <v>74</v>
      </c>
      <c r="EA74" s="1">
        <v>42943</v>
      </c>
      <c r="EB74" t="s">
        <v>74</v>
      </c>
      <c r="EC74" s="1">
        <v>42857</v>
      </c>
      <c r="ED74" t="s">
        <v>76</v>
      </c>
      <c r="EE74" s="1">
        <v>42942</v>
      </c>
      <c r="EF74" t="s">
        <v>74</v>
      </c>
      <c r="EG74" s="1">
        <v>42948</v>
      </c>
      <c r="EH74" t="s">
        <v>70</v>
      </c>
      <c r="EI74" s="1">
        <v>42943</v>
      </c>
      <c r="EJ74" t="s">
        <v>74</v>
      </c>
      <c r="EM74" s="1">
        <v>42942</v>
      </c>
      <c r="EN74" t="s">
        <v>74</v>
      </c>
      <c r="EO74" s="1">
        <v>41249</v>
      </c>
      <c r="EP74" t="s">
        <v>112</v>
      </c>
      <c r="EU74" s="1">
        <v>40598</v>
      </c>
      <c r="EV74" t="s">
        <v>131</v>
      </c>
      <c r="EW74" s="1">
        <v>42949</v>
      </c>
      <c r="EX74" t="s">
        <v>67</v>
      </c>
      <c r="EY74" s="1">
        <v>42864</v>
      </c>
      <c r="EZ74" t="s">
        <v>76</v>
      </c>
      <c r="FA74" s="1">
        <v>42942</v>
      </c>
      <c r="FB74" t="s">
        <v>72</v>
      </c>
      <c r="FC74" s="1">
        <v>42937</v>
      </c>
      <c r="FD74" t="s">
        <v>74</v>
      </c>
      <c r="FE74" s="1">
        <v>42619</v>
      </c>
      <c r="FF74" t="s">
        <v>74</v>
      </c>
      <c r="FG74" s="1">
        <v>42906</v>
      </c>
      <c r="FH74" t="s">
        <v>74</v>
      </c>
      <c r="FK74" s="1">
        <v>42948</v>
      </c>
      <c r="FL74" t="s">
        <v>74</v>
      </c>
      <c r="FM74" s="1">
        <v>40589</v>
      </c>
      <c r="FN74" t="s">
        <v>133</v>
      </c>
      <c r="FO74" s="1">
        <v>42949</v>
      </c>
      <c r="FP74" t="s">
        <v>74</v>
      </c>
      <c r="FQ74" s="1">
        <v>40484</v>
      </c>
      <c r="FR74" t="s">
        <v>130</v>
      </c>
      <c r="FS74" s="1">
        <v>42915</v>
      </c>
      <c r="FT74" t="s">
        <v>67</v>
      </c>
      <c r="FU74" s="1">
        <v>42943</v>
      </c>
      <c r="FV74" t="s">
        <v>74</v>
      </c>
      <c r="FW74" s="1">
        <v>42941</v>
      </c>
      <c r="FX74" t="s">
        <v>74</v>
      </c>
      <c r="FY74" s="1">
        <v>42941</v>
      </c>
      <c r="FZ74" t="s">
        <v>74</v>
      </c>
      <c r="GA74" s="1">
        <v>42949</v>
      </c>
      <c r="GB74" t="s">
        <v>74</v>
      </c>
      <c r="GC74" s="1">
        <v>42879</v>
      </c>
      <c r="GD74" t="s">
        <v>67</v>
      </c>
      <c r="GE74" s="1">
        <v>42951</v>
      </c>
      <c r="GF74" t="s">
        <v>74</v>
      </c>
      <c r="GG74" s="1">
        <v>42908</v>
      </c>
      <c r="GH74" t="s">
        <v>74</v>
      </c>
      <c r="GI74" s="1">
        <v>42873</v>
      </c>
      <c r="GJ74" t="s">
        <v>70</v>
      </c>
      <c r="GK74" s="1">
        <v>42880</v>
      </c>
      <c r="GL74" t="s">
        <v>70</v>
      </c>
      <c r="GM74" s="1">
        <v>42908</v>
      </c>
      <c r="GN74" t="s">
        <v>72</v>
      </c>
      <c r="GO74" s="1">
        <v>42857</v>
      </c>
      <c r="GP74" t="s">
        <v>76</v>
      </c>
      <c r="GQ74" s="1">
        <v>40940</v>
      </c>
      <c r="GR74" t="s">
        <v>124</v>
      </c>
      <c r="GS74" s="1">
        <v>42864</v>
      </c>
      <c r="GT74" t="s">
        <v>76</v>
      </c>
      <c r="GU74" s="1">
        <v>42935</v>
      </c>
      <c r="GV74" t="s">
        <v>74</v>
      </c>
      <c r="GW74" s="1">
        <v>40570</v>
      </c>
      <c r="GX74" t="s">
        <v>131</v>
      </c>
      <c r="GY74" s="1">
        <v>42930</v>
      </c>
      <c r="GZ74" t="s">
        <v>74</v>
      </c>
      <c r="HA74" s="1">
        <v>42934</v>
      </c>
      <c r="HB74" t="s">
        <v>74</v>
      </c>
      <c r="HC74" s="1">
        <v>42934</v>
      </c>
      <c r="HD74" t="s">
        <v>74</v>
      </c>
      <c r="HE74" s="1">
        <v>42943</v>
      </c>
      <c r="HF74" t="s">
        <v>72</v>
      </c>
      <c r="HG74" s="1">
        <v>42942</v>
      </c>
      <c r="HH74" t="s">
        <v>74</v>
      </c>
      <c r="HI74" s="1">
        <v>40592</v>
      </c>
      <c r="HJ74" t="s">
        <v>131</v>
      </c>
      <c r="HK74" s="1">
        <v>42942</v>
      </c>
      <c r="HL74" t="s">
        <v>74</v>
      </c>
      <c r="HM74" s="1">
        <v>42944</v>
      </c>
      <c r="HN74" t="s">
        <v>74</v>
      </c>
      <c r="HO74" s="1">
        <v>42942</v>
      </c>
      <c r="HP74" t="s">
        <v>74</v>
      </c>
      <c r="HQ74" s="1">
        <v>42858</v>
      </c>
      <c r="HR74" t="s">
        <v>76</v>
      </c>
      <c r="HS74" s="1">
        <v>42943</v>
      </c>
      <c r="HT74" t="s">
        <v>74</v>
      </c>
    </row>
    <row r="75" spans="1:228" x14ac:dyDescent="0.2">
      <c r="A75" s="1">
        <v>42768</v>
      </c>
      <c r="B75" t="s">
        <v>77</v>
      </c>
      <c r="C75" s="1">
        <v>42842</v>
      </c>
      <c r="D75" t="s">
        <v>75</v>
      </c>
      <c r="E75" s="1">
        <v>42809</v>
      </c>
      <c r="F75" t="s">
        <v>73</v>
      </c>
      <c r="G75" s="1">
        <v>42859</v>
      </c>
      <c r="H75" t="s">
        <v>75</v>
      </c>
      <c r="I75" s="1">
        <v>42788</v>
      </c>
      <c r="J75" t="s">
        <v>68</v>
      </c>
      <c r="K75" s="1">
        <v>42850</v>
      </c>
      <c r="L75" t="s">
        <v>75</v>
      </c>
      <c r="M75" s="1">
        <v>42857</v>
      </c>
      <c r="N75" t="s">
        <v>75</v>
      </c>
      <c r="O75" s="1">
        <v>42858</v>
      </c>
      <c r="P75" t="s">
        <v>75</v>
      </c>
      <c r="Q75" s="1">
        <v>42775</v>
      </c>
      <c r="R75" t="s">
        <v>77</v>
      </c>
      <c r="S75" s="1">
        <v>42857</v>
      </c>
      <c r="T75" t="s">
        <v>75</v>
      </c>
      <c r="U75" s="1">
        <v>42846</v>
      </c>
      <c r="V75" t="s">
        <v>75</v>
      </c>
      <c r="W75" s="1">
        <v>40597</v>
      </c>
      <c r="X75" t="s">
        <v>133</v>
      </c>
      <c r="Y75" s="1">
        <v>42775</v>
      </c>
      <c r="Z75" t="s">
        <v>77</v>
      </c>
      <c r="AA75" s="1">
        <v>42789</v>
      </c>
      <c r="AB75" t="s">
        <v>77</v>
      </c>
      <c r="AE75" s="1">
        <v>42844</v>
      </c>
      <c r="AF75" t="s">
        <v>75</v>
      </c>
      <c r="AG75" s="1">
        <v>42856</v>
      </c>
      <c r="AH75" t="s">
        <v>75</v>
      </c>
      <c r="AI75" s="1">
        <v>42850</v>
      </c>
      <c r="AJ75" t="s">
        <v>75</v>
      </c>
      <c r="AK75" s="1">
        <v>42845</v>
      </c>
      <c r="AL75" t="s">
        <v>75</v>
      </c>
      <c r="AM75" s="1">
        <v>40591</v>
      </c>
      <c r="AN75" t="s">
        <v>133</v>
      </c>
      <c r="AO75" s="1">
        <v>42845</v>
      </c>
      <c r="AP75" t="s">
        <v>75</v>
      </c>
      <c r="AQ75" s="1">
        <v>42849</v>
      </c>
      <c r="AR75" t="s">
        <v>75</v>
      </c>
      <c r="AS75" s="1">
        <v>42831</v>
      </c>
      <c r="AT75" t="s">
        <v>71</v>
      </c>
      <c r="AU75" s="1">
        <v>42711</v>
      </c>
      <c r="AV75" t="s">
        <v>73</v>
      </c>
      <c r="AY75" s="1">
        <v>42850</v>
      </c>
      <c r="AZ75" t="s">
        <v>75</v>
      </c>
      <c r="BA75" s="1">
        <v>42860</v>
      </c>
      <c r="BB75" t="s">
        <v>75</v>
      </c>
      <c r="BC75" s="1">
        <v>42782</v>
      </c>
      <c r="BD75" t="s">
        <v>77</v>
      </c>
      <c r="BE75" s="1">
        <v>42852</v>
      </c>
      <c r="BF75" t="s">
        <v>75</v>
      </c>
      <c r="BG75" s="1">
        <v>42775</v>
      </c>
      <c r="BH75" t="s">
        <v>77</v>
      </c>
      <c r="BI75" s="1">
        <v>42850</v>
      </c>
      <c r="BJ75" t="s">
        <v>75</v>
      </c>
      <c r="BK75" s="1">
        <v>42767</v>
      </c>
      <c r="BL75" t="s">
        <v>75</v>
      </c>
      <c r="BM75" s="1">
        <v>42795</v>
      </c>
      <c r="BN75" t="s">
        <v>68</v>
      </c>
      <c r="BO75" s="1">
        <v>42845</v>
      </c>
      <c r="BP75" t="s">
        <v>75</v>
      </c>
      <c r="BQ75" s="1">
        <v>42789</v>
      </c>
      <c r="BR75" t="s">
        <v>75</v>
      </c>
      <c r="BS75" s="1">
        <v>42783</v>
      </c>
      <c r="BT75" t="s">
        <v>73</v>
      </c>
      <c r="BU75" s="1">
        <v>42852</v>
      </c>
      <c r="BV75" t="s">
        <v>75</v>
      </c>
      <c r="BW75" s="1">
        <v>42852</v>
      </c>
      <c r="BX75" t="s">
        <v>75</v>
      </c>
      <c r="BY75" s="1">
        <v>42821</v>
      </c>
      <c r="BZ75" t="s">
        <v>71</v>
      </c>
      <c r="CA75" s="1">
        <v>42852</v>
      </c>
      <c r="CB75" t="s">
        <v>75</v>
      </c>
      <c r="CC75" s="1">
        <v>42852</v>
      </c>
      <c r="CD75" t="s">
        <v>75</v>
      </c>
      <c r="CE75" s="1">
        <v>42783</v>
      </c>
      <c r="CF75" t="s">
        <v>71</v>
      </c>
      <c r="CG75" s="1">
        <v>42853</v>
      </c>
      <c r="CH75" t="s">
        <v>75</v>
      </c>
      <c r="CK75" s="1">
        <v>40597</v>
      </c>
      <c r="CL75" t="s">
        <v>133</v>
      </c>
      <c r="CM75" s="1">
        <v>42846</v>
      </c>
      <c r="CN75" t="s">
        <v>75</v>
      </c>
      <c r="CO75" s="1">
        <v>42857</v>
      </c>
      <c r="CP75" t="s">
        <v>75</v>
      </c>
      <c r="CQ75" s="1">
        <v>42843</v>
      </c>
      <c r="CR75" t="s">
        <v>75</v>
      </c>
      <c r="CS75" s="1">
        <v>42845</v>
      </c>
      <c r="CT75" t="s">
        <v>75</v>
      </c>
      <c r="CU75" s="1">
        <v>40596</v>
      </c>
      <c r="CV75" t="s">
        <v>133</v>
      </c>
      <c r="CW75" s="1">
        <v>42787</v>
      </c>
      <c r="CX75" t="s">
        <v>68</v>
      </c>
      <c r="CY75" s="1">
        <v>40527</v>
      </c>
      <c r="CZ75" t="s">
        <v>133</v>
      </c>
      <c r="DA75" s="1">
        <v>42767</v>
      </c>
      <c r="DB75" t="s">
        <v>77</v>
      </c>
      <c r="DC75" s="1">
        <v>40483</v>
      </c>
      <c r="DD75" t="s">
        <v>135</v>
      </c>
      <c r="DE75" s="1">
        <v>42843</v>
      </c>
      <c r="DF75" t="s">
        <v>71</v>
      </c>
      <c r="DG75" s="1">
        <v>42851</v>
      </c>
      <c r="DH75" t="s">
        <v>75</v>
      </c>
      <c r="DI75" s="1">
        <v>42853</v>
      </c>
      <c r="DJ75" t="s">
        <v>75</v>
      </c>
      <c r="DK75" s="1">
        <v>42830</v>
      </c>
      <c r="DL75" t="s">
        <v>73</v>
      </c>
      <c r="DM75" s="1">
        <v>42856</v>
      </c>
      <c r="DN75" t="s">
        <v>75</v>
      </c>
      <c r="DO75" s="1">
        <v>42851</v>
      </c>
      <c r="DP75" t="s">
        <v>71</v>
      </c>
      <c r="DQ75" s="1">
        <v>42858</v>
      </c>
      <c r="DR75" t="s">
        <v>75</v>
      </c>
      <c r="DS75" s="1">
        <v>42761</v>
      </c>
      <c r="DT75" t="s">
        <v>77</v>
      </c>
      <c r="DU75" s="1">
        <v>42849</v>
      </c>
      <c r="DV75" t="s">
        <v>75</v>
      </c>
      <c r="DW75" s="1">
        <v>42845</v>
      </c>
      <c r="DX75" t="s">
        <v>75</v>
      </c>
      <c r="DY75" s="1">
        <v>42850</v>
      </c>
      <c r="DZ75" t="s">
        <v>75</v>
      </c>
      <c r="EA75" s="1">
        <v>42851</v>
      </c>
      <c r="EB75" t="s">
        <v>75</v>
      </c>
      <c r="EC75" s="1">
        <v>42773</v>
      </c>
      <c r="ED75" t="s">
        <v>77</v>
      </c>
      <c r="EE75" s="1">
        <v>42850</v>
      </c>
      <c r="EF75" t="s">
        <v>75</v>
      </c>
      <c r="EG75" s="1">
        <v>42852</v>
      </c>
      <c r="EH75" t="s">
        <v>71</v>
      </c>
      <c r="EI75" s="1">
        <v>42852</v>
      </c>
      <c r="EJ75" t="s">
        <v>75</v>
      </c>
      <c r="EM75" s="1">
        <v>42851</v>
      </c>
      <c r="EN75" t="s">
        <v>75</v>
      </c>
      <c r="EO75" s="1">
        <v>41162</v>
      </c>
      <c r="EP75" t="s">
        <v>113</v>
      </c>
      <c r="EU75" s="1">
        <v>40598</v>
      </c>
      <c r="EV75" t="s">
        <v>133</v>
      </c>
      <c r="EW75" s="1">
        <v>42858</v>
      </c>
      <c r="EX75" t="s">
        <v>68</v>
      </c>
      <c r="EY75" s="1">
        <v>42783</v>
      </c>
      <c r="EZ75" t="s">
        <v>77</v>
      </c>
      <c r="FA75" s="1">
        <v>42851</v>
      </c>
      <c r="FB75" t="s">
        <v>73</v>
      </c>
      <c r="FC75" s="1">
        <v>42844</v>
      </c>
      <c r="FD75" t="s">
        <v>75</v>
      </c>
      <c r="FE75" s="1">
        <v>42531</v>
      </c>
      <c r="FF75" t="s">
        <v>76</v>
      </c>
      <c r="FG75" s="1">
        <v>42810</v>
      </c>
      <c r="FH75" t="s">
        <v>75</v>
      </c>
      <c r="FK75" s="1">
        <v>42857</v>
      </c>
      <c r="FL75" t="s">
        <v>75</v>
      </c>
      <c r="FM75" s="1">
        <v>40491</v>
      </c>
      <c r="FN75" t="s">
        <v>135</v>
      </c>
      <c r="FO75" s="1">
        <v>42851</v>
      </c>
      <c r="FP75" t="s">
        <v>75</v>
      </c>
      <c r="FQ75" s="1">
        <v>40407</v>
      </c>
      <c r="FR75" t="s">
        <v>131</v>
      </c>
      <c r="FS75" s="1">
        <v>42831</v>
      </c>
      <c r="FT75" t="s">
        <v>68</v>
      </c>
      <c r="FU75" s="1">
        <v>42852</v>
      </c>
      <c r="FV75" t="s">
        <v>75</v>
      </c>
      <c r="FW75" s="1">
        <v>42849</v>
      </c>
      <c r="FX75" t="s">
        <v>75</v>
      </c>
      <c r="FY75" s="1">
        <v>42850</v>
      </c>
      <c r="FZ75" t="s">
        <v>75</v>
      </c>
      <c r="GA75" s="1">
        <v>42865</v>
      </c>
      <c r="GB75" t="s">
        <v>75</v>
      </c>
      <c r="GC75" s="1">
        <v>42795</v>
      </c>
      <c r="GD75" t="s">
        <v>68</v>
      </c>
      <c r="GE75" s="1">
        <v>42864</v>
      </c>
      <c r="GF75" t="s">
        <v>75</v>
      </c>
      <c r="GG75" s="1">
        <v>42822</v>
      </c>
      <c r="GH75" t="s">
        <v>75</v>
      </c>
      <c r="GI75" s="1">
        <v>42760</v>
      </c>
      <c r="GJ75" t="s">
        <v>71</v>
      </c>
      <c r="GM75" s="1">
        <v>42817</v>
      </c>
      <c r="GN75" t="s">
        <v>73</v>
      </c>
      <c r="GO75" s="1">
        <v>42780</v>
      </c>
      <c r="GP75" t="s">
        <v>77</v>
      </c>
      <c r="GQ75" s="1">
        <v>40842</v>
      </c>
      <c r="GR75" t="s">
        <v>126</v>
      </c>
      <c r="GS75" s="1">
        <v>42794</v>
      </c>
      <c r="GT75" t="s">
        <v>77</v>
      </c>
      <c r="GU75" s="1">
        <v>42850</v>
      </c>
      <c r="GV75" t="s">
        <v>75</v>
      </c>
      <c r="GW75" s="1">
        <v>40570</v>
      </c>
      <c r="GX75" t="s">
        <v>133</v>
      </c>
      <c r="GY75" s="1">
        <v>42838</v>
      </c>
      <c r="GZ75" t="s">
        <v>75</v>
      </c>
      <c r="HA75" s="1">
        <v>42843</v>
      </c>
      <c r="HB75" t="s">
        <v>75</v>
      </c>
      <c r="HC75" s="1">
        <v>42843</v>
      </c>
      <c r="HD75" t="s">
        <v>75</v>
      </c>
      <c r="HE75" s="1">
        <v>42852</v>
      </c>
      <c r="HF75" t="s">
        <v>73</v>
      </c>
      <c r="HG75" s="1">
        <v>42851</v>
      </c>
      <c r="HH75" t="s">
        <v>75</v>
      </c>
      <c r="HI75" s="1">
        <v>40592</v>
      </c>
      <c r="HJ75" t="s">
        <v>133</v>
      </c>
      <c r="HK75" s="1">
        <v>42851</v>
      </c>
      <c r="HL75" t="s">
        <v>75</v>
      </c>
      <c r="HM75" s="1">
        <v>42853</v>
      </c>
      <c r="HN75" t="s">
        <v>75</v>
      </c>
      <c r="HO75" s="1">
        <v>42851</v>
      </c>
      <c r="HP75" t="s">
        <v>75</v>
      </c>
      <c r="HQ75" s="1">
        <v>42789</v>
      </c>
      <c r="HR75" t="s">
        <v>77</v>
      </c>
      <c r="HS75" s="1">
        <v>42852</v>
      </c>
      <c r="HT75" t="s">
        <v>75</v>
      </c>
    </row>
    <row r="76" spans="1:228" x14ac:dyDescent="0.2">
      <c r="A76" s="1">
        <v>42768</v>
      </c>
      <c r="B76" t="s">
        <v>78</v>
      </c>
      <c r="C76" s="1">
        <v>42842</v>
      </c>
      <c r="D76" t="s">
        <v>76</v>
      </c>
      <c r="E76" s="1">
        <v>42809</v>
      </c>
      <c r="F76" t="s">
        <v>74</v>
      </c>
      <c r="G76" s="1">
        <v>42859</v>
      </c>
      <c r="H76" t="s">
        <v>76</v>
      </c>
      <c r="I76" s="1">
        <v>42788</v>
      </c>
      <c r="J76" t="s">
        <v>69</v>
      </c>
      <c r="K76" s="1">
        <v>42850</v>
      </c>
      <c r="L76" t="s">
        <v>76</v>
      </c>
      <c r="M76" s="1">
        <v>42857</v>
      </c>
      <c r="N76" t="s">
        <v>76</v>
      </c>
      <c r="O76" s="1">
        <v>42858</v>
      </c>
      <c r="P76" t="s">
        <v>76</v>
      </c>
      <c r="Q76" s="1">
        <v>42775</v>
      </c>
      <c r="R76" t="s">
        <v>78</v>
      </c>
      <c r="S76" s="1">
        <v>42857</v>
      </c>
      <c r="T76" t="s">
        <v>76</v>
      </c>
      <c r="U76" s="1">
        <v>42846</v>
      </c>
      <c r="V76" t="s">
        <v>76</v>
      </c>
      <c r="W76" s="1">
        <v>40485</v>
      </c>
      <c r="X76" t="s">
        <v>135</v>
      </c>
      <c r="Y76" s="1">
        <v>42775</v>
      </c>
      <c r="Z76" t="s">
        <v>78</v>
      </c>
      <c r="AA76" s="1">
        <v>42789</v>
      </c>
      <c r="AB76" t="s">
        <v>78</v>
      </c>
      <c r="AE76" s="1">
        <v>42844</v>
      </c>
      <c r="AF76" t="s">
        <v>76</v>
      </c>
      <c r="AG76" s="1">
        <v>42856</v>
      </c>
      <c r="AH76" t="s">
        <v>76</v>
      </c>
      <c r="AI76" s="1">
        <v>42850</v>
      </c>
      <c r="AJ76" t="s">
        <v>76</v>
      </c>
      <c r="AK76" s="1">
        <v>42845</v>
      </c>
      <c r="AL76" t="s">
        <v>76</v>
      </c>
      <c r="AM76" s="1">
        <v>40477</v>
      </c>
      <c r="AN76" t="s">
        <v>135</v>
      </c>
      <c r="AO76" s="1">
        <v>42845</v>
      </c>
      <c r="AP76" t="s">
        <v>76</v>
      </c>
      <c r="AQ76" s="1">
        <v>42849</v>
      </c>
      <c r="AR76" t="s">
        <v>76</v>
      </c>
      <c r="AS76" s="1">
        <v>42831</v>
      </c>
      <c r="AT76" t="s">
        <v>72</v>
      </c>
      <c r="AU76" s="1">
        <v>42711</v>
      </c>
      <c r="AV76" t="s">
        <v>74</v>
      </c>
      <c r="AY76" s="1">
        <v>42850</v>
      </c>
      <c r="AZ76" t="s">
        <v>76</v>
      </c>
      <c r="BA76" s="1">
        <v>42860</v>
      </c>
      <c r="BB76" t="s">
        <v>76</v>
      </c>
      <c r="BC76" s="1">
        <v>42782</v>
      </c>
      <c r="BD76" t="s">
        <v>78</v>
      </c>
      <c r="BE76" s="1">
        <v>42852</v>
      </c>
      <c r="BF76" t="s">
        <v>76</v>
      </c>
      <c r="BG76" s="1">
        <v>42775</v>
      </c>
      <c r="BH76" t="s">
        <v>78</v>
      </c>
      <c r="BI76" s="1">
        <v>42850</v>
      </c>
      <c r="BJ76" t="s">
        <v>76</v>
      </c>
      <c r="BK76" s="1">
        <v>42767</v>
      </c>
      <c r="BL76" t="s">
        <v>76</v>
      </c>
      <c r="BM76" s="1">
        <v>42795</v>
      </c>
      <c r="BN76" t="s">
        <v>69</v>
      </c>
      <c r="BO76" s="1">
        <v>42845</v>
      </c>
      <c r="BP76" t="s">
        <v>76</v>
      </c>
      <c r="BQ76" s="1">
        <v>42789</v>
      </c>
      <c r="BR76" t="s">
        <v>76</v>
      </c>
      <c r="BS76" s="1">
        <v>42783</v>
      </c>
      <c r="BT76" t="s">
        <v>74</v>
      </c>
      <c r="BU76" s="1">
        <v>42852</v>
      </c>
      <c r="BV76" t="s">
        <v>76</v>
      </c>
      <c r="BW76" s="1">
        <v>42852</v>
      </c>
      <c r="BX76" t="s">
        <v>76</v>
      </c>
      <c r="BY76" s="1">
        <v>42821</v>
      </c>
      <c r="BZ76" t="s">
        <v>72</v>
      </c>
      <c r="CA76" s="1">
        <v>42852</v>
      </c>
      <c r="CB76" t="s">
        <v>76</v>
      </c>
      <c r="CC76" s="1">
        <v>42852</v>
      </c>
      <c r="CD76" t="s">
        <v>76</v>
      </c>
      <c r="CE76" s="1">
        <v>42783</v>
      </c>
      <c r="CF76" t="s">
        <v>72</v>
      </c>
      <c r="CG76" s="1">
        <v>42853</v>
      </c>
      <c r="CH76" t="s">
        <v>76</v>
      </c>
      <c r="CK76" s="1">
        <v>40478</v>
      </c>
      <c r="CL76" t="s">
        <v>135</v>
      </c>
      <c r="CM76" s="1">
        <v>42846</v>
      </c>
      <c r="CN76" t="s">
        <v>76</v>
      </c>
      <c r="CO76" s="1">
        <v>42857</v>
      </c>
      <c r="CP76" t="s">
        <v>76</v>
      </c>
      <c r="CQ76" s="1">
        <v>42843</v>
      </c>
      <c r="CR76" t="s">
        <v>76</v>
      </c>
      <c r="CS76" s="1">
        <v>42845</v>
      </c>
      <c r="CT76" t="s">
        <v>76</v>
      </c>
      <c r="CU76" s="1">
        <v>40478</v>
      </c>
      <c r="CV76" t="s">
        <v>135</v>
      </c>
      <c r="CW76" s="1">
        <v>42787</v>
      </c>
      <c r="CX76" t="s">
        <v>69</v>
      </c>
      <c r="CY76" s="1">
        <v>40409</v>
      </c>
      <c r="CZ76" t="s">
        <v>135</v>
      </c>
      <c r="DA76" s="1">
        <v>42767</v>
      </c>
      <c r="DB76" t="s">
        <v>78</v>
      </c>
      <c r="DC76" s="1">
        <v>40393</v>
      </c>
      <c r="DD76" t="s">
        <v>137</v>
      </c>
      <c r="DE76" s="1">
        <v>42843</v>
      </c>
      <c r="DF76" t="s">
        <v>72</v>
      </c>
      <c r="DG76" s="1">
        <v>42851</v>
      </c>
      <c r="DH76" t="s">
        <v>76</v>
      </c>
      <c r="DI76" s="1">
        <v>42853</v>
      </c>
      <c r="DJ76" t="s">
        <v>76</v>
      </c>
      <c r="DK76" s="1">
        <v>42830</v>
      </c>
      <c r="DL76" t="s">
        <v>74</v>
      </c>
      <c r="DM76" s="1">
        <v>42856</v>
      </c>
      <c r="DN76" t="s">
        <v>76</v>
      </c>
      <c r="DO76" s="1">
        <v>42851</v>
      </c>
      <c r="DP76" t="s">
        <v>72</v>
      </c>
      <c r="DQ76" s="1">
        <v>42858</v>
      </c>
      <c r="DR76" t="s">
        <v>76</v>
      </c>
      <c r="DS76" s="1">
        <v>42761</v>
      </c>
      <c r="DT76" t="s">
        <v>78</v>
      </c>
      <c r="DU76" s="1">
        <v>42849</v>
      </c>
      <c r="DV76" t="s">
        <v>76</v>
      </c>
      <c r="DW76" s="1">
        <v>42845</v>
      </c>
      <c r="DX76" t="s">
        <v>76</v>
      </c>
      <c r="DY76" s="1">
        <v>42850</v>
      </c>
      <c r="DZ76" t="s">
        <v>76</v>
      </c>
      <c r="EA76" s="1">
        <v>42851</v>
      </c>
      <c r="EB76" t="s">
        <v>76</v>
      </c>
      <c r="EC76" s="1">
        <v>42773</v>
      </c>
      <c r="ED76" t="s">
        <v>78</v>
      </c>
      <c r="EE76" s="1">
        <v>42850</v>
      </c>
      <c r="EF76" t="s">
        <v>76</v>
      </c>
      <c r="EG76" s="1">
        <v>42853</v>
      </c>
      <c r="EH76" t="s">
        <v>72</v>
      </c>
      <c r="EI76" s="1">
        <v>42852</v>
      </c>
      <c r="EJ76" t="s">
        <v>76</v>
      </c>
      <c r="EM76" s="1">
        <v>42851</v>
      </c>
      <c r="EN76" t="s">
        <v>76</v>
      </c>
      <c r="EO76" s="1">
        <v>41162</v>
      </c>
      <c r="EP76" t="s">
        <v>115</v>
      </c>
      <c r="EU76" s="1">
        <v>40486</v>
      </c>
      <c r="EV76" t="s">
        <v>135</v>
      </c>
      <c r="EW76" s="1">
        <v>42858</v>
      </c>
      <c r="EX76" t="s">
        <v>69</v>
      </c>
      <c r="EY76" s="1">
        <v>42783</v>
      </c>
      <c r="EZ76" t="s">
        <v>78</v>
      </c>
      <c r="FA76" s="1">
        <v>42851</v>
      </c>
      <c r="FB76" t="s">
        <v>74</v>
      </c>
      <c r="FC76" s="1">
        <v>42844</v>
      </c>
      <c r="FD76" t="s">
        <v>76</v>
      </c>
      <c r="FE76" s="1">
        <v>42824</v>
      </c>
      <c r="FF76" t="s">
        <v>77</v>
      </c>
      <c r="FG76" s="1">
        <v>42810</v>
      </c>
      <c r="FH76" t="s">
        <v>76</v>
      </c>
      <c r="FK76" s="1">
        <v>42857</v>
      </c>
      <c r="FL76" t="s">
        <v>76</v>
      </c>
      <c r="FM76" s="1">
        <v>40388</v>
      </c>
      <c r="FN76" t="s">
        <v>137</v>
      </c>
      <c r="FO76" s="1">
        <v>42851</v>
      </c>
      <c r="FP76" t="s">
        <v>76</v>
      </c>
      <c r="FQ76" s="1">
        <v>40407</v>
      </c>
      <c r="FR76" t="s">
        <v>133</v>
      </c>
      <c r="FS76" s="1">
        <v>42831</v>
      </c>
      <c r="FT76" t="s">
        <v>69</v>
      </c>
      <c r="FU76" s="1">
        <v>42852</v>
      </c>
      <c r="FV76" t="s">
        <v>76</v>
      </c>
      <c r="FW76" s="1">
        <v>42849</v>
      </c>
      <c r="FX76" t="s">
        <v>76</v>
      </c>
      <c r="FY76" s="1">
        <v>42850</v>
      </c>
      <c r="FZ76" t="s">
        <v>76</v>
      </c>
      <c r="GA76" s="1">
        <v>42865</v>
      </c>
      <c r="GB76" t="s">
        <v>76</v>
      </c>
      <c r="GC76" s="1">
        <v>42795</v>
      </c>
      <c r="GD76" t="s">
        <v>69</v>
      </c>
      <c r="GE76" s="1">
        <v>42864</v>
      </c>
      <c r="GF76" t="s">
        <v>76</v>
      </c>
      <c r="GG76" s="1">
        <v>42822</v>
      </c>
      <c r="GH76" t="s">
        <v>76</v>
      </c>
      <c r="GI76" s="1">
        <v>42760</v>
      </c>
      <c r="GJ76" t="s">
        <v>72</v>
      </c>
      <c r="GM76" s="1">
        <v>42817</v>
      </c>
      <c r="GN76" t="s">
        <v>74</v>
      </c>
      <c r="GO76" s="1">
        <v>42780</v>
      </c>
      <c r="GP76" t="s">
        <v>78</v>
      </c>
      <c r="GQ76" s="1">
        <v>40751</v>
      </c>
      <c r="GR76" t="s">
        <v>128</v>
      </c>
      <c r="GS76" s="1">
        <v>42794</v>
      </c>
      <c r="GT76" t="s">
        <v>78</v>
      </c>
      <c r="GU76" s="1">
        <v>42850</v>
      </c>
      <c r="GV76" t="s">
        <v>76</v>
      </c>
      <c r="GW76" s="1">
        <v>40479</v>
      </c>
      <c r="GX76" t="s">
        <v>135</v>
      </c>
      <c r="GY76" s="1">
        <v>42838</v>
      </c>
      <c r="GZ76" t="s">
        <v>76</v>
      </c>
      <c r="HA76" s="1">
        <v>42843</v>
      </c>
      <c r="HB76" t="s">
        <v>76</v>
      </c>
      <c r="HC76" s="1">
        <v>42843</v>
      </c>
      <c r="HD76" t="s">
        <v>76</v>
      </c>
      <c r="HE76" s="1">
        <v>42852</v>
      </c>
      <c r="HF76" t="s">
        <v>74</v>
      </c>
      <c r="HG76" s="1">
        <v>42851</v>
      </c>
      <c r="HH76" t="s">
        <v>76</v>
      </c>
      <c r="HI76" s="1">
        <v>40486</v>
      </c>
      <c r="HJ76" t="s">
        <v>135</v>
      </c>
      <c r="HK76" s="1">
        <v>42851</v>
      </c>
      <c r="HL76" t="s">
        <v>76</v>
      </c>
      <c r="HM76" s="1">
        <v>42853</v>
      </c>
      <c r="HN76" t="s">
        <v>76</v>
      </c>
      <c r="HO76" s="1">
        <v>42851</v>
      </c>
      <c r="HP76" t="s">
        <v>76</v>
      </c>
      <c r="HQ76" s="1">
        <v>42789</v>
      </c>
      <c r="HR76" t="s">
        <v>78</v>
      </c>
      <c r="HS76" s="1">
        <v>42852</v>
      </c>
      <c r="HT76" t="s">
        <v>76</v>
      </c>
    </row>
    <row r="77" spans="1:228" x14ac:dyDescent="0.2">
      <c r="A77" s="1">
        <v>42768</v>
      </c>
      <c r="B77" t="s">
        <v>79</v>
      </c>
      <c r="C77" s="1">
        <v>42752</v>
      </c>
      <c r="D77" t="s">
        <v>77</v>
      </c>
      <c r="E77" s="1">
        <v>42719</v>
      </c>
      <c r="F77" t="s">
        <v>75</v>
      </c>
      <c r="G77" s="1">
        <v>42782</v>
      </c>
      <c r="H77" t="s">
        <v>77</v>
      </c>
      <c r="I77" s="1">
        <v>42788</v>
      </c>
      <c r="J77" t="s">
        <v>70</v>
      </c>
      <c r="K77" s="1">
        <v>42759</v>
      </c>
      <c r="L77" t="s">
        <v>77</v>
      </c>
      <c r="M77" s="1">
        <v>42768</v>
      </c>
      <c r="N77" t="s">
        <v>77</v>
      </c>
      <c r="O77" s="1">
        <v>42767</v>
      </c>
      <c r="P77" t="s">
        <v>77</v>
      </c>
      <c r="Q77" s="1">
        <v>42775</v>
      </c>
      <c r="R77" t="s">
        <v>79</v>
      </c>
      <c r="S77" s="1">
        <v>42787</v>
      </c>
      <c r="T77" t="s">
        <v>77</v>
      </c>
      <c r="U77" s="1">
        <v>42755</v>
      </c>
      <c r="V77" t="s">
        <v>77</v>
      </c>
      <c r="W77" s="1">
        <v>40399</v>
      </c>
      <c r="X77" t="s">
        <v>137</v>
      </c>
      <c r="Y77" s="1">
        <v>42775</v>
      </c>
      <c r="Z77" t="s">
        <v>79</v>
      </c>
      <c r="AA77" s="1">
        <v>42789</v>
      </c>
      <c r="AB77" t="s">
        <v>79</v>
      </c>
      <c r="AE77" s="1">
        <v>42760</v>
      </c>
      <c r="AF77" t="s">
        <v>77</v>
      </c>
      <c r="AG77" s="1">
        <v>42793</v>
      </c>
      <c r="AH77" t="s">
        <v>77</v>
      </c>
      <c r="AI77" s="1">
        <v>42766</v>
      </c>
      <c r="AJ77" t="s">
        <v>77</v>
      </c>
      <c r="AK77" s="1">
        <v>42766</v>
      </c>
      <c r="AL77" t="s">
        <v>77</v>
      </c>
      <c r="AM77" s="1">
        <v>40394</v>
      </c>
      <c r="AN77" t="s">
        <v>137</v>
      </c>
      <c r="AO77" s="1">
        <v>42761</v>
      </c>
      <c r="AP77" t="s">
        <v>77</v>
      </c>
      <c r="AQ77" s="1">
        <v>42758</v>
      </c>
      <c r="AR77" t="s">
        <v>77</v>
      </c>
      <c r="AS77" s="1">
        <v>42745</v>
      </c>
      <c r="AT77" t="s">
        <v>73</v>
      </c>
      <c r="AU77" s="1">
        <v>42612</v>
      </c>
      <c r="AV77" t="s">
        <v>75</v>
      </c>
      <c r="AY77" s="1">
        <v>42759</v>
      </c>
      <c r="AZ77" t="s">
        <v>77</v>
      </c>
      <c r="BA77" s="1">
        <v>42794</v>
      </c>
      <c r="BB77" t="s">
        <v>77</v>
      </c>
      <c r="BC77" s="1">
        <v>42782</v>
      </c>
      <c r="BD77" t="s">
        <v>79</v>
      </c>
      <c r="BE77" s="1">
        <v>42768</v>
      </c>
      <c r="BF77" t="s">
        <v>77</v>
      </c>
      <c r="BG77" s="1">
        <v>42775</v>
      </c>
      <c r="BH77" t="s">
        <v>79</v>
      </c>
      <c r="BI77" s="1">
        <v>42775</v>
      </c>
      <c r="BJ77" t="s">
        <v>77</v>
      </c>
      <c r="BK77" s="1">
        <v>42682</v>
      </c>
      <c r="BL77" t="s">
        <v>77</v>
      </c>
      <c r="BM77" s="1">
        <v>42795</v>
      </c>
      <c r="BN77" t="s">
        <v>70</v>
      </c>
      <c r="BO77" s="1">
        <v>42754</v>
      </c>
      <c r="BP77" t="s">
        <v>77</v>
      </c>
      <c r="BQ77" s="1">
        <v>42696</v>
      </c>
      <c r="BR77" t="s">
        <v>77</v>
      </c>
      <c r="BS77" s="1">
        <v>42696</v>
      </c>
      <c r="BT77" t="s">
        <v>75</v>
      </c>
      <c r="BU77" s="1">
        <v>42761</v>
      </c>
      <c r="BV77" t="s">
        <v>77</v>
      </c>
      <c r="BW77" s="1">
        <v>42754</v>
      </c>
      <c r="BX77" t="s">
        <v>77</v>
      </c>
      <c r="BY77" s="1">
        <v>42724</v>
      </c>
      <c r="BZ77" t="s">
        <v>73</v>
      </c>
      <c r="CA77" s="1">
        <v>42761</v>
      </c>
      <c r="CB77" t="s">
        <v>77</v>
      </c>
      <c r="CC77" s="1">
        <v>42768</v>
      </c>
      <c r="CD77" t="s">
        <v>77</v>
      </c>
      <c r="CE77" s="1">
        <v>42691</v>
      </c>
      <c r="CF77" t="s">
        <v>73</v>
      </c>
      <c r="CG77" s="1">
        <v>42775</v>
      </c>
      <c r="CH77" t="s">
        <v>77</v>
      </c>
      <c r="CK77" s="1">
        <v>40387</v>
      </c>
      <c r="CL77" t="s">
        <v>137</v>
      </c>
      <c r="CM77" s="1">
        <v>42762</v>
      </c>
      <c r="CN77" t="s">
        <v>77</v>
      </c>
      <c r="CO77" s="1">
        <v>42768</v>
      </c>
      <c r="CP77" t="s">
        <v>77</v>
      </c>
      <c r="CQ77" s="1">
        <v>42766</v>
      </c>
      <c r="CR77" t="s">
        <v>77</v>
      </c>
      <c r="CS77" s="1">
        <v>42759</v>
      </c>
      <c r="CT77" t="s">
        <v>77</v>
      </c>
      <c r="CU77" s="1">
        <v>40386</v>
      </c>
      <c r="CV77" t="s">
        <v>137</v>
      </c>
      <c r="CW77" s="1">
        <v>42787</v>
      </c>
      <c r="CX77" t="s">
        <v>70</v>
      </c>
      <c r="CY77" s="1">
        <v>40318</v>
      </c>
      <c r="CZ77" t="s">
        <v>137</v>
      </c>
      <c r="DA77" s="1">
        <v>42767</v>
      </c>
      <c r="DB77" t="s">
        <v>79</v>
      </c>
      <c r="DC77" s="1">
        <v>40301</v>
      </c>
      <c r="DD77" t="s">
        <v>139</v>
      </c>
      <c r="DE77" s="1">
        <v>42760</v>
      </c>
      <c r="DF77" t="s">
        <v>73</v>
      </c>
      <c r="DG77" s="1">
        <v>42760</v>
      </c>
      <c r="DH77" t="s">
        <v>77</v>
      </c>
      <c r="DI77" s="1">
        <v>42788</v>
      </c>
      <c r="DJ77" t="s">
        <v>77</v>
      </c>
      <c r="DK77" s="1">
        <v>42740</v>
      </c>
      <c r="DL77" t="s">
        <v>75</v>
      </c>
      <c r="DM77" s="1">
        <v>42765</v>
      </c>
      <c r="DN77" t="s">
        <v>77</v>
      </c>
      <c r="DO77" s="1">
        <v>42755</v>
      </c>
      <c r="DP77" t="s">
        <v>73</v>
      </c>
      <c r="DQ77" s="1">
        <v>42774</v>
      </c>
      <c r="DR77" t="s">
        <v>77</v>
      </c>
      <c r="DS77" s="1">
        <v>42761</v>
      </c>
      <c r="DT77" t="s">
        <v>79</v>
      </c>
      <c r="DU77" s="1">
        <v>42758</v>
      </c>
      <c r="DV77" t="s">
        <v>77</v>
      </c>
      <c r="DW77" s="1">
        <v>42761</v>
      </c>
      <c r="DX77" t="s">
        <v>77</v>
      </c>
      <c r="DY77" s="1">
        <v>42773</v>
      </c>
      <c r="DZ77" t="s">
        <v>77</v>
      </c>
      <c r="EA77" s="1">
        <v>42780</v>
      </c>
      <c r="EB77" t="s">
        <v>77</v>
      </c>
      <c r="EC77" s="1">
        <v>42773</v>
      </c>
      <c r="ED77" t="s">
        <v>79</v>
      </c>
      <c r="EE77" s="1">
        <v>42759</v>
      </c>
      <c r="EF77" t="s">
        <v>77</v>
      </c>
      <c r="EG77" s="1">
        <v>42758</v>
      </c>
      <c r="EH77" t="s">
        <v>73</v>
      </c>
      <c r="EI77" s="1">
        <v>42793</v>
      </c>
      <c r="EJ77" t="s">
        <v>77</v>
      </c>
      <c r="EM77" s="1">
        <v>42767</v>
      </c>
      <c r="EN77" t="s">
        <v>77</v>
      </c>
      <c r="EO77" s="1">
        <v>41542</v>
      </c>
      <c r="EP77" t="s">
        <v>117</v>
      </c>
      <c r="EU77" s="1">
        <v>40388</v>
      </c>
      <c r="EV77" t="s">
        <v>137</v>
      </c>
      <c r="EW77" s="1">
        <v>42858</v>
      </c>
      <c r="EX77" t="s">
        <v>70</v>
      </c>
      <c r="EY77" s="1">
        <v>42783</v>
      </c>
      <c r="EZ77" t="s">
        <v>79</v>
      </c>
      <c r="FA77" s="1">
        <v>42760</v>
      </c>
      <c r="FB77" t="s">
        <v>75</v>
      </c>
      <c r="FC77" s="1">
        <v>42760</v>
      </c>
      <c r="FD77" t="s">
        <v>77</v>
      </c>
      <c r="FE77" s="1">
        <v>42824</v>
      </c>
      <c r="FF77" t="s">
        <v>79</v>
      </c>
      <c r="FG77" s="1">
        <v>42719</v>
      </c>
      <c r="FH77" t="s">
        <v>77</v>
      </c>
      <c r="FK77" s="1">
        <v>42780</v>
      </c>
      <c r="FL77" t="s">
        <v>77</v>
      </c>
      <c r="FM77" s="1">
        <v>40304</v>
      </c>
      <c r="FN77" t="s">
        <v>139</v>
      </c>
      <c r="FO77" s="1">
        <v>42774</v>
      </c>
      <c r="FP77" t="s">
        <v>77</v>
      </c>
      <c r="FQ77" s="1">
        <v>40302</v>
      </c>
      <c r="FR77" t="s">
        <v>135</v>
      </c>
      <c r="FS77" s="1">
        <v>42831</v>
      </c>
      <c r="FT77" t="s">
        <v>70</v>
      </c>
      <c r="FU77" s="1">
        <v>42761</v>
      </c>
      <c r="FV77" t="s">
        <v>77</v>
      </c>
      <c r="FW77" s="1">
        <v>42787</v>
      </c>
      <c r="FX77" t="s">
        <v>77</v>
      </c>
      <c r="FY77" s="1">
        <v>42761</v>
      </c>
      <c r="FZ77" t="s">
        <v>77</v>
      </c>
      <c r="GA77" s="1">
        <v>42773</v>
      </c>
      <c r="GB77" t="s">
        <v>77</v>
      </c>
      <c r="GC77" s="1">
        <v>42795</v>
      </c>
      <c r="GD77" t="s">
        <v>70</v>
      </c>
      <c r="GE77" s="1">
        <v>42776</v>
      </c>
      <c r="GF77" t="s">
        <v>77</v>
      </c>
      <c r="GG77" s="1">
        <v>42724</v>
      </c>
      <c r="GH77" t="s">
        <v>77</v>
      </c>
      <c r="GI77" s="1">
        <v>42670</v>
      </c>
      <c r="GJ77" t="s">
        <v>73</v>
      </c>
      <c r="GM77" s="1">
        <v>42725</v>
      </c>
      <c r="GN77" t="s">
        <v>75</v>
      </c>
      <c r="GO77" s="1">
        <v>42780</v>
      </c>
      <c r="GP77" t="s">
        <v>79</v>
      </c>
      <c r="GQ77" s="1">
        <v>40660</v>
      </c>
      <c r="GR77" t="s">
        <v>130</v>
      </c>
      <c r="GS77" s="1">
        <v>42794</v>
      </c>
      <c r="GT77" t="s">
        <v>79</v>
      </c>
      <c r="GU77" s="1">
        <v>42753</v>
      </c>
      <c r="GV77" t="s">
        <v>77</v>
      </c>
      <c r="GW77" s="1">
        <v>40388</v>
      </c>
      <c r="GX77" t="s">
        <v>137</v>
      </c>
      <c r="GY77" s="1">
        <v>42753</v>
      </c>
      <c r="GZ77" t="s">
        <v>77</v>
      </c>
      <c r="HA77" s="1">
        <v>42748</v>
      </c>
      <c r="HB77" t="s">
        <v>77</v>
      </c>
      <c r="HC77" s="1">
        <v>42753</v>
      </c>
      <c r="HD77" t="s">
        <v>77</v>
      </c>
      <c r="HE77" s="1">
        <v>42761</v>
      </c>
      <c r="HF77" t="s">
        <v>75</v>
      </c>
      <c r="HG77" s="1">
        <v>42766</v>
      </c>
      <c r="HH77" t="s">
        <v>77</v>
      </c>
      <c r="HI77" s="1">
        <v>40396</v>
      </c>
      <c r="HJ77" t="s">
        <v>137</v>
      </c>
      <c r="HK77" s="1">
        <v>42760</v>
      </c>
      <c r="HL77" t="s">
        <v>77</v>
      </c>
      <c r="HM77" s="1">
        <v>42769</v>
      </c>
      <c r="HN77" t="s">
        <v>77</v>
      </c>
      <c r="HO77" s="1">
        <v>42774</v>
      </c>
      <c r="HP77" t="s">
        <v>77</v>
      </c>
      <c r="HQ77" s="1">
        <v>42789</v>
      </c>
      <c r="HR77" t="s">
        <v>79</v>
      </c>
      <c r="HS77" s="1">
        <v>42775</v>
      </c>
      <c r="HT77" t="s">
        <v>77</v>
      </c>
    </row>
    <row r="78" spans="1:228" x14ac:dyDescent="0.2">
      <c r="A78" s="1">
        <v>42677</v>
      </c>
      <c r="B78" t="s">
        <v>80</v>
      </c>
      <c r="C78" s="1">
        <v>42752</v>
      </c>
      <c r="D78" t="s">
        <v>78</v>
      </c>
      <c r="E78" s="1">
        <v>42719</v>
      </c>
      <c r="F78" t="s">
        <v>76</v>
      </c>
      <c r="G78" s="1">
        <v>42782</v>
      </c>
      <c r="H78" t="s">
        <v>78</v>
      </c>
      <c r="I78" s="1">
        <v>42689</v>
      </c>
      <c r="J78" t="s">
        <v>71</v>
      </c>
      <c r="K78" s="1">
        <v>42759</v>
      </c>
      <c r="L78" t="s">
        <v>78</v>
      </c>
      <c r="M78" s="1">
        <v>42768</v>
      </c>
      <c r="N78" t="s">
        <v>78</v>
      </c>
      <c r="O78" s="1">
        <v>42767</v>
      </c>
      <c r="P78" t="s">
        <v>78</v>
      </c>
      <c r="Q78" s="1">
        <v>42670</v>
      </c>
      <c r="R78" t="s">
        <v>80</v>
      </c>
      <c r="S78" s="1">
        <v>42787</v>
      </c>
      <c r="T78" t="s">
        <v>78</v>
      </c>
      <c r="U78" s="1">
        <v>42755</v>
      </c>
      <c r="V78" t="s">
        <v>78</v>
      </c>
      <c r="W78" s="1">
        <v>40367</v>
      </c>
      <c r="X78" t="s">
        <v>139</v>
      </c>
      <c r="Y78" s="1">
        <v>43039</v>
      </c>
      <c r="Z78" t="s">
        <v>80</v>
      </c>
      <c r="AA78" s="1">
        <v>42677</v>
      </c>
      <c r="AB78" t="s">
        <v>80</v>
      </c>
      <c r="AE78" s="1">
        <v>42760</v>
      </c>
      <c r="AF78" t="s">
        <v>78</v>
      </c>
      <c r="AG78" s="1">
        <v>42793</v>
      </c>
      <c r="AH78" t="s">
        <v>78</v>
      </c>
      <c r="AI78" s="1">
        <v>42766</v>
      </c>
      <c r="AJ78" t="s">
        <v>78</v>
      </c>
      <c r="AK78" s="1">
        <v>42766</v>
      </c>
      <c r="AL78" t="s">
        <v>78</v>
      </c>
      <c r="AM78" s="1">
        <v>40303</v>
      </c>
      <c r="AN78" t="s">
        <v>139</v>
      </c>
      <c r="AO78" s="1">
        <v>42761</v>
      </c>
      <c r="AP78" t="s">
        <v>78</v>
      </c>
      <c r="AQ78" s="1">
        <v>42758</v>
      </c>
      <c r="AR78" t="s">
        <v>78</v>
      </c>
      <c r="AS78" s="1">
        <v>42745</v>
      </c>
      <c r="AT78" t="s">
        <v>74</v>
      </c>
      <c r="AU78" s="1">
        <v>42612</v>
      </c>
      <c r="AV78" t="s">
        <v>76</v>
      </c>
      <c r="AY78" s="1">
        <v>42759</v>
      </c>
      <c r="AZ78" t="s">
        <v>78</v>
      </c>
      <c r="BA78" s="1">
        <v>42794</v>
      </c>
      <c r="BB78" t="s">
        <v>78</v>
      </c>
      <c r="BC78" s="1">
        <v>42676</v>
      </c>
      <c r="BD78" t="s">
        <v>80</v>
      </c>
      <c r="BE78" s="1">
        <v>42768</v>
      </c>
      <c r="BF78" t="s">
        <v>78</v>
      </c>
      <c r="BG78" s="1">
        <v>42675</v>
      </c>
      <c r="BH78" t="s">
        <v>80</v>
      </c>
      <c r="BI78" s="1">
        <v>42775</v>
      </c>
      <c r="BJ78" t="s">
        <v>78</v>
      </c>
      <c r="BK78" s="1">
        <v>42682</v>
      </c>
      <c r="BL78" t="s">
        <v>78</v>
      </c>
      <c r="BM78" s="1">
        <v>42691</v>
      </c>
      <c r="BN78" t="s">
        <v>71</v>
      </c>
      <c r="BO78" s="1">
        <v>42754</v>
      </c>
      <c r="BP78" t="s">
        <v>78</v>
      </c>
      <c r="BQ78" s="1">
        <v>42696</v>
      </c>
      <c r="BR78" t="s">
        <v>78</v>
      </c>
      <c r="BS78" s="1">
        <v>42696</v>
      </c>
      <c r="BT78" t="s">
        <v>76</v>
      </c>
      <c r="BU78" s="1">
        <v>42761</v>
      </c>
      <c r="BV78" t="s">
        <v>78</v>
      </c>
      <c r="BW78" s="1">
        <v>42754</v>
      </c>
      <c r="BX78" t="s">
        <v>78</v>
      </c>
      <c r="BY78" s="1">
        <v>42724</v>
      </c>
      <c r="BZ78" t="s">
        <v>74</v>
      </c>
      <c r="CA78" s="1">
        <v>42761</v>
      </c>
      <c r="CB78" t="s">
        <v>78</v>
      </c>
      <c r="CC78" s="1">
        <v>42768</v>
      </c>
      <c r="CD78" t="s">
        <v>78</v>
      </c>
      <c r="CE78" s="1">
        <v>42691</v>
      </c>
      <c r="CF78" t="s">
        <v>74</v>
      </c>
      <c r="CG78" s="1">
        <v>42775</v>
      </c>
      <c r="CH78" t="s">
        <v>78</v>
      </c>
      <c r="CK78" s="1">
        <v>40296</v>
      </c>
      <c r="CL78" t="s">
        <v>139</v>
      </c>
      <c r="CM78" s="1">
        <v>42762</v>
      </c>
      <c r="CN78" t="s">
        <v>78</v>
      </c>
      <c r="CO78" s="1">
        <v>42768</v>
      </c>
      <c r="CP78" t="s">
        <v>78</v>
      </c>
      <c r="CQ78" s="1">
        <v>42766</v>
      </c>
      <c r="CR78" t="s">
        <v>78</v>
      </c>
      <c r="CS78" s="1">
        <v>42759</v>
      </c>
      <c r="CT78" t="s">
        <v>78</v>
      </c>
      <c r="CU78" s="1">
        <v>40295</v>
      </c>
      <c r="CV78" t="s">
        <v>139</v>
      </c>
      <c r="CW78" s="1">
        <v>42684</v>
      </c>
      <c r="CX78" t="s">
        <v>71</v>
      </c>
      <c r="CY78" s="1">
        <v>40231</v>
      </c>
      <c r="CZ78" t="s">
        <v>139</v>
      </c>
      <c r="DA78" s="1">
        <v>42676</v>
      </c>
      <c r="DB78" t="s">
        <v>80</v>
      </c>
      <c r="DC78" s="1">
        <v>40232</v>
      </c>
      <c r="DD78" t="s">
        <v>140</v>
      </c>
      <c r="DE78" s="1">
        <v>42760</v>
      </c>
      <c r="DF78" t="s">
        <v>74</v>
      </c>
      <c r="DG78" s="1">
        <v>42760</v>
      </c>
      <c r="DH78" t="s">
        <v>78</v>
      </c>
      <c r="DI78" s="1">
        <v>42788</v>
      </c>
      <c r="DJ78" t="s">
        <v>78</v>
      </c>
      <c r="DK78" s="1">
        <v>42740</v>
      </c>
      <c r="DL78" t="s">
        <v>76</v>
      </c>
      <c r="DM78" s="1">
        <v>42765</v>
      </c>
      <c r="DN78" t="s">
        <v>78</v>
      </c>
      <c r="DO78" s="1">
        <v>42755</v>
      </c>
      <c r="DP78" t="s">
        <v>74</v>
      </c>
      <c r="DQ78" s="1">
        <v>42774</v>
      </c>
      <c r="DR78" t="s">
        <v>78</v>
      </c>
      <c r="DS78" s="1">
        <v>42675</v>
      </c>
      <c r="DT78" t="s">
        <v>80</v>
      </c>
      <c r="DU78" s="1">
        <v>42758</v>
      </c>
      <c r="DV78" t="s">
        <v>78</v>
      </c>
      <c r="DW78" s="1">
        <v>42761</v>
      </c>
      <c r="DX78" t="s">
        <v>78</v>
      </c>
      <c r="DY78" s="1">
        <v>42773</v>
      </c>
      <c r="DZ78" t="s">
        <v>78</v>
      </c>
      <c r="EA78" s="1">
        <v>42780</v>
      </c>
      <c r="EB78" t="s">
        <v>78</v>
      </c>
      <c r="EC78" s="1">
        <v>42668</v>
      </c>
      <c r="ED78" t="s">
        <v>80</v>
      </c>
      <c r="EE78" s="1">
        <v>42759</v>
      </c>
      <c r="EF78" t="s">
        <v>78</v>
      </c>
      <c r="EG78" s="1">
        <v>42758</v>
      </c>
      <c r="EH78" t="s">
        <v>74</v>
      </c>
      <c r="EI78" s="1">
        <v>42793</v>
      </c>
      <c r="EJ78" t="s">
        <v>78</v>
      </c>
      <c r="EM78" s="1">
        <v>42767</v>
      </c>
      <c r="EN78" t="s">
        <v>78</v>
      </c>
      <c r="EO78" s="1">
        <v>41005</v>
      </c>
      <c r="EP78" t="s">
        <v>118</v>
      </c>
      <c r="EU78" s="1">
        <v>40304</v>
      </c>
      <c r="EV78" t="s">
        <v>139</v>
      </c>
      <c r="EW78" s="1">
        <v>42767</v>
      </c>
      <c r="EX78" t="s">
        <v>71</v>
      </c>
      <c r="EY78" s="1">
        <v>42678</v>
      </c>
      <c r="EZ78" t="s">
        <v>80</v>
      </c>
      <c r="FA78" s="1">
        <v>42760</v>
      </c>
      <c r="FB78" t="s">
        <v>76</v>
      </c>
      <c r="FC78" s="1">
        <v>42760</v>
      </c>
      <c r="FD78" t="s">
        <v>78</v>
      </c>
      <c r="FE78" s="1">
        <v>42713</v>
      </c>
      <c r="FF78" t="s">
        <v>81</v>
      </c>
      <c r="FG78" s="1">
        <v>42719</v>
      </c>
      <c r="FH78" t="s">
        <v>78</v>
      </c>
      <c r="FK78" s="1">
        <v>42780</v>
      </c>
      <c r="FL78" t="s">
        <v>78</v>
      </c>
      <c r="FM78" s="1">
        <v>40218</v>
      </c>
      <c r="FN78" t="s">
        <v>140</v>
      </c>
      <c r="FO78" s="1">
        <v>42774</v>
      </c>
      <c r="FP78" t="s">
        <v>78</v>
      </c>
      <c r="FQ78" s="1">
        <v>40211</v>
      </c>
      <c r="FR78" t="s">
        <v>137</v>
      </c>
      <c r="FS78" s="1">
        <v>42740</v>
      </c>
      <c r="FT78" t="s">
        <v>71</v>
      </c>
      <c r="FU78" s="1">
        <v>42761</v>
      </c>
      <c r="FV78" t="s">
        <v>78</v>
      </c>
      <c r="FW78" s="1">
        <v>42787</v>
      </c>
      <c r="FX78" t="s">
        <v>78</v>
      </c>
      <c r="FY78" s="1">
        <v>42761</v>
      </c>
      <c r="FZ78" t="s">
        <v>78</v>
      </c>
      <c r="GA78" s="1">
        <v>42773</v>
      </c>
      <c r="GB78" t="s">
        <v>78</v>
      </c>
      <c r="GC78" s="1">
        <v>42690</v>
      </c>
      <c r="GD78" t="s">
        <v>71</v>
      </c>
      <c r="GE78" s="1">
        <v>42776</v>
      </c>
      <c r="GF78" t="s">
        <v>78</v>
      </c>
      <c r="GG78" s="1">
        <v>42724</v>
      </c>
      <c r="GH78" t="s">
        <v>78</v>
      </c>
      <c r="GI78" s="1">
        <v>42670</v>
      </c>
      <c r="GJ78" t="s">
        <v>74</v>
      </c>
      <c r="GM78" s="1">
        <v>42725</v>
      </c>
      <c r="GN78" t="s">
        <v>76</v>
      </c>
      <c r="GO78" s="1">
        <v>42675</v>
      </c>
      <c r="GP78" t="s">
        <v>80</v>
      </c>
      <c r="GQ78" s="1">
        <v>40576</v>
      </c>
      <c r="GR78" t="s">
        <v>131</v>
      </c>
      <c r="GS78" s="1">
        <v>42676</v>
      </c>
      <c r="GT78" t="s">
        <v>80</v>
      </c>
      <c r="GU78" s="1">
        <v>42753</v>
      </c>
      <c r="GV78" t="s">
        <v>78</v>
      </c>
      <c r="GW78" s="1">
        <v>40297</v>
      </c>
      <c r="GX78" t="s">
        <v>139</v>
      </c>
      <c r="GY78" s="1">
        <v>42753</v>
      </c>
      <c r="GZ78" t="s">
        <v>78</v>
      </c>
      <c r="HA78" s="1">
        <v>42748</v>
      </c>
      <c r="HB78" t="s">
        <v>78</v>
      </c>
      <c r="HC78" s="1">
        <v>42753</v>
      </c>
      <c r="HD78" t="s">
        <v>78</v>
      </c>
      <c r="HE78" s="1">
        <v>42761</v>
      </c>
      <c r="HF78" t="s">
        <v>76</v>
      </c>
      <c r="HG78" s="1">
        <v>42766</v>
      </c>
      <c r="HH78" t="s">
        <v>78</v>
      </c>
      <c r="HI78" s="1">
        <v>40305</v>
      </c>
      <c r="HJ78" t="s">
        <v>139</v>
      </c>
      <c r="HK78" s="1">
        <v>42760</v>
      </c>
      <c r="HL78" t="s">
        <v>78</v>
      </c>
      <c r="HM78" s="1">
        <v>42769</v>
      </c>
      <c r="HN78" t="s">
        <v>78</v>
      </c>
      <c r="HO78" s="1">
        <v>42774</v>
      </c>
      <c r="HP78" t="s">
        <v>78</v>
      </c>
      <c r="HQ78" s="1">
        <v>42677</v>
      </c>
      <c r="HR78" t="s">
        <v>80</v>
      </c>
      <c r="HS78" s="1">
        <v>42775</v>
      </c>
      <c r="HT78" t="s">
        <v>78</v>
      </c>
    </row>
    <row r="79" spans="1:228" x14ac:dyDescent="0.2">
      <c r="A79" s="1">
        <v>42677</v>
      </c>
      <c r="B79" t="s">
        <v>81</v>
      </c>
      <c r="C79" s="1">
        <v>42752</v>
      </c>
      <c r="D79" t="s">
        <v>79</v>
      </c>
      <c r="E79" s="1">
        <v>42634</v>
      </c>
      <c r="F79" t="s">
        <v>77</v>
      </c>
      <c r="G79" s="1">
        <v>42782</v>
      </c>
      <c r="H79" t="s">
        <v>79</v>
      </c>
      <c r="I79" s="1">
        <v>42689</v>
      </c>
      <c r="J79" t="s">
        <v>72</v>
      </c>
      <c r="K79" s="1">
        <v>42759</v>
      </c>
      <c r="L79" t="s">
        <v>79</v>
      </c>
      <c r="M79" s="1">
        <v>42768</v>
      </c>
      <c r="N79" t="s">
        <v>79</v>
      </c>
      <c r="O79" s="1">
        <v>42767</v>
      </c>
      <c r="P79" t="s">
        <v>79</v>
      </c>
      <c r="Q79" s="1">
        <v>42670</v>
      </c>
      <c r="R79" t="s">
        <v>81</v>
      </c>
      <c r="S79" s="1">
        <v>42787</v>
      </c>
      <c r="T79" t="s">
        <v>79</v>
      </c>
      <c r="U79" s="1">
        <v>42755</v>
      </c>
      <c r="V79" t="s">
        <v>79</v>
      </c>
      <c r="W79" s="1">
        <v>40324</v>
      </c>
      <c r="X79" t="s">
        <v>140</v>
      </c>
      <c r="Y79" s="1">
        <v>42675</v>
      </c>
      <c r="Z79" t="s">
        <v>81</v>
      </c>
      <c r="AA79" s="1">
        <v>42677</v>
      </c>
      <c r="AB79" t="s">
        <v>81</v>
      </c>
      <c r="AE79" s="1">
        <v>42760</v>
      </c>
      <c r="AF79" t="s">
        <v>79</v>
      </c>
      <c r="AG79" s="1">
        <v>42793</v>
      </c>
      <c r="AH79" t="s">
        <v>79</v>
      </c>
      <c r="AI79" s="1">
        <v>42766</v>
      </c>
      <c r="AJ79" t="s">
        <v>79</v>
      </c>
      <c r="AK79" s="1">
        <v>42766</v>
      </c>
      <c r="AL79" t="s">
        <v>79</v>
      </c>
      <c r="AM79" s="1">
        <v>40220</v>
      </c>
      <c r="AN79" t="s">
        <v>140</v>
      </c>
      <c r="AO79" s="1">
        <v>42761</v>
      </c>
      <c r="AP79" t="s">
        <v>79</v>
      </c>
      <c r="AQ79" s="1">
        <v>42758</v>
      </c>
      <c r="AR79" t="s">
        <v>79</v>
      </c>
      <c r="AS79" s="1">
        <v>42648</v>
      </c>
      <c r="AT79" t="s">
        <v>75</v>
      </c>
      <c r="AU79" s="1">
        <v>42530</v>
      </c>
      <c r="AV79" t="s">
        <v>77</v>
      </c>
      <c r="AY79" s="1">
        <v>42759</v>
      </c>
      <c r="AZ79" t="s">
        <v>79</v>
      </c>
      <c r="BA79" s="1">
        <v>42794</v>
      </c>
      <c r="BB79" t="s">
        <v>79</v>
      </c>
      <c r="BC79" s="1">
        <v>42676</v>
      </c>
      <c r="BD79" t="s">
        <v>81</v>
      </c>
      <c r="BE79" s="1">
        <v>42768</v>
      </c>
      <c r="BF79" t="s">
        <v>79</v>
      </c>
      <c r="BG79" s="1">
        <v>42675</v>
      </c>
      <c r="BH79" t="s">
        <v>81</v>
      </c>
      <c r="BI79" s="1">
        <v>42775</v>
      </c>
      <c r="BJ79" t="s">
        <v>79</v>
      </c>
      <c r="BK79" s="1">
        <v>42682</v>
      </c>
      <c r="BL79" t="s">
        <v>79</v>
      </c>
      <c r="BM79" s="1">
        <v>42691</v>
      </c>
      <c r="BN79" t="s">
        <v>72</v>
      </c>
      <c r="BO79" s="1">
        <v>42754</v>
      </c>
      <c r="BP79" t="s">
        <v>79</v>
      </c>
      <c r="BQ79" s="1">
        <v>42696</v>
      </c>
      <c r="BR79" t="s">
        <v>79</v>
      </c>
      <c r="BS79" s="1">
        <v>42614</v>
      </c>
      <c r="BT79" t="s">
        <v>77</v>
      </c>
      <c r="BU79" s="1">
        <v>42761</v>
      </c>
      <c r="BV79" t="s">
        <v>79</v>
      </c>
      <c r="BW79" s="1">
        <v>42754</v>
      </c>
      <c r="BX79" t="s">
        <v>79</v>
      </c>
      <c r="BY79" s="1">
        <v>42647</v>
      </c>
      <c r="BZ79" t="s">
        <v>75</v>
      </c>
      <c r="CA79" s="1">
        <v>42761</v>
      </c>
      <c r="CB79" t="s">
        <v>79</v>
      </c>
      <c r="CC79" s="1">
        <v>42768</v>
      </c>
      <c r="CD79" t="s">
        <v>79</v>
      </c>
      <c r="CE79" s="1">
        <v>42605</v>
      </c>
      <c r="CF79" t="s">
        <v>75</v>
      </c>
      <c r="CG79" s="1">
        <v>42775</v>
      </c>
      <c r="CH79" t="s">
        <v>79</v>
      </c>
      <c r="CK79" s="1">
        <v>40233</v>
      </c>
      <c r="CL79" t="s">
        <v>140</v>
      </c>
      <c r="CM79" s="1">
        <v>42762</v>
      </c>
      <c r="CN79" t="s">
        <v>79</v>
      </c>
      <c r="CO79" s="1">
        <v>42768</v>
      </c>
      <c r="CP79" t="s">
        <v>79</v>
      </c>
      <c r="CQ79" s="1">
        <v>42766</v>
      </c>
      <c r="CR79" t="s">
        <v>79</v>
      </c>
      <c r="CS79" s="1">
        <v>42759</v>
      </c>
      <c r="CT79" t="s">
        <v>79</v>
      </c>
      <c r="CU79" s="1">
        <v>40232</v>
      </c>
      <c r="CV79" t="s">
        <v>140</v>
      </c>
      <c r="CW79" s="1">
        <v>42684</v>
      </c>
      <c r="CX79" t="s">
        <v>72</v>
      </c>
      <c r="CY79" s="1">
        <v>40163</v>
      </c>
      <c r="CZ79" t="s">
        <v>140</v>
      </c>
      <c r="DA79" s="1">
        <v>42676</v>
      </c>
      <c r="DB79" t="s">
        <v>81</v>
      </c>
      <c r="DC79" s="1">
        <v>40232</v>
      </c>
      <c r="DD79" t="s">
        <v>142</v>
      </c>
      <c r="DE79" s="1">
        <v>42662</v>
      </c>
      <c r="DF79" t="s">
        <v>75</v>
      </c>
      <c r="DG79" s="1">
        <v>42760</v>
      </c>
      <c r="DH79" t="s">
        <v>79</v>
      </c>
      <c r="DI79" s="1">
        <v>42788</v>
      </c>
      <c r="DJ79" t="s">
        <v>79</v>
      </c>
      <c r="DK79" s="1">
        <v>42663</v>
      </c>
      <c r="DL79" t="s">
        <v>77</v>
      </c>
      <c r="DM79" s="1">
        <v>42765</v>
      </c>
      <c r="DN79" t="s">
        <v>79</v>
      </c>
      <c r="DO79" s="1">
        <v>42668</v>
      </c>
      <c r="DP79" t="s">
        <v>75</v>
      </c>
      <c r="DQ79" s="1">
        <v>42774</v>
      </c>
      <c r="DR79" t="s">
        <v>79</v>
      </c>
      <c r="DS79" s="1">
        <v>42675</v>
      </c>
      <c r="DT79" t="s">
        <v>81</v>
      </c>
      <c r="DU79" s="1">
        <v>42758</v>
      </c>
      <c r="DV79" t="s">
        <v>79</v>
      </c>
      <c r="DW79" s="1">
        <v>42761</v>
      </c>
      <c r="DX79" t="s">
        <v>79</v>
      </c>
      <c r="DY79" s="1">
        <v>42773</v>
      </c>
      <c r="DZ79" t="s">
        <v>79</v>
      </c>
      <c r="EA79" s="1">
        <v>42780</v>
      </c>
      <c r="EB79" t="s">
        <v>79</v>
      </c>
      <c r="EC79" s="1">
        <v>42668</v>
      </c>
      <c r="ED79" t="s">
        <v>81</v>
      </c>
      <c r="EE79" s="1">
        <v>42759</v>
      </c>
      <c r="EF79" t="s">
        <v>79</v>
      </c>
      <c r="EG79" s="1">
        <v>42668</v>
      </c>
      <c r="EH79" t="s">
        <v>75</v>
      </c>
      <c r="EI79" s="1">
        <v>42793</v>
      </c>
      <c r="EJ79" t="s">
        <v>79</v>
      </c>
      <c r="EM79" s="1">
        <v>42767</v>
      </c>
      <c r="EN79" t="s">
        <v>79</v>
      </c>
      <c r="EO79" s="1">
        <v>41005</v>
      </c>
      <c r="EP79" t="s">
        <v>119</v>
      </c>
      <c r="EU79" s="1">
        <v>40234</v>
      </c>
      <c r="EV79" t="s">
        <v>140</v>
      </c>
      <c r="EW79" s="1">
        <v>42767</v>
      </c>
      <c r="EX79" t="s">
        <v>72</v>
      </c>
      <c r="EY79" s="1">
        <v>42678</v>
      </c>
      <c r="EZ79" t="s">
        <v>81</v>
      </c>
      <c r="FA79" s="1">
        <v>42676</v>
      </c>
      <c r="FB79" t="s">
        <v>77</v>
      </c>
      <c r="FC79" s="1">
        <v>42760</v>
      </c>
      <c r="FD79" t="s">
        <v>79</v>
      </c>
      <c r="FE79" s="1">
        <v>42619</v>
      </c>
      <c r="FF79" t="s">
        <v>83</v>
      </c>
      <c r="FG79" s="1">
        <v>42719</v>
      </c>
      <c r="FH79" t="s">
        <v>79</v>
      </c>
      <c r="FK79" s="1">
        <v>42780</v>
      </c>
      <c r="FL79" t="s">
        <v>79</v>
      </c>
      <c r="FM79" s="1">
        <v>40218</v>
      </c>
      <c r="FN79" t="s">
        <v>142</v>
      </c>
      <c r="FO79" s="1">
        <v>42774</v>
      </c>
      <c r="FP79" t="s">
        <v>79</v>
      </c>
      <c r="FQ79" s="1">
        <v>40120</v>
      </c>
      <c r="FR79" t="s">
        <v>139</v>
      </c>
      <c r="FS79" s="1">
        <v>42740</v>
      </c>
      <c r="FT79" t="s">
        <v>72</v>
      </c>
      <c r="FU79" s="1">
        <v>42761</v>
      </c>
      <c r="FV79" t="s">
        <v>79</v>
      </c>
      <c r="FW79" s="1">
        <v>42787</v>
      </c>
      <c r="FX79" t="s">
        <v>79</v>
      </c>
      <c r="FY79" s="1">
        <v>42761</v>
      </c>
      <c r="FZ79" t="s">
        <v>79</v>
      </c>
      <c r="GA79" s="1">
        <v>42773</v>
      </c>
      <c r="GB79" t="s">
        <v>79</v>
      </c>
      <c r="GC79" s="1">
        <v>42690</v>
      </c>
      <c r="GD79" t="s">
        <v>72</v>
      </c>
      <c r="GE79" s="1">
        <v>42776</v>
      </c>
      <c r="GF79" t="s">
        <v>79</v>
      </c>
      <c r="GG79" s="1">
        <v>42724</v>
      </c>
      <c r="GH79" t="s">
        <v>79</v>
      </c>
      <c r="GI79" s="1">
        <v>42578</v>
      </c>
      <c r="GJ79" t="s">
        <v>75</v>
      </c>
      <c r="GM79" s="1">
        <v>42642</v>
      </c>
      <c r="GN79" t="s">
        <v>77</v>
      </c>
      <c r="GO79" s="1">
        <v>42675</v>
      </c>
      <c r="GP79" t="s">
        <v>81</v>
      </c>
      <c r="GQ79" s="1">
        <v>40576</v>
      </c>
      <c r="GR79" t="s">
        <v>133</v>
      </c>
      <c r="GS79" s="1">
        <v>42676</v>
      </c>
      <c r="GT79" t="s">
        <v>81</v>
      </c>
      <c r="GU79" s="1">
        <v>42753</v>
      </c>
      <c r="GV79" t="s">
        <v>79</v>
      </c>
      <c r="GW79" s="1">
        <v>40206</v>
      </c>
      <c r="GX79" t="s">
        <v>140</v>
      </c>
      <c r="GY79" s="1">
        <v>42753</v>
      </c>
      <c r="GZ79" t="s">
        <v>79</v>
      </c>
      <c r="HA79" s="1">
        <v>42748</v>
      </c>
      <c r="HB79" t="s">
        <v>79</v>
      </c>
      <c r="HC79" s="1">
        <v>42753</v>
      </c>
      <c r="HD79" t="s">
        <v>79</v>
      </c>
      <c r="HE79" s="1">
        <v>42677</v>
      </c>
      <c r="HF79" t="s">
        <v>77</v>
      </c>
      <c r="HG79" s="1">
        <v>42766</v>
      </c>
      <c r="HH79" t="s">
        <v>79</v>
      </c>
      <c r="HI79" s="1">
        <v>40266</v>
      </c>
      <c r="HJ79" t="s">
        <v>140</v>
      </c>
      <c r="HK79" s="1">
        <v>42760</v>
      </c>
      <c r="HL79" t="s">
        <v>79</v>
      </c>
      <c r="HM79" s="1">
        <v>42769</v>
      </c>
      <c r="HN79" t="s">
        <v>79</v>
      </c>
      <c r="HO79" s="1">
        <v>42774</v>
      </c>
      <c r="HP79" t="s">
        <v>79</v>
      </c>
      <c r="HQ79" s="1">
        <v>42677</v>
      </c>
      <c r="HR79" t="s">
        <v>81</v>
      </c>
      <c r="HS79" s="1">
        <v>42775</v>
      </c>
      <c r="HT79" t="s">
        <v>79</v>
      </c>
    </row>
    <row r="80" spans="1:228" x14ac:dyDescent="0.2">
      <c r="A80" s="1">
        <v>42586</v>
      </c>
      <c r="B80" t="s">
        <v>82</v>
      </c>
      <c r="C80" s="1">
        <v>42660</v>
      </c>
      <c r="D80" t="s">
        <v>80</v>
      </c>
      <c r="E80" s="1">
        <v>42634</v>
      </c>
      <c r="F80" t="s">
        <v>78</v>
      </c>
      <c r="G80" s="1">
        <v>42678</v>
      </c>
      <c r="H80" t="s">
        <v>80</v>
      </c>
      <c r="I80" s="1">
        <v>42598</v>
      </c>
      <c r="J80" t="s">
        <v>73</v>
      </c>
      <c r="K80" s="1">
        <v>42663</v>
      </c>
      <c r="L80" t="s">
        <v>80</v>
      </c>
      <c r="M80" s="1">
        <v>42675</v>
      </c>
      <c r="N80" t="s">
        <v>80</v>
      </c>
      <c r="O80" s="1">
        <v>42676</v>
      </c>
      <c r="P80" t="s">
        <v>80</v>
      </c>
      <c r="Q80" s="1">
        <v>42579</v>
      </c>
      <c r="R80" t="s">
        <v>82</v>
      </c>
      <c r="S80" s="1">
        <v>42675</v>
      </c>
      <c r="T80" t="s">
        <v>80</v>
      </c>
      <c r="U80" s="1">
        <v>42663</v>
      </c>
      <c r="V80" t="s">
        <v>80</v>
      </c>
      <c r="W80" s="1">
        <v>40248</v>
      </c>
      <c r="X80" t="s">
        <v>142</v>
      </c>
      <c r="Y80" s="1">
        <v>42584</v>
      </c>
      <c r="Z80" t="s">
        <v>82</v>
      </c>
      <c r="AA80" s="1">
        <v>42579</v>
      </c>
      <c r="AB80" t="s">
        <v>82</v>
      </c>
      <c r="AE80" s="1">
        <v>42662</v>
      </c>
      <c r="AF80" t="s">
        <v>80</v>
      </c>
      <c r="AG80" s="1">
        <v>42675</v>
      </c>
      <c r="AH80" t="s">
        <v>80</v>
      </c>
      <c r="AI80" s="1">
        <v>42668</v>
      </c>
      <c r="AJ80" t="s">
        <v>80</v>
      </c>
      <c r="AK80" s="1">
        <v>42663</v>
      </c>
      <c r="AL80" t="s">
        <v>80</v>
      </c>
      <c r="AM80" s="1">
        <v>40220</v>
      </c>
      <c r="AN80" t="s">
        <v>142</v>
      </c>
      <c r="AO80" s="1">
        <v>42663</v>
      </c>
      <c r="AP80" t="s">
        <v>80</v>
      </c>
      <c r="AQ80" s="1">
        <v>42662</v>
      </c>
      <c r="AR80" t="s">
        <v>80</v>
      </c>
      <c r="AS80" s="1">
        <v>42648</v>
      </c>
      <c r="AT80" t="s">
        <v>76</v>
      </c>
      <c r="AU80" s="1">
        <v>42530</v>
      </c>
      <c r="AV80" t="s">
        <v>78</v>
      </c>
      <c r="AY80" s="1">
        <v>42668</v>
      </c>
      <c r="AZ80" t="s">
        <v>80</v>
      </c>
      <c r="BA80" s="1">
        <v>42678</v>
      </c>
      <c r="BB80" t="s">
        <v>80</v>
      </c>
      <c r="BC80" s="1">
        <v>42590</v>
      </c>
      <c r="BD80" t="s">
        <v>82</v>
      </c>
      <c r="BE80" s="1">
        <v>42669</v>
      </c>
      <c r="BF80" t="s">
        <v>80</v>
      </c>
      <c r="BG80" s="1">
        <v>42585</v>
      </c>
      <c r="BH80" t="s">
        <v>82</v>
      </c>
      <c r="BI80" s="1">
        <v>42668</v>
      </c>
      <c r="BJ80" t="s">
        <v>80</v>
      </c>
      <c r="BK80" s="1">
        <v>42580</v>
      </c>
      <c r="BL80" t="s">
        <v>80</v>
      </c>
      <c r="BM80" s="1">
        <v>42605</v>
      </c>
      <c r="BN80" t="s">
        <v>73</v>
      </c>
      <c r="BO80" s="1">
        <v>42663</v>
      </c>
      <c r="BP80" t="s">
        <v>80</v>
      </c>
      <c r="BQ80" s="1">
        <v>42600</v>
      </c>
      <c r="BR80" t="s">
        <v>80</v>
      </c>
      <c r="BS80" s="1">
        <v>42614</v>
      </c>
      <c r="BT80" t="s">
        <v>78</v>
      </c>
      <c r="BU80" s="1">
        <v>42670</v>
      </c>
      <c r="BV80" t="s">
        <v>80</v>
      </c>
      <c r="BW80" s="1">
        <v>42663</v>
      </c>
      <c r="BX80" t="s">
        <v>80</v>
      </c>
      <c r="BY80" s="1">
        <v>42647</v>
      </c>
      <c r="BZ80" t="s">
        <v>76</v>
      </c>
      <c r="CA80" s="1">
        <v>42670</v>
      </c>
      <c r="CB80" t="s">
        <v>80</v>
      </c>
      <c r="CC80" s="1">
        <v>42670</v>
      </c>
      <c r="CD80" t="s">
        <v>80</v>
      </c>
      <c r="CE80" s="1">
        <v>42605</v>
      </c>
      <c r="CF80" t="s">
        <v>76</v>
      </c>
      <c r="CG80" s="1">
        <v>42674</v>
      </c>
      <c r="CH80" t="s">
        <v>80</v>
      </c>
      <c r="CK80" s="1">
        <v>40233</v>
      </c>
      <c r="CL80" t="s">
        <v>142</v>
      </c>
      <c r="CM80" s="1">
        <v>42664</v>
      </c>
      <c r="CN80" t="s">
        <v>80</v>
      </c>
      <c r="CO80" s="1">
        <v>42668</v>
      </c>
      <c r="CP80" t="s">
        <v>80</v>
      </c>
      <c r="CQ80" s="1">
        <v>42661</v>
      </c>
      <c r="CR80" t="s">
        <v>80</v>
      </c>
      <c r="CS80" s="1">
        <v>42663</v>
      </c>
      <c r="CT80" t="s">
        <v>80</v>
      </c>
      <c r="CU80" s="1">
        <v>40232</v>
      </c>
      <c r="CV80" t="s">
        <v>142</v>
      </c>
      <c r="CW80" s="1">
        <v>42593</v>
      </c>
      <c r="CX80" t="s">
        <v>73</v>
      </c>
      <c r="CY80" s="1">
        <v>40163</v>
      </c>
      <c r="CZ80" t="s">
        <v>142</v>
      </c>
      <c r="DA80" s="1">
        <v>42585</v>
      </c>
      <c r="DB80" t="s">
        <v>82</v>
      </c>
      <c r="DC80" s="1">
        <v>40120</v>
      </c>
      <c r="DD80" t="s">
        <v>144</v>
      </c>
      <c r="DE80" s="1">
        <v>42662</v>
      </c>
      <c r="DF80" t="s">
        <v>76</v>
      </c>
      <c r="DG80" s="1">
        <v>42669</v>
      </c>
      <c r="DH80" t="s">
        <v>80</v>
      </c>
      <c r="DI80" s="1">
        <v>42676</v>
      </c>
      <c r="DJ80" t="s">
        <v>80</v>
      </c>
      <c r="DK80" s="1">
        <v>42663</v>
      </c>
      <c r="DL80" t="s">
        <v>78</v>
      </c>
      <c r="DM80" s="1">
        <v>42674</v>
      </c>
      <c r="DN80" t="s">
        <v>80</v>
      </c>
      <c r="DO80" s="1">
        <v>42668</v>
      </c>
      <c r="DP80" t="s">
        <v>76</v>
      </c>
      <c r="DQ80" s="1">
        <v>42669</v>
      </c>
      <c r="DR80" t="s">
        <v>80</v>
      </c>
      <c r="DS80" s="1">
        <v>42579</v>
      </c>
      <c r="DT80" t="s">
        <v>82</v>
      </c>
      <c r="DU80" s="1">
        <v>42667</v>
      </c>
      <c r="DV80" t="s">
        <v>80</v>
      </c>
      <c r="DW80" s="1">
        <v>42668</v>
      </c>
      <c r="DX80" t="s">
        <v>80</v>
      </c>
      <c r="DY80" s="1">
        <v>42677</v>
      </c>
      <c r="DZ80" t="s">
        <v>80</v>
      </c>
      <c r="EA80" s="1">
        <v>42670</v>
      </c>
      <c r="EB80" t="s">
        <v>80</v>
      </c>
      <c r="EC80" s="1">
        <v>42577</v>
      </c>
      <c r="ED80" t="s">
        <v>82</v>
      </c>
      <c r="EE80" s="1">
        <v>42668</v>
      </c>
      <c r="EF80" t="s">
        <v>80</v>
      </c>
      <c r="EG80" s="1">
        <v>42668</v>
      </c>
      <c r="EH80" t="s">
        <v>76</v>
      </c>
      <c r="EI80" s="1">
        <v>42670</v>
      </c>
      <c r="EJ80" t="s">
        <v>80</v>
      </c>
      <c r="EM80" s="1">
        <v>42669</v>
      </c>
      <c r="EN80" t="s">
        <v>80</v>
      </c>
      <c r="EO80" s="1">
        <v>41249</v>
      </c>
      <c r="EP80" t="s">
        <v>121</v>
      </c>
      <c r="EU80" s="1">
        <v>40234</v>
      </c>
      <c r="EV80" t="s">
        <v>142</v>
      </c>
      <c r="EW80" s="1">
        <v>42677</v>
      </c>
      <c r="EX80" t="s">
        <v>73</v>
      </c>
      <c r="EY80" s="1">
        <v>42587</v>
      </c>
      <c r="EZ80" t="s">
        <v>82</v>
      </c>
      <c r="FA80" s="1">
        <v>42676</v>
      </c>
      <c r="FB80" t="s">
        <v>78</v>
      </c>
      <c r="FC80" s="1">
        <v>42669</v>
      </c>
      <c r="FD80" t="s">
        <v>80</v>
      </c>
      <c r="FE80" s="1">
        <v>42531</v>
      </c>
      <c r="FF80" t="s">
        <v>85</v>
      </c>
      <c r="FG80" s="1">
        <v>42633</v>
      </c>
      <c r="FH80" t="s">
        <v>80</v>
      </c>
      <c r="FK80" s="1">
        <v>42675</v>
      </c>
      <c r="FL80" t="s">
        <v>80</v>
      </c>
      <c r="FM80" s="1">
        <v>40112</v>
      </c>
      <c r="FN80" t="s">
        <v>144</v>
      </c>
      <c r="FO80" s="1">
        <v>42668</v>
      </c>
      <c r="FP80" t="s">
        <v>80</v>
      </c>
      <c r="FQ80" s="1">
        <v>40043</v>
      </c>
      <c r="FR80" t="s">
        <v>140</v>
      </c>
      <c r="FS80" s="1">
        <v>42648</v>
      </c>
      <c r="FT80" t="s">
        <v>73</v>
      </c>
      <c r="FU80" s="1">
        <v>42670</v>
      </c>
      <c r="FV80" t="s">
        <v>80</v>
      </c>
      <c r="FW80" s="1">
        <v>42669</v>
      </c>
      <c r="FX80" t="s">
        <v>80</v>
      </c>
      <c r="FY80" s="1">
        <v>42669</v>
      </c>
      <c r="FZ80" t="s">
        <v>80</v>
      </c>
      <c r="GA80" s="1">
        <v>42676</v>
      </c>
      <c r="GB80" t="s">
        <v>80</v>
      </c>
      <c r="GC80" s="1">
        <v>42599</v>
      </c>
      <c r="GD80" t="s">
        <v>73</v>
      </c>
      <c r="GE80" s="1">
        <v>42671</v>
      </c>
      <c r="GF80" t="s">
        <v>80</v>
      </c>
      <c r="GG80" s="1">
        <v>42639</v>
      </c>
      <c r="GH80" t="s">
        <v>80</v>
      </c>
      <c r="GI80" s="1">
        <v>42578</v>
      </c>
      <c r="GJ80" t="s">
        <v>76</v>
      </c>
      <c r="GM80" s="1">
        <v>42642</v>
      </c>
      <c r="GN80" t="s">
        <v>78</v>
      </c>
      <c r="GO80" s="1">
        <v>42584</v>
      </c>
      <c r="GP80" t="s">
        <v>82</v>
      </c>
      <c r="GQ80" s="1">
        <v>40478</v>
      </c>
      <c r="GR80" t="s">
        <v>135</v>
      </c>
      <c r="GS80" s="1">
        <v>42586</v>
      </c>
      <c r="GT80" t="s">
        <v>82</v>
      </c>
      <c r="GU80" s="1">
        <v>42662</v>
      </c>
      <c r="GV80" t="s">
        <v>80</v>
      </c>
      <c r="GW80" s="1">
        <v>40206</v>
      </c>
      <c r="GX80" t="s">
        <v>142</v>
      </c>
      <c r="GY80" s="1">
        <v>42657</v>
      </c>
      <c r="GZ80" t="s">
        <v>80</v>
      </c>
      <c r="HA80" s="1">
        <v>42660</v>
      </c>
      <c r="HB80" t="s">
        <v>80</v>
      </c>
      <c r="HC80" s="1">
        <v>42660</v>
      </c>
      <c r="HD80" t="s">
        <v>80</v>
      </c>
      <c r="HE80" s="1">
        <v>42677</v>
      </c>
      <c r="HF80" t="s">
        <v>78</v>
      </c>
      <c r="HG80" s="1">
        <v>42670</v>
      </c>
      <c r="HH80" t="s">
        <v>80</v>
      </c>
      <c r="HI80" s="1">
        <v>40266</v>
      </c>
      <c r="HJ80" t="s">
        <v>142</v>
      </c>
      <c r="HK80" s="1">
        <v>42669</v>
      </c>
      <c r="HL80" t="s">
        <v>80</v>
      </c>
      <c r="HM80" s="1">
        <v>42671</v>
      </c>
      <c r="HN80" t="s">
        <v>80</v>
      </c>
      <c r="HO80" s="1">
        <v>42663</v>
      </c>
      <c r="HP80" t="s">
        <v>80</v>
      </c>
      <c r="HQ80" s="1">
        <v>42583</v>
      </c>
      <c r="HR80" t="s">
        <v>82</v>
      </c>
      <c r="HS80" s="1">
        <v>42670</v>
      </c>
      <c r="HT80" t="s">
        <v>80</v>
      </c>
    </row>
    <row r="81" spans="1:228" x14ac:dyDescent="0.2">
      <c r="A81" s="1">
        <v>42586</v>
      </c>
      <c r="B81" t="s">
        <v>83</v>
      </c>
      <c r="C81" s="1">
        <v>42660</v>
      </c>
      <c r="D81" t="s">
        <v>81</v>
      </c>
      <c r="E81" s="1">
        <v>42634</v>
      </c>
      <c r="F81" t="s">
        <v>79</v>
      </c>
      <c r="G81" s="1">
        <v>42678</v>
      </c>
      <c r="H81" t="s">
        <v>81</v>
      </c>
      <c r="I81" s="1">
        <v>42598</v>
      </c>
      <c r="J81" t="s">
        <v>74</v>
      </c>
      <c r="K81" s="1">
        <v>42663</v>
      </c>
      <c r="L81" t="s">
        <v>81</v>
      </c>
      <c r="M81" s="1">
        <v>42675</v>
      </c>
      <c r="N81" t="s">
        <v>81</v>
      </c>
      <c r="O81" s="1">
        <v>42676</v>
      </c>
      <c r="P81" t="s">
        <v>81</v>
      </c>
      <c r="Q81" s="1">
        <v>42579</v>
      </c>
      <c r="R81" t="s">
        <v>83</v>
      </c>
      <c r="S81" s="1">
        <v>42675</v>
      </c>
      <c r="T81" t="s">
        <v>81</v>
      </c>
      <c r="U81" s="1">
        <v>42663</v>
      </c>
      <c r="V81" t="s">
        <v>81</v>
      </c>
      <c r="W81" s="1">
        <v>39785</v>
      </c>
      <c r="X81" t="s">
        <v>144</v>
      </c>
      <c r="Y81" s="1">
        <v>42584</v>
      </c>
      <c r="Z81" t="s">
        <v>83</v>
      </c>
      <c r="AA81" s="1">
        <v>42579</v>
      </c>
      <c r="AB81" t="s">
        <v>83</v>
      </c>
      <c r="AE81" s="1">
        <v>42662</v>
      </c>
      <c r="AF81" t="s">
        <v>81</v>
      </c>
      <c r="AG81" s="1">
        <v>42675</v>
      </c>
      <c r="AH81" t="s">
        <v>81</v>
      </c>
      <c r="AI81" s="1">
        <v>42668</v>
      </c>
      <c r="AJ81" t="s">
        <v>81</v>
      </c>
      <c r="AK81" s="1">
        <v>42663</v>
      </c>
      <c r="AL81" t="s">
        <v>81</v>
      </c>
      <c r="AM81" s="1">
        <v>40114</v>
      </c>
      <c r="AN81" t="s">
        <v>144</v>
      </c>
      <c r="AO81" s="1">
        <v>42663</v>
      </c>
      <c r="AP81" t="s">
        <v>81</v>
      </c>
      <c r="AQ81" s="1">
        <v>42662</v>
      </c>
      <c r="AR81" t="s">
        <v>81</v>
      </c>
      <c r="AS81" s="1">
        <v>42648</v>
      </c>
      <c r="AT81" t="s">
        <v>77</v>
      </c>
      <c r="AU81" s="1">
        <v>42530</v>
      </c>
      <c r="AV81" t="s">
        <v>79</v>
      </c>
      <c r="AY81" s="1">
        <v>42668</v>
      </c>
      <c r="AZ81" t="s">
        <v>81</v>
      </c>
      <c r="BA81" s="1">
        <v>42678</v>
      </c>
      <c r="BB81" t="s">
        <v>81</v>
      </c>
      <c r="BC81" s="1">
        <v>42590</v>
      </c>
      <c r="BD81" t="s">
        <v>83</v>
      </c>
      <c r="BE81" s="1">
        <v>42669</v>
      </c>
      <c r="BF81" t="s">
        <v>81</v>
      </c>
      <c r="BG81" s="1">
        <v>42585</v>
      </c>
      <c r="BH81" t="s">
        <v>83</v>
      </c>
      <c r="BI81" s="1">
        <v>42668</v>
      </c>
      <c r="BJ81" t="s">
        <v>81</v>
      </c>
      <c r="BK81" s="1">
        <v>42580</v>
      </c>
      <c r="BL81" t="s">
        <v>81</v>
      </c>
      <c r="BM81" s="1">
        <v>42605</v>
      </c>
      <c r="BN81" t="s">
        <v>74</v>
      </c>
      <c r="BO81" s="1">
        <v>42663</v>
      </c>
      <c r="BP81" t="s">
        <v>81</v>
      </c>
      <c r="BQ81" s="1">
        <v>42600</v>
      </c>
      <c r="BR81" t="s">
        <v>81</v>
      </c>
      <c r="BS81" s="1">
        <v>42614</v>
      </c>
      <c r="BT81" t="s">
        <v>79</v>
      </c>
      <c r="BU81" s="1">
        <v>42670</v>
      </c>
      <c r="BV81" t="s">
        <v>81</v>
      </c>
      <c r="BW81" s="1">
        <v>42663</v>
      </c>
      <c r="BX81" t="s">
        <v>81</v>
      </c>
      <c r="BY81" s="1">
        <v>42551</v>
      </c>
      <c r="BZ81" t="s">
        <v>77</v>
      </c>
      <c r="CA81" s="1">
        <v>42670</v>
      </c>
      <c r="CB81" t="s">
        <v>81</v>
      </c>
      <c r="CC81" s="1">
        <v>42670</v>
      </c>
      <c r="CD81" t="s">
        <v>81</v>
      </c>
      <c r="CE81" s="1">
        <v>42530</v>
      </c>
      <c r="CF81" t="s">
        <v>77</v>
      </c>
      <c r="CG81" s="1">
        <v>42674</v>
      </c>
      <c r="CH81" t="s">
        <v>81</v>
      </c>
      <c r="CK81" s="1">
        <v>40114</v>
      </c>
      <c r="CL81" t="s">
        <v>144</v>
      </c>
      <c r="CM81" s="1">
        <v>42664</v>
      </c>
      <c r="CN81" t="s">
        <v>81</v>
      </c>
      <c r="CO81" s="1">
        <v>42668</v>
      </c>
      <c r="CP81" t="s">
        <v>81</v>
      </c>
      <c r="CQ81" s="1">
        <v>42661</v>
      </c>
      <c r="CR81" t="s">
        <v>81</v>
      </c>
      <c r="CS81" s="1">
        <v>42663</v>
      </c>
      <c r="CT81" t="s">
        <v>81</v>
      </c>
      <c r="CU81" s="1">
        <v>40115</v>
      </c>
      <c r="CV81" t="s">
        <v>144</v>
      </c>
      <c r="CW81" s="1">
        <v>42593</v>
      </c>
      <c r="CX81" t="s">
        <v>74</v>
      </c>
      <c r="CY81" s="1">
        <v>40045</v>
      </c>
      <c r="CZ81" t="s">
        <v>144</v>
      </c>
      <c r="DA81" s="1">
        <v>42585</v>
      </c>
      <c r="DB81" t="s">
        <v>83</v>
      </c>
      <c r="DC81" s="1">
        <v>40029</v>
      </c>
      <c r="DD81" t="s">
        <v>146</v>
      </c>
      <c r="DE81" s="1">
        <v>42578</v>
      </c>
      <c r="DF81" t="s">
        <v>77</v>
      </c>
      <c r="DG81" s="1">
        <v>42669</v>
      </c>
      <c r="DH81" t="s">
        <v>81</v>
      </c>
      <c r="DI81" s="1">
        <v>42676</v>
      </c>
      <c r="DJ81" t="s">
        <v>81</v>
      </c>
      <c r="DK81" s="1">
        <v>42663</v>
      </c>
      <c r="DL81" t="s">
        <v>79</v>
      </c>
      <c r="DM81" s="1">
        <v>42674</v>
      </c>
      <c r="DN81" t="s">
        <v>81</v>
      </c>
      <c r="DO81" s="1">
        <v>42584</v>
      </c>
      <c r="DP81" t="s">
        <v>77</v>
      </c>
      <c r="DQ81" s="1">
        <v>42669</v>
      </c>
      <c r="DR81" t="s">
        <v>81</v>
      </c>
      <c r="DS81" s="1">
        <v>42579</v>
      </c>
      <c r="DT81" t="s">
        <v>83</v>
      </c>
      <c r="DU81" s="1">
        <v>42667</v>
      </c>
      <c r="DV81" t="s">
        <v>81</v>
      </c>
      <c r="DW81" s="1">
        <v>42668</v>
      </c>
      <c r="DX81" t="s">
        <v>81</v>
      </c>
      <c r="DY81" s="1">
        <v>42677</v>
      </c>
      <c r="DZ81" t="s">
        <v>81</v>
      </c>
      <c r="EA81" s="1">
        <v>42670</v>
      </c>
      <c r="EB81" t="s">
        <v>81</v>
      </c>
      <c r="EC81" s="1">
        <v>42577</v>
      </c>
      <c r="ED81" t="s">
        <v>83</v>
      </c>
      <c r="EE81" s="1">
        <v>42668</v>
      </c>
      <c r="EF81" t="s">
        <v>81</v>
      </c>
      <c r="EG81" s="1">
        <v>42579</v>
      </c>
      <c r="EH81" t="s">
        <v>77</v>
      </c>
      <c r="EI81" s="1">
        <v>42670</v>
      </c>
      <c r="EJ81" t="s">
        <v>81</v>
      </c>
      <c r="EM81" s="1">
        <v>42669</v>
      </c>
      <c r="EN81" t="s">
        <v>81</v>
      </c>
      <c r="EO81" s="1">
        <v>41186</v>
      </c>
      <c r="EP81" t="s">
        <v>122</v>
      </c>
      <c r="EU81" s="1">
        <v>40115</v>
      </c>
      <c r="EV81" t="s">
        <v>144</v>
      </c>
      <c r="EW81" s="1">
        <v>42677</v>
      </c>
      <c r="EX81" t="s">
        <v>74</v>
      </c>
      <c r="EY81" s="1">
        <v>42587</v>
      </c>
      <c r="EZ81" t="s">
        <v>83</v>
      </c>
      <c r="FA81" s="1">
        <v>42676</v>
      </c>
      <c r="FB81" t="s">
        <v>79</v>
      </c>
      <c r="FC81" s="1">
        <v>42669</v>
      </c>
      <c r="FD81" t="s">
        <v>81</v>
      </c>
      <c r="FG81" s="1">
        <v>42633</v>
      </c>
      <c r="FH81" t="s">
        <v>81</v>
      </c>
      <c r="FK81" s="1">
        <v>42675</v>
      </c>
      <c r="FL81" t="s">
        <v>81</v>
      </c>
      <c r="FM81" s="1">
        <v>40029</v>
      </c>
      <c r="FN81" t="s">
        <v>146</v>
      </c>
      <c r="FO81" s="1">
        <v>42668</v>
      </c>
      <c r="FP81" t="s">
        <v>81</v>
      </c>
      <c r="FQ81" s="1">
        <v>40043</v>
      </c>
      <c r="FR81" t="s">
        <v>142</v>
      </c>
      <c r="FS81" s="1">
        <v>42648</v>
      </c>
      <c r="FT81" t="s">
        <v>74</v>
      </c>
      <c r="FU81" s="1">
        <v>42670</v>
      </c>
      <c r="FV81" t="s">
        <v>81</v>
      </c>
      <c r="FW81" s="1">
        <v>42669</v>
      </c>
      <c r="FX81" t="s">
        <v>81</v>
      </c>
      <c r="FY81" s="1">
        <v>42669</v>
      </c>
      <c r="FZ81" t="s">
        <v>81</v>
      </c>
      <c r="GA81" s="1">
        <v>42676</v>
      </c>
      <c r="GB81" t="s">
        <v>81</v>
      </c>
      <c r="GC81" s="1">
        <v>42599</v>
      </c>
      <c r="GD81" t="s">
        <v>74</v>
      </c>
      <c r="GE81" s="1">
        <v>42671</v>
      </c>
      <c r="GF81" t="s">
        <v>81</v>
      </c>
      <c r="GG81" s="1">
        <v>42639</v>
      </c>
      <c r="GH81" t="s">
        <v>81</v>
      </c>
      <c r="GI81" s="1">
        <v>42494</v>
      </c>
      <c r="GJ81" t="s">
        <v>77</v>
      </c>
      <c r="GM81" s="1">
        <v>42642</v>
      </c>
      <c r="GN81" t="s">
        <v>79</v>
      </c>
      <c r="GO81" s="1">
        <v>42584</v>
      </c>
      <c r="GP81" t="s">
        <v>83</v>
      </c>
      <c r="GQ81" s="1">
        <v>40387</v>
      </c>
      <c r="GR81" t="s">
        <v>137</v>
      </c>
      <c r="GS81" s="1">
        <v>42586</v>
      </c>
      <c r="GT81" t="s">
        <v>83</v>
      </c>
      <c r="GU81" s="1">
        <v>42662</v>
      </c>
      <c r="GV81" t="s">
        <v>81</v>
      </c>
      <c r="GW81" s="1">
        <v>40108</v>
      </c>
      <c r="GX81" t="s">
        <v>144</v>
      </c>
      <c r="GY81" s="1">
        <v>42657</v>
      </c>
      <c r="GZ81" t="s">
        <v>81</v>
      </c>
      <c r="HA81" s="1">
        <v>42660</v>
      </c>
      <c r="HB81" t="s">
        <v>81</v>
      </c>
      <c r="HC81" s="1">
        <v>42660</v>
      </c>
      <c r="HD81" t="s">
        <v>81</v>
      </c>
      <c r="HE81" s="1">
        <v>42677</v>
      </c>
      <c r="HF81" t="s">
        <v>79</v>
      </c>
      <c r="HG81" s="1">
        <v>42670</v>
      </c>
      <c r="HH81" t="s">
        <v>81</v>
      </c>
      <c r="HI81" s="1">
        <v>40106</v>
      </c>
      <c r="HJ81" t="s">
        <v>145</v>
      </c>
      <c r="HK81" s="1">
        <v>42669</v>
      </c>
      <c r="HL81" t="s">
        <v>81</v>
      </c>
      <c r="HM81" s="1">
        <v>42671</v>
      </c>
      <c r="HN81" t="s">
        <v>81</v>
      </c>
      <c r="HO81" s="1">
        <v>42663</v>
      </c>
      <c r="HP81" t="s">
        <v>81</v>
      </c>
      <c r="HQ81" s="1">
        <v>42583</v>
      </c>
      <c r="HR81" t="s">
        <v>83</v>
      </c>
      <c r="HS81" s="1">
        <v>42670</v>
      </c>
      <c r="HT81" t="s">
        <v>81</v>
      </c>
    </row>
    <row r="82" spans="1:228" x14ac:dyDescent="0.2">
      <c r="A82" s="1">
        <v>42495</v>
      </c>
      <c r="B82" t="s">
        <v>84</v>
      </c>
      <c r="C82" s="1">
        <v>42570</v>
      </c>
      <c r="D82" t="s">
        <v>82</v>
      </c>
      <c r="E82" s="1">
        <v>42536</v>
      </c>
      <c r="F82" t="s">
        <v>80</v>
      </c>
      <c r="G82" s="1">
        <v>42587</v>
      </c>
      <c r="H82" t="s">
        <v>82</v>
      </c>
      <c r="I82" s="1">
        <v>42507</v>
      </c>
      <c r="J82" t="s">
        <v>75</v>
      </c>
      <c r="K82" s="1">
        <v>42579</v>
      </c>
      <c r="L82" t="s">
        <v>82</v>
      </c>
      <c r="M82" s="1">
        <v>42584</v>
      </c>
      <c r="N82" t="s">
        <v>82</v>
      </c>
      <c r="O82" s="1">
        <v>42578</v>
      </c>
      <c r="P82" t="s">
        <v>82</v>
      </c>
      <c r="Q82" s="1">
        <v>42488</v>
      </c>
      <c r="R82" t="s">
        <v>84</v>
      </c>
      <c r="S82" s="1">
        <v>42584</v>
      </c>
      <c r="T82" t="s">
        <v>82</v>
      </c>
      <c r="U82" s="1">
        <v>42572</v>
      </c>
      <c r="V82" t="s">
        <v>82</v>
      </c>
      <c r="W82" s="1">
        <v>39959</v>
      </c>
      <c r="X82" t="s">
        <v>149</v>
      </c>
      <c r="Y82" s="1">
        <v>42493</v>
      </c>
      <c r="Z82" t="s">
        <v>84</v>
      </c>
      <c r="AA82" s="1">
        <v>42487</v>
      </c>
      <c r="AB82" t="s">
        <v>84</v>
      </c>
      <c r="AE82" s="1">
        <v>42571</v>
      </c>
      <c r="AF82" t="s">
        <v>82</v>
      </c>
      <c r="AG82" s="1">
        <v>42579</v>
      </c>
      <c r="AH82" t="s">
        <v>82</v>
      </c>
      <c r="AI82" s="1">
        <v>42577</v>
      </c>
      <c r="AJ82" t="s">
        <v>82</v>
      </c>
      <c r="AK82" s="1">
        <v>42576</v>
      </c>
      <c r="AL82" t="s">
        <v>82</v>
      </c>
      <c r="AM82" s="1">
        <v>40029</v>
      </c>
      <c r="AN82" t="s">
        <v>146</v>
      </c>
      <c r="AO82" s="1">
        <v>42572</v>
      </c>
      <c r="AP82" t="s">
        <v>82</v>
      </c>
      <c r="AQ82" s="1">
        <v>42571</v>
      </c>
      <c r="AR82" t="s">
        <v>82</v>
      </c>
      <c r="AS82" s="1">
        <v>42648</v>
      </c>
      <c r="AT82" t="s">
        <v>78</v>
      </c>
      <c r="AU82" s="1">
        <v>42432</v>
      </c>
      <c r="AV82" t="s">
        <v>80</v>
      </c>
      <c r="AY82" s="1">
        <v>42577</v>
      </c>
      <c r="AZ82" t="s">
        <v>82</v>
      </c>
      <c r="BA82" s="1">
        <v>42587</v>
      </c>
      <c r="BB82" t="s">
        <v>82</v>
      </c>
      <c r="BC82" s="1">
        <v>42494</v>
      </c>
      <c r="BD82" t="s">
        <v>84</v>
      </c>
      <c r="BE82" s="1">
        <v>42577</v>
      </c>
      <c r="BF82" t="s">
        <v>82</v>
      </c>
      <c r="BG82" s="1">
        <v>42495</v>
      </c>
      <c r="BH82" t="s">
        <v>84</v>
      </c>
      <c r="BI82" s="1">
        <v>42577</v>
      </c>
      <c r="BJ82" t="s">
        <v>82</v>
      </c>
      <c r="BK82" s="1">
        <v>42489</v>
      </c>
      <c r="BL82" t="s">
        <v>82</v>
      </c>
      <c r="BM82" s="1">
        <v>42514</v>
      </c>
      <c r="BN82" t="s">
        <v>75</v>
      </c>
      <c r="BO82" s="1">
        <v>42572</v>
      </c>
      <c r="BP82" t="s">
        <v>82</v>
      </c>
      <c r="BQ82" s="1">
        <v>42508</v>
      </c>
      <c r="BR82" t="s">
        <v>82</v>
      </c>
      <c r="BS82" s="1">
        <v>42510</v>
      </c>
      <c r="BT82" t="s">
        <v>80</v>
      </c>
      <c r="BU82" s="1">
        <v>42579</v>
      </c>
      <c r="BV82" t="s">
        <v>82</v>
      </c>
      <c r="BW82" s="1">
        <v>42572</v>
      </c>
      <c r="BX82" t="s">
        <v>82</v>
      </c>
      <c r="BY82" s="1">
        <v>42551</v>
      </c>
      <c r="BZ82" t="s">
        <v>78</v>
      </c>
      <c r="CA82" s="1">
        <v>42579</v>
      </c>
      <c r="CB82" t="s">
        <v>82</v>
      </c>
      <c r="CC82" s="1">
        <v>42579</v>
      </c>
      <c r="CD82" t="s">
        <v>82</v>
      </c>
      <c r="CE82" s="1">
        <v>42530</v>
      </c>
      <c r="CF82" t="s">
        <v>78</v>
      </c>
      <c r="CG82" s="1">
        <v>42576</v>
      </c>
      <c r="CH82" t="s">
        <v>82</v>
      </c>
      <c r="CK82" s="1">
        <v>40023</v>
      </c>
      <c r="CL82" t="s">
        <v>146</v>
      </c>
      <c r="CM82" s="1">
        <v>42573</v>
      </c>
      <c r="CN82" t="s">
        <v>82</v>
      </c>
      <c r="CO82" s="1">
        <v>42580</v>
      </c>
      <c r="CP82" t="s">
        <v>82</v>
      </c>
      <c r="CQ82" s="1">
        <v>42579</v>
      </c>
      <c r="CR82" t="s">
        <v>82</v>
      </c>
      <c r="CS82" s="1">
        <v>42572</v>
      </c>
      <c r="CT82" t="s">
        <v>82</v>
      </c>
      <c r="CU82" s="1">
        <v>40018</v>
      </c>
      <c r="CV82" t="s">
        <v>146</v>
      </c>
      <c r="CW82" s="1">
        <v>42501</v>
      </c>
      <c r="CX82" t="s">
        <v>75</v>
      </c>
      <c r="CY82" s="1">
        <v>39954</v>
      </c>
      <c r="CZ82" t="s">
        <v>146</v>
      </c>
      <c r="DA82" s="1">
        <v>42494</v>
      </c>
      <c r="DB82" t="s">
        <v>84</v>
      </c>
      <c r="DC82" s="1">
        <v>39938</v>
      </c>
      <c r="DD82" t="s">
        <v>148</v>
      </c>
      <c r="DE82" s="1">
        <v>42578</v>
      </c>
      <c r="DF82" t="s">
        <v>78</v>
      </c>
      <c r="DG82" s="1">
        <v>42578</v>
      </c>
      <c r="DH82" t="s">
        <v>82</v>
      </c>
      <c r="DI82" s="1">
        <v>42580</v>
      </c>
      <c r="DJ82" t="s">
        <v>82</v>
      </c>
      <c r="DK82" s="1">
        <v>42557</v>
      </c>
      <c r="DL82" t="s">
        <v>80</v>
      </c>
      <c r="DM82" s="1">
        <v>42583</v>
      </c>
      <c r="DN82" t="s">
        <v>82</v>
      </c>
      <c r="DO82" s="1">
        <v>42584</v>
      </c>
      <c r="DP82" t="s">
        <v>78</v>
      </c>
      <c r="DQ82" s="1">
        <v>42591</v>
      </c>
      <c r="DR82" t="s">
        <v>82</v>
      </c>
      <c r="DS82" s="1">
        <v>42488</v>
      </c>
      <c r="DT82" t="s">
        <v>84</v>
      </c>
      <c r="DU82" s="1">
        <v>42577</v>
      </c>
      <c r="DV82" t="s">
        <v>82</v>
      </c>
      <c r="DW82" s="1">
        <v>42572</v>
      </c>
      <c r="DX82" t="s">
        <v>82</v>
      </c>
      <c r="DY82" s="1">
        <v>42579</v>
      </c>
      <c r="DZ82" t="s">
        <v>82</v>
      </c>
      <c r="EA82" s="1">
        <v>42578</v>
      </c>
      <c r="EB82" t="s">
        <v>82</v>
      </c>
      <c r="EC82" s="1">
        <v>42486</v>
      </c>
      <c r="ED82" t="s">
        <v>84</v>
      </c>
      <c r="EE82" s="1">
        <v>42570</v>
      </c>
      <c r="EF82" t="s">
        <v>82</v>
      </c>
      <c r="EG82" s="1">
        <v>42579</v>
      </c>
      <c r="EH82" t="s">
        <v>78</v>
      </c>
      <c r="EI82" s="1">
        <v>42579</v>
      </c>
      <c r="EJ82" t="s">
        <v>82</v>
      </c>
      <c r="EM82" s="1">
        <v>42578</v>
      </c>
      <c r="EN82" t="s">
        <v>82</v>
      </c>
      <c r="EO82" s="1">
        <v>41186</v>
      </c>
      <c r="EP82" t="s">
        <v>124</v>
      </c>
      <c r="EU82" s="1">
        <v>40030</v>
      </c>
      <c r="EV82" t="s">
        <v>146</v>
      </c>
      <c r="EW82" s="1">
        <v>42584</v>
      </c>
      <c r="EX82" t="s">
        <v>75</v>
      </c>
      <c r="EY82" s="1">
        <v>42496</v>
      </c>
      <c r="EZ82" t="s">
        <v>84</v>
      </c>
      <c r="FA82" s="1">
        <v>42571</v>
      </c>
      <c r="FB82" t="s">
        <v>80</v>
      </c>
      <c r="FC82" s="1">
        <v>42572</v>
      </c>
      <c r="FD82" t="s">
        <v>82</v>
      </c>
      <c r="FG82" s="1">
        <v>42542</v>
      </c>
      <c r="FH82" t="s">
        <v>82</v>
      </c>
      <c r="FK82" s="1">
        <v>42584</v>
      </c>
      <c r="FL82" t="s">
        <v>82</v>
      </c>
      <c r="FM82" s="1">
        <v>39940</v>
      </c>
      <c r="FN82" t="s">
        <v>148</v>
      </c>
      <c r="FO82" s="1">
        <v>42577</v>
      </c>
      <c r="FP82" t="s">
        <v>82</v>
      </c>
      <c r="FQ82" s="1">
        <v>39938</v>
      </c>
      <c r="FR82" t="s">
        <v>144</v>
      </c>
      <c r="FS82" s="1">
        <v>42551</v>
      </c>
      <c r="FT82" t="s">
        <v>75</v>
      </c>
      <c r="FU82" s="1">
        <v>42579</v>
      </c>
      <c r="FV82" t="s">
        <v>82</v>
      </c>
      <c r="FW82" s="1">
        <v>42571</v>
      </c>
      <c r="FX82" t="s">
        <v>82</v>
      </c>
      <c r="FY82" s="1">
        <v>42572</v>
      </c>
      <c r="FZ82" t="s">
        <v>82</v>
      </c>
      <c r="GA82" s="1">
        <v>42583</v>
      </c>
      <c r="GB82" t="s">
        <v>82</v>
      </c>
      <c r="GC82" s="1">
        <v>42508</v>
      </c>
      <c r="GD82" t="s">
        <v>75</v>
      </c>
      <c r="GE82" s="1">
        <v>42580</v>
      </c>
      <c r="GF82" t="s">
        <v>82</v>
      </c>
      <c r="GG82" s="1">
        <v>42549</v>
      </c>
      <c r="GH82" t="s">
        <v>82</v>
      </c>
      <c r="GI82" s="1">
        <v>42494</v>
      </c>
      <c r="GJ82" t="s">
        <v>78</v>
      </c>
      <c r="GM82" s="1">
        <v>42544</v>
      </c>
      <c r="GN82" t="s">
        <v>80</v>
      </c>
      <c r="GO82" s="1">
        <v>42493</v>
      </c>
      <c r="GP82" t="s">
        <v>84</v>
      </c>
      <c r="GQ82" s="1">
        <v>40296</v>
      </c>
      <c r="GR82" t="s">
        <v>139</v>
      </c>
      <c r="GS82" s="1">
        <v>42494</v>
      </c>
      <c r="GT82" t="s">
        <v>84</v>
      </c>
      <c r="GU82" s="1">
        <v>42571</v>
      </c>
      <c r="GV82" t="s">
        <v>82</v>
      </c>
      <c r="GW82" s="1">
        <v>40017</v>
      </c>
      <c r="GX82" t="s">
        <v>146</v>
      </c>
      <c r="GY82" s="1">
        <v>42566</v>
      </c>
      <c r="GZ82" t="s">
        <v>82</v>
      </c>
      <c r="HA82" s="1">
        <v>42569</v>
      </c>
      <c r="HB82" t="s">
        <v>82</v>
      </c>
      <c r="HC82" s="1">
        <v>42569</v>
      </c>
      <c r="HD82" t="s">
        <v>82</v>
      </c>
      <c r="HE82" s="1">
        <v>42572</v>
      </c>
      <c r="HF82" t="s">
        <v>80</v>
      </c>
      <c r="HG82" s="1">
        <v>42579</v>
      </c>
      <c r="HH82" t="s">
        <v>82</v>
      </c>
      <c r="HI82" s="1">
        <v>40106</v>
      </c>
      <c r="HJ82" t="s">
        <v>149</v>
      </c>
      <c r="HK82" s="1">
        <v>42578</v>
      </c>
      <c r="HL82" t="s">
        <v>82</v>
      </c>
      <c r="HM82" s="1">
        <v>42587</v>
      </c>
      <c r="HN82" t="s">
        <v>82</v>
      </c>
      <c r="HO82" s="1">
        <v>42572</v>
      </c>
      <c r="HP82" t="s">
        <v>82</v>
      </c>
      <c r="HQ82" s="1">
        <v>42494</v>
      </c>
      <c r="HR82" t="s">
        <v>84</v>
      </c>
      <c r="HS82" s="1">
        <v>42579</v>
      </c>
      <c r="HT82" t="s">
        <v>82</v>
      </c>
    </row>
    <row r="83" spans="1:228" x14ac:dyDescent="0.2">
      <c r="A83" s="1">
        <v>42495</v>
      </c>
      <c r="B83" t="s">
        <v>85</v>
      </c>
      <c r="C83" s="1">
        <v>42570</v>
      </c>
      <c r="D83" t="s">
        <v>83</v>
      </c>
      <c r="E83" s="1">
        <v>42536</v>
      </c>
      <c r="F83" t="s">
        <v>81</v>
      </c>
      <c r="G83" s="1">
        <v>42587</v>
      </c>
      <c r="H83" t="s">
        <v>83</v>
      </c>
      <c r="I83" s="1">
        <v>42507</v>
      </c>
      <c r="J83" t="s">
        <v>76</v>
      </c>
      <c r="K83" s="1">
        <v>42579</v>
      </c>
      <c r="L83" t="s">
        <v>83</v>
      </c>
      <c r="M83" s="1">
        <v>42584</v>
      </c>
      <c r="N83" t="s">
        <v>83</v>
      </c>
      <c r="O83" s="1">
        <v>42578</v>
      </c>
      <c r="P83" t="s">
        <v>83</v>
      </c>
      <c r="Q83" s="1">
        <v>42488</v>
      </c>
      <c r="R83" t="s">
        <v>85</v>
      </c>
      <c r="S83" s="1">
        <v>42584</v>
      </c>
      <c r="T83" t="s">
        <v>83</v>
      </c>
      <c r="U83" s="1">
        <v>42572</v>
      </c>
      <c r="V83" t="s">
        <v>83</v>
      </c>
      <c r="Y83" s="1">
        <v>42493</v>
      </c>
      <c r="Z83" t="s">
        <v>85</v>
      </c>
      <c r="AA83" s="1">
        <v>42487</v>
      </c>
      <c r="AB83" t="s">
        <v>85</v>
      </c>
      <c r="AE83" s="1">
        <v>42571</v>
      </c>
      <c r="AF83" t="s">
        <v>83</v>
      </c>
      <c r="AG83" s="1">
        <v>42579</v>
      </c>
      <c r="AH83" t="s">
        <v>83</v>
      </c>
      <c r="AI83" s="1">
        <v>42577</v>
      </c>
      <c r="AJ83" t="s">
        <v>83</v>
      </c>
      <c r="AK83" s="1">
        <v>42576</v>
      </c>
      <c r="AL83" t="s">
        <v>83</v>
      </c>
      <c r="AM83" s="1">
        <v>39932</v>
      </c>
      <c r="AN83" t="s">
        <v>148</v>
      </c>
      <c r="AO83" s="1">
        <v>42572</v>
      </c>
      <c r="AP83" t="s">
        <v>83</v>
      </c>
      <c r="AQ83" s="1">
        <v>42571</v>
      </c>
      <c r="AR83" t="s">
        <v>83</v>
      </c>
      <c r="AS83" s="1">
        <v>42648</v>
      </c>
      <c r="AT83" t="s">
        <v>79</v>
      </c>
      <c r="AU83" s="1">
        <v>42432</v>
      </c>
      <c r="AV83" t="s">
        <v>81</v>
      </c>
      <c r="AY83" s="1">
        <v>42577</v>
      </c>
      <c r="AZ83" t="s">
        <v>83</v>
      </c>
      <c r="BA83" s="1">
        <v>42587</v>
      </c>
      <c r="BB83" t="s">
        <v>83</v>
      </c>
      <c r="BC83" s="1">
        <v>42494</v>
      </c>
      <c r="BD83" t="s">
        <v>85</v>
      </c>
      <c r="BE83" s="1">
        <v>42577</v>
      </c>
      <c r="BF83" t="s">
        <v>83</v>
      </c>
      <c r="BG83" s="1">
        <v>42495</v>
      </c>
      <c r="BH83" t="s">
        <v>85</v>
      </c>
      <c r="BI83" s="1">
        <v>42577</v>
      </c>
      <c r="BJ83" t="s">
        <v>83</v>
      </c>
      <c r="BK83" s="1">
        <v>42489</v>
      </c>
      <c r="BL83" t="s">
        <v>83</v>
      </c>
      <c r="BM83" s="1">
        <v>42514</v>
      </c>
      <c r="BN83" t="s">
        <v>76</v>
      </c>
      <c r="BO83" s="1">
        <v>42572</v>
      </c>
      <c r="BP83" t="s">
        <v>83</v>
      </c>
      <c r="BQ83" s="1">
        <v>42508</v>
      </c>
      <c r="BR83" t="s">
        <v>83</v>
      </c>
      <c r="BS83" s="1">
        <v>42510</v>
      </c>
      <c r="BT83" t="s">
        <v>81</v>
      </c>
      <c r="BU83" s="1">
        <v>42579</v>
      </c>
      <c r="BV83" t="s">
        <v>83</v>
      </c>
      <c r="BW83" s="1">
        <v>42572</v>
      </c>
      <c r="BX83" t="s">
        <v>83</v>
      </c>
      <c r="BY83" s="1">
        <v>42551</v>
      </c>
      <c r="BZ83" t="s">
        <v>79</v>
      </c>
      <c r="CA83" s="1">
        <v>42579</v>
      </c>
      <c r="CB83" t="s">
        <v>83</v>
      </c>
      <c r="CC83" s="1">
        <v>42579</v>
      </c>
      <c r="CD83" t="s">
        <v>83</v>
      </c>
      <c r="CE83" s="1">
        <v>42530</v>
      </c>
      <c r="CF83" t="s">
        <v>79</v>
      </c>
      <c r="CG83" s="1">
        <v>42576</v>
      </c>
      <c r="CH83" t="s">
        <v>83</v>
      </c>
      <c r="CK83" s="1">
        <v>39930</v>
      </c>
      <c r="CL83" t="s">
        <v>148</v>
      </c>
      <c r="CM83" s="1">
        <v>42573</v>
      </c>
      <c r="CN83" t="s">
        <v>83</v>
      </c>
      <c r="CO83" s="1">
        <v>42580</v>
      </c>
      <c r="CP83" t="s">
        <v>83</v>
      </c>
      <c r="CQ83" s="1">
        <v>42579</v>
      </c>
      <c r="CR83" t="s">
        <v>83</v>
      </c>
      <c r="CS83" s="1">
        <v>42572</v>
      </c>
      <c r="CT83" t="s">
        <v>83</v>
      </c>
      <c r="CU83" s="1">
        <v>39925</v>
      </c>
      <c r="CV83" t="s">
        <v>148</v>
      </c>
      <c r="CW83" s="1">
        <v>42501</v>
      </c>
      <c r="CX83" t="s">
        <v>76</v>
      </c>
      <c r="CY83" s="1">
        <v>39863</v>
      </c>
      <c r="CZ83" t="s">
        <v>148</v>
      </c>
      <c r="DA83" s="1">
        <v>42494</v>
      </c>
      <c r="DB83" t="s">
        <v>85</v>
      </c>
      <c r="DC83" s="1">
        <v>39868</v>
      </c>
      <c r="DD83" t="s">
        <v>149</v>
      </c>
      <c r="DE83" s="1">
        <v>42578</v>
      </c>
      <c r="DF83" t="s">
        <v>79</v>
      </c>
      <c r="DG83" s="1">
        <v>42578</v>
      </c>
      <c r="DH83" t="s">
        <v>83</v>
      </c>
      <c r="DI83" s="1">
        <v>42580</v>
      </c>
      <c r="DJ83" t="s">
        <v>83</v>
      </c>
      <c r="DK83" s="1">
        <v>42557</v>
      </c>
      <c r="DL83" t="s">
        <v>81</v>
      </c>
      <c r="DM83" s="1">
        <v>42583</v>
      </c>
      <c r="DN83" t="s">
        <v>83</v>
      </c>
      <c r="DO83" s="1">
        <v>42584</v>
      </c>
      <c r="DP83" t="s">
        <v>79</v>
      </c>
      <c r="DQ83" s="1">
        <v>42591</v>
      </c>
      <c r="DR83" t="s">
        <v>83</v>
      </c>
      <c r="DS83" s="1">
        <v>42488</v>
      </c>
      <c r="DT83" t="s">
        <v>85</v>
      </c>
      <c r="DU83" s="1">
        <v>42577</v>
      </c>
      <c r="DV83" t="s">
        <v>83</v>
      </c>
      <c r="DW83" s="1">
        <v>42572</v>
      </c>
      <c r="DX83" t="s">
        <v>83</v>
      </c>
      <c r="DY83" s="1">
        <v>42579</v>
      </c>
      <c r="DZ83" t="s">
        <v>83</v>
      </c>
      <c r="EA83" s="1">
        <v>42578</v>
      </c>
      <c r="EB83" t="s">
        <v>83</v>
      </c>
      <c r="EC83" s="1">
        <v>42486</v>
      </c>
      <c r="ED83" t="s">
        <v>85</v>
      </c>
      <c r="EE83" s="1">
        <v>42570</v>
      </c>
      <c r="EF83" t="s">
        <v>83</v>
      </c>
      <c r="EG83" s="1">
        <v>42579</v>
      </c>
      <c r="EH83" t="s">
        <v>79</v>
      </c>
      <c r="EI83" s="1">
        <v>42579</v>
      </c>
      <c r="EJ83" t="s">
        <v>83</v>
      </c>
      <c r="EM83" s="1">
        <v>42578</v>
      </c>
      <c r="EN83" t="s">
        <v>83</v>
      </c>
      <c r="EO83" s="1">
        <v>41186</v>
      </c>
      <c r="EP83" t="s">
        <v>126</v>
      </c>
      <c r="EU83" s="1">
        <v>39933</v>
      </c>
      <c r="EV83" t="s">
        <v>148</v>
      </c>
      <c r="EW83" s="1">
        <v>42584</v>
      </c>
      <c r="EX83" t="s">
        <v>76</v>
      </c>
      <c r="EY83" s="1">
        <v>42496</v>
      </c>
      <c r="EZ83" t="s">
        <v>85</v>
      </c>
      <c r="FA83" s="1">
        <v>42571</v>
      </c>
      <c r="FB83" t="s">
        <v>81</v>
      </c>
      <c r="FC83" s="1">
        <v>42572</v>
      </c>
      <c r="FD83" t="s">
        <v>83</v>
      </c>
      <c r="FG83" s="1">
        <v>42542</v>
      </c>
      <c r="FH83" t="s">
        <v>83</v>
      </c>
      <c r="FK83" s="1">
        <v>42584</v>
      </c>
      <c r="FL83" t="s">
        <v>83</v>
      </c>
      <c r="FM83" s="1">
        <v>39877</v>
      </c>
      <c r="FN83" t="s">
        <v>149</v>
      </c>
      <c r="FO83" s="1">
        <v>42577</v>
      </c>
      <c r="FP83" t="s">
        <v>83</v>
      </c>
      <c r="FQ83" s="1">
        <v>39847</v>
      </c>
      <c r="FR83" t="s">
        <v>146</v>
      </c>
      <c r="FS83" s="1">
        <v>42551</v>
      </c>
      <c r="FT83" t="s">
        <v>76</v>
      </c>
      <c r="FU83" s="1">
        <v>42579</v>
      </c>
      <c r="FV83" t="s">
        <v>83</v>
      </c>
      <c r="FW83" s="1">
        <v>42571</v>
      </c>
      <c r="FX83" t="s">
        <v>83</v>
      </c>
      <c r="FY83" s="1">
        <v>42572</v>
      </c>
      <c r="FZ83" t="s">
        <v>83</v>
      </c>
      <c r="GA83" s="1">
        <v>42583</v>
      </c>
      <c r="GB83" t="s">
        <v>83</v>
      </c>
      <c r="GC83" s="1">
        <v>42508</v>
      </c>
      <c r="GD83" t="s">
        <v>76</v>
      </c>
      <c r="GE83" s="1">
        <v>42580</v>
      </c>
      <c r="GF83" t="s">
        <v>83</v>
      </c>
      <c r="GG83" s="1">
        <v>42549</v>
      </c>
      <c r="GH83" t="s">
        <v>83</v>
      </c>
      <c r="GI83" s="1">
        <v>42494</v>
      </c>
      <c r="GJ83" t="s">
        <v>79</v>
      </c>
      <c r="GM83" s="1">
        <v>42544</v>
      </c>
      <c r="GN83" t="s">
        <v>81</v>
      </c>
      <c r="GO83" s="1">
        <v>42493</v>
      </c>
      <c r="GP83" t="s">
        <v>85</v>
      </c>
      <c r="GQ83" s="1">
        <v>40212</v>
      </c>
      <c r="GR83" t="s">
        <v>140</v>
      </c>
      <c r="GS83" s="1">
        <v>42494</v>
      </c>
      <c r="GT83" t="s">
        <v>85</v>
      </c>
      <c r="GU83" s="1">
        <v>42571</v>
      </c>
      <c r="GV83" t="s">
        <v>83</v>
      </c>
      <c r="GW83" s="1">
        <v>39925</v>
      </c>
      <c r="GX83" t="s">
        <v>148</v>
      </c>
      <c r="GY83" s="1">
        <v>42566</v>
      </c>
      <c r="GZ83" t="s">
        <v>83</v>
      </c>
      <c r="HA83" s="1">
        <v>42569</v>
      </c>
      <c r="HB83" t="s">
        <v>83</v>
      </c>
      <c r="HC83" s="1">
        <v>42569</v>
      </c>
      <c r="HD83" t="s">
        <v>83</v>
      </c>
      <c r="HE83" s="1">
        <v>42572</v>
      </c>
      <c r="HF83" t="s">
        <v>81</v>
      </c>
      <c r="HG83" s="1">
        <v>42579</v>
      </c>
      <c r="HH83" t="s">
        <v>83</v>
      </c>
      <c r="HI83" s="1">
        <v>40106</v>
      </c>
      <c r="HJ83" t="s">
        <v>154</v>
      </c>
      <c r="HK83" s="1">
        <v>42578</v>
      </c>
      <c r="HL83" t="s">
        <v>83</v>
      </c>
      <c r="HM83" s="1">
        <v>42587</v>
      </c>
      <c r="HN83" t="s">
        <v>83</v>
      </c>
      <c r="HO83" s="1">
        <v>42572</v>
      </c>
      <c r="HP83" t="s">
        <v>83</v>
      </c>
      <c r="HQ83" s="1">
        <v>42494</v>
      </c>
      <c r="HR83" t="s">
        <v>85</v>
      </c>
      <c r="HS83" s="1">
        <v>42579</v>
      </c>
      <c r="HT83" t="s">
        <v>83</v>
      </c>
    </row>
    <row r="84" spans="1:228" x14ac:dyDescent="0.2">
      <c r="A84" s="1">
        <v>42404</v>
      </c>
      <c r="B84" t="s">
        <v>86</v>
      </c>
      <c r="C84" s="1">
        <v>42480</v>
      </c>
      <c r="D84" t="s">
        <v>84</v>
      </c>
      <c r="E84" s="1">
        <v>42445</v>
      </c>
      <c r="F84" t="s">
        <v>82</v>
      </c>
      <c r="G84" s="1">
        <v>42500</v>
      </c>
      <c r="H84" t="s">
        <v>84</v>
      </c>
      <c r="I84" s="1">
        <v>42424</v>
      </c>
      <c r="J84" t="s">
        <v>77</v>
      </c>
      <c r="K84" s="1">
        <v>42481</v>
      </c>
      <c r="L84" t="s">
        <v>84</v>
      </c>
      <c r="M84" s="1">
        <v>42489</v>
      </c>
      <c r="N84" t="s">
        <v>84</v>
      </c>
      <c r="O84" s="1">
        <v>42487</v>
      </c>
      <c r="P84" t="s">
        <v>84</v>
      </c>
      <c r="Q84" s="1">
        <v>42410</v>
      </c>
      <c r="R84" t="s">
        <v>86</v>
      </c>
      <c r="S84" s="1">
        <v>42493</v>
      </c>
      <c r="T84" t="s">
        <v>84</v>
      </c>
      <c r="U84" s="1">
        <v>42481</v>
      </c>
      <c r="V84" t="s">
        <v>84</v>
      </c>
      <c r="Y84" s="1">
        <v>42404</v>
      </c>
      <c r="Z84" t="s">
        <v>86</v>
      </c>
      <c r="AA84" s="1">
        <v>42418</v>
      </c>
      <c r="AB84" t="s">
        <v>86</v>
      </c>
      <c r="AE84" s="1">
        <v>42486</v>
      </c>
      <c r="AF84" t="s">
        <v>84</v>
      </c>
      <c r="AG84" s="1">
        <v>42492</v>
      </c>
      <c r="AH84" t="s">
        <v>84</v>
      </c>
      <c r="AI84" s="1">
        <v>42486</v>
      </c>
      <c r="AJ84" t="s">
        <v>84</v>
      </c>
      <c r="AK84" s="1">
        <v>42481</v>
      </c>
      <c r="AL84" t="s">
        <v>84</v>
      </c>
      <c r="AM84" s="1">
        <v>39855</v>
      </c>
      <c r="AN84" t="s">
        <v>149</v>
      </c>
      <c r="AO84" s="1">
        <v>42481</v>
      </c>
      <c r="AP84" t="s">
        <v>84</v>
      </c>
      <c r="AQ84" s="1">
        <v>42493</v>
      </c>
      <c r="AR84" t="s">
        <v>84</v>
      </c>
      <c r="AS84" s="1">
        <v>42831</v>
      </c>
      <c r="AT84" t="s">
        <v>80</v>
      </c>
      <c r="AU84" s="1">
        <v>42345</v>
      </c>
      <c r="AV84" t="s">
        <v>82</v>
      </c>
      <c r="AY84" s="1">
        <v>42486</v>
      </c>
      <c r="AZ84" t="s">
        <v>84</v>
      </c>
      <c r="BA84" s="1">
        <v>42500</v>
      </c>
      <c r="BB84" t="s">
        <v>84</v>
      </c>
      <c r="BC84" s="1">
        <v>42411</v>
      </c>
      <c r="BD84" t="s">
        <v>86</v>
      </c>
      <c r="BE84" s="1">
        <v>42487</v>
      </c>
      <c r="BF84" t="s">
        <v>84</v>
      </c>
      <c r="BG84" s="1">
        <v>42404</v>
      </c>
      <c r="BH84" t="s">
        <v>86</v>
      </c>
      <c r="BI84" s="1">
        <v>42486</v>
      </c>
      <c r="BJ84" t="s">
        <v>84</v>
      </c>
      <c r="BK84" s="1">
        <v>42398</v>
      </c>
      <c r="BL84" t="s">
        <v>84</v>
      </c>
      <c r="BM84" s="1">
        <v>42425</v>
      </c>
      <c r="BN84" t="s">
        <v>77</v>
      </c>
      <c r="BO84" s="1">
        <v>42481</v>
      </c>
      <c r="BP84" t="s">
        <v>84</v>
      </c>
      <c r="BQ84" s="1">
        <v>42416</v>
      </c>
      <c r="BR84" t="s">
        <v>84</v>
      </c>
      <c r="BS84" s="1">
        <v>42425</v>
      </c>
      <c r="BT84" t="s">
        <v>82</v>
      </c>
      <c r="BU84" s="1">
        <v>42488</v>
      </c>
      <c r="BV84" t="s">
        <v>84</v>
      </c>
      <c r="BW84" s="1">
        <v>42481</v>
      </c>
      <c r="BX84" t="s">
        <v>84</v>
      </c>
      <c r="BY84" s="1">
        <v>42465</v>
      </c>
      <c r="BZ84" t="s">
        <v>80</v>
      </c>
      <c r="CA84" s="1">
        <v>42481</v>
      </c>
      <c r="CB84" t="s">
        <v>84</v>
      </c>
      <c r="CC84" s="1">
        <v>42488</v>
      </c>
      <c r="CD84" t="s">
        <v>84</v>
      </c>
      <c r="CE84" s="1">
        <v>42423</v>
      </c>
      <c r="CF84" t="s">
        <v>80</v>
      </c>
      <c r="CG84" s="1">
        <v>42485</v>
      </c>
      <c r="CH84" t="s">
        <v>84</v>
      </c>
      <c r="CK84" s="1">
        <v>39869</v>
      </c>
      <c r="CL84" t="s">
        <v>149</v>
      </c>
      <c r="CM84" s="1">
        <v>42482</v>
      </c>
      <c r="CN84" t="s">
        <v>84</v>
      </c>
      <c r="CO84" s="1">
        <v>42495</v>
      </c>
      <c r="CP84" t="s">
        <v>84</v>
      </c>
      <c r="CQ84" s="1">
        <v>42479</v>
      </c>
      <c r="CR84" t="s">
        <v>84</v>
      </c>
      <c r="CS84" s="1">
        <v>42481</v>
      </c>
      <c r="CT84" t="s">
        <v>84</v>
      </c>
      <c r="CU84" s="1">
        <v>39868</v>
      </c>
      <c r="CV84" t="s">
        <v>149</v>
      </c>
      <c r="CW84" s="1">
        <v>42423</v>
      </c>
      <c r="CX84" t="s">
        <v>77</v>
      </c>
      <c r="CY84" s="1">
        <v>39799</v>
      </c>
      <c r="CZ84" t="s">
        <v>149</v>
      </c>
      <c r="DA84" s="1">
        <v>42403</v>
      </c>
      <c r="DB84" t="s">
        <v>86</v>
      </c>
      <c r="DC84" s="1">
        <v>39868</v>
      </c>
      <c r="DD84" t="s">
        <v>150</v>
      </c>
      <c r="DE84" s="1">
        <v>42480</v>
      </c>
      <c r="DF84" t="s">
        <v>80</v>
      </c>
      <c r="DG84" s="1">
        <v>42487</v>
      </c>
      <c r="DH84" t="s">
        <v>84</v>
      </c>
      <c r="DI84" s="1">
        <v>42489</v>
      </c>
      <c r="DJ84" t="s">
        <v>84</v>
      </c>
      <c r="DK84" s="1">
        <v>42465</v>
      </c>
      <c r="DL84" t="s">
        <v>82</v>
      </c>
      <c r="DM84" s="1">
        <v>42492</v>
      </c>
      <c r="DN84" t="s">
        <v>84</v>
      </c>
      <c r="DO84" s="1">
        <v>42486</v>
      </c>
      <c r="DP84" t="s">
        <v>80</v>
      </c>
      <c r="DQ84" s="1">
        <v>42496</v>
      </c>
      <c r="DR84" t="s">
        <v>84</v>
      </c>
      <c r="DS84" s="1">
        <v>42397</v>
      </c>
      <c r="DT84" t="s">
        <v>86</v>
      </c>
      <c r="DU84" s="1">
        <v>42485</v>
      </c>
      <c r="DV84" t="s">
        <v>84</v>
      </c>
      <c r="DW84" s="1">
        <v>42481</v>
      </c>
      <c r="DX84" t="s">
        <v>84</v>
      </c>
      <c r="DY84" s="1">
        <v>42486</v>
      </c>
      <c r="DZ84" t="s">
        <v>84</v>
      </c>
      <c r="EA84" s="1">
        <v>42487</v>
      </c>
      <c r="EB84" t="s">
        <v>84</v>
      </c>
      <c r="EC84" s="1">
        <v>42409</v>
      </c>
      <c r="ED84" t="s">
        <v>86</v>
      </c>
      <c r="EE84" s="1">
        <v>42479</v>
      </c>
      <c r="EF84" t="s">
        <v>84</v>
      </c>
      <c r="EG84" s="1">
        <v>42486</v>
      </c>
      <c r="EH84" t="s">
        <v>80</v>
      </c>
      <c r="EI84" s="1">
        <v>42489</v>
      </c>
      <c r="EJ84" t="s">
        <v>84</v>
      </c>
      <c r="EM84" s="1">
        <v>42486</v>
      </c>
      <c r="EN84" t="s">
        <v>84</v>
      </c>
      <c r="EO84" s="1">
        <v>41186</v>
      </c>
      <c r="EP84" t="s">
        <v>127</v>
      </c>
      <c r="EU84" s="1">
        <v>39870</v>
      </c>
      <c r="EV84" t="s">
        <v>149</v>
      </c>
      <c r="EW84" s="1">
        <v>42494</v>
      </c>
      <c r="EX84" t="s">
        <v>77</v>
      </c>
      <c r="EY84" s="1">
        <v>42412</v>
      </c>
      <c r="EZ84" t="s">
        <v>86</v>
      </c>
      <c r="FA84" s="1">
        <v>42480</v>
      </c>
      <c r="FB84" t="s">
        <v>82</v>
      </c>
      <c r="FC84" s="1">
        <v>42480</v>
      </c>
      <c r="FD84" t="s">
        <v>84</v>
      </c>
      <c r="FG84" s="1">
        <v>42446</v>
      </c>
      <c r="FH84" t="s">
        <v>84</v>
      </c>
      <c r="FK84" s="1">
        <v>42495</v>
      </c>
      <c r="FL84" t="s">
        <v>84</v>
      </c>
      <c r="FM84" s="1">
        <v>39877</v>
      </c>
      <c r="FN84" t="s">
        <v>150</v>
      </c>
      <c r="FO84" s="1">
        <v>42486</v>
      </c>
      <c r="FP84" t="s">
        <v>84</v>
      </c>
      <c r="FQ84" s="1">
        <v>39756</v>
      </c>
      <c r="FR84" t="s">
        <v>148</v>
      </c>
      <c r="FS84" s="1">
        <v>42466</v>
      </c>
      <c r="FT84" t="s">
        <v>77</v>
      </c>
      <c r="FU84" s="1">
        <v>42488</v>
      </c>
      <c r="FV84" t="s">
        <v>84</v>
      </c>
      <c r="FW84" s="1">
        <v>42480</v>
      </c>
      <c r="FX84" t="s">
        <v>84</v>
      </c>
      <c r="FY84" s="1">
        <v>42481</v>
      </c>
      <c r="FZ84" t="s">
        <v>84</v>
      </c>
      <c r="GA84" s="1">
        <v>42493</v>
      </c>
      <c r="GB84" t="s">
        <v>84</v>
      </c>
      <c r="GC84" s="1">
        <v>42424</v>
      </c>
      <c r="GD84" t="s">
        <v>77</v>
      </c>
      <c r="GE84" s="1">
        <v>42489</v>
      </c>
      <c r="GF84" t="s">
        <v>84</v>
      </c>
      <c r="GG84" s="1">
        <v>42459</v>
      </c>
      <c r="GH84" t="s">
        <v>84</v>
      </c>
      <c r="GI84" s="1">
        <v>42396</v>
      </c>
      <c r="GJ84" t="s">
        <v>80</v>
      </c>
      <c r="GM84" s="1">
        <v>42453</v>
      </c>
      <c r="GN84" t="s">
        <v>82</v>
      </c>
      <c r="GO84" s="1">
        <v>42416</v>
      </c>
      <c r="GP84" t="s">
        <v>86</v>
      </c>
      <c r="GQ84" s="1">
        <v>40212</v>
      </c>
      <c r="GR84" t="s">
        <v>142</v>
      </c>
      <c r="GS84" s="1">
        <v>42426</v>
      </c>
      <c r="GT84" t="s">
        <v>86</v>
      </c>
      <c r="GU84" s="1">
        <v>42479</v>
      </c>
      <c r="GV84" t="s">
        <v>84</v>
      </c>
      <c r="GW84" s="1">
        <v>39835</v>
      </c>
      <c r="GX84" t="s">
        <v>149</v>
      </c>
      <c r="GY84" s="1">
        <v>42475</v>
      </c>
      <c r="GZ84" t="s">
        <v>84</v>
      </c>
      <c r="HA84" s="1">
        <v>42474</v>
      </c>
      <c r="HB84" t="s">
        <v>84</v>
      </c>
      <c r="HC84" s="1">
        <v>42475</v>
      </c>
      <c r="HD84" t="s">
        <v>84</v>
      </c>
      <c r="HE84" s="1">
        <v>42481</v>
      </c>
      <c r="HF84" t="s">
        <v>82</v>
      </c>
      <c r="HG84" s="1">
        <v>42488</v>
      </c>
      <c r="HH84" t="s">
        <v>84</v>
      </c>
      <c r="HK84" s="1">
        <v>42487</v>
      </c>
      <c r="HL84" t="s">
        <v>84</v>
      </c>
      <c r="HM84" s="1">
        <v>42496</v>
      </c>
      <c r="HN84" t="s">
        <v>84</v>
      </c>
      <c r="HO84" s="1">
        <v>42481</v>
      </c>
      <c r="HP84" t="s">
        <v>84</v>
      </c>
      <c r="HQ84" s="1">
        <v>42422</v>
      </c>
      <c r="HR84" t="s">
        <v>86</v>
      </c>
      <c r="HS84" s="1">
        <v>42488</v>
      </c>
      <c r="HT84" t="s">
        <v>85</v>
      </c>
    </row>
    <row r="85" spans="1:228" x14ac:dyDescent="0.2">
      <c r="A85" s="1">
        <v>42404</v>
      </c>
      <c r="B85" t="s">
        <v>87</v>
      </c>
      <c r="C85" s="1">
        <v>42480</v>
      </c>
      <c r="D85" t="s">
        <v>85</v>
      </c>
      <c r="E85" s="1">
        <v>42445</v>
      </c>
      <c r="F85" t="s">
        <v>83</v>
      </c>
      <c r="G85" s="1">
        <v>42500</v>
      </c>
      <c r="H85" t="s">
        <v>85</v>
      </c>
      <c r="I85" s="1">
        <v>42424</v>
      </c>
      <c r="J85" t="s">
        <v>78</v>
      </c>
      <c r="K85" s="1">
        <v>42481</v>
      </c>
      <c r="L85" t="s">
        <v>85</v>
      </c>
      <c r="M85" s="1">
        <v>42489</v>
      </c>
      <c r="N85" t="s">
        <v>85</v>
      </c>
      <c r="O85" s="1">
        <v>42487</v>
      </c>
      <c r="P85" t="s">
        <v>85</v>
      </c>
      <c r="Q85" s="1">
        <v>42410</v>
      </c>
      <c r="R85" t="s">
        <v>87</v>
      </c>
      <c r="S85" s="1">
        <v>42493</v>
      </c>
      <c r="T85" t="s">
        <v>85</v>
      </c>
      <c r="U85" s="1">
        <v>42481</v>
      </c>
      <c r="V85" t="s">
        <v>85</v>
      </c>
      <c r="Y85" s="1">
        <v>42404</v>
      </c>
      <c r="Z85" t="s">
        <v>87</v>
      </c>
      <c r="AA85" s="1">
        <v>42418</v>
      </c>
      <c r="AB85" t="s">
        <v>87</v>
      </c>
      <c r="AE85" s="1">
        <v>42486</v>
      </c>
      <c r="AF85" t="s">
        <v>85</v>
      </c>
      <c r="AG85" s="1">
        <v>42492</v>
      </c>
      <c r="AH85" t="s">
        <v>85</v>
      </c>
      <c r="AI85" s="1">
        <v>42486</v>
      </c>
      <c r="AJ85" t="s">
        <v>85</v>
      </c>
      <c r="AK85" s="1">
        <v>42481</v>
      </c>
      <c r="AL85" t="s">
        <v>85</v>
      </c>
      <c r="AM85" s="1">
        <v>39855</v>
      </c>
      <c r="AN85" t="s">
        <v>150</v>
      </c>
      <c r="AO85" s="1">
        <v>42481</v>
      </c>
      <c r="AP85" t="s">
        <v>85</v>
      </c>
      <c r="AQ85" s="1">
        <v>42493</v>
      </c>
      <c r="AR85" t="s">
        <v>85</v>
      </c>
      <c r="AS85" s="1">
        <v>42831</v>
      </c>
      <c r="AT85" t="s">
        <v>81</v>
      </c>
      <c r="AU85" s="1">
        <v>42345</v>
      </c>
      <c r="AV85" t="s">
        <v>83</v>
      </c>
      <c r="AY85" s="1">
        <v>42486</v>
      </c>
      <c r="AZ85" t="s">
        <v>85</v>
      </c>
      <c r="BA85" s="1">
        <v>42500</v>
      </c>
      <c r="BB85" t="s">
        <v>85</v>
      </c>
      <c r="BC85" s="1">
        <v>42411</v>
      </c>
      <c r="BD85" t="s">
        <v>87</v>
      </c>
      <c r="BE85" s="1">
        <v>42487</v>
      </c>
      <c r="BF85" t="s">
        <v>85</v>
      </c>
      <c r="BG85" s="1">
        <v>42404</v>
      </c>
      <c r="BH85" t="s">
        <v>87</v>
      </c>
      <c r="BI85" s="1">
        <v>42486</v>
      </c>
      <c r="BJ85" t="s">
        <v>85</v>
      </c>
      <c r="BK85" s="1">
        <v>42398</v>
      </c>
      <c r="BL85" t="s">
        <v>85</v>
      </c>
      <c r="BM85" s="1">
        <v>42425</v>
      </c>
      <c r="BN85" t="s">
        <v>78</v>
      </c>
      <c r="BO85" s="1">
        <v>42481</v>
      </c>
      <c r="BP85" t="s">
        <v>85</v>
      </c>
      <c r="BQ85" s="1">
        <v>42416</v>
      </c>
      <c r="BR85" t="s">
        <v>85</v>
      </c>
      <c r="BS85" s="1">
        <v>42425</v>
      </c>
      <c r="BT85" t="s">
        <v>83</v>
      </c>
      <c r="BU85" s="1">
        <v>42488</v>
      </c>
      <c r="BV85" t="s">
        <v>85</v>
      </c>
      <c r="BW85" s="1">
        <v>42481</v>
      </c>
      <c r="BX85" t="s">
        <v>85</v>
      </c>
      <c r="BY85" s="1">
        <v>42465</v>
      </c>
      <c r="BZ85" t="s">
        <v>81</v>
      </c>
      <c r="CA85" s="1">
        <v>42481</v>
      </c>
      <c r="CB85" t="s">
        <v>85</v>
      </c>
      <c r="CC85" s="1">
        <v>42488</v>
      </c>
      <c r="CD85" t="s">
        <v>85</v>
      </c>
      <c r="CE85" s="1">
        <v>42423</v>
      </c>
      <c r="CF85" t="s">
        <v>81</v>
      </c>
      <c r="CG85" s="1">
        <v>42485</v>
      </c>
      <c r="CH85" t="s">
        <v>85</v>
      </c>
      <c r="CK85" s="1">
        <v>39869</v>
      </c>
      <c r="CL85" t="s">
        <v>150</v>
      </c>
      <c r="CM85" s="1">
        <v>42482</v>
      </c>
      <c r="CN85" t="s">
        <v>85</v>
      </c>
      <c r="CO85" s="1">
        <v>42495</v>
      </c>
      <c r="CP85" t="s">
        <v>85</v>
      </c>
      <c r="CQ85" s="1">
        <v>42479</v>
      </c>
      <c r="CR85" t="s">
        <v>85</v>
      </c>
      <c r="CS85" s="1">
        <v>42481</v>
      </c>
      <c r="CT85" t="s">
        <v>85</v>
      </c>
      <c r="CU85" s="1">
        <v>39868</v>
      </c>
      <c r="CV85" t="s">
        <v>150</v>
      </c>
      <c r="CW85" s="1">
        <v>42423</v>
      </c>
      <c r="CX85" t="s">
        <v>78</v>
      </c>
      <c r="CY85" s="1">
        <v>39799</v>
      </c>
      <c r="CZ85" t="s">
        <v>150</v>
      </c>
      <c r="DA85" s="1">
        <v>42403</v>
      </c>
      <c r="DB85" t="s">
        <v>87</v>
      </c>
      <c r="DC85" s="1">
        <v>39758</v>
      </c>
      <c r="DD85" t="s">
        <v>151</v>
      </c>
      <c r="DE85" s="1">
        <v>42480</v>
      </c>
      <c r="DF85" t="s">
        <v>81</v>
      </c>
      <c r="DG85" s="1">
        <v>42487</v>
      </c>
      <c r="DH85" t="s">
        <v>85</v>
      </c>
      <c r="DI85" s="1">
        <v>42489</v>
      </c>
      <c r="DJ85" t="s">
        <v>85</v>
      </c>
      <c r="DK85" s="1">
        <v>42465</v>
      </c>
      <c r="DL85" t="s">
        <v>83</v>
      </c>
      <c r="DM85" s="1">
        <v>42492</v>
      </c>
      <c r="DN85" t="s">
        <v>85</v>
      </c>
      <c r="DO85" s="1">
        <v>42486</v>
      </c>
      <c r="DP85" t="s">
        <v>81</v>
      </c>
      <c r="DQ85" s="1">
        <v>42496</v>
      </c>
      <c r="DR85" t="s">
        <v>85</v>
      </c>
      <c r="DS85" s="1">
        <v>42397</v>
      </c>
      <c r="DT85" t="s">
        <v>87</v>
      </c>
      <c r="DU85" s="1">
        <v>42485</v>
      </c>
      <c r="DV85" t="s">
        <v>85</v>
      </c>
      <c r="DW85" s="1">
        <v>42481</v>
      </c>
      <c r="DX85" t="s">
        <v>85</v>
      </c>
      <c r="DY85" s="1">
        <v>42486</v>
      </c>
      <c r="DZ85" t="s">
        <v>85</v>
      </c>
      <c r="EA85" s="1">
        <v>42487</v>
      </c>
      <c r="EB85" t="s">
        <v>85</v>
      </c>
      <c r="EC85" s="1">
        <v>42409</v>
      </c>
      <c r="ED85" t="s">
        <v>87</v>
      </c>
      <c r="EE85" s="1">
        <v>42479</v>
      </c>
      <c r="EF85" t="s">
        <v>85</v>
      </c>
      <c r="EG85" s="1">
        <v>42486</v>
      </c>
      <c r="EH85" t="s">
        <v>81</v>
      </c>
      <c r="EI85" s="1">
        <v>42489</v>
      </c>
      <c r="EJ85" t="s">
        <v>85</v>
      </c>
      <c r="EM85" s="1">
        <v>42486</v>
      </c>
      <c r="EN85" t="s">
        <v>85</v>
      </c>
      <c r="EO85" s="1">
        <v>41186</v>
      </c>
      <c r="EP85" t="s">
        <v>128</v>
      </c>
      <c r="EU85" s="1">
        <v>39870</v>
      </c>
      <c r="EV85" t="s">
        <v>150</v>
      </c>
      <c r="EW85" s="1">
        <v>42494</v>
      </c>
      <c r="EX85" t="s">
        <v>78</v>
      </c>
      <c r="EY85" s="1">
        <v>42412</v>
      </c>
      <c r="EZ85" t="s">
        <v>87</v>
      </c>
      <c r="FA85" s="1">
        <v>42480</v>
      </c>
      <c r="FB85" t="s">
        <v>83</v>
      </c>
      <c r="FC85" s="1">
        <v>42480</v>
      </c>
      <c r="FD85" t="s">
        <v>85</v>
      </c>
      <c r="FG85" s="1">
        <v>42446</v>
      </c>
      <c r="FH85" t="s">
        <v>85</v>
      </c>
      <c r="FK85" s="1">
        <v>42495</v>
      </c>
      <c r="FL85" t="s">
        <v>85</v>
      </c>
      <c r="FM85" s="1">
        <v>39758</v>
      </c>
      <c r="FN85" t="s">
        <v>151</v>
      </c>
      <c r="FO85" s="1">
        <v>42486</v>
      </c>
      <c r="FP85" t="s">
        <v>85</v>
      </c>
      <c r="FQ85" s="1">
        <v>39679</v>
      </c>
      <c r="FR85" t="s">
        <v>149</v>
      </c>
      <c r="FS85" s="1">
        <v>42466</v>
      </c>
      <c r="FT85" t="s">
        <v>78</v>
      </c>
      <c r="FU85" s="1">
        <v>42488</v>
      </c>
      <c r="FV85" t="s">
        <v>85</v>
      </c>
      <c r="FW85" s="1">
        <v>42480</v>
      </c>
      <c r="FX85" t="s">
        <v>85</v>
      </c>
      <c r="FY85" s="1">
        <v>42481</v>
      </c>
      <c r="FZ85" t="s">
        <v>85</v>
      </c>
      <c r="GA85" s="1">
        <v>42493</v>
      </c>
      <c r="GB85" t="s">
        <v>85</v>
      </c>
      <c r="GC85" s="1">
        <v>42424</v>
      </c>
      <c r="GD85" t="s">
        <v>78</v>
      </c>
      <c r="GE85" s="1">
        <v>42489</v>
      </c>
      <c r="GF85" t="s">
        <v>85</v>
      </c>
      <c r="GG85" s="1">
        <v>42459</v>
      </c>
      <c r="GH85" t="s">
        <v>85</v>
      </c>
      <c r="GI85" s="1">
        <v>42396</v>
      </c>
      <c r="GJ85" t="s">
        <v>81</v>
      </c>
      <c r="GM85" s="1">
        <v>42453</v>
      </c>
      <c r="GN85" t="s">
        <v>83</v>
      </c>
      <c r="GO85" s="1">
        <v>42416</v>
      </c>
      <c r="GP85" t="s">
        <v>87</v>
      </c>
      <c r="GQ85" s="1">
        <v>40114</v>
      </c>
      <c r="GR85" t="s">
        <v>144</v>
      </c>
      <c r="GS85" s="1">
        <v>43158</v>
      </c>
      <c r="GT85" t="s">
        <v>87</v>
      </c>
      <c r="GU85" s="1">
        <v>42479</v>
      </c>
      <c r="GV85" t="s">
        <v>85</v>
      </c>
      <c r="GW85" s="1">
        <v>39835</v>
      </c>
      <c r="GX85" t="s">
        <v>150</v>
      </c>
      <c r="GY85" s="1">
        <v>42475</v>
      </c>
      <c r="GZ85" t="s">
        <v>85</v>
      </c>
      <c r="HA85" s="1">
        <v>42474</v>
      </c>
      <c r="HB85" t="s">
        <v>85</v>
      </c>
      <c r="HC85" s="1">
        <v>42475</v>
      </c>
      <c r="HD85" t="s">
        <v>85</v>
      </c>
      <c r="HE85" s="1">
        <v>42481</v>
      </c>
      <c r="HF85" t="s">
        <v>83</v>
      </c>
      <c r="HG85" s="1">
        <v>42488</v>
      </c>
      <c r="HH85" t="s">
        <v>85</v>
      </c>
      <c r="HK85" s="1">
        <v>42487</v>
      </c>
      <c r="HL85" t="s">
        <v>85</v>
      </c>
      <c r="HM85" s="1">
        <v>42496</v>
      </c>
      <c r="HN85" t="s">
        <v>85</v>
      </c>
      <c r="HO85" s="1">
        <v>42481</v>
      </c>
      <c r="HP85" t="s">
        <v>85</v>
      </c>
      <c r="HQ85" s="1">
        <v>42422</v>
      </c>
      <c r="HR85" t="s">
        <v>87</v>
      </c>
      <c r="HS85" s="1">
        <v>42411</v>
      </c>
      <c r="HT85" t="s">
        <v>86</v>
      </c>
    </row>
    <row r="86" spans="1:228" x14ac:dyDescent="0.2">
      <c r="A86" s="1">
        <v>42404</v>
      </c>
      <c r="B86" t="s">
        <v>88</v>
      </c>
      <c r="C86" s="1">
        <v>42390</v>
      </c>
      <c r="D86" t="s">
        <v>86</v>
      </c>
      <c r="E86" s="1">
        <v>42354</v>
      </c>
      <c r="F86" t="s">
        <v>84</v>
      </c>
      <c r="G86" s="1">
        <v>42419</v>
      </c>
      <c r="H86" t="s">
        <v>86</v>
      </c>
      <c r="I86" s="1">
        <v>42424</v>
      </c>
      <c r="J86" t="s">
        <v>79</v>
      </c>
      <c r="K86" s="1">
        <v>42390</v>
      </c>
      <c r="L86" t="s">
        <v>86</v>
      </c>
      <c r="M86" s="1">
        <v>42403</v>
      </c>
      <c r="N86" t="s">
        <v>86</v>
      </c>
      <c r="O86" s="1">
        <v>42396</v>
      </c>
      <c r="P86" t="s">
        <v>86</v>
      </c>
      <c r="Q86" s="1">
        <v>42410</v>
      </c>
      <c r="R86" t="s">
        <v>88</v>
      </c>
      <c r="S86" s="1">
        <v>42423</v>
      </c>
      <c r="T86" t="s">
        <v>86</v>
      </c>
      <c r="U86" s="1">
        <v>42390</v>
      </c>
      <c r="V86" t="s">
        <v>86</v>
      </c>
      <c r="Y86" s="1">
        <v>42404</v>
      </c>
      <c r="Z86" t="s">
        <v>88</v>
      </c>
      <c r="AA86" s="1">
        <v>42418</v>
      </c>
      <c r="AB86" t="s">
        <v>88</v>
      </c>
      <c r="AE86" s="1">
        <v>42396</v>
      </c>
      <c r="AF86" t="s">
        <v>86</v>
      </c>
      <c r="AG86" s="1">
        <v>42425</v>
      </c>
      <c r="AH86" t="s">
        <v>86</v>
      </c>
      <c r="AI86" s="1">
        <v>42398</v>
      </c>
      <c r="AJ86" t="s">
        <v>86</v>
      </c>
      <c r="AK86" s="1">
        <v>42395</v>
      </c>
      <c r="AL86" t="s">
        <v>86</v>
      </c>
      <c r="AM86" s="1">
        <v>39743</v>
      </c>
      <c r="AN86" t="s">
        <v>151</v>
      </c>
      <c r="AO86" s="1">
        <v>42397</v>
      </c>
      <c r="AP86" t="s">
        <v>86</v>
      </c>
      <c r="AQ86" s="1">
        <v>42394</v>
      </c>
      <c r="AR86" t="s">
        <v>86</v>
      </c>
      <c r="AS86" s="1">
        <v>42745</v>
      </c>
      <c r="AT86" t="s">
        <v>82</v>
      </c>
      <c r="AU86" s="1">
        <v>42248</v>
      </c>
      <c r="AV86" t="s">
        <v>84</v>
      </c>
      <c r="AY86" s="1">
        <v>42395</v>
      </c>
      <c r="AZ86" t="s">
        <v>86</v>
      </c>
      <c r="BA86" s="1">
        <v>42426</v>
      </c>
      <c r="BB86" t="s">
        <v>86</v>
      </c>
      <c r="BC86" s="1">
        <v>42411</v>
      </c>
      <c r="BD86" t="s">
        <v>88</v>
      </c>
      <c r="BE86" s="1">
        <v>42398</v>
      </c>
      <c r="BF86" t="s">
        <v>86</v>
      </c>
      <c r="BG86" s="1">
        <v>42404</v>
      </c>
      <c r="BH86" t="s">
        <v>88</v>
      </c>
      <c r="BI86" s="1">
        <v>42409</v>
      </c>
      <c r="BJ86" t="s">
        <v>86</v>
      </c>
      <c r="BK86" s="1">
        <v>42321</v>
      </c>
      <c r="BL86" t="s">
        <v>86</v>
      </c>
      <c r="BM86" s="1">
        <v>42425</v>
      </c>
      <c r="BN86" t="s">
        <v>79</v>
      </c>
      <c r="BO86" s="1">
        <v>42390</v>
      </c>
      <c r="BP86" t="s">
        <v>86</v>
      </c>
      <c r="BQ86" s="1">
        <v>42332</v>
      </c>
      <c r="BR86" t="s">
        <v>86</v>
      </c>
      <c r="BS86" s="1">
        <v>42332</v>
      </c>
      <c r="BT86" t="s">
        <v>84</v>
      </c>
      <c r="BU86" s="1">
        <v>42397</v>
      </c>
      <c r="BV86" t="s">
        <v>86</v>
      </c>
      <c r="BW86" s="1">
        <v>42390</v>
      </c>
      <c r="BX86" t="s">
        <v>86</v>
      </c>
      <c r="BY86" s="1">
        <v>42356</v>
      </c>
      <c r="BZ86" t="s">
        <v>82</v>
      </c>
      <c r="CA86" s="1">
        <v>42401</v>
      </c>
      <c r="CB86" t="s">
        <v>86</v>
      </c>
      <c r="CC86" s="1">
        <v>42404</v>
      </c>
      <c r="CD86" t="s">
        <v>86</v>
      </c>
      <c r="CE86" s="1">
        <v>42327</v>
      </c>
      <c r="CF86" t="s">
        <v>82</v>
      </c>
      <c r="CG86" s="1">
        <v>42401</v>
      </c>
      <c r="CH86" t="s">
        <v>86</v>
      </c>
      <c r="CK86" s="1">
        <v>39748</v>
      </c>
      <c r="CL86" t="s">
        <v>151</v>
      </c>
      <c r="CM86" s="1">
        <v>42398</v>
      </c>
      <c r="CN86" t="s">
        <v>86</v>
      </c>
      <c r="CO86" s="1">
        <v>42403</v>
      </c>
      <c r="CP86" t="s">
        <v>86</v>
      </c>
      <c r="CQ86" s="1">
        <v>42397</v>
      </c>
      <c r="CR86" t="s">
        <v>86</v>
      </c>
      <c r="CS86" s="1">
        <v>42390</v>
      </c>
      <c r="CT86" t="s">
        <v>86</v>
      </c>
      <c r="CU86" s="1">
        <v>39743</v>
      </c>
      <c r="CV86" t="s">
        <v>151</v>
      </c>
      <c r="CW86" s="1">
        <v>42423</v>
      </c>
      <c r="CX86" t="s">
        <v>79</v>
      </c>
      <c r="CY86" s="1">
        <v>39681</v>
      </c>
      <c r="CZ86" t="s">
        <v>151</v>
      </c>
      <c r="DA86" s="1">
        <v>42403</v>
      </c>
      <c r="DB86" t="s">
        <v>88</v>
      </c>
      <c r="DC86" s="1">
        <v>39665</v>
      </c>
      <c r="DD86" t="s">
        <v>152</v>
      </c>
      <c r="DE86" s="1">
        <v>42396</v>
      </c>
      <c r="DF86" t="s">
        <v>82</v>
      </c>
      <c r="DG86" s="1">
        <v>42396</v>
      </c>
      <c r="DH86" t="s">
        <v>86</v>
      </c>
      <c r="DI86" s="1">
        <v>42417</v>
      </c>
      <c r="DJ86" t="s">
        <v>86</v>
      </c>
      <c r="DK86" s="1">
        <v>42376</v>
      </c>
      <c r="DL86" t="s">
        <v>84</v>
      </c>
      <c r="DM86" s="1">
        <v>42401</v>
      </c>
      <c r="DN86" t="s">
        <v>86</v>
      </c>
      <c r="DO86" s="1">
        <v>42395</v>
      </c>
      <c r="DP86" t="s">
        <v>82</v>
      </c>
      <c r="DQ86" s="1">
        <v>42403</v>
      </c>
      <c r="DR86" t="s">
        <v>86</v>
      </c>
      <c r="DS86" s="1">
        <v>42397</v>
      </c>
      <c r="DT86" t="s">
        <v>88</v>
      </c>
      <c r="DU86" s="1">
        <v>42394</v>
      </c>
      <c r="DV86" t="s">
        <v>86</v>
      </c>
      <c r="DW86" s="1">
        <v>42397</v>
      </c>
      <c r="DX86" t="s">
        <v>86</v>
      </c>
      <c r="DY86" s="1">
        <v>42404</v>
      </c>
      <c r="DZ86" t="s">
        <v>86</v>
      </c>
      <c r="EA86" s="1">
        <v>42417</v>
      </c>
      <c r="EB86" t="s">
        <v>86</v>
      </c>
      <c r="EC86" s="1">
        <v>42409</v>
      </c>
      <c r="ED86" t="s">
        <v>88</v>
      </c>
      <c r="EE86" s="1">
        <v>42396</v>
      </c>
      <c r="EF86" t="s">
        <v>86</v>
      </c>
      <c r="EG86" s="1">
        <v>42390</v>
      </c>
      <c r="EH86" t="s">
        <v>82</v>
      </c>
      <c r="EI86" s="1">
        <v>42426</v>
      </c>
      <c r="EJ86" t="s">
        <v>86</v>
      </c>
      <c r="EM86" s="1">
        <v>42409</v>
      </c>
      <c r="EN86" t="s">
        <v>86</v>
      </c>
      <c r="EO86" s="1">
        <v>41186</v>
      </c>
      <c r="EP86" t="s">
        <v>130</v>
      </c>
      <c r="EU86" s="1">
        <v>39757</v>
      </c>
      <c r="EV86" t="s">
        <v>151</v>
      </c>
      <c r="EW86" s="1">
        <v>42494</v>
      </c>
      <c r="EX86" t="s">
        <v>79</v>
      </c>
      <c r="EY86" s="1">
        <v>42412</v>
      </c>
      <c r="EZ86" t="s">
        <v>88</v>
      </c>
      <c r="FA86" s="1">
        <v>42389</v>
      </c>
      <c r="FB86" t="s">
        <v>84</v>
      </c>
      <c r="FC86" s="1">
        <v>42390</v>
      </c>
      <c r="FD86" t="s">
        <v>86</v>
      </c>
      <c r="FG86" s="1">
        <v>42348</v>
      </c>
      <c r="FH86" t="s">
        <v>86</v>
      </c>
      <c r="FK86" s="1">
        <v>42409</v>
      </c>
      <c r="FL86" t="s">
        <v>86</v>
      </c>
      <c r="FM86" s="1">
        <v>39672</v>
      </c>
      <c r="FN86" t="s">
        <v>152</v>
      </c>
      <c r="FO86" s="1">
        <v>42403</v>
      </c>
      <c r="FP86" t="s">
        <v>86</v>
      </c>
      <c r="FQ86" s="1">
        <v>39679</v>
      </c>
      <c r="FR86" t="s">
        <v>150</v>
      </c>
      <c r="FS86" s="1">
        <v>42466</v>
      </c>
      <c r="FT86" t="s">
        <v>79</v>
      </c>
      <c r="FU86" s="1">
        <v>42402</v>
      </c>
      <c r="FV86" t="s">
        <v>86</v>
      </c>
      <c r="FW86" s="1">
        <v>42417</v>
      </c>
      <c r="FX86" t="s">
        <v>86</v>
      </c>
      <c r="FY86" s="1">
        <v>42396</v>
      </c>
      <c r="FZ86" t="s">
        <v>86</v>
      </c>
      <c r="GA86" s="1">
        <v>42404</v>
      </c>
      <c r="GB86" t="s">
        <v>86</v>
      </c>
      <c r="GC86" s="1">
        <v>42424</v>
      </c>
      <c r="GD86" t="s">
        <v>79</v>
      </c>
      <c r="GE86" s="1">
        <v>42405</v>
      </c>
      <c r="GF86" t="s">
        <v>86</v>
      </c>
      <c r="GG86" s="1">
        <v>42356</v>
      </c>
      <c r="GH86" t="s">
        <v>86</v>
      </c>
      <c r="GI86" s="1">
        <v>42306</v>
      </c>
      <c r="GJ86" t="s">
        <v>82</v>
      </c>
      <c r="GM86" s="1">
        <v>42355</v>
      </c>
      <c r="GN86" t="s">
        <v>84</v>
      </c>
      <c r="GO86" s="1">
        <v>42416</v>
      </c>
      <c r="GP86" t="s">
        <v>88</v>
      </c>
      <c r="GQ86" s="1">
        <v>40022</v>
      </c>
      <c r="GR86" t="s">
        <v>146</v>
      </c>
      <c r="GS86" s="1">
        <v>42426</v>
      </c>
      <c r="GT86" t="s">
        <v>88</v>
      </c>
      <c r="GU86" s="1">
        <v>42389</v>
      </c>
      <c r="GV86" t="s">
        <v>86</v>
      </c>
      <c r="GW86" s="1">
        <v>39744</v>
      </c>
      <c r="GX86" t="s">
        <v>151</v>
      </c>
      <c r="GY86" s="1">
        <v>42384</v>
      </c>
      <c r="GZ86" t="s">
        <v>86</v>
      </c>
      <c r="HA86" s="1">
        <v>42388</v>
      </c>
      <c r="HB86" t="s">
        <v>86</v>
      </c>
      <c r="HC86" s="1">
        <v>42388</v>
      </c>
      <c r="HD86" t="s">
        <v>86</v>
      </c>
      <c r="HE86" s="1">
        <v>42390</v>
      </c>
      <c r="HF86" t="s">
        <v>84</v>
      </c>
      <c r="HG86" s="1">
        <v>42397</v>
      </c>
      <c r="HH86" t="s">
        <v>86</v>
      </c>
      <c r="HK86" s="1">
        <v>42396</v>
      </c>
      <c r="HL86" t="s">
        <v>86</v>
      </c>
      <c r="HM86" s="1">
        <v>42405</v>
      </c>
      <c r="HN86" t="s">
        <v>86</v>
      </c>
      <c r="HO86" s="1">
        <v>42390</v>
      </c>
      <c r="HP86" t="s">
        <v>86</v>
      </c>
      <c r="HQ86" s="1">
        <v>42422</v>
      </c>
      <c r="HR86" t="s">
        <v>88</v>
      </c>
      <c r="HS86" s="1">
        <v>42411</v>
      </c>
      <c r="HT86" t="s">
        <v>87</v>
      </c>
    </row>
    <row r="87" spans="1:228" x14ac:dyDescent="0.2">
      <c r="A87" s="1">
        <v>42313</v>
      </c>
      <c r="B87" t="s">
        <v>89</v>
      </c>
      <c r="C87" s="1">
        <v>42390</v>
      </c>
      <c r="D87" t="s">
        <v>87</v>
      </c>
      <c r="E87" s="1">
        <v>42354</v>
      </c>
      <c r="F87" t="s">
        <v>85</v>
      </c>
      <c r="G87" s="1">
        <v>42419</v>
      </c>
      <c r="H87" t="s">
        <v>87</v>
      </c>
      <c r="I87" s="1">
        <v>42325</v>
      </c>
      <c r="J87" t="s">
        <v>80</v>
      </c>
      <c r="K87" s="1">
        <v>42390</v>
      </c>
      <c r="L87" t="s">
        <v>87</v>
      </c>
      <c r="M87" s="1">
        <v>42403</v>
      </c>
      <c r="N87" t="s">
        <v>87</v>
      </c>
      <c r="O87" s="1">
        <v>42396</v>
      </c>
      <c r="P87" t="s">
        <v>87</v>
      </c>
      <c r="Q87" s="1">
        <v>42304</v>
      </c>
      <c r="R87" t="s">
        <v>89</v>
      </c>
      <c r="S87" s="1">
        <v>42423</v>
      </c>
      <c r="T87" t="s">
        <v>87</v>
      </c>
      <c r="U87" s="1">
        <v>42390</v>
      </c>
      <c r="V87" t="s">
        <v>87</v>
      </c>
      <c r="Y87" s="1">
        <v>42304</v>
      </c>
      <c r="Z87" t="s">
        <v>89</v>
      </c>
      <c r="AA87" s="1">
        <v>42306</v>
      </c>
      <c r="AB87" t="s">
        <v>89</v>
      </c>
      <c r="AE87" s="1">
        <v>42396</v>
      </c>
      <c r="AF87" t="s">
        <v>87</v>
      </c>
      <c r="AG87" s="1">
        <v>42425</v>
      </c>
      <c r="AH87" t="s">
        <v>87</v>
      </c>
      <c r="AI87" s="1">
        <v>42398</v>
      </c>
      <c r="AJ87" t="s">
        <v>87</v>
      </c>
      <c r="AK87" s="1">
        <v>42395</v>
      </c>
      <c r="AL87" t="s">
        <v>87</v>
      </c>
      <c r="AM87" s="1">
        <v>39652</v>
      </c>
      <c r="AN87" t="s">
        <v>152</v>
      </c>
      <c r="AO87" s="1">
        <v>42397</v>
      </c>
      <c r="AP87" t="s">
        <v>87</v>
      </c>
      <c r="AQ87" s="1">
        <v>42394</v>
      </c>
      <c r="AR87" t="s">
        <v>87</v>
      </c>
      <c r="AS87" s="1">
        <v>42745</v>
      </c>
      <c r="AT87" t="s">
        <v>83</v>
      </c>
      <c r="AU87" s="1">
        <v>42248</v>
      </c>
      <c r="AV87" t="s">
        <v>85</v>
      </c>
      <c r="AY87" s="1">
        <v>42395</v>
      </c>
      <c r="AZ87" t="s">
        <v>87</v>
      </c>
      <c r="BA87" s="1">
        <v>42426</v>
      </c>
      <c r="BB87" t="s">
        <v>87</v>
      </c>
      <c r="BC87" s="1">
        <v>42311</v>
      </c>
      <c r="BD87" t="s">
        <v>89</v>
      </c>
      <c r="BE87" s="1">
        <v>42398</v>
      </c>
      <c r="BF87" t="s">
        <v>87</v>
      </c>
      <c r="BG87" s="1">
        <v>42305</v>
      </c>
      <c r="BH87" t="s">
        <v>89</v>
      </c>
      <c r="BI87" s="1">
        <v>42409</v>
      </c>
      <c r="BJ87" t="s">
        <v>87</v>
      </c>
      <c r="BK87" s="1">
        <v>42321</v>
      </c>
      <c r="BL87" t="s">
        <v>87</v>
      </c>
      <c r="BM87" s="1">
        <v>42327</v>
      </c>
      <c r="BN87" t="s">
        <v>80</v>
      </c>
      <c r="BO87" s="1">
        <v>42390</v>
      </c>
      <c r="BP87" t="s">
        <v>87</v>
      </c>
      <c r="BQ87" s="1">
        <v>42332</v>
      </c>
      <c r="BR87" t="s">
        <v>87</v>
      </c>
      <c r="BS87" s="1">
        <v>42332</v>
      </c>
      <c r="BT87" t="s">
        <v>85</v>
      </c>
      <c r="BU87" s="1">
        <v>42397</v>
      </c>
      <c r="BV87" t="s">
        <v>87</v>
      </c>
      <c r="BW87" s="1">
        <v>42390</v>
      </c>
      <c r="BX87" t="s">
        <v>87</v>
      </c>
      <c r="BY87" s="1">
        <v>42356</v>
      </c>
      <c r="BZ87" t="s">
        <v>83</v>
      </c>
      <c r="CA87" s="1">
        <v>42401</v>
      </c>
      <c r="CB87" t="s">
        <v>87</v>
      </c>
      <c r="CC87" s="1">
        <v>42404</v>
      </c>
      <c r="CD87" t="s">
        <v>87</v>
      </c>
      <c r="CE87" s="1">
        <v>42327</v>
      </c>
      <c r="CF87" t="s">
        <v>83</v>
      </c>
      <c r="CG87" s="1">
        <v>42401</v>
      </c>
      <c r="CH87" t="s">
        <v>87</v>
      </c>
      <c r="CK87" s="1">
        <v>39653</v>
      </c>
      <c r="CL87" t="s">
        <v>152</v>
      </c>
      <c r="CM87" s="1">
        <v>42398</v>
      </c>
      <c r="CN87" t="s">
        <v>87</v>
      </c>
      <c r="CO87" s="1">
        <v>42403</v>
      </c>
      <c r="CP87" t="s">
        <v>87</v>
      </c>
      <c r="CQ87" s="1">
        <v>42397</v>
      </c>
      <c r="CR87" t="s">
        <v>87</v>
      </c>
      <c r="CS87" s="1">
        <v>42390</v>
      </c>
      <c r="CT87" t="s">
        <v>87</v>
      </c>
      <c r="CU87" s="1">
        <v>39651</v>
      </c>
      <c r="CV87" t="s">
        <v>152</v>
      </c>
      <c r="CW87" s="1">
        <v>42319</v>
      </c>
      <c r="CX87" t="s">
        <v>80</v>
      </c>
      <c r="CY87" s="1">
        <v>39589</v>
      </c>
      <c r="CZ87" t="s">
        <v>152</v>
      </c>
      <c r="DA87" s="1">
        <v>42305</v>
      </c>
      <c r="DB87" t="s">
        <v>89</v>
      </c>
      <c r="DC87" s="1">
        <v>39574</v>
      </c>
      <c r="DD87" t="s">
        <v>153</v>
      </c>
      <c r="DE87" s="1">
        <v>42396</v>
      </c>
      <c r="DF87" t="s">
        <v>83</v>
      </c>
      <c r="DG87" s="1">
        <v>42396</v>
      </c>
      <c r="DH87" t="s">
        <v>87</v>
      </c>
      <c r="DI87" s="1">
        <v>42417</v>
      </c>
      <c r="DJ87" t="s">
        <v>87</v>
      </c>
      <c r="DK87" s="1">
        <v>42376</v>
      </c>
      <c r="DL87" t="s">
        <v>85</v>
      </c>
      <c r="DM87" s="1">
        <v>42401</v>
      </c>
      <c r="DN87" t="s">
        <v>87</v>
      </c>
      <c r="DO87" s="1">
        <v>42395</v>
      </c>
      <c r="DP87" t="s">
        <v>83</v>
      </c>
      <c r="DQ87" s="1">
        <v>42403</v>
      </c>
      <c r="DR87" t="s">
        <v>87</v>
      </c>
      <c r="DS87" s="1">
        <v>42299</v>
      </c>
      <c r="DT87" t="s">
        <v>89</v>
      </c>
      <c r="DU87" s="1">
        <v>42394</v>
      </c>
      <c r="DV87" t="s">
        <v>87</v>
      </c>
      <c r="DW87" s="1">
        <v>42397</v>
      </c>
      <c r="DX87" t="s">
        <v>87</v>
      </c>
      <c r="DY87" s="1">
        <v>42404</v>
      </c>
      <c r="DZ87" t="s">
        <v>87</v>
      </c>
      <c r="EA87" s="1">
        <v>42417</v>
      </c>
      <c r="EB87" t="s">
        <v>87</v>
      </c>
      <c r="EC87" s="1">
        <v>42304</v>
      </c>
      <c r="ED87" t="s">
        <v>89</v>
      </c>
      <c r="EE87" s="1">
        <v>42396</v>
      </c>
      <c r="EF87" t="s">
        <v>87</v>
      </c>
      <c r="EG87" s="1">
        <v>42390</v>
      </c>
      <c r="EH87" t="s">
        <v>83</v>
      </c>
      <c r="EI87" s="1">
        <v>42426</v>
      </c>
      <c r="EJ87" t="s">
        <v>87</v>
      </c>
      <c r="EM87" s="1">
        <v>42409</v>
      </c>
      <c r="EN87" t="s">
        <v>87</v>
      </c>
      <c r="EO87" s="1">
        <v>41542</v>
      </c>
      <c r="EP87" t="s">
        <v>131</v>
      </c>
      <c r="EU87" s="1">
        <v>39659</v>
      </c>
      <c r="EV87" t="s">
        <v>152</v>
      </c>
      <c r="EW87" s="1">
        <v>42404</v>
      </c>
      <c r="EX87" t="s">
        <v>80</v>
      </c>
      <c r="EY87" s="1">
        <v>42305</v>
      </c>
      <c r="EZ87" t="s">
        <v>89</v>
      </c>
      <c r="FA87" s="1">
        <v>42389</v>
      </c>
      <c r="FB87" t="s">
        <v>85</v>
      </c>
      <c r="FC87" s="1">
        <v>42390</v>
      </c>
      <c r="FD87" t="s">
        <v>87</v>
      </c>
      <c r="FG87" s="1">
        <v>42348</v>
      </c>
      <c r="FH87" t="s">
        <v>87</v>
      </c>
      <c r="FK87" s="1">
        <v>42409</v>
      </c>
      <c r="FL87" t="s">
        <v>87</v>
      </c>
      <c r="FM87" s="1">
        <v>39581</v>
      </c>
      <c r="FN87" t="s">
        <v>153</v>
      </c>
      <c r="FO87" s="1">
        <v>42403</v>
      </c>
      <c r="FP87" t="s">
        <v>87</v>
      </c>
      <c r="FQ87" s="1">
        <v>39574</v>
      </c>
      <c r="FR87" t="s">
        <v>151</v>
      </c>
      <c r="FS87" s="1">
        <v>42376</v>
      </c>
      <c r="FT87" t="s">
        <v>80</v>
      </c>
      <c r="FU87" s="1">
        <v>42402</v>
      </c>
      <c r="FV87" t="s">
        <v>87</v>
      </c>
      <c r="FW87" s="1">
        <v>42417</v>
      </c>
      <c r="FX87" t="s">
        <v>87</v>
      </c>
      <c r="FY87" s="1">
        <v>42396</v>
      </c>
      <c r="FZ87" t="s">
        <v>87</v>
      </c>
      <c r="GA87" s="1">
        <v>42404</v>
      </c>
      <c r="GB87" t="s">
        <v>87</v>
      </c>
      <c r="GC87" s="1">
        <v>42326</v>
      </c>
      <c r="GD87" t="s">
        <v>80</v>
      </c>
      <c r="GE87" s="1">
        <v>42405</v>
      </c>
      <c r="GF87" t="s">
        <v>87</v>
      </c>
      <c r="GG87" s="1">
        <v>42356</v>
      </c>
      <c r="GH87" t="s">
        <v>87</v>
      </c>
      <c r="GI87" s="1">
        <v>42306</v>
      </c>
      <c r="GJ87" t="s">
        <v>83</v>
      </c>
      <c r="GM87" s="1">
        <v>42355</v>
      </c>
      <c r="GN87" t="s">
        <v>85</v>
      </c>
      <c r="GO87" s="1">
        <v>42311</v>
      </c>
      <c r="GP87" t="s">
        <v>89</v>
      </c>
      <c r="GQ87" s="1">
        <v>39932</v>
      </c>
      <c r="GR87" t="s">
        <v>148</v>
      </c>
      <c r="GS87" s="1">
        <v>42311</v>
      </c>
      <c r="GT87" t="s">
        <v>89</v>
      </c>
      <c r="GU87" s="1">
        <v>42389</v>
      </c>
      <c r="GV87" t="s">
        <v>87</v>
      </c>
      <c r="GW87" s="1">
        <v>39653</v>
      </c>
      <c r="GX87" t="s">
        <v>152</v>
      </c>
      <c r="GY87" s="1">
        <v>42384</v>
      </c>
      <c r="GZ87" t="s">
        <v>87</v>
      </c>
      <c r="HA87" s="1">
        <v>42388</v>
      </c>
      <c r="HB87" t="s">
        <v>87</v>
      </c>
      <c r="HC87" s="1">
        <v>42388</v>
      </c>
      <c r="HD87" t="s">
        <v>87</v>
      </c>
      <c r="HE87" s="1">
        <v>42390</v>
      </c>
      <c r="HF87" t="s">
        <v>85</v>
      </c>
      <c r="HG87" s="1">
        <v>42397</v>
      </c>
      <c r="HH87" t="s">
        <v>87</v>
      </c>
      <c r="HK87" s="1">
        <v>42396</v>
      </c>
      <c r="HL87" t="s">
        <v>87</v>
      </c>
      <c r="HM87" s="1">
        <v>42405</v>
      </c>
      <c r="HN87" t="s">
        <v>87</v>
      </c>
      <c r="HO87" s="1">
        <v>42390</v>
      </c>
      <c r="HP87" t="s">
        <v>87</v>
      </c>
      <c r="HQ87" s="1">
        <v>42313</v>
      </c>
      <c r="HR87" t="s">
        <v>89</v>
      </c>
      <c r="HS87" s="1">
        <v>42411</v>
      </c>
      <c r="HT87" t="s">
        <v>88</v>
      </c>
    </row>
    <row r="88" spans="1:228" x14ac:dyDescent="0.2">
      <c r="A88" s="1">
        <v>42313</v>
      </c>
      <c r="B88" t="s">
        <v>90</v>
      </c>
      <c r="C88" s="1">
        <v>42390</v>
      </c>
      <c r="D88" t="s">
        <v>88</v>
      </c>
      <c r="E88" s="1">
        <v>42271</v>
      </c>
      <c r="F88" t="s">
        <v>86</v>
      </c>
      <c r="G88" s="1">
        <v>42419</v>
      </c>
      <c r="H88" t="s">
        <v>88</v>
      </c>
      <c r="I88" s="1">
        <v>42325</v>
      </c>
      <c r="J88" t="s">
        <v>81</v>
      </c>
      <c r="K88" s="1">
        <v>42390</v>
      </c>
      <c r="L88" t="s">
        <v>88</v>
      </c>
      <c r="M88" s="1">
        <v>42403</v>
      </c>
      <c r="N88" t="s">
        <v>88</v>
      </c>
      <c r="O88" s="1">
        <v>42396</v>
      </c>
      <c r="P88" t="s">
        <v>88</v>
      </c>
      <c r="Q88" s="1">
        <v>42304</v>
      </c>
      <c r="R88" t="s">
        <v>90</v>
      </c>
      <c r="S88" s="1">
        <v>42423</v>
      </c>
      <c r="T88" t="s">
        <v>88</v>
      </c>
      <c r="U88" s="1">
        <v>42390</v>
      </c>
      <c r="V88" t="s">
        <v>88</v>
      </c>
      <c r="Y88" s="1">
        <v>42304</v>
      </c>
      <c r="Z88" t="s">
        <v>90</v>
      </c>
      <c r="AA88" s="1">
        <v>42306</v>
      </c>
      <c r="AB88" t="s">
        <v>90</v>
      </c>
      <c r="AE88" s="1">
        <v>42396</v>
      </c>
      <c r="AF88" t="s">
        <v>88</v>
      </c>
      <c r="AG88" s="1">
        <v>42425</v>
      </c>
      <c r="AH88" t="s">
        <v>88</v>
      </c>
      <c r="AI88" s="1">
        <v>42398</v>
      </c>
      <c r="AJ88" t="s">
        <v>88</v>
      </c>
      <c r="AK88" s="1">
        <v>42395</v>
      </c>
      <c r="AL88" t="s">
        <v>88</v>
      </c>
      <c r="AM88" s="1">
        <v>39567</v>
      </c>
      <c r="AN88" t="s">
        <v>153</v>
      </c>
      <c r="AO88" s="1">
        <v>42397</v>
      </c>
      <c r="AP88" t="s">
        <v>88</v>
      </c>
      <c r="AQ88" s="1">
        <v>42394</v>
      </c>
      <c r="AR88" t="s">
        <v>88</v>
      </c>
      <c r="AS88" s="1">
        <v>42648</v>
      </c>
      <c r="AT88" t="s">
        <v>84</v>
      </c>
      <c r="AU88" s="1">
        <v>42163</v>
      </c>
      <c r="AV88" t="s">
        <v>86</v>
      </c>
      <c r="AY88" s="1">
        <v>42395</v>
      </c>
      <c r="AZ88" t="s">
        <v>88</v>
      </c>
      <c r="BA88" s="1">
        <v>42426</v>
      </c>
      <c r="BB88" t="s">
        <v>88</v>
      </c>
      <c r="BC88" s="1">
        <v>42311</v>
      </c>
      <c r="BD88" t="s">
        <v>90</v>
      </c>
      <c r="BE88" s="1">
        <v>42398</v>
      </c>
      <c r="BF88" t="s">
        <v>88</v>
      </c>
      <c r="BG88" s="1">
        <v>42305</v>
      </c>
      <c r="BH88" t="s">
        <v>90</v>
      </c>
      <c r="BI88" s="1">
        <v>42409</v>
      </c>
      <c r="BJ88" t="s">
        <v>88</v>
      </c>
      <c r="BK88" s="1">
        <v>42321</v>
      </c>
      <c r="BL88" t="s">
        <v>88</v>
      </c>
      <c r="BM88" s="1">
        <v>42327</v>
      </c>
      <c r="BN88" t="s">
        <v>81</v>
      </c>
      <c r="BO88" s="1">
        <v>42390</v>
      </c>
      <c r="BP88" t="s">
        <v>88</v>
      </c>
      <c r="BQ88" s="1">
        <v>42332</v>
      </c>
      <c r="BR88" t="s">
        <v>88</v>
      </c>
      <c r="BS88" s="1">
        <v>42250</v>
      </c>
      <c r="BT88" t="s">
        <v>86</v>
      </c>
      <c r="BU88" s="1">
        <v>42397</v>
      </c>
      <c r="BV88" t="s">
        <v>88</v>
      </c>
      <c r="BW88" s="1">
        <v>42390</v>
      </c>
      <c r="BX88" t="s">
        <v>88</v>
      </c>
      <c r="BY88" s="1">
        <v>42269</v>
      </c>
      <c r="BZ88" t="s">
        <v>84</v>
      </c>
      <c r="CA88" s="1">
        <v>42401</v>
      </c>
      <c r="CB88" t="s">
        <v>88</v>
      </c>
      <c r="CC88" s="1">
        <v>42404</v>
      </c>
      <c r="CD88" t="s">
        <v>88</v>
      </c>
      <c r="CE88" s="1">
        <v>42243</v>
      </c>
      <c r="CF88" t="s">
        <v>84</v>
      </c>
      <c r="CG88" s="1">
        <v>42401</v>
      </c>
      <c r="CH88" t="s">
        <v>88</v>
      </c>
      <c r="CK88" s="1">
        <v>39561</v>
      </c>
      <c r="CL88" t="s">
        <v>153</v>
      </c>
      <c r="CM88" s="1">
        <v>42398</v>
      </c>
      <c r="CN88" t="s">
        <v>88</v>
      </c>
      <c r="CO88" s="1">
        <v>42403</v>
      </c>
      <c r="CP88" t="s">
        <v>88</v>
      </c>
      <c r="CQ88" s="1">
        <v>42397</v>
      </c>
      <c r="CR88" t="s">
        <v>88</v>
      </c>
      <c r="CS88" s="1">
        <v>42390</v>
      </c>
      <c r="CT88" t="s">
        <v>88</v>
      </c>
      <c r="CU88" s="1">
        <v>39562</v>
      </c>
      <c r="CV88" t="s">
        <v>153</v>
      </c>
      <c r="CW88" s="1">
        <v>42319</v>
      </c>
      <c r="CX88" t="s">
        <v>81</v>
      </c>
      <c r="CY88" s="1">
        <v>39499</v>
      </c>
      <c r="CZ88" t="s">
        <v>153</v>
      </c>
      <c r="DA88" s="1">
        <v>42305</v>
      </c>
      <c r="DB88" t="s">
        <v>90</v>
      </c>
      <c r="DC88" s="1">
        <v>39506</v>
      </c>
      <c r="DD88" t="s">
        <v>154</v>
      </c>
      <c r="DE88" s="1">
        <v>42298</v>
      </c>
      <c r="DF88" t="s">
        <v>84</v>
      </c>
      <c r="DG88" s="1">
        <v>42396</v>
      </c>
      <c r="DH88" t="s">
        <v>88</v>
      </c>
      <c r="DI88" s="1">
        <v>42417</v>
      </c>
      <c r="DJ88" t="s">
        <v>88</v>
      </c>
      <c r="DK88" s="1">
        <v>42305</v>
      </c>
      <c r="DL88" t="s">
        <v>86</v>
      </c>
      <c r="DM88" s="1">
        <v>42401</v>
      </c>
      <c r="DN88" t="s">
        <v>88</v>
      </c>
      <c r="DO88" s="1">
        <v>42300</v>
      </c>
      <c r="DP88" t="s">
        <v>84</v>
      </c>
      <c r="DQ88" s="1">
        <v>42403</v>
      </c>
      <c r="DR88" t="s">
        <v>88</v>
      </c>
      <c r="DS88" s="1">
        <v>42299</v>
      </c>
      <c r="DT88" t="s">
        <v>90</v>
      </c>
      <c r="DU88" s="1">
        <v>42394</v>
      </c>
      <c r="DV88" t="s">
        <v>88</v>
      </c>
      <c r="DW88" s="1">
        <v>42397</v>
      </c>
      <c r="DX88" t="s">
        <v>88</v>
      </c>
      <c r="DY88" s="1">
        <v>42404</v>
      </c>
      <c r="DZ88" t="s">
        <v>88</v>
      </c>
      <c r="EA88" s="1">
        <v>42417</v>
      </c>
      <c r="EB88" t="s">
        <v>88</v>
      </c>
      <c r="EC88" s="1">
        <v>42304</v>
      </c>
      <c r="ED88" t="s">
        <v>90</v>
      </c>
      <c r="EE88" s="1">
        <v>42396</v>
      </c>
      <c r="EF88" t="s">
        <v>88</v>
      </c>
      <c r="EG88" s="1">
        <v>42300</v>
      </c>
      <c r="EH88" t="s">
        <v>84</v>
      </c>
      <c r="EI88" s="1">
        <v>42426</v>
      </c>
      <c r="EJ88" t="s">
        <v>88</v>
      </c>
      <c r="EM88" s="1">
        <v>42409</v>
      </c>
      <c r="EN88" t="s">
        <v>88</v>
      </c>
      <c r="EO88" s="1">
        <v>41542</v>
      </c>
      <c r="EP88" t="s">
        <v>140</v>
      </c>
      <c r="EU88" s="1">
        <v>39568</v>
      </c>
      <c r="EV88" t="s">
        <v>153</v>
      </c>
      <c r="EW88" s="1">
        <v>42404</v>
      </c>
      <c r="EX88" t="s">
        <v>81</v>
      </c>
      <c r="EY88" s="1">
        <v>42305</v>
      </c>
      <c r="EZ88" t="s">
        <v>90</v>
      </c>
      <c r="FA88" s="1">
        <v>42305</v>
      </c>
      <c r="FB88" t="s">
        <v>86</v>
      </c>
      <c r="FC88" s="1">
        <v>42390</v>
      </c>
      <c r="FD88" t="s">
        <v>88</v>
      </c>
      <c r="FG88" s="1">
        <v>42348</v>
      </c>
      <c r="FH88" t="s">
        <v>88</v>
      </c>
      <c r="FK88" s="1">
        <v>42409</v>
      </c>
      <c r="FL88" t="s">
        <v>88</v>
      </c>
      <c r="FM88" s="1">
        <v>39524</v>
      </c>
      <c r="FN88" t="s">
        <v>154</v>
      </c>
      <c r="FO88" s="1">
        <v>42403</v>
      </c>
      <c r="FP88" t="s">
        <v>88</v>
      </c>
      <c r="FQ88" s="1">
        <v>39484</v>
      </c>
      <c r="FR88" t="s">
        <v>152</v>
      </c>
      <c r="FS88" s="1">
        <v>42376</v>
      </c>
      <c r="FT88" t="s">
        <v>81</v>
      </c>
      <c r="FU88" s="1">
        <v>42402</v>
      </c>
      <c r="FV88" t="s">
        <v>88</v>
      </c>
      <c r="FW88" s="1">
        <v>42417</v>
      </c>
      <c r="FX88" t="s">
        <v>88</v>
      </c>
      <c r="FY88" s="1">
        <v>42396</v>
      </c>
      <c r="FZ88" t="s">
        <v>88</v>
      </c>
      <c r="GA88" s="1">
        <v>42404</v>
      </c>
      <c r="GB88" t="s">
        <v>88</v>
      </c>
      <c r="GC88" s="1">
        <v>42326</v>
      </c>
      <c r="GD88" t="s">
        <v>81</v>
      </c>
      <c r="GE88" s="1">
        <v>42405</v>
      </c>
      <c r="GF88" t="s">
        <v>88</v>
      </c>
      <c r="GG88" s="1">
        <v>42356</v>
      </c>
      <c r="GH88" t="s">
        <v>88</v>
      </c>
      <c r="GI88" s="1">
        <v>42214</v>
      </c>
      <c r="GJ88" t="s">
        <v>84</v>
      </c>
      <c r="GM88" s="1">
        <v>42271</v>
      </c>
      <c r="GN88" t="s">
        <v>86</v>
      </c>
      <c r="GO88" s="1">
        <v>42311</v>
      </c>
      <c r="GP88" t="s">
        <v>90</v>
      </c>
      <c r="GQ88" s="1">
        <v>39848</v>
      </c>
      <c r="GR88" t="s">
        <v>149</v>
      </c>
      <c r="GS88" s="1">
        <v>42311</v>
      </c>
      <c r="GT88" t="s">
        <v>90</v>
      </c>
      <c r="GU88" s="1">
        <v>42389</v>
      </c>
      <c r="GV88" t="s">
        <v>88</v>
      </c>
      <c r="GW88" s="1">
        <v>39561</v>
      </c>
      <c r="GX88" t="s">
        <v>153</v>
      </c>
      <c r="GY88" s="1">
        <v>42384</v>
      </c>
      <c r="GZ88" t="s">
        <v>88</v>
      </c>
      <c r="HA88" s="1">
        <v>42388</v>
      </c>
      <c r="HB88" t="s">
        <v>88</v>
      </c>
      <c r="HC88" s="1">
        <v>42388</v>
      </c>
      <c r="HD88" t="s">
        <v>88</v>
      </c>
      <c r="HE88" s="1">
        <v>42306</v>
      </c>
      <c r="HF88" t="s">
        <v>86</v>
      </c>
      <c r="HG88" s="1">
        <v>42397</v>
      </c>
      <c r="HH88" t="s">
        <v>88</v>
      </c>
      <c r="HK88" s="1">
        <v>42396</v>
      </c>
      <c r="HL88" t="s">
        <v>88</v>
      </c>
      <c r="HM88" s="1">
        <v>42405</v>
      </c>
      <c r="HN88" t="s">
        <v>88</v>
      </c>
      <c r="HO88" s="1">
        <v>42390</v>
      </c>
      <c r="HP88" t="s">
        <v>88</v>
      </c>
      <c r="HQ88" s="1">
        <v>42313</v>
      </c>
      <c r="HR88" t="s">
        <v>90</v>
      </c>
      <c r="HS88" s="1">
        <v>42299</v>
      </c>
      <c r="HT88" t="s">
        <v>89</v>
      </c>
    </row>
    <row r="89" spans="1:228" x14ac:dyDescent="0.2">
      <c r="A89" s="1">
        <v>42215</v>
      </c>
      <c r="B89" t="s">
        <v>91</v>
      </c>
      <c r="C89" s="1">
        <v>42299</v>
      </c>
      <c r="D89" t="s">
        <v>89</v>
      </c>
      <c r="E89" s="1">
        <v>42271</v>
      </c>
      <c r="F89" t="s">
        <v>87</v>
      </c>
      <c r="G89" s="1">
        <v>42314</v>
      </c>
      <c r="H89" t="s">
        <v>89</v>
      </c>
      <c r="I89" s="1">
        <v>42234</v>
      </c>
      <c r="J89" t="s">
        <v>82</v>
      </c>
      <c r="K89" s="1">
        <v>42297</v>
      </c>
      <c r="L89" t="s">
        <v>89</v>
      </c>
      <c r="M89" s="1">
        <v>42307</v>
      </c>
      <c r="N89" t="s">
        <v>89</v>
      </c>
      <c r="O89" s="1">
        <v>42312</v>
      </c>
      <c r="P89" t="s">
        <v>89</v>
      </c>
      <c r="Q89" s="1">
        <v>42215</v>
      </c>
      <c r="R89" t="s">
        <v>91</v>
      </c>
      <c r="S89" s="1">
        <v>42310</v>
      </c>
      <c r="T89" t="s">
        <v>89</v>
      </c>
      <c r="U89" s="1">
        <v>42292</v>
      </c>
      <c r="V89" t="s">
        <v>89</v>
      </c>
      <c r="Y89" s="1">
        <v>42213</v>
      </c>
      <c r="Z89" t="s">
        <v>91</v>
      </c>
      <c r="AA89" s="1">
        <v>42221</v>
      </c>
      <c r="AB89" t="s">
        <v>91</v>
      </c>
      <c r="AE89" s="1">
        <v>42298</v>
      </c>
      <c r="AF89" t="s">
        <v>89</v>
      </c>
      <c r="AG89" s="1">
        <v>42312</v>
      </c>
      <c r="AH89" t="s">
        <v>89</v>
      </c>
      <c r="AI89" s="1">
        <v>42304</v>
      </c>
      <c r="AJ89" t="s">
        <v>89</v>
      </c>
      <c r="AK89" s="1">
        <v>42299</v>
      </c>
      <c r="AL89" t="s">
        <v>89</v>
      </c>
      <c r="AM89" s="1">
        <v>39491</v>
      </c>
      <c r="AN89" t="s">
        <v>154</v>
      </c>
      <c r="AO89" s="1">
        <v>42299</v>
      </c>
      <c r="AP89" t="s">
        <v>89</v>
      </c>
      <c r="AQ89" s="1">
        <v>42296</v>
      </c>
      <c r="AR89" t="s">
        <v>89</v>
      </c>
      <c r="AS89" s="1">
        <v>42648</v>
      </c>
      <c r="AT89" t="s">
        <v>85</v>
      </c>
      <c r="AU89" s="1">
        <v>42163</v>
      </c>
      <c r="AV89" t="s">
        <v>87</v>
      </c>
      <c r="AY89" s="1">
        <v>42299</v>
      </c>
      <c r="AZ89" t="s">
        <v>89</v>
      </c>
      <c r="BA89" s="1">
        <v>42313</v>
      </c>
      <c r="BB89" t="s">
        <v>89</v>
      </c>
      <c r="BC89" s="1">
        <v>42220</v>
      </c>
      <c r="BD89" t="s">
        <v>91</v>
      </c>
      <c r="BE89" s="1">
        <v>42298</v>
      </c>
      <c r="BF89" t="s">
        <v>89</v>
      </c>
      <c r="BG89" s="1">
        <v>42215</v>
      </c>
      <c r="BH89" t="s">
        <v>91</v>
      </c>
      <c r="BI89" s="1">
        <v>42304</v>
      </c>
      <c r="BJ89" t="s">
        <v>89</v>
      </c>
      <c r="BK89" s="1">
        <v>42216</v>
      </c>
      <c r="BL89" t="s">
        <v>89</v>
      </c>
      <c r="BM89" s="1">
        <v>42241</v>
      </c>
      <c r="BN89" t="s">
        <v>82</v>
      </c>
      <c r="BO89" s="1">
        <v>42292</v>
      </c>
      <c r="BP89" t="s">
        <v>89</v>
      </c>
      <c r="BQ89" s="1">
        <v>42235</v>
      </c>
      <c r="BR89" t="s">
        <v>89</v>
      </c>
      <c r="BS89" s="1">
        <v>42250</v>
      </c>
      <c r="BT89" t="s">
        <v>87</v>
      </c>
      <c r="BU89" s="1">
        <v>42304</v>
      </c>
      <c r="BV89" t="s">
        <v>89</v>
      </c>
      <c r="BW89" s="1">
        <v>42299</v>
      </c>
      <c r="BX89" t="s">
        <v>89</v>
      </c>
      <c r="BY89" s="1">
        <v>42269</v>
      </c>
      <c r="BZ89" t="s">
        <v>85</v>
      </c>
      <c r="CA89" s="1">
        <v>42299</v>
      </c>
      <c r="CB89" t="s">
        <v>89</v>
      </c>
      <c r="CC89" s="1">
        <v>42299</v>
      </c>
      <c r="CD89" t="s">
        <v>89</v>
      </c>
      <c r="CE89" s="1">
        <v>42243</v>
      </c>
      <c r="CF89" t="s">
        <v>85</v>
      </c>
      <c r="CG89" s="1">
        <v>42303</v>
      </c>
      <c r="CH89" t="s">
        <v>89</v>
      </c>
      <c r="CK89" s="1">
        <v>39505</v>
      </c>
      <c r="CL89" t="s">
        <v>154</v>
      </c>
      <c r="CM89" s="1">
        <v>42293</v>
      </c>
      <c r="CN89" t="s">
        <v>89</v>
      </c>
      <c r="CO89" s="1">
        <v>42304</v>
      </c>
      <c r="CP89" t="s">
        <v>89</v>
      </c>
      <c r="CQ89" s="1">
        <v>42297</v>
      </c>
      <c r="CR89" t="s">
        <v>89</v>
      </c>
      <c r="CS89" s="1">
        <v>42297</v>
      </c>
      <c r="CT89" t="s">
        <v>89</v>
      </c>
      <c r="CU89" s="1">
        <v>39499</v>
      </c>
      <c r="CV89" t="s">
        <v>154</v>
      </c>
      <c r="CW89" s="1">
        <v>42228</v>
      </c>
      <c r="CX89" t="s">
        <v>82</v>
      </c>
      <c r="CY89" s="1">
        <v>39434</v>
      </c>
      <c r="CZ89" t="s">
        <v>154</v>
      </c>
      <c r="DA89" s="1">
        <v>42214</v>
      </c>
      <c r="DB89" t="s">
        <v>91</v>
      </c>
      <c r="DC89" s="1">
        <v>39506</v>
      </c>
      <c r="DD89" t="s">
        <v>155</v>
      </c>
      <c r="DE89" s="1">
        <v>42298</v>
      </c>
      <c r="DF89" t="s">
        <v>85</v>
      </c>
      <c r="DG89" s="1">
        <v>42305</v>
      </c>
      <c r="DH89" t="s">
        <v>89</v>
      </c>
      <c r="DI89" s="1">
        <v>42306</v>
      </c>
      <c r="DJ89" t="s">
        <v>89</v>
      </c>
      <c r="DK89" s="1">
        <v>42305</v>
      </c>
      <c r="DL89" t="s">
        <v>87</v>
      </c>
      <c r="DM89" s="1">
        <v>42310</v>
      </c>
      <c r="DN89" t="s">
        <v>89</v>
      </c>
      <c r="DO89" s="1">
        <v>42300</v>
      </c>
      <c r="DP89" t="s">
        <v>85</v>
      </c>
      <c r="DQ89" s="1">
        <v>42307</v>
      </c>
      <c r="DR89" t="s">
        <v>89</v>
      </c>
      <c r="DS89" s="1">
        <v>42208</v>
      </c>
      <c r="DT89" t="s">
        <v>91</v>
      </c>
      <c r="DU89" s="1">
        <v>42296</v>
      </c>
      <c r="DV89" t="s">
        <v>89</v>
      </c>
      <c r="DW89" s="1">
        <v>42306</v>
      </c>
      <c r="DX89" t="s">
        <v>89</v>
      </c>
      <c r="DY89" s="1">
        <v>42311</v>
      </c>
      <c r="DZ89" t="s">
        <v>89</v>
      </c>
      <c r="EA89" s="1">
        <v>42299</v>
      </c>
      <c r="EB89" t="s">
        <v>89</v>
      </c>
      <c r="EC89" s="1">
        <v>42213</v>
      </c>
      <c r="ED89" t="s">
        <v>91</v>
      </c>
      <c r="EE89" s="1">
        <v>42297</v>
      </c>
      <c r="EF89" t="s">
        <v>89</v>
      </c>
      <c r="EG89" s="1">
        <v>42300</v>
      </c>
      <c r="EH89" t="s">
        <v>85</v>
      </c>
      <c r="EI89" s="1">
        <v>42306</v>
      </c>
      <c r="EJ89" t="s">
        <v>89</v>
      </c>
      <c r="EM89" s="1">
        <v>42304</v>
      </c>
      <c r="EN89" t="s">
        <v>89</v>
      </c>
      <c r="EO89" s="1">
        <v>41099</v>
      </c>
      <c r="EP89" t="s">
        <v>149</v>
      </c>
      <c r="EU89" s="1">
        <v>39505</v>
      </c>
      <c r="EV89" t="s">
        <v>154</v>
      </c>
      <c r="EW89" s="1">
        <v>42313</v>
      </c>
      <c r="EX89" t="s">
        <v>82</v>
      </c>
      <c r="EY89" s="1">
        <v>42215</v>
      </c>
      <c r="EZ89" t="s">
        <v>91</v>
      </c>
      <c r="FA89" s="1">
        <v>42305</v>
      </c>
      <c r="FB89" t="s">
        <v>87</v>
      </c>
      <c r="FC89" s="1">
        <v>42299</v>
      </c>
      <c r="FD89" t="s">
        <v>89</v>
      </c>
      <c r="FG89" s="1">
        <v>42264</v>
      </c>
      <c r="FH89" t="s">
        <v>89</v>
      </c>
      <c r="FK89" s="1">
        <v>42311</v>
      </c>
      <c r="FL89" t="s">
        <v>89</v>
      </c>
      <c r="FM89" s="1">
        <v>39524</v>
      </c>
      <c r="FN89" t="s">
        <v>155</v>
      </c>
      <c r="FO89" s="1">
        <v>42304</v>
      </c>
      <c r="FP89" t="s">
        <v>89</v>
      </c>
      <c r="FQ89" s="1">
        <v>39384</v>
      </c>
      <c r="FR89" t="s">
        <v>153</v>
      </c>
      <c r="FS89" s="1">
        <v>42284</v>
      </c>
      <c r="FT89" t="s">
        <v>82</v>
      </c>
      <c r="FU89" s="1">
        <v>42304</v>
      </c>
      <c r="FV89" t="s">
        <v>89</v>
      </c>
      <c r="FW89" s="1">
        <v>42305</v>
      </c>
      <c r="FX89" t="s">
        <v>89</v>
      </c>
      <c r="FY89" s="1">
        <v>42298</v>
      </c>
      <c r="FZ89" t="s">
        <v>89</v>
      </c>
      <c r="GA89" s="1">
        <v>42311</v>
      </c>
      <c r="GB89" t="s">
        <v>89</v>
      </c>
      <c r="GC89" s="1">
        <v>42235</v>
      </c>
      <c r="GD89" t="s">
        <v>82</v>
      </c>
      <c r="GE89" s="1">
        <v>42307</v>
      </c>
      <c r="GF89" t="s">
        <v>89</v>
      </c>
      <c r="GG89" s="1">
        <v>42269</v>
      </c>
      <c r="GH89" t="s">
        <v>89</v>
      </c>
      <c r="GI89" s="1">
        <v>42214</v>
      </c>
      <c r="GJ89" t="s">
        <v>85</v>
      </c>
      <c r="GM89" s="1">
        <v>42271</v>
      </c>
      <c r="GN89" t="s">
        <v>87</v>
      </c>
      <c r="GO89" s="1">
        <v>42220</v>
      </c>
      <c r="GP89" t="s">
        <v>91</v>
      </c>
      <c r="GQ89" s="1">
        <v>39848</v>
      </c>
      <c r="GR89" t="s">
        <v>150</v>
      </c>
      <c r="GS89" s="1">
        <v>42220</v>
      </c>
      <c r="GT89" t="s">
        <v>91</v>
      </c>
      <c r="GU89" s="1">
        <v>42298</v>
      </c>
      <c r="GV89" t="s">
        <v>89</v>
      </c>
      <c r="GW89" s="1">
        <v>39471</v>
      </c>
      <c r="GX89" t="s">
        <v>154</v>
      </c>
      <c r="GY89" s="1">
        <v>42292</v>
      </c>
      <c r="GZ89" t="s">
        <v>89</v>
      </c>
      <c r="HA89" s="1">
        <v>42291</v>
      </c>
      <c r="HB89" t="s">
        <v>89</v>
      </c>
      <c r="HC89" s="1">
        <v>42292</v>
      </c>
      <c r="HD89" t="s">
        <v>89</v>
      </c>
      <c r="HE89" s="1">
        <v>42306</v>
      </c>
      <c r="HF89" t="s">
        <v>87</v>
      </c>
      <c r="HG89" s="1">
        <v>42298</v>
      </c>
      <c r="HH89" t="s">
        <v>89</v>
      </c>
      <c r="HK89" s="1">
        <v>42298</v>
      </c>
      <c r="HL89" t="s">
        <v>89</v>
      </c>
      <c r="HM89" s="1">
        <v>42307</v>
      </c>
      <c r="HN89" t="s">
        <v>89</v>
      </c>
      <c r="HO89" s="1">
        <v>42299</v>
      </c>
      <c r="HP89" t="s">
        <v>89</v>
      </c>
      <c r="HQ89" s="1">
        <v>42221</v>
      </c>
      <c r="HR89" t="s">
        <v>91</v>
      </c>
      <c r="HS89" s="1">
        <v>42299</v>
      </c>
      <c r="HT89" t="s">
        <v>90</v>
      </c>
    </row>
    <row r="90" spans="1:228" x14ac:dyDescent="0.2">
      <c r="A90" s="1">
        <v>42215</v>
      </c>
      <c r="B90" t="s">
        <v>92</v>
      </c>
      <c r="C90" s="1">
        <v>42299</v>
      </c>
      <c r="D90" t="s">
        <v>90</v>
      </c>
      <c r="E90" s="1">
        <v>42271</v>
      </c>
      <c r="F90" t="s">
        <v>88</v>
      </c>
      <c r="G90" s="1">
        <v>42314</v>
      </c>
      <c r="H90" t="s">
        <v>90</v>
      </c>
      <c r="I90" s="1">
        <v>42234</v>
      </c>
      <c r="J90" t="s">
        <v>83</v>
      </c>
      <c r="K90" s="1">
        <v>42297</v>
      </c>
      <c r="L90" t="s">
        <v>90</v>
      </c>
      <c r="M90" s="1">
        <v>42307</v>
      </c>
      <c r="N90" t="s">
        <v>90</v>
      </c>
      <c r="O90" s="1">
        <v>42312</v>
      </c>
      <c r="P90" t="s">
        <v>90</v>
      </c>
      <c r="Q90" s="1">
        <v>42215</v>
      </c>
      <c r="R90" t="s">
        <v>92</v>
      </c>
      <c r="S90" s="1">
        <v>42310</v>
      </c>
      <c r="T90" t="s">
        <v>90</v>
      </c>
      <c r="U90" s="1">
        <v>42292</v>
      </c>
      <c r="V90" t="s">
        <v>90</v>
      </c>
      <c r="Y90" s="1">
        <v>42213</v>
      </c>
      <c r="Z90" t="s">
        <v>92</v>
      </c>
      <c r="AA90" s="1">
        <v>42221</v>
      </c>
      <c r="AB90" t="s">
        <v>92</v>
      </c>
      <c r="AE90" s="1">
        <v>42298</v>
      </c>
      <c r="AF90" t="s">
        <v>90</v>
      </c>
      <c r="AG90" s="1">
        <v>42312</v>
      </c>
      <c r="AH90" t="s">
        <v>90</v>
      </c>
      <c r="AI90" s="1">
        <v>42304</v>
      </c>
      <c r="AJ90" t="s">
        <v>90</v>
      </c>
      <c r="AK90" s="1">
        <v>42299</v>
      </c>
      <c r="AL90" t="s">
        <v>90</v>
      </c>
      <c r="AM90" s="1">
        <v>39491</v>
      </c>
      <c r="AN90" t="s">
        <v>155</v>
      </c>
      <c r="AO90" s="1">
        <v>42299</v>
      </c>
      <c r="AP90" t="s">
        <v>90</v>
      </c>
      <c r="AQ90" s="1">
        <v>42296</v>
      </c>
      <c r="AR90" t="s">
        <v>90</v>
      </c>
      <c r="AS90" s="1">
        <v>42648</v>
      </c>
      <c r="AT90" t="s">
        <v>86</v>
      </c>
      <c r="AU90" s="1">
        <v>42163</v>
      </c>
      <c r="AV90" t="s">
        <v>88</v>
      </c>
      <c r="AY90" s="1">
        <v>42299</v>
      </c>
      <c r="AZ90" t="s">
        <v>90</v>
      </c>
      <c r="BA90" s="1">
        <v>42313</v>
      </c>
      <c r="BB90" t="s">
        <v>90</v>
      </c>
      <c r="BC90" s="1">
        <v>42220</v>
      </c>
      <c r="BD90" t="s">
        <v>92</v>
      </c>
      <c r="BE90" s="1">
        <v>42298</v>
      </c>
      <c r="BF90" t="s">
        <v>90</v>
      </c>
      <c r="BG90" s="1">
        <v>42215</v>
      </c>
      <c r="BH90" t="s">
        <v>92</v>
      </c>
      <c r="BI90" s="1">
        <v>42304</v>
      </c>
      <c r="BJ90" t="s">
        <v>90</v>
      </c>
      <c r="BK90" s="1">
        <v>42216</v>
      </c>
      <c r="BL90" t="s">
        <v>90</v>
      </c>
      <c r="BM90" s="1">
        <v>42241</v>
      </c>
      <c r="BN90" t="s">
        <v>83</v>
      </c>
      <c r="BO90" s="1">
        <v>42292</v>
      </c>
      <c r="BP90" t="s">
        <v>90</v>
      </c>
      <c r="BQ90" s="1">
        <v>42235</v>
      </c>
      <c r="BR90" t="s">
        <v>90</v>
      </c>
      <c r="BS90" s="1">
        <v>42250</v>
      </c>
      <c r="BT90" t="s">
        <v>88</v>
      </c>
      <c r="BU90" s="1">
        <v>42304</v>
      </c>
      <c r="BV90" t="s">
        <v>90</v>
      </c>
      <c r="BW90" s="1">
        <v>42299</v>
      </c>
      <c r="BX90" t="s">
        <v>90</v>
      </c>
      <c r="BY90" s="1">
        <v>42178</v>
      </c>
      <c r="BZ90" t="s">
        <v>86</v>
      </c>
      <c r="CA90" s="1">
        <v>42299</v>
      </c>
      <c r="CB90" t="s">
        <v>90</v>
      </c>
      <c r="CC90" s="1">
        <v>42299</v>
      </c>
      <c r="CD90" t="s">
        <v>90</v>
      </c>
      <c r="CE90" s="1">
        <v>42159</v>
      </c>
      <c r="CF90" t="s">
        <v>86</v>
      </c>
      <c r="CG90" s="1">
        <v>42303</v>
      </c>
      <c r="CH90" t="s">
        <v>90</v>
      </c>
      <c r="CK90" s="1">
        <v>39505</v>
      </c>
      <c r="CL90" t="s">
        <v>155</v>
      </c>
      <c r="CM90" s="1">
        <v>42293</v>
      </c>
      <c r="CN90" t="s">
        <v>90</v>
      </c>
      <c r="CO90" s="1">
        <v>42304</v>
      </c>
      <c r="CP90" t="s">
        <v>90</v>
      </c>
      <c r="CQ90" s="1">
        <v>42297</v>
      </c>
      <c r="CR90" t="s">
        <v>90</v>
      </c>
      <c r="CS90" s="1">
        <v>42297</v>
      </c>
      <c r="CT90" t="s">
        <v>90</v>
      </c>
      <c r="CU90" s="1">
        <v>39499</v>
      </c>
      <c r="CV90" t="s">
        <v>155</v>
      </c>
      <c r="CW90" s="1">
        <v>42228</v>
      </c>
      <c r="CX90" t="s">
        <v>83</v>
      </c>
      <c r="CY90" s="1">
        <v>39434</v>
      </c>
      <c r="CZ90" t="s">
        <v>155</v>
      </c>
      <c r="DA90" s="1">
        <v>42214</v>
      </c>
      <c r="DB90" t="s">
        <v>92</v>
      </c>
      <c r="DC90" s="1">
        <v>39392</v>
      </c>
      <c r="DD90" t="s">
        <v>156</v>
      </c>
      <c r="DE90" s="1">
        <v>42214</v>
      </c>
      <c r="DF90" t="s">
        <v>86</v>
      </c>
      <c r="DG90" s="1">
        <v>42305</v>
      </c>
      <c r="DH90" t="s">
        <v>90</v>
      </c>
      <c r="DI90" s="1">
        <v>42306</v>
      </c>
      <c r="DJ90" t="s">
        <v>90</v>
      </c>
      <c r="DK90" s="1">
        <v>42305</v>
      </c>
      <c r="DL90" t="s">
        <v>88</v>
      </c>
      <c r="DM90" s="1">
        <v>42310</v>
      </c>
      <c r="DN90" t="s">
        <v>90</v>
      </c>
      <c r="DO90" s="1">
        <v>42215</v>
      </c>
      <c r="DP90" t="s">
        <v>86</v>
      </c>
      <c r="DQ90" s="1">
        <v>42307</v>
      </c>
      <c r="DR90" t="s">
        <v>90</v>
      </c>
      <c r="DS90" s="1">
        <v>42208</v>
      </c>
      <c r="DT90" t="s">
        <v>92</v>
      </c>
      <c r="DU90" s="1">
        <v>42296</v>
      </c>
      <c r="DV90" t="s">
        <v>90</v>
      </c>
      <c r="DW90" s="1">
        <v>42306</v>
      </c>
      <c r="DX90" t="s">
        <v>90</v>
      </c>
      <c r="DY90" s="1">
        <v>42311</v>
      </c>
      <c r="DZ90" t="s">
        <v>90</v>
      </c>
      <c r="EA90" s="1">
        <v>42299</v>
      </c>
      <c r="EB90" t="s">
        <v>90</v>
      </c>
      <c r="EC90" s="1">
        <v>42213</v>
      </c>
      <c r="ED90" t="s">
        <v>92</v>
      </c>
      <c r="EE90" s="1">
        <v>42297</v>
      </c>
      <c r="EF90" t="s">
        <v>90</v>
      </c>
      <c r="EG90" s="1">
        <v>42215</v>
      </c>
      <c r="EH90" t="s">
        <v>86</v>
      </c>
      <c r="EI90" s="1">
        <v>42306</v>
      </c>
      <c r="EJ90" t="s">
        <v>90</v>
      </c>
      <c r="EM90" s="1">
        <v>42304</v>
      </c>
      <c r="EN90" t="s">
        <v>90</v>
      </c>
      <c r="EU90" s="1">
        <v>39505</v>
      </c>
      <c r="EV90" t="s">
        <v>155</v>
      </c>
      <c r="EW90" s="1">
        <v>42313</v>
      </c>
      <c r="EX90" t="s">
        <v>83</v>
      </c>
      <c r="EY90" s="1">
        <v>42215</v>
      </c>
      <c r="EZ90" t="s">
        <v>92</v>
      </c>
      <c r="FA90" s="1">
        <v>42305</v>
      </c>
      <c r="FB90" t="s">
        <v>88</v>
      </c>
      <c r="FC90" s="1">
        <v>42299</v>
      </c>
      <c r="FD90" t="s">
        <v>90</v>
      </c>
      <c r="FG90" s="1">
        <v>42264</v>
      </c>
      <c r="FH90" t="s">
        <v>90</v>
      </c>
      <c r="FK90" s="1">
        <v>42311</v>
      </c>
      <c r="FL90" t="s">
        <v>90</v>
      </c>
      <c r="FM90" s="1">
        <v>39400</v>
      </c>
      <c r="FN90" t="s">
        <v>156</v>
      </c>
      <c r="FO90" s="1">
        <v>42304</v>
      </c>
      <c r="FP90" t="s">
        <v>90</v>
      </c>
      <c r="FQ90" s="1">
        <v>39315</v>
      </c>
      <c r="FR90" t="s">
        <v>154</v>
      </c>
      <c r="FS90" s="1">
        <v>42284</v>
      </c>
      <c r="FT90" t="s">
        <v>83</v>
      </c>
      <c r="FU90" s="1">
        <v>42304</v>
      </c>
      <c r="FV90" t="s">
        <v>90</v>
      </c>
      <c r="FW90" s="1">
        <v>42305</v>
      </c>
      <c r="FX90" t="s">
        <v>90</v>
      </c>
      <c r="FY90" s="1">
        <v>42298</v>
      </c>
      <c r="FZ90" t="s">
        <v>90</v>
      </c>
      <c r="GA90" s="1">
        <v>42311</v>
      </c>
      <c r="GB90" t="s">
        <v>90</v>
      </c>
      <c r="GC90" s="1">
        <v>42235</v>
      </c>
      <c r="GD90" t="s">
        <v>83</v>
      </c>
      <c r="GE90" s="1">
        <v>42307</v>
      </c>
      <c r="GF90" t="s">
        <v>90</v>
      </c>
      <c r="GG90" s="1">
        <v>42269</v>
      </c>
      <c r="GH90" t="s">
        <v>90</v>
      </c>
      <c r="GI90" s="1">
        <v>42136</v>
      </c>
      <c r="GJ90" t="s">
        <v>86</v>
      </c>
      <c r="GM90" s="1">
        <v>42271</v>
      </c>
      <c r="GN90" t="s">
        <v>88</v>
      </c>
      <c r="GO90" s="1">
        <v>42220</v>
      </c>
      <c r="GP90" t="s">
        <v>92</v>
      </c>
      <c r="GQ90" s="1">
        <v>39750</v>
      </c>
      <c r="GR90" t="s">
        <v>151</v>
      </c>
      <c r="GS90" s="1">
        <v>42220</v>
      </c>
      <c r="GT90" t="s">
        <v>92</v>
      </c>
      <c r="GU90" s="1">
        <v>42298</v>
      </c>
      <c r="GV90" t="s">
        <v>90</v>
      </c>
      <c r="GW90" s="1">
        <v>39471</v>
      </c>
      <c r="GX90" t="s">
        <v>155</v>
      </c>
      <c r="GY90" s="1">
        <v>42292</v>
      </c>
      <c r="GZ90" t="s">
        <v>90</v>
      </c>
      <c r="HA90" s="1">
        <v>42291</v>
      </c>
      <c r="HB90" t="s">
        <v>90</v>
      </c>
      <c r="HC90" s="1">
        <v>42292</v>
      </c>
      <c r="HD90" t="s">
        <v>90</v>
      </c>
      <c r="HE90" s="1">
        <v>42306</v>
      </c>
      <c r="HF90" t="s">
        <v>88</v>
      </c>
      <c r="HG90" s="1">
        <v>42298</v>
      </c>
      <c r="HH90" t="s">
        <v>90</v>
      </c>
      <c r="HK90" s="1">
        <v>42298</v>
      </c>
      <c r="HL90" t="s">
        <v>90</v>
      </c>
      <c r="HM90" s="1">
        <v>42307</v>
      </c>
      <c r="HN90" t="s">
        <v>90</v>
      </c>
      <c r="HO90" s="1">
        <v>42299</v>
      </c>
      <c r="HP90" t="s">
        <v>90</v>
      </c>
      <c r="HQ90" s="1">
        <v>42221</v>
      </c>
      <c r="HR90" t="s">
        <v>92</v>
      </c>
      <c r="HS90" s="1">
        <v>42208</v>
      </c>
      <c r="HT90" t="s">
        <v>91</v>
      </c>
    </row>
    <row r="91" spans="1:228" x14ac:dyDescent="0.2">
      <c r="A91" s="1">
        <v>42131</v>
      </c>
      <c r="B91" t="s">
        <v>93</v>
      </c>
      <c r="C91" s="1">
        <v>42208</v>
      </c>
      <c r="D91" t="s">
        <v>91</v>
      </c>
      <c r="E91" s="1">
        <v>42172</v>
      </c>
      <c r="F91" t="s">
        <v>89</v>
      </c>
      <c r="G91" s="1">
        <v>42216</v>
      </c>
      <c r="H91" t="s">
        <v>91</v>
      </c>
      <c r="I91" s="1">
        <v>42143</v>
      </c>
      <c r="J91" t="s">
        <v>84</v>
      </c>
      <c r="K91" s="1">
        <v>42206</v>
      </c>
      <c r="L91" t="s">
        <v>91</v>
      </c>
      <c r="M91" s="1">
        <v>42214</v>
      </c>
      <c r="N91" t="s">
        <v>91</v>
      </c>
      <c r="O91" s="1">
        <v>42214</v>
      </c>
      <c r="P91" t="s">
        <v>91</v>
      </c>
      <c r="Q91" s="1">
        <v>42124</v>
      </c>
      <c r="R91" t="s">
        <v>93</v>
      </c>
      <c r="S91" s="1">
        <v>42213</v>
      </c>
      <c r="T91" t="s">
        <v>91</v>
      </c>
      <c r="U91" s="1">
        <v>42201</v>
      </c>
      <c r="V91" t="s">
        <v>91</v>
      </c>
      <c r="Y91" s="1">
        <v>42122</v>
      </c>
      <c r="Z91" t="s">
        <v>93</v>
      </c>
      <c r="AA91" s="1">
        <v>42136</v>
      </c>
      <c r="AB91" t="s">
        <v>93</v>
      </c>
      <c r="AE91" s="1">
        <v>42201</v>
      </c>
      <c r="AF91" t="s">
        <v>91</v>
      </c>
      <c r="AG91" s="1">
        <v>42214</v>
      </c>
      <c r="AH91" t="s">
        <v>91</v>
      </c>
      <c r="AI91" s="1">
        <v>42213</v>
      </c>
      <c r="AJ91" t="s">
        <v>91</v>
      </c>
      <c r="AK91" s="1">
        <v>42208</v>
      </c>
      <c r="AL91" t="s">
        <v>91</v>
      </c>
      <c r="AM91" s="1">
        <v>39387</v>
      </c>
      <c r="AN91" t="s">
        <v>156</v>
      </c>
      <c r="AO91" s="1">
        <v>42208</v>
      </c>
      <c r="AP91" t="s">
        <v>91</v>
      </c>
      <c r="AQ91" s="1">
        <v>42205</v>
      </c>
      <c r="AR91" t="s">
        <v>91</v>
      </c>
      <c r="AS91" s="1">
        <v>42648</v>
      </c>
      <c r="AT91" t="s">
        <v>87</v>
      </c>
      <c r="AU91" s="1">
        <v>42067</v>
      </c>
      <c r="AV91" t="s">
        <v>89</v>
      </c>
      <c r="AY91" s="1">
        <v>42208</v>
      </c>
      <c r="AZ91" t="s">
        <v>91</v>
      </c>
      <c r="BA91" s="1">
        <v>42226</v>
      </c>
      <c r="BB91" t="s">
        <v>91</v>
      </c>
      <c r="BC91" s="1">
        <v>42128</v>
      </c>
      <c r="BD91" t="s">
        <v>93</v>
      </c>
      <c r="BE91" s="1">
        <v>42208</v>
      </c>
      <c r="BF91" t="s">
        <v>91</v>
      </c>
      <c r="BG91" s="1">
        <v>42130</v>
      </c>
      <c r="BH91" t="s">
        <v>93</v>
      </c>
      <c r="BI91" s="1">
        <v>42213</v>
      </c>
      <c r="BJ91" t="s">
        <v>91</v>
      </c>
      <c r="BK91" s="1">
        <v>42118</v>
      </c>
      <c r="BL91" t="s">
        <v>91</v>
      </c>
      <c r="BM91" s="1">
        <v>42145</v>
      </c>
      <c r="BN91" t="s">
        <v>84</v>
      </c>
      <c r="BO91" s="1">
        <v>42201</v>
      </c>
      <c r="BP91" t="s">
        <v>91</v>
      </c>
      <c r="BQ91" s="1">
        <v>42144</v>
      </c>
      <c r="BR91" t="s">
        <v>91</v>
      </c>
      <c r="BS91" s="1">
        <v>42146</v>
      </c>
      <c r="BT91" t="s">
        <v>89</v>
      </c>
      <c r="BU91" s="1">
        <v>42208</v>
      </c>
      <c r="BV91" t="s">
        <v>91</v>
      </c>
      <c r="BW91" s="1">
        <v>42208</v>
      </c>
      <c r="BX91" t="s">
        <v>91</v>
      </c>
      <c r="BY91" s="1">
        <v>42178</v>
      </c>
      <c r="BZ91" t="s">
        <v>87</v>
      </c>
      <c r="CA91" s="1">
        <v>42201</v>
      </c>
      <c r="CB91" t="s">
        <v>91</v>
      </c>
      <c r="CC91" s="1">
        <v>42208</v>
      </c>
      <c r="CD91" t="s">
        <v>91</v>
      </c>
      <c r="CE91" s="1">
        <v>42159</v>
      </c>
      <c r="CF91" t="s">
        <v>87</v>
      </c>
      <c r="CG91" s="1">
        <v>42212</v>
      </c>
      <c r="CH91" t="s">
        <v>91</v>
      </c>
      <c r="CK91" s="1">
        <v>39379</v>
      </c>
      <c r="CL91" t="s">
        <v>156</v>
      </c>
      <c r="CM91" s="1">
        <v>42202</v>
      </c>
      <c r="CN91" t="s">
        <v>91</v>
      </c>
      <c r="CO91" s="1">
        <v>42213</v>
      </c>
      <c r="CP91" t="s">
        <v>91</v>
      </c>
      <c r="CQ91" s="1">
        <v>42206</v>
      </c>
      <c r="CR91" t="s">
        <v>91</v>
      </c>
      <c r="CS91" s="1">
        <v>42206</v>
      </c>
      <c r="CT91" t="s">
        <v>91</v>
      </c>
      <c r="CU91" s="1">
        <v>39379</v>
      </c>
      <c r="CV91" t="s">
        <v>156</v>
      </c>
      <c r="CW91" s="1">
        <v>42137</v>
      </c>
      <c r="CX91" t="s">
        <v>84</v>
      </c>
      <c r="CY91" s="1">
        <v>39317</v>
      </c>
      <c r="CZ91" t="s">
        <v>156</v>
      </c>
      <c r="DA91" s="1">
        <v>42123</v>
      </c>
      <c r="DB91" t="s">
        <v>93</v>
      </c>
      <c r="DC91" s="1">
        <v>39301</v>
      </c>
      <c r="DD91" t="s">
        <v>157</v>
      </c>
      <c r="DE91" s="1">
        <v>42214</v>
      </c>
      <c r="DF91" t="s">
        <v>87</v>
      </c>
      <c r="DG91" s="1">
        <v>42214</v>
      </c>
      <c r="DH91" t="s">
        <v>91</v>
      </c>
      <c r="DI91" s="1">
        <v>42215</v>
      </c>
      <c r="DJ91" t="s">
        <v>91</v>
      </c>
      <c r="DK91" s="1">
        <v>42194</v>
      </c>
      <c r="DL91" t="s">
        <v>89</v>
      </c>
      <c r="DM91" s="1">
        <v>42212</v>
      </c>
      <c r="DN91" t="s">
        <v>91</v>
      </c>
      <c r="DO91" s="1">
        <v>42215</v>
      </c>
      <c r="DP91" t="s">
        <v>87</v>
      </c>
      <c r="DQ91" s="1">
        <v>42214</v>
      </c>
      <c r="DR91" t="s">
        <v>91</v>
      </c>
      <c r="DS91" s="1">
        <v>42117</v>
      </c>
      <c r="DT91" t="s">
        <v>93</v>
      </c>
      <c r="DU91" s="1">
        <v>42205</v>
      </c>
      <c r="DV91" t="s">
        <v>91</v>
      </c>
      <c r="DW91" s="1">
        <v>42201</v>
      </c>
      <c r="DX91" t="s">
        <v>91</v>
      </c>
      <c r="DY91" s="1">
        <v>42212</v>
      </c>
      <c r="DZ91" t="s">
        <v>91</v>
      </c>
      <c r="EA91" s="1">
        <v>42208</v>
      </c>
      <c r="EB91" t="s">
        <v>91</v>
      </c>
      <c r="EC91" s="1">
        <v>42122</v>
      </c>
      <c r="ED91" t="s">
        <v>93</v>
      </c>
      <c r="EE91" s="1">
        <v>42207</v>
      </c>
      <c r="EF91" t="s">
        <v>91</v>
      </c>
      <c r="EG91" s="1">
        <v>42215</v>
      </c>
      <c r="EH91" t="s">
        <v>87</v>
      </c>
      <c r="EI91" s="1">
        <v>42214</v>
      </c>
      <c r="EJ91" t="s">
        <v>91</v>
      </c>
      <c r="EM91" s="1">
        <v>42213</v>
      </c>
      <c r="EN91" t="s">
        <v>91</v>
      </c>
      <c r="EU91" s="1">
        <v>39386</v>
      </c>
      <c r="EV91" t="s">
        <v>156</v>
      </c>
      <c r="EW91" s="1">
        <v>42214</v>
      </c>
      <c r="EX91" t="s">
        <v>84</v>
      </c>
      <c r="EY91" s="1">
        <v>42130</v>
      </c>
      <c r="EZ91" t="s">
        <v>93</v>
      </c>
      <c r="FA91" s="1">
        <v>42207</v>
      </c>
      <c r="FB91" t="s">
        <v>89</v>
      </c>
      <c r="FC91" s="1">
        <v>42208</v>
      </c>
      <c r="FD91" t="s">
        <v>91</v>
      </c>
      <c r="FG91" s="1">
        <v>42171</v>
      </c>
      <c r="FH91" t="s">
        <v>91</v>
      </c>
      <c r="FK91" s="1">
        <v>42220</v>
      </c>
      <c r="FL91" t="s">
        <v>91</v>
      </c>
      <c r="FM91" s="1">
        <v>39308</v>
      </c>
      <c r="FN91" t="s">
        <v>157</v>
      </c>
      <c r="FO91" s="1">
        <v>42213</v>
      </c>
      <c r="FP91" t="s">
        <v>91</v>
      </c>
      <c r="FQ91" s="1">
        <v>39315</v>
      </c>
      <c r="FR91" t="s">
        <v>155</v>
      </c>
      <c r="FS91" s="1">
        <v>42186</v>
      </c>
      <c r="FT91" t="s">
        <v>84</v>
      </c>
      <c r="FU91" s="1">
        <v>42213</v>
      </c>
      <c r="FV91" t="s">
        <v>91</v>
      </c>
      <c r="FW91" s="1">
        <v>42207</v>
      </c>
      <c r="FX91" t="s">
        <v>91</v>
      </c>
      <c r="FY91" s="1">
        <v>42209</v>
      </c>
      <c r="FZ91" t="s">
        <v>91</v>
      </c>
      <c r="GA91" s="1">
        <v>42219</v>
      </c>
      <c r="GB91" t="s">
        <v>91</v>
      </c>
      <c r="GC91" s="1">
        <v>42144</v>
      </c>
      <c r="GD91" t="s">
        <v>84</v>
      </c>
      <c r="GE91" s="1">
        <v>42216</v>
      </c>
      <c r="GF91" t="s">
        <v>91</v>
      </c>
      <c r="GG91" s="1">
        <v>42178</v>
      </c>
      <c r="GH91" t="s">
        <v>91</v>
      </c>
      <c r="GI91" s="1">
        <v>42136</v>
      </c>
      <c r="GJ91" t="s">
        <v>87</v>
      </c>
      <c r="GM91" s="1">
        <v>42180</v>
      </c>
      <c r="GN91" t="s">
        <v>89</v>
      </c>
      <c r="GO91" s="1">
        <v>42129</v>
      </c>
      <c r="GP91" t="s">
        <v>93</v>
      </c>
      <c r="GQ91" s="1">
        <v>39659</v>
      </c>
      <c r="GR91" t="s">
        <v>152</v>
      </c>
      <c r="GS91" s="1">
        <v>42129</v>
      </c>
      <c r="GT91" t="s">
        <v>93</v>
      </c>
      <c r="GU91" s="1">
        <v>42207</v>
      </c>
      <c r="GV91" t="s">
        <v>91</v>
      </c>
      <c r="GW91" s="1">
        <v>39380</v>
      </c>
      <c r="GX91" t="s">
        <v>156</v>
      </c>
      <c r="GY91" s="1">
        <v>42201</v>
      </c>
      <c r="GZ91" t="s">
        <v>91</v>
      </c>
      <c r="HA91" s="1">
        <v>42200</v>
      </c>
      <c r="HB91" t="s">
        <v>91</v>
      </c>
      <c r="HC91" s="1">
        <v>42201</v>
      </c>
      <c r="HD91" t="s">
        <v>91</v>
      </c>
      <c r="HE91" s="1">
        <v>42208</v>
      </c>
      <c r="HF91" t="s">
        <v>89</v>
      </c>
      <c r="HG91" s="1">
        <v>42207</v>
      </c>
      <c r="HH91" t="s">
        <v>91</v>
      </c>
      <c r="HK91" s="1">
        <v>42207</v>
      </c>
      <c r="HL91" t="s">
        <v>91</v>
      </c>
      <c r="HM91" s="1">
        <v>42216</v>
      </c>
      <c r="HN91" t="s">
        <v>91</v>
      </c>
      <c r="HO91" s="1">
        <v>42208</v>
      </c>
      <c r="HP91" t="s">
        <v>91</v>
      </c>
      <c r="HQ91" s="1">
        <v>42124</v>
      </c>
      <c r="HR91" t="s">
        <v>93</v>
      </c>
      <c r="HS91" s="1">
        <v>42208</v>
      </c>
      <c r="HT91" t="s">
        <v>92</v>
      </c>
    </row>
    <row r="92" spans="1:228" x14ac:dyDescent="0.2">
      <c r="A92" s="1">
        <v>42131</v>
      </c>
      <c r="B92" t="s">
        <v>94</v>
      </c>
      <c r="C92" s="1">
        <v>42208</v>
      </c>
      <c r="D92" t="s">
        <v>92</v>
      </c>
      <c r="E92" s="1">
        <v>42172</v>
      </c>
      <c r="F92" t="s">
        <v>90</v>
      </c>
      <c r="G92" s="1">
        <v>42216</v>
      </c>
      <c r="H92" t="s">
        <v>92</v>
      </c>
      <c r="I92" s="1">
        <v>42143</v>
      </c>
      <c r="J92" t="s">
        <v>85</v>
      </c>
      <c r="K92" s="1">
        <v>42206</v>
      </c>
      <c r="L92" t="s">
        <v>92</v>
      </c>
      <c r="M92" s="1">
        <v>42214</v>
      </c>
      <c r="N92" t="s">
        <v>92</v>
      </c>
      <c r="O92" s="1">
        <v>42214</v>
      </c>
      <c r="P92" t="s">
        <v>92</v>
      </c>
      <c r="Q92" s="1">
        <v>42124</v>
      </c>
      <c r="R92" t="s">
        <v>94</v>
      </c>
      <c r="S92" s="1">
        <v>42213</v>
      </c>
      <c r="T92" t="s">
        <v>92</v>
      </c>
      <c r="U92" s="1">
        <v>42201</v>
      </c>
      <c r="V92" t="s">
        <v>92</v>
      </c>
      <c r="Y92" s="1">
        <v>42122</v>
      </c>
      <c r="Z92" t="s">
        <v>94</v>
      </c>
      <c r="AA92" s="1">
        <v>42136</v>
      </c>
      <c r="AB92" t="s">
        <v>94</v>
      </c>
      <c r="AE92" s="1">
        <v>42201</v>
      </c>
      <c r="AF92" t="s">
        <v>92</v>
      </c>
      <c r="AG92" s="1">
        <v>42214</v>
      </c>
      <c r="AH92" t="s">
        <v>92</v>
      </c>
      <c r="AI92" s="1">
        <v>42213</v>
      </c>
      <c r="AJ92" t="s">
        <v>92</v>
      </c>
      <c r="AK92" s="1">
        <v>42208</v>
      </c>
      <c r="AL92" t="s">
        <v>92</v>
      </c>
      <c r="AM92" s="1">
        <v>39296</v>
      </c>
      <c r="AN92" t="s">
        <v>157</v>
      </c>
      <c r="AO92" s="1">
        <v>42208</v>
      </c>
      <c r="AP92" t="s">
        <v>92</v>
      </c>
      <c r="AQ92" s="1">
        <v>42205</v>
      </c>
      <c r="AR92" t="s">
        <v>92</v>
      </c>
      <c r="AS92" s="1">
        <v>42564</v>
      </c>
      <c r="AT92" t="s">
        <v>89</v>
      </c>
      <c r="AU92" s="1">
        <v>42067</v>
      </c>
      <c r="AV92" t="s">
        <v>90</v>
      </c>
      <c r="AY92" s="1">
        <v>42208</v>
      </c>
      <c r="AZ92" t="s">
        <v>92</v>
      </c>
      <c r="BA92" s="1">
        <v>42226</v>
      </c>
      <c r="BB92" t="s">
        <v>92</v>
      </c>
      <c r="BC92" s="1">
        <v>42128</v>
      </c>
      <c r="BD92" t="s">
        <v>94</v>
      </c>
      <c r="BE92" s="1">
        <v>42208</v>
      </c>
      <c r="BF92" t="s">
        <v>92</v>
      </c>
      <c r="BG92" s="1">
        <v>42130</v>
      </c>
      <c r="BH92" t="s">
        <v>94</v>
      </c>
      <c r="BI92" s="1">
        <v>42213</v>
      </c>
      <c r="BJ92" t="s">
        <v>92</v>
      </c>
      <c r="BK92" s="1">
        <v>42118</v>
      </c>
      <c r="BL92" t="s">
        <v>92</v>
      </c>
      <c r="BM92" s="1">
        <v>42145</v>
      </c>
      <c r="BN92" t="s">
        <v>85</v>
      </c>
      <c r="BO92" s="1">
        <v>42201</v>
      </c>
      <c r="BP92" t="s">
        <v>92</v>
      </c>
      <c r="BQ92" s="1">
        <v>42144</v>
      </c>
      <c r="BR92" t="s">
        <v>92</v>
      </c>
      <c r="BS92" s="1">
        <v>42146</v>
      </c>
      <c r="BT92" t="s">
        <v>90</v>
      </c>
      <c r="BU92" s="1">
        <v>42208</v>
      </c>
      <c r="BV92" t="s">
        <v>92</v>
      </c>
      <c r="BW92" s="1">
        <v>42208</v>
      </c>
      <c r="BX92" t="s">
        <v>92</v>
      </c>
      <c r="BY92" s="1">
        <v>42178</v>
      </c>
      <c r="BZ92" t="s">
        <v>88</v>
      </c>
      <c r="CA92" s="1">
        <v>42201</v>
      </c>
      <c r="CB92" t="s">
        <v>92</v>
      </c>
      <c r="CC92" s="1">
        <v>42208</v>
      </c>
      <c r="CD92" t="s">
        <v>92</v>
      </c>
      <c r="CE92" s="1">
        <v>42159</v>
      </c>
      <c r="CF92" t="s">
        <v>88</v>
      </c>
      <c r="CG92" s="1">
        <v>42212</v>
      </c>
      <c r="CH92" t="s">
        <v>92</v>
      </c>
      <c r="CK92" s="1">
        <v>39288</v>
      </c>
      <c r="CL92" t="s">
        <v>157</v>
      </c>
      <c r="CM92" s="1">
        <v>42202</v>
      </c>
      <c r="CN92" t="s">
        <v>92</v>
      </c>
      <c r="CO92" s="1">
        <v>42213</v>
      </c>
      <c r="CP92" t="s">
        <v>92</v>
      </c>
      <c r="CQ92" s="1">
        <v>42206</v>
      </c>
      <c r="CR92" t="s">
        <v>92</v>
      </c>
      <c r="CS92" s="1">
        <v>42206</v>
      </c>
      <c r="CT92" t="s">
        <v>92</v>
      </c>
      <c r="CU92" s="1">
        <v>39289</v>
      </c>
      <c r="CV92" t="s">
        <v>157</v>
      </c>
      <c r="CW92" s="1">
        <v>42137</v>
      </c>
      <c r="CX92" t="s">
        <v>85</v>
      </c>
      <c r="CY92" s="1">
        <v>39226</v>
      </c>
      <c r="CZ92" t="s">
        <v>157</v>
      </c>
      <c r="DA92" s="1">
        <v>42123</v>
      </c>
      <c r="DB92" t="s">
        <v>94</v>
      </c>
      <c r="DC92" s="1">
        <v>39210</v>
      </c>
      <c r="DD92" t="s">
        <v>158</v>
      </c>
      <c r="DE92" s="1">
        <v>42214</v>
      </c>
      <c r="DF92" t="s">
        <v>88</v>
      </c>
      <c r="DG92" s="1">
        <v>42214</v>
      </c>
      <c r="DH92" t="s">
        <v>92</v>
      </c>
      <c r="DI92" s="1">
        <v>42215</v>
      </c>
      <c r="DJ92" t="s">
        <v>92</v>
      </c>
      <c r="DK92" s="1">
        <v>42194</v>
      </c>
      <c r="DL92" t="s">
        <v>90</v>
      </c>
      <c r="DM92" s="1">
        <v>42212</v>
      </c>
      <c r="DN92" t="s">
        <v>92</v>
      </c>
      <c r="DO92" s="1">
        <v>42215</v>
      </c>
      <c r="DP92" t="s">
        <v>88</v>
      </c>
      <c r="DQ92" s="1">
        <v>42214</v>
      </c>
      <c r="DR92" t="s">
        <v>92</v>
      </c>
      <c r="DS92" s="1">
        <v>42117</v>
      </c>
      <c r="DT92" t="s">
        <v>94</v>
      </c>
      <c r="DU92" s="1">
        <v>42205</v>
      </c>
      <c r="DV92" t="s">
        <v>92</v>
      </c>
      <c r="DW92" s="1">
        <v>42201</v>
      </c>
      <c r="DX92" t="s">
        <v>92</v>
      </c>
      <c r="DY92" s="1">
        <v>42212</v>
      </c>
      <c r="DZ92" t="s">
        <v>92</v>
      </c>
      <c r="EA92" s="1">
        <v>42208</v>
      </c>
      <c r="EB92" t="s">
        <v>92</v>
      </c>
      <c r="EC92" s="1">
        <v>42122</v>
      </c>
      <c r="ED92" t="s">
        <v>94</v>
      </c>
      <c r="EE92" s="1">
        <v>42207</v>
      </c>
      <c r="EF92" t="s">
        <v>92</v>
      </c>
      <c r="EG92" s="1">
        <v>42215</v>
      </c>
      <c r="EH92" t="s">
        <v>88</v>
      </c>
      <c r="EI92" s="1">
        <v>42214</v>
      </c>
      <c r="EJ92" t="s">
        <v>92</v>
      </c>
      <c r="EM92" s="1">
        <v>42213</v>
      </c>
      <c r="EN92" t="s">
        <v>92</v>
      </c>
      <c r="EU92" s="1">
        <v>39295</v>
      </c>
      <c r="EV92" t="s">
        <v>157</v>
      </c>
      <c r="EW92" s="1">
        <v>42214</v>
      </c>
      <c r="EX92" t="s">
        <v>85</v>
      </c>
      <c r="EY92" s="1">
        <v>42130</v>
      </c>
      <c r="EZ92" t="s">
        <v>94</v>
      </c>
      <c r="FA92" s="1">
        <v>42207</v>
      </c>
      <c r="FB92" t="s">
        <v>90</v>
      </c>
      <c r="FC92" s="1">
        <v>42208</v>
      </c>
      <c r="FD92" t="s">
        <v>92</v>
      </c>
      <c r="FG92" s="1">
        <v>42171</v>
      </c>
      <c r="FH92" t="s">
        <v>92</v>
      </c>
      <c r="FK92" s="1">
        <v>42220</v>
      </c>
      <c r="FL92" t="s">
        <v>92</v>
      </c>
      <c r="FM92" s="1">
        <v>39254</v>
      </c>
      <c r="FN92" t="s">
        <v>158</v>
      </c>
      <c r="FO92" s="1">
        <v>42213</v>
      </c>
      <c r="FP92" t="s">
        <v>92</v>
      </c>
      <c r="FQ92" s="1">
        <v>39210</v>
      </c>
      <c r="FR92" t="s">
        <v>156</v>
      </c>
      <c r="FS92" s="1">
        <v>42186</v>
      </c>
      <c r="FT92" t="s">
        <v>85</v>
      </c>
      <c r="FU92" s="1">
        <v>42213</v>
      </c>
      <c r="FV92" t="s">
        <v>92</v>
      </c>
      <c r="FW92" s="1">
        <v>42207</v>
      </c>
      <c r="FX92" t="s">
        <v>92</v>
      </c>
      <c r="FY92" s="1">
        <v>42209</v>
      </c>
      <c r="FZ92" t="s">
        <v>92</v>
      </c>
      <c r="GA92" s="1">
        <v>42219</v>
      </c>
      <c r="GB92" t="s">
        <v>92</v>
      </c>
      <c r="GC92" s="1">
        <v>42144</v>
      </c>
      <c r="GD92" t="s">
        <v>85</v>
      </c>
      <c r="GE92" s="1">
        <v>42216</v>
      </c>
      <c r="GF92" t="s">
        <v>92</v>
      </c>
      <c r="GG92" s="1">
        <v>42178</v>
      </c>
      <c r="GH92" t="s">
        <v>92</v>
      </c>
      <c r="GI92" s="1">
        <v>42136</v>
      </c>
      <c r="GJ92" t="s">
        <v>88</v>
      </c>
      <c r="GM92" s="1">
        <v>42180</v>
      </c>
      <c r="GN92" t="s">
        <v>90</v>
      </c>
      <c r="GO92" s="1">
        <v>42129</v>
      </c>
      <c r="GP92" t="s">
        <v>94</v>
      </c>
      <c r="GQ92" s="1">
        <v>39575</v>
      </c>
      <c r="GR92" t="s">
        <v>153</v>
      </c>
      <c r="GS92" s="1">
        <v>42129</v>
      </c>
      <c r="GT92" t="s">
        <v>94</v>
      </c>
      <c r="GU92" s="1">
        <v>42207</v>
      </c>
      <c r="GV92" t="s">
        <v>92</v>
      </c>
      <c r="GW92" s="1">
        <v>39289</v>
      </c>
      <c r="GX92" t="s">
        <v>157</v>
      </c>
      <c r="GY92" s="1">
        <v>42201</v>
      </c>
      <c r="GZ92" t="s">
        <v>92</v>
      </c>
      <c r="HA92" s="1">
        <v>42200</v>
      </c>
      <c r="HB92" t="s">
        <v>92</v>
      </c>
      <c r="HC92" s="1">
        <v>42201</v>
      </c>
      <c r="HD92" t="s">
        <v>92</v>
      </c>
      <c r="HE92" s="1">
        <v>42208</v>
      </c>
      <c r="HF92" t="s">
        <v>90</v>
      </c>
      <c r="HG92" s="1">
        <v>42207</v>
      </c>
      <c r="HH92" t="s">
        <v>92</v>
      </c>
      <c r="HK92" s="1">
        <v>42207</v>
      </c>
      <c r="HL92" t="s">
        <v>92</v>
      </c>
      <c r="HM92" s="1">
        <v>42216</v>
      </c>
      <c r="HN92" t="s">
        <v>92</v>
      </c>
      <c r="HO92" s="1">
        <v>42208</v>
      </c>
      <c r="HP92" t="s">
        <v>92</v>
      </c>
      <c r="HQ92" s="1">
        <v>42124</v>
      </c>
      <c r="HR92" t="s">
        <v>94</v>
      </c>
      <c r="HS92" s="1">
        <v>42117</v>
      </c>
      <c r="HT92" t="s">
        <v>94</v>
      </c>
    </row>
    <row r="93" spans="1:228" x14ac:dyDescent="0.2">
      <c r="A93" s="1">
        <v>42040</v>
      </c>
      <c r="B93" t="s">
        <v>95</v>
      </c>
      <c r="C93" s="1">
        <v>42117</v>
      </c>
      <c r="D93" t="s">
        <v>93</v>
      </c>
      <c r="E93" s="1">
        <v>42081</v>
      </c>
      <c r="F93" t="s">
        <v>91</v>
      </c>
      <c r="G93" s="1">
        <v>42131</v>
      </c>
      <c r="H93" t="s">
        <v>93</v>
      </c>
      <c r="I93" s="1">
        <v>42060</v>
      </c>
      <c r="J93" t="s">
        <v>86</v>
      </c>
      <c r="K93" s="1">
        <v>42115</v>
      </c>
      <c r="L93" t="s">
        <v>93</v>
      </c>
      <c r="M93" s="1">
        <v>42123</v>
      </c>
      <c r="N93" t="s">
        <v>93</v>
      </c>
      <c r="O93" s="1">
        <v>42116</v>
      </c>
      <c r="P93" t="s">
        <v>93</v>
      </c>
      <c r="Q93" s="1">
        <v>42045</v>
      </c>
      <c r="R93" t="s">
        <v>95</v>
      </c>
      <c r="S93" s="1">
        <v>42122</v>
      </c>
      <c r="T93" t="s">
        <v>93</v>
      </c>
      <c r="U93" s="1">
        <v>42110</v>
      </c>
      <c r="V93" t="s">
        <v>93</v>
      </c>
      <c r="Y93" s="1">
        <v>42040</v>
      </c>
      <c r="Z93" t="s">
        <v>95</v>
      </c>
      <c r="AA93" s="1">
        <v>41725</v>
      </c>
      <c r="AB93" t="s">
        <v>95</v>
      </c>
      <c r="AE93" s="1">
        <v>42116</v>
      </c>
      <c r="AF93" t="s">
        <v>93</v>
      </c>
      <c r="AG93" s="1">
        <v>42117</v>
      </c>
      <c r="AH93" t="s">
        <v>93</v>
      </c>
      <c r="AI93" s="1">
        <v>42115</v>
      </c>
      <c r="AJ93" t="s">
        <v>93</v>
      </c>
      <c r="AK93" s="1">
        <v>42117</v>
      </c>
      <c r="AL93" t="s">
        <v>93</v>
      </c>
      <c r="AM93" s="1">
        <v>39203</v>
      </c>
      <c r="AN93" t="s">
        <v>158</v>
      </c>
      <c r="AO93" s="1">
        <v>42117</v>
      </c>
      <c r="AP93" t="s">
        <v>93</v>
      </c>
      <c r="AQ93" s="1">
        <v>42114</v>
      </c>
      <c r="AR93" t="s">
        <v>93</v>
      </c>
      <c r="AS93" s="1">
        <v>42648</v>
      </c>
      <c r="AT93" t="s">
        <v>95</v>
      </c>
      <c r="AU93" s="1">
        <v>41981</v>
      </c>
      <c r="AV93" t="s">
        <v>91</v>
      </c>
      <c r="AY93" s="1">
        <v>42117</v>
      </c>
      <c r="AZ93" t="s">
        <v>93</v>
      </c>
      <c r="BA93" s="1">
        <v>42135</v>
      </c>
      <c r="BB93" t="s">
        <v>93</v>
      </c>
      <c r="BC93" s="1">
        <v>42047</v>
      </c>
      <c r="BD93" t="s">
        <v>95</v>
      </c>
      <c r="BE93" s="1">
        <v>42118</v>
      </c>
      <c r="BF93" t="s">
        <v>93</v>
      </c>
      <c r="BG93" s="1">
        <v>42033</v>
      </c>
      <c r="BH93" t="s">
        <v>95</v>
      </c>
      <c r="BI93" s="1">
        <v>42122</v>
      </c>
      <c r="BJ93" t="s">
        <v>93</v>
      </c>
      <c r="BK93" s="1">
        <v>42034</v>
      </c>
      <c r="BL93" t="s">
        <v>93</v>
      </c>
      <c r="BM93" s="1">
        <v>42066</v>
      </c>
      <c r="BN93" t="s">
        <v>86</v>
      </c>
      <c r="BO93" s="1">
        <v>42110</v>
      </c>
      <c r="BP93" t="s">
        <v>93</v>
      </c>
      <c r="BQ93" s="1">
        <v>42054</v>
      </c>
      <c r="BR93" t="s">
        <v>93</v>
      </c>
      <c r="BS93" s="1">
        <v>42060</v>
      </c>
      <c r="BT93" t="s">
        <v>91</v>
      </c>
      <c r="BU93" s="1">
        <v>42122</v>
      </c>
      <c r="BV93" t="s">
        <v>93</v>
      </c>
      <c r="BW93" s="1">
        <v>42117</v>
      </c>
      <c r="BX93" t="s">
        <v>93</v>
      </c>
      <c r="BY93" s="1">
        <v>42083</v>
      </c>
      <c r="BZ93" t="s">
        <v>89</v>
      </c>
      <c r="CA93" s="1">
        <v>42117</v>
      </c>
      <c r="CB93" t="s">
        <v>93</v>
      </c>
      <c r="CC93" s="1">
        <v>42117</v>
      </c>
      <c r="CD93" t="s">
        <v>93</v>
      </c>
      <c r="CE93" s="1">
        <v>42048</v>
      </c>
      <c r="CF93" t="s">
        <v>89</v>
      </c>
      <c r="CG93" s="1">
        <v>42121</v>
      </c>
      <c r="CH93" t="s">
        <v>93</v>
      </c>
      <c r="CK93" s="1">
        <v>39197</v>
      </c>
      <c r="CL93" t="s">
        <v>158</v>
      </c>
      <c r="CM93" s="1">
        <v>42111</v>
      </c>
      <c r="CN93" t="s">
        <v>93</v>
      </c>
      <c r="CO93" s="1">
        <v>42122</v>
      </c>
      <c r="CP93" t="s">
        <v>93</v>
      </c>
      <c r="CQ93" s="1">
        <v>42115</v>
      </c>
      <c r="CR93" t="s">
        <v>93</v>
      </c>
      <c r="CS93" s="1">
        <v>42115</v>
      </c>
      <c r="CT93" t="s">
        <v>93</v>
      </c>
      <c r="CU93" s="1">
        <v>39198</v>
      </c>
      <c r="CV93" t="s">
        <v>158</v>
      </c>
      <c r="CW93" s="1">
        <v>42059</v>
      </c>
      <c r="CX93" t="s">
        <v>86</v>
      </c>
      <c r="CY93" s="1">
        <v>39140</v>
      </c>
      <c r="CZ93" t="s">
        <v>158</v>
      </c>
      <c r="DA93" s="1">
        <v>42039</v>
      </c>
      <c r="DB93" t="s">
        <v>95</v>
      </c>
      <c r="DC93" s="1">
        <v>39170</v>
      </c>
      <c r="DD93" t="s">
        <v>159</v>
      </c>
      <c r="DE93" s="1">
        <v>42114</v>
      </c>
      <c r="DF93" t="s">
        <v>89</v>
      </c>
      <c r="DG93" s="1">
        <v>42123</v>
      </c>
      <c r="DH93" t="s">
        <v>93</v>
      </c>
      <c r="DI93" s="1">
        <v>42124</v>
      </c>
      <c r="DJ93" t="s">
        <v>93</v>
      </c>
      <c r="DK93" s="1">
        <v>42103</v>
      </c>
      <c r="DL93" t="s">
        <v>91</v>
      </c>
      <c r="DM93" s="1">
        <v>42121</v>
      </c>
      <c r="DN93" t="s">
        <v>93</v>
      </c>
      <c r="DO93" s="1">
        <v>42117</v>
      </c>
      <c r="DP93" t="s">
        <v>89</v>
      </c>
      <c r="DQ93" s="1">
        <v>42123</v>
      </c>
      <c r="DR93" t="s">
        <v>93</v>
      </c>
      <c r="DS93" s="1">
        <v>42032</v>
      </c>
      <c r="DT93" t="s">
        <v>95</v>
      </c>
      <c r="DU93" s="1">
        <v>42114</v>
      </c>
      <c r="DV93" t="s">
        <v>93</v>
      </c>
      <c r="DW93" s="1">
        <v>42110</v>
      </c>
      <c r="DX93" t="s">
        <v>93</v>
      </c>
      <c r="DY93" s="1">
        <v>42122</v>
      </c>
      <c r="DZ93" t="s">
        <v>93</v>
      </c>
      <c r="EA93" s="1">
        <v>42117</v>
      </c>
      <c r="EB93" t="s">
        <v>93</v>
      </c>
      <c r="EC93" s="1">
        <v>42045</v>
      </c>
      <c r="ED93" t="s">
        <v>95</v>
      </c>
      <c r="EE93" s="1">
        <v>42115</v>
      </c>
      <c r="EF93" t="s">
        <v>93</v>
      </c>
      <c r="EG93" s="1">
        <v>42117</v>
      </c>
      <c r="EH93" t="s">
        <v>89</v>
      </c>
      <c r="EI93" s="1">
        <v>42124</v>
      </c>
      <c r="EJ93" t="s">
        <v>93</v>
      </c>
      <c r="EM93" s="1">
        <v>42117</v>
      </c>
      <c r="EN93" t="s">
        <v>93</v>
      </c>
      <c r="EU93" s="1">
        <v>39204</v>
      </c>
      <c r="EV93" t="s">
        <v>158</v>
      </c>
      <c r="EW93" s="1">
        <v>42130</v>
      </c>
      <c r="EX93" t="s">
        <v>86</v>
      </c>
      <c r="EY93" s="1">
        <v>42053</v>
      </c>
      <c r="EZ93" t="s">
        <v>95</v>
      </c>
      <c r="FA93" s="1">
        <v>42116</v>
      </c>
      <c r="FB93" t="s">
        <v>91</v>
      </c>
      <c r="FC93" s="1">
        <v>42116</v>
      </c>
      <c r="FD93" t="s">
        <v>93</v>
      </c>
      <c r="FG93" s="1">
        <v>42080</v>
      </c>
      <c r="FH93" t="s">
        <v>93</v>
      </c>
      <c r="FK93" s="1">
        <v>42124</v>
      </c>
      <c r="FL93" t="s">
        <v>93</v>
      </c>
      <c r="FM93" s="1">
        <v>39213</v>
      </c>
      <c r="FN93" t="s">
        <v>159</v>
      </c>
      <c r="FO93" s="1">
        <v>42122</v>
      </c>
      <c r="FP93" t="s">
        <v>93</v>
      </c>
      <c r="FQ93" s="1">
        <v>39120</v>
      </c>
      <c r="FR93" t="s">
        <v>157</v>
      </c>
      <c r="FS93" s="1">
        <v>42103</v>
      </c>
      <c r="FT93" t="s">
        <v>86</v>
      </c>
      <c r="FU93" s="1">
        <v>42118</v>
      </c>
      <c r="FV93" t="s">
        <v>93</v>
      </c>
      <c r="FW93" s="1">
        <v>42117</v>
      </c>
      <c r="FX93" t="s">
        <v>93</v>
      </c>
      <c r="FY93" s="1">
        <v>42118</v>
      </c>
      <c r="FZ93" t="s">
        <v>93</v>
      </c>
      <c r="GA93" s="1">
        <v>42128</v>
      </c>
      <c r="GB93" t="s">
        <v>93</v>
      </c>
      <c r="GC93" s="1">
        <v>42060</v>
      </c>
      <c r="GD93" t="s">
        <v>86</v>
      </c>
      <c r="GE93" s="1">
        <v>42125</v>
      </c>
      <c r="GF93" t="s">
        <v>93</v>
      </c>
      <c r="GG93" s="1">
        <v>42090</v>
      </c>
      <c r="GH93" t="s">
        <v>93</v>
      </c>
      <c r="GI93" s="1">
        <v>42040</v>
      </c>
      <c r="GJ93" t="s">
        <v>89</v>
      </c>
      <c r="GM93" s="1">
        <v>42089</v>
      </c>
      <c r="GN93" t="s">
        <v>91</v>
      </c>
      <c r="GO93" s="1">
        <v>42052</v>
      </c>
      <c r="GP93" t="s">
        <v>95</v>
      </c>
      <c r="GQ93" s="1">
        <v>39484</v>
      </c>
      <c r="GR93" t="s">
        <v>154</v>
      </c>
      <c r="GS93" s="1">
        <v>42061</v>
      </c>
      <c r="GT93" t="s">
        <v>95</v>
      </c>
      <c r="GU93" s="1">
        <v>42115</v>
      </c>
      <c r="GV93" t="s">
        <v>93</v>
      </c>
      <c r="GW93" s="1">
        <v>39197</v>
      </c>
      <c r="GX93" t="s">
        <v>158</v>
      </c>
      <c r="GY93" s="1">
        <v>42110</v>
      </c>
      <c r="GZ93" t="s">
        <v>93</v>
      </c>
      <c r="HA93" s="1">
        <v>42109</v>
      </c>
      <c r="HB93" t="s">
        <v>93</v>
      </c>
      <c r="HC93" s="1">
        <v>42109</v>
      </c>
      <c r="HD93" t="s">
        <v>93</v>
      </c>
      <c r="HE93" s="1">
        <v>42117</v>
      </c>
      <c r="HF93" t="s">
        <v>91</v>
      </c>
      <c r="HG93" s="1">
        <v>42116</v>
      </c>
      <c r="HH93" t="s">
        <v>93</v>
      </c>
      <c r="HK93" s="1">
        <v>42116</v>
      </c>
      <c r="HL93" t="s">
        <v>93</v>
      </c>
      <c r="HM93" s="1">
        <v>42125</v>
      </c>
      <c r="HN93" t="s">
        <v>93</v>
      </c>
      <c r="HO93" s="1">
        <v>42117</v>
      </c>
      <c r="HP93" t="s">
        <v>93</v>
      </c>
      <c r="HQ93" s="1">
        <v>42058</v>
      </c>
      <c r="HR93" t="s">
        <v>95</v>
      </c>
      <c r="HS93" s="1">
        <v>42040</v>
      </c>
      <c r="HT93" t="s">
        <v>95</v>
      </c>
    </row>
    <row r="94" spans="1:228" x14ac:dyDescent="0.2">
      <c r="A94" s="1">
        <v>42040</v>
      </c>
      <c r="B94" t="s">
        <v>96</v>
      </c>
      <c r="C94" s="1">
        <v>42117</v>
      </c>
      <c r="D94" t="s">
        <v>94</v>
      </c>
      <c r="E94" s="1">
        <v>42081</v>
      </c>
      <c r="F94" t="s">
        <v>92</v>
      </c>
      <c r="G94" s="1">
        <v>42131</v>
      </c>
      <c r="H94" t="s">
        <v>94</v>
      </c>
      <c r="I94" s="1">
        <v>42060</v>
      </c>
      <c r="J94" t="s">
        <v>87</v>
      </c>
      <c r="K94" s="1">
        <v>42115</v>
      </c>
      <c r="L94" t="s">
        <v>94</v>
      </c>
      <c r="M94" s="1">
        <v>42123</v>
      </c>
      <c r="N94" t="s">
        <v>94</v>
      </c>
      <c r="O94" s="1">
        <v>42116</v>
      </c>
      <c r="P94" t="s">
        <v>94</v>
      </c>
      <c r="Q94" s="1">
        <v>42045</v>
      </c>
      <c r="R94" t="s">
        <v>96</v>
      </c>
      <c r="S94" s="1">
        <v>42122</v>
      </c>
      <c r="T94" t="s">
        <v>94</v>
      </c>
      <c r="U94" s="1">
        <v>42110</v>
      </c>
      <c r="V94" t="s">
        <v>94</v>
      </c>
      <c r="Y94" s="1">
        <v>42040</v>
      </c>
      <c r="Z94" t="s">
        <v>96</v>
      </c>
      <c r="AA94" s="1">
        <v>41725</v>
      </c>
      <c r="AB94" t="s">
        <v>96</v>
      </c>
      <c r="AE94" s="1">
        <v>42116</v>
      </c>
      <c r="AF94" t="s">
        <v>94</v>
      </c>
      <c r="AG94" s="1">
        <v>42117</v>
      </c>
      <c r="AH94" t="s">
        <v>94</v>
      </c>
      <c r="AI94" s="1">
        <v>42115</v>
      </c>
      <c r="AJ94" t="s">
        <v>94</v>
      </c>
      <c r="AK94" s="1">
        <v>42117</v>
      </c>
      <c r="AL94" t="s">
        <v>94</v>
      </c>
      <c r="AM94" s="1">
        <v>39126</v>
      </c>
      <c r="AN94" t="s">
        <v>159</v>
      </c>
      <c r="AO94" s="1">
        <v>42117</v>
      </c>
      <c r="AP94" t="s">
        <v>94</v>
      </c>
      <c r="AQ94" s="1">
        <v>42114</v>
      </c>
      <c r="AR94" t="s">
        <v>94</v>
      </c>
      <c r="AS94" s="1">
        <v>42648</v>
      </c>
      <c r="AT94" t="s">
        <v>96</v>
      </c>
      <c r="AU94" s="1">
        <v>41981</v>
      </c>
      <c r="AV94" t="s">
        <v>92</v>
      </c>
      <c r="AY94" s="1">
        <v>42117</v>
      </c>
      <c r="AZ94" t="s">
        <v>94</v>
      </c>
      <c r="BA94" s="1">
        <v>42135</v>
      </c>
      <c r="BB94" t="s">
        <v>94</v>
      </c>
      <c r="BC94" s="1">
        <v>42047</v>
      </c>
      <c r="BD94" t="s">
        <v>96</v>
      </c>
      <c r="BE94" s="1">
        <v>42118</v>
      </c>
      <c r="BF94" t="s">
        <v>94</v>
      </c>
      <c r="BG94" s="1">
        <v>42033</v>
      </c>
      <c r="BH94" t="s">
        <v>96</v>
      </c>
      <c r="BI94" s="1">
        <v>42122</v>
      </c>
      <c r="BJ94" t="s">
        <v>94</v>
      </c>
      <c r="BK94" s="1">
        <v>42034</v>
      </c>
      <c r="BL94" t="s">
        <v>94</v>
      </c>
      <c r="BM94" s="1">
        <v>42066</v>
      </c>
      <c r="BN94" t="s">
        <v>87</v>
      </c>
      <c r="BO94" s="1">
        <v>42110</v>
      </c>
      <c r="BP94" t="s">
        <v>94</v>
      </c>
      <c r="BQ94" s="1">
        <v>42054</v>
      </c>
      <c r="BR94" t="s">
        <v>94</v>
      </c>
      <c r="BS94" s="1">
        <v>42060</v>
      </c>
      <c r="BT94" t="s">
        <v>92</v>
      </c>
      <c r="BU94" s="1">
        <v>42122</v>
      </c>
      <c r="BV94" t="s">
        <v>94</v>
      </c>
      <c r="BW94" s="1">
        <v>42117</v>
      </c>
      <c r="BX94" t="s">
        <v>94</v>
      </c>
      <c r="BY94" s="1">
        <v>42083</v>
      </c>
      <c r="BZ94" t="s">
        <v>90</v>
      </c>
      <c r="CA94" s="1">
        <v>42117</v>
      </c>
      <c r="CB94" t="s">
        <v>94</v>
      </c>
      <c r="CC94" s="1">
        <v>42117</v>
      </c>
      <c r="CD94" t="s">
        <v>94</v>
      </c>
      <c r="CE94" s="1">
        <v>42048</v>
      </c>
      <c r="CF94" t="s">
        <v>90</v>
      </c>
      <c r="CG94" s="1">
        <v>42121</v>
      </c>
      <c r="CH94" t="s">
        <v>94</v>
      </c>
      <c r="CK94" s="1">
        <v>39141</v>
      </c>
      <c r="CL94" t="s">
        <v>159</v>
      </c>
      <c r="CM94" s="1">
        <v>42111</v>
      </c>
      <c r="CN94" t="s">
        <v>94</v>
      </c>
      <c r="CO94" s="1">
        <v>42122</v>
      </c>
      <c r="CP94" t="s">
        <v>94</v>
      </c>
      <c r="CQ94" s="1">
        <v>42115</v>
      </c>
      <c r="CR94" t="s">
        <v>94</v>
      </c>
      <c r="CS94" s="1">
        <v>42115</v>
      </c>
      <c r="CT94" t="s">
        <v>94</v>
      </c>
      <c r="CU94" s="1">
        <v>39135</v>
      </c>
      <c r="CV94" t="s">
        <v>159</v>
      </c>
      <c r="CW94" s="1">
        <v>42059</v>
      </c>
      <c r="CX94" t="s">
        <v>87</v>
      </c>
      <c r="CY94" s="1">
        <v>39070</v>
      </c>
      <c r="CZ94" t="s">
        <v>159</v>
      </c>
      <c r="DA94" s="1">
        <v>42770</v>
      </c>
      <c r="DB94" t="s">
        <v>96</v>
      </c>
      <c r="DC94" s="1">
        <v>39059</v>
      </c>
      <c r="DD94" t="s">
        <v>164</v>
      </c>
      <c r="DE94" s="1">
        <v>42114</v>
      </c>
      <c r="DF94" t="s">
        <v>90</v>
      </c>
      <c r="DG94" s="1">
        <v>42123</v>
      </c>
      <c r="DH94" t="s">
        <v>94</v>
      </c>
      <c r="DI94" s="1">
        <v>42124</v>
      </c>
      <c r="DJ94" t="s">
        <v>94</v>
      </c>
      <c r="DK94" s="1">
        <v>42103</v>
      </c>
      <c r="DL94" t="s">
        <v>92</v>
      </c>
      <c r="DM94" s="1">
        <v>42121</v>
      </c>
      <c r="DN94" t="s">
        <v>94</v>
      </c>
      <c r="DO94" s="1">
        <v>42117</v>
      </c>
      <c r="DP94" t="s">
        <v>90</v>
      </c>
      <c r="DQ94" s="1">
        <v>42123</v>
      </c>
      <c r="DR94" t="s">
        <v>94</v>
      </c>
      <c r="DS94" s="1">
        <v>42032</v>
      </c>
      <c r="DT94" t="s">
        <v>96</v>
      </c>
      <c r="DU94" s="1">
        <v>42114</v>
      </c>
      <c r="DV94" t="s">
        <v>94</v>
      </c>
      <c r="DW94" s="1">
        <v>42110</v>
      </c>
      <c r="DX94" t="s">
        <v>94</v>
      </c>
      <c r="DY94" s="1">
        <v>42122</v>
      </c>
      <c r="DZ94" t="s">
        <v>94</v>
      </c>
      <c r="EA94" s="1">
        <v>42117</v>
      </c>
      <c r="EB94" t="s">
        <v>94</v>
      </c>
      <c r="EC94" s="1">
        <v>42045</v>
      </c>
      <c r="ED94" t="s">
        <v>96</v>
      </c>
      <c r="EE94" s="1">
        <v>42115</v>
      </c>
      <c r="EF94" t="s">
        <v>94</v>
      </c>
      <c r="EG94" s="1">
        <v>42117</v>
      </c>
      <c r="EH94" t="s">
        <v>90</v>
      </c>
      <c r="EI94" s="1">
        <v>42124</v>
      </c>
      <c r="EJ94" t="s">
        <v>94</v>
      </c>
      <c r="EM94" s="1">
        <v>42117</v>
      </c>
      <c r="EN94" t="s">
        <v>94</v>
      </c>
      <c r="EU94" s="1">
        <v>39139</v>
      </c>
      <c r="EV94" t="s">
        <v>159</v>
      </c>
      <c r="EW94" s="1">
        <v>42130</v>
      </c>
      <c r="EX94" t="s">
        <v>87</v>
      </c>
      <c r="EY94" s="1">
        <v>42053</v>
      </c>
      <c r="EZ94" t="s">
        <v>96</v>
      </c>
      <c r="FA94" s="1">
        <v>42116</v>
      </c>
      <c r="FB94" t="s">
        <v>92</v>
      </c>
      <c r="FC94" s="1">
        <v>42116</v>
      </c>
      <c r="FD94" t="s">
        <v>94</v>
      </c>
      <c r="FG94" s="1">
        <v>42080</v>
      </c>
      <c r="FH94" t="s">
        <v>94</v>
      </c>
      <c r="FK94" s="1">
        <v>42124</v>
      </c>
      <c r="FL94" t="s">
        <v>94</v>
      </c>
      <c r="FM94" s="1">
        <v>39213</v>
      </c>
      <c r="FN94" t="s">
        <v>160</v>
      </c>
      <c r="FO94" s="1">
        <v>42122</v>
      </c>
      <c r="FP94" t="s">
        <v>94</v>
      </c>
      <c r="FQ94" s="1">
        <v>39020</v>
      </c>
      <c r="FR94" t="s">
        <v>158</v>
      </c>
      <c r="FS94" s="1">
        <v>42103</v>
      </c>
      <c r="FT94" t="s">
        <v>87</v>
      </c>
      <c r="FU94" s="1">
        <v>42118</v>
      </c>
      <c r="FV94" t="s">
        <v>94</v>
      </c>
      <c r="FW94" s="1">
        <v>42117</v>
      </c>
      <c r="FX94" t="s">
        <v>94</v>
      </c>
      <c r="FY94" s="1">
        <v>42118</v>
      </c>
      <c r="FZ94" t="s">
        <v>94</v>
      </c>
      <c r="GA94" s="1">
        <v>42128</v>
      </c>
      <c r="GB94" t="s">
        <v>94</v>
      </c>
      <c r="GC94" s="1">
        <v>42060</v>
      </c>
      <c r="GD94" t="s">
        <v>87</v>
      </c>
      <c r="GE94" s="1">
        <v>42125</v>
      </c>
      <c r="GF94" t="s">
        <v>94</v>
      </c>
      <c r="GG94" s="1">
        <v>42090</v>
      </c>
      <c r="GH94" t="s">
        <v>94</v>
      </c>
      <c r="GI94" s="1">
        <v>42040</v>
      </c>
      <c r="GJ94" t="s">
        <v>90</v>
      </c>
      <c r="GM94" s="1">
        <v>42089</v>
      </c>
      <c r="GN94" t="s">
        <v>92</v>
      </c>
      <c r="GO94" s="1">
        <v>42052</v>
      </c>
      <c r="GP94" t="s">
        <v>96</v>
      </c>
      <c r="GQ94" s="1">
        <v>39484</v>
      </c>
      <c r="GR94" t="s">
        <v>155</v>
      </c>
      <c r="GS94" s="1">
        <v>42061</v>
      </c>
      <c r="GT94" t="s">
        <v>96</v>
      </c>
      <c r="GU94" s="1">
        <v>42115</v>
      </c>
      <c r="GV94" t="s">
        <v>94</v>
      </c>
      <c r="GW94" s="1">
        <v>39107</v>
      </c>
      <c r="GX94" t="s">
        <v>159</v>
      </c>
      <c r="GY94" s="1">
        <v>42110</v>
      </c>
      <c r="GZ94" t="s">
        <v>94</v>
      </c>
      <c r="HA94" s="1">
        <v>42109</v>
      </c>
      <c r="HB94" t="s">
        <v>94</v>
      </c>
      <c r="HC94" s="1">
        <v>42109</v>
      </c>
      <c r="HD94" t="s">
        <v>94</v>
      </c>
      <c r="HE94" s="1">
        <v>42117</v>
      </c>
      <c r="HF94" t="s">
        <v>92</v>
      </c>
      <c r="HG94" s="1">
        <v>42116</v>
      </c>
      <c r="HH94" t="s">
        <v>94</v>
      </c>
      <c r="HK94" s="1">
        <v>42116</v>
      </c>
      <c r="HL94" t="s">
        <v>94</v>
      </c>
      <c r="HM94" s="1">
        <v>42125</v>
      </c>
      <c r="HN94" t="s">
        <v>94</v>
      </c>
      <c r="HO94" s="1">
        <v>42117</v>
      </c>
      <c r="HP94" t="s">
        <v>94</v>
      </c>
      <c r="HQ94" s="1">
        <v>42058</v>
      </c>
      <c r="HR94" t="s">
        <v>96</v>
      </c>
      <c r="HS94" s="1">
        <v>42040</v>
      </c>
      <c r="HT94" t="s">
        <v>96</v>
      </c>
    </row>
    <row r="95" spans="1:228" x14ac:dyDescent="0.2">
      <c r="A95" s="1">
        <v>42040</v>
      </c>
      <c r="B95" t="s">
        <v>97</v>
      </c>
      <c r="C95" s="1">
        <v>42026</v>
      </c>
      <c r="D95" t="s">
        <v>95</v>
      </c>
      <c r="E95" s="1">
        <v>41990</v>
      </c>
      <c r="F95" t="s">
        <v>93</v>
      </c>
      <c r="G95" s="1">
        <v>42060</v>
      </c>
      <c r="H95" t="s">
        <v>95</v>
      </c>
      <c r="I95" s="1">
        <v>42060</v>
      </c>
      <c r="J95" t="s">
        <v>88</v>
      </c>
      <c r="K95" s="1">
        <v>42025</v>
      </c>
      <c r="L95" t="s">
        <v>95</v>
      </c>
      <c r="M95" s="1">
        <v>42038</v>
      </c>
      <c r="N95" t="s">
        <v>95</v>
      </c>
      <c r="O95" s="1">
        <v>42032</v>
      </c>
      <c r="P95" t="s">
        <v>95</v>
      </c>
      <c r="Q95" s="1">
        <v>42045</v>
      </c>
      <c r="R95" t="s">
        <v>97</v>
      </c>
      <c r="S95" s="1">
        <v>42059</v>
      </c>
      <c r="T95" t="s">
        <v>95</v>
      </c>
      <c r="U95" s="1">
        <v>42019</v>
      </c>
      <c r="V95" t="s">
        <v>95</v>
      </c>
      <c r="Y95" s="1">
        <v>42040</v>
      </c>
      <c r="Z95" t="s">
        <v>97</v>
      </c>
      <c r="AA95" s="1">
        <v>41725</v>
      </c>
      <c r="AB95" t="s">
        <v>97</v>
      </c>
      <c r="AE95" s="1">
        <v>42025</v>
      </c>
      <c r="AF95" t="s">
        <v>95</v>
      </c>
      <c r="AG95" s="1">
        <v>42061</v>
      </c>
      <c r="AH95" t="s">
        <v>95</v>
      </c>
      <c r="AI95" s="1">
        <v>42034</v>
      </c>
      <c r="AJ95" t="s">
        <v>95</v>
      </c>
      <c r="AK95" s="1">
        <v>42031</v>
      </c>
      <c r="AL95" t="s">
        <v>95</v>
      </c>
      <c r="AM95" s="1">
        <v>39126</v>
      </c>
      <c r="AN95" t="s">
        <v>160</v>
      </c>
      <c r="AO95" s="1">
        <v>42033</v>
      </c>
      <c r="AP95" t="s">
        <v>95</v>
      </c>
      <c r="AQ95" s="1">
        <v>42024</v>
      </c>
      <c r="AR95" t="s">
        <v>95</v>
      </c>
      <c r="AS95" s="1">
        <v>42564</v>
      </c>
      <c r="AT95" t="s">
        <v>104</v>
      </c>
      <c r="AU95" s="1">
        <v>41885</v>
      </c>
      <c r="AV95" t="s">
        <v>93</v>
      </c>
      <c r="AY95" s="1">
        <v>42031</v>
      </c>
      <c r="AZ95" t="s">
        <v>95</v>
      </c>
      <c r="BA95" s="1">
        <v>42061</v>
      </c>
      <c r="BB95" t="s">
        <v>95</v>
      </c>
      <c r="BC95" s="1">
        <v>42047</v>
      </c>
      <c r="BD95" t="s">
        <v>97</v>
      </c>
      <c r="BE95" s="1">
        <v>42031</v>
      </c>
      <c r="BF95" t="s">
        <v>95</v>
      </c>
      <c r="BG95" s="1">
        <v>42033</v>
      </c>
      <c r="BH95" t="s">
        <v>97</v>
      </c>
      <c r="BI95" s="1">
        <v>42044</v>
      </c>
      <c r="BJ95" t="s">
        <v>95</v>
      </c>
      <c r="BK95" s="1">
        <v>41956</v>
      </c>
      <c r="BL95" t="s">
        <v>95</v>
      </c>
      <c r="BM95" s="1">
        <v>42066</v>
      </c>
      <c r="BN95" t="s">
        <v>88</v>
      </c>
      <c r="BO95" s="1">
        <v>42019</v>
      </c>
      <c r="BP95" t="s">
        <v>95</v>
      </c>
      <c r="BQ95" s="1">
        <v>41968</v>
      </c>
      <c r="BR95" t="s">
        <v>95</v>
      </c>
      <c r="BS95" s="1">
        <v>41968</v>
      </c>
      <c r="BT95" t="s">
        <v>93</v>
      </c>
      <c r="BU95" s="1">
        <v>42031</v>
      </c>
      <c r="BV95" t="s">
        <v>95</v>
      </c>
      <c r="BW95" s="1">
        <v>42026</v>
      </c>
      <c r="BX95" t="s">
        <v>95</v>
      </c>
      <c r="BY95" s="1">
        <v>41989</v>
      </c>
      <c r="BZ95" t="s">
        <v>91</v>
      </c>
      <c r="CA95" s="1">
        <v>42033</v>
      </c>
      <c r="CB95" t="s">
        <v>95</v>
      </c>
      <c r="CC95" s="1">
        <v>42040</v>
      </c>
      <c r="CD95" t="s">
        <v>95</v>
      </c>
      <c r="CE95" s="1">
        <v>41962</v>
      </c>
      <c r="CF95" t="s">
        <v>91</v>
      </c>
      <c r="CG95" s="1">
        <v>42030</v>
      </c>
      <c r="CH95" t="s">
        <v>95</v>
      </c>
      <c r="CK95" s="1">
        <v>39141</v>
      </c>
      <c r="CL95" t="s">
        <v>160</v>
      </c>
      <c r="CM95" s="1">
        <v>42027</v>
      </c>
      <c r="CN95" t="s">
        <v>95</v>
      </c>
      <c r="CO95" s="1">
        <v>42039</v>
      </c>
      <c r="CP95" t="s">
        <v>95</v>
      </c>
      <c r="CQ95" s="1">
        <v>42033</v>
      </c>
      <c r="CR95" t="s">
        <v>95</v>
      </c>
      <c r="CS95" s="1">
        <v>42026</v>
      </c>
      <c r="CT95" t="s">
        <v>95</v>
      </c>
      <c r="CU95" s="1">
        <v>39135</v>
      </c>
      <c r="CV95" t="s">
        <v>160</v>
      </c>
      <c r="CW95" s="1">
        <v>42059</v>
      </c>
      <c r="CX95" t="s">
        <v>88</v>
      </c>
      <c r="CY95" s="1">
        <v>39070</v>
      </c>
      <c r="CZ95" t="s">
        <v>160</v>
      </c>
      <c r="DA95" s="1">
        <v>42039</v>
      </c>
      <c r="DB95" t="s">
        <v>97</v>
      </c>
      <c r="DC95" s="1">
        <v>39059</v>
      </c>
      <c r="DD95" t="s">
        <v>169</v>
      </c>
      <c r="DE95" s="1">
        <v>42032</v>
      </c>
      <c r="DF95" t="s">
        <v>91</v>
      </c>
      <c r="DG95" s="1">
        <v>42032</v>
      </c>
      <c r="DH95" t="s">
        <v>95</v>
      </c>
      <c r="DI95" s="1">
        <v>42054</v>
      </c>
      <c r="DJ95" t="s">
        <v>95</v>
      </c>
      <c r="DK95" s="1">
        <v>41996</v>
      </c>
      <c r="DL95" t="s">
        <v>93</v>
      </c>
      <c r="DM95" s="1">
        <v>42037</v>
      </c>
      <c r="DN95" t="s">
        <v>95</v>
      </c>
      <c r="DO95" s="1">
        <v>42031</v>
      </c>
      <c r="DP95" t="s">
        <v>91</v>
      </c>
      <c r="DQ95" s="1">
        <v>42048</v>
      </c>
      <c r="DR95" t="s">
        <v>95</v>
      </c>
      <c r="DS95" s="1">
        <v>42032</v>
      </c>
      <c r="DT95" t="s">
        <v>97</v>
      </c>
      <c r="DU95" s="1">
        <v>42030</v>
      </c>
      <c r="DV95" t="s">
        <v>95</v>
      </c>
      <c r="DW95" s="1">
        <v>42033</v>
      </c>
      <c r="DX95" t="s">
        <v>95</v>
      </c>
      <c r="DY95" s="1">
        <v>42047</v>
      </c>
      <c r="DZ95" t="s">
        <v>95</v>
      </c>
      <c r="EA95" s="1">
        <v>42047</v>
      </c>
      <c r="EB95" t="s">
        <v>95</v>
      </c>
      <c r="EC95" s="1">
        <v>42045</v>
      </c>
      <c r="ED95" t="s">
        <v>97</v>
      </c>
      <c r="EE95" s="1">
        <v>42025</v>
      </c>
      <c r="EF95" t="s">
        <v>95</v>
      </c>
      <c r="EG95" s="1">
        <v>42026</v>
      </c>
      <c r="EH95" t="s">
        <v>91</v>
      </c>
      <c r="EI95" s="1">
        <v>42058</v>
      </c>
      <c r="EJ95" t="s">
        <v>95</v>
      </c>
      <c r="EM95" s="1">
        <v>42034</v>
      </c>
      <c r="EN95" t="s">
        <v>95</v>
      </c>
      <c r="EU95" s="1">
        <v>39139</v>
      </c>
      <c r="EV95" t="s">
        <v>160</v>
      </c>
      <c r="EW95" s="1">
        <v>42130</v>
      </c>
      <c r="EX95" t="s">
        <v>88</v>
      </c>
      <c r="EY95" s="1">
        <v>42053</v>
      </c>
      <c r="EZ95" t="s">
        <v>97</v>
      </c>
      <c r="FA95" s="1">
        <v>42032</v>
      </c>
      <c r="FB95" t="s">
        <v>93</v>
      </c>
      <c r="FC95" s="1">
        <v>42026</v>
      </c>
      <c r="FD95" t="s">
        <v>95</v>
      </c>
      <c r="FG95" s="1">
        <v>41984</v>
      </c>
      <c r="FH95" t="s">
        <v>95</v>
      </c>
      <c r="FK95" s="1">
        <v>42045</v>
      </c>
      <c r="FL95" t="s">
        <v>95</v>
      </c>
      <c r="FM95" s="1">
        <v>39400</v>
      </c>
      <c r="FN95" t="s">
        <v>161</v>
      </c>
      <c r="FO95" s="1">
        <v>42039</v>
      </c>
      <c r="FP95" t="s">
        <v>95</v>
      </c>
      <c r="FQ95" s="1">
        <v>38951</v>
      </c>
      <c r="FR95" t="s">
        <v>159</v>
      </c>
      <c r="FS95" s="1">
        <v>42103</v>
      </c>
      <c r="FT95" t="s">
        <v>88</v>
      </c>
      <c r="FU95" s="1">
        <v>42038</v>
      </c>
      <c r="FV95" t="s">
        <v>95</v>
      </c>
      <c r="FW95" s="1">
        <v>42054</v>
      </c>
      <c r="FX95" t="s">
        <v>95</v>
      </c>
      <c r="FY95" s="1">
        <v>42033</v>
      </c>
      <c r="FZ95" t="s">
        <v>95</v>
      </c>
      <c r="GA95" s="1">
        <v>42040</v>
      </c>
      <c r="GB95" t="s">
        <v>95</v>
      </c>
      <c r="GC95" s="1">
        <v>42060</v>
      </c>
      <c r="GD95" t="s">
        <v>88</v>
      </c>
      <c r="GE95" s="1">
        <v>42041</v>
      </c>
      <c r="GF95" t="s">
        <v>95</v>
      </c>
      <c r="GG95" s="1">
        <v>41992</v>
      </c>
      <c r="GH95" t="s">
        <v>95</v>
      </c>
      <c r="GI95" s="1">
        <v>41940</v>
      </c>
      <c r="GJ95" t="s">
        <v>91</v>
      </c>
      <c r="GM95" s="1">
        <v>41991</v>
      </c>
      <c r="GN95" t="s">
        <v>93</v>
      </c>
      <c r="GO95" s="1">
        <v>42052</v>
      </c>
      <c r="GP95" t="s">
        <v>97</v>
      </c>
      <c r="GQ95" s="1">
        <v>39386</v>
      </c>
      <c r="GR95" t="s">
        <v>156</v>
      </c>
      <c r="GS95" s="1">
        <v>42061</v>
      </c>
      <c r="GT95" t="s">
        <v>97</v>
      </c>
      <c r="GU95" s="1">
        <v>42025</v>
      </c>
      <c r="GV95" t="s">
        <v>95</v>
      </c>
      <c r="GW95" s="1">
        <v>39107</v>
      </c>
      <c r="GX95" t="s">
        <v>160</v>
      </c>
      <c r="GY95" s="1">
        <v>42019</v>
      </c>
      <c r="GZ95" t="s">
        <v>95</v>
      </c>
      <c r="HA95" s="1">
        <v>42019</v>
      </c>
      <c r="HB95" t="s">
        <v>95</v>
      </c>
      <c r="HC95" s="1">
        <v>42020</v>
      </c>
      <c r="HD95" t="s">
        <v>95</v>
      </c>
      <c r="HE95" s="1">
        <v>42026</v>
      </c>
      <c r="HF95" t="s">
        <v>93</v>
      </c>
      <c r="HG95" s="1">
        <v>42033</v>
      </c>
      <c r="HH95" t="s">
        <v>95</v>
      </c>
      <c r="HK95" s="1">
        <v>42032</v>
      </c>
      <c r="HL95" t="s">
        <v>95</v>
      </c>
      <c r="HM95" s="1">
        <v>42034</v>
      </c>
      <c r="HN95" t="s">
        <v>95</v>
      </c>
      <c r="HO95" s="1">
        <v>42026</v>
      </c>
      <c r="HP95" t="s">
        <v>95</v>
      </c>
      <c r="HQ95" s="1">
        <v>42058</v>
      </c>
      <c r="HR95" t="s">
        <v>97</v>
      </c>
      <c r="HS95" s="1">
        <v>42040</v>
      </c>
      <c r="HT95" t="s">
        <v>97</v>
      </c>
    </row>
    <row r="96" spans="1:228" x14ac:dyDescent="0.2">
      <c r="A96" s="1">
        <v>41949</v>
      </c>
      <c r="B96" t="s">
        <v>98</v>
      </c>
      <c r="C96" s="1">
        <v>42026</v>
      </c>
      <c r="D96" t="s">
        <v>96</v>
      </c>
      <c r="E96" s="1">
        <v>41990</v>
      </c>
      <c r="F96" t="s">
        <v>94</v>
      </c>
      <c r="G96" s="1">
        <v>42060</v>
      </c>
      <c r="H96" t="s">
        <v>96</v>
      </c>
      <c r="I96" s="1">
        <v>41961</v>
      </c>
      <c r="J96" t="s">
        <v>89</v>
      </c>
      <c r="K96" s="1">
        <v>42025</v>
      </c>
      <c r="L96" t="s">
        <v>96</v>
      </c>
      <c r="M96" s="1">
        <v>42038</v>
      </c>
      <c r="N96" t="s">
        <v>96</v>
      </c>
      <c r="O96" s="1">
        <v>42032</v>
      </c>
      <c r="P96" t="s">
        <v>96</v>
      </c>
      <c r="Q96" s="1">
        <v>41941</v>
      </c>
      <c r="R96" t="s">
        <v>98</v>
      </c>
      <c r="S96" s="1">
        <v>42059</v>
      </c>
      <c r="T96" t="s">
        <v>96</v>
      </c>
      <c r="U96" s="1">
        <v>42755</v>
      </c>
      <c r="V96" t="s">
        <v>96</v>
      </c>
      <c r="Y96" s="1">
        <v>41940</v>
      </c>
      <c r="Z96" t="s">
        <v>98</v>
      </c>
      <c r="AA96" s="1">
        <v>41618</v>
      </c>
      <c r="AB96" t="s">
        <v>98</v>
      </c>
      <c r="AE96" s="1">
        <v>42025</v>
      </c>
      <c r="AF96" t="s">
        <v>96</v>
      </c>
      <c r="AG96" s="1">
        <v>42061</v>
      </c>
      <c r="AH96" t="s">
        <v>96</v>
      </c>
      <c r="AI96" s="1">
        <v>42034</v>
      </c>
      <c r="AJ96" t="s">
        <v>96</v>
      </c>
      <c r="AK96" s="1">
        <v>42031</v>
      </c>
      <c r="AL96" t="s">
        <v>96</v>
      </c>
      <c r="AM96" s="1">
        <v>39028</v>
      </c>
      <c r="AN96" t="s">
        <v>161</v>
      </c>
      <c r="AO96" s="1">
        <v>42033</v>
      </c>
      <c r="AP96" t="s">
        <v>96</v>
      </c>
      <c r="AQ96" s="1">
        <v>42024</v>
      </c>
      <c r="AR96" t="s">
        <v>96</v>
      </c>
      <c r="AS96" s="1">
        <v>42564</v>
      </c>
      <c r="AT96" t="s">
        <v>105</v>
      </c>
      <c r="AU96" s="1">
        <v>41885</v>
      </c>
      <c r="AV96" t="s">
        <v>94</v>
      </c>
      <c r="AY96" s="1">
        <v>42031</v>
      </c>
      <c r="AZ96" t="s">
        <v>96</v>
      </c>
      <c r="BA96" s="1">
        <v>42061</v>
      </c>
      <c r="BB96" t="s">
        <v>96</v>
      </c>
      <c r="BC96" s="1">
        <v>41949</v>
      </c>
      <c r="BD96" t="s">
        <v>98</v>
      </c>
      <c r="BE96" s="1">
        <v>42031</v>
      </c>
      <c r="BF96" t="s">
        <v>96</v>
      </c>
      <c r="BG96" s="1">
        <v>41935</v>
      </c>
      <c r="BH96" t="s">
        <v>98</v>
      </c>
      <c r="BI96" s="1">
        <v>42044</v>
      </c>
      <c r="BJ96" t="s">
        <v>96</v>
      </c>
      <c r="BK96" s="1">
        <v>41956</v>
      </c>
      <c r="BL96" t="s">
        <v>96</v>
      </c>
      <c r="BM96" s="1">
        <v>41963</v>
      </c>
      <c r="BN96" t="s">
        <v>89</v>
      </c>
      <c r="BO96" s="1">
        <v>42019</v>
      </c>
      <c r="BP96" t="s">
        <v>96</v>
      </c>
      <c r="BQ96" s="1">
        <v>41968</v>
      </c>
      <c r="BR96" t="s">
        <v>96</v>
      </c>
      <c r="BS96" s="1">
        <v>41968</v>
      </c>
      <c r="BT96" t="s">
        <v>94</v>
      </c>
      <c r="BU96" s="1">
        <v>42031</v>
      </c>
      <c r="BV96" t="s">
        <v>96</v>
      </c>
      <c r="BW96" s="1">
        <v>42026</v>
      </c>
      <c r="BX96" t="s">
        <v>96</v>
      </c>
      <c r="BY96" s="1">
        <v>41989</v>
      </c>
      <c r="BZ96" t="s">
        <v>92</v>
      </c>
      <c r="CA96" s="1">
        <v>42033</v>
      </c>
      <c r="CB96" t="s">
        <v>96</v>
      </c>
      <c r="CC96" s="1">
        <v>42040</v>
      </c>
      <c r="CD96" t="s">
        <v>96</v>
      </c>
      <c r="CE96" s="1">
        <v>41962</v>
      </c>
      <c r="CF96" t="s">
        <v>92</v>
      </c>
      <c r="CG96" s="1">
        <v>42030</v>
      </c>
      <c r="CH96" t="s">
        <v>96</v>
      </c>
      <c r="CK96" s="1">
        <v>39015</v>
      </c>
      <c r="CL96" t="s">
        <v>161</v>
      </c>
      <c r="CM96" s="1">
        <v>42027</v>
      </c>
      <c r="CN96" t="s">
        <v>96</v>
      </c>
      <c r="CO96" s="1">
        <v>42039</v>
      </c>
      <c r="CP96" t="s">
        <v>96</v>
      </c>
      <c r="CQ96" s="1">
        <v>42766</v>
      </c>
      <c r="CR96" t="s">
        <v>96</v>
      </c>
      <c r="CS96" s="1">
        <v>42026</v>
      </c>
      <c r="CT96" t="s">
        <v>96</v>
      </c>
      <c r="CU96" s="1">
        <v>39015</v>
      </c>
      <c r="CV96" t="s">
        <v>161</v>
      </c>
      <c r="CW96" s="1">
        <v>41955</v>
      </c>
      <c r="CX96" t="s">
        <v>89</v>
      </c>
      <c r="CY96" s="1">
        <v>38952</v>
      </c>
      <c r="CZ96" t="s">
        <v>161</v>
      </c>
      <c r="DA96" s="1">
        <v>41941</v>
      </c>
      <c r="DB96" t="s">
        <v>98</v>
      </c>
      <c r="DE96" s="1">
        <v>42032</v>
      </c>
      <c r="DF96" t="s">
        <v>92</v>
      </c>
      <c r="DG96" s="1">
        <v>42032</v>
      </c>
      <c r="DH96" t="s">
        <v>96</v>
      </c>
      <c r="DI96" s="1">
        <v>42054</v>
      </c>
      <c r="DJ96" t="s">
        <v>96</v>
      </c>
      <c r="DK96" s="1">
        <v>41996</v>
      </c>
      <c r="DL96" t="s">
        <v>94</v>
      </c>
      <c r="DM96" s="1">
        <v>42037</v>
      </c>
      <c r="DN96" t="s">
        <v>96</v>
      </c>
      <c r="DO96" s="1">
        <v>42031</v>
      </c>
      <c r="DP96" t="s">
        <v>92</v>
      </c>
      <c r="DQ96" s="1">
        <v>42048</v>
      </c>
      <c r="DR96" t="s">
        <v>96</v>
      </c>
      <c r="DS96" s="1">
        <v>41935</v>
      </c>
      <c r="DT96" t="s">
        <v>98</v>
      </c>
      <c r="DU96" s="1">
        <v>42030</v>
      </c>
      <c r="DV96" t="s">
        <v>96</v>
      </c>
      <c r="DW96" s="1">
        <v>42033</v>
      </c>
      <c r="DX96" t="s">
        <v>96</v>
      </c>
      <c r="DY96" s="1">
        <v>42047</v>
      </c>
      <c r="DZ96" t="s">
        <v>96</v>
      </c>
      <c r="EA96" s="1">
        <v>42047</v>
      </c>
      <c r="EB96" t="s">
        <v>96</v>
      </c>
      <c r="EC96" s="1">
        <v>41941</v>
      </c>
      <c r="ED96" t="s">
        <v>98</v>
      </c>
      <c r="EE96" s="1">
        <v>42025</v>
      </c>
      <c r="EF96" t="s">
        <v>96</v>
      </c>
      <c r="EG96" s="1">
        <v>42026</v>
      </c>
      <c r="EH96" t="s">
        <v>92</v>
      </c>
      <c r="EI96" s="1">
        <v>42058</v>
      </c>
      <c r="EJ96" t="s">
        <v>96</v>
      </c>
      <c r="EM96" s="1">
        <v>42034</v>
      </c>
      <c r="EN96" t="s">
        <v>96</v>
      </c>
      <c r="EU96" s="1">
        <v>39022</v>
      </c>
      <c r="EV96" t="s">
        <v>161</v>
      </c>
      <c r="EW96" s="1">
        <v>42032</v>
      </c>
      <c r="EX96" t="s">
        <v>89</v>
      </c>
      <c r="EY96" s="1">
        <v>41941</v>
      </c>
      <c r="EZ96" t="s">
        <v>98</v>
      </c>
      <c r="FA96" s="1">
        <v>42032</v>
      </c>
      <c r="FB96" t="s">
        <v>94</v>
      </c>
      <c r="FC96" s="1">
        <v>42026</v>
      </c>
      <c r="FD96" t="s">
        <v>96</v>
      </c>
      <c r="FG96" s="1">
        <v>41984</v>
      </c>
      <c r="FH96" t="s">
        <v>96</v>
      </c>
      <c r="FK96" s="1">
        <v>42045</v>
      </c>
      <c r="FL96" t="s">
        <v>96</v>
      </c>
      <c r="FM96" s="1">
        <v>39308</v>
      </c>
      <c r="FN96" t="s">
        <v>162</v>
      </c>
      <c r="FO96" s="1">
        <v>42039</v>
      </c>
      <c r="FP96" t="s">
        <v>96</v>
      </c>
      <c r="FQ96" s="1">
        <v>38951</v>
      </c>
      <c r="FR96" t="s">
        <v>160</v>
      </c>
      <c r="FS96" s="1">
        <v>42012</v>
      </c>
      <c r="FT96" t="s">
        <v>89</v>
      </c>
      <c r="FU96" s="1">
        <v>42038</v>
      </c>
      <c r="FV96" t="s">
        <v>96</v>
      </c>
      <c r="FW96" s="1">
        <v>42054</v>
      </c>
      <c r="FX96" t="s">
        <v>96</v>
      </c>
      <c r="FY96" s="1">
        <v>42033</v>
      </c>
      <c r="FZ96" t="s">
        <v>96</v>
      </c>
      <c r="GA96" s="1">
        <v>42040</v>
      </c>
      <c r="GB96" t="s">
        <v>96</v>
      </c>
      <c r="GC96" s="1">
        <v>41962</v>
      </c>
      <c r="GD96" t="s">
        <v>89</v>
      </c>
      <c r="GE96" s="1">
        <v>42041</v>
      </c>
      <c r="GF96" t="s">
        <v>96</v>
      </c>
      <c r="GG96" s="1">
        <v>41992</v>
      </c>
      <c r="GH96" t="s">
        <v>96</v>
      </c>
      <c r="GI96" s="1">
        <v>41940</v>
      </c>
      <c r="GJ96" t="s">
        <v>92</v>
      </c>
      <c r="GM96" s="1">
        <v>41991</v>
      </c>
      <c r="GN96" t="s">
        <v>94</v>
      </c>
      <c r="GO96" s="1">
        <v>41947</v>
      </c>
      <c r="GP96" t="s">
        <v>98</v>
      </c>
      <c r="GQ96" s="1">
        <v>39295</v>
      </c>
      <c r="GR96" t="s">
        <v>157</v>
      </c>
      <c r="GS96" s="1">
        <v>41947</v>
      </c>
      <c r="GT96" t="s">
        <v>98</v>
      </c>
      <c r="GU96" s="1">
        <v>42025</v>
      </c>
      <c r="GV96" t="s">
        <v>96</v>
      </c>
      <c r="GW96" s="1">
        <v>39016</v>
      </c>
      <c r="GX96" t="s">
        <v>161</v>
      </c>
      <c r="GY96" s="1">
        <v>42019</v>
      </c>
      <c r="GZ96" t="s">
        <v>96</v>
      </c>
      <c r="HA96" s="1">
        <v>42019</v>
      </c>
      <c r="HB96" t="s">
        <v>96</v>
      </c>
      <c r="HC96" s="1">
        <v>42753</v>
      </c>
      <c r="HD96" t="s">
        <v>96</v>
      </c>
      <c r="HE96" s="1">
        <v>42026</v>
      </c>
      <c r="HF96" t="s">
        <v>94</v>
      </c>
      <c r="HG96" s="1">
        <v>42033</v>
      </c>
      <c r="HH96" t="s">
        <v>96</v>
      </c>
      <c r="HK96" s="1">
        <v>42032</v>
      </c>
      <c r="HL96" t="s">
        <v>96</v>
      </c>
      <c r="HM96" s="1">
        <v>42034</v>
      </c>
      <c r="HN96" t="s">
        <v>96</v>
      </c>
      <c r="HO96" s="1">
        <v>42026</v>
      </c>
      <c r="HP96" t="s">
        <v>96</v>
      </c>
      <c r="HQ96" s="1">
        <v>41949</v>
      </c>
      <c r="HR96" t="s">
        <v>98</v>
      </c>
      <c r="HS96" s="1">
        <v>41935</v>
      </c>
      <c r="HT96" t="s">
        <v>98</v>
      </c>
    </row>
    <row r="97" spans="1:228" x14ac:dyDescent="0.2">
      <c r="A97" s="1">
        <v>41949</v>
      </c>
      <c r="B97" t="s">
        <v>99</v>
      </c>
      <c r="C97" s="1">
        <v>42026</v>
      </c>
      <c r="D97" t="s">
        <v>97</v>
      </c>
      <c r="E97" s="1">
        <v>41906</v>
      </c>
      <c r="F97" t="s">
        <v>95</v>
      </c>
      <c r="G97" s="1">
        <v>42060</v>
      </c>
      <c r="H97" t="s">
        <v>97</v>
      </c>
      <c r="I97" s="1">
        <v>41961</v>
      </c>
      <c r="J97" t="s">
        <v>90</v>
      </c>
      <c r="K97" s="1">
        <v>42025</v>
      </c>
      <c r="L97" t="s">
        <v>97</v>
      </c>
      <c r="M97" s="1">
        <v>42038</v>
      </c>
      <c r="N97" t="s">
        <v>97</v>
      </c>
      <c r="O97" s="1">
        <v>42032</v>
      </c>
      <c r="P97" t="s">
        <v>97</v>
      </c>
      <c r="Q97" s="1">
        <v>41941</v>
      </c>
      <c r="R97" t="s">
        <v>99</v>
      </c>
      <c r="S97" s="1">
        <v>42059</v>
      </c>
      <c r="T97" t="s">
        <v>97</v>
      </c>
      <c r="U97" s="1">
        <v>42019</v>
      </c>
      <c r="V97" t="s">
        <v>97</v>
      </c>
      <c r="Y97" s="1">
        <v>41940</v>
      </c>
      <c r="Z97" t="s">
        <v>99</v>
      </c>
      <c r="AA97" s="1">
        <v>41618</v>
      </c>
      <c r="AB97" t="s">
        <v>99</v>
      </c>
      <c r="AE97" s="1">
        <v>42025</v>
      </c>
      <c r="AF97" t="s">
        <v>97</v>
      </c>
      <c r="AG97" s="1">
        <v>42061</v>
      </c>
      <c r="AH97" t="s">
        <v>97</v>
      </c>
      <c r="AI97" s="1">
        <v>42034</v>
      </c>
      <c r="AJ97" t="s">
        <v>97</v>
      </c>
      <c r="AK97" s="1">
        <v>42031</v>
      </c>
      <c r="AL97" t="s">
        <v>97</v>
      </c>
      <c r="AM97" s="1">
        <v>38930</v>
      </c>
      <c r="AN97" t="s">
        <v>162</v>
      </c>
      <c r="AO97" s="1">
        <v>42033</v>
      </c>
      <c r="AP97" t="s">
        <v>97</v>
      </c>
      <c r="AQ97" s="1">
        <v>42024</v>
      </c>
      <c r="AR97" t="s">
        <v>97</v>
      </c>
      <c r="AS97" s="1">
        <v>42564</v>
      </c>
      <c r="AT97" t="s">
        <v>113</v>
      </c>
      <c r="AU97" s="1">
        <v>41801</v>
      </c>
      <c r="AV97" t="s">
        <v>95</v>
      </c>
      <c r="AY97" s="1">
        <v>42031</v>
      </c>
      <c r="AZ97" t="s">
        <v>97</v>
      </c>
      <c r="BA97" s="1">
        <v>42061</v>
      </c>
      <c r="BB97" t="s">
        <v>97</v>
      </c>
      <c r="BC97" s="1">
        <v>41949</v>
      </c>
      <c r="BD97" t="s">
        <v>99</v>
      </c>
      <c r="BE97" s="1">
        <v>42031</v>
      </c>
      <c r="BF97" t="s">
        <v>97</v>
      </c>
      <c r="BG97" s="1">
        <v>41935</v>
      </c>
      <c r="BH97" t="s">
        <v>99</v>
      </c>
      <c r="BI97" s="1">
        <v>42044</v>
      </c>
      <c r="BJ97" t="s">
        <v>97</v>
      </c>
      <c r="BK97" s="1">
        <v>41956</v>
      </c>
      <c r="BL97" t="s">
        <v>97</v>
      </c>
      <c r="BM97" s="1">
        <v>41963</v>
      </c>
      <c r="BN97" t="s">
        <v>90</v>
      </c>
      <c r="BO97" s="1">
        <v>42019</v>
      </c>
      <c r="BP97" t="s">
        <v>97</v>
      </c>
      <c r="BQ97" s="1">
        <v>41968</v>
      </c>
      <c r="BR97" t="s">
        <v>97</v>
      </c>
      <c r="BS97" s="1">
        <v>41890</v>
      </c>
      <c r="BT97" t="s">
        <v>95</v>
      </c>
      <c r="BU97" s="1">
        <v>42031</v>
      </c>
      <c r="BV97" t="s">
        <v>97</v>
      </c>
      <c r="BW97" s="1">
        <v>42026</v>
      </c>
      <c r="BX97" t="s">
        <v>97</v>
      </c>
      <c r="BY97" s="1">
        <v>41894</v>
      </c>
      <c r="BZ97" t="s">
        <v>93</v>
      </c>
      <c r="CA97" s="1">
        <v>42033</v>
      </c>
      <c r="CB97" t="s">
        <v>97</v>
      </c>
      <c r="CC97" s="1">
        <v>42040</v>
      </c>
      <c r="CD97" t="s">
        <v>97</v>
      </c>
      <c r="CE97" s="1">
        <v>41871</v>
      </c>
      <c r="CF97" t="s">
        <v>93</v>
      </c>
      <c r="CG97" s="1">
        <v>42030</v>
      </c>
      <c r="CH97" t="s">
        <v>97</v>
      </c>
      <c r="CK97" s="1">
        <v>38924</v>
      </c>
      <c r="CL97" t="s">
        <v>162</v>
      </c>
      <c r="CM97" s="1">
        <v>42027</v>
      </c>
      <c r="CN97" t="s">
        <v>97</v>
      </c>
      <c r="CO97" s="1">
        <v>42039</v>
      </c>
      <c r="CP97" t="s">
        <v>97</v>
      </c>
      <c r="CQ97" s="1">
        <v>42033</v>
      </c>
      <c r="CR97" t="s">
        <v>97</v>
      </c>
      <c r="CS97" s="1">
        <v>42026</v>
      </c>
      <c r="CT97" t="s">
        <v>97</v>
      </c>
      <c r="CU97" s="1">
        <v>38923</v>
      </c>
      <c r="CV97" t="s">
        <v>162</v>
      </c>
      <c r="CW97" s="1">
        <v>41955</v>
      </c>
      <c r="CX97" t="s">
        <v>90</v>
      </c>
      <c r="CY97" s="1">
        <v>38862</v>
      </c>
      <c r="CZ97" t="s">
        <v>162</v>
      </c>
      <c r="DA97" s="1">
        <v>41941</v>
      </c>
      <c r="DB97" t="s">
        <v>99</v>
      </c>
      <c r="DE97" s="1">
        <v>41934</v>
      </c>
      <c r="DF97" t="s">
        <v>93</v>
      </c>
      <c r="DG97" s="1">
        <v>42032</v>
      </c>
      <c r="DH97" t="s">
        <v>97</v>
      </c>
      <c r="DI97" s="1">
        <v>42054</v>
      </c>
      <c r="DJ97" t="s">
        <v>97</v>
      </c>
      <c r="DK97" s="1">
        <v>41912</v>
      </c>
      <c r="DL97" t="s">
        <v>95</v>
      </c>
      <c r="DM97" s="1">
        <v>42037</v>
      </c>
      <c r="DN97" t="s">
        <v>97</v>
      </c>
      <c r="DO97" s="1">
        <v>41936</v>
      </c>
      <c r="DP97" t="s">
        <v>93</v>
      </c>
      <c r="DQ97" s="1">
        <v>42048</v>
      </c>
      <c r="DR97" t="s">
        <v>97</v>
      </c>
      <c r="DS97" s="1">
        <v>41935</v>
      </c>
      <c r="DT97" t="s">
        <v>99</v>
      </c>
      <c r="DU97" s="1">
        <v>42030</v>
      </c>
      <c r="DV97" t="s">
        <v>97</v>
      </c>
      <c r="DW97" s="1">
        <v>42033</v>
      </c>
      <c r="DX97" t="s">
        <v>97</v>
      </c>
      <c r="DY97" s="1">
        <v>42047</v>
      </c>
      <c r="DZ97" t="s">
        <v>97</v>
      </c>
      <c r="EA97" s="1">
        <v>42047</v>
      </c>
      <c r="EB97" t="s">
        <v>97</v>
      </c>
      <c r="EC97" s="1">
        <v>41941</v>
      </c>
      <c r="ED97" t="s">
        <v>99</v>
      </c>
      <c r="EE97" s="1">
        <v>42025</v>
      </c>
      <c r="EF97" t="s">
        <v>97</v>
      </c>
      <c r="EG97" s="1">
        <v>41935</v>
      </c>
      <c r="EH97" t="s">
        <v>93</v>
      </c>
      <c r="EI97" s="1">
        <v>42058</v>
      </c>
      <c r="EJ97" t="s">
        <v>97</v>
      </c>
      <c r="EM97" s="1">
        <v>42034</v>
      </c>
      <c r="EN97" t="s">
        <v>97</v>
      </c>
      <c r="EU97" s="1">
        <v>38931</v>
      </c>
      <c r="EV97" t="s">
        <v>162</v>
      </c>
      <c r="EW97" s="1">
        <v>42032</v>
      </c>
      <c r="EX97" t="s">
        <v>90</v>
      </c>
      <c r="EY97" s="1">
        <v>41941</v>
      </c>
      <c r="EZ97" t="s">
        <v>99</v>
      </c>
      <c r="FA97" s="1">
        <v>41941</v>
      </c>
      <c r="FB97" t="s">
        <v>95</v>
      </c>
      <c r="FC97" s="1">
        <v>42026</v>
      </c>
      <c r="FD97" t="s">
        <v>97</v>
      </c>
      <c r="FG97" s="1">
        <v>41984</v>
      </c>
      <c r="FH97" t="s">
        <v>97</v>
      </c>
      <c r="FK97" s="1">
        <v>42045</v>
      </c>
      <c r="FL97" t="s">
        <v>97</v>
      </c>
      <c r="FM97" s="1">
        <v>39254</v>
      </c>
      <c r="FN97" t="s">
        <v>163</v>
      </c>
      <c r="FO97" s="1">
        <v>42039</v>
      </c>
      <c r="FP97" t="s">
        <v>97</v>
      </c>
      <c r="FQ97" s="1">
        <v>38845</v>
      </c>
      <c r="FR97" t="s">
        <v>161</v>
      </c>
      <c r="FS97" s="1">
        <v>42012</v>
      </c>
      <c r="FT97" t="s">
        <v>90</v>
      </c>
      <c r="FU97" s="1">
        <v>42038</v>
      </c>
      <c r="FV97" t="s">
        <v>97</v>
      </c>
      <c r="FW97" s="1">
        <v>42054</v>
      </c>
      <c r="FX97" t="s">
        <v>97</v>
      </c>
      <c r="FY97" s="1">
        <v>42033</v>
      </c>
      <c r="FZ97" t="s">
        <v>97</v>
      </c>
      <c r="GA97" s="1">
        <v>42040</v>
      </c>
      <c r="GB97" t="s">
        <v>97</v>
      </c>
      <c r="GC97" s="1">
        <v>41962</v>
      </c>
      <c r="GD97" t="s">
        <v>90</v>
      </c>
      <c r="GE97" s="1">
        <v>42041</v>
      </c>
      <c r="GF97" t="s">
        <v>97</v>
      </c>
      <c r="GG97" s="1">
        <v>41992</v>
      </c>
      <c r="GH97" t="s">
        <v>97</v>
      </c>
      <c r="GI97" s="1">
        <v>41851</v>
      </c>
      <c r="GJ97" t="s">
        <v>93</v>
      </c>
      <c r="GM97" s="1">
        <v>41906</v>
      </c>
      <c r="GN97" t="s">
        <v>95</v>
      </c>
      <c r="GO97" s="1">
        <v>41947</v>
      </c>
      <c r="GP97" t="s">
        <v>99</v>
      </c>
      <c r="GQ97" s="1">
        <v>39204</v>
      </c>
      <c r="GR97" t="s">
        <v>158</v>
      </c>
      <c r="GS97" s="1">
        <v>41947</v>
      </c>
      <c r="GT97" t="s">
        <v>99</v>
      </c>
      <c r="GU97" s="1">
        <v>42025</v>
      </c>
      <c r="GV97" t="s">
        <v>97</v>
      </c>
      <c r="GW97" s="1">
        <v>38925</v>
      </c>
      <c r="GX97" t="s">
        <v>162</v>
      </c>
      <c r="GY97" s="1">
        <v>42019</v>
      </c>
      <c r="GZ97" t="s">
        <v>97</v>
      </c>
      <c r="HA97" s="1">
        <v>42019</v>
      </c>
      <c r="HB97" t="s">
        <v>97</v>
      </c>
      <c r="HC97" s="1">
        <v>42020</v>
      </c>
      <c r="HD97" t="s">
        <v>97</v>
      </c>
      <c r="HE97" s="1">
        <v>41942</v>
      </c>
      <c r="HF97" t="s">
        <v>95</v>
      </c>
      <c r="HG97" s="1">
        <v>42033</v>
      </c>
      <c r="HH97" t="s">
        <v>97</v>
      </c>
      <c r="HK97" s="1">
        <v>42032</v>
      </c>
      <c r="HL97" t="s">
        <v>97</v>
      </c>
      <c r="HM97" s="1">
        <v>42034</v>
      </c>
      <c r="HN97" t="s">
        <v>97</v>
      </c>
      <c r="HO97" s="1">
        <v>42026</v>
      </c>
      <c r="HP97" t="s">
        <v>97</v>
      </c>
      <c r="HQ97" s="1">
        <v>41949</v>
      </c>
      <c r="HR97" t="s">
        <v>99</v>
      </c>
      <c r="HS97" s="1">
        <v>41935</v>
      </c>
      <c r="HT97" t="s">
        <v>99</v>
      </c>
    </row>
    <row r="98" spans="1:228" x14ac:dyDescent="0.2">
      <c r="A98" s="1">
        <v>41856</v>
      </c>
      <c r="B98" t="s">
        <v>100</v>
      </c>
      <c r="C98" s="1">
        <v>41935</v>
      </c>
      <c r="D98" t="s">
        <v>98</v>
      </c>
      <c r="E98" s="1">
        <v>41906</v>
      </c>
      <c r="F98" t="s">
        <v>96</v>
      </c>
      <c r="G98" s="1">
        <v>41949</v>
      </c>
      <c r="H98" t="s">
        <v>98</v>
      </c>
      <c r="I98" s="1">
        <v>41870</v>
      </c>
      <c r="J98" t="s">
        <v>91</v>
      </c>
      <c r="K98" s="1">
        <v>42297</v>
      </c>
      <c r="L98" t="s">
        <v>98</v>
      </c>
      <c r="M98" s="1">
        <v>41941</v>
      </c>
      <c r="N98" t="s">
        <v>98</v>
      </c>
      <c r="O98" s="1">
        <v>41940</v>
      </c>
      <c r="P98" t="s">
        <v>98</v>
      </c>
      <c r="Q98" s="1">
        <v>41850</v>
      </c>
      <c r="R98" t="s">
        <v>100</v>
      </c>
      <c r="S98" s="1">
        <v>41940</v>
      </c>
      <c r="T98" t="s">
        <v>98</v>
      </c>
      <c r="U98" s="1">
        <v>41928</v>
      </c>
      <c r="V98" t="s">
        <v>98</v>
      </c>
      <c r="Y98" s="1">
        <v>41848</v>
      </c>
      <c r="Z98" t="s">
        <v>100</v>
      </c>
      <c r="AA98" s="1">
        <v>41521</v>
      </c>
      <c r="AB98" t="s">
        <v>100</v>
      </c>
      <c r="AE98" s="1">
        <v>41927</v>
      </c>
      <c r="AF98" t="s">
        <v>98</v>
      </c>
      <c r="AG98" s="1">
        <v>41947</v>
      </c>
      <c r="AH98" t="s">
        <v>98</v>
      </c>
      <c r="AI98" s="1">
        <v>41940</v>
      </c>
      <c r="AJ98" t="s">
        <v>98</v>
      </c>
      <c r="AK98" s="1">
        <v>41928</v>
      </c>
      <c r="AL98" t="s">
        <v>98</v>
      </c>
      <c r="AM98" s="1">
        <v>38841</v>
      </c>
      <c r="AN98" t="s">
        <v>163</v>
      </c>
      <c r="AO98" s="1">
        <v>41935</v>
      </c>
      <c r="AP98" t="s">
        <v>98</v>
      </c>
      <c r="AQ98" s="1">
        <v>41932</v>
      </c>
      <c r="AR98" t="s">
        <v>98</v>
      </c>
      <c r="AS98" s="1">
        <v>42564</v>
      </c>
      <c r="AT98" t="s">
        <v>114</v>
      </c>
      <c r="AU98" s="1">
        <v>41801</v>
      </c>
      <c r="AV98" t="s">
        <v>96</v>
      </c>
      <c r="AY98" s="1">
        <v>41935</v>
      </c>
      <c r="AZ98" t="s">
        <v>98</v>
      </c>
      <c r="BA98" s="1">
        <v>41948</v>
      </c>
      <c r="BB98" t="s">
        <v>98</v>
      </c>
      <c r="BC98" s="1">
        <v>41851</v>
      </c>
      <c r="BD98" t="s">
        <v>100</v>
      </c>
      <c r="BE98" s="1">
        <v>41933</v>
      </c>
      <c r="BF98" t="s">
        <v>98</v>
      </c>
      <c r="BG98" s="1">
        <v>41851</v>
      </c>
      <c r="BH98" t="s">
        <v>100</v>
      </c>
      <c r="BI98" s="1">
        <v>41939</v>
      </c>
      <c r="BJ98" t="s">
        <v>98</v>
      </c>
      <c r="BK98" s="1">
        <v>41845</v>
      </c>
      <c r="BL98" t="s">
        <v>98</v>
      </c>
      <c r="BM98" s="1">
        <v>41877</v>
      </c>
      <c r="BN98" t="s">
        <v>91</v>
      </c>
      <c r="BO98" s="1">
        <v>41928</v>
      </c>
      <c r="BP98" t="s">
        <v>98</v>
      </c>
      <c r="BQ98" s="1">
        <v>41872</v>
      </c>
      <c r="BR98" t="s">
        <v>98</v>
      </c>
      <c r="BS98" s="1">
        <v>41890</v>
      </c>
      <c r="BT98" t="s">
        <v>96</v>
      </c>
      <c r="BU98" s="1">
        <v>41936</v>
      </c>
      <c r="BV98" t="s">
        <v>98</v>
      </c>
      <c r="BW98" s="1">
        <v>41935</v>
      </c>
      <c r="BX98" t="s">
        <v>98</v>
      </c>
      <c r="BY98" s="1">
        <v>41894</v>
      </c>
      <c r="BZ98" t="s">
        <v>94</v>
      </c>
      <c r="CA98" s="1">
        <v>41928</v>
      </c>
      <c r="CB98" t="s">
        <v>98</v>
      </c>
      <c r="CC98" s="1">
        <v>41935</v>
      </c>
      <c r="CD98" t="s">
        <v>98</v>
      </c>
      <c r="CE98" s="1">
        <v>41871</v>
      </c>
      <c r="CF98" t="s">
        <v>94</v>
      </c>
      <c r="CG98" s="1">
        <v>41939</v>
      </c>
      <c r="CH98" t="s">
        <v>98</v>
      </c>
      <c r="CK98" s="1">
        <v>38834</v>
      </c>
      <c r="CL98" t="s">
        <v>163</v>
      </c>
      <c r="CM98" s="1">
        <v>41929</v>
      </c>
      <c r="CN98" t="s">
        <v>98</v>
      </c>
      <c r="CO98" s="1">
        <v>41939</v>
      </c>
      <c r="CP98" t="s">
        <v>98</v>
      </c>
      <c r="CQ98" s="1">
        <v>41933</v>
      </c>
      <c r="CR98" t="s">
        <v>98</v>
      </c>
      <c r="CS98" s="1">
        <v>41933</v>
      </c>
      <c r="CT98" t="s">
        <v>98</v>
      </c>
      <c r="CU98" s="1">
        <v>38832</v>
      </c>
      <c r="CV98" t="s">
        <v>163</v>
      </c>
      <c r="CW98" s="1">
        <v>41864</v>
      </c>
      <c r="CX98" t="s">
        <v>91</v>
      </c>
      <c r="CY98" s="1">
        <v>38775</v>
      </c>
      <c r="CZ98" t="s">
        <v>163</v>
      </c>
      <c r="DA98" s="1">
        <v>41850</v>
      </c>
      <c r="DB98" t="s">
        <v>100</v>
      </c>
      <c r="DE98" s="1">
        <v>41934</v>
      </c>
      <c r="DF98" t="s">
        <v>94</v>
      </c>
      <c r="DG98" s="1">
        <v>41941</v>
      </c>
      <c r="DH98" t="s">
        <v>98</v>
      </c>
      <c r="DI98" s="1">
        <v>41942</v>
      </c>
      <c r="DJ98" t="s">
        <v>98</v>
      </c>
      <c r="DK98" s="1">
        <v>41912</v>
      </c>
      <c r="DL98" t="s">
        <v>96</v>
      </c>
      <c r="DM98" s="1">
        <v>41946</v>
      </c>
      <c r="DN98" t="s">
        <v>98</v>
      </c>
      <c r="DO98" s="1">
        <v>41936</v>
      </c>
      <c r="DP98" t="s">
        <v>94</v>
      </c>
      <c r="DQ98" s="1">
        <v>41941</v>
      </c>
      <c r="DR98" t="s">
        <v>98</v>
      </c>
      <c r="DS98" s="1">
        <v>41845</v>
      </c>
      <c r="DT98" t="s">
        <v>100</v>
      </c>
      <c r="DU98" s="1">
        <v>41932</v>
      </c>
      <c r="DV98" t="s">
        <v>98</v>
      </c>
      <c r="DW98" s="1">
        <v>41940</v>
      </c>
      <c r="DX98" t="s">
        <v>98</v>
      </c>
      <c r="DY98" s="1">
        <v>41941</v>
      </c>
      <c r="DZ98" t="s">
        <v>98</v>
      </c>
      <c r="EA98" s="1">
        <v>41935</v>
      </c>
      <c r="EB98" t="s">
        <v>98</v>
      </c>
      <c r="EC98" s="1">
        <v>41850</v>
      </c>
      <c r="ED98" t="s">
        <v>100</v>
      </c>
      <c r="EE98" s="1">
        <v>41933</v>
      </c>
      <c r="EF98" t="s">
        <v>98</v>
      </c>
      <c r="EG98" s="1">
        <v>41935</v>
      </c>
      <c r="EH98" t="s">
        <v>94</v>
      </c>
      <c r="EI98" s="1">
        <v>41942</v>
      </c>
      <c r="EJ98" t="s">
        <v>98</v>
      </c>
      <c r="EM98" s="1">
        <v>41934</v>
      </c>
      <c r="EN98" t="s">
        <v>98</v>
      </c>
      <c r="EU98" s="1">
        <v>38840</v>
      </c>
      <c r="EV98" t="s">
        <v>163</v>
      </c>
      <c r="EW98" s="1">
        <v>41948</v>
      </c>
      <c r="EX98" t="s">
        <v>91</v>
      </c>
      <c r="EY98" s="1">
        <v>41851</v>
      </c>
      <c r="EZ98" t="s">
        <v>100</v>
      </c>
      <c r="FA98" s="1">
        <v>41941</v>
      </c>
      <c r="FB98" t="s">
        <v>96</v>
      </c>
      <c r="FC98" s="1">
        <v>41929</v>
      </c>
      <c r="FD98" t="s">
        <v>98</v>
      </c>
      <c r="FG98" s="1">
        <v>41898</v>
      </c>
      <c r="FH98" t="s">
        <v>98</v>
      </c>
      <c r="FK98" s="1">
        <v>41940</v>
      </c>
      <c r="FL98" t="s">
        <v>98</v>
      </c>
      <c r="FM98" s="1">
        <v>39213</v>
      </c>
      <c r="FN98" t="s">
        <v>164</v>
      </c>
      <c r="FO98" s="1">
        <v>41940</v>
      </c>
      <c r="FP98" t="s">
        <v>98</v>
      </c>
      <c r="FQ98" s="1">
        <v>38750</v>
      </c>
      <c r="FR98" t="s">
        <v>162</v>
      </c>
      <c r="FS98" s="1">
        <v>41914</v>
      </c>
      <c r="FT98" t="s">
        <v>91</v>
      </c>
      <c r="FU98" s="1">
        <v>41940</v>
      </c>
      <c r="FV98" t="s">
        <v>98</v>
      </c>
      <c r="FW98" s="1">
        <v>41942</v>
      </c>
      <c r="FX98" t="s">
        <v>98</v>
      </c>
      <c r="FY98" s="1">
        <v>41934</v>
      </c>
      <c r="FZ98" t="s">
        <v>98</v>
      </c>
      <c r="GA98" s="1">
        <v>41947</v>
      </c>
      <c r="GB98" t="s">
        <v>98</v>
      </c>
      <c r="GC98" s="1">
        <v>41871</v>
      </c>
      <c r="GD98" t="s">
        <v>91</v>
      </c>
      <c r="GE98" s="1">
        <v>41943</v>
      </c>
      <c r="GF98" t="s">
        <v>98</v>
      </c>
      <c r="GG98" s="1">
        <v>41905</v>
      </c>
      <c r="GH98" t="s">
        <v>98</v>
      </c>
      <c r="GI98" s="1">
        <v>41851</v>
      </c>
      <c r="GJ98" t="s">
        <v>94</v>
      </c>
      <c r="GM98" s="1">
        <v>41906</v>
      </c>
      <c r="GN98" t="s">
        <v>96</v>
      </c>
      <c r="GO98" s="1">
        <v>41857</v>
      </c>
      <c r="GP98" t="s">
        <v>100</v>
      </c>
      <c r="GQ98" s="1">
        <v>39120</v>
      </c>
      <c r="GR98" t="s">
        <v>159</v>
      </c>
      <c r="GS98" s="1">
        <v>41858</v>
      </c>
      <c r="GT98" t="s">
        <v>100</v>
      </c>
      <c r="GU98" s="1">
        <v>41934</v>
      </c>
      <c r="GV98" t="s">
        <v>98</v>
      </c>
      <c r="GW98" s="1">
        <v>38833</v>
      </c>
      <c r="GX98" t="s">
        <v>163</v>
      </c>
      <c r="GY98" s="1">
        <v>41926</v>
      </c>
      <c r="GZ98" t="s">
        <v>98</v>
      </c>
      <c r="HA98" s="1">
        <v>41927</v>
      </c>
      <c r="HB98" t="s">
        <v>98</v>
      </c>
      <c r="HC98" s="1">
        <v>41927</v>
      </c>
      <c r="HD98" t="s">
        <v>98</v>
      </c>
      <c r="HE98" s="1">
        <v>41942</v>
      </c>
      <c r="HF98" t="s">
        <v>96</v>
      </c>
      <c r="HG98" s="1">
        <v>41934</v>
      </c>
      <c r="HH98" t="s">
        <v>98</v>
      </c>
      <c r="HK98" s="1">
        <v>41934</v>
      </c>
      <c r="HL98" t="s">
        <v>98</v>
      </c>
      <c r="HM98" s="1">
        <v>41943</v>
      </c>
      <c r="HN98" t="s">
        <v>98</v>
      </c>
      <c r="HO98" s="1">
        <v>41935</v>
      </c>
      <c r="HP98" t="s">
        <v>98</v>
      </c>
      <c r="HQ98" s="1">
        <v>41857</v>
      </c>
      <c r="HR98" t="s">
        <v>100</v>
      </c>
      <c r="HS98" s="1">
        <v>41844</v>
      </c>
      <c r="HT98" t="s">
        <v>100</v>
      </c>
    </row>
    <row r="99" spans="1:228" x14ac:dyDescent="0.2">
      <c r="A99" s="1">
        <v>41856</v>
      </c>
      <c r="B99" t="s">
        <v>101</v>
      </c>
      <c r="C99" s="1">
        <v>41935</v>
      </c>
      <c r="D99" t="s">
        <v>99</v>
      </c>
      <c r="E99" s="1">
        <v>41906</v>
      </c>
      <c r="F99" t="s">
        <v>97</v>
      </c>
      <c r="G99" s="1">
        <v>41949</v>
      </c>
      <c r="H99" t="s">
        <v>99</v>
      </c>
      <c r="I99" s="1">
        <v>41870</v>
      </c>
      <c r="J99" t="s">
        <v>92</v>
      </c>
      <c r="K99" s="1">
        <v>41928</v>
      </c>
      <c r="L99" t="s">
        <v>99</v>
      </c>
      <c r="M99" s="1">
        <v>41941</v>
      </c>
      <c r="N99" t="s">
        <v>99</v>
      </c>
      <c r="O99" s="1">
        <v>41940</v>
      </c>
      <c r="P99" t="s">
        <v>99</v>
      </c>
      <c r="Q99" s="1">
        <v>41850</v>
      </c>
      <c r="R99" t="s">
        <v>101</v>
      </c>
      <c r="S99" s="1">
        <v>41940</v>
      </c>
      <c r="T99" t="s">
        <v>99</v>
      </c>
      <c r="U99" s="1">
        <v>41928</v>
      </c>
      <c r="V99" t="s">
        <v>99</v>
      </c>
      <c r="Y99" s="1">
        <v>41848</v>
      </c>
      <c r="Z99" t="s">
        <v>101</v>
      </c>
      <c r="AA99" s="1">
        <v>41521</v>
      </c>
      <c r="AB99" t="s">
        <v>101</v>
      </c>
      <c r="AE99" s="1">
        <v>41927</v>
      </c>
      <c r="AF99" t="s">
        <v>99</v>
      </c>
      <c r="AG99" s="1">
        <v>41947</v>
      </c>
      <c r="AH99" t="s">
        <v>99</v>
      </c>
      <c r="AI99" s="1">
        <v>41940</v>
      </c>
      <c r="AJ99" t="s">
        <v>99</v>
      </c>
      <c r="AK99" s="1">
        <v>41928</v>
      </c>
      <c r="AL99" t="s">
        <v>99</v>
      </c>
      <c r="AM99" s="1">
        <v>38770</v>
      </c>
      <c r="AN99" t="s">
        <v>164</v>
      </c>
      <c r="AO99" s="1">
        <v>41935</v>
      </c>
      <c r="AP99" t="s">
        <v>99</v>
      </c>
      <c r="AQ99" s="1">
        <v>41932</v>
      </c>
      <c r="AR99" t="s">
        <v>99</v>
      </c>
      <c r="AU99" s="1">
        <v>41801</v>
      </c>
      <c r="AV99" t="s">
        <v>97</v>
      </c>
      <c r="AY99" s="1">
        <v>41935</v>
      </c>
      <c r="AZ99" t="s">
        <v>99</v>
      </c>
      <c r="BA99" s="1">
        <v>41948</v>
      </c>
      <c r="BB99" t="s">
        <v>99</v>
      </c>
      <c r="BC99" s="1">
        <v>41851</v>
      </c>
      <c r="BD99" t="s">
        <v>101</v>
      </c>
      <c r="BE99" s="1">
        <v>41933</v>
      </c>
      <c r="BF99" t="s">
        <v>99</v>
      </c>
      <c r="BG99" s="1">
        <v>41851</v>
      </c>
      <c r="BH99" t="s">
        <v>101</v>
      </c>
      <c r="BI99" s="1">
        <v>41939</v>
      </c>
      <c r="BJ99" t="s">
        <v>99</v>
      </c>
      <c r="BK99" s="1">
        <v>41845</v>
      </c>
      <c r="BL99" t="s">
        <v>99</v>
      </c>
      <c r="BM99" s="1">
        <v>41877</v>
      </c>
      <c r="BN99" t="s">
        <v>92</v>
      </c>
      <c r="BO99" s="1">
        <v>41928</v>
      </c>
      <c r="BP99" t="s">
        <v>99</v>
      </c>
      <c r="BQ99" s="1">
        <v>41872</v>
      </c>
      <c r="BR99" t="s">
        <v>99</v>
      </c>
      <c r="BS99" s="1">
        <v>41890</v>
      </c>
      <c r="BT99" t="s">
        <v>97</v>
      </c>
      <c r="BU99" s="1">
        <v>41936</v>
      </c>
      <c r="BV99" t="s">
        <v>99</v>
      </c>
      <c r="BW99" s="1">
        <v>41935</v>
      </c>
      <c r="BX99" t="s">
        <v>99</v>
      </c>
      <c r="BY99" s="1">
        <v>41810</v>
      </c>
      <c r="BZ99" t="s">
        <v>95</v>
      </c>
      <c r="CA99" s="1">
        <v>41928</v>
      </c>
      <c r="CB99" t="s">
        <v>99</v>
      </c>
      <c r="CC99" s="1">
        <v>41935</v>
      </c>
      <c r="CD99" t="s">
        <v>99</v>
      </c>
      <c r="CE99" s="1">
        <v>41795</v>
      </c>
      <c r="CF99" t="s">
        <v>95</v>
      </c>
      <c r="CG99" s="1">
        <v>41939</v>
      </c>
      <c r="CH99" t="s">
        <v>99</v>
      </c>
      <c r="CK99" s="1">
        <v>38777</v>
      </c>
      <c r="CL99" t="s">
        <v>164</v>
      </c>
      <c r="CM99" s="1">
        <v>41929</v>
      </c>
      <c r="CN99" t="s">
        <v>99</v>
      </c>
      <c r="CO99" s="1">
        <v>41939</v>
      </c>
      <c r="CP99" t="s">
        <v>99</v>
      </c>
      <c r="CQ99" s="1">
        <v>41933</v>
      </c>
      <c r="CR99" t="s">
        <v>99</v>
      </c>
      <c r="CS99" s="1">
        <v>41933</v>
      </c>
      <c r="CT99" t="s">
        <v>99</v>
      </c>
      <c r="CU99" s="1">
        <v>38770</v>
      </c>
      <c r="CV99" t="s">
        <v>164</v>
      </c>
      <c r="CW99" s="1">
        <v>41864</v>
      </c>
      <c r="CX99" t="s">
        <v>92</v>
      </c>
      <c r="CY99" s="1">
        <v>38699</v>
      </c>
      <c r="CZ99" t="s">
        <v>164</v>
      </c>
      <c r="DA99" s="1">
        <v>41850</v>
      </c>
      <c r="DB99" t="s">
        <v>101</v>
      </c>
      <c r="DE99" s="1">
        <v>41850</v>
      </c>
      <c r="DF99" t="s">
        <v>95</v>
      </c>
      <c r="DG99" s="1">
        <v>41941</v>
      </c>
      <c r="DH99" t="s">
        <v>99</v>
      </c>
      <c r="DI99" s="1">
        <v>41942</v>
      </c>
      <c r="DJ99" t="s">
        <v>99</v>
      </c>
      <c r="DK99" s="1">
        <v>41912</v>
      </c>
      <c r="DL99" t="s">
        <v>97</v>
      </c>
      <c r="DM99" s="1">
        <v>41946</v>
      </c>
      <c r="DN99" t="s">
        <v>99</v>
      </c>
      <c r="DO99" s="1">
        <v>41852</v>
      </c>
      <c r="DP99" t="s">
        <v>95</v>
      </c>
      <c r="DQ99" s="1">
        <v>41941</v>
      </c>
      <c r="DR99" t="s">
        <v>99</v>
      </c>
      <c r="DS99" s="1">
        <v>41845</v>
      </c>
      <c r="DT99" t="s">
        <v>101</v>
      </c>
      <c r="DU99" s="1">
        <v>41932</v>
      </c>
      <c r="DV99" t="s">
        <v>99</v>
      </c>
      <c r="DW99" s="1">
        <v>41940</v>
      </c>
      <c r="DX99" t="s">
        <v>99</v>
      </c>
      <c r="DY99" s="1">
        <v>41941</v>
      </c>
      <c r="DZ99" t="s">
        <v>99</v>
      </c>
      <c r="EA99" s="1">
        <v>41935</v>
      </c>
      <c r="EB99" t="s">
        <v>99</v>
      </c>
      <c r="EC99" s="1">
        <v>41850</v>
      </c>
      <c r="ED99" t="s">
        <v>101</v>
      </c>
      <c r="EE99" s="1">
        <v>41933</v>
      </c>
      <c r="EF99" t="s">
        <v>99</v>
      </c>
      <c r="EG99" s="1">
        <v>41851</v>
      </c>
      <c r="EH99" t="s">
        <v>95</v>
      </c>
      <c r="EI99" s="1">
        <v>41942</v>
      </c>
      <c r="EJ99" t="s">
        <v>99</v>
      </c>
      <c r="EM99" s="1">
        <v>41934</v>
      </c>
      <c r="EN99" t="s">
        <v>99</v>
      </c>
      <c r="EU99" s="1">
        <v>38770</v>
      </c>
      <c r="EV99" t="s">
        <v>164</v>
      </c>
      <c r="EW99" s="1">
        <v>41948</v>
      </c>
      <c r="EX99" t="s">
        <v>92</v>
      </c>
      <c r="EY99" s="1">
        <v>41851</v>
      </c>
      <c r="EZ99" t="s">
        <v>101</v>
      </c>
      <c r="FA99" s="1">
        <v>41941</v>
      </c>
      <c r="FB99" t="s">
        <v>97</v>
      </c>
      <c r="FC99" s="1">
        <v>41929</v>
      </c>
      <c r="FD99" t="s">
        <v>99</v>
      </c>
      <c r="FG99" s="1">
        <v>41898</v>
      </c>
      <c r="FH99" t="s">
        <v>99</v>
      </c>
      <c r="FK99" s="1">
        <v>41940</v>
      </c>
      <c r="FL99" t="s">
        <v>99</v>
      </c>
      <c r="FO99" s="1">
        <v>41940</v>
      </c>
      <c r="FP99" t="s">
        <v>99</v>
      </c>
      <c r="FQ99" s="1">
        <v>38644</v>
      </c>
      <c r="FR99" t="s">
        <v>163</v>
      </c>
      <c r="FS99" s="1">
        <v>41914</v>
      </c>
      <c r="FT99" t="s">
        <v>92</v>
      </c>
      <c r="FU99" s="1">
        <v>41940</v>
      </c>
      <c r="FV99" t="s">
        <v>99</v>
      </c>
      <c r="FW99" s="1">
        <v>41942</v>
      </c>
      <c r="FX99" t="s">
        <v>99</v>
      </c>
      <c r="FY99" s="1">
        <v>41934</v>
      </c>
      <c r="FZ99" t="s">
        <v>99</v>
      </c>
      <c r="GA99" s="1">
        <v>41947</v>
      </c>
      <c r="GB99" t="s">
        <v>99</v>
      </c>
      <c r="GC99" s="1">
        <v>41871</v>
      </c>
      <c r="GD99" t="s">
        <v>92</v>
      </c>
      <c r="GE99" s="1">
        <v>41943</v>
      </c>
      <c r="GF99" t="s">
        <v>99</v>
      </c>
      <c r="GG99" s="1">
        <v>41905</v>
      </c>
      <c r="GH99" t="s">
        <v>99</v>
      </c>
      <c r="GI99" s="1">
        <v>41771</v>
      </c>
      <c r="GJ99" t="s">
        <v>95</v>
      </c>
      <c r="GM99" s="1">
        <v>41906</v>
      </c>
      <c r="GN99" t="s">
        <v>97</v>
      </c>
      <c r="GO99" s="1">
        <v>41857</v>
      </c>
      <c r="GP99" t="s">
        <v>101</v>
      </c>
      <c r="GQ99" s="1">
        <v>39120</v>
      </c>
      <c r="GR99" t="s">
        <v>160</v>
      </c>
      <c r="GS99" s="1">
        <v>41858</v>
      </c>
      <c r="GT99" t="s">
        <v>101</v>
      </c>
      <c r="GU99" s="1">
        <v>41934</v>
      </c>
      <c r="GV99" t="s">
        <v>99</v>
      </c>
      <c r="GW99" s="1">
        <v>38743</v>
      </c>
      <c r="GX99" t="s">
        <v>164</v>
      </c>
      <c r="GY99" s="1">
        <v>41926</v>
      </c>
      <c r="GZ99" t="s">
        <v>99</v>
      </c>
      <c r="HA99" s="1">
        <v>41927</v>
      </c>
      <c r="HB99" t="s">
        <v>99</v>
      </c>
      <c r="HC99" s="1">
        <v>41927</v>
      </c>
      <c r="HD99" t="s">
        <v>99</v>
      </c>
      <c r="HE99" s="1">
        <v>41942</v>
      </c>
      <c r="HF99" t="s">
        <v>97</v>
      </c>
      <c r="HG99" s="1">
        <v>41934</v>
      </c>
      <c r="HH99" t="s">
        <v>99</v>
      </c>
      <c r="HK99" s="1">
        <v>41934</v>
      </c>
      <c r="HL99" t="s">
        <v>99</v>
      </c>
      <c r="HM99" s="1">
        <v>41943</v>
      </c>
      <c r="HN99" t="s">
        <v>99</v>
      </c>
      <c r="HO99" s="1">
        <v>41935</v>
      </c>
      <c r="HP99" t="s">
        <v>99</v>
      </c>
      <c r="HQ99" s="1">
        <v>41857</v>
      </c>
      <c r="HR99" t="s">
        <v>101</v>
      </c>
      <c r="HS99" s="1">
        <v>41844</v>
      </c>
      <c r="HT99" t="s">
        <v>101</v>
      </c>
    </row>
    <row r="100" spans="1:228" x14ac:dyDescent="0.2">
      <c r="A100" s="1">
        <v>41760</v>
      </c>
      <c r="B100" t="s">
        <v>102</v>
      </c>
      <c r="C100" s="1">
        <v>41844</v>
      </c>
      <c r="D100" t="s">
        <v>100</v>
      </c>
      <c r="E100" s="1">
        <v>41808</v>
      </c>
      <c r="F100" t="s">
        <v>98</v>
      </c>
      <c r="G100" s="1">
        <v>41856</v>
      </c>
      <c r="H100" t="s">
        <v>100</v>
      </c>
      <c r="I100" s="1">
        <v>41779</v>
      </c>
      <c r="J100" t="s">
        <v>93</v>
      </c>
      <c r="K100" s="1">
        <v>41837</v>
      </c>
      <c r="L100" t="s">
        <v>100</v>
      </c>
      <c r="M100" s="1">
        <v>41849</v>
      </c>
      <c r="N100" t="s">
        <v>100</v>
      </c>
      <c r="O100" s="1">
        <v>41843</v>
      </c>
      <c r="P100" t="s">
        <v>100</v>
      </c>
      <c r="Q100" s="1">
        <v>41759</v>
      </c>
      <c r="R100" t="s">
        <v>102</v>
      </c>
      <c r="S100" s="1">
        <v>41849</v>
      </c>
      <c r="T100" t="s">
        <v>100</v>
      </c>
      <c r="U100" s="1">
        <v>41837</v>
      </c>
      <c r="V100" t="s">
        <v>100</v>
      </c>
      <c r="Y100" s="1">
        <v>41758</v>
      </c>
      <c r="Z100" t="s">
        <v>102</v>
      </c>
      <c r="AA100" s="1">
        <v>41428</v>
      </c>
      <c r="AB100" t="s">
        <v>102</v>
      </c>
      <c r="AE100" s="1">
        <v>41836</v>
      </c>
      <c r="AF100" t="s">
        <v>100</v>
      </c>
      <c r="AG100" s="1">
        <v>41844</v>
      </c>
      <c r="AH100" t="s">
        <v>100</v>
      </c>
      <c r="AI100" s="1">
        <v>41849</v>
      </c>
      <c r="AJ100" t="s">
        <v>100</v>
      </c>
      <c r="AK100" s="1">
        <v>41837</v>
      </c>
      <c r="AL100" t="s">
        <v>100</v>
      </c>
      <c r="AM100" s="1">
        <v>38770</v>
      </c>
      <c r="AN100" t="s">
        <v>165</v>
      </c>
      <c r="AO100" s="1">
        <v>41844</v>
      </c>
      <c r="AP100" t="s">
        <v>100</v>
      </c>
      <c r="AQ100" s="1">
        <v>41841</v>
      </c>
      <c r="AR100" t="s">
        <v>100</v>
      </c>
      <c r="AU100" s="1">
        <v>41704</v>
      </c>
      <c r="AV100" t="s">
        <v>98</v>
      </c>
      <c r="AY100" s="1">
        <v>41844</v>
      </c>
      <c r="AZ100" t="s">
        <v>100</v>
      </c>
      <c r="BA100" s="1">
        <v>41857</v>
      </c>
      <c r="BB100" t="s">
        <v>100</v>
      </c>
      <c r="BC100" s="1">
        <v>41760</v>
      </c>
      <c r="BD100" t="s">
        <v>102</v>
      </c>
      <c r="BE100" s="1">
        <v>41842</v>
      </c>
      <c r="BF100" t="s">
        <v>100</v>
      </c>
      <c r="BG100" s="1">
        <v>41764</v>
      </c>
      <c r="BH100" t="s">
        <v>102</v>
      </c>
      <c r="BI100" s="1">
        <v>41848</v>
      </c>
      <c r="BJ100" t="s">
        <v>100</v>
      </c>
      <c r="BK100" s="1">
        <v>41754</v>
      </c>
      <c r="BL100" t="s">
        <v>100</v>
      </c>
      <c r="BM100" s="1">
        <v>41781</v>
      </c>
      <c r="BN100" t="s">
        <v>93</v>
      </c>
      <c r="BO100" s="1">
        <v>41837</v>
      </c>
      <c r="BP100" t="s">
        <v>100</v>
      </c>
      <c r="BQ100" s="1">
        <v>41780</v>
      </c>
      <c r="BR100" t="s">
        <v>100</v>
      </c>
      <c r="BS100" s="1">
        <v>41778</v>
      </c>
      <c r="BT100" t="s">
        <v>98</v>
      </c>
      <c r="BU100" s="1">
        <v>41844</v>
      </c>
      <c r="BV100" t="s">
        <v>100</v>
      </c>
      <c r="BW100" s="1">
        <v>41844</v>
      </c>
      <c r="BX100" t="s">
        <v>100</v>
      </c>
      <c r="BY100" s="1">
        <v>41810</v>
      </c>
      <c r="BZ100" t="s">
        <v>96</v>
      </c>
      <c r="CA100" s="1">
        <v>41837</v>
      </c>
      <c r="CB100" t="s">
        <v>100</v>
      </c>
      <c r="CC100" s="1">
        <v>41844</v>
      </c>
      <c r="CD100" t="s">
        <v>100</v>
      </c>
      <c r="CE100" s="1">
        <v>41795</v>
      </c>
      <c r="CF100" t="s">
        <v>96</v>
      </c>
      <c r="CG100" s="1">
        <v>41848</v>
      </c>
      <c r="CH100" t="s">
        <v>100</v>
      </c>
      <c r="CK100" s="1">
        <v>38777</v>
      </c>
      <c r="CL100" t="s">
        <v>165</v>
      </c>
      <c r="CM100" s="1">
        <v>41838</v>
      </c>
      <c r="CN100" t="s">
        <v>100</v>
      </c>
      <c r="CO100" s="1">
        <v>41849</v>
      </c>
      <c r="CP100" t="s">
        <v>100</v>
      </c>
      <c r="CQ100" s="1">
        <v>41842</v>
      </c>
      <c r="CR100" t="s">
        <v>100</v>
      </c>
      <c r="CS100" s="1">
        <v>41842</v>
      </c>
      <c r="CT100" t="s">
        <v>100</v>
      </c>
      <c r="CU100" s="1">
        <v>39135</v>
      </c>
      <c r="CV100" t="s">
        <v>165</v>
      </c>
      <c r="CW100" s="1">
        <v>41773</v>
      </c>
      <c r="CX100" t="s">
        <v>93</v>
      </c>
      <c r="CY100" s="1">
        <v>38699</v>
      </c>
      <c r="CZ100" t="s">
        <v>165</v>
      </c>
      <c r="DA100" s="1">
        <v>41759</v>
      </c>
      <c r="DB100" t="s">
        <v>102</v>
      </c>
      <c r="DE100" s="1">
        <v>41850</v>
      </c>
      <c r="DF100" t="s">
        <v>96</v>
      </c>
      <c r="DG100" s="1">
        <v>41850</v>
      </c>
      <c r="DH100" t="s">
        <v>100</v>
      </c>
      <c r="DI100" s="1">
        <v>41851</v>
      </c>
      <c r="DJ100" t="s">
        <v>100</v>
      </c>
      <c r="DK100" s="1">
        <v>41814</v>
      </c>
      <c r="DL100" t="s">
        <v>98</v>
      </c>
      <c r="DM100" s="1">
        <v>41848</v>
      </c>
      <c r="DN100" t="s">
        <v>100</v>
      </c>
      <c r="DO100" s="1">
        <v>41852</v>
      </c>
      <c r="DP100" t="s">
        <v>96</v>
      </c>
      <c r="DQ100" s="1">
        <v>41851</v>
      </c>
      <c r="DR100" t="s">
        <v>100</v>
      </c>
      <c r="DS100" s="1">
        <v>41754</v>
      </c>
      <c r="DT100" t="s">
        <v>102</v>
      </c>
      <c r="DU100" s="1">
        <v>41841</v>
      </c>
      <c r="DV100" t="s">
        <v>100</v>
      </c>
      <c r="DW100" s="1">
        <v>41837</v>
      </c>
      <c r="DX100" t="s">
        <v>100</v>
      </c>
      <c r="DY100" s="1">
        <v>41849</v>
      </c>
      <c r="DZ100" t="s">
        <v>100</v>
      </c>
      <c r="EA100" s="1">
        <v>41844</v>
      </c>
      <c r="EB100" t="s">
        <v>100</v>
      </c>
      <c r="EC100" s="1">
        <v>41760</v>
      </c>
      <c r="ED100" t="s">
        <v>102</v>
      </c>
      <c r="EE100" s="1">
        <v>41842</v>
      </c>
      <c r="EF100" t="s">
        <v>100</v>
      </c>
      <c r="EG100" s="1">
        <v>41851</v>
      </c>
      <c r="EH100" t="s">
        <v>96</v>
      </c>
      <c r="EI100" s="1">
        <v>41850</v>
      </c>
      <c r="EJ100" t="s">
        <v>100</v>
      </c>
      <c r="EM100" s="1">
        <v>41842</v>
      </c>
      <c r="EN100" t="s">
        <v>100</v>
      </c>
      <c r="EU100" s="1">
        <v>38770</v>
      </c>
      <c r="EV100" t="s">
        <v>165</v>
      </c>
      <c r="EW100" s="1">
        <v>41894</v>
      </c>
      <c r="EX100" t="s">
        <v>93</v>
      </c>
      <c r="EY100" s="1">
        <v>41765</v>
      </c>
      <c r="EZ100" t="s">
        <v>102</v>
      </c>
      <c r="FA100" s="1">
        <v>41843</v>
      </c>
      <c r="FB100" t="s">
        <v>98</v>
      </c>
      <c r="FC100" s="1">
        <v>41838</v>
      </c>
      <c r="FD100" t="s">
        <v>100</v>
      </c>
      <c r="FG100" s="1">
        <v>41807</v>
      </c>
      <c r="FH100" t="s">
        <v>100</v>
      </c>
      <c r="FK100" s="1">
        <v>41849</v>
      </c>
      <c r="FL100" t="s">
        <v>100</v>
      </c>
      <c r="FO100" s="1">
        <v>41849</v>
      </c>
      <c r="FP100" t="s">
        <v>100</v>
      </c>
      <c r="FQ100" s="1">
        <v>38566</v>
      </c>
      <c r="FR100" t="s">
        <v>164</v>
      </c>
      <c r="FS100" s="1">
        <v>41822</v>
      </c>
      <c r="FT100" t="s">
        <v>93</v>
      </c>
      <c r="FU100" s="1">
        <v>41849</v>
      </c>
      <c r="FV100" t="s">
        <v>100</v>
      </c>
      <c r="FW100" s="1">
        <v>41849</v>
      </c>
      <c r="FX100" t="s">
        <v>100</v>
      </c>
      <c r="FY100" s="1">
        <v>41843</v>
      </c>
      <c r="FZ100" t="s">
        <v>100</v>
      </c>
      <c r="GA100" s="1">
        <v>41856</v>
      </c>
      <c r="GB100" t="s">
        <v>100</v>
      </c>
      <c r="GC100" s="1">
        <v>41780</v>
      </c>
      <c r="GD100" t="s">
        <v>93</v>
      </c>
      <c r="GE100" s="1">
        <v>41845</v>
      </c>
      <c r="GF100" t="s">
        <v>100</v>
      </c>
      <c r="GG100" s="1">
        <v>41814</v>
      </c>
      <c r="GH100" t="s">
        <v>100</v>
      </c>
      <c r="GI100" s="1">
        <v>41771</v>
      </c>
      <c r="GJ100" t="s">
        <v>96</v>
      </c>
      <c r="GM100" s="1">
        <v>41816</v>
      </c>
      <c r="GN100" t="s">
        <v>98</v>
      </c>
      <c r="GO100" s="1">
        <v>41766</v>
      </c>
      <c r="GP100" t="s">
        <v>102</v>
      </c>
      <c r="GQ100" s="1">
        <v>39022</v>
      </c>
      <c r="GR100" t="s">
        <v>161</v>
      </c>
      <c r="GS100" s="1">
        <v>41761</v>
      </c>
      <c r="GT100" t="s">
        <v>102</v>
      </c>
      <c r="GU100" s="1">
        <v>41836</v>
      </c>
      <c r="GV100" t="s">
        <v>100</v>
      </c>
      <c r="GW100" s="1">
        <v>38743</v>
      </c>
      <c r="GX100" t="s">
        <v>165</v>
      </c>
      <c r="GY100" s="1">
        <v>41834</v>
      </c>
      <c r="GZ100" t="s">
        <v>100</v>
      </c>
      <c r="HA100" s="1">
        <v>41836</v>
      </c>
      <c r="HB100" t="s">
        <v>100</v>
      </c>
      <c r="HC100" s="1">
        <v>41836</v>
      </c>
      <c r="HD100" t="s">
        <v>100</v>
      </c>
      <c r="HE100" s="1">
        <v>41844</v>
      </c>
      <c r="HF100" t="s">
        <v>98</v>
      </c>
      <c r="HG100" s="1">
        <v>41843</v>
      </c>
      <c r="HH100" t="s">
        <v>100</v>
      </c>
      <c r="HK100" s="1">
        <v>41843</v>
      </c>
      <c r="HL100" t="s">
        <v>100</v>
      </c>
      <c r="HM100" s="1">
        <v>41852</v>
      </c>
      <c r="HN100" t="s">
        <v>100</v>
      </c>
      <c r="HO100" s="1">
        <v>41844</v>
      </c>
      <c r="HP100" t="s">
        <v>100</v>
      </c>
      <c r="HQ100" s="1">
        <v>41760</v>
      </c>
      <c r="HR100" t="s">
        <v>102</v>
      </c>
      <c r="HS100" s="1">
        <v>41753</v>
      </c>
      <c r="HT100" t="s">
        <v>102</v>
      </c>
    </row>
    <row r="101" spans="1:228" x14ac:dyDescent="0.2">
      <c r="A101" s="1">
        <v>41760</v>
      </c>
      <c r="B101" t="s">
        <v>103</v>
      </c>
      <c r="C101" s="1">
        <v>41844</v>
      </c>
      <c r="D101" t="s">
        <v>101</v>
      </c>
      <c r="E101" s="1">
        <v>41808</v>
      </c>
      <c r="F101" t="s">
        <v>99</v>
      </c>
      <c r="G101" s="1">
        <v>41856</v>
      </c>
      <c r="H101" t="s">
        <v>101</v>
      </c>
      <c r="I101" s="1">
        <v>41779</v>
      </c>
      <c r="J101" t="s">
        <v>94</v>
      </c>
      <c r="K101" s="1">
        <v>41837</v>
      </c>
      <c r="L101" t="s">
        <v>101</v>
      </c>
      <c r="M101" s="1">
        <v>41849</v>
      </c>
      <c r="N101" t="s">
        <v>101</v>
      </c>
      <c r="O101" s="1">
        <v>41843</v>
      </c>
      <c r="P101" t="s">
        <v>101</v>
      </c>
      <c r="Q101" s="1">
        <v>41759</v>
      </c>
      <c r="R101" t="s">
        <v>103</v>
      </c>
      <c r="S101" s="1">
        <v>41849</v>
      </c>
      <c r="T101" t="s">
        <v>101</v>
      </c>
      <c r="U101" s="1">
        <v>41837</v>
      </c>
      <c r="V101" t="s">
        <v>101</v>
      </c>
      <c r="Y101" s="1">
        <v>41758</v>
      </c>
      <c r="Z101" t="s">
        <v>103</v>
      </c>
      <c r="AA101" s="1">
        <v>41428</v>
      </c>
      <c r="AB101" t="s">
        <v>103</v>
      </c>
      <c r="AE101" s="1">
        <v>41836</v>
      </c>
      <c r="AF101" t="s">
        <v>101</v>
      </c>
      <c r="AG101" s="1">
        <v>41844</v>
      </c>
      <c r="AH101" t="s">
        <v>101</v>
      </c>
      <c r="AI101" s="1">
        <v>41849</v>
      </c>
      <c r="AJ101" t="s">
        <v>101</v>
      </c>
      <c r="AK101" s="1">
        <v>41837</v>
      </c>
      <c r="AL101" t="s">
        <v>101</v>
      </c>
      <c r="AM101" s="1">
        <v>38659</v>
      </c>
      <c r="AN101" t="s">
        <v>166</v>
      </c>
      <c r="AO101" s="1">
        <v>41844</v>
      </c>
      <c r="AP101" t="s">
        <v>101</v>
      </c>
      <c r="AQ101" s="1">
        <v>41841</v>
      </c>
      <c r="AR101" t="s">
        <v>101</v>
      </c>
      <c r="AU101" s="1">
        <v>41704</v>
      </c>
      <c r="AV101" t="s">
        <v>99</v>
      </c>
      <c r="AY101" s="1">
        <v>41844</v>
      </c>
      <c r="AZ101" t="s">
        <v>101</v>
      </c>
      <c r="BA101" s="1">
        <v>41857</v>
      </c>
      <c r="BB101" t="s">
        <v>101</v>
      </c>
      <c r="BC101" s="1">
        <v>41760</v>
      </c>
      <c r="BD101" t="s">
        <v>103</v>
      </c>
      <c r="BE101" s="1">
        <v>41842</v>
      </c>
      <c r="BF101" t="s">
        <v>101</v>
      </c>
      <c r="BG101" s="1">
        <v>41764</v>
      </c>
      <c r="BH101" t="s">
        <v>103</v>
      </c>
      <c r="BI101" s="1">
        <v>41848</v>
      </c>
      <c r="BJ101" t="s">
        <v>101</v>
      </c>
      <c r="BK101" s="1">
        <v>41754</v>
      </c>
      <c r="BL101" t="s">
        <v>101</v>
      </c>
      <c r="BM101" s="1">
        <v>41781</v>
      </c>
      <c r="BN101" t="s">
        <v>94</v>
      </c>
      <c r="BO101" s="1">
        <v>41837</v>
      </c>
      <c r="BP101" t="s">
        <v>101</v>
      </c>
      <c r="BQ101" s="1">
        <v>41780</v>
      </c>
      <c r="BR101" t="s">
        <v>101</v>
      </c>
      <c r="BS101" s="1">
        <v>41778</v>
      </c>
      <c r="BT101" t="s">
        <v>99</v>
      </c>
      <c r="BU101" s="1">
        <v>41844</v>
      </c>
      <c r="BV101" t="s">
        <v>101</v>
      </c>
      <c r="BW101" s="1">
        <v>41844</v>
      </c>
      <c r="BX101" t="s">
        <v>101</v>
      </c>
      <c r="BY101" s="1">
        <v>41810</v>
      </c>
      <c r="BZ101" t="s">
        <v>97</v>
      </c>
      <c r="CA101" s="1">
        <v>41837</v>
      </c>
      <c r="CB101" t="s">
        <v>101</v>
      </c>
      <c r="CC101" s="1">
        <v>41844</v>
      </c>
      <c r="CD101" t="s">
        <v>101</v>
      </c>
      <c r="CE101" s="1">
        <v>41795</v>
      </c>
      <c r="CF101" t="s">
        <v>97</v>
      </c>
      <c r="CG101" s="1">
        <v>41848</v>
      </c>
      <c r="CH101" t="s">
        <v>101</v>
      </c>
      <c r="CK101" s="1">
        <v>38652</v>
      </c>
      <c r="CL101" t="s">
        <v>166</v>
      </c>
      <c r="CM101" s="1">
        <v>41838</v>
      </c>
      <c r="CN101" t="s">
        <v>101</v>
      </c>
      <c r="CO101" s="1">
        <v>41849</v>
      </c>
      <c r="CP101" t="s">
        <v>101</v>
      </c>
      <c r="CQ101" s="1">
        <v>41842</v>
      </c>
      <c r="CR101" t="s">
        <v>101</v>
      </c>
      <c r="CS101" s="1">
        <v>41842</v>
      </c>
      <c r="CT101" t="s">
        <v>101</v>
      </c>
      <c r="CU101" s="1">
        <v>38650</v>
      </c>
      <c r="CV101" t="s">
        <v>166</v>
      </c>
      <c r="CW101" s="1">
        <v>41773</v>
      </c>
      <c r="CX101" t="s">
        <v>94</v>
      </c>
      <c r="CY101" s="1">
        <v>38587</v>
      </c>
      <c r="CZ101" t="s">
        <v>166</v>
      </c>
      <c r="DA101" s="1">
        <v>41759</v>
      </c>
      <c r="DB101" t="s">
        <v>103</v>
      </c>
      <c r="DE101" s="1">
        <v>41850</v>
      </c>
      <c r="DF101" t="s">
        <v>97</v>
      </c>
      <c r="DG101" s="1">
        <v>41850</v>
      </c>
      <c r="DH101" t="s">
        <v>101</v>
      </c>
      <c r="DI101" s="1">
        <v>41851</v>
      </c>
      <c r="DJ101" t="s">
        <v>101</v>
      </c>
      <c r="DK101" s="1">
        <v>41814</v>
      </c>
      <c r="DL101" t="s">
        <v>99</v>
      </c>
      <c r="DM101" s="1">
        <v>41848</v>
      </c>
      <c r="DN101" t="s">
        <v>101</v>
      </c>
      <c r="DO101" s="1">
        <v>41852</v>
      </c>
      <c r="DP101" t="s">
        <v>97</v>
      </c>
      <c r="DQ101" s="1">
        <v>41851</v>
      </c>
      <c r="DR101" t="s">
        <v>101</v>
      </c>
      <c r="DS101" s="1">
        <v>41754</v>
      </c>
      <c r="DT101" t="s">
        <v>103</v>
      </c>
      <c r="DU101" s="1">
        <v>41841</v>
      </c>
      <c r="DV101" t="s">
        <v>101</v>
      </c>
      <c r="DW101" s="1">
        <v>41837</v>
      </c>
      <c r="DX101" t="s">
        <v>101</v>
      </c>
      <c r="DY101" s="1">
        <v>41849</v>
      </c>
      <c r="DZ101" t="s">
        <v>101</v>
      </c>
      <c r="EA101" s="1">
        <v>41844</v>
      </c>
      <c r="EB101" t="s">
        <v>101</v>
      </c>
      <c r="EC101" s="1">
        <v>41760</v>
      </c>
      <c r="ED101" t="s">
        <v>103</v>
      </c>
      <c r="EE101" s="1">
        <v>41842</v>
      </c>
      <c r="EF101" t="s">
        <v>101</v>
      </c>
      <c r="EG101" s="1">
        <v>41851</v>
      </c>
      <c r="EH101" t="s">
        <v>97</v>
      </c>
      <c r="EI101" s="1">
        <v>41850</v>
      </c>
      <c r="EJ101" t="s">
        <v>101</v>
      </c>
      <c r="EM101" s="1">
        <v>41842</v>
      </c>
      <c r="EN101" t="s">
        <v>101</v>
      </c>
      <c r="EU101" s="1">
        <v>38658</v>
      </c>
      <c r="EV101" t="s">
        <v>166</v>
      </c>
      <c r="EW101" s="1">
        <v>41894</v>
      </c>
      <c r="EX101" t="s">
        <v>94</v>
      </c>
      <c r="EY101" s="1">
        <v>41765</v>
      </c>
      <c r="EZ101" t="s">
        <v>103</v>
      </c>
      <c r="FA101" s="1">
        <v>41843</v>
      </c>
      <c r="FB101" t="s">
        <v>99</v>
      </c>
      <c r="FC101" s="1">
        <v>41838</v>
      </c>
      <c r="FD101" t="s">
        <v>101</v>
      </c>
      <c r="FG101" s="1">
        <v>41807</v>
      </c>
      <c r="FH101" t="s">
        <v>101</v>
      </c>
      <c r="FK101" s="1">
        <v>41849</v>
      </c>
      <c r="FL101" t="s">
        <v>101</v>
      </c>
      <c r="FO101" s="1">
        <v>41849</v>
      </c>
      <c r="FP101" t="s">
        <v>101</v>
      </c>
      <c r="FQ101" s="1">
        <v>38566</v>
      </c>
      <c r="FR101" t="s">
        <v>165</v>
      </c>
      <c r="FS101" s="1">
        <v>41822</v>
      </c>
      <c r="FT101" t="s">
        <v>94</v>
      </c>
      <c r="FU101" s="1">
        <v>41849</v>
      </c>
      <c r="FV101" t="s">
        <v>101</v>
      </c>
      <c r="FW101" s="1">
        <v>41849</v>
      </c>
      <c r="FX101" t="s">
        <v>101</v>
      </c>
      <c r="FY101" s="1">
        <v>41843</v>
      </c>
      <c r="FZ101" t="s">
        <v>101</v>
      </c>
      <c r="GA101" s="1">
        <v>41856</v>
      </c>
      <c r="GB101" t="s">
        <v>101</v>
      </c>
      <c r="GC101" s="1">
        <v>41780</v>
      </c>
      <c r="GD101" t="s">
        <v>94</v>
      </c>
      <c r="GE101" s="1">
        <v>41845</v>
      </c>
      <c r="GF101" t="s">
        <v>101</v>
      </c>
      <c r="GG101" s="1">
        <v>41814</v>
      </c>
      <c r="GH101" t="s">
        <v>101</v>
      </c>
      <c r="GI101" s="1">
        <v>41771</v>
      </c>
      <c r="GJ101" t="s">
        <v>97</v>
      </c>
      <c r="GM101" s="1">
        <v>41816</v>
      </c>
      <c r="GN101" t="s">
        <v>99</v>
      </c>
      <c r="GO101" s="1">
        <v>41766</v>
      </c>
      <c r="GP101" t="s">
        <v>103</v>
      </c>
      <c r="GQ101" s="1">
        <v>38931</v>
      </c>
      <c r="GR101" t="s">
        <v>162</v>
      </c>
      <c r="GS101" s="1">
        <v>41761</v>
      </c>
      <c r="GT101" t="s">
        <v>103</v>
      </c>
      <c r="GU101" s="1">
        <v>41836</v>
      </c>
      <c r="GV101" t="s">
        <v>101</v>
      </c>
      <c r="GW101" s="1">
        <v>38652</v>
      </c>
      <c r="GX101" t="s">
        <v>166</v>
      </c>
      <c r="GY101" s="1">
        <v>41834</v>
      </c>
      <c r="GZ101" t="s">
        <v>101</v>
      </c>
      <c r="HA101" s="1">
        <v>41836</v>
      </c>
      <c r="HB101" t="s">
        <v>101</v>
      </c>
      <c r="HC101" s="1">
        <v>41836</v>
      </c>
      <c r="HD101" t="s">
        <v>101</v>
      </c>
      <c r="HE101" s="1">
        <v>41844</v>
      </c>
      <c r="HF101" t="s">
        <v>99</v>
      </c>
      <c r="HG101" s="1">
        <v>41843</v>
      </c>
      <c r="HH101" t="s">
        <v>101</v>
      </c>
      <c r="HK101" s="1">
        <v>41843</v>
      </c>
      <c r="HL101" t="s">
        <v>101</v>
      </c>
      <c r="HM101" s="1">
        <v>41852</v>
      </c>
      <c r="HN101" t="s">
        <v>101</v>
      </c>
      <c r="HO101" s="1">
        <v>41844</v>
      </c>
      <c r="HP101" t="s">
        <v>101</v>
      </c>
      <c r="HQ101" s="1">
        <v>41760</v>
      </c>
      <c r="HR101" t="s">
        <v>103</v>
      </c>
      <c r="HS101" s="1">
        <v>41753</v>
      </c>
      <c r="HT101" t="s">
        <v>103</v>
      </c>
    </row>
    <row r="102" spans="1:228" x14ac:dyDescent="0.2">
      <c r="A102" s="1">
        <v>41676</v>
      </c>
      <c r="B102" t="s">
        <v>104</v>
      </c>
      <c r="C102" s="1">
        <v>41753</v>
      </c>
      <c r="D102" t="s">
        <v>102</v>
      </c>
      <c r="E102" s="1">
        <v>41717</v>
      </c>
      <c r="F102" t="s">
        <v>100</v>
      </c>
      <c r="G102" s="1">
        <v>41767</v>
      </c>
      <c r="H102" t="s">
        <v>102</v>
      </c>
      <c r="I102" s="1">
        <v>41696</v>
      </c>
      <c r="J102" t="s">
        <v>95</v>
      </c>
      <c r="K102" s="1">
        <v>41746</v>
      </c>
      <c r="L102" t="s">
        <v>102</v>
      </c>
      <c r="M102" s="1">
        <v>42123</v>
      </c>
      <c r="N102" t="s">
        <v>102</v>
      </c>
      <c r="O102" s="1">
        <v>41752</v>
      </c>
      <c r="P102" t="s">
        <v>102</v>
      </c>
      <c r="Q102" s="1">
        <v>41676</v>
      </c>
      <c r="R102" t="s">
        <v>104</v>
      </c>
      <c r="S102" s="1">
        <v>41757</v>
      </c>
      <c r="T102" t="s">
        <v>102</v>
      </c>
      <c r="U102" s="1">
        <v>41746</v>
      </c>
      <c r="V102" t="s">
        <v>102</v>
      </c>
      <c r="Y102" s="1">
        <v>41676</v>
      </c>
      <c r="Z102" t="s">
        <v>104</v>
      </c>
      <c r="AA102" s="1">
        <v>41359</v>
      </c>
      <c r="AB102" t="s">
        <v>104</v>
      </c>
      <c r="AE102" s="1">
        <v>41758</v>
      </c>
      <c r="AF102" t="s">
        <v>102</v>
      </c>
      <c r="AG102" s="1">
        <v>41760</v>
      </c>
      <c r="AH102" t="s">
        <v>102</v>
      </c>
      <c r="AI102" s="1">
        <v>41758</v>
      </c>
      <c r="AJ102" t="s">
        <v>102</v>
      </c>
      <c r="AK102" s="1">
        <v>41745</v>
      </c>
      <c r="AL102" t="s">
        <v>102</v>
      </c>
      <c r="AM102" s="1">
        <v>38572</v>
      </c>
      <c r="AN102" t="s">
        <v>167</v>
      </c>
      <c r="AO102" s="1">
        <v>41753</v>
      </c>
      <c r="AP102" t="s">
        <v>102</v>
      </c>
      <c r="AQ102" s="1">
        <v>41750</v>
      </c>
      <c r="AR102" t="s">
        <v>102</v>
      </c>
      <c r="AU102" s="1">
        <v>41618</v>
      </c>
      <c r="AV102" t="s">
        <v>100</v>
      </c>
      <c r="AY102" s="1">
        <v>41753</v>
      </c>
      <c r="AZ102" t="s">
        <v>102</v>
      </c>
      <c r="BA102" s="1">
        <v>41760</v>
      </c>
      <c r="BB102" t="s">
        <v>102</v>
      </c>
      <c r="BC102" s="1">
        <v>41681</v>
      </c>
      <c r="BD102" t="s">
        <v>104</v>
      </c>
      <c r="BE102" s="1">
        <v>41751</v>
      </c>
      <c r="BF102" t="s">
        <v>102</v>
      </c>
      <c r="BG102" s="1">
        <v>41669</v>
      </c>
      <c r="BH102" t="s">
        <v>104</v>
      </c>
      <c r="BI102" s="1">
        <v>41753</v>
      </c>
      <c r="BJ102" t="s">
        <v>102</v>
      </c>
      <c r="BK102" s="1">
        <v>41670</v>
      </c>
      <c r="BL102" t="s">
        <v>102</v>
      </c>
      <c r="BM102" s="1">
        <v>41697</v>
      </c>
      <c r="BN102" t="s">
        <v>95</v>
      </c>
      <c r="BO102" s="1">
        <v>41746</v>
      </c>
      <c r="BP102" t="s">
        <v>102</v>
      </c>
      <c r="BQ102" s="1">
        <v>41690</v>
      </c>
      <c r="BR102" t="s">
        <v>102</v>
      </c>
      <c r="BS102" s="1">
        <v>41684</v>
      </c>
      <c r="BT102" t="s">
        <v>100</v>
      </c>
      <c r="BU102" s="1">
        <v>41758</v>
      </c>
      <c r="BV102" t="s">
        <v>102</v>
      </c>
      <c r="BW102" s="1">
        <v>41746</v>
      </c>
      <c r="BX102" t="s">
        <v>102</v>
      </c>
      <c r="BY102" s="1">
        <v>41719</v>
      </c>
      <c r="BZ102" t="s">
        <v>98</v>
      </c>
      <c r="CA102" s="1">
        <v>41745</v>
      </c>
      <c r="CB102" t="s">
        <v>102</v>
      </c>
      <c r="CC102" s="1">
        <v>41753</v>
      </c>
      <c r="CD102" t="s">
        <v>102</v>
      </c>
      <c r="CE102" s="1">
        <v>41684</v>
      </c>
      <c r="CF102" t="s">
        <v>98</v>
      </c>
      <c r="CG102" s="1">
        <v>41757</v>
      </c>
      <c r="CH102" t="s">
        <v>102</v>
      </c>
      <c r="CK102" s="1">
        <v>38560</v>
      </c>
      <c r="CL102" t="s">
        <v>167</v>
      </c>
      <c r="CM102" s="1">
        <v>41746</v>
      </c>
      <c r="CN102" t="s">
        <v>102</v>
      </c>
      <c r="CO102" s="1">
        <v>41758</v>
      </c>
      <c r="CP102" t="s">
        <v>102</v>
      </c>
      <c r="CQ102" s="1">
        <v>41751</v>
      </c>
      <c r="CR102" t="s">
        <v>102</v>
      </c>
      <c r="CS102" s="1">
        <v>41751</v>
      </c>
      <c r="CT102" t="s">
        <v>102</v>
      </c>
      <c r="CU102" s="1">
        <v>38559</v>
      </c>
      <c r="CV102" t="s">
        <v>167</v>
      </c>
      <c r="CW102" s="1">
        <v>41695</v>
      </c>
      <c r="CX102" t="s">
        <v>95</v>
      </c>
      <c r="CY102" s="1">
        <v>38496</v>
      </c>
      <c r="CZ102" t="s">
        <v>167</v>
      </c>
      <c r="DA102" s="1">
        <v>41675</v>
      </c>
      <c r="DB102" t="s">
        <v>104</v>
      </c>
      <c r="DE102" s="1">
        <v>41752</v>
      </c>
      <c r="DF102" t="s">
        <v>98</v>
      </c>
      <c r="DG102" s="1">
        <v>41759</v>
      </c>
      <c r="DH102" t="s">
        <v>102</v>
      </c>
      <c r="DI102" s="1">
        <v>41760</v>
      </c>
      <c r="DJ102" t="s">
        <v>102</v>
      </c>
      <c r="DK102" s="1">
        <v>41723</v>
      </c>
      <c r="DL102" t="s">
        <v>100</v>
      </c>
      <c r="DM102" s="1">
        <v>41764</v>
      </c>
      <c r="DN102" t="s">
        <v>102</v>
      </c>
      <c r="DO102" s="1">
        <v>41752</v>
      </c>
      <c r="DP102" t="s">
        <v>98</v>
      </c>
      <c r="DQ102" s="1">
        <v>41759</v>
      </c>
      <c r="DR102" t="s">
        <v>102</v>
      </c>
      <c r="DS102" s="1">
        <v>41666</v>
      </c>
      <c r="DT102" t="s">
        <v>104</v>
      </c>
      <c r="DU102" s="1">
        <v>41750</v>
      </c>
      <c r="DV102" t="s">
        <v>102</v>
      </c>
      <c r="DW102" s="1">
        <v>41746</v>
      </c>
      <c r="DX102" t="s">
        <v>102</v>
      </c>
      <c r="DY102" s="1">
        <v>41758</v>
      </c>
      <c r="DZ102" t="s">
        <v>102</v>
      </c>
      <c r="EA102" s="1">
        <v>41752</v>
      </c>
      <c r="EB102" t="s">
        <v>102</v>
      </c>
      <c r="EC102" s="1">
        <v>41675</v>
      </c>
      <c r="ED102" t="s">
        <v>104</v>
      </c>
      <c r="EE102" s="1">
        <v>41751</v>
      </c>
      <c r="EF102" t="s">
        <v>102</v>
      </c>
      <c r="EG102" s="1">
        <v>41752</v>
      </c>
      <c r="EH102" t="s">
        <v>98</v>
      </c>
      <c r="EI102" s="1">
        <v>41760</v>
      </c>
      <c r="EJ102" t="s">
        <v>102</v>
      </c>
      <c r="EM102" s="1">
        <v>41752</v>
      </c>
      <c r="EN102" t="s">
        <v>102</v>
      </c>
      <c r="EU102" s="1">
        <v>38567</v>
      </c>
      <c r="EV102" t="s">
        <v>167</v>
      </c>
      <c r="EW102" s="1">
        <v>42032</v>
      </c>
      <c r="EX102" t="s">
        <v>95</v>
      </c>
      <c r="EY102" s="1">
        <v>41688</v>
      </c>
      <c r="EZ102" t="s">
        <v>104</v>
      </c>
      <c r="FA102" s="1">
        <v>41752</v>
      </c>
      <c r="FB102" t="s">
        <v>100</v>
      </c>
      <c r="FC102" s="1">
        <v>41745</v>
      </c>
      <c r="FD102" t="s">
        <v>102</v>
      </c>
      <c r="FG102" s="1">
        <v>41716</v>
      </c>
      <c r="FH102" t="s">
        <v>102</v>
      </c>
      <c r="FK102" s="1">
        <v>41758</v>
      </c>
      <c r="FL102" t="s">
        <v>102</v>
      </c>
      <c r="FO102" s="1">
        <v>41753</v>
      </c>
      <c r="FP102" t="s">
        <v>102</v>
      </c>
      <c r="FQ102" s="1">
        <v>38462</v>
      </c>
      <c r="FR102" t="s">
        <v>166</v>
      </c>
      <c r="FS102" s="1">
        <v>41738</v>
      </c>
      <c r="FT102" t="s">
        <v>95</v>
      </c>
      <c r="FU102" s="1">
        <v>41735</v>
      </c>
      <c r="FV102" t="s">
        <v>102</v>
      </c>
      <c r="FW102" s="1">
        <v>41753</v>
      </c>
      <c r="FX102" t="s">
        <v>102</v>
      </c>
      <c r="FY102" s="1">
        <v>41752</v>
      </c>
      <c r="FZ102" t="s">
        <v>102</v>
      </c>
      <c r="GA102" s="1">
        <v>41765</v>
      </c>
      <c r="GB102" t="s">
        <v>102</v>
      </c>
      <c r="GC102" s="1">
        <v>41696</v>
      </c>
      <c r="GD102" t="s">
        <v>95</v>
      </c>
      <c r="GE102" s="1">
        <v>41754</v>
      </c>
      <c r="GF102" t="s">
        <v>102</v>
      </c>
      <c r="GG102" s="1">
        <v>41723</v>
      </c>
      <c r="GH102" t="s">
        <v>102</v>
      </c>
      <c r="GI102" s="1">
        <v>41669</v>
      </c>
      <c r="GJ102" t="s">
        <v>98</v>
      </c>
      <c r="GM102" s="1">
        <v>41725</v>
      </c>
      <c r="GN102" t="s">
        <v>100</v>
      </c>
      <c r="GO102" s="1">
        <v>41689</v>
      </c>
      <c r="GP102" t="s">
        <v>104</v>
      </c>
      <c r="GQ102" s="1">
        <v>38840</v>
      </c>
      <c r="GR102" t="s">
        <v>163</v>
      </c>
      <c r="GS102" s="1">
        <v>41697</v>
      </c>
      <c r="GT102" t="s">
        <v>104</v>
      </c>
      <c r="GU102" s="1">
        <v>41744</v>
      </c>
      <c r="GV102" t="s">
        <v>102</v>
      </c>
      <c r="GW102" s="1">
        <v>38561</v>
      </c>
      <c r="GX102" t="s">
        <v>167</v>
      </c>
      <c r="GY102" s="1">
        <v>41743</v>
      </c>
      <c r="GZ102" t="s">
        <v>102</v>
      </c>
      <c r="HA102" s="1">
        <v>41745</v>
      </c>
      <c r="HB102" t="s">
        <v>102</v>
      </c>
      <c r="HC102" s="1">
        <v>41744</v>
      </c>
      <c r="HD102" t="s">
        <v>102</v>
      </c>
      <c r="HE102" s="1">
        <v>41753</v>
      </c>
      <c r="HF102" t="s">
        <v>100</v>
      </c>
      <c r="HG102" s="1">
        <v>41752</v>
      </c>
      <c r="HH102" t="s">
        <v>102</v>
      </c>
      <c r="HK102" s="1">
        <v>41752</v>
      </c>
      <c r="HL102" t="s">
        <v>102</v>
      </c>
      <c r="HM102" s="1">
        <v>41754</v>
      </c>
      <c r="HN102" t="s">
        <v>102</v>
      </c>
      <c r="HO102" s="1">
        <v>41754</v>
      </c>
      <c r="HP102" t="s">
        <v>102</v>
      </c>
      <c r="HQ102" s="1">
        <v>41695</v>
      </c>
      <c r="HR102" t="s">
        <v>104</v>
      </c>
      <c r="HS102" s="1">
        <v>41676</v>
      </c>
      <c r="HT102" t="s">
        <v>104</v>
      </c>
    </row>
    <row r="103" spans="1:228" x14ac:dyDescent="0.2">
      <c r="A103" s="1">
        <v>41676</v>
      </c>
      <c r="B103" t="s">
        <v>105</v>
      </c>
      <c r="C103" s="1">
        <v>41753</v>
      </c>
      <c r="D103" t="s">
        <v>103</v>
      </c>
      <c r="E103" s="1">
        <v>41717</v>
      </c>
      <c r="F103" t="s">
        <v>101</v>
      </c>
      <c r="G103" s="1">
        <v>41767</v>
      </c>
      <c r="H103" t="s">
        <v>103</v>
      </c>
      <c r="I103" s="1">
        <v>41696</v>
      </c>
      <c r="J103" t="s">
        <v>96</v>
      </c>
      <c r="K103" s="1">
        <v>41746</v>
      </c>
      <c r="L103" t="s">
        <v>103</v>
      </c>
      <c r="M103" s="1">
        <v>41758</v>
      </c>
      <c r="N103" t="s">
        <v>103</v>
      </c>
      <c r="O103" s="1">
        <v>41752</v>
      </c>
      <c r="P103" t="s">
        <v>103</v>
      </c>
      <c r="Q103" s="1">
        <v>41676</v>
      </c>
      <c r="R103" t="s">
        <v>105</v>
      </c>
      <c r="S103" s="1">
        <v>41757</v>
      </c>
      <c r="T103" t="s">
        <v>103</v>
      </c>
      <c r="U103" s="1">
        <v>41746</v>
      </c>
      <c r="V103" t="s">
        <v>103</v>
      </c>
      <c r="Y103" s="1">
        <v>41676</v>
      </c>
      <c r="Z103" t="s">
        <v>105</v>
      </c>
      <c r="AA103" s="1">
        <v>41359</v>
      </c>
      <c r="AB103" t="s">
        <v>105</v>
      </c>
      <c r="AE103" s="1">
        <v>41758</v>
      </c>
      <c r="AF103" t="s">
        <v>103</v>
      </c>
      <c r="AG103" s="1">
        <v>41760</v>
      </c>
      <c r="AH103" t="s">
        <v>103</v>
      </c>
      <c r="AI103" s="1">
        <v>41758</v>
      </c>
      <c r="AJ103" t="s">
        <v>103</v>
      </c>
      <c r="AK103" s="1">
        <v>41745</v>
      </c>
      <c r="AL103" t="s">
        <v>103</v>
      </c>
      <c r="AM103" s="1">
        <v>38470</v>
      </c>
      <c r="AN103" t="s">
        <v>168</v>
      </c>
      <c r="AO103" s="1">
        <v>41753</v>
      </c>
      <c r="AP103" t="s">
        <v>103</v>
      </c>
      <c r="AQ103" s="1">
        <v>41750</v>
      </c>
      <c r="AR103" t="s">
        <v>103</v>
      </c>
      <c r="AU103" s="1">
        <v>41618</v>
      </c>
      <c r="AV103" t="s">
        <v>101</v>
      </c>
      <c r="AY103" s="1">
        <v>41753</v>
      </c>
      <c r="AZ103" t="s">
        <v>103</v>
      </c>
      <c r="BA103" s="1">
        <v>41760</v>
      </c>
      <c r="BB103" t="s">
        <v>103</v>
      </c>
      <c r="BC103" s="1">
        <v>42411</v>
      </c>
      <c r="BD103" t="s">
        <v>105</v>
      </c>
      <c r="BE103" s="1">
        <v>41751</v>
      </c>
      <c r="BF103" t="s">
        <v>103</v>
      </c>
      <c r="BG103" s="1">
        <v>41669</v>
      </c>
      <c r="BH103" t="s">
        <v>105</v>
      </c>
      <c r="BI103" s="1">
        <v>41753</v>
      </c>
      <c r="BJ103" t="s">
        <v>103</v>
      </c>
      <c r="BK103" s="1">
        <v>41670</v>
      </c>
      <c r="BL103" t="s">
        <v>103</v>
      </c>
      <c r="BM103" s="1">
        <v>41697</v>
      </c>
      <c r="BN103" t="s">
        <v>96</v>
      </c>
      <c r="BO103" s="1">
        <v>41746</v>
      </c>
      <c r="BP103" t="s">
        <v>103</v>
      </c>
      <c r="BQ103" s="1">
        <v>41690</v>
      </c>
      <c r="BR103" t="s">
        <v>103</v>
      </c>
      <c r="BS103" s="1">
        <v>41684</v>
      </c>
      <c r="BT103" t="s">
        <v>101</v>
      </c>
      <c r="BU103" s="1">
        <v>41758</v>
      </c>
      <c r="BV103" t="s">
        <v>103</v>
      </c>
      <c r="BW103" s="1">
        <v>41746</v>
      </c>
      <c r="BX103" t="s">
        <v>103</v>
      </c>
      <c r="BY103" s="1">
        <v>41719</v>
      </c>
      <c r="BZ103" t="s">
        <v>99</v>
      </c>
      <c r="CA103" s="1">
        <v>41745</v>
      </c>
      <c r="CB103" t="s">
        <v>103</v>
      </c>
      <c r="CC103" s="1">
        <v>41753</v>
      </c>
      <c r="CD103" t="s">
        <v>103</v>
      </c>
      <c r="CE103" s="1">
        <v>41684</v>
      </c>
      <c r="CF103" t="s">
        <v>99</v>
      </c>
      <c r="CG103" s="1">
        <v>41757</v>
      </c>
      <c r="CH103" t="s">
        <v>103</v>
      </c>
      <c r="CK103" s="1">
        <v>38469</v>
      </c>
      <c r="CL103" t="s">
        <v>168</v>
      </c>
      <c r="CM103" s="1">
        <v>41746</v>
      </c>
      <c r="CN103" t="s">
        <v>103</v>
      </c>
      <c r="CO103" s="1">
        <v>41758</v>
      </c>
      <c r="CP103" t="s">
        <v>103</v>
      </c>
      <c r="CQ103" s="1">
        <v>41751</v>
      </c>
      <c r="CR103" t="s">
        <v>103</v>
      </c>
      <c r="CS103" s="1">
        <v>41751</v>
      </c>
      <c r="CT103" t="s">
        <v>103</v>
      </c>
      <c r="CU103" s="1">
        <v>38468</v>
      </c>
      <c r="CV103" t="s">
        <v>168</v>
      </c>
      <c r="CW103" s="1">
        <v>41695</v>
      </c>
      <c r="CX103" t="s">
        <v>96</v>
      </c>
      <c r="CY103" s="1">
        <v>38405</v>
      </c>
      <c r="CZ103" t="s">
        <v>168</v>
      </c>
      <c r="DA103" s="1">
        <v>41675</v>
      </c>
      <c r="DB103" t="s">
        <v>105</v>
      </c>
      <c r="DE103" s="1">
        <v>41752</v>
      </c>
      <c r="DF103" t="s">
        <v>99</v>
      </c>
      <c r="DG103" s="1">
        <v>41759</v>
      </c>
      <c r="DH103" t="s">
        <v>103</v>
      </c>
      <c r="DI103" s="1">
        <v>41760</v>
      </c>
      <c r="DJ103" t="s">
        <v>103</v>
      </c>
      <c r="DK103" s="1">
        <v>41723</v>
      </c>
      <c r="DL103" t="s">
        <v>101</v>
      </c>
      <c r="DM103" s="1">
        <v>41764</v>
      </c>
      <c r="DN103" t="s">
        <v>103</v>
      </c>
      <c r="DO103" s="1">
        <v>41752</v>
      </c>
      <c r="DP103" t="s">
        <v>99</v>
      </c>
      <c r="DQ103" s="1">
        <v>41759</v>
      </c>
      <c r="DR103" t="s">
        <v>103</v>
      </c>
      <c r="DS103" s="1">
        <v>41666</v>
      </c>
      <c r="DT103" t="s">
        <v>105</v>
      </c>
      <c r="DU103" s="1">
        <v>41750</v>
      </c>
      <c r="DV103" t="s">
        <v>103</v>
      </c>
      <c r="DW103" s="1">
        <v>41746</v>
      </c>
      <c r="DX103" t="s">
        <v>103</v>
      </c>
      <c r="DY103" s="1">
        <v>41758</v>
      </c>
      <c r="DZ103" t="s">
        <v>103</v>
      </c>
      <c r="EA103" s="1">
        <v>41752</v>
      </c>
      <c r="EB103" t="s">
        <v>103</v>
      </c>
      <c r="EC103" s="1">
        <v>41675</v>
      </c>
      <c r="ED103" t="s">
        <v>105</v>
      </c>
      <c r="EE103" s="1">
        <v>41751</v>
      </c>
      <c r="EF103" t="s">
        <v>103</v>
      </c>
      <c r="EG103" s="1">
        <v>41752</v>
      </c>
      <c r="EH103" t="s">
        <v>99</v>
      </c>
      <c r="EI103" s="1">
        <v>41760</v>
      </c>
      <c r="EJ103" t="s">
        <v>103</v>
      </c>
      <c r="EM103" s="1">
        <v>41752</v>
      </c>
      <c r="EN103" t="s">
        <v>103</v>
      </c>
      <c r="EU103" s="1">
        <v>38467</v>
      </c>
      <c r="EV103" t="s">
        <v>168</v>
      </c>
      <c r="EW103" s="1">
        <v>42032</v>
      </c>
      <c r="EX103" t="s">
        <v>96</v>
      </c>
      <c r="EY103" s="1">
        <v>41688</v>
      </c>
      <c r="EZ103" t="s">
        <v>105</v>
      </c>
      <c r="FA103" s="1">
        <v>41752</v>
      </c>
      <c r="FB103" t="s">
        <v>101</v>
      </c>
      <c r="FC103" s="1">
        <v>41745</v>
      </c>
      <c r="FD103" t="s">
        <v>103</v>
      </c>
      <c r="FG103" s="1">
        <v>41716</v>
      </c>
      <c r="FH103" t="s">
        <v>103</v>
      </c>
      <c r="FK103" s="1">
        <v>41758</v>
      </c>
      <c r="FL103" t="s">
        <v>103</v>
      </c>
      <c r="FO103" s="1">
        <v>41753</v>
      </c>
      <c r="FP103" t="s">
        <v>103</v>
      </c>
      <c r="FQ103" s="1">
        <v>38371</v>
      </c>
      <c r="FR103" t="s">
        <v>167</v>
      </c>
      <c r="FS103" s="1">
        <v>41738</v>
      </c>
      <c r="FT103" t="s">
        <v>96</v>
      </c>
      <c r="FU103" s="1">
        <v>41735</v>
      </c>
      <c r="FV103" t="s">
        <v>103</v>
      </c>
      <c r="FW103" s="1">
        <v>41753</v>
      </c>
      <c r="FX103" t="s">
        <v>103</v>
      </c>
      <c r="FY103" s="1">
        <v>41752</v>
      </c>
      <c r="FZ103" t="s">
        <v>103</v>
      </c>
      <c r="GA103" s="1">
        <v>41765</v>
      </c>
      <c r="GB103" t="s">
        <v>103</v>
      </c>
      <c r="GC103" s="1">
        <v>41696</v>
      </c>
      <c r="GD103" t="s">
        <v>96</v>
      </c>
      <c r="GE103" s="1">
        <v>41754</v>
      </c>
      <c r="GF103" t="s">
        <v>103</v>
      </c>
      <c r="GG103" s="1">
        <v>41723</v>
      </c>
      <c r="GH103" t="s">
        <v>103</v>
      </c>
      <c r="GI103" s="1">
        <v>41669</v>
      </c>
      <c r="GJ103" t="s">
        <v>99</v>
      </c>
      <c r="GM103" s="1">
        <v>41725</v>
      </c>
      <c r="GN103" t="s">
        <v>101</v>
      </c>
      <c r="GO103" s="1">
        <v>41689</v>
      </c>
      <c r="GP103" t="s">
        <v>105</v>
      </c>
      <c r="GQ103" s="1">
        <v>38756</v>
      </c>
      <c r="GR103" t="s">
        <v>164</v>
      </c>
      <c r="GS103" s="1">
        <v>41697</v>
      </c>
      <c r="GT103" t="s">
        <v>105</v>
      </c>
      <c r="GU103" s="1">
        <v>41744</v>
      </c>
      <c r="GV103" t="s">
        <v>103</v>
      </c>
      <c r="GW103" s="1">
        <v>38469</v>
      </c>
      <c r="GX103" t="s">
        <v>168</v>
      </c>
      <c r="GY103" s="1">
        <v>41743</v>
      </c>
      <c r="GZ103" t="s">
        <v>103</v>
      </c>
      <c r="HA103" s="1">
        <v>41745</v>
      </c>
      <c r="HB103" t="s">
        <v>103</v>
      </c>
      <c r="HC103" s="1">
        <v>41744</v>
      </c>
      <c r="HD103" t="s">
        <v>103</v>
      </c>
      <c r="HE103" s="1">
        <v>41753</v>
      </c>
      <c r="HF103" t="s">
        <v>101</v>
      </c>
      <c r="HG103" s="1">
        <v>41752</v>
      </c>
      <c r="HH103" t="s">
        <v>103</v>
      </c>
      <c r="HK103" s="1">
        <v>41752</v>
      </c>
      <c r="HL103" t="s">
        <v>103</v>
      </c>
      <c r="HM103" s="1">
        <v>41754</v>
      </c>
      <c r="HN103" t="s">
        <v>103</v>
      </c>
      <c r="HO103" s="1">
        <v>41754</v>
      </c>
      <c r="HP103" t="s">
        <v>103</v>
      </c>
      <c r="HQ103" s="1">
        <v>41695</v>
      </c>
      <c r="HR103" t="s">
        <v>105</v>
      </c>
      <c r="HS103" s="1">
        <v>41676</v>
      </c>
      <c r="HT103" t="s">
        <v>105</v>
      </c>
    </row>
    <row r="104" spans="1:228" x14ac:dyDescent="0.2">
      <c r="A104" s="1">
        <v>41676</v>
      </c>
      <c r="B104" t="s">
        <v>106</v>
      </c>
      <c r="C104" s="1">
        <v>41662</v>
      </c>
      <c r="D104" t="s">
        <v>104</v>
      </c>
      <c r="E104" s="1">
        <v>41625</v>
      </c>
      <c r="F104" t="s">
        <v>102</v>
      </c>
      <c r="G104" s="1">
        <v>41691</v>
      </c>
      <c r="H104" t="s">
        <v>104</v>
      </c>
      <c r="I104" s="1">
        <v>41696</v>
      </c>
      <c r="J104" t="s">
        <v>97</v>
      </c>
      <c r="K104" s="1">
        <v>41662</v>
      </c>
      <c r="L104" t="s">
        <v>104</v>
      </c>
      <c r="M104" s="1">
        <v>41674</v>
      </c>
      <c r="N104" t="s">
        <v>104</v>
      </c>
      <c r="O104" s="1">
        <v>41668</v>
      </c>
      <c r="P104" t="s">
        <v>104</v>
      </c>
      <c r="Q104" s="1">
        <v>41676</v>
      </c>
      <c r="R104" t="s">
        <v>106</v>
      </c>
      <c r="S104" s="1">
        <v>41691</v>
      </c>
      <c r="T104" t="s">
        <v>104</v>
      </c>
      <c r="U104" s="1">
        <v>41656</v>
      </c>
      <c r="V104" t="s">
        <v>104</v>
      </c>
      <c r="Y104" s="1">
        <v>41676</v>
      </c>
      <c r="Z104" t="s">
        <v>106</v>
      </c>
      <c r="AA104" s="1">
        <v>41359</v>
      </c>
      <c r="AB104" t="s">
        <v>106</v>
      </c>
      <c r="AE104" s="1">
        <v>41661</v>
      </c>
      <c r="AF104" t="s">
        <v>104</v>
      </c>
      <c r="AG104" s="1">
        <v>41695</v>
      </c>
      <c r="AH104" t="s">
        <v>104</v>
      </c>
      <c r="AI104" s="1">
        <v>41670</v>
      </c>
      <c r="AJ104" t="s">
        <v>104</v>
      </c>
      <c r="AK104" s="1">
        <v>41667</v>
      </c>
      <c r="AL104" t="s">
        <v>104</v>
      </c>
      <c r="AM104" s="1">
        <v>38406</v>
      </c>
      <c r="AN104" t="s">
        <v>169</v>
      </c>
      <c r="AO104" s="1">
        <v>41669</v>
      </c>
      <c r="AP104" t="s">
        <v>104</v>
      </c>
      <c r="AQ104" s="1">
        <v>41660</v>
      </c>
      <c r="AR104" t="s">
        <v>104</v>
      </c>
      <c r="AU104" s="1">
        <v>41520</v>
      </c>
      <c r="AV104" t="s">
        <v>102</v>
      </c>
      <c r="AY104" s="1">
        <v>41669</v>
      </c>
      <c r="AZ104" t="s">
        <v>104</v>
      </c>
      <c r="BA104" s="1">
        <v>41696</v>
      </c>
      <c r="BB104" t="s">
        <v>104</v>
      </c>
      <c r="BC104" s="1">
        <v>41681</v>
      </c>
      <c r="BD104" t="s">
        <v>106</v>
      </c>
      <c r="BE104" s="1">
        <v>41667</v>
      </c>
      <c r="BF104" t="s">
        <v>104</v>
      </c>
      <c r="BG104" s="1">
        <v>41669</v>
      </c>
      <c r="BH104" t="s">
        <v>106</v>
      </c>
      <c r="BI104" s="1">
        <v>41680</v>
      </c>
      <c r="BJ104" t="s">
        <v>104</v>
      </c>
      <c r="BK104" s="1">
        <v>41592</v>
      </c>
      <c r="BL104" t="s">
        <v>104</v>
      </c>
      <c r="BM104" s="1">
        <v>41697</v>
      </c>
      <c r="BN104" t="s">
        <v>97</v>
      </c>
      <c r="BO104" s="1">
        <v>41655</v>
      </c>
      <c r="BP104" t="s">
        <v>104</v>
      </c>
      <c r="BQ104" s="1">
        <v>41604</v>
      </c>
      <c r="BR104" t="s">
        <v>104</v>
      </c>
      <c r="BS104" s="1">
        <v>41597</v>
      </c>
      <c r="BT104" t="s">
        <v>102</v>
      </c>
      <c r="BU104" s="1">
        <v>41663</v>
      </c>
      <c r="BV104" t="s">
        <v>104</v>
      </c>
      <c r="BW104" s="1">
        <v>41662</v>
      </c>
      <c r="BX104" t="s">
        <v>104</v>
      </c>
      <c r="BY104" s="1">
        <v>41627</v>
      </c>
      <c r="BZ104" t="s">
        <v>100</v>
      </c>
      <c r="CA104" s="1">
        <v>41669</v>
      </c>
      <c r="CB104" t="s">
        <v>104</v>
      </c>
      <c r="CC104" s="1">
        <v>41683</v>
      </c>
      <c r="CD104" t="s">
        <v>104</v>
      </c>
      <c r="CE104" s="1">
        <v>41598</v>
      </c>
      <c r="CF104" t="s">
        <v>100</v>
      </c>
      <c r="CG104" s="1">
        <v>41666</v>
      </c>
      <c r="CH104" t="s">
        <v>104</v>
      </c>
      <c r="CK104" s="1">
        <v>38420</v>
      </c>
      <c r="CL104" t="s">
        <v>169</v>
      </c>
      <c r="CM104" s="1">
        <v>41663</v>
      </c>
      <c r="CN104" t="s">
        <v>104</v>
      </c>
      <c r="CO104" s="1">
        <v>41675</v>
      </c>
      <c r="CP104" t="s">
        <v>104</v>
      </c>
      <c r="CQ104" s="1">
        <v>41669</v>
      </c>
      <c r="CR104" t="s">
        <v>104</v>
      </c>
      <c r="CS104" s="1">
        <v>41660</v>
      </c>
      <c r="CT104" t="s">
        <v>104</v>
      </c>
      <c r="CU104" s="1">
        <v>38405</v>
      </c>
      <c r="CV104" t="s">
        <v>169</v>
      </c>
      <c r="CW104" s="1">
        <v>41695</v>
      </c>
      <c r="CX104" t="s">
        <v>97</v>
      </c>
      <c r="CY104" s="1">
        <v>38329</v>
      </c>
      <c r="CZ104" t="s">
        <v>169</v>
      </c>
      <c r="DA104" s="1">
        <v>41675</v>
      </c>
      <c r="DB104" t="s">
        <v>106</v>
      </c>
      <c r="DE104" s="1">
        <v>41668</v>
      </c>
      <c r="DF104" t="s">
        <v>100</v>
      </c>
      <c r="DG104" s="1">
        <v>41668</v>
      </c>
      <c r="DH104" t="s">
        <v>104</v>
      </c>
      <c r="DI104" s="1">
        <v>41689</v>
      </c>
      <c r="DJ104" t="s">
        <v>104</v>
      </c>
      <c r="DK104" s="1">
        <v>41628</v>
      </c>
      <c r="DL104" t="s">
        <v>102</v>
      </c>
      <c r="DM104" s="1">
        <v>41673</v>
      </c>
      <c r="DN104" t="s">
        <v>104</v>
      </c>
      <c r="DO104" s="1">
        <v>41663</v>
      </c>
      <c r="DP104" t="s">
        <v>100</v>
      </c>
      <c r="DQ104" s="1">
        <v>41676</v>
      </c>
      <c r="DR104" t="s">
        <v>104</v>
      </c>
      <c r="DS104" s="1">
        <v>41666</v>
      </c>
      <c r="DT104" t="s">
        <v>106</v>
      </c>
      <c r="DU104" s="1">
        <v>41666</v>
      </c>
      <c r="DV104" t="s">
        <v>104</v>
      </c>
      <c r="DW104" s="1">
        <v>41669</v>
      </c>
      <c r="DX104" t="s">
        <v>104</v>
      </c>
      <c r="DY104" s="1">
        <v>41674</v>
      </c>
      <c r="DZ104" t="s">
        <v>104</v>
      </c>
      <c r="EA104" s="1">
        <v>41682</v>
      </c>
      <c r="EB104" t="s">
        <v>104</v>
      </c>
      <c r="EC104" s="1">
        <v>41675</v>
      </c>
      <c r="ED104" t="s">
        <v>106</v>
      </c>
      <c r="EE104" s="1">
        <v>41662</v>
      </c>
      <c r="EF104" t="s">
        <v>104</v>
      </c>
      <c r="EG104" s="1">
        <v>41662</v>
      </c>
      <c r="EH104" t="s">
        <v>100</v>
      </c>
      <c r="EI104" s="1">
        <v>41695</v>
      </c>
      <c r="EJ104" t="s">
        <v>104</v>
      </c>
      <c r="EM104" s="1">
        <v>41681</v>
      </c>
      <c r="EN104" t="s">
        <v>104</v>
      </c>
      <c r="EU104" s="1">
        <v>38406</v>
      </c>
      <c r="EV104" t="s">
        <v>169</v>
      </c>
      <c r="EW104" s="1">
        <v>42032</v>
      </c>
      <c r="EX104" t="s">
        <v>97</v>
      </c>
      <c r="EY104" s="1">
        <v>41688</v>
      </c>
      <c r="EZ104" t="s">
        <v>106</v>
      </c>
      <c r="FA104" s="1">
        <v>41661</v>
      </c>
      <c r="FB104" t="s">
        <v>102</v>
      </c>
      <c r="FC104" s="1">
        <v>41655</v>
      </c>
      <c r="FD104" t="s">
        <v>104</v>
      </c>
      <c r="FG104" s="1">
        <v>41620</v>
      </c>
      <c r="FH104" t="s">
        <v>104</v>
      </c>
      <c r="FK104" s="1">
        <v>41667</v>
      </c>
      <c r="FL104" t="s">
        <v>104</v>
      </c>
      <c r="FO104" s="1">
        <v>41675</v>
      </c>
      <c r="FP104" t="s">
        <v>104</v>
      </c>
      <c r="FQ104" s="1">
        <v>38279</v>
      </c>
      <c r="FR104" t="s">
        <v>168</v>
      </c>
      <c r="FS104" s="1">
        <v>41738</v>
      </c>
      <c r="FT104" t="s">
        <v>97</v>
      </c>
      <c r="FU104" s="1">
        <v>41667</v>
      </c>
      <c r="FV104" t="s">
        <v>104</v>
      </c>
      <c r="FW104" s="1">
        <v>41690</v>
      </c>
      <c r="FX104" t="s">
        <v>104</v>
      </c>
      <c r="FY104" s="1">
        <v>41668</v>
      </c>
      <c r="FZ104" t="s">
        <v>104</v>
      </c>
      <c r="GA104" s="1">
        <v>41676</v>
      </c>
      <c r="GB104" t="s">
        <v>104</v>
      </c>
      <c r="GC104" s="1">
        <v>41696</v>
      </c>
      <c r="GD104" t="s">
        <v>97</v>
      </c>
      <c r="GE104" s="1">
        <v>41670</v>
      </c>
      <c r="GF104" t="s">
        <v>104</v>
      </c>
      <c r="GG104" s="1">
        <v>41627</v>
      </c>
      <c r="GH104" t="s">
        <v>104</v>
      </c>
      <c r="GI104" s="1">
        <v>41571</v>
      </c>
      <c r="GJ104" t="s">
        <v>100</v>
      </c>
      <c r="GM104" s="1">
        <v>41627</v>
      </c>
      <c r="GN104" t="s">
        <v>102</v>
      </c>
      <c r="GO104" s="1">
        <v>41689</v>
      </c>
      <c r="GP104" t="s">
        <v>106</v>
      </c>
      <c r="GQ104" s="1">
        <v>38756</v>
      </c>
      <c r="GR104" t="s">
        <v>165</v>
      </c>
      <c r="GS104" s="1">
        <v>41697</v>
      </c>
      <c r="GT104" t="s">
        <v>106</v>
      </c>
      <c r="GU104" s="1">
        <v>41661</v>
      </c>
      <c r="GV104" t="s">
        <v>104</v>
      </c>
      <c r="GW104" s="1">
        <v>38379</v>
      </c>
      <c r="GX104" t="s">
        <v>169</v>
      </c>
      <c r="GY104" s="1">
        <v>41655</v>
      </c>
      <c r="GZ104" t="s">
        <v>104</v>
      </c>
      <c r="HA104" s="1">
        <v>41654</v>
      </c>
      <c r="HB104" t="s">
        <v>104</v>
      </c>
      <c r="HC104" s="1">
        <v>41655</v>
      </c>
      <c r="HD104" t="s">
        <v>104</v>
      </c>
      <c r="HE104" s="1">
        <v>41662</v>
      </c>
      <c r="HF104" t="s">
        <v>102</v>
      </c>
      <c r="HG104" s="1">
        <v>41669</v>
      </c>
      <c r="HH104" t="s">
        <v>104</v>
      </c>
      <c r="HK104" s="1">
        <v>41668</v>
      </c>
      <c r="HL104" t="s">
        <v>104</v>
      </c>
      <c r="HM104" s="1">
        <v>41670</v>
      </c>
      <c r="HN104" t="s">
        <v>104</v>
      </c>
      <c r="HO104" s="1">
        <v>41662</v>
      </c>
      <c r="HP104" t="s">
        <v>104</v>
      </c>
      <c r="HQ104" s="1">
        <v>41695</v>
      </c>
      <c r="HR104" t="s">
        <v>106</v>
      </c>
      <c r="HS104" s="1">
        <v>41676</v>
      </c>
      <c r="HT104" t="s">
        <v>106</v>
      </c>
    </row>
    <row r="105" spans="1:228" x14ac:dyDescent="0.2">
      <c r="A105" s="1">
        <v>41585</v>
      </c>
      <c r="B105" t="s">
        <v>107</v>
      </c>
      <c r="C105" s="1">
        <v>41662</v>
      </c>
      <c r="D105" t="s">
        <v>105</v>
      </c>
      <c r="E105" s="1">
        <v>41625</v>
      </c>
      <c r="F105" t="s">
        <v>103</v>
      </c>
      <c r="G105" s="1">
        <v>41691</v>
      </c>
      <c r="H105" t="s">
        <v>105</v>
      </c>
      <c r="I105" s="1">
        <v>41597</v>
      </c>
      <c r="J105" t="s">
        <v>98</v>
      </c>
      <c r="K105" s="1">
        <v>41662</v>
      </c>
      <c r="L105" t="s">
        <v>105</v>
      </c>
      <c r="M105" s="1">
        <v>41674</v>
      </c>
      <c r="N105" t="s">
        <v>105</v>
      </c>
      <c r="O105" s="1">
        <v>41668</v>
      </c>
      <c r="P105" t="s">
        <v>105</v>
      </c>
      <c r="Q105" s="1">
        <v>41577</v>
      </c>
      <c r="R105" t="s">
        <v>107</v>
      </c>
      <c r="S105" s="1">
        <v>41691</v>
      </c>
      <c r="T105" t="s">
        <v>105</v>
      </c>
      <c r="U105" s="1">
        <v>41656</v>
      </c>
      <c r="V105" t="s">
        <v>105</v>
      </c>
      <c r="Y105" s="1">
        <v>41576</v>
      </c>
      <c r="Z105" t="s">
        <v>107</v>
      </c>
      <c r="AA105" s="1">
        <v>41248</v>
      </c>
      <c r="AB105" t="s">
        <v>107</v>
      </c>
      <c r="AE105" s="1">
        <v>41661</v>
      </c>
      <c r="AF105" t="s">
        <v>105</v>
      </c>
      <c r="AG105" s="1">
        <v>41695</v>
      </c>
      <c r="AH105" t="s">
        <v>105</v>
      </c>
      <c r="AI105" s="1">
        <v>41670</v>
      </c>
      <c r="AJ105" t="s">
        <v>105</v>
      </c>
      <c r="AK105" s="1">
        <v>41667</v>
      </c>
      <c r="AL105" t="s">
        <v>105</v>
      </c>
      <c r="AM105" s="1">
        <v>38406</v>
      </c>
      <c r="AN105" t="s">
        <v>170</v>
      </c>
      <c r="AO105" s="1">
        <v>41669</v>
      </c>
      <c r="AP105" t="s">
        <v>105</v>
      </c>
      <c r="AQ105" s="1">
        <v>41660</v>
      </c>
      <c r="AR105" t="s">
        <v>105</v>
      </c>
      <c r="AU105" s="1">
        <v>41520</v>
      </c>
      <c r="AV105" t="s">
        <v>103</v>
      </c>
      <c r="AY105" s="1">
        <v>41669</v>
      </c>
      <c r="AZ105" t="s">
        <v>105</v>
      </c>
      <c r="BA105" s="1">
        <v>41696</v>
      </c>
      <c r="BB105" t="s">
        <v>105</v>
      </c>
      <c r="BC105" s="1">
        <v>41583</v>
      </c>
      <c r="BD105" t="s">
        <v>107</v>
      </c>
      <c r="BE105" s="1">
        <v>41667</v>
      </c>
      <c r="BF105" t="s">
        <v>105</v>
      </c>
      <c r="BG105" s="1">
        <v>41576</v>
      </c>
      <c r="BH105" t="s">
        <v>107</v>
      </c>
      <c r="BI105" s="1">
        <v>41680</v>
      </c>
      <c r="BJ105" t="s">
        <v>105</v>
      </c>
      <c r="BK105" s="1">
        <v>41592</v>
      </c>
      <c r="BL105" t="s">
        <v>105</v>
      </c>
      <c r="BM105" s="1">
        <v>41597</v>
      </c>
      <c r="BN105" t="s">
        <v>98</v>
      </c>
      <c r="BO105" s="1">
        <v>41655</v>
      </c>
      <c r="BP105" t="s">
        <v>105</v>
      </c>
      <c r="BQ105" s="1">
        <v>41604</v>
      </c>
      <c r="BR105" t="s">
        <v>105</v>
      </c>
      <c r="BS105" s="1">
        <v>41597</v>
      </c>
      <c r="BT105" t="s">
        <v>103</v>
      </c>
      <c r="BU105" s="1">
        <v>41663</v>
      </c>
      <c r="BV105" t="s">
        <v>105</v>
      </c>
      <c r="BW105" s="1">
        <v>41662</v>
      </c>
      <c r="BX105" t="s">
        <v>105</v>
      </c>
      <c r="BY105" s="1">
        <v>41627</v>
      </c>
      <c r="BZ105" t="s">
        <v>101</v>
      </c>
      <c r="CA105" s="1">
        <v>41669</v>
      </c>
      <c r="CB105" t="s">
        <v>105</v>
      </c>
      <c r="CC105" s="1">
        <v>41683</v>
      </c>
      <c r="CD105" t="s">
        <v>105</v>
      </c>
      <c r="CE105" s="1">
        <v>41598</v>
      </c>
      <c r="CF105" t="s">
        <v>101</v>
      </c>
      <c r="CG105" s="1">
        <v>41666</v>
      </c>
      <c r="CH105" t="s">
        <v>105</v>
      </c>
      <c r="CK105" s="1">
        <v>38420</v>
      </c>
      <c r="CL105" t="s">
        <v>170</v>
      </c>
      <c r="CM105" s="1">
        <v>41663</v>
      </c>
      <c r="CN105" t="s">
        <v>105</v>
      </c>
      <c r="CO105" s="1">
        <v>41675</v>
      </c>
      <c r="CP105" t="s">
        <v>105</v>
      </c>
      <c r="CQ105" s="1">
        <v>41669</v>
      </c>
      <c r="CR105" t="s">
        <v>105</v>
      </c>
      <c r="CS105" s="1">
        <v>41660</v>
      </c>
      <c r="CT105" t="s">
        <v>105</v>
      </c>
      <c r="CU105" s="1">
        <v>38405</v>
      </c>
      <c r="CV105" t="s">
        <v>170</v>
      </c>
      <c r="CW105" s="1">
        <v>41591</v>
      </c>
      <c r="CX105" t="s">
        <v>98</v>
      </c>
      <c r="CY105" s="1">
        <v>38329</v>
      </c>
      <c r="CZ105" t="s">
        <v>170</v>
      </c>
      <c r="DA105" s="1">
        <v>41577</v>
      </c>
      <c r="DB105" t="s">
        <v>107</v>
      </c>
      <c r="DE105" s="1">
        <v>41668</v>
      </c>
      <c r="DF105" t="s">
        <v>101</v>
      </c>
      <c r="DG105" s="1">
        <v>41668</v>
      </c>
      <c r="DH105" t="s">
        <v>105</v>
      </c>
      <c r="DI105" s="1">
        <v>41689</v>
      </c>
      <c r="DJ105" t="s">
        <v>105</v>
      </c>
      <c r="DK105" s="1">
        <v>41628</v>
      </c>
      <c r="DL105" t="s">
        <v>103</v>
      </c>
      <c r="DM105" s="1">
        <v>42401</v>
      </c>
      <c r="DN105" t="s">
        <v>105</v>
      </c>
      <c r="DO105" s="1">
        <v>41663</v>
      </c>
      <c r="DP105" t="s">
        <v>101</v>
      </c>
      <c r="DQ105" s="1">
        <v>41676</v>
      </c>
      <c r="DR105" t="s">
        <v>105</v>
      </c>
      <c r="DS105" s="1">
        <v>41570</v>
      </c>
      <c r="DT105" t="s">
        <v>107</v>
      </c>
      <c r="DU105" s="1">
        <v>41666</v>
      </c>
      <c r="DV105" t="s">
        <v>105</v>
      </c>
      <c r="DW105" s="1">
        <v>41669</v>
      </c>
      <c r="DX105" t="s">
        <v>105</v>
      </c>
      <c r="DY105" s="1">
        <v>41674</v>
      </c>
      <c r="DZ105" t="s">
        <v>105</v>
      </c>
      <c r="EA105" s="1">
        <v>41682</v>
      </c>
      <c r="EB105" t="s">
        <v>105</v>
      </c>
      <c r="EC105" s="1">
        <v>41570</v>
      </c>
      <c r="ED105" t="s">
        <v>107</v>
      </c>
      <c r="EE105" s="1">
        <v>41662</v>
      </c>
      <c r="EF105" t="s">
        <v>105</v>
      </c>
      <c r="EG105" s="1">
        <v>41662</v>
      </c>
      <c r="EH105" t="s">
        <v>101</v>
      </c>
      <c r="EI105" s="1">
        <v>41695</v>
      </c>
      <c r="EJ105" t="s">
        <v>105</v>
      </c>
      <c r="EM105" s="1">
        <v>41681</v>
      </c>
      <c r="EN105" t="s">
        <v>105</v>
      </c>
      <c r="EU105" s="1">
        <v>38406</v>
      </c>
      <c r="EV105" t="s">
        <v>170</v>
      </c>
      <c r="EW105" s="1">
        <v>42032</v>
      </c>
      <c r="EX105" t="s">
        <v>98</v>
      </c>
      <c r="EY105" s="1">
        <v>41576</v>
      </c>
      <c r="EZ105" t="s">
        <v>107</v>
      </c>
      <c r="FA105" s="1">
        <v>41661</v>
      </c>
      <c r="FB105" t="s">
        <v>103</v>
      </c>
      <c r="FC105" s="1">
        <v>41655</v>
      </c>
      <c r="FD105" t="s">
        <v>105</v>
      </c>
      <c r="FG105" s="1">
        <v>41620</v>
      </c>
      <c r="FH105" t="s">
        <v>105</v>
      </c>
      <c r="FK105" s="1">
        <v>41667</v>
      </c>
      <c r="FL105" t="s">
        <v>105</v>
      </c>
      <c r="FO105" s="1">
        <v>41675</v>
      </c>
      <c r="FP105" t="s">
        <v>105</v>
      </c>
      <c r="FQ105" s="1">
        <v>38195</v>
      </c>
      <c r="FR105" t="s">
        <v>169</v>
      </c>
      <c r="FS105" s="1">
        <v>41647</v>
      </c>
      <c r="FT105" t="s">
        <v>98</v>
      </c>
      <c r="FU105" s="1">
        <v>41667</v>
      </c>
      <c r="FV105" t="s">
        <v>105</v>
      </c>
      <c r="FW105" s="1">
        <v>41690</v>
      </c>
      <c r="FX105" t="s">
        <v>105</v>
      </c>
      <c r="FY105" s="1">
        <v>41668</v>
      </c>
      <c r="FZ105" t="s">
        <v>105</v>
      </c>
      <c r="GA105" s="1">
        <v>41676</v>
      </c>
      <c r="GB105" t="s">
        <v>105</v>
      </c>
      <c r="GC105" s="1">
        <v>41598</v>
      </c>
      <c r="GD105" t="s">
        <v>98</v>
      </c>
      <c r="GE105" s="1">
        <v>41670</v>
      </c>
      <c r="GF105" t="s">
        <v>105</v>
      </c>
      <c r="GG105" s="1">
        <v>41627</v>
      </c>
      <c r="GH105" t="s">
        <v>105</v>
      </c>
      <c r="GI105" s="1">
        <v>41571</v>
      </c>
      <c r="GJ105" t="s">
        <v>101</v>
      </c>
      <c r="GM105" s="1">
        <v>41627</v>
      </c>
      <c r="GN105" t="s">
        <v>103</v>
      </c>
      <c r="GO105" s="1">
        <v>41584</v>
      </c>
      <c r="GP105" t="s">
        <v>107</v>
      </c>
      <c r="GQ105" s="1">
        <v>38657</v>
      </c>
      <c r="GR105" t="s">
        <v>166</v>
      </c>
      <c r="GS105" s="1">
        <v>41583</v>
      </c>
      <c r="GT105" t="s">
        <v>107</v>
      </c>
      <c r="GU105" s="1">
        <v>41661</v>
      </c>
      <c r="GV105" t="s">
        <v>105</v>
      </c>
      <c r="GW105" s="1">
        <v>38379</v>
      </c>
      <c r="GX105" t="s">
        <v>170</v>
      </c>
      <c r="GY105" s="1">
        <v>41655</v>
      </c>
      <c r="GZ105" t="s">
        <v>105</v>
      </c>
      <c r="HA105" s="1">
        <v>41654</v>
      </c>
      <c r="HB105" t="s">
        <v>105</v>
      </c>
      <c r="HC105" s="1">
        <v>42388</v>
      </c>
      <c r="HD105" t="s">
        <v>105</v>
      </c>
      <c r="HE105" s="1">
        <v>41662</v>
      </c>
      <c r="HF105" t="s">
        <v>103</v>
      </c>
      <c r="HG105" s="1">
        <v>41669</v>
      </c>
      <c r="HH105" t="s">
        <v>105</v>
      </c>
      <c r="HK105" s="1">
        <v>41668</v>
      </c>
      <c r="HL105" t="s">
        <v>105</v>
      </c>
      <c r="HM105" s="1">
        <v>41670</v>
      </c>
      <c r="HN105" t="s">
        <v>105</v>
      </c>
      <c r="HO105" s="1">
        <v>41662</v>
      </c>
      <c r="HP105" t="s">
        <v>105</v>
      </c>
      <c r="HQ105" s="1">
        <v>41585</v>
      </c>
      <c r="HR105" t="s">
        <v>107</v>
      </c>
      <c r="HS105" s="1">
        <v>41571</v>
      </c>
      <c r="HT105" t="s">
        <v>107</v>
      </c>
    </row>
    <row r="106" spans="1:228" x14ac:dyDescent="0.2">
      <c r="A106" s="1">
        <v>41585</v>
      </c>
      <c r="B106" t="s">
        <v>108</v>
      </c>
      <c r="C106" s="1">
        <v>41662</v>
      </c>
      <c r="D106" t="s">
        <v>106</v>
      </c>
      <c r="E106" s="1">
        <v>41542</v>
      </c>
      <c r="F106" t="s">
        <v>104</v>
      </c>
      <c r="G106" s="1">
        <v>41691</v>
      </c>
      <c r="H106" t="s">
        <v>106</v>
      </c>
      <c r="I106" s="1">
        <v>41597</v>
      </c>
      <c r="J106" t="s">
        <v>99</v>
      </c>
      <c r="K106" s="1">
        <v>41662</v>
      </c>
      <c r="L106" t="s">
        <v>106</v>
      </c>
      <c r="M106" s="1">
        <v>41674</v>
      </c>
      <c r="N106" t="s">
        <v>106</v>
      </c>
      <c r="O106" s="1">
        <v>41668</v>
      </c>
      <c r="P106" t="s">
        <v>106</v>
      </c>
      <c r="Q106" s="1">
        <v>41577</v>
      </c>
      <c r="R106" t="s">
        <v>108</v>
      </c>
      <c r="S106" s="1">
        <v>41691</v>
      </c>
      <c r="T106" t="s">
        <v>106</v>
      </c>
      <c r="U106" s="1">
        <v>41656</v>
      </c>
      <c r="V106" t="s">
        <v>106</v>
      </c>
      <c r="Y106" s="1">
        <v>41576</v>
      </c>
      <c r="Z106" t="s">
        <v>108</v>
      </c>
      <c r="AA106" s="1">
        <v>41248</v>
      </c>
      <c r="AB106" t="s">
        <v>108</v>
      </c>
      <c r="AE106" s="1">
        <v>41661</v>
      </c>
      <c r="AF106" t="s">
        <v>106</v>
      </c>
      <c r="AG106" s="1">
        <v>41695</v>
      </c>
      <c r="AH106" t="s">
        <v>106</v>
      </c>
      <c r="AI106" s="1">
        <v>41670</v>
      </c>
      <c r="AJ106" t="s">
        <v>106</v>
      </c>
      <c r="AK106" s="1">
        <v>41667</v>
      </c>
      <c r="AL106" t="s">
        <v>106</v>
      </c>
      <c r="AM106" s="1">
        <v>38294</v>
      </c>
      <c r="AN106" t="s">
        <v>171</v>
      </c>
      <c r="AO106" s="1">
        <v>41669</v>
      </c>
      <c r="AP106" t="s">
        <v>106</v>
      </c>
      <c r="AQ106" s="1">
        <v>41660</v>
      </c>
      <c r="AR106" t="s">
        <v>106</v>
      </c>
      <c r="AU106" s="1">
        <v>41437</v>
      </c>
      <c r="AV106" t="s">
        <v>104</v>
      </c>
      <c r="AY106" s="1">
        <v>41669</v>
      </c>
      <c r="AZ106" t="s">
        <v>106</v>
      </c>
      <c r="BA106" s="1">
        <v>41696</v>
      </c>
      <c r="BB106" t="s">
        <v>106</v>
      </c>
      <c r="BC106" s="1">
        <v>41583</v>
      </c>
      <c r="BD106" t="s">
        <v>108</v>
      </c>
      <c r="BE106" s="1">
        <v>41667</v>
      </c>
      <c r="BF106" t="s">
        <v>106</v>
      </c>
      <c r="BG106" s="1">
        <v>41576</v>
      </c>
      <c r="BH106" t="s">
        <v>108</v>
      </c>
      <c r="BI106" s="1">
        <v>41680</v>
      </c>
      <c r="BJ106" t="s">
        <v>106</v>
      </c>
      <c r="BK106" s="1">
        <v>41592</v>
      </c>
      <c r="BL106" t="s">
        <v>106</v>
      </c>
      <c r="BM106" s="1">
        <v>41597</v>
      </c>
      <c r="BN106" t="s">
        <v>99</v>
      </c>
      <c r="BO106" s="1">
        <v>41655</v>
      </c>
      <c r="BP106" t="s">
        <v>106</v>
      </c>
      <c r="BQ106" s="1">
        <v>41604</v>
      </c>
      <c r="BR106" t="s">
        <v>106</v>
      </c>
      <c r="BS106" s="1">
        <v>41515</v>
      </c>
      <c r="BT106" t="s">
        <v>104</v>
      </c>
      <c r="BU106" s="1">
        <v>41663</v>
      </c>
      <c r="BV106" t="s">
        <v>106</v>
      </c>
      <c r="BW106" s="1">
        <v>41662</v>
      </c>
      <c r="BX106" t="s">
        <v>106</v>
      </c>
      <c r="BY106" s="1">
        <v>41537</v>
      </c>
      <c r="BZ106" t="s">
        <v>102</v>
      </c>
      <c r="CA106" s="1">
        <v>41669</v>
      </c>
      <c r="CB106" t="s">
        <v>106</v>
      </c>
      <c r="CC106" s="1">
        <v>41683</v>
      </c>
      <c r="CD106" t="s">
        <v>106</v>
      </c>
      <c r="CE106" s="1">
        <v>41507</v>
      </c>
      <c r="CF106" t="s">
        <v>102</v>
      </c>
      <c r="CG106" s="1">
        <v>41666</v>
      </c>
      <c r="CH106" t="s">
        <v>106</v>
      </c>
      <c r="CK106" s="1">
        <v>38287</v>
      </c>
      <c r="CL106" t="s">
        <v>451</v>
      </c>
      <c r="CM106" s="1">
        <v>41663</v>
      </c>
      <c r="CN106" t="s">
        <v>106</v>
      </c>
      <c r="CO106" s="1">
        <v>41675</v>
      </c>
      <c r="CP106" t="s">
        <v>106</v>
      </c>
      <c r="CQ106" s="1">
        <v>41669</v>
      </c>
      <c r="CR106" t="s">
        <v>106</v>
      </c>
      <c r="CS106" s="1">
        <v>41660</v>
      </c>
      <c r="CT106" t="s">
        <v>106</v>
      </c>
      <c r="CU106" s="1">
        <v>38281</v>
      </c>
      <c r="CV106" t="s">
        <v>171</v>
      </c>
      <c r="CW106" s="1">
        <v>41591</v>
      </c>
      <c r="CX106" t="s">
        <v>99</v>
      </c>
      <c r="CY106" s="1">
        <v>38224</v>
      </c>
      <c r="CZ106" t="s">
        <v>171</v>
      </c>
      <c r="DA106" s="1">
        <v>41577</v>
      </c>
      <c r="DB106" t="s">
        <v>108</v>
      </c>
      <c r="DE106" s="1">
        <v>41570</v>
      </c>
      <c r="DF106" t="s">
        <v>102</v>
      </c>
      <c r="DG106" s="1">
        <v>41668</v>
      </c>
      <c r="DH106" t="s">
        <v>106</v>
      </c>
      <c r="DI106" s="1">
        <v>41689</v>
      </c>
      <c r="DJ106" t="s">
        <v>106</v>
      </c>
      <c r="DK106" s="1">
        <v>41548</v>
      </c>
      <c r="DL106" t="s">
        <v>104</v>
      </c>
      <c r="DM106" s="1">
        <v>41673</v>
      </c>
      <c r="DN106" t="s">
        <v>106</v>
      </c>
      <c r="DO106" s="1">
        <v>41572</v>
      </c>
      <c r="DP106" t="s">
        <v>102</v>
      </c>
      <c r="DQ106" s="1">
        <v>41676</v>
      </c>
      <c r="DR106" t="s">
        <v>106</v>
      </c>
      <c r="DS106" s="1">
        <v>41570</v>
      </c>
      <c r="DT106" t="s">
        <v>108</v>
      </c>
      <c r="DU106" s="1">
        <v>41666</v>
      </c>
      <c r="DV106" t="s">
        <v>106</v>
      </c>
      <c r="DW106" s="1">
        <v>41669</v>
      </c>
      <c r="DX106" t="s">
        <v>106</v>
      </c>
      <c r="DY106" s="1">
        <v>41674</v>
      </c>
      <c r="DZ106" t="s">
        <v>106</v>
      </c>
      <c r="EA106" s="1">
        <v>41682</v>
      </c>
      <c r="EB106" t="s">
        <v>106</v>
      </c>
      <c r="EC106" s="1">
        <v>41570</v>
      </c>
      <c r="ED106" t="s">
        <v>108</v>
      </c>
      <c r="EE106" s="1">
        <v>41662</v>
      </c>
      <c r="EF106" t="s">
        <v>106</v>
      </c>
      <c r="EG106" s="1">
        <v>41571</v>
      </c>
      <c r="EH106" t="s">
        <v>102</v>
      </c>
      <c r="EI106" s="1">
        <v>41695</v>
      </c>
      <c r="EJ106" t="s">
        <v>106</v>
      </c>
      <c r="EM106" s="1">
        <v>41681</v>
      </c>
      <c r="EN106" t="s">
        <v>106</v>
      </c>
      <c r="EU106" s="1">
        <v>38287</v>
      </c>
      <c r="EV106" t="s">
        <v>171</v>
      </c>
      <c r="EW106" s="1">
        <v>42032</v>
      </c>
      <c r="EX106" t="s">
        <v>99</v>
      </c>
      <c r="EY106" s="1">
        <v>41576</v>
      </c>
      <c r="EZ106" t="s">
        <v>108</v>
      </c>
      <c r="FA106" s="1">
        <v>41577</v>
      </c>
      <c r="FB106" t="s">
        <v>104</v>
      </c>
      <c r="FC106" s="1">
        <v>41655</v>
      </c>
      <c r="FD106" t="s">
        <v>106</v>
      </c>
      <c r="FG106" s="1">
        <v>41620</v>
      </c>
      <c r="FH106" t="s">
        <v>106</v>
      </c>
      <c r="FK106" s="1">
        <v>41667</v>
      </c>
      <c r="FL106" t="s">
        <v>106</v>
      </c>
      <c r="FO106" s="1">
        <v>41675</v>
      </c>
      <c r="FP106" t="s">
        <v>106</v>
      </c>
      <c r="FQ106" s="1">
        <v>38195</v>
      </c>
      <c r="FR106" t="s">
        <v>170</v>
      </c>
      <c r="FS106" s="1">
        <v>41647</v>
      </c>
      <c r="FT106" t="s">
        <v>99</v>
      </c>
      <c r="FU106" s="1">
        <v>41667</v>
      </c>
      <c r="FV106" t="s">
        <v>106</v>
      </c>
      <c r="FW106" s="1">
        <v>41690</v>
      </c>
      <c r="FX106" t="s">
        <v>106</v>
      </c>
      <c r="FY106" s="1">
        <v>41668</v>
      </c>
      <c r="FZ106" t="s">
        <v>106</v>
      </c>
      <c r="GA106" s="1">
        <v>41676</v>
      </c>
      <c r="GB106" t="s">
        <v>106</v>
      </c>
      <c r="GC106" s="1">
        <v>41598</v>
      </c>
      <c r="GD106" t="s">
        <v>99</v>
      </c>
      <c r="GE106" s="1">
        <v>41670</v>
      </c>
      <c r="GF106" t="s">
        <v>106</v>
      </c>
      <c r="GG106" s="1">
        <v>41627</v>
      </c>
      <c r="GH106" t="s">
        <v>106</v>
      </c>
      <c r="GI106" s="1">
        <v>41480</v>
      </c>
      <c r="GJ106" t="s">
        <v>102</v>
      </c>
      <c r="GM106" s="1">
        <v>41543</v>
      </c>
      <c r="GN106" t="s">
        <v>104</v>
      </c>
      <c r="GO106" s="1">
        <v>41584</v>
      </c>
      <c r="GP106" t="s">
        <v>108</v>
      </c>
      <c r="GQ106" s="1">
        <v>38574</v>
      </c>
      <c r="GR106" t="s">
        <v>167</v>
      </c>
      <c r="GS106" s="1">
        <v>41583</v>
      </c>
      <c r="GT106" t="s">
        <v>108</v>
      </c>
      <c r="GU106" s="1">
        <v>41661</v>
      </c>
      <c r="GV106" t="s">
        <v>106</v>
      </c>
      <c r="GW106" s="1">
        <v>38288</v>
      </c>
      <c r="GX106" t="s">
        <v>171</v>
      </c>
      <c r="GY106" s="1">
        <v>41655</v>
      </c>
      <c r="GZ106" t="s">
        <v>106</v>
      </c>
      <c r="HA106" s="1">
        <v>41654</v>
      </c>
      <c r="HB106" t="s">
        <v>106</v>
      </c>
      <c r="HC106" s="1">
        <v>41655</v>
      </c>
      <c r="HD106" t="s">
        <v>106</v>
      </c>
      <c r="HE106" s="1">
        <v>41577</v>
      </c>
      <c r="HF106" t="s">
        <v>104</v>
      </c>
      <c r="HG106" s="1">
        <v>41669</v>
      </c>
      <c r="HH106" t="s">
        <v>106</v>
      </c>
      <c r="HK106" s="1">
        <v>41668</v>
      </c>
      <c r="HL106" t="s">
        <v>106</v>
      </c>
      <c r="HM106" s="1">
        <v>41670</v>
      </c>
      <c r="HN106" t="s">
        <v>106</v>
      </c>
      <c r="HO106" s="1">
        <v>41662</v>
      </c>
      <c r="HP106" t="s">
        <v>106</v>
      </c>
      <c r="HQ106" s="1">
        <v>41585</v>
      </c>
      <c r="HR106" t="s">
        <v>108</v>
      </c>
      <c r="HS106" s="1">
        <v>41571</v>
      </c>
      <c r="HT106" t="s">
        <v>108</v>
      </c>
    </row>
    <row r="107" spans="1:228" x14ac:dyDescent="0.2">
      <c r="A107" s="1">
        <v>41488</v>
      </c>
      <c r="B107" t="s">
        <v>109</v>
      </c>
      <c r="C107" s="1">
        <v>41571</v>
      </c>
      <c r="D107" t="s">
        <v>107</v>
      </c>
      <c r="E107" s="1">
        <v>41542</v>
      </c>
      <c r="F107" t="s">
        <v>105</v>
      </c>
      <c r="G107" s="1">
        <v>41585</v>
      </c>
      <c r="H107" t="s">
        <v>107</v>
      </c>
      <c r="I107" s="1">
        <v>41506</v>
      </c>
      <c r="J107" t="s">
        <v>100</v>
      </c>
      <c r="K107" s="1">
        <v>41564</v>
      </c>
      <c r="L107" t="s">
        <v>107</v>
      </c>
      <c r="M107" s="1">
        <v>41572</v>
      </c>
      <c r="N107" t="s">
        <v>107</v>
      </c>
      <c r="O107" s="1">
        <v>41577</v>
      </c>
      <c r="P107" t="s">
        <v>107</v>
      </c>
      <c r="Q107" s="1">
        <v>41488</v>
      </c>
      <c r="R107" t="s">
        <v>109</v>
      </c>
      <c r="S107" s="1">
        <v>41576</v>
      </c>
      <c r="T107" t="s">
        <v>107</v>
      </c>
      <c r="U107" s="1">
        <v>41565</v>
      </c>
      <c r="V107" t="s">
        <v>107</v>
      </c>
      <c r="Y107" s="1">
        <v>41485</v>
      </c>
      <c r="Z107" t="s">
        <v>109</v>
      </c>
      <c r="AA107" s="1">
        <v>41151</v>
      </c>
      <c r="AB107" t="s">
        <v>109</v>
      </c>
      <c r="AE107" s="1">
        <v>41563</v>
      </c>
      <c r="AF107" t="s">
        <v>107</v>
      </c>
      <c r="AG107" s="1">
        <v>41582</v>
      </c>
      <c r="AH107" t="s">
        <v>107</v>
      </c>
      <c r="AI107" s="1">
        <v>41576</v>
      </c>
      <c r="AJ107" t="s">
        <v>107</v>
      </c>
      <c r="AK107" s="1">
        <v>41564</v>
      </c>
      <c r="AL107" t="s">
        <v>107</v>
      </c>
      <c r="AM107" s="1">
        <v>38203</v>
      </c>
      <c r="AN107" t="s">
        <v>172</v>
      </c>
      <c r="AO107" s="1">
        <v>41564</v>
      </c>
      <c r="AP107" t="s">
        <v>107</v>
      </c>
      <c r="AQ107" s="1">
        <v>41568</v>
      </c>
      <c r="AR107" t="s">
        <v>107</v>
      </c>
      <c r="AU107" s="1">
        <v>41437</v>
      </c>
      <c r="AV107" t="s">
        <v>105</v>
      </c>
      <c r="AY107" s="1">
        <v>41571</v>
      </c>
      <c r="AZ107" t="s">
        <v>107</v>
      </c>
      <c r="BA107" s="1">
        <v>41584</v>
      </c>
      <c r="BB107" t="s">
        <v>107</v>
      </c>
      <c r="BC107" s="1">
        <v>41492</v>
      </c>
      <c r="BD107" t="s">
        <v>109</v>
      </c>
      <c r="BE107" s="1">
        <v>41568</v>
      </c>
      <c r="BF107" t="s">
        <v>107</v>
      </c>
      <c r="BG107" s="1">
        <v>41485</v>
      </c>
      <c r="BH107" t="s">
        <v>109</v>
      </c>
      <c r="BI107" s="1">
        <v>41575</v>
      </c>
      <c r="BJ107" t="s">
        <v>107</v>
      </c>
      <c r="BK107" s="1">
        <v>41481</v>
      </c>
      <c r="BL107" t="s">
        <v>107</v>
      </c>
      <c r="BM107" s="1">
        <v>41506</v>
      </c>
      <c r="BN107" t="s">
        <v>100</v>
      </c>
      <c r="BO107" s="1">
        <v>41564</v>
      </c>
      <c r="BP107" t="s">
        <v>107</v>
      </c>
      <c r="BQ107" s="1">
        <v>41508</v>
      </c>
      <c r="BR107" t="s">
        <v>107</v>
      </c>
      <c r="BS107" s="1">
        <v>41515</v>
      </c>
      <c r="BT107" t="s">
        <v>105</v>
      </c>
      <c r="BU107" s="1">
        <v>41570</v>
      </c>
      <c r="BV107" t="s">
        <v>107</v>
      </c>
      <c r="BW107" s="1">
        <v>41564</v>
      </c>
      <c r="BX107" t="s">
        <v>107</v>
      </c>
      <c r="BY107" s="1">
        <v>41537</v>
      </c>
      <c r="BZ107" t="s">
        <v>103</v>
      </c>
      <c r="CA107" s="1">
        <v>41564</v>
      </c>
      <c r="CB107" t="s">
        <v>107</v>
      </c>
      <c r="CC107" s="1">
        <v>41571</v>
      </c>
      <c r="CD107" t="s">
        <v>107</v>
      </c>
      <c r="CE107" s="1">
        <v>41507</v>
      </c>
      <c r="CF107" t="s">
        <v>103</v>
      </c>
      <c r="CG107" s="1">
        <v>41575</v>
      </c>
      <c r="CH107" t="s">
        <v>107</v>
      </c>
      <c r="CK107" s="1">
        <v>38287</v>
      </c>
      <c r="CL107" t="s">
        <v>171</v>
      </c>
      <c r="CM107" s="1">
        <v>41565</v>
      </c>
      <c r="CN107" t="s">
        <v>107</v>
      </c>
      <c r="CO107" s="1">
        <v>41575</v>
      </c>
      <c r="CP107" t="s">
        <v>107</v>
      </c>
      <c r="CQ107" s="1">
        <v>41569</v>
      </c>
      <c r="CR107" t="s">
        <v>107</v>
      </c>
      <c r="CS107" s="1">
        <v>41569</v>
      </c>
      <c r="CT107" t="s">
        <v>107</v>
      </c>
      <c r="CU107" s="1">
        <v>38191</v>
      </c>
      <c r="CV107" t="s">
        <v>172</v>
      </c>
      <c r="CW107" s="1">
        <v>41500</v>
      </c>
      <c r="CX107" t="s">
        <v>100</v>
      </c>
      <c r="CY107" s="1">
        <v>38133</v>
      </c>
      <c r="CZ107" t="s">
        <v>172</v>
      </c>
      <c r="DA107" s="1">
        <v>41486</v>
      </c>
      <c r="DB107" t="s">
        <v>109</v>
      </c>
      <c r="DE107" s="1">
        <v>41570</v>
      </c>
      <c r="DF107" t="s">
        <v>103</v>
      </c>
      <c r="DG107" s="1">
        <v>41577</v>
      </c>
      <c r="DH107" t="s">
        <v>107</v>
      </c>
      <c r="DI107" s="1">
        <v>41583</v>
      </c>
      <c r="DJ107" t="s">
        <v>107</v>
      </c>
      <c r="DK107" s="1">
        <v>41548</v>
      </c>
      <c r="DL107" t="s">
        <v>105</v>
      </c>
      <c r="DM107" s="1">
        <v>41575</v>
      </c>
      <c r="DN107" t="s">
        <v>107</v>
      </c>
      <c r="DO107" s="1">
        <v>41572</v>
      </c>
      <c r="DP107" t="s">
        <v>103</v>
      </c>
      <c r="DQ107" s="1">
        <v>41577</v>
      </c>
      <c r="DR107" t="s">
        <v>107</v>
      </c>
      <c r="DS107" s="1">
        <v>41480</v>
      </c>
      <c r="DT107" t="s">
        <v>109</v>
      </c>
      <c r="DU107" s="1">
        <v>41568</v>
      </c>
      <c r="DV107" t="s">
        <v>107</v>
      </c>
      <c r="DW107" s="1">
        <v>41572</v>
      </c>
      <c r="DX107" t="s">
        <v>107</v>
      </c>
      <c r="DY107" s="1">
        <v>41569</v>
      </c>
      <c r="DZ107" t="s">
        <v>107</v>
      </c>
      <c r="EA107" s="1">
        <v>41570</v>
      </c>
      <c r="EB107" t="s">
        <v>107</v>
      </c>
      <c r="EC107" s="1">
        <v>41479</v>
      </c>
      <c r="ED107" t="s">
        <v>109</v>
      </c>
      <c r="EE107" s="1">
        <v>41568</v>
      </c>
      <c r="EF107" t="s">
        <v>107</v>
      </c>
      <c r="EG107" s="1">
        <v>41571</v>
      </c>
      <c r="EH107" t="s">
        <v>103</v>
      </c>
      <c r="EI107" s="1">
        <v>41577</v>
      </c>
      <c r="EJ107" t="s">
        <v>107</v>
      </c>
      <c r="EM107" s="1">
        <v>41565</v>
      </c>
      <c r="EN107" t="s">
        <v>107</v>
      </c>
      <c r="EU107" s="1">
        <v>38196</v>
      </c>
      <c r="EV107" t="s">
        <v>172</v>
      </c>
      <c r="EW107" s="1">
        <v>42151</v>
      </c>
      <c r="EX107" t="s">
        <v>101</v>
      </c>
      <c r="EY107" s="1">
        <v>41487</v>
      </c>
      <c r="EZ107" t="s">
        <v>109</v>
      </c>
      <c r="FA107" s="1">
        <v>41577</v>
      </c>
      <c r="FB107" t="s">
        <v>105</v>
      </c>
      <c r="FC107" s="1">
        <v>41564</v>
      </c>
      <c r="FD107" t="s">
        <v>107</v>
      </c>
      <c r="FG107" s="1">
        <v>41534</v>
      </c>
      <c r="FH107" t="s">
        <v>107</v>
      </c>
      <c r="FK107" s="1">
        <v>41585</v>
      </c>
      <c r="FL107" t="s">
        <v>107</v>
      </c>
      <c r="FO107" s="1">
        <v>41571</v>
      </c>
      <c r="FP107" t="s">
        <v>107</v>
      </c>
      <c r="FQ107" s="1">
        <v>38097</v>
      </c>
      <c r="FR107" t="s">
        <v>171</v>
      </c>
      <c r="FS107" s="1">
        <v>41550</v>
      </c>
      <c r="FT107" t="s">
        <v>100</v>
      </c>
      <c r="FU107" s="1">
        <v>41576</v>
      </c>
      <c r="FV107" t="s">
        <v>107</v>
      </c>
      <c r="FW107" s="1">
        <v>41578</v>
      </c>
      <c r="FX107" t="s">
        <v>107</v>
      </c>
      <c r="FY107" s="1">
        <v>41575</v>
      </c>
      <c r="FZ107" t="s">
        <v>107</v>
      </c>
      <c r="GA107" s="1">
        <v>41582</v>
      </c>
      <c r="GB107" t="s">
        <v>107</v>
      </c>
      <c r="GC107" s="1">
        <v>41507</v>
      </c>
      <c r="GD107" t="s">
        <v>100</v>
      </c>
      <c r="GE107" s="1">
        <v>41572</v>
      </c>
      <c r="GF107" t="s">
        <v>107</v>
      </c>
      <c r="GG107" s="1">
        <v>41541</v>
      </c>
      <c r="GH107" t="s">
        <v>107</v>
      </c>
      <c r="GI107" s="1">
        <v>41480</v>
      </c>
      <c r="GJ107" t="s">
        <v>103</v>
      </c>
      <c r="GM107" s="1">
        <v>41543</v>
      </c>
      <c r="GN107" t="s">
        <v>105</v>
      </c>
      <c r="GO107" s="1">
        <v>41493</v>
      </c>
      <c r="GP107" t="s">
        <v>109</v>
      </c>
      <c r="GQ107" s="1">
        <v>38476</v>
      </c>
      <c r="GR107" t="s">
        <v>168</v>
      </c>
      <c r="GS107" s="1">
        <v>41492</v>
      </c>
      <c r="GT107" t="s">
        <v>109</v>
      </c>
      <c r="GU107" s="1">
        <v>41563</v>
      </c>
      <c r="GV107" t="s">
        <v>107</v>
      </c>
      <c r="GW107" s="1">
        <v>38197</v>
      </c>
      <c r="GX107" t="s">
        <v>172</v>
      </c>
      <c r="GY107" s="1">
        <v>41562</v>
      </c>
      <c r="GZ107" t="s">
        <v>107</v>
      </c>
      <c r="HA107" s="1">
        <v>41563</v>
      </c>
      <c r="HB107" t="s">
        <v>107</v>
      </c>
      <c r="HC107" s="1">
        <v>41562</v>
      </c>
      <c r="HD107" t="s">
        <v>107</v>
      </c>
      <c r="HE107" s="1">
        <v>41577</v>
      </c>
      <c r="HF107" t="s">
        <v>105</v>
      </c>
      <c r="HG107" s="1">
        <v>41570</v>
      </c>
      <c r="HH107" t="s">
        <v>107</v>
      </c>
      <c r="HK107" s="1">
        <v>41570</v>
      </c>
      <c r="HL107" t="s">
        <v>107</v>
      </c>
      <c r="HM107" s="1">
        <v>41572</v>
      </c>
      <c r="HN107" t="s">
        <v>107</v>
      </c>
      <c r="HO107" s="1">
        <v>41571</v>
      </c>
      <c r="HP107" t="s">
        <v>107</v>
      </c>
      <c r="HQ107" s="1">
        <v>41488</v>
      </c>
      <c r="HR107" t="s">
        <v>109</v>
      </c>
      <c r="HS107" s="1">
        <v>41480</v>
      </c>
      <c r="HT107" t="s">
        <v>109</v>
      </c>
    </row>
    <row r="108" spans="1:228" x14ac:dyDescent="0.2">
      <c r="A108" s="1">
        <v>41488</v>
      </c>
      <c r="B108" t="s">
        <v>110</v>
      </c>
      <c r="C108" s="1">
        <v>41571</v>
      </c>
      <c r="D108" t="s">
        <v>108</v>
      </c>
      <c r="E108" s="1">
        <v>41542</v>
      </c>
      <c r="F108" t="s">
        <v>106</v>
      </c>
      <c r="G108" s="1">
        <v>41585</v>
      </c>
      <c r="H108" t="s">
        <v>108</v>
      </c>
      <c r="I108" s="1">
        <v>41506</v>
      </c>
      <c r="J108" t="s">
        <v>101</v>
      </c>
      <c r="K108" s="1">
        <v>41564</v>
      </c>
      <c r="L108" t="s">
        <v>108</v>
      </c>
      <c r="M108" s="1">
        <v>41572</v>
      </c>
      <c r="N108" t="s">
        <v>108</v>
      </c>
      <c r="O108" s="1">
        <v>41577</v>
      </c>
      <c r="P108" t="s">
        <v>108</v>
      </c>
      <c r="Q108" s="1">
        <v>41488</v>
      </c>
      <c r="R108" t="s">
        <v>110</v>
      </c>
      <c r="S108" s="1">
        <v>41576</v>
      </c>
      <c r="T108" t="s">
        <v>108</v>
      </c>
      <c r="U108" s="1">
        <v>41565</v>
      </c>
      <c r="V108" t="s">
        <v>108</v>
      </c>
      <c r="Y108" s="1">
        <v>41485</v>
      </c>
      <c r="Z108" t="s">
        <v>110</v>
      </c>
      <c r="AA108" s="1">
        <v>41151</v>
      </c>
      <c r="AB108" t="s">
        <v>110</v>
      </c>
      <c r="AE108" s="1">
        <v>41563</v>
      </c>
      <c r="AF108" t="s">
        <v>108</v>
      </c>
      <c r="AG108" s="1">
        <v>41582</v>
      </c>
      <c r="AH108" t="s">
        <v>108</v>
      </c>
      <c r="AI108" s="1">
        <v>41576</v>
      </c>
      <c r="AJ108" t="s">
        <v>108</v>
      </c>
      <c r="AK108" s="1">
        <v>41564</v>
      </c>
      <c r="AL108" t="s">
        <v>108</v>
      </c>
      <c r="AM108" s="1">
        <v>38118</v>
      </c>
      <c r="AN108" t="s">
        <v>173</v>
      </c>
      <c r="AO108" s="1">
        <v>41564</v>
      </c>
      <c r="AP108" t="s">
        <v>108</v>
      </c>
      <c r="AQ108" s="1">
        <v>41568</v>
      </c>
      <c r="AR108" t="s">
        <v>108</v>
      </c>
      <c r="AU108" s="1">
        <v>41437</v>
      </c>
      <c r="AV108" t="s">
        <v>106</v>
      </c>
      <c r="AY108" s="1">
        <v>41571</v>
      </c>
      <c r="AZ108" t="s">
        <v>108</v>
      </c>
      <c r="BA108" s="1">
        <v>41584</v>
      </c>
      <c r="BB108" t="s">
        <v>108</v>
      </c>
      <c r="BC108" s="1">
        <v>41492</v>
      </c>
      <c r="BD108" t="s">
        <v>110</v>
      </c>
      <c r="BE108" s="1">
        <v>41568</v>
      </c>
      <c r="BF108" t="s">
        <v>108</v>
      </c>
      <c r="BG108" s="1">
        <v>41485</v>
      </c>
      <c r="BH108" t="s">
        <v>110</v>
      </c>
      <c r="BI108" s="1">
        <v>41575</v>
      </c>
      <c r="BJ108" t="s">
        <v>108</v>
      </c>
      <c r="BK108" s="1">
        <v>41481</v>
      </c>
      <c r="BL108" t="s">
        <v>108</v>
      </c>
      <c r="BM108" s="1">
        <v>41506</v>
      </c>
      <c r="BN108" t="s">
        <v>101</v>
      </c>
      <c r="BO108" s="1">
        <v>41564</v>
      </c>
      <c r="BP108" t="s">
        <v>108</v>
      </c>
      <c r="BQ108" s="1">
        <v>41508</v>
      </c>
      <c r="BR108" t="s">
        <v>108</v>
      </c>
      <c r="BS108" s="1">
        <v>41515</v>
      </c>
      <c r="BT108" t="s">
        <v>106</v>
      </c>
      <c r="BU108" s="1">
        <v>41570</v>
      </c>
      <c r="BV108" t="s">
        <v>108</v>
      </c>
      <c r="BW108" s="1">
        <v>41564</v>
      </c>
      <c r="BX108" t="s">
        <v>108</v>
      </c>
      <c r="BY108" s="1">
        <v>41446</v>
      </c>
      <c r="BZ108" t="s">
        <v>104</v>
      </c>
      <c r="CA108" s="1">
        <v>41564</v>
      </c>
      <c r="CB108" t="s">
        <v>108</v>
      </c>
      <c r="CC108" s="1">
        <v>41571</v>
      </c>
      <c r="CD108" t="s">
        <v>108</v>
      </c>
      <c r="CE108" s="1">
        <v>41431</v>
      </c>
      <c r="CF108" t="s">
        <v>104</v>
      </c>
      <c r="CG108" s="1">
        <v>41575</v>
      </c>
      <c r="CH108" t="s">
        <v>108</v>
      </c>
      <c r="CK108" s="1">
        <v>38196</v>
      </c>
      <c r="CL108" t="s">
        <v>172</v>
      </c>
      <c r="CM108" s="1">
        <v>41565</v>
      </c>
      <c r="CN108" t="s">
        <v>108</v>
      </c>
      <c r="CO108" s="1">
        <v>41575</v>
      </c>
      <c r="CP108" t="s">
        <v>108</v>
      </c>
      <c r="CQ108" s="1">
        <v>41569</v>
      </c>
      <c r="CR108" t="s">
        <v>108</v>
      </c>
      <c r="CS108" s="1">
        <v>41569</v>
      </c>
      <c r="CT108" t="s">
        <v>108</v>
      </c>
      <c r="CU108" s="1">
        <v>38100</v>
      </c>
      <c r="CV108" t="s">
        <v>173</v>
      </c>
      <c r="CW108" s="1">
        <v>41500</v>
      </c>
      <c r="CX108" t="s">
        <v>101</v>
      </c>
      <c r="CY108" s="1">
        <v>38042</v>
      </c>
      <c r="CZ108" t="s">
        <v>173</v>
      </c>
      <c r="DA108" s="1">
        <v>41486</v>
      </c>
      <c r="DB108" t="s">
        <v>110</v>
      </c>
      <c r="DE108" s="1">
        <v>41486</v>
      </c>
      <c r="DF108" t="s">
        <v>104</v>
      </c>
      <c r="DG108" s="1">
        <v>41577</v>
      </c>
      <c r="DH108" t="s">
        <v>108</v>
      </c>
      <c r="DI108" s="1">
        <v>41583</v>
      </c>
      <c r="DJ108" t="s">
        <v>108</v>
      </c>
      <c r="DK108" s="1">
        <v>41548</v>
      </c>
      <c r="DL108" t="s">
        <v>106</v>
      </c>
      <c r="DM108" s="1">
        <v>41575</v>
      </c>
      <c r="DN108" t="s">
        <v>108</v>
      </c>
      <c r="DO108" s="1">
        <v>41487</v>
      </c>
      <c r="DP108" t="s">
        <v>104</v>
      </c>
      <c r="DQ108" s="1">
        <v>41577</v>
      </c>
      <c r="DR108" t="s">
        <v>108</v>
      </c>
      <c r="DS108" s="1">
        <v>41480</v>
      </c>
      <c r="DT108" t="s">
        <v>110</v>
      </c>
      <c r="DU108" s="1">
        <v>41568</v>
      </c>
      <c r="DV108" t="s">
        <v>108</v>
      </c>
      <c r="DW108" s="1">
        <v>41572</v>
      </c>
      <c r="DX108" t="s">
        <v>108</v>
      </c>
      <c r="DY108" s="1">
        <v>41569</v>
      </c>
      <c r="DZ108" t="s">
        <v>108</v>
      </c>
      <c r="EA108" s="1">
        <v>41570</v>
      </c>
      <c r="EB108" t="s">
        <v>108</v>
      </c>
      <c r="EC108" s="1">
        <v>41479</v>
      </c>
      <c r="ED108" t="s">
        <v>110</v>
      </c>
      <c r="EE108" s="1">
        <v>41568</v>
      </c>
      <c r="EF108" t="s">
        <v>108</v>
      </c>
      <c r="EG108" s="1">
        <v>41487</v>
      </c>
      <c r="EH108" t="s">
        <v>104</v>
      </c>
      <c r="EI108" s="1">
        <v>41577</v>
      </c>
      <c r="EJ108" t="s">
        <v>108</v>
      </c>
      <c r="EM108" s="1">
        <v>41565</v>
      </c>
      <c r="EN108" t="s">
        <v>108</v>
      </c>
      <c r="EU108" s="1">
        <v>38099</v>
      </c>
      <c r="EV108" t="s">
        <v>173</v>
      </c>
      <c r="EW108" s="1">
        <v>42151</v>
      </c>
      <c r="EX108" t="s">
        <v>103</v>
      </c>
      <c r="EY108" s="1">
        <v>41487</v>
      </c>
      <c r="EZ108" t="s">
        <v>110</v>
      </c>
      <c r="FA108" s="1">
        <v>41577</v>
      </c>
      <c r="FB108" t="s">
        <v>106</v>
      </c>
      <c r="FC108" s="1">
        <v>41564</v>
      </c>
      <c r="FD108" t="s">
        <v>108</v>
      </c>
      <c r="FG108" s="1">
        <v>41534</v>
      </c>
      <c r="FH108" t="s">
        <v>108</v>
      </c>
      <c r="FK108" s="1">
        <v>41585</v>
      </c>
      <c r="FL108" t="s">
        <v>108</v>
      </c>
      <c r="FO108" s="1">
        <v>41571</v>
      </c>
      <c r="FP108" t="s">
        <v>108</v>
      </c>
      <c r="FQ108" s="1">
        <v>38005</v>
      </c>
      <c r="FR108" t="s">
        <v>172</v>
      </c>
      <c r="FS108" s="1">
        <v>41550</v>
      </c>
      <c r="FT108" t="s">
        <v>101</v>
      </c>
      <c r="FU108" s="1">
        <v>41576</v>
      </c>
      <c r="FV108" t="s">
        <v>108</v>
      </c>
      <c r="FW108" s="1">
        <v>41578</v>
      </c>
      <c r="FX108" t="s">
        <v>108</v>
      </c>
      <c r="FY108" s="1">
        <v>41575</v>
      </c>
      <c r="FZ108" t="s">
        <v>108</v>
      </c>
      <c r="GA108" s="1">
        <v>41582</v>
      </c>
      <c r="GB108" t="s">
        <v>108</v>
      </c>
      <c r="GC108" s="1">
        <v>41507</v>
      </c>
      <c r="GD108" t="s">
        <v>101</v>
      </c>
      <c r="GE108" s="1">
        <v>41572</v>
      </c>
      <c r="GF108" t="s">
        <v>108</v>
      </c>
      <c r="GG108" s="1">
        <v>41541</v>
      </c>
      <c r="GH108" t="s">
        <v>108</v>
      </c>
      <c r="GI108" s="1">
        <v>41401</v>
      </c>
      <c r="GJ108" t="s">
        <v>104</v>
      </c>
      <c r="GM108" s="1">
        <v>41543</v>
      </c>
      <c r="GN108" t="s">
        <v>106</v>
      </c>
      <c r="GO108" s="1">
        <v>41493</v>
      </c>
      <c r="GP108" t="s">
        <v>110</v>
      </c>
      <c r="GQ108" s="1">
        <v>38392</v>
      </c>
      <c r="GR108" t="s">
        <v>169</v>
      </c>
      <c r="GS108" s="1">
        <v>41492</v>
      </c>
      <c r="GT108" t="s">
        <v>110</v>
      </c>
      <c r="GU108" s="1">
        <v>41563</v>
      </c>
      <c r="GV108" t="s">
        <v>108</v>
      </c>
      <c r="GW108" s="1">
        <v>38105</v>
      </c>
      <c r="GX108" t="s">
        <v>173</v>
      </c>
      <c r="GY108" s="1">
        <v>41562</v>
      </c>
      <c r="GZ108" t="s">
        <v>108</v>
      </c>
      <c r="HA108" s="1">
        <v>41563</v>
      </c>
      <c r="HB108" t="s">
        <v>108</v>
      </c>
      <c r="HC108" s="1">
        <v>41562</v>
      </c>
      <c r="HD108" t="s">
        <v>108</v>
      </c>
      <c r="HE108" s="1">
        <v>41577</v>
      </c>
      <c r="HF108" t="s">
        <v>106</v>
      </c>
      <c r="HG108" s="1">
        <v>41570</v>
      </c>
      <c r="HH108" t="s">
        <v>108</v>
      </c>
      <c r="HK108" s="1">
        <v>41570</v>
      </c>
      <c r="HL108" t="s">
        <v>108</v>
      </c>
      <c r="HM108" s="1">
        <v>41572</v>
      </c>
      <c r="HN108" t="s">
        <v>108</v>
      </c>
      <c r="HO108" s="1">
        <v>41571</v>
      </c>
      <c r="HP108" t="s">
        <v>108</v>
      </c>
      <c r="HQ108" s="1">
        <v>41488</v>
      </c>
      <c r="HR108" t="s">
        <v>110</v>
      </c>
      <c r="HS108" s="1">
        <v>41480</v>
      </c>
      <c r="HT108" t="s">
        <v>110</v>
      </c>
    </row>
    <row r="109" spans="1:228" x14ac:dyDescent="0.2">
      <c r="A109" s="1">
        <v>41396</v>
      </c>
      <c r="B109" t="s">
        <v>111</v>
      </c>
      <c r="C109" s="1">
        <v>41480</v>
      </c>
      <c r="D109" t="s">
        <v>109</v>
      </c>
      <c r="E109" s="1">
        <v>41444</v>
      </c>
      <c r="F109" t="s">
        <v>107</v>
      </c>
      <c r="G109" s="1">
        <v>41487</v>
      </c>
      <c r="H109" t="s">
        <v>109</v>
      </c>
      <c r="I109" s="1">
        <v>41415</v>
      </c>
      <c r="J109" t="s">
        <v>102</v>
      </c>
      <c r="K109" s="1">
        <v>41473</v>
      </c>
      <c r="L109" t="s">
        <v>109</v>
      </c>
      <c r="M109" s="1">
        <v>41488</v>
      </c>
      <c r="N109" t="s">
        <v>109</v>
      </c>
      <c r="O109" s="1">
        <v>41479</v>
      </c>
      <c r="P109" t="s">
        <v>109</v>
      </c>
      <c r="Q109" s="1">
        <v>41395</v>
      </c>
      <c r="R109" t="s">
        <v>111</v>
      </c>
      <c r="S109" s="1">
        <v>41485</v>
      </c>
      <c r="T109" t="s">
        <v>109</v>
      </c>
      <c r="U109" s="1">
        <v>41474</v>
      </c>
      <c r="V109" t="s">
        <v>109</v>
      </c>
      <c r="Y109" s="1">
        <v>41394</v>
      </c>
      <c r="Z109" t="s">
        <v>111</v>
      </c>
      <c r="AA109" s="1">
        <v>41060</v>
      </c>
      <c r="AB109" t="s">
        <v>111</v>
      </c>
      <c r="AE109" s="1">
        <v>41472</v>
      </c>
      <c r="AF109" t="s">
        <v>109</v>
      </c>
      <c r="AG109" s="1">
        <v>41487</v>
      </c>
      <c r="AH109" t="s">
        <v>109</v>
      </c>
      <c r="AI109" s="1">
        <v>41478</v>
      </c>
      <c r="AJ109" t="s">
        <v>109</v>
      </c>
      <c r="AK109" s="1">
        <v>41473</v>
      </c>
      <c r="AL109" t="s">
        <v>109</v>
      </c>
      <c r="AM109" s="1">
        <v>38028</v>
      </c>
      <c r="AN109" t="s">
        <v>174</v>
      </c>
      <c r="AO109" s="1">
        <v>41473</v>
      </c>
      <c r="AP109" t="s">
        <v>109</v>
      </c>
      <c r="AQ109" s="1">
        <v>41477</v>
      </c>
      <c r="AR109" t="s">
        <v>109</v>
      </c>
      <c r="AU109" s="1">
        <v>41340</v>
      </c>
      <c r="AV109" t="s">
        <v>107</v>
      </c>
      <c r="AY109" s="1">
        <v>41480</v>
      </c>
      <c r="AZ109" t="s">
        <v>109</v>
      </c>
      <c r="BA109" s="1">
        <v>41487</v>
      </c>
      <c r="BB109" t="s">
        <v>109</v>
      </c>
      <c r="BC109" s="1">
        <v>41401</v>
      </c>
      <c r="BD109" t="s">
        <v>111</v>
      </c>
      <c r="BE109" s="1">
        <v>41479</v>
      </c>
      <c r="BF109" t="s">
        <v>109</v>
      </c>
      <c r="BG109" s="1">
        <v>41389</v>
      </c>
      <c r="BH109" t="s">
        <v>111</v>
      </c>
      <c r="BI109" s="1">
        <v>41484</v>
      </c>
      <c r="BJ109" t="s">
        <v>109</v>
      </c>
      <c r="BK109" s="1">
        <v>41390</v>
      </c>
      <c r="BL109" t="s">
        <v>109</v>
      </c>
      <c r="BM109" s="1">
        <v>41415</v>
      </c>
      <c r="BN109" t="s">
        <v>102</v>
      </c>
      <c r="BO109" s="1">
        <v>41473</v>
      </c>
      <c r="BP109" t="s">
        <v>109</v>
      </c>
      <c r="BQ109" s="1">
        <v>41417</v>
      </c>
      <c r="BR109" t="s">
        <v>109</v>
      </c>
      <c r="BS109" s="1">
        <v>41414</v>
      </c>
      <c r="BT109" t="s">
        <v>107</v>
      </c>
      <c r="BU109" s="1">
        <v>41480</v>
      </c>
      <c r="BV109" t="s">
        <v>109</v>
      </c>
      <c r="BW109" s="1">
        <v>41473</v>
      </c>
      <c r="BX109" t="s">
        <v>109</v>
      </c>
      <c r="BY109" s="1">
        <v>41446</v>
      </c>
      <c r="BZ109" t="s">
        <v>105</v>
      </c>
      <c r="CA109" s="1">
        <v>41473</v>
      </c>
      <c r="CB109" t="s">
        <v>109</v>
      </c>
      <c r="CC109" s="1">
        <v>41480</v>
      </c>
      <c r="CD109" t="s">
        <v>109</v>
      </c>
      <c r="CE109" s="1">
        <v>41431</v>
      </c>
      <c r="CF109" t="s">
        <v>105</v>
      </c>
      <c r="CG109" s="1">
        <v>41484</v>
      </c>
      <c r="CH109" t="s">
        <v>109</v>
      </c>
      <c r="CK109" s="1">
        <v>38105</v>
      </c>
      <c r="CL109" t="s">
        <v>173</v>
      </c>
      <c r="CM109" s="1">
        <v>41474</v>
      </c>
      <c r="CN109" t="s">
        <v>109</v>
      </c>
      <c r="CO109" s="1">
        <v>41485</v>
      </c>
      <c r="CP109" t="s">
        <v>109</v>
      </c>
      <c r="CQ109" s="1">
        <v>41480</v>
      </c>
      <c r="CR109" t="s">
        <v>109</v>
      </c>
      <c r="CS109" s="1">
        <v>41478</v>
      </c>
      <c r="CT109" t="s">
        <v>109</v>
      </c>
      <c r="CU109" s="1">
        <v>38035</v>
      </c>
      <c r="CV109" t="s">
        <v>174</v>
      </c>
      <c r="CW109" s="1">
        <v>41409</v>
      </c>
      <c r="CX109" t="s">
        <v>102</v>
      </c>
      <c r="CY109" s="1">
        <v>37966</v>
      </c>
      <c r="CZ109" t="s">
        <v>174</v>
      </c>
      <c r="DA109" s="1">
        <v>41395</v>
      </c>
      <c r="DB109" t="s">
        <v>111</v>
      </c>
      <c r="DE109" s="1">
        <v>41486</v>
      </c>
      <c r="DF109" t="s">
        <v>105</v>
      </c>
      <c r="DG109" s="1">
        <v>41486</v>
      </c>
      <c r="DH109" t="s">
        <v>109</v>
      </c>
      <c r="DI109" s="1">
        <v>41488</v>
      </c>
      <c r="DJ109" t="s">
        <v>109</v>
      </c>
      <c r="DK109" s="1">
        <v>41450</v>
      </c>
      <c r="DL109" t="s">
        <v>107</v>
      </c>
      <c r="DM109" s="1">
        <v>41484</v>
      </c>
      <c r="DN109" t="s">
        <v>109</v>
      </c>
      <c r="DO109" s="1">
        <v>41487</v>
      </c>
      <c r="DP109" t="s">
        <v>105</v>
      </c>
      <c r="DQ109" s="1">
        <v>41486</v>
      </c>
      <c r="DR109" t="s">
        <v>109</v>
      </c>
      <c r="DS109" s="1">
        <v>41390</v>
      </c>
      <c r="DT109" t="s">
        <v>111</v>
      </c>
      <c r="DU109" s="1">
        <v>41477</v>
      </c>
      <c r="DV109" t="s">
        <v>109</v>
      </c>
      <c r="DW109" s="1">
        <v>41473</v>
      </c>
      <c r="DX109" t="s">
        <v>109</v>
      </c>
      <c r="DY109" s="1">
        <v>41480</v>
      </c>
      <c r="DZ109" t="s">
        <v>109</v>
      </c>
      <c r="EA109" s="1">
        <v>41479</v>
      </c>
      <c r="EB109" t="s">
        <v>109</v>
      </c>
      <c r="EC109" s="1">
        <v>41388</v>
      </c>
      <c r="ED109" t="s">
        <v>111</v>
      </c>
      <c r="EE109" s="1">
        <v>41478</v>
      </c>
      <c r="EF109" t="s">
        <v>109</v>
      </c>
      <c r="EG109" s="1">
        <v>41487</v>
      </c>
      <c r="EH109" t="s">
        <v>105</v>
      </c>
      <c r="EI109" s="1">
        <v>41486</v>
      </c>
      <c r="EJ109" t="s">
        <v>109</v>
      </c>
      <c r="EM109" s="1">
        <v>41474</v>
      </c>
      <c r="EN109" t="s">
        <v>109</v>
      </c>
      <c r="EU109" s="1">
        <v>38042</v>
      </c>
      <c r="EV109" t="s">
        <v>174</v>
      </c>
      <c r="EW109" s="1">
        <v>42151</v>
      </c>
      <c r="EX109" t="s">
        <v>104</v>
      </c>
      <c r="EY109" s="1">
        <v>41403</v>
      </c>
      <c r="EZ109" t="s">
        <v>111</v>
      </c>
      <c r="FA109" s="1">
        <v>41479</v>
      </c>
      <c r="FB109" t="s">
        <v>107</v>
      </c>
      <c r="FC109" s="1">
        <v>41473</v>
      </c>
      <c r="FD109" t="s">
        <v>109</v>
      </c>
      <c r="FG109" s="1">
        <v>41443</v>
      </c>
      <c r="FH109" t="s">
        <v>109</v>
      </c>
      <c r="FK109" s="1">
        <v>41485</v>
      </c>
      <c r="FL109" t="s">
        <v>109</v>
      </c>
      <c r="FO109" s="1">
        <v>41480</v>
      </c>
      <c r="FP109" t="s">
        <v>109</v>
      </c>
      <c r="FQ109" s="1">
        <v>37909</v>
      </c>
      <c r="FR109" t="s">
        <v>173</v>
      </c>
      <c r="FS109" s="1">
        <v>41457</v>
      </c>
      <c r="FT109" t="s">
        <v>102</v>
      </c>
      <c r="FU109" s="1">
        <v>41485</v>
      </c>
      <c r="FV109" t="s">
        <v>109</v>
      </c>
      <c r="FW109" s="1">
        <v>41481</v>
      </c>
      <c r="FX109" t="s">
        <v>109</v>
      </c>
      <c r="FY109" s="1">
        <v>41480</v>
      </c>
      <c r="FZ109" t="s">
        <v>109</v>
      </c>
      <c r="GA109" s="1">
        <v>41487</v>
      </c>
      <c r="GB109" t="s">
        <v>109</v>
      </c>
      <c r="GC109" s="1">
        <v>41416</v>
      </c>
      <c r="GD109" t="s">
        <v>102</v>
      </c>
      <c r="GE109" s="1">
        <v>41481</v>
      </c>
      <c r="GF109" t="s">
        <v>109</v>
      </c>
      <c r="GG109" s="1">
        <v>41450</v>
      </c>
      <c r="GH109" t="s">
        <v>109</v>
      </c>
      <c r="GI109" s="1">
        <v>41401</v>
      </c>
      <c r="GJ109" t="s">
        <v>105</v>
      </c>
      <c r="GM109" s="1">
        <v>41452</v>
      </c>
      <c r="GN109" t="s">
        <v>107</v>
      </c>
      <c r="GO109" s="1">
        <v>41395</v>
      </c>
      <c r="GP109" t="s">
        <v>111</v>
      </c>
      <c r="GQ109" s="1">
        <v>38392</v>
      </c>
      <c r="GR109" t="s">
        <v>170</v>
      </c>
      <c r="GS109" s="1">
        <v>41396</v>
      </c>
      <c r="GT109" t="s">
        <v>111</v>
      </c>
      <c r="GU109" s="1">
        <v>41472</v>
      </c>
      <c r="GV109" t="s">
        <v>109</v>
      </c>
      <c r="GW109" s="1">
        <v>38015</v>
      </c>
      <c r="GX109" t="s">
        <v>174</v>
      </c>
      <c r="GY109" s="1">
        <v>41470</v>
      </c>
      <c r="GZ109" t="s">
        <v>109</v>
      </c>
      <c r="HA109" s="1">
        <v>41472</v>
      </c>
      <c r="HB109" t="s">
        <v>109</v>
      </c>
      <c r="HC109" s="1">
        <v>41471</v>
      </c>
      <c r="HD109" t="s">
        <v>109</v>
      </c>
      <c r="HE109" s="1">
        <v>41480</v>
      </c>
      <c r="HF109" t="s">
        <v>107</v>
      </c>
      <c r="HG109" s="1">
        <v>41479</v>
      </c>
      <c r="HH109" t="s">
        <v>109</v>
      </c>
      <c r="HK109" s="1">
        <v>41479</v>
      </c>
      <c r="HL109" t="s">
        <v>109</v>
      </c>
      <c r="HM109" s="1">
        <v>41481</v>
      </c>
      <c r="HN109" t="s">
        <v>109</v>
      </c>
      <c r="HO109" s="1">
        <v>41480</v>
      </c>
      <c r="HP109" t="s">
        <v>109</v>
      </c>
      <c r="HQ109" s="1">
        <v>41397</v>
      </c>
      <c r="HR109" t="s">
        <v>111</v>
      </c>
      <c r="HS109" s="1">
        <v>41389</v>
      </c>
      <c r="HT109" t="s">
        <v>111</v>
      </c>
    </row>
    <row r="110" spans="1:228" x14ac:dyDescent="0.2">
      <c r="A110" s="1">
        <v>41396</v>
      </c>
      <c r="B110" t="s">
        <v>112</v>
      </c>
      <c r="C110" s="1">
        <v>41480</v>
      </c>
      <c r="D110" t="s">
        <v>110</v>
      </c>
      <c r="E110" s="1">
        <v>41444</v>
      </c>
      <c r="F110" t="s">
        <v>108</v>
      </c>
      <c r="G110" s="1">
        <v>41487</v>
      </c>
      <c r="H110" t="s">
        <v>110</v>
      </c>
      <c r="I110" s="1">
        <v>41415</v>
      </c>
      <c r="J110" t="s">
        <v>103</v>
      </c>
      <c r="K110" s="1">
        <v>41473</v>
      </c>
      <c r="L110" t="s">
        <v>110</v>
      </c>
      <c r="M110" s="1">
        <v>41488</v>
      </c>
      <c r="N110" t="s">
        <v>110</v>
      </c>
      <c r="O110" s="1">
        <v>41479</v>
      </c>
      <c r="P110" t="s">
        <v>110</v>
      </c>
      <c r="Q110" s="1">
        <v>41395</v>
      </c>
      <c r="R110" t="s">
        <v>112</v>
      </c>
      <c r="S110" s="1">
        <v>41485</v>
      </c>
      <c r="T110" t="s">
        <v>110</v>
      </c>
      <c r="U110" s="1">
        <v>41474</v>
      </c>
      <c r="V110" t="s">
        <v>110</v>
      </c>
      <c r="Y110" s="1">
        <v>41394</v>
      </c>
      <c r="Z110" t="s">
        <v>112</v>
      </c>
      <c r="AA110" s="1">
        <v>41060</v>
      </c>
      <c r="AB110" t="s">
        <v>112</v>
      </c>
      <c r="AE110" s="1">
        <v>41472</v>
      </c>
      <c r="AF110" t="s">
        <v>110</v>
      </c>
      <c r="AG110" s="1">
        <v>41487</v>
      </c>
      <c r="AH110" t="s">
        <v>110</v>
      </c>
      <c r="AI110" s="1">
        <v>41478</v>
      </c>
      <c r="AJ110" t="s">
        <v>110</v>
      </c>
      <c r="AK110" s="1">
        <v>41473</v>
      </c>
      <c r="AL110" t="s">
        <v>110</v>
      </c>
      <c r="AM110" s="1">
        <v>38028</v>
      </c>
      <c r="AN110" t="s">
        <v>175</v>
      </c>
      <c r="AO110" s="1">
        <v>41473</v>
      </c>
      <c r="AP110" t="s">
        <v>110</v>
      </c>
      <c r="AQ110" s="1">
        <v>41477</v>
      </c>
      <c r="AR110" t="s">
        <v>110</v>
      </c>
      <c r="AU110" s="1">
        <v>41340</v>
      </c>
      <c r="AV110" t="s">
        <v>108</v>
      </c>
      <c r="AY110" s="1">
        <v>41480</v>
      </c>
      <c r="AZ110" t="s">
        <v>110</v>
      </c>
      <c r="BA110" s="1">
        <v>41487</v>
      </c>
      <c r="BB110" t="s">
        <v>110</v>
      </c>
      <c r="BC110" s="1">
        <v>41401</v>
      </c>
      <c r="BD110" t="s">
        <v>112</v>
      </c>
      <c r="BE110" s="1">
        <v>41479</v>
      </c>
      <c r="BF110" t="s">
        <v>110</v>
      </c>
      <c r="BG110" s="1">
        <v>41389</v>
      </c>
      <c r="BH110" t="s">
        <v>112</v>
      </c>
      <c r="BI110" s="1">
        <v>41484</v>
      </c>
      <c r="BJ110" t="s">
        <v>110</v>
      </c>
      <c r="BK110" s="1">
        <v>41390</v>
      </c>
      <c r="BL110" t="s">
        <v>110</v>
      </c>
      <c r="BM110" s="1">
        <v>41415</v>
      </c>
      <c r="BN110" t="s">
        <v>103</v>
      </c>
      <c r="BO110" s="1">
        <v>41473</v>
      </c>
      <c r="BP110" t="s">
        <v>110</v>
      </c>
      <c r="BQ110" s="1">
        <v>41417</v>
      </c>
      <c r="BR110" t="s">
        <v>110</v>
      </c>
      <c r="BS110" s="1">
        <v>41414</v>
      </c>
      <c r="BT110" t="s">
        <v>108</v>
      </c>
      <c r="BU110" s="1">
        <v>41480</v>
      </c>
      <c r="BV110" t="s">
        <v>110</v>
      </c>
      <c r="BW110" s="1">
        <v>41473</v>
      </c>
      <c r="BX110" t="s">
        <v>110</v>
      </c>
      <c r="BY110" s="1">
        <v>41446</v>
      </c>
      <c r="BZ110" t="s">
        <v>106</v>
      </c>
      <c r="CA110" s="1">
        <v>41473</v>
      </c>
      <c r="CB110" t="s">
        <v>110</v>
      </c>
      <c r="CC110" s="1">
        <v>41480</v>
      </c>
      <c r="CD110" t="s">
        <v>110</v>
      </c>
      <c r="CE110" s="1">
        <v>41431</v>
      </c>
      <c r="CF110" t="s">
        <v>106</v>
      </c>
      <c r="CG110" s="1">
        <v>41484</v>
      </c>
      <c r="CH110" t="s">
        <v>110</v>
      </c>
      <c r="CK110" s="1">
        <v>38042</v>
      </c>
      <c r="CL110" t="s">
        <v>174</v>
      </c>
      <c r="CM110" s="1">
        <v>41474</v>
      </c>
      <c r="CN110" t="s">
        <v>110</v>
      </c>
      <c r="CO110" s="1">
        <v>41485</v>
      </c>
      <c r="CP110" t="s">
        <v>110</v>
      </c>
      <c r="CQ110" s="1">
        <v>41480</v>
      </c>
      <c r="CR110" t="s">
        <v>110</v>
      </c>
      <c r="CS110" s="1">
        <v>41478</v>
      </c>
      <c r="CT110" t="s">
        <v>110</v>
      </c>
      <c r="CU110" s="1">
        <v>38035</v>
      </c>
      <c r="CV110" t="s">
        <v>175</v>
      </c>
      <c r="CW110" s="1">
        <v>41409</v>
      </c>
      <c r="CX110" t="s">
        <v>103</v>
      </c>
      <c r="CY110" s="1">
        <v>37966</v>
      </c>
      <c r="CZ110" t="s">
        <v>175</v>
      </c>
      <c r="DA110" s="1">
        <v>41395</v>
      </c>
      <c r="DB110" t="s">
        <v>112</v>
      </c>
      <c r="DE110" s="1">
        <v>41486</v>
      </c>
      <c r="DF110" t="s">
        <v>106</v>
      </c>
      <c r="DG110" s="1">
        <v>41486</v>
      </c>
      <c r="DH110" t="s">
        <v>110</v>
      </c>
      <c r="DI110" s="1">
        <v>41488</v>
      </c>
      <c r="DJ110" t="s">
        <v>110</v>
      </c>
      <c r="DK110" s="1">
        <v>41450</v>
      </c>
      <c r="DL110" t="s">
        <v>108</v>
      </c>
      <c r="DM110" s="1">
        <v>41484</v>
      </c>
      <c r="DN110" t="s">
        <v>110</v>
      </c>
      <c r="DO110" s="1">
        <v>41487</v>
      </c>
      <c r="DP110" t="s">
        <v>106</v>
      </c>
      <c r="DQ110" s="1">
        <v>41486</v>
      </c>
      <c r="DR110" t="s">
        <v>110</v>
      </c>
      <c r="DS110" s="1">
        <v>41390</v>
      </c>
      <c r="DT110" t="s">
        <v>112</v>
      </c>
      <c r="DU110" s="1">
        <v>41477</v>
      </c>
      <c r="DV110" t="s">
        <v>110</v>
      </c>
      <c r="DW110" s="1">
        <v>41473</v>
      </c>
      <c r="DX110" t="s">
        <v>110</v>
      </c>
      <c r="DY110" s="1">
        <v>41480</v>
      </c>
      <c r="DZ110" t="s">
        <v>110</v>
      </c>
      <c r="EA110" s="1">
        <v>41479</v>
      </c>
      <c r="EB110" t="s">
        <v>110</v>
      </c>
      <c r="EC110" s="1">
        <v>41388</v>
      </c>
      <c r="ED110" t="s">
        <v>112</v>
      </c>
      <c r="EE110" s="1">
        <v>41478</v>
      </c>
      <c r="EF110" t="s">
        <v>110</v>
      </c>
      <c r="EG110" s="1">
        <v>41487</v>
      </c>
      <c r="EH110" t="s">
        <v>106</v>
      </c>
      <c r="EI110" s="1">
        <v>41486</v>
      </c>
      <c r="EJ110" t="s">
        <v>110</v>
      </c>
      <c r="EM110" s="1">
        <v>41474</v>
      </c>
      <c r="EN110" t="s">
        <v>110</v>
      </c>
      <c r="EU110" s="1">
        <v>38042</v>
      </c>
      <c r="EV110" t="s">
        <v>175</v>
      </c>
      <c r="EW110" s="1">
        <v>42151</v>
      </c>
      <c r="EX110" t="s">
        <v>105</v>
      </c>
      <c r="EY110" s="1">
        <v>41403</v>
      </c>
      <c r="EZ110" t="s">
        <v>112</v>
      </c>
      <c r="FA110" s="1">
        <v>41479</v>
      </c>
      <c r="FB110" t="s">
        <v>108</v>
      </c>
      <c r="FC110" s="1">
        <v>41473</v>
      </c>
      <c r="FD110" t="s">
        <v>110</v>
      </c>
      <c r="FG110" s="1">
        <v>41443</v>
      </c>
      <c r="FH110" t="s">
        <v>110</v>
      </c>
      <c r="FK110" s="1">
        <v>41485</v>
      </c>
      <c r="FL110" t="s">
        <v>110</v>
      </c>
      <c r="FO110" s="1">
        <v>41480</v>
      </c>
      <c r="FP110" t="s">
        <v>110</v>
      </c>
      <c r="FQ110" s="1">
        <v>37825</v>
      </c>
      <c r="FR110" t="s">
        <v>174</v>
      </c>
      <c r="FS110" s="1">
        <v>41457</v>
      </c>
      <c r="FT110" t="s">
        <v>103</v>
      </c>
      <c r="FU110" s="1">
        <v>41485</v>
      </c>
      <c r="FV110" t="s">
        <v>110</v>
      </c>
      <c r="FW110" s="1">
        <v>41481</v>
      </c>
      <c r="FX110" t="s">
        <v>110</v>
      </c>
      <c r="FY110" s="1">
        <v>41480</v>
      </c>
      <c r="FZ110" t="s">
        <v>110</v>
      </c>
      <c r="GA110" s="1">
        <v>41487</v>
      </c>
      <c r="GB110" t="s">
        <v>110</v>
      </c>
      <c r="GC110" s="1">
        <v>41416</v>
      </c>
      <c r="GD110" t="s">
        <v>103</v>
      </c>
      <c r="GE110" s="1">
        <v>41481</v>
      </c>
      <c r="GF110" t="s">
        <v>110</v>
      </c>
      <c r="GG110" s="1">
        <v>41450</v>
      </c>
      <c r="GH110" t="s">
        <v>110</v>
      </c>
      <c r="GI110" s="1">
        <v>41401</v>
      </c>
      <c r="GJ110" t="s">
        <v>106</v>
      </c>
      <c r="GM110" s="1">
        <v>41452</v>
      </c>
      <c r="GN110" t="s">
        <v>108</v>
      </c>
      <c r="GO110" s="1">
        <v>41395</v>
      </c>
      <c r="GP110" t="s">
        <v>112</v>
      </c>
      <c r="GQ110" s="1">
        <v>38657</v>
      </c>
      <c r="GR110" t="s">
        <v>171</v>
      </c>
      <c r="GS110" s="1">
        <v>41396</v>
      </c>
      <c r="GT110" t="s">
        <v>112</v>
      </c>
      <c r="GU110" s="1">
        <v>41472</v>
      </c>
      <c r="GV110" t="s">
        <v>110</v>
      </c>
      <c r="GW110" s="1">
        <v>38015</v>
      </c>
      <c r="GX110" t="s">
        <v>175</v>
      </c>
      <c r="GY110" s="1">
        <v>41470</v>
      </c>
      <c r="GZ110" t="s">
        <v>110</v>
      </c>
      <c r="HA110" s="1">
        <v>41472</v>
      </c>
      <c r="HB110" t="s">
        <v>110</v>
      </c>
      <c r="HC110" s="1">
        <v>41471</v>
      </c>
      <c r="HD110" t="s">
        <v>110</v>
      </c>
      <c r="HE110" s="1">
        <v>41480</v>
      </c>
      <c r="HF110" t="s">
        <v>108</v>
      </c>
      <c r="HG110" s="1">
        <v>41479</v>
      </c>
      <c r="HH110" t="s">
        <v>110</v>
      </c>
      <c r="HK110" s="1">
        <v>41479</v>
      </c>
      <c r="HL110" t="s">
        <v>110</v>
      </c>
      <c r="HM110" s="1">
        <v>41481</v>
      </c>
      <c r="HN110" t="s">
        <v>110</v>
      </c>
      <c r="HO110" s="1">
        <v>41480</v>
      </c>
      <c r="HP110" t="s">
        <v>110</v>
      </c>
      <c r="HQ110" s="1">
        <v>41397</v>
      </c>
      <c r="HR110" t="s">
        <v>112</v>
      </c>
      <c r="HS110" s="1">
        <v>41389</v>
      </c>
      <c r="HT110" t="s">
        <v>112</v>
      </c>
    </row>
    <row r="111" spans="1:228" x14ac:dyDescent="0.2">
      <c r="A111" s="1">
        <v>41312</v>
      </c>
      <c r="B111" t="s">
        <v>113</v>
      </c>
      <c r="C111" s="1">
        <v>41389</v>
      </c>
      <c r="D111" t="s">
        <v>111</v>
      </c>
      <c r="E111" s="1">
        <v>41353</v>
      </c>
      <c r="F111" t="s">
        <v>109</v>
      </c>
      <c r="G111" s="1">
        <v>41396</v>
      </c>
      <c r="H111" t="s">
        <v>111</v>
      </c>
      <c r="I111" s="1">
        <v>41332</v>
      </c>
      <c r="J111" t="s">
        <v>104</v>
      </c>
      <c r="K111" s="1">
        <v>41382</v>
      </c>
      <c r="L111" t="s">
        <v>111</v>
      </c>
      <c r="M111" s="1">
        <v>41393</v>
      </c>
      <c r="N111" t="s">
        <v>111</v>
      </c>
      <c r="O111" s="1">
        <v>41395</v>
      </c>
      <c r="P111" t="s">
        <v>111</v>
      </c>
      <c r="Q111" s="1">
        <v>41324</v>
      </c>
      <c r="R111" t="s">
        <v>113</v>
      </c>
      <c r="S111" s="1">
        <v>41394</v>
      </c>
      <c r="T111" t="s">
        <v>111</v>
      </c>
      <c r="U111" s="1">
        <v>41383</v>
      </c>
      <c r="V111" t="s">
        <v>111</v>
      </c>
      <c r="Y111" s="1">
        <v>41311</v>
      </c>
      <c r="Z111" t="s">
        <v>113</v>
      </c>
      <c r="AA111" s="1">
        <v>40988</v>
      </c>
      <c r="AB111" t="s">
        <v>113</v>
      </c>
      <c r="AE111" s="1">
        <v>41381</v>
      </c>
      <c r="AF111" t="s">
        <v>111</v>
      </c>
      <c r="AG111" s="1">
        <v>41393</v>
      </c>
      <c r="AH111" t="s">
        <v>111</v>
      </c>
      <c r="AI111" s="1">
        <v>41387</v>
      </c>
      <c r="AJ111" t="s">
        <v>111</v>
      </c>
      <c r="AK111" s="1">
        <v>41382</v>
      </c>
      <c r="AL111" t="s">
        <v>111</v>
      </c>
      <c r="AM111" s="1">
        <v>37930</v>
      </c>
      <c r="AN111" t="s">
        <v>176</v>
      </c>
      <c r="AO111" s="1">
        <v>41381</v>
      </c>
      <c r="AP111" t="s">
        <v>111</v>
      </c>
      <c r="AQ111" s="1">
        <v>41386</v>
      </c>
      <c r="AR111" t="s">
        <v>111</v>
      </c>
      <c r="AU111" s="1">
        <v>41249</v>
      </c>
      <c r="AV111" t="s">
        <v>109</v>
      </c>
      <c r="AY111" s="1">
        <v>41389</v>
      </c>
      <c r="AZ111" t="s">
        <v>111</v>
      </c>
      <c r="BA111" s="1">
        <v>41396</v>
      </c>
      <c r="BB111" t="s">
        <v>111</v>
      </c>
      <c r="BC111" s="1">
        <v>41319</v>
      </c>
      <c r="BD111" t="s">
        <v>113</v>
      </c>
      <c r="BE111" s="1">
        <v>41387</v>
      </c>
      <c r="BF111" t="s">
        <v>111</v>
      </c>
      <c r="BG111" s="1">
        <v>41305</v>
      </c>
      <c r="BH111" t="s">
        <v>113</v>
      </c>
      <c r="BI111" s="1">
        <v>41393</v>
      </c>
      <c r="BJ111" t="s">
        <v>111</v>
      </c>
      <c r="BK111" s="1">
        <v>41303</v>
      </c>
      <c r="BL111" t="s">
        <v>111</v>
      </c>
      <c r="BM111" s="1">
        <v>41334</v>
      </c>
      <c r="BN111" t="s">
        <v>104</v>
      </c>
      <c r="BO111" s="1">
        <v>41382</v>
      </c>
      <c r="BP111" t="s">
        <v>111</v>
      </c>
      <c r="BQ111" s="1">
        <v>41326</v>
      </c>
      <c r="BR111" t="s">
        <v>111</v>
      </c>
      <c r="BS111" s="1">
        <v>41320</v>
      </c>
      <c r="BT111" t="s">
        <v>109</v>
      </c>
      <c r="BU111" s="1">
        <v>41389</v>
      </c>
      <c r="BV111" t="s">
        <v>111</v>
      </c>
      <c r="BW111" s="1">
        <v>41382</v>
      </c>
      <c r="BX111" t="s">
        <v>111</v>
      </c>
      <c r="BY111" s="1">
        <v>41355</v>
      </c>
      <c r="BZ111" t="s">
        <v>107</v>
      </c>
      <c r="CA111" s="1">
        <v>41382</v>
      </c>
      <c r="CB111" t="s">
        <v>111</v>
      </c>
      <c r="CC111" s="1">
        <v>41389</v>
      </c>
      <c r="CD111" t="s">
        <v>111</v>
      </c>
      <c r="CE111" s="1">
        <v>41320</v>
      </c>
      <c r="CF111" t="s">
        <v>107</v>
      </c>
      <c r="CG111" s="1">
        <v>41393</v>
      </c>
      <c r="CH111" t="s">
        <v>111</v>
      </c>
      <c r="CK111" s="1">
        <v>38042</v>
      </c>
      <c r="CL111" t="s">
        <v>175</v>
      </c>
      <c r="CM111" s="1">
        <v>41383</v>
      </c>
      <c r="CN111" t="s">
        <v>111</v>
      </c>
      <c r="CO111" s="1">
        <v>41395</v>
      </c>
      <c r="CP111" t="s">
        <v>111</v>
      </c>
      <c r="CQ111" s="1">
        <v>41389</v>
      </c>
      <c r="CR111" t="s">
        <v>111</v>
      </c>
      <c r="CS111" s="1">
        <v>41387</v>
      </c>
      <c r="CT111" t="s">
        <v>111</v>
      </c>
      <c r="CU111" s="1">
        <v>37909</v>
      </c>
      <c r="CV111" t="s">
        <v>176</v>
      </c>
      <c r="CW111" s="1">
        <v>41331</v>
      </c>
      <c r="CX111" t="s">
        <v>104</v>
      </c>
      <c r="CY111" s="1">
        <v>37860</v>
      </c>
      <c r="CZ111" t="s">
        <v>176</v>
      </c>
      <c r="DA111" s="1">
        <v>41311</v>
      </c>
      <c r="DB111" t="s">
        <v>113</v>
      </c>
      <c r="DE111" s="1">
        <v>41388</v>
      </c>
      <c r="DF111" t="s">
        <v>107</v>
      </c>
      <c r="DG111" s="1">
        <v>41388</v>
      </c>
      <c r="DH111" t="s">
        <v>111</v>
      </c>
      <c r="DI111" s="1">
        <v>41397</v>
      </c>
      <c r="DJ111" t="s">
        <v>111</v>
      </c>
      <c r="DK111" s="1">
        <v>41352</v>
      </c>
      <c r="DL111" t="s">
        <v>109</v>
      </c>
      <c r="DM111" s="1">
        <v>41393</v>
      </c>
      <c r="DN111" t="s">
        <v>111</v>
      </c>
      <c r="DO111" s="1">
        <v>41388</v>
      </c>
      <c r="DP111" t="s">
        <v>107</v>
      </c>
      <c r="DQ111" s="1">
        <v>41395</v>
      </c>
      <c r="DR111" t="s">
        <v>111</v>
      </c>
      <c r="DS111" s="1">
        <v>41320</v>
      </c>
      <c r="DT111" t="s">
        <v>113</v>
      </c>
      <c r="DU111" s="1">
        <v>41386</v>
      </c>
      <c r="DV111" t="s">
        <v>111</v>
      </c>
      <c r="DW111" s="1">
        <v>41382</v>
      </c>
      <c r="DX111" t="s">
        <v>111</v>
      </c>
      <c r="DY111" s="1">
        <v>41394</v>
      </c>
      <c r="DZ111" t="s">
        <v>111</v>
      </c>
      <c r="EA111" s="1">
        <v>41388</v>
      </c>
      <c r="EB111" t="s">
        <v>111</v>
      </c>
      <c r="EC111" s="1">
        <v>41311</v>
      </c>
      <c r="ED111" t="s">
        <v>113</v>
      </c>
      <c r="EE111" s="1">
        <v>41387</v>
      </c>
      <c r="EF111" t="s">
        <v>111</v>
      </c>
      <c r="EG111" s="1">
        <v>41389</v>
      </c>
      <c r="EH111" t="s">
        <v>107</v>
      </c>
      <c r="EI111" s="1">
        <v>41395</v>
      </c>
      <c r="EJ111" t="s">
        <v>111</v>
      </c>
      <c r="EM111" s="1">
        <v>41387</v>
      </c>
      <c r="EN111" t="s">
        <v>111</v>
      </c>
      <c r="EU111" s="1">
        <v>37923</v>
      </c>
      <c r="EV111" t="s">
        <v>176</v>
      </c>
      <c r="EW111" s="1">
        <v>42151</v>
      </c>
      <c r="EX111" t="s">
        <v>113</v>
      </c>
      <c r="EY111" s="1">
        <v>41325</v>
      </c>
      <c r="EZ111" t="s">
        <v>113</v>
      </c>
      <c r="FA111" s="1">
        <v>41388</v>
      </c>
      <c r="FB111" t="s">
        <v>109</v>
      </c>
      <c r="FC111" s="1">
        <v>41381</v>
      </c>
      <c r="FD111" t="s">
        <v>111</v>
      </c>
      <c r="FG111" s="1">
        <v>41352</v>
      </c>
      <c r="FH111" t="s">
        <v>111</v>
      </c>
      <c r="FK111" s="1">
        <v>41394</v>
      </c>
      <c r="FL111" t="s">
        <v>111</v>
      </c>
      <c r="FO111" s="1">
        <v>41389</v>
      </c>
      <c r="FP111" t="s">
        <v>111</v>
      </c>
      <c r="FQ111" s="1">
        <v>37825</v>
      </c>
      <c r="FR111" t="s">
        <v>175</v>
      </c>
      <c r="FS111" s="1">
        <v>41374</v>
      </c>
      <c r="FT111" t="s">
        <v>104</v>
      </c>
      <c r="FU111" s="1">
        <v>41394</v>
      </c>
      <c r="FV111" t="s">
        <v>111</v>
      </c>
      <c r="FW111" s="1">
        <v>41393</v>
      </c>
      <c r="FX111" t="s">
        <v>111</v>
      </c>
      <c r="FY111" s="1">
        <v>41389</v>
      </c>
      <c r="FZ111" t="s">
        <v>111</v>
      </c>
      <c r="GA111" s="1">
        <v>41396</v>
      </c>
      <c r="GB111" t="s">
        <v>111</v>
      </c>
      <c r="GC111" s="1">
        <v>41330</v>
      </c>
      <c r="GD111" t="s">
        <v>104</v>
      </c>
      <c r="GE111" s="1">
        <v>41390</v>
      </c>
      <c r="GF111" t="s">
        <v>111</v>
      </c>
      <c r="GG111" s="1">
        <v>41348</v>
      </c>
      <c r="GH111" t="s">
        <v>111</v>
      </c>
      <c r="GI111" s="1">
        <v>41305</v>
      </c>
      <c r="GJ111" t="s">
        <v>107</v>
      </c>
      <c r="GM111" s="1">
        <v>41361</v>
      </c>
      <c r="GN111" t="s">
        <v>109</v>
      </c>
      <c r="GO111" s="1">
        <v>41325</v>
      </c>
      <c r="GP111" t="s">
        <v>113</v>
      </c>
      <c r="GQ111" s="1">
        <v>38574</v>
      </c>
      <c r="GR111" t="s">
        <v>172</v>
      </c>
      <c r="GS111" s="1">
        <v>41331</v>
      </c>
      <c r="GT111" t="s">
        <v>113</v>
      </c>
      <c r="GU111" s="1">
        <v>41380</v>
      </c>
      <c r="GV111" t="s">
        <v>111</v>
      </c>
      <c r="GW111" s="1">
        <v>37917</v>
      </c>
      <c r="GX111" t="s">
        <v>176</v>
      </c>
      <c r="GY111" s="1">
        <v>41379</v>
      </c>
      <c r="GZ111" t="s">
        <v>111</v>
      </c>
      <c r="HA111" s="1">
        <v>41381</v>
      </c>
      <c r="HB111" t="s">
        <v>111</v>
      </c>
      <c r="HC111" s="1">
        <v>41379</v>
      </c>
      <c r="HD111" t="s">
        <v>111</v>
      </c>
      <c r="HE111" s="1">
        <v>41389</v>
      </c>
      <c r="HF111" t="s">
        <v>109</v>
      </c>
      <c r="HG111" s="1">
        <v>41388</v>
      </c>
      <c r="HH111" t="s">
        <v>111</v>
      </c>
      <c r="HK111" s="1">
        <v>41388</v>
      </c>
      <c r="HL111" t="s">
        <v>111</v>
      </c>
      <c r="HM111" s="1">
        <v>41390</v>
      </c>
      <c r="HN111" t="s">
        <v>111</v>
      </c>
      <c r="HO111" s="1">
        <v>41389</v>
      </c>
      <c r="HP111" t="s">
        <v>111</v>
      </c>
      <c r="HQ111" s="1">
        <v>41319</v>
      </c>
      <c r="HR111" t="s">
        <v>113</v>
      </c>
      <c r="HS111" s="1">
        <v>41298</v>
      </c>
      <c r="HT111" t="s">
        <v>113</v>
      </c>
    </row>
    <row r="112" spans="1:228" x14ac:dyDescent="0.2">
      <c r="A112" s="1">
        <v>41312</v>
      </c>
      <c r="B112" t="s">
        <v>114</v>
      </c>
      <c r="C112" s="1">
        <v>41389</v>
      </c>
      <c r="D112" t="s">
        <v>112</v>
      </c>
      <c r="E112" s="1">
        <v>41353</v>
      </c>
      <c r="F112" t="s">
        <v>110</v>
      </c>
      <c r="G112" s="1">
        <v>41396</v>
      </c>
      <c r="H112" t="s">
        <v>112</v>
      </c>
      <c r="I112" s="1">
        <v>41332</v>
      </c>
      <c r="J112" t="s">
        <v>105</v>
      </c>
      <c r="K112" s="1">
        <v>41382</v>
      </c>
      <c r="L112" t="s">
        <v>112</v>
      </c>
      <c r="M112" s="1">
        <v>41393</v>
      </c>
      <c r="N112" t="s">
        <v>112</v>
      </c>
      <c r="O112" s="1">
        <v>41395</v>
      </c>
      <c r="P112" t="s">
        <v>112</v>
      </c>
      <c r="Q112" s="1">
        <v>41324</v>
      </c>
      <c r="R112" t="s">
        <v>114</v>
      </c>
      <c r="S112" s="1">
        <v>41394</v>
      </c>
      <c r="T112" t="s">
        <v>112</v>
      </c>
      <c r="U112" s="1">
        <v>41383</v>
      </c>
      <c r="V112" t="s">
        <v>112</v>
      </c>
      <c r="Y112" s="1">
        <v>41311</v>
      </c>
      <c r="Z112" t="s">
        <v>114</v>
      </c>
      <c r="AA112" s="1">
        <v>40988</v>
      </c>
      <c r="AB112" t="s">
        <v>114</v>
      </c>
      <c r="AE112" s="1">
        <v>41381</v>
      </c>
      <c r="AF112" t="s">
        <v>112</v>
      </c>
      <c r="AG112" s="1">
        <v>41393</v>
      </c>
      <c r="AH112" t="s">
        <v>112</v>
      </c>
      <c r="AI112" s="1">
        <v>41387</v>
      </c>
      <c r="AJ112" t="s">
        <v>112</v>
      </c>
      <c r="AK112" s="1">
        <v>41382</v>
      </c>
      <c r="AL112" t="s">
        <v>112</v>
      </c>
      <c r="AM112" s="1">
        <v>37844</v>
      </c>
      <c r="AN112" t="s">
        <v>177</v>
      </c>
      <c r="AO112" s="1">
        <v>41381</v>
      </c>
      <c r="AP112" t="s">
        <v>112</v>
      </c>
      <c r="AQ112" s="1">
        <v>41386</v>
      </c>
      <c r="AR112" t="s">
        <v>112</v>
      </c>
      <c r="AU112" s="1">
        <v>41249</v>
      </c>
      <c r="AV112" t="s">
        <v>110</v>
      </c>
      <c r="AY112" s="1">
        <v>41389</v>
      </c>
      <c r="AZ112" t="s">
        <v>112</v>
      </c>
      <c r="BA112" s="1">
        <v>41396</v>
      </c>
      <c r="BB112" t="s">
        <v>112</v>
      </c>
      <c r="BC112" s="1">
        <v>41319</v>
      </c>
      <c r="BD112" t="s">
        <v>114</v>
      </c>
      <c r="BE112" s="1">
        <v>41387</v>
      </c>
      <c r="BF112" t="s">
        <v>112</v>
      </c>
      <c r="BG112" s="1">
        <v>41305</v>
      </c>
      <c r="BH112" t="s">
        <v>114</v>
      </c>
      <c r="BI112" s="1">
        <v>41393</v>
      </c>
      <c r="BJ112" t="s">
        <v>112</v>
      </c>
      <c r="BK112" s="1">
        <v>41303</v>
      </c>
      <c r="BL112" t="s">
        <v>112</v>
      </c>
      <c r="BM112" s="1">
        <v>41334</v>
      </c>
      <c r="BN112" t="s">
        <v>105</v>
      </c>
      <c r="BO112" s="1">
        <v>41382</v>
      </c>
      <c r="BP112" t="s">
        <v>112</v>
      </c>
      <c r="BQ112" s="1">
        <v>41326</v>
      </c>
      <c r="BR112" t="s">
        <v>112</v>
      </c>
      <c r="BS112" s="1">
        <v>41320</v>
      </c>
      <c r="BT112" t="s">
        <v>110</v>
      </c>
      <c r="BU112" s="1">
        <v>41389</v>
      </c>
      <c r="BV112" t="s">
        <v>112</v>
      </c>
      <c r="BW112" s="1">
        <v>41382</v>
      </c>
      <c r="BX112" t="s">
        <v>112</v>
      </c>
      <c r="BY112" s="1">
        <v>41355</v>
      </c>
      <c r="BZ112" t="s">
        <v>108</v>
      </c>
      <c r="CA112" s="1">
        <v>41382</v>
      </c>
      <c r="CB112" t="s">
        <v>112</v>
      </c>
      <c r="CC112" s="1">
        <v>41389</v>
      </c>
      <c r="CD112" t="s">
        <v>112</v>
      </c>
      <c r="CE112" s="1">
        <v>41320</v>
      </c>
      <c r="CF112" t="s">
        <v>108</v>
      </c>
      <c r="CG112" s="1">
        <v>41393</v>
      </c>
      <c r="CH112" t="s">
        <v>112</v>
      </c>
      <c r="CK112" s="1">
        <v>37923</v>
      </c>
      <c r="CL112" t="s">
        <v>176</v>
      </c>
      <c r="CM112" s="1">
        <v>41383</v>
      </c>
      <c r="CN112" t="s">
        <v>112</v>
      </c>
      <c r="CO112" s="1">
        <v>41395</v>
      </c>
      <c r="CP112" t="s">
        <v>112</v>
      </c>
      <c r="CQ112" s="1">
        <v>41389</v>
      </c>
      <c r="CR112" t="s">
        <v>112</v>
      </c>
      <c r="CS112" s="1">
        <v>41387</v>
      </c>
      <c r="CT112" t="s">
        <v>112</v>
      </c>
      <c r="CU112" s="1">
        <v>37819</v>
      </c>
      <c r="CV112" t="s">
        <v>177</v>
      </c>
      <c r="CW112" s="1">
        <v>41331</v>
      </c>
      <c r="CX112" t="s">
        <v>105</v>
      </c>
      <c r="CY112" s="1">
        <v>37769</v>
      </c>
      <c r="CZ112" t="s">
        <v>177</v>
      </c>
      <c r="DA112" s="1">
        <v>41311</v>
      </c>
      <c r="DB112" t="s">
        <v>114</v>
      </c>
      <c r="DE112" s="1">
        <v>41388</v>
      </c>
      <c r="DF112" t="s">
        <v>108</v>
      </c>
      <c r="DG112" s="1">
        <v>41388</v>
      </c>
      <c r="DH112" t="s">
        <v>112</v>
      </c>
      <c r="DI112" s="1">
        <v>41397</v>
      </c>
      <c r="DJ112" t="s">
        <v>112</v>
      </c>
      <c r="DK112" s="1">
        <v>41352</v>
      </c>
      <c r="DL112" t="s">
        <v>110</v>
      </c>
      <c r="DM112" s="1">
        <v>41393</v>
      </c>
      <c r="DN112" t="s">
        <v>112</v>
      </c>
      <c r="DO112" s="1">
        <v>41388</v>
      </c>
      <c r="DP112" t="s">
        <v>108</v>
      </c>
      <c r="DQ112" s="1">
        <v>41395</v>
      </c>
      <c r="DR112" t="s">
        <v>112</v>
      </c>
      <c r="DS112" s="1">
        <v>41320</v>
      </c>
      <c r="DT112" t="s">
        <v>114</v>
      </c>
      <c r="DU112" s="1">
        <v>41386</v>
      </c>
      <c r="DV112" t="s">
        <v>112</v>
      </c>
      <c r="DW112" s="1">
        <v>41382</v>
      </c>
      <c r="DX112" t="s">
        <v>112</v>
      </c>
      <c r="DY112" s="1">
        <v>41394</v>
      </c>
      <c r="DZ112" t="s">
        <v>112</v>
      </c>
      <c r="EA112" s="1">
        <v>41388</v>
      </c>
      <c r="EB112" t="s">
        <v>112</v>
      </c>
      <c r="EC112" s="1">
        <v>41311</v>
      </c>
      <c r="ED112" t="s">
        <v>114</v>
      </c>
      <c r="EE112" s="1">
        <v>41387</v>
      </c>
      <c r="EF112" t="s">
        <v>112</v>
      </c>
      <c r="EG112" s="1">
        <v>41389</v>
      </c>
      <c r="EH112" t="s">
        <v>108</v>
      </c>
      <c r="EI112" s="1">
        <v>41395</v>
      </c>
      <c r="EJ112" t="s">
        <v>112</v>
      </c>
      <c r="EM112" s="1">
        <v>41387</v>
      </c>
      <c r="EN112" t="s">
        <v>112</v>
      </c>
      <c r="EU112" s="1">
        <v>37826</v>
      </c>
      <c r="EV112" t="s">
        <v>177</v>
      </c>
      <c r="EW112" s="1">
        <v>42151</v>
      </c>
      <c r="EX112" t="s">
        <v>114</v>
      </c>
      <c r="EY112" s="1">
        <v>42053</v>
      </c>
      <c r="EZ112" t="s">
        <v>114</v>
      </c>
      <c r="FA112" s="1">
        <v>41388</v>
      </c>
      <c r="FB112" t="s">
        <v>110</v>
      </c>
      <c r="FC112" s="1">
        <v>41381</v>
      </c>
      <c r="FD112" t="s">
        <v>112</v>
      </c>
      <c r="FG112" s="1">
        <v>41352</v>
      </c>
      <c r="FH112" t="s">
        <v>112</v>
      </c>
      <c r="FK112" s="1">
        <v>41394</v>
      </c>
      <c r="FL112" t="s">
        <v>112</v>
      </c>
      <c r="FO112" s="1">
        <v>41389</v>
      </c>
      <c r="FP112" t="s">
        <v>112</v>
      </c>
      <c r="FQ112" s="1">
        <v>37727</v>
      </c>
      <c r="FR112" t="s">
        <v>176</v>
      </c>
      <c r="FS112" s="1">
        <v>41374</v>
      </c>
      <c r="FT112" t="s">
        <v>105</v>
      </c>
      <c r="FU112" s="1">
        <v>41394</v>
      </c>
      <c r="FV112" t="s">
        <v>112</v>
      </c>
      <c r="FW112" s="1">
        <v>41393</v>
      </c>
      <c r="FX112" t="s">
        <v>112</v>
      </c>
      <c r="FY112" s="1">
        <v>41389</v>
      </c>
      <c r="FZ112" t="s">
        <v>112</v>
      </c>
      <c r="GA112" s="1">
        <v>41396</v>
      </c>
      <c r="GB112" t="s">
        <v>112</v>
      </c>
      <c r="GC112" s="1">
        <v>41330</v>
      </c>
      <c r="GD112" t="s">
        <v>105</v>
      </c>
      <c r="GE112" s="1">
        <v>41390</v>
      </c>
      <c r="GF112" t="s">
        <v>112</v>
      </c>
      <c r="GG112" s="1">
        <v>41348</v>
      </c>
      <c r="GH112" t="s">
        <v>112</v>
      </c>
      <c r="GI112" s="1">
        <v>41305</v>
      </c>
      <c r="GJ112" t="s">
        <v>108</v>
      </c>
      <c r="GM112" s="1">
        <v>41361</v>
      </c>
      <c r="GN112" t="s">
        <v>110</v>
      </c>
      <c r="GO112" s="1">
        <v>41325</v>
      </c>
      <c r="GP112" t="s">
        <v>114</v>
      </c>
      <c r="GQ112" s="1">
        <v>38476</v>
      </c>
      <c r="GR112" t="s">
        <v>173</v>
      </c>
      <c r="GS112" s="1">
        <v>41331</v>
      </c>
      <c r="GT112" t="s">
        <v>114</v>
      </c>
      <c r="GU112" s="1">
        <v>41380</v>
      </c>
      <c r="GV112" t="s">
        <v>112</v>
      </c>
      <c r="GW112" s="1">
        <v>37826</v>
      </c>
      <c r="GX112" t="s">
        <v>177</v>
      </c>
      <c r="GY112" s="1">
        <v>41379</v>
      </c>
      <c r="GZ112" t="s">
        <v>112</v>
      </c>
      <c r="HA112" s="1">
        <v>41381</v>
      </c>
      <c r="HB112" t="s">
        <v>112</v>
      </c>
      <c r="HC112" s="1">
        <v>41379</v>
      </c>
      <c r="HD112" t="s">
        <v>112</v>
      </c>
      <c r="HE112" s="1">
        <v>41389</v>
      </c>
      <c r="HF112" t="s">
        <v>110</v>
      </c>
      <c r="HG112" s="1">
        <v>41388</v>
      </c>
      <c r="HH112" t="s">
        <v>112</v>
      </c>
      <c r="HK112" s="1">
        <v>41388</v>
      </c>
      <c r="HL112" t="s">
        <v>112</v>
      </c>
      <c r="HM112" s="1">
        <v>41390</v>
      </c>
      <c r="HN112" t="s">
        <v>112</v>
      </c>
      <c r="HO112" s="1">
        <v>41389</v>
      </c>
      <c r="HP112" t="s">
        <v>112</v>
      </c>
      <c r="HQ112" s="1">
        <v>41319</v>
      </c>
      <c r="HR112" t="s">
        <v>114</v>
      </c>
      <c r="HS112" s="1">
        <v>41298</v>
      </c>
      <c r="HT112" t="s">
        <v>114</v>
      </c>
    </row>
    <row r="113" spans="1:228" x14ac:dyDescent="0.2">
      <c r="A113" s="1">
        <v>41312</v>
      </c>
      <c r="B113" t="s">
        <v>115</v>
      </c>
      <c r="C113" s="1">
        <v>41298</v>
      </c>
      <c r="D113" t="s">
        <v>113</v>
      </c>
      <c r="E113" s="1">
        <v>41262</v>
      </c>
      <c r="F113" t="s">
        <v>111</v>
      </c>
      <c r="G113" s="1">
        <v>41325</v>
      </c>
      <c r="H113" t="s">
        <v>113</v>
      </c>
      <c r="I113" s="1">
        <v>41332</v>
      </c>
      <c r="J113" t="s">
        <v>106</v>
      </c>
      <c r="K113" s="1">
        <v>41291</v>
      </c>
      <c r="L113" t="s">
        <v>113</v>
      </c>
      <c r="M113" s="1">
        <v>41310</v>
      </c>
      <c r="N113" t="s">
        <v>113</v>
      </c>
      <c r="O113" s="1">
        <v>41304</v>
      </c>
      <c r="P113" t="s">
        <v>113</v>
      </c>
      <c r="Q113" s="1">
        <v>41324</v>
      </c>
      <c r="R113" t="s">
        <v>115</v>
      </c>
      <c r="S113" s="1">
        <v>41331</v>
      </c>
      <c r="T113" t="s">
        <v>113</v>
      </c>
      <c r="U113" s="1">
        <v>41292</v>
      </c>
      <c r="V113" t="s">
        <v>113</v>
      </c>
      <c r="Y113" s="1">
        <v>41311</v>
      </c>
      <c r="Z113" t="s">
        <v>115</v>
      </c>
      <c r="AA113" s="1">
        <v>40988</v>
      </c>
      <c r="AB113" t="s">
        <v>115</v>
      </c>
      <c r="AE113" s="1">
        <v>41290</v>
      </c>
      <c r="AF113" t="s">
        <v>113</v>
      </c>
      <c r="AG113" s="1">
        <v>41326</v>
      </c>
      <c r="AH113" t="s">
        <v>113</v>
      </c>
      <c r="AI113" s="1">
        <v>41305</v>
      </c>
      <c r="AJ113" t="s">
        <v>113</v>
      </c>
      <c r="AK113" s="1">
        <v>41303</v>
      </c>
      <c r="AL113" t="s">
        <v>113</v>
      </c>
      <c r="AM113" s="1">
        <v>37804</v>
      </c>
      <c r="AN113" t="s">
        <v>178</v>
      </c>
      <c r="AO113" s="1">
        <v>41297</v>
      </c>
      <c r="AP113" t="s">
        <v>113</v>
      </c>
      <c r="AQ113" s="1">
        <v>41299</v>
      </c>
      <c r="AR113" t="s">
        <v>113</v>
      </c>
      <c r="AU113" s="1">
        <v>41157</v>
      </c>
      <c r="AV113" t="s">
        <v>111</v>
      </c>
      <c r="AY113" s="1">
        <v>41298</v>
      </c>
      <c r="AZ113" t="s">
        <v>113</v>
      </c>
      <c r="BA113" s="1">
        <v>42061</v>
      </c>
      <c r="BB113" t="s">
        <v>113</v>
      </c>
      <c r="BC113" s="1">
        <v>41319</v>
      </c>
      <c r="BD113" t="s">
        <v>115</v>
      </c>
      <c r="BE113" s="1">
        <v>41298</v>
      </c>
      <c r="BF113" t="s">
        <v>113</v>
      </c>
      <c r="BG113" s="1">
        <v>41305</v>
      </c>
      <c r="BH113" t="s">
        <v>115</v>
      </c>
      <c r="BI113" s="1">
        <v>41316</v>
      </c>
      <c r="BJ113" t="s">
        <v>113</v>
      </c>
      <c r="BK113" s="1">
        <v>41227</v>
      </c>
      <c r="BL113" t="s">
        <v>113</v>
      </c>
      <c r="BM113" s="1">
        <v>41334</v>
      </c>
      <c r="BN113" t="s">
        <v>106</v>
      </c>
      <c r="BO113" s="1">
        <v>41288</v>
      </c>
      <c r="BP113" t="s">
        <v>113</v>
      </c>
      <c r="BQ113" s="1">
        <v>41233</v>
      </c>
      <c r="BR113" t="s">
        <v>113</v>
      </c>
      <c r="BS113" s="1">
        <v>41233</v>
      </c>
      <c r="BT113" t="s">
        <v>111</v>
      </c>
      <c r="BU113" s="1">
        <v>41298</v>
      </c>
      <c r="BV113" t="s">
        <v>113</v>
      </c>
      <c r="BW113" s="1">
        <v>41298</v>
      </c>
      <c r="BX113" t="s">
        <v>113</v>
      </c>
      <c r="BY113" s="1">
        <v>41263</v>
      </c>
      <c r="BZ113" t="s">
        <v>109</v>
      </c>
      <c r="CA113" s="1">
        <v>41296</v>
      </c>
      <c r="CB113" t="s">
        <v>113</v>
      </c>
      <c r="CC113" s="1">
        <v>41298</v>
      </c>
      <c r="CD113" t="s">
        <v>113</v>
      </c>
      <c r="CE113" s="1">
        <v>41229</v>
      </c>
      <c r="CF113" t="s">
        <v>109</v>
      </c>
      <c r="CG113" s="1">
        <v>41302</v>
      </c>
      <c r="CH113" t="s">
        <v>113</v>
      </c>
      <c r="CK113" s="1">
        <v>37833</v>
      </c>
      <c r="CL113" t="s">
        <v>177</v>
      </c>
      <c r="CM113" s="1">
        <v>41299</v>
      </c>
      <c r="CN113" t="s">
        <v>113</v>
      </c>
      <c r="CO113" s="1">
        <v>41306</v>
      </c>
      <c r="CP113" t="s">
        <v>113</v>
      </c>
      <c r="CQ113" s="1">
        <v>41303</v>
      </c>
      <c r="CR113" t="s">
        <v>113</v>
      </c>
      <c r="CS113" s="1">
        <v>41296</v>
      </c>
      <c r="CT113" t="s">
        <v>113</v>
      </c>
      <c r="CU113" s="1">
        <v>37728</v>
      </c>
      <c r="CV113" t="s">
        <v>178</v>
      </c>
      <c r="CW113" s="1">
        <v>41331</v>
      </c>
      <c r="CX113" t="s">
        <v>106</v>
      </c>
      <c r="CY113" s="1">
        <v>37678</v>
      </c>
      <c r="CZ113" t="s">
        <v>178</v>
      </c>
      <c r="DA113" s="1">
        <v>41311</v>
      </c>
      <c r="DB113" t="s">
        <v>115</v>
      </c>
      <c r="DE113" s="1">
        <v>41297</v>
      </c>
      <c r="DF113" t="s">
        <v>109</v>
      </c>
      <c r="DG113" s="1">
        <v>41304</v>
      </c>
      <c r="DH113" t="s">
        <v>113</v>
      </c>
      <c r="DI113" s="1">
        <v>41326</v>
      </c>
      <c r="DJ113" t="s">
        <v>113</v>
      </c>
      <c r="DK113" s="1">
        <v>41264</v>
      </c>
      <c r="DL113" t="s">
        <v>111</v>
      </c>
      <c r="DM113" s="1">
        <v>41312</v>
      </c>
      <c r="DN113" t="s">
        <v>113</v>
      </c>
      <c r="DO113" s="1">
        <v>41299</v>
      </c>
      <c r="DP113" t="s">
        <v>109</v>
      </c>
      <c r="DQ113" s="1">
        <v>41312</v>
      </c>
      <c r="DR113" t="s">
        <v>113</v>
      </c>
      <c r="DS113" s="1">
        <v>41320</v>
      </c>
      <c r="DT113" t="s">
        <v>115</v>
      </c>
      <c r="DU113" s="1">
        <v>41302</v>
      </c>
      <c r="DV113" t="s">
        <v>113</v>
      </c>
      <c r="DW113" s="1">
        <v>41305</v>
      </c>
      <c r="DX113" t="s">
        <v>113</v>
      </c>
      <c r="DY113" s="1">
        <v>41317</v>
      </c>
      <c r="DZ113" t="s">
        <v>113</v>
      </c>
      <c r="EA113" s="1">
        <v>41318</v>
      </c>
      <c r="EB113" t="s">
        <v>113</v>
      </c>
      <c r="EC113" s="1">
        <v>41311</v>
      </c>
      <c r="ED113" t="s">
        <v>115</v>
      </c>
      <c r="EE113" s="1">
        <v>41263</v>
      </c>
      <c r="EF113" t="s">
        <v>113</v>
      </c>
      <c r="EG113" s="1">
        <v>41298</v>
      </c>
      <c r="EH113" t="s">
        <v>109</v>
      </c>
      <c r="EI113" s="1">
        <v>41331</v>
      </c>
      <c r="EJ113" t="s">
        <v>113</v>
      </c>
      <c r="EM113" s="1">
        <v>41306</v>
      </c>
      <c r="EN113" t="s">
        <v>113</v>
      </c>
      <c r="EU113" s="1">
        <v>37735</v>
      </c>
      <c r="EV113" t="s">
        <v>178</v>
      </c>
      <c r="EW113" s="1">
        <v>42151</v>
      </c>
      <c r="EX113" t="s">
        <v>122</v>
      </c>
      <c r="EY113" s="1">
        <v>41325</v>
      </c>
      <c r="EZ113" t="s">
        <v>115</v>
      </c>
      <c r="FA113" s="1">
        <v>41297</v>
      </c>
      <c r="FB113" t="s">
        <v>111</v>
      </c>
      <c r="FC113" s="1">
        <v>41291</v>
      </c>
      <c r="FD113" t="s">
        <v>113</v>
      </c>
      <c r="FG113" s="1">
        <v>41256</v>
      </c>
      <c r="FH113" t="s">
        <v>113</v>
      </c>
      <c r="FK113" s="1">
        <v>41317</v>
      </c>
      <c r="FL113" t="s">
        <v>113</v>
      </c>
      <c r="FO113" s="1">
        <v>41311</v>
      </c>
      <c r="FP113" t="s">
        <v>113</v>
      </c>
      <c r="FQ113" s="1">
        <v>37637</v>
      </c>
      <c r="FR113" t="s">
        <v>177</v>
      </c>
      <c r="FS113" s="1">
        <v>41374</v>
      </c>
      <c r="FT113" t="s">
        <v>106</v>
      </c>
      <c r="FU113" s="1">
        <v>41303</v>
      </c>
      <c r="FV113" t="s">
        <v>113</v>
      </c>
      <c r="FW113" s="1">
        <v>41326</v>
      </c>
      <c r="FX113" t="s">
        <v>113</v>
      </c>
      <c r="FY113" s="1">
        <v>41302</v>
      </c>
      <c r="FZ113" t="s">
        <v>113</v>
      </c>
      <c r="GA113" s="1">
        <v>41319</v>
      </c>
      <c r="GB113" t="s">
        <v>113</v>
      </c>
      <c r="GC113" s="1">
        <v>41330</v>
      </c>
      <c r="GD113" t="s">
        <v>106</v>
      </c>
      <c r="GE113" s="1">
        <v>41306</v>
      </c>
      <c r="GF113" t="s">
        <v>113</v>
      </c>
      <c r="GG113" s="1">
        <v>41263</v>
      </c>
      <c r="GH113" t="s">
        <v>113</v>
      </c>
      <c r="GI113" s="1">
        <v>41207</v>
      </c>
      <c r="GJ113" t="s">
        <v>109</v>
      </c>
      <c r="GM113" s="1">
        <v>41262</v>
      </c>
      <c r="GN113" t="s">
        <v>111</v>
      </c>
      <c r="GO113" s="1">
        <v>41325</v>
      </c>
      <c r="GP113" t="s">
        <v>115</v>
      </c>
      <c r="GQ113" s="1">
        <v>38295</v>
      </c>
      <c r="GR113" t="s">
        <v>174</v>
      </c>
      <c r="GS113" s="1">
        <v>41331</v>
      </c>
      <c r="GT113" t="s">
        <v>115</v>
      </c>
      <c r="GU113" s="1">
        <v>41290</v>
      </c>
      <c r="GV113" t="s">
        <v>113</v>
      </c>
      <c r="GW113" s="1">
        <v>37734</v>
      </c>
      <c r="GX113" t="s">
        <v>178</v>
      </c>
      <c r="GY113" s="1">
        <v>41291</v>
      </c>
      <c r="GZ113" t="s">
        <v>113</v>
      </c>
      <c r="HA113" s="1">
        <v>41291</v>
      </c>
      <c r="HB113" t="s">
        <v>113</v>
      </c>
      <c r="HC113" s="1">
        <v>41290</v>
      </c>
      <c r="HD113" t="s">
        <v>113</v>
      </c>
      <c r="HE113" s="1">
        <v>41298</v>
      </c>
      <c r="HF113" t="s">
        <v>111</v>
      </c>
      <c r="HG113" s="1">
        <v>41305</v>
      </c>
      <c r="HH113" t="s">
        <v>113</v>
      </c>
      <c r="HK113" s="1">
        <v>41304</v>
      </c>
      <c r="HL113" t="s">
        <v>113</v>
      </c>
      <c r="HM113" s="1">
        <v>41299</v>
      </c>
      <c r="HN113" t="s">
        <v>113</v>
      </c>
      <c r="HO113" s="1">
        <v>41298</v>
      </c>
      <c r="HP113" t="s">
        <v>113</v>
      </c>
      <c r="HQ113" s="1">
        <v>41319</v>
      </c>
      <c r="HR113" t="s">
        <v>115</v>
      </c>
      <c r="HS113" s="1">
        <v>41298</v>
      </c>
      <c r="HT113" t="s">
        <v>115</v>
      </c>
    </row>
    <row r="114" spans="1:228" x14ac:dyDescent="0.2">
      <c r="A114" s="1">
        <v>41215</v>
      </c>
      <c r="B114" t="s">
        <v>116</v>
      </c>
      <c r="C114" s="1">
        <v>41298</v>
      </c>
      <c r="D114" t="s">
        <v>114</v>
      </c>
      <c r="E114" s="1">
        <v>41262</v>
      </c>
      <c r="F114" t="s">
        <v>112</v>
      </c>
      <c r="G114" s="1">
        <v>41325</v>
      </c>
      <c r="H114" t="s">
        <v>114</v>
      </c>
      <c r="I114" s="1">
        <v>41226</v>
      </c>
      <c r="J114" t="s">
        <v>107</v>
      </c>
      <c r="K114" s="1">
        <v>41291</v>
      </c>
      <c r="L114" t="s">
        <v>114</v>
      </c>
      <c r="M114" s="1">
        <v>41310</v>
      </c>
      <c r="N114" t="s">
        <v>114</v>
      </c>
      <c r="O114" s="1">
        <v>41304</v>
      </c>
      <c r="P114" t="s">
        <v>114</v>
      </c>
      <c r="Q114" s="1">
        <v>41215</v>
      </c>
      <c r="R114" t="s">
        <v>116</v>
      </c>
      <c r="S114" s="1">
        <v>41331</v>
      </c>
      <c r="T114" t="s">
        <v>114</v>
      </c>
      <c r="U114" s="1">
        <v>41292</v>
      </c>
      <c r="V114" t="s">
        <v>114</v>
      </c>
      <c r="Y114" s="1">
        <v>41213</v>
      </c>
      <c r="Z114" t="s">
        <v>116</v>
      </c>
      <c r="AA114" s="1">
        <v>40883</v>
      </c>
      <c r="AB114" t="s">
        <v>116</v>
      </c>
      <c r="AE114" s="1">
        <v>41290</v>
      </c>
      <c r="AF114" t="s">
        <v>114</v>
      </c>
      <c r="AG114" s="1">
        <v>41326</v>
      </c>
      <c r="AH114" t="s">
        <v>114</v>
      </c>
      <c r="AI114" s="1">
        <v>41305</v>
      </c>
      <c r="AJ114" t="s">
        <v>114</v>
      </c>
      <c r="AK114" s="1">
        <v>41303</v>
      </c>
      <c r="AL114" t="s">
        <v>114</v>
      </c>
      <c r="AM114" s="1">
        <v>37804</v>
      </c>
      <c r="AN114" t="s">
        <v>179</v>
      </c>
      <c r="AO114" s="1">
        <v>41297</v>
      </c>
      <c r="AP114" t="s">
        <v>114</v>
      </c>
      <c r="AQ114" s="1">
        <v>41299</v>
      </c>
      <c r="AR114" t="s">
        <v>114</v>
      </c>
      <c r="AU114" s="1">
        <v>41157</v>
      </c>
      <c r="AV114" t="s">
        <v>112</v>
      </c>
      <c r="AY114" s="1">
        <v>41298</v>
      </c>
      <c r="AZ114" t="s">
        <v>114</v>
      </c>
      <c r="BA114" s="1">
        <v>42061</v>
      </c>
      <c r="BB114" t="s">
        <v>114</v>
      </c>
      <c r="BC114" s="1">
        <v>41212</v>
      </c>
      <c r="BD114" t="s">
        <v>116</v>
      </c>
      <c r="BE114" s="1">
        <v>41298</v>
      </c>
      <c r="BF114" t="s">
        <v>114</v>
      </c>
      <c r="BG114" s="1">
        <v>41207</v>
      </c>
      <c r="BH114" t="s">
        <v>116</v>
      </c>
      <c r="BI114" s="1">
        <v>41316</v>
      </c>
      <c r="BJ114" t="s">
        <v>114</v>
      </c>
      <c r="BK114" s="1">
        <v>41227</v>
      </c>
      <c r="BL114" t="s">
        <v>114</v>
      </c>
      <c r="BM114" s="1">
        <v>41233</v>
      </c>
      <c r="BN114" t="s">
        <v>107</v>
      </c>
      <c r="BO114" s="1">
        <v>41288</v>
      </c>
      <c r="BP114" t="s">
        <v>114</v>
      </c>
      <c r="BQ114" s="1">
        <v>41233</v>
      </c>
      <c r="BR114" t="s">
        <v>114</v>
      </c>
      <c r="BS114" s="1">
        <v>41233</v>
      </c>
      <c r="BT114" t="s">
        <v>112</v>
      </c>
      <c r="BU114" s="1">
        <v>41298</v>
      </c>
      <c r="BV114" t="s">
        <v>114</v>
      </c>
      <c r="BW114" s="1">
        <v>41298</v>
      </c>
      <c r="BX114" t="s">
        <v>114</v>
      </c>
      <c r="BY114" s="1">
        <v>41263</v>
      </c>
      <c r="BZ114" t="s">
        <v>110</v>
      </c>
      <c r="CA114" s="1">
        <v>41296</v>
      </c>
      <c r="CB114" t="s">
        <v>114</v>
      </c>
      <c r="CC114" s="1">
        <v>41298</v>
      </c>
      <c r="CD114" t="s">
        <v>114</v>
      </c>
      <c r="CE114" s="1">
        <v>41229</v>
      </c>
      <c r="CF114" t="s">
        <v>110</v>
      </c>
      <c r="CG114" s="1">
        <v>41302</v>
      </c>
      <c r="CH114" t="s">
        <v>114</v>
      </c>
      <c r="CK114" s="1">
        <v>37742</v>
      </c>
      <c r="CL114" t="s">
        <v>178</v>
      </c>
      <c r="CM114" s="1">
        <v>41299</v>
      </c>
      <c r="CN114" t="s">
        <v>114</v>
      </c>
      <c r="CO114" s="1">
        <v>41306</v>
      </c>
      <c r="CP114" t="s">
        <v>114</v>
      </c>
      <c r="CQ114" s="1">
        <v>41303</v>
      </c>
      <c r="CR114" t="s">
        <v>114</v>
      </c>
      <c r="CS114" s="1">
        <v>41296</v>
      </c>
      <c r="CT114" t="s">
        <v>114</v>
      </c>
      <c r="CU114" s="1">
        <v>37671</v>
      </c>
      <c r="CV114" t="s">
        <v>179</v>
      </c>
      <c r="CW114" s="1">
        <v>41220</v>
      </c>
      <c r="CX114" t="s">
        <v>107</v>
      </c>
      <c r="CY114" s="1">
        <v>37601</v>
      </c>
      <c r="CZ114" t="s">
        <v>179</v>
      </c>
      <c r="DA114" s="1">
        <v>41214</v>
      </c>
      <c r="DB114" t="s">
        <v>116</v>
      </c>
      <c r="DE114" s="1">
        <v>41297</v>
      </c>
      <c r="DF114" t="s">
        <v>110</v>
      </c>
      <c r="DG114" s="1">
        <v>41304</v>
      </c>
      <c r="DH114" t="s">
        <v>114</v>
      </c>
      <c r="DI114" s="1">
        <v>41326</v>
      </c>
      <c r="DJ114" t="s">
        <v>114</v>
      </c>
      <c r="DK114" s="1">
        <v>41264</v>
      </c>
      <c r="DL114" t="s">
        <v>112</v>
      </c>
      <c r="DM114" s="1">
        <v>41312</v>
      </c>
      <c r="DN114" t="s">
        <v>114</v>
      </c>
      <c r="DO114" s="1">
        <v>41299</v>
      </c>
      <c r="DP114" t="s">
        <v>110</v>
      </c>
      <c r="DQ114" s="1">
        <v>41312</v>
      </c>
      <c r="DR114" t="s">
        <v>114</v>
      </c>
      <c r="DS114" s="1">
        <v>41206</v>
      </c>
      <c r="DT114" t="s">
        <v>116</v>
      </c>
      <c r="DU114" s="1">
        <v>41302</v>
      </c>
      <c r="DV114" t="s">
        <v>114</v>
      </c>
      <c r="DW114" s="1">
        <v>41305</v>
      </c>
      <c r="DX114" t="s">
        <v>114</v>
      </c>
      <c r="DY114" s="1">
        <v>41317</v>
      </c>
      <c r="DZ114" t="s">
        <v>114</v>
      </c>
      <c r="EA114" s="1">
        <v>41318</v>
      </c>
      <c r="EB114" t="s">
        <v>114</v>
      </c>
      <c r="EC114" s="1">
        <v>41206</v>
      </c>
      <c r="ED114" t="s">
        <v>116</v>
      </c>
      <c r="EE114" s="1">
        <v>41263</v>
      </c>
      <c r="EF114" t="s">
        <v>114</v>
      </c>
      <c r="EG114" s="1">
        <v>41298</v>
      </c>
      <c r="EH114" t="s">
        <v>110</v>
      </c>
      <c r="EI114" s="1">
        <v>41331</v>
      </c>
      <c r="EJ114" t="s">
        <v>114</v>
      </c>
      <c r="EM114" s="1">
        <v>41306</v>
      </c>
      <c r="EN114" t="s">
        <v>114</v>
      </c>
      <c r="EU114" s="1">
        <v>37677</v>
      </c>
      <c r="EV114" t="s">
        <v>179</v>
      </c>
      <c r="EW114" s="1">
        <v>42151</v>
      </c>
      <c r="EX114" t="s">
        <v>123</v>
      </c>
      <c r="EY114" s="1">
        <v>41207</v>
      </c>
      <c r="EZ114" t="s">
        <v>116</v>
      </c>
      <c r="FA114" s="1">
        <v>41297</v>
      </c>
      <c r="FB114" t="s">
        <v>112</v>
      </c>
      <c r="FC114" s="1">
        <v>41291</v>
      </c>
      <c r="FD114" t="s">
        <v>114</v>
      </c>
      <c r="FG114" s="1">
        <v>41256</v>
      </c>
      <c r="FH114" t="s">
        <v>114</v>
      </c>
      <c r="FK114" s="1">
        <v>41317</v>
      </c>
      <c r="FL114" t="s">
        <v>114</v>
      </c>
      <c r="FO114" s="1">
        <v>41311</v>
      </c>
      <c r="FP114" t="s">
        <v>114</v>
      </c>
      <c r="FQ114" s="1">
        <v>37546</v>
      </c>
      <c r="FR114" t="s">
        <v>178</v>
      </c>
      <c r="FS114" s="1">
        <v>41283</v>
      </c>
      <c r="FT114" t="s">
        <v>107</v>
      </c>
      <c r="FU114" s="1">
        <v>41303</v>
      </c>
      <c r="FV114" t="s">
        <v>114</v>
      </c>
      <c r="FW114" s="1">
        <v>41326</v>
      </c>
      <c r="FX114" t="s">
        <v>114</v>
      </c>
      <c r="FY114" s="1">
        <v>41302</v>
      </c>
      <c r="FZ114" t="s">
        <v>114</v>
      </c>
      <c r="GA114" s="1">
        <v>41319</v>
      </c>
      <c r="GB114" t="s">
        <v>114</v>
      </c>
      <c r="GC114" s="1">
        <v>41232</v>
      </c>
      <c r="GD114" t="s">
        <v>107</v>
      </c>
      <c r="GE114" s="1">
        <v>41306</v>
      </c>
      <c r="GF114" t="s">
        <v>114</v>
      </c>
      <c r="GG114" s="1">
        <v>41263</v>
      </c>
      <c r="GH114" t="s">
        <v>114</v>
      </c>
      <c r="GI114" s="1">
        <v>41207</v>
      </c>
      <c r="GJ114" t="s">
        <v>110</v>
      </c>
      <c r="GM114" s="1">
        <v>41262</v>
      </c>
      <c r="GN114" t="s">
        <v>112</v>
      </c>
      <c r="GO114" s="1">
        <v>41220</v>
      </c>
      <c r="GP114" t="s">
        <v>116</v>
      </c>
      <c r="GQ114" s="1">
        <v>38295</v>
      </c>
      <c r="GR114" t="s">
        <v>179</v>
      </c>
      <c r="GS114" s="1">
        <v>41219</v>
      </c>
      <c r="GT114" t="s">
        <v>116</v>
      </c>
      <c r="GU114" s="1">
        <v>41290</v>
      </c>
      <c r="GV114" t="s">
        <v>114</v>
      </c>
      <c r="GW114" s="1">
        <v>37651</v>
      </c>
      <c r="GX114" t="s">
        <v>179</v>
      </c>
      <c r="GY114" s="1">
        <v>41291</v>
      </c>
      <c r="GZ114" t="s">
        <v>114</v>
      </c>
      <c r="HA114" s="1">
        <v>41291</v>
      </c>
      <c r="HB114" t="s">
        <v>114</v>
      </c>
      <c r="HC114" s="1">
        <v>42020</v>
      </c>
      <c r="HD114" t="s">
        <v>114</v>
      </c>
      <c r="HE114" s="1">
        <v>41298</v>
      </c>
      <c r="HF114" t="s">
        <v>112</v>
      </c>
      <c r="HG114" s="1">
        <v>41305</v>
      </c>
      <c r="HH114" t="s">
        <v>114</v>
      </c>
      <c r="HK114" s="1">
        <v>41304</v>
      </c>
      <c r="HL114" t="s">
        <v>114</v>
      </c>
      <c r="HM114" s="1">
        <v>41299</v>
      </c>
      <c r="HN114" t="s">
        <v>114</v>
      </c>
      <c r="HO114" s="1">
        <v>41298</v>
      </c>
      <c r="HP114" t="s">
        <v>114</v>
      </c>
      <c r="HQ114" s="1">
        <v>41222</v>
      </c>
      <c r="HR114" t="s">
        <v>116</v>
      </c>
      <c r="HS114" s="1">
        <v>41207</v>
      </c>
      <c r="HT114" t="s">
        <v>116</v>
      </c>
    </row>
    <row r="115" spans="1:228" x14ac:dyDescent="0.2">
      <c r="A115" s="1">
        <v>41215</v>
      </c>
      <c r="B115" t="s">
        <v>117</v>
      </c>
      <c r="C115" s="1">
        <v>41298</v>
      </c>
      <c r="D115" t="s">
        <v>115</v>
      </c>
      <c r="E115" s="1">
        <v>41177</v>
      </c>
      <c r="F115" t="s">
        <v>113</v>
      </c>
      <c r="G115" s="1">
        <v>41325</v>
      </c>
      <c r="H115" t="s">
        <v>115</v>
      </c>
      <c r="I115" s="1">
        <v>41226</v>
      </c>
      <c r="J115" t="s">
        <v>108</v>
      </c>
      <c r="K115" s="1">
        <v>41291</v>
      </c>
      <c r="L115" t="s">
        <v>115</v>
      </c>
      <c r="M115" s="1">
        <v>41310</v>
      </c>
      <c r="N115" t="s">
        <v>115</v>
      </c>
      <c r="O115" s="1">
        <v>41304</v>
      </c>
      <c r="P115" t="s">
        <v>115</v>
      </c>
      <c r="Q115" s="1">
        <v>41215</v>
      </c>
      <c r="R115" t="s">
        <v>117</v>
      </c>
      <c r="S115" s="1">
        <v>41331</v>
      </c>
      <c r="T115" t="s">
        <v>115</v>
      </c>
      <c r="U115" s="1">
        <v>41292</v>
      </c>
      <c r="V115" t="s">
        <v>115</v>
      </c>
      <c r="Y115" s="1">
        <v>41213</v>
      </c>
      <c r="Z115" t="s">
        <v>117</v>
      </c>
      <c r="AA115" s="1">
        <v>40883</v>
      </c>
      <c r="AB115" t="s">
        <v>117</v>
      </c>
      <c r="AE115" s="1">
        <v>41290</v>
      </c>
      <c r="AF115" t="s">
        <v>115</v>
      </c>
      <c r="AG115" s="1">
        <v>41326</v>
      </c>
      <c r="AH115" t="s">
        <v>115</v>
      </c>
      <c r="AI115" s="1">
        <v>41305</v>
      </c>
      <c r="AJ115" t="s">
        <v>115</v>
      </c>
      <c r="AK115" s="1">
        <v>41303</v>
      </c>
      <c r="AL115" t="s">
        <v>115</v>
      </c>
      <c r="AM115" s="1">
        <v>37307</v>
      </c>
      <c r="AN115" t="s">
        <v>184</v>
      </c>
      <c r="AO115" s="1">
        <v>41297</v>
      </c>
      <c r="AP115" t="s">
        <v>115</v>
      </c>
      <c r="AQ115" s="1">
        <v>41299</v>
      </c>
      <c r="AR115" t="s">
        <v>115</v>
      </c>
      <c r="AU115" s="1">
        <v>41086</v>
      </c>
      <c r="AV115" t="s">
        <v>113</v>
      </c>
      <c r="AY115" s="1">
        <v>41298</v>
      </c>
      <c r="AZ115" t="s">
        <v>115</v>
      </c>
      <c r="BA115" s="1">
        <v>42061</v>
      </c>
      <c r="BB115" t="s">
        <v>115</v>
      </c>
      <c r="BC115" s="1">
        <v>41212</v>
      </c>
      <c r="BD115" t="s">
        <v>117</v>
      </c>
      <c r="BE115" s="1">
        <v>41298</v>
      </c>
      <c r="BF115" t="s">
        <v>115</v>
      </c>
      <c r="BG115" s="1">
        <v>41207</v>
      </c>
      <c r="BH115" t="s">
        <v>117</v>
      </c>
      <c r="BI115" s="1">
        <v>41316</v>
      </c>
      <c r="BJ115" t="s">
        <v>115</v>
      </c>
      <c r="BK115" s="1">
        <v>41227</v>
      </c>
      <c r="BL115" t="s">
        <v>115</v>
      </c>
      <c r="BM115" s="1">
        <v>41233</v>
      </c>
      <c r="BN115" t="s">
        <v>108</v>
      </c>
      <c r="BO115" s="1">
        <v>41288</v>
      </c>
      <c r="BP115" t="s">
        <v>115</v>
      </c>
      <c r="BQ115" s="1">
        <v>41233</v>
      </c>
      <c r="BR115" t="s">
        <v>115</v>
      </c>
      <c r="BS115" s="1">
        <v>41156</v>
      </c>
      <c r="BT115" t="s">
        <v>113</v>
      </c>
      <c r="BU115" s="1">
        <v>41298</v>
      </c>
      <c r="BV115" t="s">
        <v>115</v>
      </c>
      <c r="BW115" s="1">
        <v>41298</v>
      </c>
      <c r="BX115" t="s">
        <v>115</v>
      </c>
      <c r="BY115" s="1">
        <v>41173</v>
      </c>
      <c r="BZ115" t="s">
        <v>111</v>
      </c>
      <c r="CA115" s="1">
        <v>41296</v>
      </c>
      <c r="CB115" t="s">
        <v>115</v>
      </c>
      <c r="CC115" s="1">
        <v>41298</v>
      </c>
      <c r="CD115" t="s">
        <v>115</v>
      </c>
      <c r="CE115" s="1">
        <v>41138</v>
      </c>
      <c r="CF115" t="s">
        <v>111</v>
      </c>
      <c r="CG115" s="1">
        <v>41302</v>
      </c>
      <c r="CH115" t="s">
        <v>115</v>
      </c>
      <c r="CK115" s="1">
        <v>37679</v>
      </c>
      <c r="CL115" t="s">
        <v>179</v>
      </c>
      <c r="CM115" s="1">
        <v>41299</v>
      </c>
      <c r="CN115" t="s">
        <v>115</v>
      </c>
      <c r="CO115" s="1">
        <v>41306</v>
      </c>
      <c r="CP115" t="s">
        <v>115</v>
      </c>
      <c r="CQ115" s="1">
        <v>41303</v>
      </c>
      <c r="CR115" t="s">
        <v>115</v>
      </c>
      <c r="CS115" s="1">
        <v>41296</v>
      </c>
      <c r="CT115" t="s">
        <v>115</v>
      </c>
      <c r="CU115" s="1">
        <v>37671</v>
      </c>
      <c r="CV115" t="s">
        <v>180</v>
      </c>
      <c r="CW115" s="1">
        <v>41220</v>
      </c>
      <c r="CX115" t="s">
        <v>108</v>
      </c>
      <c r="CY115" s="1">
        <v>37601</v>
      </c>
      <c r="CZ115" t="s">
        <v>180</v>
      </c>
      <c r="DA115" s="1">
        <v>41214</v>
      </c>
      <c r="DB115" t="s">
        <v>117</v>
      </c>
      <c r="DE115" s="1">
        <v>41199</v>
      </c>
      <c r="DF115" t="s">
        <v>111</v>
      </c>
      <c r="DG115" s="1">
        <v>41304</v>
      </c>
      <c r="DH115" t="s">
        <v>115</v>
      </c>
      <c r="DI115" s="1">
        <v>41326</v>
      </c>
      <c r="DJ115" t="s">
        <v>115</v>
      </c>
      <c r="DK115" s="1">
        <v>41180</v>
      </c>
      <c r="DL115" t="s">
        <v>113</v>
      </c>
      <c r="DM115" s="1">
        <v>41312</v>
      </c>
      <c r="DN115" t="s">
        <v>115</v>
      </c>
      <c r="DO115" s="1">
        <v>41207</v>
      </c>
      <c r="DP115" t="s">
        <v>111</v>
      </c>
      <c r="DQ115" s="1">
        <v>41312</v>
      </c>
      <c r="DR115" t="s">
        <v>115</v>
      </c>
      <c r="DS115" s="1">
        <v>41206</v>
      </c>
      <c r="DT115" t="s">
        <v>117</v>
      </c>
      <c r="DU115" s="1">
        <v>41302</v>
      </c>
      <c r="DV115" t="s">
        <v>115</v>
      </c>
      <c r="DW115" s="1">
        <v>41305</v>
      </c>
      <c r="DX115" t="s">
        <v>115</v>
      </c>
      <c r="DY115" s="1">
        <v>41317</v>
      </c>
      <c r="DZ115" t="s">
        <v>115</v>
      </c>
      <c r="EA115" s="1">
        <v>41318</v>
      </c>
      <c r="EB115" t="s">
        <v>115</v>
      </c>
      <c r="EC115" s="1">
        <v>41206</v>
      </c>
      <c r="ED115" t="s">
        <v>117</v>
      </c>
      <c r="EE115" s="1">
        <v>41263</v>
      </c>
      <c r="EF115" t="s">
        <v>115</v>
      </c>
      <c r="EG115" s="1">
        <v>41207</v>
      </c>
      <c r="EH115" t="s">
        <v>111</v>
      </c>
      <c r="EI115" s="1">
        <v>41331</v>
      </c>
      <c r="EJ115" t="s">
        <v>115</v>
      </c>
      <c r="EM115" s="1">
        <v>41306</v>
      </c>
      <c r="EN115" t="s">
        <v>115</v>
      </c>
      <c r="EU115" s="1">
        <v>37677</v>
      </c>
      <c r="EV115" t="s">
        <v>180</v>
      </c>
      <c r="EY115" s="1">
        <v>41207</v>
      </c>
      <c r="EZ115" t="s">
        <v>117</v>
      </c>
      <c r="FA115" s="1">
        <v>41218</v>
      </c>
      <c r="FB115" t="s">
        <v>113</v>
      </c>
      <c r="FC115" s="1">
        <v>41291</v>
      </c>
      <c r="FD115" t="s">
        <v>115</v>
      </c>
      <c r="FG115" s="1">
        <v>41256</v>
      </c>
      <c r="FH115" t="s">
        <v>115</v>
      </c>
      <c r="FK115" s="1">
        <v>41317</v>
      </c>
      <c r="FL115" t="s">
        <v>115</v>
      </c>
      <c r="FO115" s="1">
        <v>41311</v>
      </c>
      <c r="FP115" t="s">
        <v>115</v>
      </c>
      <c r="FQ115" s="1">
        <v>37460</v>
      </c>
      <c r="FR115" t="s">
        <v>179</v>
      </c>
      <c r="FS115" s="1">
        <v>41283</v>
      </c>
      <c r="FT115" t="s">
        <v>108</v>
      </c>
      <c r="FU115" s="1">
        <v>41303</v>
      </c>
      <c r="FV115" t="s">
        <v>115</v>
      </c>
      <c r="FW115" s="1">
        <v>41326</v>
      </c>
      <c r="FX115" t="s">
        <v>115</v>
      </c>
      <c r="FY115" s="1">
        <v>41302</v>
      </c>
      <c r="FZ115" t="s">
        <v>115</v>
      </c>
      <c r="GA115" s="1">
        <v>41319</v>
      </c>
      <c r="GB115" t="s">
        <v>115</v>
      </c>
      <c r="GC115" s="1">
        <v>41232</v>
      </c>
      <c r="GD115" t="s">
        <v>108</v>
      </c>
      <c r="GE115" s="1">
        <v>41306</v>
      </c>
      <c r="GF115" t="s">
        <v>115</v>
      </c>
      <c r="GG115" s="1">
        <v>41263</v>
      </c>
      <c r="GH115" t="s">
        <v>115</v>
      </c>
      <c r="GI115" s="1">
        <v>41116</v>
      </c>
      <c r="GJ115" t="s">
        <v>111</v>
      </c>
      <c r="GM115" s="1">
        <v>41179</v>
      </c>
      <c r="GN115" t="s">
        <v>113</v>
      </c>
      <c r="GO115" s="1">
        <v>41220</v>
      </c>
      <c r="GP115" t="s">
        <v>117</v>
      </c>
      <c r="GQ115" s="1">
        <v>38295</v>
      </c>
      <c r="GR115" t="s">
        <v>184</v>
      </c>
      <c r="GS115" s="1">
        <v>41219</v>
      </c>
      <c r="GT115" t="s">
        <v>117</v>
      </c>
      <c r="GU115" s="1">
        <v>41290</v>
      </c>
      <c r="GV115" t="s">
        <v>115</v>
      </c>
      <c r="GW115" s="1">
        <v>37651</v>
      </c>
      <c r="GX115" t="s">
        <v>180</v>
      </c>
      <c r="GY115" s="1">
        <v>41291</v>
      </c>
      <c r="GZ115" t="s">
        <v>115</v>
      </c>
      <c r="HA115" s="1">
        <v>41291</v>
      </c>
      <c r="HB115" t="s">
        <v>115</v>
      </c>
      <c r="HC115" s="1">
        <v>41290</v>
      </c>
      <c r="HD115" t="s">
        <v>115</v>
      </c>
      <c r="HE115" s="1">
        <v>41214</v>
      </c>
      <c r="HF115" t="s">
        <v>113</v>
      </c>
      <c r="HG115" s="1">
        <v>41305</v>
      </c>
      <c r="HH115" t="s">
        <v>115</v>
      </c>
      <c r="HK115" s="1">
        <v>41304</v>
      </c>
      <c r="HL115" t="s">
        <v>115</v>
      </c>
      <c r="HM115" s="1">
        <v>41299</v>
      </c>
      <c r="HN115" t="s">
        <v>115</v>
      </c>
      <c r="HO115" s="1">
        <v>41298</v>
      </c>
      <c r="HP115" t="s">
        <v>115</v>
      </c>
      <c r="HQ115" s="1">
        <v>41222</v>
      </c>
      <c r="HR115" t="s">
        <v>117</v>
      </c>
      <c r="HS115" s="1">
        <v>41207</v>
      </c>
      <c r="HT115" t="s">
        <v>117</v>
      </c>
    </row>
    <row r="116" spans="1:228" x14ac:dyDescent="0.2">
      <c r="A116" s="1">
        <v>41124</v>
      </c>
      <c r="B116" t="s">
        <v>118</v>
      </c>
      <c r="C116" s="1">
        <v>41207</v>
      </c>
      <c r="D116" t="s">
        <v>116</v>
      </c>
      <c r="E116" s="1">
        <v>41177</v>
      </c>
      <c r="F116" t="s">
        <v>114</v>
      </c>
      <c r="G116" s="1">
        <v>41222</v>
      </c>
      <c r="H116" t="s">
        <v>116</v>
      </c>
      <c r="I116" s="1">
        <v>41135</v>
      </c>
      <c r="J116" t="s">
        <v>109</v>
      </c>
      <c r="K116" s="1">
        <v>41200</v>
      </c>
      <c r="L116" t="s">
        <v>116</v>
      </c>
      <c r="M116" s="1">
        <v>41213</v>
      </c>
      <c r="N116" t="s">
        <v>116</v>
      </c>
      <c r="O116" s="1">
        <v>41205</v>
      </c>
      <c r="P116" t="s">
        <v>116</v>
      </c>
      <c r="Q116" s="1">
        <v>41123</v>
      </c>
      <c r="R116" t="s">
        <v>118</v>
      </c>
      <c r="S116" s="1">
        <v>41212</v>
      </c>
      <c r="T116" t="s">
        <v>116</v>
      </c>
      <c r="U116" s="1">
        <v>41201</v>
      </c>
      <c r="V116" t="s">
        <v>116</v>
      </c>
      <c r="Y116" s="1">
        <v>41121</v>
      </c>
      <c r="Z116" t="s">
        <v>118</v>
      </c>
      <c r="AA116" s="1">
        <v>40786</v>
      </c>
      <c r="AB116" t="s">
        <v>118</v>
      </c>
      <c r="AE116" s="1">
        <v>41199</v>
      </c>
      <c r="AF116" t="s">
        <v>116</v>
      </c>
      <c r="AG116" s="1">
        <v>41218</v>
      </c>
      <c r="AH116" t="s">
        <v>116</v>
      </c>
      <c r="AI116" s="1">
        <v>41207</v>
      </c>
      <c r="AJ116" t="s">
        <v>116</v>
      </c>
      <c r="AK116" s="1">
        <v>41200</v>
      </c>
      <c r="AL116" t="s">
        <v>116</v>
      </c>
      <c r="AM116" s="1">
        <v>36942</v>
      </c>
      <c r="AN116" t="s">
        <v>189</v>
      </c>
      <c r="AO116" s="1">
        <v>41199</v>
      </c>
      <c r="AP116" t="s">
        <v>116</v>
      </c>
      <c r="AQ116" s="1">
        <v>41199</v>
      </c>
      <c r="AR116" t="s">
        <v>116</v>
      </c>
      <c r="AU116" s="1">
        <v>41086</v>
      </c>
      <c r="AV116" t="s">
        <v>114</v>
      </c>
      <c r="AY116" s="1">
        <v>41205</v>
      </c>
      <c r="AZ116" t="s">
        <v>116</v>
      </c>
      <c r="BA116" s="1">
        <v>41220</v>
      </c>
      <c r="BB116" t="s">
        <v>116</v>
      </c>
      <c r="BC116" s="1">
        <v>41122</v>
      </c>
      <c r="BD116" t="s">
        <v>118</v>
      </c>
      <c r="BE116" s="1">
        <v>41199</v>
      </c>
      <c r="BF116" t="s">
        <v>116</v>
      </c>
      <c r="BG116" s="1">
        <v>41116</v>
      </c>
      <c r="BH116" t="s">
        <v>118</v>
      </c>
      <c r="BI116" s="1">
        <v>41211</v>
      </c>
      <c r="BJ116" t="s">
        <v>116</v>
      </c>
      <c r="BK116" s="1">
        <v>41121</v>
      </c>
      <c r="BL116" t="s">
        <v>116</v>
      </c>
      <c r="BM116" s="1">
        <v>41142</v>
      </c>
      <c r="BN116" t="s">
        <v>109</v>
      </c>
      <c r="BO116" s="1">
        <v>41200</v>
      </c>
      <c r="BP116" t="s">
        <v>116</v>
      </c>
      <c r="BQ116" s="1">
        <v>41144</v>
      </c>
      <c r="BR116" t="s">
        <v>116</v>
      </c>
      <c r="BS116" s="1">
        <v>41156</v>
      </c>
      <c r="BT116" t="s">
        <v>114</v>
      </c>
      <c r="BU116" s="1">
        <v>41206</v>
      </c>
      <c r="BV116" t="s">
        <v>116</v>
      </c>
      <c r="BW116" s="1">
        <v>41200</v>
      </c>
      <c r="BX116" t="s">
        <v>116</v>
      </c>
      <c r="BY116" s="1">
        <v>41173</v>
      </c>
      <c r="BZ116" t="s">
        <v>112</v>
      </c>
      <c r="CA116" s="1">
        <v>41200</v>
      </c>
      <c r="CB116" t="s">
        <v>116</v>
      </c>
      <c r="CC116" s="1">
        <v>41207</v>
      </c>
      <c r="CD116" t="s">
        <v>116</v>
      </c>
      <c r="CE116" s="1">
        <v>41138</v>
      </c>
      <c r="CF116" t="s">
        <v>112</v>
      </c>
      <c r="CG116" s="1">
        <v>41207</v>
      </c>
      <c r="CH116" t="s">
        <v>116</v>
      </c>
      <c r="CK116" s="1">
        <v>37679</v>
      </c>
      <c r="CL116" t="s">
        <v>180</v>
      </c>
      <c r="CM116" s="1">
        <v>41201</v>
      </c>
      <c r="CN116" t="s">
        <v>116</v>
      </c>
      <c r="CO116" s="1">
        <v>41208</v>
      </c>
      <c r="CP116" t="s">
        <v>116</v>
      </c>
      <c r="CQ116" s="1">
        <v>41205</v>
      </c>
      <c r="CR116" t="s">
        <v>116</v>
      </c>
      <c r="CS116" s="1">
        <v>41200</v>
      </c>
      <c r="CT116" t="s">
        <v>116</v>
      </c>
      <c r="CU116" s="1">
        <v>37546</v>
      </c>
      <c r="CV116" t="s">
        <v>181</v>
      </c>
      <c r="CW116" s="1">
        <v>41129</v>
      </c>
      <c r="CX116" t="s">
        <v>109</v>
      </c>
      <c r="CY116" s="1">
        <v>37489</v>
      </c>
      <c r="CZ116" t="s">
        <v>181</v>
      </c>
      <c r="DA116" s="1">
        <v>41122</v>
      </c>
      <c r="DB116" t="s">
        <v>118</v>
      </c>
      <c r="DE116" s="1">
        <v>41199</v>
      </c>
      <c r="DF116" t="s">
        <v>112</v>
      </c>
      <c r="DG116" s="1">
        <v>41215</v>
      </c>
      <c r="DH116" t="s">
        <v>116</v>
      </c>
      <c r="DI116" s="1">
        <v>41192</v>
      </c>
      <c r="DJ116" t="s">
        <v>116</v>
      </c>
      <c r="DK116" s="1">
        <v>41180</v>
      </c>
      <c r="DL116" t="s">
        <v>114</v>
      </c>
      <c r="DM116" s="1">
        <v>41208</v>
      </c>
      <c r="DN116" t="s">
        <v>116</v>
      </c>
      <c r="DO116" s="1">
        <v>41207</v>
      </c>
      <c r="DP116" t="s">
        <v>112</v>
      </c>
      <c r="DQ116" s="1">
        <v>41214</v>
      </c>
      <c r="DR116" t="s">
        <v>116</v>
      </c>
      <c r="DS116" s="1">
        <v>41110</v>
      </c>
      <c r="DT116" t="s">
        <v>118</v>
      </c>
      <c r="DU116" s="1">
        <v>41204</v>
      </c>
      <c r="DV116" t="s">
        <v>116</v>
      </c>
      <c r="DW116" s="1">
        <v>41207</v>
      </c>
      <c r="DX116" t="s">
        <v>116</v>
      </c>
      <c r="DY116" s="1">
        <v>41215</v>
      </c>
      <c r="DZ116" t="s">
        <v>116</v>
      </c>
      <c r="EA116" s="1">
        <v>41206</v>
      </c>
      <c r="EB116" t="s">
        <v>116</v>
      </c>
      <c r="EC116" s="1">
        <v>41115</v>
      </c>
      <c r="ED116" t="s">
        <v>118</v>
      </c>
      <c r="EE116" s="1">
        <v>41179</v>
      </c>
      <c r="EF116" t="s">
        <v>116</v>
      </c>
      <c r="EG116" s="1">
        <v>41207</v>
      </c>
      <c r="EH116" t="s">
        <v>112</v>
      </c>
      <c r="EI116" s="1">
        <v>41213</v>
      </c>
      <c r="EJ116" t="s">
        <v>116</v>
      </c>
      <c r="EM116" s="1">
        <v>41201</v>
      </c>
      <c r="EN116" t="s">
        <v>116</v>
      </c>
      <c r="EU116" s="1">
        <v>37565</v>
      </c>
      <c r="EV116" t="s">
        <v>181</v>
      </c>
      <c r="EY116" s="1">
        <v>41121</v>
      </c>
      <c r="EZ116" t="s">
        <v>118</v>
      </c>
      <c r="FA116" s="1">
        <v>41218</v>
      </c>
      <c r="FB116" t="s">
        <v>114</v>
      </c>
      <c r="FC116" s="1">
        <v>41200</v>
      </c>
      <c r="FD116" t="s">
        <v>116</v>
      </c>
      <c r="FG116" s="1">
        <v>41171</v>
      </c>
      <c r="FH116" t="s">
        <v>116</v>
      </c>
      <c r="FK116" s="1">
        <v>41219</v>
      </c>
      <c r="FL116" t="s">
        <v>116</v>
      </c>
      <c r="FO116" s="1">
        <v>41207</v>
      </c>
      <c r="FP116" t="s">
        <v>116</v>
      </c>
      <c r="FQ116" s="1">
        <v>37460</v>
      </c>
      <c r="FR116" t="s">
        <v>180</v>
      </c>
      <c r="FS116" s="1">
        <v>41187</v>
      </c>
      <c r="FT116" t="s">
        <v>109</v>
      </c>
      <c r="FU116" s="1">
        <v>41212</v>
      </c>
      <c r="FV116" t="s">
        <v>116</v>
      </c>
      <c r="FW116" s="1">
        <v>41214</v>
      </c>
      <c r="FX116" t="s">
        <v>116</v>
      </c>
      <c r="FY116" s="1">
        <v>41207</v>
      </c>
      <c r="FZ116" t="s">
        <v>116</v>
      </c>
      <c r="GA116" s="1">
        <v>41221</v>
      </c>
      <c r="GB116" t="s">
        <v>116</v>
      </c>
      <c r="GC116" s="1">
        <v>41141</v>
      </c>
      <c r="GD116" t="s">
        <v>109</v>
      </c>
      <c r="GE116" s="1">
        <v>41208</v>
      </c>
      <c r="GF116" t="s">
        <v>116</v>
      </c>
      <c r="GG116" s="1">
        <v>41177</v>
      </c>
      <c r="GH116" t="s">
        <v>116</v>
      </c>
      <c r="GI116" s="1">
        <v>41116</v>
      </c>
      <c r="GJ116" t="s">
        <v>112</v>
      </c>
      <c r="GM116" s="1">
        <v>41179</v>
      </c>
      <c r="GN116" t="s">
        <v>114</v>
      </c>
      <c r="GO116" s="1">
        <v>41122</v>
      </c>
      <c r="GP116" t="s">
        <v>118</v>
      </c>
      <c r="GS116" s="1">
        <v>41123</v>
      </c>
      <c r="GT116" t="s">
        <v>118</v>
      </c>
      <c r="GU116" s="1">
        <v>41199</v>
      </c>
      <c r="GV116" t="s">
        <v>116</v>
      </c>
      <c r="GW116" s="1">
        <v>37553</v>
      </c>
      <c r="GX116" t="s">
        <v>181</v>
      </c>
      <c r="GY116" s="1">
        <v>41197</v>
      </c>
      <c r="GZ116" t="s">
        <v>116</v>
      </c>
      <c r="HA116" s="1">
        <v>41199</v>
      </c>
      <c r="HB116" t="s">
        <v>116</v>
      </c>
      <c r="HC116" s="1">
        <v>41197</v>
      </c>
      <c r="HD116" t="s">
        <v>116</v>
      </c>
      <c r="HE116" s="1">
        <v>41214</v>
      </c>
      <c r="HF116" t="s">
        <v>114</v>
      </c>
      <c r="HG116" s="1">
        <v>41206</v>
      </c>
      <c r="HH116" t="s">
        <v>116</v>
      </c>
      <c r="HK116" s="1">
        <v>41206</v>
      </c>
      <c r="HL116" t="s">
        <v>116</v>
      </c>
      <c r="HM116" s="1">
        <v>41208</v>
      </c>
      <c r="HN116" t="s">
        <v>116</v>
      </c>
      <c r="HO116" s="1">
        <v>41207</v>
      </c>
      <c r="HP116" t="s">
        <v>116</v>
      </c>
      <c r="HQ116" s="1">
        <v>41124</v>
      </c>
      <c r="HR116" t="s">
        <v>118</v>
      </c>
      <c r="HS116" s="1">
        <v>41116</v>
      </c>
      <c r="HT116" t="s">
        <v>118</v>
      </c>
    </row>
    <row r="117" spans="1:228" x14ac:dyDescent="0.2">
      <c r="A117" s="1">
        <v>41124</v>
      </c>
      <c r="B117" t="s">
        <v>119</v>
      </c>
      <c r="C117" s="1">
        <v>41207</v>
      </c>
      <c r="D117" t="s">
        <v>117</v>
      </c>
      <c r="E117" s="1">
        <v>41177</v>
      </c>
      <c r="F117" t="s">
        <v>115</v>
      </c>
      <c r="G117" s="1">
        <v>41222</v>
      </c>
      <c r="H117" t="s">
        <v>117</v>
      </c>
      <c r="I117" s="1">
        <v>41135</v>
      </c>
      <c r="J117" t="s">
        <v>110</v>
      </c>
      <c r="K117" s="1">
        <v>41200</v>
      </c>
      <c r="L117" t="s">
        <v>117</v>
      </c>
      <c r="M117" s="1">
        <v>41213</v>
      </c>
      <c r="N117" t="s">
        <v>117</v>
      </c>
      <c r="O117" s="1">
        <v>41205</v>
      </c>
      <c r="P117" t="s">
        <v>117</v>
      </c>
      <c r="Q117" s="1">
        <v>41123</v>
      </c>
      <c r="R117" t="s">
        <v>119</v>
      </c>
      <c r="S117" s="1">
        <v>41212</v>
      </c>
      <c r="T117" t="s">
        <v>117</v>
      </c>
      <c r="U117" s="1">
        <v>41201</v>
      </c>
      <c r="V117" t="s">
        <v>117</v>
      </c>
      <c r="Y117" s="1">
        <v>41121</v>
      </c>
      <c r="Z117" t="s">
        <v>119</v>
      </c>
      <c r="AA117" s="1">
        <v>40786</v>
      </c>
      <c r="AB117" t="s">
        <v>119</v>
      </c>
      <c r="AE117" s="1">
        <v>41199</v>
      </c>
      <c r="AF117" t="s">
        <v>117</v>
      </c>
      <c r="AG117" s="1">
        <v>41218</v>
      </c>
      <c r="AH117" t="s">
        <v>117</v>
      </c>
      <c r="AI117" s="1">
        <v>41207</v>
      </c>
      <c r="AJ117" t="s">
        <v>117</v>
      </c>
      <c r="AK117" s="1">
        <v>41200</v>
      </c>
      <c r="AL117" t="s">
        <v>117</v>
      </c>
      <c r="AM117" s="1">
        <v>36577</v>
      </c>
      <c r="AN117" t="s">
        <v>194</v>
      </c>
      <c r="AO117" s="1">
        <v>41199</v>
      </c>
      <c r="AP117" t="s">
        <v>117</v>
      </c>
      <c r="AQ117" s="1">
        <v>41199</v>
      </c>
      <c r="AR117" t="s">
        <v>117</v>
      </c>
      <c r="AU117" s="1">
        <v>41086</v>
      </c>
      <c r="AV117" t="s">
        <v>115</v>
      </c>
      <c r="AY117" s="1">
        <v>41205</v>
      </c>
      <c r="AZ117" t="s">
        <v>117</v>
      </c>
      <c r="BA117" s="1">
        <v>41220</v>
      </c>
      <c r="BB117" t="s">
        <v>117</v>
      </c>
      <c r="BC117" s="1">
        <v>41122</v>
      </c>
      <c r="BD117" t="s">
        <v>119</v>
      </c>
      <c r="BE117" s="1">
        <v>41199</v>
      </c>
      <c r="BF117" t="s">
        <v>117</v>
      </c>
      <c r="BG117" s="1">
        <v>41116</v>
      </c>
      <c r="BH117" t="s">
        <v>119</v>
      </c>
      <c r="BI117" s="1">
        <v>41211</v>
      </c>
      <c r="BJ117" t="s">
        <v>117</v>
      </c>
      <c r="BK117" s="1">
        <v>41121</v>
      </c>
      <c r="BL117" t="s">
        <v>117</v>
      </c>
      <c r="BM117" s="1">
        <v>41142</v>
      </c>
      <c r="BN117" t="s">
        <v>110</v>
      </c>
      <c r="BO117" s="1">
        <v>41200</v>
      </c>
      <c r="BP117" t="s">
        <v>117</v>
      </c>
      <c r="BQ117" s="1">
        <v>41144</v>
      </c>
      <c r="BR117" t="s">
        <v>117</v>
      </c>
      <c r="BS117" s="1">
        <v>41156</v>
      </c>
      <c r="BT117" t="s">
        <v>115</v>
      </c>
      <c r="BU117" s="1">
        <v>41206</v>
      </c>
      <c r="BV117" t="s">
        <v>117</v>
      </c>
      <c r="BW117" s="1">
        <v>41200</v>
      </c>
      <c r="BX117" t="s">
        <v>117</v>
      </c>
      <c r="BY117" s="1">
        <v>41082</v>
      </c>
      <c r="BZ117" t="s">
        <v>113</v>
      </c>
      <c r="CA117" s="1">
        <v>41200</v>
      </c>
      <c r="CB117" t="s">
        <v>117</v>
      </c>
      <c r="CC117" s="1">
        <v>41207</v>
      </c>
      <c r="CD117" t="s">
        <v>117</v>
      </c>
      <c r="CE117" s="1">
        <v>41067</v>
      </c>
      <c r="CF117" t="s">
        <v>113</v>
      </c>
      <c r="CG117" s="1">
        <v>41207</v>
      </c>
      <c r="CH117" t="s">
        <v>117</v>
      </c>
      <c r="CK117" s="1">
        <v>37560</v>
      </c>
      <c r="CL117" t="s">
        <v>181</v>
      </c>
      <c r="CM117" s="1">
        <v>41201</v>
      </c>
      <c r="CN117" t="s">
        <v>117</v>
      </c>
      <c r="CO117" s="1">
        <v>41208</v>
      </c>
      <c r="CP117" t="s">
        <v>117</v>
      </c>
      <c r="CQ117" s="1">
        <v>41205</v>
      </c>
      <c r="CR117" t="s">
        <v>117</v>
      </c>
      <c r="CS117" s="1">
        <v>41200</v>
      </c>
      <c r="CT117" t="s">
        <v>117</v>
      </c>
      <c r="CU117" s="1">
        <v>37453</v>
      </c>
      <c r="CV117" t="s">
        <v>182</v>
      </c>
      <c r="CW117" s="1">
        <v>41129</v>
      </c>
      <c r="CX117" t="s">
        <v>110</v>
      </c>
      <c r="CY117" s="1">
        <v>37399</v>
      </c>
      <c r="CZ117" t="s">
        <v>182</v>
      </c>
      <c r="DA117" s="1">
        <v>41122</v>
      </c>
      <c r="DB117" t="s">
        <v>119</v>
      </c>
      <c r="DE117" s="1">
        <v>41115</v>
      </c>
      <c r="DF117" t="s">
        <v>113</v>
      </c>
      <c r="DG117" s="1">
        <v>41215</v>
      </c>
      <c r="DH117" t="s">
        <v>117</v>
      </c>
      <c r="DI117" s="1">
        <v>41192</v>
      </c>
      <c r="DJ117" t="s">
        <v>117</v>
      </c>
      <c r="DK117" s="1">
        <v>41180</v>
      </c>
      <c r="DL117" t="s">
        <v>115</v>
      </c>
      <c r="DM117" s="1">
        <v>41208</v>
      </c>
      <c r="DN117" t="s">
        <v>117</v>
      </c>
      <c r="DO117" s="1">
        <v>41124</v>
      </c>
      <c r="DP117" t="s">
        <v>113</v>
      </c>
      <c r="DQ117" s="1">
        <v>41214</v>
      </c>
      <c r="DR117" t="s">
        <v>117</v>
      </c>
      <c r="DS117" s="1">
        <v>41110</v>
      </c>
      <c r="DT117" t="s">
        <v>119</v>
      </c>
      <c r="DU117" s="1">
        <v>41204</v>
      </c>
      <c r="DV117" t="s">
        <v>117</v>
      </c>
      <c r="DW117" s="1">
        <v>41207</v>
      </c>
      <c r="DX117" t="s">
        <v>117</v>
      </c>
      <c r="DY117" s="1">
        <v>41215</v>
      </c>
      <c r="DZ117" t="s">
        <v>117</v>
      </c>
      <c r="EA117" s="1">
        <v>41206</v>
      </c>
      <c r="EB117" t="s">
        <v>117</v>
      </c>
      <c r="EC117" s="1">
        <v>41115</v>
      </c>
      <c r="ED117" t="s">
        <v>119</v>
      </c>
      <c r="EE117" s="1">
        <v>41179</v>
      </c>
      <c r="EF117" t="s">
        <v>117</v>
      </c>
      <c r="EG117" s="1">
        <v>41123</v>
      </c>
      <c r="EH117" t="s">
        <v>113</v>
      </c>
      <c r="EI117" s="1">
        <v>41213</v>
      </c>
      <c r="EJ117" t="s">
        <v>117</v>
      </c>
      <c r="EM117" s="1">
        <v>41201</v>
      </c>
      <c r="EN117" t="s">
        <v>117</v>
      </c>
      <c r="EU117" s="1">
        <v>37461</v>
      </c>
      <c r="EV117" t="s">
        <v>182</v>
      </c>
      <c r="EY117" s="1">
        <v>41121</v>
      </c>
      <c r="EZ117" t="s">
        <v>119</v>
      </c>
      <c r="FA117" s="1">
        <v>41218</v>
      </c>
      <c r="FB117" t="s">
        <v>115</v>
      </c>
      <c r="FC117" s="1">
        <v>41200</v>
      </c>
      <c r="FD117" t="s">
        <v>117</v>
      </c>
      <c r="FG117" s="1">
        <v>41171</v>
      </c>
      <c r="FH117" t="s">
        <v>117</v>
      </c>
      <c r="FK117" s="1">
        <v>41219</v>
      </c>
      <c r="FL117" t="s">
        <v>117</v>
      </c>
      <c r="FO117" s="1">
        <v>41207</v>
      </c>
      <c r="FP117" t="s">
        <v>117</v>
      </c>
      <c r="FQ117" s="1">
        <v>37362</v>
      </c>
      <c r="FR117" t="s">
        <v>181</v>
      </c>
      <c r="FS117" s="1">
        <v>41187</v>
      </c>
      <c r="FT117" t="s">
        <v>110</v>
      </c>
      <c r="FU117" s="1">
        <v>41212</v>
      </c>
      <c r="FV117" t="s">
        <v>117</v>
      </c>
      <c r="FW117" s="1">
        <v>41214</v>
      </c>
      <c r="FX117" t="s">
        <v>117</v>
      </c>
      <c r="FY117" s="1">
        <v>41207</v>
      </c>
      <c r="FZ117" t="s">
        <v>117</v>
      </c>
      <c r="GA117" s="1">
        <v>41221</v>
      </c>
      <c r="GB117" t="s">
        <v>117</v>
      </c>
      <c r="GC117" s="1">
        <v>41141</v>
      </c>
      <c r="GD117" t="s">
        <v>110</v>
      </c>
      <c r="GE117" s="1">
        <v>41208</v>
      </c>
      <c r="GF117" t="s">
        <v>117</v>
      </c>
      <c r="GG117" s="1">
        <v>41177</v>
      </c>
      <c r="GH117" t="s">
        <v>117</v>
      </c>
      <c r="GI117" s="1">
        <v>41029</v>
      </c>
      <c r="GJ117" t="s">
        <v>113</v>
      </c>
      <c r="GM117" s="1">
        <v>41179</v>
      </c>
      <c r="GN117" t="s">
        <v>115</v>
      </c>
      <c r="GO117" s="1">
        <v>41122</v>
      </c>
      <c r="GP117" t="s">
        <v>119</v>
      </c>
      <c r="GS117" s="1">
        <v>41123</v>
      </c>
      <c r="GT117" t="s">
        <v>119</v>
      </c>
      <c r="GU117" s="1">
        <v>41199</v>
      </c>
      <c r="GV117" t="s">
        <v>117</v>
      </c>
      <c r="GW117" s="1">
        <v>37462</v>
      </c>
      <c r="GX117" t="s">
        <v>182</v>
      </c>
      <c r="GY117" s="1">
        <v>41197</v>
      </c>
      <c r="GZ117" t="s">
        <v>117</v>
      </c>
      <c r="HA117" s="1">
        <v>41199</v>
      </c>
      <c r="HB117" t="s">
        <v>117</v>
      </c>
      <c r="HC117" s="1">
        <v>41197</v>
      </c>
      <c r="HD117" t="s">
        <v>117</v>
      </c>
      <c r="HE117" s="1">
        <v>41214</v>
      </c>
      <c r="HF117" t="s">
        <v>115</v>
      </c>
      <c r="HG117" s="1">
        <v>41206</v>
      </c>
      <c r="HH117" t="s">
        <v>117</v>
      </c>
      <c r="HK117" s="1">
        <v>41206</v>
      </c>
      <c r="HL117" t="s">
        <v>117</v>
      </c>
      <c r="HM117" s="1">
        <v>41208</v>
      </c>
      <c r="HN117" t="s">
        <v>117</v>
      </c>
      <c r="HO117" s="1">
        <v>41207</v>
      </c>
      <c r="HP117" t="s">
        <v>117</v>
      </c>
      <c r="HQ117" s="1">
        <v>41124</v>
      </c>
      <c r="HR117" t="s">
        <v>119</v>
      </c>
      <c r="HS117" s="1">
        <v>41116</v>
      </c>
      <c r="HT117" t="s">
        <v>119</v>
      </c>
    </row>
    <row r="118" spans="1:228" x14ac:dyDescent="0.2">
      <c r="A118" s="1">
        <v>41032</v>
      </c>
      <c r="B118" t="s">
        <v>120</v>
      </c>
      <c r="C118" s="1">
        <v>41116</v>
      </c>
      <c r="D118" t="s">
        <v>118</v>
      </c>
      <c r="E118" s="1">
        <v>41079</v>
      </c>
      <c r="F118" t="s">
        <v>116</v>
      </c>
      <c r="G118" s="1">
        <v>41123</v>
      </c>
      <c r="H118" t="s">
        <v>118</v>
      </c>
      <c r="I118" s="1">
        <v>41044</v>
      </c>
      <c r="J118" t="s">
        <v>111</v>
      </c>
      <c r="K118" s="1">
        <v>41109</v>
      </c>
      <c r="L118" t="s">
        <v>118</v>
      </c>
      <c r="M118" s="1">
        <v>41113</v>
      </c>
      <c r="N118" t="s">
        <v>118</v>
      </c>
      <c r="O118" s="1">
        <v>41116</v>
      </c>
      <c r="P118" t="s">
        <v>118</v>
      </c>
      <c r="Q118" s="1">
        <v>41032</v>
      </c>
      <c r="R118" t="s">
        <v>120</v>
      </c>
      <c r="S118" s="1">
        <v>41121</v>
      </c>
      <c r="T118" t="s">
        <v>118</v>
      </c>
      <c r="U118" s="1">
        <v>41110</v>
      </c>
      <c r="V118" t="s">
        <v>118</v>
      </c>
      <c r="Y118" s="1">
        <v>41030</v>
      </c>
      <c r="Z118" t="s">
        <v>120</v>
      </c>
      <c r="AA118" s="1">
        <v>40696</v>
      </c>
      <c r="AB118" t="s">
        <v>120</v>
      </c>
      <c r="AE118" s="1">
        <v>41108</v>
      </c>
      <c r="AF118" t="s">
        <v>118</v>
      </c>
      <c r="AG118" s="1">
        <v>41123</v>
      </c>
      <c r="AH118" t="s">
        <v>118</v>
      </c>
      <c r="AI118" s="1">
        <v>41114</v>
      </c>
      <c r="AJ118" t="s">
        <v>118</v>
      </c>
      <c r="AK118" s="1">
        <v>41109</v>
      </c>
      <c r="AL118" t="s">
        <v>118</v>
      </c>
      <c r="AO118" s="1">
        <v>41109</v>
      </c>
      <c r="AP118" t="s">
        <v>118</v>
      </c>
      <c r="AQ118" s="1">
        <v>41113</v>
      </c>
      <c r="AR118" t="s">
        <v>118</v>
      </c>
      <c r="AU118" s="1">
        <v>40975</v>
      </c>
      <c r="AV118" t="s">
        <v>116</v>
      </c>
      <c r="AY118" s="1">
        <v>41116</v>
      </c>
      <c r="AZ118" t="s">
        <v>118</v>
      </c>
      <c r="BA118" s="1">
        <v>41123</v>
      </c>
      <c r="BB118" t="s">
        <v>118</v>
      </c>
      <c r="BC118" s="1">
        <v>41030</v>
      </c>
      <c r="BD118" t="s">
        <v>120</v>
      </c>
      <c r="BE118" s="1">
        <v>41108</v>
      </c>
      <c r="BF118" t="s">
        <v>118</v>
      </c>
      <c r="BG118" s="1">
        <v>41025</v>
      </c>
      <c r="BH118" t="s">
        <v>120</v>
      </c>
      <c r="BI118" s="1">
        <v>41120</v>
      </c>
      <c r="BJ118" t="s">
        <v>118</v>
      </c>
      <c r="BK118" s="1">
        <v>41025</v>
      </c>
      <c r="BL118" t="s">
        <v>118</v>
      </c>
      <c r="BM118" s="1">
        <v>41051</v>
      </c>
      <c r="BN118" t="s">
        <v>111</v>
      </c>
      <c r="BO118" s="1">
        <v>41109</v>
      </c>
      <c r="BP118" t="s">
        <v>118</v>
      </c>
      <c r="BQ118" s="1">
        <v>41052</v>
      </c>
      <c r="BR118" t="s">
        <v>118</v>
      </c>
      <c r="BS118" s="1">
        <v>41050</v>
      </c>
      <c r="BT118" t="s">
        <v>116</v>
      </c>
      <c r="BU118" s="1">
        <v>41115</v>
      </c>
      <c r="BV118" t="s">
        <v>118</v>
      </c>
      <c r="BW118" s="1">
        <v>41109</v>
      </c>
      <c r="BX118" t="s">
        <v>118</v>
      </c>
      <c r="BY118" s="1">
        <v>41082</v>
      </c>
      <c r="BZ118" t="s">
        <v>114</v>
      </c>
      <c r="CA118" s="1">
        <v>41109</v>
      </c>
      <c r="CB118" t="s">
        <v>118</v>
      </c>
      <c r="CC118" s="1">
        <v>41116</v>
      </c>
      <c r="CD118" t="s">
        <v>118</v>
      </c>
      <c r="CE118" s="1">
        <v>41067</v>
      </c>
      <c r="CF118" t="s">
        <v>114</v>
      </c>
      <c r="CG118" s="1">
        <v>41120</v>
      </c>
      <c r="CH118" t="s">
        <v>118</v>
      </c>
      <c r="CK118" s="1">
        <v>37470</v>
      </c>
      <c r="CL118" t="s">
        <v>182</v>
      </c>
      <c r="CM118" s="1">
        <v>41108</v>
      </c>
      <c r="CN118" t="s">
        <v>118</v>
      </c>
      <c r="CO118" s="1">
        <v>41117</v>
      </c>
      <c r="CP118" t="s">
        <v>118</v>
      </c>
      <c r="CQ118" s="1">
        <v>41122</v>
      </c>
      <c r="CR118" t="s">
        <v>118</v>
      </c>
      <c r="CS118" s="1">
        <v>41109</v>
      </c>
      <c r="CT118" t="s">
        <v>118</v>
      </c>
      <c r="CU118" s="1">
        <v>37363</v>
      </c>
      <c r="CV118" t="s">
        <v>183</v>
      </c>
      <c r="CW118" s="1">
        <v>41038</v>
      </c>
      <c r="CX118" t="s">
        <v>111</v>
      </c>
      <c r="CY118" s="1">
        <v>37307</v>
      </c>
      <c r="CZ118" t="s">
        <v>183</v>
      </c>
      <c r="DA118" s="1">
        <v>41031</v>
      </c>
      <c r="DB118" t="s">
        <v>120</v>
      </c>
      <c r="DE118" s="1">
        <v>41115</v>
      </c>
      <c r="DF118" t="s">
        <v>114</v>
      </c>
      <c r="DG118" s="1">
        <v>41115</v>
      </c>
      <c r="DH118" t="s">
        <v>118</v>
      </c>
      <c r="DI118" s="1">
        <v>41107</v>
      </c>
      <c r="DJ118" t="s">
        <v>118</v>
      </c>
      <c r="DK118" s="1">
        <v>41079</v>
      </c>
      <c r="DL118" t="s">
        <v>116</v>
      </c>
      <c r="DM118" s="1">
        <v>41120</v>
      </c>
      <c r="DN118" t="s">
        <v>118</v>
      </c>
      <c r="DO118" s="1">
        <v>41124</v>
      </c>
      <c r="DP118" t="s">
        <v>114</v>
      </c>
      <c r="DQ118" s="1">
        <v>41122</v>
      </c>
      <c r="DR118" t="s">
        <v>118</v>
      </c>
      <c r="DS118" s="1">
        <v>41019</v>
      </c>
      <c r="DT118" t="s">
        <v>120</v>
      </c>
      <c r="DU118" s="1">
        <v>41113</v>
      </c>
      <c r="DV118" t="s">
        <v>118</v>
      </c>
      <c r="DW118" s="1">
        <v>41109</v>
      </c>
      <c r="DX118" t="s">
        <v>118</v>
      </c>
      <c r="DY118" s="1">
        <v>41116</v>
      </c>
      <c r="DZ118" t="s">
        <v>118</v>
      </c>
      <c r="EA118" s="1">
        <v>41116</v>
      </c>
      <c r="EB118" t="s">
        <v>118</v>
      </c>
      <c r="EC118" s="1">
        <v>41024</v>
      </c>
      <c r="ED118" t="s">
        <v>120</v>
      </c>
      <c r="EE118" s="1">
        <v>41079</v>
      </c>
      <c r="EF118" t="s">
        <v>118</v>
      </c>
      <c r="EG118" s="1">
        <v>41123</v>
      </c>
      <c r="EH118" t="s">
        <v>114</v>
      </c>
      <c r="EI118" s="1">
        <v>41122</v>
      </c>
      <c r="EJ118" t="s">
        <v>118</v>
      </c>
      <c r="EM118" s="1">
        <v>41110</v>
      </c>
      <c r="EN118" t="s">
        <v>118</v>
      </c>
      <c r="EU118" s="1">
        <v>37368</v>
      </c>
      <c r="EV118" t="s">
        <v>183</v>
      </c>
      <c r="EY118" s="1">
        <v>41030</v>
      </c>
      <c r="EZ118" t="s">
        <v>120</v>
      </c>
      <c r="FA118" s="1">
        <v>41115</v>
      </c>
      <c r="FB118" t="s">
        <v>116</v>
      </c>
      <c r="FC118" s="1">
        <v>41109</v>
      </c>
      <c r="FD118" t="s">
        <v>118</v>
      </c>
      <c r="FG118" s="1">
        <v>41079</v>
      </c>
      <c r="FH118" t="s">
        <v>118</v>
      </c>
      <c r="FK118" s="1">
        <v>41121</v>
      </c>
      <c r="FL118" t="s">
        <v>118</v>
      </c>
      <c r="FO118" s="1">
        <v>41116</v>
      </c>
      <c r="FP118" t="s">
        <v>118</v>
      </c>
      <c r="FQ118" s="1">
        <v>37272</v>
      </c>
      <c r="FR118" t="s">
        <v>182</v>
      </c>
      <c r="FS118" s="1">
        <v>41089</v>
      </c>
      <c r="FT118" t="s">
        <v>111</v>
      </c>
      <c r="FU118" s="1">
        <v>41121</v>
      </c>
      <c r="FV118" t="s">
        <v>118</v>
      </c>
      <c r="FW118" s="1">
        <v>41116</v>
      </c>
      <c r="FX118" t="s">
        <v>118</v>
      </c>
      <c r="FY118" s="1">
        <v>41114</v>
      </c>
      <c r="FZ118" t="s">
        <v>118</v>
      </c>
      <c r="GA118" s="1">
        <v>41116</v>
      </c>
      <c r="GB118" t="s">
        <v>118</v>
      </c>
      <c r="GC118" s="1">
        <v>41050</v>
      </c>
      <c r="GD118" t="s">
        <v>111</v>
      </c>
      <c r="GE118" s="1">
        <v>41117</v>
      </c>
      <c r="GF118" t="s">
        <v>118</v>
      </c>
      <c r="GG118" s="1">
        <v>41082</v>
      </c>
      <c r="GH118" t="s">
        <v>118</v>
      </c>
      <c r="GI118" s="1">
        <v>41771</v>
      </c>
      <c r="GJ118" t="s">
        <v>114</v>
      </c>
      <c r="GM118" s="1">
        <v>41088</v>
      </c>
      <c r="GN118" t="s">
        <v>116</v>
      </c>
      <c r="GO118" s="1">
        <v>41031</v>
      </c>
      <c r="GP118" t="s">
        <v>120</v>
      </c>
      <c r="GS118" s="1">
        <v>41032</v>
      </c>
      <c r="GT118" t="s">
        <v>120</v>
      </c>
      <c r="GU118" s="1">
        <v>41108</v>
      </c>
      <c r="GV118" t="s">
        <v>118</v>
      </c>
      <c r="GW118" s="1">
        <v>37370</v>
      </c>
      <c r="GX118" t="s">
        <v>183</v>
      </c>
      <c r="GY118" s="1">
        <v>41106</v>
      </c>
      <c r="GZ118" t="s">
        <v>118</v>
      </c>
      <c r="HA118" s="1">
        <v>41108</v>
      </c>
      <c r="HB118" t="s">
        <v>118</v>
      </c>
      <c r="HC118" s="1">
        <v>41107</v>
      </c>
      <c r="HD118" t="s">
        <v>118</v>
      </c>
      <c r="HE118" s="1">
        <v>41116</v>
      </c>
      <c r="HF118" t="s">
        <v>116</v>
      </c>
      <c r="HG118" s="1">
        <v>41115</v>
      </c>
      <c r="HH118" t="s">
        <v>118</v>
      </c>
      <c r="HK118" s="1">
        <v>41115</v>
      </c>
      <c r="HL118" t="s">
        <v>118</v>
      </c>
      <c r="HM118" s="1">
        <v>41117</v>
      </c>
      <c r="HN118" t="s">
        <v>118</v>
      </c>
      <c r="HO118" s="1">
        <v>41116</v>
      </c>
      <c r="HP118" t="s">
        <v>118</v>
      </c>
      <c r="HQ118" s="1">
        <v>41033</v>
      </c>
      <c r="HR118" t="s">
        <v>120</v>
      </c>
      <c r="HS118" s="1">
        <v>41025</v>
      </c>
      <c r="HT118" t="s">
        <v>120</v>
      </c>
    </row>
    <row r="119" spans="1:228" x14ac:dyDescent="0.2">
      <c r="A119" s="1">
        <v>41032</v>
      </c>
      <c r="B119" t="s">
        <v>121</v>
      </c>
      <c r="C119" s="1">
        <v>41116</v>
      </c>
      <c r="D119" t="s">
        <v>119</v>
      </c>
      <c r="E119" s="1">
        <v>41079</v>
      </c>
      <c r="F119" t="s">
        <v>117</v>
      </c>
      <c r="G119" s="1">
        <v>41123</v>
      </c>
      <c r="H119" t="s">
        <v>119</v>
      </c>
      <c r="I119" s="1">
        <v>41044</v>
      </c>
      <c r="J119" t="s">
        <v>112</v>
      </c>
      <c r="K119" s="1">
        <v>41109</v>
      </c>
      <c r="L119" t="s">
        <v>119</v>
      </c>
      <c r="M119" s="1">
        <v>41113</v>
      </c>
      <c r="N119" t="s">
        <v>119</v>
      </c>
      <c r="O119" s="1">
        <v>41116</v>
      </c>
      <c r="P119" t="s">
        <v>119</v>
      </c>
      <c r="Q119" s="1">
        <v>41032</v>
      </c>
      <c r="R119" t="s">
        <v>121</v>
      </c>
      <c r="S119" s="1">
        <v>41121</v>
      </c>
      <c r="T119" t="s">
        <v>119</v>
      </c>
      <c r="U119" s="1">
        <v>41110</v>
      </c>
      <c r="V119" t="s">
        <v>119</v>
      </c>
      <c r="Y119" s="1">
        <v>41030</v>
      </c>
      <c r="Z119" t="s">
        <v>121</v>
      </c>
      <c r="AA119" s="1">
        <v>40696</v>
      </c>
      <c r="AB119" t="s">
        <v>121</v>
      </c>
      <c r="AE119" s="1">
        <v>41108</v>
      </c>
      <c r="AF119" t="s">
        <v>119</v>
      </c>
      <c r="AG119" s="1">
        <v>41123</v>
      </c>
      <c r="AH119" t="s">
        <v>119</v>
      </c>
      <c r="AI119" s="1">
        <v>41114</v>
      </c>
      <c r="AJ119" t="s">
        <v>119</v>
      </c>
      <c r="AK119" s="1">
        <v>41109</v>
      </c>
      <c r="AL119" t="s">
        <v>119</v>
      </c>
      <c r="AO119" s="1">
        <v>41109</v>
      </c>
      <c r="AP119" t="s">
        <v>119</v>
      </c>
      <c r="AQ119" s="1">
        <v>41113</v>
      </c>
      <c r="AR119" t="s">
        <v>119</v>
      </c>
      <c r="AU119" s="1">
        <v>40975</v>
      </c>
      <c r="AV119" t="s">
        <v>117</v>
      </c>
      <c r="AY119" s="1">
        <v>41116</v>
      </c>
      <c r="AZ119" t="s">
        <v>119</v>
      </c>
      <c r="BA119" s="1">
        <v>41123</v>
      </c>
      <c r="BB119" t="s">
        <v>119</v>
      </c>
      <c r="BC119" s="1">
        <v>41030</v>
      </c>
      <c r="BD119" t="s">
        <v>121</v>
      </c>
      <c r="BE119" s="1">
        <v>41108</v>
      </c>
      <c r="BF119" t="s">
        <v>119</v>
      </c>
      <c r="BG119" s="1">
        <v>41025</v>
      </c>
      <c r="BH119" t="s">
        <v>121</v>
      </c>
      <c r="BI119" s="1">
        <v>41120</v>
      </c>
      <c r="BJ119" t="s">
        <v>119</v>
      </c>
      <c r="BK119" s="1">
        <v>41025</v>
      </c>
      <c r="BL119" t="s">
        <v>119</v>
      </c>
      <c r="BM119" s="1">
        <v>41051</v>
      </c>
      <c r="BN119" t="s">
        <v>112</v>
      </c>
      <c r="BO119" s="1">
        <v>41109</v>
      </c>
      <c r="BP119" t="s">
        <v>119</v>
      </c>
      <c r="BQ119" s="1">
        <v>41052</v>
      </c>
      <c r="BR119" t="s">
        <v>119</v>
      </c>
      <c r="BS119" s="1">
        <v>41050</v>
      </c>
      <c r="BT119" t="s">
        <v>117</v>
      </c>
      <c r="BU119" s="1">
        <v>41115</v>
      </c>
      <c r="BV119" t="s">
        <v>119</v>
      </c>
      <c r="BW119" s="1">
        <v>41109</v>
      </c>
      <c r="BX119" t="s">
        <v>119</v>
      </c>
      <c r="BY119" s="1">
        <v>41082</v>
      </c>
      <c r="BZ119" t="s">
        <v>115</v>
      </c>
      <c r="CA119" s="1">
        <v>41109</v>
      </c>
      <c r="CB119" t="s">
        <v>119</v>
      </c>
      <c r="CC119" s="1">
        <v>41116</v>
      </c>
      <c r="CD119" t="s">
        <v>119</v>
      </c>
      <c r="CE119" s="1">
        <v>41067</v>
      </c>
      <c r="CF119" t="s">
        <v>115</v>
      </c>
      <c r="CG119" s="1">
        <v>41120</v>
      </c>
      <c r="CH119" t="s">
        <v>119</v>
      </c>
      <c r="CK119" s="1">
        <v>37384</v>
      </c>
      <c r="CL119" t="s">
        <v>183</v>
      </c>
      <c r="CM119" s="1">
        <v>41108</v>
      </c>
      <c r="CN119" t="s">
        <v>119</v>
      </c>
      <c r="CO119" s="1">
        <v>41117</v>
      </c>
      <c r="CP119" t="s">
        <v>119</v>
      </c>
      <c r="CQ119" s="1">
        <v>41122</v>
      </c>
      <c r="CR119" t="s">
        <v>119</v>
      </c>
      <c r="CS119" s="1">
        <v>41109</v>
      </c>
      <c r="CT119" t="s">
        <v>119</v>
      </c>
      <c r="CU119" s="1">
        <v>37307</v>
      </c>
      <c r="CV119" t="s">
        <v>184</v>
      </c>
      <c r="CW119" s="1">
        <v>41038</v>
      </c>
      <c r="CX119" t="s">
        <v>112</v>
      </c>
      <c r="CY119" s="1">
        <v>37231</v>
      </c>
      <c r="CZ119" t="s">
        <v>184</v>
      </c>
      <c r="DA119" s="1">
        <v>41031</v>
      </c>
      <c r="DB119" t="s">
        <v>121</v>
      </c>
      <c r="DE119" s="1">
        <v>41115</v>
      </c>
      <c r="DF119" t="s">
        <v>115</v>
      </c>
      <c r="DG119" s="1">
        <v>41115</v>
      </c>
      <c r="DH119" t="s">
        <v>119</v>
      </c>
      <c r="DI119" s="1">
        <v>41107</v>
      </c>
      <c r="DJ119" t="s">
        <v>119</v>
      </c>
      <c r="DK119" s="1">
        <v>41079</v>
      </c>
      <c r="DL119" t="s">
        <v>117</v>
      </c>
      <c r="DM119" s="1">
        <v>41120</v>
      </c>
      <c r="DN119" t="s">
        <v>119</v>
      </c>
      <c r="DO119" s="1">
        <v>41124</v>
      </c>
      <c r="DP119" t="s">
        <v>115</v>
      </c>
      <c r="DQ119" s="1">
        <v>41122</v>
      </c>
      <c r="DR119" t="s">
        <v>119</v>
      </c>
      <c r="DS119" s="1">
        <v>41019</v>
      </c>
      <c r="DT119" t="s">
        <v>121</v>
      </c>
      <c r="DU119" s="1">
        <v>41113</v>
      </c>
      <c r="DV119" t="s">
        <v>119</v>
      </c>
      <c r="DW119" s="1">
        <v>41109</v>
      </c>
      <c r="DX119" t="s">
        <v>119</v>
      </c>
      <c r="DY119" s="1">
        <v>41116</v>
      </c>
      <c r="DZ119" t="s">
        <v>119</v>
      </c>
      <c r="EA119" s="1">
        <v>41116</v>
      </c>
      <c r="EB119" t="s">
        <v>119</v>
      </c>
      <c r="EC119" s="1">
        <v>41024</v>
      </c>
      <c r="ED119" t="s">
        <v>121</v>
      </c>
      <c r="EE119" s="1">
        <v>41079</v>
      </c>
      <c r="EF119" t="s">
        <v>119</v>
      </c>
      <c r="EG119" s="1">
        <v>41123</v>
      </c>
      <c r="EH119" t="s">
        <v>115</v>
      </c>
      <c r="EI119" s="1">
        <v>41122</v>
      </c>
      <c r="EJ119" t="s">
        <v>119</v>
      </c>
      <c r="EM119" s="1">
        <v>41110</v>
      </c>
      <c r="EN119" t="s">
        <v>119</v>
      </c>
      <c r="EU119" s="1">
        <v>37313</v>
      </c>
      <c r="EV119" t="s">
        <v>184</v>
      </c>
      <c r="EY119" s="1">
        <v>41030</v>
      </c>
      <c r="EZ119" t="s">
        <v>121</v>
      </c>
      <c r="FA119" s="1">
        <v>41115</v>
      </c>
      <c r="FB119" t="s">
        <v>117</v>
      </c>
      <c r="FC119" s="1">
        <v>41109</v>
      </c>
      <c r="FD119" t="s">
        <v>119</v>
      </c>
      <c r="FG119" s="1">
        <v>41079</v>
      </c>
      <c r="FH119" t="s">
        <v>119</v>
      </c>
      <c r="FK119" s="1">
        <v>41121</v>
      </c>
      <c r="FL119" t="s">
        <v>119</v>
      </c>
      <c r="FO119" s="1">
        <v>41116</v>
      </c>
      <c r="FP119" t="s">
        <v>119</v>
      </c>
      <c r="FQ119" s="1">
        <v>37180</v>
      </c>
      <c r="FR119" t="s">
        <v>183</v>
      </c>
      <c r="FS119" s="1">
        <v>41089</v>
      </c>
      <c r="FT119" t="s">
        <v>112</v>
      </c>
      <c r="FU119" s="1">
        <v>41121</v>
      </c>
      <c r="FV119" t="s">
        <v>119</v>
      </c>
      <c r="FW119" s="1">
        <v>41116</v>
      </c>
      <c r="FX119" t="s">
        <v>119</v>
      </c>
      <c r="FY119" s="1">
        <v>41114</v>
      </c>
      <c r="FZ119" t="s">
        <v>119</v>
      </c>
      <c r="GA119" s="1">
        <v>41116</v>
      </c>
      <c r="GB119" t="s">
        <v>119</v>
      </c>
      <c r="GC119" s="1">
        <v>41050</v>
      </c>
      <c r="GD119" t="s">
        <v>112</v>
      </c>
      <c r="GE119" s="1">
        <v>41117</v>
      </c>
      <c r="GF119" t="s">
        <v>119</v>
      </c>
      <c r="GG119" s="1">
        <v>41082</v>
      </c>
      <c r="GH119" t="s">
        <v>119</v>
      </c>
      <c r="GI119" s="1">
        <v>41029</v>
      </c>
      <c r="GJ119" t="s">
        <v>115</v>
      </c>
      <c r="GM119" s="1">
        <v>41088</v>
      </c>
      <c r="GN119" t="s">
        <v>117</v>
      </c>
      <c r="GO119" s="1">
        <v>41031</v>
      </c>
      <c r="GP119" t="s">
        <v>121</v>
      </c>
      <c r="GS119" s="1">
        <v>41032</v>
      </c>
      <c r="GT119" t="s">
        <v>121</v>
      </c>
      <c r="GU119" s="1">
        <v>41108</v>
      </c>
      <c r="GV119" t="s">
        <v>119</v>
      </c>
      <c r="GW119" s="1">
        <v>37280</v>
      </c>
      <c r="GX119" t="s">
        <v>184</v>
      </c>
      <c r="GY119" s="1">
        <v>41106</v>
      </c>
      <c r="GZ119" t="s">
        <v>119</v>
      </c>
      <c r="HA119" s="1">
        <v>41108</v>
      </c>
      <c r="HB119" t="s">
        <v>119</v>
      </c>
      <c r="HC119" s="1">
        <v>41107</v>
      </c>
      <c r="HD119" t="s">
        <v>119</v>
      </c>
      <c r="HE119" s="1">
        <v>41116</v>
      </c>
      <c r="HF119" t="s">
        <v>117</v>
      </c>
      <c r="HG119" s="1">
        <v>41115</v>
      </c>
      <c r="HH119" t="s">
        <v>119</v>
      </c>
      <c r="HK119" s="1">
        <v>41115</v>
      </c>
      <c r="HL119" t="s">
        <v>119</v>
      </c>
      <c r="HM119" s="1">
        <v>41117</v>
      </c>
      <c r="HN119" t="s">
        <v>119</v>
      </c>
      <c r="HO119" s="1">
        <v>41116</v>
      </c>
      <c r="HP119" t="s">
        <v>119</v>
      </c>
      <c r="HQ119" s="1">
        <v>41033</v>
      </c>
      <c r="HR119" t="s">
        <v>121</v>
      </c>
      <c r="HS119" s="1">
        <v>41025</v>
      </c>
      <c r="HT119" t="s">
        <v>121</v>
      </c>
    </row>
    <row r="120" spans="1:228" x14ac:dyDescent="0.2">
      <c r="A120" s="1">
        <v>40946</v>
      </c>
      <c r="B120" t="s">
        <v>122</v>
      </c>
      <c r="C120" s="1">
        <v>41025</v>
      </c>
      <c r="D120" t="s">
        <v>120</v>
      </c>
      <c r="E120" s="1">
        <v>40988</v>
      </c>
      <c r="F120" t="s">
        <v>118</v>
      </c>
      <c r="G120" s="1">
        <v>41033</v>
      </c>
      <c r="H120" t="s">
        <v>120</v>
      </c>
      <c r="I120" s="1">
        <v>40961</v>
      </c>
      <c r="J120" t="s">
        <v>113</v>
      </c>
      <c r="K120" s="1">
        <v>41018</v>
      </c>
      <c r="L120" t="s">
        <v>120</v>
      </c>
      <c r="M120" s="1">
        <v>41022</v>
      </c>
      <c r="N120" t="s">
        <v>120</v>
      </c>
      <c r="O120" s="1">
        <v>41022</v>
      </c>
      <c r="P120" t="s">
        <v>120</v>
      </c>
      <c r="Q120" s="1">
        <v>40948</v>
      </c>
      <c r="R120" t="s">
        <v>122</v>
      </c>
      <c r="S120" s="1">
        <v>41030</v>
      </c>
      <c r="T120" t="s">
        <v>120</v>
      </c>
      <c r="U120" s="1">
        <v>41019</v>
      </c>
      <c r="V120" t="s">
        <v>120</v>
      </c>
      <c r="Y120" s="1">
        <v>40941</v>
      </c>
      <c r="Z120" t="s">
        <v>122</v>
      </c>
      <c r="AA120" s="1">
        <v>40625</v>
      </c>
      <c r="AB120" t="s">
        <v>122</v>
      </c>
      <c r="AE120" s="1">
        <v>41017</v>
      </c>
      <c r="AF120" t="s">
        <v>120</v>
      </c>
      <c r="AG120" s="1">
        <v>41029</v>
      </c>
      <c r="AH120" t="s">
        <v>120</v>
      </c>
      <c r="AI120" s="1">
        <v>41023</v>
      </c>
      <c r="AJ120" t="s">
        <v>120</v>
      </c>
      <c r="AK120" s="1">
        <v>41018</v>
      </c>
      <c r="AL120" t="s">
        <v>120</v>
      </c>
      <c r="AO120" s="1">
        <v>41017</v>
      </c>
      <c r="AP120" t="s">
        <v>120</v>
      </c>
      <c r="AQ120" s="1">
        <v>41017</v>
      </c>
      <c r="AR120" t="s">
        <v>120</v>
      </c>
      <c r="AU120" s="1">
        <v>40878</v>
      </c>
      <c r="AV120" t="s">
        <v>118</v>
      </c>
      <c r="AY120" s="1">
        <v>41023</v>
      </c>
      <c r="AZ120" t="s">
        <v>120</v>
      </c>
      <c r="BA120" s="1">
        <v>41032</v>
      </c>
      <c r="BB120" t="s">
        <v>120</v>
      </c>
      <c r="BC120" s="1">
        <v>40955</v>
      </c>
      <c r="BD120" t="s">
        <v>122</v>
      </c>
      <c r="BE120" s="1">
        <v>41019</v>
      </c>
      <c r="BF120" t="s">
        <v>120</v>
      </c>
      <c r="BG120" s="1">
        <v>41669</v>
      </c>
      <c r="BH120" t="s">
        <v>122</v>
      </c>
      <c r="BI120" s="1">
        <v>41029</v>
      </c>
      <c r="BJ120" t="s">
        <v>120</v>
      </c>
      <c r="BK120" s="1">
        <v>40939</v>
      </c>
      <c r="BL120" t="s">
        <v>120</v>
      </c>
      <c r="BM120" s="1">
        <v>40997</v>
      </c>
      <c r="BN120" t="s">
        <v>113</v>
      </c>
      <c r="BO120" s="1">
        <v>41018</v>
      </c>
      <c r="BP120" t="s">
        <v>120</v>
      </c>
      <c r="BQ120" s="1">
        <v>40962</v>
      </c>
      <c r="BR120" t="s">
        <v>120</v>
      </c>
      <c r="BS120" s="1">
        <v>40956</v>
      </c>
      <c r="BT120" t="s">
        <v>118</v>
      </c>
      <c r="BU120" s="1">
        <v>41025</v>
      </c>
      <c r="BV120" t="s">
        <v>120</v>
      </c>
      <c r="BW120" s="1">
        <v>41018</v>
      </c>
      <c r="BX120" t="s">
        <v>120</v>
      </c>
      <c r="BY120" s="1">
        <v>40991</v>
      </c>
      <c r="BZ120" t="s">
        <v>116</v>
      </c>
      <c r="CA120" s="1">
        <v>41011</v>
      </c>
      <c r="CB120" t="s">
        <v>120</v>
      </c>
      <c r="CC120" s="1">
        <v>41025</v>
      </c>
      <c r="CD120" t="s">
        <v>120</v>
      </c>
      <c r="CE120" s="1">
        <v>40955</v>
      </c>
      <c r="CF120" t="s">
        <v>116</v>
      </c>
      <c r="CG120" s="1">
        <v>41022</v>
      </c>
      <c r="CH120" t="s">
        <v>120</v>
      </c>
      <c r="CK120" s="1">
        <v>37321</v>
      </c>
      <c r="CL120" t="s">
        <v>184</v>
      </c>
      <c r="CM120" s="1">
        <v>41019</v>
      </c>
      <c r="CN120" t="s">
        <v>120</v>
      </c>
      <c r="CO120" s="1">
        <v>41026</v>
      </c>
      <c r="CP120" t="s">
        <v>120</v>
      </c>
      <c r="CQ120" s="1">
        <v>41024</v>
      </c>
      <c r="CR120" t="s">
        <v>120</v>
      </c>
      <c r="CS120" s="1">
        <v>41018</v>
      </c>
      <c r="CT120" t="s">
        <v>120</v>
      </c>
      <c r="CU120" s="1">
        <v>37307</v>
      </c>
      <c r="CV120" t="s">
        <v>185</v>
      </c>
      <c r="CW120" s="1">
        <v>40960</v>
      </c>
      <c r="CX120" t="s">
        <v>113</v>
      </c>
      <c r="CY120" s="1">
        <v>37231</v>
      </c>
      <c r="CZ120" t="s">
        <v>185</v>
      </c>
      <c r="DA120" s="1">
        <v>40946</v>
      </c>
      <c r="DB120" t="s">
        <v>122</v>
      </c>
      <c r="DE120" s="1">
        <v>41017</v>
      </c>
      <c r="DF120" t="s">
        <v>116</v>
      </c>
      <c r="DG120" s="1">
        <v>41024</v>
      </c>
      <c r="DH120" t="s">
        <v>120</v>
      </c>
      <c r="DI120" s="1">
        <v>41024</v>
      </c>
      <c r="DJ120" t="s">
        <v>120</v>
      </c>
      <c r="DK120" s="1">
        <v>40995</v>
      </c>
      <c r="DL120" t="s">
        <v>118</v>
      </c>
      <c r="DM120" s="1">
        <v>41030</v>
      </c>
      <c r="DN120" t="s">
        <v>120</v>
      </c>
      <c r="DO120" s="1">
        <v>41026</v>
      </c>
      <c r="DP120" t="s">
        <v>116</v>
      </c>
      <c r="DQ120" s="1">
        <v>41033</v>
      </c>
      <c r="DR120" t="s">
        <v>120</v>
      </c>
      <c r="DS120" s="1">
        <v>40935</v>
      </c>
      <c r="DT120" t="s">
        <v>122</v>
      </c>
      <c r="DU120" s="1">
        <v>41022</v>
      </c>
      <c r="DV120" t="s">
        <v>120</v>
      </c>
      <c r="DW120" s="1">
        <v>41018</v>
      </c>
      <c r="DX120" t="s">
        <v>120</v>
      </c>
      <c r="DY120" s="1">
        <v>41023</v>
      </c>
      <c r="DZ120" t="s">
        <v>120</v>
      </c>
      <c r="EA120" s="1">
        <v>41024</v>
      </c>
      <c r="EB120" t="s">
        <v>120</v>
      </c>
      <c r="EC120" s="1">
        <v>40947</v>
      </c>
      <c r="ED120" t="s">
        <v>122</v>
      </c>
      <c r="EE120" s="1">
        <v>40989</v>
      </c>
      <c r="EF120" t="s">
        <v>120</v>
      </c>
      <c r="EG120" s="1">
        <v>41025</v>
      </c>
      <c r="EH120" t="s">
        <v>116</v>
      </c>
      <c r="EI120" s="1">
        <v>41032</v>
      </c>
      <c r="EJ120" t="s">
        <v>120</v>
      </c>
      <c r="EM120" s="1">
        <v>41019</v>
      </c>
      <c r="EN120" t="s">
        <v>120</v>
      </c>
      <c r="EU120" s="1">
        <v>37313</v>
      </c>
      <c r="EV120" t="s">
        <v>185</v>
      </c>
      <c r="EY120" s="1">
        <v>40955</v>
      </c>
      <c r="EZ120" t="s">
        <v>122</v>
      </c>
      <c r="FA120" s="1">
        <v>41024</v>
      </c>
      <c r="FB120" t="s">
        <v>118</v>
      </c>
      <c r="FC120" s="1">
        <v>41017</v>
      </c>
      <c r="FD120" t="s">
        <v>120</v>
      </c>
      <c r="FG120" s="1">
        <v>40987</v>
      </c>
      <c r="FH120" t="s">
        <v>120</v>
      </c>
      <c r="FK120" s="1">
        <v>41030</v>
      </c>
      <c r="FL120" t="s">
        <v>120</v>
      </c>
      <c r="FO120" s="1">
        <v>41025</v>
      </c>
      <c r="FP120" t="s">
        <v>120</v>
      </c>
      <c r="FQ120" s="1">
        <v>37095</v>
      </c>
      <c r="FR120" t="s">
        <v>184</v>
      </c>
      <c r="FS120" s="1">
        <v>41004</v>
      </c>
      <c r="FT120" t="s">
        <v>113</v>
      </c>
      <c r="FU120" s="1">
        <v>41030</v>
      </c>
      <c r="FV120" t="s">
        <v>120</v>
      </c>
      <c r="FW120" s="1">
        <v>41025</v>
      </c>
      <c r="FX120" t="s">
        <v>120</v>
      </c>
      <c r="FY120" s="1">
        <v>41030</v>
      </c>
      <c r="FZ120" t="s">
        <v>120</v>
      </c>
      <c r="GA120" s="1">
        <v>41025</v>
      </c>
      <c r="GB120" t="s">
        <v>120</v>
      </c>
      <c r="GC120" s="1">
        <v>40966</v>
      </c>
      <c r="GD120" t="s">
        <v>113</v>
      </c>
      <c r="GE120" s="1">
        <v>41033</v>
      </c>
      <c r="GF120" t="s">
        <v>120</v>
      </c>
      <c r="GG120" s="1">
        <v>40977</v>
      </c>
      <c r="GH120" t="s">
        <v>120</v>
      </c>
      <c r="GI120" s="1">
        <v>40938</v>
      </c>
      <c r="GJ120" t="s">
        <v>116</v>
      </c>
      <c r="GM120" s="1">
        <v>40990</v>
      </c>
      <c r="GN120" t="s">
        <v>118</v>
      </c>
      <c r="GO120" s="1">
        <v>40954</v>
      </c>
      <c r="GP120" t="s">
        <v>122</v>
      </c>
      <c r="GS120" s="1">
        <v>40967</v>
      </c>
      <c r="GT120" t="s">
        <v>122</v>
      </c>
      <c r="GU120" s="1">
        <v>41016</v>
      </c>
      <c r="GV120" t="s">
        <v>120</v>
      </c>
      <c r="GW120" s="1">
        <v>37280</v>
      </c>
      <c r="GX120" t="s">
        <v>185</v>
      </c>
      <c r="GY120" s="1">
        <v>41015</v>
      </c>
      <c r="GZ120" t="s">
        <v>120</v>
      </c>
      <c r="HA120" s="1">
        <v>41018</v>
      </c>
      <c r="HB120" t="s">
        <v>120</v>
      </c>
      <c r="HC120" s="1">
        <v>41015</v>
      </c>
      <c r="HD120" t="s">
        <v>120</v>
      </c>
      <c r="HE120" s="1">
        <v>41025</v>
      </c>
      <c r="HF120" t="s">
        <v>118</v>
      </c>
      <c r="HG120" s="1">
        <v>41024</v>
      </c>
      <c r="HH120" t="s">
        <v>120</v>
      </c>
      <c r="HK120" s="1">
        <v>41024</v>
      </c>
      <c r="HL120" t="s">
        <v>120</v>
      </c>
      <c r="HM120" s="1">
        <v>41026</v>
      </c>
      <c r="HN120" t="s">
        <v>120</v>
      </c>
      <c r="HO120" s="1">
        <v>41018</v>
      </c>
      <c r="HP120" t="s">
        <v>120</v>
      </c>
      <c r="HQ120" s="1">
        <v>40949</v>
      </c>
      <c r="HR120" t="s">
        <v>122</v>
      </c>
      <c r="HS120" s="1">
        <v>42048</v>
      </c>
      <c r="HT120" t="s">
        <v>122</v>
      </c>
    </row>
    <row r="121" spans="1:228" x14ac:dyDescent="0.2">
      <c r="A121" s="1">
        <v>40946</v>
      </c>
      <c r="B121" t="s">
        <v>123</v>
      </c>
      <c r="C121" s="1">
        <v>41025</v>
      </c>
      <c r="D121" t="s">
        <v>121</v>
      </c>
      <c r="E121" s="1">
        <v>40988</v>
      </c>
      <c r="F121" t="s">
        <v>119</v>
      </c>
      <c r="G121" s="1">
        <v>41033</v>
      </c>
      <c r="H121" t="s">
        <v>121</v>
      </c>
      <c r="I121" s="1">
        <v>40961</v>
      </c>
      <c r="J121" t="s">
        <v>114</v>
      </c>
      <c r="K121" s="1">
        <v>41018</v>
      </c>
      <c r="L121" t="s">
        <v>121</v>
      </c>
      <c r="M121" s="1">
        <v>41022</v>
      </c>
      <c r="N121" t="s">
        <v>121</v>
      </c>
      <c r="O121" s="1">
        <v>41022</v>
      </c>
      <c r="P121" t="s">
        <v>121</v>
      </c>
      <c r="Q121" s="1">
        <v>40948</v>
      </c>
      <c r="R121" t="s">
        <v>123</v>
      </c>
      <c r="S121" s="1">
        <v>41030</v>
      </c>
      <c r="T121" t="s">
        <v>121</v>
      </c>
      <c r="U121" s="1">
        <v>41019</v>
      </c>
      <c r="V121" t="s">
        <v>121</v>
      </c>
      <c r="Y121" s="1">
        <v>40941</v>
      </c>
      <c r="Z121" t="s">
        <v>123</v>
      </c>
      <c r="AA121" s="1">
        <v>40625</v>
      </c>
      <c r="AB121" t="s">
        <v>123</v>
      </c>
      <c r="AE121" s="1">
        <v>41017</v>
      </c>
      <c r="AF121" t="s">
        <v>121</v>
      </c>
      <c r="AG121" s="1">
        <v>41029</v>
      </c>
      <c r="AH121" t="s">
        <v>121</v>
      </c>
      <c r="AI121" s="1">
        <v>41023</v>
      </c>
      <c r="AJ121" t="s">
        <v>121</v>
      </c>
      <c r="AK121" s="1">
        <v>41018</v>
      </c>
      <c r="AL121" t="s">
        <v>121</v>
      </c>
      <c r="AO121" s="1">
        <v>41017</v>
      </c>
      <c r="AP121" t="s">
        <v>121</v>
      </c>
      <c r="AQ121" s="1">
        <v>41017</v>
      </c>
      <c r="AR121" t="s">
        <v>121</v>
      </c>
      <c r="AU121" s="1">
        <v>40878</v>
      </c>
      <c r="AV121" t="s">
        <v>119</v>
      </c>
      <c r="AY121" s="1">
        <v>41023</v>
      </c>
      <c r="AZ121" t="s">
        <v>121</v>
      </c>
      <c r="BA121" s="1">
        <v>41032</v>
      </c>
      <c r="BB121" t="s">
        <v>121</v>
      </c>
      <c r="BC121" s="1">
        <v>40955</v>
      </c>
      <c r="BD121" t="s">
        <v>123</v>
      </c>
      <c r="BE121" s="1">
        <v>41019</v>
      </c>
      <c r="BF121" t="s">
        <v>121</v>
      </c>
      <c r="BG121" s="1">
        <v>41669</v>
      </c>
      <c r="BH121" t="s">
        <v>123</v>
      </c>
      <c r="BI121" s="1">
        <v>41029</v>
      </c>
      <c r="BJ121" t="s">
        <v>121</v>
      </c>
      <c r="BK121" s="1">
        <v>40939</v>
      </c>
      <c r="BL121" t="s">
        <v>121</v>
      </c>
      <c r="BM121" s="1">
        <v>40997</v>
      </c>
      <c r="BN121" t="s">
        <v>114</v>
      </c>
      <c r="BO121" s="1">
        <v>41018</v>
      </c>
      <c r="BP121" t="s">
        <v>121</v>
      </c>
      <c r="BQ121" s="1">
        <v>40962</v>
      </c>
      <c r="BR121" t="s">
        <v>121</v>
      </c>
      <c r="BS121" s="1">
        <v>40956</v>
      </c>
      <c r="BT121" t="s">
        <v>119</v>
      </c>
      <c r="BU121" s="1">
        <v>41025</v>
      </c>
      <c r="BV121" t="s">
        <v>121</v>
      </c>
      <c r="BW121" s="1">
        <v>41018</v>
      </c>
      <c r="BX121" t="s">
        <v>121</v>
      </c>
      <c r="BY121" s="1">
        <v>40991</v>
      </c>
      <c r="BZ121" t="s">
        <v>117</v>
      </c>
      <c r="CA121" s="1">
        <v>41011</v>
      </c>
      <c r="CB121" t="s">
        <v>121</v>
      </c>
      <c r="CC121" s="1">
        <v>41025</v>
      </c>
      <c r="CD121" t="s">
        <v>121</v>
      </c>
      <c r="CE121" s="1">
        <v>40955</v>
      </c>
      <c r="CF121" t="s">
        <v>117</v>
      </c>
      <c r="CG121" s="1">
        <v>41022</v>
      </c>
      <c r="CH121" t="s">
        <v>121</v>
      </c>
      <c r="CK121" s="1">
        <v>37321</v>
      </c>
      <c r="CL121" t="s">
        <v>185</v>
      </c>
      <c r="CM121" s="1">
        <v>41019</v>
      </c>
      <c r="CN121" t="s">
        <v>121</v>
      </c>
      <c r="CO121" s="1">
        <v>41026</v>
      </c>
      <c r="CP121" t="s">
        <v>121</v>
      </c>
      <c r="CQ121" s="1">
        <v>41024</v>
      </c>
      <c r="CR121" t="s">
        <v>121</v>
      </c>
      <c r="CS121" s="1">
        <v>41018</v>
      </c>
      <c r="CT121" t="s">
        <v>121</v>
      </c>
      <c r="CU121" s="1">
        <v>37182</v>
      </c>
      <c r="CV121" t="s">
        <v>186</v>
      </c>
      <c r="CW121" s="1">
        <v>40960</v>
      </c>
      <c r="CX121" t="s">
        <v>114</v>
      </c>
      <c r="CY121" s="1">
        <v>37125</v>
      </c>
      <c r="CZ121" t="s">
        <v>186</v>
      </c>
      <c r="DA121" s="1">
        <v>40946</v>
      </c>
      <c r="DB121" t="s">
        <v>123</v>
      </c>
      <c r="DE121" s="1">
        <v>41017</v>
      </c>
      <c r="DF121" t="s">
        <v>117</v>
      </c>
      <c r="DG121" s="1">
        <v>41024</v>
      </c>
      <c r="DH121" t="s">
        <v>121</v>
      </c>
      <c r="DI121" s="1">
        <v>41024</v>
      </c>
      <c r="DJ121" t="s">
        <v>121</v>
      </c>
      <c r="DK121" s="1">
        <v>40995</v>
      </c>
      <c r="DL121" t="s">
        <v>119</v>
      </c>
      <c r="DM121" s="1">
        <v>41030</v>
      </c>
      <c r="DN121" t="s">
        <v>121</v>
      </c>
      <c r="DO121" s="1">
        <v>41026</v>
      </c>
      <c r="DP121" t="s">
        <v>117</v>
      </c>
      <c r="DQ121" s="1">
        <v>41033</v>
      </c>
      <c r="DR121" t="s">
        <v>121</v>
      </c>
      <c r="DS121" s="1">
        <v>40935</v>
      </c>
      <c r="DT121" t="s">
        <v>123</v>
      </c>
      <c r="DU121" s="1">
        <v>41022</v>
      </c>
      <c r="DV121" t="s">
        <v>121</v>
      </c>
      <c r="DW121" s="1">
        <v>41018</v>
      </c>
      <c r="DX121" t="s">
        <v>121</v>
      </c>
      <c r="DY121" s="1">
        <v>41023</v>
      </c>
      <c r="DZ121" t="s">
        <v>121</v>
      </c>
      <c r="EA121" s="1">
        <v>41024</v>
      </c>
      <c r="EB121" t="s">
        <v>121</v>
      </c>
      <c r="EC121" s="1">
        <v>40947</v>
      </c>
      <c r="ED121" t="s">
        <v>123</v>
      </c>
      <c r="EE121" s="1">
        <v>40989</v>
      </c>
      <c r="EF121" t="s">
        <v>121</v>
      </c>
      <c r="EG121" s="1">
        <v>41025</v>
      </c>
      <c r="EH121" t="s">
        <v>117</v>
      </c>
      <c r="EI121" s="1">
        <v>41032</v>
      </c>
      <c r="EJ121" t="s">
        <v>121</v>
      </c>
      <c r="EM121" s="1">
        <v>41019</v>
      </c>
      <c r="EN121" t="s">
        <v>121</v>
      </c>
      <c r="EU121" s="1">
        <v>37188</v>
      </c>
      <c r="EV121" t="s">
        <v>186</v>
      </c>
      <c r="EY121" s="1">
        <v>40955</v>
      </c>
      <c r="EZ121" t="s">
        <v>123</v>
      </c>
      <c r="FA121" s="1">
        <v>41024</v>
      </c>
      <c r="FB121" t="s">
        <v>119</v>
      </c>
      <c r="FC121" s="1">
        <v>41017</v>
      </c>
      <c r="FD121" t="s">
        <v>121</v>
      </c>
      <c r="FG121" s="1">
        <v>40987</v>
      </c>
      <c r="FH121" t="s">
        <v>121</v>
      </c>
      <c r="FK121" s="1">
        <v>41030</v>
      </c>
      <c r="FL121" t="s">
        <v>121</v>
      </c>
      <c r="FO121" s="1">
        <v>41025</v>
      </c>
      <c r="FP121" t="s">
        <v>121</v>
      </c>
      <c r="FQ121" s="1">
        <v>37095</v>
      </c>
      <c r="FR121" t="s">
        <v>185</v>
      </c>
      <c r="FS121" s="1">
        <v>41004</v>
      </c>
      <c r="FT121" t="s">
        <v>114</v>
      </c>
      <c r="FU121" s="1">
        <v>41030</v>
      </c>
      <c r="FV121" t="s">
        <v>121</v>
      </c>
      <c r="FW121" s="1">
        <v>41025</v>
      </c>
      <c r="FX121" t="s">
        <v>121</v>
      </c>
      <c r="FY121" s="1">
        <v>41030</v>
      </c>
      <c r="FZ121" t="s">
        <v>121</v>
      </c>
      <c r="GA121" s="1">
        <v>41025</v>
      </c>
      <c r="GB121" t="s">
        <v>121</v>
      </c>
      <c r="GC121" s="1">
        <v>41696</v>
      </c>
      <c r="GD121" t="s">
        <v>114</v>
      </c>
      <c r="GE121" s="1">
        <v>41033</v>
      </c>
      <c r="GF121" t="s">
        <v>121</v>
      </c>
      <c r="GG121" s="1">
        <v>40977</v>
      </c>
      <c r="GH121" t="s">
        <v>121</v>
      </c>
      <c r="GI121" s="1">
        <v>40938</v>
      </c>
      <c r="GJ121" t="s">
        <v>117</v>
      </c>
      <c r="GM121" s="1">
        <v>40990</v>
      </c>
      <c r="GN121" t="s">
        <v>119</v>
      </c>
      <c r="GO121" s="1">
        <v>40954</v>
      </c>
      <c r="GP121" t="s">
        <v>123</v>
      </c>
      <c r="GS121" s="1">
        <v>40967</v>
      </c>
      <c r="GT121" t="s">
        <v>123</v>
      </c>
      <c r="GU121" s="1">
        <v>41016</v>
      </c>
      <c r="GV121" t="s">
        <v>121</v>
      </c>
      <c r="GW121" s="1">
        <v>37189</v>
      </c>
      <c r="GX121" t="s">
        <v>186</v>
      </c>
      <c r="GY121" s="1">
        <v>41015</v>
      </c>
      <c r="GZ121" t="s">
        <v>121</v>
      </c>
      <c r="HA121" s="1">
        <v>41018</v>
      </c>
      <c r="HB121" t="s">
        <v>121</v>
      </c>
      <c r="HC121" s="1">
        <v>41015</v>
      </c>
      <c r="HD121" t="s">
        <v>121</v>
      </c>
      <c r="HE121" s="1">
        <v>41025</v>
      </c>
      <c r="HF121" t="s">
        <v>119</v>
      </c>
      <c r="HG121" s="1">
        <v>41024</v>
      </c>
      <c r="HH121" t="s">
        <v>121</v>
      </c>
      <c r="HK121" s="1">
        <v>41024</v>
      </c>
      <c r="HL121" t="s">
        <v>121</v>
      </c>
      <c r="HM121" s="1">
        <v>41026</v>
      </c>
      <c r="HN121" t="s">
        <v>121</v>
      </c>
      <c r="HO121" s="1">
        <v>41018</v>
      </c>
      <c r="HP121" t="s">
        <v>121</v>
      </c>
      <c r="HQ121" s="1">
        <v>40949</v>
      </c>
      <c r="HR121" t="s">
        <v>123</v>
      </c>
      <c r="HS121" s="1">
        <v>42048</v>
      </c>
      <c r="HT121" t="s">
        <v>123</v>
      </c>
    </row>
    <row r="122" spans="1:228" x14ac:dyDescent="0.2">
      <c r="A122" s="1">
        <v>40946</v>
      </c>
      <c r="B122" t="s">
        <v>124</v>
      </c>
      <c r="C122" s="1">
        <v>40934</v>
      </c>
      <c r="D122" t="s">
        <v>122</v>
      </c>
      <c r="E122" s="1">
        <v>40897</v>
      </c>
      <c r="F122" t="s">
        <v>120</v>
      </c>
      <c r="G122" s="1">
        <v>40962</v>
      </c>
      <c r="H122" t="s">
        <v>122</v>
      </c>
      <c r="I122" s="1">
        <v>40961</v>
      </c>
      <c r="J122" t="s">
        <v>115</v>
      </c>
      <c r="K122" s="1">
        <v>40928</v>
      </c>
      <c r="L122" t="s">
        <v>122</v>
      </c>
      <c r="M122" s="1">
        <v>40934</v>
      </c>
      <c r="N122" t="s">
        <v>122</v>
      </c>
      <c r="O122" s="1">
        <v>40940</v>
      </c>
      <c r="P122" t="s">
        <v>122</v>
      </c>
      <c r="Q122" s="1">
        <v>40948</v>
      </c>
      <c r="R122" t="s">
        <v>124</v>
      </c>
      <c r="S122" s="1">
        <v>40967</v>
      </c>
      <c r="T122" t="s">
        <v>122</v>
      </c>
      <c r="U122" s="1">
        <v>40928</v>
      </c>
      <c r="V122" t="s">
        <v>122</v>
      </c>
      <c r="Y122" s="1">
        <v>40941</v>
      </c>
      <c r="Z122" t="s">
        <v>124</v>
      </c>
      <c r="AA122" s="1">
        <v>40625</v>
      </c>
      <c r="AB122" t="s">
        <v>124</v>
      </c>
      <c r="AE122" s="1">
        <v>40926</v>
      </c>
      <c r="AF122" t="s">
        <v>122</v>
      </c>
      <c r="AG122" s="1">
        <v>40962</v>
      </c>
      <c r="AH122" t="s">
        <v>122</v>
      </c>
      <c r="AI122" s="1">
        <v>40939</v>
      </c>
      <c r="AJ122" t="s">
        <v>122</v>
      </c>
      <c r="AK122" s="1">
        <v>40939</v>
      </c>
      <c r="AL122" t="s">
        <v>122</v>
      </c>
      <c r="AO122" s="1">
        <v>40932</v>
      </c>
      <c r="AP122" t="s">
        <v>122</v>
      </c>
      <c r="AQ122" s="1">
        <v>40931</v>
      </c>
      <c r="AR122" t="s">
        <v>122</v>
      </c>
      <c r="AU122" s="1">
        <v>40787</v>
      </c>
      <c r="AV122" t="s">
        <v>120</v>
      </c>
      <c r="AY122" s="1">
        <v>40934</v>
      </c>
      <c r="AZ122" t="s">
        <v>122</v>
      </c>
      <c r="BA122" s="1">
        <v>40968</v>
      </c>
      <c r="BB122" t="s">
        <v>122</v>
      </c>
      <c r="BC122" s="1">
        <v>40955</v>
      </c>
      <c r="BD122" t="s">
        <v>124</v>
      </c>
      <c r="BE122" s="1">
        <v>40935</v>
      </c>
      <c r="BF122" t="s">
        <v>122</v>
      </c>
      <c r="BG122" s="1">
        <v>41669</v>
      </c>
      <c r="BH122" t="s">
        <v>124</v>
      </c>
      <c r="BI122" s="1">
        <v>40952</v>
      </c>
      <c r="BJ122" t="s">
        <v>122</v>
      </c>
      <c r="BK122" s="1">
        <v>40863</v>
      </c>
      <c r="BL122" t="s">
        <v>122</v>
      </c>
      <c r="BM122" s="1">
        <v>40997</v>
      </c>
      <c r="BN122" t="s">
        <v>115</v>
      </c>
      <c r="BO122" s="1">
        <v>40927</v>
      </c>
      <c r="BP122" t="s">
        <v>122</v>
      </c>
      <c r="BQ122" s="1">
        <v>40869</v>
      </c>
      <c r="BR122" t="s">
        <v>122</v>
      </c>
      <c r="BS122" s="1">
        <v>40869</v>
      </c>
      <c r="BT122" t="s">
        <v>120</v>
      </c>
      <c r="BU122" s="1">
        <v>40934</v>
      </c>
      <c r="BV122" t="s">
        <v>122</v>
      </c>
      <c r="BW122" s="1">
        <v>40927</v>
      </c>
      <c r="BX122" t="s">
        <v>122</v>
      </c>
      <c r="BY122" s="1">
        <v>40893</v>
      </c>
      <c r="BZ122" t="s">
        <v>118</v>
      </c>
      <c r="CA122" s="1">
        <v>40927</v>
      </c>
      <c r="CB122" t="s">
        <v>122</v>
      </c>
      <c r="CC122" s="1">
        <v>40934</v>
      </c>
      <c r="CD122" t="s">
        <v>122</v>
      </c>
      <c r="CE122" s="1">
        <v>40864</v>
      </c>
      <c r="CF122" t="s">
        <v>118</v>
      </c>
      <c r="CG122" s="1">
        <v>40941</v>
      </c>
      <c r="CH122" t="s">
        <v>122</v>
      </c>
      <c r="CK122" s="1">
        <v>37203</v>
      </c>
      <c r="CL122" t="s">
        <v>186</v>
      </c>
      <c r="CM122" s="1">
        <v>40935</v>
      </c>
      <c r="CN122" t="s">
        <v>122</v>
      </c>
      <c r="CO122" s="1">
        <v>41675</v>
      </c>
      <c r="CP122" t="s">
        <v>122</v>
      </c>
      <c r="CQ122" s="1">
        <v>40932</v>
      </c>
      <c r="CR122" t="s">
        <v>122</v>
      </c>
      <c r="CS122" s="1">
        <v>40932</v>
      </c>
      <c r="CT122" t="s">
        <v>122</v>
      </c>
      <c r="CU122" s="1">
        <v>37090</v>
      </c>
      <c r="CV122" t="s">
        <v>187</v>
      </c>
      <c r="CW122" s="1">
        <v>40960</v>
      </c>
      <c r="CX122" t="s">
        <v>115</v>
      </c>
      <c r="CY122" s="1">
        <v>37034</v>
      </c>
      <c r="CZ122" t="s">
        <v>187</v>
      </c>
      <c r="DA122" s="1">
        <v>40946</v>
      </c>
      <c r="DB122" t="s">
        <v>124</v>
      </c>
      <c r="DE122" s="1">
        <v>40933</v>
      </c>
      <c r="DF122" t="s">
        <v>118</v>
      </c>
      <c r="DG122" s="1">
        <v>40933</v>
      </c>
      <c r="DH122" t="s">
        <v>122</v>
      </c>
      <c r="DI122" s="1">
        <v>40953</v>
      </c>
      <c r="DJ122" t="s">
        <v>122</v>
      </c>
      <c r="DK122" s="1">
        <v>40898</v>
      </c>
      <c r="DL122" t="s">
        <v>120</v>
      </c>
      <c r="DM122" s="1">
        <v>40946</v>
      </c>
      <c r="DN122" t="s">
        <v>122</v>
      </c>
      <c r="DO122" s="1">
        <v>40935</v>
      </c>
      <c r="DP122" t="s">
        <v>118</v>
      </c>
      <c r="DQ122" s="1">
        <v>40933</v>
      </c>
      <c r="DR122" t="s">
        <v>122</v>
      </c>
      <c r="DS122" s="1">
        <v>40935</v>
      </c>
      <c r="DT122" t="s">
        <v>124</v>
      </c>
      <c r="DU122" s="1">
        <v>40931</v>
      </c>
      <c r="DV122" t="s">
        <v>122</v>
      </c>
      <c r="DW122" s="1">
        <v>40934</v>
      </c>
      <c r="DX122" t="s">
        <v>122</v>
      </c>
      <c r="DY122" s="1">
        <v>40939</v>
      </c>
      <c r="DZ122" t="s">
        <v>122</v>
      </c>
      <c r="EA122" s="1">
        <v>40954</v>
      </c>
      <c r="EB122" t="s">
        <v>122</v>
      </c>
      <c r="EC122" s="1">
        <v>40947</v>
      </c>
      <c r="ED122" t="s">
        <v>124</v>
      </c>
      <c r="EE122" s="1">
        <v>40892</v>
      </c>
      <c r="EF122" t="s">
        <v>122</v>
      </c>
      <c r="EG122" s="1">
        <v>40934</v>
      </c>
      <c r="EH122" t="s">
        <v>118</v>
      </c>
      <c r="EI122" s="1">
        <v>41695</v>
      </c>
      <c r="EJ122" t="s">
        <v>122</v>
      </c>
      <c r="EM122" s="1">
        <v>40947</v>
      </c>
      <c r="EN122" t="s">
        <v>122</v>
      </c>
      <c r="EU122" s="1">
        <v>37091</v>
      </c>
      <c r="EV122" t="s">
        <v>187</v>
      </c>
      <c r="EY122" s="1">
        <v>40955</v>
      </c>
      <c r="EZ122" t="s">
        <v>124</v>
      </c>
      <c r="FA122" s="1">
        <v>40933</v>
      </c>
      <c r="FB122" t="s">
        <v>120</v>
      </c>
      <c r="FC122" s="1">
        <v>40927</v>
      </c>
      <c r="FD122" t="s">
        <v>122</v>
      </c>
      <c r="FG122" s="1">
        <v>40892</v>
      </c>
      <c r="FH122" t="s">
        <v>122</v>
      </c>
      <c r="FK122" s="1">
        <v>40946</v>
      </c>
      <c r="FL122" t="s">
        <v>122</v>
      </c>
      <c r="FO122" s="1">
        <v>40947</v>
      </c>
      <c r="FP122" t="s">
        <v>122</v>
      </c>
      <c r="FQ122" s="1">
        <v>36998</v>
      </c>
      <c r="FR122" t="s">
        <v>186</v>
      </c>
      <c r="FS122" s="1">
        <v>41004</v>
      </c>
      <c r="FT122" t="s">
        <v>115</v>
      </c>
      <c r="FU122" s="1">
        <v>40939</v>
      </c>
      <c r="FV122" t="s">
        <v>122</v>
      </c>
      <c r="FW122" s="1">
        <v>40963</v>
      </c>
      <c r="FX122" t="s">
        <v>122</v>
      </c>
      <c r="FY122" s="1">
        <v>40939</v>
      </c>
      <c r="FZ122" t="s">
        <v>122</v>
      </c>
      <c r="GA122" s="1">
        <v>40955</v>
      </c>
      <c r="GB122" t="s">
        <v>122</v>
      </c>
      <c r="GC122" s="1">
        <v>40966</v>
      </c>
      <c r="GD122" t="s">
        <v>115</v>
      </c>
      <c r="GE122" s="1">
        <v>40942</v>
      </c>
      <c r="GF122" t="s">
        <v>122</v>
      </c>
      <c r="GG122" s="1">
        <v>40897</v>
      </c>
      <c r="GH122" t="s">
        <v>122</v>
      </c>
      <c r="GI122" s="1">
        <v>40841</v>
      </c>
      <c r="GJ122" t="s">
        <v>118</v>
      </c>
      <c r="GM122" s="1">
        <v>40892</v>
      </c>
      <c r="GN122" t="s">
        <v>120</v>
      </c>
      <c r="GO122" s="1">
        <v>40959</v>
      </c>
      <c r="GP122" t="s">
        <v>124</v>
      </c>
      <c r="GS122" s="1">
        <v>40967</v>
      </c>
      <c r="GT122" t="s">
        <v>124</v>
      </c>
      <c r="GU122" s="1">
        <v>40926</v>
      </c>
      <c r="GV122" t="s">
        <v>122</v>
      </c>
      <c r="GW122" s="1">
        <v>37098</v>
      </c>
      <c r="GX122" t="s">
        <v>187</v>
      </c>
      <c r="GY122" s="1">
        <v>40925</v>
      </c>
      <c r="GZ122" t="s">
        <v>122</v>
      </c>
      <c r="HA122" s="1">
        <v>40927</v>
      </c>
      <c r="HB122" t="s">
        <v>122</v>
      </c>
      <c r="HC122" s="1">
        <v>40926</v>
      </c>
      <c r="HD122" t="s">
        <v>122</v>
      </c>
      <c r="HE122" s="1">
        <v>40934</v>
      </c>
      <c r="HF122" t="s">
        <v>120</v>
      </c>
      <c r="HG122" s="1">
        <v>40940</v>
      </c>
      <c r="HH122" t="s">
        <v>122</v>
      </c>
      <c r="HK122" s="1">
        <v>40933</v>
      </c>
      <c r="HL122" t="s">
        <v>122</v>
      </c>
      <c r="HM122" s="1">
        <v>40942</v>
      </c>
      <c r="HN122" t="s">
        <v>122</v>
      </c>
      <c r="HO122" s="1">
        <v>40934</v>
      </c>
      <c r="HP122" t="s">
        <v>122</v>
      </c>
      <c r="HQ122" s="1">
        <v>40949</v>
      </c>
      <c r="HR122" t="s">
        <v>124</v>
      </c>
      <c r="HS122" s="1">
        <v>40934</v>
      </c>
      <c r="HT122" t="s">
        <v>124</v>
      </c>
    </row>
    <row r="123" spans="1:228" x14ac:dyDescent="0.2">
      <c r="A123" s="1">
        <v>40848</v>
      </c>
      <c r="B123" t="s">
        <v>125</v>
      </c>
      <c r="C123" s="1">
        <v>40934</v>
      </c>
      <c r="D123" t="s">
        <v>123</v>
      </c>
      <c r="E123" s="1">
        <v>40897</v>
      </c>
      <c r="F123" t="s">
        <v>121</v>
      </c>
      <c r="G123" s="1">
        <v>40962</v>
      </c>
      <c r="H123" t="s">
        <v>123</v>
      </c>
      <c r="I123" s="1">
        <v>40862</v>
      </c>
      <c r="J123" t="s">
        <v>116</v>
      </c>
      <c r="K123" s="1">
        <v>40928</v>
      </c>
      <c r="L123" t="s">
        <v>123</v>
      </c>
      <c r="M123" s="1">
        <v>40934</v>
      </c>
      <c r="N123" t="s">
        <v>123</v>
      </c>
      <c r="O123" s="1">
        <v>40940</v>
      </c>
      <c r="P123" t="s">
        <v>123</v>
      </c>
      <c r="Q123" s="1">
        <v>40842</v>
      </c>
      <c r="R123" t="s">
        <v>125</v>
      </c>
      <c r="S123" s="1">
        <v>40967</v>
      </c>
      <c r="T123" t="s">
        <v>123</v>
      </c>
      <c r="U123" s="1">
        <v>40928</v>
      </c>
      <c r="V123" t="s">
        <v>123</v>
      </c>
      <c r="Y123" s="1">
        <v>40841</v>
      </c>
      <c r="Z123" t="s">
        <v>125</v>
      </c>
      <c r="AA123" s="1">
        <v>40520</v>
      </c>
      <c r="AB123" t="s">
        <v>125</v>
      </c>
      <c r="AE123" s="1">
        <v>40926</v>
      </c>
      <c r="AF123" t="s">
        <v>123</v>
      </c>
      <c r="AG123" s="1">
        <v>40962</v>
      </c>
      <c r="AH123" t="s">
        <v>123</v>
      </c>
      <c r="AI123" s="1">
        <v>40939</v>
      </c>
      <c r="AJ123" t="s">
        <v>123</v>
      </c>
      <c r="AK123" s="1">
        <v>40939</v>
      </c>
      <c r="AL123" t="s">
        <v>123</v>
      </c>
      <c r="AO123" s="1">
        <v>40932</v>
      </c>
      <c r="AP123" t="s">
        <v>123</v>
      </c>
      <c r="AQ123" s="1">
        <v>40931</v>
      </c>
      <c r="AR123" t="s">
        <v>123</v>
      </c>
      <c r="AU123" s="1">
        <v>40787</v>
      </c>
      <c r="AV123" t="s">
        <v>121</v>
      </c>
      <c r="AY123" s="1">
        <v>40934</v>
      </c>
      <c r="AZ123" t="s">
        <v>123</v>
      </c>
      <c r="BA123" s="1">
        <v>40968</v>
      </c>
      <c r="BB123" t="s">
        <v>123</v>
      </c>
      <c r="BC123" s="1">
        <v>40850</v>
      </c>
      <c r="BD123" t="s">
        <v>125</v>
      </c>
      <c r="BE123" s="1">
        <v>40935</v>
      </c>
      <c r="BF123" t="s">
        <v>123</v>
      </c>
      <c r="BG123" s="1">
        <v>40843</v>
      </c>
      <c r="BH123" t="s">
        <v>125</v>
      </c>
      <c r="BI123" s="1">
        <v>40952</v>
      </c>
      <c r="BJ123" t="s">
        <v>123</v>
      </c>
      <c r="BK123" s="1">
        <v>40863</v>
      </c>
      <c r="BL123" t="s">
        <v>123</v>
      </c>
      <c r="BM123" s="1">
        <v>40890</v>
      </c>
      <c r="BN123" t="s">
        <v>116</v>
      </c>
      <c r="BO123" s="1">
        <v>40927</v>
      </c>
      <c r="BP123" t="s">
        <v>123</v>
      </c>
      <c r="BQ123" s="1">
        <v>40869</v>
      </c>
      <c r="BR123" t="s">
        <v>123</v>
      </c>
      <c r="BS123" s="1">
        <v>40869</v>
      </c>
      <c r="BT123" t="s">
        <v>121</v>
      </c>
      <c r="BU123" s="1">
        <v>40934</v>
      </c>
      <c r="BV123" t="s">
        <v>123</v>
      </c>
      <c r="BW123" s="1">
        <v>40927</v>
      </c>
      <c r="BX123" t="s">
        <v>123</v>
      </c>
      <c r="BY123" s="1">
        <v>40893</v>
      </c>
      <c r="BZ123" t="s">
        <v>119</v>
      </c>
      <c r="CA123" s="1">
        <v>40927</v>
      </c>
      <c r="CB123" t="s">
        <v>123</v>
      </c>
      <c r="CC123" s="1">
        <v>40934</v>
      </c>
      <c r="CD123" t="s">
        <v>123</v>
      </c>
      <c r="CE123" s="1">
        <v>40864</v>
      </c>
      <c r="CF123" t="s">
        <v>119</v>
      </c>
      <c r="CG123" s="1">
        <v>41666</v>
      </c>
      <c r="CH123" t="s">
        <v>123</v>
      </c>
      <c r="CK123" s="1">
        <v>37112</v>
      </c>
      <c r="CL123" t="s">
        <v>187</v>
      </c>
      <c r="CM123" s="1">
        <v>41663</v>
      </c>
      <c r="CN123" t="s">
        <v>123</v>
      </c>
      <c r="CO123" s="1">
        <v>41675</v>
      </c>
      <c r="CP123" t="s">
        <v>123</v>
      </c>
      <c r="CQ123" s="1">
        <v>40932</v>
      </c>
      <c r="CR123" t="s">
        <v>123</v>
      </c>
      <c r="CS123" s="1">
        <v>40932</v>
      </c>
      <c r="CT123" t="s">
        <v>123</v>
      </c>
      <c r="CU123" s="1">
        <v>37000</v>
      </c>
      <c r="CV123" t="s">
        <v>188</v>
      </c>
      <c r="CW123" s="1">
        <v>40856</v>
      </c>
      <c r="CX123" t="s">
        <v>116</v>
      </c>
      <c r="CY123" s="1">
        <v>36943</v>
      </c>
      <c r="CZ123" t="s">
        <v>188</v>
      </c>
      <c r="DA123" s="1">
        <v>40849</v>
      </c>
      <c r="DB123" t="s">
        <v>125</v>
      </c>
      <c r="DE123" s="1">
        <v>40933</v>
      </c>
      <c r="DF123" t="s">
        <v>119</v>
      </c>
      <c r="DG123" s="1">
        <v>40933</v>
      </c>
      <c r="DH123" t="s">
        <v>123</v>
      </c>
      <c r="DI123" s="1">
        <v>40953</v>
      </c>
      <c r="DJ123" t="s">
        <v>123</v>
      </c>
      <c r="DK123" s="1">
        <v>40898</v>
      </c>
      <c r="DL123" t="s">
        <v>121</v>
      </c>
      <c r="DM123" s="1">
        <v>40946</v>
      </c>
      <c r="DN123" t="s">
        <v>123</v>
      </c>
      <c r="DO123" s="1">
        <v>40935</v>
      </c>
      <c r="DP123" t="s">
        <v>119</v>
      </c>
      <c r="DQ123" s="1">
        <v>40933</v>
      </c>
      <c r="DR123" t="s">
        <v>123</v>
      </c>
      <c r="DS123" s="1">
        <v>40842</v>
      </c>
      <c r="DT123" t="s">
        <v>125</v>
      </c>
      <c r="DU123" s="1">
        <v>40931</v>
      </c>
      <c r="DV123" t="s">
        <v>123</v>
      </c>
      <c r="DW123" s="1">
        <v>40934</v>
      </c>
      <c r="DX123" t="s">
        <v>123</v>
      </c>
      <c r="DY123" s="1">
        <v>40939</v>
      </c>
      <c r="DZ123" t="s">
        <v>123</v>
      </c>
      <c r="EA123" s="1">
        <v>40954</v>
      </c>
      <c r="EB123" t="s">
        <v>123</v>
      </c>
      <c r="EC123" s="1">
        <v>40842</v>
      </c>
      <c r="ED123" t="s">
        <v>125</v>
      </c>
      <c r="EE123" s="1">
        <v>40892</v>
      </c>
      <c r="EF123" t="s">
        <v>123</v>
      </c>
      <c r="EG123" s="1">
        <v>40934</v>
      </c>
      <c r="EH123" t="s">
        <v>119</v>
      </c>
      <c r="EI123" s="1">
        <v>41695</v>
      </c>
      <c r="EJ123" t="s">
        <v>123</v>
      </c>
      <c r="EM123" s="1">
        <v>40947</v>
      </c>
      <c r="EN123" t="s">
        <v>123</v>
      </c>
      <c r="EU123" s="1">
        <v>37000</v>
      </c>
      <c r="EV123" t="s">
        <v>188</v>
      </c>
      <c r="EY123" s="1">
        <v>40843</v>
      </c>
      <c r="EZ123" t="s">
        <v>125</v>
      </c>
      <c r="FA123" s="1">
        <v>40933</v>
      </c>
      <c r="FB123" t="s">
        <v>121</v>
      </c>
      <c r="FC123" s="1">
        <v>40927</v>
      </c>
      <c r="FD123" t="s">
        <v>123</v>
      </c>
      <c r="FG123" s="1">
        <v>40892</v>
      </c>
      <c r="FH123" t="s">
        <v>123</v>
      </c>
      <c r="FK123" s="1">
        <v>40946</v>
      </c>
      <c r="FL123" t="s">
        <v>123</v>
      </c>
      <c r="FO123" s="1">
        <v>40947</v>
      </c>
      <c r="FP123" t="s">
        <v>123</v>
      </c>
      <c r="FQ123" s="1">
        <v>36908</v>
      </c>
      <c r="FR123" t="s">
        <v>187</v>
      </c>
      <c r="FS123" s="1">
        <v>40913</v>
      </c>
      <c r="FT123" t="s">
        <v>116</v>
      </c>
      <c r="FU123" s="1">
        <v>40939</v>
      </c>
      <c r="FV123" t="s">
        <v>123</v>
      </c>
      <c r="FW123" s="1">
        <v>40963</v>
      </c>
      <c r="FX123" t="s">
        <v>123</v>
      </c>
      <c r="FY123" s="1">
        <v>40939</v>
      </c>
      <c r="FZ123" t="s">
        <v>123</v>
      </c>
      <c r="GA123" s="1">
        <v>40955</v>
      </c>
      <c r="GB123" t="s">
        <v>123</v>
      </c>
      <c r="GC123" s="1">
        <v>40861</v>
      </c>
      <c r="GD123" t="s">
        <v>116</v>
      </c>
      <c r="GE123" s="1">
        <v>40942</v>
      </c>
      <c r="GF123" t="s">
        <v>123</v>
      </c>
      <c r="GG123" s="1">
        <v>40897</v>
      </c>
      <c r="GH123" t="s">
        <v>123</v>
      </c>
      <c r="GI123" s="1">
        <v>40841</v>
      </c>
      <c r="GJ123" t="s">
        <v>119</v>
      </c>
      <c r="GM123" s="1">
        <v>40892</v>
      </c>
      <c r="GN123" t="s">
        <v>121</v>
      </c>
      <c r="GO123" s="1">
        <v>40849</v>
      </c>
      <c r="GP123" t="s">
        <v>125</v>
      </c>
      <c r="GS123" s="1">
        <v>40850</v>
      </c>
      <c r="GT123" t="s">
        <v>125</v>
      </c>
      <c r="GU123" s="1">
        <v>40916</v>
      </c>
      <c r="GV123" t="s">
        <v>123</v>
      </c>
      <c r="GW123" s="1">
        <v>37006</v>
      </c>
      <c r="GX123" t="s">
        <v>188</v>
      </c>
      <c r="GY123" s="1">
        <v>40925</v>
      </c>
      <c r="GZ123" t="s">
        <v>123</v>
      </c>
      <c r="HA123" s="1">
        <v>40927</v>
      </c>
      <c r="HB123" t="s">
        <v>123</v>
      </c>
      <c r="HC123" s="1">
        <v>40926</v>
      </c>
      <c r="HD123" t="s">
        <v>123</v>
      </c>
      <c r="HE123" s="1">
        <v>40934</v>
      </c>
      <c r="HF123" t="s">
        <v>121</v>
      </c>
      <c r="HG123" s="1">
        <v>40940</v>
      </c>
      <c r="HH123" t="s">
        <v>123</v>
      </c>
      <c r="HK123" s="1">
        <v>40933</v>
      </c>
      <c r="HL123" t="s">
        <v>123</v>
      </c>
      <c r="HM123" s="1">
        <v>40942</v>
      </c>
      <c r="HN123" t="s">
        <v>123</v>
      </c>
      <c r="HO123" s="1">
        <v>40934</v>
      </c>
      <c r="HP123" t="s">
        <v>123</v>
      </c>
      <c r="HQ123" s="1">
        <v>40850</v>
      </c>
      <c r="HR123" t="s">
        <v>125</v>
      </c>
      <c r="HS123" s="1">
        <v>40843</v>
      </c>
      <c r="HT123" t="s">
        <v>125</v>
      </c>
    </row>
    <row r="124" spans="1:228" x14ac:dyDescent="0.2">
      <c r="A124" s="1">
        <v>40848</v>
      </c>
      <c r="B124" t="s">
        <v>126</v>
      </c>
      <c r="C124" s="1">
        <v>40934</v>
      </c>
      <c r="D124" t="s">
        <v>124</v>
      </c>
      <c r="E124" s="1">
        <v>40813</v>
      </c>
      <c r="F124" t="s">
        <v>122</v>
      </c>
      <c r="G124" s="1">
        <v>40962</v>
      </c>
      <c r="H124" t="s">
        <v>124</v>
      </c>
      <c r="I124" s="1">
        <v>40862</v>
      </c>
      <c r="J124" t="s">
        <v>117</v>
      </c>
      <c r="K124" s="1">
        <v>40928</v>
      </c>
      <c r="L124" t="s">
        <v>124</v>
      </c>
      <c r="M124" s="1">
        <v>40934</v>
      </c>
      <c r="N124" t="s">
        <v>124</v>
      </c>
      <c r="O124" s="1">
        <v>40940</v>
      </c>
      <c r="P124" t="s">
        <v>124</v>
      </c>
      <c r="Q124" s="1">
        <v>40842</v>
      </c>
      <c r="R124" t="s">
        <v>126</v>
      </c>
      <c r="S124" s="1">
        <v>40967</v>
      </c>
      <c r="T124" t="s">
        <v>124</v>
      </c>
      <c r="U124" s="1">
        <v>40928</v>
      </c>
      <c r="V124" t="s">
        <v>124</v>
      </c>
      <c r="Y124" s="1">
        <v>40841</v>
      </c>
      <c r="Z124" t="s">
        <v>126</v>
      </c>
      <c r="AA124" s="1">
        <v>40520</v>
      </c>
      <c r="AB124" t="s">
        <v>126</v>
      </c>
      <c r="AE124" s="1">
        <v>40926</v>
      </c>
      <c r="AF124" t="s">
        <v>124</v>
      </c>
      <c r="AG124" s="1">
        <v>40962</v>
      </c>
      <c r="AH124" t="s">
        <v>124</v>
      </c>
      <c r="AI124" s="1">
        <v>40939</v>
      </c>
      <c r="AJ124" t="s">
        <v>124</v>
      </c>
      <c r="AK124" s="1">
        <v>40939</v>
      </c>
      <c r="AL124" t="s">
        <v>124</v>
      </c>
      <c r="AO124" s="1">
        <v>40932</v>
      </c>
      <c r="AP124" t="s">
        <v>124</v>
      </c>
      <c r="AQ124" s="1">
        <v>40931</v>
      </c>
      <c r="AR124" t="s">
        <v>124</v>
      </c>
      <c r="AU124" s="1">
        <v>40717</v>
      </c>
      <c r="AV124" t="s">
        <v>122</v>
      </c>
      <c r="AY124" s="1">
        <v>40934</v>
      </c>
      <c r="AZ124" t="s">
        <v>124</v>
      </c>
      <c r="BA124" s="1">
        <v>40968</v>
      </c>
      <c r="BB124" t="s">
        <v>124</v>
      </c>
      <c r="BC124" s="1">
        <v>40850</v>
      </c>
      <c r="BD124" t="s">
        <v>126</v>
      </c>
      <c r="BE124" s="1">
        <v>40935</v>
      </c>
      <c r="BF124" t="s">
        <v>124</v>
      </c>
      <c r="BG124" s="1">
        <v>40843</v>
      </c>
      <c r="BH124" t="s">
        <v>126</v>
      </c>
      <c r="BI124" s="1">
        <v>40952</v>
      </c>
      <c r="BJ124" t="s">
        <v>124</v>
      </c>
      <c r="BK124" s="1">
        <v>40863</v>
      </c>
      <c r="BL124" t="s">
        <v>124</v>
      </c>
      <c r="BM124" s="1">
        <v>40890</v>
      </c>
      <c r="BN124" t="s">
        <v>117</v>
      </c>
      <c r="BO124" s="1">
        <v>40927</v>
      </c>
      <c r="BP124" t="s">
        <v>124</v>
      </c>
      <c r="BQ124" s="1">
        <v>40869</v>
      </c>
      <c r="BR124" t="s">
        <v>124</v>
      </c>
      <c r="BS124" s="1">
        <v>40788</v>
      </c>
      <c r="BT124" t="s">
        <v>122</v>
      </c>
      <c r="BU124" s="1">
        <v>40934</v>
      </c>
      <c r="BV124" t="s">
        <v>124</v>
      </c>
      <c r="BW124" s="1">
        <v>40927</v>
      </c>
      <c r="BX124" t="s">
        <v>124</v>
      </c>
      <c r="BY124" s="1">
        <v>40814</v>
      </c>
      <c r="BZ124" t="s">
        <v>120</v>
      </c>
      <c r="CA124" s="1">
        <v>40927</v>
      </c>
      <c r="CB124" t="s">
        <v>124</v>
      </c>
      <c r="CC124" s="1">
        <v>40934</v>
      </c>
      <c r="CD124" t="s">
        <v>124</v>
      </c>
      <c r="CE124" s="1">
        <v>40773</v>
      </c>
      <c r="CF124" t="s">
        <v>120</v>
      </c>
      <c r="CG124" s="1">
        <v>40941</v>
      </c>
      <c r="CH124" t="s">
        <v>124</v>
      </c>
      <c r="CK124" s="1">
        <v>37020</v>
      </c>
      <c r="CL124" t="s">
        <v>188</v>
      </c>
      <c r="CM124" s="1">
        <v>40935</v>
      </c>
      <c r="CN124" t="s">
        <v>124</v>
      </c>
      <c r="CO124" s="1">
        <v>41675</v>
      </c>
      <c r="CP124" t="s">
        <v>124</v>
      </c>
      <c r="CQ124" s="1">
        <v>40932</v>
      </c>
      <c r="CR124" t="s">
        <v>124</v>
      </c>
      <c r="CS124" s="1">
        <v>40932</v>
      </c>
      <c r="CT124" t="s">
        <v>124</v>
      </c>
      <c r="CU124" s="1">
        <v>36936</v>
      </c>
      <c r="CV124" t="s">
        <v>189</v>
      </c>
      <c r="CW124" s="1">
        <v>40856</v>
      </c>
      <c r="CX124" t="s">
        <v>117</v>
      </c>
      <c r="CY124" s="1">
        <v>36867</v>
      </c>
      <c r="CZ124" t="s">
        <v>189</v>
      </c>
      <c r="DA124" s="1">
        <v>40849</v>
      </c>
      <c r="DB124" t="s">
        <v>126</v>
      </c>
      <c r="DE124" s="1">
        <v>40835</v>
      </c>
      <c r="DF124" t="s">
        <v>120</v>
      </c>
      <c r="DG124" s="1">
        <v>40933</v>
      </c>
      <c r="DH124" t="s">
        <v>124</v>
      </c>
      <c r="DI124" s="1">
        <v>40953</v>
      </c>
      <c r="DJ124" t="s">
        <v>124</v>
      </c>
      <c r="DK124" s="1">
        <v>40813</v>
      </c>
      <c r="DL124" t="s">
        <v>122</v>
      </c>
      <c r="DM124" s="1">
        <v>40946</v>
      </c>
      <c r="DN124" t="s">
        <v>124</v>
      </c>
      <c r="DO124" s="1">
        <v>40843</v>
      </c>
      <c r="DP124" t="s">
        <v>120</v>
      </c>
      <c r="DQ124" s="1">
        <v>40933</v>
      </c>
      <c r="DR124" t="s">
        <v>124</v>
      </c>
      <c r="DS124" s="1">
        <v>40842</v>
      </c>
      <c r="DT124" t="s">
        <v>126</v>
      </c>
      <c r="DU124" s="1">
        <v>40931</v>
      </c>
      <c r="DV124" t="s">
        <v>124</v>
      </c>
      <c r="DW124" s="1">
        <v>40934</v>
      </c>
      <c r="DX124" t="s">
        <v>124</v>
      </c>
      <c r="DY124" s="1">
        <v>40939</v>
      </c>
      <c r="DZ124" t="s">
        <v>124</v>
      </c>
      <c r="EA124" s="1">
        <v>40954</v>
      </c>
      <c r="EB124" t="s">
        <v>124</v>
      </c>
      <c r="EC124" s="1">
        <v>40842</v>
      </c>
      <c r="ED124" t="s">
        <v>126</v>
      </c>
      <c r="EE124" s="1">
        <v>40892</v>
      </c>
      <c r="EF124" t="s">
        <v>124</v>
      </c>
      <c r="EG124" s="1">
        <v>40840</v>
      </c>
      <c r="EH124" t="s">
        <v>120</v>
      </c>
      <c r="EI124" s="1">
        <v>41695</v>
      </c>
      <c r="EJ124" t="s">
        <v>124</v>
      </c>
      <c r="EM124" s="1">
        <v>40947</v>
      </c>
      <c r="EN124" t="s">
        <v>124</v>
      </c>
      <c r="EU124" s="1">
        <v>36943</v>
      </c>
      <c r="EV124" t="s">
        <v>189</v>
      </c>
      <c r="EY124" s="1">
        <v>40843</v>
      </c>
      <c r="EZ124" t="s">
        <v>126</v>
      </c>
      <c r="FA124" s="1">
        <v>40850</v>
      </c>
      <c r="FB124" t="s">
        <v>122</v>
      </c>
      <c r="FC124" s="1">
        <v>40927</v>
      </c>
      <c r="FD124" t="s">
        <v>124</v>
      </c>
      <c r="FG124" s="1">
        <v>40892</v>
      </c>
      <c r="FH124" t="s">
        <v>124</v>
      </c>
      <c r="FK124" s="1">
        <v>40946</v>
      </c>
      <c r="FL124" t="s">
        <v>124</v>
      </c>
      <c r="FO124" s="1">
        <v>40947</v>
      </c>
      <c r="FP124" t="s">
        <v>124</v>
      </c>
      <c r="FQ124" s="1">
        <v>36816</v>
      </c>
      <c r="FR124" t="s">
        <v>188</v>
      </c>
      <c r="FS124" s="1">
        <v>40913</v>
      </c>
      <c r="FT124" t="s">
        <v>117</v>
      </c>
      <c r="FU124" s="1">
        <v>40939</v>
      </c>
      <c r="FV124" t="s">
        <v>124</v>
      </c>
      <c r="FW124" s="1">
        <v>40963</v>
      </c>
      <c r="FX124" t="s">
        <v>124</v>
      </c>
      <c r="FY124" s="1">
        <v>40939</v>
      </c>
      <c r="FZ124" t="s">
        <v>124</v>
      </c>
      <c r="GA124" s="1">
        <v>40955</v>
      </c>
      <c r="GB124" t="s">
        <v>124</v>
      </c>
      <c r="GC124" s="1">
        <v>40861</v>
      </c>
      <c r="GD124" t="s">
        <v>117</v>
      </c>
      <c r="GE124" s="1">
        <v>40942</v>
      </c>
      <c r="GF124" t="s">
        <v>124</v>
      </c>
      <c r="GG124" s="1">
        <v>40897</v>
      </c>
      <c r="GH124" t="s">
        <v>124</v>
      </c>
      <c r="GI124" s="1">
        <v>40752</v>
      </c>
      <c r="GJ124" t="s">
        <v>120</v>
      </c>
      <c r="GM124" s="1">
        <v>41543</v>
      </c>
      <c r="GN124" t="s">
        <v>122</v>
      </c>
      <c r="GO124" s="1">
        <v>40849</v>
      </c>
      <c r="GP124" t="s">
        <v>126</v>
      </c>
      <c r="GS124" s="1">
        <v>40850</v>
      </c>
      <c r="GT124" t="s">
        <v>126</v>
      </c>
      <c r="GU124" s="1">
        <v>40926</v>
      </c>
      <c r="GV124" t="s">
        <v>124</v>
      </c>
      <c r="GW124" s="1">
        <v>36916</v>
      </c>
      <c r="GX124" t="s">
        <v>189</v>
      </c>
      <c r="GY124" s="1">
        <v>40925</v>
      </c>
      <c r="GZ124" t="s">
        <v>124</v>
      </c>
      <c r="HA124" s="1">
        <v>40927</v>
      </c>
      <c r="HB124" t="s">
        <v>124</v>
      </c>
      <c r="HC124" s="1">
        <v>40926</v>
      </c>
      <c r="HD124" t="s">
        <v>124</v>
      </c>
      <c r="HE124" s="1">
        <v>40850</v>
      </c>
      <c r="HF124" t="s">
        <v>122</v>
      </c>
      <c r="HG124" s="1">
        <v>40940</v>
      </c>
      <c r="HH124" t="s">
        <v>124</v>
      </c>
      <c r="HK124" s="1">
        <v>40933</v>
      </c>
      <c r="HL124" t="s">
        <v>124</v>
      </c>
      <c r="HM124" s="1">
        <v>40942</v>
      </c>
      <c r="HN124" t="s">
        <v>124</v>
      </c>
      <c r="HO124" s="1">
        <v>40934</v>
      </c>
      <c r="HP124" t="s">
        <v>124</v>
      </c>
      <c r="HQ124" s="1">
        <v>40850</v>
      </c>
      <c r="HR124" t="s">
        <v>126</v>
      </c>
      <c r="HS124" s="1">
        <v>40843</v>
      </c>
      <c r="HT124" t="s">
        <v>126</v>
      </c>
    </row>
    <row r="125" spans="1:228" x14ac:dyDescent="0.2">
      <c r="A125" s="1">
        <v>40757</v>
      </c>
      <c r="B125" t="s">
        <v>127</v>
      </c>
      <c r="C125" s="1">
        <v>40843</v>
      </c>
      <c r="D125" t="s">
        <v>125</v>
      </c>
      <c r="E125" s="1">
        <v>40813</v>
      </c>
      <c r="F125" t="s">
        <v>123</v>
      </c>
      <c r="G125" s="1">
        <v>40851</v>
      </c>
      <c r="H125" t="s">
        <v>125</v>
      </c>
      <c r="I125" s="1">
        <v>40771</v>
      </c>
      <c r="J125" t="s">
        <v>118</v>
      </c>
      <c r="K125" s="1">
        <v>40836</v>
      </c>
      <c r="L125" t="s">
        <v>125</v>
      </c>
      <c r="M125" s="1">
        <v>40840</v>
      </c>
      <c r="N125" t="s">
        <v>125</v>
      </c>
      <c r="O125" s="1">
        <v>40940</v>
      </c>
      <c r="P125" t="s">
        <v>125</v>
      </c>
      <c r="Q125" s="1">
        <v>40751</v>
      </c>
      <c r="R125" t="s">
        <v>127</v>
      </c>
      <c r="S125" s="1">
        <v>40841</v>
      </c>
      <c r="T125" t="s">
        <v>125</v>
      </c>
      <c r="U125" s="1">
        <v>40837</v>
      </c>
      <c r="V125" t="s">
        <v>125</v>
      </c>
      <c r="Y125" s="1">
        <v>40750</v>
      </c>
      <c r="Z125" t="s">
        <v>127</v>
      </c>
      <c r="AA125" s="1">
        <v>40422</v>
      </c>
      <c r="AB125" t="s">
        <v>127</v>
      </c>
      <c r="AE125" s="1">
        <v>40835</v>
      </c>
      <c r="AF125" t="s">
        <v>125</v>
      </c>
      <c r="AG125" s="1">
        <v>40847</v>
      </c>
      <c r="AH125" t="s">
        <v>125</v>
      </c>
      <c r="AI125" s="1">
        <v>40841</v>
      </c>
      <c r="AJ125" t="s">
        <v>125</v>
      </c>
      <c r="AK125" s="1">
        <v>40836</v>
      </c>
      <c r="AL125" t="s">
        <v>125</v>
      </c>
      <c r="AO125" s="1">
        <v>40841</v>
      </c>
      <c r="AP125" t="s">
        <v>125</v>
      </c>
      <c r="AQ125" s="1">
        <v>40833</v>
      </c>
      <c r="AR125" t="s">
        <v>125</v>
      </c>
      <c r="AU125" s="1">
        <v>40717</v>
      </c>
      <c r="AV125" t="s">
        <v>123</v>
      </c>
      <c r="AY125" s="1">
        <v>40841</v>
      </c>
      <c r="AZ125" t="s">
        <v>125</v>
      </c>
      <c r="BA125" s="1">
        <v>40849</v>
      </c>
      <c r="BB125" t="s">
        <v>125</v>
      </c>
      <c r="BC125" s="1">
        <v>40758</v>
      </c>
      <c r="BD125" t="s">
        <v>127</v>
      </c>
      <c r="BE125" s="1">
        <v>40837</v>
      </c>
      <c r="BF125" t="s">
        <v>125</v>
      </c>
      <c r="BG125" s="1">
        <v>40750</v>
      </c>
      <c r="BH125" t="s">
        <v>127</v>
      </c>
      <c r="BI125" s="1">
        <v>40840</v>
      </c>
      <c r="BJ125" t="s">
        <v>125</v>
      </c>
      <c r="BK125" s="1">
        <v>40752</v>
      </c>
      <c r="BL125" t="s">
        <v>125</v>
      </c>
      <c r="BM125" s="1">
        <v>40799</v>
      </c>
      <c r="BN125" t="s">
        <v>118</v>
      </c>
      <c r="BO125" s="1">
        <v>40836</v>
      </c>
      <c r="BP125" t="s">
        <v>125</v>
      </c>
      <c r="BQ125" s="1">
        <v>40780</v>
      </c>
      <c r="BR125" t="s">
        <v>125</v>
      </c>
      <c r="BS125" s="1">
        <v>40788</v>
      </c>
      <c r="BT125" t="s">
        <v>123</v>
      </c>
      <c r="BU125" s="1">
        <v>40843</v>
      </c>
      <c r="BV125" t="s">
        <v>125</v>
      </c>
      <c r="BW125" s="1">
        <v>40836</v>
      </c>
      <c r="BX125" t="s">
        <v>125</v>
      </c>
      <c r="BY125" s="1">
        <v>40814</v>
      </c>
      <c r="BZ125" t="s">
        <v>121</v>
      </c>
      <c r="CA125" s="1">
        <v>40829</v>
      </c>
      <c r="CB125" t="s">
        <v>125</v>
      </c>
      <c r="CC125" s="1">
        <v>40843</v>
      </c>
      <c r="CD125" t="s">
        <v>125</v>
      </c>
      <c r="CE125" s="1">
        <v>40773</v>
      </c>
      <c r="CF125" t="s">
        <v>121</v>
      </c>
      <c r="CG125" s="1">
        <v>40840</v>
      </c>
      <c r="CH125" t="s">
        <v>125</v>
      </c>
      <c r="CK125" s="1">
        <v>36970</v>
      </c>
      <c r="CL125" t="s">
        <v>189</v>
      </c>
      <c r="CM125" s="1">
        <v>40837</v>
      </c>
      <c r="CN125" t="s">
        <v>125</v>
      </c>
      <c r="CO125" s="1">
        <v>40844</v>
      </c>
      <c r="CP125" t="s">
        <v>125</v>
      </c>
      <c r="CQ125" s="1">
        <v>40834</v>
      </c>
      <c r="CR125" t="s">
        <v>125</v>
      </c>
      <c r="CS125" s="1">
        <v>40835</v>
      </c>
      <c r="CT125" t="s">
        <v>125</v>
      </c>
      <c r="CU125" s="1">
        <v>36936</v>
      </c>
      <c r="CV125" t="s">
        <v>190</v>
      </c>
      <c r="CW125" s="1">
        <v>40765</v>
      </c>
      <c r="CX125" t="s">
        <v>118</v>
      </c>
      <c r="CY125" s="1">
        <v>36867</v>
      </c>
      <c r="CZ125" t="s">
        <v>190</v>
      </c>
      <c r="DA125" s="1">
        <v>40757</v>
      </c>
      <c r="DB125" t="s">
        <v>127</v>
      </c>
      <c r="DE125" s="1">
        <v>40835</v>
      </c>
      <c r="DF125" t="s">
        <v>121</v>
      </c>
      <c r="DG125" s="1">
        <v>40842</v>
      </c>
      <c r="DH125" t="s">
        <v>125</v>
      </c>
      <c r="DI125" s="1">
        <v>40828</v>
      </c>
      <c r="DJ125" t="s">
        <v>125</v>
      </c>
      <c r="DK125" s="1">
        <v>40813</v>
      </c>
      <c r="DL125" t="s">
        <v>123</v>
      </c>
      <c r="DM125" s="1">
        <v>40841</v>
      </c>
      <c r="DN125" t="s">
        <v>125</v>
      </c>
      <c r="DO125" s="1">
        <v>40843</v>
      </c>
      <c r="DP125" t="s">
        <v>121</v>
      </c>
      <c r="DQ125" s="1">
        <v>40842</v>
      </c>
      <c r="DR125" t="s">
        <v>125</v>
      </c>
      <c r="DS125" s="1">
        <v>41110</v>
      </c>
      <c r="DT125" t="s">
        <v>127</v>
      </c>
      <c r="DU125" s="1">
        <v>40840</v>
      </c>
      <c r="DV125" t="s">
        <v>125</v>
      </c>
      <c r="DW125" s="1">
        <v>40841</v>
      </c>
      <c r="DX125" t="s">
        <v>125</v>
      </c>
      <c r="DY125" s="1">
        <v>40836</v>
      </c>
      <c r="DZ125" t="s">
        <v>125</v>
      </c>
      <c r="EA125" s="1">
        <v>40842</v>
      </c>
      <c r="EB125" t="s">
        <v>125</v>
      </c>
      <c r="EC125" s="1">
        <v>40751</v>
      </c>
      <c r="ED125" t="s">
        <v>127</v>
      </c>
      <c r="EE125" s="1">
        <v>40808</v>
      </c>
      <c r="EF125" t="s">
        <v>125</v>
      </c>
      <c r="EG125" s="1">
        <v>40840</v>
      </c>
      <c r="EH125" t="s">
        <v>121</v>
      </c>
      <c r="EI125" s="1">
        <v>41213</v>
      </c>
      <c r="EJ125" t="s">
        <v>125</v>
      </c>
      <c r="EM125" s="1">
        <v>40836</v>
      </c>
      <c r="EN125" t="s">
        <v>125</v>
      </c>
      <c r="EU125" s="1">
        <v>36943</v>
      </c>
      <c r="EV125" t="s">
        <v>190</v>
      </c>
      <c r="EY125" s="1">
        <v>40752</v>
      </c>
      <c r="EZ125" t="s">
        <v>127</v>
      </c>
      <c r="FA125" s="1">
        <v>40850</v>
      </c>
      <c r="FB125" t="s">
        <v>123</v>
      </c>
      <c r="FC125" s="1">
        <v>40836</v>
      </c>
      <c r="FD125" t="s">
        <v>125</v>
      </c>
      <c r="FG125" s="1">
        <v>40806</v>
      </c>
      <c r="FH125" t="s">
        <v>125</v>
      </c>
      <c r="FK125" s="1">
        <v>40848</v>
      </c>
      <c r="FL125" t="s">
        <v>125</v>
      </c>
      <c r="FO125" s="1">
        <v>40843</v>
      </c>
      <c r="FP125" t="s">
        <v>125</v>
      </c>
      <c r="FQ125" s="1">
        <v>36727</v>
      </c>
      <c r="FR125" t="s">
        <v>189</v>
      </c>
      <c r="FS125" s="1">
        <v>40822</v>
      </c>
      <c r="FT125" t="s">
        <v>118</v>
      </c>
      <c r="FU125" s="1">
        <v>40841</v>
      </c>
      <c r="FV125" t="s">
        <v>125</v>
      </c>
      <c r="FW125" s="1">
        <v>40843</v>
      </c>
      <c r="FX125" t="s">
        <v>125</v>
      </c>
      <c r="FY125" s="1">
        <v>40844</v>
      </c>
      <c r="FZ125" t="s">
        <v>125</v>
      </c>
      <c r="GA125" s="1">
        <v>40849</v>
      </c>
      <c r="GB125" t="s">
        <v>125</v>
      </c>
      <c r="GC125" s="1">
        <v>40770</v>
      </c>
      <c r="GD125" t="s">
        <v>118</v>
      </c>
      <c r="GE125" s="1">
        <v>40844</v>
      </c>
      <c r="GF125" t="s">
        <v>125</v>
      </c>
      <c r="GG125" s="1">
        <v>40806</v>
      </c>
      <c r="GH125" t="s">
        <v>125</v>
      </c>
      <c r="GI125" s="1">
        <v>40752</v>
      </c>
      <c r="GJ125" t="s">
        <v>121</v>
      </c>
      <c r="GM125" s="1">
        <v>41543</v>
      </c>
      <c r="GN125" t="s">
        <v>123</v>
      </c>
      <c r="GO125" s="1">
        <v>40758</v>
      </c>
      <c r="GP125" t="s">
        <v>127</v>
      </c>
      <c r="GS125" s="1">
        <v>40764</v>
      </c>
      <c r="GT125" t="s">
        <v>127</v>
      </c>
      <c r="GU125" s="1">
        <v>40835</v>
      </c>
      <c r="GV125" t="s">
        <v>125</v>
      </c>
      <c r="GW125" s="1">
        <v>36916</v>
      </c>
      <c r="GX125" t="s">
        <v>190</v>
      </c>
      <c r="GY125" s="1">
        <v>40833</v>
      </c>
      <c r="GZ125" t="s">
        <v>125</v>
      </c>
      <c r="HA125" s="1">
        <v>40834</v>
      </c>
      <c r="HB125" t="s">
        <v>125</v>
      </c>
      <c r="HC125" s="1">
        <v>40833</v>
      </c>
      <c r="HD125" t="s">
        <v>125</v>
      </c>
      <c r="HE125" s="1">
        <v>40850</v>
      </c>
      <c r="HF125" t="s">
        <v>123</v>
      </c>
      <c r="HG125" s="1">
        <v>40842</v>
      </c>
      <c r="HH125" t="s">
        <v>125</v>
      </c>
      <c r="HK125" s="1">
        <v>40842</v>
      </c>
      <c r="HL125" t="s">
        <v>125</v>
      </c>
      <c r="HM125" s="1">
        <v>40844</v>
      </c>
      <c r="HN125" t="s">
        <v>125</v>
      </c>
      <c r="HO125" s="1">
        <v>40836</v>
      </c>
      <c r="HP125" t="s">
        <v>125</v>
      </c>
      <c r="HQ125" s="1">
        <v>40759</v>
      </c>
      <c r="HR125" t="s">
        <v>127</v>
      </c>
      <c r="HS125" s="1">
        <v>40752</v>
      </c>
      <c r="HT125" t="s">
        <v>127</v>
      </c>
    </row>
    <row r="126" spans="1:228" x14ac:dyDescent="0.2">
      <c r="A126" s="1">
        <v>40757</v>
      </c>
      <c r="B126" t="s">
        <v>128</v>
      </c>
      <c r="C126" s="1">
        <v>40843</v>
      </c>
      <c r="D126" t="s">
        <v>126</v>
      </c>
      <c r="E126" s="1">
        <v>40813</v>
      </c>
      <c r="F126" t="s">
        <v>124</v>
      </c>
      <c r="G126" s="1">
        <v>40851</v>
      </c>
      <c r="H126" t="s">
        <v>126</v>
      </c>
      <c r="I126" s="1">
        <v>40771</v>
      </c>
      <c r="J126" t="s">
        <v>119</v>
      </c>
      <c r="K126" s="1">
        <v>40836</v>
      </c>
      <c r="L126" t="s">
        <v>126</v>
      </c>
      <c r="M126" s="1">
        <v>40840</v>
      </c>
      <c r="N126" t="s">
        <v>126</v>
      </c>
      <c r="O126" s="1">
        <v>40940</v>
      </c>
      <c r="P126" t="s">
        <v>126</v>
      </c>
      <c r="Q126" s="1">
        <v>40751</v>
      </c>
      <c r="R126" t="s">
        <v>128</v>
      </c>
      <c r="S126" s="1">
        <v>40841</v>
      </c>
      <c r="T126" t="s">
        <v>126</v>
      </c>
      <c r="U126" s="1">
        <v>40837</v>
      </c>
      <c r="V126" t="s">
        <v>126</v>
      </c>
      <c r="Y126" s="1">
        <v>40750</v>
      </c>
      <c r="Z126" t="s">
        <v>128</v>
      </c>
      <c r="AA126" s="1">
        <v>40422</v>
      </c>
      <c r="AB126" t="s">
        <v>128</v>
      </c>
      <c r="AE126" s="1">
        <v>40835</v>
      </c>
      <c r="AF126" t="s">
        <v>126</v>
      </c>
      <c r="AG126" s="1">
        <v>40847</v>
      </c>
      <c r="AH126" t="s">
        <v>126</v>
      </c>
      <c r="AI126" s="1">
        <v>40841</v>
      </c>
      <c r="AJ126" t="s">
        <v>126</v>
      </c>
      <c r="AK126" s="1">
        <v>40836</v>
      </c>
      <c r="AL126" t="s">
        <v>126</v>
      </c>
      <c r="AO126" s="1">
        <v>40841</v>
      </c>
      <c r="AP126" t="s">
        <v>126</v>
      </c>
      <c r="AQ126" s="1">
        <v>40833</v>
      </c>
      <c r="AR126" t="s">
        <v>126</v>
      </c>
      <c r="AU126" s="1">
        <v>40717</v>
      </c>
      <c r="AV126" t="s">
        <v>124</v>
      </c>
      <c r="AY126" s="1">
        <v>40841</v>
      </c>
      <c r="AZ126" t="s">
        <v>126</v>
      </c>
      <c r="BA126" s="1">
        <v>40849</v>
      </c>
      <c r="BB126" t="s">
        <v>126</v>
      </c>
      <c r="BC126" s="1">
        <v>40758</v>
      </c>
      <c r="BD126" t="s">
        <v>128</v>
      </c>
      <c r="BE126" s="1">
        <v>40837</v>
      </c>
      <c r="BF126" t="s">
        <v>126</v>
      </c>
      <c r="BG126" s="1">
        <v>40750</v>
      </c>
      <c r="BH126" t="s">
        <v>128</v>
      </c>
      <c r="BI126" s="1">
        <v>40840</v>
      </c>
      <c r="BJ126" t="s">
        <v>126</v>
      </c>
      <c r="BK126" s="1">
        <v>40752</v>
      </c>
      <c r="BL126" t="s">
        <v>126</v>
      </c>
      <c r="BM126" s="1">
        <v>40799</v>
      </c>
      <c r="BN126" t="s">
        <v>119</v>
      </c>
      <c r="BO126" s="1">
        <v>40836</v>
      </c>
      <c r="BP126" t="s">
        <v>126</v>
      </c>
      <c r="BQ126" s="1">
        <v>40780</v>
      </c>
      <c r="BR126" t="s">
        <v>126</v>
      </c>
      <c r="BS126" s="1">
        <v>40788</v>
      </c>
      <c r="BT126" t="s">
        <v>124</v>
      </c>
      <c r="BU126" s="1">
        <v>40843</v>
      </c>
      <c r="BV126" t="s">
        <v>126</v>
      </c>
      <c r="BW126" s="1">
        <v>40836</v>
      </c>
      <c r="BX126" t="s">
        <v>126</v>
      </c>
      <c r="BY126" s="1">
        <v>40724</v>
      </c>
      <c r="BZ126" t="s">
        <v>122</v>
      </c>
      <c r="CA126" s="1">
        <v>40829</v>
      </c>
      <c r="CB126" t="s">
        <v>126</v>
      </c>
      <c r="CC126" s="1">
        <v>40843</v>
      </c>
      <c r="CD126" t="s">
        <v>126</v>
      </c>
      <c r="CE126" s="1">
        <v>40703</v>
      </c>
      <c r="CF126" t="s">
        <v>122</v>
      </c>
      <c r="CG126" s="1">
        <v>40840</v>
      </c>
      <c r="CH126" t="s">
        <v>126</v>
      </c>
      <c r="CK126" s="1">
        <v>36970</v>
      </c>
      <c r="CL126" t="s">
        <v>190</v>
      </c>
      <c r="CM126" s="1">
        <v>40837</v>
      </c>
      <c r="CN126" t="s">
        <v>126</v>
      </c>
      <c r="CO126" s="1">
        <v>40844</v>
      </c>
      <c r="CP126" t="s">
        <v>126</v>
      </c>
      <c r="CQ126" s="1">
        <v>40834</v>
      </c>
      <c r="CR126" t="s">
        <v>126</v>
      </c>
      <c r="CS126" s="1">
        <v>40835</v>
      </c>
      <c r="CT126" t="s">
        <v>126</v>
      </c>
      <c r="CU126" s="1">
        <v>36818</v>
      </c>
      <c r="CV126" t="s">
        <v>191</v>
      </c>
      <c r="CW126" s="1">
        <v>40765</v>
      </c>
      <c r="CX126" t="s">
        <v>119</v>
      </c>
      <c r="CY126" s="1">
        <v>36761</v>
      </c>
      <c r="CZ126" t="s">
        <v>191</v>
      </c>
      <c r="DA126" s="1">
        <v>40757</v>
      </c>
      <c r="DB126" t="s">
        <v>128</v>
      </c>
      <c r="DE126" s="1">
        <v>40751</v>
      </c>
      <c r="DF126" t="s">
        <v>122</v>
      </c>
      <c r="DG126" s="1">
        <v>40842</v>
      </c>
      <c r="DH126" t="s">
        <v>126</v>
      </c>
      <c r="DI126" s="1">
        <v>40828</v>
      </c>
      <c r="DJ126" t="s">
        <v>126</v>
      </c>
      <c r="DK126" s="1">
        <v>40813</v>
      </c>
      <c r="DL126" t="s">
        <v>124</v>
      </c>
      <c r="DM126" s="1">
        <v>40841</v>
      </c>
      <c r="DN126" t="s">
        <v>126</v>
      </c>
      <c r="DO126" s="1">
        <v>40760</v>
      </c>
      <c r="DP126" t="s">
        <v>122</v>
      </c>
      <c r="DQ126" s="1">
        <v>40842</v>
      </c>
      <c r="DR126" t="s">
        <v>126</v>
      </c>
      <c r="DS126" s="1">
        <v>41110</v>
      </c>
      <c r="DT126" t="s">
        <v>128</v>
      </c>
      <c r="DU126" s="1">
        <v>40840</v>
      </c>
      <c r="DV126" t="s">
        <v>126</v>
      </c>
      <c r="DW126" s="1">
        <v>40841</v>
      </c>
      <c r="DX126" t="s">
        <v>126</v>
      </c>
      <c r="DY126" s="1">
        <v>40836</v>
      </c>
      <c r="DZ126" t="s">
        <v>126</v>
      </c>
      <c r="EA126" s="1">
        <v>40842</v>
      </c>
      <c r="EB126" t="s">
        <v>126</v>
      </c>
      <c r="EC126" s="1">
        <v>40751</v>
      </c>
      <c r="ED126" t="s">
        <v>128</v>
      </c>
      <c r="EE126" s="1">
        <v>40808</v>
      </c>
      <c r="EF126" t="s">
        <v>126</v>
      </c>
      <c r="EG126" s="1">
        <v>40759</v>
      </c>
      <c r="EH126" t="s">
        <v>122</v>
      </c>
      <c r="EI126" s="1">
        <v>41213</v>
      </c>
      <c r="EJ126" t="s">
        <v>126</v>
      </c>
      <c r="EM126" s="1">
        <v>40836</v>
      </c>
      <c r="EN126" t="s">
        <v>126</v>
      </c>
      <c r="EU126" s="1">
        <v>36819</v>
      </c>
      <c r="EV126" t="s">
        <v>191</v>
      </c>
      <c r="EY126" s="1">
        <v>40752</v>
      </c>
      <c r="EZ126" t="s">
        <v>128</v>
      </c>
      <c r="FA126" s="1">
        <v>40850</v>
      </c>
      <c r="FB126" t="s">
        <v>124</v>
      </c>
      <c r="FC126" s="1">
        <v>40836</v>
      </c>
      <c r="FD126" t="s">
        <v>126</v>
      </c>
      <c r="FG126" s="1">
        <v>40806</v>
      </c>
      <c r="FH126" t="s">
        <v>126</v>
      </c>
      <c r="FK126" s="1">
        <v>40848</v>
      </c>
      <c r="FL126" t="s">
        <v>126</v>
      </c>
      <c r="FO126" s="1">
        <v>40843</v>
      </c>
      <c r="FP126" t="s">
        <v>126</v>
      </c>
      <c r="FQ126" s="1">
        <v>36727</v>
      </c>
      <c r="FR126" t="s">
        <v>190</v>
      </c>
      <c r="FS126" s="1">
        <v>40822</v>
      </c>
      <c r="FT126" t="s">
        <v>119</v>
      </c>
      <c r="FU126" s="1">
        <v>40841</v>
      </c>
      <c r="FV126" t="s">
        <v>126</v>
      </c>
      <c r="FW126" s="1">
        <v>40843</v>
      </c>
      <c r="FX126" t="s">
        <v>126</v>
      </c>
      <c r="FY126" s="1">
        <v>40844</v>
      </c>
      <c r="FZ126" t="s">
        <v>126</v>
      </c>
      <c r="GA126" s="1">
        <v>40849</v>
      </c>
      <c r="GB126" t="s">
        <v>126</v>
      </c>
      <c r="GC126" s="1">
        <v>40770</v>
      </c>
      <c r="GD126" t="s">
        <v>119</v>
      </c>
      <c r="GE126" s="1">
        <v>40844</v>
      </c>
      <c r="GF126" t="s">
        <v>126</v>
      </c>
      <c r="GG126" s="1">
        <v>40806</v>
      </c>
      <c r="GH126" t="s">
        <v>126</v>
      </c>
      <c r="GI126" s="1">
        <v>40666</v>
      </c>
      <c r="GJ126" t="s">
        <v>122</v>
      </c>
      <c r="GM126" s="1">
        <v>41543</v>
      </c>
      <c r="GN126" t="s">
        <v>124</v>
      </c>
      <c r="GO126" s="1">
        <v>40758</v>
      </c>
      <c r="GP126" t="s">
        <v>128</v>
      </c>
      <c r="GS126" s="1">
        <v>40764</v>
      </c>
      <c r="GT126" t="s">
        <v>128</v>
      </c>
      <c r="GU126" s="1">
        <v>40835</v>
      </c>
      <c r="GV126" t="s">
        <v>126</v>
      </c>
      <c r="GW126" s="1">
        <v>36825</v>
      </c>
      <c r="GX126" t="s">
        <v>191</v>
      </c>
      <c r="GY126" s="1">
        <v>40833</v>
      </c>
      <c r="GZ126" t="s">
        <v>126</v>
      </c>
      <c r="HA126" s="1">
        <v>40834</v>
      </c>
      <c r="HB126" t="s">
        <v>126</v>
      </c>
      <c r="HC126" s="1">
        <v>40833</v>
      </c>
      <c r="HD126" t="s">
        <v>126</v>
      </c>
      <c r="HE126" s="1">
        <v>40850</v>
      </c>
      <c r="HF126" t="s">
        <v>124</v>
      </c>
      <c r="HG126" s="1">
        <v>40842</v>
      </c>
      <c r="HH126" t="s">
        <v>126</v>
      </c>
      <c r="HK126" s="1">
        <v>40842</v>
      </c>
      <c r="HL126" t="s">
        <v>126</v>
      </c>
      <c r="HM126" s="1">
        <v>40844</v>
      </c>
      <c r="HN126" t="s">
        <v>126</v>
      </c>
      <c r="HO126" s="1">
        <v>40836</v>
      </c>
      <c r="HP126" t="s">
        <v>126</v>
      </c>
      <c r="HQ126" s="1">
        <v>40759</v>
      </c>
      <c r="HR126" t="s">
        <v>128</v>
      </c>
      <c r="HS126" s="1">
        <v>40752</v>
      </c>
      <c r="HT126" t="s">
        <v>128</v>
      </c>
    </row>
    <row r="127" spans="1:228" x14ac:dyDescent="0.2">
      <c r="A127" s="1">
        <v>40668</v>
      </c>
      <c r="B127" t="s">
        <v>129</v>
      </c>
      <c r="C127" s="1">
        <v>40745</v>
      </c>
      <c r="D127" t="s">
        <v>127</v>
      </c>
      <c r="E127" s="1">
        <v>40715</v>
      </c>
      <c r="F127" t="s">
        <v>125</v>
      </c>
      <c r="G127" s="1">
        <v>40759</v>
      </c>
      <c r="H127" t="s">
        <v>127</v>
      </c>
      <c r="I127" s="1">
        <v>40680</v>
      </c>
      <c r="J127" t="s">
        <v>120</v>
      </c>
      <c r="K127" s="1">
        <v>40745</v>
      </c>
      <c r="L127" t="s">
        <v>127</v>
      </c>
      <c r="M127" s="1">
        <v>40749</v>
      </c>
      <c r="N127" t="s">
        <v>127</v>
      </c>
      <c r="O127" s="1">
        <v>40940</v>
      </c>
      <c r="P127" t="s">
        <v>127</v>
      </c>
      <c r="Q127" s="1">
        <v>40660</v>
      </c>
      <c r="R127" t="s">
        <v>129</v>
      </c>
      <c r="S127" s="1">
        <v>40751</v>
      </c>
      <c r="T127" t="s">
        <v>127</v>
      </c>
      <c r="U127" s="1">
        <v>40746</v>
      </c>
      <c r="V127" t="s">
        <v>127</v>
      </c>
      <c r="Y127" s="1">
        <v>40659</v>
      </c>
      <c r="Z127" t="s">
        <v>129</v>
      </c>
      <c r="AA127" s="1">
        <v>40332</v>
      </c>
      <c r="AB127" t="s">
        <v>129</v>
      </c>
      <c r="AE127" s="1">
        <v>40744</v>
      </c>
      <c r="AF127" t="s">
        <v>127</v>
      </c>
      <c r="AG127" s="1">
        <v>40756</v>
      </c>
      <c r="AH127" t="s">
        <v>127</v>
      </c>
      <c r="AI127" s="1">
        <v>40750</v>
      </c>
      <c r="AJ127" t="s">
        <v>127</v>
      </c>
      <c r="AK127" s="1">
        <v>40745</v>
      </c>
      <c r="AL127" t="s">
        <v>127</v>
      </c>
      <c r="AO127" s="1">
        <v>40744</v>
      </c>
      <c r="AP127" t="s">
        <v>127</v>
      </c>
      <c r="AQ127" s="1">
        <v>40742</v>
      </c>
      <c r="AR127" t="s">
        <v>127</v>
      </c>
      <c r="AU127" s="1">
        <v>40611</v>
      </c>
      <c r="AV127" t="s">
        <v>125</v>
      </c>
      <c r="AY127" s="1">
        <v>40750</v>
      </c>
      <c r="AZ127" t="s">
        <v>127</v>
      </c>
      <c r="BA127" s="1">
        <v>40759</v>
      </c>
      <c r="BB127" t="s">
        <v>127</v>
      </c>
      <c r="BC127" s="1">
        <v>40665</v>
      </c>
      <c r="BD127" t="s">
        <v>129</v>
      </c>
      <c r="BE127" s="1">
        <v>40743</v>
      </c>
      <c r="BF127" t="s">
        <v>127</v>
      </c>
      <c r="BG127" s="1">
        <v>40661</v>
      </c>
      <c r="BH127" t="s">
        <v>129</v>
      </c>
      <c r="BI127" s="1">
        <v>40749</v>
      </c>
      <c r="BJ127" t="s">
        <v>127</v>
      </c>
      <c r="BK127" s="1">
        <v>40661</v>
      </c>
      <c r="BL127" t="s">
        <v>127</v>
      </c>
      <c r="BM127" s="1">
        <v>40708</v>
      </c>
      <c r="BN127" t="s">
        <v>120</v>
      </c>
      <c r="BO127" s="1">
        <v>40745</v>
      </c>
      <c r="BP127" t="s">
        <v>127</v>
      </c>
      <c r="BQ127" s="1">
        <v>40688</v>
      </c>
      <c r="BR127" t="s">
        <v>127</v>
      </c>
      <c r="BS127" s="1">
        <v>40686</v>
      </c>
      <c r="BT127" t="s">
        <v>125</v>
      </c>
      <c r="BU127" s="1">
        <v>40752</v>
      </c>
      <c r="BV127" t="s">
        <v>127</v>
      </c>
      <c r="BW127" s="1">
        <v>40745</v>
      </c>
      <c r="BX127" t="s">
        <v>127</v>
      </c>
      <c r="BY127" s="1">
        <v>40724</v>
      </c>
      <c r="BZ127" t="s">
        <v>123</v>
      </c>
      <c r="CA127" s="1">
        <v>40738</v>
      </c>
      <c r="CB127" t="s">
        <v>127</v>
      </c>
      <c r="CC127" s="1">
        <v>40752</v>
      </c>
      <c r="CD127" t="s">
        <v>127</v>
      </c>
      <c r="CE127" s="1">
        <v>40703</v>
      </c>
      <c r="CF127" t="s">
        <v>123</v>
      </c>
      <c r="CG127" s="1">
        <v>40749</v>
      </c>
      <c r="CH127" t="s">
        <v>127</v>
      </c>
      <c r="CK127" s="1">
        <v>36844</v>
      </c>
      <c r="CL127" t="s">
        <v>505</v>
      </c>
      <c r="CM127" s="1">
        <v>40746</v>
      </c>
      <c r="CN127" t="s">
        <v>127</v>
      </c>
      <c r="CO127" s="1">
        <v>40753</v>
      </c>
      <c r="CP127" t="s">
        <v>127</v>
      </c>
      <c r="CQ127" s="1">
        <v>40743</v>
      </c>
      <c r="CR127" t="s">
        <v>127</v>
      </c>
      <c r="CS127" s="1">
        <v>40745</v>
      </c>
      <c r="CT127" t="s">
        <v>127</v>
      </c>
      <c r="CU127" s="1">
        <v>36727</v>
      </c>
      <c r="CV127" t="s">
        <v>192</v>
      </c>
      <c r="CW127" s="1">
        <v>40674</v>
      </c>
      <c r="CX127" t="s">
        <v>120</v>
      </c>
      <c r="CY127" s="1">
        <v>36670</v>
      </c>
      <c r="CZ127" t="s">
        <v>192</v>
      </c>
      <c r="DA127" s="1">
        <v>40660</v>
      </c>
      <c r="DB127" t="s">
        <v>129</v>
      </c>
      <c r="DE127" s="1">
        <v>40751</v>
      </c>
      <c r="DF127" t="s">
        <v>123</v>
      </c>
      <c r="DG127" s="1">
        <v>40751</v>
      </c>
      <c r="DH127" t="s">
        <v>127</v>
      </c>
      <c r="DI127" s="1">
        <v>40744</v>
      </c>
      <c r="DJ127" t="s">
        <v>127</v>
      </c>
      <c r="DK127" s="1">
        <v>40715</v>
      </c>
      <c r="DL127" t="s">
        <v>125</v>
      </c>
      <c r="DM127" s="1">
        <v>40751</v>
      </c>
      <c r="DN127" t="s">
        <v>127</v>
      </c>
      <c r="DO127" s="1">
        <v>40760</v>
      </c>
      <c r="DP127" t="s">
        <v>123</v>
      </c>
      <c r="DQ127" s="1">
        <v>40751</v>
      </c>
      <c r="DR127" t="s">
        <v>127</v>
      </c>
      <c r="DS127" s="1">
        <v>40654</v>
      </c>
      <c r="DT127" t="s">
        <v>129</v>
      </c>
      <c r="DU127" s="1">
        <v>40742</v>
      </c>
      <c r="DV127" t="s">
        <v>127</v>
      </c>
      <c r="DW127" s="1">
        <v>40745</v>
      </c>
      <c r="DX127" t="s">
        <v>127</v>
      </c>
      <c r="DY127" s="1">
        <v>40752</v>
      </c>
      <c r="DZ127" t="s">
        <v>127</v>
      </c>
      <c r="EA127" s="1">
        <v>40751</v>
      </c>
      <c r="EB127" t="s">
        <v>127</v>
      </c>
      <c r="EC127" s="1">
        <v>40660</v>
      </c>
      <c r="ED127" t="s">
        <v>129</v>
      </c>
      <c r="EE127" s="1">
        <v>40717</v>
      </c>
      <c r="EF127" t="s">
        <v>127</v>
      </c>
      <c r="EG127" s="1">
        <v>40759</v>
      </c>
      <c r="EH127" t="s">
        <v>123</v>
      </c>
      <c r="EI127" s="1">
        <v>41122</v>
      </c>
      <c r="EJ127" t="s">
        <v>127</v>
      </c>
      <c r="EM127" s="1">
        <v>40745</v>
      </c>
      <c r="EN127" t="s">
        <v>127</v>
      </c>
      <c r="EU127" s="1">
        <v>36726</v>
      </c>
      <c r="EV127" t="s">
        <v>192</v>
      </c>
      <c r="EY127" s="1">
        <v>40661</v>
      </c>
      <c r="EZ127" t="s">
        <v>129</v>
      </c>
      <c r="FA127" s="1">
        <v>40744</v>
      </c>
      <c r="FB127" t="s">
        <v>125</v>
      </c>
      <c r="FC127" s="1">
        <v>40745</v>
      </c>
      <c r="FD127" t="s">
        <v>127</v>
      </c>
      <c r="FG127" s="1">
        <v>40715</v>
      </c>
      <c r="FH127" t="s">
        <v>127</v>
      </c>
      <c r="FK127" s="1">
        <v>40757</v>
      </c>
      <c r="FL127" t="s">
        <v>127</v>
      </c>
      <c r="FO127" s="1">
        <v>40751</v>
      </c>
      <c r="FP127" t="s">
        <v>127</v>
      </c>
      <c r="FQ127" s="1">
        <v>36635</v>
      </c>
      <c r="FR127" t="s">
        <v>191</v>
      </c>
      <c r="FS127" s="1">
        <v>40724</v>
      </c>
      <c r="FT127" t="s">
        <v>120</v>
      </c>
      <c r="FU127" s="1">
        <v>40750</v>
      </c>
      <c r="FV127" t="s">
        <v>127</v>
      </c>
      <c r="FW127" s="1">
        <v>40753</v>
      </c>
      <c r="FX127" t="s">
        <v>127</v>
      </c>
      <c r="FY127" s="1">
        <v>40750</v>
      </c>
      <c r="FZ127" t="s">
        <v>127</v>
      </c>
      <c r="GA127" s="1">
        <v>40757</v>
      </c>
      <c r="GB127" t="s">
        <v>127</v>
      </c>
      <c r="GC127" s="1">
        <v>40679</v>
      </c>
      <c r="GD127" t="s">
        <v>120</v>
      </c>
      <c r="GE127" s="1">
        <v>40753</v>
      </c>
      <c r="GF127" t="s">
        <v>127</v>
      </c>
      <c r="GG127" s="1">
        <v>40715</v>
      </c>
      <c r="GH127" t="s">
        <v>127</v>
      </c>
      <c r="GI127" s="1">
        <v>40670</v>
      </c>
      <c r="GJ127" t="s">
        <v>123</v>
      </c>
      <c r="GM127" s="1">
        <v>40717</v>
      </c>
      <c r="GN127" t="s">
        <v>125</v>
      </c>
      <c r="GO127" s="1">
        <v>40667</v>
      </c>
      <c r="GP127" t="s">
        <v>129</v>
      </c>
      <c r="GS127" s="1">
        <v>40672</v>
      </c>
      <c r="GT127" t="s">
        <v>129</v>
      </c>
      <c r="GU127" s="1">
        <v>40744</v>
      </c>
      <c r="GV127" t="s">
        <v>127</v>
      </c>
      <c r="GW127" s="1">
        <v>36734</v>
      </c>
      <c r="GX127" t="s">
        <v>192</v>
      </c>
      <c r="GY127" s="1">
        <v>40739</v>
      </c>
      <c r="GZ127" t="s">
        <v>127</v>
      </c>
      <c r="HA127" s="1">
        <v>40743</v>
      </c>
      <c r="HB127" t="s">
        <v>127</v>
      </c>
      <c r="HC127" s="1">
        <v>40742</v>
      </c>
      <c r="HD127" t="s">
        <v>127</v>
      </c>
      <c r="HE127" s="1">
        <v>40752</v>
      </c>
      <c r="HF127" t="s">
        <v>125</v>
      </c>
      <c r="HG127" s="1">
        <v>40751</v>
      </c>
      <c r="HH127" t="s">
        <v>127</v>
      </c>
      <c r="HK127" s="1">
        <v>40751</v>
      </c>
      <c r="HL127" t="s">
        <v>127</v>
      </c>
      <c r="HM127" s="1">
        <v>40753</v>
      </c>
      <c r="HN127" t="s">
        <v>127</v>
      </c>
      <c r="HO127" s="1">
        <v>40745</v>
      </c>
      <c r="HP127" t="s">
        <v>127</v>
      </c>
      <c r="HQ127" s="1">
        <v>40668</v>
      </c>
      <c r="HR127" t="s">
        <v>129</v>
      </c>
      <c r="HS127" s="1">
        <v>40661</v>
      </c>
      <c r="HT127" t="s">
        <v>129</v>
      </c>
    </row>
    <row r="128" spans="1:228" x14ac:dyDescent="0.2">
      <c r="A128" s="1">
        <v>40668</v>
      </c>
      <c r="B128" t="s">
        <v>130</v>
      </c>
      <c r="C128" s="1">
        <v>40745</v>
      </c>
      <c r="D128" t="s">
        <v>128</v>
      </c>
      <c r="E128" s="1">
        <v>40715</v>
      </c>
      <c r="F128" t="s">
        <v>126</v>
      </c>
      <c r="G128" s="1">
        <v>40759</v>
      </c>
      <c r="H128" t="s">
        <v>128</v>
      </c>
      <c r="I128" s="1">
        <v>40680</v>
      </c>
      <c r="J128" t="s">
        <v>121</v>
      </c>
      <c r="K128" s="1">
        <v>40745</v>
      </c>
      <c r="L128" t="s">
        <v>128</v>
      </c>
      <c r="M128" s="1">
        <v>40749</v>
      </c>
      <c r="N128" t="s">
        <v>128</v>
      </c>
      <c r="O128" s="1">
        <v>40940</v>
      </c>
      <c r="P128" t="s">
        <v>128</v>
      </c>
      <c r="Q128" s="1">
        <v>40660</v>
      </c>
      <c r="R128" t="s">
        <v>130</v>
      </c>
      <c r="S128" s="1">
        <v>40751</v>
      </c>
      <c r="T128" t="s">
        <v>128</v>
      </c>
      <c r="U128" s="1">
        <v>40746</v>
      </c>
      <c r="V128" t="s">
        <v>128</v>
      </c>
      <c r="Y128" s="1">
        <v>40659</v>
      </c>
      <c r="Z128" t="s">
        <v>130</v>
      </c>
      <c r="AA128" s="1">
        <v>40332</v>
      </c>
      <c r="AB128" t="s">
        <v>130</v>
      </c>
      <c r="AE128" s="1">
        <v>40744</v>
      </c>
      <c r="AF128" t="s">
        <v>128</v>
      </c>
      <c r="AG128" s="1">
        <v>40756</v>
      </c>
      <c r="AH128" t="s">
        <v>128</v>
      </c>
      <c r="AI128" s="1">
        <v>40750</v>
      </c>
      <c r="AJ128" t="s">
        <v>128</v>
      </c>
      <c r="AK128" s="1">
        <v>40745</v>
      </c>
      <c r="AL128" t="s">
        <v>128</v>
      </c>
      <c r="AO128" s="1">
        <v>40744</v>
      </c>
      <c r="AP128" t="s">
        <v>128</v>
      </c>
      <c r="AQ128" s="1">
        <v>40742</v>
      </c>
      <c r="AR128" t="s">
        <v>128</v>
      </c>
      <c r="AU128" s="1">
        <v>40611</v>
      </c>
      <c r="AV128" t="s">
        <v>126</v>
      </c>
      <c r="AY128" s="1">
        <v>40750</v>
      </c>
      <c r="AZ128" t="s">
        <v>128</v>
      </c>
      <c r="BA128" s="1">
        <v>40759</v>
      </c>
      <c r="BB128" t="s">
        <v>128</v>
      </c>
      <c r="BC128" s="1">
        <v>40665</v>
      </c>
      <c r="BD128" t="s">
        <v>130</v>
      </c>
      <c r="BE128" s="1">
        <v>40743</v>
      </c>
      <c r="BF128" t="s">
        <v>128</v>
      </c>
      <c r="BG128" s="1">
        <v>40661</v>
      </c>
      <c r="BH128" t="s">
        <v>130</v>
      </c>
      <c r="BI128" s="1">
        <v>40749</v>
      </c>
      <c r="BJ128" t="s">
        <v>128</v>
      </c>
      <c r="BK128" s="1">
        <v>40661</v>
      </c>
      <c r="BL128" t="s">
        <v>128</v>
      </c>
      <c r="BM128" s="1">
        <v>40708</v>
      </c>
      <c r="BN128" t="s">
        <v>121</v>
      </c>
      <c r="BO128" s="1">
        <v>40745</v>
      </c>
      <c r="BP128" t="s">
        <v>128</v>
      </c>
      <c r="BQ128" s="1">
        <v>40688</v>
      </c>
      <c r="BR128" t="s">
        <v>128</v>
      </c>
      <c r="BS128" s="1">
        <v>40686</v>
      </c>
      <c r="BT128" t="s">
        <v>126</v>
      </c>
      <c r="BU128" s="1">
        <v>40752</v>
      </c>
      <c r="BV128" t="s">
        <v>128</v>
      </c>
      <c r="BW128" s="1">
        <v>40745</v>
      </c>
      <c r="BX128" t="s">
        <v>128</v>
      </c>
      <c r="BY128" s="1">
        <v>40724</v>
      </c>
      <c r="BZ128" t="s">
        <v>124</v>
      </c>
      <c r="CA128" s="1">
        <v>40738</v>
      </c>
      <c r="CB128" t="s">
        <v>128</v>
      </c>
      <c r="CC128" s="1">
        <v>40752</v>
      </c>
      <c r="CD128" t="s">
        <v>128</v>
      </c>
      <c r="CE128" s="1">
        <v>40703</v>
      </c>
      <c r="CF128" t="s">
        <v>124</v>
      </c>
      <c r="CG128" s="1">
        <v>40749</v>
      </c>
      <c r="CH128" t="s">
        <v>128</v>
      </c>
      <c r="CK128" s="1">
        <v>36844</v>
      </c>
      <c r="CL128" t="s">
        <v>191</v>
      </c>
      <c r="CM128" s="1">
        <v>40746</v>
      </c>
      <c r="CN128" t="s">
        <v>128</v>
      </c>
      <c r="CO128" s="1">
        <v>40753</v>
      </c>
      <c r="CP128" t="s">
        <v>128</v>
      </c>
      <c r="CQ128" s="1">
        <v>40743</v>
      </c>
      <c r="CR128" t="s">
        <v>128</v>
      </c>
      <c r="CS128" s="1">
        <v>40745</v>
      </c>
      <c r="CT128" t="s">
        <v>128</v>
      </c>
      <c r="CU128" s="1">
        <v>36636</v>
      </c>
      <c r="CV128" t="s">
        <v>193</v>
      </c>
      <c r="CW128" s="1">
        <v>40674</v>
      </c>
      <c r="CX128" t="s">
        <v>121</v>
      </c>
      <c r="CY128" s="1">
        <v>36580</v>
      </c>
      <c r="CZ128" t="s">
        <v>193</v>
      </c>
      <c r="DA128" s="1">
        <v>40660</v>
      </c>
      <c r="DB128" t="s">
        <v>130</v>
      </c>
      <c r="DE128" s="1">
        <v>40751</v>
      </c>
      <c r="DF128" t="s">
        <v>124</v>
      </c>
      <c r="DG128" s="1">
        <v>40751</v>
      </c>
      <c r="DH128" t="s">
        <v>128</v>
      </c>
      <c r="DI128" s="1">
        <v>40744</v>
      </c>
      <c r="DJ128" t="s">
        <v>128</v>
      </c>
      <c r="DK128" s="1">
        <v>40715</v>
      </c>
      <c r="DL128" t="s">
        <v>126</v>
      </c>
      <c r="DM128" s="1">
        <v>40751</v>
      </c>
      <c r="DN128" t="s">
        <v>128</v>
      </c>
      <c r="DO128" s="1">
        <v>40760</v>
      </c>
      <c r="DP128" t="s">
        <v>124</v>
      </c>
      <c r="DQ128" s="1">
        <v>40751</v>
      </c>
      <c r="DR128" t="s">
        <v>128</v>
      </c>
      <c r="DS128" s="1">
        <v>40654</v>
      </c>
      <c r="DT128" t="s">
        <v>130</v>
      </c>
      <c r="DU128" s="1">
        <v>40742</v>
      </c>
      <c r="DV128" t="s">
        <v>128</v>
      </c>
      <c r="DW128" s="1">
        <v>40745</v>
      </c>
      <c r="DX128" t="s">
        <v>128</v>
      </c>
      <c r="DY128" s="1">
        <v>40752</v>
      </c>
      <c r="DZ128" t="s">
        <v>128</v>
      </c>
      <c r="EA128" s="1">
        <v>40751</v>
      </c>
      <c r="EB128" t="s">
        <v>128</v>
      </c>
      <c r="EC128" s="1">
        <v>40660</v>
      </c>
      <c r="ED128" t="s">
        <v>130</v>
      </c>
      <c r="EE128" s="1">
        <v>40717</v>
      </c>
      <c r="EF128" t="s">
        <v>128</v>
      </c>
      <c r="EG128" s="1">
        <v>40759</v>
      </c>
      <c r="EH128" t="s">
        <v>124</v>
      </c>
      <c r="EI128" s="1">
        <v>41122</v>
      </c>
      <c r="EJ128" t="s">
        <v>128</v>
      </c>
      <c r="EM128" s="1">
        <v>40745</v>
      </c>
      <c r="EN128" t="s">
        <v>128</v>
      </c>
      <c r="EU128" s="1">
        <v>36635</v>
      </c>
      <c r="EV128" t="s">
        <v>193</v>
      </c>
      <c r="EY128" s="1">
        <v>40661</v>
      </c>
      <c r="EZ128" t="s">
        <v>130</v>
      </c>
      <c r="FA128" s="1">
        <v>40744</v>
      </c>
      <c r="FB128" t="s">
        <v>126</v>
      </c>
      <c r="FC128" s="1">
        <v>40745</v>
      </c>
      <c r="FD128" t="s">
        <v>128</v>
      </c>
      <c r="FG128" s="1">
        <v>40715</v>
      </c>
      <c r="FH128" t="s">
        <v>128</v>
      </c>
      <c r="FK128" s="1">
        <v>40757</v>
      </c>
      <c r="FL128" t="s">
        <v>128</v>
      </c>
      <c r="FO128" s="1">
        <v>40751</v>
      </c>
      <c r="FP128" t="s">
        <v>128</v>
      </c>
      <c r="FQ128" s="1">
        <v>36544</v>
      </c>
      <c r="FR128" t="s">
        <v>192</v>
      </c>
      <c r="FS128" s="1">
        <v>40724</v>
      </c>
      <c r="FT128" t="s">
        <v>121</v>
      </c>
      <c r="FU128" s="1">
        <v>40750</v>
      </c>
      <c r="FV128" t="s">
        <v>128</v>
      </c>
      <c r="FW128" s="1">
        <v>40753</v>
      </c>
      <c r="FX128" t="s">
        <v>128</v>
      </c>
      <c r="FY128" s="1">
        <v>40750</v>
      </c>
      <c r="FZ128" t="s">
        <v>128</v>
      </c>
      <c r="GA128" s="1">
        <v>40757</v>
      </c>
      <c r="GB128" t="s">
        <v>128</v>
      </c>
      <c r="GC128" s="1">
        <v>40679</v>
      </c>
      <c r="GD128" t="s">
        <v>121</v>
      </c>
      <c r="GE128" s="1">
        <v>40753</v>
      </c>
      <c r="GF128" t="s">
        <v>128</v>
      </c>
      <c r="GG128" s="1">
        <v>40715</v>
      </c>
      <c r="GH128" t="s">
        <v>128</v>
      </c>
      <c r="GI128" s="1">
        <v>40666</v>
      </c>
      <c r="GJ128" t="s">
        <v>124</v>
      </c>
      <c r="GM128" s="1">
        <v>40717</v>
      </c>
      <c r="GN128" t="s">
        <v>126</v>
      </c>
      <c r="GO128" s="1">
        <v>40667</v>
      </c>
      <c r="GP128" t="s">
        <v>130</v>
      </c>
      <c r="GS128" s="1">
        <v>40672</v>
      </c>
      <c r="GT128" t="s">
        <v>130</v>
      </c>
      <c r="GU128" s="1">
        <v>40744</v>
      </c>
      <c r="GV128" t="s">
        <v>128</v>
      </c>
      <c r="GW128" s="1">
        <v>36643</v>
      </c>
      <c r="GX128" t="s">
        <v>193</v>
      </c>
      <c r="GY128" s="1">
        <v>40739</v>
      </c>
      <c r="GZ128" t="s">
        <v>128</v>
      </c>
      <c r="HA128" s="1">
        <v>40743</v>
      </c>
      <c r="HB128" t="s">
        <v>128</v>
      </c>
      <c r="HC128" s="1">
        <v>40742</v>
      </c>
      <c r="HD128" t="s">
        <v>128</v>
      </c>
      <c r="HE128" s="1">
        <v>40752</v>
      </c>
      <c r="HF128" t="s">
        <v>126</v>
      </c>
      <c r="HG128" s="1">
        <v>40751</v>
      </c>
      <c r="HH128" t="s">
        <v>128</v>
      </c>
      <c r="HK128" s="1">
        <v>40751</v>
      </c>
      <c r="HL128" t="s">
        <v>128</v>
      </c>
      <c r="HM128" s="1">
        <v>40753</v>
      </c>
      <c r="HN128" t="s">
        <v>128</v>
      </c>
      <c r="HO128" s="1">
        <v>40745</v>
      </c>
      <c r="HP128" t="s">
        <v>128</v>
      </c>
      <c r="HQ128" s="1">
        <v>40668</v>
      </c>
      <c r="HR128" t="s">
        <v>130</v>
      </c>
      <c r="HS128" s="1">
        <v>40661</v>
      </c>
      <c r="HT128" t="s">
        <v>130</v>
      </c>
    </row>
    <row r="129" spans="1:228" x14ac:dyDescent="0.2">
      <c r="A129" s="1">
        <v>40581</v>
      </c>
      <c r="B129" t="s">
        <v>131</v>
      </c>
      <c r="C129" s="1">
        <v>40654</v>
      </c>
      <c r="D129" t="s">
        <v>129</v>
      </c>
      <c r="E129" s="1">
        <v>40624</v>
      </c>
      <c r="F129" t="s">
        <v>127</v>
      </c>
      <c r="G129" s="1">
        <v>40668</v>
      </c>
      <c r="H129" t="s">
        <v>129</v>
      </c>
      <c r="I129" s="1">
        <v>40597</v>
      </c>
      <c r="J129" t="s">
        <v>122</v>
      </c>
      <c r="K129" s="1">
        <v>40654</v>
      </c>
      <c r="L129" t="s">
        <v>129</v>
      </c>
      <c r="M129" s="1">
        <v>40653</v>
      </c>
      <c r="N129" t="s">
        <v>129</v>
      </c>
      <c r="O129" s="1">
        <v>40940</v>
      </c>
      <c r="P129" t="s">
        <v>129</v>
      </c>
      <c r="Q129" s="1">
        <v>40567</v>
      </c>
      <c r="R129" t="s">
        <v>131</v>
      </c>
      <c r="S129" s="1">
        <v>40659</v>
      </c>
      <c r="T129" t="s">
        <v>129</v>
      </c>
      <c r="U129" s="1">
        <v>40654</v>
      </c>
      <c r="V129" t="s">
        <v>129</v>
      </c>
      <c r="Y129" s="1">
        <v>40575</v>
      </c>
      <c r="Z129" t="s">
        <v>131</v>
      </c>
      <c r="AA129" s="1">
        <v>40267</v>
      </c>
      <c r="AB129" t="s">
        <v>131</v>
      </c>
      <c r="AE129" s="1">
        <v>40660</v>
      </c>
      <c r="AF129" t="s">
        <v>129</v>
      </c>
      <c r="AG129" s="1">
        <v>40661</v>
      </c>
      <c r="AH129" t="s">
        <v>129</v>
      </c>
      <c r="AI129" s="1">
        <v>40652</v>
      </c>
      <c r="AJ129" t="s">
        <v>129</v>
      </c>
      <c r="AK129" s="1">
        <v>40654</v>
      </c>
      <c r="AL129" t="s">
        <v>129</v>
      </c>
      <c r="AO129" s="1">
        <v>40653</v>
      </c>
      <c r="AP129" t="s">
        <v>129</v>
      </c>
      <c r="AQ129" s="1">
        <v>40651</v>
      </c>
      <c r="AR129" t="s">
        <v>129</v>
      </c>
      <c r="AU129" s="1">
        <v>40519</v>
      </c>
      <c r="AV129" t="s">
        <v>127</v>
      </c>
      <c r="AY129" s="1">
        <v>40659</v>
      </c>
      <c r="AZ129" t="s">
        <v>129</v>
      </c>
      <c r="BA129" s="1">
        <v>40668</v>
      </c>
      <c r="BB129" t="s">
        <v>129</v>
      </c>
      <c r="BC129" s="1">
        <v>40584</v>
      </c>
      <c r="BD129" t="s">
        <v>131</v>
      </c>
      <c r="BE129" s="1">
        <v>40652</v>
      </c>
      <c r="BF129" t="s">
        <v>129</v>
      </c>
      <c r="BG129" s="1">
        <v>40569</v>
      </c>
      <c r="BH129" t="s">
        <v>131</v>
      </c>
      <c r="BI129" s="1">
        <v>40658</v>
      </c>
      <c r="BJ129" t="s">
        <v>129</v>
      </c>
      <c r="BK129" s="1">
        <v>40570</v>
      </c>
      <c r="BL129" t="s">
        <v>129</v>
      </c>
      <c r="BM129" s="1">
        <v>40626</v>
      </c>
      <c r="BN129" t="s">
        <v>122</v>
      </c>
      <c r="BO129" s="1">
        <v>40654</v>
      </c>
      <c r="BP129" t="s">
        <v>129</v>
      </c>
      <c r="BQ129" s="1">
        <v>40596</v>
      </c>
      <c r="BR129" t="s">
        <v>129</v>
      </c>
      <c r="BS129" s="1">
        <v>40592</v>
      </c>
      <c r="BT129" t="s">
        <v>127</v>
      </c>
      <c r="BU129" s="1">
        <v>40661</v>
      </c>
      <c r="BV129" t="s">
        <v>129</v>
      </c>
      <c r="BW129" s="1">
        <v>40653</v>
      </c>
      <c r="BX129" t="s">
        <v>129</v>
      </c>
      <c r="BY129" s="1">
        <v>40626</v>
      </c>
      <c r="BZ129" t="s">
        <v>125</v>
      </c>
      <c r="CA129" s="1">
        <v>40647</v>
      </c>
      <c r="CB129" t="s">
        <v>129</v>
      </c>
      <c r="CC129" s="1">
        <v>40661</v>
      </c>
      <c r="CD129" t="s">
        <v>129</v>
      </c>
      <c r="CE129" s="1">
        <v>40591</v>
      </c>
      <c r="CF129" t="s">
        <v>125</v>
      </c>
      <c r="CG129" s="1">
        <v>40659</v>
      </c>
      <c r="CH129" t="s">
        <v>129</v>
      </c>
      <c r="CK129" s="1">
        <v>36754</v>
      </c>
      <c r="CL129" t="s">
        <v>192</v>
      </c>
      <c r="CM129" s="1">
        <v>40653</v>
      </c>
      <c r="CN129" t="s">
        <v>129</v>
      </c>
      <c r="CO129" s="1">
        <v>40662</v>
      </c>
      <c r="CP129" t="s">
        <v>129</v>
      </c>
      <c r="CQ129" s="1">
        <v>40652</v>
      </c>
      <c r="CR129" t="s">
        <v>129</v>
      </c>
      <c r="CS129" s="1">
        <v>40654</v>
      </c>
      <c r="CT129" t="s">
        <v>129</v>
      </c>
      <c r="CU129" s="1">
        <v>36573</v>
      </c>
      <c r="CV129" t="s">
        <v>194</v>
      </c>
      <c r="CW129" s="1">
        <v>40596</v>
      </c>
      <c r="CX129" t="s">
        <v>122</v>
      </c>
      <c r="CY129" s="1">
        <v>36502</v>
      </c>
      <c r="CZ129" t="s">
        <v>194</v>
      </c>
      <c r="DA129" s="1">
        <v>40576</v>
      </c>
      <c r="DB129" t="s">
        <v>131</v>
      </c>
      <c r="DE129" s="1">
        <v>40653</v>
      </c>
      <c r="DF129" t="s">
        <v>125</v>
      </c>
      <c r="DG129" s="1">
        <v>40660</v>
      </c>
      <c r="DH129" t="s">
        <v>129</v>
      </c>
      <c r="DI129" s="1">
        <v>40661</v>
      </c>
      <c r="DJ129" t="s">
        <v>129</v>
      </c>
      <c r="DK129" s="1">
        <v>40624</v>
      </c>
      <c r="DL129" t="s">
        <v>127</v>
      </c>
      <c r="DM129" s="1">
        <v>40667</v>
      </c>
      <c r="DN129" t="s">
        <v>129</v>
      </c>
      <c r="DO129" s="1">
        <v>40661</v>
      </c>
      <c r="DP129" t="s">
        <v>125</v>
      </c>
      <c r="DQ129" s="1">
        <v>40660</v>
      </c>
      <c r="DR129" t="s">
        <v>129</v>
      </c>
      <c r="DS129" s="1">
        <v>40571</v>
      </c>
      <c r="DT129" t="s">
        <v>131</v>
      </c>
      <c r="DU129" s="1">
        <v>40651</v>
      </c>
      <c r="DV129" t="s">
        <v>129</v>
      </c>
      <c r="DW129" s="1">
        <v>40654</v>
      </c>
      <c r="DX129" t="s">
        <v>129</v>
      </c>
      <c r="DY129" s="1">
        <v>40659</v>
      </c>
      <c r="DZ129" t="s">
        <v>129</v>
      </c>
      <c r="EA129" s="1">
        <v>40660</v>
      </c>
      <c r="EB129" t="s">
        <v>129</v>
      </c>
      <c r="EC129" s="1">
        <v>40583</v>
      </c>
      <c r="ED129" t="s">
        <v>131</v>
      </c>
      <c r="EE129" s="1">
        <v>40624</v>
      </c>
      <c r="EF129" t="s">
        <v>129</v>
      </c>
      <c r="EG129" s="1">
        <v>40661</v>
      </c>
      <c r="EH129" t="s">
        <v>125</v>
      </c>
      <c r="EI129" s="1">
        <v>41032</v>
      </c>
      <c r="EJ129" t="s">
        <v>129</v>
      </c>
      <c r="EM129" s="1">
        <v>40654</v>
      </c>
      <c r="EN129" t="s">
        <v>129</v>
      </c>
      <c r="EU129" s="1">
        <v>36571</v>
      </c>
      <c r="EV129" t="s">
        <v>194</v>
      </c>
      <c r="EY129" s="1">
        <v>40583</v>
      </c>
      <c r="EZ129" t="s">
        <v>131</v>
      </c>
      <c r="FA129" s="1">
        <v>40654</v>
      </c>
      <c r="FB129" t="s">
        <v>127</v>
      </c>
      <c r="FC129" s="1">
        <v>40653</v>
      </c>
      <c r="FD129" t="s">
        <v>129</v>
      </c>
      <c r="FG129" s="1">
        <v>40624</v>
      </c>
      <c r="FH129" t="s">
        <v>129</v>
      </c>
      <c r="FK129" s="1">
        <v>40666</v>
      </c>
      <c r="FL129" t="s">
        <v>129</v>
      </c>
      <c r="FO129" s="1">
        <v>40660</v>
      </c>
      <c r="FP129" t="s">
        <v>129</v>
      </c>
      <c r="FQ129" s="1">
        <v>36453</v>
      </c>
      <c r="FR129" t="s">
        <v>193</v>
      </c>
      <c r="FS129" s="1">
        <v>40640</v>
      </c>
      <c r="FT129" t="s">
        <v>122</v>
      </c>
      <c r="FU129" s="1">
        <v>40659</v>
      </c>
      <c r="FV129" t="s">
        <v>129</v>
      </c>
      <c r="FW129" s="1">
        <v>40654</v>
      </c>
      <c r="FX129" t="s">
        <v>129</v>
      </c>
      <c r="FY129" s="1">
        <v>40654</v>
      </c>
      <c r="FZ129" t="s">
        <v>129</v>
      </c>
      <c r="GA129" s="1">
        <v>40667</v>
      </c>
      <c r="GB129" t="s">
        <v>129</v>
      </c>
      <c r="GC129" s="1">
        <v>40597</v>
      </c>
      <c r="GD129" t="s">
        <v>122</v>
      </c>
      <c r="GE129" s="1">
        <v>40662</v>
      </c>
      <c r="GF129" t="s">
        <v>129</v>
      </c>
      <c r="GG129" s="1">
        <v>40624</v>
      </c>
      <c r="GH129" t="s">
        <v>129</v>
      </c>
      <c r="GI129" s="1">
        <v>40574</v>
      </c>
      <c r="GJ129" t="s">
        <v>125</v>
      </c>
      <c r="GM129" s="1">
        <v>40626</v>
      </c>
      <c r="GN129" t="s">
        <v>127</v>
      </c>
      <c r="GO129" s="1">
        <v>40590</v>
      </c>
      <c r="GP129" t="s">
        <v>131</v>
      </c>
      <c r="GS129" s="1">
        <v>40598</v>
      </c>
      <c r="GT129" t="s">
        <v>131</v>
      </c>
      <c r="GU129" s="1">
        <v>40652</v>
      </c>
      <c r="GV129" t="s">
        <v>129</v>
      </c>
      <c r="GW129" s="1">
        <v>36612</v>
      </c>
      <c r="GX129" t="s">
        <v>194</v>
      </c>
      <c r="GY129" s="1">
        <v>40651</v>
      </c>
      <c r="GZ129" t="s">
        <v>129</v>
      </c>
      <c r="HA129" s="1">
        <v>40648</v>
      </c>
      <c r="HB129" t="s">
        <v>129</v>
      </c>
      <c r="HC129" s="1">
        <v>40648</v>
      </c>
      <c r="HD129" t="s">
        <v>129</v>
      </c>
      <c r="HE129" s="1">
        <v>40660</v>
      </c>
      <c r="HF129" t="s">
        <v>127</v>
      </c>
      <c r="HG129" s="1">
        <v>40660</v>
      </c>
      <c r="HH129" t="s">
        <v>129</v>
      </c>
      <c r="HK129" s="1">
        <v>40660</v>
      </c>
      <c r="HL129" t="s">
        <v>129</v>
      </c>
      <c r="HM129" s="1">
        <v>40662</v>
      </c>
      <c r="HN129" t="s">
        <v>129</v>
      </c>
      <c r="HO129" s="1">
        <v>40654</v>
      </c>
      <c r="HP129" t="s">
        <v>129</v>
      </c>
      <c r="HQ129" s="1">
        <v>40584</v>
      </c>
      <c r="HR129" t="s">
        <v>131</v>
      </c>
      <c r="HS129" s="1">
        <v>42048</v>
      </c>
      <c r="HT129" t="s">
        <v>131</v>
      </c>
    </row>
    <row r="130" spans="1:228" x14ac:dyDescent="0.2">
      <c r="A130" s="1">
        <v>40581</v>
      </c>
      <c r="B130" t="s">
        <v>132</v>
      </c>
      <c r="C130" s="1">
        <v>40654</v>
      </c>
      <c r="D130" t="s">
        <v>130</v>
      </c>
      <c r="E130" s="1">
        <v>40624</v>
      </c>
      <c r="F130" t="s">
        <v>128</v>
      </c>
      <c r="G130" s="1">
        <v>40668</v>
      </c>
      <c r="H130" t="s">
        <v>130</v>
      </c>
      <c r="I130" s="1">
        <v>40597</v>
      </c>
      <c r="J130" t="s">
        <v>123</v>
      </c>
      <c r="K130" s="1">
        <v>40654</v>
      </c>
      <c r="L130" t="s">
        <v>130</v>
      </c>
      <c r="M130" s="1">
        <v>40653</v>
      </c>
      <c r="N130" t="s">
        <v>130</v>
      </c>
      <c r="O130" s="1">
        <v>40940</v>
      </c>
      <c r="P130" t="s">
        <v>130</v>
      </c>
      <c r="Q130" s="1">
        <v>40567</v>
      </c>
      <c r="R130" t="s">
        <v>132</v>
      </c>
      <c r="S130" s="1">
        <v>40659</v>
      </c>
      <c r="T130" t="s">
        <v>130</v>
      </c>
      <c r="U130" s="1">
        <v>40654</v>
      </c>
      <c r="V130" t="s">
        <v>130</v>
      </c>
      <c r="Y130" s="1">
        <v>40575</v>
      </c>
      <c r="Z130" t="s">
        <v>132</v>
      </c>
      <c r="AA130" s="1">
        <v>40267</v>
      </c>
      <c r="AB130" t="s">
        <v>132</v>
      </c>
      <c r="AE130" s="1">
        <v>40660</v>
      </c>
      <c r="AF130" t="s">
        <v>130</v>
      </c>
      <c r="AG130" s="1">
        <v>40661</v>
      </c>
      <c r="AH130" t="s">
        <v>130</v>
      </c>
      <c r="AI130" s="1">
        <v>40652</v>
      </c>
      <c r="AJ130" t="s">
        <v>130</v>
      </c>
      <c r="AK130" s="1">
        <v>40654</v>
      </c>
      <c r="AL130" t="s">
        <v>130</v>
      </c>
      <c r="AO130" s="1">
        <v>40653</v>
      </c>
      <c r="AP130" t="s">
        <v>130</v>
      </c>
      <c r="AQ130" s="1">
        <v>40651</v>
      </c>
      <c r="AR130" t="s">
        <v>130</v>
      </c>
      <c r="AU130" s="1">
        <v>40519</v>
      </c>
      <c r="AV130" t="s">
        <v>128</v>
      </c>
      <c r="AY130" s="1">
        <v>40659</v>
      </c>
      <c r="AZ130" t="s">
        <v>130</v>
      </c>
      <c r="BA130" s="1">
        <v>40668</v>
      </c>
      <c r="BB130" t="s">
        <v>130</v>
      </c>
      <c r="BC130" s="1">
        <v>40584</v>
      </c>
      <c r="BD130" t="s">
        <v>132</v>
      </c>
      <c r="BE130" s="1">
        <v>40652</v>
      </c>
      <c r="BF130" t="s">
        <v>130</v>
      </c>
      <c r="BG130" s="1">
        <v>40569</v>
      </c>
      <c r="BH130" t="s">
        <v>132</v>
      </c>
      <c r="BI130" s="1">
        <v>40658</v>
      </c>
      <c r="BJ130" t="s">
        <v>130</v>
      </c>
      <c r="BK130" s="1">
        <v>40570</v>
      </c>
      <c r="BL130" t="s">
        <v>130</v>
      </c>
      <c r="BM130" s="1">
        <v>40626</v>
      </c>
      <c r="BN130" t="s">
        <v>123</v>
      </c>
      <c r="BO130" s="1">
        <v>40654</v>
      </c>
      <c r="BP130" t="s">
        <v>130</v>
      </c>
      <c r="BQ130" s="1">
        <v>40596</v>
      </c>
      <c r="BR130" t="s">
        <v>130</v>
      </c>
      <c r="BS130" s="1">
        <v>40592</v>
      </c>
      <c r="BT130" t="s">
        <v>128</v>
      </c>
      <c r="BU130" s="1">
        <v>40661</v>
      </c>
      <c r="BV130" t="s">
        <v>130</v>
      </c>
      <c r="BW130" s="1">
        <v>40653</v>
      </c>
      <c r="BX130" t="s">
        <v>130</v>
      </c>
      <c r="BY130" s="1">
        <v>40626</v>
      </c>
      <c r="BZ130" t="s">
        <v>126</v>
      </c>
      <c r="CA130" s="1">
        <v>40647</v>
      </c>
      <c r="CB130" t="s">
        <v>130</v>
      </c>
      <c r="CC130" s="1">
        <v>40661</v>
      </c>
      <c r="CD130" t="s">
        <v>130</v>
      </c>
      <c r="CE130" s="1">
        <v>40591</v>
      </c>
      <c r="CF130" t="s">
        <v>126</v>
      </c>
      <c r="CG130" s="1">
        <v>40659</v>
      </c>
      <c r="CH130" t="s">
        <v>130</v>
      </c>
      <c r="CK130" s="1">
        <v>36661</v>
      </c>
      <c r="CL130" t="s">
        <v>193</v>
      </c>
      <c r="CM130" s="1">
        <v>40653</v>
      </c>
      <c r="CN130" t="s">
        <v>130</v>
      </c>
      <c r="CO130" s="1">
        <v>40662</v>
      </c>
      <c r="CP130" t="s">
        <v>130</v>
      </c>
      <c r="CQ130" s="1">
        <v>40652</v>
      </c>
      <c r="CR130" t="s">
        <v>130</v>
      </c>
      <c r="CS130" s="1">
        <v>40654</v>
      </c>
      <c r="CT130" t="s">
        <v>130</v>
      </c>
      <c r="CU130" s="1">
        <v>36573</v>
      </c>
      <c r="CV130" t="s">
        <v>195</v>
      </c>
      <c r="CW130" s="1">
        <v>40596</v>
      </c>
      <c r="CX130" t="s">
        <v>123</v>
      </c>
      <c r="CY130" s="1">
        <v>36502</v>
      </c>
      <c r="CZ130" t="s">
        <v>195</v>
      </c>
      <c r="DA130" s="1">
        <v>40576</v>
      </c>
      <c r="DB130" t="s">
        <v>132</v>
      </c>
      <c r="DE130" s="1">
        <v>40653</v>
      </c>
      <c r="DF130" t="s">
        <v>126</v>
      </c>
      <c r="DG130" s="1">
        <v>40660</v>
      </c>
      <c r="DH130" t="s">
        <v>130</v>
      </c>
      <c r="DI130" s="1">
        <v>40661</v>
      </c>
      <c r="DJ130" t="s">
        <v>130</v>
      </c>
      <c r="DK130" s="1">
        <v>40624</v>
      </c>
      <c r="DL130" t="s">
        <v>128</v>
      </c>
      <c r="DM130" s="1">
        <v>40667</v>
      </c>
      <c r="DN130" t="s">
        <v>130</v>
      </c>
      <c r="DO130" s="1">
        <v>40661</v>
      </c>
      <c r="DP130" t="s">
        <v>126</v>
      </c>
      <c r="DQ130" s="1">
        <v>40660</v>
      </c>
      <c r="DR130" t="s">
        <v>130</v>
      </c>
      <c r="DS130" s="1">
        <v>40571</v>
      </c>
      <c r="DT130" t="s">
        <v>132</v>
      </c>
      <c r="DU130" s="1">
        <v>40651</v>
      </c>
      <c r="DV130" t="s">
        <v>130</v>
      </c>
      <c r="DW130" s="1">
        <v>40654</v>
      </c>
      <c r="DX130" t="s">
        <v>130</v>
      </c>
      <c r="DY130" s="1">
        <v>40659</v>
      </c>
      <c r="DZ130" t="s">
        <v>130</v>
      </c>
      <c r="EA130" s="1">
        <v>40660</v>
      </c>
      <c r="EB130" t="s">
        <v>130</v>
      </c>
      <c r="EC130" s="1">
        <v>40583</v>
      </c>
      <c r="ED130" t="s">
        <v>132</v>
      </c>
      <c r="EE130" s="1">
        <v>40624</v>
      </c>
      <c r="EF130" t="s">
        <v>130</v>
      </c>
      <c r="EG130" s="1">
        <v>40661</v>
      </c>
      <c r="EH130" t="s">
        <v>126</v>
      </c>
      <c r="EI130" s="1">
        <v>41032</v>
      </c>
      <c r="EJ130" t="s">
        <v>130</v>
      </c>
      <c r="EM130" s="1">
        <v>40654</v>
      </c>
      <c r="EN130" t="s">
        <v>130</v>
      </c>
      <c r="EU130" s="1">
        <v>36571</v>
      </c>
      <c r="EV130" t="s">
        <v>195</v>
      </c>
      <c r="EY130" s="1">
        <v>40583</v>
      </c>
      <c r="EZ130" t="s">
        <v>132</v>
      </c>
      <c r="FA130" s="1">
        <v>40654</v>
      </c>
      <c r="FB130" t="s">
        <v>128</v>
      </c>
      <c r="FC130" s="1">
        <v>40653</v>
      </c>
      <c r="FD130" t="s">
        <v>130</v>
      </c>
      <c r="FG130" s="1">
        <v>40624</v>
      </c>
      <c r="FH130" t="s">
        <v>130</v>
      </c>
      <c r="FK130" s="1">
        <v>40666</v>
      </c>
      <c r="FL130" t="s">
        <v>130</v>
      </c>
      <c r="FO130" s="1">
        <v>40660</v>
      </c>
      <c r="FP130" t="s">
        <v>130</v>
      </c>
      <c r="FQ130" s="1">
        <v>36362</v>
      </c>
      <c r="FR130" t="s">
        <v>194</v>
      </c>
      <c r="FS130" s="1">
        <v>40640</v>
      </c>
      <c r="FT130" t="s">
        <v>123</v>
      </c>
      <c r="FU130" s="1">
        <v>40659</v>
      </c>
      <c r="FV130" t="s">
        <v>130</v>
      </c>
      <c r="FW130" s="1">
        <v>40654</v>
      </c>
      <c r="FX130" t="s">
        <v>130</v>
      </c>
      <c r="FY130" s="1">
        <v>40654</v>
      </c>
      <c r="FZ130" t="s">
        <v>130</v>
      </c>
      <c r="GA130" s="1">
        <v>40667</v>
      </c>
      <c r="GB130" t="s">
        <v>130</v>
      </c>
      <c r="GC130" s="1">
        <v>40597</v>
      </c>
      <c r="GD130" t="s">
        <v>123</v>
      </c>
      <c r="GE130" s="1">
        <v>40662</v>
      </c>
      <c r="GF130" t="s">
        <v>130</v>
      </c>
      <c r="GG130" s="1">
        <v>40624</v>
      </c>
      <c r="GH130" t="s">
        <v>130</v>
      </c>
      <c r="GI130" s="1">
        <v>40574</v>
      </c>
      <c r="GJ130" t="s">
        <v>126</v>
      </c>
      <c r="GM130" s="1">
        <v>40626</v>
      </c>
      <c r="GN130" t="s">
        <v>128</v>
      </c>
      <c r="GO130" s="1">
        <v>40590</v>
      </c>
      <c r="GP130" t="s">
        <v>132</v>
      </c>
      <c r="GS130" s="1">
        <v>40598</v>
      </c>
      <c r="GT130" t="s">
        <v>132</v>
      </c>
      <c r="GU130" s="1">
        <v>40652</v>
      </c>
      <c r="GV130" t="s">
        <v>130</v>
      </c>
      <c r="GW130" s="1">
        <v>36187</v>
      </c>
      <c r="GX130" t="s">
        <v>199</v>
      </c>
      <c r="GY130" s="1">
        <v>40651</v>
      </c>
      <c r="GZ130" t="s">
        <v>130</v>
      </c>
      <c r="HA130" s="1">
        <v>40648</v>
      </c>
      <c r="HB130" t="s">
        <v>130</v>
      </c>
      <c r="HC130" s="1">
        <v>40648</v>
      </c>
      <c r="HD130" t="s">
        <v>130</v>
      </c>
      <c r="HE130" s="1">
        <v>40660</v>
      </c>
      <c r="HF130" t="s">
        <v>128</v>
      </c>
      <c r="HG130" s="1">
        <v>40660</v>
      </c>
      <c r="HH130" t="s">
        <v>130</v>
      </c>
      <c r="HK130" s="1">
        <v>40660</v>
      </c>
      <c r="HL130" t="s">
        <v>130</v>
      </c>
      <c r="HM130" s="1">
        <v>40662</v>
      </c>
      <c r="HN130" t="s">
        <v>130</v>
      </c>
      <c r="HO130" s="1">
        <v>40654</v>
      </c>
      <c r="HP130" t="s">
        <v>130</v>
      </c>
      <c r="HQ130" s="1">
        <v>40584</v>
      </c>
      <c r="HR130" t="s">
        <v>132</v>
      </c>
      <c r="HS130" s="1">
        <v>42048</v>
      </c>
      <c r="HT130" t="s">
        <v>132</v>
      </c>
    </row>
    <row r="131" spans="1:228" x14ac:dyDescent="0.2">
      <c r="A131" s="1">
        <v>40581</v>
      </c>
      <c r="B131" t="s">
        <v>133</v>
      </c>
      <c r="C131" s="1">
        <v>40569</v>
      </c>
      <c r="D131" t="s">
        <v>131</v>
      </c>
      <c r="E131" s="1">
        <v>40532</v>
      </c>
      <c r="F131" t="s">
        <v>129</v>
      </c>
      <c r="G131" s="1">
        <v>40596</v>
      </c>
      <c r="H131" t="s">
        <v>131</v>
      </c>
      <c r="I131" s="1">
        <v>40597</v>
      </c>
      <c r="J131" t="s">
        <v>124</v>
      </c>
      <c r="K131" s="1">
        <v>40562</v>
      </c>
      <c r="L131" t="s">
        <v>131</v>
      </c>
      <c r="M131" s="1">
        <v>40570</v>
      </c>
      <c r="N131" t="s">
        <v>131</v>
      </c>
      <c r="O131" s="1">
        <v>40940</v>
      </c>
      <c r="P131" t="s">
        <v>131</v>
      </c>
      <c r="Q131" s="1">
        <v>40567</v>
      </c>
      <c r="R131" t="s">
        <v>133</v>
      </c>
      <c r="S131" s="1">
        <v>40591</v>
      </c>
      <c r="T131" t="s">
        <v>131</v>
      </c>
      <c r="U131" s="1">
        <v>40564</v>
      </c>
      <c r="V131" t="s">
        <v>131</v>
      </c>
      <c r="Y131" s="1">
        <v>40575</v>
      </c>
      <c r="Z131" t="s">
        <v>133</v>
      </c>
      <c r="AA131" s="1">
        <v>40267</v>
      </c>
      <c r="AB131" t="s">
        <v>133</v>
      </c>
      <c r="AE131" s="1">
        <v>40562</v>
      </c>
      <c r="AF131" t="s">
        <v>131</v>
      </c>
      <c r="AG131" s="1">
        <v>40598</v>
      </c>
      <c r="AH131" t="s">
        <v>131</v>
      </c>
      <c r="AI131" s="1">
        <v>40575</v>
      </c>
      <c r="AJ131" t="s">
        <v>131</v>
      </c>
      <c r="AK131" s="1">
        <v>40570</v>
      </c>
      <c r="AL131" t="s">
        <v>131</v>
      </c>
      <c r="AO131" s="1">
        <v>40568</v>
      </c>
      <c r="AP131" t="s">
        <v>131</v>
      </c>
      <c r="AQ131" s="1">
        <v>40567</v>
      </c>
      <c r="AR131" t="s">
        <v>131</v>
      </c>
      <c r="AU131" s="1">
        <v>40423</v>
      </c>
      <c r="AV131" t="s">
        <v>129</v>
      </c>
      <c r="AY131" s="1">
        <v>40568</v>
      </c>
      <c r="AZ131" t="s">
        <v>131</v>
      </c>
      <c r="BA131" s="1">
        <v>41332</v>
      </c>
      <c r="BB131" t="s">
        <v>131</v>
      </c>
      <c r="BC131" s="1">
        <v>40584</v>
      </c>
      <c r="BD131" t="s">
        <v>133</v>
      </c>
      <c r="BE131" s="1">
        <v>40568</v>
      </c>
      <c r="BF131" t="s">
        <v>131</v>
      </c>
      <c r="BG131" s="1">
        <v>40569</v>
      </c>
      <c r="BH131" t="s">
        <v>133</v>
      </c>
      <c r="BI131" s="1">
        <v>40588</v>
      </c>
      <c r="BJ131" t="s">
        <v>131</v>
      </c>
      <c r="BK131" s="1">
        <v>40491</v>
      </c>
      <c r="BL131" t="s">
        <v>131</v>
      </c>
      <c r="BM131" s="1">
        <v>40626</v>
      </c>
      <c r="BN131" t="s">
        <v>124</v>
      </c>
      <c r="BO131" s="1">
        <v>40563</v>
      </c>
      <c r="BP131" t="s">
        <v>131</v>
      </c>
      <c r="BQ131" s="1">
        <v>40505</v>
      </c>
      <c r="BR131" t="s">
        <v>131</v>
      </c>
      <c r="BS131" s="1">
        <v>40505</v>
      </c>
      <c r="BT131" t="s">
        <v>129</v>
      </c>
      <c r="BU131" s="1">
        <v>40570</v>
      </c>
      <c r="BV131" t="s">
        <v>131</v>
      </c>
      <c r="BW131" s="1">
        <v>40563</v>
      </c>
      <c r="BX131" t="s">
        <v>131</v>
      </c>
      <c r="BY131" s="1">
        <v>40532</v>
      </c>
      <c r="BZ131" t="s">
        <v>127</v>
      </c>
      <c r="CA131" s="1">
        <v>40563</v>
      </c>
      <c r="CB131" t="s">
        <v>131</v>
      </c>
      <c r="CC131" s="1">
        <v>40570</v>
      </c>
      <c r="CD131" t="s">
        <v>131</v>
      </c>
      <c r="CE131" s="1">
        <v>40500</v>
      </c>
      <c r="CF131" t="s">
        <v>127</v>
      </c>
      <c r="CG131" s="1">
        <v>40574</v>
      </c>
      <c r="CH131" t="s">
        <v>131</v>
      </c>
      <c r="CK131" s="1">
        <v>36621</v>
      </c>
      <c r="CL131" t="s">
        <v>194</v>
      </c>
      <c r="CM131" s="1">
        <v>40571</v>
      </c>
      <c r="CN131" t="s">
        <v>131</v>
      </c>
      <c r="CO131" s="1">
        <v>41306</v>
      </c>
      <c r="CP131" t="s">
        <v>131</v>
      </c>
      <c r="CQ131" s="1">
        <v>40568</v>
      </c>
      <c r="CR131" t="s">
        <v>131</v>
      </c>
      <c r="CS131" s="1">
        <v>40568</v>
      </c>
      <c r="CT131" t="s">
        <v>131</v>
      </c>
      <c r="CU131" s="1">
        <v>36447</v>
      </c>
      <c r="CV131" t="s">
        <v>196</v>
      </c>
      <c r="CW131" s="1">
        <v>40596</v>
      </c>
      <c r="CX131" t="s">
        <v>124</v>
      </c>
      <c r="CY131" s="1">
        <v>36397</v>
      </c>
      <c r="CZ131" t="s">
        <v>196</v>
      </c>
      <c r="DA131" s="1">
        <v>40576</v>
      </c>
      <c r="DB131" t="s">
        <v>133</v>
      </c>
      <c r="DE131" s="1">
        <v>40569</v>
      </c>
      <c r="DF131" t="s">
        <v>127</v>
      </c>
      <c r="DG131" s="1">
        <v>40569</v>
      </c>
      <c r="DH131" t="s">
        <v>131</v>
      </c>
      <c r="DI131" s="1">
        <v>40589</v>
      </c>
      <c r="DJ131" t="s">
        <v>131</v>
      </c>
      <c r="DK131" s="1">
        <v>40534</v>
      </c>
      <c r="DL131" t="s">
        <v>129</v>
      </c>
      <c r="DM131" s="1">
        <v>40576</v>
      </c>
      <c r="DN131" t="s">
        <v>131</v>
      </c>
      <c r="DO131" s="1">
        <v>40570</v>
      </c>
      <c r="DP131" t="s">
        <v>127</v>
      </c>
      <c r="DQ131" s="1">
        <v>40569</v>
      </c>
      <c r="DR131" t="s">
        <v>131</v>
      </c>
      <c r="DS131" s="1">
        <v>40571</v>
      </c>
      <c r="DT131" t="s">
        <v>133</v>
      </c>
      <c r="DU131" s="1">
        <v>40567</v>
      </c>
      <c r="DV131" t="s">
        <v>131</v>
      </c>
      <c r="DW131" s="1">
        <v>40568</v>
      </c>
      <c r="DX131" t="s">
        <v>131</v>
      </c>
      <c r="DY131" s="1">
        <v>40575</v>
      </c>
      <c r="DZ131" t="s">
        <v>131</v>
      </c>
      <c r="EA131" s="1">
        <v>40591</v>
      </c>
      <c r="EB131" t="s">
        <v>131</v>
      </c>
      <c r="EC131" s="1">
        <v>40583</v>
      </c>
      <c r="ED131" t="s">
        <v>133</v>
      </c>
      <c r="EE131" s="1">
        <v>40892</v>
      </c>
      <c r="EF131" t="s">
        <v>131</v>
      </c>
      <c r="EG131" s="1">
        <v>40570</v>
      </c>
      <c r="EH131" t="s">
        <v>127</v>
      </c>
      <c r="EI131" s="1">
        <v>41331</v>
      </c>
      <c r="EJ131" t="s">
        <v>131</v>
      </c>
      <c r="EM131" s="1">
        <v>40583</v>
      </c>
      <c r="EN131" t="s">
        <v>131</v>
      </c>
      <c r="EU131" s="1">
        <v>36453</v>
      </c>
      <c r="EV131" t="s">
        <v>196</v>
      </c>
      <c r="EY131" s="1">
        <v>40583</v>
      </c>
      <c r="EZ131" t="s">
        <v>133</v>
      </c>
      <c r="FA131" s="1">
        <v>40563</v>
      </c>
      <c r="FB131" t="s">
        <v>129</v>
      </c>
      <c r="FC131" s="1">
        <v>40563</v>
      </c>
      <c r="FD131" t="s">
        <v>131</v>
      </c>
      <c r="FG131" s="1">
        <v>40532</v>
      </c>
      <c r="FH131" t="s">
        <v>131</v>
      </c>
      <c r="FK131" s="1">
        <v>40582</v>
      </c>
      <c r="FL131" t="s">
        <v>131</v>
      </c>
      <c r="FO131" s="1">
        <v>40576</v>
      </c>
      <c r="FP131" t="s">
        <v>131</v>
      </c>
      <c r="FQ131" s="1">
        <v>36362</v>
      </c>
      <c r="FR131" t="s">
        <v>195</v>
      </c>
      <c r="FS131" s="1">
        <v>40640</v>
      </c>
      <c r="FT131" t="s">
        <v>124</v>
      </c>
      <c r="FU131" s="1">
        <v>40575</v>
      </c>
      <c r="FV131" t="s">
        <v>131</v>
      </c>
      <c r="FW131" s="1">
        <v>40598</v>
      </c>
      <c r="FX131" t="s">
        <v>131</v>
      </c>
      <c r="FY131" s="1">
        <v>40575</v>
      </c>
      <c r="FZ131" t="s">
        <v>131</v>
      </c>
      <c r="GA131" s="1">
        <v>40576</v>
      </c>
      <c r="GB131" t="s">
        <v>131</v>
      </c>
      <c r="GC131" s="1">
        <v>40597</v>
      </c>
      <c r="GD131" t="s">
        <v>124</v>
      </c>
      <c r="GE131" s="1">
        <v>40578</v>
      </c>
      <c r="GF131" t="s">
        <v>131</v>
      </c>
      <c r="GG131" s="1">
        <v>40533</v>
      </c>
      <c r="GH131" t="s">
        <v>131</v>
      </c>
      <c r="GI131" s="1">
        <v>40477</v>
      </c>
      <c r="GJ131" t="s">
        <v>127</v>
      </c>
      <c r="GM131" s="1">
        <v>40528</v>
      </c>
      <c r="GN131" t="s">
        <v>129</v>
      </c>
      <c r="GO131" s="1">
        <v>40590</v>
      </c>
      <c r="GP131" t="s">
        <v>133</v>
      </c>
      <c r="GS131" s="1">
        <v>40598</v>
      </c>
      <c r="GT131" t="s">
        <v>133</v>
      </c>
      <c r="GU131" s="1">
        <v>40562</v>
      </c>
      <c r="GV131" t="s">
        <v>131</v>
      </c>
      <c r="GY131" s="1">
        <v>40561</v>
      </c>
      <c r="GZ131" t="s">
        <v>131</v>
      </c>
      <c r="HA131" s="1">
        <v>40564</v>
      </c>
      <c r="HB131" t="s">
        <v>131</v>
      </c>
      <c r="HC131" s="1">
        <v>40561</v>
      </c>
      <c r="HD131" t="s">
        <v>131</v>
      </c>
      <c r="HE131" s="1">
        <v>40569</v>
      </c>
      <c r="HF131" t="s">
        <v>129</v>
      </c>
      <c r="HG131" s="1">
        <v>40576</v>
      </c>
      <c r="HH131" t="s">
        <v>131</v>
      </c>
      <c r="HK131" s="1">
        <v>40569</v>
      </c>
      <c r="HL131" t="s">
        <v>131</v>
      </c>
      <c r="HM131" s="1">
        <v>40578</v>
      </c>
      <c r="HN131" t="s">
        <v>131</v>
      </c>
      <c r="HO131" s="1">
        <v>40568</v>
      </c>
      <c r="HP131" t="s">
        <v>131</v>
      </c>
      <c r="HQ131" s="1">
        <v>40584</v>
      </c>
      <c r="HR131" t="s">
        <v>133</v>
      </c>
      <c r="HS131" s="1">
        <v>40570</v>
      </c>
      <c r="HT131" t="s">
        <v>133</v>
      </c>
    </row>
    <row r="132" spans="1:228" x14ac:dyDescent="0.2">
      <c r="A132" s="1">
        <v>40485</v>
      </c>
      <c r="B132" t="s">
        <v>134</v>
      </c>
      <c r="C132" s="1">
        <v>40569</v>
      </c>
      <c r="D132" t="s">
        <v>132</v>
      </c>
      <c r="E132" s="1">
        <v>40532</v>
      </c>
      <c r="F132" t="s">
        <v>130</v>
      </c>
      <c r="G132" s="1">
        <v>40596</v>
      </c>
      <c r="H132" t="s">
        <v>132</v>
      </c>
      <c r="I132" s="1">
        <v>40498</v>
      </c>
      <c r="J132" t="s">
        <v>125</v>
      </c>
      <c r="K132" s="1">
        <v>40562</v>
      </c>
      <c r="L132" t="s">
        <v>132</v>
      </c>
      <c r="M132" s="1">
        <v>40570</v>
      </c>
      <c r="N132" t="s">
        <v>132</v>
      </c>
      <c r="O132" s="1">
        <v>40940</v>
      </c>
      <c r="P132" t="s">
        <v>132</v>
      </c>
      <c r="Q132" s="1">
        <v>40478</v>
      </c>
      <c r="R132" t="s">
        <v>134</v>
      </c>
      <c r="S132" s="1">
        <v>40591</v>
      </c>
      <c r="T132" t="s">
        <v>132</v>
      </c>
      <c r="U132" s="1">
        <v>40564</v>
      </c>
      <c r="V132" t="s">
        <v>132</v>
      </c>
      <c r="Y132" s="1">
        <v>40477</v>
      </c>
      <c r="Z132" t="s">
        <v>134</v>
      </c>
      <c r="AA132" s="1">
        <v>40155</v>
      </c>
      <c r="AB132" t="s">
        <v>134</v>
      </c>
      <c r="AE132" s="1">
        <v>40562</v>
      </c>
      <c r="AF132" t="s">
        <v>132</v>
      </c>
      <c r="AG132" s="1">
        <v>40598</v>
      </c>
      <c r="AH132" t="s">
        <v>132</v>
      </c>
      <c r="AI132" s="1">
        <v>40575</v>
      </c>
      <c r="AJ132" t="s">
        <v>132</v>
      </c>
      <c r="AK132" s="1">
        <v>40570</v>
      </c>
      <c r="AL132" t="s">
        <v>132</v>
      </c>
      <c r="AO132" s="1">
        <v>40568</v>
      </c>
      <c r="AP132" t="s">
        <v>132</v>
      </c>
      <c r="AQ132" s="1">
        <v>40567</v>
      </c>
      <c r="AR132" t="s">
        <v>132</v>
      </c>
      <c r="AU132" s="1">
        <v>40423</v>
      </c>
      <c r="AV132" t="s">
        <v>130</v>
      </c>
      <c r="AY132" s="1">
        <v>40568</v>
      </c>
      <c r="AZ132" t="s">
        <v>132</v>
      </c>
      <c r="BA132" s="1">
        <v>41332</v>
      </c>
      <c r="BB132" t="s">
        <v>132</v>
      </c>
      <c r="BC132" s="1">
        <v>40486</v>
      </c>
      <c r="BD132" t="s">
        <v>134</v>
      </c>
      <c r="BE132" s="1">
        <v>40568</v>
      </c>
      <c r="BF132" t="s">
        <v>132</v>
      </c>
      <c r="BG132" s="1">
        <v>40470</v>
      </c>
      <c r="BH132" t="s">
        <v>134</v>
      </c>
      <c r="BI132" s="1">
        <v>40588</v>
      </c>
      <c r="BJ132" t="s">
        <v>132</v>
      </c>
      <c r="BK132" s="1">
        <v>40491</v>
      </c>
      <c r="BL132" t="s">
        <v>132</v>
      </c>
      <c r="BM132" s="1">
        <v>40526</v>
      </c>
      <c r="BN132" t="s">
        <v>125</v>
      </c>
      <c r="BO132" s="1">
        <v>41288</v>
      </c>
      <c r="BP132" t="s">
        <v>132</v>
      </c>
      <c r="BQ132" s="1">
        <v>40505</v>
      </c>
      <c r="BR132" t="s">
        <v>132</v>
      </c>
      <c r="BS132" s="1">
        <v>40505</v>
      </c>
      <c r="BT132" t="s">
        <v>130</v>
      </c>
      <c r="BU132" s="1">
        <v>40570</v>
      </c>
      <c r="BV132" t="s">
        <v>132</v>
      </c>
      <c r="BW132" s="1">
        <v>40563</v>
      </c>
      <c r="BX132" t="s">
        <v>132</v>
      </c>
      <c r="BY132" s="1">
        <v>40532</v>
      </c>
      <c r="BZ132" t="s">
        <v>128</v>
      </c>
      <c r="CA132" s="1">
        <v>40563</v>
      </c>
      <c r="CB132" t="s">
        <v>132</v>
      </c>
      <c r="CC132" s="1">
        <v>40570</v>
      </c>
      <c r="CD132" t="s">
        <v>132</v>
      </c>
      <c r="CE132" s="1">
        <v>40500</v>
      </c>
      <c r="CF132" t="s">
        <v>128</v>
      </c>
      <c r="CG132" s="1">
        <v>40574</v>
      </c>
      <c r="CH132" t="s">
        <v>132</v>
      </c>
      <c r="CK132" s="1">
        <v>36621</v>
      </c>
      <c r="CL132" t="s">
        <v>195</v>
      </c>
      <c r="CM132" s="1">
        <v>40571</v>
      </c>
      <c r="CN132" t="s">
        <v>132</v>
      </c>
      <c r="CO132" s="1">
        <v>41306</v>
      </c>
      <c r="CP132" t="s">
        <v>132</v>
      </c>
      <c r="CQ132" s="1">
        <v>40568</v>
      </c>
      <c r="CR132" t="s">
        <v>132</v>
      </c>
      <c r="CS132" s="1">
        <v>40568</v>
      </c>
      <c r="CT132" t="s">
        <v>132</v>
      </c>
      <c r="CU132" s="1">
        <v>36356</v>
      </c>
      <c r="CV132" t="s">
        <v>197</v>
      </c>
      <c r="CW132" s="1">
        <v>40492</v>
      </c>
      <c r="CX132" t="s">
        <v>125</v>
      </c>
      <c r="CY132" s="1">
        <v>36306</v>
      </c>
      <c r="CZ132" t="s">
        <v>197</v>
      </c>
      <c r="DA132" s="1">
        <v>40484</v>
      </c>
      <c r="DB132" t="s">
        <v>134</v>
      </c>
      <c r="DE132" s="1">
        <v>40569</v>
      </c>
      <c r="DF132" t="s">
        <v>128</v>
      </c>
      <c r="DG132" s="1">
        <v>40569</v>
      </c>
      <c r="DH132" t="s">
        <v>132</v>
      </c>
      <c r="DI132" s="1">
        <v>40589</v>
      </c>
      <c r="DJ132" t="s">
        <v>132</v>
      </c>
      <c r="DK132" s="1">
        <v>40534</v>
      </c>
      <c r="DL132" t="s">
        <v>130</v>
      </c>
      <c r="DM132" s="1">
        <v>40576</v>
      </c>
      <c r="DN132" t="s">
        <v>132</v>
      </c>
      <c r="DO132" s="1">
        <v>40570</v>
      </c>
      <c r="DP132" t="s">
        <v>128</v>
      </c>
      <c r="DQ132" s="1">
        <v>40569</v>
      </c>
      <c r="DR132" t="s">
        <v>132</v>
      </c>
      <c r="DS132" s="1">
        <v>40842</v>
      </c>
      <c r="DT132" t="s">
        <v>134</v>
      </c>
      <c r="DU132" s="1">
        <v>40567</v>
      </c>
      <c r="DV132" t="s">
        <v>132</v>
      </c>
      <c r="DW132" s="1">
        <v>40568</v>
      </c>
      <c r="DX132" t="s">
        <v>132</v>
      </c>
      <c r="DY132" s="1">
        <v>40575</v>
      </c>
      <c r="DZ132" t="s">
        <v>132</v>
      </c>
      <c r="EA132" s="1">
        <v>40591</v>
      </c>
      <c r="EB132" t="s">
        <v>132</v>
      </c>
      <c r="EC132" s="1">
        <v>40478</v>
      </c>
      <c r="ED132" t="s">
        <v>134</v>
      </c>
      <c r="EE132" s="1">
        <v>41263</v>
      </c>
      <c r="EF132" t="s">
        <v>132</v>
      </c>
      <c r="EG132" s="1">
        <v>40570</v>
      </c>
      <c r="EH132" t="s">
        <v>128</v>
      </c>
      <c r="EI132" s="1">
        <v>41331</v>
      </c>
      <c r="EJ132" t="s">
        <v>132</v>
      </c>
      <c r="EM132" s="1">
        <v>40583</v>
      </c>
      <c r="EN132" t="s">
        <v>132</v>
      </c>
      <c r="EU132" s="1">
        <v>36361</v>
      </c>
      <c r="EV132" t="s">
        <v>197</v>
      </c>
      <c r="EY132" s="1">
        <v>40479</v>
      </c>
      <c r="EZ132" t="s">
        <v>134</v>
      </c>
      <c r="FA132" s="1">
        <v>40563</v>
      </c>
      <c r="FB132" t="s">
        <v>130</v>
      </c>
      <c r="FC132" s="1">
        <v>40563</v>
      </c>
      <c r="FD132" t="s">
        <v>132</v>
      </c>
      <c r="FG132" s="1">
        <v>40532</v>
      </c>
      <c r="FH132" t="s">
        <v>132</v>
      </c>
      <c r="FK132" s="1">
        <v>40582</v>
      </c>
      <c r="FL132" t="s">
        <v>132</v>
      </c>
      <c r="FO132" s="1">
        <v>40576</v>
      </c>
      <c r="FP132" t="s">
        <v>132</v>
      </c>
      <c r="FQ132" s="1">
        <v>36266</v>
      </c>
      <c r="FR132" t="s">
        <v>196</v>
      </c>
      <c r="FS132" s="1">
        <v>40549</v>
      </c>
      <c r="FT132" t="s">
        <v>125</v>
      </c>
      <c r="FU132" s="1">
        <v>40575</v>
      </c>
      <c r="FV132" t="s">
        <v>132</v>
      </c>
      <c r="FW132" s="1">
        <v>40598</v>
      </c>
      <c r="FX132" t="s">
        <v>132</v>
      </c>
      <c r="FY132" s="1">
        <v>40575</v>
      </c>
      <c r="FZ132" t="s">
        <v>132</v>
      </c>
      <c r="GA132" s="1">
        <v>40576</v>
      </c>
      <c r="GB132" t="s">
        <v>132</v>
      </c>
      <c r="GC132" s="1">
        <v>40497</v>
      </c>
      <c r="GD132" t="s">
        <v>125</v>
      </c>
      <c r="GE132" s="1">
        <v>40578</v>
      </c>
      <c r="GF132" t="s">
        <v>132</v>
      </c>
      <c r="GG132" s="1">
        <v>40533</v>
      </c>
      <c r="GH132" t="s">
        <v>132</v>
      </c>
      <c r="GI132" s="1">
        <v>40477</v>
      </c>
      <c r="GJ132" t="s">
        <v>128</v>
      </c>
      <c r="GM132" s="1">
        <v>40528</v>
      </c>
      <c r="GN132" t="s">
        <v>130</v>
      </c>
      <c r="GO132" s="1">
        <v>40485</v>
      </c>
      <c r="GP132" t="s">
        <v>134</v>
      </c>
      <c r="GS132" s="1">
        <v>40491</v>
      </c>
      <c r="GT132" t="s">
        <v>134</v>
      </c>
      <c r="GU132" s="1">
        <v>40562</v>
      </c>
      <c r="GV132" t="s">
        <v>132</v>
      </c>
      <c r="GY132" s="1">
        <v>40561</v>
      </c>
      <c r="GZ132" t="s">
        <v>132</v>
      </c>
      <c r="HA132" s="1">
        <v>40564</v>
      </c>
      <c r="HB132" t="s">
        <v>132</v>
      </c>
      <c r="HC132" s="1">
        <v>41290</v>
      </c>
      <c r="HD132" t="s">
        <v>132</v>
      </c>
      <c r="HE132" s="1">
        <v>40569</v>
      </c>
      <c r="HF132" t="s">
        <v>130</v>
      </c>
      <c r="HG132" s="1">
        <v>40576</v>
      </c>
      <c r="HH132" t="s">
        <v>132</v>
      </c>
      <c r="HK132" s="1">
        <v>40569</v>
      </c>
      <c r="HL132" t="s">
        <v>132</v>
      </c>
      <c r="HM132" s="1">
        <v>40578</v>
      </c>
      <c r="HN132" t="s">
        <v>132</v>
      </c>
      <c r="HO132" s="1">
        <v>40568</v>
      </c>
      <c r="HP132" t="s">
        <v>132</v>
      </c>
      <c r="HQ132" s="1">
        <v>40480</v>
      </c>
      <c r="HR132" t="s">
        <v>134</v>
      </c>
      <c r="HS132" s="1">
        <v>40479</v>
      </c>
      <c r="HT132" t="s">
        <v>134</v>
      </c>
    </row>
    <row r="133" spans="1:228" x14ac:dyDescent="0.2">
      <c r="A133" s="1">
        <v>40485</v>
      </c>
      <c r="B133" t="s">
        <v>135</v>
      </c>
      <c r="C133" s="1">
        <v>40569</v>
      </c>
      <c r="D133" t="s">
        <v>133</v>
      </c>
      <c r="E133" s="1">
        <v>40448</v>
      </c>
      <c r="F133" t="s">
        <v>131</v>
      </c>
      <c r="G133" s="1">
        <v>40596</v>
      </c>
      <c r="H133" t="s">
        <v>133</v>
      </c>
      <c r="I133" s="1">
        <v>40498</v>
      </c>
      <c r="J133" t="s">
        <v>126</v>
      </c>
      <c r="K133" s="1">
        <v>40562</v>
      </c>
      <c r="L133" t="s">
        <v>133</v>
      </c>
      <c r="M133" s="1">
        <v>40570</v>
      </c>
      <c r="N133" t="s">
        <v>133</v>
      </c>
      <c r="O133" s="1">
        <v>40940</v>
      </c>
      <c r="P133" t="s">
        <v>133</v>
      </c>
      <c r="Q133" s="1">
        <v>40478</v>
      </c>
      <c r="R133" t="s">
        <v>135</v>
      </c>
      <c r="S133" s="1">
        <v>40591</v>
      </c>
      <c r="T133" t="s">
        <v>133</v>
      </c>
      <c r="U133" s="1">
        <v>40564</v>
      </c>
      <c r="V133" t="s">
        <v>133</v>
      </c>
      <c r="Y133" s="1">
        <v>40477</v>
      </c>
      <c r="Z133" t="s">
        <v>135</v>
      </c>
      <c r="AA133" s="1">
        <v>40155</v>
      </c>
      <c r="AB133" t="s">
        <v>135</v>
      </c>
      <c r="AE133" s="1">
        <v>40562</v>
      </c>
      <c r="AF133" t="s">
        <v>133</v>
      </c>
      <c r="AG133" s="1">
        <v>40598</v>
      </c>
      <c r="AH133" t="s">
        <v>133</v>
      </c>
      <c r="AI133" s="1">
        <v>40575</v>
      </c>
      <c r="AJ133" t="s">
        <v>133</v>
      </c>
      <c r="AK133" s="1">
        <v>40570</v>
      </c>
      <c r="AL133" t="s">
        <v>133</v>
      </c>
      <c r="AO133" s="1">
        <v>40568</v>
      </c>
      <c r="AP133" t="s">
        <v>133</v>
      </c>
      <c r="AQ133" s="1">
        <v>40567</v>
      </c>
      <c r="AR133" t="s">
        <v>133</v>
      </c>
      <c r="AU133" s="1">
        <v>40353</v>
      </c>
      <c r="AV133" t="s">
        <v>131</v>
      </c>
      <c r="AY133" s="1">
        <v>40568</v>
      </c>
      <c r="AZ133" t="s">
        <v>133</v>
      </c>
      <c r="BA133" s="1">
        <v>41332</v>
      </c>
      <c r="BB133" t="s">
        <v>133</v>
      </c>
      <c r="BC133" s="1">
        <v>40486</v>
      </c>
      <c r="BD133" t="s">
        <v>135</v>
      </c>
      <c r="BE133" s="1">
        <v>40568</v>
      </c>
      <c r="BF133" t="s">
        <v>133</v>
      </c>
      <c r="BG133" s="1">
        <v>40470</v>
      </c>
      <c r="BH133" t="s">
        <v>135</v>
      </c>
      <c r="BI133" s="1">
        <v>40588</v>
      </c>
      <c r="BJ133" t="s">
        <v>133</v>
      </c>
      <c r="BK133" s="1">
        <v>40491</v>
      </c>
      <c r="BL133" t="s">
        <v>133</v>
      </c>
      <c r="BM133" s="1">
        <v>40526</v>
      </c>
      <c r="BN133" t="s">
        <v>126</v>
      </c>
      <c r="BO133" s="1">
        <v>40563</v>
      </c>
      <c r="BP133" t="s">
        <v>133</v>
      </c>
      <c r="BQ133" s="1">
        <v>40505</v>
      </c>
      <c r="BR133" t="s">
        <v>133</v>
      </c>
      <c r="BS133" s="1">
        <v>40424</v>
      </c>
      <c r="BT133" t="s">
        <v>131</v>
      </c>
      <c r="BU133" s="1">
        <v>40570</v>
      </c>
      <c r="BV133" t="s">
        <v>133</v>
      </c>
      <c r="BW133" s="1">
        <v>40563</v>
      </c>
      <c r="BX133" t="s">
        <v>133</v>
      </c>
      <c r="BY133" s="1">
        <v>40442</v>
      </c>
      <c r="BZ133" t="s">
        <v>129</v>
      </c>
      <c r="CA133" s="1">
        <v>40563</v>
      </c>
      <c r="CB133" t="s">
        <v>133</v>
      </c>
      <c r="CC133" s="1">
        <v>40570</v>
      </c>
      <c r="CD133" t="s">
        <v>133</v>
      </c>
      <c r="CE133" s="1">
        <v>40410</v>
      </c>
      <c r="CF133" t="s">
        <v>129</v>
      </c>
      <c r="CG133" s="1">
        <v>40574</v>
      </c>
      <c r="CH133" t="s">
        <v>133</v>
      </c>
      <c r="CK133" s="1">
        <v>36476</v>
      </c>
      <c r="CL133" t="s">
        <v>196</v>
      </c>
      <c r="CM133" s="1">
        <v>40571</v>
      </c>
      <c r="CN133" t="s">
        <v>133</v>
      </c>
      <c r="CO133" s="1">
        <v>41306</v>
      </c>
      <c r="CP133" t="s">
        <v>133</v>
      </c>
      <c r="CQ133" s="1">
        <v>40568</v>
      </c>
      <c r="CR133" t="s">
        <v>133</v>
      </c>
      <c r="CS133" s="1">
        <v>40568</v>
      </c>
      <c r="CT133" t="s">
        <v>133</v>
      </c>
      <c r="CU133" s="1">
        <v>36271</v>
      </c>
      <c r="CV133" t="s">
        <v>198</v>
      </c>
      <c r="CW133" s="1">
        <v>40492</v>
      </c>
      <c r="CX133" t="s">
        <v>126</v>
      </c>
      <c r="CY133" s="1">
        <v>36214</v>
      </c>
      <c r="CZ133" t="s">
        <v>198</v>
      </c>
      <c r="DA133" s="1">
        <v>40484</v>
      </c>
      <c r="DB133" t="s">
        <v>135</v>
      </c>
      <c r="DE133" s="1">
        <v>40471</v>
      </c>
      <c r="DF133" t="s">
        <v>129</v>
      </c>
      <c r="DG133" s="1">
        <v>40569</v>
      </c>
      <c r="DH133" t="s">
        <v>133</v>
      </c>
      <c r="DI133" s="1">
        <v>40589</v>
      </c>
      <c r="DJ133" t="s">
        <v>133</v>
      </c>
      <c r="DK133" s="1">
        <v>40449</v>
      </c>
      <c r="DL133" t="s">
        <v>131</v>
      </c>
      <c r="DM133" s="1">
        <v>40576</v>
      </c>
      <c r="DN133" t="s">
        <v>133</v>
      </c>
      <c r="DO133" s="1">
        <v>40480</v>
      </c>
      <c r="DP133" t="s">
        <v>129</v>
      </c>
      <c r="DQ133" s="1">
        <v>40569</v>
      </c>
      <c r="DR133" t="s">
        <v>133</v>
      </c>
      <c r="DS133" s="1">
        <v>40842</v>
      </c>
      <c r="DT133" t="s">
        <v>135</v>
      </c>
      <c r="DU133" s="1">
        <v>40567</v>
      </c>
      <c r="DV133" t="s">
        <v>133</v>
      </c>
      <c r="DW133" s="1">
        <v>40568</v>
      </c>
      <c r="DX133" t="s">
        <v>133</v>
      </c>
      <c r="DY133" s="1">
        <v>40575</v>
      </c>
      <c r="DZ133" t="s">
        <v>133</v>
      </c>
      <c r="EA133" s="1">
        <v>40591</v>
      </c>
      <c r="EB133" t="s">
        <v>133</v>
      </c>
      <c r="EC133" s="1">
        <v>40478</v>
      </c>
      <c r="ED133" t="s">
        <v>135</v>
      </c>
      <c r="EE133" s="1">
        <v>40892</v>
      </c>
      <c r="EF133" t="s">
        <v>133</v>
      </c>
      <c r="EG133" s="1">
        <v>40479</v>
      </c>
      <c r="EH133" t="s">
        <v>129</v>
      </c>
      <c r="EI133" s="1">
        <v>41331</v>
      </c>
      <c r="EJ133" t="s">
        <v>133</v>
      </c>
      <c r="EM133" s="1">
        <v>40583</v>
      </c>
      <c r="EN133" t="s">
        <v>133</v>
      </c>
      <c r="EU133" s="1">
        <v>36266</v>
      </c>
      <c r="EV133" t="s">
        <v>198</v>
      </c>
      <c r="EY133" s="1">
        <v>40479</v>
      </c>
      <c r="EZ133" t="s">
        <v>135</v>
      </c>
      <c r="FA133" s="1">
        <v>40479</v>
      </c>
      <c r="FB133" t="s">
        <v>131</v>
      </c>
      <c r="FC133" s="1">
        <v>40563</v>
      </c>
      <c r="FD133" t="s">
        <v>133</v>
      </c>
      <c r="FG133" s="1">
        <v>40532</v>
      </c>
      <c r="FH133" t="s">
        <v>133</v>
      </c>
      <c r="FK133" s="1">
        <v>40582</v>
      </c>
      <c r="FL133" t="s">
        <v>133</v>
      </c>
      <c r="FO133" s="1">
        <v>40576</v>
      </c>
      <c r="FP133" t="s">
        <v>133</v>
      </c>
      <c r="FQ133" s="1">
        <v>36179</v>
      </c>
      <c r="FR133" t="s">
        <v>197</v>
      </c>
      <c r="FS133" s="1">
        <v>40549</v>
      </c>
      <c r="FT133" t="s">
        <v>126</v>
      </c>
      <c r="FU133" s="1">
        <v>40575</v>
      </c>
      <c r="FV133" t="s">
        <v>133</v>
      </c>
      <c r="FW133" s="1">
        <v>40598</v>
      </c>
      <c r="FX133" t="s">
        <v>133</v>
      </c>
      <c r="FY133" s="1">
        <v>40575</v>
      </c>
      <c r="FZ133" t="s">
        <v>133</v>
      </c>
      <c r="GA133" s="1">
        <v>40576</v>
      </c>
      <c r="GB133" t="s">
        <v>133</v>
      </c>
      <c r="GC133" s="1">
        <v>40497</v>
      </c>
      <c r="GD133" t="s">
        <v>126</v>
      </c>
      <c r="GE133" s="1">
        <v>40578</v>
      </c>
      <c r="GF133" t="s">
        <v>133</v>
      </c>
      <c r="GG133" s="1">
        <v>40533</v>
      </c>
      <c r="GH133" t="s">
        <v>133</v>
      </c>
      <c r="GI133" s="1">
        <v>40389</v>
      </c>
      <c r="GJ133" t="s">
        <v>129</v>
      </c>
      <c r="GM133" s="1">
        <v>40451</v>
      </c>
      <c r="GN133" t="s">
        <v>131</v>
      </c>
      <c r="GO133" s="1">
        <v>40485</v>
      </c>
      <c r="GP133" t="s">
        <v>135</v>
      </c>
      <c r="GS133" s="1">
        <v>40491</v>
      </c>
      <c r="GT133" t="s">
        <v>135</v>
      </c>
      <c r="GU133" s="1">
        <v>40562</v>
      </c>
      <c r="GV133" t="s">
        <v>133</v>
      </c>
      <c r="GY133" s="1">
        <v>40561</v>
      </c>
      <c r="GZ133" t="s">
        <v>133</v>
      </c>
      <c r="HA133" s="1">
        <v>40564</v>
      </c>
      <c r="HB133" t="s">
        <v>133</v>
      </c>
      <c r="HC133" s="1">
        <v>40561</v>
      </c>
      <c r="HD133" t="s">
        <v>133</v>
      </c>
      <c r="HE133" s="1">
        <v>40486</v>
      </c>
      <c r="HF133" t="s">
        <v>131</v>
      </c>
      <c r="HG133" s="1">
        <v>40576</v>
      </c>
      <c r="HH133" t="s">
        <v>133</v>
      </c>
      <c r="HK133" s="1">
        <v>40569</v>
      </c>
      <c r="HL133" t="s">
        <v>133</v>
      </c>
      <c r="HM133" s="1">
        <v>40578</v>
      </c>
      <c r="HN133" t="s">
        <v>133</v>
      </c>
      <c r="HO133" s="1">
        <v>40568</v>
      </c>
      <c r="HP133" t="s">
        <v>133</v>
      </c>
      <c r="HQ133" s="1">
        <v>40480</v>
      </c>
      <c r="HR133" t="s">
        <v>135</v>
      </c>
      <c r="HS133" s="1">
        <v>40479</v>
      </c>
      <c r="HT133" t="s">
        <v>135</v>
      </c>
    </row>
    <row r="134" spans="1:228" x14ac:dyDescent="0.2">
      <c r="A134" s="1">
        <v>40399</v>
      </c>
      <c r="B134" t="s">
        <v>136</v>
      </c>
      <c r="C134" s="1">
        <v>40472</v>
      </c>
      <c r="D134" t="s">
        <v>134</v>
      </c>
      <c r="E134" s="1">
        <v>40448</v>
      </c>
      <c r="F134" t="s">
        <v>132</v>
      </c>
      <c r="G134" s="1">
        <v>40480</v>
      </c>
      <c r="H134" t="s">
        <v>134</v>
      </c>
      <c r="I134" s="1">
        <v>40407</v>
      </c>
      <c r="J134" t="s">
        <v>127</v>
      </c>
      <c r="K134" s="1">
        <v>40472</v>
      </c>
      <c r="L134" t="s">
        <v>134</v>
      </c>
      <c r="M134" s="1">
        <v>40471</v>
      </c>
      <c r="N134" t="s">
        <v>134</v>
      </c>
      <c r="O134" s="1">
        <v>40940</v>
      </c>
      <c r="P134" t="s">
        <v>135</v>
      </c>
      <c r="Q134" s="1">
        <v>40386</v>
      </c>
      <c r="R134" t="s">
        <v>136</v>
      </c>
      <c r="S134" s="1">
        <v>40477</v>
      </c>
      <c r="T134" t="s">
        <v>134</v>
      </c>
      <c r="U134" s="1">
        <v>40473</v>
      </c>
      <c r="V134" t="s">
        <v>134</v>
      </c>
      <c r="Y134" s="1">
        <v>40386</v>
      </c>
      <c r="Z134" t="s">
        <v>136</v>
      </c>
      <c r="AA134" s="1">
        <v>40058</v>
      </c>
      <c r="AB134" t="s">
        <v>136</v>
      </c>
      <c r="AE134" s="1">
        <v>40471</v>
      </c>
      <c r="AF134" t="s">
        <v>134</v>
      </c>
      <c r="AG134" s="1">
        <v>40479</v>
      </c>
      <c r="AH134" t="s">
        <v>134</v>
      </c>
      <c r="AI134" s="1">
        <v>40477</v>
      </c>
      <c r="AJ134" t="s">
        <v>134</v>
      </c>
      <c r="AK134" s="1">
        <v>40472</v>
      </c>
      <c r="AL134" t="s">
        <v>134</v>
      </c>
      <c r="AO134" s="1">
        <v>40471</v>
      </c>
      <c r="AP134" t="s">
        <v>134</v>
      </c>
      <c r="AQ134" s="1">
        <v>40469</v>
      </c>
      <c r="AR134" t="s">
        <v>134</v>
      </c>
      <c r="AU134" s="1">
        <v>40353</v>
      </c>
      <c r="AV134" t="s">
        <v>132</v>
      </c>
      <c r="AY134" s="1">
        <v>40479</v>
      </c>
      <c r="AZ134" t="s">
        <v>134</v>
      </c>
      <c r="BA134" s="1">
        <v>40479</v>
      </c>
      <c r="BB134" t="s">
        <v>134</v>
      </c>
      <c r="BC134" s="1">
        <v>40392</v>
      </c>
      <c r="BD134" t="s">
        <v>136</v>
      </c>
      <c r="BE134" s="1">
        <v>40470</v>
      </c>
      <c r="BF134" t="s">
        <v>134</v>
      </c>
      <c r="BG134" s="1">
        <v>40386</v>
      </c>
      <c r="BH134" t="s">
        <v>136</v>
      </c>
      <c r="BI134" s="1">
        <v>40476</v>
      </c>
      <c r="BJ134" t="s">
        <v>134</v>
      </c>
      <c r="BK134" s="1">
        <v>40388</v>
      </c>
      <c r="BL134" t="s">
        <v>134</v>
      </c>
      <c r="BM134" s="1">
        <v>40435</v>
      </c>
      <c r="BN134" t="s">
        <v>127</v>
      </c>
      <c r="BO134" s="1">
        <v>40472</v>
      </c>
      <c r="BP134" t="s">
        <v>134</v>
      </c>
      <c r="BQ134" s="1">
        <v>40410</v>
      </c>
      <c r="BR134" t="s">
        <v>134</v>
      </c>
      <c r="BS134" s="1">
        <v>40424</v>
      </c>
      <c r="BT134" t="s">
        <v>132</v>
      </c>
      <c r="BU134" s="1">
        <v>40477</v>
      </c>
      <c r="BV134" t="s">
        <v>134</v>
      </c>
      <c r="BW134" s="1">
        <v>40472</v>
      </c>
      <c r="BX134" t="s">
        <v>134</v>
      </c>
      <c r="BY134" s="1">
        <v>40442</v>
      </c>
      <c r="BZ134" t="s">
        <v>130</v>
      </c>
      <c r="CA134" s="1">
        <v>40465</v>
      </c>
      <c r="CB134" t="s">
        <v>134</v>
      </c>
      <c r="CC134" s="1">
        <v>40479</v>
      </c>
      <c r="CD134" t="s">
        <v>134</v>
      </c>
      <c r="CE134" s="1">
        <v>40410</v>
      </c>
      <c r="CF134" t="s">
        <v>130</v>
      </c>
      <c r="CG134" s="1">
        <v>40476</v>
      </c>
      <c r="CH134" t="s">
        <v>134</v>
      </c>
      <c r="CK134" s="1">
        <v>36385</v>
      </c>
      <c r="CL134" t="s">
        <v>197</v>
      </c>
      <c r="CM134" s="1">
        <v>40473</v>
      </c>
      <c r="CN134" t="s">
        <v>134</v>
      </c>
      <c r="CO134" s="1">
        <v>40480</v>
      </c>
      <c r="CP134" t="s">
        <v>134</v>
      </c>
      <c r="CQ134" s="1">
        <v>40470</v>
      </c>
      <c r="CR134" t="s">
        <v>134</v>
      </c>
      <c r="CS134" s="1">
        <v>40472</v>
      </c>
      <c r="CT134" t="s">
        <v>134</v>
      </c>
      <c r="CU134" s="1">
        <v>36209</v>
      </c>
      <c r="CV134" t="s">
        <v>199</v>
      </c>
      <c r="CW134" s="1">
        <v>40401</v>
      </c>
      <c r="CX134" t="s">
        <v>127</v>
      </c>
      <c r="CY134" s="1">
        <v>36138</v>
      </c>
      <c r="CZ134" t="s">
        <v>199</v>
      </c>
      <c r="DA134" s="1">
        <v>40387</v>
      </c>
      <c r="DB134" t="s">
        <v>136</v>
      </c>
      <c r="DE134" s="1">
        <v>40471</v>
      </c>
      <c r="DF134" t="s">
        <v>130</v>
      </c>
      <c r="DG134" s="1">
        <v>40478</v>
      </c>
      <c r="DH134" t="s">
        <v>134</v>
      </c>
      <c r="DI134" s="1">
        <v>40464</v>
      </c>
      <c r="DJ134" t="s">
        <v>134</v>
      </c>
      <c r="DK134" s="1">
        <v>40449</v>
      </c>
      <c r="DL134" t="s">
        <v>132</v>
      </c>
      <c r="DM134" s="1">
        <v>40485</v>
      </c>
      <c r="DN134" t="s">
        <v>134</v>
      </c>
      <c r="DO134" s="1">
        <v>40478</v>
      </c>
      <c r="DP134" t="s">
        <v>130</v>
      </c>
      <c r="DQ134" s="1">
        <v>40473</v>
      </c>
      <c r="DR134" t="s">
        <v>134</v>
      </c>
      <c r="DS134" s="1">
        <v>40753</v>
      </c>
      <c r="DT134" t="s">
        <v>136</v>
      </c>
      <c r="DU134" s="1">
        <v>40469</v>
      </c>
      <c r="DV134" t="s">
        <v>134</v>
      </c>
      <c r="DW134" s="1">
        <v>40477</v>
      </c>
      <c r="DX134" t="s">
        <v>134</v>
      </c>
      <c r="DY134" s="1">
        <v>40477</v>
      </c>
      <c r="DZ134" t="s">
        <v>134</v>
      </c>
      <c r="EA134" s="1">
        <v>40478</v>
      </c>
      <c r="EB134" t="s">
        <v>134</v>
      </c>
      <c r="EC134" s="1">
        <v>40387</v>
      </c>
      <c r="ED134" t="s">
        <v>136</v>
      </c>
      <c r="EE134" s="1">
        <v>40441</v>
      </c>
      <c r="EF134" t="s">
        <v>134</v>
      </c>
      <c r="EG134" s="1">
        <v>40479</v>
      </c>
      <c r="EH134" t="s">
        <v>130</v>
      </c>
      <c r="EI134" s="1">
        <v>40487</v>
      </c>
      <c r="EJ134" t="s">
        <v>135</v>
      </c>
      <c r="EM134" s="1">
        <v>40473</v>
      </c>
      <c r="EN134" t="s">
        <v>134</v>
      </c>
      <c r="EU134" s="1">
        <v>36208</v>
      </c>
      <c r="EV134" t="s">
        <v>199</v>
      </c>
      <c r="EY134" s="1">
        <v>40388</v>
      </c>
      <c r="EZ134" t="s">
        <v>136</v>
      </c>
      <c r="FA134" s="1">
        <v>40479</v>
      </c>
      <c r="FB134" t="s">
        <v>132</v>
      </c>
      <c r="FC134" s="1">
        <v>40472</v>
      </c>
      <c r="FD134" t="s">
        <v>134</v>
      </c>
      <c r="FG134" s="1">
        <v>40442</v>
      </c>
      <c r="FH134" t="s">
        <v>134</v>
      </c>
      <c r="FK134" s="1">
        <v>40484</v>
      </c>
      <c r="FL134" t="s">
        <v>134</v>
      </c>
      <c r="FO134" s="1">
        <v>40478</v>
      </c>
      <c r="FP134" t="s">
        <v>134</v>
      </c>
      <c r="FQ134" s="1">
        <v>36084</v>
      </c>
      <c r="FR134" t="s">
        <v>198</v>
      </c>
      <c r="FS134" s="1">
        <v>40457</v>
      </c>
      <c r="FT134" t="s">
        <v>127</v>
      </c>
      <c r="FU134" s="1">
        <v>40477</v>
      </c>
      <c r="FV134" t="s">
        <v>134</v>
      </c>
      <c r="FW134" s="1">
        <v>40484</v>
      </c>
      <c r="FX134" t="s">
        <v>134</v>
      </c>
      <c r="FY134" s="1">
        <v>40477</v>
      </c>
      <c r="FZ134" t="s">
        <v>134</v>
      </c>
      <c r="GA134" s="1">
        <v>40483</v>
      </c>
      <c r="GB134" t="s">
        <v>134</v>
      </c>
      <c r="GC134" s="1">
        <v>40406</v>
      </c>
      <c r="GD134" t="s">
        <v>127</v>
      </c>
      <c r="GE134" s="1">
        <v>40480</v>
      </c>
      <c r="GF134" t="s">
        <v>134</v>
      </c>
      <c r="GG134" s="1">
        <v>40442</v>
      </c>
      <c r="GH134" t="s">
        <v>134</v>
      </c>
      <c r="GI134" s="1">
        <v>40389</v>
      </c>
      <c r="GJ134" t="s">
        <v>130</v>
      </c>
      <c r="GM134" s="1">
        <v>40451</v>
      </c>
      <c r="GN134" t="s">
        <v>132</v>
      </c>
      <c r="GO134" s="1">
        <v>40394</v>
      </c>
      <c r="GP134" t="s">
        <v>136</v>
      </c>
      <c r="GS134" s="1">
        <v>40393</v>
      </c>
      <c r="GT134" t="s">
        <v>136</v>
      </c>
      <c r="GU134" s="1">
        <v>40472</v>
      </c>
      <c r="GV134" t="s">
        <v>134</v>
      </c>
      <c r="GY134" s="1">
        <v>40469</v>
      </c>
      <c r="GZ134" t="s">
        <v>134</v>
      </c>
      <c r="HA134" s="1">
        <v>40470</v>
      </c>
      <c r="HB134" t="s">
        <v>134</v>
      </c>
      <c r="HC134" s="1">
        <v>40466</v>
      </c>
      <c r="HD134" t="s">
        <v>134</v>
      </c>
      <c r="HE134" s="1">
        <v>40486</v>
      </c>
      <c r="HF134" t="s">
        <v>132</v>
      </c>
      <c r="HG134" s="1">
        <v>40478</v>
      </c>
      <c r="HH134" t="s">
        <v>134</v>
      </c>
      <c r="HK134" s="1">
        <v>40471</v>
      </c>
      <c r="HL134" t="s">
        <v>134</v>
      </c>
      <c r="HM134" s="1">
        <v>40480</v>
      </c>
      <c r="HN134" t="s">
        <v>134</v>
      </c>
      <c r="HO134" s="1">
        <v>40472</v>
      </c>
      <c r="HP134" t="s">
        <v>134</v>
      </c>
      <c r="HQ134" s="1">
        <v>40395</v>
      </c>
      <c r="HR134" t="s">
        <v>136</v>
      </c>
      <c r="HS134" s="1">
        <v>40392</v>
      </c>
      <c r="HT134" t="s">
        <v>136</v>
      </c>
    </row>
    <row r="135" spans="1:228" x14ac:dyDescent="0.2">
      <c r="A135" s="1">
        <v>40399</v>
      </c>
      <c r="B135" t="s">
        <v>137</v>
      </c>
      <c r="C135" s="1">
        <v>40472</v>
      </c>
      <c r="D135" t="s">
        <v>135</v>
      </c>
      <c r="E135" s="1">
        <v>40448</v>
      </c>
      <c r="F135" t="s">
        <v>133</v>
      </c>
      <c r="G135" s="1">
        <v>40480</v>
      </c>
      <c r="H135" t="s">
        <v>135</v>
      </c>
      <c r="I135" s="1">
        <v>40407</v>
      </c>
      <c r="J135" t="s">
        <v>128</v>
      </c>
      <c r="K135" s="1">
        <v>40472</v>
      </c>
      <c r="L135" t="s">
        <v>135</v>
      </c>
      <c r="M135" s="1">
        <v>40471</v>
      </c>
      <c r="N135" t="s">
        <v>135</v>
      </c>
      <c r="O135" s="1">
        <v>40940</v>
      </c>
      <c r="P135" t="s">
        <v>137</v>
      </c>
      <c r="Q135" s="1">
        <v>40386</v>
      </c>
      <c r="R135" t="s">
        <v>137</v>
      </c>
      <c r="S135" s="1">
        <v>40477</v>
      </c>
      <c r="T135" t="s">
        <v>135</v>
      </c>
      <c r="U135" s="1">
        <v>40473</v>
      </c>
      <c r="V135" t="s">
        <v>135</v>
      </c>
      <c r="Y135" s="1">
        <v>40386</v>
      </c>
      <c r="Z135" t="s">
        <v>137</v>
      </c>
      <c r="AA135" s="1">
        <v>40058</v>
      </c>
      <c r="AB135" t="s">
        <v>137</v>
      </c>
      <c r="AE135" s="1">
        <v>40471</v>
      </c>
      <c r="AF135" t="s">
        <v>135</v>
      </c>
      <c r="AG135" s="1">
        <v>40479</v>
      </c>
      <c r="AH135" t="s">
        <v>135</v>
      </c>
      <c r="AI135" s="1">
        <v>40477</v>
      </c>
      <c r="AJ135" t="s">
        <v>135</v>
      </c>
      <c r="AK135" s="1">
        <v>40472</v>
      </c>
      <c r="AL135" t="s">
        <v>135</v>
      </c>
      <c r="AO135" s="1">
        <v>40471</v>
      </c>
      <c r="AP135" t="s">
        <v>135</v>
      </c>
      <c r="AQ135" s="1">
        <v>40469</v>
      </c>
      <c r="AR135" t="s">
        <v>135</v>
      </c>
      <c r="AU135" s="1">
        <v>40353</v>
      </c>
      <c r="AV135" t="s">
        <v>133</v>
      </c>
      <c r="AY135" s="1">
        <v>40479</v>
      </c>
      <c r="AZ135" t="s">
        <v>135</v>
      </c>
      <c r="BA135" s="1">
        <v>40479</v>
      </c>
      <c r="BB135" t="s">
        <v>135</v>
      </c>
      <c r="BC135" s="1">
        <v>40392</v>
      </c>
      <c r="BD135" t="s">
        <v>137</v>
      </c>
      <c r="BE135" s="1">
        <v>40470</v>
      </c>
      <c r="BF135" t="s">
        <v>135</v>
      </c>
      <c r="BG135" s="1">
        <v>40386</v>
      </c>
      <c r="BH135" t="s">
        <v>137</v>
      </c>
      <c r="BI135" s="1">
        <v>40476</v>
      </c>
      <c r="BJ135" t="s">
        <v>135</v>
      </c>
      <c r="BK135" s="1">
        <v>40388</v>
      </c>
      <c r="BL135" t="s">
        <v>135</v>
      </c>
      <c r="BM135" s="1">
        <v>40435</v>
      </c>
      <c r="BN135" t="s">
        <v>128</v>
      </c>
      <c r="BO135" s="1">
        <v>40472</v>
      </c>
      <c r="BP135" t="s">
        <v>135</v>
      </c>
      <c r="BQ135" s="1">
        <v>40410</v>
      </c>
      <c r="BR135" t="s">
        <v>135</v>
      </c>
      <c r="BS135" s="1">
        <v>40424</v>
      </c>
      <c r="BT135" t="s">
        <v>133</v>
      </c>
      <c r="BU135" s="1">
        <v>40477</v>
      </c>
      <c r="BV135" t="s">
        <v>135</v>
      </c>
      <c r="BW135" s="1">
        <v>40472</v>
      </c>
      <c r="BX135" t="s">
        <v>135</v>
      </c>
      <c r="BY135" s="1">
        <v>40352</v>
      </c>
      <c r="BZ135" t="s">
        <v>131</v>
      </c>
      <c r="CA135" s="1">
        <v>40465</v>
      </c>
      <c r="CB135" t="s">
        <v>135</v>
      </c>
      <c r="CC135" s="1">
        <v>40479</v>
      </c>
      <c r="CD135" t="s">
        <v>135</v>
      </c>
      <c r="CE135" s="1">
        <v>40346</v>
      </c>
      <c r="CF135" t="s">
        <v>131</v>
      </c>
      <c r="CG135" s="1">
        <v>40476</v>
      </c>
      <c r="CH135" t="s">
        <v>135</v>
      </c>
      <c r="CK135" s="1">
        <v>36297</v>
      </c>
      <c r="CL135" t="s">
        <v>198</v>
      </c>
      <c r="CM135" s="1">
        <v>40473</v>
      </c>
      <c r="CN135" t="s">
        <v>135</v>
      </c>
      <c r="CO135" s="1">
        <v>40480</v>
      </c>
      <c r="CP135" t="s">
        <v>135</v>
      </c>
      <c r="CQ135" s="1">
        <v>40470</v>
      </c>
      <c r="CR135" t="s">
        <v>135</v>
      </c>
      <c r="CS135" s="1">
        <v>40472</v>
      </c>
      <c r="CT135" t="s">
        <v>135</v>
      </c>
      <c r="CU135" s="1">
        <v>36209</v>
      </c>
      <c r="CV135" t="s">
        <v>200</v>
      </c>
      <c r="CW135" s="1">
        <v>40401</v>
      </c>
      <c r="CX135" t="s">
        <v>128</v>
      </c>
      <c r="CY135" s="1">
        <v>36138</v>
      </c>
      <c r="CZ135" t="s">
        <v>200</v>
      </c>
      <c r="DA135" s="1">
        <v>40387</v>
      </c>
      <c r="DB135" t="s">
        <v>137</v>
      </c>
      <c r="DE135" s="1">
        <v>40387</v>
      </c>
      <c r="DF135" t="s">
        <v>131</v>
      </c>
      <c r="DG135" s="1">
        <v>40478</v>
      </c>
      <c r="DH135" t="s">
        <v>135</v>
      </c>
      <c r="DI135" s="1">
        <v>40464</v>
      </c>
      <c r="DJ135" t="s">
        <v>135</v>
      </c>
      <c r="DK135" s="1">
        <v>40449</v>
      </c>
      <c r="DL135" t="s">
        <v>133</v>
      </c>
      <c r="DM135" s="1">
        <v>40485</v>
      </c>
      <c r="DN135" t="s">
        <v>135</v>
      </c>
      <c r="DO135" s="1">
        <v>40393</v>
      </c>
      <c r="DP135" t="s">
        <v>131</v>
      </c>
      <c r="DQ135" s="1">
        <v>40473</v>
      </c>
      <c r="DR135" t="s">
        <v>135</v>
      </c>
      <c r="DS135" s="1">
        <v>40753</v>
      </c>
      <c r="DT135" t="s">
        <v>137</v>
      </c>
      <c r="DU135" s="1">
        <v>40469</v>
      </c>
      <c r="DV135" t="s">
        <v>135</v>
      </c>
      <c r="DW135" s="1">
        <v>40477</v>
      </c>
      <c r="DX135" t="s">
        <v>135</v>
      </c>
      <c r="DY135" s="1">
        <v>40477</v>
      </c>
      <c r="DZ135" t="s">
        <v>135</v>
      </c>
      <c r="EA135" s="1">
        <v>40478</v>
      </c>
      <c r="EB135" t="s">
        <v>135</v>
      </c>
      <c r="EC135" s="1">
        <v>40387</v>
      </c>
      <c r="ED135" t="s">
        <v>137</v>
      </c>
      <c r="EE135" s="1">
        <v>40441</v>
      </c>
      <c r="EF135" t="s">
        <v>135</v>
      </c>
      <c r="EG135" s="1">
        <v>40395</v>
      </c>
      <c r="EH135" t="s">
        <v>131</v>
      </c>
      <c r="EI135" s="1">
        <v>40396</v>
      </c>
      <c r="EJ135" t="s">
        <v>137</v>
      </c>
      <c r="EM135" s="1">
        <v>40473</v>
      </c>
      <c r="EN135" t="s">
        <v>135</v>
      </c>
      <c r="EU135" s="1">
        <v>36208</v>
      </c>
      <c r="EV135" t="s">
        <v>200</v>
      </c>
      <c r="EY135" s="1">
        <v>40388</v>
      </c>
      <c r="EZ135" t="s">
        <v>137</v>
      </c>
      <c r="FA135" s="1">
        <v>40479</v>
      </c>
      <c r="FB135" t="s">
        <v>133</v>
      </c>
      <c r="FC135" s="1">
        <v>40472</v>
      </c>
      <c r="FD135" t="s">
        <v>135</v>
      </c>
      <c r="FG135" s="1">
        <v>40442</v>
      </c>
      <c r="FH135" t="s">
        <v>135</v>
      </c>
      <c r="FK135" s="1">
        <v>40484</v>
      </c>
      <c r="FL135" t="s">
        <v>135</v>
      </c>
      <c r="FO135" s="1">
        <v>40478</v>
      </c>
      <c r="FP135" t="s">
        <v>135</v>
      </c>
      <c r="FQ135" s="1">
        <v>35996</v>
      </c>
      <c r="FR135" t="s">
        <v>199</v>
      </c>
      <c r="FS135" s="1">
        <v>40457</v>
      </c>
      <c r="FT135" t="s">
        <v>128</v>
      </c>
      <c r="FU135" s="1">
        <v>40477</v>
      </c>
      <c r="FV135" t="s">
        <v>135</v>
      </c>
      <c r="FW135" s="1">
        <v>40484</v>
      </c>
      <c r="FX135" t="s">
        <v>135</v>
      </c>
      <c r="FY135" s="1">
        <v>40477</v>
      </c>
      <c r="FZ135" t="s">
        <v>135</v>
      </c>
      <c r="GA135" s="1">
        <v>40483</v>
      </c>
      <c r="GB135" t="s">
        <v>135</v>
      </c>
      <c r="GC135" s="1">
        <v>40406</v>
      </c>
      <c r="GD135" t="s">
        <v>128</v>
      </c>
      <c r="GE135" s="1">
        <v>40480</v>
      </c>
      <c r="GF135" t="s">
        <v>135</v>
      </c>
      <c r="GG135" s="1">
        <v>40442</v>
      </c>
      <c r="GH135" t="s">
        <v>135</v>
      </c>
      <c r="GI135" s="1">
        <v>40301</v>
      </c>
      <c r="GJ135" t="s">
        <v>131</v>
      </c>
      <c r="GM135" s="1">
        <v>40451</v>
      </c>
      <c r="GN135" t="s">
        <v>133</v>
      </c>
      <c r="GO135" s="1">
        <v>40394</v>
      </c>
      <c r="GP135" t="s">
        <v>137</v>
      </c>
      <c r="GS135" s="1">
        <v>40393</v>
      </c>
      <c r="GT135" t="s">
        <v>137</v>
      </c>
      <c r="GU135" s="1">
        <v>40472</v>
      </c>
      <c r="GV135" t="s">
        <v>135</v>
      </c>
      <c r="GY135" s="1">
        <v>40469</v>
      </c>
      <c r="GZ135" t="s">
        <v>135</v>
      </c>
      <c r="HA135" s="1">
        <v>40470</v>
      </c>
      <c r="HB135" t="s">
        <v>135</v>
      </c>
      <c r="HC135" s="1">
        <v>40466</v>
      </c>
      <c r="HD135" t="s">
        <v>135</v>
      </c>
      <c r="HE135" s="1">
        <v>40486</v>
      </c>
      <c r="HF135" t="s">
        <v>133</v>
      </c>
      <c r="HG135" s="1">
        <v>40478</v>
      </c>
      <c r="HH135" t="s">
        <v>135</v>
      </c>
      <c r="HK135" s="1">
        <v>40471</v>
      </c>
      <c r="HL135" t="s">
        <v>135</v>
      </c>
      <c r="HM135" s="1">
        <v>40480</v>
      </c>
      <c r="HN135" t="s">
        <v>135</v>
      </c>
      <c r="HO135" s="1">
        <v>40472</v>
      </c>
      <c r="HP135" t="s">
        <v>135</v>
      </c>
      <c r="HQ135" s="1">
        <v>40395</v>
      </c>
      <c r="HR135" t="s">
        <v>137</v>
      </c>
      <c r="HS135" s="1">
        <v>40392</v>
      </c>
      <c r="HT135" t="s">
        <v>137</v>
      </c>
    </row>
    <row r="136" spans="1:228" x14ac:dyDescent="0.2">
      <c r="A136" s="1">
        <v>40303</v>
      </c>
      <c r="B136" t="s">
        <v>138</v>
      </c>
      <c r="C136" s="1">
        <v>40379</v>
      </c>
      <c r="D136" t="s">
        <v>136</v>
      </c>
      <c r="E136" s="1">
        <v>40351</v>
      </c>
      <c r="F136" t="s">
        <v>134</v>
      </c>
      <c r="G136" s="1">
        <v>40395</v>
      </c>
      <c r="H136" t="s">
        <v>136</v>
      </c>
      <c r="I136" s="1">
        <v>40316</v>
      </c>
      <c r="J136" t="s">
        <v>129</v>
      </c>
      <c r="K136" s="1">
        <v>40381</v>
      </c>
      <c r="L136" t="s">
        <v>136</v>
      </c>
      <c r="M136" s="1">
        <v>40380</v>
      </c>
      <c r="N136" t="s">
        <v>136</v>
      </c>
      <c r="O136" s="1">
        <v>40940</v>
      </c>
      <c r="P136" t="s">
        <v>139</v>
      </c>
      <c r="Q136" s="1">
        <v>40296</v>
      </c>
      <c r="R136" t="s">
        <v>138</v>
      </c>
      <c r="S136" s="1">
        <v>40386</v>
      </c>
      <c r="T136" t="s">
        <v>136</v>
      </c>
      <c r="U136" s="1">
        <v>40382</v>
      </c>
      <c r="V136" t="s">
        <v>136</v>
      </c>
      <c r="Y136" s="1">
        <v>40295</v>
      </c>
      <c r="Z136" t="s">
        <v>138</v>
      </c>
      <c r="AA136" s="1">
        <v>39967</v>
      </c>
      <c r="AB136" t="s">
        <v>138</v>
      </c>
      <c r="AE136" s="1">
        <v>40380</v>
      </c>
      <c r="AF136" t="s">
        <v>136</v>
      </c>
      <c r="AG136" s="1">
        <v>40392</v>
      </c>
      <c r="AH136" t="s">
        <v>136</v>
      </c>
      <c r="AI136" s="1">
        <v>40386</v>
      </c>
      <c r="AJ136" t="s">
        <v>136</v>
      </c>
      <c r="AK136" s="1">
        <v>40381</v>
      </c>
      <c r="AL136" t="s">
        <v>136</v>
      </c>
      <c r="AO136" s="1">
        <v>40380</v>
      </c>
      <c r="AP136" t="s">
        <v>136</v>
      </c>
      <c r="AQ136" s="1">
        <v>40378</v>
      </c>
      <c r="AR136" t="s">
        <v>136</v>
      </c>
      <c r="AU136" s="1">
        <v>40245</v>
      </c>
      <c r="AV136" t="s">
        <v>134</v>
      </c>
      <c r="AY136" s="1">
        <v>40381</v>
      </c>
      <c r="AZ136" t="s">
        <v>136</v>
      </c>
      <c r="BA136" s="1">
        <v>40394</v>
      </c>
      <c r="BB136" t="s">
        <v>136</v>
      </c>
      <c r="BC136" s="1">
        <v>40295</v>
      </c>
      <c r="BD136" t="s">
        <v>138</v>
      </c>
      <c r="BE136" s="1">
        <v>40379</v>
      </c>
      <c r="BF136" t="s">
        <v>136</v>
      </c>
      <c r="BG136" s="1">
        <v>40297</v>
      </c>
      <c r="BH136" t="s">
        <v>138</v>
      </c>
      <c r="BI136" s="1">
        <v>40385</v>
      </c>
      <c r="BJ136" t="s">
        <v>136</v>
      </c>
      <c r="BK136" s="1">
        <v>40295</v>
      </c>
      <c r="BL136" t="s">
        <v>136</v>
      </c>
      <c r="BM136" s="1">
        <v>40344</v>
      </c>
      <c r="BN136" t="s">
        <v>129</v>
      </c>
      <c r="BO136" s="1">
        <v>40374</v>
      </c>
      <c r="BP136" t="s">
        <v>136</v>
      </c>
      <c r="BQ136" s="1">
        <v>40317</v>
      </c>
      <c r="BR136" t="s">
        <v>136</v>
      </c>
      <c r="BS136" s="1">
        <v>40322</v>
      </c>
      <c r="BT136" t="s">
        <v>134</v>
      </c>
      <c r="BU136" s="1">
        <v>40381</v>
      </c>
      <c r="BV136" t="s">
        <v>136</v>
      </c>
      <c r="BW136" s="1">
        <v>40381</v>
      </c>
      <c r="BX136" t="s">
        <v>136</v>
      </c>
      <c r="BY136" s="1">
        <v>40352</v>
      </c>
      <c r="BZ136" t="s">
        <v>132</v>
      </c>
      <c r="CA136" s="1">
        <v>40374</v>
      </c>
      <c r="CB136" t="s">
        <v>136</v>
      </c>
      <c r="CC136" s="1">
        <v>40388</v>
      </c>
      <c r="CD136" t="s">
        <v>136</v>
      </c>
      <c r="CE136" s="1">
        <v>40346</v>
      </c>
      <c r="CF136" t="s">
        <v>132</v>
      </c>
      <c r="CG136" s="1">
        <v>40385</v>
      </c>
      <c r="CH136" t="s">
        <v>136</v>
      </c>
      <c r="CK136" s="1">
        <v>36250</v>
      </c>
      <c r="CL136" t="s">
        <v>199</v>
      </c>
      <c r="CM136" s="1">
        <v>40382</v>
      </c>
      <c r="CN136" t="s">
        <v>136</v>
      </c>
      <c r="CO136" s="1">
        <v>40389</v>
      </c>
      <c r="CP136" t="s">
        <v>136</v>
      </c>
      <c r="CQ136" s="1">
        <v>40379</v>
      </c>
      <c r="CR136" t="s">
        <v>136</v>
      </c>
      <c r="CS136" s="1">
        <v>40381</v>
      </c>
      <c r="CT136" t="s">
        <v>136</v>
      </c>
      <c r="CU136" s="1">
        <v>36089</v>
      </c>
      <c r="CV136" t="s">
        <v>426</v>
      </c>
      <c r="CW136" s="1">
        <v>40310</v>
      </c>
      <c r="CX136" t="s">
        <v>129</v>
      </c>
      <c r="CY136" s="1">
        <v>36033</v>
      </c>
      <c r="CZ136" t="s">
        <v>426</v>
      </c>
      <c r="DA136" s="1">
        <v>40296</v>
      </c>
      <c r="DB136" t="s">
        <v>138</v>
      </c>
      <c r="DE136" s="1">
        <v>40387</v>
      </c>
      <c r="DF136" t="s">
        <v>132</v>
      </c>
      <c r="DG136" s="1">
        <v>40387</v>
      </c>
      <c r="DH136" t="s">
        <v>136</v>
      </c>
      <c r="DI136" s="1">
        <v>40380</v>
      </c>
      <c r="DJ136" t="s">
        <v>136</v>
      </c>
      <c r="DK136" s="1">
        <v>40351</v>
      </c>
      <c r="DL136" t="s">
        <v>134</v>
      </c>
      <c r="DM136" s="1">
        <v>40388</v>
      </c>
      <c r="DN136" t="s">
        <v>136</v>
      </c>
      <c r="DO136" s="1">
        <v>40393</v>
      </c>
      <c r="DP136" t="s">
        <v>132</v>
      </c>
      <c r="DQ136" s="1">
        <v>40381</v>
      </c>
      <c r="DR136" t="s">
        <v>136</v>
      </c>
      <c r="DS136" s="1">
        <v>40297</v>
      </c>
      <c r="DT136" t="s">
        <v>138</v>
      </c>
      <c r="DU136" s="1">
        <v>40378</v>
      </c>
      <c r="DV136" t="s">
        <v>136</v>
      </c>
      <c r="DW136" s="1">
        <v>40381</v>
      </c>
      <c r="DX136" t="s">
        <v>136</v>
      </c>
      <c r="DY136" s="1">
        <v>40382</v>
      </c>
      <c r="DZ136" t="s">
        <v>136</v>
      </c>
      <c r="EA136" s="1">
        <v>40388</v>
      </c>
      <c r="EB136" t="s">
        <v>136</v>
      </c>
      <c r="EC136" s="1">
        <v>40296</v>
      </c>
      <c r="ED136" t="s">
        <v>138</v>
      </c>
      <c r="EE136" s="1">
        <v>40353</v>
      </c>
      <c r="EF136" t="s">
        <v>136</v>
      </c>
      <c r="EG136" s="1">
        <v>40395</v>
      </c>
      <c r="EH136" t="s">
        <v>132</v>
      </c>
      <c r="EI136" s="1">
        <v>40304</v>
      </c>
      <c r="EJ136" t="s">
        <v>139</v>
      </c>
      <c r="EM136" s="1">
        <v>40382</v>
      </c>
      <c r="EN136" t="s">
        <v>136</v>
      </c>
      <c r="EU136" s="1">
        <v>36083</v>
      </c>
      <c r="EV136" t="s">
        <v>426</v>
      </c>
      <c r="EY136" s="1">
        <v>40297</v>
      </c>
      <c r="EZ136" t="s">
        <v>138</v>
      </c>
      <c r="FA136" s="1">
        <v>40381</v>
      </c>
      <c r="FB136" t="s">
        <v>134</v>
      </c>
      <c r="FC136" s="1">
        <v>40381</v>
      </c>
      <c r="FD136" t="s">
        <v>136</v>
      </c>
      <c r="FG136" s="1">
        <v>40351</v>
      </c>
      <c r="FH136" t="s">
        <v>136</v>
      </c>
      <c r="FK136" s="1">
        <v>40393</v>
      </c>
      <c r="FL136" t="s">
        <v>136</v>
      </c>
      <c r="FO136" s="1">
        <v>40387</v>
      </c>
      <c r="FP136" t="s">
        <v>136</v>
      </c>
      <c r="FQ136" s="1">
        <v>35996</v>
      </c>
      <c r="FR136" t="s">
        <v>200</v>
      </c>
      <c r="FS136" s="1">
        <v>40360</v>
      </c>
      <c r="FT136" t="s">
        <v>129</v>
      </c>
      <c r="FU136" s="1">
        <v>40386</v>
      </c>
      <c r="FV136" t="s">
        <v>136</v>
      </c>
      <c r="FW136" s="1">
        <v>40387</v>
      </c>
      <c r="FX136" t="s">
        <v>136</v>
      </c>
      <c r="FY136" s="1">
        <v>40379</v>
      </c>
      <c r="FZ136" t="s">
        <v>136</v>
      </c>
      <c r="GA136" s="1">
        <v>40392</v>
      </c>
      <c r="GB136" t="s">
        <v>136</v>
      </c>
      <c r="GC136" s="1">
        <v>40315</v>
      </c>
      <c r="GD136" t="s">
        <v>129</v>
      </c>
      <c r="GE136" s="1">
        <v>40389</v>
      </c>
      <c r="GF136" t="s">
        <v>136</v>
      </c>
      <c r="GG136" s="1">
        <v>40351</v>
      </c>
      <c r="GH136" t="s">
        <v>136</v>
      </c>
      <c r="GI136" s="1">
        <v>40301</v>
      </c>
      <c r="GJ136" t="s">
        <v>132</v>
      </c>
      <c r="GM136" s="1">
        <v>40353</v>
      </c>
      <c r="GN136" t="s">
        <v>134</v>
      </c>
      <c r="GO136" s="1">
        <v>40303</v>
      </c>
      <c r="GP136" t="s">
        <v>138</v>
      </c>
      <c r="GS136" s="1">
        <v>40302</v>
      </c>
      <c r="GT136" t="s">
        <v>138</v>
      </c>
      <c r="GU136" s="1">
        <v>40380</v>
      </c>
      <c r="GV136" t="s">
        <v>136</v>
      </c>
      <c r="GY136" s="1">
        <v>40375</v>
      </c>
      <c r="GZ136" t="s">
        <v>136</v>
      </c>
      <c r="HA136" s="1">
        <v>40375</v>
      </c>
      <c r="HB136" t="s">
        <v>136</v>
      </c>
      <c r="HC136" s="1">
        <v>40375</v>
      </c>
      <c r="HD136" t="s">
        <v>136</v>
      </c>
      <c r="HE136" s="1">
        <v>40380</v>
      </c>
      <c r="HF136" t="s">
        <v>134</v>
      </c>
      <c r="HG136" s="1">
        <v>40386</v>
      </c>
      <c r="HH136" t="s">
        <v>136</v>
      </c>
      <c r="HK136" s="1">
        <v>40387</v>
      </c>
      <c r="HL136" t="s">
        <v>136</v>
      </c>
      <c r="HM136" s="1">
        <v>40389</v>
      </c>
      <c r="HN136" t="s">
        <v>136</v>
      </c>
      <c r="HO136" s="1">
        <v>40381</v>
      </c>
      <c r="HP136" t="s">
        <v>136</v>
      </c>
      <c r="HQ136" s="1">
        <v>40302</v>
      </c>
      <c r="HR136" t="s">
        <v>138</v>
      </c>
      <c r="HS136" s="1">
        <v>40296</v>
      </c>
      <c r="HT136" t="s">
        <v>138</v>
      </c>
    </row>
    <row r="137" spans="1:228" x14ac:dyDescent="0.2">
      <c r="A137" s="1">
        <v>40303</v>
      </c>
      <c r="B137" t="s">
        <v>139</v>
      </c>
      <c r="C137" s="1">
        <v>40379</v>
      </c>
      <c r="D137" t="s">
        <v>137</v>
      </c>
      <c r="E137" s="1">
        <v>40351</v>
      </c>
      <c r="F137" t="s">
        <v>135</v>
      </c>
      <c r="G137" s="1">
        <v>40395</v>
      </c>
      <c r="H137" t="s">
        <v>137</v>
      </c>
      <c r="I137" s="1">
        <v>40316</v>
      </c>
      <c r="J137" t="s">
        <v>130</v>
      </c>
      <c r="K137" s="1">
        <v>40381</v>
      </c>
      <c r="L137" t="s">
        <v>137</v>
      </c>
      <c r="M137" s="1">
        <v>40380</v>
      </c>
      <c r="N137" t="s">
        <v>137</v>
      </c>
      <c r="O137" s="1">
        <v>40940</v>
      </c>
      <c r="P137" t="s">
        <v>140</v>
      </c>
      <c r="Q137" s="1">
        <v>40296</v>
      </c>
      <c r="R137" t="s">
        <v>139</v>
      </c>
      <c r="S137" s="1">
        <v>40386</v>
      </c>
      <c r="T137" t="s">
        <v>137</v>
      </c>
      <c r="U137" s="1">
        <v>40382</v>
      </c>
      <c r="V137" t="s">
        <v>137</v>
      </c>
      <c r="Y137" s="1">
        <v>40295</v>
      </c>
      <c r="Z137" t="s">
        <v>139</v>
      </c>
      <c r="AA137" s="1">
        <v>39967</v>
      </c>
      <c r="AB137" t="s">
        <v>139</v>
      </c>
      <c r="AE137" s="1">
        <v>40380</v>
      </c>
      <c r="AF137" t="s">
        <v>137</v>
      </c>
      <c r="AG137" s="1">
        <v>40392</v>
      </c>
      <c r="AH137" t="s">
        <v>137</v>
      </c>
      <c r="AI137" s="1">
        <v>40386</v>
      </c>
      <c r="AJ137" t="s">
        <v>137</v>
      </c>
      <c r="AK137" s="1">
        <v>40381</v>
      </c>
      <c r="AL137" t="s">
        <v>137</v>
      </c>
      <c r="AO137" s="1">
        <v>40380</v>
      </c>
      <c r="AP137" t="s">
        <v>137</v>
      </c>
      <c r="AQ137" s="1">
        <v>40378</v>
      </c>
      <c r="AR137" t="s">
        <v>137</v>
      </c>
      <c r="AU137" s="1">
        <v>40245</v>
      </c>
      <c r="AV137" t="s">
        <v>135</v>
      </c>
      <c r="AY137" s="1">
        <v>40381</v>
      </c>
      <c r="AZ137" t="s">
        <v>137</v>
      </c>
      <c r="BA137" s="1">
        <v>40394</v>
      </c>
      <c r="BB137" t="s">
        <v>137</v>
      </c>
      <c r="BC137" s="1">
        <v>40295</v>
      </c>
      <c r="BD137" t="s">
        <v>139</v>
      </c>
      <c r="BE137" s="1">
        <v>40379</v>
      </c>
      <c r="BF137" t="s">
        <v>137</v>
      </c>
      <c r="BG137" s="1">
        <v>40297</v>
      </c>
      <c r="BH137" t="s">
        <v>139</v>
      </c>
      <c r="BI137" s="1">
        <v>40385</v>
      </c>
      <c r="BJ137" t="s">
        <v>137</v>
      </c>
      <c r="BK137" s="1">
        <v>40295</v>
      </c>
      <c r="BL137" t="s">
        <v>137</v>
      </c>
      <c r="BM137" s="1">
        <v>40344</v>
      </c>
      <c r="BN137" t="s">
        <v>130</v>
      </c>
      <c r="BO137" s="1">
        <v>40374</v>
      </c>
      <c r="BP137" t="s">
        <v>137</v>
      </c>
      <c r="BQ137" s="1">
        <v>40317</v>
      </c>
      <c r="BR137" t="s">
        <v>137</v>
      </c>
      <c r="BS137" s="1">
        <v>40322</v>
      </c>
      <c r="BT137" t="s">
        <v>135</v>
      </c>
      <c r="BU137" s="1">
        <v>40381</v>
      </c>
      <c r="BV137" t="s">
        <v>137</v>
      </c>
      <c r="BW137" s="1">
        <v>40381</v>
      </c>
      <c r="BX137" t="s">
        <v>137</v>
      </c>
      <c r="BY137" s="1">
        <v>40352</v>
      </c>
      <c r="BZ137" t="s">
        <v>133</v>
      </c>
      <c r="CA137" s="1">
        <v>40374</v>
      </c>
      <c r="CB137" t="s">
        <v>137</v>
      </c>
      <c r="CC137" s="1">
        <v>40388</v>
      </c>
      <c r="CD137" t="s">
        <v>137</v>
      </c>
      <c r="CE137" s="1">
        <v>40346</v>
      </c>
      <c r="CF137" t="s">
        <v>133</v>
      </c>
      <c r="CG137" s="1">
        <v>40385</v>
      </c>
      <c r="CH137" t="s">
        <v>137</v>
      </c>
      <c r="CK137" s="1">
        <v>36250</v>
      </c>
      <c r="CL137" t="s">
        <v>200</v>
      </c>
      <c r="CM137" s="1">
        <v>40382</v>
      </c>
      <c r="CN137" t="s">
        <v>137</v>
      </c>
      <c r="CO137" s="1">
        <v>40389</v>
      </c>
      <c r="CP137" t="s">
        <v>137</v>
      </c>
      <c r="CQ137" s="1">
        <v>40379</v>
      </c>
      <c r="CR137" t="s">
        <v>137</v>
      </c>
      <c r="CS137" s="1">
        <v>40381</v>
      </c>
      <c r="CT137" t="s">
        <v>137</v>
      </c>
      <c r="CU137" s="1">
        <v>35999</v>
      </c>
      <c r="CV137" t="s">
        <v>427</v>
      </c>
      <c r="CW137" s="1">
        <v>40310</v>
      </c>
      <c r="CX137" t="s">
        <v>130</v>
      </c>
      <c r="CY137" s="1">
        <v>35942</v>
      </c>
      <c r="CZ137" t="s">
        <v>427</v>
      </c>
      <c r="DA137" s="1">
        <v>40296</v>
      </c>
      <c r="DB137" t="s">
        <v>139</v>
      </c>
      <c r="DE137" s="1">
        <v>40387</v>
      </c>
      <c r="DF137" t="s">
        <v>133</v>
      </c>
      <c r="DG137" s="1">
        <v>40387</v>
      </c>
      <c r="DH137" t="s">
        <v>137</v>
      </c>
      <c r="DI137" s="1">
        <v>40380</v>
      </c>
      <c r="DJ137" t="s">
        <v>137</v>
      </c>
      <c r="DK137" s="1">
        <v>40351</v>
      </c>
      <c r="DL137" t="s">
        <v>135</v>
      </c>
      <c r="DM137" s="1">
        <v>40388</v>
      </c>
      <c r="DN137" t="s">
        <v>137</v>
      </c>
      <c r="DO137" s="1">
        <v>40393</v>
      </c>
      <c r="DP137" t="s">
        <v>133</v>
      </c>
      <c r="DQ137" s="1">
        <v>40381</v>
      </c>
      <c r="DR137" t="s">
        <v>137</v>
      </c>
      <c r="DS137" s="1">
        <v>40297</v>
      </c>
      <c r="DT137" t="s">
        <v>139</v>
      </c>
      <c r="DU137" s="1">
        <v>40378</v>
      </c>
      <c r="DV137" t="s">
        <v>137</v>
      </c>
      <c r="DW137" s="1">
        <v>40381</v>
      </c>
      <c r="DX137" t="s">
        <v>137</v>
      </c>
      <c r="DY137" s="1">
        <v>40382</v>
      </c>
      <c r="DZ137" t="s">
        <v>137</v>
      </c>
      <c r="EA137" s="1">
        <v>40388</v>
      </c>
      <c r="EB137" t="s">
        <v>137</v>
      </c>
      <c r="EC137" s="1">
        <v>40296</v>
      </c>
      <c r="ED137" t="s">
        <v>139</v>
      </c>
      <c r="EE137" s="1">
        <v>40353</v>
      </c>
      <c r="EF137" t="s">
        <v>137</v>
      </c>
      <c r="EG137" s="1">
        <v>40395</v>
      </c>
      <c r="EH137" t="s">
        <v>133</v>
      </c>
      <c r="EI137" s="1">
        <v>40233</v>
      </c>
      <c r="EJ137" t="s">
        <v>140</v>
      </c>
      <c r="EM137" s="1">
        <v>40382</v>
      </c>
      <c r="EN137" t="s">
        <v>137</v>
      </c>
      <c r="EU137" s="1">
        <v>35992</v>
      </c>
      <c r="EV137" t="s">
        <v>427</v>
      </c>
      <c r="EY137" s="1">
        <v>40297</v>
      </c>
      <c r="EZ137" t="s">
        <v>139</v>
      </c>
      <c r="FA137" s="1">
        <v>40381</v>
      </c>
      <c r="FB137" t="s">
        <v>135</v>
      </c>
      <c r="FC137" s="1">
        <v>40381</v>
      </c>
      <c r="FD137" t="s">
        <v>137</v>
      </c>
      <c r="FG137" s="1">
        <v>40351</v>
      </c>
      <c r="FH137" t="s">
        <v>137</v>
      </c>
      <c r="FK137" s="1">
        <v>40393</v>
      </c>
      <c r="FL137" t="s">
        <v>137</v>
      </c>
      <c r="FO137" s="1">
        <v>40387</v>
      </c>
      <c r="FP137" t="s">
        <v>137</v>
      </c>
      <c r="FQ137" s="1">
        <v>35902</v>
      </c>
      <c r="FR137" t="s">
        <v>426</v>
      </c>
      <c r="FS137" s="1">
        <v>40360</v>
      </c>
      <c r="FT137" t="s">
        <v>130</v>
      </c>
      <c r="FU137" s="1">
        <v>40386</v>
      </c>
      <c r="FV137" t="s">
        <v>137</v>
      </c>
      <c r="FW137" s="1">
        <v>40387</v>
      </c>
      <c r="FX137" t="s">
        <v>137</v>
      </c>
      <c r="FY137" s="1">
        <v>40379</v>
      </c>
      <c r="FZ137" t="s">
        <v>137</v>
      </c>
      <c r="GA137" s="1">
        <v>40392</v>
      </c>
      <c r="GB137" t="s">
        <v>137</v>
      </c>
      <c r="GC137" s="1">
        <v>40315</v>
      </c>
      <c r="GD137" t="s">
        <v>130</v>
      </c>
      <c r="GE137" s="1">
        <v>40389</v>
      </c>
      <c r="GF137" t="s">
        <v>137</v>
      </c>
      <c r="GG137" s="1">
        <v>40351</v>
      </c>
      <c r="GH137" t="s">
        <v>137</v>
      </c>
      <c r="GI137" s="1">
        <v>40301</v>
      </c>
      <c r="GJ137" t="s">
        <v>133</v>
      </c>
      <c r="GM137" s="1">
        <v>40353</v>
      </c>
      <c r="GN137" t="s">
        <v>135</v>
      </c>
      <c r="GO137" s="1">
        <v>40303</v>
      </c>
      <c r="GP137" t="s">
        <v>139</v>
      </c>
      <c r="GS137" s="1">
        <v>40302</v>
      </c>
      <c r="GT137" t="s">
        <v>139</v>
      </c>
      <c r="GU137" s="1">
        <v>40380</v>
      </c>
      <c r="GV137" t="s">
        <v>137</v>
      </c>
      <c r="GY137" s="1">
        <v>40375</v>
      </c>
      <c r="GZ137" t="s">
        <v>137</v>
      </c>
      <c r="HA137" s="1">
        <v>40375</v>
      </c>
      <c r="HB137" t="s">
        <v>137</v>
      </c>
      <c r="HC137" s="1">
        <v>40375</v>
      </c>
      <c r="HD137" t="s">
        <v>137</v>
      </c>
      <c r="HE137" s="1">
        <v>40380</v>
      </c>
      <c r="HF137" t="s">
        <v>135</v>
      </c>
      <c r="HG137" s="1">
        <v>40386</v>
      </c>
      <c r="HH137" t="s">
        <v>137</v>
      </c>
      <c r="HK137" s="1">
        <v>40387</v>
      </c>
      <c r="HL137" t="s">
        <v>137</v>
      </c>
      <c r="HM137" s="1">
        <v>40389</v>
      </c>
      <c r="HN137" t="s">
        <v>137</v>
      </c>
      <c r="HO137" s="1">
        <v>40381</v>
      </c>
      <c r="HP137" t="s">
        <v>137</v>
      </c>
      <c r="HQ137" s="1">
        <v>40302</v>
      </c>
      <c r="HR137" t="s">
        <v>139</v>
      </c>
      <c r="HS137" s="1">
        <v>40296</v>
      </c>
      <c r="HT137" t="s">
        <v>139</v>
      </c>
    </row>
    <row r="138" spans="1:228" x14ac:dyDescent="0.2">
      <c r="A138" s="1">
        <v>40218</v>
      </c>
      <c r="B138" t="s">
        <v>140</v>
      </c>
      <c r="C138" s="1">
        <v>40295</v>
      </c>
      <c r="D138" t="s">
        <v>138</v>
      </c>
      <c r="E138" s="1">
        <v>40260</v>
      </c>
      <c r="F138" t="s">
        <v>136</v>
      </c>
      <c r="G138" s="1">
        <v>40303</v>
      </c>
      <c r="H138" t="s">
        <v>138</v>
      </c>
      <c r="I138" s="1">
        <v>40597</v>
      </c>
      <c r="J138" t="s">
        <v>131</v>
      </c>
      <c r="K138" s="1">
        <v>40290</v>
      </c>
      <c r="L138" t="s">
        <v>138</v>
      </c>
      <c r="M138" s="1">
        <v>40288</v>
      </c>
      <c r="N138" t="s">
        <v>138</v>
      </c>
      <c r="O138" s="1">
        <v>40940</v>
      </c>
      <c r="P138" t="s">
        <v>141</v>
      </c>
      <c r="Q138" s="1">
        <v>40203</v>
      </c>
      <c r="R138" t="s">
        <v>140</v>
      </c>
      <c r="S138" s="1">
        <v>40295</v>
      </c>
      <c r="T138" t="s">
        <v>138</v>
      </c>
      <c r="U138" s="1">
        <v>40291</v>
      </c>
      <c r="V138" t="s">
        <v>138</v>
      </c>
      <c r="Y138" s="1">
        <v>40211</v>
      </c>
      <c r="Z138" t="s">
        <v>140</v>
      </c>
      <c r="AA138" s="1">
        <v>39897</v>
      </c>
      <c r="AB138" t="s">
        <v>140</v>
      </c>
      <c r="AE138" s="1">
        <v>40289</v>
      </c>
      <c r="AF138" t="s">
        <v>138</v>
      </c>
      <c r="AG138" s="1">
        <v>40302</v>
      </c>
      <c r="AH138" t="s">
        <v>138</v>
      </c>
      <c r="AI138" s="1">
        <v>40288</v>
      </c>
      <c r="AJ138" t="s">
        <v>138</v>
      </c>
      <c r="AK138" s="1">
        <v>40290</v>
      </c>
      <c r="AL138" t="s">
        <v>138</v>
      </c>
      <c r="AO138" s="1">
        <v>40289</v>
      </c>
      <c r="AP138" t="s">
        <v>138</v>
      </c>
      <c r="AQ138" s="1">
        <v>40287</v>
      </c>
      <c r="AR138" t="s">
        <v>138</v>
      </c>
      <c r="AU138" s="1">
        <v>40155</v>
      </c>
      <c r="AV138" t="s">
        <v>136</v>
      </c>
      <c r="AY138" s="1">
        <v>40295</v>
      </c>
      <c r="AZ138" t="s">
        <v>138</v>
      </c>
      <c r="BA138" s="1">
        <v>40303</v>
      </c>
      <c r="BB138" t="s">
        <v>138</v>
      </c>
      <c r="BC138" s="1">
        <v>40219</v>
      </c>
      <c r="BD138" t="s">
        <v>140</v>
      </c>
      <c r="BE138" s="1">
        <v>40288</v>
      </c>
      <c r="BF138" t="s">
        <v>138</v>
      </c>
      <c r="BG138" s="1">
        <v>40206</v>
      </c>
      <c r="BH138" t="s">
        <v>140</v>
      </c>
      <c r="BI138" s="1">
        <v>40294</v>
      </c>
      <c r="BJ138" t="s">
        <v>138</v>
      </c>
      <c r="BK138" s="1">
        <v>40206</v>
      </c>
      <c r="BL138" t="s">
        <v>138</v>
      </c>
      <c r="BM138" s="1">
        <v>40262</v>
      </c>
      <c r="BN138" t="s">
        <v>131</v>
      </c>
      <c r="BO138" s="1">
        <v>40283</v>
      </c>
      <c r="BP138" t="s">
        <v>138</v>
      </c>
      <c r="BQ138" s="1">
        <v>40227</v>
      </c>
      <c r="BR138" t="s">
        <v>138</v>
      </c>
      <c r="BS138" s="1">
        <v>40231</v>
      </c>
      <c r="BT138" t="s">
        <v>136</v>
      </c>
      <c r="BU138" s="1">
        <v>40297</v>
      </c>
      <c r="BV138" t="s">
        <v>138</v>
      </c>
      <c r="BW138" s="1">
        <v>40290</v>
      </c>
      <c r="BX138" t="s">
        <v>138</v>
      </c>
      <c r="BY138" s="1">
        <v>40260</v>
      </c>
      <c r="BZ138" t="s">
        <v>134</v>
      </c>
      <c r="CA138" s="1">
        <v>40283</v>
      </c>
      <c r="CB138" t="s">
        <v>138</v>
      </c>
      <c r="CC138" s="1">
        <v>40296</v>
      </c>
      <c r="CD138" t="s">
        <v>138</v>
      </c>
      <c r="CE138" s="1">
        <v>40233</v>
      </c>
      <c r="CF138" t="s">
        <v>134</v>
      </c>
      <c r="CG138" s="1">
        <v>40294</v>
      </c>
      <c r="CH138" t="s">
        <v>138</v>
      </c>
      <c r="CK138" s="1">
        <v>36111</v>
      </c>
      <c r="CL138" t="s">
        <v>426</v>
      </c>
      <c r="CM138" s="1">
        <v>40291</v>
      </c>
      <c r="CN138" t="s">
        <v>138</v>
      </c>
      <c r="CO138" s="1">
        <v>40302</v>
      </c>
      <c r="CP138" t="s">
        <v>138</v>
      </c>
      <c r="CQ138" s="1">
        <v>40288</v>
      </c>
      <c r="CR138" t="s">
        <v>138</v>
      </c>
      <c r="CS138" s="1">
        <v>40291</v>
      </c>
      <c r="CT138" t="s">
        <v>138</v>
      </c>
      <c r="CU138" s="1">
        <v>35909</v>
      </c>
      <c r="CV138" t="s">
        <v>428</v>
      </c>
      <c r="CW138" s="1">
        <v>40232</v>
      </c>
      <c r="CX138" t="s">
        <v>131</v>
      </c>
      <c r="CY138" s="1">
        <v>35851</v>
      </c>
      <c r="CZ138" t="s">
        <v>428</v>
      </c>
      <c r="DA138" s="1">
        <v>40217</v>
      </c>
      <c r="DB138" t="s">
        <v>140</v>
      </c>
      <c r="DE138" s="1">
        <v>40289</v>
      </c>
      <c r="DF138" t="s">
        <v>134</v>
      </c>
      <c r="DG138" s="1">
        <v>40296</v>
      </c>
      <c r="DH138" t="s">
        <v>138</v>
      </c>
      <c r="DI138" s="1">
        <v>40296</v>
      </c>
      <c r="DJ138" t="s">
        <v>138</v>
      </c>
      <c r="DK138" s="1">
        <v>40260</v>
      </c>
      <c r="DL138" t="s">
        <v>136</v>
      </c>
      <c r="DM138" s="1">
        <v>40297</v>
      </c>
      <c r="DN138" t="s">
        <v>138</v>
      </c>
      <c r="DO138" s="1">
        <v>40297</v>
      </c>
      <c r="DP138" t="s">
        <v>134</v>
      </c>
      <c r="DQ138" s="1">
        <v>40291</v>
      </c>
      <c r="DR138" t="s">
        <v>138</v>
      </c>
      <c r="DS138" s="1">
        <v>40206</v>
      </c>
      <c r="DT138" t="s">
        <v>140</v>
      </c>
      <c r="DU138" s="1">
        <v>40287</v>
      </c>
      <c r="DV138" t="s">
        <v>138</v>
      </c>
      <c r="DW138" s="1">
        <v>40290</v>
      </c>
      <c r="DX138" t="s">
        <v>138</v>
      </c>
      <c r="DY138" s="1">
        <v>40295</v>
      </c>
      <c r="DZ138" t="s">
        <v>138</v>
      </c>
      <c r="EA138" s="1">
        <v>40304</v>
      </c>
      <c r="EB138" t="s">
        <v>138</v>
      </c>
      <c r="EC138" s="1">
        <v>40212</v>
      </c>
      <c r="ED138" t="s">
        <v>140</v>
      </c>
      <c r="EE138" s="1">
        <v>40253</v>
      </c>
      <c r="EF138" t="s">
        <v>138</v>
      </c>
      <c r="EG138" s="1">
        <v>40297</v>
      </c>
      <c r="EH138" t="s">
        <v>134</v>
      </c>
      <c r="EI138" s="1">
        <v>40233</v>
      </c>
      <c r="EJ138" t="s">
        <v>142</v>
      </c>
      <c r="EM138" s="1">
        <v>40291</v>
      </c>
      <c r="EN138" t="s">
        <v>138</v>
      </c>
      <c r="EU138" s="1">
        <v>35907</v>
      </c>
      <c r="EV138" t="s">
        <v>428</v>
      </c>
      <c r="EY138" s="1">
        <v>40219</v>
      </c>
      <c r="EZ138" t="s">
        <v>140</v>
      </c>
      <c r="FA138" s="1">
        <v>40296</v>
      </c>
      <c r="FB138" t="s">
        <v>136</v>
      </c>
      <c r="FC138" s="1">
        <v>40289</v>
      </c>
      <c r="FD138" t="s">
        <v>138</v>
      </c>
      <c r="FG138" s="1">
        <v>40260</v>
      </c>
      <c r="FH138" t="s">
        <v>138</v>
      </c>
      <c r="FK138" s="1">
        <v>40302</v>
      </c>
      <c r="FL138" t="s">
        <v>138</v>
      </c>
      <c r="FO138" s="1">
        <v>40296</v>
      </c>
      <c r="FP138" t="s">
        <v>138</v>
      </c>
      <c r="FQ138" s="1">
        <v>35811</v>
      </c>
      <c r="FR138" t="s">
        <v>427</v>
      </c>
      <c r="FS138" s="1">
        <v>40277</v>
      </c>
      <c r="FT138" t="s">
        <v>131</v>
      </c>
      <c r="FU138" s="1">
        <v>40290</v>
      </c>
      <c r="FV138" t="s">
        <v>138</v>
      </c>
      <c r="FW138" s="1">
        <v>40295</v>
      </c>
      <c r="FX138" t="s">
        <v>138</v>
      </c>
      <c r="FY138" s="1">
        <v>40288</v>
      </c>
      <c r="FZ138" t="s">
        <v>138</v>
      </c>
      <c r="GA138" s="1">
        <v>40301</v>
      </c>
      <c r="GB138" t="s">
        <v>138</v>
      </c>
      <c r="GC138" s="1">
        <v>40231</v>
      </c>
      <c r="GD138" t="s">
        <v>131</v>
      </c>
      <c r="GE138" s="1">
        <v>40298</v>
      </c>
      <c r="GF138" t="s">
        <v>138</v>
      </c>
      <c r="GG138" s="1">
        <v>40260</v>
      </c>
      <c r="GH138" t="s">
        <v>138</v>
      </c>
      <c r="GI138" s="1">
        <v>40204</v>
      </c>
      <c r="GJ138" t="s">
        <v>134</v>
      </c>
      <c r="GM138" s="1">
        <v>40262</v>
      </c>
      <c r="GN138" t="s">
        <v>136</v>
      </c>
      <c r="GO138" s="1">
        <v>40226</v>
      </c>
      <c r="GP138" t="s">
        <v>140</v>
      </c>
      <c r="GS138" s="1">
        <v>40234</v>
      </c>
      <c r="GT138" t="s">
        <v>140</v>
      </c>
      <c r="GU138" s="1">
        <v>40288</v>
      </c>
      <c r="GV138" t="s">
        <v>138</v>
      </c>
      <c r="GY138" s="1">
        <v>40287</v>
      </c>
      <c r="GZ138" t="s">
        <v>138</v>
      </c>
      <c r="HA138" s="1">
        <v>40284</v>
      </c>
      <c r="HB138" t="s">
        <v>138</v>
      </c>
      <c r="HC138" s="1">
        <v>40283</v>
      </c>
      <c r="HD138" t="s">
        <v>138</v>
      </c>
      <c r="HE138" s="1">
        <v>40289</v>
      </c>
      <c r="HF138" t="s">
        <v>136</v>
      </c>
      <c r="HG138" s="1">
        <v>40296</v>
      </c>
      <c r="HH138" t="s">
        <v>138</v>
      </c>
      <c r="HK138" s="1">
        <v>40289</v>
      </c>
      <c r="HL138" t="s">
        <v>138</v>
      </c>
      <c r="HM138" s="1">
        <v>40297</v>
      </c>
      <c r="HN138" t="s">
        <v>138</v>
      </c>
      <c r="HO138" s="1">
        <v>40290</v>
      </c>
      <c r="HP138" t="s">
        <v>138</v>
      </c>
      <c r="HQ138" s="1">
        <v>40213</v>
      </c>
      <c r="HR138" t="s">
        <v>140</v>
      </c>
      <c r="HS138" s="1">
        <v>40211</v>
      </c>
      <c r="HT138" t="s">
        <v>140</v>
      </c>
    </row>
    <row r="139" spans="1:228" x14ac:dyDescent="0.2">
      <c r="A139" s="1">
        <v>40218</v>
      </c>
      <c r="B139" t="s">
        <v>141</v>
      </c>
      <c r="C139" s="1">
        <v>40295</v>
      </c>
      <c r="D139" t="s">
        <v>139</v>
      </c>
      <c r="E139" s="1">
        <v>40260</v>
      </c>
      <c r="F139" t="s">
        <v>137</v>
      </c>
      <c r="G139" s="1">
        <v>40303</v>
      </c>
      <c r="H139" t="s">
        <v>139</v>
      </c>
      <c r="I139" s="1">
        <v>40597</v>
      </c>
      <c r="J139" t="s">
        <v>132</v>
      </c>
      <c r="K139" s="1">
        <v>40290</v>
      </c>
      <c r="L139" t="s">
        <v>139</v>
      </c>
      <c r="M139" s="1">
        <v>40288</v>
      </c>
      <c r="N139" t="s">
        <v>139</v>
      </c>
      <c r="O139" s="1">
        <v>40940</v>
      </c>
      <c r="P139" t="s">
        <v>142</v>
      </c>
      <c r="Q139" s="1">
        <v>40203</v>
      </c>
      <c r="R139" t="s">
        <v>141</v>
      </c>
      <c r="S139" s="1">
        <v>40295</v>
      </c>
      <c r="T139" t="s">
        <v>139</v>
      </c>
      <c r="U139" s="1">
        <v>40291</v>
      </c>
      <c r="V139" t="s">
        <v>139</v>
      </c>
      <c r="Y139" s="1">
        <v>40211</v>
      </c>
      <c r="Z139" t="s">
        <v>141</v>
      </c>
      <c r="AA139" s="1">
        <v>39897</v>
      </c>
      <c r="AB139" t="s">
        <v>141</v>
      </c>
      <c r="AE139" s="1">
        <v>40289</v>
      </c>
      <c r="AF139" t="s">
        <v>139</v>
      </c>
      <c r="AG139" s="1">
        <v>40302</v>
      </c>
      <c r="AH139" t="s">
        <v>139</v>
      </c>
      <c r="AI139" s="1">
        <v>40288</v>
      </c>
      <c r="AJ139" t="s">
        <v>139</v>
      </c>
      <c r="AK139" s="1">
        <v>40290</v>
      </c>
      <c r="AL139" t="s">
        <v>139</v>
      </c>
      <c r="AO139" s="1">
        <v>40289</v>
      </c>
      <c r="AP139" t="s">
        <v>139</v>
      </c>
      <c r="AQ139" s="1">
        <v>40287</v>
      </c>
      <c r="AR139" t="s">
        <v>139</v>
      </c>
      <c r="AU139" s="1">
        <v>40155</v>
      </c>
      <c r="AV139" t="s">
        <v>137</v>
      </c>
      <c r="AY139" s="1">
        <v>40295</v>
      </c>
      <c r="AZ139" t="s">
        <v>139</v>
      </c>
      <c r="BA139" s="1">
        <v>40303</v>
      </c>
      <c r="BB139" t="s">
        <v>139</v>
      </c>
      <c r="BC139" s="1">
        <v>40219</v>
      </c>
      <c r="BD139" t="s">
        <v>141</v>
      </c>
      <c r="BE139" s="1">
        <v>40288</v>
      </c>
      <c r="BF139" t="s">
        <v>139</v>
      </c>
      <c r="BG139" s="1">
        <v>40206</v>
      </c>
      <c r="BH139" t="s">
        <v>141</v>
      </c>
      <c r="BI139" s="1">
        <v>40294</v>
      </c>
      <c r="BJ139" t="s">
        <v>139</v>
      </c>
      <c r="BK139" s="1">
        <v>40206</v>
      </c>
      <c r="BL139" t="s">
        <v>139</v>
      </c>
      <c r="BM139" s="1">
        <v>40262</v>
      </c>
      <c r="BN139" t="s">
        <v>132</v>
      </c>
      <c r="BO139" s="1">
        <v>40283</v>
      </c>
      <c r="BP139" t="s">
        <v>139</v>
      </c>
      <c r="BQ139" s="1">
        <v>40227</v>
      </c>
      <c r="BR139" t="s">
        <v>139</v>
      </c>
      <c r="BS139" s="1">
        <v>40231</v>
      </c>
      <c r="BT139" t="s">
        <v>137</v>
      </c>
      <c r="BU139" s="1">
        <v>40297</v>
      </c>
      <c r="BV139" t="s">
        <v>139</v>
      </c>
      <c r="BW139" s="1">
        <v>40290</v>
      </c>
      <c r="BX139" t="s">
        <v>139</v>
      </c>
      <c r="BY139" s="1">
        <v>40260</v>
      </c>
      <c r="BZ139" t="s">
        <v>135</v>
      </c>
      <c r="CA139" s="1">
        <v>40283</v>
      </c>
      <c r="CB139" t="s">
        <v>139</v>
      </c>
      <c r="CC139" s="1">
        <v>40296</v>
      </c>
      <c r="CD139" t="s">
        <v>139</v>
      </c>
      <c r="CE139" s="1">
        <v>40233</v>
      </c>
      <c r="CF139" t="s">
        <v>135</v>
      </c>
      <c r="CG139" s="1">
        <v>40294</v>
      </c>
      <c r="CH139" t="s">
        <v>139</v>
      </c>
      <c r="CK139" s="1">
        <v>36017</v>
      </c>
      <c r="CL139" t="s">
        <v>427</v>
      </c>
      <c r="CM139" s="1">
        <v>40291</v>
      </c>
      <c r="CN139" t="s">
        <v>139</v>
      </c>
      <c r="CO139" s="1">
        <v>40302</v>
      </c>
      <c r="CP139" t="s">
        <v>139</v>
      </c>
      <c r="CQ139" s="1">
        <v>40288</v>
      </c>
      <c r="CR139" t="s">
        <v>139</v>
      </c>
      <c r="CS139" s="1">
        <v>40291</v>
      </c>
      <c r="CT139" t="s">
        <v>139</v>
      </c>
      <c r="CU139" s="1">
        <v>35843</v>
      </c>
      <c r="CV139" t="s">
        <v>429</v>
      </c>
      <c r="CW139" s="1">
        <v>40232</v>
      </c>
      <c r="CX139" t="s">
        <v>132</v>
      </c>
      <c r="CY139" s="1">
        <v>35773</v>
      </c>
      <c r="CZ139" t="s">
        <v>429</v>
      </c>
      <c r="DA139" s="1">
        <v>40217</v>
      </c>
      <c r="DB139" t="s">
        <v>141</v>
      </c>
      <c r="DE139" s="1">
        <v>40289</v>
      </c>
      <c r="DF139" t="s">
        <v>135</v>
      </c>
      <c r="DG139" s="1">
        <v>40296</v>
      </c>
      <c r="DH139" t="s">
        <v>139</v>
      </c>
      <c r="DI139" s="1">
        <v>40296</v>
      </c>
      <c r="DJ139" t="s">
        <v>139</v>
      </c>
      <c r="DK139" s="1">
        <v>40260</v>
      </c>
      <c r="DL139" t="s">
        <v>137</v>
      </c>
      <c r="DM139" s="1">
        <v>40297</v>
      </c>
      <c r="DN139" t="s">
        <v>139</v>
      </c>
      <c r="DO139" s="1">
        <v>40297</v>
      </c>
      <c r="DP139" t="s">
        <v>135</v>
      </c>
      <c r="DQ139" s="1">
        <v>40291</v>
      </c>
      <c r="DR139" t="s">
        <v>139</v>
      </c>
      <c r="DS139" s="1">
        <v>40206</v>
      </c>
      <c r="DT139" t="s">
        <v>141</v>
      </c>
      <c r="DU139" s="1">
        <v>40287</v>
      </c>
      <c r="DV139" t="s">
        <v>139</v>
      </c>
      <c r="DW139" s="1">
        <v>40290</v>
      </c>
      <c r="DX139" t="s">
        <v>139</v>
      </c>
      <c r="DY139" s="1">
        <v>40295</v>
      </c>
      <c r="DZ139" t="s">
        <v>139</v>
      </c>
      <c r="EA139" s="1">
        <v>40304</v>
      </c>
      <c r="EB139" t="s">
        <v>139</v>
      </c>
      <c r="EC139" s="1">
        <v>40212</v>
      </c>
      <c r="ED139" t="s">
        <v>141</v>
      </c>
      <c r="EE139" s="1">
        <v>40253</v>
      </c>
      <c r="EF139" t="s">
        <v>139</v>
      </c>
      <c r="EG139" s="1">
        <v>40297</v>
      </c>
      <c r="EH139" t="s">
        <v>135</v>
      </c>
      <c r="EI139" s="1">
        <v>40122</v>
      </c>
      <c r="EJ139" t="s">
        <v>144</v>
      </c>
      <c r="EM139" s="1">
        <v>40291</v>
      </c>
      <c r="EN139" t="s">
        <v>139</v>
      </c>
      <c r="EU139" s="1">
        <v>35845</v>
      </c>
      <c r="EV139" t="s">
        <v>429</v>
      </c>
      <c r="EY139" s="1">
        <v>40219</v>
      </c>
      <c r="EZ139" t="s">
        <v>141</v>
      </c>
      <c r="FA139" s="1">
        <v>40296</v>
      </c>
      <c r="FB139" t="s">
        <v>137</v>
      </c>
      <c r="FC139" s="1">
        <v>40289</v>
      </c>
      <c r="FD139" t="s">
        <v>139</v>
      </c>
      <c r="FG139" s="1">
        <v>40260</v>
      </c>
      <c r="FH139" t="s">
        <v>139</v>
      </c>
      <c r="FK139" s="1">
        <v>40302</v>
      </c>
      <c r="FL139" t="s">
        <v>139</v>
      </c>
      <c r="FO139" s="1">
        <v>40296</v>
      </c>
      <c r="FP139" t="s">
        <v>139</v>
      </c>
      <c r="FQ139" s="1">
        <v>35719</v>
      </c>
      <c r="FR139" t="s">
        <v>428</v>
      </c>
      <c r="FS139" s="1">
        <v>40277</v>
      </c>
      <c r="FT139" t="s">
        <v>132</v>
      </c>
      <c r="FU139" s="1">
        <v>40290</v>
      </c>
      <c r="FV139" t="s">
        <v>139</v>
      </c>
      <c r="FW139" s="1">
        <v>40295</v>
      </c>
      <c r="FX139" t="s">
        <v>139</v>
      </c>
      <c r="FY139" s="1">
        <v>40288</v>
      </c>
      <c r="FZ139" t="s">
        <v>139</v>
      </c>
      <c r="GA139" s="1">
        <v>40301</v>
      </c>
      <c r="GB139" t="s">
        <v>139</v>
      </c>
      <c r="GC139" s="1">
        <v>40231</v>
      </c>
      <c r="GD139" t="s">
        <v>132</v>
      </c>
      <c r="GE139" s="1">
        <v>40298</v>
      </c>
      <c r="GF139" t="s">
        <v>139</v>
      </c>
      <c r="GG139" s="1">
        <v>40260</v>
      </c>
      <c r="GH139" t="s">
        <v>139</v>
      </c>
      <c r="GI139" s="1">
        <v>40204</v>
      </c>
      <c r="GJ139" t="s">
        <v>135</v>
      </c>
      <c r="GM139" s="1">
        <v>40262</v>
      </c>
      <c r="GN139" t="s">
        <v>137</v>
      </c>
      <c r="GO139" s="1">
        <v>40226</v>
      </c>
      <c r="GP139" t="s">
        <v>141</v>
      </c>
      <c r="GS139" s="1">
        <v>40234</v>
      </c>
      <c r="GT139" t="s">
        <v>141</v>
      </c>
      <c r="GU139" s="1">
        <v>40288</v>
      </c>
      <c r="GV139" t="s">
        <v>139</v>
      </c>
      <c r="GY139" s="1">
        <v>40287</v>
      </c>
      <c r="GZ139" t="s">
        <v>139</v>
      </c>
      <c r="HA139" s="1">
        <v>40284</v>
      </c>
      <c r="HB139" t="s">
        <v>139</v>
      </c>
      <c r="HC139" s="1">
        <v>40283</v>
      </c>
      <c r="HD139" t="s">
        <v>139</v>
      </c>
      <c r="HE139" s="1">
        <v>40289</v>
      </c>
      <c r="HF139" t="s">
        <v>137</v>
      </c>
      <c r="HG139" s="1">
        <v>40296</v>
      </c>
      <c r="HH139" t="s">
        <v>139</v>
      </c>
      <c r="HK139" s="1">
        <v>40289</v>
      </c>
      <c r="HL139" t="s">
        <v>139</v>
      </c>
      <c r="HM139" s="1">
        <v>40297</v>
      </c>
      <c r="HN139" t="s">
        <v>139</v>
      </c>
      <c r="HO139" s="1">
        <v>40290</v>
      </c>
      <c r="HP139" t="s">
        <v>139</v>
      </c>
      <c r="HQ139" s="1">
        <v>40213</v>
      </c>
      <c r="HR139" t="s">
        <v>141</v>
      </c>
      <c r="HS139" s="1">
        <v>40211</v>
      </c>
      <c r="HT139" t="s">
        <v>141</v>
      </c>
    </row>
    <row r="140" spans="1:228" x14ac:dyDescent="0.2">
      <c r="A140" s="1">
        <v>40218</v>
      </c>
      <c r="B140" t="s">
        <v>142</v>
      </c>
      <c r="C140" s="1">
        <v>40205</v>
      </c>
      <c r="D140" t="s">
        <v>140</v>
      </c>
      <c r="E140" s="1">
        <v>40168</v>
      </c>
      <c r="F140" t="s">
        <v>138</v>
      </c>
      <c r="G140" s="1">
        <v>40227</v>
      </c>
      <c r="H140" t="s">
        <v>140</v>
      </c>
      <c r="I140" s="1">
        <v>40597</v>
      </c>
      <c r="J140" t="s">
        <v>133</v>
      </c>
      <c r="K140" s="1">
        <v>40199</v>
      </c>
      <c r="L140" t="s">
        <v>140</v>
      </c>
      <c r="M140" s="1">
        <v>40203</v>
      </c>
      <c r="N140" t="s">
        <v>140</v>
      </c>
      <c r="O140" s="1">
        <v>40940</v>
      </c>
      <c r="P140" t="s">
        <v>149</v>
      </c>
      <c r="Q140" s="1">
        <v>40203</v>
      </c>
      <c r="R140" t="s">
        <v>142</v>
      </c>
      <c r="S140" s="1">
        <v>40220</v>
      </c>
      <c r="T140" t="s">
        <v>140</v>
      </c>
      <c r="U140" s="1">
        <v>40200</v>
      </c>
      <c r="V140" t="s">
        <v>140</v>
      </c>
      <c r="Y140" s="1">
        <v>40211</v>
      </c>
      <c r="Z140" t="s">
        <v>142</v>
      </c>
      <c r="AA140" s="1">
        <v>39897</v>
      </c>
      <c r="AB140" t="s">
        <v>142</v>
      </c>
      <c r="AE140" s="1">
        <v>40198</v>
      </c>
      <c r="AF140" t="s">
        <v>140</v>
      </c>
      <c r="AG140" s="1">
        <v>40234</v>
      </c>
      <c r="AH140" t="s">
        <v>140</v>
      </c>
      <c r="AI140" s="1">
        <v>40207</v>
      </c>
      <c r="AJ140" t="s">
        <v>140</v>
      </c>
      <c r="AK140" s="1">
        <v>40206</v>
      </c>
      <c r="AL140" t="s">
        <v>140</v>
      </c>
      <c r="AO140" s="1">
        <v>40203</v>
      </c>
      <c r="AP140" t="s">
        <v>140</v>
      </c>
      <c r="AQ140" s="1">
        <v>40203</v>
      </c>
      <c r="AR140" t="s">
        <v>140</v>
      </c>
      <c r="AU140" s="1">
        <v>40060</v>
      </c>
      <c r="AV140" t="s">
        <v>138</v>
      </c>
      <c r="AY140" s="1">
        <v>40206</v>
      </c>
      <c r="AZ140" t="s">
        <v>140</v>
      </c>
      <c r="BA140" s="1">
        <v>40235</v>
      </c>
      <c r="BB140" t="s">
        <v>140</v>
      </c>
      <c r="BC140" s="1">
        <v>40219</v>
      </c>
      <c r="BD140" t="s">
        <v>142</v>
      </c>
      <c r="BE140" s="1">
        <v>40204</v>
      </c>
      <c r="BF140" t="s">
        <v>140</v>
      </c>
      <c r="BG140" s="1">
        <v>40206</v>
      </c>
      <c r="BH140" t="s">
        <v>142</v>
      </c>
      <c r="BI140" s="1">
        <v>40219</v>
      </c>
      <c r="BJ140" t="s">
        <v>140</v>
      </c>
      <c r="BK140" s="1">
        <v>40127</v>
      </c>
      <c r="BL140" t="s">
        <v>140</v>
      </c>
      <c r="BM140" s="1">
        <v>40262</v>
      </c>
      <c r="BN140" t="s">
        <v>133</v>
      </c>
      <c r="BO140" s="1">
        <v>40199</v>
      </c>
      <c r="BP140" t="s">
        <v>140</v>
      </c>
      <c r="BQ140" s="1">
        <v>40141</v>
      </c>
      <c r="BR140" t="s">
        <v>140</v>
      </c>
      <c r="BS140" s="1">
        <v>40140</v>
      </c>
      <c r="BT140" t="s">
        <v>138</v>
      </c>
      <c r="BU140" s="1">
        <v>40206</v>
      </c>
      <c r="BV140" t="s">
        <v>140</v>
      </c>
      <c r="BW140" s="1">
        <v>40199</v>
      </c>
      <c r="BX140" t="s">
        <v>140</v>
      </c>
      <c r="BY140" s="1">
        <v>40164</v>
      </c>
      <c r="BZ140" t="s">
        <v>136</v>
      </c>
      <c r="CA140" s="1">
        <v>40199</v>
      </c>
      <c r="CB140" t="s">
        <v>140</v>
      </c>
      <c r="CC140" s="1">
        <v>40206</v>
      </c>
      <c r="CD140" t="s">
        <v>140</v>
      </c>
      <c r="CE140" s="1">
        <v>40137</v>
      </c>
      <c r="CF140" t="s">
        <v>136</v>
      </c>
      <c r="CG140" s="1">
        <v>40941</v>
      </c>
      <c r="CH140" t="s">
        <v>140</v>
      </c>
      <c r="CK140" s="1">
        <v>35923</v>
      </c>
      <c r="CL140" t="s">
        <v>428</v>
      </c>
      <c r="CM140" s="1">
        <v>40207</v>
      </c>
      <c r="CN140" t="s">
        <v>140</v>
      </c>
      <c r="CO140" s="1">
        <v>40225</v>
      </c>
      <c r="CP140" t="s">
        <v>140</v>
      </c>
      <c r="CQ140" s="1">
        <v>40200</v>
      </c>
      <c r="CR140" t="s">
        <v>140</v>
      </c>
      <c r="CS140" s="1">
        <v>40204</v>
      </c>
      <c r="CT140" t="s">
        <v>140</v>
      </c>
      <c r="CU140" s="1">
        <v>35843</v>
      </c>
      <c r="CV140" t="s">
        <v>462</v>
      </c>
      <c r="CW140" s="1">
        <v>40232</v>
      </c>
      <c r="CX140" t="s">
        <v>133</v>
      </c>
      <c r="CY140" s="1">
        <v>35773</v>
      </c>
      <c r="CZ140" t="s">
        <v>462</v>
      </c>
      <c r="DA140" s="1">
        <v>40217</v>
      </c>
      <c r="DB140" t="s">
        <v>142</v>
      </c>
      <c r="DE140" s="1">
        <v>40205</v>
      </c>
      <c r="DF140" t="s">
        <v>136</v>
      </c>
      <c r="DG140" s="1">
        <v>40933</v>
      </c>
      <c r="DH140" t="s">
        <v>140</v>
      </c>
      <c r="DI140" s="1">
        <v>40226</v>
      </c>
      <c r="DJ140" t="s">
        <v>140</v>
      </c>
      <c r="DK140" s="1">
        <v>40168</v>
      </c>
      <c r="DL140" t="s">
        <v>138</v>
      </c>
      <c r="DM140" s="1">
        <v>40220</v>
      </c>
      <c r="DN140" t="s">
        <v>140</v>
      </c>
      <c r="DO140" s="1">
        <v>40206</v>
      </c>
      <c r="DP140" t="s">
        <v>136</v>
      </c>
      <c r="DQ140" s="1">
        <v>40200</v>
      </c>
      <c r="DR140" t="s">
        <v>140</v>
      </c>
      <c r="DS140" s="1">
        <v>40206</v>
      </c>
      <c r="DT140" t="s">
        <v>142</v>
      </c>
      <c r="DU140" s="1">
        <v>40203</v>
      </c>
      <c r="DV140" t="s">
        <v>140</v>
      </c>
      <c r="DW140" s="1">
        <v>40204</v>
      </c>
      <c r="DX140" t="s">
        <v>140</v>
      </c>
      <c r="DY140" s="1">
        <v>40204</v>
      </c>
      <c r="DZ140" t="s">
        <v>140</v>
      </c>
      <c r="EA140" s="1">
        <v>40234</v>
      </c>
      <c r="EB140" t="s">
        <v>140</v>
      </c>
      <c r="EC140" s="1">
        <v>40212</v>
      </c>
      <c r="ED140" t="s">
        <v>142</v>
      </c>
      <c r="EE140" s="1">
        <v>40164</v>
      </c>
      <c r="EF140" t="s">
        <v>140</v>
      </c>
      <c r="EG140" s="1">
        <v>40213</v>
      </c>
      <c r="EH140" t="s">
        <v>136</v>
      </c>
      <c r="EI140" s="1">
        <v>40031</v>
      </c>
      <c r="EJ140" t="s">
        <v>146</v>
      </c>
      <c r="EM140" s="1">
        <v>40221</v>
      </c>
      <c r="EN140" t="s">
        <v>140</v>
      </c>
      <c r="EU140" s="1">
        <v>35845</v>
      </c>
      <c r="EV140" t="s">
        <v>462</v>
      </c>
      <c r="EY140" s="1">
        <v>40219</v>
      </c>
      <c r="EZ140" t="s">
        <v>142</v>
      </c>
      <c r="FA140" s="1">
        <v>40205</v>
      </c>
      <c r="FB140" t="s">
        <v>138</v>
      </c>
      <c r="FC140" s="1">
        <v>40200</v>
      </c>
      <c r="FD140" t="s">
        <v>140</v>
      </c>
      <c r="FG140" s="1">
        <v>40162</v>
      </c>
      <c r="FH140" t="s">
        <v>140</v>
      </c>
      <c r="FK140" s="1">
        <v>40218</v>
      </c>
      <c r="FL140" t="s">
        <v>140</v>
      </c>
      <c r="FO140" s="1">
        <v>40213</v>
      </c>
      <c r="FP140" t="s">
        <v>140</v>
      </c>
      <c r="FQ140" s="1">
        <v>35634</v>
      </c>
      <c r="FR140" t="s">
        <v>429</v>
      </c>
      <c r="FS140" s="1">
        <v>40277</v>
      </c>
      <c r="FT140" t="s">
        <v>133</v>
      </c>
      <c r="FU140" s="1">
        <v>40211</v>
      </c>
      <c r="FV140" t="s">
        <v>140</v>
      </c>
      <c r="FW140" s="1">
        <v>40234</v>
      </c>
      <c r="FX140" t="s">
        <v>140</v>
      </c>
      <c r="FY140" s="1">
        <v>40218</v>
      </c>
      <c r="FZ140" t="s">
        <v>140</v>
      </c>
      <c r="GA140" s="1">
        <v>40217</v>
      </c>
      <c r="GB140" t="s">
        <v>140</v>
      </c>
      <c r="GC140" s="1">
        <v>40231</v>
      </c>
      <c r="GD140" t="s">
        <v>133</v>
      </c>
      <c r="GE140" s="1">
        <v>40214</v>
      </c>
      <c r="GF140" t="s">
        <v>140</v>
      </c>
      <c r="GG140" s="1">
        <v>40165</v>
      </c>
      <c r="GH140" t="s">
        <v>140</v>
      </c>
      <c r="GI140" s="1">
        <v>40113</v>
      </c>
      <c r="GJ140" t="s">
        <v>136</v>
      </c>
      <c r="GM140" s="1">
        <v>40164</v>
      </c>
      <c r="GN140" t="s">
        <v>138</v>
      </c>
      <c r="GO140" s="1">
        <v>40226</v>
      </c>
      <c r="GP140" t="s">
        <v>142</v>
      </c>
      <c r="GS140" s="1">
        <v>40234</v>
      </c>
      <c r="GT140" t="s">
        <v>142</v>
      </c>
      <c r="GU140" s="1">
        <v>40198</v>
      </c>
      <c r="GV140" t="s">
        <v>140</v>
      </c>
      <c r="GY140" s="1">
        <v>40197</v>
      </c>
      <c r="GZ140" t="s">
        <v>140</v>
      </c>
      <c r="HA140" s="1">
        <v>40198</v>
      </c>
      <c r="HB140" t="s">
        <v>140</v>
      </c>
      <c r="HC140" s="1">
        <v>40197</v>
      </c>
      <c r="HD140" t="s">
        <v>140</v>
      </c>
      <c r="HE140" s="1">
        <v>40198</v>
      </c>
      <c r="HF140" t="s">
        <v>138</v>
      </c>
      <c r="HG140" s="1">
        <v>40212</v>
      </c>
      <c r="HH140" t="s">
        <v>140</v>
      </c>
      <c r="HK140" s="1">
        <v>40205</v>
      </c>
      <c r="HL140" t="s">
        <v>140</v>
      </c>
      <c r="HM140" s="1">
        <v>40214</v>
      </c>
      <c r="HN140" t="s">
        <v>140</v>
      </c>
      <c r="HO140" s="1">
        <v>40206</v>
      </c>
      <c r="HP140" t="s">
        <v>140</v>
      </c>
      <c r="HQ140" s="1">
        <v>40213</v>
      </c>
      <c r="HR140" t="s">
        <v>142</v>
      </c>
      <c r="HS140" s="1">
        <v>40211</v>
      </c>
      <c r="HT140" t="s">
        <v>142</v>
      </c>
    </row>
    <row r="141" spans="1:228" x14ac:dyDescent="0.2">
      <c r="A141" s="1">
        <v>40116</v>
      </c>
      <c r="B141" t="s">
        <v>143</v>
      </c>
      <c r="C141" s="1">
        <v>40205</v>
      </c>
      <c r="D141" t="s">
        <v>141</v>
      </c>
      <c r="E141" s="1">
        <v>40168</v>
      </c>
      <c r="F141" t="s">
        <v>139</v>
      </c>
      <c r="G141" s="1">
        <v>40227</v>
      </c>
      <c r="H141" t="s">
        <v>141</v>
      </c>
      <c r="I141" s="1">
        <v>40134</v>
      </c>
      <c r="J141" t="s">
        <v>134</v>
      </c>
      <c r="K141" s="1">
        <v>40199</v>
      </c>
      <c r="L141" t="s">
        <v>141</v>
      </c>
      <c r="M141" s="1">
        <v>40203</v>
      </c>
      <c r="N141" t="s">
        <v>141</v>
      </c>
      <c r="O141" s="1">
        <v>40940</v>
      </c>
      <c r="P141" t="s">
        <v>150</v>
      </c>
      <c r="Q141" s="1">
        <v>40114</v>
      </c>
      <c r="R141" t="s">
        <v>143</v>
      </c>
      <c r="S141" s="1">
        <v>40220</v>
      </c>
      <c r="T141" t="s">
        <v>141</v>
      </c>
      <c r="U141" s="1">
        <v>40928</v>
      </c>
      <c r="V141" t="s">
        <v>141</v>
      </c>
      <c r="Y141" s="1">
        <v>40116</v>
      </c>
      <c r="Z141" t="s">
        <v>143</v>
      </c>
      <c r="AA141" s="1">
        <v>39791</v>
      </c>
      <c r="AB141" t="s">
        <v>143</v>
      </c>
      <c r="AE141" s="1">
        <v>40198</v>
      </c>
      <c r="AF141" t="s">
        <v>141</v>
      </c>
      <c r="AG141" s="1">
        <v>40234</v>
      </c>
      <c r="AH141" t="s">
        <v>141</v>
      </c>
      <c r="AI141" s="1">
        <v>40207</v>
      </c>
      <c r="AJ141" t="s">
        <v>141</v>
      </c>
      <c r="AK141" s="1">
        <v>40206</v>
      </c>
      <c r="AL141" t="s">
        <v>141</v>
      </c>
      <c r="AO141" s="1">
        <v>40203</v>
      </c>
      <c r="AP141" t="s">
        <v>141</v>
      </c>
      <c r="AQ141" s="1">
        <v>40203</v>
      </c>
      <c r="AR141" t="s">
        <v>141</v>
      </c>
      <c r="AU141" s="1">
        <v>40060</v>
      </c>
      <c r="AV141" t="s">
        <v>139</v>
      </c>
      <c r="AY141" s="1">
        <v>40206</v>
      </c>
      <c r="AZ141" t="s">
        <v>141</v>
      </c>
      <c r="BA141" s="1">
        <v>40235</v>
      </c>
      <c r="BB141" t="s">
        <v>141</v>
      </c>
      <c r="BC141" s="1">
        <v>40120</v>
      </c>
      <c r="BD141" t="s">
        <v>143</v>
      </c>
      <c r="BE141" s="1">
        <v>40204</v>
      </c>
      <c r="BF141" t="s">
        <v>141</v>
      </c>
      <c r="BG141" s="1">
        <v>40108</v>
      </c>
      <c r="BH141" t="s">
        <v>143</v>
      </c>
      <c r="BI141" s="1">
        <v>40219</v>
      </c>
      <c r="BJ141" t="s">
        <v>141</v>
      </c>
      <c r="BK141" s="1">
        <v>40127</v>
      </c>
      <c r="BL141" t="s">
        <v>141</v>
      </c>
      <c r="BM141" s="1">
        <v>40162</v>
      </c>
      <c r="BN141" t="s">
        <v>134</v>
      </c>
      <c r="BO141" s="1">
        <v>40927</v>
      </c>
      <c r="BP141" t="s">
        <v>141</v>
      </c>
      <c r="BQ141" s="1">
        <v>40141</v>
      </c>
      <c r="BR141" t="s">
        <v>141</v>
      </c>
      <c r="BS141" s="1">
        <v>40140</v>
      </c>
      <c r="BT141" t="s">
        <v>139</v>
      </c>
      <c r="BU141" s="1">
        <v>40206</v>
      </c>
      <c r="BV141" t="s">
        <v>141</v>
      </c>
      <c r="BW141" s="1">
        <v>40199</v>
      </c>
      <c r="BX141" t="s">
        <v>141</v>
      </c>
      <c r="BY141" s="1">
        <v>40164</v>
      </c>
      <c r="BZ141" t="s">
        <v>137</v>
      </c>
      <c r="CA141" s="1">
        <v>40199</v>
      </c>
      <c r="CB141" t="s">
        <v>141</v>
      </c>
      <c r="CC141" s="1">
        <v>40206</v>
      </c>
      <c r="CD141" t="s">
        <v>141</v>
      </c>
      <c r="CE141" s="1">
        <v>40137</v>
      </c>
      <c r="CF141" t="s">
        <v>137</v>
      </c>
      <c r="CG141" s="1">
        <v>40941</v>
      </c>
      <c r="CH141" t="s">
        <v>141</v>
      </c>
      <c r="CK141" s="1">
        <v>35873</v>
      </c>
      <c r="CL141" t="s">
        <v>429</v>
      </c>
      <c r="CM141" s="1">
        <v>40207</v>
      </c>
      <c r="CN141" t="s">
        <v>141</v>
      </c>
      <c r="CO141" s="1">
        <v>40225</v>
      </c>
      <c r="CP141" t="s">
        <v>141</v>
      </c>
      <c r="CQ141" s="1">
        <v>40200</v>
      </c>
      <c r="CR141" t="s">
        <v>141</v>
      </c>
      <c r="CS141" s="1">
        <v>40204</v>
      </c>
      <c r="CT141" t="s">
        <v>141</v>
      </c>
      <c r="CU141" s="1">
        <v>35725</v>
      </c>
      <c r="CV141" t="s">
        <v>463</v>
      </c>
      <c r="CW141" s="1">
        <v>40128</v>
      </c>
      <c r="CX141" t="s">
        <v>134</v>
      </c>
      <c r="CY141" s="1">
        <v>35669</v>
      </c>
      <c r="CZ141" t="s">
        <v>463</v>
      </c>
      <c r="DA141" s="1">
        <v>40114</v>
      </c>
      <c r="DB141" t="s">
        <v>143</v>
      </c>
      <c r="DE141" s="1">
        <v>40205</v>
      </c>
      <c r="DF141" t="s">
        <v>137</v>
      </c>
      <c r="DG141" s="1">
        <v>40933</v>
      </c>
      <c r="DH141" t="s">
        <v>141</v>
      </c>
      <c r="DI141" s="1">
        <v>40226</v>
      </c>
      <c r="DJ141" t="s">
        <v>141</v>
      </c>
      <c r="DK141" s="1">
        <v>40168</v>
      </c>
      <c r="DL141" t="s">
        <v>139</v>
      </c>
      <c r="DM141" s="1">
        <v>40220</v>
      </c>
      <c r="DN141" t="s">
        <v>141</v>
      </c>
      <c r="DO141" s="1">
        <v>40206</v>
      </c>
      <c r="DP141" t="s">
        <v>137</v>
      </c>
      <c r="DQ141" s="1">
        <v>40200</v>
      </c>
      <c r="DR141" t="s">
        <v>141</v>
      </c>
      <c r="DS141" s="1">
        <v>40115</v>
      </c>
      <c r="DT141" t="s">
        <v>143</v>
      </c>
      <c r="DU141" s="1">
        <v>40203</v>
      </c>
      <c r="DV141" t="s">
        <v>141</v>
      </c>
      <c r="DW141" s="1">
        <v>40204</v>
      </c>
      <c r="DX141" t="s">
        <v>141</v>
      </c>
      <c r="DY141" s="1">
        <v>40204</v>
      </c>
      <c r="DZ141" t="s">
        <v>141</v>
      </c>
      <c r="EA141" s="1">
        <v>40954</v>
      </c>
      <c r="EB141" t="s">
        <v>141</v>
      </c>
      <c r="EC141" s="1">
        <v>40114</v>
      </c>
      <c r="ED141" t="s">
        <v>143</v>
      </c>
      <c r="EE141" s="1">
        <v>40164</v>
      </c>
      <c r="EF141" t="s">
        <v>141</v>
      </c>
      <c r="EG141" s="1">
        <v>40213</v>
      </c>
      <c r="EH141" t="s">
        <v>137</v>
      </c>
      <c r="EI141" s="1">
        <v>39941</v>
      </c>
      <c r="EJ141" t="s">
        <v>148</v>
      </c>
      <c r="EM141" s="1">
        <v>40221</v>
      </c>
      <c r="EN141" t="s">
        <v>141</v>
      </c>
      <c r="EU141" s="1">
        <v>35718</v>
      </c>
      <c r="EV141" t="s">
        <v>463</v>
      </c>
      <c r="EY141" s="1">
        <v>40114</v>
      </c>
      <c r="EZ141" t="s">
        <v>143</v>
      </c>
      <c r="FA141" s="1">
        <v>40205</v>
      </c>
      <c r="FB141" t="s">
        <v>139</v>
      </c>
      <c r="FC141" s="1">
        <v>40200</v>
      </c>
      <c r="FD141" t="s">
        <v>141</v>
      </c>
      <c r="FG141" s="1">
        <v>40162</v>
      </c>
      <c r="FH141" t="s">
        <v>141</v>
      </c>
      <c r="FK141" s="1">
        <v>40218</v>
      </c>
      <c r="FL141" t="s">
        <v>141</v>
      </c>
      <c r="FO141" s="1">
        <v>40213</v>
      </c>
      <c r="FP141" t="s">
        <v>141</v>
      </c>
      <c r="FQ141" s="1">
        <v>35634</v>
      </c>
      <c r="FR141" t="s">
        <v>462</v>
      </c>
      <c r="FS141" s="1">
        <v>40185</v>
      </c>
      <c r="FT141" t="s">
        <v>134</v>
      </c>
      <c r="FU141" s="1">
        <v>40211</v>
      </c>
      <c r="FV141" t="s">
        <v>141</v>
      </c>
      <c r="FW141" s="1">
        <v>40234</v>
      </c>
      <c r="FX141" t="s">
        <v>141</v>
      </c>
      <c r="FY141" s="1">
        <v>40218</v>
      </c>
      <c r="FZ141" t="s">
        <v>141</v>
      </c>
      <c r="GA141" s="1">
        <v>40217</v>
      </c>
      <c r="GB141" t="s">
        <v>141</v>
      </c>
      <c r="GC141" s="1">
        <v>40133</v>
      </c>
      <c r="GD141" t="s">
        <v>134</v>
      </c>
      <c r="GE141" s="1">
        <v>40214</v>
      </c>
      <c r="GF141" t="s">
        <v>141</v>
      </c>
      <c r="GG141" s="1">
        <v>40165</v>
      </c>
      <c r="GH141" t="s">
        <v>141</v>
      </c>
      <c r="GI141" s="1">
        <v>40113</v>
      </c>
      <c r="GJ141" t="s">
        <v>137</v>
      </c>
      <c r="GM141" s="1">
        <v>40164</v>
      </c>
      <c r="GN141" t="s">
        <v>139</v>
      </c>
      <c r="GO141" s="1">
        <v>40121</v>
      </c>
      <c r="GP141" t="s">
        <v>143</v>
      </c>
      <c r="GS141" s="1">
        <v>40126</v>
      </c>
      <c r="GT141" t="s">
        <v>143</v>
      </c>
      <c r="GU141" s="1">
        <v>40198</v>
      </c>
      <c r="GV141" t="s">
        <v>141</v>
      </c>
      <c r="GY141" s="1">
        <v>40197</v>
      </c>
      <c r="GZ141" t="s">
        <v>141</v>
      </c>
      <c r="HA141" s="1">
        <v>40198</v>
      </c>
      <c r="HB141" t="s">
        <v>141</v>
      </c>
      <c r="HC141" s="1">
        <v>40926</v>
      </c>
      <c r="HD141" t="s">
        <v>141</v>
      </c>
      <c r="HE141" s="1">
        <v>40198</v>
      </c>
      <c r="HF141" t="s">
        <v>139</v>
      </c>
      <c r="HG141" s="1">
        <v>40212</v>
      </c>
      <c r="HH141" t="s">
        <v>141</v>
      </c>
      <c r="HK141" s="1">
        <v>40205</v>
      </c>
      <c r="HL141" t="s">
        <v>141</v>
      </c>
      <c r="HM141" s="1">
        <v>40214</v>
      </c>
      <c r="HN141" t="s">
        <v>141</v>
      </c>
      <c r="HO141" s="1">
        <v>40206</v>
      </c>
      <c r="HP141" t="s">
        <v>141</v>
      </c>
      <c r="HQ141" s="1">
        <v>40116</v>
      </c>
      <c r="HR141" t="s">
        <v>143</v>
      </c>
      <c r="HS141" s="1">
        <v>40122</v>
      </c>
      <c r="HT141" t="s">
        <v>143</v>
      </c>
    </row>
    <row r="142" spans="1:228" x14ac:dyDescent="0.2">
      <c r="A142" s="1">
        <v>40116</v>
      </c>
      <c r="B142" t="s">
        <v>144</v>
      </c>
      <c r="C142" s="1">
        <v>40205</v>
      </c>
      <c r="D142" t="s">
        <v>142</v>
      </c>
      <c r="E142" s="1">
        <v>40085</v>
      </c>
      <c r="F142" t="s">
        <v>140</v>
      </c>
      <c r="G142" s="1">
        <v>40227</v>
      </c>
      <c r="H142" t="s">
        <v>142</v>
      </c>
      <c r="I142" s="1">
        <v>40134</v>
      </c>
      <c r="J142" t="s">
        <v>135</v>
      </c>
      <c r="K142" s="1">
        <v>40199</v>
      </c>
      <c r="L142" t="s">
        <v>142</v>
      </c>
      <c r="M142" s="1">
        <v>40203</v>
      </c>
      <c r="N142" t="s">
        <v>142</v>
      </c>
      <c r="O142" s="1">
        <v>40940</v>
      </c>
      <c r="P142" t="s">
        <v>154</v>
      </c>
      <c r="Q142" s="1">
        <v>40114</v>
      </c>
      <c r="R142" t="s">
        <v>144</v>
      </c>
      <c r="S142" s="1">
        <v>40220</v>
      </c>
      <c r="T142" t="s">
        <v>142</v>
      </c>
      <c r="U142" s="1">
        <v>40200</v>
      </c>
      <c r="V142" t="s">
        <v>142</v>
      </c>
      <c r="Y142" s="1">
        <v>40116</v>
      </c>
      <c r="Z142" t="s">
        <v>144</v>
      </c>
      <c r="AA142" s="1">
        <v>39791</v>
      </c>
      <c r="AB142" t="s">
        <v>144</v>
      </c>
      <c r="AE142" s="1">
        <v>40198</v>
      </c>
      <c r="AF142" t="s">
        <v>142</v>
      </c>
      <c r="AG142" s="1">
        <v>40234</v>
      </c>
      <c r="AH142" t="s">
        <v>142</v>
      </c>
      <c r="AI142" s="1">
        <v>40207</v>
      </c>
      <c r="AJ142" t="s">
        <v>142</v>
      </c>
      <c r="AK142" s="1">
        <v>40206</v>
      </c>
      <c r="AL142" t="s">
        <v>142</v>
      </c>
      <c r="AO142" s="1">
        <v>40203</v>
      </c>
      <c r="AP142" t="s">
        <v>142</v>
      </c>
      <c r="AQ142" s="1">
        <v>40203</v>
      </c>
      <c r="AR142" t="s">
        <v>142</v>
      </c>
      <c r="AU142" s="1">
        <v>39993</v>
      </c>
      <c r="AV142" t="s">
        <v>140</v>
      </c>
      <c r="AY142" s="1">
        <v>40206</v>
      </c>
      <c r="AZ142" t="s">
        <v>142</v>
      </c>
      <c r="BA142" s="1">
        <v>40235</v>
      </c>
      <c r="BB142" t="s">
        <v>142</v>
      </c>
      <c r="BC142" s="1">
        <v>40120</v>
      </c>
      <c r="BD142" t="s">
        <v>144</v>
      </c>
      <c r="BE142" s="1">
        <v>40204</v>
      </c>
      <c r="BF142" t="s">
        <v>142</v>
      </c>
      <c r="BG142" s="1">
        <v>40108</v>
      </c>
      <c r="BH142" t="s">
        <v>144</v>
      </c>
      <c r="BI142" s="1">
        <v>40219</v>
      </c>
      <c r="BJ142" t="s">
        <v>142</v>
      </c>
      <c r="BK142" s="1">
        <v>40127</v>
      </c>
      <c r="BL142" t="s">
        <v>142</v>
      </c>
      <c r="BM142" s="1">
        <v>40162</v>
      </c>
      <c r="BN142" t="s">
        <v>135</v>
      </c>
      <c r="BO142" s="1">
        <v>40199</v>
      </c>
      <c r="BP142" t="s">
        <v>142</v>
      </c>
      <c r="BQ142" s="1">
        <v>40141</v>
      </c>
      <c r="BR142" t="s">
        <v>142</v>
      </c>
      <c r="BS142" s="1">
        <v>40067</v>
      </c>
      <c r="BT142" t="s">
        <v>140</v>
      </c>
      <c r="BU142" s="1">
        <v>40206</v>
      </c>
      <c r="BV142" t="s">
        <v>142</v>
      </c>
      <c r="BW142" s="1">
        <v>40199</v>
      </c>
      <c r="BX142" t="s">
        <v>142</v>
      </c>
      <c r="BY142" s="1">
        <v>40085</v>
      </c>
      <c r="BZ142" t="s">
        <v>138</v>
      </c>
      <c r="CA142" s="1">
        <v>40199</v>
      </c>
      <c r="CB142" t="s">
        <v>142</v>
      </c>
      <c r="CC142" s="1">
        <v>40206</v>
      </c>
      <c r="CD142" t="s">
        <v>142</v>
      </c>
      <c r="CE142" s="1">
        <v>40046</v>
      </c>
      <c r="CF142" t="s">
        <v>138</v>
      </c>
      <c r="CG142" s="1">
        <v>40941</v>
      </c>
      <c r="CH142" t="s">
        <v>142</v>
      </c>
      <c r="CK142" s="1">
        <v>35873</v>
      </c>
      <c r="CL142" t="s">
        <v>462</v>
      </c>
      <c r="CM142" s="1">
        <v>40207</v>
      </c>
      <c r="CN142" t="s">
        <v>142</v>
      </c>
      <c r="CO142" s="1">
        <v>40225</v>
      </c>
      <c r="CP142" t="s">
        <v>142</v>
      </c>
      <c r="CQ142" s="1">
        <v>40200</v>
      </c>
      <c r="CR142" t="s">
        <v>142</v>
      </c>
      <c r="CS142" s="1">
        <v>40204</v>
      </c>
      <c r="CT142" t="s">
        <v>142</v>
      </c>
      <c r="CU142" s="1">
        <v>35641</v>
      </c>
      <c r="CV142" t="s">
        <v>464</v>
      </c>
      <c r="CW142" s="1">
        <v>40128</v>
      </c>
      <c r="CX142" t="s">
        <v>135</v>
      </c>
      <c r="CY142" s="1">
        <v>35578</v>
      </c>
      <c r="CZ142" t="s">
        <v>464</v>
      </c>
      <c r="DA142" s="1">
        <v>40114</v>
      </c>
      <c r="DB142" t="s">
        <v>144</v>
      </c>
      <c r="DE142" s="1">
        <v>40107</v>
      </c>
      <c r="DF142" t="s">
        <v>138</v>
      </c>
      <c r="DG142" s="1">
        <v>40933</v>
      </c>
      <c r="DH142" t="s">
        <v>142</v>
      </c>
      <c r="DI142" s="1">
        <v>40226</v>
      </c>
      <c r="DJ142" t="s">
        <v>142</v>
      </c>
      <c r="DK142" s="1">
        <v>40085</v>
      </c>
      <c r="DL142" t="s">
        <v>140</v>
      </c>
      <c r="DM142" s="1">
        <v>40220</v>
      </c>
      <c r="DN142" t="s">
        <v>142</v>
      </c>
      <c r="DO142" s="1">
        <v>40115</v>
      </c>
      <c r="DP142" t="s">
        <v>138</v>
      </c>
      <c r="DQ142" s="1">
        <v>40200</v>
      </c>
      <c r="DR142" t="s">
        <v>142</v>
      </c>
      <c r="DS142" s="1">
        <v>40115</v>
      </c>
      <c r="DT142" t="s">
        <v>144</v>
      </c>
      <c r="DU142" s="1">
        <v>40203</v>
      </c>
      <c r="DV142" t="s">
        <v>142</v>
      </c>
      <c r="DW142" s="1">
        <v>40204</v>
      </c>
      <c r="DX142" t="s">
        <v>142</v>
      </c>
      <c r="DY142" s="1">
        <v>40204</v>
      </c>
      <c r="DZ142" t="s">
        <v>142</v>
      </c>
      <c r="EA142" s="1">
        <v>40234</v>
      </c>
      <c r="EB142" t="s">
        <v>142</v>
      </c>
      <c r="EC142" s="1">
        <v>40114</v>
      </c>
      <c r="ED142" t="s">
        <v>144</v>
      </c>
      <c r="EE142" s="1">
        <v>40164</v>
      </c>
      <c r="EF142" t="s">
        <v>142</v>
      </c>
      <c r="EG142" s="1">
        <v>40122</v>
      </c>
      <c r="EH142" t="s">
        <v>138</v>
      </c>
      <c r="EI142" s="1">
        <v>39870</v>
      </c>
      <c r="EJ142" t="s">
        <v>149</v>
      </c>
      <c r="EM142" s="1">
        <v>40221</v>
      </c>
      <c r="EN142" t="s">
        <v>142</v>
      </c>
      <c r="EU142" s="1">
        <v>35627</v>
      </c>
      <c r="EV142" t="s">
        <v>464</v>
      </c>
      <c r="EY142" s="1">
        <v>40114</v>
      </c>
      <c r="EZ142" t="s">
        <v>144</v>
      </c>
      <c r="FA142" s="1">
        <v>40121</v>
      </c>
      <c r="FB142" t="s">
        <v>140</v>
      </c>
      <c r="FC142" s="1">
        <v>40200</v>
      </c>
      <c r="FD142" t="s">
        <v>142</v>
      </c>
      <c r="FG142" s="1">
        <v>40162</v>
      </c>
      <c r="FH142" t="s">
        <v>142</v>
      </c>
      <c r="FK142" s="1">
        <v>40218</v>
      </c>
      <c r="FL142" t="s">
        <v>142</v>
      </c>
      <c r="FO142" s="1">
        <v>40213</v>
      </c>
      <c r="FP142" t="s">
        <v>142</v>
      </c>
      <c r="FQ142" s="1">
        <v>35537</v>
      </c>
      <c r="FR142" t="s">
        <v>463</v>
      </c>
      <c r="FS142" s="1">
        <v>40185</v>
      </c>
      <c r="FT142" t="s">
        <v>135</v>
      </c>
      <c r="FU142" s="1">
        <v>40211</v>
      </c>
      <c r="FV142" t="s">
        <v>142</v>
      </c>
      <c r="FW142" s="1">
        <v>40234</v>
      </c>
      <c r="FX142" t="s">
        <v>142</v>
      </c>
      <c r="FY142" s="1">
        <v>40218</v>
      </c>
      <c r="FZ142" t="s">
        <v>142</v>
      </c>
      <c r="GA142" s="1">
        <v>40217</v>
      </c>
      <c r="GB142" t="s">
        <v>142</v>
      </c>
      <c r="GC142" s="1">
        <v>40133</v>
      </c>
      <c r="GD142" t="s">
        <v>135</v>
      </c>
      <c r="GE142" s="1">
        <v>40214</v>
      </c>
      <c r="GF142" t="s">
        <v>142</v>
      </c>
      <c r="GG142" s="1">
        <v>40165</v>
      </c>
      <c r="GH142" t="s">
        <v>142</v>
      </c>
      <c r="GI142" s="1">
        <v>40022</v>
      </c>
      <c r="GJ142" t="s">
        <v>138</v>
      </c>
      <c r="GM142" s="1">
        <v>40087</v>
      </c>
      <c r="GN142" t="s">
        <v>140</v>
      </c>
      <c r="GO142" s="1">
        <v>40121</v>
      </c>
      <c r="GP142" t="s">
        <v>144</v>
      </c>
      <c r="GS142" s="1">
        <v>40126</v>
      </c>
      <c r="GT142" t="s">
        <v>144</v>
      </c>
      <c r="GU142" s="1">
        <v>40198</v>
      </c>
      <c r="GV142" t="s">
        <v>142</v>
      </c>
      <c r="GY142" s="1">
        <v>40197</v>
      </c>
      <c r="GZ142" t="s">
        <v>142</v>
      </c>
      <c r="HA142" s="1">
        <v>40198</v>
      </c>
      <c r="HB142" t="s">
        <v>142</v>
      </c>
      <c r="HC142" s="1">
        <v>40197</v>
      </c>
      <c r="HD142" t="s">
        <v>142</v>
      </c>
      <c r="HE142" s="1">
        <v>40122</v>
      </c>
      <c r="HF142" t="s">
        <v>140</v>
      </c>
      <c r="HG142" s="1">
        <v>40212</v>
      </c>
      <c r="HH142" t="s">
        <v>142</v>
      </c>
      <c r="HK142" s="1">
        <v>40205</v>
      </c>
      <c r="HL142" t="s">
        <v>142</v>
      </c>
      <c r="HM142" s="1">
        <v>40214</v>
      </c>
      <c r="HN142" t="s">
        <v>142</v>
      </c>
      <c r="HO142" s="1">
        <v>40206</v>
      </c>
      <c r="HP142" t="s">
        <v>142</v>
      </c>
      <c r="HQ142" s="1">
        <v>40116</v>
      </c>
      <c r="HR142" t="s">
        <v>144</v>
      </c>
      <c r="HS142" s="1">
        <v>40122</v>
      </c>
      <c r="HT142" t="s">
        <v>144</v>
      </c>
    </row>
    <row r="143" spans="1:228" x14ac:dyDescent="0.2">
      <c r="A143" s="1">
        <v>40029</v>
      </c>
      <c r="B143" t="s">
        <v>145</v>
      </c>
      <c r="C143" s="1">
        <v>40472</v>
      </c>
      <c r="D143" t="s">
        <v>143</v>
      </c>
      <c r="E143" s="1">
        <v>40085</v>
      </c>
      <c r="F143" t="s">
        <v>141</v>
      </c>
      <c r="G143" s="1">
        <v>40116</v>
      </c>
      <c r="H143" t="s">
        <v>143</v>
      </c>
      <c r="I143" s="1">
        <v>40043</v>
      </c>
      <c r="J143" t="s">
        <v>136</v>
      </c>
      <c r="K143" s="1">
        <v>40108</v>
      </c>
      <c r="L143" t="s">
        <v>143</v>
      </c>
      <c r="M143" s="1">
        <v>40105</v>
      </c>
      <c r="N143" t="s">
        <v>143</v>
      </c>
      <c r="O143" s="1">
        <v>40940</v>
      </c>
      <c r="P143" t="s">
        <v>155</v>
      </c>
      <c r="Q143" s="1">
        <v>40023</v>
      </c>
      <c r="R143" t="s">
        <v>145</v>
      </c>
      <c r="S143" s="1">
        <v>40113</v>
      </c>
      <c r="T143" t="s">
        <v>143</v>
      </c>
      <c r="U143" s="1">
        <v>40109</v>
      </c>
      <c r="V143" t="s">
        <v>143</v>
      </c>
      <c r="Y143" s="1">
        <v>40024</v>
      </c>
      <c r="Z143" t="s">
        <v>145</v>
      </c>
      <c r="AA143" s="1">
        <v>39694</v>
      </c>
      <c r="AB143" t="s">
        <v>145</v>
      </c>
      <c r="AE143" s="1">
        <v>40107</v>
      </c>
      <c r="AF143" t="s">
        <v>143</v>
      </c>
      <c r="AG143" s="1">
        <v>40115</v>
      </c>
      <c r="AH143" t="s">
        <v>143</v>
      </c>
      <c r="AI143" s="1">
        <v>40113</v>
      </c>
      <c r="AJ143" t="s">
        <v>143</v>
      </c>
      <c r="AK143" s="1">
        <v>40108</v>
      </c>
      <c r="AL143" t="s">
        <v>143</v>
      </c>
      <c r="AO143" s="1">
        <v>40106</v>
      </c>
      <c r="AP143" t="s">
        <v>143</v>
      </c>
      <c r="AQ143" s="1">
        <v>40102</v>
      </c>
      <c r="AR143" t="s">
        <v>143</v>
      </c>
      <c r="AU143" s="1">
        <v>39993</v>
      </c>
      <c r="AV143" t="s">
        <v>141</v>
      </c>
      <c r="AY143" s="1">
        <v>40108</v>
      </c>
      <c r="AZ143" t="s">
        <v>143</v>
      </c>
      <c r="BA143" s="1">
        <v>40114</v>
      </c>
      <c r="BB143" t="s">
        <v>143</v>
      </c>
      <c r="BC143" s="1">
        <v>40029</v>
      </c>
      <c r="BD143" t="s">
        <v>145</v>
      </c>
      <c r="BE143" s="1">
        <v>40102</v>
      </c>
      <c r="BF143" t="s">
        <v>143</v>
      </c>
      <c r="BG143" s="1">
        <v>40017</v>
      </c>
      <c r="BH143" t="s">
        <v>145</v>
      </c>
      <c r="BI143" s="1">
        <v>40112</v>
      </c>
      <c r="BJ143" t="s">
        <v>143</v>
      </c>
      <c r="BK143" s="1">
        <v>40024</v>
      </c>
      <c r="BL143" t="s">
        <v>143</v>
      </c>
      <c r="BM143" s="1">
        <v>40071</v>
      </c>
      <c r="BN143" t="s">
        <v>136</v>
      </c>
      <c r="BO143" s="1">
        <v>40101</v>
      </c>
      <c r="BP143" t="s">
        <v>143</v>
      </c>
      <c r="BQ143" s="1">
        <v>40045</v>
      </c>
      <c r="BR143" t="s">
        <v>143</v>
      </c>
      <c r="BS143" s="1">
        <v>40067</v>
      </c>
      <c r="BT143" t="s">
        <v>141</v>
      </c>
      <c r="BU143" s="1">
        <v>40108</v>
      </c>
      <c r="BV143" t="s">
        <v>143</v>
      </c>
      <c r="BW143" s="1">
        <v>40108</v>
      </c>
      <c r="BX143" t="s">
        <v>143</v>
      </c>
      <c r="BY143" s="1">
        <v>40085</v>
      </c>
      <c r="BZ143" t="s">
        <v>139</v>
      </c>
      <c r="CA143" s="1">
        <v>40101</v>
      </c>
      <c r="CB143" t="s">
        <v>143</v>
      </c>
      <c r="CC143" s="1">
        <v>40115</v>
      </c>
      <c r="CD143" t="s">
        <v>143</v>
      </c>
      <c r="CE143" s="1">
        <v>40046</v>
      </c>
      <c r="CF143" t="s">
        <v>139</v>
      </c>
      <c r="CG143" s="1">
        <v>40112</v>
      </c>
      <c r="CH143" t="s">
        <v>143</v>
      </c>
      <c r="CK143" s="1">
        <v>35737</v>
      </c>
      <c r="CL143" t="s">
        <v>463</v>
      </c>
      <c r="CM143" s="1">
        <v>40109</v>
      </c>
      <c r="CN143" t="s">
        <v>143</v>
      </c>
      <c r="CO143" s="1">
        <v>40108</v>
      </c>
      <c r="CP143" t="s">
        <v>143</v>
      </c>
      <c r="CQ143" s="1">
        <v>40101</v>
      </c>
      <c r="CR143" t="s">
        <v>143</v>
      </c>
      <c r="CS143" s="1">
        <v>40108</v>
      </c>
      <c r="CT143" t="s">
        <v>143</v>
      </c>
      <c r="CU143" s="1">
        <v>35543</v>
      </c>
      <c r="CV143" t="s">
        <v>465</v>
      </c>
      <c r="CW143" s="1">
        <v>40037</v>
      </c>
      <c r="CX143" t="s">
        <v>136</v>
      </c>
      <c r="CY143" s="1">
        <v>35487</v>
      </c>
      <c r="CZ143" t="s">
        <v>465</v>
      </c>
      <c r="DA143" s="1">
        <v>40023</v>
      </c>
      <c r="DB143" t="s">
        <v>145</v>
      </c>
      <c r="DE143" s="1">
        <v>40107</v>
      </c>
      <c r="DF143" t="s">
        <v>139</v>
      </c>
      <c r="DG143" s="1">
        <v>40114</v>
      </c>
      <c r="DH143" t="s">
        <v>143</v>
      </c>
      <c r="DI143" s="1">
        <v>40100</v>
      </c>
      <c r="DJ143" t="s">
        <v>143</v>
      </c>
      <c r="DK143" s="1">
        <v>40085</v>
      </c>
      <c r="DL143" t="s">
        <v>141</v>
      </c>
      <c r="DM143" s="1">
        <v>40122</v>
      </c>
      <c r="DN143" t="s">
        <v>143</v>
      </c>
      <c r="DO143" s="1">
        <v>40115</v>
      </c>
      <c r="DP143" t="s">
        <v>139</v>
      </c>
      <c r="DQ143" s="1">
        <v>40109</v>
      </c>
      <c r="DR143" t="s">
        <v>143</v>
      </c>
      <c r="DS143" s="1">
        <v>40025</v>
      </c>
      <c r="DT143" t="s">
        <v>145</v>
      </c>
      <c r="DU143" s="1">
        <v>40105</v>
      </c>
      <c r="DV143" t="s">
        <v>143</v>
      </c>
      <c r="DW143" s="1">
        <v>40106</v>
      </c>
      <c r="DX143" t="s">
        <v>143</v>
      </c>
      <c r="DY143" s="1">
        <v>40112</v>
      </c>
      <c r="DZ143" t="s">
        <v>143</v>
      </c>
      <c r="EA143" s="1">
        <v>40122</v>
      </c>
      <c r="EB143" t="s">
        <v>143</v>
      </c>
      <c r="EC143" s="1">
        <v>40023</v>
      </c>
      <c r="ED143" t="s">
        <v>145</v>
      </c>
      <c r="EE143" s="1">
        <v>40073</v>
      </c>
      <c r="EF143" t="s">
        <v>143</v>
      </c>
      <c r="EG143" s="1">
        <v>40122</v>
      </c>
      <c r="EH143" t="s">
        <v>139</v>
      </c>
      <c r="EI143" s="1">
        <v>39870</v>
      </c>
      <c r="EJ143" t="s">
        <v>150</v>
      </c>
      <c r="EM143" s="1">
        <v>40109</v>
      </c>
      <c r="EN143" t="s">
        <v>143</v>
      </c>
      <c r="EU143" s="1">
        <v>35538</v>
      </c>
      <c r="EV143" t="s">
        <v>465</v>
      </c>
      <c r="EY143" s="1">
        <v>40023</v>
      </c>
      <c r="EZ143" t="s">
        <v>145</v>
      </c>
      <c r="FA143" s="1">
        <v>40121</v>
      </c>
      <c r="FB143" t="s">
        <v>141</v>
      </c>
      <c r="FC143" s="1">
        <v>40108</v>
      </c>
      <c r="FD143" t="s">
        <v>143</v>
      </c>
      <c r="FG143" s="1">
        <v>40071</v>
      </c>
      <c r="FH143" t="s">
        <v>143</v>
      </c>
      <c r="FK143" s="1">
        <v>40120</v>
      </c>
      <c r="FL143" t="s">
        <v>143</v>
      </c>
      <c r="FO143" s="1">
        <v>40115</v>
      </c>
      <c r="FP143" t="s">
        <v>143</v>
      </c>
      <c r="FQ143" s="1">
        <v>35450</v>
      </c>
      <c r="FR143" t="s">
        <v>464</v>
      </c>
      <c r="FS143" s="1">
        <v>40087</v>
      </c>
      <c r="FT143" t="s">
        <v>136</v>
      </c>
      <c r="FU143" s="1">
        <v>40113</v>
      </c>
      <c r="FV143" t="s">
        <v>143</v>
      </c>
      <c r="FW143" s="1">
        <v>40115</v>
      </c>
      <c r="FX143" t="s">
        <v>143</v>
      </c>
      <c r="FY143" s="1">
        <v>40106</v>
      </c>
      <c r="FZ143" t="s">
        <v>143</v>
      </c>
      <c r="GA143" s="1">
        <v>40119</v>
      </c>
      <c r="GB143" t="s">
        <v>143</v>
      </c>
      <c r="GC143" s="1">
        <v>40042</v>
      </c>
      <c r="GD143" t="s">
        <v>136</v>
      </c>
      <c r="GE143" s="1">
        <v>40116</v>
      </c>
      <c r="GF143" t="s">
        <v>143</v>
      </c>
      <c r="GG143" s="1">
        <v>40078</v>
      </c>
      <c r="GH143" t="s">
        <v>143</v>
      </c>
      <c r="GI143" s="1">
        <v>40022</v>
      </c>
      <c r="GJ143" t="s">
        <v>139</v>
      </c>
      <c r="GM143" s="1">
        <v>40087</v>
      </c>
      <c r="GN143" t="s">
        <v>141</v>
      </c>
      <c r="GO143" s="1">
        <v>40030</v>
      </c>
      <c r="GP143" t="s">
        <v>145</v>
      </c>
      <c r="GS143" s="1">
        <v>40025</v>
      </c>
      <c r="GT143" t="s">
        <v>145</v>
      </c>
      <c r="GU143" s="1">
        <v>40107</v>
      </c>
      <c r="GV143" t="s">
        <v>143</v>
      </c>
      <c r="GY143" s="1">
        <v>40101</v>
      </c>
      <c r="GZ143" t="s">
        <v>143</v>
      </c>
      <c r="HA143" s="1">
        <v>40102</v>
      </c>
      <c r="HB143" t="s">
        <v>143</v>
      </c>
      <c r="HC143" s="1">
        <v>40101</v>
      </c>
      <c r="HD143" t="s">
        <v>143</v>
      </c>
      <c r="HE143" s="1">
        <v>40122</v>
      </c>
      <c r="HF143" t="s">
        <v>141</v>
      </c>
      <c r="HG143" s="1">
        <v>40108</v>
      </c>
      <c r="HH143" t="s">
        <v>143</v>
      </c>
      <c r="HK143" s="1">
        <v>40107</v>
      </c>
      <c r="HL143" t="s">
        <v>143</v>
      </c>
      <c r="HM143" s="1">
        <v>40116</v>
      </c>
      <c r="HN143" t="s">
        <v>143</v>
      </c>
      <c r="HO143" s="1">
        <v>40108</v>
      </c>
      <c r="HP143" t="s">
        <v>143</v>
      </c>
      <c r="HQ143" s="1">
        <v>40031</v>
      </c>
      <c r="HR143" t="s">
        <v>145</v>
      </c>
      <c r="HS143" s="1">
        <v>40031</v>
      </c>
      <c r="HT143" t="s">
        <v>145</v>
      </c>
    </row>
    <row r="144" spans="1:228" x14ac:dyDescent="0.2">
      <c r="A144" s="1">
        <v>40029</v>
      </c>
      <c r="B144" t="s">
        <v>146</v>
      </c>
      <c r="C144" s="1">
        <v>40472</v>
      </c>
      <c r="D144" t="s">
        <v>144</v>
      </c>
      <c r="E144" s="1">
        <v>40085</v>
      </c>
      <c r="F144" t="s">
        <v>142</v>
      </c>
      <c r="G144" s="1">
        <v>40116</v>
      </c>
      <c r="H144" t="s">
        <v>144</v>
      </c>
      <c r="I144" s="1">
        <v>40043</v>
      </c>
      <c r="J144" t="s">
        <v>137</v>
      </c>
      <c r="K144" s="1">
        <v>40108</v>
      </c>
      <c r="L144" t="s">
        <v>144</v>
      </c>
      <c r="M144" s="1">
        <v>40105</v>
      </c>
      <c r="N144" t="s">
        <v>144</v>
      </c>
      <c r="O144" s="1">
        <v>40940</v>
      </c>
      <c r="P144" t="s">
        <v>159</v>
      </c>
      <c r="Q144" s="1">
        <v>40023</v>
      </c>
      <c r="R144" t="s">
        <v>146</v>
      </c>
      <c r="S144" s="1">
        <v>40113</v>
      </c>
      <c r="T144" t="s">
        <v>144</v>
      </c>
      <c r="U144" s="1">
        <v>40109</v>
      </c>
      <c r="V144" t="s">
        <v>144</v>
      </c>
      <c r="Y144" s="1">
        <v>40024</v>
      </c>
      <c r="Z144" t="s">
        <v>146</v>
      </c>
      <c r="AA144" s="1">
        <v>39694</v>
      </c>
      <c r="AB144" t="s">
        <v>146</v>
      </c>
      <c r="AE144" s="1">
        <v>40107</v>
      </c>
      <c r="AF144" t="s">
        <v>144</v>
      </c>
      <c r="AG144" s="1">
        <v>40115</v>
      </c>
      <c r="AH144" t="s">
        <v>144</v>
      </c>
      <c r="AI144" s="1">
        <v>40113</v>
      </c>
      <c r="AJ144" t="s">
        <v>144</v>
      </c>
      <c r="AK144" s="1">
        <v>40108</v>
      </c>
      <c r="AL144" t="s">
        <v>144</v>
      </c>
      <c r="AO144" s="1">
        <v>40106</v>
      </c>
      <c r="AP144" t="s">
        <v>144</v>
      </c>
      <c r="AQ144" s="1">
        <v>40102</v>
      </c>
      <c r="AR144" t="s">
        <v>144</v>
      </c>
      <c r="AU144" s="1">
        <v>39993</v>
      </c>
      <c r="AV144" t="s">
        <v>142</v>
      </c>
      <c r="AY144" s="1">
        <v>40108</v>
      </c>
      <c r="AZ144" t="s">
        <v>144</v>
      </c>
      <c r="BA144" s="1">
        <v>40114</v>
      </c>
      <c r="BB144" t="s">
        <v>144</v>
      </c>
      <c r="BC144" s="1">
        <v>40029</v>
      </c>
      <c r="BD144" t="s">
        <v>146</v>
      </c>
      <c r="BE144" s="1">
        <v>40102</v>
      </c>
      <c r="BF144" t="s">
        <v>144</v>
      </c>
      <c r="BG144" s="1">
        <v>40017</v>
      </c>
      <c r="BH144" t="s">
        <v>146</v>
      </c>
      <c r="BI144" s="1">
        <v>40112</v>
      </c>
      <c r="BJ144" t="s">
        <v>144</v>
      </c>
      <c r="BK144" s="1">
        <v>40024</v>
      </c>
      <c r="BL144" t="s">
        <v>144</v>
      </c>
      <c r="BM144" s="1">
        <v>40071</v>
      </c>
      <c r="BN144" t="s">
        <v>137</v>
      </c>
      <c r="BO144" s="1">
        <v>40101</v>
      </c>
      <c r="BP144" t="s">
        <v>144</v>
      </c>
      <c r="BQ144" s="1">
        <v>40045</v>
      </c>
      <c r="BR144" t="s">
        <v>144</v>
      </c>
      <c r="BS144" s="1">
        <v>40067</v>
      </c>
      <c r="BT144" t="s">
        <v>142</v>
      </c>
      <c r="BU144" s="1">
        <v>40108</v>
      </c>
      <c r="BV144" t="s">
        <v>144</v>
      </c>
      <c r="BW144" s="1">
        <v>40108</v>
      </c>
      <c r="BX144" t="s">
        <v>144</v>
      </c>
      <c r="BY144" s="1">
        <v>39987</v>
      </c>
      <c r="BZ144" t="s">
        <v>140</v>
      </c>
      <c r="CA144" s="1">
        <v>40101</v>
      </c>
      <c r="CB144" t="s">
        <v>144</v>
      </c>
      <c r="CC144" s="1">
        <v>40115</v>
      </c>
      <c r="CD144" t="s">
        <v>144</v>
      </c>
      <c r="CE144" s="1">
        <v>39982</v>
      </c>
      <c r="CF144" t="s">
        <v>140</v>
      </c>
      <c r="CG144" s="1">
        <v>40112</v>
      </c>
      <c r="CH144" t="s">
        <v>144</v>
      </c>
      <c r="CK144" s="1">
        <v>35650</v>
      </c>
      <c r="CL144" t="s">
        <v>464</v>
      </c>
      <c r="CM144" s="1">
        <v>40109</v>
      </c>
      <c r="CN144" t="s">
        <v>144</v>
      </c>
      <c r="CO144" s="1">
        <v>40108</v>
      </c>
      <c r="CP144" t="s">
        <v>144</v>
      </c>
      <c r="CQ144" s="1">
        <v>40101</v>
      </c>
      <c r="CR144" t="s">
        <v>144</v>
      </c>
      <c r="CS144" s="1">
        <v>40108</v>
      </c>
      <c r="CT144" t="s">
        <v>144</v>
      </c>
      <c r="CU144" s="1">
        <v>35481</v>
      </c>
      <c r="CV144" t="s">
        <v>466</v>
      </c>
      <c r="CW144" s="1">
        <v>40037</v>
      </c>
      <c r="CX144" t="s">
        <v>137</v>
      </c>
      <c r="CY144" s="1">
        <v>35409</v>
      </c>
      <c r="CZ144" t="s">
        <v>466</v>
      </c>
      <c r="DA144" s="1">
        <v>40023</v>
      </c>
      <c r="DB144" t="s">
        <v>146</v>
      </c>
      <c r="DE144" s="1">
        <v>40023</v>
      </c>
      <c r="DF144" t="s">
        <v>140</v>
      </c>
      <c r="DG144" s="1">
        <v>40114</v>
      </c>
      <c r="DH144" t="s">
        <v>144</v>
      </c>
      <c r="DI144" s="1">
        <v>40100</v>
      </c>
      <c r="DJ144" t="s">
        <v>144</v>
      </c>
      <c r="DK144" s="1">
        <v>40085</v>
      </c>
      <c r="DL144" t="s">
        <v>142</v>
      </c>
      <c r="DM144" s="1">
        <v>40122</v>
      </c>
      <c r="DN144" t="s">
        <v>144</v>
      </c>
      <c r="DO144" s="1">
        <v>40030</v>
      </c>
      <c r="DP144" t="s">
        <v>140</v>
      </c>
      <c r="DQ144" s="1">
        <v>40109</v>
      </c>
      <c r="DR144" t="s">
        <v>144</v>
      </c>
      <c r="DS144" s="1">
        <v>40025</v>
      </c>
      <c r="DT144" t="s">
        <v>146</v>
      </c>
      <c r="DU144" s="1">
        <v>40105</v>
      </c>
      <c r="DV144" t="s">
        <v>144</v>
      </c>
      <c r="DW144" s="1">
        <v>40106</v>
      </c>
      <c r="DX144" t="s">
        <v>144</v>
      </c>
      <c r="DY144" s="1">
        <v>40112</v>
      </c>
      <c r="DZ144" t="s">
        <v>144</v>
      </c>
      <c r="EA144" s="1">
        <v>40122</v>
      </c>
      <c r="EB144" t="s">
        <v>144</v>
      </c>
      <c r="EC144" s="1">
        <v>40023</v>
      </c>
      <c r="ED144" t="s">
        <v>146</v>
      </c>
      <c r="EE144" s="1">
        <v>40073</v>
      </c>
      <c r="EF144" t="s">
        <v>144</v>
      </c>
      <c r="EG144" s="1">
        <v>40031</v>
      </c>
      <c r="EH144" t="s">
        <v>140</v>
      </c>
      <c r="EI144" s="1">
        <v>39758</v>
      </c>
      <c r="EJ144" t="s">
        <v>151</v>
      </c>
      <c r="EM144" s="1">
        <v>40109</v>
      </c>
      <c r="EN144" t="s">
        <v>144</v>
      </c>
      <c r="EU144" s="1">
        <v>35482</v>
      </c>
      <c r="EV144" t="s">
        <v>466</v>
      </c>
      <c r="EY144" s="1">
        <v>40023</v>
      </c>
      <c r="EZ144" t="s">
        <v>146</v>
      </c>
      <c r="FA144" s="1">
        <v>40121</v>
      </c>
      <c r="FB144" t="s">
        <v>142</v>
      </c>
      <c r="FC144" s="1">
        <v>40108</v>
      </c>
      <c r="FD144" t="s">
        <v>144</v>
      </c>
      <c r="FG144" s="1">
        <v>40071</v>
      </c>
      <c r="FH144" t="s">
        <v>144</v>
      </c>
      <c r="FK144" s="1">
        <v>40120</v>
      </c>
      <c r="FL144" t="s">
        <v>144</v>
      </c>
      <c r="FO144" s="1">
        <v>40115</v>
      </c>
      <c r="FP144" t="s">
        <v>144</v>
      </c>
      <c r="FQ144" s="1">
        <v>35354</v>
      </c>
      <c r="FR144" t="s">
        <v>465</v>
      </c>
      <c r="FS144" s="1">
        <v>40087</v>
      </c>
      <c r="FT144" t="s">
        <v>137</v>
      </c>
      <c r="FU144" s="1">
        <v>40113</v>
      </c>
      <c r="FV144" t="s">
        <v>144</v>
      </c>
      <c r="FW144" s="1">
        <v>40115</v>
      </c>
      <c r="FX144" t="s">
        <v>144</v>
      </c>
      <c r="FY144" s="1">
        <v>40106</v>
      </c>
      <c r="FZ144" t="s">
        <v>144</v>
      </c>
      <c r="GA144" s="1">
        <v>40119</v>
      </c>
      <c r="GB144" t="s">
        <v>144</v>
      </c>
      <c r="GC144" s="1">
        <v>40042</v>
      </c>
      <c r="GD144" t="s">
        <v>137</v>
      </c>
      <c r="GE144" s="1">
        <v>40116</v>
      </c>
      <c r="GF144" t="s">
        <v>144</v>
      </c>
      <c r="GG144" s="1">
        <v>40078</v>
      </c>
      <c r="GH144" t="s">
        <v>144</v>
      </c>
      <c r="GI144" s="1">
        <v>39937</v>
      </c>
      <c r="GJ144" t="s">
        <v>140</v>
      </c>
      <c r="GM144" s="1">
        <v>40087</v>
      </c>
      <c r="GN144" t="s">
        <v>142</v>
      </c>
      <c r="GO144" s="1">
        <v>40030</v>
      </c>
      <c r="GP144" t="s">
        <v>146</v>
      </c>
      <c r="GS144" s="1">
        <v>40025</v>
      </c>
      <c r="GT144" t="s">
        <v>146</v>
      </c>
      <c r="GU144" s="1">
        <v>40107</v>
      </c>
      <c r="GV144" t="s">
        <v>144</v>
      </c>
      <c r="GY144" s="1">
        <v>40101</v>
      </c>
      <c r="GZ144" t="s">
        <v>144</v>
      </c>
      <c r="HA144" s="1">
        <v>40102</v>
      </c>
      <c r="HB144" t="s">
        <v>144</v>
      </c>
      <c r="HC144" s="1">
        <v>40101</v>
      </c>
      <c r="HD144" t="s">
        <v>144</v>
      </c>
      <c r="HE144" s="1">
        <v>40122</v>
      </c>
      <c r="HF144" t="s">
        <v>142</v>
      </c>
      <c r="HG144" s="1">
        <v>40108</v>
      </c>
      <c r="HH144" t="s">
        <v>144</v>
      </c>
      <c r="HK144" s="1">
        <v>40107</v>
      </c>
      <c r="HL144" t="s">
        <v>144</v>
      </c>
      <c r="HM144" s="1">
        <v>40116</v>
      </c>
      <c r="HN144" t="s">
        <v>144</v>
      </c>
      <c r="HO144" s="1">
        <v>40108</v>
      </c>
      <c r="HP144" t="s">
        <v>144</v>
      </c>
      <c r="HQ144" s="1">
        <v>40031</v>
      </c>
      <c r="HR144" t="s">
        <v>146</v>
      </c>
      <c r="HS144" s="1">
        <v>40031</v>
      </c>
      <c r="HT144" t="s">
        <v>146</v>
      </c>
    </row>
    <row r="145" spans="1:228" x14ac:dyDescent="0.2">
      <c r="A145" s="1">
        <v>39941</v>
      </c>
      <c r="B145" t="s">
        <v>147</v>
      </c>
      <c r="C145" s="1">
        <v>40379</v>
      </c>
      <c r="D145" t="s">
        <v>145</v>
      </c>
      <c r="E145" s="1">
        <v>39987</v>
      </c>
      <c r="F145" t="s">
        <v>143</v>
      </c>
      <c r="G145" s="1">
        <v>40031</v>
      </c>
      <c r="H145" t="s">
        <v>145</v>
      </c>
      <c r="I145" s="1">
        <v>39952</v>
      </c>
      <c r="J145" t="s">
        <v>138</v>
      </c>
      <c r="K145" s="1">
        <v>40017</v>
      </c>
      <c r="L145" t="s">
        <v>145</v>
      </c>
      <c r="M145" s="1">
        <v>40014</v>
      </c>
      <c r="N145" t="s">
        <v>145</v>
      </c>
      <c r="O145" s="1">
        <v>40940</v>
      </c>
      <c r="P145" t="s">
        <v>164</v>
      </c>
      <c r="Q145" s="1">
        <v>39932</v>
      </c>
      <c r="R145" t="s">
        <v>147</v>
      </c>
      <c r="S145" s="1">
        <v>40022</v>
      </c>
      <c r="T145" t="s">
        <v>145</v>
      </c>
      <c r="U145" s="1">
        <v>40018</v>
      </c>
      <c r="V145" t="s">
        <v>145</v>
      </c>
      <c r="Y145" s="1">
        <v>39933</v>
      </c>
      <c r="Z145" t="s">
        <v>147</v>
      </c>
      <c r="AA145" s="1">
        <v>39602</v>
      </c>
      <c r="AB145" t="s">
        <v>147</v>
      </c>
      <c r="AE145" s="1">
        <v>40016</v>
      </c>
      <c r="AF145" t="s">
        <v>145</v>
      </c>
      <c r="AG145" s="1">
        <v>40022</v>
      </c>
      <c r="AH145" t="s">
        <v>145</v>
      </c>
      <c r="AI145" s="1">
        <v>40022</v>
      </c>
      <c r="AJ145" t="s">
        <v>145</v>
      </c>
      <c r="AK145" s="1">
        <v>40017</v>
      </c>
      <c r="AL145" t="s">
        <v>145</v>
      </c>
      <c r="AO145" s="1">
        <v>40015</v>
      </c>
      <c r="AP145" t="s">
        <v>145</v>
      </c>
      <c r="AQ145" s="1">
        <v>40014</v>
      </c>
      <c r="AR145" t="s">
        <v>145</v>
      </c>
      <c r="AU145" s="1">
        <v>39878</v>
      </c>
      <c r="AV145" t="s">
        <v>143</v>
      </c>
      <c r="AY145" s="1">
        <v>40017</v>
      </c>
      <c r="AZ145" t="s">
        <v>145</v>
      </c>
      <c r="BA145" s="1">
        <v>40030</v>
      </c>
      <c r="BB145" t="s">
        <v>145</v>
      </c>
      <c r="BC145" s="1">
        <v>39930</v>
      </c>
      <c r="BD145" t="s">
        <v>147</v>
      </c>
      <c r="BE145" s="1">
        <v>40011</v>
      </c>
      <c r="BF145" t="s">
        <v>145</v>
      </c>
      <c r="BG145" s="1">
        <v>39926</v>
      </c>
      <c r="BH145" t="s">
        <v>147</v>
      </c>
      <c r="BI145" s="1">
        <v>40021</v>
      </c>
      <c r="BJ145" t="s">
        <v>145</v>
      </c>
      <c r="BK145" s="1">
        <v>39933</v>
      </c>
      <c r="BL145" t="s">
        <v>145</v>
      </c>
      <c r="BM145" s="1">
        <v>39980</v>
      </c>
      <c r="BN145" t="s">
        <v>138</v>
      </c>
      <c r="BO145" s="1">
        <v>40010</v>
      </c>
      <c r="BP145" t="s">
        <v>145</v>
      </c>
      <c r="BQ145" s="1">
        <v>39954</v>
      </c>
      <c r="BR145" t="s">
        <v>145</v>
      </c>
      <c r="BS145" s="1">
        <v>39954</v>
      </c>
      <c r="BT145" t="s">
        <v>143</v>
      </c>
      <c r="BU145" s="1">
        <v>40017</v>
      </c>
      <c r="BV145" t="s">
        <v>145</v>
      </c>
      <c r="BW145" s="1">
        <v>40017</v>
      </c>
      <c r="BX145" t="s">
        <v>145</v>
      </c>
      <c r="BY145" s="1">
        <v>39987</v>
      </c>
      <c r="BZ145" t="s">
        <v>141</v>
      </c>
      <c r="CA145" s="1">
        <v>40010</v>
      </c>
      <c r="CB145" t="s">
        <v>145</v>
      </c>
      <c r="CC145" s="1">
        <v>40023</v>
      </c>
      <c r="CD145" t="s">
        <v>145</v>
      </c>
      <c r="CE145" s="1">
        <v>39982</v>
      </c>
      <c r="CF145" t="s">
        <v>141</v>
      </c>
      <c r="CG145" s="1">
        <v>40022</v>
      </c>
      <c r="CH145" t="s">
        <v>145</v>
      </c>
      <c r="CK145" s="1">
        <v>35542</v>
      </c>
      <c r="CL145" t="s">
        <v>465</v>
      </c>
      <c r="CM145" s="1">
        <v>40021</v>
      </c>
      <c r="CN145" t="s">
        <v>145</v>
      </c>
      <c r="CO145" s="1">
        <v>40015</v>
      </c>
      <c r="CP145" t="s">
        <v>145</v>
      </c>
      <c r="CQ145" s="1">
        <v>40010</v>
      </c>
      <c r="CR145" t="s">
        <v>145</v>
      </c>
      <c r="CS145" s="1">
        <v>40024</v>
      </c>
      <c r="CT145" t="s">
        <v>145</v>
      </c>
      <c r="CU145" s="1">
        <v>35481</v>
      </c>
      <c r="CV145" t="s">
        <v>467</v>
      </c>
      <c r="CW145" s="1">
        <v>39946</v>
      </c>
      <c r="CX145" t="s">
        <v>138</v>
      </c>
      <c r="CY145" s="1">
        <v>35409</v>
      </c>
      <c r="CZ145" t="s">
        <v>467</v>
      </c>
      <c r="DA145" s="1">
        <v>39938</v>
      </c>
      <c r="DB145" t="s">
        <v>147</v>
      </c>
      <c r="DE145" s="1">
        <v>40023</v>
      </c>
      <c r="DF145" t="s">
        <v>141</v>
      </c>
      <c r="DG145" s="1">
        <v>40023</v>
      </c>
      <c r="DH145" t="s">
        <v>145</v>
      </c>
      <c r="DI145" s="1">
        <v>40016</v>
      </c>
      <c r="DJ145" t="s">
        <v>145</v>
      </c>
      <c r="DK145" s="1">
        <v>39986</v>
      </c>
      <c r="DL145" t="s">
        <v>143</v>
      </c>
      <c r="DM145" s="1">
        <v>40031</v>
      </c>
      <c r="DN145" t="s">
        <v>145</v>
      </c>
      <c r="DO145" s="1">
        <v>40030</v>
      </c>
      <c r="DP145" t="s">
        <v>141</v>
      </c>
      <c r="DQ145" s="1">
        <v>40018</v>
      </c>
      <c r="DR145" t="s">
        <v>145</v>
      </c>
      <c r="DS145" s="1">
        <v>40297</v>
      </c>
      <c r="DT145" t="s">
        <v>147</v>
      </c>
      <c r="DU145" s="1">
        <v>40014</v>
      </c>
      <c r="DV145" t="s">
        <v>145</v>
      </c>
      <c r="DW145" s="1">
        <v>40015</v>
      </c>
      <c r="DX145" t="s">
        <v>145</v>
      </c>
      <c r="DY145" s="1">
        <v>40022</v>
      </c>
      <c r="DZ145" t="s">
        <v>145</v>
      </c>
      <c r="EA145" s="1">
        <v>40038</v>
      </c>
      <c r="EB145" t="s">
        <v>145</v>
      </c>
      <c r="EC145" s="1">
        <v>39932</v>
      </c>
      <c r="ED145" t="s">
        <v>147</v>
      </c>
      <c r="EE145" s="1">
        <v>39982</v>
      </c>
      <c r="EF145" t="s">
        <v>145</v>
      </c>
      <c r="EG145" s="1">
        <v>40031</v>
      </c>
      <c r="EH145" t="s">
        <v>141</v>
      </c>
      <c r="EI145" s="1">
        <v>39666</v>
      </c>
      <c r="EJ145" t="s">
        <v>152</v>
      </c>
      <c r="EM145" s="1">
        <v>40018</v>
      </c>
      <c r="EN145" t="s">
        <v>145</v>
      </c>
      <c r="EY145" s="1">
        <v>39933</v>
      </c>
      <c r="EZ145" t="s">
        <v>147</v>
      </c>
      <c r="FA145" s="1">
        <v>40023</v>
      </c>
      <c r="FB145" t="s">
        <v>143</v>
      </c>
      <c r="FC145" s="1">
        <v>40017</v>
      </c>
      <c r="FD145" t="s">
        <v>145</v>
      </c>
      <c r="FG145" s="1">
        <v>39980</v>
      </c>
      <c r="FH145" t="s">
        <v>145</v>
      </c>
      <c r="FK145" s="1">
        <v>40029</v>
      </c>
      <c r="FL145" t="s">
        <v>145</v>
      </c>
      <c r="FO145" s="1">
        <v>40024</v>
      </c>
      <c r="FP145" t="s">
        <v>145</v>
      </c>
      <c r="FQ145" s="1">
        <v>35270</v>
      </c>
      <c r="FR145" t="s">
        <v>466</v>
      </c>
      <c r="FS145" s="1">
        <v>39995</v>
      </c>
      <c r="FT145" t="s">
        <v>138</v>
      </c>
      <c r="FU145" s="1">
        <v>40022</v>
      </c>
      <c r="FV145" t="s">
        <v>145</v>
      </c>
      <c r="FW145" s="1">
        <v>40017</v>
      </c>
      <c r="FX145" t="s">
        <v>145</v>
      </c>
      <c r="FY145" s="1">
        <v>40010</v>
      </c>
      <c r="FZ145" t="s">
        <v>145</v>
      </c>
      <c r="GA145" s="1">
        <v>40028</v>
      </c>
      <c r="GB145" t="s">
        <v>145</v>
      </c>
      <c r="GC145" s="1">
        <v>39951</v>
      </c>
      <c r="GD145" t="s">
        <v>138</v>
      </c>
      <c r="GE145" s="1">
        <v>40024</v>
      </c>
      <c r="GF145" t="s">
        <v>145</v>
      </c>
      <c r="GG145" s="1">
        <v>39982</v>
      </c>
      <c r="GH145" t="s">
        <v>145</v>
      </c>
      <c r="GI145" s="1">
        <v>39937</v>
      </c>
      <c r="GJ145" t="s">
        <v>141</v>
      </c>
      <c r="GM145" s="1">
        <v>39989</v>
      </c>
      <c r="GN145" t="s">
        <v>143</v>
      </c>
      <c r="GO145" s="1">
        <v>39939</v>
      </c>
      <c r="GP145" t="s">
        <v>147</v>
      </c>
      <c r="GS145" s="1">
        <v>39938</v>
      </c>
      <c r="GT145" t="s">
        <v>147</v>
      </c>
      <c r="GU145" s="1">
        <v>40016</v>
      </c>
      <c r="GV145" t="s">
        <v>145</v>
      </c>
      <c r="GY145" s="1">
        <v>40011</v>
      </c>
      <c r="GZ145" t="s">
        <v>145</v>
      </c>
      <c r="HA145" s="1">
        <v>40011</v>
      </c>
      <c r="HB145" t="s">
        <v>145</v>
      </c>
      <c r="HC145" s="1">
        <v>40010</v>
      </c>
      <c r="HD145" t="s">
        <v>145</v>
      </c>
      <c r="HE145" s="1">
        <v>40015</v>
      </c>
      <c r="HF145" t="s">
        <v>143</v>
      </c>
      <c r="HG145" s="1">
        <v>40017</v>
      </c>
      <c r="HH145" t="s">
        <v>145</v>
      </c>
      <c r="HK145" s="1">
        <v>40016</v>
      </c>
      <c r="HL145" t="s">
        <v>145</v>
      </c>
      <c r="HM145" s="1">
        <v>40025</v>
      </c>
      <c r="HN145" t="s">
        <v>145</v>
      </c>
      <c r="HO145" s="1">
        <v>40017</v>
      </c>
      <c r="HP145" t="s">
        <v>145</v>
      </c>
      <c r="HQ145" s="1">
        <v>40302</v>
      </c>
      <c r="HR145" t="s">
        <v>147</v>
      </c>
      <c r="HS145" s="1">
        <v>39940</v>
      </c>
      <c r="HT145" t="s">
        <v>147</v>
      </c>
    </row>
    <row r="146" spans="1:228" x14ac:dyDescent="0.2">
      <c r="A146" s="1">
        <v>39941</v>
      </c>
      <c r="B146" t="s">
        <v>148</v>
      </c>
      <c r="C146" s="1">
        <v>40379</v>
      </c>
      <c r="D146" t="s">
        <v>146</v>
      </c>
      <c r="E146" s="1">
        <v>39987</v>
      </c>
      <c r="F146" t="s">
        <v>144</v>
      </c>
      <c r="G146" s="1">
        <v>40031</v>
      </c>
      <c r="H146" t="s">
        <v>146</v>
      </c>
      <c r="I146" s="1">
        <v>39952</v>
      </c>
      <c r="J146" t="s">
        <v>139</v>
      </c>
      <c r="K146" s="1">
        <v>40017</v>
      </c>
      <c r="L146" t="s">
        <v>146</v>
      </c>
      <c r="M146" s="1">
        <v>40014</v>
      </c>
      <c r="N146" t="s">
        <v>146</v>
      </c>
      <c r="O146" s="1">
        <v>40940</v>
      </c>
      <c r="P146" t="s">
        <v>169</v>
      </c>
      <c r="Q146" s="1">
        <v>39932</v>
      </c>
      <c r="R146" t="s">
        <v>148</v>
      </c>
      <c r="S146" s="1">
        <v>40022</v>
      </c>
      <c r="T146" t="s">
        <v>146</v>
      </c>
      <c r="U146" s="1">
        <v>40018</v>
      </c>
      <c r="V146" t="s">
        <v>146</v>
      </c>
      <c r="Y146" s="1">
        <v>39933</v>
      </c>
      <c r="Z146" t="s">
        <v>148</v>
      </c>
      <c r="AA146" s="1">
        <v>39602</v>
      </c>
      <c r="AB146" t="s">
        <v>148</v>
      </c>
      <c r="AE146" s="1">
        <v>40016</v>
      </c>
      <c r="AF146" t="s">
        <v>146</v>
      </c>
      <c r="AG146" s="1">
        <v>40022</v>
      </c>
      <c r="AH146" t="s">
        <v>146</v>
      </c>
      <c r="AI146" s="1">
        <v>40022</v>
      </c>
      <c r="AJ146" t="s">
        <v>146</v>
      </c>
      <c r="AK146" s="1">
        <v>40017</v>
      </c>
      <c r="AL146" t="s">
        <v>146</v>
      </c>
      <c r="AO146" s="1">
        <v>40015</v>
      </c>
      <c r="AP146" t="s">
        <v>146</v>
      </c>
      <c r="AQ146" s="1">
        <v>40014</v>
      </c>
      <c r="AR146" t="s">
        <v>146</v>
      </c>
      <c r="AU146" s="1">
        <v>39878</v>
      </c>
      <c r="AV146" t="s">
        <v>144</v>
      </c>
      <c r="AY146" s="1">
        <v>40017</v>
      </c>
      <c r="AZ146" t="s">
        <v>146</v>
      </c>
      <c r="BA146" s="1">
        <v>40030</v>
      </c>
      <c r="BB146" t="s">
        <v>146</v>
      </c>
      <c r="BC146" s="1">
        <v>39930</v>
      </c>
      <c r="BD146" t="s">
        <v>148</v>
      </c>
      <c r="BE146" s="1">
        <v>40011</v>
      </c>
      <c r="BF146" t="s">
        <v>146</v>
      </c>
      <c r="BG146" s="1">
        <v>39926</v>
      </c>
      <c r="BH146" t="s">
        <v>148</v>
      </c>
      <c r="BI146" s="1">
        <v>40021</v>
      </c>
      <c r="BJ146" t="s">
        <v>146</v>
      </c>
      <c r="BK146" s="1">
        <v>39933</v>
      </c>
      <c r="BL146" t="s">
        <v>146</v>
      </c>
      <c r="BM146" s="1">
        <v>39980</v>
      </c>
      <c r="BN146" t="s">
        <v>139</v>
      </c>
      <c r="BO146" s="1">
        <v>40010</v>
      </c>
      <c r="BP146" t="s">
        <v>146</v>
      </c>
      <c r="BQ146" s="1">
        <v>39954</v>
      </c>
      <c r="BR146" t="s">
        <v>146</v>
      </c>
      <c r="BS146" s="1">
        <v>39954</v>
      </c>
      <c r="BT146" t="s">
        <v>144</v>
      </c>
      <c r="BU146" s="1">
        <v>40017</v>
      </c>
      <c r="BV146" t="s">
        <v>146</v>
      </c>
      <c r="BW146" s="1">
        <v>40017</v>
      </c>
      <c r="BX146" t="s">
        <v>146</v>
      </c>
      <c r="BY146" s="1">
        <v>39987</v>
      </c>
      <c r="BZ146" t="s">
        <v>142</v>
      </c>
      <c r="CA146" s="1">
        <v>40010</v>
      </c>
      <c r="CB146" t="s">
        <v>146</v>
      </c>
      <c r="CC146" s="1">
        <v>40023</v>
      </c>
      <c r="CD146" t="s">
        <v>146</v>
      </c>
      <c r="CE146" s="1">
        <v>39982</v>
      </c>
      <c r="CF146" t="s">
        <v>142</v>
      </c>
      <c r="CG146" s="1">
        <v>40022</v>
      </c>
      <c r="CH146" t="s">
        <v>146</v>
      </c>
      <c r="CK146" s="1">
        <v>35475</v>
      </c>
      <c r="CL146" t="s">
        <v>466</v>
      </c>
      <c r="CM146" s="1">
        <v>40021</v>
      </c>
      <c r="CN146" t="s">
        <v>146</v>
      </c>
      <c r="CO146" s="1">
        <v>40015</v>
      </c>
      <c r="CP146" t="s">
        <v>146</v>
      </c>
      <c r="CQ146" s="1">
        <v>40010</v>
      </c>
      <c r="CR146" t="s">
        <v>146</v>
      </c>
      <c r="CS146" s="1">
        <v>40024</v>
      </c>
      <c r="CT146" t="s">
        <v>146</v>
      </c>
      <c r="CU146" s="1">
        <v>35368</v>
      </c>
      <c r="CV146" t="s">
        <v>468</v>
      </c>
      <c r="CW146" s="1">
        <v>39946</v>
      </c>
      <c r="CX146" t="s">
        <v>139</v>
      </c>
      <c r="CY146" s="1">
        <v>35298</v>
      </c>
      <c r="CZ146" t="s">
        <v>468</v>
      </c>
      <c r="DA146" s="1">
        <v>39938</v>
      </c>
      <c r="DB146" t="s">
        <v>148</v>
      </c>
      <c r="DE146" s="1">
        <v>40023</v>
      </c>
      <c r="DF146" t="s">
        <v>142</v>
      </c>
      <c r="DG146" s="1">
        <v>40023</v>
      </c>
      <c r="DH146" t="s">
        <v>146</v>
      </c>
      <c r="DI146" s="1">
        <v>40016</v>
      </c>
      <c r="DJ146" t="s">
        <v>146</v>
      </c>
      <c r="DK146" s="1">
        <v>39986</v>
      </c>
      <c r="DL146" t="s">
        <v>144</v>
      </c>
      <c r="DM146" s="1">
        <v>40031</v>
      </c>
      <c r="DN146" t="s">
        <v>146</v>
      </c>
      <c r="DO146" s="1">
        <v>40030</v>
      </c>
      <c r="DP146" t="s">
        <v>142</v>
      </c>
      <c r="DQ146" s="1">
        <v>40018</v>
      </c>
      <c r="DR146" t="s">
        <v>146</v>
      </c>
      <c r="DS146" s="1">
        <v>39927</v>
      </c>
      <c r="DT146" t="s">
        <v>148</v>
      </c>
      <c r="DU146" s="1">
        <v>40014</v>
      </c>
      <c r="DV146" t="s">
        <v>146</v>
      </c>
      <c r="DW146" s="1">
        <v>40015</v>
      </c>
      <c r="DX146" t="s">
        <v>146</v>
      </c>
      <c r="DY146" s="1">
        <v>40022</v>
      </c>
      <c r="DZ146" t="s">
        <v>146</v>
      </c>
      <c r="EA146" s="1">
        <v>40038</v>
      </c>
      <c r="EB146" t="s">
        <v>146</v>
      </c>
      <c r="EC146" s="1">
        <v>39932</v>
      </c>
      <c r="ED146" t="s">
        <v>148</v>
      </c>
      <c r="EE146" s="1">
        <v>39982</v>
      </c>
      <c r="EF146" t="s">
        <v>146</v>
      </c>
      <c r="EG146" s="1">
        <v>40031</v>
      </c>
      <c r="EH146" t="s">
        <v>142</v>
      </c>
      <c r="EI146" s="1">
        <v>39576</v>
      </c>
      <c r="EJ146" t="s">
        <v>153</v>
      </c>
      <c r="EM146" s="1">
        <v>40018</v>
      </c>
      <c r="EN146" t="s">
        <v>146</v>
      </c>
      <c r="EY146" s="1">
        <v>39933</v>
      </c>
      <c r="EZ146" t="s">
        <v>148</v>
      </c>
      <c r="FA146" s="1">
        <v>40023</v>
      </c>
      <c r="FB146" t="s">
        <v>144</v>
      </c>
      <c r="FC146" s="1">
        <v>40017</v>
      </c>
      <c r="FD146" t="s">
        <v>146</v>
      </c>
      <c r="FG146" s="1">
        <v>39980</v>
      </c>
      <c r="FH146" t="s">
        <v>146</v>
      </c>
      <c r="FK146" s="1">
        <v>40029</v>
      </c>
      <c r="FL146" t="s">
        <v>146</v>
      </c>
      <c r="FO146" s="1">
        <v>40024</v>
      </c>
      <c r="FP146" t="s">
        <v>146</v>
      </c>
      <c r="FQ146" s="1">
        <v>35270</v>
      </c>
      <c r="FR146" t="s">
        <v>467</v>
      </c>
      <c r="FS146" s="1">
        <v>39995</v>
      </c>
      <c r="FT146" t="s">
        <v>139</v>
      </c>
      <c r="FU146" s="1">
        <v>40022</v>
      </c>
      <c r="FV146" t="s">
        <v>146</v>
      </c>
      <c r="FW146" s="1">
        <v>40017</v>
      </c>
      <c r="FX146" t="s">
        <v>146</v>
      </c>
      <c r="FY146" s="1">
        <v>40010</v>
      </c>
      <c r="FZ146" t="s">
        <v>146</v>
      </c>
      <c r="GA146" s="1">
        <v>40028</v>
      </c>
      <c r="GB146" t="s">
        <v>146</v>
      </c>
      <c r="GC146" s="1">
        <v>39951</v>
      </c>
      <c r="GD146" t="s">
        <v>139</v>
      </c>
      <c r="GE146" s="1">
        <v>40024</v>
      </c>
      <c r="GF146" t="s">
        <v>146</v>
      </c>
      <c r="GG146" s="1">
        <v>39982</v>
      </c>
      <c r="GH146" t="s">
        <v>146</v>
      </c>
      <c r="GI146" s="1">
        <v>39937</v>
      </c>
      <c r="GJ146" t="s">
        <v>142</v>
      </c>
      <c r="GM146" s="1">
        <v>39989</v>
      </c>
      <c r="GN146" t="s">
        <v>144</v>
      </c>
      <c r="GO146" s="1">
        <v>39939</v>
      </c>
      <c r="GP146" t="s">
        <v>148</v>
      </c>
      <c r="GS146" s="1">
        <v>39938</v>
      </c>
      <c r="GT146" t="s">
        <v>148</v>
      </c>
      <c r="GU146" s="1">
        <v>40016</v>
      </c>
      <c r="GV146" t="s">
        <v>146</v>
      </c>
      <c r="GY146" s="1">
        <v>40011</v>
      </c>
      <c r="GZ146" t="s">
        <v>146</v>
      </c>
      <c r="HA146" s="1">
        <v>40011</v>
      </c>
      <c r="HB146" t="s">
        <v>146</v>
      </c>
      <c r="HC146" s="1">
        <v>40010</v>
      </c>
      <c r="HD146" t="s">
        <v>146</v>
      </c>
      <c r="HE146" s="1">
        <v>40015</v>
      </c>
      <c r="HF146" t="s">
        <v>144</v>
      </c>
      <c r="HG146" s="1">
        <v>40017</v>
      </c>
      <c r="HH146" t="s">
        <v>146</v>
      </c>
      <c r="HK146" s="1">
        <v>40016</v>
      </c>
      <c r="HL146" t="s">
        <v>146</v>
      </c>
      <c r="HM146" s="1">
        <v>40025</v>
      </c>
      <c r="HN146" t="s">
        <v>146</v>
      </c>
      <c r="HO146" s="1">
        <v>40017</v>
      </c>
      <c r="HP146" t="s">
        <v>146</v>
      </c>
      <c r="HQ146" s="1">
        <v>40302</v>
      </c>
      <c r="HR146" t="s">
        <v>148</v>
      </c>
      <c r="HS146" s="1">
        <v>39940</v>
      </c>
      <c r="HT146" t="s">
        <v>148</v>
      </c>
    </row>
    <row r="147" spans="1:228" x14ac:dyDescent="0.2">
      <c r="A147" s="1">
        <v>39849</v>
      </c>
      <c r="B147" t="s">
        <v>149</v>
      </c>
      <c r="C147" s="1">
        <v>40295</v>
      </c>
      <c r="D147" t="s">
        <v>147</v>
      </c>
      <c r="E147" s="1">
        <v>39896</v>
      </c>
      <c r="F147" t="s">
        <v>145</v>
      </c>
      <c r="G147" s="1">
        <v>39934</v>
      </c>
      <c r="H147" t="s">
        <v>147</v>
      </c>
      <c r="I147" s="1">
        <v>39869</v>
      </c>
      <c r="J147" t="s">
        <v>140</v>
      </c>
      <c r="K147" s="1">
        <v>39926</v>
      </c>
      <c r="L147" t="s">
        <v>147</v>
      </c>
      <c r="M147" s="1">
        <v>39923</v>
      </c>
      <c r="N147" t="s">
        <v>147</v>
      </c>
      <c r="Q147" s="1">
        <v>39839</v>
      </c>
      <c r="R147" t="s">
        <v>149</v>
      </c>
      <c r="S147" s="1">
        <v>39931</v>
      </c>
      <c r="T147" t="s">
        <v>147</v>
      </c>
      <c r="U147" s="1">
        <v>39927</v>
      </c>
      <c r="V147" t="s">
        <v>147</v>
      </c>
      <c r="Y147" s="1">
        <v>39847</v>
      </c>
      <c r="Z147" t="s">
        <v>149</v>
      </c>
      <c r="AA147" s="1">
        <v>39532</v>
      </c>
      <c r="AB147" t="s">
        <v>149</v>
      </c>
      <c r="AE147" s="1">
        <v>39925</v>
      </c>
      <c r="AF147" t="s">
        <v>147</v>
      </c>
      <c r="AG147" s="1">
        <v>39937</v>
      </c>
      <c r="AH147" t="s">
        <v>147</v>
      </c>
      <c r="AI147" s="1">
        <v>39931</v>
      </c>
      <c r="AJ147" t="s">
        <v>147</v>
      </c>
      <c r="AK147" s="1">
        <v>39926</v>
      </c>
      <c r="AL147" t="s">
        <v>147</v>
      </c>
      <c r="AO147" s="1">
        <v>39924</v>
      </c>
      <c r="AP147" t="s">
        <v>147</v>
      </c>
      <c r="AQ147" s="1">
        <v>39923</v>
      </c>
      <c r="AR147" t="s">
        <v>147</v>
      </c>
      <c r="AU147" s="1">
        <v>39790</v>
      </c>
      <c r="AV147" t="s">
        <v>145</v>
      </c>
      <c r="AY147" s="1">
        <v>39927</v>
      </c>
      <c r="AZ147" t="s">
        <v>147</v>
      </c>
      <c r="BA147" s="1">
        <v>39932</v>
      </c>
      <c r="BB147" t="s">
        <v>147</v>
      </c>
      <c r="BC147" s="1">
        <v>39855</v>
      </c>
      <c r="BD147" t="s">
        <v>149</v>
      </c>
      <c r="BE147" s="1">
        <v>39920</v>
      </c>
      <c r="BF147" t="s">
        <v>147</v>
      </c>
      <c r="BG147" s="1">
        <v>39842</v>
      </c>
      <c r="BH147" t="s">
        <v>149</v>
      </c>
      <c r="BI147" s="1">
        <v>39930</v>
      </c>
      <c r="BJ147" t="s">
        <v>147</v>
      </c>
      <c r="BK147" s="1">
        <v>39847</v>
      </c>
      <c r="BL147" t="s">
        <v>147</v>
      </c>
      <c r="BM147" s="1">
        <v>39898</v>
      </c>
      <c r="BN147" t="s">
        <v>140</v>
      </c>
      <c r="BO147" s="1">
        <v>39919</v>
      </c>
      <c r="BP147" t="s">
        <v>147</v>
      </c>
      <c r="BQ147" s="1">
        <v>39863</v>
      </c>
      <c r="BR147" t="s">
        <v>147</v>
      </c>
      <c r="BS147" s="1">
        <v>39867</v>
      </c>
      <c r="BT147" t="s">
        <v>145</v>
      </c>
      <c r="BU147" s="1">
        <v>39931</v>
      </c>
      <c r="BV147" t="s">
        <v>147</v>
      </c>
      <c r="BW147" s="1">
        <v>39926</v>
      </c>
      <c r="BX147" t="s">
        <v>147</v>
      </c>
      <c r="BY147" s="1">
        <v>39889</v>
      </c>
      <c r="BZ147" t="s">
        <v>143</v>
      </c>
      <c r="CA147" s="1">
        <v>39919</v>
      </c>
      <c r="CB147" t="s">
        <v>147</v>
      </c>
      <c r="CC147" s="1">
        <v>39933</v>
      </c>
      <c r="CD147" t="s">
        <v>147</v>
      </c>
      <c r="CE147" s="1">
        <v>39869</v>
      </c>
      <c r="CF147" t="s">
        <v>143</v>
      </c>
      <c r="CG147" s="1">
        <v>39926</v>
      </c>
      <c r="CH147" t="s">
        <v>147</v>
      </c>
      <c r="CK147" s="1">
        <v>35475</v>
      </c>
      <c r="CL147" t="s">
        <v>467</v>
      </c>
      <c r="CM147" s="1">
        <v>39927</v>
      </c>
      <c r="CN147" t="s">
        <v>147</v>
      </c>
      <c r="CO147" s="1">
        <v>39924</v>
      </c>
      <c r="CP147" t="s">
        <v>147</v>
      </c>
      <c r="CQ147" s="1">
        <v>39919</v>
      </c>
      <c r="CR147" t="s">
        <v>147</v>
      </c>
      <c r="CS147" s="1">
        <v>39933</v>
      </c>
      <c r="CT147" t="s">
        <v>147</v>
      </c>
      <c r="CU147" s="1">
        <v>35276</v>
      </c>
      <c r="CV147" t="s">
        <v>469</v>
      </c>
      <c r="CW147" s="1">
        <v>39868</v>
      </c>
      <c r="CX147" t="s">
        <v>140</v>
      </c>
      <c r="CY147" s="1">
        <v>35207</v>
      </c>
      <c r="CZ147" t="s">
        <v>469</v>
      </c>
      <c r="DA147" s="1">
        <v>39853</v>
      </c>
      <c r="DB147" t="s">
        <v>149</v>
      </c>
      <c r="DE147" s="1">
        <v>39925</v>
      </c>
      <c r="DF147" t="s">
        <v>143</v>
      </c>
      <c r="DG147" s="1">
        <v>40296</v>
      </c>
      <c r="DH147" t="s">
        <v>147</v>
      </c>
      <c r="DI147" s="1">
        <v>39926</v>
      </c>
      <c r="DJ147" t="s">
        <v>147</v>
      </c>
      <c r="DK147" s="1">
        <v>39895</v>
      </c>
      <c r="DL147" t="s">
        <v>145</v>
      </c>
      <c r="DM147" s="1">
        <v>39940</v>
      </c>
      <c r="DN147" t="s">
        <v>147</v>
      </c>
      <c r="DO147" s="1">
        <v>39933</v>
      </c>
      <c r="DP147" t="s">
        <v>143</v>
      </c>
      <c r="DQ147" s="1">
        <v>39926</v>
      </c>
      <c r="DR147" t="s">
        <v>147</v>
      </c>
      <c r="DS147" s="1">
        <v>39842</v>
      </c>
      <c r="DT147" t="s">
        <v>149</v>
      </c>
      <c r="DU147" s="1">
        <v>39923</v>
      </c>
      <c r="DV147" t="s">
        <v>147</v>
      </c>
      <c r="DW147" s="1">
        <v>39919</v>
      </c>
      <c r="DX147" t="s">
        <v>147</v>
      </c>
      <c r="DY147" s="1">
        <v>39931</v>
      </c>
      <c r="DZ147" t="s">
        <v>147</v>
      </c>
      <c r="EA147" s="1">
        <v>39946</v>
      </c>
      <c r="EB147" t="s">
        <v>147</v>
      </c>
      <c r="EC147" s="1">
        <v>39848</v>
      </c>
      <c r="ED147" t="s">
        <v>149</v>
      </c>
      <c r="EE147" s="1">
        <v>39891</v>
      </c>
      <c r="EF147" t="s">
        <v>147</v>
      </c>
      <c r="EG147" s="1">
        <v>39940</v>
      </c>
      <c r="EH147" t="s">
        <v>143</v>
      </c>
      <c r="EI147" s="1">
        <v>39521</v>
      </c>
      <c r="EJ147" t="s">
        <v>154</v>
      </c>
      <c r="EM147" s="1">
        <v>39925</v>
      </c>
      <c r="EN147" t="s">
        <v>147</v>
      </c>
      <c r="EY147" s="1">
        <v>39849</v>
      </c>
      <c r="EZ147" t="s">
        <v>149</v>
      </c>
      <c r="FA147" s="1">
        <v>39932</v>
      </c>
      <c r="FB147" t="s">
        <v>145</v>
      </c>
      <c r="FC147" s="1">
        <v>39924</v>
      </c>
      <c r="FD147" t="s">
        <v>147</v>
      </c>
      <c r="FG147" s="1">
        <v>39889</v>
      </c>
      <c r="FH147" t="s">
        <v>147</v>
      </c>
      <c r="FK147" s="1">
        <v>39938</v>
      </c>
      <c r="FL147" t="s">
        <v>147</v>
      </c>
      <c r="FO147" s="1">
        <v>39933</v>
      </c>
      <c r="FP147" t="s">
        <v>147</v>
      </c>
      <c r="FQ147" s="1">
        <v>35172</v>
      </c>
      <c r="FR147" t="s">
        <v>468</v>
      </c>
      <c r="FS147" s="1">
        <v>39911</v>
      </c>
      <c r="FT147" t="s">
        <v>140</v>
      </c>
      <c r="FU147" s="1">
        <v>39931</v>
      </c>
      <c r="FV147" t="s">
        <v>147</v>
      </c>
      <c r="FW147" s="1">
        <v>39933</v>
      </c>
      <c r="FX147" t="s">
        <v>147</v>
      </c>
      <c r="FY147" s="1">
        <v>39919</v>
      </c>
      <c r="FZ147" t="s">
        <v>147</v>
      </c>
      <c r="GA147" s="1">
        <v>39937</v>
      </c>
      <c r="GB147" t="s">
        <v>147</v>
      </c>
      <c r="GC147" s="1">
        <v>39864</v>
      </c>
      <c r="GD147" t="s">
        <v>140</v>
      </c>
      <c r="GE147" s="1">
        <v>39934</v>
      </c>
      <c r="GF147" t="s">
        <v>147</v>
      </c>
      <c r="GG147" s="1">
        <v>39896</v>
      </c>
      <c r="GH147" t="s">
        <v>147</v>
      </c>
      <c r="GI147" s="1">
        <v>39839</v>
      </c>
      <c r="GJ147" t="s">
        <v>143</v>
      </c>
      <c r="GM147" s="1">
        <v>39898</v>
      </c>
      <c r="GN147" t="s">
        <v>145</v>
      </c>
      <c r="GO147" s="1">
        <v>39848</v>
      </c>
      <c r="GP147" t="s">
        <v>149</v>
      </c>
      <c r="GS147" s="1">
        <v>39868</v>
      </c>
      <c r="GT147" t="s">
        <v>149</v>
      </c>
      <c r="GU147" s="1">
        <v>39924</v>
      </c>
      <c r="GV147" t="s">
        <v>147</v>
      </c>
      <c r="GY147" s="1">
        <v>39920</v>
      </c>
      <c r="GZ147" t="s">
        <v>147</v>
      </c>
      <c r="HA147" s="1">
        <v>39923</v>
      </c>
      <c r="HB147" t="s">
        <v>147</v>
      </c>
      <c r="HC147" s="1">
        <v>39918</v>
      </c>
      <c r="HD147" t="s">
        <v>147</v>
      </c>
      <c r="HE147" s="1">
        <v>39932</v>
      </c>
      <c r="HF147" t="s">
        <v>145</v>
      </c>
      <c r="HG147" s="1">
        <v>39926</v>
      </c>
      <c r="HH147" t="s">
        <v>147</v>
      </c>
      <c r="HK147" s="1">
        <v>39925</v>
      </c>
      <c r="HL147" t="s">
        <v>147</v>
      </c>
      <c r="HM147" s="1">
        <v>39938</v>
      </c>
      <c r="HN147" t="s">
        <v>147</v>
      </c>
      <c r="HO147" s="1">
        <v>39926</v>
      </c>
      <c r="HP147" t="s">
        <v>147</v>
      </c>
      <c r="HQ147" s="1">
        <v>39849</v>
      </c>
      <c r="HR147" t="s">
        <v>149</v>
      </c>
      <c r="HS147" s="1">
        <v>39849</v>
      </c>
      <c r="HT147" t="s">
        <v>149</v>
      </c>
    </row>
    <row r="148" spans="1:228" x14ac:dyDescent="0.2">
      <c r="A148" s="1">
        <v>39849</v>
      </c>
      <c r="B148" t="s">
        <v>150</v>
      </c>
      <c r="C148" s="1">
        <v>40295</v>
      </c>
      <c r="D148" t="s">
        <v>148</v>
      </c>
      <c r="E148" s="1">
        <v>39896</v>
      </c>
      <c r="F148" t="s">
        <v>146</v>
      </c>
      <c r="G148" s="1">
        <v>39934</v>
      </c>
      <c r="H148" t="s">
        <v>148</v>
      </c>
      <c r="I148" s="1">
        <v>39869</v>
      </c>
      <c r="J148" t="s">
        <v>141</v>
      </c>
      <c r="K148" s="1">
        <v>39926</v>
      </c>
      <c r="L148" t="s">
        <v>148</v>
      </c>
      <c r="M148" s="1">
        <v>39923</v>
      </c>
      <c r="N148" t="s">
        <v>148</v>
      </c>
      <c r="Q148" s="1">
        <v>39839</v>
      </c>
      <c r="R148" t="s">
        <v>150</v>
      </c>
      <c r="S148" s="1">
        <v>39931</v>
      </c>
      <c r="T148" t="s">
        <v>148</v>
      </c>
      <c r="U148" s="1">
        <v>39927</v>
      </c>
      <c r="V148" t="s">
        <v>148</v>
      </c>
      <c r="Y148" s="1">
        <v>39847</v>
      </c>
      <c r="Z148" t="s">
        <v>150</v>
      </c>
      <c r="AA148" s="1">
        <v>39532</v>
      </c>
      <c r="AB148" t="s">
        <v>150</v>
      </c>
      <c r="AE148" s="1">
        <v>39925</v>
      </c>
      <c r="AF148" t="s">
        <v>148</v>
      </c>
      <c r="AG148" s="1">
        <v>39937</v>
      </c>
      <c r="AH148" t="s">
        <v>148</v>
      </c>
      <c r="AI148" s="1">
        <v>39931</v>
      </c>
      <c r="AJ148" t="s">
        <v>148</v>
      </c>
      <c r="AK148" s="1">
        <v>39926</v>
      </c>
      <c r="AL148" t="s">
        <v>148</v>
      </c>
      <c r="AO148" s="1">
        <v>39924</v>
      </c>
      <c r="AP148" t="s">
        <v>148</v>
      </c>
      <c r="AQ148" s="1">
        <v>39923</v>
      </c>
      <c r="AR148" t="s">
        <v>148</v>
      </c>
      <c r="AU148" s="1">
        <v>39790</v>
      </c>
      <c r="AV148" t="s">
        <v>146</v>
      </c>
      <c r="AY148" s="1">
        <v>39927</v>
      </c>
      <c r="AZ148" t="s">
        <v>148</v>
      </c>
      <c r="BA148" s="1">
        <v>39932</v>
      </c>
      <c r="BB148" t="s">
        <v>148</v>
      </c>
      <c r="BC148" s="1">
        <v>39855</v>
      </c>
      <c r="BD148" t="s">
        <v>150</v>
      </c>
      <c r="BE148" s="1">
        <v>39920</v>
      </c>
      <c r="BF148" t="s">
        <v>148</v>
      </c>
      <c r="BG148" s="1">
        <v>39842</v>
      </c>
      <c r="BH148" t="s">
        <v>150</v>
      </c>
      <c r="BI148" s="1">
        <v>39930</v>
      </c>
      <c r="BJ148" t="s">
        <v>148</v>
      </c>
      <c r="BK148" s="1">
        <v>39847</v>
      </c>
      <c r="BL148" t="s">
        <v>148</v>
      </c>
      <c r="BM148" s="1">
        <v>39898</v>
      </c>
      <c r="BN148" t="s">
        <v>141</v>
      </c>
      <c r="BO148" s="1">
        <v>39919</v>
      </c>
      <c r="BP148" t="s">
        <v>148</v>
      </c>
      <c r="BQ148" s="1">
        <v>39863</v>
      </c>
      <c r="BR148" t="s">
        <v>148</v>
      </c>
      <c r="BS148" s="1">
        <v>39867</v>
      </c>
      <c r="BT148" t="s">
        <v>146</v>
      </c>
      <c r="BU148" s="1">
        <v>39931</v>
      </c>
      <c r="BV148" t="s">
        <v>148</v>
      </c>
      <c r="BW148" s="1">
        <v>39926</v>
      </c>
      <c r="BX148" t="s">
        <v>148</v>
      </c>
      <c r="BY148" s="1">
        <v>39889</v>
      </c>
      <c r="BZ148" t="s">
        <v>144</v>
      </c>
      <c r="CA148" s="1">
        <v>39919</v>
      </c>
      <c r="CB148" t="s">
        <v>148</v>
      </c>
      <c r="CC148" s="1">
        <v>39933</v>
      </c>
      <c r="CD148" t="s">
        <v>148</v>
      </c>
      <c r="CE148" s="1">
        <v>39869</v>
      </c>
      <c r="CF148" t="s">
        <v>144</v>
      </c>
      <c r="CG148" s="1">
        <v>39926</v>
      </c>
      <c r="CH148" t="s">
        <v>148</v>
      </c>
      <c r="CK148" s="1">
        <v>35363</v>
      </c>
      <c r="CL148" t="s">
        <v>468</v>
      </c>
      <c r="CM148" s="1">
        <v>39927</v>
      </c>
      <c r="CN148" t="s">
        <v>148</v>
      </c>
      <c r="CO148" s="1">
        <v>39924</v>
      </c>
      <c r="CP148" t="s">
        <v>148</v>
      </c>
      <c r="CQ148" s="1">
        <v>39919</v>
      </c>
      <c r="CR148" t="s">
        <v>148</v>
      </c>
      <c r="CS148" s="1">
        <v>39933</v>
      </c>
      <c r="CT148" t="s">
        <v>148</v>
      </c>
      <c r="CU148" s="1">
        <v>35185</v>
      </c>
      <c r="CV148" t="s">
        <v>470</v>
      </c>
      <c r="CW148" s="1">
        <v>39868</v>
      </c>
      <c r="CX148" t="s">
        <v>141</v>
      </c>
      <c r="CY148" s="1">
        <v>35116</v>
      </c>
      <c r="CZ148" t="s">
        <v>470</v>
      </c>
      <c r="DA148" s="1">
        <v>39853</v>
      </c>
      <c r="DB148" t="s">
        <v>150</v>
      </c>
      <c r="DE148" s="1">
        <v>39925</v>
      </c>
      <c r="DF148" t="s">
        <v>144</v>
      </c>
      <c r="DG148" s="1">
        <v>40296</v>
      </c>
      <c r="DH148" t="s">
        <v>148</v>
      </c>
      <c r="DI148" s="1">
        <v>39926</v>
      </c>
      <c r="DJ148" t="s">
        <v>148</v>
      </c>
      <c r="DK148" s="1">
        <v>39895</v>
      </c>
      <c r="DL148" t="s">
        <v>146</v>
      </c>
      <c r="DM148" s="1">
        <v>39940</v>
      </c>
      <c r="DN148" t="s">
        <v>148</v>
      </c>
      <c r="DO148" s="1">
        <v>39933</v>
      </c>
      <c r="DP148" t="s">
        <v>144</v>
      </c>
      <c r="DQ148" s="1">
        <v>39926</v>
      </c>
      <c r="DR148" t="s">
        <v>148</v>
      </c>
      <c r="DS148" s="1">
        <v>39842</v>
      </c>
      <c r="DT148" t="s">
        <v>150</v>
      </c>
      <c r="DU148" s="1">
        <v>39923</v>
      </c>
      <c r="DV148" t="s">
        <v>148</v>
      </c>
      <c r="DW148" s="1">
        <v>39919</v>
      </c>
      <c r="DX148" t="s">
        <v>148</v>
      </c>
      <c r="DY148" s="1">
        <v>39931</v>
      </c>
      <c r="DZ148" t="s">
        <v>148</v>
      </c>
      <c r="EA148" s="1">
        <v>39946</v>
      </c>
      <c r="EB148" t="s">
        <v>148</v>
      </c>
      <c r="EC148" s="1">
        <v>39848</v>
      </c>
      <c r="ED148" t="s">
        <v>150</v>
      </c>
      <c r="EE148" s="1">
        <v>39891</v>
      </c>
      <c r="EF148" t="s">
        <v>148</v>
      </c>
      <c r="EG148" s="1">
        <v>39940</v>
      </c>
      <c r="EH148" t="s">
        <v>144</v>
      </c>
      <c r="EI148" s="1">
        <v>39521</v>
      </c>
      <c r="EJ148" t="s">
        <v>155</v>
      </c>
      <c r="EM148" s="1">
        <v>39925</v>
      </c>
      <c r="EN148" t="s">
        <v>148</v>
      </c>
      <c r="EY148" s="1">
        <v>39849</v>
      </c>
      <c r="EZ148" t="s">
        <v>150</v>
      </c>
      <c r="FA148" s="1">
        <v>39932</v>
      </c>
      <c r="FB148" t="s">
        <v>146</v>
      </c>
      <c r="FC148" s="1">
        <v>39924</v>
      </c>
      <c r="FD148" t="s">
        <v>148</v>
      </c>
      <c r="FG148" s="1">
        <v>39889</v>
      </c>
      <c r="FH148" t="s">
        <v>148</v>
      </c>
      <c r="FK148" s="1">
        <v>39938</v>
      </c>
      <c r="FL148" t="s">
        <v>148</v>
      </c>
      <c r="FO148" s="1">
        <v>39933</v>
      </c>
      <c r="FP148" t="s">
        <v>148</v>
      </c>
      <c r="FQ148" s="1">
        <v>35082</v>
      </c>
      <c r="FR148" t="s">
        <v>469</v>
      </c>
      <c r="FS148" s="1">
        <v>39911</v>
      </c>
      <c r="FT148" t="s">
        <v>141</v>
      </c>
      <c r="FU148" s="1">
        <v>39931</v>
      </c>
      <c r="FV148" t="s">
        <v>148</v>
      </c>
      <c r="FW148" s="1">
        <v>39933</v>
      </c>
      <c r="FX148" t="s">
        <v>148</v>
      </c>
      <c r="FY148" s="1">
        <v>39919</v>
      </c>
      <c r="FZ148" t="s">
        <v>148</v>
      </c>
      <c r="GA148" s="1">
        <v>39937</v>
      </c>
      <c r="GB148" t="s">
        <v>148</v>
      </c>
      <c r="GC148" s="1">
        <v>39864</v>
      </c>
      <c r="GD148" t="s">
        <v>141</v>
      </c>
      <c r="GE148" s="1">
        <v>39934</v>
      </c>
      <c r="GF148" t="s">
        <v>148</v>
      </c>
      <c r="GG148" s="1">
        <v>39896</v>
      </c>
      <c r="GH148" t="s">
        <v>148</v>
      </c>
      <c r="GI148" s="1">
        <v>39839</v>
      </c>
      <c r="GJ148" t="s">
        <v>144</v>
      </c>
      <c r="GM148" s="1">
        <v>39898</v>
      </c>
      <c r="GN148" t="s">
        <v>146</v>
      </c>
      <c r="GO148" s="1">
        <v>39848</v>
      </c>
      <c r="GP148" t="s">
        <v>150</v>
      </c>
      <c r="GS148" s="1">
        <v>39868</v>
      </c>
      <c r="GT148" t="s">
        <v>150</v>
      </c>
      <c r="GU148" s="1">
        <v>39924</v>
      </c>
      <c r="GV148" t="s">
        <v>148</v>
      </c>
      <c r="GY148" s="1">
        <v>39920</v>
      </c>
      <c r="GZ148" t="s">
        <v>148</v>
      </c>
      <c r="HA148" s="1">
        <v>39923</v>
      </c>
      <c r="HB148" t="s">
        <v>148</v>
      </c>
      <c r="HC148" s="1">
        <v>39918</v>
      </c>
      <c r="HD148" t="s">
        <v>148</v>
      </c>
      <c r="HE148" s="1">
        <v>39932</v>
      </c>
      <c r="HF148" t="s">
        <v>146</v>
      </c>
      <c r="HG148" s="1">
        <v>39926</v>
      </c>
      <c r="HH148" t="s">
        <v>148</v>
      </c>
      <c r="HK148" s="1">
        <v>39925</v>
      </c>
      <c r="HL148" t="s">
        <v>148</v>
      </c>
      <c r="HM148" s="1">
        <v>39938</v>
      </c>
      <c r="HN148" t="s">
        <v>148</v>
      </c>
      <c r="HO148" s="1">
        <v>39926</v>
      </c>
      <c r="HP148" t="s">
        <v>148</v>
      </c>
      <c r="HQ148" s="1">
        <v>39849</v>
      </c>
      <c r="HR148" t="s">
        <v>150</v>
      </c>
      <c r="HS148" s="1">
        <v>39849</v>
      </c>
      <c r="HT148" t="s">
        <v>150</v>
      </c>
    </row>
    <row r="149" spans="1:228" x14ac:dyDescent="0.2">
      <c r="A149" s="1">
        <v>39751</v>
      </c>
      <c r="B149" t="s">
        <v>151</v>
      </c>
      <c r="C149" s="1">
        <v>39834</v>
      </c>
      <c r="D149" t="s">
        <v>149</v>
      </c>
      <c r="E149" s="1">
        <v>39801</v>
      </c>
      <c r="F149" t="s">
        <v>147</v>
      </c>
      <c r="G149" s="1">
        <v>39857</v>
      </c>
      <c r="H149" t="s">
        <v>149</v>
      </c>
      <c r="I149" s="1">
        <v>39869</v>
      </c>
      <c r="J149" t="s">
        <v>142</v>
      </c>
      <c r="K149" s="1">
        <v>39835</v>
      </c>
      <c r="L149" t="s">
        <v>149</v>
      </c>
      <c r="M149" s="1">
        <v>39839</v>
      </c>
      <c r="N149" t="s">
        <v>149</v>
      </c>
      <c r="Q149" s="1">
        <v>39750</v>
      </c>
      <c r="R149" t="s">
        <v>151</v>
      </c>
      <c r="S149" s="1">
        <v>39856</v>
      </c>
      <c r="T149" t="s">
        <v>149</v>
      </c>
      <c r="U149" s="1">
        <v>39836</v>
      </c>
      <c r="V149" t="s">
        <v>149</v>
      </c>
      <c r="Y149" s="1">
        <v>39752</v>
      </c>
      <c r="Z149" t="s">
        <v>151</v>
      </c>
      <c r="AA149" s="1">
        <v>39426</v>
      </c>
      <c r="AB149" t="s">
        <v>151</v>
      </c>
      <c r="AE149" s="1">
        <v>39834</v>
      </c>
      <c r="AF149" t="s">
        <v>149</v>
      </c>
      <c r="AG149" s="1">
        <v>39870</v>
      </c>
      <c r="AH149" t="s">
        <v>149</v>
      </c>
      <c r="AI149" s="1">
        <v>39843</v>
      </c>
      <c r="AJ149" t="s">
        <v>149</v>
      </c>
      <c r="AK149" s="1">
        <v>39839</v>
      </c>
      <c r="AL149" t="s">
        <v>149</v>
      </c>
      <c r="AO149" s="1">
        <v>39839</v>
      </c>
      <c r="AP149" t="s">
        <v>149</v>
      </c>
      <c r="AQ149" s="1">
        <v>39839</v>
      </c>
      <c r="AR149" t="s">
        <v>149</v>
      </c>
      <c r="AU149" s="1">
        <v>39694</v>
      </c>
      <c r="AV149" t="s">
        <v>147</v>
      </c>
      <c r="AY149" s="1">
        <v>39842</v>
      </c>
      <c r="AZ149" t="s">
        <v>149</v>
      </c>
      <c r="BA149" s="1">
        <v>39869</v>
      </c>
      <c r="BB149" t="s">
        <v>149</v>
      </c>
      <c r="BC149" s="1">
        <v>39755</v>
      </c>
      <c r="BD149" t="s">
        <v>151</v>
      </c>
      <c r="BE149" s="1">
        <v>39835</v>
      </c>
      <c r="BF149" t="s">
        <v>149</v>
      </c>
      <c r="BG149" s="1">
        <v>39749</v>
      </c>
      <c r="BH149" t="s">
        <v>151</v>
      </c>
      <c r="BI149" s="1">
        <v>39855</v>
      </c>
      <c r="BJ149" t="s">
        <v>149</v>
      </c>
      <c r="BK149" s="1">
        <v>39763</v>
      </c>
      <c r="BL149" t="s">
        <v>149</v>
      </c>
      <c r="BM149" s="1">
        <v>39898</v>
      </c>
      <c r="BN149" t="s">
        <v>142</v>
      </c>
      <c r="BO149" s="1">
        <v>39829</v>
      </c>
      <c r="BP149" t="s">
        <v>149</v>
      </c>
      <c r="BQ149" s="1">
        <v>39777</v>
      </c>
      <c r="BR149" t="s">
        <v>149</v>
      </c>
      <c r="BS149" s="1">
        <v>39776</v>
      </c>
      <c r="BT149" t="s">
        <v>147</v>
      </c>
      <c r="BU149" s="1">
        <v>39840</v>
      </c>
      <c r="BV149" t="s">
        <v>149</v>
      </c>
      <c r="BW149" s="1">
        <v>39835</v>
      </c>
      <c r="BX149" t="s">
        <v>149</v>
      </c>
      <c r="BY149" s="1">
        <v>39800</v>
      </c>
      <c r="BZ149" t="s">
        <v>145</v>
      </c>
      <c r="CA149" s="1">
        <v>39835</v>
      </c>
      <c r="CB149" t="s">
        <v>149</v>
      </c>
      <c r="CC149" s="1">
        <v>39842</v>
      </c>
      <c r="CD149" t="s">
        <v>149</v>
      </c>
      <c r="CE149" s="1">
        <v>39773</v>
      </c>
      <c r="CF149" t="s">
        <v>145</v>
      </c>
      <c r="CG149" s="1">
        <v>39849</v>
      </c>
      <c r="CH149" t="s">
        <v>149</v>
      </c>
      <c r="CK149" s="1">
        <v>35282</v>
      </c>
      <c r="CL149" t="s">
        <v>469</v>
      </c>
      <c r="CM149" s="1">
        <v>39843</v>
      </c>
      <c r="CN149" t="s">
        <v>149</v>
      </c>
      <c r="CO149" s="1">
        <v>39847</v>
      </c>
      <c r="CP149" t="s">
        <v>149</v>
      </c>
      <c r="CQ149" s="1">
        <v>39836</v>
      </c>
      <c r="CR149" t="s">
        <v>149</v>
      </c>
      <c r="CS149" s="1">
        <v>39840</v>
      </c>
      <c r="CT149" t="s">
        <v>149</v>
      </c>
      <c r="CU149" s="1">
        <v>35117</v>
      </c>
      <c r="CV149" t="s">
        <v>471</v>
      </c>
      <c r="CW149" s="1">
        <v>39868</v>
      </c>
      <c r="CX149" t="s">
        <v>142</v>
      </c>
      <c r="CY149" s="1">
        <v>35039</v>
      </c>
      <c r="CZ149" t="s">
        <v>471</v>
      </c>
      <c r="DA149" s="1">
        <v>39749</v>
      </c>
      <c r="DB149" t="s">
        <v>151</v>
      </c>
      <c r="DE149" s="1">
        <v>39841</v>
      </c>
      <c r="DF149" t="s">
        <v>145</v>
      </c>
      <c r="DG149" s="1">
        <v>39841</v>
      </c>
      <c r="DH149" t="s">
        <v>149</v>
      </c>
      <c r="DI149" s="1">
        <v>39862</v>
      </c>
      <c r="DJ149" t="s">
        <v>149</v>
      </c>
      <c r="DK149" s="1">
        <v>39804</v>
      </c>
      <c r="DL149" t="s">
        <v>147</v>
      </c>
      <c r="DM149" s="1">
        <v>39853</v>
      </c>
      <c r="DN149" t="s">
        <v>149</v>
      </c>
      <c r="DO149" s="1">
        <v>39843</v>
      </c>
      <c r="DP149" t="s">
        <v>145</v>
      </c>
      <c r="DQ149" s="1">
        <v>39835</v>
      </c>
      <c r="DR149" t="s">
        <v>149</v>
      </c>
      <c r="DS149" s="1">
        <v>39752</v>
      </c>
      <c r="DT149" t="s">
        <v>151</v>
      </c>
      <c r="DU149" s="1">
        <v>39839</v>
      </c>
      <c r="DV149" t="s">
        <v>149</v>
      </c>
      <c r="DW149" s="1">
        <v>39835</v>
      </c>
      <c r="DX149" t="s">
        <v>149</v>
      </c>
      <c r="DY149" s="1">
        <v>39840</v>
      </c>
      <c r="DZ149" t="s">
        <v>149</v>
      </c>
      <c r="EA149" s="1">
        <v>39898</v>
      </c>
      <c r="EB149" t="s">
        <v>149</v>
      </c>
      <c r="EC149" s="1">
        <v>39751</v>
      </c>
      <c r="ED149" t="s">
        <v>151</v>
      </c>
      <c r="EE149" s="1">
        <v>39800</v>
      </c>
      <c r="EF149" t="s">
        <v>149</v>
      </c>
      <c r="EG149" s="1">
        <v>39849</v>
      </c>
      <c r="EH149" t="s">
        <v>145</v>
      </c>
      <c r="EI149" s="1">
        <v>39395</v>
      </c>
      <c r="EJ149" t="s">
        <v>156</v>
      </c>
      <c r="EM149" s="1">
        <v>39855</v>
      </c>
      <c r="EN149" t="s">
        <v>149</v>
      </c>
      <c r="EY149" s="1">
        <v>39749</v>
      </c>
      <c r="EZ149" t="s">
        <v>151</v>
      </c>
      <c r="FA149" s="1">
        <v>39841</v>
      </c>
      <c r="FB149" t="s">
        <v>147</v>
      </c>
      <c r="FC149" s="1">
        <v>39835</v>
      </c>
      <c r="FD149" t="s">
        <v>149</v>
      </c>
      <c r="FG149" s="1">
        <v>39798</v>
      </c>
      <c r="FH149" t="s">
        <v>149</v>
      </c>
      <c r="FK149" s="1">
        <v>39856</v>
      </c>
      <c r="FL149" t="s">
        <v>149</v>
      </c>
      <c r="FO149" s="1">
        <v>39849</v>
      </c>
      <c r="FP149" t="s">
        <v>149</v>
      </c>
      <c r="FQ149" s="1">
        <v>34990</v>
      </c>
      <c r="FR149" t="s">
        <v>470</v>
      </c>
      <c r="FS149" s="1">
        <v>39911</v>
      </c>
      <c r="FT149" t="s">
        <v>142</v>
      </c>
      <c r="FU149" s="1">
        <v>39847</v>
      </c>
      <c r="FV149" t="s">
        <v>149</v>
      </c>
      <c r="FW149" s="1">
        <v>39863</v>
      </c>
      <c r="FX149" t="s">
        <v>149</v>
      </c>
      <c r="FY149" s="1">
        <v>39850</v>
      </c>
      <c r="FZ149" t="s">
        <v>149</v>
      </c>
      <c r="GA149" s="1">
        <v>39853</v>
      </c>
      <c r="GB149" t="s">
        <v>149</v>
      </c>
      <c r="GC149" s="1">
        <v>39864</v>
      </c>
      <c r="GD149" t="s">
        <v>142</v>
      </c>
      <c r="GE149" s="1">
        <v>39850</v>
      </c>
      <c r="GF149" t="s">
        <v>149</v>
      </c>
      <c r="GG149" s="1">
        <v>39800</v>
      </c>
      <c r="GH149" t="s">
        <v>149</v>
      </c>
      <c r="GI149" s="1">
        <v>39749</v>
      </c>
      <c r="GJ149" t="s">
        <v>145</v>
      </c>
      <c r="GM149" s="1">
        <v>39800</v>
      </c>
      <c r="GN149" t="s">
        <v>147</v>
      </c>
      <c r="GO149" s="1">
        <v>39757</v>
      </c>
      <c r="GP149" t="s">
        <v>151</v>
      </c>
      <c r="GS149" s="1">
        <v>39762</v>
      </c>
      <c r="GT149" t="s">
        <v>151</v>
      </c>
      <c r="GU149" s="1">
        <v>39834</v>
      </c>
      <c r="GV149" t="s">
        <v>149</v>
      </c>
      <c r="GY149" s="1">
        <v>39829</v>
      </c>
      <c r="GZ149" t="s">
        <v>149</v>
      </c>
      <c r="HA149" s="1">
        <v>39829</v>
      </c>
      <c r="HB149" t="s">
        <v>149</v>
      </c>
      <c r="HC149" s="1">
        <v>39829</v>
      </c>
      <c r="HD149" t="s">
        <v>149</v>
      </c>
      <c r="HE149" s="1">
        <v>39841</v>
      </c>
      <c r="HF149" t="s">
        <v>147</v>
      </c>
      <c r="HG149" s="1">
        <v>39848</v>
      </c>
      <c r="HH149" t="s">
        <v>149</v>
      </c>
      <c r="HK149" s="1">
        <v>39841</v>
      </c>
      <c r="HL149" t="s">
        <v>149</v>
      </c>
      <c r="HM149" s="1">
        <v>39850</v>
      </c>
      <c r="HN149" t="s">
        <v>149</v>
      </c>
      <c r="HO149" s="1">
        <v>39842</v>
      </c>
      <c r="HP149" t="s">
        <v>149</v>
      </c>
      <c r="HQ149" s="1">
        <v>39752</v>
      </c>
      <c r="HR149" t="s">
        <v>151</v>
      </c>
      <c r="HS149" s="1">
        <v>39758</v>
      </c>
      <c r="HT149" t="s">
        <v>151</v>
      </c>
    </row>
    <row r="150" spans="1:228" x14ac:dyDescent="0.2">
      <c r="A150" s="1">
        <v>39659</v>
      </c>
      <c r="B150" t="s">
        <v>152</v>
      </c>
      <c r="C150" s="1">
        <v>39834</v>
      </c>
      <c r="D150" t="s">
        <v>430</v>
      </c>
      <c r="E150" s="1">
        <v>39801</v>
      </c>
      <c r="F150" t="s">
        <v>148</v>
      </c>
      <c r="G150" s="1">
        <v>39857</v>
      </c>
      <c r="H150" t="s">
        <v>150</v>
      </c>
      <c r="I150" s="1">
        <v>39763</v>
      </c>
      <c r="J150" t="s">
        <v>143</v>
      </c>
      <c r="K150" s="1">
        <v>39835</v>
      </c>
      <c r="L150" t="s">
        <v>150</v>
      </c>
      <c r="M150" s="1">
        <v>39839</v>
      </c>
      <c r="N150" t="s">
        <v>150</v>
      </c>
      <c r="Q150" s="1">
        <v>39659</v>
      </c>
      <c r="R150" t="s">
        <v>152</v>
      </c>
      <c r="S150" s="1">
        <v>39856</v>
      </c>
      <c r="T150" t="s">
        <v>150</v>
      </c>
      <c r="U150" s="1">
        <v>39836</v>
      </c>
      <c r="V150" t="s">
        <v>150</v>
      </c>
      <c r="Y150" s="1">
        <v>39659</v>
      </c>
      <c r="Z150" t="s">
        <v>152</v>
      </c>
      <c r="AA150" s="1">
        <v>39331</v>
      </c>
      <c r="AB150" t="s">
        <v>152</v>
      </c>
      <c r="AE150" s="1">
        <v>39834</v>
      </c>
      <c r="AF150" t="s">
        <v>150</v>
      </c>
      <c r="AG150" s="1">
        <v>39870</v>
      </c>
      <c r="AH150" t="s">
        <v>150</v>
      </c>
      <c r="AI150" s="1">
        <v>39843</v>
      </c>
      <c r="AJ150" t="s">
        <v>150</v>
      </c>
      <c r="AK150" s="1">
        <v>39839</v>
      </c>
      <c r="AL150" t="s">
        <v>150</v>
      </c>
      <c r="AO150" s="1">
        <v>39839</v>
      </c>
      <c r="AP150" t="s">
        <v>150</v>
      </c>
      <c r="AQ150" s="1">
        <v>39839</v>
      </c>
      <c r="AR150" t="s">
        <v>150</v>
      </c>
      <c r="AU150" s="1">
        <v>39694</v>
      </c>
      <c r="AV150" t="s">
        <v>148</v>
      </c>
      <c r="AY150" s="1">
        <v>39842</v>
      </c>
      <c r="AZ150" t="s">
        <v>150</v>
      </c>
      <c r="BA150" s="1">
        <v>39869</v>
      </c>
      <c r="BB150" t="s">
        <v>150</v>
      </c>
      <c r="BC150" s="1">
        <v>39664</v>
      </c>
      <c r="BD150" t="s">
        <v>152</v>
      </c>
      <c r="BE150" s="1">
        <v>39835</v>
      </c>
      <c r="BF150" t="s">
        <v>150</v>
      </c>
      <c r="BG150" s="1">
        <v>39653</v>
      </c>
      <c r="BH150" t="s">
        <v>152</v>
      </c>
      <c r="BI150" s="1">
        <v>39855</v>
      </c>
      <c r="BJ150" t="s">
        <v>150</v>
      </c>
      <c r="BK150" s="1">
        <v>39763</v>
      </c>
      <c r="BL150" t="s">
        <v>150</v>
      </c>
      <c r="BM150" s="1">
        <v>39798</v>
      </c>
      <c r="BN150" t="s">
        <v>143</v>
      </c>
      <c r="BO150" s="1">
        <v>39829</v>
      </c>
      <c r="BP150" t="s">
        <v>150</v>
      </c>
      <c r="BQ150" s="1">
        <v>39777</v>
      </c>
      <c r="BR150" t="s">
        <v>150</v>
      </c>
      <c r="BS150" s="1">
        <v>39776</v>
      </c>
      <c r="BT150" t="s">
        <v>148</v>
      </c>
      <c r="BU150" s="1">
        <v>39840</v>
      </c>
      <c r="BV150" t="s">
        <v>150</v>
      </c>
      <c r="BW150" s="1">
        <v>39835</v>
      </c>
      <c r="BX150" t="s">
        <v>150</v>
      </c>
      <c r="BY150" s="1">
        <v>39800</v>
      </c>
      <c r="BZ150" t="s">
        <v>146</v>
      </c>
      <c r="CA150" s="1">
        <v>39835</v>
      </c>
      <c r="CB150" t="s">
        <v>150</v>
      </c>
      <c r="CC150" s="1">
        <v>39842</v>
      </c>
      <c r="CD150" t="s">
        <v>150</v>
      </c>
      <c r="CE150" s="1">
        <v>39773</v>
      </c>
      <c r="CF150" t="s">
        <v>146</v>
      </c>
      <c r="CG150" s="1">
        <v>39849</v>
      </c>
      <c r="CH150" t="s">
        <v>150</v>
      </c>
      <c r="CK150" s="1">
        <v>35172</v>
      </c>
      <c r="CL150" t="s">
        <v>470</v>
      </c>
      <c r="CM150" s="1">
        <v>39843</v>
      </c>
      <c r="CN150" t="s">
        <v>150</v>
      </c>
      <c r="CO150" s="1">
        <v>39847</v>
      </c>
      <c r="CP150" t="s">
        <v>150</v>
      </c>
      <c r="CQ150" s="1">
        <v>39836</v>
      </c>
      <c r="CR150" t="s">
        <v>150</v>
      </c>
      <c r="CS150" s="1">
        <v>39840</v>
      </c>
      <c r="CT150" t="s">
        <v>150</v>
      </c>
      <c r="CU150" s="1">
        <v>35117</v>
      </c>
      <c r="CV150" t="s">
        <v>472</v>
      </c>
      <c r="CW150" s="1">
        <v>39764</v>
      </c>
      <c r="CX150" t="s">
        <v>143</v>
      </c>
      <c r="CY150" s="1">
        <v>35039</v>
      </c>
      <c r="CZ150" t="s">
        <v>472</v>
      </c>
      <c r="DA150" s="1">
        <v>39658</v>
      </c>
      <c r="DB150" t="s">
        <v>152</v>
      </c>
      <c r="DE150" s="1">
        <v>39841</v>
      </c>
      <c r="DF150" t="s">
        <v>146</v>
      </c>
      <c r="DG150" s="1">
        <v>39841</v>
      </c>
      <c r="DH150" t="s">
        <v>150</v>
      </c>
      <c r="DI150" s="1">
        <v>39862</v>
      </c>
      <c r="DJ150" t="s">
        <v>150</v>
      </c>
      <c r="DK150" s="1">
        <v>39804</v>
      </c>
      <c r="DL150" t="s">
        <v>148</v>
      </c>
      <c r="DM150" s="1">
        <v>39853</v>
      </c>
      <c r="DN150" t="s">
        <v>150</v>
      </c>
      <c r="DO150" s="1">
        <v>39843</v>
      </c>
      <c r="DP150" t="s">
        <v>146</v>
      </c>
      <c r="DQ150" s="1">
        <v>39835</v>
      </c>
      <c r="DR150" t="s">
        <v>150</v>
      </c>
      <c r="DS150" s="1">
        <v>39660</v>
      </c>
      <c r="DT150" t="s">
        <v>152</v>
      </c>
      <c r="DU150" s="1">
        <v>39839</v>
      </c>
      <c r="DV150" t="s">
        <v>150</v>
      </c>
      <c r="DW150" s="1">
        <v>39835</v>
      </c>
      <c r="DX150" t="s">
        <v>150</v>
      </c>
      <c r="DY150" s="1">
        <v>39840</v>
      </c>
      <c r="DZ150" t="s">
        <v>150</v>
      </c>
      <c r="EA150" s="1">
        <v>39898</v>
      </c>
      <c r="EB150" t="s">
        <v>150</v>
      </c>
      <c r="EC150" s="1">
        <v>39659</v>
      </c>
      <c r="ED150" t="s">
        <v>152</v>
      </c>
      <c r="EE150" s="1">
        <v>39800</v>
      </c>
      <c r="EF150" t="s">
        <v>150</v>
      </c>
      <c r="EG150" s="1">
        <v>39849</v>
      </c>
      <c r="EH150" t="s">
        <v>146</v>
      </c>
      <c r="EI150" s="1">
        <v>39268</v>
      </c>
      <c r="EJ150" t="s">
        <v>157</v>
      </c>
      <c r="EM150" s="1">
        <v>39855</v>
      </c>
      <c r="EN150" t="s">
        <v>150</v>
      </c>
      <c r="EY150" s="1">
        <v>39658</v>
      </c>
      <c r="EZ150" t="s">
        <v>152</v>
      </c>
      <c r="FA150" s="1">
        <v>39841</v>
      </c>
      <c r="FB150" t="s">
        <v>148</v>
      </c>
      <c r="FC150" s="1">
        <v>39835</v>
      </c>
      <c r="FD150" t="s">
        <v>150</v>
      </c>
      <c r="FG150" s="1">
        <v>39798</v>
      </c>
      <c r="FH150" t="s">
        <v>150</v>
      </c>
      <c r="FK150" s="1">
        <v>39856</v>
      </c>
      <c r="FL150" t="s">
        <v>150</v>
      </c>
      <c r="FO150" s="1">
        <v>39849</v>
      </c>
      <c r="FP150" t="s">
        <v>150</v>
      </c>
      <c r="FQ150" s="1">
        <v>34904</v>
      </c>
      <c r="FR150" t="s">
        <v>471</v>
      </c>
      <c r="FS150" s="1">
        <v>39820</v>
      </c>
      <c r="FT150" t="s">
        <v>143</v>
      </c>
      <c r="FU150" s="1">
        <v>39847</v>
      </c>
      <c r="FV150" t="s">
        <v>150</v>
      </c>
      <c r="FW150" s="1">
        <v>39863</v>
      </c>
      <c r="FX150" t="s">
        <v>150</v>
      </c>
      <c r="FY150" s="1">
        <v>39850</v>
      </c>
      <c r="FZ150" t="s">
        <v>150</v>
      </c>
      <c r="GA150" s="1">
        <v>39853</v>
      </c>
      <c r="GB150" t="s">
        <v>150</v>
      </c>
      <c r="GC150" s="1">
        <v>39769</v>
      </c>
      <c r="GD150" t="s">
        <v>143</v>
      </c>
      <c r="GE150" s="1">
        <v>39850</v>
      </c>
      <c r="GF150" t="s">
        <v>150</v>
      </c>
      <c r="GG150" s="1">
        <v>39800</v>
      </c>
      <c r="GH150" t="s">
        <v>150</v>
      </c>
      <c r="GI150" s="1">
        <v>39749</v>
      </c>
      <c r="GJ150" t="s">
        <v>146</v>
      </c>
      <c r="GM150" s="1">
        <v>39800</v>
      </c>
      <c r="GN150" t="s">
        <v>148</v>
      </c>
      <c r="GO150" s="1">
        <v>39666</v>
      </c>
      <c r="GP150" t="s">
        <v>152</v>
      </c>
      <c r="GS150" s="1">
        <v>39667</v>
      </c>
      <c r="GT150" t="s">
        <v>152</v>
      </c>
      <c r="GU150" s="1">
        <v>39834</v>
      </c>
      <c r="GV150" t="s">
        <v>150</v>
      </c>
      <c r="GY150" s="1">
        <v>39829</v>
      </c>
      <c r="GZ150" t="s">
        <v>150</v>
      </c>
      <c r="HA150" s="1">
        <v>39829</v>
      </c>
      <c r="HB150" t="s">
        <v>150</v>
      </c>
      <c r="HC150" s="1">
        <v>39829</v>
      </c>
      <c r="HD150" t="s">
        <v>150</v>
      </c>
      <c r="HE150" s="1">
        <v>39841</v>
      </c>
      <c r="HF150" t="s">
        <v>148</v>
      </c>
      <c r="HG150" s="1">
        <v>39848</v>
      </c>
      <c r="HH150" t="s">
        <v>150</v>
      </c>
      <c r="HK150" s="1">
        <v>39841</v>
      </c>
      <c r="HL150" t="s">
        <v>150</v>
      </c>
      <c r="HM150" s="1">
        <v>39850</v>
      </c>
      <c r="HN150" t="s">
        <v>150</v>
      </c>
      <c r="HO150" s="1">
        <v>39842</v>
      </c>
      <c r="HP150" t="s">
        <v>150</v>
      </c>
      <c r="HQ150" s="1">
        <v>39666</v>
      </c>
      <c r="HR150" t="s">
        <v>152</v>
      </c>
      <c r="HS150" s="1">
        <v>39666</v>
      </c>
      <c r="HT150" t="s">
        <v>152</v>
      </c>
    </row>
    <row r="151" spans="1:228" x14ac:dyDescent="0.2">
      <c r="A151" s="1">
        <v>39576</v>
      </c>
      <c r="B151" t="s">
        <v>153</v>
      </c>
      <c r="C151" s="1">
        <v>39834</v>
      </c>
      <c r="D151" t="s">
        <v>150</v>
      </c>
      <c r="E151" s="1">
        <v>39717</v>
      </c>
      <c r="F151" t="s">
        <v>149</v>
      </c>
      <c r="G151" s="1">
        <v>39756</v>
      </c>
      <c r="H151" t="s">
        <v>151</v>
      </c>
      <c r="I151" s="1">
        <v>39763</v>
      </c>
      <c r="J151" t="s">
        <v>144</v>
      </c>
      <c r="K151" s="1">
        <v>39742</v>
      </c>
      <c r="L151" t="s">
        <v>151</v>
      </c>
      <c r="M151" s="1">
        <v>39741</v>
      </c>
      <c r="N151" t="s">
        <v>151</v>
      </c>
      <c r="Q151" s="1">
        <v>39568</v>
      </c>
      <c r="R151" t="s">
        <v>153</v>
      </c>
      <c r="S151" s="1">
        <v>39744</v>
      </c>
      <c r="T151" t="s">
        <v>151</v>
      </c>
      <c r="U151" s="1">
        <v>39738</v>
      </c>
      <c r="V151" t="s">
        <v>151</v>
      </c>
      <c r="Y151" s="1">
        <v>39568</v>
      </c>
      <c r="Z151" t="s">
        <v>153</v>
      </c>
      <c r="AA151" s="1">
        <v>39239</v>
      </c>
      <c r="AB151" t="s">
        <v>153</v>
      </c>
      <c r="AE151" s="1">
        <v>39736</v>
      </c>
      <c r="AF151" t="s">
        <v>151</v>
      </c>
      <c r="AG151" s="1">
        <v>39751</v>
      </c>
      <c r="AH151" t="s">
        <v>151</v>
      </c>
      <c r="AI151" s="1">
        <v>39742</v>
      </c>
      <c r="AJ151" t="s">
        <v>151</v>
      </c>
      <c r="AK151" s="1">
        <v>39737</v>
      </c>
      <c r="AL151" t="s">
        <v>151</v>
      </c>
      <c r="AO151" s="1">
        <v>39742</v>
      </c>
      <c r="AP151" t="s">
        <v>151</v>
      </c>
      <c r="AQ151" s="1">
        <v>39741</v>
      </c>
      <c r="AR151" t="s">
        <v>151</v>
      </c>
      <c r="AU151" s="1">
        <v>39629</v>
      </c>
      <c r="AV151" t="s">
        <v>149</v>
      </c>
      <c r="AY151" s="1">
        <v>39742</v>
      </c>
      <c r="AZ151" t="s">
        <v>151</v>
      </c>
      <c r="BA151" s="1">
        <v>39757</v>
      </c>
      <c r="BB151" t="s">
        <v>151</v>
      </c>
      <c r="BC151" s="1">
        <v>39567</v>
      </c>
      <c r="BD151" t="s">
        <v>153</v>
      </c>
      <c r="BE151" s="1">
        <v>39737</v>
      </c>
      <c r="BF151" t="s">
        <v>151</v>
      </c>
      <c r="BG151" s="1">
        <v>39562</v>
      </c>
      <c r="BH151" t="s">
        <v>153</v>
      </c>
      <c r="BI151" s="1">
        <v>39749</v>
      </c>
      <c r="BJ151" t="s">
        <v>151</v>
      </c>
      <c r="BK151" s="1">
        <v>39660</v>
      </c>
      <c r="BL151" t="s">
        <v>151</v>
      </c>
      <c r="BM151" s="1">
        <v>39798</v>
      </c>
      <c r="BN151" t="s">
        <v>144</v>
      </c>
      <c r="BO151" s="1">
        <v>39737</v>
      </c>
      <c r="BP151" t="s">
        <v>151</v>
      </c>
      <c r="BQ151" s="1">
        <v>39681</v>
      </c>
      <c r="BR151" t="s">
        <v>151</v>
      </c>
      <c r="BS151" s="1">
        <v>39702</v>
      </c>
      <c r="BT151" t="s">
        <v>149</v>
      </c>
      <c r="BU151" s="1">
        <v>39744</v>
      </c>
      <c r="BV151" t="s">
        <v>151</v>
      </c>
      <c r="BW151" s="1">
        <v>39744</v>
      </c>
      <c r="BX151" t="s">
        <v>151</v>
      </c>
      <c r="BY151" s="1">
        <v>39707</v>
      </c>
      <c r="BZ151" t="s">
        <v>147</v>
      </c>
      <c r="CA151" s="1">
        <v>39737</v>
      </c>
      <c r="CB151" t="s">
        <v>151</v>
      </c>
      <c r="CC151" s="1">
        <v>39744</v>
      </c>
      <c r="CD151" t="s">
        <v>151</v>
      </c>
      <c r="CE151" s="1">
        <v>39674</v>
      </c>
      <c r="CF151" t="s">
        <v>147</v>
      </c>
      <c r="CG151" s="1">
        <v>39744</v>
      </c>
      <c r="CH151" t="s">
        <v>151</v>
      </c>
      <c r="CK151" s="1">
        <v>35096</v>
      </c>
      <c r="CL151" t="s">
        <v>471</v>
      </c>
      <c r="CM151" s="1">
        <v>39738</v>
      </c>
      <c r="CN151" t="s">
        <v>151</v>
      </c>
      <c r="CO151" s="1">
        <v>39743</v>
      </c>
      <c r="CP151" t="s">
        <v>151</v>
      </c>
      <c r="CQ151" s="1">
        <v>39737</v>
      </c>
      <c r="CR151" t="s">
        <v>151</v>
      </c>
      <c r="CS151" s="1">
        <v>39743</v>
      </c>
      <c r="CT151" t="s">
        <v>151</v>
      </c>
      <c r="CU151" s="1">
        <v>35003</v>
      </c>
      <c r="CV151" t="s">
        <v>473</v>
      </c>
      <c r="CW151" s="1">
        <v>39764</v>
      </c>
      <c r="CX151" t="s">
        <v>144</v>
      </c>
      <c r="CY151" s="1">
        <v>34934</v>
      </c>
      <c r="CZ151" t="s">
        <v>473</v>
      </c>
      <c r="DA151" s="1">
        <v>39567</v>
      </c>
      <c r="DB151" t="s">
        <v>153</v>
      </c>
      <c r="DE151" s="1">
        <v>39743</v>
      </c>
      <c r="DF151" t="s">
        <v>147</v>
      </c>
      <c r="DG151" s="1">
        <v>39750</v>
      </c>
      <c r="DH151" t="s">
        <v>151</v>
      </c>
      <c r="DI151" s="1">
        <v>39731</v>
      </c>
      <c r="DJ151" t="s">
        <v>151</v>
      </c>
      <c r="DK151" s="1">
        <v>39720</v>
      </c>
      <c r="DL151" t="s">
        <v>149</v>
      </c>
      <c r="DM151" s="1">
        <v>39751</v>
      </c>
      <c r="DN151" t="s">
        <v>151</v>
      </c>
      <c r="DO151" s="1">
        <v>39750</v>
      </c>
      <c r="DP151" t="s">
        <v>147</v>
      </c>
      <c r="DQ151" s="1">
        <v>39745</v>
      </c>
      <c r="DR151" t="s">
        <v>151</v>
      </c>
      <c r="DS151" s="1">
        <v>39562</v>
      </c>
      <c r="DT151" t="s">
        <v>153</v>
      </c>
      <c r="DU151" s="1">
        <v>39737</v>
      </c>
      <c r="DV151" t="s">
        <v>151</v>
      </c>
      <c r="DW151" s="1">
        <v>39737</v>
      </c>
      <c r="DX151" t="s">
        <v>151</v>
      </c>
      <c r="DY151" s="1">
        <v>39749</v>
      </c>
      <c r="DZ151" t="s">
        <v>151</v>
      </c>
      <c r="EA151" s="1">
        <v>39765</v>
      </c>
      <c r="EB151" t="s">
        <v>151</v>
      </c>
      <c r="EC151" s="1">
        <v>39568</v>
      </c>
      <c r="ED151" t="s">
        <v>153</v>
      </c>
      <c r="EE151" s="1">
        <v>39716</v>
      </c>
      <c r="EF151" t="s">
        <v>151</v>
      </c>
      <c r="EG151" s="1">
        <v>39758</v>
      </c>
      <c r="EH151" t="s">
        <v>147</v>
      </c>
      <c r="EI151" s="1">
        <v>39210</v>
      </c>
      <c r="EJ151" t="s">
        <v>158</v>
      </c>
      <c r="EM151" s="1">
        <v>39745</v>
      </c>
      <c r="EN151" t="s">
        <v>151</v>
      </c>
      <c r="EY151" s="1">
        <v>39569</v>
      </c>
      <c r="EZ151" t="s">
        <v>153</v>
      </c>
      <c r="FA151" s="1">
        <v>39758</v>
      </c>
      <c r="FB151" t="s">
        <v>149</v>
      </c>
      <c r="FC151" s="1">
        <v>39737</v>
      </c>
      <c r="FD151" t="s">
        <v>151</v>
      </c>
      <c r="FG151" s="1">
        <v>39707</v>
      </c>
      <c r="FH151" t="s">
        <v>151</v>
      </c>
      <c r="FK151" s="1">
        <v>39749</v>
      </c>
      <c r="FL151" t="s">
        <v>151</v>
      </c>
      <c r="FO151" s="1">
        <v>39750</v>
      </c>
      <c r="FP151" t="s">
        <v>151</v>
      </c>
      <c r="FQ151" s="1">
        <v>34904</v>
      </c>
      <c r="FR151" t="s">
        <v>472</v>
      </c>
      <c r="FS151" s="1">
        <v>39820</v>
      </c>
      <c r="FT151" t="s">
        <v>144</v>
      </c>
      <c r="FU151" s="1">
        <v>39749</v>
      </c>
      <c r="FV151" t="s">
        <v>151</v>
      </c>
      <c r="FW151" s="1">
        <v>39750</v>
      </c>
      <c r="FX151" t="s">
        <v>151</v>
      </c>
      <c r="FY151" s="1">
        <v>39742</v>
      </c>
      <c r="FZ151" t="s">
        <v>151</v>
      </c>
      <c r="GA151" s="1">
        <v>39757</v>
      </c>
      <c r="GB151" t="s">
        <v>151</v>
      </c>
      <c r="GC151" s="1">
        <v>39769</v>
      </c>
      <c r="GD151" t="s">
        <v>144</v>
      </c>
      <c r="GE151" s="1">
        <v>39752</v>
      </c>
      <c r="GF151" t="s">
        <v>151</v>
      </c>
      <c r="GG151" s="1">
        <v>39709</v>
      </c>
      <c r="GH151" t="s">
        <v>151</v>
      </c>
      <c r="GI151" s="1">
        <v>39652</v>
      </c>
      <c r="GJ151" t="s">
        <v>147</v>
      </c>
      <c r="GM151" s="1">
        <v>39716</v>
      </c>
      <c r="GN151" t="s">
        <v>149</v>
      </c>
      <c r="GO151" s="1">
        <v>39575</v>
      </c>
      <c r="GP151" t="s">
        <v>153</v>
      </c>
      <c r="GS151" s="1">
        <v>39570</v>
      </c>
      <c r="GT151" t="s">
        <v>153</v>
      </c>
      <c r="GU151" s="1">
        <v>39743</v>
      </c>
      <c r="GV151" t="s">
        <v>151</v>
      </c>
      <c r="GY151" s="1">
        <v>39737</v>
      </c>
      <c r="GZ151" t="s">
        <v>151</v>
      </c>
      <c r="HA151" s="1">
        <v>39727</v>
      </c>
      <c r="HB151" t="s">
        <v>151</v>
      </c>
      <c r="HC151" s="1">
        <v>39736</v>
      </c>
      <c r="HD151" t="s">
        <v>151</v>
      </c>
      <c r="HE151" s="1">
        <v>39762</v>
      </c>
      <c r="HF151" t="s">
        <v>149</v>
      </c>
      <c r="HG151" s="1">
        <v>39744</v>
      </c>
      <c r="HH151" t="s">
        <v>151</v>
      </c>
      <c r="HK151" s="1">
        <v>39743</v>
      </c>
      <c r="HL151" t="s">
        <v>151</v>
      </c>
      <c r="HM151" s="1">
        <v>39752</v>
      </c>
      <c r="HN151" t="s">
        <v>151</v>
      </c>
      <c r="HO151" s="1">
        <v>39744</v>
      </c>
      <c r="HP151" t="s">
        <v>151</v>
      </c>
      <c r="HQ151" s="1">
        <v>39569</v>
      </c>
      <c r="HR151" t="s">
        <v>153</v>
      </c>
      <c r="HS151" s="1">
        <v>39576</v>
      </c>
      <c r="HT151" t="s">
        <v>153</v>
      </c>
    </row>
    <row r="152" spans="1:228" x14ac:dyDescent="0.2">
      <c r="A152" s="1">
        <v>39485</v>
      </c>
      <c r="B152" t="s">
        <v>154</v>
      </c>
      <c r="C152" s="1">
        <v>39742</v>
      </c>
      <c r="D152" t="s">
        <v>431</v>
      </c>
      <c r="E152" s="1">
        <v>39717</v>
      </c>
      <c r="F152" t="s">
        <v>150</v>
      </c>
      <c r="G152" s="1">
        <v>39661</v>
      </c>
      <c r="H152" t="s">
        <v>152</v>
      </c>
      <c r="I152" s="1">
        <v>39672</v>
      </c>
      <c r="J152" t="s">
        <v>145</v>
      </c>
      <c r="K152" s="1">
        <v>39651</v>
      </c>
      <c r="L152" t="s">
        <v>152</v>
      </c>
      <c r="M152" s="1">
        <v>39644</v>
      </c>
      <c r="N152" t="s">
        <v>152</v>
      </c>
      <c r="Q152" s="1">
        <v>39477</v>
      </c>
      <c r="R152" t="s">
        <v>154</v>
      </c>
      <c r="S152" s="1">
        <v>39653</v>
      </c>
      <c r="T152" t="s">
        <v>152</v>
      </c>
      <c r="U152" s="1">
        <v>39647</v>
      </c>
      <c r="V152" t="s">
        <v>152</v>
      </c>
      <c r="Y152" s="1">
        <v>39479</v>
      </c>
      <c r="Z152" t="s">
        <v>154</v>
      </c>
      <c r="AA152" s="1">
        <v>39184</v>
      </c>
      <c r="AB152" t="s">
        <v>154</v>
      </c>
      <c r="AE152" s="1">
        <v>39645</v>
      </c>
      <c r="AF152" t="s">
        <v>152</v>
      </c>
      <c r="AG152" s="1">
        <v>39664</v>
      </c>
      <c r="AH152" t="s">
        <v>152</v>
      </c>
      <c r="AI152" s="1">
        <v>39651</v>
      </c>
      <c r="AJ152" t="s">
        <v>152</v>
      </c>
      <c r="AK152" s="1">
        <v>39646</v>
      </c>
      <c r="AL152" t="s">
        <v>152</v>
      </c>
      <c r="AO152" s="1">
        <v>39651</v>
      </c>
      <c r="AP152" t="s">
        <v>152</v>
      </c>
      <c r="AQ152" s="1">
        <v>39651</v>
      </c>
      <c r="AR152" t="s">
        <v>152</v>
      </c>
      <c r="AU152" s="1">
        <v>39629</v>
      </c>
      <c r="AV152" t="s">
        <v>150</v>
      </c>
      <c r="AY152" s="1">
        <v>39653</v>
      </c>
      <c r="AZ152" t="s">
        <v>152</v>
      </c>
      <c r="BA152" s="1">
        <v>39666</v>
      </c>
      <c r="BB152" t="s">
        <v>152</v>
      </c>
      <c r="BC152" s="1">
        <v>39491</v>
      </c>
      <c r="BD152" t="s">
        <v>154</v>
      </c>
      <c r="BE152" s="1">
        <v>39646</v>
      </c>
      <c r="BF152" t="s">
        <v>152</v>
      </c>
      <c r="BG152" s="1">
        <v>39476</v>
      </c>
      <c r="BH152" t="s">
        <v>154</v>
      </c>
      <c r="BI152" s="1">
        <v>39658</v>
      </c>
      <c r="BJ152" t="s">
        <v>152</v>
      </c>
      <c r="BK152" s="1">
        <v>39569</v>
      </c>
      <c r="BL152" t="s">
        <v>152</v>
      </c>
      <c r="BM152" s="1">
        <v>39707</v>
      </c>
      <c r="BN152" t="s">
        <v>145</v>
      </c>
      <c r="BO152" s="1">
        <v>39646</v>
      </c>
      <c r="BP152" t="s">
        <v>152</v>
      </c>
      <c r="BQ152" s="1">
        <v>39590</v>
      </c>
      <c r="BR152" t="s">
        <v>152</v>
      </c>
      <c r="BS152" s="1">
        <v>39702</v>
      </c>
      <c r="BT152" t="s">
        <v>150</v>
      </c>
      <c r="BU152" s="1">
        <v>39653</v>
      </c>
      <c r="BV152" t="s">
        <v>152</v>
      </c>
      <c r="BW152" s="1">
        <v>39653</v>
      </c>
      <c r="BX152" t="s">
        <v>152</v>
      </c>
      <c r="BY152" s="1">
        <v>39707</v>
      </c>
      <c r="BZ152" t="s">
        <v>148</v>
      </c>
      <c r="CA152" s="1">
        <v>39646</v>
      </c>
      <c r="CB152" t="s">
        <v>152</v>
      </c>
      <c r="CC152" s="1">
        <v>39661</v>
      </c>
      <c r="CD152" t="s">
        <v>152</v>
      </c>
      <c r="CE152" s="1">
        <v>39674</v>
      </c>
      <c r="CF152" t="s">
        <v>148</v>
      </c>
      <c r="CG152" s="1">
        <v>39653</v>
      </c>
      <c r="CH152" t="s">
        <v>152</v>
      </c>
      <c r="CK152" s="1">
        <v>35096</v>
      </c>
      <c r="CL152" t="s">
        <v>472</v>
      </c>
      <c r="CM152" s="1">
        <v>39647</v>
      </c>
      <c r="CN152" t="s">
        <v>152</v>
      </c>
      <c r="CO152" s="1">
        <v>39650</v>
      </c>
      <c r="CP152" t="s">
        <v>152</v>
      </c>
      <c r="CQ152" s="1">
        <v>39646</v>
      </c>
      <c r="CR152" t="s">
        <v>152</v>
      </c>
      <c r="CS152" s="1">
        <v>39652</v>
      </c>
      <c r="CT152" t="s">
        <v>152</v>
      </c>
      <c r="CU152" s="1">
        <v>34908</v>
      </c>
      <c r="CV152" t="s">
        <v>474</v>
      </c>
      <c r="CW152" s="1">
        <v>39673</v>
      </c>
      <c r="CX152" t="s">
        <v>145</v>
      </c>
      <c r="CY152" s="1">
        <v>34842</v>
      </c>
      <c r="CZ152" t="s">
        <v>474</v>
      </c>
      <c r="DA152" s="1">
        <v>39482</v>
      </c>
      <c r="DB152" t="s">
        <v>154</v>
      </c>
      <c r="DE152" s="1">
        <v>39743</v>
      </c>
      <c r="DF152" t="s">
        <v>148</v>
      </c>
      <c r="DG152" s="1">
        <v>39659</v>
      </c>
      <c r="DH152" t="s">
        <v>152</v>
      </c>
      <c r="DI152" s="1">
        <v>39645</v>
      </c>
      <c r="DJ152" t="s">
        <v>152</v>
      </c>
      <c r="DK152" s="1">
        <v>39720</v>
      </c>
      <c r="DL152" t="s">
        <v>150</v>
      </c>
      <c r="DM152" s="1">
        <v>39667</v>
      </c>
      <c r="DN152" t="s">
        <v>152</v>
      </c>
      <c r="DO152" s="1">
        <v>39750</v>
      </c>
      <c r="DP152" t="s">
        <v>148</v>
      </c>
      <c r="DQ152" s="1">
        <v>39652</v>
      </c>
      <c r="DR152" t="s">
        <v>152</v>
      </c>
      <c r="DS152" s="1">
        <v>39476</v>
      </c>
      <c r="DT152" t="s">
        <v>154</v>
      </c>
      <c r="DU152" s="1">
        <v>39646</v>
      </c>
      <c r="DV152" t="s">
        <v>152</v>
      </c>
      <c r="DW152" s="1">
        <v>39646</v>
      </c>
      <c r="DX152" t="s">
        <v>152</v>
      </c>
      <c r="DY152" s="1">
        <v>39658</v>
      </c>
      <c r="DZ152" t="s">
        <v>152</v>
      </c>
      <c r="EA152" s="1">
        <v>39673</v>
      </c>
      <c r="EB152" t="s">
        <v>152</v>
      </c>
      <c r="EC152" s="1">
        <v>39484</v>
      </c>
      <c r="ED152" t="s">
        <v>154</v>
      </c>
      <c r="EE152" s="1">
        <v>39625</v>
      </c>
      <c r="EF152" t="s">
        <v>152</v>
      </c>
      <c r="EG152" s="1">
        <v>39758</v>
      </c>
      <c r="EH152" t="s">
        <v>148</v>
      </c>
      <c r="EI152" s="1">
        <v>39141</v>
      </c>
      <c r="EJ152" t="s">
        <v>159</v>
      </c>
      <c r="EM152" s="1">
        <v>39661</v>
      </c>
      <c r="EN152" t="s">
        <v>152</v>
      </c>
      <c r="EY152" s="1">
        <v>39484</v>
      </c>
      <c r="EZ152" t="s">
        <v>154</v>
      </c>
      <c r="FA152" s="1">
        <v>39758</v>
      </c>
      <c r="FB152" t="s">
        <v>150</v>
      </c>
      <c r="FC152" s="1">
        <v>39646</v>
      </c>
      <c r="FD152" t="s">
        <v>152</v>
      </c>
      <c r="FG152" s="1">
        <v>39615</v>
      </c>
      <c r="FH152" t="s">
        <v>152</v>
      </c>
      <c r="FK152" s="1">
        <v>39667</v>
      </c>
      <c r="FL152" t="s">
        <v>152</v>
      </c>
      <c r="FO152" s="1">
        <v>39666</v>
      </c>
      <c r="FP152" t="s">
        <v>152</v>
      </c>
      <c r="FQ152" s="1">
        <v>34807</v>
      </c>
      <c r="FR152" t="s">
        <v>473</v>
      </c>
      <c r="FS152" s="1">
        <v>39723</v>
      </c>
      <c r="FT152" t="s">
        <v>145</v>
      </c>
      <c r="FU152" s="1">
        <v>39658</v>
      </c>
      <c r="FV152" t="s">
        <v>152</v>
      </c>
      <c r="FW152" s="1">
        <v>39653</v>
      </c>
      <c r="FX152" t="s">
        <v>152</v>
      </c>
      <c r="FY152" s="1">
        <v>39651</v>
      </c>
      <c r="FZ152" t="s">
        <v>152</v>
      </c>
      <c r="GA152" s="1">
        <v>39665</v>
      </c>
      <c r="GB152" t="s">
        <v>152</v>
      </c>
      <c r="GC152" s="1">
        <v>39678</v>
      </c>
      <c r="GD152" t="s">
        <v>145</v>
      </c>
      <c r="GE152" s="1">
        <v>39660</v>
      </c>
      <c r="GF152" t="s">
        <v>152</v>
      </c>
      <c r="GG152" s="1">
        <v>39618</v>
      </c>
      <c r="GH152" t="s">
        <v>152</v>
      </c>
      <c r="GI152" s="1">
        <v>39652</v>
      </c>
      <c r="GJ152" t="s">
        <v>148</v>
      </c>
      <c r="GM152" s="1">
        <v>39716</v>
      </c>
      <c r="GN152" t="s">
        <v>150</v>
      </c>
      <c r="GO152" s="1">
        <v>39484</v>
      </c>
      <c r="GP152" t="s">
        <v>154</v>
      </c>
      <c r="GS152" s="1">
        <v>39504</v>
      </c>
      <c r="GT152" t="s">
        <v>154</v>
      </c>
      <c r="GU152" s="1">
        <v>39645</v>
      </c>
      <c r="GV152" t="s">
        <v>152</v>
      </c>
      <c r="GY152" s="1">
        <v>39647</v>
      </c>
      <c r="GZ152" t="s">
        <v>152</v>
      </c>
      <c r="HA152" s="1">
        <v>39650</v>
      </c>
      <c r="HB152" t="s">
        <v>152</v>
      </c>
      <c r="HC152" s="1">
        <v>39645</v>
      </c>
      <c r="HD152" t="s">
        <v>152</v>
      </c>
      <c r="HE152" s="1">
        <v>39762</v>
      </c>
      <c r="HF152" t="s">
        <v>150</v>
      </c>
      <c r="HG152" s="1">
        <v>39653</v>
      </c>
      <c r="HH152" t="s">
        <v>152</v>
      </c>
      <c r="HK152" s="1">
        <v>39652</v>
      </c>
      <c r="HL152" t="s">
        <v>152</v>
      </c>
      <c r="HM152" s="1">
        <v>39665</v>
      </c>
      <c r="HN152" t="s">
        <v>152</v>
      </c>
      <c r="HO152" s="1">
        <v>39653</v>
      </c>
      <c r="HP152" t="s">
        <v>152</v>
      </c>
      <c r="HQ152" s="1">
        <v>39484</v>
      </c>
      <c r="HR152" t="s">
        <v>154</v>
      </c>
      <c r="HS152" s="1">
        <v>39478</v>
      </c>
      <c r="HT152" t="s">
        <v>154</v>
      </c>
    </row>
    <row r="153" spans="1:228" x14ac:dyDescent="0.2">
      <c r="A153" s="1">
        <v>39485</v>
      </c>
      <c r="B153" t="s">
        <v>155</v>
      </c>
      <c r="C153" s="1">
        <v>39742</v>
      </c>
      <c r="D153" t="s">
        <v>151</v>
      </c>
      <c r="E153" s="1">
        <v>39623</v>
      </c>
      <c r="F153" t="s">
        <v>151</v>
      </c>
      <c r="G153" s="1">
        <v>39570</v>
      </c>
      <c r="H153" t="s">
        <v>153</v>
      </c>
      <c r="I153" s="1">
        <v>39672</v>
      </c>
      <c r="J153" t="s">
        <v>146</v>
      </c>
      <c r="K153" s="1">
        <v>39560</v>
      </c>
      <c r="L153" t="s">
        <v>153</v>
      </c>
      <c r="M153" s="1">
        <v>39552</v>
      </c>
      <c r="N153" t="s">
        <v>153</v>
      </c>
      <c r="Q153" s="1">
        <v>39477</v>
      </c>
      <c r="R153" t="s">
        <v>155</v>
      </c>
      <c r="S153" s="1">
        <v>39562</v>
      </c>
      <c r="T153" t="s">
        <v>153</v>
      </c>
      <c r="U153" s="1">
        <v>39556</v>
      </c>
      <c r="V153" t="s">
        <v>153</v>
      </c>
      <c r="Y153" s="1">
        <v>39479</v>
      </c>
      <c r="Z153" t="s">
        <v>155</v>
      </c>
      <c r="AA153" s="1">
        <v>39184</v>
      </c>
      <c r="AB153" t="s">
        <v>155</v>
      </c>
      <c r="AE153" s="1">
        <v>39554</v>
      </c>
      <c r="AF153" t="s">
        <v>153</v>
      </c>
      <c r="AG153" s="1">
        <v>39568</v>
      </c>
      <c r="AH153" t="s">
        <v>153</v>
      </c>
      <c r="AI153" s="1">
        <v>39560</v>
      </c>
      <c r="AJ153" t="s">
        <v>153</v>
      </c>
      <c r="AK153" s="1">
        <v>39555</v>
      </c>
      <c r="AL153" t="s">
        <v>153</v>
      </c>
      <c r="AO153" s="1">
        <v>39559</v>
      </c>
      <c r="AP153" t="s">
        <v>153</v>
      </c>
      <c r="AQ153" s="1">
        <v>39559</v>
      </c>
      <c r="AR153" t="s">
        <v>153</v>
      </c>
      <c r="AU153" s="1">
        <v>39512</v>
      </c>
      <c r="AV153" t="s">
        <v>151</v>
      </c>
      <c r="AY153" s="1">
        <v>39562</v>
      </c>
      <c r="AZ153" t="s">
        <v>153</v>
      </c>
      <c r="BA153" s="1">
        <v>39568</v>
      </c>
      <c r="BB153" t="s">
        <v>153</v>
      </c>
      <c r="BC153" s="1">
        <v>39491</v>
      </c>
      <c r="BD153" t="s">
        <v>155</v>
      </c>
      <c r="BE153" s="1">
        <v>39555</v>
      </c>
      <c r="BF153" t="s">
        <v>153</v>
      </c>
      <c r="BG153" s="1">
        <v>39476</v>
      </c>
      <c r="BH153" t="s">
        <v>155</v>
      </c>
      <c r="BI153" s="1">
        <v>39567</v>
      </c>
      <c r="BJ153" t="s">
        <v>153</v>
      </c>
      <c r="BK153" s="1">
        <v>39483</v>
      </c>
      <c r="BL153" t="s">
        <v>153</v>
      </c>
      <c r="BM153" s="1">
        <v>39707</v>
      </c>
      <c r="BN153" t="s">
        <v>146</v>
      </c>
      <c r="BO153" s="1">
        <v>39555</v>
      </c>
      <c r="BP153" t="s">
        <v>153</v>
      </c>
      <c r="BQ153" s="1">
        <v>39493</v>
      </c>
      <c r="BR153" t="s">
        <v>153</v>
      </c>
      <c r="BS153" s="1">
        <v>39587</v>
      </c>
      <c r="BT153" t="s">
        <v>151</v>
      </c>
      <c r="BU153" s="1">
        <v>39562</v>
      </c>
      <c r="BV153" t="s">
        <v>153</v>
      </c>
      <c r="BW153" s="1">
        <v>39562</v>
      </c>
      <c r="BX153" t="s">
        <v>153</v>
      </c>
      <c r="BY153" s="1">
        <v>39623</v>
      </c>
      <c r="BZ153" t="s">
        <v>149</v>
      </c>
      <c r="CA153" s="1">
        <v>39555</v>
      </c>
      <c r="CB153" t="s">
        <v>153</v>
      </c>
      <c r="CC153" s="1">
        <v>39569</v>
      </c>
      <c r="CD153" t="s">
        <v>153</v>
      </c>
      <c r="CE153" s="1">
        <v>39618</v>
      </c>
      <c r="CF153" t="s">
        <v>149</v>
      </c>
      <c r="CG153" s="1">
        <v>39562</v>
      </c>
      <c r="CH153" t="s">
        <v>153</v>
      </c>
      <c r="CK153" s="1">
        <v>34997</v>
      </c>
      <c r="CL153" t="s">
        <v>473</v>
      </c>
      <c r="CM153" s="1">
        <v>39556</v>
      </c>
      <c r="CN153" t="s">
        <v>153</v>
      </c>
      <c r="CO153" s="1">
        <v>39559</v>
      </c>
      <c r="CP153" t="s">
        <v>153</v>
      </c>
      <c r="CQ153" s="1">
        <v>39555</v>
      </c>
      <c r="CR153" t="s">
        <v>153</v>
      </c>
      <c r="CS153" s="1">
        <v>39562</v>
      </c>
      <c r="CT153" t="s">
        <v>153</v>
      </c>
      <c r="CU153" s="1" t="s">
        <v>461</v>
      </c>
      <c r="CV153" t="s">
        <v>475</v>
      </c>
      <c r="CW153" s="1">
        <v>39673</v>
      </c>
      <c r="CX153" t="s">
        <v>146</v>
      </c>
      <c r="CY153" s="1">
        <v>34752</v>
      </c>
      <c r="CZ153" t="s">
        <v>475</v>
      </c>
      <c r="DA153" s="1">
        <v>39482</v>
      </c>
      <c r="DB153" t="s">
        <v>155</v>
      </c>
      <c r="DE153" s="1">
        <v>39658</v>
      </c>
      <c r="DF153" t="s">
        <v>149</v>
      </c>
      <c r="DG153" s="1">
        <v>39568</v>
      </c>
      <c r="DH153" t="s">
        <v>153</v>
      </c>
      <c r="DI153" s="1">
        <v>39561</v>
      </c>
      <c r="DJ153" t="s">
        <v>153</v>
      </c>
      <c r="DK153" s="1">
        <v>39622</v>
      </c>
      <c r="DL153" t="s">
        <v>151</v>
      </c>
      <c r="DM153" s="1">
        <v>39576</v>
      </c>
      <c r="DN153" t="s">
        <v>153</v>
      </c>
      <c r="DO153" s="1">
        <v>39665</v>
      </c>
      <c r="DP153" t="s">
        <v>149</v>
      </c>
      <c r="DQ153" s="1">
        <v>39562</v>
      </c>
      <c r="DR153" t="s">
        <v>153</v>
      </c>
      <c r="DS153" s="1">
        <v>39476</v>
      </c>
      <c r="DT153" t="s">
        <v>155</v>
      </c>
      <c r="DU153" s="1">
        <v>39555</v>
      </c>
      <c r="DV153" t="s">
        <v>153</v>
      </c>
      <c r="DW153" s="1">
        <v>39560</v>
      </c>
      <c r="DX153" t="s">
        <v>153</v>
      </c>
      <c r="DY153" s="1">
        <v>39567</v>
      </c>
      <c r="DZ153" t="s">
        <v>153</v>
      </c>
      <c r="EA153" s="1">
        <v>39604</v>
      </c>
      <c r="EB153" t="s">
        <v>153</v>
      </c>
      <c r="EC153" s="1">
        <v>39484</v>
      </c>
      <c r="ED153" t="s">
        <v>155</v>
      </c>
      <c r="EE153" s="1">
        <v>39526</v>
      </c>
      <c r="EF153" t="s">
        <v>153</v>
      </c>
      <c r="EG153" s="1">
        <v>39665</v>
      </c>
      <c r="EH153" t="s">
        <v>149</v>
      </c>
      <c r="EI153" s="1">
        <v>39141</v>
      </c>
      <c r="EJ153" t="s">
        <v>160</v>
      </c>
      <c r="EM153" s="1">
        <v>39568</v>
      </c>
      <c r="EN153" t="s">
        <v>153</v>
      </c>
      <c r="EY153" s="1">
        <v>39484</v>
      </c>
      <c r="EZ153" t="s">
        <v>155</v>
      </c>
      <c r="FA153" s="1">
        <v>39659</v>
      </c>
      <c r="FB153" t="s">
        <v>151</v>
      </c>
      <c r="FC153" s="1">
        <v>39554</v>
      </c>
      <c r="FD153" t="s">
        <v>153</v>
      </c>
      <c r="FG153" s="1">
        <v>39525</v>
      </c>
      <c r="FH153" t="s">
        <v>153</v>
      </c>
      <c r="FK153" s="1">
        <v>39574</v>
      </c>
      <c r="FL153" t="s">
        <v>153</v>
      </c>
      <c r="FO153" s="1">
        <v>39568</v>
      </c>
      <c r="FP153" t="s">
        <v>153</v>
      </c>
      <c r="FQ153" s="1">
        <v>34717</v>
      </c>
      <c r="FR153" t="s">
        <v>474</v>
      </c>
      <c r="FS153" s="1">
        <v>39723</v>
      </c>
      <c r="FT153" t="s">
        <v>146</v>
      </c>
      <c r="FU153" s="1">
        <v>39562</v>
      </c>
      <c r="FV153" t="s">
        <v>153</v>
      </c>
      <c r="FW153" s="1">
        <v>39562</v>
      </c>
      <c r="FX153" t="s">
        <v>153</v>
      </c>
      <c r="FY153" s="1">
        <v>39561</v>
      </c>
      <c r="FZ153" t="s">
        <v>153</v>
      </c>
      <c r="GA153" s="1">
        <v>39573</v>
      </c>
      <c r="GB153" t="s">
        <v>153</v>
      </c>
      <c r="GC153" s="1">
        <v>39678</v>
      </c>
      <c r="GD153" t="s">
        <v>146</v>
      </c>
      <c r="GE153" s="1">
        <v>39569</v>
      </c>
      <c r="GF153" t="s">
        <v>153</v>
      </c>
      <c r="GG153" s="1">
        <v>39527</v>
      </c>
      <c r="GH153" t="s">
        <v>153</v>
      </c>
      <c r="GI153" s="1">
        <v>39573</v>
      </c>
      <c r="GJ153" t="s">
        <v>149</v>
      </c>
      <c r="GM153" s="1">
        <v>39625</v>
      </c>
      <c r="GN153" t="s">
        <v>151</v>
      </c>
      <c r="GO153" s="1">
        <v>39484</v>
      </c>
      <c r="GP153" t="s">
        <v>155</v>
      </c>
      <c r="GS153" s="1">
        <v>39504</v>
      </c>
      <c r="GT153" t="s">
        <v>155</v>
      </c>
      <c r="GU153" s="1">
        <v>39553</v>
      </c>
      <c r="GV153" t="s">
        <v>153</v>
      </c>
      <c r="GY153" s="1">
        <v>39556</v>
      </c>
      <c r="GZ153" t="s">
        <v>153</v>
      </c>
      <c r="HA153" s="1">
        <v>39559</v>
      </c>
      <c r="HB153" t="s">
        <v>153</v>
      </c>
      <c r="HC153" s="1">
        <v>39553</v>
      </c>
      <c r="HD153" t="s">
        <v>153</v>
      </c>
      <c r="HE153" s="1">
        <v>39659</v>
      </c>
      <c r="HF153" t="s">
        <v>151</v>
      </c>
      <c r="HG153" s="1">
        <v>39562</v>
      </c>
      <c r="HH153" t="s">
        <v>153</v>
      </c>
      <c r="HK153" s="1">
        <v>39561</v>
      </c>
      <c r="HL153" t="s">
        <v>153</v>
      </c>
      <c r="HM153" s="1">
        <v>39570</v>
      </c>
      <c r="HN153" t="s">
        <v>153</v>
      </c>
      <c r="HO153" s="1">
        <v>39562</v>
      </c>
      <c r="HP153" t="s">
        <v>153</v>
      </c>
      <c r="HQ153" s="1">
        <v>39484</v>
      </c>
      <c r="HR153" t="s">
        <v>155</v>
      </c>
      <c r="HS153" s="1">
        <v>39478</v>
      </c>
      <c r="HT153" t="s">
        <v>155</v>
      </c>
    </row>
    <row r="154" spans="1:228" x14ac:dyDescent="0.2">
      <c r="A154" s="1">
        <v>39385</v>
      </c>
      <c r="B154" t="s">
        <v>156</v>
      </c>
      <c r="C154" s="1">
        <v>39651</v>
      </c>
      <c r="D154" t="s">
        <v>432</v>
      </c>
      <c r="E154" s="1">
        <v>39532</v>
      </c>
      <c r="F154" t="s">
        <v>152</v>
      </c>
      <c r="G154" s="1">
        <v>39492</v>
      </c>
      <c r="H154" t="s">
        <v>154</v>
      </c>
      <c r="I154" s="1">
        <v>39581</v>
      </c>
      <c r="J154" t="s">
        <v>147</v>
      </c>
      <c r="K154" s="1">
        <v>39469</v>
      </c>
      <c r="L154" t="s">
        <v>154</v>
      </c>
      <c r="M154" s="1">
        <v>39469</v>
      </c>
      <c r="N154" t="s">
        <v>154</v>
      </c>
      <c r="Q154" s="1">
        <v>39379</v>
      </c>
      <c r="R154" t="s">
        <v>156</v>
      </c>
      <c r="S154" s="1">
        <v>39490</v>
      </c>
      <c r="T154" t="s">
        <v>154</v>
      </c>
      <c r="U154" s="1">
        <v>39465</v>
      </c>
      <c r="V154" t="s">
        <v>154</v>
      </c>
      <c r="Y154" s="1">
        <v>39380</v>
      </c>
      <c r="Z154" t="s">
        <v>156</v>
      </c>
      <c r="AA154" s="1">
        <v>39063</v>
      </c>
      <c r="AB154" t="s">
        <v>156</v>
      </c>
      <c r="AE154" s="1">
        <v>39470</v>
      </c>
      <c r="AF154" t="s">
        <v>154</v>
      </c>
      <c r="AG154" s="1">
        <v>39499</v>
      </c>
      <c r="AH154" t="s">
        <v>154</v>
      </c>
      <c r="AI154" s="1">
        <v>39476</v>
      </c>
      <c r="AJ154" t="s">
        <v>154</v>
      </c>
      <c r="AK154" s="1">
        <v>39471</v>
      </c>
      <c r="AL154" t="s">
        <v>154</v>
      </c>
      <c r="AO154" s="1">
        <v>39499</v>
      </c>
      <c r="AP154" t="s">
        <v>154</v>
      </c>
      <c r="AQ154" s="1">
        <v>39475</v>
      </c>
      <c r="AR154" t="s">
        <v>154</v>
      </c>
      <c r="AU154" s="1">
        <v>39427</v>
      </c>
      <c r="AV154" t="s">
        <v>152</v>
      </c>
      <c r="AY154" s="1">
        <v>39476</v>
      </c>
      <c r="AZ154" t="s">
        <v>154</v>
      </c>
      <c r="BA154" s="1">
        <v>39506</v>
      </c>
      <c r="BB154" t="s">
        <v>154</v>
      </c>
      <c r="BC154" s="1">
        <v>39387</v>
      </c>
      <c r="BD154" t="s">
        <v>156</v>
      </c>
      <c r="BE154" s="1">
        <v>39470</v>
      </c>
      <c r="BF154" t="s">
        <v>154</v>
      </c>
      <c r="BG154" s="1">
        <v>39379</v>
      </c>
      <c r="BH154" t="s">
        <v>156</v>
      </c>
      <c r="BI154" s="1">
        <v>39490</v>
      </c>
      <c r="BJ154" t="s">
        <v>154</v>
      </c>
      <c r="BK154" s="1">
        <v>39401</v>
      </c>
      <c r="BL154" t="s">
        <v>154</v>
      </c>
      <c r="BM154" s="1">
        <v>39616</v>
      </c>
      <c r="BN154" t="s">
        <v>147</v>
      </c>
      <c r="BO154" s="1">
        <v>39464</v>
      </c>
      <c r="BP154" t="s">
        <v>154</v>
      </c>
      <c r="BQ154" s="1">
        <v>39406</v>
      </c>
      <c r="BR154" t="s">
        <v>154</v>
      </c>
      <c r="BS154" s="1">
        <v>39493</v>
      </c>
      <c r="BT154" t="s">
        <v>152</v>
      </c>
      <c r="BU154" s="1">
        <v>39478</v>
      </c>
      <c r="BV154" t="s">
        <v>154</v>
      </c>
      <c r="BW154" s="1">
        <v>39471</v>
      </c>
      <c r="BX154" t="s">
        <v>154</v>
      </c>
      <c r="BY154" s="1">
        <v>39623</v>
      </c>
      <c r="BZ154" t="s">
        <v>150</v>
      </c>
      <c r="CA154" s="1">
        <v>39478</v>
      </c>
      <c r="CB154" t="s">
        <v>154</v>
      </c>
      <c r="CC154" s="1">
        <v>39478</v>
      </c>
      <c r="CD154" t="s">
        <v>154</v>
      </c>
      <c r="CE154" s="1">
        <v>39618</v>
      </c>
      <c r="CF154" t="s">
        <v>150</v>
      </c>
      <c r="CG154" s="1">
        <v>39499</v>
      </c>
      <c r="CH154" t="s">
        <v>154</v>
      </c>
      <c r="CK154" s="1">
        <v>34905</v>
      </c>
      <c r="CL154" t="s">
        <v>474</v>
      </c>
      <c r="CM154" s="1">
        <v>39472</v>
      </c>
      <c r="CN154" t="s">
        <v>154</v>
      </c>
      <c r="CO154" s="1">
        <v>39477</v>
      </c>
      <c r="CP154" t="s">
        <v>154</v>
      </c>
      <c r="CQ154" s="1">
        <v>39472</v>
      </c>
      <c r="CR154" t="s">
        <v>154</v>
      </c>
      <c r="CS154" s="1">
        <v>39476</v>
      </c>
      <c r="CT154" t="s">
        <v>154</v>
      </c>
      <c r="CU154" s="1" t="s">
        <v>461</v>
      </c>
      <c r="CV154" t="s">
        <v>476</v>
      </c>
      <c r="CW154" s="1">
        <v>39582</v>
      </c>
      <c r="CX154" t="s">
        <v>147</v>
      </c>
      <c r="CY154" s="1">
        <v>34676</v>
      </c>
      <c r="CZ154" t="s">
        <v>476</v>
      </c>
      <c r="DA154" s="1">
        <v>39385</v>
      </c>
      <c r="DB154" t="s">
        <v>156</v>
      </c>
      <c r="DE154" s="1">
        <v>39658</v>
      </c>
      <c r="DF154" t="s">
        <v>150</v>
      </c>
      <c r="DG154" s="1">
        <v>39477</v>
      </c>
      <c r="DH154" t="s">
        <v>154</v>
      </c>
      <c r="DI154" s="1">
        <v>39498</v>
      </c>
      <c r="DJ154" t="s">
        <v>154</v>
      </c>
      <c r="DK154" s="1">
        <v>39531</v>
      </c>
      <c r="DL154" t="s">
        <v>152</v>
      </c>
      <c r="DM154" s="1">
        <v>39489</v>
      </c>
      <c r="DN154" t="s">
        <v>154</v>
      </c>
      <c r="DO154" s="1">
        <v>39665</v>
      </c>
      <c r="DP154" t="s">
        <v>150</v>
      </c>
      <c r="DQ154" s="1">
        <v>39470</v>
      </c>
      <c r="DR154" t="s">
        <v>154</v>
      </c>
      <c r="DS154" s="1">
        <v>39379</v>
      </c>
      <c r="DT154" t="s">
        <v>156</v>
      </c>
      <c r="DU154" s="1">
        <v>39471</v>
      </c>
      <c r="DV154" t="s">
        <v>154</v>
      </c>
      <c r="DW154" s="1">
        <v>39476</v>
      </c>
      <c r="DX154" t="s">
        <v>154</v>
      </c>
      <c r="DY154" s="1">
        <v>39471</v>
      </c>
      <c r="DZ154" t="s">
        <v>154</v>
      </c>
      <c r="EA154" s="1">
        <v>39560</v>
      </c>
      <c r="EB154" t="s">
        <v>154</v>
      </c>
      <c r="EC154" s="1">
        <v>39379</v>
      </c>
      <c r="ED154" t="s">
        <v>156</v>
      </c>
      <c r="EE154" s="1">
        <v>39436</v>
      </c>
      <c r="EF154" t="s">
        <v>154</v>
      </c>
      <c r="EG154" s="1">
        <v>39665</v>
      </c>
      <c r="EH154" t="s">
        <v>150</v>
      </c>
      <c r="EI154" s="1">
        <v>39050</v>
      </c>
      <c r="EJ154" t="s">
        <v>161</v>
      </c>
      <c r="EM154" s="1">
        <v>39492</v>
      </c>
      <c r="EN154" t="s">
        <v>154</v>
      </c>
      <c r="EY154" s="1">
        <v>39386</v>
      </c>
      <c r="EZ154" t="s">
        <v>156</v>
      </c>
      <c r="FA154" s="1">
        <v>39569</v>
      </c>
      <c r="FB154" t="s">
        <v>152</v>
      </c>
      <c r="FC154" s="1">
        <v>39464</v>
      </c>
      <c r="FD154" t="s">
        <v>154</v>
      </c>
      <c r="FG154" s="1">
        <v>39433</v>
      </c>
      <c r="FH154" t="s">
        <v>154</v>
      </c>
      <c r="FK154" s="1">
        <v>39483</v>
      </c>
      <c r="FL154" t="s">
        <v>154</v>
      </c>
      <c r="FO154" s="1">
        <v>39484</v>
      </c>
      <c r="FP154" t="s">
        <v>154</v>
      </c>
      <c r="FQ154" s="1">
        <v>34625</v>
      </c>
      <c r="FR154" t="s">
        <v>475</v>
      </c>
      <c r="FS154" s="1">
        <v>39630</v>
      </c>
      <c r="FT154" t="s">
        <v>147</v>
      </c>
      <c r="FU154" s="1">
        <v>39476</v>
      </c>
      <c r="FV154" t="s">
        <v>154</v>
      </c>
      <c r="FW154" s="1">
        <v>39500</v>
      </c>
      <c r="FX154" t="s">
        <v>154</v>
      </c>
      <c r="FY154" s="1">
        <v>39484</v>
      </c>
      <c r="FZ154" t="s">
        <v>154</v>
      </c>
      <c r="GA154" s="1">
        <v>39491</v>
      </c>
      <c r="GB154" t="s">
        <v>154</v>
      </c>
      <c r="GC154" s="1">
        <v>39587</v>
      </c>
      <c r="GD154" t="s">
        <v>147</v>
      </c>
      <c r="GE154" s="1">
        <v>39485</v>
      </c>
      <c r="GF154" t="s">
        <v>154</v>
      </c>
      <c r="GG154" s="1">
        <v>39436</v>
      </c>
      <c r="GH154" t="s">
        <v>154</v>
      </c>
      <c r="GI154" s="1">
        <v>39573</v>
      </c>
      <c r="GJ154" t="s">
        <v>150</v>
      </c>
      <c r="GM154" s="1">
        <v>39534</v>
      </c>
      <c r="GN154" t="s">
        <v>152</v>
      </c>
      <c r="GO154" s="1">
        <v>39393</v>
      </c>
      <c r="GP154" t="s">
        <v>156</v>
      </c>
      <c r="GS154" s="1">
        <v>39387</v>
      </c>
      <c r="GT154" t="s">
        <v>156</v>
      </c>
      <c r="GU154" s="1">
        <v>39463</v>
      </c>
      <c r="GV154" t="s">
        <v>154</v>
      </c>
      <c r="GY154" s="1">
        <v>39462</v>
      </c>
      <c r="GZ154" t="s">
        <v>154</v>
      </c>
      <c r="HA154" s="1">
        <v>39469</v>
      </c>
      <c r="HB154" t="s">
        <v>154</v>
      </c>
      <c r="HC154" s="1">
        <v>39463</v>
      </c>
      <c r="HD154" t="s">
        <v>154</v>
      </c>
      <c r="HE154" s="1">
        <v>39568</v>
      </c>
      <c r="HF154" t="s">
        <v>152</v>
      </c>
      <c r="HG154" s="1">
        <v>39484</v>
      </c>
      <c r="HH154" t="s">
        <v>154</v>
      </c>
      <c r="HK154" s="1">
        <v>39477</v>
      </c>
      <c r="HL154" t="s">
        <v>154</v>
      </c>
      <c r="HM154" s="1">
        <v>39486</v>
      </c>
      <c r="HN154" t="s">
        <v>154</v>
      </c>
      <c r="HO154" s="1">
        <v>39471</v>
      </c>
      <c r="HP154" t="s">
        <v>154</v>
      </c>
      <c r="HQ154" s="1">
        <v>39388</v>
      </c>
      <c r="HR154" t="s">
        <v>156</v>
      </c>
      <c r="HS154" s="1">
        <v>39387</v>
      </c>
      <c r="HT154" t="s">
        <v>156</v>
      </c>
    </row>
    <row r="155" spans="1:228" x14ac:dyDescent="0.2">
      <c r="A155" s="1">
        <v>39294</v>
      </c>
      <c r="B155" t="s">
        <v>157</v>
      </c>
      <c r="C155" s="1">
        <v>39651</v>
      </c>
      <c r="D155" t="s">
        <v>152</v>
      </c>
      <c r="E155" s="1">
        <v>39436</v>
      </c>
      <c r="F155" t="s">
        <v>153</v>
      </c>
      <c r="G155" s="1">
        <v>39492</v>
      </c>
      <c r="H155" t="s">
        <v>155</v>
      </c>
      <c r="I155" s="1">
        <v>39581</v>
      </c>
      <c r="J155" t="s">
        <v>148</v>
      </c>
      <c r="K155" s="1">
        <v>39470</v>
      </c>
      <c r="L155" t="s">
        <v>155</v>
      </c>
      <c r="M155" s="1">
        <v>39469</v>
      </c>
      <c r="N155" t="s">
        <v>155</v>
      </c>
      <c r="Q155" s="1">
        <v>39288</v>
      </c>
      <c r="R155" t="s">
        <v>157</v>
      </c>
      <c r="S155" s="1">
        <v>39490</v>
      </c>
      <c r="T155" t="s">
        <v>155</v>
      </c>
      <c r="U155" s="1">
        <v>39465</v>
      </c>
      <c r="V155" t="s">
        <v>155</v>
      </c>
      <c r="Y155" s="1">
        <v>39289</v>
      </c>
      <c r="Z155" t="s">
        <v>157</v>
      </c>
      <c r="AA155" s="1">
        <v>38992</v>
      </c>
      <c r="AB155" t="s">
        <v>159</v>
      </c>
      <c r="AE155" s="1">
        <v>39470</v>
      </c>
      <c r="AF155" t="s">
        <v>155</v>
      </c>
      <c r="AG155" s="1">
        <v>39499</v>
      </c>
      <c r="AH155" t="s">
        <v>155</v>
      </c>
      <c r="AI155" s="1">
        <v>39476</v>
      </c>
      <c r="AJ155" t="s">
        <v>155</v>
      </c>
      <c r="AK155" s="1">
        <v>39471</v>
      </c>
      <c r="AL155" t="s">
        <v>155</v>
      </c>
      <c r="AO155" s="1">
        <v>39499</v>
      </c>
      <c r="AP155" t="s">
        <v>155</v>
      </c>
      <c r="AQ155" s="1">
        <v>39475</v>
      </c>
      <c r="AR155" t="s">
        <v>155</v>
      </c>
      <c r="AU155" s="1">
        <v>39324</v>
      </c>
      <c r="AV155" t="s">
        <v>153</v>
      </c>
      <c r="AY155" s="1">
        <v>39476</v>
      </c>
      <c r="AZ155" t="s">
        <v>155</v>
      </c>
      <c r="BA155" s="1">
        <v>39506</v>
      </c>
      <c r="BB155" t="s">
        <v>155</v>
      </c>
      <c r="BC155" s="1">
        <v>39296</v>
      </c>
      <c r="BD155" t="s">
        <v>157</v>
      </c>
      <c r="BE155" s="1">
        <v>39470</v>
      </c>
      <c r="BF155" t="s">
        <v>155</v>
      </c>
      <c r="BG155" s="1">
        <v>39287</v>
      </c>
      <c r="BH155" t="s">
        <v>157</v>
      </c>
      <c r="BI155" s="1">
        <v>39490</v>
      </c>
      <c r="BJ155" t="s">
        <v>155</v>
      </c>
      <c r="BK155" s="1">
        <v>39401</v>
      </c>
      <c r="BL155" t="s">
        <v>155</v>
      </c>
      <c r="BM155" s="1">
        <v>39616</v>
      </c>
      <c r="BN155" t="s">
        <v>148</v>
      </c>
      <c r="BO155" s="1">
        <v>39464</v>
      </c>
      <c r="BP155" t="s">
        <v>155</v>
      </c>
      <c r="BQ155" s="1">
        <v>39406</v>
      </c>
      <c r="BR155" t="s">
        <v>155</v>
      </c>
      <c r="BS155" s="1">
        <v>39405</v>
      </c>
      <c r="BT155" t="s">
        <v>153</v>
      </c>
      <c r="BU155" s="1">
        <v>39478</v>
      </c>
      <c r="BV155" t="s">
        <v>155</v>
      </c>
      <c r="BW155" s="1">
        <v>39471</v>
      </c>
      <c r="BX155" t="s">
        <v>155</v>
      </c>
      <c r="BY155" s="1">
        <v>39525</v>
      </c>
      <c r="BZ155" t="s">
        <v>151</v>
      </c>
      <c r="CA155" s="1">
        <v>39478</v>
      </c>
      <c r="CB155" t="s">
        <v>155</v>
      </c>
      <c r="CC155" s="1">
        <v>39478</v>
      </c>
      <c r="CD155" t="s">
        <v>155</v>
      </c>
      <c r="CE155" s="1">
        <v>39493</v>
      </c>
      <c r="CF155" t="s">
        <v>151</v>
      </c>
      <c r="CG155" s="1">
        <v>39499</v>
      </c>
      <c r="CH155" t="s">
        <v>155</v>
      </c>
      <c r="CK155" s="1">
        <v>34808</v>
      </c>
      <c r="CL155" t="s">
        <v>475</v>
      </c>
      <c r="CM155" s="1">
        <v>39472</v>
      </c>
      <c r="CN155" t="s">
        <v>155</v>
      </c>
      <c r="CO155" s="1">
        <v>39477</v>
      </c>
      <c r="CP155" t="s">
        <v>155</v>
      </c>
      <c r="CQ155" s="1">
        <v>39472</v>
      </c>
      <c r="CR155" t="s">
        <v>155</v>
      </c>
      <c r="CS155" s="1">
        <v>39476</v>
      </c>
      <c r="CT155" t="s">
        <v>155</v>
      </c>
      <c r="CU155" s="1" t="s">
        <v>461</v>
      </c>
      <c r="CV155" t="s">
        <v>477</v>
      </c>
      <c r="CW155" s="1">
        <v>39582</v>
      </c>
      <c r="CX155" t="s">
        <v>148</v>
      </c>
      <c r="CY155" s="1">
        <v>34676</v>
      </c>
      <c r="CZ155" t="s">
        <v>478</v>
      </c>
      <c r="DA155" s="1">
        <v>39294</v>
      </c>
      <c r="DB155" t="s">
        <v>157</v>
      </c>
      <c r="DE155" s="1">
        <v>39561</v>
      </c>
      <c r="DF155" t="s">
        <v>151</v>
      </c>
      <c r="DG155" s="1">
        <v>39477</v>
      </c>
      <c r="DH155" t="s">
        <v>155</v>
      </c>
      <c r="DI155" s="1">
        <v>39498</v>
      </c>
      <c r="DJ155" t="s">
        <v>155</v>
      </c>
      <c r="DK155" s="1">
        <v>39437</v>
      </c>
      <c r="DL155" t="s">
        <v>153</v>
      </c>
      <c r="DM155" s="1">
        <v>39489</v>
      </c>
      <c r="DN155" t="s">
        <v>155</v>
      </c>
      <c r="DO155" s="1">
        <v>39568</v>
      </c>
      <c r="DP155" t="s">
        <v>151</v>
      </c>
      <c r="DQ155" s="1">
        <v>39470</v>
      </c>
      <c r="DR155" t="s">
        <v>155</v>
      </c>
      <c r="DS155" s="1">
        <v>39294</v>
      </c>
      <c r="DT155" t="s">
        <v>157</v>
      </c>
      <c r="DU155" s="1">
        <v>39471</v>
      </c>
      <c r="DV155" t="s">
        <v>155</v>
      </c>
      <c r="DW155" s="1">
        <v>39476</v>
      </c>
      <c r="DX155" t="s">
        <v>155</v>
      </c>
      <c r="DY155" s="1">
        <v>39471</v>
      </c>
      <c r="DZ155" t="s">
        <v>155</v>
      </c>
      <c r="EA155" s="1">
        <v>39560</v>
      </c>
      <c r="EB155" t="s">
        <v>159</v>
      </c>
      <c r="EC155" s="1">
        <v>39288</v>
      </c>
      <c r="ED155" t="s">
        <v>157</v>
      </c>
      <c r="EE155" s="1">
        <v>39436</v>
      </c>
      <c r="EF155" t="s">
        <v>155</v>
      </c>
      <c r="EG155" s="1">
        <v>39569</v>
      </c>
      <c r="EH155" t="s">
        <v>151</v>
      </c>
      <c r="EI155" s="1">
        <v>39050</v>
      </c>
      <c r="EJ155" t="s">
        <v>162</v>
      </c>
      <c r="EM155" s="1">
        <v>39492</v>
      </c>
      <c r="EN155" t="s">
        <v>155</v>
      </c>
      <c r="EY155" s="1">
        <v>39294</v>
      </c>
      <c r="EZ155" t="s">
        <v>157</v>
      </c>
      <c r="FA155" s="1">
        <v>39484</v>
      </c>
      <c r="FB155" t="s">
        <v>153</v>
      </c>
      <c r="FC155" s="1">
        <v>39464</v>
      </c>
      <c r="FD155" t="s">
        <v>155</v>
      </c>
      <c r="FG155" s="1">
        <v>39433</v>
      </c>
      <c r="FH155" t="s">
        <v>155</v>
      </c>
      <c r="FK155" s="1">
        <v>39483</v>
      </c>
      <c r="FL155" t="s">
        <v>155</v>
      </c>
      <c r="FO155" s="1">
        <v>39484</v>
      </c>
      <c r="FP155" t="s">
        <v>155</v>
      </c>
      <c r="FQ155" s="1">
        <v>34534</v>
      </c>
      <c r="FR155" t="s">
        <v>476</v>
      </c>
      <c r="FS155" s="1">
        <v>39630</v>
      </c>
      <c r="FT155" t="s">
        <v>148</v>
      </c>
      <c r="FU155" s="1">
        <v>39476</v>
      </c>
      <c r="FV155" t="s">
        <v>155</v>
      </c>
      <c r="FW155" s="1">
        <v>39500</v>
      </c>
      <c r="FX155" t="s">
        <v>155</v>
      </c>
      <c r="FY155" s="1">
        <v>39484</v>
      </c>
      <c r="FZ155" t="s">
        <v>155</v>
      </c>
      <c r="GA155" s="1">
        <v>39491</v>
      </c>
      <c r="GB155" t="s">
        <v>155</v>
      </c>
      <c r="GC155" s="1">
        <v>39587</v>
      </c>
      <c r="GD155" t="s">
        <v>148</v>
      </c>
      <c r="GE155" s="1">
        <v>39485</v>
      </c>
      <c r="GF155" t="s">
        <v>155</v>
      </c>
      <c r="GG155" s="1">
        <v>39436</v>
      </c>
      <c r="GH155" t="s">
        <v>155</v>
      </c>
      <c r="GI155" s="1">
        <v>39478</v>
      </c>
      <c r="GJ155" t="s">
        <v>151</v>
      </c>
      <c r="GM155" s="1">
        <v>39435</v>
      </c>
      <c r="GN155" t="s">
        <v>153</v>
      </c>
      <c r="GO155" s="1">
        <v>39295</v>
      </c>
      <c r="GP155" t="s">
        <v>157</v>
      </c>
      <c r="GS155" s="1">
        <v>39296</v>
      </c>
      <c r="GT155" t="s">
        <v>157</v>
      </c>
      <c r="GU155" s="1">
        <v>39463</v>
      </c>
      <c r="GV155" t="s">
        <v>155</v>
      </c>
      <c r="GY155" s="1">
        <v>39462</v>
      </c>
      <c r="GZ155" t="s">
        <v>155</v>
      </c>
      <c r="HA155" s="1">
        <v>39469</v>
      </c>
      <c r="HB155" t="s">
        <v>155</v>
      </c>
      <c r="HC155" s="1">
        <v>39463</v>
      </c>
      <c r="HD155" t="s">
        <v>155</v>
      </c>
      <c r="HE155" s="1">
        <v>39477</v>
      </c>
      <c r="HF155" t="s">
        <v>153</v>
      </c>
      <c r="HG155" s="1">
        <v>39484</v>
      </c>
      <c r="HH155" t="s">
        <v>155</v>
      </c>
      <c r="HK155" s="1">
        <v>39477</v>
      </c>
      <c r="HL155" t="s">
        <v>155</v>
      </c>
      <c r="HM155" s="1">
        <v>39486</v>
      </c>
      <c r="HN155" t="s">
        <v>155</v>
      </c>
      <c r="HO155" s="1">
        <v>39471</v>
      </c>
      <c r="HP155" t="s">
        <v>155</v>
      </c>
      <c r="HQ155" s="1">
        <v>39300</v>
      </c>
      <c r="HR155" t="s">
        <v>157</v>
      </c>
      <c r="HS155" s="1">
        <v>39289</v>
      </c>
      <c r="HT155" t="s">
        <v>157</v>
      </c>
    </row>
    <row r="156" spans="1:228" x14ac:dyDescent="0.2">
      <c r="A156" s="1">
        <v>39205</v>
      </c>
      <c r="B156" t="s">
        <v>158</v>
      </c>
      <c r="C156" s="1">
        <v>39560</v>
      </c>
      <c r="D156" t="s">
        <v>433</v>
      </c>
      <c r="E156" s="1">
        <v>39352</v>
      </c>
      <c r="F156" t="s">
        <v>154</v>
      </c>
      <c r="G156" s="1">
        <v>39395</v>
      </c>
      <c r="H156" t="s">
        <v>156</v>
      </c>
      <c r="I156" s="1">
        <v>39498</v>
      </c>
      <c r="J156" t="s">
        <v>149</v>
      </c>
      <c r="K156" s="1">
        <v>39374</v>
      </c>
      <c r="L156" t="s">
        <v>156</v>
      </c>
      <c r="M156" s="1">
        <v>39370</v>
      </c>
      <c r="N156" t="s">
        <v>156</v>
      </c>
      <c r="Q156" s="1">
        <v>39197</v>
      </c>
      <c r="R156" t="s">
        <v>158</v>
      </c>
      <c r="S156" s="1">
        <v>39377</v>
      </c>
      <c r="T156" t="s">
        <v>156</v>
      </c>
      <c r="U156" s="1">
        <v>39374</v>
      </c>
      <c r="V156" t="s">
        <v>156</v>
      </c>
      <c r="Y156" s="1">
        <v>39199</v>
      </c>
      <c r="Z156" t="s">
        <v>158</v>
      </c>
      <c r="AA156" s="1">
        <v>38831</v>
      </c>
      <c r="AB156" t="s">
        <v>164</v>
      </c>
      <c r="AE156" s="1">
        <v>39372</v>
      </c>
      <c r="AF156" t="s">
        <v>156</v>
      </c>
      <c r="AG156" s="1">
        <v>39387</v>
      </c>
      <c r="AH156" t="s">
        <v>156</v>
      </c>
      <c r="AI156" s="1">
        <v>39379</v>
      </c>
      <c r="AJ156" t="s">
        <v>156</v>
      </c>
      <c r="AK156" s="1">
        <v>39373</v>
      </c>
      <c r="AL156" t="s">
        <v>156</v>
      </c>
      <c r="AO156" s="1">
        <v>39379</v>
      </c>
      <c r="AP156" t="s">
        <v>156</v>
      </c>
      <c r="AQ156" s="1">
        <v>39376</v>
      </c>
      <c r="AR156" t="s">
        <v>156</v>
      </c>
      <c r="AU156" s="1">
        <v>39254</v>
      </c>
      <c r="AV156" t="s">
        <v>154</v>
      </c>
      <c r="AY156" s="1">
        <v>39374</v>
      </c>
      <c r="AZ156" t="s">
        <v>156</v>
      </c>
      <c r="BA156" s="1">
        <v>39388</v>
      </c>
      <c r="BB156" t="s">
        <v>156</v>
      </c>
      <c r="BC156" s="1">
        <v>39202</v>
      </c>
      <c r="BD156" t="s">
        <v>158</v>
      </c>
      <c r="BE156" s="1">
        <v>39371</v>
      </c>
      <c r="BF156" t="s">
        <v>156</v>
      </c>
      <c r="BG156" s="1">
        <v>39196</v>
      </c>
      <c r="BH156" t="s">
        <v>158</v>
      </c>
      <c r="BI156" s="1">
        <v>39385</v>
      </c>
      <c r="BJ156" t="s">
        <v>156</v>
      </c>
      <c r="BK156" s="1">
        <v>39301</v>
      </c>
      <c r="BL156" t="s">
        <v>156</v>
      </c>
      <c r="BM156" s="1">
        <v>39540</v>
      </c>
      <c r="BN156" t="s">
        <v>149</v>
      </c>
      <c r="BO156" s="1">
        <v>39373</v>
      </c>
      <c r="BP156" t="s">
        <v>156</v>
      </c>
      <c r="BQ156" s="1">
        <v>39317</v>
      </c>
      <c r="BR156" t="s">
        <v>156</v>
      </c>
      <c r="BS156" s="1">
        <v>39331</v>
      </c>
      <c r="BT156" t="s">
        <v>154</v>
      </c>
      <c r="BU156" s="1">
        <v>39380</v>
      </c>
      <c r="BV156" t="s">
        <v>156</v>
      </c>
      <c r="BW156" s="1">
        <v>39373</v>
      </c>
      <c r="BX156" t="s">
        <v>156</v>
      </c>
      <c r="BY156" s="1">
        <v>39434</v>
      </c>
      <c r="BZ156" t="s">
        <v>152</v>
      </c>
      <c r="CA156" s="1">
        <v>39373</v>
      </c>
      <c r="CB156" t="s">
        <v>156</v>
      </c>
      <c r="CC156" s="1">
        <v>39380</v>
      </c>
      <c r="CD156" t="s">
        <v>156</v>
      </c>
      <c r="CE156" s="1">
        <v>39402</v>
      </c>
      <c r="CF156" t="s">
        <v>152</v>
      </c>
      <c r="CG156" s="1">
        <v>39380</v>
      </c>
      <c r="CH156" t="s">
        <v>156</v>
      </c>
      <c r="CK156" s="1">
        <v>34726</v>
      </c>
      <c r="CL156" t="s">
        <v>476</v>
      </c>
      <c r="CM156" s="1">
        <v>39374</v>
      </c>
      <c r="CN156" t="s">
        <v>156</v>
      </c>
      <c r="CO156" s="1">
        <v>39377</v>
      </c>
      <c r="CP156" t="s">
        <v>156</v>
      </c>
      <c r="CQ156" s="1">
        <v>39374</v>
      </c>
      <c r="CR156" t="s">
        <v>156</v>
      </c>
      <c r="CS156" s="1">
        <v>39380</v>
      </c>
      <c r="CT156" t="s">
        <v>156</v>
      </c>
      <c r="CW156" s="1">
        <v>39504</v>
      </c>
      <c r="CX156" t="s">
        <v>149</v>
      </c>
      <c r="CY156" s="1">
        <v>34568</v>
      </c>
      <c r="CZ156" t="s">
        <v>479</v>
      </c>
      <c r="DA156" s="1">
        <v>39203</v>
      </c>
      <c r="DB156" t="s">
        <v>158</v>
      </c>
      <c r="DE156" s="1">
        <v>39476</v>
      </c>
      <c r="DF156" t="s">
        <v>152</v>
      </c>
      <c r="DG156" s="1">
        <v>39386</v>
      </c>
      <c r="DH156" t="s">
        <v>156</v>
      </c>
      <c r="DI156" s="1">
        <v>39365</v>
      </c>
      <c r="DJ156" t="s">
        <v>156</v>
      </c>
      <c r="DK156" s="1">
        <v>39356</v>
      </c>
      <c r="DL156" t="s">
        <v>154</v>
      </c>
      <c r="DM156" s="1">
        <v>39391</v>
      </c>
      <c r="DN156" t="s">
        <v>156</v>
      </c>
      <c r="DO156" s="1">
        <v>39478</v>
      </c>
      <c r="DP156" t="s">
        <v>152</v>
      </c>
      <c r="DQ156" s="1">
        <v>39381</v>
      </c>
      <c r="DR156" t="s">
        <v>156</v>
      </c>
      <c r="DS156" s="1">
        <v>39198</v>
      </c>
      <c r="DT156" t="s">
        <v>158</v>
      </c>
      <c r="DU156" s="1">
        <v>39373</v>
      </c>
      <c r="DV156" t="s">
        <v>156</v>
      </c>
      <c r="DW156" s="1">
        <v>39378</v>
      </c>
      <c r="DX156" t="s">
        <v>156</v>
      </c>
      <c r="DY156" s="1">
        <v>39373</v>
      </c>
      <c r="DZ156" t="s">
        <v>156</v>
      </c>
      <c r="EC156" s="1">
        <v>39197</v>
      </c>
      <c r="ED156" t="s">
        <v>158</v>
      </c>
      <c r="EE156" s="1">
        <v>39350</v>
      </c>
      <c r="EF156" t="s">
        <v>156</v>
      </c>
      <c r="EG156" s="1">
        <v>39485</v>
      </c>
      <c r="EH156" t="s">
        <v>152</v>
      </c>
      <c r="EI156" s="1">
        <v>38847</v>
      </c>
      <c r="EJ156" t="s">
        <v>163</v>
      </c>
      <c r="EM156" s="1">
        <v>39381</v>
      </c>
      <c r="EN156" t="s">
        <v>156</v>
      </c>
      <c r="EY156" s="1">
        <v>39202</v>
      </c>
      <c r="EZ156" t="s">
        <v>158</v>
      </c>
      <c r="FA156" s="1">
        <v>39401</v>
      </c>
      <c r="FB156" t="s">
        <v>154</v>
      </c>
      <c r="FC156" s="1">
        <v>39373</v>
      </c>
      <c r="FD156" t="s">
        <v>156</v>
      </c>
      <c r="FG156" s="1">
        <v>39342</v>
      </c>
      <c r="FH156" t="s">
        <v>156</v>
      </c>
      <c r="FK156" s="1">
        <v>39385</v>
      </c>
      <c r="FL156" t="s">
        <v>156</v>
      </c>
      <c r="FO156" s="1">
        <v>39379</v>
      </c>
      <c r="FP156" t="s">
        <v>156</v>
      </c>
      <c r="FQ156" s="1">
        <v>34534</v>
      </c>
      <c r="FR156" t="s">
        <v>478</v>
      </c>
      <c r="FS156" s="1">
        <v>39541</v>
      </c>
      <c r="FT156" t="s">
        <v>149</v>
      </c>
      <c r="FU156" s="1">
        <v>39378</v>
      </c>
      <c r="FV156" t="s">
        <v>156</v>
      </c>
      <c r="FW156" s="1">
        <v>39386</v>
      </c>
      <c r="FX156" t="s">
        <v>156</v>
      </c>
      <c r="FY156" s="1">
        <v>39378</v>
      </c>
      <c r="FZ156" t="s">
        <v>156</v>
      </c>
      <c r="GA156" s="1">
        <v>39384</v>
      </c>
      <c r="GB156" t="s">
        <v>156</v>
      </c>
      <c r="GC156" s="1">
        <v>39503</v>
      </c>
      <c r="GD156" t="s">
        <v>149</v>
      </c>
      <c r="GE156" s="1">
        <v>39386</v>
      </c>
      <c r="GF156" t="s">
        <v>156</v>
      </c>
      <c r="GG156" s="1">
        <v>39345</v>
      </c>
      <c r="GH156" t="s">
        <v>156</v>
      </c>
      <c r="GI156" s="1">
        <v>39385</v>
      </c>
      <c r="GJ156" t="s">
        <v>152</v>
      </c>
      <c r="GM156" s="1">
        <v>39352</v>
      </c>
      <c r="GN156" t="s">
        <v>154</v>
      </c>
      <c r="GO156" s="1">
        <v>39204</v>
      </c>
      <c r="GP156" t="s">
        <v>158</v>
      </c>
      <c r="GS156" s="1">
        <v>39204</v>
      </c>
      <c r="GT156" t="s">
        <v>158</v>
      </c>
      <c r="GU156" s="1">
        <v>39372</v>
      </c>
      <c r="GV156" t="s">
        <v>156</v>
      </c>
      <c r="GY156" s="1">
        <v>39370</v>
      </c>
      <c r="GZ156" t="s">
        <v>156</v>
      </c>
      <c r="HA156" s="1">
        <v>39373</v>
      </c>
      <c r="HB156" t="s">
        <v>156</v>
      </c>
      <c r="HC156" s="1">
        <v>39370</v>
      </c>
      <c r="HD156" t="s">
        <v>156</v>
      </c>
      <c r="HE156" s="1">
        <v>39401</v>
      </c>
      <c r="HF156" t="s">
        <v>154</v>
      </c>
      <c r="HG156" s="1">
        <v>39380</v>
      </c>
      <c r="HH156" t="s">
        <v>156</v>
      </c>
      <c r="HK156" s="1">
        <v>39379</v>
      </c>
      <c r="HL156" t="s">
        <v>156</v>
      </c>
      <c r="HM156" s="1">
        <v>39386</v>
      </c>
      <c r="HN156" t="s">
        <v>156</v>
      </c>
      <c r="HO156" s="1">
        <v>39380</v>
      </c>
      <c r="HP156" t="s">
        <v>156</v>
      </c>
      <c r="HQ156" s="1">
        <v>39206</v>
      </c>
      <c r="HR156" t="s">
        <v>158</v>
      </c>
      <c r="HS156" s="1">
        <v>39279</v>
      </c>
      <c r="HT156" t="s">
        <v>158</v>
      </c>
    </row>
    <row r="157" spans="1:228" x14ac:dyDescent="0.2">
      <c r="A157" s="1">
        <v>39119</v>
      </c>
      <c r="B157" t="s">
        <v>159</v>
      </c>
      <c r="C157" s="1">
        <v>39560</v>
      </c>
      <c r="D157" t="s">
        <v>153</v>
      </c>
      <c r="E157" s="1">
        <v>39352</v>
      </c>
      <c r="F157" t="s">
        <v>155</v>
      </c>
      <c r="G157" s="1">
        <v>39296</v>
      </c>
      <c r="H157" t="s">
        <v>157</v>
      </c>
      <c r="I157" s="1">
        <v>39498</v>
      </c>
      <c r="J157" t="s">
        <v>150</v>
      </c>
      <c r="K157" s="1">
        <v>39282</v>
      </c>
      <c r="L157" t="s">
        <v>157</v>
      </c>
      <c r="M157" s="1">
        <v>39279</v>
      </c>
      <c r="N157" t="s">
        <v>157</v>
      </c>
      <c r="Q157" s="1">
        <v>39113</v>
      </c>
      <c r="R157" t="s">
        <v>159</v>
      </c>
      <c r="S157" s="1">
        <v>39287</v>
      </c>
      <c r="T157" t="s">
        <v>157</v>
      </c>
      <c r="U157" s="1">
        <v>39283</v>
      </c>
      <c r="V157" t="s">
        <v>157</v>
      </c>
      <c r="Y157" s="1">
        <v>39111</v>
      </c>
      <c r="Z157" t="s">
        <v>159</v>
      </c>
      <c r="AE157" s="1">
        <v>39281</v>
      </c>
      <c r="AF157" t="s">
        <v>157</v>
      </c>
      <c r="AG157" s="1">
        <v>39296</v>
      </c>
      <c r="AH157" t="s">
        <v>157</v>
      </c>
      <c r="AI157" s="1">
        <v>39287</v>
      </c>
      <c r="AJ157" t="s">
        <v>157</v>
      </c>
      <c r="AK157" s="1">
        <v>39282</v>
      </c>
      <c r="AL157" t="s">
        <v>157</v>
      </c>
      <c r="AO157" s="1">
        <v>39287</v>
      </c>
      <c r="AP157" t="s">
        <v>157</v>
      </c>
      <c r="AQ157" s="1">
        <v>39286</v>
      </c>
      <c r="AR157" t="s">
        <v>157</v>
      </c>
      <c r="AU157" s="1">
        <v>39254</v>
      </c>
      <c r="AV157" t="s">
        <v>155</v>
      </c>
      <c r="AY157" s="1">
        <v>39289</v>
      </c>
      <c r="AZ157" t="s">
        <v>157</v>
      </c>
      <c r="BA157" s="1">
        <v>39296</v>
      </c>
      <c r="BB157" t="s">
        <v>157</v>
      </c>
      <c r="BC157" s="1">
        <v>39127</v>
      </c>
      <c r="BD157" t="s">
        <v>159</v>
      </c>
      <c r="BE157" s="1">
        <v>39281</v>
      </c>
      <c r="BF157" t="s">
        <v>157</v>
      </c>
      <c r="BG157" s="1">
        <v>39107</v>
      </c>
      <c r="BH157" t="s">
        <v>159</v>
      </c>
      <c r="BI157" s="1">
        <v>39294</v>
      </c>
      <c r="BJ157" t="s">
        <v>157</v>
      </c>
      <c r="BK157" s="1">
        <v>39210</v>
      </c>
      <c r="BL157" t="s">
        <v>157</v>
      </c>
      <c r="BM157" s="1">
        <v>39540</v>
      </c>
      <c r="BN157" t="s">
        <v>150</v>
      </c>
      <c r="BO157" s="1">
        <v>39282</v>
      </c>
      <c r="BP157" t="s">
        <v>157</v>
      </c>
      <c r="BQ157" s="1">
        <v>39226</v>
      </c>
      <c r="BR157" t="s">
        <v>157</v>
      </c>
      <c r="BS157" s="1">
        <v>39331</v>
      </c>
      <c r="BT157" t="s">
        <v>155</v>
      </c>
      <c r="BU157" s="1">
        <v>39289</v>
      </c>
      <c r="BV157" t="s">
        <v>157</v>
      </c>
      <c r="BW157" s="1">
        <v>39282</v>
      </c>
      <c r="BX157" t="s">
        <v>157</v>
      </c>
      <c r="BY157" s="1">
        <v>39343</v>
      </c>
      <c r="BZ157" t="s">
        <v>153</v>
      </c>
      <c r="CA157" s="1">
        <v>39282</v>
      </c>
      <c r="CB157" t="s">
        <v>157</v>
      </c>
      <c r="CC157" s="1">
        <v>39289</v>
      </c>
      <c r="CD157" t="s">
        <v>157</v>
      </c>
      <c r="CE157" s="1">
        <v>39311</v>
      </c>
      <c r="CF157" t="s">
        <v>153</v>
      </c>
      <c r="CG157" s="1">
        <v>39289</v>
      </c>
      <c r="CH157" t="s">
        <v>157</v>
      </c>
      <c r="CK157" s="1">
        <v>34726</v>
      </c>
      <c r="CL157" t="s">
        <v>478</v>
      </c>
      <c r="CM157" s="1">
        <v>39282</v>
      </c>
      <c r="CN157" t="s">
        <v>157</v>
      </c>
      <c r="CO157" s="1">
        <v>39286</v>
      </c>
      <c r="CP157" t="s">
        <v>157</v>
      </c>
      <c r="CQ157" s="1">
        <v>39282</v>
      </c>
      <c r="CR157" t="s">
        <v>157</v>
      </c>
      <c r="CS157" s="1">
        <v>39289</v>
      </c>
      <c r="CT157" t="s">
        <v>157</v>
      </c>
      <c r="CW157" s="1">
        <v>39504</v>
      </c>
      <c r="CX157" t="s">
        <v>150</v>
      </c>
      <c r="CY157" s="1">
        <v>34474</v>
      </c>
      <c r="CZ157" t="s">
        <v>480</v>
      </c>
      <c r="DA157" s="1">
        <v>39119</v>
      </c>
      <c r="DB157" t="s">
        <v>159</v>
      </c>
      <c r="DE157" s="1">
        <v>39365</v>
      </c>
      <c r="DF157" t="s">
        <v>153</v>
      </c>
      <c r="DG157" s="1">
        <v>39288</v>
      </c>
      <c r="DH157" t="s">
        <v>157</v>
      </c>
      <c r="DI157" s="1">
        <v>39281</v>
      </c>
      <c r="DJ157" t="s">
        <v>157</v>
      </c>
      <c r="DK157" s="1">
        <v>39356</v>
      </c>
      <c r="DL157" t="s">
        <v>155</v>
      </c>
      <c r="DM157" s="1">
        <v>39296</v>
      </c>
      <c r="DN157" t="s">
        <v>157</v>
      </c>
      <c r="DO157" s="1">
        <v>39385</v>
      </c>
      <c r="DP157" t="s">
        <v>153</v>
      </c>
      <c r="DQ157" s="1">
        <v>39288</v>
      </c>
      <c r="DR157" t="s">
        <v>157</v>
      </c>
      <c r="DS157" s="1">
        <v>39112</v>
      </c>
      <c r="DT157" t="s">
        <v>159</v>
      </c>
      <c r="DU157" s="1">
        <v>39282</v>
      </c>
      <c r="DV157" t="s">
        <v>157</v>
      </c>
      <c r="DW157" s="1">
        <v>39282</v>
      </c>
      <c r="DX157" t="s">
        <v>157</v>
      </c>
      <c r="DY157" s="1">
        <v>39287</v>
      </c>
      <c r="DZ157" t="s">
        <v>157</v>
      </c>
      <c r="EC157" s="1">
        <v>39120</v>
      </c>
      <c r="ED157" t="s">
        <v>159</v>
      </c>
      <c r="EE157" s="1">
        <v>39275</v>
      </c>
      <c r="EF157" t="s">
        <v>157</v>
      </c>
      <c r="EG157" s="1">
        <v>39387</v>
      </c>
      <c r="EH157" t="s">
        <v>153</v>
      </c>
      <c r="EI157" s="1">
        <v>38791</v>
      </c>
      <c r="EJ157" t="s">
        <v>164</v>
      </c>
      <c r="EM157" s="1">
        <v>39290</v>
      </c>
      <c r="EN157" t="s">
        <v>157</v>
      </c>
      <c r="EY157" s="1">
        <v>39119</v>
      </c>
      <c r="EZ157" t="s">
        <v>159</v>
      </c>
      <c r="FA157" s="1">
        <v>39401</v>
      </c>
      <c r="FB157" t="s">
        <v>155</v>
      </c>
      <c r="FC157" s="1">
        <v>39282</v>
      </c>
      <c r="FD157" t="s">
        <v>157</v>
      </c>
      <c r="FG157" s="1">
        <v>39247</v>
      </c>
      <c r="FH157" t="s">
        <v>157</v>
      </c>
      <c r="FK157" s="1">
        <v>39301</v>
      </c>
      <c r="FL157" t="s">
        <v>157</v>
      </c>
      <c r="FO157" s="1">
        <v>39301</v>
      </c>
      <c r="FP157" t="s">
        <v>157</v>
      </c>
      <c r="FQ157" s="1">
        <v>34439</v>
      </c>
      <c r="FR157" t="s">
        <v>479</v>
      </c>
      <c r="FS157" s="1">
        <v>39541</v>
      </c>
      <c r="FT157" t="s">
        <v>150</v>
      </c>
      <c r="FU157" s="1">
        <v>39287</v>
      </c>
      <c r="FV157" t="s">
        <v>157</v>
      </c>
      <c r="FW157" s="1">
        <v>39296</v>
      </c>
      <c r="FX157" t="s">
        <v>157</v>
      </c>
      <c r="FY157" s="1">
        <v>39287</v>
      </c>
      <c r="FZ157" t="s">
        <v>157</v>
      </c>
      <c r="GA157" s="1">
        <v>39293</v>
      </c>
      <c r="GB157" t="s">
        <v>157</v>
      </c>
      <c r="GC157" s="1">
        <v>39503</v>
      </c>
      <c r="GD157" t="s">
        <v>150</v>
      </c>
      <c r="GE157" s="1">
        <v>39294</v>
      </c>
      <c r="GF157" t="s">
        <v>157</v>
      </c>
      <c r="GG157" s="1">
        <v>39252</v>
      </c>
      <c r="GH157" t="s">
        <v>157</v>
      </c>
      <c r="GI157" s="1">
        <v>39289</v>
      </c>
      <c r="GJ157" t="s">
        <v>153</v>
      </c>
      <c r="GM157" s="1">
        <v>39352</v>
      </c>
      <c r="GN157" t="s">
        <v>155</v>
      </c>
      <c r="GO157" s="1">
        <v>39107</v>
      </c>
      <c r="GP157" t="s">
        <v>159</v>
      </c>
      <c r="GS157" s="1">
        <v>39135</v>
      </c>
      <c r="GT157" t="s">
        <v>159</v>
      </c>
      <c r="GU157" s="1">
        <v>39281</v>
      </c>
      <c r="GV157" t="s">
        <v>157</v>
      </c>
      <c r="GY157" s="1">
        <v>39283</v>
      </c>
      <c r="GZ157" t="s">
        <v>157</v>
      </c>
      <c r="HA157" s="1">
        <v>39282</v>
      </c>
      <c r="HB157" t="s">
        <v>157</v>
      </c>
      <c r="HC157" s="1">
        <v>39280</v>
      </c>
      <c r="HD157" t="s">
        <v>157</v>
      </c>
      <c r="HE157" s="1">
        <v>39401</v>
      </c>
      <c r="HF157" t="s">
        <v>155</v>
      </c>
      <c r="HG157" s="1">
        <v>39289</v>
      </c>
      <c r="HH157" t="s">
        <v>157</v>
      </c>
      <c r="HK157" s="1">
        <v>39288</v>
      </c>
      <c r="HL157" t="s">
        <v>157</v>
      </c>
      <c r="HM157" s="1">
        <v>39297</v>
      </c>
      <c r="HN157" t="s">
        <v>157</v>
      </c>
      <c r="HO157" s="1">
        <v>39289</v>
      </c>
      <c r="HP157" t="s">
        <v>157</v>
      </c>
      <c r="HQ157" s="1">
        <v>39121</v>
      </c>
      <c r="HR157" t="s">
        <v>159</v>
      </c>
      <c r="HS157" s="1">
        <v>39275</v>
      </c>
      <c r="HT157" t="s">
        <v>159</v>
      </c>
    </row>
    <row r="158" spans="1:228" x14ac:dyDescent="0.2">
      <c r="A158" s="1">
        <v>39119</v>
      </c>
      <c r="B158" t="s">
        <v>160</v>
      </c>
      <c r="C158" s="1">
        <v>39469</v>
      </c>
      <c r="D158" t="s">
        <v>154</v>
      </c>
      <c r="E158" s="1">
        <v>39254</v>
      </c>
      <c r="F158" t="s">
        <v>156</v>
      </c>
      <c r="G158" s="1">
        <v>39213</v>
      </c>
      <c r="H158" t="s">
        <v>158</v>
      </c>
      <c r="I158" s="1">
        <v>39399</v>
      </c>
      <c r="J158" t="s">
        <v>151</v>
      </c>
      <c r="K158" s="1">
        <v>39191</v>
      </c>
      <c r="L158" t="s">
        <v>158</v>
      </c>
      <c r="M158" s="1">
        <v>39188</v>
      </c>
      <c r="N158" t="s">
        <v>158</v>
      </c>
      <c r="Q158" s="1">
        <v>39113</v>
      </c>
      <c r="R158" t="s">
        <v>160</v>
      </c>
      <c r="S158" s="1">
        <v>39196</v>
      </c>
      <c r="T158" t="s">
        <v>158</v>
      </c>
      <c r="U158" s="1">
        <v>39192</v>
      </c>
      <c r="V158" t="s">
        <v>158</v>
      </c>
      <c r="Y158" s="1">
        <v>39111</v>
      </c>
      <c r="Z158" t="s">
        <v>160</v>
      </c>
      <c r="AE158" s="1">
        <v>39190</v>
      </c>
      <c r="AF158" t="s">
        <v>158</v>
      </c>
      <c r="AG158" s="1">
        <v>39209</v>
      </c>
      <c r="AH158" t="s">
        <v>158</v>
      </c>
      <c r="AI158" s="1">
        <v>39196</v>
      </c>
      <c r="AJ158" t="s">
        <v>158</v>
      </c>
      <c r="AK158" s="1">
        <v>39191</v>
      </c>
      <c r="AL158" t="s">
        <v>158</v>
      </c>
      <c r="AO158" s="1">
        <v>39191</v>
      </c>
      <c r="AP158" t="s">
        <v>158</v>
      </c>
      <c r="AQ158" s="1">
        <v>39198</v>
      </c>
      <c r="AR158" t="s">
        <v>158</v>
      </c>
      <c r="AU158" s="1">
        <v>39135</v>
      </c>
      <c r="AV158" t="s">
        <v>156</v>
      </c>
      <c r="AY158" s="1">
        <v>39198</v>
      </c>
      <c r="AZ158" t="s">
        <v>158</v>
      </c>
      <c r="BA158" s="1">
        <v>39206</v>
      </c>
      <c r="BB158" t="s">
        <v>158</v>
      </c>
      <c r="BC158" s="1">
        <v>39127</v>
      </c>
      <c r="BD158" t="s">
        <v>160</v>
      </c>
      <c r="BE158" s="1">
        <v>39190</v>
      </c>
      <c r="BF158" t="s">
        <v>158</v>
      </c>
      <c r="BG158" s="1">
        <v>39107</v>
      </c>
      <c r="BH158" t="s">
        <v>160</v>
      </c>
      <c r="BI158" s="1">
        <v>39203</v>
      </c>
      <c r="BJ158" t="s">
        <v>158</v>
      </c>
      <c r="BK158" s="1">
        <v>39119</v>
      </c>
      <c r="BL158" t="s">
        <v>158</v>
      </c>
      <c r="BM158" s="1">
        <v>39434</v>
      </c>
      <c r="BN158" t="s">
        <v>151</v>
      </c>
      <c r="BO158" s="1">
        <v>39191</v>
      </c>
      <c r="BP158" t="s">
        <v>158</v>
      </c>
      <c r="BQ158" s="1">
        <v>39129</v>
      </c>
      <c r="BR158" t="s">
        <v>158</v>
      </c>
      <c r="BS158" s="1">
        <v>39223</v>
      </c>
      <c r="BT158" t="s">
        <v>156</v>
      </c>
      <c r="BU158" s="1">
        <v>39198</v>
      </c>
      <c r="BV158" t="s">
        <v>158</v>
      </c>
      <c r="BW158" s="1">
        <v>39191</v>
      </c>
      <c r="BX158" t="s">
        <v>158</v>
      </c>
      <c r="BY158" s="1">
        <v>39252</v>
      </c>
      <c r="BZ158" t="s">
        <v>154</v>
      </c>
      <c r="CA158" s="1">
        <v>39191</v>
      </c>
      <c r="CB158" t="s">
        <v>158</v>
      </c>
      <c r="CC158" s="1">
        <v>39198</v>
      </c>
      <c r="CD158" t="s">
        <v>158</v>
      </c>
      <c r="CE158" s="1">
        <v>39254</v>
      </c>
      <c r="CF158" t="s">
        <v>154</v>
      </c>
      <c r="CG158" s="1">
        <v>39198</v>
      </c>
      <c r="CH158" t="s">
        <v>158</v>
      </c>
      <c r="CK158" s="1">
        <v>34628</v>
      </c>
      <c r="CL158" t="s">
        <v>479</v>
      </c>
      <c r="CM158" s="1">
        <v>39192</v>
      </c>
      <c r="CN158" t="s">
        <v>158</v>
      </c>
      <c r="CO158" s="1">
        <v>39191</v>
      </c>
      <c r="CP158" t="s">
        <v>158</v>
      </c>
      <c r="CQ158" s="1">
        <v>39191</v>
      </c>
      <c r="CR158" t="s">
        <v>158</v>
      </c>
      <c r="CS158" s="1">
        <v>39198</v>
      </c>
      <c r="CT158" t="s">
        <v>158</v>
      </c>
      <c r="CW158" s="1">
        <v>39400</v>
      </c>
      <c r="CX158" t="s">
        <v>151</v>
      </c>
      <c r="CY158" s="1">
        <v>34388</v>
      </c>
      <c r="CZ158" t="s">
        <v>481</v>
      </c>
      <c r="DA158" s="1">
        <v>39119</v>
      </c>
      <c r="DB158" t="s">
        <v>160</v>
      </c>
      <c r="DE158" s="1">
        <v>39539</v>
      </c>
      <c r="DF158" t="s">
        <v>154</v>
      </c>
      <c r="DG158" s="1">
        <v>39197</v>
      </c>
      <c r="DH158" t="s">
        <v>158</v>
      </c>
      <c r="DI158" s="1">
        <v>39197</v>
      </c>
      <c r="DJ158" t="s">
        <v>158</v>
      </c>
      <c r="DK158" s="1">
        <v>39258</v>
      </c>
      <c r="DL158" t="s">
        <v>156</v>
      </c>
      <c r="DM158" s="1">
        <v>39205</v>
      </c>
      <c r="DN158" t="s">
        <v>158</v>
      </c>
      <c r="DO158" s="1">
        <v>39297</v>
      </c>
      <c r="DP158" t="s">
        <v>154</v>
      </c>
      <c r="DQ158" s="1">
        <v>39197</v>
      </c>
      <c r="DR158" t="s">
        <v>158</v>
      </c>
      <c r="DS158" s="1">
        <v>39112</v>
      </c>
      <c r="DT158" t="s">
        <v>160</v>
      </c>
      <c r="DU158" s="1">
        <v>39191</v>
      </c>
      <c r="DV158" t="s">
        <v>158</v>
      </c>
      <c r="DW158" s="1">
        <v>39191</v>
      </c>
      <c r="DX158" t="s">
        <v>158</v>
      </c>
      <c r="DY158" s="1">
        <v>39196</v>
      </c>
      <c r="DZ158" t="s">
        <v>158</v>
      </c>
      <c r="EC158" s="1">
        <v>39120</v>
      </c>
      <c r="ED158" t="s">
        <v>160</v>
      </c>
      <c r="EE158" s="1">
        <v>39234</v>
      </c>
      <c r="EF158" t="s">
        <v>158</v>
      </c>
      <c r="EG158" s="1">
        <v>39301</v>
      </c>
      <c r="EH158" t="s">
        <v>154</v>
      </c>
      <c r="EI158" s="1">
        <v>38791</v>
      </c>
      <c r="EJ158" t="s">
        <v>165</v>
      </c>
      <c r="EM158" s="1">
        <v>39199</v>
      </c>
      <c r="EN158" t="s">
        <v>158</v>
      </c>
      <c r="EY158" s="1">
        <v>39119</v>
      </c>
      <c r="EZ158" t="s">
        <v>160</v>
      </c>
      <c r="FA158" s="1">
        <v>39302</v>
      </c>
      <c r="FB158" t="s">
        <v>156</v>
      </c>
      <c r="FC158" s="1">
        <v>39191</v>
      </c>
      <c r="FD158" t="s">
        <v>158</v>
      </c>
      <c r="FG158" s="1">
        <v>39161</v>
      </c>
      <c r="FH158" t="s">
        <v>158</v>
      </c>
      <c r="FK158" s="1">
        <v>39210</v>
      </c>
      <c r="FL158" t="s">
        <v>158</v>
      </c>
      <c r="FO158" s="1">
        <v>39204</v>
      </c>
      <c r="FP158" t="s">
        <v>158</v>
      </c>
      <c r="FQ158" s="1">
        <v>34352</v>
      </c>
      <c r="FR158" t="s">
        <v>480</v>
      </c>
      <c r="FS158" s="1">
        <v>39455</v>
      </c>
      <c r="FT158" t="s">
        <v>151</v>
      </c>
      <c r="FU158" s="1">
        <v>39196</v>
      </c>
      <c r="FV158" t="s">
        <v>158</v>
      </c>
      <c r="FW158" s="1">
        <v>39198</v>
      </c>
      <c r="FX158" t="s">
        <v>158</v>
      </c>
      <c r="FY158" s="1">
        <v>39204</v>
      </c>
      <c r="FZ158" t="s">
        <v>158</v>
      </c>
      <c r="GA158" s="1">
        <v>39202</v>
      </c>
      <c r="GB158" t="s">
        <v>158</v>
      </c>
      <c r="GC158" s="1">
        <v>39405</v>
      </c>
      <c r="GD158" t="s">
        <v>151</v>
      </c>
      <c r="GE158" s="1">
        <v>39205</v>
      </c>
      <c r="GF158" t="s">
        <v>158</v>
      </c>
      <c r="GG158" s="1">
        <v>39157</v>
      </c>
      <c r="GH158" t="s">
        <v>158</v>
      </c>
      <c r="GI158" s="1">
        <v>39209</v>
      </c>
      <c r="GJ158" t="s">
        <v>154</v>
      </c>
      <c r="GM158" s="1">
        <v>39261</v>
      </c>
      <c r="GN158" t="s">
        <v>156</v>
      </c>
      <c r="GO158" s="1">
        <v>39107</v>
      </c>
      <c r="GP158" t="s">
        <v>160</v>
      </c>
      <c r="GS158" s="1">
        <v>39135</v>
      </c>
      <c r="GT158" t="s">
        <v>160</v>
      </c>
      <c r="GU158" s="1">
        <v>39189</v>
      </c>
      <c r="GV158" t="s">
        <v>158</v>
      </c>
      <c r="GY158" s="1">
        <v>39188</v>
      </c>
      <c r="GZ158" t="s">
        <v>158</v>
      </c>
      <c r="HA158" s="1">
        <v>39191</v>
      </c>
      <c r="HB158" t="s">
        <v>158</v>
      </c>
      <c r="HC158" s="1">
        <v>39189</v>
      </c>
      <c r="HD158" t="s">
        <v>158</v>
      </c>
      <c r="HE158" s="1">
        <v>39295</v>
      </c>
      <c r="HF158" t="s">
        <v>156</v>
      </c>
      <c r="HG158" s="1">
        <v>39198</v>
      </c>
      <c r="HH158" t="s">
        <v>158</v>
      </c>
      <c r="HK158" s="1">
        <v>39197</v>
      </c>
      <c r="HL158" t="s">
        <v>158</v>
      </c>
      <c r="HM158" s="1">
        <v>39206</v>
      </c>
      <c r="HN158" t="s">
        <v>158</v>
      </c>
      <c r="HO158" s="1">
        <v>39198</v>
      </c>
      <c r="HP158" t="s">
        <v>158</v>
      </c>
      <c r="HQ158" s="1">
        <v>39121</v>
      </c>
      <c r="HR158" t="s">
        <v>160</v>
      </c>
      <c r="HS158" s="1">
        <v>39275</v>
      </c>
      <c r="HT158" t="s">
        <v>160</v>
      </c>
    </row>
    <row r="159" spans="1:228" x14ac:dyDescent="0.2">
      <c r="A159" s="1">
        <v>39021</v>
      </c>
      <c r="B159" t="s">
        <v>161</v>
      </c>
      <c r="C159" s="1">
        <v>39507</v>
      </c>
      <c r="D159" t="s">
        <v>434</v>
      </c>
      <c r="E159" s="1">
        <v>39226</v>
      </c>
      <c r="F159" t="s">
        <v>157</v>
      </c>
      <c r="G159" s="1">
        <v>39128</v>
      </c>
      <c r="H159" t="s">
        <v>159</v>
      </c>
      <c r="I159" s="1">
        <v>39308</v>
      </c>
      <c r="J159" t="s">
        <v>152</v>
      </c>
      <c r="K159" s="1">
        <v>39100</v>
      </c>
      <c r="L159" t="s">
        <v>159</v>
      </c>
      <c r="M159" s="1">
        <v>39104</v>
      </c>
      <c r="N159" t="s">
        <v>159</v>
      </c>
      <c r="Q159" s="1">
        <v>39015</v>
      </c>
      <c r="R159" t="s">
        <v>161</v>
      </c>
      <c r="S159" s="1">
        <v>39125</v>
      </c>
      <c r="T159" t="s">
        <v>159</v>
      </c>
      <c r="U159" s="1">
        <v>39101</v>
      </c>
      <c r="V159" t="s">
        <v>159</v>
      </c>
      <c r="Y159" s="1">
        <v>39021</v>
      </c>
      <c r="Z159" t="s">
        <v>161</v>
      </c>
      <c r="AE159" s="1">
        <v>39106</v>
      </c>
      <c r="AF159" t="s">
        <v>159</v>
      </c>
      <c r="AG159" s="1">
        <v>39135</v>
      </c>
      <c r="AH159" t="s">
        <v>159</v>
      </c>
      <c r="AI159" s="1">
        <v>39112</v>
      </c>
      <c r="AJ159" t="s">
        <v>159</v>
      </c>
      <c r="AK159" s="1">
        <v>39107</v>
      </c>
      <c r="AL159" t="s">
        <v>159</v>
      </c>
      <c r="AO159" s="1">
        <v>39107</v>
      </c>
      <c r="AP159" t="s">
        <v>159</v>
      </c>
      <c r="AQ159" s="1">
        <v>39108</v>
      </c>
      <c r="AR159" t="s">
        <v>159</v>
      </c>
      <c r="AU159" s="1">
        <v>39051</v>
      </c>
      <c r="AV159" t="s">
        <v>157</v>
      </c>
      <c r="AY159" s="1">
        <v>39112</v>
      </c>
      <c r="AZ159" t="s">
        <v>159</v>
      </c>
      <c r="BA159" s="1">
        <v>39141</v>
      </c>
      <c r="BB159" t="s">
        <v>159</v>
      </c>
      <c r="BC159" s="1">
        <v>39022</v>
      </c>
      <c r="BD159" t="s">
        <v>161</v>
      </c>
      <c r="BE159" s="1">
        <v>39104</v>
      </c>
      <c r="BF159" t="s">
        <v>159</v>
      </c>
      <c r="BG159" s="1">
        <v>39008</v>
      </c>
      <c r="BH159" t="s">
        <v>161</v>
      </c>
      <c r="BI159" s="1">
        <v>39127</v>
      </c>
      <c r="BJ159" t="s">
        <v>159</v>
      </c>
      <c r="BK159" s="1">
        <v>39036</v>
      </c>
      <c r="BL159" t="s">
        <v>159</v>
      </c>
      <c r="BM159" s="1">
        <v>39343</v>
      </c>
      <c r="BN159" t="s">
        <v>152</v>
      </c>
      <c r="BO159" s="1">
        <v>39100</v>
      </c>
      <c r="BP159" t="s">
        <v>159</v>
      </c>
      <c r="BQ159" s="1">
        <v>39043</v>
      </c>
      <c r="BR159" t="s">
        <v>159</v>
      </c>
      <c r="BS159" s="1">
        <v>39129</v>
      </c>
      <c r="BT159" t="s">
        <v>157</v>
      </c>
      <c r="BU159" s="1">
        <v>39107</v>
      </c>
      <c r="BV159" t="s">
        <v>159</v>
      </c>
      <c r="BW159" s="1">
        <v>39107</v>
      </c>
      <c r="BX159" t="s">
        <v>159</v>
      </c>
      <c r="BY159" s="1">
        <v>39252</v>
      </c>
      <c r="BZ159" t="s">
        <v>155</v>
      </c>
      <c r="CA159" s="1">
        <v>39113</v>
      </c>
      <c r="CB159" t="s">
        <v>159</v>
      </c>
      <c r="CC159" s="1">
        <v>39107</v>
      </c>
      <c r="CD159" t="s">
        <v>159</v>
      </c>
      <c r="CE159" s="1">
        <v>39254</v>
      </c>
      <c r="CF159" t="s">
        <v>155</v>
      </c>
      <c r="CG159" s="1">
        <v>39135</v>
      </c>
      <c r="CH159" t="s">
        <v>159</v>
      </c>
      <c r="CK159" s="1">
        <v>34537</v>
      </c>
      <c r="CL159" t="s">
        <v>480</v>
      </c>
      <c r="CM159" s="1">
        <v>39108</v>
      </c>
      <c r="CN159" t="s">
        <v>159</v>
      </c>
      <c r="CO159" s="1">
        <v>39112</v>
      </c>
      <c r="CP159" t="s">
        <v>159</v>
      </c>
      <c r="CQ159" s="1">
        <v>39100</v>
      </c>
      <c r="CR159" t="s">
        <v>159</v>
      </c>
      <c r="CS159" s="1">
        <v>39114</v>
      </c>
      <c r="CT159" t="s">
        <v>159</v>
      </c>
      <c r="CW159" s="1">
        <v>39309</v>
      </c>
      <c r="CX159" t="s">
        <v>152</v>
      </c>
      <c r="CY159" s="1">
        <v>34311</v>
      </c>
      <c r="CZ159" t="s">
        <v>477</v>
      </c>
      <c r="DA159" s="1">
        <v>39021</v>
      </c>
      <c r="DB159" t="s">
        <v>161</v>
      </c>
      <c r="DE159" s="1">
        <v>39539</v>
      </c>
      <c r="DF159" t="s">
        <v>155</v>
      </c>
      <c r="DG159" s="1">
        <v>39113</v>
      </c>
      <c r="DH159" t="s">
        <v>159</v>
      </c>
      <c r="DI159" s="1">
        <v>39134</v>
      </c>
      <c r="DJ159" t="s">
        <v>159</v>
      </c>
      <c r="DK159" s="1">
        <v>39167</v>
      </c>
      <c r="DL159" t="s">
        <v>157</v>
      </c>
      <c r="DM159" s="1">
        <v>39121</v>
      </c>
      <c r="DN159" t="s">
        <v>159</v>
      </c>
      <c r="DO159" s="1">
        <v>39297</v>
      </c>
      <c r="DP159" t="s">
        <v>155</v>
      </c>
      <c r="DQ159" s="1">
        <v>39106</v>
      </c>
      <c r="DR159" t="s">
        <v>159</v>
      </c>
      <c r="DS159" s="1">
        <v>39021</v>
      </c>
      <c r="DT159" t="s">
        <v>161</v>
      </c>
      <c r="DU159" s="1">
        <v>39105</v>
      </c>
      <c r="DV159" t="s">
        <v>159</v>
      </c>
      <c r="DW159" s="1">
        <v>39107</v>
      </c>
      <c r="DX159" t="s">
        <v>159</v>
      </c>
      <c r="DY159" s="1">
        <v>39107</v>
      </c>
      <c r="DZ159" t="s">
        <v>159</v>
      </c>
      <c r="EC159" s="1">
        <v>39016</v>
      </c>
      <c r="ED159" t="s">
        <v>161</v>
      </c>
      <c r="EE159" s="1">
        <v>39164</v>
      </c>
      <c r="EF159" t="s">
        <v>159</v>
      </c>
      <c r="EG159" s="1">
        <v>39301</v>
      </c>
      <c r="EH159" t="s">
        <v>155</v>
      </c>
      <c r="EI159" s="1">
        <v>38665</v>
      </c>
      <c r="EJ159" t="s">
        <v>166</v>
      </c>
      <c r="EM159" s="1">
        <v>39113</v>
      </c>
      <c r="EN159" t="s">
        <v>159</v>
      </c>
      <c r="EY159" s="1">
        <v>39022</v>
      </c>
      <c r="EZ159" t="s">
        <v>161</v>
      </c>
      <c r="FA159" s="1">
        <v>39220</v>
      </c>
      <c r="FB159" t="s">
        <v>159</v>
      </c>
      <c r="FC159" s="1">
        <v>39100</v>
      </c>
      <c r="FD159" t="s">
        <v>159</v>
      </c>
      <c r="FG159" s="1">
        <v>39065</v>
      </c>
      <c r="FH159" t="s">
        <v>159</v>
      </c>
      <c r="FK159" s="1">
        <v>39121</v>
      </c>
      <c r="FL159" t="s">
        <v>159</v>
      </c>
      <c r="FO159" s="1">
        <v>39120</v>
      </c>
      <c r="FP159" t="s">
        <v>159</v>
      </c>
      <c r="FQ159" s="1">
        <v>34261</v>
      </c>
      <c r="FR159" t="s">
        <v>481</v>
      </c>
      <c r="FS159" s="1">
        <v>39359</v>
      </c>
      <c r="FT159" t="s">
        <v>152</v>
      </c>
      <c r="FU159" s="1">
        <v>39112</v>
      </c>
      <c r="FV159" t="s">
        <v>159</v>
      </c>
      <c r="FW159" s="1">
        <v>39135</v>
      </c>
      <c r="FX159" t="s">
        <v>159</v>
      </c>
      <c r="FY159" s="1">
        <v>39128</v>
      </c>
      <c r="FZ159" t="s">
        <v>159</v>
      </c>
      <c r="GA159" s="1">
        <v>39113</v>
      </c>
      <c r="GB159" t="s">
        <v>159</v>
      </c>
      <c r="GC159" s="1">
        <v>39314</v>
      </c>
      <c r="GD159" t="s">
        <v>152</v>
      </c>
      <c r="GE159" s="1">
        <v>39121</v>
      </c>
      <c r="GF159" t="s">
        <v>159</v>
      </c>
      <c r="GG159" s="1">
        <v>39072</v>
      </c>
      <c r="GH159" t="s">
        <v>159</v>
      </c>
      <c r="GI159" s="1">
        <v>39209</v>
      </c>
      <c r="GJ159" t="s">
        <v>155</v>
      </c>
      <c r="GM159" s="1">
        <v>39168</v>
      </c>
      <c r="GN159" t="s">
        <v>157</v>
      </c>
      <c r="GO159" s="1">
        <v>39022</v>
      </c>
      <c r="GP159" t="s">
        <v>161</v>
      </c>
      <c r="GS159" s="1">
        <v>39023</v>
      </c>
      <c r="GT159" t="s">
        <v>161</v>
      </c>
      <c r="GU159" s="1">
        <v>39099</v>
      </c>
      <c r="GV159" t="s">
        <v>159</v>
      </c>
      <c r="GY159" s="1">
        <v>39101</v>
      </c>
      <c r="GZ159" t="s">
        <v>159</v>
      </c>
      <c r="HA159" s="1">
        <v>39105</v>
      </c>
      <c r="HB159" t="s">
        <v>159</v>
      </c>
      <c r="HC159" s="1">
        <v>39099</v>
      </c>
      <c r="HD159" t="s">
        <v>159</v>
      </c>
      <c r="HE159" s="1">
        <v>39205</v>
      </c>
      <c r="HF159" t="s">
        <v>157</v>
      </c>
      <c r="HG159" s="1">
        <v>39121</v>
      </c>
      <c r="HH159" t="s">
        <v>159</v>
      </c>
      <c r="HK159" s="1">
        <v>39113</v>
      </c>
      <c r="HL159" t="s">
        <v>159</v>
      </c>
      <c r="HM159" s="1">
        <v>39122</v>
      </c>
      <c r="HN159" t="s">
        <v>159</v>
      </c>
      <c r="HO159" s="1">
        <v>39107</v>
      </c>
      <c r="HP159" t="s">
        <v>159</v>
      </c>
      <c r="HQ159" s="1">
        <v>39021</v>
      </c>
      <c r="HR159" t="s">
        <v>161</v>
      </c>
      <c r="HS159" s="1">
        <v>39275</v>
      </c>
      <c r="HT159" t="s">
        <v>161</v>
      </c>
    </row>
    <row r="160" spans="1:228" x14ac:dyDescent="0.2">
      <c r="A160" s="1">
        <v>38930</v>
      </c>
      <c r="B160" t="s">
        <v>162</v>
      </c>
      <c r="C160" s="1">
        <v>39469</v>
      </c>
      <c r="D160" t="s">
        <v>155</v>
      </c>
      <c r="E160" s="1">
        <v>39226</v>
      </c>
      <c r="F160" t="s">
        <v>158</v>
      </c>
      <c r="G160" s="1">
        <v>39128</v>
      </c>
      <c r="H160" t="s">
        <v>160</v>
      </c>
      <c r="I160" s="1">
        <v>39217</v>
      </c>
      <c r="J160" t="s">
        <v>153</v>
      </c>
      <c r="K160" s="1">
        <v>39100</v>
      </c>
      <c r="L160" t="s">
        <v>160</v>
      </c>
      <c r="M160" s="1">
        <v>39104</v>
      </c>
      <c r="N160" t="s">
        <v>160</v>
      </c>
      <c r="Q160" s="1">
        <v>38924</v>
      </c>
      <c r="R160" t="s">
        <v>162</v>
      </c>
      <c r="S160" s="1">
        <v>39125</v>
      </c>
      <c r="T160" t="s">
        <v>160</v>
      </c>
      <c r="U160" s="1">
        <v>39101</v>
      </c>
      <c r="V160" t="s">
        <v>160</v>
      </c>
      <c r="Y160" s="1">
        <v>38925</v>
      </c>
      <c r="Z160" t="s">
        <v>162</v>
      </c>
      <c r="AE160" s="1">
        <v>39106</v>
      </c>
      <c r="AF160" t="s">
        <v>160</v>
      </c>
      <c r="AG160" s="1">
        <v>39135</v>
      </c>
      <c r="AH160" t="s">
        <v>160</v>
      </c>
      <c r="AI160" s="1">
        <v>39112</v>
      </c>
      <c r="AJ160" t="s">
        <v>160</v>
      </c>
      <c r="AK160" s="1">
        <v>39107</v>
      </c>
      <c r="AL160" t="s">
        <v>160</v>
      </c>
      <c r="AO160" s="1">
        <v>39107</v>
      </c>
      <c r="AP160" t="s">
        <v>160</v>
      </c>
      <c r="AQ160" s="1">
        <v>39108</v>
      </c>
      <c r="AR160" t="s">
        <v>160</v>
      </c>
      <c r="AU160" s="1">
        <v>38960</v>
      </c>
      <c r="AV160" t="s">
        <v>158</v>
      </c>
      <c r="AY160" s="1">
        <v>39112</v>
      </c>
      <c r="AZ160" t="s">
        <v>160</v>
      </c>
      <c r="BA160" s="1">
        <v>39141</v>
      </c>
      <c r="BB160" t="s">
        <v>160</v>
      </c>
      <c r="BC160" s="1">
        <v>38931</v>
      </c>
      <c r="BD160" t="s">
        <v>162</v>
      </c>
      <c r="BE160" s="1">
        <v>39104</v>
      </c>
      <c r="BF160" t="s">
        <v>160</v>
      </c>
      <c r="BG160" s="1">
        <v>38933</v>
      </c>
      <c r="BH160" t="s">
        <v>162</v>
      </c>
      <c r="BI160" s="1">
        <v>39127</v>
      </c>
      <c r="BJ160" t="s">
        <v>160</v>
      </c>
      <c r="BK160" s="1">
        <v>39036</v>
      </c>
      <c r="BL160" t="s">
        <v>160</v>
      </c>
      <c r="BM160" s="1">
        <v>39252</v>
      </c>
      <c r="BN160" t="s">
        <v>153</v>
      </c>
      <c r="BO160" s="1">
        <v>39100</v>
      </c>
      <c r="BP160" t="s">
        <v>160</v>
      </c>
      <c r="BQ160" s="1">
        <v>39043</v>
      </c>
      <c r="BR160" t="s">
        <v>160</v>
      </c>
      <c r="BS160" s="1">
        <v>39041</v>
      </c>
      <c r="BT160" t="s">
        <v>158</v>
      </c>
      <c r="BU160" s="1">
        <v>39107</v>
      </c>
      <c r="BV160" t="s">
        <v>160</v>
      </c>
      <c r="BW160" s="1">
        <v>39107</v>
      </c>
      <c r="BX160" t="s">
        <v>160</v>
      </c>
      <c r="BY160" s="1">
        <v>39161</v>
      </c>
      <c r="BZ160" t="s">
        <v>156</v>
      </c>
      <c r="CA160" s="1">
        <v>39113</v>
      </c>
      <c r="CB160" t="s">
        <v>160</v>
      </c>
      <c r="CC160" s="1">
        <v>39107</v>
      </c>
      <c r="CD160" t="s">
        <v>160</v>
      </c>
      <c r="CE160" s="1">
        <v>39129</v>
      </c>
      <c r="CF160" t="s">
        <v>156</v>
      </c>
      <c r="CG160" s="1">
        <v>39135</v>
      </c>
      <c r="CH160" t="s">
        <v>160</v>
      </c>
      <c r="CK160" s="1">
        <v>34444</v>
      </c>
      <c r="CL160" t="s">
        <v>481</v>
      </c>
      <c r="CM160" s="1">
        <v>39108</v>
      </c>
      <c r="CN160" t="s">
        <v>160</v>
      </c>
      <c r="CO160" s="1">
        <v>39112</v>
      </c>
      <c r="CP160" t="s">
        <v>160</v>
      </c>
      <c r="CQ160" s="1">
        <v>39100</v>
      </c>
      <c r="CR160" t="s">
        <v>160</v>
      </c>
      <c r="CS160" s="1">
        <v>39114</v>
      </c>
      <c r="CT160" t="s">
        <v>160</v>
      </c>
      <c r="CW160" s="1">
        <v>39218</v>
      </c>
      <c r="CX160" t="s">
        <v>153</v>
      </c>
      <c r="CY160" s="1">
        <v>34311</v>
      </c>
      <c r="CZ160" t="s">
        <v>482</v>
      </c>
      <c r="DA160" s="1">
        <v>38937</v>
      </c>
      <c r="DB160" t="s">
        <v>162</v>
      </c>
      <c r="DE160" s="1">
        <v>39184</v>
      </c>
      <c r="DF160" t="s">
        <v>156</v>
      </c>
      <c r="DG160" s="1">
        <v>39113</v>
      </c>
      <c r="DH160" t="s">
        <v>160</v>
      </c>
      <c r="DI160" s="1">
        <v>39134</v>
      </c>
      <c r="DJ160" t="s">
        <v>160</v>
      </c>
      <c r="DK160" s="1">
        <v>39073</v>
      </c>
      <c r="DL160" t="s">
        <v>158</v>
      </c>
      <c r="DM160" s="1">
        <v>39121</v>
      </c>
      <c r="DN160" t="s">
        <v>160</v>
      </c>
      <c r="DO160" s="1">
        <v>39203</v>
      </c>
      <c r="DP160" t="s">
        <v>156</v>
      </c>
      <c r="DQ160" s="1">
        <v>39106</v>
      </c>
      <c r="DR160" t="s">
        <v>160</v>
      </c>
      <c r="DS160" s="1">
        <v>38925</v>
      </c>
      <c r="DT160" t="s">
        <v>162</v>
      </c>
      <c r="DU160" s="1">
        <v>39105</v>
      </c>
      <c r="DV160" t="s">
        <v>160</v>
      </c>
      <c r="DW160" s="1">
        <v>39107</v>
      </c>
      <c r="DX160" t="s">
        <v>160</v>
      </c>
      <c r="DY160" s="1">
        <v>39107</v>
      </c>
      <c r="DZ160" t="s">
        <v>160</v>
      </c>
      <c r="EC160" s="1">
        <v>38924</v>
      </c>
      <c r="ED160" t="s">
        <v>162</v>
      </c>
      <c r="EE160" s="1">
        <v>39164</v>
      </c>
      <c r="EF160" t="s">
        <v>164</v>
      </c>
      <c r="EG160" s="1">
        <v>39195</v>
      </c>
      <c r="EH160" t="s">
        <v>156</v>
      </c>
      <c r="EI160" s="1">
        <v>38572</v>
      </c>
      <c r="EJ160" t="s">
        <v>167</v>
      </c>
      <c r="EM160" s="1">
        <v>39113</v>
      </c>
      <c r="EN160" t="s">
        <v>160</v>
      </c>
      <c r="EY160" s="1">
        <v>38924</v>
      </c>
      <c r="EZ160" t="s">
        <v>162</v>
      </c>
      <c r="FA160" s="1">
        <v>39220</v>
      </c>
      <c r="FB160" t="s">
        <v>164</v>
      </c>
      <c r="FC160" s="1">
        <v>39100</v>
      </c>
      <c r="FD160" t="s">
        <v>160</v>
      </c>
      <c r="FG160" s="1">
        <v>39065</v>
      </c>
      <c r="FH160" t="s">
        <v>160</v>
      </c>
      <c r="FK160" s="1">
        <v>39121</v>
      </c>
      <c r="FL160" t="s">
        <v>160</v>
      </c>
      <c r="FO160" s="1">
        <v>39120</v>
      </c>
      <c r="FP160" t="s">
        <v>160</v>
      </c>
      <c r="FQ160" s="1">
        <v>34170</v>
      </c>
      <c r="FR160" t="s">
        <v>477</v>
      </c>
      <c r="FS160" s="1">
        <v>39261</v>
      </c>
      <c r="FT160" t="s">
        <v>153</v>
      </c>
      <c r="FU160" s="1">
        <v>39112</v>
      </c>
      <c r="FV160" t="s">
        <v>160</v>
      </c>
      <c r="FW160" s="1">
        <v>39135</v>
      </c>
      <c r="FX160" t="s">
        <v>160</v>
      </c>
      <c r="FY160" s="1">
        <v>39128</v>
      </c>
      <c r="FZ160" t="s">
        <v>160</v>
      </c>
      <c r="GA160" s="1">
        <v>39113</v>
      </c>
      <c r="GB160" t="s">
        <v>160</v>
      </c>
      <c r="GC160" s="1">
        <v>39223</v>
      </c>
      <c r="GD160" t="s">
        <v>153</v>
      </c>
      <c r="GE160" s="1">
        <v>39121</v>
      </c>
      <c r="GF160" t="s">
        <v>160</v>
      </c>
      <c r="GG160" s="1">
        <v>39072</v>
      </c>
      <c r="GH160" t="s">
        <v>160</v>
      </c>
      <c r="GI160" s="1">
        <v>39107</v>
      </c>
      <c r="GJ160" t="s">
        <v>156</v>
      </c>
      <c r="GM160" s="1">
        <v>39071</v>
      </c>
      <c r="GN160" t="s">
        <v>158</v>
      </c>
      <c r="GO160" s="1">
        <v>38931</v>
      </c>
      <c r="GP160" t="s">
        <v>162</v>
      </c>
      <c r="GS160" s="1">
        <v>38932</v>
      </c>
      <c r="GT160" t="s">
        <v>162</v>
      </c>
      <c r="GU160" s="1">
        <v>39099</v>
      </c>
      <c r="GV160" t="s">
        <v>160</v>
      </c>
      <c r="GY160" s="1">
        <v>39101</v>
      </c>
      <c r="GZ160" t="s">
        <v>160</v>
      </c>
      <c r="HA160" s="1">
        <v>39105</v>
      </c>
      <c r="HB160" t="s">
        <v>160</v>
      </c>
      <c r="HC160" s="1">
        <v>39099</v>
      </c>
      <c r="HD160" t="s">
        <v>160</v>
      </c>
      <c r="HE160" s="1">
        <v>39113</v>
      </c>
      <c r="HF160" t="s">
        <v>158</v>
      </c>
      <c r="HG160" s="1">
        <v>39121</v>
      </c>
      <c r="HH160" t="s">
        <v>160</v>
      </c>
      <c r="HK160" s="1">
        <v>39113</v>
      </c>
      <c r="HL160" t="s">
        <v>160</v>
      </c>
      <c r="HM160" s="1">
        <v>39122</v>
      </c>
      <c r="HN160" t="s">
        <v>160</v>
      </c>
      <c r="HO160" s="1">
        <v>39107</v>
      </c>
      <c r="HP160" t="s">
        <v>160</v>
      </c>
      <c r="HQ160" s="1">
        <v>38932</v>
      </c>
      <c r="HR160" t="s">
        <v>162</v>
      </c>
      <c r="HS160" s="1">
        <v>38918</v>
      </c>
      <c r="HT160" t="s">
        <v>162</v>
      </c>
    </row>
    <row r="161" spans="1:228" x14ac:dyDescent="0.2">
      <c r="A161" s="1">
        <v>38839</v>
      </c>
      <c r="B161" t="s">
        <v>163</v>
      </c>
      <c r="C161" s="1">
        <v>39378</v>
      </c>
      <c r="D161" t="s">
        <v>435</v>
      </c>
      <c r="E161" s="1">
        <v>39217</v>
      </c>
      <c r="F161" t="s">
        <v>159</v>
      </c>
      <c r="G161" s="1">
        <v>39024</v>
      </c>
      <c r="H161" t="s">
        <v>161</v>
      </c>
      <c r="I161" s="1">
        <v>39134</v>
      </c>
      <c r="J161" t="s">
        <v>154</v>
      </c>
      <c r="K161" s="1">
        <v>39009</v>
      </c>
      <c r="L161" t="s">
        <v>161</v>
      </c>
      <c r="M161" s="1">
        <v>39006</v>
      </c>
      <c r="N161" t="s">
        <v>161</v>
      </c>
      <c r="Q161" s="1">
        <v>38833</v>
      </c>
      <c r="R161" t="s">
        <v>163</v>
      </c>
      <c r="S161" s="1">
        <v>39010</v>
      </c>
      <c r="T161" t="s">
        <v>161</v>
      </c>
      <c r="U161" s="1">
        <v>39010</v>
      </c>
      <c r="V161" t="s">
        <v>161</v>
      </c>
      <c r="Y161" s="1">
        <v>38835</v>
      </c>
      <c r="Z161" t="s">
        <v>163</v>
      </c>
      <c r="AE161" s="1">
        <v>39008</v>
      </c>
      <c r="AF161" t="s">
        <v>161</v>
      </c>
      <c r="AG161" s="1">
        <v>39027</v>
      </c>
      <c r="AH161" t="s">
        <v>161</v>
      </c>
      <c r="AI161" s="1">
        <v>39014</v>
      </c>
      <c r="AJ161" t="s">
        <v>161</v>
      </c>
      <c r="AK161" s="1">
        <v>39009</v>
      </c>
      <c r="AL161" t="s">
        <v>161</v>
      </c>
      <c r="AO161" s="1">
        <v>39009</v>
      </c>
      <c r="AP161" t="s">
        <v>161</v>
      </c>
      <c r="AQ161" s="1">
        <v>39012</v>
      </c>
      <c r="AR161" t="s">
        <v>161</v>
      </c>
      <c r="AU161" s="1">
        <v>38875</v>
      </c>
      <c r="AV161" t="s">
        <v>159</v>
      </c>
      <c r="AY161" s="1">
        <v>39010</v>
      </c>
      <c r="AZ161" t="s">
        <v>161</v>
      </c>
      <c r="BA161" s="1">
        <v>39023</v>
      </c>
      <c r="BB161" t="s">
        <v>161</v>
      </c>
      <c r="BC161" s="1">
        <v>38840</v>
      </c>
      <c r="BD161" t="s">
        <v>163</v>
      </c>
      <c r="BE161" s="1">
        <v>39007</v>
      </c>
      <c r="BF161" t="s">
        <v>161</v>
      </c>
      <c r="BG161" s="1">
        <v>38832</v>
      </c>
      <c r="BH161" t="s">
        <v>163</v>
      </c>
      <c r="BI161" s="1">
        <v>39021</v>
      </c>
      <c r="BJ161" t="s">
        <v>161</v>
      </c>
      <c r="BK161" s="1">
        <v>38932</v>
      </c>
      <c r="BL161" t="s">
        <v>161</v>
      </c>
      <c r="BM161" s="1">
        <v>39176</v>
      </c>
      <c r="BN161" t="s">
        <v>154</v>
      </c>
      <c r="BO161" s="1">
        <v>39009</v>
      </c>
      <c r="BP161" t="s">
        <v>161</v>
      </c>
      <c r="BQ161" s="1">
        <v>38953</v>
      </c>
      <c r="BR161" t="s">
        <v>161</v>
      </c>
      <c r="BS161" s="1">
        <v>38971</v>
      </c>
      <c r="BT161" t="s">
        <v>159</v>
      </c>
      <c r="BU161" s="1">
        <v>39016</v>
      </c>
      <c r="BV161" t="s">
        <v>161</v>
      </c>
      <c r="BW161" s="1">
        <v>39009</v>
      </c>
      <c r="BX161" t="s">
        <v>161</v>
      </c>
      <c r="BY161" s="1">
        <v>39070</v>
      </c>
      <c r="BZ161" t="s">
        <v>157</v>
      </c>
      <c r="CA161" s="1">
        <v>39009</v>
      </c>
      <c r="CB161" t="s">
        <v>161</v>
      </c>
      <c r="CC161" s="1">
        <v>39016</v>
      </c>
      <c r="CD161" t="s">
        <v>161</v>
      </c>
      <c r="CE161" s="1">
        <v>39038</v>
      </c>
      <c r="CF161" t="s">
        <v>157</v>
      </c>
      <c r="CG161" s="1">
        <v>39016</v>
      </c>
      <c r="CH161" t="s">
        <v>161</v>
      </c>
      <c r="CK161" s="1">
        <v>34361</v>
      </c>
      <c r="CL161" t="s">
        <v>477</v>
      </c>
      <c r="CM161" s="1">
        <v>39009</v>
      </c>
      <c r="CN161" t="s">
        <v>161</v>
      </c>
      <c r="CO161" s="1">
        <v>39010</v>
      </c>
      <c r="CP161" t="s">
        <v>161</v>
      </c>
      <c r="CQ161" s="1">
        <v>39002</v>
      </c>
      <c r="CR161" t="s">
        <v>161</v>
      </c>
      <c r="CS161" s="1">
        <v>39016</v>
      </c>
      <c r="CT161" t="s">
        <v>161</v>
      </c>
      <c r="CW161" s="1">
        <v>39140</v>
      </c>
      <c r="CX161" t="s">
        <v>154</v>
      </c>
      <c r="CY161" s="1">
        <v>34200</v>
      </c>
      <c r="CZ161" t="s">
        <v>483</v>
      </c>
      <c r="DA161" s="1">
        <v>38839</v>
      </c>
      <c r="DB161" t="s">
        <v>163</v>
      </c>
      <c r="DE161" s="1">
        <v>39099</v>
      </c>
      <c r="DF161" t="s">
        <v>157</v>
      </c>
      <c r="DG161" s="1">
        <v>39015</v>
      </c>
      <c r="DH161" t="s">
        <v>161</v>
      </c>
      <c r="DI161" s="1">
        <v>39001</v>
      </c>
      <c r="DJ161" t="s">
        <v>161</v>
      </c>
      <c r="DK161" s="1">
        <v>38985</v>
      </c>
      <c r="DL161" t="s">
        <v>159</v>
      </c>
      <c r="DM161" s="1">
        <v>39023</v>
      </c>
      <c r="DN161" t="s">
        <v>161</v>
      </c>
      <c r="DO161" s="1">
        <v>39112</v>
      </c>
      <c r="DP161" t="s">
        <v>157</v>
      </c>
      <c r="DQ161" s="1">
        <v>39017</v>
      </c>
      <c r="DR161" t="s">
        <v>161</v>
      </c>
      <c r="DS161" s="1">
        <v>38834</v>
      </c>
      <c r="DT161" t="s">
        <v>163</v>
      </c>
      <c r="DU161" s="1">
        <v>39009</v>
      </c>
      <c r="DV161" t="s">
        <v>161</v>
      </c>
      <c r="DW161" s="1">
        <v>39009</v>
      </c>
      <c r="DX161" t="s">
        <v>161</v>
      </c>
      <c r="DY161" s="1">
        <v>39009</v>
      </c>
      <c r="DZ161" t="s">
        <v>161</v>
      </c>
      <c r="EC161" s="1">
        <v>38833</v>
      </c>
      <c r="ED161" t="s">
        <v>163</v>
      </c>
      <c r="EG161" s="1">
        <v>39119</v>
      </c>
      <c r="EH161" t="s">
        <v>157</v>
      </c>
      <c r="EI161" s="1">
        <v>38482</v>
      </c>
      <c r="EJ161" t="s">
        <v>168</v>
      </c>
      <c r="EM161" s="1">
        <v>39017</v>
      </c>
      <c r="EN161" t="s">
        <v>161</v>
      </c>
      <c r="EY161" s="1">
        <v>38841</v>
      </c>
      <c r="EZ161" t="s">
        <v>163</v>
      </c>
      <c r="FC161" s="1">
        <v>39009</v>
      </c>
      <c r="FD161" t="s">
        <v>161</v>
      </c>
      <c r="FG161" s="1">
        <v>39339</v>
      </c>
      <c r="FH161" t="s">
        <v>441</v>
      </c>
      <c r="FK161" s="1">
        <v>39021</v>
      </c>
      <c r="FL161" t="s">
        <v>161</v>
      </c>
      <c r="FO161" s="1">
        <v>39022</v>
      </c>
      <c r="FP161" t="s">
        <v>161</v>
      </c>
      <c r="FQ161" s="1">
        <v>34170</v>
      </c>
      <c r="FR161" t="s">
        <v>482</v>
      </c>
      <c r="FS161" s="1">
        <v>39177</v>
      </c>
      <c r="FT161" t="s">
        <v>154</v>
      </c>
      <c r="FU161" s="1">
        <v>39014</v>
      </c>
      <c r="FV161" t="s">
        <v>161</v>
      </c>
      <c r="FW161" s="1">
        <v>39022</v>
      </c>
      <c r="FX161" t="s">
        <v>161</v>
      </c>
      <c r="FY161" s="1">
        <v>39021</v>
      </c>
      <c r="FZ161" t="s">
        <v>161</v>
      </c>
      <c r="GA161" s="1">
        <v>39020</v>
      </c>
      <c r="GB161" t="s">
        <v>161</v>
      </c>
      <c r="GC161" s="1">
        <v>39136</v>
      </c>
      <c r="GD161" t="s">
        <v>154</v>
      </c>
      <c r="GE161" s="1">
        <v>39022</v>
      </c>
      <c r="GF161" t="s">
        <v>161</v>
      </c>
      <c r="GG161" s="1">
        <v>38981</v>
      </c>
      <c r="GH161" t="s">
        <v>161</v>
      </c>
      <c r="GI161" s="1">
        <v>39021</v>
      </c>
      <c r="GJ161" t="s">
        <v>157</v>
      </c>
      <c r="GM161" s="1">
        <v>38988</v>
      </c>
      <c r="GN161" t="s">
        <v>159</v>
      </c>
      <c r="GO161" s="1">
        <v>38840</v>
      </c>
      <c r="GP161" t="s">
        <v>163</v>
      </c>
      <c r="GS161" s="1">
        <v>38839</v>
      </c>
      <c r="GT161" t="s">
        <v>163</v>
      </c>
      <c r="GU161" s="1">
        <v>39008</v>
      </c>
      <c r="GV161" t="s">
        <v>161</v>
      </c>
      <c r="GY161" s="1">
        <v>39009</v>
      </c>
      <c r="GZ161" t="s">
        <v>161</v>
      </c>
      <c r="HA161" s="1">
        <v>39009</v>
      </c>
      <c r="HB161" t="s">
        <v>161</v>
      </c>
      <c r="HC161" s="1">
        <v>39006</v>
      </c>
      <c r="HD161" t="s">
        <v>161</v>
      </c>
      <c r="HE161" s="1">
        <v>39037</v>
      </c>
      <c r="HF161" t="s">
        <v>159</v>
      </c>
      <c r="HG161" s="1">
        <v>39015</v>
      </c>
      <c r="HH161" t="s">
        <v>161</v>
      </c>
      <c r="HK161" s="1">
        <v>39015</v>
      </c>
      <c r="HL161" t="s">
        <v>161</v>
      </c>
      <c r="HM161" s="1">
        <v>39015</v>
      </c>
      <c r="HN161" t="s">
        <v>161</v>
      </c>
      <c r="HO161" s="1">
        <v>39014</v>
      </c>
      <c r="HP161" t="s">
        <v>161</v>
      </c>
      <c r="HQ161" s="1">
        <v>38840</v>
      </c>
      <c r="HR161" t="s">
        <v>163</v>
      </c>
      <c r="HS161" s="1">
        <v>38827</v>
      </c>
      <c r="HT161" t="s">
        <v>163</v>
      </c>
    </row>
    <row r="162" spans="1:228" x14ac:dyDescent="0.2">
      <c r="A162" s="1">
        <v>38755</v>
      </c>
      <c r="B162" t="s">
        <v>164</v>
      </c>
      <c r="C162" s="1">
        <v>39378</v>
      </c>
      <c r="D162" t="s">
        <v>156</v>
      </c>
      <c r="E162" s="1">
        <v>39217</v>
      </c>
      <c r="F162" t="s">
        <v>160</v>
      </c>
      <c r="G162" s="1">
        <v>38932</v>
      </c>
      <c r="H162" t="s">
        <v>162</v>
      </c>
      <c r="I162" s="1">
        <v>39134</v>
      </c>
      <c r="J162" t="s">
        <v>155</v>
      </c>
      <c r="K162" s="1">
        <v>38918</v>
      </c>
      <c r="L162" t="s">
        <v>162</v>
      </c>
      <c r="M162" s="1">
        <v>38915</v>
      </c>
      <c r="N162" t="s">
        <v>162</v>
      </c>
      <c r="Q162" s="1">
        <v>38747</v>
      </c>
      <c r="R162" t="s">
        <v>164</v>
      </c>
      <c r="S162" s="1">
        <v>38923</v>
      </c>
      <c r="T162" t="s">
        <v>162</v>
      </c>
      <c r="U162" s="1">
        <v>38919</v>
      </c>
      <c r="V162" t="s">
        <v>162</v>
      </c>
      <c r="Y162" s="1">
        <v>38747</v>
      </c>
      <c r="Z162" t="s">
        <v>164</v>
      </c>
      <c r="AE162" s="1">
        <v>38917</v>
      </c>
      <c r="AF162" t="s">
        <v>162</v>
      </c>
      <c r="AG162" s="1">
        <v>38932</v>
      </c>
      <c r="AH162" t="s">
        <v>162</v>
      </c>
      <c r="AI162" s="1">
        <v>38923</v>
      </c>
      <c r="AJ162" t="s">
        <v>162</v>
      </c>
      <c r="AK162" s="1">
        <v>38918</v>
      </c>
      <c r="AL162" t="s">
        <v>162</v>
      </c>
      <c r="AO162" s="1">
        <v>38922</v>
      </c>
      <c r="AP162" t="s">
        <v>162</v>
      </c>
      <c r="AQ162" s="1">
        <v>38918</v>
      </c>
      <c r="AR162" t="s">
        <v>162</v>
      </c>
      <c r="AU162" s="1">
        <v>38875</v>
      </c>
      <c r="AV162" t="s">
        <v>160</v>
      </c>
      <c r="AY162" s="1">
        <v>38923</v>
      </c>
      <c r="AZ162" t="s">
        <v>162</v>
      </c>
      <c r="BA162" s="1">
        <v>38932</v>
      </c>
      <c r="BB162" t="s">
        <v>162</v>
      </c>
      <c r="BC162" s="1">
        <v>38763</v>
      </c>
      <c r="BD162" t="s">
        <v>164</v>
      </c>
      <c r="BE162" s="1">
        <v>38917</v>
      </c>
      <c r="BF162" t="s">
        <v>162</v>
      </c>
      <c r="BG162" s="1">
        <v>38755</v>
      </c>
      <c r="BH162" t="s">
        <v>164</v>
      </c>
      <c r="BI162" s="1">
        <v>38930</v>
      </c>
      <c r="BJ162" t="s">
        <v>162</v>
      </c>
      <c r="BK162" s="1">
        <v>38841</v>
      </c>
      <c r="BL162" t="s">
        <v>162</v>
      </c>
      <c r="BM162" s="1">
        <v>39176</v>
      </c>
      <c r="BN162" t="s">
        <v>155</v>
      </c>
      <c r="BO162" s="1">
        <v>38918</v>
      </c>
      <c r="BP162" t="s">
        <v>162</v>
      </c>
      <c r="BQ162" s="1">
        <v>38862</v>
      </c>
      <c r="BR162" t="s">
        <v>162</v>
      </c>
      <c r="BS162" s="1">
        <v>38971</v>
      </c>
      <c r="BT162" t="s">
        <v>160</v>
      </c>
      <c r="BU162" s="1">
        <v>38925</v>
      </c>
      <c r="BV162" t="s">
        <v>162</v>
      </c>
      <c r="BW162" s="1">
        <v>38918</v>
      </c>
      <c r="BX162" t="s">
        <v>162</v>
      </c>
      <c r="BY162" s="1">
        <v>38979</v>
      </c>
      <c r="BZ162" t="s">
        <v>158</v>
      </c>
      <c r="CA162" s="1">
        <v>38918</v>
      </c>
      <c r="CB162" t="s">
        <v>162</v>
      </c>
      <c r="CC162" s="1">
        <v>38925</v>
      </c>
      <c r="CD162" t="s">
        <v>162</v>
      </c>
      <c r="CE162" s="1">
        <v>38947</v>
      </c>
      <c r="CF162" t="s">
        <v>158</v>
      </c>
      <c r="CG162" s="1">
        <v>38925</v>
      </c>
      <c r="CH162" t="s">
        <v>162</v>
      </c>
      <c r="CK162" s="1">
        <v>34361</v>
      </c>
      <c r="CL162" t="s">
        <v>482</v>
      </c>
      <c r="CM162" s="1">
        <v>38918</v>
      </c>
      <c r="CN162" t="s">
        <v>162</v>
      </c>
      <c r="CO162" s="1">
        <v>38922</v>
      </c>
      <c r="CP162" t="s">
        <v>162</v>
      </c>
      <c r="CQ162" s="1">
        <v>38915</v>
      </c>
      <c r="CR162" t="s">
        <v>162</v>
      </c>
      <c r="CS162" s="1">
        <v>38925</v>
      </c>
      <c r="CT162" t="s">
        <v>162</v>
      </c>
      <c r="CW162" s="1">
        <v>39140</v>
      </c>
      <c r="CX162" t="s">
        <v>155</v>
      </c>
      <c r="CY162" s="1">
        <v>34114</v>
      </c>
      <c r="CZ162" t="s">
        <v>484</v>
      </c>
      <c r="DA162" s="1">
        <v>38761</v>
      </c>
      <c r="DB162" t="s">
        <v>164</v>
      </c>
      <c r="DE162" s="1">
        <v>39001</v>
      </c>
      <c r="DF162" t="s">
        <v>158</v>
      </c>
      <c r="DG162" s="1">
        <v>38924</v>
      </c>
      <c r="DH162" t="s">
        <v>162</v>
      </c>
      <c r="DI162" s="1">
        <v>38917</v>
      </c>
      <c r="DJ162" t="s">
        <v>162</v>
      </c>
      <c r="DK162" s="1">
        <v>38985</v>
      </c>
      <c r="DL162" t="s">
        <v>160</v>
      </c>
      <c r="DM162" s="1">
        <v>38936</v>
      </c>
      <c r="DN162" t="s">
        <v>162</v>
      </c>
      <c r="DO162" s="1">
        <v>39021</v>
      </c>
      <c r="DP162" t="s">
        <v>158</v>
      </c>
      <c r="DQ162" s="1">
        <v>38929</v>
      </c>
      <c r="DR162" t="s">
        <v>162</v>
      </c>
      <c r="DS162" s="1">
        <v>38749</v>
      </c>
      <c r="DT162" t="s">
        <v>164</v>
      </c>
      <c r="DU162" s="1">
        <v>38918</v>
      </c>
      <c r="DV162" t="s">
        <v>162</v>
      </c>
      <c r="DW162" s="1">
        <v>38918</v>
      </c>
      <c r="DX162" t="s">
        <v>162</v>
      </c>
      <c r="DY162" s="1">
        <v>38923</v>
      </c>
      <c r="DZ162" t="s">
        <v>162</v>
      </c>
      <c r="EC162" s="1">
        <v>38756</v>
      </c>
      <c r="ED162" t="s">
        <v>164</v>
      </c>
      <c r="EG162" s="1">
        <v>39029</v>
      </c>
      <c r="EH162" t="s">
        <v>158</v>
      </c>
      <c r="EI162" s="1">
        <v>38441</v>
      </c>
      <c r="EJ162" t="s">
        <v>169</v>
      </c>
      <c r="EM162" s="1">
        <v>38926</v>
      </c>
      <c r="EN162" t="s">
        <v>162</v>
      </c>
      <c r="EY162" s="1">
        <v>38756</v>
      </c>
      <c r="EZ162" t="s">
        <v>164</v>
      </c>
      <c r="FC162" s="1">
        <v>38919</v>
      </c>
      <c r="FD162" t="s">
        <v>162</v>
      </c>
      <c r="FG162" s="1">
        <v>38974</v>
      </c>
      <c r="FH162" t="s">
        <v>161</v>
      </c>
      <c r="FK162" s="1">
        <v>38930</v>
      </c>
      <c r="FL162" t="s">
        <v>162</v>
      </c>
      <c r="FO162" s="1">
        <v>38931</v>
      </c>
      <c r="FP162" t="s">
        <v>162</v>
      </c>
      <c r="FQ162" s="1">
        <v>34074</v>
      </c>
      <c r="FR162" t="s">
        <v>483</v>
      </c>
      <c r="FS162" s="1">
        <v>39177</v>
      </c>
      <c r="FT162" t="s">
        <v>155</v>
      </c>
      <c r="FU162" s="1">
        <v>38923</v>
      </c>
      <c r="FV162" t="s">
        <v>162</v>
      </c>
      <c r="FW162" s="1">
        <v>38925</v>
      </c>
      <c r="FX162" t="s">
        <v>162</v>
      </c>
      <c r="FY162" s="1">
        <v>38924</v>
      </c>
      <c r="FZ162" t="s">
        <v>162</v>
      </c>
      <c r="GA162" s="1">
        <v>38929</v>
      </c>
      <c r="GB162" t="s">
        <v>162</v>
      </c>
      <c r="GC162" s="1">
        <v>39136</v>
      </c>
      <c r="GD162" t="s">
        <v>155</v>
      </c>
      <c r="GE162" s="1">
        <v>38932</v>
      </c>
      <c r="GF162" t="s">
        <v>162</v>
      </c>
      <c r="GG162" s="1">
        <v>38884</v>
      </c>
      <c r="GH162" t="s">
        <v>162</v>
      </c>
      <c r="GI162" s="1">
        <v>38925</v>
      </c>
      <c r="GJ162" t="s">
        <v>158</v>
      </c>
      <c r="GM162" s="1">
        <v>38988</v>
      </c>
      <c r="GN162" t="s">
        <v>160</v>
      </c>
      <c r="GO162" s="1">
        <v>38749</v>
      </c>
      <c r="GP162" t="s">
        <v>164</v>
      </c>
      <c r="GS162" s="1">
        <v>38770</v>
      </c>
      <c r="GT162" t="s">
        <v>164</v>
      </c>
      <c r="GU162" s="1">
        <v>38917</v>
      </c>
      <c r="GV162" t="s">
        <v>162</v>
      </c>
      <c r="GY162" s="1">
        <v>38915</v>
      </c>
      <c r="GZ162" t="s">
        <v>162</v>
      </c>
      <c r="HA162" s="1">
        <v>38917</v>
      </c>
      <c r="HB162" t="s">
        <v>162</v>
      </c>
      <c r="HC162" s="1">
        <v>38916</v>
      </c>
      <c r="HD162" t="s">
        <v>162</v>
      </c>
      <c r="HE162" s="1">
        <v>39037</v>
      </c>
      <c r="HF162" t="s">
        <v>160</v>
      </c>
      <c r="HG162" s="1">
        <v>38924</v>
      </c>
      <c r="HH162" t="s">
        <v>162</v>
      </c>
      <c r="HK162" s="1">
        <v>38924</v>
      </c>
      <c r="HL162" t="s">
        <v>162</v>
      </c>
      <c r="HM162" s="1">
        <v>38923</v>
      </c>
      <c r="HN162" t="s">
        <v>162</v>
      </c>
      <c r="HO162" s="1">
        <v>38923</v>
      </c>
      <c r="HP162" t="s">
        <v>162</v>
      </c>
      <c r="HQ162" s="1">
        <v>38756</v>
      </c>
      <c r="HR162" t="s">
        <v>164</v>
      </c>
      <c r="HS162" s="1">
        <v>38743</v>
      </c>
      <c r="HT162" t="s">
        <v>164</v>
      </c>
    </row>
    <row r="163" spans="1:228" x14ac:dyDescent="0.2">
      <c r="A163" s="1">
        <v>38755</v>
      </c>
      <c r="B163" t="s">
        <v>165</v>
      </c>
      <c r="C163" s="1">
        <v>39287</v>
      </c>
      <c r="D163" t="s">
        <v>157</v>
      </c>
      <c r="E163" s="1">
        <v>38889</v>
      </c>
      <c r="F163" t="s">
        <v>161</v>
      </c>
      <c r="G163" s="1">
        <v>38841</v>
      </c>
      <c r="H163" t="s">
        <v>163</v>
      </c>
      <c r="I163" s="1">
        <v>39035</v>
      </c>
      <c r="J163" t="s">
        <v>156</v>
      </c>
      <c r="K163" s="1">
        <v>38825</v>
      </c>
      <c r="L163" t="s">
        <v>163</v>
      </c>
      <c r="M163" s="1">
        <v>38824</v>
      </c>
      <c r="N163" t="s">
        <v>163</v>
      </c>
      <c r="Q163" s="1">
        <v>38747</v>
      </c>
      <c r="R163" t="s">
        <v>165</v>
      </c>
      <c r="S163" s="1">
        <v>38828</v>
      </c>
      <c r="T163" t="s">
        <v>163</v>
      </c>
      <c r="U163" s="1">
        <v>38828</v>
      </c>
      <c r="V163" t="s">
        <v>163</v>
      </c>
      <c r="Y163" s="1">
        <v>38747</v>
      </c>
      <c r="Z163" t="s">
        <v>165</v>
      </c>
      <c r="AE163" s="1">
        <v>38826</v>
      </c>
      <c r="AF163" t="s">
        <v>163</v>
      </c>
      <c r="AG163" s="1">
        <v>38845</v>
      </c>
      <c r="AH163" t="s">
        <v>163</v>
      </c>
      <c r="AI163" s="1">
        <v>38832</v>
      </c>
      <c r="AJ163" t="s">
        <v>163</v>
      </c>
      <c r="AK163" s="1">
        <v>38827</v>
      </c>
      <c r="AL163" t="s">
        <v>163</v>
      </c>
      <c r="AO163" s="1">
        <v>38827</v>
      </c>
      <c r="AP163" t="s">
        <v>163</v>
      </c>
      <c r="AQ163" s="1">
        <v>38827</v>
      </c>
      <c r="AR163" t="s">
        <v>163</v>
      </c>
      <c r="AU163" s="1">
        <v>38771</v>
      </c>
      <c r="AV163" t="s">
        <v>161</v>
      </c>
      <c r="AY163" s="1">
        <v>38828</v>
      </c>
      <c r="AZ163" t="s">
        <v>163</v>
      </c>
      <c r="BA163" s="1">
        <v>38841</v>
      </c>
      <c r="BB163" t="s">
        <v>163</v>
      </c>
      <c r="BC163" s="1">
        <v>38763</v>
      </c>
      <c r="BD163" t="s">
        <v>165</v>
      </c>
      <c r="BE163" s="1">
        <v>38825</v>
      </c>
      <c r="BF163" t="s">
        <v>163</v>
      </c>
      <c r="BG163" s="1">
        <v>38755</v>
      </c>
      <c r="BH163" t="s">
        <v>165</v>
      </c>
      <c r="BI163" s="1">
        <v>38839</v>
      </c>
      <c r="BJ163" t="s">
        <v>163</v>
      </c>
      <c r="BK163" s="1">
        <v>38750</v>
      </c>
      <c r="BL163" t="s">
        <v>163</v>
      </c>
      <c r="BM163" s="1">
        <v>39063</v>
      </c>
      <c r="BN163" t="s">
        <v>156</v>
      </c>
      <c r="BO163" s="1">
        <v>38827</v>
      </c>
      <c r="BP163" t="s">
        <v>163</v>
      </c>
      <c r="BQ163" s="1">
        <v>38775</v>
      </c>
      <c r="BR163" t="s">
        <v>163</v>
      </c>
      <c r="BS163" s="1">
        <v>38859</v>
      </c>
      <c r="BT163" t="s">
        <v>161</v>
      </c>
      <c r="BU163" s="1">
        <v>38834</v>
      </c>
      <c r="BV163" t="s">
        <v>163</v>
      </c>
      <c r="BW163" s="1">
        <v>38827</v>
      </c>
      <c r="BX163" t="s">
        <v>163</v>
      </c>
      <c r="BY163" s="1">
        <v>38888</v>
      </c>
      <c r="BZ163" t="s">
        <v>159</v>
      </c>
      <c r="CA163" s="1">
        <v>38827</v>
      </c>
      <c r="CB163" t="s">
        <v>163</v>
      </c>
      <c r="CC163" s="1">
        <v>38834</v>
      </c>
      <c r="CD163" t="s">
        <v>163</v>
      </c>
      <c r="CE163" s="1">
        <v>38888</v>
      </c>
      <c r="CF163" t="s">
        <v>159</v>
      </c>
      <c r="CG163" s="1">
        <v>38834</v>
      </c>
      <c r="CH163" t="s">
        <v>163</v>
      </c>
      <c r="CK163" s="1">
        <v>34264</v>
      </c>
      <c r="CL163" t="s">
        <v>483</v>
      </c>
      <c r="CM163" s="1">
        <v>38826</v>
      </c>
      <c r="CN163" t="s">
        <v>163</v>
      </c>
      <c r="CO163" s="1">
        <v>38827</v>
      </c>
      <c r="CP163" t="s">
        <v>163</v>
      </c>
      <c r="CQ163" s="1">
        <v>38819</v>
      </c>
      <c r="CR163" t="s">
        <v>163</v>
      </c>
      <c r="CS163" s="1">
        <v>38839</v>
      </c>
      <c r="CT163" t="s">
        <v>163</v>
      </c>
      <c r="CW163" s="1">
        <v>39029</v>
      </c>
      <c r="CX163" t="s">
        <v>156</v>
      </c>
      <c r="CY163" s="1">
        <v>34000</v>
      </c>
      <c r="CZ163" t="s">
        <v>485</v>
      </c>
      <c r="DA163" s="1">
        <v>38761</v>
      </c>
      <c r="DB163" t="s">
        <v>165</v>
      </c>
      <c r="DE163" s="1">
        <v>38917</v>
      </c>
      <c r="DF163" t="s">
        <v>159</v>
      </c>
      <c r="DG163" s="1">
        <v>38833</v>
      </c>
      <c r="DH163" t="s">
        <v>163</v>
      </c>
      <c r="DI163" s="1">
        <v>38833</v>
      </c>
      <c r="DJ163" t="s">
        <v>163</v>
      </c>
      <c r="DK163" s="1">
        <v>38894</v>
      </c>
      <c r="DL163" t="s">
        <v>161</v>
      </c>
      <c r="DM163" s="1">
        <v>38845</v>
      </c>
      <c r="DN163" t="s">
        <v>163</v>
      </c>
      <c r="DO163" s="1">
        <v>38931</v>
      </c>
      <c r="DP163" t="s">
        <v>159</v>
      </c>
      <c r="DQ163" s="1">
        <v>38833</v>
      </c>
      <c r="DR163" t="s">
        <v>163</v>
      </c>
      <c r="DS163" s="1">
        <v>38749</v>
      </c>
      <c r="DT163" t="s">
        <v>165</v>
      </c>
      <c r="DU163" s="1">
        <v>38827</v>
      </c>
      <c r="DV163" t="s">
        <v>163</v>
      </c>
      <c r="DW163" s="1">
        <v>38827</v>
      </c>
      <c r="DX163" t="s">
        <v>163</v>
      </c>
      <c r="DY163" s="1">
        <v>38832</v>
      </c>
      <c r="DZ163" t="s">
        <v>163</v>
      </c>
      <c r="EC163" s="1">
        <v>38756</v>
      </c>
      <c r="ED163" t="s">
        <v>165</v>
      </c>
      <c r="EG163" s="1">
        <v>38946</v>
      </c>
      <c r="EH163" t="s">
        <v>159</v>
      </c>
      <c r="EI163" s="1">
        <v>38441</v>
      </c>
      <c r="EJ163" t="s">
        <v>170</v>
      </c>
      <c r="EM163" s="1">
        <v>38828</v>
      </c>
      <c r="EN163" t="s">
        <v>163</v>
      </c>
      <c r="EY163" s="1">
        <v>38756</v>
      </c>
      <c r="EZ163" t="s">
        <v>165</v>
      </c>
      <c r="FC163" s="1">
        <v>38826</v>
      </c>
      <c r="FD163" t="s">
        <v>163</v>
      </c>
      <c r="FG163" s="1">
        <v>38883</v>
      </c>
      <c r="FH163" t="s">
        <v>162</v>
      </c>
      <c r="FK163" s="1">
        <v>38839</v>
      </c>
      <c r="FL163" t="s">
        <v>163</v>
      </c>
      <c r="FO163" s="1">
        <v>38840</v>
      </c>
      <c r="FP163" t="s">
        <v>163</v>
      </c>
      <c r="FQ163" s="1">
        <v>33988</v>
      </c>
      <c r="FR163" t="s">
        <v>484</v>
      </c>
      <c r="FS163" s="1">
        <v>39086</v>
      </c>
      <c r="FT163" t="s">
        <v>156</v>
      </c>
      <c r="FU163" s="1">
        <v>38827</v>
      </c>
      <c r="FV163" t="s">
        <v>163</v>
      </c>
      <c r="FW163" s="1">
        <v>38827</v>
      </c>
      <c r="FX163" t="s">
        <v>163</v>
      </c>
      <c r="FY163" s="1">
        <v>38833</v>
      </c>
      <c r="FZ163" t="s">
        <v>163</v>
      </c>
      <c r="GA163" s="1">
        <v>38837</v>
      </c>
      <c r="GB163" t="s">
        <v>163</v>
      </c>
      <c r="GC163" s="1">
        <v>39041</v>
      </c>
      <c r="GD163" t="s">
        <v>156</v>
      </c>
      <c r="GE163" s="1">
        <v>38841</v>
      </c>
      <c r="GF163" t="s">
        <v>163</v>
      </c>
      <c r="GG163" s="1">
        <v>38799</v>
      </c>
      <c r="GH163" t="s">
        <v>163</v>
      </c>
      <c r="GI163" s="1">
        <v>38841</v>
      </c>
      <c r="GJ163" t="s">
        <v>159</v>
      </c>
      <c r="GM163" s="1">
        <v>38897</v>
      </c>
      <c r="GN163" t="s">
        <v>161</v>
      </c>
      <c r="GO163" s="1">
        <v>38749</v>
      </c>
      <c r="GP163" t="s">
        <v>165</v>
      </c>
      <c r="GS163" s="1">
        <v>38770</v>
      </c>
      <c r="GT163" t="s">
        <v>165</v>
      </c>
      <c r="GU163" s="1">
        <v>38825</v>
      </c>
      <c r="GV163" t="s">
        <v>163</v>
      </c>
      <c r="GY163" s="1">
        <v>38824</v>
      </c>
      <c r="GZ163" t="s">
        <v>163</v>
      </c>
      <c r="HA163" s="1">
        <v>38827</v>
      </c>
      <c r="HB163" t="s">
        <v>163</v>
      </c>
      <c r="HC163" s="1">
        <v>38824</v>
      </c>
      <c r="HD163" t="s">
        <v>163</v>
      </c>
      <c r="HE163" s="1">
        <v>38931</v>
      </c>
      <c r="HF163" t="s">
        <v>161</v>
      </c>
      <c r="HG163" s="1">
        <v>38833</v>
      </c>
      <c r="HH163" t="s">
        <v>163</v>
      </c>
      <c r="HK163" s="1">
        <v>38833</v>
      </c>
      <c r="HL163" t="s">
        <v>163</v>
      </c>
      <c r="HM163" s="1">
        <v>38833</v>
      </c>
      <c r="HN163" t="s">
        <v>163</v>
      </c>
      <c r="HO163" s="1">
        <v>38827</v>
      </c>
      <c r="HP163" t="s">
        <v>163</v>
      </c>
      <c r="HQ163" s="1">
        <v>38756</v>
      </c>
      <c r="HR163" t="s">
        <v>165</v>
      </c>
      <c r="HS163" s="1">
        <v>38743</v>
      </c>
      <c r="HT163" t="s">
        <v>165</v>
      </c>
    </row>
    <row r="164" spans="1:228" x14ac:dyDescent="0.2">
      <c r="A164" s="1">
        <v>38652</v>
      </c>
      <c r="B164" t="s">
        <v>166</v>
      </c>
      <c r="C164" s="1">
        <v>39197</v>
      </c>
      <c r="D164" t="s">
        <v>158</v>
      </c>
      <c r="E164" s="1">
        <v>38798</v>
      </c>
      <c r="F164" t="s">
        <v>162</v>
      </c>
      <c r="G164" s="1">
        <v>38762</v>
      </c>
      <c r="H164" t="s">
        <v>164</v>
      </c>
      <c r="I164" s="1">
        <v>38944</v>
      </c>
      <c r="J164" t="s">
        <v>157</v>
      </c>
      <c r="K164" s="1">
        <v>38734</v>
      </c>
      <c r="L164" t="s">
        <v>164</v>
      </c>
      <c r="M164" s="1">
        <v>38740</v>
      </c>
      <c r="N164" t="s">
        <v>164</v>
      </c>
      <c r="Q164" s="1">
        <v>38651</v>
      </c>
      <c r="R164" t="s">
        <v>166</v>
      </c>
      <c r="S164" s="1">
        <v>38758</v>
      </c>
      <c r="T164" t="s">
        <v>164</v>
      </c>
      <c r="U164" s="1">
        <v>38737</v>
      </c>
      <c r="V164" t="s">
        <v>164</v>
      </c>
      <c r="Y164" s="1">
        <v>38652</v>
      </c>
      <c r="Z164" t="s">
        <v>166</v>
      </c>
      <c r="AE164" s="1">
        <v>38735</v>
      </c>
      <c r="AF164" t="s">
        <v>164</v>
      </c>
      <c r="AG164" s="1">
        <v>38768</v>
      </c>
      <c r="AH164" t="s">
        <v>164</v>
      </c>
      <c r="AI164" s="1">
        <v>38748</v>
      </c>
      <c r="AJ164" t="s">
        <v>164</v>
      </c>
      <c r="AK164" s="1">
        <v>38743</v>
      </c>
      <c r="AL164" t="s">
        <v>164</v>
      </c>
      <c r="AO164" s="1">
        <v>38743</v>
      </c>
      <c r="AP164" t="s">
        <v>164</v>
      </c>
      <c r="AQ164" s="1">
        <v>38743</v>
      </c>
      <c r="AR164" t="s">
        <v>164</v>
      </c>
      <c r="AU164" s="1">
        <v>38673</v>
      </c>
      <c r="AV164" t="s">
        <v>162</v>
      </c>
      <c r="AY164" s="1">
        <v>38741</v>
      </c>
      <c r="AZ164" t="s">
        <v>164</v>
      </c>
      <c r="BA164" s="1">
        <v>38776</v>
      </c>
      <c r="BB164" t="s">
        <v>164</v>
      </c>
      <c r="BC164" s="1">
        <v>38656</v>
      </c>
      <c r="BD164" t="s">
        <v>166</v>
      </c>
      <c r="BE164" s="1">
        <v>38737</v>
      </c>
      <c r="BF164" t="s">
        <v>164</v>
      </c>
      <c r="BG164" s="1">
        <v>38656</v>
      </c>
      <c r="BH164" t="s">
        <v>166</v>
      </c>
      <c r="BI164" s="1">
        <v>38762</v>
      </c>
      <c r="BJ164" t="s">
        <v>164</v>
      </c>
      <c r="BK164" s="1">
        <v>38672</v>
      </c>
      <c r="BL164" t="s">
        <v>164</v>
      </c>
      <c r="BM164" s="1">
        <v>38972</v>
      </c>
      <c r="BN164" t="s">
        <v>157</v>
      </c>
      <c r="BO164" s="1">
        <v>38736</v>
      </c>
      <c r="BP164" t="s">
        <v>164</v>
      </c>
      <c r="BQ164" s="1">
        <v>38679</v>
      </c>
      <c r="BR164" t="s">
        <v>164</v>
      </c>
      <c r="BS164" s="1">
        <v>38765</v>
      </c>
      <c r="BT164" t="s">
        <v>162</v>
      </c>
      <c r="BU164" s="1">
        <v>38742</v>
      </c>
      <c r="BV164" t="s">
        <v>164</v>
      </c>
      <c r="BW164" s="1">
        <v>38736</v>
      </c>
      <c r="BX164" t="s">
        <v>164</v>
      </c>
      <c r="BY164" s="1">
        <v>38888</v>
      </c>
      <c r="BZ164" t="s">
        <v>160</v>
      </c>
      <c r="CA164" s="1">
        <v>38748</v>
      </c>
      <c r="CB164" t="s">
        <v>164</v>
      </c>
      <c r="CC164" s="1">
        <v>38743</v>
      </c>
      <c r="CD164" t="s">
        <v>164</v>
      </c>
      <c r="CE164" s="1">
        <v>38888</v>
      </c>
      <c r="CF164" t="s">
        <v>160</v>
      </c>
      <c r="CG164" s="1">
        <v>38771</v>
      </c>
      <c r="CH164" t="s">
        <v>164</v>
      </c>
      <c r="CK164" s="1">
        <v>34173</v>
      </c>
      <c r="CL164" t="s">
        <v>484</v>
      </c>
      <c r="CM164" s="1">
        <v>38743</v>
      </c>
      <c r="CN164" t="s">
        <v>164</v>
      </c>
      <c r="CO164" s="1">
        <v>38748</v>
      </c>
      <c r="CP164" t="s">
        <v>164</v>
      </c>
      <c r="CQ164" s="1">
        <v>38736</v>
      </c>
      <c r="CR164" t="s">
        <v>164</v>
      </c>
      <c r="CS164" s="1">
        <v>38750</v>
      </c>
      <c r="CT164" t="s">
        <v>164</v>
      </c>
      <c r="CW164" s="1">
        <v>38938</v>
      </c>
      <c r="CX164" t="s">
        <v>157</v>
      </c>
      <c r="CY164" s="1">
        <v>33909</v>
      </c>
      <c r="CZ164" t="s">
        <v>486</v>
      </c>
      <c r="DA164" s="1">
        <v>38657</v>
      </c>
      <c r="DB164" t="s">
        <v>166</v>
      </c>
      <c r="DE164" s="1">
        <v>38917</v>
      </c>
      <c r="DF164" t="s">
        <v>160</v>
      </c>
      <c r="DG164" s="1">
        <v>38742</v>
      </c>
      <c r="DH164" t="s">
        <v>164</v>
      </c>
      <c r="DI164" s="1">
        <v>38771</v>
      </c>
      <c r="DJ164" t="s">
        <v>164</v>
      </c>
      <c r="DK164" s="1">
        <v>38803</v>
      </c>
      <c r="DL164" t="s">
        <v>162</v>
      </c>
      <c r="DM164" s="1">
        <v>38757</v>
      </c>
      <c r="DN164" t="s">
        <v>164</v>
      </c>
      <c r="DO164" s="1">
        <v>38931</v>
      </c>
      <c r="DP164" t="s">
        <v>160</v>
      </c>
      <c r="DQ164" s="1">
        <v>38742</v>
      </c>
      <c r="DR164" t="s">
        <v>164</v>
      </c>
      <c r="DS164" s="1">
        <v>38652</v>
      </c>
      <c r="DT164" t="s">
        <v>166</v>
      </c>
      <c r="DU164" s="1">
        <v>38741</v>
      </c>
      <c r="DV164" t="s">
        <v>164</v>
      </c>
      <c r="DW164" s="1">
        <v>38743</v>
      </c>
      <c r="DX164" t="s">
        <v>164</v>
      </c>
      <c r="DY164" s="1">
        <v>38742</v>
      </c>
      <c r="DZ164" t="s">
        <v>164</v>
      </c>
      <c r="EC164" s="1">
        <v>38650</v>
      </c>
      <c r="ED164" t="s">
        <v>166</v>
      </c>
      <c r="EG164" s="1">
        <v>38946</v>
      </c>
      <c r="EH164" t="s">
        <v>160</v>
      </c>
      <c r="EI164" s="1">
        <v>38300</v>
      </c>
      <c r="EJ164" t="s">
        <v>171</v>
      </c>
      <c r="EM164" s="1">
        <v>38743</v>
      </c>
      <c r="EN164" t="s">
        <v>164</v>
      </c>
      <c r="EY164" s="1">
        <v>38650</v>
      </c>
      <c r="EZ164" t="s">
        <v>166</v>
      </c>
      <c r="FC164" s="1">
        <v>38735</v>
      </c>
      <c r="FD164" t="s">
        <v>164</v>
      </c>
      <c r="FG164" s="1">
        <v>38798</v>
      </c>
      <c r="FH164" t="s">
        <v>163</v>
      </c>
      <c r="FK164" s="1">
        <v>38757</v>
      </c>
      <c r="FL164" t="s">
        <v>164</v>
      </c>
      <c r="FO164" s="1">
        <v>38756</v>
      </c>
      <c r="FP164" t="s">
        <v>164</v>
      </c>
      <c r="FQ164" s="1">
        <v>33897</v>
      </c>
      <c r="FR164" t="s">
        <v>485</v>
      </c>
      <c r="FS164" s="1">
        <v>38995</v>
      </c>
      <c r="FT164" t="s">
        <v>157</v>
      </c>
      <c r="FU164" s="1">
        <v>38756</v>
      </c>
      <c r="FV164" t="s">
        <v>164</v>
      </c>
      <c r="FW164" s="1">
        <v>38775</v>
      </c>
      <c r="FX164" t="s">
        <v>164</v>
      </c>
      <c r="FY164" s="1">
        <v>38763</v>
      </c>
      <c r="FZ164" t="s">
        <v>164</v>
      </c>
      <c r="GA164" s="1">
        <v>38749</v>
      </c>
      <c r="GB164" t="s">
        <v>164</v>
      </c>
      <c r="GC164" s="1">
        <v>38950</v>
      </c>
      <c r="GD164" t="s">
        <v>157</v>
      </c>
      <c r="GE164" s="1">
        <v>38757</v>
      </c>
      <c r="GF164" t="s">
        <v>164</v>
      </c>
      <c r="GG164" s="1">
        <v>38702</v>
      </c>
      <c r="GH164" t="s">
        <v>164</v>
      </c>
      <c r="GI164" s="1">
        <v>38841</v>
      </c>
      <c r="GJ164" t="s">
        <v>160</v>
      </c>
      <c r="GM164" s="1">
        <v>38804</v>
      </c>
      <c r="GN164" t="s">
        <v>162</v>
      </c>
      <c r="GO164" s="1">
        <v>38658</v>
      </c>
      <c r="GP164" t="s">
        <v>166</v>
      </c>
      <c r="GS164" s="1">
        <v>38658</v>
      </c>
      <c r="GT164" t="s">
        <v>166</v>
      </c>
      <c r="GU164" s="1">
        <v>38735</v>
      </c>
      <c r="GV164" t="s">
        <v>164</v>
      </c>
      <c r="GY164" s="1">
        <v>38737</v>
      </c>
      <c r="GZ164" t="s">
        <v>164</v>
      </c>
      <c r="HA164" s="1">
        <v>38740</v>
      </c>
      <c r="HB164" t="s">
        <v>164</v>
      </c>
      <c r="HC164" s="1">
        <v>38735</v>
      </c>
      <c r="HD164" t="s">
        <v>164</v>
      </c>
      <c r="HE164" s="1">
        <v>38849</v>
      </c>
      <c r="HF164" t="s">
        <v>162</v>
      </c>
      <c r="HG164" s="1">
        <v>38750</v>
      </c>
      <c r="HH164" t="s">
        <v>164</v>
      </c>
      <c r="HK164" s="1">
        <v>38749</v>
      </c>
      <c r="HL164" t="s">
        <v>164</v>
      </c>
      <c r="HM164" s="1">
        <v>38751</v>
      </c>
      <c r="HN164" t="s">
        <v>164</v>
      </c>
      <c r="HO164" s="1">
        <v>38743</v>
      </c>
      <c r="HP164" t="s">
        <v>164</v>
      </c>
      <c r="HQ164" s="1">
        <v>38660</v>
      </c>
      <c r="HR164" t="s">
        <v>166</v>
      </c>
      <c r="HS164" s="1">
        <v>38644</v>
      </c>
      <c r="HT164" t="s">
        <v>166</v>
      </c>
    </row>
    <row r="165" spans="1:228" x14ac:dyDescent="0.2">
      <c r="A165" s="1">
        <v>38561</v>
      </c>
      <c r="B165" t="s">
        <v>167</v>
      </c>
      <c r="E165" s="1">
        <v>38706</v>
      </c>
      <c r="F165" t="s">
        <v>163</v>
      </c>
      <c r="G165" s="1">
        <v>38762</v>
      </c>
      <c r="H165" t="s">
        <v>165</v>
      </c>
      <c r="I165" s="1">
        <v>38853</v>
      </c>
      <c r="J165" t="s">
        <v>158</v>
      </c>
      <c r="K165" s="1">
        <v>38734</v>
      </c>
      <c r="L165" t="s">
        <v>165</v>
      </c>
      <c r="M165" s="1">
        <v>38740</v>
      </c>
      <c r="N165" t="s">
        <v>165</v>
      </c>
      <c r="Q165" s="1">
        <v>38560</v>
      </c>
      <c r="R165" t="s">
        <v>167</v>
      </c>
      <c r="S165" s="1">
        <v>38758</v>
      </c>
      <c r="T165" t="s">
        <v>165</v>
      </c>
      <c r="U165" s="1">
        <v>38737</v>
      </c>
      <c r="V165" t="s">
        <v>165</v>
      </c>
      <c r="Y165" s="1">
        <v>38555</v>
      </c>
      <c r="Z165" t="s">
        <v>167</v>
      </c>
      <c r="AE165" s="1">
        <v>38735</v>
      </c>
      <c r="AF165" t="s">
        <v>165</v>
      </c>
      <c r="AG165" s="1">
        <v>38768</v>
      </c>
      <c r="AH165" t="s">
        <v>165</v>
      </c>
      <c r="AI165" s="1">
        <v>38748</v>
      </c>
      <c r="AJ165" t="s">
        <v>165</v>
      </c>
      <c r="AK165" s="1">
        <v>38743</v>
      </c>
      <c r="AL165" t="s">
        <v>165</v>
      </c>
      <c r="AO165" s="1">
        <v>38743</v>
      </c>
      <c r="AP165" t="s">
        <v>165</v>
      </c>
      <c r="AQ165" s="1">
        <v>38743</v>
      </c>
      <c r="AR165" t="s">
        <v>165</v>
      </c>
      <c r="AU165" s="1">
        <v>38596</v>
      </c>
      <c r="AV165" t="s">
        <v>163</v>
      </c>
      <c r="AY165" s="1">
        <v>38741</v>
      </c>
      <c r="AZ165" t="s">
        <v>165</v>
      </c>
      <c r="BA165" s="1">
        <v>38776</v>
      </c>
      <c r="BB165" t="s">
        <v>165</v>
      </c>
      <c r="BC165" s="1">
        <v>38561</v>
      </c>
      <c r="BD165" t="s">
        <v>167</v>
      </c>
      <c r="BE165" s="1">
        <v>38737</v>
      </c>
      <c r="BF165" t="s">
        <v>165</v>
      </c>
      <c r="BG165" s="1">
        <v>38555</v>
      </c>
      <c r="BH165" t="s">
        <v>167</v>
      </c>
      <c r="BI165" s="1">
        <v>38762</v>
      </c>
      <c r="BJ165" t="s">
        <v>165</v>
      </c>
      <c r="BK165" s="1">
        <v>38672</v>
      </c>
      <c r="BL165" t="s">
        <v>165</v>
      </c>
      <c r="BM165" s="1">
        <v>38881</v>
      </c>
      <c r="BN165" t="s">
        <v>158</v>
      </c>
      <c r="BO165" s="1">
        <v>38736</v>
      </c>
      <c r="BP165" t="s">
        <v>165</v>
      </c>
      <c r="BQ165" s="1">
        <v>38679</v>
      </c>
      <c r="BR165" t="s">
        <v>165</v>
      </c>
      <c r="BS165" s="1">
        <v>38677</v>
      </c>
      <c r="BT165" t="s">
        <v>163</v>
      </c>
      <c r="BU165" s="1">
        <v>38742</v>
      </c>
      <c r="BV165" t="s">
        <v>165</v>
      </c>
      <c r="BW165" s="1">
        <v>38736</v>
      </c>
      <c r="BX165" t="s">
        <v>165</v>
      </c>
      <c r="BY165" s="1">
        <v>38797</v>
      </c>
      <c r="BZ165" t="s">
        <v>161</v>
      </c>
      <c r="CA165" s="1">
        <v>38748</v>
      </c>
      <c r="CB165" t="s">
        <v>165</v>
      </c>
      <c r="CC165" s="1">
        <v>38743</v>
      </c>
      <c r="CD165" t="s">
        <v>165</v>
      </c>
      <c r="CE165" s="1">
        <v>38764</v>
      </c>
      <c r="CF165" t="s">
        <v>161</v>
      </c>
      <c r="CG165" s="1">
        <v>38771</v>
      </c>
      <c r="CH165" t="s">
        <v>165</v>
      </c>
      <c r="CK165" s="1">
        <v>34080</v>
      </c>
      <c r="CL165" t="s">
        <v>485</v>
      </c>
      <c r="CM165" s="1">
        <v>38743</v>
      </c>
      <c r="CN165" t="s">
        <v>165</v>
      </c>
      <c r="CO165" s="1">
        <v>38748</v>
      </c>
      <c r="CP165" t="s">
        <v>165</v>
      </c>
      <c r="CQ165" s="1">
        <v>38736</v>
      </c>
      <c r="CR165" t="s">
        <v>165</v>
      </c>
      <c r="CS165" s="1">
        <v>38750</v>
      </c>
      <c r="CT165" t="s">
        <v>165</v>
      </c>
      <c r="CW165" s="1">
        <v>38847</v>
      </c>
      <c r="CX165" t="s">
        <v>158</v>
      </c>
      <c r="CY165" s="1">
        <v>33909</v>
      </c>
      <c r="CZ165" t="s">
        <v>487</v>
      </c>
      <c r="DA165" s="1">
        <v>38565</v>
      </c>
      <c r="DB165" t="s">
        <v>167</v>
      </c>
      <c r="DE165" s="1">
        <v>38819</v>
      </c>
      <c r="DF165" t="s">
        <v>161</v>
      </c>
      <c r="DG165" s="1">
        <v>38742</v>
      </c>
      <c r="DH165" t="s">
        <v>165</v>
      </c>
      <c r="DI165" s="1">
        <v>38771</v>
      </c>
      <c r="DJ165" t="s">
        <v>165</v>
      </c>
      <c r="DK165" s="1">
        <v>38720</v>
      </c>
      <c r="DL165" t="s">
        <v>163</v>
      </c>
      <c r="DM165" s="1">
        <v>38757</v>
      </c>
      <c r="DN165" t="s">
        <v>165</v>
      </c>
      <c r="DO165" s="1">
        <v>38840</v>
      </c>
      <c r="DP165" t="s">
        <v>161</v>
      </c>
      <c r="DQ165" s="1">
        <v>38742</v>
      </c>
      <c r="DR165" t="s">
        <v>165</v>
      </c>
      <c r="DS165" s="1">
        <v>38562</v>
      </c>
      <c r="DT165" t="s">
        <v>167</v>
      </c>
      <c r="DU165" s="1">
        <v>38741</v>
      </c>
      <c r="DV165" t="s">
        <v>165</v>
      </c>
      <c r="DW165" s="1">
        <v>38743</v>
      </c>
      <c r="DX165" t="s">
        <v>165</v>
      </c>
      <c r="DY165" s="1">
        <v>38742</v>
      </c>
      <c r="DZ165" t="s">
        <v>165</v>
      </c>
      <c r="EC165" s="1">
        <v>38559</v>
      </c>
      <c r="ED165" t="s">
        <v>167</v>
      </c>
      <c r="EG165" s="1">
        <v>38841</v>
      </c>
      <c r="EH165" t="s">
        <v>161</v>
      </c>
      <c r="EI165" s="1">
        <v>38208</v>
      </c>
      <c r="EJ165" t="s">
        <v>172</v>
      </c>
      <c r="EM165" s="1">
        <v>38743</v>
      </c>
      <c r="EN165" t="s">
        <v>165</v>
      </c>
      <c r="EY165" s="1">
        <v>38559</v>
      </c>
      <c r="EZ165" t="s">
        <v>167</v>
      </c>
      <c r="FC165" s="1">
        <v>38735</v>
      </c>
      <c r="FD165" t="s">
        <v>165</v>
      </c>
      <c r="FG165" s="1">
        <v>38701</v>
      </c>
      <c r="FH165" t="s">
        <v>164</v>
      </c>
      <c r="FK165" s="1">
        <v>39121</v>
      </c>
      <c r="FL165" t="s">
        <v>165</v>
      </c>
      <c r="FO165" s="1">
        <v>38756</v>
      </c>
      <c r="FP165" t="s">
        <v>165</v>
      </c>
      <c r="FQ165" s="1">
        <v>33806</v>
      </c>
      <c r="FR165" t="s">
        <v>486</v>
      </c>
      <c r="FS165" s="1">
        <v>38897</v>
      </c>
      <c r="FT165" t="s">
        <v>158</v>
      </c>
      <c r="FU165" s="1">
        <v>38756</v>
      </c>
      <c r="FV165" t="s">
        <v>165</v>
      </c>
      <c r="FW165" s="1">
        <v>38775</v>
      </c>
      <c r="FX165" t="s">
        <v>165</v>
      </c>
      <c r="FY165" s="1">
        <v>38763</v>
      </c>
      <c r="FZ165" t="s">
        <v>165</v>
      </c>
      <c r="GA165" s="1">
        <v>38749</v>
      </c>
      <c r="GB165" t="s">
        <v>165</v>
      </c>
      <c r="GC165" s="1">
        <v>38859</v>
      </c>
      <c r="GD165" t="s">
        <v>158</v>
      </c>
      <c r="GE165" s="1">
        <v>38757</v>
      </c>
      <c r="GF165" t="s">
        <v>165</v>
      </c>
      <c r="GG165" s="1">
        <v>38702</v>
      </c>
      <c r="GH165" t="s">
        <v>165</v>
      </c>
      <c r="GI165" s="1">
        <v>38743</v>
      </c>
      <c r="GJ165" t="s">
        <v>161</v>
      </c>
      <c r="GM165" s="1">
        <v>38722</v>
      </c>
      <c r="GN165" t="s">
        <v>163</v>
      </c>
      <c r="GO165" s="1">
        <v>38567</v>
      </c>
      <c r="GP165" t="s">
        <v>167</v>
      </c>
      <c r="GS165" s="1">
        <v>38566</v>
      </c>
      <c r="GT165" t="s">
        <v>167</v>
      </c>
      <c r="GU165" s="1">
        <v>38735</v>
      </c>
      <c r="GV165" t="s">
        <v>165</v>
      </c>
      <c r="GY165" s="1">
        <v>38737</v>
      </c>
      <c r="GZ165" t="s">
        <v>165</v>
      </c>
      <c r="HA165" s="1">
        <v>38740</v>
      </c>
      <c r="HB165" t="s">
        <v>165</v>
      </c>
      <c r="HC165" s="1">
        <v>38735</v>
      </c>
      <c r="HD165" t="s">
        <v>165</v>
      </c>
      <c r="HE165" s="1">
        <v>38749</v>
      </c>
      <c r="HF165" t="s">
        <v>163</v>
      </c>
      <c r="HG165" s="1">
        <v>38750</v>
      </c>
      <c r="HH165" t="s">
        <v>165</v>
      </c>
      <c r="HK165" s="1">
        <v>38749</v>
      </c>
      <c r="HL165" t="s">
        <v>165</v>
      </c>
      <c r="HM165" s="1">
        <v>38751</v>
      </c>
      <c r="HN165" t="s">
        <v>165</v>
      </c>
      <c r="HO165" s="1">
        <v>38743</v>
      </c>
      <c r="HP165" t="s">
        <v>165</v>
      </c>
      <c r="HQ165" s="1">
        <v>38569</v>
      </c>
      <c r="HR165" t="s">
        <v>167</v>
      </c>
      <c r="HS165" s="1">
        <v>38553</v>
      </c>
      <c r="HT165" t="s">
        <v>167</v>
      </c>
    </row>
    <row r="166" spans="1:228" x14ac:dyDescent="0.2">
      <c r="A166" s="1">
        <v>38475</v>
      </c>
      <c r="B166" t="s">
        <v>168</v>
      </c>
      <c r="E166" s="1">
        <v>38621</v>
      </c>
      <c r="F166" t="s">
        <v>164</v>
      </c>
      <c r="G166" s="1">
        <v>38657</v>
      </c>
      <c r="H166" t="s">
        <v>166</v>
      </c>
      <c r="I166" s="1">
        <v>38770</v>
      </c>
      <c r="J166" t="s">
        <v>159</v>
      </c>
      <c r="K166" s="1">
        <v>38643</v>
      </c>
      <c r="L166" t="s">
        <v>166</v>
      </c>
      <c r="M166" s="1">
        <v>38642</v>
      </c>
      <c r="N166" t="s">
        <v>166</v>
      </c>
      <c r="Q166" s="1">
        <v>38469</v>
      </c>
      <c r="R166" t="s">
        <v>168</v>
      </c>
      <c r="S166" s="1">
        <v>38646</v>
      </c>
      <c r="T166" t="s">
        <v>166</v>
      </c>
      <c r="U166" s="1">
        <v>38646</v>
      </c>
      <c r="V166" t="s">
        <v>166</v>
      </c>
      <c r="Y166" s="1">
        <v>38463</v>
      </c>
      <c r="Z166" t="s">
        <v>168</v>
      </c>
      <c r="AE166" s="1">
        <v>38650</v>
      </c>
      <c r="AF166" t="s">
        <v>166</v>
      </c>
      <c r="AG166" s="1">
        <v>38663</v>
      </c>
      <c r="AH166" t="s">
        <v>166</v>
      </c>
      <c r="AI166" s="1">
        <v>38650</v>
      </c>
      <c r="AJ166" t="s">
        <v>166</v>
      </c>
      <c r="AK166" s="1">
        <v>38645</v>
      </c>
      <c r="AL166" t="s">
        <v>166</v>
      </c>
      <c r="AO166" s="1">
        <v>38645</v>
      </c>
      <c r="AP166" t="s">
        <v>166</v>
      </c>
      <c r="AQ166" s="1">
        <v>38651</v>
      </c>
      <c r="AR166" t="s">
        <v>166</v>
      </c>
      <c r="AU166" s="1">
        <v>38511</v>
      </c>
      <c r="AV166" t="s">
        <v>164</v>
      </c>
      <c r="AY166" s="1">
        <v>38643</v>
      </c>
      <c r="AZ166" t="s">
        <v>166</v>
      </c>
      <c r="BA166" s="1">
        <v>38659</v>
      </c>
      <c r="BB166" t="s">
        <v>166</v>
      </c>
      <c r="BC166" s="1">
        <v>38469</v>
      </c>
      <c r="BD166" t="s">
        <v>168</v>
      </c>
      <c r="BE166" s="1">
        <v>38639</v>
      </c>
      <c r="BF166" t="s">
        <v>166</v>
      </c>
      <c r="BG166" s="1">
        <v>38468</v>
      </c>
      <c r="BH166" t="s">
        <v>168</v>
      </c>
      <c r="BI166" s="1">
        <v>38657</v>
      </c>
      <c r="BJ166" t="s">
        <v>166</v>
      </c>
      <c r="BK166" s="1">
        <v>38566</v>
      </c>
      <c r="BL166" t="s">
        <v>166</v>
      </c>
      <c r="BM166" s="1">
        <v>38806</v>
      </c>
      <c r="BN166" t="s">
        <v>159</v>
      </c>
      <c r="BO166" s="1">
        <v>38645</v>
      </c>
      <c r="BP166" t="s">
        <v>166</v>
      </c>
      <c r="BQ166" s="1">
        <v>38589</v>
      </c>
      <c r="BR166" t="s">
        <v>166</v>
      </c>
      <c r="BS166" s="1">
        <v>38607</v>
      </c>
      <c r="BT166" t="s">
        <v>164</v>
      </c>
      <c r="BU166" s="1">
        <v>38653</v>
      </c>
      <c r="BV166" t="s">
        <v>166</v>
      </c>
      <c r="BW166" s="1">
        <v>38652</v>
      </c>
      <c r="BX166" t="s">
        <v>166</v>
      </c>
      <c r="BY166" s="1">
        <v>38701</v>
      </c>
      <c r="BZ166" t="s">
        <v>162</v>
      </c>
      <c r="CA166" s="1">
        <v>38645</v>
      </c>
      <c r="CB166" t="s">
        <v>166</v>
      </c>
      <c r="CC166" s="1">
        <v>38652</v>
      </c>
      <c r="CD166" t="s">
        <v>166</v>
      </c>
      <c r="CE166" s="1">
        <v>38673</v>
      </c>
      <c r="CF166" t="s">
        <v>162</v>
      </c>
      <c r="CG166" s="1">
        <v>38652</v>
      </c>
      <c r="CH166" t="s">
        <v>166</v>
      </c>
      <c r="CK166" s="1">
        <v>33998</v>
      </c>
      <c r="CL166" t="s">
        <v>486</v>
      </c>
      <c r="CM166" s="1">
        <v>38644</v>
      </c>
      <c r="CN166" t="s">
        <v>166</v>
      </c>
      <c r="CO166" s="1">
        <v>38649</v>
      </c>
      <c r="CP166" t="s">
        <v>166</v>
      </c>
      <c r="CQ166" s="1">
        <v>38637</v>
      </c>
      <c r="CR166" t="s">
        <v>166</v>
      </c>
      <c r="CS166" s="1">
        <v>38652</v>
      </c>
      <c r="CT166" t="s">
        <v>166</v>
      </c>
      <c r="CW166" s="1">
        <v>38769</v>
      </c>
      <c r="CX166" t="s">
        <v>159</v>
      </c>
      <c r="CY166" s="1">
        <v>33818</v>
      </c>
      <c r="CZ166" t="s">
        <v>488</v>
      </c>
      <c r="DA166" s="1">
        <v>38474</v>
      </c>
      <c r="DB166" t="s">
        <v>168</v>
      </c>
      <c r="DE166" s="1">
        <v>38735</v>
      </c>
      <c r="DF166" t="s">
        <v>162</v>
      </c>
      <c r="DG166" s="1">
        <v>38651</v>
      </c>
      <c r="DH166" t="s">
        <v>166</v>
      </c>
      <c r="DI166" s="1">
        <v>38637</v>
      </c>
      <c r="DJ166" t="s">
        <v>166</v>
      </c>
      <c r="DK166" s="1">
        <v>38621</v>
      </c>
      <c r="DL166" t="s">
        <v>164</v>
      </c>
      <c r="DM166" s="1">
        <v>38656</v>
      </c>
      <c r="DN166" t="s">
        <v>166</v>
      </c>
      <c r="DO166" s="1">
        <v>38744</v>
      </c>
      <c r="DP166" t="s">
        <v>162</v>
      </c>
      <c r="DQ166" s="1">
        <v>38651</v>
      </c>
      <c r="DR166" t="s">
        <v>166</v>
      </c>
      <c r="DS166" s="1">
        <v>38470</v>
      </c>
      <c r="DT166" t="s">
        <v>168</v>
      </c>
      <c r="DU166" s="1">
        <v>38645</v>
      </c>
      <c r="DV166" t="s">
        <v>166</v>
      </c>
      <c r="DW166" s="1">
        <v>38650</v>
      </c>
      <c r="DX166" t="s">
        <v>166</v>
      </c>
      <c r="DY166" s="1">
        <v>38645</v>
      </c>
      <c r="DZ166" t="s">
        <v>166</v>
      </c>
      <c r="EC166" s="1">
        <v>38469</v>
      </c>
      <c r="ED166" t="s">
        <v>168</v>
      </c>
      <c r="EG166" s="1">
        <v>38755</v>
      </c>
      <c r="EH166" t="s">
        <v>162</v>
      </c>
      <c r="EI166" s="1">
        <v>38117</v>
      </c>
      <c r="EJ166" t="s">
        <v>173</v>
      </c>
      <c r="EM166" s="1">
        <v>38645</v>
      </c>
      <c r="EN166" t="s">
        <v>166</v>
      </c>
      <c r="EY166" s="1">
        <v>38467</v>
      </c>
      <c r="EZ166" t="s">
        <v>168</v>
      </c>
      <c r="FC166" s="1">
        <v>38644</v>
      </c>
      <c r="FD166" t="s">
        <v>166</v>
      </c>
      <c r="FG166" s="1">
        <v>38701</v>
      </c>
      <c r="FH166" t="s">
        <v>165</v>
      </c>
      <c r="FK166" s="1">
        <v>38657</v>
      </c>
      <c r="FL166" t="s">
        <v>166</v>
      </c>
      <c r="FO166" s="1">
        <v>38658</v>
      </c>
      <c r="FP166" t="s">
        <v>166</v>
      </c>
      <c r="FQ166" s="1">
        <v>33806</v>
      </c>
      <c r="FR166" t="s">
        <v>487</v>
      </c>
      <c r="FS166" s="1">
        <v>38813</v>
      </c>
      <c r="FT166" t="s">
        <v>159</v>
      </c>
      <c r="FU166" s="1">
        <v>38650</v>
      </c>
      <c r="FV166" t="s">
        <v>166</v>
      </c>
      <c r="FW166" s="1">
        <v>38651</v>
      </c>
      <c r="FX166" t="s">
        <v>166</v>
      </c>
      <c r="FY166" s="1">
        <v>38651</v>
      </c>
      <c r="FZ166" t="s">
        <v>166</v>
      </c>
      <c r="GA166" s="1">
        <v>38652</v>
      </c>
      <c r="GB166" t="s">
        <v>166</v>
      </c>
      <c r="GC166" s="1">
        <v>38775</v>
      </c>
      <c r="GD166" t="s">
        <v>159</v>
      </c>
      <c r="GE166" s="1">
        <v>38659</v>
      </c>
      <c r="GF166" t="s">
        <v>166</v>
      </c>
      <c r="GG166" s="1">
        <v>38614</v>
      </c>
      <c r="GH166" t="s">
        <v>166</v>
      </c>
      <c r="GI166" s="1">
        <v>38664</v>
      </c>
      <c r="GJ166" t="s">
        <v>162</v>
      </c>
      <c r="GM166" s="1">
        <v>38631</v>
      </c>
      <c r="GN166" t="s">
        <v>164</v>
      </c>
      <c r="GO166" s="1">
        <v>38476</v>
      </c>
      <c r="GP166" t="s">
        <v>168</v>
      </c>
      <c r="GS166" s="1">
        <v>38476</v>
      </c>
      <c r="GT166" t="s">
        <v>168</v>
      </c>
      <c r="GU166" s="1">
        <v>38644</v>
      </c>
      <c r="GV166" t="s">
        <v>166</v>
      </c>
      <c r="GY166" s="1">
        <v>38642</v>
      </c>
      <c r="GZ166" t="s">
        <v>166</v>
      </c>
      <c r="HA166" s="1">
        <v>38644</v>
      </c>
      <c r="HB166" t="s">
        <v>166</v>
      </c>
      <c r="HC166" s="1">
        <v>38642</v>
      </c>
      <c r="HD166" t="s">
        <v>166</v>
      </c>
      <c r="HE166" s="1">
        <v>38673</v>
      </c>
      <c r="HF166" t="s">
        <v>164</v>
      </c>
      <c r="HG166" s="1">
        <v>38651</v>
      </c>
      <c r="HH166" t="s">
        <v>166</v>
      </c>
      <c r="HK166" s="1">
        <v>38651</v>
      </c>
      <c r="HL166" t="s">
        <v>166</v>
      </c>
      <c r="HM166" s="1">
        <v>38646</v>
      </c>
      <c r="HN166" t="s">
        <v>166</v>
      </c>
      <c r="HO166" s="1">
        <v>38645</v>
      </c>
      <c r="HP166" t="s">
        <v>166</v>
      </c>
      <c r="HQ166" s="1">
        <v>38470</v>
      </c>
      <c r="HR166" t="s">
        <v>168</v>
      </c>
      <c r="HS166" s="1">
        <v>38462</v>
      </c>
      <c r="HT166" t="s">
        <v>168</v>
      </c>
    </row>
    <row r="167" spans="1:228" x14ac:dyDescent="0.2">
      <c r="A167" s="1">
        <v>38386</v>
      </c>
      <c r="B167" t="s">
        <v>169</v>
      </c>
      <c r="E167" s="1">
        <v>38621</v>
      </c>
      <c r="F167" t="s">
        <v>165</v>
      </c>
      <c r="G167" s="1">
        <v>38561</v>
      </c>
      <c r="H167" t="s">
        <v>167</v>
      </c>
      <c r="I167" s="1">
        <v>38770</v>
      </c>
      <c r="J167" t="s">
        <v>160</v>
      </c>
      <c r="K167" s="1">
        <v>38547</v>
      </c>
      <c r="L167" t="s">
        <v>167</v>
      </c>
      <c r="M167" s="1">
        <v>38551</v>
      </c>
      <c r="N167" t="s">
        <v>167</v>
      </c>
      <c r="Q167" s="1">
        <v>38383</v>
      </c>
      <c r="R167" t="s">
        <v>169</v>
      </c>
      <c r="S167" s="1">
        <v>38558</v>
      </c>
      <c r="T167" t="s">
        <v>167</v>
      </c>
      <c r="U167" s="1">
        <v>38561</v>
      </c>
      <c r="V167" t="s">
        <v>167</v>
      </c>
      <c r="Y167" s="1">
        <v>38385</v>
      </c>
      <c r="Z167" t="s">
        <v>169</v>
      </c>
      <c r="AE167" s="1">
        <v>38553</v>
      </c>
      <c r="AF167" t="s">
        <v>167</v>
      </c>
      <c r="AG167" s="1">
        <v>38565</v>
      </c>
      <c r="AH167" t="s">
        <v>167</v>
      </c>
      <c r="AI167" s="1">
        <v>38559</v>
      </c>
      <c r="AJ167" t="s">
        <v>167</v>
      </c>
      <c r="AK167" s="1">
        <v>38554</v>
      </c>
      <c r="AL167" t="s">
        <v>167</v>
      </c>
      <c r="AO167" s="1">
        <v>38558</v>
      </c>
      <c r="AP167" t="s">
        <v>167</v>
      </c>
      <c r="AQ167" s="1">
        <v>38554</v>
      </c>
      <c r="AR167" t="s">
        <v>167</v>
      </c>
      <c r="AU167" s="1">
        <v>38511</v>
      </c>
      <c r="AV167" t="s">
        <v>165</v>
      </c>
      <c r="AY167" s="1">
        <v>38551</v>
      </c>
      <c r="AZ167" t="s">
        <v>448</v>
      </c>
      <c r="BA167" s="1">
        <v>38572</v>
      </c>
      <c r="BB167" t="s">
        <v>167</v>
      </c>
      <c r="BC167" s="1">
        <v>38391</v>
      </c>
      <c r="BD167" t="s">
        <v>169</v>
      </c>
      <c r="BE167" s="1">
        <v>38548</v>
      </c>
      <c r="BF167" t="s">
        <v>167</v>
      </c>
      <c r="BG167" s="1">
        <v>38376</v>
      </c>
      <c r="BH167" t="s">
        <v>169</v>
      </c>
      <c r="BI167" s="1">
        <v>38566</v>
      </c>
      <c r="BJ167" t="s">
        <v>167</v>
      </c>
      <c r="BK167" s="1">
        <v>38475</v>
      </c>
      <c r="BL167" t="s">
        <v>167</v>
      </c>
      <c r="BM167" s="1">
        <v>38806</v>
      </c>
      <c r="BN167" t="s">
        <v>160</v>
      </c>
      <c r="BO167" s="1">
        <v>38554</v>
      </c>
      <c r="BP167" t="s">
        <v>167</v>
      </c>
      <c r="BQ167" s="1">
        <v>38498</v>
      </c>
      <c r="BR167" t="s">
        <v>167</v>
      </c>
      <c r="BS167" s="1">
        <v>38607</v>
      </c>
      <c r="BT167" t="s">
        <v>165</v>
      </c>
      <c r="BU167" s="1">
        <v>38561</v>
      </c>
      <c r="BV167" t="s">
        <v>167</v>
      </c>
      <c r="BW167" s="1">
        <v>38554</v>
      </c>
      <c r="BX167" t="s">
        <v>167</v>
      </c>
      <c r="BY167" s="1">
        <v>38617</v>
      </c>
      <c r="BZ167" t="s">
        <v>163</v>
      </c>
      <c r="CA167" s="1">
        <v>38554</v>
      </c>
      <c r="CB167" t="s">
        <v>167</v>
      </c>
      <c r="CC167" s="1">
        <v>38561</v>
      </c>
      <c r="CD167" t="s">
        <v>167</v>
      </c>
      <c r="CE167" s="1">
        <v>38586</v>
      </c>
      <c r="CF167" t="s">
        <v>163</v>
      </c>
      <c r="CG167" s="1">
        <v>38560</v>
      </c>
      <c r="CH167" t="s">
        <v>167</v>
      </c>
      <c r="CK167" s="1">
        <v>33998</v>
      </c>
      <c r="CL167" t="s">
        <v>487</v>
      </c>
      <c r="CM167" s="1">
        <v>38553</v>
      </c>
      <c r="CN167" t="s">
        <v>167</v>
      </c>
      <c r="CO167" s="1">
        <v>38572</v>
      </c>
      <c r="CP167" t="s">
        <v>167</v>
      </c>
      <c r="CQ167" s="1">
        <v>38546</v>
      </c>
      <c r="CR167" t="s">
        <v>167</v>
      </c>
      <c r="CS167" s="1">
        <v>38561</v>
      </c>
      <c r="CT167" t="s">
        <v>167</v>
      </c>
      <c r="CW167" s="1">
        <v>38769</v>
      </c>
      <c r="CX167" t="s">
        <v>160</v>
      </c>
      <c r="CY167" s="1">
        <v>33727</v>
      </c>
      <c r="CZ167" t="s">
        <v>489</v>
      </c>
      <c r="DA167" s="1">
        <v>38392</v>
      </c>
      <c r="DB167" t="s">
        <v>169</v>
      </c>
      <c r="DE167" s="1">
        <v>38637</v>
      </c>
      <c r="DF167" t="s">
        <v>163</v>
      </c>
      <c r="DG167" s="1">
        <v>38560</v>
      </c>
      <c r="DH167" t="s">
        <v>167</v>
      </c>
      <c r="DI167" s="1">
        <v>38553</v>
      </c>
      <c r="DJ167" t="s">
        <v>167</v>
      </c>
      <c r="DK167" s="1">
        <v>38621</v>
      </c>
      <c r="DL167" t="s">
        <v>165</v>
      </c>
      <c r="DM167" s="1">
        <v>38566</v>
      </c>
      <c r="DN167" t="s">
        <v>167</v>
      </c>
      <c r="DO167" s="1">
        <v>38657</v>
      </c>
      <c r="DP167" t="s">
        <v>163</v>
      </c>
      <c r="DQ167" s="1">
        <v>38554</v>
      </c>
      <c r="DR167" t="s">
        <v>167</v>
      </c>
      <c r="DS167" s="1">
        <v>38379</v>
      </c>
      <c r="DT167" t="s">
        <v>169</v>
      </c>
      <c r="DU167" s="1">
        <v>38554</v>
      </c>
      <c r="DV167" t="s">
        <v>167</v>
      </c>
      <c r="DW167" s="1">
        <v>38554</v>
      </c>
      <c r="DX167" t="s">
        <v>167</v>
      </c>
      <c r="DY167" s="1">
        <v>38559</v>
      </c>
      <c r="DZ167" t="s">
        <v>167</v>
      </c>
      <c r="EC167" s="1">
        <v>38400</v>
      </c>
      <c r="ED167" t="s">
        <v>169</v>
      </c>
      <c r="EG167" s="1">
        <v>38658</v>
      </c>
      <c r="EH167" t="s">
        <v>163</v>
      </c>
      <c r="EI167" s="1">
        <v>38058</v>
      </c>
      <c r="EJ167" t="s">
        <v>174</v>
      </c>
      <c r="EM167" s="1">
        <v>38554</v>
      </c>
      <c r="EN167" t="s">
        <v>167</v>
      </c>
      <c r="EY167" s="1">
        <v>38378</v>
      </c>
      <c r="EZ167" t="s">
        <v>169</v>
      </c>
      <c r="FC167" s="1">
        <v>38553</v>
      </c>
      <c r="FD167" t="s">
        <v>167</v>
      </c>
      <c r="FG167" s="1">
        <v>38610</v>
      </c>
      <c r="FH167" t="s">
        <v>166</v>
      </c>
      <c r="FK167" s="1">
        <v>38565</v>
      </c>
      <c r="FL167" t="s">
        <v>167</v>
      </c>
      <c r="FO167" s="1">
        <v>38568</v>
      </c>
      <c r="FP167" t="s">
        <v>167</v>
      </c>
      <c r="FQ167" s="1">
        <v>33694</v>
      </c>
      <c r="FR167" t="s">
        <v>488</v>
      </c>
      <c r="FS167" s="1">
        <v>38813</v>
      </c>
      <c r="FT167" t="s">
        <v>160</v>
      </c>
      <c r="FU167" s="1">
        <v>38559</v>
      </c>
      <c r="FV167" t="s">
        <v>167</v>
      </c>
      <c r="FW167" s="1">
        <v>38560</v>
      </c>
      <c r="FX167" t="s">
        <v>167</v>
      </c>
      <c r="FY167" s="1">
        <v>38559</v>
      </c>
      <c r="FZ167" t="s">
        <v>167</v>
      </c>
      <c r="GA167" s="1">
        <v>38559</v>
      </c>
      <c r="GB167" t="s">
        <v>167</v>
      </c>
      <c r="GC167" s="1">
        <v>38775</v>
      </c>
      <c r="GD167" t="s">
        <v>160</v>
      </c>
      <c r="GE167" s="1">
        <v>38566</v>
      </c>
      <c r="GF167" t="s">
        <v>167</v>
      </c>
      <c r="GG167" s="1">
        <v>38519</v>
      </c>
      <c r="GH167" t="s">
        <v>167</v>
      </c>
      <c r="GI167" s="1">
        <v>38560</v>
      </c>
      <c r="GJ167" t="s">
        <v>163</v>
      </c>
      <c r="GM167" s="1">
        <v>38631</v>
      </c>
      <c r="GN167" t="s">
        <v>165</v>
      </c>
      <c r="GO167" s="1">
        <v>38385</v>
      </c>
      <c r="GP167" t="s">
        <v>169</v>
      </c>
      <c r="GS167" s="1">
        <v>38406</v>
      </c>
      <c r="GT167" t="s">
        <v>169</v>
      </c>
      <c r="GU167" s="1">
        <v>38553</v>
      </c>
      <c r="GV167" t="s">
        <v>167</v>
      </c>
      <c r="GY167" s="1">
        <v>38551</v>
      </c>
      <c r="GZ167" t="s">
        <v>167</v>
      </c>
      <c r="HA167" s="1">
        <v>38545</v>
      </c>
      <c r="HB167" t="s">
        <v>167</v>
      </c>
      <c r="HC167" s="1">
        <v>38551</v>
      </c>
      <c r="HD167" t="s">
        <v>167</v>
      </c>
      <c r="HE167" s="1">
        <v>38673</v>
      </c>
      <c r="HF167" t="s">
        <v>165</v>
      </c>
      <c r="HG167" s="1">
        <v>38560</v>
      </c>
      <c r="HH167" t="s">
        <v>167</v>
      </c>
      <c r="HK167" s="1">
        <v>38560</v>
      </c>
      <c r="HL167" t="s">
        <v>167</v>
      </c>
      <c r="HM167" s="1">
        <v>38554</v>
      </c>
      <c r="HN167" t="s">
        <v>167</v>
      </c>
      <c r="HO167" s="1">
        <v>38554</v>
      </c>
      <c r="HP167" t="s">
        <v>167</v>
      </c>
      <c r="HQ167" s="1">
        <v>38380</v>
      </c>
      <c r="HR167" t="s">
        <v>169</v>
      </c>
      <c r="HS167" s="1">
        <v>38378</v>
      </c>
      <c r="HT167" t="s">
        <v>169</v>
      </c>
    </row>
    <row r="168" spans="1:228" x14ac:dyDescent="0.2">
      <c r="A168" s="1">
        <v>38386</v>
      </c>
      <c r="B168" t="s">
        <v>170</v>
      </c>
      <c r="E168" s="1">
        <v>38524</v>
      </c>
      <c r="F168" t="s">
        <v>166</v>
      </c>
      <c r="G168" s="1">
        <v>38470</v>
      </c>
      <c r="H168" t="s">
        <v>168</v>
      </c>
      <c r="I168" s="1">
        <v>38671</v>
      </c>
      <c r="J168" t="s">
        <v>161</v>
      </c>
      <c r="K168" s="1">
        <v>38456</v>
      </c>
      <c r="L168" t="s">
        <v>168</v>
      </c>
      <c r="M168" s="1">
        <v>38456</v>
      </c>
      <c r="N168" t="s">
        <v>168</v>
      </c>
      <c r="Q168" s="1">
        <v>38383</v>
      </c>
      <c r="R168" t="s">
        <v>170</v>
      </c>
      <c r="S168" s="1">
        <v>38463</v>
      </c>
      <c r="T168" t="s">
        <v>168</v>
      </c>
      <c r="U168" s="1">
        <v>38468</v>
      </c>
      <c r="V168" t="s">
        <v>168</v>
      </c>
      <c r="Y168" s="1">
        <v>38385</v>
      </c>
      <c r="Z168" t="s">
        <v>170</v>
      </c>
      <c r="AE168" s="1">
        <v>38462</v>
      </c>
      <c r="AF168" t="s">
        <v>168</v>
      </c>
      <c r="AG168" s="1">
        <v>38474</v>
      </c>
      <c r="AH168" t="s">
        <v>168</v>
      </c>
      <c r="AI168" s="1">
        <v>38468</v>
      </c>
      <c r="AJ168" t="s">
        <v>168</v>
      </c>
      <c r="AK168" s="1">
        <v>38463</v>
      </c>
      <c r="AL168" t="s">
        <v>168</v>
      </c>
      <c r="AO168" s="1">
        <v>38463</v>
      </c>
      <c r="AP168" t="s">
        <v>168</v>
      </c>
      <c r="AQ168" s="1">
        <v>38463</v>
      </c>
      <c r="AR168" t="s">
        <v>168</v>
      </c>
      <c r="AU168" s="1">
        <v>38407</v>
      </c>
      <c r="AV168" t="s">
        <v>166</v>
      </c>
      <c r="AY168" s="1">
        <v>38551</v>
      </c>
      <c r="AZ168" t="s">
        <v>167</v>
      </c>
      <c r="BA168" s="1">
        <v>38471</v>
      </c>
      <c r="BB168" t="s">
        <v>168</v>
      </c>
      <c r="BC168" s="1">
        <v>38391</v>
      </c>
      <c r="BD168" t="s">
        <v>170</v>
      </c>
      <c r="BE168" s="1">
        <v>38457</v>
      </c>
      <c r="BF168" t="s">
        <v>168</v>
      </c>
      <c r="BG168" s="1">
        <v>38376</v>
      </c>
      <c r="BH168" t="s">
        <v>170</v>
      </c>
      <c r="BI168" s="1">
        <v>38475</v>
      </c>
      <c r="BJ168" t="s">
        <v>168</v>
      </c>
      <c r="BK168" s="1">
        <v>38384</v>
      </c>
      <c r="BL168" t="s">
        <v>168</v>
      </c>
      <c r="BM168" s="1">
        <v>38699</v>
      </c>
      <c r="BN168" t="s">
        <v>161</v>
      </c>
      <c r="BO168" s="1">
        <v>38463</v>
      </c>
      <c r="BP168" t="s">
        <v>168</v>
      </c>
      <c r="BQ168" s="1">
        <v>38405</v>
      </c>
      <c r="BR168" t="s">
        <v>168</v>
      </c>
      <c r="BS168" s="1">
        <v>38495</v>
      </c>
      <c r="BT168" t="s">
        <v>166</v>
      </c>
      <c r="BU168" s="1">
        <v>38470</v>
      </c>
      <c r="BV168" t="s">
        <v>168</v>
      </c>
      <c r="BW168" s="1">
        <v>38463</v>
      </c>
      <c r="BX168" t="s">
        <v>168</v>
      </c>
      <c r="BY168" s="1">
        <v>38523</v>
      </c>
      <c r="BZ168" t="s">
        <v>164</v>
      </c>
      <c r="CA168" s="1">
        <v>38463</v>
      </c>
      <c r="CB168" t="s">
        <v>168</v>
      </c>
      <c r="CC168" s="1">
        <v>38470</v>
      </c>
      <c r="CD168" t="s">
        <v>168</v>
      </c>
      <c r="CE168" s="1">
        <v>38519</v>
      </c>
      <c r="CF168" t="s">
        <v>164</v>
      </c>
      <c r="CG168" s="1">
        <v>38470</v>
      </c>
      <c r="CH168" t="s">
        <v>168</v>
      </c>
      <c r="CK168" s="1" t="s">
        <v>461</v>
      </c>
      <c r="CL168" t="s">
        <v>488</v>
      </c>
      <c r="CM168" s="1">
        <v>38462</v>
      </c>
      <c r="CN168" t="s">
        <v>168</v>
      </c>
      <c r="CO168" s="1">
        <v>38463</v>
      </c>
      <c r="CP168" t="s">
        <v>168</v>
      </c>
      <c r="CQ168" s="1">
        <v>38455</v>
      </c>
      <c r="CR168" t="s">
        <v>168</v>
      </c>
      <c r="CS168" s="1">
        <v>38475</v>
      </c>
      <c r="CT168" t="s">
        <v>168</v>
      </c>
      <c r="CW168" s="1">
        <v>38665</v>
      </c>
      <c r="CX168" t="s">
        <v>161</v>
      </c>
      <c r="CY168" s="1">
        <v>33636</v>
      </c>
      <c r="CZ168" t="s">
        <v>490</v>
      </c>
      <c r="DA168" s="1">
        <v>38392</v>
      </c>
      <c r="DB168" t="s">
        <v>170</v>
      </c>
      <c r="DE168" s="1">
        <v>38553</v>
      </c>
      <c r="DF168" t="s">
        <v>164</v>
      </c>
      <c r="DG168" s="1">
        <v>38469</v>
      </c>
      <c r="DH168" t="s">
        <v>168</v>
      </c>
      <c r="DI168" s="1">
        <v>38469</v>
      </c>
      <c r="DJ168" t="s">
        <v>168</v>
      </c>
      <c r="DK168" s="1">
        <v>38530</v>
      </c>
      <c r="DL168" t="s">
        <v>166</v>
      </c>
      <c r="DM168" s="1">
        <v>38483</v>
      </c>
      <c r="DN168" t="s">
        <v>168</v>
      </c>
      <c r="DO168" s="1">
        <v>38565</v>
      </c>
      <c r="DP168" t="s">
        <v>164</v>
      </c>
      <c r="DQ168" s="1">
        <v>38467</v>
      </c>
      <c r="DR168" t="s">
        <v>168</v>
      </c>
      <c r="DS168" s="1">
        <v>38379</v>
      </c>
      <c r="DT168" t="s">
        <v>170</v>
      </c>
      <c r="DU168" s="1">
        <v>38463</v>
      </c>
      <c r="DV168" t="s">
        <v>168</v>
      </c>
      <c r="DW168" s="1">
        <v>38463</v>
      </c>
      <c r="DX168" t="s">
        <v>168</v>
      </c>
      <c r="DY168" s="1">
        <v>38468</v>
      </c>
      <c r="DZ168" t="s">
        <v>168</v>
      </c>
      <c r="EC168" s="1">
        <v>38400</v>
      </c>
      <c r="ED168" t="s">
        <v>170</v>
      </c>
      <c r="EG168" s="1">
        <v>38586</v>
      </c>
      <c r="EH168" t="s">
        <v>164</v>
      </c>
      <c r="EI168" s="1">
        <v>38058</v>
      </c>
      <c r="EJ168" t="s">
        <v>175</v>
      </c>
      <c r="EM168" s="1">
        <v>38463</v>
      </c>
      <c r="EN168" t="s">
        <v>168</v>
      </c>
      <c r="EY168" s="1">
        <v>38378</v>
      </c>
      <c r="EZ168" t="s">
        <v>170</v>
      </c>
      <c r="FC168" s="1">
        <v>38467</v>
      </c>
      <c r="FD168" t="s">
        <v>168</v>
      </c>
      <c r="FG168" s="1">
        <v>38519</v>
      </c>
      <c r="FH168" t="s">
        <v>167</v>
      </c>
      <c r="FK168" s="1">
        <v>38474</v>
      </c>
      <c r="FL168" t="s">
        <v>168</v>
      </c>
      <c r="FO168" s="1">
        <v>38462</v>
      </c>
      <c r="FP168" t="s">
        <v>168</v>
      </c>
      <c r="FQ168" s="1">
        <v>33603</v>
      </c>
      <c r="FR168" t="s">
        <v>489</v>
      </c>
      <c r="FS168" s="1">
        <v>38722</v>
      </c>
      <c r="FT168" t="s">
        <v>161</v>
      </c>
      <c r="FU168" s="1">
        <v>38468</v>
      </c>
      <c r="FV168" t="s">
        <v>168</v>
      </c>
      <c r="FW168" s="1">
        <v>38469</v>
      </c>
      <c r="FX168" t="s">
        <v>168</v>
      </c>
      <c r="FY168" s="1">
        <v>38469</v>
      </c>
      <c r="FZ168" t="s">
        <v>168</v>
      </c>
      <c r="GA168" s="1">
        <v>38469</v>
      </c>
      <c r="GB168" t="s">
        <v>168</v>
      </c>
      <c r="GC168" s="1">
        <v>38670</v>
      </c>
      <c r="GD168" t="s">
        <v>161</v>
      </c>
      <c r="GE168" s="1">
        <v>38475</v>
      </c>
      <c r="GF168" t="s">
        <v>168</v>
      </c>
      <c r="GG168" s="1">
        <v>38432</v>
      </c>
      <c r="GH168" t="s">
        <v>168</v>
      </c>
      <c r="GI168" s="1">
        <v>38477</v>
      </c>
      <c r="GJ168" t="s">
        <v>164</v>
      </c>
      <c r="GM168" s="1">
        <v>38540</v>
      </c>
      <c r="GN168" t="s">
        <v>166</v>
      </c>
      <c r="GO168" s="1">
        <v>38385</v>
      </c>
      <c r="GP168" t="s">
        <v>170</v>
      </c>
      <c r="GS168" s="1">
        <v>38406</v>
      </c>
      <c r="GT168" t="s">
        <v>170</v>
      </c>
      <c r="GU168" s="1">
        <v>38461</v>
      </c>
      <c r="GV168" t="s">
        <v>168</v>
      </c>
      <c r="GY168" s="1">
        <v>38457</v>
      </c>
      <c r="GZ168" t="s">
        <v>168</v>
      </c>
      <c r="HA168" s="1">
        <v>38460</v>
      </c>
      <c r="HB168" t="s">
        <v>168</v>
      </c>
      <c r="HC168" s="1">
        <v>38457</v>
      </c>
      <c r="HD168" t="s">
        <v>168</v>
      </c>
      <c r="HE168" s="1">
        <v>38560</v>
      </c>
      <c r="HF168" t="s">
        <v>166</v>
      </c>
      <c r="HG168" s="1">
        <v>38469</v>
      </c>
      <c r="HH168" t="s">
        <v>168</v>
      </c>
      <c r="HK168" s="1">
        <v>38469</v>
      </c>
      <c r="HL168" t="s">
        <v>168</v>
      </c>
      <c r="HM168" s="1">
        <v>38463</v>
      </c>
      <c r="HN168" t="s">
        <v>168</v>
      </c>
      <c r="HO168" s="1">
        <v>38463</v>
      </c>
      <c r="HP168" t="s">
        <v>168</v>
      </c>
      <c r="HQ168" s="1">
        <v>38380</v>
      </c>
      <c r="HR168" t="s">
        <v>170</v>
      </c>
      <c r="HS168" s="1">
        <v>38378</v>
      </c>
      <c r="HT168" t="s">
        <v>170</v>
      </c>
    </row>
    <row r="169" spans="1:228" x14ac:dyDescent="0.2">
      <c r="A169" s="1">
        <v>38287</v>
      </c>
      <c r="B169" t="s">
        <v>171</v>
      </c>
      <c r="E169" s="1">
        <v>38428</v>
      </c>
      <c r="F169" t="s">
        <v>167</v>
      </c>
      <c r="G169" s="1">
        <v>38391</v>
      </c>
      <c r="H169" t="s">
        <v>169</v>
      </c>
      <c r="I169" s="1">
        <v>38580</v>
      </c>
      <c r="J169" t="s">
        <v>162</v>
      </c>
      <c r="K169" s="1">
        <v>38370</v>
      </c>
      <c r="L169" t="s">
        <v>169</v>
      </c>
      <c r="M169" s="1">
        <v>38376</v>
      </c>
      <c r="N169" t="s">
        <v>169</v>
      </c>
      <c r="Q169" s="1">
        <v>38287</v>
      </c>
      <c r="R169" t="s">
        <v>171</v>
      </c>
      <c r="S169" s="1">
        <v>38386</v>
      </c>
      <c r="T169" t="s">
        <v>169</v>
      </c>
      <c r="U169" s="1">
        <v>38377</v>
      </c>
      <c r="V169" t="s">
        <v>169</v>
      </c>
      <c r="Y169" s="1">
        <v>38280</v>
      </c>
      <c r="Z169" t="s">
        <v>171</v>
      </c>
      <c r="AE169" s="1">
        <v>38371</v>
      </c>
      <c r="AF169" t="s">
        <v>169</v>
      </c>
      <c r="AG169" s="1">
        <v>38421</v>
      </c>
      <c r="AH169" t="s">
        <v>169</v>
      </c>
      <c r="AI169" s="1">
        <v>38384</v>
      </c>
      <c r="AJ169" t="s">
        <v>169</v>
      </c>
      <c r="AK169" s="1">
        <v>38379</v>
      </c>
      <c r="AL169" t="s">
        <v>169</v>
      </c>
      <c r="AO169" s="1">
        <v>38379</v>
      </c>
      <c r="AP169" t="s">
        <v>169</v>
      </c>
      <c r="AQ169" s="1">
        <v>38380</v>
      </c>
      <c r="AR169" t="s">
        <v>169</v>
      </c>
      <c r="AU169" s="1">
        <v>38314</v>
      </c>
      <c r="AV169" t="s">
        <v>167</v>
      </c>
      <c r="AY169" s="1">
        <v>38460</v>
      </c>
      <c r="AZ169" t="s">
        <v>449</v>
      </c>
      <c r="BA169" s="1">
        <v>38419</v>
      </c>
      <c r="BB169" t="s">
        <v>169</v>
      </c>
      <c r="BC169" s="1">
        <v>38293</v>
      </c>
      <c r="BD169" t="s">
        <v>171</v>
      </c>
      <c r="BE169" s="1">
        <v>38373</v>
      </c>
      <c r="BF169" t="s">
        <v>169</v>
      </c>
      <c r="BG169" s="1">
        <v>38281</v>
      </c>
      <c r="BH169" t="s">
        <v>171</v>
      </c>
      <c r="BI169" s="1">
        <v>38406</v>
      </c>
      <c r="BJ169" t="s">
        <v>169</v>
      </c>
      <c r="BK169" s="1">
        <v>38292</v>
      </c>
      <c r="BL169" t="s">
        <v>169</v>
      </c>
      <c r="BM169" s="1">
        <v>38608</v>
      </c>
      <c r="BN169" t="s">
        <v>162</v>
      </c>
      <c r="BO169" s="1">
        <v>38372</v>
      </c>
      <c r="BP169" t="s">
        <v>169</v>
      </c>
      <c r="BQ169" s="1">
        <v>38315</v>
      </c>
      <c r="BR169" t="s">
        <v>169</v>
      </c>
      <c r="BS169" s="1">
        <v>38401</v>
      </c>
      <c r="BT169" t="s">
        <v>167</v>
      </c>
      <c r="BU169" s="1">
        <v>38379</v>
      </c>
      <c r="BV169" t="s">
        <v>169</v>
      </c>
      <c r="BW169" s="1">
        <v>38376</v>
      </c>
      <c r="BX169" t="s">
        <v>169</v>
      </c>
      <c r="BY169" s="1">
        <v>38523</v>
      </c>
      <c r="BZ169" t="s">
        <v>165</v>
      </c>
      <c r="CA169" s="1">
        <v>38384</v>
      </c>
      <c r="CB169" t="s">
        <v>169</v>
      </c>
      <c r="CC169" s="1">
        <v>38379</v>
      </c>
      <c r="CD169" t="s">
        <v>169</v>
      </c>
      <c r="CE169" s="1">
        <v>38519</v>
      </c>
      <c r="CF169" t="s">
        <v>165</v>
      </c>
      <c r="CG169" s="1">
        <v>38406</v>
      </c>
      <c r="CH169" t="s">
        <v>169</v>
      </c>
      <c r="CK169" s="1" t="s">
        <v>461</v>
      </c>
      <c r="CL169" t="s">
        <v>489</v>
      </c>
      <c r="CM169" s="1">
        <v>38380</v>
      </c>
      <c r="CN169" t="s">
        <v>169</v>
      </c>
      <c r="CO169" s="1">
        <v>38377</v>
      </c>
      <c r="CP169" t="s">
        <v>169</v>
      </c>
      <c r="CQ169" s="1">
        <v>38372</v>
      </c>
      <c r="CR169" t="s">
        <v>169</v>
      </c>
      <c r="CS169" s="1">
        <v>38383</v>
      </c>
      <c r="CT169" t="s">
        <v>169</v>
      </c>
      <c r="CW169" s="1">
        <v>38574</v>
      </c>
      <c r="CX169" t="s">
        <v>162</v>
      </c>
      <c r="CY169" s="1">
        <v>33545</v>
      </c>
      <c r="CZ169" t="s">
        <v>491</v>
      </c>
      <c r="DA169" s="1">
        <v>38293</v>
      </c>
      <c r="DB169" t="s">
        <v>171</v>
      </c>
      <c r="DE169" s="1">
        <v>38553</v>
      </c>
      <c r="DF169" t="s">
        <v>165</v>
      </c>
      <c r="DG169" s="1">
        <v>38378</v>
      </c>
      <c r="DH169" t="s">
        <v>169</v>
      </c>
      <c r="DI169" s="1">
        <v>38407</v>
      </c>
      <c r="DJ169" t="s">
        <v>169</v>
      </c>
      <c r="DK169" s="1">
        <v>38439</v>
      </c>
      <c r="DL169" t="s">
        <v>167</v>
      </c>
      <c r="DM169" s="1">
        <v>38397</v>
      </c>
      <c r="DN169" t="s">
        <v>169</v>
      </c>
      <c r="DO169" s="1">
        <v>38565</v>
      </c>
      <c r="DP169" t="s">
        <v>165</v>
      </c>
      <c r="DQ169" s="1">
        <v>38377</v>
      </c>
      <c r="DR169" t="s">
        <v>169</v>
      </c>
      <c r="DS169" s="1">
        <v>38281</v>
      </c>
      <c r="DT169" t="s">
        <v>171</v>
      </c>
      <c r="DU169" s="1">
        <v>38377</v>
      </c>
      <c r="DV169" t="s">
        <v>169</v>
      </c>
      <c r="DW169" s="1">
        <v>38386</v>
      </c>
      <c r="DX169" t="s">
        <v>169</v>
      </c>
      <c r="DY169" s="1">
        <v>38377</v>
      </c>
      <c r="DZ169" t="s">
        <v>169</v>
      </c>
      <c r="EC169" s="1">
        <v>38287</v>
      </c>
      <c r="ED169" t="s">
        <v>171</v>
      </c>
      <c r="EG169" s="1">
        <v>38586</v>
      </c>
      <c r="EH169" t="s">
        <v>165</v>
      </c>
      <c r="EI169" s="1">
        <v>37939</v>
      </c>
      <c r="EJ169" t="s">
        <v>176</v>
      </c>
      <c r="EM169" s="1">
        <v>38384</v>
      </c>
      <c r="EN169" t="s">
        <v>169</v>
      </c>
      <c r="EY169" s="1">
        <v>38286</v>
      </c>
      <c r="EZ169" t="s">
        <v>171</v>
      </c>
      <c r="FC169" s="1">
        <v>38373</v>
      </c>
      <c r="FD169" t="s">
        <v>169</v>
      </c>
      <c r="FG169" s="1">
        <v>38428</v>
      </c>
      <c r="FH169" t="s">
        <v>168</v>
      </c>
      <c r="FK169" s="1">
        <v>38405</v>
      </c>
      <c r="FL169" t="s">
        <v>169</v>
      </c>
      <c r="FO169" s="1">
        <v>38385</v>
      </c>
      <c r="FP169" t="s">
        <v>169</v>
      </c>
      <c r="FQ169" s="1">
        <v>33511</v>
      </c>
      <c r="FR169" t="s">
        <v>490</v>
      </c>
      <c r="FS169" s="1">
        <v>38631</v>
      </c>
      <c r="FT169" t="s">
        <v>162</v>
      </c>
      <c r="FU169" s="1">
        <v>38377</v>
      </c>
      <c r="FV169" t="s">
        <v>169</v>
      </c>
      <c r="FW169" s="1">
        <v>38407</v>
      </c>
      <c r="FX169" t="s">
        <v>169</v>
      </c>
      <c r="FY169" s="1">
        <v>38390</v>
      </c>
      <c r="FZ169" t="s">
        <v>169</v>
      </c>
      <c r="GA169" s="1">
        <v>38383</v>
      </c>
      <c r="GB169" t="s">
        <v>169</v>
      </c>
      <c r="GC169" s="1">
        <v>38579</v>
      </c>
      <c r="GD169" t="s">
        <v>444</v>
      </c>
      <c r="GE169" s="1">
        <v>38419</v>
      </c>
      <c r="GF169" t="s">
        <v>169</v>
      </c>
      <c r="GG169" s="1">
        <v>38337</v>
      </c>
      <c r="GH169" t="s">
        <v>169</v>
      </c>
      <c r="GI169" s="1">
        <v>38477</v>
      </c>
      <c r="GJ169" t="s">
        <v>165</v>
      </c>
      <c r="GM169" s="1">
        <v>38449</v>
      </c>
      <c r="GN169" t="s">
        <v>167</v>
      </c>
      <c r="GO169" s="1">
        <v>38295</v>
      </c>
      <c r="GP169" t="s">
        <v>171</v>
      </c>
      <c r="GS169" s="1">
        <v>38295</v>
      </c>
      <c r="GT169" t="s">
        <v>171</v>
      </c>
      <c r="GU169" s="1">
        <v>38371</v>
      </c>
      <c r="GV169" t="s">
        <v>169</v>
      </c>
      <c r="GY169" s="1">
        <v>38372</v>
      </c>
      <c r="GZ169" t="s">
        <v>169</v>
      </c>
      <c r="HA169" s="1">
        <v>38370</v>
      </c>
      <c r="HB169" t="s">
        <v>169</v>
      </c>
      <c r="HC169" s="1">
        <v>38370</v>
      </c>
      <c r="HD169" t="s">
        <v>169</v>
      </c>
      <c r="HE169" s="1">
        <v>38469</v>
      </c>
      <c r="HF169" t="s">
        <v>167</v>
      </c>
      <c r="HG169" s="1">
        <v>38385</v>
      </c>
      <c r="HH169" t="s">
        <v>169</v>
      </c>
      <c r="HK169" s="1">
        <v>38385</v>
      </c>
      <c r="HL169" t="s">
        <v>169</v>
      </c>
      <c r="HM169" s="1">
        <v>38373</v>
      </c>
      <c r="HN169" t="s">
        <v>169</v>
      </c>
      <c r="HO169" s="1">
        <v>38380</v>
      </c>
      <c r="HP169" t="s">
        <v>169</v>
      </c>
      <c r="HQ169" s="1">
        <v>38289</v>
      </c>
      <c r="HR169" t="s">
        <v>171</v>
      </c>
      <c r="HS169" s="1">
        <v>38280</v>
      </c>
      <c r="HT169" t="s">
        <v>171</v>
      </c>
    </row>
    <row r="170" spans="1:228" x14ac:dyDescent="0.2">
      <c r="A170" s="1">
        <v>38191</v>
      </c>
      <c r="B170" t="s">
        <v>172</v>
      </c>
      <c r="E170" s="1">
        <v>38341</v>
      </c>
      <c r="F170" t="s">
        <v>168</v>
      </c>
      <c r="G170" s="1">
        <v>38391</v>
      </c>
      <c r="H170" t="s">
        <v>170</v>
      </c>
      <c r="I170" s="1">
        <v>38489</v>
      </c>
      <c r="J170" t="s">
        <v>163</v>
      </c>
      <c r="K170" s="1">
        <v>38370</v>
      </c>
      <c r="L170" t="s">
        <v>170</v>
      </c>
      <c r="M170" s="1">
        <v>38376</v>
      </c>
      <c r="N170" t="s">
        <v>170</v>
      </c>
      <c r="Q170" s="1">
        <v>38196</v>
      </c>
      <c r="R170" t="s">
        <v>172</v>
      </c>
      <c r="S170" s="1">
        <v>38386</v>
      </c>
      <c r="T170" t="s">
        <v>170</v>
      </c>
      <c r="U170" s="1">
        <v>38377</v>
      </c>
      <c r="V170" t="s">
        <v>170</v>
      </c>
      <c r="Y170" s="1">
        <v>38191</v>
      </c>
      <c r="Z170" t="s">
        <v>172</v>
      </c>
      <c r="AE170" s="1">
        <v>38371</v>
      </c>
      <c r="AF170" t="s">
        <v>170</v>
      </c>
      <c r="AG170" s="1">
        <v>39135</v>
      </c>
      <c r="AH170" t="s">
        <v>170</v>
      </c>
      <c r="AI170" s="1">
        <v>38384</v>
      </c>
      <c r="AJ170" t="s">
        <v>170</v>
      </c>
      <c r="AK170" s="1">
        <v>38379</v>
      </c>
      <c r="AL170" t="s">
        <v>170</v>
      </c>
      <c r="AO170" s="1">
        <v>38379</v>
      </c>
      <c r="AP170" t="s">
        <v>170</v>
      </c>
      <c r="AQ170" s="1">
        <v>38380</v>
      </c>
      <c r="AR170" t="s">
        <v>170</v>
      </c>
      <c r="AU170" s="1">
        <v>38223</v>
      </c>
      <c r="AV170" t="s">
        <v>168</v>
      </c>
      <c r="AY170" s="1">
        <v>38460</v>
      </c>
      <c r="AZ170" t="s">
        <v>168</v>
      </c>
      <c r="BA170" s="1">
        <v>38419</v>
      </c>
      <c r="BB170" t="s">
        <v>170</v>
      </c>
      <c r="BC170" s="1">
        <v>38201</v>
      </c>
      <c r="BD170" t="s">
        <v>172</v>
      </c>
      <c r="BE170" s="1">
        <v>38373</v>
      </c>
      <c r="BF170" t="s">
        <v>170</v>
      </c>
      <c r="BG170" s="1">
        <v>38187</v>
      </c>
      <c r="BH170" t="s">
        <v>172</v>
      </c>
      <c r="BI170" s="1">
        <v>38406</v>
      </c>
      <c r="BJ170" t="s">
        <v>170</v>
      </c>
      <c r="BK170" s="1">
        <v>38292</v>
      </c>
      <c r="BL170" t="s">
        <v>170</v>
      </c>
      <c r="BM170" s="1">
        <v>38517</v>
      </c>
      <c r="BN170" t="s">
        <v>163</v>
      </c>
      <c r="BO170" s="1">
        <v>38372</v>
      </c>
      <c r="BP170" t="s">
        <v>170</v>
      </c>
      <c r="BQ170" s="1">
        <v>38315</v>
      </c>
      <c r="BR170" t="s">
        <v>170</v>
      </c>
      <c r="BS170" s="1">
        <v>38313</v>
      </c>
      <c r="BT170" t="s">
        <v>168</v>
      </c>
      <c r="BU170" s="1">
        <v>38379</v>
      </c>
      <c r="BV170" t="s">
        <v>170</v>
      </c>
      <c r="BW170" s="1">
        <v>38376</v>
      </c>
      <c r="BX170" t="s">
        <v>170</v>
      </c>
      <c r="BY170" s="1">
        <v>38434</v>
      </c>
      <c r="BZ170" t="s">
        <v>166</v>
      </c>
      <c r="CA170" s="1">
        <v>38384</v>
      </c>
      <c r="CB170" t="s">
        <v>170</v>
      </c>
      <c r="CC170" s="1">
        <v>38379</v>
      </c>
      <c r="CD170" t="s">
        <v>170</v>
      </c>
      <c r="CE170" s="1">
        <v>38401</v>
      </c>
      <c r="CF170" t="s">
        <v>166</v>
      </c>
      <c r="CG170" s="1">
        <v>38406</v>
      </c>
      <c r="CH170" t="s">
        <v>170</v>
      </c>
      <c r="CK170" s="1" t="s">
        <v>461</v>
      </c>
      <c r="CL170" t="s">
        <v>490</v>
      </c>
      <c r="CM170" s="1">
        <v>38380</v>
      </c>
      <c r="CN170" t="s">
        <v>170</v>
      </c>
      <c r="CO170" s="1">
        <v>38377</v>
      </c>
      <c r="CP170" t="s">
        <v>170</v>
      </c>
      <c r="CQ170" s="1">
        <v>38372</v>
      </c>
      <c r="CR170" t="s">
        <v>170</v>
      </c>
      <c r="CS170" s="1">
        <v>38384</v>
      </c>
      <c r="CT170" t="s">
        <v>170</v>
      </c>
      <c r="CW170" s="1">
        <v>38483</v>
      </c>
      <c r="CX170" t="s">
        <v>163</v>
      </c>
      <c r="CY170" s="1">
        <v>33545</v>
      </c>
      <c r="CZ170" t="s">
        <v>492</v>
      </c>
      <c r="DA170" s="1">
        <v>38196</v>
      </c>
      <c r="DB170" t="s">
        <v>172</v>
      </c>
      <c r="DE170" s="1">
        <v>38455</v>
      </c>
      <c r="DF170" t="s">
        <v>166</v>
      </c>
      <c r="DG170" s="1">
        <v>38378</v>
      </c>
      <c r="DH170" t="s">
        <v>170</v>
      </c>
      <c r="DI170" s="1">
        <v>38407</v>
      </c>
      <c r="DJ170" t="s">
        <v>170</v>
      </c>
      <c r="DK170" s="1">
        <v>38355</v>
      </c>
      <c r="DL170" t="s">
        <v>168</v>
      </c>
      <c r="DM170" s="1">
        <v>38397</v>
      </c>
      <c r="DN170" t="s">
        <v>170</v>
      </c>
      <c r="DO170" s="1">
        <v>38470</v>
      </c>
      <c r="DP170" t="s">
        <v>166</v>
      </c>
      <c r="DQ170" s="1">
        <v>38377</v>
      </c>
      <c r="DR170" t="s">
        <v>170</v>
      </c>
      <c r="DS170" s="1">
        <v>38198</v>
      </c>
      <c r="DT170" t="s">
        <v>172</v>
      </c>
      <c r="DU170" s="1">
        <v>38377</v>
      </c>
      <c r="DV170" t="s">
        <v>170</v>
      </c>
      <c r="DW170" s="1">
        <v>38386</v>
      </c>
      <c r="DX170" t="s">
        <v>170</v>
      </c>
      <c r="DY170" s="1">
        <v>38377</v>
      </c>
      <c r="DZ170" t="s">
        <v>170</v>
      </c>
      <c r="EC170" s="1">
        <v>38195</v>
      </c>
      <c r="ED170" t="s">
        <v>172</v>
      </c>
      <c r="EG170" s="1">
        <v>38477</v>
      </c>
      <c r="EH170" t="s">
        <v>166</v>
      </c>
      <c r="EI170" s="1">
        <v>37847</v>
      </c>
      <c r="EJ170" t="s">
        <v>177</v>
      </c>
      <c r="EM170" s="1">
        <v>38384</v>
      </c>
      <c r="EN170" t="s">
        <v>170</v>
      </c>
      <c r="EY170" s="1">
        <v>38194</v>
      </c>
      <c r="EZ170" t="s">
        <v>172</v>
      </c>
      <c r="FC170" s="1">
        <v>38373</v>
      </c>
      <c r="FD170" t="s">
        <v>170</v>
      </c>
      <c r="FG170" s="1">
        <v>38337</v>
      </c>
      <c r="FH170" t="s">
        <v>169</v>
      </c>
      <c r="FK170" s="1">
        <v>38405</v>
      </c>
      <c r="FL170" t="s">
        <v>170</v>
      </c>
      <c r="FO170" s="1">
        <v>38385</v>
      </c>
      <c r="FP170" t="s">
        <v>170</v>
      </c>
      <c r="FQ170" s="1">
        <v>33419</v>
      </c>
      <c r="FR170" t="s">
        <v>491</v>
      </c>
      <c r="FS170" s="1">
        <v>38533</v>
      </c>
      <c r="FT170" t="s">
        <v>163</v>
      </c>
      <c r="FU170" s="1">
        <v>38377</v>
      </c>
      <c r="FV170" t="s">
        <v>170</v>
      </c>
      <c r="FW170" s="1">
        <v>38407</v>
      </c>
      <c r="FX170" t="s">
        <v>170</v>
      </c>
      <c r="FY170" s="1">
        <v>38390</v>
      </c>
      <c r="FZ170" t="s">
        <v>170</v>
      </c>
      <c r="GA170" s="1">
        <v>38383</v>
      </c>
      <c r="GB170" t="s">
        <v>170</v>
      </c>
      <c r="GC170" s="1">
        <v>38579</v>
      </c>
      <c r="GD170" t="s">
        <v>162</v>
      </c>
      <c r="GE170" s="1">
        <v>38419</v>
      </c>
      <c r="GF170" t="s">
        <v>170</v>
      </c>
      <c r="GG170" s="1">
        <v>38337</v>
      </c>
      <c r="GH170" t="s">
        <v>170</v>
      </c>
      <c r="GI170" s="1">
        <v>38379</v>
      </c>
      <c r="GJ170" t="s">
        <v>166</v>
      </c>
      <c r="GM170" s="1">
        <v>38358</v>
      </c>
      <c r="GN170" t="s">
        <v>168</v>
      </c>
      <c r="GO170" s="1">
        <v>38204</v>
      </c>
      <c r="GP170" t="s">
        <v>172</v>
      </c>
      <c r="GS170" s="1">
        <v>38204</v>
      </c>
      <c r="GT170" t="s">
        <v>172</v>
      </c>
      <c r="GU170" s="1">
        <v>38371</v>
      </c>
      <c r="GV170" t="s">
        <v>170</v>
      </c>
      <c r="GY170" s="1">
        <v>38372</v>
      </c>
      <c r="GZ170" t="s">
        <v>170</v>
      </c>
      <c r="HA170" s="1">
        <v>38370</v>
      </c>
      <c r="HB170" t="s">
        <v>170</v>
      </c>
      <c r="HC170" s="1">
        <v>38370</v>
      </c>
      <c r="HD170" t="s">
        <v>170</v>
      </c>
      <c r="HE170" s="1">
        <v>38378</v>
      </c>
      <c r="HF170" t="s">
        <v>168</v>
      </c>
      <c r="HG170" s="1">
        <v>38385</v>
      </c>
      <c r="HH170" t="s">
        <v>170</v>
      </c>
      <c r="HK170" s="1">
        <v>38385</v>
      </c>
      <c r="HL170" t="s">
        <v>170</v>
      </c>
      <c r="HM170" s="1">
        <v>38373</v>
      </c>
      <c r="HN170" t="s">
        <v>170</v>
      </c>
      <c r="HO170" s="1">
        <v>38380</v>
      </c>
      <c r="HP170" t="s">
        <v>170</v>
      </c>
      <c r="HQ170" s="1">
        <v>38195</v>
      </c>
      <c r="HR170" t="s">
        <v>172</v>
      </c>
      <c r="HS170" s="1">
        <v>38190</v>
      </c>
      <c r="HT170" t="s">
        <v>172</v>
      </c>
    </row>
    <row r="171" spans="1:228" x14ac:dyDescent="0.2">
      <c r="A171" s="1">
        <v>38106</v>
      </c>
      <c r="B171" t="s">
        <v>173</v>
      </c>
      <c r="E171" s="1">
        <v>38251</v>
      </c>
      <c r="F171" t="s">
        <v>169</v>
      </c>
      <c r="G171" s="1">
        <v>38282</v>
      </c>
      <c r="H171" t="s">
        <v>171</v>
      </c>
      <c r="I171" s="1">
        <v>38406</v>
      </c>
      <c r="J171" t="s">
        <v>164</v>
      </c>
      <c r="K171" s="1">
        <v>38274</v>
      </c>
      <c r="L171" t="s">
        <v>171</v>
      </c>
      <c r="M171" s="1">
        <v>38274</v>
      </c>
      <c r="N171" t="s">
        <v>171</v>
      </c>
      <c r="Q171" s="1">
        <v>38105</v>
      </c>
      <c r="R171" t="s">
        <v>173</v>
      </c>
      <c r="S171" s="1">
        <v>38281</v>
      </c>
      <c r="T171" t="s">
        <v>171</v>
      </c>
      <c r="U171" s="1">
        <v>38282</v>
      </c>
      <c r="V171" t="s">
        <v>171</v>
      </c>
      <c r="Y171" s="1">
        <v>38099</v>
      </c>
      <c r="Z171" t="s">
        <v>173</v>
      </c>
      <c r="AE171" s="1">
        <v>38280</v>
      </c>
      <c r="AF171" t="s">
        <v>171</v>
      </c>
      <c r="AG171" s="1">
        <v>38288</v>
      </c>
      <c r="AH171" t="s">
        <v>171</v>
      </c>
      <c r="AI171" s="1">
        <v>38281</v>
      </c>
      <c r="AJ171" t="s">
        <v>171</v>
      </c>
      <c r="AK171" s="1">
        <v>38281</v>
      </c>
      <c r="AL171" t="s">
        <v>171</v>
      </c>
      <c r="AO171" s="1">
        <v>38285</v>
      </c>
      <c r="AP171" t="s">
        <v>171</v>
      </c>
      <c r="AQ171" s="1">
        <v>38286</v>
      </c>
      <c r="AR171" t="s">
        <v>171</v>
      </c>
      <c r="AU171" s="1">
        <v>38147</v>
      </c>
      <c r="AV171" t="s">
        <v>169</v>
      </c>
      <c r="AY171" s="1">
        <v>38370</v>
      </c>
      <c r="AZ171" t="s">
        <v>169</v>
      </c>
      <c r="BA171" s="1">
        <v>38300</v>
      </c>
      <c r="BB171" t="s">
        <v>171</v>
      </c>
      <c r="BC171" s="1">
        <v>38110</v>
      </c>
      <c r="BD171" t="s">
        <v>173</v>
      </c>
      <c r="BE171" s="1">
        <v>38274</v>
      </c>
      <c r="BF171" t="s">
        <v>171</v>
      </c>
      <c r="BG171" s="1">
        <v>38100</v>
      </c>
      <c r="BH171" t="s">
        <v>173</v>
      </c>
      <c r="BI171" s="1">
        <v>38293</v>
      </c>
      <c r="BJ171" t="s">
        <v>171</v>
      </c>
      <c r="BK171" s="1">
        <v>38202</v>
      </c>
      <c r="BL171" t="s">
        <v>171</v>
      </c>
      <c r="BM171" s="1">
        <v>38443</v>
      </c>
      <c r="BN171" t="s">
        <v>164</v>
      </c>
      <c r="BO171" s="1">
        <v>38282</v>
      </c>
      <c r="BP171" t="s">
        <v>171</v>
      </c>
      <c r="BQ171" s="1">
        <v>38218</v>
      </c>
      <c r="BR171" t="s">
        <v>171</v>
      </c>
      <c r="BS171" s="1">
        <v>38243</v>
      </c>
      <c r="BT171" t="s">
        <v>169</v>
      </c>
      <c r="BU171" s="1">
        <v>38289</v>
      </c>
      <c r="BV171" t="s">
        <v>171</v>
      </c>
      <c r="BW171" s="1">
        <v>38281</v>
      </c>
      <c r="BX171" t="s">
        <v>171</v>
      </c>
      <c r="BY171" s="1">
        <v>38337</v>
      </c>
      <c r="BZ171" t="s">
        <v>167</v>
      </c>
      <c r="CA171" s="1">
        <v>38281</v>
      </c>
      <c r="CB171" t="s">
        <v>171</v>
      </c>
      <c r="CC171" s="1">
        <v>38281</v>
      </c>
      <c r="CD171" t="s">
        <v>171</v>
      </c>
      <c r="CE171" s="1">
        <v>38310</v>
      </c>
      <c r="CF171" t="s">
        <v>167</v>
      </c>
      <c r="CG171" s="1">
        <v>38288</v>
      </c>
      <c r="CH171" t="s">
        <v>171</v>
      </c>
      <c r="CK171" s="1" t="s">
        <v>461</v>
      </c>
      <c r="CL171" t="s">
        <v>491</v>
      </c>
      <c r="CM171" s="1">
        <v>38280</v>
      </c>
      <c r="CN171" t="s">
        <v>171</v>
      </c>
      <c r="CO171" s="1">
        <v>38281</v>
      </c>
      <c r="CP171" t="s">
        <v>171</v>
      </c>
      <c r="CQ171" s="1">
        <v>38295</v>
      </c>
      <c r="CR171" t="s">
        <v>171</v>
      </c>
      <c r="CS171" s="1">
        <v>38287</v>
      </c>
      <c r="CT171" t="s">
        <v>171</v>
      </c>
      <c r="CW171" s="1">
        <v>38405</v>
      </c>
      <c r="CX171" t="s">
        <v>164</v>
      </c>
      <c r="CY171" s="1">
        <v>33454</v>
      </c>
      <c r="CZ171" t="s">
        <v>493</v>
      </c>
      <c r="DA171" s="1">
        <v>38111</v>
      </c>
      <c r="DB171" t="s">
        <v>173</v>
      </c>
      <c r="DE171" s="1">
        <v>38386</v>
      </c>
      <c r="DF171" t="s">
        <v>167</v>
      </c>
      <c r="DG171" s="1">
        <v>38287</v>
      </c>
      <c r="DH171" t="s">
        <v>171</v>
      </c>
      <c r="DI171" s="1">
        <v>38273</v>
      </c>
      <c r="DJ171" t="s">
        <v>171</v>
      </c>
      <c r="DK171" s="1">
        <v>38257</v>
      </c>
      <c r="DL171" t="s">
        <v>169</v>
      </c>
      <c r="DM171" s="1">
        <v>38295</v>
      </c>
      <c r="DN171" t="s">
        <v>171</v>
      </c>
      <c r="DO171" s="1">
        <v>38379</v>
      </c>
      <c r="DP171" t="s">
        <v>167</v>
      </c>
      <c r="DQ171" s="1">
        <v>38281</v>
      </c>
      <c r="DR171" t="s">
        <v>171</v>
      </c>
      <c r="DS171" s="1">
        <v>38106</v>
      </c>
      <c r="DT171" t="s">
        <v>173</v>
      </c>
      <c r="DU171" s="1">
        <v>38279</v>
      </c>
      <c r="DV171" t="s">
        <v>171</v>
      </c>
      <c r="DW171" s="1">
        <v>38281</v>
      </c>
      <c r="DX171" t="s">
        <v>171</v>
      </c>
      <c r="DY171" s="1">
        <v>38281</v>
      </c>
      <c r="DZ171" t="s">
        <v>171</v>
      </c>
      <c r="EC171" s="1">
        <v>38105</v>
      </c>
      <c r="ED171" t="s">
        <v>173</v>
      </c>
      <c r="EG171" s="1">
        <v>38386</v>
      </c>
      <c r="EH171" t="s">
        <v>167</v>
      </c>
      <c r="EI171" s="1">
        <v>37753</v>
      </c>
      <c r="EJ171" t="s">
        <v>178</v>
      </c>
      <c r="EM171" s="1">
        <v>38281</v>
      </c>
      <c r="EN171" t="s">
        <v>171</v>
      </c>
      <c r="EY171" s="1">
        <v>38104</v>
      </c>
      <c r="EZ171" t="s">
        <v>173</v>
      </c>
      <c r="FC171" s="1">
        <v>38275</v>
      </c>
      <c r="FD171" t="s">
        <v>171</v>
      </c>
      <c r="FG171" s="1">
        <v>38337</v>
      </c>
      <c r="FH171" t="s">
        <v>170</v>
      </c>
      <c r="FK171" s="1">
        <v>38292</v>
      </c>
      <c r="FL171" t="s">
        <v>171</v>
      </c>
      <c r="FO171" s="1">
        <v>38281</v>
      </c>
      <c r="FP171" t="s">
        <v>171</v>
      </c>
      <c r="FQ171" s="1">
        <v>33419</v>
      </c>
      <c r="FR171" t="s">
        <v>492</v>
      </c>
      <c r="FS171" s="1">
        <v>38449</v>
      </c>
      <c r="FT171" t="s">
        <v>164</v>
      </c>
      <c r="FU171" s="1">
        <v>38286</v>
      </c>
      <c r="FV171" t="s">
        <v>171</v>
      </c>
      <c r="FW171" s="1">
        <v>38287</v>
      </c>
      <c r="FX171" t="s">
        <v>171</v>
      </c>
      <c r="FY171" s="1">
        <v>38287</v>
      </c>
      <c r="FZ171" t="s">
        <v>171</v>
      </c>
      <c r="GA171" s="1">
        <v>38287</v>
      </c>
      <c r="GB171" t="s">
        <v>171</v>
      </c>
      <c r="GC171" s="1">
        <v>38488</v>
      </c>
      <c r="GD171" t="s">
        <v>445</v>
      </c>
      <c r="GE171" s="1">
        <v>38288</v>
      </c>
      <c r="GF171" t="s">
        <v>171</v>
      </c>
      <c r="GG171" s="1">
        <v>38247</v>
      </c>
      <c r="GH171" t="s">
        <v>171</v>
      </c>
      <c r="GI171" s="1">
        <v>38281</v>
      </c>
      <c r="GJ171" t="s">
        <v>167</v>
      </c>
      <c r="GM171" s="1">
        <v>38273</v>
      </c>
      <c r="GN171" t="s">
        <v>169</v>
      </c>
      <c r="GO171" s="1">
        <v>38113</v>
      </c>
      <c r="GP171" t="s">
        <v>173</v>
      </c>
      <c r="GS171" s="1">
        <v>38106</v>
      </c>
      <c r="GT171" t="s">
        <v>173</v>
      </c>
      <c r="GU171" s="1">
        <v>38280</v>
      </c>
      <c r="GV171" t="s">
        <v>171</v>
      </c>
      <c r="GY171" s="1">
        <v>38274</v>
      </c>
      <c r="GZ171" t="s">
        <v>171</v>
      </c>
      <c r="HA171" s="1">
        <v>38274</v>
      </c>
      <c r="HB171" t="s">
        <v>171</v>
      </c>
      <c r="HC171" s="1">
        <v>38275</v>
      </c>
      <c r="HD171" t="s">
        <v>171</v>
      </c>
      <c r="HE171" s="1">
        <v>38301</v>
      </c>
      <c r="HF171" t="s">
        <v>169</v>
      </c>
      <c r="HG171" s="1">
        <v>38286</v>
      </c>
      <c r="HH171" t="s">
        <v>171</v>
      </c>
      <c r="HK171" s="1">
        <v>38287</v>
      </c>
      <c r="HL171" t="s">
        <v>171</v>
      </c>
      <c r="HM171" s="1">
        <v>38282</v>
      </c>
      <c r="HN171" t="s">
        <v>171</v>
      </c>
      <c r="HO171" s="1">
        <v>38281</v>
      </c>
      <c r="HP171" t="s">
        <v>171</v>
      </c>
      <c r="HQ171" s="1">
        <v>38107</v>
      </c>
      <c r="HR171" t="s">
        <v>173</v>
      </c>
      <c r="HS171" s="1">
        <v>38099</v>
      </c>
      <c r="HT171" t="s">
        <v>173</v>
      </c>
    </row>
    <row r="172" spans="1:228" x14ac:dyDescent="0.2">
      <c r="A172" s="1">
        <v>38022</v>
      </c>
      <c r="B172" t="s">
        <v>174</v>
      </c>
      <c r="E172" s="1">
        <v>38251</v>
      </c>
      <c r="F172" t="s">
        <v>170</v>
      </c>
      <c r="G172" s="1">
        <v>38197</v>
      </c>
      <c r="H172" t="s">
        <v>172</v>
      </c>
      <c r="I172" s="1">
        <v>38406</v>
      </c>
      <c r="J172" t="s">
        <v>165</v>
      </c>
      <c r="K172" s="1">
        <v>38183</v>
      </c>
      <c r="L172" t="s">
        <v>172</v>
      </c>
      <c r="M172" s="1">
        <v>38183</v>
      </c>
      <c r="N172" t="s">
        <v>172</v>
      </c>
      <c r="Q172" s="1">
        <v>38014</v>
      </c>
      <c r="R172" t="s">
        <v>174</v>
      </c>
      <c r="S172" s="1">
        <v>38190</v>
      </c>
      <c r="T172" t="s">
        <v>172</v>
      </c>
      <c r="U172" s="1">
        <v>38191</v>
      </c>
      <c r="V172" t="s">
        <v>172</v>
      </c>
      <c r="Y172" s="1">
        <v>38013</v>
      </c>
      <c r="Z172" t="s">
        <v>174</v>
      </c>
      <c r="AE172" s="1">
        <v>38189</v>
      </c>
      <c r="AF172" t="s">
        <v>172</v>
      </c>
      <c r="AG172" s="1">
        <v>38197</v>
      </c>
      <c r="AH172" t="s">
        <v>172</v>
      </c>
      <c r="AI172" s="1">
        <v>38191</v>
      </c>
      <c r="AJ172" t="s">
        <v>172</v>
      </c>
      <c r="AK172" s="1">
        <v>38190</v>
      </c>
      <c r="AL172" t="s">
        <v>172</v>
      </c>
      <c r="AO172" s="1">
        <v>38190</v>
      </c>
      <c r="AP172" t="s">
        <v>172</v>
      </c>
      <c r="AQ172" s="1">
        <v>38191</v>
      </c>
      <c r="AR172" t="s">
        <v>172</v>
      </c>
      <c r="AU172" s="1">
        <v>38147</v>
      </c>
      <c r="AV172" t="s">
        <v>170</v>
      </c>
      <c r="AY172" s="1">
        <v>38370</v>
      </c>
      <c r="AZ172" t="s">
        <v>450</v>
      </c>
      <c r="BA172" s="1">
        <v>38205</v>
      </c>
      <c r="BB172" t="s">
        <v>172</v>
      </c>
      <c r="BC172" s="1">
        <v>38028</v>
      </c>
      <c r="BD172" t="s">
        <v>174</v>
      </c>
      <c r="BE172" s="1">
        <v>38183</v>
      </c>
      <c r="BF172" t="s">
        <v>172</v>
      </c>
      <c r="BG172" s="1">
        <v>38008</v>
      </c>
      <c r="BH172" t="s">
        <v>174</v>
      </c>
      <c r="BI172" s="1">
        <v>38202</v>
      </c>
      <c r="BJ172" t="s">
        <v>172</v>
      </c>
      <c r="BK172" s="1">
        <v>38111</v>
      </c>
      <c r="BL172" t="s">
        <v>172</v>
      </c>
      <c r="BM172" s="1">
        <v>38443</v>
      </c>
      <c r="BN172" t="s">
        <v>165</v>
      </c>
      <c r="BO172" s="1">
        <v>38183</v>
      </c>
      <c r="BP172" t="s">
        <v>172</v>
      </c>
      <c r="BQ172" s="1">
        <v>38127</v>
      </c>
      <c r="BR172" t="s">
        <v>172</v>
      </c>
      <c r="BS172" s="1">
        <v>38243</v>
      </c>
      <c r="BT172" t="s">
        <v>170</v>
      </c>
      <c r="BU172" s="1">
        <v>38197</v>
      </c>
      <c r="BV172" t="s">
        <v>172</v>
      </c>
      <c r="BW172" s="1">
        <v>38190</v>
      </c>
      <c r="BX172" t="s">
        <v>172</v>
      </c>
      <c r="BY172" s="1">
        <v>38252</v>
      </c>
      <c r="BZ172" t="s">
        <v>168</v>
      </c>
      <c r="CA172" s="1">
        <v>38194</v>
      </c>
      <c r="CB172" t="s">
        <v>172</v>
      </c>
      <c r="CC172" s="1">
        <v>38183</v>
      </c>
      <c r="CD172" t="s">
        <v>172</v>
      </c>
      <c r="CE172" s="1">
        <v>38224</v>
      </c>
      <c r="CF172" t="s">
        <v>168</v>
      </c>
      <c r="CG172" s="1">
        <v>38196</v>
      </c>
      <c r="CH172" t="s">
        <v>172</v>
      </c>
      <c r="CK172" s="1" t="s">
        <v>461</v>
      </c>
      <c r="CL172" t="s">
        <v>492</v>
      </c>
      <c r="CM172" s="1">
        <v>38189</v>
      </c>
      <c r="CN172" t="s">
        <v>172</v>
      </c>
      <c r="CO172" s="1">
        <v>38189</v>
      </c>
      <c r="CP172" t="s">
        <v>172</v>
      </c>
      <c r="CQ172" s="1">
        <v>38205</v>
      </c>
      <c r="CR172" t="s">
        <v>172</v>
      </c>
      <c r="CS172" s="1">
        <v>38204</v>
      </c>
      <c r="CT172" t="s">
        <v>172</v>
      </c>
      <c r="CW172" s="1">
        <v>38405</v>
      </c>
      <c r="CX172" t="s">
        <v>165</v>
      </c>
      <c r="CY172" s="1">
        <v>33363</v>
      </c>
      <c r="CZ172" t="s">
        <v>494</v>
      </c>
      <c r="DA172" s="1">
        <v>38026</v>
      </c>
      <c r="DB172" t="s">
        <v>174</v>
      </c>
      <c r="DE172" s="1">
        <v>38273</v>
      </c>
      <c r="DF172" t="s">
        <v>168</v>
      </c>
      <c r="DG172" s="1">
        <v>38196</v>
      </c>
      <c r="DH172" t="s">
        <v>172</v>
      </c>
      <c r="DI172" s="1">
        <v>38189</v>
      </c>
      <c r="DJ172" t="s">
        <v>172</v>
      </c>
      <c r="DK172" s="1">
        <v>38257</v>
      </c>
      <c r="DL172" t="s">
        <v>170</v>
      </c>
      <c r="DM172" s="1">
        <v>38201</v>
      </c>
      <c r="DN172" t="s">
        <v>172</v>
      </c>
      <c r="DO172" s="1">
        <v>38287</v>
      </c>
      <c r="DP172" t="s">
        <v>168</v>
      </c>
      <c r="DQ172" s="1">
        <v>38196</v>
      </c>
      <c r="DR172" t="s">
        <v>172</v>
      </c>
      <c r="DS172" s="1">
        <v>38020</v>
      </c>
      <c r="DT172" t="s">
        <v>174</v>
      </c>
      <c r="DU172" s="1">
        <v>38189</v>
      </c>
      <c r="DV172" t="s">
        <v>172</v>
      </c>
      <c r="DW172" s="1">
        <v>38190</v>
      </c>
      <c r="DX172" t="s">
        <v>172</v>
      </c>
      <c r="DY172" s="1">
        <v>38195</v>
      </c>
      <c r="DZ172" t="s">
        <v>172</v>
      </c>
      <c r="EC172" s="1">
        <v>38021</v>
      </c>
      <c r="ED172" t="s">
        <v>174</v>
      </c>
      <c r="EG172" s="1">
        <v>38299</v>
      </c>
      <c r="EH172" t="s">
        <v>168</v>
      </c>
      <c r="EI172" s="1">
        <v>37657</v>
      </c>
      <c r="EJ172" t="s">
        <v>179</v>
      </c>
      <c r="EM172" s="1">
        <v>38190</v>
      </c>
      <c r="EN172" t="s">
        <v>172</v>
      </c>
      <c r="EY172" s="1">
        <v>38013</v>
      </c>
      <c r="EZ172" t="s">
        <v>174</v>
      </c>
      <c r="FC172" s="1">
        <v>38184</v>
      </c>
      <c r="FD172" t="s">
        <v>172</v>
      </c>
      <c r="FG172" s="1">
        <v>38250</v>
      </c>
      <c r="FH172" t="s">
        <v>171</v>
      </c>
      <c r="FK172" s="1">
        <v>38202</v>
      </c>
      <c r="FL172" t="s">
        <v>172</v>
      </c>
      <c r="FO172" s="1">
        <v>38190</v>
      </c>
      <c r="FP172" t="s">
        <v>172</v>
      </c>
      <c r="FQ172" s="1">
        <v>33328</v>
      </c>
      <c r="FR172" t="s">
        <v>493</v>
      </c>
      <c r="FS172" s="1">
        <v>38449</v>
      </c>
      <c r="FT172" t="s">
        <v>165</v>
      </c>
      <c r="FU172" s="1">
        <v>38195</v>
      </c>
      <c r="FV172" t="s">
        <v>172</v>
      </c>
      <c r="FW172" s="1">
        <v>38196</v>
      </c>
      <c r="FX172" t="s">
        <v>172</v>
      </c>
      <c r="FY172" s="1">
        <v>38196</v>
      </c>
      <c r="FZ172" t="s">
        <v>172</v>
      </c>
      <c r="GA172" s="1">
        <v>38196</v>
      </c>
      <c r="GB172" t="s">
        <v>172</v>
      </c>
      <c r="GC172" s="1">
        <v>38488</v>
      </c>
      <c r="GD172" t="s">
        <v>163</v>
      </c>
      <c r="GE172" s="1">
        <v>38203</v>
      </c>
      <c r="GF172" t="s">
        <v>172</v>
      </c>
      <c r="GG172" s="1">
        <v>38155</v>
      </c>
      <c r="GH172" t="s">
        <v>172</v>
      </c>
      <c r="GI172" s="1">
        <v>38190</v>
      </c>
      <c r="GJ172" t="s">
        <v>168</v>
      </c>
      <c r="GM172" s="1">
        <v>38273</v>
      </c>
      <c r="GN172" t="s">
        <v>170</v>
      </c>
      <c r="GO172" s="1">
        <v>38022</v>
      </c>
      <c r="GP172" t="s">
        <v>174</v>
      </c>
      <c r="GS172" s="1">
        <v>38041</v>
      </c>
      <c r="GT172" t="s">
        <v>174</v>
      </c>
      <c r="GU172" s="1">
        <v>38189</v>
      </c>
      <c r="GV172" t="s">
        <v>172</v>
      </c>
      <c r="GY172" s="1">
        <v>38183</v>
      </c>
      <c r="GZ172" t="s">
        <v>172</v>
      </c>
      <c r="HA172" s="1">
        <v>38182</v>
      </c>
      <c r="HB172" t="s">
        <v>172</v>
      </c>
      <c r="HC172" s="1">
        <v>38188</v>
      </c>
      <c r="HD172" t="s">
        <v>172</v>
      </c>
      <c r="HE172" s="1">
        <v>38301</v>
      </c>
      <c r="HF172" t="s">
        <v>170</v>
      </c>
      <c r="HG172" s="1">
        <v>38195</v>
      </c>
      <c r="HH172" t="s">
        <v>172</v>
      </c>
      <c r="HK172" s="1">
        <v>38196</v>
      </c>
      <c r="HL172" t="s">
        <v>172</v>
      </c>
      <c r="HM172" s="1">
        <v>38191</v>
      </c>
      <c r="HN172" t="s">
        <v>172</v>
      </c>
      <c r="HO172" s="1">
        <v>38190</v>
      </c>
      <c r="HP172" t="s">
        <v>172</v>
      </c>
      <c r="HQ172" s="1">
        <v>38016</v>
      </c>
      <c r="HR172" t="s">
        <v>174</v>
      </c>
      <c r="HS172" s="1">
        <v>38015</v>
      </c>
      <c r="HT172" t="s">
        <v>174</v>
      </c>
    </row>
    <row r="173" spans="1:228" x14ac:dyDescent="0.2">
      <c r="A173" s="1">
        <v>38022</v>
      </c>
      <c r="B173" t="s">
        <v>175</v>
      </c>
      <c r="E173" s="1">
        <v>38154</v>
      </c>
      <c r="F173" t="s">
        <v>171</v>
      </c>
      <c r="G173" s="1">
        <v>38106</v>
      </c>
      <c r="H173" t="s">
        <v>173</v>
      </c>
      <c r="I173" s="1">
        <v>38307</v>
      </c>
      <c r="J173" t="s">
        <v>166</v>
      </c>
      <c r="K173" s="1">
        <v>38092</v>
      </c>
      <c r="L173" t="s">
        <v>173</v>
      </c>
      <c r="M173" s="1">
        <v>38091</v>
      </c>
      <c r="N173" t="s">
        <v>173</v>
      </c>
      <c r="Q173" s="1">
        <v>38014</v>
      </c>
      <c r="R173" t="s">
        <v>175</v>
      </c>
      <c r="S173" s="1">
        <v>38099</v>
      </c>
      <c r="T173" t="s">
        <v>173</v>
      </c>
      <c r="U173" s="1">
        <v>38100</v>
      </c>
      <c r="V173" t="s">
        <v>173</v>
      </c>
      <c r="Y173" s="1">
        <v>38013</v>
      </c>
      <c r="Z173" t="s">
        <v>175</v>
      </c>
      <c r="AE173" s="1">
        <v>38098</v>
      </c>
      <c r="AF173" t="s">
        <v>173</v>
      </c>
      <c r="AG173" s="1">
        <v>38113</v>
      </c>
      <c r="AH173" t="s">
        <v>173</v>
      </c>
      <c r="AI173" s="1">
        <v>38104</v>
      </c>
      <c r="AJ173" t="s">
        <v>173</v>
      </c>
      <c r="AK173" s="1">
        <v>38099</v>
      </c>
      <c r="AL173" t="s">
        <v>173</v>
      </c>
      <c r="AO173" s="1">
        <v>38099</v>
      </c>
      <c r="AP173" t="s">
        <v>173</v>
      </c>
      <c r="AQ173" s="1">
        <v>38105</v>
      </c>
      <c r="AR173" t="s">
        <v>173</v>
      </c>
      <c r="AU173" s="1">
        <v>38041</v>
      </c>
      <c r="AV173" t="s">
        <v>171</v>
      </c>
      <c r="AY173" s="1">
        <v>38370</v>
      </c>
      <c r="AZ173" t="s">
        <v>170</v>
      </c>
      <c r="BA173" s="1">
        <v>38099</v>
      </c>
      <c r="BB173" t="s">
        <v>173</v>
      </c>
      <c r="BC173" s="1">
        <v>38028</v>
      </c>
      <c r="BD173" t="s">
        <v>175</v>
      </c>
      <c r="BE173" s="1">
        <v>38092</v>
      </c>
      <c r="BF173" t="s">
        <v>173</v>
      </c>
      <c r="BG173" s="1">
        <v>38008</v>
      </c>
      <c r="BH173" t="s">
        <v>175</v>
      </c>
      <c r="BI173" s="1">
        <v>38110</v>
      </c>
      <c r="BJ173" t="s">
        <v>173</v>
      </c>
      <c r="BK173" s="1">
        <v>38020</v>
      </c>
      <c r="BL173" t="s">
        <v>173</v>
      </c>
      <c r="BM173" s="1">
        <v>38336</v>
      </c>
      <c r="BN173" t="s">
        <v>166</v>
      </c>
      <c r="BO173" s="1">
        <v>38092</v>
      </c>
      <c r="BP173" t="s">
        <v>173</v>
      </c>
      <c r="BQ173" s="1">
        <v>38036</v>
      </c>
      <c r="BR173" t="s">
        <v>173</v>
      </c>
      <c r="BS173" s="1">
        <v>38131</v>
      </c>
      <c r="BT173" t="s">
        <v>171</v>
      </c>
      <c r="BU173" s="1">
        <v>38105</v>
      </c>
      <c r="BV173" t="s">
        <v>173</v>
      </c>
      <c r="BW173" s="1">
        <v>38106</v>
      </c>
      <c r="BX173" t="s">
        <v>173</v>
      </c>
      <c r="BY173" s="1">
        <v>38160</v>
      </c>
      <c r="BZ173" t="s">
        <v>169</v>
      </c>
      <c r="CA173" s="1">
        <v>38106</v>
      </c>
      <c r="CB173" t="s">
        <v>173</v>
      </c>
      <c r="CC173" s="1">
        <v>38092</v>
      </c>
      <c r="CD173" t="s">
        <v>173</v>
      </c>
      <c r="CE173" s="1">
        <v>38155</v>
      </c>
      <c r="CF173" t="s">
        <v>169</v>
      </c>
      <c r="CG173" s="1">
        <v>38105</v>
      </c>
      <c r="CH173" t="s">
        <v>173</v>
      </c>
      <c r="CK173" s="1" t="s">
        <v>461</v>
      </c>
      <c r="CL173" t="s">
        <v>493</v>
      </c>
      <c r="CM173" s="1">
        <v>38098</v>
      </c>
      <c r="CN173" t="s">
        <v>173</v>
      </c>
      <c r="CO173" s="1">
        <v>38099</v>
      </c>
      <c r="CP173" t="s">
        <v>173</v>
      </c>
      <c r="CQ173" s="1">
        <v>38113</v>
      </c>
      <c r="CR173" t="s">
        <v>173</v>
      </c>
      <c r="CS173" s="1">
        <v>38105</v>
      </c>
      <c r="CT173" t="s">
        <v>173</v>
      </c>
      <c r="CW173" s="1">
        <v>38301</v>
      </c>
      <c r="CX173" t="s">
        <v>166</v>
      </c>
      <c r="CY173" s="1">
        <v>33272</v>
      </c>
      <c r="CZ173" t="s">
        <v>495</v>
      </c>
      <c r="DA173" s="1">
        <v>38026</v>
      </c>
      <c r="DB173" t="s">
        <v>175</v>
      </c>
      <c r="DE173" s="1">
        <v>38189</v>
      </c>
      <c r="DF173" t="s">
        <v>169</v>
      </c>
      <c r="DG173" s="1">
        <v>38105</v>
      </c>
      <c r="DH173" t="s">
        <v>173</v>
      </c>
      <c r="DI173" s="1">
        <v>38105</v>
      </c>
      <c r="DJ173" t="s">
        <v>173</v>
      </c>
      <c r="DK173" s="1">
        <v>38159</v>
      </c>
      <c r="DL173" t="s">
        <v>171</v>
      </c>
      <c r="DM173" s="1">
        <v>38110</v>
      </c>
      <c r="DN173" t="s">
        <v>173</v>
      </c>
      <c r="DO173" s="1">
        <v>38201</v>
      </c>
      <c r="DP173" t="s">
        <v>169</v>
      </c>
      <c r="DQ173" s="1">
        <v>38103</v>
      </c>
      <c r="DR173" t="s">
        <v>173</v>
      </c>
      <c r="DS173" s="1">
        <v>38020</v>
      </c>
      <c r="DT173" t="s">
        <v>175</v>
      </c>
      <c r="DU173" s="1">
        <v>38097</v>
      </c>
      <c r="DV173" t="s">
        <v>173</v>
      </c>
      <c r="DW173" s="1">
        <v>38106</v>
      </c>
      <c r="DX173" t="s">
        <v>173</v>
      </c>
      <c r="DY173" s="1">
        <v>38104</v>
      </c>
      <c r="DZ173" t="s">
        <v>173</v>
      </c>
      <c r="EC173" s="1">
        <v>38021</v>
      </c>
      <c r="ED173" t="s">
        <v>175</v>
      </c>
      <c r="EG173" s="1">
        <v>38204</v>
      </c>
      <c r="EH173" t="s">
        <v>169</v>
      </c>
      <c r="EI173" s="1">
        <v>37657</v>
      </c>
      <c r="EJ173" t="s">
        <v>180</v>
      </c>
      <c r="EM173" s="1">
        <v>38097</v>
      </c>
      <c r="EN173" t="s">
        <v>173</v>
      </c>
      <c r="EY173" s="1">
        <v>38014</v>
      </c>
      <c r="EZ173" t="s">
        <v>175</v>
      </c>
      <c r="FC173" s="1">
        <v>38092</v>
      </c>
      <c r="FD173" t="s">
        <v>173</v>
      </c>
      <c r="FG173" s="1">
        <v>38155</v>
      </c>
      <c r="FH173" t="s">
        <v>172</v>
      </c>
      <c r="FK173" s="1">
        <v>38111</v>
      </c>
      <c r="FL173" t="s">
        <v>173</v>
      </c>
      <c r="FO173" s="1">
        <v>38099</v>
      </c>
      <c r="FP173" t="s">
        <v>173</v>
      </c>
      <c r="FQ173" s="1">
        <v>33238</v>
      </c>
      <c r="FR173" t="s">
        <v>494</v>
      </c>
      <c r="FS173" s="1">
        <v>38358</v>
      </c>
      <c r="FT173" t="s">
        <v>166</v>
      </c>
      <c r="FU173" s="1">
        <v>38104</v>
      </c>
      <c r="FV173" t="s">
        <v>173</v>
      </c>
      <c r="FW173" s="1">
        <v>38105</v>
      </c>
      <c r="FX173" t="s">
        <v>173</v>
      </c>
      <c r="FY173" s="1">
        <v>38107</v>
      </c>
      <c r="FZ173" t="s">
        <v>173</v>
      </c>
      <c r="GA173" s="1">
        <v>38105</v>
      </c>
      <c r="GB173" t="s">
        <v>173</v>
      </c>
      <c r="GC173" s="1">
        <v>38406</v>
      </c>
      <c r="GD173" t="s">
        <v>164</v>
      </c>
      <c r="GE173" s="1">
        <v>38110</v>
      </c>
      <c r="GF173" t="s">
        <v>173</v>
      </c>
      <c r="GG173" s="1">
        <v>38068</v>
      </c>
      <c r="GH173" t="s">
        <v>173</v>
      </c>
      <c r="GI173" s="1">
        <v>38106</v>
      </c>
      <c r="GJ173" t="s">
        <v>169</v>
      </c>
      <c r="GM173" s="1">
        <v>38175</v>
      </c>
      <c r="GN173" t="s">
        <v>171</v>
      </c>
      <c r="GO173" s="1">
        <v>38022</v>
      </c>
      <c r="GP173" t="s">
        <v>175</v>
      </c>
      <c r="GS173" s="1">
        <v>38041</v>
      </c>
      <c r="GT173" t="s">
        <v>175</v>
      </c>
      <c r="GU173" s="1">
        <v>38097</v>
      </c>
      <c r="GV173" t="s">
        <v>173</v>
      </c>
      <c r="GY173" s="1">
        <v>38092</v>
      </c>
      <c r="GZ173" t="s">
        <v>173</v>
      </c>
      <c r="HA173" s="1">
        <v>38091</v>
      </c>
      <c r="HB173" t="s">
        <v>173</v>
      </c>
      <c r="HC173" s="1">
        <v>38097</v>
      </c>
      <c r="HD173" t="s">
        <v>173</v>
      </c>
      <c r="HE173" s="1">
        <v>38189</v>
      </c>
      <c r="HF173" t="s">
        <v>171</v>
      </c>
      <c r="HG173" s="1">
        <v>38104</v>
      </c>
      <c r="HH173" t="s">
        <v>173</v>
      </c>
      <c r="HK173" s="1">
        <v>38105</v>
      </c>
      <c r="HL173" t="s">
        <v>173</v>
      </c>
      <c r="HM173" s="1">
        <v>38100</v>
      </c>
      <c r="HN173" t="s">
        <v>173</v>
      </c>
      <c r="HO173" s="1">
        <v>38100</v>
      </c>
      <c r="HP173" t="s">
        <v>173</v>
      </c>
      <c r="HQ173" s="1">
        <v>38016</v>
      </c>
      <c r="HR173" t="s">
        <v>175</v>
      </c>
      <c r="HS173" s="1">
        <v>38015</v>
      </c>
      <c r="HT173" t="s">
        <v>175</v>
      </c>
    </row>
    <row r="174" spans="1:228" x14ac:dyDescent="0.2">
      <c r="A174" s="1">
        <v>37924</v>
      </c>
      <c r="B174" t="s">
        <v>176</v>
      </c>
      <c r="E174" s="1">
        <v>38063</v>
      </c>
      <c r="F174" t="s">
        <v>172</v>
      </c>
      <c r="G174" s="1">
        <v>38027</v>
      </c>
      <c r="H174" t="s">
        <v>174</v>
      </c>
      <c r="I174" s="1">
        <v>38216</v>
      </c>
      <c r="J174" t="s">
        <v>167</v>
      </c>
      <c r="K174" s="1">
        <v>38001</v>
      </c>
      <c r="L174" t="s">
        <v>174</v>
      </c>
      <c r="M174" s="1">
        <v>38007</v>
      </c>
      <c r="N174" t="s">
        <v>174</v>
      </c>
      <c r="Q174" s="1">
        <v>37916</v>
      </c>
      <c r="R174" t="s">
        <v>176</v>
      </c>
      <c r="S174" s="1">
        <v>38023</v>
      </c>
      <c r="T174" t="s">
        <v>174</v>
      </c>
      <c r="U174" s="1">
        <v>38009</v>
      </c>
      <c r="V174" t="s">
        <v>174</v>
      </c>
      <c r="Y174" s="1">
        <v>37922</v>
      </c>
      <c r="Z174" t="s">
        <v>176</v>
      </c>
      <c r="AE174" s="1">
        <v>38007</v>
      </c>
      <c r="AF174" t="s">
        <v>174</v>
      </c>
      <c r="AG174" s="1">
        <v>38043</v>
      </c>
      <c r="AH174" t="s">
        <v>174</v>
      </c>
      <c r="AI174" s="1">
        <v>38019</v>
      </c>
      <c r="AJ174" t="s">
        <v>174</v>
      </c>
      <c r="AK174" s="1">
        <v>38015</v>
      </c>
      <c r="AL174" t="s">
        <v>174</v>
      </c>
      <c r="AO174" s="1">
        <v>38013</v>
      </c>
      <c r="AP174" t="s">
        <v>174</v>
      </c>
      <c r="AQ174" s="1">
        <v>38015</v>
      </c>
      <c r="AR174" t="s">
        <v>174</v>
      </c>
      <c r="AU174" s="1">
        <v>37950</v>
      </c>
      <c r="AV174" t="s">
        <v>172</v>
      </c>
      <c r="AY174" s="1">
        <v>38278</v>
      </c>
      <c r="AZ174" t="s">
        <v>451</v>
      </c>
      <c r="BA174" s="1">
        <v>38029</v>
      </c>
      <c r="BB174" t="s">
        <v>174</v>
      </c>
      <c r="BC174" s="1">
        <v>37928</v>
      </c>
      <c r="BD174" t="s">
        <v>176</v>
      </c>
      <c r="BE174" s="1">
        <v>38007</v>
      </c>
      <c r="BF174" t="s">
        <v>174</v>
      </c>
      <c r="BG174" s="1">
        <v>37915</v>
      </c>
      <c r="BH174" t="s">
        <v>176</v>
      </c>
      <c r="BI174" s="1">
        <v>38030</v>
      </c>
      <c r="BJ174" t="s">
        <v>174</v>
      </c>
      <c r="BK174" s="1">
        <v>37929</v>
      </c>
      <c r="BL174" t="s">
        <v>174</v>
      </c>
      <c r="BM174" s="1">
        <v>38245</v>
      </c>
      <c r="BN174" t="s">
        <v>167</v>
      </c>
      <c r="BO174" s="1">
        <v>38001</v>
      </c>
      <c r="BP174" t="s">
        <v>174</v>
      </c>
      <c r="BQ174" s="1">
        <v>37951</v>
      </c>
      <c r="BR174" t="s">
        <v>174</v>
      </c>
      <c r="BS174" s="1">
        <v>38040</v>
      </c>
      <c r="BT174" t="s">
        <v>172</v>
      </c>
      <c r="BU174" s="1">
        <v>38015</v>
      </c>
      <c r="BV174" t="s">
        <v>174</v>
      </c>
      <c r="BW174" s="1">
        <v>38007</v>
      </c>
      <c r="BX174" t="s">
        <v>174</v>
      </c>
      <c r="BY174" s="1">
        <v>38160</v>
      </c>
      <c r="BZ174" t="s">
        <v>170</v>
      </c>
      <c r="CA174" s="1">
        <v>38106</v>
      </c>
      <c r="CB174" t="s">
        <v>174</v>
      </c>
      <c r="CC174" s="1">
        <v>38016</v>
      </c>
      <c r="CD174" t="s">
        <v>174</v>
      </c>
      <c r="CE174" s="1">
        <v>38155</v>
      </c>
      <c r="CF174" t="s">
        <v>170</v>
      </c>
      <c r="CG174" s="1">
        <v>38035</v>
      </c>
      <c r="CH174" t="s">
        <v>174</v>
      </c>
      <c r="CK174" s="1" t="s">
        <v>461</v>
      </c>
      <c r="CL174" t="s">
        <v>494</v>
      </c>
      <c r="CM174" s="1">
        <v>38015</v>
      </c>
      <c r="CN174" t="s">
        <v>174</v>
      </c>
      <c r="CO174" s="1">
        <v>38013</v>
      </c>
      <c r="CP174" t="s">
        <v>174</v>
      </c>
      <c r="CQ174" s="1">
        <v>38058</v>
      </c>
      <c r="CR174" t="s">
        <v>174</v>
      </c>
      <c r="CS174" s="1">
        <v>38014</v>
      </c>
      <c r="CT174" t="s">
        <v>174</v>
      </c>
      <c r="CW174" s="1">
        <v>38210</v>
      </c>
      <c r="CX174" t="s">
        <v>167</v>
      </c>
      <c r="CY174" s="1">
        <v>33174</v>
      </c>
      <c r="CZ174" t="s">
        <v>496</v>
      </c>
      <c r="DA174" s="1">
        <v>37923</v>
      </c>
      <c r="DB174" t="s">
        <v>176</v>
      </c>
      <c r="DE174" s="1">
        <v>38189</v>
      </c>
      <c r="DF174" t="s">
        <v>170</v>
      </c>
      <c r="DG174" s="1">
        <v>38014</v>
      </c>
      <c r="DH174" t="s">
        <v>174</v>
      </c>
      <c r="DI174" s="1">
        <v>38041</v>
      </c>
      <c r="DJ174" t="s">
        <v>174</v>
      </c>
      <c r="DK174" s="1">
        <v>38068</v>
      </c>
      <c r="DL174" t="s">
        <v>172</v>
      </c>
      <c r="DM174" s="1">
        <v>38029</v>
      </c>
      <c r="DN174" t="s">
        <v>174</v>
      </c>
      <c r="DO174" s="1">
        <v>38201</v>
      </c>
      <c r="DP174" t="s">
        <v>170</v>
      </c>
      <c r="DQ174" s="1">
        <v>38014</v>
      </c>
      <c r="DR174" t="s">
        <v>174</v>
      </c>
      <c r="DS174" s="1">
        <v>37917</v>
      </c>
      <c r="DT174" t="s">
        <v>176</v>
      </c>
      <c r="DU174" s="1">
        <v>38013</v>
      </c>
      <c r="DV174" t="s">
        <v>174</v>
      </c>
      <c r="DW174" s="1">
        <v>38022</v>
      </c>
      <c r="DX174" t="s">
        <v>174</v>
      </c>
      <c r="DY174" s="1">
        <v>38013</v>
      </c>
      <c r="DZ174" t="s">
        <v>174</v>
      </c>
      <c r="EC174" s="1">
        <v>37923</v>
      </c>
      <c r="ED174" t="s">
        <v>176</v>
      </c>
      <c r="EG174" s="1">
        <v>38204</v>
      </c>
      <c r="EH174" t="s">
        <v>170</v>
      </c>
      <c r="EI174" s="1">
        <v>37574</v>
      </c>
      <c r="EJ174" t="s">
        <v>181</v>
      </c>
      <c r="EM174" s="1">
        <v>38013</v>
      </c>
      <c r="EN174" t="s">
        <v>174</v>
      </c>
      <c r="EY174" s="1">
        <v>37915</v>
      </c>
      <c r="EZ174" t="s">
        <v>176</v>
      </c>
      <c r="FC174" s="1">
        <v>38002</v>
      </c>
      <c r="FD174" t="s">
        <v>174</v>
      </c>
      <c r="FG174" s="1">
        <v>38064</v>
      </c>
      <c r="FH174" t="s">
        <v>173</v>
      </c>
      <c r="FK174" s="1">
        <v>38021</v>
      </c>
      <c r="FL174" t="s">
        <v>174</v>
      </c>
      <c r="FO174" s="1">
        <v>38021</v>
      </c>
      <c r="FP174" t="s">
        <v>174</v>
      </c>
      <c r="FQ174" s="1">
        <v>33146</v>
      </c>
      <c r="FR174" t="s">
        <v>495</v>
      </c>
      <c r="FS174" s="1">
        <v>38260</v>
      </c>
      <c r="FT174" t="s">
        <v>167</v>
      </c>
      <c r="FU174" s="1">
        <v>38013</v>
      </c>
      <c r="FV174" t="s">
        <v>174</v>
      </c>
      <c r="FW174" s="1">
        <v>38021</v>
      </c>
      <c r="FX174" t="s">
        <v>174</v>
      </c>
      <c r="FY174" s="1">
        <v>38048</v>
      </c>
      <c r="FZ174" t="s">
        <v>174</v>
      </c>
      <c r="GA174" s="1">
        <v>38019</v>
      </c>
      <c r="GB174" t="s">
        <v>174</v>
      </c>
      <c r="GC174" s="1">
        <v>38406</v>
      </c>
      <c r="GD174" t="s">
        <v>446</v>
      </c>
      <c r="GE174" s="1">
        <v>38027</v>
      </c>
      <c r="GF174" t="s">
        <v>174</v>
      </c>
      <c r="GG174" s="1">
        <v>37973</v>
      </c>
      <c r="GH174" t="s">
        <v>174</v>
      </c>
      <c r="GI174" s="1">
        <v>38106</v>
      </c>
      <c r="GJ174" t="s">
        <v>170</v>
      </c>
      <c r="GM174" s="1">
        <v>38076</v>
      </c>
      <c r="GN174" t="s">
        <v>172</v>
      </c>
      <c r="GO174" s="1">
        <v>37931</v>
      </c>
      <c r="GP174" t="s">
        <v>176</v>
      </c>
      <c r="GS174" s="1">
        <v>37931</v>
      </c>
      <c r="GT174" t="s">
        <v>176</v>
      </c>
      <c r="GU174" s="1">
        <v>38007</v>
      </c>
      <c r="GV174" t="s">
        <v>174</v>
      </c>
      <c r="GY174" s="1">
        <v>38006</v>
      </c>
      <c r="GZ174" t="s">
        <v>174</v>
      </c>
      <c r="HA174" s="1">
        <v>38001</v>
      </c>
      <c r="HB174" t="s">
        <v>174</v>
      </c>
      <c r="HC174" s="1">
        <v>38008</v>
      </c>
      <c r="HD174" t="s">
        <v>174</v>
      </c>
      <c r="HE174" s="1">
        <v>38098</v>
      </c>
      <c r="HF174" t="s">
        <v>172</v>
      </c>
      <c r="HG174" s="1">
        <v>38021</v>
      </c>
      <c r="HH174" t="s">
        <v>174</v>
      </c>
      <c r="HK174" s="1">
        <v>38015</v>
      </c>
      <c r="HL174" t="s">
        <v>174</v>
      </c>
      <c r="HM174" s="1">
        <v>38009</v>
      </c>
      <c r="HN174" t="s">
        <v>174</v>
      </c>
      <c r="HO174" s="1">
        <v>38014</v>
      </c>
      <c r="HP174" t="s">
        <v>174</v>
      </c>
      <c r="HQ174" s="1">
        <v>37924</v>
      </c>
      <c r="HR174" t="s">
        <v>176</v>
      </c>
      <c r="HS174" s="1">
        <v>37917</v>
      </c>
      <c r="HT174" t="s">
        <v>176</v>
      </c>
    </row>
    <row r="175" spans="1:228" x14ac:dyDescent="0.2">
      <c r="A175" s="1">
        <v>37833</v>
      </c>
      <c r="B175" t="s">
        <v>177</v>
      </c>
      <c r="E175" s="1">
        <v>37972</v>
      </c>
      <c r="F175" t="s">
        <v>173</v>
      </c>
      <c r="G175" s="1">
        <v>38027</v>
      </c>
      <c r="H175" t="s">
        <v>175</v>
      </c>
      <c r="I175" s="1">
        <v>38125</v>
      </c>
      <c r="J175" t="s">
        <v>168</v>
      </c>
      <c r="K175" s="1">
        <v>38001</v>
      </c>
      <c r="L175" t="s">
        <v>175</v>
      </c>
      <c r="M175" s="1">
        <v>38007</v>
      </c>
      <c r="N175" t="s">
        <v>175</v>
      </c>
      <c r="Q175" s="1">
        <v>37825</v>
      </c>
      <c r="R175" t="s">
        <v>177</v>
      </c>
      <c r="S175" s="1">
        <v>38023</v>
      </c>
      <c r="T175" t="s">
        <v>175</v>
      </c>
      <c r="U175" s="1">
        <v>38009</v>
      </c>
      <c r="V175" t="s">
        <v>175</v>
      </c>
      <c r="Y175" s="1">
        <v>37827</v>
      </c>
      <c r="Z175" t="s">
        <v>177</v>
      </c>
      <c r="AE175" s="1">
        <v>38007</v>
      </c>
      <c r="AF175" t="s">
        <v>175</v>
      </c>
      <c r="AG175" s="1">
        <v>38043</v>
      </c>
      <c r="AH175" t="s">
        <v>175</v>
      </c>
      <c r="AI175" s="1">
        <v>38019</v>
      </c>
      <c r="AJ175" t="s">
        <v>175</v>
      </c>
      <c r="AK175" s="1">
        <v>38015</v>
      </c>
      <c r="AL175" t="s">
        <v>175</v>
      </c>
      <c r="AO175" s="1">
        <v>38013</v>
      </c>
      <c r="AP175" t="s">
        <v>175</v>
      </c>
      <c r="AQ175" s="1">
        <v>38015</v>
      </c>
      <c r="AR175" t="s">
        <v>175</v>
      </c>
      <c r="AU175" s="1">
        <v>37859</v>
      </c>
      <c r="AV175" t="s">
        <v>173</v>
      </c>
      <c r="AY175" s="1">
        <v>38278</v>
      </c>
      <c r="AZ175" t="s">
        <v>171</v>
      </c>
      <c r="BA175" s="1">
        <v>38029</v>
      </c>
      <c r="BB175" t="s">
        <v>175</v>
      </c>
      <c r="BC175" s="1">
        <v>37834</v>
      </c>
      <c r="BD175" t="s">
        <v>177</v>
      </c>
      <c r="BE175" s="1">
        <v>38007</v>
      </c>
      <c r="BF175" t="s">
        <v>175</v>
      </c>
      <c r="BG175" s="1">
        <v>37824</v>
      </c>
      <c r="BH175" t="s">
        <v>177</v>
      </c>
      <c r="BI175" s="1">
        <v>38030</v>
      </c>
      <c r="BJ175" t="s">
        <v>175</v>
      </c>
      <c r="BK175" s="1">
        <v>37929</v>
      </c>
      <c r="BL175" t="s">
        <v>175</v>
      </c>
      <c r="BM175" s="1">
        <v>38154</v>
      </c>
      <c r="BN175" t="s">
        <v>168</v>
      </c>
      <c r="BO175" s="1">
        <v>38001</v>
      </c>
      <c r="BP175" t="s">
        <v>175</v>
      </c>
      <c r="BQ175" s="1">
        <v>37951</v>
      </c>
      <c r="BR175" t="s">
        <v>175</v>
      </c>
      <c r="BS175" s="1">
        <v>37949</v>
      </c>
      <c r="BT175" t="s">
        <v>173</v>
      </c>
      <c r="BU175" s="1">
        <v>38015</v>
      </c>
      <c r="BV175" t="s">
        <v>175</v>
      </c>
      <c r="BW175" s="1">
        <v>38007</v>
      </c>
      <c r="BX175" t="s">
        <v>175</v>
      </c>
      <c r="BY175" s="1">
        <v>38063</v>
      </c>
      <c r="BZ175" t="s">
        <v>171</v>
      </c>
      <c r="CA175" s="1">
        <v>38106</v>
      </c>
      <c r="CB175" t="s">
        <v>175</v>
      </c>
      <c r="CC175" s="1">
        <v>38016</v>
      </c>
      <c r="CD175" t="s">
        <v>175</v>
      </c>
      <c r="CE175" s="1">
        <v>38030</v>
      </c>
      <c r="CF175" t="s">
        <v>171</v>
      </c>
      <c r="CG175" s="1">
        <v>38035</v>
      </c>
      <c r="CH175" t="s">
        <v>175</v>
      </c>
      <c r="CK175" s="1" t="s">
        <v>461</v>
      </c>
      <c r="CL175" t="s">
        <v>495</v>
      </c>
      <c r="CM175" s="1">
        <v>38015</v>
      </c>
      <c r="CN175" t="s">
        <v>175</v>
      </c>
      <c r="CO175" s="1">
        <v>38013</v>
      </c>
      <c r="CP175" t="s">
        <v>175</v>
      </c>
      <c r="CQ175" s="1">
        <v>38007</v>
      </c>
      <c r="CR175" t="s">
        <v>175</v>
      </c>
      <c r="CS175" s="1">
        <v>38014</v>
      </c>
      <c r="CT175" t="s">
        <v>175</v>
      </c>
      <c r="CW175" s="1">
        <v>38119</v>
      </c>
      <c r="CX175" t="s">
        <v>168</v>
      </c>
      <c r="CY175" s="1">
        <v>33174</v>
      </c>
      <c r="CZ175" t="s">
        <v>497</v>
      </c>
      <c r="DA175" s="1">
        <v>37840</v>
      </c>
      <c r="DB175" t="s">
        <v>177</v>
      </c>
      <c r="DE175" s="1">
        <v>38091</v>
      </c>
      <c r="DF175" t="s">
        <v>171</v>
      </c>
      <c r="DG175" s="1">
        <v>38014</v>
      </c>
      <c r="DH175" t="s">
        <v>175</v>
      </c>
      <c r="DI175" s="1">
        <v>38041</v>
      </c>
      <c r="DJ175" t="s">
        <v>175</v>
      </c>
      <c r="DK175" s="1">
        <v>37991</v>
      </c>
      <c r="DL175" t="s">
        <v>173</v>
      </c>
      <c r="DM175" s="1">
        <v>38029</v>
      </c>
      <c r="DN175" t="s">
        <v>175</v>
      </c>
      <c r="DO175" s="1">
        <v>38107</v>
      </c>
      <c r="DP175" t="s">
        <v>171</v>
      </c>
      <c r="DQ175" s="1">
        <v>38014</v>
      </c>
      <c r="DR175" t="s">
        <v>175</v>
      </c>
      <c r="DS175" s="1">
        <v>37832</v>
      </c>
      <c r="DT175" t="s">
        <v>177</v>
      </c>
      <c r="DU175" s="1">
        <v>38013</v>
      </c>
      <c r="DV175" t="s">
        <v>175</v>
      </c>
      <c r="DW175" s="1">
        <v>38022</v>
      </c>
      <c r="DX175" t="s">
        <v>175</v>
      </c>
      <c r="DY175" s="1">
        <v>38013</v>
      </c>
      <c r="DZ175" t="s">
        <v>175</v>
      </c>
      <c r="EC175" s="1">
        <v>37832</v>
      </c>
      <c r="ED175" t="s">
        <v>177</v>
      </c>
      <c r="EG175" s="1">
        <v>38103</v>
      </c>
      <c r="EH175" t="s">
        <v>171</v>
      </c>
      <c r="EI175" s="1">
        <v>37482</v>
      </c>
      <c r="EJ175" t="s">
        <v>182</v>
      </c>
      <c r="EM175" s="1">
        <v>38013</v>
      </c>
      <c r="EN175" t="s">
        <v>175</v>
      </c>
      <c r="EY175" s="1">
        <v>37832</v>
      </c>
      <c r="EZ175" t="s">
        <v>177</v>
      </c>
      <c r="FC175" s="1">
        <v>38002</v>
      </c>
      <c r="FD175" t="s">
        <v>175</v>
      </c>
      <c r="FG175" s="1">
        <v>37966</v>
      </c>
      <c r="FH175" t="s">
        <v>174</v>
      </c>
      <c r="FK175" s="1">
        <v>38021</v>
      </c>
      <c r="FL175" t="s">
        <v>175</v>
      </c>
      <c r="FO175" s="1">
        <v>38021</v>
      </c>
      <c r="FP175" t="s">
        <v>175</v>
      </c>
      <c r="FQ175" s="1">
        <v>33054</v>
      </c>
      <c r="FR175" t="s">
        <v>496</v>
      </c>
      <c r="FS175" s="1">
        <v>38168</v>
      </c>
      <c r="FT175" t="s">
        <v>168</v>
      </c>
      <c r="FU175" s="1">
        <v>38013</v>
      </c>
      <c r="FV175" t="s">
        <v>175</v>
      </c>
      <c r="FW175" s="1">
        <v>38021</v>
      </c>
      <c r="FX175" t="s">
        <v>175</v>
      </c>
      <c r="FY175" s="1">
        <v>38048</v>
      </c>
      <c r="FZ175" t="s">
        <v>175</v>
      </c>
      <c r="GA175" s="1">
        <v>38019</v>
      </c>
      <c r="GB175" t="s">
        <v>175</v>
      </c>
      <c r="GC175" s="1">
        <v>38406</v>
      </c>
      <c r="GD175" t="s">
        <v>165</v>
      </c>
      <c r="GE175" s="1">
        <v>38027</v>
      </c>
      <c r="GF175" t="s">
        <v>175</v>
      </c>
      <c r="GG175" s="1">
        <v>37973</v>
      </c>
      <c r="GH175" t="s">
        <v>175</v>
      </c>
      <c r="GI175" s="1">
        <v>38008</v>
      </c>
      <c r="GJ175" t="s">
        <v>171</v>
      </c>
      <c r="GM175" s="1">
        <v>37999</v>
      </c>
      <c r="GN175" t="s">
        <v>173</v>
      </c>
      <c r="GO175" s="1">
        <v>37839</v>
      </c>
      <c r="GP175" t="s">
        <v>177</v>
      </c>
      <c r="GS175" s="1">
        <v>37840</v>
      </c>
      <c r="GT175" t="s">
        <v>177</v>
      </c>
      <c r="GU175" s="1">
        <v>38007</v>
      </c>
      <c r="GV175" t="s">
        <v>175</v>
      </c>
      <c r="GY175" s="1">
        <v>38006</v>
      </c>
      <c r="GZ175" t="s">
        <v>175</v>
      </c>
      <c r="HA175" s="1">
        <v>38001</v>
      </c>
      <c r="HB175" t="s">
        <v>175</v>
      </c>
      <c r="HC175" s="1">
        <v>38008</v>
      </c>
      <c r="HD175" t="s">
        <v>175</v>
      </c>
      <c r="HE175" s="1">
        <v>38007</v>
      </c>
      <c r="HF175" t="s">
        <v>173</v>
      </c>
      <c r="HG175" s="1">
        <v>38021</v>
      </c>
      <c r="HH175" t="s">
        <v>175</v>
      </c>
      <c r="HK175" s="1">
        <v>38015</v>
      </c>
      <c r="HL175" t="s">
        <v>175</v>
      </c>
      <c r="HM175" s="1">
        <v>38009</v>
      </c>
      <c r="HN175" t="s">
        <v>175</v>
      </c>
      <c r="HO175" s="1">
        <v>38014</v>
      </c>
      <c r="HP175" t="s">
        <v>175</v>
      </c>
      <c r="HQ175" s="1">
        <v>37830</v>
      </c>
      <c r="HR175" t="s">
        <v>177</v>
      </c>
      <c r="HS175" s="1">
        <v>37826</v>
      </c>
      <c r="HT175" t="s">
        <v>177</v>
      </c>
    </row>
    <row r="176" spans="1:228" x14ac:dyDescent="0.2">
      <c r="A176" s="1">
        <v>37747</v>
      </c>
      <c r="B176" t="s">
        <v>178</v>
      </c>
      <c r="E176" s="1">
        <v>37882</v>
      </c>
      <c r="F176" t="s">
        <v>174</v>
      </c>
      <c r="G176" s="1">
        <v>37918</v>
      </c>
      <c r="H176" t="s">
        <v>176</v>
      </c>
      <c r="I176" s="1">
        <v>38042</v>
      </c>
      <c r="J176" t="s">
        <v>169</v>
      </c>
      <c r="K176" s="1">
        <v>37908</v>
      </c>
      <c r="L176" t="s">
        <v>176</v>
      </c>
      <c r="M176" s="1">
        <v>37908</v>
      </c>
      <c r="N176" t="s">
        <v>176</v>
      </c>
      <c r="Q176" s="1">
        <v>37734</v>
      </c>
      <c r="R176" t="s">
        <v>178</v>
      </c>
      <c r="S176" s="1">
        <v>37915</v>
      </c>
      <c r="T176" t="s">
        <v>176</v>
      </c>
      <c r="U176" s="1">
        <v>37915</v>
      </c>
      <c r="V176" t="s">
        <v>176</v>
      </c>
      <c r="Y176" s="1">
        <v>37728</v>
      </c>
      <c r="Z176" t="s">
        <v>178</v>
      </c>
      <c r="AE176" s="1">
        <v>37910</v>
      </c>
      <c r="AF176" t="s">
        <v>176</v>
      </c>
      <c r="AG176" s="1">
        <v>37935</v>
      </c>
      <c r="AH176" t="s">
        <v>176</v>
      </c>
      <c r="AI176" s="1">
        <v>37915</v>
      </c>
      <c r="AJ176" t="s">
        <v>176</v>
      </c>
      <c r="AK176" s="1">
        <v>37910</v>
      </c>
      <c r="AL176" t="s">
        <v>176</v>
      </c>
      <c r="AO176" s="1">
        <v>37915</v>
      </c>
      <c r="AP176" t="s">
        <v>176</v>
      </c>
      <c r="AQ176" s="1">
        <v>37923</v>
      </c>
      <c r="AR176" t="s">
        <v>176</v>
      </c>
      <c r="AU176" s="1">
        <v>37783</v>
      </c>
      <c r="AV176" t="s">
        <v>174</v>
      </c>
      <c r="AY176" s="1">
        <v>38187</v>
      </c>
      <c r="AZ176" t="s">
        <v>452</v>
      </c>
      <c r="BA176" s="1">
        <v>37915</v>
      </c>
      <c r="BB176" t="s">
        <v>176</v>
      </c>
      <c r="BC176" s="1">
        <v>37745</v>
      </c>
      <c r="BD176" t="s">
        <v>178</v>
      </c>
      <c r="BE176" s="1">
        <v>37908</v>
      </c>
      <c r="BF176" t="s">
        <v>176</v>
      </c>
      <c r="BG176" s="1">
        <v>37733</v>
      </c>
      <c r="BH176" t="s">
        <v>178</v>
      </c>
      <c r="BI176" s="1">
        <v>37929</v>
      </c>
      <c r="BJ176" t="s">
        <v>176</v>
      </c>
      <c r="BK176" s="1">
        <v>37831</v>
      </c>
      <c r="BL176" t="s">
        <v>176</v>
      </c>
      <c r="BM176" s="1">
        <v>38077</v>
      </c>
      <c r="BN176" t="s">
        <v>169</v>
      </c>
      <c r="BO176" s="1">
        <v>37910</v>
      </c>
      <c r="BP176" t="s">
        <v>176</v>
      </c>
      <c r="BQ176" s="1">
        <v>37854</v>
      </c>
      <c r="BR176" t="s">
        <v>176</v>
      </c>
      <c r="BS176" s="1">
        <v>37875</v>
      </c>
      <c r="BT176" t="s">
        <v>174</v>
      </c>
      <c r="BU176" s="1">
        <v>37917</v>
      </c>
      <c r="BV176" t="s">
        <v>176</v>
      </c>
      <c r="BW176" s="1">
        <v>37917</v>
      </c>
      <c r="BX176" t="s">
        <v>176</v>
      </c>
      <c r="BY176" s="1">
        <v>37973</v>
      </c>
      <c r="BZ176" t="s">
        <v>172</v>
      </c>
      <c r="CA176" s="1">
        <v>38106</v>
      </c>
      <c r="CB176" t="s">
        <v>179</v>
      </c>
      <c r="CC176" s="1">
        <v>37911</v>
      </c>
      <c r="CD176" t="s">
        <v>176</v>
      </c>
      <c r="CE176" s="1">
        <v>37945</v>
      </c>
      <c r="CF176" t="s">
        <v>172</v>
      </c>
      <c r="CG176" s="1">
        <v>37918</v>
      </c>
      <c r="CH176" t="s">
        <v>176</v>
      </c>
      <c r="CK176" s="1" t="s">
        <v>461</v>
      </c>
      <c r="CL176" t="s">
        <v>496</v>
      </c>
      <c r="CM176" s="1">
        <v>37910</v>
      </c>
      <c r="CN176" t="s">
        <v>176</v>
      </c>
      <c r="CO176" s="1">
        <v>37916</v>
      </c>
      <c r="CP176" t="s">
        <v>176</v>
      </c>
      <c r="CQ176" s="1">
        <v>37937</v>
      </c>
      <c r="CR176" t="s">
        <v>176</v>
      </c>
      <c r="CS176" s="1">
        <v>37923</v>
      </c>
      <c r="CT176" t="s">
        <v>176</v>
      </c>
      <c r="CW176" s="1">
        <v>38041</v>
      </c>
      <c r="CX176" t="s">
        <v>169</v>
      </c>
      <c r="CY176" s="1">
        <v>33083</v>
      </c>
      <c r="CZ176" t="s">
        <v>498</v>
      </c>
      <c r="DA176" s="1">
        <v>37741</v>
      </c>
      <c r="DB176" t="s">
        <v>178</v>
      </c>
      <c r="DE176" s="1">
        <v>38007</v>
      </c>
      <c r="DF176" t="s">
        <v>172</v>
      </c>
      <c r="DG176" s="1">
        <v>37923</v>
      </c>
      <c r="DH176" t="s">
        <v>176</v>
      </c>
      <c r="DI176" s="1">
        <v>37909</v>
      </c>
      <c r="DJ176" t="s">
        <v>176</v>
      </c>
      <c r="DK176" s="1">
        <v>37893</v>
      </c>
      <c r="DL176" t="s">
        <v>174</v>
      </c>
      <c r="DM176" s="1">
        <v>37930</v>
      </c>
      <c r="DN176" t="s">
        <v>176</v>
      </c>
      <c r="DO176" s="1">
        <v>38014</v>
      </c>
      <c r="DP176" t="s">
        <v>172</v>
      </c>
      <c r="DQ176" s="1">
        <v>37917</v>
      </c>
      <c r="DR176" t="s">
        <v>176</v>
      </c>
      <c r="DS176" s="1">
        <v>37740</v>
      </c>
      <c r="DT176" t="s">
        <v>178</v>
      </c>
      <c r="DU176" s="1">
        <v>37910</v>
      </c>
      <c r="DV176" t="s">
        <v>176</v>
      </c>
      <c r="DW176" s="1">
        <v>37922</v>
      </c>
      <c r="DX176" t="s">
        <v>176</v>
      </c>
      <c r="DY176" s="1">
        <v>37917</v>
      </c>
      <c r="DZ176" t="s">
        <v>176</v>
      </c>
      <c r="EC176" s="1">
        <v>37741</v>
      </c>
      <c r="ED176" t="s">
        <v>178</v>
      </c>
      <c r="EG176" s="1">
        <v>38021</v>
      </c>
      <c r="EH176" t="s">
        <v>172</v>
      </c>
      <c r="EI176" s="1">
        <v>37391</v>
      </c>
      <c r="EJ176" t="s">
        <v>183</v>
      </c>
      <c r="EM176" s="1">
        <v>37916</v>
      </c>
      <c r="EN176" t="s">
        <v>176</v>
      </c>
      <c r="EY176" s="1">
        <v>37733</v>
      </c>
      <c r="EZ176" t="s">
        <v>178</v>
      </c>
      <c r="FC176" s="1">
        <v>37909</v>
      </c>
      <c r="FD176" t="s">
        <v>176</v>
      </c>
      <c r="FG176" s="1">
        <v>37966</v>
      </c>
      <c r="FH176" t="s">
        <v>175</v>
      </c>
      <c r="FK176" s="1">
        <v>37924</v>
      </c>
      <c r="FL176" t="s">
        <v>176</v>
      </c>
      <c r="FO176" s="1">
        <v>37922</v>
      </c>
      <c r="FP176" t="s">
        <v>176</v>
      </c>
      <c r="FQ176" s="1">
        <v>33054</v>
      </c>
      <c r="FR176" t="s">
        <v>497</v>
      </c>
      <c r="FS176" s="1">
        <v>38084</v>
      </c>
      <c r="FT176" t="s">
        <v>169</v>
      </c>
      <c r="FU176" s="1">
        <v>37915</v>
      </c>
      <c r="FV176" t="s">
        <v>176</v>
      </c>
      <c r="FW176" s="1">
        <v>37923</v>
      </c>
      <c r="FX176" t="s">
        <v>176</v>
      </c>
      <c r="FY176" s="1">
        <v>37908</v>
      </c>
      <c r="FZ176" t="s">
        <v>176</v>
      </c>
      <c r="GA176" s="1">
        <v>37921</v>
      </c>
      <c r="GB176" t="s">
        <v>176</v>
      </c>
      <c r="GC176" s="1">
        <v>38306</v>
      </c>
      <c r="GD176" t="s">
        <v>447</v>
      </c>
      <c r="GE176" s="1">
        <v>37929</v>
      </c>
      <c r="GF176" t="s">
        <v>176</v>
      </c>
      <c r="GG176" s="1">
        <v>37882</v>
      </c>
      <c r="GH176" t="s">
        <v>176</v>
      </c>
      <c r="GI176" s="1">
        <v>37917</v>
      </c>
      <c r="GJ176" t="s">
        <v>172</v>
      </c>
      <c r="GM176" s="1">
        <v>37903</v>
      </c>
      <c r="GN176" t="s">
        <v>174</v>
      </c>
      <c r="GO176" s="1">
        <v>37749</v>
      </c>
      <c r="GP176" t="s">
        <v>178</v>
      </c>
      <c r="GS176" s="1">
        <v>37742</v>
      </c>
      <c r="GT176" t="s">
        <v>178</v>
      </c>
      <c r="GU176" s="1">
        <v>37909</v>
      </c>
      <c r="GV176" t="s">
        <v>176</v>
      </c>
      <c r="GY176" s="1">
        <v>37914</v>
      </c>
      <c r="GZ176" t="s">
        <v>176</v>
      </c>
      <c r="HA176" s="1">
        <v>37908</v>
      </c>
      <c r="HB176" t="s">
        <v>176</v>
      </c>
      <c r="HC176" s="1">
        <v>37915</v>
      </c>
      <c r="HD176" t="s">
        <v>176</v>
      </c>
      <c r="HE176" s="1">
        <v>37938</v>
      </c>
      <c r="HF176" t="s">
        <v>174</v>
      </c>
      <c r="HG176" s="1">
        <v>37915</v>
      </c>
      <c r="HH176" t="s">
        <v>176</v>
      </c>
      <c r="HK176" s="1">
        <v>37923</v>
      </c>
      <c r="HL176" t="s">
        <v>176</v>
      </c>
      <c r="HM176" s="1">
        <v>37918</v>
      </c>
      <c r="HN176" t="s">
        <v>176</v>
      </c>
      <c r="HO176" s="1">
        <v>37915</v>
      </c>
      <c r="HP176" t="s">
        <v>176</v>
      </c>
      <c r="HQ176" s="1">
        <v>37739</v>
      </c>
      <c r="HR176" t="s">
        <v>178</v>
      </c>
      <c r="HS176" s="1">
        <v>37735</v>
      </c>
      <c r="HT176" t="s">
        <v>178</v>
      </c>
    </row>
    <row r="177" spans="1:228" x14ac:dyDescent="0.2">
      <c r="A177" s="1">
        <v>37559</v>
      </c>
      <c r="B177" t="s">
        <v>179</v>
      </c>
      <c r="E177" s="1">
        <v>37882</v>
      </c>
      <c r="F177" t="s">
        <v>175</v>
      </c>
      <c r="G177" s="1">
        <v>37826</v>
      </c>
      <c r="H177" t="s">
        <v>177</v>
      </c>
      <c r="I177" s="1">
        <v>38042</v>
      </c>
      <c r="J177" t="s">
        <v>170</v>
      </c>
      <c r="K177" s="1">
        <v>37817</v>
      </c>
      <c r="L177" t="s">
        <v>177</v>
      </c>
      <c r="M177" s="1">
        <v>37817</v>
      </c>
      <c r="N177" t="s">
        <v>177</v>
      </c>
      <c r="Q177" s="1">
        <v>37649</v>
      </c>
      <c r="R177" t="s">
        <v>179</v>
      </c>
      <c r="S177" s="1">
        <v>37824</v>
      </c>
      <c r="T177" t="s">
        <v>177</v>
      </c>
      <c r="U177" s="1">
        <v>37824</v>
      </c>
      <c r="V177" t="s">
        <v>177</v>
      </c>
      <c r="Y177" s="1">
        <v>37650</v>
      </c>
      <c r="Z177" t="s">
        <v>179</v>
      </c>
      <c r="AE177" s="1">
        <v>37826</v>
      </c>
      <c r="AF177" t="s">
        <v>177</v>
      </c>
      <c r="AG177" s="1">
        <v>37844</v>
      </c>
      <c r="AH177" t="s">
        <v>177</v>
      </c>
      <c r="AI177" s="1">
        <v>37826</v>
      </c>
      <c r="AJ177" t="s">
        <v>177</v>
      </c>
      <c r="AK177" s="1">
        <v>37819</v>
      </c>
      <c r="AL177" t="s">
        <v>177</v>
      </c>
      <c r="AO177" s="1">
        <v>37824</v>
      </c>
      <c r="AP177" t="s">
        <v>177</v>
      </c>
      <c r="AQ177" s="1">
        <v>37833</v>
      </c>
      <c r="AR177" t="s">
        <v>177</v>
      </c>
      <c r="AU177" s="1">
        <v>37783</v>
      </c>
      <c r="AV177" t="s">
        <v>175</v>
      </c>
      <c r="AY177" s="1">
        <v>38187</v>
      </c>
      <c r="AZ177" t="s">
        <v>172</v>
      </c>
      <c r="BA177" s="1">
        <v>37831</v>
      </c>
      <c r="BB177" t="s">
        <v>177</v>
      </c>
      <c r="BC177" s="1">
        <v>37665</v>
      </c>
      <c r="BD177" t="s">
        <v>179</v>
      </c>
      <c r="BE177" s="1">
        <v>37817</v>
      </c>
      <c r="BF177" t="s">
        <v>177</v>
      </c>
      <c r="BG177" s="1">
        <v>37650</v>
      </c>
      <c r="BH177" t="s">
        <v>179</v>
      </c>
      <c r="BI177" s="1">
        <v>37839</v>
      </c>
      <c r="BJ177" t="s">
        <v>177</v>
      </c>
      <c r="BK177" s="1">
        <v>37741</v>
      </c>
      <c r="BL177" t="s">
        <v>177</v>
      </c>
      <c r="BM177" s="1">
        <v>38077</v>
      </c>
      <c r="BN177" t="s">
        <v>170</v>
      </c>
      <c r="BO177" s="1">
        <v>37819</v>
      </c>
      <c r="BP177" t="s">
        <v>177</v>
      </c>
      <c r="BQ177" s="1">
        <v>37763</v>
      </c>
      <c r="BR177" t="s">
        <v>177</v>
      </c>
      <c r="BS177" s="1">
        <v>37875</v>
      </c>
      <c r="BT177" t="s">
        <v>175</v>
      </c>
      <c r="BU177" s="1">
        <v>37826</v>
      </c>
      <c r="BV177" t="s">
        <v>177</v>
      </c>
      <c r="BW177" s="1">
        <v>37826</v>
      </c>
      <c r="BX177" t="s">
        <v>177</v>
      </c>
      <c r="BY177" s="1">
        <v>37888</v>
      </c>
      <c r="BZ177" t="s">
        <v>173</v>
      </c>
      <c r="CA177" s="1">
        <v>37376</v>
      </c>
      <c r="CB177" t="s">
        <v>184</v>
      </c>
      <c r="CC177" s="1">
        <v>37820</v>
      </c>
      <c r="CD177" t="s">
        <v>177</v>
      </c>
      <c r="CE177" s="1">
        <v>37854</v>
      </c>
      <c r="CF177" t="s">
        <v>173</v>
      </c>
      <c r="CG177" s="1">
        <v>37769</v>
      </c>
      <c r="CH177" t="s">
        <v>177</v>
      </c>
      <c r="CK177" s="1" t="s">
        <v>461</v>
      </c>
      <c r="CL177" t="s">
        <v>497</v>
      </c>
      <c r="CM177" s="1">
        <v>37819</v>
      </c>
      <c r="CN177" t="s">
        <v>177</v>
      </c>
      <c r="CO177" s="1">
        <v>37825</v>
      </c>
      <c r="CP177" t="s">
        <v>177</v>
      </c>
      <c r="CQ177" s="1">
        <v>37844</v>
      </c>
      <c r="CR177" t="s">
        <v>177</v>
      </c>
      <c r="CS177" s="1">
        <v>37832</v>
      </c>
      <c r="CT177" t="s">
        <v>177</v>
      </c>
      <c r="CW177" s="1">
        <v>38041</v>
      </c>
      <c r="CX177" t="s">
        <v>170</v>
      </c>
      <c r="CY177" s="1">
        <v>32992</v>
      </c>
      <c r="CZ177" t="s">
        <v>499</v>
      </c>
      <c r="DA177" s="1">
        <v>37663</v>
      </c>
      <c r="DB177" t="s">
        <v>179</v>
      </c>
      <c r="DE177" s="1">
        <v>37909</v>
      </c>
      <c r="DF177" t="s">
        <v>173</v>
      </c>
      <c r="DG177" s="1">
        <v>37831</v>
      </c>
      <c r="DH177" t="s">
        <v>177</v>
      </c>
      <c r="DI177" s="1">
        <v>37825</v>
      </c>
      <c r="DJ177" t="s">
        <v>177</v>
      </c>
      <c r="DK177" s="1">
        <v>37893</v>
      </c>
      <c r="DL177" t="s">
        <v>175</v>
      </c>
      <c r="DM177" s="1">
        <v>37841</v>
      </c>
      <c r="DN177" t="s">
        <v>177</v>
      </c>
      <c r="DO177" s="1">
        <v>37921</v>
      </c>
      <c r="DP177" t="s">
        <v>173</v>
      </c>
      <c r="DQ177" s="1">
        <v>37831</v>
      </c>
      <c r="DR177" t="s">
        <v>177</v>
      </c>
      <c r="DS177" s="1">
        <v>37645</v>
      </c>
      <c r="DT177" t="s">
        <v>179</v>
      </c>
      <c r="DU177" s="1">
        <v>37819</v>
      </c>
      <c r="DV177" t="s">
        <v>177</v>
      </c>
      <c r="DW177" s="1">
        <v>37824</v>
      </c>
      <c r="DX177" t="s">
        <v>177</v>
      </c>
      <c r="DY177" s="1">
        <v>37831</v>
      </c>
      <c r="DZ177" t="s">
        <v>177</v>
      </c>
      <c r="EC177" s="1">
        <v>37649</v>
      </c>
      <c r="ED177" t="s">
        <v>179</v>
      </c>
      <c r="EG177" s="1">
        <v>37922</v>
      </c>
      <c r="EH177" t="s">
        <v>173</v>
      </c>
      <c r="EI177" s="1">
        <v>36615</v>
      </c>
      <c r="EJ177" t="s">
        <v>194</v>
      </c>
      <c r="EM177" s="1">
        <v>37819</v>
      </c>
      <c r="EN177" t="s">
        <v>177</v>
      </c>
      <c r="EY177" s="1">
        <v>37644</v>
      </c>
      <c r="EZ177" t="s">
        <v>179</v>
      </c>
      <c r="FC177" s="1">
        <v>37819</v>
      </c>
      <c r="FD177" t="s">
        <v>177</v>
      </c>
      <c r="FG177" s="1">
        <v>37874</v>
      </c>
      <c r="FH177" t="s">
        <v>176</v>
      </c>
      <c r="FK177" s="1">
        <v>37832</v>
      </c>
      <c r="FL177" t="s">
        <v>177</v>
      </c>
      <c r="FO177" s="1">
        <v>37831</v>
      </c>
      <c r="FP177" t="s">
        <v>177</v>
      </c>
      <c r="FQ177" s="1">
        <v>32963</v>
      </c>
      <c r="FR177" t="s">
        <v>498</v>
      </c>
      <c r="FS177" s="1">
        <v>38084</v>
      </c>
      <c r="FT177" t="s">
        <v>170</v>
      </c>
      <c r="FU177" s="1">
        <v>37824</v>
      </c>
      <c r="FV177" t="s">
        <v>177</v>
      </c>
      <c r="FW177" s="1">
        <v>37833</v>
      </c>
      <c r="FX177" t="s">
        <v>177</v>
      </c>
      <c r="FY177" s="1">
        <v>37819</v>
      </c>
      <c r="FZ177" t="s">
        <v>177</v>
      </c>
      <c r="GA177" s="1">
        <v>37830</v>
      </c>
      <c r="GB177" t="s">
        <v>177</v>
      </c>
      <c r="GC177" s="1">
        <v>38306</v>
      </c>
      <c r="GD177" t="s">
        <v>166</v>
      </c>
      <c r="GE177" s="1">
        <v>37838</v>
      </c>
      <c r="GF177" t="s">
        <v>177</v>
      </c>
      <c r="GG177" s="1">
        <v>37797</v>
      </c>
      <c r="GH177" t="s">
        <v>177</v>
      </c>
      <c r="GI177" s="1">
        <v>37826</v>
      </c>
      <c r="GJ177" t="s">
        <v>173</v>
      </c>
      <c r="GM177" s="1">
        <v>37903</v>
      </c>
      <c r="GN177" t="s">
        <v>175</v>
      </c>
      <c r="GO177" s="1">
        <v>37658</v>
      </c>
      <c r="GP177" t="s">
        <v>179</v>
      </c>
      <c r="GS177" s="1">
        <v>37672</v>
      </c>
      <c r="GT177" t="s">
        <v>179</v>
      </c>
      <c r="GU177" s="1">
        <v>37818</v>
      </c>
      <c r="GV177" t="s">
        <v>177</v>
      </c>
      <c r="GY177" s="1">
        <v>37816</v>
      </c>
      <c r="GZ177" t="s">
        <v>177</v>
      </c>
      <c r="HA177" s="1">
        <v>37816</v>
      </c>
      <c r="HB177" t="s">
        <v>177</v>
      </c>
      <c r="HC177" s="1">
        <v>37825</v>
      </c>
      <c r="HD177" t="s">
        <v>177</v>
      </c>
      <c r="HE177" s="1">
        <v>37938</v>
      </c>
      <c r="HF177" t="s">
        <v>175</v>
      </c>
      <c r="HG177" s="1">
        <v>37824</v>
      </c>
      <c r="HH177" t="s">
        <v>177</v>
      </c>
      <c r="HK177" s="1">
        <v>37825</v>
      </c>
      <c r="HL177" t="s">
        <v>177</v>
      </c>
      <c r="HM177" s="1">
        <v>37827</v>
      </c>
      <c r="HN177" t="s">
        <v>177</v>
      </c>
      <c r="HO177" s="1">
        <v>37824</v>
      </c>
      <c r="HP177" t="s">
        <v>177</v>
      </c>
      <c r="HQ177" s="1">
        <v>37656</v>
      </c>
      <c r="HR177" t="s">
        <v>179</v>
      </c>
      <c r="HS177" s="1">
        <v>37644</v>
      </c>
      <c r="HT177" t="s">
        <v>179</v>
      </c>
    </row>
    <row r="178" spans="1:228" x14ac:dyDescent="0.2">
      <c r="A178" s="1">
        <v>37658</v>
      </c>
      <c r="B178" t="s">
        <v>180</v>
      </c>
      <c r="E178" s="1">
        <v>37790</v>
      </c>
      <c r="F178" t="s">
        <v>176</v>
      </c>
      <c r="G178" s="1">
        <v>37741</v>
      </c>
      <c r="H178" t="s">
        <v>178</v>
      </c>
      <c r="I178" s="1">
        <v>37936</v>
      </c>
      <c r="J178" t="s">
        <v>171</v>
      </c>
      <c r="K178" s="1">
        <v>37726</v>
      </c>
      <c r="L178" t="s">
        <v>178</v>
      </c>
      <c r="M178" s="1">
        <v>37725</v>
      </c>
      <c r="N178" t="s">
        <v>178</v>
      </c>
      <c r="Q178" s="1">
        <v>37649</v>
      </c>
      <c r="R178" t="s">
        <v>180</v>
      </c>
      <c r="S178" s="1">
        <v>37733</v>
      </c>
      <c r="T178" t="s">
        <v>178</v>
      </c>
      <c r="U178" s="1">
        <v>37733</v>
      </c>
      <c r="V178" t="s">
        <v>178</v>
      </c>
      <c r="Y178" s="1">
        <v>37650</v>
      </c>
      <c r="Z178" t="s">
        <v>180</v>
      </c>
      <c r="AE178" s="1">
        <v>37733</v>
      </c>
      <c r="AF178" t="s">
        <v>178</v>
      </c>
      <c r="AG178" s="1">
        <v>37755</v>
      </c>
      <c r="AH178" t="s">
        <v>178</v>
      </c>
      <c r="AI178" s="1">
        <v>37733</v>
      </c>
      <c r="AJ178" t="s">
        <v>178</v>
      </c>
      <c r="AK178" s="1">
        <v>37728</v>
      </c>
      <c r="AL178" t="s">
        <v>178</v>
      </c>
      <c r="AO178" s="1">
        <v>37733</v>
      </c>
      <c r="AP178" t="s">
        <v>178</v>
      </c>
      <c r="AQ178" s="1">
        <v>37740</v>
      </c>
      <c r="AR178" t="s">
        <v>178</v>
      </c>
      <c r="AU178" s="1">
        <v>37676</v>
      </c>
      <c r="AV178" t="s">
        <v>176</v>
      </c>
      <c r="AY178" s="1">
        <v>38096</v>
      </c>
      <c r="AZ178" t="s">
        <v>453</v>
      </c>
      <c r="BA178" s="1">
        <v>37735</v>
      </c>
      <c r="BB178" t="s">
        <v>178</v>
      </c>
      <c r="BC178" s="1">
        <v>37665</v>
      </c>
      <c r="BD178" t="s">
        <v>180</v>
      </c>
      <c r="BE178" s="1">
        <v>37726</v>
      </c>
      <c r="BF178" t="s">
        <v>178</v>
      </c>
      <c r="BG178" s="1">
        <v>37650</v>
      </c>
      <c r="BH178" t="s">
        <v>180</v>
      </c>
      <c r="BI178" s="1">
        <v>37747</v>
      </c>
      <c r="BJ178" t="s">
        <v>178</v>
      </c>
      <c r="BK178" s="1">
        <v>37643</v>
      </c>
      <c r="BL178" t="s">
        <v>178</v>
      </c>
      <c r="BM178" s="1">
        <v>37972</v>
      </c>
      <c r="BN178" t="s">
        <v>171</v>
      </c>
      <c r="BO178" s="1">
        <v>37728</v>
      </c>
      <c r="BP178" t="s">
        <v>178</v>
      </c>
      <c r="BQ178" s="1">
        <v>37672</v>
      </c>
      <c r="BR178" t="s">
        <v>178</v>
      </c>
      <c r="BS178" s="1">
        <v>37760</v>
      </c>
      <c r="BT178" t="s">
        <v>176</v>
      </c>
      <c r="BU178" s="1">
        <v>37740</v>
      </c>
      <c r="BV178" t="s">
        <v>178</v>
      </c>
      <c r="BW178" s="1">
        <v>37735</v>
      </c>
      <c r="BX178" t="s">
        <v>178</v>
      </c>
      <c r="BY178" s="1">
        <v>37791</v>
      </c>
      <c r="BZ178" t="s">
        <v>174</v>
      </c>
      <c r="CA178" s="1">
        <v>38106</v>
      </c>
      <c r="CB178" t="s">
        <v>189</v>
      </c>
      <c r="CC178" s="1">
        <v>37733</v>
      </c>
      <c r="CD178" t="s">
        <v>178</v>
      </c>
      <c r="CE178" s="1">
        <v>37789</v>
      </c>
      <c r="CF178" t="s">
        <v>174</v>
      </c>
      <c r="CG178" s="1">
        <v>37678</v>
      </c>
      <c r="CH178" t="s">
        <v>178</v>
      </c>
      <c r="CK178" s="1" t="s">
        <v>461</v>
      </c>
      <c r="CL178" t="s">
        <v>498</v>
      </c>
      <c r="CM178" s="1">
        <v>37728</v>
      </c>
      <c r="CN178" t="s">
        <v>178</v>
      </c>
      <c r="CO178" s="1">
        <v>37732</v>
      </c>
      <c r="CP178" t="s">
        <v>178</v>
      </c>
      <c r="CQ178" s="1">
        <v>37755</v>
      </c>
      <c r="CR178" t="s">
        <v>178</v>
      </c>
      <c r="CS178" s="1">
        <v>37741</v>
      </c>
      <c r="CT178" t="s">
        <v>178</v>
      </c>
      <c r="CW178" s="1">
        <v>37937</v>
      </c>
      <c r="CX178" t="s">
        <v>171</v>
      </c>
      <c r="CY178" s="1">
        <v>32901</v>
      </c>
      <c r="CZ178" t="s">
        <v>500</v>
      </c>
      <c r="DA178" s="1">
        <v>37663</v>
      </c>
      <c r="DB178" t="s">
        <v>180</v>
      </c>
      <c r="DE178" s="1">
        <v>37825</v>
      </c>
      <c r="DF178" t="s">
        <v>174</v>
      </c>
      <c r="DG178" s="1">
        <v>37740</v>
      </c>
      <c r="DH178" t="s">
        <v>178</v>
      </c>
      <c r="DI178" s="1">
        <v>37741</v>
      </c>
      <c r="DJ178" t="s">
        <v>178</v>
      </c>
      <c r="DK178" s="1">
        <v>37795</v>
      </c>
      <c r="DL178" t="s">
        <v>176</v>
      </c>
      <c r="DM178" s="1">
        <v>37756</v>
      </c>
      <c r="DN178" t="s">
        <v>178</v>
      </c>
      <c r="DO178" s="1">
        <v>37833</v>
      </c>
      <c r="DP178" t="s">
        <v>174</v>
      </c>
      <c r="DQ178" s="1">
        <v>37739</v>
      </c>
      <c r="DR178" t="s">
        <v>178</v>
      </c>
      <c r="DS178" s="1">
        <v>37645</v>
      </c>
      <c r="DT178" t="s">
        <v>180</v>
      </c>
      <c r="DU178" s="1">
        <v>37728</v>
      </c>
      <c r="DV178" t="s">
        <v>178</v>
      </c>
      <c r="DW178" s="1">
        <v>37733</v>
      </c>
      <c r="DX178" t="s">
        <v>178</v>
      </c>
      <c r="DY178" s="1">
        <v>37740</v>
      </c>
      <c r="DZ178" t="s">
        <v>178</v>
      </c>
      <c r="EC178" s="1">
        <v>37649</v>
      </c>
      <c r="ED178" t="s">
        <v>180</v>
      </c>
      <c r="EG178" s="1">
        <v>37838</v>
      </c>
      <c r="EH178" t="s">
        <v>174</v>
      </c>
      <c r="EI178" s="1">
        <v>36420</v>
      </c>
      <c r="EJ178" t="s">
        <v>428</v>
      </c>
      <c r="EM178" s="1">
        <v>37728</v>
      </c>
      <c r="EN178" t="s">
        <v>178</v>
      </c>
      <c r="EY178" s="1">
        <v>37644</v>
      </c>
      <c r="EZ178" t="s">
        <v>180</v>
      </c>
      <c r="FC178" s="1">
        <v>37727</v>
      </c>
      <c r="FD178" t="s">
        <v>178</v>
      </c>
      <c r="FG178" s="1">
        <v>37784</v>
      </c>
      <c r="FH178" t="s">
        <v>177</v>
      </c>
      <c r="FK178" s="1">
        <v>37740</v>
      </c>
      <c r="FL178" t="s">
        <v>178</v>
      </c>
      <c r="FO178" s="1">
        <v>37734</v>
      </c>
      <c r="FP178" t="s">
        <v>178</v>
      </c>
      <c r="FQ178" s="1">
        <v>32873</v>
      </c>
      <c r="FR178" t="s">
        <v>499</v>
      </c>
      <c r="FS178" s="1">
        <v>37992</v>
      </c>
      <c r="FT178" t="s">
        <v>171</v>
      </c>
      <c r="FU178" s="1">
        <v>37734</v>
      </c>
      <c r="FV178" t="s">
        <v>178</v>
      </c>
      <c r="FW178" s="1">
        <v>37748</v>
      </c>
      <c r="FX178" t="s">
        <v>178</v>
      </c>
      <c r="FY178" s="1">
        <v>37726</v>
      </c>
      <c r="FZ178" t="s">
        <v>178</v>
      </c>
      <c r="GA178" s="1">
        <v>37739</v>
      </c>
      <c r="GB178" t="s">
        <v>178</v>
      </c>
      <c r="GC178" s="1">
        <v>38215</v>
      </c>
      <c r="GD178" t="s">
        <v>448</v>
      </c>
      <c r="GE178" s="1">
        <v>37746</v>
      </c>
      <c r="GF178" t="s">
        <v>178</v>
      </c>
      <c r="GG178" s="1">
        <v>37701</v>
      </c>
      <c r="GH178" t="s">
        <v>178</v>
      </c>
      <c r="GI178" s="1">
        <v>37740</v>
      </c>
      <c r="GJ178" t="s">
        <v>174</v>
      </c>
      <c r="GM178" s="1">
        <v>37817</v>
      </c>
      <c r="GN178" t="s">
        <v>176</v>
      </c>
      <c r="GO178" s="1">
        <v>37658</v>
      </c>
      <c r="GP178" t="s">
        <v>180</v>
      </c>
      <c r="GS178" s="1">
        <v>37672</v>
      </c>
      <c r="GT178" t="s">
        <v>180</v>
      </c>
      <c r="GU178" s="1">
        <v>37726</v>
      </c>
      <c r="GV178" t="s">
        <v>178</v>
      </c>
      <c r="GY178" s="1">
        <v>37725</v>
      </c>
      <c r="GZ178" t="s">
        <v>178</v>
      </c>
      <c r="HA178" s="1">
        <v>37725</v>
      </c>
      <c r="HB178" t="s">
        <v>178</v>
      </c>
      <c r="HC178" s="1">
        <v>37733</v>
      </c>
      <c r="HD178" t="s">
        <v>178</v>
      </c>
      <c r="HE178" s="1">
        <v>37826</v>
      </c>
      <c r="HF178" t="s">
        <v>442</v>
      </c>
      <c r="HG178" s="1">
        <v>37734</v>
      </c>
      <c r="HH178" t="s">
        <v>178</v>
      </c>
      <c r="HK178" s="1">
        <v>37734</v>
      </c>
      <c r="HL178" t="s">
        <v>178</v>
      </c>
      <c r="HM178" s="1">
        <v>37736</v>
      </c>
      <c r="HN178" t="s">
        <v>178</v>
      </c>
      <c r="HO178" s="1">
        <v>37733</v>
      </c>
      <c r="HP178" t="s">
        <v>178</v>
      </c>
      <c r="HQ178" s="1">
        <v>37656</v>
      </c>
      <c r="HR178" t="s">
        <v>180</v>
      </c>
      <c r="HS178" s="1">
        <v>37644</v>
      </c>
      <c r="HT178" t="s">
        <v>180</v>
      </c>
    </row>
    <row r="179" spans="1:228" x14ac:dyDescent="0.2">
      <c r="A179" s="1">
        <v>37559</v>
      </c>
      <c r="B179" t="s">
        <v>181</v>
      </c>
      <c r="E179" s="1">
        <v>37699</v>
      </c>
      <c r="F179" t="s">
        <v>177</v>
      </c>
      <c r="G179" s="1">
        <v>37663</v>
      </c>
      <c r="H179" t="s">
        <v>179</v>
      </c>
      <c r="I179" s="1">
        <v>37845</v>
      </c>
      <c r="J179" t="s">
        <v>172</v>
      </c>
      <c r="K179" s="1">
        <v>37636</v>
      </c>
      <c r="L179" t="s">
        <v>179</v>
      </c>
      <c r="M179" s="1">
        <v>37642</v>
      </c>
      <c r="N179" t="s">
        <v>179</v>
      </c>
      <c r="Q179" s="1">
        <v>37552</v>
      </c>
      <c r="R179" t="s">
        <v>181</v>
      </c>
      <c r="S179" s="1">
        <v>37670</v>
      </c>
      <c r="T179" t="s">
        <v>179</v>
      </c>
      <c r="U179" s="1">
        <v>37642</v>
      </c>
      <c r="V179" t="s">
        <v>179</v>
      </c>
      <c r="Y179" s="1">
        <v>37546</v>
      </c>
      <c r="Z179" t="s">
        <v>181</v>
      </c>
      <c r="AE179" s="1">
        <v>37637</v>
      </c>
      <c r="AF179" t="s">
        <v>179</v>
      </c>
      <c r="AG179" s="1">
        <v>37704</v>
      </c>
      <c r="AH179" t="s">
        <v>179</v>
      </c>
      <c r="AI179" s="1">
        <v>37656</v>
      </c>
      <c r="AJ179" t="s">
        <v>179</v>
      </c>
      <c r="AK179" s="1">
        <v>37651</v>
      </c>
      <c r="AL179" t="s">
        <v>179</v>
      </c>
      <c r="AO179" s="1">
        <v>37644</v>
      </c>
      <c r="AP179" t="s">
        <v>179</v>
      </c>
      <c r="AQ179" s="1">
        <v>37672</v>
      </c>
      <c r="AR179" t="s">
        <v>179</v>
      </c>
      <c r="AU179" s="1">
        <v>37586</v>
      </c>
      <c r="AV179" t="s">
        <v>177</v>
      </c>
      <c r="AY179" s="1">
        <v>38096</v>
      </c>
      <c r="AZ179" t="s">
        <v>173</v>
      </c>
      <c r="BA179" s="1">
        <v>37665</v>
      </c>
      <c r="BB179" t="s">
        <v>179</v>
      </c>
      <c r="BC179" s="1">
        <v>37565</v>
      </c>
      <c r="BD179" t="s">
        <v>181</v>
      </c>
      <c r="BE179" s="1">
        <v>37642</v>
      </c>
      <c r="BF179" t="s">
        <v>179</v>
      </c>
      <c r="BG179" s="1">
        <v>37550</v>
      </c>
      <c r="BH179" t="s">
        <v>181</v>
      </c>
      <c r="BI179" s="1">
        <v>37665</v>
      </c>
      <c r="BJ179" t="s">
        <v>179</v>
      </c>
      <c r="BK179" s="1">
        <v>37553</v>
      </c>
      <c r="BL179" t="s">
        <v>179</v>
      </c>
      <c r="BM179" s="1">
        <v>37881</v>
      </c>
      <c r="BN179" t="s">
        <v>172</v>
      </c>
      <c r="BO179" s="1">
        <v>37637</v>
      </c>
      <c r="BP179" t="s">
        <v>179</v>
      </c>
      <c r="BQ179" s="1">
        <v>37587</v>
      </c>
      <c r="BR179" t="s">
        <v>179</v>
      </c>
      <c r="BS179" s="1">
        <v>37665</v>
      </c>
      <c r="BT179" t="s">
        <v>177</v>
      </c>
      <c r="BU179" s="1">
        <v>37690</v>
      </c>
      <c r="BV179" t="s">
        <v>179</v>
      </c>
      <c r="BW179" s="1">
        <v>37643</v>
      </c>
      <c r="BX179" t="s">
        <v>179</v>
      </c>
      <c r="BY179" s="1">
        <v>37791</v>
      </c>
      <c r="BZ179" t="s">
        <v>175</v>
      </c>
      <c r="CA179" s="1">
        <v>38106</v>
      </c>
      <c r="CB179" t="s">
        <v>194</v>
      </c>
      <c r="CC179" s="1">
        <v>37651</v>
      </c>
      <c r="CD179" t="s">
        <v>179</v>
      </c>
      <c r="CE179" s="1">
        <v>37789</v>
      </c>
      <c r="CF179" t="s">
        <v>175</v>
      </c>
      <c r="CG179" s="1">
        <v>37601</v>
      </c>
      <c r="CH179" t="s">
        <v>179</v>
      </c>
      <c r="CK179" s="1" t="s">
        <v>461</v>
      </c>
      <c r="CL179" t="s">
        <v>499</v>
      </c>
      <c r="CM179" s="1">
        <v>37652</v>
      </c>
      <c r="CN179" t="s">
        <v>179</v>
      </c>
      <c r="CO179" s="1">
        <v>37649</v>
      </c>
      <c r="CP179" t="s">
        <v>179</v>
      </c>
      <c r="CQ179" s="1">
        <v>37708</v>
      </c>
      <c r="CR179" t="s">
        <v>179</v>
      </c>
      <c r="CS179" s="1">
        <v>37648</v>
      </c>
      <c r="CT179" t="s">
        <v>179</v>
      </c>
      <c r="CW179" s="1">
        <v>37846</v>
      </c>
      <c r="CX179" t="s">
        <v>172</v>
      </c>
      <c r="CY179" s="1">
        <v>32810</v>
      </c>
      <c r="CZ179" t="s">
        <v>501</v>
      </c>
      <c r="DA179" s="1">
        <v>37558</v>
      </c>
      <c r="DB179" t="s">
        <v>181</v>
      </c>
      <c r="DE179" s="1">
        <v>37825</v>
      </c>
      <c r="DF179" t="s">
        <v>175</v>
      </c>
      <c r="DG179" s="1">
        <v>37651</v>
      </c>
      <c r="DH179" t="s">
        <v>179</v>
      </c>
      <c r="DI179" s="1">
        <v>37678</v>
      </c>
      <c r="DJ179" t="s">
        <v>179</v>
      </c>
      <c r="DK179" s="1">
        <v>37704</v>
      </c>
      <c r="DL179" t="s">
        <v>177</v>
      </c>
      <c r="DM179" s="1">
        <v>37673</v>
      </c>
      <c r="DN179" t="s">
        <v>179</v>
      </c>
      <c r="DO179" s="1">
        <v>37833</v>
      </c>
      <c r="DP179" t="s">
        <v>175</v>
      </c>
      <c r="DQ179" s="1">
        <v>37650</v>
      </c>
      <c r="DR179" t="s">
        <v>179</v>
      </c>
      <c r="DS179" s="1">
        <v>37554</v>
      </c>
      <c r="DT179" t="s">
        <v>181</v>
      </c>
      <c r="DU179" s="1">
        <v>37644</v>
      </c>
      <c r="DV179" t="s">
        <v>179</v>
      </c>
      <c r="DW179" s="1">
        <v>37658</v>
      </c>
      <c r="DX179" t="s">
        <v>179</v>
      </c>
      <c r="DY179" s="1">
        <v>37649</v>
      </c>
      <c r="DZ179" t="s">
        <v>179</v>
      </c>
      <c r="EC179" s="1">
        <v>37545</v>
      </c>
      <c r="ED179" t="s">
        <v>181</v>
      </c>
      <c r="EG179" s="1">
        <v>37838</v>
      </c>
      <c r="EH179" t="s">
        <v>175</v>
      </c>
      <c r="EM179" s="1">
        <v>37644</v>
      </c>
      <c r="EN179" t="s">
        <v>179</v>
      </c>
      <c r="EY179" s="1">
        <v>37550</v>
      </c>
      <c r="EZ179" t="s">
        <v>181</v>
      </c>
      <c r="FC179" s="1">
        <v>37637</v>
      </c>
      <c r="FD179" t="s">
        <v>179</v>
      </c>
      <c r="FG179" s="1">
        <v>37693</v>
      </c>
      <c r="FH179" t="s">
        <v>178</v>
      </c>
      <c r="FK179" s="1">
        <v>37651</v>
      </c>
      <c r="FL179" t="s">
        <v>179</v>
      </c>
      <c r="FO179" s="1">
        <v>37658</v>
      </c>
      <c r="FP179" t="s">
        <v>179</v>
      </c>
      <c r="FQ179" s="1">
        <v>32781</v>
      </c>
      <c r="FR179" t="s">
        <v>500</v>
      </c>
      <c r="FS179" s="1">
        <v>37894</v>
      </c>
      <c r="FT179" t="s">
        <v>172</v>
      </c>
      <c r="FU179" s="1">
        <v>37650</v>
      </c>
      <c r="FV179" t="s">
        <v>179</v>
      </c>
      <c r="FW179" s="1">
        <v>37708</v>
      </c>
      <c r="FX179" t="s">
        <v>179</v>
      </c>
      <c r="FY179" s="1">
        <v>37651</v>
      </c>
      <c r="FZ179" t="s">
        <v>179</v>
      </c>
      <c r="GA179" s="1">
        <v>37655</v>
      </c>
      <c r="GB179" t="s">
        <v>179</v>
      </c>
      <c r="GC179" s="1">
        <v>38215</v>
      </c>
      <c r="GD179" t="s">
        <v>167</v>
      </c>
      <c r="GE179" s="1">
        <v>37664</v>
      </c>
      <c r="GF179" t="s">
        <v>179</v>
      </c>
      <c r="GG179" s="1">
        <v>37609</v>
      </c>
      <c r="GH179" t="s">
        <v>179</v>
      </c>
      <c r="GI179" s="1">
        <v>37740</v>
      </c>
      <c r="GJ179" t="s">
        <v>175</v>
      </c>
      <c r="GM179" s="1">
        <v>37725</v>
      </c>
      <c r="GN179" t="s">
        <v>177</v>
      </c>
      <c r="GO179" s="1">
        <v>37567</v>
      </c>
      <c r="GP179" t="s">
        <v>181</v>
      </c>
      <c r="GS179" s="1">
        <v>37551</v>
      </c>
      <c r="GT179" t="s">
        <v>181</v>
      </c>
      <c r="GU179" s="1">
        <v>37643</v>
      </c>
      <c r="GV179" t="s">
        <v>179</v>
      </c>
      <c r="GY179" s="1">
        <v>37642</v>
      </c>
      <c r="GZ179" t="s">
        <v>179</v>
      </c>
      <c r="HA179" s="1">
        <v>37636</v>
      </c>
      <c r="HB179" t="s">
        <v>179</v>
      </c>
      <c r="HC179" s="1">
        <v>37642</v>
      </c>
      <c r="HD179" t="s">
        <v>179</v>
      </c>
      <c r="HE179" s="1">
        <v>37826</v>
      </c>
      <c r="HF179" t="s">
        <v>176</v>
      </c>
      <c r="HG179" s="1">
        <v>37657</v>
      </c>
      <c r="HH179" t="s">
        <v>179</v>
      </c>
      <c r="HK179" s="1">
        <v>37651</v>
      </c>
      <c r="HL179" t="s">
        <v>179</v>
      </c>
      <c r="HM179" s="1">
        <v>37643</v>
      </c>
      <c r="HN179" t="s">
        <v>179</v>
      </c>
      <c r="HO179" s="1">
        <v>37651</v>
      </c>
      <c r="HP179" t="s">
        <v>179</v>
      </c>
      <c r="HQ179" s="1">
        <v>37554</v>
      </c>
      <c r="HR179" t="s">
        <v>181</v>
      </c>
      <c r="HS179" s="1">
        <v>37553</v>
      </c>
      <c r="HT179" t="s">
        <v>181</v>
      </c>
    </row>
    <row r="180" spans="1:228" x14ac:dyDescent="0.2">
      <c r="A180" s="1">
        <v>37455</v>
      </c>
      <c r="B180" t="s">
        <v>182</v>
      </c>
      <c r="E180" s="1">
        <v>37609</v>
      </c>
      <c r="F180" t="s">
        <v>178</v>
      </c>
      <c r="G180" s="1">
        <v>37663</v>
      </c>
      <c r="H180" t="s">
        <v>180</v>
      </c>
      <c r="I180" s="1">
        <v>37754</v>
      </c>
      <c r="J180" t="s">
        <v>173</v>
      </c>
      <c r="K180" s="1">
        <v>37636</v>
      </c>
      <c r="L180" t="s">
        <v>180</v>
      </c>
      <c r="M180" s="1">
        <v>37642</v>
      </c>
      <c r="N180" t="s">
        <v>180</v>
      </c>
      <c r="Q180" s="1">
        <v>37461</v>
      </c>
      <c r="R180" t="s">
        <v>182</v>
      </c>
      <c r="S180" s="1">
        <v>37670</v>
      </c>
      <c r="T180" t="s">
        <v>180</v>
      </c>
      <c r="U180" s="1">
        <v>37642</v>
      </c>
      <c r="V180" t="s">
        <v>180</v>
      </c>
      <c r="Y180" s="1">
        <v>37456</v>
      </c>
      <c r="Z180" t="s">
        <v>182</v>
      </c>
      <c r="AE180" s="1">
        <v>37637</v>
      </c>
      <c r="AF180" t="s">
        <v>180</v>
      </c>
      <c r="AG180" s="1">
        <v>37704</v>
      </c>
      <c r="AH180" t="s">
        <v>180</v>
      </c>
      <c r="AI180" s="1">
        <v>37656</v>
      </c>
      <c r="AJ180" t="s">
        <v>180</v>
      </c>
      <c r="AK180" s="1">
        <v>37651</v>
      </c>
      <c r="AL180" t="s">
        <v>180</v>
      </c>
      <c r="AO180" s="1">
        <v>37644</v>
      </c>
      <c r="AP180" t="s">
        <v>180</v>
      </c>
      <c r="AQ180" s="1">
        <v>37672</v>
      </c>
      <c r="AR180" t="s">
        <v>180</v>
      </c>
      <c r="AU180" s="1">
        <v>37495</v>
      </c>
      <c r="AV180" t="s">
        <v>178</v>
      </c>
      <c r="AY180" s="1">
        <v>38006</v>
      </c>
      <c r="AZ180" t="s">
        <v>174</v>
      </c>
      <c r="BA180" s="1">
        <v>37665</v>
      </c>
      <c r="BB180" t="s">
        <v>180</v>
      </c>
      <c r="BC180" s="1">
        <v>37469</v>
      </c>
      <c r="BD180" t="s">
        <v>182</v>
      </c>
      <c r="BE180" s="1">
        <v>37642</v>
      </c>
      <c r="BF180" t="s">
        <v>180</v>
      </c>
      <c r="BG180" s="1">
        <v>37459</v>
      </c>
      <c r="BH180" t="s">
        <v>182</v>
      </c>
      <c r="BI180" s="1">
        <v>37665</v>
      </c>
      <c r="BJ180" t="s">
        <v>180</v>
      </c>
      <c r="BK180" s="1">
        <v>37553</v>
      </c>
      <c r="BL180" t="s">
        <v>180</v>
      </c>
      <c r="BM180" s="1">
        <v>37790</v>
      </c>
      <c r="BN180" t="s">
        <v>173</v>
      </c>
      <c r="BO180" s="1">
        <v>37637</v>
      </c>
      <c r="BP180" t="s">
        <v>180</v>
      </c>
      <c r="BQ180" s="1">
        <v>37587</v>
      </c>
      <c r="BR180" t="s">
        <v>180</v>
      </c>
      <c r="BS180" s="1">
        <v>37573</v>
      </c>
      <c r="BT180" t="s">
        <v>178</v>
      </c>
      <c r="BU180" s="1">
        <v>37690</v>
      </c>
      <c r="BV180" t="s">
        <v>180</v>
      </c>
      <c r="BW180" s="1">
        <v>37643</v>
      </c>
      <c r="BX180" t="s">
        <v>180</v>
      </c>
      <c r="BY180" s="1">
        <v>37700</v>
      </c>
      <c r="BZ180" t="s">
        <v>176</v>
      </c>
      <c r="CC180" s="1">
        <v>37651</v>
      </c>
      <c r="CD180" t="s">
        <v>180</v>
      </c>
      <c r="CE180" s="1">
        <v>37666</v>
      </c>
      <c r="CF180" t="s">
        <v>176</v>
      </c>
      <c r="CG180" s="1">
        <v>37602</v>
      </c>
      <c r="CH180" t="s">
        <v>180</v>
      </c>
      <c r="CK180" s="1" t="s">
        <v>461</v>
      </c>
      <c r="CL180" t="s">
        <v>500</v>
      </c>
      <c r="CM180" s="1">
        <v>37652</v>
      </c>
      <c r="CN180" t="s">
        <v>180</v>
      </c>
      <c r="CO180" s="1">
        <v>37649</v>
      </c>
      <c r="CP180" t="s">
        <v>180</v>
      </c>
      <c r="CQ180" s="1">
        <v>37642</v>
      </c>
      <c r="CR180" t="s">
        <v>180</v>
      </c>
      <c r="CS180" s="1">
        <v>37648</v>
      </c>
      <c r="CT180" t="s">
        <v>180</v>
      </c>
      <c r="CW180" s="1">
        <v>37755</v>
      </c>
      <c r="CX180" t="s">
        <v>173</v>
      </c>
      <c r="CY180" s="1">
        <v>32446</v>
      </c>
      <c r="CZ180" t="s">
        <v>502</v>
      </c>
      <c r="DA180" s="1">
        <v>37469</v>
      </c>
      <c r="DB180" t="s">
        <v>182</v>
      </c>
      <c r="DE180" s="1">
        <v>37727</v>
      </c>
      <c r="DF180" t="s">
        <v>176</v>
      </c>
      <c r="DG180" s="1">
        <v>37651</v>
      </c>
      <c r="DH180" t="s">
        <v>180</v>
      </c>
      <c r="DI180" s="1">
        <v>37678</v>
      </c>
      <c r="DJ180" t="s">
        <v>180</v>
      </c>
      <c r="DK180" s="1">
        <v>37624</v>
      </c>
      <c r="DL180" t="s">
        <v>178</v>
      </c>
      <c r="DM180" s="1">
        <v>37673</v>
      </c>
      <c r="DN180" t="s">
        <v>180</v>
      </c>
      <c r="DO180" s="1">
        <v>37739</v>
      </c>
      <c r="DP180" t="s">
        <v>176</v>
      </c>
      <c r="DQ180" s="1">
        <v>37650</v>
      </c>
      <c r="DR180" t="s">
        <v>180</v>
      </c>
      <c r="DS180" s="1">
        <v>37462</v>
      </c>
      <c r="DT180" t="s">
        <v>182</v>
      </c>
      <c r="DU180" s="1">
        <v>37644</v>
      </c>
      <c r="DV180" t="s">
        <v>180</v>
      </c>
      <c r="DW180" s="1">
        <v>37658</v>
      </c>
      <c r="DX180" t="s">
        <v>180</v>
      </c>
      <c r="DY180" s="1">
        <v>37649</v>
      </c>
      <c r="DZ180" t="s">
        <v>180</v>
      </c>
      <c r="EC180" s="1">
        <v>37454</v>
      </c>
      <c r="ED180" t="s">
        <v>182</v>
      </c>
      <c r="EG180" s="1">
        <v>37733</v>
      </c>
      <c r="EH180" t="s">
        <v>176</v>
      </c>
      <c r="EM180" s="1">
        <v>37644</v>
      </c>
      <c r="EN180" t="s">
        <v>180</v>
      </c>
      <c r="EY180" s="1">
        <v>37459</v>
      </c>
      <c r="EZ180" t="s">
        <v>182</v>
      </c>
      <c r="FC180" s="1">
        <v>37637</v>
      </c>
      <c r="FD180" t="s">
        <v>180</v>
      </c>
      <c r="FG180" s="1">
        <v>37602</v>
      </c>
      <c r="FH180" t="s">
        <v>179</v>
      </c>
      <c r="FK180" s="1">
        <v>37651</v>
      </c>
      <c r="FL180" t="s">
        <v>180</v>
      </c>
      <c r="FO180" s="1">
        <v>37658</v>
      </c>
      <c r="FP180" t="s">
        <v>180</v>
      </c>
      <c r="FQ180" s="1">
        <v>32689</v>
      </c>
      <c r="FR180" t="s">
        <v>501</v>
      </c>
      <c r="FS180" s="1">
        <v>37803</v>
      </c>
      <c r="FT180" t="s">
        <v>173</v>
      </c>
      <c r="FU180" s="1">
        <v>37650</v>
      </c>
      <c r="FV180" t="s">
        <v>180</v>
      </c>
      <c r="FW180" s="1">
        <v>37708</v>
      </c>
      <c r="FX180" t="s">
        <v>180</v>
      </c>
      <c r="FY180" s="1">
        <v>37651</v>
      </c>
      <c r="FZ180" t="s">
        <v>180</v>
      </c>
      <c r="GA180" s="1">
        <v>37655</v>
      </c>
      <c r="GB180" t="s">
        <v>180</v>
      </c>
      <c r="GC180" s="1">
        <v>38124</v>
      </c>
      <c r="GD180" t="s">
        <v>449</v>
      </c>
      <c r="GE180" s="1">
        <v>37664</v>
      </c>
      <c r="GF180" t="s">
        <v>180</v>
      </c>
      <c r="GG180" s="1">
        <v>37609</v>
      </c>
      <c r="GH180" t="s">
        <v>180</v>
      </c>
      <c r="GI180" s="1">
        <v>37642</v>
      </c>
      <c r="GJ180" t="s">
        <v>176</v>
      </c>
      <c r="GM180" s="1">
        <v>37630</v>
      </c>
      <c r="GN180" t="s">
        <v>178</v>
      </c>
      <c r="GO180" s="1">
        <v>37469</v>
      </c>
      <c r="GP180" t="s">
        <v>182</v>
      </c>
      <c r="GS180" s="1">
        <v>37460</v>
      </c>
      <c r="GT180" t="s">
        <v>182</v>
      </c>
      <c r="GU180" s="1">
        <v>37643</v>
      </c>
      <c r="GV180" t="s">
        <v>180</v>
      </c>
      <c r="GY180" s="1">
        <v>37642</v>
      </c>
      <c r="GZ180" t="s">
        <v>180</v>
      </c>
      <c r="HA180" s="1">
        <v>37636</v>
      </c>
      <c r="HB180" t="s">
        <v>180</v>
      </c>
      <c r="HC180" s="1">
        <v>37642</v>
      </c>
      <c r="HD180" t="s">
        <v>180</v>
      </c>
      <c r="HE180" s="1">
        <v>37735</v>
      </c>
      <c r="HF180" t="s">
        <v>443</v>
      </c>
      <c r="HG180" s="1">
        <v>37657</v>
      </c>
      <c r="HH180" t="s">
        <v>180</v>
      </c>
      <c r="HK180" s="1">
        <v>37651</v>
      </c>
      <c r="HL180" t="s">
        <v>180</v>
      </c>
      <c r="HM180" s="1">
        <v>37643</v>
      </c>
      <c r="HN180" t="s">
        <v>180</v>
      </c>
      <c r="HO180" s="1">
        <v>37651</v>
      </c>
      <c r="HP180" t="s">
        <v>180</v>
      </c>
      <c r="HQ180" s="1">
        <v>37463</v>
      </c>
      <c r="HR180" t="s">
        <v>182</v>
      </c>
      <c r="HS180" s="1">
        <v>37462</v>
      </c>
      <c r="HT180" t="s">
        <v>182</v>
      </c>
    </row>
    <row r="181" spans="1:228" x14ac:dyDescent="0.2">
      <c r="A181" s="1">
        <v>37370</v>
      </c>
      <c r="B181" t="s">
        <v>183</v>
      </c>
      <c r="E181" s="1">
        <v>37518</v>
      </c>
      <c r="F181" t="s">
        <v>179</v>
      </c>
      <c r="G181" s="1">
        <v>37547</v>
      </c>
      <c r="H181" t="s">
        <v>181</v>
      </c>
      <c r="I181" s="1">
        <v>37678</v>
      </c>
      <c r="J181" t="s">
        <v>174</v>
      </c>
      <c r="K181" s="1">
        <v>37544</v>
      </c>
      <c r="L181" t="s">
        <v>181</v>
      </c>
      <c r="M181" s="1">
        <v>37543</v>
      </c>
      <c r="N181" t="s">
        <v>181</v>
      </c>
      <c r="Q181" s="1">
        <v>37370</v>
      </c>
      <c r="R181" t="s">
        <v>183</v>
      </c>
      <c r="S181" s="1">
        <v>37551</v>
      </c>
      <c r="T181" t="s">
        <v>181</v>
      </c>
      <c r="U181" s="1">
        <v>37545</v>
      </c>
      <c r="V181" t="s">
        <v>181</v>
      </c>
      <c r="Y181" s="1">
        <v>37371</v>
      </c>
      <c r="Z181" t="s">
        <v>183</v>
      </c>
      <c r="AE181" s="1">
        <v>37546</v>
      </c>
      <c r="AF181" t="s">
        <v>181</v>
      </c>
      <c r="AG181" s="1">
        <v>37565</v>
      </c>
      <c r="AH181" t="s">
        <v>181</v>
      </c>
      <c r="AI181" s="1">
        <v>37551</v>
      </c>
      <c r="AJ181" t="s">
        <v>181</v>
      </c>
      <c r="AK181" s="1">
        <v>37546</v>
      </c>
      <c r="AL181" t="s">
        <v>181</v>
      </c>
      <c r="AO181" s="1">
        <v>37546</v>
      </c>
      <c r="AP181" t="s">
        <v>181</v>
      </c>
      <c r="AQ181" s="1">
        <v>37567</v>
      </c>
      <c r="AR181" t="s">
        <v>181</v>
      </c>
      <c r="AU181" s="1">
        <v>37419</v>
      </c>
      <c r="AV181" t="s">
        <v>179</v>
      </c>
      <c r="AY181" s="1">
        <v>38006</v>
      </c>
      <c r="AZ181" t="s">
        <v>454</v>
      </c>
      <c r="BA181" s="1">
        <v>37546</v>
      </c>
      <c r="BB181" t="s">
        <v>181</v>
      </c>
      <c r="BC181" s="1">
        <v>37386</v>
      </c>
      <c r="BD181" t="s">
        <v>183</v>
      </c>
      <c r="BE181" s="1">
        <v>37543</v>
      </c>
      <c r="BF181" t="s">
        <v>181</v>
      </c>
      <c r="BG181" s="1">
        <v>37371</v>
      </c>
      <c r="BH181" t="s">
        <v>183</v>
      </c>
      <c r="BI181" s="1">
        <v>37572</v>
      </c>
      <c r="BJ181" t="s">
        <v>181</v>
      </c>
      <c r="BK181" s="1">
        <v>37460</v>
      </c>
      <c r="BL181" t="s">
        <v>181</v>
      </c>
      <c r="BM181" s="1">
        <v>37712</v>
      </c>
      <c r="BN181" t="s">
        <v>174</v>
      </c>
      <c r="BO181" s="1">
        <v>37546</v>
      </c>
      <c r="BP181" t="s">
        <v>181</v>
      </c>
      <c r="BQ181" s="1">
        <v>37483</v>
      </c>
      <c r="BR181" t="s">
        <v>181</v>
      </c>
      <c r="BS181" s="1">
        <v>37504</v>
      </c>
      <c r="BT181" t="s">
        <v>179</v>
      </c>
      <c r="BU181" s="1">
        <v>37553</v>
      </c>
      <c r="BV181" t="s">
        <v>181</v>
      </c>
      <c r="BW181" s="1">
        <v>37553</v>
      </c>
      <c r="BX181" t="s">
        <v>181</v>
      </c>
      <c r="BY181" s="1">
        <v>37607</v>
      </c>
      <c r="BZ181" t="s">
        <v>177</v>
      </c>
      <c r="CC181" s="1">
        <v>37547</v>
      </c>
      <c r="CD181" t="s">
        <v>181</v>
      </c>
      <c r="CE181" s="1">
        <v>37575</v>
      </c>
      <c r="CF181" t="s">
        <v>177</v>
      </c>
      <c r="CG181" s="1">
        <v>37502</v>
      </c>
      <c r="CH181" t="s">
        <v>181</v>
      </c>
      <c r="CK181" s="1" t="s">
        <v>461</v>
      </c>
      <c r="CL181" t="s">
        <v>501</v>
      </c>
      <c r="CM181" s="1">
        <v>37545</v>
      </c>
      <c r="CN181" t="s">
        <v>181</v>
      </c>
      <c r="CO181" s="1">
        <v>37547</v>
      </c>
      <c r="CP181" t="s">
        <v>181</v>
      </c>
      <c r="CQ181" s="1">
        <v>37572</v>
      </c>
      <c r="CR181" t="s">
        <v>181</v>
      </c>
      <c r="CS181" s="1">
        <v>37552</v>
      </c>
      <c r="CT181" t="s">
        <v>181</v>
      </c>
      <c r="CW181" s="1">
        <v>37677</v>
      </c>
      <c r="CX181" t="s">
        <v>174</v>
      </c>
      <c r="CY181" s="1">
        <v>32082</v>
      </c>
      <c r="CZ181" t="s">
        <v>503</v>
      </c>
      <c r="DA181" s="1">
        <v>37369</v>
      </c>
      <c r="DB181" t="s">
        <v>183</v>
      </c>
      <c r="DE181" s="1">
        <v>37643</v>
      </c>
      <c r="DF181" t="s">
        <v>177</v>
      </c>
      <c r="DG181" s="1">
        <v>37553</v>
      </c>
      <c r="DH181" t="s">
        <v>181</v>
      </c>
      <c r="DI181" s="1">
        <v>37545</v>
      </c>
      <c r="DJ181" t="s">
        <v>181</v>
      </c>
      <c r="DK181" s="1">
        <v>37529</v>
      </c>
      <c r="DL181" t="s">
        <v>179</v>
      </c>
      <c r="DM181" s="1">
        <v>37560</v>
      </c>
      <c r="DN181" t="s">
        <v>181</v>
      </c>
      <c r="DO181" s="1">
        <v>37649</v>
      </c>
      <c r="DP181" t="s">
        <v>177</v>
      </c>
      <c r="DQ181" s="1">
        <v>37559</v>
      </c>
      <c r="DR181" t="s">
        <v>181</v>
      </c>
      <c r="DS181" s="1">
        <v>37370</v>
      </c>
      <c r="DT181" t="s">
        <v>183</v>
      </c>
      <c r="DU181" s="1">
        <v>37546</v>
      </c>
      <c r="DV181" t="s">
        <v>181</v>
      </c>
      <c r="DW181" s="1">
        <v>37551</v>
      </c>
      <c r="DX181" t="s">
        <v>181</v>
      </c>
      <c r="DY181" s="1">
        <v>37551</v>
      </c>
      <c r="DZ181" t="s">
        <v>181</v>
      </c>
      <c r="EC181" s="1">
        <v>37364</v>
      </c>
      <c r="ED181" t="s">
        <v>183</v>
      </c>
      <c r="EG181" s="1">
        <v>37655</v>
      </c>
      <c r="EH181" t="s">
        <v>177</v>
      </c>
      <c r="EM181" s="1">
        <v>37546</v>
      </c>
      <c r="EN181" t="s">
        <v>181</v>
      </c>
      <c r="EY181" s="1">
        <v>37363</v>
      </c>
      <c r="EZ181" t="s">
        <v>183</v>
      </c>
      <c r="FC181" s="1">
        <v>37546</v>
      </c>
      <c r="FD181" t="s">
        <v>181</v>
      </c>
      <c r="FG181" s="1">
        <v>37602</v>
      </c>
      <c r="FH181" t="s">
        <v>180</v>
      </c>
      <c r="FK181" s="1">
        <v>37560</v>
      </c>
      <c r="FL181" t="s">
        <v>181</v>
      </c>
      <c r="FO181" s="1">
        <v>37553</v>
      </c>
      <c r="FP181" t="s">
        <v>181</v>
      </c>
      <c r="FQ181" s="1">
        <v>32325</v>
      </c>
      <c r="FR181" t="s">
        <v>502</v>
      </c>
      <c r="FS181" s="1">
        <v>37720</v>
      </c>
      <c r="FT181" t="s">
        <v>174</v>
      </c>
      <c r="FU181" s="1">
        <v>37552</v>
      </c>
      <c r="FV181" t="s">
        <v>181</v>
      </c>
      <c r="FW181" s="1">
        <v>37572</v>
      </c>
      <c r="FX181" t="s">
        <v>181</v>
      </c>
      <c r="FY181" s="1">
        <v>37545</v>
      </c>
      <c r="FZ181" t="s">
        <v>181</v>
      </c>
      <c r="GA181" s="1">
        <v>37551</v>
      </c>
      <c r="GB181" t="s">
        <v>181</v>
      </c>
      <c r="GC181" s="1">
        <v>38124</v>
      </c>
      <c r="GD181" t="s">
        <v>168</v>
      </c>
      <c r="GE181" s="1">
        <v>37560</v>
      </c>
      <c r="GF181" t="s">
        <v>181</v>
      </c>
      <c r="GG181" s="1">
        <v>37519</v>
      </c>
      <c r="GH181" t="s">
        <v>181</v>
      </c>
      <c r="GI181" s="1">
        <v>37550</v>
      </c>
      <c r="GJ181" t="s">
        <v>177</v>
      </c>
      <c r="GM181" s="1">
        <v>37539</v>
      </c>
      <c r="GN181" t="s">
        <v>179</v>
      </c>
      <c r="GO181" s="1">
        <v>37378</v>
      </c>
      <c r="GP181" t="s">
        <v>183</v>
      </c>
      <c r="GS181" s="1">
        <v>37369</v>
      </c>
      <c r="GT181" t="s">
        <v>183</v>
      </c>
      <c r="GU181" s="1">
        <v>37545</v>
      </c>
      <c r="GV181" t="s">
        <v>181</v>
      </c>
      <c r="GY181" s="1">
        <v>37544</v>
      </c>
      <c r="GZ181" t="s">
        <v>181</v>
      </c>
      <c r="HA181" s="1">
        <v>37544</v>
      </c>
      <c r="HB181" t="s">
        <v>181</v>
      </c>
      <c r="HC181" s="1">
        <v>37544</v>
      </c>
      <c r="HD181" t="s">
        <v>181</v>
      </c>
      <c r="HE181" s="1">
        <v>37735</v>
      </c>
      <c r="HF181" t="s">
        <v>177</v>
      </c>
      <c r="HG181" s="1">
        <v>37551</v>
      </c>
      <c r="HH181" t="s">
        <v>181</v>
      </c>
      <c r="HK181" s="1">
        <v>37545</v>
      </c>
      <c r="HL181" t="s">
        <v>181</v>
      </c>
      <c r="HM181" s="1">
        <v>37551</v>
      </c>
      <c r="HN181" t="s">
        <v>181</v>
      </c>
      <c r="HO181" s="1">
        <v>37552</v>
      </c>
      <c r="HP181" t="s">
        <v>181</v>
      </c>
      <c r="HQ181" s="1">
        <v>37365</v>
      </c>
      <c r="HR181" t="s">
        <v>183</v>
      </c>
      <c r="HS181" s="1">
        <v>37371</v>
      </c>
      <c r="HT181" t="s">
        <v>183</v>
      </c>
    </row>
    <row r="182" spans="1:228" x14ac:dyDescent="0.2">
      <c r="A182" s="1">
        <v>37194</v>
      </c>
      <c r="B182" t="s">
        <v>184</v>
      </c>
      <c r="E182" s="1">
        <v>37518</v>
      </c>
      <c r="F182" t="s">
        <v>180</v>
      </c>
      <c r="G182" s="1">
        <v>37462</v>
      </c>
      <c r="H182" t="s">
        <v>182</v>
      </c>
      <c r="I182" s="1">
        <v>37678</v>
      </c>
      <c r="J182" t="s">
        <v>175</v>
      </c>
      <c r="K182" s="1">
        <v>37453</v>
      </c>
      <c r="L182" t="s">
        <v>182</v>
      </c>
      <c r="M182" s="1">
        <v>37452</v>
      </c>
      <c r="N182" t="s">
        <v>182</v>
      </c>
      <c r="Q182" s="1">
        <v>37280</v>
      </c>
      <c r="R182" t="s">
        <v>184</v>
      </c>
      <c r="S182" s="1">
        <v>37460</v>
      </c>
      <c r="T182" t="s">
        <v>182</v>
      </c>
      <c r="U182" s="1">
        <v>37454</v>
      </c>
      <c r="V182" t="s">
        <v>182</v>
      </c>
      <c r="Y182" s="1">
        <v>37279</v>
      </c>
      <c r="Z182" t="s">
        <v>184</v>
      </c>
      <c r="AE182" s="1">
        <v>37455</v>
      </c>
      <c r="AF182" t="s">
        <v>182</v>
      </c>
      <c r="AG182" s="1">
        <v>37480</v>
      </c>
      <c r="AH182" t="s">
        <v>182</v>
      </c>
      <c r="AI182" s="1">
        <v>37462</v>
      </c>
      <c r="AJ182" t="s">
        <v>182</v>
      </c>
      <c r="AK182" s="1">
        <v>37455</v>
      </c>
      <c r="AL182" t="s">
        <v>182</v>
      </c>
      <c r="AO182" s="1">
        <v>37459</v>
      </c>
      <c r="AP182" t="s">
        <v>182</v>
      </c>
      <c r="AQ182" s="1">
        <v>37461</v>
      </c>
      <c r="AR182" t="s">
        <v>182</v>
      </c>
      <c r="AU182" s="1">
        <v>37419</v>
      </c>
      <c r="AV182" t="s">
        <v>180</v>
      </c>
      <c r="AY182" s="1">
        <v>38006</v>
      </c>
      <c r="AZ182" t="s">
        <v>175</v>
      </c>
      <c r="BA182" s="1">
        <v>37462</v>
      </c>
      <c r="BB182" t="s">
        <v>182</v>
      </c>
      <c r="BC182" s="1">
        <v>37313</v>
      </c>
      <c r="BD182" t="s">
        <v>184</v>
      </c>
      <c r="BE182" s="1">
        <v>37449</v>
      </c>
      <c r="BF182" t="s">
        <v>182</v>
      </c>
      <c r="BG182" s="1">
        <v>37291</v>
      </c>
      <c r="BH182" t="s">
        <v>184</v>
      </c>
      <c r="BI182" s="1">
        <v>37468</v>
      </c>
      <c r="BJ182" t="s">
        <v>182</v>
      </c>
      <c r="BK182" s="1">
        <v>37371</v>
      </c>
      <c r="BL182" t="s">
        <v>182</v>
      </c>
      <c r="BM182" s="1">
        <v>37712</v>
      </c>
      <c r="BN182" t="s">
        <v>175</v>
      </c>
      <c r="BO182" s="1">
        <v>37455</v>
      </c>
      <c r="BP182" t="s">
        <v>182</v>
      </c>
      <c r="BQ182" s="1">
        <v>37392</v>
      </c>
      <c r="BR182" t="s">
        <v>182</v>
      </c>
      <c r="BS182" s="1">
        <v>37504</v>
      </c>
      <c r="BT182" t="s">
        <v>180</v>
      </c>
      <c r="BU182" s="1">
        <v>37460</v>
      </c>
      <c r="BV182" t="s">
        <v>182</v>
      </c>
      <c r="BW182" s="1">
        <v>37455</v>
      </c>
      <c r="BX182" t="s">
        <v>182</v>
      </c>
      <c r="BY182" s="1">
        <v>37517</v>
      </c>
      <c r="BZ182" t="s">
        <v>178</v>
      </c>
      <c r="CC182" s="1">
        <v>37460</v>
      </c>
      <c r="CD182" t="s">
        <v>182</v>
      </c>
      <c r="CE182" s="1">
        <v>37483</v>
      </c>
      <c r="CF182" t="s">
        <v>178</v>
      </c>
      <c r="CG182" s="1">
        <v>37399</v>
      </c>
      <c r="CH182" t="s">
        <v>182</v>
      </c>
      <c r="CK182" s="1">
        <v>32912</v>
      </c>
      <c r="CL182" t="s">
        <v>506</v>
      </c>
      <c r="CM182" s="1">
        <v>37454</v>
      </c>
      <c r="CN182" t="s">
        <v>182</v>
      </c>
      <c r="CO182" s="1">
        <v>37456</v>
      </c>
      <c r="CP182" t="s">
        <v>182</v>
      </c>
      <c r="CQ182" s="1">
        <v>37480</v>
      </c>
      <c r="CR182" t="s">
        <v>182</v>
      </c>
      <c r="CS182" s="1">
        <v>37460</v>
      </c>
      <c r="CT182" t="s">
        <v>182</v>
      </c>
      <c r="CW182" s="1">
        <v>37677</v>
      </c>
      <c r="CX182" t="s">
        <v>175</v>
      </c>
      <c r="DA182" s="1">
        <v>37291</v>
      </c>
      <c r="DB182" t="s">
        <v>184</v>
      </c>
      <c r="DE182" s="1">
        <v>37546</v>
      </c>
      <c r="DF182" t="s">
        <v>178</v>
      </c>
      <c r="DG182" s="1">
        <v>37461</v>
      </c>
      <c r="DH182" t="s">
        <v>182</v>
      </c>
      <c r="DI182" s="1">
        <v>37454</v>
      </c>
      <c r="DJ182" t="s">
        <v>182</v>
      </c>
      <c r="DK182" s="1">
        <v>37529</v>
      </c>
      <c r="DL182" t="s">
        <v>180</v>
      </c>
      <c r="DM182" s="1">
        <v>37470</v>
      </c>
      <c r="DN182" t="s">
        <v>182</v>
      </c>
      <c r="DO182" s="1">
        <v>37558</v>
      </c>
      <c r="DP182" t="s">
        <v>178</v>
      </c>
      <c r="DQ182" s="1">
        <v>37468</v>
      </c>
      <c r="DR182" t="s">
        <v>182</v>
      </c>
      <c r="DS182" s="1">
        <v>37278</v>
      </c>
      <c r="DT182" t="s">
        <v>184</v>
      </c>
      <c r="DU182" s="1">
        <v>37454</v>
      </c>
      <c r="DV182" t="s">
        <v>182</v>
      </c>
      <c r="DW182" s="1">
        <v>37455</v>
      </c>
      <c r="DX182" t="s">
        <v>182</v>
      </c>
      <c r="DY182" s="1">
        <v>37462</v>
      </c>
      <c r="DZ182" t="s">
        <v>182</v>
      </c>
      <c r="EC182" s="1">
        <v>37279</v>
      </c>
      <c r="ED182" t="s">
        <v>184</v>
      </c>
      <c r="EG182" s="1">
        <v>37559</v>
      </c>
      <c r="EH182" t="s">
        <v>178</v>
      </c>
      <c r="EM182" s="1">
        <v>37455</v>
      </c>
      <c r="EN182" t="s">
        <v>182</v>
      </c>
      <c r="EY182" s="1">
        <v>37277</v>
      </c>
      <c r="EZ182" t="s">
        <v>184</v>
      </c>
      <c r="FC182" s="1">
        <v>37455</v>
      </c>
      <c r="FD182" t="s">
        <v>182</v>
      </c>
      <c r="FG182" s="1">
        <v>37511</v>
      </c>
      <c r="FH182" t="s">
        <v>181</v>
      </c>
      <c r="FK182" s="1">
        <v>37462</v>
      </c>
      <c r="FL182" t="s">
        <v>182</v>
      </c>
      <c r="FO182" s="1">
        <v>37462</v>
      </c>
      <c r="FP182" t="s">
        <v>182</v>
      </c>
      <c r="FQ182" s="1">
        <v>31958</v>
      </c>
      <c r="FR182" t="s">
        <v>503</v>
      </c>
      <c r="FS182" s="1">
        <v>37720</v>
      </c>
      <c r="FT182" t="s">
        <v>175</v>
      </c>
      <c r="FU182" s="1">
        <v>37456</v>
      </c>
      <c r="FV182" t="s">
        <v>182</v>
      </c>
      <c r="FW182" s="1">
        <v>37475</v>
      </c>
      <c r="FX182" t="s">
        <v>182</v>
      </c>
      <c r="FY182" s="1">
        <v>37454</v>
      </c>
      <c r="FZ182" t="s">
        <v>182</v>
      </c>
      <c r="GA182" s="1">
        <v>37461</v>
      </c>
      <c r="GB182" t="s">
        <v>182</v>
      </c>
      <c r="GC182" s="1">
        <v>38040</v>
      </c>
      <c r="GD182" t="s">
        <v>169</v>
      </c>
      <c r="GE182" s="1">
        <v>37475</v>
      </c>
      <c r="GF182" t="s">
        <v>182</v>
      </c>
      <c r="GG182" s="1">
        <v>37427</v>
      </c>
      <c r="GH182" t="s">
        <v>182</v>
      </c>
      <c r="GI182" s="1">
        <v>37460</v>
      </c>
      <c r="GJ182" t="s">
        <v>178</v>
      </c>
      <c r="GM182" s="1">
        <v>37539</v>
      </c>
      <c r="GN182" t="s">
        <v>180</v>
      </c>
      <c r="GO182" s="1">
        <v>37293</v>
      </c>
      <c r="GP182" t="s">
        <v>184</v>
      </c>
      <c r="GS182" s="1">
        <v>37280</v>
      </c>
      <c r="GT182" t="s">
        <v>184</v>
      </c>
      <c r="GU182" s="1">
        <v>37452</v>
      </c>
      <c r="GV182" t="s">
        <v>182</v>
      </c>
      <c r="GY182" s="1">
        <v>37454</v>
      </c>
      <c r="GZ182" t="s">
        <v>182</v>
      </c>
      <c r="HA182" s="1">
        <v>37452</v>
      </c>
      <c r="HB182" t="s">
        <v>182</v>
      </c>
      <c r="HC182" s="1">
        <v>37453</v>
      </c>
      <c r="HD182" t="s">
        <v>182</v>
      </c>
      <c r="HE182" s="1">
        <v>37644</v>
      </c>
      <c r="HF182" t="s">
        <v>178</v>
      </c>
      <c r="HG182" s="1">
        <v>37460</v>
      </c>
      <c r="HH182" t="s">
        <v>182</v>
      </c>
      <c r="HK182" s="1">
        <v>37454</v>
      </c>
      <c r="HL182" t="s">
        <v>182</v>
      </c>
      <c r="HM182" s="1">
        <v>37460</v>
      </c>
      <c r="HN182" t="s">
        <v>182</v>
      </c>
      <c r="HO182" s="1">
        <v>37459</v>
      </c>
      <c r="HP182" t="s">
        <v>182</v>
      </c>
      <c r="HQ182" s="1">
        <v>37285</v>
      </c>
      <c r="HR182" t="s">
        <v>184</v>
      </c>
      <c r="HS182" s="1">
        <v>37280</v>
      </c>
      <c r="HT182" t="s">
        <v>184</v>
      </c>
    </row>
    <row r="183" spans="1:228" x14ac:dyDescent="0.2">
      <c r="A183" s="1">
        <v>37194</v>
      </c>
      <c r="B183" t="s">
        <v>185</v>
      </c>
      <c r="E183" s="1">
        <v>37425</v>
      </c>
      <c r="F183" t="s">
        <v>181</v>
      </c>
      <c r="G183" s="1">
        <v>37368</v>
      </c>
      <c r="H183" t="s">
        <v>183</v>
      </c>
      <c r="I183" s="1">
        <v>37572</v>
      </c>
      <c r="J183" t="s">
        <v>176</v>
      </c>
      <c r="K183" s="1">
        <v>37362</v>
      </c>
      <c r="L183" t="s">
        <v>183</v>
      </c>
      <c r="M183" s="1">
        <v>37361</v>
      </c>
      <c r="N183" t="s">
        <v>183</v>
      </c>
      <c r="Q183" s="1">
        <v>37280</v>
      </c>
      <c r="R183" t="s">
        <v>185</v>
      </c>
      <c r="S183" s="1">
        <v>37369</v>
      </c>
      <c r="T183" t="s">
        <v>183</v>
      </c>
      <c r="U183" s="1">
        <v>37363</v>
      </c>
      <c r="V183" t="s">
        <v>183</v>
      </c>
      <c r="Y183" s="1">
        <v>37279</v>
      </c>
      <c r="Z183" t="s">
        <v>185</v>
      </c>
      <c r="AE183" s="1">
        <v>37364</v>
      </c>
      <c r="AF183" t="s">
        <v>183</v>
      </c>
      <c r="AG183" s="1">
        <v>37382</v>
      </c>
      <c r="AH183" t="s">
        <v>183</v>
      </c>
      <c r="AI183" s="1">
        <v>37376</v>
      </c>
      <c r="AJ183" t="s">
        <v>183</v>
      </c>
      <c r="AK183" s="1">
        <v>37364</v>
      </c>
      <c r="AL183" t="s">
        <v>183</v>
      </c>
      <c r="AO183" s="1">
        <v>37364</v>
      </c>
      <c r="AP183" t="s">
        <v>183</v>
      </c>
      <c r="AQ183" s="1">
        <v>37383</v>
      </c>
      <c r="AR183" t="s">
        <v>183</v>
      </c>
      <c r="AU183" s="1">
        <v>37314</v>
      </c>
      <c r="AV183" t="s">
        <v>181</v>
      </c>
      <c r="AY183" s="1">
        <v>37914</v>
      </c>
      <c r="AZ183" t="s">
        <v>442</v>
      </c>
      <c r="BA183" s="1">
        <v>37375</v>
      </c>
      <c r="BB183" t="s">
        <v>183</v>
      </c>
      <c r="BC183" s="1">
        <v>37313</v>
      </c>
      <c r="BD183" t="s">
        <v>185</v>
      </c>
      <c r="BE183" s="1">
        <v>37358</v>
      </c>
      <c r="BF183" t="s">
        <v>183</v>
      </c>
      <c r="BG183" s="1">
        <v>37291</v>
      </c>
      <c r="BH183" t="s">
        <v>185</v>
      </c>
      <c r="BI183" s="1">
        <v>37382</v>
      </c>
      <c r="BJ183" t="s">
        <v>183</v>
      </c>
      <c r="BK183" s="1">
        <v>37271</v>
      </c>
      <c r="BL183" t="s">
        <v>183</v>
      </c>
      <c r="BM183" s="1">
        <v>37607</v>
      </c>
      <c r="BN183" t="s">
        <v>176</v>
      </c>
      <c r="BO183" s="1">
        <v>37364</v>
      </c>
      <c r="BP183" t="s">
        <v>183</v>
      </c>
      <c r="BQ183" s="1">
        <v>37301</v>
      </c>
      <c r="BR183" t="s">
        <v>183</v>
      </c>
      <c r="BS183" s="1">
        <v>37391</v>
      </c>
      <c r="BT183" t="s">
        <v>181</v>
      </c>
      <c r="BU183" s="1">
        <v>37371</v>
      </c>
      <c r="BV183" t="s">
        <v>183</v>
      </c>
      <c r="BW183" s="1">
        <v>37371</v>
      </c>
      <c r="BX183" t="s">
        <v>183</v>
      </c>
      <c r="BY183" s="1">
        <v>37427</v>
      </c>
      <c r="BZ183" t="s">
        <v>179</v>
      </c>
      <c r="CC183" s="1">
        <v>37365</v>
      </c>
      <c r="CD183" t="s">
        <v>183</v>
      </c>
      <c r="CE183" s="1">
        <v>37424</v>
      </c>
      <c r="CF183" t="s">
        <v>179</v>
      </c>
      <c r="CG183" s="1">
        <v>37308</v>
      </c>
      <c r="CH183" t="s">
        <v>183</v>
      </c>
      <c r="CK183" s="1" t="s">
        <v>461</v>
      </c>
      <c r="CL183" t="s">
        <v>502</v>
      </c>
      <c r="CM183" s="1">
        <v>37364</v>
      </c>
      <c r="CN183" t="s">
        <v>183</v>
      </c>
      <c r="CO183" s="1">
        <v>37364</v>
      </c>
      <c r="CP183" t="s">
        <v>183</v>
      </c>
      <c r="CQ183" s="1">
        <v>37383</v>
      </c>
      <c r="CR183" t="s">
        <v>183</v>
      </c>
      <c r="CS183" s="1">
        <v>37371</v>
      </c>
      <c r="CT183" t="s">
        <v>183</v>
      </c>
      <c r="CW183" s="1">
        <v>37573</v>
      </c>
      <c r="CX183" t="s">
        <v>176</v>
      </c>
      <c r="DA183" s="1">
        <v>37291</v>
      </c>
      <c r="DB183" t="s">
        <v>185</v>
      </c>
      <c r="DE183" s="1">
        <v>37460</v>
      </c>
      <c r="DF183" t="s">
        <v>179</v>
      </c>
      <c r="DG183" s="1">
        <v>37370</v>
      </c>
      <c r="DH183" t="s">
        <v>183</v>
      </c>
      <c r="DI183" s="1">
        <v>37377</v>
      </c>
      <c r="DJ183" t="s">
        <v>183</v>
      </c>
      <c r="DK183" s="1">
        <v>37431</v>
      </c>
      <c r="DL183" t="s">
        <v>181</v>
      </c>
      <c r="DM183" s="1">
        <v>37382</v>
      </c>
      <c r="DN183" t="s">
        <v>183</v>
      </c>
      <c r="DO183" s="1">
        <v>37473</v>
      </c>
      <c r="DP183" t="s">
        <v>179</v>
      </c>
      <c r="DQ183" s="1">
        <v>37368</v>
      </c>
      <c r="DR183" t="s">
        <v>183</v>
      </c>
      <c r="DS183" s="1">
        <v>37278</v>
      </c>
      <c r="DT183" t="s">
        <v>185</v>
      </c>
      <c r="DU183" s="1">
        <v>37364</v>
      </c>
      <c r="DV183" t="s">
        <v>183</v>
      </c>
      <c r="DW183" s="1">
        <v>37364</v>
      </c>
      <c r="DX183" t="s">
        <v>183</v>
      </c>
      <c r="DY183" s="1">
        <v>37368</v>
      </c>
      <c r="DZ183" t="s">
        <v>183</v>
      </c>
      <c r="EC183" s="1">
        <v>37279</v>
      </c>
      <c r="ED183" t="s">
        <v>185</v>
      </c>
      <c r="EG183" s="1">
        <v>37481</v>
      </c>
      <c r="EH183" t="s">
        <v>179</v>
      </c>
      <c r="EM183" s="1">
        <v>37364</v>
      </c>
      <c r="EN183" t="s">
        <v>183</v>
      </c>
      <c r="EY183" s="1">
        <v>37277</v>
      </c>
      <c r="EZ183" t="s">
        <v>185</v>
      </c>
      <c r="FC183" s="1">
        <v>37364</v>
      </c>
      <c r="FD183" t="s">
        <v>183</v>
      </c>
      <c r="FG183" s="1">
        <v>37420</v>
      </c>
      <c r="FH183" t="s">
        <v>182</v>
      </c>
      <c r="FK183" s="1">
        <v>37371</v>
      </c>
      <c r="FL183" t="s">
        <v>183</v>
      </c>
      <c r="FO183" s="1">
        <v>37371</v>
      </c>
      <c r="FP183" t="s">
        <v>183</v>
      </c>
      <c r="FS183" s="1">
        <v>37627</v>
      </c>
      <c r="FT183" t="s">
        <v>176</v>
      </c>
      <c r="FU183" s="1">
        <v>37369</v>
      </c>
      <c r="FV183" t="s">
        <v>183</v>
      </c>
      <c r="FW183" s="1">
        <v>37391</v>
      </c>
      <c r="FX183" t="s">
        <v>183</v>
      </c>
      <c r="FY183" s="1">
        <v>37364</v>
      </c>
      <c r="FZ183" t="s">
        <v>183</v>
      </c>
      <c r="GA183" s="1">
        <v>37368</v>
      </c>
      <c r="GB183" t="s">
        <v>183</v>
      </c>
      <c r="GC183" s="1">
        <v>38040</v>
      </c>
      <c r="GD183" t="s">
        <v>450</v>
      </c>
      <c r="GE183" s="1">
        <v>37376</v>
      </c>
      <c r="GF183" t="s">
        <v>183</v>
      </c>
      <c r="GG183" s="1">
        <v>37336</v>
      </c>
      <c r="GH183" t="s">
        <v>183</v>
      </c>
      <c r="GI183" s="1">
        <v>37376</v>
      </c>
      <c r="GJ183" t="s">
        <v>179</v>
      </c>
      <c r="GM183" s="1">
        <v>37449</v>
      </c>
      <c r="GN183" t="s">
        <v>181</v>
      </c>
      <c r="GO183" s="1">
        <v>37293</v>
      </c>
      <c r="GP183" t="s">
        <v>185</v>
      </c>
      <c r="GS183" s="1">
        <v>37280</v>
      </c>
      <c r="GT183" t="s">
        <v>185</v>
      </c>
      <c r="GU183" s="1">
        <v>37361</v>
      </c>
      <c r="GV183" t="s">
        <v>183</v>
      </c>
      <c r="GY183" s="1">
        <v>37361</v>
      </c>
      <c r="GZ183" t="s">
        <v>183</v>
      </c>
      <c r="HA183" s="1">
        <v>37361</v>
      </c>
      <c r="HB183" t="s">
        <v>183</v>
      </c>
      <c r="HC183" s="1">
        <v>37362</v>
      </c>
      <c r="HD183" t="s">
        <v>183</v>
      </c>
      <c r="HE183" s="1">
        <v>37574</v>
      </c>
      <c r="HF183" t="s">
        <v>179</v>
      </c>
      <c r="HG183" s="1">
        <v>37370</v>
      </c>
      <c r="HH183" t="s">
        <v>183</v>
      </c>
      <c r="HK183" s="1">
        <v>37363</v>
      </c>
      <c r="HL183" t="s">
        <v>183</v>
      </c>
      <c r="HM183" s="1">
        <v>37370</v>
      </c>
      <c r="HN183" t="s">
        <v>183</v>
      </c>
      <c r="HO183" s="1">
        <v>37365</v>
      </c>
      <c r="HP183" t="s">
        <v>183</v>
      </c>
      <c r="HQ183" s="1">
        <v>37285</v>
      </c>
      <c r="HR183" t="s">
        <v>185</v>
      </c>
      <c r="HS183" s="1">
        <v>37280</v>
      </c>
      <c r="HT183" t="s">
        <v>185</v>
      </c>
    </row>
    <row r="184" spans="1:228" x14ac:dyDescent="0.2">
      <c r="A184" s="1">
        <v>37091</v>
      </c>
      <c r="B184" t="s">
        <v>186</v>
      </c>
      <c r="E184" s="1">
        <v>37334</v>
      </c>
      <c r="F184" t="s">
        <v>182</v>
      </c>
      <c r="G184" s="1">
        <v>37315</v>
      </c>
      <c r="H184" t="s">
        <v>184</v>
      </c>
      <c r="I184" s="1">
        <v>37481</v>
      </c>
      <c r="J184" t="s">
        <v>177</v>
      </c>
      <c r="K184" s="1">
        <v>37271</v>
      </c>
      <c r="L184" t="s">
        <v>184</v>
      </c>
      <c r="M184" s="1">
        <v>37278</v>
      </c>
      <c r="N184" t="s">
        <v>184</v>
      </c>
      <c r="Q184" s="1">
        <v>37188</v>
      </c>
      <c r="R184" t="s">
        <v>186</v>
      </c>
      <c r="S184" s="1">
        <v>37301</v>
      </c>
      <c r="T184" t="s">
        <v>184</v>
      </c>
      <c r="U184" s="1">
        <v>37278</v>
      </c>
      <c r="V184" t="s">
        <v>184</v>
      </c>
      <c r="Y184" s="1">
        <v>37175</v>
      </c>
      <c r="Z184" t="s">
        <v>186</v>
      </c>
      <c r="AE184" s="1">
        <v>37271</v>
      </c>
      <c r="AF184" t="s">
        <v>184</v>
      </c>
      <c r="AG184" s="1">
        <v>37314</v>
      </c>
      <c r="AH184" t="s">
        <v>184</v>
      </c>
      <c r="AI184" s="1">
        <v>37292</v>
      </c>
      <c r="AJ184" t="s">
        <v>184</v>
      </c>
      <c r="AK184" s="1">
        <v>37280</v>
      </c>
      <c r="AL184" t="s">
        <v>184</v>
      </c>
      <c r="AO184" s="1">
        <v>37284</v>
      </c>
      <c r="AP184" t="s">
        <v>184</v>
      </c>
      <c r="AQ184" s="1">
        <v>37279</v>
      </c>
      <c r="AR184" t="s">
        <v>184</v>
      </c>
      <c r="AU184" s="1">
        <v>37223</v>
      </c>
      <c r="AV184" t="s">
        <v>182</v>
      </c>
      <c r="AY184" s="1">
        <v>37914</v>
      </c>
      <c r="AZ184" t="s">
        <v>176</v>
      </c>
      <c r="BA184" s="1">
        <v>37330</v>
      </c>
      <c r="BB184" t="s">
        <v>184</v>
      </c>
      <c r="BC184" s="1">
        <v>37200</v>
      </c>
      <c r="BD184" t="s">
        <v>186</v>
      </c>
      <c r="BE184" s="1">
        <v>37279</v>
      </c>
      <c r="BF184" t="s">
        <v>184</v>
      </c>
      <c r="BG184" s="1">
        <v>37181</v>
      </c>
      <c r="BH184" t="s">
        <v>186</v>
      </c>
      <c r="BI184" s="1">
        <v>37302</v>
      </c>
      <c r="BJ184" t="s">
        <v>184</v>
      </c>
      <c r="BK184" s="1">
        <v>37182</v>
      </c>
      <c r="BL184" t="s">
        <v>184</v>
      </c>
      <c r="BM184" s="1">
        <v>37516</v>
      </c>
      <c r="BN184" t="s">
        <v>177</v>
      </c>
      <c r="BO184" s="1">
        <v>37273</v>
      </c>
      <c r="BP184" t="s">
        <v>184</v>
      </c>
      <c r="BQ184" s="1">
        <v>37216</v>
      </c>
      <c r="BR184" t="s">
        <v>184</v>
      </c>
      <c r="BS184" s="1">
        <v>37300</v>
      </c>
      <c r="BT184" t="s">
        <v>182</v>
      </c>
      <c r="BU184" s="1">
        <v>37280</v>
      </c>
      <c r="BV184" t="s">
        <v>184</v>
      </c>
      <c r="BW184" s="1">
        <v>37280</v>
      </c>
      <c r="BX184" t="s">
        <v>184</v>
      </c>
      <c r="BY184" s="1">
        <v>37427</v>
      </c>
      <c r="BZ184" t="s">
        <v>180</v>
      </c>
      <c r="CC184" s="1">
        <v>37294</v>
      </c>
      <c r="CD184" t="s">
        <v>184</v>
      </c>
      <c r="CE184" s="1">
        <v>37424</v>
      </c>
      <c r="CF184" t="s">
        <v>180</v>
      </c>
      <c r="CG184" s="1">
        <v>37236</v>
      </c>
      <c r="CH184" t="s">
        <v>184</v>
      </c>
      <c r="CK184" s="1" t="s">
        <v>461</v>
      </c>
      <c r="CL184" t="s">
        <v>503</v>
      </c>
      <c r="CM184" s="1">
        <v>37285</v>
      </c>
      <c r="CN184" t="s">
        <v>184</v>
      </c>
      <c r="CO184" s="1">
        <v>37278</v>
      </c>
      <c r="CP184" t="s">
        <v>184</v>
      </c>
      <c r="CQ184" s="1">
        <v>37343</v>
      </c>
      <c r="CR184" t="s">
        <v>184</v>
      </c>
      <c r="CS184" s="1">
        <v>37279</v>
      </c>
      <c r="CT184" t="s">
        <v>184</v>
      </c>
      <c r="CW184" s="1">
        <v>37482</v>
      </c>
      <c r="CX184" t="s">
        <v>177</v>
      </c>
      <c r="DA184" s="1">
        <v>37187</v>
      </c>
      <c r="DB184" t="s">
        <v>186</v>
      </c>
      <c r="DE184" s="1">
        <v>37460</v>
      </c>
      <c r="DF184" t="s">
        <v>180</v>
      </c>
      <c r="DG184" s="1">
        <v>37279</v>
      </c>
      <c r="DH184" t="s">
        <v>184</v>
      </c>
      <c r="DI184" s="1">
        <v>37314</v>
      </c>
      <c r="DJ184" t="s">
        <v>184</v>
      </c>
      <c r="DK184" s="1">
        <v>37340</v>
      </c>
      <c r="DL184" t="s">
        <v>182</v>
      </c>
      <c r="DM184" s="1">
        <v>37294</v>
      </c>
      <c r="DN184" t="s">
        <v>184</v>
      </c>
      <c r="DO184" s="1">
        <v>37473</v>
      </c>
      <c r="DP184" t="s">
        <v>180</v>
      </c>
      <c r="DQ184" s="1">
        <v>37285</v>
      </c>
      <c r="DR184" t="s">
        <v>184</v>
      </c>
      <c r="DS184" s="1">
        <v>37187</v>
      </c>
      <c r="DT184" t="s">
        <v>186</v>
      </c>
      <c r="DU184" s="1">
        <v>37280</v>
      </c>
      <c r="DV184" t="s">
        <v>184</v>
      </c>
      <c r="DW184" s="1">
        <v>37294</v>
      </c>
      <c r="DX184" t="s">
        <v>184</v>
      </c>
      <c r="DY184" s="1">
        <v>37285</v>
      </c>
      <c r="DZ184" t="s">
        <v>184</v>
      </c>
      <c r="EC184" s="1">
        <v>37175</v>
      </c>
      <c r="ED184" t="s">
        <v>186</v>
      </c>
      <c r="EG184" s="1">
        <v>37481</v>
      </c>
      <c r="EH184" t="s">
        <v>180</v>
      </c>
      <c r="EM184" s="1">
        <v>37280</v>
      </c>
      <c r="EN184" t="s">
        <v>184</v>
      </c>
      <c r="EY184" s="1">
        <v>37186</v>
      </c>
      <c r="EZ184" t="s">
        <v>186</v>
      </c>
      <c r="FC184" s="1">
        <v>37274</v>
      </c>
      <c r="FD184" t="s">
        <v>184</v>
      </c>
      <c r="FG184" s="1">
        <v>37329</v>
      </c>
      <c r="FH184" t="s">
        <v>183</v>
      </c>
      <c r="FK184" s="1">
        <v>37286</v>
      </c>
      <c r="FL184" t="s">
        <v>184</v>
      </c>
      <c r="FO184" s="1">
        <v>37293</v>
      </c>
      <c r="FP184" t="s">
        <v>184</v>
      </c>
      <c r="FS184" s="1">
        <v>37524</v>
      </c>
      <c r="FT184" t="s">
        <v>177</v>
      </c>
      <c r="FU184" s="1">
        <v>37279</v>
      </c>
      <c r="FV184" t="s">
        <v>184</v>
      </c>
      <c r="FW184" s="1">
        <v>37293</v>
      </c>
      <c r="FX184" t="s">
        <v>184</v>
      </c>
      <c r="FY184" s="1">
        <v>37285</v>
      </c>
      <c r="FZ184" t="s">
        <v>184</v>
      </c>
      <c r="GA184" s="1">
        <v>37277</v>
      </c>
      <c r="GB184" t="s">
        <v>184</v>
      </c>
      <c r="GC184" s="1">
        <v>38040</v>
      </c>
      <c r="GD184" t="s">
        <v>170</v>
      </c>
      <c r="GE184" s="1">
        <v>37299</v>
      </c>
      <c r="GF184" t="s">
        <v>184</v>
      </c>
      <c r="GG184" s="1">
        <v>37245</v>
      </c>
      <c r="GH184" t="s">
        <v>184</v>
      </c>
      <c r="GI184" s="1">
        <v>37376</v>
      </c>
      <c r="GJ184" t="s">
        <v>180</v>
      </c>
      <c r="GM184" s="1">
        <v>37357</v>
      </c>
      <c r="GN184" t="s">
        <v>182</v>
      </c>
      <c r="GO184" s="1">
        <v>37196</v>
      </c>
      <c r="GP184" t="s">
        <v>186</v>
      </c>
      <c r="GS184" s="1">
        <v>37189</v>
      </c>
      <c r="GT184" t="s">
        <v>186</v>
      </c>
      <c r="GU184" s="1">
        <v>37270</v>
      </c>
      <c r="GV184" t="s">
        <v>184</v>
      </c>
      <c r="GY184" s="1">
        <v>37273</v>
      </c>
      <c r="GZ184" t="s">
        <v>184</v>
      </c>
      <c r="HA184" s="1">
        <v>37278</v>
      </c>
      <c r="HB184" t="s">
        <v>184</v>
      </c>
      <c r="HC184" s="1">
        <v>37271</v>
      </c>
      <c r="HD184" t="s">
        <v>184</v>
      </c>
      <c r="HE184" s="1">
        <v>37574</v>
      </c>
      <c r="HF184" t="s">
        <v>180</v>
      </c>
      <c r="HG184" s="1">
        <v>37300</v>
      </c>
      <c r="HH184" t="s">
        <v>184</v>
      </c>
      <c r="HK184" s="1">
        <v>37279</v>
      </c>
      <c r="HL184" t="s">
        <v>184</v>
      </c>
      <c r="HM184" s="1">
        <v>37279</v>
      </c>
      <c r="HN184" t="s">
        <v>184</v>
      </c>
      <c r="HO184" s="1">
        <v>37281</v>
      </c>
      <c r="HP184" t="s">
        <v>184</v>
      </c>
      <c r="HQ184" s="1">
        <v>37183</v>
      </c>
      <c r="HR184" t="s">
        <v>186</v>
      </c>
      <c r="HS184" s="1">
        <v>37189</v>
      </c>
      <c r="HT184" t="s">
        <v>186</v>
      </c>
    </row>
    <row r="185" spans="1:228" x14ac:dyDescent="0.2">
      <c r="A185" s="1">
        <v>36998</v>
      </c>
      <c r="B185" t="s">
        <v>187</v>
      </c>
      <c r="E185" s="1">
        <v>37245</v>
      </c>
      <c r="F185" t="s">
        <v>183</v>
      </c>
      <c r="G185" s="1">
        <v>37292</v>
      </c>
      <c r="H185" t="s">
        <v>185</v>
      </c>
      <c r="I185" s="1">
        <v>37390</v>
      </c>
      <c r="J185" t="s">
        <v>178</v>
      </c>
      <c r="K185" s="1">
        <v>37271</v>
      </c>
      <c r="L185" t="s">
        <v>185</v>
      </c>
      <c r="M185" s="1">
        <v>37278</v>
      </c>
      <c r="N185" t="s">
        <v>185</v>
      </c>
      <c r="Q185" s="1">
        <v>37097</v>
      </c>
      <c r="R185" t="s">
        <v>187</v>
      </c>
      <c r="S185" s="1">
        <v>37301</v>
      </c>
      <c r="T185" t="s">
        <v>185</v>
      </c>
      <c r="U185" s="1">
        <v>37278</v>
      </c>
      <c r="V185" t="s">
        <v>185</v>
      </c>
      <c r="Y185" s="1">
        <v>37084</v>
      </c>
      <c r="Z185" t="s">
        <v>187</v>
      </c>
      <c r="AE185" s="1">
        <v>37271</v>
      </c>
      <c r="AF185" t="s">
        <v>185</v>
      </c>
      <c r="AG185" s="1">
        <v>37314</v>
      </c>
      <c r="AH185" t="s">
        <v>185</v>
      </c>
      <c r="AI185" s="1">
        <v>37292</v>
      </c>
      <c r="AJ185" t="s">
        <v>185</v>
      </c>
      <c r="AK185" s="1">
        <v>37280</v>
      </c>
      <c r="AL185" t="s">
        <v>185</v>
      </c>
      <c r="AO185" s="1">
        <v>37284</v>
      </c>
      <c r="AP185" t="s">
        <v>185</v>
      </c>
      <c r="AQ185" s="1">
        <v>37279</v>
      </c>
      <c r="AR185" t="s">
        <v>185</v>
      </c>
      <c r="AU185" s="1">
        <v>37131</v>
      </c>
      <c r="AV185" t="s">
        <v>183</v>
      </c>
      <c r="AY185" s="1">
        <v>37825</v>
      </c>
      <c r="AZ185" t="s">
        <v>443</v>
      </c>
      <c r="BA185" s="1">
        <v>37665</v>
      </c>
      <c r="BB185" t="s">
        <v>185</v>
      </c>
      <c r="BC185" s="1">
        <v>37104</v>
      </c>
      <c r="BD185" t="s">
        <v>187</v>
      </c>
      <c r="BE185" s="1">
        <v>37279</v>
      </c>
      <c r="BF185" t="s">
        <v>185</v>
      </c>
      <c r="BG185" s="1">
        <v>37091</v>
      </c>
      <c r="BH185" t="s">
        <v>187</v>
      </c>
      <c r="BI185" s="1">
        <v>37302</v>
      </c>
      <c r="BJ185" t="s">
        <v>185</v>
      </c>
      <c r="BK185" s="1">
        <v>37182</v>
      </c>
      <c r="BL185" t="s">
        <v>185</v>
      </c>
      <c r="BM185" s="1">
        <v>37425</v>
      </c>
      <c r="BN185" t="s">
        <v>178</v>
      </c>
      <c r="BO185" s="1">
        <v>37273</v>
      </c>
      <c r="BP185" t="s">
        <v>185</v>
      </c>
      <c r="BQ185" s="1">
        <v>37216</v>
      </c>
      <c r="BR185" t="s">
        <v>185</v>
      </c>
      <c r="BS185" s="1">
        <v>37209</v>
      </c>
      <c r="BT185" t="s">
        <v>183</v>
      </c>
      <c r="BU185" s="1">
        <v>37280</v>
      </c>
      <c r="BV185" t="s">
        <v>185</v>
      </c>
      <c r="BW185" s="1">
        <v>37280</v>
      </c>
      <c r="BX185" t="s">
        <v>185</v>
      </c>
      <c r="BY185" s="1">
        <v>37336</v>
      </c>
      <c r="BZ185" t="s">
        <v>181</v>
      </c>
      <c r="CC185" s="1">
        <v>37294</v>
      </c>
      <c r="CD185" t="s">
        <v>185</v>
      </c>
      <c r="CE185" s="1">
        <v>37301</v>
      </c>
      <c r="CF185" t="s">
        <v>181</v>
      </c>
      <c r="CG185" s="1">
        <v>37236</v>
      </c>
      <c r="CH185" t="s">
        <v>185</v>
      </c>
      <c r="CM185" s="1">
        <v>37285</v>
      </c>
      <c r="CN185" t="s">
        <v>185</v>
      </c>
      <c r="CO185" s="1">
        <v>37278</v>
      </c>
      <c r="CP185" t="s">
        <v>185</v>
      </c>
      <c r="CQ185" s="1">
        <v>37273</v>
      </c>
      <c r="CR185" t="s">
        <v>185</v>
      </c>
      <c r="CS185" s="1">
        <v>37279</v>
      </c>
      <c r="CT185" t="s">
        <v>185</v>
      </c>
      <c r="CW185" s="1">
        <v>37391</v>
      </c>
      <c r="CX185" t="s">
        <v>178</v>
      </c>
      <c r="DA185" s="1">
        <v>37096</v>
      </c>
      <c r="DB185" t="s">
        <v>187</v>
      </c>
      <c r="DE185" s="1">
        <v>37363</v>
      </c>
      <c r="DF185" t="s">
        <v>181</v>
      </c>
      <c r="DG185" s="1">
        <v>37279</v>
      </c>
      <c r="DH185" t="s">
        <v>185</v>
      </c>
      <c r="DI185" s="1">
        <v>37314</v>
      </c>
      <c r="DJ185" t="s">
        <v>185</v>
      </c>
      <c r="DK185" s="1">
        <v>37259</v>
      </c>
      <c r="DL185" t="s">
        <v>183</v>
      </c>
      <c r="DM185" s="1">
        <v>37294</v>
      </c>
      <c r="DN185" t="s">
        <v>185</v>
      </c>
      <c r="DO185" s="1">
        <v>37376</v>
      </c>
      <c r="DP185" t="s">
        <v>181</v>
      </c>
      <c r="DQ185" s="1">
        <v>37285</v>
      </c>
      <c r="DR185" t="s">
        <v>185</v>
      </c>
      <c r="DS185" s="1">
        <v>37096</v>
      </c>
      <c r="DT185" t="s">
        <v>187</v>
      </c>
      <c r="DU185" s="1">
        <v>37280</v>
      </c>
      <c r="DV185" t="s">
        <v>185</v>
      </c>
      <c r="DW185" s="1">
        <v>37294</v>
      </c>
      <c r="DX185" t="s">
        <v>185</v>
      </c>
      <c r="DY185" s="1">
        <v>37285</v>
      </c>
      <c r="DZ185" t="s">
        <v>185</v>
      </c>
      <c r="EC185" s="1">
        <v>37090</v>
      </c>
      <c r="ED185" t="s">
        <v>187</v>
      </c>
      <c r="EG185" s="1">
        <v>37378</v>
      </c>
      <c r="EH185" t="s">
        <v>181</v>
      </c>
      <c r="EM185" s="1">
        <v>37280</v>
      </c>
      <c r="EN185" t="s">
        <v>185</v>
      </c>
      <c r="EY185" s="1">
        <v>37095</v>
      </c>
      <c r="EZ185" t="s">
        <v>187</v>
      </c>
      <c r="FC185" s="1">
        <v>37274</v>
      </c>
      <c r="FD185" t="s">
        <v>185</v>
      </c>
      <c r="FG185" s="1">
        <v>37238</v>
      </c>
      <c r="FH185" t="s">
        <v>184</v>
      </c>
      <c r="FK185" s="1">
        <v>37286</v>
      </c>
      <c r="FL185" t="s">
        <v>185</v>
      </c>
      <c r="FO185" s="1">
        <v>37293</v>
      </c>
      <c r="FP185" t="s">
        <v>185</v>
      </c>
      <c r="FS185" s="1">
        <v>37433</v>
      </c>
      <c r="FT185" t="s">
        <v>178</v>
      </c>
      <c r="FU185" s="1">
        <v>37279</v>
      </c>
      <c r="FV185" t="s">
        <v>185</v>
      </c>
      <c r="FW185" s="1">
        <v>37293</v>
      </c>
      <c r="FX185" t="s">
        <v>185</v>
      </c>
      <c r="FY185" s="1">
        <v>37285</v>
      </c>
      <c r="FZ185" t="s">
        <v>185</v>
      </c>
      <c r="GA185" s="1">
        <v>37277</v>
      </c>
      <c r="GB185" t="s">
        <v>185</v>
      </c>
      <c r="GC185" s="1">
        <v>37942</v>
      </c>
      <c r="GD185" t="s">
        <v>451</v>
      </c>
      <c r="GE185" s="1">
        <v>37299</v>
      </c>
      <c r="GF185" t="s">
        <v>185</v>
      </c>
      <c r="GG185" s="1">
        <v>37245</v>
      </c>
      <c r="GH185" t="s">
        <v>185</v>
      </c>
      <c r="GI185" s="1">
        <v>37278</v>
      </c>
      <c r="GJ185" t="s">
        <v>181</v>
      </c>
      <c r="GM185" s="1">
        <v>37265</v>
      </c>
      <c r="GN185" t="s">
        <v>183</v>
      </c>
      <c r="GO185" s="1">
        <v>37105</v>
      </c>
      <c r="GP185" t="s">
        <v>187</v>
      </c>
      <c r="GS185" s="1">
        <v>37098</v>
      </c>
      <c r="GT185" t="s">
        <v>187</v>
      </c>
      <c r="GU185" s="1">
        <v>37270</v>
      </c>
      <c r="GV185" t="s">
        <v>185</v>
      </c>
      <c r="GY185" s="1">
        <v>37273</v>
      </c>
      <c r="GZ185" t="s">
        <v>185</v>
      </c>
      <c r="HA185" s="1">
        <v>37278</v>
      </c>
      <c r="HB185" t="s">
        <v>185</v>
      </c>
      <c r="HC185" s="1">
        <v>37271</v>
      </c>
      <c r="HD185" t="s">
        <v>185</v>
      </c>
      <c r="HE185" s="1">
        <v>37462</v>
      </c>
      <c r="HF185" t="s">
        <v>181</v>
      </c>
      <c r="HG185" s="1">
        <v>37300</v>
      </c>
      <c r="HH185" t="s">
        <v>185</v>
      </c>
      <c r="HK185" s="1">
        <v>37279</v>
      </c>
      <c r="HL185" t="s">
        <v>185</v>
      </c>
      <c r="HM185" s="1">
        <v>37279</v>
      </c>
      <c r="HN185" t="s">
        <v>185</v>
      </c>
      <c r="HO185" s="1">
        <v>37281</v>
      </c>
      <c r="HP185" t="s">
        <v>185</v>
      </c>
      <c r="HQ185" s="1">
        <v>37095</v>
      </c>
      <c r="HR185" t="s">
        <v>187</v>
      </c>
      <c r="HS185" s="1">
        <v>37098</v>
      </c>
      <c r="HT185" t="s">
        <v>187</v>
      </c>
    </row>
    <row r="186" spans="1:228" x14ac:dyDescent="0.2">
      <c r="A186" s="1">
        <v>36908</v>
      </c>
      <c r="B186" t="s">
        <v>188</v>
      </c>
      <c r="E186" s="1">
        <v>37154</v>
      </c>
      <c r="F186" t="s">
        <v>184</v>
      </c>
      <c r="G186" s="1">
        <v>37188</v>
      </c>
      <c r="H186" t="s">
        <v>186</v>
      </c>
      <c r="I186" s="1">
        <v>37314</v>
      </c>
      <c r="J186" t="s">
        <v>179</v>
      </c>
      <c r="K186" s="1">
        <v>37180</v>
      </c>
      <c r="L186" t="s">
        <v>186</v>
      </c>
      <c r="M186" s="1">
        <v>37179</v>
      </c>
      <c r="N186" t="s">
        <v>186</v>
      </c>
      <c r="Q186" s="1">
        <v>37006</v>
      </c>
      <c r="R186" t="s">
        <v>188</v>
      </c>
      <c r="S186" s="1">
        <v>37182</v>
      </c>
      <c r="T186" t="s">
        <v>186</v>
      </c>
      <c r="U186" s="1">
        <v>37187</v>
      </c>
      <c r="V186" t="s">
        <v>186</v>
      </c>
      <c r="Y186" s="1">
        <v>36993</v>
      </c>
      <c r="Z186" t="s">
        <v>188</v>
      </c>
      <c r="AE186" s="1">
        <v>37182</v>
      </c>
      <c r="AF186" t="s">
        <v>186</v>
      </c>
      <c r="AG186" s="1">
        <v>37208</v>
      </c>
      <c r="AH186" t="s">
        <v>186</v>
      </c>
      <c r="AI186" s="1">
        <v>37187</v>
      </c>
      <c r="AJ186" t="s">
        <v>186</v>
      </c>
      <c r="AK186" s="1">
        <v>37182</v>
      </c>
      <c r="AL186" t="s">
        <v>186</v>
      </c>
      <c r="AO186" s="1">
        <v>37182</v>
      </c>
      <c r="AP186" t="s">
        <v>186</v>
      </c>
      <c r="AQ186" s="1">
        <v>37187</v>
      </c>
      <c r="AR186" t="s">
        <v>186</v>
      </c>
      <c r="AU186" s="1">
        <v>37062</v>
      </c>
      <c r="AV186" t="s">
        <v>184</v>
      </c>
      <c r="AY186" s="1">
        <v>37823</v>
      </c>
      <c r="AZ186" t="s">
        <v>177</v>
      </c>
      <c r="BA186" s="1">
        <v>37190</v>
      </c>
      <c r="BB186" t="s">
        <v>186</v>
      </c>
      <c r="BC186" s="1">
        <v>37017</v>
      </c>
      <c r="BD186" t="s">
        <v>188</v>
      </c>
      <c r="BE186" s="1">
        <v>37181</v>
      </c>
      <c r="BF186" t="s">
        <v>186</v>
      </c>
      <c r="BG186" s="1">
        <v>36999</v>
      </c>
      <c r="BH186" t="s">
        <v>188</v>
      </c>
      <c r="BI186" s="1">
        <v>37197</v>
      </c>
      <c r="BJ186" t="s">
        <v>186</v>
      </c>
      <c r="BK186" s="1">
        <v>37090</v>
      </c>
      <c r="BL186" t="s">
        <v>186</v>
      </c>
      <c r="BM186" s="1">
        <v>37348</v>
      </c>
      <c r="BN186" t="s">
        <v>179</v>
      </c>
      <c r="BO186" s="1">
        <v>37183</v>
      </c>
      <c r="BP186" t="s">
        <v>186</v>
      </c>
      <c r="BQ186" s="1">
        <v>37119</v>
      </c>
      <c r="BR186" t="s">
        <v>186</v>
      </c>
      <c r="BS186" s="1">
        <v>37140</v>
      </c>
      <c r="BT186" t="s">
        <v>184</v>
      </c>
      <c r="BU186" s="1">
        <v>37187</v>
      </c>
      <c r="BV186" t="s">
        <v>186</v>
      </c>
      <c r="BW186" s="1">
        <v>37182</v>
      </c>
      <c r="BX186" t="s">
        <v>186</v>
      </c>
      <c r="BY186" s="1">
        <v>37238</v>
      </c>
      <c r="BZ186" t="s">
        <v>182</v>
      </c>
      <c r="CC186" s="1">
        <v>37183</v>
      </c>
      <c r="CD186" t="s">
        <v>186</v>
      </c>
      <c r="CE186" s="1">
        <v>37210</v>
      </c>
      <c r="CF186" t="s">
        <v>182</v>
      </c>
      <c r="CG186" s="1">
        <v>37131</v>
      </c>
      <c r="CH186" t="s">
        <v>186</v>
      </c>
      <c r="CM186" s="1">
        <v>37188</v>
      </c>
      <c r="CN186" t="s">
        <v>186</v>
      </c>
      <c r="CO186" s="1">
        <v>37182</v>
      </c>
      <c r="CP186" t="s">
        <v>186</v>
      </c>
      <c r="CQ186" s="1">
        <v>37201</v>
      </c>
      <c r="CR186" t="s">
        <v>186</v>
      </c>
      <c r="CS186" s="1">
        <v>37187</v>
      </c>
      <c r="CT186" t="s">
        <v>186</v>
      </c>
      <c r="CW186" s="1">
        <v>37313</v>
      </c>
      <c r="CX186" t="s">
        <v>179</v>
      </c>
      <c r="DA186" s="1">
        <v>37005</v>
      </c>
      <c r="DB186" t="s">
        <v>188</v>
      </c>
      <c r="DE186" s="1">
        <v>37280</v>
      </c>
      <c r="DF186" t="s">
        <v>182</v>
      </c>
      <c r="DG186" s="1">
        <v>37187</v>
      </c>
      <c r="DH186" t="s">
        <v>186</v>
      </c>
      <c r="DI186" s="1">
        <v>37182</v>
      </c>
      <c r="DJ186" t="s">
        <v>186</v>
      </c>
      <c r="DK186" s="1">
        <v>37165</v>
      </c>
      <c r="DL186" t="s">
        <v>184</v>
      </c>
      <c r="DM186" s="1">
        <v>37203</v>
      </c>
      <c r="DN186" t="s">
        <v>186</v>
      </c>
      <c r="DO186" s="1">
        <v>37287</v>
      </c>
      <c r="DP186" t="s">
        <v>182</v>
      </c>
      <c r="DQ186" s="1">
        <v>37187</v>
      </c>
      <c r="DR186" t="s">
        <v>186</v>
      </c>
      <c r="DS186" s="1">
        <v>37005</v>
      </c>
      <c r="DT186" t="s">
        <v>188</v>
      </c>
      <c r="DU186" s="1">
        <v>37182</v>
      </c>
      <c r="DV186" t="s">
        <v>186</v>
      </c>
      <c r="DW186" s="1">
        <v>37182</v>
      </c>
      <c r="DX186" t="s">
        <v>186</v>
      </c>
      <c r="DY186" s="1">
        <v>37188</v>
      </c>
      <c r="DZ186" t="s">
        <v>186</v>
      </c>
      <c r="EC186" s="1">
        <v>36999</v>
      </c>
      <c r="ED186" t="s">
        <v>188</v>
      </c>
      <c r="EG186" s="1">
        <v>37286</v>
      </c>
      <c r="EH186" t="s">
        <v>182</v>
      </c>
      <c r="EM186" s="1">
        <v>37182</v>
      </c>
      <c r="EN186" t="s">
        <v>186</v>
      </c>
      <c r="EY186" s="1">
        <v>37000</v>
      </c>
      <c r="EZ186" t="s">
        <v>188</v>
      </c>
      <c r="FC186" s="1">
        <v>37180</v>
      </c>
      <c r="FD186" t="s">
        <v>186</v>
      </c>
      <c r="FG186" s="1">
        <v>37238</v>
      </c>
      <c r="FH186" t="s">
        <v>185</v>
      </c>
      <c r="FK186" s="1">
        <v>37187</v>
      </c>
      <c r="FL186" t="s">
        <v>186</v>
      </c>
      <c r="FO186" s="1">
        <v>37189</v>
      </c>
      <c r="FP186" t="s">
        <v>186</v>
      </c>
      <c r="FS186" s="1">
        <v>37356</v>
      </c>
      <c r="FT186" t="s">
        <v>179</v>
      </c>
      <c r="FU186" s="1">
        <v>37175</v>
      </c>
      <c r="FV186" t="s">
        <v>186</v>
      </c>
      <c r="FW186" s="1">
        <v>37193</v>
      </c>
      <c r="FX186" t="s">
        <v>186</v>
      </c>
      <c r="FY186" s="1">
        <v>37182</v>
      </c>
      <c r="FZ186" t="s">
        <v>186</v>
      </c>
      <c r="GA186" s="1">
        <v>37186</v>
      </c>
      <c r="GB186" t="s">
        <v>186</v>
      </c>
      <c r="GC186" s="1">
        <v>37942</v>
      </c>
      <c r="GD186" t="s">
        <v>171</v>
      </c>
      <c r="GE186" s="1">
        <v>37202</v>
      </c>
      <c r="GF186" t="s">
        <v>186</v>
      </c>
      <c r="GG186" s="1">
        <v>37154</v>
      </c>
      <c r="GH186" t="s">
        <v>186</v>
      </c>
      <c r="GI186" s="1">
        <v>37187</v>
      </c>
      <c r="GJ186" t="s">
        <v>182</v>
      </c>
      <c r="GM186" s="1">
        <v>37175</v>
      </c>
      <c r="GN186" t="s">
        <v>184</v>
      </c>
      <c r="GO186" s="1">
        <v>37014</v>
      </c>
      <c r="GP186" t="s">
        <v>188</v>
      </c>
      <c r="GS186" s="1">
        <v>37007</v>
      </c>
      <c r="GT186" t="s">
        <v>188</v>
      </c>
      <c r="GU186" s="1">
        <v>37179</v>
      </c>
      <c r="GV186" t="s">
        <v>186</v>
      </c>
      <c r="GY186" s="1">
        <v>37181</v>
      </c>
      <c r="GZ186" t="s">
        <v>186</v>
      </c>
      <c r="HA186" s="1">
        <v>37179</v>
      </c>
      <c r="HB186" t="s">
        <v>186</v>
      </c>
      <c r="HC186" s="1">
        <v>37180</v>
      </c>
      <c r="HD186" t="s">
        <v>186</v>
      </c>
      <c r="HE186" s="1">
        <v>37371</v>
      </c>
      <c r="HF186" t="s">
        <v>182</v>
      </c>
      <c r="HG186" s="1">
        <v>37188</v>
      </c>
      <c r="HH186" t="s">
        <v>186</v>
      </c>
      <c r="HK186" s="1">
        <v>37182</v>
      </c>
      <c r="HL186" t="s">
        <v>186</v>
      </c>
      <c r="HM186" s="1">
        <v>37187</v>
      </c>
      <c r="HN186" t="s">
        <v>186</v>
      </c>
      <c r="HO186" s="1">
        <v>37182</v>
      </c>
      <c r="HP186" t="s">
        <v>186</v>
      </c>
      <c r="HQ186" s="1">
        <v>37001</v>
      </c>
      <c r="HR186" t="s">
        <v>188</v>
      </c>
      <c r="HS186" s="1">
        <v>37007</v>
      </c>
      <c r="HT186" t="s">
        <v>188</v>
      </c>
    </row>
    <row r="187" spans="1:228" x14ac:dyDescent="0.2">
      <c r="A187" s="1">
        <v>36829</v>
      </c>
      <c r="B187" t="s">
        <v>189</v>
      </c>
      <c r="E187" s="1">
        <v>37154</v>
      </c>
      <c r="F187" t="s">
        <v>185</v>
      </c>
      <c r="G187" s="1">
        <v>37096</v>
      </c>
      <c r="H187" t="s">
        <v>187</v>
      </c>
      <c r="I187" s="1">
        <v>37314</v>
      </c>
      <c r="J187" t="s">
        <v>180</v>
      </c>
      <c r="K187" s="1">
        <v>37088</v>
      </c>
      <c r="L187" t="s">
        <v>187</v>
      </c>
      <c r="M187" s="1">
        <v>37088</v>
      </c>
      <c r="N187" t="s">
        <v>187</v>
      </c>
      <c r="Q187" s="1">
        <v>36916</v>
      </c>
      <c r="R187" t="s">
        <v>189</v>
      </c>
      <c r="S187" s="1">
        <v>37091</v>
      </c>
      <c r="T187" t="s">
        <v>187</v>
      </c>
      <c r="U187" s="1">
        <v>37097</v>
      </c>
      <c r="V187" t="s">
        <v>187</v>
      </c>
      <c r="Y187" s="1">
        <v>36917</v>
      </c>
      <c r="Z187" t="s">
        <v>189</v>
      </c>
      <c r="AE187" s="1">
        <v>37091</v>
      </c>
      <c r="AF187" t="s">
        <v>187</v>
      </c>
      <c r="AG187" s="1">
        <v>37112</v>
      </c>
      <c r="AH187" t="s">
        <v>187</v>
      </c>
      <c r="AI187" s="1">
        <v>37097</v>
      </c>
      <c r="AJ187" t="s">
        <v>187</v>
      </c>
      <c r="AK187" s="1">
        <v>37091</v>
      </c>
      <c r="AL187" t="s">
        <v>187</v>
      </c>
      <c r="AO187" s="1">
        <v>37095</v>
      </c>
      <c r="AP187" t="s">
        <v>187</v>
      </c>
      <c r="AQ187" s="1">
        <v>37097</v>
      </c>
      <c r="AR187" t="s">
        <v>187</v>
      </c>
      <c r="AU187" s="1">
        <v>37062</v>
      </c>
      <c r="AV187" t="s">
        <v>185</v>
      </c>
      <c r="AY187" s="1">
        <v>37733</v>
      </c>
      <c r="AZ187" t="s">
        <v>455</v>
      </c>
      <c r="BA187" s="1">
        <v>37099</v>
      </c>
      <c r="BB187" t="s">
        <v>187</v>
      </c>
      <c r="BC187" s="1">
        <v>36949</v>
      </c>
      <c r="BD187" t="s">
        <v>189</v>
      </c>
      <c r="BE187" s="1">
        <v>37089</v>
      </c>
      <c r="BF187" t="s">
        <v>187</v>
      </c>
      <c r="BG187" s="1">
        <v>36915</v>
      </c>
      <c r="BH187" t="s">
        <v>189</v>
      </c>
      <c r="BI187" s="1">
        <v>37106</v>
      </c>
      <c r="BJ187" t="s">
        <v>187</v>
      </c>
      <c r="BK187" s="1">
        <v>36999</v>
      </c>
      <c r="BL187" t="s">
        <v>187</v>
      </c>
      <c r="BM187" s="1">
        <v>37348</v>
      </c>
      <c r="BN187" t="s">
        <v>180</v>
      </c>
      <c r="BO187" s="1">
        <v>37091</v>
      </c>
      <c r="BP187" t="s">
        <v>187</v>
      </c>
      <c r="BQ187" s="1">
        <v>37028</v>
      </c>
      <c r="BR187" t="s">
        <v>187</v>
      </c>
      <c r="BS187" s="1">
        <v>37140</v>
      </c>
      <c r="BT187" t="s">
        <v>185</v>
      </c>
      <c r="BU187" s="1">
        <v>37097</v>
      </c>
      <c r="BV187" t="s">
        <v>187</v>
      </c>
      <c r="BW187" s="1">
        <v>37091</v>
      </c>
      <c r="BX187" t="s">
        <v>187</v>
      </c>
      <c r="BY187" s="1">
        <v>37153</v>
      </c>
      <c r="BZ187" t="s">
        <v>183</v>
      </c>
      <c r="CC187" s="1">
        <v>37091</v>
      </c>
      <c r="CD187" t="s">
        <v>187</v>
      </c>
      <c r="CE187" s="1">
        <v>37119</v>
      </c>
      <c r="CF187" t="s">
        <v>183</v>
      </c>
      <c r="CG187" s="1">
        <v>37028</v>
      </c>
      <c r="CH187" t="s">
        <v>187</v>
      </c>
      <c r="CM187" s="1">
        <v>37096</v>
      </c>
      <c r="CN187" t="s">
        <v>187</v>
      </c>
      <c r="CO187" s="1">
        <v>37092</v>
      </c>
      <c r="CP187" t="s">
        <v>187</v>
      </c>
      <c r="CQ187" s="1">
        <v>37110</v>
      </c>
      <c r="CR187" t="s">
        <v>187</v>
      </c>
      <c r="CS187" s="1">
        <v>37096</v>
      </c>
      <c r="CT187" t="s">
        <v>187</v>
      </c>
      <c r="CW187" s="1">
        <v>37313</v>
      </c>
      <c r="CX187" t="s">
        <v>180</v>
      </c>
      <c r="DA187" s="1">
        <v>36928</v>
      </c>
      <c r="DB187" t="s">
        <v>189</v>
      </c>
      <c r="DE187" s="1">
        <v>37173</v>
      </c>
      <c r="DF187" t="s">
        <v>183</v>
      </c>
      <c r="DG187" s="1">
        <v>37097</v>
      </c>
      <c r="DH187" t="s">
        <v>187</v>
      </c>
      <c r="DI187" s="1">
        <v>37096</v>
      </c>
      <c r="DJ187" t="s">
        <v>187</v>
      </c>
      <c r="DK187" s="1">
        <v>37165</v>
      </c>
      <c r="DL187" t="s">
        <v>185</v>
      </c>
      <c r="DM187" s="1">
        <v>37112</v>
      </c>
      <c r="DN187" t="s">
        <v>187</v>
      </c>
      <c r="DO187" s="1">
        <v>37194</v>
      </c>
      <c r="DP187" t="s">
        <v>183</v>
      </c>
      <c r="DQ187" s="1">
        <v>37096</v>
      </c>
      <c r="DR187" t="s">
        <v>187</v>
      </c>
      <c r="DS187" s="1">
        <v>36914</v>
      </c>
      <c r="DT187" t="s">
        <v>189</v>
      </c>
      <c r="DU187" s="1">
        <v>37091</v>
      </c>
      <c r="DV187" t="s">
        <v>187</v>
      </c>
      <c r="DW187" s="1">
        <v>37097</v>
      </c>
      <c r="DX187" t="s">
        <v>187</v>
      </c>
      <c r="DY187" s="1">
        <v>37096</v>
      </c>
      <c r="DZ187" t="s">
        <v>187</v>
      </c>
      <c r="EC187" s="1">
        <v>36915</v>
      </c>
      <c r="ED187" t="s">
        <v>189</v>
      </c>
      <c r="EG187" s="1">
        <v>37194</v>
      </c>
      <c r="EH187" t="s">
        <v>183</v>
      </c>
      <c r="EM187" s="1">
        <v>37091</v>
      </c>
      <c r="EN187" t="s">
        <v>187</v>
      </c>
      <c r="EY187" s="1">
        <v>36910</v>
      </c>
      <c r="EZ187" t="s">
        <v>189</v>
      </c>
      <c r="FC187" s="1">
        <v>37089</v>
      </c>
      <c r="FD187" t="s">
        <v>187</v>
      </c>
      <c r="FG187" s="1">
        <v>37153</v>
      </c>
      <c r="FH187" t="s">
        <v>186</v>
      </c>
      <c r="FK187" s="1">
        <v>37097</v>
      </c>
      <c r="FL187" t="s">
        <v>187</v>
      </c>
      <c r="FO187" s="1">
        <v>37096</v>
      </c>
      <c r="FP187" t="s">
        <v>187</v>
      </c>
      <c r="FS187" s="1">
        <v>37356</v>
      </c>
      <c r="FT187" t="s">
        <v>180</v>
      </c>
      <c r="FU187" s="1">
        <v>37089</v>
      </c>
      <c r="FV187" t="s">
        <v>187</v>
      </c>
      <c r="FW187" s="1">
        <v>37105</v>
      </c>
      <c r="FX187" t="s">
        <v>187</v>
      </c>
      <c r="FY187" s="1">
        <v>37091</v>
      </c>
      <c r="FZ187" t="s">
        <v>187</v>
      </c>
      <c r="GA187" s="1">
        <v>37097</v>
      </c>
      <c r="GB187" t="s">
        <v>187</v>
      </c>
      <c r="GC187" s="1">
        <v>37851</v>
      </c>
      <c r="GD187" t="s">
        <v>452</v>
      </c>
      <c r="GE187" s="1">
        <v>37105</v>
      </c>
      <c r="GF187" t="s">
        <v>187</v>
      </c>
      <c r="GG187" s="1">
        <v>37063</v>
      </c>
      <c r="GH187" t="s">
        <v>187</v>
      </c>
      <c r="GI187" s="1">
        <v>37096</v>
      </c>
      <c r="GJ187" t="s">
        <v>183</v>
      </c>
      <c r="GM187" s="1">
        <v>37175</v>
      </c>
      <c r="GN187" t="s">
        <v>185</v>
      </c>
      <c r="GO187" s="1">
        <v>36921</v>
      </c>
      <c r="GP187" t="s">
        <v>189</v>
      </c>
      <c r="GS187" s="1">
        <v>36916</v>
      </c>
      <c r="GT187" t="s">
        <v>189</v>
      </c>
      <c r="GU187" s="1">
        <v>37088</v>
      </c>
      <c r="GV187" t="s">
        <v>187</v>
      </c>
      <c r="GY187" s="1">
        <v>37088</v>
      </c>
      <c r="GZ187" t="s">
        <v>187</v>
      </c>
      <c r="HA187" s="1">
        <v>37088</v>
      </c>
      <c r="HB187" t="s">
        <v>187</v>
      </c>
      <c r="HC187" s="1">
        <v>37089</v>
      </c>
      <c r="HD187" t="s">
        <v>187</v>
      </c>
      <c r="HE187" s="1">
        <v>37280</v>
      </c>
      <c r="HF187" t="s">
        <v>183</v>
      </c>
      <c r="HG187" s="1">
        <v>37097</v>
      </c>
      <c r="HH187" t="s">
        <v>187</v>
      </c>
      <c r="HK187" s="1">
        <v>37090</v>
      </c>
      <c r="HL187" t="s">
        <v>187</v>
      </c>
      <c r="HM187" s="1">
        <v>37096</v>
      </c>
      <c r="HN187" t="s">
        <v>187</v>
      </c>
      <c r="HO187" s="1">
        <v>37091</v>
      </c>
      <c r="HP187" t="s">
        <v>187</v>
      </c>
      <c r="HQ187" s="1">
        <v>36923</v>
      </c>
      <c r="HR187" t="s">
        <v>189</v>
      </c>
      <c r="HS187" s="1">
        <v>36915</v>
      </c>
      <c r="HT187" t="s">
        <v>189</v>
      </c>
    </row>
    <row r="188" spans="1:228" x14ac:dyDescent="0.2">
      <c r="A188" s="1">
        <v>36829</v>
      </c>
      <c r="B188" t="s">
        <v>190</v>
      </c>
      <c r="E188" s="1">
        <v>37061</v>
      </c>
      <c r="F188" t="s">
        <v>186</v>
      </c>
      <c r="G188" s="1">
        <v>37004</v>
      </c>
      <c r="H188" t="s">
        <v>188</v>
      </c>
      <c r="I188" s="1">
        <v>37208</v>
      </c>
      <c r="J188" t="s">
        <v>181</v>
      </c>
      <c r="K188" s="1">
        <v>36997</v>
      </c>
      <c r="L188" t="s">
        <v>188</v>
      </c>
      <c r="M188" s="1">
        <v>36997</v>
      </c>
      <c r="N188" t="s">
        <v>188</v>
      </c>
      <c r="Q188" s="1">
        <v>36916</v>
      </c>
      <c r="R188" t="s">
        <v>190</v>
      </c>
      <c r="S188" s="1">
        <v>37000</v>
      </c>
      <c r="T188" t="s">
        <v>188</v>
      </c>
      <c r="U188" s="1">
        <v>36999</v>
      </c>
      <c r="V188" t="s">
        <v>188</v>
      </c>
      <c r="Y188" s="1">
        <v>36917</v>
      </c>
      <c r="Z188" t="s">
        <v>190</v>
      </c>
      <c r="AE188" s="1">
        <v>37000</v>
      </c>
      <c r="AF188" t="s">
        <v>188</v>
      </c>
      <c r="AG188" s="1">
        <v>37019</v>
      </c>
      <c r="AH188" t="s">
        <v>188</v>
      </c>
      <c r="AI188" s="1">
        <v>37005</v>
      </c>
      <c r="AJ188" t="s">
        <v>188</v>
      </c>
      <c r="AK188" s="1">
        <v>37000</v>
      </c>
      <c r="AL188" t="s">
        <v>188</v>
      </c>
      <c r="AO188" s="1">
        <v>37004</v>
      </c>
      <c r="AP188" t="s">
        <v>188</v>
      </c>
      <c r="AQ188" s="1">
        <v>37006</v>
      </c>
      <c r="AR188" t="s">
        <v>188</v>
      </c>
      <c r="AU188" s="1">
        <v>36949</v>
      </c>
      <c r="AV188" t="s">
        <v>186</v>
      </c>
      <c r="AY188" s="1">
        <v>37732</v>
      </c>
      <c r="AZ188" t="s">
        <v>178</v>
      </c>
      <c r="BA188" s="1">
        <v>36997</v>
      </c>
      <c r="BB188" t="s">
        <v>188</v>
      </c>
      <c r="BC188" s="1">
        <v>36949</v>
      </c>
      <c r="BD188" t="s">
        <v>190</v>
      </c>
      <c r="BE188" s="1">
        <v>36993</v>
      </c>
      <c r="BF188" t="s">
        <v>188</v>
      </c>
      <c r="BG188" s="1">
        <v>36915</v>
      </c>
      <c r="BH188" t="s">
        <v>190</v>
      </c>
      <c r="BI188" s="1">
        <v>37018</v>
      </c>
      <c r="BJ188" t="s">
        <v>188</v>
      </c>
      <c r="BK188" s="1">
        <v>36908</v>
      </c>
      <c r="BL188" t="s">
        <v>188</v>
      </c>
      <c r="BM188" s="1">
        <v>37243</v>
      </c>
      <c r="BN188" t="s">
        <v>181</v>
      </c>
      <c r="BO188" s="1">
        <v>37000</v>
      </c>
      <c r="BP188" t="s">
        <v>188</v>
      </c>
      <c r="BQ188" s="1">
        <v>36937</v>
      </c>
      <c r="BR188" t="s">
        <v>188</v>
      </c>
      <c r="BS188" s="1">
        <v>37027</v>
      </c>
      <c r="BT188" t="s">
        <v>186</v>
      </c>
      <c r="BU188" s="1">
        <v>37006</v>
      </c>
      <c r="BV188" t="s">
        <v>188</v>
      </c>
      <c r="BW188" s="1">
        <v>37007</v>
      </c>
      <c r="BX188" t="s">
        <v>188</v>
      </c>
      <c r="BY188" s="1">
        <v>37063</v>
      </c>
      <c r="BZ188" t="s">
        <v>184</v>
      </c>
      <c r="CC188" s="1">
        <v>37001</v>
      </c>
      <c r="CD188" t="s">
        <v>188</v>
      </c>
      <c r="CE188" s="1">
        <v>37061</v>
      </c>
      <c r="CF188" t="s">
        <v>184</v>
      </c>
      <c r="CG188" s="1">
        <v>36948</v>
      </c>
      <c r="CH188" t="s">
        <v>188</v>
      </c>
      <c r="CM188" s="1">
        <v>37001</v>
      </c>
      <c r="CN188" t="s">
        <v>188</v>
      </c>
      <c r="CO188" s="1">
        <v>37001</v>
      </c>
      <c r="CP188" t="s">
        <v>188</v>
      </c>
      <c r="CQ188" s="1">
        <v>37020</v>
      </c>
      <c r="CR188" t="s">
        <v>188</v>
      </c>
      <c r="CS188" s="1">
        <v>37005</v>
      </c>
      <c r="CT188" t="s">
        <v>188</v>
      </c>
      <c r="CW188" s="1">
        <v>37203</v>
      </c>
      <c r="CX188" t="s">
        <v>181</v>
      </c>
      <c r="DA188" s="1">
        <v>36928</v>
      </c>
      <c r="DB188" t="s">
        <v>190</v>
      </c>
      <c r="DE188" s="1">
        <v>37096</v>
      </c>
      <c r="DF188" t="s">
        <v>184</v>
      </c>
      <c r="DG188" s="1">
        <v>37006</v>
      </c>
      <c r="DH188" t="s">
        <v>188</v>
      </c>
      <c r="DI188" s="1">
        <v>37013</v>
      </c>
      <c r="DJ188" t="s">
        <v>188</v>
      </c>
      <c r="DK188" s="1">
        <v>37067</v>
      </c>
      <c r="DL188" t="s">
        <v>186</v>
      </c>
      <c r="DM188" s="1">
        <v>37019</v>
      </c>
      <c r="DN188" t="s">
        <v>188</v>
      </c>
      <c r="DO188" s="1">
        <v>37110</v>
      </c>
      <c r="DP188" t="s">
        <v>184</v>
      </c>
      <c r="DQ188" s="1">
        <v>37005</v>
      </c>
      <c r="DR188" t="s">
        <v>188</v>
      </c>
      <c r="DS188" s="1">
        <v>36914</v>
      </c>
      <c r="DT188" t="s">
        <v>190</v>
      </c>
      <c r="DU188" s="1">
        <v>37000</v>
      </c>
      <c r="DV188" t="s">
        <v>188</v>
      </c>
      <c r="DW188" s="1">
        <v>37004</v>
      </c>
      <c r="DX188" t="s">
        <v>188</v>
      </c>
      <c r="DY188" s="1">
        <v>37000</v>
      </c>
      <c r="DZ188" t="s">
        <v>188</v>
      </c>
      <c r="EC188" s="1">
        <v>36915</v>
      </c>
      <c r="ED188" t="s">
        <v>190</v>
      </c>
      <c r="EG188" s="1">
        <v>37111</v>
      </c>
      <c r="EH188" t="s">
        <v>184</v>
      </c>
      <c r="EM188" s="1">
        <v>36999</v>
      </c>
      <c r="EN188" t="s">
        <v>188</v>
      </c>
      <c r="EY188" s="1">
        <v>36910</v>
      </c>
      <c r="EZ188" t="s">
        <v>190</v>
      </c>
      <c r="FC188" s="1">
        <v>36998</v>
      </c>
      <c r="FD188" t="s">
        <v>188</v>
      </c>
      <c r="FG188" s="1">
        <v>37056</v>
      </c>
      <c r="FH188" t="s">
        <v>187</v>
      </c>
      <c r="FK188" s="1">
        <v>37005</v>
      </c>
      <c r="FL188" t="s">
        <v>188</v>
      </c>
      <c r="FO188" s="1">
        <v>37005</v>
      </c>
      <c r="FP188" t="s">
        <v>188</v>
      </c>
      <c r="FS188" s="1">
        <v>37258</v>
      </c>
      <c r="FT188" t="s">
        <v>181</v>
      </c>
      <c r="FU188" s="1">
        <v>36998</v>
      </c>
      <c r="FV188" t="s">
        <v>188</v>
      </c>
      <c r="FW188" s="1">
        <v>37012</v>
      </c>
      <c r="FX188" t="s">
        <v>188</v>
      </c>
      <c r="FY188" s="1">
        <v>37000</v>
      </c>
      <c r="FZ188" t="s">
        <v>188</v>
      </c>
      <c r="GA188" s="1">
        <v>37004</v>
      </c>
      <c r="GB188" t="s">
        <v>188</v>
      </c>
      <c r="GC188" s="1">
        <v>37851</v>
      </c>
      <c r="GD188" t="s">
        <v>172</v>
      </c>
      <c r="GE188" s="1">
        <v>37014</v>
      </c>
      <c r="GF188" t="s">
        <v>188</v>
      </c>
      <c r="GG188" s="1">
        <v>36971</v>
      </c>
      <c r="GH188" t="s">
        <v>188</v>
      </c>
      <c r="GI188" s="1">
        <v>37011</v>
      </c>
      <c r="GJ188" t="s">
        <v>184</v>
      </c>
      <c r="GM188" s="1">
        <v>37092</v>
      </c>
      <c r="GN188" t="s">
        <v>186</v>
      </c>
      <c r="GO188" s="1">
        <v>36921</v>
      </c>
      <c r="GP188" t="s">
        <v>190</v>
      </c>
      <c r="GS188" s="1">
        <v>36916</v>
      </c>
      <c r="GT188" t="s">
        <v>190</v>
      </c>
      <c r="GU188" s="1">
        <v>36997</v>
      </c>
      <c r="GV188" t="s">
        <v>188</v>
      </c>
      <c r="GY188" s="1">
        <v>36997</v>
      </c>
      <c r="GZ188" t="s">
        <v>188</v>
      </c>
      <c r="HA188" s="1">
        <v>36997</v>
      </c>
      <c r="HB188" t="s">
        <v>188</v>
      </c>
      <c r="HC188" s="1">
        <v>36998</v>
      </c>
      <c r="HD188" t="s">
        <v>188</v>
      </c>
      <c r="HE188" s="1">
        <v>37210</v>
      </c>
      <c r="HF188" t="s">
        <v>184</v>
      </c>
      <c r="HG188" s="1">
        <v>37007</v>
      </c>
      <c r="HH188" t="s">
        <v>188</v>
      </c>
      <c r="HK188" s="1">
        <v>37001</v>
      </c>
      <c r="HL188" t="s">
        <v>188</v>
      </c>
      <c r="HM188" s="1">
        <v>36998</v>
      </c>
      <c r="HN188" t="s">
        <v>188</v>
      </c>
      <c r="HO188" s="1">
        <v>37000</v>
      </c>
      <c r="HP188" t="s">
        <v>188</v>
      </c>
      <c r="HQ188" s="1">
        <v>36923</v>
      </c>
      <c r="HR188" t="s">
        <v>190</v>
      </c>
      <c r="HS188" s="1">
        <v>36915</v>
      </c>
      <c r="HT188" t="s">
        <v>190</v>
      </c>
    </row>
    <row r="189" spans="1:228" x14ac:dyDescent="0.2">
      <c r="A189" s="1">
        <v>36719</v>
      </c>
      <c r="B189" t="s">
        <v>191</v>
      </c>
      <c r="E189" s="1">
        <v>36970</v>
      </c>
      <c r="F189" t="s">
        <v>187</v>
      </c>
      <c r="G189" s="1">
        <v>36928</v>
      </c>
      <c r="H189" t="s">
        <v>189</v>
      </c>
      <c r="I189" s="1">
        <v>37117</v>
      </c>
      <c r="J189" t="s">
        <v>182</v>
      </c>
      <c r="K189" s="1">
        <v>36907</v>
      </c>
      <c r="L189" t="s">
        <v>189</v>
      </c>
      <c r="M189" s="1">
        <v>36913</v>
      </c>
      <c r="N189" t="s">
        <v>189</v>
      </c>
      <c r="Q189" s="1">
        <v>36825</v>
      </c>
      <c r="R189" t="s">
        <v>191</v>
      </c>
      <c r="S189" s="1">
        <v>36936</v>
      </c>
      <c r="T189" t="s">
        <v>189</v>
      </c>
      <c r="U189" s="1">
        <v>36909</v>
      </c>
      <c r="V189" t="s">
        <v>189</v>
      </c>
      <c r="Y189" s="1">
        <v>36811</v>
      </c>
      <c r="Z189" t="s">
        <v>191</v>
      </c>
      <c r="AE189" s="1">
        <v>36909</v>
      </c>
      <c r="AF189" t="s">
        <v>189</v>
      </c>
      <c r="AG189" s="1">
        <v>36942</v>
      </c>
      <c r="AH189" t="s">
        <v>189</v>
      </c>
      <c r="AI189" s="1">
        <v>36928</v>
      </c>
      <c r="AJ189" t="s">
        <v>189</v>
      </c>
      <c r="AK189" s="1">
        <v>36915</v>
      </c>
      <c r="AL189" t="s">
        <v>189</v>
      </c>
      <c r="AO189" s="1">
        <v>36920</v>
      </c>
      <c r="AP189" t="s">
        <v>189</v>
      </c>
      <c r="AQ189" s="1">
        <v>36921</v>
      </c>
      <c r="AR189" t="s">
        <v>189</v>
      </c>
      <c r="AU189" s="1">
        <v>36858</v>
      </c>
      <c r="AV189" t="s">
        <v>187</v>
      </c>
      <c r="AY189" s="1">
        <v>37642</v>
      </c>
      <c r="AZ189" t="s">
        <v>179</v>
      </c>
      <c r="BA189" s="1">
        <v>36917</v>
      </c>
      <c r="BB189" t="s">
        <v>189</v>
      </c>
      <c r="BC189" s="1">
        <v>36838</v>
      </c>
      <c r="BD189" t="s">
        <v>191</v>
      </c>
      <c r="BE189" s="1">
        <v>36913</v>
      </c>
      <c r="BF189" t="s">
        <v>189</v>
      </c>
      <c r="BG189" s="1">
        <v>36817</v>
      </c>
      <c r="BH189" t="s">
        <v>191</v>
      </c>
      <c r="BI189" s="1">
        <v>36938</v>
      </c>
      <c r="BJ189" t="s">
        <v>189</v>
      </c>
      <c r="BK189" s="1">
        <v>36823</v>
      </c>
      <c r="BL189" t="s">
        <v>189</v>
      </c>
      <c r="BM189" s="1">
        <v>37152</v>
      </c>
      <c r="BN189" t="s">
        <v>182</v>
      </c>
      <c r="BO189" s="1">
        <v>36909</v>
      </c>
      <c r="BP189" t="s">
        <v>189</v>
      </c>
      <c r="BQ189" s="1">
        <v>36852</v>
      </c>
      <c r="BR189" t="s">
        <v>189</v>
      </c>
      <c r="BS189" s="1">
        <v>36936</v>
      </c>
      <c r="BT189" t="s">
        <v>187</v>
      </c>
      <c r="BU189" s="1">
        <v>36915</v>
      </c>
      <c r="BV189" t="s">
        <v>189</v>
      </c>
      <c r="BW189" s="1">
        <v>36909</v>
      </c>
      <c r="BX189" t="s">
        <v>189</v>
      </c>
      <c r="BY189" s="1">
        <v>37063</v>
      </c>
      <c r="BZ189" t="s">
        <v>185</v>
      </c>
      <c r="CC189" s="1">
        <v>36929</v>
      </c>
      <c r="CD189" t="s">
        <v>189</v>
      </c>
      <c r="CE189" s="1">
        <v>37061</v>
      </c>
      <c r="CF189" t="s">
        <v>185</v>
      </c>
      <c r="CG189" s="1">
        <v>36871</v>
      </c>
      <c r="CH189" t="s">
        <v>189</v>
      </c>
      <c r="CM189" s="1">
        <v>36917</v>
      </c>
      <c r="CN189" t="s">
        <v>189</v>
      </c>
      <c r="CO189" s="1">
        <v>36914</v>
      </c>
      <c r="CP189" t="s">
        <v>189</v>
      </c>
      <c r="CQ189" s="1">
        <v>36980</v>
      </c>
      <c r="CR189" t="s">
        <v>189</v>
      </c>
      <c r="CS189" s="1">
        <v>36914</v>
      </c>
      <c r="CT189" t="s">
        <v>189</v>
      </c>
      <c r="CW189" s="1">
        <v>37118</v>
      </c>
      <c r="CX189" t="s">
        <v>182</v>
      </c>
      <c r="DA189" s="1">
        <v>36823</v>
      </c>
      <c r="DB189" t="s">
        <v>191</v>
      </c>
      <c r="DE189" s="1">
        <v>37096</v>
      </c>
      <c r="DF189" t="s">
        <v>185</v>
      </c>
      <c r="DG189" s="1">
        <v>36916</v>
      </c>
      <c r="DH189" t="s">
        <v>189</v>
      </c>
      <c r="DI189" s="1">
        <v>36956</v>
      </c>
      <c r="DJ189" t="s">
        <v>189</v>
      </c>
      <c r="DK189" s="1">
        <v>36976</v>
      </c>
      <c r="DL189" t="s">
        <v>187</v>
      </c>
      <c r="DM189" s="1">
        <v>36930</v>
      </c>
      <c r="DN189" t="s">
        <v>189</v>
      </c>
      <c r="DO189" s="1">
        <v>37110</v>
      </c>
      <c r="DP189" t="s">
        <v>185</v>
      </c>
      <c r="DQ189" s="1">
        <v>37286</v>
      </c>
      <c r="DR189" t="s">
        <v>189</v>
      </c>
      <c r="DS189" s="1">
        <v>36823</v>
      </c>
      <c r="DT189" t="s">
        <v>191</v>
      </c>
      <c r="DU189" s="1">
        <v>36915</v>
      </c>
      <c r="DV189" t="s">
        <v>189</v>
      </c>
      <c r="DW189" s="1">
        <v>36930</v>
      </c>
      <c r="DX189" t="s">
        <v>189</v>
      </c>
      <c r="DY189" s="1">
        <v>36936</v>
      </c>
      <c r="DZ189" t="s">
        <v>189</v>
      </c>
      <c r="EC189" s="1">
        <v>36817</v>
      </c>
      <c r="ED189" t="s">
        <v>191</v>
      </c>
      <c r="EG189" s="1">
        <v>37111</v>
      </c>
      <c r="EH189" t="s">
        <v>185</v>
      </c>
      <c r="EM189" s="1">
        <v>36915</v>
      </c>
      <c r="EN189" t="s">
        <v>189</v>
      </c>
      <c r="EY189" s="1">
        <v>36822</v>
      </c>
      <c r="EZ189" t="s">
        <v>191</v>
      </c>
      <c r="FC189" s="1">
        <v>36909</v>
      </c>
      <c r="FD189" t="s">
        <v>189</v>
      </c>
      <c r="FG189" s="1">
        <v>36965</v>
      </c>
      <c r="FH189" t="s">
        <v>188</v>
      </c>
      <c r="FK189" s="1">
        <v>36915</v>
      </c>
      <c r="FL189" t="s">
        <v>189</v>
      </c>
      <c r="FO189" s="1">
        <v>36928</v>
      </c>
      <c r="FP189" t="s">
        <v>189</v>
      </c>
      <c r="FS189" s="1">
        <v>37166</v>
      </c>
      <c r="FT189" t="s">
        <v>182</v>
      </c>
      <c r="FU189" s="1">
        <v>36913</v>
      </c>
      <c r="FV189" t="s">
        <v>189</v>
      </c>
      <c r="FW189" s="1">
        <v>36929</v>
      </c>
      <c r="FX189" t="s">
        <v>189</v>
      </c>
      <c r="FY189" s="1">
        <v>36920</v>
      </c>
      <c r="FZ189" t="s">
        <v>189</v>
      </c>
      <c r="GA189" s="1">
        <v>36913</v>
      </c>
      <c r="GB189" t="s">
        <v>189</v>
      </c>
      <c r="GC189" s="1">
        <v>37760</v>
      </c>
      <c r="GD189" t="s">
        <v>453</v>
      </c>
      <c r="GE189" s="1">
        <v>36930</v>
      </c>
      <c r="GF189" t="s">
        <v>189</v>
      </c>
      <c r="GG189" s="1">
        <v>36881</v>
      </c>
      <c r="GH189" t="s">
        <v>189</v>
      </c>
      <c r="GI189" s="1">
        <v>37011</v>
      </c>
      <c r="GJ189" t="s">
        <v>185</v>
      </c>
      <c r="GM189" s="1">
        <v>36950</v>
      </c>
      <c r="GN189" t="s">
        <v>187</v>
      </c>
      <c r="GO189" s="1">
        <v>36825</v>
      </c>
      <c r="GP189" t="s">
        <v>191</v>
      </c>
      <c r="GS189" s="1">
        <v>36825</v>
      </c>
      <c r="GT189" t="s">
        <v>191</v>
      </c>
      <c r="GU189" s="1">
        <v>36907</v>
      </c>
      <c r="GV189" t="s">
        <v>189</v>
      </c>
      <c r="GY189" s="1">
        <v>36907</v>
      </c>
      <c r="GZ189" t="s">
        <v>189</v>
      </c>
      <c r="HA189" s="1">
        <v>36907</v>
      </c>
      <c r="HB189" t="s">
        <v>189</v>
      </c>
      <c r="HC189" s="1">
        <v>36909</v>
      </c>
      <c r="HD189" t="s">
        <v>189</v>
      </c>
      <c r="HE189" s="1">
        <v>37210</v>
      </c>
      <c r="HF189" t="s">
        <v>185</v>
      </c>
      <c r="HG189" s="1">
        <v>36943</v>
      </c>
      <c r="HH189" t="s">
        <v>189</v>
      </c>
      <c r="HK189" s="1">
        <v>36908</v>
      </c>
      <c r="HL189" t="s">
        <v>189</v>
      </c>
      <c r="HM189" s="1">
        <v>36915</v>
      </c>
      <c r="HN189" t="s">
        <v>189</v>
      </c>
      <c r="HO189" s="1">
        <v>36917</v>
      </c>
      <c r="HP189" t="s">
        <v>189</v>
      </c>
      <c r="HQ189" s="1">
        <v>36819</v>
      </c>
      <c r="HR189" t="s">
        <v>191</v>
      </c>
      <c r="HS189" s="1">
        <v>36824</v>
      </c>
      <c r="HT189" t="s">
        <v>191</v>
      </c>
    </row>
    <row r="190" spans="1:228" x14ac:dyDescent="0.2">
      <c r="A190" s="1">
        <v>36627</v>
      </c>
      <c r="B190" t="s">
        <v>192</v>
      </c>
      <c r="E190" s="1">
        <v>36879</v>
      </c>
      <c r="F190" t="s">
        <v>188</v>
      </c>
      <c r="G190" s="1">
        <v>36928</v>
      </c>
      <c r="H190" t="s">
        <v>190</v>
      </c>
      <c r="I190" s="1">
        <v>37026</v>
      </c>
      <c r="J190" t="s">
        <v>183</v>
      </c>
      <c r="K190" s="1">
        <v>36907</v>
      </c>
      <c r="L190" t="s">
        <v>190</v>
      </c>
      <c r="M190" s="1">
        <v>36913</v>
      </c>
      <c r="N190" t="s">
        <v>190</v>
      </c>
      <c r="Q190" s="1">
        <v>36733</v>
      </c>
      <c r="R190" t="s">
        <v>192</v>
      </c>
      <c r="S190" s="1">
        <v>36936</v>
      </c>
      <c r="T190" t="s">
        <v>190</v>
      </c>
      <c r="U190" s="1">
        <v>36909</v>
      </c>
      <c r="V190" t="s">
        <v>190</v>
      </c>
      <c r="Y190" s="1">
        <v>36720</v>
      </c>
      <c r="Z190" t="s">
        <v>192</v>
      </c>
      <c r="AE190" s="1">
        <v>36909</v>
      </c>
      <c r="AF190" t="s">
        <v>190</v>
      </c>
      <c r="AG190" s="1">
        <v>36942</v>
      </c>
      <c r="AH190" t="s">
        <v>190</v>
      </c>
      <c r="AI190" s="1">
        <v>36928</v>
      </c>
      <c r="AJ190" t="s">
        <v>190</v>
      </c>
      <c r="AK190" s="1">
        <v>36915</v>
      </c>
      <c r="AL190" t="s">
        <v>190</v>
      </c>
      <c r="AO190" s="1">
        <v>36920</v>
      </c>
      <c r="AP190" t="s">
        <v>190</v>
      </c>
      <c r="AQ190" s="1">
        <v>36921</v>
      </c>
      <c r="AR190" t="s">
        <v>190</v>
      </c>
      <c r="AU190" s="1">
        <v>36759</v>
      </c>
      <c r="AV190" t="s">
        <v>188</v>
      </c>
      <c r="AY190" s="1">
        <v>38006</v>
      </c>
      <c r="AZ190" t="s">
        <v>456</v>
      </c>
      <c r="BA190" s="1">
        <v>36917</v>
      </c>
      <c r="BB190" t="s">
        <v>190</v>
      </c>
      <c r="BC190" s="1">
        <v>36747</v>
      </c>
      <c r="BD190" t="s">
        <v>192</v>
      </c>
      <c r="BE190" s="1">
        <v>36913</v>
      </c>
      <c r="BF190" t="s">
        <v>190</v>
      </c>
      <c r="BG190" s="1">
        <v>36726</v>
      </c>
      <c r="BH190" t="s">
        <v>192</v>
      </c>
      <c r="BI190" s="1">
        <v>36938</v>
      </c>
      <c r="BJ190" t="s">
        <v>190</v>
      </c>
      <c r="BK190" s="1">
        <v>36823</v>
      </c>
      <c r="BL190" t="s">
        <v>190</v>
      </c>
      <c r="BM190" s="1">
        <v>37061</v>
      </c>
      <c r="BN190" t="s">
        <v>183</v>
      </c>
      <c r="BO190" s="1">
        <v>36909</v>
      </c>
      <c r="BP190" t="s">
        <v>190</v>
      </c>
      <c r="BQ190" s="1">
        <v>36852</v>
      </c>
      <c r="BR190" t="s">
        <v>190</v>
      </c>
      <c r="BS190" s="1">
        <v>36845</v>
      </c>
      <c r="BT190" t="s">
        <v>188</v>
      </c>
      <c r="BU190" s="1">
        <v>36915</v>
      </c>
      <c r="BV190" t="s">
        <v>190</v>
      </c>
      <c r="BW190" s="1">
        <v>36909</v>
      </c>
      <c r="BX190" t="s">
        <v>190</v>
      </c>
      <c r="BY190" s="1">
        <v>36971</v>
      </c>
      <c r="BZ190" t="s">
        <v>186</v>
      </c>
      <c r="CC190" s="1">
        <v>36929</v>
      </c>
      <c r="CD190" t="s">
        <v>190</v>
      </c>
      <c r="CE190" s="1">
        <v>36938</v>
      </c>
      <c r="CF190" t="s">
        <v>186</v>
      </c>
      <c r="CG190" s="1">
        <v>36871</v>
      </c>
      <c r="CH190" t="s">
        <v>190</v>
      </c>
      <c r="CM190" s="1">
        <v>36917</v>
      </c>
      <c r="CN190" t="s">
        <v>190</v>
      </c>
      <c r="CO190" s="1">
        <v>36914</v>
      </c>
      <c r="CP190" t="s">
        <v>190</v>
      </c>
      <c r="CQ190" s="1">
        <v>36908</v>
      </c>
      <c r="CR190" t="s">
        <v>190</v>
      </c>
      <c r="CS190" s="1">
        <v>36914</v>
      </c>
      <c r="CT190" t="s">
        <v>190</v>
      </c>
      <c r="CW190" s="1">
        <v>37027</v>
      </c>
      <c r="CX190" t="s">
        <v>183</v>
      </c>
      <c r="DA190" s="1">
        <v>36732</v>
      </c>
      <c r="DB190" t="s">
        <v>192</v>
      </c>
      <c r="DE190" s="1">
        <v>36992</v>
      </c>
      <c r="DF190" t="s">
        <v>186</v>
      </c>
      <c r="DG190" s="1">
        <v>36916</v>
      </c>
      <c r="DH190" t="s">
        <v>190</v>
      </c>
      <c r="DI190" s="1">
        <v>36956</v>
      </c>
      <c r="DJ190" t="s">
        <v>190</v>
      </c>
      <c r="DK190" s="1">
        <v>36893</v>
      </c>
      <c r="DL190" t="s">
        <v>188</v>
      </c>
      <c r="DM190" s="1">
        <v>36930</v>
      </c>
      <c r="DN190" t="s">
        <v>190</v>
      </c>
      <c r="DO190" s="1">
        <v>37012</v>
      </c>
      <c r="DP190" t="s">
        <v>186</v>
      </c>
      <c r="DQ190" s="1">
        <v>36819</v>
      </c>
      <c r="DR190" t="s">
        <v>191</v>
      </c>
      <c r="DS190" s="1">
        <v>36733</v>
      </c>
      <c r="DT190" t="s">
        <v>192</v>
      </c>
      <c r="DU190" s="1">
        <v>36915</v>
      </c>
      <c r="DV190" t="s">
        <v>190</v>
      </c>
      <c r="DW190" s="1">
        <v>36930</v>
      </c>
      <c r="DX190" t="s">
        <v>190</v>
      </c>
      <c r="DY190" s="1">
        <v>36936</v>
      </c>
      <c r="DZ190" t="s">
        <v>190</v>
      </c>
      <c r="EC190" s="1">
        <v>36731</v>
      </c>
      <c r="ED190" t="s">
        <v>192</v>
      </c>
      <c r="EG190" s="1">
        <v>37012</v>
      </c>
      <c r="EH190" t="s">
        <v>186</v>
      </c>
      <c r="EM190" s="1">
        <v>36915</v>
      </c>
      <c r="EN190" t="s">
        <v>190</v>
      </c>
      <c r="EY190" s="1">
        <v>36727</v>
      </c>
      <c r="EZ190" t="s">
        <v>192</v>
      </c>
      <c r="FC190" s="1">
        <v>36909</v>
      </c>
      <c r="FD190" t="s">
        <v>190</v>
      </c>
      <c r="FG190" s="1">
        <v>36874</v>
      </c>
      <c r="FH190" t="s">
        <v>189</v>
      </c>
      <c r="FK190" s="1">
        <v>36915</v>
      </c>
      <c r="FL190" t="s">
        <v>190</v>
      </c>
      <c r="FO190" s="1">
        <v>36928</v>
      </c>
      <c r="FP190" t="s">
        <v>190</v>
      </c>
      <c r="FS190" s="1">
        <v>37070</v>
      </c>
      <c r="FT190" t="s">
        <v>183</v>
      </c>
      <c r="FU190" s="1">
        <v>36913</v>
      </c>
      <c r="FV190" t="s">
        <v>190</v>
      </c>
      <c r="FW190" s="1">
        <v>36929</v>
      </c>
      <c r="FX190" t="s">
        <v>190</v>
      </c>
      <c r="FY190" s="1">
        <v>36920</v>
      </c>
      <c r="FZ190" t="s">
        <v>190</v>
      </c>
      <c r="GA190" s="1">
        <v>36913</v>
      </c>
      <c r="GB190" t="s">
        <v>190</v>
      </c>
      <c r="GC190" s="1">
        <v>37760</v>
      </c>
      <c r="GD190" t="s">
        <v>173</v>
      </c>
      <c r="GE190" s="1">
        <v>36930</v>
      </c>
      <c r="GF190" t="s">
        <v>190</v>
      </c>
      <c r="GG190" s="1">
        <v>36881</v>
      </c>
      <c r="GH190" t="s">
        <v>190</v>
      </c>
      <c r="GI190" s="1">
        <v>36914</v>
      </c>
      <c r="GJ190" t="s">
        <v>186</v>
      </c>
      <c r="GM190" s="1">
        <v>36860</v>
      </c>
      <c r="GN190" t="s">
        <v>188</v>
      </c>
      <c r="GO190" s="1">
        <v>36734</v>
      </c>
      <c r="GP190" t="s">
        <v>504</v>
      </c>
      <c r="GS190" s="1">
        <v>36734</v>
      </c>
      <c r="GT190" t="s">
        <v>192</v>
      </c>
      <c r="GU190" s="1">
        <v>36907</v>
      </c>
      <c r="GV190" t="s">
        <v>190</v>
      </c>
      <c r="GY190" s="1">
        <v>36907</v>
      </c>
      <c r="GZ190" t="s">
        <v>190</v>
      </c>
      <c r="HA190" s="1">
        <v>36907</v>
      </c>
      <c r="HB190" t="s">
        <v>190</v>
      </c>
      <c r="HC190" s="1">
        <v>36909</v>
      </c>
      <c r="HD190" t="s">
        <v>190</v>
      </c>
      <c r="HE190" s="1">
        <v>37098</v>
      </c>
      <c r="HF190" t="s">
        <v>186</v>
      </c>
      <c r="HG190" s="1">
        <v>36943</v>
      </c>
      <c r="HH190" t="s">
        <v>190</v>
      </c>
      <c r="HK190" s="1">
        <v>36908</v>
      </c>
      <c r="HL190" t="s">
        <v>190</v>
      </c>
      <c r="HM190" s="1">
        <v>36915</v>
      </c>
      <c r="HN190" t="s">
        <v>190</v>
      </c>
      <c r="HO190" s="1">
        <v>36917</v>
      </c>
      <c r="HP190" t="s">
        <v>190</v>
      </c>
      <c r="HQ190" s="1">
        <v>36731</v>
      </c>
      <c r="HR190" t="s">
        <v>192</v>
      </c>
      <c r="HS190" s="1">
        <v>36733</v>
      </c>
      <c r="HT190" t="s">
        <v>192</v>
      </c>
    </row>
    <row r="191" spans="1:228" x14ac:dyDescent="0.2">
      <c r="A191" s="1">
        <v>36535</v>
      </c>
      <c r="B191" t="s">
        <v>193</v>
      </c>
      <c r="E191" s="1">
        <v>36788</v>
      </c>
      <c r="F191" t="s">
        <v>189</v>
      </c>
      <c r="G191" s="1">
        <v>36822</v>
      </c>
      <c r="H191" t="s">
        <v>191</v>
      </c>
      <c r="I191" s="1">
        <v>36950</v>
      </c>
      <c r="J191" t="s">
        <v>184</v>
      </c>
      <c r="K191" s="1">
        <v>36815</v>
      </c>
      <c r="L191" t="s">
        <v>191</v>
      </c>
      <c r="M191" s="1">
        <v>36815</v>
      </c>
      <c r="N191" t="s">
        <v>191</v>
      </c>
      <c r="Q191" s="1">
        <v>36642</v>
      </c>
      <c r="R191" t="s">
        <v>193</v>
      </c>
      <c r="S191" s="1">
        <v>36818</v>
      </c>
      <c r="T191" t="s">
        <v>191</v>
      </c>
      <c r="U191" s="1">
        <v>36816</v>
      </c>
      <c r="V191" t="s">
        <v>191</v>
      </c>
      <c r="Y191" s="1">
        <v>36629</v>
      </c>
      <c r="Z191" t="s">
        <v>193</v>
      </c>
      <c r="AE191" s="1">
        <v>36818</v>
      </c>
      <c r="AF191" t="s">
        <v>191</v>
      </c>
      <c r="AG191" s="1">
        <v>36837</v>
      </c>
      <c r="AH191" t="s">
        <v>191</v>
      </c>
      <c r="AI191" s="1">
        <v>36822</v>
      </c>
      <c r="AJ191" t="s">
        <v>191</v>
      </c>
      <c r="AK191" s="1">
        <v>36818</v>
      </c>
      <c r="AL191" t="s">
        <v>191</v>
      </c>
      <c r="AO191" s="1">
        <v>36818</v>
      </c>
      <c r="AP191" t="s">
        <v>191</v>
      </c>
      <c r="AQ191" s="1">
        <v>36823</v>
      </c>
      <c r="AR191" t="s">
        <v>191</v>
      </c>
      <c r="AU191" s="1">
        <v>36698</v>
      </c>
      <c r="AV191" t="s">
        <v>189</v>
      </c>
      <c r="AY191" s="1">
        <v>37642</v>
      </c>
      <c r="AZ191" t="s">
        <v>180</v>
      </c>
      <c r="BA191" s="1">
        <v>36824</v>
      </c>
      <c r="BB191" t="s">
        <v>191</v>
      </c>
      <c r="BC191" s="1">
        <v>36656</v>
      </c>
      <c r="BD191" t="s">
        <v>193</v>
      </c>
      <c r="BE191" s="1">
        <v>36818</v>
      </c>
      <c r="BF191" t="s">
        <v>191</v>
      </c>
      <c r="BG191" s="1">
        <v>36640</v>
      </c>
      <c r="BH191" t="s">
        <v>193</v>
      </c>
      <c r="BI191" s="1">
        <v>36839</v>
      </c>
      <c r="BJ191" t="s">
        <v>191</v>
      </c>
      <c r="BK191" s="1">
        <v>36726</v>
      </c>
      <c r="BL191" t="s">
        <v>191</v>
      </c>
      <c r="BM191" s="1">
        <v>36984</v>
      </c>
      <c r="BN191" t="s">
        <v>184</v>
      </c>
      <c r="BO191" s="1">
        <v>36818</v>
      </c>
      <c r="BP191" t="s">
        <v>191</v>
      </c>
      <c r="BQ191" s="1">
        <v>36755</v>
      </c>
      <c r="BR191" t="s">
        <v>191</v>
      </c>
      <c r="BS191" s="1">
        <v>36776</v>
      </c>
      <c r="BT191" t="s">
        <v>189</v>
      </c>
      <c r="BU191" s="1">
        <v>36818</v>
      </c>
      <c r="BV191" t="s">
        <v>191</v>
      </c>
      <c r="BW191" s="1">
        <v>36818</v>
      </c>
      <c r="BX191" t="s">
        <v>191</v>
      </c>
      <c r="BY191" s="1">
        <v>36880</v>
      </c>
      <c r="BZ191" t="s">
        <v>187</v>
      </c>
      <c r="CC191" s="1">
        <v>36818</v>
      </c>
      <c r="CD191" t="s">
        <v>191</v>
      </c>
      <c r="CE191" s="1">
        <v>36847</v>
      </c>
      <c r="CF191" t="s">
        <v>187</v>
      </c>
      <c r="CG191" s="1">
        <v>36762</v>
      </c>
      <c r="CH191" t="s">
        <v>191</v>
      </c>
      <c r="CM191" s="1">
        <v>36816</v>
      </c>
      <c r="CN191" t="s">
        <v>191</v>
      </c>
      <c r="CO191" s="1">
        <v>36819</v>
      </c>
      <c r="CP191" t="s">
        <v>191</v>
      </c>
      <c r="CQ191" s="1">
        <v>36838</v>
      </c>
      <c r="CR191" t="s">
        <v>191</v>
      </c>
      <c r="CS191" s="1">
        <v>36836</v>
      </c>
      <c r="CT191" t="s">
        <v>191</v>
      </c>
      <c r="CW191" s="1">
        <v>36949</v>
      </c>
      <c r="CX191" t="s">
        <v>184</v>
      </c>
      <c r="DA191" s="1">
        <v>36641</v>
      </c>
      <c r="DB191" t="s">
        <v>193</v>
      </c>
      <c r="DE191" s="1">
        <v>36914</v>
      </c>
      <c r="DF191" t="s">
        <v>187</v>
      </c>
      <c r="DG191" s="1">
        <v>36824</v>
      </c>
      <c r="DH191" t="s">
        <v>191</v>
      </c>
      <c r="DI191" s="1">
        <v>36816</v>
      </c>
      <c r="DJ191" t="s">
        <v>191</v>
      </c>
      <c r="DK191" s="1">
        <v>36801</v>
      </c>
      <c r="DL191" t="s">
        <v>189</v>
      </c>
      <c r="DM191" s="1">
        <v>36839</v>
      </c>
      <c r="DN191" t="s">
        <v>191</v>
      </c>
      <c r="DO191" s="1">
        <v>36921</v>
      </c>
      <c r="DP191" t="s">
        <v>187</v>
      </c>
      <c r="DQ191" s="1">
        <v>36732</v>
      </c>
      <c r="DR191" t="s">
        <v>192</v>
      </c>
      <c r="DS191" s="1">
        <v>36641</v>
      </c>
      <c r="DT191" t="s">
        <v>193</v>
      </c>
      <c r="DU191" s="1">
        <v>36818</v>
      </c>
      <c r="DV191" t="s">
        <v>191</v>
      </c>
      <c r="DW191" s="1">
        <v>36817</v>
      </c>
      <c r="DX191" t="s">
        <v>191</v>
      </c>
      <c r="DY191" s="1">
        <v>36816</v>
      </c>
      <c r="DZ191" t="s">
        <v>191</v>
      </c>
      <c r="EC191" s="1">
        <v>36640</v>
      </c>
      <c r="ED191" t="s">
        <v>193</v>
      </c>
      <c r="EG191" s="1">
        <v>36927</v>
      </c>
      <c r="EH191" t="s">
        <v>187</v>
      </c>
      <c r="EM191" s="1">
        <v>36817</v>
      </c>
      <c r="EN191" t="s">
        <v>191</v>
      </c>
      <c r="EY191" s="1">
        <v>36641</v>
      </c>
      <c r="EZ191" t="s">
        <v>193</v>
      </c>
      <c r="FC191" s="1">
        <v>36816</v>
      </c>
      <c r="FD191" t="s">
        <v>191</v>
      </c>
      <c r="FG191" s="1">
        <v>36874</v>
      </c>
      <c r="FH191" t="s">
        <v>190</v>
      </c>
      <c r="FK191" s="1">
        <v>36816</v>
      </c>
      <c r="FL191" t="s">
        <v>191</v>
      </c>
      <c r="FO191" s="1">
        <v>36825</v>
      </c>
      <c r="FP191" t="s">
        <v>191</v>
      </c>
      <c r="FS191" s="1">
        <v>36993</v>
      </c>
      <c r="FT191" t="s">
        <v>184</v>
      </c>
      <c r="FU191" s="1">
        <v>36811</v>
      </c>
      <c r="FV191" t="s">
        <v>191</v>
      </c>
      <c r="FW191" s="1">
        <v>36824</v>
      </c>
      <c r="FX191" t="s">
        <v>191</v>
      </c>
      <c r="FY191" s="1">
        <v>36815</v>
      </c>
      <c r="FZ191" t="s">
        <v>191</v>
      </c>
      <c r="GA191" s="1">
        <v>36818</v>
      </c>
      <c r="GB191" t="s">
        <v>191</v>
      </c>
      <c r="GC191" s="1">
        <v>37676</v>
      </c>
      <c r="GD191" t="s">
        <v>174</v>
      </c>
      <c r="GE191" s="1">
        <v>36832</v>
      </c>
      <c r="GF191" t="s">
        <v>191</v>
      </c>
      <c r="GG191" s="1">
        <v>36790</v>
      </c>
      <c r="GH191" t="s">
        <v>191</v>
      </c>
      <c r="GI191" s="1">
        <v>36823</v>
      </c>
      <c r="GJ191" t="s">
        <v>187</v>
      </c>
      <c r="GM191" s="1">
        <v>36769</v>
      </c>
      <c r="GN191" t="s">
        <v>189</v>
      </c>
      <c r="GO191" s="1">
        <v>36734</v>
      </c>
      <c r="GP191" t="s">
        <v>192</v>
      </c>
      <c r="GS191" s="1">
        <v>36643</v>
      </c>
      <c r="GT191" t="s">
        <v>193</v>
      </c>
      <c r="GU191" s="1">
        <v>36815</v>
      </c>
      <c r="GV191" t="s">
        <v>191</v>
      </c>
      <c r="GY191" s="1">
        <v>36816</v>
      </c>
      <c r="GZ191" t="s">
        <v>191</v>
      </c>
      <c r="HA191" s="1">
        <v>36815</v>
      </c>
      <c r="HB191" t="s">
        <v>191</v>
      </c>
      <c r="HC191" s="1">
        <v>36816</v>
      </c>
      <c r="HD191" t="s">
        <v>191</v>
      </c>
      <c r="HE191" s="1">
        <v>37007</v>
      </c>
      <c r="HF191" t="s">
        <v>187</v>
      </c>
      <c r="HG191" s="1">
        <v>36829</v>
      </c>
      <c r="HH191" t="s">
        <v>191</v>
      </c>
      <c r="HK191" s="1">
        <v>36817</v>
      </c>
      <c r="HL191" t="s">
        <v>191</v>
      </c>
      <c r="HM191" s="1">
        <v>36818</v>
      </c>
      <c r="HN191" t="s">
        <v>191</v>
      </c>
      <c r="HO191" s="1">
        <v>36816</v>
      </c>
      <c r="HP191" t="s">
        <v>191</v>
      </c>
      <c r="HQ191" s="1">
        <v>36637</v>
      </c>
      <c r="HR191" t="s">
        <v>193</v>
      </c>
      <c r="HS191" s="1">
        <v>36635</v>
      </c>
      <c r="HT191" t="s">
        <v>193</v>
      </c>
    </row>
    <row r="192" spans="1:228" x14ac:dyDescent="0.2">
      <c r="A192" s="1">
        <v>36462</v>
      </c>
      <c r="B192" t="s">
        <v>194</v>
      </c>
      <c r="E192" s="1">
        <v>36788</v>
      </c>
      <c r="F192" t="s">
        <v>190</v>
      </c>
      <c r="G192" s="1">
        <v>36732</v>
      </c>
      <c r="H192" t="s">
        <v>192</v>
      </c>
      <c r="I192" s="1">
        <v>36950</v>
      </c>
      <c r="J192" t="s">
        <v>185</v>
      </c>
      <c r="M192" s="1">
        <v>36724</v>
      </c>
      <c r="N192" t="s">
        <v>192</v>
      </c>
      <c r="Q192" s="1">
        <v>36550</v>
      </c>
      <c r="R192" t="s">
        <v>194</v>
      </c>
      <c r="S192" s="1">
        <v>36733</v>
      </c>
      <c r="T192" t="s">
        <v>192</v>
      </c>
      <c r="U192" s="1">
        <v>36725</v>
      </c>
      <c r="V192" t="s">
        <v>192</v>
      </c>
      <c r="Y192" s="1">
        <v>36553</v>
      </c>
      <c r="Z192" t="s">
        <v>194</v>
      </c>
      <c r="AE192" s="1">
        <v>36732</v>
      </c>
      <c r="AF192" t="s">
        <v>192</v>
      </c>
      <c r="AG192" s="1">
        <v>36748</v>
      </c>
      <c r="AH192" t="s">
        <v>192</v>
      </c>
      <c r="AI192" s="1">
        <v>36732</v>
      </c>
      <c r="AJ192" t="s">
        <v>192</v>
      </c>
      <c r="AK192" s="1">
        <v>36727</v>
      </c>
      <c r="AL192" t="s">
        <v>192</v>
      </c>
      <c r="AO192" s="1">
        <v>36731</v>
      </c>
      <c r="AP192" t="s">
        <v>192</v>
      </c>
      <c r="AQ192" s="1">
        <v>36733</v>
      </c>
      <c r="AR192" t="s">
        <v>192</v>
      </c>
      <c r="AU192" s="1">
        <v>36698</v>
      </c>
      <c r="AV192" t="s">
        <v>190</v>
      </c>
      <c r="AY192" s="1">
        <v>37914</v>
      </c>
      <c r="AZ192" t="s">
        <v>457</v>
      </c>
      <c r="BA192" s="1">
        <v>36734</v>
      </c>
      <c r="BB192" t="s">
        <v>192</v>
      </c>
      <c r="BC192" s="1">
        <v>36606</v>
      </c>
      <c r="BD192" t="s">
        <v>194</v>
      </c>
      <c r="BE192" s="1">
        <v>36724</v>
      </c>
      <c r="BF192" t="s">
        <v>192</v>
      </c>
      <c r="BG192" s="1">
        <v>36550</v>
      </c>
      <c r="BH192" t="s">
        <v>194</v>
      </c>
      <c r="BI192" s="1">
        <v>36742</v>
      </c>
      <c r="BJ192" t="s">
        <v>192</v>
      </c>
      <c r="BK192" s="1">
        <v>36634</v>
      </c>
      <c r="BL192" t="s">
        <v>192</v>
      </c>
      <c r="BM192" s="1">
        <v>36984</v>
      </c>
      <c r="BN192" t="s">
        <v>185</v>
      </c>
      <c r="BO192" s="1">
        <v>36727</v>
      </c>
      <c r="BP192" t="s">
        <v>192</v>
      </c>
      <c r="BQ192" s="1">
        <v>36664</v>
      </c>
      <c r="BR192" t="s">
        <v>192</v>
      </c>
      <c r="BS192" s="1">
        <v>36776</v>
      </c>
      <c r="BT192" t="s">
        <v>190</v>
      </c>
      <c r="BU192" s="1">
        <v>36727</v>
      </c>
      <c r="BV192" t="s">
        <v>192</v>
      </c>
      <c r="BW192" s="1">
        <v>36734</v>
      </c>
      <c r="BX192" t="s">
        <v>192</v>
      </c>
      <c r="BY192" s="1">
        <v>36788</v>
      </c>
      <c r="BZ192" t="s">
        <v>188</v>
      </c>
      <c r="CC192" s="1">
        <v>36727</v>
      </c>
      <c r="CD192" t="s">
        <v>192</v>
      </c>
      <c r="CE192" s="1">
        <v>36755</v>
      </c>
      <c r="CF192" t="s">
        <v>188</v>
      </c>
      <c r="CG192" s="1">
        <v>36664</v>
      </c>
      <c r="CH192" t="s">
        <v>192</v>
      </c>
      <c r="CM192" s="1">
        <v>36725</v>
      </c>
      <c r="CN192" t="s">
        <v>192</v>
      </c>
      <c r="CO192" s="1">
        <v>36731</v>
      </c>
      <c r="CP192" t="s">
        <v>192</v>
      </c>
      <c r="CQ192" s="1">
        <v>36747</v>
      </c>
      <c r="CR192" t="s">
        <v>192</v>
      </c>
      <c r="CS192" s="1">
        <v>36734</v>
      </c>
      <c r="CT192" t="s">
        <v>192</v>
      </c>
      <c r="CW192" s="1">
        <v>36949</v>
      </c>
      <c r="CX192" t="s">
        <v>185</v>
      </c>
      <c r="DA192" s="1">
        <v>36557</v>
      </c>
      <c r="DB192" t="s">
        <v>194</v>
      </c>
      <c r="DE192" s="1">
        <v>36811</v>
      </c>
      <c r="DF192" t="s">
        <v>188</v>
      </c>
      <c r="DG192" s="1">
        <v>36732</v>
      </c>
      <c r="DH192" t="s">
        <v>192</v>
      </c>
      <c r="DI192" s="1">
        <v>36727</v>
      </c>
      <c r="DJ192" t="s">
        <v>192</v>
      </c>
      <c r="DK192" s="1">
        <v>36801</v>
      </c>
      <c r="DL192" t="s">
        <v>190</v>
      </c>
      <c r="DM192" s="1">
        <v>36741</v>
      </c>
      <c r="DN192" t="s">
        <v>192</v>
      </c>
      <c r="DO192" s="1">
        <v>36830</v>
      </c>
      <c r="DP192" t="s">
        <v>188</v>
      </c>
      <c r="DQ192" s="1">
        <v>36550</v>
      </c>
      <c r="DR192" t="s">
        <v>194</v>
      </c>
      <c r="DS192" s="1">
        <v>36550</v>
      </c>
      <c r="DT192" t="s">
        <v>194</v>
      </c>
      <c r="DU192" s="1">
        <v>36733</v>
      </c>
      <c r="DV192" t="s">
        <v>192</v>
      </c>
      <c r="DW192" s="1">
        <v>36727</v>
      </c>
      <c r="DX192" t="s">
        <v>192</v>
      </c>
      <c r="DY192" s="1">
        <v>36726</v>
      </c>
      <c r="DZ192" t="s">
        <v>192</v>
      </c>
      <c r="EC192" s="1">
        <v>36552</v>
      </c>
      <c r="ED192" t="s">
        <v>194</v>
      </c>
      <c r="EG192" s="1">
        <v>36830</v>
      </c>
      <c r="EH192" t="s">
        <v>188</v>
      </c>
      <c r="EM192" s="1">
        <v>36726</v>
      </c>
      <c r="EN192" t="s">
        <v>192</v>
      </c>
      <c r="EY192" s="1">
        <v>36545</v>
      </c>
      <c r="EZ192" t="s">
        <v>194</v>
      </c>
      <c r="FG192" s="1">
        <v>36783</v>
      </c>
      <c r="FH192" t="s">
        <v>191</v>
      </c>
      <c r="FK192" s="1">
        <v>36725</v>
      </c>
      <c r="FL192" t="s">
        <v>192</v>
      </c>
      <c r="FO192" s="1">
        <v>36732</v>
      </c>
      <c r="FP192" t="s">
        <v>192</v>
      </c>
      <c r="FS192" s="1">
        <v>36993</v>
      </c>
      <c r="FT192" t="s">
        <v>185</v>
      </c>
      <c r="FU192" s="1">
        <v>36725</v>
      </c>
      <c r="FV192" t="s">
        <v>192</v>
      </c>
      <c r="FW192" s="1">
        <v>36735</v>
      </c>
      <c r="FX192" t="s">
        <v>192</v>
      </c>
      <c r="FY192" s="1">
        <v>36725</v>
      </c>
      <c r="FZ192" t="s">
        <v>192</v>
      </c>
      <c r="GA192" s="1">
        <v>36727</v>
      </c>
      <c r="GB192" t="s">
        <v>192</v>
      </c>
      <c r="GC192" s="1">
        <v>37675</v>
      </c>
      <c r="GD192" t="s">
        <v>454</v>
      </c>
      <c r="GE192" s="1">
        <v>36740</v>
      </c>
      <c r="GF192" t="s">
        <v>192</v>
      </c>
      <c r="GG192" s="1">
        <v>36697</v>
      </c>
      <c r="GH192" t="s">
        <v>192</v>
      </c>
      <c r="GI192" s="1">
        <v>36732</v>
      </c>
      <c r="GJ192" t="s">
        <v>188</v>
      </c>
      <c r="GM192" s="1">
        <v>36403</v>
      </c>
      <c r="GN192" t="s">
        <v>194</v>
      </c>
      <c r="GO192" s="1">
        <v>36643</v>
      </c>
      <c r="GP192" t="s">
        <v>193</v>
      </c>
      <c r="GS192" s="1">
        <v>36551</v>
      </c>
      <c r="GT192" t="s">
        <v>194</v>
      </c>
      <c r="HE192" s="1">
        <v>36916</v>
      </c>
      <c r="HF192" t="s">
        <v>188</v>
      </c>
      <c r="HG192" s="1">
        <v>36741</v>
      </c>
      <c r="HH192" t="s">
        <v>192</v>
      </c>
      <c r="HK192" s="1">
        <v>36726</v>
      </c>
      <c r="HL192" t="s">
        <v>192</v>
      </c>
      <c r="HM192" s="1">
        <v>36725</v>
      </c>
      <c r="HN192" t="s">
        <v>192</v>
      </c>
      <c r="HO192" s="1">
        <v>36728</v>
      </c>
      <c r="HP192" t="s">
        <v>192</v>
      </c>
      <c r="HQ192" s="1">
        <v>36557</v>
      </c>
      <c r="HR192" t="s">
        <v>194</v>
      </c>
      <c r="HS192" s="1">
        <v>36545</v>
      </c>
      <c r="HT192" t="s">
        <v>194</v>
      </c>
    </row>
    <row r="193" spans="1:228" x14ac:dyDescent="0.2">
      <c r="A193" s="1">
        <v>36462</v>
      </c>
      <c r="B193" t="s">
        <v>195</v>
      </c>
      <c r="E193" s="1">
        <v>36692</v>
      </c>
      <c r="F193" t="s">
        <v>191</v>
      </c>
      <c r="G193" s="1">
        <v>36635</v>
      </c>
      <c r="H193" t="s">
        <v>193</v>
      </c>
      <c r="I193" s="1">
        <v>36844</v>
      </c>
      <c r="J193" t="s">
        <v>186</v>
      </c>
      <c r="M193" s="1">
        <v>36633</v>
      </c>
      <c r="N193" t="s">
        <v>193</v>
      </c>
      <c r="Q193" s="1">
        <v>36550</v>
      </c>
      <c r="R193" t="s">
        <v>195</v>
      </c>
      <c r="S193" s="1">
        <v>36636</v>
      </c>
      <c r="T193" t="s">
        <v>193</v>
      </c>
      <c r="U193" s="1">
        <v>36634</v>
      </c>
      <c r="V193" t="s">
        <v>193</v>
      </c>
      <c r="Y193" s="1">
        <v>36553</v>
      </c>
      <c r="Z193" t="s">
        <v>195</v>
      </c>
      <c r="AE193" s="1">
        <v>36641</v>
      </c>
      <c r="AF193" t="s">
        <v>193</v>
      </c>
      <c r="AG193" s="1">
        <v>36655</v>
      </c>
      <c r="AH193" t="s">
        <v>193</v>
      </c>
      <c r="AI193" s="1">
        <v>36641</v>
      </c>
      <c r="AJ193" t="s">
        <v>193</v>
      </c>
      <c r="AK193" s="1">
        <v>36635</v>
      </c>
      <c r="AL193" t="s">
        <v>193</v>
      </c>
      <c r="AO193" s="1">
        <v>36640</v>
      </c>
      <c r="AP193" t="s">
        <v>193</v>
      </c>
      <c r="AQ193" s="1">
        <v>36642</v>
      </c>
      <c r="AR193" t="s">
        <v>193</v>
      </c>
      <c r="AU193" s="1">
        <v>36579</v>
      </c>
      <c r="AV193" t="s">
        <v>191</v>
      </c>
      <c r="AY193" s="1">
        <v>37550</v>
      </c>
      <c r="AZ193" t="s">
        <v>181</v>
      </c>
      <c r="BA193" s="1">
        <v>36643</v>
      </c>
      <c r="BB193" t="s">
        <v>193</v>
      </c>
      <c r="BC193" s="1">
        <v>36606</v>
      </c>
      <c r="BD193" t="s">
        <v>195</v>
      </c>
      <c r="BE193" s="1">
        <v>36630</v>
      </c>
      <c r="BF193" t="s">
        <v>193</v>
      </c>
      <c r="BG193" s="1">
        <v>36550</v>
      </c>
      <c r="BH193" t="s">
        <v>195</v>
      </c>
      <c r="BI193" s="1">
        <v>36651</v>
      </c>
      <c r="BJ193" t="s">
        <v>193</v>
      </c>
      <c r="BK193" s="1">
        <v>36543</v>
      </c>
      <c r="BL193" t="s">
        <v>193</v>
      </c>
      <c r="BM193" s="1">
        <v>36872</v>
      </c>
      <c r="BN193" t="s">
        <v>186</v>
      </c>
      <c r="BO193" s="1">
        <v>36636</v>
      </c>
      <c r="BP193" t="s">
        <v>193</v>
      </c>
      <c r="BQ193" s="1">
        <v>36573</v>
      </c>
      <c r="BR193" t="s">
        <v>193</v>
      </c>
      <c r="BS193" s="1">
        <v>36663</v>
      </c>
      <c r="BT193" t="s">
        <v>191</v>
      </c>
      <c r="BU193" s="1">
        <v>36636</v>
      </c>
      <c r="BV193" t="s">
        <v>193</v>
      </c>
      <c r="BW193" s="1">
        <v>36636</v>
      </c>
      <c r="BX193" t="s">
        <v>193</v>
      </c>
      <c r="BY193" s="1">
        <v>36699</v>
      </c>
      <c r="BZ193" t="s">
        <v>189</v>
      </c>
      <c r="CC193" s="1">
        <v>36636</v>
      </c>
      <c r="CD193" t="s">
        <v>193</v>
      </c>
      <c r="CE193" s="1">
        <v>36692</v>
      </c>
      <c r="CF193" t="s">
        <v>189</v>
      </c>
      <c r="CG193" s="1">
        <v>36564</v>
      </c>
      <c r="CH193" t="s">
        <v>193</v>
      </c>
      <c r="CM193" s="1">
        <v>36629</v>
      </c>
      <c r="CN193" t="s">
        <v>193</v>
      </c>
      <c r="CO193" s="1">
        <v>36640</v>
      </c>
      <c r="CP193" t="s">
        <v>193</v>
      </c>
      <c r="CQ193" s="1">
        <v>36656</v>
      </c>
      <c r="CR193" t="s">
        <v>193</v>
      </c>
      <c r="CS193" s="1">
        <v>36643</v>
      </c>
      <c r="CT193" t="s">
        <v>193</v>
      </c>
      <c r="CW193" s="1">
        <v>36838</v>
      </c>
      <c r="CX193" t="s">
        <v>186</v>
      </c>
      <c r="DA193" s="1">
        <v>36557</v>
      </c>
      <c r="DB193" t="s">
        <v>195</v>
      </c>
      <c r="DE193" s="1">
        <v>36733</v>
      </c>
      <c r="DF193" t="s">
        <v>189</v>
      </c>
      <c r="DG193" s="1">
        <v>36641</v>
      </c>
      <c r="DH193" t="s">
        <v>193</v>
      </c>
      <c r="DI193" s="1">
        <v>36650</v>
      </c>
      <c r="DJ193" t="s">
        <v>193</v>
      </c>
      <c r="DK193" s="1">
        <v>36703</v>
      </c>
      <c r="DL193" t="s">
        <v>191</v>
      </c>
      <c r="DM193" s="1">
        <v>36655</v>
      </c>
      <c r="DN193" t="s">
        <v>193</v>
      </c>
      <c r="DO193" s="1">
        <v>36739</v>
      </c>
      <c r="DP193" t="s">
        <v>189</v>
      </c>
      <c r="DQ193" s="1">
        <v>36550</v>
      </c>
      <c r="DR193" t="s">
        <v>195</v>
      </c>
      <c r="DS193" s="1">
        <v>36550</v>
      </c>
      <c r="DT193" t="s">
        <v>195</v>
      </c>
      <c r="DU193" s="1">
        <v>36636</v>
      </c>
      <c r="DV193" t="s">
        <v>193</v>
      </c>
      <c r="DW193" s="1">
        <v>36641</v>
      </c>
      <c r="DX193" t="s">
        <v>193</v>
      </c>
      <c r="DY193" s="1">
        <v>36634</v>
      </c>
      <c r="DZ193" t="s">
        <v>193</v>
      </c>
      <c r="EC193" s="1">
        <v>36552</v>
      </c>
      <c r="ED193" t="s">
        <v>195</v>
      </c>
      <c r="EG193" s="1">
        <v>36746</v>
      </c>
      <c r="EH193" t="s">
        <v>189</v>
      </c>
      <c r="EM193" s="1">
        <v>36635</v>
      </c>
      <c r="EN193" t="s">
        <v>193</v>
      </c>
      <c r="EY193" s="1">
        <v>36545</v>
      </c>
      <c r="EZ193" t="s">
        <v>195</v>
      </c>
      <c r="FG193" s="1">
        <v>36692</v>
      </c>
      <c r="FH193" t="s">
        <v>192</v>
      </c>
      <c r="FK193" s="1">
        <v>36634</v>
      </c>
      <c r="FL193" t="s">
        <v>193</v>
      </c>
      <c r="FO193" s="1">
        <v>36641</v>
      </c>
      <c r="FP193" t="s">
        <v>193</v>
      </c>
      <c r="FS193" s="1">
        <v>36895</v>
      </c>
      <c r="FT193" t="s">
        <v>186</v>
      </c>
      <c r="FU193" s="1">
        <v>36629</v>
      </c>
      <c r="FV193" t="s">
        <v>193</v>
      </c>
      <c r="FW193" s="1">
        <v>36643</v>
      </c>
      <c r="FX193" t="s">
        <v>193</v>
      </c>
      <c r="FY193" s="1">
        <v>36636</v>
      </c>
      <c r="FZ193" t="s">
        <v>193</v>
      </c>
      <c r="GA193" s="1">
        <v>36634</v>
      </c>
      <c r="GB193" t="s">
        <v>193</v>
      </c>
      <c r="GC193" s="1">
        <v>37676</v>
      </c>
      <c r="GD193" t="s">
        <v>175</v>
      </c>
      <c r="GE193" s="1">
        <v>36650</v>
      </c>
      <c r="GF193" t="s">
        <v>193</v>
      </c>
      <c r="GG193" s="1">
        <v>36602</v>
      </c>
      <c r="GH193" t="s">
        <v>193</v>
      </c>
      <c r="GI193" s="1">
        <v>36642</v>
      </c>
      <c r="GJ193" t="s">
        <v>189</v>
      </c>
      <c r="GM193" s="1">
        <v>36038</v>
      </c>
      <c r="GN193" t="s">
        <v>199</v>
      </c>
      <c r="GO193" s="1">
        <v>36566</v>
      </c>
      <c r="GP193" t="s">
        <v>194</v>
      </c>
      <c r="GS193" s="1">
        <v>36551</v>
      </c>
      <c r="GT193" t="s">
        <v>195</v>
      </c>
      <c r="HE193" s="1">
        <v>36846</v>
      </c>
      <c r="HF193" t="s">
        <v>189</v>
      </c>
      <c r="HG193" s="1">
        <v>36648</v>
      </c>
      <c r="HH193" t="s">
        <v>193</v>
      </c>
      <c r="HK193" s="1">
        <v>36635</v>
      </c>
      <c r="HL193" t="s">
        <v>193</v>
      </c>
      <c r="HM193" s="1">
        <v>36634</v>
      </c>
      <c r="HN193" t="s">
        <v>193</v>
      </c>
      <c r="HO193" s="1">
        <v>36656</v>
      </c>
      <c r="HP193" t="s">
        <v>193</v>
      </c>
      <c r="HQ193" s="1">
        <v>36557</v>
      </c>
      <c r="HR193" t="s">
        <v>195</v>
      </c>
      <c r="HS193" s="1">
        <v>36545</v>
      </c>
      <c r="HT193" t="s">
        <v>195</v>
      </c>
    </row>
    <row r="194" spans="1:228" x14ac:dyDescent="0.2">
      <c r="A194" s="1">
        <v>36356</v>
      </c>
      <c r="B194" t="s">
        <v>196</v>
      </c>
      <c r="E194" s="1">
        <v>36601</v>
      </c>
      <c r="F194" t="s">
        <v>192</v>
      </c>
      <c r="G194" s="1">
        <v>36570</v>
      </c>
      <c r="H194" t="s">
        <v>194</v>
      </c>
      <c r="I194" s="1">
        <v>36753</v>
      </c>
      <c r="J194" t="s">
        <v>187</v>
      </c>
      <c r="M194" s="1">
        <v>36549</v>
      </c>
      <c r="N194" t="s">
        <v>194</v>
      </c>
      <c r="Q194" s="1">
        <v>36458</v>
      </c>
      <c r="R194" t="s">
        <v>196</v>
      </c>
      <c r="S194" s="1">
        <v>36584</v>
      </c>
      <c r="T194" t="s">
        <v>194</v>
      </c>
      <c r="U194" s="1">
        <v>36551</v>
      </c>
      <c r="V194" t="s">
        <v>194</v>
      </c>
      <c r="Y194" s="1">
        <v>36447</v>
      </c>
      <c r="Z194" t="s">
        <v>196</v>
      </c>
      <c r="AE194" s="1">
        <v>36550</v>
      </c>
      <c r="AF194" t="s">
        <v>194</v>
      </c>
      <c r="AG194" s="1">
        <v>36577</v>
      </c>
      <c r="AH194" t="s">
        <v>194</v>
      </c>
      <c r="AI194" s="1">
        <v>36557</v>
      </c>
      <c r="AJ194" t="s">
        <v>194</v>
      </c>
      <c r="AK194" s="1">
        <v>36602</v>
      </c>
      <c r="AL194" t="s">
        <v>194</v>
      </c>
      <c r="AO194" s="1">
        <v>36552</v>
      </c>
      <c r="AP194" t="s">
        <v>194</v>
      </c>
      <c r="AQ194" s="1">
        <v>36552</v>
      </c>
      <c r="AR194" t="s">
        <v>194</v>
      </c>
      <c r="AU194" s="1">
        <v>36487</v>
      </c>
      <c r="AV194" t="s">
        <v>192</v>
      </c>
      <c r="AY194" s="1">
        <v>37824</v>
      </c>
      <c r="AZ194" t="s">
        <v>458</v>
      </c>
      <c r="BA194" s="1">
        <v>36559</v>
      </c>
      <c r="BB194" t="s">
        <v>194</v>
      </c>
      <c r="BC194" s="1">
        <v>36474</v>
      </c>
      <c r="BD194" t="s">
        <v>196</v>
      </c>
      <c r="BE194" s="1">
        <v>36630</v>
      </c>
      <c r="BF194" t="s">
        <v>194</v>
      </c>
      <c r="BG194" s="1">
        <v>36452</v>
      </c>
      <c r="BH194" t="s">
        <v>196</v>
      </c>
      <c r="BI194" s="1">
        <v>36573</v>
      </c>
      <c r="BJ194" t="s">
        <v>194</v>
      </c>
      <c r="BK194" s="1">
        <v>36454</v>
      </c>
      <c r="BL194" t="s">
        <v>194</v>
      </c>
      <c r="BM194" s="1">
        <v>36781</v>
      </c>
      <c r="BN194" t="s">
        <v>187</v>
      </c>
      <c r="BO194" s="1">
        <v>36545</v>
      </c>
      <c r="BP194" t="s">
        <v>194</v>
      </c>
      <c r="BQ194" s="1">
        <v>36487</v>
      </c>
      <c r="BR194" t="s">
        <v>194</v>
      </c>
      <c r="BS194" s="1">
        <v>36572</v>
      </c>
      <c r="BT194" t="s">
        <v>192</v>
      </c>
      <c r="BU194" s="1">
        <v>36549</v>
      </c>
      <c r="BV194" t="s">
        <v>194</v>
      </c>
      <c r="BW194" s="1">
        <v>36545</v>
      </c>
      <c r="BX194" t="s">
        <v>194</v>
      </c>
      <c r="BY194" s="1">
        <v>36699</v>
      </c>
      <c r="BZ194" t="s">
        <v>190</v>
      </c>
      <c r="CC194" s="1">
        <v>36572</v>
      </c>
      <c r="CD194" t="s">
        <v>194</v>
      </c>
      <c r="CE194" s="1">
        <v>36692</v>
      </c>
      <c r="CF194" t="s">
        <v>190</v>
      </c>
      <c r="CG194" s="1">
        <v>36502</v>
      </c>
      <c r="CH194" t="s">
        <v>194</v>
      </c>
      <c r="CM194" s="1">
        <v>36544</v>
      </c>
      <c r="CN194" t="s">
        <v>194</v>
      </c>
      <c r="CO194" s="1">
        <v>36551</v>
      </c>
      <c r="CP194" t="s">
        <v>194</v>
      </c>
      <c r="CQ194" s="1">
        <v>36613</v>
      </c>
      <c r="CR194" t="s">
        <v>194</v>
      </c>
      <c r="CS194" s="1">
        <v>36552</v>
      </c>
      <c r="CT194" t="s">
        <v>194</v>
      </c>
      <c r="CW194" s="1">
        <v>36747</v>
      </c>
      <c r="CX194" t="s">
        <v>187</v>
      </c>
      <c r="DA194" s="1">
        <v>36452</v>
      </c>
      <c r="DB194" t="s">
        <v>196</v>
      </c>
      <c r="DE194" s="1">
        <v>36733</v>
      </c>
      <c r="DF194" t="s">
        <v>190</v>
      </c>
      <c r="DG194" s="1">
        <v>36546</v>
      </c>
      <c r="DH194" t="s">
        <v>194</v>
      </c>
      <c r="DI194" s="1">
        <v>36599</v>
      </c>
      <c r="DJ194" t="s">
        <v>194</v>
      </c>
      <c r="DK194" s="1">
        <v>36612</v>
      </c>
      <c r="DL194" t="s">
        <v>192</v>
      </c>
      <c r="DM194" s="1">
        <v>36566</v>
      </c>
      <c r="DN194" t="s">
        <v>194</v>
      </c>
      <c r="DO194" s="1">
        <v>36739</v>
      </c>
      <c r="DP194" t="s">
        <v>190</v>
      </c>
      <c r="DQ194" s="1">
        <v>36451</v>
      </c>
      <c r="DR194" t="s">
        <v>196</v>
      </c>
      <c r="DS194" s="1">
        <v>36459</v>
      </c>
      <c r="DT194" t="s">
        <v>196</v>
      </c>
      <c r="DU194" s="1">
        <v>36563</v>
      </c>
      <c r="DV194" t="s">
        <v>194</v>
      </c>
      <c r="DW194" s="1">
        <v>36559</v>
      </c>
      <c r="DX194" t="s">
        <v>194</v>
      </c>
      <c r="DY194" s="1">
        <v>36550</v>
      </c>
      <c r="DZ194" t="s">
        <v>194</v>
      </c>
      <c r="EC194" s="1">
        <v>36365</v>
      </c>
      <c r="ED194" t="s">
        <v>197</v>
      </c>
      <c r="EG194" s="1">
        <v>36746</v>
      </c>
      <c r="EH194" t="s">
        <v>190</v>
      </c>
      <c r="EM194" s="1">
        <v>36551</v>
      </c>
      <c r="EN194" t="s">
        <v>194</v>
      </c>
      <c r="EY194" s="1">
        <v>36453</v>
      </c>
      <c r="EZ194" t="s">
        <v>196</v>
      </c>
      <c r="FG194" s="1">
        <v>36601</v>
      </c>
      <c r="FH194" t="s">
        <v>193</v>
      </c>
      <c r="FK194" s="1">
        <v>36551</v>
      </c>
      <c r="FL194" t="s">
        <v>194</v>
      </c>
      <c r="FO194" s="1">
        <v>36559</v>
      </c>
      <c r="FP194" t="s">
        <v>194</v>
      </c>
      <c r="FS194" s="1">
        <v>36796</v>
      </c>
      <c r="FT194" t="s">
        <v>187</v>
      </c>
      <c r="FU194" s="1">
        <v>36545</v>
      </c>
      <c r="FV194" t="s">
        <v>194</v>
      </c>
      <c r="FW194" s="1">
        <v>36551</v>
      </c>
      <c r="FX194" t="s">
        <v>194</v>
      </c>
      <c r="FY194" s="1">
        <v>36558</v>
      </c>
      <c r="FZ194" t="s">
        <v>194</v>
      </c>
      <c r="GA194" s="1">
        <v>36549</v>
      </c>
      <c r="GB194" t="s">
        <v>194</v>
      </c>
      <c r="GC194" s="1">
        <v>37578</v>
      </c>
      <c r="GD194" t="s">
        <v>442</v>
      </c>
      <c r="GE194" s="1">
        <v>36564</v>
      </c>
      <c r="GF194" t="s">
        <v>194</v>
      </c>
      <c r="GG194" s="1">
        <v>36511</v>
      </c>
      <c r="GH194" t="s">
        <v>194</v>
      </c>
      <c r="GI194" s="1">
        <v>36642</v>
      </c>
      <c r="GJ194" t="s">
        <v>190</v>
      </c>
      <c r="GO194" s="1">
        <v>36566</v>
      </c>
      <c r="GP194" t="s">
        <v>195</v>
      </c>
      <c r="GS194" s="1">
        <v>36461</v>
      </c>
      <c r="GT194" t="s">
        <v>196</v>
      </c>
      <c r="HE194" s="1">
        <v>36846</v>
      </c>
      <c r="HF194" t="s">
        <v>190</v>
      </c>
      <c r="HG194" s="1">
        <v>36578</v>
      </c>
      <c r="HH194" t="s">
        <v>194</v>
      </c>
      <c r="HK194" s="1">
        <v>36544</v>
      </c>
      <c r="HL194" t="s">
        <v>194</v>
      </c>
      <c r="HM194" s="1">
        <v>36544</v>
      </c>
      <c r="HN194" t="s">
        <v>194</v>
      </c>
      <c r="HO194" s="1">
        <v>36551</v>
      </c>
      <c r="HP194" t="s">
        <v>194</v>
      </c>
      <c r="HQ194" s="1">
        <v>36459</v>
      </c>
      <c r="HR194" t="s">
        <v>196</v>
      </c>
      <c r="HS194" s="1">
        <v>36454</v>
      </c>
      <c r="HT194" t="s">
        <v>196</v>
      </c>
    </row>
    <row r="195" spans="1:228" x14ac:dyDescent="0.2">
      <c r="A195" s="1">
        <v>36265</v>
      </c>
      <c r="B195" t="s">
        <v>197</v>
      </c>
      <c r="E195" s="1">
        <v>36510</v>
      </c>
      <c r="F195" t="s">
        <v>193</v>
      </c>
      <c r="G195" s="1">
        <v>36559</v>
      </c>
      <c r="H195" t="s">
        <v>195</v>
      </c>
      <c r="I195" s="1">
        <v>36662</v>
      </c>
      <c r="J195" t="s">
        <v>188</v>
      </c>
      <c r="M195" s="1">
        <v>36549</v>
      </c>
      <c r="N195" t="s">
        <v>195</v>
      </c>
      <c r="Q195" s="1">
        <v>36370</v>
      </c>
      <c r="R195" t="s">
        <v>197</v>
      </c>
      <c r="S195" s="1">
        <v>36584</v>
      </c>
      <c r="T195" t="s">
        <v>195</v>
      </c>
      <c r="U195" s="1">
        <v>36551</v>
      </c>
      <c r="V195" t="s">
        <v>195</v>
      </c>
      <c r="Y195" s="1">
        <v>36356</v>
      </c>
      <c r="Z195" t="s">
        <v>197</v>
      </c>
      <c r="AE195" s="1">
        <v>36550</v>
      </c>
      <c r="AF195" t="s">
        <v>195</v>
      </c>
      <c r="AG195" s="1">
        <v>36577</v>
      </c>
      <c r="AH195" t="s">
        <v>195</v>
      </c>
      <c r="AI195" s="1">
        <v>36557</v>
      </c>
      <c r="AJ195" t="s">
        <v>195</v>
      </c>
      <c r="AK195" s="1">
        <v>36602</v>
      </c>
      <c r="AL195" t="s">
        <v>195</v>
      </c>
      <c r="AO195" s="1">
        <v>36552</v>
      </c>
      <c r="AP195" t="s">
        <v>195</v>
      </c>
      <c r="AQ195" s="1">
        <v>36552</v>
      </c>
      <c r="AR195" t="s">
        <v>195</v>
      </c>
      <c r="AU195" s="1">
        <v>36391</v>
      </c>
      <c r="AV195" t="s">
        <v>193</v>
      </c>
      <c r="AY195" s="1">
        <v>37459</v>
      </c>
      <c r="AZ195" t="s">
        <v>182</v>
      </c>
      <c r="BA195" s="1">
        <v>36559</v>
      </c>
      <c r="BB195" t="s">
        <v>195</v>
      </c>
      <c r="BC195" s="1">
        <v>36382</v>
      </c>
      <c r="BD195" t="s">
        <v>197</v>
      </c>
      <c r="BE195" s="1">
        <v>36630</v>
      </c>
      <c r="BF195" t="s">
        <v>195</v>
      </c>
      <c r="BG195" s="1">
        <v>36361</v>
      </c>
      <c r="BH195" t="s">
        <v>197</v>
      </c>
      <c r="BI195" s="1">
        <v>36573</v>
      </c>
      <c r="BJ195" t="s">
        <v>195</v>
      </c>
      <c r="BK195" s="1">
        <v>36454</v>
      </c>
      <c r="BL195" t="s">
        <v>195</v>
      </c>
      <c r="BM195" s="1">
        <v>36690</v>
      </c>
      <c r="BN195" t="s">
        <v>188</v>
      </c>
      <c r="BO195" s="1">
        <v>36545</v>
      </c>
      <c r="BP195" t="s">
        <v>195</v>
      </c>
      <c r="BQ195" s="1">
        <v>36487</v>
      </c>
      <c r="BR195" t="s">
        <v>195</v>
      </c>
      <c r="BS195" s="1">
        <v>36480</v>
      </c>
      <c r="BT195" t="s">
        <v>193</v>
      </c>
      <c r="BU195" s="1">
        <v>36549</v>
      </c>
      <c r="BV195" t="s">
        <v>195</v>
      </c>
      <c r="BW195" s="1">
        <v>36545</v>
      </c>
      <c r="BX195" t="s">
        <v>195</v>
      </c>
      <c r="BY195" s="1">
        <v>36608</v>
      </c>
      <c r="BZ195" t="s">
        <v>191</v>
      </c>
      <c r="CC195" s="1">
        <v>36572</v>
      </c>
      <c r="CD195" t="s">
        <v>195</v>
      </c>
      <c r="CE195" s="1">
        <v>36573</v>
      </c>
      <c r="CF195" t="s">
        <v>191</v>
      </c>
      <c r="CG195" s="1">
        <v>36502</v>
      </c>
      <c r="CH195" t="s">
        <v>195</v>
      </c>
      <c r="CM195" s="1">
        <v>36544</v>
      </c>
      <c r="CN195" t="s">
        <v>195</v>
      </c>
      <c r="CO195" s="1">
        <v>36551</v>
      </c>
      <c r="CP195" t="s">
        <v>195</v>
      </c>
      <c r="CQ195" s="1">
        <v>36543</v>
      </c>
      <c r="CR195" t="s">
        <v>195</v>
      </c>
      <c r="CS195" s="1">
        <v>36552</v>
      </c>
      <c r="CT195" t="s">
        <v>195</v>
      </c>
      <c r="CW195" s="1">
        <v>36656</v>
      </c>
      <c r="CX195" t="s">
        <v>188</v>
      </c>
      <c r="DA195" s="1">
        <v>36361</v>
      </c>
      <c r="DB195" t="s">
        <v>197</v>
      </c>
      <c r="DE195" s="1">
        <v>36634</v>
      </c>
      <c r="DF195" t="s">
        <v>191</v>
      </c>
      <c r="DG195" s="1">
        <v>36546</v>
      </c>
      <c r="DH195" t="s">
        <v>195</v>
      </c>
      <c r="DI195" s="1">
        <v>36599</v>
      </c>
      <c r="DJ195" t="s">
        <v>195</v>
      </c>
      <c r="DK195" s="1">
        <v>36528</v>
      </c>
      <c r="DL195" t="s">
        <v>193</v>
      </c>
      <c r="DM195" s="1">
        <v>36566</v>
      </c>
      <c r="DN195" t="s">
        <v>195</v>
      </c>
      <c r="DO195" s="1">
        <v>36641</v>
      </c>
      <c r="DP195" t="s">
        <v>191</v>
      </c>
      <c r="DQ195" s="1">
        <v>36368</v>
      </c>
      <c r="DR195" t="s">
        <v>197</v>
      </c>
      <c r="DS195" s="1">
        <v>36368</v>
      </c>
      <c r="DT195" t="s">
        <v>197</v>
      </c>
      <c r="DW195" s="1">
        <v>36559</v>
      </c>
      <c r="DX195" t="s">
        <v>195</v>
      </c>
      <c r="DY195" s="1">
        <v>36550</v>
      </c>
      <c r="DZ195" t="s">
        <v>195</v>
      </c>
      <c r="EC195" s="1">
        <v>36447</v>
      </c>
      <c r="ED195" t="s">
        <v>199</v>
      </c>
      <c r="EG195" s="1">
        <v>36648</v>
      </c>
      <c r="EH195" t="s">
        <v>191</v>
      </c>
      <c r="EM195" s="1">
        <v>36551</v>
      </c>
      <c r="EN195" t="s">
        <v>195</v>
      </c>
      <c r="EY195" s="1">
        <v>36363</v>
      </c>
      <c r="EZ195" t="s">
        <v>197</v>
      </c>
      <c r="FG195" s="1">
        <v>36510</v>
      </c>
      <c r="FH195" t="s">
        <v>194</v>
      </c>
      <c r="FK195" s="1">
        <v>36551</v>
      </c>
      <c r="FL195" t="s">
        <v>195</v>
      </c>
      <c r="FO195" s="1">
        <v>36559</v>
      </c>
      <c r="FP195" t="s">
        <v>195</v>
      </c>
      <c r="FS195" s="1">
        <v>36699</v>
      </c>
      <c r="FT195" t="s">
        <v>188</v>
      </c>
      <c r="FU195" s="1">
        <v>36545</v>
      </c>
      <c r="FV195" t="s">
        <v>195</v>
      </c>
      <c r="FW195" s="1">
        <v>36551</v>
      </c>
      <c r="FX195" t="s">
        <v>195</v>
      </c>
      <c r="FY195" s="1">
        <v>36558</v>
      </c>
      <c r="FZ195" t="s">
        <v>195</v>
      </c>
      <c r="GA195" s="1">
        <v>36549</v>
      </c>
      <c r="GB195" t="s">
        <v>195</v>
      </c>
      <c r="GC195" s="1">
        <v>37578</v>
      </c>
      <c r="GD195" t="s">
        <v>176</v>
      </c>
      <c r="GE195" s="1">
        <v>36564</v>
      </c>
      <c r="GF195" t="s">
        <v>195</v>
      </c>
      <c r="GG195" s="1">
        <v>36511</v>
      </c>
      <c r="GH195" t="s">
        <v>195</v>
      </c>
      <c r="GI195" s="1">
        <v>36550</v>
      </c>
      <c r="GJ195" t="s">
        <v>191</v>
      </c>
      <c r="GO195" s="1">
        <v>36474</v>
      </c>
      <c r="GP195" t="s">
        <v>196</v>
      </c>
      <c r="GS195" s="1">
        <v>36369</v>
      </c>
      <c r="GT195" t="s">
        <v>197</v>
      </c>
      <c r="HE195" s="1">
        <v>36734</v>
      </c>
      <c r="HF195" t="s">
        <v>191</v>
      </c>
      <c r="HG195" s="1">
        <v>36578</v>
      </c>
      <c r="HH195" t="s">
        <v>195</v>
      </c>
      <c r="HK195" s="1">
        <v>36544</v>
      </c>
      <c r="HL195" t="s">
        <v>195</v>
      </c>
      <c r="HM195" s="1">
        <v>36544</v>
      </c>
      <c r="HN195" t="s">
        <v>195</v>
      </c>
      <c r="HO195" s="1">
        <v>36551</v>
      </c>
      <c r="HP195" t="s">
        <v>195</v>
      </c>
      <c r="HQ195" s="1">
        <v>36368</v>
      </c>
      <c r="HR195" t="s">
        <v>197</v>
      </c>
      <c r="HS195" s="1">
        <v>36363</v>
      </c>
      <c r="HT195" t="s">
        <v>197</v>
      </c>
    </row>
    <row r="196" spans="1:228" x14ac:dyDescent="0.2">
      <c r="A196" s="1">
        <v>36179</v>
      </c>
      <c r="B196" t="s">
        <v>198</v>
      </c>
      <c r="E196" s="1">
        <v>36418</v>
      </c>
      <c r="F196" t="s">
        <v>194</v>
      </c>
      <c r="G196" s="1">
        <v>36448</v>
      </c>
      <c r="H196" t="s">
        <v>196</v>
      </c>
      <c r="I196" s="1">
        <v>36586</v>
      </c>
      <c r="J196" t="s">
        <v>189</v>
      </c>
      <c r="M196" s="1">
        <v>36452</v>
      </c>
      <c r="N196" t="s">
        <v>196</v>
      </c>
      <c r="Q196" s="1">
        <v>36277</v>
      </c>
      <c r="R196" t="s">
        <v>198</v>
      </c>
      <c r="S196" s="1">
        <v>36454</v>
      </c>
      <c r="T196" t="s">
        <v>196</v>
      </c>
      <c r="U196" s="1">
        <v>36451</v>
      </c>
      <c r="V196" t="s">
        <v>196</v>
      </c>
      <c r="Y196" s="1">
        <v>36265</v>
      </c>
      <c r="Z196" t="s">
        <v>198</v>
      </c>
      <c r="AE196" s="1">
        <v>36459</v>
      </c>
      <c r="AF196" t="s">
        <v>196</v>
      </c>
      <c r="AG196" s="1">
        <v>36475</v>
      </c>
      <c r="AH196" t="s">
        <v>196</v>
      </c>
      <c r="AI196" s="1">
        <v>36453</v>
      </c>
      <c r="AJ196" t="s">
        <v>196</v>
      </c>
      <c r="AK196" s="1">
        <v>36454</v>
      </c>
      <c r="AL196" t="s">
        <v>196</v>
      </c>
      <c r="AO196" s="1">
        <v>36459</v>
      </c>
      <c r="AP196" t="s">
        <v>196</v>
      </c>
      <c r="AQ196" s="1">
        <v>36454</v>
      </c>
      <c r="AR196" t="s">
        <v>196</v>
      </c>
      <c r="AU196" s="1">
        <v>36326</v>
      </c>
      <c r="AV196" t="s">
        <v>194</v>
      </c>
      <c r="AY196" s="1">
        <v>37733</v>
      </c>
      <c r="AZ196" t="s">
        <v>459</v>
      </c>
      <c r="BA196" s="1">
        <v>36465</v>
      </c>
      <c r="BB196" t="s">
        <v>196</v>
      </c>
      <c r="BC196" s="1">
        <v>36291</v>
      </c>
      <c r="BD196" t="s">
        <v>198</v>
      </c>
      <c r="BE196" s="1">
        <v>36451</v>
      </c>
      <c r="BF196" t="s">
        <v>196</v>
      </c>
      <c r="BG196" s="1">
        <v>36270</v>
      </c>
      <c r="BH196" t="s">
        <v>198</v>
      </c>
      <c r="BI196" s="1">
        <v>36476</v>
      </c>
      <c r="BJ196" t="s">
        <v>196</v>
      </c>
      <c r="BK196" s="1">
        <v>36361</v>
      </c>
      <c r="BL196" t="s">
        <v>196</v>
      </c>
      <c r="BM196" s="1">
        <v>36613</v>
      </c>
      <c r="BN196" t="s">
        <v>189</v>
      </c>
      <c r="BO196" s="1">
        <v>36454</v>
      </c>
      <c r="BP196" t="s">
        <v>196</v>
      </c>
      <c r="BQ196" s="1">
        <v>36391</v>
      </c>
      <c r="BR196" t="s">
        <v>196</v>
      </c>
      <c r="BS196" s="1">
        <v>36405</v>
      </c>
      <c r="BT196" t="s">
        <v>194</v>
      </c>
      <c r="BU196" s="1">
        <v>36452</v>
      </c>
      <c r="BV196" t="s">
        <v>196</v>
      </c>
      <c r="BW196" s="1">
        <v>36454</v>
      </c>
      <c r="BX196" t="s">
        <v>196</v>
      </c>
      <c r="BY196" s="1">
        <v>36510</v>
      </c>
      <c r="BZ196" t="s">
        <v>192</v>
      </c>
      <c r="CC196" s="1">
        <v>36461</v>
      </c>
      <c r="CD196" t="s">
        <v>196</v>
      </c>
      <c r="CE196" s="1">
        <v>36481</v>
      </c>
      <c r="CF196" t="s">
        <v>192</v>
      </c>
      <c r="CG196" s="1">
        <v>36389</v>
      </c>
      <c r="CH196" t="s">
        <v>196</v>
      </c>
      <c r="CM196" s="1">
        <v>36447</v>
      </c>
      <c r="CN196" t="s">
        <v>196</v>
      </c>
      <c r="CO196" s="1">
        <v>36454</v>
      </c>
      <c r="CP196" t="s">
        <v>196</v>
      </c>
      <c r="CQ196" s="1">
        <v>36474</v>
      </c>
      <c r="CR196" t="s">
        <v>196</v>
      </c>
      <c r="CS196" s="1">
        <v>36460</v>
      </c>
      <c r="CT196" t="s">
        <v>196</v>
      </c>
      <c r="CW196" s="1">
        <v>36579</v>
      </c>
      <c r="CX196" t="s">
        <v>189</v>
      </c>
      <c r="DA196" s="1">
        <v>36272</v>
      </c>
      <c r="DB196" t="s">
        <v>198</v>
      </c>
      <c r="DE196" s="1">
        <v>36545</v>
      </c>
      <c r="DF196" t="s">
        <v>192</v>
      </c>
      <c r="DG196" s="1">
        <v>36455</v>
      </c>
      <c r="DH196" t="s">
        <v>196</v>
      </c>
      <c r="DI196" s="1">
        <v>36452</v>
      </c>
      <c r="DJ196" t="s">
        <v>196</v>
      </c>
      <c r="DK196" s="1">
        <v>36437</v>
      </c>
      <c r="DL196" t="s">
        <v>194</v>
      </c>
      <c r="DM196" s="1">
        <v>36468</v>
      </c>
      <c r="DN196" t="s">
        <v>196</v>
      </c>
      <c r="DO196" s="1">
        <v>36550</v>
      </c>
      <c r="DP196" t="s">
        <v>192</v>
      </c>
      <c r="DQ196" s="1">
        <v>36276</v>
      </c>
      <c r="DR196" t="s">
        <v>198</v>
      </c>
      <c r="DS196" s="1">
        <v>36277</v>
      </c>
      <c r="DT196" t="s">
        <v>198</v>
      </c>
      <c r="DW196" s="1">
        <v>36459</v>
      </c>
      <c r="DX196" t="s">
        <v>196</v>
      </c>
      <c r="DY196" s="1">
        <v>36472</v>
      </c>
      <c r="DZ196" t="s">
        <v>196</v>
      </c>
      <c r="EG196" s="1">
        <v>36558</v>
      </c>
      <c r="EH196" t="s">
        <v>192</v>
      </c>
      <c r="EM196" s="1">
        <v>36453</v>
      </c>
      <c r="EN196" t="s">
        <v>196</v>
      </c>
      <c r="EY196" s="1">
        <v>36271</v>
      </c>
      <c r="EZ196" t="s">
        <v>198</v>
      </c>
      <c r="FG196" s="1">
        <v>36510</v>
      </c>
      <c r="FH196" t="s">
        <v>195</v>
      </c>
      <c r="FK196" s="1">
        <v>36452</v>
      </c>
      <c r="FL196" t="s">
        <v>196</v>
      </c>
      <c r="FO196" s="1">
        <v>36454</v>
      </c>
      <c r="FP196" t="s">
        <v>196</v>
      </c>
      <c r="FS196" s="1">
        <v>36676</v>
      </c>
      <c r="FT196" t="s">
        <v>189</v>
      </c>
      <c r="FU196" s="1">
        <v>36447</v>
      </c>
      <c r="FV196" t="s">
        <v>196</v>
      </c>
      <c r="FW196" s="1">
        <v>36474</v>
      </c>
      <c r="FX196" t="s">
        <v>196</v>
      </c>
      <c r="FY196" s="1">
        <v>36451</v>
      </c>
      <c r="FZ196" t="s">
        <v>196</v>
      </c>
      <c r="GA196" s="1">
        <v>36451</v>
      </c>
      <c r="GB196" t="s">
        <v>196</v>
      </c>
      <c r="GC196" s="1">
        <v>37851</v>
      </c>
      <c r="GD196" t="s">
        <v>443</v>
      </c>
      <c r="GE196" s="1">
        <v>36466</v>
      </c>
      <c r="GF196" t="s">
        <v>196</v>
      </c>
      <c r="GG196" s="1">
        <v>36419</v>
      </c>
      <c r="GH196" t="s">
        <v>196</v>
      </c>
      <c r="GI196" s="1">
        <v>36458</v>
      </c>
      <c r="GJ196" t="s">
        <v>192</v>
      </c>
      <c r="GO196" s="1">
        <v>36369</v>
      </c>
      <c r="GP196" t="s">
        <v>197</v>
      </c>
      <c r="GS196" s="1">
        <v>36278</v>
      </c>
      <c r="GT196" t="s">
        <v>198</v>
      </c>
      <c r="HE196" s="1">
        <v>36643</v>
      </c>
      <c r="HF196" t="s">
        <v>192</v>
      </c>
      <c r="HG196" s="1">
        <v>36474</v>
      </c>
      <c r="HH196" t="s">
        <v>196</v>
      </c>
      <c r="HK196" s="1">
        <v>36447</v>
      </c>
      <c r="HL196" t="s">
        <v>196</v>
      </c>
      <c r="HM196" s="1">
        <v>36445</v>
      </c>
      <c r="HN196" t="s">
        <v>196</v>
      </c>
      <c r="HO196" s="1">
        <v>36454</v>
      </c>
      <c r="HP196" t="s">
        <v>196</v>
      </c>
      <c r="HQ196" s="1">
        <v>36277</v>
      </c>
      <c r="HR196" t="s">
        <v>198</v>
      </c>
      <c r="HS196" s="1">
        <v>36272</v>
      </c>
      <c r="HT196" t="s">
        <v>198</v>
      </c>
    </row>
    <row r="197" spans="1:228" x14ac:dyDescent="0.2">
      <c r="A197" s="1">
        <v>36111</v>
      </c>
      <c r="B197" t="s">
        <v>199</v>
      </c>
      <c r="E197" s="1">
        <v>36418</v>
      </c>
      <c r="F197" t="s">
        <v>195</v>
      </c>
      <c r="G197" s="1">
        <v>36368</v>
      </c>
      <c r="H197" t="s">
        <v>197</v>
      </c>
      <c r="I197" s="1">
        <v>36586</v>
      </c>
      <c r="J197" t="s">
        <v>190</v>
      </c>
      <c r="M197" s="1">
        <v>36360</v>
      </c>
      <c r="N197" t="s">
        <v>197</v>
      </c>
      <c r="Q197" s="1">
        <v>36188</v>
      </c>
      <c r="R197" t="s">
        <v>199</v>
      </c>
      <c r="S197" s="1">
        <v>36363</v>
      </c>
      <c r="T197" t="s">
        <v>197</v>
      </c>
      <c r="U197" s="1">
        <v>36363</v>
      </c>
      <c r="V197" t="s">
        <v>197</v>
      </c>
      <c r="Y197" s="1">
        <v>36188</v>
      </c>
      <c r="Z197" t="s">
        <v>199</v>
      </c>
      <c r="AE197" s="1">
        <v>36367</v>
      </c>
      <c r="AF197" t="s">
        <v>197</v>
      </c>
      <c r="AG197" s="1">
        <v>36383</v>
      </c>
      <c r="AH197" t="s">
        <v>197</v>
      </c>
      <c r="AI197" s="1">
        <v>36361</v>
      </c>
      <c r="AJ197" t="s">
        <v>197</v>
      </c>
      <c r="AK197" s="1">
        <v>36363</v>
      </c>
      <c r="AL197" t="s">
        <v>197</v>
      </c>
      <c r="AO197" s="1">
        <v>36357</v>
      </c>
      <c r="AP197" t="s">
        <v>197</v>
      </c>
      <c r="AQ197" s="1">
        <v>36363</v>
      </c>
      <c r="AR197" t="s">
        <v>197</v>
      </c>
      <c r="AU197" s="1">
        <v>36326</v>
      </c>
      <c r="AV197" t="s">
        <v>195</v>
      </c>
      <c r="AY197" s="1">
        <v>37368</v>
      </c>
      <c r="AZ197" t="s">
        <v>183</v>
      </c>
      <c r="BA197" s="1">
        <v>36374</v>
      </c>
      <c r="BB197" t="s">
        <v>197</v>
      </c>
      <c r="BC197" s="1">
        <v>36209</v>
      </c>
      <c r="BD197" t="s">
        <v>199</v>
      </c>
      <c r="BE197" s="1">
        <v>36357</v>
      </c>
      <c r="BF197" t="s">
        <v>197</v>
      </c>
      <c r="BG197" s="1">
        <v>36186</v>
      </c>
      <c r="BH197" t="s">
        <v>199</v>
      </c>
      <c r="BI197" s="1">
        <v>36374</v>
      </c>
      <c r="BJ197" t="s">
        <v>197</v>
      </c>
      <c r="BK197" s="1">
        <v>36270</v>
      </c>
      <c r="BL197" t="s">
        <v>197</v>
      </c>
      <c r="BM197" s="1">
        <v>36613</v>
      </c>
      <c r="BN197" t="s">
        <v>190</v>
      </c>
      <c r="BO197" s="1">
        <v>36356</v>
      </c>
      <c r="BP197" t="s">
        <v>197</v>
      </c>
      <c r="BQ197" s="1">
        <v>36300</v>
      </c>
      <c r="BR197" t="s">
        <v>197</v>
      </c>
      <c r="BS197" s="1">
        <v>36405</v>
      </c>
      <c r="BT197" t="s">
        <v>195</v>
      </c>
      <c r="BU197" s="1">
        <v>36362</v>
      </c>
      <c r="BV197" t="s">
        <v>197</v>
      </c>
      <c r="BW197" s="1">
        <v>36363</v>
      </c>
      <c r="BX197" t="s">
        <v>197</v>
      </c>
      <c r="BY197" s="1">
        <v>36426</v>
      </c>
      <c r="BZ197" t="s">
        <v>193</v>
      </c>
      <c r="CC197" s="1">
        <v>36370</v>
      </c>
      <c r="CD197" t="s">
        <v>197</v>
      </c>
      <c r="CE197" s="1">
        <v>36390</v>
      </c>
      <c r="CF197" t="s">
        <v>193</v>
      </c>
      <c r="CG197" s="1">
        <v>36297</v>
      </c>
      <c r="CH197" t="s">
        <v>197</v>
      </c>
      <c r="CM197" s="1">
        <v>36355</v>
      </c>
      <c r="CN197" t="s">
        <v>197</v>
      </c>
      <c r="CO197" s="1">
        <v>36364</v>
      </c>
      <c r="CP197" t="s">
        <v>197</v>
      </c>
      <c r="CQ197" s="1">
        <v>36383</v>
      </c>
      <c r="CR197" t="s">
        <v>197</v>
      </c>
      <c r="CS197" s="1">
        <v>36369</v>
      </c>
      <c r="CT197" t="s">
        <v>197</v>
      </c>
      <c r="CW197" s="1">
        <v>36579</v>
      </c>
      <c r="CX197" t="s">
        <v>190</v>
      </c>
      <c r="DA197" s="1">
        <v>36193</v>
      </c>
      <c r="DB197" t="s">
        <v>199</v>
      </c>
      <c r="DE197" s="1">
        <v>36454</v>
      </c>
      <c r="DF197" t="s">
        <v>193</v>
      </c>
      <c r="DG197" s="1">
        <v>36367</v>
      </c>
      <c r="DH197" t="s">
        <v>197</v>
      </c>
      <c r="DI197" s="1">
        <v>36383</v>
      </c>
      <c r="DJ197" t="s">
        <v>197</v>
      </c>
      <c r="DK197" s="1">
        <v>36437</v>
      </c>
      <c r="DL197" t="s">
        <v>195</v>
      </c>
      <c r="DM197" s="1">
        <v>36377</v>
      </c>
      <c r="DN197" t="s">
        <v>197</v>
      </c>
      <c r="DO197" s="1">
        <v>36461</v>
      </c>
      <c r="DP197" t="s">
        <v>193</v>
      </c>
      <c r="DQ197" s="1">
        <v>36251</v>
      </c>
      <c r="DR197" t="s">
        <v>199</v>
      </c>
      <c r="DS197" s="1">
        <v>36186</v>
      </c>
      <c r="DT197" t="s">
        <v>199</v>
      </c>
      <c r="DW197" s="1">
        <v>36361</v>
      </c>
      <c r="DX197" t="s">
        <v>197</v>
      </c>
      <c r="DY197" s="1">
        <v>36356</v>
      </c>
      <c r="DZ197" t="s">
        <v>197</v>
      </c>
      <c r="EG197" s="1">
        <v>36460</v>
      </c>
      <c r="EH197" t="s">
        <v>193</v>
      </c>
      <c r="EM197" s="1">
        <v>36363</v>
      </c>
      <c r="EN197" t="s">
        <v>197</v>
      </c>
      <c r="EY197" s="1">
        <v>36181</v>
      </c>
      <c r="EZ197" t="s">
        <v>199</v>
      </c>
      <c r="FG197" s="1">
        <v>36419</v>
      </c>
      <c r="FH197" t="s">
        <v>196</v>
      </c>
      <c r="FK197" s="1">
        <v>36385</v>
      </c>
      <c r="FL197" t="s">
        <v>197</v>
      </c>
      <c r="FO197" s="1">
        <v>36367</v>
      </c>
      <c r="FP197" t="s">
        <v>197</v>
      </c>
      <c r="FS197" s="1">
        <v>36585</v>
      </c>
      <c r="FT197" t="s">
        <v>190</v>
      </c>
      <c r="FU197" s="1">
        <v>36356</v>
      </c>
      <c r="FV197" t="s">
        <v>197</v>
      </c>
      <c r="FW197" s="1">
        <v>36370</v>
      </c>
      <c r="FX197" t="s">
        <v>197</v>
      </c>
      <c r="FY197" s="1">
        <v>36363</v>
      </c>
      <c r="FZ197" t="s">
        <v>197</v>
      </c>
      <c r="GA197" s="1">
        <v>36360</v>
      </c>
      <c r="GB197" t="s">
        <v>197</v>
      </c>
      <c r="GC197" s="1">
        <v>37487</v>
      </c>
      <c r="GD197" t="s">
        <v>177</v>
      </c>
      <c r="GE197" s="1">
        <v>36375</v>
      </c>
      <c r="GF197" t="s">
        <v>197</v>
      </c>
      <c r="GG197" s="1">
        <v>36328</v>
      </c>
      <c r="GH197" t="s">
        <v>197</v>
      </c>
      <c r="GI197" s="1">
        <v>36382</v>
      </c>
      <c r="GJ197" t="s">
        <v>193</v>
      </c>
      <c r="GO197" s="1">
        <v>36278</v>
      </c>
      <c r="GP197" t="s">
        <v>198</v>
      </c>
      <c r="GS197" s="1">
        <v>36187</v>
      </c>
      <c r="GT197" t="s">
        <v>199</v>
      </c>
      <c r="HE197" s="1">
        <v>36552</v>
      </c>
      <c r="HF197" t="s">
        <v>193</v>
      </c>
      <c r="HG197" s="1">
        <v>36384</v>
      </c>
      <c r="HH197" t="s">
        <v>197</v>
      </c>
      <c r="HK197" s="1">
        <v>36356</v>
      </c>
      <c r="HL197" t="s">
        <v>197</v>
      </c>
      <c r="HM197" s="1">
        <v>36355</v>
      </c>
      <c r="HN197" t="s">
        <v>197</v>
      </c>
      <c r="HO197" s="1">
        <v>36360</v>
      </c>
      <c r="HP197" t="s">
        <v>197</v>
      </c>
      <c r="HQ197" s="1">
        <v>36194</v>
      </c>
      <c r="HR197" t="s">
        <v>199</v>
      </c>
      <c r="HS197" s="1">
        <v>36179</v>
      </c>
      <c r="HT197" t="s">
        <v>199</v>
      </c>
    </row>
    <row r="198" spans="1:228" x14ac:dyDescent="0.2">
      <c r="A198" s="1">
        <v>36111</v>
      </c>
      <c r="B198" t="s">
        <v>200</v>
      </c>
      <c r="E198" s="1">
        <v>36326</v>
      </c>
      <c r="F198" t="s">
        <v>196</v>
      </c>
      <c r="G198" s="1">
        <v>36270</v>
      </c>
      <c r="H198" t="s">
        <v>198</v>
      </c>
      <c r="I198" s="1">
        <v>36480</v>
      </c>
      <c r="J198" t="s">
        <v>191</v>
      </c>
      <c r="M198" s="1">
        <v>36265</v>
      </c>
      <c r="N198" t="s">
        <v>198</v>
      </c>
      <c r="Q198" s="1">
        <v>36188</v>
      </c>
      <c r="R198" t="s">
        <v>200</v>
      </c>
      <c r="S198" s="1">
        <v>36272</v>
      </c>
      <c r="T198" t="s">
        <v>198</v>
      </c>
      <c r="U198" s="1">
        <v>36272</v>
      </c>
      <c r="V198" t="s">
        <v>198</v>
      </c>
      <c r="Y198" s="1">
        <v>36188</v>
      </c>
      <c r="Z198" t="s">
        <v>200</v>
      </c>
      <c r="AE198" s="1">
        <v>36276</v>
      </c>
      <c r="AF198" t="s">
        <v>198</v>
      </c>
      <c r="AG198" s="1" t="s">
        <v>461</v>
      </c>
      <c r="AH198" t="s">
        <v>198</v>
      </c>
      <c r="AI198" s="1">
        <v>36277</v>
      </c>
      <c r="AJ198" t="s">
        <v>198</v>
      </c>
      <c r="AK198" s="1">
        <v>36272</v>
      </c>
      <c r="AL198" t="s">
        <v>198</v>
      </c>
      <c r="AO198" s="1">
        <v>36264</v>
      </c>
      <c r="AP198" t="s">
        <v>198</v>
      </c>
      <c r="AQ198" s="1">
        <v>36276</v>
      </c>
      <c r="AR198" t="s">
        <v>198</v>
      </c>
      <c r="AU198" s="1">
        <v>36213</v>
      </c>
      <c r="AV198" t="s">
        <v>196</v>
      </c>
      <c r="AY198" s="1">
        <v>37274</v>
      </c>
      <c r="AZ198" t="s">
        <v>184</v>
      </c>
      <c r="BA198" s="1">
        <v>36279</v>
      </c>
      <c r="BB198" t="s">
        <v>198</v>
      </c>
      <c r="BC198" s="1">
        <v>36209</v>
      </c>
      <c r="BD198" t="s">
        <v>200</v>
      </c>
      <c r="BE198" s="1">
        <v>36265</v>
      </c>
      <c r="BF198" t="s">
        <v>198</v>
      </c>
      <c r="BG198" s="1">
        <v>36186</v>
      </c>
      <c r="BH198" t="s">
        <v>200</v>
      </c>
      <c r="BI198" s="1">
        <v>36280</v>
      </c>
      <c r="BJ198" t="s">
        <v>198</v>
      </c>
      <c r="BK198" s="1">
        <v>36179</v>
      </c>
      <c r="BL198" t="s">
        <v>198</v>
      </c>
      <c r="BM198" s="1">
        <v>36508</v>
      </c>
      <c r="BN198" t="s">
        <v>191</v>
      </c>
      <c r="BO198" s="1">
        <v>36265</v>
      </c>
      <c r="BP198" t="s">
        <v>198</v>
      </c>
      <c r="BQ198" s="1">
        <v>36209</v>
      </c>
      <c r="BR198" t="s">
        <v>198</v>
      </c>
      <c r="BS198" s="1">
        <v>36298</v>
      </c>
      <c r="BT198" t="s">
        <v>196</v>
      </c>
      <c r="BU198" s="1">
        <v>36271</v>
      </c>
      <c r="BV198" t="s">
        <v>198</v>
      </c>
      <c r="BW198" s="1">
        <v>36272</v>
      </c>
      <c r="BX198" t="s">
        <v>198</v>
      </c>
      <c r="BY198" s="1">
        <v>36333</v>
      </c>
      <c r="BZ198" t="s">
        <v>194</v>
      </c>
      <c r="CC198" s="1">
        <v>36279</v>
      </c>
      <c r="CD198" t="s">
        <v>198</v>
      </c>
      <c r="CE198" s="1">
        <v>36328</v>
      </c>
      <c r="CF198" t="s">
        <v>194</v>
      </c>
      <c r="CG198" s="1">
        <v>36209</v>
      </c>
      <c r="CH198" t="s">
        <v>198</v>
      </c>
      <c r="CM198" s="1">
        <v>36263</v>
      </c>
      <c r="CN198" t="s">
        <v>198</v>
      </c>
      <c r="CO198" s="1">
        <v>36273</v>
      </c>
      <c r="CP198" t="s">
        <v>198</v>
      </c>
      <c r="CQ198" s="1">
        <v>36290</v>
      </c>
      <c r="CR198" t="s">
        <v>198</v>
      </c>
      <c r="CS198" s="1">
        <v>36280</v>
      </c>
      <c r="CT198" t="s">
        <v>198</v>
      </c>
      <c r="CW198" s="1">
        <v>36474</v>
      </c>
      <c r="CX198" t="s">
        <v>191</v>
      </c>
      <c r="DA198" s="1">
        <v>36193</v>
      </c>
      <c r="DB198" t="s">
        <v>200</v>
      </c>
      <c r="DE198" s="1">
        <v>36370</v>
      </c>
      <c r="DF198" t="s">
        <v>194</v>
      </c>
      <c r="DG198" s="1">
        <v>36276</v>
      </c>
      <c r="DH198" t="s">
        <v>198</v>
      </c>
      <c r="DI198" s="1">
        <v>36283</v>
      </c>
      <c r="DJ198" t="s">
        <v>198</v>
      </c>
      <c r="DK198" s="1">
        <v>36339</v>
      </c>
      <c r="DL198" t="s">
        <v>196</v>
      </c>
      <c r="DM198" s="1">
        <v>36290</v>
      </c>
      <c r="DN198" t="s">
        <v>198</v>
      </c>
      <c r="DO198" s="1">
        <v>36370</v>
      </c>
      <c r="DP198" t="s">
        <v>194</v>
      </c>
      <c r="DQ198" s="1" t="s">
        <v>461</v>
      </c>
      <c r="DR198" t="s">
        <v>200</v>
      </c>
      <c r="DS198" s="1">
        <v>36186</v>
      </c>
      <c r="DT198" t="s">
        <v>200</v>
      </c>
      <c r="DW198" s="1">
        <v>36270</v>
      </c>
      <c r="DX198" t="s">
        <v>198</v>
      </c>
      <c r="DY198" s="1">
        <v>36265</v>
      </c>
      <c r="DZ198" t="s">
        <v>198</v>
      </c>
      <c r="EG198" s="1">
        <v>36376</v>
      </c>
      <c r="EH198" t="s">
        <v>194</v>
      </c>
      <c r="EM198" s="1">
        <v>36271</v>
      </c>
      <c r="EN198" t="s">
        <v>198</v>
      </c>
      <c r="EY198" s="1">
        <v>36181</v>
      </c>
      <c r="EZ198" t="s">
        <v>200</v>
      </c>
      <c r="FG198" s="1">
        <v>36328</v>
      </c>
      <c r="FH198" t="s">
        <v>197</v>
      </c>
      <c r="FK198" s="1">
        <v>36270</v>
      </c>
      <c r="FL198" t="s">
        <v>198</v>
      </c>
      <c r="FO198" s="1">
        <v>36272</v>
      </c>
      <c r="FP198" t="s">
        <v>198</v>
      </c>
      <c r="FS198" s="1">
        <v>36529</v>
      </c>
      <c r="FT198" t="s">
        <v>191</v>
      </c>
      <c r="FU198" s="1">
        <v>36269</v>
      </c>
      <c r="FV198" t="s">
        <v>198</v>
      </c>
      <c r="FW198" s="1">
        <v>36286</v>
      </c>
      <c r="FX198" t="s">
        <v>198</v>
      </c>
      <c r="FY198" s="1">
        <v>36299</v>
      </c>
      <c r="FZ198" t="s">
        <v>198</v>
      </c>
      <c r="GA198" s="1">
        <v>36276</v>
      </c>
      <c r="GB198" t="s">
        <v>198</v>
      </c>
      <c r="GC198" s="1">
        <v>37760</v>
      </c>
      <c r="GD198" t="s">
        <v>455</v>
      </c>
      <c r="GE198" s="1">
        <v>36284</v>
      </c>
      <c r="GF198" t="s">
        <v>198</v>
      </c>
      <c r="GG198" s="1">
        <v>36237</v>
      </c>
      <c r="GH198" t="s">
        <v>198</v>
      </c>
      <c r="GI198" s="1">
        <v>36272</v>
      </c>
      <c r="GJ198" t="s">
        <v>194</v>
      </c>
      <c r="GO198" s="1">
        <v>36187</v>
      </c>
      <c r="GP198" t="s">
        <v>199</v>
      </c>
      <c r="GS198" s="1">
        <v>36187</v>
      </c>
      <c r="GT198" t="s">
        <v>200</v>
      </c>
      <c r="HE198" s="1">
        <v>36482</v>
      </c>
      <c r="HF198" t="s">
        <v>194</v>
      </c>
      <c r="HG198" s="1">
        <v>36292</v>
      </c>
      <c r="HH198" t="s">
        <v>198</v>
      </c>
      <c r="HK198" s="1">
        <v>36265</v>
      </c>
      <c r="HL198" t="s">
        <v>198</v>
      </c>
      <c r="HM198" s="1">
        <v>36263</v>
      </c>
      <c r="HN198" t="s">
        <v>198</v>
      </c>
      <c r="HO198" s="1">
        <v>36269</v>
      </c>
      <c r="HP198" t="s">
        <v>198</v>
      </c>
      <c r="HQ198" s="1">
        <v>36194</v>
      </c>
      <c r="HR198" t="s">
        <v>200</v>
      </c>
      <c r="HS198" s="1">
        <v>36179</v>
      </c>
      <c r="HT198" t="s">
        <v>200</v>
      </c>
    </row>
    <row r="199" spans="1:228" x14ac:dyDescent="0.2">
      <c r="A199" s="1">
        <v>35992</v>
      </c>
      <c r="B199" t="s">
        <v>426</v>
      </c>
      <c r="E199" s="1">
        <v>36235</v>
      </c>
      <c r="F199" t="s">
        <v>197</v>
      </c>
      <c r="G199" s="1">
        <v>36195</v>
      </c>
      <c r="H199" t="s">
        <v>199</v>
      </c>
      <c r="I199" s="1">
        <v>36389</v>
      </c>
      <c r="J199" t="s">
        <v>192</v>
      </c>
      <c r="M199" s="1">
        <v>36180</v>
      </c>
      <c r="N199" t="s">
        <v>199</v>
      </c>
      <c r="Q199" s="1">
        <v>36094</v>
      </c>
      <c r="R199" t="s">
        <v>426</v>
      </c>
      <c r="S199" s="1">
        <v>36213</v>
      </c>
      <c r="T199" t="s">
        <v>199</v>
      </c>
      <c r="U199" s="1">
        <v>36181</v>
      </c>
      <c r="V199" t="s">
        <v>199</v>
      </c>
      <c r="Y199" s="1">
        <v>36083</v>
      </c>
      <c r="Z199" t="s">
        <v>426</v>
      </c>
      <c r="AE199" s="1">
        <v>36186</v>
      </c>
      <c r="AF199" t="s">
        <v>199</v>
      </c>
      <c r="AG199" s="1" t="s">
        <v>461</v>
      </c>
      <c r="AH199" t="s">
        <v>199</v>
      </c>
      <c r="AI199" s="1">
        <v>36193</v>
      </c>
      <c r="AJ199" t="s">
        <v>199</v>
      </c>
      <c r="AK199" s="1">
        <v>36188</v>
      </c>
      <c r="AL199" t="s">
        <v>199</v>
      </c>
      <c r="AO199" s="1">
        <v>36187</v>
      </c>
      <c r="AP199" t="s">
        <v>199</v>
      </c>
      <c r="AQ199" s="1">
        <v>36185</v>
      </c>
      <c r="AR199" t="s">
        <v>199</v>
      </c>
      <c r="AU199" s="1">
        <v>36122</v>
      </c>
      <c r="AV199" t="s">
        <v>197</v>
      </c>
      <c r="AY199" s="1">
        <v>37274</v>
      </c>
      <c r="AZ199" t="s">
        <v>185</v>
      </c>
      <c r="BA199" s="1">
        <v>36188</v>
      </c>
      <c r="BB199" t="s">
        <v>199</v>
      </c>
      <c r="BC199" s="1">
        <v>36102</v>
      </c>
      <c r="BD199" t="s">
        <v>426</v>
      </c>
      <c r="BE199" s="1">
        <v>36179</v>
      </c>
      <c r="BF199" t="s">
        <v>199</v>
      </c>
      <c r="BG199" s="1">
        <v>36089</v>
      </c>
      <c r="BH199" t="s">
        <v>426</v>
      </c>
      <c r="BI199" s="1">
        <v>36208</v>
      </c>
      <c r="BJ199" t="s">
        <v>199</v>
      </c>
      <c r="BK199" s="1">
        <v>36090</v>
      </c>
      <c r="BL199" t="s">
        <v>199</v>
      </c>
      <c r="BM199" s="1">
        <v>36417</v>
      </c>
      <c r="BN199" t="s">
        <v>192</v>
      </c>
      <c r="BO199" s="1">
        <v>36181</v>
      </c>
      <c r="BP199" t="s">
        <v>199</v>
      </c>
      <c r="BQ199" s="1">
        <v>36124</v>
      </c>
      <c r="BR199" t="s">
        <v>199</v>
      </c>
      <c r="BS199" s="1">
        <v>36207</v>
      </c>
      <c r="BT199" t="s">
        <v>197</v>
      </c>
      <c r="BU199" s="1">
        <v>36180</v>
      </c>
      <c r="BV199" t="s">
        <v>199</v>
      </c>
      <c r="BW199" s="1">
        <v>36181</v>
      </c>
      <c r="BX199" t="s">
        <v>199</v>
      </c>
      <c r="BY199" s="1">
        <v>36333</v>
      </c>
      <c r="BZ199" t="s">
        <v>195</v>
      </c>
      <c r="CC199" s="1">
        <v>36216</v>
      </c>
      <c r="CD199" t="s">
        <v>199</v>
      </c>
      <c r="CE199" s="1">
        <v>36328</v>
      </c>
      <c r="CF199" t="s">
        <v>195</v>
      </c>
      <c r="CG199" s="1">
        <v>36136</v>
      </c>
      <c r="CH199" t="s">
        <v>199</v>
      </c>
      <c r="CM199" s="1">
        <v>36180</v>
      </c>
      <c r="CN199" t="s">
        <v>199</v>
      </c>
      <c r="CO199" s="1">
        <v>36186</v>
      </c>
      <c r="CP199" t="s">
        <v>199</v>
      </c>
      <c r="CQ199" s="1">
        <v>36179</v>
      </c>
      <c r="CR199" t="s">
        <v>199</v>
      </c>
      <c r="CS199" s="1">
        <v>36189</v>
      </c>
      <c r="CT199" t="s">
        <v>199</v>
      </c>
      <c r="CW199" s="1">
        <v>36383</v>
      </c>
      <c r="CX199" t="s">
        <v>192</v>
      </c>
      <c r="DA199" s="1">
        <v>36087</v>
      </c>
      <c r="DB199" t="s">
        <v>426</v>
      </c>
      <c r="DE199" s="1">
        <v>36370</v>
      </c>
      <c r="DF199" t="s">
        <v>195</v>
      </c>
      <c r="DG199" s="1">
        <v>36182</v>
      </c>
      <c r="DH199" t="s">
        <v>199</v>
      </c>
      <c r="DI199" s="1">
        <v>36160</v>
      </c>
      <c r="DJ199" t="s">
        <v>199</v>
      </c>
      <c r="DK199" s="1">
        <v>36248</v>
      </c>
      <c r="DL199" t="s">
        <v>197</v>
      </c>
      <c r="DM199" s="1">
        <v>36201</v>
      </c>
      <c r="DN199" t="s">
        <v>199</v>
      </c>
      <c r="DO199" s="1">
        <v>36370</v>
      </c>
      <c r="DP199" t="s">
        <v>195</v>
      </c>
      <c r="DQ199" s="1">
        <v>36087</v>
      </c>
      <c r="DR199" t="s">
        <v>426</v>
      </c>
      <c r="DS199" s="1">
        <v>36095</v>
      </c>
      <c r="DT199" t="s">
        <v>426</v>
      </c>
      <c r="DW199" s="1">
        <v>36195</v>
      </c>
      <c r="DX199" t="s">
        <v>199</v>
      </c>
      <c r="DY199" s="1">
        <v>36186</v>
      </c>
      <c r="DZ199" t="s">
        <v>199</v>
      </c>
      <c r="EG199" s="1">
        <v>36376</v>
      </c>
      <c r="EH199" t="s">
        <v>195</v>
      </c>
      <c r="EM199" s="1">
        <v>36188</v>
      </c>
      <c r="EN199" t="s">
        <v>199</v>
      </c>
      <c r="EY199" s="1">
        <v>36088</v>
      </c>
      <c r="EZ199" t="s">
        <v>426</v>
      </c>
      <c r="FG199" s="1">
        <v>36237</v>
      </c>
      <c r="FH199" t="s">
        <v>198</v>
      </c>
      <c r="FK199" s="1">
        <v>36186</v>
      </c>
      <c r="FL199" t="s">
        <v>199</v>
      </c>
      <c r="FO199" s="1">
        <v>36195</v>
      </c>
      <c r="FP199" t="s">
        <v>199</v>
      </c>
      <c r="FS199" s="1">
        <v>36430</v>
      </c>
      <c r="FT199" t="s">
        <v>192</v>
      </c>
      <c r="FU199" s="1">
        <v>36179</v>
      </c>
      <c r="FV199" t="s">
        <v>199</v>
      </c>
      <c r="FW199" s="1">
        <v>36195</v>
      </c>
      <c r="FX199" t="s">
        <v>199</v>
      </c>
      <c r="FY199" s="1">
        <v>36193</v>
      </c>
      <c r="FZ199" t="s">
        <v>199</v>
      </c>
      <c r="GA199" s="1">
        <v>36179</v>
      </c>
      <c r="GB199" t="s">
        <v>199</v>
      </c>
      <c r="GC199" s="1">
        <v>37396</v>
      </c>
      <c r="GD199" t="s">
        <v>178</v>
      </c>
      <c r="GE199" s="1">
        <v>36200</v>
      </c>
      <c r="GF199" t="s">
        <v>199</v>
      </c>
      <c r="GG199" s="1">
        <v>36146</v>
      </c>
      <c r="GH199" t="s">
        <v>199</v>
      </c>
      <c r="GI199" s="1">
        <v>36272</v>
      </c>
      <c r="GJ199" t="s">
        <v>195</v>
      </c>
      <c r="GO199" s="1">
        <v>36187</v>
      </c>
      <c r="GP199" t="s">
        <v>200</v>
      </c>
      <c r="GS199" s="1">
        <v>36096</v>
      </c>
      <c r="GT199" t="s">
        <v>426</v>
      </c>
      <c r="HE199" s="1">
        <v>36482</v>
      </c>
      <c r="HF199" t="s">
        <v>195</v>
      </c>
      <c r="HG199" s="1">
        <v>36215</v>
      </c>
      <c r="HH199" t="s">
        <v>199</v>
      </c>
      <c r="HK199" s="1">
        <v>36186</v>
      </c>
      <c r="HL199" t="s">
        <v>199</v>
      </c>
      <c r="HM199" s="1">
        <v>36180</v>
      </c>
      <c r="HN199" t="s">
        <v>199</v>
      </c>
      <c r="HO199" s="1">
        <v>36187</v>
      </c>
      <c r="HP199" t="s">
        <v>199</v>
      </c>
      <c r="HQ199" s="1">
        <v>36096</v>
      </c>
      <c r="HR199" t="s">
        <v>426</v>
      </c>
      <c r="HS199" s="1">
        <v>36090</v>
      </c>
      <c r="HT199" t="s">
        <v>426</v>
      </c>
    </row>
    <row r="200" spans="1:228" x14ac:dyDescent="0.2">
      <c r="A200" s="1">
        <v>35900</v>
      </c>
      <c r="B200" t="s">
        <v>427</v>
      </c>
      <c r="E200" s="1">
        <v>36144</v>
      </c>
      <c r="F200" t="s">
        <v>198</v>
      </c>
      <c r="G200" s="1">
        <v>36195</v>
      </c>
      <c r="H200" t="s">
        <v>200</v>
      </c>
      <c r="I200" s="1">
        <v>36298</v>
      </c>
      <c r="J200" t="s">
        <v>193</v>
      </c>
      <c r="M200" s="1">
        <v>36180</v>
      </c>
      <c r="N200" t="s">
        <v>200</v>
      </c>
      <c r="Q200" s="1">
        <v>36003</v>
      </c>
      <c r="R200" t="s">
        <v>427</v>
      </c>
      <c r="S200" s="1">
        <v>36213</v>
      </c>
      <c r="T200" t="s">
        <v>200</v>
      </c>
      <c r="U200" s="1">
        <v>36181</v>
      </c>
      <c r="V200" t="s">
        <v>200</v>
      </c>
      <c r="Y200" s="1">
        <v>35992</v>
      </c>
      <c r="Z200" t="s">
        <v>427</v>
      </c>
      <c r="AE200" s="1">
        <v>36186</v>
      </c>
      <c r="AF200" t="s">
        <v>200</v>
      </c>
      <c r="AG200" s="1" t="s">
        <v>461</v>
      </c>
      <c r="AH200" t="s">
        <v>429</v>
      </c>
      <c r="AI200" s="1">
        <v>36193</v>
      </c>
      <c r="AJ200" t="s">
        <v>200</v>
      </c>
      <c r="AK200" s="1">
        <v>36188</v>
      </c>
      <c r="AL200" t="s">
        <v>200</v>
      </c>
      <c r="AO200" s="1">
        <v>36187</v>
      </c>
      <c r="AP200" t="s">
        <v>200</v>
      </c>
      <c r="AQ200" s="1">
        <v>36185</v>
      </c>
      <c r="AR200" t="s">
        <v>200</v>
      </c>
      <c r="AU200" s="1">
        <v>36027</v>
      </c>
      <c r="AV200" t="s">
        <v>198</v>
      </c>
      <c r="AY200" s="1">
        <v>37186</v>
      </c>
      <c r="AZ200" t="s">
        <v>186</v>
      </c>
      <c r="BA200" s="1">
        <v>36188</v>
      </c>
      <c r="BB200" t="s">
        <v>200</v>
      </c>
      <c r="BC200" s="1">
        <v>36011</v>
      </c>
      <c r="BD200" t="s">
        <v>427</v>
      </c>
      <c r="BE200" s="1">
        <v>36179</v>
      </c>
      <c r="BF200" t="s">
        <v>200</v>
      </c>
      <c r="BG200" s="1">
        <v>35996</v>
      </c>
      <c r="BH200" t="s">
        <v>427</v>
      </c>
      <c r="BI200" s="1">
        <v>36208</v>
      </c>
      <c r="BJ200" t="s">
        <v>200</v>
      </c>
      <c r="BK200" s="1">
        <v>36090</v>
      </c>
      <c r="BL200" t="s">
        <v>200</v>
      </c>
      <c r="BM200" s="1">
        <v>36326</v>
      </c>
      <c r="BN200" t="s">
        <v>193</v>
      </c>
      <c r="BO200" s="1">
        <v>36181</v>
      </c>
      <c r="BP200" t="s">
        <v>200</v>
      </c>
      <c r="BQ200" s="1">
        <v>36124</v>
      </c>
      <c r="BR200" t="s">
        <v>200</v>
      </c>
      <c r="BS200" s="1">
        <v>36117</v>
      </c>
      <c r="BT200" t="s">
        <v>198</v>
      </c>
      <c r="BU200" s="1">
        <v>36180</v>
      </c>
      <c r="BV200" t="s">
        <v>200</v>
      </c>
      <c r="BW200" s="1">
        <v>36181</v>
      </c>
      <c r="BX200" t="s">
        <v>200</v>
      </c>
      <c r="BY200" s="1">
        <v>36244</v>
      </c>
      <c r="BZ200" t="s">
        <v>196</v>
      </c>
      <c r="CC200" s="1">
        <v>36216</v>
      </c>
      <c r="CD200" t="s">
        <v>200</v>
      </c>
      <c r="CE200" s="1">
        <v>36208</v>
      </c>
      <c r="CF200" t="s">
        <v>196</v>
      </c>
      <c r="CG200" s="1">
        <v>36136</v>
      </c>
      <c r="CH200" t="s">
        <v>200</v>
      </c>
      <c r="CM200" s="1">
        <v>36180</v>
      </c>
      <c r="CN200" t="s">
        <v>200</v>
      </c>
      <c r="CO200" s="1">
        <v>36186</v>
      </c>
      <c r="CP200" t="s">
        <v>200</v>
      </c>
      <c r="CQ200" s="1">
        <v>36179</v>
      </c>
      <c r="CR200" t="s">
        <v>200</v>
      </c>
      <c r="CS200" s="1">
        <v>36189</v>
      </c>
      <c r="CT200" t="s">
        <v>200</v>
      </c>
      <c r="CW200" s="1">
        <v>36292</v>
      </c>
      <c r="CX200" t="s">
        <v>193</v>
      </c>
      <c r="DA200" s="1">
        <v>35999</v>
      </c>
      <c r="DB200" t="s">
        <v>427</v>
      </c>
      <c r="DE200" s="1">
        <v>36272</v>
      </c>
      <c r="DF200" t="s">
        <v>196</v>
      </c>
      <c r="DG200" s="1">
        <v>36182</v>
      </c>
      <c r="DH200" t="s">
        <v>200</v>
      </c>
      <c r="DK200" s="1">
        <v>36164</v>
      </c>
      <c r="DL200" t="s">
        <v>198</v>
      </c>
      <c r="DM200" s="1">
        <v>36201</v>
      </c>
      <c r="DN200" t="s">
        <v>200</v>
      </c>
      <c r="DO200" s="1">
        <v>36272</v>
      </c>
      <c r="DP200" t="s">
        <v>196</v>
      </c>
      <c r="DQ200" s="1">
        <v>36003</v>
      </c>
      <c r="DR200" t="s">
        <v>427</v>
      </c>
      <c r="DS200" s="1">
        <v>35997</v>
      </c>
      <c r="DT200" t="s">
        <v>427</v>
      </c>
      <c r="DW200" s="1">
        <v>36195</v>
      </c>
      <c r="DX200" t="s">
        <v>200</v>
      </c>
      <c r="DY200" s="1">
        <v>36186</v>
      </c>
      <c r="DZ200" t="s">
        <v>200</v>
      </c>
      <c r="EG200" s="1">
        <v>36264</v>
      </c>
      <c r="EH200" t="s">
        <v>196</v>
      </c>
      <c r="EM200" s="1">
        <v>36188</v>
      </c>
      <c r="EN200" t="s">
        <v>200</v>
      </c>
      <c r="EY200" s="1">
        <v>35996</v>
      </c>
      <c r="EZ200" t="s">
        <v>427</v>
      </c>
      <c r="FG200" s="1">
        <v>36145</v>
      </c>
      <c r="FH200" t="s">
        <v>199</v>
      </c>
      <c r="FK200" s="1">
        <v>36186</v>
      </c>
      <c r="FL200" t="s">
        <v>200</v>
      </c>
      <c r="FO200" s="1">
        <v>36195</v>
      </c>
      <c r="FP200" t="s">
        <v>200</v>
      </c>
      <c r="FS200" s="1">
        <v>36334</v>
      </c>
      <c r="FT200" t="s">
        <v>193</v>
      </c>
      <c r="FU200" s="1">
        <v>36179</v>
      </c>
      <c r="FV200" t="s">
        <v>200</v>
      </c>
      <c r="FW200" s="1">
        <v>36195</v>
      </c>
      <c r="FX200" t="s">
        <v>200</v>
      </c>
      <c r="FY200" s="1">
        <v>36193</v>
      </c>
      <c r="FZ200" t="s">
        <v>200</v>
      </c>
      <c r="GA200" s="1">
        <v>36179</v>
      </c>
      <c r="GB200" t="s">
        <v>200</v>
      </c>
      <c r="GC200" s="1">
        <v>37312</v>
      </c>
      <c r="GD200" t="s">
        <v>179</v>
      </c>
      <c r="GE200" s="1">
        <v>36200</v>
      </c>
      <c r="GF200" t="s">
        <v>200</v>
      </c>
      <c r="GG200" s="1">
        <v>36146</v>
      </c>
      <c r="GH200" t="s">
        <v>200</v>
      </c>
      <c r="GI200" s="1">
        <v>36185</v>
      </c>
      <c r="GJ200" t="s">
        <v>196</v>
      </c>
      <c r="GO200" s="1">
        <v>36094</v>
      </c>
      <c r="GP200" t="s">
        <v>426</v>
      </c>
      <c r="GS200" s="1">
        <v>35998</v>
      </c>
      <c r="GT200" t="s">
        <v>427</v>
      </c>
      <c r="HE200" s="1">
        <v>36363</v>
      </c>
      <c r="HF200" t="s">
        <v>196</v>
      </c>
      <c r="HG200" s="1">
        <v>36215</v>
      </c>
      <c r="HH200" t="s">
        <v>200</v>
      </c>
      <c r="HK200" s="1">
        <v>36186</v>
      </c>
      <c r="HL200" t="s">
        <v>200</v>
      </c>
      <c r="HM200" s="1">
        <v>36180</v>
      </c>
      <c r="HN200" t="s">
        <v>200</v>
      </c>
      <c r="HO200" s="1">
        <v>36187</v>
      </c>
      <c r="HP200" t="s">
        <v>200</v>
      </c>
      <c r="HQ200" s="1">
        <v>36007</v>
      </c>
      <c r="HR200" t="s">
        <v>427</v>
      </c>
      <c r="HS200" s="1">
        <v>36003</v>
      </c>
      <c r="HT200" t="s">
        <v>427</v>
      </c>
    </row>
    <row r="201" spans="1:228" x14ac:dyDescent="0.2">
      <c r="A201" s="1">
        <v>35815</v>
      </c>
      <c r="B201" t="s">
        <v>428</v>
      </c>
      <c r="E201" s="1">
        <v>36074</v>
      </c>
      <c r="F201" t="s">
        <v>199</v>
      </c>
      <c r="G201" s="1">
        <v>36083</v>
      </c>
      <c r="H201" t="s">
        <v>426</v>
      </c>
      <c r="I201" s="1">
        <v>36222</v>
      </c>
      <c r="J201" t="s">
        <v>194</v>
      </c>
      <c r="M201" s="1">
        <v>36081</v>
      </c>
      <c r="N201" t="s">
        <v>426</v>
      </c>
      <c r="Q201" s="1">
        <v>35920</v>
      </c>
      <c r="R201" t="s">
        <v>428</v>
      </c>
      <c r="S201" s="1">
        <v>36088</v>
      </c>
      <c r="T201" t="s">
        <v>426</v>
      </c>
      <c r="U201" s="1">
        <v>36090</v>
      </c>
      <c r="V201" t="s">
        <v>426</v>
      </c>
      <c r="Y201" s="1">
        <v>35901</v>
      </c>
      <c r="Z201" t="s">
        <v>428</v>
      </c>
      <c r="AE201" s="1">
        <v>36095</v>
      </c>
      <c r="AF201" t="s">
        <v>426</v>
      </c>
      <c r="AI201" s="1">
        <v>36088</v>
      </c>
      <c r="AJ201" t="s">
        <v>426</v>
      </c>
      <c r="AK201" s="1">
        <v>36083</v>
      </c>
      <c r="AL201" t="s">
        <v>426</v>
      </c>
      <c r="AO201" s="1">
        <v>36082</v>
      </c>
      <c r="AP201" t="s">
        <v>426</v>
      </c>
      <c r="AQ201" s="1">
        <v>36097</v>
      </c>
      <c r="AR201" t="s">
        <v>426</v>
      </c>
      <c r="AU201" s="1">
        <v>35963</v>
      </c>
      <c r="AV201" t="s">
        <v>199</v>
      </c>
      <c r="AY201" s="1">
        <v>37095</v>
      </c>
      <c r="AZ201" t="s">
        <v>187</v>
      </c>
      <c r="BA201" s="1">
        <v>36096</v>
      </c>
      <c r="BB201" t="s">
        <v>426</v>
      </c>
      <c r="BC201" s="1">
        <v>35930</v>
      </c>
      <c r="BD201" t="s">
        <v>428</v>
      </c>
      <c r="BE201" s="1">
        <v>36081</v>
      </c>
      <c r="BF201" t="s">
        <v>426</v>
      </c>
      <c r="BG201" s="1">
        <v>35905</v>
      </c>
      <c r="BH201" t="s">
        <v>428</v>
      </c>
      <c r="BI201" s="1">
        <v>36097</v>
      </c>
      <c r="BJ201" t="s">
        <v>426</v>
      </c>
      <c r="BK201" s="1">
        <v>35993</v>
      </c>
      <c r="BL201" t="s">
        <v>426</v>
      </c>
      <c r="BM201" s="1">
        <v>36249</v>
      </c>
      <c r="BN201" t="s">
        <v>194</v>
      </c>
      <c r="BO201" s="1">
        <v>36083</v>
      </c>
      <c r="BP201" t="s">
        <v>426</v>
      </c>
      <c r="BQ201" s="1">
        <v>36020</v>
      </c>
      <c r="BR201" t="s">
        <v>426</v>
      </c>
      <c r="BS201" s="1">
        <v>36041</v>
      </c>
      <c r="BT201" t="s">
        <v>199</v>
      </c>
      <c r="BU201" s="1">
        <v>36088</v>
      </c>
      <c r="BV201" t="s">
        <v>426</v>
      </c>
      <c r="BW201" s="1">
        <v>36090</v>
      </c>
      <c r="BX201" t="s">
        <v>426</v>
      </c>
      <c r="BY201" s="1">
        <v>36145</v>
      </c>
      <c r="BZ201" t="s">
        <v>197</v>
      </c>
      <c r="CC201" s="1">
        <v>36101</v>
      </c>
      <c r="CD201" t="s">
        <v>426</v>
      </c>
      <c r="CE201" s="1">
        <v>36118</v>
      </c>
      <c r="CF201" t="s">
        <v>197</v>
      </c>
      <c r="CG201" s="1">
        <v>36024</v>
      </c>
      <c r="CH201" t="s">
        <v>426</v>
      </c>
      <c r="CM201" s="1">
        <v>36083</v>
      </c>
      <c r="CN201" t="s">
        <v>426</v>
      </c>
      <c r="CO201" s="1">
        <v>36084</v>
      </c>
      <c r="CP201" t="s">
        <v>426</v>
      </c>
      <c r="CQ201" s="1">
        <v>36080</v>
      </c>
      <c r="CR201" t="s">
        <v>426</v>
      </c>
      <c r="CS201" s="1">
        <v>36102</v>
      </c>
      <c r="CT201" t="s">
        <v>426</v>
      </c>
      <c r="CW201" s="1">
        <v>36221</v>
      </c>
      <c r="CX201" t="s">
        <v>194</v>
      </c>
      <c r="DA201" s="1">
        <v>35907</v>
      </c>
      <c r="DB201" t="s">
        <v>428</v>
      </c>
      <c r="DE201" s="1">
        <v>36188</v>
      </c>
      <c r="DF201" t="s">
        <v>197</v>
      </c>
      <c r="DG201" s="1">
        <v>36090</v>
      </c>
      <c r="DH201" t="s">
        <v>426</v>
      </c>
      <c r="DK201" s="1">
        <v>36073</v>
      </c>
      <c r="DL201" t="s">
        <v>199</v>
      </c>
      <c r="DM201" s="1">
        <v>36103</v>
      </c>
      <c r="DN201" t="s">
        <v>426</v>
      </c>
      <c r="DO201" s="1">
        <v>36185</v>
      </c>
      <c r="DP201" t="s">
        <v>197</v>
      </c>
      <c r="DQ201" s="1">
        <v>35912</v>
      </c>
      <c r="DR201" t="s">
        <v>428</v>
      </c>
      <c r="DS201" s="1">
        <v>35906</v>
      </c>
      <c r="DT201" t="s">
        <v>428</v>
      </c>
      <c r="DW201" s="1">
        <v>36087</v>
      </c>
      <c r="DX201" t="s">
        <v>426</v>
      </c>
      <c r="DY201" s="1">
        <v>36083</v>
      </c>
      <c r="DZ201" t="s">
        <v>426</v>
      </c>
      <c r="EG201" s="1">
        <v>36193</v>
      </c>
      <c r="EH201" t="s">
        <v>197</v>
      </c>
      <c r="EM201" s="1">
        <v>36088</v>
      </c>
      <c r="EN201" t="s">
        <v>426</v>
      </c>
      <c r="EY201" s="1">
        <v>35905</v>
      </c>
      <c r="EZ201" t="s">
        <v>428</v>
      </c>
      <c r="FG201" s="1">
        <v>36145</v>
      </c>
      <c r="FH201" t="s">
        <v>200</v>
      </c>
      <c r="FK201" s="1">
        <v>36090</v>
      </c>
      <c r="FL201" t="s">
        <v>426</v>
      </c>
      <c r="FO201" s="1">
        <v>36090</v>
      </c>
      <c r="FP201" t="s">
        <v>426</v>
      </c>
      <c r="FS201" s="1">
        <v>36265</v>
      </c>
      <c r="FT201" t="s">
        <v>194</v>
      </c>
      <c r="FU201" s="1">
        <v>36083</v>
      </c>
      <c r="FV201" t="s">
        <v>426</v>
      </c>
      <c r="FW201" s="1">
        <v>36097</v>
      </c>
      <c r="FX201" t="s">
        <v>426</v>
      </c>
      <c r="FY201" s="1">
        <v>36088</v>
      </c>
      <c r="FZ201" t="s">
        <v>426</v>
      </c>
      <c r="GA201" s="1">
        <v>36087</v>
      </c>
      <c r="GB201" t="s">
        <v>426</v>
      </c>
      <c r="GC201" s="1">
        <v>37312</v>
      </c>
      <c r="GD201" t="s">
        <v>180</v>
      </c>
      <c r="GE201" s="1">
        <v>36102</v>
      </c>
      <c r="GF201" t="s">
        <v>426</v>
      </c>
      <c r="GG201" s="1">
        <v>36054</v>
      </c>
      <c r="GH201" t="s">
        <v>426</v>
      </c>
      <c r="GI201" s="1">
        <v>36095</v>
      </c>
      <c r="GJ201" t="s">
        <v>197</v>
      </c>
      <c r="GO201" s="1">
        <v>36003</v>
      </c>
      <c r="GP201" t="s">
        <v>427</v>
      </c>
      <c r="GS201" s="1" t="s">
        <v>461</v>
      </c>
      <c r="GT201" t="s">
        <v>428</v>
      </c>
      <c r="HE201" s="1">
        <v>36272</v>
      </c>
      <c r="HF201" t="s">
        <v>197</v>
      </c>
      <c r="HG201" s="1">
        <v>36111</v>
      </c>
      <c r="HH201" t="s">
        <v>426</v>
      </c>
      <c r="HK201" s="1">
        <v>36090</v>
      </c>
      <c r="HL201" t="s">
        <v>426</v>
      </c>
      <c r="HM201" s="1">
        <v>36081</v>
      </c>
      <c r="HN201" t="s">
        <v>426</v>
      </c>
      <c r="HO201" s="1">
        <v>36094</v>
      </c>
      <c r="HP201" t="s">
        <v>426</v>
      </c>
      <c r="HQ201" s="1">
        <v>35930</v>
      </c>
      <c r="HR201" t="s">
        <v>428</v>
      </c>
      <c r="HS201" s="1">
        <v>35908</v>
      </c>
      <c r="HT201" t="s">
        <v>428</v>
      </c>
    </row>
    <row r="202" spans="1:228" x14ac:dyDescent="0.2">
      <c r="A202" s="1">
        <v>35747</v>
      </c>
      <c r="B202" t="s">
        <v>429</v>
      </c>
      <c r="E202" s="1">
        <v>36074</v>
      </c>
      <c r="F202" t="s">
        <v>200</v>
      </c>
      <c r="G202" s="1">
        <v>35999</v>
      </c>
      <c r="H202" t="s">
        <v>427</v>
      </c>
      <c r="I202" s="1">
        <v>36222</v>
      </c>
      <c r="J202" t="s">
        <v>195</v>
      </c>
      <c r="M202" s="1">
        <v>35990</v>
      </c>
      <c r="N202" t="s">
        <v>427</v>
      </c>
      <c r="S202" s="1">
        <v>35997</v>
      </c>
      <c r="T202" t="s">
        <v>427</v>
      </c>
      <c r="U202" s="1">
        <v>35996</v>
      </c>
      <c r="V202" t="s">
        <v>427</v>
      </c>
      <c r="Y202" s="1">
        <v>35824</v>
      </c>
      <c r="Z202" t="s">
        <v>429</v>
      </c>
      <c r="AE202" s="1" t="s">
        <v>461</v>
      </c>
      <c r="AF202" t="s">
        <v>429</v>
      </c>
      <c r="AI202" s="1">
        <v>35996</v>
      </c>
      <c r="AJ202" t="s">
        <v>427</v>
      </c>
      <c r="AK202" s="1">
        <v>35992</v>
      </c>
      <c r="AL202" t="s">
        <v>427</v>
      </c>
      <c r="AO202" s="1">
        <v>35991</v>
      </c>
      <c r="AP202" t="s">
        <v>427</v>
      </c>
      <c r="AQ202" s="1">
        <v>35998</v>
      </c>
      <c r="AR202" t="s">
        <v>427</v>
      </c>
      <c r="AU202" s="1">
        <v>35963</v>
      </c>
      <c r="AV202" t="s">
        <v>200</v>
      </c>
      <c r="AY202" s="1">
        <v>37004</v>
      </c>
      <c r="AZ202" t="s">
        <v>460</v>
      </c>
      <c r="BA202" s="1">
        <v>36006</v>
      </c>
      <c r="BB202" t="s">
        <v>427</v>
      </c>
      <c r="BC202" s="1">
        <v>35843</v>
      </c>
      <c r="BD202" t="s">
        <v>429</v>
      </c>
      <c r="BE202" s="1">
        <v>35991</v>
      </c>
      <c r="BF202" t="s">
        <v>427</v>
      </c>
      <c r="BG202" s="1">
        <v>35821</v>
      </c>
      <c r="BH202" t="s">
        <v>429</v>
      </c>
      <c r="BI202" s="1">
        <v>36005</v>
      </c>
      <c r="BJ202" t="s">
        <v>427</v>
      </c>
      <c r="BK202" s="1">
        <v>35906</v>
      </c>
      <c r="BL202" t="s">
        <v>427</v>
      </c>
      <c r="BM202" s="1">
        <v>36249</v>
      </c>
      <c r="BN202" t="s">
        <v>195</v>
      </c>
      <c r="BO202" s="1">
        <v>35992</v>
      </c>
      <c r="BP202" t="s">
        <v>427</v>
      </c>
      <c r="BQ202" s="1">
        <v>35929</v>
      </c>
      <c r="BR202" t="s">
        <v>427</v>
      </c>
      <c r="BS202" s="1">
        <v>36041</v>
      </c>
      <c r="BT202" t="s">
        <v>200</v>
      </c>
      <c r="BU202" s="1">
        <v>35997</v>
      </c>
      <c r="BV202" t="s">
        <v>427</v>
      </c>
      <c r="BW202" s="1">
        <v>35999</v>
      </c>
      <c r="BX202" t="s">
        <v>427</v>
      </c>
      <c r="BY202" s="1">
        <v>36062</v>
      </c>
      <c r="BZ202" t="s">
        <v>198</v>
      </c>
      <c r="CC202" s="1">
        <v>36011</v>
      </c>
      <c r="CD202" t="s">
        <v>427</v>
      </c>
      <c r="CE202" s="1">
        <v>36026</v>
      </c>
      <c r="CF202" t="s">
        <v>198</v>
      </c>
      <c r="CG202" s="1">
        <v>35929</v>
      </c>
      <c r="CH202" t="s">
        <v>427</v>
      </c>
      <c r="CM202" s="1">
        <v>35989</v>
      </c>
      <c r="CN202" t="s">
        <v>427</v>
      </c>
      <c r="CO202" s="1">
        <v>35997</v>
      </c>
      <c r="CP202" t="s">
        <v>427</v>
      </c>
      <c r="CQ202" s="1">
        <v>35989</v>
      </c>
      <c r="CR202" t="s">
        <v>427</v>
      </c>
      <c r="CS202" s="1">
        <v>36010</v>
      </c>
      <c r="CT202" t="s">
        <v>427</v>
      </c>
      <c r="CW202" s="1">
        <v>36221</v>
      </c>
      <c r="CX202" t="s">
        <v>195</v>
      </c>
      <c r="DA202" s="1">
        <v>35832</v>
      </c>
      <c r="DB202" t="s">
        <v>429</v>
      </c>
      <c r="DE202" s="1">
        <v>36083</v>
      </c>
      <c r="DF202" t="s">
        <v>198</v>
      </c>
      <c r="DG202" s="1">
        <v>35999</v>
      </c>
      <c r="DH202" t="s">
        <v>427</v>
      </c>
      <c r="DK202" s="1">
        <v>36073</v>
      </c>
      <c r="DL202" t="s">
        <v>200</v>
      </c>
      <c r="DM202" s="1">
        <v>36007</v>
      </c>
      <c r="DN202" t="s">
        <v>427</v>
      </c>
      <c r="DO202" s="1">
        <v>36090</v>
      </c>
      <c r="DP202" t="s">
        <v>198</v>
      </c>
      <c r="DQ202" s="1">
        <v>35891</v>
      </c>
      <c r="DR202" t="s">
        <v>429</v>
      </c>
      <c r="DS202" s="1">
        <v>35823</v>
      </c>
      <c r="DT202" t="s">
        <v>429</v>
      </c>
      <c r="DW202" s="1">
        <v>35997</v>
      </c>
      <c r="DX202" t="s">
        <v>427</v>
      </c>
      <c r="DY202" s="1">
        <v>35992</v>
      </c>
      <c r="DZ202" t="s">
        <v>427</v>
      </c>
      <c r="EG202" s="1">
        <v>36101</v>
      </c>
      <c r="EH202" t="s">
        <v>198</v>
      </c>
      <c r="EM202" s="1">
        <v>35998</v>
      </c>
      <c r="EN202" t="s">
        <v>427</v>
      </c>
      <c r="EY202" s="1">
        <v>35817</v>
      </c>
      <c r="EZ202" t="s">
        <v>429</v>
      </c>
      <c r="FG202" s="1">
        <v>36048</v>
      </c>
      <c r="FH202" t="s">
        <v>426</v>
      </c>
      <c r="FK202" s="1">
        <v>35997</v>
      </c>
      <c r="FL202" t="s">
        <v>427</v>
      </c>
      <c r="FO202" s="1">
        <v>35999</v>
      </c>
      <c r="FP202" t="s">
        <v>427</v>
      </c>
      <c r="FS202" s="1">
        <v>36265</v>
      </c>
      <c r="FT202" t="s">
        <v>195</v>
      </c>
      <c r="FU202" s="1">
        <v>35991</v>
      </c>
      <c r="FV202" t="s">
        <v>427</v>
      </c>
      <c r="FW202" s="1">
        <v>36005</v>
      </c>
      <c r="FX202" t="s">
        <v>427</v>
      </c>
      <c r="FY202" s="1">
        <v>35996</v>
      </c>
      <c r="FZ202" t="s">
        <v>427</v>
      </c>
      <c r="GA202" s="1">
        <v>35997</v>
      </c>
      <c r="GB202" t="s">
        <v>427</v>
      </c>
      <c r="GC202" s="1">
        <v>37214</v>
      </c>
      <c r="GD202" t="s">
        <v>181</v>
      </c>
      <c r="GE202" s="1">
        <v>36012</v>
      </c>
      <c r="GF202" t="s">
        <v>427</v>
      </c>
      <c r="GG202" s="1">
        <v>35968</v>
      </c>
      <c r="GH202" t="s">
        <v>427</v>
      </c>
      <c r="GI202" s="1">
        <v>36004</v>
      </c>
      <c r="GJ202" t="s">
        <v>198</v>
      </c>
      <c r="GO202" s="1">
        <v>35912</v>
      </c>
      <c r="GP202" t="s">
        <v>428</v>
      </c>
      <c r="GS202" s="1">
        <v>36187</v>
      </c>
      <c r="GT202" t="s">
        <v>429</v>
      </c>
      <c r="HE202" s="1">
        <v>36181</v>
      </c>
      <c r="HF202" t="s">
        <v>198</v>
      </c>
      <c r="HG202" s="1">
        <v>36020</v>
      </c>
      <c r="HH202" t="s">
        <v>427</v>
      </c>
      <c r="HK202" s="1">
        <v>35999</v>
      </c>
      <c r="HL202" t="s">
        <v>427</v>
      </c>
      <c r="HM202" s="1">
        <v>35990</v>
      </c>
      <c r="HN202" t="s">
        <v>427</v>
      </c>
      <c r="HO202" s="1">
        <v>35999</v>
      </c>
      <c r="HP202" t="s">
        <v>427</v>
      </c>
      <c r="HQ202" s="1">
        <v>35831</v>
      </c>
      <c r="HR202" t="s">
        <v>429</v>
      </c>
      <c r="HS202" s="1" t="s">
        <v>461</v>
      </c>
      <c r="HT202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C90C-D623-4E99-8366-EF92469C92B8}">
  <dimension ref="A1:AMZ201"/>
  <sheetViews>
    <sheetView workbookViewId="0"/>
  </sheetViews>
  <sheetFormatPr baseColWidth="10" defaultColWidth="8.83203125" defaultRowHeight="15" x14ac:dyDescent="0.2"/>
  <sheetData>
    <row r="1" spans="1:1040" x14ac:dyDescent="0.2">
      <c r="A1" t="s">
        <v>396</v>
      </c>
      <c r="C1" t="s">
        <v>394</v>
      </c>
      <c r="E1" t="s">
        <v>918</v>
      </c>
      <c r="G1" t="s">
        <v>328</v>
      </c>
      <c r="I1" t="s">
        <v>919</v>
      </c>
      <c r="K1" t="s">
        <v>920</v>
      </c>
      <c r="M1" t="s">
        <v>365</v>
      </c>
      <c r="O1" t="s">
        <v>921</v>
      </c>
      <c r="Q1" t="s">
        <v>922</v>
      </c>
      <c r="S1" t="s">
        <v>923</v>
      </c>
      <c r="U1" t="s">
        <v>924</v>
      </c>
      <c r="W1" t="s">
        <v>925</v>
      </c>
      <c r="Y1" t="s">
        <v>926</v>
      </c>
      <c r="AA1" t="s">
        <v>927</v>
      </c>
      <c r="AC1" t="s">
        <v>928</v>
      </c>
      <c r="AE1" t="s">
        <v>339</v>
      </c>
      <c r="AG1" t="s">
        <v>929</v>
      </c>
      <c r="AI1" t="s">
        <v>930</v>
      </c>
      <c r="AK1" t="s">
        <v>931</v>
      </c>
      <c r="AM1" t="s">
        <v>932</v>
      </c>
      <c r="AO1" t="s">
        <v>933</v>
      </c>
      <c r="AQ1" t="s">
        <v>934</v>
      </c>
      <c r="AS1" t="s">
        <v>331</v>
      </c>
      <c r="AU1" t="s">
        <v>417</v>
      </c>
      <c r="AW1" t="s">
        <v>935</v>
      </c>
      <c r="AY1" t="s">
        <v>340</v>
      </c>
      <c r="BA1" t="s">
        <v>353</v>
      </c>
      <c r="BC1" t="s">
        <v>936</v>
      </c>
      <c r="BE1" t="s">
        <v>385</v>
      </c>
      <c r="BG1" t="s">
        <v>937</v>
      </c>
      <c r="BI1" t="s">
        <v>938</v>
      </c>
      <c r="BK1" t="s">
        <v>939</v>
      </c>
      <c r="BM1" t="s">
        <v>940</v>
      </c>
      <c r="BO1" t="s">
        <v>384</v>
      </c>
      <c r="BQ1" t="s">
        <v>941</v>
      </c>
      <c r="BS1" t="s">
        <v>942</v>
      </c>
      <c r="BU1" t="s">
        <v>943</v>
      </c>
      <c r="BW1" t="s">
        <v>944</v>
      </c>
      <c r="BY1" t="s">
        <v>945</v>
      </c>
      <c r="CA1" t="s">
        <v>946</v>
      </c>
      <c r="CC1" t="s">
        <v>947</v>
      </c>
      <c r="CE1" t="s">
        <v>948</v>
      </c>
      <c r="CG1" t="s">
        <v>949</v>
      </c>
      <c r="CI1" t="s">
        <v>950</v>
      </c>
      <c r="CK1" t="s">
        <v>951</v>
      </c>
      <c r="CM1" t="s">
        <v>952</v>
      </c>
      <c r="CO1" t="s">
        <v>369</v>
      </c>
      <c r="CQ1" t="s">
        <v>312</v>
      </c>
      <c r="CS1" t="s">
        <v>953</v>
      </c>
      <c r="CU1" t="s">
        <v>356</v>
      </c>
      <c r="CW1" t="s">
        <v>954</v>
      </c>
      <c r="CY1" t="s">
        <v>391</v>
      </c>
      <c r="DA1" t="s">
        <v>955</v>
      </c>
      <c r="DC1" t="s">
        <v>956</v>
      </c>
      <c r="DE1" t="s">
        <v>957</v>
      </c>
      <c r="DG1" t="s">
        <v>958</v>
      </c>
      <c r="DI1" t="s">
        <v>959</v>
      </c>
      <c r="DK1" t="s">
        <v>960</v>
      </c>
      <c r="DM1" t="s">
        <v>961</v>
      </c>
      <c r="DO1" t="s">
        <v>962</v>
      </c>
      <c r="DQ1" t="s">
        <v>403</v>
      </c>
      <c r="DS1" t="s">
        <v>963</v>
      </c>
      <c r="DU1" t="s">
        <v>964</v>
      </c>
      <c r="DW1" t="s">
        <v>965</v>
      </c>
      <c r="DY1" t="s">
        <v>382</v>
      </c>
      <c r="EA1" t="s">
        <v>966</v>
      </c>
      <c r="EC1" t="s">
        <v>967</v>
      </c>
      <c r="EE1" t="s">
        <v>968</v>
      </c>
      <c r="EG1" t="s">
        <v>969</v>
      </c>
      <c r="EI1" t="s">
        <v>970</v>
      </c>
      <c r="EK1" t="s">
        <v>971</v>
      </c>
      <c r="EM1" t="s">
        <v>348</v>
      </c>
      <c r="EO1" t="s">
        <v>972</v>
      </c>
      <c r="EQ1" t="s">
        <v>973</v>
      </c>
      <c r="ES1" t="s">
        <v>974</v>
      </c>
      <c r="EU1" t="s">
        <v>357</v>
      </c>
      <c r="EW1" t="s">
        <v>975</v>
      </c>
      <c r="EY1" t="s">
        <v>976</v>
      </c>
      <c r="FA1" t="s">
        <v>977</v>
      </c>
      <c r="FC1" t="s">
        <v>978</v>
      </c>
      <c r="FE1" t="s">
        <v>979</v>
      </c>
      <c r="FG1" t="s">
        <v>980</v>
      </c>
      <c r="FI1" t="s">
        <v>981</v>
      </c>
      <c r="FK1" t="s">
        <v>982</v>
      </c>
      <c r="FM1" t="s">
        <v>368</v>
      </c>
      <c r="FO1" t="s">
        <v>983</v>
      </c>
      <c r="FQ1" t="s">
        <v>984</v>
      </c>
      <c r="FS1" t="s">
        <v>985</v>
      </c>
      <c r="FU1" t="s">
        <v>986</v>
      </c>
      <c r="FW1" t="s">
        <v>987</v>
      </c>
      <c r="FY1" t="s">
        <v>988</v>
      </c>
      <c r="GA1" t="s">
        <v>989</v>
      </c>
      <c r="GC1" t="s">
        <v>990</v>
      </c>
      <c r="GE1" t="s">
        <v>991</v>
      </c>
      <c r="GG1" t="s">
        <v>992</v>
      </c>
      <c r="GI1" t="s">
        <v>993</v>
      </c>
      <c r="GK1" t="s">
        <v>994</v>
      </c>
      <c r="GM1" t="s">
        <v>995</v>
      </c>
      <c r="GO1" t="s">
        <v>350</v>
      </c>
      <c r="GQ1" t="s">
        <v>376</v>
      </c>
      <c r="GS1" t="s">
        <v>996</v>
      </c>
      <c r="GU1" t="s">
        <v>337</v>
      </c>
      <c r="GW1" t="s">
        <v>997</v>
      </c>
      <c r="GY1" t="s">
        <v>998</v>
      </c>
      <c r="HA1" t="s">
        <v>999</v>
      </c>
      <c r="HC1" t="s">
        <v>1000</v>
      </c>
      <c r="HE1" t="s">
        <v>1001</v>
      </c>
      <c r="HG1" t="s">
        <v>1002</v>
      </c>
      <c r="HI1" t="s">
        <v>1003</v>
      </c>
      <c r="HK1" t="s">
        <v>1004</v>
      </c>
      <c r="HM1" t="s">
        <v>1005</v>
      </c>
      <c r="HO1" t="s">
        <v>1006</v>
      </c>
      <c r="HQ1" t="s">
        <v>413</v>
      </c>
      <c r="HS1" t="s">
        <v>1007</v>
      </c>
      <c r="HU1" t="s">
        <v>1008</v>
      </c>
      <c r="HW1" t="s">
        <v>400</v>
      </c>
      <c r="HY1" t="s">
        <v>360</v>
      </c>
      <c r="IA1" t="s">
        <v>1009</v>
      </c>
      <c r="IC1" t="s">
        <v>1010</v>
      </c>
      <c r="IE1" t="s">
        <v>1011</v>
      </c>
      <c r="IG1" t="s">
        <v>1012</v>
      </c>
      <c r="II1" t="s">
        <v>1013</v>
      </c>
      <c r="IK1" t="s">
        <v>1014</v>
      </c>
      <c r="IM1" t="s">
        <v>1015</v>
      </c>
      <c r="IO1" t="s">
        <v>1016</v>
      </c>
      <c r="IQ1" t="s">
        <v>1017</v>
      </c>
      <c r="IS1" t="s">
        <v>1018</v>
      </c>
      <c r="IU1" t="s">
        <v>418</v>
      </c>
      <c r="IW1" t="s">
        <v>1019</v>
      </c>
      <c r="IY1" t="s">
        <v>389</v>
      </c>
      <c r="JA1" t="s">
        <v>1020</v>
      </c>
      <c r="JC1" t="s">
        <v>1021</v>
      </c>
      <c r="JE1" t="s">
        <v>374</v>
      </c>
      <c r="JG1" t="s">
        <v>392</v>
      </c>
      <c r="JI1" t="s">
        <v>1022</v>
      </c>
      <c r="JK1" t="s">
        <v>314</v>
      </c>
      <c r="JM1" t="s">
        <v>1023</v>
      </c>
      <c r="JO1" t="s">
        <v>1024</v>
      </c>
      <c r="JQ1" t="s">
        <v>1025</v>
      </c>
      <c r="JS1" t="s">
        <v>1026</v>
      </c>
      <c r="JU1" t="s">
        <v>1027</v>
      </c>
      <c r="JW1" t="s">
        <v>1028</v>
      </c>
      <c r="JY1" t="s">
        <v>1029</v>
      </c>
      <c r="KA1" t="s">
        <v>401</v>
      </c>
      <c r="KC1" t="s">
        <v>1030</v>
      </c>
      <c r="KE1" t="s">
        <v>1031</v>
      </c>
      <c r="KG1" t="s">
        <v>1032</v>
      </c>
      <c r="KI1" t="s">
        <v>323</v>
      </c>
      <c r="KK1" t="s">
        <v>1033</v>
      </c>
      <c r="KM1" t="s">
        <v>352</v>
      </c>
      <c r="KO1" t="s">
        <v>1034</v>
      </c>
      <c r="KQ1" t="s">
        <v>1035</v>
      </c>
      <c r="KS1" t="s">
        <v>1036</v>
      </c>
      <c r="KU1" t="s">
        <v>1037</v>
      </c>
      <c r="KW1" t="s">
        <v>1038</v>
      </c>
      <c r="KY1" t="s">
        <v>1039</v>
      </c>
      <c r="LA1" t="s">
        <v>1040</v>
      </c>
      <c r="LC1" t="s">
        <v>1041</v>
      </c>
      <c r="LE1" t="s">
        <v>1042</v>
      </c>
      <c r="LG1" t="s">
        <v>1043</v>
      </c>
      <c r="LI1" t="s">
        <v>1044</v>
      </c>
      <c r="LK1" t="s">
        <v>1045</v>
      </c>
      <c r="LM1" t="s">
        <v>1046</v>
      </c>
      <c r="LO1" t="s">
        <v>1047</v>
      </c>
      <c r="LQ1" t="s">
        <v>1048</v>
      </c>
      <c r="LS1" t="s">
        <v>1049</v>
      </c>
      <c r="LU1" t="s">
        <v>1050</v>
      </c>
      <c r="LW1" t="s">
        <v>1051</v>
      </c>
      <c r="LY1" t="s">
        <v>1052</v>
      </c>
      <c r="MA1" t="s">
        <v>1053</v>
      </c>
      <c r="MC1" t="s">
        <v>1054</v>
      </c>
      <c r="ME1" t="s">
        <v>1055</v>
      </c>
      <c r="MG1" t="s">
        <v>1056</v>
      </c>
      <c r="MI1" t="s">
        <v>1057</v>
      </c>
      <c r="MK1" t="s">
        <v>326</v>
      </c>
      <c r="MM1" t="s">
        <v>1058</v>
      </c>
      <c r="MO1" t="s">
        <v>1059</v>
      </c>
      <c r="MQ1" t="s">
        <v>1060</v>
      </c>
      <c r="MS1" t="s">
        <v>1061</v>
      </c>
      <c r="MU1" t="s">
        <v>1062</v>
      </c>
      <c r="MW1" t="s">
        <v>1063</v>
      </c>
      <c r="MY1" t="s">
        <v>343</v>
      </c>
      <c r="NA1" t="s">
        <v>373</v>
      </c>
      <c r="NC1" t="s">
        <v>370</v>
      </c>
      <c r="NE1" t="s">
        <v>1064</v>
      </c>
      <c r="NG1" t="s">
        <v>1065</v>
      </c>
      <c r="NI1" t="s">
        <v>1066</v>
      </c>
      <c r="NK1" t="s">
        <v>1067</v>
      </c>
      <c r="NM1" t="s">
        <v>1068</v>
      </c>
      <c r="NO1" t="s">
        <v>1069</v>
      </c>
      <c r="NQ1" t="s">
        <v>1070</v>
      </c>
      <c r="NS1" t="s">
        <v>1071</v>
      </c>
      <c r="NU1" t="s">
        <v>1072</v>
      </c>
      <c r="NW1" t="s">
        <v>1073</v>
      </c>
      <c r="NY1" t="s">
        <v>1074</v>
      </c>
      <c r="OA1" t="s">
        <v>321</v>
      </c>
      <c r="OC1" t="s">
        <v>354</v>
      </c>
      <c r="OE1" t="s">
        <v>1075</v>
      </c>
      <c r="OG1" t="s">
        <v>1076</v>
      </c>
      <c r="OI1" t="s">
        <v>423</v>
      </c>
      <c r="OK1" t="s">
        <v>1077</v>
      </c>
      <c r="OM1" t="s">
        <v>395</v>
      </c>
      <c r="OO1" t="s">
        <v>1078</v>
      </c>
      <c r="OQ1" t="s">
        <v>1079</v>
      </c>
      <c r="OS1" t="s">
        <v>1080</v>
      </c>
      <c r="OU1" t="s">
        <v>419</v>
      </c>
      <c r="OW1" t="s">
        <v>1081</v>
      </c>
      <c r="OY1" t="s">
        <v>322</v>
      </c>
      <c r="PA1" t="s">
        <v>1082</v>
      </c>
      <c r="PC1" t="s">
        <v>1083</v>
      </c>
      <c r="PE1" t="s">
        <v>1084</v>
      </c>
      <c r="PG1" t="s">
        <v>1085</v>
      </c>
      <c r="PI1" t="s">
        <v>1086</v>
      </c>
      <c r="PK1" t="s">
        <v>1087</v>
      </c>
      <c r="PM1" t="s">
        <v>1088</v>
      </c>
      <c r="PO1" t="s">
        <v>1089</v>
      </c>
      <c r="PQ1" t="s">
        <v>1090</v>
      </c>
      <c r="PS1" t="s">
        <v>1091</v>
      </c>
      <c r="PU1" t="s">
        <v>1092</v>
      </c>
      <c r="PW1" t="s">
        <v>333</v>
      </c>
      <c r="PY1" t="s">
        <v>1093</v>
      </c>
      <c r="QA1" t="s">
        <v>1094</v>
      </c>
      <c r="QC1" t="s">
        <v>1095</v>
      </c>
      <c r="QE1" t="s">
        <v>338</v>
      </c>
      <c r="QG1" t="s">
        <v>1096</v>
      </c>
      <c r="QI1" t="s">
        <v>1097</v>
      </c>
      <c r="QK1" t="s">
        <v>1098</v>
      </c>
      <c r="QM1" t="s">
        <v>409</v>
      </c>
      <c r="QO1" t="s">
        <v>1099</v>
      </c>
      <c r="QQ1" t="s">
        <v>1100</v>
      </c>
      <c r="QS1" t="s">
        <v>1101</v>
      </c>
      <c r="QU1" t="s">
        <v>1102</v>
      </c>
      <c r="QW1" t="s">
        <v>1103</v>
      </c>
      <c r="QY1" t="s">
        <v>1104</v>
      </c>
      <c r="RA1" t="s">
        <v>1105</v>
      </c>
      <c r="RC1" t="s">
        <v>1106</v>
      </c>
      <c r="RE1" t="s">
        <v>408</v>
      </c>
      <c r="RG1" t="s">
        <v>358</v>
      </c>
      <c r="RI1" t="s">
        <v>1107</v>
      </c>
      <c r="RK1" t="s">
        <v>377</v>
      </c>
      <c r="RM1" t="s">
        <v>1108</v>
      </c>
      <c r="RO1" t="s">
        <v>1109</v>
      </c>
      <c r="RQ1" t="s">
        <v>1110</v>
      </c>
      <c r="RS1" t="s">
        <v>1111</v>
      </c>
      <c r="RU1" t="s">
        <v>1112</v>
      </c>
      <c r="RW1" t="s">
        <v>1113</v>
      </c>
      <c r="RY1" t="s">
        <v>1114</v>
      </c>
      <c r="SA1" t="s">
        <v>1115</v>
      </c>
      <c r="SC1" t="s">
        <v>1116</v>
      </c>
      <c r="SE1" t="s">
        <v>1117</v>
      </c>
      <c r="SG1" t="s">
        <v>1118</v>
      </c>
      <c r="SI1" t="s">
        <v>364</v>
      </c>
      <c r="SK1" t="s">
        <v>372</v>
      </c>
      <c r="SM1" t="s">
        <v>1119</v>
      </c>
      <c r="SO1" t="s">
        <v>1120</v>
      </c>
      <c r="SQ1" t="s">
        <v>1121</v>
      </c>
      <c r="SS1" t="s">
        <v>416</v>
      </c>
      <c r="SU1" t="s">
        <v>1122</v>
      </c>
      <c r="SW1" t="s">
        <v>1123</v>
      </c>
      <c r="SY1" t="s">
        <v>383</v>
      </c>
      <c r="TA1" t="s">
        <v>1124</v>
      </c>
      <c r="TC1" t="s">
        <v>1125</v>
      </c>
      <c r="TE1" t="s">
        <v>1126</v>
      </c>
      <c r="TG1" t="s">
        <v>1127</v>
      </c>
      <c r="TI1" t="s">
        <v>349</v>
      </c>
      <c r="TK1" t="s">
        <v>325</v>
      </c>
      <c r="TM1" t="s">
        <v>1128</v>
      </c>
      <c r="TO1" t="s">
        <v>1129</v>
      </c>
      <c r="TQ1" t="s">
        <v>327</v>
      </c>
      <c r="TS1" t="s">
        <v>1130</v>
      </c>
      <c r="TU1" t="s">
        <v>1131</v>
      </c>
      <c r="TW1" t="s">
        <v>1132</v>
      </c>
      <c r="TY1" t="s">
        <v>1133</v>
      </c>
      <c r="UA1" t="s">
        <v>1134</v>
      </c>
      <c r="UC1" t="s">
        <v>404</v>
      </c>
      <c r="UE1" t="s">
        <v>1135</v>
      </c>
      <c r="UG1" t="s">
        <v>1136</v>
      </c>
      <c r="UI1" t="s">
        <v>1137</v>
      </c>
      <c r="UK1" t="s">
        <v>415</v>
      </c>
      <c r="UM1" t="s">
        <v>1138</v>
      </c>
      <c r="UO1" t="s">
        <v>1139</v>
      </c>
      <c r="UQ1" t="s">
        <v>1140</v>
      </c>
      <c r="US1" t="s">
        <v>1141</v>
      </c>
      <c r="UU1" t="s">
        <v>1142</v>
      </c>
      <c r="UW1" t="s">
        <v>1143</v>
      </c>
      <c r="UY1" t="s">
        <v>1144</v>
      </c>
      <c r="VA1" t="s">
        <v>1145</v>
      </c>
      <c r="VC1" t="s">
        <v>1146</v>
      </c>
      <c r="VE1" t="s">
        <v>1147</v>
      </c>
      <c r="VG1" t="s">
        <v>1148</v>
      </c>
      <c r="VI1" t="s">
        <v>1149</v>
      </c>
      <c r="VK1" t="s">
        <v>371</v>
      </c>
      <c r="VM1" t="s">
        <v>1150</v>
      </c>
      <c r="VO1" t="s">
        <v>366</v>
      </c>
      <c r="VQ1" t="s">
        <v>1151</v>
      </c>
      <c r="VS1" t="s">
        <v>1152</v>
      </c>
      <c r="VU1" t="s">
        <v>1153</v>
      </c>
      <c r="VW1" t="s">
        <v>1154</v>
      </c>
      <c r="VY1" t="s">
        <v>1155</v>
      </c>
      <c r="WA1" t="s">
        <v>1156</v>
      </c>
      <c r="WC1" t="s">
        <v>1157</v>
      </c>
      <c r="WE1" t="s">
        <v>1158</v>
      </c>
      <c r="WG1" t="s">
        <v>1159</v>
      </c>
      <c r="WI1" t="s">
        <v>1160</v>
      </c>
      <c r="WK1" t="s">
        <v>1161</v>
      </c>
      <c r="WM1" t="s">
        <v>1162</v>
      </c>
      <c r="WO1" t="s">
        <v>320</v>
      </c>
      <c r="WQ1" t="s">
        <v>1163</v>
      </c>
      <c r="WS1" t="s">
        <v>1164</v>
      </c>
      <c r="WU1" t="s">
        <v>1165</v>
      </c>
      <c r="WW1" t="s">
        <v>1166</v>
      </c>
      <c r="WY1" t="s">
        <v>1167</v>
      </c>
      <c r="XA1" t="s">
        <v>1168</v>
      </c>
      <c r="XC1" t="s">
        <v>1169</v>
      </c>
      <c r="XE1" t="s">
        <v>1170</v>
      </c>
      <c r="XG1" t="s">
        <v>1171</v>
      </c>
      <c r="XI1" t="s">
        <v>1172</v>
      </c>
      <c r="XK1" t="s">
        <v>1173</v>
      </c>
      <c r="XM1" t="s">
        <v>1174</v>
      </c>
      <c r="XO1" t="s">
        <v>378</v>
      </c>
      <c r="XQ1" t="s">
        <v>1175</v>
      </c>
      <c r="XS1" t="s">
        <v>355</v>
      </c>
      <c r="XU1" t="s">
        <v>1176</v>
      </c>
      <c r="XW1" t="s">
        <v>402</v>
      </c>
      <c r="XY1" t="s">
        <v>1177</v>
      </c>
      <c r="YA1" t="s">
        <v>345</v>
      </c>
      <c r="YC1" t="s">
        <v>1178</v>
      </c>
      <c r="YE1" t="s">
        <v>1179</v>
      </c>
      <c r="YG1" t="s">
        <v>1180</v>
      </c>
      <c r="YI1" t="s">
        <v>316</v>
      </c>
      <c r="YK1" t="s">
        <v>330</v>
      </c>
      <c r="YM1" t="s">
        <v>1181</v>
      </c>
      <c r="YO1" t="s">
        <v>1182</v>
      </c>
      <c r="YQ1" t="s">
        <v>1183</v>
      </c>
      <c r="YS1" t="s">
        <v>1184</v>
      </c>
      <c r="YU1" t="s">
        <v>381</v>
      </c>
      <c r="YW1" t="s">
        <v>1185</v>
      </c>
      <c r="YY1" t="s">
        <v>1186</v>
      </c>
      <c r="ZA1" t="s">
        <v>393</v>
      </c>
      <c r="ZC1" t="s">
        <v>1187</v>
      </c>
      <c r="ZE1" t="s">
        <v>1188</v>
      </c>
      <c r="ZG1" t="s">
        <v>332</v>
      </c>
      <c r="ZI1" t="s">
        <v>1189</v>
      </c>
      <c r="ZK1" t="s">
        <v>363</v>
      </c>
      <c r="ZM1" t="s">
        <v>1190</v>
      </c>
      <c r="ZO1" t="s">
        <v>1191</v>
      </c>
      <c r="ZQ1" t="s">
        <v>1192</v>
      </c>
      <c r="ZS1" t="s">
        <v>1193</v>
      </c>
      <c r="ZU1" t="s">
        <v>1194</v>
      </c>
      <c r="ZW1" t="s">
        <v>1195</v>
      </c>
      <c r="ZY1" t="s">
        <v>1196</v>
      </c>
      <c r="AAA1" t="s">
        <v>421</v>
      </c>
      <c r="AAC1" t="s">
        <v>1197</v>
      </c>
      <c r="AAE1" t="s">
        <v>398</v>
      </c>
      <c r="AAG1" t="s">
        <v>1198</v>
      </c>
      <c r="AAI1" t="s">
        <v>1199</v>
      </c>
      <c r="AAK1" t="s">
        <v>1200</v>
      </c>
      <c r="AAM1" t="s">
        <v>405</v>
      </c>
      <c r="AAO1" t="s">
        <v>1201</v>
      </c>
      <c r="AAQ1" t="s">
        <v>351</v>
      </c>
      <c r="AAS1" t="s">
        <v>1202</v>
      </c>
      <c r="AAU1" t="s">
        <v>1203</v>
      </c>
      <c r="AAW1" t="s">
        <v>1204</v>
      </c>
      <c r="AAY1" t="s">
        <v>1205</v>
      </c>
      <c r="ABA1" t="s">
        <v>1206</v>
      </c>
      <c r="ABC1" t="s">
        <v>1207</v>
      </c>
      <c r="ABE1" t="s">
        <v>1208</v>
      </c>
      <c r="ABG1" t="s">
        <v>1209</v>
      </c>
      <c r="ABI1" t="s">
        <v>1210</v>
      </c>
      <c r="ABK1" t="s">
        <v>1211</v>
      </c>
      <c r="ABM1" t="s">
        <v>1212</v>
      </c>
      <c r="ABO1" t="s">
        <v>1213</v>
      </c>
      <c r="ABQ1" t="s">
        <v>1214</v>
      </c>
      <c r="ABS1" t="s">
        <v>1215</v>
      </c>
      <c r="ABU1" t="s">
        <v>1216</v>
      </c>
      <c r="ABW1" t="s">
        <v>1217</v>
      </c>
      <c r="ABY1" t="s">
        <v>1218</v>
      </c>
      <c r="ACA1" t="s">
        <v>1219</v>
      </c>
      <c r="ACC1" t="s">
        <v>1220</v>
      </c>
      <c r="ACE1" t="s">
        <v>1221</v>
      </c>
      <c r="ACG1" t="s">
        <v>388</v>
      </c>
      <c r="ACI1" t="s">
        <v>1222</v>
      </c>
      <c r="ACK1" t="s">
        <v>344</v>
      </c>
      <c r="ACM1" t="s">
        <v>412</v>
      </c>
      <c r="ACO1" t="s">
        <v>1223</v>
      </c>
      <c r="ACQ1" t="s">
        <v>1224</v>
      </c>
      <c r="ACS1" t="s">
        <v>1225</v>
      </c>
      <c r="ACU1" t="s">
        <v>1226</v>
      </c>
      <c r="ACW1" t="s">
        <v>1227</v>
      </c>
      <c r="ACY1" t="s">
        <v>341</v>
      </c>
      <c r="ADA1" t="s">
        <v>1228</v>
      </c>
      <c r="ADC1" t="s">
        <v>318</v>
      </c>
      <c r="ADE1" t="s">
        <v>1229</v>
      </c>
      <c r="ADG1" t="s">
        <v>1230</v>
      </c>
      <c r="ADI1" t="s">
        <v>1231</v>
      </c>
      <c r="ADK1" t="s">
        <v>1232</v>
      </c>
      <c r="ADM1" t="s">
        <v>1233</v>
      </c>
      <c r="ADO1" t="s">
        <v>1234</v>
      </c>
      <c r="ADQ1" t="s">
        <v>380</v>
      </c>
      <c r="ADS1" t="s">
        <v>1235</v>
      </c>
      <c r="ADU1" t="s">
        <v>424</v>
      </c>
      <c r="ADW1" t="s">
        <v>1236</v>
      </c>
      <c r="ADY1" t="s">
        <v>1237</v>
      </c>
      <c r="AEA1" t="s">
        <v>1238</v>
      </c>
      <c r="AEC1" t="s">
        <v>1239</v>
      </c>
      <c r="AEE1" t="s">
        <v>1240</v>
      </c>
      <c r="AEG1" t="s">
        <v>387</v>
      </c>
      <c r="AEI1" t="s">
        <v>1241</v>
      </c>
      <c r="AEK1" t="s">
        <v>1242</v>
      </c>
      <c r="AEM1" t="s">
        <v>1243</v>
      </c>
      <c r="AEO1" t="s">
        <v>1244</v>
      </c>
      <c r="AEQ1" t="s">
        <v>1245</v>
      </c>
      <c r="AES1" t="s">
        <v>1246</v>
      </c>
      <c r="AEU1" t="s">
        <v>1247</v>
      </c>
      <c r="AEW1" t="s">
        <v>1248</v>
      </c>
      <c r="AEY1" t="s">
        <v>1249</v>
      </c>
      <c r="AFA1" t="s">
        <v>1250</v>
      </c>
      <c r="AFC1" t="s">
        <v>1251</v>
      </c>
      <c r="AFE1" t="s">
        <v>1252</v>
      </c>
      <c r="AFG1" t="s">
        <v>1253</v>
      </c>
      <c r="AFI1" t="s">
        <v>1254</v>
      </c>
      <c r="AFK1" t="s">
        <v>410</v>
      </c>
      <c r="AFM1" t="s">
        <v>1255</v>
      </c>
      <c r="AFO1" t="s">
        <v>1256</v>
      </c>
      <c r="AFQ1" t="s">
        <v>1257</v>
      </c>
      <c r="AFS1" t="s">
        <v>1258</v>
      </c>
      <c r="AFU1" t="s">
        <v>1259</v>
      </c>
      <c r="AFW1" t="s">
        <v>1260</v>
      </c>
      <c r="AFY1" t="s">
        <v>1261</v>
      </c>
      <c r="AGA1" t="s">
        <v>1262</v>
      </c>
      <c r="AGC1" t="s">
        <v>1263</v>
      </c>
      <c r="AGE1" t="s">
        <v>1264</v>
      </c>
      <c r="AGG1" t="s">
        <v>329</v>
      </c>
      <c r="AGI1" t="s">
        <v>1265</v>
      </c>
      <c r="AGK1" t="s">
        <v>1266</v>
      </c>
      <c r="AGM1" t="s">
        <v>1267</v>
      </c>
      <c r="AGO1" t="s">
        <v>407</v>
      </c>
      <c r="AGQ1" t="s">
        <v>1268</v>
      </c>
      <c r="AGS1" t="s">
        <v>1269</v>
      </c>
      <c r="AGU1" t="s">
        <v>397</v>
      </c>
      <c r="AGW1" t="s">
        <v>1270</v>
      </c>
      <c r="AGY1" t="s">
        <v>375</v>
      </c>
      <c r="AHA1" t="s">
        <v>1271</v>
      </c>
      <c r="AHC1" t="s">
        <v>1272</v>
      </c>
      <c r="AHE1" t="s">
        <v>1273</v>
      </c>
      <c r="AHG1" t="s">
        <v>1274</v>
      </c>
      <c r="AHI1" t="s">
        <v>1275</v>
      </c>
      <c r="AHK1" t="s">
        <v>1276</v>
      </c>
      <c r="AHM1" t="s">
        <v>315</v>
      </c>
      <c r="AHO1" t="s">
        <v>1277</v>
      </c>
      <c r="AHQ1" t="s">
        <v>1278</v>
      </c>
      <c r="AHS1" t="s">
        <v>386</v>
      </c>
      <c r="AHU1" t="s">
        <v>1279</v>
      </c>
      <c r="AHW1" t="s">
        <v>1280</v>
      </c>
      <c r="AHY1" t="s">
        <v>425</v>
      </c>
      <c r="AIA1" t="s">
        <v>1281</v>
      </c>
      <c r="AIC1" t="s">
        <v>399</v>
      </c>
      <c r="AIE1" t="s">
        <v>411</v>
      </c>
      <c r="AIG1" t="s">
        <v>379</v>
      </c>
      <c r="AII1" t="s">
        <v>317</v>
      </c>
      <c r="AIK1" t="s">
        <v>1282</v>
      </c>
      <c r="AIM1" t="s">
        <v>1283</v>
      </c>
      <c r="AIO1" t="s">
        <v>1284</v>
      </c>
      <c r="AIQ1" t="s">
        <v>1285</v>
      </c>
      <c r="AIS1" t="s">
        <v>342</v>
      </c>
      <c r="AIU1" t="s">
        <v>1286</v>
      </c>
      <c r="AIW1" t="s">
        <v>1287</v>
      </c>
      <c r="AIY1" t="s">
        <v>346</v>
      </c>
      <c r="AJA1" t="s">
        <v>1288</v>
      </c>
      <c r="AJC1" t="s">
        <v>1289</v>
      </c>
      <c r="AJE1" t="s">
        <v>422</v>
      </c>
      <c r="AJG1" t="s">
        <v>1290</v>
      </c>
      <c r="AJI1" t="s">
        <v>406</v>
      </c>
      <c r="AJK1" t="s">
        <v>1291</v>
      </c>
      <c r="AJM1" t="s">
        <v>1292</v>
      </c>
      <c r="AJO1" t="s">
        <v>1293</v>
      </c>
      <c r="AJQ1" t="s">
        <v>1294</v>
      </c>
      <c r="AJS1" t="s">
        <v>1295</v>
      </c>
      <c r="AJU1" t="s">
        <v>324</v>
      </c>
      <c r="AJW1" t="s">
        <v>1296</v>
      </c>
      <c r="AJY1" t="s">
        <v>1297</v>
      </c>
      <c r="AKA1" t="s">
        <v>1298</v>
      </c>
      <c r="AKC1" t="s">
        <v>1299</v>
      </c>
      <c r="AKE1" t="s">
        <v>1300</v>
      </c>
      <c r="AKG1" t="s">
        <v>319</v>
      </c>
      <c r="AKI1" t="s">
        <v>313</v>
      </c>
      <c r="AKK1" t="s">
        <v>420</v>
      </c>
      <c r="AKM1" t="s">
        <v>1301</v>
      </c>
      <c r="AKO1" t="s">
        <v>1302</v>
      </c>
      <c r="AKQ1" t="s">
        <v>347</v>
      </c>
      <c r="AKS1" t="s">
        <v>1303</v>
      </c>
      <c r="AKU1" t="s">
        <v>1304</v>
      </c>
      <c r="AKW1" t="s">
        <v>1305</v>
      </c>
      <c r="AKY1" t="s">
        <v>390</v>
      </c>
      <c r="ALA1" t="s">
        <v>1306</v>
      </c>
      <c r="ALC1" t="s">
        <v>1307</v>
      </c>
      <c r="ALE1" t="s">
        <v>1308</v>
      </c>
      <c r="ALG1" t="s">
        <v>1309</v>
      </c>
      <c r="ALI1" t="s">
        <v>336</v>
      </c>
      <c r="ALK1" t="s">
        <v>1310</v>
      </c>
      <c r="ALM1" t="s">
        <v>1311</v>
      </c>
      <c r="ALO1" t="s">
        <v>414</v>
      </c>
      <c r="ALQ1" t="s">
        <v>1312</v>
      </c>
      <c r="ALS1" t="s">
        <v>1313</v>
      </c>
      <c r="ALU1" t="s">
        <v>1314</v>
      </c>
      <c r="ALW1" t="s">
        <v>1315</v>
      </c>
      <c r="ALY1" t="s">
        <v>361</v>
      </c>
      <c r="AMA1" t="s">
        <v>1316</v>
      </c>
      <c r="AMC1" t="s">
        <v>1317</v>
      </c>
      <c r="AME1" t="s">
        <v>1318</v>
      </c>
      <c r="AMG1" t="s">
        <v>1319</v>
      </c>
      <c r="AMI1" t="s">
        <v>1320</v>
      </c>
      <c r="AMK1" t="s">
        <v>367</v>
      </c>
      <c r="AMM1" t="s">
        <v>1321</v>
      </c>
      <c r="AMO1" t="s">
        <v>1322</v>
      </c>
      <c r="AMQ1" t="s">
        <v>1323</v>
      </c>
      <c r="AMS1" t="s">
        <v>1324</v>
      </c>
      <c r="AMU1" t="s">
        <v>1325</v>
      </c>
      <c r="AMW1" t="s">
        <v>1326</v>
      </c>
      <c r="AMY1" t="s">
        <v>334</v>
      </c>
    </row>
    <row r="2" spans="1:1040" x14ac:dyDescent="0.2">
      <c r="A2" s="1">
        <v>45708</v>
      </c>
      <c r="B2" s="1" t="s">
        <v>508</v>
      </c>
      <c r="C2" s="1">
        <v>45720</v>
      </c>
      <c r="D2" s="1" t="s">
        <v>436</v>
      </c>
      <c r="E2" s="1">
        <v>45693</v>
      </c>
      <c r="F2" s="1" t="s">
        <v>1</v>
      </c>
      <c r="G2" s="1">
        <v>45775</v>
      </c>
      <c r="H2" s="1" t="s">
        <v>508</v>
      </c>
      <c r="I2" s="1">
        <v>45776</v>
      </c>
      <c r="J2" s="1" t="s">
        <v>508</v>
      </c>
      <c r="K2" s="1">
        <v>45769</v>
      </c>
      <c r="L2" t="s">
        <v>3</v>
      </c>
      <c r="M2" s="1">
        <v>45699</v>
      </c>
      <c r="N2" s="1" t="s">
        <v>508</v>
      </c>
      <c r="O2" s="1">
        <v>45771</v>
      </c>
      <c r="P2" s="1" t="s">
        <v>508</v>
      </c>
      <c r="Q2" s="1">
        <v>45775</v>
      </c>
      <c r="R2" s="1" t="s">
        <v>508</v>
      </c>
      <c r="S2" s="1">
        <v>45701</v>
      </c>
      <c r="T2" s="1" t="s">
        <v>508</v>
      </c>
      <c r="U2" s="1">
        <v>45771</v>
      </c>
      <c r="V2" s="1" t="s">
        <v>508</v>
      </c>
      <c r="W2" s="1">
        <v>45776</v>
      </c>
      <c r="X2" s="1" t="s">
        <v>508</v>
      </c>
      <c r="Y2" s="1">
        <v>45777</v>
      </c>
      <c r="Z2" s="1" t="s">
        <v>3</v>
      </c>
      <c r="AA2" s="1">
        <v>45778</v>
      </c>
      <c r="AB2" s="1" t="s">
        <v>3</v>
      </c>
      <c r="AC2" s="1">
        <v>45778</v>
      </c>
      <c r="AD2" s="1" t="s">
        <v>4</v>
      </c>
      <c r="AE2" s="1">
        <v>45701</v>
      </c>
      <c r="AF2" s="1" t="s">
        <v>5</v>
      </c>
      <c r="AG2" s="1">
        <v>45772</v>
      </c>
      <c r="AH2" s="1" t="s">
        <v>3</v>
      </c>
      <c r="AI2" s="1">
        <v>45775</v>
      </c>
      <c r="AJ2" s="1" t="s">
        <v>3</v>
      </c>
      <c r="AK2" s="1">
        <v>45769</v>
      </c>
      <c r="AL2" s="1" t="s">
        <v>508</v>
      </c>
      <c r="AM2" s="1">
        <v>45777</v>
      </c>
      <c r="AN2" s="1" t="s">
        <v>439</v>
      </c>
      <c r="AO2" s="1">
        <v>45722</v>
      </c>
      <c r="AP2" s="1" t="s">
        <v>1</v>
      </c>
      <c r="AQ2" s="1">
        <v>45778</v>
      </c>
      <c r="AR2" s="1" t="s">
        <v>439</v>
      </c>
      <c r="AS2" s="1">
        <v>45770</v>
      </c>
      <c r="AT2" s="1" t="s">
        <v>4</v>
      </c>
      <c r="AU2" s="1">
        <v>45764</v>
      </c>
      <c r="AV2" s="1" t="s">
        <v>3</v>
      </c>
      <c r="AW2" s="1">
        <v>45770</v>
      </c>
      <c r="AX2" s="1" t="s">
        <v>3</v>
      </c>
      <c r="AY2" s="1">
        <v>45776</v>
      </c>
      <c r="AZ2" s="1" t="s">
        <v>508</v>
      </c>
      <c r="BA2" s="1">
        <v>45715</v>
      </c>
      <c r="BB2" s="1" t="s">
        <v>439</v>
      </c>
      <c r="BC2" s="1">
        <v>45769</v>
      </c>
      <c r="BD2" s="1" t="s">
        <v>3</v>
      </c>
      <c r="BE2" s="1">
        <v>45040</v>
      </c>
      <c r="BF2" s="1" t="s">
        <v>22</v>
      </c>
      <c r="BG2" s="1">
        <v>45778</v>
      </c>
      <c r="BH2" s="1" t="s">
        <v>3</v>
      </c>
      <c r="BI2" s="1">
        <v>45693</v>
      </c>
      <c r="BJ2" s="1" t="s">
        <v>5</v>
      </c>
      <c r="BK2" s="1">
        <v>45778</v>
      </c>
      <c r="BL2" s="1" t="s">
        <v>1</v>
      </c>
      <c r="BM2" s="1">
        <v>45777</v>
      </c>
      <c r="BN2" s="1" t="s">
        <v>508</v>
      </c>
      <c r="BO2" s="1">
        <v>45702</v>
      </c>
      <c r="BP2" s="1" t="s">
        <v>1</v>
      </c>
      <c r="BQ2" s="1">
        <v>45770</v>
      </c>
      <c r="BR2" s="1" t="s">
        <v>3</v>
      </c>
      <c r="BS2" s="1">
        <v>45758</v>
      </c>
      <c r="BT2" s="1" t="s">
        <v>3</v>
      </c>
      <c r="BU2" s="1">
        <v>45777</v>
      </c>
      <c r="BV2" s="1" t="s">
        <v>3</v>
      </c>
      <c r="BW2" s="1">
        <v>45777</v>
      </c>
      <c r="BX2" s="1" t="s">
        <v>3</v>
      </c>
      <c r="BY2" s="1">
        <v>45693</v>
      </c>
      <c r="BZ2" s="1" t="s">
        <v>5</v>
      </c>
      <c r="CA2" s="1">
        <v>45693</v>
      </c>
      <c r="CB2" s="1" t="s">
        <v>5</v>
      </c>
      <c r="CC2" s="1">
        <v>45764</v>
      </c>
      <c r="CD2" s="1" t="s">
        <v>3</v>
      </c>
      <c r="CE2" s="1">
        <v>45693</v>
      </c>
      <c r="CF2" s="1" t="s">
        <v>5</v>
      </c>
      <c r="CG2" s="1">
        <v>45747</v>
      </c>
      <c r="CH2" s="1" t="s">
        <v>436</v>
      </c>
      <c r="CI2" s="1">
        <v>45776</v>
      </c>
      <c r="CJ2" s="1" t="s">
        <v>3</v>
      </c>
      <c r="CK2" s="1">
        <v>45777</v>
      </c>
      <c r="CL2" s="1" t="s">
        <v>3</v>
      </c>
      <c r="CM2" s="1">
        <v>45693</v>
      </c>
      <c r="CN2" s="1" t="s">
        <v>3</v>
      </c>
      <c r="CO2" s="1">
        <v>45755</v>
      </c>
      <c r="CP2" s="1" t="s">
        <v>508</v>
      </c>
      <c r="CQ2" s="1">
        <v>45692</v>
      </c>
      <c r="CR2" s="1" t="s">
        <v>5</v>
      </c>
      <c r="CS2" s="1">
        <v>45778</v>
      </c>
      <c r="CT2" s="1" t="s">
        <v>4</v>
      </c>
      <c r="CU2" s="1" t="s">
        <v>1337</v>
      </c>
      <c r="CV2" s="1" t="s">
        <v>1338</v>
      </c>
      <c r="CW2" s="1" t="s">
        <v>1339</v>
      </c>
      <c r="CX2" s="1" t="s">
        <v>1340</v>
      </c>
      <c r="CY2" s="1">
        <v>45764</v>
      </c>
      <c r="CZ2" s="1" t="s">
        <v>3</v>
      </c>
      <c r="DA2" s="1">
        <v>45778</v>
      </c>
      <c r="DB2" s="1" t="s">
        <v>3</v>
      </c>
      <c r="DC2" s="1">
        <v>45762</v>
      </c>
      <c r="DD2" s="1" t="s">
        <v>508</v>
      </c>
      <c r="DE2" s="1">
        <v>45778</v>
      </c>
      <c r="DF2" s="1" t="s">
        <v>3</v>
      </c>
      <c r="DG2" s="1">
        <v>45708</v>
      </c>
      <c r="DH2" s="1" t="s">
        <v>5</v>
      </c>
      <c r="DI2" s="1">
        <v>45771</v>
      </c>
      <c r="DJ2" s="1" t="s">
        <v>3</v>
      </c>
      <c r="DK2" s="1">
        <v>45715</v>
      </c>
      <c r="DL2" s="1" t="s">
        <v>436</v>
      </c>
      <c r="DM2" s="1">
        <v>45777</v>
      </c>
      <c r="DN2" s="1" t="s">
        <v>3</v>
      </c>
      <c r="DO2" s="1">
        <v>45776</v>
      </c>
      <c r="DP2" s="1" t="s">
        <v>3</v>
      </c>
      <c r="DQ2" s="1">
        <v>45777</v>
      </c>
      <c r="DR2" s="1" t="s">
        <v>508</v>
      </c>
      <c r="DS2" s="1">
        <v>45770</v>
      </c>
      <c r="DT2" s="1" t="s">
        <v>4</v>
      </c>
      <c r="DU2" s="1">
        <v>45769</v>
      </c>
      <c r="DV2" s="1" t="s">
        <v>4</v>
      </c>
      <c r="DW2" s="1">
        <v>45714</v>
      </c>
      <c r="DX2" s="1" t="s">
        <v>5</v>
      </c>
      <c r="DY2" s="1">
        <v>45706</v>
      </c>
      <c r="DZ2" s="1" t="s">
        <v>5</v>
      </c>
      <c r="EA2" s="1">
        <v>45763</v>
      </c>
      <c r="EB2" s="1" t="s">
        <v>3</v>
      </c>
      <c r="EC2" s="1">
        <v>45770</v>
      </c>
      <c r="ED2" s="1" t="s">
        <v>3</v>
      </c>
      <c r="EE2" s="1">
        <v>45778</v>
      </c>
      <c r="EF2" s="1" t="s">
        <v>508</v>
      </c>
      <c r="EG2" s="1">
        <v>45713</v>
      </c>
      <c r="EH2" s="1" t="s">
        <v>436</v>
      </c>
      <c r="EI2" s="1">
        <v>45777</v>
      </c>
      <c r="EJ2" s="1" t="s">
        <v>3</v>
      </c>
      <c r="EK2" s="1">
        <v>45771</v>
      </c>
      <c r="EL2" s="1" t="s">
        <v>4</v>
      </c>
      <c r="EM2" s="1">
        <v>45771</v>
      </c>
      <c r="EN2" s="1" t="s">
        <v>3</v>
      </c>
      <c r="EO2" s="1">
        <v>45694</v>
      </c>
      <c r="EP2" s="1" t="s">
        <v>439</v>
      </c>
      <c r="EQ2" s="1">
        <v>45691</v>
      </c>
      <c r="ER2" s="1" t="s">
        <v>3</v>
      </c>
      <c r="ES2" s="1">
        <v>45778</v>
      </c>
      <c r="ET2" s="1" t="s">
        <v>508</v>
      </c>
      <c r="EU2" s="1">
        <v>45776</v>
      </c>
      <c r="EV2" s="1" t="s">
        <v>3</v>
      </c>
      <c r="EW2" s="1">
        <v>45777</v>
      </c>
      <c r="EX2" s="1" t="s">
        <v>3</v>
      </c>
      <c r="EY2" s="1">
        <v>45715</v>
      </c>
      <c r="EZ2" s="1" t="s">
        <v>5</v>
      </c>
      <c r="FA2" s="1">
        <v>45778</v>
      </c>
      <c r="FB2" s="1" t="s">
        <v>3</v>
      </c>
      <c r="FC2" s="1">
        <v>45693</v>
      </c>
      <c r="FD2" s="1" t="s">
        <v>5</v>
      </c>
      <c r="FE2" s="1">
        <v>45720</v>
      </c>
      <c r="FF2" s="1" t="s">
        <v>436</v>
      </c>
      <c r="FG2" s="1">
        <v>45778</v>
      </c>
      <c r="FH2" s="1" t="s">
        <v>508</v>
      </c>
      <c r="FI2" s="1">
        <v>45715</v>
      </c>
      <c r="FJ2" s="1" t="s">
        <v>5</v>
      </c>
      <c r="FK2" s="1">
        <v>45769</v>
      </c>
      <c r="FL2" s="1" t="s">
        <v>4</v>
      </c>
      <c r="FM2" s="1">
        <v>45777</v>
      </c>
      <c r="FN2" s="1" t="s">
        <v>3</v>
      </c>
      <c r="FO2" s="1">
        <v>45771</v>
      </c>
      <c r="FP2" s="1" t="s">
        <v>3</v>
      </c>
      <c r="FQ2" s="1">
        <v>45770</v>
      </c>
      <c r="FR2" s="1" t="s">
        <v>4</v>
      </c>
      <c r="FS2" s="1">
        <v>45778</v>
      </c>
      <c r="FT2" s="1" t="s">
        <v>4</v>
      </c>
      <c r="FU2" s="1">
        <v>45776</v>
      </c>
      <c r="FV2" s="1" t="s">
        <v>508</v>
      </c>
      <c r="FW2" s="1">
        <v>45691</v>
      </c>
      <c r="FX2" s="1" t="s">
        <v>1</v>
      </c>
      <c r="FY2" s="1">
        <v>45775</v>
      </c>
      <c r="FZ2" s="1" t="s">
        <v>4</v>
      </c>
      <c r="GA2" s="1">
        <v>45778</v>
      </c>
      <c r="GB2" s="1" t="s">
        <v>3</v>
      </c>
      <c r="GC2" s="1">
        <v>45778</v>
      </c>
      <c r="GD2" s="1" t="s">
        <v>3</v>
      </c>
      <c r="GE2" s="1">
        <v>45771</v>
      </c>
      <c r="GF2" s="1" t="s">
        <v>3</v>
      </c>
      <c r="GG2" s="1">
        <v>45706</v>
      </c>
      <c r="GH2" s="1" t="s">
        <v>5</v>
      </c>
      <c r="GI2" s="1">
        <v>45707</v>
      </c>
      <c r="GJ2" s="1" t="s">
        <v>508</v>
      </c>
      <c r="GK2" s="1">
        <v>45764</v>
      </c>
      <c r="GL2" s="1" t="s">
        <v>3</v>
      </c>
      <c r="GM2" s="1">
        <v>45778</v>
      </c>
      <c r="GN2" s="1" t="s">
        <v>3</v>
      </c>
      <c r="GO2" s="1">
        <v>45736</v>
      </c>
      <c r="GP2" s="1" t="s">
        <v>508</v>
      </c>
      <c r="GQ2" s="1">
        <v>45776</v>
      </c>
      <c r="GR2" s="1" t="s">
        <v>3</v>
      </c>
      <c r="GS2" s="1">
        <v>45777</v>
      </c>
      <c r="GT2" s="1" t="s">
        <v>439</v>
      </c>
      <c r="GU2" s="1">
        <v>45769</v>
      </c>
      <c r="GV2" s="1" t="s">
        <v>3</v>
      </c>
      <c r="GW2" s="1">
        <v>45770</v>
      </c>
      <c r="GX2" s="1" t="s">
        <v>3</v>
      </c>
      <c r="GY2" s="1">
        <v>45769</v>
      </c>
      <c r="GZ2" s="1" t="s">
        <v>3</v>
      </c>
      <c r="HA2" s="1">
        <v>45692</v>
      </c>
      <c r="HB2" s="1" t="s">
        <v>5</v>
      </c>
      <c r="HC2" s="1">
        <v>45776</v>
      </c>
      <c r="HD2" s="1" t="s">
        <v>3</v>
      </c>
      <c r="HE2" s="1">
        <v>45692</v>
      </c>
      <c r="HF2" s="1" t="s">
        <v>5</v>
      </c>
      <c r="HG2" s="1">
        <v>45770</v>
      </c>
      <c r="HH2" s="1" t="s">
        <v>4</v>
      </c>
      <c r="HI2" s="1">
        <v>45771</v>
      </c>
      <c r="HJ2" s="1" t="s">
        <v>3</v>
      </c>
      <c r="HK2" s="1">
        <v>45701</v>
      </c>
      <c r="HL2" s="1" t="s">
        <v>5</v>
      </c>
      <c r="HM2" s="1">
        <v>45694</v>
      </c>
      <c r="HN2" s="1" t="s">
        <v>5</v>
      </c>
      <c r="HO2" s="1">
        <v>45776</v>
      </c>
      <c r="HP2" s="1" t="s">
        <v>3</v>
      </c>
      <c r="HQ2" s="1">
        <v>45769</v>
      </c>
      <c r="HR2" s="1" t="s">
        <v>3</v>
      </c>
      <c r="HS2" s="1">
        <v>45775</v>
      </c>
      <c r="HT2" s="1" t="s">
        <v>3</v>
      </c>
      <c r="HU2" s="1">
        <v>45771</v>
      </c>
      <c r="HV2" s="1" t="s">
        <v>3</v>
      </c>
      <c r="HW2" s="1">
        <v>45778</v>
      </c>
      <c r="HX2" s="1" t="s">
        <v>3</v>
      </c>
      <c r="HY2" s="1">
        <v>45763</v>
      </c>
      <c r="HZ2" s="1" t="s">
        <v>3</v>
      </c>
      <c r="IA2" s="1">
        <v>45778</v>
      </c>
      <c r="IB2" s="1" t="s">
        <v>4</v>
      </c>
      <c r="IC2" s="1">
        <v>45701</v>
      </c>
      <c r="ID2" s="1" t="s">
        <v>5</v>
      </c>
      <c r="IE2" s="1">
        <v>45736</v>
      </c>
      <c r="IF2" s="1" t="s">
        <v>1</v>
      </c>
      <c r="IG2" s="1">
        <v>45777</v>
      </c>
      <c r="IH2" s="1" t="s">
        <v>1</v>
      </c>
      <c r="II2" s="1">
        <v>45778</v>
      </c>
      <c r="IJ2" s="1" t="s">
        <v>3</v>
      </c>
      <c r="IK2" s="1">
        <v>45736</v>
      </c>
      <c r="IL2" s="1" t="s">
        <v>439</v>
      </c>
      <c r="IM2" s="1">
        <v>45778</v>
      </c>
      <c r="IN2" s="1" t="s">
        <v>1</v>
      </c>
      <c r="IO2" s="1">
        <v>45777</v>
      </c>
      <c r="IP2" s="1" t="s">
        <v>3</v>
      </c>
      <c r="IQ2" s="1">
        <v>45771</v>
      </c>
      <c r="IR2" s="1" t="s">
        <v>508</v>
      </c>
      <c r="IS2" s="1">
        <v>45778</v>
      </c>
      <c r="IT2" s="1" t="s">
        <v>4</v>
      </c>
      <c r="IU2" s="1">
        <v>45776</v>
      </c>
      <c r="IV2" s="1" t="s">
        <v>1</v>
      </c>
      <c r="IW2" s="1">
        <v>45701</v>
      </c>
      <c r="IX2" s="1" t="s">
        <v>5</v>
      </c>
      <c r="IY2" s="1">
        <v>45715</v>
      </c>
      <c r="IZ2" s="1" t="s">
        <v>5</v>
      </c>
      <c r="JA2" s="1">
        <v>45778</v>
      </c>
      <c r="JB2" s="1" t="s">
        <v>4</v>
      </c>
      <c r="JC2" s="1">
        <v>45778</v>
      </c>
      <c r="JD2" s="1" t="s">
        <v>3</v>
      </c>
      <c r="JE2" s="1">
        <v>45768</v>
      </c>
      <c r="JF2" s="1" t="s">
        <v>3</v>
      </c>
      <c r="JG2" s="1">
        <v>45715</v>
      </c>
      <c r="JH2" s="1" t="s">
        <v>436</v>
      </c>
      <c r="JI2" s="1">
        <v>45776</v>
      </c>
      <c r="JJ2" s="1" t="s">
        <v>3</v>
      </c>
      <c r="JK2" s="1">
        <v>45736</v>
      </c>
      <c r="JL2" s="1" t="s">
        <v>1</v>
      </c>
      <c r="JM2" s="1">
        <v>45771</v>
      </c>
      <c r="JN2" s="1" t="s">
        <v>3</v>
      </c>
      <c r="JO2" s="1">
        <v>45758</v>
      </c>
      <c r="JP2" s="1" t="s">
        <v>3</v>
      </c>
      <c r="JQ2" s="1">
        <v>45771</v>
      </c>
      <c r="JR2" s="1" t="s">
        <v>3</v>
      </c>
      <c r="JS2" s="1">
        <v>45769</v>
      </c>
      <c r="JT2" s="1" t="s">
        <v>3</v>
      </c>
      <c r="JU2" s="1">
        <v>45771</v>
      </c>
      <c r="JV2" s="1" t="s">
        <v>3</v>
      </c>
      <c r="JW2" s="1">
        <v>45720</v>
      </c>
      <c r="JX2" s="1" t="s">
        <v>1</v>
      </c>
      <c r="JY2" s="1">
        <v>45762</v>
      </c>
      <c r="JZ2" s="1" t="s">
        <v>3</v>
      </c>
      <c r="KA2" s="1">
        <v>45770</v>
      </c>
      <c r="KB2" s="1" t="s">
        <v>3</v>
      </c>
      <c r="KC2" s="1">
        <v>45714</v>
      </c>
      <c r="KD2" s="1" t="s">
        <v>5</v>
      </c>
      <c r="KE2" s="1">
        <v>45776</v>
      </c>
      <c r="KF2" s="1" t="s">
        <v>4</v>
      </c>
      <c r="KG2" s="1">
        <v>45764</v>
      </c>
      <c r="KH2" s="1" t="s">
        <v>3</v>
      </c>
      <c r="KI2" s="1">
        <v>45778</v>
      </c>
      <c r="KJ2" s="1" t="s">
        <v>4</v>
      </c>
      <c r="KK2" s="1">
        <v>45701</v>
      </c>
      <c r="KL2" s="1" t="s">
        <v>3</v>
      </c>
      <c r="KM2" s="1">
        <v>45769</v>
      </c>
      <c r="KN2" s="1" t="s">
        <v>3</v>
      </c>
      <c r="KO2" s="1">
        <v>45706</v>
      </c>
      <c r="KP2" s="1" t="s">
        <v>5</v>
      </c>
      <c r="KQ2" s="1">
        <v>45778</v>
      </c>
      <c r="KR2" s="1" t="s">
        <v>3</v>
      </c>
      <c r="KS2" s="1">
        <v>45764</v>
      </c>
      <c r="KT2" s="1" t="s">
        <v>1</v>
      </c>
      <c r="KU2" s="1">
        <v>45736</v>
      </c>
      <c r="KV2" s="1" t="s">
        <v>439</v>
      </c>
      <c r="KW2" s="1">
        <v>45770</v>
      </c>
      <c r="KX2" s="1" t="s">
        <v>3</v>
      </c>
      <c r="KY2" s="1">
        <v>45778</v>
      </c>
      <c r="KZ2" s="1" t="s">
        <v>1</v>
      </c>
      <c r="LA2" s="1">
        <v>45692</v>
      </c>
      <c r="LB2" s="1" t="s">
        <v>5</v>
      </c>
      <c r="LC2" s="1">
        <v>45771</v>
      </c>
      <c r="LD2" s="1" t="s">
        <v>3</v>
      </c>
      <c r="LE2" s="1">
        <v>45715</v>
      </c>
      <c r="LF2" s="1" t="s">
        <v>436</v>
      </c>
      <c r="LG2" s="1">
        <v>45777</v>
      </c>
      <c r="LH2" s="1" t="s">
        <v>3</v>
      </c>
      <c r="LI2" s="1">
        <v>45776</v>
      </c>
      <c r="LJ2" s="1" t="s">
        <v>2</v>
      </c>
      <c r="LK2" s="1">
        <v>45778</v>
      </c>
      <c r="LL2" s="1" t="s">
        <v>4</v>
      </c>
      <c r="LM2" s="1">
        <v>45771</v>
      </c>
      <c r="LN2" s="1" t="s">
        <v>3</v>
      </c>
      <c r="LO2" s="1">
        <v>45778</v>
      </c>
      <c r="LP2" s="1" t="s">
        <v>1</v>
      </c>
      <c r="LQ2" s="1">
        <v>45698</v>
      </c>
      <c r="LR2" s="1" t="s">
        <v>5</v>
      </c>
      <c r="LS2" s="1">
        <v>45722</v>
      </c>
      <c r="LT2" s="1" t="s">
        <v>508</v>
      </c>
      <c r="LU2" s="1">
        <v>45707</v>
      </c>
      <c r="LV2" s="1" t="s">
        <v>5</v>
      </c>
      <c r="LW2" s="1">
        <v>45777</v>
      </c>
      <c r="LX2" s="1" t="s">
        <v>4</v>
      </c>
      <c r="LY2" s="1">
        <v>45694</v>
      </c>
      <c r="LZ2" s="1" t="s">
        <v>440</v>
      </c>
      <c r="MA2" s="1">
        <v>45772</v>
      </c>
      <c r="MB2" s="1" t="s">
        <v>3</v>
      </c>
      <c r="MC2" s="1">
        <v>45701</v>
      </c>
      <c r="MD2" s="1" t="s">
        <v>5</v>
      </c>
      <c r="ME2" s="1">
        <v>45770</v>
      </c>
      <c r="MF2" s="1" t="s">
        <v>3</v>
      </c>
      <c r="MG2" s="1">
        <v>45694</v>
      </c>
      <c r="MH2" s="1" t="s">
        <v>5</v>
      </c>
      <c r="MI2" s="1">
        <v>45715</v>
      </c>
      <c r="MJ2" s="1" t="s">
        <v>5</v>
      </c>
      <c r="MK2" s="1">
        <v>45692</v>
      </c>
      <c r="ML2" s="1" t="s">
        <v>1</v>
      </c>
      <c r="MM2" s="1">
        <v>45770</v>
      </c>
      <c r="MN2" s="1" t="s">
        <v>3</v>
      </c>
      <c r="MO2" s="1">
        <v>45742</v>
      </c>
      <c r="MP2" s="1" t="s">
        <v>439</v>
      </c>
      <c r="MQ2" s="1">
        <v>45736</v>
      </c>
      <c r="MR2" s="1" t="s">
        <v>2</v>
      </c>
      <c r="MS2" s="1">
        <v>45777</v>
      </c>
      <c r="MT2" s="1" t="s">
        <v>3</v>
      </c>
      <c r="MU2" s="1">
        <v>45770</v>
      </c>
      <c r="MV2" s="1" t="s">
        <v>3</v>
      </c>
      <c r="MW2" s="1">
        <v>45777</v>
      </c>
      <c r="MX2" s="1" t="s">
        <v>4</v>
      </c>
      <c r="MY2" s="1">
        <v>45693</v>
      </c>
      <c r="MZ2" s="1" t="s">
        <v>3</v>
      </c>
      <c r="NA2" s="1">
        <v>45701</v>
      </c>
      <c r="NB2" s="1" t="s">
        <v>5</v>
      </c>
      <c r="NC2" s="1">
        <v>45775</v>
      </c>
      <c r="ND2" s="1" t="s">
        <v>3</v>
      </c>
      <c r="NE2" s="1">
        <v>45687</v>
      </c>
      <c r="NF2" s="1" t="s">
        <v>439</v>
      </c>
      <c r="NG2" s="1">
        <v>45694</v>
      </c>
      <c r="NH2" s="1" t="s">
        <v>5</v>
      </c>
      <c r="NI2" s="1">
        <v>45779</v>
      </c>
      <c r="NJ2" s="1" t="s">
        <v>3</v>
      </c>
      <c r="NK2" s="1">
        <v>45778</v>
      </c>
      <c r="NL2" s="1" t="s">
        <v>3</v>
      </c>
      <c r="NM2" s="1">
        <v>45741</v>
      </c>
      <c r="NN2" s="1" t="s">
        <v>3</v>
      </c>
      <c r="NO2" s="1">
        <v>45769</v>
      </c>
      <c r="NP2" s="1" t="s">
        <v>3</v>
      </c>
      <c r="NQ2" s="1">
        <v>45715</v>
      </c>
      <c r="NR2" s="1" t="s">
        <v>5</v>
      </c>
      <c r="NS2" s="1">
        <v>45694</v>
      </c>
      <c r="NT2" s="1" t="s">
        <v>5</v>
      </c>
      <c r="NU2" s="1">
        <v>45771</v>
      </c>
      <c r="NV2" s="1" t="s">
        <v>3</v>
      </c>
      <c r="NW2" s="1">
        <v>45778</v>
      </c>
      <c r="NX2" s="1" t="s">
        <v>3</v>
      </c>
      <c r="NY2" s="1">
        <v>45770</v>
      </c>
      <c r="NZ2" s="1" t="s">
        <v>3</v>
      </c>
      <c r="OA2" s="1">
        <v>45776</v>
      </c>
      <c r="OB2" s="1" t="s">
        <v>3</v>
      </c>
      <c r="OC2" s="1">
        <v>45775</v>
      </c>
      <c r="OD2" s="1" t="s">
        <v>3</v>
      </c>
      <c r="OE2" s="1">
        <v>45714</v>
      </c>
      <c r="OF2" s="1" t="s">
        <v>3</v>
      </c>
      <c r="OG2" s="1">
        <v>45771</v>
      </c>
      <c r="OH2" s="1" t="s">
        <v>3</v>
      </c>
      <c r="OI2" s="1">
        <v>45770</v>
      </c>
      <c r="OJ2" s="1" t="s">
        <v>3</v>
      </c>
      <c r="OK2" s="1">
        <v>45771</v>
      </c>
      <c r="OL2" s="1" t="s">
        <v>3</v>
      </c>
      <c r="OM2" s="1">
        <v>45777</v>
      </c>
      <c r="ON2" s="1" t="s">
        <v>3</v>
      </c>
      <c r="OO2" s="1">
        <v>45770</v>
      </c>
      <c r="OP2" s="1" t="s">
        <v>3</v>
      </c>
      <c r="OQ2" s="1">
        <v>45707</v>
      </c>
      <c r="OR2" s="1" t="s">
        <v>5</v>
      </c>
      <c r="OS2" s="1">
        <v>45714</v>
      </c>
      <c r="OT2" s="1" t="s">
        <v>436</v>
      </c>
      <c r="OU2" s="1">
        <v>45770</v>
      </c>
      <c r="OV2" s="1" t="s">
        <v>3</v>
      </c>
      <c r="OW2" s="1">
        <v>45769</v>
      </c>
      <c r="OX2" s="1" t="s">
        <v>3</v>
      </c>
      <c r="OY2" s="1">
        <v>45772</v>
      </c>
      <c r="OZ2" s="1" t="s">
        <v>3</v>
      </c>
      <c r="PA2" s="1">
        <v>45715</v>
      </c>
      <c r="PB2" s="1" t="s">
        <v>5</v>
      </c>
      <c r="PC2" s="1">
        <v>45776</v>
      </c>
      <c r="PD2" s="1" t="s">
        <v>3</v>
      </c>
      <c r="PE2" s="1">
        <v>45771</v>
      </c>
      <c r="PF2" s="1" t="s">
        <v>3</v>
      </c>
      <c r="PG2" s="1">
        <v>45777</v>
      </c>
      <c r="PH2" s="1" t="s">
        <v>439</v>
      </c>
      <c r="PI2" s="1">
        <v>45770</v>
      </c>
      <c r="PJ2" s="1" t="s">
        <v>3</v>
      </c>
      <c r="PK2" s="1">
        <v>45779</v>
      </c>
      <c r="PL2" s="1" t="s">
        <v>3</v>
      </c>
      <c r="PM2" s="1">
        <v>45776</v>
      </c>
      <c r="PN2" s="1" t="s">
        <v>1</v>
      </c>
      <c r="PO2" s="1">
        <v>45700</v>
      </c>
      <c r="PP2" s="1" t="s">
        <v>5</v>
      </c>
      <c r="PQ2" s="1">
        <v>45770</v>
      </c>
      <c r="PR2" s="1" t="s">
        <v>4</v>
      </c>
      <c r="PS2" s="1">
        <v>45757</v>
      </c>
      <c r="PT2" s="1" t="s">
        <v>436</v>
      </c>
      <c r="PU2" s="1">
        <v>45777</v>
      </c>
      <c r="PV2" s="1" t="s">
        <v>3</v>
      </c>
      <c r="PW2" s="1">
        <v>45769</v>
      </c>
      <c r="PX2" s="1" t="s">
        <v>3</v>
      </c>
      <c r="PY2" s="1">
        <v>45776</v>
      </c>
      <c r="PZ2" s="1" t="s">
        <v>3</v>
      </c>
      <c r="QA2" s="1">
        <v>45735</v>
      </c>
      <c r="QB2" s="1" t="s">
        <v>439</v>
      </c>
      <c r="QC2" s="1">
        <v>45777</v>
      </c>
      <c r="QD2" s="1" t="s">
        <v>4</v>
      </c>
      <c r="QE2" s="1">
        <v>45771</v>
      </c>
      <c r="QF2" s="1" t="s">
        <v>3</v>
      </c>
      <c r="QG2" s="1">
        <v>45775</v>
      </c>
      <c r="QH2" s="1" t="s">
        <v>4</v>
      </c>
      <c r="QI2" s="1">
        <v>45778</v>
      </c>
      <c r="QJ2" s="1" t="s">
        <v>4</v>
      </c>
      <c r="QK2" s="1">
        <v>45770</v>
      </c>
      <c r="QL2" s="1" t="s">
        <v>3</v>
      </c>
      <c r="QM2" s="1">
        <v>45736</v>
      </c>
      <c r="QN2" s="1" t="s">
        <v>1</v>
      </c>
      <c r="QO2" s="1">
        <v>45771</v>
      </c>
      <c r="QP2" s="1" t="s">
        <v>3</v>
      </c>
      <c r="QQ2" s="1">
        <v>45771</v>
      </c>
      <c r="QR2" s="1" t="s">
        <v>3</v>
      </c>
      <c r="QS2" s="1">
        <v>45763</v>
      </c>
      <c r="QT2" s="1" t="s">
        <v>3</v>
      </c>
      <c r="QU2" s="1">
        <v>45770</v>
      </c>
      <c r="QV2" s="1" t="s">
        <v>3</v>
      </c>
      <c r="QW2" s="1">
        <v>45778</v>
      </c>
      <c r="QX2" s="1" t="s">
        <v>3</v>
      </c>
      <c r="QY2" s="1">
        <v>45771</v>
      </c>
      <c r="QZ2" s="1" t="s">
        <v>3</v>
      </c>
      <c r="RA2" s="1">
        <v>45694</v>
      </c>
      <c r="RB2" s="1" t="s">
        <v>439</v>
      </c>
      <c r="RC2" s="1">
        <v>45713</v>
      </c>
      <c r="RD2" s="1" t="s">
        <v>5</v>
      </c>
      <c r="RE2" s="1">
        <v>45692</v>
      </c>
      <c r="RF2" s="1" t="s">
        <v>439</v>
      </c>
      <c r="RG2" s="1">
        <v>45771</v>
      </c>
      <c r="RH2" s="1" t="s">
        <v>3</v>
      </c>
      <c r="RI2" s="1">
        <v>45778</v>
      </c>
      <c r="RJ2" s="1" t="s">
        <v>439</v>
      </c>
      <c r="RK2" s="1">
        <v>45771</v>
      </c>
      <c r="RL2" s="1" t="s">
        <v>3</v>
      </c>
      <c r="RM2" s="1">
        <v>45775</v>
      </c>
      <c r="RN2" s="1" t="s">
        <v>3</v>
      </c>
      <c r="RO2" s="1">
        <v>45707</v>
      </c>
      <c r="RP2" s="1" t="s">
        <v>5</v>
      </c>
      <c r="RQ2" s="1">
        <v>45698</v>
      </c>
      <c r="RR2" s="1" t="s">
        <v>5</v>
      </c>
      <c r="RS2" s="1">
        <v>45694</v>
      </c>
      <c r="RT2" s="1" t="s">
        <v>439</v>
      </c>
      <c r="RU2" s="1">
        <v>45707</v>
      </c>
      <c r="RV2" s="1" t="s">
        <v>5</v>
      </c>
      <c r="RW2" s="1">
        <v>45694</v>
      </c>
      <c r="RX2" s="1" t="s">
        <v>439</v>
      </c>
      <c r="RY2" s="1">
        <v>45692</v>
      </c>
      <c r="RZ2" s="1" t="s">
        <v>5</v>
      </c>
      <c r="SA2" s="1">
        <v>45777</v>
      </c>
      <c r="SB2" s="1" t="s">
        <v>3</v>
      </c>
      <c r="SC2" s="1">
        <v>45769</v>
      </c>
      <c r="SD2" s="1" t="s">
        <v>3</v>
      </c>
      <c r="SE2" s="1">
        <v>45694</v>
      </c>
      <c r="SF2" s="1" t="s">
        <v>5</v>
      </c>
      <c r="SG2" s="1">
        <v>45770</v>
      </c>
      <c r="SH2" s="1" t="s">
        <v>3</v>
      </c>
      <c r="SI2" s="1">
        <v>45694</v>
      </c>
      <c r="SJ2" s="1" t="s">
        <v>5</v>
      </c>
      <c r="SK2" s="1">
        <v>45778</v>
      </c>
      <c r="SL2" s="1" t="s">
        <v>3</v>
      </c>
      <c r="SM2" s="1">
        <v>45715</v>
      </c>
      <c r="SN2" s="1" t="s">
        <v>439</v>
      </c>
      <c r="SO2" s="1">
        <v>45722</v>
      </c>
      <c r="SP2" s="1" t="s">
        <v>436</v>
      </c>
      <c r="SQ2" s="1">
        <v>45769</v>
      </c>
      <c r="SR2" s="1" t="s">
        <v>3</v>
      </c>
      <c r="SS2" s="1">
        <v>45762</v>
      </c>
      <c r="ST2" s="1" t="s">
        <v>3</v>
      </c>
      <c r="SU2" s="1">
        <v>45769</v>
      </c>
      <c r="SV2" s="1" t="s">
        <v>3</v>
      </c>
      <c r="SW2" s="1">
        <v>45692</v>
      </c>
      <c r="SX2" s="1" t="s">
        <v>3</v>
      </c>
      <c r="SY2" s="1">
        <v>45777</v>
      </c>
      <c r="SZ2" s="1" t="s">
        <v>3</v>
      </c>
      <c r="TA2" s="1">
        <v>45692</v>
      </c>
      <c r="TB2" s="1" t="s">
        <v>1</v>
      </c>
      <c r="TC2" s="1">
        <v>45776</v>
      </c>
      <c r="TD2" s="1" t="s">
        <v>3</v>
      </c>
      <c r="TE2" s="1">
        <v>45779</v>
      </c>
      <c r="TF2" s="1" t="s">
        <v>3</v>
      </c>
      <c r="TG2" s="1">
        <v>45699</v>
      </c>
      <c r="TH2" s="1" t="s">
        <v>5</v>
      </c>
      <c r="TI2" s="1">
        <v>45771</v>
      </c>
      <c r="TJ2" s="1" t="s">
        <v>3</v>
      </c>
      <c r="TK2" s="1">
        <v>45699</v>
      </c>
      <c r="TL2" s="1" t="s">
        <v>5</v>
      </c>
      <c r="TM2" s="1">
        <v>45769</v>
      </c>
      <c r="TN2" s="1" t="s">
        <v>4</v>
      </c>
      <c r="TO2" s="1">
        <v>45698</v>
      </c>
      <c r="TP2" s="1" t="s">
        <v>3</v>
      </c>
      <c r="TQ2" s="1">
        <v>45777</v>
      </c>
      <c r="TR2" s="1" t="s">
        <v>3</v>
      </c>
      <c r="TS2" s="1">
        <v>45769</v>
      </c>
      <c r="TT2" s="1" t="s">
        <v>3</v>
      </c>
      <c r="TU2" s="1">
        <v>45764</v>
      </c>
      <c r="TV2" s="1" t="s">
        <v>3</v>
      </c>
      <c r="TW2" s="1">
        <v>45764</v>
      </c>
      <c r="TX2" s="1" t="s">
        <v>4</v>
      </c>
      <c r="TY2" s="1">
        <v>45769</v>
      </c>
      <c r="TZ2" s="1" t="s">
        <v>3</v>
      </c>
      <c r="UA2" s="1">
        <v>45778</v>
      </c>
      <c r="UB2" s="1" t="s">
        <v>4</v>
      </c>
      <c r="UC2" s="1">
        <v>45714</v>
      </c>
      <c r="UD2" s="1" t="s">
        <v>436</v>
      </c>
      <c r="UE2" s="1">
        <v>45778</v>
      </c>
      <c r="UF2" s="1" t="s">
        <v>4</v>
      </c>
      <c r="UG2" s="1">
        <v>45779</v>
      </c>
      <c r="UH2" s="1" t="s">
        <v>4</v>
      </c>
      <c r="UI2" s="1">
        <v>45778</v>
      </c>
      <c r="UJ2" s="1" t="s">
        <v>3</v>
      </c>
      <c r="UK2" s="1">
        <v>45762</v>
      </c>
      <c r="UL2" s="1" t="s">
        <v>3</v>
      </c>
      <c r="UM2" s="1">
        <v>45776</v>
      </c>
      <c r="UN2" s="1" t="s">
        <v>3</v>
      </c>
      <c r="UO2" s="1">
        <v>45777</v>
      </c>
      <c r="UP2" s="1" t="s">
        <v>3</v>
      </c>
      <c r="UQ2" s="1">
        <v>45712</v>
      </c>
      <c r="UR2" s="1" t="s">
        <v>5</v>
      </c>
      <c r="US2" s="1">
        <v>45771</v>
      </c>
      <c r="UT2" s="1" t="s">
        <v>3</v>
      </c>
      <c r="UU2" s="1">
        <v>45687</v>
      </c>
      <c r="UV2" s="1" t="s">
        <v>440</v>
      </c>
      <c r="UW2" s="1">
        <v>45726</v>
      </c>
      <c r="UX2" s="1" t="s">
        <v>439</v>
      </c>
      <c r="UY2" s="1">
        <v>45714</v>
      </c>
      <c r="UZ2" s="1" t="s">
        <v>5</v>
      </c>
      <c r="VA2" s="1">
        <v>45778</v>
      </c>
      <c r="VB2" s="1" t="s">
        <v>3</v>
      </c>
      <c r="VC2" s="1">
        <v>45708</v>
      </c>
      <c r="VD2" s="1" t="s">
        <v>436</v>
      </c>
      <c r="VE2" s="1">
        <v>45776</v>
      </c>
      <c r="VF2" s="1" t="s">
        <v>3</v>
      </c>
      <c r="VG2" s="1">
        <v>45700</v>
      </c>
      <c r="VH2" s="1" t="s">
        <v>5</v>
      </c>
      <c r="VI2" s="1">
        <v>45692</v>
      </c>
      <c r="VJ2" s="1" t="s">
        <v>439</v>
      </c>
      <c r="VK2" s="1">
        <v>45771</v>
      </c>
      <c r="VL2" s="1" t="s">
        <v>439</v>
      </c>
      <c r="VM2" s="1">
        <v>45776</v>
      </c>
      <c r="VN2" s="1" t="s">
        <v>3</v>
      </c>
      <c r="VO2" s="1">
        <v>45770</v>
      </c>
      <c r="VP2" s="1" t="s">
        <v>439</v>
      </c>
      <c r="VQ2" s="1">
        <v>45769</v>
      </c>
      <c r="VR2" s="1" t="s">
        <v>3</v>
      </c>
      <c r="VS2" s="1">
        <v>45779</v>
      </c>
      <c r="VT2" s="1" t="s">
        <v>3</v>
      </c>
      <c r="VU2" s="1">
        <v>45776</v>
      </c>
      <c r="VV2" s="1" t="s">
        <v>439</v>
      </c>
      <c r="VW2" s="1">
        <v>45776</v>
      </c>
      <c r="VX2" s="1" t="s">
        <v>3</v>
      </c>
      <c r="VY2" s="1">
        <v>45778</v>
      </c>
      <c r="VZ2" s="1" t="s">
        <v>4</v>
      </c>
      <c r="WA2" s="1">
        <v>45722</v>
      </c>
      <c r="WB2" s="1" t="s">
        <v>436</v>
      </c>
      <c r="WC2" s="1">
        <v>45694</v>
      </c>
      <c r="WD2" s="1" t="s">
        <v>5</v>
      </c>
      <c r="WE2" s="1">
        <v>45715</v>
      </c>
      <c r="WF2" s="1" t="s">
        <v>5</v>
      </c>
      <c r="WG2" s="1">
        <v>45775</v>
      </c>
      <c r="WH2" s="1" t="s">
        <v>3</v>
      </c>
      <c r="WI2" s="1">
        <v>45769</v>
      </c>
      <c r="WJ2" s="1" t="s">
        <v>3</v>
      </c>
      <c r="WK2" s="1">
        <v>45769</v>
      </c>
      <c r="WL2" s="1" t="s">
        <v>4</v>
      </c>
      <c r="WM2" s="1">
        <v>45768</v>
      </c>
      <c r="WN2" s="1" t="s">
        <v>4</v>
      </c>
      <c r="WO2" s="1">
        <v>45713</v>
      </c>
      <c r="WP2" s="1" t="s">
        <v>5</v>
      </c>
      <c r="WQ2" s="1">
        <v>45764</v>
      </c>
      <c r="WR2" s="1" t="s">
        <v>3</v>
      </c>
      <c r="WS2" s="1">
        <v>45777</v>
      </c>
      <c r="WT2" s="1" t="s">
        <v>3</v>
      </c>
      <c r="WU2" s="1">
        <v>45771</v>
      </c>
      <c r="WV2" s="1" t="s">
        <v>3</v>
      </c>
      <c r="WW2" s="1">
        <v>45693</v>
      </c>
      <c r="WX2" s="1" t="s">
        <v>5</v>
      </c>
      <c r="WY2" s="1">
        <v>45763</v>
      </c>
      <c r="WZ2" s="1" t="s">
        <v>3</v>
      </c>
      <c r="XA2" s="1">
        <v>45776</v>
      </c>
      <c r="XB2" s="1" t="s">
        <v>3</v>
      </c>
      <c r="XC2" s="1">
        <v>45761</v>
      </c>
      <c r="XD2" s="1" t="s">
        <v>3</v>
      </c>
      <c r="XE2" s="1">
        <v>45694</v>
      </c>
      <c r="XF2" s="1" t="s">
        <v>5</v>
      </c>
      <c r="XG2" s="1">
        <v>45758</v>
      </c>
      <c r="XH2" s="1" t="s">
        <v>3</v>
      </c>
      <c r="XI2" s="1">
        <v>45778</v>
      </c>
      <c r="XJ2" s="1" t="s">
        <v>3</v>
      </c>
      <c r="XK2" s="1">
        <v>45777</v>
      </c>
      <c r="XL2" s="1" t="s">
        <v>2</v>
      </c>
      <c r="XM2" s="1">
        <v>45764</v>
      </c>
      <c r="XN2" s="1" t="s">
        <v>3</v>
      </c>
      <c r="XO2" s="1">
        <v>45708</v>
      </c>
      <c r="XP2" s="1" t="s">
        <v>5</v>
      </c>
      <c r="XQ2" s="1">
        <v>45693</v>
      </c>
      <c r="XR2" s="1" t="s">
        <v>3</v>
      </c>
      <c r="XS2" s="1">
        <v>45713</v>
      </c>
      <c r="XT2" s="1" t="s">
        <v>4</v>
      </c>
      <c r="XU2" s="1">
        <v>45777</v>
      </c>
      <c r="XV2" s="1" t="s">
        <v>3</v>
      </c>
      <c r="XW2" s="1">
        <v>45778</v>
      </c>
      <c r="XX2" s="1" t="s">
        <v>3</v>
      </c>
      <c r="XY2" s="1">
        <v>45764</v>
      </c>
      <c r="XZ2" s="1" t="s">
        <v>3</v>
      </c>
      <c r="YA2" s="1">
        <v>45776</v>
      </c>
      <c r="YB2" s="1" t="s">
        <v>3</v>
      </c>
      <c r="YC2" s="1">
        <v>45777</v>
      </c>
      <c r="YD2" s="1" t="s">
        <v>4</v>
      </c>
      <c r="YE2" s="1">
        <v>45764</v>
      </c>
      <c r="YF2" s="1" t="s">
        <v>3</v>
      </c>
      <c r="YG2" s="1">
        <v>45770</v>
      </c>
      <c r="YH2" s="1" t="s">
        <v>3</v>
      </c>
      <c r="YI2" s="1">
        <v>45714</v>
      </c>
      <c r="YJ2" s="1" t="s">
        <v>436</v>
      </c>
      <c r="YK2" s="1">
        <v>45769</v>
      </c>
      <c r="YL2" s="1" t="s">
        <v>3</v>
      </c>
      <c r="YM2" s="1">
        <v>45778</v>
      </c>
      <c r="YN2" s="1" t="s">
        <v>439</v>
      </c>
      <c r="YO2" s="1">
        <v>45770</v>
      </c>
      <c r="YP2" s="1" t="s">
        <v>3</v>
      </c>
      <c r="YQ2" s="1">
        <v>45778</v>
      </c>
      <c r="YR2" s="1" t="s">
        <v>3</v>
      </c>
      <c r="YS2" s="1">
        <v>45775</v>
      </c>
      <c r="YT2" s="1" t="s">
        <v>3</v>
      </c>
      <c r="YU2" s="1">
        <v>45776</v>
      </c>
      <c r="YV2" s="1" t="s">
        <v>3</v>
      </c>
      <c r="YW2" s="1">
        <v>45777</v>
      </c>
      <c r="YX2" s="1" t="s">
        <v>3</v>
      </c>
      <c r="YY2" s="1">
        <v>45775</v>
      </c>
      <c r="YZ2" s="1" t="s">
        <v>3</v>
      </c>
      <c r="ZA2" s="1">
        <v>45728</v>
      </c>
      <c r="ZB2" s="1" t="s">
        <v>3</v>
      </c>
      <c r="ZC2" s="1">
        <v>45770</v>
      </c>
      <c r="ZD2" s="1" t="s">
        <v>3</v>
      </c>
      <c r="ZE2" s="1">
        <v>45777</v>
      </c>
      <c r="ZF2" s="1" t="s">
        <v>3</v>
      </c>
      <c r="ZG2" s="1">
        <v>45769</v>
      </c>
      <c r="ZH2" s="1" t="s">
        <v>3</v>
      </c>
      <c r="ZI2" s="1">
        <v>45776</v>
      </c>
      <c r="ZJ2" s="1" t="s">
        <v>3</v>
      </c>
      <c r="ZK2" s="1">
        <v>45707</v>
      </c>
      <c r="ZL2" s="1" t="s">
        <v>4</v>
      </c>
      <c r="ZM2" s="1">
        <v>45778</v>
      </c>
      <c r="ZN2" s="1" t="s">
        <v>3</v>
      </c>
      <c r="ZO2" s="1">
        <v>45778</v>
      </c>
      <c r="ZP2" s="1" t="s">
        <v>3</v>
      </c>
      <c r="ZQ2" s="1">
        <v>45777</v>
      </c>
      <c r="ZR2" s="1" t="s">
        <v>440</v>
      </c>
      <c r="ZS2" s="1">
        <v>45771</v>
      </c>
      <c r="ZT2" s="1" t="s">
        <v>3</v>
      </c>
      <c r="ZU2" s="1">
        <v>45771</v>
      </c>
      <c r="ZV2" s="1" t="s">
        <v>3</v>
      </c>
      <c r="ZW2" s="1">
        <v>45771</v>
      </c>
      <c r="ZX2" s="1" t="s">
        <v>3</v>
      </c>
      <c r="ZY2" s="1">
        <v>45694</v>
      </c>
      <c r="ZZ2" s="1" t="s">
        <v>5</v>
      </c>
      <c r="AAA2" s="1">
        <v>45770</v>
      </c>
      <c r="AAB2" s="1" t="s">
        <v>3</v>
      </c>
      <c r="AAC2" s="1">
        <v>45770</v>
      </c>
      <c r="AAD2" s="1" t="s">
        <v>1</v>
      </c>
      <c r="AAE2" s="1">
        <v>45692</v>
      </c>
      <c r="AAF2" s="1" t="s">
        <v>2</v>
      </c>
      <c r="AAG2" s="1">
        <v>45772</v>
      </c>
      <c r="AAH2" s="1" t="s">
        <v>3</v>
      </c>
      <c r="AAI2" s="1">
        <v>45778</v>
      </c>
      <c r="AAJ2" s="1" t="s">
        <v>440</v>
      </c>
      <c r="AAK2" s="1">
        <v>45706</v>
      </c>
      <c r="AAL2" s="1" t="s">
        <v>5</v>
      </c>
      <c r="AAM2" s="1">
        <v>45772</v>
      </c>
      <c r="AAN2" s="1" t="s">
        <v>3</v>
      </c>
      <c r="AAO2" s="1">
        <v>45714</v>
      </c>
      <c r="AAP2" s="1" t="s">
        <v>3</v>
      </c>
      <c r="AAQ2" s="1">
        <v>45771</v>
      </c>
      <c r="AAR2" s="1" t="s">
        <v>3</v>
      </c>
      <c r="AAS2" s="1">
        <v>45693</v>
      </c>
      <c r="AAT2" s="1" t="s">
        <v>440</v>
      </c>
      <c r="AAU2" s="1">
        <v>45777</v>
      </c>
      <c r="AAV2" s="1" t="s">
        <v>3</v>
      </c>
      <c r="AAW2" s="1">
        <v>45692</v>
      </c>
      <c r="AAX2" s="1" t="s">
        <v>5</v>
      </c>
      <c r="AAY2" s="1">
        <v>45779</v>
      </c>
      <c r="AAZ2" s="1" t="s">
        <v>4</v>
      </c>
      <c r="ABA2" s="1">
        <v>45778</v>
      </c>
      <c r="ABB2" s="1" t="s">
        <v>3</v>
      </c>
      <c r="ABC2" s="1">
        <v>45693</v>
      </c>
      <c r="ABD2" s="1" t="s">
        <v>1</v>
      </c>
      <c r="ABE2" s="1">
        <v>45758</v>
      </c>
      <c r="ABF2" s="1" t="s">
        <v>3</v>
      </c>
      <c r="ABG2" s="1">
        <v>45771</v>
      </c>
      <c r="ABH2" s="1" t="s">
        <v>3</v>
      </c>
      <c r="ABI2" s="1">
        <v>45693</v>
      </c>
      <c r="ABJ2" s="1" t="s">
        <v>3</v>
      </c>
      <c r="ABK2" s="1">
        <v>45778</v>
      </c>
      <c r="ABL2" s="1" t="s">
        <v>4</v>
      </c>
      <c r="ABM2" s="1">
        <v>45778</v>
      </c>
      <c r="ABN2" s="1" t="s">
        <v>3</v>
      </c>
      <c r="ABO2" s="1">
        <v>45776</v>
      </c>
      <c r="ABP2" s="1" t="s">
        <v>3</v>
      </c>
      <c r="ABQ2" s="1">
        <v>45778</v>
      </c>
      <c r="ABR2" s="1" t="s">
        <v>3</v>
      </c>
      <c r="ABS2" s="1">
        <v>45778</v>
      </c>
      <c r="ABT2" s="1" t="s">
        <v>4</v>
      </c>
      <c r="ABU2" s="1">
        <v>45775</v>
      </c>
      <c r="ABV2" s="1" t="s">
        <v>3</v>
      </c>
      <c r="ABW2" s="1">
        <v>45762</v>
      </c>
      <c r="ABX2" s="1" t="s">
        <v>3</v>
      </c>
      <c r="ABY2" s="1">
        <v>45777</v>
      </c>
      <c r="ABZ2" s="1" t="s">
        <v>3</v>
      </c>
      <c r="ACA2" s="1">
        <v>45771</v>
      </c>
      <c r="ACB2" s="1" t="s">
        <v>3</v>
      </c>
      <c r="ACC2" s="1">
        <v>45776</v>
      </c>
      <c r="ACD2" s="1" t="s">
        <v>3</v>
      </c>
      <c r="ACE2" s="1">
        <v>45777</v>
      </c>
      <c r="ACF2" s="1" t="s">
        <v>3</v>
      </c>
      <c r="ACG2" s="1">
        <v>45776</v>
      </c>
      <c r="ACH2" s="1" t="s">
        <v>436</v>
      </c>
      <c r="ACI2" s="1">
        <v>45729</v>
      </c>
      <c r="ACJ2" s="1" t="s">
        <v>436</v>
      </c>
      <c r="ACK2" s="1">
        <v>45720</v>
      </c>
      <c r="ACL2" s="1" t="s">
        <v>436</v>
      </c>
      <c r="ACM2" s="1">
        <v>45713</v>
      </c>
      <c r="ACN2" s="1" t="s">
        <v>5</v>
      </c>
      <c r="ACO2" s="1">
        <v>45779</v>
      </c>
      <c r="ACP2" s="1" t="s">
        <v>4</v>
      </c>
      <c r="ACQ2" s="1">
        <v>45763</v>
      </c>
      <c r="ACR2" s="1" t="s">
        <v>3</v>
      </c>
      <c r="ACS2" s="1">
        <v>45694</v>
      </c>
      <c r="ACT2" s="1" t="s">
        <v>1</v>
      </c>
      <c r="ACU2" s="1">
        <v>45778</v>
      </c>
      <c r="ACV2" s="1" t="s">
        <v>4</v>
      </c>
      <c r="ACW2" s="1">
        <v>45712</v>
      </c>
      <c r="ACX2" s="1" t="s">
        <v>5</v>
      </c>
      <c r="ACY2" s="1">
        <v>45706</v>
      </c>
      <c r="ACZ2" s="1" t="s">
        <v>5</v>
      </c>
      <c r="ADA2" s="1">
        <v>45778</v>
      </c>
      <c r="ADB2" s="1" t="s">
        <v>3</v>
      </c>
      <c r="ADC2" s="1">
        <v>45779</v>
      </c>
      <c r="ADD2" s="1" t="s">
        <v>3</v>
      </c>
      <c r="ADE2" s="1">
        <v>45770</v>
      </c>
      <c r="ADF2" s="1" t="s">
        <v>4</v>
      </c>
      <c r="ADG2" s="1">
        <v>45700</v>
      </c>
      <c r="ADH2" s="1" t="s">
        <v>5</v>
      </c>
      <c r="ADI2" s="1">
        <v>45736</v>
      </c>
      <c r="ADJ2" s="1" t="s">
        <v>3</v>
      </c>
      <c r="ADK2" s="1">
        <v>45778</v>
      </c>
      <c r="ADL2" s="1" t="s">
        <v>4</v>
      </c>
      <c r="ADM2" s="1">
        <v>45769</v>
      </c>
      <c r="ADN2" s="1" t="s">
        <v>3</v>
      </c>
      <c r="ADO2" s="1">
        <v>45743</v>
      </c>
      <c r="ADP2" s="1" t="s">
        <v>436</v>
      </c>
      <c r="ADQ2" s="1">
        <v>45770</v>
      </c>
      <c r="ADR2" s="1" t="s">
        <v>439</v>
      </c>
      <c r="ADS2" s="1">
        <v>45692</v>
      </c>
      <c r="ADT2" s="1" t="s">
        <v>5</v>
      </c>
      <c r="ADU2" s="1">
        <v>45708</v>
      </c>
      <c r="ADV2" s="1" t="s">
        <v>5</v>
      </c>
      <c r="ADW2" s="1">
        <v>45714</v>
      </c>
      <c r="ADX2" s="1" t="s">
        <v>5</v>
      </c>
      <c r="ADY2" s="1">
        <v>45776</v>
      </c>
      <c r="ADZ2" s="1" t="s">
        <v>3</v>
      </c>
      <c r="AEA2" s="1">
        <v>45771</v>
      </c>
      <c r="AEB2" s="1" t="s">
        <v>3</v>
      </c>
      <c r="AEC2" s="1">
        <v>45777</v>
      </c>
      <c r="AED2" s="1" t="s">
        <v>3</v>
      </c>
      <c r="AEE2" s="1">
        <v>45778</v>
      </c>
      <c r="AEF2" s="1" t="s">
        <v>4</v>
      </c>
      <c r="AEG2" s="1">
        <v>45771</v>
      </c>
      <c r="AEH2" s="1" t="s">
        <v>4</v>
      </c>
      <c r="AEI2" s="1">
        <v>45779</v>
      </c>
      <c r="AEJ2" s="1" t="s">
        <v>1</v>
      </c>
      <c r="AEK2" s="1">
        <v>45722</v>
      </c>
      <c r="AEL2" s="1" t="s">
        <v>3</v>
      </c>
      <c r="AEM2" s="1">
        <v>45772</v>
      </c>
      <c r="AEN2" s="1" t="s">
        <v>3</v>
      </c>
      <c r="AEO2" s="1">
        <v>45701</v>
      </c>
      <c r="AEP2" s="1" t="s">
        <v>5</v>
      </c>
      <c r="AEQ2" s="1">
        <v>45693</v>
      </c>
      <c r="AER2" s="1" t="s">
        <v>3</v>
      </c>
      <c r="AES2" s="1">
        <v>45713</v>
      </c>
      <c r="AET2" s="1" t="s">
        <v>2</v>
      </c>
      <c r="AEU2" s="1">
        <v>45712</v>
      </c>
      <c r="AEV2" s="1" t="s">
        <v>5</v>
      </c>
      <c r="AEW2" s="1">
        <v>45771</v>
      </c>
      <c r="AEX2" s="1" t="s">
        <v>4</v>
      </c>
      <c r="AEY2" s="1">
        <v>45771</v>
      </c>
      <c r="AEZ2" s="1" t="s">
        <v>3</v>
      </c>
      <c r="AFA2" s="1">
        <v>45768</v>
      </c>
      <c r="AFB2" s="1" t="s">
        <v>3</v>
      </c>
      <c r="AFC2" s="1">
        <v>45769</v>
      </c>
      <c r="AFD2" s="1" t="s">
        <v>3</v>
      </c>
      <c r="AFE2" s="1">
        <v>45750</v>
      </c>
      <c r="AFF2" s="1" t="s">
        <v>439</v>
      </c>
      <c r="AFG2" s="1">
        <v>45693</v>
      </c>
      <c r="AFH2" s="1" t="s">
        <v>5</v>
      </c>
      <c r="AFI2" s="1">
        <v>45713</v>
      </c>
      <c r="AFJ2" s="1" t="s">
        <v>436</v>
      </c>
      <c r="AFK2" s="1">
        <v>45706</v>
      </c>
      <c r="AFL2" s="1" t="s">
        <v>5</v>
      </c>
      <c r="AFM2" s="1">
        <v>45763</v>
      </c>
      <c r="AFN2" s="1" t="s">
        <v>3</v>
      </c>
      <c r="AFO2" s="1">
        <v>45777</v>
      </c>
      <c r="AFP2" s="1" t="s">
        <v>4</v>
      </c>
      <c r="AFQ2" s="1">
        <v>45777</v>
      </c>
      <c r="AFR2" s="1" t="s">
        <v>3</v>
      </c>
      <c r="AFS2" s="1">
        <v>45742</v>
      </c>
      <c r="AFT2" s="1" t="s">
        <v>439</v>
      </c>
      <c r="AFU2" s="1">
        <v>45722</v>
      </c>
      <c r="AFV2" s="1" t="s">
        <v>3</v>
      </c>
      <c r="AFW2" s="1">
        <v>45714</v>
      </c>
      <c r="AFX2" s="1" t="s">
        <v>5</v>
      </c>
      <c r="AFY2" s="1">
        <v>45777</v>
      </c>
      <c r="AFZ2" s="1" t="s">
        <v>3</v>
      </c>
      <c r="AGA2" s="1">
        <v>45698</v>
      </c>
      <c r="AGB2" s="1" t="s">
        <v>5</v>
      </c>
      <c r="AGC2" s="1">
        <v>45692</v>
      </c>
      <c r="AGD2" s="1" t="s">
        <v>4</v>
      </c>
      <c r="AGE2" s="1">
        <v>45764</v>
      </c>
      <c r="AGF2" s="1" t="s">
        <v>3</v>
      </c>
      <c r="AGG2" s="1">
        <v>45776</v>
      </c>
      <c r="AGH2" s="1" t="s">
        <v>3</v>
      </c>
      <c r="AGI2" s="1">
        <v>45776</v>
      </c>
      <c r="AGJ2" s="1" t="s">
        <v>439</v>
      </c>
      <c r="AGK2" s="1">
        <v>45776</v>
      </c>
      <c r="AGL2" s="1" t="s">
        <v>4</v>
      </c>
      <c r="AGM2" s="1">
        <v>45769</v>
      </c>
      <c r="AGN2" s="1" t="s">
        <v>3</v>
      </c>
      <c r="AGO2" s="1">
        <v>45693</v>
      </c>
      <c r="AGP2" s="1" t="s">
        <v>439</v>
      </c>
      <c r="AGQ2" s="1">
        <v>45707</v>
      </c>
      <c r="AGR2" s="1" t="s">
        <v>3</v>
      </c>
      <c r="AGS2" s="1">
        <v>45770</v>
      </c>
      <c r="AGT2" s="1" t="s">
        <v>3</v>
      </c>
      <c r="AGU2" s="1">
        <v>45775</v>
      </c>
      <c r="AGV2" s="1" t="s">
        <v>3</v>
      </c>
      <c r="AGW2" s="1">
        <v>45715</v>
      </c>
      <c r="AGX2" s="1" t="s">
        <v>5</v>
      </c>
      <c r="AGY2" s="1">
        <v>45776</v>
      </c>
      <c r="AGZ2" s="1" t="s">
        <v>3</v>
      </c>
      <c r="AHA2" s="1">
        <v>45778</v>
      </c>
      <c r="AHB2" s="1" t="s">
        <v>3</v>
      </c>
      <c r="AHC2" s="1">
        <v>45772</v>
      </c>
      <c r="AHD2" s="1" t="s">
        <v>3</v>
      </c>
      <c r="AHE2" s="1">
        <v>45714</v>
      </c>
      <c r="AHF2" s="1" t="s">
        <v>436</v>
      </c>
      <c r="AHG2" s="1">
        <v>45715</v>
      </c>
      <c r="AHH2" s="1" t="s">
        <v>3</v>
      </c>
      <c r="AHI2" s="1">
        <v>45769</v>
      </c>
      <c r="AHJ2" s="1" t="s">
        <v>3</v>
      </c>
      <c r="AHK2" s="1">
        <v>45776</v>
      </c>
      <c r="AHL2" s="1" t="s">
        <v>4</v>
      </c>
      <c r="AHM2" s="1">
        <v>45778</v>
      </c>
      <c r="AHN2" s="1" t="s">
        <v>3</v>
      </c>
      <c r="AHO2" s="1">
        <v>45778</v>
      </c>
      <c r="AHP2" s="1" t="s">
        <v>3</v>
      </c>
      <c r="AHQ2" s="1">
        <v>45700</v>
      </c>
      <c r="AHR2" s="1" t="s">
        <v>1</v>
      </c>
      <c r="AHS2" s="1" t="s">
        <v>461</v>
      </c>
      <c r="AHT2" s="1"/>
      <c r="AHU2" s="1">
        <v>45771</v>
      </c>
      <c r="AHV2" s="1" t="s">
        <v>3</v>
      </c>
      <c r="AHW2" s="1">
        <v>45777</v>
      </c>
      <c r="AHX2" s="1" t="s">
        <v>3</v>
      </c>
      <c r="AHY2" s="1">
        <v>45771</v>
      </c>
      <c r="AHZ2" s="1" t="s">
        <v>3</v>
      </c>
      <c r="AIA2" s="1">
        <v>45778</v>
      </c>
      <c r="AIB2" s="1" t="s">
        <v>3</v>
      </c>
      <c r="AIC2" s="1">
        <v>45756</v>
      </c>
      <c r="AID2" s="1" t="s">
        <v>436</v>
      </c>
      <c r="AIE2" s="1">
        <v>45694</v>
      </c>
      <c r="AIF2" s="1" t="s">
        <v>5</v>
      </c>
      <c r="AIG2" s="1">
        <v>45770</v>
      </c>
      <c r="AIH2" s="1" t="s">
        <v>3</v>
      </c>
      <c r="AII2" s="1">
        <v>45764</v>
      </c>
      <c r="AIJ2" s="1" t="s">
        <v>3</v>
      </c>
      <c r="AIK2" s="1">
        <v>45758</v>
      </c>
      <c r="AIL2" s="1" t="s">
        <v>3</v>
      </c>
      <c r="AIM2" s="1">
        <v>45777</v>
      </c>
      <c r="AIN2" s="1" t="s">
        <v>3</v>
      </c>
      <c r="AIO2" s="1">
        <v>45776</v>
      </c>
      <c r="AIP2" s="1" t="s">
        <v>4</v>
      </c>
      <c r="AIQ2" s="1">
        <v>45692</v>
      </c>
      <c r="AIR2" s="1" t="s">
        <v>3</v>
      </c>
      <c r="AIS2" s="1">
        <v>45770</v>
      </c>
      <c r="AIT2" s="1" t="s">
        <v>3</v>
      </c>
      <c r="AIU2" s="1">
        <v>45777</v>
      </c>
      <c r="AIV2" s="1" t="s">
        <v>3</v>
      </c>
      <c r="AIW2" s="1">
        <v>45763</v>
      </c>
      <c r="AIX2" s="1" t="s">
        <v>3</v>
      </c>
      <c r="AIY2" s="1">
        <v>45715</v>
      </c>
      <c r="AIZ2" s="1" t="s">
        <v>3</v>
      </c>
      <c r="AJA2" s="1">
        <v>45769</v>
      </c>
      <c r="AJB2" s="1" t="s">
        <v>3</v>
      </c>
      <c r="AJC2" s="1">
        <v>45777</v>
      </c>
      <c r="AJD2" s="1" t="s">
        <v>3</v>
      </c>
      <c r="AJE2" s="1">
        <v>45771</v>
      </c>
      <c r="AJF2" s="1" t="s">
        <v>3</v>
      </c>
      <c r="AJG2" s="1">
        <v>45742</v>
      </c>
      <c r="AJH2" s="1" t="s">
        <v>436</v>
      </c>
      <c r="AJI2" s="1">
        <v>45737</v>
      </c>
      <c r="AJJ2" s="1" t="s">
        <v>3</v>
      </c>
      <c r="AJK2" s="1">
        <v>45771</v>
      </c>
      <c r="AJL2" s="1" t="s">
        <v>3</v>
      </c>
      <c r="AJM2" s="1">
        <v>45776</v>
      </c>
      <c r="AJN2" s="1" t="s">
        <v>3</v>
      </c>
      <c r="AJO2" s="1">
        <v>45708</v>
      </c>
      <c r="AJP2" s="1" t="s">
        <v>2</v>
      </c>
      <c r="AJQ2" s="1">
        <v>45713</v>
      </c>
      <c r="AJR2" s="1" t="s">
        <v>5</v>
      </c>
      <c r="AJS2" s="1">
        <v>45777</v>
      </c>
      <c r="AJT2" s="1" t="s">
        <v>3</v>
      </c>
      <c r="AJU2" s="1">
        <v>45692</v>
      </c>
      <c r="AJV2" s="1" t="s">
        <v>5</v>
      </c>
      <c r="AJW2" s="1">
        <v>45776</v>
      </c>
      <c r="AJX2" s="1" t="s">
        <v>3</v>
      </c>
      <c r="AJY2" s="1">
        <v>45701</v>
      </c>
      <c r="AJZ2" s="1" t="s">
        <v>5</v>
      </c>
      <c r="AKA2" s="1">
        <v>45699</v>
      </c>
      <c r="AKB2" s="1" t="s">
        <v>5</v>
      </c>
      <c r="AKC2" s="1">
        <v>45772</v>
      </c>
      <c r="AKD2" s="1" t="s">
        <v>3</v>
      </c>
      <c r="AKE2" s="1">
        <v>45762</v>
      </c>
      <c r="AKF2" s="1" t="s">
        <v>3</v>
      </c>
      <c r="AKG2" s="1">
        <v>45777</v>
      </c>
      <c r="AKH2" s="1" t="s">
        <v>3</v>
      </c>
      <c r="AKI2" s="1">
        <v>45762</v>
      </c>
      <c r="AKJ2" s="1" t="s">
        <v>3</v>
      </c>
      <c r="AKK2" s="1">
        <v>45777</v>
      </c>
      <c r="AKL2" s="1" t="s">
        <v>4</v>
      </c>
      <c r="AKM2" s="1">
        <v>45771</v>
      </c>
      <c r="AKN2" s="1" t="s">
        <v>3</v>
      </c>
      <c r="AKO2" s="1">
        <v>45729</v>
      </c>
      <c r="AKP2" s="1" t="s">
        <v>436</v>
      </c>
      <c r="AKQ2" s="1">
        <v>45721</v>
      </c>
      <c r="AKR2" s="1" t="s">
        <v>1</v>
      </c>
      <c r="AKS2" s="1">
        <v>45776</v>
      </c>
      <c r="AKT2" s="1" t="s">
        <v>3</v>
      </c>
      <c r="AKU2" s="1">
        <v>45720</v>
      </c>
      <c r="AKV2" s="1" t="s">
        <v>436</v>
      </c>
      <c r="AKW2" s="1">
        <v>45713</v>
      </c>
      <c r="AKX2" s="1" t="s">
        <v>1</v>
      </c>
      <c r="AKY2" s="1">
        <v>45770</v>
      </c>
      <c r="AKZ2" s="1" t="s">
        <v>1</v>
      </c>
      <c r="ALA2" s="1">
        <v>45699</v>
      </c>
      <c r="ALB2" s="1" t="s">
        <v>5</v>
      </c>
      <c r="ALC2" s="1">
        <v>45777</v>
      </c>
      <c r="ALD2" s="1" t="s">
        <v>3</v>
      </c>
      <c r="ALE2" s="1">
        <v>45763</v>
      </c>
      <c r="ALF2" s="1" t="s">
        <v>3</v>
      </c>
      <c r="ALG2" s="1">
        <v>45777</v>
      </c>
      <c r="ALH2" s="1" t="s">
        <v>439</v>
      </c>
      <c r="ALI2" s="1">
        <v>45778</v>
      </c>
      <c r="ALJ2" s="1" t="s">
        <v>4</v>
      </c>
      <c r="ALK2" s="1">
        <v>45769</v>
      </c>
      <c r="ALL2" s="1" t="s">
        <v>4</v>
      </c>
      <c r="ALM2" s="1">
        <v>45775</v>
      </c>
      <c r="ALN2" s="1" t="s">
        <v>1</v>
      </c>
      <c r="ALO2" s="1">
        <v>45770</v>
      </c>
      <c r="ALP2" s="1" t="s">
        <v>4</v>
      </c>
      <c r="ALQ2" s="1">
        <v>45692</v>
      </c>
      <c r="ALR2" s="1" t="s">
        <v>5</v>
      </c>
      <c r="ALS2" s="1">
        <v>45693</v>
      </c>
      <c r="ALT2" s="1" t="s">
        <v>2</v>
      </c>
      <c r="ALU2" s="1">
        <v>45761</v>
      </c>
      <c r="ALV2" s="1" t="s">
        <v>3</v>
      </c>
      <c r="ALW2" s="1">
        <v>45756</v>
      </c>
      <c r="ALX2" s="1" t="s">
        <v>3</v>
      </c>
      <c r="ALY2" s="1">
        <v>45770</v>
      </c>
      <c r="ALZ2" s="1" t="s">
        <v>4</v>
      </c>
      <c r="AMA2" s="1">
        <v>45686</v>
      </c>
      <c r="AMB2" s="1" t="s">
        <v>439</v>
      </c>
      <c r="AMC2" s="1">
        <v>45698</v>
      </c>
      <c r="AMD2" s="1" t="s">
        <v>5</v>
      </c>
      <c r="AME2" s="1">
        <v>45772</v>
      </c>
      <c r="AMF2" s="1" t="s">
        <v>3</v>
      </c>
      <c r="AMG2" s="1">
        <v>45778</v>
      </c>
      <c r="AMH2" s="1" t="s">
        <v>3</v>
      </c>
      <c r="AMI2" s="1">
        <v>45778</v>
      </c>
      <c r="AMJ2" s="1" t="s">
        <v>4</v>
      </c>
      <c r="AMK2" s="1">
        <v>45777</v>
      </c>
      <c r="AML2" s="1" t="s">
        <v>3</v>
      </c>
      <c r="AMM2" s="1">
        <v>45778</v>
      </c>
      <c r="AMN2" s="1" t="s">
        <v>3</v>
      </c>
      <c r="AMO2" s="1">
        <v>45706</v>
      </c>
      <c r="AMP2" s="1" t="s">
        <v>439</v>
      </c>
      <c r="AMQ2" s="1">
        <v>45776</v>
      </c>
      <c r="AMR2" s="1" t="s">
        <v>3</v>
      </c>
      <c r="AMS2" s="1">
        <v>45770</v>
      </c>
      <c r="AMT2" s="1" t="s">
        <v>3</v>
      </c>
      <c r="AMU2" s="1">
        <v>45776</v>
      </c>
      <c r="AMV2" s="1" t="s">
        <v>3</v>
      </c>
      <c r="AMW2" s="1">
        <v>45700</v>
      </c>
      <c r="AMX2" s="1" t="s">
        <v>5</v>
      </c>
      <c r="AMY2" s="1">
        <v>45750</v>
      </c>
      <c r="AMZ2" s="1" t="s">
        <v>439</v>
      </c>
    </row>
    <row r="3" spans="1:1040" x14ac:dyDescent="0.2">
      <c r="A3" s="1">
        <v>45708</v>
      </c>
      <c r="B3" t="s">
        <v>7</v>
      </c>
      <c r="C3" s="1">
        <v>45720</v>
      </c>
      <c r="D3" t="s">
        <v>438</v>
      </c>
      <c r="E3" s="1">
        <v>45693</v>
      </c>
      <c r="F3" t="s">
        <v>2</v>
      </c>
      <c r="G3" s="1">
        <v>45775</v>
      </c>
      <c r="H3" t="s">
        <v>4</v>
      </c>
      <c r="I3" s="1">
        <v>45776</v>
      </c>
      <c r="K3" s="1">
        <v>45769</v>
      </c>
      <c r="L3" t="s">
        <v>4</v>
      </c>
      <c r="M3" s="1">
        <v>45699</v>
      </c>
      <c r="N3" t="s">
        <v>7</v>
      </c>
      <c r="O3" s="1">
        <v>45771</v>
      </c>
      <c r="P3" t="s">
        <v>4</v>
      </c>
      <c r="Q3" s="1">
        <v>45691</v>
      </c>
      <c r="R3" t="s">
        <v>5</v>
      </c>
      <c r="S3" s="1">
        <v>45701</v>
      </c>
      <c r="T3" t="s">
        <v>4</v>
      </c>
      <c r="U3" s="1">
        <v>45771</v>
      </c>
      <c r="V3" t="s">
        <v>4</v>
      </c>
      <c r="W3" s="1">
        <v>45776</v>
      </c>
      <c r="X3" t="s">
        <v>4</v>
      </c>
      <c r="Y3" s="1">
        <v>45777</v>
      </c>
      <c r="Z3" t="s">
        <v>4</v>
      </c>
      <c r="AA3" s="1">
        <v>45778</v>
      </c>
      <c r="AB3" t="s">
        <v>4</v>
      </c>
      <c r="AC3" s="1">
        <v>45694</v>
      </c>
      <c r="AD3" t="s">
        <v>5</v>
      </c>
      <c r="AE3" s="1">
        <v>45701</v>
      </c>
      <c r="AF3" t="s">
        <v>6</v>
      </c>
      <c r="AG3" s="1">
        <v>45772</v>
      </c>
      <c r="AH3" t="s">
        <v>4</v>
      </c>
      <c r="AI3" s="1">
        <v>45775</v>
      </c>
      <c r="AJ3" t="s">
        <v>4</v>
      </c>
      <c r="AK3" s="1">
        <v>45769</v>
      </c>
      <c r="AL3" t="s">
        <v>4</v>
      </c>
      <c r="AM3" s="1">
        <v>45777</v>
      </c>
      <c r="AN3" t="s">
        <v>440</v>
      </c>
      <c r="AO3" s="1">
        <v>45722</v>
      </c>
      <c r="AP3" t="s">
        <v>2</v>
      </c>
      <c r="AQ3" s="1">
        <v>45778</v>
      </c>
      <c r="AR3" t="s">
        <v>440</v>
      </c>
      <c r="AS3" s="1">
        <v>45693</v>
      </c>
      <c r="AT3" t="s">
        <v>5</v>
      </c>
      <c r="AU3" s="1">
        <v>45764</v>
      </c>
      <c r="AV3" t="s">
        <v>4</v>
      </c>
      <c r="AW3" s="1">
        <v>45770</v>
      </c>
      <c r="AX3" t="s">
        <v>4</v>
      </c>
      <c r="AY3" s="1">
        <v>45776</v>
      </c>
      <c r="AZ3" t="s">
        <v>4</v>
      </c>
      <c r="BA3" s="1">
        <v>45715</v>
      </c>
      <c r="BB3" t="s">
        <v>440</v>
      </c>
      <c r="BC3" s="1">
        <v>45769</v>
      </c>
      <c r="BD3" t="s">
        <v>4</v>
      </c>
      <c r="BE3" s="1">
        <v>44939</v>
      </c>
      <c r="BF3" t="s">
        <v>23</v>
      </c>
      <c r="BG3" s="1">
        <v>45778</v>
      </c>
      <c r="BH3" t="s">
        <v>4</v>
      </c>
      <c r="BI3" s="1">
        <v>45693</v>
      </c>
      <c r="BJ3" t="s">
        <v>7</v>
      </c>
      <c r="BK3" s="1">
        <v>45778</v>
      </c>
      <c r="BL3" t="s">
        <v>2</v>
      </c>
      <c r="BM3" s="1">
        <v>45777</v>
      </c>
      <c r="BN3" t="s">
        <v>4</v>
      </c>
      <c r="BO3" s="1">
        <v>45701</v>
      </c>
      <c r="BP3" t="s">
        <v>2</v>
      </c>
      <c r="BQ3" s="1">
        <v>45770</v>
      </c>
      <c r="BR3" t="s">
        <v>4</v>
      </c>
      <c r="BS3" s="1">
        <v>45758</v>
      </c>
      <c r="BT3" t="s">
        <v>4</v>
      </c>
      <c r="BU3" s="1">
        <v>45777</v>
      </c>
      <c r="BV3" t="s">
        <v>4</v>
      </c>
      <c r="BW3" s="1">
        <v>45777</v>
      </c>
      <c r="BX3" t="s">
        <v>4</v>
      </c>
      <c r="BY3" s="1">
        <v>45693</v>
      </c>
      <c r="BZ3" t="s">
        <v>6</v>
      </c>
      <c r="CA3" s="1">
        <v>45693</v>
      </c>
      <c r="CB3" t="s">
        <v>7</v>
      </c>
      <c r="CC3" s="1">
        <v>45764</v>
      </c>
      <c r="CD3" t="s">
        <v>4</v>
      </c>
      <c r="CE3" s="1">
        <v>45693</v>
      </c>
      <c r="CF3" t="s">
        <v>7</v>
      </c>
      <c r="CG3" s="1">
        <v>45747</v>
      </c>
      <c r="CH3" t="s">
        <v>437</v>
      </c>
      <c r="CI3" s="1">
        <v>45776</v>
      </c>
      <c r="CJ3" t="s">
        <v>4</v>
      </c>
      <c r="CK3" s="1">
        <v>45777</v>
      </c>
      <c r="CL3" t="s">
        <v>4</v>
      </c>
      <c r="CM3" s="1">
        <v>45693</v>
      </c>
      <c r="CN3" t="s">
        <v>4</v>
      </c>
      <c r="CO3" s="1">
        <v>45755</v>
      </c>
      <c r="CP3" t="s">
        <v>2</v>
      </c>
      <c r="CQ3" s="1">
        <v>45692</v>
      </c>
      <c r="CR3" t="s">
        <v>6</v>
      </c>
      <c r="CS3" s="1">
        <v>45708</v>
      </c>
      <c r="CT3" t="s">
        <v>5</v>
      </c>
      <c r="CU3" s="1">
        <v>45700</v>
      </c>
      <c r="CV3" t="s">
        <v>5</v>
      </c>
      <c r="CW3" s="1">
        <v>45758</v>
      </c>
      <c r="CX3" t="s">
        <v>4</v>
      </c>
      <c r="CY3" s="1">
        <v>45764</v>
      </c>
      <c r="CZ3" t="s">
        <v>4</v>
      </c>
      <c r="DA3" s="1">
        <v>45778</v>
      </c>
      <c r="DB3" t="s">
        <v>4</v>
      </c>
      <c r="DC3" s="1">
        <v>45762</v>
      </c>
      <c r="DD3" t="s">
        <v>4</v>
      </c>
      <c r="DE3" s="1">
        <v>45778</v>
      </c>
      <c r="DF3" t="s">
        <v>4</v>
      </c>
      <c r="DG3" s="1">
        <v>45708</v>
      </c>
      <c r="DH3" t="s">
        <v>7</v>
      </c>
      <c r="DI3" s="1">
        <v>45771</v>
      </c>
      <c r="DJ3" t="s">
        <v>4</v>
      </c>
      <c r="DK3" s="1">
        <v>45715</v>
      </c>
      <c r="DL3" t="s">
        <v>437</v>
      </c>
      <c r="DM3" s="1">
        <v>45777</v>
      </c>
      <c r="DN3" t="s">
        <v>4</v>
      </c>
      <c r="DO3" s="1">
        <v>45776</v>
      </c>
      <c r="DP3" t="s">
        <v>4</v>
      </c>
      <c r="DQ3" s="1">
        <v>45777</v>
      </c>
      <c r="DR3" t="s">
        <v>4</v>
      </c>
      <c r="DS3" s="1">
        <v>45693</v>
      </c>
      <c r="DT3" t="s">
        <v>5</v>
      </c>
      <c r="DU3" s="1">
        <v>45685</v>
      </c>
      <c r="DV3" t="s">
        <v>5</v>
      </c>
      <c r="DW3" s="1">
        <v>45714</v>
      </c>
      <c r="DX3" t="s">
        <v>6</v>
      </c>
      <c r="DY3" s="1">
        <v>45706</v>
      </c>
      <c r="DZ3" t="s">
        <v>7</v>
      </c>
      <c r="EA3" s="1">
        <v>45763</v>
      </c>
      <c r="EB3" t="s">
        <v>4</v>
      </c>
      <c r="EC3" s="1">
        <v>45770</v>
      </c>
      <c r="ED3" t="s">
        <v>4</v>
      </c>
      <c r="EE3" s="1">
        <v>45694</v>
      </c>
      <c r="EF3" t="s">
        <v>5</v>
      </c>
      <c r="EG3" s="1">
        <v>45713</v>
      </c>
      <c r="EH3" t="s">
        <v>438</v>
      </c>
      <c r="EI3" s="1">
        <v>45777</v>
      </c>
      <c r="EJ3" t="s">
        <v>4</v>
      </c>
      <c r="EK3" s="1">
        <v>45701</v>
      </c>
      <c r="EL3" t="s">
        <v>5</v>
      </c>
      <c r="EM3" s="1">
        <v>45771</v>
      </c>
      <c r="EN3" t="s">
        <v>4</v>
      </c>
      <c r="EO3" s="1">
        <v>45694</v>
      </c>
      <c r="EP3" t="s">
        <v>440</v>
      </c>
      <c r="EQ3" s="1">
        <v>45691</v>
      </c>
      <c r="ER3" t="s">
        <v>4</v>
      </c>
      <c r="ES3" s="1">
        <v>45778</v>
      </c>
      <c r="ET3" t="s">
        <v>4</v>
      </c>
      <c r="EU3" s="1">
        <v>45776</v>
      </c>
      <c r="EV3" t="s">
        <v>4</v>
      </c>
      <c r="EW3" s="1">
        <v>45777</v>
      </c>
      <c r="EX3" t="s">
        <v>4</v>
      </c>
      <c r="EY3" s="1">
        <v>45715</v>
      </c>
      <c r="EZ3" t="s">
        <v>6</v>
      </c>
      <c r="FA3" s="1">
        <v>45778</v>
      </c>
      <c r="FB3" t="s">
        <v>4</v>
      </c>
      <c r="FC3" s="1">
        <v>45693</v>
      </c>
      <c r="FD3" t="s">
        <v>7</v>
      </c>
      <c r="FE3" s="1">
        <v>45720</v>
      </c>
      <c r="FF3" t="s">
        <v>437</v>
      </c>
      <c r="FG3" s="1">
        <v>45778</v>
      </c>
      <c r="FH3" t="s">
        <v>4</v>
      </c>
      <c r="FI3" s="1">
        <v>45715</v>
      </c>
      <c r="FJ3" t="s">
        <v>7</v>
      </c>
      <c r="FK3" s="1">
        <v>45692</v>
      </c>
      <c r="FL3" t="s">
        <v>5</v>
      </c>
      <c r="FM3" s="1">
        <v>45777</v>
      </c>
      <c r="FN3" t="s">
        <v>4</v>
      </c>
      <c r="FO3" s="1">
        <v>45771</v>
      </c>
      <c r="FP3" t="s">
        <v>4</v>
      </c>
      <c r="FQ3" s="1">
        <v>45686</v>
      </c>
      <c r="FR3" t="s">
        <v>5</v>
      </c>
      <c r="FS3" s="1">
        <v>45694</v>
      </c>
      <c r="FT3" t="s">
        <v>5</v>
      </c>
      <c r="FU3" s="1">
        <v>45776</v>
      </c>
      <c r="FV3" t="s">
        <v>4</v>
      </c>
      <c r="FW3" s="1">
        <v>45691</v>
      </c>
      <c r="FX3" t="s">
        <v>2</v>
      </c>
      <c r="FY3" s="1">
        <v>45712</v>
      </c>
      <c r="FZ3" t="s">
        <v>5</v>
      </c>
      <c r="GA3" s="1">
        <v>45778</v>
      </c>
      <c r="GB3" t="s">
        <v>4</v>
      </c>
      <c r="GC3" s="1">
        <v>45778</v>
      </c>
      <c r="GD3" t="s">
        <v>4</v>
      </c>
      <c r="GE3" s="1">
        <v>45771</v>
      </c>
      <c r="GF3" t="s">
        <v>4</v>
      </c>
      <c r="GG3" s="1">
        <v>45706</v>
      </c>
      <c r="GH3" t="s">
        <v>6</v>
      </c>
      <c r="GI3" s="1">
        <v>45707</v>
      </c>
      <c r="GJ3" t="s">
        <v>6</v>
      </c>
      <c r="GK3" s="1">
        <v>45764</v>
      </c>
      <c r="GL3" t="s">
        <v>4</v>
      </c>
      <c r="GM3" s="1">
        <v>45778</v>
      </c>
      <c r="GN3" t="s">
        <v>4</v>
      </c>
      <c r="GO3" s="1">
        <v>45736</v>
      </c>
      <c r="GP3" t="s">
        <v>440</v>
      </c>
      <c r="GQ3" s="1">
        <v>45776</v>
      </c>
      <c r="GR3" t="s">
        <v>4</v>
      </c>
      <c r="GS3" s="1">
        <v>45777</v>
      </c>
      <c r="GT3" t="s">
        <v>440</v>
      </c>
      <c r="GU3" s="1">
        <v>45769</v>
      </c>
      <c r="GV3" t="s">
        <v>4</v>
      </c>
      <c r="GW3" s="1">
        <v>45770</v>
      </c>
      <c r="GX3" t="s">
        <v>4</v>
      </c>
      <c r="GY3" s="1">
        <v>45769</v>
      </c>
      <c r="GZ3" t="s">
        <v>4</v>
      </c>
      <c r="HA3" s="1">
        <v>45692</v>
      </c>
      <c r="HB3" t="s">
        <v>6</v>
      </c>
      <c r="HC3" s="1">
        <v>45776</v>
      </c>
      <c r="HD3" t="s">
        <v>4</v>
      </c>
      <c r="HE3" s="1">
        <v>45692</v>
      </c>
      <c r="HF3" t="s">
        <v>6</v>
      </c>
      <c r="HG3" s="1">
        <v>45686</v>
      </c>
      <c r="HH3" t="s">
        <v>5</v>
      </c>
      <c r="HI3" s="1">
        <v>45771</v>
      </c>
      <c r="HJ3" t="s">
        <v>4</v>
      </c>
      <c r="HK3" s="1">
        <v>45701</v>
      </c>
      <c r="HL3" t="s">
        <v>6</v>
      </c>
      <c r="HM3" s="1">
        <v>45694</v>
      </c>
      <c r="HN3" t="s">
        <v>6</v>
      </c>
      <c r="HO3" s="1">
        <v>45776</v>
      </c>
      <c r="HP3" t="s">
        <v>4</v>
      </c>
      <c r="HQ3" s="1">
        <v>45769</v>
      </c>
      <c r="HR3" t="s">
        <v>4</v>
      </c>
      <c r="HS3" s="1">
        <v>45775</v>
      </c>
      <c r="HT3" t="s">
        <v>4</v>
      </c>
      <c r="HU3" s="1">
        <v>45771</v>
      </c>
      <c r="HV3" t="s">
        <v>4</v>
      </c>
      <c r="HW3" s="1">
        <v>45778</v>
      </c>
      <c r="HX3" t="s">
        <v>4</v>
      </c>
      <c r="HY3" s="1">
        <v>45763</v>
      </c>
      <c r="HZ3" t="s">
        <v>4</v>
      </c>
      <c r="IA3" s="1">
        <v>45692</v>
      </c>
      <c r="IB3" t="s">
        <v>5</v>
      </c>
      <c r="IC3" s="1">
        <v>45701</v>
      </c>
      <c r="ID3" t="s">
        <v>6</v>
      </c>
      <c r="IE3" s="1">
        <v>45736</v>
      </c>
      <c r="IF3" t="s">
        <v>2</v>
      </c>
      <c r="IG3" s="1">
        <v>45777</v>
      </c>
      <c r="IH3" t="s">
        <v>2</v>
      </c>
      <c r="II3" s="1">
        <v>45778</v>
      </c>
      <c r="IJ3" t="s">
        <v>4</v>
      </c>
      <c r="IK3" s="1">
        <v>45736</v>
      </c>
      <c r="IL3" t="s">
        <v>440</v>
      </c>
      <c r="IM3" s="1">
        <v>45778</v>
      </c>
      <c r="IN3" t="s">
        <v>2</v>
      </c>
      <c r="IO3" s="1">
        <v>45777</v>
      </c>
      <c r="IP3" t="s">
        <v>4</v>
      </c>
      <c r="IQ3" s="1">
        <v>45771</v>
      </c>
      <c r="IR3" t="s">
        <v>4</v>
      </c>
      <c r="IS3" s="1">
        <v>45715</v>
      </c>
      <c r="IT3" t="s">
        <v>5</v>
      </c>
      <c r="IU3" s="1">
        <v>45776</v>
      </c>
      <c r="IV3" t="s">
        <v>2</v>
      </c>
      <c r="IW3" s="1">
        <v>45701</v>
      </c>
      <c r="IX3" t="s">
        <v>6</v>
      </c>
      <c r="IY3" s="1">
        <v>45715</v>
      </c>
      <c r="IZ3" t="s">
        <v>6</v>
      </c>
      <c r="JA3" s="1">
        <v>45701</v>
      </c>
      <c r="JB3" t="s">
        <v>5</v>
      </c>
      <c r="JC3" s="1">
        <v>45778</v>
      </c>
      <c r="JD3" t="s">
        <v>4</v>
      </c>
      <c r="JE3" s="1">
        <v>45768</v>
      </c>
      <c r="JF3" t="s">
        <v>4</v>
      </c>
      <c r="JG3" s="1">
        <v>45715</v>
      </c>
      <c r="JH3" t="s">
        <v>437</v>
      </c>
      <c r="JI3" s="1">
        <v>45776</v>
      </c>
      <c r="JJ3" t="s">
        <v>4</v>
      </c>
      <c r="JK3" s="1">
        <v>45736</v>
      </c>
      <c r="JL3" t="s">
        <v>2</v>
      </c>
      <c r="JM3" s="1">
        <v>45771</v>
      </c>
      <c r="JN3" t="s">
        <v>4</v>
      </c>
      <c r="JO3" s="1">
        <v>45758</v>
      </c>
      <c r="JP3" t="s">
        <v>4</v>
      </c>
      <c r="JQ3" s="1">
        <v>45771</v>
      </c>
      <c r="JR3" t="s">
        <v>4</v>
      </c>
      <c r="JS3" s="1">
        <v>45769</v>
      </c>
      <c r="JT3" t="s">
        <v>4</v>
      </c>
      <c r="JU3" s="1">
        <v>45771</v>
      </c>
      <c r="JV3" t="s">
        <v>4</v>
      </c>
      <c r="JW3" s="1">
        <v>45720</v>
      </c>
      <c r="JX3" t="s">
        <v>2</v>
      </c>
      <c r="JY3" s="1">
        <v>45762</v>
      </c>
      <c r="JZ3" t="s">
        <v>4</v>
      </c>
      <c r="KA3" s="1">
        <v>45770</v>
      </c>
      <c r="KB3" t="s">
        <v>4</v>
      </c>
      <c r="KC3" s="1">
        <v>45714</v>
      </c>
      <c r="KD3" t="s">
        <v>6</v>
      </c>
      <c r="KE3" s="1">
        <v>45701</v>
      </c>
      <c r="KF3" t="s">
        <v>5</v>
      </c>
      <c r="KG3" s="1">
        <v>45764</v>
      </c>
      <c r="KH3" t="s">
        <v>4</v>
      </c>
      <c r="KI3" s="1">
        <v>45692</v>
      </c>
      <c r="KJ3" t="s">
        <v>5</v>
      </c>
      <c r="KK3" s="1">
        <v>45701</v>
      </c>
      <c r="KL3" t="s">
        <v>4</v>
      </c>
      <c r="KM3" s="1">
        <v>45769</v>
      </c>
      <c r="KN3" t="s">
        <v>4</v>
      </c>
      <c r="KO3" s="1">
        <v>45706</v>
      </c>
      <c r="KP3" t="s">
        <v>6</v>
      </c>
      <c r="KQ3" s="1">
        <v>45778</v>
      </c>
      <c r="KR3" t="s">
        <v>4</v>
      </c>
      <c r="KS3" s="1">
        <v>45764</v>
      </c>
      <c r="KT3" t="s">
        <v>2</v>
      </c>
      <c r="KU3" s="1">
        <v>45736</v>
      </c>
      <c r="KV3" t="s">
        <v>440</v>
      </c>
      <c r="KW3" s="1">
        <v>45770</v>
      </c>
      <c r="KX3" t="s">
        <v>4</v>
      </c>
      <c r="KY3" s="1">
        <v>45778</v>
      </c>
      <c r="KZ3" t="s">
        <v>2</v>
      </c>
      <c r="LA3" s="1">
        <v>45692</v>
      </c>
      <c r="LB3" t="s">
        <v>6</v>
      </c>
      <c r="LC3" s="1">
        <v>45771</v>
      </c>
      <c r="LD3" t="s">
        <v>4</v>
      </c>
      <c r="LE3" s="1">
        <v>45715</v>
      </c>
      <c r="LF3" t="s">
        <v>437</v>
      </c>
      <c r="LG3" s="1">
        <v>45777</v>
      </c>
      <c r="LH3" t="s">
        <v>4</v>
      </c>
      <c r="LI3" s="1">
        <v>45692</v>
      </c>
      <c r="LJ3" t="s">
        <v>4</v>
      </c>
      <c r="LK3" s="1">
        <v>45694</v>
      </c>
      <c r="LL3" t="s">
        <v>5</v>
      </c>
      <c r="LM3" s="1">
        <v>45771</v>
      </c>
      <c r="LN3" t="s">
        <v>4</v>
      </c>
      <c r="LO3" s="1">
        <v>45778</v>
      </c>
      <c r="LP3" t="s">
        <v>2</v>
      </c>
      <c r="LQ3" s="1">
        <v>45698</v>
      </c>
      <c r="LR3" t="s">
        <v>6</v>
      </c>
      <c r="LS3" s="1">
        <v>45722</v>
      </c>
      <c r="LT3" t="s">
        <v>4</v>
      </c>
      <c r="LU3" s="1">
        <v>45707</v>
      </c>
      <c r="LV3" t="s">
        <v>7</v>
      </c>
      <c r="LW3" s="1">
        <v>45714</v>
      </c>
      <c r="LX3" t="s">
        <v>5</v>
      </c>
      <c r="LY3" s="1">
        <v>45602</v>
      </c>
      <c r="LZ3" t="s">
        <v>2</v>
      </c>
      <c r="MA3" s="1">
        <v>45772</v>
      </c>
      <c r="MB3" t="s">
        <v>4</v>
      </c>
      <c r="MC3" s="1">
        <v>45701</v>
      </c>
      <c r="MD3" t="s">
        <v>6</v>
      </c>
      <c r="ME3" s="1">
        <v>45770</v>
      </c>
      <c r="MF3" t="s">
        <v>4</v>
      </c>
      <c r="MG3" s="1">
        <v>45694</v>
      </c>
      <c r="MH3" t="s">
        <v>6</v>
      </c>
      <c r="MI3" s="1">
        <v>45715</v>
      </c>
      <c r="MJ3" t="s">
        <v>6</v>
      </c>
      <c r="MK3" s="1">
        <v>45692</v>
      </c>
      <c r="ML3" t="s">
        <v>2</v>
      </c>
      <c r="MM3" s="1">
        <v>45770</v>
      </c>
      <c r="MN3" t="s">
        <v>4</v>
      </c>
      <c r="MO3" s="1">
        <v>45742</v>
      </c>
      <c r="MP3" t="s">
        <v>440</v>
      </c>
      <c r="MQ3" s="1">
        <v>45645</v>
      </c>
      <c r="MR3" t="s">
        <v>4</v>
      </c>
      <c r="MS3" s="1">
        <v>45777</v>
      </c>
      <c r="MT3" t="s">
        <v>4</v>
      </c>
      <c r="MU3" s="1">
        <v>45770</v>
      </c>
      <c r="MV3" t="s">
        <v>4</v>
      </c>
      <c r="MW3" s="1">
        <v>45707</v>
      </c>
      <c r="MX3" t="s">
        <v>5</v>
      </c>
      <c r="MY3" s="1">
        <v>45693</v>
      </c>
      <c r="MZ3" t="s">
        <v>4</v>
      </c>
      <c r="NA3" s="1">
        <v>45701</v>
      </c>
      <c r="NB3" t="s">
        <v>6</v>
      </c>
      <c r="NC3" s="1">
        <v>45775</v>
      </c>
      <c r="ND3" t="s">
        <v>4</v>
      </c>
      <c r="NE3" s="1">
        <v>45687</v>
      </c>
      <c r="NF3" t="s">
        <v>440</v>
      </c>
      <c r="NG3" s="1">
        <v>45694</v>
      </c>
      <c r="NH3" t="s">
        <v>6</v>
      </c>
      <c r="NI3" s="1">
        <v>45779</v>
      </c>
      <c r="NJ3" t="s">
        <v>4</v>
      </c>
      <c r="NK3" s="1">
        <v>45778</v>
      </c>
      <c r="NL3" t="s">
        <v>4</v>
      </c>
      <c r="NM3" s="1">
        <v>45741</v>
      </c>
      <c r="NN3" t="s">
        <v>4</v>
      </c>
      <c r="NO3" s="1">
        <v>45769</v>
      </c>
      <c r="NP3" t="s">
        <v>4</v>
      </c>
      <c r="NQ3" s="1">
        <v>45715</v>
      </c>
      <c r="NR3" t="s">
        <v>6</v>
      </c>
      <c r="NS3" s="1">
        <v>45694</v>
      </c>
      <c r="NT3" t="s">
        <v>6</v>
      </c>
      <c r="NU3" s="1">
        <v>45771</v>
      </c>
      <c r="NV3" t="s">
        <v>4</v>
      </c>
      <c r="NW3" s="1">
        <v>45778</v>
      </c>
      <c r="NX3" t="s">
        <v>4</v>
      </c>
      <c r="NY3" s="1">
        <v>45770</v>
      </c>
      <c r="NZ3" t="s">
        <v>4</v>
      </c>
      <c r="OA3" s="1">
        <v>45776</v>
      </c>
      <c r="OB3" t="s">
        <v>4</v>
      </c>
      <c r="OC3" s="1">
        <v>45775</v>
      </c>
      <c r="OD3" t="s">
        <v>4</v>
      </c>
      <c r="OE3" s="1">
        <v>45714</v>
      </c>
      <c r="OF3" t="s">
        <v>4</v>
      </c>
      <c r="OG3" s="1">
        <v>45771</v>
      </c>
      <c r="OH3" t="s">
        <v>4</v>
      </c>
      <c r="OI3" s="1">
        <v>45770</v>
      </c>
      <c r="OJ3" t="s">
        <v>4</v>
      </c>
      <c r="OK3" s="1">
        <v>45771</v>
      </c>
      <c r="OL3" t="s">
        <v>4</v>
      </c>
      <c r="OM3" s="1">
        <v>45777</v>
      </c>
      <c r="ON3" t="s">
        <v>4</v>
      </c>
      <c r="OO3" s="1">
        <v>45770</v>
      </c>
      <c r="OP3" t="s">
        <v>4</v>
      </c>
      <c r="OQ3" s="1">
        <v>45707</v>
      </c>
      <c r="OR3" t="s">
        <v>7</v>
      </c>
      <c r="OS3" s="1">
        <v>45714</v>
      </c>
      <c r="OT3" t="s">
        <v>437</v>
      </c>
      <c r="OU3" s="1">
        <v>45770</v>
      </c>
      <c r="OV3" t="s">
        <v>4</v>
      </c>
      <c r="OW3" s="1">
        <v>45769</v>
      </c>
      <c r="OX3" t="s">
        <v>4</v>
      </c>
      <c r="OY3" s="1">
        <v>45772</v>
      </c>
      <c r="OZ3" t="s">
        <v>4</v>
      </c>
      <c r="PA3" s="1">
        <v>45715</v>
      </c>
      <c r="PB3" t="s">
        <v>6</v>
      </c>
      <c r="PC3" s="1">
        <v>45776</v>
      </c>
      <c r="PD3" t="s">
        <v>4</v>
      </c>
      <c r="PE3" s="1">
        <v>45771</v>
      </c>
      <c r="PF3" t="s">
        <v>4</v>
      </c>
      <c r="PG3" s="1">
        <v>45777</v>
      </c>
      <c r="PH3" t="s">
        <v>440</v>
      </c>
      <c r="PI3" s="1">
        <v>45770</v>
      </c>
      <c r="PJ3" t="s">
        <v>4</v>
      </c>
      <c r="PK3" s="1">
        <v>45779</v>
      </c>
      <c r="PL3" t="s">
        <v>4</v>
      </c>
      <c r="PM3" s="1">
        <v>45776</v>
      </c>
      <c r="PN3" t="s">
        <v>2</v>
      </c>
      <c r="PO3" s="1">
        <v>45700</v>
      </c>
      <c r="PP3" t="s">
        <v>7</v>
      </c>
      <c r="PQ3" s="1">
        <v>45700</v>
      </c>
      <c r="PR3" t="s">
        <v>5</v>
      </c>
      <c r="PS3" s="1">
        <v>45757</v>
      </c>
      <c r="PT3" t="s">
        <v>437</v>
      </c>
      <c r="PU3" s="1">
        <v>45777</v>
      </c>
      <c r="PV3" t="s">
        <v>4</v>
      </c>
      <c r="PW3" s="1">
        <v>45769</v>
      </c>
      <c r="PX3" t="s">
        <v>4</v>
      </c>
      <c r="PY3" s="1">
        <v>45776</v>
      </c>
      <c r="PZ3" t="s">
        <v>4</v>
      </c>
      <c r="QA3" s="1">
        <v>45735</v>
      </c>
      <c r="QB3" t="s">
        <v>440</v>
      </c>
      <c r="QC3" s="1">
        <v>45693</v>
      </c>
      <c r="QD3" t="s">
        <v>5</v>
      </c>
      <c r="QE3" s="1">
        <v>45771</v>
      </c>
      <c r="QF3" t="s">
        <v>4</v>
      </c>
      <c r="QG3" s="1">
        <v>45684</v>
      </c>
      <c r="QH3" t="s">
        <v>5</v>
      </c>
      <c r="QI3" s="1">
        <v>45708</v>
      </c>
      <c r="QJ3" t="s">
        <v>5</v>
      </c>
      <c r="QK3" s="1">
        <v>45770</v>
      </c>
      <c r="QL3" t="s">
        <v>4</v>
      </c>
      <c r="QM3" s="1">
        <v>45736</v>
      </c>
      <c r="QN3" t="s">
        <v>2</v>
      </c>
      <c r="QO3" s="1">
        <v>45771</v>
      </c>
      <c r="QP3" t="s">
        <v>4</v>
      </c>
      <c r="QQ3" s="1">
        <v>45771</v>
      </c>
      <c r="QR3" t="s">
        <v>4</v>
      </c>
      <c r="QS3" s="1">
        <v>45763</v>
      </c>
      <c r="QT3" t="s">
        <v>4</v>
      </c>
      <c r="QU3" s="1">
        <v>45770</v>
      </c>
      <c r="QV3" t="s">
        <v>4</v>
      </c>
      <c r="QW3" s="1">
        <v>45778</v>
      </c>
      <c r="QX3" t="s">
        <v>4</v>
      </c>
      <c r="QY3" s="1">
        <v>45771</v>
      </c>
      <c r="QZ3" t="s">
        <v>4</v>
      </c>
      <c r="RA3" s="1">
        <v>45694</v>
      </c>
      <c r="RB3" t="s">
        <v>440</v>
      </c>
      <c r="RC3" s="1">
        <v>45713</v>
      </c>
      <c r="RD3" t="s">
        <v>7</v>
      </c>
      <c r="RE3" s="1">
        <v>45692</v>
      </c>
      <c r="RF3" t="s">
        <v>440</v>
      </c>
      <c r="RG3" s="1">
        <v>45771</v>
      </c>
      <c r="RH3" t="s">
        <v>4</v>
      </c>
      <c r="RI3" s="1">
        <v>45778</v>
      </c>
      <c r="RJ3" t="s">
        <v>440</v>
      </c>
      <c r="RK3" s="1">
        <v>45771</v>
      </c>
      <c r="RL3" t="s">
        <v>4</v>
      </c>
      <c r="RM3" s="1">
        <v>45775</v>
      </c>
      <c r="RN3" t="s">
        <v>4</v>
      </c>
      <c r="RO3" s="1">
        <v>45707</v>
      </c>
      <c r="RP3" t="s">
        <v>7</v>
      </c>
      <c r="RQ3" s="1">
        <v>45698</v>
      </c>
      <c r="RR3" t="s">
        <v>6</v>
      </c>
      <c r="RS3" s="1">
        <v>45694</v>
      </c>
      <c r="RT3" t="s">
        <v>440</v>
      </c>
      <c r="RU3" s="1">
        <v>45707</v>
      </c>
      <c r="RV3" t="s">
        <v>7</v>
      </c>
      <c r="RW3" s="1">
        <v>45694</v>
      </c>
      <c r="RX3" t="s">
        <v>440</v>
      </c>
      <c r="RY3" s="1">
        <v>45692</v>
      </c>
      <c r="RZ3" t="s">
        <v>6</v>
      </c>
      <c r="SA3" s="1">
        <v>45777</v>
      </c>
      <c r="SB3" t="s">
        <v>4</v>
      </c>
      <c r="SC3" s="1">
        <v>45769</v>
      </c>
      <c r="SD3" t="s">
        <v>4</v>
      </c>
      <c r="SE3" s="1">
        <v>45694</v>
      </c>
      <c r="SF3" t="s">
        <v>6</v>
      </c>
      <c r="SG3" s="1">
        <v>45770</v>
      </c>
      <c r="SH3" t="s">
        <v>4</v>
      </c>
      <c r="SI3" s="1">
        <v>45694</v>
      </c>
      <c r="SJ3" t="s">
        <v>6</v>
      </c>
      <c r="SK3" s="1">
        <v>45778</v>
      </c>
      <c r="SL3" t="s">
        <v>4</v>
      </c>
      <c r="SM3" s="1">
        <v>45715</v>
      </c>
      <c r="SN3" t="s">
        <v>440</v>
      </c>
      <c r="SO3" s="1">
        <v>45722</v>
      </c>
      <c r="SP3" t="s">
        <v>437</v>
      </c>
      <c r="SQ3" s="1">
        <v>45769</v>
      </c>
      <c r="SR3" t="s">
        <v>4</v>
      </c>
      <c r="SS3" s="1">
        <v>45762</v>
      </c>
      <c r="ST3" t="s">
        <v>4</v>
      </c>
      <c r="SU3" s="1">
        <v>45769</v>
      </c>
      <c r="SV3" t="s">
        <v>4</v>
      </c>
      <c r="SW3" s="1">
        <v>45692</v>
      </c>
      <c r="SX3" t="s">
        <v>4</v>
      </c>
      <c r="SY3" s="1">
        <v>45777</v>
      </c>
      <c r="SZ3" t="s">
        <v>4</v>
      </c>
      <c r="TA3" s="1">
        <v>45692</v>
      </c>
      <c r="TB3" t="s">
        <v>2</v>
      </c>
      <c r="TC3" s="1">
        <v>45776</v>
      </c>
      <c r="TD3" t="s">
        <v>4</v>
      </c>
      <c r="TE3" s="1">
        <v>45779</v>
      </c>
      <c r="TF3" t="s">
        <v>4</v>
      </c>
      <c r="TG3" s="1">
        <v>45699</v>
      </c>
      <c r="TH3" t="s">
        <v>6</v>
      </c>
      <c r="TI3" s="1">
        <v>45771</v>
      </c>
      <c r="TJ3" t="s">
        <v>4</v>
      </c>
      <c r="TK3" s="1">
        <v>45699</v>
      </c>
      <c r="TL3" t="s">
        <v>6</v>
      </c>
      <c r="TM3" s="1">
        <v>45686</v>
      </c>
      <c r="TN3" t="s">
        <v>5</v>
      </c>
      <c r="TO3" s="1">
        <v>45698</v>
      </c>
      <c r="TP3" t="s">
        <v>4</v>
      </c>
      <c r="TQ3" s="1">
        <v>45777</v>
      </c>
      <c r="TR3" t="s">
        <v>4</v>
      </c>
      <c r="TS3" s="1">
        <v>45769</v>
      </c>
      <c r="TT3" t="s">
        <v>4</v>
      </c>
      <c r="TU3" s="1">
        <v>45764</v>
      </c>
      <c r="TV3" t="s">
        <v>4</v>
      </c>
      <c r="TW3" s="1">
        <v>45687</v>
      </c>
      <c r="TX3" t="s">
        <v>5</v>
      </c>
      <c r="TY3" s="1">
        <v>45769</v>
      </c>
      <c r="TZ3" t="s">
        <v>4</v>
      </c>
      <c r="UA3" s="1">
        <v>45694</v>
      </c>
      <c r="UB3" t="s">
        <v>5</v>
      </c>
      <c r="UC3" s="1">
        <v>45714</v>
      </c>
      <c r="UD3" t="s">
        <v>437</v>
      </c>
      <c r="UE3" s="1">
        <v>45692</v>
      </c>
      <c r="UF3" t="s">
        <v>5</v>
      </c>
      <c r="UG3" s="1">
        <v>45693</v>
      </c>
      <c r="UH3" t="s">
        <v>5</v>
      </c>
      <c r="UI3" s="1">
        <v>45778</v>
      </c>
      <c r="UJ3" t="s">
        <v>4</v>
      </c>
      <c r="UK3" s="1">
        <v>45762</v>
      </c>
      <c r="UL3" t="s">
        <v>4</v>
      </c>
      <c r="UM3" s="1">
        <v>45776</v>
      </c>
      <c r="UN3" t="s">
        <v>4</v>
      </c>
      <c r="UO3" s="1">
        <v>45777</v>
      </c>
      <c r="UP3" t="s">
        <v>4</v>
      </c>
      <c r="UQ3" s="1">
        <v>45712</v>
      </c>
      <c r="UR3" t="s">
        <v>7</v>
      </c>
      <c r="US3" s="1">
        <v>45771</v>
      </c>
      <c r="UT3" t="s">
        <v>4</v>
      </c>
      <c r="UU3" s="1">
        <v>45589</v>
      </c>
      <c r="UV3" t="s">
        <v>2</v>
      </c>
      <c r="UW3" s="1">
        <v>45726</v>
      </c>
      <c r="UX3" t="s">
        <v>440</v>
      </c>
      <c r="UY3" s="1">
        <v>45714</v>
      </c>
      <c r="UZ3" t="s">
        <v>6</v>
      </c>
      <c r="VA3" s="1">
        <v>45778</v>
      </c>
      <c r="VB3" t="s">
        <v>4</v>
      </c>
      <c r="VC3" s="1">
        <v>45708</v>
      </c>
      <c r="VD3" t="s">
        <v>437</v>
      </c>
      <c r="VE3" s="1">
        <v>45776</v>
      </c>
      <c r="VF3" t="s">
        <v>4</v>
      </c>
      <c r="VG3" s="1">
        <v>45700</v>
      </c>
      <c r="VH3" t="s">
        <v>6</v>
      </c>
      <c r="VI3" s="1">
        <v>45692</v>
      </c>
      <c r="VJ3" t="s">
        <v>440</v>
      </c>
      <c r="VK3" s="1">
        <v>45771</v>
      </c>
      <c r="VL3" t="s">
        <v>440</v>
      </c>
      <c r="VM3" s="1">
        <v>45776</v>
      </c>
      <c r="VN3" t="s">
        <v>4</v>
      </c>
      <c r="VO3" s="1">
        <v>45770</v>
      </c>
      <c r="VP3" t="s">
        <v>440</v>
      </c>
      <c r="VQ3" s="1">
        <v>45769</v>
      </c>
      <c r="VR3" t="s">
        <v>4</v>
      </c>
      <c r="VS3" s="1">
        <v>45779</v>
      </c>
      <c r="VT3" t="s">
        <v>4</v>
      </c>
      <c r="VU3" s="1">
        <v>45776</v>
      </c>
      <c r="VV3" t="s">
        <v>440</v>
      </c>
      <c r="VW3" s="1">
        <v>45776</v>
      </c>
      <c r="VX3" t="s">
        <v>4</v>
      </c>
      <c r="VY3" s="1">
        <v>45695</v>
      </c>
      <c r="VZ3" t="s">
        <v>5</v>
      </c>
      <c r="WA3" s="1">
        <v>45722</v>
      </c>
      <c r="WB3" t="s">
        <v>437</v>
      </c>
      <c r="WC3" s="1">
        <v>45694</v>
      </c>
      <c r="WD3" t="s">
        <v>6</v>
      </c>
      <c r="WE3" s="1">
        <v>45715</v>
      </c>
      <c r="WF3" t="s">
        <v>7</v>
      </c>
      <c r="WG3" s="1">
        <v>45775</v>
      </c>
      <c r="WH3" t="s">
        <v>4</v>
      </c>
      <c r="WI3" s="1">
        <v>45769</v>
      </c>
      <c r="WJ3" t="s">
        <v>4</v>
      </c>
      <c r="WK3" s="1">
        <v>45679</v>
      </c>
      <c r="WL3" t="s">
        <v>5</v>
      </c>
      <c r="WM3" s="1">
        <v>45684</v>
      </c>
      <c r="WN3" t="s">
        <v>5</v>
      </c>
      <c r="WO3" s="1">
        <v>45713</v>
      </c>
      <c r="WP3" t="s">
        <v>6</v>
      </c>
      <c r="WQ3" s="1">
        <v>45764</v>
      </c>
      <c r="WR3" t="s">
        <v>4</v>
      </c>
      <c r="WS3" s="1">
        <v>45777</v>
      </c>
      <c r="WT3" t="s">
        <v>4</v>
      </c>
      <c r="WU3" s="1">
        <v>45771</v>
      </c>
      <c r="WV3" t="s">
        <v>4</v>
      </c>
      <c r="WW3" s="1">
        <v>45693</v>
      </c>
      <c r="WX3" t="s">
        <v>7</v>
      </c>
      <c r="WY3" s="1">
        <v>45763</v>
      </c>
      <c r="WZ3" t="s">
        <v>4</v>
      </c>
      <c r="XA3" s="1">
        <v>45776</v>
      </c>
      <c r="XB3" t="s">
        <v>4</v>
      </c>
      <c r="XC3" s="1">
        <v>45761</v>
      </c>
      <c r="XD3" t="s">
        <v>4</v>
      </c>
      <c r="XE3" s="1">
        <v>45694</v>
      </c>
      <c r="XF3" t="s">
        <v>6</v>
      </c>
      <c r="XG3" s="1">
        <v>45758</v>
      </c>
      <c r="XH3" t="s">
        <v>4</v>
      </c>
      <c r="XI3" s="1">
        <v>45778</v>
      </c>
      <c r="XJ3" t="s">
        <v>4</v>
      </c>
      <c r="XK3" s="1">
        <v>45693</v>
      </c>
      <c r="XL3" t="s">
        <v>4</v>
      </c>
      <c r="XM3" s="1">
        <v>45764</v>
      </c>
      <c r="XN3" t="s">
        <v>4</v>
      </c>
      <c r="XO3" s="1">
        <v>45708</v>
      </c>
      <c r="XP3" t="s">
        <v>6</v>
      </c>
      <c r="XQ3" s="1">
        <v>45693</v>
      </c>
      <c r="XR3" t="s">
        <v>4</v>
      </c>
      <c r="XS3" s="1">
        <v>45615</v>
      </c>
      <c r="XT3" t="s">
        <v>5</v>
      </c>
      <c r="XU3" s="1">
        <v>45777</v>
      </c>
      <c r="XV3" t="s">
        <v>4</v>
      </c>
      <c r="XW3" s="1">
        <v>45778</v>
      </c>
      <c r="XX3" t="s">
        <v>4</v>
      </c>
      <c r="XY3" s="1">
        <v>45764</v>
      </c>
      <c r="XZ3" t="s">
        <v>4</v>
      </c>
      <c r="YA3" s="1">
        <v>45776</v>
      </c>
      <c r="YB3" t="s">
        <v>4</v>
      </c>
      <c r="YC3" s="1">
        <v>45708</v>
      </c>
      <c r="YD3" t="s">
        <v>5</v>
      </c>
      <c r="YE3" s="1">
        <v>45764</v>
      </c>
      <c r="YF3" t="s">
        <v>4</v>
      </c>
      <c r="YG3" s="1">
        <v>45770</v>
      </c>
      <c r="YH3" t="s">
        <v>4</v>
      </c>
      <c r="YI3" s="1">
        <v>45714</v>
      </c>
      <c r="YJ3" t="s">
        <v>437</v>
      </c>
      <c r="YK3" s="1">
        <v>45769</v>
      </c>
      <c r="YL3" t="s">
        <v>4</v>
      </c>
      <c r="YM3" s="1">
        <v>45778</v>
      </c>
      <c r="YN3" t="s">
        <v>440</v>
      </c>
      <c r="YO3" s="1">
        <v>45770</v>
      </c>
      <c r="YP3" t="s">
        <v>4</v>
      </c>
      <c r="YQ3" s="1">
        <v>45778</v>
      </c>
      <c r="YR3" t="s">
        <v>4</v>
      </c>
      <c r="YS3" s="1">
        <v>45775</v>
      </c>
      <c r="YT3" t="s">
        <v>4</v>
      </c>
      <c r="YU3" s="1">
        <v>45776</v>
      </c>
      <c r="YV3" t="s">
        <v>4</v>
      </c>
      <c r="YW3" s="1">
        <v>45777</v>
      </c>
      <c r="YX3" t="s">
        <v>4</v>
      </c>
      <c r="YY3" s="1">
        <v>45775</v>
      </c>
      <c r="YZ3" t="s">
        <v>4</v>
      </c>
      <c r="ZA3" s="1">
        <v>45728</v>
      </c>
      <c r="ZB3" t="s">
        <v>4</v>
      </c>
      <c r="ZC3" s="1">
        <v>45770</v>
      </c>
      <c r="ZD3" t="s">
        <v>4</v>
      </c>
      <c r="ZE3" s="1">
        <v>45777</v>
      </c>
      <c r="ZF3" t="s">
        <v>4</v>
      </c>
      <c r="ZG3" s="1">
        <v>45769</v>
      </c>
      <c r="ZH3" t="s">
        <v>4</v>
      </c>
      <c r="ZI3" s="1">
        <v>45776</v>
      </c>
      <c r="ZJ3" t="s">
        <v>4</v>
      </c>
      <c r="ZK3" s="1">
        <v>45637</v>
      </c>
      <c r="ZL3" t="s">
        <v>5</v>
      </c>
      <c r="ZM3" s="1">
        <v>45778</v>
      </c>
      <c r="ZN3" t="s">
        <v>4</v>
      </c>
      <c r="ZO3" s="1">
        <v>45778</v>
      </c>
      <c r="ZP3" t="s">
        <v>4</v>
      </c>
      <c r="ZQ3" s="1">
        <v>45692</v>
      </c>
      <c r="ZR3" t="s">
        <v>1348</v>
      </c>
      <c r="ZS3" s="1">
        <v>45771</v>
      </c>
      <c r="ZT3" t="s">
        <v>4</v>
      </c>
      <c r="ZU3" s="1">
        <v>45771</v>
      </c>
      <c r="ZV3" t="s">
        <v>4</v>
      </c>
      <c r="ZW3" s="1">
        <v>45771</v>
      </c>
      <c r="ZX3" t="s">
        <v>4</v>
      </c>
      <c r="ZY3" s="1">
        <v>45694</v>
      </c>
      <c r="ZZ3" t="s">
        <v>7</v>
      </c>
      <c r="AAA3" s="1">
        <v>45770</v>
      </c>
      <c r="AAB3" t="s">
        <v>4</v>
      </c>
      <c r="AAC3" s="1">
        <v>45770</v>
      </c>
      <c r="AAD3" t="s">
        <v>2</v>
      </c>
      <c r="AAE3" s="1">
        <v>45601</v>
      </c>
      <c r="AAF3" t="s">
        <v>4</v>
      </c>
      <c r="AAG3" s="1">
        <v>45772</v>
      </c>
      <c r="AAH3" t="s">
        <v>4</v>
      </c>
      <c r="AAI3" s="1">
        <v>45688</v>
      </c>
      <c r="AAJ3" t="s">
        <v>2</v>
      </c>
      <c r="AAK3" s="1">
        <v>45706</v>
      </c>
      <c r="AAL3" t="s">
        <v>7</v>
      </c>
      <c r="AAM3" s="1">
        <v>45772</v>
      </c>
      <c r="AAN3" t="s">
        <v>4</v>
      </c>
      <c r="AAO3" s="1">
        <v>45714</v>
      </c>
      <c r="AAP3" t="s">
        <v>4</v>
      </c>
      <c r="AAQ3" s="1">
        <v>45771</v>
      </c>
      <c r="AAR3" t="s">
        <v>4</v>
      </c>
      <c r="AAS3" s="1">
        <v>45602</v>
      </c>
      <c r="AAT3" t="s">
        <v>2</v>
      </c>
      <c r="AAU3" s="1">
        <v>45777</v>
      </c>
      <c r="AAV3" t="s">
        <v>4</v>
      </c>
      <c r="AAW3" s="1">
        <v>45692</v>
      </c>
      <c r="AAX3" t="s">
        <v>6</v>
      </c>
      <c r="AAY3" s="1">
        <v>45699</v>
      </c>
      <c r="AAZ3" t="s">
        <v>5</v>
      </c>
      <c r="ABA3" s="1">
        <v>45778</v>
      </c>
      <c r="ABB3" t="s">
        <v>4</v>
      </c>
      <c r="ABC3" s="1">
        <v>45693</v>
      </c>
      <c r="ABD3" t="s">
        <v>2</v>
      </c>
      <c r="ABE3" s="1">
        <v>45758</v>
      </c>
      <c r="ABF3" t="s">
        <v>4</v>
      </c>
      <c r="ABG3" s="1">
        <v>45771</v>
      </c>
      <c r="ABH3" t="s">
        <v>4</v>
      </c>
      <c r="ABI3" s="1">
        <v>45693</v>
      </c>
      <c r="ABJ3" t="s">
        <v>4</v>
      </c>
      <c r="ABK3" s="1">
        <v>45701</v>
      </c>
      <c r="ABL3" t="s">
        <v>5</v>
      </c>
      <c r="ABM3" s="1">
        <v>45778</v>
      </c>
      <c r="ABN3" t="s">
        <v>4</v>
      </c>
      <c r="ABO3" s="1">
        <v>45776</v>
      </c>
      <c r="ABP3" t="s">
        <v>4</v>
      </c>
      <c r="ABQ3" s="1">
        <v>45778</v>
      </c>
      <c r="ABR3" t="s">
        <v>4</v>
      </c>
      <c r="ABS3" s="1">
        <v>45708</v>
      </c>
      <c r="ABT3" t="s">
        <v>5</v>
      </c>
      <c r="ABU3" s="1">
        <v>45775</v>
      </c>
      <c r="ABV3" t="s">
        <v>4</v>
      </c>
      <c r="ABW3" s="1">
        <v>45762</v>
      </c>
      <c r="ABX3" t="s">
        <v>4</v>
      </c>
      <c r="ABY3" s="1">
        <v>45777</v>
      </c>
      <c r="ABZ3" t="s">
        <v>4</v>
      </c>
      <c r="ACA3" s="1">
        <v>45771</v>
      </c>
      <c r="ACB3" t="s">
        <v>4</v>
      </c>
      <c r="ACC3" s="1">
        <v>45776</v>
      </c>
      <c r="ACD3" t="s">
        <v>4</v>
      </c>
      <c r="ACE3" s="1">
        <v>45777</v>
      </c>
      <c r="ACF3" t="s">
        <v>4</v>
      </c>
      <c r="ACG3" s="1">
        <v>45776</v>
      </c>
      <c r="ACH3" t="s">
        <v>437</v>
      </c>
      <c r="ACI3" s="1">
        <v>45729</v>
      </c>
      <c r="ACJ3" t="s">
        <v>437</v>
      </c>
      <c r="ACK3" s="1">
        <v>45720</v>
      </c>
      <c r="ACL3" t="s">
        <v>437</v>
      </c>
      <c r="ACM3" s="1">
        <v>45713</v>
      </c>
      <c r="ACN3" t="s">
        <v>6</v>
      </c>
      <c r="ACO3" s="1">
        <v>45692</v>
      </c>
      <c r="ACP3" t="s">
        <v>5</v>
      </c>
      <c r="ACQ3" s="1">
        <v>45763</v>
      </c>
      <c r="ACR3" t="s">
        <v>4</v>
      </c>
      <c r="ACS3" s="1">
        <v>45694</v>
      </c>
      <c r="ACT3" t="s">
        <v>2</v>
      </c>
      <c r="ACU3" s="1">
        <v>45715</v>
      </c>
      <c r="ACV3" t="s">
        <v>5</v>
      </c>
      <c r="ACW3" s="1">
        <v>45712</v>
      </c>
      <c r="ACX3" t="s">
        <v>6</v>
      </c>
      <c r="ACY3" s="1">
        <v>45706</v>
      </c>
      <c r="ACZ3" t="s">
        <v>6</v>
      </c>
      <c r="ADA3" s="1">
        <v>45778</v>
      </c>
      <c r="ADB3" t="s">
        <v>4</v>
      </c>
      <c r="ADC3" s="1">
        <v>45779</v>
      </c>
      <c r="ADD3" t="s">
        <v>4</v>
      </c>
      <c r="ADE3" s="1">
        <v>45686</v>
      </c>
      <c r="ADF3" t="s">
        <v>5</v>
      </c>
      <c r="ADG3" s="1">
        <v>45700</v>
      </c>
      <c r="ADH3" t="s">
        <v>6</v>
      </c>
      <c r="ADI3" s="1">
        <v>45736</v>
      </c>
      <c r="ADJ3" t="s">
        <v>4</v>
      </c>
      <c r="ADK3" s="1">
        <v>45694</v>
      </c>
      <c r="ADL3" t="s">
        <v>5</v>
      </c>
      <c r="ADM3" s="1">
        <v>45769</v>
      </c>
      <c r="ADN3" t="s">
        <v>4</v>
      </c>
      <c r="ADO3" s="1">
        <v>45743</v>
      </c>
      <c r="ADP3" t="s">
        <v>438</v>
      </c>
      <c r="ADQ3" s="1">
        <v>45770</v>
      </c>
      <c r="ADR3" t="s">
        <v>440</v>
      </c>
      <c r="ADS3" s="1">
        <v>45692</v>
      </c>
      <c r="ADT3" t="s">
        <v>6</v>
      </c>
      <c r="ADU3" s="1">
        <v>45708</v>
      </c>
      <c r="ADV3" t="s">
        <v>6</v>
      </c>
      <c r="ADW3" s="1">
        <v>45714</v>
      </c>
      <c r="ADX3" t="s">
        <v>6</v>
      </c>
      <c r="ADY3" s="1">
        <v>45776</v>
      </c>
      <c r="ADZ3" t="s">
        <v>4</v>
      </c>
      <c r="AEA3" s="1">
        <v>45771</v>
      </c>
      <c r="AEB3" t="s">
        <v>4</v>
      </c>
      <c r="AEC3" s="1">
        <v>45777</v>
      </c>
      <c r="AED3" t="s">
        <v>4</v>
      </c>
      <c r="AEE3" s="1">
        <v>45708</v>
      </c>
      <c r="AEF3" t="s">
        <v>5</v>
      </c>
      <c r="AEG3" s="1">
        <v>45715</v>
      </c>
      <c r="AEH3" t="s">
        <v>5</v>
      </c>
      <c r="AEI3" s="1">
        <v>45779</v>
      </c>
      <c r="AEJ3" t="s">
        <v>2</v>
      </c>
      <c r="AEK3" s="1">
        <v>45722</v>
      </c>
      <c r="AEL3" t="s">
        <v>4</v>
      </c>
      <c r="AEM3" s="1">
        <v>45772</v>
      </c>
      <c r="AEN3" t="s">
        <v>4</v>
      </c>
      <c r="AEO3" s="1">
        <v>45701</v>
      </c>
      <c r="AEP3" t="s">
        <v>6</v>
      </c>
      <c r="AEQ3" s="1">
        <v>45693</v>
      </c>
      <c r="AER3" t="s">
        <v>4</v>
      </c>
      <c r="AES3" s="1">
        <v>45713</v>
      </c>
      <c r="AET3" t="s">
        <v>4</v>
      </c>
      <c r="AEU3" s="1">
        <v>45712</v>
      </c>
      <c r="AEV3" t="s">
        <v>6</v>
      </c>
      <c r="AEW3" s="1">
        <v>45708</v>
      </c>
      <c r="AEX3" t="s">
        <v>5</v>
      </c>
      <c r="AEY3" s="1">
        <v>45771</v>
      </c>
      <c r="AEZ3" t="s">
        <v>4</v>
      </c>
      <c r="AFA3" s="1">
        <v>45768</v>
      </c>
      <c r="AFB3" t="s">
        <v>4</v>
      </c>
      <c r="AFC3" s="1">
        <v>45769</v>
      </c>
      <c r="AFD3" t="s">
        <v>4</v>
      </c>
      <c r="AFE3" s="1">
        <v>45750</v>
      </c>
      <c r="AFF3" t="s">
        <v>440</v>
      </c>
      <c r="AFG3" s="1">
        <v>45693</v>
      </c>
      <c r="AFH3" t="s">
        <v>7</v>
      </c>
      <c r="AFI3" s="1">
        <v>45713</v>
      </c>
      <c r="AFJ3" t="s">
        <v>437</v>
      </c>
      <c r="AFK3" s="1">
        <v>45706</v>
      </c>
      <c r="AFL3" t="s">
        <v>6</v>
      </c>
      <c r="AFM3" s="1">
        <v>45763</v>
      </c>
      <c r="AFN3" t="s">
        <v>4</v>
      </c>
      <c r="AFO3" s="1">
        <v>45693</v>
      </c>
      <c r="AFP3" t="s">
        <v>5</v>
      </c>
      <c r="AFQ3" s="1">
        <v>45777</v>
      </c>
      <c r="AFR3" t="s">
        <v>4</v>
      </c>
      <c r="AFS3" s="1">
        <v>45742</v>
      </c>
      <c r="AFT3" t="s">
        <v>440</v>
      </c>
      <c r="AFU3" s="1">
        <v>45722</v>
      </c>
      <c r="AFV3" t="s">
        <v>4</v>
      </c>
      <c r="AFW3" s="1">
        <v>45714</v>
      </c>
      <c r="AFX3" t="s">
        <v>6</v>
      </c>
      <c r="AFY3" s="1">
        <v>45777</v>
      </c>
      <c r="AFZ3" t="s">
        <v>4</v>
      </c>
      <c r="AGA3" s="1">
        <v>45698</v>
      </c>
      <c r="AGB3" t="s">
        <v>7</v>
      </c>
      <c r="AGC3" s="1">
        <v>45602</v>
      </c>
      <c r="AGD3" t="s">
        <v>5</v>
      </c>
      <c r="AGE3" s="1">
        <v>45764</v>
      </c>
      <c r="AGF3" t="s">
        <v>4</v>
      </c>
      <c r="AGG3" s="1">
        <v>45776</v>
      </c>
      <c r="AGH3" t="s">
        <v>4</v>
      </c>
      <c r="AGI3" s="1">
        <v>45776</v>
      </c>
      <c r="AGJ3" t="s">
        <v>440</v>
      </c>
      <c r="AGK3" s="1">
        <v>45706</v>
      </c>
      <c r="AGL3" t="s">
        <v>5</v>
      </c>
      <c r="AGM3" s="1">
        <v>45769</v>
      </c>
      <c r="AGN3" t="s">
        <v>4</v>
      </c>
      <c r="AGO3" s="1">
        <v>45693</v>
      </c>
      <c r="AGP3" t="s">
        <v>440</v>
      </c>
      <c r="AGQ3" s="1">
        <v>45707</v>
      </c>
      <c r="AGR3" t="s">
        <v>4</v>
      </c>
      <c r="AGS3" s="1">
        <v>45770</v>
      </c>
      <c r="AGT3" t="s">
        <v>4</v>
      </c>
      <c r="AGU3" s="1">
        <v>45775</v>
      </c>
      <c r="AGV3" t="s">
        <v>4</v>
      </c>
      <c r="AGW3" s="1">
        <v>45715</v>
      </c>
      <c r="AGX3" t="s">
        <v>7</v>
      </c>
      <c r="AGY3" s="1">
        <v>45776</v>
      </c>
      <c r="AGZ3" t="s">
        <v>4</v>
      </c>
      <c r="AHA3" s="1">
        <v>45778</v>
      </c>
      <c r="AHB3" t="s">
        <v>4</v>
      </c>
      <c r="AHC3" s="1">
        <v>45772</v>
      </c>
      <c r="AHD3" t="s">
        <v>4</v>
      </c>
      <c r="AHE3" s="1">
        <v>45714</v>
      </c>
      <c r="AHF3" t="s">
        <v>437</v>
      </c>
      <c r="AHG3" s="1">
        <v>45715</v>
      </c>
      <c r="AHH3" t="s">
        <v>4</v>
      </c>
      <c r="AHI3" s="1">
        <v>45769</v>
      </c>
      <c r="AHJ3" t="s">
        <v>4</v>
      </c>
      <c r="AHK3" s="1">
        <v>45713</v>
      </c>
      <c r="AHL3" t="s">
        <v>5</v>
      </c>
      <c r="AHM3" s="1">
        <v>45778</v>
      </c>
      <c r="AHN3" t="s">
        <v>4</v>
      </c>
      <c r="AHO3" s="1">
        <v>45778</v>
      </c>
      <c r="AHP3" t="s">
        <v>4</v>
      </c>
      <c r="AHQ3" s="1">
        <v>45700</v>
      </c>
      <c r="AHR3" t="s">
        <v>2</v>
      </c>
      <c r="AHU3" s="1">
        <v>45771</v>
      </c>
      <c r="AHV3" t="s">
        <v>4</v>
      </c>
      <c r="AHW3" s="1">
        <v>45777</v>
      </c>
      <c r="AHX3" t="s">
        <v>4</v>
      </c>
      <c r="AHY3" s="1">
        <v>45771</v>
      </c>
      <c r="AHZ3" t="s">
        <v>4</v>
      </c>
      <c r="AIA3" s="1">
        <v>45778</v>
      </c>
      <c r="AIB3" t="s">
        <v>4</v>
      </c>
      <c r="AIC3" s="1">
        <v>45756</v>
      </c>
      <c r="AID3" t="s">
        <v>437</v>
      </c>
      <c r="AIE3" s="1">
        <v>45694</v>
      </c>
      <c r="AIF3" t="s">
        <v>7</v>
      </c>
      <c r="AIG3" s="1">
        <v>45770</v>
      </c>
      <c r="AIH3" t="s">
        <v>4</v>
      </c>
      <c r="AII3" s="1">
        <v>45764</v>
      </c>
      <c r="AIJ3" t="s">
        <v>4</v>
      </c>
      <c r="AIK3" s="1">
        <v>45758</v>
      </c>
      <c r="AIL3" t="s">
        <v>4</v>
      </c>
      <c r="AIM3" s="1">
        <v>45777</v>
      </c>
      <c r="AIN3" t="s">
        <v>4</v>
      </c>
      <c r="AIO3" s="1">
        <v>45698</v>
      </c>
      <c r="AIP3" t="s">
        <v>5</v>
      </c>
      <c r="AIQ3" s="1">
        <v>45692</v>
      </c>
      <c r="AIR3" t="s">
        <v>4</v>
      </c>
      <c r="AIS3" s="1">
        <v>45770</v>
      </c>
      <c r="AIT3" t="s">
        <v>4</v>
      </c>
      <c r="AIU3" s="1">
        <v>45777</v>
      </c>
      <c r="AIV3" t="s">
        <v>4</v>
      </c>
      <c r="AIW3" s="1">
        <v>45763</v>
      </c>
      <c r="AIX3" t="s">
        <v>4</v>
      </c>
      <c r="AIY3" s="1">
        <v>45715</v>
      </c>
      <c r="AIZ3" t="s">
        <v>4</v>
      </c>
      <c r="AJA3" s="1">
        <v>45769</v>
      </c>
      <c r="AJB3" t="s">
        <v>4</v>
      </c>
      <c r="AJC3" s="1">
        <v>45777</v>
      </c>
      <c r="AJD3" t="s">
        <v>4</v>
      </c>
      <c r="AJE3" s="1">
        <v>45771</v>
      </c>
      <c r="AJF3" t="s">
        <v>4</v>
      </c>
      <c r="AJG3" s="1">
        <v>45742</v>
      </c>
      <c r="AJH3" t="s">
        <v>437</v>
      </c>
      <c r="AJI3" s="1">
        <v>45737</v>
      </c>
      <c r="AJJ3" t="s">
        <v>4</v>
      </c>
      <c r="AJK3" s="1">
        <v>45771</v>
      </c>
      <c r="AJL3" t="s">
        <v>4</v>
      </c>
      <c r="AJM3" s="1">
        <v>45776</v>
      </c>
      <c r="AJN3" t="s">
        <v>4</v>
      </c>
      <c r="AJO3" s="1">
        <v>45617</v>
      </c>
      <c r="AJP3" t="s">
        <v>4</v>
      </c>
      <c r="AJQ3" s="1">
        <v>45713</v>
      </c>
      <c r="AJR3" t="s">
        <v>6</v>
      </c>
      <c r="AJS3" s="1">
        <v>45777</v>
      </c>
      <c r="AJT3" t="s">
        <v>4</v>
      </c>
      <c r="AJU3" s="1">
        <v>45692</v>
      </c>
      <c r="AJV3" t="s">
        <v>6</v>
      </c>
      <c r="AJW3" s="1">
        <v>45776</v>
      </c>
      <c r="AJX3" t="s">
        <v>4</v>
      </c>
      <c r="AJY3" s="1">
        <v>45701</v>
      </c>
      <c r="AJZ3" t="s">
        <v>6</v>
      </c>
      <c r="AKA3" s="1">
        <v>45699</v>
      </c>
      <c r="AKB3" t="s">
        <v>6</v>
      </c>
      <c r="AKC3" s="1">
        <v>45772</v>
      </c>
      <c r="AKD3" t="s">
        <v>4</v>
      </c>
      <c r="AKE3" s="1">
        <v>45762</v>
      </c>
      <c r="AKF3" t="s">
        <v>4</v>
      </c>
      <c r="AKG3" s="1">
        <v>45777</v>
      </c>
      <c r="AKH3" t="s">
        <v>4</v>
      </c>
      <c r="AKI3" s="1">
        <v>45762</v>
      </c>
      <c r="AKJ3" t="s">
        <v>4</v>
      </c>
      <c r="AKK3" s="1">
        <v>45700</v>
      </c>
      <c r="AKL3" t="s">
        <v>5</v>
      </c>
      <c r="AKM3" s="1">
        <v>45771</v>
      </c>
      <c r="AKN3" t="s">
        <v>4</v>
      </c>
      <c r="AKO3" s="1">
        <v>45729</v>
      </c>
      <c r="AKP3" t="s">
        <v>437</v>
      </c>
      <c r="AKQ3" s="1">
        <v>45721</v>
      </c>
      <c r="AKR3" t="s">
        <v>2</v>
      </c>
      <c r="AKS3" s="1">
        <v>45776</v>
      </c>
      <c r="AKT3" t="s">
        <v>4</v>
      </c>
      <c r="AKU3" s="1">
        <v>45720</v>
      </c>
      <c r="AKV3" t="s">
        <v>437</v>
      </c>
      <c r="AKW3" s="1">
        <v>45713</v>
      </c>
      <c r="AKX3" t="s">
        <v>2</v>
      </c>
      <c r="AKY3" s="1">
        <v>45770</v>
      </c>
      <c r="AKZ3" t="s">
        <v>2</v>
      </c>
      <c r="ALA3" s="1">
        <v>45699</v>
      </c>
      <c r="ALB3" t="s">
        <v>6</v>
      </c>
      <c r="ALC3" s="1">
        <v>45777</v>
      </c>
      <c r="ALD3" t="s">
        <v>4</v>
      </c>
      <c r="ALE3" s="1">
        <v>45763</v>
      </c>
      <c r="ALF3" t="s">
        <v>4</v>
      </c>
      <c r="ALG3" s="1">
        <v>45777</v>
      </c>
      <c r="ALH3" t="s">
        <v>440</v>
      </c>
      <c r="ALI3" s="1">
        <v>45702</v>
      </c>
      <c r="ALJ3" t="s">
        <v>5</v>
      </c>
      <c r="ALK3" s="1">
        <v>45686</v>
      </c>
      <c r="ALL3" t="s">
        <v>5</v>
      </c>
      <c r="ALM3" s="1">
        <v>45775</v>
      </c>
      <c r="ALN3" t="s">
        <v>2</v>
      </c>
      <c r="ALO3" s="1">
        <v>45679</v>
      </c>
      <c r="ALP3" t="s">
        <v>5</v>
      </c>
      <c r="ALQ3" s="1">
        <v>45692</v>
      </c>
      <c r="ALR3" t="s">
        <v>7</v>
      </c>
      <c r="ALS3" s="1">
        <v>45595</v>
      </c>
      <c r="ALT3" t="s">
        <v>4</v>
      </c>
      <c r="ALU3" s="1">
        <v>45761</v>
      </c>
      <c r="ALV3" t="s">
        <v>4</v>
      </c>
      <c r="ALW3" s="1">
        <v>45756</v>
      </c>
      <c r="ALX3" t="s">
        <v>4</v>
      </c>
      <c r="ALY3" s="1">
        <v>45700</v>
      </c>
      <c r="ALZ3" t="s">
        <v>5</v>
      </c>
      <c r="AMA3" s="1">
        <v>45686</v>
      </c>
      <c r="AMB3" t="s">
        <v>440</v>
      </c>
      <c r="AMC3" s="1">
        <v>45698</v>
      </c>
      <c r="AMD3" t="s">
        <v>6</v>
      </c>
      <c r="AME3" s="1">
        <v>45772</v>
      </c>
      <c r="AMF3" t="s">
        <v>4</v>
      </c>
      <c r="AMG3" s="1">
        <v>45778</v>
      </c>
      <c r="AMH3" t="s">
        <v>4</v>
      </c>
      <c r="AMI3" s="1">
        <v>45701</v>
      </c>
      <c r="AMJ3" t="s">
        <v>5</v>
      </c>
      <c r="AMK3" s="1">
        <v>45777</v>
      </c>
      <c r="AML3" t="s">
        <v>4</v>
      </c>
      <c r="AMM3" s="1">
        <v>45778</v>
      </c>
      <c r="AMN3" t="s">
        <v>4</v>
      </c>
      <c r="AMO3" s="1">
        <v>45706</v>
      </c>
      <c r="AMP3" t="s">
        <v>440</v>
      </c>
      <c r="AMQ3" s="1">
        <v>45776</v>
      </c>
      <c r="AMR3" t="s">
        <v>4</v>
      </c>
      <c r="AMS3" s="1">
        <v>45770</v>
      </c>
      <c r="AMT3" t="s">
        <v>4</v>
      </c>
      <c r="AMU3" s="1">
        <v>45776</v>
      </c>
      <c r="AMV3" t="s">
        <v>4</v>
      </c>
      <c r="AMW3" s="1">
        <v>45700</v>
      </c>
      <c r="AMX3" t="s">
        <v>6</v>
      </c>
      <c r="AMY3" s="1">
        <v>45750</v>
      </c>
      <c r="AMZ3" t="s">
        <v>440</v>
      </c>
    </row>
    <row r="4" spans="1:1040" x14ac:dyDescent="0.2">
      <c r="A4" s="1">
        <v>45603</v>
      </c>
      <c r="B4" t="s">
        <v>9</v>
      </c>
      <c r="C4" s="1">
        <v>45622</v>
      </c>
      <c r="D4" t="s">
        <v>440</v>
      </c>
      <c r="E4" s="1">
        <v>45603</v>
      </c>
      <c r="F4" t="s">
        <v>3</v>
      </c>
      <c r="G4" s="1">
        <v>45712</v>
      </c>
      <c r="H4" t="s">
        <v>5</v>
      </c>
      <c r="I4" s="1">
        <v>45687</v>
      </c>
      <c r="K4" s="1">
        <v>45681</v>
      </c>
      <c r="L4" t="s">
        <v>5</v>
      </c>
      <c r="M4" s="1">
        <v>45594</v>
      </c>
      <c r="N4" t="s">
        <v>9</v>
      </c>
      <c r="O4" s="1">
        <v>45694</v>
      </c>
      <c r="P4" t="s">
        <v>5</v>
      </c>
      <c r="Q4" s="1">
        <v>45691</v>
      </c>
      <c r="R4" t="s">
        <v>7</v>
      </c>
      <c r="S4" s="1">
        <v>45617</v>
      </c>
      <c r="T4" t="s">
        <v>5</v>
      </c>
      <c r="U4" s="1">
        <v>45694</v>
      </c>
      <c r="V4" t="s">
        <v>5</v>
      </c>
      <c r="W4" s="1">
        <v>45713</v>
      </c>
      <c r="X4" t="s">
        <v>5</v>
      </c>
      <c r="Y4" s="1">
        <v>45687</v>
      </c>
      <c r="Z4" t="s">
        <v>5</v>
      </c>
      <c r="AA4" s="1">
        <v>45708</v>
      </c>
      <c r="AB4" t="s">
        <v>5</v>
      </c>
      <c r="AC4" s="1">
        <v>45694</v>
      </c>
      <c r="AD4" t="s">
        <v>7</v>
      </c>
      <c r="AE4" s="1">
        <v>45701</v>
      </c>
      <c r="AF4" t="s">
        <v>7</v>
      </c>
      <c r="AG4" s="1">
        <v>45688</v>
      </c>
      <c r="AH4" t="s">
        <v>5</v>
      </c>
      <c r="AI4" s="1">
        <v>45687</v>
      </c>
      <c r="AJ4" t="s">
        <v>5</v>
      </c>
      <c r="AK4" s="1">
        <v>45685</v>
      </c>
      <c r="AL4" t="s">
        <v>5</v>
      </c>
      <c r="AM4" s="1">
        <v>45686</v>
      </c>
      <c r="AN4" t="s">
        <v>1</v>
      </c>
      <c r="AO4" s="1">
        <v>45638</v>
      </c>
      <c r="AP4" t="s">
        <v>3</v>
      </c>
      <c r="AQ4" s="1">
        <v>45687</v>
      </c>
      <c r="AR4" t="s">
        <v>1</v>
      </c>
      <c r="AS4" s="1">
        <v>45693</v>
      </c>
      <c r="AT4" t="s">
        <v>7</v>
      </c>
      <c r="AU4" s="1">
        <v>45678</v>
      </c>
      <c r="AV4" t="s">
        <v>5</v>
      </c>
      <c r="AW4" s="1">
        <v>45686</v>
      </c>
      <c r="AX4" t="s">
        <v>5</v>
      </c>
      <c r="AY4" s="1">
        <v>45687</v>
      </c>
      <c r="AZ4" t="s">
        <v>5</v>
      </c>
      <c r="BA4" s="1">
        <v>45622</v>
      </c>
      <c r="BB4" t="s">
        <v>1</v>
      </c>
      <c r="BC4" s="1">
        <v>45685</v>
      </c>
      <c r="BD4" t="s">
        <v>5</v>
      </c>
      <c r="BE4" s="1">
        <v>44939</v>
      </c>
      <c r="BF4" t="s">
        <v>25</v>
      </c>
      <c r="BG4" s="1">
        <v>45700</v>
      </c>
      <c r="BH4" t="s">
        <v>5</v>
      </c>
      <c r="BI4" s="1">
        <v>45595</v>
      </c>
      <c r="BJ4" t="s">
        <v>9</v>
      </c>
      <c r="BK4" s="1">
        <v>45694</v>
      </c>
      <c r="BL4" t="s">
        <v>3</v>
      </c>
      <c r="BM4" s="1">
        <v>45713</v>
      </c>
      <c r="BN4" t="s">
        <v>5</v>
      </c>
      <c r="BO4" s="1">
        <v>45616</v>
      </c>
      <c r="BP4" t="s">
        <v>4</v>
      </c>
      <c r="BQ4" s="1">
        <v>45692</v>
      </c>
      <c r="BR4" t="s">
        <v>5</v>
      </c>
      <c r="BS4" s="1">
        <v>45672</v>
      </c>
      <c r="BT4" t="s">
        <v>5</v>
      </c>
      <c r="BU4" s="1">
        <v>45692</v>
      </c>
      <c r="BV4" t="s">
        <v>5</v>
      </c>
      <c r="BW4" s="1">
        <v>45691</v>
      </c>
      <c r="BX4" t="s">
        <v>5</v>
      </c>
      <c r="BY4" s="1">
        <v>45693</v>
      </c>
      <c r="BZ4" t="s">
        <v>7</v>
      </c>
      <c r="CA4" s="1">
        <v>45596</v>
      </c>
      <c r="CB4" t="s">
        <v>9</v>
      </c>
      <c r="CC4" s="1">
        <v>45678</v>
      </c>
      <c r="CD4" t="s">
        <v>5</v>
      </c>
      <c r="CE4" s="1">
        <v>45595</v>
      </c>
      <c r="CF4" t="s">
        <v>9</v>
      </c>
      <c r="CG4" s="1">
        <v>45747</v>
      </c>
      <c r="CH4" t="s">
        <v>438</v>
      </c>
      <c r="CI4" s="1">
        <v>45699</v>
      </c>
      <c r="CJ4" t="s">
        <v>5</v>
      </c>
      <c r="CK4" s="1">
        <v>45694</v>
      </c>
      <c r="CL4" t="s">
        <v>5</v>
      </c>
      <c r="CM4" s="1">
        <v>45601</v>
      </c>
      <c r="CN4" t="s">
        <v>5</v>
      </c>
      <c r="CO4" s="1">
        <v>45667</v>
      </c>
      <c r="CP4" t="s">
        <v>3</v>
      </c>
      <c r="CQ4" s="1">
        <v>45692</v>
      </c>
      <c r="CR4" t="s">
        <v>7</v>
      </c>
      <c r="CS4" s="1">
        <v>45708</v>
      </c>
      <c r="CT4" t="s">
        <v>6</v>
      </c>
      <c r="CU4" s="1">
        <v>45700</v>
      </c>
      <c r="CV4" t="s">
        <v>7</v>
      </c>
      <c r="CW4" s="1">
        <v>45672</v>
      </c>
      <c r="CX4" t="s">
        <v>5</v>
      </c>
      <c r="CY4" s="1">
        <v>45674</v>
      </c>
      <c r="CZ4" t="s">
        <v>5</v>
      </c>
      <c r="DA4" s="1">
        <v>45692</v>
      </c>
      <c r="DB4" t="s">
        <v>5</v>
      </c>
      <c r="DC4" s="1">
        <v>45692</v>
      </c>
      <c r="DD4" t="s">
        <v>5</v>
      </c>
      <c r="DE4" s="1">
        <v>45688</v>
      </c>
      <c r="DF4" t="s">
        <v>5</v>
      </c>
      <c r="DG4" s="1">
        <v>45603</v>
      </c>
      <c r="DH4" t="s">
        <v>9</v>
      </c>
      <c r="DI4" s="1">
        <v>45687</v>
      </c>
      <c r="DJ4" t="s">
        <v>5</v>
      </c>
      <c r="DK4" s="1">
        <v>45715</v>
      </c>
      <c r="DL4" t="s">
        <v>438</v>
      </c>
      <c r="DM4" s="1">
        <v>45707</v>
      </c>
      <c r="DN4" t="s">
        <v>5</v>
      </c>
      <c r="DO4" s="1">
        <v>45685</v>
      </c>
      <c r="DP4" t="s">
        <v>5</v>
      </c>
      <c r="DQ4" s="1">
        <v>45706</v>
      </c>
      <c r="DR4" t="s">
        <v>5</v>
      </c>
      <c r="DS4" s="1">
        <v>45693</v>
      </c>
      <c r="DT4" t="s">
        <v>7</v>
      </c>
      <c r="DU4" s="1">
        <v>45685</v>
      </c>
      <c r="DV4" t="s">
        <v>7</v>
      </c>
      <c r="DW4" s="1">
        <v>45714</v>
      </c>
      <c r="DX4" t="s">
        <v>7</v>
      </c>
      <c r="DY4" s="1">
        <v>45603</v>
      </c>
      <c r="DZ4" t="s">
        <v>9</v>
      </c>
      <c r="EA4" s="1">
        <v>45680</v>
      </c>
      <c r="EB4" t="s">
        <v>5</v>
      </c>
      <c r="EC4" s="1">
        <v>45699</v>
      </c>
      <c r="ED4" t="s">
        <v>5</v>
      </c>
      <c r="EE4" s="1">
        <v>45694</v>
      </c>
      <c r="EF4" t="s">
        <v>7</v>
      </c>
      <c r="EG4" s="1">
        <v>45622</v>
      </c>
      <c r="EH4" t="s">
        <v>440</v>
      </c>
      <c r="EI4" s="1">
        <v>45687</v>
      </c>
      <c r="EJ4" t="s">
        <v>5</v>
      </c>
      <c r="EK4" s="1">
        <v>45701</v>
      </c>
      <c r="EL4" t="s">
        <v>7</v>
      </c>
      <c r="EM4" s="1">
        <v>45694</v>
      </c>
      <c r="EN4" t="s">
        <v>5</v>
      </c>
      <c r="EO4" s="1">
        <v>45601</v>
      </c>
      <c r="EP4" t="s">
        <v>1</v>
      </c>
      <c r="EQ4" s="1">
        <v>45608</v>
      </c>
      <c r="ER4" t="s">
        <v>5</v>
      </c>
      <c r="ES4" s="1">
        <v>45701</v>
      </c>
      <c r="ET4" t="s">
        <v>5</v>
      </c>
      <c r="EU4" s="1">
        <v>45694</v>
      </c>
      <c r="EV4" t="s">
        <v>5</v>
      </c>
      <c r="EW4" s="1">
        <v>45715</v>
      </c>
      <c r="EX4" t="s">
        <v>5</v>
      </c>
      <c r="EY4" s="1">
        <v>45715</v>
      </c>
      <c r="EZ4" t="s">
        <v>7</v>
      </c>
      <c r="FA4" s="1">
        <v>45694</v>
      </c>
      <c r="FB4" t="s">
        <v>5</v>
      </c>
      <c r="FC4" s="1">
        <v>45602</v>
      </c>
      <c r="FD4" t="s">
        <v>8</v>
      </c>
      <c r="FE4" s="1">
        <v>45720</v>
      </c>
      <c r="FF4" t="s">
        <v>438</v>
      </c>
      <c r="FG4" s="1">
        <v>45708</v>
      </c>
      <c r="FH4" t="s">
        <v>5</v>
      </c>
      <c r="FI4" s="1">
        <v>45603</v>
      </c>
      <c r="FJ4" t="s">
        <v>9</v>
      </c>
      <c r="FK4" s="1">
        <v>45692</v>
      </c>
      <c r="FL4" t="s">
        <v>7</v>
      </c>
      <c r="FM4" s="1">
        <v>45707</v>
      </c>
      <c r="FN4" t="s">
        <v>5</v>
      </c>
      <c r="FO4" s="1">
        <v>45692</v>
      </c>
      <c r="FP4" t="s">
        <v>5</v>
      </c>
      <c r="FQ4" s="1">
        <v>45686</v>
      </c>
      <c r="FR4" t="s">
        <v>7</v>
      </c>
      <c r="FS4" s="1">
        <v>45694</v>
      </c>
      <c r="FT4" t="s">
        <v>6</v>
      </c>
      <c r="FU4" s="1">
        <v>45706</v>
      </c>
      <c r="FV4" t="s">
        <v>5</v>
      </c>
      <c r="FW4" s="1">
        <v>45595</v>
      </c>
      <c r="FX4" t="s">
        <v>3</v>
      </c>
      <c r="FY4" s="1">
        <v>45712</v>
      </c>
      <c r="FZ4" t="s">
        <v>7</v>
      </c>
      <c r="GA4" s="1">
        <v>45701</v>
      </c>
      <c r="GB4" t="s">
        <v>5</v>
      </c>
      <c r="GC4" s="1">
        <v>45691</v>
      </c>
      <c r="GD4" t="s">
        <v>5</v>
      </c>
      <c r="GE4" s="1">
        <v>45687</v>
      </c>
      <c r="GF4" t="s">
        <v>5</v>
      </c>
      <c r="GG4" s="1">
        <v>45706</v>
      </c>
      <c r="GH4" t="s">
        <v>7</v>
      </c>
      <c r="GI4" s="1">
        <v>45707</v>
      </c>
      <c r="GJ4" t="s">
        <v>7</v>
      </c>
      <c r="GK4" s="1">
        <v>45687</v>
      </c>
      <c r="GL4" t="s">
        <v>5</v>
      </c>
      <c r="GM4" s="1">
        <v>45716</v>
      </c>
      <c r="GN4" t="s">
        <v>5</v>
      </c>
      <c r="GO4" s="1">
        <v>45645</v>
      </c>
      <c r="GP4" t="s">
        <v>1</v>
      </c>
      <c r="GQ4" s="1">
        <v>45699</v>
      </c>
      <c r="GR4" t="s">
        <v>5</v>
      </c>
      <c r="GS4" s="1">
        <v>45686</v>
      </c>
      <c r="GT4" t="s">
        <v>1</v>
      </c>
      <c r="GU4" s="1">
        <v>45678</v>
      </c>
      <c r="GV4" t="s">
        <v>5</v>
      </c>
      <c r="GW4" s="1">
        <v>45686</v>
      </c>
      <c r="GX4" t="s">
        <v>5</v>
      </c>
      <c r="GY4" s="1">
        <v>45678</v>
      </c>
      <c r="GZ4" t="s">
        <v>5</v>
      </c>
      <c r="HA4" s="1">
        <v>45692</v>
      </c>
      <c r="HB4" t="s">
        <v>7</v>
      </c>
      <c r="HC4" s="1">
        <v>45686</v>
      </c>
      <c r="HD4" t="s">
        <v>5</v>
      </c>
      <c r="HE4" s="1">
        <v>45692</v>
      </c>
      <c r="HF4" t="s">
        <v>7</v>
      </c>
      <c r="HG4" s="1">
        <v>45686</v>
      </c>
      <c r="HH4" t="s">
        <v>7</v>
      </c>
      <c r="HI4" s="1">
        <v>45692</v>
      </c>
      <c r="HJ4" t="s">
        <v>5</v>
      </c>
      <c r="HK4" s="1">
        <v>45701</v>
      </c>
      <c r="HL4" t="s">
        <v>7</v>
      </c>
      <c r="HM4" s="1">
        <v>45694</v>
      </c>
      <c r="HN4" t="s">
        <v>7</v>
      </c>
      <c r="HO4" s="1">
        <v>45700</v>
      </c>
      <c r="HP4" t="s">
        <v>5</v>
      </c>
      <c r="HQ4" s="1">
        <v>45680</v>
      </c>
      <c r="HR4" t="s">
        <v>5</v>
      </c>
      <c r="HS4" s="1">
        <v>45688</v>
      </c>
      <c r="HT4" t="s">
        <v>5</v>
      </c>
      <c r="HU4" s="1">
        <v>45691</v>
      </c>
      <c r="HV4" t="s">
        <v>5</v>
      </c>
      <c r="HW4" s="1">
        <v>45687</v>
      </c>
      <c r="HX4" t="s">
        <v>5</v>
      </c>
      <c r="HY4" s="1">
        <v>45679</v>
      </c>
      <c r="HZ4" t="s">
        <v>5</v>
      </c>
      <c r="IA4" s="1">
        <v>45692</v>
      </c>
      <c r="IB4" t="s">
        <v>7</v>
      </c>
      <c r="IC4" s="1">
        <v>45701</v>
      </c>
      <c r="ID4" t="s">
        <v>7</v>
      </c>
      <c r="IE4" s="1">
        <v>45644</v>
      </c>
      <c r="IF4" t="s">
        <v>3</v>
      </c>
      <c r="IG4" s="1">
        <v>45693</v>
      </c>
      <c r="IH4" t="s">
        <v>3</v>
      </c>
      <c r="II4" s="1">
        <v>45694</v>
      </c>
      <c r="IJ4" t="s">
        <v>5</v>
      </c>
      <c r="IK4" s="1">
        <v>45645</v>
      </c>
      <c r="IL4" t="s">
        <v>1</v>
      </c>
      <c r="IM4" s="1">
        <v>45693</v>
      </c>
      <c r="IN4" t="s">
        <v>3</v>
      </c>
      <c r="IO4" s="1">
        <v>45707</v>
      </c>
      <c r="IP4" t="s">
        <v>5</v>
      </c>
      <c r="IQ4" s="1">
        <v>45687</v>
      </c>
      <c r="IR4" t="s">
        <v>5</v>
      </c>
      <c r="IS4" s="1">
        <v>45715</v>
      </c>
      <c r="IT4" t="s">
        <v>6</v>
      </c>
      <c r="IU4" s="1">
        <v>45685</v>
      </c>
      <c r="IV4" t="s">
        <v>3</v>
      </c>
      <c r="IW4" s="1">
        <v>45701</v>
      </c>
      <c r="IX4" t="s">
        <v>7</v>
      </c>
      <c r="IY4" s="1">
        <v>45715</v>
      </c>
      <c r="IZ4" t="s">
        <v>7</v>
      </c>
      <c r="JA4" s="1">
        <v>45701</v>
      </c>
      <c r="JB4" t="s">
        <v>7</v>
      </c>
      <c r="JC4" s="1">
        <v>45713</v>
      </c>
      <c r="JD4" t="s">
        <v>5</v>
      </c>
      <c r="JE4" s="1">
        <v>45678</v>
      </c>
      <c r="JF4" t="s">
        <v>5</v>
      </c>
      <c r="JG4" s="1">
        <v>45715</v>
      </c>
      <c r="JH4" t="s">
        <v>438</v>
      </c>
      <c r="JI4" s="1">
        <v>45692</v>
      </c>
      <c r="JJ4" t="s">
        <v>5</v>
      </c>
      <c r="JK4" s="1">
        <v>45644</v>
      </c>
      <c r="JL4" t="s">
        <v>3</v>
      </c>
      <c r="JM4" s="1">
        <v>45692</v>
      </c>
      <c r="JN4" t="s">
        <v>5</v>
      </c>
      <c r="JO4" s="1">
        <v>45672</v>
      </c>
      <c r="JP4" t="s">
        <v>5</v>
      </c>
      <c r="JQ4" s="1">
        <v>45687</v>
      </c>
      <c r="JR4" t="s">
        <v>5</v>
      </c>
      <c r="JS4" s="1">
        <v>45685</v>
      </c>
      <c r="JT4" t="s">
        <v>5</v>
      </c>
      <c r="JU4" s="1">
        <v>45708</v>
      </c>
      <c r="JV4" t="s">
        <v>5</v>
      </c>
      <c r="JW4" s="1">
        <v>45636</v>
      </c>
      <c r="JX4" t="s">
        <v>3</v>
      </c>
      <c r="JY4" s="1">
        <v>45679</v>
      </c>
      <c r="JZ4" t="s">
        <v>5</v>
      </c>
      <c r="KA4" s="1">
        <v>45708</v>
      </c>
      <c r="KB4" t="s">
        <v>5</v>
      </c>
      <c r="KC4" s="1">
        <v>45714</v>
      </c>
      <c r="KD4" t="s">
        <v>7</v>
      </c>
      <c r="KE4" s="1">
        <v>45701</v>
      </c>
      <c r="KF4" t="s">
        <v>7</v>
      </c>
      <c r="KG4" s="1">
        <v>45678</v>
      </c>
      <c r="KH4" t="s">
        <v>5</v>
      </c>
      <c r="KI4" s="1">
        <v>45692</v>
      </c>
      <c r="KJ4" t="s">
        <v>7</v>
      </c>
      <c r="KK4" s="1">
        <v>45610</v>
      </c>
      <c r="KL4" t="s">
        <v>5</v>
      </c>
      <c r="KM4" s="1">
        <v>45706</v>
      </c>
      <c r="KN4" t="s">
        <v>5</v>
      </c>
      <c r="KO4" s="1">
        <v>45706</v>
      </c>
      <c r="KP4" t="s">
        <v>7</v>
      </c>
      <c r="KQ4" s="1">
        <v>45692</v>
      </c>
      <c r="KR4" t="s">
        <v>5</v>
      </c>
      <c r="KS4" s="1">
        <v>45678</v>
      </c>
      <c r="KT4" t="s">
        <v>3</v>
      </c>
      <c r="KU4" s="1">
        <v>45645</v>
      </c>
      <c r="KV4" t="s">
        <v>1</v>
      </c>
      <c r="KW4" s="1">
        <v>45686</v>
      </c>
      <c r="KX4" t="s">
        <v>5</v>
      </c>
      <c r="KY4" s="1">
        <v>45687</v>
      </c>
      <c r="KZ4" t="s">
        <v>3</v>
      </c>
      <c r="LA4" s="1">
        <v>45692</v>
      </c>
      <c r="LB4" t="s">
        <v>7</v>
      </c>
      <c r="LC4" s="1">
        <v>45694</v>
      </c>
      <c r="LD4" t="s">
        <v>5</v>
      </c>
      <c r="LE4" s="1">
        <v>45715</v>
      </c>
      <c r="LF4" t="s">
        <v>438</v>
      </c>
      <c r="LG4" s="1">
        <v>45693</v>
      </c>
      <c r="LH4" t="s">
        <v>5</v>
      </c>
      <c r="LI4" s="1">
        <v>45602</v>
      </c>
      <c r="LJ4" t="s">
        <v>5</v>
      </c>
      <c r="LK4" s="1">
        <v>45694</v>
      </c>
      <c r="LL4" t="s">
        <v>7</v>
      </c>
      <c r="LM4" s="1">
        <v>45687</v>
      </c>
      <c r="LN4" t="s">
        <v>5</v>
      </c>
      <c r="LO4" s="1">
        <v>45693</v>
      </c>
      <c r="LP4" t="s">
        <v>3</v>
      </c>
      <c r="LQ4" s="1">
        <v>45698</v>
      </c>
      <c r="LR4" t="s">
        <v>7</v>
      </c>
      <c r="LS4" s="1">
        <v>45631</v>
      </c>
      <c r="LT4" t="s">
        <v>5</v>
      </c>
      <c r="LU4" s="1">
        <v>45602</v>
      </c>
      <c r="LV4" t="s">
        <v>9</v>
      </c>
      <c r="LW4" s="1">
        <v>45714</v>
      </c>
      <c r="LX4" t="s">
        <v>7</v>
      </c>
      <c r="LY4" s="1">
        <v>45512</v>
      </c>
      <c r="LZ4" t="s">
        <v>4</v>
      </c>
      <c r="MA4" s="1">
        <v>45688</v>
      </c>
      <c r="MB4" t="s">
        <v>5</v>
      </c>
      <c r="MC4" s="1">
        <v>45701</v>
      </c>
      <c r="MD4" t="s">
        <v>7</v>
      </c>
      <c r="ME4" s="1">
        <v>45687</v>
      </c>
      <c r="MF4" t="s">
        <v>5</v>
      </c>
      <c r="MG4" s="1">
        <v>45694</v>
      </c>
      <c r="MH4" t="s">
        <v>7</v>
      </c>
      <c r="MI4" s="1">
        <v>45715</v>
      </c>
      <c r="MJ4" t="s">
        <v>7</v>
      </c>
      <c r="MK4" s="1">
        <v>45600</v>
      </c>
      <c r="ML4" t="s">
        <v>4</v>
      </c>
      <c r="MM4" s="1">
        <v>45680</v>
      </c>
      <c r="MN4" t="s">
        <v>5</v>
      </c>
      <c r="MO4" s="1">
        <v>45645</v>
      </c>
      <c r="MP4" t="s">
        <v>1</v>
      </c>
      <c r="MQ4" s="1">
        <v>45554</v>
      </c>
      <c r="MR4" t="s">
        <v>5</v>
      </c>
      <c r="MS4" s="1">
        <v>45707</v>
      </c>
      <c r="MT4" t="s">
        <v>5</v>
      </c>
      <c r="MU4" s="1">
        <v>45686</v>
      </c>
      <c r="MV4" t="s">
        <v>5</v>
      </c>
      <c r="MW4" s="1">
        <v>45707</v>
      </c>
      <c r="MX4" t="s">
        <v>7</v>
      </c>
      <c r="MY4" s="1">
        <v>45602</v>
      </c>
      <c r="MZ4" t="s">
        <v>5</v>
      </c>
      <c r="NA4" s="1">
        <v>45701</v>
      </c>
      <c r="NB4" t="s">
        <v>7</v>
      </c>
      <c r="NC4" s="1">
        <v>45684</v>
      </c>
      <c r="ND4" t="s">
        <v>5</v>
      </c>
      <c r="NE4" s="1">
        <v>45595</v>
      </c>
      <c r="NF4" t="s">
        <v>1</v>
      </c>
      <c r="NG4" s="1">
        <v>45694</v>
      </c>
      <c r="NH4" t="s">
        <v>7</v>
      </c>
      <c r="NI4" s="1">
        <v>45688</v>
      </c>
      <c r="NJ4" t="s">
        <v>5</v>
      </c>
      <c r="NK4" s="1">
        <v>45688</v>
      </c>
      <c r="NL4" t="s">
        <v>5</v>
      </c>
      <c r="NM4" s="1">
        <v>45680</v>
      </c>
      <c r="NN4" t="s">
        <v>5</v>
      </c>
      <c r="NO4" s="1">
        <v>45694</v>
      </c>
      <c r="NP4" t="s">
        <v>5</v>
      </c>
      <c r="NQ4" s="1">
        <v>45715</v>
      </c>
      <c r="NR4" t="s">
        <v>7</v>
      </c>
      <c r="NS4" s="1">
        <v>45694</v>
      </c>
      <c r="NT4" t="s">
        <v>7</v>
      </c>
      <c r="NU4" s="1">
        <v>45701</v>
      </c>
      <c r="NV4" t="s">
        <v>5</v>
      </c>
      <c r="NW4" s="1">
        <v>45694</v>
      </c>
      <c r="NX4" t="s">
        <v>5</v>
      </c>
      <c r="NY4" s="1">
        <v>45684</v>
      </c>
      <c r="NZ4" t="s">
        <v>5</v>
      </c>
      <c r="OA4" s="1">
        <v>45699</v>
      </c>
      <c r="OB4" t="s">
        <v>5</v>
      </c>
      <c r="OC4" s="1">
        <v>45687</v>
      </c>
      <c r="OD4" t="s">
        <v>5</v>
      </c>
      <c r="OE4" s="1">
        <v>45621</v>
      </c>
      <c r="OF4" t="s">
        <v>5</v>
      </c>
      <c r="OG4" s="1">
        <v>45708</v>
      </c>
      <c r="OH4" t="s">
        <v>5</v>
      </c>
      <c r="OI4" s="1">
        <v>45679</v>
      </c>
      <c r="OJ4" t="s">
        <v>5</v>
      </c>
      <c r="OK4" s="1">
        <v>45679</v>
      </c>
      <c r="OL4" t="s">
        <v>5</v>
      </c>
      <c r="OM4" s="1">
        <v>45700</v>
      </c>
      <c r="ON4" t="s">
        <v>5</v>
      </c>
      <c r="OO4" s="1">
        <v>45686</v>
      </c>
      <c r="OP4" t="s">
        <v>5</v>
      </c>
      <c r="OQ4" s="1">
        <v>45602</v>
      </c>
      <c r="OR4" t="s">
        <v>9</v>
      </c>
      <c r="OS4" s="1">
        <v>45714</v>
      </c>
      <c r="OT4" t="s">
        <v>438</v>
      </c>
      <c r="OU4" s="1">
        <v>45687</v>
      </c>
      <c r="OV4" t="s">
        <v>5</v>
      </c>
      <c r="OW4" s="1">
        <v>45680</v>
      </c>
      <c r="OX4" t="s">
        <v>5</v>
      </c>
      <c r="OY4" s="1">
        <v>45674</v>
      </c>
      <c r="OZ4" t="s">
        <v>5</v>
      </c>
      <c r="PA4" s="1">
        <v>45715</v>
      </c>
      <c r="PB4" t="s">
        <v>7</v>
      </c>
      <c r="PC4" s="1">
        <v>45687</v>
      </c>
      <c r="PD4" t="s">
        <v>5</v>
      </c>
      <c r="PE4" s="1">
        <v>45687</v>
      </c>
      <c r="PF4" t="s">
        <v>5</v>
      </c>
      <c r="PG4" s="1">
        <v>45687</v>
      </c>
      <c r="PH4" t="s">
        <v>1</v>
      </c>
      <c r="PI4" s="1">
        <v>45714</v>
      </c>
      <c r="PJ4" t="s">
        <v>5</v>
      </c>
      <c r="PK4" s="1">
        <v>45687</v>
      </c>
      <c r="PL4" t="s">
        <v>5</v>
      </c>
      <c r="PM4" s="1">
        <v>45687</v>
      </c>
      <c r="PN4" t="s">
        <v>3</v>
      </c>
      <c r="PO4" s="1">
        <v>45595</v>
      </c>
      <c r="PP4" t="s">
        <v>9</v>
      </c>
      <c r="PQ4" s="1">
        <v>45700</v>
      </c>
      <c r="PR4" t="s">
        <v>7</v>
      </c>
      <c r="PS4" s="1">
        <v>45757</v>
      </c>
      <c r="PT4" t="s">
        <v>438</v>
      </c>
      <c r="PU4" s="1">
        <v>45693</v>
      </c>
      <c r="PV4" t="s">
        <v>5</v>
      </c>
      <c r="PW4" s="1">
        <v>45679</v>
      </c>
      <c r="PX4" t="s">
        <v>5</v>
      </c>
      <c r="PY4" s="1">
        <v>45698</v>
      </c>
      <c r="PZ4" t="s">
        <v>5</v>
      </c>
      <c r="QA4" s="1">
        <v>45644</v>
      </c>
      <c r="QB4" t="s">
        <v>1</v>
      </c>
      <c r="QC4" s="1">
        <v>45693</v>
      </c>
      <c r="QD4" t="s">
        <v>6</v>
      </c>
      <c r="QE4" s="1">
        <v>45708</v>
      </c>
      <c r="QF4" t="s">
        <v>5</v>
      </c>
      <c r="QG4" s="1">
        <v>45684</v>
      </c>
      <c r="QH4" t="s">
        <v>7</v>
      </c>
      <c r="QI4" s="1">
        <v>45708</v>
      </c>
      <c r="QJ4" t="s">
        <v>6</v>
      </c>
      <c r="QK4" s="1">
        <v>45694</v>
      </c>
      <c r="QL4" t="s">
        <v>5</v>
      </c>
      <c r="QM4" s="1">
        <v>45645</v>
      </c>
      <c r="QN4" t="s">
        <v>3</v>
      </c>
      <c r="QO4" s="1">
        <v>45701</v>
      </c>
      <c r="QP4" t="s">
        <v>5</v>
      </c>
      <c r="QQ4" s="1">
        <v>45686</v>
      </c>
      <c r="QR4" t="s">
        <v>5</v>
      </c>
      <c r="QS4" s="1">
        <v>45679</v>
      </c>
      <c r="QT4" t="s">
        <v>5</v>
      </c>
      <c r="QU4" s="1">
        <v>45693</v>
      </c>
      <c r="QV4" t="s">
        <v>5</v>
      </c>
      <c r="QW4" s="1">
        <v>45692</v>
      </c>
      <c r="QX4" t="s">
        <v>5</v>
      </c>
      <c r="QY4" s="1">
        <v>45687</v>
      </c>
      <c r="QZ4" t="s">
        <v>5</v>
      </c>
      <c r="RA4" s="1">
        <v>45603</v>
      </c>
      <c r="RB4" t="s">
        <v>1</v>
      </c>
      <c r="RC4" s="1">
        <v>45603</v>
      </c>
      <c r="RD4" t="s">
        <v>9</v>
      </c>
      <c r="RE4" s="1">
        <v>45603</v>
      </c>
      <c r="RF4" t="s">
        <v>1</v>
      </c>
      <c r="RG4" s="1">
        <v>45692</v>
      </c>
      <c r="RH4" t="s">
        <v>5</v>
      </c>
      <c r="RI4" s="1">
        <v>45687</v>
      </c>
      <c r="RJ4" t="s">
        <v>1</v>
      </c>
      <c r="RK4" s="1">
        <v>45713</v>
      </c>
      <c r="RL4" t="s">
        <v>5</v>
      </c>
      <c r="RM4" s="1">
        <v>45686</v>
      </c>
      <c r="RN4" t="s">
        <v>5</v>
      </c>
      <c r="RO4" s="1">
        <v>45602</v>
      </c>
      <c r="RP4" t="s">
        <v>9</v>
      </c>
      <c r="RQ4" s="1">
        <v>45698</v>
      </c>
      <c r="RR4" t="s">
        <v>7</v>
      </c>
      <c r="RS4" s="1">
        <v>45603</v>
      </c>
      <c r="RT4" t="s">
        <v>1</v>
      </c>
      <c r="RU4" s="1">
        <v>45602</v>
      </c>
      <c r="RV4" t="s">
        <v>9</v>
      </c>
      <c r="RW4" s="1">
        <v>45603</v>
      </c>
      <c r="RX4" t="s">
        <v>1</v>
      </c>
      <c r="RY4" s="1">
        <v>45692</v>
      </c>
      <c r="RZ4" t="s">
        <v>7</v>
      </c>
      <c r="SA4" s="1">
        <v>45729</v>
      </c>
      <c r="SB4" t="s">
        <v>5</v>
      </c>
      <c r="SC4" s="1">
        <v>45687</v>
      </c>
      <c r="SD4" t="s">
        <v>5</v>
      </c>
      <c r="SE4" s="1">
        <v>45694</v>
      </c>
      <c r="SF4" t="s">
        <v>7</v>
      </c>
      <c r="SG4" s="1">
        <v>45681</v>
      </c>
      <c r="SH4" t="s">
        <v>5</v>
      </c>
      <c r="SI4" s="1">
        <v>45694</v>
      </c>
      <c r="SJ4" t="s">
        <v>7</v>
      </c>
      <c r="SK4" s="1">
        <v>45700</v>
      </c>
      <c r="SL4" t="s">
        <v>5</v>
      </c>
      <c r="SM4" s="1">
        <v>45617</v>
      </c>
      <c r="SN4" t="s">
        <v>1</v>
      </c>
      <c r="SO4" s="1">
        <v>45722</v>
      </c>
      <c r="SP4" t="s">
        <v>438</v>
      </c>
      <c r="SQ4" s="1">
        <v>45680</v>
      </c>
      <c r="SR4" t="s">
        <v>5</v>
      </c>
      <c r="SS4" s="1">
        <v>45673</v>
      </c>
      <c r="ST4" t="s">
        <v>5</v>
      </c>
      <c r="SU4" s="1">
        <v>45692</v>
      </c>
      <c r="SV4" t="s">
        <v>5</v>
      </c>
      <c r="SW4" s="1">
        <v>45603</v>
      </c>
      <c r="SX4" t="s">
        <v>5</v>
      </c>
      <c r="SY4" s="1">
        <v>45687</v>
      </c>
      <c r="SZ4" t="s">
        <v>5</v>
      </c>
      <c r="TA4" s="1">
        <v>45600</v>
      </c>
      <c r="TB4" t="s">
        <v>4</v>
      </c>
      <c r="TC4" s="1">
        <v>45708</v>
      </c>
      <c r="TD4" t="s">
        <v>5</v>
      </c>
      <c r="TE4" s="1">
        <v>45695</v>
      </c>
      <c r="TF4" t="s">
        <v>5</v>
      </c>
      <c r="TG4" s="1">
        <v>45699</v>
      </c>
      <c r="TH4" t="s">
        <v>7</v>
      </c>
      <c r="TI4" s="1">
        <v>45680</v>
      </c>
      <c r="TJ4" t="s">
        <v>5</v>
      </c>
      <c r="TK4" s="1">
        <v>45699</v>
      </c>
      <c r="TL4" t="s">
        <v>7</v>
      </c>
      <c r="TM4" s="1">
        <v>45686</v>
      </c>
      <c r="TN4" t="s">
        <v>7</v>
      </c>
      <c r="TO4" s="1">
        <v>45603</v>
      </c>
      <c r="TP4" t="s">
        <v>5</v>
      </c>
      <c r="TQ4" s="1">
        <v>45714</v>
      </c>
      <c r="TR4" t="s">
        <v>5</v>
      </c>
      <c r="TS4" s="1">
        <v>45685</v>
      </c>
      <c r="TT4" t="s">
        <v>5</v>
      </c>
      <c r="TU4" s="1">
        <v>45673</v>
      </c>
      <c r="TV4" t="s">
        <v>5</v>
      </c>
      <c r="TW4" s="1">
        <v>45687</v>
      </c>
      <c r="TX4" t="s">
        <v>7</v>
      </c>
      <c r="TY4" s="1">
        <v>45685</v>
      </c>
      <c r="TZ4" t="s">
        <v>5</v>
      </c>
      <c r="UA4" s="1">
        <v>45694</v>
      </c>
      <c r="UB4" t="s">
        <v>6</v>
      </c>
      <c r="UC4" s="1">
        <v>45714</v>
      </c>
      <c r="UD4" t="s">
        <v>438</v>
      </c>
      <c r="UE4" s="1">
        <v>45692</v>
      </c>
      <c r="UF4" t="s">
        <v>7</v>
      </c>
      <c r="UG4" s="1">
        <v>45693</v>
      </c>
      <c r="UH4" t="s">
        <v>6</v>
      </c>
      <c r="UI4" s="1">
        <v>45708</v>
      </c>
      <c r="UJ4" t="s">
        <v>5</v>
      </c>
      <c r="UK4" s="1">
        <v>45672</v>
      </c>
      <c r="UL4" t="s">
        <v>5</v>
      </c>
      <c r="UM4" s="1">
        <v>45692</v>
      </c>
      <c r="UN4" t="s">
        <v>5</v>
      </c>
      <c r="UO4" s="1">
        <v>45701</v>
      </c>
      <c r="UP4" t="s">
        <v>5</v>
      </c>
      <c r="UQ4" s="1">
        <v>45600</v>
      </c>
      <c r="UR4" t="s">
        <v>9</v>
      </c>
      <c r="US4" s="1">
        <v>45706</v>
      </c>
      <c r="UT4" t="s">
        <v>5</v>
      </c>
      <c r="UU4" s="1">
        <v>45498</v>
      </c>
      <c r="UV4" t="s">
        <v>4</v>
      </c>
      <c r="UW4" s="1">
        <v>45635</v>
      </c>
      <c r="UX4" t="s">
        <v>1</v>
      </c>
      <c r="UY4" s="1">
        <v>45714</v>
      </c>
      <c r="UZ4" t="s">
        <v>7</v>
      </c>
      <c r="VA4" s="1">
        <v>45701</v>
      </c>
      <c r="VB4" t="s">
        <v>5</v>
      </c>
      <c r="VC4" s="1">
        <v>45708</v>
      </c>
      <c r="VD4" t="s">
        <v>438</v>
      </c>
      <c r="VE4" s="1">
        <v>45694</v>
      </c>
      <c r="VF4" t="s">
        <v>5</v>
      </c>
      <c r="VG4" s="1">
        <v>45700</v>
      </c>
      <c r="VH4" t="s">
        <v>7</v>
      </c>
      <c r="VI4" s="1">
        <v>45594</v>
      </c>
      <c r="VJ4" t="s">
        <v>1</v>
      </c>
      <c r="VK4" s="1">
        <v>45679</v>
      </c>
      <c r="VL4" t="s">
        <v>1</v>
      </c>
      <c r="VM4" s="1">
        <v>45692</v>
      </c>
      <c r="VN4" t="s">
        <v>5</v>
      </c>
      <c r="VO4" s="1">
        <v>45686</v>
      </c>
      <c r="VP4" t="s">
        <v>1</v>
      </c>
      <c r="VQ4" s="1">
        <v>45685</v>
      </c>
      <c r="VR4" t="s">
        <v>5</v>
      </c>
      <c r="VS4" s="1">
        <v>45688</v>
      </c>
      <c r="VT4" t="s">
        <v>5</v>
      </c>
      <c r="VU4" s="1">
        <v>45685</v>
      </c>
      <c r="VV4" t="s">
        <v>1</v>
      </c>
      <c r="VW4" s="1">
        <v>45713</v>
      </c>
      <c r="VX4" t="s">
        <v>5</v>
      </c>
      <c r="VY4" s="1">
        <v>45695</v>
      </c>
      <c r="VZ4" t="s">
        <v>6</v>
      </c>
      <c r="WA4" s="1">
        <v>45722</v>
      </c>
      <c r="WB4" t="s">
        <v>438</v>
      </c>
      <c r="WC4" s="1">
        <v>45694</v>
      </c>
      <c r="WD4" t="s">
        <v>7</v>
      </c>
      <c r="WE4" s="1">
        <v>45603</v>
      </c>
      <c r="WF4" t="s">
        <v>9</v>
      </c>
      <c r="WG4" s="1">
        <v>45714</v>
      </c>
      <c r="WH4" t="s">
        <v>5</v>
      </c>
      <c r="WI4" s="1">
        <v>45706</v>
      </c>
      <c r="WJ4" t="s">
        <v>5</v>
      </c>
      <c r="WK4" s="1">
        <v>45679</v>
      </c>
      <c r="WL4" t="s">
        <v>7</v>
      </c>
      <c r="WM4" s="1">
        <v>45684</v>
      </c>
      <c r="WN4" t="s">
        <v>7</v>
      </c>
      <c r="WO4" s="1">
        <v>45713</v>
      </c>
      <c r="WP4" t="s">
        <v>7</v>
      </c>
      <c r="WQ4" s="1">
        <v>45674</v>
      </c>
      <c r="WR4" t="s">
        <v>5</v>
      </c>
      <c r="WS4" s="1">
        <v>45693</v>
      </c>
      <c r="WT4" t="s">
        <v>5</v>
      </c>
      <c r="WU4" s="1">
        <v>45699</v>
      </c>
      <c r="WV4" t="s">
        <v>5</v>
      </c>
      <c r="WW4" s="1">
        <v>45603</v>
      </c>
      <c r="WX4" t="s">
        <v>9</v>
      </c>
      <c r="WY4" s="1">
        <v>45673</v>
      </c>
      <c r="WZ4" t="s">
        <v>5</v>
      </c>
      <c r="XA4" s="1">
        <v>45694</v>
      </c>
      <c r="XB4" t="s">
        <v>5</v>
      </c>
      <c r="XC4" s="1">
        <v>45673</v>
      </c>
      <c r="XD4" t="s">
        <v>5</v>
      </c>
      <c r="XE4" s="1">
        <v>45694</v>
      </c>
      <c r="XF4" t="s">
        <v>7</v>
      </c>
      <c r="XG4" s="1">
        <v>45674</v>
      </c>
      <c r="XH4" t="s">
        <v>5</v>
      </c>
      <c r="XI4" s="1">
        <v>45701</v>
      </c>
      <c r="XJ4" t="s">
        <v>5</v>
      </c>
      <c r="XK4" s="1">
        <v>45602</v>
      </c>
      <c r="XL4" t="s">
        <v>5</v>
      </c>
      <c r="XM4" s="1">
        <v>45694</v>
      </c>
      <c r="XN4" t="s">
        <v>5</v>
      </c>
      <c r="XO4" s="1">
        <v>45708</v>
      </c>
      <c r="XP4" t="s">
        <v>7</v>
      </c>
      <c r="XQ4" s="1">
        <v>45610</v>
      </c>
      <c r="XR4" t="s">
        <v>5</v>
      </c>
      <c r="XS4" s="1">
        <v>45615</v>
      </c>
      <c r="XT4" t="s">
        <v>7</v>
      </c>
      <c r="XU4" s="1">
        <v>45692</v>
      </c>
      <c r="XV4" t="s">
        <v>5</v>
      </c>
      <c r="XW4" s="1">
        <v>45700</v>
      </c>
      <c r="XX4" t="s">
        <v>5</v>
      </c>
      <c r="XY4" s="1">
        <v>45681</v>
      </c>
      <c r="XZ4" t="s">
        <v>5</v>
      </c>
      <c r="YA4" s="1">
        <v>45687</v>
      </c>
      <c r="YB4" t="s">
        <v>5</v>
      </c>
      <c r="YC4" s="1">
        <v>45708</v>
      </c>
      <c r="YD4" t="s">
        <v>7</v>
      </c>
      <c r="YE4" s="1">
        <v>45674</v>
      </c>
      <c r="YF4" t="s">
        <v>5</v>
      </c>
      <c r="YG4" s="1">
        <v>45693</v>
      </c>
      <c r="YH4" t="s">
        <v>5</v>
      </c>
      <c r="YI4" s="1">
        <v>45714</v>
      </c>
      <c r="YJ4" t="s">
        <v>438</v>
      </c>
      <c r="YK4" s="1">
        <v>45686</v>
      </c>
      <c r="YL4" t="s">
        <v>5</v>
      </c>
      <c r="YM4" s="1">
        <v>45692</v>
      </c>
      <c r="YN4" t="s">
        <v>1</v>
      </c>
      <c r="YO4" s="1">
        <v>45700</v>
      </c>
      <c r="YP4" t="s">
        <v>5</v>
      </c>
      <c r="YQ4" s="1">
        <v>45694</v>
      </c>
      <c r="YR4" t="s">
        <v>5</v>
      </c>
      <c r="YS4" s="1">
        <v>45684</v>
      </c>
      <c r="YT4" t="s">
        <v>5</v>
      </c>
      <c r="YU4" s="1">
        <v>45713</v>
      </c>
      <c r="YV4" t="s">
        <v>5</v>
      </c>
      <c r="YW4" s="1">
        <v>45693</v>
      </c>
      <c r="YX4" t="s">
        <v>5</v>
      </c>
      <c r="YY4" s="1">
        <v>45699</v>
      </c>
      <c r="YZ4" t="s">
        <v>5</v>
      </c>
      <c r="ZA4" s="1">
        <v>45637</v>
      </c>
      <c r="ZB4" t="s">
        <v>5</v>
      </c>
      <c r="ZC4" s="1">
        <v>45687</v>
      </c>
      <c r="ZD4" t="s">
        <v>5</v>
      </c>
      <c r="ZE4" s="1">
        <v>45700</v>
      </c>
      <c r="ZF4" t="s">
        <v>5</v>
      </c>
      <c r="ZG4" s="1">
        <v>45687</v>
      </c>
      <c r="ZH4" t="s">
        <v>5</v>
      </c>
      <c r="ZI4" s="1">
        <v>45685</v>
      </c>
      <c r="ZJ4" t="s">
        <v>5</v>
      </c>
      <c r="ZK4" s="1">
        <v>45637</v>
      </c>
      <c r="ZL4" t="s">
        <v>7</v>
      </c>
      <c r="ZM4" s="1">
        <v>45700</v>
      </c>
      <c r="ZN4" t="s">
        <v>5</v>
      </c>
      <c r="ZO4" s="1">
        <v>45695</v>
      </c>
      <c r="ZP4" t="s">
        <v>5</v>
      </c>
      <c r="ZQ4" s="1">
        <v>45692</v>
      </c>
      <c r="ZR4" t="s">
        <v>2</v>
      </c>
      <c r="ZS4" s="1">
        <v>45700</v>
      </c>
      <c r="ZT4" t="s">
        <v>5</v>
      </c>
      <c r="ZU4" s="1">
        <v>45687</v>
      </c>
      <c r="ZV4" t="s">
        <v>5</v>
      </c>
      <c r="ZW4" s="1">
        <v>45686</v>
      </c>
      <c r="ZX4" t="s">
        <v>5</v>
      </c>
      <c r="ZY4" s="1">
        <v>45603</v>
      </c>
      <c r="ZZ4" t="s">
        <v>9</v>
      </c>
      <c r="AAA4" s="1">
        <v>45685</v>
      </c>
      <c r="AAB4" t="s">
        <v>5</v>
      </c>
      <c r="AAC4" s="1">
        <v>45686</v>
      </c>
      <c r="AAD4" t="s">
        <v>3</v>
      </c>
      <c r="AAE4" s="1">
        <v>45524</v>
      </c>
      <c r="AAF4" t="s">
        <v>5</v>
      </c>
      <c r="AAG4" s="1">
        <v>45681</v>
      </c>
      <c r="AAH4" t="s">
        <v>5</v>
      </c>
      <c r="AAI4" s="1">
        <v>45601</v>
      </c>
      <c r="AAJ4" t="s">
        <v>4</v>
      </c>
      <c r="AAK4" s="1">
        <v>45600</v>
      </c>
      <c r="AAL4" t="s">
        <v>9</v>
      </c>
      <c r="AAM4" s="1">
        <v>45688</v>
      </c>
      <c r="AAN4" t="s">
        <v>5</v>
      </c>
      <c r="AAO4" s="1">
        <v>45630</v>
      </c>
      <c r="AAP4" t="s">
        <v>5</v>
      </c>
      <c r="AAQ4" s="1">
        <v>45692</v>
      </c>
      <c r="AAR4" t="s">
        <v>5</v>
      </c>
      <c r="AAS4" s="1">
        <v>45510</v>
      </c>
      <c r="AAT4" t="s">
        <v>4</v>
      </c>
      <c r="AAU4" s="1">
        <v>45693</v>
      </c>
      <c r="AAV4" t="s">
        <v>5</v>
      </c>
      <c r="AAW4" s="1">
        <v>45692</v>
      </c>
      <c r="AAX4" t="s">
        <v>7</v>
      </c>
      <c r="AAY4" s="1">
        <v>45699</v>
      </c>
      <c r="AAZ4" t="s">
        <v>6</v>
      </c>
      <c r="ABA4" s="1">
        <v>45692</v>
      </c>
      <c r="ABB4" t="s">
        <v>5</v>
      </c>
      <c r="ABC4" s="1">
        <v>45603</v>
      </c>
      <c r="ABD4" t="s">
        <v>3</v>
      </c>
      <c r="ABE4" s="1">
        <v>45672</v>
      </c>
      <c r="ABF4" t="s">
        <v>5</v>
      </c>
      <c r="ABG4" s="1">
        <v>45693</v>
      </c>
      <c r="ABH4" t="s">
        <v>5</v>
      </c>
      <c r="ABI4" s="1">
        <v>45608</v>
      </c>
      <c r="ABJ4" t="s">
        <v>5</v>
      </c>
      <c r="ABK4" s="1">
        <v>45701</v>
      </c>
      <c r="ABL4" t="s">
        <v>7</v>
      </c>
      <c r="ABM4" s="1">
        <v>45699</v>
      </c>
      <c r="ABN4" t="s">
        <v>5</v>
      </c>
      <c r="ABO4" s="1">
        <v>45713</v>
      </c>
      <c r="ABP4" t="s">
        <v>5</v>
      </c>
      <c r="ABQ4" s="1">
        <v>45698</v>
      </c>
      <c r="ABR4" t="s">
        <v>5</v>
      </c>
      <c r="ABS4" s="1">
        <v>45708</v>
      </c>
      <c r="ABT4" t="s">
        <v>7</v>
      </c>
      <c r="ABU4" s="1">
        <v>45706</v>
      </c>
      <c r="ABV4" t="s">
        <v>5</v>
      </c>
      <c r="ABW4" s="1">
        <v>45673</v>
      </c>
      <c r="ABX4" t="s">
        <v>5</v>
      </c>
      <c r="ABY4" s="1">
        <v>45693</v>
      </c>
      <c r="ABZ4" t="s">
        <v>5</v>
      </c>
      <c r="ACA4" s="1">
        <v>45687</v>
      </c>
      <c r="ACB4" t="s">
        <v>5</v>
      </c>
      <c r="ACC4" s="1">
        <v>45692</v>
      </c>
      <c r="ACD4" t="s">
        <v>5</v>
      </c>
      <c r="ACE4" s="1">
        <v>45686</v>
      </c>
      <c r="ACF4" t="s">
        <v>5</v>
      </c>
      <c r="ACG4" s="1">
        <v>45776</v>
      </c>
      <c r="ACH4" t="s">
        <v>438</v>
      </c>
      <c r="ACI4" s="1">
        <v>45729</v>
      </c>
      <c r="ACJ4" t="s">
        <v>438</v>
      </c>
      <c r="ACK4" s="1">
        <v>45720</v>
      </c>
      <c r="ACL4" t="s">
        <v>438</v>
      </c>
      <c r="ACM4" s="1">
        <v>45713</v>
      </c>
      <c r="ACN4" t="s">
        <v>7</v>
      </c>
      <c r="ACO4" s="1">
        <v>45692</v>
      </c>
      <c r="ACP4" t="s">
        <v>7</v>
      </c>
      <c r="ACQ4" s="1">
        <v>45679</v>
      </c>
      <c r="ACR4" t="s">
        <v>5</v>
      </c>
      <c r="ACS4" s="1">
        <v>45603</v>
      </c>
      <c r="ACT4" t="s">
        <v>3</v>
      </c>
      <c r="ACU4" s="1">
        <v>45715</v>
      </c>
      <c r="ACV4" t="s">
        <v>7</v>
      </c>
      <c r="ACW4" s="1">
        <v>45712</v>
      </c>
      <c r="ACX4" t="s">
        <v>7</v>
      </c>
      <c r="ACY4" s="1">
        <v>45706</v>
      </c>
      <c r="ACZ4" t="s">
        <v>7</v>
      </c>
      <c r="ADA4" s="1">
        <v>45687</v>
      </c>
      <c r="ADB4" t="s">
        <v>5</v>
      </c>
      <c r="ADC4" s="1">
        <v>45688</v>
      </c>
      <c r="ADD4" t="s">
        <v>5</v>
      </c>
      <c r="ADE4" s="1">
        <v>45686</v>
      </c>
      <c r="ADF4" t="s">
        <v>7</v>
      </c>
      <c r="ADG4" s="1">
        <v>45700</v>
      </c>
      <c r="ADH4" t="s">
        <v>7</v>
      </c>
      <c r="ADI4" s="1">
        <v>45644</v>
      </c>
      <c r="ADJ4" t="s">
        <v>5</v>
      </c>
      <c r="ADK4" s="1">
        <v>45694</v>
      </c>
      <c r="ADL4" t="s">
        <v>7</v>
      </c>
      <c r="ADM4" s="1">
        <v>45687</v>
      </c>
      <c r="ADN4" t="s">
        <v>5</v>
      </c>
      <c r="ADO4" s="1">
        <v>45631</v>
      </c>
      <c r="ADP4" t="s">
        <v>440</v>
      </c>
      <c r="ADQ4" s="1">
        <v>45687</v>
      </c>
      <c r="ADR4" t="s">
        <v>1</v>
      </c>
      <c r="ADS4" s="1">
        <v>45692</v>
      </c>
      <c r="ADT4" t="s">
        <v>7</v>
      </c>
      <c r="ADU4" s="1">
        <v>45708</v>
      </c>
      <c r="ADV4" t="s">
        <v>7</v>
      </c>
      <c r="ADW4" s="1">
        <v>45714</v>
      </c>
      <c r="ADX4" t="s">
        <v>7</v>
      </c>
      <c r="ADY4" s="1">
        <v>45691</v>
      </c>
      <c r="ADZ4" t="s">
        <v>5</v>
      </c>
      <c r="AEA4" s="1">
        <v>45701</v>
      </c>
      <c r="AEB4" t="s">
        <v>5</v>
      </c>
      <c r="AEC4" s="1">
        <v>45693</v>
      </c>
      <c r="AED4" t="s">
        <v>5</v>
      </c>
      <c r="AEE4" s="1">
        <v>45708</v>
      </c>
      <c r="AEF4" t="s">
        <v>7</v>
      </c>
      <c r="AEG4" s="1">
        <v>45715</v>
      </c>
      <c r="AEH4" t="s">
        <v>7</v>
      </c>
      <c r="AEI4" s="1">
        <v>45688</v>
      </c>
      <c r="AEJ4" t="s">
        <v>3</v>
      </c>
      <c r="AEK4" s="1">
        <v>45638</v>
      </c>
      <c r="AEL4" t="s">
        <v>5</v>
      </c>
      <c r="AEM4" s="1">
        <v>45688</v>
      </c>
      <c r="AEN4" t="s">
        <v>5</v>
      </c>
      <c r="AEO4" s="1">
        <v>45701</v>
      </c>
      <c r="AEP4" t="s">
        <v>7</v>
      </c>
      <c r="AEQ4" s="1">
        <v>45602</v>
      </c>
      <c r="AER4" t="s">
        <v>5</v>
      </c>
      <c r="AES4" s="1">
        <v>45510</v>
      </c>
      <c r="AET4" t="s">
        <v>5</v>
      </c>
      <c r="AEU4" s="1">
        <v>45712</v>
      </c>
      <c r="AEV4" t="s">
        <v>7</v>
      </c>
      <c r="AEW4" s="1">
        <v>45708</v>
      </c>
      <c r="AEX4" t="s">
        <v>7</v>
      </c>
      <c r="AEY4" s="1">
        <v>45680</v>
      </c>
      <c r="AEZ4" t="s">
        <v>5</v>
      </c>
      <c r="AFA4" s="1">
        <v>45679</v>
      </c>
      <c r="AFB4" t="s">
        <v>5</v>
      </c>
      <c r="AFC4" s="1">
        <v>45701</v>
      </c>
      <c r="AFD4" t="s">
        <v>5</v>
      </c>
      <c r="AFE4" s="1">
        <v>45645</v>
      </c>
      <c r="AFF4" t="s">
        <v>1</v>
      </c>
      <c r="AFG4" s="1">
        <v>45595</v>
      </c>
      <c r="AFH4" t="s">
        <v>9</v>
      </c>
      <c r="AFI4" s="1">
        <v>45713</v>
      </c>
      <c r="AFJ4" t="s">
        <v>438</v>
      </c>
      <c r="AFK4" s="1">
        <v>45706</v>
      </c>
      <c r="AFL4" t="s">
        <v>7</v>
      </c>
      <c r="AFM4" s="1">
        <v>45678</v>
      </c>
      <c r="AFN4" t="s">
        <v>5</v>
      </c>
      <c r="AFO4" s="1">
        <v>45693</v>
      </c>
      <c r="AFP4" t="s">
        <v>6</v>
      </c>
      <c r="AFQ4" s="1">
        <v>45700</v>
      </c>
      <c r="AFR4" t="s">
        <v>5</v>
      </c>
      <c r="AFS4" s="1">
        <v>45645</v>
      </c>
      <c r="AFT4" t="s">
        <v>1</v>
      </c>
      <c r="AFU4" s="1">
        <v>45631</v>
      </c>
      <c r="AFV4" t="s">
        <v>5</v>
      </c>
      <c r="AFW4" s="1">
        <v>45714</v>
      </c>
      <c r="AFX4" t="s">
        <v>7</v>
      </c>
      <c r="AFY4" s="1">
        <v>45700</v>
      </c>
      <c r="AFZ4" t="s">
        <v>5</v>
      </c>
      <c r="AGA4" s="1">
        <v>45593</v>
      </c>
      <c r="AGB4" t="s">
        <v>9</v>
      </c>
      <c r="AGC4" s="1">
        <v>45602</v>
      </c>
      <c r="AGD4" t="s">
        <v>7</v>
      </c>
      <c r="AGE4" s="1">
        <v>45674</v>
      </c>
      <c r="AGF4" t="s">
        <v>5</v>
      </c>
      <c r="AGG4" s="1">
        <v>45685</v>
      </c>
      <c r="AGH4" t="s">
        <v>5</v>
      </c>
      <c r="AGI4" s="1">
        <v>45678</v>
      </c>
      <c r="AGJ4" t="s">
        <v>1</v>
      </c>
      <c r="AGK4" s="1">
        <v>45706</v>
      </c>
      <c r="AGL4" t="s">
        <v>7</v>
      </c>
      <c r="AGM4" s="1">
        <v>45680</v>
      </c>
      <c r="AGN4" t="s">
        <v>5</v>
      </c>
      <c r="AGO4" s="1">
        <v>45602</v>
      </c>
      <c r="AGP4" t="s">
        <v>1</v>
      </c>
      <c r="AGQ4" s="1">
        <v>45622</v>
      </c>
      <c r="AGR4" t="s">
        <v>5</v>
      </c>
      <c r="AGS4" s="1">
        <v>45679</v>
      </c>
      <c r="AGT4" t="s">
        <v>5</v>
      </c>
      <c r="AGU4" s="1">
        <v>45698</v>
      </c>
      <c r="AGV4" t="s">
        <v>5</v>
      </c>
      <c r="AGW4" s="1">
        <v>45603</v>
      </c>
      <c r="AGX4" t="s">
        <v>9</v>
      </c>
      <c r="AGY4" s="1">
        <v>45687</v>
      </c>
      <c r="AGZ4" t="s">
        <v>5</v>
      </c>
      <c r="AHA4" s="1">
        <v>45685</v>
      </c>
      <c r="AHB4" t="s">
        <v>5</v>
      </c>
      <c r="AHC4" s="1">
        <v>45688</v>
      </c>
      <c r="AHD4" t="s">
        <v>5</v>
      </c>
      <c r="AHE4" s="1">
        <v>45714</v>
      </c>
      <c r="AHF4" t="s">
        <v>438</v>
      </c>
      <c r="AHG4" s="1">
        <v>45622</v>
      </c>
      <c r="AHH4" t="s">
        <v>5</v>
      </c>
      <c r="AHI4" s="1">
        <v>45687</v>
      </c>
      <c r="AHJ4" t="s">
        <v>5</v>
      </c>
      <c r="AHK4" s="1">
        <v>45713</v>
      </c>
      <c r="AHL4" t="s">
        <v>7</v>
      </c>
      <c r="AHM4" s="1">
        <v>45701</v>
      </c>
      <c r="AHN4" t="s">
        <v>5</v>
      </c>
      <c r="AHO4" s="1">
        <v>45694</v>
      </c>
      <c r="AHP4" t="s">
        <v>5</v>
      </c>
      <c r="AHQ4" s="1">
        <v>45609</v>
      </c>
      <c r="AHR4" t="s">
        <v>3</v>
      </c>
      <c r="AHU4" s="1">
        <v>45686</v>
      </c>
      <c r="AHV4" t="s">
        <v>5</v>
      </c>
      <c r="AHW4" s="1">
        <v>45699</v>
      </c>
      <c r="AHX4" t="s">
        <v>5</v>
      </c>
      <c r="AHY4" s="1">
        <v>45694</v>
      </c>
      <c r="AHZ4" t="s">
        <v>5</v>
      </c>
      <c r="AIA4" s="1">
        <v>45694</v>
      </c>
      <c r="AIB4" t="s">
        <v>5</v>
      </c>
      <c r="AIC4" s="1">
        <v>45756</v>
      </c>
      <c r="AID4" t="s">
        <v>438</v>
      </c>
      <c r="AIE4" s="1">
        <v>45602</v>
      </c>
      <c r="AIF4" t="s">
        <v>8</v>
      </c>
      <c r="AIG4" s="1">
        <v>45679</v>
      </c>
      <c r="AIH4" t="s">
        <v>5</v>
      </c>
      <c r="AII4" s="1">
        <v>45678</v>
      </c>
      <c r="AIJ4" t="s">
        <v>5</v>
      </c>
      <c r="AIK4" s="1">
        <v>45673</v>
      </c>
      <c r="AIL4" t="s">
        <v>5</v>
      </c>
      <c r="AIM4" s="1">
        <v>45693</v>
      </c>
      <c r="AIN4" t="s">
        <v>5</v>
      </c>
      <c r="AIO4" s="1">
        <v>45698</v>
      </c>
      <c r="AIP4" t="s">
        <v>7</v>
      </c>
      <c r="AIQ4" s="1">
        <v>45615</v>
      </c>
      <c r="AIR4" t="s">
        <v>5</v>
      </c>
      <c r="AIS4" s="1">
        <v>45699</v>
      </c>
      <c r="AIT4" t="s">
        <v>5</v>
      </c>
      <c r="AIU4" s="1">
        <v>45693</v>
      </c>
      <c r="AIV4" t="s">
        <v>5</v>
      </c>
      <c r="AIW4" s="1">
        <v>45686</v>
      </c>
      <c r="AIX4" t="s">
        <v>5</v>
      </c>
      <c r="AIY4" s="1">
        <v>45630</v>
      </c>
      <c r="AIZ4" t="s">
        <v>5</v>
      </c>
      <c r="AJA4" s="1">
        <v>45685</v>
      </c>
      <c r="AJB4" t="s">
        <v>5</v>
      </c>
      <c r="AJC4" s="1">
        <v>45695</v>
      </c>
      <c r="AJD4" t="s">
        <v>5</v>
      </c>
      <c r="AJE4" s="1">
        <v>45687</v>
      </c>
      <c r="AJF4" t="s">
        <v>5</v>
      </c>
      <c r="AJG4" s="1">
        <v>45742</v>
      </c>
      <c r="AJH4" t="s">
        <v>438</v>
      </c>
      <c r="AJI4" s="1">
        <v>45646</v>
      </c>
      <c r="AJJ4" t="s">
        <v>5</v>
      </c>
      <c r="AJK4" s="1">
        <v>45680</v>
      </c>
      <c r="AJL4" t="s">
        <v>5</v>
      </c>
      <c r="AJM4" s="1">
        <v>45694</v>
      </c>
      <c r="AJN4" t="s">
        <v>5</v>
      </c>
      <c r="AJO4" s="1">
        <v>45539</v>
      </c>
      <c r="AJP4" t="s">
        <v>5</v>
      </c>
      <c r="AJQ4" s="1">
        <v>45713</v>
      </c>
      <c r="AJR4" t="s">
        <v>7</v>
      </c>
      <c r="AJS4" s="1">
        <v>45712</v>
      </c>
      <c r="AJT4" t="s">
        <v>5</v>
      </c>
      <c r="AJU4" s="1">
        <v>45692</v>
      </c>
      <c r="AJV4" t="s">
        <v>7</v>
      </c>
      <c r="AJW4" s="1">
        <v>45715</v>
      </c>
      <c r="AJX4" t="s">
        <v>5</v>
      </c>
      <c r="AJY4" s="1">
        <v>45701</v>
      </c>
      <c r="AJZ4" t="s">
        <v>7</v>
      </c>
      <c r="AKA4" s="1">
        <v>45699</v>
      </c>
      <c r="AKB4" t="s">
        <v>7</v>
      </c>
      <c r="AKC4" s="1">
        <v>45692</v>
      </c>
      <c r="AKD4" t="s">
        <v>5</v>
      </c>
      <c r="AKE4" s="1">
        <v>45673</v>
      </c>
      <c r="AKF4" t="s">
        <v>5</v>
      </c>
      <c r="AKG4" s="1">
        <v>45686</v>
      </c>
      <c r="AKH4" t="s">
        <v>5</v>
      </c>
      <c r="AKI4" s="1">
        <v>45678</v>
      </c>
      <c r="AKJ4" t="s">
        <v>5</v>
      </c>
      <c r="AKK4" s="1">
        <v>45700</v>
      </c>
      <c r="AKL4" t="s">
        <v>7</v>
      </c>
      <c r="AKM4" s="1">
        <v>45701</v>
      </c>
      <c r="AKN4" t="s">
        <v>5</v>
      </c>
      <c r="AKO4" s="1">
        <v>45729</v>
      </c>
      <c r="AKP4" t="s">
        <v>438</v>
      </c>
      <c r="AKQ4" s="1">
        <v>45629</v>
      </c>
      <c r="AKR4" t="s">
        <v>3</v>
      </c>
      <c r="AKS4" s="1">
        <v>45692</v>
      </c>
      <c r="AKT4" t="s">
        <v>5</v>
      </c>
      <c r="AKU4" s="1">
        <v>45720</v>
      </c>
      <c r="AKV4" t="s">
        <v>438</v>
      </c>
      <c r="AKW4" s="1">
        <v>45617</v>
      </c>
      <c r="AKX4" t="s">
        <v>3</v>
      </c>
      <c r="AKY4" s="1">
        <v>45679</v>
      </c>
      <c r="AKZ4" t="s">
        <v>3</v>
      </c>
      <c r="ALA4" s="1">
        <v>45699</v>
      </c>
      <c r="ALB4" t="s">
        <v>7</v>
      </c>
      <c r="ALC4" s="1">
        <v>45700</v>
      </c>
      <c r="ALD4" t="s">
        <v>5</v>
      </c>
      <c r="ALE4" s="1">
        <v>45674</v>
      </c>
      <c r="ALF4" t="s">
        <v>5</v>
      </c>
      <c r="ALG4" s="1">
        <v>45686</v>
      </c>
      <c r="ALH4" t="s">
        <v>1</v>
      </c>
      <c r="ALI4" s="1">
        <v>45702</v>
      </c>
      <c r="ALJ4" t="s">
        <v>7</v>
      </c>
      <c r="ALK4" s="1">
        <v>45686</v>
      </c>
      <c r="ALL4" t="s">
        <v>7</v>
      </c>
      <c r="ALM4" s="1">
        <v>45685</v>
      </c>
      <c r="ALN4" t="s">
        <v>3</v>
      </c>
      <c r="ALO4" s="1">
        <v>45679</v>
      </c>
      <c r="ALP4" t="s">
        <v>7</v>
      </c>
      <c r="ALQ4" s="1">
        <v>45602</v>
      </c>
      <c r="ALR4" t="s">
        <v>9</v>
      </c>
      <c r="ALS4" s="1">
        <v>45511</v>
      </c>
      <c r="ALT4" t="s">
        <v>5</v>
      </c>
      <c r="ALU4" s="1">
        <v>45672</v>
      </c>
      <c r="ALV4" t="s">
        <v>5</v>
      </c>
      <c r="ALW4" s="1">
        <v>45667</v>
      </c>
      <c r="ALX4" t="s">
        <v>5</v>
      </c>
      <c r="ALY4" s="1">
        <v>45700</v>
      </c>
      <c r="ALZ4" t="s">
        <v>7</v>
      </c>
      <c r="AMA4" s="1">
        <v>45593</v>
      </c>
      <c r="AMB4" t="s">
        <v>1</v>
      </c>
      <c r="AMC4" s="1">
        <v>45698</v>
      </c>
      <c r="AMD4" t="s">
        <v>7</v>
      </c>
      <c r="AME4" s="1">
        <v>45688</v>
      </c>
      <c r="AMF4" t="s">
        <v>5</v>
      </c>
      <c r="AMG4" s="1">
        <v>45699</v>
      </c>
      <c r="AMH4" t="s">
        <v>5</v>
      </c>
      <c r="AMI4" s="1">
        <v>45701</v>
      </c>
      <c r="AMJ4" t="s">
        <v>7</v>
      </c>
      <c r="AMK4" s="1">
        <v>45686</v>
      </c>
      <c r="AML4" t="s">
        <v>5</v>
      </c>
      <c r="AMM4" s="1">
        <v>45701</v>
      </c>
      <c r="AMN4" t="s">
        <v>5</v>
      </c>
      <c r="AMO4" s="1">
        <v>45615</v>
      </c>
      <c r="AMP4" t="s">
        <v>1</v>
      </c>
      <c r="AMQ4" s="1">
        <v>45692</v>
      </c>
      <c r="AMR4" t="s">
        <v>5</v>
      </c>
      <c r="AMS4" s="1">
        <v>45686</v>
      </c>
      <c r="AMT4" t="s">
        <v>5</v>
      </c>
      <c r="AMU4" s="1">
        <v>45685</v>
      </c>
      <c r="AMV4" t="s">
        <v>5</v>
      </c>
      <c r="AMW4" s="1">
        <v>45700</v>
      </c>
      <c r="AMX4" t="s">
        <v>7</v>
      </c>
      <c r="AMY4" s="1">
        <v>45645</v>
      </c>
      <c r="AMZ4" t="s">
        <v>1</v>
      </c>
    </row>
    <row r="5" spans="1:1040" x14ac:dyDescent="0.2">
      <c r="A5" s="1">
        <v>45512</v>
      </c>
      <c r="B5" t="s">
        <v>11</v>
      </c>
      <c r="C5" s="1">
        <v>45532</v>
      </c>
      <c r="D5" t="s">
        <v>2</v>
      </c>
      <c r="E5" s="1">
        <v>45603</v>
      </c>
      <c r="F5" t="s">
        <v>4</v>
      </c>
      <c r="G5" s="1">
        <v>45712</v>
      </c>
      <c r="H5" t="s">
        <v>6</v>
      </c>
      <c r="I5" s="1">
        <v>45687</v>
      </c>
      <c r="K5" s="1">
        <v>45681</v>
      </c>
      <c r="L5" t="s">
        <v>6</v>
      </c>
      <c r="M5" s="1">
        <v>45503</v>
      </c>
      <c r="N5" t="s">
        <v>11</v>
      </c>
      <c r="O5" s="1">
        <v>45694</v>
      </c>
      <c r="P5" t="s">
        <v>6</v>
      </c>
      <c r="Q5" s="1">
        <v>45600</v>
      </c>
      <c r="R5" t="s">
        <v>9</v>
      </c>
      <c r="S5" s="1">
        <v>45617</v>
      </c>
      <c r="T5" t="s">
        <v>6</v>
      </c>
      <c r="U5" s="1">
        <v>45694</v>
      </c>
      <c r="V5" t="s">
        <v>6</v>
      </c>
      <c r="W5" s="1">
        <v>45713</v>
      </c>
      <c r="X5" t="s">
        <v>6</v>
      </c>
      <c r="Y5" s="1">
        <v>45687</v>
      </c>
      <c r="Z5" t="s">
        <v>6</v>
      </c>
      <c r="AA5" s="1">
        <v>45708</v>
      </c>
      <c r="AB5" t="s">
        <v>6</v>
      </c>
      <c r="AC5" s="1">
        <v>45596</v>
      </c>
      <c r="AD5" t="s">
        <v>8</v>
      </c>
      <c r="AE5" s="1">
        <v>45594</v>
      </c>
      <c r="AF5" t="s">
        <v>8</v>
      </c>
      <c r="AG5" s="1">
        <v>45688</v>
      </c>
      <c r="AH5" t="s">
        <v>6</v>
      </c>
      <c r="AI5" s="1">
        <v>45687</v>
      </c>
      <c r="AJ5" t="s">
        <v>6</v>
      </c>
      <c r="AK5" s="1">
        <v>45685</v>
      </c>
      <c r="AL5" t="s">
        <v>6</v>
      </c>
      <c r="AM5" s="1">
        <v>45686</v>
      </c>
      <c r="AN5" t="s">
        <v>2</v>
      </c>
      <c r="AO5" s="1">
        <v>45638</v>
      </c>
      <c r="AP5" t="s">
        <v>4</v>
      </c>
      <c r="AQ5" s="1">
        <v>45687</v>
      </c>
      <c r="AR5" t="s">
        <v>2</v>
      </c>
      <c r="AS5" s="1">
        <v>45588</v>
      </c>
      <c r="AT5" t="s">
        <v>9</v>
      </c>
      <c r="AU5" s="1">
        <v>45678</v>
      </c>
      <c r="AV5" t="s">
        <v>6</v>
      </c>
      <c r="AW5" s="1">
        <v>45686</v>
      </c>
      <c r="AX5" t="s">
        <v>6</v>
      </c>
      <c r="AY5" s="1">
        <v>45687</v>
      </c>
      <c r="AZ5" t="s">
        <v>6</v>
      </c>
      <c r="BA5" s="1">
        <v>45622</v>
      </c>
      <c r="BB5" t="s">
        <v>2</v>
      </c>
      <c r="BC5" s="1">
        <v>45685</v>
      </c>
      <c r="BD5" t="s">
        <v>6</v>
      </c>
      <c r="BE5" s="1">
        <v>44848</v>
      </c>
      <c r="BF5" t="s">
        <v>27</v>
      </c>
      <c r="BG5" s="1">
        <v>45700</v>
      </c>
      <c r="BH5" t="s">
        <v>6</v>
      </c>
      <c r="BI5" s="1">
        <v>45504</v>
      </c>
      <c r="BJ5" t="s">
        <v>11</v>
      </c>
      <c r="BK5" s="1">
        <v>45694</v>
      </c>
      <c r="BL5" t="s">
        <v>4</v>
      </c>
      <c r="BM5" s="1">
        <v>45713</v>
      </c>
      <c r="BN5" t="s">
        <v>6</v>
      </c>
      <c r="BO5" s="1">
        <v>45523</v>
      </c>
      <c r="BP5" t="s">
        <v>5</v>
      </c>
      <c r="BQ5" s="1">
        <v>45692</v>
      </c>
      <c r="BR5" t="s">
        <v>6</v>
      </c>
      <c r="BS5" s="1">
        <v>45672</v>
      </c>
      <c r="BT5" t="s">
        <v>6</v>
      </c>
      <c r="BU5" s="1">
        <v>45692</v>
      </c>
      <c r="BV5" t="s">
        <v>6</v>
      </c>
      <c r="BW5" s="1">
        <v>45691</v>
      </c>
      <c r="BX5" t="s">
        <v>6</v>
      </c>
      <c r="BY5" s="1">
        <v>45593</v>
      </c>
      <c r="BZ5" t="s">
        <v>8</v>
      </c>
      <c r="CA5" s="1">
        <v>45510</v>
      </c>
      <c r="CB5" t="s">
        <v>11</v>
      </c>
      <c r="CC5" s="1">
        <v>45678</v>
      </c>
      <c r="CD5" t="s">
        <v>6</v>
      </c>
      <c r="CE5" s="1">
        <v>45504</v>
      </c>
      <c r="CF5" t="s">
        <v>11</v>
      </c>
      <c r="CG5" s="1">
        <v>45630</v>
      </c>
      <c r="CH5" t="s">
        <v>439</v>
      </c>
      <c r="CI5" s="1">
        <v>45699</v>
      </c>
      <c r="CJ5" t="s">
        <v>6</v>
      </c>
      <c r="CK5" s="1">
        <v>45694</v>
      </c>
      <c r="CL5" t="s">
        <v>6</v>
      </c>
      <c r="CM5" s="1">
        <v>45601</v>
      </c>
      <c r="CN5" t="s">
        <v>6</v>
      </c>
      <c r="CO5" s="1">
        <v>45667</v>
      </c>
      <c r="CP5" t="s">
        <v>4</v>
      </c>
      <c r="CQ5" s="1">
        <v>45601</v>
      </c>
      <c r="CR5" t="s">
        <v>8</v>
      </c>
      <c r="CS5" s="1">
        <v>45708</v>
      </c>
      <c r="CT5" t="s">
        <v>7</v>
      </c>
      <c r="CU5" s="1">
        <v>45588</v>
      </c>
      <c r="CV5" t="s">
        <v>9</v>
      </c>
      <c r="CW5" s="1">
        <v>45672</v>
      </c>
      <c r="CX5" t="s">
        <v>6</v>
      </c>
      <c r="CY5" s="1">
        <v>45674</v>
      </c>
      <c r="CZ5" t="s">
        <v>6</v>
      </c>
      <c r="DA5" s="1">
        <v>45692</v>
      </c>
      <c r="DB5" t="s">
        <v>6</v>
      </c>
      <c r="DC5" s="1">
        <v>45692</v>
      </c>
      <c r="DD5" t="s">
        <v>6</v>
      </c>
      <c r="DE5" s="1">
        <v>45688</v>
      </c>
      <c r="DF5" t="s">
        <v>6</v>
      </c>
      <c r="DG5" s="1">
        <v>45512</v>
      </c>
      <c r="DH5" t="s">
        <v>11</v>
      </c>
      <c r="DI5" s="1">
        <v>45687</v>
      </c>
      <c r="DJ5" t="s">
        <v>6</v>
      </c>
      <c r="DK5" s="1">
        <v>45621</v>
      </c>
      <c r="DL5" t="s">
        <v>439</v>
      </c>
      <c r="DM5" s="1">
        <v>45707</v>
      </c>
      <c r="DN5" t="s">
        <v>6</v>
      </c>
      <c r="DO5" s="1">
        <v>45685</v>
      </c>
      <c r="DP5" t="s">
        <v>6</v>
      </c>
      <c r="DQ5" s="1">
        <v>45706</v>
      </c>
      <c r="DR5" t="s">
        <v>6</v>
      </c>
      <c r="DS5" s="1">
        <v>45588</v>
      </c>
      <c r="DT5" t="s">
        <v>9</v>
      </c>
      <c r="DU5" s="1">
        <v>45587</v>
      </c>
      <c r="DV5" t="s">
        <v>9</v>
      </c>
      <c r="DW5" s="1">
        <v>45604</v>
      </c>
      <c r="DX5" t="s">
        <v>8</v>
      </c>
      <c r="DY5" s="1">
        <v>45503</v>
      </c>
      <c r="DZ5" t="s">
        <v>11</v>
      </c>
      <c r="EA5" s="1">
        <v>45680</v>
      </c>
      <c r="EB5" t="s">
        <v>6</v>
      </c>
      <c r="EC5" s="1">
        <v>45699</v>
      </c>
      <c r="ED5" t="s">
        <v>6</v>
      </c>
      <c r="EE5" s="1">
        <v>45595</v>
      </c>
      <c r="EF5" t="s">
        <v>9</v>
      </c>
      <c r="EG5" s="1">
        <v>45526</v>
      </c>
      <c r="EH5" t="s">
        <v>1</v>
      </c>
      <c r="EI5" s="1">
        <v>45687</v>
      </c>
      <c r="EJ5" t="s">
        <v>6</v>
      </c>
      <c r="EK5" s="1">
        <v>45589</v>
      </c>
      <c r="EL5" t="s">
        <v>9</v>
      </c>
      <c r="EM5" s="1">
        <v>45694</v>
      </c>
      <c r="EN5" t="s">
        <v>6</v>
      </c>
      <c r="EO5" s="1">
        <v>45601</v>
      </c>
      <c r="EP5" t="s">
        <v>2</v>
      </c>
      <c r="EQ5" s="1">
        <v>45608</v>
      </c>
      <c r="ER5" t="s">
        <v>6</v>
      </c>
      <c r="ES5" s="1">
        <v>45701</v>
      </c>
      <c r="ET5" t="s">
        <v>6</v>
      </c>
      <c r="EU5" s="1">
        <v>45694</v>
      </c>
      <c r="EV5" t="s">
        <v>6</v>
      </c>
      <c r="EW5" s="1">
        <v>45715</v>
      </c>
      <c r="EX5" t="s">
        <v>6</v>
      </c>
      <c r="EY5" s="1">
        <v>45603</v>
      </c>
      <c r="EZ5" t="s">
        <v>8</v>
      </c>
      <c r="FA5" s="1">
        <v>45694</v>
      </c>
      <c r="FB5" t="s">
        <v>6</v>
      </c>
      <c r="FC5" s="1">
        <v>45602</v>
      </c>
      <c r="FD5" t="s">
        <v>9</v>
      </c>
      <c r="FE5" s="1">
        <v>45616</v>
      </c>
      <c r="FF5" t="s">
        <v>439</v>
      </c>
      <c r="FG5" s="1">
        <v>45708</v>
      </c>
      <c r="FH5" t="s">
        <v>6</v>
      </c>
      <c r="FI5" s="1">
        <v>45512</v>
      </c>
      <c r="FJ5" t="s">
        <v>11</v>
      </c>
      <c r="FK5" s="1">
        <v>45587</v>
      </c>
      <c r="FL5" t="s">
        <v>8</v>
      </c>
      <c r="FM5" s="1">
        <v>45707</v>
      </c>
      <c r="FN5" t="s">
        <v>6</v>
      </c>
      <c r="FO5" s="1">
        <v>45692</v>
      </c>
      <c r="FP5" t="s">
        <v>6</v>
      </c>
      <c r="FQ5" s="1">
        <v>45588</v>
      </c>
      <c r="FR5" t="s">
        <v>9</v>
      </c>
      <c r="FS5" s="1">
        <v>45694</v>
      </c>
      <c r="FT5" t="s">
        <v>7</v>
      </c>
      <c r="FU5" s="1">
        <v>45706</v>
      </c>
      <c r="FV5" t="s">
        <v>6</v>
      </c>
      <c r="FW5" s="1">
        <v>45595</v>
      </c>
      <c r="FX5" t="s">
        <v>4</v>
      </c>
      <c r="FY5" s="1">
        <v>45575</v>
      </c>
      <c r="FZ5" t="s">
        <v>9</v>
      </c>
      <c r="GA5" s="1">
        <v>45701</v>
      </c>
      <c r="GB5" t="s">
        <v>6</v>
      </c>
      <c r="GC5" s="1">
        <v>45691</v>
      </c>
      <c r="GD5" t="s">
        <v>6</v>
      </c>
      <c r="GE5" s="1">
        <v>45687</v>
      </c>
      <c r="GF5" t="s">
        <v>6</v>
      </c>
      <c r="GG5" s="1">
        <v>45601</v>
      </c>
      <c r="GH5" t="s">
        <v>8</v>
      </c>
      <c r="GI5" s="1">
        <v>45595</v>
      </c>
      <c r="GJ5" t="s">
        <v>8</v>
      </c>
      <c r="GK5" s="1">
        <v>45687</v>
      </c>
      <c r="GL5" t="s">
        <v>6</v>
      </c>
      <c r="GM5" s="1">
        <v>45716</v>
      </c>
      <c r="GN5" t="s">
        <v>6</v>
      </c>
      <c r="GO5" s="1">
        <v>45645</v>
      </c>
      <c r="GP5" t="s">
        <v>2</v>
      </c>
      <c r="GQ5" s="1">
        <v>45699</v>
      </c>
      <c r="GR5" t="s">
        <v>6</v>
      </c>
      <c r="GS5" s="1">
        <v>45686</v>
      </c>
      <c r="GT5" t="s">
        <v>2</v>
      </c>
      <c r="GU5" s="1">
        <v>45678</v>
      </c>
      <c r="GV5" t="s">
        <v>6</v>
      </c>
      <c r="GW5" s="1">
        <v>45686</v>
      </c>
      <c r="GX5" t="s">
        <v>6</v>
      </c>
      <c r="GY5" s="1">
        <v>45678</v>
      </c>
      <c r="GZ5" t="s">
        <v>6</v>
      </c>
      <c r="HA5" s="1">
        <v>45614</v>
      </c>
      <c r="HB5" t="s">
        <v>8</v>
      </c>
      <c r="HC5" s="1">
        <v>45686</v>
      </c>
      <c r="HD5" t="s">
        <v>6</v>
      </c>
      <c r="HE5" s="1">
        <v>45597</v>
      </c>
      <c r="HF5" t="s">
        <v>8</v>
      </c>
      <c r="HG5" s="1">
        <v>45588</v>
      </c>
      <c r="HH5" t="s">
        <v>9</v>
      </c>
      <c r="HI5" s="1">
        <v>45692</v>
      </c>
      <c r="HJ5" t="s">
        <v>6</v>
      </c>
      <c r="HK5" s="1">
        <v>45603</v>
      </c>
      <c r="HL5" t="s">
        <v>8</v>
      </c>
      <c r="HM5" s="1">
        <v>45602</v>
      </c>
      <c r="HN5" t="s">
        <v>8</v>
      </c>
      <c r="HO5" s="1">
        <v>45700</v>
      </c>
      <c r="HP5" t="s">
        <v>6</v>
      </c>
      <c r="HQ5" s="1">
        <v>45680</v>
      </c>
      <c r="HR5" t="s">
        <v>6</v>
      </c>
      <c r="HS5" s="1">
        <v>45688</v>
      </c>
      <c r="HT5" t="s">
        <v>6</v>
      </c>
      <c r="HU5" s="1">
        <v>45691</v>
      </c>
      <c r="HV5" t="s">
        <v>6</v>
      </c>
      <c r="HW5" s="1">
        <v>45687</v>
      </c>
      <c r="HX5" t="s">
        <v>6</v>
      </c>
      <c r="HY5" s="1">
        <v>45679</v>
      </c>
      <c r="HZ5" t="s">
        <v>6</v>
      </c>
      <c r="IA5" s="1">
        <v>45594</v>
      </c>
      <c r="IB5" t="s">
        <v>9</v>
      </c>
      <c r="IC5" s="1">
        <v>45595</v>
      </c>
      <c r="ID5" t="s">
        <v>8</v>
      </c>
      <c r="IE5" s="1">
        <v>45644</v>
      </c>
      <c r="IF5" t="s">
        <v>4</v>
      </c>
      <c r="IG5" s="1">
        <v>45693</v>
      </c>
      <c r="IH5" t="s">
        <v>4</v>
      </c>
      <c r="II5" s="1">
        <v>45694</v>
      </c>
      <c r="IJ5" t="s">
        <v>6</v>
      </c>
      <c r="IK5" s="1">
        <v>45645</v>
      </c>
      <c r="IL5" t="s">
        <v>2</v>
      </c>
      <c r="IM5" s="1">
        <v>45693</v>
      </c>
      <c r="IN5" t="s">
        <v>4</v>
      </c>
      <c r="IO5" s="1">
        <v>45707</v>
      </c>
      <c r="IP5" t="s">
        <v>6</v>
      </c>
      <c r="IQ5" s="1">
        <v>45687</v>
      </c>
      <c r="IR5" t="s">
        <v>6</v>
      </c>
      <c r="IS5" s="1">
        <v>45715</v>
      </c>
      <c r="IT5" t="s">
        <v>7</v>
      </c>
      <c r="IU5" s="1">
        <v>45685</v>
      </c>
      <c r="IV5" t="s">
        <v>4</v>
      </c>
      <c r="IW5" s="1">
        <v>45595</v>
      </c>
      <c r="IX5" t="s">
        <v>8</v>
      </c>
      <c r="IY5" s="1">
        <v>45603</v>
      </c>
      <c r="IZ5" t="s">
        <v>8</v>
      </c>
      <c r="JA5" s="1">
        <v>45589</v>
      </c>
      <c r="JB5" t="s">
        <v>9</v>
      </c>
      <c r="JC5" s="1">
        <v>45713</v>
      </c>
      <c r="JD5" t="s">
        <v>6</v>
      </c>
      <c r="JE5" s="1">
        <v>45678</v>
      </c>
      <c r="JF5" t="s">
        <v>6</v>
      </c>
      <c r="JG5" s="1">
        <v>45622</v>
      </c>
      <c r="JH5" t="s">
        <v>439</v>
      </c>
      <c r="JI5" s="1">
        <v>45692</v>
      </c>
      <c r="JJ5" t="s">
        <v>6</v>
      </c>
      <c r="JK5" s="1">
        <v>45644</v>
      </c>
      <c r="JL5" t="s">
        <v>4</v>
      </c>
      <c r="JM5" s="1">
        <v>45692</v>
      </c>
      <c r="JN5" t="s">
        <v>6</v>
      </c>
      <c r="JO5" s="1">
        <v>45672</v>
      </c>
      <c r="JP5" t="s">
        <v>6</v>
      </c>
      <c r="JQ5" s="1">
        <v>45687</v>
      </c>
      <c r="JR5" t="s">
        <v>6</v>
      </c>
      <c r="JS5" s="1">
        <v>45685</v>
      </c>
      <c r="JT5" t="s">
        <v>6</v>
      </c>
      <c r="JU5" s="1">
        <v>45708</v>
      </c>
      <c r="JV5" t="s">
        <v>6</v>
      </c>
      <c r="JW5" s="1">
        <v>45636</v>
      </c>
      <c r="JX5" t="s">
        <v>4</v>
      </c>
      <c r="JY5" s="1">
        <v>45679</v>
      </c>
      <c r="JZ5" t="s">
        <v>6</v>
      </c>
      <c r="KA5" s="1">
        <v>45708</v>
      </c>
      <c r="KB5" t="s">
        <v>6</v>
      </c>
      <c r="KC5" s="1">
        <v>45602</v>
      </c>
      <c r="KD5" t="s">
        <v>8</v>
      </c>
      <c r="KE5" s="1">
        <v>45594</v>
      </c>
      <c r="KF5" t="s">
        <v>9</v>
      </c>
      <c r="KG5" s="1">
        <v>45678</v>
      </c>
      <c r="KH5" t="s">
        <v>6</v>
      </c>
      <c r="KI5" s="1">
        <v>45589</v>
      </c>
      <c r="KJ5" t="s">
        <v>9</v>
      </c>
      <c r="KK5" s="1">
        <v>45610</v>
      </c>
      <c r="KL5" t="s">
        <v>6</v>
      </c>
      <c r="KM5" s="1">
        <v>45706</v>
      </c>
      <c r="KN5" t="s">
        <v>6</v>
      </c>
      <c r="KO5" s="1">
        <v>45601</v>
      </c>
      <c r="KP5" t="s">
        <v>8</v>
      </c>
      <c r="KQ5" s="1">
        <v>45692</v>
      </c>
      <c r="KR5" t="s">
        <v>6</v>
      </c>
      <c r="KS5" s="1">
        <v>45678</v>
      </c>
      <c r="KT5" t="s">
        <v>4</v>
      </c>
      <c r="KU5" s="1">
        <v>45645</v>
      </c>
      <c r="KV5" t="s">
        <v>2</v>
      </c>
      <c r="KW5" s="1">
        <v>45686</v>
      </c>
      <c r="KX5" t="s">
        <v>6</v>
      </c>
      <c r="KY5" s="1">
        <v>45687</v>
      </c>
      <c r="KZ5" t="s">
        <v>4</v>
      </c>
      <c r="LA5" s="1">
        <v>45596</v>
      </c>
      <c r="LB5" t="s">
        <v>8</v>
      </c>
      <c r="LC5" s="1">
        <v>45694</v>
      </c>
      <c r="LD5" t="s">
        <v>6</v>
      </c>
      <c r="LE5" s="1">
        <v>45622</v>
      </c>
      <c r="LF5" t="s">
        <v>439</v>
      </c>
      <c r="LG5" s="1">
        <v>45693</v>
      </c>
      <c r="LH5" t="s">
        <v>6</v>
      </c>
      <c r="LI5" s="1">
        <v>45602</v>
      </c>
      <c r="LJ5" t="s">
        <v>7</v>
      </c>
      <c r="LK5" s="1">
        <v>45596</v>
      </c>
      <c r="LL5" t="s">
        <v>9</v>
      </c>
      <c r="LM5" s="1">
        <v>45687</v>
      </c>
      <c r="LN5" t="s">
        <v>6</v>
      </c>
      <c r="LO5" s="1">
        <v>45693</v>
      </c>
      <c r="LP5" t="s">
        <v>4</v>
      </c>
      <c r="LQ5" s="1">
        <v>45600</v>
      </c>
      <c r="LR5" t="s">
        <v>8</v>
      </c>
      <c r="LS5" s="1">
        <v>45631</v>
      </c>
      <c r="LT5" t="s">
        <v>6</v>
      </c>
      <c r="LU5" s="1">
        <v>45510</v>
      </c>
      <c r="LV5" t="s">
        <v>11</v>
      </c>
      <c r="LW5" s="1">
        <v>45595</v>
      </c>
      <c r="LX5" t="s">
        <v>9</v>
      </c>
      <c r="LY5" s="1">
        <v>45428</v>
      </c>
      <c r="LZ5" t="s">
        <v>5</v>
      </c>
      <c r="MA5" s="1">
        <v>45688</v>
      </c>
      <c r="MB5" t="s">
        <v>6</v>
      </c>
      <c r="MC5" s="1">
        <v>45600</v>
      </c>
      <c r="MD5" t="s">
        <v>8</v>
      </c>
      <c r="ME5" s="1">
        <v>45687</v>
      </c>
      <c r="MF5" t="s">
        <v>6</v>
      </c>
      <c r="MG5" s="1">
        <v>45600</v>
      </c>
      <c r="MH5" t="s">
        <v>8</v>
      </c>
      <c r="MI5" s="1">
        <v>45603</v>
      </c>
      <c r="MJ5" t="s">
        <v>8</v>
      </c>
      <c r="MK5" s="1">
        <v>45510</v>
      </c>
      <c r="ML5" t="s">
        <v>5</v>
      </c>
      <c r="MM5" s="1">
        <v>45680</v>
      </c>
      <c r="MN5" t="s">
        <v>6</v>
      </c>
      <c r="MO5" s="1">
        <v>45645</v>
      </c>
      <c r="MP5" t="s">
        <v>2</v>
      </c>
      <c r="MQ5" s="1">
        <v>45554</v>
      </c>
      <c r="MR5" t="s">
        <v>7</v>
      </c>
      <c r="MS5" s="1">
        <v>45707</v>
      </c>
      <c r="MT5" t="s">
        <v>6</v>
      </c>
      <c r="MU5" s="1">
        <v>45686</v>
      </c>
      <c r="MV5" t="s">
        <v>6</v>
      </c>
      <c r="MW5" s="1">
        <v>45595</v>
      </c>
      <c r="MX5" t="s">
        <v>9</v>
      </c>
      <c r="MY5" s="1">
        <v>45602</v>
      </c>
      <c r="MZ5" t="s">
        <v>6</v>
      </c>
      <c r="NA5" s="1">
        <v>45602</v>
      </c>
      <c r="NB5" t="s">
        <v>8</v>
      </c>
      <c r="NC5" s="1">
        <v>45684</v>
      </c>
      <c r="ND5" t="s">
        <v>6</v>
      </c>
      <c r="NE5" s="1">
        <v>45595</v>
      </c>
      <c r="NF5" t="s">
        <v>2</v>
      </c>
      <c r="NG5" s="1">
        <v>45596</v>
      </c>
      <c r="NH5" t="s">
        <v>8</v>
      </c>
      <c r="NI5" s="1">
        <v>45688</v>
      </c>
      <c r="NJ5" t="s">
        <v>6</v>
      </c>
      <c r="NK5" s="1">
        <v>45688</v>
      </c>
      <c r="NL5" t="s">
        <v>6</v>
      </c>
      <c r="NM5" s="1">
        <v>45680</v>
      </c>
      <c r="NN5" t="s">
        <v>6</v>
      </c>
      <c r="NO5" s="1">
        <v>45694</v>
      </c>
      <c r="NP5" t="s">
        <v>6</v>
      </c>
      <c r="NQ5" s="1">
        <v>45603</v>
      </c>
      <c r="NR5" t="s">
        <v>8</v>
      </c>
      <c r="NS5" s="1">
        <v>45596</v>
      </c>
      <c r="NT5" t="s">
        <v>8</v>
      </c>
      <c r="NU5" s="1">
        <v>45701</v>
      </c>
      <c r="NV5" t="s">
        <v>6</v>
      </c>
      <c r="NW5" s="1">
        <v>45694</v>
      </c>
      <c r="NX5" t="s">
        <v>6</v>
      </c>
      <c r="NY5" s="1">
        <v>45684</v>
      </c>
      <c r="NZ5" t="s">
        <v>6</v>
      </c>
      <c r="OA5" s="1">
        <v>45699</v>
      </c>
      <c r="OB5" t="s">
        <v>6</v>
      </c>
      <c r="OC5" s="1">
        <v>45687</v>
      </c>
      <c r="OD5" t="s">
        <v>6</v>
      </c>
      <c r="OE5" s="1">
        <v>45621</v>
      </c>
      <c r="OF5" t="s">
        <v>6</v>
      </c>
      <c r="OG5" s="1">
        <v>45708</v>
      </c>
      <c r="OH5" t="s">
        <v>6</v>
      </c>
      <c r="OI5" s="1">
        <v>45679</v>
      </c>
      <c r="OJ5" t="s">
        <v>6</v>
      </c>
      <c r="OK5" s="1">
        <v>45679</v>
      </c>
      <c r="OL5" t="s">
        <v>6</v>
      </c>
      <c r="OM5" s="1">
        <v>45700</v>
      </c>
      <c r="ON5" t="s">
        <v>6</v>
      </c>
      <c r="OO5" s="1">
        <v>45686</v>
      </c>
      <c r="OP5" t="s">
        <v>6</v>
      </c>
      <c r="OQ5" s="1">
        <v>45511</v>
      </c>
      <c r="OR5" t="s">
        <v>11</v>
      </c>
      <c r="OS5" s="1">
        <v>45616</v>
      </c>
      <c r="OT5" t="s">
        <v>439</v>
      </c>
      <c r="OU5" s="1">
        <v>45687</v>
      </c>
      <c r="OV5" t="s">
        <v>6</v>
      </c>
      <c r="OW5" s="1">
        <v>45680</v>
      </c>
      <c r="OX5" t="s">
        <v>6</v>
      </c>
      <c r="OY5" s="1">
        <v>45674</v>
      </c>
      <c r="OZ5" t="s">
        <v>6</v>
      </c>
      <c r="PA5" s="1">
        <v>45608</v>
      </c>
      <c r="PB5" t="s">
        <v>8</v>
      </c>
      <c r="PC5" s="1">
        <v>45687</v>
      </c>
      <c r="PD5" t="s">
        <v>6</v>
      </c>
      <c r="PE5" s="1">
        <v>45687</v>
      </c>
      <c r="PF5" t="s">
        <v>6</v>
      </c>
      <c r="PG5" s="1">
        <v>45687</v>
      </c>
      <c r="PH5" t="s">
        <v>2</v>
      </c>
      <c r="PI5" s="1">
        <v>45714</v>
      </c>
      <c r="PJ5" t="s">
        <v>6</v>
      </c>
      <c r="PK5" s="1">
        <v>45687</v>
      </c>
      <c r="PL5" t="s">
        <v>6</v>
      </c>
      <c r="PM5" s="1">
        <v>45687</v>
      </c>
      <c r="PN5" t="s">
        <v>4</v>
      </c>
      <c r="PO5" s="1">
        <v>45504</v>
      </c>
      <c r="PP5" t="s">
        <v>11</v>
      </c>
      <c r="PQ5" s="1">
        <v>45588</v>
      </c>
      <c r="PR5" t="s">
        <v>9</v>
      </c>
      <c r="PS5" s="1">
        <v>45645</v>
      </c>
      <c r="PT5" t="s">
        <v>439</v>
      </c>
      <c r="PU5" s="1">
        <v>45693</v>
      </c>
      <c r="PV5" t="s">
        <v>6</v>
      </c>
      <c r="PW5" s="1">
        <v>45679</v>
      </c>
      <c r="PX5" t="s">
        <v>6</v>
      </c>
      <c r="PY5" s="1">
        <v>45698</v>
      </c>
      <c r="PZ5" t="s">
        <v>6</v>
      </c>
      <c r="QA5" s="1">
        <v>45644</v>
      </c>
      <c r="QB5" t="s">
        <v>2</v>
      </c>
      <c r="QC5" s="1">
        <v>45693</v>
      </c>
      <c r="QD5" t="s">
        <v>7</v>
      </c>
      <c r="QE5" s="1">
        <v>45708</v>
      </c>
      <c r="QF5" t="s">
        <v>6</v>
      </c>
      <c r="QG5" s="1">
        <v>45593</v>
      </c>
      <c r="QH5" t="s">
        <v>9</v>
      </c>
      <c r="QI5" s="1">
        <v>45708</v>
      </c>
      <c r="QJ5" t="s">
        <v>7</v>
      </c>
      <c r="QK5" s="1">
        <v>45694</v>
      </c>
      <c r="QL5" t="s">
        <v>6</v>
      </c>
      <c r="QM5" s="1">
        <v>45645</v>
      </c>
      <c r="QN5" t="s">
        <v>4</v>
      </c>
      <c r="QO5" s="1">
        <v>45701</v>
      </c>
      <c r="QP5" t="s">
        <v>6</v>
      </c>
      <c r="QQ5" s="1">
        <v>45686</v>
      </c>
      <c r="QR5" t="s">
        <v>6</v>
      </c>
      <c r="QS5" s="1">
        <v>45679</v>
      </c>
      <c r="QT5" t="s">
        <v>6</v>
      </c>
      <c r="QU5" s="1">
        <v>45693</v>
      </c>
      <c r="QV5" t="s">
        <v>6</v>
      </c>
      <c r="QW5" s="1">
        <v>45692</v>
      </c>
      <c r="QX5" t="s">
        <v>6</v>
      </c>
      <c r="QY5" s="1">
        <v>45687</v>
      </c>
      <c r="QZ5" t="s">
        <v>6</v>
      </c>
      <c r="RA5" s="1">
        <v>45603</v>
      </c>
      <c r="RB5" t="s">
        <v>2</v>
      </c>
      <c r="RC5" s="1">
        <v>45510</v>
      </c>
      <c r="RD5" t="s">
        <v>11</v>
      </c>
      <c r="RE5" s="1">
        <v>45603</v>
      </c>
      <c r="RF5" t="s">
        <v>2</v>
      </c>
      <c r="RG5" s="1">
        <v>45692</v>
      </c>
      <c r="RH5" t="s">
        <v>6</v>
      </c>
      <c r="RI5" s="1">
        <v>45687</v>
      </c>
      <c r="RJ5" t="s">
        <v>2</v>
      </c>
      <c r="RK5" s="1">
        <v>45713</v>
      </c>
      <c r="RL5" t="s">
        <v>6</v>
      </c>
      <c r="RM5" s="1">
        <v>45686</v>
      </c>
      <c r="RN5" t="s">
        <v>6</v>
      </c>
      <c r="RO5" s="1">
        <v>45511</v>
      </c>
      <c r="RP5" t="s">
        <v>11</v>
      </c>
      <c r="RQ5" s="1">
        <v>45600</v>
      </c>
      <c r="RR5" t="s">
        <v>8</v>
      </c>
      <c r="RS5" s="1">
        <v>45603</v>
      </c>
      <c r="RT5" t="s">
        <v>2</v>
      </c>
      <c r="RU5" s="1">
        <v>45511</v>
      </c>
      <c r="RV5" t="s">
        <v>11</v>
      </c>
      <c r="RW5" s="1">
        <v>45603</v>
      </c>
      <c r="RX5" t="s">
        <v>2</v>
      </c>
      <c r="RY5" s="1">
        <v>45594</v>
      </c>
      <c r="RZ5" t="s">
        <v>8</v>
      </c>
      <c r="SA5" s="1">
        <v>45729</v>
      </c>
      <c r="SB5" t="s">
        <v>6</v>
      </c>
      <c r="SC5" s="1">
        <v>45687</v>
      </c>
      <c r="SD5" t="s">
        <v>6</v>
      </c>
      <c r="SE5" s="1">
        <v>45596</v>
      </c>
      <c r="SF5" t="s">
        <v>8</v>
      </c>
      <c r="SG5" s="1">
        <v>45681</v>
      </c>
      <c r="SH5" t="s">
        <v>6</v>
      </c>
      <c r="SI5" s="1">
        <v>45596</v>
      </c>
      <c r="SJ5" t="s">
        <v>8</v>
      </c>
      <c r="SK5" s="1">
        <v>45700</v>
      </c>
      <c r="SL5" t="s">
        <v>6</v>
      </c>
      <c r="SM5" s="1">
        <v>45617</v>
      </c>
      <c r="SN5" t="s">
        <v>2</v>
      </c>
      <c r="SO5" s="1">
        <v>45617</v>
      </c>
      <c r="SP5" t="s">
        <v>439</v>
      </c>
      <c r="SQ5" s="1">
        <v>45680</v>
      </c>
      <c r="SR5" t="s">
        <v>6</v>
      </c>
      <c r="SS5" s="1">
        <v>45673</v>
      </c>
      <c r="ST5" t="s">
        <v>6</v>
      </c>
      <c r="SU5" s="1">
        <v>45692</v>
      </c>
      <c r="SV5" t="s">
        <v>6</v>
      </c>
      <c r="SW5" s="1">
        <v>45603</v>
      </c>
      <c r="SX5" t="s">
        <v>6</v>
      </c>
      <c r="SY5" s="1">
        <v>45687</v>
      </c>
      <c r="SZ5" t="s">
        <v>6</v>
      </c>
      <c r="TA5" s="1">
        <v>45510</v>
      </c>
      <c r="TB5" t="s">
        <v>5</v>
      </c>
      <c r="TC5" s="1">
        <v>45708</v>
      </c>
      <c r="TD5" t="s">
        <v>6</v>
      </c>
      <c r="TE5" s="1">
        <v>45695</v>
      </c>
      <c r="TF5" t="s">
        <v>6</v>
      </c>
      <c r="TG5" s="1">
        <v>45600</v>
      </c>
      <c r="TH5" t="s">
        <v>8</v>
      </c>
      <c r="TI5" s="1">
        <v>45680</v>
      </c>
      <c r="TJ5" t="s">
        <v>6</v>
      </c>
      <c r="TK5" s="1">
        <v>45594</v>
      </c>
      <c r="TL5" t="s">
        <v>8</v>
      </c>
      <c r="TM5" s="1">
        <v>45588</v>
      </c>
      <c r="TN5" t="s">
        <v>9</v>
      </c>
      <c r="TO5" s="1">
        <v>45603</v>
      </c>
      <c r="TP5" t="s">
        <v>6</v>
      </c>
      <c r="TQ5" s="1">
        <v>45714</v>
      </c>
      <c r="TR5" t="s">
        <v>6</v>
      </c>
      <c r="TS5" s="1">
        <v>45685</v>
      </c>
      <c r="TT5" t="s">
        <v>6</v>
      </c>
      <c r="TU5" s="1">
        <v>45673</v>
      </c>
      <c r="TV5" t="s">
        <v>6</v>
      </c>
      <c r="TW5" s="1">
        <v>45582</v>
      </c>
      <c r="TX5" t="s">
        <v>9</v>
      </c>
      <c r="TY5" s="1">
        <v>45685</v>
      </c>
      <c r="TZ5" t="s">
        <v>6</v>
      </c>
      <c r="UA5" s="1">
        <v>45694</v>
      </c>
      <c r="UB5" t="s">
        <v>7</v>
      </c>
      <c r="UC5" s="1">
        <v>45615</v>
      </c>
      <c r="UD5" t="s">
        <v>439</v>
      </c>
      <c r="UE5" s="1">
        <v>45594</v>
      </c>
      <c r="UF5" t="s">
        <v>9</v>
      </c>
      <c r="UG5" s="1">
        <v>45693</v>
      </c>
      <c r="UH5" t="s">
        <v>7</v>
      </c>
      <c r="UI5" s="1">
        <v>45708</v>
      </c>
      <c r="UJ5" t="s">
        <v>6</v>
      </c>
      <c r="UK5" s="1">
        <v>45672</v>
      </c>
      <c r="UL5" t="s">
        <v>6</v>
      </c>
      <c r="UM5" s="1">
        <v>45692</v>
      </c>
      <c r="UN5" t="s">
        <v>6</v>
      </c>
      <c r="UO5" s="1">
        <v>45701</v>
      </c>
      <c r="UP5" t="s">
        <v>6</v>
      </c>
      <c r="UQ5" s="1">
        <v>45509</v>
      </c>
      <c r="UR5" t="s">
        <v>10</v>
      </c>
      <c r="US5" s="1">
        <v>45706</v>
      </c>
      <c r="UT5" t="s">
        <v>6</v>
      </c>
      <c r="UU5" s="1">
        <v>45435</v>
      </c>
      <c r="UV5" t="s">
        <v>5</v>
      </c>
      <c r="UW5" s="1">
        <v>45635</v>
      </c>
      <c r="UX5" t="s">
        <v>2</v>
      </c>
      <c r="UY5" s="1">
        <v>45595</v>
      </c>
      <c r="UZ5" t="s">
        <v>8</v>
      </c>
      <c r="VA5" s="1">
        <v>45701</v>
      </c>
      <c r="VB5" t="s">
        <v>6</v>
      </c>
      <c r="VC5" s="1">
        <v>45615</v>
      </c>
      <c r="VD5" t="s">
        <v>439</v>
      </c>
      <c r="VE5" s="1">
        <v>45694</v>
      </c>
      <c r="VF5" t="s">
        <v>6</v>
      </c>
      <c r="VG5" s="1">
        <v>45602</v>
      </c>
      <c r="VH5" t="s">
        <v>8</v>
      </c>
      <c r="VI5" s="1">
        <v>45594</v>
      </c>
      <c r="VJ5" t="s">
        <v>2</v>
      </c>
      <c r="VK5" s="1">
        <v>45679</v>
      </c>
      <c r="VL5" t="s">
        <v>2</v>
      </c>
      <c r="VM5" s="1">
        <v>45692</v>
      </c>
      <c r="VN5" t="s">
        <v>6</v>
      </c>
      <c r="VO5" s="1">
        <v>45686</v>
      </c>
      <c r="VP5" t="s">
        <v>2</v>
      </c>
      <c r="VQ5" s="1">
        <v>45685</v>
      </c>
      <c r="VR5" t="s">
        <v>6</v>
      </c>
      <c r="VS5" s="1">
        <v>45688</v>
      </c>
      <c r="VT5" t="s">
        <v>6</v>
      </c>
      <c r="VU5" s="1">
        <v>45685</v>
      </c>
      <c r="VV5" t="s">
        <v>2</v>
      </c>
      <c r="VW5" s="1">
        <v>45713</v>
      </c>
      <c r="VX5" t="s">
        <v>6</v>
      </c>
      <c r="VY5" s="1">
        <v>45695</v>
      </c>
      <c r="VZ5" t="s">
        <v>7</v>
      </c>
      <c r="WA5" s="1">
        <v>45631</v>
      </c>
      <c r="WB5" t="s">
        <v>439</v>
      </c>
      <c r="WC5" s="1">
        <v>45595</v>
      </c>
      <c r="WD5" t="s">
        <v>8</v>
      </c>
      <c r="WE5" s="1">
        <v>45512</v>
      </c>
      <c r="WF5" t="s">
        <v>11</v>
      </c>
      <c r="WG5" s="1">
        <v>45714</v>
      </c>
      <c r="WH5" t="s">
        <v>6</v>
      </c>
      <c r="WI5" s="1">
        <v>45706</v>
      </c>
      <c r="WJ5" t="s">
        <v>6</v>
      </c>
      <c r="WK5" s="1">
        <v>45581</v>
      </c>
      <c r="WL5" t="s">
        <v>9</v>
      </c>
      <c r="WM5" s="1">
        <v>45586</v>
      </c>
      <c r="WN5" t="s">
        <v>9</v>
      </c>
      <c r="WO5" s="1">
        <v>45603</v>
      </c>
      <c r="WP5" t="s">
        <v>8</v>
      </c>
      <c r="WQ5" s="1">
        <v>45674</v>
      </c>
      <c r="WR5" t="s">
        <v>6</v>
      </c>
      <c r="WS5" s="1">
        <v>45693</v>
      </c>
      <c r="WT5" t="s">
        <v>6</v>
      </c>
      <c r="WU5" s="1">
        <v>45699</v>
      </c>
      <c r="WV5" t="s">
        <v>6</v>
      </c>
      <c r="WW5" s="1">
        <v>45511</v>
      </c>
      <c r="WX5" t="s">
        <v>11</v>
      </c>
      <c r="WY5" s="1">
        <v>45673</v>
      </c>
      <c r="WZ5" t="s">
        <v>6</v>
      </c>
      <c r="XA5" s="1">
        <v>45694</v>
      </c>
      <c r="XB5" t="s">
        <v>6</v>
      </c>
      <c r="XC5" s="1">
        <v>45673</v>
      </c>
      <c r="XD5" t="s">
        <v>6</v>
      </c>
      <c r="XE5" s="1">
        <v>45603</v>
      </c>
      <c r="XF5" t="s">
        <v>8</v>
      </c>
      <c r="XG5" s="1">
        <v>45674</v>
      </c>
      <c r="XH5" t="s">
        <v>6</v>
      </c>
      <c r="XI5" s="1">
        <v>45701</v>
      </c>
      <c r="XJ5" t="s">
        <v>6</v>
      </c>
      <c r="XK5" s="1">
        <v>45602</v>
      </c>
      <c r="XL5" t="s">
        <v>7</v>
      </c>
      <c r="XM5" s="1">
        <v>45694</v>
      </c>
      <c r="XN5" t="s">
        <v>6</v>
      </c>
      <c r="XO5" s="1">
        <v>45603</v>
      </c>
      <c r="XP5" t="s">
        <v>8</v>
      </c>
      <c r="XQ5" s="1">
        <v>45610</v>
      </c>
      <c r="XR5" t="s">
        <v>6</v>
      </c>
      <c r="XS5" s="1">
        <v>45524</v>
      </c>
      <c r="XT5" t="s">
        <v>8</v>
      </c>
      <c r="XU5" s="1">
        <v>45692</v>
      </c>
      <c r="XV5" t="s">
        <v>6</v>
      </c>
      <c r="XW5" s="1">
        <v>45700</v>
      </c>
      <c r="XX5" t="s">
        <v>6</v>
      </c>
      <c r="XY5" s="1">
        <v>45681</v>
      </c>
      <c r="XZ5" t="s">
        <v>6</v>
      </c>
      <c r="YA5" s="1">
        <v>45687</v>
      </c>
      <c r="YB5" t="s">
        <v>6</v>
      </c>
      <c r="YC5" s="1">
        <v>45596</v>
      </c>
      <c r="YD5" t="s">
        <v>9</v>
      </c>
      <c r="YE5" s="1">
        <v>45674</v>
      </c>
      <c r="YF5" t="s">
        <v>6</v>
      </c>
      <c r="YG5" s="1">
        <v>45693</v>
      </c>
      <c r="YH5" t="s">
        <v>6</v>
      </c>
      <c r="YI5" s="1">
        <v>45616</v>
      </c>
      <c r="YJ5" t="s">
        <v>439</v>
      </c>
      <c r="YK5" s="1">
        <v>45686</v>
      </c>
      <c r="YL5" t="s">
        <v>6</v>
      </c>
      <c r="YM5" s="1">
        <v>45692</v>
      </c>
      <c r="YN5" t="s">
        <v>2</v>
      </c>
      <c r="YO5" s="1">
        <v>45700</v>
      </c>
      <c r="YP5" t="s">
        <v>6</v>
      </c>
      <c r="YQ5" s="1">
        <v>45694</v>
      </c>
      <c r="YR5" t="s">
        <v>6</v>
      </c>
      <c r="YS5" s="1">
        <v>45684</v>
      </c>
      <c r="YT5" t="s">
        <v>6</v>
      </c>
      <c r="YU5" s="1">
        <v>45713</v>
      </c>
      <c r="YV5" t="s">
        <v>6</v>
      </c>
      <c r="YW5" s="1">
        <v>45693</v>
      </c>
      <c r="YX5" t="s">
        <v>6</v>
      </c>
      <c r="YY5" s="1">
        <v>45699</v>
      </c>
      <c r="YZ5" t="s">
        <v>6</v>
      </c>
      <c r="ZA5" s="1">
        <v>45637</v>
      </c>
      <c r="ZB5" t="s">
        <v>6</v>
      </c>
      <c r="ZC5" s="1">
        <v>45687</v>
      </c>
      <c r="ZD5" t="s">
        <v>6</v>
      </c>
      <c r="ZE5" s="1">
        <v>45700</v>
      </c>
      <c r="ZF5" t="s">
        <v>6</v>
      </c>
      <c r="ZG5" s="1">
        <v>45687</v>
      </c>
      <c r="ZH5" t="s">
        <v>6</v>
      </c>
      <c r="ZI5" s="1">
        <v>45685</v>
      </c>
      <c r="ZJ5" t="s">
        <v>6</v>
      </c>
      <c r="ZK5" s="1">
        <v>45525</v>
      </c>
      <c r="ZL5" t="s">
        <v>9</v>
      </c>
      <c r="ZM5" s="1">
        <v>45700</v>
      </c>
      <c r="ZN5" t="s">
        <v>6</v>
      </c>
      <c r="ZO5" s="1">
        <v>45695</v>
      </c>
      <c r="ZP5" t="s">
        <v>6</v>
      </c>
      <c r="ZQ5" s="1">
        <v>45596</v>
      </c>
      <c r="ZR5" t="s">
        <v>4</v>
      </c>
      <c r="ZS5" s="1">
        <v>45700</v>
      </c>
      <c r="ZT5" t="s">
        <v>6</v>
      </c>
      <c r="ZU5" s="1">
        <v>45687</v>
      </c>
      <c r="ZV5" t="s">
        <v>6</v>
      </c>
      <c r="ZW5" s="1">
        <v>45686</v>
      </c>
      <c r="ZX5" t="s">
        <v>6</v>
      </c>
      <c r="ZY5" s="1">
        <v>45510</v>
      </c>
      <c r="ZZ5" t="s">
        <v>11</v>
      </c>
      <c r="AAA5" s="1">
        <v>45685</v>
      </c>
      <c r="AAB5" t="s">
        <v>6</v>
      </c>
      <c r="AAC5" s="1">
        <v>45686</v>
      </c>
      <c r="AAD5" t="s">
        <v>4</v>
      </c>
      <c r="AAE5" s="1">
        <v>45524</v>
      </c>
      <c r="AAF5" t="s">
        <v>7</v>
      </c>
      <c r="AAG5" s="1">
        <v>45681</v>
      </c>
      <c r="AAH5" t="s">
        <v>6</v>
      </c>
      <c r="AAI5" s="1">
        <v>45510</v>
      </c>
      <c r="AAJ5" t="s">
        <v>5</v>
      </c>
      <c r="AAK5" s="1">
        <v>45505</v>
      </c>
      <c r="AAL5" t="s">
        <v>11</v>
      </c>
      <c r="AAM5" s="1">
        <v>45688</v>
      </c>
      <c r="AAN5" t="s">
        <v>6</v>
      </c>
      <c r="AAO5" s="1">
        <v>45630</v>
      </c>
      <c r="AAP5" t="s">
        <v>6</v>
      </c>
      <c r="AAQ5" s="1">
        <v>45692</v>
      </c>
      <c r="AAR5" t="s">
        <v>6</v>
      </c>
      <c r="AAS5" s="1">
        <v>45420</v>
      </c>
      <c r="AAT5" t="s">
        <v>5</v>
      </c>
      <c r="AAU5" s="1">
        <v>45693</v>
      </c>
      <c r="AAV5" t="s">
        <v>6</v>
      </c>
      <c r="AAW5" s="1">
        <v>45596</v>
      </c>
      <c r="AAX5" t="s">
        <v>8</v>
      </c>
      <c r="AAY5" s="1">
        <v>45699</v>
      </c>
      <c r="AAZ5" t="s">
        <v>7</v>
      </c>
      <c r="ABA5" s="1">
        <v>45692</v>
      </c>
      <c r="ABB5" t="s">
        <v>6</v>
      </c>
      <c r="ABC5" s="1">
        <v>45603</v>
      </c>
      <c r="ABD5" t="s">
        <v>4</v>
      </c>
      <c r="ABE5" s="1">
        <v>45672</v>
      </c>
      <c r="ABF5" t="s">
        <v>6</v>
      </c>
      <c r="ABG5" s="1">
        <v>45693</v>
      </c>
      <c r="ABH5" t="s">
        <v>6</v>
      </c>
      <c r="ABI5" s="1">
        <v>45608</v>
      </c>
      <c r="ABJ5" t="s">
        <v>6</v>
      </c>
      <c r="ABK5" s="1">
        <v>45595</v>
      </c>
      <c r="ABL5" t="s">
        <v>9</v>
      </c>
      <c r="ABM5" s="1">
        <v>45699</v>
      </c>
      <c r="ABN5" t="s">
        <v>6</v>
      </c>
      <c r="ABO5" s="1">
        <v>45713</v>
      </c>
      <c r="ABP5" t="s">
        <v>6</v>
      </c>
      <c r="ABQ5" s="1">
        <v>45698</v>
      </c>
      <c r="ABR5" t="s">
        <v>6</v>
      </c>
      <c r="ABS5" s="1">
        <v>45607</v>
      </c>
      <c r="ABT5" t="s">
        <v>9</v>
      </c>
      <c r="ABU5" s="1">
        <v>45706</v>
      </c>
      <c r="ABV5" t="s">
        <v>6</v>
      </c>
      <c r="ABW5" s="1">
        <v>45673</v>
      </c>
      <c r="ABX5" t="s">
        <v>6</v>
      </c>
      <c r="ABY5" s="1">
        <v>45693</v>
      </c>
      <c r="ABZ5" t="s">
        <v>6</v>
      </c>
      <c r="ACA5" s="1">
        <v>45687</v>
      </c>
      <c r="ACB5" t="s">
        <v>6</v>
      </c>
      <c r="ACC5" s="1">
        <v>45692</v>
      </c>
      <c r="ACD5" t="s">
        <v>6</v>
      </c>
      <c r="ACE5" s="1">
        <v>45686</v>
      </c>
      <c r="ACF5" t="s">
        <v>6</v>
      </c>
      <c r="ACG5" s="1">
        <v>45685</v>
      </c>
      <c r="ACH5" t="s">
        <v>439</v>
      </c>
      <c r="ACI5" s="1">
        <v>45631</v>
      </c>
      <c r="ACJ5" t="s">
        <v>439</v>
      </c>
      <c r="ACK5" s="1">
        <v>45622</v>
      </c>
      <c r="ACL5" t="s">
        <v>439</v>
      </c>
      <c r="ACM5" s="1">
        <v>45602</v>
      </c>
      <c r="ACN5" t="s">
        <v>8</v>
      </c>
      <c r="ACO5" s="1">
        <v>45601</v>
      </c>
      <c r="ACP5" t="s">
        <v>9</v>
      </c>
      <c r="ACQ5" s="1">
        <v>45679</v>
      </c>
      <c r="ACR5" t="s">
        <v>6</v>
      </c>
      <c r="ACS5" s="1">
        <v>45603</v>
      </c>
      <c r="ACT5" t="s">
        <v>4</v>
      </c>
      <c r="ACU5" s="1">
        <v>45596</v>
      </c>
      <c r="ACV5" t="s">
        <v>9</v>
      </c>
      <c r="ACW5" s="1">
        <v>45600</v>
      </c>
      <c r="ACX5" t="s">
        <v>8</v>
      </c>
      <c r="ACY5" s="1">
        <v>45608</v>
      </c>
      <c r="ACZ5" t="s">
        <v>8</v>
      </c>
      <c r="ADA5" s="1">
        <v>45687</v>
      </c>
      <c r="ADB5" t="s">
        <v>6</v>
      </c>
      <c r="ADC5" s="1">
        <v>45688</v>
      </c>
      <c r="ADD5" t="s">
        <v>6</v>
      </c>
      <c r="ADE5" s="1">
        <v>45588</v>
      </c>
      <c r="ADF5" t="s">
        <v>9</v>
      </c>
      <c r="ADG5" s="1">
        <v>45597</v>
      </c>
      <c r="ADH5" t="s">
        <v>8</v>
      </c>
      <c r="ADI5" s="1">
        <v>45644</v>
      </c>
      <c r="ADJ5" t="s">
        <v>6</v>
      </c>
      <c r="ADK5" s="1">
        <v>45596</v>
      </c>
      <c r="ADL5" t="s">
        <v>9</v>
      </c>
      <c r="ADM5" s="1">
        <v>45687</v>
      </c>
      <c r="ADN5" t="s">
        <v>6</v>
      </c>
      <c r="ADO5" s="1">
        <v>45533</v>
      </c>
      <c r="ADP5" t="s">
        <v>2</v>
      </c>
      <c r="ADQ5" s="1">
        <v>45687</v>
      </c>
      <c r="ADR5" t="s">
        <v>2</v>
      </c>
      <c r="ADS5" s="1">
        <v>45601</v>
      </c>
      <c r="ADT5" t="s">
        <v>8</v>
      </c>
      <c r="ADU5" s="1">
        <v>45596</v>
      </c>
      <c r="ADV5" t="s">
        <v>8</v>
      </c>
      <c r="ADW5" s="1">
        <v>45610</v>
      </c>
      <c r="ADX5" t="s">
        <v>8</v>
      </c>
      <c r="ADY5" s="1">
        <v>45691</v>
      </c>
      <c r="ADZ5" t="s">
        <v>6</v>
      </c>
      <c r="AEA5" s="1">
        <v>45701</v>
      </c>
      <c r="AEB5" t="s">
        <v>6</v>
      </c>
      <c r="AEC5" s="1">
        <v>45693</v>
      </c>
      <c r="AED5" t="s">
        <v>6</v>
      </c>
      <c r="AEE5" s="1">
        <v>45601</v>
      </c>
      <c r="AEF5" t="s">
        <v>9</v>
      </c>
      <c r="AEG5" s="1">
        <v>45596</v>
      </c>
      <c r="AEH5" t="s">
        <v>9</v>
      </c>
      <c r="AEI5" s="1">
        <v>45688</v>
      </c>
      <c r="AEJ5" t="s">
        <v>4</v>
      </c>
      <c r="AEK5" s="1">
        <v>45638</v>
      </c>
      <c r="AEL5" t="s">
        <v>6</v>
      </c>
      <c r="AEM5" s="1">
        <v>45688</v>
      </c>
      <c r="AEN5" t="s">
        <v>6</v>
      </c>
      <c r="AEO5" s="1">
        <v>45603</v>
      </c>
      <c r="AEP5" t="s">
        <v>8</v>
      </c>
      <c r="AEQ5" s="1">
        <v>45602</v>
      </c>
      <c r="AER5" t="s">
        <v>6</v>
      </c>
      <c r="AES5" s="1">
        <v>45510</v>
      </c>
      <c r="AET5" t="s">
        <v>7</v>
      </c>
      <c r="AEU5" s="1">
        <v>45596</v>
      </c>
      <c r="AEV5" t="s">
        <v>8</v>
      </c>
      <c r="AEW5" s="1">
        <v>45589</v>
      </c>
      <c r="AEX5" t="s">
        <v>9</v>
      </c>
      <c r="AEY5" s="1">
        <v>45680</v>
      </c>
      <c r="AEZ5" t="s">
        <v>6</v>
      </c>
      <c r="AFA5" s="1">
        <v>45679</v>
      </c>
      <c r="AFB5" t="s">
        <v>6</v>
      </c>
      <c r="AFC5" s="1">
        <v>45701</v>
      </c>
      <c r="AFD5" t="s">
        <v>6</v>
      </c>
      <c r="AFE5" s="1">
        <v>45645</v>
      </c>
      <c r="AFF5" t="s">
        <v>2</v>
      </c>
      <c r="AFG5" s="1">
        <v>45504</v>
      </c>
      <c r="AFH5" t="s">
        <v>11</v>
      </c>
      <c r="AFI5" s="1">
        <v>45608</v>
      </c>
      <c r="AFJ5" t="s">
        <v>439</v>
      </c>
      <c r="AFK5" s="1">
        <v>45601</v>
      </c>
      <c r="AFL5" t="s">
        <v>8</v>
      </c>
      <c r="AFM5" s="1">
        <v>45678</v>
      </c>
      <c r="AFN5" t="s">
        <v>6</v>
      </c>
      <c r="AFO5" s="1">
        <v>45693</v>
      </c>
      <c r="AFP5" t="s">
        <v>7</v>
      </c>
      <c r="AFQ5" s="1">
        <v>45700</v>
      </c>
      <c r="AFR5" t="s">
        <v>6</v>
      </c>
      <c r="AFS5" s="1">
        <v>45645</v>
      </c>
      <c r="AFT5" t="s">
        <v>2</v>
      </c>
      <c r="AFU5" s="1">
        <v>45631</v>
      </c>
      <c r="AFV5" t="s">
        <v>6</v>
      </c>
      <c r="AFW5" s="1">
        <v>45604</v>
      </c>
      <c r="AFX5" t="s">
        <v>8</v>
      </c>
      <c r="AFY5" s="1">
        <v>45700</v>
      </c>
      <c r="AFZ5" t="s">
        <v>6</v>
      </c>
      <c r="AGA5" s="1">
        <v>45502</v>
      </c>
      <c r="AGB5" t="s">
        <v>11</v>
      </c>
      <c r="AGC5" s="1">
        <v>45511</v>
      </c>
      <c r="AGD5" t="s">
        <v>9</v>
      </c>
      <c r="AGE5" s="1">
        <v>45674</v>
      </c>
      <c r="AGF5" t="s">
        <v>6</v>
      </c>
      <c r="AGG5" s="1">
        <v>45685</v>
      </c>
      <c r="AGH5" t="s">
        <v>6</v>
      </c>
      <c r="AGI5" s="1">
        <v>45678</v>
      </c>
      <c r="AGJ5" t="s">
        <v>2</v>
      </c>
      <c r="AGK5" s="1">
        <v>45587</v>
      </c>
      <c r="AGL5" t="s">
        <v>9</v>
      </c>
      <c r="AGM5" s="1">
        <v>45680</v>
      </c>
      <c r="AGN5" t="s">
        <v>6</v>
      </c>
      <c r="AGO5" s="1">
        <v>45602</v>
      </c>
      <c r="AGP5" t="s">
        <v>2</v>
      </c>
      <c r="AGQ5" s="1">
        <v>45622</v>
      </c>
      <c r="AGR5" t="s">
        <v>6</v>
      </c>
      <c r="AGS5" s="1">
        <v>45679</v>
      </c>
      <c r="AGT5" t="s">
        <v>6</v>
      </c>
      <c r="AGU5" s="1">
        <v>45698</v>
      </c>
      <c r="AGV5" t="s">
        <v>6</v>
      </c>
      <c r="AGW5" s="1">
        <v>45513</v>
      </c>
      <c r="AGX5" t="s">
        <v>11</v>
      </c>
      <c r="AGY5" s="1">
        <v>45687</v>
      </c>
      <c r="AGZ5" t="s">
        <v>6</v>
      </c>
      <c r="AHA5" s="1">
        <v>45685</v>
      </c>
      <c r="AHB5" t="s">
        <v>6</v>
      </c>
      <c r="AHC5" s="1">
        <v>45688</v>
      </c>
      <c r="AHD5" t="s">
        <v>6</v>
      </c>
      <c r="AHE5" s="1">
        <v>45629</v>
      </c>
      <c r="AHF5" t="s">
        <v>439</v>
      </c>
      <c r="AHG5" s="1">
        <v>45622</v>
      </c>
      <c r="AHH5" t="s">
        <v>6</v>
      </c>
      <c r="AHI5" s="1">
        <v>45687</v>
      </c>
      <c r="AHJ5" t="s">
        <v>1349</v>
      </c>
      <c r="AHK5" s="1">
        <v>45594</v>
      </c>
      <c r="AHL5" t="s">
        <v>9</v>
      </c>
      <c r="AHM5" s="1">
        <v>45701</v>
      </c>
      <c r="AHN5" t="s">
        <v>6</v>
      </c>
      <c r="AHO5" s="1">
        <v>45694</v>
      </c>
      <c r="AHP5" t="s">
        <v>1349</v>
      </c>
      <c r="AHQ5" s="1">
        <v>45609</v>
      </c>
      <c r="AHR5" t="s">
        <v>4</v>
      </c>
      <c r="AHU5" s="1">
        <v>45686</v>
      </c>
      <c r="AHV5" t="s">
        <v>6</v>
      </c>
      <c r="AHW5" s="1">
        <v>45699</v>
      </c>
      <c r="AHX5" t="s">
        <v>6</v>
      </c>
      <c r="AHY5" s="1">
        <v>45694</v>
      </c>
      <c r="AHZ5" t="s">
        <v>6</v>
      </c>
      <c r="AIA5" s="1">
        <v>45694</v>
      </c>
      <c r="AIB5" t="s">
        <v>6</v>
      </c>
      <c r="AIC5" s="1">
        <v>45667</v>
      </c>
      <c r="AID5" t="s">
        <v>439</v>
      </c>
      <c r="AIE5" s="1">
        <v>45602</v>
      </c>
      <c r="AIF5" t="s">
        <v>9</v>
      </c>
      <c r="AIG5" s="1">
        <v>45679</v>
      </c>
      <c r="AIH5" t="s">
        <v>6</v>
      </c>
      <c r="AII5" s="1">
        <v>45678</v>
      </c>
      <c r="AIJ5" t="s">
        <v>6</v>
      </c>
      <c r="AIK5" s="1">
        <v>45673</v>
      </c>
      <c r="AIL5" t="s">
        <v>6</v>
      </c>
      <c r="AIM5" s="1">
        <v>45693</v>
      </c>
      <c r="AIN5" t="s">
        <v>6</v>
      </c>
      <c r="AIO5" s="1">
        <v>45595</v>
      </c>
      <c r="AIP5" t="s">
        <v>9</v>
      </c>
      <c r="AIQ5" s="1">
        <v>45615</v>
      </c>
      <c r="AIR5" t="s">
        <v>6</v>
      </c>
      <c r="AIS5" s="1">
        <v>45699</v>
      </c>
      <c r="AIT5" t="s">
        <v>6</v>
      </c>
      <c r="AIU5" s="1">
        <v>45693</v>
      </c>
      <c r="AIV5" t="s">
        <v>6</v>
      </c>
      <c r="AIW5" s="1">
        <v>45686</v>
      </c>
      <c r="AIX5" t="s">
        <v>6</v>
      </c>
      <c r="AIY5" s="1">
        <v>45630</v>
      </c>
      <c r="AIZ5" t="s">
        <v>6</v>
      </c>
      <c r="AJA5" s="1">
        <v>45685</v>
      </c>
      <c r="AJB5" t="s">
        <v>6</v>
      </c>
      <c r="AJC5" s="1">
        <v>45695</v>
      </c>
      <c r="AJD5" t="s">
        <v>6</v>
      </c>
      <c r="AJE5" s="1">
        <v>45687</v>
      </c>
      <c r="AJF5" t="s">
        <v>6</v>
      </c>
      <c r="AJG5" s="1">
        <v>45630</v>
      </c>
      <c r="AJH5" t="s">
        <v>439</v>
      </c>
      <c r="AJI5" s="1">
        <v>45646</v>
      </c>
      <c r="AJJ5" t="s">
        <v>6</v>
      </c>
      <c r="AJK5" s="1">
        <v>45680</v>
      </c>
      <c r="AJL5" t="s">
        <v>6</v>
      </c>
      <c r="AJM5" s="1">
        <v>45694</v>
      </c>
      <c r="AJN5" t="s">
        <v>6</v>
      </c>
      <c r="AJO5" s="1">
        <v>45539</v>
      </c>
      <c r="AJP5" t="s">
        <v>7</v>
      </c>
      <c r="AJQ5" s="1">
        <v>45601</v>
      </c>
      <c r="AJR5" t="s">
        <v>8</v>
      </c>
      <c r="AJS5" s="1">
        <v>45712</v>
      </c>
      <c r="AJT5" t="s">
        <v>6</v>
      </c>
      <c r="AJU5" s="1">
        <v>45601</v>
      </c>
      <c r="AJV5" t="s">
        <v>8</v>
      </c>
      <c r="AJW5" s="1">
        <v>45715</v>
      </c>
      <c r="AJX5" t="s">
        <v>6</v>
      </c>
      <c r="AJY5" s="1">
        <v>45600</v>
      </c>
      <c r="AJZ5" t="s">
        <v>8</v>
      </c>
      <c r="AKA5" s="1">
        <v>45600</v>
      </c>
      <c r="AKB5" t="s">
        <v>8</v>
      </c>
      <c r="AKC5" s="1">
        <v>45692</v>
      </c>
      <c r="AKD5" t="s">
        <v>6</v>
      </c>
      <c r="AKE5" s="1">
        <v>45673</v>
      </c>
      <c r="AKF5" t="s">
        <v>6</v>
      </c>
      <c r="AKG5" s="1">
        <v>45686</v>
      </c>
      <c r="AKH5" t="s">
        <v>6</v>
      </c>
      <c r="AKI5" s="1">
        <v>45678</v>
      </c>
      <c r="AKJ5" t="s">
        <v>6</v>
      </c>
      <c r="AKK5" s="1">
        <v>45596</v>
      </c>
      <c r="AKL5" t="s">
        <v>9</v>
      </c>
      <c r="AKM5" s="1">
        <v>45701</v>
      </c>
      <c r="AKN5" t="s">
        <v>6</v>
      </c>
      <c r="AKO5" s="1">
        <v>45631</v>
      </c>
      <c r="AKP5" t="s">
        <v>439</v>
      </c>
      <c r="AKQ5" s="1">
        <v>45629</v>
      </c>
      <c r="AKR5" t="s">
        <v>4</v>
      </c>
      <c r="AKS5" s="1">
        <v>45692</v>
      </c>
      <c r="AKT5" t="s">
        <v>6</v>
      </c>
      <c r="AKU5" s="1">
        <v>45617</v>
      </c>
      <c r="AKV5" t="s">
        <v>439</v>
      </c>
      <c r="AKW5" s="1">
        <v>45617</v>
      </c>
      <c r="AKX5" t="s">
        <v>4</v>
      </c>
      <c r="AKY5" s="1">
        <v>45679</v>
      </c>
      <c r="AKZ5" t="s">
        <v>4</v>
      </c>
      <c r="ALA5" s="1">
        <v>45601</v>
      </c>
      <c r="ALB5" t="s">
        <v>8</v>
      </c>
      <c r="ALC5" s="1">
        <v>45700</v>
      </c>
      <c r="ALD5" t="s">
        <v>6</v>
      </c>
      <c r="ALE5" s="1">
        <v>45674</v>
      </c>
      <c r="ALF5" t="s">
        <v>6</v>
      </c>
      <c r="ALG5" s="1">
        <v>45686</v>
      </c>
      <c r="ALH5" t="s">
        <v>2</v>
      </c>
      <c r="ALI5" s="1">
        <v>45603</v>
      </c>
      <c r="ALJ5" t="s">
        <v>8</v>
      </c>
      <c r="ALK5" s="1">
        <v>45594</v>
      </c>
      <c r="ALL5" t="s">
        <v>9</v>
      </c>
      <c r="ALM5" s="1">
        <v>45685</v>
      </c>
      <c r="ALN5" t="s">
        <v>4</v>
      </c>
      <c r="ALO5" s="1">
        <v>45588</v>
      </c>
      <c r="ALP5" t="s">
        <v>9</v>
      </c>
      <c r="ALQ5" s="1">
        <v>45503</v>
      </c>
      <c r="ALR5" t="s">
        <v>11</v>
      </c>
      <c r="ALS5" s="1">
        <v>45511</v>
      </c>
      <c r="ALT5" t="s">
        <v>7</v>
      </c>
      <c r="ALU5" s="1">
        <v>45672</v>
      </c>
      <c r="ALV5" t="s">
        <v>6</v>
      </c>
      <c r="ALW5" s="1">
        <v>45667</v>
      </c>
      <c r="ALX5" t="s">
        <v>6</v>
      </c>
      <c r="ALY5" s="1">
        <v>45588</v>
      </c>
      <c r="ALZ5" t="s">
        <v>9</v>
      </c>
      <c r="AMA5" s="1">
        <v>45593</v>
      </c>
      <c r="AMB5" t="s">
        <v>2</v>
      </c>
      <c r="AMC5" s="1">
        <v>45600</v>
      </c>
      <c r="AMD5" t="s">
        <v>8</v>
      </c>
      <c r="AME5" s="1">
        <v>45688</v>
      </c>
      <c r="AMF5" t="s">
        <v>6</v>
      </c>
      <c r="AMG5" s="1">
        <v>45699</v>
      </c>
      <c r="AMH5" t="s">
        <v>6</v>
      </c>
      <c r="AMI5" s="1">
        <v>45595</v>
      </c>
      <c r="AMJ5" t="s">
        <v>9</v>
      </c>
      <c r="AMK5" s="1">
        <v>45686</v>
      </c>
      <c r="AML5" t="s">
        <v>6</v>
      </c>
      <c r="AMM5" s="1">
        <v>45701</v>
      </c>
      <c r="AMN5" t="s">
        <v>6</v>
      </c>
      <c r="AMO5" s="1">
        <v>45615</v>
      </c>
      <c r="AMP5" t="s">
        <v>2</v>
      </c>
      <c r="AMQ5" s="1">
        <v>45692</v>
      </c>
      <c r="AMR5" t="s">
        <v>6</v>
      </c>
      <c r="AMS5" s="1">
        <v>45686</v>
      </c>
      <c r="AMT5" t="s">
        <v>6</v>
      </c>
      <c r="AMU5" s="1">
        <v>45685</v>
      </c>
      <c r="AMV5" t="s">
        <v>6</v>
      </c>
      <c r="AMW5" s="1">
        <v>45595</v>
      </c>
      <c r="AMX5" t="s">
        <v>8</v>
      </c>
      <c r="AMY5" s="1">
        <v>45645</v>
      </c>
      <c r="AMZ5" t="s">
        <v>2</v>
      </c>
    </row>
    <row r="6" spans="1:1040" x14ac:dyDescent="0.2">
      <c r="A6" s="1">
        <v>45421</v>
      </c>
      <c r="B6" t="s">
        <v>13</v>
      </c>
      <c r="C6" s="1">
        <v>45447</v>
      </c>
      <c r="D6" t="s">
        <v>4</v>
      </c>
      <c r="E6" s="1">
        <v>45512</v>
      </c>
      <c r="F6" t="s">
        <v>5</v>
      </c>
      <c r="G6" s="1">
        <v>45712</v>
      </c>
      <c r="H6" t="s">
        <v>7</v>
      </c>
      <c r="I6" s="1">
        <v>45687</v>
      </c>
      <c r="K6" s="1">
        <v>45681</v>
      </c>
      <c r="L6" t="s">
        <v>7</v>
      </c>
      <c r="M6" s="1">
        <v>45412</v>
      </c>
      <c r="N6" t="s">
        <v>13</v>
      </c>
      <c r="O6" s="1">
        <v>45694</v>
      </c>
      <c r="P6" t="s">
        <v>7</v>
      </c>
      <c r="Q6" s="1">
        <v>45495</v>
      </c>
      <c r="R6" t="s">
        <v>11</v>
      </c>
      <c r="S6" s="1">
        <v>45617</v>
      </c>
      <c r="T6" t="s">
        <v>7</v>
      </c>
      <c r="U6" s="1">
        <v>45694</v>
      </c>
      <c r="V6" t="s">
        <v>7</v>
      </c>
      <c r="W6" s="1">
        <v>45713</v>
      </c>
      <c r="X6" t="s">
        <v>7</v>
      </c>
      <c r="Y6" s="1">
        <v>45687</v>
      </c>
      <c r="Z6" t="s">
        <v>7</v>
      </c>
      <c r="AA6" s="1">
        <v>45708</v>
      </c>
      <c r="AB6" t="s">
        <v>7</v>
      </c>
      <c r="AC6" s="1">
        <v>45596</v>
      </c>
      <c r="AD6" t="s">
        <v>9</v>
      </c>
      <c r="AE6" s="1">
        <v>45594</v>
      </c>
      <c r="AF6" t="s">
        <v>9</v>
      </c>
      <c r="AG6" s="1">
        <v>45688</v>
      </c>
      <c r="AH6" t="s">
        <v>7</v>
      </c>
      <c r="AI6" s="1">
        <v>45687</v>
      </c>
      <c r="AJ6" t="s">
        <v>7</v>
      </c>
      <c r="AK6" s="1">
        <v>45685</v>
      </c>
      <c r="AL6" t="s">
        <v>7</v>
      </c>
      <c r="AM6" s="1">
        <v>45595</v>
      </c>
      <c r="AN6" t="s">
        <v>3</v>
      </c>
      <c r="AO6" s="1">
        <v>45561</v>
      </c>
      <c r="AP6" t="s">
        <v>5</v>
      </c>
      <c r="AQ6" s="1">
        <v>45596</v>
      </c>
      <c r="AR6" t="s">
        <v>3</v>
      </c>
      <c r="AS6" s="1">
        <v>45497</v>
      </c>
      <c r="AT6" t="s">
        <v>11</v>
      </c>
      <c r="AU6" s="1">
        <v>45678</v>
      </c>
      <c r="AV6" t="s">
        <v>7</v>
      </c>
      <c r="AW6" s="1">
        <v>45686</v>
      </c>
      <c r="AX6" t="s">
        <v>7</v>
      </c>
      <c r="AY6" s="1">
        <v>45687</v>
      </c>
      <c r="AZ6" t="s">
        <v>7</v>
      </c>
      <c r="BA6" s="1">
        <v>45532</v>
      </c>
      <c r="BB6" t="s">
        <v>3</v>
      </c>
      <c r="BC6" s="1">
        <v>45685</v>
      </c>
      <c r="BD6" t="s">
        <v>7</v>
      </c>
      <c r="BE6" s="1">
        <v>44756</v>
      </c>
      <c r="BF6" t="s">
        <v>29</v>
      </c>
      <c r="BG6" s="1">
        <v>45700</v>
      </c>
      <c r="BH6" t="s">
        <v>7</v>
      </c>
      <c r="BI6" s="1">
        <v>45413</v>
      </c>
      <c r="BJ6" t="s">
        <v>13</v>
      </c>
      <c r="BK6" s="1">
        <v>45603</v>
      </c>
      <c r="BL6" t="s">
        <v>5</v>
      </c>
      <c r="BM6" s="1">
        <v>45713</v>
      </c>
      <c r="BN6" t="s">
        <v>7</v>
      </c>
      <c r="BO6" s="1">
        <v>45523</v>
      </c>
      <c r="BP6" t="s">
        <v>7</v>
      </c>
      <c r="BQ6" s="1">
        <v>45692</v>
      </c>
      <c r="BR6" t="s">
        <v>7</v>
      </c>
      <c r="BS6" s="1">
        <v>45672</v>
      </c>
      <c r="BT6" t="s">
        <v>7</v>
      </c>
      <c r="BU6" s="1">
        <v>45692</v>
      </c>
      <c r="BV6" t="s">
        <v>7</v>
      </c>
      <c r="BW6" s="1">
        <v>45691</v>
      </c>
      <c r="BX6" t="s">
        <v>7</v>
      </c>
      <c r="BY6" s="1">
        <v>45593</v>
      </c>
      <c r="BZ6" t="s">
        <v>9</v>
      </c>
      <c r="CA6" s="1">
        <v>45420</v>
      </c>
      <c r="CB6" t="s">
        <v>13</v>
      </c>
      <c r="CC6" s="1">
        <v>45678</v>
      </c>
      <c r="CD6" t="s">
        <v>7</v>
      </c>
      <c r="CE6" s="1">
        <v>45406</v>
      </c>
      <c r="CF6" t="s">
        <v>13</v>
      </c>
      <c r="CG6" s="1">
        <v>45630</v>
      </c>
      <c r="CH6" t="s">
        <v>440</v>
      </c>
      <c r="CI6" s="1">
        <v>45699</v>
      </c>
      <c r="CJ6" t="s">
        <v>7</v>
      </c>
      <c r="CK6" s="1">
        <v>45694</v>
      </c>
      <c r="CL6" t="s">
        <v>7</v>
      </c>
      <c r="CM6" s="1">
        <v>45601</v>
      </c>
      <c r="CN6" t="s">
        <v>7</v>
      </c>
      <c r="CO6" s="1">
        <v>45580</v>
      </c>
      <c r="CP6" t="s">
        <v>5</v>
      </c>
      <c r="CQ6" s="1">
        <v>45601</v>
      </c>
      <c r="CR6" t="s">
        <v>9</v>
      </c>
      <c r="CS6" s="1">
        <v>45603</v>
      </c>
      <c r="CT6" t="s">
        <v>8</v>
      </c>
      <c r="CU6" s="1">
        <v>45497</v>
      </c>
      <c r="CV6" t="s">
        <v>11</v>
      </c>
      <c r="CW6" s="1">
        <v>45672</v>
      </c>
      <c r="CX6" t="s">
        <v>7</v>
      </c>
      <c r="CY6" s="1">
        <v>45674</v>
      </c>
      <c r="CZ6" t="s">
        <v>7</v>
      </c>
      <c r="DA6" s="1">
        <v>45692</v>
      </c>
      <c r="DB6" t="s">
        <v>7</v>
      </c>
      <c r="DC6" s="1">
        <v>45692</v>
      </c>
      <c r="DD6" t="s">
        <v>7</v>
      </c>
      <c r="DE6" s="1">
        <v>45688</v>
      </c>
      <c r="DF6" t="s">
        <v>7</v>
      </c>
      <c r="DG6" s="1">
        <v>45421</v>
      </c>
      <c r="DH6" t="s">
        <v>13</v>
      </c>
      <c r="DI6" s="1">
        <v>45687</v>
      </c>
      <c r="DJ6" t="s">
        <v>7</v>
      </c>
      <c r="DK6" s="1">
        <v>45621</v>
      </c>
      <c r="DL6" t="s">
        <v>440</v>
      </c>
      <c r="DM6" s="1">
        <v>45707</v>
      </c>
      <c r="DN6" t="s">
        <v>7</v>
      </c>
      <c r="DO6" s="1">
        <v>45685</v>
      </c>
      <c r="DP6" t="s">
        <v>7</v>
      </c>
      <c r="DQ6" s="1">
        <v>45706</v>
      </c>
      <c r="DR6" t="s">
        <v>7</v>
      </c>
      <c r="DS6" s="1">
        <v>45497</v>
      </c>
      <c r="DT6" t="s">
        <v>11</v>
      </c>
      <c r="DU6" s="1">
        <v>45496</v>
      </c>
      <c r="DV6" t="s">
        <v>11</v>
      </c>
      <c r="DW6" s="1">
        <v>45604</v>
      </c>
      <c r="DX6" t="s">
        <v>9</v>
      </c>
      <c r="DY6" s="1">
        <v>45419</v>
      </c>
      <c r="DZ6" t="s">
        <v>13</v>
      </c>
      <c r="EA6" s="1">
        <v>45680</v>
      </c>
      <c r="EB6" t="s">
        <v>7</v>
      </c>
      <c r="EC6" s="1">
        <v>45699</v>
      </c>
      <c r="ED6" t="s">
        <v>7</v>
      </c>
      <c r="EE6" s="1">
        <v>45505</v>
      </c>
      <c r="EF6" t="s">
        <v>11</v>
      </c>
      <c r="EG6" s="1">
        <v>45526</v>
      </c>
      <c r="EH6" t="s">
        <v>2</v>
      </c>
      <c r="EI6" s="1">
        <v>45687</v>
      </c>
      <c r="EJ6" t="s">
        <v>7</v>
      </c>
      <c r="EK6" s="1">
        <v>45498</v>
      </c>
      <c r="EL6" t="s">
        <v>11</v>
      </c>
      <c r="EM6" s="1">
        <v>45694</v>
      </c>
      <c r="EN6" t="s">
        <v>7</v>
      </c>
      <c r="EO6" s="1">
        <v>45505</v>
      </c>
      <c r="EP6" t="s">
        <v>3</v>
      </c>
      <c r="EQ6" s="1">
        <v>45608</v>
      </c>
      <c r="ER6" t="s">
        <v>7</v>
      </c>
      <c r="ES6" s="1">
        <v>45701</v>
      </c>
      <c r="ET6" t="s">
        <v>7</v>
      </c>
      <c r="EU6" s="1">
        <v>45694</v>
      </c>
      <c r="EV6" t="s">
        <v>7</v>
      </c>
      <c r="EW6" s="1">
        <v>45715</v>
      </c>
      <c r="EX6" t="s">
        <v>7</v>
      </c>
      <c r="EY6" s="1">
        <v>45603</v>
      </c>
      <c r="EZ6" t="s">
        <v>9</v>
      </c>
      <c r="FA6" s="1">
        <v>45694</v>
      </c>
      <c r="FB6" t="s">
        <v>7</v>
      </c>
      <c r="FC6" s="1">
        <v>45504</v>
      </c>
      <c r="FD6" t="s">
        <v>10</v>
      </c>
      <c r="FE6" s="1">
        <v>45616</v>
      </c>
      <c r="FF6" t="s">
        <v>440</v>
      </c>
      <c r="FG6" s="1">
        <v>45708</v>
      </c>
      <c r="FH6" t="s">
        <v>7</v>
      </c>
      <c r="FI6" s="1">
        <v>45420</v>
      </c>
      <c r="FJ6" t="s">
        <v>13</v>
      </c>
      <c r="FK6" s="1">
        <v>45587</v>
      </c>
      <c r="FL6" t="s">
        <v>9</v>
      </c>
      <c r="FM6" s="1">
        <v>45707</v>
      </c>
      <c r="FN6" t="s">
        <v>7</v>
      </c>
      <c r="FO6" s="1">
        <v>45692</v>
      </c>
      <c r="FP6" t="s">
        <v>7</v>
      </c>
      <c r="FQ6" s="1">
        <v>45497</v>
      </c>
      <c r="FR6" t="s">
        <v>10</v>
      </c>
      <c r="FS6" s="1">
        <v>45589</v>
      </c>
      <c r="FT6" t="s">
        <v>8</v>
      </c>
      <c r="FU6" s="1">
        <v>45706</v>
      </c>
      <c r="FV6" t="s">
        <v>7</v>
      </c>
      <c r="FW6" s="1">
        <v>45505</v>
      </c>
      <c r="FX6" t="s">
        <v>5</v>
      </c>
      <c r="FY6" s="1">
        <v>45491</v>
      </c>
      <c r="FZ6" t="s">
        <v>11</v>
      </c>
      <c r="GA6" s="1">
        <v>45701</v>
      </c>
      <c r="GB6" t="s">
        <v>7</v>
      </c>
      <c r="GC6" s="1">
        <v>45691</v>
      </c>
      <c r="GD6" t="s">
        <v>7</v>
      </c>
      <c r="GE6" s="1">
        <v>45687</v>
      </c>
      <c r="GF6" t="s">
        <v>7</v>
      </c>
      <c r="GG6" s="1">
        <v>45601</v>
      </c>
      <c r="GH6" t="s">
        <v>9</v>
      </c>
      <c r="GI6" s="1">
        <v>45595</v>
      </c>
      <c r="GJ6" t="s">
        <v>9</v>
      </c>
      <c r="GK6" s="1">
        <v>45687</v>
      </c>
      <c r="GL6" t="s">
        <v>7</v>
      </c>
      <c r="GM6" s="1">
        <v>45716</v>
      </c>
      <c r="GN6" t="s">
        <v>7</v>
      </c>
      <c r="GO6" s="1">
        <v>45554</v>
      </c>
      <c r="GP6" t="s">
        <v>3</v>
      </c>
      <c r="GQ6" s="1">
        <v>45699</v>
      </c>
      <c r="GR6" t="s">
        <v>7</v>
      </c>
      <c r="GS6" s="1">
        <v>45595</v>
      </c>
      <c r="GT6" t="s">
        <v>3</v>
      </c>
      <c r="GU6" s="1">
        <v>45678</v>
      </c>
      <c r="GV6" t="s">
        <v>7</v>
      </c>
      <c r="GW6" s="1">
        <v>45686</v>
      </c>
      <c r="GX6" t="s">
        <v>7</v>
      </c>
      <c r="GY6" s="1">
        <v>45678</v>
      </c>
      <c r="GZ6" t="s">
        <v>7</v>
      </c>
      <c r="HA6" s="1">
        <v>45614</v>
      </c>
      <c r="HB6" t="s">
        <v>9</v>
      </c>
      <c r="HC6" s="1">
        <v>45686</v>
      </c>
      <c r="HD6" t="s">
        <v>7</v>
      </c>
      <c r="HE6" s="1">
        <v>45597</v>
      </c>
      <c r="HF6" t="s">
        <v>9</v>
      </c>
      <c r="HG6" s="1">
        <v>45497</v>
      </c>
      <c r="HH6" t="s">
        <v>11</v>
      </c>
      <c r="HI6" s="1">
        <v>45692</v>
      </c>
      <c r="HJ6" t="s">
        <v>7</v>
      </c>
      <c r="HK6" s="1">
        <v>45603</v>
      </c>
      <c r="HL6" t="s">
        <v>9</v>
      </c>
      <c r="HM6" s="1">
        <v>45602</v>
      </c>
      <c r="HN6" t="s">
        <v>9</v>
      </c>
      <c r="HO6" s="1">
        <v>45700</v>
      </c>
      <c r="HP6" t="s">
        <v>7</v>
      </c>
      <c r="HQ6" s="1">
        <v>45680</v>
      </c>
      <c r="HR6" t="s">
        <v>7</v>
      </c>
      <c r="HS6" s="1">
        <v>45688</v>
      </c>
      <c r="HT6" t="s">
        <v>7</v>
      </c>
      <c r="HU6" s="1">
        <v>45691</v>
      </c>
      <c r="HV6" t="s">
        <v>7</v>
      </c>
      <c r="HW6" s="1">
        <v>45687</v>
      </c>
      <c r="HX6" t="s">
        <v>7</v>
      </c>
      <c r="HY6" s="1">
        <v>45679</v>
      </c>
      <c r="HZ6" t="s">
        <v>7</v>
      </c>
      <c r="IA6" s="1">
        <v>45503</v>
      </c>
      <c r="IB6" t="s">
        <v>11</v>
      </c>
      <c r="IC6" s="1">
        <v>45595</v>
      </c>
      <c r="ID6" t="s">
        <v>9</v>
      </c>
      <c r="IE6" s="1">
        <v>45560</v>
      </c>
      <c r="IF6" t="s">
        <v>5</v>
      </c>
      <c r="IG6" s="1">
        <v>45602</v>
      </c>
      <c r="IH6" t="s">
        <v>5</v>
      </c>
      <c r="II6" s="1">
        <v>45694</v>
      </c>
      <c r="IJ6" t="s">
        <v>7</v>
      </c>
      <c r="IK6" s="1">
        <v>45566</v>
      </c>
      <c r="IL6" t="s">
        <v>3</v>
      </c>
      <c r="IM6" s="1">
        <v>45600</v>
      </c>
      <c r="IN6" t="s">
        <v>5</v>
      </c>
      <c r="IO6" s="1">
        <v>45707</v>
      </c>
      <c r="IP6" t="s">
        <v>7</v>
      </c>
      <c r="IQ6" s="1">
        <v>45687</v>
      </c>
      <c r="IR6" t="s">
        <v>7</v>
      </c>
      <c r="IS6" s="1">
        <v>45603</v>
      </c>
      <c r="IT6" t="s">
        <v>8</v>
      </c>
      <c r="IU6" s="1">
        <v>45595</v>
      </c>
      <c r="IV6" t="s">
        <v>5</v>
      </c>
      <c r="IW6" s="1">
        <v>45595</v>
      </c>
      <c r="IX6" t="s">
        <v>9</v>
      </c>
      <c r="IY6" s="1">
        <v>45603</v>
      </c>
      <c r="IZ6" t="s">
        <v>9</v>
      </c>
      <c r="JA6" s="1">
        <v>45498</v>
      </c>
      <c r="JB6" t="s">
        <v>11</v>
      </c>
      <c r="JC6" s="1">
        <v>45713</v>
      </c>
      <c r="JD6" t="s">
        <v>7</v>
      </c>
      <c r="JE6" s="1">
        <v>45678</v>
      </c>
      <c r="JF6" t="s">
        <v>7</v>
      </c>
      <c r="JG6" s="1">
        <v>45622</v>
      </c>
      <c r="JH6" t="s">
        <v>440</v>
      </c>
      <c r="JI6" s="1">
        <v>45692</v>
      </c>
      <c r="JJ6" t="s">
        <v>7</v>
      </c>
      <c r="JK6" s="1">
        <v>45561</v>
      </c>
      <c r="JL6" t="s">
        <v>5</v>
      </c>
      <c r="JM6" s="1">
        <v>45692</v>
      </c>
      <c r="JN6" t="s">
        <v>7</v>
      </c>
      <c r="JO6" s="1">
        <v>45672</v>
      </c>
      <c r="JP6" t="s">
        <v>7</v>
      </c>
      <c r="JQ6" s="1">
        <v>45687</v>
      </c>
      <c r="JR6" t="s">
        <v>7</v>
      </c>
      <c r="JS6" s="1">
        <v>45685</v>
      </c>
      <c r="JT6" t="s">
        <v>7</v>
      </c>
      <c r="JU6" s="1">
        <v>45708</v>
      </c>
      <c r="JV6" t="s">
        <v>7</v>
      </c>
      <c r="JW6" s="1">
        <v>45559</v>
      </c>
      <c r="JX6" t="s">
        <v>5</v>
      </c>
      <c r="JY6" s="1">
        <v>45679</v>
      </c>
      <c r="JZ6" t="s">
        <v>7</v>
      </c>
      <c r="KA6" s="1">
        <v>45708</v>
      </c>
      <c r="KB6" t="s">
        <v>7</v>
      </c>
      <c r="KC6" s="1">
        <v>45602</v>
      </c>
      <c r="KD6" t="s">
        <v>9</v>
      </c>
      <c r="KE6" s="1">
        <v>45503</v>
      </c>
      <c r="KF6" t="s">
        <v>11</v>
      </c>
      <c r="KG6" s="1">
        <v>45678</v>
      </c>
      <c r="KH6" t="s">
        <v>7</v>
      </c>
      <c r="KI6" s="1">
        <v>45504</v>
      </c>
      <c r="KJ6" t="s">
        <v>11</v>
      </c>
      <c r="KK6" s="1">
        <v>45610</v>
      </c>
      <c r="KL6" t="s">
        <v>7</v>
      </c>
      <c r="KM6" s="1">
        <v>45706</v>
      </c>
      <c r="KN6" t="s">
        <v>7</v>
      </c>
      <c r="KO6" s="1">
        <v>45601</v>
      </c>
      <c r="KP6" t="s">
        <v>9</v>
      </c>
      <c r="KQ6" s="1">
        <v>45692</v>
      </c>
      <c r="KR6" t="s">
        <v>7</v>
      </c>
      <c r="KS6" s="1">
        <v>45594</v>
      </c>
      <c r="KT6" t="s">
        <v>5</v>
      </c>
      <c r="KU6" s="1">
        <v>45554</v>
      </c>
      <c r="KV6" t="s">
        <v>3</v>
      </c>
      <c r="KW6" s="1">
        <v>45686</v>
      </c>
      <c r="KX6" t="s">
        <v>7</v>
      </c>
      <c r="KY6" s="1">
        <v>45596</v>
      </c>
      <c r="KZ6" t="s">
        <v>5</v>
      </c>
      <c r="LA6" s="1">
        <v>45596</v>
      </c>
      <c r="LB6" t="s">
        <v>9</v>
      </c>
      <c r="LC6" s="1">
        <v>45694</v>
      </c>
      <c r="LD6" t="s">
        <v>7</v>
      </c>
      <c r="LE6" s="1">
        <v>45622</v>
      </c>
      <c r="LF6" t="s">
        <v>440</v>
      </c>
      <c r="LG6" s="1">
        <v>45693</v>
      </c>
      <c r="LH6" t="s">
        <v>7</v>
      </c>
      <c r="LI6" s="1">
        <v>45504</v>
      </c>
      <c r="LJ6" t="s">
        <v>9</v>
      </c>
      <c r="LK6" s="1">
        <v>45505</v>
      </c>
      <c r="LL6" t="s">
        <v>11</v>
      </c>
      <c r="LM6" s="1">
        <v>45687</v>
      </c>
      <c r="LN6" t="s">
        <v>7</v>
      </c>
      <c r="LO6" s="1">
        <v>45603</v>
      </c>
      <c r="LP6" t="s">
        <v>5</v>
      </c>
      <c r="LQ6" s="1">
        <v>45600</v>
      </c>
      <c r="LR6" t="s">
        <v>9</v>
      </c>
      <c r="LS6" s="1">
        <v>45631</v>
      </c>
      <c r="LT6" t="s">
        <v>7</v>
      </c>
      <c r="LU6" s="1">
        <v>45415</v>
      </c>
      <c r="LV6" t="s">
        <v>13</v>
      </c>
      <c r="LW6" s="1">
        <v>45497</v>
      </c>
      <c r="LX6" t="s">
        <v>11</v>
      </c>
      <c r="LY6" s="1">
        <v>45428</v>
      </c>
      <c r="LZ6" t="s">
        <v>7</v>
      </c>
      <c r="MA6" s="1">
        <v>45688</v>
      </c>
      <c r="MB6" t="s">
        <v>7</v>
      </c>
      <c r="MC6" s="1">
        <v>45600</v>
      </c>
      <c r="MD6" t="s">
        <v>9</v>
      </c>
      <c r="ME6" s="1">
        <v>45687</v>
      </c>
      <c r="MF6" t="s">
        <v>7</v>
      </c>
      <c r="MG6" s="1">
        <v>45600</v>
      </c>
      <c r="MH6" t="s">
        <v>9</v>
      </c>
      <c r="MI6" s="1">
        <v>45603</v>
      </c>
      <c r="MJ6" t="s">
        <v>9</v>
      </c>
      <c r="MK6" s="1">
        <v>45510</v>
      </c>
      <c r="ML6" t="s">
        <v>6</v>
      </c>
      <c r="MM6" s="1">
        <v>45680</v>
      </c>
      <c r="MN6" t="s">
        <v>7</v>
      </c>
      <c r="MO6" s="1">
        <v>45560</v>
      </c>
      <c r="MP6" t="s">
        <v>3</v>
      </c>
      <c r="MQ6" s="1">
        <v>45464</v>
      </c>
      <c r="MR6" t="s">
        <v>9</v>
      </c>
      <c r="MS6" s="1">
        <v>45707</v>
      </c>
      <c r="MT6" t="s">
        <v>7</v>
      </c>
      <c r="MU6" s="1">
        <v>45686</v>
      </c>
      <c r="MV6" t="s">
        <v>7</v>
      </c>
      <c r="MW6" s="1">
        <v>45504</v>
      </c>
      <c r="MX6" t="s">
        <v>11</v>
      </c>
      <c r="MY6" s="1">
        <v>45602</v>
      </c>
      <c r="MZ6" t="s">
        <v>7</v>
      </c>
      <c r="NA6" s="1">
        <v>45602</v>
      </c>
      <c r="NB6" t="s">
        <v>9</v>
      </c>
      <c r="NC6" s="1">
        <v>45684</v>
      </c>
      <c r="ND6" t="s">
        <v>7</v>
      </c>
      <c r="NE6" s="1">
        <v>45505</v>
      </c>
      <c r="NF6" t="s">
        <v>3</v>
      </c>
      <c r="NG6" s="1">
        <v>45596</v>
      </c>
      <c r="NH6" t="s">
        <v>9</v>
      </c>
      <c r="NI6" s="1">
        <v>45688</v>
      </c>
      <c r="NJ6" t="s">
        <v>7</v>
      </c>
      <c r="NK6" s="1">
        <v>45688</v>
      </c>
      <c r="NL6" t="s">
        <v>7</v>
      </c>
      <c r="NM6" s="1">
        <v>45680</v>
      </c>
      <c r="NN6" t="s">
        <v>7</v>
      </c>
      <c r="NO6" s="1">
        <v>45694</v>
      </c>
      <c r="NP6" t="s">
        <v>7</v>
      </c>
      <c r="NQ6" s="1">
        <v>45603</v>
      </c>
      <c r="NR6" t="s">
        <v>9</v>
      </c>
      <c r="NS6" s="1">
        <v>45596</v>
      </c>
      <c r="NT6" t="s">
        <v>9</v>
      </c>
      <c r="NU6" s="1">
        <v>45701</v>
      </c>
      <c r="NV6" t="s">
        <v>7</v>
      </c>
      <c r="NW6" s="1">
        <v>45694</v>
      </c>
      <c r="NX6" t="s">
        <v>7</v>
      </c>
      <c r="NY6" s="1">
        <v>45684</v>
      </c>
      <c r="NZ6" t="s">
        <v>7</v>
      </c>
      <c r="OA6" s="1">
        <v>45699</v>
      </c>
      <c r="OB6" t="s">
        <v>7</v>
      </c>
      <c r="OC6" s="1">
        <v>45687</v>
      </c>
      <c r="OD6" t="s">
        <v>7</v>
      </c>
      <c r="OE6" s="1">
        <v>45621</v>
      </c>
      <c r="OF6" t="s">
        <v>7</v>
      </c>
      <c r="OG6" s="1">
        <v>45708</v>
      </c>
      <c r="OH6" t="s">
        <v>7</v>
      </c>
      <c r="OI6" s="1">
        <v>45679</v>
      </c>
      <c r="OJ6" t="s">
        <v>7</v>
      </c>
      <c r="OK6" s="1">
        <v>45679</v>
      </c>
      <c r="OL6" t="s">
        <v>7</v>
      </c>
      <c r="OM6" s="1">
        <v>45700</v>
      </c>
      <c r="ON6" t="s">
        <v>7</v>
      </c>
      <c r="OO6" s="1">
        <v>45686</v>
      </c>
      <c r="OP6" t="s">
        <v>7</v>
      </c>
      <c r="OQ6" s="1">
        <v>45420</v>
      </c>
      <c r="OR6" t="s">
        <v>13</v>
      </c>
      <c r="OS6" s="1">
        <v>45616</v>
      </c>
      <c r="OT6" t="s">
        <v>440</v>
      </c>
      <c r="OU6" s="1">
        <v>45687</v>
      </c>
      <c r="OV6" t="s">
        <v>7</v>
      </c>
      <c r="OW6" s="1">
        <v>45680</v>
      </c>
      <c r="OX6" t="s">
        <v>7</v>
      </c>
      <c r="OY6" s="1">
        <v>45674</v>
      </c>
      <c r="OZ6" t="s">
        <v>7</v>
      </c>
      <c r="PA6" s="1">
        <v>45608</v>
      </c>
      <c r="PB6" t="s">
        <v>9</v>
      </c>
      <c r="PC6" s="1">
        <v>45687</v>
      </c>
      <c r="PD6" t="s">
        <v>7</v>
      </c>
      <c r="PE6" s="1">
        <v>45687</v>
      </c>
      <c r="PF6" t="s">
        <v>7</v>
      </c>
      <c r="PG6" s="1">
        <v>45595</v>
      </c>
      <c r="PH6" t="s">
        <v>3</v>
      </c>
      <c r="PI6" s="1">
        <v>45714</v>
      </c>
      <c r="PJ6" t="s">
        <v>7</v>
      </c>
      <c r="PK6" s="1">
        <v>45687</v>
      </c>
      <c r="PL6" t="s">
        <v>7</v>
      </c>
      <c r="PM6" s="1">
        <v>45594</v>
      </c>
      <c r="PN6" t="s">
        <v>5</v>
      </c>
      <c r="PO6" s="1">
        <v>45413</v>
      </c>
      <c r="PP6" t="s">
        <v>13</v>
      </c>
      <c r="PQ6" s="1">
        <v>45497</v>
      </c>
      <c r="PR6" t="s">
        <v>11</v>
      </c>
      <c r="PS6" s="1">
        <v>45645</v>
      </c>
      <c r="PT6" t="s">
        <v>440</v>
      </c>
      <c r="PU6" s="1">
        <v>45693</v>
      </c>
      <c r="PV6" t="s">
        <v>7</v>
      </c>
      <c r="PW6" s="1">
        <v>45679</v>
      </c>
      <c r="PX6" t="s">
        <v>7</v>
      </c>
      <c r="PY6" s="1">
        <v>45698</v>
      </c>
      <c r="PZ6" t="s">
        <v>7</v>
      </c>
      <c r="QA6" s="1">
        <v>45553</v>
      </c>
      <c r="QB6" t="s">
        <v>3</v>
      </c>
      <c r="QC6" s="1">
        <v>45595</v>
      </c>
      <c r="QD6" t="s">
        <v>8</v>
      </c>
      <c r="QE6" s="1">
        <v>45708</v>
      </c>
      <c r="QF6" t="s">
        <v>7</v>
      </c>
      <c r="QG6" s="1">
        <v>45495</v>
      </c>
      <c r="QH6" t="s">
        <v>11</v>
      </c>
      <c r="QI6" s="1">
        <v>45601</v>
      </c>
      <c r="QJ6" t="s">
        <v>9</v>
      </c>
      <c r="QK6" s="1">
        <v>45694</v>
      </c>
      <c r="QL6" t="s">
        <v>7</v>
      </c>
      <c r="QM6" s="1">
        <v>45561</v>
      </c>
      <c r="QN6" t="s">
        <v>5</v>
      </c>
      <c r="QO6" s="1">
        <v>45701</v>
      </c>
      <c r="QP6" t="s">
        <v>7</v>
      </c>
      <c r="QQ6" s="1">
        <v>45686</v>
      </c>
      <c r="QR6" t="s">
        <v>7</v>
      </c>
      <c r="QS6" s="1">
        <v>45679</v>
      </c>
      <c r="QT6" t="s">
        <v>7</v>
      </c>
      <c r="QU6" s="1">
        <v>45693</v>
      </c>
      <c r="QV6" t="s">
        <v>7</v>
      </c>
      <c r="QW6" s="1">
        <v>45692</v>
      </c>
      <c r="QX6" t="s">
        <v>7</v>
      </c>
      <c r="QY6" s="1">
        <v>45687</v>
      </c>
      <c r="QZ6" t="s">
        <v>7</v>
      </c>
      <c r="RA6" s="1">
        <v>45511</v>
      </c>
      <c r="RB6" t="s">
        <v>3</v>
      </c>
      <c r="RC6" s="1">
        <v>45418</v>
      </c>
      <c r="RD6" t="s">
        <v>13</v>
      </c>
      <c r="RE6" s="1">
        <v>45512</v>
      </c>
      <c r="RF6" t="s">
        <v>3</v>
      </c>
      <c r="RG6" s="1">
        <v>45692</v>
      </c>
      <c r="RH6" t="s">
        <v>7</v>
      </c>
      <c r="RI6" s="1">
        <v>45597</v>
      </c>
      <c r="RJ6" t="s">
        <v>3</v>
      </c>
      <c r="RK6" s="1">
        <v>45713</v>
      </c>
      <c r="RL6" t="s">
        <v>7</v>
      </c>
      <c r="RM6" s="1">
        <v>45686</v>
      </c>
      <c r="RN6" t="s">
        <v>7</v>
      </c>
      <c r="RO6" s="1">
        <v>45420</v>
      </c>
      <c r="RP6" t="s">
        <v>13</v>
      </c>
      <c r="RQ6" s="1">
        <v>45600</v>
      </c>
      <c r="RR6" t="s">
        <v>9</v>
      </c>
      <c r="RS6" s="1">
        <v>45512</v>
      </c>
      <c r="RT6" t="s">
        <v>3</v>
      </c>
      <c r="RU6" s="1">
        <v>45421</v>
      </c>
      <c r="RV6" t="s">
        <v>13</v>
      </c>
      <c r="RW6" s="1">
        <v>45512</v>
      </c>
      <c r="RX6" t="s">
        <v>3</v>
      </c>
      <c r="RY6" s="1">
        <v>45594</v>
      </c>
      <c r="RZ6" t="s">
        <v>9</v>
      </c>
      <c r="SA6" s="1">
        <v>45729</v>
      </c>
      <c r="SB6" t="s">
        <v>7</v>
      </c>
      <c r="SC6" s="1">
        <v>45687</v>
      </c>
      <c r="SD6" t="s">
        <v>7</v>
      </c>
      <c r="SE6" s="1">
        <v>45596</v>
      </c>
      <c r="SF6" t="s">
        <v>9</v>
      </c>
      <c r="SG6" s="1">
        <v>45681</v>
      </c>
      <c r="SH6" t="s">
        <v>7</v>
      </c>
      <c r="SI6" s="1">
        <v>45596</v>
      </c>
      <c r="SJ6" t="s">
        <v>9</v>
      </c>
      <c r="SK6" s="1">
        <v>45700</v>
      </c>
      <c r="SL6" t="s">
        <v>7</v>
      </c>
      <c r="SM6" s="1">
        <v>45532</v>
      </c>
      <c r="SN6" t="s">
        <v>3</v>
      </c>
      <c r="SO6" s="1">
        <v>45617</v>
      </c>
      <c r="SP6" t="s">
        <v>440</v>
      </c>
      <c r="SQ6" s="1">
        <v>45680</v>
      </c>
      <c r="SR6" t="s">
        <v>7</v>
      </c>
      <c r="SS6" s="1">
        <v>45673</v>
      </c>
      <c r="ST6" t="s">
        <v>7</v>
      </c>
      <c r="SU6" s="1">
        <v>45692</v>
      </c>
      <c r="SV6" t="s">
        <v>7</v>
      </c>
      <c r="SW6" s="1">
        <v>45603</v>
      </c>
      <c r="SX6" t="s">
        <v>7</v>
      </c>
      <c r="SY6" s="1">
        <v>45687</v>
      </c>
      <c r="SZ6" t="s">
        <v>7</v>
      </c>
      <c r="TA6" s="1">
        <v>45510</v>
      </c>
      <c r="TB6" t="s">
        <v>6</v>
      </c>
      <c r="TC6" s="1">
        <v>45708</v>
      </c>
      <c r="TD6" t="s">
        <v>7</v>
      </c>
      <c r="TE6" s="1">
        <v>45695</v>
      </c>
      <c r="TF6" t="s">
        <v>7</v>
      </c>
      <c r="TG6" s="1">
        <v>45600</v>
      </c>
      <c r="TH6" t="s">
        <v>9</v>
      </c>
      <c r="TI6" s="1">
        <v>45680</v>
      </c>
      <c r="TJ6" t="s">
        <v>7</v>
      </c>
      <c r="TK6" s="1">
        <v>45594</v>
      </c>
      <c r="TL6" t="s">
        <v>9</v>
      </c>
      <c r="TM6" s="1">
        <v>45496</v>
      </c>
      <c r="TN6" t="s">
        <v>11</v>
      </c>
      <c r="TO6" s="1">
        <v>45603</v>
      </c>
      <c r="TP6" t="s">
        <v>7</v>
      </c>
      <c r="TQ6" s="1">
        <v>45714</v>
      </c>
      <c r="TR6" t="s">
        <v>7</v>
      </c>
      <c r="TS6" s="1">
        <v>45685</v>
      </c>
      <c r="TT6" t="s">
        <v>7</v>
      </c>
      <c r="TU6" s="1">
        <v>45673</v>
      </c>
      <c r="TV6" t="s">
        <v>7</v>
      </c>
      <c r="TW6" s="1">
        <v>45491</v>
      </c>
      <c r="TX6" t="s">
        <v>11</v>
      </c>
      <c r="TY6" s="1">
        <v>45685</v>
      </c>
      <c r="TZ6" t="s">
        <v>7</v>
      </c>
      <c r="UA6" s="1">
        <v>45596</v>
      </c>
      <c r="UB6" t="s">
        <v>8</v>
      </c>
      <c r="UC6" s="1">
        <v>45615</v>
      </c>
      <c r="UD6" t="s">
        <v>440</v>
      </c>
      <c r="UE6" s="1">
        <v>45504</v>
      </c>
      <c r="UF6" t="s">
        <v>11</v>
      </c>
      <c r="UG6" s="1">
        <v>45597</v>
      </c>
      <c r="UH6" t="s">
        <v>8</v>
      </c>
      <c r="UI6" s="1">
        <v>45708</v>
      </c>
      <c r="UJ6" t="s">
        <v>7</v>
      </c>
      <c r="UK6" s="1">
        <v>45672</v>
      </c>
      <c r="UL6" t="s">
        <v>7</v>
      </c>
      <c r="UM6" s="1">
        <v>45692</v>
      </c>
      <c r="UN6" t="s">
        <v>7</v>
      </c>
      <c r="UO6" s="1">
        <v>45701</v>
      </c>
      <c r="UP6" t="s">
        <v>7</v>
      </c>
      <c r="UQ6" s="1">
        <v>45509</v>
      </c>
      <c r="UR6" t="s">
        <v>11</v>
      </c>
      <c r="US6" s="1">
        <v>45706</v>
      </c>
      <c r="UT6" t="s">
        <v>7</v>
      </c>
      <c r="UU6" s="1">
        <v>45435</v>
      </c>
      <c r="UV6" t="s">
        <v>7</v>
      </c>
      <c r="UW6" s="1">
        <v>45544</v>
      </c>
      <c r="UX6" t="s">
        <v>3</v>
      </c>
      <c r="UY6" s="1">
        <v>45595</v>
      </c>
      <c r="UZ6" t="s">
        <v>9</v>
      </c>
      <c r="VA6" s="1">
        <v>45701</v>
      </c>
      <c r="VB6" t="s">
        <v>7</v>
      </c>
      <c r="VC6" s="1">
        <v>45615</v>
      </c>
      <c r="VD6" t="s">
        <v>440</v>
      </c>
      <c r="VE6" s="1">
        <v>45694</v>
      </c>
      <c r="VF6" t="s">
        <v>7</v>
      </c>
      <c r="VG6" s="1">
        <v>45602</v>
      </c>
      <c r="VH6" t="s">
        <v>9</v>
      </c>
      <c r="VI6" s="1">
        <v>45503</v>
      </c>
      <c r="VJ6" t="s">
        <v>3</v>
      </c>
      <c r="VK6" s="1">
        <v>45583</v>
      </c>
      <c r="VL6" t="s">
        <v>3</v>
      </c>
      <c r="VM6" s="1">
        <v>45692</v>
      </c>
      <c r="VN6" t="s">
        <v>7</v>
      </c>
      <c r="VO6" s="1">
        <v>45588</v>
      </c>
      <c r="VP6" t="s">
        <v>3</v>
      </c>
      <c r="VQ6" s="1">
        <v>45685</v>
      </c>
      <c r="VR6" t="s">
        <v>7</v>
      </c>
      <c r="VS6" s="1">
        <v>45688</v>
      </c>
      <c r="VT6" t="s">
        <v>7</v>
      </c>
      <c r="VU6" s="1">
        <v>45594</v>
      </c>
      <c r="VV6" t="s">
        <v>3</v>
      </c>
      <c r="VW6" s="1">
        <v>45713</v>
      </c>
      <c r="VX6" t="s">
        <v>7</v>
      </c>
      <c r="VY6" s="1">
        <v>45596</v>
      </c>
      <c r="VZ6" t="s">
        <v>8</v>
      </c>
      <c r="WA6" s="1">
        <v>45631</v>
      </c>
      <c r="WB6" t="s">
        <v>440</v>
      </c>
      <c r="WC6" s="1">
        <v>45595</v>
      </c>
      <c r="WD6" t="s">
        <v>9</v>
      </c>
      <c r="WE6" s="1">
        <v>45414</v>
      </c>
      <c r="WF6" t="s">
        <v>13</v>
      </c>
      <c r="WG6" s="1">
        <v>45714</v>
      </c>
      <c r="WH6" t="s">
        <v>7</v>
      </c>
      <c r="WI6" s="1">
        <v>45706</v>
      </c>
      <c r="WJ6" t="s">
        <v>7</v>
      </c>
      <c r="WK6" s="1">
        <v>45490</v>
      </c>
      <c r="WL6" t="s">
        <v>11</v>
      </c>
      <c r="WM6" s="1">
        <v>45495</v>
      </c>
      <c r="WN6" t="s">
        <v>11</v>
      </c>
      <c r="WO6" s="1">
        <v>45603</v>
      </c>
      <c r="WP6" t="s">
        <v>9</v>
      </c>
      <c r="WQ6" s="1">
        <v>45674</v>
      </c>
      <c r="WR6" t="s">
        <v>7</v>
      </c>
      <c r="WS6" s="1">
        <v>45693</v>
      </c>
      <c r="WT6" t="s">
        <v>7</v>
      </c>
      <c r="WU6" s="1">
        <v>45699</v>
      </c>
      <c r="WV6" t="s">
        <v>7</v>
      </c>
      <c r="WW6" s="1">
        <v>45420</v>
      </c>
      <c r="WX6" t="s">
        <v>13</v>
      </c>
      <c r="WY6" s="1">
        <v>45673</v>
      </c>
      <c r="WZ6" t="s">
        <v>7</v>
      </c>
      <c r="XA6" s="1">
        <v>45694</v>
      </c>
      <c r="XB6" t="s">
        <v>7</v>
      </c>
      <c r="XC6" s="1">
        <v>45673</v>
      </c>
      <c r="XD6" t="s">
        <v>7</v>
      </c>
      <c r="XE6" s="1">
        <v>45603</v>
      </c>
      <c r="XF6" t="s">
        <v>9</v>
      </c>
      <c r="XG6" s="1">
        <v>45674</v>
      </c>
      <c r="XH6" t="s">
        <v>7</v>
      </c>
      <c r="XI6" s="1">
        <v>45701</v>
      </c>
      <c r="XJ6" t="s">
        <v>7</v>
      </c>
      <c r="XK6" s="1">
        <v>45504</v>
      </c>
      <c r="XL6" t="s">
        <v>9</v>
      </c>
      <c r="XM6" s="1">
        <v>45694</v>
      </c>
      <c r="XN6" t="s">
        <v>7</v>
      </c>
      <c r="XO6" s="1">
        <v>45603</v>
      </c>
      <c r="XP6" t="s">
        <v>9</v>
      </c>
      <c r="XQ6" s="1">
        <v>45610</v>
      </c>
      <c r="XR6" t="s">
        <v>7</v>
      </c>
      <c r="XS6" s="1">
        <v>45524</v>
      </c>
      <c r="XT6" t="s">
        <v>9</v>
      </c>
      <c r="XU6" s="1">
        <v>45692</v>
      </c>
      <c r="XV6" t="s">
        <v>7</v>
      </c>
      <c r="XW6" s="1">
        <v>45700</v>
      </c>
      <c r="XX6" t="s">
        <v>7</v>
      </c>
      <c r="XY6" s="1">
        <v>45681</v>
      </c>
      <c r="XZ6" t="s">
        <v>7</v>
      </c>
      <c r="YA6" s="1">
        <v>45687</v>
      </c>
      <c r="YB6" t="s">
        <v>7</v>
      </c>
      <c r="YC6" s="1">
        <v>45504</v>
      </c>
      <c r="YD6" t="s">
        <v>11</v>
      </c>
      <c r="YE6" s="1">
        <v>45674</v>
      </c>
      <c r="YF6" t="s">
        <v>7</v>
      </c>
      <c r="YG6" s="1">
        <v>45693</v>
      </c>
      <c r="YH6" t="s">
        <v>7</v>
      </c>
      <c r="YI6" s="1">
        <v>45616</v>
      </c>
      <c r="YJ6" t="s">
        <v>440</v>
      </c>
      <c r="YK6" s="1">
        <v>45686</v>
      </c>
      <c r="YL6" t="s">
        <v>7</v>
      </c>
      <c r="YM6" s="1">
        <v>45596</v>
      </c>
      <c r="YN6" t="s">
        <v>3</v>
      </c>
      <c r="YO6" s="1">
        <v>45700</v>
      </c>
      <c r="YP6" t="s">
        <v>7</v>
      </c>
      <c r="YQ6" s="1">
        <v>45694</v>
      </c>
      <c r="YR6" t="s">
        <v>7</v>
      </c>
      <c r="YS6" s="1">
        <v>45684</v>
      </c>
      <c r="YT6" t="s">
        <v>7</v>
      </c>
      <c r="YU6" s="1">
        <v>45713</v>
      </c>
      <c r="YV6" t="s">
        <v>7</v>
      </c>
      <c r="YW6" s="1">
        <v>45693</v>
      </c>
      <c r="YX6" t="s">
        <v>7</v>
      </c>
      <c r="YY6" s="1">
        <v>45699</v>
      </c>
      <c r="YZ6" t="s">
        <v>7</v>
      </c>
      <c r="ZA6" s="1">
        <v>45637</v>
      </c>
      <c r="ZB6" t="s">
        <v>7</v>
      </c>
      <c r="ZC6" s="1">
        <v>45687</v>
      </c>
      <c r="ZD6" t="s">
        <v>7</v>
      </c>
      <c r="ZE6" s="1">
        <v>45700</v>
      </c>
      <c r="ZF6" t="s">
        <v>7</v>
      </c>
      <c r="ZG6" s="1">
        <v>45687</v>
      </c>
      <c r="ZH6" t="s">
        <v>7</v>
      </c>
      <c r="ZI6" s="1">
        <v>45685</v>
      </c>
      <c r="ZJ6" t="s">
        <v>7</v>
      </c>
      <c r="ZK6" s="1">
        <v>45432</v>
      </c>
      <c r="ZL6" t="s">
        <v>11</v>
      </c>
      <c r="ZM6" s="1">
        <v>45700</v>
      </c>
      <c r="ZN6" t="s">
        <v>7</v>
      </c>
      <c r="ZO6" s="1">
        <v>45695</v>
      </c>
      <c r="ZP6" t="s">
        <v>7</v>
      </c>
      <c r="ZQ6" s="1">
        <v>45519</v>
      </c>
      <c r="ZR6" t="s">
        <v>5</v>
      </c>
      <c r="ZS6" s="1">
        <v>45700</v>
      </c>
      <c r="ZT6" t="s">
        <v>7</v>
      </c>
      <c r="ZU6" s="1">
        <v>45687</v>
      </c>
      <c r="ZV6" t="s">
        <v>7</v>
      </c>
      <c r="ZW6" s="1">
        <v>45686</v>
      </c>
      <c r="ZX6" t="s">
        <v>7</v>
      </c>
      <c r="ZY6" s="1">
        <v>45414</v>
      </c>
      <c r="ZZ6" t="s">
        <v>13</v>
      </c>
      <c r="AAA6" s="1">
        <v>45685</v>
      </c>
      <c r="AAB6" t="s">
        <v>7</v>
      </c>
      <c r="AAC6" s="1">
        <v>45588</v>
      </c>
      <c r="AAD6" t="s">
        <v>5</v>
      </c>
      <c r="AAE6" s="1">
        <v>45419</v>
      </c>
      <c r="AAF6" t="s">
        <v>9</v>
      </c>
      <c r="AAG6" s="1">
        <v>45681</v>
      </c>
      <c r="AAH6" t="s">
        <v>7</v>
      </c>
      <c r="AAI6" s="1">
        <v>45510</v>
      </c>
      <c r="AAJ6" t="s">
        <v>7</v>
      </c>
      <c r="AAK6" s="1">
        <v>45420</v>
      </c>
      <c r="AAL6" t="s">
        <v>13</v>
      </c>
      <c r="AAM6" s="1">
        <v>45688</v>
      </c>
      <c r="AAN6" t="s">
        <v>7</v>
      </c>
      <c r="AAO6" s="1">
        <v>45630</v>
      </c>
      <c r="AAP6" t="s">
        <v>7</v>
      </c>
      <c r="AAQ6" s="1">
        <v>45692</v>
      </c>
      <c r="AAR6" t="s">
        <v>7</v>
      </c>
      <c r="AAS6" s="1">
        <v>45420</v>
      </c>
      <c r="AAT6" t="s">
        <v>7</v>
      </c>
      <c r="AAU6" s="1">
        <v>45693</v>
      </c>
      <c r="AAV6" t="s">
        <v>7</v>
      </c>
      <c r="AAW6" s="1">
        <v>45596</v>
      </c>
      <c r="AAX6" t="s">
        <v>9</v>
      </c>
      <c r="AAY6" s="1">
        <v>45601</v>
      </c>
      <c r="AAZ6" t="s">
        <v>8</v>
      </c>
      <c r="ABA6" s="1">
        <v>45692</v>
      </c>
      <c r="ABB6" t="s">
        <v>7</v>
      </c>
      <c r="ABC6" s="1">
        <v>45512</v>
      </c>
      <c r="ABD6" t="s">
        <v>5</v>
      </c>
      <c r="ABE6" s="1">
        <v>45672</v>
      </c>
      <c r="ABF6" t="s">
        <v>7</v>
      </c>
      <c r="ABG6" s="1">
        <v>45693</v>
      </c>
      <c r="ABH6" t="s">
        <v>7</v>
      </c>
      <c r="ABI6" s="1">
        <v>45608</v>
      </c>
      <c r="ABJ6" t="s">
        <v>7</v>
      </c>
      <c r="ABK6" s="1">
        <v>45505</v>
      </c>
      <c r="ABL6" t="s">
        <v>11</v>
      </c>
      <c r="ABM6" s="1">
        <v>45699</v>
      </c>
      <c r="ABN6" t="s">
        <v>7</v>
      </c>
      <c r="ABO6" s="1">
        <v>45713</v>
      </c>
      <c r="ABP6" t="s">
        <v>7</v>
      </c>
      <c r="ABQ6" s="1">
        <v>45698</v>
      </c>
      <c r="ABR6" t="s">
        <v>7</v>
      </c>
      <c r="ABS6" s="1">
        <v>45503</v>
      </c>
      <c r="ABT6" t="s">
        <v>11</v>
      </c>
      <c r="ABU6" s="1">
        <v>45706</v>
      </c>
      <c r="ABV6" t="s">
        <v>7</v>
      </c>
      <c r="ABW6" s="1">
        <v>45673</v>
      </c>
      <c r="ABX6" t="s">
        <v>7</v>
      </c>
      <c r="ABY6" s="1">
        <v>45693</v>
      </c>
      <c r="ABZ6" t="s">
        <v>7</v>
      </c>
      <c r="ACA6" s="1">
        <v>45687</v>
      </c>
      <c r="ACB6" t="s">
        <v>7</v>
      </c>
      <c r="ACC6" s="1">
        <v>45692</v>
      </c>
      <c r="ACD6" t="s">
        <v>7</v>
      </c>
      <c r="ACE6" s="1">
        <v>45686</v>
      </c>
      <c r="ACF6" t="s">
        <v>7</v>
      </c>
      <c r="ACG6" s="1">
        <v>45685</v>
      </c>
      <c r="ACH6" t="s">
        <v>440</v>
      </c>
      <c r="ACI6" s="1">
        <v>45631</v>
      </c>
      <c r="ACJ6" t="s">
        <v>440</v>
      </c>
      <c r="ACK6" s="1">
        <v>45622</v>
      </c>
      <c r="ACL6" t="s">
        <v>440</v>
      </c>
      <c r="ACM6" s="1">
        <v>45602</v>
      </c>
      <c r="ACN6" t="s">
        <v>9</v>
      </c>
      <c r="ACO6" s="1">
        <v>45505</v>
      </c>
      <c r="ACP6" t="s">
        <v>11</v>
      </c>
      <c r="ACQ6" s="1">
        <v>45679</v>
      </c>
      <c r="ACR6" t="s">
        <v>7</v>
      </c>
      <c r="ACS6" s="1">
        <v>45519</v>
      </c>
      <c r="ACT6" t="s">
        <v>5</v>
      </c>
      <c r="ACU6" s="1">
        <v>45505</v>
      </c>
      <c r="ACV6" t="s">
        <v>11</v>
      </c>
      <c r="ACW6" s="1">
        <v>45600</v>
      </c>
      <c r="ACX6" t="s">
        <v>9</v>
      </c>
      <c r="ACY6" s="1">
        <v>45608</v>
      </c>
      <c r="ACZ6" t="s">
        <v>9</v>
      </c>
      <c r="ADA6" s="1">
        <v>45687</v>
      </c>
      <c r="ADB6" t="s">
        <v>7</v>
      </c>
      <c r="ADC6" s="1">
        <v>45688</v>
      </c>
      <c r="ADD6" t="s">
        <v>7</v>
      </c>
      <c r="ADE6" s="1">
        <v>45497</v>
      </c>
      <c r="ADF6" t="s">
        <v>11</v>
      </c>
      <c r="ADG6" s="1">
        <v>45597</v>
      </c>
      <c r="ADH6" t="s">
        <v>9</v>
      </c>
      <c r="ADI6" s="1">
        <v>45644</v>
      </c>
      <c r="ADJ6" t="s">
        <v>7</v>
      </c>
      <c r="ADK6" s="1">
        <v>45505</v>
      </c>
      <c r="ADL6" t="s">
        <v>11</v>
      </c>
      <c r="ADM6" s="1">
        <v>45687</v>
      </c>
      <c r="ADN6" t="s">
        <v>7</v>
      </c>
      <c r="ADO6" s="1">
        <v>45448</v>
      </c>
      <c r="ADP6" t="s">
        <v>4</v>
      </c>
      <c r="ADQ6" s="1">
        <v>45589</v>
      </c>
      <c r="ADR6" t="s">
        <v>3</v>
      </c>
      <c r="ADS6" s="1">
        <v>45601</v>
      </c>
      <c r="ADT6" t="s">
        <v>9</v>
      </c>
      <c r="ADU6" s="1">
        <v>45596</v>
      </c>
      <c r="ADV6" t="s">
        <v>9</v>
      </c>
      <c r="ADW6" s="1">
        <v>45610</v>
      </c>
      <c r="ADX6" t="s">
        <v>9</v>
      </c>
      <c r="ADY6" s="1">
        <v>45691</v>
      </c>
      <c r="ADZ6" t="s">
        <v>7</v>
      </c>
      <c r="AEA6" s="1">
        <v>45701</v>
      </c>
      <c r="AEB6" t="s">
        <v>7</v>
      </c>
      <c r="AEC6" s="1">
        <v>45693</v>
      </c>
      <c r="AED6" t="s">
        <v>7</v>
      </c>
      <c r="AEE6" s="1">
        <v>45505</v>
      </c>
      <c r="AEF6" t="s">
        <v>11</v>
      </c>
      <c r="AEG6" s="1">
        <v>45498</v>
      </c>
      <c r="AEH6" t="s">
        <v>11</v>
      </c>
      <c r="AEI6" s="1">
        <v>45600</v>
      </c>
      <c r="AEJ6" t="s">
        <v>5</v>
      </c>
      <c r="AEK6" s="1">
        <v>45638</v>
      </c>
      <c r="AEL6" t="s">
        <v>7</v>
      </c>
      <c r="AEM6" s="1">
        <v>45688</v>
      </c>
      <c r="AEN6" t="s">
        <v>7</v>
      </c>
      <c r="AEO6" s="1">
        <v>45603</v>
      </c>
      <c r="AEP6" t="s">
        <v>9</v>
      </c>
      <c r="AEQ6" s="1">
        <v>45602</v>
      </c>
      <c r="AER6" t="s">
        <v>7</v>
      </c>
      <c r="AES6" s="1">
        <v>45412</v>
      </c>
      <c r="AET6" t="s">
        <v>9</v>
      </c>
      <c r="AEU6" s="1">
        <v>45596</v>
      </c>
      <c r="AEV6" t="s">
        <v>9</v>
      </c>
      <c r="AEW6" s="1">
        <v>45498</v>
      </c>
      <c r="AEX6" t="s">
        <v>11</v>
      </c>
      <c r="AEY6" s="1">
        <v>45680</v>
      </c>
      <c r="AEZ6" t="s">
        <v>7</v>
      </c>
      <c r="AFA6" s="1">
        <v>45679</v>
      </c>
      <c r="AFB6" t="s">
        <v>7</v>
      </c>
      <c r="AFC6" s="1">
        <v>45701</v>
      </c>
      <c r="AFD6" t="s">
        <v>7</v>
      </c>
      <c r="AFE6" s="1">
        <v>45567</v>
      </c>
      <c r="AFF6" t="s">
        <v>3</v>
      </c>
      <c r="AFG6" s="1">
        <v>45413</v>
      </c>
      <c r="AFH6" t="s">
        <v>13</v>
      </c>
      <c r="AFI6" s="1">
        <v>45608</v>
      </c>
      <c r="AFJ6" t="s">
        <v>440</v>
      </c>
      <c r="AFK6" s="1">
        <v>45601</v>
      </c>
      <c r="AFL6" t="s">
        <v>9</v>
      </c>
      <c r="AFM6" s="1">
        <v>45678</v>
      </c>
      <c r="AFN6" t="s">
        <v>7</v>
      </c>
      <c r="AFO6" s="1">
        <v>45595</v>
      </c>
      <c r="AFP6" t="s">
        <v>8</v>
      </c>
      <c r="AFQ6" s="1">
        <v>45700</v>
      </c>
      <c r="AFR6" t="s">
        <v>7</v>
      </c>
      <c r="AFS6" s="1">
        <v>45566</v>
      </c>
      <c r="AFT6" t="s">
        <v>3</v>
      </c>
      <c r="AFU6" s="1">
        <v>45631</v>
      </c>
      <c r="AFV6" t="s">
        <v>7</v>
      </c>
      <c r="AFW6" s="1">
        <v>45604</v>
      </c>
      <c r="AFX6" t="s">
        <v>9</v>
      </c>
      <c r="AFY6" s="1">
        <v>45700</v>
      </c>
      <c r="AFZ6" t="s">
        <v>7</v>
      </c>
      <c r="AGA6" s="1">
        <v>45411</v>
      </c>
      <c r="AGB6" t="s">
        <v>13</v>
      </c>
      <c r="AGC6" s="1">
        <v>45420</v>
      </c>
      <c r="AGD6" t="s">
        <v>11</v>
      </c>
      <c r="AGE6" s="1">
        <v>45674</v>
      </c>
      <c r="AGF6" t="s">
        <v>7</v>
      </c>
      <c r="AGG6" s="1">
        <v>45685</v>
      </c>
      <c r="AGH6" t="s">
        <v>7</v>
      </c>
      <c r="AGI6" s="1">
        <v>45587</v>
      </c>
      <c r="AGJ6" t="s">
        <v>3</v>
      </c>
      <c r="AGK6" s="1">
        <v>45496</v>
      </c>
      <c r="AGL6" t="s">
        <v>11</v>
      </c>
      <c r="AGM6" s="1">
        <v>45680</v>
      </c>
      <c r="AGN6" t="s">
        <v>7</v>
      </c>
      <c r="AGO6" s="1">
        <v>45511</v>
      </c>
      <c r="AGP6" t="s">
        <v>3</v>
      </c>
      <c r="AGQ6" s="1">
        <v>45622</v>
      </c>
      <c r="AGR6" t="s">
        <v>7</v>
      </c>
      <c r="AGS6" s="1">
        <v>45679</v>
      </c>
      <c r="AGT6" t="s">
        <v>7</v>
      </c>
      <c r="AGU6" s="1">
        <v>45698</v>
      </c>
      <c r="AGV6" t="s">
        <v>7</v>
      </c>
      <c r="AGW6" s="1">
        <v>45421</v>
      </c>
      <c r="AGX6" t="s">
        <v>13</v>
      </c>
      <c r="AGY6" s="1">
        <v>45687</v>
      </c>
      <c r="AGZ6" t="s">
        <v>7</v>
      </c>
      <c r="AHA6" s="1">
        <v>45685</v>
      </c>
      <c r="AHB6" t="s">
        <v>7</v>
      </c>
      <c r="AHC6" s="1">
        <v>45688</v>
      </c>
      <c r="AHD6" t="s">
        <v>7</v>
      </c>
      <c r="AHE6" s="1">
        <v>45629</v>
      </c>
      <c r="AHF6" t="s">
        <v>440</v>
      </c>
      <c r="AHG6" s="1">
        <v>45622</v>
      </c>
      <c r="AHH6" t="s">
        <v>7</v>
      </c>
      <c r="AHI6" s="1">
        <v>45687</v>
      </c>
      <c r="AHJ6" t="s">
        <v>6</v>
      </c>
      <c r="AHK6" s="1">
        <v>45503</v>
      </c>
      <c r="AHL6" t="s">
        <v>11</v>
      </c>
      <c r="AHM6" s="1">
        <v>45701</v>
      </c>
      <c r="AHN6" t="s">
        <v>7</v>
      </c>
      <c r="AHO6" s="1">
        <v>45694</v>
      </c>
      <c r="AHP6" t="s">
        <v>6</v>
      </c>
      <c r="AHQ6" s="1">
        <v>45518</v>
      </c>
      <c r="AHR6" t="s">
        <v>5</v>
      </c>
      <c r="AHU6" s="1">
        <v>45686</v>
      </c>
      <c r="AHV6" t="s">
        <v>7</v>
      </c>
      <c r="AHW6" s="1">
        <v>45699</v>
      </c>
      <c r="AHX6" t="s">
        <v>7</v>
      </c>
      <c r="AHY6" s="1">
        <v>45694</v>
      </c>
      <c r="AHZ6" t="s">
        <v>7</v>
      </c>
      <c r="AIA6" s="1">
        <v>45694</v>
      </c>
      <c r="AIB6" t="s">
        <v>7</v>
      </c>
      <c r="AIC6" s="1">
        <v>45667</v>
      </c>
      <c r="AID6" t="s">
        <v>440</v>
      </c>
      <c r="AIE6" s="1">
        <v>45510</v>
      </c>
      <c r="AIF6" t="s">
        <v>11</v>
      </c>
      <c r="AIG6" s="1">
        <v>45679</v>
      </c>
      <c r="AIH6" t="s">
        <v>7</v>
      </c>
      <c r="AII6" s="1">
        <v>45678</v>
      </c>
      <c r="AIJ6" t="s">
        <v>7</v>
      </c>
      <c r="AIK6" s="1">
        <v>45673</v>
      </c>
      <c r="AIL6" t="s">
        <v>7</v>
      </c>
      <c r="AIM6" s="1">
        <v>45693</v>
      </c>
      <c r="AIN6" t="s">
        <v>7</v>
      </c>
      <c r="AIO6" s="1">
        <v>45503</v>
      </c>
      <c r="AIP6" t="s">
        <v>11</v>
      </c>
      <c r="AIQ6" s="1">
        <v>45615</v>
      </c>
      <c r="AIR6" t="s">
        <v>7</v>
      </c>
      <c r="AIS6" s="1">
        <v>45699</v>
      </c>
      <c r="AIT6" t="s">
        <v>7</v>
      </c>
      <c r="AIU6" s="1">
        <v>45693</v>
      </c>
      <c r="AIV6" t="s">
        <v>7</v>
      </c>
      <c r="AIW6" s="1">
        <v>45686</v>
      </c>
      <c r="AIX6" t="s">
        <v>7</v>
      </c>
      <c r="AIY6" s="1">
        <v>45630</v>
      </c>
      <c r="AIZ6" t="s">
        <v>7</v>
      </c>
      <c r="AJA6" s="1">
        <v>45685</v>
      </c>
      <c r="AJB6" t="s">
        <v>7</v>
      </c>
      <c r="AJC6" s="1">
        <v>45695</v>
      </c>
      <c r="AJD6" t="s">
        <v>7</v>
      </c>
      <c r="AJE6" s="1">
        <v>45687</v>
      </c>
      <c r="AJF6" t="s">
        <v>7</v>
      </c>
      <c r="AJG6" s="1">
        <v>45630</v>
      </c>
      <c r="AJH6" t="s">
        <v>440</v>
      </c>
      <c r="AJI6" s="1">
        <v>45646</v>
      </c>
      <c r="AJJ6" t="s">
        <v>7</v>
      </c>
      <c r="AJK6" s="1">
        <v>45680</v>
      </c>
      <c r="AJL6" t="s">
        <v>7</v>
      </c>
      <c r="AJM6" s="1">
        <v>45694</v>
      </c>
      <c r="AJN6" t="s">
        <v>7</v>
      </c>
      <c r="AJO6" s="1">
        <v>45428</v>
      </c>
      <c r="AJP6" t="s">
        <v>9</v>
      </c>
      <c r="AJQ6" s="1">
        <v>45601</v>
      </c>
      <c r="AJR6" t="s">
        <v>9</v>
      </c>
      <c r="AJS6" s="1">
        <v>45712</v>
      </c>
      <c r="AJT6" t="s">
        <v>7</v>
      </c>
      <c r="AJU6" s="1">
        <v>45601</v>
      </c>
      <c r="AJV6" t="s">
        <v>9</v>
      </c>
      <c r="AJW6" s="1">
        <v>45715</v>
      </c>
      <c r="AJX6" t="s">
        <v>7</v>
      </c>
      <c r="AJY6" s="1">
        <v>45600</v>
      </c>
      <c r="AJZ6" t="s">
        <v>9</v>
      </c>
      <c r="AKA6" s="1">
        <v>45600</v>
      </c>
      <c r="AKB6" t="s">
        <v>9</v>
      </c>
      <c r="AKC6" s="1">
        <v>45692</v>
      </c>
      <c r="AKD6" t="s">
        <v>7</v>
      </c>
      <c r="AKE6" s="1">
        <v>45673</v>
      </c>
      <c r="AKF6" t="s">
        <v>7</v>
      </c>
      <c r="AKG6" s="1">
        <v>45686</v>
      </c>
      <c r="AKH6" t="s">
        <v>7</v>
      </c>
      <c r="AKI6" s="1">
        <v>45678</v>
      </c>
      <c r="AKJ6" t="s">
        <v>7</v>
      </c>
      <c r="AKK6" s="1">
        <v>45504</v>
      </c>
      <c r="AKL6" t="s">
        <v>11</v>
      </c>
      <c r="AKM6" s="1">
        <v>45701</v>
      </c>
      <c r="AKN6" t="s">
        <v>7</v>
      </c>
      <c r="AKO6" s="1">
        <v>45631</v>
      </c>
      <c r="AKP6" t="s">
        <v>440</v>
      </c>
      <c r="AKQ6" s="1">
        <v>45533</v>
      </c>
      <c r="AKR6" t="s">
        <v>5</v>
      </c>
      <c r="AKS6" s="1">
        <v>45692</v>
      </c>
      <c r="AKT6" t="s">
        <v>7</v>
      </c>
      <c r="AKU6" s="1">
        <v>45617</v>
      </c>
      <c r="AKV6" t="s">
        <v>440</v>
      </c>
      <c r="AKW6" s="1">
        <v>45526</v>
      </c>
      <c r="AKX6" t="s">
        <v>5</v>
      </c>
      <c r="AKY6" s="1">
        <v>45595</v>
      </c>
      <c r="AKZ6" t="s">
        <v>5</v>
      </c>
      <c r="ALA6" s="1">
        <v>45601</v>
      </c>
      <c r="ALB6" t="s">
        <v>9</v>
      </c>
      <c r="ALC6" s="1">
        <v>45700</v>
      </c>
      <c r="ALD6" t="s">
        <v>7</v>
      </c>
      <c r="ALE6" s="1">
        <v>45674</v>
      </c>
      <c r="ALF6" t="s">
        <v>7</v>
      </c>
      <c r="ALG6" s="1">
        <v>45589</v>
      </c>
      <c r="ALH6" t="s">
        <v>3</v>
      </c>
      <c r="ALI6" s="1">
        <v>45603</v>
      </c>
      <c r="ALJ6" t="s">
        <v>9</v>
      </c>
      <c r="ALK6" s="1">
        <v>45496</v>
      </c>
      <c r="ALL6" t="s">
        <v>11</v>
      </c>
      <c r="ALM6" s="1">
        <v>45593</v>
      </c>
      <c r="ALN6" t="s">
        <v>5</v>
      </c>
      <c r="ALO6" s="1">
        <v>45497</v>
      </c>
      <c r="ALP6" t="s">
        <v>11</v>
      </c>
      <c r="ALQ6" s="1">
        <v>45419</v>
      </c>
      <c r="ALR6" t="s">
        <v>13</v>
      </c>
      <c r="ALS6" s="1">
        <v>45413</v>
      </c>
      <c r="ALT6" t="s">
        <v>9</v>
      </c>
      <c r="ALU6" s="1">
        <v>45672</v>
      </c>
      <c r="ALV6" t="s">
        <v>7</v>
      </c>
      <c r="ALW6" s="1">
        <v>45667</v>
      </c>
      <c r="ALX6" t="s">
        <v>7</v>
      </c>
      <c r="ALY6" s="1">
        <v>45497</v>
      </c>
      <c r="ALZ6" t="s">
        <v>11</v>
      </c>
      <c r="AMA6" s="1">
        <v>45510</v>
      </c>
      <c r="AMB6" t="s">
        <v>3</v>
      </c>
      <c r="AMC6" s="1">
        <v>45600</v>
      </c>
      <c r="AMD6" t="s">
        <v>9</v>
      </c>
      <c r="AME6" s="1">
        <v>45688</v>
      </c>
      <c r="AMF6" t="s">
        <v>7</v>
      </c>
      <c r="AMG6" s="1">
        <v>45699</v>
      </c>
      <c r="AMH6" t="s">
        <v>7</v>
      </c>
      <c r="AMI6" s="1">
        <v>45505</v>
      </c>
      <c r="AMJ6" t="s">
        <v>11</v>
      </c>
      <c r="AMK6" s="1">
        <v>45686</v>
      </c>
      <c r="AML6" t="s">
        <v>7</v>
      </c>
      <c r="AMM6" s="1">
        <v>45701</v>
      </c>
      <c r="AMN6" t="s">
        <v>7</v>
      </c>
      <c r="AMO6" s="1">
        <v>45524</v>
      </c>
      <c r="AMP6" t="s">
        <v>3</v>
      </c>
      <c r="AMQ6" s="1">
        <v>45692</v>
      </c>
      <c r="AMR6" t="s">
        <v>7</v>
      </c>
      <c r="AMS6" s="1">
        <v>45686</v>
      </c>
      <c r="AMT6" t="s">
        <v>7</v>
      </c>
      <c r="AMU6" s="1">
        <v>45685</v>
      </c>
      <c r="AMV6" t="s">
        <v>7</v>
      </c>
      <c r="AMW6" s="1">
        <v>45595</v>
      </c>
      <c r="AMX6" t="s">
        <v>9</v>
      </c>
      <c r="AMY6" s="1">
        <v>45566</v>
      </c>
      <c r="AMZ6" t="s">
        <v>3</v>
      </c>
    </row>
    <row r="7" spans="1:1040" x14ac:dyDescent="0.2">
      <c r="A7" s="1">
        <v>45344</v>
      </c>
      <c r="B7" t="s">
        <v>14</v>
      </c>
      <c r="C7" s="1">
        <v>45356</v>
      </c>
      <c r="D7" t="s">
        <v>5</v>
      </c>
      <c r="E7" s="1">
        <v>45512</v>
      </c>
      <c r="F7" t="s">
        <v>6</v>
      </c>
      <c r="G7" s="1">
        <v>45593</v>
      </c>
      <c r="H7" t="s">
        <v>8</v>
      </c>
      <c r="I7" s="1">
        <v>45589</v>
      </c>
      <c r="K7" s="1">
        <v>45587</v>
      </c>
      <c r="L7" t="s">
        <v>8</v>
      </c>
      <c r="M7" s="1">
        <v>45335</v>
      </c>
      <c r="N7" t="s">
        <v>14</v>
      </c>
      <c r="O7" s="1">
        <v>45589</v>
      </c>
      <c r="P7" t="s">
        <v>8</v>
      </c>
      <c r="Q7" s="1">
        <v>45411</v>
      </c>
      <c r="R7" t="s">
        <v>13</v>
      </c>
      <c r="S7" s="1">
        <v>45519</v>
      </c>
      <c r="T7" t="s">
        <v>8</v>
      </c>
      <c r="U7" s="1">
        <v>45596</v>
      </c>
      <c r="V7" t="s">
        <v>8</v>
      </c>
      <c r="W7" s="1">
        <v>45594</v>
      </c>
      <c r="X7" t="s">
        <v>8</v>
      </c>
      <c r="Y7" s="1">
        <v>45595</v>
      </c>
      <c r="Z7" t="s">
        <v>8</v>
      </c>
      <c r="AA7" s="1">
        <v>45596</v>
      </c>
      <c r="AB7" t="s">
        <v>8</v>
      </c>
      <c r="AC7" s="1">
        <v>45506</v>
      </c>
      <c r="AD7" t="s">
        <v>11</v>
      </c>
      <c r="AE7" s="1">
        <v>45510</v>
      </c>
      <c r="AF7" t="s">
        <v>10</v>
      </c>
      <c r="AG7" s="1">
        <v>45594</v>
      </c>
      <c r="AH7" t="s">
        <v>8</v>
      </c>
      <c r="AI7" s="1">
        <v>45593</v>
      </c>
      <c r="AJ7" t="s">
        <v>8</v>
      </c>
      <c r="AK7" s="1">
        <v>45587</v>
      </c>
      <c r="AL7" t="s">
        <v>8</v>
      </c>
      <c r="AM7" s="1">
        <v>45595</v>
      </c>
      <c r="AN7" t="s">
        <v>4</v>
      </c>
      <c r="AO7" s="1">
        <v>45561</v>
      </c>
      <c r="AP7" t="s">
        <v>6</v>
      </c>
      <c r="AQ7" s="1">
        <v>45596</v>
      </c>
      <c r="AR7" t="s">
        <v>4</v>
      </c>
      <c r="AS7" s="1">
        <v>45406</v>
      </c>
      <c r="AT7" t="s">
        <v>13</v>
      </c>
      <c r="AU7" s="1">
        <v>45580</v>
      </c>
      <c r="AV7" t="s">
        <v>8</v>
      </c>
      <c r="AW7" s="1">
        <v>45587</v>
      </c>
      <c r="AX7" t="s">
        <v>8</v>
      </c>
      <c r="AY7" s="1">
        <v>45587</v>
      </c>
      <c r="AZ7" t="s">
        <v>8</v>
      </c>
      <c r="BA7" s="1">
        <v>45532</v>
      </c>
      <c r="BB7" t="s">
        <v>4</v>
      </c>
      <c r="BC7" s="1">
        <v>45587</v>
      </c>
      <c r="BD7" t="s">
        <v>8</v>
      </c>
      <c r="BE7" s="1">
        <v>44664</v>
      </c>
      <c r="BF7" t="s">
        <v>31</v>
      </c>
      <c r="BG7" s="1">
        <v>45602</v>
      </c>
      <c r="BH7" t="s">
        <v>8</v>
      </c>
      <c r="BI7" s="1">
        <v>45329</v>
      </c>
      <c r="BJ7" t="s">
        <v>14</v>
      </c>
      <c r="BK7" s="1">
        <v>45603</v>
      </c>
      <c r="BL7" t="s">
        <v>6</v>
      </c>
      <c r="BM7" s="1">
        <v>45600</v>
      </c>
      <c r="BN7" t="s">
        <v>8</v>
      </c>
      <c r="BO7" s="1">
        <v>45432</v>
      </c>
      <c r="BP7" t="s">
        <v>9</v>
      </c>
      <c r="BQ7" s="1">
        <v>45594</v>
      </c>
      <c r="BR7" t="s">
        <v>8</v>
      </c>
      <c r="BS7" s="1">
        <v>45576</v>
      </c>
      <c r="BT7" t="s">
        <v>8</v>
      </c>
      <c r="BU7" s="1">
        <v>45595</v>
      </c>
      <c r="BV7" t="s">
        <v>8</v>
      </c>
      <c r="BW7" s="1">
        <v>45595</v>
      </c>
      <c r="BX7" t="s">
        <v>8</v>
      </c>
      <c r="BY7" s="1">
        <v>45497</v>
      </c>
      <c r="BZ7" t="s">
        <v>10</v>
      </c>
      <c r="CA7" s="1">
        <v>45329</v>
      </c>
      <c r="CB7" t="s">
        <v>14</v>
      </c>
      <c r="CC7" s="1">
        <v>45582</v>
      </c>
      <c r="CD7" t="s">
        <v>8</v>
      </c>
      <c r="CE7" s="1">
        <v>45329</v>
      </c>
      <c r="CF7" t="s">
        <v>14</v>
      </c>
      <c r="CG7" s="1">
        <v>45531</v>
      </c>
      <c r="CH7" t="s">
        <v>1</v>
      </c>
      <c r="CI7" s="1">
        <v>45588</v>
      </c>
      <c r="CJ7" t="s">
        <v>8</v>
      </c>
      <c r="CK7" s="1">
        <v>45601</v>
      </c>
      <c r="CL7" t="s">
        <v>8</v>
      </c>
      <c r="CM7" s="1">
        <v>45511</v>
      </c>
      <c r="CN7" t="s">
        <v>8</v>
      </c>
      <c r="CO7" s="1">
        <v>45580</v>
      </c>
      <c r="CP7" t="s">
        <v>6</v>
      </c>
      <c r="CQ7" s="1">
        <v>45503</v>
      </c>
      <c r="CR7" t="s">
        <v>10</v>
      </c>
      <c r="CS7" s="1">
        <v>45603</v>
      </c>
      <c r="CT7" t="s">
        <v>9</v>
      </c>
      <c r="CU7" s="1">
        <v>45406</v>
      </c>
      <c r="CV7" t="s">
        <v>13</v>
      </c>
      <c r="CW7" s="1">
        <v>45576</v>
      </c>
      <c r="CX7" t="s">
        <v>8</v>
      </c>
      <c r="CY7" s="1">
        <v>45582</v>
      </c>
      <c r="CZ7" t="s">
        <v>8</v>
      </c>
      <c r="DA7" s="1">
        <v>45596</v>
      </c>
      <c r="DB7" t="s">
        <v>8</v>
      </c>
      <c r="DC7" s="1">
        <v>45580</v>
      </c>
      <c r="DD7" t="s">
        <v>8</v>
      </c>
      <c r="DE7" s="1">
        <v>45596</v>
      </c>
      <c r="DF7" t="s">
        <v>8</v>
      </c>
      <c r="DG7" s="1">
        <v>45337</v>
      </c>
      <c r="DH7" t="s">
        <v>14</v>
      </c>
      <c r="DI7" s="1">
        <v>45596</v>
      </c>
      <c r="DJ7" t="s">
        <v>8</v>
      </c>
      <c r="DK7" s="1">
        <v>45532</v>
      </c>
      <c r="DL7" t="s">
        <v>1</v>
      </c>
      <c r="DM7" s="1">
        <v>45602</v>
      </c>
      <c r="DN7" t="s">
        <v>8</v>
      </c>
      <c r="DO7" s="1">
        <v>45594</v>
      </c>
      <c r="DP7" t="s">
        <v>8</v>
      </c>
      <c r="DQ7" s="1">
        <v>45595</v>
      </c>
      <c r="DR7" t="s">
        <v>8</v>
      </c>
      <c r="DS7" s="1">
        <v>45406</v>
      </c>
      <c r="DT7" t="s">
        <v>13</v>
      </c>
      <c r="DU7" s="1">
        <v>45405</v>
      </c>
      <c r="DV7" t="s">
        <v>13</v>
      </c>
      <c r="DW7" s="1">
        <v>45512</v>
      </c>
      <c r="DX7" t="s">
        <v>10</v>
      </c>
      <c r="DY7" s="1">
        <v>45334</v>
      </c>
      <c r="DZ7" t="s">
        <v>14</v>
      </c>
      <c r="EA7" s="1">
        <v>45581</v>
      </c>
      <c r="EB7" t="s">
        <v>8</v>
      </c>
      <c r="EC7" s="1">
        <v>45589</v>
      </c>
      <c r="ED7" t="s">
        <v>8</v>
      </c>
      <c r="EE7" s="1">
        <v>45413</v>
      </c>
      <c r="EF7" t="s">
        <v>13</v>
      </c>
      <c r="EG7" s="1">
        <v>45435</v>
      </c>
      <c r="EH7" t="s">
        <v>4</v>
      </c>
      <c r="EI7" s="1">
        <v>45596</v>
      </c>
      <c r="EJ7" t="s">
        <v>8</v>
      </c>
      <c r="EK7" s="1">
        <v>45407</v>
      </c>
      <c r="EL7" t="s">
        <v>13</v>
      </c>
      <c r="EM7" s="1">
        <v>45596</v>
      </c>
      <c r="EN7" t="s">
        <v>8</v>
      </c>
      <c r="EO7" s="1">
        <v>45505</v>
      </c>
      <c r="EP7" t="s">
        <v>4</v>
      </c>
      <c r="EQ7" s="1">
        <v>45509</v>
      </c>
      <c r="ER7" t="s">
        <v>8</v>
      </c>
      <c r="ES7" s="1">
        <v>45596</v>
      </c>
      <c r="ET7" t="s">
        <v>8</v>
      </c>
      <c r="EU7" s="1">
        <v>45589</v>
      </c>
      <c r="EV7" t="s">
        <v>8</v>
      </c>
      <c r="EW7" s="1">
        <v>45596</v>
      </c>
      <c r="EX7" t="s">
        <v>8</v>
      </c>
      <c r="EY7" s="1">
        <v>45511</v>
      </c>
      <c r="EZ7" t="s">
        <v>10</v>
      </c>
      <c r="FA7" s="1">
        <v>45596</v>
      </c>
      <c r="FB7" t="s">
        <v>8</v>
      </c>
      <c r="FC7" s="1">
        <v>45504</v>
      </c>
      <c r="FD7" t="s">
        <v>11</v>
      </c>
      <c r="FE7" s="1">
        <v>45525</v>
      </c>
      <c r="FF7" t="s">
        <v>1</v>
      </c>
      <c r="FG7" s="1">
        <v>45604</v>
      </c>
      <c r="FH7" t="s">
        <v>8</v>
      </c>
      <c r="FI7" s="1">
        <v>45350</v>
      </c>
      <c r="FJ7" t="s">
        <v>14</v>
      </c>
      <c r="FK7" s="1">
        <v>45496</v>
      </c>
      <c r="FL7" t="s">
        <v>11</v>
      </c>
      <c r="FM7" s="1">
        <v>45602</v>
      </c>
      <c r="FN7" t="s">
        <v>8</v>
      </c>
      <c r="FO7" s="1">
        <v>45596</v>
      </c>
      <c r="FP7" t="s">
        <v>8</v>
      </c>
      <c r="FQ7" s="1">
        <v>45497</v>
      </c>
      <c r="FR7" t="s">
        <v>11</v>
      </c>
      <c r="FS7" s="1">
        <v>45589</v>
      </c>
      <c r="FT7" t="s">
        <v>9</v>
      </c>
      <c r="FU7" s="1">
        <v>45596</v>
      </c>
      <c r="FV7" t="s">
        <v>8</v>
      </c>
      <c r="FW7" s="1">
        <v>45505</v>
      </c>
      <c r="FX7" t="s">
        <v>6</v>
      </c>
      <c r="FY7" s="1">
        <v>45411</v>
      </c>
      <c r="FZ7" t="s">
        <v>13</v>
      </c>
      <c r="GA7" s="1">
        <v>45602</v>
      </c>
      <c r="GB7" t="s">
        <v>8</v>
      </c>
      <c r="GC7" s="1">
        <v>45596</v>
      </c>
      <c r="GD7" t="s">
        <v>8</v>
      </c>
      <c r="GE7" s="1">
        <v>45589</v>
      </c>
      <c r="GF7" t="s">
        <v>8</v>
      </c>
      <c r="GG7" s="1">
        <v>45510</v>
      </c>
      <c r="GH7" t="s">
        <v>10</v>
      </c>
      <c r="GI7" s="1">
        <v>45511</v>
      </c>
      <c r="GJ7" t="s">
        <v>10</v>
      </c>
      <c r="GK7" s="1">
        <v>45582</v>
      </c>
      <c r="GL7" t="s">
        <v>8</v>
      </c>
      <c r="GM7" s="1">
        <v>45596</v>
      </c>
      <c r="GN7" t="s">
        <v>8</v>
      </c>
      <c r="GO7" s="1">
        <v>45554</v>
      </c>
      <c r="GP7" t="s">
        <v>4</v>
      </c>
      <c r="GQ7" s="1">
        <v>45589</v>
      </c>
      <c r="GR7" t="s">
        <v>8</v>
      </c>
      <c r="GS7" s="1">
        <v>45595</v>
      </c>
      <c r="GT7" t="s">
        <v>4</v>
      </c>
      <c r="GU7" s="1">
        <v>45587</v>
      </c>
      <c r="GV7" t="s">
        <v>8</v>
      </c>
      <c r="GW7" s="1">
        <v>45588</v>
      </c>
      <c r="GX7" t="s">
        <v>8</v>
      </c>
      <c r="GY7" s="1">
        <v>45589</v>
      </c>
      <c r="GZ7" t="s">
        <v>8</v>
      </c>
      <c r="HA7" s="1">
        <v>45503</v>
      </c>
      <c r="HB7" t="s">
        <v>10</v>
      </c>
      <c r="HC7" s="1">
        <v>45594</v>
      </c>
      <c r="HD7" t="s">
        <v>8</v>
      </c>
      <c r="HE7" s="1">
        <v>45509</v>
      </c>
      <c r="HF7" t="s">
        <v>10</v>
      </c>
      <c r="HG7" s="1">
        <v>45399</v>
      </c>
      <c r="HH7" t="s">
        <v>13</v>
      </c>
      <c r="HI7" s="1">
        <v>45594</v>
      </c>
      <c r="HJ7" t="s">
        <v>8</v>
      </c>
      <c r="HK7" s="1">
        <v>45510</v>
      </c>
      <c r="HL7" t="s">
        <v>10</v>
      </c>
      <c r="HM7" s="1">
        <v>45498</v>
      </c>
      <c r="HN7" t="s">
        <v>10</v>
      </c>
      <c r="HO7" s="1">
        <v>45595</v>
      </c>
      <c r="HP7" t="s">
        <v>8</v>
      </c>
      <c r="HQ7" s="1">
        <v>45588</v>
      </c>
      <c r="HR7" t="s">
        <v>8</v>
      </c>
      <c r="HS7" s="1">
        <v>45600</v>
      </c>
      <c r="HT7" t="s">
        <v>8</v>
      </c>
      <c r="HU7" s="1">
        <v>45589</v>
      </c>
      <c r="HV7" t="s">
        <v>8</v>
      </c>
      <c r="HW7" s="1">
        <v>45589</v>
      </c>
      <c r="HX7" t="s">
        <v>8</v>
      </c>
      <c r="HY7" s="1">
        <v>45582</v>
      </c>
      <c r="HZ7" t="s">
        <v>8</v>
      </c>
      <c r="IA7" s="1">
        <v>45412</v>
      </c>
      <c r="IB7" t="s">
        <v>13</v>
      </c>
      <c r="IC7" s="1">
        <v>45505</v>
      </c>
      <c r="ID7" t="s">
        <v>10</v>
      </c>
      <c r="IE7" s="1">
        <v>45560</v>
      </c>
      <c r="IF7" t="s">
        <v>6</v>
      </c>
      <c r="IG7" s="1">
        <v>45602</v>
      </c>
      <c r="IH7" t="s">
        <v>6</v>
      </c>
      <c r="II7" s="1">
        <v>45603</v>
      </c>
      <c r="IJ7" t="s">
        <v>8</v>
      </c>
      <c r="IK7" s="1">
        <v>45566</v>
      </c>
      <c r="IL7" t="s">
        <v>4</v>
      </c>
      <c r="IM7" s="1">
        <v>45600</v>
      </c>
      <c r="IN7" t="s">
        <v>6</v>
      </c>
      <c r="IO7" s="1">
        <v>45595</v>
      </c>
      <c r="IP7" t="s">
        <v>8</v>
      </c>
      <c r="IQ7" s="1">
        <v>45589</v>
      </c>
      <c r="IR7" t="s">
        <v>8</v>
      </c>
      <c r="IS7" s="1">
        <v>45603</v>
      </c>
      <c r="IT7" t="s">
        <v>9</v>
      </c>
      <c r="IU7" s="1">
        <v>45595</v>
      </c>
      <c r="IV7" t="s">
        <v>6</v>
      </c>
      <c r="IW7" s="1">
        <v>45511</v>
      </c>
      <c r="IX7" t="s">
        <v>10</v>
      </c>
      <c r="IY7" s="1">
        <v>45504</v>
      </c>
      <c r="IZ7" t="s">
        <v>10</v>
      </c>
      <c r="JA7" s="1">
        <v>45407</v>
      </c>
      <c r="JB7" t="s">
        <v>13</v>
      </c>
      <c r="JC7" s="1">
        <v>45602</v>
      </c>
      <c r="JD7" t="s">
        <v>8</v>
      </c>
      <c r="JE7" s="1">
        <v>45586</v>
      </c>
      <c r="JF7" t="s">
        <v>8</v>
      </c>
      <c r="JG7" s="1">
        <v>45533</v>
      </c>
      <c r="JH7" t="s">
        <v>1</v>
      </c>
      <c r="JI7" s="1">
        <v>45594</v>
      </c>
      <c r="JJ7" t="s">
        <v>8</v>
      </c>
      <c r="JK7" s="1">
        <v>45561</v>
      </c>
      <c r="JL7" t="s">
        <v>6</v>
      </c>
      <c r="JM7" s="1">
        <v>45573</v>
      </c>
      <c r="JN7" t="s">
        <v>8</v>
      </c>
      <c r="JO7" s="1">
        <v>45576</v>
      </c>
      <c r="JP7" t="s">
        <v>8</v>
      </c>
      <c r="JQ7" s="1">
        <v>45589</v>
      </c>
      <c r="JR7" t="s">
        <v>8</v>
      </c>
      <c r="JS7" s="1">
        <v>45587</v>
      </c>
      <c r="JT7" t="s">
        <v>8</v>
      </c>
      <c r="JU7" s="1">
        <v>45589</v>
      </c>
      <c r="JV7" t="s">
        <v>8</v>
      </c>
      <c r="JW7" s="1">
        <v>45559</v>
      </c>
      <c r="JX7" t="s">
        <v>6</v>
      </c>
      <c r="JY7" s="1">
        <v>45580</v>
      </c>
      <c r="JZ7" t="s">
        <v>8</v>
      </c>
      <c r="KA7" s="1">
        <v>45588</v>
      </c>
      <c r="KB7" t="s">
        <v>8</v>
      </c>
      <c r="KC7" s="1">
        <v>45504</v>
      </c>
      <c r="KD7" t="s">
        <v>10</v>
      </c>
      <c r="KE7" s="1">
        <v>45412</v>
      </c>
      <c r="KF7" t="s">
        <v>13</v>
      </c>
      <c r="KG7" s="1">
        <v>45582</v>
      </c>
      <c r="KH7" t="s">
        <v>8</v>
      </c>
      <c r="KI7" s="1">
        <v>45413</v>
      </c>
      <c r="KJ7" t="s">
        <v>13</v>
      </c>
      <c r="KK7" s="1">
        <v>45519</v>
      </c>
      <c r="KL7" t="s">
        <v>8</v>
      </c>
      <c r="KM7" s="1">
        <v>45594</v>
      </c>
      <c r="KN7" t="s">
        <v>8</v>
      </c>
      <c r="KO7" s="1">
        <v>45510</v>
      </c>
      <c r="KP7" t="s">
        <v>10</v>
      </c>
      <c r="KQ7" s="1">
        <v>45596</v>
      </c>
      <c r="KR7" t="s">
        <v>8</v>
      </c>
      <c r="KS7" s="1">
        <v>45594</v>
      </c>
      <c r="KT7" t="s">
        <v>6</v>
      </c>
      <c r="KU7" s="1">
        <v>45554</v>
      </c>
      <c r="KV7" t="s">
        <v>4</v>
      </c>
      <c r="KW7" s="1">
        <v>45588</v>
      </c>
      <c r="KX7" t="s">
        <v>8</v>
      </c>
      <c r="KY7" s="1">
        <v>45596</v>
      </c>
      <c r="KZ7" t="s">
        <v>6</v>
      </c>
      <c r="LA7" s="1">
        <v>45504</v>
      </c>
      <c r="LB7" t="s">
        <v>10</v>
      </c>
      <c r="LC7" s="1">
        <v>45596</v>
      </c>
      <c r="LD7" t="s">
        <v>8</v>
      </c>
      <c r="LE7" s="1">
        <v>45533</v>
      </c>
      <c r="LF7" t="s">
        <v>1</v>
      </c>
      <c r="LG7" s="1">
        <v>45588</v>
      </c>
      <c r="LH7" t="s">
        <v>8</v>
      </c>
      <c r="LI7" s="1">
        <v>45407</v>
      </c>
      <c r="LJ7" t="s">
        <v>11</v>
      </c>
      <c r="LK7" s="1">
        <v>45414</v>
      </c>
      <c r="LL7" t="s">
        <v>13</v>
      </c>
      <c r="LM7" s="1">
        <v>45589</v>
      </c>
      <c r="LN7" t="s">
        <v>8</v>
      </c>
      <c r="LO7" s="1">
        <v>45603</v>
      </c>
      <c r="LP7" t="s">
        <v>6</v>
      </c>
      <c r="LQ7" s="1">
        <v>45505</v>
      </c>
      <c r="LR7" t="s">
        <v>10</v>
      </c>
      <c r="LS7" s="1">
        <v>45539</v>
      </c>
      <c r="LT7" t="s">
        <v>8</v>
      </c>
      <c r="LU7" s="1">
        <v>45334</v>
      </c>
      <c r="LV7" t="s">
        <v>14</v>
      </c>
      <c r="LW7" s="1">
        <v>45412</v>
      </c>
      <c r="LX7" t="s">
        <v>13</v>
      </c>
      <c r="LY7" s="1">
        <v>45330</v>
      </c>
      <c r="LZ7" t="s">
        <v>9</v>
      </c>
      <c r="MA7" s="1">
        <v>45597</v>
      </c>
      <c r="MB7" t="s">
        <v>8</v>
      </c>
      <c r="MC7" s="1">
        <v>45510</v>
      </c>
      <c r="MD7" t="s">
        <v>10</v>
      </c>
      <c r="ME7" s="1">
        <v>45588</v>
      </c>
      <c r="MF7" t="s">
        <v>8</v>
      </c>
      <c r="MG7" s="1">
        <v>45510</v>
      </c>
      <c r="MH7" t="s">
        <v>10</v>
      </c>
      <c r="MI7" s="1">
        <v>45512</v>
      </c>
      <c r="MJ7" t="s">
        <v>10</v>
      </c>
      <c r="MK7" s="1">
        <v>45510</v>
      </c>
      <c r="ML7" t="s">
        <v>7</v>
      </c>
      <c r="MM7" s="1">
        <v>45587</v>
      </c>
      <c r="MN7" t="s">
        <v>8</v>
      </c>
      <c r="MO7" s="1">
        <v>45560</v>
      </c>
      <c r="MP7" t="s">
        <v>4</v>
      </c>
      <c r="MQ7" s="1">
        <v>45372</v>
      </c>
      <c r="MR7" t="s">
        <v>11</v>
      </c>
      <c r="MS7" s="1">
        <v>45595</v>
      </c>
      <c r="MT7" t="s">
        <v>8</v>
      </c>
      <c r="MU7" s="1">
        <v>45588</v>
      </c>
      <c r="MV7" t="s">
        <v>8</v>
      </c>
      <c r="MW7" s="1">
        <v>45413</v>
      </c>
      <c r="MX7" t="s">
        <v>13</v>
      </c>
      <c r="MY7" s="1">
        <v>45504</v>
      </c>
      <c r="MZ7" t="s">
        <v>8</v>
      </c>
      <c r="NA7" s="1">
        <v>45503</v>
      </c>
      <c r="NB7" t="s">
        <v>10</v>
      </c>
      <c r="NC7" s="1">
        <v>45586</v>
      </c>
      <c r="ND7" t="s">
        <v>8</v>
      </c>
      <c r="NE7" s="1">
        <v>45505</v>
      </c>
      <c r="NF7" t="s">
        <v>4</v>
      </c>
      <c r="NG7" s="1">
        <v>45504</v>
      </c>
      <c r="NH7" t="s">
        <v>10</v>
      </c>
      <c r="NI7" s="1">
        <v>45597</v>
      </c>
      <c r="NJ7" t="s">
        <v>8</v>
      </c>
      <c r="NK7" s="1">
        <v>45597</v>
      </c>
      <c r="NL7" t="s">
        <v>8</v>
      </c>
      <c r="NM7" s="1">
        <v>45566</v>
      </c>
      <c r="NN7" t="s">
        <v>8</v>
      </c>
      <c r="NO7" s="1">
        <v>45581</v>
      </c>
      <c r="NP7" t="s">
        <v>8</v>
      </c>
      <c r="NQ7" s="1">
        <v>45511</v>
      </c>
      <c r="NR7" t="s">
        <v>10</v>
      </c>
      <c r="NS7" s="1">
        <v>45505</v>
      </c>
      <c r="NT7" t="s">
        <v>10</v>
      </c>
      <c r="NU7" s="1">
        <v>45603</v>
      </c>
      <c r="NV7" t="s">
        <v>8</v>
      </c>
      <c r="NW7" s="1">
        <v>45596</v>
      </c>
      <c r="NX7" t="s">
        <v>8</v>
      </c>
      <c r="NY7" s="1">
        <v>45588</v>
      </c>
      <c r="NZ7" t="s">
        <v>8</v>
      </c>
      <c r="OA7" s="1">
        <v>45594</v>
      </c>
      <c r="OB7" t="s">
        <v>8</v>
      </c>
      <c r="OC7" s="1">
        <v>45588</v>
      </c>
      <c r="OD7" t="s">
        <v>8</v>
      </c>
      <c r="OE7" s="1">
        <v>45525</v>
      </c>
      <c r="OF7" t="s">
        <v>8</v>
      </c>
      <c r="OG7" s="1">
        <v>45589</v>
      </c>
      <c r="OH7" t="s">
        <v>8</v>
      </c>
      <c r="OI7" s="1">
        <v>45596</v>
      </c>
      <c r="OJ7" t="s">
        <v>8</v>
      </c>
      <c r="OK7" s="1">
        <v>45589</v>
      </c>
      <c r="OL7" t="s">
        <v>8</v>
      </c>
      <c r="OM7" s="1">
        <v>45595</v>
      </c>
      <c r="ON7" t="s">
        <v>8</v>
      </c>
      <c r="OO7" s="1">
        <v>45587</v>
      </c>
      <c r="OP7" t="s">
        <v>8</v>
      </c>
      <c r="OQ7" s="1">
        <v>45342</v>
      </c>
      <c r="OR7" t="s">
        <v>14</v>
      </c>
      <c r="OS7" s="1">
        <v>45532</v>
      </c>
      <c r="OT7" t="s">
        <v>1</v>
      </c>
      <c r="OU7" s="1">
        <v>45588</v>
      </c>
      <c r="OV7" t="s">
        <v>8</v>
      </c>
      <c r="OW7" s="1">
        <v>45582</v>
      </c>
      <c r="OX7" t="s">
        <v>8</v>
      </c>
      <c r="OY7" s="1">
        <v>45583</v>
      </c>
      <c r="OZ7" t="s">
        <v>8</v>
      </c>
      <c r="PA7" s="1">
        <v>45510</v>
      </c>
      <c r="PB7" t="s">
        <v>10</v>
      </c>
      <c r="PC7" s="1">
        <v>45596</v>
      </c>
      <c r="PD7" t="s">
        <v>8</v>
      </c>
      <c r="PE7" s="1">
        <v>45596</v>
      </c>
      <c r="PF7" t="s">
        <v>8</v>
      </c>
      <c r="PG7" s="1">
        <v>45595</v>
      </c>
      <c r="PH7" t="s">
        <v>4</v>
      </c>
      <c r="PI7" s="1">
        <v>45594</v>
      </c>
      <c r="PJ7" t="s">
        <v>8</v>
      </c>
      <c r="PK7" s="1">
        <v>45596</v>
      </c>
      <c r="PL7" t="s">
        <v>8</v>
      </c>
      <c r="PM7" s="1">
        <v>45594</v>
      </c>
      <c r="PN7" t="s">
        <v>6</v>
      </c>
      <c r="PO7" s="1">
        <v>45329</v>
      </c>
      <c r="PP7" t="s">
        <v>14</v>
      </c>
      <c r="PQ7" s="1">
        <v>45406</v>
      </c>
      <c r="PR7" t="s">
        <v>13</v>
      </c>
      <c r="PS7" s="1">
        <v>45561</v>
      </c>
      <c r="PT7" t="s">
        <v>1</v>
      </c>
      <c r="PU7" s="1">
        <v>45595</v>
      </c>
      <c r="PV7" t="s">
        <v>8</v>
      </c>
      <c r="PW7" s="1">
        <v>45603</v>
      </c>
      <c r="PX7" t="s">
        <v>8</v>
      </c>
      <c r="PY7" s="1">
        <v>45594</v>
      </c>
      <c r="PZ7" t="s">
        <v>8</v>
      </c>
      <c r="QA7" s="1">
        <v>45553</v>
      </c>
      <c r="QB7" t="s">
        <v>4</v>
      </c>
      <c r="QC7" s="1">
        <v>45595</v>
      </c>
      <c r="QD7" t="s">
        <v>9</v>
      </c>
      <c r="QE7" s="1">
        <v>45593</v>
      </c>
      <c r="QF7" t="s">
        <v>8</v>
      </c>
      <c r="QG7" s="1">
        <v>45404</v>
      </c>
      <c r="QH7" t="s">
        <v>13</v>
      </c>
      <c r="QI7" s="1">
        <v>45510</v>
      </c>
      <c r="QJ7" t="s">
        <v>11</v>
      </c>
      <c r="QK7" s="1">
        <v>45587</v>
      </c>
      <c r="QL7" t="s">
        <v>8</v>
      </c>
      <c r="QM7" s="1">
        <v>45561</v>
      </c>
      <c r="QN7" t="s">
        <v>6</v>
      </c>
      <c r="QO7" s="1">
        <v>45594</v>
      </c>
      <c r="QP7" t="s">
        <v>8</v>
      </c>
      <c r="QQ7" s="1">
        <v>45588</v>
      </c>
      <c r="QR7" t="s">
        <v>8</v>
      </c>
      <c r="QS7" s="1">
        <v>45581</v>
      </c>
      <c r="QT7" t="s">
        <v>8</v>
      </c>
      <c r="QU7" s="1">
        <v>45588</v>
      </c>
      <c r="QV7" t="s">
        <v>8</v>
      </c>
      <c r="QW7" s="1">
        <v>45601</v>
      </c>
      <c r="QX7" t="s">
        <v>8</v>
      </c>
      <c r="QY7" s="1">
        <v>45589</v>
      </c>
      <c r="QZ7" t="s">
        <v>8</v>
      </c>
      <c r="RA7" s="1">
        <v>45511</v>
      </c>
      <c r="RB7" t="s">
        <v>4</v>
      </c>
      <c r="RC7" s="1">
        <v>45349</v>
      </c>
      <c r="RD7" t="s">
        <v>14</v>
      </c>
      <c r="RE7" s="1">
        <v>45512</v>
      </c>
      <c r="RF7" t="s">
        <v>4</v>
      </c>
      <c r="RG7" s="1">
        <v>45596</v>
      </c>
      <c r="RH7" t="s">
        <v>8</v>
      </c>
      <c r="RI7" s="1">
        <v>45597</v>
      </c>
      <c r="RJ7" t="s">
        <v>4</v>
      </c>
      <c r="RK7" s="1">
        <v>45589</v>
      </c>
      <c r="RL7" t="s">
        <v>8</v>
      </c>
      <c r="RM7" s="1">
        <v>45588</v>
      </c>
      <c r="RN7" t="s">
        <v>8</v>
      </c>
      <c r="RO7" s="1">
        <v>45343</v>
      </c>
      <c r="RP7" t="s">
        <v>14</v>
      </c>
      <c r="RQ7" s="1">
        <v>45509</v>
      </c>
      <c r="RR7" t="s">
        <v>10</v>
      </c>
      <c r="RS7" s="1">
        <v>45512</v>
      </c>
      <c r="RT7" t="s">
        <v>4</v>
      </c>
      <c r="RU7" s="1">
        <v>45336</v>
      </c>
      <c r="RV7" t="s">
        <v>14</v>
      </c>
      <c r="RW7" s="1">
        <v>45512</v>
      </c>
      <c r="RX7" t="s">
        <v>4</v>
      </c>
      <c r="RY7" s="1">
        <v>45503</v>
      </c>
      <c r="RZ7" t="s">
        <v>10</v>
      </c>
      <c r="SA7" s="1">
        <v>45581</v>
      </c>
      <c r="SB7" t="s">
        <v>8</v>
      </c>
      <c r="SC7" s="1">
        <v>45587</v>
      </c>
      <c r="SD7" t="s">
        <v>8</v>
      </c>
      <c r="SE7" s="1">
        <v>45495</v>
      </c>
      <c r="SF7" t="s">
        <v>10</v>
      </c>
      <c r="SG7" s="1">
        <v>45588</v>
      </c>
      <c r="SH7" t="s">
        <v>8</v>
      </c>
      <c r="SI7" s="1">
        <v>45505</v>
      </c>
      <c r="SJ7" t="s">
        <v>10</v>
      </c>
      <c r="SK7" s="1">
        <v>45595</v>
      </c>
      <c r="SL7" t="s">
        <v>8</v>
      </c>
      <c r="SM7" s="1">
        <v>45532</v>
      </c>
      <c r="SN7" t="s">
        <v>4</v>
      </c>
      <c r="SO7" s="1">
        <v>45533</v>
      </c>
      <c r="SP7" t="s">
        <v>1</v>
      </c>
      <c r="SQ7" s="1">
        <v>45587</v>
      </c>
      <c r="SR7" t="s">
        <v>8</v>
      </c>
      <c r="SS7" s="1">
        <v>45580</v>
      </c>
      <c r="ST7" t="s">
        <v>8</v>
      </c>
      <c r="SU7" s="1">
        <v>45587</v>
      </c>
      <c r="SV7" t="s">
        <v>8</v>
      </c>
      <c r="SW7" s="1">
        <v>45510</v>
      </c>
      <c r="SX7" t="s">
        <v>8</v>
      </c>
      <c r="SY7" s="1">
        <v>45595</v>
      </c>
      <c r="SZ7" t="s">
        <v>8</v>
      </c>
      <c r="TA7" s="1">
        <v>45510</v>
      </c>
      <c r="TB7" t="s">
        <v>7</v>
      </c>
      <c r="TC7" s="1">
        <v>45595</v>
      </c>
      <c r="TD7" t="s">
        <v>8</v>
      </c>
      <c r="TE7" s="1">
        <v>45597</v>
      </c>
      <c r="TF7" t="s">
        <v>8</v>
      </c>
      <c r="TG7" s="1">
        <v>45510</v>
      </c>
      <c r="TH7" t="s">
        <v>10</v>
      </c>
      <c r="TI7" s="1">
        <v>45589</v>
      </c>
      <c r="TJ7" t="s">
        <v>8</v>
      </c>
      <c r="TK7" s="1">
        <v>45503</v>
      </c>
      <c r="TL7" t="s">
        <v>10</v>
      </c>
      <c r="TM7" s="1">
        <v>45405</v>
      </c>
      <c r="TN7" t="s">
        <v>13</v>
      </c>
      <c r="TO7" s="1">
        <v>45511</v>
      </c>
      <c r="TP7" t="s">
        <v>8</v>
      </c>
      <c r="TQ7" s="1">
        <v>45595</v>
      </c>
      <c r="TR7" t="s">
        <v>8</v>
      </c>
      <c r="TS7" s="1">
        <v>45594</v>
      </c>
      <c r="TT7" t="s">
        <v>8</v>
      </c>
      <c r="TU7" s="1">
        <v>45580</v>
      </c>
      <c r="TV7" t="s">
        <v>8</v>
      </c>
      <c r="TW7" s="1">
        <v>45400</v>
      </c>
      <c r="TX7" t="s">
        <v>13</v>
      </c>
      <c r="TY7" s="1">
        <v>45587</v>
      </c>
      <c r="TZ7" t="s">
        <v>8</v>
      </c>
      <c r="UA7" s="1">
        <v>45596</v>
      </c>
      <c r="UB7" t="s">
        <v>9</v>
      </c>
      <c r="UC7" s="1">
        <v>45524</v>
      </c>
      <c r="UD7" t="s">
        <v>1</v>
      </c>
      <c r="UE7" s="1">
        <v>45405</v>
      </c>
      <c r="UF7" t="s">
        <v>13</v>
      </c>
      <c r="UG7" s="1">
        <v>45597</v>
      </c>
      <c r="UH7" t="s">
        <v>9</v>
      </c>
      <c r="UI7" s="1">
        <v>45596</v>
      </c>
      <c r="UJ7" t="s">
        <v>8</v>
      </c>
      <c r="UK7" s="1">
        <v>45580</v>
      </c>
      <c r="UL7" t="s">
        <v>8</v>
      </c>
      <c r="UM7" s="1">
        <v>45594</v>
      </c>
      <c r="UN7" t="s">
        <v>8</v>
      </c>
      <c r="UO7" s="1">
        <v>45597</v>
      </c>
      <c r="UP7" t="s">
        <v>8</v>
      </c>
      <c r="UQ7" s="1">
        <v>45412</v>
      </c>
      <c r="UR7" t="s">
        <v>13</v>
      </c>
      <c r="US7" s="1">
        <v>45589</v>
      </c>
      <c r="UT7" t="s">
        <v>8</v>
      </c>
      <c r="UU7" s="1">
        <v>45323</v>
      </c>
      <c r="UV7" t="s">
        <v>9</v>
      </c>
      <c r="UW7" s="1">
        <v>45544</v>
      </c>
      <c r="UX7" t="s">
        <v>4</v>
      </c>
      <c r="UY7" s="1">
        <v>45504</v>
      </c>
      <c r="UZ7" t="s">
        <v>10</v>
      </c>
      <c r="VA7" s="1">
        <v>45602</v>
      </c>
      <c r="VB7" t="s">
        <v>8</v>
      </c>
      <c r="VC7" s="1">
        <v>45519</v>
      </c>
      <c r="VD7" t="s">
        <v>1</v>
      </c>
      <c r="VE7" s="1">
        <v>45593</v>
      </c>
      <c r="VF7" t="s">
        <v>8</v>
      </c>
      <c r="VG7" s="1">
        <v>45509</v>
      </c>
      <c r="VH7" t="s">
        <v>10</v>
      </c>
      <c r="VI7" s="1">
        <v>45503</v>
      </c>
      <c r="VJ7" t="s">
        <v>4</v>
      </c>
      <c r="VK7" s="1">
        <v>45583</v>
      </c>
      <c r="VL7" t="s">
        <v>4</v>
      </c>
      <c r="VM7" s="1">
        <v>45596</v>
      </c>
      <c r="VN7" t="s">
        <v>8</v>
      </c>
      <c r="VO7" s="1">
        <v>45588</v>
      </c>
      <c r="VP7" t="s">
        <v>4</v>
      </c>
      <c r="VQ7" s="1">
        <v>45587</v>
      </c>
      <c r="VR7" t="s">
        <v>8</v>
      </c>
      <c r="VS7" s="1">
        <v>45597</v>
      </c>
      <c r="VT7" t="s">
        <v>8</v>
      </c>
      <c r="VU7" s="1">
        <v>45594</v>
      </c>
      <c r="VV7" t="s">
        <v>4</v>
      </c>
      <c r="VW7" s="1">
        <v>45594</v>
      </c>
      <c r="VX7" t="s">
        <v>8</v>
      </c>
      <c r="VY7" s="1">
        <v>45596</v>
      </c>
      <c r="VZ7" t="s">
        <v>9</v>
      </c>
      <c r="WA7" s="1">
        <v>45547</v>
      </c>
      <c r="WB7" t="s">
        <v>1</v>
      </c>
      <c r="WC7" s="1">
        <v>45511</v>
      </c>
      <c r="WD7" t="s">
        <v>10</v>
      </c>
      <c r="WE7" s="1">
        <v>45337</v>
      </c>
      <c r="WF7" t="s">
        <v>14</v>
      </c>
      <c r="WG7" s="1">
        <v>45589</v>
      </c>
      <c r="WH7" t="s">
        <v>8</v>
      </c>
      <c r="WI7" s="1">
        <v>45587</v>
      </c>
      <c r="WJ7" t="s">
        <v>8</v>
      </c>
      <c r="WK7" s="1">
        <v>45405</v>
      </c>
      <c r="WL7" t="s">
        <v>13</v>
      </c>
      <c r="WM7" s="1">
        <v>45405</v>
      </c>
      <c r="WN7" t="s">
        <v>13</v>
      </c>
      <c r="WO7" s="1">
        <v>45512</v>
      </c>
      <c r="WP7" t="s">
        <v>10</v>
      </c>
      <c r="WQ7" s="1">
        <v>45583</v>
      </c>
      <c r="WR7" t="s">
        <v>8</v>
      </c>
      <c r="WS7" s="1">
        <v>45595</v>
      </c>
      <c r="WT7" t="s">
        <v>8</v>
      </c>
      <c r="WU7" s="1">
        <v>45602</v>
      </c>
      <c r="WV7" t="s">
        <v>8</v>
      </c>
      <c r="WW7" s="1">
        <v>45329</v>
      </c>
      <c r="WX7" t="s">
        <v>14</v>
      </c>
      <c r="WY7" s="1">
        <v>45581</v>
      </c>
      <c r="WZ7" t="s">
        <v>8</v>
      </c>
      <c r="XA7" s="1">
        <v>45589</v>
      </c>
      <c r="XB7" t="s">
        <v>8</v>
      </c>
      <c r="XC7" s="1">
        <v>45582</v>
      </c>
      <c r="XD7" t="s">
        <v>8</v>
      </c>
      <c r="XE7" s="1">
        <v>45512</v>
      </c>
      <c r="XF7" t="s">
        <v>10</v>
      </c>
      <c r="XG7" s="1">
        <v>45576</v>
      </c>
      <c r="XH7" t="s">
        <v>8</v>
      </c>
      <c r="XI7" s="1">
        <v>45589</v>
      </c>
      <c r="XJ7" t="s">
        <v>8</v>
      </c>
      <c r="XK7" s="1">
        <v>45413</v>
      </c>
      <c r="XL7" t="s">
        <v>11</v>
      </c>
      <c r="XM7" s="1">
        <v>45582</v>
      </c>
      <c r="XN7" t="s">
        <v>8</v>
      </c>
      <c r="XO7" s="1">
        <v>45512</v>
      </c>
      <c r="XP7" t="s">
        <v>10</v>
      </c>
      <c r="XQ7" s="1">
        <v>45511</v>
      </c>
      <c r="XR7" t="s">
        <v>8</v>
      </c>
      <c r="XS7" s="1">
        <v>45432</v>
      </c>
      <c r="XT7" t="s">
        <v>11</v>
      </c>
      <c r="XU7" s="1">
        <v>45594</v>
      </c>
      <c r="XV7" t="s">
        <v>8</v>
      </c>
      <c r="XW7" s="1">
        <v>45595</v>
      </c>
      <c r="XX7" t="s">
        <v>8</v>
      </c>
      <c r="XY7" s="1">
        <v>45583</v>
      </c>
      <c r="XZ7" t="s">
        <v>8</v>
      </c>
      <c r="YA7" s="1">
        <v>45581</v>
      </c>
      <c r="YB7" t="s">
        <v>8</v>
      </c>
      <c r="YC7" s="1">
        <v>45413</v>
      </c>
      <c r="YD7" t="s">
        <v>13</v>
      </c>
      <c r="YE7" s="1">
        <v>45580</v>
      </c>
      <c r="YF7" t="s">
        <v>8</v>
      </c>
      <c r="YG7" s="1">
        <v>45588</v>
      </c>
      <c r="YH7" t="s">
        <v>8</v>
      </c>
      <c r="YI7" s="1">
        <v>45525</v>
      </c>
      <c r="YJ7" t="s">
        <v>1</v>
      </c>
      <c r="YK7" s="1">
        <v>45587</v>
      </c>
      <c r="YL7" t="s">
        <v>8</v>
      </c>
      <c r="YM7" s="1">
        <v>45596</v>
      </c>
      <c r="YN7" t="s">
        <v>4</v>
      </c>
      <c r="YO7" s="1">
        <v>45588</v>
      </c>
      <c r="YP7" t="s">
        <v>8</v>
      </c>
      <c r="YQ7" s="1">
        <v>45595</v>
      </c>
      <c r="YR7" t="s">
        <v>8</v>
      </c>
      <c r="YS7" s="1">
        <v>45586</v>
      </c>
      <c r="YT7" t="s">
        <v>8</v>
      </c>
      <c r="YU7" s="1">
        <v>45594</v>
      </c>
      <c r="YV7" t="s">
        <v>8</v>
      </c>
      <c r="YW7" s="1">
        <v>45595</v>
      </c>
      <c r="YX7" t="s">
        <v>8</v>
      </c>
      <c r="YY7" s="1">
        <v>45593</v>
      </c>
      <c r="YZ7" t="s">
        <v>8</v>
      </c>
      <c r="ZA7" s="1">
        <v>45547</v>
      </c>
      <c r="ZB7" t="s">
        <v>8</v>
      </c>
      <c r="ZC7" s="1">
        <v>45589</v>
      </c>
      <c r="ZD7" t="s">
        <v>8</v>
      </c>
      <c r="ZE7" s="1">
        <v>45595</v>
      </c>
      <c r="ZF7" t="s">
        <v>8</v>
      </c>
      <c r="ZG7" s="1">
        <v>45587</v>
      </c>
      <c r="ZH7" t="s">
        <v>8</v>
      </c>
      <c r="ZI7" s="1">
        <v>45594</v>
      </c>
      <c r="ZJ7" t="s">
        <v>8</v>
      </c>
      <c r="ZK7" s="1">
        <v>45343</v>
      </c>
      <c r="ZL7" t="s">
        <v>13</v>
      </c>
      <c r="ZM7" s="1">
        <v>45597</v>
      </c>
      <c r="ZN7" t="s">
        <v>8</v>
      </c>
      <c r="ZO7" s="1">
        <v>45595</v>
      </c>
      <c r="ZP7" t="s">
        <v>8</v>
      </c>
      <c r="ZQ7" s="1">
        <v>45519</v>
      </c>
      <c r="ZR7" t="s">
        <v>1349</v>
      </c>
      <c r="ZS7" s="1">
        <v>45587</v>
      </c>
      <c r="ZT7" t="s">
        <v>8</v>
      </c>
      <c r="ZU7" s="1">
        <v>45589</v>
      </c>
      <c r="ZV7" t="s">
        <v>8</v>
      </c>
      <c r="ZW7" s="1">
        <v>45588</v>
      </c>
      <c r="ZX7" t="s">
        <v>8</v>
      </c>
      <c r="ZY7" s="1">
        <v>45328</v>
      </c>
      <c r="ZZ7" t="s">
        <v>14</v>
      </c>
      <c r="AAA7" s="1">
        <v>45588</v>
      </c>
      <c r="AAB7" t="s">
        <v>8</v>
      </c>
      <c r="AAC7" s="1">
        <v>45588</v>
      </c>
      <c r="AAD7" t="s">
        <v>6</v>
      </c>
      <c r="AAE7" s="1">
        <v>45328</v>
      </c>
      <c r="AAF7" t="s">
        <v>11</v>
      </c>
      <c r="AAG7" s="1">
        <v>45590</v>
      </c>
      <c r="AAH7" t="s">
        <v>8</v>
      </c>
      <c r="AAI7" s="1">
        <v>45420</v>
      </c>
      <c r="AAJ7" t="s">
        <v>9</v>
      </c>
      <c r="AAK7" s="1">
        <v>45342</v>
      </c>
      <c r="AAL7" t="s">
        <v>14</v>
      </c>
      <c r="AAM7" s="1">
        <v>45590</v>
      </c>
      <c r="AAN7" t="s">
        <v>8</v>
      </c>
      <c r="AAO7" s="1">
        <v>45525</v>
      </c>
      <c r="AAP7" t="s">
        <v>8</v>
      </c>
      <c r="AAQ7" s="1">
        <v>45594</v>
      </c>
      <c r="AAR7" t="s">
        <v>8</v>
      </c>
      <c r="AAS7" s="1">
        <v>45329</v>
      </c>
      <c r="AAT7" t="s">
        <v>9</v>
      </c>
      <c r="AAU7" s="1">
        <v>45594</v>
      </c>
      <c r="AAV7" t="s">
        <v>8</v>
      </c>
      <c r="AAW7" s="1">
        <v>45505</v>
      </c>
      <c r="AAX7" t="s">
        <v>10</v>
      </c>
      <c r="AAY7" s="1">
        <v>45601</v>
      </c>
      <c r="AAZ7" t="s">
        <v>9</v>
      </c>
      <c r="ABA7" s="1">
        <v>45595</v>
      </c>
      <c r="ABB7" t="s">
        <v>8</v>
      </c>
      <c r="ABC7" s="1">
        <v>45512</v>
      </c>
      <c r="ABD7" t="s">
        <v>6</v>
      </c>
      <c r="ABE7" s="1">
        <v>45576</v>
      </c>
      <c r="ABF7" t="s">
        <v>8</v>
      </c>
      <c r="ABG7" s="1">
        <v>45587</v>
      </c>
      <c r="ABH7" t="s">
        <v>8</v>
      </c>
      <c r="ABI7" s="1">
        <v>45503</v>
      </c>
      <c r="ABJ7" t="s">
        <v>8</v>
      </c>
      <c r="ABK7" s="1">
        <v>45414</v>
      </c>
      <c r="ABL7" t="s">
        <v>13</v>
      </c>
      <c r="ABM7" s="1">
        <v>45600</v>
      </c>
      <c r="ABN7" t="s">
        <v>8</v>
      </c>
      <c r="ABO7" s="1">
        <v>45594</v>
      </c>
      <c r="ABP7" t="s">
        <v>8</v>
      </c>
      <c r="ABQ7" s="1">
        <v>45594</v>
      </c>
      <c r="ABR7" t="s">
        <v>8</v>
      </c>
      <c r="ABS7" s="1">
        <v>45414</v>
      </c>
      <c r="ABT7" t="s">
        <v>13</v>
      </c>
      <c r="ABU7" s="1">
        <v>45593</v>
      </c>
      <c r="ABV7" t="s">
        <v>8</v>
      </c>
      <c r="ABW7" s="1">
        <v>45580</v>
      </c>
      <c r="ABX7" t="s">
        <v>8</v>
      </c>
      <c r="ABY7" s="1">
        <v>45600</v>
      </c>
      <c r="ABZ7" t="s">
        <v>8</v>
      </c>
      <c r="ACA7" s="1">
        <v>45596</v>
      </c>
      <c r="ACB7" t="s">
        <v>8</v>
      </c>
      <c r="ACC7" s="1">
        <v>45596</v>
      </c>
      <c r="ACD7" t="s">
        <v>8</v>
      </c>
      <c r="ACE7" s="1">
        <v>45595</v>
      </c>
      <c r="ACF7" t="s">
        <v>8</v>
      </c>
      <c r="ACG7" s="1">
        <v>45594</v>
      </c>
      <c r="ACH7" t="s">
        <v>1</v>
      </c>
      <c r="ACI7" s="1">
        <v>45533</v>
      </c>
      <c r="ACJ7" t="s">
        <v>1</v>
      </c>
      <c r="ACK7" s="1">
        <v>45533</v>
      </c>
      <c r="ACL7" t="s">
        <v>1</v>
      </c>
      <c r="ACM7" s="1">
        <v>45510</v>
      </c>
      <c r="ACN7" t="s">
        <v>10</v>
      </c>
      <c r="ACO7" s="1">
        <v>45414</v>
      </c>
      <c r="ACP7" t="s">
        <v>13</v>
      </c>
      <c r="ACQ7" s="1">
        <v>45581</v>
      </c>
      <c r="ACR7" t="s">
        <v>8</v>
      </c>
      <c r="ACS7" s="1">
        <v>45519</v>
      </c>
      <c r="ACT7" t="s">
        <v>6</v>
      </c>
      <c r="ACU7" s="1">
        <v>45414</v>
      </c>
      <c r="ACV7" t="s">
        <v>13</v>
      </c>
      <c r="ACW7" s="1">
        <v>45509</v>
      </c>
      <c r="ACX7" t="s">
        <v>10</v>
      </c>
      <c r="ACY7" s="1">
        <v>45511</v>
      </c>
      <c r="ACZ7" t="s">
        <v>10</v>
      </c>
      <c r="ADA7" s="1">
        <v>45596</v>
      </c>
      <c r="ADB7" t="s">
        <v>8</v>
      </c>
      <c r="ADC7" s="1">
        <v>45596</v>
      </c>
      <c r="ADD7" t="s">
        <v>8</v>
      </c>
      <c r="ADE7" s="1">
        <v>45406</v>
      </c>
      <c r="ADF7" t="s">
        <v>13</v>
      </c>
      <c r="ADG7" s="1">
        <v>45504</v>
      </c>
      <c r="ADH7" t="s">
        <v>10</v>
      </c>
      <c r="ADI7" s="1">
        <v>45554</v>
      </c>
      <c r="ADJ7" t="s">
        <v>8</v>
      </c>
      <c r="ADK7" s="1">
        <v>45414</v>
      </c>
      <c r="ADL7" t="s">
        <v>13</v>
      </c>
      <c r="ADM7" s="1">
        <v>45587</v>
      </c>
      <c r="ADN7" t="s">
        <v>8</v>
      </c>
      <c r="ADO7" s="1">
        <v>45372</v>
      </c>
      <c r="ADP7" t="s">
        <v>5</v>
      </c>
      <c r="ADQ7" s="1">
        <v>45589</v>
      </c>
      <c r="ADR7" t="s">
        <v>4</v>
      </c>
      <c r="ADS7" s="1">
        <v>45510</v>
      </c>
      <c r="ADT7" t="s">
        <v>10</v>
      </c>
      <c r="ADU7" s="1">
        <v>45505</v>
      </c>
      <c r="ADV7" t="s">
        <v>10</v>
      </c>
      <c r="ADW7" s="1">
        <v>45526</v>
      </c>
      <c r="ADX7" t="s">
        <v>10</v>
      </c>
      <c r="ADY7" s="1">
        <v>45595</v>
      </c>
      <c r="ADZ7" t="s">
        <v>8</v>
      </c>
      <c r="AEA7" s="1">
        <v>45589</v>
      </c>
      <c r="AEB7" t="s">
        <v>8</v>
      </c>
      <c r="AEC7" s="1">
        <v>45588</v>
      </c>
      <c r="AED7" t="s">
        <v>8</v>
      </c>
      <c r="AEE7" s="1">
        <v>45414</v>
      </c>
      <c r="AEF7" t="s">
        <v>13</v>
      </c>
      <c r="AEG7" s="1">
        <v>45407</v>
      </c>
      <c r="AEH7" t="s">
        <v>13</v>
      </c>
      <c r="AEI7" s="1">
        <v>45600</v>
      </c>
      <c r="AEJ7" t="s">
        <v>6</v>
      </c>
      <c r="AEK7" s="1">
        <v>45540</v>
      </c>
      <c r="AEL7" t="s">
        <v>8</v>
      </c>
      <c r="AEM7" s="1">
        <v>45595</v>
      </c>
      <c r="AEN7" t="s">
        <v>8</v>
      </c>
      <c r="AEO7" s="1">
        <v>45510</v>
      </c>
      <c r="AEP7" t="s">
        <v>10</v>
      </c>
      <c r="AEQ7" s="1">
        <v>45504</v>
      </c>
      <c r="AER7" t="s">
        <v>8</v>
      </c>
      <c r="AES7" s="1">
        <v>45320</v>
      </c>
      <c r="AET7" t="s">
        <v>11</v>
      </c>
      <c r="AEU7" s="1">
        <v>45505</v>
      </c>
      <c r="AEV7" t="s">
        <v>10</v>
      </c>
      <c r="AEW7" s="1">
        <v>45407</v>
      </c>
      <c r="AEX7" t="s">
        <v>13</v>
      </c>
      <c r="AEY7" s="1">
        <v>45587</v>
      </c>
      <c r="AEZ7" t="s">
        <v>8</v>
      </c>
      <c r="AFA7" s="1">
        <v>45583</v>
      </c>
      <c r="AFB7" t="s">
        <v>8</v>
      </c>
      <c r="AFC7" s="1">
        <v>45587</v>
      </c>
      <c r="AFD7" t="s">
        <v>8</v>
      </c>
      <c r="AFE7" s="1">
        <v>45567</v>
      </c>
      <c r="AFF7" t="s">
        <v>4</v>
      </c>
      <c r="AFG7" s="1">
        <v>45329</v>
      </c>
      <c r="AFH7" t="s">
        <v>14</v>
      </c>
      <c r="AFI7" s="1">
        <v>45517</v>
      </c>
      <c r="AFJ7" t="s">
        <v>1</v>
      </c>
      <c r="AFK7" s="1">
        <v>45510</v>
      </c>
      <c r="AFL7" t="s">
        <v>10</v>
      </c>
      <c r="AFM7" s="1">
        <v>45581</v>
      </c>
      <c r="AFN7" t="s">
        <v>8</v>
      </c>
      <c r="AFO7" s="1">
        <v>45595</v>
      </c>
      <c r="AFP7" t="s">
        <v>9</v>
      </c>
      <c r="AFQ7" s="1">
        <v>45595</v>
      </c>
      <c r="AFR7" t="s">
        <v>8</v>
      </c>
      <c r="AFS7" s="1">
        <v>45566</v>
      </c>
      <c r="AFT7" t="s">
        <v>4</v>
      </c>
      <c r="AFU7" s="1">
        <v>45532</v>
      </c>
      <c r="AFV7" t="s">
        <v>8</v>
      </c>
      <c r="AFW7" s="1">
        <v>45512</v>
      </c>
      <c r="AFX7" t="s">
        <v>10</v>
      </c>
      <c r="AFY7" s="1">
        <v>45595</v>
      </c>
      <c r="AFZ7" t="s">
        <v>8</v>
      </c>
      <c r="AGA7" s="1">
        <v>45327</v>
      </c>
      <c r="AGB7" t="s">
        <v>14</v>
      </c>
      <c r="AGC7" s="1">
        <v>45328</v>
      </c>
      <c r="AGD7" t="s">
        <v>13</v>
      </c>
      <c r="AGE7" s="1">
        <v>45582</v>
      </c>
      <c r="AGF7" t="s">
        <v>8</v>
      </c>
      <c r="AGG7" s="1">
        <v>45587</v>
      </c>
      <c r="AGH7" t="s">
        <v>8</v>
      </c>
      <c r="AGI7" s="1">
        <v>45587</v>
      </c>
      <c r="AGJ7" t="s">
        <v>4</v>
      </c>
      <c r="AGK7" s="1">
        <v>45405</v>
      </c>
      <c r="AGL7" t="s">
        <v>13</v>
      </c>
      <c r="AGM7" s="1">
        <v>45582</v>
      </c>
      <c r="AGN7" t="s">
        <v>8</v>
      </c>
      <c r="AGO7" s="1">
        <v>45511</v>
      </c>
      <c r="AGP7" t="s">
        <v>4</v>
      </c>
      <c r="AGQ7" s="1">
        <v>45525</v>
      </c>
      <c r="AGR7" t="s">
        <v>8</v>
      </c>
      <c r="AGS7" s="1">
        <v>45588</v>
      </c>
      <c r="AGT7" t="s">
        <v>8</v>
      </c>
      <c r="AGU7" s="1">
        <v>45589</v>
      </c>
      <c r="AGV7" t="s">
        <v>8</v>
      </c>
      <c r="AGW7" s="1">
        <v>45351</v>
      </c>
      <c r="AGX7" t="s">
        <v>14</v>
      </c>
      <c r="AGY7" s="1">
        <v>45587</v>
      </c>
      <c r="AGZ7" t="s">
        <v>8</v>
      </c>
      <c r="AHA7" s="1">
        <v>45594</v>
      </c>
      <c r="AHB7" t="s">
        <v>8</v>
      </c>
      <c r="AHC7" s="1">
        <v>45590</v>
      </c>
      <c r="AHD7" t="s">
        <v>8</v>
      </c>
      <c r="AHE7" s="1">
        <v>45532</v>
      </c>
      <c r="AHF7" t="s">
        <v>1</v>
      </c>
      <c r="AHG7" s="1">
        <v>45532</v>
      </c>
      <c r="AHH7" t="s">
        <v>8</v>
      </c>
      <c r="AHI7" s="1">
        <v>45687</v>
      </c>
      <c r="AHJ7" t="s">
        <v>7</v>
      </c>
      <c r="AHK7" s="1">
        <v>45412</v>
      </c>
      <c r="AHL7" t="s">
        <v>13</v>
      </c>
      <c r="AHM7" s="1">
        <v>45602</v>
      </c>
      <c r="AHN7" t="s">
        <v>8</v>
      </c>
      <c r="AHO7" s="1">
        <v>45694</v>
      </c>
      <c r="AHP7" t="s">
        <v>7</v>
      </c>
      <c r="AHQ7" s="1">
        <v>45518</v>
      </c>
      <c r="AHR7" t="s">
        <v>6</v>
      </c>
      <c r="AHU7" s="1">
        <v>45589</v>
      </c>
      <c r="AHV7" t="s">
        <v>8</v>
      </c>
      <c r="AHW7" s="1">
        <v>45595</v>
      </c>
      <c r="AHX7" t="s">
        <v>8</v>
      </c>
      <c r="AHY7" s="1">
        <v>45589</v>
      </c>
      <c r="AHZ7" t="s">
        <v>8</v>
      </c>
      <c r="AIA7" s="1">
        <v>45603</v>
      </c>
      <c r="AIB7" t="s">
        <v>8</v>
      </c>
      <c r="AIC7" s="1">
        <v>45568</v>
      </c>
      <c r="AID7" t="s">
        <v>1</v>
      </c>
      <c r="AIE7" s="1">
        <v>45419</v>
      </c>
      <c r="AIF7" t="s">
        <v>13</v>
      </c>
      <c r="AIG7" s="1">
        <v>45581</v>
      </c>
      <c r="AIH7" t="s">
        <v>8</v>
      </c>
      <c r="AII7" s="1">
        <v>45583</v>
      </c>
      <c r="AIJ7" t="s">
        <v>8</v>
      </c>
      <c r="AIK7" s="1">
        <v>45581</v>
      </c>
      <c r="AIL7" t="s">
        <v>8</v>
      </c>
      <c r="AIM7" s="1">
        <v>45595</v>
      </c>
      <c r="AIN7" t="s">
        <v>8</v>
      </c>
      <c r="AIO7" s="1">
        <v>45411</v>
      </c>
      <c r="AIP7" t="s">
        <v>13</v>
      </c>
      <c r="AIQ7" s="1">
        <v>45510</v>
      </c>
      <c r="AIR7" t="s">
        <v>8</v>
      </c>
      <c r="AIS7" s="1">
        <v>45594</v>
      </c>
      <c r="AIT7" t="s">
        <v>8</v>
      </c>
      <c r="AIU7" s="1">
        <v>45595</v>
      </c>
      <c r="AIV7" t="s">
        <v>8</v>
      </c>
      <c r="AIW7" s="1">
        <v>45580</v>
      </c>
      <c r="AIX7" t="s">
        <v>8</v>
      </c>
      <c r="AIY7" s="1">
        <v>45539</v>
      </c>
      <c r="AIZ7" t="s">
        <v>8</v>
      </c>
      <c r="AJA7" s="1">
        <v>45581</v>
      </c>
      <c r="AJB7" t="s">
        <v>8</v>
      </c>
      <c r="AJC7" s="1">
        <v>45590</v>
      </c>
      <c r="AJD7" t="s">
        <v>8</v>
      </c>
      <c r="AJE7" s="1">
        <v>45589</v>
      </c>
      <c r="AJF7" t="s">
        <v>8</v>
      </c>
      <c r="AJG7" s="1">
        <v>45539</v>
      </c>
      <c r="AJH7" t="s">
        <v>1</v>
      </c>
      <c r="AJI7" s="1">
        <v>45565</v>
      </c>
      <c r="AJJ7" t="s">
        <v>8</v>
      </c>
      <c r="AJK7" s="1">
        <v>45589</v>
      </c>
      <c r="AJL7" t="s">
        <v>8</v>
      </c>
      <c r="AJM7" s="1">
        <v>45588</v>
      </c>
      <c r="AJN7" t="s">
        <v>8</v>
      </c>
      <c r="AJO7" s="1">
        <v>45344</v>
      </c>
      <c r="AJP7" t="s">
        <v>11</v>
      </c>
      <c r="AJQ7" s="1">
        <v>45510</v>
      </c>
      <c r="AJR7" t="s">
        <v>10</v>
      </c>
      <c r="AJS7" s="1">
        <v>45595</v>
      </c>
      <c r="AJT7" t="s">
        <v>8</v>
      </c>
      <c r="AJU7" s="1">
        <v>45505</v>
      </c>
      <c r="AJV7" t="s">
        <v>10</v>
      </c>
      <c r="AJW7" s="1">
        <v>45594</v>
      </c>
      <c r="AJX7" t="s">
        <v>8</v>
      </c>
      <c r="AJY7" s="1">
        <v>45510</v>
      </c>
      <c r="AJZ7" t="s">
        <v>10</v>
      </c>
      <c r="AKA7" s="1">
        <v>45504</v>
      </c>
      <c r="AKB7" t="s">
        <v>10</v>
      </c>
      <c r="AKC7" s="1">
        <v>45590</v>
      </c>
      <c r="AKD7" t="s">
        <v>8</v>
      </c>
      <c r="AKE7" s="1">
        <v>45580</v>
      </c>
      <c r="AKF7" t="s">
        <v>8</v>
      </c>
      <c r="AKG7" s="1">
        <v>45595</v>
      </c>
      <c r="AKH7" t="s">
        <v>8</v>
      </c>
      <c r="AKI7" s="1">
        <v>45580</v>
      </c>
      <c r="AKJ7" t="s">
        <v>8</v>
      </c>
      <c r="AKK7" s="1">
        <v>45413</v>
      </c>
      <c r="AKL7" t="s">
        <v>13</v>
      </c>
      <c r="AKM7" s="1">
        <v>45589</v>
      </c>
      <c r="AKN7" t="s">
        <v>8</v>
      </c>
      <c r="AKO7" s="1">
        <v>45533</v>
      </c>
      <c r="AKP7" t="s">
        <v>1</v>
      </c>
      <c r="AKQ7" s="1">
        <v>45533</v>
      </c>
      <c r="AKR7" t="s">
        <v>6</v>
      </c>
      <c r="AKS7" s="1">
        <v>45594</v>
      </c>
      <c r="AKT7" t="s">
        <v>8</v>
      </c>
      <c r="AKU7" s="1">
        <v>45526</v>
      </c>
      <c r="AKV7" t="s">
        <v>1</v>
      </c>
      <c r="AKW7" s="1">
        <v>45526</v>
      </c>
      <c r="AKX7" t="s">
        <v>6</v>
      </c>
      <c r="AKY7" s="1">
        <v>45595</v>
      </c>
      <c r="AKZ7" t="s">
        <v>6</v>
      </c>
      <c r="ALA7" s="1">
        <v>45510</v>
      </c>
      <c r="ALB7" t="s">
        <v>10</v>
      </c>
      <c r="ALC7" s="1">
        <v>45602</v>
      </c>
      <c r="ALD7" t="s">
        <v>8</v>
      </c>
      <c r="ALE7" s="1">
        <v>45581</v>
      </c>
      <c r="ALF7" t="s">
        <v>8</v>
      </c>
      <c r="ALG7" s="1">
        <v>45589</v>
      </c>
      <c r="ALH7" t="s">
        <v>4</v>
      </c>
      <c r="ALI7" s="1">
        <v>45505</v>
      </c>
      <c r="ALJ7" t="s">
        <v>10</v>
      </c>
      <c r="ALK7" s="1">
        <v>45405</v>
      </c>
      <c r="ALL7" t="s">
        <v>13</v>
      </c>
      <c r="ALM7" s="1">
        <v>45593</v>
      </c>
      <c r="ALN7" t="s">
        <v>6</v>
      </c>
      <c r="ALO7" s="1">
        <v>45406</v>
      </c>
      <c r="ALP7" t="s">
        <v>13</v>
      </c>
      <c r="ALQ7" s="1">
        <v>45321</v>
      </c>
      <c r="ALR7" t="s">
        <v>14</v>
      </c>
      <c r="ALS7" s="1">
        <v>45323</v>
      </c>
      <c r="ALT7" t="s">
        <v>11</v>
      </c>
      <c r="ALU7" s="1">
        <v>45580</v>
      </c>
      <c r="ALV7" t="s">
        <v>8</v>
      </c>
      <c r="ALW7" s="1">
        <v>45575</v>
      </c>
      <c r="ALX7" t="s">
        <v>8</v>
      </c>
      <c r="ALY7" s="1">
        <v>45406</v>
      </c>
      <c r="ALZ7" t="s">
        <v>13</v>
      </c>
      <c r="AMA7" s="1">
        <v>45510</v>
      </c>
      <c r="AMB7" t="s">
        <v>4</v>
      </c>
      <c r="AMC7" s="1">
        <v>45502</v>
      </c>
      <c r="AMD7" t="s">
        <v>10</v>
      </c>
      <c r="AME7" s="1">
        <v>45597</v>
      </c>
      <c r="AMF7" t="s">
        <v>8</v>
      </c>
      <c r="AMG7" s="1">
        <v>45600</v>
      </c>
      <c r="AMH7" t="s">
        <v>8</v>
      </c>
      <c r="AMI7" s="1">
        <v>45419</v>
      </c>
      <c r="AMJ7" t="s">
        <v>13</v>
      </c>
      <c r="AMK7" s="1">
        <v>45595</v>
      </c>
      <c r="AML7" t="s">
        <v>8</v>
      </c>
      <c r="AMM7" s="1">
        <v>45603</v>
      </c>
      <c r="AMN7" t="s">
        <v>8</v>
      </c>
      <c r="AMO7" s="1">
        <v>45524</v>
      </c>
      <c r="AMP7" t="s">
        <v>4</v>
      </c>
      <c r="AMQ7" s="1">
        <v>45594</v>
      </c>
      <c r="AMR7" t="s">
        <v>8</v>
      </c>
      <c r="AMS7" s="1">
        <v>45588</v>
      </c>
      <c r="AMT7" t="s">
        <v>8</v>
      </c>
      <c r="AMU7" s="1">
        <v>45587</v>
      </c>
      <c r="AMV7" t="s">
        <v>8</v>
      </c>
      <c r="AMW7" s="1">
        <v>45511</v>
      </c>
      <c r="AMX7" t="s">
        <v>10</v>
      </c>
      <c r="AMY7" s="1">
        <v>45566</v>
      </c>
      <c r="AMZ7" t="s">
        <v>4</v>
      </c>
    </row>
    <row r="8" spans="1:1040" x14ac:dyDescent="0.2">
      <c r="A8" s="1">
        <v>45344</v>
      </c>
      <c r="B8" t="s">
        <v>16</v>
      </c>
      <c r="C8" s="1">
        <v>45356</v>
      </c>
      <c r="D8" t="s">
        <v>7</v>
      </c>
      <c r="E8" s="1">
        <v>45512</v>
      </c>
      <c r="F8" t="s">
        <v>7</v>
      </c>
      <c r="G8" s="1">
        <v>45593</v>
      </c>
      <c r="H8" t="s">
        <v>9</v>
      </c>
      <c r="I8" s="1">
        <v>45589</v>
      </c>
      <c r="K8" s="1">
        <v>45587</v>
      </c>
      <c r="L8" t="s">
        <v>9</v>
      </c>
      <c r="M8" s="1">
        <v>45335</v>
      </c>
      <c r="N8" t="s">
        <v>16</v>
      </c>
      <c r="O8" s="1">
        <v>45589</v>
      </c>
      <c r="P8" t="s">
        <v>9</v>
      </c>
      <c r="Q8" s="1">
        <v>45327</v>
      </c>
      <c r="R8" t="s">
        <v>14</v>
      </c>
      <c r="S8" s="1">
        <v>45519</v>
      </c>
      <c r="T8" t="s">
        <v>9</v>
      </c>
      <c r="U8" s="1">
        <v>45596</v>
      </c>
      <c r="V8" t="s">
        <v>9</v>
      </c>
      <c r="W8" s="1">
        <v>45594</v>
      </c>
      <c r="X8" t="s">
        <v>9</v>
      </c>
      <c r="Y8" s="1">
        <v>45595</v>
      </c>
      <c r="Z8" t="s">
        <v>9</v>
      </c>
      <c r="AA8" s="1">
        <v>45596</v>
      </c>
      <c r="AB8" t="s">
        <v>9</v>
      </c>
      <c r="AC8" s="1">
        <v>45414</v>
      </c>
      <c r="AD8" t="s">
        <v>13</v>
      </c>
      <c r="AE8" s="1">
        <v>45510</v>
      </c>
      <c r="AF8" t="s">
        <v>11</v>
      </c>
      <c r="AG8" s="1">
        <v>45594</v>
      </c>
      <c r="AH8" t="s">
        <v>9</v>
      </c>
      <c r="AI8" s="1">
        <v>45593</v>
      </c>
      <c r="AJ8" t="s">
        <v>9</v>
      </c>
      <c r="AK8" s="1">
        <v>45587</v>
      </c>
      <c r="AL8" t="s">
        <v>9</v>
      </c>
      <c r="AM8" s="1">
        <v>45503</v>
      </c>
      <c r="AN8" t="s">
        <v>5</v>
      </c>
      <c r="AO8" s="1">
        <v>45561</v>
      </c>
      <c r="AP8" t="s">
        <v>7</v>
      </c>
      <c r="AQ8" s="1">
        <v>45512</v>
      </c>
      <c r="AR8" t="s">
        <v>5</v>
      </c>
      <c r="AS8" s="1">
        <v>45329</v>
      </c>
      <c r="AT8" t="s">
        <v>14</v>
      </c>
      <c r="AU8" s="1">
        <v>45580</v>
      </c>
      <c r="AV8" t="s">
        <v>9</v>
      </c>
      <c r="AW8" s="1">
        <v>45587</v>
      </c>
      <c r="AX8" t="s">
        <v>9</v>
      </c>
      <c r="AY8" s="1">
        <v>45587</v>
      </c>
      <c r="AZ8" t="s">
        <v>9</v>
      </c>
      <c r="BA8" s="1">
        <v>45449</v>
      </c>
      <c r="BB8" t="s">
        <v>5</v>
      </c>
      <c r="BC8" s="1">
        <v>45587</v>
      </c>
      <c r="BD8" t="s">
        <v>9</v>
      </c>
      <c r="BE8" s="1">
        <v>44575</v>
      </c>
      <c r="BF8" t="s">
        <v>32</v>
      </c>
      <c r="BG8" s="1">
        <v>45602</v>
      </c>
      <c r="BH8" t="s">
        <v>9</v>
      </c>
      <c r="BI8" s="1">
        <v>45329</v>
      </c>
      <c r="BJ8" t="s">
        <v>16</v>
      </c>
      <c r="BK8" s="1">
        <v>45603</v>
      </c>
      <c r="BL8" t="s">
        <v>7</v>
      </c>
      <c r="BM8" s="1">
        <v>45600</v>
      </c>
      <c r="BN8" t="s">
        <v>9</v>
      </c>
      <c r="BO8" s="1">
        <v>45342</v>
      </c>
      <c r="BP8" t="s">
        <v>10</v>
      </c>
      <c r="BQ8" s="1">
        <v>45594</v>
      </c>
      <c r="BR8" t="s">
        <v>9</v>
      </c>
      <c r="BS8" s="1">
        <v>45576</v>
      </c>
      <c r="BT8" t="s">
        <v>9</v>
      </c>
      <c r="BU8" s="1">
        <v>45595</v>
      </c>
      <c r="BV8" t="s">
        <v>9</v>
      </c>
      <c r="BW8" s="1">
        <v>45595</v>
      </c>
      <c r="BX8" t="s">
        <v>9</v>
      </c>
      <c r="BY8" s="1">
        <v>45497</v>
      </c>
      <c r="BZ8" t="s">
        <v>11</v>
      </c>
      <c r="CA8" s="1">
        <v>45329</v>
      </c>
      <c r="CB8" t="s">
        <v>16</v>
      </c>
      <c r="CC8" s="1">
        <v>45582</v>
      </c>
      <c r="CD8" t="s">
        <v>9</v>
      </c>
      <c r="CE8" s="1">
        <v>45329</v>
      </c>
      <c r="CF8" t="s">
        <v>16</v>
      </c>
      <c r="CG8" s="1">
        <v>45531</v>
      </c>
      <c r="CH8" t="s">
        <v>2</v>
      </c>
      <c r="CI8" s="1">
        <v>45588</v>
      </c>
      <c r="CJ8" t="s">
        <v>9</v>
      </c>
      <c r="CK8" s="1">
        <v>45601</v>
      </c>
      <c r="CL8" t="s">
        <v>9</v>
      </c>
      <c r="CM8" s="1">
        <v>45511</v>
      </c>
      <c r="CN8" t="s">
        <v>9</v>
      </c>
      <c r="CO8" s="1">
        <v>45580</v>
      </c>
      <c r="CP8" t="s">
        <v>7</v>
      </c>
      <c r="CQ8" s="1">
        <v>45503</v>
      </c>
      <c r="CR8" t="s">
        <v>11</v>
      </c>
      <c r="CS8" s="1">
        <v>45505</v>
      </c>
      <c r="CT8" t="s">
        <v>10</v>
      </c>
      <c r="CU8" s="1">
        <v>45336</v>
      </c>
      <c r="CV8" t="s">
        <v>14</v>
      </c>
      <c r="CW8" s="1">
        <v>45576</v>
      </c>
      <c r="CX8" t="s">
        <v>9</v>
      </c>
      <c r="CY8" s="1">
        <v>45582</v>
      </c>
      <c r="CZ8" t="s">
        <v>9</v>
      </c>
      <c r="DA8" s="1">
        <v>45596</v>
      </c>
      <c r="DB8" t="s">
        <v>9</v>
      </c>
      <c r="DC8" s="1">
        <v>45580</v>
      </c>
      <c r="DD8" t="s">
        <v>9</v>
      </c>
      <c r="DE8" s="1">
        <v>45596</v>
      </c>
      <c r="DF8" t="s">
        <v>9</v>
      </c>
      <c r="DG8" s="1">
        <v>45337</v>
      </c>
      <c r="DH8" t="s">
        <v>16</v>
      </c>
      <c r="DI8" s="1">
        <v>45596</v>
      </c>
      <c r="DJ8" t="s">
        <v>9</v>
      </c>
      <c r="DK8" s="1">
        <v>45532</v>
      </c>
      <c r="DL8" t="s">
        <v>2</v>
      </c>
      <c r="DM8" s="1">
        <v>45602</v>
      </c>
      <c r="DN8" t="s">
        <v>9</v>
      </c>
      <c r="DO8" s="1">
        <v>45594</v>
      </c>
      <c r="DP8" t="s">
        <v>9</v>
      </c>
      <c r="DQ8" s="1">
        <v>45595</v>
      </c>
      <c r="DR8" t="s">
        <v>9</v>
      </c>
      <c r="DS8" s="1">
        <v>45322</v>
      </c>
      <c r="DT8" t="s">
        <v>14</v>
      </c>
      <c r="DU8" s="1">
        <v>45321</v>
      </c>
      <c r="DV8" t="s">
        <v>14</v>
      </c>
      <c r="DW8" s="1">
        <v>45512</v>
      </c>
      <c r="DX8" t="s">
        <v>11</v>
      </c>
      <c r="DY8" s="1">
        <v>45334</v>
      </c>
      <c r="DZ8" t="s">
        <v>16</v>
      </c>
      <c r="EA8" s="1">
        <v>45581</v>
      </c>
      <c r="EB8" t="s">
        <v>9</v>
      </c>
      <c r="EC8" s="1">
        <v>45589</v>
      </c>
      <c r="ED8" t="s">
        <v>9</v>
      </c>
      <c r="EE8" s="1">
        <v>45329</v>
      </c>
      <c r="EF8" t="s">
        <v>14</v>
      </c>
      <c r="EG8" s="1">
        <v>45348</v>
      </c>
      <c r="EH8" t="s">
        <v>5</v>
      </c>
      <c r="EI8" s="1">
        <v>45596</v>
      </c>
      <c r="EJ8" t="s">
        <v>9</v>
      </c>
      <c r="EK8" s="1">
        <v>45337</v>
      </c>
      <c r="EL8" t="s">
        <v>14</v>
      </c>
      <c r="EM8" s="1">
        <v>45596</v>
      </c>
      <c r="EN8" t="s">
        <v>9</v>
      </c>
      <c r="EO8" s="1">
        <v>45418</v>
      </c>
      <c r="EP8" t="s">
        <v>5</v>
      </c>
      <c r="EQ8" s="1">
        <v>45509</v>
      </c>
      <c r="ER8" t="s">
        <v>9</v>
      </c>
      <c r="ES8" s="1">
        <v>45596</v>
      </c>
      <c r="ET8" t="s">
        <v>9</v>
      </c>
      <c r="EU8" s="1">
        <v>45589</v>
      </c>
      <c r="EV8" t="s">
        <v>9</v>
      </c>
      <c r="EW8" s="1">
        <v>45596</v>
      </c>
      <c r="EX8" t="s">
        <v>9</v>
      </c>
      <c r="EY8" s="1">
        <v>45511</v>
      </c>
      <c r="EZ8" t="s">
        <v>11</v>
      </c>
      <c r="FA8" s="1">
        <v>45596</v>
      </c>
      <c r="FB8" t="s">
        <v>9</v>
      </c>
      <c r="FC8" s="1">
        <v>45413</v>
      </c>
      <c r="FD8" t="s">
        <v>13</v>
      </c>
      <c r="FE8" s="1">
        <v>45525</v>
      </c>
      <c r="FF8" t="s">
        <v>2</v>
      </c>
      <c r="FG8" s="1">
        <v>45604</v>
      </c>
      <c r="FH8" t="s">
        <v>9</v>
      </c>
      <c r="FI8" s="1">
        <v>45350</v>
      </c>
      <c r="FJ8" t="s">
        <v>16</v>
      </c>
      <c r="FK8" s="1">
        <v>45405</v>
      </c>
      <c r="FL8" t="s">
        <v>13</v>
      </c>
      <c r="FM8" s="1">
        <v>45602</v>
      </c>
      <c r="FN8" t="s">
        <v>9</v>
      </c>
      <c r="FO8" s="1">
        <v>45596</v>
      </c>
      <c r="FP8" t="s">
        <v>9</v>
      </c>
      <c r="FQ8" s="1">
        <v>45406</v>
      </c>
      <c r="FR8" t="s">
        <v>13</v>
      </c>
      <c r="FS8" s="1">
        <v>45498</v>
      </c>
      <c r="FT8" t="s">
        <v>10</v>
      </c>
      <c r="FU8" s="1">
        <v>45596</v>
      </c>
      <c r="FV8" t="s">
        <v>9</v>
      </c>
      <c r="FW8" s="1">
        <v>45505</v>
      </c>
      <c r="FX8" t="s">
        <v>7</v>
      </c>
      <c r="FY8" s="1">
        <v>45348</v>
      </c>
      <c r="FZ8" t="s">
        <v>14</v>
      </c>
      <c r="GA8" s="1">
        <v>45602</v>
      </c>
      <c r="GB8" t="s">
        <v>9</v>
      </c>
      <c r="GC8" s="1">
        <v>45596</v>
      </c>
      <c r="GD8" t="s">
        <v>9</v>
      </c>
      <c r="GE8" s="1">
        <v>45589</v>
      </c>
      <c r="GF8" t="s">
        <v>9</v>
      </c>
      <c r="GG8" s="1">
        <v>45510</v>
      </c>
      <c r="GH8" t="s">
        <v>11</v>
      </c>
      <c r="GI8" s="1">
        <v>45511</v>
      </c>
      <c r="GJ8" t="s">
        <v>11</v>
      </c>
      <c r="GK8" s="1">
        <v>45582</v>
      </c>
      <c r="GL8" t="s">
        <v>9</v>
      </c>
      <c r="GM8" s="1">
        <v>45596</v>
      </c>
      <c r="GN8" t="s">
        <v>9</v>
      </c>
      <c r="GO8" s="1">
        <v>45463</v>
      </c>
      <c r="GP8" t="s">
        <v>5</v>
      </c>
      <c r="GQ8" s="1">
        <v>45589</v>
      </c>
      <c r="GR8" t="s">
        <v>9</v>
      </c>
      <c r="GS8" s="1">
        <v>45504</v>
      </c>
      <c r="GT8" t="s">
        <v>5</v>
      </c>
      <c r="GU8" s="1">
        <v>45587</v>
      </c>
      <c r="GV8" t="s">
        <v>9</v>
      </c>
      <c r="GW8" s="1">
        <v>45588</v>
      </c>
      <c r="GX8" t="s">
        <v>9</v>
      </c>
      <c r="GY8" s="1">
        <v>45589</v>
      </c>
      <c r="GZ8" t="s">
        <v>9</v>
      </c>
      <c r="HA8" s="1">
        <v>45503</v>
      </c>
      <c r="HB8" t="s">
        <v>11</v>
      </c>
      <c r="HC8" s="1">
        <v>45594</v>
      </c>
      <c r="HD8" t="s">
        <v>9</v>
      </c>
      <c r="HE8" s="1">
        <v>45509</v>
      </c>
      <c r="HF8" t="s">
        <v>11</v>
      </c>
      <c r="HG8" s="1">
        <v>45315</v>
      </c>
      <c r="HH8" t="s">
        <v>14</v>
      </c>
      <c r="HI8" s="1">
        <v>45594</v>
      </c>
      <c r="HJ8" t="s">
        <v>9</v>
      </c>
      <c r="HK8" s="1">
        <v>45510</v>
      </c>
      <c r="HL8" t="s">
        <v>11</v>
      </c>
      <c r="HM8" s="1">
        <v>45498</v>
      </c>
      <c r="HN8" t="s">
        <v>11</v>
      </c>
      <c r="HO8" s="1">
        <v>45595</v>
      </c>
      <c r="HP8" t="s">
        <v>9</v>
      </c>
      <c r="HQ8" s="1">
        <v>45588</v>
      </c>
      <c r="HR8" t="s">
        <v>9</v>
      </c>
      <c r="HS8" s="1">
        <v>45600</v>
      </c>
      <c r="HT8" t="s">
        <v>9</v>
      </c>
      <c r="HU8" s="1">
        <v>45589</v>
      </c>
      <c r="HV8" t="s">
        <v>9</v>
      </c>
      <c r="HW8" s="1">
        <v>45589</v>
      </c>
      <c r="HX8" t="s">
        <v>9</v>
      </c>
      <c r="HY8" s="1">
        <v>45582</v>
      </c>
      <c r="HZ8" t="s">
        <v>9</v>
      </c>
      <c r="IA8" s="1">
        <v>45321</v>
      </c>
      <c r="IB8" t="s">
        <v>14</v>
      </c>
      <c r="IC8" s="1">
        <v>45505</v>
      </c>
      <c r="ID8" t="s">
        <v>11</v>
      </c>
      <c r="IE8" s="1">
        <v>45560</v>
      </c>
      <c r="IF8" t="s">
        <v>7</v>
      </c>
      <c r="IG8" s="1">
        <v>45602</v>
      </c>
      <c r="IH8" t="s">
        <v>7</v>
      </c>
      <c r="II8" s="1">
        <v>45603</v>
      </c>
      <c r="IJ8" t="s">
        <v>9</v>
      </c>
      <c r="IK8" s="1">
        <v>45470</v>
      </c>
      <c r="IL8" t="s">
        <v>5</v>
      </c>
      <c r="IM8" s="1">
        <v>45600</v>
      </c>
      <c r="IN8" t="s">
        <v>7</v>
      </c>
      <c r="IO8" s="1">
        <v>45595</v>
      </c>
      <c r="IP8" t="s">
        <v>9</v>
      </c>
      <c r="IQ8" s="1">
        <v>45589</v>
      </c>
      <c r="IR8" t="s">
        <v>9</v>
      </c>
      <c r="IS8" s="1">
        <v>45505</v>
      </c>
      <c r="IT8" t="s">
        <v>10</v>
      </c>
      <c r="IU8" s="1">
        <v>45595</v>
      </c>
      <c r="IV8" t="s">
        <v>7</v>
      </c>
      <c r="IW8" s="1">
        <v>45511</v>
      </c>
      <c r="IX8" t="s">
        <v>11</v>
      </c>
      <c r="IY8" s="1">
        <v>45504</v>
      </c>
      <c r="IZ8" t="s">
        <v>11</v>
      </c>
      <c r="JA8" s="1">
        <v>45330</v>
      </c>
      <c r="JB8" t="s">
        <v>14</v>
      </c>
      <c r="JC8" s="1">
        <v>45602</v>
      </c>
      <c r="JD8" t="s">
        <v>9</v>
      </c>
      <c r="JE8" s="1">
        <v>45586</v>
      </c>
      <c r="JF8" t="s">
        <v>9</v>
      </c>
      <c r="JG8" s="1">
        <v>45533</v>
      </c>
      <c r="JH8" t="s">
        <v>2</v>
      </c>
      <c r="JI8" s="1">
        <v>45594</v>
      </c>
      <c r="JJ8" t="s">
        <v>9</v>
      </c>
      <c r="JK8" s="1">
        <v>45561</v>
      </c>
      <c r="JL8" t="s">
        <v>7</v>
      </c>
      <c r="JM8" s="1">
        <v>45573</v>
      </c>
      <c r="JN8" t="s">
        <v>9</v>
      </c>
      <c r="JO8" s="1">
        <v>45576</v>
      </c>
      <c r="JP8" t="s">
        <v>9</v>
      </c>
      <c r="JQ8" s="1">
        <v>45589</v>
      </c>
      <c r="JR8" t="s">
        <v>9</v>
      </c>
      <c r="JS8" s="1">
        <v>45587</v>
      </c>
      <c r="JT8" t="s">
        <v>9</v>
      </c>
      <c r="JU8" s="1">
        <v>45589</v>
      </c>
      <c r="JV8" t="s">
        <v>9</v>
      </c>
      <c r="JW8" s="1">
        <v>45559</v>
      </c>
      <c r="JX8" t="s">
        <v>7</v>
      </c>
      <c r="JY8" s="1">
        <v>45580</v>
      </c>
      <c r="JZ8" t="s">
        <v>9</v>
      </c>
      <c r="KA8" s="1">
        <v>45588</v>
      </c>
      <c r="KB8" t="s">
        <v>9</v>
      </c>
      <c r="KC8" s="1">
        <v>45504</v>
      </c>
      <c r="KD8" t="s">
        <v>11</v>
      </c>
      <c r="KE8" s="1">
        <v>45337</v>
      </c>
      <c r="KF8" t="s">
        <v>14</v>
      </c>
      <c r="KG8" s="1">
        <v>45582</v>
      </c>
      <c r="KH8" t="s">
        <v>9</v>
      </c>
      <c r="KI8" s="1">
        <v>45328</v>
      </c>
      <c r="KJ8" t="s">
        <v>14</v>
      </c>
      <c r="KK8" s="1">
        <v>45519</v>
      </c>
      <c r="KL8" t="s">
        <v>9</v>
      </c>
      <c r="KM8" s="1">
        <v>45594</v>
      </c>
      <c r="KN8" t="s">
        <v>9</v>
      </c>
      <c r="KO8" s="1">
        <v>45510</v>
      </c>
      <c r="KP8" t="s">
        <v>11</v>
      </c>
      <c r="KQ8" s="1">
        <v>45596</v>
      </c>
      <c r="KR8" t="s">
        <v>9</v>
      </c>
      <c r="KS8" s="1">
        <v>45594</v>
      </c>
      <c r="KT8" t="s">
        <v>7</v>
      </c>
      <c r="KU8" s="1">
        <v>45468</v>
      </c>
      <c r="KV8" t="s">
        <v>5</v>
      </c>
      <c r="KW8" s="1">
        <v>45588</v>
      </c>
      <c r="KX8" t="s">
        <v>9</v>
      </c>
      <c r="KY8" s="1">
        <v>45596</v>
      </c>
      <c r="KZ8" t="s">
        <v>7</v>
      </c>
      <c r="LA8" s="1">
        <v>45504</v>
      </c>
      <c r="LB8" t="s">
        <v>11</v>
      </c>
      <c r="LC8" s="1">
        <v>45596</v>
      </c>
      <c r="LD8" t="s">
        <v>9</v>
      </c>
      <c r="LE8" s="1">
        <v>45533</v>
      </c>
      <c r="LF8" t="s">
        <v>2</v>
      </c>
      <c r="LG8" s="1">
        <v>45588</v>
      </c>
      <c r="LH8" t="s">
        <v>9</v>
      </c>
      <c r="LI8" s="1">
        <v>45316</v>
      </c>
      <c r="LJ8" t="s">
        <v>13</v>
      </c>
      <c r="LK8" s="1">
        <v>45323</v>
      </c>
      <c r="LL8" t="s">
        <v>14</v>
      </c>
      <c r="LM8" s="1">
        <v>45589</v>
      </c>
      <c r="LN8" t="s">
        <v>9</v>
      </c>
      <c r="LO8" s="1">
        <v>45603</v>
      </c>
      <c r="LP8" t="s">
        <v>7</v>
      </c>
      <c r="LQ8" s="1">
        <v>45505</v>
      </c>
      <c r="LR8" t="s">
        <v>11</v>
      </c>
      <c r="LS8" s="1">
        <v>45539</v>
      </c>
      <c r="LT8" t="s">
        <v>9</v>
      </c>
      <c r="LU8" s="1">
        <v>45334</v>
      </c>
      <c r="LV8" t="s">
        <v>16</v>
      </c>
      <c r="LW8" s="1">
        <v>45335</v>
      </c>
      <c r="LX8" t="s">
        <v>14</v>
      </c>
      <c r="LY8" s="1">
        <v>45238</v>
      </c>
      <c r="LZ8" t="s">
        <v>11</v>
      </c>
      <c r="MA8" s="1">
        <v>45597</v>
      </c>
      <c r="MB8" t="s">
        <v>9</v>
      </c>
      <c r="MC8" s="1">
        <v>45510</v>
      </c>
      <c r="MD8" t="s">
        <v>11</v>
      </c>
      <c r="ME8" s="1">
        <v>45588</v>
      </c>
      <c r="MF8" t="s">
        <v>9</v>
      </c>
      <c r="MG8" s="1">
        <v>45510</v>
      </c>
      <c r="MH8" t="s">
        <v>11</v>
      </c>
      <c r="MI8" s="1">
        <v>45512</v>
      </c>
      <c r="MJ8" t="s">
        <v>11</v>
      </c>
      <c r="MK8" s="1">
        <v>45420</v>
      </c>
      <c r="ML8" t="s">
        <v>9</v>
      </c>
      <c r="MM8" s="1">
        <v>45587</v>
      </c>
      <c r="MN8" t="s">
        <v>9</v>
      </c>
      <c r="MO8" s="1">
        <v>45491</v>
      </c>
      <c r="MP8" t="s">
        <v>5</v>
      </c>
      <c r="MQ8" s="1">
        <v>45279</v>
      </c>
      <c r="MR8" t="s">
        <v>13</v>
      </c>
      <c r="MS8" s="1">
        <v>45595</v>
      </c>
      <c r="MT8" t="s">
        <v>9</v>
      </c>
      <c r="MU8" s="1">
        <v>45588</v>
      </c>
      <c r="MV8" t="s">
        <v>9</v>
      </c>
      <c r="MW8" s="1">
        <v>45343</v>
      </c>
      <c r="MX8" t="s">
        <v>14</v>
      </c>
      <c r="MY8" s="1">
        <v>45504</v>
      </c>
      <c r="MZ8" t="s">
        <v>9</v>
      </c>
      <c r="NA8" s="1">
        <v>45503</v>
      </c>
      <c r="NB8" t="s">
        <v>11</v>
      </c>
      <c r="NC8" s="1">
        <v>45586</v>
      </c>
      <c r="ND8" t="s">
        <v>9</v>
      </c>
      <c r="NE8" s="1">
        <v>45421</v>
      </c>
      <c r="NF8" t="s">
        <v>5</v>
      </c>
      <c r="NG8" s="1">
        <v>45504</v>
      </c>
      <c r="NH8" t="s">
        <v>11</v>
      </c>
      <c r="NI8" s="1">
        <v>45597</v>
      </c>
      <c r="NJ8" t="s">
        <v>9</v>
      </c>
      <c r="NK8" s="1">
        <v>45597</v>
      </c>
      <c r="NL8" t="s">
        <v>9</v>
      </c>
      <c r="NM8" s="1">
        <v>45566</v>
      </c>
      <c r="NN8" t="s">
        <v>9</v>
      </c>
      <c r="NO8" s="1">
        <v>45581</v>
      </c>
      <c r="NP8" t="s">
        <v>9</v>
      </c>
      <c r="NQ8" s="1">
        <v>45511</v>
      </c>
      <c r="NR8" t="s">
        <v>11</v>
      </c>
      <c r="NS8" s="1">
        <v>45505</v>
      </c>
      <c r="NT8" t="s">
        <v>11</v>
      </c>
      <c r="NU8" s="1">
        <v>45603</v>
      </c>
      <c r="NV8" t="s">
        <v>9</v>
      </c>
      <c r="NW8" s="1">
        <v>45596</v>
      </c>
      <c r="NX8" t="s">
        <v>9</v>
      </c>
      <c r="NY8" s="1">
        <v>45588</v>
      </c>
      <c r="NZ8" t="s">
        <v>9</v>
      </c>
      <c r="OA8" s="1">
        <v>45594</v>
      </c>
      <c r="OB8" t="s">
        <v>9</v>
      </c>
      <c r="OC8" s="1">
        <v>45588</v>
      </c>
      <c r="OD8" t="s">
        <v>9</v>
      </c>
      <c r="OE8" s="1">
        <v>45525</v>
      </c>
      <c r="OF8" t="s">
        <v>9</v>
      </c>
      <c r="OG8" s="1">
        <v>45589</v>
      </c>
      <c r="OH8" t="s">
        <v>9</v>
      </c>
      <c r="OI8" s="1">
        <v>45596</v>
      </c>
      <c r="OJ8" t="s">
        <v>9</v>
      </c>
      <c r="OK8" s="1">
        <v>45589</v>
      </c>
      <c r="OL8" t="s">
        <v>9</v>
      </c>
      <c r="OM8" s="1">
        <v>45595</v>
      </c>
      <c r="ON8" t="s">
        <v>9</v>
      </c>
      <c r="OO8" s="1">
        <v>45587</v>
      </c>
      <c r="OP8" t="s">
        <v>9</v>
      </c>
      <c r="OQ8" s="1">
        <v>45342</v>
      </c>
      <c r="OR8" t="s">
        <v>16</v>
      </c>
      <c r="OS8" s="1">
        <v>45532</v>
      </c>
      <c r="OT8" t="s">
        <v>2</v>
      </c>
      <c r="OU8" s="1">
        <v>45588</v>
      </c>
      <c r="OV8" t="s">
        <v>9</v>
      </c>
      <c r="OW8" s="1">
        <v>45582</v>
      </c>
      <c r="OX8" t="s">
        <v>9</v>
      </c>
      <c r="OY8" s="1">
        <v>45583</v>
      </c>
      <c r="OZ8" t="s">
        <v>9</v>
      </c>
      <c r="PA8" s="1">
        <v>45510</v>
      </c>
      <c r="PB8" t="s">
        <v>11</v>
      </c>
      <c r="PC8" s="1">
        <v>45596</v>
      </c>
      <c r="PD8" t="s">
        <v>9</v>
      </c>
      <c r="PE8" s="1">
        <v>45596</v>
      </c>
      <c r="PF8" t="s">
        <v>9</v>
      </c>
      <c r="PG8" s="1">
        <v>45497</v>
      </c>
      <c r="PH8" t="s">
        <v>5</v>
      </c>
      <c r="PI8" s="1">
        <v>45594</v>
      </c>
      <c r="PJ8" t="s">
        <v>9</v>
      </c>
      <c r="PK8" s="1">
        <v>45596</v>
      </c>
      <c r="PL8" t="s">
        <v>9</v>
      </c>
      <c r="PM8" s="1">
        <v>45594</v>
      </c>
      <c r="PN8" t="s">
        <v>7</v>
      </c>
      <c r="PO8" s="1">
        <v>45329</v>
      </c>
      <c r="PP8" t="s">
        <v>16</v>
      </c>
      <c r="PQ8" s="1">
        <v>45336</v>
      </c>
      <c r="PR8" t="s">
        <v>14</v>
      </c>
      <c r="PS8" s="1">
        <v>45561</v>
      </c>
      <c r="PT8" t="s">
        <v>2</v>
      </c>
      <c r="PU8" s="1">
        <v>45595</v>
      </c>
      <c r="PV8" t="s">
        <v>9</v>
      </c>
      <c r="PW8" s="1">
        <v>45603</v>
      </c>
      <c r="PX8" t="s">
        <v>9</v>
      </c>
      <c r="PY8" s="1">
        <v>45594</v>
      </c>
      <c r="PZ8" t="s">
        <v>9</v>
      </c>
      <c r="QA8" s="1">
        <v>45469</v>
      </c>
      <c r="QB8" t="s">
        <v>5</v>
      </c>
      <c r="QC8" s="1">
        <v>45503</v>
      </c>
      <c r="QD8" t="s">
        <v>10</v>
      </c>
      <c r="QE8" s="1">
        <v>45593</v>
      </c>
      <c r="QF8" t="s">
        <v>9</v>
      </c>
      <c r="QG8" s="1">
        <v>45313</v>
      </c>
      <c r="QH8" t="s">
        <v>14</v>
      </c>
      <c r="QI8" s="1">
        <v>45419</v>
      </c>
      <c r="QJ8" t="s">
        <v>13</v>
      </c>
      <c r="QK8" s="1">
        <v>45587</v>
      </c>
      <c r="QL8" t="s">
        <v>9</v>
      </c>
      <c r="QM8" s="1">
        <v>45561</v>
      </c>
      <c r="QN8" t="s">
        <v>7</v>
      </c>
      <c r="QO8" s="1">
        <v>45594</v>
      </c>
      <c r="QP8" t="s">
        <v>9</v>
      </c>
      <c r="QQ8" s="1">
        <v>45588</v>
      </c>
      <c r="QR8" t="s">
        <v>9</v>
      </c>
      <c r="QS8" s="1">
        <v>45581</v>
      </c>
      <c r="QT8" t="s">
        <v>9</v>
      </c>
      <c r="QU8" s="1">
        <v>45588</v>
      </c>
      <c r="QV8" t="s">
        <v>9</v>
      </c>
      <c r="QW8" s="1">
        <v>45601</v>
      </c>
      <c r="QX8" t="s">
        <v>9</v>
      </c>
      <c r="QY8" s="1">
        <v>45589</v>
      </c>
      <c r="QZ8" t="s">
        <v>9</v>
      </c>
      <c r="RA8" s="1">
        <v>45435</v>
      </c>
      <c r="RB8" t="s">
        <v>5</v>
      </c>
      <c r="RC8" s="1">
        <v>45349</v>
      </c>
      <c r="RD8" t="s">
        <v>16</v>
      </c>
      <c r="RE8" s="1">
        <v>45428</v>
      </c>
      <c r="RF8" t="s">
        <v>5</v>
      </c>
      <c r="RG8" s="1">
        <v>45596</v>
      </c>
      <c r="RH8" t="s">
        <v>9</v>
      </c>
      <c r="RI8" s="1">
        <v>45518</v>
      </c>
      <c r="RJ8" t="s">
        <v>5</v>
      </c>
      <c r="RK8" s="1">
        <v>45589</v>
      </c>
      <c r="RL8" t="s">
        <v>9</v>
      </c>
      <c r="RM8" s="1">
        <v>45588</v>
      </c>
      <c r="RN8" t="s">
        <v>9</v>
      </c>
      <c r="RO8" s="1">
        <v>45343</v>
      </c>
      <c r="RP8" t="s">
        <v>16</v>
      </c>
      <c r="RQ8" s="1">
        <v>45509</v>
      </c>
      <c r="RR8" t="s">
        <v>11</v>
      </c>
      <c r="RS8" s="1">
        <v>45428</v>
      </c>
      <c r="RT8" t="s">
        <v>5</v>
      </c>
      <c r="RU8" s="1">
        <v>45336</v>
      </c>
      <c r="RV8" t="s">
        <v>16</v>
      </c>
      <c r="RW8" s="1">
        <v>45428</v>
      </c>
      <c r="RX8" t="s">
        <v>5</v>
      </c>
      <c r="RY8" s="1">
        <v>45503</v>
      </c>
      <c r="RZ8" t="s">
        <v>11</v>
      </c>
      <c r="SA8" s="1">
        <v>45581</v>
      </c>
      <c r="SB8" t="s">
        <v>9</v>
      </c>
      <c r="SC8" s="1">
        <v>45587</v>
      </c>
      <c r="SD8" t="s">
        <v>9</v>
      </c>
      <c r="SE8" s="1">
        <v>45495</v>
      </c>
      <c r="SF8" t="s">
        <v>11</v>
      </c>
      <c r="SG8" s="1">
        <v>45588</v>
      </c>
      <c r="SH8" t="s">
        <v>9</v>
      </c>
      <c r="SI8" s="1">
        <v>45505</v>
      </c>
      <c r="SJ8" t="s">
        <v>11</v>
      </c>
      <c r="SK8" s="1">
        <v>45595</v>
      </c>
      <c r="SL8" t="s">
        <v>9</v>
      </c>
      <c r="SM8" s="1">
        <v>45442</v>
      </c>
      <c r="SN8" t="s">
        <v>5</v>
      </c>
      <c r="SO8" s="1">
        <v>45533</v>
      </c>
      <c r="SP8" t="s">
        <v>2</v>
      </c>
      <c r="SQ8" s="1">
        <v>45587</v>
      </c>
      <c r="SR8" t="s">
        <v>9</v>
      </c>
      <c r="SS8" s="1">
        <v>45580</v>
      </c>
      <c r="ST8" t="s">
        <v>9</v>
      </c>
      <c r="SU8" s="1">
        <v>45587</v>
      </c>
      <c r="SV8" t="s">
        <v>9</v>
      </c>
      <c r="SW8" s="1">
        <v>45510</v>
      </c>
      <c r="SX8" t="s">
        <v>9</v>
      </c>
      <c r="SY8" s="1">
        <v>45595</v>
      </c>
      <c r="SZ8" t="s">
        <v>9</v>
      </c>
      <c r="TA8" s="1">
        <v>45420</v>
      </c>
      <c r="TB8" t="s">
        <v>9</v>
      </c>
      <c r="TC8" s="1">
        <v>45595</v>
      </c>
      <c r="TD8" t="s">
        <v>9</v>
      </c>
      <c r="TE8" s="1">
        <v>45597</v>
      </c>
      <c r="TF8" t="s">
        <v>9</v>
      </c>
      <c r="TG8" s="1">
        <v>45510</v>
      </c>
      <c r="TH8" t="s">
        <v>11</v>
      </c>
      <c r="TI8" s="1">
        <v>45589</v>
      </c>
      <c r="TJ8" t="s">
        <v>9</v>
      </c>
      <c r="TK8" s="1">
        <v>45503</v>
      </c>
      <c r="TL8" t="s">
        <v>11</v>
      </c>
      <c r="TM8" s="1">
        <v>45315</v>
      </c>
      <c r="TN8" t="s">
        <v>14</v>
      </c>
      <c r="TO8" s="1">
        <v>45511</v>
      </c>
      <c r="TP8" t="s">
        <v>9</v>
      </c>
      <c r="TQ8" s="1">
        <v>45595</v>
      </c>
      <c r="TR8" t="s">
        <v>9</v>
      </c>
      <c r="TS8" s="1">
        <v>45594</v>
      </c>
      <c r="TT8" t="s">
        <v>9</v>
      </c>
      <c r="TU8" s="1">
        <v>45580</v>
      </c>
      <c r="TV8" t="s">
        <v>9</v>
      </c>
      <c r="TW8" s="1">
        <v>45316</v>
      </c>
      <c r="TX8" t="s">
        <v>14</v>
      </c>
      <c r="TY8" s="1">
        <v>45587</v>
      </c>
      <c r="TZ8" t="s">
        <v>9</v>
      </c>
      <c r="UA8" s="1">
        <v>45505</v>
      </c>
      <c r="UB8" t="s">
        <v>10</v>
      </c>
      <c r="UC8" s="1">
        <v>45524</v>
      </c>
      <c r="UD8" t="s">
        <v>2</v>
      </c>
      <c r="UE8" s="1">
        <v>45328</v>
      </c>
      <c r="UF8" t="s">
        <v>14</v>
      </c>
      <c r="UG8" s="1">
        <v>45499</v>
      </c>
      <c r="UH8" t="s">
        <v>10</v>
      </c>
      <c r="UI8" s="1">
        <v>45596</v>
      </c>
      <c r="UJ8" t="s">
        <v>9</v>
      </c>
      <c r="UK8" s="1">
        <v>45580</v>
      </c>
      <c r="UL8" t="s">
        <v>9</v>
      </c>
      <c r="UM8" s="1">
        <v>45594</v>
      </c>
      <c r="UN8" t="s">
        <v>9</v>
      </c>
      <c r="UO8" s="1">
        <v>45597</v>
      </c>
      <c r="UP8" t="s">
        <v>9</v>
      </c>
      <c r="UQ8" s="1">
        <v>45342</v>
      </c>
      <c r="UR8" t="s">
        <v>14</v>
      </c>
      <c r="US8" s="1">
        <v>45589</v>
      </c>
      <c r="UT8" t="s">
        <v>9</v>
      </c>
      <c r="UU8" s="1">
        <v>45225</v>
      </c>
      <c r="UV8" t="s">
        <v>10</v>
      </c>
      <c r="UW8" s="1">
        <v>45454</v>
      </c>
      <c r="UX8" t="s">
        <v>5</v>
      </c>
      <c r="UY8" s="1">
        <v>45504</v>
      </c>
      <c r="UZ8" t="s">
        <v>11</v>
      </c>
      <c r="VA8" s="1">
        <v>45602</v>
      </c>
      <c r="VB8" t="s">
        <v>9</v>
      </c>
      <c r="VC8" s="1">
        <v>45519</v>
      </c>
      <c r="VD8" t="s">
        <v>2</v>
      </c>
      <c r="VE8" s="1">
        <v>45593</v>
      </c>
      <c r="VF8" t="s">
        <v>9</v>
      </c>
      <c r="VG8" s="1">
        <v>45509</v>
      </c>
      <c r="VH8" t="s">
        <v>11</v>
      </c>
      <c r="VI8" s="1">
        <v>45419</v>
      </c>
      <c r="VJ8" t="s">
        <v>5</v>
      </c>
      <c r="VK8" s="1">
        <v>45503</v>
      </c>
      <c r="VL8" t="s">
        <v>5</v>
      </c>
      <c r="VM8" s="1">
        <v>45596</v>
      </c>
      <c r="VN8" t="s">
        <v>9</v>
      </c>
      <c r="VO8" s="1">
        <v>45504</v>
      </c>
      <c r="VP8" t="s">
        <v>5</v>
      </c>
      <c r="VQ8" s="1">
        <v>45587</v>
      </c>
      <c r="VR8" t="s">
        <v>9</v>
      </c>
      <c r="VS8" s="1">
        <v>45597</v>
      </c>
      <c r="VT8" t="s">
        <v>9</v>
      </c>
      <c r="VU8" s="1">
        <v>45503</v>
      </c>
      <c r="VV8" t="s">
        <v>5</v>
      </c>
      <c r="VW8" s="1">
        <v>45594</v>
      </c>
      <c r="VX8" t="s">
        <v>9</v>
      </c>
      <c r="VY8" s="1">
        <v>45505</v>
      </c>
      <c r="VZ8" t="s">
        <v>10</v>
      </c>
      <c r="WA8" s="1">
        <v>45547</v>
      </c>
      <c r="WB8" t="s">
        <v>2</v>
      </c>
      <c r="WC8" s="1">
        <v>45511</v>
      </c>
      <c r="WD8" t="s">
        <v>11</v>
      </c>
      <c r="WE8" s="1">
        <v>45337</v>
      </c>
      <c r="WF8" t="s">
        <v>16</v>
      </c>
      <c r="WG8" s="1">
        <v>45589</v>
      </c>
      <c r="WH8" t="s">
        <v>9</v>
      </c>
      <c r="WI8" s="1">
        <v>45587</v>
      </c>
      <c r="WJ8" t="s">
        <v>9</v>
      </c>
      <c r="WK8" s="1">
        <v>45314</v>
      </c>
      <c r="WL8" t="s">
        <v>14</v>
      </c>
      <c r="WM8" s="1">
        <v>45315</v>
      </c>
      <c r="WN8" t="s">
        <v>14</v>
      </c>
      <c r="WO8" s="1">
        <v>45512</v>
      </c>
      <c r="WP8" t="s">
        <v>11</v>
      </c>
      <c r="WQ8" s="1">
        <v>45583</v>
      </c>
      <c r="WR8" t="s">
        <v>9</v>
      </c>
      <c r="WS8" s="1">
        <v>45595</v>
      </c>
      <c r="WT8" t="s">
        <v>9</v>
      </c>
      <c r="WU8" s="1">
        <v>45602</v>
      </c>
      <c r="WV8" t="s">
        <v>9</v>
      </c>
      <c r="WW8" s="1">
        <v>45329</v>
      </c>
      <c r="WX8" t="s">
        <v>16</v>
      </c>
      <c r="WY8" s="1">
        <v>45581</v>
      </c>
      <c r="WZ8" t="s">
        <v>9</v>
      </c>
      <c r="XA8" s="1">
        <v>45589</v>
      </c>
      <c r="XB8" t="s">
        <v>9</v>
      </c>
      <c r="XC8" s="1">
        <v>45582</v>
      </c>
      <c r="XD8" t="s">
        <v>9</v>
      </c>
      <c r="XE8" s="1">
        <v>45512</v>
      </c>
      <c r="XF8" t="s">
        <v>11</v>
      </c>
      <c r="XG8" s="1">
        <v>45576</v>
      </c>
      <c r="XH8" t="s">
        <v>9</v>
      </c>
      <c r="XI8" s="1">
        <v>45589</v>
      </c>
      <c r="XJ8" t="s">
        <v>9</v>
      </c>
      <c r="XK8" s="1">
        <v>45322</v>
      </c>
      <c r="XL8" t="s">
        <v>13</v>
      </c>
      <c r="XM8" s="1">
        <v>45582</v>
      </c>
      <c r="XN8" t="s">
        <v>9</v>
      </c>
      <c r="XO8" s="1">
        <v>45512</v>
      </c>
      <c r="XP8" t="s">
        <v>11</v>
      </c>
      <c r="XQ8" s="1">
        <v>45511</v>
      </c>
      <c r="XR8" t="s">
        <v>9</v>
      </c>
      <c r="XS8" s="1">
        <v>45342</v>
      </c>
      <c r="XT8" t="s">
        <v>13</v>
      </c>
      <c r="XU8" s="1">
        <v>45594</v>
      </c>
      <c r="XV8" t="s">
        <v>9</v>
      </c>
      <c r="XW8" s="1">
        <v>45595</v>
      </c>
      <c r="XX8" t="s">
        <v>9</v>
      </c>
      <c r="XY8" s="1">
        <v>45583</v>
      </c>
      <c r="XZ8" t="s">
        <v>9</v>
      </c>
      <c r="YA8" s="1">
        <v>45581</v>
      </c>
      <c r="YB8" t="s">
        <v>9</v>
      </c>
      <c r="YC8" s="1">
        <v>45344</v>
      </c>
      <c r="YD8" t="s">
        <v>14</v>
      </c>
      <c r="YE8" s="1">
        <v>45580</v>
      </c>
      <c r="YF8" t="s">
        <v>9</v>
      </c>
      <c r="YG8" s="1">
        <v>45588</v>
      </c>
      <c r="YH8" t="s">
        <v>9</v>
      </c>
      <c r="YI8" s="1">
        <v>45525</v>
      </c>
      <c r="YJ8" t="s">
        <v>2</v>
      </c>
      <c r="YK8" s="1">
        <v>45587</v>
      </c>
      <c r="YL8" t="s">
        <v>9</v>
      </c>
      <c r="YM8" s="1">
        <v>45523</v>
      </c>
      <c r="YN8" t="s">
        <v>5</v>
      </c>
      <c r="YO8" s="1">
        <v>45588</v>
      </c>
      <c r="YP8" t="s">
        <v>9</v>
      </c>
      <c r="YQ8" s="1">
        <v>45595</v>
      </c>
      <c r="YR8" t="s">
        <v>9</v>
      </c>
      <c r="YS8" s="1">
        <v>45586</v>
      </c>
      <c r="YT8" t="s">
        <v>9</v>
      </c>
      <c r="YU8" s="1">
        <v>45594</v>
      </c>
      <c r="YV8" t="s">
        <v>9</v>
      </c>
      <c r="YW8" s="1">
        <v>45595</v>
      </c>
      <c r="YX8" t="s">
        <v>9</v>
      </c>
      <c r="YY8" s="1">
        <v>45593</v>
      </c>
      <c r="YZ8" t="s">
        <v>9</v>
      </c>
      <c r="ZA8" s="1">
        <v>45547</v>
      </c>
      <c r="ZB8" t="s">
        <v>9</v>
      </c>
      <c r="ZC8" s="1">
        <v>45589</v>
      </c>
      <c r="ZD8" t="s">
        <v>9</v>
      </c>
      <c r="ZE8" s="1">
        <v>45595</v>
      </c>
      <c r="ZF8" t="s">
        <v>9</v>
      </c>
      <c r="ZG8" s="1">
        <v>45587</v>
      </c>
      <c r="ZH8" t="s">
        <v>9</v>
      </c>
      <c r="ZI8" s="1">
        <v>45594</v>
      </c>
      <c r="ZJ8" t="s">
        <v>9</v>
      </c>
      <c r="ZK8" s="1">
        <v>45273</v>
      </c>
      <c r="ZL8" t="s">
        <v>14</v>
      </c>
      <c r="ZM8" s="1">
        <v>45597</v>
      </c>
      <c r="ZN8" t="s">
        <v>9</v>
      </c>
      <c r="ZO8" s="1">
        <v>45595</v>
      </c>
      <c r="ZP8" t="s">
        <v>9</v>
      </c>
      <c r="ZQ8" s="1">
        <v>45519</v>
      </c>
      <c r="ZR8" t="s">
        <v>7</v>
      </c>
      <c r="ZS8" s="1">
        <v>45587</v>
      </c>
      <c r="ZT8" t="s">
        <v>9</v>
      </c>
      <c r="ZU8" s="1">
        <v>45589</v>
      </c>
      <c r="ZV8" t="s">
        <v>9</v>
      </c>
      <c r="ZW8" s="1">
        <v>45588</v>
      </c>
      <c r="ZX8" t="s">
        <v>9</v>
      </c>
      <c r="ZY8" s="1">
        <v>45328</v>
      </c>
      <c r="ZZ8" t="s">
        <v>16</v>
      </c>
      <c r="AAA8" s="1">
        <v>45588</v>
      </c>
      <c r="AAB8" t="s">
        <v>9</v>
      </c>
      <c r="AAC8" s="1">
        <v>45588</v>
      </c>
      <c r="AAD8" t="s">
        <v>7</v>
      </c>
      <c r="AAE8" s="1">
        <v>45237</v>
      </c>
      <c r="AAF8" t="s">
        <v>13</v>
      </c>
      <c r="AAG8" s="1">
        <v>45590</v>
      </c>
      <c r="AAH8" t="s">
        <v>9</v>
      </c>
      <c r="AAI8" s="1">
        <v>45323</v>
      </c>
      <c r="AAJ8" t="s">
        <v>11</v>
      </c>
      <c r="AAK8" s="1">
        <v>45342</v>
      </c>
      <c r="AAL8" t="s">
        <v>16</v>
      </c>
      <c r="AAM8" s="1">
        <v>45590</v>
      </c>
      <c r="AAN8" t="s">
        <v>9</v>
      </c>
      <c r="AAO8" s="1">
        <v>45525</v>
      </c>
      <c r="AAP8" t="s">
        <v>9</v>
      </c>
      <c r="AAQ8" s="1">
        <v>45594</v>
      </c>
      <c r="AAR8" t="s">
        <v>9</v>
      </c>
      <c r="AAS8" s="1">
        <v>45237</v>
      </c>
      <c r="AAT8" t="s">
        <v>11</v>
      </c>
      <c r="AAU8" s="1">
        <v>45594</v>
      </c>
      <c r="AAV8" t="s">
        <v>9</v>
      </c>
      <c r="AAW8" s="1">
        <v>45505</v>
      </c>
      <c r="AAX8" t="s">
        <v>11</v>
      </c>
      <c r="AAY8" s="1">
        <v>45504</v>
      </c>
      <c r="AAZ8" t="s">
        <v>10</v>
      </c>
      <c r="ABA8" s="1">
        <v>45595</v>
      </c>
      <c r="ABB8" t="s">
        <v>9</v>
      </c>
      <c r="ABC8" s="1">
        <v>45512</v>
      </c>
      <c r="ABD8" t="s">
        <v>7</v>
      </c>
      <c r="ABE8" s="1">
        <v>45576</v>
      </c>
      <c r="ABF8" t="s">
        <v>9</v>
      </c>
      <c r="ABG8" s="1">
        <v>45587</v>
      </c>
      <c r="ABH8" t="s">
        <v>9</v>
      </c>
      <c r="ABI8" s="1">
        <v>45503</v>
      </c>
      <c r="ABJ8" t="s">
        <v>9</v>
      </c>
      <c r="ABK8" s="1">
        <v>45335</v>
      </c>
      <c r="ABL8" t="s">
        <v>14</v>
      </c>
      <c r="ABM8" s="1">
        <v>45600</v>
      </c>
      <c r="ABN8" t="s">
        <v>9</v>
      </c>
      <c r="ABO8" s="1">
        <v>45594</v>
      </c>
      <c r="ABP8" t="s">
        <v>9</v>
      </c>
      <c r="ABQ8" s="1">
        <v>45594</v>
      </c>
      <c r="ABR8" t="s">
        <v>9</v>
      </c>
      <c r="ABS8" s="1">
        <v>45344</v>
      </c>
      <c r="ABT8" t="s">
        <v>14</v>
      </c>
      <c r="ABU8" s="1">
        <v>45593</v>
      </c>
      <c r="ABV8" t="s">
        <v>9</v>
      </c>
      <c r="ABW8" s="1">
        <v>45580</v>
      </c>
      <c r="ABX8" t="s">
        <v>9</v>
      </c>
      <c r="ABY8" s="1">
        <v>45600</v>
      </c>
      <c r="ABZ8" t="s">
        <v>9</v>
      </c>
      <c r="ACA8" s="1">
        <v>45596</v>
      </c>
      <c r="ACB8" t="s">
        <v>9</v>
      </c>
      <c r="ACC8" s="1">
        <v>45596</v>
      </c>
      <c r="ACD8" t="s">
        <v>9</v>
      </c>
      <c r="ACE8" s="1">
        <v>45595</v>
      </c>
      <c r="ACF8" t="s">
        <v>9</v>
      </c>
      <c r="ACG8" s="1">
        <v>45594</v>
      </c>
      <c r="ACH8" t="s">
        <v>2</v>
      </c>
      <c r="ACI8" s="1">
        <v>45533</v>
      </c>
      <c r="ACJ8" t="s">
        <v>2</v>
      </c>
      <c r="ACK8" s="1">
        <v>45533</v>
      </c>
      <c r="ACL8" t="s">
        <v>2</v>
      </c>
      <c r="ACM8" s="1">
        <v>45510</v>
      </c>
      <c r="ACN8" t="s">
        <v>11</v>
      </c>
      <c r="ACO8" s="1">
        <v>45330</v>
      </c>
      <c r="ACP8" t="s">
        <v>14</v>
      </c>
      <c r="ACQ8" s="1">
        <v>45581</v>
      </c>
      <c r="ACR8" t="s">
        <v>9</v>
      </c>
      <c r="ACS8" s="1">
        <v>45519</v>
      </c>
      <c r="ACT8" t="s">
        <v>7</v>
      </c>
      <c r="ACU8" s="1">
        <v>45344</v>
      </c>
      <c r="ACV8" t="s">
        <v>14</v>
      </c>
      <c r="ACW8" s="1">
        <v>45509</v>
      </c>
      <c r="ACX8" t="s">
        <v>11</v>
      </c>
      <c r="ACY8" s="1">
        <v>45511</v>
      </c>
      <c r="ACZ8" t="s">
        <v>11</v>
      </c>
      <c r="ADA8" s="1">
        <v>45596</v>
      </c>
      <c r="ADB8" t="s">
        <v>9</v>
      </c>
      <c r="ADC8" s="1">
        <v>45596</v>
      </c>
      <c r="ADD8" t="s">
        <v>9</v>
      </c>
      <c r="ADE8" s="1">
        <v>45322</v>
      </c>
      <c r="ADF8" t="s">
        <v>14</v>
      </c>
      <c r="ADG8" s="1">
        <v>45504</v>
      </c>
      <c r="ADH8" t="s">
        <v>11</v>
      </c>
      <c r="ADI8" s="1">
        <v>45554</v>
      </c>
      <c r="ADJ8" t="s">
        <v>9</v>
      </c>
      <c r="ADK8" s="1">
        <v>45323</v>
      </c>
      <c r="ADL8" t="s">
        <v>14</v>
      </c>
      <c r="ADM8" s="1">
        <v>45587</v>
      </c>
      <c r="ADN8" t="s">
        <v>9</v>
      </c>
      <c r="ADO8" s="1">
        <v>45372</v>
      </c>
      <c r="ADP8" t="s">
        <v>7</v>
      </c>
      <c r="ADQ8" s="1">
        <v>45505</v>
      </c>
      <c r="ADR8" t="s">
        <v>5</v>
      </c>
      <c r="ADS8" s="1">
        <v>45510</v>
      </c>
      <c r="ADT8" t="s">
        <v>11</v>
      </c>
      <c r="ADU8" s="1">
        <v>45505</v>
      </c>
      <c r="ADV8" t="s">
        <v>11</v>
      </c>
      <c r="ADW8" s="1">
        <v>45526</v>
      </c>
      <c r="ADX8" t="s">
        <v>11</v>
      </c>
      <c r="ADY8" s="1">
        <v>45595</v>
      </c>
      <c r="ADZ8" t="s">
        <v>9</v>
      </c>
      <c r="AEA8" s="1">
        <v>45589</v>
      </c>
      <c r="AEB8" t="s">
        <v>9</v>
      </c>
      <c r="AEC8" s="1">
        <v>45588</v>
      </c>
      <c r="AED8" t="s">
        <v>9</v>
      </c>
      <c r="AEE8" s="1">
        <v>45337</v>
      </c>
      <c r="AEF8" t="s">
        <v>14</v>
      </c>
      <c r="AEG8" s="1">
        <v>45348</v>
      </c>
      <c r="AEH8" t="s">
        <v>14</v>
      </c>
      <c r="AEI8" s="1">
        <v>45600</v>
      </c>
      <c r="AEJ8" t="s">
        <v>7</v>
      </c>
      <c r="AEK8" s="1">
        <v>45540</v>
      </c>
      <c r="AEL8" t="s">
        <v>9</v>
      </c>
      <c r="AEM8" s="1">
        <v>45595</v>
      </c>
      <c r="AEN8" t="s">
        <v>9</v>
      </c>
      <c r="AEO8" s="1">
        <v>45510</v>
      </c>
      <c r="AEP8" t="s">
        <v>11</v>
      </c>
      <c r="AEQ8" s="1">
        <v>45504</v>
      </c>
      <c r="AER8" t="s">
        <v>9</v>
      </c>
      <c r="AES8" s="1">
        <v>45231</v>
      </c>
      <c r="AET8" t="s">
        <v>13</v>
      </c>
      <c r="AEU8" s="1">
        <v>45505</v>
      </c>
      <c r="AEV8" t="s">
        <v>11</v>
      </c>
      <c r="AEW8" s="1">
        <v>45344</v>
      </c>
      <c r="AEX8" t="s">
        <v>14</v>
      </c>
      <c r="AEY8" s="1">
        <v>45587</v>
      </c>
      <c r="AEZ8" t="s">
        <v>9</v>
      </c>
      <c r="AFA8" s="1">
        <v>45583</v>
      </c>
      <c r="AFB8" t="s">
        <v>9</v>
      </c>
      <c r="AFC8" s="1">
        <v>45587</v>
      </c>
      <c r="AFD8" t="s">
        <v>9</v>
      </c>
      <c r="AFE8" s="1">
        <v>45484</v>
      </c>
      <c r="AFF8" t="s">
        <v>5</v>
      </c>
      <c r="AFG8" s="1">
        <v>45329</v>
      </c>
      <c r="AFH8" t="s">
        <v>16</v>
      </c>
      <c r="AFI8" s="1">
        <v>45517</v>
      </c>
      <c r="AFJ8" t="s">
        <v>2</v>
      </c>
      <c r="AFK8" s="1">
        <v>45510</v>
      </c>
      <c r="AFL8" t="s">
        <v>11</v>
      </c>
      <c r="AFM8" s="1">
        <v>45581</v>
      </c>
      <c r="AFN8" t="s">
        <v>9</v>
      </c>
      <c r="AFO8" s="1">
        <v>45504</v>
      </c>
      <c r="AFP8" t="s">
        <v>10</v>
      </c>
      <c r="AFQ8" s="1">
        <v>45595</v>
      </c>
      <c r="AFR8" t="s">
        <v>9</v>
      </c>
      <c r="AFS8" s="1">
        <v>45469</v>
      </c>
      <c r="AFT8" t="s">
        <v>5</v>
      </c>
      <c r="AFU8" s="1">
        <v>45532</v>
      </c>
      <c r="AFV8" t="s">
        <v>9</v>
      </c>
      <c r="AFW8" s="1">
        <v>45512</v>
      </c>
      <c r="AFX8" t="s">
        <v>11</v>
      </c>
      <c r="AFY8" s="1">
        <v>45595</v>
      </c>
      <c r="AFZ8" t="s">
        <v>9</v>
      </c>
      <c r="AGA8" s="1">
        <v>45327</v>
      </c>
      <c r="AGB8" t="s">
        <v>16</v>
      </c>
      <c r="AGC8" s="1">
        <v>45238</v>
      </c>
      <c r="AGD8" t="s">
        <v>14</v>
      </c>
      <c r="AGE8" s="1">
        <v>45582</v>
      </c>
      <c r="AGF8" t="s">
        <v>9</v>
      </c>
      <c r="AGG8" s="1">
        <v>45587</v>
      </c>
      <c r="AGH8" t="s">
        <v>9</v>
      </c>
      <c r="AGI8" s="1">
        <v>45496</v>
      </c>
      <c r="AGJ8" t="s">
        <v>5</v>
      </c>
      <c r="AGK8" s="1">
        <v>45342</v>
      </c>
      <c r="AGL8" t="s">
        <v>14</v>
      </c>
      <c r="AGM8" s="1">
        <v>45582</v>
      </c>
      <c r="AGN8" t="s">
        <v>9</v>
      </c>
      <c r="AGO8" s="1">
        <v>45419</v>
      </c>
      <c r="AGP8" t="s">
        <v>5</v>
      </c>
      <c r="AGQ8" s="1">
        <v>45525</v>
      </c>
      <c r="AGR8" t="s">
        <v>9</v>
      </c>
      <c r="AGS8" s="1">
        <v>45588</v>
      </c>
      <c r="AGT8" t="s">
        <v>9</v>
      </c>
      <c r="AGU8" s="1">
        <v>45589</v>
      </c>
      <c r="AGV8" t="s">
        <v>9</v>
      </c>
      <c r="AGW8" s="1">
        <v>45351</v>
      </c>
      <c r="AGX8" t="s">
        <v>16</v>
      </c>
      <c r="AGY8" s="1">
        <v>45587</v>
      </c>
      <c r="AGZ8" t="s">
        <v>9</v>
      </c>
      <c r="AHA8" s="1">
        <v>45594</v>
      </c>
      <c r="AHB8" t="s">
        <v>9</v>
      </c>
      <c r="AHC8" s="1">
        <v>45590</v>
      </c>
      <c r="AHD8" t="s">
        <v>9</v>
      </c>
      <c r="AHE8" s="1">
        <v>45532</v>
      </c>
      <c r="AHF8" t="s">
        <v>2</v>
      </c>
      <c r="AHG8" s="1">
        <v>45532</v>
      </c>
      <c r="AHH8" t="s">
        <v>9</v>
      </c>
      <c r="AHI8" s="1">
        <v>45589</v>
      </c>
      <c r="AHJ8" t="s">
        <v>8</v>
      </c>
      <c r="AHK8" s="1">
        <v>45342</v>
      </c>
      <c r="AHL8" t="s">
        <v>14</v>
      </c>
      <c r="AHM8" s="1">
        <v>45602</v>
      </c>
      <c r="AHN8" t="s">
        <v>9</v>
      </c>
      <c r="AHO8" s="1">
        <v>45596</v>
      </c>
      <c r="AHP8" t="s">
        <v>8</v>
      </c>
      <c r="AHQ8" s="1">
        <v>45518</v>
      </c>
      <c r="AHR8" t="s">
        <v>7</v>
      </c>
      <c r="AHU8" s="1">
        <v>45589</v>
      </c>
      <c r="AHV8" t="s">
        <v>9</v>
      </c>
      <c r="AHW8" s="1">
        <v>45595</v>
      </c>
      <c r="AHX8" t="s">
        <v>9</v>
      </c>
      <c r="AHY8" s="1">
        <v>45589</v>
      </c>
      <c r="AHZ8" t="s">
        <v>9</v>
      </c>
      <c r="AIA8" s="1">
        <v>45603</v>
      </c>
      <c r="AIB8" t="s">
        <v>9</v>
      </c>
      <c r="AIC8" s="1">
        <v>45568</v>
      </c>
      <c r="AID8" t="s">
        <v>2</v>
      </c>
      <c r="AIE8" s="1">
        <v>45322</v>
      </c>
      <c r="AIF8" t="s">
        <v>14</v>
      </c>
      <c r="AIG8" s="1">
        <v>45581</v>
      </c>
      <c r="AIH8" t="s">
        <v>9</v>
      </c>
      <c r="AII8" s="1">
        <v>45583</v>
      </c>
      <c r="AIJ8" t="s">
        <v>9</v>
      </c>
      <c r="AIK8" s="1">
        <v>45581</v>
      </c>
      <c r="AIL8" t="s">
        <v>9</v>
      </c>
      <c r="AIM8" s="1">
        <v>45595</v>
      </c>
      <c r="AIN8" t="s">
        <v>9</v>
      </c>
      <c r="AIO8" s="1">
        <v>45336</v>
      </c>
      <c r="AIP8" t="s">
        <v>14</v>
      </c>
      <c r="AIQ8" s="1">
        <v>45510</v>
      </c>
      <c r="AIR8" t="s">
        <v>9</v>
      </c>
      <c r="AIS8" s="1">
        <v>45594</v>
      </c>
      <c r="AIT8" t="s">
        <v>9</v>
      </c>
      <c r="AIU8" s="1">
        <v>45595</v>
      </c>
      <c r="AIV8" t="s">
        <v>9</v>
      </c>
      <c r="AIW8" s="1">
        <v>45580</v>
      </c>
      <c r="AIX8" t="s">
        <v>9</v>
      </c>
      <c r="AIY8" s="1">
        <v>45539</v>
      </c>
      <c r="AIZ8" t="s">
        <v>9</v>
      </c>
      <c r="AJA8" s="1">
        <v>45581</v>
      </c>
      <c r="AJB8" t="s">
        <v>9</v>
      </c>
      <c r="AJC8" s="1">
        <v>45590</v>
      </c>
      <c r="AJD8" t="s">
        <v>9</v>
      </c>
      <c r="AJE8" s="1">
        <v>45589</v>
      </c>
      <c r="AJF8" t="s">
        <v>9</v>
      </c>
      <c r="AJG8" s="1">
        <v>45539</v>
      </c>
      <c r="AJH8" t="s">
        <v>2</v>
      </c>
      <c r="AJI8" s="1">
        <v>45565</v>
      </c>
      <c r="AJJ8" t="s">
        <v>9</v>
      </c>
      <c r="AJK8" s="1">
        <v>45589</v>
      </c>
      <c r="AJL8" t="s">
        <v>9</v>
      </c>
      <c r="AJM8" s="1">
        <v>45588</v>
      </c>
      <c r="AJN8" t="s">
        <v>9</v>
      </c>
      <c r="AJO8" s="1">
        <v>45246</v>
      </c>
      <c r="AJP8" t="s">
        <v>13</v>
      </c>
      <c r="AJQ8" s="1">
        <v>45510</v>
      </c>
      <c r="AJR8" t="s">
        <v>11</v>
      </c>
      <c r="AJS8" s="1">
        <v>45595</v>
      </c>
      <c r="AJT8" t="s">
        <v>9</v>
      </c>
      <c r="AJU8" s="1">
        <v>45505</v>
      </c>
      <c r="AJV8" t="s">
        <v>11</v>
      </c>
      <c r="AJW8" s="1">
        <v>45594</v>
      </c>
      <c r="AJX8" t="s">
        <v>9</v>
      </c>
      <c r="AJY8" s="1">
        <v>45510</v>
      </c>
      <c r="AJZ8" t="s">
        <v>11</v>
      </c>
      <c r="AKA8" s="1">
        <v>45504</v>
      </c>
      <c r="AKB8" t="s">
        <v>11</v>
      </c>
      <c r="AKC8" s="1">
        <v>45590</v>
      </c>
      <c r="AKD8" t="s">
        <v>9</v>
      </c>
      <c r="AKE8" s="1">
        <v>45580</v>
      </c>
      <c r="AKF8" t="s">
        <v>9</v>
      </c>
      <c r="AKG8" s="1">
        <v>45595</v>
      </c>
      <c r="AKH8" t="s">
        <v>9</v>
      </c>
      <c r="AKI8" s="1">
        <v>45580</v>
      </c>
      <c r="AKJ8" t="s">
        <v>9</v>
      </c>
      <c r="AKK8" s="1">
        <v>45336</v>
      </c>
      <c r="AKL8" t="s">
        <v>14</v>
      </c>
      <c r="AKM8" s="1">
        <v>45589</v>
      </c>
      <c r="AKN8" t="s">
        <v>9</v>
      </c>
      <c r="AKO8" s="1">
        <v>45533</v>
      </c>
      <c r="AKP8" t="s">
        <v>2</v>
      </c>
      <c r="AKQ8" s="1">
        <v>45533</v>
      </c>
      <c r="AKR8" t="s">
        <v>7</v>
      </c>
      <c r="AKS8" s="1">
        <v>45594</v>
      </c>
      <c r="AKT8" t="s">
        <v>9</v>
      </c>
      <c r="AKU8" s="1">
        <v>45526</v>
      </c>
      <c r="AKV8" t="s">
        <v>2</v>
      </c>
      <c r="AKW8" s="1">
        <v>45526</v>
      </c>
      <c r="AKX8" t="s">
        <v>7</v>
      </c>
      <c r="AKY8" s="1">
        <v>45595</v>
      </c>
      <c r="AKZ8" t="s">
        <v>7</v>
      </c>
      <c r="ALA8" s="1">
        <v>45510</v>
      </c>
      <c r="ALB8" t="s">
        <v>11</v>
      </c>
      <c r="ALC8" s="1">
        <v>45602</v>
      </c>
      <c r="ALD8" t="s">
        <v>9</v>
      </c>
      <c r="ALE8" s="1">
        <v>45581</v>
      </c>
      <c r="ALF8" t="s">
        <v>9</v>
      </c>
      <c r="ALG8" s="1">
        <v>45504</v>
      </c>
      <c r="ALH8" t="s">
        <v>5</v>
      </c>
      <c r="ALI8" s="1">
        <v>45505</v>
      </c>
      <c r="ALJ8" t="s">
        <v>11</v>
      </c>
      <c r="ALK8" s="1">
        <v>45321</v>
      </c>
      <c r="ALL8" t="s">
        <v>14</v>
      </c>
      <c r="ALM8" s="1">
        <v>45593</v>
      </c>
      <c r="ALN8" t="s">
        <v>7</v>
      </c>
      <c r="ALO8" s="1">
        <v>45315</v>
      </c>
      <c r="ALP8" t="s">
        <v>14</v>
      </c>
      <c r="ALQ8" s="1">
        <v>45321</v>
      </c>
      <c r="ALR8" t="s">
        <v>16</v>
      </c>
      <c r="ALS8" s="1">
        <v>45230</v>
      </c>
      <c r="ALT8" t="s">
        <v>13</v>
      </c>
      <c r="ALU8" s="1">
        <v>45580</v>
      </c>
      <c r="ALV8" t="s">
        <v>9</v>
      </c>
      <c r="ALW8" s="1">
        <v>45575</v>
      </c>
      <c r="ALX8" t="s">
        <v>9</v>
      </c>
      <c r="ALY8" s="1">
        <v>45336</v>
      </c>
      <c r="ALZ8" t="s">
        <v>14</v>
      </c>
      <c r="AMA8" s="1">
        <v>45434</v>
      </c>
      <c r="AMB8" t="s">
        <v>5</v>
      </c>
      <c r="AMC8" s="1">
        <v>45502</v>
      </c>
      <c r="AMD8" t="s">
        <v>11</v>
      </c>
      <c r="AME8" s="1">
        <v>45597</v>
      </c>
      <c r="AMF8" t="s">
        <v>9</v>
      </c>
      <c r="AMG8" s="1">
        <v>45600</v>
      </c>
      <c r="AMH8" t="s">
        <v>9</v>
      </c>
      <c r="AMI8" s="1">
        <v>45337</v>
      </c>
      <c r="AMJ8" t="s">
        <v>14</v>
      </c>
      <c r="AMK8" s="1">
        <v>45595</v>
      </c>
      <c r="AML8" t="s">
        <v>9</v>
      </c>
      <c r="AMM8" s="1">
        <v>45603</v>
      </c>
      <c r="AMN8" t="s">
        <v>9</v>
      </c>
      <c r="AMO8" s="1">
        <v>45435</v>
      </c>
      <c r="AMP8" t="s">
        <v>5</v>
      </c>
      <c r="AMQ8" s="1">
        <v>45594</v>
      </c>
      <c r="AMR8" t="s">
        <v>9</v>
      </c>
      <c r="AMS8" s="1">
        <v>45588</v>
      </c>
      <c r="AMT8" t="s">
        <v>9</v>
      </c>
      <c r="AMU8" s="1">
        <v>45587</v>
      </c>
      <c r="AMV8" t="s">
        <v>9</v>
      </c>
      <c r="AMW8" s="1">
        <v>45511</v>
      </c>
      <c r="AMX8" t="s">
        <v>11</v>
      </c>
      <c r="AMY8" s="1">
        <v>45497</v>
      </c>
      <c r="AMZ8" t="s">
        <v>5</v>
      </c>
    </row>
    <row r="9" spans="1:1040" x14ac:dyDescent="0.2">
      <c r="A9" s="1">
        <v>45232</v>
      </c>
      <c r="B9" t="s">
        <v>18</v>
      </c>
      <c r="C9" s="1">
        <v>45258</v>
      </c>
      <c r="D9" t="s">
        <v>9</v>
      </c>
      <c r="E9" s="1">
        <v>45420</v>
      </c>
      <c r="F9" t="s">
        <v>8</v>
      </c>
      <c r="G9" s="1">
        <v>45502</v>
      </c>
      <c r="H9" t="s">
        <v>10</v>
      </c>
      <c r="I9" s="1">
        <v>45496</v>
      </c>
      <c r="K9" s="1">
        <v>45495</v>
      </c>
      <c r="L9" t="s">
        <v>10</v>
      </c>
      <c r="M9" s="1">
        <v>45230</v>
      </c>
      <c r="N9" t="s">
        <v>18</v>
      </c>
      <c r="O9" s="1">
        <v>45498</v>
      </c>
      <c r="P9" t="s">
        <v>10</v>
      </c>
      <c r="Q9" s="1">
        <v>45327</v>
      </c>
      <c r="R9" t="s">
        <v>16</v>
      </c>
      <c r="S9" s="1">
        <v>45428</v>
      </c>
      <c r="T9" t="s">
        <v>10</v>
      </c>
      <c r="U9" s="1">
        <v>45505</v>
      </c>
      <c r="V9" t="s">
        <v>10</v>
      </c>
      <c r="W9" s="1">
        <v>45503</v>
      </c>
      <c r="X9" t="s">
        <v>10</v>
      </c>
      <c r="Y9" s="1">
        <v>45510</v>
      </c>
      <c r="Z9" t="s">
        <v>10</v>
      </c>
      <c r="AA9" s="1">
        <v>45505</v>
      </c>
      <c r="AB9" t="s">
        <v>10</v>
      </c>
      <c r="AC9" s="1">
        <v>45328</v>
      </c>
      <c r="AD9" t="s">
        <v>14</v>
      </c>
      <c r="AE9" s="1">
        <v>45414</v>
      </c>
      <c r="AF9" t="s">
        <v>12</v>
      </c>
      <c r="AG9" s="1">
        <v>45503</v>
      </c>
      <c r="AH9" t="s">
        <v>10</v>
      </c>
      <c r="AI9" s="1">
        <v>45497</v>
      </c>
      <c r="AJ9" t="s">
        <v>10</v>
      </c>
      <c r="AK9" s="1">
        <v>45496</v>
      </c>
      <c r="AL9" t="s">
        <v>10</v>
      </c>
      <c r="AM9" s="1">
        <v>45503</v>
      </c>
      <c r="AN9" t="s">
        <v>6</v>
      </c>
      <c r="AO9" s="1">
        <v>45442</v>
      </c>
      <c r="AP9" t="s">
        <v>8</v>
      </c>
      <c r="AQ9" s="1">
        <v>45512</v>
      </c>
      <c r="AR9" t="s">
        <v>6</v>
      </c>
      <c r="AS9" s="1">
        <v>45329</v>
      </c>
      <c r="AT9" t="s">
        <v>16</v>
      </c>
      <c r="AU9" s="1">
        <v>45489</v>
      </c>
      <c r="AV9" t="s">
        <v>10</v>
      </c>
      <c r="AW9" s="1">
        <v>45498</v>
      </c>
      <c r="AX9" t="s">
        <v>10</v>
      </c>
      <c r="AY9" s="1">
        <v>45496</v>
      </c>
      <c r="AZ9" t="s">
        <v>10</v>
      </c>
      <c r="BA9" s="1">
        <v>45449</v>
      </c>
      <c r="BB9" t="s">
        <v>6</v>
      </c>
      <c r="BC9" s="1">
        <v>45498</v>
      </c>
      <c r="BD9" t="s">
        <v>10</v>
      </c>
      <c r="BE9" s="1">
        <v>44575</v>
      </c>
      <c r="BF9" t="s">
        <v>34</v>
      </c>
      <c r="BG9" s="1">
        <v>45511</v>
      </c>
      <c r="BH9" t="s">
        <v>10</v>
      </c>
      <c r="BI9" s="1">
        <v>45231</v>
      </c>
      <c r="BJ9" t="s">
        <v>18</v>
      </c>
      <c r="BK9" s="1">
        <v>45505</v>
      </c>
      <c r="BL9" t="s">
        <v>8</v>
      </c>
      <c r="BM9" s="1">
        <v>45503</v>
      </c>
      <c r="BN9" t="s">
        <v>10</v>
      </c>
      <c r="BO9" s="1">
        <v>45342</v>
      </c>
      <c r="BP9" t="s">
        <v>11</v>
      </c>
      <c r="BQ9" s="1">
        <v>45497</v>
      </c>
      <c r="BR9" t="s">
        <v>10</v>
      </c>
      <c r="BS9" s="1">
        <v>45488</v>
      </c>
      <c r="BT9" t="s">
        <v>10</v>
      </c>
      <c r="BU9" s="1">
        <v>45505</v>
      </c>
      <c r="BV9" t="s">
        <v>10</v>
      </c>
      <c r="BW9" s="1">
        <v>45504</v>
      </c>
      <c r="BX9" t="s">
        <v>10</v>
      </c>
      <c r="BY9" s="1">
        <v>45406</v>
      </c>
      <c r="BZ9" t="s">
        <v>12</v>
      </c>
      <c r="CA9" s="1">
        <v>45237</v>
      </c>
      <c r="CB9" t="s">
        <v>18</v>
      </c>
      <c r="CC9" s="1">
        <v>45491</v>
      </c>
      <c r="CD9" t="s">
        <v>10</v>
      </c>
      <c r="CE9" s="1">
        <v>45225</v>
      </c>
      <c r="CF9" t="s">
        <v>18</v>
      </c>
      <c r="CG9" s="1">
        <v>45447</v>
      </c>
      <c r="CH9" t="s">
        <v>3</v>
      </c>
      <c r="CI9" s="1">
        <v>45496</v>
      </c>
      <c r="CJ9" t="s">
        <v>10</v>
      </c>
      <c r="CK9" s="1">
        <v>45510</v>
      </c>
      <c r="CL9" t="s">
        <v>10</v>
      </c>
      <c r="CM9" s="1">
        <v>45420</v>
      </c>
      <c r="CN9" t="s">
        <v>10</v>
      </c>
      <c r="CO9" s="1">
        <v>45470</v>
      </c>
      <c r="CP9" t="s">
        <v>8</v>
      </c>
      <c r="CQ9" s="1">
        <v>45412</v>
      </c>
      <c r="CR9" t="s">
        <v>12</v>
      </c>
      <c r="CS9" s="1">
        <v>45505</v>
      </c>
      <c r="CT9" t="s">
        <v>11</v>
      </c>
      <c r="CU9" s="1">
        <v>45336</v>
      </c>
      <c r="CV9" t="s">
        <v>16</v>
      </c>
      <c r="CW9" s="1">
        <v>45485</v>
      </c>
      <c r="CX9" t="s">
        <v>10</v>
      </c>
      <c r="CY9" s="1">
        <v>45492</v>
      </c>
      <c r="CZ9" t="s">
        <v>10</v>
      </c>
      <c r="DA9" s="1">
        <v>45505</v>
      </c>
      <c r="DB9" t="s">
        <v>10</v>
      </c>
      <c r="DC9" s="1">
        <v>45489</v>
      </c>
      <c r="DD9" t="s">
        <v>10</v>
      </c>
      <c r="DE9" s="1">
        <v>45505</v>
      </c>
      <c r="DF9" t="s">
        <v>10</v>
      </c>
      <c r="DG9" s="1">
        <v>45232</v>
      </c>
      <c r="DH9" t="s">
        <v>18</v>
      </c>
      <c r="DI9" s="1">
        <v>45498</v>
      </c>
      <c r="DJ9" t="s">
        <v>10</v>
      </c>
      <c r="DK9" s="1">
        <v>45447</v>
      </c>
      <c r="DL9" t="s">
        <v>3</v>
      </c>
      <c r="DM9" s="1">
        <v>45504</v>
      </c>
      <c r="DN9" t="s">
        <v>10</v>
      </c>
      <c r="DO9" s="1">
        <v>45503</v>
      </c>
      <c r="DP9" t="s">
        <v>10</v>
      </c>
      <c r="DQ9" s="1">
        <v>45510</v>
      </c>
      <c r="DR9" t="s">
        <v>10</v>
      </c>
      <c r="DS9" s="1">
        <v>45322</v>
      </c>
      <c r="DT9" t="s">
        <v>16</v>
      </c>
      <c r="DU9" s="1">
        <v>45321</v>
      </c>
      <c r="DV9" t="s">
        <v>16</v>
      </c>
      <c r="DW9" s="1">
        <v>45411</v>
      </c>
      <c r="DX9" t="s">
        <v>12</v>
      </c>
      <c r="DY9" s="1">
        <v>45229</v>
      </c>
      <c r="DZ9" t="s">
        <v>18</v>
      </c>
      <c r="EA9" s="1">
        <v>45509</v>
      </c>
      <c r="EB9" t="s">
        <v>10</v>
      </c>
      <c r="EC9" s="1">
        <v>45497</v>
      </c>
      <c r="ED9" t="s">
        <v>10</v>
      </c>
      <c r="EE9" s="1">
        <v>45329</v>
      </c>
      <c r="EF9" t="s">
        <v>16</v>
      </c>
      <c r="EG9" s="1">
        <v>45348</v>
      </c>
      <c r="EH9" t="s">
        <v>7</v>
      </c>
      <c r="EI9" s="1">
        <v>45497</v>
      </c>
      <c r="EJ9" t="s">
        <v>10</v>
      </c>
      <c r="EK9" s="1">
        <v>45337</v>
      </c>
      <c r="EL9" t="s">
        <v>16</v>
      </c>
      <c r="EM9" s="1">
        <v>45499</v>
      </c>
      <c r="EN9" t="s">
        <v>10</v>
      </c>
      <c r="EO9" s="1">
        <v>45418</v>
      </c>
      <c r="EP9" t="s">
        <v>6</v>
      </c>
      <c r="EQ9" s="1">
        <v>45418</v>
      </c>
      <c r="ER9" t="s">
        <v>10</v>
      </c>
      <c r="ES9" s="1">
        <v>45504</v>
      </c>
      <c r="ET9" t="s">
        <v>10</v>
      </c>
      <c r="EU9" s="1">
        <v>45498</v>
      </c>
      <c r="EV9" t="s">
        <v>10</v>
      </c>
      <c r="EW9" s="1">
        <v>45504</v>
      </c>
      <c r="EX9" t="s">
        <v>10</v>
      </c>
      <c r="EY9" s="1">
        <v>45421</v>
      </c>
      <c r="EZ9" t="s">
        <v>12</v>
      </c>
      <c r="FA9" s="1">
        <v>45505</v>
      </c>
      <c r="FB9" t="s">
        <v>10</v>
      </c>
      <c r="FC9" s="1">
        <v>45322</v>
      </c>
      <c r="FD9" t="s">
        <v>14</v>
      </c>
      <c r="FE9" s="1">
        <v>45434</v>
      </c>
      <c r="FF9" t="s">
        <v>3</v>
      </c>
      <c r="FG9" s="1">
        <v>45510</v>
      </c>
      <c r="FH9" t="s">
        <v>10</v>
      </c>
      <c r="FI9" s="1">
        <v>45237</v>
      </c>
      <c r="FJ9" t="s">
        <v>18</v>
      </c>
      <c r="FK9" s="1">
        <v>45328</v>
      </c>
      <c r="FL9" t="s">
        <v>14</v>
      </c>
      <c r="FM9" s="1">
        <v>45504</v>
      </c>
      <c r="FN9" t="s">
        <v>10</v>
      </c>
      <c r="FO9" s="1">
        <v>45498</v>
      </c>
      <c r="FP9" t="s">
        <v>10</v>
      </c>
      <c r="FQ9" s="1">
        <v>45315</v>
      </c>
      <c r="FR9" t="s">
        <v>14</v>
      </c>
      <c r="FS9" s="1">
        <v>45498</v>
      </c>
      <c r="FT9" t="s">
        <v>11</v>
      </c>
      <c r="FU9" s="1">
        <v>45505</v>
      </c>
      <c r="FV9" t="s">
        <v>10</v>
      </c>
      <c r="FW9" s="1">
        <v>45412</v>
      </c>
      <c r="FX9" t="s">
        <v>8</v>
      </c>
      <c r="FY9" s="1">
        <v>45348</v>
      </c>
      <c r="FZ9" t="s">
        <v>16</v>
      </c>
      <c r="GA9" s="1">
        <v>45503</v>
      </c>
      <c r="GB9" t="s">
        <v>10</v>
      </c>
      <c r="GC9" s="1">
        <v>45510</v>
      </c>
      <c r="GD9" t="s">
        <v>10</v>
      </c>
      <c r="GE9" s="1">
        <v>45498</v>
      </c>
      <c r="GF9" t="s">
        <v>10</v>
      </c>
      <c r="GG9" s="1">
        <v>45419</v>
      </c>
      <c r="GH9" t="s">
        <v>12</v>
      </c>
      <c r="GI9" s="1">
        <v>45413</v>
      </c>
      <c r="GJ9" t="s">
        <v>12</v>
      </c>
      <c r="GK9" s="1">
        <v>45491</v>
      </c>
      <c r="GL9" t="s">
        <v>10</v>
      </c>
      <c r="GM9" s="1">
        <v>45505</v>
      </c>
      <c r="GN9" t="s">
        <v>10</v>
      </c>
      <c r="GO9" s="1">
        <v>45463</v>
      </c>
      <c r="GP9" t="s">
        <v>6</v>
      </c>
      <c r="GQ9" s="1">
        <v>45503</v>
      </c>
      <c r="GR9" t="s">
        <v>10</v>
      </c>
      <c r="GS9" s="1">
        <v>45504</v>
      </c>
      <c r="GT9" t="s">
        <v>6</v>
      </c>
      <c r="GU9" s="1">
        <v>45499</v>
      </c>
      <c r="GV9" t="s">
        <v>10</v>
      </c>
      <c r="GW9" s="1">
        <v>45497</v>
      </c>
      <c r="GX9" t="s">
        <v>10</v>
      </c>
      <c r="GY9" s="1">
        <v>45496</v>
      </c>
      <c r="GZ9" t="s">
        <v>10</v>
      </c>
      <c r="HA9" s="1">
        <v>45412</v>
      </c>
      <c r="HB9" t="s">
        <v>12</v>
      </c>
      <c r="HC9" s="1">
        <v>45503</v>
      </c>
      <c r="HD9" t="s">
        <v>10</v>
      </c>
      <c r="HE9" s="1">
        <v>45418</v>
      </c>
      <c r="HF9" t="s">
        <v>12</v>
      </c>
      <c r="HG9" s="1">
        <v>45315</v>
      </c>
      <c r="HH9" t="s">
        <v>16</v>
      </c>
      <c r="HI9" s="1">
        <v>45496</v>
      </c>
      <c r="HJ9" t="s">
        <v>10</v>
      </c>
      <c r="HK9" s="1">
        <v>45419</v>
      </c>
      <c r="HL9" t="s">
        <v>12</v>
      </c>
      <c r="HM9" s="1">
        <v>45412</v>
      </c>
      <c r="HN9" t="s">
        <v>12</v>
      </c>
      <c r="HO9" s="1">
        <v>45504</v>
      </c>
      <c r="HP9" t="s">
        <v>10</v>
      </c>
      <c r="HQ9" s="1">
        <v>45490</v>
      </c>
      <c r="HR9" t="s">
        <v>10</v>
      </c>
      <c r="HS9" s="1">
        <v>45502</v>
      </c>
      <c r="HT9" t="s">
        <v>10</v>
      </c>
      <c r="HU9" s="1">
        <v>45498</v>
      </c>
      <c r="HV9" t="s">
        <v>10</v>
      </c>
      <c r="HW9" s="1">
        <v>45498</v>
      </c>
      <c r="HX9" t="s">
        <v>10</v>
      </c>
      <c r="HY9" s="1">
        <v>45492</v>
      </c>
      <c r="HZ9" t="s">
        <v>10</v>
      </c>
      <c r="IA9" s="1">
        <v>45321</v>
      </c>
      <c r="IB9" t="s">
        <v>16</v>
      </c>
      <c r="IC9" s="1">
        <v>45414</v>
      </c>
      <c r="ID9" t="s">
        <v>12</v>
      </c>
      <c r="IE9" s="1">
        <v>45469</v>
      </c>
      <c r="IF9" t="s">
        <v>8</v>
      </c>
      <c r="IG9" s="1">
        <v>45504</v>
      </c>
      <c r="IH9" t="s">
        <v>8</v>
      </c>
      <c r="II9" s="1">
        <v>45505</v>
      </c>
      <c r="IJ9" t="s">
        <v>10</v>
      </c>
      <c r="IK9" s="1">
        <v>45470</v>
      </c>
      <c r="IL9" t="s">
        <v>6</v>
      </c>
      <c r="IM9" s="1">
        <v>45502</v>
      </c>
      <c r="IN9" t="s">
        <v>8</v>
      </c>
      <c r="IO9" s="1">
        <v>45504</v>
      </c>
      <c r="IP9" t="s">
        <v>10</v>
      </c>
      <c r="IQ9" s="1">
        <v>45498</v>
      </c>
      <c r="IR9" t="s">
        <v>10</v>
      </c>
      <c r="IS9" s="1">
        <v>45505</v>
      </c>
      <c r="IT9" t="s">
        <v>11</v>
      </c>
      <c r="IU9" s="1">
        <v>45503</v>
      </c>
      <c r="IV9" t="s">
        <v>8</v>
      </c>
      <c r="IW9" s="1">
        <v>45413</v>
      </c>
      <c r="IX9" t="s">
        <v>12</v>
      </c>
      <c r="IY9" s="1">
        <v>45414</v>
      </c>
      <c r="IZ9" t="s">
        <v>12</v>
      </c>
      <c r="JA9" s="1">
        <v>45330</v>
      </c>
      <c r="JB9" t="s">
        <v>16</v>
      </c>
      <c r="JC9" s="1">
        <v>45505</v>
      </c>
      <c r="JD9" t="s">
        <v>10</v>
      </c>
      <c r="JE9" s="1">
        <v>45495</v>
      </c>
      <c r="JF9" t="s">
        <v>10</v>
      </c>
      <c r="JG9" s="1">
        <v>45442</v>
      </c>
      <c r="JH9" t="s">
        <v>3</v>
      </c>
      <c r="JI9" s="1">
        <v>45503</v>
      </c>
      <c r="JJ9" t="s">
        <v>10</v>
      </c>
      <c r="JK9" s="1">
        <v>45463</v>
      </c>
      <c r="JL9" t="s">
        <v>8</v>
      </c>
      <c r="JM9" s="1">
        <v>45484</v>
      </c>
      <c r="JN9" t="s">
        <v>10</v>
      </c>
      <c r="JO9" s="1">
        <v>45485</v>
      </c>
      <c r="JP9" t="s">
        <v>10</v>
      </c>
      <c r="JQ9" s="1">
        <v>45498</v>
      </c>
      <c r="JR9" t="s">
        <v>10</v>
      </c>
      <c r="JS9" s="1">
        <v>45496</v>
      </c>
      <c r="JT9" t="s">
        <v>10</v>
      </c>
      <c r="JU9" s="1">
        <v>45498</v>
      </c>
      <c r="JV9" t="s">
        <v>10</v>
      </c>
      <c r="JW9" s="1">
        <v>45433</v>
      </c>
      <c r="JX9" t="s">
        <v>8</v>
      </c>
      <c r="JY9" s="1">
        <v>45490</v>
      </c>
      <c r="JZ9" t="s">
        <v>10</v>
      </c>
      <c r="KA9" s="1">
        <v>45497</v>
      </c>
      <c r="KB9" t="s">
        <v>10</v>
      </c>
      <c r="KC9" s="1">
        <v>45413</v>
      </c>
      <c r="KD9" t="s">
        <v>12</v>
      </c>
      <c r="KE9" s="1">
        <v>45337</v>
      </c>
      <c r="KF9" t="s">
        <v>16</v>
      </c>
      <c r="KG9" s="1">
        <v>45491</v>
      </c>
      <c r="KH9" t="s">
        <v>10</v>
      </c>
      <c r="KI9" s="1">
        <v>45328</v>
      </c>
      <c r="KJ9" t="s">
        <v>16</v>
      </c>
      <c r="KK9" s="1">
        <v>45428</v>
      </c>
      <c r="KL9" t="s">
        <v>10</v>
      </c>
      <c r="KM9" s="1">
        <v>45496</v>
      </c>
      <c r="KN9" t="s">
        <v>10</v>
      </c>
      <c r="KO9" s="1">
        <v>45418</v>
      </c>
      <c r="KP9" t="s">
        <v>12</v>
      </c>
      <c r="KQ9" s="1">
        <v>45498</v>
      </c>
      <c r="KR9" t="s">
        <v>10</v>
      </c>
      <c r="KS9" s="1">
        <v>45491</v>
      </c>
      <c r="KT9" t="s">
        <v>8</v>
      </c>
      <c r="KU9" s="1">
        <v>45468</v>
      </c>
      <c r="KV9" t="s">
        <v>6</v>
      </c>
      <c r="KW9" s="1">
        <v>45497</v>
      </c>
      <c r="KX9" t="s">
        <v>10</v>
      </c>
      <c r="KY9" s="1">
        <v>45505</v>
      </c>
      <c r="KZ9" t="s">
        <v>8</v>
      </c>
      <c r="LA9" s="1">
        <v>45413</v>
      </c>
      <c r="LB9" t="s">
        <v>12</v>
      </c>
      <c r="LC9" s="1">
        <v>45498</v>
      </c>
      <c r="LD9" t="s">
        <v>10</v>
      </c>
      <c r="LE9" s="1">
        <v>45453</v>
      </c>
      <c r="LF9" t="s">
        <v>3</v>
      </c>
      <c r="LG9" s="1">
        <v>45497</v>
      </c>
      <c r="LH9" t="s">
        <v>10</v>
      </c>
      <c r="LI9" s="1">
        <v>45238</v>
      </c>
      <c r="LJ9" t="s">
        <v>14</v>
      </c>
      <c r="LK9" s="1">
        <v>45323</v>
      </c>
      <c r="LL9" t="s">
        <v>16</v>
      </c>
      <c r="LM9" s="1">
        <v>45498</v>
      </c>
      <c r="LN9" t="s">
        <v>10</v>
      </c>
      <c r="LO9" s="1">
        <v>45505</v>
      </c>
      <c r="LP9" t="s">
        <v>8</v>
      </c>
      <c r="LQ9" s="1">
        <v>45418</v>
      </c>
      <c r="LR9" t="s">
        <v>12</v>
      </c>
      <c r="LS9" s="1">
        <v>45447</v>
      </c>
      <c r="LT9" t="s">
        <v>10</v>
      </c>
      <c r="LU9" s="1">
        <v>45231</v>
      </c>
      <c r="LV9" t="s">
        <v>18</v>
      </c>
      <c r="LW9" s="1">
        <v>45335</v>
      </c>
      <c r="LX9" t="s">
        <v>16</v>
      </c>
      <c r="LY9" s="1">
        <v>45146</v>
      </c>
      <c r="LZ9" t="s">
        <v>13</v>
      </c>
      <c r="MA9" s="1">
        <v>45506</v>
      </c>
      <c r="MB9" t="s">
        <v>10</v>
      </c>
      <c r="MC9" s="1">
        <v>45419</v>
      </c>
      <c r="MD9" t="s">
        <v>12</v>
      </c>
      <c r="ME9" s="1">
        <v>45496</v>
      </c>
      <c r="MF9" t="s">
        <v>10</v>
      </c>
      <c r="MG9" s="1">
        <v>45414</v>
      </c>
      <c r="MH9" t="s">
        <v>12</v>
      </c>
      <c r="MI9" s="1">
        <v>45421</v>
      </c>
      <c r="MJ9" t="s">
        <v>12</v>
      </c>
      <c r="MK9" s="1">
        <v>45329</v>
      </c>
      <c r="ML9" t="s">
        <v>10</v>
      </c>
      <c r="MM9" s="1">
        <v>45496</v>
      </c>
      <c r="MN9" t="s">
        <v>10</v>
      </c>
      <c r="MO9" s="1">
        <v>45491</v>
      </c>
      <c r="MP9" t="s">
        <v>6</v>
      </c>
      <c r="MQ9" s="1">
        <v>45190</v>
      </c>
      <c r="MR9" t="s">
        <v>14</v>
      </c>
      <c r="MS9" s="1">
        <v>45504</v>
      </c>
      <c r="MT9" t="s">
        <v>10</v>
      </c>
      <c r="MU9" s="1">
        <v>45497</v>
      </c>
      <c r="MV9" t="s">
        <v>10</v>
      </c>
      <c r="MW9" s="1">
        <v>45343</v>
      </c>
      <c r="MX9" t="s">
        <v>16</v>
      </c>
      <c r="MY9" s="1">
        <v>45413</v>
      </c>
      <c r="MZ9" t="s">
        <v>10</v>
      </c>
      <c r="NA9" s="1">
        <v>45412</v>
      </c>
      <c r="NB9" t="s">
        <v>12</v>
      </c>
      <c r="NC9" s="1">
        <v>45495</v>
      </c>
      <c r="ND9" t="s">
        <v>10</v>
      </c>
      <c r="NE9" s="1">
        <v>45421</v>
      </c>
      <c r="NF9" t="s">
        <v>6</v>
      </c>
      <c r="NG9" s="1">
        <v>45414</v>
      </c>
      <c r="NH9" t="s">
        <v>12</v>
      </c>
      <c r="NI9" s="1">
        <v>45506</v>
      </c>
      <c r="NJ9" t="s">
        <v>10</v>
      </c>
      <c r="NK9" s="1">
        <v>45506</v>
      </c>
      <c r="NL9" t="s">
        <v>10</v>
      </c>
      <c r="NM9" s="1">
        <v>45470</v>
      </c>
      <c r="NN9" t="s">
        <v>10</v>
      </c>
      <c r="NO9" s="1">
        <v>45490</v>
      </c>
      <c r="NP9" t="s">
        <v>10</v>
      </c>
      <c r="NQ9" s="1">
        <v>45414</v>
      </c>
      <c r="NR9" t="s">
        <v>12</v>
      </c>
      <c r="NS9" s="1">
        <v>45414</v>
      </c>
      <c r="NT9" t="s">
        <v>12</v>
      </c>
      <c r="NU9" s="1">
        <v>45498</v>
      </c>
      <c r="NV9" t="s">
        <v>10</v>
      </c>
      <c r="NW9" s="1">
        <v>45505</v>
      </c>
      <c r="NX9" t="s">
        <v>10</v>
      </c>
      <c r="NY9" s="1">
        <v>45497</v>
      </c>
      <c r="NZ9" t="s">
        <v>10</v>
      </c>
      <c r="OA9" s="1">
        <v>45503</v>
      </c>
      <c r="OB9" t="s">
        <v>10</v>
      </c>
      <c r="OC9" s="1">
        <v>45497</v>
      </c>
      <c r="OD9" t="s">
        <v>10</v>
      </c>
      <c r="OE9" s="1">
        <v>45441</v>
      </c>
      <c r="OF9" t="s">
        <v>10</v>
      </c>
      <c r="OG9" s="1">
        <v>45498</v>
      </c>
      <c r="OH9" t="s">
        <v>10</v>
      </c>
      <c r="OI9" s="1">
        <v>45490</v>
      </c>
      <c r="OJ9" t="s">
        <v>10</v>
      </c>
      <c r="OK9" s="1">
        <v>45491</v>
      </c>
      <c r="OL9" t="s">
        <v>10</v>
      </c>
      <c r="OM9" s="1">
        <v>45512</v>
      </c>
      <c r="ON9" t="s">
        <v>10</v>
      </c>
      <c r="OO9" s="1">
        <v>45497</v>
      </c>
      <c r="OP9" t="s">
        <v>10</v>
      </c>
      <c r="OQ9" s="1">
        <v>45231</v>
      </c>
      <c r="OR9" t="s">
        <v>18</v>
      </c>
      <c r="OS9" s="1">
        <v>45434</v>
      </c>
      <c r="OT9" t="s">
        <v>3</v>
      </c>
      <c r="OU9" s="1">
        <v>45497</v>
      </c>
      <c r="OV9" t="s">
        <v>10</v>
      </c>
      <c r="OW9" s="1">
        <v>45491</v>
      </c>
      <c r="OX9" t="s">
        <v>10</v>
      </c>
      <c r="OY9" s="1">
        <v>45492</v>
      </c>
      <c r="OZ9" t="s">
        <v>10</v>
      </c>
      <c r="PA9" s="1">
        <v>45413</v>
      </c>
      <c r="PB9" t="s">
        <v>12</v>
      </c>
      <c r="PC9" s="1">
        <v>45504</v>
      </c>
      <c r="PD9" t="s">
        <v>10</v>
      </c>
      <c r="PE9" s="1">
        <v>45506</v>
      </c>
      <c r="PF9" t="s">
        <v>10</v>
      </c>
      <c r="PG9" s="1">
        <v>45497</v>
      </c>
      <c r="PH9" t="s">
        <v>6</v>
      </c>
      <c r="PI9" s="1">
        <v>45503</v>
      </c>
      <c r="PJ9" t="s">
        <v>10</v>
      </c>
      <c r="PK9" s="1">
        <v>45505</v>
      </c>
      <c r="PL9" t="s">
        <v>10</v>
      </c>
      <c r="PM9" s="1">
        <v>45496</v>
      </c>
      <c r="PN9" t="s">
        <v>8</v>
      </c>
      <c r="PO9" s="1">
        <v>45230</v>
      </c>
      <c r="PP9" t="s">
        <v>18</v>
      </c>
      <c r="PQ9" s="1">
        <v>45336</v>
      </c>
      <c r="PR9" t="s">
        <v>16</v>
      </c>
      <c r="PS9" s="1">
        <v>45464</v>
      </c>
      <c r="PT9" t="s">
        <v>3</v>
      </c>
      <c r="PU9" s="1">
        <v>45504</v>
      </c>
      <c r="PV9" t="s">
        <v>10</v>
      </c>
      <c r="PW9" s="1">
        <v>45492</v>
      </c>
      <c r="PX9" t="s">
        <v>10</v>
      </c>
      <c r="PY9" s="1">
        <v>45503</v>
      </c>
      <c r="PZ9" t="s">
        <v>10</v>
      </c>
      <c r="QA9" s="1">
        <v>45469</v>
      </c>
      <c r="QB9" t="s">
        <v>6</v>
      </c>
      <c r="QC9" s="1">
        <v>45503</v>
      </c>
      <c r="QD9" t="s">
        <v>11</v>
      </c>
      <c r="QE9" s="1">
        <v>45503</v>
      </c>
      <c r="QF9" t="s">
        <v>10</v>
      </c>
      <c r="QG9" s="1">
        <v>45313</v>
      </c>
      <c r="QH9" t="s">
        <v>16</v>
      </c>
      <c r="QI9" s="1">
        <v>45344</v>
      </c>
      <c r="QJ9" t="s">
        <v>14</v>
      </c>
      <c r="QK9" s="1">
        <v>45496</v>
      </c>
      <c r="QL9" t="s">
        <v>10</v>
      </c>
      <c r="QM9" s="1">
        <v>45463</v>
      </c>
      <c r="QN9" t="s">
        <v>8</v>
      </c>
      <c r="QO9" s="1">
        <v>45497</v>
      </c>
      <c r="QP9" t="s">
        <v>10</v>
      </c>
      <c r="QQ9" s="1">
        <v>45497</v>
      </c>
      <c r="QR9" t="s">
        <v>10</v>
      </c>
      <c r="QS9" s="1">
        <v>45491</v>
      </c>
      <c r="QT9" t="s">
        <v>10</v>
      </c>
      <c r="QU9" s="1">
        <v>45497</v>
      </c>
      <c r="QV9" t="s">
        <v>10</v>
      </c>
      <c r="QW9" s="1">
        <v>45510</v>
      </c>
      <c r="QX9" t="s">
        <v>10</v>
      </c>
      <c r="QY9" s="1">
        <v>45498</v>
      </c>
      <c r="QZ9" t="s">
        <v>10</v>
      </c>
      <c r="RA9" s="1">
        <v>45435</v>
      </c>
      <c r="RB9" t="s">
        <v>6</v>
      </c>
      <c r="RC9" s="1">
        <v>45237</v>
      </c>
      <c r="RD9" t="s">
        <v>18</v>
      </c>
      <c r="RE9" s="1">
        <v>45428</v>
      </c>
      <c r="RF9" t="s">
        <v>6</v>
      </c>
      <c r="RG9" s="1">
        <v>45503</v>
      </c>
      <c r="RH9" t="s">
        <v>10</v>
      </c>
      <c r="RI9" s="1">
        <v>45518</v>
      </c>
      <c r="RJ9" t="s">
        <v>6</v>
      </c>
      <c r="RK9" s="1">
        <v>45498</v>
      </c>
      <c r="RL9" t="s">
        <v>10</v>
      </c>
      <c r="RM9" s="1">
        <v>45497</v>
      </c>
      <c r="RN9" t="s">
        <v>10</v>
      </c>
      <c r="RO9" s="1">
        <v>45231</v>
      </c>
      <c r="RP9" t="s">
        <v>18</v>
      </c>
      <c r="RQ9" s="1">
        <v>45418</v>
      </c>
      <c r="RR9" t="s">
        <v>12</v>
      </c>
      <c r="RS9" s="1">
        <v>45428</v>
      </c>
      <c r="RT9" t="s">
        <v>7</v>
      </c>
      <c r="RU9" s="1">
        <v>45238</v>
      </c>
      <c r="RV9" t="s">
        <v>18</v>
      </c>
      <c r="RW9" s="1">
        <v>45428</v>
      </c>
      <c r="RX9" t="s">
        <v>7</v>
      </c>
      <c r="RY9" s="1">
        <v>45412</v>
      </c>
      <c r="RZ9" t="s">
        <v>12</v>
      </c>
      <c r="SA9" s="1">
        <v>45490</v>
      </c>
      <c r="SB9" t="s">
        <v>10</v>
      </c>
      <c r="SC9" s="1">
        <v>45498</v>
      </c>
      <c r="SD9" t="s">
        <v>10</v>
      </c>
      <c r="SE9" s="1">
        <v>45414</v>
      </c>
      <c r="SF9" t="s">
        <v>12</v>
      </c>
      <c r="SG9" s="1">
        <v>45497</v>
      </c>
      <c r="SH9" t="s">
        <v>10</v>
      </c>
      <c r="SI9" s="1">
        <v>45414</v>
      </c>
      <c r="SJ9" t="s">
        <v>12</v>
      </c>
      <c r="SK9" s="1">
        <v>45505</v>
      </c>
      <c r="SL9" t="s">
        <v>10</v>
      </c>
      <c r="SM9" s="1">
        <v>45442</v>
      </c>
      <c r="SN9" t="s">
        <v>6</v>
      </c>
      <c r="SO9" s="1">
        <v>45442</v>
      </c>
      <c r="SP9" t="s">
        <v>3</v>
      </c>
      <c r="SQ9" s="1">
        <v>45496</v>
      </c>
      <c r="SR9" t="s">
        <v>10</v>
      </c>
      <c r="SS9" s="1">
        <v>45489</v>
      </c>
      <c r="ST9" t="s">
        <v>10</v>
      </c>
      <c r="SU9" s="1">
        <v>45496</v>
      </c>
      <c r="SV9" t="s">
        <v>10</v>
      </c>
      <c r="SW9" s="1">
        <v>45419</v>
      </c>
      <c r="SX9" t="s">
        <v>10</v>
      </c>
      <c r="SY9" s="1">
        <v>45504</v>
      </c>
      <c r="SZ9" t="s">
        <v>10</v>
      </c>
      <c r="TA9" s="1">
        <v>45329</v>
      </c>
      <c r="TB9" t="s">
        <v>10</v>
      </c>
      <c r="TC9" s="1">
        <v>45505</v>
      </c>
      <c r="TD9" t="s">
        <v>10</v>
      </c>
      <c r="TE9" s="1">
        <v>45506</v>
      </c>
      <c r="TF9" t="s">
        <v>10</v>
      </c>
      <c r="TG9" s="1">
        <v>45418</v>
      </c>
      <c r="TH9" t="s">
        <v>12</v>
      </c>
      <c r="TI9" s="1">
        <v>45498</v>
      </c>
      <c r="TJ9" t="s">
        <v>10</v>
      </c>
      <c r="TK9" s="1">
        <v>45412</v>
      </c>
      <c r="TL9" t="s">
        <v>12</v>
      </c>
      <c r="TM9" s="1">
        <v>45315</v>
      </c>
      <c r="TN9" t="s">
        <v>16</v>
      </c>
      <c r="TO9" s="1">
        <v>45419</v>
      </c>
      <c r="TP9" t="s">
        <v>10</v>
      </c>
      <c r="TQ9" s="1">
        <v>45504</v>
      </c>
      <c r="TR9" t="s">
        <v>10</v>
      </c>
      <c r="TS9" s="1">
        <v>45496</v>
      </c>
      <c r="TT9" t="s">
        <v>10</v>
      </c>
      <c r="TU9" s="1">
        <v>45489</v>
      </c>
      <c r="TV9" t="s">
        <v>10</v>
      </c>
      <c r="TW9" s="1">
        <v>45316</v>
      </c>
      <c r="TX9" t="s">
        <v>16</v>
      </c>
      <c r="TY9" s="1">
        <v>45496</v>
      </c>
      <c r="TZ9" t="s">
        <v>10</v>
      </c>
      <c r="UA9" s="1">
        <v>45505</v>
      </c>
      <c r="UB9" t="s">
        <v>11</v>
      </c>
      <c r="UC9" s="1">
        <v>45433</v>
      </c>
      <c r="UD9" t="s">
        <v>3</v>
      </c>
      <c r="UE9" s="1">
        <v>45328</v>
      </c>
      <c r="UF9" t="s">
        <v>16</v>
      </c>
      <c r="UG9" s="1">
        <v>45499</v>
      </c>
      <c r="UH9" t="s">
        <v>11</v>
      </c>
      <c r="UI9" s="1">
        <v>45505</v>
      </c>
      <c r="UJ9" t="s">
        <v>10</v>
      </c>
      <c r="UK9" s="1">
        <v>45485</v>
      </c>
      <c r="UL9" t="s">
        <v>10</v>
      </c>
      <c r="UM9" s="1">
        <v>45503</v>
      </c>
      <c r="UN9" t="s">
        <v>10</v>
      </c>
      <c r="UO9" s="1">
        <v>45506</v>
      </c>
      <c r="UP9" t="s">
        <v>10</v>
      </c>
      <c r="UQ9" s="1">
        <v>45342</v>
      </c>
      <c r="UR9" t="s">
        <v>16</v>
      </c>
      <c r="US9" s="1">
        <v>45497</v>
      </c>
      <c r="UT9" t="s">
        <v>10</v>
      </c>
      <c r="UU9" s="1">
        <v>45225</v>
      </c>
      <c r="UV9" t="s">
        <v>11</v>
      </c>
      <c r="UW9" s="1">
        <v>45454</v>
      </c>
      <c r="UX9" t="s">
        <v>6</v>
      </c>
      <c r="UY9" s="1">
        <v>45413</v>
      </c>
      <c r="UZ9" t="s">
        <v>12</v>
      </c>
      <c r="VA9" s="1">
        <v>45505</v>
      </c>
      <c r="VB9" t="s">
        <v>10</v>
      </c>
      <c r="VC9" s="1">
        <v>45428</v>
      </c>
      <c r="VD9" t="s">
        <v>3</v>
      </c>
      <c r="VE9" s="1">
        <v>45505</v>
      </c>
      <c r="VF9" t="s">
        <v>10</v>
      </c>
      <c r="VG9" s="1">
        <v>45418</v>
      </c>
      <c r="VH9" t="s">
        <v>12</v>
      </c>
      <c r="VI9" s="1">
        <v>45419</v>
      </c>
      <c r="VJ9" t="s">
        <v>6</v>
      </c>
      <c r="VK9" s="1">
        <v>45503</v>
      </c>
      <c r="VL9" t="s">
        <v>6</v>
      </c>
      <c r="VM9" s="1">
        <v>45503</v>
      </c>
      <c r="VN9" t="s">
        <v>10</v>
      </c>
      <c r="VO9" s="1">
        <v>45504</v>
      </c>
      <c r="VP9" t="s">
        <v>6</v>
      </c>
      <c r="VQ9" s="1">
        <v>45496</v>
      </c>
      <c r="VR9" t="s">
        <v>10</v>
      </c>
      <c r="VS9" s="1">
        <v>45506</v>
      </c>
      <c r="VT9" t="s">
        <v>10</v>
      </c>
      <c r="VU9" s="1">
        <v>45503</v>
      </c>
      <c r="VV9" t="s">
        <v>6</v>
      </c>
      <c r="VW9" s="1">
        <v>45503</v>
      </c>
      <c r="VX9" t="s">
        <v>10</v>
      </c>
      <c r="VY9" s="1">
        <v>45505</v>
      </c>
      <c r="VZ9" t="s">
        <v>11</v>
      </c>
      <c r="WA9" s="1">
        <v>45463</v>
      </c>
      <c r="WB9" t="s">
        <v>3</v>
      </c>
      <c r="WC9" s="1">
        <v>45414</v>
      </c>
      <c r="WD9" t="s">
        <v>12</v>
      </c>
      <c r="WE9" s="1">
        <v>45232</v>
      </c>
      <c r="WF9" t="s">
        <v>18</v>
      </c>
      <c r="WG9" s="1">
        <v>45497</v>
      </c>
      <c r="WH9" t="s">
        <v>10</v>
      </c>
      <c r="WI9" s="1">
        <v>45496</v>
      </c>
      <c r="WJ9" t="s">
        <v>10</v>
      </c>
      <c r="WK9" s="1">
        <v>45314</v>
      </c>
      <c r="WL9" t="s">
        <v>16</v>
      </c>
      <c r="WM9" s="1">
        <v>45315</v>
      </c>
      <c r="WN9" t="s">
        <v>16</v>
      </c>
      <c r="WO9" s="1">
        <v>45414</v>
      </c>
      <c r="WP9" t="s">
        <v>12</v>
      </c>
      <c r="WQ9" s="1">
        <v>45492</v>
      </c>
      <c r="WR9" t="s">
        <v>10</v>
      </c>
      <c r="WS9" s="1">
        <v>45504</v>
      </c>
      <c r="WT9" t="s">
        <v>10</v>
      </c>
      <c r="WU9" s="1">
        <v>45512</v>
      </c>
      <c r="WV9" t="s">
        <v>10</v>
      </c>
      <c r="WW9" s="1">
        <v>45238</v>
      </c>
      <c r="WX9" t="s">
        <v>18</v>
      </c>
      <c r="WY9" s="1">
        <v>45490</v>
      </c>
      <c r="WZ9" t="s">
        <v>10</v>
      </c>
      <c r="XA9" s="1">
        <v>45505</v>
      </c>
      <c r="XB9" t="s">
        <v>10</v>
      </c>
      <c r="XC9" s="1">
        <v>45491</v>
      </c>
      <c r="XD9" t="s">
        <v>10</v>
      </c>
      <c r="XE9" s="1">
        <v>45414</v>
      </c>
      <c r="XF9" t="s">
        <v>12</v>
      </c>
      <c r="XG9" s="1">
        <v>45485</v>
      </c>
      <c r="XH9" t="s">
        <v>10</v>
      </c>
      <c r="XI9" s="1">
        <v>45498</v>
      </c>
      <c r="XJ9" t="s">
        <v>10</v>
      </c>
      <c r="XK9" s="1">
        <v>45231</v>
      </c>
      <c r="XL9" t="s">
        <v>14</v>
      </c>
      <c r="XM9" s="1">
        <v>45491</v>
      </c>
      <c r="XN9" t="s">
        <v>10</v>
      </c>
      <c r="XO9" s="1">
        <v>45421</v>
      </c>
      <c r="XP9" t="s">
        <v>12</v>
      </c>
      <c r="XQ9" s="1">
        <v>45419</v>
      </c>
      <c r="XR9" t="s">
        <v>10</v>
      </c>
      <c r="XS9" s="1">
        <v>45250</v>
      </c>
      <c r="XT9" t="s">
        <v>14</v>
      </c>
      <c r="XU9" s="1">
        <v>45504</v>
      </c>
      <c r="XV9" t="s">
        <v>10</v>
      </c>
      <c r="XW9" s="1">
        <v>45505</v>
      </c>
      <c r="XX9" t="s">
        <v>10</v>
      </c>
      <c r="XY9" s="1">
        <v>45492</v>
      </c>
      <c r="XZ9" t="s">
        <v>10</v>
      </c>
      <c r="YA9" s="1">
        <v>45491</v>
      </c>
      <c r="YB9" t="s">
        <v>10</v>
      </c>
      <c r="YC9" s="1">
        <v>45344</v>
      </c>
      <c r="YD9" t="s">
        <v>16</v>
      </c>
      <c r="YE9" s="1">
        <v>45489</v>
      </c>
      <c r="YF9" t="s">
        <v>10</v>
      </c>
      <c r="YG9" s="1">
        <v>45497</v>
      </c>
      <c r="YH9" t="s">
        <v>10</v>
      </c>
      <c r="YI9" s="1">
        <v>45434</v>
      </c>
      <c r="YJ9" t="s">
        <v>3</v>
      </c>
      <c r="YK9" s="1">
        <v>45496</v>
      </c>
      <c r="YL9" t="s">
        <v>10</v>
      </c>
      <c r="YM9" s="1">
        <v>45523</v>
      </c>
      <c r="YN9" t="s">
        <v>6</v>
      </c>
      <c r="YO9" s="1">
        <v>45497</v>
      </c>
      <c r="YP9" t="s">
        <v>10</v>
      </c>
      <c r="YQ9" s="1">
        <v>45512</v>
      </c>
      <c r="YR9" t="s">
        <v>10</v>
      </c>
      <c r="YS9" s="1">
        <v>45495</v>
      </c>
      <c r="YT9" t="s">
        <v>10</v>
      </c>
      <c r="YU9" s="1">
        <v>45503</v>
      </c>
      <c r="YV9" t="s">
        <v>10</v>
      </c>
      <c r="YW9" s="1">
        <v>45504</v>
      </c>
      <c r="YX9" t="s">
        <v>10</v>
      </c>
      <c r="YY9" s="1">
        <v>45502</v>
      </c>
      <c r="YZ9" t="s">
        <v>10</v>
      </c>
      <c r="ZA9" s="1">
        <v>45456</v>
      </c>
      <c r="ZB9" t="s">
        <v>10</v>
      </c>
      <c r="ZC9" s="1">
        <v>45498</v>
      </c>
      <c r="ZD9" t="s">
        <v>10</v>
      </c>
      <c r="ZE9" s="1">
        <v>45511</v>
      </c>
      <c r="ZF9" t="s">
        <v>10</v>
      </c>
      <c r="ZG9" s="1">
        <v>45496</v>
      </c>
      <c r="ZH9" t="s">
        <v>10</v>
      </c>
      <c r="ZI9" s="1">
        <v>45498</v>
      </c>
      <c r="ZJ9" t="s">
        <v>10</v>
      </c>
      <c r="ZK9" s="1">
        <v>45273</v>
      </c>
      <c r="ZL9" t="s">
        <v>16</v>
      </c>
      <c r="ZM9" s="1">
        <v>45505</v>
      </c>
      <c r="ZN9" t="s">
        <v>10</v>
      </c>
      <c r="ZO9" s="1">
        <v>45497</v>
      </c>
      <c r="ZP9" t="s">
        <v>10</v>
      </c>
      <c r="ZQ9" s="1">
        <v>45412</v>
      </c>
      <c r="ZR9" t="s">
        <v>9</v>
      </c>
      <c r="ZS9" s="1">
        <v>45497</v>
      </c>
      <c r="ZT9" t="s">
        <v>10</v>
      </c>
      <c r="ZU9" s="1">
        <v>45498</v>
      </c>
      <c r="ZV9" t="s">
        <v>10</v>
      </c>
      <c r="ZW9" s="1">
        <v>45504</v>
      </c>
      <c r="ZX9" t="s">
        <v>10</v>
      </c>
      <c r="ZY9" s="1">
        <v>45232</v>
      </c>
      <c r="ZZ9" t="s">
        <v>18</v>
      </c>
      <c r="AAA9" s="1">
        <v>45504</v>
      </c>
      <c r="AAB9" t="s">
        <v>10</v>
      </c>
      <c r="AAC9" s="1">
        <v>45497</v>
      </c>
      <c r="AAD9" t="s">
        <v>8</v>
      </c>
      <c r="AAE9" s="1">
        <v>45153</v>
      </c>
      <c r="AAF9" t="s">
        <v>14</v>
      </c>
      <c r="AAG9" s="1">
        <v>45496</v>
      </c>
      <c r="AAH9" t="s">
        <v>10</v>
      </c>
      <c r="AAI9" s="1">
        <v>45232</v>
      </c>
      <c r="AAJ9" t="s">
        <v>13</v>
      </c>
      <c r="AAK9" s="1">
        <v>45236</v>
      </c>
      <c r="AAL9" t="s">
        <v>18</v>
      </c>
      <c r="AAM9" s="1">
        <v>45499</v>
      </c>
      <c r="AAN9" t="s">
        <v>10</v>
      </c>
      <c r="AAO9" s="1">
        <v>45434</v>
      </c>
      <c r="AAP9" t="s">
        <v>10</v>
      </c>
      <c r="AAQ9" s="1">
        <v>45496</v>
      </c>
      <c r="AAR9" t="s">
        <v>10</v>
      </c>
      <c r="AAS9" s="1">
        <v>45139</v>
      </c>
      <c r="AAT9" t="s">
        <v>13</v>
      </c>
      <c r="AAU9" s="1">
        <v>45503</v>
      </c>
      <c r="AAV9" t="s">
        <v>10</v>
      </c>
      <c r="AAW9" s="1">
        <v>45408</v>
      </c>
      <c r="AAX9" t="s">
        <v>12</v>
      </c>
      <c r="AAY9" s="1">
        <v>45504</v>
      </c>
      <c r="AAZ9" t="s">
        <v>11</v>
      </c>
      <c r="ABA9" s="1">
        <v>45510</v>
      </c>
      <c r="ABB9" t="s">
        <v>10</v>
      </c>
      <c r="ABC9" s="1">
        <v>45420</v>
      </c>
      <c r="ABD9" t="s">
        <v>8</v>
      </c>
      <c r="ABE9" s="1">
        <v>45485</v>
      </c>
      <c r="ABF9" t="s">
        <v>10</v>
      </c>
      <c r="ABG9" s="1">
        <v>45497</v>
      </c>
      <c r="ABH9" t="s">
        <v>10</v>
      </c>
      <c r="ABI9" s="1">
        <v>45412</v>
      </c>
      <c r="ABJ9" t="s">
        <v>10</v>
      </c>
      <c r="ABK9" s="1">
        <v>45335</v>
      </c>
      <c r="ABL9" t="s">
        <v>16</v>
      </c>
      <c r="ABM9" s="1">
        <v>45504</v>
      </c>
      <c r="ABN9" t="s">
        <v>10</v>
      </c>
      <c r="ABO9" s="1">
        <v>45509</v>
      </c>
      <c r="ABP9" t="s">
        <v>10</v>
      </c>
      <c r="ABQ9" s="1">
        <v>45502</v>
      </c>
      <c r="ABR9" t="s">
        <v>10</v>
      </c>
      <c r="ABS9" s="1">
        <v>45344</v>
      </c>
      <c r="ABT9" t="s">
        <v>16</v>
      </c>
      <c r="ABU9" s="1">
        <v>45495</v>
      </c>
      <c r="ABV9" t="s">
        <v>10</v>
      </c>
      <c r="ABW9" s="1">
        <v>45489</v>
      </c>
      <c r="ABX9" t="s">
        <v>10</v>
      </c>
      <c r="ABY9" s="1">
        <v>45504</v>
      </c>
      <c r="ABZ9" t="s">
        <v>10</v>
      </c>
      <c r="ACA9" s="1">
        <v>45496</v>
      </c>
      <c r="ACB9" t="s">
        <v>10</v>
      </c>
      <c r="ACC9" s="1">
        <v>45505</v>
      </c>
      <c r="ACD9" t="s">
        <v>10</v>
      </c>
      <c r="ACE9" s="1">
        <v>45504</v>
      </c>
      <c r="ACF9" t="s">
        <v>10</v>
      </c>
      <c r="ACG9" s="1">
        <v>45503</v>
      </c>
      <c r="ACH9" t="s">
        <v>3</v>
      </c>
      <c r="ACI9" s="1">
        <v>45442</v>
      </c>
      <c r="ACJ9" t="s">
        <v>3</v>
      </c>
      <c r="ACK9" s="1">
        <v>45442</v>
      </c>
      <c r="ACL9" t="s">
        <v>3</v>
      </c>
      <c r="ACM9" s="1">
        <v>45419</v>
      </c>
      <c r="ACN9" t="s">
        <v>12</v>
      </c>
      <c r="ACO9" s="1">
        <v>45330</v>
      </c>
      <c r="ACP9" t="s">
        <v>16</v>
      </c>
      <c r="ACQ9" s="1">
        <v>45490</v>
      </c>
      <c r="ACR9" t="s">
        <v>10</v>
      </c>
      <c r="ACS9" s="1">
        <v>45421</v>
      </c>
      <c r="ACT9" t="s">
        <v>8</v>
      </c>
      <c r="ACU9" s="1">
        <v>45344</v>
      </c>
      <c r="ACV9" t="s">
        <v>16</v>
      </c>
      <c r="ACW9" s="1">
        <v>45418</v>
      </c>
      <c r="ACX9" t="s">
        <v>12</v>
      </c>
      <c r="ACY9" s="1">
        <v>45419</v>
      </c>
      <c r="ACZ9" t="s">
        <v>12</v>
      </c>
      <c r="ADA9" s="1">
        <v>45504</v>
      </c>
      <c r="ADB9" t="s">
        <v>10</v>
      </c>
      <c r="ADC9" s="1">
        <v>45505</v>
      </c>
      <c r="ADD9" t="s">
        <v>10</v>
      </c>
      <c r="ADE9" s="1">
        <v>45322</v>
      </c>
      <c r="ADF9" t="s">
        <v>16</v>
      </c>
      <c r="ADG9" s="1">
        <v>45419</v>
      </c>
      <c r="ADH9" t="s">
        <v>12</v>
      </c>
      <c r="ADI9" s="1">
        <v>45460</v>
      </c>
      <c r="ADJ9" t="s">
        <v>10</v>
      </c>
      <c r="ADK9" s="1">
        <v>45323</v>
      </c>
      <c r="ADL9" t="s">
        <v>16</v>
      </c>
      <c r="ADM9" s="1">
        <v>45496</v>
      </c>
      <c r="ADN9" t="s">
        <v>10</v>
      </c>
      <c r="ADO9" s="1">
        <v>45267</v>
      </c>
      <c r="ADP9" t="s">
        <v>9</v>
      </c>
      <c r="ADQ9" s="1">
        <v>45505</v>
      </c>
      <c r="ADR9" t="s">
        <v>6</v>
      </c>
      <c r="ADS9" s="1">
        <v>45412</v>
      </c>
      <c r="ADT9" t="s">
        <v>12</v>
      </c>
      <c r="ADU9" s="1">
        <v>45414</v>
      </c>
      <c r="ADV9" t="s">
        <v>12</v>
      </c>
      <c r="ADW9" s="1">
        <v>45441</v>
      </c>
      <c r="ADX9" t="s">
        <v>12</v>
      </c>
      <c r="ADY9" s="1">
        <v>45502</v>
      </c>
      <c r="ADZ9" t="s">
        <v>10</v>
      </c>
      <c r="AEA9" s="1">
        <v>45498</v>
      </c>
      <c r="AEB9" t="s">
        <v>10</v>
      </c>
      <c r="AEC9" s="1">
        <v>45497</v>
      </c>
      <c r="AED9" t="s">
        <v>10</v>
      </c>
      <c r="AEE9" s="1">
        <v>45337</v>
      </c>
      <c r="AEF9" t="s">
        <v>16</v>
      </c>
      <c r="AEG9" s="1">
        <v>45348</v>
      </c>
      <c r="AEH9" t="s">
        <v>16</v>
      </c>
      <c r="AEI9" s="1">
        <v>45499</v>
      </c>
      <c r="AEJ9" t="s">
        <v>8</v>
      </c>
      <c r="AEK9" s="1">
        <v>45455</v>
      </c>
      <c r="AEL9" t="s">
        <v>10</v>
      </c>
      <c r="AEM9" s="1">
        <v>45498</v>
      </c>
      <c r="AEN9" t="s">
        <v>10</v>
      </c>
      <c r="AEO9" s="1">
        <v>45412</v>
      </c>
      <c r="AEP9" t="s">
        <v>12</v>
      </c>
      <c r="AEQ9" s="1">
        <v>45413</v>
      </c>
      <c r="AER9" t="s">
        <v>10</v>
      </c>
      <c r="AES9" s="1">
        <v>45146</v>
      </c>
      <c r="AET9" t="s">
        <v>14</v>
      </c>
      <c r="AEU9" s="1">
        <v>45414</v>
      </c>
      <c r="AEV9" t="s">
        <v>12</v>
      </c>
      <c r="AEW9" s="1">
        <v>45344</v>
      </c>
      <c r="AEX9" t="s">
        <v>16</v>
      </c>
      <c r="AEY9" s="1">
        <v>45496</v>
      </c>
      <c r="AEZ9" t="s">
        <v>10</v>
      </c>
      <c r="AFA9" s="1">
        <v>45492</v>
      </c>
      <c r="AFB9" t="s">
        <v>10</v>
      </c>
      <c r="AFC9" s="1">
        <v>45496</v>
      </c>
      <c r="AFD9" t="s">
        <v>10</v>
      </c>
      <c r="AFE9" s="1">
        <v>45484</v>
      </c>
      <c r="AFF9" t="s">
        <v>6</v>
      </c>
      <c r="AFG9" s="1">
        <v>45231</v>
      </c>
      <c r="AFH9" t="s">
        <v>18</v>
      </c>
      <c r="AFI9" s="1">
        <v>45426</v>
      </c>
      <c r="AFJ9" t="s">
        <v>3</v>
      </c>
      <c r="AFK9" s="1">
        <v>45413</v>
      </c>
      <c r="AFL9" t="s">
        <v>12</v>
      </c>
      <c r="AFM9" s="1">
        <v>45490</v>
      </c>
      <c r="AFN9" t="s">
        <v>10</v>
      </c>
      <c r="AFO9" s="1">
        <v>45504</v>
      </c>
      <c r="AFP9" t="s">
        <v>11</v>
      </c>
      <c r="AFQ9" s="1">
        <v>45504</v>
      </c>
      <c r="AFR9" t="s">
        <v>10</v>
      </c>
      <c r="AFS9" s="1">
        <v>45469</v>
      </c>
      <c r="AFT9" t="s">
        <v>6</v>
      </c>
      <c r="AFU9" s="1">
        <v>45442</v>
      </c>
      <c r="AFV9" t="s">
        <v>10</v>
      </c>
      <c r="AFW9" s="1">
        <v>45419</v>
      </c>
      <c r="AFX9" t="s">
        <v>12</v>
      </c>
      <c r="AFY9" s="1">
        <v>45505</v>
      </c>
      <c r="AFZ9" t="s">
        <v>10</v>
      </c>
      <c r="AGA9" s="1">
        <v>45229</v>
      </c>
      <c r="AGB9" t="s">
        <v>18</v>
      </c>
      <c r="AGC9" s="1">
        <v>45238</v>
      </c>
      <c r="AGD9" t="s">
        <v>16</v>
      </c>
      <c r="AGE9" s="1">
        <v>45495</v>
      </c>
      <c r="AGF9" t="s">
        <v>10</v>
      </c>
      <c r="AGG9" s="1">
        <v>45496</v>
      </c>
      <c r="AGH9" t="s">
        <v>10</v>
      </c>
      <c r="AGI9" s="1">
        <v>45496</v>
      </c>
      <c r="AGJ9" t="s">
        <v>6</v>
      </c>
      <c r="AGK9" s="1">
        <v>45342</v>
      </c>
      <c r="AGL9" t="s">
        <v>16</v>
      </c>
      <c r="AGM9" s="1">
        <v>45490</v>
      </c>
      <c r="AGN9" t="s">
        <v>10</v>
      </c>
      <c r="AGO9" s="1">
        <v>45419</v>
      </c>
      <c r="AGP9" t="s">
        <v>6</v>
      </c>
      <c r="AGQ9" s="1">
        <v>45434</v>
      </c>
      <c r="AGR9" t="s">
        <v>10</v>
      </c>
      <c r="AGS9" s="1">
        <v>45497</v>
      </c>
      <c r="AGT9" t="s">
        <v>10</v>
      </c>
      <c r="AGU9" s="1">
        <v>45498</v>
      </c>
      <c r="AGV9" t="s">
        <v>10</v>
      </c>
      <c r="AGW9" s="1">
        <v>45237</v>
      </c>
      <c r="AGX9" t="s">
        <v>18</v>
      </c>
      <c r="AGY9" s="1">
        <v>45496</v>
      </c>
      <c r="AGZ9" t="s">
        <v>10</v>
      </c>
      <c r="AHA9" s="1">
        <v>45503</v>
      </c>
      <c r="AHB9" t="s">
        <v>10</v>
      </c>
      <c r="AHC9" s="1">
        <v>45499</v>
      </c>
      <c r="AHD9" t="s">
        <v>10</v>
      </c>
      <c r="AHE9" s="1">
        <v>45441</v>
      </c>
      <c r="AHF9" t="s">
        <v>3</v>
      </c>
      <c r="AHG9" s="1">
        <v>45441</v>
      </c>
      <c r="AHH9" t="s">
        <v>10</v>
      </c>
      <c r="AHI9" s="1">
        <v>45589</v>
      </c>
      <c r="AHJ9" t="s">
        <v>9</v>
      </c>
      <c r="AHK9" s="1">
        <v>45342</v>
      </c>
      <c r="AHL9" t="s">
        <v>16</v>
      </c>
      <c r="AHM9" s="1">
        <v>45505</v>
      </c>
      <c r="AHN9" t="s">
        <v>10</v>
      </c>
      <c r="AHO9" s="1">
        <v>45596</v>
      </c>
      <c r="AHP9" t="s">
        <v>9</v>
      </c>
      <c r="AHQ9" s="1">
        <v>45427</v>
      </c>
      <c r="AHR9" t="s">
        <v>8</v>
      </c>
      <c r="AHU9" s="1">
        <v>45498</v>
      </c>
      <c r="AHV9" t="s">
        <v>1350</v>
      </c>
      <c r="AHW9" s="1">
        <v>45504</v>
      </c>
      <c r="AHX9" t="s">
        <v>10</v>
      </c>
      <c r="AHY9" s="1">
        <v>45498</v>
      </c>
      <c r="AHZ9" t="s">
        <v>10</v>
      </c>
      <c r="AIA9" s="1">
        <v>45505</v>
      </c>
      <c r="AIB9" t="s">
        <v>10</v>
      </c>
      <c r="AIC9" s="1">
        <v>45476</v>
      </c>
      <c r="AID9" t="s">
        <v>3</v>
      </c>
      <c r="AIE9" s="1">
        <v>45322</v>
      </c>
      <c r="AIF9" t="s">
        <v>16</v>
      </c>
      <c r="AIG9" s="1">
        <v>45490</v>
      </c>
      <c r="AIH9" t="s">
        <v>10</v>
      </c>
      <c r="AII9" s="1">
        <v>45492</v>
      </c>
      <c r="AIJ9" t="s">
        <v>10</v>
      </c>
      <c r="AIK9" s="1">
        <v>45489</v>
      </c>
      <c r="AIL9" t="s">
        <v>10</v>
      </c>
      <c r="AIM9" s="1">
        <v>45504</v>
      </c>
      <c r="AIN9" t="s">
        <v>10</v>
      </c>
      <c r="AIO9" s="1">
        <v>45336</v>
      </c>
      <c r="AIP9" t="s">
        <v>16</v>
      </c>
      <c r="AIQ9" s="1">
        <v>45419</v>
      </c>
      <c r="AIR9" t="s">
        <v>10</v>
      </c>
      <c r="AIS9" s="1">
        <v>45498</v>
      </c>
      <c r="AIT9" t="s">
        <v>10</v>
      </c>
      <c r="AIU9" s="1">
        <v>45503</v>
      </c>
      <c r="AIV9" t="s">
        <v>10</v>
      </c>
      <c r="AIW9" s="1">
        <v>45489</v>
      </c>
      <c r="AIX9" t="s">
        <v>10</v>
      </c>
      <c r="AIY9" s="1">
        <v>45442</v>
      </c>
      <c r="AIZ9" t="s">
        <v>10</v>
      </c>
      <c r="AJA9" s="1">
        <v>45490</v>
      </c>
      <c r="AJB9" t="s">
        <v>10</v>
      </c>
      <c r="AJC9" s="1">
        <v>45499</v>
      </c>
      <c r="AJD9" t="s">
        <v>10</v>
      </c>
      <c r="AJE9" s="1">
        <v>45498</v>
      </c>
      <c r="AJF9" t="s">
        <v>10</v>
      </c>
      <c r="AJG9" s="1">
        <v>45448</v>
      </c>
      <c r="AJH9" t="s">
        <v>3</v>
      </c>
      <c r="AJI9" s="1">
        <v>45468</v>
      </c>
      <c r="AJJ9" t="s">
        <v>10</v>
      </c>
      <c r="AJK9" s="1">
        <v>45498</v>
      </c>
      <c r="AJL9" t="s">
        <v>10</v>
      </c>
      <c r="AJM9" s="1">
        <v>45511</v>
      </c>
      <c r="AJN9" t="s">
        <v>10</v>
      </c>
      <c r="AJO9" s="1">
        <v>45183</v>
      </c>
      <c r="AJP9" t="s">
        <v>14</v>
      </c>
      <c r="AJQ9" s="1">
        <v>45419</v>
      </c>
      <c r="AJR9" t="s">
        <v>12</v>
      </c>
      <c r="AJS9" s="1">
        <v>45503</v>
      </c>
      <c r="AJT9" t="s">
        <v>10</v>
      </c>
      <c r="AJU9" s="1">
        <v>45414</v>
      </c>
      <c r="AJV9" t="s">
        <v>12</v>
      </c>
      <c r="AJW9" s="1">
        <v>45498</v>
      </c>
      <c r="AJX9" t="s">
        <v>10</v>
      </c>
      <c r="AJY9" s="1">
        <v>45414</v>
      </c>
      <c r="AJZ9" t="s">
        <v>12</v>
      </c>
      <c r="AKA9" s="1">
        <v>45413</v>
      </c>
      <c r="AKB9" t="s">
        <v>12</v>
      </c>
      <c r="AKC9" s="1">
        <v>45499</v>
      </c>
      <c r="AKD9" t="s">
        <v>10</v>
      </c>
      <c r="AKE9" s="1">
        <v>45489</v>
      </c>
      <c r="AKF9" t="s">
        <v>10</v>
      </c>
      <c r="AKG9" s="1">
        <v>45504</v>
      </c>
      <c r="AKH9" t="s">
        <v>10</v>
      </c>
      <c r="AKI9" s="1">
        <v>45490</v>
      </c>
      <c r="AKJ9" t="s">
        <v>10</v>
      </c>
      <c r="AKK9" s="1">
        <v>45336</v>
      </c>
      <c r="AKL9" t="s">
        <v>16</v>
      </c>
      <c r="AKM9" s="1">
        <v>45498</v>
      </c>
      <c r="AKN9" t="s">
        <v>10</v>
      </c>
      <c r="AKO9" s="1">
        <v>45442</v>
      </c>
      <c r="AKP9" t="s">
        <v>3</v>
      </c>
      <c r="AKQ9" s="1">
        <v>45448</v>
      </c>
      <c r="AKR9" t="s">
        <v>8</v>
      </c>
      <c r="AKS9" s="1">
        <v>45503</v>
      </c>
      <c r="AKT9" t="s">
        <v>10</v>
      </c>
      <c r="AKU9" s="1">
        <v>45435</v>
      </c>
      <c r="AKV9" t="s">
        <v>3</v>
      </c>
      <c r="AKW9" s="1">
        <v>45435</v>
      </c>
      <c r="AKX9" t="s">
        <v>8</v>
      </c>
      <c r="AKY9" s="1">
        <v>45497</v>
      </c>
      <c r="AKZ9" t="s">
        <v>8</v>
      </c>
      <c r="ALA9" s="1">
        <v>45419</v>
      </c>
      <c r="ALB9" t="s">
        <v>12</v>
      </c>
      <c r="ALC9" s="1">
        <v>45504</v>
      </c>
      <c r="ALD9" t="s">
        <v>10</v>
      </c>
      <c r="ALE9" s="1">
        <v>45490</v>
      </c>
      <c r="ALF9" t="s">
        <v>10</v>
      </c>
      <c r="ALG9" s="1">
        <v>45504</v>
      </c>
      <c r="ALH9" t="s">
        <v>6</v>
      </c>
      <c r="ALI9" s="1">
        <v>45414</v>
      </c>
      <c r="ALJ9" t="s">
        <v>13</v>
      </c>
      <c r="ALK9" s="1">
        <v>45321</v>
      </c>
      <c r="ALL9" t="s">
        <v>16</v>
      </c>
      <c r="ALM9" s="1">
        <v>45502</v>
      </c>
      <c r="ALN9" t="s">
        <v>8</v>
      </c>
      <c r="ALO9" s="1">
        <v>45315</v>
      </c>
      <c r="ALP9" t="s">
        <v>16</v>
      </c>
      <c r="ALQ9" s="1">
        <v>45230</v>
      </c>
      <c r="ALR9" t="s">
        <v>18</v>
      </c>
      <c r="ALS9" s="1">
        <v>45146</v>
      </c>
      <c r="ALT9" t="s">
        <v>14</v>
      </c>
      <c r="ALU9" s="1">
        <v>45488</v>
      </c>
      <c r="ALV9" t="s">
        <v>10</v>
      </c>
      <c r="ALW9" s="1">
        <v>45484</v>
      </c>
      <c r="ALX9" t="s">
        <v>10</v>
      </c>
      <c r="ALY9" s="1">
        <v>45336</v>
      </c>
      <c r="ALZ9" t="s">
        <v>16</v>
      </c>
      <c r="AMA9" s="1">
        <v>45434</v>
      </c>
      <c r="AMB9" t="s">
        <v>6</v>
      </c>
      <c r="AMC9" s="1">
        <v>45418</v>
      </c>
      <c r="AMD9" t="s">
        <v>12</v>
      </c>
      <c r="AME9" s="1">
        <v>45499</v>
      </c>
      <c r="AMF9" t="s">
        <v>10</v>
      </c>
      <c r="AMG9" s="1">
        <v>45504</v>
      </c>
      <c r="AMH9" t="s">
        <v>10</v>
      </c>
      <c r="AMI9" s="1">
        <v>45337</v>
      </c>
      <c r="AMJ9" t="s">
        <v>16</v>
      </c>
      <c r="AMK9" s="1">
        <v>45504</v>
      </c>
      <c r="AML9" t="s">
        <v>10</v>
      </c>
      <c r="AMM9" s="1">
        <v>45505</v>
      </c>
      <c r="AMN9" t="s">
        <v>10</v>
      </c>
      <c r="AMO9" s="1">
        <v>45435</v>
      </c>
      <c r="AMP9" t="s">
        <v>6</v>
      </c>
      <c r="AMQ9" s="1">
        <v>45503</v>
      </c>
      <c r="AMR9" t="s">
        <v>10</v>
      </c>
      <c r="AMS9" s="1">
        <v>45497</v>
      </c>
      <c r="AMT9" t="s">
        <v>10</v>
      </c>
      <c r="AMU9" s="1">
        <v>45496</v>
      </c>
      <c r="AMV9" t="s">
        <v>10</v>
      </c>
      <c r="AMW9" s="1">
        <v>45420</v>
      </c>
      <c r="AMX9" t="s">
        <v>12</v>
      </c>
      <c r="AMY9" s="1">
        <v>45497</v>
      </c>
      <c r="AMZ9" t="s">
        <v>6</v>
      </c>
    </row>
    <row r="10" spans="1:1040" x14ac:dyDescent="0.2">
      <c r="A10" s="1">
        <v>45146</v>
      </c>
      <c r="B10" t="s">
        <v>20</v>
      </c>
      <c r="C10" s="1">
        <v>45168</v>
      </c>
      <c r="D10" t="s">
        <v>11</v>
      </c>
      <c r="E10" s="1">
        <v>45420</v>
      </c>
      <c r="F10" t="s">
        <v>9</v>
      </c>
      <c r="G10" s="1">
        <v>45502</v>
      </c>
      <c r="H10" t="s">
        <v>11</v>
      </c>
      <c r="I10" s="1">
        <v>45496</v>
      </c>
      <c r="K10" s="1">
        <v>45495</v>
      </c>
      <c r="L10" t="s">
        <v>11</v>
      </c>
      <c r="M10" s="1">
        <v>45139</v>
      </c>
      <c r="N10" t="s">
        <v>20</v>
      </c>
      <c r="O10" s="1">
        <v>45498</v>
      </c>
      <c r="P10" t="s">
        <v>11</v>
      </c>
      <c r="Q10" s="1">
        <v>45236</v>
      </c>
      <c r="R10" t="s">
        <v>18</v>
      </c>
      <c r="S10" s="1">
        <v>45428</v>
      </c>
      <c r="T10" t="s">
        <v>11</v>
      </c>
      <c r="U10" s="1">
        <v>45505</v>
      </c>
      <c r="V10" t="s">
        <v>11</v>
      </c>
      <c r="W10" s="1">
        <v>45503</v>
      </c>
      <c r="X10" t="s">
        <v>11</v>
      </c>
      <c r="Y10" s="1">
        <v>45510</v>
      </c>
      <c r="Z10" t="s">
        <v>11</v>
      </c>
      <c r="AA10" s="1">
        <v>45505</v>
      </c>
      <c r="AB10" t="s">
        <v>11</v>
      </c>
      <c r="AC10" s="1">
        <v>45328</v>
      </c>
      <c r="AD10" t="s">
        <v>16</v>
      </c>
      <c r="AE10" s="1">
        <v>45414</v>
      </c>
      <c r="AF10" t="s">
        <v>13</v>
      </c>
      <c r="AG10" s="1">
        <v>45503</v>
      </c>
      <c r="AH10" t="s">
        <v>11</v>
      </c>
      <c r="AI10" s="1">
        <v>45497</v>
      </c>
      <c r="AJ10" t="s">
        <v>11</v>
      </c>
      <c r="AK10" s="1">
        <v>45496</v>
      </c>
      <c r="AL10" t="s">
        <v>11</v>
      </c>
      <c r="AM10" s="1">
        <v>45503</v>
      </c>
      <c r="AN10" t="s">
        <v>7</v>
      </c>
      <c r="AO10" s="1">
        <v>45442</v>
      </c>
      <c r="AP10" t="s">
        <v>9</v>
      </c>
      <c r="AQ10" s="1">
        <v>45512</v>
      </c>
      <c r="AR10" t="s">
        <v>7</v>
      </c>
      <c r="AS10" s="1">
        <v>45224</v>
      </c>
      <c r="AT10" t="s">
        <v>18</v>
      </c>
      <c r="AU10" s="1">
        <v>45489</v>
      </c>
      <c r="AV10" t="s">
        <v>11</v>
      </c>
      <c r="AW10" s="1">
        <v>45498</v>
      </c>
      <c r="AX10" t="s">
        <v>11</v>
      </c>
      <c r="AY10" s="1">
        <v>45496</v>
      </c>
      <c r="AZ10" t="s">
        <v>11</v>
      </c>
      <c r="BA10" s="1">
        <v>45449</v>
      </c>
      <c r="BB10" t="s">
        <v>7</v>
      </c>
      <c r="BC10" s="1">
        <v>45498</v>
      </c>
      <c r="BD10" t="s">
        <v>11</v>
      </c>
      <c r="BE10" s="1">
        <v>44482</v>
      </c>
      <c r="BF10" t="s">
        <v>36</v>
      </c>
      <c r="BG10" s="1">
        <v>45511</v>
      </c>
      <c r="BH10" t="s">
        <v>11</v>
      </c>
      <c r="BI10" s="1">
        <v>45140</v>
      </c>
      <c r="BJ10" t="s">
        <v>20</v>
      </c>
      <c r="BK10" s="1">
        <v>45505</v>
      </c>
      <c r="BL10" t="s">
        <v>9</v>
      </c>
      <c r="BM10" s="1">
        <v>45503</v>
      </c>
      <c r="BN10" t="s">
        <v>11</v>
      </c>
      <c r="BO10" s="1">
        <v>45245</v>
      </c>
      <c r="BP10" t="s">
        <v>13</v>
      </c>
      <c r="BQ10" s="1">
        <v>45497</v>
      </c>
      <c r="BR10" t="s">
        <v>11</v>
      </c>
      <c r="BS10" s="1">
        <v>45488</v>
      </c>
      <c r="BT10" t="s">
        <v>11</v>
      </c>
      <c r="BU10" s="1">
        <v>45505</v>
      </c>
      <c r="BV10" t="s">
        <v>11</v>
      </c>
      <c r="BW10" s="1">
        <v>45504</v>
      </c>
      <c r="BX10" t="s">
        <v>11</v>
      </c>
      <c r="BY10" s="1">
        <v>45406</v>
      </c>
      <c r="BZ10" t="s">
        <v>13</v>
      </c>
      <c r="CA10" s="1">
        <v>45139</v>
      </c>
      <c r="CB10" t="s">
        <v>20</v>
      </c>
      <c r="CC10" s="1">
        <v>45491</v>
      </c>
      <c r="CD10" t="s">
        <v>11</v>
      </c>
      <c r="CE10" s="1">
        <v>45140</v>
      </c>
      <c r="CF10" t="s">
        <v>20</v>
      </c>
      <c r="CG10" s="1">
        <v>45447</v>
      </c>
      <c r="CH10" t="s">
        <v>4</v>
      </c>
      <c r="CI10" s="1">
        <v>45496</v>
      </c>
      <c r="CJ10" t="s">
        <v>11</v>
      </c>
      <c r="CK10" s="1">
        <v>45510</v>
      </c>
      <c r="CL10" t="s">
        <v>11</v>
      </c>
      <c r="CM10" s="1">
        <v>45420</v>
      </c>
      <c r="CN10" t="s">
        <v>11</v>
      </c>
      <c r="CO10" s="1">
        <v>45470</v>
      </c>
      <c r="CP10" t="s">
        <v>9</v>
      </c>
      <c r="CQ10" s="1">
        <v>45412</v>
      </c>
      <c r="CR10" t="s">
        <v>13</v>
      </c>
      <c r="CS10" s="1">
        <v>45414</v>
      </c>
      <c r="CT10" t="s">
        <v>12</v>
      </c>
      <c r="CU10" s="1">
        <v>45231</v>
      </c>
      <c r="CV10" t="s">
        <v>18</v>
      </c>
      <c r="CW10" s="1">
        <v>45485</v>
      </c>
      <c r="CX10" t="s">
        <v>11</v>
      </c>
      <c r="CY10" s="1">
        <v>45492</v>
      </c>
      <c r="CZ10" t="s">
        <v>11</v>
      </c>
      <c r="DA10" s="1">
        <v>45505</v>
      </c>
      <c r="DB10" t="s">
        <v>11</v>
      </c>
      <c r="DC10" s="1">
        <v>45489</v>
      </c>
      <c r="DD10" t="s">
        <v>11</v>
      </c>
      <c r="DE10" s="1">
        <v>45505</v>
      </c>
      <c r="DF10" t="s">
        <v>11</v>
      </c>
      <c r="DG10" s="1">
        <v>45141</v>
      </c>
      <c r="DH10" t="s">
        <v>20</v>
      </c>
      <c r="DI10" s="1">
        <v>45498</v>
      </c>
      <c r="DJ10" t="s">
        <v>11</v>
      </c>
      <c r="DK10" s="1">
        <v>45447</v>
      </c>
      <c r="DL10" t="s">
        <v>4</v>
      </c>
      <c r="DM10" s="1">
        <v>45504</v>
      </c>
      <c r="DN10" t="s">
        <v>11</v>
      </c>
      <c r="DO10" s="1">
        <v>45503</v>
      </c>
      <c r="DP10" t="s">
        <v>11</v>
      </c>
      <c r="DQ10" s="1">
        <v>45510</v>
      </c>
      <c r="DR10" t="s">
        <v>11</v>
      </c>
      <c r="DS10" s="1">
        <v>45224</v>
      </c>
      <c r="DT10" t="s">
        <v>18</v>
      </c>
      <c r="DU10" s="1">
        <v>45223</v>
      </c>
      <c r="DV10" t="s">
        <v>18</v>
      </c>
      <c r="DW10" s="1">
        <v>45411</v>
      </c>
      <c r="DX10" t="s">
        <v>13</v>
      </c>
      <c r="DY10" s="1">
        <v>45138</v>
      </c>
      <c r="DZ10" t="s">
        <v>20</v>
      </c>
      <c r="EA10" s="1">
        <v>45509</v>
      </c>
      <c r="EB10" t="s">
        <v>11</v>
      </c>
      <c r="EC10" s="1">
        <v>45497</v>
      </c>
      <c r="ED10" t="s">
        <v>11</v>
      </c>
      <c r="EE10" s="1">
        <v>45229</v>
      </c>
      <c r="EF10" t="s">
        <v>18</v>
      </c>
      <c r="EG10" s="1">
        <v>45258</v>
      </c>
      <c r="EH10" t="s">
        <v>9</v>
      </c>
      <c r="EI10" s="1">
        <v>45497</v>
      </c>
      <c r="EJ10" t="s">
        <v>11</v>
      </c>
      <c r="EK10" s="1">
        <v>45225</v>
      </c>
      <c r="EL10" t="s">
        <v>18</v>
      </c>
      <c r="EM10" s="1">
        <v>45499</v>
      </c>
      <c r="EN10" t="s">
        <v>11</v>
      </c>
      <c r="EO10" s="1">
        <v>45418</v>
      </c>
      <c r="EP10" t="s">
        <v>7</v>
      </c>
      <c r="EQ10" s="1">
        <v>45418</v>
      </c>
      <c r="ER10" t="s">
        <v>11</v>
      </c>
      <c r="ES10" s="1">
        <v>45504</v>
      </c>
      <c r="ET10" t="s">
        <v>11</v>
      </c>
      <c r="EU10" s="1">
        <v>45498</v>
      </c>
      <c r="EV10" t="s">
        <v>11</v>
      </c>
      <c r="EW10" s="1">
        <v>45504</v>
      </c>
      <c r="EX10" t="s">
        <v>11</v>
      </c>
      <c r="EY10" s="1">
        <v>45421</v>
      </c>
      <c r="EZ10" t="s">
        <v>13</v>
      </c>
      <c r="FA10" s="1">
        <v>45505</v>
      </c>
      <c r="FB10" t="s">
        <v>11</v>
      </c>
      <c r="FC10" s="1">
        <v>45322</v>
      </c>
      <c r="FD10" t="s">
        <v>16</v>
      </c>
      <c r="FE10" s="1">
        <v>45434</v>
      </c>
      <c r="FF10" t="s">
        <v>4</v>
      </c>
      <c r="FG10" s="1">
        <v>45510</v>
      </c>
      <c r="FH10" t="s">
        <v>11</v>
      </c>
      <c r="FI10" s="1">
        <v>45147</v>
      </c>
      <c r="FJ10" t="s">
        <v>20</v>
      </c>
      <c r="FK10" s="1">
        <v>45328</v>
      </c>
      <c r="FL10" t="s">
        <v>16</v>
      </c>
      <c r="FM10" s="1">
        <v>45504</v>
      </c>
      <c r="FN10" t="s">
        <v>11</v>
      </c>
      <c r="FO10" s="1">
        <v>45498</v>
      </c>
      <c r="FP10" t="s">
        <v>11</v>
      </c>
      <c r="FQ10" s="1">
        <v>45315</v>
      </c>
      <c r="FR10" t="s">
        <v>16</v>
      </c>
      <c r="FS10" s="1">
        <v>45407</v>
      </c>
      <c r="FT10" t="s">
        <v>12</v>
      </c>
      <c r="FU10" s="1">
        <v>45505</v>
      </c>
      <c r="FV10" t="s">
        <v>11</v>
      </c>
      <c r="FW10" s="1">
        <v>45412</v>
      </c>
      <c r="FX10" t="s">
        <v>9</v>
      </c>
      <c r="FY10" s="1">
        <v>45211</v>
      </c>
      <c r="FZ10" t="s">
        <v>18</v>
      </c>
      <c r="GA10" s="1">
        <v>45503</v>
      </c>
      <c r="GB10" t="s">
        <v>11</v>
      </c>
      <c r="GC10" s="1">
        <v>45510</v>
      </c>
      <c r="GD10" t="s">
        <v>11</v>
      </c>
      <c r="GE10" s="1">
        <v>45498</v>
      </c>
      <c r="GF10" t="s">
        <v>11</v>
      </c>
      <c r="GG10" s="1">
        <v>45419</v>
      </c>
      <c r="GH10" t="s">
        <v>13</v>
      </c>
      <c r="GI10" s="1">
        <v>45413</v>
      </c>
      <c r="GJ10" t="s">
        <v>13</v>
      </c>
      <c r="GK10" s="1">
        <v>45491</v>
      </c>
      <c r="GL10" t="s">
        <v>11</v>
      </c>
      <c r="GM10" s="1">
        <v>45505</v>
      </c>
      <c r="GN10" t="s">
        <v>11</v>
      </c>
      <c r="GO10" s="1">
        <v>45463</v>
      </c>
      <c r="GP10" t="s">
        <v>7</v>
      </c>
      <c r="GQ10" s="1">
        <v>45503</v>
      </c>
      <c r="GR10" t="s">
        <v>11</v>
      </c>
      <c r="GS10" s="1">
        <v>45504</v>
      </c>
      <c r="GT10" t="s">
        <v>7</v>
      </c>
      <c r="GU10" s="1">
        <v>45499</v>
      </c>
      <c r="GV10" t="s">
        <v>11</v>
      </c>
      <c r="GW10" s="1">
        <v>45497</v>
      </c>
      <c r="GX10" t="s">
        <v>11</v>
      </c>
      <c r="GY10" s="1">
        <v>45496</v>
      </c>
      <c r="GZ10" t="s">
        <v>11</v>
      </c>
      <c r="HA10" s="1">
        <v>45412</v>
      </c>
      <c r="HB10" t="s">
        <v>13</v>
      </c>
      <c r="HC10" s="1">
        <v>45503</v>
      </c>
      <c r="HD10" t="s">
        <v>11</v>
      </c>
      <c r="HE10" s="1">
        <v>45418</v>
      </c>
      <c r="HF10" t="s">
        <v>13</v>
      </c>
      <c r="HG10" s="1">
        <v>45217</v>
      </c>
      <c r="HH10" t="s">
        <v>18</v>
      </c>
      <c r="HI10" s="1">
        <v>45496</v>
      </c>
      <c r="HJ10" t="s">
        <v>11</v>
      </c>
      <c r="HK10" s="1">
        <v>45419</v>
      </c>
      <c r="HL10" t="s">
        <v>13</v>
      </c>
      <c r="HM10" s="1">
        <v>45412</v>
      </c>
      <c r="HN10" t="s">
        <v>13</v>
      </c>
      <c r="HO10" s="1">
        <v>45504</v>
      </c>
      <c r="HP10" t="s">
        <v>11</v>
      </c>
      <c r="HQ10" s="1">
        <v>45490</v>
      </c>
      <c r="HR10" t="s">
        <v>11</v>
      </c>
      <c r="HS10" s="1">
        <v>45502</v>
      </c>
      <c r="HT10" t="s">
        <v>11</v>
      </c>
      <c r="HU10" s="1">
        <v>45498</v>
      </c>
      <c r="HV10" t="s">
        <v>11</v>
      </c>
      <c r="HW10" s="1">
        <v>45498</v>
      </c>
      <c r="HX10" t="s">
        <v>11</v>
      </c>
      <c r="HY10" s="1">
        <v>45492</v>
      </c>
      <c r="HZ10" t="s">
        <v>11</v>
      </c>
      <c r="IA10" s="1">
        <v>45230</v>
      </c>
      <c r="IB10" t="s">
        <v>18</v>
      </c>
      <c r="IC10" s="1">
        <v>45414</v>
      </c>
      <c r="ID10" t="s">
        <v>13</v>
      </c>
      <c r="IE10" s="1">
        <v>45469</v>
      </c>
      <c r="IF10" t="s">
        <v>9</v>
      </c>
      <c r="IG10" s="1">
        <v>45504</v>
      </c>
      <c r="IH10" t="s">
        <v>9</v>
      </c>
      <c r="II10" s="1">
        <v>45505</v>
      </c>
      <c r="IJ10" t="s">
        <v>11</v>
      </c>
      <c r="IK10" s="1">
        <v>45470</v>
      </c>
      <c r="IL10" t="s">
        <v>7</v>
      </c>
      <c r="IM10" s="1">
        <v>45502</v>
      </c>
      <c r="IN10" t="s">
        <v>9</v>
      </c>
      <c r="IO10" s="1">
        <v>45504</v>
      </c>
      <c r="IP10" t="s">
        <v>11</v>
      </c>
      <c r="IQ10" s="1">
        <v>45498</v>
      </c>
      <c r="IR10" t="s">
        <v>11</v>
      </c>
      <c r="IS10" s="1">
        <v>45414</v>
      </c>
      <c r="IT10" t="s">
        <v>12</v>
      </c>
      <c r="IU10" s="1">
        <v>45503</v>
      </c>
      <c r="IV10" t="s">
        <v>9</v>
      </c>
      <c r="IW10" s="1">
        <v>45413</v>
      </c>
      <c r="IX10" t="s">
        <v>13</v>
      </c>
      <c r="IY10" s="1">
        <v>45414</v>
      </c>
      <c r="IZ10" t="s">
        <v>13</v>
      </c>
      <c r="JA10" s="1">
        <v>45225</v>
      </c>
      <c r="JB10" t="s">
        <v>18</v>
      </c>
      <c r="JC10" s="1">
        <v>45505</v>
      </c>
      <c r="JD10" t="s">
        <v>11</v>
      </c>
      <c r="JE10" s="1">
        <v>45495</v>
      </c>
      <c r="JF10" t="s">
        <v>11</v>
      </c>
      <c r="JG10" s="1">
        <v>45442</v>
      </c>
      <c r="JH10" t="s">
        <v>4</v>
      </c>
      <c r="JI10" s="1">
        <v>45503</v>
      </c>
      <c r="JJ10" t="s">
        <v>11</v>
      </c>
      <c r="JK10" s="1">
        <v>45463</v>
      </c>
      <c r="JL10" t="s">
        <v>9</v>
      </c>
      <c r="JM10" s="1">
        <v>45484</v>
      </c>
      <c r="JN10" t="s">
        <v>11</v>
      </c>
      <c r="JO10" s="1">
        <v>45485</v>
      </c>
      <c r="JP10" t="s">
        <v>11</v>
      </c>
      <c r="JQ10" s="1">
        <v>45498</v>
      </c>
      <c r="JR10" t="s">
        <v>11</v>
      </c>
      <c r="JS10" s="1">
        <v>45496</v>
      </c>
      <c r="JT10" t="s">
        <v>11</v>
      </c>
      <c r="JU10" s="1">
        <v>45498</v>
      </c>
      <c r="JV10" t="s">
        <v>11</v>
      </c>
      <c r="JW10" s="1">
        <v>45433</v>
      </c>
      <c r="JX10" t="s">
        <v>9</v>
      </c>
      <c r="JY10" s="1">
        <v>45490</v>
      </c>
      <c r="JZ10" t="s">
        <v>11</v>
      </c>
      <c r="KA10" s="1">
        <v>45497</v>
      </c>
      <c r="KB10" t="s">
        <v>11</v>
      </c>
      <c r="KC10" s="1">
        <v>45413</v>
      </c>
      <c r="KD10" t="s">
        <v>13</v>
      </c>
      <c r="KE10" s="1">
        <v>45230</v>
      </c>
      <c r="KF10" t="s">
        <v>18</v>
      </c>
      <c r="KG10" s="1">
        <v>45491</v>
      </c>
      <c r="KH10" t="s">
        <v>11</v>
      </c>
      <c r="KI10" s="1">
        <v>45237</v>
      </c>
      <c r="KJ10" t="s">
        <v>18</v>
      </c>
      <c r="KK10" s="1">
        <v>45428</v>
      </c>
      <c r="KL10" t="s">
        <v>11</v>
      </c>
      <c r="KM10" s="1">
        <v>45496</v>
      </c>
      <c r="KN10" t="s">
        <v>11</v>
      </c>
      <c r="KO10" s="1">
        <v>45418</v>
      </c>
      <c r="KP10" t="s">
        <v>13</v>
      </c>
      <c r="KQ10" s="1">
        <v>45498</v>
      </c>
      <c r="KR10" t="s">
        <v>11</v>
      </c>
      <c r="KS10" s="1">
        <v>45491</v>
      </c>
      <c r="KT10" t="s">
        <v>9</v>
      </c>
      <c r="KU10" s="1">
        <v>45468</v>
      </c>
      <c r="KV10" t="s">
        <v>7</v>
      </c>
      <c r="KW10" s="1">
        <v>45497</v>
      </c>
      <c r="KX10" t="s">
        <v>11</v>
      </c>
      <c r="KY10" s="1">
        <v>45505</v>
      </c>
      <c r="KZ10" t="s">
        <v>9</v>
      </c>
      <c r="LA10" s="1">
        <v>45413</v>
      </c>
      <c r="LB10" t="s">
        <v>13</v>
      </c>
      <c r="LC10" s="1">
        <v>45498</v>
      </c>
      <c r="LD10" t="s">
        <v>11</v>
      </c>
      <c r="LE10" s="1">
        <v>45453</v>
      </c>
      <c r="LF10" t="s">
        <v>4</v>
      </c>
      <c r="LG10" s="1">
        <v>45497</v>
      </c>
      <c r="LH10" t="s">
        <v>11</v>
      </c>
      <c r="LI10" s="1">
        <v>45238</v>
      </c>
      <c r="LJ10" t="s">
        <v>16</v>
      </c>
      <c r="LK10" s="1">
        <v>45232</v>
      </c>
      <c r="LL10" t="s">
        <v>18</v>
      </c>
      <c r="LM10" s="1">
        <v>45498</v>
      </c>
      <c r="LN10" t="s">
        <v>11</v>
      </c>
      <c r="LO10" s="1">
        <v>45505</v>
      </c>
      <c r="LP10" t="s">
        <v>9</v>
      </c>
      <c r="LQ10" s="1">
        <v>45418</v>
      </c>
      <c r="LR10" t="s">
        <v>13</v>
      </c>
      <c r="LS10" s="1">
        <v>45447</v>
      </c>
      <c r="LT10" t="s">
        <v>11</v>
      </c>
      <c r="LU10" s="1">
        <v>45141</v>
      </c>
      <c r="LV10" t="s">
        <v>20</v>
      </c>
      <c r="LW10" s="1">
        <v>45224</v>
      </c>
      <c r="LX10" t="s">
        <v>18</v>
      </c>
      <c r="LY10" s="1">
        <v>45063</v>
      </c>
      <c r="LZ10" t="s">
        <v>14</v>
      </c>
      <c r="MA10" s="1">
        <v>45506</v>
      </c>
      <c r="MB10" t="s">
        <v>11</v>
      </c>
      <c r="MC10" s="1">
        <v>45419</v>
      </c>
      <c r="MD10" t="s">
        <v>13</v>
      </c>
      <c r="ME10" s="1">
        <v>45496</v>
      </c>
      <c r="MF10" t="s">
        <v>11</v>
      </c>
      <c r="MG10" s="1">
        <v>45414</v>
      </c>
      <c r="MH10" t="s">
        <v>13</v>
      </c>
      <c r="MI10" s="1">
        <v>45421</v>
      </c>
      <c r="MJ10" t="s">
        <v>13</v>
      </c>
      <c r="MK10" s="1">
        <v>45329</v>
      </c>
      <c r="ML10" t="s">
        <v>11</v>
      </c>
      <c r="MM10" s="1">
        <v>45496</v>
      </c>
      <c r="MN10" t="s">
        <v>11</v>
      </c>
      <c r="MO10" s="1">
        <v>45491</v>
      </c>
      <c r="MP10" t="s">
        <v>7</v>
      </c>
      <c r="MQ10" s="1">
        <v>45190</v>
      </c>
      <c r="MR10" t="s">
        <v>16</v>
      </c>
      <c r="MS10" s="1">
        <v>45504</v>
      </c>
      <c r="MT10" t="s">
        <v>11</v>
      </c>
      <c r="MU10" s="1">
        <v>45497</v>
      </c>
      <c r="MV10" t="s">
        <v>11</v>
      </c>
      <c r="MW10" s="1">
        <v>45231</v>
      </c>
      <c r="MX10" t="s">
        <v>18</v>
      </c>
      <c r="MY10" s="1">
        <v>45413</v>
      </c>
      <c r="MZ10" t="s">
        <v>11</v>
      </c>
      <c r="NA10" s="1">
        <v>45412</v>
      </c>
      <c r="NB10" t="s">
        <v>13</v>
      </c>
      <c r="NC10" s="1">
        <v>45495</v>
      </c>
      <c r="ND10" t="s">
        <v>11</v>
      </c>
      <c r="NE10" s="1">
        <v>45421</v>
      </c>
      <c r="NF10" t="s">
        <v>7</v>
      </c>
      <c r="NG10" s="1">
        <v>45414</v>
      </c>
      <c r="NH10" t="s">
        <v>13</v>
      </c>
      <c r="NI10" s="1">
        <v>45506</v>
      </c>
      <c r="NJ10" t="s">
        <v>11</v>
      </c>
      <c r="NK10" s="1">
        <v>45506</v>
      </c>
      <c r="NL10" t="s">
        <v>11</v>
      </c>
      <c r="NM10" s="1">
        <v>45470</v>
      </c>
      <c r="NN10" t="s">
        <v>11</v>
      </c>
      <c r="NO10" s="1">
        <v>45490</v>
      </c>
      <c r="NP10" t="s">
        <v>11</v>
      </c>
      <c r="NQ10" s="1">
        <v>45414</v>
      </c>
      <c r="NR10" t="s">
        <v>13</v>
      </c>
      <c r="NS10" s="1">
        <v>45414</v>
      </c>
      <c r="NT10" t="s">
        <v>13</v>
      </c>
      <c r="NU10" s="1">
        <v>45498</v>
      </c>
      <c r="NV10" t="s">
        <v>11</v>
      </c>
      <c r="NW10" s="1">
        <v>45505</v>
      </c>
      <c r="NX10" t="s">
        <v>11</v>
      </c>
      <c r="NY10" s="1">
        <v>45497</v>
      </c>
      <c r="NZ10" t="s">
        <v>11</v>
      </c>
      <c r="OA10" s="1">
        <v>45503</v>
      </c>
      <c r="OB10" t="s">
        <v>11</v>
      </c>
      <c r="OC10" s="1">
        <v>45497</v>
      </c>
      <c r="OD10" t="s">
        <v>11</v>
      </c>
      <c r="OE10" s="1">
        <v>45441</v>
      </c>
      <c r="OF10" t="s">
        <v>11</v>
      </c>
      <c r="OG10" s="1">
        <v>45498</v>
      </c>
      <c r="OH10" t="s">
        <v>11</v>
      </c>
      <c r="OI10" s="1">
        <v>45490</v>
      </c>
      <c r="OJ10" t="s">
        <v>11</v>
      </c>
      <c r="OK10" s="1">
        <v>45491</v>
      </c>
      <c r="OL10" t="s">
        <v>11</v>
      </c>
      <c r="OM10" s="1">
        <v>45512</v>
      </c>
      <c r="ON10" t="s">
        <v>11</v>
      </c>
      <c r="OO10" s="1">
        <v>45497</v>
      </c>
      <c r="OP10" t="s">
        <v>11</v>
      </c>
      <c r="OQ10" s="1">
        <v>45139</v>
      </c>
      <c r="OR10" t="s">
        <v>20</v>
      </c>
      <c r="OS10" s="1">
        <v>45434</v>
      </c>
      <c r="OT10" t="s">
        <v>4</v>
      </c>
      <c r="OU10" s="1">
        <v>45497</v>
      </c>
      <c r="OV10" t="s">
        <v>11</v>
      </c>
      <c r="OW10" s="1">
        <v>45491</v>
      </c>
      <c r="OX10" t="s">
        <v>11</v>
      </c>
      <c r="OY10" s="1">
        <v>45492</v>
      </c>
      <c r="OZ10" t="s">
        <v>11</v>
      </c>
      <c r="PA10" s="1">
        <v>45413</v>
      </c>
      <c r="PB10" t="s">
        <v>13</v>
      </c>
      <c r="PC10" s="1">
        <v>45504</v>
      </c>
      <c r="PD10" t="s">
        <v>11</v>
      </c>
      <c r="PE10" s="1">
        <v>45505</v>
      </c>
      <c r="PF10" t="s">
        <v>11</v>
      </c>
      <c r="PG10" s="1">
        <v>45497</v>
      </c>
      <c r="PH10" t="s">
        <v>7</v>
      </c>
      <c r="PI10" s="1">
        <v>45503</v>
      </c>
      <c r="PJ10" t="s">
        <v>11</v>
      </c>
      <c r="PK10" s="1">
        <v>45505</v>
      </c>
      <c r="PL10" t="s">
        <v>11</v>
      </c>
      <c r="PM10" s="1">
        <v>45496</v>
      </c>
      <c r="PN10" t="s">
        <v>9</v>
      </c>
      <c r="PO10" s="1">
        <v>45139</v>
      </c>
      <c r="PP10" t="s">
        <v>20</v>
      </c>
      <c r="PQ10" s="1">
        <v>45224</v>
      </c>
      <c r="PR10" t="s">
        <v>18</v>
      </c>
      <c r="PS10" s="1">
        <v>45464</v>
      </c>
      <c r="PT10" t="s">
        <v>4</v>
      </c>
      <c r="PU10" s="1">
        <v>45504</v>
      </c>
      <c r="PV10" t="s">
        <v>11</v>
      </c>
      <c r="PW10" s="1">
        <v>45492</v>
      </c>
      <c r="PX10" t="s">
        <v>11</v>
      </c>
      <c r="PY10" s="1">
        <v>45503</v>
      </c>
      <c r="PZ10" t="s">
        <v>11</v>
      </c>
      <c r="QA10" s="1">
        <v>45469</v>
      </c>
      <c r="QB10" t="s">
        <v>7</v>
      </c>
      <c r="QC10" s="1">
        <v>45412</v>
      </c>
      <c r="QD10" t="s">
        <v>12</v>
      </c>
      <c r="QE10" s="1">
        <v>45503</v>
      </c>
      <c r="QF10" t="s">
        <v>11</v>
      </c>
      <c r="QG10" s="1">
        <v>45222</v>
      </c>
      <c r="QH10" t="s">
        <v>18</v>
      </c>
      <c r="QI10" s="1">
        <v>45344</v>
      </c>
      <c r="QJ10" t="s">
        <v>15</v>
      </c>
      <c r="QK10" s="1">
        <v>45496</v>
      </c>
      <c r="QL10" t="s">
        <v>11</v>
      </c>
      <c r="QM10" s="1">
        <v>45463</v>
      </c>
      <c r="QN10" t="s">
        <v>9</v>
      </c>
      <c r="QO10" s="1">
        <v>45497</v>
      </c>
      <c r="QP10" t="s">
        <v>11</v>
      </c>
      <c r="QQ10" s="1">
        <v>45497</v>
      </c>
      <c r="QR10" t="s">
        <v>11</v>
      </c>
      <c r="QS10" s="1">
        <v>45491</v>
      </c>
      <c r="QT10" t="s">
        <v>11</v>
      </c>
      <c r="QU10" s="1">
        <v>45497</v>
      </c>
      <c r="QV10" t="s">
        <v>11</v>
      </c>
      <c r="QW10" s="1">
        <v>45510</v>
      </c>
      <c r="QX10" t="s">
        <v>11</v>
      </c>
      <c r="QY10" s="1">
        <v>45498</v>
      </c>
      <c r="QZ10" t="s">
        <v>11</v>
      </c>
      <c r="RA10" s="1">
        <v>45435</v>
      </c>
      <c r="RB10" t="s">
        <v>7</v>
      </c>
      <c r="RC10" s="1">
        <v>45146</v>
      </c>
      <c r="RD10" t="s">
        <v>20</v>
      </c>
      <c r="RE10" s="1">
        <v>45428</v>
      </c>
      <c r="RF10" t="s">
        <v>7</v>
      </c>
      <c r="RG10" s="1">
        <v>45503</v>
      </c>
      <c r="RH10" t="s">
        <v>11</v>
      </c>
      <c r="RI10" s="1">
        <v>45518</v>
      </c>
      <c r="RJ10" t="s">
        <v>7</v>
      </c>
      <c r="RK10" s="1">
        <v>45498</v>
      </c>
      <c r="RL10" t="s">
        <v>11</v>
      </c>
      <c r="RM10" s="1">
        <v>45497</v>
      </c>
      <c r="RN10" t="s">
        <v>11</v>
      </c>
      <c r="RO10" s="1">
        <v>45140</v>
      </c>
      <c r="RP10" t="s">
        <v>20</v>
      </c>
      <c r="RQ10" s="1">
        <v>45418</v>
      </c>
      <c r="RR10" t="s">
        <v>13</v>
      </c>
      <c r="RS10" s="1">
        <v>45330</v>
      </c>
      <c r="RT10" t="s">
        <v>8</v>
      </c>
      <c r="RU10" s="1">
        <v>45147</v>
      </c>
      <c r="RV10" t="s">
        <v>20</v>
      </c>
      <c r="RW10" s="1">
        <v>45330</v>
      </c>
      <c r="RX10" t="s">
        <v>8</v>
      </c>
      <c r="RY10" s="1">
        <v>45412</v>
      </c>
      <c r="RZ10" t="s">
        <v>13</v>
      </c>
      <c r="SA10" s="1">
        <v>45490</v>
      </c>
      <c r="SB10" t="s">
        <v>11</v>
      </c>
      <c r="SC10" s="1">
        <v>45498</v>
      </c>
      <c r="SD10" t="s">
        <v>11</v>
      </c>
      <c r="SE10" s="1">
        <v>45414</v>
      </c>
      <c r="SF10" t="s">
        <v>13</v>
      </c>
      <c r="SG10" s="1">
        <v>45497</v>
      </c>
      <c r="SH10" t="s">
        <v>11</v>
      </c>
      <c r="SI10" s="1">
        <v>45414</v>
      </c>
      <c r="SJ10" t="s">
        <v>13</v>
      </c>
      <c r="SK10" s="1">
        <v>45505</v>
      </c>
      <c r="SL10" t="s">
        <v>11</v>
      </c>
      <c r="SM10" s="1">
        <v>45442</v>
      </c>
      <c r="SN10" t="s">
        <v>7</v>
      </c>
      <c r="SO10" s="1">
        <v>45442</v>
      </c>
      <c r="SP10" t="s">
        <v>4</v>
      </c>
      <c r="SQ10" s="1">
        <v>45496</v>
      </c>
      <c r="SR10" t="s">
        <v>11</v>
      </c>
      <c r="SS10" s="1">
        <v>45489</v>
      </c>
      <c r="ST10" t="s">
        <v>11</v>
      </c>
      <c r="SU10" s="1">
        <v>45496</v>
      </c>
      <c r="SV10" t="s">
        <v>11</v>
      </c>
      <c r="SW10" s="1">
        <v>45419</v>
      </c>
      <c r="SX10" t="s">
        <v>11</v>
      </c>
      <c r="SY10" s="1">
        <v>45504</v>
      </c>
      <c r="SZ10" t="s">
        <v>11</v>
      </c>
      <c r="TA10" s="1">
        <v>45329</v>
      </c>
      <c r="TB10" t="s">
        <v>11</v>
      </c>
      <c r="TC10" s="1">
        <v>45505</v>
      </c>
      <c r="TD10" t="s">
        <v>11</v>
      </c>
      <c r="TE10" s="1">
        <v>45506</v>
      </c>
      <c r="TF10" t="s">
        <v>11</v>
      </c>
      <c r="TG10" s="1">
        <v>45418</v>
      </c>
      <c r="TH10" t="s">
        <v>13</v>
      </c>
      <c r="TI10" s="1">
        <v>45498</v>
      </c>
      <c r="TJ10" t="s">
        <v>11</v>
      </c>
      <c r="TK10" s="1">
        <v>45412</v>
      </c>
      <c r="TL10" t="s">
        <v>13</v>
      </c>
      <c r="TM10" s="1">
        <v>45217</v>
      </c>
      <c r="TN10" t="s">
        <v>18</v>
      </c>
      <c r="TO10" s="1">
        <v>45419</v>
      </c>
      <c r="TP10" t="s">
        <v>11</v>
      </c>
      <c r="TQ10" s="1">
        <v>45504</v>
      </c>
      <c r="TR10" t="s">
        <v>11</v>
      </c>
      <c r="TS10" s="1">
        <v>45496</v>
      </c>
      <c r="TT10" t="s">
        <v>11</v>
      </c>
      <c r="TU10" s="1">
        <v>45489</v>
      </c>
      <c r="TV10" t="s">
        <v>11</v>
      </c>
      <c r="TW10" s="1">
        <v>45218</v>
      </c>
      <c r="TX10" t="s">
        <v>18</v>
      </c>
      <c r="TY10" s="1">
        <v>45496</v>
      </c>
      <c r="TZ10" t="s">
        <v>11</v>
      </c>
      <c r="UA10" s="1">
        <v>45414</v>
      </c>
      <c r="UB10" t="s">
        <v>12</v>
      </c>
      <c r="UC10" s="1">
        <v>45433</v>
      </c>
      <c r="UD10" t="s">
        <v>4</v>
      </c>
      <c r="UE10" s="1">
        <v>45224</v>
      </c>
      <c r="UF10" t="s">
        <v>18</v>
      </c>
      <c r="UG10" s="1">
        <v>45408</v>
      </c>
      <c r="UH10" t="s">
        <v>12</v>
      </c>
      <c r="UI10" s="1">
        <v>45505</v>
      </c>
      <c r="UJ10" t="s">
        <v>11</v>
      </c>
      <c r="UK10" s="1">
        <v>45485</v>
      </c>
      <c r="UL10" t="s">
        <v>11</v>
      </c>
      <c r="UM10" s="1">
        <v>45503</v>
      </c>
      <c r="UN10" t="s">
        <v>11</v>
      </c>
      <c r="UO10" s="1">
        <v>45506</v>
      </c>
      <c r="UP10" t="s">
        <v>11</v>
      </c>
      <c r="UQ10" s="1">
        <v>45236</v>
      </c>
      <c r="UR10" t="s">
        <v>17</v>
      </c>
      <c r="US10" s="1">
        <v>45497</v>
      </c>
      <c r="UT10" t="s">
        <v>11</v>
      </c>
      <c r="UU10" s="1">
        <v>45134</v>
      </c>
      <c r="UV10" t="s">
        <v>13</v>
      </c>
      <c r="UW10" s="1">
        <v>45454</v>
      </c>
      <c r="UX10" t="s">
        <v>7</v>
      </c>
      <c r="UY10" s="1">
        <v>45413</v>
      </c>
      <c r="UZ10" t="s">
        <v>13</v>
      </c>
      <c r="VA10" s="1">
        <v>45505</v>
      </c>
      <c r="VB10" t="s">
        <v>11</v>
      </c>
      <c r="VC10" s="1">
        <v>45428</v>
      </c>
      <c r="VD10" t="s">
        <v>4</v>
      </c>
      <c r="VE10" s="1">
        <v>45505</v>
      </c>
      <c r="VF10" t="s">
        <v>11</v>
      </c>
      <c r="VG10" s="1">
        <v>45418</v>
      </c>
      <c r="VH10" t="s">
        <v>13</v>
      </c>
      <c r="VI10" s="1">
        <v>45419</v>
      </c>
      <c r="VJ10" t="s">
        <v>7</v>
      </c>
      <c r="VK10" s="1">
        <v>45503</v>
      </c>
      <c r="VL10" t="s">
        <v>7</v>
      </c>
      <c r="VM10" s="1">
        <v>45503</v>
      </c>
      <c r="VN10" t="s">
        <v>11</v>
      </c>
      <c r="VO10" s="1">
        <v>45504</v>
      </c>
      <c r="VP10" t="s">
        <v>7</v>
      </c>
      <c r="VQ10" s="1">
        <v>45496</v>
      </c>
      <c r="VR10" t="s">
        <v>11</v>
      </c>
      <c r="VS10" s="1">
        <v>45506</v>
      </c>
      <c r="VT10" t="s">
        <v>11</v>
      </c>
      <c r="VU10" s="1">
        <v>45503</v>
      </c>
      <c r="VV10" t="s">
        <v>7</v>
      </c>
      <c r="VW10" s="1">
        <v>45503</v>
      </c>
      <c r="VX10" t="s">
        <v>11</v>
      </c>
      <c r="VY10" s="1">
        <v>45414</v>
      </c>
      <c r="VZ10" t="s">
        <v>12</v>
      </c>
      <c r="WA10" s="1">
        <v>45463</v>
      </c>
      <c r="WB10" t="s">
        <v>4</v>
      </c>
      <c r="WC10" s="1">
        <v>45414</v>
      </c>
      <c r="WD10" t="s">
        <v>13</v>
      </c>
      <c r="WE10" s="1">
        <v>45147</v>
      </c>
      <c r="WF10" t="s">
        <v>20</v>
      </c>
      <c r="WG10" s="1">
        <v>45497</v>
      </c>
      <c r="WH10" t="s">
        <v>11</v>
      </c>
      <c r="WI10" s="1">
        <v>45496</v>
      </c>
      <c r="WJ10" t="s">
        <v>11</v>
      </c>
      <c r="WK10" s="1">
        <v>45217</v>
      </c>
      <c r="WL10" t="s">
        <v>18</v>
      </c>
      <c r="WM10" s="1">
        <v>45222</v>
      </c>
      <c r="WN10" t="s">
        <v>18</v>
      </c>
      <c r="WO10" s="1">
        <v>45414</v>
      </c>
      <c r="WP10" t="s">
        <v>13</v>
      </c>
      <c r="WQ10" s="1">
        <v>45492</v>
      </c>
      <c r="WR10" t="s">
        <v>11</v>
      </c>
      <c r="WS10" s="1">
        <v>45504</v>
      </c>
      <c r="WT10" t="s">
        <v>11</v>
      </c>
      <c r="WU10" s="1">
        <v>45512</v>
      </c>
      <c r="WV10" t="s">
        <v>11</v>
      </c>
      <c r="WW10" s="1">
        <v>45146</v>
      </c>
      <c r="WX10" t="s">
        <v>20</v>
      </c>
      <c r="WY10" s="1">
        <v>45490</v>
      </c>
      <c r="WZ10" t="s">
        <v>11</v>
      </c>
      <c r="XA10" s="1">
        <v>45505</v>
      </c>
      <c r="XB10" t="s">
        <v>11</v>
      </c>
      <c r="XC10" s="1">
        <v>45491</v>
      </c>
      <c r="XD10" t="s">
        <v>11</v>
      </c>
      <c r="XE10" s="1">
        <v>45414</v>
      </c>
      <c r="XF10" t="s">
        <v>13</v>
      </c>
      <c r="XG10" s="1">
        <v>45485</v>
      </c>
      <c r="XH10" t="s">
        <v>11</v>
      </c>
      <c r="XI10" s="1">
        <v>45498</v>
      </c>
      <c r="XJ10" t="s">
        <v>11</v>
      </c>
      <c r="XK10" s="1">
        <v>45231</v>
      </c>
      <c r="XL10" t="s">
        <v>16</v>
      </c>
      <c r="XM10" s="1">
        <v>45491</v>
      </c>
      <c r="XN10" t="s">
        <v>11</v>
      </c>
      <c r="XO10" s="1">
        <v>45421</v>
      </c>
      <c r="XP10" t="s">
        <v>13</v>
      </c>
      <c r="XQ10" s="1">
        <v>45419</v>
      </c>
      <c r="XR10" t="s">
        <v>11</v>
      </c>
      <c r="XS10" s="1">
        <v>45250</v>
      </c>
      <c r="XT10" t="s">
        <v>16</v>
      </c>
      <c r="XU10" s="1">
        <v>45504</v>
      </c>
      <c r="XV10" t="s">
        <v>11</v>
      </c>
      <c r="XW10" s="1">
        <v>45505</v>
      </c>
      <c r="XX10" t="s">
        <v>11</v>
      </c>
      <c r="XY10" s="1">
        <v>45492</v>
      </c>
      <c r="XZ10" t="s">
        <v>11</v>
      </c>
      <c r="YA10" s="1">
        <v>45491</v>
      </c>
      <c r="YB10" t="s">
        <v>11</v>
      </c>
      <c r="YC10" s="1">
        <v>45224</v>
      </c>
      <c r="YD10" t="s">
        <v>18</v>
      </c>
      <c r="YE10" s="1">
        <v>45489</v>
      </c>
      <c r="YF10" t="s">
        <v>11</v>
      </c>
      <c r="YG10" s="1">
        <v>45497</v>
      </c>
      <c r="YH10" t="s">
        <v>11</v>
      </c>
      <c r="YI10" s="1">
        <v>45434</v>
      </c>
      <c r="YJ10" t="s">
        <v>4</v>
      </c>
      <c r="YK10" s="1">
        <v>45496</v>
      </c>
      <c r="YL10" t="s">
        <v>11</v>
      </c>
      <c r="YM10" s="1">
        <v>45523</v>
      </c>
      <c r="YN10" t="s">
        <v>7</v>
      </c>
      <c r="YO10" s="1">
        <v>45497</v>
      </c>
      <c r="YP10" t="s">
        <v>11</v>
      </c>
      <c r="YQ10" s="1">
        <v>45512</v>
      </c>
      <c r="YR10" t="s">
        <v>11</v>
      </c>
      <c r="YS10" s="1">
        <v>45495</v>
      </c>
      <c r="YT10" t="s">
        <v>11</v>
      </c>
      <c r="YU10" s="1">
        <v>45503</v>
      </c>
      <c r="YV10" t="s">
        <v>11</v>
      </c>
      <c r="YW10" s="1">
        <v>45504</v>
      </c>
      <c r="YX10" t="s">
        <v>11</v>
      </c>
      <c r="YY10" s="1">
        <v>45502</v>
      </c>
      <c r="YZ10" t="s">
        <v>11</v>
      </c>
      <c r="ZA10" s="1">
        <v>45456</v>
      </c>
      <c r="ZB10" t="s">
        <v>11</v>
      </c>
      <c r="ZC10" s="1">
        <v>45498</v>
      </c>
      <c r="ZD10" t="s">
        <v>11</v>
      </c>
      <c r="ZE10" s="1">
        <v>45511</v>
      </c>
      <c r="ZF10" t="s">
        <v>11</v>
      </c>
      <c r="ZG10" s="1">
        <v>45496</v>
      </c>
      <c r="ZH10" t="s">
        <v>11</v>
      </c>
      <c r="ZI10" s="1">
        <v>45498</v>
      </c>
      <c r="ZJ10" t="s">
        <v>11</v>
      </c>
      <c r="ZK10" s="1">
        <v>45159</v>
      </c>
      <c r="ZL10" t="s">
        <v>18</v>
      </c>
      <c r="ZM10" s="1">
        <v>45505</v>
      </c>
      <c r="ZN10" t="s">
        <v>11</v>
      </c>
      <c r="ZO10" s="1">
        <v>45497</v>
      </c>
      <c r="ZP10" t="s">
        <v>11</v>
      </c>
      <c r="ZQ10" s="1">
        <v>45328</v>
      </c>
      <c r="ZR10" t="s">
        <v>1350</v>
      </c>
      <c r="ZS10" s="1">
        <v>45497</v>
      </c>
      <c r="ZT10" t="s">
        <v>11</v>
      </c>
      <c r="ZU10" s="1">
        <v>45498</v>
      </c>
      <c r="ZV10" t="s">
        <v>11</v>
      </c>
      <c r="ZW10" s="1">
        <v>45504</v>
      </c>
      <c r="ZX10" t="s">
        <v>11</v>
      </c>
      <c r="ZY10" s="1">
        <v>45141</v>
      </c>
      <c r="ZZ10" t="s">
        <v>20</v>
      </c>
      <c r="AAA10" s="1">
        <v>45504</v>
      </c>
      <c r="AAB10" t="s">
        <v>11</v>
      </c>
      <c r="AAC10" s="1">
        <v>45497</v>
      </c>
      <c r="AAD10" t="s">
        <v>9</v>
      </c>
      <c r="AAE10" s="1">
        <v>45153</v>
      </c>
      <c r="AAF10" t="s">
        <v>16</v>
      </c>
      <c r="AAG10" s="1">
        <v>45496</v>
      </c>
      <c r="AAH10" t="s">
        <v>11</v>
      </c>
      <c r="AAI10" s="1">
        <v>45146</v>
      </c>
      <c r="AAJ10" t="s">
        <v>14</v>
      </c>
      <c r="AAK10" s="1">
        <v>45145</v>
      </c>
      <c r="AAL10" t="s">
        <v>20</v>
      </c>
      <c r="AAM10" s="1">
        <v>45499</v>
      </c>
      <c r="AAN10" t="s">
        <v>11</v>
      </c>
      <c r="AAO10" s="1">
        <v>45434</v>
      </c>
      <c r="AAP10" t="s">
        <v>11</v>
      </c>
      <c r="AAQ10" s="1">
        <v>45496</v>
      </c>
      <c r="AAR10" t="s">
        <v>11</v>
      </c>
      <c r="AAS10" s="1">
        <v>45056</v>
      </c>
      <c r="AAT10" t="s">
        <v>14</v>
      </c>
      <c r="AAU10" s="1">
        <v>45503</v>
      </c>
      <c r="AAV10" t="s">
        <v>11</v>
      </c>
      <c r="AAW10" s="1">
        <v>45408</v>
      </c>
      <c r="AAX10" t="s">
        <v>13</v>
      </c>
      <c r="AAY10" s="1">
        <v>45413</v>
      </c>
      <c r="AAZ10" t="s">
        <v>12</v>
      </c>
      <c r="ABA10" s="1">
        <v>45510</v>
      </c>
      <c r="ABB10" t="s">
        <v>11</v>
      </c>
      <c r="ABC10" s="1">
        <v>45420</v>
      </c>
      <c r="ABD10" t="s">
        <v>9</v>
      </c>
      <c r="ABE10" s="1">
        <v>45485</v>
      </c>
      <c r="ABF10" t="s">
        <v>11</v>
      </c>
      <c r="ABG10" s="1">
        <v>45497</v>
      </c>
      <c r="ABH10" t="s">
        <v>11</v>
      </c>
      <c r="ABI10" s="1">
        <v>45412</v>
      </c>
      <c r="ABJ10" t="s">
        <v>11</v>
      </c>
      <c r="ABK10" s="1">
        <v>45232</v>
      </c>
      <c r="ABL10" t="s">
        <v>18</v>
      </c>
      <c r="ABM10" s="1">
        <v>45504</v>
      </c>
      <c r="ABN10" t="s">
        <v>11</v>
      </c>
      <c r="ABO10" s="1">
        <v>45509</v>
      </c>
      <c r="ABP10" t="s">
        <v>11</v>
      </c>
      <c r="ABQ10" s="1">
        <v>45502</v>
      </c>
      <c r="ABR10" t="s">
        <v>11</v>
      </c>
      <c r="ABS10" s="1">
        <v>45232</v>
      </c>
      <c r="ABT10" t="s">
        <v>18</v>
      </c>
      <c r="ABU10" s="1">
        <v>45495</v>
      </c>
      <c r="ABV10" t="s">
        <v>11</v>
      </c>
      <c r="ABW10" s="1">
        <v>45489</v>
      </c>
      <c r="ABX10" t="s">
        <v>11</v>
      </c>
      <c r="ABY10" s="1">
        <v>45504</v>
      </c>
      <c r="ABZ10" t="s">
        <v>11</v>
      </c>
      <c r="ACA10" s="1">
        <v>45496</v>
      </c>
      <c r="ACB10" t="s">
        <v>11</v>
      </c>
      <c r="ACC10" s="1">
        <v>45505</v>
      </c>
      <c r="ACD10" t="s">
        <v>11</v>
      </c>
      <c r="ACE10" s="1">
        <v>45504</v>
      </c>
      <c r="ACF10" t="s">
        <v>11</v>
      </c>
      <c r="ACG10" s="1">
        <v>45503</v>
      </c>
      <c r="ACH10" t="s">
        <v>4</v>
      </c>
      <c r="ACI10" s="1">
        <v>45442</v>
      </c>
      <c r="ACJ10" t="s">
        <v>4</v>
      </c>
      <c r="ACK10" s="1">
        <v>45442</v>
      </c>
      <c r="ACL10" t="s">
        <v>4</v>
      </c>
      <c r="ACM10" s="1">
        <v>45419</v>
      </c>
      <c r="ACN10" t="s">
        <v>13</v>
      </c>
      <c r="ACO10" s="1">
        <v>45231</v>
      </c>
      <c r="ACP10" t="s">
        <v>18</v>
      </c>
      <c r="ACQ10" s="1">
        <v>45490</v>
      </c>
      <c r="ACR10" t="s">
        <v>11</v>
      </c>
      <c r="ACS10" s="1">
        <v>45421</v>
      </c>
      <c r="ACT10" t="s">
        <v>9</v>
      </c>
      <c r="ACU10" s="1">
        <v>45232</v>
      </c>
      <c r="ACV10" t="s">
        <v>18</v>
      </c>
      <c r="ACW10" s="1">
        <v>45418</v>
      </c>
      <c r="ACX10" t="s">
        <v>13</v>
      </c>
      <c r="ACY10" s="1">
        <v>45419</v>
      </c>
      <c r="ACZ10" t="s">
        <v>13</v>
      </c>
      <c r="ADA10" s="1">
        <v>45504</v>
      </c>
      <c r="ADB10" t="s">
        <v>11</v>
      </c>
      <c r="ADC10" s="1">
        <v>45505</v>
      </c>
      <c r="ADD10" t="s">
        <v>11</v>
      </c>
      <c r="ADE10" s="1">
        <v>45225</v>
      </c>
      <c r="ADF10" t="s">
        <v>18</v>
      </c>
      <c r="ADG10" s="1">
        <v>45419</v>
      </c>
      <c r="ADH10" t="s">
        <v>13</v>
      </c>
      <c r="ADI10" s="1">
        <v>45460</v>
      </c>
      <c r="ADJ10" t="s">
        <v>11</v>
      </c>
      <c r="ADK10" s="1">
        <v>45225</v>
      </c>
      <c r="ADL10" t="s">
        <v>18</v>
      </c>
      <c r="ADM10" s="1">
        <v>45496</v>
      </c>
      <c r="ADN10" t="s">
        <v>11</v>
      </c>
      <c r="ADO10" s="1">
        <v>45169</v>
      </c>
      <c r="ADP10" t="s">
        <v>11</v>
      </c>
      <c r="ADQ10" s="1">
        <v>45505</v>
      </c>
      <c r="ADR10" t="s">
        <v>7</v>
      </c>
      <c r="ADS10" s="1">
        <v>45412</v>
      </c>
      <c r="ADT10" t="s">
        <v>13</v>
      </c>
      <c r="ADU10" s="1">
        <v>45414</v>
      </c>
      <c r="ADV10" t="s">
        <v>13</v>
      </c>
      <c r="ADW10" s="1">
        <v>45441</v>
      </c>
      <c r="ADX10" t="s">
        <v>13</v>
      </c>
      <c r="ADY10" s="1">
        <v>45502</v>
      </c>
      <c r="ADZ10" t="s">
        <v>11</v>
      </c>
      <c r="AEA10" s="1">
        <v>45498</v>
      </c>
      <c r="AEB10" t="s">
        <v>11</v>
      </c>
      <c r="AEC10" s="1">
        <v>45497</v>
      </c>
      <c r="AED10" t="s">
        <v>11</v>
      </c>
      <c r="AEE10" s="1">
        <v>45232</v>
      </c>
      <c r="AEF10" t="s">
        <v>18</v>
      </c>
      <c r="AEG10" s="1">
        <v>45225</v>
      </c>
      <c r="AEH10" t="s">
        <v>18</v>
      </c>
      <c r="AEI10" s="1">
        <v>45499</v>
      </c>
      <c r="AEJ10" t="s">
        <v>9</v>
      </c>
      <c r="AEK10" s="1">
        <v>45455</v>
      </c>
      <c r="AEL10" t="s">
        <v>11</v>
      </c>
      <c r="AEM10" s="1">
        <v>45498</v>
      </c>
      <c r="AEN10" t="s">
        <v>11</v>
      </c>
      <c r="AEO10" s="1">
        <v>45412</v>
      </c>
      <c r="AEP10" t="s">
        <v>13</v>
      </c>
      <c r="AEQ10" s="1">
        <v>45413</v>
      </c>
      <c r="AER10" t="s">
        <v>11</v>
      </c>
      <c r="AES10" s="1">
        <v>45146</v>
      </c>
      <c r="AET10" t="s">
        <v>16</v>
      </c>
      <c r="AEU10" s="1">
        <v>45414</v>
      </c>
      <c r="AEV10" t="s">
        <v>13</v>
      </c>
      <c r="AEW10" s="1">
        <v>45218</v>
      </c>
      <c r="AEX10" t="s">
        <v>18</v>
      </c>
      <c r="AEY10" s="1">
        <v>45496</v>
      </c>
      <c r="AEZ10" t="s">
        <v>11</v>
      </c>
      <c r="AFA10" s="1">
        <v>45492</v>
      </c>
      <c r="AFB10" t="s">
        <v>11</v>
      </c>
      <c r="AFC10" s="1">
        <v>45496</v>
      </c>
      <c r="AFD10" t="s">
        <v>11</v>
      </c>
      <c r="AFE10" s="1">
        <v>45484</v>
      </c>
      <c r="AFF10" t="s">
        <v>7</v>
      </c>
      <c r="AFG10" s="1">
        <v>45140</v>
      </c>
      <c r="AFH10" t="s">
        <v>20</v>
      </c>
      <c r="AFI10" s="1">
        <v>45426</v>
      </c>
      <c r="AFJ10" t="s">
        <v>4</v>
      </c>
      <c r="AFK10" s="1">
        <v>45413</v>
      </c>
      <c r="AFL10" t="s">
        <v>13</v>
      </c>
      <c r="AFM10" s="1">
        <v>45490</v>
      </c>
      <c r="AFN10" t="s">
        <v>11</v>
      </c>
      <c r="AFO10" s="1">
        <v>45413</v>
      </c>
      <c r="AFP10" t="s">
        <v>12</v>
      </c>
      <c r="AFQ10" s="1">
        <v>45504</v>
      </c>
      <c r="AFR10" t="s">
        <v>11</v>
      </c>
      <c r="AFS10" s="1">
        <v>45469</v>
      </c>
      <c r="AFT10" t="s">
        <v>7</v>
      </c>
      <c r="AFU10" s="1">
        <v>45442</v>
      </c>
      <c r="AFV10" t="s">
        <v>11</v>
      </c>
      <c r="AFW10" s="1">
        <v>45419</v>
      </c>
      <c r="AFX10" t="s">
        <v>13</v>
      </c>
      <c r="AFY10" s="1">
        <v>45505</v>
      </c>
      <c r="AFZ10" t="s">
        <v>11</v>
      </c>
      <c r="AGA10" s="1">
        <v>45138</v>
      </c>
      <c r="AGB10" t="s">
        <v>20</v>
      </c>
      <c r="AGC10" s="1">
        <v>45140</v>
      </c>
      <c r="AGD10" t="s">
        <v>18</v>
      </c>
      <c r="AGE10" s="1">
        <v>45495</v>
      </c>
      <c r="AGF10" t="s">
        <v>11</v>
      </c>
      <c r="AGG10" s="1">
        <v>45496</v>
      </c>
      <c r="AGH10" t="s">
        <v>11</v>
      </c>
      <c r="AGI10" s="1">
        <v>45496</v>
      </c>
      <c r="AGJ10" t="s">
        <v>7</v>
      </c>
      <c r="AGK10" s="1">
        <v>45223</v>
      </c>
      <c r="AGL10" t="s">
        <v>18</v>
      </c>
      <c r="AGM10" s="1">
        <v>45490</v>
      </c>
      <c r="AGN10" t="s">
        <v>11</v>
      </c>
      <c r="AGO10" s="1">
        <v>45419</v>
      </c>
      <c r="AGP10" t="s">
        <v>7</v>
      </c>
      <c r="AGQ10" s="1">
        <v>45434</v>
      </c>
      <c r="AGR10" t="s">
        <v>11</v>
      </c>
      <c r="AGS10" s="1">
        <v>45497</v>
      </c>
      <c r="AGT10" t="s">
        <v>11</v>
      </c>
      <c r="AGU10" s="1">
        <v>45498</v>
      </c>
      <c r="AGV10" t="s">
        <v>11</v>
      </c>
      <c r="AGW10" s="1">
        <v>45142</v>
      </c>
      <c r="AGX10" t="s">
        <v>20</v>
      </c>
      <c r="AGY10" s="1">
        <v>45496</v>
      </c>
      <c r="AGZ10" t="s">
        <v>11</v>
      </c>
      <c r="AHA10" s="1">
        <v>45503</v>
      </c>
      <c r="AHB10" t="s">
        <v>11</v>
      </c>
      <c r="AHC10" s="1">
        <v>45499</v>
      </c>
      <c r="AHD10" t="s">
        <v>11</v>
      </c>
      <c r="AHE10" s="1">
        <v>45441</v>
      </c>
      <c r="AHF10" t="s">
        <v>4</v>
      </c>
      <c r="AHG10" s="1">
        <v>45441</v>
      </c>
      <c r="AHH10" t="s">
        <v>11</v>
      </c>
      <c r="AHI10" s="1">
        <v>45498</v>
      </c>
      <c r="AHJ10" t="s">
        <v>10</v>
      </c>
      <c r="AHK10" s="1">
        <v>45230</v>
      </c>
      <c r="AHL10" t="s">
        <v>18</v>
      </c>
      <c r="AHM10" s="1">
        <v>45505</v>
      </c>
      <c r="AHN10" t="s">
        <v>11</v>
      </c>
      <c r="AHO10" s="1">
        <v>45505</v>
      </c>
      <c r="AHP10" t="s">
        <v>1350</v>
      </c>
      <c r="AHQ10" s="1">
        <v>45427</v>
      </c>
      <c r="AHR10" t="s">
        <v>9</v>
      </c>
      <c r="AHU10" s="1">
        <v>45498</v>
      </c>
      <c r="AHV10" t="s">
        <v>10</v>
      </c>
      <c r="AHW10" s="1">
        <v>45504</v>
      </c>
      <c r="AHX10" t="s">
        <v>11</v>
      </c>
      <c r="AHY10" s="1">
        <v>45498</v>
      </c>
      <c r="AHZ10" t="s">
        <v>11</v>
      </c>
      <c r="AIA10" s="1">
        <v>45505</v>
      </c>
      <c r="AIB10" t="s">
        <v>11</v>
      </c>
      <c r="AIC10" s="1">
        <v>45476</v>
      </c>
      <c r="AID10" t="s">
        <v>4</v>
      </c>
      <c r="AIE10" s="1">
        <v>45224</v>
      </c>
      <c r="AIF10" t="s">
        <v>17</v>
      </c>
      <c r="AIG10" s="1">
        <v>45490</v>
      </c>
      <c r="AIH10" t="s">
        <v>11</v>
      </c>
      <c r="AII10" s="1">
        <v>45492</v>
      </c>
      <c r="AIJ10" t="s">
        <v>11</v>
      </c>
      <c r="AIK10" s="1">
        <v>45489</v>
      </c>
      <c r="AIL10" t="s">
        <v>11</v>
      </c>
      <c r="AIM10" s="1">
        <v>45504</v>
      </c>
      <c r="AIN10" t="s">
        <v>11</v>
      </c>
      <c r="AIO10" s="1">
        <v>45229</v>
      </c>
      <c r="AIP10" t="s">
        <v>18</v>
      </c>
      <c r="AIQ10" s="1">
        <v>45419</v>
      </c>
      <c r="AIR10" t="s">
        <v>11</v>
      </c>
      <c r="AIS10" s="1">
        <v>45498</v>
      </c>
      <c r="AIT10" t="s">
        <v>11</v>
      </c>
      <c r="AIU10" s="1">
        <v>45503</v>
      </c>
      <c r="AIV10" t="s">
        <v>11</v>
      </c>
      <c r="AIW10" s="1">
        <v>45489</v>
      </c>
      <c r="AIX10" t="s">
        <v>11</v>
      </c>
      <c r="AIY10" s="1">
        <v>45442</v>
      </c>
      <c r="AIZ10" t="s">
        <v>11</v>
      </c>
      <c r="AJA10" s="1">
        <v>45490</v>
      </c>
      <c r="AJB10" t="s">
        <v>11</v>
      </c>
      <c r="AJC10" s="1">
        <v>45499</v>
      </c>
      <c r="AJD10" t="s">
        <v>11</v>
      </c>
      <c r="AJE10" s="1">
        <v>45498</v>
      </c>
      <c r="AJF10" t="s">
        <v>11</v>
      </c>
      <c r="AJG10" s="1">
        <v>45448</v>
      </c>
      <c r="AJH10" t="s">
        <v>4</v>
      </c>
      <c r="AJI10" s="1">
        <v>45468</v>
      </c>
      <c r="AJJ10" t="s">
        <v>11</v>
      </c>
      <c r="AJK10" s="1">
        <v>45498</v>
      </c>
      <c r="AJL10" t="s">
        <v>11</v>
      </c>
      <c r="AJM10" s="1">
        <v>45511</v>
      </c>
      <c r="AJN10" t="s">
        <v>11</v>
      </c>
      <c r="AJO10" s="1">
        <v>45183</v>
      </c>
      <c r="AJP10" t="s">
        <v>16</v>
      </c>
      <c r="AJQ10" s="1">
        <v>45419</v>
      </c>
      <c r="AJR10" t="s">
        <v>13</v>
      </c>
      <c r="AJS10" s="1">
        <v>45503</v>
      </c>
      <c r="AJT10" t="s">
        <v>11</v>
      </c>
      <c r="AJU10" s="1">
        <v>45414</v>
      </c>
      <c r="AJV10" t="s">
        <v>13</v>
      </c>
      <c r="AJW10" s="1">
        <v>45498</v>
      </c>
      <c r="AJX10" t="s">
        <v>11</v>
      </c>
      <c r="AJY10" s="1">
        <v>45414</v>
      </c>
      <c r="AJZ10" t="s">
        <v>13</v>
      </c>
      <c r="AKA10" s="1">
        <v>45413</v>
      </c>
      <c r="AKB10" t="s">
        <v>13</v>
      </c>
      <c r="AKC10" s="1">
        <v>45499</v>
      </c>
      <c r="AKD10" t="s">
        <v>11</v>
      </c>
      <c r="AKE10" s="1">
        <v>45489</v>
      </c>
      <c r="AKF10" t="s">
        <v>11</v>
      </c>
      <c r="AKG10" s="1">
        <v>45504</v>
      </c>
      <c r="AKH10" t="s">
        <v>11</v>
      </c>
      <c r="AKI10" s="1">
        <v>45490</v>
      </c>
      <c r="AKJ10" t="s">
        <v>11</v>
      </c>
      <c r="AKK10" s="1">
        <v>45231</v>
      </c>
      <c r="AKL10" t="s">
        <v>18</v>
      </c>
      <c r="AKM10" s="1">
        <v>45498</v>
      </c>
      <c r="AKN10" t="s">
        <v>11</v>
      </c>
      <c r="AKO10" s="1">
        <v>45442</v>
      </c>
      <c r="AKP10" t="s">
        <v>4</v>
      </c>
      <c r="AKQ10" s="1">
        <v>45448</v>
      </c>
      <c r="AKR10" t="s">
        <v>9</v>
      </c>
      <c r="AKS10" s="1">
        <v>45503</v>
      </c>
      <c r="AKT10" t="s">
        <v>11</v>
      </c>
      <c r="AKU10" s="1">
        <v>45435</v>
      </c>
      <c r="AKV10" t="s">
        <v>4</v>
      </c>
      <c r="AKW10" s="1">
        <v>45435</v>
      </c>
      <c r="AKX10" t="s">
        <v>9</v>
      </c>
      <c r="AKY10" s="1">
        <v>45497</v>
      </c>
      <c r="AKZ10" t="s">
        <v>9</v>
      </c>
      <c r="ALA10" s="1">
        <v>45419</v>
      </c>
      <c r="ALB10" t="s">
        <v>13</v>
      </c>
      <c r="ALC10" s="1">
        <v>45504</v>
      </c>
      <c r="ALD10" t="s">
        <v>11</v>
      </c>
      <c r="ALE10" s="1">
        <v>45490</v>
      </c>
      <c r="ALF10" t="s">
        <v>11</v>
      </c>
      <c r="ALG10" s="1">
        <v>45504</v>
      </c>
      <c r="ALH10" t="s">
        <v>7</v>
      </c>
      <c r="ALI10" s="1">
        <v>45344</v>
      </c>
      <c r="ALJ10" t="s">
        <v>14</v>
      </c>
      <c r="ALK10" s="1">
        <v>45230</v>
      </c>
      <c r="ALL10" t="s">
        <v>18</v>
      </c>
      <c r="ALM10" s="1">
        <v>45502</v>
      </c>
      <c r="ALN10" t="s">
        <v>9</v>
      </c>
      <c r="ALO10" s="1">
        <v>45224</v>
      </c>
      <c r="ALP10" t="s">
        <v>18</v>
      </c>
      <c r="ALQ10" s="1">
        <v>45139</v>
      </c>
      <c r="ALR10" t="s">
        <v>20</v>
      </c>
      <c r="ALS10" s="1">
        <v>45146</v>
      </c>
      <c r="ALT10" t="s">
        <v>16</v>
      </c>
      <c r="ALU10" s="1">
        <v>45488</v>
      </c>
      <c r="ALV10" t="s">
        <v>11</v>
      </c>
      <c r="ALW10" s="1">
        <v>45484</v>
      </c>
      <c r="ALX10" t="s">
        <v>11</v>
      </c>
      <c r="ALY10" s="1">
        <v>45224</v>
      </c>
      <c r="ALZ10" t="s">
        <v>18</v>
      </c>
      <c r="AMA10" s="1">
        <v>45434</v>
      </c>
      <c r="AMB10" t="s">
        <v>7</v>
      </c>
      <c r="AMC10" s="1">
        <v>45418</v>
      </c>
      <c r="AMD10" t="s">
        <v>13</v>
      </c>
      <c r="AME10" s="1">
        <v>45499</v>
      </c>
      <c r="AMF10" t="s">
        <v>11</v>
      </c>
      <c r="AMG10" s="1">
        <v>45504</v>
      </c>
      <c r="AMH10" t="s">
        <v>11</v>
      </c>
      <c r="AMI10" s="1">
        <v>45225</v>
      </c>
      <c r="AMJ10" t="s">
        <v>18</v>
      </c>
      <c r="AMK10" s="1">
        <v>45504</v>
      </c>
      <c r="AML10" t="s">
        <v>11</v>
      </c>
      <c r="AMM10" s="1">
        <v>45505</v>
      </c>
      <c r="AMN10" t="s">
        <v>11</v>
      </c>
      <c r="AMO10" s="1">
        <v>45435</v>
      </c>
      <c r="AMP10" t="s">
        <v>7</v>
      </c>
      <c r="AMQ10" s="1">
        <v>45503</v>
      </c>
      <c r="AMR10" t="s">
        <v>11</v>
      </c>
      <c r="AMS10" s="1">
        <v>45497</v>
      </c>
      <c r="AMT10" t="s">
        <v>11</v>
      </c>
      <c r="AMU10" s="1">
        <v>45496</v>
      </c>
      <c r="AMV10" t="s">
        <v>11</v>
      </c>
      <c r="AMW10" s="1">
        <v>45420</v>
      </c>
      <c r="AMX10" t="s">
        <v>13</v>
      </c>
      <c r="AMY10" s="1">
        <v>45497</v>
      </c>
      <c r="AMZ10" t="s">
        <v>7</v>
      </c>
    </row>
    <row r="11" spans="1:1040" x14ac:dyDescent="0.2">
      <c r="A11" s="1">
        <v>45050</v>
      </c>
      <c r="B11" t="s">
        <v>22</v>
      </c>
      <c r="C11" s="1">
        <v>45077</v>
      </c>
      <c r="D11" t="s">
        <v>13</v>
      </c>
      <c r="E11" s="1">
        <v>45329</v>
      </c>
      <c r="F11" t="s">
        <v>10</v>
      </c>
      <c r="G11" s="1">
        <v>45411</v>
      </c>
      <c r="H11" t="s">
        <v>12</v>
      </c>
      <c r="I11" s="1">
        <v>45405</v>
      </c>
      <c r="K11" s="1">
        <v>45404</v>
      </c>
      <c r="L11" t="s">
        <v>12</v>
      </c>
      <c r="M11" s="1">
        <v>45048</v>
      </c>
      <c r="N11" t="s">
        <v>22</v>
      </c>
      <c r="O11" s="1">
        <v>45407</v>
      </c>
      <c r="P11" t="s">
        <v>12</v>
      </c>
      <c r="Q11" s="1">
        <v>45131</v>
      </c>
      <c r="R11" t="s">
        <v>20</v>
      </c>
      <c r="S11" s="1">
        <v>45337</v>
      </c>
      <c r="T11" t="s">
        <v>12</v>
      </c>
      <c r="U11" s="1">
        <v>45407</v>
      </c>
      <c r="V11" t="s">
        <v>12</v>
      </c>
      <c r="W11" s="1">
        <v>45412</v>
      </c>
      <c r="X11" t="s">
        <v>12</v>
      </c>
      <c r="Y11" s="1">
        <v>45407</v>
      </c>
      <c r="Z11" t="s">
        <v>12</v>
      </c>
      <c r="AA11" s="1">
        <v>45414</v>
      </c>
      <c r="AB11" t="s">
        <v>12</v>
      </c>
      <c r="AC11" s="1">
        <v>45225</v>
      </c>
      <c r="AD11" t="s">
        <v>17</v>
      </c>
      <c r="AE11" s="1">
        <v>45335</v>
      </c>
      <c r="AF11" t="s">
        <v>14</v>
      </c>
      <c r="AG11" s="1">
        <v>45408</v>
      </c>
      <c r="AH11" t="s">
        <v>12</v>
      </c>
      <c r="AI11" s="1">
        <v>45406</v>
      </c>
      <c r="AJ11" t="s">
        <v>12</v>
      </c>
      <c r="AK11" s="1">
        <v>45405</v>
      </c>
      <c r="AL11" t="s">
        <v>12</v>
      </c>
      <c r="AM11" s="1">
        <v>45407</v>
      </c>
      <c r="AN11" t="s">
        <v>8</v>
      </c>
      <c r="AO11" s="1">
        <v>45358</v>
      </c>
      <c r="AP11" t="s">
        <v>10</v>
      </c>
      <c r="AQ11" s="1">
        <v>45414</v>
      </c>
      <c r="AR11" t="s">
        <v>8</v>
      </c>
      <c r="AS11" s="1">
        <v>45133</v>
      </c>
      <c r="AT11" t="s">
        <v>20</v>
      </c>
      <c r="AU11" s="1">
        <v>45397</v>
      </c>
      <c r="AV11" t="s">
        <v>12</v>
      </c>
      <c r="AW11" s="1">
        <v>45406</v>
      </c>
      <c r="AX11" t="s">
        <v>12</v>
      </c>
      <c r="AY11" s="1">
        <v>45407</v>
      </c>
      <c r="AZ11" t="s">
        <v>12</v>
      </c>
      <c r="BA11" s="1">
        <v>45349</v>
      </c>
      <c r="BB11" t="s">
        <v>8</v>
      </c>
      <c r="BC11" s="1">
        <v>45405</v>
      </c>
      <c r="BD11" t="s">
        <v>12</v>
      </c>
      <c r="BE11" s="1">
        <v>44390</v>
      </c>
      <c r="BF11" t="s">
        <v>38</v>
      </c>
      <c r="BG11" s="1">
        <v>45413</v>
      </c>
      <c r="BH11" t="s">
        <v>12</v>
      </c>
      <c r="BI11" s="1">
        <v>45049</v>
      </c>
      <c r="BJ11" t="s">
        <v>22</v>
      </c>
      <c r="BK11" s="1">
        <v>45412</v>
      </c>
      <c r="BL11" t="s">
        <v>10</v>
      </c>
      <c r="BM11" s="1">
        <v>45412</v>
      </c>
      <c r="BN11" t="s">
        <v>12</v>
      </c>
      <c r="BO11" s="1">
        <v>45156</v>
      </c>
      <c r="BP11" t="s">
        <v>14</v>
      </c>
      <c r="BQ11" s="1">
        <v>45406</v>
      </c>
      <c r="BR11" t="s">
        <v>12</v>
      </c>
      <c r="BS11" s="1">
        <v>45394</v>
      </c>
      <c r="BT11" t="s">
        <v>12</v>
      </c>
      <c r="BU11" s="1">
        <v>45412</v>
      </c>
      <c r="BV11" t="s">
        <v>12</v>
      </c>
      <c r="BW11" s="1">
        <v>45411</v>
      </c>
      <c r="BX11" t="s">
        <v>12</v>
      </c>
      <c r="BY11" s="1">
        <v>45328</v>
      </c>
      <c r="BZ11" t="s">
        <v>14</v>
      </c>
      <c r="CA11" s="1">
        <v>45048</v>
      </c>
      <c r="CB11" t="s">
        <v>22</v>
      </c>
      <c r="CC11" s="1">
        <v>45400</v>
      </c>
      <c r="CD11" t="s">
        <v>12</v>
      </c>
      <c r="CE11" s="1">
        <v>45049</v>
      </c>
      <c r="CF11" t="s">
        <v>22</v>
      </c>
      <c r="CG11" s="1">
        <v>45383</v>
      </c>
      <c r="CH11" t="s">
        <v>5</v>
      </c>
      <c r="CI11" s="1">
        <v>45412</v>
      </c>
      <c r="CJ11" t="s">
        <v>12</v>
      </c>
      <c r="CK11" s="1">
        <v>45413</v>
      </c>
      <c r="CL11" t="s">
        <v>12</v>
      </c>
      <c r="CM11" s="1">
        <v>45329</v>
      </c>
      <c r="CN11" t="s">
        <v>12</v>
      </c>
      <c r="CO11" s="1">
        <v>45379</v>
      </c>
      <c r="CP11" t="s">
        <v>10</v>
      </c>
      <c r="CQ11" s="1">
        <v>45328</v>
      </c>
      <c r="CR11" t="s">
        <v>14</v>
      </c>
      <c r="CS11" s="1">
        <v>45414</v>
      </c>
      <c r="CT11" t="s">
        <v>13</v>
      </c>
      <c r="CU11" s="1">
        <v>45133</v>
      </c>
      <c r="CV11" t="s">
        <v>20</v>
      </c>
      <c r="CW11" s="1">
        <v>45394</v>
      </c>
      <c r="CX11" t="s">
        <v>12</v>
      </c>
      <c r="CY11" s="1">
        <v>45401</v>
      </c>
      <c r="CZ11" t="s">
        <v>12</v>
      </c>
      <c r="DA11" s="1">
        <v>45414</v>
      </c>
      <c r="DB11" t="s">
        <v>12</v>
      </c>
      <c r="DC11" s="1">
        <v>45398</v>
      </c>
      <c r="DD11" t="s">
        <v>12</v>
      </c>
      <c r="DE11" s="1">
        <v>45407</v>
      </c>
      <c r="DF11" t="s">
        <v>12</v>
      </c>
      <c r="DG11" s="1">
        <v>45051</v>
      </c>
      <c r="DH11" t="s">
        <v>22</v>
      </c>
      <c r="DI11" s="1">
        <v>45407</v>
      </c>
      <c r="DJ11" t="s">
        <v>12</v>
      </c>
      <c r="DK11" s="1">
        <v>45351</v>
      </c>
      <c r="DL11" t="s">
        <v>5</v>
      </c>
      <c r="DM11" s="1">
        <v>45413</v>
      </c>
      <c r="DN11" t="s">
        <v>12</v>
      </c>
      <c r="DO11" s="1">
        <v>45412</v>
      </c>
      <c r="DP11" t="s">
        <v>12</v>
      </c>
      <c r="DQ11" s="1">
        <v>45414</v>
      </c>
      <c r="DR11" t="s">
        <v>12</v>
      </c>
      <c r="DS11" s="1">
        <v>45133</v>
      </c>
      <c r="DT11" t="s">
        <v>20</v>
      </c>
      <c r="DU11" s="1">
        <v>45132</v>
      </c>
      <c r="DV11" t="s">
        <v>20</v>
      </c>
      <c r="DW11" s="1">
        <v>45350</v>
      </c>
      <c r="DX11" t="s">
        <v>14</v>
      </c>
      <c r="DY11" s="1">
        <v>45047</v>
      </c>
      <c r="DZ11" t="s">
        <v>22</v>
      </c>
      <c r="EA11" s="1">
        <v>45399</v>
      </c>
      <c r="EB11" t="s">
        <v>12</v>
      </c>
      <c r="EC11" s="1">
        <v>45407</v>
      </c>
      <c r="ED11" t="s">
        <v>12</v>
      </c>
      <c r="EE11" s="1">
        <v>45138</v>
      </c>
      <c r="EF11" t="s">
        <v>20</v>
      </c>
      <c r="EG11" s="1">
        <v>45162</v>
      </c>
      <c r="EH11" t="s">
        <v>10</v>
      </c>
      <c r="EI11" s="1">
        <v>45407</v>
      </c>
      <c r="EJ11" t="s">
        <v>12</v>
      </c>
      <c r="EK11" s="1">
        <v>45134</v>
      </c>
      <c r="EL11" t="s">
        <v>20</v>
      </c>
      <c r="EM11" s="1">
        <v>45407</v>
      </c>
      <c r="EN11" t="s">
        <v>12</v>
      </c>
      <c r="EO11" s="1">
        <v>45323</v>
      </c>
      <c r="EP11" t="s">
        <v>8</v>
      </c>
      <c r="EQ11" s="1">
        <v>45327</v>
      </c>
      <c r="ER11" t="s">
        <v>12</v>
      </c>
      <c r="ES11" s="1">
        <v>45414</v>
      </c>
      <c r="ET11" t="s">
        <v>12</v>
      </c>
      <c r="EU11" s="1">
        <v>45407</v>
      </c>
      <c r="EV11" t="s">
        <v>12</v>
      </c>
      <c r="EW11" s="1">
        <v>45413</v>
      </c>
      <c r="EX11" t="s">
        <v>12</v>
      </c>
      <c r="EY11" s="1">
        <v>45345</v>
      </c>
      <c r="EZ11" t="s">
        <v>14</v>
      </c>
      <c r="FA11" s="1">
        <v>45414</v>
      </c>
      <c r="FB11" t="s">
        <v>12</v>
      </c>
      <c r="FC11" s="1">
        <v>45238</v>
      </c>
      <c r="FD11" t="s">
        <v>17</v>
      </c>
      <c r="FE11" s="1">
        <v>45356</v>
      </c>
      <c r="FF11" t="s">
        <v>5</v>
      </c>
      <c r="FG11" s="1">
        <v>45414</v>
      </c>
      <c r="FH11" t="s">
        <v>12</v>
      </c>
      <c r="FI11" s="1">
        <v>45055</v>
      </c>
      <c r="FJ11" t="s">
        <v>22</v>
      </c>
      <c r="FK11" s="1">
        <v>45225</v>
      </c>
      <c r="FL11" t="s">
        <v>17</v>
      </c>
      <c r="FM11" s="1">
        <v>45413</v>
      </c>
      <c r="FN11" t="s">
        <v>12</v>
      </c>
      <c r="FO11" s="1">
        <v>45407</v>
      </c>
      <c r="FP11" t="s">
        <v>12</v>
      </c>
      <c r="FQ11" s="1">
        <v>45224</v>
      </c>
      <c r="FR11" t="s">
        <v>17</v>
      </c>
      <c r="FS11" s="1">
        <v>45407</v>
      </c>
      <c r="FT11" t="s">
        <v>13</v>
      </c>
      <c r="FU11" s="1">
        <v>45406</v>
      </c>
      <c r="FV11" t="s">
        <v>12</v>
      </c>
      <c r="FW11" s="1">
        <v>45323</v>
      </c>
      <c r="FX11" t="s">
        <v>10</v>
      </c>
      <c r="FY11" s="1">
        <v>45131</v>
      </c>
      <c r="FZ11" t="s">
        <v>20</v>
      </c>
      <c r="GA11" s="1">
        <v>45414</v>
      </c>
      <c r="GB11" t="s">
        <v>12</v>
      </c>
      <c r="GC11" s="1">
        <v>45413</v>
      </c>
      <c r="GD11" t="s">
        <v>12</v>
      </c>
      <c r="GE11" s="1">
        <v>45407</v>
      </c>
      <c r="GF11" t="s">
        <v>12</v>
      </c>
      <c r="GG11" s="1">
        <v>45342</v>
      </c>
      <c r="GH11" t="s">
        <v>14</v>
      </c>
      <c r="GI11" s="1">
        <v>45336</v>
      </c>
      <c r="GJ11" t="s">
        <v>14</v>
      </c>
      <c r="GK11" s="1">
        <v>45400</v>
      </c>
      <c r="GL11" t="s">
        <v>12</v>
      </c>
      <c r="GM11" s="1">
        <v>45414</v>
      </c>
      <c r="GN11" t="s">
        <v>12</v>
      </c>
      <c r="GO11" s="1">
        <v>45372</v>
      </c>
      <c r="GP11" t="s">
        <v>8</v>
      </c>
      <c r="GQ11" s="1">
        <v>45407</v>
      </c>
      <c r="GR11" t="s">
        <v>12</v>
      </c>
      <c r="GS11" s="1">
        <v>45413</v>
      </c>
      <c r="GT11" t="s">
        <v>8</v>
      </c>
      <c r="GU11" s="1">
        <v>45412</v>
      </c>
      <c r="GV11" t="s">
        <v>12</v>
      </c>
      <c r="GW11" s="1">
        <v>45406</v>
      </c>
      <c r="GX11" t="s">
        <v>12</v>
      </c>
      <c r="GY11" s="1">
        <v>45407</v>
      </c>
      <c r="GZ11" t="s">
        <v>12</v>
      </c>
      <c r="HA11" s="1">
        <v>45363</v>
      </c>
      <c r="HB11" t="s">
        <v>14</v>
      </c>
      <c r="HC11" s="1">
        <v>45412</v>
      </c>
      <c r="HD11" t="s">
        <v>12</v>
      </c>
      <c r="HE11" s="1">
        <v>45327</v>
      </c>
      <c r="HF11" t="s">
        <v>14</v>
      </c>
      <c r="HG11" s="1">
        <v>45126</v>
      </c>
      <c r="HH11" t="s">
        <v>20</v>
      </c>
      <c r="HI11" s="1">
        <v>45407</v>
      </c>
      <c r="HJ11" t="s">
        <v>12</v>
      </c>
      <c r="HK11" s="1">
        <v>45330</v>
      </c>
      <c r="HL11" t="s">
        <v>14</v>
      </c>
      <c r="HM11" s="1">
        <v>45321</v>
      </c>
      <c r="HN11" t="s">
        <v>14</v>
      </c>
      <c r="HO11" s="1">
        <v>45413</v>
      </c>
      <c r="HP11" t="s">
        <v>12</v>
      </c>
      <c r="HQ11" s="1">
        <v>45398</v>
      </c>
      <c r="HR11" t="s">
        <v>12</v>
      </c>
      <c r="HS11" s="1">
        <v>45411</v>
      </c>
      <c r="HT11" t="s">
        <v>12</v>
      </c>
      <c r="HU11" s="1">
        <v>45407</v>
      </c>
      <c r="HV11" t="s">
        <v>12</v>
      </c>
      <c r="HW11" s="1">
        <v>45407</v>
      </c>
      <c r="HX11" t="s">
        <v>12</v>
      </c>
      <c r="HY11" s="1">
        <v>45399</v>
      </c>
      <c r="HZ11" t="s">
        <v>12</v>
      </c>
      <c r="IA11" s="1">
        <v>45132</v>
      </c>
      <c r="IB11" t="s">
        <v>20</v>
      </c>
      <c r="IC11" s="1">
        <v>45334</v>
      </c>
      <c r="ID11" t="s">
        <v>14</v>
      </c>
      <c r="IE11" s="1">
        <v>45371</v>
      </c>
      <c r="IF11" t="s">
        <v>10</v>
      </c>
      <c r="IG11" s="1">
        <v>45413</v>
      </c>
      <c r="IH11" t="s">
        <v>10</v>
      </c>
      <c r="II11" s="1">
        <v>45415</v>
      </c>
      <c r="IJ11" t="s">
        <v>12</v>
      </c>
      <c r="IK11" s="1">
        <v>45372</v>
      </c>
      <c r="IL11" t="s">
        <v>8</v>
      </c>
      <c r="IM11" s="1">
        <v>45414</v>
      </c>
      <c r="IN11" t="s">
        <v>10</v>
      </c>
      <c r="IO11" s="1">
        <v>45413</v>
      </c>
      <c r="IP11" t="s">
        <v>12</v>
      </c>
      <c r="IQ11" s="1">
        <v>45407</v>
      </c>
      <c r="IR11" t="s">
        <v>12</v>
      </c>
      <c r="IS11" s="1">
        <v>45414</v>
      </c>
      <c r="IT11" t="s">
        <v>13</v>
      </c>
      <c r="IU11" s="1">
        <v>45412</v>
      </c>
      <c r="IV11" t="s">
        <v>10</v>
      </c>
      <c r="IW11" s="1">
        <v>45336</v>
      </c>
      <c r="IX11" t="s">
        <v>14</v>
      </c>
      <c r="IY11" s="1">
        <v>45351</v>
      </c>
      <c r="IZ11" t="s">
        <v>14</v>
      </c>
      <c r="JA11" s="1">
        <v>45134</v>
      </c>
      <c r="JB11" t="s">
        <v>20</v>
      </c>
      <c r="JC11" s="1">
        <v>45414</v>
      </c>
      <c r="JD11" t="s">
        <v>12</v>
      </c>
      <c r="JE11" s="1">
        <v>45404</v>
      </c>
      <c r="JF11" t="s">
        <v>12</v>
      </c>
      <c r="JG11" s="1">
        <v>45351</v>
      </c>
      <c r="JH11" t="s">
        <v>5</v>
      </c>
      <c r="JI11" s="1">
        <v>45412</v>
      </c>
      <c r="JJ11" t="s">
        <v>12</v>
      </c>
      <c r="JK11" s="1">
        <v>45366</v>
      </c>
      <c r="JL11" t="s">
        <v>10</v>
      </c>
      <c r="JM11" s="1">
        <v>45405</v>
      </c>
      <c r="JN11" t="s">
        <v>12</v>
      </c>
      <c r="JO11" s="1">
        <v>45398</v>
      </c>
      <c r="JP11" t="s">
        <v>12</v>
      </c>
      <c r="JQ11" s="1">
        <v>45407</v>
      </c>
      <c r="JR11" t="s">
        <v>12</v>
      </c>
      <c r="JS11" s="1">
        <v>45405</v>
      </c>
      <c r="JT11" t="s">
        <v>12</v>
      </c>
      <c r="JU11" s="1">
        <v>45406</v>
      </c>
      <c r="JV11" t="s">
        <v>12</v>
      </c>
      <c r="JW11" s="1">
        <v>45349</v>
      </c>
      <c r="JX11" t="s">
        <v>10</v>
      </c>
      <c r="JY11" s="1">
        <v>45398</v>
      </c>
      <c r="JZ11" t="s">
        <v>12</v>
      </c>
      <c r="KA11" s="1">
        <v>45407</v>
      </c>
      <c r="KB11" t="s">
        <v>12</v>
      </c>
      <c r="KC11" s="1">
        <v>45343</v>
      </c>
      <c r="KD11" t="s">
        <v>14</v>
      </c>
      <c r="KE11" s="1">
        <v>45139</v>
      </c>
      <c r="KF11" t="s">
        <v>20</v>
      </c>
      <c r="KG11" s="1">
        <v>45400</v>
      </c>
      <c r="KH11" t="s">
        <v>12</v>
      </c>
      <c r="KI11" s="1">
        <v>45145</v>
      </c>
      <c r="KJ11" t="s">
        <v>20</v>
      </c>
      <c r="KK11" s="1">
        <v>45337</v>
      </c>
      <c r="KL11" t="s">
        <v>12</v>
      </c>
      <c r="KM11" s="1">
        <v>45405</v>
      </c>
      <c r="KN11" t="s">
        <v>12</v>
      </c>
      <c r="KO11" s="1">
        <v>45342</v>
      </c>
      <c r="KP11" t="s">
        <v>14</v>
      </c>
      <c r="KQ11" s="1">
        <v>45407</v>
      </c>
      <c r="KR11" t="s">
        <v>12</v>
      </c>
      <c r="KS11" s="1">
        <v>45400</v>
      </c>
      <c r="KT11" t="s">
        <v>10</v>
      </c>
      <c r="KU11" s="1">
        <v>45372</v>
      </c>
      <c r="KV11" t="s">
        <v>8</v>
      </c>
      <c r="KW11" s="1">
        <v>45406</v>
      </c>
      <c r="KX11" t="s">
        <v>12</v>
      </c>
      <c r="KY11" s="1">
        <v>45414</v>
      </c>
      <c r="KZ11" t="s">
        <v>10</v>
      </c>
      <c r="LA11" s="1">
        <v>45323</v>
      </c>
      <c r="LB11" t="s">
        <v>14</v>
      </c>
      <c r="LC11" s="1">
        <v>45407</v>
      </c>
      <c r="LD11" t="s">
        <v>12</v>
      </c>
      <c r="LE11" s="1">
        <v>45351</v>
      </c>
      <c r="LF11" t="s">
        <v>5</v>
      </c>
      <c r="LG11" s="1">
        <v>45404</v>
      </c>
      <c r="LH11" t="s">
        <v>12</v>
      </c>
      <c r="LI11" s="1">
        <v>45140</v>
      </c>
      <c r="LJ11" t="s">
        <v>18</v>
      </c>
      <c r="LK11" s="1">
        <v>45141</v>
      </c>
      <c r="LL11" t="s">
        <v>20</v>
      </c>
      <c r="LM11" s="1">
        <v>45407</v>
      </c>
      <c r="LN11" t="s">
        <v>12</v>
      </c>
      <c r="LO11" s="1">
        <v>45414</v>
      </c>
      <c r="LP11" t="s">
        <v>10</v>
      </c>
      <c r="LQ11" s="1">
        <v>45327</v>
      </c>
      <c r="LR11" t="s">
        <v>14</v>
      </c>
      <c r="LS11" s="1">
        <v>45351</v>
      </c>
      <c r="LT11" t="s">
        <v>12</v>
      </c>
      <c r="LU11" s="1">
        <v>45049</v>
      </c>
      <c r="LV11" t="s">
        <v>22</v>
      </c>
      <c r="LW11" s="1">
        <v>45133</v>
      </c>
      <c r="LX11" t="s">
        <v>19</v>
      </c>
      <c r="LY11" s="1">
        <v>45063</v>
      </c>
      <c r="LZ11" t="s">
        <v>16</v>
      </c>
      <c r="MA11" s="1">
        <v>45408</v>
      </c>
      <c r="MB11" t="s">
        <v>12</v>
      </c>
      <c r="MC11" s="1">
        <v>45329</v>
      </c>
      <c r="MD11" t="s">
        <v>14</v>
      </c>
      <c r="ME11" s="1">
        <v>45406</v>
      </c>
      <c r="MF11" t="s">
        <v>12</v>
      </c>
      <c r="MG11" s="1">
        <v>45330</v>
      </c>
      <c r="MH11" t="s">
        <v>14</v>
      </c>
      <c r="MI11" s="1">
        <v>45350</v>
      </c>
      <c r="MJ11" t="s">
        <v>14</v>
      </c>
      <c r="MK11" s="1">
        <v>45232</v>
      </c>
      <c r="ML11" t="s">
        <v>13</v>
      </c>
      <c r="MM11" s="1">
        <v>45405</v>
      </c>
      <c r="MN11" t="s">
        <v>12</v>
      </c>
      <c r="MO11" s="1">
        <v>45378</v>
      </c>
      <c r="MP11" t="s">
        <v>8</v>
      </c>
      <c r="MQ11" s="1">
        <v>45099</v>
      </c>
      <c r="MR11" t="s">
        <v>18</v>
      </c>
      <c r="MS11" s="1">
        <v>45413</v>
      </c>
      <c r="MT11" t="s">
        <v>12</v>
      </c>
      <c r="MU11" s="1">
        <v>45406</v>
      </c>
      <c r="MV11" t="s">
        <v>12</v>
      </c>
      <c r="MW11" s="1">
        <v>45140</v>
      </c>
      <c r="MX11" t="s">
        <v>20</v>
      </c>
      <c r="MY11" s="1">
        <v>45321</v>
      </c>
      <c r="MZ11" t="s">
        <v>12</v>
      </c>
      <c r="NA11" s="1">
        <v>45348</v>
      </c>
      <c r="NB11" t="s">
        <v>14</v>
      </c>
      <c r="NC11" s="1">
        <v>45404</v>
      </c>
      <c r="ND11" t="s">
        <v>12</v>
      </c>
      <c r="NE11" s="1">
        <v>45323</v>
      </c>
      <c r="NF11" t="s">
        <v>8</v>
      </c>
      <c r="NG11" s="1">
        <v>45330</v>
      </c>
      <c r="NH11" t="s">
        <v>14</v>
      </c>
      <c r="NI11" s="1">
        <v>45408</v>
      </c>
      <c r="NJ11" t="s">
        <v>12</v>
      </c>
      <c r="NK11" s="1">
        <v>45414</v>
      </c>
      <c r="NL11" t="s">
        <v>12</v>
      </c>
      <c r="NM11" s="1">
        <v>45377</v>
      </c>
      <c r="NN11" t="s">
        <v>12</v>
      </c>
      <c r="NO11" s="1">
        <v>45399</v>
      </c>
      <c r="NP11" t="s">
        <v>12</v>
      </c>
      <c r="NQ11" s="1">
        <v>45350</v>
      </c>
      <c r="NR11" t="s">
        <v>14</v>
      </c>
      <c r="NS11" s="1">
        <v>45330</v>
      </c>
      <c r="NT11" t="s">
        <v>14</v>
      </c>
      <c r="NU11" s="1">
        <v>45407</v>
      </c>
      <c r="NV11" t="s">
        <v>12</v>
      </c>
      <c r="NW11" s="1">
        <v>45412</v>
      </c>
      <c r="NX11" t="s">
        <v>12</v>
      </c>
      <c r="NY11" s="1">
        <v>45406</v>
      </c>
      <c r="NZ11" t="s">
        <v>12</v>
      </c>
      <c r="OA11" s="1">
        <v>45412</v>
      </c>
      <c r="OB11" t="s">
        <v>12</v>
      </c>
      <c r="OC11" s="1">
        <v>45408</v>
      </c>
      <c r="OD11" t="s">
        <v>12</v>
      </c>
      <c r="OE11" s="1">
        <v>45349</v>
      </c>
      <c r="OF11" t="s">
        <v>12</v>
      </c>
      <c r="OG11" s="1">
        <v>45405</v>
      </c>
      <c r="OH11" t="s">
        <v>12</v>
      </c>
      <c r="OI11" s="1">
        <v>45400</v>
      </c>
      <c r="OJ11" t="s">
        <v>12</v>
      </c>
      <c r="OK11" s="1">
        <v>45407</v>
      </c>
      <c r="OL11" t="s">
        <v>12</v>
      </c>
      <c r="OM11" s="1">
        <v>45412</v>
      </c>
      <c r="ON11" t="s">
        <v>12</v>
      </c>
      <c r="OO11" s="1">
        <v>45407</v>
      </c>
      <c r="OP11" t="s">
        <v>12</v>
      </c>
      <c r="OQ11" s="1">
        <v>45049</v>
      </c>
      <c r="OR11" t="s">
        <v>22</v>
      </c>
      <c r="OS11" s="1">
        <v>45343</v>
      </c>
      <c r="OT11" t="s">
        <v>5</v>
      </c>
      <c r="OU11" s="1">
        <v>45406</v>
      </c>
      <c r="OV11" t="s">
        <v>12</v>
      </c>
      <c r="OW11" s="1">
        <v>45400</v>
      </c>
      <c r="OX11" t="s">
        <v>12</v>
      </c>
      <c r="OY11" s="1">
        <v>45401</v>
      </c>
      <c r="OZ11" t="s">
        <v>12</v>
      </c>
      <c r="PA11" s="1">
        <v>45343</v>
      </c>
      <c r="PB11" t="s">
        <v>14</v>
      </c>
      <c r="PC11" s="1">
        <v>45407</v>
      </c>
      <c r="PD11" t="s">
        <v>12</v>
      </c>
      <c r="PE11" s="1">
        <v>45407</v>
      </c>
      <c r="PF11" t="s">
        <v>12</v>
      </c>
      <c r="PG11" s="1">
        <v>45407</v>
      </c>
      <c r="PH11" t="s">
        <v>8</v>
      </c>
      <c r="PI11" s="1">
        <v>45407</v>
      </c>
      <c r="PJ11" t="s">
        <v>12</v>
      </c>
      <c r="PK11" s="1">
        <v>45414</v>
      </c>
      <c r="PL11" t="s">
        <v>12</v>
      </c>
      <c r="PM11" s="1">
        <v>45405</v>
      </c>
      <c r="PN11" t="s">
        <v>10</v>
      </c>
      <c r="PO11" s="1">
        <v>45048</v>
      </c>
      <c r="PP11" t="s">
        <v>22</v>
      </c>
      <c r="PQ11" s="1">
        <v>45133</v>
      </c>
      <c r="PR11" t="s">
        <v>20</v>
      </c>
      <c r="PS11" s="1">
        <v>45393</v>
      </c>
      <c r="PT11" t="s">
        <v>5</v>
      </c>
      <c r="PU11" s="1">
        <v>45413</v>
      </c>
      <c r="PV11" t="s">
        <v>12</v>
      </c>
      <c r="PW11" s="1">
        <v>45405</v>
      </c>
      <c r="PX11" t="s">
        <v>12</v>
      </c>
      <c r="PY11" s="1">
        <v>45412</v>
      </c>
      <c r="PZ11" t="s">
        <v>12</v>
      </c>
      <c r="QA11" s="1">
        <v>45371</v>
      </c>
      <c r="QB11" t="s">
        <v>8</v>
      </c>
      <c r="QC11" s="1">
        <v>45412</v>
      </c>
      <c r="QD11" t="s">
        <v>13</v>
      </c>
      <c r="QE11" s="1">
        <v>45412</v>
      </c>
      <c r="QF11" t="s">
        <v>12</v>
      </c>
      <c r="QG11" s="1">
        <v>45131</v>
      </c>
      <c r="QH11" t="s">
        <v>20</v>
      </c>
      <c r="QI11" s="1">
        <v>45344</v>
      </c>
      <c r="QJ11" t="s">
        <v>16</v>
      </c>
      <c r="QK11" s="1">
        <v>45405</v>
      </c>
      <c r="QL11" t="s">
        <v>12</v>
      </c>
      <c r="QM11" s="1">
        <v>45372</v>
      </c>
      <c r="QN11" t="s">
        <v>10</v>
      </c>
      <c r="QO11" s="1">
        <v>45412</v>
      </c>
      <c r="QP11" t="s">
        <v>12</v>
      </c>
      <c r="QQ11" s="1">
        <v>45404</v>
      </c>
      <c r="QR11" t="s">
        <v>12</v>
      </c>
      <c r="QS11" s="1">
        <v>45399</v>
      </c>
      <c r="QT11" t="s">
        <v>12</v>
      </c>
      <c r="QU11" s="1">
        <v>45406</v>
      </c>
      <c r="QV11" t="s">
        <v>12</v>
      </c>
      <c r="QW11" s="1">
        <v>45412</v>
      </c>
      <c r="QX11" t="s">
        <v>12</v>
      </c>
      <c r="QY11" s="1">
        <v>45407</v>
      </c>
      <c r="QZ11" t="s">
        <v>12</v>
      </c>
      <c r="RA11" s="1">
        <v>45330</v>
      </c>
      <c r="RB11" t="s">
        <v>8</v>
      </c>
      <c r="RC11" s="1">
        <v>45055</v>
      </c>
      <c r="RD11" t="s">
        <v>22</v>
      </c>
      <c r="RE11" s="1">
        <v>45323</v>
      </c>
      <c r="RF11" t="s">
        <v>8</v>
      </c>
      <c r="RG11" s="1">
        <v>45407</v>
      </c>
      <c r="RH11" t="s">
        <v>12</v>
      </c>
      <c r="RI11" s="1">
        <v>45414</v>
      </c>
      <c r="RJ11" t="s">
        <v>8</v>
      </c>
      <c r="RK11" s="1">
        <v>45407</v>
      </c>
      <c r="RL11" t="s">
        <v>12</v>
      </c>
      <c r="RM11" s="1">
        <v>45406</v>
      </c>
      <c r="RN11" t="s">
        <v>12</v>
      </c>
      <c r="RO11" s="1">
        <v>45049</v>
      </c>
      <c r="RP11" t="s">
        <v>22</v>
      </c>
      <c r="RQ11" s="1">
        <v>45334</v>
      </c>
      <c r="RR11" t="s">
        <v>14</v>
      </c>
      <c r="RS11" s="1">
        <v>45330</v>
      </c>
      <c r="RT11" t="s">
        <v>9</v>
      </c>
      <c r="RU11" s="1">
        <v>45057</v>
      </c>
      <c r="RV11" t="s">
        <v>22</v>
      </c>
      <c r="RW11" s="1">
        <v>45330</v>
      </c>
      <c r="RX11" t="s">
        <v>9</v>
      </c>
      <c r="RY11" s="1">
        <v>45321</v>
      </c>
      <c r="RZ11" t="s">
        <v>14</v>
      </c>
      <c r="SA11" s="1">
        <v>45399</v>
      </c>
      <c r="SB11" t="s">
        <v>12</v>
      </c>
      <c r="SC11" s="1">
        <v>45405</v>
      </c>
      <c r="SD11" t="s">
        <v>12</v>
      </c>
      <c r="SE11" s="1">
        <v>45336</v>
      </c>
      <c r="SF11" t="s">
        <v>14</v>
      </c>
      <c r="SG11" s="1">
        <v>45405</v>
      </c>
      <c r="SH11" t="s">
        <v>12</v>
      </c>
      <c r="SI11" s="1">
        <v>45330</v>
      </c>
      <c r="SJ11" t="s">
        <v>14</v>
      </c>
      <c r="SK11" s="1">
        <v>45414</v>
      </c>
      <c r="SL11" t="s">
        <v>12</v>
      </c>
      <c r="SM11" s="1">
        <v>45351</v>
      </c>
      <c r="SN11" t="s">
        <v>8</v>
      </c>
      <c r="SO11" s="1">
        <v>45358</v>
      </c>
      <c r="SP11" t="s">
        <v>5</v>
      </c>
      <c r="SQ11" s="1">
        <v>45405</v>
      </c>
      <c r="SR11" t="s">
        <v>12</v>
      </c>
      <c r="SS11" s="1">
        <v>45398</v>
      </c>
      <c r="ST11" t="s">
        <v>12</v>
      </c>
      <c r="SU11" s="1">
        <v>45405</v>
      </c>
      <c r="SV11" t="s">
        <v>12</v>
      </c>
      <c r="SW11" s="1">
        <v>45330</v>
      </c>
      <c r="SX11" t="s">
        <v>12</v>
      </c>
      <c r="SY11" s="1">
        <v>45412</v>
      </c>
      <c r="SZ11" t="s">
        <v>12</v>
      </c>
      <c r="TA11" s="1">
        <v>45232</v>
      </c>
      <c r="TB11" t="s">
        <v>13</v>
      </c>
      <c r="TC11" s="1">
        <v>45414</v>
      </c>
      <c r="TD11" t="s">
        <v>12</v>
      </c>
      <c r="TE11" s="1">
        <v>45415</v>
      </c>
      <c r="TF11" t="s">
        <v>12</v>
      </c>
      <c r="TG11" s="1">
        <v>45348</v>
      </c>
      <c r="TH11" t="s">
        <v>14</v>
      </c>
      <c r="TI11" s="1">
        <v>45407</v>
      </c>
      <c r="TJ11" t="s">
        <v>12</v>
      </c>
      <c r="TK11" s="1">
        <v>45335</v>
      </c>
      <c r="TL11" t="s">
        <v>14</v>
      </c>
      <c r="TM11" s="1">
        <v>45126</v>
      </c>
      <c r="TN11" t="s">
        <v>20</v>
      </c>
      <c r="TO11" s="1">
        <v>45322</v>
      </c>
      <c r="TP11" t="s">
        <v>12</v>
      </c>
      <c r="TQ11" s="1">
        <v>45413</v>
      </c>
      <c r="TR11" t="s">
        <v>12</v>
      </c>
      <c r="TS11" s="1">
        <v>45405</v>
      </c>
      <c r="TT11" t="s">
        <v>12</v>
      </c>
      <c r="TU11" s="1">
        <v>45398</v>
      </c>
      <c r="TV11" t="s">
        <v>12</v>
      </c>
      <c r="TW11" s="1">
        <v>45127</v>
      </c>
      <c r="TX11" t="s">
        <v>20</v>
      </c>
      <c r="TY11" s="1">
        <v>45404</v>
      </c>
      <c r="TZ11" t="s">
        <v>12</v>
      </c>
      <c r="UA11" s="1">
        <v>45414</v>
      </c>
      <c r="UB11" t="s">
        <v>13</v>
      </c>
      <c r="UC11" s="1">
        <v>45349</v>
      </c>
      <c r="UD11" t="s">
        <v>5</v>
      </c>
      <c r="UE11" s="1">
        <v>45133</v>
      </c>
      <c r="UF11" t="s">
        <v>20</v>
      </c>
      <c r="UG11" s="1">
        <v>45408</v>
      </c>
      <c r="UH11" t="s">
        <v>13</v>
      </c>
      <c r="UI11" s="1">
        <v>45414</v>
      </c>
      <c r="UJ11" t="s">
        <v>12</v>
      </c>
      <c r="UK11" s="1">
        <v>45394</v>
      </c>
      <c r="UL11" t="s">
        <v>12</v>
      </c>
      <c r="UM11" s="1">
        <v>45413</v>
      </c>
      <c r="UN11" t="s">
        <v>12</v>
      </c>
      <c r="UO11" s="1">
        <v>45413</v>
      </c>
      <c r="UP11" t="s">
        <v>12</v>
      </c>
      <c r="UQ11" s="1">
        <v>45236</v>
      </c>
      <c r="UR11" t="s">
        <v>18</v>
      </c>
      <c r="US11" s="1">
        <v>45407</v>
      </c>
      <c r="UT11" t="s">
        <v>12</v>
      </c>
      <c r="UU11" s="1">
        <v>45071</v>
      </c>
      <c r="UV11" t="s">
        <v>14</v>
      </c>
      <c r="UW11" s="1">
        <v>45362</v>
      </c>
      <c r="UX11" t="s">
        <v>8</v>
      </c>
      <c r="UY11" s="1">
        <v>45343</v>
      </c>
      <c r="UZ11" t="s">
        <v>14</v>
      </c>
      <c r="VA11" s="1">
        <v>45414</v>
      </c>
      <c r="VB11" t="s">
        <v>12</v>
      </c>
      <c r="VC11" s="1">
        <v>45342</v>
      </c>
      <c r="VD11" t="s">
        <v>5</v>
      </c>
      <c r="VE11" s="1">
        <v>45414</v>
      </c>
      <c r="VF11" t="s">
        <v>12</v>
      </c>
      <c r="VG11" s="1">
        <v>45336</v>
      </c>
      <c r="VH11" t="s">
        <v>14</v>
      </c>
      <c r="VI11" s="1">
        <v>45321</v>
      </c>
      <c r="VJ11" t="s">
        <v>8</v>
      </c>
      <c r="VK11" s="1">
        <v>45401</v>
      </c>
      <c r="VL11" t="s">
        <v>8</v>
      </c>
      <c r="VM11" s="1">
        <v>45414</v>
      </c>
      <c r="VN11" t="s">
        <v>12</v>
      </c>
      <c r="VO11" s="1">
        <v>45406</v>
      </c>
      <c r="VP11" t="s">
        <v>8</v>
      </c>
      <c r="VQ11" s="1">
        <v>45405</v>
      </c>
      <c r="VR11" t="s">
        <v>12</v>
      </c>
      <c r="VS11" s="1">
        <v>45408</v>
      </c>
      <c r="VT11" t="s">
        <v>12</v>
      </c>
      <c r="VU11" s="1">
        <v>45412</v>
      </c>
      <c r="VV11" t="s">
        <v>8</v>
      </c>
      <c r="VW11" s="1">
        <v>45413</v>
      </c>
      <c r="VX11" t="s">
        <v>12</v>
      </c>
      <c r="VY11" s="1">
        <v>45414</v>
      </c>
      <c r="VZ11" t="s">
        <v>13</v>
      </c>
      <c r="WA11" s="1">
        <v>45358</v>
      </c>
      <c r="WB11" t="s">
        <v>5</v>
      </c>
      <c r="WC11" s="1">
        <v>45330</v>
      </c>
      <c r="WD11" t="s">
        <v>14</v>
      </c>
      <c r="WE11" s="1">
        <v>45050</v>
      </c>
      <c r="WF11" t="s">
        <v>22</v>
      </c>
      <c r="WG11" s="1">
        <v>45406</v>
      </c>
      <c r="WH11" t="s">
        <v>12</v>
      </c>
      <c r="WI11" s="1">
        <v>45400</v>
      </c>
      <c r="WJ11" t="s">
        <v>12</v>
      </c>
      <c r="WK11" s="1">
        <v>45126</v>
      </c>
      <c r="WL11" t="s">
        <v>20</v>
      </c>
      <c r="WM11" s="1">
        <v>45127</v>
      </c>
      <c r="WN11" t="s">
        <v>20</v>
      </c>
      <c r="WO11" s="1">
        <v>45349</v>
      </c>
      <c r="WP11" t="s">
        <v>14</v>
      </c>
      <c r="WQ11" s="1">
        <v>45401</v>
      </c>
      <c r="WR11" t="s">
        <v>12</v>
      </c>
      <c r="WS11" s="1">
        <v>45413</v>
      </c>
      <c r="WT11" t="s">
        <v>12</v>
      </c>
      <c r="WU11" s="1">
        <v>45407</v>
      </c>
      <c r="WV11" t="s">
        <v>12</v>
      </c>
      <c r="WW11" s="1">
        <v>45049</v>
      </c>
      <c r="WX11" t="s">
        <v>22</v>
      </c>
      <c r="WY11" s="1">
        <v>45399</v>
      </c>
      <c r="WZ11" t="s">
        <v>12</v>
      </c>
      <c r="XA11" s="1">
        <v>45407</v>
      </c>
      <c r="XB11" t="s">
        <v>12</v>
      </c>
      <c r="XC11" s="1">
        <v>45397</v>
      </c>
      <c r="XD11" t="s">
        <v>12</v>
      </c>
      <c r="XE11" s="1">
        <v>45330</v>
      </c>
      <c r="XF11" t="s">
        <v>14</v>
      </c>
      <c r="XG11" s="1">
        <v>45393</v>
      </c>
      <c r="XH11" t="s">
        <v>12</v>
      </c>
      <c r="XI11" s="1">
        <v>45407</v>
      </c>
      <c r="XJ11" t="s">
        <v>12</v>
      </c>
      <c r="XK11" s="1">
        <v>45133</v>
      </c>
      <c r="XL11" t="s">
        <v>18</v>
      </c>
      <c r="XM11" s="1">
        <v>45400</v>
      </c>
      <c r="XN11" t="s">
        <v>12</v>
      </c>
      <c r="XO11" s="1">
        <v>45335</v>
      </c>
      <c r="XP11" t="s">
        <v>14</v>
      </c>
      <c r="XQ11" s="1">
        <v>45329</v>
      </c>
      <c r="XR11" t="s">
        <v>12</v>
      </c>
      <c r="XS11" s="1">
        <v>45155</v>
      </c>
      <c r="XT11" t="s">
        <v>17</v>
      </c>
      <c r="XU11" s="1">
        <v>45418</v>
      </c>
      <c r="XV11" t="s">
        <v>12</v>
      </c>
      <c r="XW11" s="1">
        <v>45406</v>
      </c>
      <c r="XX11" t="s">
        <v>12</v>
      </c>
      <c r="XY11" s="1">
        <v>45401</v>
      </c>
      <c r="XZ11" t="s">
        <v>12</v>
      </c>
      <c r="YA11" s="1">
        <v>45400</v>
      </c>
      <c r="YB11" t="s">
        <v>12</v>
      </c>
      <c r="YC11" s="1">
        <v>45134</v>
      </c>
      <c r="YD11" t="s">
        <v>20</v>
      </c>
      <c r="YE11" s="1">
        <v>45394</v>
      </c>
      <c r="YF11" t="s">
        <v>12</v>
      </c>
      <c r="YG11" s="1">
        <v>45406</v>
      </c>
      <c r="YH11" t="s">
        <v>12</v>
      </c>
      <c r="YI11" s="1">
        <v>45350</v>
      </c>
      <c r="YJ11" t="s">
        <v>5</v>
      </c>
      <c r="YK11" s="1">
        <v>45405</v>
      </c>
      <c r="YL11" t="s">
        <v>12</v>
      </c>
      <c r="YM11" s="1">
        <v>45413</v>
      </c>
      <c r="YN11" t="s">
        <v>8</v>
      </c>
      <c r="YO11" s="1">
        <v>45406</v>
      </c>
      <c r="YP11" t="s">
        <v>12</v>
      </c>
      <c r="YQ11" s="1">
        <v>45412</v>
      </c>
      <c r="YR11" t="s">
        <v>12</v>
      </c>
      <c r="YS11" s="1">
        <v>45404</v>
      </c>
      <c r="YT11" t="s">
        <v>12</v>
      </c>
      <c r="YU11" s="1">
        <v>45412</v>
      </c>
      <c r="YV11" t="s">
        <v>12</v>
      </c>
      <c r="YW11" s="1">
        <v>45413</v>
      </c>
      <c r="YX11" t="s">
        <v>12</v>
      </c>
      <c r="YY11" s="1">
        <v>45411</v>
      </c>
      <c r="YZ11" t="s">
        <v>12</v>
      </c>
      <c r="ZA11" s="1">
        <v>45365</v>
      </c>
      <c r="ZB11" t="s">
        <v>12</v>
      </c>
      <c r="ZC11" s="1">
        <v>45407</v>
      </c>
      <c r="ZD11" t="s">
        <v>12</v>
      </c>
      <c r="ZE11" s="1">
        <v>45420</v>
      </c>
      <c r="ZF11" t="s">
        <v>12</v>
      </c>
      <c r="ZG11" s="1">
        <v>45405</v>
      </c>
      <c r="ZH11" t="s">
        <v>12</v>
      </c>
      <c r="ZI11" s="1">
        <v>45407</v>
      </c>
      <c r="ZJ11" t="s">
        <v>12</v>
      </c>
      <c r="ZK11" s="1">
        <v>45068</v>
      </c>
      <c r="ZL11" t="s">
        <v>20</v>
      </c>
      <c r="ZM11" s="1">
        <v>45414</v>
      </c>
      <c r="ZN11" t="s">
        <v>12</v>
      </c>
      <c r="ZO11" s="1">
        <v>45406</v>
      </c>
      <c r="ZP11" t="s">
        <v>12</v>
      </c>
      <c r="ZQ11" s="1">
        <v>45328</v>
      </c>
      <c r="ZR11" t="s">
        <v>11</v>
      </c>
      <c r="ZS11" s="1">
        <v>45406</v>
      </c>
      <c r="ZT11" t="s">
        <v>12</v>
      </c>
      <c r="ZU11" s="1">
        <v>45407</v>
      </c>
      <c r="ZV11" t="s">
        <v>12</v>
      </c>
      <c r="ZW11" s="1">
        <v>45407</v>
      </c>
      <c r="ZX11" t="s">
        <v>12</v>
      </c>
      <c r="ZY11" s="1">
        <v>45050</v>
      </c>
      <c r="ZZ11" t="s">
        <v>22</v>
      </c>
      <c r="AAA11" s="1">
        <v>45406</v>
      </c>
      <c r="AAB11" t="s">
        <v>12</v>
      </c>
      <c r="AAC11" s="1">
        <v>45406</v>
      </c>
      <c r="AAD11" t="s">
        <v>10</v>
      </c>
      <c r="AAE11" s="1">
        <v>45048</v>
      </c>
      <c r="AAF11" t="s">
        <v>18</v>
      </c>
      <c r="AAG11" s="1">
        <v>45408</v>
      </c>
      <c r="AAH11" t="s">
        <v>12</v>
      </c>
      <c r="AAI11" s="1">
        <v>45146</v>
      </c>
      <c r="AAJ11" t="s">
        <v>16</v>
      </c>
      <c r="AAK11" s="1">
        <v>45055</v>
      </c>
      <c r="AAL11" t="s">
        <v>22</v>
      </c>
      <c r="AAM11" s="1">
        <v>45408</v>
      </c>
      <c r="AAN11" t="s">
        <v>12</v>
      </c>
      <c r="AAO11" s="1">
        <v>45343</v>
      </c>
      <c r="AAP11" t="s">
        <v>12</v>
      </c>
      <c r="AAQ11" s="1">
        <v>45407</v>
      </c>
      <c r="AAR11" t="s">
        <v>12</v>
      </c>
      <c r="AAS11" s="1">
        <v>45056</v>
      </c>
      <c r="AAT11" t="s">
        <v>16</v>
      </c>
      <c r="AAU11" s="1">
        <v>45414</v>
      </c>
      <c r="AAV11" t="s">
        <v>12</v>
      </c>
      <c r="AAW11" s="1">
        <v>45323</v>
      </c>
      <c r="AAX11" t="s">
        <v>14</v>
      </c>
      <c r="AAY11" s="1">
        <v>45413</v>
      </c>
      <c r="AAZ11" t="s">
        <v>13</v>
      </c>
      <c r="ABA11" s="1">
        <v>45414</v>
      </c>
      <c r="ABB11" t="s">
        <v>12</v>
      </c>
      <c r="ABC11" s="1">
        <v>45329</v>
      </c>
      <c r="ABD11" t="s">
        <v>10</v>
      </c>
      <c r="ABE11" s="1">
        <v>45394</v>
      </c>
      <c r="ABF11" t="s">
        <v>12</v>
      </c>
      <c r="ABG11" s="1">
        <v>45405</v>
      </c>
      <c r="ABH11" t="s">
        <v>12</v>
      </c>
      <c r="ABI11" s="1">
        <v>45321</v>
      </c>
      <c r="ABJ11" t="s">
        <v>12</v>
      </c>
      <c r="ABK11" s="1">
        <v>45141</v>
      </c>
      <c r="ABL11" t="s">
        <v>20</v>
      </c>
      <c r="ABM11" s="1">
        <v>45413</v>
      </c>
      <c r="ABN11" t="s">
        <v>12</v>
      </c>
      <c r="ABO11" s="1">
        <v>45412</v>
      </c>
      <c r="ABP11" t="s">
        <v>12</v>
      </c>
      <c r="ABQ11" s="1">
        <v>45412</v>
      </c>
      <c r="ABR11" t="s">
        <v>12</v>
      </c>
      <c r="ABS11" s="1">
        <v>45134</v>
      </c>
      <c r="ABT11" t="s">
        <v>20</v>
      </c>
      <c r="ABU11" s="1">
        <v>45404</v>
      </c>
      <c r="ABV11" t="s">
        <v>12</v>
      </c>
      <c r="ABW11" s="1">
        <v>45398</v>
      </c>
      <c r="ABX11" t="s">
        <v>12</v>
      </c>
      <c r="ABY11" s="1">
        <v>45407</v>
      </c>
      <c r="ABZ11" t="s">
        <v>12</v>
      </c>
      <c r="ACA11" s="1">
        <v>45407</v>
      </c>
      <c r="ACB11" t="s">
        <v>12</v>
      </c>
      <c r="ACC11" s="1">
        <v>45414</v>
      </c>
      <c r="ACD11" t="s">
        <v>12</v>
      </c>
      <c r="ACE11" s="1">
        <v>45413</v>
      </c>
      <c r="ACF11" t="s">
        <v>12</v>
      </c>
      <c r="ACG11" s="1">
        <v>45413</v>
      </c>
      <c r="ACH11" t="s">
        <v>5</v>
      </c>
      <c r="ACI11" s="1">
        <v>45365</v>
      </c>
      <c r="ACJ11" t="s">
        <v>5</v>
      </c>
      <c r="ACK11" s="1">
        <v>45351</v>
      </c>
      <c r="ACL11" t="s">
        <v>5</v>
      </c>
      <c r="ACM11" s="1">
        <v>45349</v>
      </c>
      <c r="ACN11" t="s">
        <v>14</v>
      </c>
      <c r="ACO11" s="1">
        <v>45141</v>
      </c>
      <c r="ACP11" t="s">
        <v>20</v>
      </c>
      <c r="ACQ11" s="1">
        <v>45399</v>
      </c>
      <c r="ACR11" t="s">
        <v>12</v>
      </c>
      <c r="ACS11" s="1">
        <v>45330</v>
      </c>
      <c r="ACT11" t="s">
        <v>10</v>
      </c>
      <c r="ACU11" s="1">
        <v>45141</v>
      </c>
      <c r="ACV11" t="s">
        <v>20</v>
      </c>
      <c r="ACW11" s="1">
        <v>45342</v>
      </c>
      <c r="ACX11" t="s">
        <v>14</v>
      </c>
      <c r="ACY11" s="1">
        <v>45336</v>
      </c>
      <c r="ACZ11" t="s">
        <v>14</v>
      </c>
      <c r="ADA11" s="1">
        <v>45413</v>
      </c>
      <c r="ADB11" t="s">
        <v>12</v>
      </c>
      <c r="ADC11" s="1">
        <v>45412</v>
      </c>
      <c r="ADD11" t="s">
        <v>12</v>
      </c>
      <c r="ADE11" s="1">
        <v>45134</v>
      </c>
      <c r="ADF11" t="s">
        <v>20</v>
      </c>
      <c r="ADG11" s="1">
        <v>45328</v>
      </c>
      <c r="ADH11" t="s">
        <v>14</v>
      </c>
      <c r="ADI11" s="1">
        <v>45364</v>
      </c>
      <c r="ADJ11" t="s">
        <v>12</v>
      </c>
      <c r="ADK11" s="1">
        <v>45141</v>
      </c>
      <c r="ADL11" t="s">
        <v>20</v>
      </c>
      <c r="ADM11" s="1">
        <v>45405</v>
      </c>
      <c r="ADN11" t="s">
        <v>12</v>
      </c>
      <c r="ADO11" s="1">
        <v>45078</v>
      </c>
      <c r="ADP11" t="s">
        <v>13</v>
      </c>
      <c r="ADQ11" s="1">
        <v>45407</v>
      </c>
      <c r="ADR11" t="s">
        <v>8</v>
      </c>
      <c r="ADS11" s="1">
        <v>45321</v>
      </c>
      <c r="ADT11" t="s">
        <v>14</v>
      </c>
      <c r="ADU11" s="1">
        <v>45337</v>
      </c>
      <c r="ADV11" t="s">
        <v>14</v>
      </c>
      <c r="ADW11" s="1">
        <v>45350</v>
      </c>
      <c r="ADX11" t="s">
        <v>14</v>
      </c>
      <c r="ADY11" s="1">
        <v>45405</v>
      </c>
      <c r="ADZ11" t="s">
        <v>12</v>
      </c>
      <c r="AEA11" s="1">
        <v>45414</v>
      </c>
      <c r="AEB11" t="s">
        <v>12</v>
      </c>
      <c r="AEC11" s="1">
        <v>45406</v>
      </c>
      <c r="AED11" t="s">
        <v>12</v>
      </c>
      <c r="AEE11" s="1">
        <v>45141</v>
      </c>
      <c r="AEF11" t="s">
        <v>20</v>
      </c>
      <c r="AEG11" s="1">
        <v>45134</v>
      </c>
      <c r="AEH11" t="s">
        <v>20</v>
      </c>
      <c r="AEI11" s="1">
        <v>45411</v>
      </c>
      <c r="AEJ11" t="s">
        <v>10</v>
      </c>
      <c r="AEK11" s="1">
        <v>45358</v>
      </c>
      <c r="AEL11" t="s">
        <v>12</v>
      </c>
      <c r="AEM11" s="1">
        <v>45408</v>
      </c>
      <c r="AEN11" t="s">
        <v>12</v>
      </c>
      <c r="AEO11" s="1">
        <v>45335</v>
      </c>
      <c r="AEP11" t="s">
        <v>14</v>
      </c>
      <c r="AEQ11" s="1">
        <v>45322</v>
      </c>
      <c r="AER11" t="s">
        <v>12</v>
      </c>
      <c r="AES11" s="1">
        <v>45048</v>
      </c>
      <c r="AET11" t="s">
        <v>18</v>
      </c>
      <c r="AEU11" s="1">
        <v>45344</v>
      </c>
      <c r="AEV11" t="s">
        <v>14</v>
      </c>
      <c r="AEW11" s="1">
        <v>45127</v>
      </c>
      <c r="AEX11" t="s">
        <v>20</v>
      </c>
      <c r="AEY11" s="1">
        <v>45405</v>
      </c>
      <c r="AEZ11" t="s">
        <v>12</v>
      </c>
      <c r="AFA11" s="1">
        <v>45400</v>
      </c>
      <c r="AFB11" t="s">
        <v>12</v>
      </c>
      <c r="AFC11" s="1">
        <v>45414</v>
      </c>
      <c r="AFD11" t="s">
        <v>12</v>
      </c>
      <c r="AFE11" s="1">
        <v>45386</v>
      </c>
      <c r="AFF11" t="s">
        <v>8</v>
      </c>
      <c r="AFG11" s="1">
        <v>45049</v>
      </c>
      <c r="AFH11" t="s">
        <v>22</v>
      </c>
      <c r="AFI11" s="1">
        <v>45342</v>
      </c>
      <c r="AFJ11" t="s">
        <v>5</v>
      </c>
      <c r="AFK11" s="1">
        <v>45349</v>
      </c>
      <c r="AFL11" t="s">
        <v>14</v>
      </c>
      <c r="AFM11" s="1">
        <v>45399</v>
      </c>
      <c r="AFN11" t="s">
        <v>12</v>
      </c>
      <c r="AFO11" s="1">
        <v>45413</v>
      </c>
      <c r="AFP11" t="s">
        <v>13</v>
      </c>
      <c r="AFQ11" s="1">
        <v>45413</v>
      </c>
      <c r="AFR11" t="s">
        <v>12</v>
      </c>
      <c r="AFS11" s="1">
        <v>45384</v>
      </c>
      <c r="AFT11" t="s">
        <v>8</v>
      </c>
      <c r="AFU11" s="1">
        <v>45351</v>
      </c>
      <c r="AFV11" t="s">
        <v>12</v>
      </c>
      <c r="AFW11" s="1">
        <v>45350</v>
      </c>
      <c r="AFX11" t="s">
        <v>14</v>
      </c>
      <c r="AFY11" s="1">
        <v>45413</v>
      </c>
      <c r="AFZ11" t="s">
        <v>12</v>
      </c>
      <c r="AGA11" s="1">
        <v>45047</v>
      </c>
      <c r="AGB11" t="s">
        <v>22</v>
      </c>
      <c r="AGC11" s="1">
        <v>45049</v>
      </c>
      <c r="AGD11" t="s">
        <v>20</v>
      </c>
      <c r="AGE11" s="1">
        <v>45404</v>
      </c>
      <c r="AGF11" t="s">
        <v>12</v>
      </c>
      <c r="AGG11" s="1">
        <v>45412</v>
      </c>
      <c r="AGH11" t="s">
        <v>12</v>
      </c>
      <c r="AGI11" s="1">
        <v>45405</v>
      </c>
      <c r="AGJ11" t="s">
        <v>8</v>
      </c>
      <c r="AGK11" s="1">
        <v>45132</v>
      </c>
      <c r="AGL11" t="s">
        <v>20</v>
      </c>
      <c r="AGM11" s="1">
        <v>45400</v>
      </c>
      <c r="AGN11" t="s">
        <v>12</v>
      </c>
      <c r="AGO11" s="1">
        <v>45329</v>
      </c>
      <c r="AGP11" t="s">
        <v>8</v>
      </c>
      <c r="AGQ11" s="1">
        <v>45343</v>
      </c>
      <c r="AGR11" t="s">
        <v>12</v>
      </c>
      <c r="AGS11" s="1">
        <v>45406</v>
      </c>
      <c r="AGT11" t="s">
        <v>12</v>
      </c>
      <c r="AGU11" s="1">
        <v>45407</v>
      </c>
      <c r="AGV11" t="s">
        <v>12</v>
      </c>
      <c r="AGW11" s="1">
        <v>45051</v>
      </c>
      <c r="AGX11" t="s">
        <v>22</v>
      </c>
      <c r="AGY11" s="1">
        <v>45405</v>
      </c>
      <c r="AGZ11" t="s">
        <v>12</v>
      </c>
      <c r="AHA11" s="1">
        <v>45412</v>
      </c>
      <c r="AHB11" t="s">
        <v>12</v>
      </c>
      <c r="AHC11" s="1">
        <v>45408</v>
      </c>
      <c r="AHD11" t="s">
        <v>12</v>
      </c>
      <c r="AHE11" s="1">
        <v>45350</v>
      </c>
      <c r="AHF11" t="s">
        <v>5</v>
      </c>
      <c r="AHG11" s="1">
        <v>45350</v>
      </c>
      <c r="AHH11" t="s">
        <v>12</v>
      </c>
      <c r="AHI11" s="1">
        <v>45498</v>
      </c>
      <c r="AHJ11" t="s">
        <v>11</v>
      </c>
      <c r="AHK11" s="1">
        <v>45139</v>
      </c>
      <c r="AHL11" t="s">
        <v>20</v>
      </c>
      <c r="AHM11" s="1">
        <v>45414</v>
      </c>
      <c r="AHN11" t="s">
        <v>12</v>
      </c>
      <c r="AHO11" s="1">
        <v>45505</v>
      </c>
      <c r="AHP11" t="s">
        <v>10</v>
      </c>
      <c r="AHQ11" s="1">
        <v>45336</v>
      </c>
      <c r="AHR11" t="s">
        <v>10</v>
      </c>
      <c r="AHU11" s="1">
        <v>45498</v>
      </c>
      <c r="AHV11" t="s">
        <v>11</v>
      </c>
      <c r="AHW11" s="1">
        <v>45406</v>
      </c>
      <c r="AHX11" t="s">
        <v>12</v>
      </c>
      <c r="AHY11" s="1">
        <v>45407</v>
      </c>
      <c r="AHZ11" t="s">
        <v>12</v>
      </c>
      <c r="AIA11" s="1">
        <v>45421</v>
      </c>
      <c r="AIB11" t="s">
        <v>12</v>
      </c>
      <c r="AIC11" s="1">
        <v>45393</v>
      </c>
      <c r="AID11" t="s">
        <v>5</v>
      </c>
      <c r="AIE11" s="1">
        <v>45224</v>
      </c>
      <c r="AIF11" t="s">
        <v>18</v>
      </c>
      <c r="AIG11" s="1">
        <v>45399</v>
      </c>
      <c r="AIH11" t="s">
        <v>12</v>
      </c>
      <c r="AII11" s="1">
        <v>45401</v>
      </c>
      <c r="AIJ11" t="s">
        <v>12</v>
      </c>
      <c r="AIK11" s="1">
        <v>45398</v>
      </c>
      <c r="AIL11" t="s">
        <v>12</v>
      </c>
      <c r="AIM11" s="1">
        <v>45413</v>
      </c>
      <c r="AIN11" t="s">
        <v>12</v>
      </c>
      <c r="AIO11" s="1">
        <v>45133</v>
      </c>
      <c r="AIP11" t="s">
        <v>20</v>
      </c>
      <c r="AIQ11" s="1">
        <v>45328</v>
      </c>
      <c r="AIR11" t="s">
        <v>12</v>
      </c>
      <c r="AIS11" s="1">
        <v>45406</v>
      </c>
      <c r="AIT11" t="s">
        <v>12</v>
      </c>
      <c r="AIU11" s="1">
        <v>45412</v>
      </c>
      <c r="AIV11" t="s">
        <v>12</v>
      </c>
      <c r="AIW11" s="1">
        <v>45394</v>
      </c>
      <c r="AIX11" t="s">
        <v>12</v>
      </c>
      <c r="AIY11" s="1">
        <v>45351</v>
      </c>
      <c r="AIZ11" t="s">
        <v>12</v>
      </c>
      <c r="AJA11" s="1">
        <v>45406</v>
      </c>
      <c r="AJB11" t="s">
        <v>12</v>
      </c>
      <c r="AJC11" s="1">
        <v>45408</v>
      </c>
      <c r="AJD11" t="s">
        <v>12</v>
      </c>
      <c r="AJE11" s="1">
        <v>45407</v>
      </c>
      <c r="AJF11" t="s">
        <v>12</v>
      </c>
      <c r="AJG11" s="1">
        <v>45364</v>
      </c>
      <c r="AJH11" t="s">
        <v>5</v>
      </c>
      <c r="AJI11" s="1">
        <v>45378</v>
      </c>
      <c r="AJJ11" t="s">
        <v>12</v>
      </c>
      <c r="AJK11" s="1">
        <v>45407</v>
      </c>
      <c r="AJL11" t="s">
        <v>12</v>
      </c>
      <c r="AJM11" s="1">
        <v>45406</v>
      </c>
      <c r="AJN11" t="s">
        <v>12</v>
      </c>
      <c r="AJO11" s="1">
        <v>45063</v>
      </c>
      <c r="AJP11" t="s">
        <v>18</v>
      </c>
      <c r="AJQ11" s="1">
        <v>45349</v>
      </c>
      <c r="AJR11" t="s">
        <v>14</v>
      </c>
      <c r="AJS11" s="1">
        <v>45412</v>
      </c>
      <c r="AJT11" t="s">
        <v>12</v>
      </c>
      <c r="AJU11" s="1">
        <v>45328</v>
      </c>
      <c r="AJV11" t="s">
        <v>14</v>
      </c>
      <c r="AJW11" s="1">
        <v>45412</v>
      </c>
      <c r="AJX11" t="s">
        <v>12</v>
      </c>
      <c r="AJY11" s="1">
        <v>45335</v>
      </c>
      <c r="AJZ11" t="s">
        <v>14</v>
      </c>
      <c r="AKA11" s="1">
        <v>45335</v>
      </c>
      <c r="AKB11" t="s">
        <v>14</v>
      </c>
      <c r="AKC11" s="1">
        <v>45408</v>
      </c>
      <c r="AKD11" t="s">
        <v>12</v>
      </c>
      <c r="AKE11" s="1">
        <v>45398</v>
      </c>
      <c r="AKF11" t="s">
        <v>12</v>
      </c>
      <c r="AKG11" s="1">
        <v>45406</v>
      </c>
      <c r="AKH11" t="s">
        <v>12</v>
      </c>
      <c r="AKI11" s="1">
        <v>45398</v>
      </c>
      <c r="AKJ11" t="s">
        <v>12</v>
      </c>
      <c r="AKK11" s="1">
        <v>45140</v>
      </c>
      <c r="AKL11" t="s">
        <v>20</v>
      </c>
      <c r="AKM11" s="1">
        <v>45415</v>
      </c>
      <c r="AKN11" t="s">
        <v>12</v>
      </c>
      <c r="AKO11" s="1">
        <v>45365</v>
      </c>
      <c r="AKP11" t="s">
        <v>5</v>
      </c>
      <c r="AKQ11" s="1">
        <v>45357</v>
      </c>
      <c r="AKR11" t="s">
        <v>10</v>
      </c>
      <c r="AKS11" s="1">
        <v>45412</v>
      </c>
      <c r="AKT11" t="s">
        <v>12</v>
      </c>
      <c r="AKU11" s="1">
        <v>45356</v>
      </c>
      <c r="AKV11" t="s">
        <v>5</v>
      </c>
      <c r="AKW11" s="1">
        <v>45344</v>
      </c>
      <c r="AKX11" t="s">
        <v>10</v>
      </c>
      <c r="AKY11" s="1">
        <v>45406</v>
      </c>
      <c r="AKZ11" t="s">
        <v>10</v>
      </c>
      <c r="ALA11" s="1">
        <v>45328</v>
      </c>
      <c r="ALB11" t="s">
        <v>14</v>
      </c>
      <c r="ALC11" s="1">
        <v>45413</v>
      </c>
      <c r="ALD11" t="s">
        <v>12</v>
      </c>
      <c r="ALE11" s="1">
        <v>45399</v>
      </c>
      <c r="ALF11" t="s">
        <v>12</v>
      </c>
      <c r="ALG11" s="1">
        <v>45407</v>
      </c>
      <c r="ALH11" t="s">
        <v>8</v>
      </c>
      <c r="ALI11" s="1">
        <v>45344</v>
      </c>
      <c r="ALJ11" t="s">
        <v>16</v>
      </c>
      <c r="ALK11" s="1">
        <v>45132</v>
      </c>
      <c r="ALL11" t="s">
        <v>20</v>
      </c>
      <c r="ALM11" s="1">
        <v>45411</v>
      </c>
      <c r="ALN11" t="s">
        <v>10</v>
      </c>
      <c r="ALO11" s="1">
        <v>45133</v>
      </c>
      <c r="ALP11" t="s">
        <v>20</v>
      </c>
      <c r="ALQ11" s="1">
        <v>45048</v>
      </c>
      <c r="ALR11" t="s">
        <v>22</v>
      </c>
      <c r="ALS11" s="1">
        <v>45049</v>
      </c>
      <c r="ALT11" t="s">
        <v>18</v>
      </c>
      <c r="ALU11" s="1">
        <v>45397</v>
      </c>
      <c r="ALV11" t="s">
        <v>12</v>
      </c>
      <c r="ALW11" s="1">
        <v>45392</v>
      </c>
      <c r="ALX11" t="s">
        <v>12</v>
      </c>
      <c r="ALY11" s="1">
        <v>45134</v>
      </c>
      <c r="ALZ11" t="s">
        <v>20</v>
      </c>
      <c r="AMA11" s="1">
        <v>45328</v>
      </c>
      <c r="AMB11" t="s">
        <v>8</v>
      </c>
      <c r="AMC11" s="1">
        <v>45327</v>
      </c>
      <c r="AMD11" t="s">
        <v>14</v>
      </c>
      <c r="AME11" s="1">
        <v>45408</v>
      </c>
      <c r="AMF11" t="s">
        <v>12</v>
      </c>
      <c r="AMG11" s="1">
        <v>45413</v>
      </c>
      <c r="AMH11" t="s">
        <v>12</v>
      </c>
      <c r="AMI11" s="1">
        <v>45141</v>
      </c>
      <c r="AMJ11" t="s">
        <v>20</v>
      </c>
      <c r="AMK11" s="1">
        <v>45407</v>
      </c>
      <c r="AML11" t="s">
        <v>12</v>
      </c>
      <c r="AMM11" s="1">
        <v>45414</v>
      </c>
      <c r="AMN11" t="s">
        <v>12</v>
      </c>
      <c r="AMO11" s="1">
        <v>45342</v>
      </c>
      <c r="AMP11" t="s">
        <v>8</v>
      </c>
      <c r="AMQ11" s="1">
        <v>45412</v>
      </c>
      <c r="AMR11" t="s">
        <v>12</v>
      </c>
      <c r="AMS11" s="1">
        <v>45406</v>
      </c>
      <c r="AMT11" t="s">
        <v>12</v>
      </c>
      <c r="AMU11" s="1">
        <v>45405</v>
      </c>
      <c r="AMV11" t="s">
        <v>12</v>
      </c>
      <c r="AMW11" s="1">
        <v>45343</v>
      </c>
      <c r="AMX11" t="s">
        <v>14</v>
      </c>
      <c r="AMY11" s="1">
        <v>45386</v>
      </c>
      <c r="AMZ11" t="s">
        <v>8</v>
      </c>
    </row>
    <row r="12" spans="1:1040" x14ac:dyDescent="0.2">
      <c r="A12" s="1">
        <v>44981</v>
      </c>
      <c r="B12" t="s">
        <v>23</v>
      </c>
      <c r="C12" s="1">
        <v>44992</v>
      </c>
      <c r="D12" t="s">
        <v>14</v>
      </c>
      <c r="E12" s="1">
        <v>45329</v>
      </c>
      <c r="F12" t="s">
        <v>11</v>
      </c>
      <c r="G12" s="1">
        <v>45411</v>
      </c>
      <c r="H12" t="s">
        <v>13</v>
      </c>
      <c r="I12" s="1">
        <v>45405</v>
      </c>
      <c r="K12" s="1">
        <v>45404</v>
      </c>
      <c r="L12" t="s">
        <v>13</v>
      </c>
      <c r="M12" s="1">
        <v>44971</v>
      </c>
      <c r="N12" t="s">
        <v>23</v>
      </c>
      <c r="O12" s="1">
        <v>45407</v>
      </c>
      <c r="P12" t="s">
        <v>13</v>
      </c>
      <c r="Q12" s="1">
        <v>45047</v>
      </c>
      <c r="R12" t="s">
        <v>22</v>
      </c>
      <c r="S12" s="1">
        <v>45337</v>
      </c>
      <c r="T12" t="s">
        <v>13</v>
      </c>
      <c r="U12" s="1">
        <v>45407</v>
      </c>
      <c r="V12" t="s">
        <v>13</v>
      </c>
      <c r="W12" s="1">
        <v>45412</v>
      </c>
      <c r="X12" t="s">
        <v>13</v>
      </c>
      <c r="Y12" s="1">
        <v>45407</v>
      </c>
      <c r="Z12" t="s">
        <v>13</v>
      </c>
      <c r="AA12" s="1">
        <v>45414</v>
      </c>
      <c r="AB12" t="s">
        <v>13</v>
      </c>
      <c r="AC12" s="1">
        <v>45225</v>
      </c>
      <c r="AD12" t="s">
        <v>18</v>
      </c>
      <c r="AE12" s="1">
        <v>45335</v>
      </c>
      <c r="AF12" t="s">
        <v>15</v>
      </c>
      <c r="AG12" s="1">
        <v>45408</v>
      </c>
      <c r="AH12" t="s">
        <v>13</v>
      </c>
      <c r="AI12" s="1">
        <v>45406</v>
      </c>
      <c r="AJ12" t="s">
        <v>13</v>
      </c>
      <c r="AK12" s="1">
        <v>45405</v>
      </c>
      <c r="AL12" t="s">
        <v>13</v>
      </c>
      <c r="AM12" s="1">
        <v>45407</v>
      </c>
      <c r="AN12" t="s">
        <v>9</v>
      </c>
      <c r="AO12" s="1">
        <v>45358</v>
      </c>
      <c r="AP12" t="s">
        <v>11</v>
      </c>
      <c r="AQ12" s="1">
        <v>45414</v>
      </c>
      <c r="AR12" t="s">
        <v>9</v>
      </c>
      <c r="AS12" s="1">
        <v>45042</v>
      </c>
      <c r="AT12" t="s">
        <v>22</v>
      </c>
      <c r="AU12" s="1">
        <v>45397</v>
      </c>
      <c r="AV12" t="s">
        <v>13</v>
      </c>
      <c r="AW12" s="1">
        <v>45406</v>
      </c>
      <c r="AX12" t="s">
        <v>13</v>
      </c>
      <c r="AY12" s="1">
        <v>45407</v>
      </c>
      <c r="AZ12" t="s">
        <v>13</v>
      </c>
      <c r="BA12" s="1">
        <v>45349</v>
      </c>
      <c r="BB12" t="s">
        <v>9</v>
      </c>
      <c r="BC12" s="1">
        <v>45405</v>
      </c>
      <c r="BD12" t="s">
        <v>13</v>
      </c>
      <c r="BE12" s="1">
        <v>44300</v>
      </c>
      <c r="BF12" t="s">
        <v>40</v>
      </c>
      <c r="BG12" s="1">
        <v>45413</v>
      </c>
      <c r="BH12" t="s">
        <v>13</v>
      </c>
      <c r="BI12" s="1">
        <v>44965</v>
      </c>
      <c r="BJ12" t="s">
        <v>23</v>
      </c>
      <c r="BK12" s="1">
        <v>45412</v>
      </c>
      <c r="BL12" t="s">
        <v>11</v>
      </c>
      <c r="BM12" s="1">
        <v>45412</v>
      </c>
      <c r="BN12" t="s">
        <v>13</v>
      </c>
      <c r="BO12" s="1">
        <v>45156</v>
      </c>
      <c r="BP12" t="s">
        <v>16</v>
      </c>
      <c r="BQ12" s="1">
        <v>45406</v>
      </c>
      <c r="BR12" t="s">
        <v>13</v>
      </c>
      <c r="BS12" s="1">
        <v>45394</v>
      </c>
      <c r="BT12" t="s">
        <v>13</v>
      </c>
      <c r="BU12" s="1">
        <v>45412</v>
      </c>
      <c r="BV12" t="s">
        <v>13</v>
      </c>
      <c r="BW12" s="1">
        <v>45411</v>
      </c>
      <c r="BX12" t="s">
        <v>13</v>
      </c>
      <c r="BY12" s="1">
        <v>45328</v>
      </c>
      <c r="BZ12" t="s">
        <v>15</v>
      </c>
      <c r="CA12" s="1">
        <v>44965</v>
      </c>
      <c r="CB12" t="s">
        <v>23</v>
      </c>
      <c r="CC12" s="1">
        <v>45400</v>
      </c>
      <c r="CD12" t="s">
        <v>13</v>
      </c>
      <c r="CE12" s="1">
        <v>44965</v>
      </c>
      <c r="CF12" t="s">
        <v>23</v>
      </c>
      <c r="CG12" s="1">
        <v>45383</v>
      </c>
      <c r="CH12" t="s">
        <v>6</v>
      </c>
      <c r="CI12" s="1">
        <v>45412</v>
      </c>
      <c r="CJ12" t="s">
        <v>13</v>
      </c>
      <c r="CK12" s="1">
        <v>45413</v>
      </c>
      <c r="CL12" t="s">
        <v>13</v>
      </c>
      <c r="CM12" s="1">
        <v>45329</v>
      </c>
      <c r="CN12" t="s">
        <v>13</v>
      </c>
      <c r="CO12" s="1">
        <v>45379</v>
      </c>
      <c r="CP12" t="s">
        <v>11</v>
      </c>
      <c r="CQ12" s="1">
        <v>45328</v>
      </c>
      <c r="CR12" t="s">
        <v>15</v>
      </c>
      <c r="CS12" s="1">
        <v>45337</v>
      </c>
      <c r="CT12" t="s">
        <v>14</v>
      </c>
      <c r="CU12" s="1">
        <v>45042</v>
      </c>
      <c r="CV12" t="s">
        <v>22</v>
      </c>
      <c r="CW12" s="1">
        <v>45394</v>
      </c>
      <c r="CX12" t="s">
        <v>13</v>
      </c>
      <c r="CY12" s="1">
        <v>45401</v>
      </c>
      <c r="CZ12" t="s">
        <v>13</v>
      </c>
      <c r="DA12" s="1">
        <v>45414</v>
      </c>
      <c r="DB12" t="s">
        <v>13</v>
      </c>
      <c r="DC12" s="1">
        <v>45398</v>
      </c>
      <c r="DD12" t="s">
        <v>13</v>
      </c>
      <c r="DE12" s="1">
        <v>45407</v>
      </c>
      <c r="DF12" t="s">
        <v>13</v>
      </c>
      <c r="DG12" s="1">
        <v>44973</v>
      </c>
      <c r="DH12" t="s">
        <v>23</v>
      </c>
      <c r="DI12" s="1">
        <v>45407</v>
      </c>
      <c r="DJ12" t="s">
        <v>13</v>
      </c>
      <c r="DK12" s="1">
        <v>45351</v>
      </c>
      <c r="DL12" t="s">
        <v>6</v>
      </c>
      <c r="DM12" s="1">
        <v>45413</v>
      </c>
      <c r="DN12" t="s">
        <v>13</v>
      </c>
      <c r="DO12" s="1">
        <v>45412</v>
      </c>
      <c r="DP12" t="s">
        <v>13</v>
      </c>
      <c r="DQ12" s="1">
        <v>45414</v>
      </c>
      <c r="DR12" t="s">
        <v>13</v>
      </c>
      <c r="DS12" s="1">
        <v>45042</v>
      </c>
      <c r="DT12" t="s">
        <v>22</v>
      </c>
      <c r="DU12" s="1">
        <v>45041</v>
      </c>
      <c r="DV12" t="s">
        <v>22</v>
      </c>
      <c r="DW12" s="1">
        <v>45350</v>
      </c>
      <c r="DX12" t="s">
        <v>15</v>
      </c>
      <c r="DY12" s="1">
        <v>44970</v>
      </c>
      <c r="DZ12" t="s">
        <v>23</v>
      </c>
      <c r="EA12" s="1">
        <v>45399</v>
      </c>
      <c r="EB12" t="s">
        <v>13</v>
      </c>
      <c r="EC12" s="1">
        <v>45407</v>
      </c>
      <c r="ED12" t="s">
        <v>13</v>
      </c>
      <c r="EE12" s="1">
        <v>45050</v>
      </c>
      <c r="EF12" t="s">
        <v>22</v>
      </c>
      <c r="EG12" s="1">
        <v>45162</v>
      </c>
      <c r="EH12" t="s">
        <v>11</v>
      </c>
      <c r="EI12" s="1">
        <v>45407</v>
      </c>
      <c r="EJ12" t="s">
        <v>13</v>
      </c>
      <c r="EK12" s="1">
        <v>45043</v>
      </c>
      <c r="EL12" t="s">
        <v>22</v>
      </c>
      <c r="EM12" s="1">
        <v>45407</v>
      </c>
      <c r="EN12" t="s">
        <v>13</v>
      </c>
      <c r="EO12" s="1">
        <v>45323</v>
      </c>
      <c r="EP12" t="s">
        <v>9</v>
      </c>
      <c r="EQ12" s="1">
        <v>45327</v>
      </c>
      <c r="ER12" t="s">
        <v>13</v>
      </c>
      <c r="ES12" s="1">
        <v>45414</v>
      </c>
      <c r="ET12" t="s">
        <v>13</v>
      </c>
      <c r="EU12" s="1">
        <v>45407</v>
      </c>
      <c r="EV12" t="s">
        <v>13</v>
      </c>
      <c r="EW12" s="1">
        <v>45413</v>
      </c>
      <c r="EX12" t="s">
        <v>13</v>
      </c>
      <c r="EY12" s="1">
        <v>45345</v>
      </c>
      <c r="EZ12" t="s">
        <v>15</v>
      </c>
      <c r="FA12" s="1">
        <v>45414</v>
      </c>
      <c r="FB12" t="s">
        <v>13</v>
      </c>
      <c r="FC12" s="1">
        <v>45238</v>
      </c>
      <c r="FD12" t="s">
        <v>18</v>
      </c>
      <c r="FE12" s="1">
        <v>45356</v>
      </c>
      <c r="FF12" t="s">
        <v>6</v>
      </c>
      <c r="FG12" s="1">
        <v>45414</v>
      </c>
      <c r="FH12" t="s">
        <v>13</v>
      </c>
      <c r="FI12" s="1">
        <v>44986</v>
      </c>
      <c r="FJ12" t="s">
        <v>23</v>
      </c>
      <c r="FK12" s="1">
        <v>45225</v>
      </c>
      <c r="FL12" t="s">
        <v>18</v>
      </c>
      <c r="FM12" s="1">
        <v>45413</v>
      </c>
      <c r="FN12" t="s">
        <v>13</v>
      </c>
      <c r="FO12" s="1">
        <v>45407</v>
      </c>
      <c r="FP12" t="s">
        <v>13</v>
      </c>
      <c r="FQ12" s="1">
        <v>45224</v>
      </c>
      <c r="FR12" t="s">
        <v>18</v>
      </c>
      <c r="FS12" s="1">
        <v>45330</v>
      </c>
      <c r="FT12" t="s">
        <v>14</v>
      </c>
      <c r="FU12" s="1">
        <v>45406</v>
      </c>
      <c r="FV12" t="s">
        <v>13</v>
      </c>
      <c r="FW12" s="1">
        <v>45323</v>
      </c>
      <c r="FX12" t="s">
        <v>11</v>
      </c>
      <c r="FY12" s="1">
        <v>45043</v>
      </c>
      <c r="FZ12" t="s">
        <v>22</v>
      </c>
      <c r="GA12" s="1">
        <v>45414</v>
      </c>
      <c r="GB12" t="s">
        <v>13</v>
      </c>
      <c r="GC12" s="1">
        <v>45413</v>
      </c>
      <c r="GD12" t="s">
        <v>13</v>
      </c>
      <c r="GE12" s="1">
        <v>45407</v>
      </c>
      <c r="GF12" t="s">
        <v>13</v>
      </c>
      <c r="GG12" s="1">
        <v>45342</v>
      </c>
      <c r="GH12" t="s">
        <v>15</v>
      </c>
      <c r="GI12" s="1">
        <v>45336</v>
      </c>
      <c r="GJ12" t="s">
        <v>15</v>
      </c>
      <c r="GK12" s="1">
        <v>45400</v>
      </c>
      <c r="GL12" t="s">
        <v>13</v>
      </c>
      <c r="GM12" s="1">
        <v>45414</v>
      </c>
      <c r="GN12" t="s">
        <v>13</v>
      </c>
      <c r="GO12" s="1">
        <v>45372</v>
      </c>
      <c r="GP12" t="s">
        <v>9</v>
      </c>
      <c r="GQ12" s="1">
        <v>45407</v>
      </c>
      <c r="GR12" t="s">
        <v>13</v>
      </c>
      <c r="GS12" s="1">
        <v>45413</v>
      </c>
      <c r="GT12" t="s">
        <v>9</v>
      </c>
      <c r="GU12" s="1">
        <v>45412</v>
      </c>
      <c r="GV12" t="s">
        <v>13</v>
      </c>
      <c r="GW12" s="1">
        <v>45406</v>
      </c>
      <c r="GX12" t="s">
        <v>13</v>
      </c>
      <c r="GY12" s="1">
        <v>45407</v>
      </c>
      <c r="GZ12" t="s">
        <v>13</v>
      </c>
      <c r="HA12" s="1">
        <v>45363</v>
      </c>
      <c r="HB12" t="s">
        <v>15</v>
      </c>
      <c r="HC12" s="1">
        <v>45412</v>
      </c>
      <c r="HD12" t="s">
        <v>13</v>
      </c>
      <c r="HE12" s="1">
        <v>45327</v>
      </c>
      <c r="HF12" t="s">
        <v>15</v>
      </c>
      <c r="HG12" s="1">
        <v>45035</v>
      </c>
      <c r="HH12" t="s">
        <v>22</v>
      </c>
      <c r="HI12" s="1">
        <v>45407</v>
      </c>
      <c r="HJ12" t="s">
        <v>13</v>
      </c>
      <c r="HK12" s="1">
        <v>45330</v>
      </c>
      <c r="HL12" t="s">
        <v>15</v>
      </c>
      <c r="HM12" s="1">
        <v>45321</v>
      </c>
      <c r="HN12" t="s">
        <v>15</v>
      </c>
      <c r="HO12" s="1">
        <v>45413</v>
      </c>
      <c r="HP12" t="s">
        <v>13</v>
      </c>
      <c r="HQ12" s="1">
        <v>45398</v>
      </c>
      <c r="HR12" t="s">
        <v>13</v>
      </c>
      <c r="HS12" s="1">
        <v>45411</v>
      </c>
      <c r="HT12" t="s">
        <v>13</v>
      </c>
      <c r="HU12" s="1">
        <v>45407</v>
      </c>
      <c r="HV12" t="s">
        <v>13</v>
      </c>
      <c r="HW12" s="1">
        <v>45407</v>
      </c>
      <c r="HX12" t="s">
        <v>13</v>
      </c>
      <c r="HY12" s="1">
        <v>45399</v>
      </c>
      <c r="HZ12" t="s">
        <v>13</v>
      </c>
      <c r="IA12" s="1">
        <v>45041</v>
      </c>
      <c r="IB12" t="s">
        <v>22</v>
      </c>
      <c r="IC12" s="1">
        <v>45334</v>
      </c>
      <c r="ID12" t="s">
        <v>15</v>
      </c>
      <c r="IE12" s="1">
        <v>45371</v>
      </c>
      <c r="IF12" t="s">
        <v>11</v>
      </c>
      <c r="IG12" s="1">
        <v>45413</v>
      </c>
      <c r="IH12" t="s">
        <v>11</v>
      </c>
      <c r="II12" s="1">
        <v>45415</v>
      </c>
      <c r="IJ12" t="s">
        <v>13</v>
      </c>
      <c r="IK12" s="1">
        <v>45372</v>
      </c>
      <c r="IL12" t="s">
        <v>9</v>
      </c>
      <c r="IM12" s="1">
        <v>45414</v>
      </c>
      <c r="IN12" t="s">
        <v>11</v>
      </c>
      <c r="IO12" s="1">
        <v>45413</v>
      </c>
      <c r="IP12" t="s">
        <v>13</v>
      </c>
      <c r="IQ12" s="1">
        <v>45407</v>
      </c>
      <c r="IR12" t="s">
        <v>13</v>
      </c>
      <c r="IS12" s="1">
        <v>45344</v>
      </c>
      <c r="IT12" t="s">
        <v>14</v>
      </c>
      <c r="IU12" s="1">
        <v>45412</v>
      </c>
      <c r="IV12" t="s">
        <v>11</v>
      </c>
      <c r="IW12" s="1">
        <v>45336</v>
      </c>
      <c r="IX12" t="s">
        <v>15</v>
      </c>
      <c r="IY12" s="1">
        <v>45351</v>
      </c>
      <c r="IZ12" t="s">
        <v>15</v>
      </c>
      <c r="JA12" s="1">
        <v>45043</v>
      </c>
      <c r="JB12" t="s">
        <v>22</v>
      </c>
      <c r="JC12" s="1">
        <v>45414</v>
      </c>
      <c r="JD12" t="s">
        <v>13</v>
      </c>
      <c r="JE12" s="1">
        <v>45404</v>
      </c>
      <c r="JF12" t="s">
        <v>13</v>
      </c>
      <c r="JG12" s="1">
        <v>45351</v>
      </c>
      <c r="JH12" t="s">
        <v>6</v>
      </c>
      <c r="JI12" s="1">
        <v>45412</v>
      </c>
      <c r="JJ12" t="s">
        <v>13</v>
      </c>
      <c r="JK12" s="1">
        <v>45366</v>
      </c>
      <c r="JL12" t="s">
        <v>11</v>
      </c>
      <c r="JM12" s="1">
        <v>45405</v>
      </c>
      <c r="JN12" t="s">
        <v>13</v>
      </c>
      <c r="JO12" s="1">
        <v>45398</v>
      </c>
      <c r="JP12" t="s">
        <v>13</v>
      </c>
      <c r="JQ12" s="1">
        <v>45407</v>
      </c>
      <c r="JR12" t="s">
        <v>13</v>
      </c>
      <c r="JS12" s="1">
        <v>45405</v>
      </c>
      <c r="JT12" t="s">
        <v>13</v>
      </c>
      <c r="JU12" s="1">
        <v>45406</v>
      </c>
      <c r="JV12" t="s">
        <v>13</v>
      </c>
      <c r="JW12" s="1">
        <v>45349</v>
      </c>
      <c r="JX12" t="s">
        <v>11</v>
      </c>
      <c r="JY12" s="1">
        <v>45398</v>
      </c>
      <c r="JZ12" t="s">
        <v>13</v>
      </c>
      <c r="KA12" s="1">
        <v>45407</v>
      </c>
      <c r="KB12" t="s">
        <v>13</v>
      </c>
      <c r="KC12" s="1">
        <v>45343</v>
      </c>
      <c r="KD12" t="s">
        <v>15</v>
      </c>
      <c r="KE12" s="1">
        <v>45048</v>
      </c>
      <c r="KF12" t="s">
        <v>22</v>
      </c>
      <c r="KG12" s="1">
        <v>45400</v>
      </c>
      <c r="KH12" t="s">
        <v>13</v>
      </c>
      <c r="KI12" s="1">
        <v>45054</v>
      </c>
      <c r="KJ12" t="s">
        <v>22</v>
      </c>
      <c r="KK12" s="1">
        <v>45337</v>
      </c>
      <c r="KL12" t="s">
        <v>13</v>
      </c>
      <c r="KM12" s="1">
        <v>45405</v>
      </c>
      <c r="KN12" t="s">
        <v>13</v>
      </c>
      <c r="KO12" s="1">
        <v>45342</v>
      </c>
      <c r="KP12" t="s">
        <v>15</v>
      </c>
      <c r="KQ12" s="1">
        <v>45407</v>
      </c>
      <c r="KR12" t="s">
        <v>13</v>
      </c>
      <c r="KS12" s="1">
        <v>45400</v>
      </c>
      <c r="KT12" t="s">
        <v>11</v>
      </c>
      <c r="KU12" s="1">
        <v>45372</v>
      </c>
      <c r="KV12" t="s">
        <v>9</v>
      </c>
      <c r="KW12" s="1">
        <v>45406</v>
      </c>
      <c r="KX12" t="s">
        <v>13</v>
      </c>
      <c r="KY12" s="1">
        <v>45414</v>
      </c>
      <c r="KZ12" t="s">
        <v>11</v>
      </c>
      <c r="LA12" s="1">
        <v>45323</v>
      </c>
      <c r="LB12" t="s">
        <v>15</v>
      </c>
      <c r="LC12" s="1">
        <v>45407</v>
      </c>
      <c r="LD12" t="s">
        <v>13</v>
      </c>
      <c r="LE12" s="1">
        <v>45351</v>
      </c>
      <c r="LF12" t="s">
        <v>6</v>
      </c>
      <c r="LG12" s="1">
        <v>45404</v>
      </c>
      <c r="LH12" t="s">
        <v>13</v>
      </c>
      <c r="LI12" s="1">
        <v>45043</v>
      </c>
      <c r="LJ12" t="s">
        <v>20</v>
      </c>
      <c r="LK12" s="1">
        <v>45050</v>
      </c>
      <c r="LL12" t="s">
        <v>22</v>
      </c>
      <c r="LM12" s="1">
        <v>45407</v>
      </c>
      <c r="LN12" t="s">
        <v>13</v>
      </c>
      <c r="LO12" s="1">
        <v>45414</v>
      </c>
      <c r="LP12" t="s">
        <v>11</v>
      </c>
      <c r="LQ12" s="1">
        <v>45327</v>
      </c>
      <c r="LR12" t="s">
        <v>15</v>
      </c>
      <c r="LS12" s="1">
        <v>45351</v>
      </c>
      <c r="LT12" t="s">
        <v>13</v>
      </c>
      <c r="LU12" s="1">
        <v>44965</v>
      </c>
      <c r="LV12" t="s">
        <v>23</v>
      </c>
      <c r="LW12" s="1">
        <v>45133</v>
      </c>
      <c r="LX12" t="s">
        <v>20</v>
      </c>
      <c r="LY12" s="1">
        <v>44963</v>
      </c>
      <c r="LZ12" t="s">
        <v>18</v>
      </c>
      <c r="MA12" s="1">
        <v>45408</v>
      </c>
      <c r="MB12" t="s">
        <v>13</v>
      </c>
      <c r="MC12" s="1">
        <v>45329</v>
      </c>
      <c r="MD12" t="s">
        <v>15</v>
      </c>
      <c r="ME12" s="1">
        <v>45406</v>
      </c>
      <c r="MF12" t="s">
        <v>13</v>
      </c>
      <c r="MG12" s="1">
        <v>45330</v>
      </c>
      <c r="MH12" t="s">
        <v>15</v>
      </c>
      <c r="MI12" s="1">
        <v>45350</v>
      </c>
      <c r="MJ12" t="s">
        <v>15</v>
      </c>
      <c r="MK12" s="1">
        <v>45146</v>
      </c>
      <c r="ML12" t="s">
        <v>14</v>
      </c>
      <c r="MM12" s="1">
        <v>45405</v>
      </c>
      <c r="MN12" t="s">
        <v>13</v>
      </c>
      <c r="MO12" s="1">
        <v>45378</v>
      </c>
      <c r="MP12" t="s">
        <v>9</v>
      </c>
      <c r="MQ12" s="1">
        <v>45008</v>
      </c>
      <c r="MR12" t="s">
        <v>20</v>
      </c>
      <c r="MS12" s="1">
        <v>45413</v>
      </c>
      <c r="MT12" t="s">
        <v>13</v>
      </c>
      <c r="MU12" s="1">
        <v>45406</v>
      </c>
      <c r="MV12" t="s">
        <v>13</v>
      </c>
      <c r="MW12" s="1">
        <v>45049</v>
      </c>
      <c r="MX12" t="s">
        <v>22</v>
      </c>
      <c r="MY12" s="1">
        <v>45321</v>
      </c>
      <c r="MZ12" t="s">
        <v>13</v>
      </c>
      <c r="NA12" s="1">
        <v>45348</v>
      </c>
      <c r="NB12" t="s">
        <v>15</v>
      </c>
      <c r="NC12" s="1">
        <v>45404</v>
      </c>
      <c r="ND12" t="s">
        <v>13</v>
      </c>
      <c r="NE12" s="1">
        <v>45323</v>
      </c>
      <c r="NF12" t="s">
        <v>9</v>
      </c>
      <c r="NG12" s="1">
        <v>45330</v>
      </c>
      <c r="NH12" t="s">
        <v>15</v>
      </c>
      <c r="NI12" s="1">
        <v>45408</v>
      </c>
      <c r="NJ12" t="s">
        <v>13</v>
      </c>
      <c r="NK12" s="1">
        <v>45414</v>
      </c>
      <c r="NL12" t="s">
        <v>13</v>
      </c>
      <c r="NM12" s="1">
        <v>45377</v>
      </c>
      <c r="NN12" t="s">
        <v>13</v>
      </c>
      <c r="NO12" s="1">
        <v>45399</v>
      </c>
      <c r="NP12" t="s">
        <v>13</v>
      </c>
      <c r="NQ12" s="1">
        <v>45350</v>
      </c>
      <c r="NR12" t="s">
        <v>15</v>
      </c>
      <c r="NS12" s="1">
        <v>45330</v>
      </c>
      <c r="NT12" t="s">
        <v>15</v>
      </c>
      <c r="NU12" s="1">
        <v>45407</v>
      </c>
      <c r="NV12" t="s">
        <v>13</v>
      </c>
      <c r="NW12" s="1">
        <v>45412</v>
      </c>
      <c r="NX12" t="s">
        <v>13</v>
      </c>
      <c r="NY12" s="1">
        <v>45406</v>
      </c>
      <c r="NZ12" t="s">
        <v>13</v>
      </c>
      <c r="OA12" s="1">
        <v>45412</v>
      </c>
      <c r="OB12" t="s">
        <v>13</v>
      </c>
      <c r="OC12" s="1">
        <v>45408</v>
      </c>
      <c r="OD12" t="s">
        <v>13</v>
      </c>
      <c r="OE12" s="1">
        <v>45349</v>
      </c>
      <c r="OF12" t="s">
        <v>13</v>
      </c>
      <c r="OG12" s="1">
        <v>45405</v>
      </c>
      <c r="OH12" t="s">
        <v>13</v>
      </c>
      <c r="OI12" s="1">
        <v>45400</v>
      </c>
      <c r="OJ12" t="s">
        <v>13</v>
      </c>
      <c r="OK12" s="1">
        <v>45407</v>
      </c>
      <c r="OL12" t="s">
        <v>13</v>
      </c>
      <c r="OM12" s="1">
        <v>45412</v>
      </c>
      <c r="ON12" t="s">
        <v>13</v>
      </c>
      <c r="OO12" s="1">
        <v>45407</v>
      </c>
      <c r="OP12" t="s">
        <v>13</v>
      </c>
      <c r="OQ12" s="1">
        <v>44970</v>
      </c>
      <c r="OR12" t="s">
        <v>23</v>
      </c>
      <c r="OS12" s="1">
        <v>45343</v>
      </c>
      <c r="OT12" t="s">
        <v>6</v>
      </c>
      <c r="OU12" s="1">
        <v>45406</v>
      </c>
      <c r="OV12" t="s">
        <v>13</v>
      </c>
      <c r="OW12" s="1">
        <v>45400</v>
      </c>
      <c r="OX12" t="s">
        <v>13</v>
      </c>
      <c r="OY12" s="1">
        <v>45401</v>
      </c>
      <c r="OZ12" t="s">
        <v>13</v>
      </c>
      <c r="PA12" s="1">
        <v>45343</v>
      </c>
      <c r="PB12" t="s">
        <v>15</v>
      </c>
      <c r="PC12" s="1">
        <v>45407</v>
      </c>
      <c r="PD12" t="s">
        <v>13</v>
      </c>
      <c r="PE12" s="1">
        <v>45407</v>
      </c>
      <c r="PF12" t="s">
        <v>13</v>
      </c>
      <c r="PG12" s="1">
        <v>45407</v>
      </c>
      <c r="PH12" t="s">
        <v>9</v>
      </c>
      <c r="PI12" s="1">
        <v>45407</v>
      </c>
      <c r="PJ12" t="s">
        <v>13</v>
      </c>
      <c r="PK12" s="1">
        <v>45414</v>
      </c>
      <c r="PL12" t="s">
        <v>13</v>
      </c>
      <c r="PM12" s="1">
        <v>45405</v>
      </c>
      <c r="PN12" t="s">
        <v>11</v>
      </c>
      <c r="PO12" s="1">
        <v>44964</v>
      </c>
      <c r="PP12" t="s">
        <v>23</v>
      </c>
      <c r="PQ12" s="1">
        <v>45042</v>
      </c>
      <c r="PR12" t="s">
        <v>22</v>
      </c>
      <c r="PS12" s="1">
        <v>45393</v>
      </c>
      <c r="PT12" t="s">
        <v>6</v>
      </c>
      <c r="PU12" s="1">
        <v>45413</v>
      </c>
      <c r="PV12" t="s">
        <v>13</v>
      </c>
      <c r="PW12" s="1">
        <v>45405</v>
      </c>
      <c r="PX12" t="s">
        <v>13</v>
      </c>
      <c r="PY12" s="1">
        <v>45412</v>
      </c>
      <c r="PZ12" t="s">
        <v>13</v>
      </c>
      <c r="QA12" s="1">
        <v>45371</v>
      </c>
      <c r="QB12" t="s">
        <v>9</v>
      </c>
      <c r="QC12" s="1">
        <v>45328</v>
      </c>
      <c r="QD12" t="s">
        <v>14</v>
      </c>
      <c r="QE12" s="1">
        <v>45412</v>
      </c>
      <c r="QF12" t="s">
        <v>13</v>
      </c>
      <c r="QG12" s="1">
        <v>45040</v>
      </c>
      <c r="QH12" t="s">
        <v>22</v>
      </c>
      <c r="QI12" s="1">
        <v>45231</v>
      </c>
      <c r="QJ12" t="s">
        <v>17</v>
      </c>
      <c r="QK12" s="1">
        <v>45405</v>
      </c>
      <c r="QL12" t="s">
        <v>13</v>
      </c>
      <c r="QM12" s="1">
        <v>45372</v>
      </c>
      <c r="QN12" t="s">
        <v>11</v>
      </c>
      <c r="QO12" s="1">
        <v>45412</v>
      </c>
      <c r="QP12" t="s">
        <v>13</v>
      </c>
      <c r="QQ12" s="1">
        <v>45404</v>
      </c>
      <c r="QR12" t="s">
        <v>13</v>
      </c>
      <c r="QS12" s="1">
        <v>45399</v>
      </c>
      <c r="QT12" t="s">
        <v>13</v>
      </c>
      <c r="QU12" s="1">
        <v>45406</v>
      </c>
      <c r="QV12" t="s">
        <v>13</v>
      </c>
      <c r="QW12" s="1">
        <v>45412</v>
      </c>
      <c r="QX12" t="s">
        <v>13</v>
      </c>
      <c r="QY12" s="1">
        <v>45407</v>
      </c>
      <c r="QZ12" t="s">
        <v>13</v>
      </c>
      <c r="RA12" s="1">
        <v>45330</v>
      </c>
      <c r="RB12" t="s">
        <v>9</v>
      </c>
      <c r="RC12" s="1">
        <v>44985</v>
      </c>
      <c r="RD12" t="s">
        <v>23</v>
      </c>
      <c r="RE12" s="1">
        <v>45323</v>
      </c>
      <c r="RF12" t="s">
        <v>9</v>
      </c>
      <c r="RG12" s="1">
        <v>45407</v>
      </c>
      <c r="RH12" t="s">
        <v>13</v>
      </c>
      <c r="RI12" s="1">
        <v>45414</v>
      </c>
      <c r="RJ12" t="s">
        <v>9</v>
      </c>
      <c r="RK12" s="1">
        <v>45407</v>
      </c>
      <c r="RL12" t="s">
        <v>13</v>
      </c>
      <c r="RM12" s="1">
        <v>45406</v>
      </c>
      <c r="RN12" t="s">
        <v>13</v>
      </c>
      <c r="RO12" s="1">
        <v>44979</v>
      </c>
      <c r="RP12" t="s">
        <v>23</v>
      </c>
      <c r="RQ12" s="1">
        <v>45334</v>
      </c>
      <c r="RR12" t="s">
        <v>15</v>
      </c>
      <c r="RS12" s="1">
        <v>45238</v>
      </c>
      <c r="RT12" t="s">
        <v>10</v>
      </c>
      <c r="RU12" s="1">
        <v>44979</v>
      </c>
      <c r="RV12" t="s">
        <v>23</v>
      </c>
      <c r="RW12" s="1">
        <v>45238</v>
      </c>
      <c r="RX12" t="s">
        <v>10</v>
      </c>
      <c r="RY12" s="1">
        <v>45321</v>
      </c>
      <c r="RZ12" t="s">
        <v>15</v>
      </c>
      <c r="SA12" s="1">
        <v>45399</v>
      </c>
      <c r="SB12" t="s">
        <v>13</v>
      </c>
      <c r="SC12" s="1">
        <v>45405</v>
      </c>
      <c r="SD12" t="s">
        <v>13</v>
      </c>
      <c r="SE12" s="1">
        <v>45336</v>
      </c>
      <c r="SF12" t="s">
        <v>15</v>
      </c>
      <c r="SG12" s="1">
        <v>45405</v>
      </c>
      <c r="SH12" t="s">
        <v>13</v>
      </c>
      <c r="SI12" s="1">
        <v>45330</v>
      </c>
      <c r="SJ12" t="s">
        <v>15</v>
      </c>
      <c r="SK12" s="1">
        <v>45414</v>
      </c>
      <c r="SL12" t="s">
        <v>13</v>
      </c>
      <c r="SM12" s="1">
        <v>45351</v>
      </c>
      <c r="SN12" t="s">
        <v>9</v>
      </c>
      <c r="SO12" s="1">
        <v>45358</v>
      </c>
      <c r="SP12" t="s">
        <v>6</v>
      </c>
      <c r="SQ12" s="1">
        <v>45405</v>
      </c>
      <c r="SR12" t="s">
        <v>13</v>
      </c>
      <c r="SS12" s="1">
        <v>45398</v>
      </c>
      <c r="ST12" t="s">
        <v>13</v>
      </c>
      <c r="SU12" s="1">
        <v>45405</v>
      </c>
      <c r="SV12" t="s">
        <v>13</v>
      </c>
      <c r="SW12" s="1">
        <v>45330</v>
      </c>
      <c r="SX12" t="s">
        <v>13</v>
      </c>
      <c r="SY12" s="1">
        <v>45412</v>
      </c>
      <c r="SZ12" t="s">
        <v>13</v>
      </c>
      <c r="TA12" s="1">
        <v>45146</v>
      </c>
      <c r="TB12" t="s">
        <v>14</v>
      </c>
      <c r="TC12" s="1">
        <v>45414</v>
      </c>
      <c r="TD12" t="s">
        <v>13</v>
      </c>
      <c r="TE12" s="1">
        <v>45415</v>
      </c>
      <c r="TF12" t="s">
        <v>13</v>
      </c>
      <c r="TG12" s="1">
        <v>45348</v>
      </c>
      <c r="TH12" t="s">
        <v>15</v>
      </c>
      <c r="TI12" s="1">
        <v>45407</v>
      </c>
      <c r="TJ12" t="s">
        <v>13</v>
      </c>
      <c r="TK12" s="1">
        <v>45335</v>
      </c>
      <c r="TL12" t="s">
        <v>15</v>
      </c>
      <c r="TM12" s="1">
        <v>45035</v>
      </c>
      <c r="TN12" t="s">
        <v>22</v>
      </c>
      <c r="TO12" s="1">
        <v>45322</v>
      </c>
      <c r="TP12" t="s">
        <v>13</v>
      </c>
      <c r="TQ12" s="1">
        <v>45413</v>
      </c>
      <c r="TR12" t="s">
        <v>13</v>
      </c>
      <c r="TS12" s="1">
        <v>45405</v>
      </c>
      <c r="TT12" t="s">
        <v>13</v>
      </c>
      <c r="TU12" s="1">
        <v>45398</v>
      </c>
      <c r="TV12" t="s">
        <v>13</v>
      </c>
      <c r="TW12" s="1">
        <v>45036</v>
      </c>
      <c r="TX12" t="s">
        <v>22</v>
      </c>
      <c r="TY12" s="1">
        <v>45404</v>
      </c>
      <c r="TZ12" t="s">
        <v>13</v>
      </c>
      <c r="UA12" s="1">
        <v>45322</v>
      </c>
      <c r="UB12" t="s">
        <v>14</v>
      </c>
      <c r="UC12" s="1">
        <v>45349</v>
      </c>
      <c r="UD12" t="s">
        <v>6</v>
      </c>
      <c r="UE12" s="1">
        <v>45042</v>
      </c>
      <c r="UF12" t="s">
        <v>22</v>
      </c>
      <c r="UG12" s="1">
        <v>45330</v>
      </c>
      <c r="UH12" t="s">
        <v>14</v>
      </c>
      <c r="UI12" s="1">
        <v>45414</v>
      </c>
      <c r="UJ12" t="s">
        <v>13</v>
      </c>
      <c r="UK12" s="1">
        <v>45394</v>
      </c>
      <c r="UL12" t="s">
        <v>13</v>
      </c>
      <c r="UM12" s="1">
        <v>45413</v>
      </c>
      <c r="UN12" t="s">
        <v>13</v>
      </c>
      <c r="UO12" s="1">
        <v>45413</v>
      </c>
      <c r="UP12" t="s">
        <v>13</v>
      </c>
      <c r="UQ12" s="1">
        <v>45138</v>
      </c>
      <c r="UR12" t="s">
        <v>19</v>
      </c>
      <c r="US12" s="1">
        <v>45407</v>
      </c>
      <c r="UT12" t="s">
        <v>13</v>
      </c>
      <c r="UU12" s="1">
        <v>45071</v>
      </c>
      <c r="UV12" t="s">
        <v>16</v>
      </c>
      <c r="UW12" s="1">
        <v>45362</v>
      </c>
      <c r="UX12" t="s">
        <v>9</v>
      </c>
      <c r="UY12" s="1">
        <v>45343</v>
      </c>
      <c r="UZ12" t="s">
        <v>15</v>
      </c>
      <c r="VA12" s="1">
        <v>45414</v>
      </c>
      <c r="VB12" t="s">
        <v>13</v>
      </c>
      <c r="VC12" s="1">
        <v>45342</v>
      </c>
      <c r="VD12" t="s">
        <v>6</v>
      </c>
      <c r="VE12" s="1">
        <v>45414</v>
      </c>
      <c r="VF12" t="s">
        <v>13</v>
      </c>
      <c r="VG12" s="1">
        <v>45336</v>
      </c>
      <c r="VH12" t="s">
        <v>15</v>
      </c>
      <c r="VI12" s="1">
        <v>45321</v>
      </c>
      <c r="VJ12" t="s">
        <v>9</v>
      </c>
      <c r="VK12" s="1">
        <v>45401</v>
      </c>
      <c r="VL12" t="s">
        <v>9</v>
      </c>
      <c r="VM12" s="1">
        <v>45414</v>
      </c>
      <c r="VN12" t="s">
        <v>13</v>
      </c>
      <c r="VO12" s="1">
        <v>45406</v>
      </c>
      <c r="VP12" t="s">
        <v>9</v>
      </c>
      <c r="VQ12" s="1">
        <v>45405</v>
      </c>
      <c r="VR12" t="s">
        <v>13</v>
      </c>
      <c r="VS12" s="1">
        <v>45408</v>
      </c>
      <c r="VT12" t="s">
        <v>13</v>
      </c>
      <c r="VU12" s="1">
        <v>45412</v>
      </c>
      <c r="VV12" t="s">
        <v>9</v>
      </c>
      <c r="VW12" s="1">
        <v>45413</v>
      </c>
      <c r="VX12" t="s">
        <v>13</v>
      </c>
      <c r="VY12" s="1">
        <v>45330</v>
      </c>
      <c r="VZ12" t="s">
        <v>14</v>
      </c>
      <c r="WA12" s="1">
        <v>45358</v>
      </c>
      <c r="WB12" t="s">
        <v>6</v>
      </c>
      <c r="WC12" s="1">
        <v>45330</v>
      </c>
      <c r="WD12" t="s">
        <v>15</v>
      </c>
      <c r="WE12" s="1">
        <v>44959</v>
      </c>
      <c r="WF12" t="s">
        <v>23</v>
      </c>
      <c r="WG12" s="1">
        <v>45406</v>
      </c>
      <c r="WH12" t="s">
        <v>13</v>
      </c>
      <c r="WI12" s="1">
        <v>45400</v>
      </c>
      <c r="WJ12" t="s">
        <v>13</v>
      </c>
      <c r="WK12" s="1">
        <v>45035</v>
      </c>
      <c r="WL12" t="s">
        <v>22</v>
      </c>
      <c r="WM12" s="1">
        <v>45036</v>
      </c>
      <c r="WN12" t="s">
        <v>22</v>
      </c>
      <c r="WO12" s="1">
        <v>45349</v>
      </c>
      <c r="WP12" t="s">
        <v>15</v>
      </c>
      <c r="WQ12" s="1">
        <v>45401</v>
      </c>
      <c r="WR12" t="s">
        <v>13</v>
      </c>
      <c r="WS12" s="1">
        <v>45413</v>
      </c>
      <c r="WT12" t="s">
        <v>13</v>
      </c>
      <c r="WU12" s="1">
        <v>45407</v>
      </c>
      <c r="WV12" t="s">
        <v>13</v>
      </c>
      <c r="WW12" s="1">
        <v>44965</v>
      </c>
      <c r="WX12" t="s">
        <v>23</v>
      </c>
      <c r="WY12" s="1">
        <v>45399</v>
      </c>
      <c r="WZ12" t="s">
        <v>13</v>
      </c>
      <c r="XA12" s="1">
        <v>45407</v>
      </c>
      <c r="XB12" t="s">
        <v>13</v>
      </c>
      <c r="XC12" s="1">
        <v>45397</v>
      </c>
      <c r="XD12" t="s">
        <v>13</v>
      </c>
      <c r="XE12" s="1">
        <v>45330</v>
      </c>
      <c r="XF12" t="s">
        <v>15</v>
      </c>
      <c r="XG12" s="1">
        <v>45393</v>
      </c>
      <c r="XH12" t="s">
        <v>13</v>
      </c>
      <c r="XI12" s="1">
        <v>45407</v>
      </c>
      <c r="XJ12" t="s">
        <v>13</v>
      </c>
      <c r="XK12" s="1">
        <v>45042</v>
      </c>
      <c r="XL12" t="s">
        <v>20</v>
      </c>
      <c r="XM12" s="1">
        <v>45400</v>
      </c>
      <c r="XN12" t="s">
        <v>13</v>
      </c>
      <c r="XO12" s="1">
        <v>45335</v>
      </c>
      <c r="XP12" t="s">
        <v>15</v>
      </c>
      <c r="XQ12" s="1">
        <v>45329</v>
      </c>
      <c r="XR12" t="s">
        <v>13</v>
      </c>
      <c r="XS12" s="1">
        <v>45155</v>
      </c>
      <c r="XT12" t="s">
        <v>18</v>
      </c>
      <c r="XU12" s="1">
        <v>45418</v>
      </c>
      <c r="XV12" t="s">
        <v>13</v>
      </c>
      <c r="XW12" s="1">
        <v>45406</v>
      </c>
      <c r="XX12" t="s">
        <v>13</v>
      </c>
      <c r="XY12" s="1">
        <v>45401</v>
      </c>
      <c r="XZ12" t="s">
        <v>13</v>
      </c>
      <c r="YA12" s="1">
        <v>45400</v>
      </c>
      <c r="YB12" t="s">
        <v>13</v>
      </c>
      <c r="YC12" s="1">
        <v>45048</v>
      </c>
      <c r="YD12" t="s">
        <v>22</v>
      </c>
      <c r="YE12" s="1">
        <v>45394</v>
      </c>
      <c r="YF12" t="s">
        <v>13</v>
      </c>
      <c r="YG12" s="1">
        <v>45406</v>
      </c>
      <c r="YH12" t="s">
        <v>13</v>
      </c>
      <c r="YI12" s="1">
        <v>45350</v>
      </c>
      <c r="YJ12" t="s">
        <v>6</v>
      </c>
      <c r="YK12" s="1">
        <v>45405</v>
      </c>
      <c r="YL12" t="s">
        <v>13</v>
      </c>
      <c r="YM12" s="1">
        <v>45413</v>
      </c>
      <c r="YN12" t="s">
        <v>9</v>
      </c>
      <c r="YO12" s="1">
        <v>45406</v>
      </c>
      <c r="YP12" t="s">
        <v>13</v>
      </c>
      <c r="YQ12" s="1">
        <v>45412</v>
      </c>
      <c r="YR12" t="s">
        <v>13</v>
      </c>
      <c r="YS12" s="1">
        <v>45404</v>
      </c>
      <c r="YT12" t="s">
        <v>13</v>
      </c>
      <c r="YU12" s="1">
        <v>45412</v>
      </c>
      <c r="YV12" t="s">
        <v>13</v>
      </c>
      <c r="YW12" s="1">
        <v>45413</v>
      </c>
      <c r="YX12" t="s">
        <v>13</v>
      </c>
      <c r="YY12" s="1">
        <v>45411</v>
      </c>
      <c r="YZ12" t="s">
        <v>13</v>
      </c>
      <c r="ZA12" s="1">
        <v>45365</v>
      </c>
      <c r="ZB12" t="s">
        <v>13</v>
      </c>
      <c r="ZC12" s="1">
        <v>45407</v>
      </c>
      <c r="ZD12" t="s">
        <v>13</v>
      </c>
      <c r="ZE12" s="1">
        <v>45420</v>
      </c>
      <c r="ZF12" t="s">
        <v>13</v>
      </c>
      <c r="ZG12" s="1">
        <v>45405</v>
      </c>
      <c r="ZH12" t="s">
        <v>13</v>
      </c>
      <c r="ZI12" s="1">
        <v>45407</v>
      </c>
      <c r="ZJ12" t="s">
        <v>13</v>
      </c>
      <c r="ZK12" s="1">
        <v>44977</v>
      </c>
      <c r="ZL12" t="s">
        <v>22</v>
      </c>
      <c r="ZM12" s="1">
        <v>45414</v>
      </c>
      <c r="ZN12" t="s">
        <v>13</v>
      </c>
      <c r="ZO12" s="1">
        <v>45406</v>
      </c>
      <c r="ZP12" t="s">
        <v>13</v>
      </c>
      <c r="ZQ12" s="1">
        <v>45230</v>
      </c>
      <c r="ZR12" t="s">
        <v>13</v>
      </c>
      <c r="ZS12" s="1">
        <v>45406</v>
      </c>
      <c r="ZT12" t="s">
        <v>13</v>
      </c>
      <c r="ZU12" s="1">
        <v>45407</v>
      </c>
      <c r="ZV12" t="s">
        <v>13</v>
      </c>
      <c r="ZW12" s="1">
        <v>45407</v>
      </c>
      <c r="ZX12" t="s">
        <v>13</v>
      </c>
      <c r="ZY12" s="1">
        <v>44964</v>
      </c>
      <c r="ZZ12" t="s">
        <v>23</v>
      </c>
      <c r="AAA12" s="1">
        <v>45406</v>
      </c>
      <c r="AAB12" t="s">
        <v>13</v>
      </c>
      <c r="AAC12" s="1">
        <v>45406</v>
      </c>
      <c r="AAD12" t="s">
        <v>11</v>
      </c>
      <c r="AAE12" s="1">
        <v>44964</v>
      </c>
      <c r="AAF12" t="s">
        <v>20</v>
      </c>
      <c r="AAG12" s="1">
        <v>45408</v>
      </c>
      <c r="AAH12" t="s">
        <v>13</v>
      </c>
      <c r="AAI12" s="1">
        <v>45083</v>
      </c>
      <c r="AAJ12" t="s">
        <v>18</v>
      </c>
      <c r="AAK12" s="1">
        <v>44980</v>
      </c>
      <c r="AAL12" t="s">
        <v>23</v>
      </c>
      <c r="AAM12" s="1">
        <v>45408</v>
      </c>
      <c r="AAN12" t="s">
        <v>13</v>
      </c>
      <c r="AAO12" s="1">
        <v>45343</v>
      </c>
      <c r="AAP12" t="s">
        <v>13</v>
      </c>
      <c r="AAQ12" s="1">
        <v>45407</v>
      </c>
      <c r="AAR12" t="s">
        <v>13</v>
      </c>
      <c r="AAS12" s="1">
        <v>44965</v>
      </c>
      <c r="AAT12" t="s">
        <v>18</v>
      </c>
      <c r="AAU12" s="1">
        <v>45414</v>
      </c>
      <c r="AAV12" t="s">
        <v>13</v>
      </c>
      <c r="AAW12" s="1">
        <v>45323</v>
      </c>
      <c r="AAX12" t="s">
        <v>15</v>
      </c>
      <c r="AAY12" s="1">
        <v>45328</v>
      </c>
      <c r="AAZ12" t="s">
        <v>14</v>
      </c>
      <c r="ABA12" s="1">
        <v>45414</v>
      </c>
      <c r="ABB12" t="s">
        <v>13</v>
      </c>
      <c r="ABC12" s="1">
        <v>45329</v>
      </c>
      <c r="ABD12" t="s">
        <v>11</v>
      </c>
      <c r="ABE12" s="1">
        <v>45394</v>
      </c>
      <c r="ABF12" t="s">
        <v>13</v>
      </c>
      <c r="ABG12" s="1">
        <v>45405</v>
      </c>
      <c r="ABH12" t="s">
        <v>13</v>
      </c>
      <c r="ABI12" s="1">
        <v>45321</v>
      </c>
      <c r="ABJ12" t="s">
        <v>13</v>
      </c>
      <c r="ABK12" s="1">
        <v>45050</v>
      </c>
      <c r="ABL12" t="s">
        <v>22</v>
      </c>
      <c r="ABM12" s="1">
        <v>45413</v>
      </c>
      <c r="ABN12" t="s">
        <v>13</v>
      </c>
      <c r="ABO12" s="1">
        <v>45412</v>
      </c>
      <c r="ABP12" t="s">
        <v>13</v>
      </c>
      <c r="ABQ12" s="1">
        <v>45412</v>
      </c>
      <c r="ABR12" t="s">
        <v>13</v>
      </c>
      <c r="ABS12" s="1">
        <v>45050</v>
      </c>
      <c r="ABT12" t="s">
        <v>22</v>
      </c>
      <c r="ABU12" s="1">
        <v>45404</v>
      </c>
      <c r="ABV12" t="s">
        <v>13</v>
      </c>
      <c r="ABW12" s="1">
        <v>45398</v>
      </c>
      <c r="ABX12" t="s">
        <v>13</v>
      </c>
      <c r="ABY12" s="1">
        <v>45407</v>
      </c>
      <c r="ABZ12" t="s">
        <v>13</v>
      </c>
      <c r="ACA12" s="1">
        <v>45407</v>
      </c>
      <c r="ACB12" t="s">
        <v>13</v>
      </c>
      <c r="ACC12" s="1">
        <v>45414</v>
      </c>
      <c r="ACD12" t="s">
        <v>13</v>
      </c>
      <c r="ACE12" s="1">
        <v>45413</v>
      </c>
      <c r="ACF12" t="s">
        <v>13</v>
      </c>
      <c r="ACG12" s="1">
        <v>45413</v>
      </c>
      <c r="ACH12" t="s">
        <v>6</v>
      </c>
      <c r="ACI12" s="1">
        <v>45365</v>
      </c>
      <c r="ACJ12" t="s">
        <v>6</v>
      </c>
      <c r="ACK12" s="1">
        <v>45351</v>
      </c>
      <c r="ACL12" t="s">
        <v>6</v>
      </c>
      <c r="ACM12" s="1">
        <v>45349</v>
      </c>
      <c r="ACN12" t="s">
        <v>15</v>
      </c>
      <c r="ACO12" s="1">
        <v>45055</v>
      </c>
      <c r="ACP12" t="s">
        <v>22</v>
      </c>
      <c r="ACQ12" s="1">
        <v>45399</v>
      </c>
      <c r="ACR12" t="s">
        <v>13</v>
      </c>
      <c r="ACS12" s="1">
        <v>45330</v>
      </c>
      <c r="ACT12" t="s">
        <v>11</v>
      </c>
      <c r="ACU12" s="1">
        <v>45050</v>
      </c>
      <c r="ACV12" t="s">
        <v>22</v>
      </c>
      <c r="ACW12" s="1">
        <v>45342</v>
      </c>
      <c r="ACX12" t="s">
        <v>15</v>
      </c>
      <c r="ACY12" s="1">
        <v>45336</v>
      </c>
      <c r="ACZ12" t="s">
        <v>15</v>
      </c>
      <c r="ADA12" s="1">
        <v>45413</v>
      </c>
      <c r="ADB12" t="s">
        <v>13</v>
      </c>
      <c r="ADC12" s="1">
        <v>45412</v>
      </c>
      <c r="ADD12" t="s">
        <v>13</v>
      </c>
      <c r="ADE12" s="1">
        <v>45043</v>
      </c>
      <c r="ADF12" t="s">
        <v>22</v>
      </c>
      <c r="ADG12" s="1">
        <v>45328</v>
      </c>
      <c r="ADH12" t="s">
        <v>15</v>
      </c>
      <c r="ADI12" s="1">
        <v>45364</v>
      </c>
      <c r="ADJ12" t="s">
        <v>13</v>
      </c>
      <c r="ADK12" s="1">
        <v>45043</v>
      </c>
      <c r="ADL12" t="s">
        <v>22</v>
      </c>
      <c r="ADM12" s="1">
        <v>45405</v>
      </c>
      <c r="ADN12" t="s">
        <v>13</v>
      </c>
      <c r="ADO12" s="1">
        <v>45013</v>
      </c>
      <c r="ADP12" t="s">
        <v>14</v>
      </c>
      <c r="ADQ12" s="1">
        <v>45407</v>
      </c>
      <c r="ADR12" t="s">
        <v>9</v>
      </c>
      <c r="ADS12" s="1">
        <v>45321</v>
      </c>
      <c r="ADT12" t="s">
        <v>15</v>
      </c>
      <c r="ADU12" s="1">
        <v>45337</v>
      </c>
      <c r="ADV12" t="s">
        <v>15</v>
      </c>
      <c r="ADW12" s="1">
        <v>45350</v>
      </c>
      <c r="ADX12" t="s">
        <v>15</v>
      </c>
      <c r="ADY12" s="1">
        <v>45405</v>
      </c>
      <c r="ADZ12" t="s">
        <v>13</v>
      </c>
      <c r="AEA12" s="1">
        <v>45414</v>
      </c>
      <c r="AEB12" t="s">
        <v>13</v>
      </c>
      <c r="AEC12" s="1">
        <v>45406</v>
      </c>
      <c r="AED12" t="s">
        <v>13</v>
      </c>
      <c r="AEE12" s="1">
        <v>45050</v>
      </c>
      <c r="AEF12" t="s">
        <v>22</v>
      </c>
      <c r="AEG12" s="1">
        <v>45043</v>
      </c>
      <c r="AEH12" t="s">
        <v>22</v>
      </c>
      <c r="AEI12" s="1">
        <v>45411</v>
      </c>
      <c r="AEJ12" t="s">
        <v>11</v>
      </c>
      <c r="AEK12" s="1">
        <v>45358</v>
      </c>
      <c r="AEL12" t="s">
        <v>13</v>
      </c>
      <c r="AEM12" s="1">
        <v>45408</v>
      </c>
      <c r="AEN12" t="s">
        <v>13</v>
      </c>
      <c r="AEO12" s="1">
        <v>45335</v>
      </c>
      <c r="AEP12" t="s">
        <v>15</v>
      </c>
      <c r="AEQ12" s="1">
        <v>45322</v>
      </c>
      <c r="AER12" t="s">
        <v>13</v>
      </c>
      <c r="AES12" s="1">
        <v>44957</v>
      </c>
      <c r="AET12" t="s">
        <v>20</v>
      </c>
      <c r="AEU12" s="1">
        <v>45344</v>
      </c>
      <c r="AEV12" t="s">
        <v>15</v>
      </c>
      <c r="AEW12" s="1">
        <v>45036</v>
      </c>
      <c r="AEX12" t="s">
        <v>22</v>
      </c>
      <c r="AEY12" s="1">
        <v>45405</v>
      </c>
      <c r="AEZ12" t="s">
        <v>13</v>
      </c>
      <c r="AFA12" s="1">
        <v>45400</v>
      </c>
      <c r="AFB12" t="s">
        <v>13</v>
      </c>
      <c r="AFC12" s="1">
        <v>45414</v>
      </c>
      <c r="AFD12" t="s">
        <v>13</v>
      </c>
      <c r="AFE12" s="1">
        <v>45386</v>
      </c>
      <c r="AFF12" t="s">
        <v>9</v>
      </c>
      <c r="AFG12" s="1">
        <v>44965</v>
      </c>
      <c r="AFH12" t="s">
        <v>23</v>
      </c>
      <c r="AFI12" s="1">
        <v>45342</v>
      </c>
      <c r="AFJ12" t="s">
        <v>6</v>
      </c>
      <c r="AFK12" s="1">
        <v>45349</v>
      </c>
      <c r="AFL12" t="s">
        <v>15</v>
      </c>
      <c r="AFM12" s="1">
        <v>45399</v>
      </c>
      <c r="AFN12" t="s">
        <v>13</v>
      </c>
      <c r="AFO12" s="1">
        <v>45322</v>
      </c>
      <c r="AFP12" t="s">
        <v>14</v>
      </c>
      <c r="AFQ12" s="1">
        <v>45413</v>
      </c>
      <c r="AFR12" t="s">
        <v>13</v>
      </c>
      <c r="AFS12" s="1">
        <v>45384</v>
      </c>
      <c r="AFT12" t="s">
        <v>9</v>
      </c>
      <c r="AFU12" s="1">
        <v>45351</v>
      </c>
      <c r="AFV12" t="s">
        <v>13</v>
      </c>
      <c r="AFW12" s="1">
        <v>45350</v>
      </c>
      <c r="AFX12" t="s">
        <v>15</v>
      </c>
      <c r="AFY12" s="1">
        <v>45413</v>
      </c>
      <c r="AFZ12" t="s">
        <v>13</v>
      </c>
      <c r="AGA12" s="1">
        <v>44963</v>
      </c>
      <c r="AGB12" t="s">
        <v>23</v>
      </c>
      <c r="AGC12" s="1">
        <v>44964</v>
      </c>
      <c r="AGD12" t="s">
        <v>22</v>
      </c>
      <c r="AGE12" s="1">
        <v>45404</v>
      </c>
      <c r="AGF12" t="s">
        <v>13</v>
      </c>
      <c r="AGG12" s="1">
        <v>45412</v>
      </c>
      <c r="AGH12" t="s">
        <v>13</v>
      </c>
      <c r="AGI12" s="1">
        <v>45405</v>
      </c>
      <c r="AGJ12" t="s">
        <v>9</v>
      </c>
      <c r="AGK12" s="1">
        <v>45041</v>
      </c>
      <c r="AGL12" t="s">
        <v>22</v>
      </c>
      <c r="AGM12" s="1">
        <v>45400</v>
      </c>
      <c r="AGN12" t="s">
        <v>13</v>
      </c>
      <c r="AGO12" s="1">
        <v>45329</v>
      </c>
      <c r="AGP12" t="s">
        <v>9</v>
      </c>
      <c r="AGQ12" s="1">
        <v>45343</v>
      </c>
      <c r="AGR12" t="s">
        <v>13</v>
      </c>
      <c r="AGS12" s="1">
        <v>45406</v>
      </c>
      <c r="AGT12" t="s">
        <v>13</v>
      </c>
      <c r="AGU12" s="1">
        <v>45407</v>
      </c>
      <c r="AGV12" t="s">
        <v>13</v>
      </c>
      <c r="AGW12" s="1">
        <v>44981</v>
      </c>
      <c r="AGX12" t="s">
        <v>23</v>
      </c>
      <c r="AGY12" s="1">
        <v>45405</v>
      </c>
      <c r="AGZ12" t="s">
        <v>13</v>
      </c>
      <c r="AHA12" s="1">
        <v>45412</v>
      </c>
      <c r="AHB12" t="s">
        <v>13</v>
      </c>
      <c r="AHC12" s="1">
        <v>45408</v>
      </c>
      <c r="AHD12" t="s">
        <v>13</v>
      </c>
      <c r="AHE12" s="1">
        <v>45350</v>
      </c>
      <c r="AHF12" t="s">
        <v>6</v>
      </c>
      <c r="AHG12" s="1">
        <v>45350</v>
      </c>
      <c r="AHH12" t="s">
        <v>13</v>
      </c>
      <c r="AHI12" s="1">
        <v>45407</v>
      </c>
      <c r="AHJ12" t="s">
        <v>12</v>
      </c>
      <c r="AHK12" s="1">
        <v>45048</v>
      </c>
      <c r="AHL12" t="s">
        <v>22</v>
      </c>
      <c r="AHM12" s="1">
        <v>45414</v>
      </c>
      <c r="AHN12" t="s">
        <v>13</v>
      </c>
      <c r="AHO12" s="1">
        <v>45505</v>
      </c>
      <c r="AHP12" t="s">
        <v>11</v>
      </c>
      <c r="AHQ12" s="1">
        <v>45336</v>
      </c>
      <c r="AHR12" t="s">
        <v>11</v>
      </c>
      <c r="AHU12" s="1">
        <v>45407</v>
      </c>
      <c r="AHV12" t="s">
        <v>12</v>
      </c>
      <c r="AHW12" s="1">
        <v>45406</v>
      </c>
      <c r="AHX12" t="s">
        <v>13</v>
      </c>
      <c r="AHY12" s="1">
        <v>45407</v>
      </c>
      <c r="AHZ12" t="s">
        <v>13</v>
      </c>
      <c r="AIA12" s="1">
        <v>45421</v>
      </c>
      <c r="AIB12" t="s">
        <v>13</v>
      </c>
      <c r="AIC12" s="1">
        <v>45393</v>
      </c>
      <c r="AID12" t="s">
        <v>6</v>
      </c>
      <c r="AIE12" s="1">
        <v>45127</v>
      </c>
      <c r="AIF12" t="s">
        <v>20</v>
      </c>
      <c r="AIG12" s="1">
        <v>45399</v>
      </c>
      <c r="AIH12" t="s">
        <v>13</v>
      </c>
      <c r="AII12" s="1">
        <v>45401</v>
      </c>
      <c r="AIJ12" t="s">
        <v>13</v>
      </c>
      <c r="AIK12" s="1">
        <v>45398</v>
      </c>
      <c r="AIL12" t="s">
        <v>13</v>
      </c>
      <c r="AIM12" s="1">
        <v>45413</v>
      </c>
      <c r="AIN12" t="s">
        <v>13</v>
      </c>
      <c r="AIO12" s="1">
        <v>45042</v>
      </c>
      <c r="AIP12" t="s">
        <v>22</v>
      </c>
      <c r="AIQ12" s="1">
        <v>45328</v>
      </c>
      <c r="AIR12" t="s">
        <v>13</v>
      </c>
      <c r="AIS12" s="1">
        <v>45406</v>
      </c>
      <c r="AIT12" t="s">
        <v>13</v>
      </c>
      <c r="AIU12" s="1">
        <v>45412</v>
      </c>
      <c r="AIV12" t="s">
        <v>13</v>
      </c>
      <c r="AIW12" s="1">
        <v>45394</v>
      </c>
      <c r="AIX12" t="s">
        <v>13</v>
      </c>
      <c r="AIY12" s="1">
        <v>45351</v>
      </c>
      <c r="AIZ12" t="s">
        <v>13</v>
      </c>
      <c r="AJA12" s="1">
        <v>45406</v>
      </c>
      <c r="AJB12" t="s">
        <v>13</v>
      </c>
      <c r="AJC12" s="1">
        <v>45408</v>
      </c>
      <c r="AJD12" t="s">
        <v>13</v>
      </c>
      <c r="AJE12" s="1">
        <v>45407</v>
      </c>
      <c r="AJF12" t="s">
        <v>13</v>
      </c>
      <c r="AJG12" s="1">
        <v>45364</v>
      </c>
      <c r="AJH12" t="s">
        <v>6</v>
      </c>
      <c r="AJI12" s="1">
        <v>45378</v>
      </c>
      <c r="AJJ12" t="s">
        <v>13</v>
      </c>
      <c r="AJK12" s="1">
        <v>45407</v>
      </c>
      <c r="AJL12" t="s">
        <v>13</v>
      </c>
      <c r="AJM12" s="1">
        <v>45406</v>
      </c>
      <c r="AJN12" t="s">
        <v>13</v>
      </c>
      <c r="AJO12" s="1">
        <v>44977</v>
      </c>
      <c r="AJP12" t="s">
        <v>20</v>
      </c>
      <c r="AJQ12" s="1">
        <v>45349</v>
      </c>
      <c r="AJR12" t="s">
        <v>15</v>
      </c>
      <c r="AJS12" s="1">
        <v>45412</v>
      </c>
      <c r="AJT12" t="s">
        <v>13</v>
      </c>
      <c r="AJU12" s="1">
        <v>45328</v>
      </c>
      <c r="AJV12" t="s">
        <v>15</v>
      </c>
      <c r="AJW12" s="1">
        <v>45412</v>
      </c>
      <c r="AJX12" t="s">
        <v>13</v>
      </c>
      <c r="AJY12" s="1">
        <v>45335</v>
      </c>
      <c r="AJZ12" t="s">
        <v>15</v>
      </c>
      <c r="AKA12" s="1">
        <v>45335</v>
      </c>
      <c r="AKB12" t="s">
        <v>15</v>
      </c>
      <c r="AKC12" s="1">
        <v>45408</v>
      </c>
      <c r="AKD12" t="s">
        <v>13</v>
      </c>
      <c r="AKE12" s="1">
        <v>45398</v>
      </c>
      <c r="AKF12" t="s">
        <v>13</v>
      </c>
      <c r="AKG12" s="1">
        <v>45406</v>
      </c>
      <c r="AKH12" t="s">
        <v>13</v>
      </c>
      <c r="AKI12" s="1">
        <v>45398</v>
      </c>
      <c r="AKJ12" t="s">
        <v>13</v>
      </c>
      <c r="AKK12" s="1">
        <v>45049</v>
      </c>
      <c r="AKL12" t="s">
        <v>22</v>
      </c>
      <c r="AKM12" s="1">
        <v>45415</v>
      </c>
      <c r="AKN12" t="s">
        <v>13</v>
      </c>
      <c r="AKO12" s="1">
        <v>45365</v>
      </c>
      <c r="AKP12" t="s">
        <v>6</v>
      </c>
      <c r="AKQ12" s="1">
        <v>45357</v>
      </c>
      <c r="AKR12" t="s">
        <v>11</v>
      </c>
      <c r="AKS12" s="1">
        <v>45412</v>
      </c>
      <c r="AKT12" t="s">
        <v>13</v>
      </c>
      <c r="AKU12" s="1">
        <v>45356</v>
      </c>
      <c r="AKV12" t="s">
        <v>6</v>
      </c>
      <c r="AKW12" s="1">
        <v>45344</v>
      </c>
      <c r="AKX12" t="s">
        <v>11</v>
      </c>
      <c r="AKY12" s="1">
        <v>45406</v>
      </c>
      <c r="AKZ12" t="s">
        <v>11</v>
      </c>
      <c r="ALA12" s="1">
        <v>45328</v>
      </c>
      <c r="ALB12" t="s">
        <v>15</v>
      </c>
      <c r="ALC12" s="1">
        <v>45413</v>
      </c>
      <c r="ALD12" t="s">
        <v>13</v>
      </c>
      <c r="ALE12" s="1">
        <v>45399</v>
      </c>
      <c r="ALF12" t="s">
        <v>13</v>
      </c>
      <c r="ALG12" s="1">
        <v>45407</v>
      </c>
      <c r="ALH12" t="s">
        <v>9</v>
      </c>
      <c r="ALI12" s="1">
        <v>45232</v>
      </c>
      <c r="ALJ12" t="s">
        <v>17</v>
      </c>
      <c r="ALK12" s="1">
        <v>45041</v>
      </c>
      <c r="ALL12" t="s">
        <v>22</v>
      </c>
      <c r="ALM12" s="1">
        <v>45411</v>
      </c>
      <c r="ALN12" t="s">
        <v>11</v>
      </c>
      <c r="ALO12" s="1">
        <v>45042</v>
      </c>
      <c r="ALP12" t="s">
        <v>22</v>
      </c>
      <c r="ALQ12" s="1">
        <v>44957</v>
      </c>
      <c r="ALR12" t="s">
        <v>23</v>
      </c>
      <c r="ALS12" s="1">
        <v>44959</v>
      </c>
      <c r="ALT12" t="s">
        <v>20</v>
      </c>
      <c r="ALU12" s="1">
        <v>45397</v>
      </c>
      <c r="ALV12" t="s">
        <v>13</v>
      </c>
      <c r="ALW12" s="1">
        <v>45392</v>
      </c>
      <c r="ALX12" t="s">
        <v>13</v>
      </c>
      <c r="ALY12" s="1">
        <v>45042</v>
      </c>
      <c r="ALZ12" t="s">
        <v>22</v>
      </c>
      <c r="AMA12" s="1">
        <v>45328</v>
      </c>
      <c r="AMB12" t="s">
        <v>9</v>
      </c>
      <c r="AMC12" s="1">
        <v>45327</v>
      </c>
      <c r="AMD12" t="s">
        <v>15</v>
      </c>
      <c r="AME12" s="1">
        <v>45408</v>
      </c>
      <c r="AMF12" t="s">
        <v>13</v>
      </c>
      <c r="AMG12" s="1">
        <v>45413</v>
      </c>
      <c r="AMH12" t="s">
        <v>13</v>
      </c>
      <c r="AMI12" s="1">
        <v>45050</v>
      </c>
      <c r="AMJ12" t="s">
        <v>22</v>
      </c>
      <c r="AMK12" s="1">
        <v>45407</v>
      </c>
      <c r="AML12" t="s">
        <v>13</v>
      </c>
      <c r="AMM12" s="1">
        <v>45414</v>
      </c>
      <c r="AMN12" t="s">
        <v>13</v>
      </c>
      <c r="AMO12" s="1">
        <v>45342</v>
      </c>
      <c r="AMP12" t="s">
        <v>9</v>
      </c>
      <c r="AMQ12" s="1">
        <v>45412</v>
      </c>
      <c r="AMR12" t="s">
        <v>13</v>
      </c>
      <c r="AMS12" s="1">
        <v>45406</v>
      </c>
      <c r="AMT12" t="s">
        <v>13</v>
      </c>
      <c r="AMU12" s="1">
        <v>45405</v>
      </c>
      <c r="AMV12" t="s">
        <v>13</v>
      </c>
      <c r="AMW12" s="1">
        <v>45343</v>
      </c>
      <c r="AMX12" t="s">
        <v>15</v>
      </c>
      <c r="AMY12" s="1">
        <v>45386</v>
      </c>
      <c r="AMZ12" t="s">
        <v>9</v>
      </c>
    </row>
    <row r="13" spans="1:1040" x14ac:dyDescent="0.2">
      <c r="A13" s="1">
        <v>44981</v>
      </c>
      <c r="B13" t="s">
        <v>25</v>
      </c>
      <c r="C13" s="1">
        <v>44992</v>
      </c>
      <c r="D13" t="s">
        <v>16</v>
      </c>
      <c r="E13" s="1">
        <v>45239</v>
      </c>
      <c r="F13" t="s">
        <v>12</v>
      </c>
      <c r="G13" s="1">
        <v>45348</v>
      </c>
      <c r="H13" t="s">
        <v>14</v>
      </c>
      <c r="I13" s="1">
        <v>45321</v>
      </c>
      <c r="K13" s="1">
        <v>45314</v>
      </c>
      <c r="L13" t="s">
        <v>14</v>
      </c>
      <c r="M13" s="1">
        <v>44971</v>
      </c>
      <c r="N13" t="s">
        <v>25</v>
      </c>
      <c r="O13" s="1">
        <v>45334</v>
      </c>
      <c r="P13" t="s">
        <v>14</v>
      </c>
      <c r="Q13" s="1">
        <v>44957</v>
      </c>
      <c r="R13" t="s">
        <v>23</v>
      </c>
      <c r="S13" s="1">
        <v>45252</v>
      </c>
      <c r="T13" t="s">
        <v>14</v>
      </c>
      <c r="U13" s="1">
        <v>45316</v>
      </c>
      <c r="V13" t="s">
        <v>14</v>
      </c>
      <c r="W13" s="1">
        <v>45349</v>
      </c>
      <c r="X13" t="s">
        <v>14</v>
      </c>
      <c r="Y13" s="1">
        <v>45327</v>
      </c>
      <c r="Z13" t="s">
        <v>14</v>
      </c>
      <c r="AA13" s="1">
        <v>45337</v>
      </c>
      <c r="AB13" t="s">
        <v>14</v>
      </c>
      <c r="AC13" s="1">
        <v>45134</v>
      </c>
      <c r="AD13" t="s">
        <v>19</v>
      </c>
      <c r="AE13" s="1">
        <v>45335</v>
      </c>
      <c r="AF13" t="s">
        <v>16</v>
      </c>
      <c r="AG13" s="1">
        <v>45322</v>
      </c>
      <c r="AH13" t="s">
        <v>14</v>
      </c>
      <c r="AI13" s="1">
        <v>45334</v>
      </c>
      <c r="AJ13" t="s">
        <v>14</v>
      </c>
      <c r="AK13" s="1">
        <v>45314</v>
      </c>
      <c r="AL13" t="s">
        <v>14</v>
      </c>
      <c r="AM13" s="1">
        <v>45321</v>
      </c>
      <c r="AN13" t="s">
        <v>10</v>
      </c>
      <c r="AO13" s="1">
        <v>45274</v>
      </c>
      <c r="AP13" t="s">
        <v>12</v>
      </c>
      <c r="AQ13" s="1">
        <v>45323</v>
      </c>
      <c r="AR13" t="s">
        <v>10</v>
      </c>
      <c r="AS13" s="1">
        <v>44964</v>
      </c>
      <c r="AT13" t="s">
        <v>23</v>
      </c>
      <c r="AU13" s="1">
        <v>45308</v>
      </c>
      <c r="AV13" t="s">
        <v>14</v>
      </c>
      <c r="AW13" s="1">
        <v>45317</v>
      </c>
      <c r="AX13" t="s">
        <v>14</v>
      </c>
      <c r="AY13" s="1">
        <v>45321</v>
      </c>
      <c r="AZ13" t="s">
        <v>14</v>
      </c>
      <c r="BA13" s="1">
        <v>45265</v>
      </c>
      <c r="BB13" t="s">
        <v>10</v>
      </c>
      <c r="BC13" s="1">
        <v>45314</v>
      </c>
      <c r="BD13" t="s">
        <v>14</v>
      </c>
      <c r="BE13" s="1">
        <v>44210</v>
      </c>
      <c r="BF13" t="s">
        <v>41</v>
      </c>
      <c r="BG13" s="1">
        <v>45329</v>
      </c>
      <c r="BH13" t="s">
        <v>14</v>
      </c>
      <c r="BI13" s="1">
        <v>44965</v>
      </c>
      <c r="BJ13" t="s">
        <v>25</v>
      </c>
      <c r="BK13" s="1">
        <v>45327</v>
      </c>
      <c r="BL13" t="s">
        <v>12</v>
      </c>
      <c r="BM13" s="1">
        <v>45348</v>
      </c>
      <c r="BN13" t="s">
        <v>14</v>
      </c>
      <c r="BO13" s="1">
        <v>45069</v>
      </c>
      <c r="BP13" t="s">
        <v>17</v>
      </c>
      <c r="BQ13" s="1">
        <v>45328</v>
      </c>
      <c r="BR13" t="s">
        <v>14</v>
      </c>
      <c r="BS13" s="1">
        <v>45303</v>
      </c>
      <c r="BT13" t="s">
        <v>14</v>
      </c>
      <c r="BU13" s="1">
        <v>45328</v>
      </c>
      <c r="BV13" t="s">
        <v>14</v>
      </c>
      <c r="BW13" s="1">
        <v>45329</v>
      </c>
      <c r="BX13" t="s">
        <v>14</v>
      </c>
      <c r="BY13" s="1">
        <v>45328</v>
      </c>
      <c r="BZ13" t="s">
        <v>16</v>
      </c>
      <c r="CA13" s="1">
        <v>44965</v>
      </c>
      <c r="CB13" t="s">
        <v>25</v>
      </c>
      <c r="CC13" s="1">
        <v>45309</v>
      </c>
      <c r="CD13" t="s">
        <v>14</v>
      </c>
      <c r="CE13" s="1">
        <v>44965</v>
      </c>
      <c r="CF13" t="s">
        <v>25</v>
      </c>
      <c r="CG13" s="1">
        <v>45383</v>
      </c>
      <c r="CH13" t="s">
        <v>7</v>
      </c>
      <c r="CI13" s="1">
        <v>45335</v>
      </c>
      <c r="CJ13" t="s">
        <v>14</v>
      </c>
      <c r="CK13" s="1">
        <v>45329</v>
      </c>
      <c r="CL13" t="s">
        <v>14</v>
      </c>
      <c r="CM13" s="1">
        <v>45237</v>
      </c>
      <c r="CN13" t="s">
        <v>14</v>
      </c>
      <c r="CO13" s="1">
        <v>45295</v>
      </c>
      <c r="CP13" t="s">
        <v>12</v>
      </c>
      <c r="CQ13" s="1">
        <v>45328</v>
      </c>
      <c r="CR13" t="s">
        <v>16</v>
      </c>
      <c r="CS13" s="1">
        <v>45337</v>
      </c>
      <c r="CT13" t="s">
        <v>15</v>
      </c>
      <c r="CU13" s="1">
        <v>44972</v>
      </c>
      <c r="CV13" t="s">
        <v>23</v>
      </c>
      <c r="CW13" s="1">
        <v>45303</v>
      </c>
      <c r="CX13" t="s">
        <v>14</v>
      </c>
      <c r="CY13" s="1">
        <v>45310</v>
      </c>
      <c r="CZ13" t="s">
        <v>14</v>
      </c>
      <c r="DA13" s="1">
        <v>45328</v>
      </c>
      <c r="DB13" t="s">
        <v>14</v>
      </c>
      <c r="DC13" s="1">
        <v>45328</v>
      </c>
      <c r="DD13" t="s">
        <v>14</v>
      </c>
      <c r="DE13" s="1">
        <v>45324</v>
      </c>
      <c r="DF13" t="s">
        <v>14</v>
      </c>
      <c r="DG13" s="1">
        <v>44973</v>
      </c>
      <c r="DH13" t="s">
        <v>25</v>
      </c>
      <c r="DI13" s="1">
        <v>45323</v>
      </c>
      <c r="DJ13" t="s">
        <v>14</v>
      </c>
      <c r="DK13" s="1">
        <v>45351</v>
      </c>
      <c r="DL13" t="s">
        <v>7</v>
      </c>
      <c r="DM13" s="1">
        <v>45343</v>
      </c>
      <c r="DN13" t="s">
        <v>14</v>
      </c>
      <c r="DO13" s="1">
        <v>45321</v>
      </c>
      <c r="DP13" t="s">
        <v>14</v>
      </c>
      <c r="DQ13" s="1">
        <v>45338</v>
      </c>
      <c r="DR13" t="s">
        <v>14</v>
      </c>
      <c r="DS13" s="1">
        <v>44958</v>
      </c>
      <c r="DT13" t="s">
        <v>23</v>
      </c>
      <c r="DU13" s="1">
        <v>44957</v>
      </c>
      <c r="DV13" t="s">
        <v>23</v>
      </c>
      <c r="DW13" s="1">
        <v>45350</v>
      </c>
      <c r="DX13" t="s">
        <v>16</v>
      </c>
      <c r="DY13" s="1">
        <v>44970</v>
      </c>
      <c r="DZ13" t="s">
        <v>25</v>
      </c>
      <c r="EA13" s="1">
        <v>45315</v>
      </c>
      <c r="EB13" t="s">
        <v>14</v>
      </c>
      <c r="EC13" s="1">
        <v>45328</v>
      </c>
      <c r="ED13" t="s">
        <v>14</v>
      </c>
      <c r="EE13" s="1">
        <v>44965</v>
      </c>
      <c r="EF13" t="s">
        <v>23</v>
      </c>
      <c r="EG13" s="1">
        <v>45071</v>
      </c>
      <c r="EH13" t="s">
        <v>13</v>
      </c>
      <c r="EI13" s="1">
        <v>45323</v>
      </c>
      <c r="EJ13" t="s">
        <v>14</v>
      </c>
      <c r="EK13" s="1">
        <v>44973</v>
      </c>
      <c r="EL13" t="s">
        <v>23</v>
      </c>
      <c r="EM13" s="1">
        <v>45324</v>
      </c>
      <c r="EN13" t="s">
        <v>14</v>
      </c>
      <c r="EO13" s="1">
        <v>45232</v>
      </c>
      <c r="EP13" t="s">
        <v>10</v>
      </c>
      <c r="EQ13" s="1">
        <v>45243</v>
      </c>
      <c r="ER13" t="s">
        <v>14</v>
      </c>
      <c r="ES13" s="1">
        <v>45337</v>
      </c>
      <c r="ET13" t="s">
        <v>14</v>
      </c>
      <c r="EU13" s="1">
        <v>45323</v>
      </c>
      <c r="EV13" t="s">
        <v>14</v>
      </c>
      <c r="EW13" s="1">
        <v>45349</v>
      </c>
      <c r="EX13" t="s">
        <v>14</v>
      </c>
      <c r="EY13" s="1">
        <v>45345</v>
      </c>
      <c r="EZ13" t="s">
        <v>16</v>
      </c>
      <c r="FA13" s="1">
        <v>45330</v>
      </c>
      <c r="FB13" t="s">
        <v>14</v>
      </c>
      <c r="FC13" s="1">
        <v>45141</v>
      </c>
      <c r="FD13" t="s">
        <v>19</v>
      </c>
      <c r="FE13" s="1">
        <v>45356</v>
      </c>
      <c r="FF13" t="s">
        <v>7</v>
      </c>
      <c r="FG13" s="1">
        <v>45330</v>
      </c>
      <c r="FH13" t="s">
        <v>14</v>
      </c>
      <c r="FI13" s="1">
        <v>44986</v>
      </c>
      <c r="FJ13" t="s">
        <v>25</v>
      </c>
      <c r="FK13" s="1">
        <v>45134</v>
      </c>
      <c r="FL13" t="s">
        <v>19</v>
      </c>
      <c r="FM13" s="1">
        <v>45343</v>
      </c>
      <c r="FN13" t="s">
        <v>14</v>
      </c>
      <c r="FO13" s="1">
        <v>45328</v>
      </c>
      <c r="FP13" t="s">
        <v>14</v>
      </c>
      <c r="FQ13" s="1">
        <v>45133</v>
      </c>
      <c r="FR13" t="s">
        <v>19</v>
      </c>
      <c r="FS13" s="1">
        <v>45330</v>
      </c>
      <c r="FT13" t="s">
        <v>15</v>
      </c>
      <c r="FU13" s="1">
        <v>45344</v>
      </c>
      <c r="FV13" t="s">
        <v>14</v>
      </c>
      <c r="FW13" s="1">
        <v>45231</v>
      </c>
      <c r="FX13" t="s">
        <v>12</v>
      </c>
      <c r="FY13" s="1">
        <v>44980</v>
      </c>
      <c r="FZ13" t="s">
        <v>23</v>
      </c>
      <c r="GA13" s="1">
        <v>45335</v>
      </c>
      <c r="GB13" t="s">
        <v>14</v>
      </c>
      <c r="GC13" s="1">
        <v>45327</v>
      </c>
      <c r="GD13" t="s">
        <v>14</v>
      </c>
      <c r="GE13" s="1">
        <v>45323</v>
      </c>
      <c r="GF13" t="s">
        <v>14</v>
      </c>
      <c r="GG13" s="1">
        <v>45342</v>
      </c>
      <c r="GH13" t="s">
        <v>16</v>
      </c>
      <c r="GI13" s="1">
        <v>45336</v>
      </c>
      <c r="GJ13" t="s">
        <v>16</v>
      </c>
      <c r="GK13" s="1">
        <v>45316</v>
      </c>
      <c r="GL13" t="s">
        <v>14</v>
      </c>
      <c r="GM13" s="1">
        <v>45348</v>
      </c>
      <c r="GN13" t="s">
        <v>14</v>
      </c>
      <c r="GO13" s="1">
        <v>45275</v>
      </c>
      <c r="GP13" t="s">
        <v>10</v>
      </c>
      <c r="GQ13" s="1">
        <v>45330</v>
      </c>
      <c r="GR13" t="s">
        <v>14</v>
      </c>
      <c r="GS13" s="1">
        <v>45322</v>
      </c>
      <c r="GT13" t="s">
        <v>10</v>
      </c>
      <c r="GU13" s="1">
        <v>45314</v>
      </c>
      <c r="GV13" t="s">
        <v>14</v>
      </c>
      <c r="GW13" s="1">
        <v>45315</v>
      </c>
      <c r="GX13" t="s">
        <v>14</v>
      </c>
      <c r="GY13" s="1">
        <v>45316</v>
      </c>
      <c r="GZ13" t="s">
        <v>14</v>
      </c>
      <c r="HA13" s="1">
        <v>45363</v>
      </c>
      <c r="HB13" t="s">
        <v>16</v>
      </c>
      <c r="HC13" s="1">
        <v>45321</v>
      </c>
      <c r="HD13" t="s">
        <v>14</v>
      </c>
      <c r="HE13" s="1">
        <v>45327</v>
      </c>
      <c r="HF13" t="s">
        <v>16</v>
      </c>
      <c r="HG13" s="1">
        <v>44951</v>
      </c>
      <c r="HH13" t="s">
        <v>23</v>
      </c>
      <c r="HI13" s="1">
        <v>45321</v>
      </c>
      <c r="HJ13" t="s">
        <v>14</v>
      </c>
      <c r="HK13" s="1">
        <v>45330</v>
      </c>
      <c r="HL13" t="s">
        <v>16</v>
      </c>
      <c r="HM13" s="1">
        <v>45321</v>
      </c>
      <c r="HN13" t="s">
        <v>16</v>
      </c>
      <c r="HO13" s="1">
        <v>45336</v>
      </c>
      <c r="HP13" t="s">
        <v>14</v>
      </c>
      <c r="HQ13" s="1">
        <v>45309</v>
      </c>
      <c r="HR13" t="s">
        <v>14</v>
      </c>
      <c r="HS13" s="1">
        <v>45323</v>
      </c>
      <c r="HT13" t="s">
        <v>14</v>
      </c>
      <c r="HU13" s="1">
        <v>45330</v>
      </c>
      <c r="HV13" t="s">
        <v>14</v>
      </c>
      <c r="HW13" s="1">
        <v>45316</v>
      </c>
      <c r="HX13" t="s">
        <v>14</v>
      </c>
      <c r="HY13" s="1">
        <v>45310</v>
      </c>
      <c r="HZ13" t="s">
        <v>14</v>
      </c>
      <c r="IA13" s="1">
        <v>44957</v>
      </c>
      <c r="IB13" t="s">
        <v>23</v>
      </c>
      <c r="IC13" s="1">
        <v>45334</v>
      </c>
      <c r="ID13" t="s">
        <v>16</v>
      </c>
      <c r="IE13" s="1">
        <v>45280</v>
      </c>
      <c r="IF13" t="s">
        <v>12</v>
      </c>
      <c r="IG13" s="1">
        <v>45322</v>
      </c>
      <c r="IH13" t="s">
        <v>12</v>
      </c>
      <c r="II13" s="1">
        <v>45330</v>
      </c>
      <c r="IJ13" t="s">
        <v>14</v>
      </c>
      <c r="IK13" s="1">
        <v>45281</v>
      </c>
      <c r="IL13" t="s">
        <v>10</v>
      </c>
      <c r="IM13" s="1">
        <v>45323</v>
      </c>
      <c r="IN13" t="s">
        <v>12</v>
      </c>
      <c r="IO13" s="1">
        <v>45343</v>
      </c>
      <c r="IP13" t="s">
        <v>14</v>
      </c>
      <c r="IQ13" s="1">
        <v>45323</v>
      </c>
      <c r="IR13" t="s">
        <v>14</v>
      </c>
      <c r="IS13" s="1">
        <v>45344</v>
      </c>
      <c r="IT13" t="s">
        <v>15</v>
      </c>
      <c r="IU13" s="1">
        <v>45321</v>
      </c>
      <c r="IV13" t="s">
        <v>12</v>
      </c>
      <c r="IW13" s="1">
        <v>45336</v>
      </c>
      <c r="IX13" t="s">
        <v>16</v>
      </c>
      <c r="IY13" s="1">
        <v>45351</v>
      </c>
      <c r="IZ13" t="s">
        <v>16</v>
      </c>
      <c r="JA13" s="1">
        <v>44966</v>
      </c>
      <c r="JB13" t="s">
        <v>23</v>
      </c>
      <c r="JC13" s="1">
        <v>45349</v>
      </c>
      <c r="JD13" t="s">
        <v>14</v>
      </c>
      <c r="JE13" s="1">
        <v>45313</v>
      </c>
      <c r="JF13" t="s">
        <v>14</v>
      </c>
      <c r="JG13" s="1">
        <v>45351</v>
      </c>
      <c r="JH13" t="s">
        <v>7</v>
      </c>
      <c r="JI13" s="1">
        <v>45321</v>
      </c>
      <c r="JJ13" t="s">
        <v>14</v>
      </c>
      <c r="JK13" s="1">
        <v>45274</v>
      </c>
      <c r="JL13" t="s">
        <v>12</v>
      </c>
      <c r="JM13" s="1">
        <v>45331</v>
      </c>
      <c r="JN13" t="s">
        <v>14</v>
      </c>
      <c r="JO13" s="1">
        <v>45303</v>
      </c>
      <c r="JP13" t="s">
        <v>14</v>
      </c>
      <c r="JQ13" s="1">
        <v>45316</v>
      </c>
      <c r="JR13" t="s">
        <v>14</v>
      </c>
      <c r="JS13" s="1">
        <v>45314</v>
      </c>
      <c r="JT13" t="s">
        <v>14</v>
      </c>
      <c r="JU13" s="1">
        <v>45335</v>
      </c>
      <c r="JV13" t="s">
        <v>14</v>
      </c>
      <c r="JW13" s="1">
        <v>45265</v>
      </c>
      <c r="JX13" t="s">
        <v>12</v>
      </c>
      <c r="JY13" s="1">
        <v>45314</v>
      </c>
      <c r="JZ13" t="s">
        <v>14</v>
      </c>
      <c r="KA13" s="1">
        <v>45344</v>
      </c>
      <c r="KB13" t="s">
        <v>14</v>
      </c>
      <c r="KC13" s="1">
        <v>45343</v>
      </c>
      <c r="KD13" t="s">
        <v>16</v>
      </c>
      <c r="KE13" s="1">
        <v>44973</v>
      </c>
      <c r="KF13" t="s">
        <v>23</v>
      </c>
      <c r="KG13" s="1">
        <v>45314</v>
      </c>
      <c r="KH13" t="s">
        <v>14</v>
      </c>
      <c r="KI13" s="1">
        <v>44964</v>
      </c>
      <c r="KJ13" t="s">
        <v>23</v>
      </c>
      <c r="KK13" s="1">
        <v>45246</v>
      </c>
      <c r="KL13" t="s">
        <v>14</v>
      </c>
      <c r="KM13" s="1">
        <v>45335</v>
      </c>
      <c r="KN13" t="s">
        <v>14</v>
      </c>
      <c r="KO13" s="1">
        <v>45342</v>
      </c>
      <c r="KP13" t="s">
        <v>16</v>
      </c>
      <c r="KQ13" s="1">
        <v>45321</v>
      </c>
      <c r="KR13" t="s">
        <v>14</v>
      </c>
      <c r="KS13" s="1">
        <v>45314</v>
      </c>
      <c r="KT13" t="s">
        <v>12</v>
      </c>
      <c r="KU13" s="1">
        <v>45279</v>
      </c>
      <c r="KV13" t="s">
        <v>10</v>
      </c>
      <c r="KW13" s="1">
        <v>45315</v>
      </c>
      <c r="KX13" t="s">
        <v>14</v>
      </c>
      <c r="KY13" s="1">
        <v>45323</v>
      </c>
      <c r="KZ13" t="s">
        <v>12</v>
      </c>
      <c r="LA13" s="1">
        <v>45323</v>
      </c>
      <c r="LB13" t="s">
        <v>16</v>
      </c>
      <c r="LC13" s="1">
        <v>45323</v>
      </c>
      <c r="LD13" t="s">
        <v>14</v>
      </c>
      <c r="LE13" s="1">
        <v>45351</v>
      </c>
      <c r="LF13" t="s">
        <v>7</v>
      </c>
      <c r="LG13" s="1">
        <v>45329</v>
      </c>
      <c r="LH13" t="s">
        <v>14</v>
      </c>
      <c r="LI13" s="1">
        <v>44952</v>
      </c>
      <c r="LJ13" t="s">
        <v>22</v>
      </c>
      <c r="LK13" s="1">
        <v>44966</v>
      </c>
      <c r="LL13" t="s">
        <v>23</v>
      </c>
      <c r="LM13" s="1">
        <v>45316</v>
      </c>
      <c r="LN13" t="s">
        <v>14</v>
      </c>
      <c r="LO13" s="1">
        <v>45323</v>
      </c>
      <c r="LP13" t="s">
        <v>12</v>
      </c>
      <c r="LQ13" s="1">
        <v>45327</v>
      </c>
      <c r="LR13" t="s">
        <v>16</v>
      </c>
      <c r="LS13" s="1">
        <v>45258</v>
      </c>
      <c r="LT13" t="s">
        <v>14</v>
      </c>
      <c r="LU13" s="1">
        <v>44965</v>
      </c>
      <c r="LV13" t="s">
        <v>25</v>
      </c>
      <c r="LW13" s="1">
        <v>45047</v>
      </c>
      <c r="LX13" t="s">
        <v>22</v>
      </c>
      <c r="LY13" s="1">
        <v>44872</v>
      </c>
      <c r="LZ13" t="s">
        <v>20</v>
      </c>
      <c r="MA13" s="1">
        <v>45324</v>
      </c>
      <c r="MB13" t="s">
        <v>14</v>
      </c>
      <c r="MC13" s="1">
        <v>45329</v>
      </c>
      <c r="MD13" t="s">
        <v>16</v>
      </c>
      <c r="ME13" s="1">
        <v>45322</v>
      </c>
      <c r="MF13" t="s">
        <v>14</v>
      </c>
      <c r="MG13" s="1">
        <v>45330</v>
      </c>
      <c r="MH13" t="s">
        <v>16</v>
      </c>
      <c r="MI13" s="1">
        <v>45350</v>
      </c>
      <c r="MJ13" t="s">
        <v>16</v>
      </c>
      <c r="MK13" s="1">
        <v>45146</v>
      </c>
      <c r="ML13" t="s">
        <v>15</v>
      </c>
      <c r="MM13" s="1">
        <v>45314</v>
      </c>
      <c r="MN13" t="s">
        <v>14</v>
      </c>
      <c r="MO13" s="1">
        <v>45281</v>
      </c>
      <c r="MP13" t="s">
        <v>10</v>
      </c>
      <c r="MQ13" s="1">
        <v>44915</v>
      </c>
      <c r="MR13" t="s">
        <v>22</v>
      </c>
      <c r="MS13" s="1">
        <v>45336</v>
      </c>
      <c r="MT13" t="s">
        <v>14</v>
      </c>
      <c r="MU13" s="1">
        <v>45315</v>
      </c>
      <c r="MV13" t="s">
        <v>14</v>
      </c>
      <c r="MW13" s="1">
        <v>44979</v>
      </c>
      <c r="MX13" t="s">
        <v>23</v>
      </c>
      <c r="MY13" s="1">
        <v>45272</v>
      </c>
      <c r="MZ13" t="s">
        <v>14</v>
      </c>
      <c r="NA13" s="1">
        <v>45348</v>
      </c>
      <c r="NB13" t="s">
        <v>16</v>
      </c>
      <c r="NC13" s="1">
        <v>45320</v>
      </c>
      <c r="ND13" t="s">
        <v>14</v>
      </c>
      <c r="NE13" s="1">
        <v>45237</v>
      </c>
      <c r="NF13" t="s">
        <v>10</v>
      </c>
      <c r="NG13" s="1">
        <v>45330</v>
      </c>
      <c r="NH13" t="s">
        <v>16</v>
      </c>
      <c r="NI13" s="1">
        <v>45324</v>
      </c>
      <c r="NJ13" t="s">
        <v>14</v>
      </c>
      <c r="NK13" s="1">
        <v>45324</v>
      </c>
      <c r="NL13" t="s">
        <v>14</v>
      </c>
      <c r="NM13" s="1">
        <v>45316</v>
      </c>
      <c r="NN13" t="s">
        <v>14</v>
      </c>
      <c r="NO13" s="1">
        <v>45329</v>
      </c>
      <c r="NP13" t="s">
        <v>14</v>
      </c>
      <c r="NQ13" s="1">
        <v>45350</v>
      </c>
      <c r="NR13" t="s">
        <v>16</v>
      </c>
      <c r="NS13" s="1">
        <v>45330</v>
      </c>
      <c r="NT13" t="s">
        <v>16</v>
      </c>
      <c r="NU13" s="1">
        <v>45344</v>
      </c>
      <c r="NV13" t="s">
        <v>14</v>
      </c>
      <c r="NW13" s="1">
        <v>45323</v>
      </c>
      <c r="NX13" t="s">
        <v>14</v>
      </c>
      <c r="NY13" s="1">
        <v>45315</v>
      </c>
      <c r="NZ13" t="s">
        <v>14</v>
      </c>
      <c r="OA13" s="1">
        <v>45335</v>
      </c>
      <c r="OB13" t="s">
        <v>14</v>
      </c>
      <c r="OC13" s="1">
        <v>45322</v>
      </c>
      <c r="OD13" t="s">
        <v>14</v>
      </c>
      <c r="OE13" s="1">
        <v>45250</v>
      </c>
      <c r="OF13" t="s">
        <v>14</v>
      </c>
      <c r="OG13" s="1">
        <v>45344</v>
      </c>
      <c r="OH13" t="s">
        <v>14</v>
      </c>
      <c r="OI13" s="1">
        <v>45316</v>
      </c>
      <c r="OJ13" t="s">
        <v>14</v>
      </c>
      <c r="OK13" s="1">
        <v>45315</v>
      </c>
      <c r="OL13" t="s">
        <v>14</v>
      </c>
      <c r="OM13" s="1">
        <v>45336</v>
      </c>
      <c r="ON13" t="s">
        <v>14</v>
      </c>
      <c r="OO13" s="1">
        <v>45321</v>
      </c>
      <c r="OP13" t="s">
        <v>14</v>
      </c>
      <c r="OQ13" s="1">
        <v>44970</v>
      </c>
      <c r="OR13" t="s">
        <v>1332</v>
      </c>
      <c r="OS13" s="1">
        <v>45343</v>
      </c>
      <c r="OT13" t="s">
        <v>7</v>
      </c>
      <c r="OU13" s="1">
        <v>45322</v>
      </c>
      <c r="OV13" t="s">
        <v>14</v>
      </c>
      <c r="OW13" s="1">
        <v>45314</v>
      </c>
      <c r="OX13" t="s">
        <v>14</v>
      </c>
      <c r="OY13" s="1">
        <v>45310</v>
      </c>
      <c r="OZ13" t="s">
        <v>14</v>
      </c>
      <c r="PA13" s="1">
        <v>45343</v>
      </c>
      <c r="PB13" t="s">
        <v>16</v>
      </c>
      <c r="PC13" s="1">
        <v>45323</v>
      </c>
      <c r="PD13" t="s">
        <v>14</v>
      </c>
      <c r="PE13" s="1">
        <v>45316</v>
      </c>
      <c r="PF13" t="s">
        <v>14</v>
      </c>
      <c r="PG13" s="1">
        <v>45316</v>
      </c>
      <c r="PH13" t="s">
        <v>10</v>
      </c>
      <c r="PI13" s="1">
        <v>45330</v>
      </c>
      <c r="PJ13" t="s">
        <v>14</v>
      </c>
      <c r="PK13" s="1">
        <v>45324</v>
      </c>
      <c r="PL13" t="s">
        <v>14</v>
      </c>
      <c r="PM13" s="1">
        <v>45316</v>
      </c>
      <c r="PN13" t="s">
        <v>12</v>
      </c>
      <c r="PO13" s="1">
        <v>44964</v>
      </c>
      <c r="PP13" t="s">
        <v>25</v>
      </c>
      <c r="PQ13" s="1">
        <v>44972</v>
      </c>
      <c r="PR13" t="s">
        <v>23</v>
      </c>
      <c r="PS13" s="1">
        <v>45393</v>
      </c>
      <c r="PT13" t="s">
        <v>7</v>
      </c>
      <c r="PU13" s="1">
        <v>45322</v>
      </c>
      <c r="PV13" t="s">
        <v>14</v>
      </c>
      <c r="PW13" s="1">
        <v>45314</v>
      </c>
      <c r="PX13" t="s">
        <v>14</v>
      </c>
      <c r="PY13" s="1">
        <v>45335</v>
      </c>
      <c r="PZ13" t="s">
        <v>14</v>
      </c>
      <c r="QA13" s="1">
        <v>45280</v>
      </c>
      <c r="QB13" t="s">
        <v>10</v>
      </c>
      <c r="QC13" s="1">
        <v>45328</v>
      </c>
      <c r="QD13" t="s">
        <v>15</v>
      </c>
      <c r="QE13" s="1">
        <v>45342</v>
      </c>
      <c r="QF13" t="s">
        <v>14</v>
      </c>
      <c r="QG13" s="1">
        <v>44949</v>
      </c>
      <c r="QH13" t="s">
        <v>23</v>
      </c>
      <c r="QI13" s="1">
        <v>45231</v>
      </c>
      <c r="QJ13" t="s">
        <v>18</v>
      </c>
      <c r="QK13" s="1">
        <v>45330</v>
      </c>
      <c r="QL13" t="s">
        <v>14</v>
      </c>
      <c r="QM13" s="1">
        <v>45279</v>
      </c>
      <c r="QN13" t="s">
        <v>12</v>
      </c>
      <c r="QO13" s="1">
        <v>45349</v>
      </c>
      <c r="QP13" t="s">
        <v>14</v>
      </c>
      <c r="QQ13" s="1">
        <v>45315</v>
      </c>
      <c r="QR13" t="s">
        <v>14</v>
      </c>
      <c r="QS13" s="1">
        <v>45315</v>
      </c>
      <c r="QT13" t="s">
        <v>14</v>
      </c>
      <c r="QU13" s="1">
        <v>45329</v>
      </c>
      <c r="QV13" t="s">
        <v>14</v>
      </c>
      <c r="QW13" s="1">
        <v>45328</v>
      </c>
      <c r="QX13" t="s">
        <v>14</v>
      </c>
      <c r="QY13" s="1">
        <v>45323</v>
      </c>
      <c r="QZ13" t="s">
        <v>14</v>
      </c>
      <c r="RA13" s="1">
        <v>45238</v>
      </c>
      <c r="RB13" t="s">
        <v>10</v>
      </c>
      <c r="RC13" s="1">
        <v>44985</v>
      </c>
      <c r="RD13" t="s">
        <v>25</v>
      </c>
      <c r="RE13" s="1">
        <v>45231</v>
      </c>
      <c r="RF13" t="s">
        <v>10</v>
      </c>
      <c r="RG13" s="1">
        <v>45323</v>
      </c>
      <c r="RH13" t="s">
        <v>14</v>
      </c>
      <c r="RI13" s="1">
        <v>45323</v>
      </c>
      <c r="RJ13" t="s">
        <v>10</v>
      </c>
      <c r="RK13" s="1">
        <v>45344</v>
      </c>
      <c r="RL13" t="s">
        <v>14</v>
      </c>
      <c r="RM13" s="1">
        <v>45321</v>
      </c>
      <c r="RN13" t="s">
        <v>14</v>
      </c>
      <c r="RO13" s="1">
        <v>44979</v>
      </c>
      <c r="RP13" t="s">
        <v>25</v>
      </c>
      <c r="RQ13" s="1">
        <v>45334</v>
      </c>
      <c r="RR13" t="s">
        <v>16</v>
      </c>
      <c r="RS13" s="1">
        <v>45238</v>
      </c>
      <c r="RT13" t="s">
        <v>11</v>
      </c>
      <c r="RU13" s="1">
        <v>44979</v>
      </c>
      <c r="RV13" t="s">
        <v>25</v>
      </c>
      <c r="RW13" s="1">
        <v>45238</v>
      </c>
      <c r="RX13" t="s">
        <v>11</v>
      </c>
      <c r="RY13" s="1">
        <v>45321</v>
      </c>
      <c r="RZ13" t="s">
        <v>16</v>
      </c>
      <c r="SA13" s="1">
        <v>45315</v>
      </c>
      <c r="SB13" t="s">
        <v>14</v>
      </c>
      <c r="SC13" s="1">
        <v>45314</v>
      </c>
      <c r="SD13" t="s">
        <v>14</v>
      </c>
      <c r="SE13" s="1">
        <v>45336</v>
      </c>
      <c r="SF13" t="s">
        <v>16</v>
      </c>
      <c r="SG13" s="1">
        <v>45316</v>
      </c>
      <c r="SH13" t="s">
        <v>14</v>
      </c>
      <c r="SI13" s="1">
        <v>45330</v>
      </c>
      <c r="SJ13" t="s">
        <v>16</v>
      </c>
      <c r="SK13" s="1">
        <v>45343</v>
      </c>
      <c r="SL13" t="s">
        <v>14</v>
      </c>
      <c r="SM13" s="1">
        <v>45258</v>
      </c>
      <c r="SN13" t="s">
        <v>10</v>
      </c>
      <c r="SO13" s="1">
        <v>45358</v>
      </c>
      <c r="SP13" t="s">
        <v>7</v>
      </c>
      <c r="SQ13" s="1">
        <v>45314</v>
      </c>
      <c r="SR13" t="s">
        <v>14</v>
      </c>
      <c r="SS13" s="1">
        <v>45303</v>
      </c>
      <c r="ST13" t="s">
        <v>14</v>
      </c>
      <c r="SU13" s="1">
        <v>45321</v>
      </c>
      <c r="SV13" t="s">
        <v>14</v>
      </c>
      <c r="SW13" s="1">
        <v>45239</v>
      </c>
      <c r="SX13" t="s">
        <v>14</v>
      </c>
      <c r="SY13" s="1">
        <v>45323</v>
      </c>
      <c r="SZ13" t="s">
        <v>14</v>
      </c>
      <c r="TA13" s="1">
        <v>45146</v>
      </c>
      <c r="TB13" t="s">
        <v>15</v>
      </c>
      <c r="TC13" s="1">
        <v>45344</v>
      </c>
      <c r="TD13" t="s">
        <v>14</v>
      </c>
      <c r="TE13" s="1">
        <v>45324</v>
      </c>
      <c r="TF13" t="s">
        <v>14</v>
      </c>
      <c r="TG13" s="1">
        <v>45348</v>
      </c>
      <c r="TH13" t="s">
        <v>16</v>
      </c>
      <c r="TI13" s="1">
        <v>45316</v>
      </c>
      <c r="TJ13" t="s">
        <v>14</v>
      </c>
      <c r="TK13" s="1">
        <v>45335</v>
      </c>
      <c r="TL13" t="s">
        <v>16</v>
      </c>
      <c r="TM13" s="1">
        <v>44951</v>
      </c>
      <c r="TN13" t="s">
        <v>23</v>
      </c>
      <c r="TO13" s="1">
        <v>45232</v>
      </c>
      <c r="TP13" t="s">
        <v>14</v>
      </c>
      <c r="TQ13" s="1">
        <v>45349</v>
      </c>
      <c r="TR13" t="s">
        <v>14</v>
      </c>
      <c r="TS13" s="1">
        <v>45321</v>
      </c>
      <c r="TT13" t="s">
        <v>14</v>
      </c>
      <c r="TU13" s="1">
        <v>45303</v>
      </c>
      <c r="TV13" t="s">
        <v>14</v>
      </c>
      <c r="TW13" s="1">
        <v>44952</v>
      </c>
      <c r="TX13" t="s">
        <v>23</v>
      </c>
      <c r="TY13" s="1">
        <v>45315</v>
      </c>
      <c r="TZ13" t="s">
        <v>14</v>
      </c>
      <c r="UA13" s="1">
        <v>45322</v>
      </c>
      <c r="UB13" t="s">
        <v>15</v>
      </c>
      <c r="UC13" s="1">
        <v>45349</v>
      </c>
      <c r="UD13" t="s">
        <v>7</v>
      </c>
      <c r="UE13" s="1">
        <v>44957</v>
      </c>
      <c r="UF13" t="s">
        <v>23</v>
      </c>
      <c r="UG13" s="1">
        <v>45330</v>
      </c>
      <c r="UH13" t="s">
        <v>15</v>
      </c>
      <c r="UI13" s="1">
        <v>45344</v>
      </c>
      <c r="UJ13" t="s">
        <v>14</v>
      </c>
      <c r="UK13" s="1">
        <v>45303</v>
      </c>
      <c r="UL13" t="s">
        <v>14</v>
      </c>
      <c r="UM13" s="1">
        <v>45321</v>
      </c>
      <c r="UN13" t="s">
        <v>14</v>
      </c>
      <c r="UO13" s="1">
        <v>45338</v>
      </c>
      <c r="UP13" t="s">
        <v>14</v>
      </c>
      <c r="UQ13" s="1">
        <v>45138</v>
      </c>
      <c r="UR13" t="s">
        <v>20</v>
      </c>
      <c r="US13" s="1">
        <v>45342</v>
      </c>
      <c r="UT13" t="s">
        <v>14</v>
      </c>
      <c r="UU13" s="1">
        <v>44959</v>
      </c>
      <c r="UV13" t="s">
        <v>18</v>
      </c>
      <c r="UW13" s="1">
        <v>45271</v>
      </c>
      <c r="UX13" t="s">
        <v>10</v>
      </c>
      <c r="UY13" s="1">
        <v>45343</v>
      </c>
      <c r="UZ13" t="s">
        <v>16</v>
      </c>
      <c r="VA13" s="1">
        <v>45344</v>
      </c>
      <c r="VB13" t="s">
        <v>14</v>
      </c>
      <c r="VC13" s="1">
        <v>45342</v>
      </c>
      <c r="VD13" t="s">
        <v>7</v>
      </c>
      <c r="VE13" s="1">
        <v>45330</v>
      </c>
      <c r="VF13" t="s">
        <v>14</v>
      </c>
      <c r="VG13" s="1">
        <v>45336</v>
      </c>
      <c r="VH13" t="s">
        <v>16</v>
      </c>
      <c r="VI13" s="1">
        <v>45231</v>
      </c>
      <c r="VJ13" t="s">
        <v>10</v>
      </c>
      <c r="VK13" s="1">
        <v>45314</v>
      </c>
      <c r="VL13" t="s">
        <v>10</v>
      </c>
      <c r="VM13" s="1">
        <v>45328</v>
      </c>
      <c r="VN13" t="s">
        <v>14</v>
      </c>
      <c r="VO13" s="1">
        <v>45315</v>
      </c>
      <c r="VP13" t="s">
        <v>10</v>
      </c>
      <c r="VQ13" s="1">
        <v>45315</v>
      </c>
      <c r="VR13" t="s">
        <v>14</v>
      </c>
      <c r="VS13" s="1">
        <v>45324</v>
      </c>
      <c r="VT13" t="s">
        <v>14</v>
      </c>
      <c r="VU13" s="1">
        <v>45321</v>
      </c>
      <c r="VV13" t="s">
        <v>10</v>
      </c>
      <c r="VW13" s="1">
        <v>45349</v>
      </c>
      <c r="VX13" t="s">
        <v>14</v>
      </c>
      <c r="VY13" s="1">
        <v>45330</v>
      </c>
      <c r="VZ13" t="s">
        <v>15</v>
      </c>
      <c r="WA13" s="1">
        <v>45358</v>
      </c>
      <c r="WB13" t="s">
        <v>7</v>
      </c>
      <c r="WC13" s="1">
        <v>45330</v>
      </c>
      <c r="WD13" t="s">
        <v>16</v>
      </c>
      <c r="WE13" s="1">
        <v>44959</v>
      </c>
      <c r="WF13" t="s">
        <v>25</v>
      </c>
      <c r="WG13" s="1">
        <v>45349</v>
      </c>
      <c r="WH13" t="s">
        <v>14</v>
      </c>
      <c r="WI13" s="1">
        <v>45337</v>
      </c>
      <c r="WJ13" t="s">
        <v>14</v>
      </c>
      <c r="WK13" s="1">
        <v>44951</v>
      </c>
      <c r="WL13" t="s">
        <v>23</v>
      </c>
      <c r="WM13" s="1">
        <v>44952</v>
      </c>
      <c r="WN13" t="s">
        <v>23</v>
      </c>
      <c r="WO13" s="1">
        <v>45349</v>
      </c>
      <c r="WP13" t="s">
        <v>16</v>
      </c>
      <c r="WQ13" s="1">
        <v>45310</v>
      </c>
      <c r="WR13" t="s">
        <v>14</v>
      </c>
      <c r="WS13" s="1">
        <v>45329</v>
      </c>
      <c r="WT13" t="s">
        <v>14</v>
      </c>
      <c r="WU13" s="1">
        <v>45328</v>
      </c>
      <c r="WV13" t="s">
        <v>14</v>
      </c>
      <c r="WW13" s="1">
        <v>44965</v>
      </c>
      <c r="WX13" t="s">
        <v>25</v>
      </c>
      <c r="WY13" s="1">
        <v>45308</v>
      </c>
      <c r="WZ13" t="s">
        <v>14</v>
      </c>
      <c r="XA13" s="1">
        <v>45337</v>
      </c>
      <c r="XB13" t="s">
        <v>14</v>
      </c>
      <c r="XC13" s="1">
        <v>45309</v>
      </c>
      <c r="XD13" t="s">
        <v>14</v>
      </c>
      <c r="XE13" s="1">
        <v>45330</v>
      </c>
      <c r="XF13" t="s">
        <v>16</v>
      </c>
      <c r="XG13" s="1">
        <v>45309</v>
      </c>
      <c r="XH13" t="s">
        <v>14</v>
      </c>
      <c r="XI13" s="1">
        <v>45330</v>
      </c>
      <c r="XJ13" t="s">
        <v>14</v>
      </c>
      <c r="XK13" s="1">
        <v>44958</v>
      </c>
      <c r="XL13" t="s">
        <v>22</v>
      </c>
      <c r="XM13" s="1">
        <v>45330</v>
      </c>
      <c r="XN13" t="s">
        <v>14</v>
      </c>
      <c r="XO13" s="1">
        <v>45335</v>
      </c>
      <c r="XP13" t="s">
        <v>16</v>
      </c>
      <c r="XQ13" s="1">
        <v>45238</v>
      </c>
      <c r="XR13" t="s">
        <v>14</v>
      </c>
      <c r="XS13" s="1">
        <v>45062</v>
      </c>
      <c r="XT13" t="s">
        <v>20</v>
      </c>
      <c r="XU13" s="1">
        <v>45327</v>
      </c>
      <c r="XV13" t="s">
        <v>14</v>
      </c>
      <c r="XW13" s="1">
        <v>45335</v>
      </c>
      <c r="XX13" t="s">
        <v>14</v>
      </c>
      <c r="XY13" s="1">
        <v>45317</v>
      </c>
      <c r="XZ13" t="s">
        <v>14</v>
      </c>
      <c r="YA13" s="1">
        <v>45309</v>
      </c>
      <c r="YB13" t="s">
        <v>14</v>
      </c>
      <c r="YC13" s="1">
        <v>44981</v>
      </c>
      <c r="YD13" t="s">
        <v>23</v>
      </c>
      <c r="YE13" s="1">
        <v>45310</v>
      </c>
      <c r="YF13" t="s">
        <v>14</v>
      </c>
      <c r="YG13" s="1">
        <v>45322</v>
      </c>
      <c r="YH13" t="s">
        <v>14</v>
      </c>
      <c r="YI13" s="1">
        <v>45350</v>
      </c>
      <c r="YJ13" t="s">
        <v>7</v>
      </c>
      <c r="YK13" s="1">
        <v>45321</v>
      </c>
      <c r="YL13" t="s">
        <v>14</v>
      </c>
      <c r="YM13" s="1">
        <v>45327</v>
      </c>
      <c r="YN13" t="s">
        <v>10</v>
      </c>
      <c r="YO13" s="1">
        <v>45336</v>
      </c>
      <c r="YP13" t="s">
        <v>14</v>
      </c>
      <c r="YQ13" s="1">
        <v>45328</v>
      </c>
      <c r="YR13" t="s">
        <v>14</v>
      </c>
      <c r="YS13" s="1">
        <v>45320</v>
      </c>
      <c r="YT13" t="s">
        <v>14</v>
      </c>
      <c r="YU13" s="1">
        <v>45349</v>
      </c>
      <c r="YV13" t="s">
        <v>14</v>
      </c>
      <c r="YW13" s="1">
        <v>45329</v>
      </c>
      <c r="YX13" t="s">
        <v>14</v>
      </c>
      <c r="YY13" s="1">
        <v>45335</v>
      </c>
      <c r="YZ13" t="s">
        <v>14</v>
      </c>
      <c r="ZA13" s="1">
        <v>45273</v>
      </c>
      <c r="ZB13" t="s">
        <v>14</v>
      </c>
      <c r="ZC13" s="1">
        <v>45328</v>
      </c>
      <c r="ZD13" t="s">
        <v>14</v>
      </c>
      <c r="ZE13" s="1">
        <v>45336</v>
      </c>
      <c r="ZF13" t="s">
        <v>14</v>
      </c>
      <c r="ZG13" s="1">
        <v>45323</v>
      </c>
      <c r="ZH13" t="s">
        <v>14</v>
      </c>
      <c r="ZI13" s="1">
        <v>45323</v>
      </c>
      <c r="ZJ13" t="s">
        <v>14</v>
      </c>
      <c r="ZK13" s="1">
        <v>44909</v>
      </c>
      <c r="ZL13" t="s">
        <v>23</v>
      </c>
      <c r="ZM13" s="1">
        <v>45344</v>
      </c>
      <c r="ZN13" t="s">
        <v>14</v>
      </c>
      <c r="ZO13" s="1">
        <v>45322</v>
      </c>
      <c r="ZP13" t="s">
        <v>14</v>
      </c>
      <c r="ZQ13" s="1">
        <v>45154</v>
      </c>
      <c r="ZR13" t="s">
        <v>14</v>
      </c>
      <c r="ZS13" s="1">
        <v>45330</v>
      </c>
      <c r="ZT13" t="s">
        <v>14</v>
      </c>
      <c r="ZU13" s="1">
        <v>45316</v>
      </c>
      <c r="ZV13" t="s">
        <v>14</v>
      </c>
      <c r="ZW13" s="1">
        <v>45316</v>
      </c>
      <c r="ZX13" t="s">
        <v>14</v>
      </c>
      <c r="ZY13" s="1">
        <v>44964</v>
      </c>
      <c r="ZZ13" t="s">
        <v>25</v>
      </c>
      <c r="AAA13" s="1">
        <v>45322</v>
      </c>
      <c r="AAB13" t="s">
        <v>14</v>
      </c>
      <c r="AAC13" s="1">
        <v>45315</v>
      </c>
      <c r="AAD13" t="s">
        <v>12</v>
      </c>
      <c r="AAE13" s="1">
        <v>44873</v>
      </c>
      <c r="AAF13" t="s">
        <v>22</v>
      </c>
      <c r="AAG13" s="1">
        <v>45321</v>
      </c>
      <c r="AAH13" t="s">
        <v>14</v>
      </c>
      <c r="AAI13" s="1">
        <v>44959</v>
      </c>
      <c r="AAJ13" t="s">
        <v>20</v>
      </c>
      <c r="AAK13" s="1">
        <v>44980</v>
      </c>
      <c r="AAL13" t="s">
        <v>25</v>
      </c>
      <c r="AAM13" s="1">
        <v>45324</v>
      </c>
      <c r="AAN13" t="s">
        <v>14</v>
      </c>
      <c r="AAO13" s="1">
        <v>45259</v>
      </c>
      <c r="AAP13" t="s">
        <v>14</v>
      </c>
      <c r="AAQ13" s="1">
        <v>45321</v>
      </c>
      <c r="AAR13" t="s">
        <v>14</v>
      </c>
      <c r="AAS13" s="1">
        <v>44874</v>
      </c>
      <c r="AAT13" t="s">
        <v>20</v>
      </c>
      <c r="AAU13" s="1">
        <v>45323</v>
      </c>
      <c r="AAV13" t="s">
        <v>14</v>
      </c>
      <c r="AAW13" s="1">
        <v>45323</v>
      </c>
      <c r="AAX13" t="s">
        <v>16</v>
      </c>
      <c r="AAY13" s="1">
        <v>45328</v>
      </c>
      <c r="AAZ13" t="s">
        <v>15</v>
      </c>
      <c r="ABA13" s="1">
        <v>45328</v>
      </c>
      <c r="ABB13" t="s">
        <v>14</v>
      </c>
      <c r="ABC13" s="1">
        <v>45239</v>
      </c>
      <c r="ABD13" t="s">
        <v>12</v>
      </c>
      <c r="ABE13" s="1">
        <v>45303</v>
      </c>
      <c r="ABF13" t="s">
        <v>14</v>
      </c>
      <c r="ABG13" s="1">
        <v>45328</v>
      </c>
      <c r="ABH13" t="s">
        <v>14</v>
      </c>
      <c r="ABI13" s="1">
        <v>45232</v>
      </c>
      <c r="ABJ13" t="s">
        <v>14</v>
      </c>
      <c r="ABK13" s="1">
        <v>44971</v>
      </c>
      <c r="ABL13" t="s">
        <v>23</v>
      </c>
      <c r="ABM13" s="1">
        <v>45335</v>
      </c>
      <c r="ABN13" t="s">
        <v>14</v>
      </c>
      <c r="ABO13" s="1">
        <v>45348</v>
      </c>
      <c r="ABP13" t="s">
        <v>14</v>
      </c>
      <c r="ABQ13" s="1">
        <v>45327</v>
      </c>
      <c r="ABR13" t="s">
        <v>14</v>
      </c>
      <c r="ABS13" s="1">
        <v>44980</v>
      </c>
      <c r="ABT13" t="s">
        <v>23</v>
      </c>
      <c r="ABU13" s="1">
        <v>45334</v>
      </c>
      <c r="ABV13" t="s">
        <v>14</v>
      </c>
      <c r="ABW13" s="1">
        <v>45309</v>
      </c>
      <c r="ABX13" t="s">
        <v>14</v>
      </c>
      <c r="ABY13" s="1">
        <v>45322</v>
      </c>
      <c r="ABZ13" t="s">
        <v>14</v>
      </c>
      <c r="ACA13" s="1">
        <v>45316</v>
      </c>
      <c r="ACB13" t="s">
        <v>14</v>
      </c>
      <c r="ACC13" s="1">
        <v>45324</v>
      </c>
      <c r="ACD13" t="s">
        <v>14</v>
      </c>
      <c r="ACE13" s="1">
        <v>45322</v>
      </c>
      <c r="ACF13" t="s">
        <v>14</v>
      </c>
      <c r="ACG13" s="1">
        <v>45413</v>
      </c>
      <c r="ACH13" t="s">
        <v>7</v>
      </c>
      <c r="ACI13" s="1">
        <v>45365</v>
      </c>
      <c r="ACJ13" t="s">
        <v>7</v>
      </c>
      <c r="ACK13" s="1">
        <v>45351</v>
      </c>
      <c r="ACL13" t="s">
        <v>7</v>
      </c>
      <c r="ACM13" s="1">
        <v>45349</v>
      </c>
      <c r="ACN13" t="s">
        <v>16</v>
      </c>
      <c r="ACO13" s="1">
        <v>44966</v>
      </c>
      <c r="ACP13" t="s">
        <v>23</v>
      </c>
      <c r="ACQ13" s="1">
        <v>45308</v>
      </c>
      <c r="ACR13" t="s">
        <v>14</v>
      </c>
      <c r="ACS13" s="1">
        <v>45239</v>
      </c>
      <c r="ACT13" t="s">
        <v>12</v>
      </c>
      <c r="ACU13" s="1">
        <v>44980</v>
      </c>
      <c r="ACV13" t="s">
        <v>23</v>
      </c>
      <c r="ACW13" s="1">
        <v>45342</v>
      </c>
      <c r="ACX13" t="s">
        <v>16</v>
      </c>
      <c r="ACY13" s="1">
        <v>45336</v>
      </c>
      <c r="ACZ13" t="s">
        <v>16</v>
      </c>
      <c r="ADA13" s="1">
        <v>45322</v>
      </c>
      <c r="ADB13" t="s">
        <v>14</v>
      </c>
      <c r="ADC13" s="1">
        <v>45323</v>
      </c>
      <c r="ADD13" t="s">
        <v>14</v>
      </c>
      <c r="ADE13" s="1">
        <v>44957</v>
      </c>
      <c r="ADF13" t="s">
        <v>23</v>
      </c>
      <c r="ADG13" s="1">
        <v>45328</v>
      </c>
      <c r="ADH13" t="s">
        <v>16</v>
      </c>
      <c r="ADI13" s="1">
        <v>45274</v>
      </c>
      <c r="ADJ13" t="s">
        <v>14</v>
      </c>
      <c r="ADK13" s="1">
        <v>44959</v>
      </c>
      <c r="ADL13" t="s">
        <v>23</v>
      </c>
      <c r="ADM13" s="1">
        <v>45321</v>
      </c>
      <c r="ADN13" t="s">
        <v>14</v>
      </c>
      <c r="ADO13" s="1">
        <v>45013</v>
      </c>
      <c r="ADP13" t="s">
        <v>16</v>
      </c>
      <c r="ADQ13" s="1">
        <v>45315</v>
      </c>
      <c r="ADR13" t="s">
        <v>10</v>
      </c>
      <c r="ADS13" s="1">
        <v>45321</v>
      </c>
      <c r="ADT13" t="s">
        <v>16</v>
      </c>
      <c r="ADU13" s="1">
        <v>45337</v>
      </c>
      <c r="ADV13" t="s">
        <v>16</v>
      </c>
      <c r="ADW13" s="1">
        <v>45350</v>
      </c>
      <c r="ADX13" t="s">
        <v>16</v>
      </c>
      <c r="ADY13" s="1">
        <v>45321</v>
      </c>
      <c r="ADZ13" t="s">
        <v>14</v>
      </c>
      <c r="AEA13" s="1">
        <v>45337</v>
      </c>
      <c r="AEB13" t="s">
        <v>14</v>
      </c>
      <c r="AEC13" s="1">
        <v>45322</v>
      </c>
      <c r="AED13" t="s">
        <v>14</v>
      </c>
      <c r="AEE13" s="1">
        <v>44979</v>
      </c>
      <c r="AEF13" t="s">
        <v>23</v>
      </c>
      <c r="AEG13" s="1">
        <v>44986</v>
      </c>
      <c r="AEH13" t="s">
        <v>23</v>
      </c>
      <c r="AEI13" s="1">
        <v>45320</v>
      </c>
      <c r="AEJ13" t="s">
        <v>12</v>
      </c>
      <c r="AEK13" s="1">
        <v>45267</v>
      </c>
      <c r="AEL13" t="s">
        <v>14</v>
      </c>
      <c r="AEM13" s="1">
        <v>45324</v>
      </c>
      <c r="AEN13" t="s">
        <v>14</v>
      </c>
      <c r="AEO13" s="1">
        <v>45335</v>
      </c>
      <c r="AEP13" t="s">
        <v>16</v>
      </c>
      <c r="AEQ13" s="1">
        <v>45232</v>
      </c>
      <c r="AER13" t="s">
        <v>14</v>
      </c>
      <c r="AES13" s="1">
        <v>44866</v>
      </c>
      <c r="AET13" t="s">
        <v>22</v>
      </c>
      <c r="AEU13" s="1">
        <v>45344</v>
      </c>
      <c r="AEV13" t="s">
        <v>16</v>
      </c>
      <c r="AEW13" s="1">
        <v>44973</v>
      </c>
      <c r="AEX13" t="s">
        <v>23</v>
      </c>
      <c r="AEY13" s="1">
        <v>45315</v>
      </c>
      <c r="AEZ13" t="s">
        <v>14</v>
      </c>
      <c r="AFA13" s="1">
        <v>45310</v>
      </c>
      <c r="AFB13" t="s">
        <v>14</v>
      </c>
      <c r="AFC13" s="1">
        <v>45335</v>
      </c>
      <c r="AFD13" t="s">
        <v>14</v>
      </c>
      <c r="AFE13" s="1">
        <v>45295</v>
      </c>
      <c r="AFF13" t="s">
        <v>10</v>
      </c>
      <c r="AFG13" s="1">
        <v>44965</v>
      </c>
      <c r="AFH13" t="s">
        <v>25</v>
      </c>
      <c r="AFI13" s="1">
        <v>45342</v>
      </c>
      <c r="AFJ13" t="s">
        <v>7</v>
      </c>
      <c r="AFK13" s="1">
        <v>45349</v>
      </c>
      <c r="AFL13" t="s">
        <v>16</v>
      </c>
      <c r="AFM13" s="1">
        <v>45308</v>
      </c>
      <c r="AFN13" t="s">
        <v>14</v>
      </c>
      <c r="AFO13" s="1">
        <v>45322</v>
      </c>
      <c r="AFP13" t="s">
        <v>15</v>
      </c>
      <c r="AFQ13" s="1">
        <v>45335</v>
      </c>
      <c r="AFR13" t="s">
        <v>14</v>
      </c>
      <c r="AFS13" s="1">
        <v>45281</v>
      </c>
      <c r="AFT13" t="s">
        <v>10</v>
      </c>
      <c r="AFU13" s="1">
        <v>45267</v>
      </c>
      <c r="AFV13" t="s">
        <v>14</v>
      </c>
      <c r="AFW13" s="1">
        <v>45350</v>
      </c>
      <c r="AFX13" t="s">
        <v>16</v>
      </c>
      <c r="AFY13" s="1">
        <v>45336</v>
      </c>
      <c r="AFZ13" t="s">
        <v>14</v>
      </c>
      <c r="AGA13" s="1">
        <v>44963</v>
      </c>
      <c r="AGB13" t="s">
        <v>25</v>
      </c>
      <c r="AGC13" s="1">
        <v>44874</v>
      </c>
      <c r="AGD13" t="s">
        <v>23</v>
      </c>
      <c r="AGE13" s="1">
        <v>45309</v>
      </c>
      <c r="AGF13" t="s">
        <v>14</v>
      </c>
      <c r="AGG13" s="1">
        <v>45314</v>
      </c>
      <c r="AGH13" t="s">
        <v>14</v>
      </c>
      <c r="AGI13" s="1">
        <v>45315</v>
      </c>
      <c r="AGJ13" t="s">
        <v>10</v>
      </c>
      <c r="AGK13" s="1">
        <v>44978</v>
      </c>
      <c r="AGL13" t="s">
        <v>23</v>
      </c>
      <c r="AGM13" s="1">
        <v>45315</v>
      </c>
      <c r="AGN13" t="s">
        <v>14</v>
      </c>
      <c r="AGO13" s="1">
        <v>45231</v>
      </c>
      <c r="AGP13" t="s">
        <v>10</v>
      </c>
      <c r="AGQ13" s="1">
        <v>45251</v>
      </c>
      <c r="AGR13" t="s">
        <v>14</v>
      </c>
      <c r="AGS13" s="1">
        <v>45315</v>
      </c>
      <c r="AGT13" t="s">
        <v>14</v>
      </c>
      <c r="AGU13" s="1">
        <v>45328</v>
      </c>
      <c r="AGV13" t="s">
        <v>14</v>
      </c>
      <c r="AGW13" s="1">
        <v>44981</v>
      </c>
      <c r="AGX13" t="s">
        <v>25</v>
      </c>
      <c r="AGY13" s="1">
        <v>45316</v>
      </c>
      <c r="AGZ13" t="s">
        <v>14</v>
      </c>
      <c r="AHA13" s="1">
        <v>45321</v>
      </c>
      <c r="AHB13" t="s">
        <v>14</v>
      </c>
      <c r="AHC13" s="1">
        <v>45317</v>
      </c>
      <c r="AHD13" t="s">
        <v>14</v>
      </c>
      <c r="AHE13" s="1">
        <v>45350</v>
      </c>
      <c r="AHF13" t="s">
        <v>7</v>
      </c>
      <c r="AHG13" s="1">
        <v>45251</v>
      </c>
      <c r="AHH13" t="s">
        <v>14</v>
      </c>
      <c r="AHI13" s="1">
        <v>45407</v>
      </c>
      <c r="AHJ13" t="s">
        <v>13</v>
      </c>
      <c r="AHK13" s="1">
        <v>44978</v>
      </c>
      <c r="AHL13" t="s">
        <v>23</v>
      </c>
      <c r="AHM13" s="1">
        <v>45344</v>
      </c>
      <c r="AHN13" t="s">
        <v>14</v>
      </c>
      <c r="AHO13" s="1">
        <v>45414</v>
      </c>
      <c r="AHP13" t="s">
        <v>12</v>
      </c>
      <c r="AHQ13" s="1">
        <v>45245</v>
      </c>
      <c r="AHR13" t="s">
        <v>12</v>
      </c>
      <c r="AHU13" s="1">
        <v>45407</v>
      </c>
      <c r="AHV13" t="s">
        <v>13</v>
      </c>
      <c r="AHW13" s="1">
        <v>45316</v>
      </c>
      <c r="AHX13" t="s">
        <v>14</v>
      </c>
      <c r="AHY13" s="1">
        <v>45330</v>
      </c>
      <c r="AHZ13" t="s">
        <v>14</v>
      </c>
      <c r="AIA13" s="1">
        <v>45330</v>
      </c>
      <c r="AIB13" t="s">
        <v>14</v>
      </c>
      <c r="AIC13" s="1">
        <v>45393</v>
      </c>
      <c r="AID13" t="s">
        <v>7</v>
      </c>
      <c r="AIE13" s="1">
        <v>45042</v>
      </c>
      <c r="AIF13" t="s">
        <v>22</v>
      </c>
      <c r="AIG13" s="1">
        <v>45308</v>
      </c>
      <c r="AIH13" t="s">
        <v>14</v>
      </c>
      <c r="AII13" s="1">
        <v>45310</v>
      </c>
      <c r="AIJ13" t="s">
        <v>14</v>
      </c>
      <c r="AIK13" s="1">
        <v>45307</v>
      </c>
      <c r="AIL13" t="s">
        <v>14</v>
      </c>
      <c r="AIM13" s="1">
        <v>45328</v>
      </c>
      <c r="AIN13" t="s">
        <v>14</v>
      </c>
      <c r="AIO13" s="1">
        <v>44970</v>
      </c>
      <c r="AIP13" t="s">
        <v>23</v>
      </c>
      <c r="AIQ13" s="1">
        <v>45251</v>
      </c>
      <c r="AIR13" t="s">
        <v>14</v>
      </c>
      <c r="AIS13" s="1">
        <v>45330</v>
      </c>
      <c r="AIT13" t="s">
        <v>14</v>
      </c>
      <c r="AIU13" s="1">
        <v>45323</v>
      </c>
      <c r="AIV13" t="s">
        <v>14</v>
      </c>
      <c r="AIW13" s="1">
        <v>45315</v>
      </c>
      <c r="AIX13" t="s">
        <v>14</v>
      </c>
      <c r="AIY13" s="1">
        <v>45259</v>
      </c>
      <c r="AIZ13" t="s">
        <v>14</v>
      </c>
      <c r="AJA13" s="1">
        <v>45314</v>
      </c>
      <c r="AJB13" t="s">
        <v>14</v>
      </c>
      <c r="AJC13" s="1">
        <v>45331</v>
      </c>
      <c r="AJD13" t="s">
        <v>14</v>
      </c>
      <c r="AJE13" s="1">
        <v>45316</v>
      </c>
      <c r="AJF13" t="s">
        <v>14</v>
      </c>
      <c r="AJG13" s="1">
        <v>45364</v>
      </c>
      <c r="AJH13" t="s">
        <v>7</v>
      </c>
      <c r="AJI13" s="1">
        <v>45281</v>
      </c>
      <c r="AJJ13" t="s">
        <v>14</v>
      </c>
      <c r="AJK13" s="1">
        <v>45316</v>
      </c>
      <c r="AJL13" t="s">
        <v>14</v>
      </c>
      <c r="AJM13" s="1">
        <v>45329</v>
      </c>
      <c r="AJN13" t="s">
        <v>14</v>
      </c>
      <c r="AJO13" s="1">
        <v>44881</v>
      </c>
      <c r="AJP13" t="s">
        <v>22</v>
      </c>
      <c r="AJQ13" s="1">
        <v>45349</v>
      </c>
      <c r="AJR13" t="s">
        <v>16</v>
      </c>
      <c r="AJS13" s="1">
        <v>45342</v>
      </c>
      <c r="AJT13" t="s">
        <v>14</v>
      </c>
      <c r="AJU13" s="1">
        <v>45328</v>
      </c>
      <c r="AJV13" t="s">
        <v>16</v>
      </c>
      <c r="AJW13" s="1">
        <v>45344</v>
      </c>
      <c r="AJX13" t="s">
        <v>14</v>
      </c>
      <c r="AJY13" s="1">
        <v>45335</v>
      </c>
      <c r="AJZ13" t="s">
        <v>16</v>
      </c>
      <c r="AKA13" s="1">
        <v>45335</v>
      </c>
      <c r="AKB13" t="s">
        <v>16</v>
      </c>
      <c r="AKC13" s="1">
        <v>45328</v>
      </c>
      <c r="AKD13" t="s">
        <v>14</v>
      </c>
      <c r="AKE13" s="1">
        <v>45307</v>
      </c>
      <c r="AKF13" t="s">
        <v>14</v>
      </c>
      <c r="AKG13" s="1">
        <v>45323</v>
      </c>
      <c r="AKH13" t="s">
        <v>14</v>
      </c>
      <c r="AKI13" s="1">
        <v>45313</v>
      </c>
      <c r="AKJ13" t="s">
        <v>14</v>
      </c>
      <c r="AKK13" s="1">
        <v>44972</v>
      </c>
      <c r="AKL13" t="s">
        <v>23</v>
      </c>
      <c r="AKM13" s="1">
        <v>45337</v>
      </c>
      <c r="AKN13" t="s">
        <v>14</v>
      </c>
      <c r="AKO13" s="1">
        <v>45365</v>
      </c>
      <c r="AKP13" t="s">
        <v>7</v>
      </c>
      <c r="AKQ13" s="1">
        <v>45266</v>
      </c>
      <c r="AKR13" t="s">
        <v>12</v>
      </c>
      <c r="AKS13" s="1">
        <v>45328</v>
      </c>
      <c r="AKT13" t="s">
        <v>14</v>
      </c>
      <c r="AKU13" s="1">
        <v>45356</v>
      </c>
      <c r="AKV13" t="s">
        <v>7</v>
      </c>
      <c r="AKW13" s="1">
        <v>45258</v>
      </c>
      <c r="AKX13" t="s">
        <v>12</v>
      </c>
      <c r="AKY13" s="1">
        <v>45315</v>
      </c>
      <c r="AKZ13" t="s">
        <v>12</v>
      </c>
      <c r="ALA13" s="1">
        <v>45328</v>
      </c>
      <c r="ALB13" t="s">
        <v>16</v>
      </c>
      <c r="ALC13" s="1">
        <v>45336</v>
      </c>
      <c r="ALD13" t="s">
        <v>14</v>
      </c>
      <c r="ALE13" s="1">
        <v>45308</v>
      </c>
      <c r="ALF13" t="s">
        <v>14</v>
      </c>
      <c r="ALG13" s="1">
        <v>45316</v>
      </c>
      <c r="ALH13" t="s">
        <v>10</v>
      </c>
      <c r="ALI13" s="1">
        <v>45232</v>
      </c>
      <c r="ALJ13" t="s">
        <v>18</v>
      </c>
      <c r="ALK13" s="1">
        <v>44957</v>
      </c>
      <c r="ALL13" t="s">
        <v>23</v>
      </c>
      <c r="ALM13" s="1">
        <v>45320</v>
      </c>
      <c r="ALN13" t="s">
        <v>12</v>
      </c>
      <c r="ALO13" s="1">
        <v>44951</v>
      </c>
      <c r="ALP13" t="s">
        <v>23</v>
      </c>
      <c r="ALQ13" s="1">
        <v>44957</v>
      </c>
      <c r="ALR13" t="s">
        <v>25</v>
      </c>
      <c r="ALS13" s="1">
        <v>44872</v>
      </c>
      <c r="ALT13" t="s">
        <v>22</v>
      </c>
      <c r="ALU13" s="1">
        <v>45307</v>
      </c>
      <c r="ALV13" t="s">
        <v>14</v>
      </c>
      <c r="ALW13" s="1">
        <v>45303</v>
      </c>
      <c r="ALX13" t="s">
        <v>14</v>
      </c>
      <c r="ALY13" s="1">
        <v>44972</v>
      </c>
      <c r="ALZ13" t="s">
        <v>23</v>
      </c>
      <c r="AMA13" s="1">
        <v>45229</v>
      </c>
      <c r="AMB13" t="s">
        <v>10</v>
      </c>
      <c r="AMC13" s="1">
        <v>45327</v>
      </c>
      <c r="AMD13" t="s">
        <v>16</v>
      </c>
      <c r="AME13" s="1">
        <v>45324</v>
      </c>
      <c r="AMF13" t="s">
        <v>14</v>
      </c>
      <c r="AMG13" s="1">
        <v>45335</v>
      </c>
      <c r="AMH13" t="s">
        <v>14</v>
      </c>
      <c r="AMI13" s="1">
        <v>44973</v>
      </c>
      <c r="AMJ13" t="s">
        <v>23</v>
      </c>
      <c r="AMK13" s="1">
        <v>45322</v>
      </c>
      <c r="AML13" t="s">
        <v>14</v>
      </c>
      <c r="AMM13" s="1">
        <v>45330</v>
      </c>
      <c r="AMN13" t="s">
        <v>14</v>
      </c>
      <c r="AMO13" s="1">
        <v>45251</v>
      </c>
      <c r="AMP13" t="s">
        <v>10</v>
      </c>
      <c r="AMQ13" s="1">
        <v>45329</v>
      </c>
      <c r="AMR13" t="s">
        <v>14</v>
      </c>
      <c r="AMS13" s="1">
        <v>45320</v>
      </c>
      <c r="AMT13" t="s">
        <v>14</v>
      </c>
      <c r="AMU13" s="1">
        <v>45321</v>
      </c>
      <c r="AMV13" t="s">
        <v>14</v>
      </c>
      <c r="AMW13" s="1">
        <v>45343</v>
      </c>
      <c r="AMX13" t="s">
        <v>16</v>
      </c>
      <c r="AMY13" s="1">
        <v>45295</v>
      </c>
      <c r="AMZ13" t="s">
        <v>10</v>
      </c>
    </row>
    <row r="14" spans="1:1040" x14ac:dyDescent="0.2">
      <c r="A14" s="1">
        <v>44868</v>
      </c>
      <c r="B14" t="s">
        <v>27</v>
      </c>
      <c r="C14" s="1">
        <v>44894</v>
      </c>
      <c r="D14" t="s">
        <v>18</v>
      </c>
      <c r="E14" s="1">
        <v>45239</v>
      </c>
      <c r="F14" t="s">
        <v>13</v>
      </c>
      <c r="G14" s="1">
        <v>45348</v>
      </c>
      <c r="H14" t="s">
        <v>15</v>
      </c>
      <c r="I14" s="1">
        <v>45321</v>
      </c>
      <c r="K14" s="1">
        <v>45314</v>
      </c>
      <c r="L14" t="s">
        <v>15</v>
      </c>
      <c r="M14" s="1">
        <v>44866</v>
      </c>
      <c r="N14" t="s">
        <v>27</v>
      </c>
      <c r="O14" s="1">
        <v>45334</v>
      </c>
      <c r="P14" t="s">
        <v>15</v>
      </c>
      <c r="Q14" s="1">
        <v>44957</v>
      </c>
      <c r="R14" t="s">
        <v>25</v>
      </c>
      <c r="S14" s="1">
        <v>45252</v>
      </c>
      <c r="T14" t="s">
        <v>15</v>
      </c>
      <c r="U14" s="1">
        <v>45316</v>
      </c>
      <c r="V14" t="s">
        <v>15</v>
      </c>
      <c r="W14" s="1">
        <v>45349</v>
      </c>
      <c r="X14" t="s">
        <v>15</v>
      </c>
      <c r="Y14" s="1">
        <v>45327</v>
      </c>
      <c r="Z14" t="s">
        <v>15</v>
      </c>
      <c r="AA14" s="1">
        <v>45337</v>
      </c>
      <c r="AB14" t="s">
        <v>15</v>
      </c>
      <c r="AC14" s="1">
        <v>45134</v>
      </c>
      <c r="AD14" t="s">
        <v>20</v>
      </c>
      <c r="AE14" s="1">
        <v>45237</v>
      </c>
      <c r="AF14" t="s">
        <v>17</v>
      </c>
      <c r="AG14" s="1">
        <v>45322</v>
      </c>
      <c r="AH14" t="s">
        <v>15</v>
      </c>
      <c r="AI14" s="1">
        <v>45334</v>
      </c>
      <c r="AJ14" t="s">
        <v>15</v>
      </c>
      <c r="AK14" s="1">
        <v>45314</v>
      </c>
      <c r="AL14" t="s">
        <v>15</v>
      </c>
      <c r="AM14" s="1">
        <v>45321</v>
      </c>
      <c r="AN14" t="s">
        <v>11</v>
      </c>
      <c r="AO14" s="1">
        <v>45274</v>
      </c>
      <c r="AP14" t="s">
        <v>13</v>
      </c>
      <c r="AQ14" s="1">
        <v>45323</v>
      </c>
      <c r="AR14" t="s">
        <v>11</v>
      </c>
      <c r="AS14" s="1">
        <v>44964</v>
      </c>
      <c r="AT14" t="s">
        <v>25</v>
      </c>
      <c r="AU14" s="1">
        <v>45308</v>
      </c>
      <c r="AV14" t="s">
        <v>15</v>
      </c>
      <c r="AW14" s="1">
        <v>45317</v>
      </c>
      <c r="AX14" t="s">
        <v>15</v>
      </c>
      <c r="AY14" s="1">
        <v>45321</v>
      </c>
      <c r="AZ14" t="s">
        <v>15</v>
      </c>
      <c r="BA14" s="1">
        <v>45265</v>
      </c>
      <c r="BB14" t="s">
        <v>11</v>
      </c>
      <c r="BC14" s="1">
        <v>45314</v>
      </c>
      <c r="BD14" t="s">
        <v>15</v>
      </c>
      <c r="BE14" s="1">
        <v>44210</v>
      </c>
      <c r="BF14" t="s">
        <v>43</v>
      </c>
      <c r="BG14" s="1">
        <v>45329</v>
      </c>
      <c r="BH14" t="s">
        <v>15</v>
      </c>
      <c r="BI14" s="1">
        <v>44867</v>
      </c>
      <c r="BJ14" t="s">
        <v>27</v>
      </c>
      <c r="BK14" s="1">
        <v>45327</v>
      </c>
      <c r="BL14" t="s">
        <v>13</v>
      </c>
      <c r="BM14" s="1">
        <v>45348</v>
      </c>
      <c r="BN14" t="s">
        <v>15</v>
      </c>
      <c r="BO14" s="1">
        <v>45069</v>
      </c>
      <c r="BP14" t="s">
        <v>18</v>
      </c>
      <c r="BQ14" s="1">
        <v>45328</v>
      </c>
      <c r="BR14" t="s">
        <v>15</v>
      </c>
      <c r="BS14" s="1">
        <v>45303</v>
      </c>
      <c r="BT14" t="s">
        <v>15</v>
      </c>
      <c r="BU14" s="1">
        <v>45328</v>
      </c>
      <c r="BV14" t="s">
        <v>15</v>
      </c>
      <c r="BW14" s="1">
        <v>45329</v>
      </c>
      <c r="BX14" t="s">
        <v>15</v>
      </c>
      <c r="BY14" s="1">
        <v>45225</v>
      </c>
      <c r="BZ14" t="s">
        <v>17</v>
      </c>
      <c r="CA14" s="1">
        <v>44866</v>
      </c>
      <c r="CB14" t="s">
        <v>27</v>
      </c>
      <c r="CC14" s="1">
        <v>45309</v>
      </c>
      <c r="CD14" t="s">
        <v>15</v>
      </c>
      <c r="CE14" s="1">
        <v>44860</v>
      </c>
      <c r="CF14" t="s">
        <v>27</v>
      </c>
      <c r="CG14" s="1">
        <v>45259</v>
      </c>
      <c r="CH14" t="s">
        <v>8</v>
      </c>
      <c r="CI14" s="1">
        <v>45335</v>
      </c>
      <c r="CJ14" t="s">
        <v>15</v>
      </c>
      <c r="CK14" s="1">
        <v>45329</v>
      </c>
      <c r="CL14" t="s">
        <v>15</v>
      </c>
      <c r="CM14" s="1">
        <v>45237</v>
      </c>
      <c r="CN14" t="s">
        <v>15</v>
      </c>
      <c r="CO14" s="1">
        <v>45295</v>
      </c>
      <c r="CP14" t="s">
        <v>13</v>
      </c>
      <c r="CQ14" s="1">
        <v>45233</v>
      </c>
      <c r="CR14" t="s">
        <v>17</v>
      </c>
      <c r="CS14" s="1">
        <v>45337</v>
      </c>
      <c r="CT14" t="s">
        <v>16</v>
      </c>
      <c r="CU14" s="1">
        <v>44972</v>
      </c>
      <c r="CV14" t="s">
        <v>25</v>
      </c>
      <c r="CW14" s="1">
        <v>45303</v>
      </c>
      <c r="CX14" t="s">
        <v>15</v>
      </c>
      <c r="CY14" s="1">
        <v>45310</v>
      </c>
      <c r="CZ14" t="s">
        <v>15</v>
      </c>
      <c r="DA14" s="1">
        <v>45328</v>
      </c>
      <c r="DB14" t="s">
        <v>15</v>
      </c>
      <c r="DC14" s="1">
        <v>45328</v>
      </c>
      <c r="DD14" t="s">
        <v>15</v>
      </c>
      <c r="DE14" s="1">
        <v>45324</v>
      </c>
      <c r="DF14" t="s">
        <v>15</v>
      </c>
      <c r="DG14" s="1">
        <v>44868</v>
      </c>
      <c r="DH14" t="s">
        <v>27</v>
      </c>
      <c r="DI14" s="1">
        <v>45323</v>
      </c>
      <c r="DJ14" t="s">
        <v>15</v>
      </c>
      <c r="DK14" s="1">
        <v>45246</v>
      </c>
      <c r="DL14" t="s">
        <v>8</v>
      </c>
      <c r="DM14" s="1">
        <v>45343</v>
      </c>
      <c r="DN14" t="s">
        <v>15</v>
      </c>
      <c r="DO14" s="1">
        <v>45321</v>
      </c>
      <c r="DP14" t="s">
        <v>15</v>
      </c>
      <c r="DQ14" s="1">
        <v>45338</v>
      </c>
      <c r="DR14" t="s">
        <v>15</v>
      </c>
      <c r="DS14" s="1">
        <v>44958</v>
      </c>
      <c r="DT14" t="s">
        <v>25</v>
      </c>
      <c r="DU14" s="1">
        <v>44957</v>
      </c>
      <c r="DV14" t="s">
        <v>25</v>
      </c>
      <c r="DW14" s="1">
        <v>45232</v>
      </c>
      <c r="DX14" t="s">
        <v>17</v>
      </c>
      <c r="DY14" s="1">
        <v>44865</v>
      </c>
      <c r="DZ14" t="s">
        <v>27</v>
      </c>
      <c r="EA14" s="1">
        <v>45315</v>
      </c>
      <c r="EB14" t="s">
        <v>15</v>
      </c>
      <c r="EC14" s="1">
        <v>45328</v>
      </c>
      <c r="ED14" t="s">
        <v>15</v>
      </c>
      <c r="EE14" s="1">
        <v>44965</v>
      </c>
      <c r="EF14" t="s">
        <v>25</v>
      </c>
      <c r="EG14" s="1">
        <v>44984</v>
      </c>
      <c r="EH14" t="s">
        <v>14</v>
      </c>
      <c r="EI14" s="1">
        <v>45323</v>
      </c>
      <c r="EJ14" t="s">
        <v>15</v>
      </c>
      <c r="EK14" s="1">
        <v>44973</v>
      </c>
      <c r="EL14" t="s">
        <v>25</v>
      </c>
      <c r="EM14" s="1">
        <v>45324</v>
      </c>
      <c r="EN14" t="s">
        <v>15</v>
      </c>
      <c r="EO14" s="1">
        <v>45232</v>
      </c>
      <c r="EP14" t="s">
        <v>11</v>
      </c>
      <c r="EQ14" s="1">
        <v>45243</v>
      </c>
      <c r="ER14" t="s">
        <v>15</v>
      </c>
      <c r="ES14" s="1">
        <v>45337</v>
      </c>
      <c r="ET14" t="s">
        <v>15</v>
      </c>
      <c r="EU14" s="1">
        <v>45323</v>
      </c>
      <c r="EV14" t="s">
        <v>15</v>
      </c>
      <c r="EW14" s="1">
        <v>45349</v>
      </c>
      <c r="EX14" t="s">
        <v>15</v>
      </c>
      <c r="EY14" s="1">
        <v>45238</v>
      </c>
      <c r="EZ14" t="s">
        <v>17</v>
      </c>
      <c r="FA14" s="1">
        <v>45330</v>
      </c>
      <c r="FB14" t="s">
        <v>15</v>
      </c>
      <c r="FC14" s="1">
        <v>45141</v>
      </c>
      <c r="FD14" t="s">
        <v>20</v>
      </c>
      <c r="FE14" s="1">
        <v>45245</v>
      </c>
      <c r="FF14" t="s">
        <v>8</v>
      </c>
      <c r="FG14" s="1">
        <v>45330</v>
      </c>
      <c r="FH14" t="s">
        <v>15</v>
      </c>
      <c r="FI14" s="1">
        <v>44869</v>
      </c>
      <c r="FJ14" t="s">
        <v>27</v>
      </c>
      <c r="FK14" s="1">
        <v>45134</v>
      </c>
      <c r="FL14" t="s">
        <v>20</v>
      </c>
      <c r="FM14" s="1">
        <v>45343</v>
      </c>
      <c r="FN14" t="s">
        <v>15</v>
      </c>
      <c r="FO14" s="1">
        <v>45328</v>
      </c>
      <c r="FP14" t="s">
        <v>15</v>
      </c>
      <c r="FQ14" s="1">
        <v>45133</v>
      </c>
      <c r="FR14" t="s">
        <v>20</v>
      </c>
      <c r="FS14" s="1">
        <v>45330</v>
      </c>
      <c r="FT14" t="s">
        <v>16</v>
      </c>
      <c r="FU14" s="1">
        <v>45344</v>
      </c>
      <c r="FV14" t="s">
        <v>15</v>
      </c>
      <c r="FW14" s="1">
        <v>45231</v>
      </c>
      <c r="FX14" t="s">
        <v>13</v>
      </c>
      <c r="FY14" s="1">
        <v>44980</v>
      </c>
      <c r="FZ14" t="s">
        <v>25</v>
      </c>
      <c r="GA14" s="1">
        <v>45335</v>
      </c>
      <c r="GB14" t="s">
        <v>15</v>
      </c>
      <c r="GC14" s="1">
        <v>45327</v>
      </c>
      <c r="GD14" t="s">
        <v>15</v>
      </c>
      <c r="GE14" s="1">
        <v>45323</v>
      </c>
      <c r="GF14" t="s">
        <v>15</v>
      </c>
      <c r="GG14" s="1">
        <v>45237</v>
      </c>
      <c r="GH14" t="s">
        <v>17</v>
      </c>
      <c r="GI14" s="1">
        <v>45231</v>
      </c>
      <c r="GJ14" t="s">
        <v>17</v>
      </c>
      <c r="GK14" s="1">
        <v>45316</v>
      </c>
      <c r="GL14" t="s">
        <v>15</v>
      </c>
      <c r="GM14" s="1">
        <v>45348</v>
      </c>
      <c r="GN14" t="s">
        <v>15</v>
      </c>
      <c r="GO14" s="1">
        <v>45275</v>
      </c>
      <c r="GP14" t="s">
        <v>11</v>
      </c>
      <c r="GQ14" s="1">
        <v>45330</v>
      </c>
      <c r="GR14" t="s">
        <v>15</v>
      </c>
      <c r="GS14" s="1">
        <v>45322</v>
      </c>
      <c r="GT14" t="s">
        <v>11</v>
      </c>
      <c r="GU14" s="1">
        <v>45314</v>
      </c>
      <c r="GV14" t="s">
        <v>15</v>
      </c>
      <c r="GW14" s="1">
        <v>45315</v>
      </c>
      <c r="GX14" t="s">
        <v>15</v>
      </c>
      <c r="GY14" s="1">
        <v>45316</v>
      </c>
      <c r="GZ14" t="s">
        <v>15</v>
      </c>
      <c r="HA14" s="1">
        <v>45223</v>
      </c>
      <c r="HB14" t="s">
        <v>17</v>
      </c>
      <c r="HC14" s="1">
        <v>45321</v>
      </c>
      <c r="HD14" t="s">
        <v>15</v>
      </c>
      <c r="HE14" s="1">
        <v>45229</v>
      </c>
      <c r="HF14" t="s">
        <v>17</v>
      </c>
      <c r="HG14" s="1">
        <v>44951</v>
      </c>
      <c r="HH14" t="s">
        <v>25</v>
      </c>
      <c r="HI14" s="1">
        <v>45321</v>
      </c>
      <c r="HJ14" t="s">
        <v>15</v>
      </c>
      <c r="HK14" s="1">
        <v>45232</v>
      </c>
      <c r="HL14" t="s">
        <v>17</v>
      </c>
      <c r="HM14" s="1">
        <v>45224</v>
      </c>
      <c r="HN14" t="s">
        <v>17</v>
      </c>
      <c r="HO14" s="1">
        <v>45336</v>
      </c>
      <c r="HP14" t="s">
        <v>15</v>
      </c>
      <c r="HQ14" s="1">
        <v>45309</v>
      </c>
      <c r="HR14" t="s">
        <v>15</v>
      </c>
      <c r="HS14" s="1">
        <v>45323</v>
      </c>
      <c r="HT14" t="s">
        <v>15</v>
      </c>
      <c r="HU14" s="1">
        <v>45330</v>
      </c>
      <c r="HV14" t="s">
        <v>15</v>
      </c>
      <c r="HW14" s="1">
        <v>45316</v>
      </c>
      <c r="HX14" t="s">
        <v>15</v>
      </c>
      <c r="HY14" s="1">
        <v>45310</v>
      </c>
      <c r="HZ14" t="s">
        <v>15</v>
      </c>
      <c r="IA14" s="1">
        <v>44957</v>
      </c>
      <c r="IB14" t="s">
        <v>25</v>
      </c>
      <c r="IC14" s="1">
        <v>45232</v>
      </c>
      <c r="ID14" t="s">
        <v>17</v>
      </c>
      <c r="IE14" s="1">
        <v>45280</v>
      </c>
      <c r="IF14" t="s">
        <v>13</v>
      </c>
      <c r="IG14" s="1">
        <v>45322</v>
      </c>
      <c r="IH14" t="s">
        <v>13</v>
      </c>
      <c r="II14" s="1">
        <v>45330</v>
      </c>
      <c r="IJ14" t="s">
        <v>15</v>
      </c>
      <c r="IK14" s="1">
        <v>45281</v>
      </c>
      <c r="IL14" t="s">
        <v>11</v>
      </c>
      <c r="IM14" s="1">
        <v>45323</v>
      </c>
      <c r="IN14" t="s">
        <v>13</v>
      </c>
      <c r="IO14" s="1">
        <v>45343</v>
      </c>
      <c r="IP14" t="s">
        <v>15</v>
      </c>
      <c r="IQ14" s="1">
        <v>45323</v>
      </c>
      <c r="IR14" t="s">
        <v>15</v>
      </c>
      <c r="IS14" s="1">
        <v>45344</v>
      </c>
      <c r="IT14" t="s">
        <v>16</v>
      </c>
      <c r="IU14" s="1">
        <v>45321</v>
      </c>
      <c r="IV14" t="s">
        <v>13</v>
      </c>
      <c r="IW14" s="1">
        <v>45230</v>
      </c>
      <c r="IX14" t="s">
        <v>17</v>
      </c>
      <c r="IY14" s="1">
        <v>45232</v>
      </c>
      <c r="IZ14" t="s">
        <v>17</v>
      </c>
      <c r="JA14" s="1">
        <v>44966</v>
      </c>
      <c r="JB14" t="s">
        <v>25</v>
      </c>
      <c r="JC14" s="1">
        <v>45349</v>
      </c>
      <c r="JD14" t="s">
        <v>15</v>
      </c>
      <c r="JE14" s="1">
        <v>45313</v>
      </c>
      <c r="JF14" t="s">
        <v>15</v>
      </c>
      <c r="JG14" s="1">
        <v>45260</v>
      </c>
      <c r="JH14" t="s">
        <v>8</v>
      </c>
      <c r="JI14" s="1">
        <v>45321</v>
      </c>
      <c r="JJ14" t="s">
        <v>15</v>
      </c>
      <c r="JK14" s="1">
        <v>45274</v>
      </c>
      <c r="JL14" t="s">
        <v>13</v>
      </c>
      <c r="JM14" s="1">
        <v>45331</v>
      </c>
      <c r="JN14" t="s">
        <v>15</v>
      </c>
      <c r="JO14" s="1">
        <v>45303</v>
      </c>
      <c r="JP14" t="s">
        <v>15</v>
      </c>
      <c r="JQ14" s="1">
        <v>45316</v>
      </c>
      <c r="JR14" t="s">
        <v>15</v>
      </c>
      <c r="JS14" s="1">
        <v>45314</v>
      </c>
      <c r="JT14" t="s">
        <v>15</v>
      </c>
      <c r="JU14" s="1">
        <v>45335</v>
      </c>
      <c r="JV14" t="s">
        <v>15</v>
      </c>
      <c r="JW14" s="1">
        <v>45265</v>
      </c>
      <c r="JX14" t="s">
        <v>13</v>
      </c>
      <c r="JY14" s="1">
        <v>45314</v>
      </c>
      <c r="JZ14" t="s">
        <v>15</v>
      </c>
      <c r="KA14" s="1">
        <v>45344</v>
      </c>
      <c r="KB14" t="s">
        <v>15</v>
      </c>
      <c r="KC14" s="1">
        <v>45231</v>
      </c>
      <c r="KD14" t="s">
        <v>17</v>
      </c>
      <c r="KE14" s="1">
        <v>44973</v>
      </c>
      <c r="KF14" t="s">
        <v>25</v>
      </c>
      <c r="KG14" s="1">
        <v>45314</v>
      </c>
      <c r="KH14" t="s">
        <v>15</v>
      </c>
      <c r="KI14" s="1">
        <v>44964</v>
      </c>
      <c r="KJ14" t="s">
        <v>25</v>
      </c>
      <c r="KK14" s="1">
        <v>45246</v>
      </c>
      <c r="KL14" t="s">
        <v>15</v>
      </c>
      <c r="KM14" s="1">
        <v>45335</v>
      </c>
      <c r="KN14" t="s">
        <v>15</v>
      </c>
      <c r="KO14" s="1">
        <v>45236</v>
      </c>
      <c r="KP14" t="s">
        <v>17</v>
      </c>
      <c r="KQ14" s="1">
        <v>45321</v>
      </c>
      <c r="KR14" t="s">
        <v>15</v>
      </c>
      <c r="KS14" s="1">
        <v>45314</v>
      </c>
      <c r="KT14" t="s">
        <v>13</v>
      </c>
      <c r="KU14" s="1">
        <v>45279</v>
      </c>
      <c r="KV14" t="s">
        <v>11</v>
      </c>
      <c r="KW14" s="1">
        <v>45315</v>
      </c>
      <c r="KX14" t="s">
        <v>15</v>
      </c>
      <c r="KY14" s="1">
        <v>45323</v>
      </c>
      <c r="KZ14" t="s">
        <v>13</v>
      </c>
      <c r="LA14" s="1">
        <v>45230</v>
      </c>
      <c r="LB14" t="s">
        <v>17</v>
      </c>
      <c r="LC14" s="1">
        <v>45323</v>
      </c>
      <c r="LD14" t="s">
        <v>15</v>
      </c>
      <c r="LE14" s="1">
        <v>45251</v>
      </c>
      <c r="LF14" t="s">
        <v>8</v>
      </c>
      <c r="LG14" s="1">
        <v>45329</v>
      </c>
      <c r="LH14" t="s">
        <v>15</v>
      </c>
      <c r="LI14" s="1">
        <v>44874</v>
      </c>
      <c r="LJ14" t="s">
        <v>23</v>
      </c>
      <c r="LK14" s="1">
        <v>44966</v>
      </c>
      <c r="LL14" t="s">
        <v>25</v>
      </c>
      <c r="LM14" s="1">
        <v>45316</v>
      </c>
      <c r="LN14" t="s">
        <v>15</v>
      </c>
      <c r="LO14" s="1">
        <v>45323</v>
      </c>
      <c r="LP14" t="s">
        <v>13</v>
      </c>
      <c r="LQ14" s="1">
        <v>45236</v>
      </c>
      <c r="LR14" t="s">
        <v>17</v>
      </c>
      <c r="LS14" s="1">
        <v>45258</v>
      </c>
      <c r="LT14" t="s">
        <v>15</v>
      </c>
      <c r="LU14" s="1">
        <v>44867</v>
      </c>
      <c r="LV14" t="s">
        <v>27</v>
      </c>
      <c r="LW14" s="1">
        <v>44971</v>
      </c>
      <c r="LX14" t="s">
        <v>23</v>
      </c>
      <c r="LY14" s="1">
        <v>44781</v>
      </c>
      <c r="LZ14" t="s">
        <v>22</v>
      </c>
      <c r="MA14" s="1">
        <v>45324</v>
      </c>
      <c r="MB14" t="s">
        <v>15</v>
      </c>
      <c r="MC14" s="1">
        <v>45239</v>
      </c>
      <c r="MD14" t="s">
        <v>17</v>
      </c>
      <c r="ME14" s="1">
        <v>45322</v>
      </c>
      <c r="MF14" t="s">
        <v>15</v>
      </c>
      <c r="MG14" s="1">
        <v>45239</v>
      </c>
      <c r="MH14" t="s">
        <v>17</v>
      </c>
      <c r="MI14" s="1">
        <v>45237</v>
      </c>
      <c r="MJ14" t="s">
        <v>17</v>
      </c>
      <c r="MK14" s="1">
        <v>45146</v>
      </c>
      <c r="ML14" t="s">
        <v>16</v>
      </c>
      <c r="MM14" s="1">
        <v>45314</v>
      </c>
      <c r="MN14" t="s">
        <v>15</v>
      </c>
      <c r="MO14" s="1">
        <v>45281</v>
      </c>
      <c r="MP14" t="s">
        <v>11</v>
      </c>
      <c r="MQ14" s="1">
        <v>44826</v>
      </c>
      <c r="MR14" t="s">
        <v>23</v>
      </c>
      <c r="MS14" s="1">
        <v>45336</v>
      </c>
      <c r="MT14" t="s">
        <v>15</v>
      </c>
      <c r="MU14" s="1">
        <v>45315</v>
      </c>
      <c r="MV14" t="s">
        <v>15</v>
      </c>
      <c r="MW14" s="1">
        <v>44979</v>
      </c>
      <c r="MX14" t="s">
        <v>25</v>
      </c>
      <c r="MY14" s="1">
        <v>45272</v>
      </c>
      <c r="MZ14" t="s">
        <v>15</v>
      </c>
      <c r="NA14" s="1">
        <v>45232</v>
      </c>
      <c r="NB14" t="s">
        <v>17</v>
      </c>
      <c r="NC14" s="1">
        <v>45320</v>
      </c>
      <c r="ND14" t="s">
        <v>15</v>
      </c>
      <c r="NE14" s="1">
        <v>45237</v>
      </c>
      <c r="NF14" t="s">
        <v>11</v>
      </c>
      <c r="NG14" s="1">
        <v>45232</v>
      </c>
      <c r="NH14" t="s">
        <v>17</v>
      </c>
      <c r="NI14" s="1">
        <v>45324</v>
      </c>
      <c r="NJ14" t="s">
        <v>15</v>
      </c>
      <c r="NK14" s="1">
        <v>45324</v>
      </c>
      <c r="NL14" t="s">
        <v>15</v>
      </c>
      <c r="NM14" s="1">
        <v>45316</v>
      </c>
      <c r="NN14" t="s">
        <v>15</v>
      </c>
      <c r="NO14" s="1">
        <v>45329</v>
      </c>
      <c r="NP14" t="s">
        <v>15</v>
      </c>
      <c r="NQ14" s="1">
        <v>45232</v>
      </c>
      <c r="NR14" t="s">
        <v>17</v>
      </c>
      <c r="NS14" s="1">
        <v>45232</v>
      </c>
      <c r="NT14" t="s">
        <v>17</v>
      </c>
      <c r="NU14" s="1">
        <v>45344</v>
      </c>
      <c r="NV14" t="s">
        <v>15</v>
      </c>
      <c r="NW14" s="1">
        <v>45323</v>
      </c>
      <c r="NX14" t="s">
        <v>15</v>
      </c>
      <c r="NY14" s="1">
        <v>45315</v>
      </c>
      <c r="NZ14" t="s">
        <v>15</v>
      </c>
      <c r="OA14" s="1">
        <v>45335</v>
      </c>
      <c r="OB14" t="s">
        <v>15</v>
      </c>
      <c r="OC14" s="1">
        <v>45322</v>
      </c>
      <c r="OD14" t="s">
        <v>15</v>
      </c>
      <c r="OE14" s="1">
        <v>45250</v>
      </c>
      <c r="OF14" t="s">
        <v>15</v>
      </c>
      <c r="OG14" s="1">
        <v>45344</v>
      </c>
      <c r="OH14" t="s">
        <v>15</v>
      </c>
      <c r="OI14" s="1">
        <v>45316</v>
      </c>
      <c r="OJ14" t="s">
        <v>15</v>
      </c>
      <c r="OK14" s="1">
        <v>45315</v>
      </c>
      <c r="OL14" t="s">
        <v>15</v>
      </c>
      <c r="OM14" s="1">
        <v>45336</v>
      </c>
      <c r="ON14" t="s">
        <v>15</v>
      </c>
      <c r="OO14" s="1">
        <v>45321</v>
      </c>
      <c r="OP14" t="s">
        <v>15</v>
      </c>
      <c r="OQ14" s="1">
        <v>44970</v>
      </c>
      <c r="OR14" t="s">
        <v>25</v>
      </c>
      <c r="OS14" s="1">
        <v>45251</v>
      </c>
      <c r="OT14" t="s">
        <v>8</v>
      </c>
      <c r="OU14" s="1">
        <v>45322</v>
      </c>
      <c r="OV14" t="s">
        <v>15</v>
      </c>
      <c r="OW14" s="1">
        <v>45314</v>
      </c>
      <c r="OX14" t="s">
        <v>15</v>
      </c>
      <c r="OY14" s="1">
        <v>45310</v>
      </c>
      <c r="OZ14" t="s">
        <v>15</v>
      </c>
      <c r="PA14" s="1">
        <v>45237</v>
      </c>
      <c r="PB14" t="s">
        <v>17</v>
      </c>
      <c r="PC14" s="1">
        <v>45323</v>
      </c>
      <c r="PD14" t="s">
        <v>15</v>
      </c>
      <c r="PE14" s="1">
        <v>45316</v>
      </c>
      <c r="PF14" t="s">
        <v>15</v>
      </c>
      <c r="PG14" s="1">
        <v>45316</v>
      </c>
      <c r="PH14" t="s">
        <v>11</v>
      </c>
      <c r="PI14" s="1">
        <v>45330</v>
      </c>
      <c r="PJ14" t="s">
        <v>15</v>
      </c>
      <c r="PK14" s="1">
        <v>45324</v>
      </c>
      <c r="PL14" t="s">
        <v>15</v>
      </c>
      <c r="PM14" s="1">
        <v>45316</v>
      </c>
      <c r="PN14" t="s">
        <v>13</v>
      </c>
      <c r="PO14" s="1">
        <v>44866</v>
      </c>
      <c r="PP14" t="s">
        <v>27</v>
      </c>
      <c r="PQ14" s="1">
        <v>44972</v>
      </c>
      <c r="PR14" t="s">
        <v>25</v>
      </c>
      <c r="PS14" s="1">
        <v>45281</v>
      </c>
      <c r="PT14" t="s">
        <v>8</v>
      </c>
      <c r="PU14" s="1">
        <v>45322</v>
      </c>
      <c r="PV14" t="s">
        <v>15</v>
      </c>
      <c r="PW14" s="1">
        <v>45314</v>
      </c>
      <c r="PX14" t="s">
        <v>15</v>
      </c>
      <c r="PY14" s="1">
        <v>45335</v>
      </c>
      <c r="PZ14" t="s">
        <v>15</v>
      </c>
      <c r="QA14" s="1">
        <v>45280</v>
      </c>
      <c r="QB14" t="s">
        <v>11</v>
      </c>
      <c r="QC14" s="1">
        <v>45328</v>
      </c>
      <c r="QD14" t="s">
        <v>16</v>
      </c>
      <c r="QE14" s="1">
        <v>45342</v>
      </c>
      <c r="QF14" t="s">
        <v>15</v>
      </c>
      <c r="QG14" s="1">
        <v>44949</v>
      </c>
      <c r="QH14" t="s">
        <v>25</v>
      </c>
      <c r="QI14" s="1">
        <v>45140</v>
      </c>
      <c r="QJ14" t="s">
        <v>20</v>
      </c>
      <c r="QK14" s="1">
        <v>45330</v>
      </c>
      <c r="QL14" t="s">
        <v>15</v>
      </c>
      <c r="QM14" s="1">
        <v>45279</v>
      </c>
      <c r="QN14" t="s">
        <v>13</v>
      </c>
      <c r="QO14" s="1">
        <v>45349</v>
      </c>
      <c r="QP14" t="s">
        <v>15</v>
      </c>
      <c r="QQ14" s="1">
        <v>45315</v>
      </c>
      <c r="QR14" t="s">
        <v>15</v>
      </c>
      <c r="QS14" s="1">
        <v>45315</v>
      </c>
      <c r="QT14" t="s">
        <v>15</v>
      </c>
      <c r="QU14" s="1">
        <v>45329</v>
      </c>
      <c r="QV14" t="s">
        <v>15</v>
      </c>
      <c r="QW14" s="1">
        <v>45328</v>
      </c>
      <c r="QX14" t="s">
        <v>15</v>
      </c>
      <c r="QY14" s="1">
        <v>45323</v>
      </c>
      <c r="QZ14" t="s">
        <v>15</v>
      </c>
      <c r="RA14" s="1">
        <v>45238</v>
      </c>
      <c r="RB14" t="s">
        <v>11</v>
      </c>
      <c r="RC14" s="1">
        <v>44873</v>
      </c>
      <c r="RD14" t="s">
        <v>27</v>
      </c>
      <c r="RE14" s="1">
        <v>45231</v>
      </c>
      <c r="RF14" t="s">
        <v>11</v>
      </c>
      <c r="RG14" s="1">
        <v>45323</v>
      </c>
      <c r="RH14" t="s">
        <v>15</v>
      </c>
      <c r="RI14" s="1">
        <v>45323</v>
      </c>
      <c r="RJ14" t="s">
        <v>11</v>
      </c>
      <c r="RK14" s="1">
        <v>45344</v>
      </c>
      <c r="RL14" t="s">
        <v>15</v>
      </c>
      <c r="RM14" s="1">
        <v>45321</v>
      </c>
      <c r="RN14" t="s">
        <v>15</v>
      </c>
      <c r="RO14" s="1">
        <v>44867</v>
      </c>
      <c r="RP14" t="s">
        <v>27</v>
      </c>
      <c r="RQ14" s="1">
        <v>45229</v>
      </c>
      <c r="RR14" t="s">
        <v>17</v>
      </c>
      <c r="RS14" s="1">
        <v>45146</v>
      </c>
      <c r="RT14" t="s">
        <v>12</v>
      </c>
      <c r="RU14" s="1">
        <v>44867</v>
      </c>
      <c r="RV14" t="s">
        <v>27</v>
      </c>
      <c r="RW14" s="1">
        <v>45146</v>
      </c>
      <c r="RX14" t="s">
        <v>12</v>
      </c>
      <c r="RY14" s="1">
        <v>45230</v>
      </c>
      <c r="RZ14" t="s">
        <v>17</v>
      </c>
      <c r="SA14" s="1">
        <v>45315</v>
      </c>
      <c r="SB14" t="s">
        <v>15</v>
      </c>
      <c r="SC14" s="1">
        <v>45314</v>
      </c>
      <c r="SD14" t="s">
        <v>15</v>
      </c>
      <c r="SE14" s="1">
        <v>45231</v>
      </c>
      <c r="SF14" t="s">
        <v>17</v>
      </c>
      <c r="SG14" s="1">
        <v>45316</v>
      </c>
      <c r="SH14" t="s">
        <v>15</v>
      </c>
      <c r="SI14" s="1">
        <v>45231</v>
      </c>
      <c r="SJ14" t="s">
        <v>17</v>
      </c>
      <c r="SK14" s="1">
        <v>45343</v>
      </c>
      <c r="SL14" t="s">
        <v>15</v>
      </c>
      <c r="SM14" s="1">
        <v>45258</v>
      </c>
      <c r="SN14" t="s">
        <v>11</v>
      </c>
      <c r="SO14" s="1">
        <v>45246</v>
      </c>
      <c r="SP14" t="s">
        <v>8</v>
      </c>
      <c r="SQ14" s="1">
        <v>45314</v>
      </c>
      <c r="SR14" t="s">
        <v>15</v>
      </c>
      <c r="SS14" s="1">
        <v>45303</v>
      </c>
      <c r="ST14" t="s">
        <v>15</v>
      </c>
      <c r="SU14" s="1">
        <v>45321</v>
      </c>
      <c r="SV14" t="s">
        <v>15</v>
      </c>
      <c r="SW14" s="1">
        <v>45239</v>
      </c>
      <c r="SX14" t="s">
        <v>15</v>
      </c>
      <c r="SY14" s="1">
        <v>45323</v>
      </c>
      <c r="SZ14" t="s">
        <v>15</v>
      </c>
      <c r="TA14" s="1">
        <v>45146</v>
      </c>
      <c r="TB14" t="s">
        <v>16</v>
      </c>
      <c r="TC14" s="1">
        <v>45344</v>
      </c>
      <c r="TD14" t="s">
        <v>15</v>
      </c>
      <c r="TE14" s="1">
        <v>45324</v>
      </c>
      <c r="TF14" t="s">
        <v>15</v>
      </c>
      <c r="TG14" s="1">
        <v>45237</v>
      </c>
      <c r="TH14" t="s">
        <v>17</v>
      </c>
      <c r="TI14" s="1">
        <v>45316</v>
      </c>
      <c r="TJ14" t="s">
        <v>15</v>
      </c>
      <c r="TK14" s="1">
        <v>45230</v>
      </c>
      <c r="TL14" t="s">
        <v>17</v>
      </c>
      <c r="TM14" s="1">
        <v>44951</v>
      </c>
      <c r="TN14" t="s">
        <v>25</v>
      </c>
      <c r="TO14" s="1">
        <v>45232</v>
      </c>
      <c r="TP14" t="s">
        <v>15</v>
      </c>
      <c r="TQ14" s="1">
        <v>45349</v>
      </c>
      <c r="TR14" t="s">
        <v>15</v>
      </c>
      <c r="TS14" s="1">
        <v>45321</v>
      </c>
      <c r="TT14" t="s">
        <v>15</v>
      </c>
      <c r="TU14" s="1">
        <v>45303</v>
      </c>
      <c r="TV14" t="s">
        <v>15</v>
      </c>
      <c r="TW14" s="1">
        <v>44952</v>
      </c>
      <c r="TX14" t="s">
        <v>25</v>
      </c>
      <c r="TY14" s="1">
        <v>45315</v>
      </c>
      <c r="TZ14" t="s">
        <v>15</v>
      </c>
      <c r="UA14" s="1">
        <v>45322</v>
      </c>
      <c r="UB14" t="s">
        <v>16</v>
      </c>
      <c r="UC14" s="1">
        <v>45251</v>
      </c>
      <c r="UD14" t="s">
        <v>8</v>
      </c>
      <c r="UE14" s="1">
        <v>44957</v>
      </c>
      <c r="UF14" t="s">
        <v>25</v>
      </c>
      <c r="UG14" s="1">
        <v>45330</v>
      </c>
      <c r="UH14" t="s">
        <v>16</v>
      </c>
      <c r="UI14" s="1">
        <v>45344</v>
      </c>
      <c r="UJ14" t="s">
        <v>15</v>
      </c>
      <c r="UK14" s="1">
        <v>45303</v>
      </c>
      <c r="UL14" t="s">
        <v>15</v>
      </c>
      <c r="UM14" s="1">
        <v>45321</v>
      </c>
      <c r="UN14" t="s">
        <v>15</v>
      </c>
      <c r="UO14" s="1">
        <v>45338</v>
      </c>
      <c r="UP14" t="s">
        <v>15</v>
      </c>
      <c r="UQ14" s="1">
        <v>45047</v>
      </c>
      <c r="UR14" t="s">
        <v>22</v>
      </c>
      <c r="US14" s="1">
        <v>45342</v>
      </c>
      <c r="UT14" t="s">
        <v>15</v>
      </c>
      <c r="UU14" s="1">
        <v>44861</v>
      </c>
      <c r="UV14" t="s">
        <v>20</v>
      </c>
      <c r="UW14" s="1">
        <v>45271</v>
      </c>
      <c r="UX14" t="s">
        <v>11</v>
      </c>
      <c r="UY14" s="1">
        <v>45231</v>
      </c>
      <c r="UZ14" t="s">
        <v>17</v>
      </c>
      <c r="VA14" s="1">
        <v>45344</v>
      </c>
      <c r="VB14" t="s">
        <v>15</v>
      </c>
      <c r="VC14" s="1">
        <v>45246</v>
      </c>
      <c r="VD14" t="s">
        <v>8</v>
      </c>
      <c r="VE14" s="1">
        <v>45330</v>
      </c>
      <c r="VF14" t="s">
        <v>15</v>
      </c>
      <c r="VG14" s="1">
        <v>45231</v>
      </c>
      <c r="VH14" t="s">
        <v>17</v>
      </c>
      <c r="VI14" s="1">
        <v>45231</v>
      </c>
      <c r="VJ14" t="s">
        <v>11</v>
      </c>
      <c r="VK14" s="1">
        <v>45314</v>
      </c>
      <c r="VL14" t="s">
        <v>11</v>
      </c>
      <c r="VM14" s="1">
        <v>45328</v>
      </c>
      <c r="VN14" t="s">
        <v>15</v>
      </c>
      <c r="VO14" s="1">
        <v>45315</v>
      </c>
      <c r="VP14" t="s">
        <v>11</v>
      </c>
      <c r="VQ14" s="1">
        <v>45315</v>
      </c>
      <c r="VR14" t="s">
        <v>15</v>
      </c>
      <c r="VS14" s="1">
        <v>45324</v>
      </c>
      <c r="VT14" t="s">
        <v>15</v>
      </c>
      <c r="VU14" s="1">
        <v>45321</v>
      </c>
      <c r="VV14" t="s">
        <v>11</v>
      </c>
      <c r="VW14" s="1">
        <v>45349</v>
      </c>
      <c r="VX14" t="s">
        <v>15</v>
      </c>
      <c r="VY14" s="1">
        <v>45330</v>
      </c>
      <c r="VZ14" t="s">
        <v>16</v>
      </c>
      <c r="WA14" s="1">
        <v>45260</v>
      </c>
      <c r="WB14" t="s">
        <v>8</v>
      </c>
      <c r="WC14" s="1">
        <v>45237</v>
      </c>
      <c r="WD14" t="s">
        <v>17</v>
      </c>
      <c r="WE14" s="1">
        <v>44868</v>
      </c>
      <c r="WF14" t="s">
        <v>27</v>
      </c>
      <c r="WG14" s="1">
        <v>45349</v>
      </c>
      <c r="WH14" t="s">
        <v>15</v>
      </c>
      <c r="WI14" s="1">
        <v>45337</v>
      </c>
      <c r="WJ14" t="s">
        <v>15</v>
      </c>
      <c r="WK14" s="1">
        <v>44951</v>
      </c>
      <c r="WL14" t="s">
        <v>25</v>
      </c>
      <c r="WM14" s="1">
        <v>44952</v>
      </c>
      <c r="WN14" t="s">
        <v>25</v>
      </c>
      <c r="WO14" s="1">
        <v>45232</v>
      </c>
      <c r="WP14" t="s">
        <v>17</v>
      </c>
      <c r="WQ14" s="1">
        <v>45310</v>
      </c>
      <c r="WR14" t="s">
        <v>15</v>
      </c>
      <c r="WS14" s="1">
        <v>45329</v>
      </c>
      <c r="WT14" t="s">
        <v>15</v>
      </c>
      <c r="WU14" s="1">
        <v>45328</v>
      </c>
      <c r="WV14" t="s">
        <v>15</v>
      </c>
      <c r="WW14" s="1">
        <v>44867</v>
      </c>
      <c r="WX14" t="s">
        <v>27</v>
      </c>
      <c r="WY14" s="1">
        <v>45308</v>
      </c>
      <c r="WZ14" t="s">
        <v>15</v>
      </c>
      <c r="XA14" s="1">
        <v>45337</v>
      </c>
      <c r="XB14" t="s">
        <v>15</v>
      </c>
      <c r="XC14" s="1">
        <v>45309</v>
      </c>
      <c r="XD14" t="s">
        <v>15</v>
      </c>
      <c r="XE14" s="1">
        <v>45232</v>
      </c>
      <c r="XF14" t="s">
        <v>17</v>
      </c>
      <c r="XG14" s="1">
        <v>45309</v>
      </c>
      <c r="XH14" t="s">
        <v>15</v>
      </c>
      <c r="XI14" s="1">
        <v>45330</v>
      </c>
      <c r="XJ14" t="s">
        <v>15</v>
      </c>
      <c r="XK14" s="1">
        <v>44867</v>
      </c>
      <c r="XL14" t="s">
        <v>23</v>
      </c>
      <c r="XM14" s="1">
        <v>45330</v>
      </c>
      <c r="XN14" t="s">
        <v>15</v>
      </c>
      <c r="XO14" s="1">
        <v>45237</v>
      </c>
      <c r="XP14" t="s">
        <v>17</v>
      </c>
      <c r="XQ14" s="1">
        <v>45238</v>
      </c>
      <c r="XR14" t="s">
        <v>15</v>
      </c>
      <c r="XS14" s="1">
        <v>44978</v>
      </c>
      <c r="XT14" t="s">
        <v>22</v>
      </c>
      <c r="XU14" s="1">
        <v>45327</v>
      </c>
      <c r="XV14" t="s">
        <v>15</v>
      </c>
      <c r="XW14" s="1">
        <v>45335</v>
      </c>
      <c r="XX14" t="s">
        <v>15</v>
      </c>
      <c r="XY14" s="1">
        <v>45317</v>
      </c>
      <c r="XZ14" t="s">
        <v>15</v>
      </c>
      <c r="YA14" s="1">
        <v>45309</v>
      </c>
      <c r="YB14" t="s">
        <v>15</v>
      </c>
      <c r="YC14" s="1">
        <v>44981</v>
      </c>
      <c r="YD14" t="s">
        <v>25</v>
      </c>
      <c r="YE14" s="1">
        <v>45310</v>
      </c>
      <c r="YF14" t="s">
        <v>15</v>
      </c>
      <c r="YG14" s="1">
        <v>45322</v>
      </c>
      <c r="YH14" t="s">
        <v>15</v>
      </c>
      <c r="YI14" s="1">
        <v>45245</v>
      </c>
      <c r="YJ14" t="s">
        <v>8</v>
      </c>
      <c r="YK14" s="1">
        <v>45321</v>
      </c>
      <c r="YL14" t="s">
        <v>15</v>
      </c>
      <c r="YM14" s="1">
        <v>45327</v>
      </c>
      <c r="YN14" t="s">
        <v>11</v>
      </c>
      <c r="YO14" s="1">
        <v>45336</v>
      </c>
      <c r="YP14" t="s">
        <v>15</v>
      </c>
      <c r="YQ14" s="1">
        <v>45328</v>
      </c>
      <c r="YR14" t="s">
        <v>15</v>
      </c>
      <c r="YS14" s="1">
        <v>45320</v>
      </c>
      <c r="YT14" t="s">
        <v>15</v>
      </c>
      <c r="YU14" s="1">
        <v>45349</v>
      </c>
      <c r="YV14" t="s">
        <v>15</v>
      </c>
      <c r="YW14" s="1">
        <v>45329</v>
      </c>
      <c r="YX14" t="s">
        <v>15</v>
      </c>
      <c r="YY14" s="1">
        <v>45335</v>
      </c>
      <c r="YZ14" t="s">
        <v>15</v>
      </c>
      <c r="ZA14" s="1">
        <v>45273</v>
      </c>
      <c r="ZB14" t="s">
        <v>15</v>
      </c>
      <c r="ZC14" s="1">
        <v>45328</v>
      </c>
      <c r="ZD14" t="s">
        <v>15</v>
      </c>
      <c r="ZE14" s="1">
        <v>45336</v>
      </c>
      <c r="ZF14" t="s">
        <v>15</v>
      </c>
      <c r="ZG14" s="1">
        <v>45323</v>
      </c>
      <c r="ZH14" t="s">
        <v>15</v>
      </c>
      <c r="ZI14" s="1">
        <v>45323</v>
      </c>
      <c r="ZJ14" t="s">
        <v>15</v>
      </c>
      <c r="ZK14" s="1">
        <v>44909</v>
      </c>
      <c r="ZL14" t="s">
        <v>25</v>
      </c>
      <c r="ZM14" s="1">
        <v>45344</v>
      </c>
      <c r="ZN14" t="s">
        <v>15</v>
      </c>
      <c r="ZO14" s="1">
        <v>45322</v>
      </c>
      <c r="ZP14" t="s">
        <v>15</v>
      </c>
      <c r="ZQ14" s="1">
        <v>45154</v>
      </c>
      <c r="ZR14" t="s">
        <v>1351</v>
      </c>
      <c r="ZS14" s="1">
        <v>45330</v>
      </c>
      <c r="ZT14" t="s">
        <v>15</v>
      </c>
      <c r="ZU14" s="1">
        <v>45316</v>
      </c>
      <c r="ZV14" t="s">
        <v>15</v>
      </c>
      <c r="ZW14" s="1">
        <v>45316</v>
      </c>
      <c r="ZX14" t="s">
        <v>15</v>
      </c>
      <c r="ZY14" s="1">
        <v>44867</v>
      </c>
      <c r="ZZ14" t="s">
        <v>27</v>
      </c>
      <c r="AAA14" s="1">
        <v>45322</v>
      </c>
      <c r="AAB14" t="s">
        <v>15</v>
      </c>
      <c r="AAC14" s="1">
        <v>45315</v>
      </c>
      <c r="AAD14" t="s">
        <v>13</v>
      </c>
      <c r="AAE14" s="1">
        <v>44789</v>
      </c>
      <c r="AAF14" t="s">
        <v>23</v>
      </c>
      <c r="AAG14" s="1">
        <v>45321</v>
      </c>
      <c r="AAH14" t="s">
        <v>15</v>
      </c>
      <c r="AAI14" s="1">
        <v>44867</v>
      </c>
      <c r="AAJ14" t="s">
        <v>22</v>
      </c>
      <c r="AAK14" s="1">
        <v>44868</v>
      </c>
      <c r="AAL14" t="s">
        <v>27</v>
      </c>
      <c r="AAM14" s="1">
        <v>45324</v>
      </c>
      <c r="AAN14" t="s">
        <v>15</v>
      </c>
      <c r="AAO14" s="1">
        <v>45259</v>
      </c>
      <c r="AAP14" t="s">
        <v>15</v>
      </c>
      <c r="AAQ14" s="1">
        <v>45321</v>
      </c>
      <c r="AAR14" t="s">
        <v>15</v>
      </c>
      <c r="AAS14" s="1">
        <v>44775</v>
      </c>
      <c r="AAT14" t="s">
        <v>22</v>
      </c>
      <c r="AAU14" s="1">
        <v>45323</v>
      </c>
      <c r="AAV14" t="s">
        <v>15</v>
      </c>
      <c r="AAW14" s="1">
        <v>45232</v>
      </c>
      <c r="AAX14" t="s">
        <v>17</v>
      </c>
      <c r="AAY14" s="1">
        <v>45328</v>
      </c>
      <c r="AAZ14" t="s">
        <v>16</v>
      </c>
      <c r="ABA14" s="1">
        <v>45328</v>
      </c>
      <c r="ABB14" t="s">
        <v>15</v>
      </c>
      <c r="ABC14" s="1">
        <v>45239</v>
      </c>
      <c r="ABD14" t="s">
        <v>13</v>
      </c>
      <c r="ABE14" s="1">
        <v>45303</v>
      </c>
      <c r="ABF14" t="s">
        <v>15</v>
      </c>
      <c r="ABG14" s="1">
        <v>45328</v>
      </c>
      <c r="ABH14" t="s">
        <v>15</v>
      </c>
      <c r="ABI14" s="1">
        <v>45232</v>
      </c>
      <c r="ABJ14" t="s">
        <v>15</v>
      </c>
      <c r="ABK14" s="1">
        <v>44971</v>
      </c>
      <c r="ABL14" t="s">
        <v>25</v>
      </c>
      <c r="ABM14" s="1">
        <v>45335</v>
      </c>
      <c r="ABN14" t="s">
        <v>15</v>
      </c>
      <c r="ABO14" s="1">
        <v>45348</v>
      </c>
      <c r="ABP14" t="s">
        <v>15</v>
      </c>
      <c r="ABQ14" s="1">
        <v>45327</v>
      </c>
      <c r="ABR14" t="s">
        <v>15</v>
      </c>
      <c r="ABS14" s="1">
        <v>44980</v>
      </c>
      <c r="ABT14" t="s">
        <v>25</v>
      </c>
      <c r="ABU14" s="1">
        <v>45334</v>
      </c>
      <c r="ABV14" t="s">
        <v>15</v>
      </c>
      <c r="ABW14" s="1">
        <v>45309</v>
      </c>
      <c r="ABX14" t="s">
        <v>15</v>
      </c>
      <c r="ABY14" s="1">
        <v>45322</v>
      </c>
      <c r="ABZ14" t="s">
        <v>15</v>
      </c>
      <c r="ACA14" s="1">
        <v>45316</v>
      </c>
      <c r="ACB14" t="s">
        <v>15</v>
      </c>
      <c r="ACC14" s="1">
        <v>45324</v>
      </c>
      <c r="ACD14" t="s">
        <v>15</v>
      </c>
      <c r="ACE14" s="1">
        <v>45322</v>
      </c>
      <c r="ACF14" t="s">
        <v>15</v>
      </c>
      <c r="ACG14" s="1">
        <v>45322</v>
      </c>
      <c r="ACH14" t="s">
        <v>8</v>
      </c>
      <c r="ACI14" s="1">
        <v>45260</v>
      </c>
      <c r="ACJ14" t="s">
        <v>8</v>
      </c>
      <c r="ACK14" s="1">
        <v>45251</v>
      </c>
      <c r="ACL14" t="s">
        <v>8</v>
      </c>
      <c r="ACM14" s="1">
        <v>45233</v>
      </c>
      <c r="ACN14" t="s">
        <v>17</v>
      </c>
      <c r="ACO14" s="1">
        <v>44966</v>
      </c>
      <c r="ACP14" t="s">
        <v>25</v>
      </c>
      <c r="ACQ14" s="1">
        <v>45308</v>
      </c>
      <c r="ACR14" t="s">
        <v>15</v>
      </c>
      <c r="ACS14" s="1">
        <v>45239</v>
      </c>
      <c r="ACT14" t="s">
        <v>13</v>
      </c>
      <c r="ACU14" s="1">
        <v>44980</v>
      </c>
      <c r="ACV14" t="s">
        <v>25</v>
      </c>
      <c r="ACW14" s="1">
        <v>45236</v>
      </c>
      <c r="ACX14" t="s">
        <v>17</v>
      </c>
      <c r="ACY14" s="1">
        <v>45237</v>
      </c>
      <c r="ACZ14" t="s">
        <v>17</v>
      </c>
      <c r="ADA14" s="1">
        <v>45322</v>
      </c>
      <c r="ADB14" t="s">
        <v>15</v>
      </c>
      <c r="ADC14" s="1">
        <v>45323</v>
      </c>
      <c r="ADD14" t="s">
        <v>15</v>
      </c>
      <c r="ADE14" s="1">
        <v>44957</v>
      </c>
      <c r="ADF14" t="s">
        <v>25</v>
      </c>
      <c r="ADG14" s="1">
        <v>45237</v>
      </c>
      <c r="ADH14" t="s">
        <v>17</v>
      </c>
      <c r="ADI14" s="1">
        <v>45274</v>
      </c>
      <c r="ADJ14" t="s">
        <v>15</v>
      </c>
      <c r="ADK14" s="1">
        <v>44959</v>
      </c>
      <c r="ADL14" t="s">
        <v>25</v>
      </c>
      <c r="ADM14" s="1">
        <v>45321</v>
      </c>
      <c r="ADN14" t="s">
        <v>15</v>
      </c>
      <c r="ADO14" s="1">
        <v>44903</v>
      </c>
      <c r="ADP14" t="s">
        <v>18</v>
      </c>
      <c r="ADQ14" s="1">
        <v>45315</v>
      </c>
      <c r="ADR14" t="s">
        <v>11</v>
      </c>
      <c r="ADS14" s="1">
        <v>45230</v>
      </c>
      <c r="ADT14" t="s">
        <v>17</v>
      </c>
      <c r="ADU14" s="1">
        <v>45232</v>
      </c>
      <c r="ADV14" t="s">
        <v>17</v>
      </c>
      <c r="ADW14" s="1">
        <v>45245</v>
      </c>
      <c r="ADX14" t="s">
        <v>17</v>
      </c>
      <c r="ADY14" s="1">
        <v>45321</v>
      </c>
      <c r="ADZ14" t="s">
        <v>15</v>
      </c>
      <c r="AEA14" s="1">
        <v>45337</v>
      </c>
      <c r="AEB14" t="s">
        <v>15</v>
      </c>
      <c r="AEC14" s="1">
        <v>45322</v>
      </c>
      <c r="AED14" t="s">
        <v>15</v>
      </c>
      <c r="AEE14" s="1">
        <v>44979</v>
      </c>
      <c r="AEF14" t="s">
        <v>25</v>
      </c>
      <c r="AEG14" s="1">
        <v>44986</v>
      </c>
      <c r="AEH14" t="s">
        <v>25</v>
      </c>
      <c r="AEI14" s="1">
        <v>45320</v>
      </c>
      <c r="AEJ14" t="s">
        <v>13</v>
      </c>
      <c r="AEK14" s="1">
        <v>45267</v>
      </c>
      <c r="AEL14" t="s">
        <v>15</v>
      </c>
      <c r="AEM14" s="1">
        <v>45324</v>
      </c>
      <c r="AEN14" t="s">
        <v>15</v>
      </c>
      <c r="AEO14" s="1">
        <v>45232</v>
      </c>
      <c r="AEP14" t="s">
        <v>17</v>
      </c>
      <c r="AEQ14" s="1">
        <v>45232</v>
      </c>
      <c r="AER14" t="s">
        <v>15</v>
      </c>
      <c r="AES14" s="1">
        <v>44782</v>
      </c>
      <c r="AET14" t="s">
        <v>23</v>
      </c>
      <c r="AEU14" s="1">
        <v>45236</v>
      </c>
      <c r="AEV14" t="s">
        <v>17</v>
      </c>
      <c r="AEW14" s="1">
        <v>44973</v>
      </c>
      <c r="AEX14" t="s">
        <v>25</v>
      </c>
      <c r="AEY14" s="1">
        <v>45315</v>
      </c>
      <c r="AEZ14" t="s">
        <v>15</v>
      </c>
      <c r="AFA14" s="1">
        <v>45310</v>
      </c>
      <c r="AFB14" t="s">
        <v>15</v>
      </c>
      <c r="AFC14" s="1">
        <v>45335</v>
      </c>
      <c r="AFD14" t="s">
        <v>15</v>
      </c>
      <c r="AFE14" s="1">
        <v>45295</v>
      </c>
      <c r="AFF14" t="s">
        <v>11</v>
      </c>
      <c r="AFG14" s="1">
        <v>44867</v>
      </c>
      <c r="AFH14" t="s">
        <v>27</v>
      </c>
      <c r="AFI14" s="1">
        <v>45244</v>
      </c>
      <c r="AFJ14" t="s">
        <v>8</v>
      </c>
      <c r="AFK14" s="1">
        <v>45237</v>
      </c>
      <c r="AFL14" t="s">
        <v>17</v>
      </c>
      <c r="AFM14" s="1">
        <v>45308</v>
      </c>
      <c r="AFN14" t="s">
        <v>15</v>
      </c>
      <c r="AFO14" s="1">
        <v>45322</v>
      </c>
      <c r="AFP14" t="s">
        <v>16</v>
      </c>
      <c r="AFQ14" s="1">
        <v>45335</v>
      </c>
      <c r="AFR14" t="s">
        <v>15</v>
      </c>
      <c r="AFS14" s="1">
        <v>45281</v>
      </c>
      <c r="AFT14" t="s">
        <v>11</v>
      </c>
      <c r="AFU14" s="1">
        <v>45267</v>
      </c>
      <c r="AFV14" t="s">
        <v>15</v>
      </c>
      <c r="AFW14" s="1">
        <v>45232</v>
      </c>
      <c r="AFX14" t="s">
        <v>17</v>
      </c>
      <c r="AFY14" s="1">
        <v>45336</v>
      </c>
      <c r="AFZ14" t="s">
        <v>15</v>
      </c>
      <c r="AGA14" s="1">
        <v>44865</v>
      </c>
      <c r="AGB14" t="s">
        <v>27</v>
      </c>
      <c r="AGC14" s="1">
        <v>44874</v>
      </c>
      <c r="AGD14" t="s">
        <v>25</v>
      </c>
      <c r="AGE14" s="1">
        <v>45309</v>
      </c>
      <c r="AGF14" t="s">
        <v>15</v>
      </c>
      <c r="AGG14" s="1">
        <v>45314</v>
      </c>
      <c r="AGH14" t="s">
        <v>15</v>
      </c>
      <c r="AGI14" s="1">
        <v>45315</v>
      </c>
      <c r="AGJ14" t="s">
        <v>11</v>
      </c>
      <c r="AGK14" s="1">
        <v>44978</v>
      </c>
      <c r="AGL14" t="s">
        <v>25</v>
      </c>
      <c r="AGM14" s="1">
        <v>45315</v>
      </c>
      <c r="AGN14" t="s">
        <v>15</v>
      </c>
      <c r="AGO14" s="1">
        <v>45231</v>
      </c>
      <c r="AGP14" t="s">
        <v>11</v>
      </c>
      <c r="AGQ14" s="1">
        <v>45251</v>
      </c>
      <c r="AGR14" t="s">
        <v>15</v>
      </c>
      <c r="AGS14" s="1">
        <v>45315</v>
      </c>
      <c r="AGT14" t="s">
        <v>15</v>
      </c>
      <c r="AGU14" s="1">
        <v>45328</v>
      </c>
      <c r="AGV14" t="s">
        <v>15</v>
      </c>
      <c r="AGW14" s="1">
        <v>44869</v>
      </c>
      <c r="AGX14" t="s">
        <v>27</v>
      </c>
      <c r="AGY14" s="1">
        <v>45316</v>
      </c>
      <c r="AGZ14" t="s">
        <v>15</v>
      </c>
      <c r="AHA14" s="1">
        <v>45321</v>
      </c>
      <c r="AHB14" t="s">
        <v>15</v>
      </c>
      <c r="AHC14" s="1">
        <v>45317</v>
      </c>
      <c r="AHD14" t="s">
        <v>15</v>
      </c>
      <c r="AHE14" s="1">
        <v>45259</v>
      </c>
      <c r="AHF14" t="s">
        <v>8</v>
      </c>
      <c r="AHG14" s="1">
        <v>45251</v>
      </c>
      <c r="AHH14" t="s">
        <v>15</v>
      </c>
      <c r="AHI14" s="1">
        <v>45316</v>
      </c>
      <c r="AHJ14" t="s">
        <v>14</v>
      </c>
      <c r="AHK14" s="1">
        <v>44978</v>
      </c>
      <c r="AHL14" t="s">
        <v>25</v>
      </c>
      <c r="AHM14" s="1">
        <v>45344</v>
      </c>
      <c r="AHN14" t="s">
        <v>15</v>
      </c>
      <c r="AHO14" s="1">
        <v>45414</v>
      </c>
      <c r="AHP14" t="s">
        <v>13</v>
      </c>
      <c r="AHQ14" s="1">
        <v>45245</v>
      </c>
      <c r="AHR14" t="s">
        <v>13</v>
      </c>
      <c r="AHU14" s="1">
        <v>45322</v>
      </c>
      <c r="AHV14" t="s">
        <v>14</v>
      </c>
      <c r="AHW14" s="1">
        <v>45316</v>
      </c>
      <c r="AHX14" t="s">
        <v>15</v>
      </c>
      <c r="AHY14" s="1">
        <v>45330</v>
      </c>
      <c r="AHZ14" t="s">
        <v>15</v>
      </c>
      <c r="AIA14" s="1">
        <v>45330</v>
      </c>
      <c r="AIB14" t="s">
        <v>15</v>
      </c>
      <c r="AIC14" s="1">
        <v>45296</v>
      </c>
      <c r="AID14" t="s">
        <v>8</v>
      </c>
      <c r="AIE14" s="1">
        <v>44951</v>
      </c>
      <c r="AIF14" t="s">
        <v>23</v>
      </c>
      <c r="AIG14" s="1">
        <v>45308</v>
      </c>
      <c r="AIH14" t="s">
        <v>15</v>
      </c>
      <c r="AII14" s="1">
        <v>45310</v>
      </c>
      <c r="AIJ14" t="s">
        <v>15</v>
      </c>
      <c r="AIK14" s="1">
        <v>45307</v>
      </c>
      <c r="AIL14" t="s">
        <v>15</v>
      </c>
      <c r="AIM14" s="1">
        <v>45328</v>
      </c>
      <c r="AIN14" t="s">
        <v>15</v>
      </c>
      <c r="AIO14" s="1">
        <v>44970</v>
      </c>
      <c r="AIP14" t="s">
        <v>25</v>
      </c>
      <c r="AIQ14" s="1">
        <v>45251</v>
      </c>
      <c r="AIR14" t="s">
        <v>15</v>
      </c>
      <c r="AIS14" s="1">
        <v>45330</v>
      </c>
      <c r="AIT14" t="s">
        <v>15</v>
      </c>
      <c r="AIU14" s="1">
        <v>45323</v>
      </c>
      <c r="AIV14" t="s">
        <v>15</v>
      </c>
      <c r="AIW14" s="1">
        <v>45315</v>
      </c>
      <c r="AIX14" t="s">
        <v>15</v>
      </c>
      <c r="AIY14" s="1">
        <v>45259</v>
      </c>
      <c r="AIZ14" t="s">
        <v>15</v>
      </c>
      <c r="AJA14" s="1">
        <v>45314</v>
      </c>
      <c r="AJB14" t="s">
        <v>15</v>
      </c>
      <c r="AJC14" s="1">
        <v>45331</v>
      </c>
      <c r="AJD14" t="s">
        <v>15</v>
      </c>
      <c r="AJE14" s="1">
        <v>45316</v>
      </c>
      <c r="AJF14" t="s">
        <v>15</v>
      </c>
      <c r="AJG14" s="1">
        <v>45259</v>
      </c>
      <c r="AJH14" t="s">
        <v>8</v>
      </c>
      <c r="AJI14" s="1">
        <v>45281</v>
      </c>
      <c r="AJJ14" t="s">
        <v>15</v>
      </c>
      <c r="AJK14" s="1">
        <v>45316</v>
      </c>
      <c r="AJL14" t="s">
        <v>15</v>
      </c>
      <c r="AJM14" s="1">
        <v>45329</v>
      </c>
      <c r="AJN14" t="s">
        <v>15</v>
      </c>
      <c r="AJO14" s="1">
        <v>44811</v>
      </c>
      <c r="AJP14" t="s">
        <v>23</v>
      </c>
      <c r="AJQ14" s="1">
        <v>45243</v>
      </c>
      <c r="AJR14" t="s">
        <v>17</v>
      </c>
      <c r="AJS14" s="1">
        <v>45342</v>
      </c>
      <c r="AJT14" t="s">
        <v>15</v>
      </c>
      <c r="AJU14" s="1">
        <v>45232</v>
      </c>
      <c r="AJV14" t="s">
        <v>17</v>
      </c>
      <c r="AJW14" s="1">
        <v>45344</v>
      </c>
      <c r="AJX14" t="s">
        <v>15</v>
      </c>
      <c r="AJY14" s="1">
        <v>45232</v>
      </c>
      <c r="AJZ14" t="s">
        <v>17</v>
      </c>
      <c r="AKA14" s="1">
        <v>45232</v>
      </c>
      <c r="AKB14" t="s">
        <v>17</v>
      </c>
      <c r="AKC14" s="1">
        <v>45328</v>
      </c>
      <c r="AKD14" t="s">
        <v>15</v>
      </c>
      <c r="AKE14" s="1">
        <v>45307</v>
      </c>
      <c r="AKF14" t="s">
        <v>15</v>
      </c>
      <c r="AKG14" s="1">
        <v>45323</v>
      </c>
      <c r="AKH14" t="s">
        <v>15</v>
      </c>
      <c r="AKI14" s="1">
        <v>45313</v>
      </c>
      <c r="AKJ14" t="s">
        <v>15</v>
      </c>
      <c r="AKK14" s="1">
        <v>44972</v>
      </c>
      <c r="AKL14" t="s">
        <v>25</v>
      </c>
      <c r="AKM14" s="1">
        <v>45337</v>
      </c>
      <c r="AKN14" t="s">
        <v>15</v>
      </c>
      <c r="AKO14" s="1">
        <v>45267</v>
      </c>
      <c r="AKP14" t="s">
        <v>8</v>
      </c>
      <c r="AKQ14" s="1">
        <v>45266</v>
      </c>
      <c r="AKR14" t="s">
        <v>13</v>
      </c>
      <c r="AKS14" s="1">
        <v>45328</v>
      </c>
      <c r="AKT14" t="s">
        <v>15</v>
      </c>
      <c r="AKU14" s="1">
        <v>45246</v>
      </c>
      <c r="AKV14" t="s">
        <v>8</v>
      </c>
      <c r="AKW14" s="1">
        <v>45258</v>
      </c>
      <c r="AKX14" t="s">
        <v>13</v>
      </c>
      <c r="AKY14" s="1">
        <v>45315</v>
      </c>
      <c r="AKZ14" t="s">
        <v>13</v>
      </c>
      <c r="ALA14" s="1">
        <v>45230</v>
      </c>
      <c r="ALB14" t="s">
        <v>17</v>
      </c>
      <c r="ALC14" s="1">
        <v>45336</v>
      </c>
      <c r="ALD14" t="s">
        <v>15</v>
      </c>
      <c r="ALE14" s="1">
        <v>45308</v>
      </c>
      <c r="ALF14" t="s">
        <v>15</v>
      </c>
      <c r="ALG14" s="1">
        <v>45316</v>
      </c>
      <c r="ALH14" t="s">
        <v>11</v>
      </c>
      <c r="ALI14" s="1">
        <v>45141</v>
      </c>
      <c r="ALJ14" t="s">
        <v>19</v>
      </c>
      <c r="ALK14" s="1">
        <v>44957</v>
      </c>
      <c r="ALL14" t="s">
        <v>25</v>
      </c>
      <c r="ALM14" s="1">
        <v>45320</v>
      </c>
      <c r="ALN14" t="s">
        <v>13</v>
      </c>
      <c r="ALO14" s="1">
        <v>44951</v>
      </c>
      <c r="ALP14" t="s">
        <v>25</v>
      </c>
      <c r="ALQ14" s="1">
        <v>44866</v>
      </c>
      <c r="ALR14" t="s">
        <v>27</v>
      </c>
      <c r="ALS14" s="1">
        <v>44777</v>
      </c>
      <c r="ALT14" t="s">
        <v>23</v>
      </c>
      <c r="ALU14" s="1">
        <v>45307</v>
      </c>
      <c r="ALV14" t="s">
        <v>15</v>
      </c>
      <c r="ALW14" s="1">
        <v>45303</v>
      </c>
      <c r="ALX14" t="s">
        <v>15</v>
      </c>
      <c r="ALY14" s="1">
        <v>44972</v>
      </c>
      <c r="ALZ14" t="s">
        <v>25</v>
      </c>
      <c r="AMA14" s="1">
        <v>45229</v>
      </c>
      <c r="AMB14" t="s">
        <v>11</v>
      </c>
      <c r="AMC14" s="1">
        <v>45229</v>
      </c>
      <c r="AMD14" t="s">
        <v>17</v>
      </c>
      <c r="AME14" s="1">
        <v>45324</v>
      </c>
      <c r="AMF14" t="s">
        <v>15</v>
      </c>
      <c r="AMG14" s="1">
        <v>45335</v>
      </c>
      <c r="AMH14" t="s">
        <v>15</v>
      </c>
      <c r="AMI14" s="1">
        <v>44973</v>
      </c>
      <c r="AMJ14" t="s">
        <v>25</v>
      </c>
      <c r="AMK14" s="1">
        <v>45322</v>
      </c>
      <c r="AML14" t="s">
        <v>15</v>
      </c>
      <c r="AMM14" s="1">
        <v>45330</v>
      </c>
      <c r="AMN14" t="s">
        <v>15</v>
      </c>
      <c r="AMO14" s="1">
        <v>45251</v>
      </c>
      <c r="AMP14" t="s">
        <v>11</v>
      </c>
      <c r="AMQ14" s="1">
        <v>45329</v>
      </c>
      <c r="AMR14" t="s">
        <v>15</v>
      </c>
      <c r="AMS14" s="1">
        <v>45320</v>
      </c>
      <c r="AMT14" t="s">
        <v>15</v>
      </c>
      <c r="AMU14" s="1">
        <v>45321</v>
      </c>
      <c r="AMV14" t="s">
        <v>15</v>
      </c>
      <c r="AMW14" s="1">
        <v>45231</v>
      </c>
      <c r="AMX14" t="s">
        <v>17</v>
      </c>
      <c r="AMY14" s="1">
        <v>45295</v>
      </c>
      <c r="AMZ14" t="s">
        <v>11</v>
      </c>
    </row>
    <row r="15" spans="1:1040" x14ac:dyDescent="0.2">
      <c r="A15" s="1">
        <v>44777</v>
      </c>
      <c r="B15" t="s">
        <v>29</v>
      </c>
      <c r="C15" s="1">
        <v>44803</v>
      </c>
      <c r="D15" t="s">
        <v>20</v>
      </c>
      <c r="E15" s="1">
        <v>45148</v>
      </c>
      <c r="F15" t="s">
        <v>14</v>
      </c>
      <c r="G15" s="1">
        <v>45348</v>
      </c>
      <c r="H15" t="s">
        <v>16</v>
      </c>
      <c r="I15" s="1">
        <v>45321</v>
      </c>
      <c r="K15" s="1">
        <v>45314</v>
      </c>
      <c r="L15" t="s">
        <v>16</v>
      </c>
      <c r="M15" s="1">
        <v>44775</v>
      </c>
      <c r="N15" t="s">
        <v>29</v>
      </c>
      <c r="O15" s="1">
        <v>45334</v>
      </c>
      <c r="P15" t="s">
        <v>16</v>
      </c>
      <c r="Q15" s="1">
        <v>44866</v>
      </c>
      <c r="R15" t="s">
        <v>27</v>
      </c>
      <c r="S15" s="1">
        <v>45252</v>
      </c>
      <c r="T15" t="s">
        <v>16</v>
      </c>
      <c r="U15" s="1">
        <v>45316</v>
      </c>
      <c r="V15" t="s">
        <v>16</v>
      </c>
      <c r="W15" s="1">
        <v>45349</v>
      </c>
      <c r="X15" t="s">
        <v>16</v>
      </c>
      <c r="Y15" s="1">
        <v>45327</v>
      </c>
      <c r="Z15" t="s">
        <v>16</v>
      </c>
      <c r="AA15" s="1">
        <v>45337</v>
      </c>
      <c r="AB15" t="s">
        <v>16</v>
      </c>
      <c r="AC15" s="1">
        <v>45043</v>
      </c>
      <c r="AD15" t="s">
        <v>22</v>
      </c>
      <c r="AE15" s="1">
        <v>45237</v>
      </c>
      <c r="AF15" t="s">
        <v>18</v>
      </c>
      <c r="AG15" s="1">
        <v>45322</v>
      </c>
      <c r="AH15" t="s">
        <v>16</v>
      </c>
      <c r="AI15" s="1">
        <v>45334</v>
      </c>
      <c r="AJ15" t="s">
        <v>16</v>
      </c>
      <c r="AK15" s="1">
        <v>45314</v>
      </c>
      <c r="AL15" t="s">
        <v>16</v>
      </c>
      <c r="AM15" s="1">
        <v>45223</v>
      </c>
      <c r="AN15" t="s">
        <v>12</v>
      </c>
      <c r="AO15" s="1">
        <v>45195</v>
      </c>
      <c r="AP15" t="s">
        <v>14</v>
      </c>
      <c r="AQ15" s="1">
        <v>45232</v>
      </c>
      <c r="AR15" t="s">
        <v>12</v>
      </c>
      <c r="AS15" s="1">
        <v>44860</v>
      </c>
      <c r="AT15" t="s">
        <v>27</v>
      </c>
      <c r="AU15" s="1">
        <v>45308</v>
      </c>
      <c r="AV15" t="s">
        <v>16</v>
      </c>
      <c r="AW15" s="1">
        <v>45317</v>
      </c>
      <c r="AX15" t="s">
        <v>16</v>
      </c>
      <c r="AY15" s="1">
        <v>45321</v>
      </c>
      <c r="AZ15" t="s">
        <v>16</v>
      </c>
      <c r="BA15" s="1">
        <v>45167</v>
      </c>
      <c r="BB15" t="s">
        <v>12</v>
      </c>
      <c r="BC15" s="1">
        <v>45314</v>
      </c>
      <c r="BD15" t="s">
        <v>16</v>
      </c>
      <c r="BE15" s="1">
        <v>44117</v>
      </c>
      <c r="BF15" t="s">
        <v>45</v>
      </c>
      <c r="BG15" s="1">
        <v>45329</v>
      </c>
      <c r="BH15" t="s">
        <v>16</v>
      </c>
      <c r="BI15" s="1">
        <v>44776</v>
      </c>
      <c r="BJ15" t="s">
        <v>29</v>
      </c>
      <c r="BK15" s="1">
        <v>45237</v>
      </c>
      <c r="BL15" t="s">
        <v>14</v>
      </c>
      <c r="BM15" s="1">
        <v>45348</v>
      </c>
      <c r="BN15" t="s">
        <v>16</v>
      </c>
      <c r="BO15" s="1">
        <v>44979</v>
      </c>
      <c r="BP15" t="s">
        <v>19</v>
      </c>
      <c r="BQ15" s="1">
        <v>45328</v>
      </c>
      <c r="BR15" t="s">
        <v>16</v>
      </c>
      <c r="BS15" s="1">
        <v>45303</v>
      </c>
      <c r="BT15" t="s">
        <v>16</v>
      </c>
      <c r="BU15" s="1">
        <v>45328</v>
      </c>
      <c r="BV15" t="s">
        <v>16</v>
      </c>
      <c r="BW15" s="1">
        <v>45329</v>
      </c>
      <c r="BX15" t="s">
        <v>16</v>
      </c>
      <c r="BY15" s="1">
        <v>45225</v>
      </c>
      <c r="BZ15" t="s">
        <v>18</v>
      </c>
      <c r="CA15" s="1">
        <v>44775</v>
      </c>
      <c r="CB15" t="s">
        <v>29</v>
      </c>
      <c r="CC15" s="1">
        <v>45309</v>
      </c>
      <c r="CD15" t="s">
        <v>16</v>
      </c>
      <c r="CE15" s="1">
        <v>44769</v>
      </c>
      <c r="CF15" t="s">
        <v>29</v>
      </c>
      <c r="CG15" s="1">
        <v>45259</v>
      </c>
      <c r="CH15" t="s">
        <v>9</v>
      </c>
      <c r="CI15" s="1">
        <v>45335</v>
      </c>
      <c r="CJ15" t="s">
        <v>16</v>
      </c>
      <c r="CK15" s="1">
        <v>45329</v>
      </c>
      <c r="CL15" t="s">
        <v>16</v>
      </c>
      <c r="CM15" s="1">
        <v>45237</v>
      </c>
      <c r="CN15" t="s">
        <v>16</v>
      </c>
      <c r="CO15" s="1">
        <v>45211</v>
      </c>
      <c r="CP15" t="s">
        <v>14</v>
      </c>
      <c r="CQ15" s="1">
        <v>45233</v>
      </c>
      <c r="CR15" t="s">
        <v>18</v>
      </c>
      <c r="CS15" s="1">
        <v>45232</v>
      </c>
      <c r="CT15" t="s">
        <v>17</v>
      </c>
      <c r="CU15" s="1">
        <v>44860</v>
      </c>
      <c r="CV15" t="s">
        <v>27</v>
      </c>
      <c r="CW15" s="1">
        <v>45303</v>
      </c>
      <c r="CX15" t="s">
        <v>16</v>
      </c>
      <c r="CY15" s="1">
        <v>45310</v>
      </c>
      <c r="CZ15" t="s">
        <v>16</v>
      </c>
      <c r="DA15" s="1">
        <v>45328</v>
      </c>
      <c r="DB15" t="s">
        <v>16</v>
      </c>
      <c r="DC15" s="1">
        <v>45328</v>
      </c>
      <c r="DD15" t="s">
        <v>16</v>
      </c>
      <c r="DE15" s="1">
        <v>45324</v>
      </c>
      <c r="DF15" t="s">
        <v>16</v>
      </c>
      <c r="DG15" s="1">
        <v>44777</v>
      </c>
      <c r="DH15" t="s">
        <v>29</v>
      </c>
      <c r="DI15" s="1">
        <v>45323</v>
      </c>
      <c r="DJ15" t="s">
        <v>16</v>
      </c>
      <c r="DK15" s="1">
        <v>45246</v>
      </c>
      <c r="DL15" t="s">
        <v>9</v>
      </c>
      <c r="DM15" s="1">
        <v>45343</v>
      </c>
      <c r="DN15" t="s">
        <v>16</v>
      </c>
      <c r="DO15" s="1">
        <v>45321</v>
      </c>
      <c r="DP15" t="s">
        <v>16</v>
      </c>
      <c r="DQ15" s="1">
        <v>45338</v>
      </c>
      <c r="DR15" t="s">
        <v>16</v>
      </c>
      <c r="DS15" s="1">
        <v>44860</v>
      </c>
      <c r="DT15" t="s">
        <v>27</v>
      </c>
      <c r="DU15" s="1">
        <v>44859</v>
      </c>
      <c r="DV15" t="s">
        <v>27</v>
      </c>
      <c r="DW15" s="1">
        <v>45232</v>
      </c>
      <c r="DX15" t="s">
        <v>18</v>
      </c>
      <c r="DY15" s="1">
        <v>44774</v>
      </c>
      <c r="DZ15" t="s">
        <v>29</v>
      </c>
      <c r="EA15" s="1">
        <v>45315</v>
      </c>
      <c r="EB15" t="s">
        <v>16</v>
      </c>
      <c r="EC15" s="1">
        <v>45328</v>
      </c>
      <c r="ED15" t="s">
        <v>16</v>
      </c>
      <c r="EE15" s="1">
        <v>44861</v>
      </c>
      <c r="EF15" t="s">
        <v>27</v>
      </c>
      <c r="EG15" s="1">
        <v>44984</v>
      </c>
      <c r="EH15" t="s">
        <v>16</v>
      </c>
      <c r="EI15" s="1">
        <v>45323</v>
      </c>
      <c r="EJ15" t="s">
        <v>16</v>
      </c>
      <c r="EK15" s="1">
        <v>44861</v>
      </c>
      <c r="EL15" t="s">
        <v>27</v>
      </c>
      <c r="EM15" s="1">
        <v>45324</v>
      </c>
      <c r="EN15" t="s">
        <v>16</v>
      </c>
      <c r="EO15" s="1">
        <v>45141</v>
      </c>
      <c r="EP15" t="s">
        <v>12</v>
      </c>
      <c r="EQ15" s="1">
        <v>45243</v>
      </c>
      <c r="ER15" t="s">
        <v>16</v>
      </c>
      <c r="ES15" s="1">
        <v>45337</v>
      </c>
      <c r="ET15" t="s">
        <v>16</v>
      </c>
      <c r="EU15" s="1">
        <v>45323</v>
      </c>
      <c r="EV15" t="s">
        <v>16</v>
      </c>
      <c r="EW15" s="1">
        <v>45349</v>
      </c>
      <c r="EX15" t="s">
        <v>16</v>
      </c>
      <c r="EY15" s="1">
        <v>45238</v>
      </c>
      <c r="EZ15" t="s">
        <v>18</v>
      </c>
      <c r="FA15" s="1">
        <v>45330</v>
      </c>
      <c r="FB15" t="s">
        <v>16</v>
      </c>
      <c r="FC15" s="1">
        <v>45049</v>
      </c>
      <c r="FD15" t="s">
        <v>22</v>
      </c>
      <c r="FE15" s="1">
        <v>45245</v>
      </c>
      <c r="FF15" t="s">
        <v>9</v>
      </c>
      <c r="FG15" s="1">
        <v>45330</v>
      </c>
      <c r="FH15" t="s">
        <v>16</v>
      </c>
      <c r="FI15" s="1">
        <v>44778</v>
      </c>
      <c r="FJ15" t="s">
        <v>29</v>
      </c>
      <c r="FK15" s="1">
        <v>45041</v>
      </c>
      <c r="FL15" t="s">
        <v>22</v>
      </c>
      <c r="FM15" s="1">
        <v>45343</v>
      </c>
      <c r="FN15" t="s">
        <v>16</v>
      </c>
      <c r="FO15" s="1">
        <v>45328</v>
      </c>
      <c r="FP15" t="s">
        <v>16</v>
      </c>
      <c r="FQ15" s="1">
        <v>45042</v>
      </c>
      <c r="FR15" t="s">
        <v>22</v>
      </c>
      <c r="FS15" s="1">
        <v>45225</v>
      </c>
      <c r="FT15" t="s">
        <v>17</v>
      </c>
      <c r="FU15" s="1">
        <v>45344</v>
      </c>
      <c r="FV15" t="s">
        <v>16</v>
      </c>
      <c r="FW15" s="1">
        <v>45140</v>
      </c>
      <c r="FX15" t="s">
        <v>14</v>
      </c>
      <c r="FY15" s="1">
        <v>44847</v>
      </c>
      <c r="FZ15" t="s">
        <v>27</v>
      </c>
      <c r="GA15" s="1">
        <v>45335</v>
      </c>
      <c r="GB15" t="s">
        <v>16</v>
      </c>
      <c r="GC15" s="1">
        <v>45327</v>
      </c>
      <c r="GD15" t="s">
        <v>16</v>
      </c>
      <c r="GE15" s="1">
        <v>45323</v>
      </c>
      <c r="GF15" t="s">
        <v>16</v>
      </c>
      <c r="GG15" s="1">
        <v>45237</v>
      </c>
      <c r="GH15" t="s">
        <v>18</v>
      </c>
      <c r="GI15" s="1">
        <v>45231</v>
      </c>
      <c r="GJ15" t="s">
        <v>18</v>
      </c>
      <c r="GK15" s="1">
        <v>45316</v>
      </c>
      <c r="GL15" t="s">
        <v>16</v>
      </c>
      <c r="GM15" s="1">
        <v>45348</v>
      </c>
      <c r="GN15" t="s">
        <v>16</v>
      </c>
      <c r="GO15" s="1">
        <v>45190</v>
      </c>
      <c r="GP15" t="s">
        <v>12</v>
      </c>
      <c r="GQ15" s="1">
        <v>45330</v>
      </c>
      <c r="GR15" t="s">
        <v>16</v>
      </c>
      <c r="GS15" s="1">
        <v>45224</v>
      </c>
      <c r="GT15" t="s">
        <v>12</v>
      </c>
      <c r="GU15" s="1">
        <v>45314</v>
      </c>
      <c r="GV15" t="s">
        <v>16</v>
      </c>
      <c r="GW15" s="1">
        <v>45315</v>
      </c>
      <c r="GX15" t="s">
        <v>16</v>
      </c>
      <c r="GY15" s="1">
        <v>45316</v>
      </c>
      <c r="GZ15" t="s">
        <v>16</v>
      </c>
      <c r="HA15" s="1">
        <v>45223</v>
      </c>
      <c r="HB15" t="s">
        <v>18</v>
      </c>
      <c r="HC15" s="1">
        <v>45321</v>
      </c>
      <c r="HD15" t="s">
        <v>16</v>
      </c>
      <c r="HE15" s="1">
        <v>45229</v>
      </c>
      <c r="HF15" t="s">
        <v>18</v>
      </c>
      <c r="HG15" s="1">
        <v>44853</v>
      </c>
      <c r="HH15" t="s">
        <v>27</v>
      </c>
      <c r="HI15" s="1">
        <v>45321</v>
      </c>
      <c r="HJ15" t="s">
        <v>16</v>
      </c>
      <c r="HK15" s="1">
        <v>45232</v>
      </c>
      <c r="HL15" t="s">
        <v>18</v>
      </c>
      <c r="HM15" s="1">
        <v>45224</v>
      </c>
      <c r="HN15" t="s">
        <v>18</v>
      </c>
      <c r="HO15" s="1">
        <v>45336</v>
      </c>
      <c r="HP15" t="s">
        <v>16</v>
      </c>
      <c r="HQ15" s="1">
        <v>45309</v>
      </c>
      <c r="HR15" t="s">
        <v>16</v>
      </c>
      <c r="HS15" s="1">
        <v>45323</v>
      </c>
      <c r="HT15" t="s">
        <v>16</v>
      </c>
      <c r="HU15" s="1">
        <v>45330</v>
      </c>
      <c r="HV15" t="s">
        <v>16</v>
      </c>
      <c r="HW15" s="1">
        <v>45316</v>
      </c>
      <c r="HX15" t="s">
        <v>16</v>
      </c>
      <c r="HY15" s="1">
        <v>45310</v>
      </c>
      <c r="HZ15" t="s">
        <v>16</v>
      </c>
      <c r="IA15" s="1">
        <v>44859</v>
      </c>
      <c r="IB15" t="s">
        <v>27</v>
      </c>
      <c r="IC15" s="1">
        <v>45232</v>
      </c>
      <c r="ID15" t="s">
        <v>18</v>
      </c>
      <c r="IE15" s="1">
        <v>45196</v>
      </c>
      <c r="IF15" t="s">
        <v>14</v>
      </c>
      <c r="IG15" s="1">
        <v>45231</v>
      </c>
      <c r="IH15" t="s">
        <v>14</v>
      </c>
      <c r="II15" s="1">
        <v>45330</v>
      </c>
      <c r="IJ15" t="s">
        <v>16</v>
      </c>
      <c r="IK15" s="1">
        <v>45197</v>
      </c>
      <c r="IL15" t="s">
        <v>12</v>
      </c>
      <c r="IM15" s="1">
        <v>45239</v>
      </c>
      <c r="IN15" t="s">
        <v>14</v>
      </c>
      <c r="IO15" s="1">
        <v>45343</v>
      </c>
      <c r="IP15" t="s">
        <v>16</v>
      </c>
      <c r="IQ15" s="1">
        <v>45323</v>
      </c>
      <c r="IR15" t="s">
        <v>16</v>
      </c>
      <c r="IS15" s="1">
        <v>45232</v>
      </c>
      <c r="IT15" t="s">
        <v>17</v>
      </c>
      <c r="IU15" s="1">
        <v>45232</v>
      </c>
      <c r="IV15" t="s">
        <v>14</v>
      </c>
      <c r="IW15" s="1">
        <v>45230</v>
      </c>
      <c r="IX15" t="s">
        <v>18</v>
      </c>
      <c r="IY15" s="1">
        <v>45232</v>
      </c>
      <c r="IZ15" t="s">
        <v>18</v>
      </c>
      <c r="JA15" s="1">
        <v>44861</v>
      </c>
      <c r="JB15" t="s">
        <v>27</v>
      </c>
      <c r="JC15" s="1">
        <v>45349</v>
      </c>
      <c r="JD15" t="s">
        <v>16</v>
      </c>
      <c r="JE15" s="1">
        <v>45313</v>
      </c>
      <c r="JF15" t="s">
        <v>16</v>
      </c>
      <c r="JG15" s="1">
        <v>45260</v>
      </c>
      <c r="JH15" t="s">
        <v>9</v>
      </c>
      <c r="JI15" s="1">
        <v>45321</v>
      </c>
      <c r="JJ15" t="s">
        <v>16</v>
      </c>
      <c r="JK15" s="1">
        <v>45197</v>
      </c>
      <c r="JL15" t="s">
        <v>14</v>
      </c>
      <c r="JM15" s="1">
        <v>45331</v>
      </c>
      <c r="JN15" t="s">
        <v>16</v>
      </c>
      <c r="JO15" s="1">
        <v>45303</v>
      </c>
      <c r="JP15" t="s">
        <v>16</v>
      </c>
      <c r="JQ15" s="1">
        <v>45316</v>
      </c>
      <c r="JR15" t="s">
        <v>16</v>
      </c>
      <c r="JS15" s="1">
        <v>45314</v>
      </c>
      <c r="JT15" t="s">
        <v>16</v>
      </c>
      <c r="JU15" s="1">
        <v>45335</v>
      </c>
      <c r="JV15" t="s">
        <v>16</v>
      </c>
      <c r="JW15" s="1">
        <v>45188</v>
      </c>
      <c r="JX15" t="s">
        <v>14</v>
      </c>
      <c r="JY15" s="1">
        <v>45314</v>
      </c>
      <c r="JZ15" t="s">
        <v>16</v>
      </c>
      <c r="KA15" s="1">
        <v>45344</v>
      </c>
      <c r="KB15" t="s">
        <v>16</v>
      </c>
      <c r="KC15" s="1">
        <v>45231</v>
      </c>
      <c r="KD15" t="s">
        <v>18</v>
      </c>
      <c r="KE15" s="1">
        <v>44866</v>
      </c>
      <c r="KF15" t="s">
        <v>27</v>
      </c>
      <c r="KG15" s="1">
        <v>45314</v>
      </c>
      <c r="KH15" t="s">
        <v>16</v>
      </c>
      <c r="KI15" s="1">
        <v>44866</v>
      </c>
      <c r="KJ15" t="s">
        <v>27</v>
      </c>
      <c r="KK15" s="1">
        <v>45246</v>
      </c>
      <c r="KL15" t="s">
        <v>16</v>
      </c>
      <c r="KM15" s="1">
        <v>45335</v>
      </c>
      <c r="KN15" t="s">
        <v>16</v>
      </c>
      <c r="KO15" s="1">
        <v>45236</v>
      </c>
      <c r="KP15" t="s">
        <v>18</v>
      </c>
      <c r="KQ15" s="1">
        <v>45321</v>
      </c>
      <c r="KR15" t="s">
        <v>16</v>
      </c>
      <c r="KS15" s="1">
        <v>45237</v>
      </c>
      <c r="KT15" t="s">
        <v>14</v>
      </c>
      <c r="KU15" s="1">
        <v>45189</v>
      </c>
      <c r="KV15" t="s">
        <v>12</v>
      </c>
      <c r="KW15" s="1">
        <v>45315</v>
      </c>
      <c r="KX15" t="s">
        <v>16</v>
      </c>
      <c r="KY15" s="1">
        <v>45232</v>
      </c>
      <c r="KZ15" t="s">
        <v>14</v>
      </c>
      <c r="LA15" s="1">
        <v>45230</v>
      </c>
      <c r="LB15" t="s">
        <v>18</v>
      </c>
      <c r="LC15" s="1">
        <v>45323</v>
      </c>
      <c r="LD15" t="s">
        <v>16</v>
      </c>
      <c r="LE15" s="1">
        <v>45251</v>
      </c>
      <c r="LF15" t="s">
        <v>9</v>
      </c>
      <c r="LG15" s="1">
        <v>45329</v>
      </c>
      <c r="LH15" t="s">
        <v>16</v>
      </c>
      <c r="LI15" s="1">
        <v>44874</v>
      </c>
      <c r="LJ15" t="s">
        <v>25</v>
      </c>
      <c r="LK15" s="1">
        <v>44868</v>
      </c>
      <c r="LL15" t="s">
        <v>27</v>
      </c>
      <c r="LM15" s="1">
        <v>45316</v>
      </c>
      <c r="LN15" t="s">
        <v>16</v>
      </c>
      <c r="LO15" s="1">
        <v>45239</v>
      </c>
      <c r="LP15" t="s">
        <v>14</v>
      </c>
      <c r="LQ15" s="1">
        <v>45236</v>
      </c>
      <c r="LR15" t="s">
        <v>18</v>
      </c>
      <c r="LS15" s="1">
        <v>45258</v>
      </c>
      <c r="LT15" t="s">
        <v>16</v>
      </c>
      <c r="LU15" s="1">
        <v>44778</v>
      </c>
      <c r="LV15" t="s">
        <v>29</v>
      </c>
      <c r="LW15" s="1">
        <v>44971</v>
      </c>
      <c r="LX15" t="s">
        <v>25</v>
      </c>
      <c r="LY15" s="1">
        <v>44697</v>
      </c>
      <c r="LZ15" t="s">
        <v>23</v>
      </c>
      <c r="MA15" s="1">
        <v>45324</v>
      </c>
      <c r="MB15" t="s">
        <v>16</v>
      </c>
      <c r="MC15" s="1">
        <v>45239</v>
      </c>
      <c r="MD15" t="s">
        <v>18</v>
      </c>
      <c r="ME15" s="1">
        <v>45322</v>
      </c>
      <c r="MF15" t="s">
        <v>16</v>
      </c>
      <c r="MG15" s="1">
        <v>45239</v>
      </c>
      <c r="MH15" t="s">
        <v>18</v>
      </c>
      <c r="MI15" s="1">
        <v>45237</v>
      </c>
      <c r="MJ15" t="s">
        <v>18</v>
      </c>
      <c r="MK15" s="1">
        <v>45055</v>
      </c>
      <c r="ML15" t="s">
        <v>17</v>
      </c>
      <c r="MM15" s="1">
        <v>45314</v>
      </c>
      <c r="MN15" t="s">
        <v>16</v>
      </c>
      <c r="MO15" s="1">
        <v>45195</v>
      </c>
      <c r="MP15" t="s">
        <v>12</v>
      </c>
      <c r="MQ15" s="1">
        <v>44826</v>
      </c>
      <c r="MR15" t="s">
        <v>25</v>
      </c>
      <c r="MS15" s="1">
        <v>45336</v>
      </c>
      <c r="MT15" t="s">
        <v>16</v>
      </c>
      <c r="MU15" s="1">
        <v>45315</v>
      </c>
      <c r="MV15" t="s">
        <v>16</v>
      </c>
      <c r="MW15" s="1">
        <v>44867</v>
      </c>
      <c r="MX15" t="s">
        <v>27</v>
      </c>
      <c r="MY15" s="1">
        <v>45272</v>
      </c>
      <c r="MZ15" t="s">
        <v>16</v>
      </c>
      <c r="NA15" s="1">
        <v>45232</v>
      </c>
      <c r="NB15" t="s">
        <v>18</v>
      </c>
      <c r="NC15" s="1">
        <v>45320</v>
      </c>
      <c r="ND15" t="s">
        <v>16</v>
      </c>
      <c r="NE15" s="1">
        <v>45141</v>
      </c>
      <c r="NF15" t="s">
        <v>12</v>
      </c>
      <c r="NG15" s="1">
        <v>45232</v>
      </c>
      <c r="NH15" t="s">
        <v>18</v>
      </c>
      <c r="NI15" s="1">
        <v>45324</v>
      </c>
      <c r="NJ15" t="s">
        <v>16</v>
      </c>
      <c r="NK15" s="1">
        <v>45324</v>
      </c>
      <c r="NL15" t="s">
        <v>16</v>
      </c>
      <c r="NM15" s="1">
        <v>45316</v>
      </c>
      <c r="NN15" t="s">
        <v>16</v>
      </c>
      <c r="NO15" s="1">
        <v>45329</v>
      </c>
      <c r="NP15" t="s">
        <v>16</v>
      </c>
      <c r="NQ15" s="1">
        <v>45232</v>
      </c>
      <c r="NR15" t="s">
        <v>18</v>
      </c>
      <c r="NS15" s="1">
        <v>45232</v>
      </c>
      <c r="NT15" t="s">
        <v>18</v>
      </c>
      <c r="NU15" s="1">
        <v>45344</v>
      </c>
      <c r="NV15" t="s">
        <v>16</v>
      </c>
      <c r="NW15" s="1">
        <v>45323</v>
      </c>
      <c r="NX15" t="s">
        <v>16</v>
      </c>
      <c r="NY15" s="1">
        <v>45315</v>
      </c>
      <c r="NZ15" t="s">
        <v>16</v>
      </c>
      <c r="OA15" s="1">
        <v>45335</v>
      </c>
      <c r="OB15" t="s">
        <v>16</v>
      </c>
      <c r="OC15" s="1">
        <v>45322</v>
      </c>
      <c r="OD15" t="s">
        <v>16</v>
      </c>
      <c r="OE15" s="1">
        <v>45250</v>
      </c>
      <c r="OF15" t="s">
        <v>16</v>
      </c>
      <c r="OG15" s="1">
        <v>45344</v>
      </c>
      <c r="OH15" t="s">
        <v>16</v>
      </c>
      <c r="OI15" s="1">
        <v>45316</v>
      </c>
      <c r="OJ15" t="s">
        <v>16</v>
      </c>
      <c r="OK15" s="1">
        <v>45315</v>
      </c>
      <c r="OL15" t="s">
        <v>16</v>
      </c>
      <c r="OM15" s="1">
        <v>45336</v>
      </c>
      <c r="ON15" t="s">
        <v>16</v>
      </c>
      <c r="OO15" s="1">
        <v>45321</v>
      </c>
      <c r="OP15" t="s">
        <v>16</v>
      </c>
      <c r="OQ15" s="1">
        <v>44872</v>
      </c>
      <c r="OR15" t="s">
        <v>27</v>
      </c>
      <c r="OS15" s="1">
        <v>45251</v>
      </c>
      <c r="OT15" t="s">
        <v>9</v>
      </c>
      <c r="OU15" s="1">
        <v>45322</v>
      </c>
      <c r="OV15" t="s">
        <v>16</v>
      </c>
      <c r="OW15" s="1">
        <v>45314</v>
      </c>
      <c r="OX15" t="s">
        <v>16</v>
      </c>
      <c r="OY15" s="1">
        <v>45310</v>
      </c>
      <c r="OZ15" t="s">
        <v>16</v>
      </c>
      <c r="PA15" s="1">
        <v>45237</v>
      </c>
      <c r="PB15" t="s">
        <v>18</v>
      </c>
      <c r="PC15" s="1">
        <v>45323</v>
      </c>
      <c r="PD15" t="s">
        <v>16</v>
      </c>
      <c r="PE15" s="1">
        <v>45316</v>
      </c>
      <c r="PF15" t="s">
        <v>16</v>
      </c>
      <c r="PG15" s="1">
        <v>45224</v>
      </c>
      <c r="PH15" t="s">
        <v>12</v>
      </c>
      <c r="PI15" s="1">
        <v>45330</v>
      </c>
      <c r="PJ15" t="s">
        <v>16</v>
      </c>
      <c r="PK15" s="1">
        <v>45324</v>
      </c>
      <c r="PL15" t="s">
        <v>16</v>
      </c>
      <c r="PM15" s="1">
        <v>45223</v>
      </c>
      <c r="PN15" t="s">
        <v>14</v>
      </c>
      <c r="PO15" s="1">
        <v>44775</v>
      </c>
      <c r="PP15" t="s">
        <v>29</v>
      </c>
      <c r="PQ15" s="1">
        <v>44860</v>
      </c>
      <c r="PR15" t="s">
        <v>27</v>
      </c>
      <c r="PS15" s="1">
        <v>45281</v>
      </c>
      <c r="PT15" t="s">
        <v>9</v>
      </c>
      <c r="PU15" s="1">
        <v>45322</v>
      </c>
      <c r="PV15" t="s">
        <v>16</v>
      </c>
      <c r="PW15" s="1">
        <v>45314</v>
      </c>
      <c r="PX15" t="s">
        <v>16</v>
      </c>
      <c r="PY15" s="1">
        <v>45335</v>
      </c>
      <c r="PZ15" t="s">
        <v>16</v>
      </c>
      <c r="QA15" s="1">
        <v>45189</v>
      </c>
      <c r="QB15" t="s">
        <v>12</v>
      </c>
      <c r="QC15" s="1">
        <v>45225</v>
      </c>
      <c r="QD15" t="s">
        <v>17</v>
      </c>
      <c r="QE15" s="1">
        <v>45342</v>
      </c>
      <c r="QF15" t="s">
        <v>16</v>
      </c>
      <c r="QG15" s="1">
        <v>44858</v>
      </c>
      <c r="QH15" t="s">
        <v>27</v>
      </c>
      <c r="QI15" s="1">
        <v>45049</v>
      </c>
      <c r="QJ15" t="s">
        <v>22</v>
      </c>
      <c r="QK15" s="1">
        <v>45330</v>
      </c>
      <c r="QL15" t="s">
        <v>16</v>
      </c>
      <c r="QM15" s="1">
        <v>45197</v>
      </c>
      <c r="QN15" t="s">
        <v>14</v>
      </c>
      <c r="QO15" s="1">
        <v>45349</v>
      </c>
      <c r="QP15" t="s">
        <v>16</v>
      </c>
      <c r="QQ15" s="1">
        <v>45315</v>
      </c>
      <c r="QR15" t="s">
        <v>16</v>
      </c>
      <c r="QS15" s="1">
        <v>45315</v>
      </c>
      <c r="QT15" t="s">
        <v>16</v>
      </c>
      <c r="QU15" s="1">
        <v>45329</v>
      </c>
      <c r="QV15" t="s">
        <v>16</v>
      </c>
      <c r="QW15" s="1">
        <v>45328</v>
      </c>
      <c r="QX15" t="s">
        <v>16</v>
      </c>
      <c r="QY15" s="1">
        <v>45323</v>
      </c>
      <c r="QZ15" t="s">
        <v>16</v>
      </c>
      <c r="RA15" s="1">
        <v>45148</v>
      </c>
      <c r="RB15" t="s">
        <v>12</v>
      </c>
      <c r="RC15" s="1">
        <v>44782</v>
      </c>
      <c r="RD15" t="s">
        <v>29</v>
      </c>
      <c r="RE15" s="1">
        <v>45140</v>
      </c>
      <c r="RF15" t="s">
        <v>12</v>
      </c>
      <c r="RG15" s="1">
        <v>45323</v>
      </c>
      <c r="RH15" t="s">
        <v>16</v>
      </c>
      <c r="RI15" s="1">
        <v>45233</v>
      </c>
      <c r="RJ15" t="s">
        <v>12</v>
      </c>
      <c r="RK15" s="1">
        <v>45344</v>
      </c>
      <c r="RL15" t="s">
        <v>16</v>
      </c>
      <c r="RM15" s="1">
        <v>45321</v>
      </c>
      <c r="RN15" t="s">
        <v>16</v>
      </c>
      <c r="RO15" s="1">
        <v>44776</v>
      </c>
      <c r="RP15" t="s">
        <v>29</v>
      </c>
      <c r="RQ15" s="1">
        <v>45229</v>
      </c>
      <c r="RR15" t="s">
        <v>18</v>
      </c>
      <c r="RS15" s="1">
        <v>45146</v>
      </c>
      <c r="RT15" t="s">
        <v>13</v>
      </c>
      <c r="RU15" s="1">
        <v>44776</v>
      </c>
      <c r="RV15" t="s">
        <v>29</v>
      </c>
      <c r="RW15" s="1">
        <v>45146</v>
      </c>
      <c r="RX15" t="s">
        <v>13</v>
      </c>
      <c r="RY15" s="1">
        <v>45230</v>
      </c>
      <c r="RZ15" t="s">
        <v>18</v>
      </c>
      <c r="SA15" s="1">
        <v>45315</v>
      </c>
      <c r="SB15" t="s">
        <v>16</v>
      </c>
      <c r="SC15" s="1">
        <v>45314</v>
      </c>
      <c r="SD15" t="s">
        <v>16</v>
      </c>
      <c r="SE15" s="1">
        <v>45231</v>
      </c>
      <c r="SF15" t="s">
        <v>18</v>
      </c>
      <c r="SG15" s="1">
        <v>45316</v>
      </c>
      <c r="SH15" t="s">
        <v>16</v>
      </c>
      <c r="SI15" s="1">
        <v>45231</v>
      </c>
      <c r="SJ15" t="s">
        <v>18</v>
      </c>
      <c r="SK15" s="1">
        <v>45343</v>
      </c>
      <c r="SL15" t="s">
        <v>16</v>
      </c>
      <c r="SM15" s="1">
        <v>45161</v>
      </c>
      <c r="SN15" t="s">
        <v>12</v>
      </c>
      <c r="SO15" s="1">
        <v>45246</v>
      </c>
      <c r="SP15" t="s">
        <v>9</v>
      </c>
      <c r="SQ15" s="1">
        <v>45314</v>
      </c>
      <c r="SR15" t="s">
        <v>16</v>
      </c>
      <c r="SS15" s="1">
        <v>45303</v>
      </c>
      <c r="ST15" t="s">
        <v>16</v>
      </c>
      <c r="SU15" s="1">
        <v>45321</v>
      </c>
      <c r="SV15" t="s">
        <v>16</v>
      </c>
      <c r="SW15" s="1">
        <v>45239</v>
      </c>
      <c r="SX15" t="s">
        <v>16</v>
      </c>
      <c r="SY15" s="1">
        <v>45323</v>
      </c>
      <c r="SZ15" t="s">
        <v>16</v>
      </c>
      <c r="TA15" s="1">
        <v>45055</v>
      </c>
      <c r="TB15" t="s">
        <v>17</v>
      </c>
      <c r="TC15" s="1">
        <v>45344</v>
      </c>
      <c r="TD15" t="s">
        <v>16</v>
      </c>
      <c r="TE15" s="1">
        <v>45324</v>
      </c>
      <c r="TF15" t="s">
        <v>16</v>
      </c>
      <c r="TG15" s="1">
        <v>45237</v>
      </c>
      <c r="TH15" t="s">
        <v>18</v>
      </c>
      <c r="TI15" s="1">
        <v>45316</v>
      </c>
      <c r="TJ15" t="s">
        <v>16</v>
      </c>
      <c r="TK15" s="1">
        <v>45230</v>
      </c>
      <c r="TL15" t="s">
        <v>18</v>
      </c>
      <c r="TM15" s="1">
        <v>44853</v>
      </c>
      <c r="TN15" t="s">
        <v>27</v>
      </c>
      <c r="TO15" s="1">
        <v>45232</v>
      </c>
      <c r="TP15" t="s">
        <v>16</v>
      </c>
      <c r="TQ15" s="1">
        <v>45349</v>
      </c>
      <c r="TR15" t="s">
        <v>16</v>
      </c>
      <c r="TS15" s="1">
        <v>45321</v>
      </c>
      <c r="TT15" t="s">
        <v>16</v>
      </c>
      <c r="TU15" s="1">
        <v>45303</v>
      </c>
      <c r="TV15" t="s">
        <v>16</v>
      </c>
      <c r="TW15" s="1">
        <v>44854</v>
      </c>
      <c r="TX15" t="s">
        <v>27</v>
      </c>
      <c r="TY15" s="1">
        <v>45315</v>
      </c>
      <c r="TZ15" t="s">
        <v>16</v>
      </c>
      <c r="UA15" s="1">
        <v>45232</v>
      </c>
      <c r="UB15" t="s">
        <v>17</v>
      </c>
      <c r="UC15" s="1">
        <v>45251</v>
      </c>
      <c r="UD15" t="s">
        <v>9</v>
      </c>
      <c r="UE15" s="1">
        <v>44860</v>
      </c>
      <c r="UF15" t="s">
        <v>27</v>
      </c>
      <c r="UG15" s="1">
        <v>45226</v>
      </c>
      <c r="UH15" t="s">
        <v>17</v>
      </c>
      <c r="UI15" s="1">
        <v>45344</v>
      </c>
      <c r="UJ15" t="s">
        <v>16</v>
      </c>
      <c r="UK15" s="1">
        <v>45303</v>
      </c>
      <c r="UL15" t="s">
        <v>16</v>
      </c>
      <c r="UM15" s="1">
        <v>45321</v>
      </c>
      <c r="UN15" t="s">
        <v>16</v>
      </c>
      <c r="UO15" s="1">
        <v>45338</v>
      </c>
      <c r="UP15" t="s">
        <v>16</v>
      </c>
      <c r="UQ15" s="1">
        <v>44978</v>
      </c>
      <c r="UR15" t="s">
        <v>23</v>
      </c>
      <c r="US15" s="1">
        <v>45342</v>
      </c>
      <c r="UT15" t="s">
        <v>16</v>
      </c>
      <c r="UU15" s="1">
        <v>44770</v>
      </c>
      <c r="UV15" t="s">
        <v>22</v>
      </c>
      <c r="UW15" s="1">
        <v>45180</v>
      </c>
      <c r="UX15" t="s">
        <v>12</v>
      </c>
      <c r="UY15" s="1">
        <v>45231</v>
      </c>
      <c r="UZ15" t="s">
        <v>18</v>
      </c>
      <c r="VA15" s="1">
        <v>45344</v>
      </c>
      <c r="VB15" t="s">
        <v>16</v>
      </c>
      <c r="VC15" s="1">
        <v>45246</v>
      </c>
      <c r="VD15" t="s">
        <v>9</v>
      </c>
      <c r="VE15" s="1">
        <v>45330</v>
      </c>
      <c r="VF15" t="s">
        <v>16</v>
      </c>
      <c r="VG15" s="1">
        <v>45231</v>
      </c>
      <c r="VH15" t="s">
        <v>18</v>
      </c>
      <c r="VI15" s="1">
        <v>45139</v>
      </c>
      <c r="VJ15" t="s">
        <v>12</v>
      </c>
      <c r="VK15" s="1">
        <v>45217</v>
      </c>
      <c r="VL15" t="s">
        <v>12</v>
      </c>
      <c r="VM15" s="1">
        <v>45328</v>
      </c>
      <c r="VN15" t="s">
        <v>16</v>
      </c>
      <c r="VO15" s="1">
        <v>45217</v>
      </c>
      <c r="VP15" t="s">
        <v>12</v>
      </c>
      <c r="VQ15" s="1">
        <v>45315</v>
      </c>
      <c r="VR15" t="s">
        <v>16</v>
      </c>
      <c r="VS15" s="1">
        <v>45324</v>
      </c>
      <c r="VT15" t="s">
        <v>16</v>
      </c>
      <c r="VU15" s="1">
        <v>45230</v>
      </c>
      <c r="VV15" t="s">
        <v>12</v>
      </c>
      <c r="VW15" s="1">
        <v>45349</v>
      </c>
      <c r="VX15" t="s">
        <v>16</v>
      </c>
      <c r="VY15" s="1">
        <v>45225</v>
      </c>
      <c r="VZ15" t="s">
        <v>17</v>
      </c>
      <c r="WA15" s="1">
        <v>45260</v>
      </c>
      <c r="WB15" t="s">
        <v>9</v>
      </c>
      <c r="WC15" s="1">
        <v>45237</v>
      </c>
      <c r="WD15" t="s">
        <v>18</v>
      </c>
      <c r="WE15" s="1">
        <v>44777</v>
      </c>
      <c r="WF15" t="s">
        <v>29</v>
      </c>
      <c r="WG15" s="1">
        <v>45349</v>
      </c>
      <c r="WH15" t="s">
        <v>16</v>
      </c>
      <c r="WI15" s="1">
        <v>45337</v>
      </c>
      <c r="WJ15" t="s">
        <v>16</v>
      </c>
      <c r="WK15" s="1">
        <v>44853</v>
      </c>
      <c r="WL15" t="s">
        <v>27</v>
      </c>
      <c r="WM15" s="1">
        <v>44858</v>
      </c>
      <c r="WN15" t="s">
        <v>27</v>
      </c>
      <c r="WO15" s="1">
        <v>45232</v>
      </c>
      <c r="WP15" t="s">
        <v>18</v>
      </c>
      <c r="WQ15" s="1">
        <v>45310</v>
      </c>
      <c r="WR15" t="s">
        <v>16</v>
      </c>
      <c r="WS15" s="1">
        <v>45329</v>
      </c>
      <c r="WT15" t="s">
        <v>16</v>
      </c>
      <c r="WU15" s="1">
        <v>45328</v>
      </c>
      <c r="WV15" t="s">
        <v>16</v>
      </c>
      <c r="WW15" s="1">
        <v>44776</v>
      </c>
      <c r="WX15" t="s">
        <v>29</v>
      </c>
      <c r="WY15" s="1">
        <v>45308</v>
      </c>
      <c r="WZ15" t="s">
        <v>16</v>
      </c>
      <c r="XA15" s="1">
        <v>45337</v>
      </c>
      <c r="XB15" t="s">
        <v>16</v>
      </c>
      <c r="XC15" s="1">
        <v>45309</v>
      </c>
      <c r="XD15" t="s">
        <v>16</v>
      </c>
      <c r="XE15" s="1">
        <v>45232</v>
      </c>
      <c r="XF15" t="s">
        <v>18</v>
      </c>
      <c r="XG15" s="1">
        <v>45309</v>
      </c>
      <c r="XH15" t="s">
        <v>16</v>
      </c>
      <c r="XI15" s="1">
        <v>45330</v>
      </c>
      <c r="XJ15" t="s">
        <v>16</v>
      </c>
      <c r="XK15" s="1">
        <v>44867</v>
      </c>
      <c r="XL15" t="s">
        <v>25</v>
      </c>
      <c r="XM15" s="1">
        <v>45330</v>
      </c>
      <c r="XN15" t="s">
        <v>16</v>
      </c>
      <c r="XO15" s="1">
        <v>45237</v>
      </c>
      <c r="XP15" t="s">
        <v>18</v>
      </c>
      <c r="XQ15" s="1">
        <v>45238</v>
      </c>
      <c r="XR15" t="s">
        <v>16</v>
      </c>
      <c r="XS15" s="1">
        <v>44882</v>
      </c>
      <c r="XT15" t="s">
        <v>23</v>
      </c>
      <c r="XU15" s="1">
        <v>45327</v>
      </c>
      <c r="XV15" t="s">
        <v>16</v>
      </c>
      <c r="XW15" s="1">
        <v>45335</v>
      </c>
      <c r="XX15" t="s">
        <v>16</v>
      </c>
      <c r="XY15" s="1">
        <v>45317</v>
      </c>
      <c r="XZ15" t="s">
        <v>16</v>
      </c>
      <c r="YA15" s="1">
        <v>45309</v>
      </c>
      <c r="YB15" t="s">
        <v>16</v>
      </c>
      <c r="YC15" s="1">
        <v>44862</v>
      </c>
      <c r="YD15" t="s">
        <v>27</v>
      </c>
      <c r="YE15" s="1">
        <v>45310</v>
      </c>
      <c r="YF15" t="s">
        <v>16</v>
      </c>
      <c r="YG15" s="1">
        <v>45322</v>
      </c>
      <c r="YH15" t="s">
        <v>16</v>
      </c>
      <c r="YI15" s="1">
        <v>45245</v>
      </c>
      <c r="YJ15" t="s">
        <v>9</v>
      </c>
      <c r="YK15" s="1">
        <v>45321</v>
      </c>
      <c r="YL15" t="s">
        <v>16</v>
      </c>
      <c r="YM15" s="1">
        <v>45231</v>
      </c>
      <c r="YN15" t="s">
        <v>12</v>
      </c>
      <c r="YO15" s="1">
        <v>45336</v>
      </c>
      <c r="YP15" t="s">
        <v>16</v>
      </c>
      <c r="YQ15" s="1">
        <v>45328</v>
      </c>
      <c r="YR15" t="s">
        <v>16</v>
      </c>
      <c r="YS15" s="1">
        <v>45320</v>
      </c>
      <c r="YT15" t="s">
        <v>16</v>
      </c>
      <c r="YU15" s="1">
        <v>45349</v>
      </c>
      <c r="YV15" t="s">
        <v>16</v>
      </c>
      <c r="YW15" s="1">
        <v>45329</v>
      </c>
      <c r="YX15" t="s">
        <v>16</v>
      </c>
      <c r="YY15" s="1">
        <v>45335</v>
      </c>
      <c r="YZ15" t="s">
        <v>16</v>
      </c>
      <c r="ZA15" s="1">
        <v>45273</v>
      </c>
      <c r="ZB15" t="s">
        <v>16</v>
      </c>
      <c r="ZC15" s="1">
        <v>45328</v>
      </c>
      <c r="ZD15" t="s">
        <v>16</v>
      </c>
      <c r="ZE15" s="1">
        <v>45336</v>
      </c>
      <c r="ZF15" t="s">
        <v>16</v>
      </c>
      <c r="ZG15" s="1">
        <v>45323</v>
      </c>
      <c r="ZH15" t="s">
        <v>16</v>
      </c>
      <c r="ZI15" s="1">
        <v>45323</v>
      </c>
      <c r="ZJ15" t="s">
        <v>16</v>
      </c>
      <c r="ZK15" s="1">
        <v>44795</v>
      </c>
      <c r="ZL15" t="s">
        <v>27</v>
      </c>
      <c r="ZM15" s="1">
        <v>45344</v>
      </c>
      <c r="ZN15" t="s">
        <v>16</v>
      </c>
      <c r="ZO15" s="1">
        <v>45322</v>
      </c>
      <c r="ZP15" t="s">
        <v>16</v>
      </c>
      <c r="ZQ15" s="1">
        <v>45154</v>
      </c>
      <c r="ZR15" t="s">
        <v>16</v>
      </c>
      <c r="ZS15" s="1">
        <v>45330</v>
      </c>
      <c r="ZT15" t="s">
        <v>16</v>
      </c>
      <c r="ZU15" s="1">
        <v>45316</v>
      </c>
      <c r="ZV15" t="s">
        <v>16</v>
      </c>
      <c r="ZW15" s="1">
        <v>45316</v>
      </c>
      <c r="ZX15" t="s">
        <v>16</v>
      </c>
      <c r="ZY15" s="1">
        <v>44776</v>
      </c>
      <c r="ZZ15" t="s">
        <v>29</v>
      </c>
      <c r="AAA15" s="1">
        <v>45322</v>
      </c>
      <c r="AAB15" t="s">
        <v>16</v>
      </c>
      <c r="AAC15" s="1">
        <v>45224</v>
      </c>
      <c r="AAD15" t="s">
        <v>14</v>
      </c>
      <c r="AAE15" s="1">
        <v>44789</v>
      </c>
      <c r="AAF15" t="s">
        <v>25</v>
      </c>
      <c r="AAG15" s="1">
        <v>45321</v>
      </c>
      <c r="AAH15" t="s">
        <v>16</v>
      </c>
      <c r="AAI15" s="1">
        <v>44785</v>
      </c>
      <c r="AAJ15" t="s">
        <v>23</v>
      </c>
      <c r="AAK15" s="1">
        <v>44770</v>
      </c>
      <c r="AAL15" t="s">
        <v>29</v>
      </c>
      <c r="AAM15" s="1">
        <v>45324</v>
      </c>
      <c r="AAN15" t="s">
        <v>16</v>
      </c>
      <c r="AAO15" s="1">
        <v>45259</v>
      </c>
      <c r="AAP15" t="s">
        <v>16</v>
      </c>
      <c r="AAQ15" s="1">
        <v>45321</v>
      </c>
      <c r="AAR15" t="s">
        <v>16</v>
      </c>
      <c r="AAS15" s="1">
        <v>44692</v>
      </c>
      <c r="AAT15" t="s">
        <v>23</v>
      </c>
      <c r="AAU15" s="1">
        <v>45323</v>
      </c>
      <c r="AAV15" t="s">
        <v>16</v>
      </c>
      <c r="AAW15" s="1">
        <v>45232</v>
      </c>
      <c r="AAX15" t="s">
        <v>18</v>
      </c>
      <c r="AAY15" s="1">
        <v>45231</v>
      </c>
      <c r="AAZ15" t="s">
        <v>17</v>
      </c>
      <c r="ABA15" s="1">
        <v>45328</v>
      </c>
      <c r="ABB15" t="s">
        <v>16</v>
      </c>
      <c r="ABC15" s="1">
        <v>45148</v>
      </c>
      <c r="ABD15" t="s">
        <v>14</v>
      </c>
      <c r="ABE15" s="1">
        <v>45303</v>
      </c>
      <c r="ABF15" t="s">
        <v>16</v>
      </c>
      <c r="ABG15" s="1">
        <v>45328</v>
      </c>
      <c r="ABH15" t="s">
        <v>16</v>
      </c>
      <c r="ABI15" s="1">
        <v>45232</v>
      </c>
      <c r="ABJ15" t="s">
        <v>16</v>
      </c>
      <c r="ABK15" s="1">
        <v>44868</v>
      </c>
      <c r="ABL15" t="s">
        <v>27</v>
      </c>
      <c r="ABM15" s="1">
        <v>45335</v>
      </c>
      <c r="ABN15" t="s">
        <v>16</v>
      </c>
      <c r="ABO15" s="1">
        <v>45348</v>
      </c>
      <c r="ABP15" t="s">
        <v>16</v>
      </c>
      <c r="ABQ15" s="1">
        <v>45327</v>
      </c>
      <c r="ABR15" t="s">
        <v>16</v>
      </c>
      <c r="ABS15" s="1">
        <v>44868</v>
      </c>
      <c r="ABT15" t="s">
        <v>27</v>
      </c>
      <c r="ABU15" s="1">
        <v>45334</v>
      </c>
      <c r="ABV15" t="s">
        <v>16</v>
      </c>
      <c r="ABW15" s="1">
        <v>45309</v>
      </c>
      <c r="ABX15" t="s">
        <v>16</v>
      </c>
      <c r="ABY15" s="1">
        <v>45322</v>
      </c>
      <c r="ABZ15" t="s">
        <v>16</v>
      </c>
      <c r="ACA15" s="1">
        <v>45316</v>
      </c>
      <c r="ACB15" t="s">
        <v>16</v>
      </c>
      <c r="ACC15" s="1">
        <v>45324</v>
      </c>
      <c r="ACD15" t="s">
        <v>16</v>
      </c>
      <c r="ACE15" s="1">
        <v>45322</v>
      </c>
      <c r="ACF15" t="s">
        <v>16</v>
      </c>
      <c r="ACG15" s="1">
        <v>45322</v>
      </c>
      <c r="ACH15" t="s">
        <v>9</v>
      </c>
      <c r="ACI15" s="1">
        <v>45260</v>
      </c>
      <c r="ACJ15" t="s">
        <v>9</v>
      </c>
      <c r="ACK15" s="1">
        <v>45251</v>
      </c>
      <c r="ACL15" t="s">
        <v>9</v>
      </c>
      <c r="ACM15" s="1">
        <v>45233</v>
      </c>
      <c r="ACN15" t="s">
        <v>18</v>
      </c>
      <c r="ACO15" s="1">
        <v>44867</v>
      </c>
      <c r="ACP15" t="s">
        <v>27</v>
      </c>
      <c r="ACQ15" s="1">
        <v>45308</v>
      </c>
      <c r="ACR15" t="s">
        <v>16</v>
      </c>
      <c r="ACS15" s="1">
        <v>45155</v>
      </c>
      <c r="ACT15" t="s">
        <v>14</v>
      </c>
      <c r="ACU15" s="1">
        <v>44861</v>
      </c>
      <c r="ACV15" t="s">
        <v>27</v>
      </c>
      <c r="ACW15" s="1">
        <v>45236</v>
      </c>
      <c r="ACX15" t="s">
        <v>18</v>
      </c>
      <c r="ACY15" s="1">
        <v>45237</v>
      </c>
      <c r="ACZ15" t="s">
        <v>18</v>
      </c>
      <c r="ADA15" s="1">
        <v>45322</v>
      </c>
      <c r="ADB15" t="s">
        <v>16</v>
      </c>
      <c r="ADC15" s="1">
        <v>45323</v>
      </c>
      <c r="ADD15" t="s">
        <v>16</v>
      </c>
      <c r="ADE15" s="1">
        <v>44861</v>
      </c>
      <c r="ADF15" t="s">
        <v>27</v>
      </c>
      <c r="ADG15" s="1">
        <v>45237</v>
      </c>
      <c r="ADH15" t="s">
        <v>18</v>
      </c>
      <c r="ADI15" s="1">
        <v>45274</v>
      </c>
      <c r="ADJ15" t="s">
        <v>16</v>
      </c>
      <c r="ADK15" s="1">
        <v>44861</v>
      </c>
      <c r="ADL15" t="s">
        <v>27</v>
      </c>
      <c r="ADM15" s="1">
        <v>45321</v>
      </c>
      <c r="ADN15" t="s">
        <v>16</v>
      </c>
      <c r="ADO15" s="1">
        <v>44805</v>
      </c>
      <c r="ADP15" t="s">
        <v>20</v>
      </c>
      <c r="ADQ15" s="1">
        <v>45225</v>
      </c>
      <c r="ADR15" t="s">
        <v>12</v>
      </c>
      <c r="ADS15" s="1">
        <v>45230</v>
      </c>
      <c r="ADT15" t="s">
        <v>18</v>
      </c>
      <c r="ADU15" s="1">
        <v>45232</v>
      </c>
      <c r="ADV15" t="s">
        <v>18</v>
      </c>
      <c r="ADW15" s="1">
        <v>45245</v>
      </c>
      <c r="ADX15" t="s">
        <v>18</v>
      </c>
      <c r="ADY15" s="1">
        <v>45321</v>
      </c>
      <c r="ADZ15" t="s">
        <v>16</v>
      </c>
      <c r="AEA15" s="1">
        <v>45337</v>
      </c>
      <c r="AEB15" t="s">
        <v>16</v>
      </c>
      <c r="AEC15" s="1">
        <v>45322</v>
      </c>
      <c r="AED15" t="s">
        <v>16</v>
      </c>
      <c r="AEE15" s="1">
        <v>44868</v>
      </c>
      <c r="AEF15" t="s">
        <v>27</v>
      </c>
      <c r="AEG15" s="1">
        <v>44861</v>
      </c>
      <c r="AEH15" t="s">
        <v>27</v>
      </c>
      <c r="AEI15" s="1">
        <v>45230</v>
      </c>
      <c r="AEJ15" t="s">
        <v>14</v>
      </c>
      <c r="AEK15" s="1">
        <v>45267</v>
      </c>
      <c r="AEL15" t="s">
        <v>16</v>
      </c>
      <c r="AEM15" s="1">
        <v>45324</v>
      </c>
      <c r="AEN15" t="s">
        <v>16</v>
      </c>
      <c r="AEO15" s="1">
        <v>45232</v>
      </c>
      <c r="AEP15" t="s">
        <v>18</v>
      </c>
      <c r="AEQ15" s="1">
        <v>45232</v>
      </c>
      <c r="AER15" t="s">
        <v>16</v>
      </c>
      <c r="AES15" s="1">
        <v>44782</v>
      </c>
      <c r="AET15" t="s">
        <v>25</v>
      </c>
      <c r="AEU15" s="1">
        <v>45236</v>
      </c>
      <c r="AEV15" t="s">
        <v>18</v>
      </c>
      <c r="AEW15" s="1">
        <v>44854</v>
      </c>
      <c r="AEX15" t="s">
        <v>27</v>
      </c>
      <c r="AEY15" s="1">
        <v>45315</v>
      </c>
      <c r="AEZ15" t="s">
        <v>16</v>
      </c>
      <c r="AFA15" s="1">
        <v>45310</v>
      </c>
      <c r="AFB15" t="s">
        <v>16</v>
      </c>
      <c r="AFC15" s="1">
        <v>45335</v>
      </c>
      <c r="AFD15" t="s">
        <v>16</v>
      </c>
      <c r="AFE15" s="1">
        <v>45204</v>
      </c>
      <c r="AFF15" t="s">
        <v>12</v>
      </c>
      <c r="AFG15" s="1">
        <v>44776</v>
      </c>
      <c r="AFH15" t="s">
        <v>29</v>
      </c>
      <c r="AFI15" s="1">
        <v>45244</v>
      </c>
      <c r="AFJ15" t="s">
        <v>9</v>
      </c>
      <c r="AFK15" s="1">
        <v>45237</v>
      </c>
      <c r="AFL15" t="s">
        <v>18</v>
      </c>
      <c r="AFM15" s="1">
        <v>45308</v>
      </c>
      <c r="AFN15" t="s">
        <v>16</v>
      </c>
      <c r="AFO15" s="1">
        <v>45231</v>
      </c>
      <c r="AFP15" t="s">
        <v>17</v>
      </c>
      <c r="AFQ15" s="1">
        <v>45335</v>
      </c>
      <c r="AFR15" t="s">
        <v>16</v>
      </c>
      <c r="AFS15" s="1">
        <v>45196</v>
      </c>
      <c r="AFT15" t="s">
        <v>12</v>
      </c>
      <c r="AFU15" s="1">
        <v>45267</v>
      </c>
      <c r="AFV15" t="s">
        <v>16</v>
      </c>
      <c r="AFW15" s="1">
        <v>45232</v>
      </c>
      <c r="AFX15" t="s">
        <v>18</v>
      </c>
      <c r="AFY15" s="1">
        <v>45336</v>
      </c>
      <c r="AFZ15" t="s">
        <v>16</v>
      </c>
      <c r="AGA15" s="1">
        <v>44774</v>
      </c>
      <c r="AGB15" t="s">
        <v>29</v>
      </c>
      <c r="AGC15" s="1">
        <v>44776</v>
      </c>
      <c r="AGD15" t="s">
        <v>27</v>
      </c>
      <c r="AGE15" s="1">
        <v>45309</v>
      </c>
      <c r="AGF15" t="s">
        <v>16</v>
      </c>
      <c r="AGG15" s="1">
        <v>45314</v>
      </c>
      <c r="AGH15" t="s">
        <v>16</v>
      </c>
      <c r="AGI15" s="1">
        <v>45225</v>
      </c>
      <c r="AGJ15" t="s">
        <v>12</v>
      </c>
      <c r="AGK15" s="1">
        <v>44859</v>
      </c>
      <c r="AGL15" t="s">
        <v>27</v>
      </c>
      <c r="AGM15" s="1">
        <v>45315</v>
      </c>
      <c r="AGN15" t="s">
        <v>16</v>
      </c>
      <c r="AGO15" s="1">
        <v>45140</v>
      </c>
      <c r="AGP15" t="s">
        <v>12</v>
      </c>
      <c r="AGQ15" s="1">
        <v>45251</v>
      </c>
      <c r="AGR15" t="s">
        <v>16</v>
      </c>
      <c r="AGS15" s="1">
        <v>45315</v>
      </c>
      <c r="AGT15" t="s">
        <v>16</v>
      </c>
      <c r="AGU15" s="1">
        <v>45328</v>
      </c>
      <c r="AGV15" t="s">
        <v>16</v>
      </c>
      <c r="AGW15" s="1">
        <v>44777</v>
      </c>
      <c r="AGX15" t="s">
        <v>29</v>
      </c>
      <c r="AGY15" s="1">
        <v>45316</v>
      </c>
      <c r="AGZ15" t="s">
        <v>16</v>
      </c>
      <c r="AHA15" s="1">
        <v>45321</v>
      </c>
      <c r="AHB15" t="s">
        <v>16</v>
      </c>
      <c r="AHC15" s="1">
        <v>45317</v>
      </c>
      <c r="AHD15" t="s">
        <v>16</v>
      </c>
      <c r="AHE15" s="1">
        <v>45259</v>
      </c>
      <c r="AHF15" t="s">
        <v>9</v>
      </c>
      <c r="AHG15" s="1">
        <v>45251</v>
      </c>
      <c r="AHH15" t="s">
        <v>16</v>
      </c>
      <c r="AHI15" s="1">
        <v>45316</v>
      </c>
      <c r="AHJ15" t="s">
        <v>1351</v>
      </c>
      <c r="AHK15" s="1">
        <v>44866</v>
      </c>
      <c r="AHL15" t="s">
        <v>27</v>
      </c>
      <c r="AHM15" s="1">
        <v>45344</v>
      </c>
      <c r="AHN15" t="s">
        <v>16</v>
      </c>
      <c r="AHO15" s="1">
        <v>45330</v>
      </c>
      <c r="AHP15" t="s">
        <v>14</v>
      </c>
      <c r="AHQ15" s="1">
        <v>45154</v>
      </c>
      <c r="AHR15" t="s">
        <v>14</v>
      </c>
      <c r="AHU15" s="1">
        <v>45322</v>
      </c>
      <c r="AHV15" t="s">
        <v>15</v>
      </c>
      <c r="AHW15" s="1">
        <v>45316</v>
      </c>
      <c r="AHX15" t="s">
        <v>16</v>
      </c>
      <c r="AHY15" s="1">
        <v>45330</v>
      </c>
      <c r="AHZ15" t="s">
        <v>16</v>
      </c>
      <c r="AIA15" s="1">
        <v>45330</v>
      </c>
      <c r="AIB15" t="s">
        <v>16</v>
      </c>
      <c r="AIC15" s="1">
        <v>45296</v>
      </c>
      <c r="AID15" t="s">
        <v>9</v>
      </c>
      <c r="AIE15" s="1">
        <v>44951</v>
      </c>
      <c r="AIF15" t="s">
        <v>25</v>
      </c>
      <c r="AIG15" s="1">
        <v>45308</v>
      </c>
      <c r="AIH15" t="s">
        <v>16</v>
      </c>
      <c r="AII15" s="1">
        <v>45310</v>
      </c>
      <c r="AIJ15" t="s">
        <v>16</v>
      </c>
      <c r="AIK15" s="1">
        <v>45307</v>
      </c>
      <c r="AIL15" t="s">
        <v>16</v>
      </c>
      <c r="AIM15" s="1">
        <v>45328</v>
      </c>
      <c r="AIN15" t="s">
        <v>16</v>
      </c>
      <c r="AIO15" s="1">
        <v>44860</v>
      </c>
      <c r="AIP15" t="s">
        <v>27</v>
      </c>
      <c r="AIQ15" s="1">
        <v>45251</v>
      </c>
      <c r="AIR15" t="s">
        <v>16</v>
      </c>
      <c r="AIS15" s="1">
        <v>45330</v>
      </c>
      <c r="AIT15" t="s">
        <v>16</v>
      </c>
      <c r="AIU15" s="1">
        <v>45323</v>
      </c>
      <c r="AIV15" t="s">
        <v>16</v>
      </c>
      <c r="AIW15" s="1">
        <v>45315</v>
      </c>
      <c r="AIX15" t="s">
        <v>16</v>
      </c>
      <c r="AIY15" s="1">
        <v>45259</v>
      </c>
      <c r="AIZ15" t="s">
        <v>16</v>
      </c>
      <c r="AJA15" s="1">
        <v>45314</v>
      </c>
      <c r="AJB15" t="s">
        <v>16</v>
      </c>
      <c r="AJC15" s="1">
        <v>45331</v>
      </c>
      <c r="AJD15" t="s">
        <v>16</v>
      </c>
      <c r="AJE15" s="1">
        <v>45316</v>
      </c>
      <c r="AJF15" t="s">
        <v>16</v>
      </c>
      <c r="AJG15" s="1">
        <v>45259</v>
      </c>
      <c r="AJH15" t="s">
        <v>9</v>
      </c>
      <c r="AJI15" s="1">
        <v>45281</v>
      </c>
      <c r="AJJ15" t="s">
        <v>16</v>
      </c>
      <c r="AJK15" s="1">
        <v>45316</v>
      </c>
      <c r="AJL15" t="s">
        <v>16</v>
      </c>
      <c r="AJM15" s="1">
        <v>45329</v>
      </c>
      <c r="AJN15" t="s">
        <v>16</v>
      </c>
      <c r="AJO15" s="1">
        <v>44811</v>
      </c>
      <c r="AJP15" t="s">
        <v>25</v>
      </c>
      <c r="AJQ15" s="1">
        <v>45243</v>
      </c>
      <c r="AJR15" t="s">
        <v>18</v>
      </c>
      <c r="AJS15" s="1">
        <v>45342</v>
      </c>
      <c r="AJT15" t="s">
        <v>16</v>
      </c>
      <c r="AJU15" s="1">
        <v>45232</v>
      </c>
      <c r="AJV15" t="s">
        <v>18</v>
      </c>
      <c r="AJW15" s="1">
        <v>45344</v>
      </c>
      <c r="AJX15" t="s">
        <v>16</v>
      </c>
      <c r="AJY15" s="1">
        <v>45232</v>
      </c>
      <c r="AJZ15" t="s">
        <v>18</v>
      </c>
      <c r="AKA15" s="1">
        <v>45232</v>
      </c>
      <c r="AKB15" t="s">
        <v>18</v>
      </c>
      <c r="AKC15" s="1">
        <v>45328</v>
      </c>
      <c r="AKD15" t="s">
        <v>16</v>
      </c>
      <c r="AKE15" s="1">
        <v>45307</v>
      </c>
      <c r="AKF15" t="s">
        <v>16</v>
      </c>
      <c r="AKG15" s="1">
        <v>45323</v>
      </c>
      <c r="AKH15" t="s">
        <v>16</v>
      </c>
      <c r="AKI15" s="1">
        <v>45313</v>
      </c>
      <c r="AKJ15" t="s">
        <v>16</v>
      </c>
      <c r="AKK15" s="1">
        <v>44867</v>
      </c>
      <c r="AKL15" t="s">
        <v>27</v>
      </c>
      <c r="AKM15" s="1">
        <v>45337</v>
      </c>
      <c r="AKN15" t="s">
        <v>16</v>
      </c>
      <c r="AKO15" s="1">
        <v>45267</v>
      </c>
      <c r="AKP15" t="s">
        <v>9</v>
      </c>
      <c r="AKQ15" s="1">
        <v>45169</v>
      </c>
      <c r="AKR15" t="s">
        <v>14</v>
      </c>
      <c r="AKS15" s="1">
        <v>45328</v>
      </c>
      <c r="AKT15" t="s">
        <v>16</v>
      </c>
      <c r="AKU15" s="1">
        <v>45246</v>
      </c>
      <c r="AKV15" t="s">
        <v>9</v>
      </c>
      <c r="AKW15" s="1">
        <v>45162</v>
      </c>
      <c r="AKX15" t="s">
        <v>14</v>
      </c>
      <c r="AKY15" s="1">
        <v>45231</v>
      </c>
      <c r="AKZ15" t="s">
        <v>14</v>
      </c>
      <c r="ALA15" s="1">
        <v>45230</v>
      </c>
      <c r="ALB15" t="s">
        <v>18</v>
      </c>
      <c r="ALC15" s="1">
        <v>45336</v>
      </c>
      <c r="ALD15" t="s">
        <v>16</v>
      </c>
      <c r="ALE15" s="1">
        <v>45308</v>
      </c>
      <c r="ALF15" t="s">
        <v>16</v>
      </c>
      <c r="ALG15" s="1">
        <v>45229</v>
      </c>
      <c r="ALH15" t="s">
        <v>12</v>
      </c>
      <c r="ALI15" s="1">
        <v>45141</v>
      </c>
      <c r="ALJ15" t="s">
        <v>20</v>
      </c>
      <c r="ALK15" s="1">
        <v>44859</v>
      </c>
      <c r="ALL15" t="s">
        <v>27</v>
      </c>
      <c r="ALM15" s="1">
        <v>45223</v>
      </c>
      <c r="ALN15" t="s">
        <v>14</v>
      </c>
      <c r="ALO15" s="1">
        <v>44860</v>
      </c>
      <c r="ALP15" t="s">
        <v>27</v>
      </c>
      <c r="ALQ15" s="1">
        <v>44775</v>
      </c>
      <c r="ALR15" t="s">
        <v>29</v>
      </c>
      <c r="ALS15" s="1">
        <v>44777</v>
      </c>
      <c r="ALT15" t="s">
        <v>25</v>
      </c>
      <c r="ALU15" s="1">
        <v>45307</v>
      </c>
      <c r="ALV15" t="s">
        <v>16</v>
      </c>
      <c r="ALW15" s="1">
        <v>45303</v>
      </c>
      <c r="ALX15" t="s">
        <v>16</v>
      </c>
      <c r="ALY15" s="1">
        <v>44866</v>
      </c>
      <c r="ALZ15" t="s">
        <v>27</v>
      </c>
      <c r="AMA15" s="1">
        <v>45139</v>
      </c>
      <c r="AMB15" t="s">
        <v>12</v>
      </c>
      <c r="AMC15" s="1">
        <v>45229</v>
      </c>
      <c r="AMD15" t="s">
        <v>18</v>
      </c>
      <c r="AME15" s="1">
        <v>45324</v>
      </c>
      <c r="AMF15" t="s">
        <v>16</v>
      </c>
      <c r="AMG15" s="1">
        <v>45335</v>
      </c>
      <c r="AMH15" t="s">
        <v>16</v>
      </c>
      <c r="AMI15" s="1">
        <v>44861</v>
      </c>
      <c r="AMJ15" t="s">
        <v>27</v>
      </c>
      <c r="AMK15" s="1">
        <v>45322</v>
      </c>
      <c r="AML15" t="s">
        <v>16</v>
      </c>
      <c r="AMM15" s="1">
        <v>45330</v>
      </c>
      <c r="AMN15" t="s">
        <v>16</v>
      </c>
      <c r="AMO15" s="1">
        <v>45160</v>
      </c>
      <c r="AMP15" t="s">
        <v>12</v>
      </c>
      <c r="AMQ15" s="1">
        <v>45329</v>
      </c>
      <c r="AMR15" t="s">
        <v>16</v>
      </c>
      <c r="AMS15" s="1">
        <v>45320</v>
      </c>
      <c r="AMT15" t="s">
        <v>16</v>
      </c>
      <c r="AMU15" s="1">
        <v>45321</v>
      </c>
      <c r="AMV15" t="s">
        <v>16</v>
      </c>
      <c r="AMW15" s="1">
        <v>45231</v>
      </c>
      <c r="AMX15" t="s">
        <v>18</v>
      </c>
      <c r="AMY15" s="1">
        <v>45204</v>
      </c>
      <c r="AMZ15" t="s">
        <v>12</v>
      </c>
    </row>
    <row r="16" spans="1:1040" x14ac:dyDescent="0.2">
      <c r="A16" s="1">
        <v>44686</v>
      </c>
      <c r="B16" t="s">
        <v>31</v>
      </c>
      <c r="C16" s="1">
        <v>44714</v>
      </c>
      <c r="D16" t="s">
        <v>22</v>
      </c>
      <c r="E16" s="1">
        <v>45148</v>
      </c>
      <c r="F16" t="s">
        <v>15</v>
      </c>
      <c r="G16" s="1">
        <v>45232</v>
      </c>
      <c r="H16" t="s">
        <v>17</v>
      </c>
      <c r="I16" s="1">
        <v>45225</v>
      </c>
      <c r="K16" s="1">
        <v>45223</v>
      </c>
      <c r="L16" t="s">
        <v>17</v>
      </c>
      <c r="M16" s="1">
        <v>44684</v>
      </c>
      <c r="N16" t="s">
        <v>31</v>
      </c>
      <c r="O16" s="1">
        <v>45225</v>
      </c>
      <c r="P16" t="s">
        <v>17</v>
      </c>
      <c r="Q16" s="1">
        <v>44767</v>
      </c>
      <c r="R16" t="s">
        <v>29</v>
      </c>
      <c r="S16" s="1">
        <v>45156</v>
      </c>
      <c r="T16" t="s">
        <v>17</v>
      </c>
      <c r="U16" s="1">
        <v>45226</v>
      </c>
      <c r="V16" t="s">
        <v>17</v>
      </c>
      <c r="W16" s="1">
        <v>45237</v>
      </c>
      <c r="X16" t="s">
        <v>17</v>
      </c>
      <c r="Y16" s="1">
        <v>45230</v>
      </c>
      <c r="Z16" t="s">
        <v>17</v>
      </c>
      <c r="AA16" s="1">
        <v>45232</v>
      </c>
      <c r="AB16" t="s">
        <v>17</v>
      </c>
      <c r="AC16" s="1">
        <v>44964</v>
      </c>
      <c r="AD16" t="s">
        <v>23</v>
      </c>
      <c r="AE16" s="1">
        <v>45141</v>
      </c>
      <c r="AF16" t="s">
        <v>19</v>
      </c>
      <c r="AG16" s="1">
        <v>45226</v>
      </c>
      <c r="AH16" t="s">
        <v>17</v>
      </c>
      <c r="AI16" s="1">
        <v>45223</v>
      </c>
      <c r="AJ16" t="s">
        <v>17</v>
      </c>
      <c r="AK16" s="1">
        <v>45223</v>
      </c>
      <c r="AL16" t="s">
        <v>17</v>
      </c>
      <c r="AM16" s="1">
        <v>45223</v>
      </c>
      <c r="AN16" t="s">
        <v>13</v>
      </c>
      <c r="AO16" s="1">
        <v>45195</v>
      </c>
      <c r="AP16" t="s">
        <v>15</v>
      </c>
      <c r="AQ16" s="1">
        <v>45232</v>
      </c>
      <c r="AR16" t="s">
        <v>13</v>
      </c>
      <c r="AS16" s="1">
        <v>44769</v>
      </c>
      <c r="AT16" t="s">
        <v>29</v>
      </c>
      <c r="AU16" s="1">
        <v>45215</v>
      </c>
      <c r="AV16" t="s">
        <v>17</v>
      </c>
      <c r="AW16" s="1">
        <v>45224</v>
      </c>
      <c r="AX16" t="s">
        <v>17</v>
      </c>
      <c r="AY16" s="1">
        <v>45225</v>
      </c>
      <c r="AZ16" t="s">
        <v>17</v>
      </c>
      <c r="BA16" s="1">
        <v>45167</v>
      </c>
      <c r="BB16" t="s">
        <v>13</v>
      </c>
      <c r="BC16" s="1">
        <v>45223</v>
      </c>
      <c r="BD16" t="s">
        <v>17</v>
      </c>
      <c r="BE16" s="1">
        <v>44026</v>
      </c>
      <c r="BF16" t="s">
        <v>47</v>
      </c>
      <c r="BG16" s="1">
        <v>45231</v>
      </c>
      <c r="BH16" t="s">
        <v>17</v>
      </c>
      <c r="BI16" s="1">
        <v>44685</v>
      </c>
      <c r="BJ16" t="s">
        <v>31</v>
      </c>
      <c r="BK16" s="1">
        <v>45237</v>
      </c>
      <c r="BL16" t="s">
        <v>15</v>
      </c>
      <c r="BM16" s="1">
        <v>45230</v>
      </c>
      <c r="BN16" t="s">
        <v>17</v>
      </c>
      <c r="BO16" s="1">
        <v>44979</v>
      </c>
      <c r="BP16" t="s">
        <v>20</v>
      </c>
      <c r="BQ16" s="1">
        <v>45225</v>
      </c>
      <c r="BR16" t="s">
        <v>17</v>
      </c>
      <c r="BS16" s="1">
        <v>45212</v>
      </c>
      <c r="BT16" t="s">
        <v>17</v>
      </c>
      <c r="BU16" s="1">
        <v>45231</v>
      </c>
      <c r="BV16" t="s">
        <v>17</v>
      </c>
      <c r="BW16" s="1">
        <v>45224</v>
      </c>
      <c r="BX16" t="s">
        <v>17</v>
      </c>
      <c r="BY16" s="1">
        <v>45134</v>
      </c>
      <c r="BZ16" t="s">
        <v>19</v>
      </c>
      <c r="CA16" s="1">
        <v>44685</v>
      </c>
      <c r="CB16" t="s">
        <v>31</v>
      </c>
      <c r="CC16" s="1">
        <v>45218</v>
      </c>
      <c r="CD16" t="s">
        <v>17</v>
      </c>
      <c r="CE16" s="1">
        <v>44678</v>
      </c>
      <c r="CF16" t="s">
        <v>31</v>
      </c>
      <c r="CG16" s="1">
        <v>45167</v>
      </c>
      <c r="CH16" t="s">
        <v>10</v>
      </c>
      <c r="CI16" s="1">
        <v>45223</v>
      </c>
      <c r="CJ16" t="s">
        <v>17</v>
      </c>
      <c r="CK16" s="1">
        <v>45231</v>
      </c>
      <c r="CL16" t="s">
        <v>17</v>
      </c>
      <c r="CM16" s="1">
        <v>45140</v>
      </c>
      <c r="CN16" t="s">
        <v>17</v>
      </c>
      <c r="CO16" s="1">
        <v>45211</v>
      </c>
      <c r="CP16" t="s">
        <v>15</v>
      </c>
      <c r="CQ16" s="1">
        <v>45139</v>
      </c>
      <c r="CR16" t="s">
        <v>19</v>
      </c>
      <c r="CS16" s="1">
        <v>45232</v>
      </c>
      <c r="CT16" t="s">
        <v>18</v>
      </c>
      <c r="CU16" s="1">
        <v>44769</v>
      </c>
      <c r="CV16" t="s">
        <v>29</v>
      </c>
      <c r="CW16" s="1">
        <v>45212</v>
      </c>
      <c r="CX16" t="s">
        <v>17</v>
      </c>
      <c r="CY16" s="1">
        <v>45219</v>
      </c>
      <c r="CZ16" t="s">
        <v>17</v>
      </c>
      <c r="DA16" s="1">
        <v>45230</v>
      </c>
      <c r="DB16" t="s">
        <v>17</v>
      </c>
      <c r="DC16" s="1">
        <v>45216</v>
      </c>
      <c r="DD16" t="s">
        <v>17</v>
      </c>
      <c r="DE16" s="1">
        <v>45225</v>
      </c>
      <c r="DF16" t="s">
        <v>17</v>
      </c>
      <c r="DG16" s="1">
        <v>44686</v>
      </c>
      <c r="DH16" t="s">
        <v>31</v>
      </c>
      <c r="DI16" s="1">
        <v>45225</v>
      </c>
      <c r="DJ16" t="s">
        <v>17</v>
      </c>
      <c r="DK16" s="1">
        <v>45161</v>
      </c>
      <c r="DL16" t="s">
        <v>10</v>
      </c>
      <c r="DM16" s="1">
        <v>45231</v>
      </c>
      <c r="DN16" t="s">
        <v>17</v>
      </c>
      <c r="DO16" s="1">
        <v>45231</v>
      </c>
      <c r="DP16" t="s">
        <v>17</v>
      </c>
      <c r="DQ16" s="1">
        <v>45225</v>
      </c>
      <c r="DR16" t="s">
        <v>17</v>
      </c>
      <c r="DS16" s="1">
        <v>44769</v>
      </c>
      <c r="DT16" t="s">
        <v>29</v>
      </c>
      <c r="DU16" s="1">
        <v>44768</v>
      </c>
      <c r="DV16" t="s">
        <v>29</v>
      </c>
      <c r="DW16" s="1">
        <v>45145</v>
      </c>
      <c r="DX16" t="s">
        <v>19</v>
      </c>
      <c r="DY16" s="1">
        <v>44683</v>
      </c>
      <c r="DZ16" t="s">
        <v>31</v>
      </c>
      <c r="EA16" s="1">
        <v>45218</v>
      </c>
      <c r="EB16" t="s">
        <v>17</v>
      </c>
      <c r="EC16" s="1">
        <v>45224</v>
      </c>
      <c r="ED16" t="s">
        <v>17</v>
      </c>
      <c r="EE16" s="1">
        <v>44774</v>
      </c>
      <c r="EF16" t="s">
        <v>29</v>
      </c>
      <c r="EG16" s="1">
        <v>44894</v>
      </c>
      <c r="EH16" t="s">
        <v>17</v>
      </c>
      <c r="EI16" s="1">
        <v>45225</v>
      </c>
      <c r="EJ16" t="s">
        <v>17</v>
      </c>
      <c r="EK16" s="1">
        <v>44770</v>
      </c>
      <c r="EL16" t="s">
        <v>29</v>
      </c>
      <c r="EM16" s="1">
        <v>45225</v>
      </c>
      <c r="EN16" t="s">
        <v>17</v>
      </c>
      <c r="EO16" s="1">
        <v>45141</v>
      </c>
      <c r="EP16" t="s">
        <v>13</v>
      </c>
      <c r="EQ16" s="1">
        <v>45145</v>
      </c>
      <c r="ER16" t="s">
        <v>17</v>
      </c>
      <c r="ES16" s="1">
        <v>45231</v>
      </c>
      <c r="ET16" t="s">
        <v>17</v>
      </c>
      <c r="EU16" s="1">
        <v>45225</v>
      </c>
      <c r="EV16" t="s">
        <v>17</v>
      </c>
      <c r="EW16" s="1">
        <v>45231</v>
      </c>
      <c r="EX16" t="s">
        <v>17</v>
      </c>
      <c r="EY16" s="1">
        <v>45141</v>
      </c>
      <c r="EZ16" t="s">
        <v>19</v>
      </c>
      <c r="FA16" s="1">
        <v>45238</v>
      </c>
      <c r="FB16" t="s">
        <v>17</v>
      </c>
      <c r="FC16" s="1">
        <v>44958</v>
      </c>
      <c r="FD16" t="s">
        <v>23</v>
      </c>
      <c r="FE16" s="1">
        <v>45154</v>
      </c>
      <c r="FF16" t="s">
        <v>10</v>
      </c>
      <c r="FG16" s="1">
        <v>45232</v>
      </c>
      <c r="FH16" t="s">
        <v>17</v>
      </c>
      <c r="FI16" s="1">
        <v>44687</v>
      </c>
      <c r="FJ16" t="s">
        <v>31</v>
      </c>
      <c r="FK16" s="1">
        <v>44964</v>
      </c>
      <c r="FL16" t="s">
        <v>23</v>
      </c>
      <c r="FM16" s="1">
        <v>45231</v>
      </c>
      <c r="FN16" t="s">
        <v>17</v>
      </c>
      <c r="FO16" s="1">
        <v>45225</v>
      </c>
      <c r="FP16" t="s">
        <v>17</v>
      </c>
      <c r="FQ16" s="1">
        <v>44951</v>
      </c>
      <c r="FR16" t="s">
        <v>23</v>
      </c>
      <c r="FS16" s="1">
        <v>45225</v>
      </c>
      <c r="FT16" t="s">
        <v>18</v>
      </c>
      <c r="FU16" s="1">
        <v>45231</v>
      </c>
      <c r="FV16" t="s">
        <v>17</v>
      </c>
      <c r="FW16" s="1">
        <v>45140</v>
      </c>
      <c r="FX16" t="s">
        <v>15</v>
      </c>
      <c r="FY16" s="1">
        <v>44763</v>
      </c>
      <c r="FZ16" t="s">
        <v>29</v>
      </c>
      <c r="GA16" s="1">
        <v>45232</v>
      </c>
      <c r="GB16" t="s">
        <v>17</v>
      </c>
      <c r="GC16" s="1">
        <v>45231</v>
      </c>
      <c r="GD16" t="s">
        <v>17</v>
      </c>
      <c r="GE16" s="1">
        <v>45225</v>
      </c>
      <c r="GF16" t="s">
        <v>17</v>
      </c>
      <c r="GG16" s="1">
        <v>45146</v>
      </c>
      <c r="GH16" t="s">
        <v>19</v>
      </c>
      <c r="GI16" s="1">
        <v>45140</v>
      </c>
      <c r="GJ16" t="s">
        <v>19</v>
      </c>
      <c r="GK16" s="1">
        <v>45218</v>
      </c>
      <c r="GL16" t="s">
        <v>17</v>
      </c>
      <c r="GM16" s="1">
        <v>45232</v>
      </c>
      <c r="GN16" t="s">
        <v>17</v>
      </c>
      <c r="GO16" s="1">
        <v>45190</v>
      </c>
      <c r="GP16" t="s">
        <v>13</v>
      </c>
      <c r="GQ16" s="1">
        <v>45232</v>
      </c>
      <c r="GR16" t="s">
        <v>17</v>
      </c>
      <c r="GS16" s="1">
        <v>45224</v>
      </c>
      <c r="GT16" t="s">
        <v>13</v>
      </c>
      <c r="GU16" s="1">
        <v>45223</v>
      </c>
      <c r="GV16" t="s">
        <v>17</v>
      </c>
      <c r="GW16" s="1">
        <v>45224</v>
      </c>
      <c r="GX16" t="s">
        <v>17</v>
      </c>
      <c r="GY16" s="1">
        <v>45225</v>
      </c>
      <c r="GZ16" t="s">
        <v>17</v>
      </c>
      <c r="HA16" s="1">
        <v>45132</v>
      </c>
      <c r="HB16" t="s">
        <v>19</v>
      </c>
      <c r="HC16" s="1">
        <v>45223</v>
      </c>
      <c r="HD16" t="s">
        <v>17</v>
      </c>
      <c r="HE16" s="1">
        <v>45140</v>
      </c>
      <c r="HF16" t="s">
        <v>19</v>
      </c>
      <c r="HG16" s="1">
        <v>44762</v>
      </c>
      <c r="HH16" t="s">
        <v>29</v>
      </c>
      <c r="HI16" s="1">
        <v>45223</v>
      </c>
      <c r="HJ16" t="s">
        <v>17</v>
      </c>
      <c r="HK16" s="1">
        <v>45146</v>
      </c>
      <c r="HL16" t="s">
        <v>19</v>
      </c>
      <c r="HM16" s="1">
        <v>45134</v>
      </c>
      <c r="HN16" t="s">
        <v>19</v>
      </c>
      <c r="HO16" s="1">
        <v>45231</v>
      </c>
      <c r="HP16" t="s">
        <v>17</v>
      </c>
      <c r="HQ16" s="1">
        <v>45217</v>
      </c>
      <c r="HR16" t="s">
        <v>17</v>
      </c>
      <c r="HS16" s="1">
        <v>45229</v>
      </c>
      <c r="HT16" t="s">
        <v>17</v>
      </c>
      <c r="HU16" s="1">
        <v>45229</v>
      </c>
      <c r="HV16" t="s">
        <v>17</v>
      </c>
      <c r="HW16" s="1">
        <v>45225</v>
      </c>
      <c r="HX16" t="s">
        <v>17</v>
      </c>
      <c r="HY16" s="1">
        <v>45217</v>
      </c>
      <c r="HZ16" t="s">
        <v>17</v>
      </c>
      <c r="IA16" s="1">
        <v>44768</v>
      </c>
      <c r="IB16" t="s">
        <v>29</v>
      </c>
      <c r="IC16" s="1">
        <v>45140</v>
      </c>
      <c r="ID16" t="s">
        <v>19</v>
      </c>
      <c r="IE16" s="1">
        <v>45196</v>
      </c>
      <c r="IF16" t="s">
        <v>15</v>
      </c>
      <c r="IG16" s="1">
        <v>45231</v>
      </c>
      <c r="IH16" t="s">
        <v>15</v>
      </c>
      <c r="II16" s="1">
        <v>45225</v>
      </c>
      <c r="IJ16" t="s">
        <v>17</v>
      </c>
      <c r="IK16" s="1">
        <v>45197</v>
      </c>
      <c r="IL16" t="s">
        <v>13</v>
      </c>
      <c r="IM16" s="1">
        <v>45239</v>
      </c>
      <c r="IN16" t="s">
        <v>15</v>
      </c>
      <c r="IO16" s="1">
        <v>45231</v>
      </c>
      <c r="IP16" t="s">
        <v>17</v>
      </c>
      <c r="IQ16" s="1">
        <v>45225</v>
      </c>
      <c r="IR16" t="s">
        <v>17</v>
      </c>
      <c r="IS16" s="1">
        <v>45232</v>
      </c>
      <c r="IT16" t="s">
        <v>18</v>
      </c>
      <c r="IU16" s="1">
        <v>45232</v>
      </c>
      <c r="IV16" t="s">
        <v>15</v>
      </c>
      <c r="IW16" s="1">
        <v>45139</v>
      </c>
      <c r="IX16" t="s">
        <v>19</v>
      </c>
      <c r="IY16" s="1">
        <v>45140</v>
      </c>
      <c r="IZ16" t="s">
        <v>19</v>
      </c>
      <c r="JA16" s="1">
        <v>44770</v>
      </c>
      <c r="JB16" t="s">
        <v>29</v>
      </c>
      <c r="JC16" s="1">
        <v>45232</v>
      </c>
      <c r="JD16" t="s">
        <v>17</v>
      </c>
      <c r="JE16" s="1">
        <v>45217</v>
      </c>
      <c r="JF16" t="s">
        <v>17</v>
      </c>
      <c r="JG16" s="1">
        <v>45169</v>
      </c>
      <c r="JH16" t="s">
        <v>10</v>
      </c>
      <c r="JI16" s="1">
        <v>45231</v>
      </c>
      <c r="JJ16" t="s">
        <v>17</v>
      </c>
      <c r="JK16" s="1">
        <v>45197</v>
      </c>
      <c r="JL16" t="s">
        <v>15</v>
      </c>
      <c r="JM16" s="1">
        <v>45209</v>
      </c>
      <c r="JN16" t="s">
        <v>17</v>
      </c>
      <c r="JO16" s="1">
        <v>45216</v>
      </c>
      <c r="JP16" t="s">
        <v>17</v>
      </c>
      <c r="JQ16" s="1">
        <v>45225</v>
      </c>
      <c r="JR16" t="s">
        <v>17</v>
      </c>
      <c r="JS16" s="1">
        <v>45216</v>
      </c>
      <c r="JT16" t="s">
        <v>17</v>
      </c>
      <c r="JU16" s="1">
        <v>45225</v>
      </c>
      <c r="JV16" t="s">
        <v>17</v>
      </c>
      <c r="JW16" s="1">
        <v>45188</v>
      </c>
      <c r="JX16" t="s">
        <v>15</v>
      </c>
      <c r="JY16" s="1">
        <v>45216</v>
      </c>
      <c r="JZ16" t="s">
        <v>17</v>
      </c>
      <c r="KA16" s="1">
        <v>45225</v>
      </c>
      <c r="KB16" t="s">
        <v>17</v>
      </c>
      <c r="KC16" s="1">
        <v>45140</v>
      </c>
      <c r="KD16" t="s">
        <v>19</v>
      </c>
      <c r="KE16" s="1">
        <v>44775</v>
      </c>
      <c r="KF16" t="s">
        <v>29</v>
      </c>
      <c r="KG16" s="1">
        <v>45217</v>
      </c>
      <c r="KH16" t="s">
        <v>17</v>
      </c>
      <c r="KI16" s="1">
        <v>44775</v>
      </c>
      <c r="KJ16" t="s">
        <v>29</v>
      </c>
      <c r="KK16" s="1">
        <v>45155</v>
      </c>
      <c r="KL16" t="s">
        <v>17</v>
      </c>
      <c r="KM16" s="1">
        <v>45224</v>
      </c>
      <c r="KN16" t="s">
        <v>17</v>
      </c>
      <c r="KO16" s="1">
        <v>45145</v>
      </c>
      <c r="KP16" t="s">
        <v>19</v>
      </c>
      <c r="KQ16" s="1">
        <v>45225</v>
      </c>
      <c r="KR16" t="s">
        <v>17</v>
      </c>
      <c r="KS16" s="1">
        <v>45237</v>
      </c>
      <c r="KT16" t="s">
        <v>15</v>
      </c>
      <c r="KU16" s="1">
        <v>45189</v>
      </c>
      <c r="KV16" t="s">
        <v>13</v>
      </c>
      <c r="KW16" s="1">
        <v>45224</v>
      </c>
      <c r="KX16" t="s">
        <v>17</v>
      </c>
      <c r="KY16" s="1">
        <v>45232</v>
      </c>
      <c r="KZ16" t="s">
        <v>15</v>
      </c>
      <c r="LA16" s="1">
        <v>45139</v>
      </c>
      <c r="LB16" t="s">
        <v>19</v>
      </c>
      <c r="LC16" s="1">
        <v>45225</v>
      </c>
      <c r="LD16" t="s">
        <v>17</v>
      </c>
      <c r="LE16" s="1">
        <v>45161</v>
      </c>
      <c r="LF16" t="s">
        <v>10</v>
      </c>
      <c r="LG16" s="1">
        <v>45224</v>
      </c>
      <c r="LH16" t="s">
        <v>17</v>
      </c>
      <c r="LI16" s="1">
        <v>44776</v>
      </c>
      <c r="LJ16" t="s">
        <v>27</v>
      </c>
      <c r="LK16" s="1">
        <v>44777</v>
      </c>
      <c r="LL16" t="s">
        <v>29</v>
      </c>
      <c r="LM16" s="1">
        <v>45223</v>
      </c>
      <c r="LN16" t="s">
        <v>17</v>
      </c>
      <c r="LO16" s="1">
        <v>45239</v>
      </c>
      <c r="LP16" t="s">
        <v>15</v>
      </c>
      <c r="LQ16" s="1">
        <v>45139</v>
      </c>
      <c r="LR16" t="s">
        <v>19</v>
      </c>
      <c r="LS16" s="1">
        <v>45167</v>
      </c>
      <c r="LT16" t="s">
        <v>17</v>
      </c>
      <c r="LU16" s="1">
        <v>44686</v>
      </c>
      <c r="LV16" t="s">
        <v>31</v>
      </c>
      <c r="LW16" s="1">
        <v>44861</v>
      </c>
      <c r="LX16" t="s">
        <v>26</v>
      </c>
      <c r="LY16" s="1">
        <v>44697</v>
      </c>
      <c r="LZ16" t="s">
        <v>25</v>
      </c>
      <c r="MA16" s="1">
        <v>45226</v>
      </c>
      <c r="MB16" t="s">
        <v>17</v>
      </c>
      <c r="MC16" s="1">
        <v>45147</v>
      </c>
      <c r="MD16" t="s">
        <v>19</v>
      </c>
      <c r="ME16" s="1">
        <v>45224</v>
      </c>
      <c r="MF16" t="s">
        <v>17</v>
      </c>
      <c r="MG16" s="1">
        <v>45147</v>
      </c>
      <c r="MH16" t="s">
        <v>19</v>
      </c>
      <c r="MI16" s="1">
        <v>45145</v>
      </c>
      <c r="MJ16" t="s">
        <v>19</v>
      </c>
      <c r="MK16" s="1">
        <v>45055</v>
      </c>
      <c r="ML16" t="s">
        <v>18</v>
      </c>
      <c r="MM16" s="1">
        <v>45223</v>
      </c>
      <c r="MN16" t="s">
        <v>17</v>
      </c>
      <c r="MO16" s="1">
        <v>45195</v>
      </c>
      <c r="MP16" t="s">
        <v>13</v>
      </c>
      <c r="MQ16" s="1">
        <v>44735</v>
      </c>
      <c r="MR16" t="s">
        <v>27</v>
      </c>
      <c r="MS16" s="1">
        <v>45231</v>
      </c>
      <c r="MT16" t="s">
        <v>17</v>
      </c>
      <c r="MU16" s="1">
        <v>45224</v>
      </c>
      <c r="MV16" t="s">
        <v>17</v>
      </c>
      <c r="MW16" s="1">
        <v>44769</v>
      </c>
      <c r="MX16" t="s">
        <v>29</v>
      </c>
      <c r="MY16" s="1">
        <v>45140</v>
      </c>
      <c r="MZ16" t="s">
        <v>17</v>
      </c>
      <c r="NA16" s="1">
        <v>45134</v>
      </c>
      <c r="NB16" t="s">
        <v>19</v>
      </c>
      <c r="NC16" s="1">
        <v>45222</v>
      </c>
      <c r="ND16" t="s">
        <v>17</v>
      </c>
      <c r="NE16" s="1">
        <v>45141</v>
      </c>
      <c r="NF16" t="s">
        <v>13</v>
      </c>
      <c r="NG16" s="1">
        <v>45140</v>
      </c>
      <c r="NH16" t="s">
        <v>19</v>
      </c>
      <c r="NI16" s="1">
        <v>45226</v>
      </c>
      <c r="NJ16" t="s">
        <v>17</v>
      </c>
      <c r="NK16" s="1">
        <v>45233</v>
      </c>
      <c r="NL16" t="s">
        <v>17</v>
      </c>
      <c r="NM16" s="1">
        <v>45202</v>
      </c>
      <c r="NN16" t="s">
        <v>17</v>
      </c>
      <c r="NO16" s="1">
        <v>45217</v>
      </c>
      <c r="NP16" t="s">
        <v>17</v>
      </c>
      <c r="NQ16" s="1">
        <v>45141</v>
      </c>
      <c r="NR16" t="s">
        <v>19</v>
      </c>
      <c r="NS16" s="1">
        <v>45141</v>
      </c>
      <c r="NT16" t="s">
        <v>19</v>
      </c>
      <c r="NU16" s="1">
        <v>45225</v>
      </c>
      <c r="NV16" t="s">
        <v>17</v>
      </c>
      <c r="NW16" s="1">
        <v>45225</v>
      </c>
      <c r="NX16" t="s">
        <v>17</v>
      </c>
      <c r="NY16" s="1">
        <v>45218</v>
      </c>
      <c r="NZ16" t="s">
        <v>17</v>
      </c>
      <c r="OA16" s="1">
        <v>45230</v>
      </c>
      <c r="OB16" t="s">
        <v>17</v>
      </c>
      <c r="OC16" s="1">
        <v>45224</v>
      </c>
      <c r="OD16" t="s">
        <v>17</v>
      </c>
      <c r="OE16" s="1">
        <v>45153</v>
      </c>
      <c r="OF16" t="s">
        <v>17</v>
      </c>
      <c r="OG16" s="1">
        <v>45225</v>
      </c>
      <c r="OH16" t="s">
        <v>17</v>
      </c>
      <c r="OI16" s="1">
        <v>45218</v>
      </c>
      <c r="OJ16" t="s">
        <v>17</v>
      </c>
      <c r="OK16" s="1">
        <v>45225</v>
      </c>
      <c r="OL16" t="s">
        <v>17</v>
      </c>
      <c r="OM16" s="1">
        <v>45231</v>
      </c>
      <c r="ON16" t="s">
        <v>17</v>
      </c>
      <c r="OO16" s="1">
        <v>45223</v>
      </c>
      <c r="OP16" t="s">
        <v>17</v>
      </c>
      <c r="OQ16" s="1">
        <v>44775</v>
      </c>
      <c r="OR16" t="s">
        <v>29</v>
      </c>
      <c r="OS16" s="1">
        <v>45161</v>
      </c>
      <c r="OT16" t="s">
        <v>10</v>
      </c>
      <c r="OU16" s="1">
        <v>45224</v>
      </c>
      <c r="OV16" t="s">
        <v>17</v>
      </c>
      <c r="OW16" s="1">
        <v>45218</v>
      </c>
      <c r="OX16" t="s">
        <v>17</v>
      </c>
      <c r="OY16" s="1">
        <v>45219</v>
      </c>
      <c r="OZ16" t="s">
        <v>17</v>
      </c>
      <c r="PA16" s="1">
        <v>45139</v>
      </c>
      <c r="PB16" t="s">
        <v>19</v>
      </c>
      <c r="PC16" s="1">
        <v>45225</v>
      </c>
      <c r="PD16" t="s">
        <v>17</v>
      </c>
      <c r="PE16" s="1">
        <v>45225</v>
      </c>
      <c r="PF16" t="s">
        <v>17</v>
      </c>
      <c r="PG16" s="1">
        <v>45224</v>
      </c>
      <c r="PH16" t="s">
        <v>13</v>
      </c>
      <c r="PI16" s="1">
        <v>45225</v>
      </c>
      <c r="PJ16" t="s">
        <v>17</v>
      </c>
      <c r="PK16" s="1">
        <v>45232</v>
      </c>
      <c r="PL16" t="s">
        <v>17</v>
      </c>
      <c r="PM16" s="1">
        <v>45223</v>
      </c>
      <c r="PN16" t="s">
        <v>15</v>
      </c>
      <c r="PO16" s="1">
        <v>44684</v>
      </c>
      <c r="PP16" t="s">
        <v>31</v>
      </c>
      <c r="PQ16" s="1">
        <v>44769</v>
      </c>
      <c r="PR16" t="s">
        <v>29</v>
      </c>
      <c r="PS16" s="1">
        <v>45197</v>
      </c>
      <c r="PT16" t="s">
        <v>10</v>
      </c>
      <c r="PU16" s="1">
        <v>45231</v>
      </c>
      <c r="PV16" t="s">
        <v>17</v>
      </c>
      <c r="PW16" s="1">
        <v>45223</v>
      </c>
      <c r="PX16" t="s">
        <v>17</v>
      </c>
      <c r="PY16" s="1">
        <v>45230</v>
      </c>
      <c r="PZ16" t="s">
        <v>17</v>
      </c>
      <c r="QA16" s="1">
        <v>45189</v>
      </c>
      <c r="QB16" t="s">
        <v>13</v>
      </c>
      <c r="QC16" s="1">
        <v>45225</v>
      </c>
      <c r="QD16" t="s">
        <v>18</v>
      </c>
      <c r="QE16" s="1">
        <v>45225</v>
      </c>
      <c r="QF16" t="s">
        <v>17</v>
      </c>
      <c r="QG16" s="1">
        <v>44767</v>
      </c>
      <c r="QH16" t="s">
        <v>29</v>
      </c>
      <c r="QI16" s="1">
        <v>44985</v>
      </c>
      <c r="QJ16" t="s">
        <v>23</v>
      </c>
      <c r="QK16" s="1">
        <v>45218</v>
      </c>
      <c r="QL16" t="s">
        <v>17</v>
      </c>
      <c r="QM16" s="1">
        <v>45197</v>
      </c>
      <c r="QN16" t="s">
        <v>15</v>
      </c>
      <c r="QO16" s="1">
        <v>45225</v>
      </c>
      <c r="QP16" t="s">
        <v>17</v>
      </c>
      <c r="QQ16" s="1">
        <v>45224</v>
      </c>
      <c r="QR16" t="s">
        <v>17</v>
      </c>
      <c r="QS16" s="1">
        <v>45217</v>
      </c>
      <c r="QT16" t="s">
        <v>17</v>
      </c>
      <c r="QU16" s="1">
        <v>45224</v>
      </c>
      <c r="QV16" t="s">
        <v>17</v>
      </c>
      <c r="QW16" s="1">
        <v>45230</v>
      </c>
      <c r="QX16" t="s">
        <v>17</v>
      </c>
      <c r="QY16" s="1">
        <v>45223</v>
      </c>
      <c r="QZ16" t="s">
        <v>17</v>
      </c>
      <c r="RA16" s="1">
        <v>45148</v>
      </c>
      <c r="RB16" t="s">
        <v>13</v>
      </c>
      <c r="RC16" s="1">
        <v>44691</v>
      </c>
      <c r="RD16" t="s">
        <v>31</v>
      </c>
      <c r="RE16" s="1">
        <v>45140</v>
      </c>
      <c r="RF16" t="s">
        <v>13</v>
      </c>
      <c r="RG16" s="1">
        <v>45225</v>
      </c>
      <c r="RH16" t="s">
        <v>17</v>
      </c>
      <c r="RI16" s="1">
        <v>45233</v>
      </c>
      <c r="RJ16" t="s">
        <v>13</v>
      </c>
      <c r="RK16" s="1">
        <v>45225</v>
      </c>
      <c r="RL16" t="s">
        <v>17</v>
      </c>
      <c r="RM16" s="1">
        <v>45224</v>
      </c>
      <c r="RN16" t="s">
        <v>17</v>
      </c>
      <c r="RO16" s="1">
        <v>44685</v>
      </c>
      <c r="RP16" t="s">
        <v>31</v>
      </c>
      <c r="RQ16" s="1">
        <v>45138</v>
      </c>
      <c r="RR16" t="s">
        <v>19</v>
      </c>
      <c r="RS16" s="1">
        <v>45055</v>
      </c>
      <c r="RT16" t="s">
        <v>14</v>
      </c>
      <c r="RU16" s="1">
        <v>44685</v>
      </c>
      <c r="RV16" t="s">
        <v>31</v>
      </c>
      <c r="RW16" s="1">
        <v>45055</v>
      </c>
      <c r="RX16" t="s">
        <v>14</v>
      </c>
      <c r="RY16" s="1">
        <v>45139</v>
      </c>
      <c r="RZ16" t="s">
        <v>19</v>
      </c>
      <c r="SA16" s="1">
        <v>45217</v>
      </c>
      <c r="SB16" t="s">
        <v>17</v>
      </c>
      <c r="SC16" s="1">
        <v>45224</v>
      </c>
      <c r="SD16" t="s">
        <v>17</v>
      </c>
      <c r="SE16" s="1">
        <v>45139</v>
      </c>
      <c r="SF16" t="s">
        <v>19</v>
      </c>
      <c r="SG16" s="1">
        <v>45223</v>
      </c>
      <c r="SH16" t="s">
        <v>17</v>
      </c>
      <c r="SI16" s="1">
        <v>45140</v>
      </c>
      <c r="SJ16" t="s">
        <v>19</v>
      </c>
      <c r="SK16" s="1">
        <v>45232</v>
      </c>
      <c r="SL16" t="s">
        <v>17</v>
      </c>
      <c r="SM16" s="1">
        <v>45161</v>
      </c>
      <c r="SN16" t="s">
        <v>13</v>
      </c>
      <c r="SO16" s="1">
        <v>45162</v>
      </c>
      <c r="SP16" t="s">
        <v>10</v>
      </c>
      <c r="SQ16" s="1">
        <v>45223</v>
      </c>
      <c r="SR16" t="s">
        <v>17</v>
      </c>
      <c r="SS16" s="1">
        <v>45216</v>
      </c>
      <c r="ST16" t="s">
        <v>17</v>
      </c>
      <c r="SU16" s="1">
        <v>45223</v>
      </c>
      <c r="SV16" t="s">
        <v>17</v>
      </c>
      <c r="SW16" s="1">
        <v>45146</v>
      </c>
      <c r="SX16" t="s">
        <v>17</v>
      </c>
      <c r="SY16" s="1">
        <v>45231</v>
      </c>
      <c r="SZ16" t="s">
        <v>17</v>
      </c>
      <c r="TA16" s="1">
        <v>45055</v>
      </c>
      <c r="TB16" t="s">
        <v>18</v>
      </c>
      <c r="TC16" s="1">
        <v>45232</v>
      </c>
      <c r="TD16" t="s">
        <v>17</v>
      </c>
      <c r="TE16" s="1">
        <v>45233</v>
      </c>
      <c r="TF16" t="s">
        <v>17</v>
      </c>
      <c r="TG16" s="1">
        <v>45140</v>
      </c>
      <c r="TH16" t="s">
        <v>19</v>
      </c>
      <c r="TI16" s="1">
        <v>45218</v>
      </c>
      <c r="TJ16" t="s">
        <v>17</v>
      </c>
      <c r="TK16" s="1">
        <v>45139</v>
      </c>
      <c r="TL16" t="s">
        <v>19</v>
      </c>
      <c r="TM16" s="1">
        <v>44762</v>
      </c>
      <c r="TN16" t="s">
        <v>29</v>
      </c>
      <c r="TO16" s="1">
        <v>45139</v>
      </c>
      <c r="TP16" t="s">
        <v>17</v>
      </c>
      <c r="TQ16" s="1">
        <v>45237</v>
      </c>
      <c r="TR16" t="s">
        <v>17</v>
      </c>
      <c r="TS16" s="1">
        <v>45223</v>
      </c>
      <c r="TT16" t="s">
        <v>17</v>
      </c>
      <c r="TU16" s="1">
        <v>45212</v>
      </c>
      <c r="TV16" t="s">
        <v>17</v>
      </c>
      <c r="TW16" s="1">
        <v>44763</v>
      </c>
      <c r="TX16" t="s">
        <v>29</v>
      </c>
      <c r="TY16" s="1">
        <v>45222</v>
      </c>
      <c r="TZ16" t="s">
        <v>17</v>
      </c>
      <c r="UA16" s="1">
        <v>45232</v>
      </c>
      <c r="UB16" t="s">
        <v>18</v>
      </c>
      <c r="UC16" s="1">
        <v>45160</v>
      </c>
      <c r="UD16" t="s">
        <v>10</v>
      </c>
      <c r="UE16" s="1">
        <v>44768</v>
      </c>
      <c r="UF16" t="s">
        <v>29</v>
      </c>
      <c r="UG16" s="1">
        <v>45226</v>
      </c>
      <c r="UH16" t="s">
        <v>18</v>
      </c>
      <c r="UI16" s="1">
        <v>45232</v>
      </c>
      <c r="UJ16" t="s">
        <v>17</v>
      </c>
      <c r="UK16" s="1">
        <v>45212</v>
      </c>
      <c r="UL16" t="s">
        <v>17</v>
      </c>
      <c r="UM16" s="1">
        <v>45230</v>
      </c>
      <c r="UN16" t="s">
        <v>17</v>
      </c>
      <c r="UO16" s="1">
        <v>45232</v>
      </c>
      <c r="UP16" t="s">
        <v>17</v>
      </c>
      <c r="UQ16" s="1">
        <v>44978</v>
      </c>
      <c r="UR16" t="s">
        <v>25</v>
      </c>
      <c r="US16" s="1">
        <v>45230</v>
      </c>
      <c r="UT16" t="s">
        <v>17</v>
      </c>
      <c r="UU16" s="1">
        <v>44700</v>
      </c>
      <c r="UV16" t="s">
        <v>23</v>
      </c>
      <c r="UW16" s="1">
        <v>45180</v>
      </c>
      <c r="UX16" t="s">
        <v>13</v>
      </c>
      <c r="UY16" s="1">
        <v>45140</v>
      </c>
      <c r="UZ16" t="s">
        <v>19</v>
      </c>
      <c r="VA16" s="1">
        <v>45232</v>
      </c>
      <c r="VB16" t="s">
        <v>17</v>
      </c>
      <c r="VC16" s="1">
        <v>45155</v>
      </c>
      <c r="VD16" t="s">
        <v>10</v>
      </c>
      <c r="VE16" s="1">
        <v>45232</v>
      </c>
      <c r="VF16" t="s">
        <v>17</v>
      </c>
      <c r="VG16" s="1">
        <v>45140</v>
      </c>
      <c r="VH16" t="s">
        <v>19</v>
      </c>
      <c r="VI16" s="1">
        <v>45139</v>
      </c>
      <c r="VJ16" t="s">
        <v>13</v>
      </c>
      <c r="VK16" s="1">
        <v>45217</v>
      </c>
      <c r="VL16" t="s">
        <v>13</v>
      </c>
      <c r="VM16" s="1">
        <v>45230</v>
      </c>
      <c r="VN16" t="s">
        <v>17</v>
      </c>
      <c r="VO16" s="1">
        <v>45217</v>
      </c>
      <c r="VP16" t="s">
        <v>13</v>
      </c>
      <c r="VQ16" s="1">
        <v>45223</v>
      </c>
      <c r="VR16" t="s">
        <v>17</v>
      </c>
      <c r="VS16" s="1">
        <v>45226</v>
      </c>
      <c r="VT16" t="s">
        <v>17</v>
      </c>
      <c r="VU16" s="1">
        <v>45230</v>
      </c>
      <c r="VV16" t="s">
        <v>13</v>
      </c>
      <c r="VW16" s="1">
        <v>45230</v>
      </c>
      <c r="VX16" t="s">
        <v>17</v>
      </c>
      <c r="VY16" s="1">
        <v>45225</v>
      </c>
      <c r="VZ16" t="s">
        <v>18</v>
      </c>
      <c r="WA16" s="1">
        <v>45177</v>
      </c>
      <c r="WB16" t="s">
        <v>10</v>
      </c>
      <c r="WC16" s="1">
        <v>45139</v>
      </c>
      <c r="WD16" t="s">
        <v>19</v>
      </c>
      <c r="WE16" s="1">
        <v>44686</v>
      </c>
      <c r="WF16" t="s">
        <v>31</v>
      </c>
      <c r="WG16" s="1">
        <v>45224</v>
      </c>
      <c r="WH16" t="s">
        <v>17</v>
      </c>
      <c r="WI16" s="1">
        <v>45218</v>
      </c>
      <c r="WJ16" t="s">
        <v>17</v>
      </c>
      <c r="WK16" s="1">
        <v>44762</v>
      </c>
      <c r="WL16" t="s">
        <v>29</v>
      </c>
      <c r="WM16" s="1">
        <v>44763</v>
      </c>
      <c r="WN16" t="s">
        <v>29</v>
      </c>
      <c r="WO16" s="1">
        <v>45146</v>
      </c>
      <c r="WP16" t="s">
        <v>19</v>
      </c>
      <c r="WQ16" s="1">
        <v>45219</v>
      </c>
      <c r="WR16" t="s">
        <v>17</v>
      </c>
      <c r="WS16" s="1">
        <v>45224</v>
      </c>
      <c r="WT16" t="s">
        <v>17</v>
      </c>
      <c r="WU16" s="1">
        <v>45237</v>
      </c>
      <c r="WV16" t="s">
        <v>17</v>
      </c>
      <c r="WW16" s="1">
        <v>44686</v>
      </c>
      <c r="WX16" t="s">
        <v>31</v>
      </c>
      <c r="WY16" s="1">
        <v>45217</v>
      </c>
      <c r="WZ16" t="s">
        <v>17</v>
      </c>
      <c r="XA16" s="1">
        <v>45225</v>
      </c>
      <c r="XB16" t="s">
        <v>17</v>
      </c>
      <c r="XC16" s="1">
        <v>45217</v>
      </c>
      <c r="XD16" t="s">
        <v>17</v>
      </c>
      <c r="XE16" s="1">
        <v>45141</v>
      </c>
      <c r="XF16" t="s">
        <v>19</v>
      </c>
      <c r="XG16" s="1">
        <v>45211</v>
      </c>
      <c r="XH16" t="s">
        <v>17</v>
      </c>
      <c r="XI16" s="1">
        <v>45231</v>
      </c>
      <c r="XJ16" t="s">
        <v>17</v>
      </c>
      <c r="XK16" s="1">
        <v>44769</v>
      </c>
      <c r="XL16" t="s">
        <v>27</v>
      </c>
      <c r="XM16" s="1">
        <v>45218</v>
      </c>
      <c r="XN16" t="s">
        <v>17</v>
      </c>
      <c r="XO16" s="1">
        <v>45146</v>
      </c>
      <c r="XP16" t="s">
        <v>19</v>
      </c>
      <c r="XQ16" s="1">
        <v>45147</v>
      </c>
      <c r="XR16" t="s">
        <v>17</v>
      </c>
      <c r="XS16" s="1">
        <v>44882</v>
      </c>
      <c r="XT16" t="s">
        <v>25</v>
      </c>
      <c r="XU16" s="1">
        <v>45229</v>
      </c>
      <c r="XV16" t="s">
        <v>17</v>
      </c>
      <c r="XW16" s="1">
        <v>45238</v>
      </c>
      <c r="XX16" t="s">
        <v>17</v>
      </c>
      <c r="XY16" s="1">
        <v>45219</v>
      </c>
      <c r="XZ16" t="s">
        <v>17</v>
      </c>
      <c r="YA16" s="1">
        <v>45217</v>
      </c>
      <c r="YB16" t="s">
        <v>17</v>
      </c>
      <c r="YC16" s="1">
        <v>44770</v>
      </c>
      <c r="YD16" t="s">
        <v>29</v>
      </c>
      <c r="YE16" s="1">
        <v>45217</v>
      </c>
      <c r="YF16" t="s">
        <v>17</v>
      </c>
      <c r="YG16" s="1">
        <v>45225</v>
      </c>
      <c r="YH16" t="s">
        <v>17</v>
      </c>
      <c r="YI16" s="1">
        <v>45154</v>
      </c>
      <c r="YJ16" t="s">
        <v>10</v>
      </c>
      <c r="YK16" s="1">
        <v>45223</v>
      </c>
      <c r="YL16" t="s">
        <v>17</v>
      </c>
      <c r="YM16" s="1">
        <v>45231</v>
      </c>
      <c r="YN16" t="s">
        <v>13</v>
      </c>
      <c r="YO16" s="1">
        <v>45224</v>
      </c>
      <c r="YP16" t="s">
        <v>17</v>
      </c>
      <c r="YQ16" s="1">
        <v>45232</v>
      </c>
      <c r="YR16" t="s">
        <v>17</v>
      </c>
      <c r="YS16" s="1">
        <v>45222</v>
      </c>
      <c r="YT16" t="s">
        <v>17</v>
      </c>
      <c r="YU16" s="1">
        <v>45225</v>
      </c>
      <c r="YV16" t="s">
        <v>17</v>
      </c>
      <c r="YW16" s="1">
        <v>45231</v>
      </c>
      <c r="YX16" t="s">
        <v>17</v>
      </c>
      <c r="YY16" s="1">
        <v>45229</v>
      </c>
      <c r="YZ16" t="s">
        <v>17</v>
      </c>
      <c r="ZA16" s="1">
        <v>45183</v>
      </c>
      <c r="ZB16" t="s">
        <v>17</v>
      </c>
      <c r="ZC16" s="1">
        <v>45225</v>
      </c>
      <c r="ZD16" t="s">
        <v>17</v>
      </c>
      <c r="ZE16" s="1">
        <v>45224</v>
      </c>
      <c r="ZF16" t="s">
        <v>17</v>
      </c>
      <c r="ZG16" s="1">
        <v>45223</v>
      </c>
      <c r="ZH16" t="s">
        <v>17</v>
      </c>
      <c r="ZI16" s="1">
        <v>45225</v>
      </c>
      <c r="ZJ16" t="s">
        <v>17</v>
      </c>
      <c r="ZK16" s="1">
        <v>44704</v>
      </c>
      <c r="ZL16" t="s">
        <v>29</v>
      </c>
      <c r="ZM16" s="1">
        <v>45233</v>
      </c>
      <c r="ZN16" t="s">
        <v>17</v>
      </c>
      <c r="ZO16" s="1">
        <v>45224</v>
      </c>
      <c r="ZP16" t="s">
        <v>17</v>
      </c>
      <c r="ZQ16" s="1">
        <v>45049</v>
      </c>
      <c r="ZR16" t="s">
        <v>18</v>
      </c>
      <c r="ZS16" s="1">
        <v>45219</v>
      </c>
      <c r="ZT16" t="s">
        <v>17</v>
      </c>
      <c r="ZU16" s="1">
        <v>45225</v>
      </c>
      <c r="ZV16" t="s">
        <v>17</v>
      </c>
      <c r="ZW16" s="1">
        <v>45224</v>
      </c>
      <c r="ZX16" t="s">
        <v>17</v>
      </c>
      <c r="ZY16" s="1">
        <v>44685</v>
      </c>
      <c r="ZZ16" t="s">
        <v>31</v>
      </c>
      <c r="AAA16" s="1">
        <v>45224</v>
      </c>
      <c r="AAB16" t="s">
        <v>17</v>
      </c>
      <c r="AAC16" s="1">
        <v>45224</v>
      </c>
      <c r="AAD16" t="s">
        <v>15</v>
      </c>
      <c r="AAE16" s="1">
        <v>44684</v>
      </c>
      <c r="AAF16" t="s">
        <v>27</v>
      </c>
      <c r="AAG16" s="1">
        <v>45223</v>
      </c>
      <c r="AAH16" t="s">
        <v>17</v>
      </c>
      <c r="AAI16" s="1">
        <v>44785</v>
      </c>
      <c r="AAJ16" t="s">
        <v>25</v>
      </c>
      <c r="AAK16" s="1">
        <v>44679</v>
      </c>
      <c r="AAL16" t="s">
        <v>31</v>
      </c>
      <c r="AAM16" s="1">
        <v>45226</v>
      </c>
      <c r="AAN16" t="s">
        <v>17</v>
      </c>
      <c r="AAO16" s="1">
        <v>45154</v>
      </c>
      <c r="AAP16" t="s">
        <v>17</v>
      </c>
      <c r="AAQ16" s="1">
        <v>45223</v>
      </c>
      <c r="AAR16" t="s">
        <v>17</v>
      </c>
      <c r="AAS16" s="1">
        <v>44692</v>
      </c>
      <c r="AAT16" t="s">
        <v>25</v>
      </c>
      <c r="AAU16" s="1">
        <v>45226</v>
      </c>
      <c r="AAV16" t="s">
        <v>17</v>
      </c>
      <c r="AAW16" s="1">
        <v>45141</v>
      </c>
      <c r="AAX16" t="s">
        <v>19</v>
      </c>
      <c r="AAY16" s="1">
        <v>45231</v>
      </c>
      <c r="AAZ16" t="s">
        <v>18</v>
      </c>
      <c r="ABA16" s="1">
        <v>45230</v>
      </c>
      <c r="ABB16" t="s">
        <v>17</v>
      </c>
      <c r="ABC16" s="1">
        <v>45148</v>
      </c>
      <c r="ABD16" t="s">
        <v>15</v>
      </c>
      <c r="ABE16" s="1">
        <v>45212</v>
      </c>
      <c r="ABF16" t="s">
        <v>17</v>
      </c>
      <c r="ABG16" s="1">
        <v>45223</v>
      </c>
      <c r="ABH16" t="s">
        <v>17</v>
      </c>
      <c r="ABI16" s="1">
        <v>45145</v>
      </c>
      <c r="ABJ16" t="s">
        <v>17</v>
      </c>
      <c r="ABK16" s="1">
        <v>44776</v>
      </c>
      <c r="ABL16" t="s">
        <v>29</v>
      </c>
      <c r="ABM16" s="1">
        <v>45236</v>
      </c>
      <c r="ABN16" t="s">
        <v>17</v>
      </c>
      <c r="ABO16" s="1">
        <v>45230</v>
      </c>
      <c r="ABP16" t="s">
        <v>17</v>
      </c>
      <c r="ABQ16" s="1">
        <v>45229</v>
      </c>
      <c r="ABR16" t="s">
        <v>17</v>
      </c>
      <c r="ABS16" s="1">
        <v>44777</v>
      </c>
      <c r="ABT16" t="s">
        <v>29</v>
      </c>
      <c r="ABU16" s="1">
        <v>45222</v>
      </c>
      <c r="ABV16" t="s">
        <v>17</v>
      </c>
      <c r="ABW16" s="1">
        <v>45216</v>
      </c>
      <c r="ABX16" t="s">
        <v>17</v>
      </c>
      <c r="ABY16" s="1">
        <v>45224</v>
      </c>
      <c r="ABZ16" t="s">
        <v>17</v>
      </c>
      <c r="ACA16" s="1">
        <v>45225</v>
      </c>
      <c r="ACB16" t="s">
        <v>17</v>
      </c>
      <c r="ACC16" s="1">
        <v>45232</v>
      </c>
      <c r="ACD16" t="s">
        <v>17</v>
      </c>
      <c r="ACE16" s="1">
        <v>45231</v>
      </c>
      <c r="ACF16" t="s">
        <v>17</v>
      </c>
      <c r="ACG16" s="1">
        <v>45231</v>
      </c>
      <c r="ACH16" t="s">
        <v>10</v>
      </c>
      <c r="ACI16" s="1">
        <v>45162</v>
      </c>
      <c r="ACJ16" t="s">
        <v>10</v>
      </c>
      <c r="ACK16" s="1">
        <v>45167</v>
      </c>
      <c r="ACL16" t="s">
        <v>10</v>
      </c>
      <c r="ACM16" s="1">
        <v>45141</v>
      </c>
      <c r="ACN16" t="s">
        <v>19</v>
      </c>
      <c r="ACO16" s="1">
        <v>44777</v>
      </c>
      <c r="ACP16" t="s">
        <v>29</v>
      </c>
      <c r="ACQ16" s="1">
        <v>45217</v>
      </c>
      <c r="ACR16" t="s">
        <v>17</v>
      </c>
      <c r="ACS16" s="1">
        <v>45155</v>
      </c>
      <c r="ACT16" t="s">
        <v>15</v>
      </c>
      <c r="ACU16" s="1">
        <v>44770</v>
      </c>
      <c r="ACV16" t="s">
        <v>29</v>
      </c>
      <c r="ACW16" s="1">
        <v>45140</v>
      </c>
      <c r="ACX16" t="s">
        <v>19</v>
      </c>
      <c r="ACY16" s="1">
        <v>45140</v>
      </c>
      <c r="ACZ16" t="s">
        <v>19</v>
      </c>
      <c r="ADA16" s="1">
        <v>45225</v>
      </c>
      <c r="ADB16" t="s">
        <v>17</v>
      </c>
      <c r="ADC16" s="1">
        <v>45230</v>
      </c>
      <c r="ADD16" t="s">
        <v>17</v>
      </c>
      <c r="ADE16" s="1">
        <v>44770</v>
      </c>
      <c r="ADF16" t="s">
        <v>29</v>
      </c>
      <c r="ADG16" s="1">
        <v>45140</v>
      </c>
      <c r="ADH16" t="s">
        <v>19</v>
      </c>
      <c r="ADI16" s="1">
        <v>45183</v>
      </c>
      <c r="ADJ16" t="s">
        <v>17</v>
      </c>
      <c r="ADK16" s="1">
        <v>44770</v>
      </c>
      <c r="ADL16" t="s">
        <v>29</v>
      </c>
      <c r="ADM16" s="1">
        <v>45223</v>
      </c>
      <c r="ADN16" t="s">
        <v>17</v>
      </c>
      <c r="ADO16" s="1">
        <v>44714</v>
      </c>
      <c r="ADP16" t="s">
        <v>22</v>
      </c>
      <c r="ADQ16" s="1">
        <v>45225</v>
      </c>
      <c r="ADR16" t="s">
        <v>13</v>
      </c>
      <c r="ADS16" s="1">
        <v>45139</v>
      </c>
      <c r="ADT16" t="s">
        <v>19</v>
      </c>
      <c r="ADU16" s="1">
        <v>45141</v>
      </c>
      <c r="ADV16" t="s">
        <v>19</v>
      </c>
      <c r="ADW16" s="1">
        <v>45161</v>
      </c>
      <c r="ADX16" t="s">
        <v>19</v>
      </c>
      <c r="ADY16" s="1">
        <v>45230</v>
      </c>
      <c r="ADZ16" t="s">
        <v>17</v>
      </c>
      <c r="AEA16" s="1">
        <v>45225</v>
      </c>
      <c r="AEB16" t="s">
        <v>17</v>
      </c>
      <c r="AEC16" s="1">
        <v>45224</v>
      </c>
      <c r="AED16" t="s">
        <v>17</v>
      </c>
      <c r="AEE16" s="1">
        <v>44777</v>
      </c>
      <c r="AEF16" t="s">
        <v>29</v>
      </c>
      <c r="AEG16" s="1">
        <v>44770</v>
      </c>
      <c r="AEH16" t="s">
        <v>29</v>
      </c>
      <c r="AEI16" s="1">
        <v>45230</v>
      </c>
      <c r="AEJ16" t="s">
        <v>15</v>
      </c>
      <c r="AEK16" s="1">
        <v>45169</v>
      </c>
      <c r="AEL16" t="s">
        <v>17</v>
      </c>
      <c r="AEM16" s="1">
        <v>45226</v>
      </c>
      <c r="AEN16" t="s">
        <v>17</v>
      </c>
      <c r="AEO16" s="1">
        <v>45139</v>
      </c>
      <c r="AEP16" t="s">
        <v>19</v>
      </c>
      <c r="AEQ16" s="1">
        <v>45140</v>
      </c>
      <c r="AER16" t="s">
        <v>17</v>
      </c>
      <c r="AES16" s="1">
        <v>44684</v>
      </c>
      <c r="AET16" t="s">
        <v>27</v>
      </c>
      <c r="AEU16" s="1">
        <v>45145</v>
      </c>
      <c r="AEV16" t="s">
        <v>19</v>
      </c>
      <c r="AEW16" s="1">
        <v>44763</v>
      </c>
      <c r="AEX16" t="s">
        <v>29</v>
      </c>
      <c r="AEY16" s="1">
        <v>45218</v>
      </c>
      <c r="AEZ16" t="s">
        <v>17</v>
      </c>
      <c r="AFA16" s="1">
        <v>45219</v>
      </c>
      <c r="AFB16" t="s">
        <v>17</v>
      </c>
      <c r="AFC16" s="1">
        <v>45224</v>
      </c>
      <c r="AFD16" t="s">
        <v>17</v>
      </c>
      <c r="AFE16" s="1">
        <v>45204</v>
      </c>
      <c r="AFF16" t="s">
        <v>13</v>
      </c>
      <c r="AFG16" s="1">
        <v>44685</v>
      </c>
      <c r="AFH16" t="s">
        <v>31</v>
      </c>
      <c r="AFI16" s="1">
        <v>45153</v>
      </c>
      <c r="AFJ16" t="s">
        <v>10</v>
      </c>
      <c r="AFK16" s="1">
        <v>45139</v>
      </c>
      <c r="AFL16" t="s">
        <v>19</v>
      </c>
      <c r="AFM16" s="1">
        <v>45216</v>
      </c>
      <c r="AFN16" t="s">
        <v>17</v>
      </c>
      <c r="AFO16" s="1">
        <v>45231</v>
      </c>
      <c r="AFP16" t="s">
        <v>18</v>
      </c>
      <c r="AFQ16" s="1">
        <v>45238</v>
      </c>
      <c r="AFR16" t="s">
        <v>17</v>
      </c>
      <c r="AFS16" s="1">
        <v>45196</v>
      </c>
      <c r="AFT16" t="s">
        <v>13</v>
      </c>
      <c r="AFU16" s="1">
        <v>45168</v>
      </c>
      <c r="AFV16" t="s">
        <v>17</v>
      </c>
      <c r="AFW16" s="1">
        <v>45146</v>
      </c>
      <c r="AFX16" t="s">
        <v>19</v>
      </c>
      <c r="AFY16" s="1">
        <v>45232</v>
      </c>
      <c r="AFZ16" t="s">
        <v>17</v>
      </c>
      <c r="AGA16" s="1">
        <v>44683</v>
      </c>
      <c r="AGB16" t="s">
        <v>31</v>
      </c>
      <c r="AGC16" s="1">
        <v>44685</v>
      </c>
      <c r="AGD16" t="s">
        <v>29</v>
      </c>
      <c r="AGE16" s="1">
        <v>45218</v>
      </c>
      <c r="AGF16" t="s">
        <v>17</v>
      </c>
      <c r="AGG16" s="1">
        <v>45223</v>
      </c>
      <c r="AGH16" t="s">
        <v>17</v>
      </c>
      <c r="AGI16" s="1">
        <v>45225</v>
      </c>
      <c r="AGJ16" t="s">
        <v>13</v>
      </c>
      <c r="AGK16" s="1">
        <v>44768</v>
      </c>
      <c r="AGL16" t="s">
        <v>29</v>
      </c>
      <c r="AGM16" s="1">
        <v>45217</v>
      </c>
      <c r="AGN16" t="s">
        <v>17</v>
      </c>
      <c r="AGO16" s="1">
        <v>45140</v>
      </c>
      <c r="AGP16" t="s">
        <v>13</v>
      </c>
      <c r="AGQ16" s="1">
        <v>45161</v>
      </c>
      <c r="AGR16" t="s">
        <v>17</v>
      </c>
      <c r="AGS16" s="1">
        <v>45224</v>
      </c>
      <c r="AGT16" t="s">
        <v>17</v>
      </c>
      <c r="AGU16" s="1">
        <v>45225</v>
      </c>
      <c r="AGV16" t="s">
        <v>17</v>
      </c>
      <c r="AGW16" s="1">
        <v>44686</v>
      </c>
      <c r="AGX16" t="s">
        <v>31</v>
      </c>
      <c r="AGY16" s="1">
        <v>45223</v>
      </c>
      <c r="AGZ16" t="s">
        <v>17</v>
      </c>
      <c r="AHA16" s="1">
        <v>45232</v>
      </c>
      <c r="AHB16" t="s">
        <v>17</v>
      </c>
      <c r="AHC16" s="1">
        <v>45226</v>
      </c>
      <c r="AHD16" t="s">
        <v>17</v>
      </c>
      <c r="AHE16" s="1">
        <v>45168</v>
      </c>
      <c r="AHF16" t="s">
        <v>10</v>
      </c>
      <c r="AHG16" s="1">
        <v>45167</v>
      </c>
      <c r="AHH16" t="s">
        <v>17</v>
      </c>
      <c r="AHI16" s="1">
        <v>45316</v>
      </c>
      <c r="AHJ16" t="s">
        <v>15</v>
      </c>
      <c r="AHK16" s="1">
        <v>44775</v>
      </c>
      <c r="AHL16" t="s">
        <v>29</v>
      </c>
      <c r="AHM16" s="1">
        <v>45238</v>
      </c>
      <c r="AHN16" t="s">
        <v>17</v>
      </c>
      <c r="AHO16" s="1">
        <v>45330</v>
      </c>
      <c r="AHP16" t="s">
        <v>15</v>
      </c>
      <c r="AHQ16" s="1">
        <v>45154</v>
      </c>
      <c r="AHR16" t="s">
        <v>15</v>
      </c>
      <c r="AHU16" s="1">
        <v>45322</v>
      </c>
      <c r="AHV16" t="s">
        <v>16</v>
      </c>
      <c r="AHW16" s="1">
        <v>45231</v>
      </c>
      <c r="AHX16" t="s">
        <v>17</v>
      </c>
      <c r="AHY16" s="1">
        <v>45225</v>
      </c>
      <c r="AHZ16" t="s">
        <v>17</v>
      </c>
      <c r="AIA16" s="1">
        <v>45239</v>
      </c>
      <c r="AIB16" t="s">
        <v>17</v>
      </c>
      <c r="AIC16" s="1">
        <v>45204</v>
      </c>
      <c r="AID16" t="s">
        <v>10</v>
      </c>
      <c r="AIE16" s="1">
        <v>44860</v>
      </c>
      <c r="AIF16" t="s">
        <v>26</v>
      </c>
      <c r="AIG16" s="1">
        <v>45217</v>
      </c>
      <c r="AIH16" t="s">
        <v>17</v>
      </c>
      <c r="AII16" s="1">
        <v>45218</v>
      </c>
      <c r="AIJ16" t="s">
        <v>17</v>
      </c>
      <c r="AIK16" s="1">
        <v>45217</v>
      </c>
      <c r="AIL16" t="s">
        <v>17</v>
      </c>
      <c r="AIM16" s="1">
        <v>45231</v>
      </c>
      <c r="AIN16" t="s">
        <v>17</v>
      </c>
      <c r="AIO16" s="1">
        <v>44769</v>
      </c>
      <c r="AIP16" t="s">
        <v>29</v>
      </c>
      <c r="AIQ16" s="1">
        <v>45146</v>
      </c>
      <c r="AIR16" t="s">
        <v>17</v>
      </c>
      <c r="AIS16" s="1">
        <v>45225</v>
      </c>
      <c r="AIT16" t="s">
        <v>17</v>
      </c>
      <c r="AIU16" s="1">
        <v>45223</v>
      </c>
      <c r="AIV16" t="s">
        <v>17</v>
      </c>
      <c r="AIW16" s="1">
        <v>45212</v>
      </c>
      <c r="AIX16" t="s">
        <v>17</v>
      </c>
      <c r="AIY16" s="1">
        <v>45169</v>
      </c>
      <c r="AIZ16" t="s">
        <v>17</v>
      </c>
      <c r="AJA16" s="1">
        <v>45223</v>
      </c>
      <c r="AJB16" t="s">
        <v>17</v>
      </c>
      <c r="AJC16" s="1">
        <v>45226</v>
      </c>
      <c r="AJD16" t="s">
        <v>17</v>
      </c>
      <c r="AJE16" s="1">
        <v>45225</v>
      </c>
      <c r="AJF16" t="s">
        <v>17</v>
      </c>
      <c r="AJG16" s="1">
        <v>45162</v>
      </c>
      <c r="AJH16" t="s">
        <v>10</v>
      </c>
      <c r="AJI16" s="1">
        <v>45198</v>
      </c>
      <c r="AJJ16" t="s">
        <v>17</v>
      </c>
      <c r="AJK16" s="1">
        <v>45218</v>
      </c>
      <c r="AJL16" t="s">
        <v>17</v>
      </c>
      <c r="AJM16" s="1">
        <v>45224</v>
      </c>
      <c r="AJN16" t="s">
        <v>17</v>
      </c>
      <c r="AJO16" s="1">
        <v>44699</v>
      </c>
      <c r="AJP16" t="s">
        <v>27</v>
      </c>
      <c r="AJQ16" s="1">
        <v>45145</v>
      </c>
      <c r="AJR16" t="s">
        <v>19</v>
      </c>
      <c r="AJS16" s="1">
        <v>45229</v>
      </c>
      <c r="AJT16" t="s">
        <v>17</v>
      </c>
      <c r="AJU16" s="1">
        <v>45141</v>
      </c>
      <c r="AJV16" t="s">
        <v>19</v>
      </c>
      <c r="AJW16" s="1">
        <v>45231</v>
      </c>
      <c r="AJX16" t="s">
        <v>17</v>
      </c>
      <c r="AJY16" s="1">
        <v>45146</v>
      </c>
      <c r="AJZ16" t="s">
        <v>19</v>
      </c>
      <c r="AKA16" s="1">
        <v>45139</v>
      </c>
      <c r="AKB16" t="s">
        <v>19</v>
      </c>
      <c r="AKC16" s="1">
        <v>45223</v>
      </c>
      <c r="AKD16" t="s">
        <v>17</v>
      </c>
      <c r="AKE16" s="1">
        <v>45212</v>
      </c>
      <c r="AKF16" t="s">
        <v>17</v>
      </c>
      <c r="AKG16" s="1">
        <v>45224</v>
      </c>
      <c r="AKH16" t="s">
        <v>17</v>
      </c>
      <c r="AKI16" s="1">
        <v>45216</v>
      </c>
      <c r="AKJ16" t="s">
        <v>17</v>
      </c>
      <c r="AKK16" s="1">
        <v>44776</v>
      </c>
      <c r="AKL16" t="s">
        <v>29</v>
      </c>
      <c r="AKM16" s="1">
        <v>45226</v>
      </c>
      <c r="AKN16" t="s">
        <v>17</v>
      </c>
      <c r="AKO16" s="1">
        <v>45169</v>
      </c>
      <c r="AKP16" t="s">
        <v>10</v>
      </c>
      <c r="AKQ16" s="1">
        <v>45169</v>
      </c>
      <c r="AKR16" t="s">
        <v>15</v>
      </c>
      <c r="AKS16" s="1">
        <v>45225</v>
      </c>
      <c r="AKT16" t="s">
        <v>17</v>
      </c>
      <c r="AKU16" s="1">
        <v>45155</v>
      </c>
      <c r="AKV16" t="s">
        <v>10</v>
      </c>
      <c r="AKW16" s="1">
        <v>45162</v>
      </c>
      <c r="AKX16" t="s">
        <v>15</v>
      </c>
      <c r="AKY16" s="1">
        <v>45231</v>
      </c>
      <c r="AKZ16" t="s">
        <v>15</v>
      </c>
      <c r="ALA16" s="1">
        <v>45139</v>
      </c>
      <c r="ALB16" t="s">
        <v>19</v>
      </c>
      <c r="ALC16" s="1">
        <v>45231</v>
      </c>
      <c r="ALD16" t="s">
        <v>17</v>
      </c>
      <c r="ALE16" s="1">
        <v>45217</v>
      </c>
      <c r="ALF16" t="s">
        <v>17</v>
      </c>
      <c r="ALG16" s="1">
        <v>45229</v>
      </c>
      <c r="ALH16" t="s">
        <v>13</v>
      </c>
      <c r="ALI16" s="1">
        <v>45050</v>
      </c>
      <c r="ALJ16" t="s">
        <v>22</v>
      </c>
      <c r="ALK16" s="1">
        <v>44768</v>
      </c>
      <c r="ALL16" t="s">
        <v>29</v>
      </c>
      <c r="ALM16" s="1">
        <v>45223</v>
      </c>
      <c r="ALN16" t="s">
        <v>15</v>
      </c>
      <c r="ALO16" s="1">
        <v>44769</v>
      </c>
      <c r="ALP16" t="s">
        <v>29</v>
      </c>
      <c r="ALQ16" s="1">
        <v>44684</v>
      </c>
      <c r="ALR16" t="s">
        <v>31</v>
      </c>
      <c r="ALS16" s="1">
        <v>44690</v>
      </c>
      <c r="ALT16" t="s">
        <v>27</v>
      </c>
      <c r="ALU16" s="1">
        <v>45216</v>
      </c>
      <c r="ALV16" t="s">
        <v>17</v>
      </c>
      <c r="ALW16" s="1">
        <v>45211</v>
      </c>
      <c r="ALX16" t="s">
        <v>17</v>
      </c>
      <c r="ALY16" s="1">
        <v>44778</v>
      </c>
      <c r="ALZ16" t="s">
        <v>29</v>
      </c>
      <c r="AMA16" s="1">
        <v>45139</v>
      </c>
      <c r="AMB16" t="s">
        <v>13</v>
      </c>
      <c r="AMC16" s="1">
        <v>45138</v>
      </c>
      <c r="AMD16" t="s">
        <v>19</v>
      </c>
      <c r="AME16" s="1">
        <v>45226</v>
      </c>
      <c r="AMF16" t="s">
        <v>17</v>
      </c>
      <c r="AMG16" s="1">
        <v>45231</v>
      </c>
      <c r="AMH16" t="s">
        <v>17</v>
      </c>
      <c r="AMI16" s="1">
        <v>44770</v>
      </c>
      <c r="AMJ16" t="s">
        <v>29</v>
      </c>
      <c r="AMK16" s="1">
        <v>45224</v>
      </c>
      <c r="AML16" t="s">
        <v>17</v>
      </c>
      <c r="AMM16" s="1">
        <v>45232</v>
      </c>
      <c r="AMN16" t="s">
        <v>17</v>
      </c>
      <c r="AMO16" s="1">
        <v>45160</v>
      </c>
      <c r="AMP16" t="s">
        <v>13</v>
      </c>
      <c r="AMQ16" s="1">
        <v>45231</v>
      </c>
      <c r="AMR16" t="s">
        <v>17</v>
      </c>
      <c r="AMS16" s="1">
        <v>45224</v>
      </c>
      <c r="AMT16" t="s">
        <v>17</v>
      </c>
      <c r="AMU16" s="1">
        <v>45223</v>
      </c>
      <c r="AMV16" t="s">
        <v>17</v>
      </c>
      <c r="AMW16" s="1">
        <v>45140</v>
      </c>
      <c r="AMX16" t="s">
        <v>19</v>
      </c>
      <c r="AMY16" s="1">
        <v>45204</v>
      </c>
      <c r="AMZ16" t="s">
        <v>13</v>
      </c>
    </row>
    <row r="17" spans="1:1040" x14ac:dyDescent="0.2">
      <c r="A17" s="1">
        <v>44615</v>
      </c>
      <c r="B17" t="s">
        <v>32</v>
      </c>
      <c r="C17" s="1">
        <v>44629</v>
      </c>
      <c r="D17" t="s">
        <v>23</v>
      </c>
      <c r="E17" s="1">
        <v>45148</v>
      </c>
      <c r="F17" t="s">
        <v>16</v>
      </c>
      <c r="G17" s="1">
        <v>45232</v>
      </c>
      <c r="H17" t="s">
        <v>18</v>
      </c>
      <c r="I17" s="1">
        <v>45225</v>
      </c>
      <c r="K17" s="1">
        <v>45223</v>
      </c>
      <c r="L17" t="s">
        <v>18</v>
      </c>
      <c r="M17" s="1">
        <v>44607</v>
      </c>
      <c r="N17" t="s">
        <v>32</v>
      </c>
      <c r="O17" s="1">
        <v>45225</v>
      </c>
      <c r="P17" t="s">
        <v>18</v>
      </c>
      <c r="Q17" s="1">
        <v>44683</v>
      </c>
      <c r="R17" t="s">
        <v>31</v>
      </c>
      <c r="S17" s="1">
        <v>45156</v>
      </c>
      <c r="T17" t="s">
        <v>18</v>
      </c>
      <c r="U17" s="1">
        <v>45226</v>
      </c>
      <c r="V17" t="s">
        <v>18</v>
      </c>
      <c r="W17" s="1">
        <v>45237</v>
      </c>
      <c r="X17" t="s">
        <v>18</v>
      </c>
      <c r="Y17" s="1">
        <v>45230</v>
      </c>
      <c r="Z17" t="s">
        <v>18</v>
      </c>
      <c r="AA17" s="1">
        <v>45232</v>
      </c>
      <c r="AB17" t="s">
        <v>18</v>
      </c>
      <c r="AC17" s="1">
        <v>44964</v>
      </c>
      <c r="AD17" t="s">
        <v>25</v>
      </c>
      <c r="AE17" s="1">
        <v>45141</v>
      </c>
      <c r="AF17" t="s">
        <v>20</v>
      </c>
      <c r="AG17" s="1">
        <v>45226</v>
      </c>
      <c r="AH17" t="s">
        <v>18</v>
      </c>
      <c r="AI17" s="1">
        <v>45223</v>
      </c>
      <c r="AJ17" t="s">
        <v>18</v>
      </c>
      <c r="AK17" s="1">
        <v>45223</v>
      </c>
      <c r="AL17" t="s">
        <v>18</v>
      </c>
      <c r="AM17" s="1">
        <v>45132</v>
      </c>
      <c r="AN17" t="s">
        <v>14</v>
      </c>
      <c r="AO17" s="1">
        <v>45195</v>
      </c>
      <c r="AP17" t="s">
        <v>16</v>
      </c>
      <c r="AQ17" s="1">
        <v>45141</v>
      </c>
      <c r="AR17" t="s">
        <v>14</v>
      </c>
      <c r="AS17" s="1">
        <v>44678</v>
      </c>
      <c r="AT17" t="s">
        <v>31</v>
      </c>
      <c r="AU17" s="1">
        <v>45215</v>
      </c>
      <c r="AV17" t="s">
        <v>18</v>
      </c>
      <c r="AW17" s="1">
        <v>45224</v>
      </c>
      <c r="AX17" t="s">
        <v>18</v>
      </c>
      <c r="AY17" s="1">
        <v>45225</v>
      </c>
      <c r="AZ17" t="s">
        <v>18</v>
      </c>
      <c r="BA17" s="1">
        <v>45083</v>
      </c>
      <c r="BB17" t="s">
        <v>14</v>
      </c>
      <c r="BC17" s="1">
        <v>45223</v>
      </c>
      <c r="BD17" t="s">
        <v>18</v>
      </c>
      <c r="BE17" s="1">
        <v>43935</v>
      </c>
      <c r="BF17" t="s">
        <v>49</v>
      </c>
      <c r="BG17" s="1">
        <v>45231</v>
      </c>
      <c r="BH17" t="s">
        <v>18</v>
      </c>
      <c r="BI17" s="1">
        <v>44601</v>
      </c>
      <c r="BJ17" t="s">
        <v>32</v>
      </c>
      <c r="BK17" s="1">
        <v>45237</v>
      </c>
      <c r="BL17" t="s">
        <v>16</v>
      </c>
      <c r="BM17" s="1">
        <v>45230</v>
      </c>
      <c r="BN17" t="s">
        <v>18</v>
      </c>
      <c r="BO17" s="1">
        <v>44882</v>
      </c>
      <c r="BP17" t="s">
        <v>22</v>
      </c>
      <c r="BQ17" s="1">
        <v>45225</v>
      </c>
      <c r="BR17" t="s">
        <v>18</v>
      </c>
      <c r="BS17" s="1">
        <v>45212</v>
      </c>
      <c r="BT17" t="s">
        <v>18</v>
      </c>
      <c r="BU17" s="1">
        <v>45231</v>
      </c>
      <c r="BV17" t="s">
        <v>18</v>
      </c>
      <c r="BW17" s="1">
        <v>45224</v>
      </c>
      <c r="BX17" t="s">
        <v>18</v>
      </c>
      <c r="BY17" s="1">
        <v>45134</v>
      </c>
      <c r="BZ17" t="s">
        <v>20</v>
      </c>
      <c r="CA17" s="1">
        <v>44601</v>
      </c>
      <c r="CB17" t="s">
        <v>32</v>
      </c>
      <c r="CC17" s="1">
        <v>45218</v>
      </c>
      <c r="CD17" t="s">
        <v>18</v>
      </c>
      <c r="CE17" s="1">
        <v>44601</v>
      </c>
      <c r="CF17" t="s">
        <v>32</v>
      </c>
      <c r="CG17" s="1">
        <v>45167</v>
      </c>
      <c r="CH17" t="s">
        <v>11</v>
      </c>
      <c r="CI17" s="1">
        <v>45223</v>
      </c>
      <c r="CJ17" t="s">
        <v>18</v>
      </c>
      <c r="CK17" s="1">
        <v>45231</v>
      </c>
      <c r="CL17" t="s">
        <v>18</v>
      </c>
      <c r="CM17" s="1">
        <v>45140</v>
      </c>
      <c r="CN17" t="s">
        <v>18</v>
      </c>
      <c r="CO17" s="1">
        <v>45211</v>
      </c>
      <c r="CP17" t="s">
        <v>16</v>
      </c>
      <c r="CQ17" s="1">
        <v>45139</v>
      </c>
      <c r="CR17" t="s">
        <v>20</v>
      </c>
      <c r="CS17" s="1">
        <v>45141</v>
      </c>
      <c r="CT17" t="s">
        <v>19</v>
      </c>
      <c r="CU17" s="1">
        <v>44678</v>
      </c>
      <c r="CV17" t="s">
        <v>31</v>
      </c>
      <c r="CW17" s="1">
        <v>45212</v>
      </c>
      <c r="CX17" t="s">
        <v>18</v>
      </c>
      <c r="CY17" s="1">
        <v>45219</v>
      </c>
      <c r="CZ17" t="s">
        <v>18</v>
      </c>
      <c r="DA17" s="1">
        <v>45230</v>
      </c>
      <c r="DB17" t="s">
        <v>18</v>
      </c>
      <c r="DC17" s="1">
        <v>45216</v>
      </c>
      <c r="DD17" t="s">
        <v>18</v>
      </c>
      <c r="DE17" s="1">
        <v>45225</v>
      </c>
      <c r="DF17" t="s">
        <v>18</v>
      </c>
      <c r="DG17" s="1">
        <v>44609</v>
      </c>
      <c r="DH17" t="s">
        <v>32</v>
      </c>
      <c r="DI17" s="1">
        <v>45225</v>
      </c>
      <c r="DJ17" t="s">
        <v>18</v>
      </c>
      <c r="DK17" s="1">
        <v>45161</v>
      </c>
      <c r="DL17" t="s">
        <v>11</v>
      </c>
      <c r="DM17" s="1">
        <v>45231</v>
      </c>
      <c r="DN17" t="s">
        <v>18</v>
      </c>
      <c r="DO17" s="1">
        <v>45231</v>
      </c>
      <c r="DP17" t="s">
        <v>18</v>
      </c>
      <c r="DQ17" s="1">
        <v>45225</v>
      </c>
      <c r="DR17" t="s">
        <v>18</v>
      </c>
      <c r="DS17" s="1">
        <v>44678</v>
      </c>
      <c r="DT17" t="s">
        <v>31</v>
      </c>
      <c r="DU17" s="1">
        <v>44677</v>
      </c>
      <c r="DV17" t="s">
        <v>31</v>
      </c>
      <c r="DW17" s="1">
        <v>45145</v>
      </c>
      <c r="DX17" t="s">
        <v>20</v>
      </c>
      <c r="DY17" s="1">
        <v>44606</v>
      </c>
      <c r="DZ17" t="s">
        <v>32</v>
      </c>
      <c r="EA17" s="1">
        <v>45218</v>
      </c>
      <c r="EB17" t="s">
        <v>18</v>
      </c>
      <c r="EC17" s="1">
        <v>45224</v>
      </c>
      <c r="ED17" t="s">
        <v>18</v>
      </c>
      <c r="EE17" s="1">
        <v>44683</v>
      </c>
      <c r="EF17" t="s">
        <v>31</v>
      </c>
      <c r="EG17" s="1">
        <v>44894</v>
      </c>
      <c r="EH17" t="s">
        <v>18</v>
      </c>
      <c r="EI17" s="1">
        <v>45225</v>
      </c>
      <c r="EJ17" t="s">
        <v>18</v>
      </c>
      <c r="EK17" s="1">
        <v>44679</v>
      </c>
      <c r="EL17" t="s">
        <v>31</v>
      </c>
      <c r="EM17" s="1">
        <v>45225</v>
      </c>
      <c r="EN17" t="s">
        <v>18</v>
      </c>
      <c r="EO17" s="1">
        <v>45050</v>
      </c>
      <c r="EP17" t="s">
        <v>14</v>
      </c>
      <c r="EQ17" s="1">
        <v>45145</v>
      </c>
      <c r="ER17" t="s">
        <v>18</v>
      </c>
      <c r="ES17" s="1">
        <v>45231</v>
      </c>
      <c r="ET17" t="s">
        <v>18</v>
      </c>
      <c r="EU17" s="1">
        <v>45225</v>
      </c>
      <c r="EV17" t="s">
        <v>18</v>
      </c>
      <c r="EW17" s="1">
        <v>45231</v>
      </c>
      <c r="EX17" t="s">
        <v>18</v>
      </c>
      <c r="EY17" s="1">
        <v>45141</v>
      </c>
      <c r="EZ17" t="s">
        <v>20</v>
      </c>
      <c r="FA17" s="1">
        <v>45238</v>
      </c>
      <c r="FB17" t="s">
        <v>18</v>
      </c>
      <c r="FC17" s="1">
        <v>44958</v>
      </c>
      <c r="FD17" t="s">
        <v>25</v>
      </c>
      <c r="FE17" s="1">
        <v>45154</v>
      </c>
      <c r="FF17" t="s">
        <v>11</v>
      </c>
      <c r="FG17" s="1">
        <v>45232</v>
      </c>
      <c r="FH17" t="s">
        <v>18</v>
      </c>
      <c r="FI17" s="1">
        <v>44617</v>
      </c>
      <c r="FJ17" t="s">
        <v>32</v>
      </c>
      <c r="FK17" s="1">
        <v>44964</v>
      </c>
      <c r="FL17" t="s">
        <v>25</v>
      </c>
      <c r="FM17" s="1">
        <v>45231</v>
      </c>
      <c r="FN17" t="s">
        <v>18</v>
      </c>
      <c r="FO17" s="1">
        <v>45225</v>
      </c>
      <c r="FP17" t="s">
        <v>18</v>
      </c>
      <c r="FQ17" s="1">
        <v>44951</v>
      </c>
      <c r="FR17" t="s">
        <v>25</v>
      </c>
      <c r="FS17" s="1">
        <v>45134</v>
      </c>
      <c r="FT17" t="s">
        <v>19</v>
      </c>
      <c r="FU17" s="1">
        <v>45231</v>
      </c>
      <c r="FV17" t="s">
        <v>18</v>
      </c>
      <c r="FW17" s="1">
        <v>45140</v>
      </c>
      <c r="FX17" t="s">
        <v>16</v>
      </c>
      <c r="FY17" s="1">
        <v>44679</v>
      </c>
      <c r="FZ17" t="s">
        <v>31</v>
      </c>
      <c r="GA17" s="1">
        <v>45232</v>
      </c>
      <c r="GB17" t="s">
        <v>18</v>
      </c>
      <c r="GC17" s="1">
        <v>45231</v>
      </c>
      <c r="GD17" t="s">
        <v>18</v>
      </c>
      <c r="GE17" s="1">
        <v>45225</v>
      </c>
      <c r="GF17" t="s">
        <v>18</v>
      </c>
      <c r="GG17" s="1">
        <v>45146</v>
      </c>
      <c r="GH17" t="s">
        <v>20</v>
      </c>
      <c r="GI17" s="1">
        <v>45140</v>
      </c>
      <c r="GJ17" t="s">
        <v>20</v>
      </c>
      <c r="GK17" s="1">
        <v>45218</v>
      </c>
      <c r="GL17" t="s">
        <v>18</v>
      </c>
      <c r="GM17" s="1">
        <v>45232</v>
      </c>
      <c r="GN17" t="s">
        <v>18</v>
      </c>
      <c r="GO17" s="1">
        <v>45099</v>
      </c>
      <c r="GP17" t="s">
        <v>14</v>
      </c>
      <c r="GQ17" s="1">
        <v>45232</v>
      </c>
      <c r="GR17" t="s">
        <v>18</v>
      </c>
      <c r="GS17" s="1">
        <v>45133</v>
      </c>
      <c r="GT17" t="s">
        <v>14</v>
      </c>
      <c r="GU17" s="1">
        <v>45223</v>
      </c>
      <c r="GV17" t="s">
        <v>18</v>
      </c>
      <c r="GW17" s="1">
        <v>45224</v>
      </c>
      <c r="GX17" t="s">
        <v>18</v>
      </c>
      <c r="GY17" s="1">
        <v>45225</v>
      </c>
      <c r="GZ17" t="s">
        <v>18</v>
      </c>
      <c r="HA17" s="1">
        <v>45132</v>
      </c>
      <c r="HB17" t="s">
        <v>20</v>
      </c>
      <c r="HC17" s="1">
        <v>45223</v>
      </c>
      <c r="HD17" t="s">
        <v>18</v>
      </c>
      <c r="HE17" s="1">
        <v>45140</v>
      </c>
      <c r="HF17" t="s">
        <v>20</v>
      </c>
      <c r="HG17" s="1">
        <v>44678</v>
      </c>
      <c r="HH17" t="s">
        <v>31</v>
      </c>
      <c r="HI17" s="1">
        <v>45223</v>
      </c>
      <c r="HJ17" t="s">
        <v>18</v>
      </c>
      <c r="HK17" s="1">
        <v>45146</v>
      </c>
      <c r="HL17" t="s">
        <v>20</v>
      </c>
      <c r="HM17" s="1">
        <v>45134</v>
      </c>
      <c r="HN17" t="s">
        <v>20</v>
      </c>
      <c r="HO17" s="1">
        <v>45231</v>
      </c>
      <c r="HP17" t="s">
        <v>18</v>
      </c>
      <c r="HQ17" s="1">
        <v>45217</v>
      </c>
      <c r="HR17" t="s">
        <v>18</v>
      </c>
      <c r="HS17" s="1">
        <v>45229</v>
      </c>
      <c r="HT17" t="s">
        <v>18</v>
      </c>
      <c r="HU17" s="1">
        <v>45229</v>
      </c>
      <c r="HV17" t="s">
        <v>18</v>
      </c>
      <c r="HW17" s="1">
        <v>45225</v>
      </c>
      <c r="HX17" t="s">
        <v>18</v>
      </c>
      <c r="HY17" s="1">
        <v>45217</v>
      </c>
      <c r="HZ17" t="s">
        <v>18</v>
      </c>
      <c r="IA17" s="1">
        <v>44677</v>
      </c>
      <c r="IB17" t="s">
        <v>31</v>
      </c>
      <c r="IC17" s="1">
        <v>45140</v>
      </c>
      <c r="ID17" t="s">
        <v>20</v>
      </c>
      <c r="IE17" s="1">
        <v>45196</v>
      </c>
      <c r="IF17" t="s">
        <v>16</v>
      </c>
      <c r="IG17" s="1">
        <v>45231</v>
      </c>
      <c r="IH17" t="s">
        <v>16</v>
      </c>
      <c r="II17" s="1">
        <v>45225</v>
      </c>
      <c r="IJ17" t="s">
        <v>18</v>
      </c>
      <c r="IK17" s="1">
        <v>45106</v>
      </c>
      <c r="IL17" t="s">
        <v>14</v>
      </c>
      <c r="IM17" s="1">
        <v>45239</v>
      </c>
      <c r="IN17" t="s">
        <v>16</v>
      </c>
      <c r="IO17" s="1">
        <v>45231</v>
      </c>
      <c r="IP17" t="s">
        <v>18</v>
      </c>
      <c r="IQ17" s="1">
        <v>45225</v>
      </c>
      <c r="IR17" t="s">
        <v>18</v>
      </c>
      <c r="IS17" s="1">
        <v>45141</v>
      </c>
      <c r="IT17" t="s">
        <v>19</v>
      </c>
      <c r="IU17" s="1">
        <v>45232</v>
      </c>
      <c r="IV17" t="s">
        <v>16</v>
      </c>
      <c r="IW17" s="1">
        <v>45139</v>
      </c>
      <c r="IX17" t="s">
        <v>20</v>
      </c>
      <c r="IY17" s="1">
        <v>45140</v>
      </c>
      <c r="IZ17" t="s">
        <v>20</v>
      </c>
      <c r="JA17" s="1">
        <v>44679</v>
      </c>
      <c r="JB17" t="s">
        <v>31</v>
      </c>
      <c r="JC17" s="1">
        <v>45232</v>
      </c>
      <c r="JD17" t="s">
        <v>18</v>
      </c>
      <c r="JE17" s="1">
        <v>45217</v>
      </c>
      <c r="JF17" t="s">
        <v>18</v>
      </c>
      <c r="JG17" s="1">
        <v>45169</v>
      </c>
      <c r="JH17" t="s">
        <v>11</v>
      </c>
      <c r="JI17" s="1">
        <v>45231</v>
      </c>
      <c r="JJ17" t="s">
        <v>18</v>
      </c>
      <c r="JK17" s="1">
        <v>45197</v>
      </c>
      <c r="JL17" t="s">
        <v>16</v>
      </c>
      <c r="JM17" s="1">
        <v>45209</v>
      </c>
      <c r="JN17" t="s">
        <v>18</v>
      </c>
      <c r="JO17" s="1">
        <v>45216</v>
      </c>
      <c r="JP17" t="s">
        <v>18</v>
      </c>
      <c r="JQ17" s="1">
        <v>45225</v>
      </c>
      <c r="JR17" t="s">
        <v>18</v>
      </c>
      <c r="JS17" s="1">
        <v>45216</v>
      </c>
      <c r="JT17" t="s">
        <v>18</v>
      </c>
      <c r="JU17" s="1">
        <v>45225</v>
      </c>
      <c r="JV17" t="s">
        <v>18</v>
      </c>
      <c r="JW17" s="1">
        <v>45188</v>
      </c>
      <c r="JX17" t="s">
        <v>16</v>
      </c>
      <c r="JY17" s="1">
        <v>45216</v>
      </c>
      <c r="JZ17" t="s">
        <v>18</v>
      </c>
      <c r="KA17" s="1">
        <v>45225</v>
      </c>
      <c r="KB17" t="s">
        <v>18</v>
      </c>
      <c r="KC17" s="1">
        <v>45140</v>
      </c>
      <c r="KD17" t="s">
        <v>20</v>
      </c>
      <c r="KE17" s="1">
        <v>44684</v>
      </c>
      <c r="KF17" t="s">
        <v>31</v>
      </c>
      <c r="KG17" s="1">
        <v>45217</v>
      </c>
      <c r="KH17" t="s">
        <v>18</v>
      </c>
      <c r="KI17" s="1">
        <v>44684</v>
      </c>
      <c r="KJ17" t="s">
        <v>31</v>
      </c>
      <c r="KK17" s="1">
        <v>45155</v>
      </c>
      <c r="KL17" t="s">
        <v>18</v>
      </c>
      <c r="KM17" s="1">
        <v>45224</v>
      </c>
      <c r="KN17" t="s">
        <v>18</v>
      </c>
      <c r="KO17" s="1">
        <v>45145</v>
      </c>
      <c r="KP17" t="s">
        <v>20</v>
      </c>
      <c r="KQ17" s="1">
        <v>45225</v>
      </c>
      <c r="KR17" t="s">
        <v>18</v>
      </c>
      <c r="KS17" s="1">
        <v>45237</v>
      </c>
      <c r="KT17" t="s">
        <v>16</v>
      </c>
      <c r="KU17" s="1">
        <v>45097</v>
      </c>
      <c r="KV17" t="s">
        <v>14</v>
      </c>
      <c r="KW17" s="1">
        <v>45224</v>
      </c>
      <c r="KX17" t="s">
        <v>18</v>
      </c>
      <c r="KY17" s="1">
        <v>45232</v>
      </c>
      <c r="KZ17" t="s">
        <v>16</v>
      </c>
      <c r="LA17" s="1">
        <v>45139</v>
      </c>
      <c r="LB17" t="s">
        <v>20</v>
      </c>
      <c r="LC17" s="1">
        <v>45225</v>
      </c>
      <c r="LD17" t="s">
        <v>18</v>
      </c>
      <c r="LE17" s="1">
        <v>45161</v>
      </c>
      <c r="LF17" t="s">
        <v>11</v>
      </c>
      <c r="LG17" s="1">
        <v>45224</v>
      </c>
      <c r="LH17" t="s">
        <v>18</v>
      </c>
      <c r="LI17" s="1">
        <v>44678</v>
      </c>
      <c r="LJ17" t="s">
        <v>29</v>
      </c>
      <c r="LK17" s="1">
        <v>44686</v>
      </c>
      <c r="LL17" t="s">
        <v>31</v>
      </c>
      <c r="LM17" s="1">
        <v>45223</v>
      </c>
      <c r="LN17" t="s">
        <v>18</v>
      </c>
      <c r="LO17" s="1">
        <v>45239</v>
      </c>
      <c r="LP17" t="s">
        <v>16</v>
      </c>
      <c r="LQ17" s="1">
        <v>45139</v>
      </c>
      <c r="LR17" t="s">
        <v>20</v>
      </c>
      <c r="LS17" s="1">
        <v>45167</v>
      </c>
      <c r="LT17" t="s">
        <v>18</v>
      </c>
      <c r="LU17" s="1">
        <v>44601</v>
      </c>
      <c r="LV17" t="s">
        <v>32</v>
      </c>
      <c r="LW17" s="1">
        <v>44860</v>
      </c>
      <c r="LX17" t="s">
        <v>27</v>
      </c>
      <c r="LY17" s="1">
        <v>44599</v>
      </c>
      <c r="LZ17" t="s">
        <v>27</v>
      </c>
      <c r="MA17" s="1">
        <v>45226</v>
      </c>
      <c r="MB17" t="s">
        <v>18</v>
      </c>
      <c r="MC17" s="1">
        <v>45147</v>
      </c>
      <c r="MD17" t="s">
        <v>20</v>
      </c>
      <c r="ME17" s="1">
        <v>45224</v>
      </c>
      <c r="MF17" t="s">
        <v>18</v>
      </c>
      <c r="MG17" s="1">
        <v>45147</v>
      </c>
      <c r="MH17" t="s">
        <v>20</v>
      </c>
      <c r="MI17" s="1">
        <v>45145</v>
      </c>
      <c r="MJ17" t="s">
        <v>20</v>
      </c>
      <c r="MK17" s="1">
        <v>44965</v>
      </c>
      <c r="ML17" t="s">
        <v>19</v>
      </c>
      <c r="MM17" s="1">
        <v>45223</v>
      </c>
      <c r="MN17" t="s">
        <v>18</v>
      </c>
      <c r="MO17" s="1">
        <v>45120</v>
      </c>
      <c r="MP17" t="s">
        <v>14</v>
      </c>
      <c r="MQ17" s="1">
        <v>44644</v>
      </c>
      <c r="MR17" t="s">
        <v>29</v>
      </c>
      <c r="MS17" s="1">
        <v>45231</v>
      </c>
      <c r="MT17" t="s">
        <v>18</v>
      </c>
      <c r="MU17" s="1">
        <v>45224</v>
      </c>
      <c r="MV17" t="s">
        <v>18</v>
      </c>
      <c r="MW17" s="1">
        <v>44685</v>
      </c>
      <c r="MX17" t="s">
        <v>31</v>
      </c>
      <c r="MY17" s="1">
        <v>45140</v>
      </c>
      <c r="MZ17" t="s">
        <v>18</v>
      </c>
      <c r="NA17" s="1">
        <v>45134</v>
      </c>
      <c r="NB17" t="s">
        <v>20</v>
      </c>
      <c r="NC17" s="1">
        <v>45222</v>
      </c>
      <c r="ND17" t="s">
        <v>18</v>
      </c>
      <c r="NE17" s="1">
        <v>45057</v>
      </c>
      <c r="NF17" t="s">
        <v>14</v>
      </c>
      <c r="NG17" s="1">
        <v>45140</v>
      </c>
      <c r="NH17" t="s">
        <v>20</v>
      </c>
      <c r="NI17" s="1">
        <v>45226</v>
      </c>
      <c r="NJ17" t="s">
        <v>18</v>
      </c>
      <c r="NK17" s="1">
        <v>45233</v>
      </c>
      <c r="NL17" t="s">
        <v>18</v>
      </c>
      <c r="NM17" s="1">
        <v>45202</v>
      </c>
      <c r="NN17" t="s">
        <v>18</v>
      </c>
      <c r="NO17" s="1">
        <v>45217</v>
      </c>
      <c r="NP17" t="s">
        <v>18</v>
      </c>
      <c r="NQ17" s="1">
        <v>45141</v>
      </c>
      <c r="NR17" t="s">
        <v>20</v>
      </c>
      <c r="NS17" s="1">
        <v>45141</v>
      </c>
      <c r="NT17" t="s">
        <v>20</v>
      </c>
      <c r="NU17" s="1">
        <v>45225</v>
      </c>
      <c r="NV17" t="s">
        <v>18</v>
      </c>
      <c r="NW17" s="1">
        <v>45225</v>
      </c>
      <c r="NX17" t="s">
        <v>18</v>
      </c>
      <c r="NY17" s="1">
        <v>45218</v>
      </c>
      <c r="NZ17" t="s">
        <v>18</v>
      </c>
      <c r="OA17" s="1">
        <v>45230</v>
      </c>
      <c r="OB17" t="s">
        <v>18</v>
      </c>
      <c r="OC17" s="1">
        <v>45224</v>
      </c>
      <c r="OD17" t="s">
        <v>18</v>
      </c>
      <c r="OE17" s="1">
        <v>45153</v>
      </c>
      <c r="OF17" t="s">
        <v>18</v>
      </c>
      <c r="OG17" s="1">
        <v>45225</v>
      </c>
      <c r="OH17" t="s">
        <v>18</v>
      </c>
      <c r="OI17" s="1">
        <v>45218</v>
      </c>
      <c r="OJ17" t="s">
        <v>18</v>
      </c>
      <c r="OK17" s="1">
        <v>45225</v>
      </c>
      <c r="OL17" t="s">
        <v>18</v>
      </c>
      <c r="OM17" s="1">
        <v>45231</v>
      </c>
      <c r="ON17" t="s">
        <v>18</v>
      </c>
      <c r="OO17" s="1">
        <v>45223</v>
      </c>
      <c r="OP17" t="s">
        <v>18</v>
      </c>
      <c r="OQ17" s="1">
        <v>44683</v>
      </c>
      <c r="OR17" t="s">
        <v>31</v>
      </c>
      <c r="OS17" s="1">
        <v>45161</v>
      </c>
      <c r="OT17" t="s">
        <v>11</v>
      </c>
      <c r="OU17" s="1">
        <v>45224</v>
      </c>
      <c r="OV17" t="s">
        <v>18</v>
      </c>
      <c r="OW17" s="1">
        <v>45218</v>
      </c>
      <c r="OX17" t="s">
        <v>18</v>
      </c>
      <c r="OY17" s="1">
        <v>45219</v>
      </c>
      <c r="OZ17" t="s">
        <v>18</v>
      </c>
      <c r="PA17" s="1">
        <v>45139</v>
      </c>
      <c r="PB17" t="s">
        <v>20</v>
      </c>
      <c r="PC17" s="1">
        <v>45225</v>
      </c>
      <c r="PD17" t="s">
        <v>18</v>
      </c>
      <c r="PE17" s="1">
        <v>45225</v>
      </c>
      <c r="PF17" t="s">
        <v>18</v>
      </c>
      <c r="PG17" s="1">
        <v>45134</v>
      </c>
      <c r="PH17" t="s">
        <v>14</v>
      </c>
      <c r="PI17" s="1">
        <v>45225</v>
      </c>
      <c r="PJ17" t="s">
        <v>18</v>
      </c>
      <c r="PK17" s="1">
        <v>45232</v>
      </c>
      <c r="PL17" t="s">
        <v>18</v>
      </c>
      <c r="PM17" s="1">
        <v>45223</v>
      </c>
      <c r="PN17" t="s">
        <v>16</v>
      </c>
      <c r="PO17" s="1">
        <v>44600</v>
      </c>
      <c r="PP17" t="s">
        <v>32</v>
      </c>
      <c r="PQ17" s="1">
        <v>44678</v>
      </c>
      <c r="PR17" t="s">
        <v>31</v>
      </c>
      <c r="PS17" s="1">
        <v>45197</v>
      </c>
      <c r="PT17" t="s">
        <v>11</v>
      </c>
      <c r="PU17" s="1">
        <v>45231</v>
      </c>
      <c r="PV17" t="s">
        <v>18</v>
      </c>
      <c r="PW17" s="1">
        <v>45223</v>
      </c>
      <c r="PX17" t="s">
        <v>18</v>
      </c>
      <c r="PY17" s="1">
        <v>45230</v>
      </c>
      <c r="PZ17" t="s">
        <v>18</v>
      </c>
      <c r="QA17" s="1">
        <v>45105</v>
      </c>
      <c r="QB17" t="s">
        <v>14</v>
      </c>
      <c r="QC17" s="1">
        <v>45133</v>
      </c>
      <c r="QD17" t="s">
        <v>19</v>
      </c>
      <c r="QE17" s="1">
        <v>45225</v>
      </c>
      <c r="QF17" t="s">
        <v>18</v>
      </c>
      <c r="QG17" s="1">
        <v>44676</v>
      </c>
      <c r="QH17" t="s">
        <v>31</v>
      </c>
      <c r="QI17" s="1">
        <v>44985</v>
      </c>
      <c r="QJ17" t="s">
        <v>24</v>
      </c>
      <c r="QK17" s="1">
        <v>45218</v>
      </c>
      <c r="QL17" t="s">
        <v>18</v>
      </c>
      <c r="QM17" s="1">
        <v>45197</v>
      </c>
      <c r="QN17" t="s">
        <v>16</v>
      </c>
      <c r="QO17" s="1">
        <v>45225</v>
      </c>
      <c r="QP17" t="s">
        <v>18</v>
      </c>
      <c r="QQ17" s="1">
        <v>45224</v>
      </c>
      <c r="QR17" t="s">
        <v>18</v>
      </c>
      <c r="QS17" s="1">
        <v>45217</v>
      </c>
      <c r="QT17" t="s">
        <v>18</v>
      </c>
      <c r="QU17" s="1">
        <v>45224</v>
      </c>
      <c r="QV17" t="s">
        <v>18</v>
      </c>
      <c r="QW17" s="1">
        <v>45230</v>
      </c>
      <c r="QX17" t="s">
        <v>18</v>
      </c>
      <c r="QY17" s="1">
        <v>45223</v>
      </c>
      <c r="QZ17" t="s">
        <v>18</v>
      </c>
      <c r="RA17" s="1">
        <v>45071</v>
      </c>
      <c r="RB17" t="s">
        <v>14</v>
      </c>
      <c r="RC17" s="1">
        <v>44616</v>
      </c>
      <c r="RD17" t="s">
        <v>32</v>
      </c>
      <c r="RE17" s="1">
        <v>45064</v>
      </c>
      <c r="RF17" t="s">
        <v>14</v>
      </c>
      <c r="RG17" s="1">
        <v>45225</v>
      </c>
      <c r="RH17" t="s">
        <v>18</v>
      </c>
      <c r="RI17" s="1">
        <v>45153</v>
      </c>
      <c r="RJ17" t="s">
        <v>14</v>
      </c>
      <c r="RK17" s="1">
        <v>45225</v>
      </c>
      <c r="RL17" t="s">
        <v>18</v>
      </c>
      <c r="RM17" s="1">
        <v>45224</v>
      </c>
      <c r="RN17" t="s">
        <v>18</v>
      </c>
      <c r="RO17" s="1">
        <v>44615</v>
      </c>
      <c r="RP17" t="s">
        <v>32</v>
      </c>
      <c r="RQ17" s="1">
        <v>45138</v>
      </c>
      <c r="RR17" t="s">
        <v>20</v>
      </c>
      <c r="RS17" s="1">
        <v>45055</v>
      </c>
      <c r="RT17" t="s">
        <v>16</v>
      </c>
      <c r="RU17" s="1">
        <v>44608</v>
      </c>
      <c r="RV17" t="s">
        <v>32</v>
      </c>
      <c r="RW17" s="1">
        <v>45055</v>
      </c>
      <c r="RX17" t="s">
        <v>16</v>
      </c>
      <c r="RY17" s="1">
        <v>45139</v>
      </c>
      <c r="RZ17" t="s">
        <v>20</v>
      </c>
      <c r="SA17" s="1">
        <v>45217</v>
      </c>
      <c r="SB17" t="s">
        <v>18</v>
      </c>
      <c r="SC17" s="1">
        <v>45224</v>
      </c>
      <c r="SD17" t="s">
        <v>18</v>
      </c>
      <c r="SE17" s="1">
        <v>45139</v>
      </c>
      <c r="SF17" t="s">
        <v>20</v>
      </c>
      <c r="SG17" s="1">
        <v>45223</v>
      </c>
      <c r="SH17" t="s">
        <v>18</v>
      </c>
      <c r="SI17" s="1">
        <v>45140</v>
      </c>
      <c r="SJ17" t="s">
        <v>20</v>
      </c>
      <c r="SK17" s="1">
        <v>45232</v>
      </c>
      <c r="SL17" t="s">
        <v>18</v>
      </c>
      <c r="SM17" s="1">
        <v>45077</v>
      </c>
      <c r="SN17" t="s">
        <v>14</v>
      </c>
      <c r="SO17" s="1">
        <v>45162</v>
      </c>
      <c r="SP17" t="s">
        <v>11</v>
      </c>
      <c r="SQ17" s="1">
        <v>45223</v>
      </c>
      <c r="SR17" t="s">
        <v>18</v>
      </c>
      <c r="SS17" s="1">
        <v>45216</v>
      </c>
      <c r="ST17" t="s">
        <v>18</v>
      </c>
      <c r="SU17" s="1">
        <v>45223</v>
      </c>
      <c r="SV17" t="s">
        <v>18</v>
      </c>
      <c r="SW17" s="1">
        <v>45146</v>
      </c>
      <c r="SX17" t="s">
        <v>18</v>
      </c>
      <c r="SY17" s="1">
        <v>45231</v>
      </c>
      <c r="SZ17" t="s">
        <v>18</v>
      </c>
      <c r="TA17" s="1">
        <v>44965</v>
      </c>
      <c r="TB17" t="s">
        <v>19</v>
      </c>
      <c r="TC17" s="1">
        <v>45232</v>
      </c>
      <c r="TD17" t="s">
        <v>18</v>
      </c>
      <c r="TE17" s="1">
        <v>45233</v>
      </c>
      <c r="TF17" t="s">
        <v>18</v>
      </c>
      <c r="TG17" s="1">
        <v>45140</v>
      </c>
      <c r="TH17" t="s">
        <v>20</v>
      </c>
      <c r="TI17" s="1">
        <v>45218</v>
      </c>
      <c r="TJ17" t="s">
        <v>18</v>
      </c>
      <c r="TK17" s="1">
        <v>45139</v>
      </c>
      <c r="TL17" t="s">
        <v>20</v>
      </c>
      <c r="TM17" s="1">
        <v>44671</v>
      </c>
      <c r="TN17" t="s">
        <v>31</v>
      </c>
      <c r="TO17" s="1">
        <v>45139</v>
      </c>
      <c r="TP17" t="s">
        <v>18</v>
      </c>
      <c r="TQ17" s="1">
        <v>45237</v>
      </c>
      <c r="TR17" t="s">
        <v>18</v>
      </c>
      <c r="TS17" s="1">
        <v>45223</v>
      </c>
      <c r="TT17" t="s">
        <v>18</v>
      </c>
      <c r="TU17" s="1">
        <v>45212</v>
      </c>
      <c r="TV17" t="s">
        <v>18</v>
      </c>
      <c r="TW17" s="1">
        <v>44672</v>
      </c>
      <c r="TX17" t="s">
        <v>31</v>
      </c>
      <c r="TY17" s="1">
        <v>45222</v>
      </c>
      <c r="TZ17" t="s">
        <v>18</v>
      </c>
      <c r="UA17" s="1">
        <v>45141</v>
      </c>
      <c r="UB17" t="s">
        <v>19</v>
      </c>
      <c r="UC17" s="1">
        <v>45160</v>
      </c>
      <c r="UD17" t="s">
        <v>11</v>
      </c>
      <c r="UE17" s="1">
        <v>44677</v>
      </c>
      <c r="UF17" t="s">
        <v>31</v>
      </c>
      <c r="UG17" s="1">
        <v>45135</v>
      </c>
      <c r="UH17" t="s">
        <v>19</v>
      </c>
      <c r="UI17" s="1">
        <v>45232</v>
      </c>
      <c r="UJ17" t="s">
        <v>18</v>
      </c>
      <c r="UK17" s="1">
        <v>45212</v>
      </c>
      <c r="UL17" t="s">
        <v>18</v>
      </c>
      <c r="UM17" s="1">
        <v>45230</v>
      </c>
      <c r="UN17" t="s">
        <v>18</v>
      </c>
      <c r="UO17" s="1">
        <v>45232</v>
      </c>
      <c r="UP17" t="s">
        <v>18</v>
      </c>
      <c r="UQ17" s="1">
        <v>44872</v>
      </c>
      <c r="UR17" t="s">
        <v>26</v>
      </c>
      <c r="US17" s="1">
        <v>45230</v>
      </c>
      <c r="UT17" t="s">
        <v>18</v>
      </c>
      <c r="UU17" s="1">
        <v>44700</v>
      </c>
      <c r="UV17" t="s">
        <v>25</v>
      </c>
      <c r="UW17" s="1">
        <v>45089</v>
      </c>
      <c r="UX17" t="s">
        <v>14</v>
      </c>
      <c r="UY17" s="1">
        <v>45140</v>
      </c>
      <c r="UZ17" t="s">
        <v>20</v>
      </c>
      <c r="VA17" s="1">
        <v>45232</v>
      </c>
      <c r="VB17" t="s">
        <v>18</v>
      </c>
      <c r="VC17" s="1">
        <v>45155</v>
      </c>
      <c r="VD17" t="s">
        <v>11</v>
      </c>
      <c r="VE17" s="1">
        <v>45232</v>
      </c>
      <c r="VF17" t="s">
        <v>18</v>
      </c>
      <c r="VG17" s="1">
        <v>45140</v>
      </c>
      <c r="VH17" t="s">
        <v>20</v>
      </c>
      <c r="VI17" s="1">
        <v>45055</v>
      </c>
      <c r="VJ17" t="s">
        <v>14</v>
      </c>
      <c r="VK17" s="1">
        <v>45135</v>
      </c>
      <c r="VL17" t="s">
        <v>14</v>
      </c>
      <c r="VM17" s="1">
        <v>45230</v>
      </c>
      <c r="VN17" t="s">
        <v>18</v>
      </c>
      <c r="VO17" s="1">
        <v>45133</v>
      </c>
      <c r="VP17" t="s">
        <v>14</v>
      </c>
      <c r="VQ17" s="1">
        <v>45223</v>
      </c>
      <c r="VR17" t="s">
        <v>18</v>
      </c>
      <c r="VS17" s="1">
        <v>45226</v>
      </c>
      <c r="VT17" t="s">
        <v>18</v>
      </c>
      <c r="VU17" s="1">
        <v>45139</v>
      </c>
      <c r="VV17" t="s">
        <v>14</v>
      </c>
      <c r="VW17" s="1">
        <v>45230</v>
      </c>
      <c r="VX17" t="s">
        <v>18</v>
      </c>
      <c r="VY17" s="1">
        <v>45134</v>
      </c>
      <c r="VZ17" t="s">
        <v>19</v>
      </c>
      <c r="WA17" s="1">
        <v>45177</v>
      </c>
      <c r="WB17" t="s">
        <v>11</v>
      </c>
      <c r="WC17" s="1">
        <v>45139</v>
      </c>
      <c r="WD17" t="s">
        <v>20</v>
      </c>
      <c r="WE17" s="1">
        <v>44595</v>
      </c>
      <c r="WF17" t="s">
        <v>32</v>
      </c>
      <c r="WG17" s="1">
        <v>45224</v>
      </c>
      <c r="WH17" t="s">
        <v>18</v>
      </c>
      <c r="WI17" s="1">
        <v>45218</v>
      </c>
      <c r="WJ17" t="s">
        <v>18</v>
      </c>
      <c r="WK17" s="1">
        <v>44671</v>
      </c>
      <c r="WL17" t="s">
        <v>31</v>
      </c>
      <c r="WM17" s="1">
        <v>44676</v>
      </c>
      <c r="WN17" t="s">
        <v>31</v>
      </c>
      <c r="WO17" s="1">
        <v>45146</v>
      </c>
      <c r="WP17" t="s">
        <v>20</v>
      </c>
      <c r="WQ17" s="1">
        <v>45219</v>
      </c>
      <c r="WR17" t="s">
        <v>18</v>
      </c>
      <c r="WS17" s="1">
        <v>45224</v>
      </c>
      <c r="WT17" t="s">
        <v>18</v>
      </c>
      <c r="WU17" s="1">
        <v>45237</v>
      </c>
      <c r="WV17" t="s">
        <v>18</v>
      </c>
      <c r="WW17" s="1">
        <v>44600</v>
      </c>
      <c r="WX17" t="s">
        <v>32</v>
      </c>
      <c r="WY17" s="1">
        <v>45217</v>
      </c>
      <c r="WZ17" t="s">
        <v>18</v>
      </c>
      <c r="XA17" s="1">
        <v>45225</v>
      </c>
      <c r="XB17" t="s">
        <v>18</v>
      </c>
      <c r="XC17" s="1">
        <v>45217</v>
      </c>
      <c r="XD17" t="s">
        <v>18</v>
      </c>
      <c r="XE17" s="1">
        <v>45141</v>
      </c>
      <c r="XF17" t="s">
        <v>20</v>
      </c>
      <c r="XG17" s="1">
        <v>45211</v>
      </c>
      <c r="XH17" t="s">
        <v>18</v>
      </c>
      <c r="XI17" s="1">
        <v>45231</v>
      </c>
      <c r="XJ17" t="s">
        <v>18</v>
      </c>
      <c r="XK17" s="1">
        <v>44678</v>
      </c>
      <c r="XL17" t="s">
        <v>29</v>
      </c>
      <c r="XM17" s="1">
        <v>45218</v>
      </c>
      <c r="XN17" t="s">
        <v>18</v>
      </c>
      <c r="XO17" s="1">
        <v>45146</v>
      </c>
      <c r="XP17" t="s">
        <v>20</v>
      </c>
      <c r="XQ17" s="1">
        <v>45147</v>
      </c>
      <c r="XR17" t="s">
        <v>18</v>
      </c>
      <c r="XS17" s="1">
        <v>44790</v>
      </c>
      <c r="XT17" t="s">
        <v>26</v>
      </c>
      <c r="XU17" s="1">
        <v>45229</v>
      </c>
      <c r="XV17" t="s">
        <v>18</v>
      </c>
      <c r="XW17" s="1">
        <v>45238</v>
      </c>
      <c r="XX17" t="s">
        <v>18</v>
      </c>
      <c r="XY17" s="1">
        <v>45219</v>
      </c>
      <c r="XZ17" t="s">
        <v>18</v>
      </c>
      <c r="YA17" s="1">
        <v>45217</v>
      </c>
      <c r="YB17" t="s">
        <v>18</v>
      </c>
      <c r="YC17" s="1">
        <v>44686</v>
      </c>
      <c r="YD17" t="s">
        <v>31</v>
      </c>
      <c r="YE17" s="1">
        <v>45217</v>
      </c>
      <c r="YF17" t="s">
        <v>18</v>
      </c>
      <c r="YG17" s="1">
        <v>45225</v>
      </c>
      <c r="YH17" t="s">
        <v>18</v>
      </c>
      <c r="YI17" s="1">
        <v>45154</v>
      </c>
      <c r="YJ17" t="s">
        <v>11</v>
      </c>
      <c r="YK17" s="1">
        <v>45223</v>
      </c>
      <c r="YL17" t="s">
        <v>18</v>
      </c>
      <c r="YM17" s="1">
        <v>45156</v>
      </c>
      <c r="YN17" t="s">
        <v>14</v>
      </c>
      <c r="YO17" s="1">
        <v>45224</v>
      </c>
      <c r="YP17" t="s">
        <v>18</v>
      </c>
      <c r="YQ17" s="1">
        <v>45232</v>
      </c>
      <c r="YR17" t="s">
        <v>18</v>
      </c>
      <c r="YS17" s="1">
        <v>45222</v>
      </c>
      <c r="YT17" t="s">
        <v>18</v>
      </c>
      <c r="YU17" s="1">
        <v>45225</v>
      </c>
      <c r="YV17" t="s">
        <v>18</v>
      </c>
      <c r="YW17" s="1">
        <v>45231</v>
      </c>
      <c r="YX17" t="s">
        <v>18</v>
      </c>
      <c r="YY17" s="1">
        <v>45229</v>
      </c>
      <c r="YZ17" t="s">
        <v>18</v>
      </c>
      <c r="ZA17" s="1">
        <v>45183</v>
      </c>
      <c r="ZB17" t="s">
        <v>18</v>
      </c>
      <c r="ZC17" s="1">
        <v>45225</v>
      </c>
      <c r="ZD17" t="s">
        <v>18</v>
      </c>
      <c r="ZE17" s="1">
        <v>45224</v>
      </c>
      <c r="ZF17" t="s">
        <v>18</v>
      </c>
      <c r="ZG17" s="1">
        <v>45223</v>
      </c>
      <c r="ZH17" t="s">
        <v>18</v>
      </c>
      <c r="ZI17" s="1">
        <v>45225</v>
      </c>
      <c r="ZJ17" t="s">
        <v>18</v>
      </c>
      <c r="ZK17" s="1">
        <v>44614</v>
      </c>
      <c r="ZL17" t="s">
        <v>31</v>
      </c>
      <c r="ZM17" s="1">
        <v>45233</v>
      </c>
      <c r="ZN17" t="s">
        <v>18</v>
      </c>
      <c r="ZO17" s="1">
        <v>45224</v>
      </c>
      <c r="ZP17" t="s">
        <v>18</v>
      </c>
      <c r="ZQ17" s="1">
        <v>44964</v>
      </c>
      <c r="ZR17" t="s">
        <v>1352</v>
      </c>
      <c r="ZS17" s="1">
        <v>45219</v>
      </c>
      <c r="ZT17" t="s">
        <v>18</v>
      </c>
      <c r="ZU17" s="1">
        <v>45225</v>
      </c>
      <c r="ZV17" t="s">
        <v>18</v>
      </c>
      <c r="ZW17" s="1">
        <v>45224</v>
      </c>
      <c r="ZX17" t="s">
        <v>18</v>
      </c>
      <c r="ZY17" s="1">
        <v>44595</v>
      </c>
      <c r="ZZ17" t="s">
        <v>32</v>
      </c>
      <c r="AAA17" s="1">
        <v>45224</v>
      </c>
      <c r="AAB17" t="s">
        <v>18</v>
      </c>
      <c r="AAC17" s="1">
        <v>45224</v>
      </c>
      <c r="AAD17" t="s">
        <v>16</v>
      </c>
      <c r="AAE17" s="1">
        <v>44600</v>
      </c>
      <c r="AAF17" t="s">
        <v>29</v>
      </c>
      <c r="AAG17" s="1">
        <v>45223</v>
      </c>
      <c r="AAH17" t="s">
        <v>18</v>
      </c>
      <c r="AAI17" s="1">
        <v>44684</v>
      </c>
      <c r="AAJ17" t="s">
        <v>27</v>
      </c>
      <c r="AAK17" s="1">
        <v>44588</v>
      </c>
      <c r="AAL17" t="s">
        <v>32</v>
      </c>
      <c r="AAM17" s="1">
        <v>45226</v>
      </c>
      <c r="AAN17" t="s">
        <v>18</v>
      </c>
      <c r="AAO17" s="1">
        <v>45154</v>
      </c>
      <c r="AAP17" t="s">
        <v>18</v>
      </c>
      <c r="AAQ17" s="1">
        <v>45223</v>
      </c>
      <c r="AAR17" t="s">
        <v>18</v>
      </c>
      <c r="AAS17" s="1">
        <v>44600</v>
      </c>
      <c r="AAT17" t="s">
        <v>27</v>
      </c>
      <c r="AAU17" s="1">
        <v>45226</v>
      </c>
      <c r="AAV17" t="s">
        <v>18</v>
      </c>
      <c r="AAW17" s="1">
        <v>45141</v>
      </c>
      <c r="AAX17" t="s">
        <v>20</v>
      </c>
      <c r="AAY17" s="1">
        <v>45140</v>
      </c>
      <c r="AAZ17" t="s">
        <v>19</v>
      </c>
      <c r="ABA17" s="1">
        <v>45230</v>
      </c>
      <c r="ABB17" t="s">
        <v>18</v>
      </c>
      <c r="ABC17" s="1">
        <v>45148</v>
      </c>
      <c r="ABD17" t="s">
        <v>16</v>
      </c>
      <c r="ABE17" s="1">
        <v>45212</v>
      </c>
      <c r="ABF17" t="s">
        <v>18</v>
      </c>
      <c r="ABG17" s="1">
        <v>45223</v>
      </c>
      <c r="ABH17" t="s">
        <v>18</v>
      </c>
      <c r="ABI17" s="1">
        <v>45145</v>
      </c>
      <c r="ABJ17" t="s">
        <v>18</v>
      </c>
      <c r="ABK17" s="1">
        <v>44685</v>
      </c>
      <c r="ABL17" t="s">
        <v>31</v>
      </c>
      <c r="ABM17" s="1">
        <v>45236</v>
      </c>
      <c r="ABN17" t="s">
        <v>18</v>
      </c>
      <c r="ABO17" s="1">
        <v>45230</v>
      </c>
      <c r="ABP17" t="s">
        <v>18</v>
      </c>
      <c r="ABQ17" s="1">
        <v>45229</v>
      </c>
      <c r="ABR17" t="s">
        <v>18</v>
      </c>
      <c r="ABS17" s="1">
        <v>44686</v>
      </c>
      <c r="ABT17" t="s">
        <v>31</v>
      </c>
      <c r="ABU17" s="1">
        <v>45222</v>
      </c>
      <c r="ABV17" t="s">
        <v>18</v>
      </c>
      <c r="ABW17" s="1">
        <v>45216</v>
      </c>
      <c r="ABX17" t="s">
        <v>18</v>
      </c>
      <c r="ABY17" s="1">
        <v>45224</v>
      </c>
      <c r="ABZ17" t="s">
        <v>18</v>
      </c>
      <c r="ACA17" s="1">
        <v>45225</v>
      </c>
      <c r="ACB17" t="s">
        <v>18</v>
      </c>
      <c r="ACC17" s="1">
        <v>45232</v>
      </c>
      <c r="ACD17" t="s">
        <v>18</v>
      </c>
      <c r="ACE17" s="1">
        <v>45231</v>
      </c>
      <c r="ACF17" t="s">
        <v>18</v>
      </c>
      <c r="ACG17" s="1">
        <v>45231</v>
      </c>
      <c r="ACH17" t="s">
        <v>11</v>
      </c>
      <c r="ACI17" s="1">
        <v>45162</v>
      </c>
      <c r="ACJ17" t="s">
        <v>11</v>
      </c>
      <c r="ACK17" s="1">
        <v>45167</v>
      </c>
      <c r="ACL17" t="s">
        <v>11</v>
      </c>
      <c r="ACM17" s="1">
        <v>45141</v>
      </c>
      <c r="ACN17" t="s">
        <v>20</v>
      </c>
      <c r="ACO17" s="1">
        <v>44686</v>
      </c>
      <c r="ACP17" t="s">
        <v>31</v>
      </c>
      <c r="ACQ17" s="1">
        <v>45217</v>
      </c>
      <c r="ACR17" t="s">
        <v>18</v>
      </c>
      <c r="ACS17" s="1">
        <v>45155</v>
      </c>
      <c r="ACT17" t="s">
        <v>16</v>
      </c>
      <c r="ACU17" s="1">
        <v>44679</v>
      </c>
      <c r="ACV17" t="s">
        <v>31</v>
      </c>
      <c r="ACW17" s="1">
        <v>45140</v>
      </c>
      <c r="ACX17" t="s">
        <v>20</v>
      </c>
      <c r="ACY17" s="1">
        <v>45140</v>
      </c>
      <c r="ACZ17" t="s">
        <v>20</v>
      </c>
      <c r="ADA17" s="1">
        <v>45225</v>
      </c>
      <c r="ADB17" t="s">
        <v>18</v>
      </c>
      <c r="ADC17" s="1">
        <v>45230</v>
      </c>
      <c r="ADD17" t="s">
        <v>18</v>
      </c>
      <c r="ADE17" s="1">
        <v>44676</v>
      </c>
      <c r="ADF17" t="s">
        <v>31</v>
      </c>
      <c r="ADG17" s="1">
        <v>45140</v>
      </c>
      <c r="ADH17" t="s">
        <v>20</v>
      </c>
      <c r="ADI17" s="1">
        <v>45183</v>
      </c>
      <c r="ADJ17" t="s">
        <v>18</v>
      </c>
      <c r="ADK17" s="1">
        <v>44679</v>
      </c>
      <c r="ADL17" t="s">
        <v>31</v>
      </c>
      <c r="ADM17" s="1">
        <v>45223</v>
      </c>
      <c r="ADN17" t="s">
        <v>18</v>
      </c>
      <c r="ADO17" s="1">
        <v>44649</v>
      </c>
      <c r="ADP17" t="s">
        <v>23</v>
      </c>
      <c r="ADQ17" s="1">
        <v>45141</v>
      </c>
      <c r="ADR17" t="s">
        <v>14</v>
      </c>
      <c r="ADS17" s="1">
        <v>45139</v>
      </c>
      <c r="ADT17" t="s">
        <v>20</v>
      </c>
      <c r="ADU17" s="1">
        <v>45141</v>
      </c>
      <c r="ADV17" t="s">
        <v>20</v>
      </c>
      <c r="ADW17" s="1">
        <v>45161</v>
      </c>
      <c r="ADX17" t="s">
        <v>20</v>
      </c>
      <c r="ADY17" s="1">
        <v>45230</v>
      </c>
      <c r="ADZ17" t="s">
        <v>18</v>
      </c>
      <c r="AEA17" s="1">
        <v>45225</v>
      </c>
      <c r="AEB17" t="s">
        <v>18</v>
      </c>
      <c r="AEC17" s="1">
        <v>45224</v>
      </c>
      <c r="AED17" t="s">
        <v>18</v>
      </c>
      <c r="AEE17" s="1">
        <v>44686</v>
      </c>
      <c r="AEF17" t="s">
        <v>31</v>
      </c>
      <c r="AEG17" s="1">
        <v>44679</v>
      </c>
      <c r="AEH17" t="s">
        <v>31</v>
      </c>
      <c r="AEI17" s="1">
        <v>45230</v>
      </c>
      <c r="AEJ17" t="s">
        <v>16</v>
      </c>
      <c r="AEK17" s="1">
        <v>45169</v>
      </c>
      <c r="AEL17" t="s">
        <v>18</v>
      </c>
      <c r="AEM17" s="1">
        <v>45226</v>
      </c>
      <c r="AEN17" t="s">
        <v>18</v>
      </c>
      <c r="AEO17" s="1">
        <v>45139</v>
      </c>
      <c r="AEP17" t="s">
        <v>20</v>
      </c>
      <c r="AEQ17" s="1">
        <v>45140</v>
      </c>
      <c r="AER17" t="s">
        <v>18</v>
      </c>
      <c r="AES17" s="1">
        <v>44593</v>
      </c>
      <c r="AET17" t="s">
        <v>29</v>
      </c>
      <c r="AEU17" s="1">
        <v>45145</v>
      </c>
      <c r="AEV17" t="s">
        <v>20</v>
      </c>
      <c r="AEW17" s="1">
        <v>44672</v>
      </c>
      <c r="AEX17" t="s">
        <v>31</v>
      </c>
      <c r="AEY17" s="1">
        <v>45218</v>
      </c>
      <c r="AEZ17" t="s">
        <v>18</v>
      </c>
      <c r="AFA17" s="1">
        <v>45219</v>
      </c>
      <c r="AFB17" t="s">
        <v>18</v>
      </c>
      <c r="AFC17" s="1">
        <v>45224</v>
      </c>
      <c r="AFD17" t="s">
        <v>18</v>
      </c>
      <c r="AFE17" s="1">
        <v>45120</v>
      </c>
      <c r="AFF17" t="s">
        <v>14</v>
      </c>
      <c r="AFG17" s="1">
        <v>44601</v>
      </c>
      <c r="AFH17" t="s">
        <v>32</v>
      </c>
      <c r="AFI17" s="1">
        <v>45153</v>
      </c>
      <c r="AFJ17" t="s">
        <v>11</v>
      </c>
      <c r="AFK17" s="1">
        <v>45139</v>
      </c>
      <c r="AFL17" t="s">
        <v>20</v>
      </c>
      <c r="AFM17" s="1">
        <v>45216</v>
      </c>
      <c r="AFN17" t="s">
        <v>18</v>
      </c>
      <c r="AFO17" s="1">
        <v>45140</v>
      </c>
      <c r="AFP17" t="s">
        <v>19</v>
      </c>
      <c r="AFQ17" s="1">
        <v>45238</v>
      </c>
      <c r="AFR17" t="s">
        <v>18</v>
      </c>
      <c r="AFS17" s="1">
        <v>45106</v>
      </c>
      <c r="AFT17" t="s">
        <v>14</v>
      </c>
      <c r="AFU17" s="1">
        <v>45168</v>
      </c>
      <c r="AFV17" t="s">
        <v>18</v>
      </c>
      <c r="AFW17" s="1">
        <v>45146</v>
      </c>
      <c r="AFX17" t="s">
        <v>20</v>
      </c>
      <c r="AFY17" s="1">
        <v>45232</v>
      </c>
      <c r="AFZ17" t="s">
        <v>18</v>
      </c>
      <c r="AGA17" s="1">
        <v>44599</v>
      </c>
      <c r="AGB17" t="s">
        <v>32</v>
      </c>
      <c r="AGC17" s="1">
        <v>44600</v>
      </c>
      <c r="AGD17" t="s">
        <v>31</v>
      </c>
      <c r="AGE17" s="1">
        <v>45218</v>
      </c>
      <c r="AGF17" t="s">
        <v>18</v>
      </c>
      <c r="AGG17" s="1">
        <v>45223</v>
      </c>
      <c r="AGH17" t="s">
        <v>18</v>
      </c>
      <c r="AGI17" s="1">
        <v>45133</v>
      </c>
      <c r="AGJ17" t="s">
        <v>14</v>
      </c>
      <c r="AGK17" s="1">
        <v>44677</v>
      </c>
      <c r="AGL17" t="s">
        <v>31</v>
      </c>
      <c r="AGM17" s="1">
        <v>45217</v>
      </c>
      <c r="AGN17" t="s">
        <v>18</v>
      </c>
      <c r="AGO17" s="1">
        <v>45054</v>
      </c>
      <c r="AGP17" t="s">
        <v>14</v>
      </c>
      <c r="AGQ17" s="1">
        <v>45161</v>
      </c>
      <c r="AGR17" t="s">
        <v>18</v>
      </c>
      <c r="AGS17" s="1">
        <v>45224</v>
      </c>
      <c r="AGT17" t="s">
        <v>18</v>
      </c>
      <c r="AGU17" s="1">
        <v>45225</v>
      </c>
      <c r="AGV17" t="s">
        <v>18</v>
      </c>
      <c r="AGW17" s="1">
        <v>44617</v>
      </c>
      <c r="AGX17" t="s">
        <v>32</v>
      </c>
      <c r="AGY17" s="1">
        <v>45223</v>
      </c>
      <c r="AGZ17" t="s">
        <v>18</v>
      </c>
      <c r="AHA17" s="1">
        <v>45232</v>
      </c>
      <c r="AHB17" t="s">
        <v>18</v>
      </c>
      <c r="AHC17" s="1">
        <v>45226</v>
      </c>
      <c r="AHD17" t="s">
        <v>18</v>
      </c>
      <c r="AHE17" s="1">
        <v>45168</v>
      </c>
      <c r="AHF17" t="s">
        <v>11</v>
      </c>
      <c r="AHG17" s="1">
        <v>45167</v>
      </c>
      <c r="AHH17" t="s">
        <v>18</v>
      </c>
      <c r="AHI17" s="1">
        <v>45316</v>
      </c>
      <c r="AHJ17" t="s">
        <v>16</v>
      </c>
      <c r="AHK17" s="1">
        <v>44684</v>
      </c>
      <c r="AHL17" t="s">
        <v>31</v>
      </c>
      <c r="AHM17" s="1">
        <v>45238</v>
      </c>
      <c r="AHN17" t="s">
        <v>18</v>
      </c>
      <c r="AHO17" s="1">
        <v>45330</v>
      </c>
      <c r="AHP17" t="s">
        <v>16</v>
      </c>
      <c r="AHQ17" s="1">
        <v>45154</v>
      </c>
      <c r="AHR17" t="s">
        <v>16</v>
      </c>
      <c r="AHU17" s="1">
        <v>45217</v>
      </c>
      <c r="AHV17" t="s">
        <v>17</v>
      </c>
      <c r="AHW17" s="1">
        <v>45231</v>
      </c>
      <c r="AHX17" t="s">
        <v>18</v>
      </c>
      <c r="AHY17" s="1">
        <v>45225</v>
      </c>
      <c r="AHZ17" t="s">
        <v>18</v>
      </c>
      <c r="AIA17" s="1">
        <v>45239</v>
      </c>
      <c r="AIB17" t="s">
        <v>18</v>
      </c>
      <c r="AIC17" s="1">
        <v>45204</v>
      </c>
      <c r="AID17" t="s">
        <v>11</v>
      </c>
      <c r="AIE17" s="1">
        <v>44853</v>
      </c>
      <c r="AIF17" t="s">
        <v>27</v>
      </c>
      <c r="AIG17" s="1">
        <v>45217</v>
      </c>
      <c r="AIH17" t="s">
        <v>18</v>
      </c>
      <c r="AII17" s="1">
        <v>45218</v>
      </c>
      <c r="AIJ17" t="s">
        <v>18</v>
      </c>
      <c r="AIK17" s="1">
        <v>45217</v>
      </c>
      <c r="AIL17" t="s">
        <v>18</v>
      </c>
      <c r="AIM17" s="1">
        <v>45231</v>
      </c>
      <c r="AIN17" t="s">
        <v>18</v>
      </c>
      <c r="AIO17" s="1">
        <v>44678</v>
      </c>
      <c r="AIP17" t="s">
        <v>31</v>
      </c>
      <c r="AIQ17" s="1">
        <v>45146</v>
      </c>
      <c r="AIR17" t="s">
        <v>18</v>
      </c>
      <c r="AIS17" s="1">
        <v>45225</v>
      </c>
      <c r="AIT17" t="s">
        <v>18</v>
      </c>
      <c r="AIU17" s="1">
        <v>45223</v>
      </c>
      <c r="AIV17" t="s">
        <v>18</v>
      </c>
      <c r="AIW17" s="1">
        <v>45212</v>
      </c>
      <c r="AIX17" t="s">
        <v>18</v>
      </c>
      <c r="AIY17" s="1">
        <v>45169</v>
      </c>
      <c r="AIZ17" t="s">
        <v>18</v>
      </c>
      <c r="AJA17" s="1">
        <v>45223</v>
      </c>
      <c r="AJB17" t="s">
        <v>18</v>
      </c>
      <c r="AJC17" s="1">
        <v>45226</v>
      </c>
      <c r="AJD17" t="s">
        <v>18</v>
      </c>
      <c r="AJE17" s="1">
        <v>45225</v>
      </c>
      <c r="AJF17" t="s">
        <v>18</v>
      </c>
      <c r="AJG17" s="1">
        <v>45162</v>
      </c>
      <c r="AJH17" t="s">
        <v>11</v>
      </c>
      <c r="AJI17" s="1">
        <v>45198</v>
      </c>
      <c r="AJJ17" t="s">
        <v>18</v>
      </c>
      <c r="AJK17" s="1">
        <v>45218</v>
      </c>
      <c r="AJL17" t="s">
        <v>18</v>
      </c>
      <c r="AJM17" s="1">
        <v>45224</v>
      </c>
      <c r="AJN17" t="s">
        <v>18</v>
      </c>
      <c r="AJO17" s="1">
        <v>44608</v>
      </c>
      <c r="AJP17" t="s">
        <v>29</v>
      </c>
      <c r="AJQ17" s="1">
        <v>45145</v>
      </c>
      <c r="AJR17" t="s">
        <v>20</v>
      </c>
      <c r="AJS17" s="1">
        <v>45229</v>
      </c>
      <c r="AJT17" t="s">
        <v>18</v>
      </c>
      <c r="AJU17" s="1">
        <v>45141</v>
      </c>
      <c r="AJV17" t="s">
        <v>20</v>
      </c>
      <c r="AJW17" s="1">
        <v>45231</v>
      </c>
      <c r="AJX17" t="s">
        <v>18</v>
      </c>
      <c r="AJY17" s="1">
        <v>45146</v>
      </c>
      <c r="AJZ17" t="s">
        <v>20</v>
      </c>
      <c r="AKA17" s="1">
        <v>45139</v>
      </c>
      <c r="AKB17" t="s">
        <v>20</v>
      </c>
      <c r="AKC17" s="1">
        <v>45223</v>
      </c>
      <c r="AKD17" t="s">
        <v>18</v>
      </c>
      <c r="AKE17" s="1">
        <v>45212</v>
      </c>
      <c r="AKF17" t="s">
        <v>18</v>
      </c>
      <c r="AKG17" s="1">
        <v>45224</v>
      </c>
      <c r="AKH17" t="s">
        <v>18</v>
      </c>
      <c r="AKI17" s="1">
        <v>45216</v>
      </c>
      <c r="AKJ17" t="s">
        <v>18</v>
      </c>
      <c r="AKK17" s="1">
        <v>44685</v>
      </c>
      <c r="AKL17" t="s">
        <v>31</v>
      </c>
      <c r="AKM17" s="1">
        <v>45226</v>
      </c>
      <c r="AKN17" t="s">
        <v>18</v>
      </c>
      <c r="AKO17" s="1">
        <v>45169</v>
      </c>
      <c r="AKP17" t="s">
        <v>11</v>
      </c>
      <c r="AKQ17" s="1">
        <v>45169</v>
      </c>
      <c r="AKR17" t="s">
        <v>16</v>
      </c>
      <c r="AKS17" s="1">
        <v>45225</v>
      </c>
      <c r="AKT17" t="s">
        <v>18</v>
      </c>
      <c r="AKU17" s="1">
        <v>45155</v>
      </c>
      <c r="AKV17" t="s">
        <v>11</v>
      </c>
      <c r="AKW17" s="1">
        <v>45162</v>
      </c>
      <c r="AKX17" t="s">
        <v>16</v>
      </c>
      <c r="AKY17" s="1">
        <v>45231</v>
      </c>
      <c r="AKZ17" t="s">
        <v>16</v>
      </c>
      <c r="ALA17" s="1">
        <v>45139</v>
      </c>
      <c r="ALB17" t="s">
        <v>20</v>
      </c>
      <c r="ALC17" s="1">
        <v>45231</v>
      </c>
      <c r="ALD17" t="s">
        <v>18</v>
      </c>
      <c r="ALE17" s="1">
        <v>45217</v>
      </c>
      <c r="ALF17" t="s">
        <v>18</v>
      </c>
      <c r="ALG17" s="1">
        <v>45138</v>
      </c>
      <c r="ALH17" t="s">
        <v>14</v>
      </c>
      <c r="ALI17" s="1">
        <v>44980</v>
      </c>
      <c r="ALJ17" t="s">
        <v>23</v>
      </c>
      <c r="ALK17" s="1">
        <v>44677</v>
      </c>
      <c r="ALL17" t="s">
        <v>31</v>
      </c>
      <c r="ALM17" s="1">
        <v>45223</v>
      </c>
      <c r="ALN17" t="s">
        <v>16</v>
      </c>
      <c r="ALO17" s="1">
        <v>44678</v>
      </c>
      <c r="ALP17" t="s">
        <v>31</v>
      </c>
      <c r="ALQ17" s="1">
        <v>44593</v>
      </c>
      <c r="ALR17" t="s">
        <v>32</v>
      </c>
      <c r="ALS17" s="1">
        <v>44593</v>
      </c>
      <c r="ALT17" t="s">
        <v>29</v>
      </c>
      <c r="ALU17" s="1">
        <v>45216</v>
      </c>
      <c r="ALV17" t="s">
        <v>18</v>
      </c>
      <c r="ALW17" s="1">
        <v>45211</v>
      </c>
      <c r="ALX17" t="s">
        <v>18</v>
      </c>
      <c r="ALY17" s="1">
        <v>44678</v>
      </c>
      <c r="ALZ17" t="s">
        <v>31</v>
      </c>
      <c r="AMA17" s="1">
        <v>45069</v>
      </c>
      <c r="AMB17" t="s">
        <v>14</v>
      </c>
      <c r="AMC17" s="1">
        <v>45138</v>
      </c>
      <c r="AMD17" t="s">
        <v>20</v>
      </c>
      <c r="AME17" s="1">
        <v>45226</v>
      </c>
      <c r="AMF17" t="s">
        <v>18</v>
      </c>
      <c r="AMG17" s="1">
        <v>45231</v>
      </c>
      <c r="AMH17" t="s">
        <v>18</v>
      </c>
      <c r="AMI17" s="1">
        <v>44679</v>
      </c>
      <c r="AMJ17" t="s">
        <v>31</v>
      </c>
      <c r="AMK17" s="1">
        <v>45224</v>
      </c>
      <c r="AML17" t="s">
        <v>18</v>
      </c>
      <c r="AMM17" s="1">
        <v>45232</v>
      </c>
      <c r="AMN17" t="s">
        <v>18</v>
      </c>
      <c r="AMO17" s="1">
        <v>45071</v>
      </c>
      <c r="AMP17" t="s">
        <v>14</v>
      </c>
      <c r="AMQ17" s="1">
        <v>45231</v>
      </c>
      <c r="AMR17" t="s">
        <v>18</v>
      </c>
      <c r="AMS17" s="1">
        <v>45224</v>
      </c>
      <c r="AMT17" t="s">
        <v>18</v>
      </c>
      <c r="AMU17" s="1">
        <v>45223</v>
      </c>
      <c r="AMV17" t="s">
        <v>18</v>
      </c>
      <c r="AMW17" s="1">
        <v>45140</v>
      </c>
      <c r="AMX17" t="s">
        <v>20</v>
      </c>
      <c r="AMY17" s="1">
        <v>45132</v>
      </c>
      <c r="AMZ17" t="s">
        <v>14</v>
      </c>
    </row>
    <row r="18" spans="1:1040" x14ac:dyDescent="0.2">
      <c r="A18" s="1">
        <v>44615</v>
      </c>
      <c r="B18" t="s">
        <v>34</v>
      </c>
      <c r="C18" s="1">
        <v>44629</v>
      </c>
      <c r="D18" t="s">
        <v>25</v>
      </c>
      <c r="E18" s="1">
        <v>45057</v>
      </c>
      <c r="F18" t="s">
        <v>17</v>
      </c>
      <c r="G18" s="1">
        <v>45138</v>
      </c>
      <c r="H18" t="s">
        <v>19</v>
      </c>
      <c r="I18" s="1">
        <v>45146</v>
      </c>
      <c r="K18" s="1">
        <v>45132</v>
      </c>
      <c r="L18" t="s">
        <v>19</v>
      </c>
      <c r="M18" s="1">
        <v>44607</v>
      </c>
      <c r="N18" t="s">
        <v>34</v>
      </c>
      <c r="O18" s="1">
        <v>45132</v>
      </c>
      <c r="P18" t="s">
        <v>19</v>
      </c>
      <c r="Q18" s="1">
        <v>44592</v>
      </c>
      <c r="R18" t="s">
        <v>32</v>
      </c>
      <c r="S18" s="1">
        <v>45065</v>
      </c>
      <c r="T18" t="s">
        <v>19</v>
      </c>
      <c r="U18" s="1">
        <v>45134</v>
      </c>
      <c r="V18" t="s">
        <v>19</v>
      </c>
      <c r="W18" s="1">
        <v>45141</v>
      </c>
      <c r="X18" t="s">
        <v>19</v>
      </c>
      <c r="Y18" s="1">
        <v>45139</v>
      </c>
      <c r="Z18" t="s">
        <v>19</v>
      </c>
      <c r="AA18" s="1">
        <v>45141</v>
      </c>
      <c r="AB18" t="s">
        <v>19</v>
      </c>
      <c r="AC18" s="1">
        <v>44861</v>
      </c>
      <c r="AD18" t="s">
        <v>26</v>
      </c>
      <c r="AE18" s="1">
        <v>45054</v>
      </c>
      <c r="AF18" t="s">
        <v>21</v>
      </c>
      <c r="AG18" s="1">
        <v>45140</v>
      </c>
      <c r="AH18" t="s">
        <v>19</v>
      </c>
      <c r="AI18" s="1">
        <v>45132</v>
      </c>
      <c r="AJ18" t="s">
        <v>19</v>
      </c>
      <c r="AK18" s="1">
        <v>45132</v>
      </c>
      <c r="AL18" t="s">
        <v>19</v>
      </c>
      <c r="AM18" s="1">
        <v>45132</v>
      </c>
      <c r="AN18" t="s">
        <v>15</v>
      </c>
      <c r="AO18" s="1">
        <v>45071</v>
      </c>
      <c r="AP18" t="s">
        <v>17</v>
      </c>
      <c r="AQ18" s="1">
        <v>45141</v>
      </c>
      <c r="AR18" t="s">
        <v>15</v>
      </c>
      <c r="AS18" s="1">
        <v>44601</v>
      </c>
      <c r="AT18" t="s">
        <v>32</v>
      </c>
      <c r="AU18" s="1">
        <v>45125</v>
      </c>
      <c r="AV18" t="s">
        <v>19</v>
      </c>
      <c r="AW18" s="1">
        <v>45134</v>
      </c>
      <c r="AX18" t="s">
        <v>19</v>
      </c>
      <c r="AY18" s="1">
        <v>45134</v>
      </c>
      <c r="AZ18" t="s">
        <v>19</v>
      </c>
      <c r="BA18" s="1">
        <v>45083</v>
      </c>
      <c r="BB18" t="s">
        <v>15</v>
      </c>
      <c r="BC18" s="1">
        <v>45132</v>
      </c>
      <c r="BD18" t="s">
        <v>19</v>
      </c>
      <c r="BE18" s="1">
        <v>43844</v>
      </c>
      <c r="BF18" t="s">
        <v>50</v>
      </c>
      <c r="BG18" s="1">
        <v>45140</v>
      </c>
      <c r="BH18" t="s">
        <v>19</v>
      </c>
      <c r="BI18" s="1">
        <v>44601</v>
      </c>
      <c r="BJ18" t="s">
        <v>34</v>
      </c>
      <c r="BK18" s="1">
        <v>45141</v>
      </c>
      <c r="BL18" t="s">
        <v>17</v>
      </c>
      <c r="BM18" s="1">
        <v>45139</v>
      </c>
      <c r="BN18" t="s">
        <v>19</v>
      </c>
      <c r="BO18" s="1">
        <v>44795</v>
      </c>
      <c r="BP18" t="s">
        <v>23</v>
      </c>
      <c r="BQ18" s="1">
        <v>45133</v>
      </c>
      <c r="BR18" t="s">
        <v>19</v>
      </c>
      <c r="BS18" s="1">
        <v>45121</v>
      </c>
      <c r="BT18" t="s">
        <v>19</v>
      </c>
      <c r="BU18" s="1">
        <v>45139</v>
      </c>
      <c r="BV18" t="s">
        <v>19</v>
      </c>
      <c r="BW18" s="1">
        <v>45133</v>
      </c>
      <c r="BX18" t="s">
        <v>19</v>
      </c>
      <c r="BY18" s="1">
        <v>45048</v>
      </c>
      <c r="BZ18" t="s">
        <v>21</v>
      </c>
      <c r="CA18" s="1">
        <v>44601</v>
      </c>
      <c r="CB18" t="s">
        <v>34</v>
      </c>
      <c r="CC18" s="1">
        <v>45127</v>
      </c>
      <c r="CD18" t="s">
        <v>19</v>
      </c>
      <c r="CE18" s="1">
        <v>44601</v>
      </c>
      <c r="CF18" t="s">
        <v>34</v>
      </c>
      <c r="CG18" s="1">
        <v>45077</v>
      </c>
      <c r="CH18" t="s">
        <v>12</v>
      </c>
      <c r="CI18" s="1">
        <v>45133</v>
      </c>
      <c r="CJ18" t="s">
        <v>19</v>
      </c>
      <c r="CK18" s="1">
        <v>45140</v>
      </c>
      <c r="CL18" t="s">
        <v>19</v>
      </c>
      <c r="CM18" s="1">
        <v>45049</v>
      </c>
      <c r="CN18" t="s">
        <v>19</v>
      </c>
      <c r="CO18" s="1">
        <v>45104</v>
      </c>
      <c r="CP18" t="s">
        <v>17</v>
      </c>
      <c r="CQ18" s="1">
        <v>45048</v>
      </c>
      <c r="CR18" t="s">
        <v>21</v>
      </c>
      <c r="CS18" s="1">
        <v>45141</v>
      </c>
      <c r="CT18" t="s">
        <v>20</v>
      </c>
      <c r="CU18" s="1">
        <v>44608</v>
      </c>
      <c r="CV18" t="s">
        <v>32</v>
      </c>
      <c r="CW18" s="1">
        <v>45121</v>
      </c>
      <c r="CX18" t="s">
        <v>19</v>
      </c>
      <c r="CY18" s="1">
        <v>45128</v>
      </c>
      <c r="CZ18" t="s">
        <v>19</v>
      </c>
      <c r="DA18" s="1">
        <v>45139</v>
      </c>
      <c r="DB18" t="s">
        <v>19</v>
      </c>
      <c r="DC18" s="1">
        <v>45125</v>
      </c>
      <c r="DD18" t="s">
        <v>19</v>
      </c>
      <c r="DE18" s="1">
        <v>45134</v>
      </c>
      <c r="DF18" t="s">
        <v>19</v>
      </c>
      <c r="DG18" s="1">
        <v>44609</v>
      </c>
      <c r="DH18" t="s">
        <v>34</v>
      </c>
      <c r="DI18" s="1">
        <v>45134</v>
      </c>
      <c r="DJ18" t="s">
        <v>19</v>
      </c>
      <c r="DK18" s="1">
        <v>45064</v>
      </c>
      <c r="DL18" t="s">
        <v>12</v>
      </c>
      <c r="DM18" s="1">
        <v>45140</v>
      </c>
      <c r="DN18" t="s">
        <v>19</v>
      </c>
      <c r="DO18" s="1">
        <v>45139</v>
      </c>
      <c r="DP18" t="s">
        <v>19</v>
      </c>
      <c r="DQ18" s="1">
        <v>45141</v>
      </c>
      <c r="DR18" t="s">
        <v>19</v>
      </c>
      <c r="DS18" s="1">
        <v>44594</v>
      </c>
      <c r="DT18" t="s">
        <v>32</v>
      </c>
      <c r="DU18" s="1">
        <v>44593</v>
      </c>
      <c r="DV18" t="s">
        <v>32</v>
      </c>
      <c r="DW18" s="1">
        <v>45050</v>
      </c>
      <c r="DX18" t="s">
        <v>21</v>
      </c>
      <c r="DY18" s="1">
        <v>44606</v>
      </c>
      <c r="DZ18" t="s">
        <v>34</v>
      </c>
      <c r="EA18" s="1">
        <v>45127</v>
      </c>
      <c r="EB18" t="s">
        <v>19</v>
      </c>
      <c r="EC18" s="1">
        <v>45133</v>
      </c>
      <c r="ED18" t="s">
        <v>19</v>
      </c>
      <c r="EE18" s="1">
        <v>44602</v>
      </c>
      <c r="EF18" t="s">
        <v>32</v>
      </c>
      <c r="EG18" s="1">
        <v>44798</v>
      </c>
      <c r="EH18" t="s">
        <v>19</v>
      </c>
      <c r="EI18" s="1">
        <v>45134</v>
      </c>
      <c r="EJ18" t="s">
        <v>19</v>
      </c>
      <c r="EK18" s="1">
        <v>44609</v>
      </c>
      <c r="EL18" t="s">
        <v>32</v>
      </c>
      <c r="EM18" s="1">
        <v>45134</v>
      </c>
      <c r="EN18" t="s">
        <v>19</v>
      </c>
      <c r="EO18" s="1">
        <v>45050</v>
      </c>
      <c r="EP18" t="s">
        <v>15</v>
      </c>
      <c r="EQ18" s="1">
        <v>45054</v>
      </c>
      <c r="ER18" t="s">
        <v>19</v>
      </c>
      <c r="ES18" s="1">
        <v>45140</v>
      </c>
      <c r="ET18" t="s">
        <v>19</v>
      </c>
      <c r="EU18" s="1">
        <v>45134</v>
      </c>
      <c r="EV18" t="s">
        <v>19</v>
      </c>
      <c r="EW18" s="1">
        <v>45139</v>
      </c>
      <c r="EX18" t="s">
        <v>19</v>
      </c>
      <c r="EY18" s="1">
        <v>45051</v>
      </c>
      <c r="EZ18" t="s">
        <v>21</v>
      </c>
      <c r="FA18" s="1">
        <v>45141</v>
      </c>
      <c r="FB18" t="s">
        <v>19</v>
      </c>
      <c r="FC18" s="1">
        <v>44868</v>
      </c>
      <c r="FD18" t="s">
        <v>26</v>
      </c>
      <c r="FE18" s="1">
        <v>45063</v>
      </c>
      <c r="FF18" t="s">
        <v>12</v>
      </c>
      <c r="FG18" s="1">
        <v>45134</v>
      </c>
      <c r="FH18" t="s">
        <v>19</v>
      </c>
      <c r="FI18" s="1">
        <v>44617</v>
      </c>
      <c r="FJ18" t="s">
        <v>34</v>
      </c>
      <c r="FK18" s="1">
        <v>44859</v>
      </c>
      <c r="FL18" t="s">
        <v>26</v>
      </c>
      <c r="FM18" s="1">
        <v>45140</v>
      </c>
      <c r="FN18" t="s">
        <v>19</v>
      </c>
      <c r="FO18" s="1">
        <v>45134</v>
      </c>
      <c r="FP18" t="s">
        <v>19</v>
      </c>
      <c r="FQ18" s="1">
        <v>44860</v>
      </c>
      <c r="FR18" t="s">
        <v>26</v>
      </c>
      <c r="FS18" s="1">
        <v>45134</v>
      </c>
      <c r="FT18" t="s">
        <v>20</v>
      </c>
      <c r="FU18" s="1">
        <v>45140</v>
      </c>
      <c r="FV18" t="s">
        <v>19</v>
      </c>
      <c r="FW18" s="1">
        <v>45048</v>
      </c>
      <c r="FX18" t="s">
        <v>17</v>
      </c>
      <c r="FY18" s="1">
        <v>44621</v>
      </c>
      <c r="FZ18" t="s">
        <v>32</v>
      </c>
      <c r="GA18" s="1">
        <v>45139</v>
      </c>
      <c r="GB18" t="s">
        <v>19</v>
      </c>
      <c r="GC18" s="1">
        <v>45139</v>
      </c>
      <c r="GD18" t="s">
        <v>19</v>
      </c>
      <c r="GE18" s="1">
        <v>45134</v>
      </c>
      <c r="GF18" t="s">
        <v>19</v>
      </c>
      <c r="GG18" s="1">
        <v>45048</v>
      </c>
      <c r="GH18" t="s">
        <v>21</v>
      </c>
      <c r="GI18" s="1">
        <v>45047</v>
      </c>
      <c r="GJ18" t="s">
        <v>21</v>
      </c>
      <c r="GK18" s="1">
        <v>45127</v>
      </c>
      <c r="GL18" t="s">
        <v>19</v>
      </c>
      <c r="GM18" s="1">
        <v>45141</v>
      </c>
      <c r="GN18" t="s">
        <v>19</v>
      </c>
      <c r="GO18" s="1">
        <v>45099</v>
      </c>
      <c r="GP18" t="s">
        <v>15</v>
      </c>
      <c r="GQ18" s="1">
        <v>45134</v>
      </c>
      <c r="GR18" t="s">
        <v>19</v>
      </c>
      <c r="GS18" s="1">
        <v>45133</v>
      </c>
      <c r="GT18" t="s">
        <v>15</v>
      </c>
      <c r="GU18" s="1">
        <v>45132</v>
      </c>
      <c r="GV18" t="s">
        <v>19</v>
      </c>
      <c r="GW18" s="1">
        <v>45126</v>
      </c>
      <c r="GX18" t="s">
        <v>19</v>
      </c>
      <c r="GY18" s="1">
        <v>45127</v>
      </c>
      <c r="GZ18" t="s">
        <v>19</v>
      </c>
      <c r="HA18" s="1">
        <v>45041</v>
      </c>
      <c r="HB18" t="s">
        <v>21</v>
      </c>
      <c r="HC18" s="1">
        <v>45132</v>
      </c>
      <c r="HD18" t="s">
        <v>19</v>
      </c>
      <c r="HE18" s="1">
        <v>45048</v>
      </c>
      <c r="HF18" t="s">
        <v>21</v>
      </c>
      <c r="HG18" s="1">
        <v>44587</v>
      </c>
      <c r="HH18" t="s">
        <v>32</v>
      </c>
      <c r="HI18" s="1">
        <v>45133</v>
      </c>
      <c r="HJ18" t="s">
        <v>19</v>
      </c>
      <c r="HK18" s="1">
        <v>45055</v>
      </c>
      <c r="HL18" t="s">
        <v>21</v>
      </c>
      <c r="HM18" s="1">
        <v>45042</v>
      </c>
      <c r="HN18" t="s">
        <v>21</v>
      </c>
      <c r="HO18" s="1">
        <v>45140</v>
      </c>
      <c r="HP18" t="s">
        <v>19</v>
      </c>
      <c r="HQ18" s="1">
        <v>45126</v>
      </c>
      <c r="HR18" t="s">
        <v>19</v>
      </c>
      <c r="HS18" s="1">
        <v>45139</v>
      </c>
      <c r="HT18" t="s">
        <v>19</v>
      </c>
      <c r="HU18" s="1">
        <v>45134</v>
      </c>
      <c r="HV18" t="s">
        <v>19</v>
      </c>
      <c r="HW18" s="1">
        <v>45134</v>
      </c>
      <c r="HX18" t="s">
        <v>19</v>
      </c>
      <c r="HY18" s="1">
        <v>45127</v>
      </c>
      <c r="HZ18" t="s">
        <v>19</v>
      </c>
      <c r="IA18" s="1">
        <v>44595</v>
      </c>
      <c r="IB18" t="s">
        <v>32</v>
      </c>
      <c r="IC18" s="1">
        <v>45050</v>
      </c>
      <c r="ID18" t="s">
        <v>21</v>
      </c>
      <c r="IE18" s="1">
        <v>45105</v>
      </c>
      <c r="IF18" t="s">
        <v>17</v>
      </c>
      <c r="IG18" s="1">
        <v>45140</v>
      </c>
      <c r="IH18" t="s">
        <v>17</v>
      </c>
      <c r="II18" s="1">
        <v>45134</v>
      </c>
      <c r="IJ18" t="s">
        <v>19</v>
      </c>
      <c r="IK18" s="1">
        <v>45106</v>
      </c>
      <c r="IL18" t="s">
        <v>15</v>
      </c>
      <c r="IM18" s="1">
        <v>45138</v>
      </c>
      <c r="IN18" t="s">
        <v>17</v>
      </c>
      <c r="IO18" s="1">
        <v>45140</v>
      </c>
      <c r="IP18" t="s">
        <v>19</v>
      </c>
      <c r="IQ18" s="1">
        <v>45134</v>
      </c>
      <c r="IR18" t="s">
        <v>19</v>
      </c>
      <c r="IS18" s="1">
        <v>45141</v>
      </c>
      <c r="IT18" t="s">
        <v>20</v>
      </c>
      <c r="IU18" s="1">
        <v>45139</v>
      </c>
      <c r="IV18" t="s">
        <v>17</v>
      </c>
      <c r="IW18" s="1">
        <v>45047</v>
      </c>
      <c r="IX18" t="s">
        <v>21</v>
      </c>
      <c r="IY18" s="1">
        <v>45049</v>
      </c>
      <c r="IZ18" t="s">
        <v>21</v>
      </c>
      <c r="JA18" s="1">
        <v>44602</v>
      </c>
      <c r="JB18" t="s">
        <v>32</v>
      </c>
      <c r="JC18" s="1">
        <v>45141</v>
      </c>
      <c r="JD18" t="s">
        <v>19</v>
      </c>
      <c r="JE18" s="1">
        <v>45126</v>
      </c>
      <c r="JF18" t="s">
        <v>19</v>
      </c>
      <c r="JG18" s="1">
        <v>45078</v>
      </c>
      <c r="JH18" t="s">
        <v>12</v>
      </c>
      <c r="JI18" s="1">
        <v>45134</v>
      </c>
      <c r="JJ18" t="s">
        <v>19</v>
      </c>
      <c r="JK18" s="1">
        <v>45092</v>
      </c>
      <c r="JL18" t="s">
        <v>17</v>
      </c>
      <c r="JM18" s="1">
        <v>45120</v>
      </c>
      <c r="JN18" t="s">
        <v>19</v>
      </c>
      <c r="JO18" s="1">
        <v>45125</v>
      </c>
      <c r="JP18" t="s">
        <v>19</v>
      </c>
      <c r="JQ18" s="1">
        <v>45134</v>
      </c>
      <c r="JR18" t="s">
        <v>19</v>
      </c>
      <c r="JS18" s="1">
        <v>45125</v>
      </c>
      <c r="JT18" t="s">
        <v>19</v>
      </c>
      <c r="JU18" s="1">
        <v>45141</v>
      </c>
      <c r="JV18" t="s">
        <v>19</v>
      </c>
      <c r="JW18" s="1">
        <v>45069</v>
      </c>
      <c r="JX18" t="s">
        <v>17</v>
      </c>
      <c r="JY18" s="1">
        <v>45127</v>
      </c>
      <c r="JZ18" t="s">
        <v>19</v>
      </c>
      <c r="KA18" s="1">
        <v>45127</v>
      </c>
      <c r="KB18" t="s">
        <v>19</v>
      </c>
      <c r="KC18" s="1">
        <v>45049</v>
      </c>
      <c r="KD18" t="s">
        <v>21</v>
      </c>
      <c r="KE18" s="1">
        <v>44602</v>
      </c>
      <c r="KF18" t="s">
        <v>32</v>
      </c>
      <c r="KG18" s="1">
        <v>45126</v>
      </c>
      <c r="KH18" t="s">
        <v>19</v>
      </c>
      <c r="KI18" s="1">
        <v>44581</v>
      </c>
      <c r="KJ18" t="s">
        <v>32</v>
      </c>
      <c r="KK18" s="1">
        <v>45064</v>
      </c>
      <c r="KL18" t="s">
        <v>19</v>
      </c>
      <c r="KM18" s="1">
        <v>45132</v>
      </c>
      <c r="KN18" t="s">
        <v>19</v>
      </c>
      <c r="KO18" s="1">
        <v>45054</v>
      </c>
      <c r="KP18" t="s">
        <v>21</v>
      </c>
      <c r="KQ18" s="1">
        <v>45134</v>
      </c>
      <c r="KR18" t="s">
        <v>19</v>
      </c>
      <c r="KS18" s="1">
        <v>45127</v>
      </c>
      <c r="KT18" t="s">
        <v>17</v>
      </c>
      <c r="KU18" s="1">
        <v>45097</v>
      </c>
      <c r="KV18" t="s">
        <v>15</v>
      </c>
      <c r="KW18" s="1">
        <v>45133</v>
      </c>
      <c r="KX18" t="s">
        <v>19</v>
      </c>
      <c r="KY18" s="1">
        <v>45141</v>
      </c>
      <c r="KZ18" t="s">
        <v>17</v>
      </c>
      <c r="LA18" s="1">
        <v>45047</v>
      </c>
      <c r="LB18" t="s">
        <v>21</v>
      </c>
      <c r="LC18" s="1">
        <v>45134</v>
      </c>
      <c r="LD18" t="s">
        <v>19</v>
      </c>
      <c r="LE18" s="1">
        <v>45071</v>
      </c>
      <c r="LF18" t="s">
        <v>12</v>
      </c>
      <c r="LG18" s="1">
        <v>45133</v>
      </c>
      <c r="LH18" t="s">
        <v>19</v>
      </c>
      <c r="LI18" s="1">
        <v>44588</v>
      </c>
      <c r="LJ18" t="s">
        <v>31</v>
      </c>
      <c r="LK18" s="1">
        <v>44602</v>
      </c>
      <c r="LL18" t="s">
        <v>32</v>
      </c>
      <c r="LM18" s="1">
        <v>45132</v>
      </c>
      <c r="LN18" t="s">
        <v>19</v>
      </c>
      <c r="LO18" s="1">
        <v>45141</v>
      </c>
      <c r="LP18" t="s">
        <v>17</v>
      </c>
      <c r="LQ18" s="1">
        <v>45047</v>
      </c>
      <c r="LR18" t="s">
        <v>21</v>
      </c>
      <c r="LS18" s="1">
        <v>45076</v>
      </c>
      <c r="LT18" t="s">
        <v>19</v>
      </c>
      <c r="LU18" s="1">
        <v>44601</v>
      </c>
      <c r="LV18" t="s">
        <v>34</v>
      </c>
      <c r="LW18" s="1">
        <v>44769</v>
      </c>
      <c r="LX18" t="s">
        <v>28</v>
      </c>
      <c r="LY18" s="1">
        <v>44503</v>
      </c>
      <c r="LZ18" t="s">
        <v>29</v>
      </c>
      <c r="MA18" s="1">
        <v>45142</v>
      </c>
      <c r="MB18" t="s">
        <v>19</v>
      </c>
      <c r="MC18" s="1">
        <v>45055</v>
      </c>
      <c r="MD18" t="s">
        <v>21</v>
      </c>
      <c r="ME18" s="1">
        <v>45132</v>
      </c>
      <c r="MF18" t="s">
        <v>19</v>
      </c>
      <c r="MG18" s="1">
        <v>45041</v>
      </c>
      <c r="MH18" t="s">
        <v>21</v>
      </c>
      <c r="MI18" s="1">
        <v>45054</v>
      </c>
      <c r="MJ18" t="s">
        <v>21</v>
      </c>
      <c r="MK18" s="1">
        <v>44965</v>
      </c>
      <c r="ML18" t="s">
        <v>20</v>
      </c>
      <c r="MM18" s="1">
        <v>45132</v>
      </c>
      <c r="MN18" t="s">
        <v>19</v>
      </c>
      <c r="MO18" s="1">
        <v>45120</v>
      </c>
      <c r="MP18" t="s">
        <v>15</v>
      </c>
      <c r="MQ18" s="1">
        <v>44551</v>
      </c>
      <c r="MR18" t="s">
        <v>31</v>
      </c>
      <c r="MS18" s="1">
        <v>45133</v>
      </c>
      <c r="MT18" t="s">
        <v>19</v>
      </c>
      <c r="MU18" s="1">
        <v>45133</v>
      </c>
      <c r="MV18" t="s">
        <v>19</v>
      </c>
      <c r="MW18" s="1">
        <v>44616</v>
      </c>
      <c r="MX18" t="s">
        <v>32</v>
      </c>
      <c r="MY18" s="1">
        <v>45051</v>
      </c>
      <c r="MZ18" t="s">
        <v>19</v>
      </c>
      <c r="NA18" s="1">
        <v>45050</v>
      </c>
      <c r="NB18" t="s">
        <v>21</v>
      </c>
      <c r="NC18" s="1">
        <v>45131</v>
      </c>
      <c r="ND18" t="s">
        <v>19</v>
      </c>
      <c r="NE18" s="1">
        <v>45057</v>
      </c>
      <c r="NF18" t="s">
        <v>15</v>
      </c>
      <c r="NG18" s="1">
        <v>45050</v>
      </c>
      <c r="NH18" t="s">
        <v>21</v>
      </c>
      <c r="NI18" s="1">
        <v>45135</v>
      </c>
      <c r="NJ18" t="s">
        <v>19</v>
      </c>
      <c r="NK18" s="1">
        <v>45135</v>
      </c>
      <c r="NL18" t="s">
        <v>19</v>
      </c>
      <c r="NM18" s="1">
        <v>45106</v>
      </c>
      <c r="NN18" t="s">
        <v>19</v>
      </c>
      <c r="NO18" s="1">
        <v>45126</v>
      </c>
      <c r="NP18" t="s">
        <v>19</v>
      </c>
      <c r="NQ18" s="1">
        <v>45050</v>
      </c>
      <c r="NR18" t="s">
        <v>21</v>
      </c>
      <c r="NS18" s="1">
        <v>45050</v>
      </c>
      <c r="NT18" t="s">
        <v>21</v>
      </c>
      <c r="NU18" s="1">
        <v>45134</v>
      </c>
      <c r="NV18" t="s">
        <v>19</v>
      </c>
      <c r="NW18" s="1">
        <v>45141</v>
      </c>
      <c r="NX18" t="s">
        <v>19</v>
      </c>
      <c r="NY18" s="1">
        <v>45133</v>
      </c>
      <c r="NZ18" t="s">
        <v>19</v>
      </c>
      <c r="OA18" s="1">
        <v>45139</v>
      </c>
      <c r="OB18" t="s">
        <v>19</v>
      </c>
      <c r="OC18" s="1">
        <v>45128</v>
      </c>
      <c r="OD18" t="s">
        <v>19</v>
      </c>
      <c r="OE18" s="1">
        <v>45069</v>
      </c>
      <c r="OF18" t="s">
        <v>19</v>
      </c>
      <c r="OG18" s="1">
        <v>45134</v>
      </c>
      <c r="OH18" t="s">
        <v>19</v>
      </c>
      <c r="OI18" s="1">
        <v>45132</v>
      </c>
      <c r="OJ18" t="s">
        <v>19</v>
      </c>
      <c r="OK18" s="1">
        <v>45134</v>
      </c>
      <c r="OL18" t="s">
        <v>19</v>
      </c>
      <c r="OM18" s="1">
        <v>45134</v>
      </c>
      <c r="ON18" t="s">
        <v>19</v>
      </c>
      <c r="OO18" s="1">
        <v>45132</v>
      </c>
      <c r="OP18" t="s">
        <v>19</v>
      </c>
      <c r="OQ18" s="1">
        <v>44607</v>
      </c>
      <c r="OR18" t="s">
        <v>32</v>
      </c>
      <c r="OS18" s="1">
        <v>45070</v>
      </c>
      <c r="OT18" t="s">
        <v>12</v>
      </c>
      <c r="OU18" s="1">
        <v>45133</v>
      </c>
      <c r="OV18" t="s">
        <v>19</v>
      </c>
      <c r="OW18" s="1">
        <v>45127</v>
      </c>
      <c r="OX18" t="s">
        <v>19</v>
      </c>
      <c r="OY18" s="1">
        <v>45128</v>
      </c>
      <c r="OZ18" t="s">
        <v>19</v>
      </c>
      <c r="PA18" s="1">
        <v>45049</v>
      </c>
      <c r="PB18" t="s">
        <v>21</v>
      </c>
      <c r="PC18" s="1">
        <v>45139</v>
      </c>
      <c r="PD18" t="s">
        <v>19</v>
      </c>
      <c r="PE18" s="1">
        <v>45134</v>
      </c>
      <c r="PF18" t="s">
        <v>19</v>
      </c>
      <c r="PG18" s="1">
        <v>45134</v>
      </c>
      <c r="PH18" t="s">
        <v>15</v>
      </c>
      <c r="PI18" s="1">
        <v>45139</v>
      </c>
      <c r="PJ18" t="s">
        <v>19</v>
      </c>
      <c r="PK18" s="1">
        <v>45141</v>
      </c>
      <c r="PL18" t="s">
        <v>19</v>
      </c>
      <c r="PM18" s="1">
        <v>45132</v>
      </c>
      <c r="PN18" t="s">
        <v>17</v>
      </c>
      <c r="PO18" s="1">
        <v>44600</v>
      </c>
      <c r="PP18" t="s">
        <v>34</v>
      </c>
      <c r="PQ18" s="1">
        <v>44587</v>
      </c>
      <c r="PR18" t="s">
        <v>32</v>
      </c>
      <c r="PS18" s="1">
        <v>45100</v>
      </c>
      <c r="PT18" t="s">
        <v>12</v>
      </c>
      <c r="PU18" s="1">
        <v>45139</v>
      </c>
      <c r="PV18" t="s">
        <v>19</v>
      </c>
      <c r="PW18" s="1">
        <v>45126</v>
      </c>
      <c r="PX18" t="s">
        <v>19</v>
      </c>
      <c r="PY18" s="1">
        <v>45139</v>
      </c>
      <c r="PZ18" t="s">
        <v>19</v>
      </c>
      <c r="QA18" s="1">
        <v>45105</v>
      </c>
      <c r="QB18" t="s">
        <v>15</v>
      </c>
      <c r="QC18" s="1">
        <v>45133</v>
      </c>
      <c r="QD18" t="s">
        <v>20</v>
      </c>
      <c r="QE18" s="1">
        <v>45134</v>
      </c>
      <c r="QF18" t="s">
        <v>19</v>
      </c>
      <c r="QG18" s="1">
        <v>44585</v>
      </c>
      <c r="QH18" t="s">
        <v>32</v>
      </c>
      <c r="QI18" s="1">
        <v>44985</v>
      </c>
      <c r="QJ18" t="s">
        <v>25</v>
      </c>
      <c r="QK18" s="1">
        <v>45127</v>
      </c>
      <c r="QL18" t="s">
        <v>19</v>
      </c>
      <c r="QM18" s="1">
        <v>45099</v>
      </c>
      <c r="QN18" t="s">
        <v>17</v>
      </c>
      <c r="QO18" s="1">
        <v>45138</v>
      </c>
      <c r="QP18" t="s">
        <v>19</v>
      </c>
      <c r="QQ18" s="1">
        <v>45133</v>
      </c>
      <c r="QR18" t="s">
        <v>19</v>
      </c>
      <c r="QS18" s="1">
        <v>45127</v>
      </c>
      <c r="QT18" t="s">
        <v>19</v>
      </c>
      <c r="QU18" s="1">
        <v>45133</v>
      </c>
      <c r="QV18" t="s">
        <v>19</v>
      </c>
      <c r="QW18" s="1">
        <v>45139</v>
      </c>
      <c r="QX18" t="s">
        <v>19</v>
      </c>
      <c r="QY18" s="1">
        <v>45132</v>
      </c>
      <c r="QZ18" t="s">
        <v>19</v>
      </c>
      <c r="RA18" s="1">
        <v>45071</v>
      </c>
      <c r="RB18" t="s">
        <v>15</v>
      </c>
      <c r="RC18" s="1">
        <v>44616</v>
      </c>
      <c r="RD18" t="s">
        <v>34</v>
      </c>
      <c r="RE18" s="1">
        <v>45064</v>
      </c>
      <c r="RF18" t="s">
        <v>15</v>
      </c>
      <c r="RG18" s="1">
        <v>45139</v>
      </c>
      <c r="RH18" t="s">
        <v>19</v>
      </c>
      <c r="RI18" s="1">
        <v>45153</v>
      </c>
      <c r="RJ18" t="s">
        <v>15</v>
      </c>
      <c r="RK18" s="1">
        <v>45134</v>
      </c>
      <c r="RL18" t="s">
        <v>19</v>
      </c>
      <c r="RM18" s="1">
        <v>45133</v>
      </c>
      <c r="RN18" t="s">
        <v>19</v>
      </c>
      <c r="RO18" s="1">
        <v>44615</v>
      </c>
      <c r="RP18" t="s">
        <v>34</v>
      </c>
      <c r="RQ18" s="1">
        <v>45047</v>
      </c>
      <c r="RR18" t="s">
        <v>21</v>
      </c>
      <c r="RS18" s="1">
        <v>44965</v>
      </c>
      <c r="RT18" t="s">
        <v>17</v>
      </c>
      <c r="RU18" s="1">
        <v>44608</v>
      </c>
      <c r="RV18" t="s">
        <v>34</v>
      </c>
      <c r="RW18" s="1">
        <v>44965</v>
      </c>
      <c r="RX18" t="s">
        <v>17</v>
      </c>
      <c r="RY18" s="1">
        <v>45048</v>
      </c>
      <c r="RZ18" t="s">
        <v>21</v>
      </c>
      <c r="SA18" s="1">
        <v>45126</v>
      </c>
      <c r="SB18" t="s">
        <v>19</v>
      </c>
      <c r="SC18" s="1">
        <v>45126</v>
      </c>
      <c r="SD18" t="s">
        <v>19</v>
      </c>
      <c r="SE18" s="1">
        <v>45043</v>
      </c>
      <c r="SF18" t="s">
        <v>21</v>
      </c>
      <c r="SG18" s="1">
        <v>45132</v>
      </c>
      <c r="SH18" t="s">
        <v>19</v>
      </c>
      <c r="SI18" s="1">
        <v>45055</v>
      </c>
      <c r="SJ18" t="s">
        <v>21</v>
      </c>
      <c r="SK18" s="1">
        <v>45140</v>
      </c>
      <c r="SL18" t="s">
        <v>19</v>
      </c>
      <c r="SM18" s="1">
        <v>45077</v>
      </c>
      <c r="SN18" t="s">
        <v>15</v>
      </c>
      <c r="SO18" s="1">
        <v>45071</v>
      </c>
      <c r="SP18" t="s">
        <v>12</v>
      </c>
      <c r="SQ18" s="1">
        <v>45132</v>
      </c>
      <c r="SR18" t="s">
        <v>19</v>
      </c>
      <c r="SS18" s="1">
        <v>45125</v>
      </c>
      <c r="ST18" t="s">
        <v>19</v>
      </c>
      <c r="SU18" s="1">
        <v>45134</v>
      </c>
      <c r="SV18" t="s">
        <v>19</v>
      </c>
      <c r="SW18" s="1">
        <v>45055</v>
      </c>
      <c r="SX18" t="s">
        <v>19</v>
      </c>
      <c r="SY18" s="1">
        <v>45140</v>
      </c>
      <c r="SZ18" t="s">
        <v>19</v>
      </c>
      <c r="TA18" s="1">
        <v>44965</v>
      </c>
      <c r="TB18" t="s">
        <v>20</v>
      </c>
      <c r="TC18" s="1">
        <v>45141</v>
      </c>
      <c r="TD18" t="s">
        <v>19</v>
      </c>
      <c r="TE18" s="1">
        <v>45142</v>
      </c>
      <c r="TF18" t="s">
        <v>19</v>
      </c>
      <c r="TG18" s="1">
        <v>45043</v>
      </c>
      <c r="TH18" t="s">
        <v>21</v>
      </c>
      <c r="TI18" s="1">
        <v>45133</v>
      </c>
      <c r="TJ18" t="s">
        <v>19</v>
      </c>
      <c r="TK18" s="1">
        <v>45048</v>
      </c>
      <c r="TL18" t="s">
        <v>21</v>
      </c>
      <c r="TM18" s="1">
        <v>44587</v>
      </c>
      <c r="TN18" t="s">
        <v>32</v>
      </c>
      <c r="TO18" s="1">
        <v>45043</v>
      </c>
      <c r="TP18" t="s">
        <v>19</v>
      </c>
      <c r="TQ18" s="1">
        <v>45133</v>
      </c>
      <c r="TR18" t="s">
        <v>19</v>
      </c>
      <c r="TS18" s="1">
        <v>45132</v>
      </c>
      <c r="TT18" t="s">
        <v>19</v>
      </c>
      <c r="TU18" s="1">
        <v>45121</v>
      </c>
      <c r="TV18" t="s">
        <v>19</v>
      </c>
      <c r="TW18" s="1">
        <v>44588</v>
      </c>
      <c r="TX18" t="s">
        <v>32</v>
      </c>
      <c r="TY18" s="1">
        <v>45131</v>
      </c>
      <c r="TZ18" t="s">
        <v>19</v>
      </c>
      <c r="UA18" s="1">
        <v>45141</v>
      </c>
      <c r="UB18" t="s">
        <v>20</v>
      </c>
      <c r="UC18" s="1">
        <v>45069</v>
      </c>
      <c r="UD18" t="s">
        <v>12</v>
      </c>
      <c r="UE18" s="1">
        <v>44593</v>
      </c>
      <c r="UF18" t="s">
        <v>32</v>
      </c>
      <c r="UG18" s="1">
        <v>45135</v>
      </c>
      <c r="UH18" t="s">
        <v>20</v>
      </c>
      <c r="UI18" s="1">
        <v>45141</v>
      </c>
      <c r="UJ18" t="s">
        <v>19</v>
      </c>
      <c r="UK18" s="1">
        <v>45121</v>
      </c>
      <c r="UL18" t="s">
        <v>19</v>
      </c>
      <c r="UM18" s="1">
        <v>45139</v>
      </c>
      <c r="UN18" t="s">
        <v>19</v>
      </c>
      <c r="UO18" s="1">
        <v>45142</v>
      </c>
      <c r="UP18" t="s">
        <v>19</v>
      </c>
      <c r="UQ18" s="1">
        <v>44872</v>
      </c>
      <c r="UR18" t="s">
        <v>27</v>
      </c>
      <c r="US18" s="1">
        <v>45133</v>
      </c>
      <c r="UT18" t="s">
        <v>19</v>
      </c>
      <c r="UU18" s="1">
        <v>44595</v>
      </c>
      <c r="UV18" t="s">
        <v>27</v>
      </c>
      <c r="UW18" s="1">
        <v>45089</v>
      </c>
      <c r="UX18" t="s">
        <v>15</v>
      </c>
      <c r="UY18" s="1">
        <v>45049</v>
      </c>
      <c r="UZ18" t="s">
        <v>21</v>
      </c>
      <c r="VA18" s="1">
        <v>45141</v>
      </c>
      <c r="VB18" t="s">
        <v>19</v>
      </c>
      <c r="VC18" s="1">
        <v>45064</v>
      </c>
      <c r="VD18" t="s">
        <v>12</v>
      </c>
      <c r="VE18" s="1">
        <v>45141</v>
      </c>
      <c r="VF18" t="s">
        <v>19</v>
      </c>
      <c r="VG18" s="1">
        <v>45049</v>
      </c>
      <c r="VH18" t="s">
        <v>21</v>
      </c>
      <c r="VI18" s="1">
        <v>45055</v>
      </c>
      <c r="VJ18" t="s">
        <v>15</v>
      </c>
      <c r="VK18" s="1">
        <v>45135</v>
      </c>
      <c r="VL18" t="s">
        <v>15</v>
      </c>
      <c r="VM18" s="1">
        <v>45140</v>
      </c>
      <c r="VN18" t="s">
        <v>19</v>
      </c>
      <c r="VO18" s="1">
        <v>45133</v>
      </c>
      <c r="VP18" t="s">
        <v>15</v>
      </c>
      <c r="VQ18" s="1">
        <v>45132</v>
      </c>
      <c r="VR18" t="s">
        <v>19</v>
      </c>
      <c r="VS18" s="1">
        <v>45135</v>
      </c>
      <c r="VT18" t="s">
        <v>19</v>
      </c>
      <c r="VU18" s="1">
        <v>45139</v>
      </c>
      <c r="VV18" t="s">
        <v>15</v>
      </c>
      <c r="VW18" s="1">
        <v>45134</v>
      </c>
      <c r="VX18" t="s">
        <v>19</v>
      </c>
      <c r="VY18" s="1">
        <v>45134</v>
      </c>
      <c r="VZ18" t="s">
        <v>20</v>
      </c>
      <c r="WA18" s="1">
        <v>45092</v>
      </c>
      <c r="WB18" t="s">
        <v>12</v>
      </c>
      <c r="WC18" s="1">
        <v>45048</v>
      </c>
      <c r="WD18" t="s">
        <v>21</v>
      </c>
      <c r="WE18" s="1">
        <v>44595</v>
      </c>
      <c r="WF18" t="s">
        <v>34</v>
      </c>
      <c r="WG18" s="1">
        <v>45132</v>
      </c>
      <c r="WH18" t="s">
        <v>19</v>
      </c>
      <c r="WI18" s="1">
        <v>45127</v>
      </c>
      <c r="WJ18" t="s">
        <v>19</v>
      </c>
      <c r="WK18" s="1">
        <v>44585</v>
      </c>
      <c r="WL18" t="s">
        <v>32</v>
      </c>
      <c r="WM18" s="1">
        <v>44588</v>
      </c>
      <c r="WN18" t="s">
        <v>32</v>
      </c>
      <c r="WO18" s="1">
        <v>45048</v>
      </c>
      <c r="WP18" t="s">
        <v>21</v>
      </c>
      <c r="WQ18" s="1">
        <v>45128</v>
      </c>
      <c r="WR18" t="s">
        <v>19</v>
      </c>
      <c r="WS18" s="1">
        <v>45133</v>
      </c>
      <c r="WT18" t="s">
        <v>19</v>
      </c>
      <c r="WU18" s="1">
        <v>45141</v>
      </c>
      <c r="WV18" t="s">
        <v>19</v>
      </c>
      <c r="WW18" s="1">
        <v>44600</v>
      </c>
      <c r="WX18" t="s">
        <v>34</v>
      </c>
      <c r="WY18" s="1">
        <v>45126</v>
      </c>
      <c r="WZ18" t="s">
        <v>19</v>
      </c>
      <c r="XA18" s="1">
        <v>45134</v>
      </c>
      <c r="XB18" t="s">
        <v>19</v>
      </c>
      <c r="XC18" s="1">
        <v>45126</v>
      </c>
      <c r="XD18" t="s">
        <v>19</v>
      </c>
      <c r="XE18" s="1">
        <v>45050</v>
      </c>
      <c r="XF18" t="s">
        <v>21</v>
      </c>
      <c r="XG18" s="1">
        <v>45120</v>
      </c>
      <c r="XH18" t="s">
        <v>19</v>
      </c>
      <c r="XI18" s="1">
        <v>45134</v>
      </c>
      <c r="XJ18" t="s">
        <v>19</v>
      </c>
      <c r="XK18" s="1">
        <v>44587</v>
      </c>
      <c r="XL18" t="s">
        <v>31</v>
      </c>
      <c r="XM18" s="1">
        <v>45127</v>
      </c>
      <c r="XN18" t="s">
        <v>19</v>
      </c>
      <c r="XO18" s="1">
        <v>45055</v>
      </c>
      <c r="XP18" t="s">
        <v>21</v>
      </c>
      <c r="XQ18" s="1">
        <v>45056</v>
      </c>
      <c r="XR18" t="s">
        <v>19</v>
      </c>
      <c r="XS18" s="1">
        <v>44790</v>
      </c>
      <c r="XT18" t="s">
        <v>27</v>
      </c>
      <c r="XU18" s="1">
        <v>45140</v>
      </c>
      <c r="XV18" t="s">
        <v>19</v>
      </c>
      <c r="XW18" s="1">
        <v>45132</v>
      </c>
      <c r="XX18" t="s">
        <v>19</v>
      </c>
      <c r="XY18" s="1">
        <v>45128</v>
      </c>
      <c r="XZ18" t="s">
        <v>19</v>
      </c>
      <c r="YA18" s="1">
        <v>45127</v>
      </c>
      <c r="YB18" t="s">
        <v>19</v>
      </c>
      <c r="YC18" s="1">
        <v>44616</v>
      </c>
      <c r="YD18" t="s">
        <v>32</v>
      </c>
      <c r="YE18" s="1">
        <v>45121</v>
      </c>
      <c r="YF18" t="s">
        <v>19</v>
      </c>
      <c r="YG18" s="1">
        <v>45134</v>
      </c>
      <c r="YH18" t="s">
        <v>19</v>
      </c>
      <c r="YI18" s="1">
        <v>45063</v>
      </c>
      <c r="YJ18" t="s">
        <v>12</v>
      </c>
      <c r="YK18" s="1">
        <v>45132</v>
      </c>
      <c r="YL18" t="s">
        <v>19</v>
      </c>
      <c r="YM18" s="1">
        <v>45156</v>
      </c>
      <c r="YN18" t="s">
        <v>15</v>
      </c>
      <c r="YO18" s="1">
        <v>45133</v>
      </c>
      <c r="YP18" t="s">
        <v>19</v>
      </c>
      <c r="YQ18" s="1">
        <v>45146</v>
      </c>
      <c r="YR18" t="s">
        <v>19</v>
      </c>
      <c r="YS18" s="1">
        <v>45131</v>
      </c>
      <c r="YT18" t="s">
        <v>19</v>
      </c>
      <c r="YU18" s="1">
        <v>45134</v>
      </c>
      <c r="YV18" t="s">
        <v>19</v>
      </c>
      <c r="YW18" s="1">
        <v>45139</v>
      </c>
      <c r="YX18" t="s">
        <v>19</v>
      </c>
      <c r="YY18" s="1">
        <v>45138</v>
      </c>
      <c r="YZ18" t="s">
        <v>19</v>
      </c>
      <c r="ZA18" s="1">
        <v>45092</v>
      </c>
      <c r="ZB18" t="s">
        <v>19</v>
      </c>
      <c r="ZC18" s="1">
        <v>45134</v>
      </c>
      <c r="ZD18" t="s">
        <v>19</v>
      </c>
      <c r="ZE18" s="1">
        <v>45140</v>
      </c>
      <c r="ZF18" t="s">
        <v>19</v>
      </c>
      <c r="ZG18" s="1">
        <v>45133</v>
      </c>
      <c r="ZH18" t="s">
        <v>19</v>
      </c>
      <c r="ZI18" s="1">
        <v>45134</v>
      </c>
      <c r="ZJ18" t="s">
        <v>19</v>
      </c>
      <c r="ZK18" s="1">
        <v>44545</v>
      </c>
      <c r="ZL18" t="s">
        <v>32</v>
      </c>
      <c r="ZM18" s="1">
        <v>45142</v>
      </c>
      <c r="ZN18" t="s">
        <v>19</v>
      </c>
      <c r="ZO18" s="1">
        <v>45133</v>
      </c>
      <c r="ZP18" t="s">
        <v>19</v>
      </c>
      <c r="ZQ18" s="1">
        <v>44964</v>
      </c>
      <c r="ZR18" t="s">
        <v>20</v>
      </c>
      <c r="ZS18" s="1">
        <v>45128</v>
      </c>
      <c r="ZT18" t="s">
        <v>19</v>
      </c>
      <c r="ZU18" s="1">
        <v>45133</v>
      </c>
      <c r="ZV18" t="s">
        <v>19</v>
      </c>
      <c r="ZW18" s="1">
        <v>45134</v>
      </c>
      <c r="ZX18" t="s">
        <v>19</v>
      </c>
      <c r="ZY18" s="1">
        <v>44595</v>
      </c>
      <c r="ZZ18" t="s">
        <v>34</v>
      </c>
      <c r="AAA18" s="1">
        <v>45133</v>
      </c>
      <c r="AAB18" t="s">
        <v>19</v>
      </c>
      <c r="AAC18" s="1">
        <v>45133</v>
      </c>
      <c r="AAD18" t="s">
        <v>17</v>
      </c>
      <c r="AAE18" s="1">
        <v>44508</v>
      </c>
      <c r="AAF18" t="s">
        <v>31</v>
      </c>
      <c r="AAG18" s="1">
        <v>45134</v>
      </c>
      <c r="AAH18" t="s">
        <v>19</v>
      </c>
      <c r="AAI18" s="1">
        <v>44593</v>
      </c>
      <c r="AAJ18" t="s">
        <v>29</v>
      </c>
      <c r="AAK18" s="1">
        <v>44588</v>
      </c>
      <c r="AAL18" t="s">
        <v>34</v>
      </c>
      <c r="AAM18" s="1">
        <v>45135</v>
      </c>
      <c r="AAN18" t="s">
        <v>19</v>
      </c>
      <c r="AAO18" s="1">
        <v>45063</v>
      </c>
      <c r="AAP18" t="s">
        <v>19</v>
      </c>
      <c r="AAQ18" s="1">
        <v>45133</v>
      </c>
      <c r="AAR18" t="s">
        <v>19</v>
      </c>
      <c r="AAS18" s="1">
        <v>44502</v>
      </c>
      <c r="AAT18" t="s">
        <v>29</v>
      </c>
      <c r="AAU18" s="1">
        <v>45139</v>
      </c>
      <c r="AAV18" t="s">
        <v>19</v>
      </c>
      <c r="AAW18" s="1">
        <v>45050</v>
      </c>
      <c r="AAX18" t="s">
        <v>21</v>
      </c>
      <c r="AAY18" s="1">
        <v>45140</v>
      </c>
      <c r="AAZ18" t="s">
        <v>20</v>
      </c>
      <c r="ABA18" s="1">
        <v>45141</v>
      </c>
      <c r="ABB18" t="s">
        <v>19</v>
      </c>
      <c r="ABC18" s="1">
        <v>45057</v>
      </c>
      <c r="ABD18" t="s">
        <v>17</v>
      </c>
      <c r="ABE18" s="1">
        <v>45121</v>
      </c>
      <c r="ABF18" t="s">
        <v>19</v>
      </c>
      <c r="ABG18" s="1">
        <v>45133</v>
      </c>
      <c r="ABH18" t="s">
        <v>19</v>
      </c>
      <c r="ABI18" s="1">
        <v>45054</v>
      </c>
      <c r="ABJ18" t="s">
        <v>19</v>
      </c>
      <c r="ABK18" s="1">
        <v>44602</v>
      </c>
      <c r="ABL18" t="s">
        <v>32</v>
      </c>
      <c r="ABM18" s="1">
        <v>45138</v>
      </c>
      <c r="ABN18" t="s">
        <v>19</v>
      </c>
      <c r="ABO18" s="1">
        <v>45145</v>
      </c>
      <c r="ABP18" t="s">
        <v>19</v>
      </c>
      <c r="ABQ18" s="1">
        <v>45134</v>
      </c>
      <c r="ABR18" t="s">
        <v>19</v>
      </c>
      <c r="ABS18" s="1">
        <v>44615</v>
      </c>
      <c r="ABT18" t="s">
        <v>32</v>
      </c>
      <c r="ABU18" s="1">
        <v>45131</v>
      </c>
      <c r="ABV18" t="s">
        <v>19</v>
      </c>
      <c r="ABW18" s="1">
        <v>45125</v>
      </c>
      <c r="ABX18" t="s">
        <v>19</v>
      </c>
      <c r="ABY18" s="1">
        <v>45138</v>
      </c>
      <c r="ABZ18" t="s">
        <v>19</v>
      </c>
      <c r="ACA18" s="1">
        <v>45134</v>
      </c>
      <c r="ACB18" t="s">
        <v>19</v>
      </c>
      <c r="ACC18" s="1">
        <v>45141</v>
      </c>
      <c r="ACD18" t="s">
        <v>19</v>
      </c>
      <c r="ACE18" s="1">
        <v>45140</v>
      </c>
      <c r="ACF18" t="s">
        <v>19</v>
      </c>
      <c r="ACG18" s="1">
        <v>45140</v>
      </c>
      <c r="ACH18" t="s">
        <v>12</v>
      </c>
      <c r="ACI18" s="1">
        <v>45071</v>
      </c>
      <c r="ACJ18" t="s">
        <v>12</v>
      </c>
      <c r="ACK18" s="1">
        <v>45071</v>
      </c>
      <c r="ACL18" t="s">
        <v>12</v>
      </c>
      <c r="ACM18" s="1">
        <v>45050</v>
      </c>
      <c r="ACN18" t="s">
        <v>21</v>
      </c>
      <c r="ACO18" s="1">
        <v>44603</v>
      </c>
      <c r="ACP18" t="s">
        <v>32</v>
      </c>
      <c r="ACQ18" s="1">
        <v>45126</v>
      </c>
      <c r="ACR18" t="s">
        <v>19</v>
      </c>
      <c r="ACS18" s="1">
        <v>45057</v>
      </c>
      <c r="ACT18" t="s">
        <v>17</v>
      </c>
      <c r="ACU18" s="1">
        <v>44616</v>
      </c>
      <c r="ACV18" t="s">
        <v>32</v>
      </c>
      <c r="ACW18" s="1">
        <v>45049</v>
      </c>
      <c r="ACX18" t="s">
        <v>21</v>
      </c>
      <c r="ACY18" s="1">
        <v>45055</v>
      </c>
      <c r="ACZ18" t="s">
        <v>21</v>
      </c>
      <c r="ADA18" s="1">
        <v>45134</v>
      </c>
      <c r="ADB18" t="s">
        <v>19</v>
      </c>
      <c r="ADC18" s="1">
        <v>45139</v>
      </c>
      <c r="ADD18" t="s">
        <v>19</v>
      </c>
      <c r="ADE18" s="1">
        <v>44593</v>
      </c>
      <c r="ADF18" t="s">
        <v>32</v>
      </c>
      <c r="ADG18" s="1">
        <v>45055</v>
      </c>
      <c r="ADH18" t="s">
        <v>21</v>
      </c>
      <c r="ADI18" s="1">
        <v>45091</v>
      </c>
      <c r="ADJ18" t="s">
        <v>19</v>
      </c>
      <c r="ADK18" s="1">
        <v>44595</v>
      </c>
      <c r="ADL18" t="s">
        <v>32</v>
      </c>
      <c r="ADM18" s="1">
        <v>45132</v>
      </c>
      <c r="ADN18" t="s">
        <v>19</v>
      </c>
      <c r="ADO18" s="1">
        <v>44649</v>
      </c>
      <c r="ADP18" t="s">
        <v>25</v>
      </c>
      <c r="ADQ18" s="1">
        <v>45141</v>
      </c>
      <c r="ADR18" t="s">
        <v>15</v>
      </c>
      <c r="ADS18" s="1">
        <v>45048</v>
      </c>
      <c r="ADT18" t="s">
        <v>21</v>
      </c>
      <c r="ADU18" s="1">
        <v>45050</v>
      </c>
      <c r="ADV18" t="s">
        <v>21</v>
      </c>
      <c r="ADW18" s="1">
        <v>45077</v>
      </c>
      <c r="ADX18" t="s">
        <v>21</v>
      </c>
      <c r="ADY18" s="1">
        <v>45134</v>
      </c>
      <c r="ADZ18" t="s">
        <v>19</v>
      </c>
      <c r="AEA18" s="1">
        <v>45134</v>
      </c>
      <c r="AEB18" t="s">
        <v>19</v>
      </c>
      <c r="AEC18" s="1">
        <v>45133</v>
      </c>
      <c r="AED18" t="s">
        <v>19</v>
      </c>
      <c r="AEE18" s="1">
        <v>44616</v>
      </c>
      <c r="AEF18" t="s">
        <v>32</v>
      </c>
      <c r="AEG18" s="1">
        <v>44616</v>
      </c>
      <c r="AEH18" t="s">
        <v>32</v>
      </c>
      <c r="AEI18" s="1">
        <v>45135</v>
      </c>
      <c r="AEJ18" t="s">
        <v>17</v>
      </c>
      <c r="AEK18" s="1">
        <v>45078</v>
      </c>
      <c r="AEL18" t="s">
        <v>19</v>
      </c>
      <c r="AEM18" s="1">
        <v>45134</v>
      </c>
      <c r="AEN18" t="s">
        <v>19</v>
      </c>
      <c r="AEO18" s="1">
        <v>45048</v>
      </c>
      <c r="AEP18" t="s">
        <v>21</v>
      </c>
      <c r="AEQ18" s="1">
        <v>45048</v>
      </c>
      <c r="AER18" t="s">
        <v>19</v>
      </c>
      <c r="AES18" s="1">
        <v>44502</v>
      </c>
      <c r="AET18" t="s">
        <v>31</v>
      </c>
      <c r="AEU18" s="1">
        <v>45050</v>
      </c>
      <c r="AEV18" t="s">
        <v>21</v>
      </c>
      <c r="AEW18" s="1">
        <v>44609</v>
      </c>
      <c r="AEX18" t="s">
        <v>32</v>
      </c>
      <c r="AEY18" s="1">
        <v>45127</v>
      </c>
      <c r="AEZ18" t="s">
        <v>19</v>
      </c>
      <c r="AFA18" s="1">
        <v>45128</v>
      </c>
      <c r="AFB18" t="s">
        <v>19</v>
      </c>
      <c r="AFC18" s="1">
        <v>45132</v>
      </c>
      <c r="AFD18" t="s">
        <v>19</v>
      </c>
      <c r="AFE18" s="1">
        <v>45120</v>
      </c>
      <c r="AFF18" t="s">
        <v>1351</v>
      </c>
      <c r="AFG18" s="1">
        <v>44601</v>
      </c>
      <c r="AFH18" t="s">
        <v>34</v>
      </c>
      <c r="AFI18" s="1">
        <v>45062</v>
      </c>
      <c r="AFJ18" t="s">
        <v>12</v>
      </c>
      <c r="AFK18" s="1">
        <v>45054</v>
      </c>
      <c r="AFL18" t="s">
        <v>21</v>
      </c>
      <c r="AFM18" s="1">
        <v>45125</v>
      </c>
      <c r="AFN18" t="s">
        <v>19</v>
      </c>
      <c r="AFO18" s="1">
        <v>45140</v>
      </c>
      <c r="AFP18" t="s">
        <v>20</v>
      </c>
      <c r="AFQ18" s="1">
        <v>45140</v>
      </c>
      <c r="AFR18" t="s">
        <v>19</v>
      </c>
      <c r="AFS18" s="1">
        <v>45106</v>
      </c>
      <c r="AFT18" t="s">
        <v>15</v>
      </c>
      <c r="AFU18" s="1">
        <v>45078</v>
      </c>
      <c r="AFV18" t="s">
        <v>19</v>
      </c>
      <c r="AFW18" s="1">
        <v>45050</v>
      </c>
      <c r="AFX18" t="s">
        <v>21</v>
      </c>
      <c r="AFY18" s="1">
        <v>45141</v>
      </c>
      <c r="AFZ18" t="s">
        <v>19</v>
      </c>
      <c r="AGA18" s="1">
        <v>44599</v>
      </c>
      <c r="AGB18" t="s">
        <v>34</v>
      </c>
      <c r="AGC18" s="1">
        <v>44510</v>
      </c>
      <c r="AGD18" t="s">
        <v>32</v>
      </c>
      <c r="AGE18" s="1">
        <v>45127</v>
      </c>
      <c r="AGF18" t="s">
        <v>19</v>
      </c>
      <c r="AGG18" s="1">
        <v>45132</v>
      </c>
      <c r="AGH18" t="s">
        <v>19</v>
      </c>
      <c r="AGI18" s="1">
        <v>45133</v>
      </c>
      <c r="AGJ18" t="s">
        <v>15</v>
      </c>
      <c r="AGK18" s="1">
        <v>44614</v>
      </c>
      <c r="AGL18" t="s">
        <v>32</v>
      </c>
      <c r="AGM18" s="1">
        <v>45126</v>
      </c>
      <c r="AGN18" t="s">
        <v>19</v>
      </c>
      <c r="AGO18" s="1">
        <v>45054</v>
      </c>
      <c r="AGP18" t="s">
        <v>15</v>
      </c>
      <c r="AGQ18" s="1">
        <v>45070</v>
      </c>
      <c r="AGR18" t="s">
        <v>19</v>
      </c>
      <c r="AGS18" s="1">
        <v>45133</v>
      </c>
      <c r="AGT18" t="s">
        <v>19</v>
      </c>
      <c r="AGU18" s="1">
        <v>45134</v>
      </c>
      <c r="AGV18" t="s">
        <v>19</v>
      </c>
      <c r="AGW18" s="1">
        <v>44617</v>
      </c>
      <c r="AGX18" t="s">
        <v>34</v>
      </c>
      <c r="AGY18" s="1">
        <v>45132</v>
      </c>
      <c r="AGZ18" t="s">
        <v>19</v>
      </c>
      <c r="AHA18" s="1">
        <v>45141</v>
      </c>
      <c r="AHB18" t="s">
        <v>19</v>
      </c>
      <c r="AHC18" s="1">
        <v>45135</v>
      </c>
      <c r="AHD18" t="s">
        <v>19</v>
      </c>
      <c r="AHE18" s="1">
        <v>45077</v>
      </c>
      <c r="AHF18" t="s">
        <v>12</v>
      </c>
      <c r="AHG18" s="1">
        <v>45076</v>
      </c>
      <c r="AHH18" t="s">
        <v>19</v>
      </c>
      <c r="AHI18" s="1">
        <v>45225</v>
      </c>
      <c r="AHJ18" t="s">
        <v>17</v>
      </c>
      <c r="AHK18" s="1">
        <v>44614</v>
      </c>
      <c r="AHL18" t="s">
        <v>32</v>
      </c>
      <c r="AHM18" s="1">
        <v>45140</v>
      </c>
      <c r="AHN18" t="s">
        <v>19</v>
      </c>
      <c r="AHO18" s="1">
        <v>45232</v>
      </c>
      <c r="AHP18" t="s">
        <v>17</v>
      </c>
      <c r="AHQ18" s="1">
        <v>45063</v>
      </c>
      <c r="AHR18" t="s">
        <v>17</v>
      </c>
      <c r="AHU18" s="1">
        <v>45217</v>
      </c>
      <c r="AHV18" t="s">
        <v>18</v>
      </c>
      <c r="AHW18" s="1">
        <v>45140</v>
      </c>
      <c r="AHX18" t="s">
        <v>19</v>
      </c>
      <c r="AHY18" s="1">
        <v>45134</v>
      </c>
      <c r="AHZ18" t="s">
        <v>19</v>
      </c>
      <c r="AIA18" s="1">
        <v>45134</v>
      </c>
      <c r="AIB18" t="s">
        <v>19</v>
      </c>
      <c r="AIC18" s="1">
        <v>45107</v>
      </c>
      <c r="AID18" t="s">
        <v>12</v>
      </c>
      <c r="AIE18" s="1">
        <v>44762</v>
      </c>
      <c r="AIF18" t="s">
        <v>29</v>
      </c>
      <c r="AIG18" s="1">
        <v>45126</v>
      </c>
      <c r="AIH18" t="s">
        <v>19</v>
      </c>
      <c r="AII18" s="1">
        <v>45127</v>
      </c>
      <c r="AIJ18" t="s">
        <v>19</v>
      </c>
      <c r="AIK18" s="1">
        <v>45125</v>
      </c>
      <c r="AIL18" t="s">
        <v>19</v>
      </c>
      <c r="AIM18" s="1">
        <v>45140</v>
      </c>
      <c r="AIN18" t="s">
        <v>19</v>
      </c>
      <c r="AIO18" s="1">
        <v>44601</v>
      </c>
      <c r="AIP18" t="s">
        <v>32</v>
      </c>
      <c r="AIQ18" s="1">
        <v>45055</v>
      </c>
      <c r="AIR18" t="s">
        <v>19</v>
      </c>
      <c r="AIS18" s="1">
        <v>45134</v>
      </c>
      <c r="AIT18" t="s">
        <v>19</v>
      </c>
      <c r="AIU18" s="1">
        <v>45139</v>
      </c>
      <c r="AIV18" t="s">
        <v>19</v>
      </c>
      <c r="AIW18" s="1">
        <v>45120</v>
      </c>
      <c r="AIX18" t="s">
        <v>19</v>
      </c>
      <c r="AIY18" s="1">
        <v>45078</v>
      </c>
      <c r="AIZ18" t="s">
        <v>19</v>
      </c>
      <c r="AJA18" s="1">
        <v>45125</v>
      </c>
      <c r="AJB18" t="s">
        <v>19</v>
      </c>
      <c r="AJC18" s="1">
        <v>45135</v>
      </c>
      <c r="AJD18" t="s">
        <v>19</v>
      </c>
      <c r="AJE18" s="1">
        <v>45134</v>
      </c>
      <c r="AJF18" t="s">
        <v>19</v>
      </c>
      <c r="AJG18" s="1">
        <v>45071</v>
      </c>
      <c r="AJH18" t="s">
        <v>12</v>
      </c>
      <c r="AJI18" s="1">
        <v>45103</v>
      </c>
      <c r="AJJ18" t="s">
        <v>19</v>
      </c>
      <c r="AJK18" s="1">
        <v>45127</v>
      </c>
      <c r="AJL18" t="s">
        <v>19</v>
      </c>
      <c r="AJM18" s="1">
        <v>45133</v>
      </c>
      <c r="AJN18" t="s">
        <v>19</v>
      </c>
      <c r="AJO18" s="1">
        <v>44517</v>
      </c>
      <c r="AJP18" t="s">
        <v>31</v>
      </c>
      <c r="AJQ18" s="1">
        <v>45055</v>
      </c>
      <c r="AJR18" t="s">
        <v>21</v>
      </c>
      <c r="AJS18" s="1">
        <v>45140</v>
      </c>
      <c r="AJT18" t="s">
        <v>19</v>
      </c>
      <c r="AJU18" s="1">
        <v>45049</v>
      </c>
      <c r="AJV18" t="s">
        <v>21</v>
      </c>
      <c r="AJW18" s="1">
        <v>45134</v>
      </c>
      <c r="AJX18" t="s">
        <v>19</v>
      </c>
      <c r="AJY18" s="1">
        <v>45050</v>
      </c>
      <c r="AJZ18" t="s">
        <v>21</v>
      </c>
      <c r="AKA18" s="1">
        <v>45048</v>
      </c>
      <c r="AKB18" t="s">
        <v>21</v>
      </c>
      <c r="AKC18" s="1">
        <v>45135</v>
      </c>
      <c r="AKD18" t="s">
        <v>19</v>
      </c>
      <c r="AKE18" s="1">
        <v>45125</v>
      </c>
      <c r="AKF18" t="s">
        <v>19</v>
      </c>
      <c r="AKG18" s="1">
        <v>45133</v>
      </c>
      <c r="AKH18" t="s">
        <v>19</v>
      </c>
      <c r="AKI18" s="1">
        <v>45126</v>
      </c>
      <c r="AKJ18" t="s">
        <v>19</v>
      </c>
      <c r="AKK18" s="1">
        <v>44608</v>
      </c>
      <c r="AKL18" t="s">
        <v>32</v>
      </c>
      <c r="AKM18" s="1">
        <v>45134</v>
      </c>
      <c r="AKN18" t="s">
        <v>19</v>
      </c>
      <c r="AKO18" s="1">
        <v>45078</v>
      </c>
      <c r="AKP18" t="s">
        <v>12</v>
      </c>
      <c r="AKQ18" s="1">
        <v>45084</v>
      </c>
      <c r="AKR18" t="s">
        <v>17</v>
      </c>
      <c r="AKS18" s="1">
        <v>45134</v>
      </c>
      <c r="AKT18" t="s">
        <v>19</v>
      </c>
      <c r="AKU18" s="1">
        <v>45064</v>
      </c>
      <c r="AKV18" t="s">
        <v>12</v>
      </c>
      <c r="AKW18" s="1">
        <v>45069</v>
      </c>
      <c r="AKX18" t="s">
        <v>17</v>
      </c>
      <c r="AKY18" s="1">
        <v>45133</v>
      </c>
      <c r="AKZ18" t="s">
        <v>17</v>
      </c>
      <c r="ALA18" s="1">
        <v>45048</v>
      </c>
      <c r="ALB18" t="s">
        <v>21</v>
      </c>
      <c r="ALC18" s="1">
        <v>45141</v>
      </c>
      <c r="ALD18" t="s">
        <v>19</v>
      </c>
      <c r="ALE18" s="1">
        <v>45126</v>
      </c>
      <c r="ALF18" t="s">
        <v>19</v>
      </c>
      <c r="ALG18" s="1">
        <v>45138</v>
      </c>
      <c r="ALH18" t="s">
        <v>15</v>
      </c>
      <c r="ALI18" s="1">
        <v>44980</v>
      </c>
      <c r="ALJ18" t="s">
        <v>25</v>
      </c>
      <c r="ALK18" s="1">
        <v>44588</v>
      </c>
      <c r="ALL18" t="s">
        <v>32</v>
      </c>
      <c r="ALM18" s="1">
        <v>45131</v>
      </c>
      <c r="ALN18" t="s">
        <v>17</v>
      </c>
      <c r="ALO18" s="1">
        <v>44588</v>
      </c>
      <c r="ALP18" t="s">
        <v>32</v>
      </c>
      <c r="ALQ18" s="1">
        <v>44593</v>
      </c>
      <c r="ALR18" t="s">
        <v>34</v>
      </c>
      <c r="ALS18" s="1">
        <v>44502</v>
      </c>
      <c r="ALT18" t="s">
        <v>31</v>
      </c>
      <c r="ALU18" s="1">
        <v>45126</v>
      </c>
      <c r="ALV18" t="s">
        <v>19</v>
      </c>
      <c r="ALW18" s="1">
        <v>45120</v>
      </c>
      <c r="ALX18" t="s">
        <v>19</v>
      </c>
      <c r="ALY18" s="1">
        <v>44608</v>
      </c>
      <c r="ALZ18" t="s">
        <v>32</v>
      </c>
      <c r="AMA18" s="1">
        <v>45069</v>
      </c>
      <c r="AMB18" t="s">
        <v>15</v>
      </c>
      <c r="AMC18" s="1">
        <v>45047</v>
      </c>
      <c r="AMD18" t="s">
        <v>21</v>
      </c>
      <c r="AME18" s="1">
        <v>45135</v>
      </c>
      <c r="AMF18" t="s">
        <v>19</v>
      </c>
      <c r="AMG18" s="1">
        <v>45139</v>
      </c>
      <c r="AMH18" t="s">
        <v>19</v>
      </c>
      <c r="AMI18" s="1">
        <v>44602</v>
      </c>
      <c r="AMJ18" t="s">
        <v>32</v>
      </c>
      <c r="AMK18" s="1">
        <v>45133</v>
      </c>
      <c r="AML18" t="s">
        <v>19</v>
      </c>
      <c r="AMM18" s="1">
        <v>45141</v>
      </c>
      <c r="AMN18" t="s">
        <v>19</v>
      </c>
      <c r="AMO18" s="1">
        <v>45071</v>
      </c>
      <c r="AMP18" t="s">
        <v>15</v>
      </c>
      <c r="AMQ18" s="1">
        <v>45140</v>
      </c>
      <c r="AMR18" t="s">
        <v>19</v>
      </c>
      <c r="AMS18" s="1">
        <v>45131</v>
      </c>
      <c r="AMT18" t="s">
        <v>19</v>
      </c>
      <c r="AMU18" s="1">
        <v>45132</v>
      </c>
      <c r="AMV18" t="s">
        <v>19</v>
      </c>
      <c r="AMW18" s="1">
        <v>45049</v>
      </c>
      <c r="AMX18" t="s">
        <v>21</v>
      </c>
      <c r="AMY18" s="1">
        <v>45132</v>
      </c>
      <c r="AMZ18" t="s">
        <v>15</v>
      </c>
    </row>
    <row r="19" spans="1:1040" x14ac:dyDescent="0.2">
      <c r="A19" s="1">
        <v>44504</v>
      </c>
      <c r="B19" t="s">
        <v>36</v>
      </c>
      <c r="C19" s="1">
        <v>44531</v>
      </c>
      <c r="D19" t="s">
        <v>27</v>
      </c>
      <c r="E19" s="1">
        <v>45057</v>
      </c>
      <c r="F19" t="s">
        <v>18</v>
      </c>
      <c r="G19" s="1">
        <v>45138</v>
      </c>
      <c r="H19" t="s">
        <v>20</v>
      </c>
      <c r="I19" s="1">
        <v>45146</v>
      </c>
      <c r="K19" s="1">
        <v>45132</v>
      </c>
      <c r="L19" t="s">
        <v>20</v>
      </c>
      <c r="M19" s="1">
        <v>44502</v>
      </c>
      <c r="N19" t="s">
        <v>36</v>
      </c>
      <c r="O19" s="1">
        <v>45132</v>
      </c>
      <c r="P19" t="s">
        <v>20</v>
      </c>
      <c r="Q19" s="1">
        <v>44592</v>
      </c>
      <c r="R19" t="s">
        <v>34</v>
      </c>
      <c r="S19" s="1">
        <v>45065</v>
      </c>
      <c r="T19" t="s">
        <v>20</v>
      </c>
      <c r="U19" s="1">
        <v>45134</v>
      </c>
      <c r="V19" t="s">
        <v>20</v>
      </c>
      <c r="W19" s="1">
        <v>45141</v>
      </c>
      <c r="X19" t="s">
        <v>20</v>
      </c>
      <c r="Y19" s="1">
        <v>45139</v>
      </c>
      <c r="Z19" t="s">
        <v>20</v>
      </c>
      <c r="AA19" s="1">
        <v>45141</v>
      </c>
      <c r="AB19" t="s">
        <v>20</v>
      </c>
      <c r="AC19" s="1">
        <v>44861</v>
      </c>
      <c r="AD19" t="s">
        <v>27</v>
      </c>
      <c r="AE19" s="1">
        <v>45054</v>
      </c>
      <c r="AF19" t="s">
        <v>22</v>
      </c>
      <c r="AG19" s="1">
        <v>45140</v>
      </c>
      <c r="AH19" t="s">
        <v>20</v>
      </c>
      <c r="AI19" s="1">
        <v>45132</v>
      </c>
      <c r="AJ19" t="s">
        <v>20</v>
      </c>
      <c r="AK19" s="1">
        <v>45132</v>
      </c>
      <c r="AL19" t="s">
        <v>20</v>
      </c>
      <c r="AM19" s="1">
        <v>45132</v>
      </c>
      <c r="AN19" t="s">
        <v>16</v>
      </c>
      <c r="AO19" s="1">
        <v>45071</v>
      </c>
      <c r="AP19" t="s">
        <v>18</v>
      </c>
      <c r="AQ19" s="1">
        <v>45141</v>
      </c>
      <c r="AR19" t="s">
        <v>16</v>
      </c>
      <c r="AS19" s="1">
        <v>44601</v>
      </c>
      <c r="AT19" t="s">
        <v>34</v>
      </c>
      <c r="AU19" s="1">
        <v>45125</v>
      </c>
      <c r="AV19" t="s">
        <v>20</v>
      </c>
      <c r="AW19" s="1">
        <v>45134</v>
      </c>
      <c r="AX19" t="s">
        <v>20</v>
      </c>
      <c r="AY19" s="1">
        <v>45134</v>
      </c>
      <c r="AZ19" t="s">
        <v>20</v>
      </c>
      <c r="BA19" s="1">
        <v>45083</v>
      </c>
      <c r="BB19" t="s">
        <v>16</v>
      </c>
      <c r="BC19" s="1">
        <v>45132</v>
      </c>
      <c r="BD19" t="s">
        <v>20</v>
      </c>
      <c r="BE19" s="1">
        <v>43844</v>
      </c>
      <c r="BF19" t="s">
        <v>52</v>
      </c>
      <c r="BG19" s="1">
        <v>45140</v>
      </c>
      <c r="BH19" t="s">
        <v>20</v>
      </c>
      <c r="BI19" s="1">
        <v>44503</v>
      </c>
      <c r="BJ19" t="s">
        <v>36</v>
      </c>
      <c r="BK19" s="1">
        <v>45141</v>
      </c>
      <c r="BL19" t="s">
        <v>18</v>
      </c>
      <c r="BM19" s="1">
        <v>45139</v>
      </c>
      <c r="BN19" t="s">
        <v>20</v>
      </c>
      <c r="BO19" s="1">
        <v>44795</v>
      </c>
      <c r="BP19" t="s">
        <v>25</v>
      </c>
      <c r="BQ19" s="1">
        <v>45133</v>
      </c>
      <c r="BR19" t="s">
        <v>20</v>
      </c>
      <c r="BS19" s="1">
        <v>45121</v>
      </c>
      <c r="BT19" t="s">
        <v>20</v>
      </c>
      <c r="BU19" s="1">
        <v>45139</v>
      </c>
      <c r="BV19" t="s">
        <v>20</v>
      </c>
      <c r="BW19" s="1">
        <v>45133</v>
      </c>
      <c r="BX19" t="s">
        <v>20</v>
      </c>
      <c r="BY19" s="1">
        <v>45048</v>
      </c>
      <c r="BZ19" t="s">
        <v>22</v>
      </c>
      <c r="CA19" s="1">
        <v>44504</v>
      </c>
      <c r="CB19" t="s">
        <v>36</v>
      </c>
      <c r="CC19" s="1">
        <v>45127</v>
      </c>
      <c r="CD19" t="s">
        <v>20</v>
      </c>
      <c r="CE19" s="1">
        <v>44496</v>
      </c>
      <c r="CF19" t="s">
        <v>36</v>
      </c>
      <c r="CG19" s="1">
        <v>45077</v>
      </c>
      <c r="CH19" t="s">
        <v>13</v>
      </c>
      <c r="CI19" s="1">
        <v>45133</v>
      </c>
      <c r="CJ19" t="s">
        <v>20</v>
      </c>
      <c r="CK19" s="1">
        <v>45140</v>
      </c>
      <c r="CL19" t="s">
        <v>20</v>
      </c>
      <c r="CM19" s="1">
        <v>45049</v>
      </c>
      <c r="CN19" t="s">
        <v>20</v>
      </c>
      <c r="CO19" s="1">
        <v>45104</v>
      </c>
      <c r="CP19" t="s">
        <v>18</v>
      </c>
      <c r="CQ19" s="1">
        <v>45048</v>
      </c>
      <c r="CR19" t="s">
        <v>22</v>
      </c>
      <c r="CS19" s="1">
        <v>45050</v>
      </c>
      <c r="CT19" t="s">
        <v>21</v>
      </c>
      <c r="CU19" s="1">
        <v>44608</v>
      </c>
      <c r="CV19" t="s">
        <v>34</v>
      </c>
      <c r="CW19" s="1">
        <v>45121</v>
      </c>
      <c r="CX19" t="s">
        <v>20</v>
      </c>
      <c r="CY19" s="1">
        <v>45128</v>
      </c>
      <c r="CZ19" t="s">
        <v>20</v>
      </c>
      <c r="DA19" s="1">
        <v>45139</v>
      </c>
      <c r="DB19" t="s">
        <v>20</v>
      </c>
      <c r="DC19" s="1">
        <v>45125</v>
      </c>
      <c r="DD19" t="s">
        <v>20</v>
      </c>
      <c r="DE19" s="1">
        <v>45134</v>
      </c>
      <c r="DF19" t="s">
        <v>20</v>
      </c>
      <c r="DG19" s="1">
        <v>44504</v>
      </c>
      <c r="DH19" t="s">
        <v>36</v>
      </c>
      <c r="DI19" s="1">
        <v>45134</v>
      </c>
      <c r="DJ19" t="s">
        <v>20</v>
      </c>
      <c r="DK19" s="1">
        <v>45064</v>
      </c>
      <c r="DL19" t="s">
        <v>13</v>
      </c>
      <c r="DM19" s="1">
        <v>45140</v>
      </c>
      <c r="DN19" t="s">
        <v>20</v>
      </c>
      <c r="DO19" s="1">
        <v>45139</v>
      </c>
      <c r="DP19" t="s">
        <v>20</v>
      </c>
      <c r="DQ19" s="1">
        <v>45141</v>
      </c>
      <c r="DR19" t="s">
        <v>20</v>
      </c>
      <c r="DS19" s="1">
        <v>44594</v>
      </c>
      <c r="DT19" t="s">
        <v>34</v>
      </c>
      <c r="DU19" s="1">
        <v>44593</v>
      </c>
      <c r="DV19" t="s">
        <v>34</v>
      </c>
      <c r="DW19" s="1">
        <v>45050</v>
      </c>
      <c r="DX19" t="s">
        <v>22</v>
      </c>
      <c r="DY19" s="1">
        <v>44501</v>
      </c>
      <c r="DZ19" t="s">
        <v>36</v>
      </c>
      <c r="EA19" s="1">
        <v>45127</v>
      </c>
      <c r="EB19" t="s">
        <v>20</v>
      </c>
      <c r="EC19" s="1">
        <v>45133</v>
      </c>
      <c r="ED19" t="s">
        <v>20</v>
      </c>
      <c r="EE19" s="1">
        <v>44602</v>
      </c>
      <c r="EF19" t="s">
        <v>34</v>
      </c>
      <c r="EG19" s="1">
        <v>44798</v>
      </c>
      <c r="EH19" t="s">
        <v>20</v>
      </c>
      <c r="EI19" s="1">
        <v>45134</v>
      </c>
      <c r="EJ19" t="s">
        <v>20</v>
      </c>
      <c r="EK19" s="1">
        <v>44609</v>
      </c>
      <c r="EL19" t="s">
        <v>34</v>
      </c>
      <c r="EM19" s="1">
        <v>45134</v>
      </c>
      <c r="EN19" t="s">
        <v>20</v>
      </c>
      <c r="EO19" s="1">
        <v>45050</v>
      </c>
      <c r="EP19" t="s">
        <v>16</v>
      </c>
      <c r="EQ19" s="1">
        <v>45054</v>
      </c>
      <c r="ER19" t="s">
        <v>20</v>
      </c>
      <c r="ES19" s="1">
        <v>45140</v>
      </c>
      <c r="ET19" t="s">
        <v>20</v>
      </c>
      <c r="EU19" s="1">
        <v>45134</v>
      </c>
      <c r="EV19" t="s">
        <v>20</v>
      </c>
      <c r="EW19" s="1">
        <v>45139</v>
      </c>
      <c r="EX19" t="s">
        <v>20</v>
      </c>
      <c r="EY19" s="1">
        <v>45051</v>
      </c>
      <c r="EZ19" t="s">
        <v>22</v>
      </c>
      <c r="FA19" s="1">
        <v>45141</v>
      </c>
      <c r="FB19" t="s">
        <v>20</v>
      </c>
      <c r="FC19" s="1">
        <v>44868</v>
      </c>
      <c r="FD19" t="s">
        <v>27</v>
      </c>
      <c r="FE19" s="1">
        <v>45063</v>
      </c>
      <c r="FF19" t="s">
        <v>13</v>
      </c>
      <c r="FG19" s="1">
        <v>45134</v>
      </c>
      <c r="FH19" t="s">
        <v>20</v>
      </c>
      <c r="FI19" s="1">
        <v>44505</v>
      </c>
      <c r="FJ19" t="s">
        <v>36</v>
      </c>
      <c r="FK19" s="1">
        <v>44859</v>
      </c>
      <c r="FL19" t="s">
        <v>27</v>
      </c>
      <c r="FM19" s="1">
        <v>45140</v>
      </c>
      <c r="FN19" t="s">
        <v>20</v>
      </c>
      <c r="FO19" s="1">
        <v>45134</v>
      </c>
      <c r="FP19" t="s">
        <v>20</v>
      </c>
      <c r="FQ19" s="1">
        <v>44860</v>
      </c>
      <c r="FR19" t="s">
        <v>27</v>
      </c>
      <c r="FS19" s="1">
        <v>45043</v>
      </c>
      <c r="FT19" t="s">
        <v>21</v>
      </c>
      <c r="FU19" s="1">
        <v>45140</v>
      </c>
      <c r="FV19" t="s">
        <v>20</v>
      </c>
      <c r="FW19" s="1">
        <v>45048</v>
      </c>
      <c r="FX19" t="s">
        <v>18</v>
      </c>
      <c r="FY19" s="1">
        <v>44621</v>
      </c>
      <c r="FZ19" t="s">
        <v>34</v>
      </c>
      <c r="GA19" s="1">
        <v>45139</v>
      </c>
      <c r="GB19" t="s">
        <v>20</v>
      </c>
      <c r="GC19" s="1">
        <v>45139</v>
      </c>
      <c r="GD19" t="s">
        <v>20</v>
      </c>
      <c r="GE19" s="1">
        <v>45134</v>
      </c>
      <c r="GF19" t="s">
        <v>20</v>
      </c>
      <c r="GG19" s="1">
        <v>45048</v>
      </c>
      <c r="GH19" t="s">
        <v>22</v>
      </c>
      <c r="GI19" s="1">
        <v>45047</v>
      </c>
      <c r="GJ19" t="s">
        <v>22</v>
      </c>
      <c r="GK19" s="1">
        <v>45127</v>
      </c>
      <c r="GL19" t="s">
        <v>20</v>
      </c>
      <c r="GM19" s="1">
        <v>45141</v>
      </c>
      <c r="GN19" t="s">
        <v>20</v>
      </c>
      <c r="GO19" s="1">
        <v>45099</v>
      </c>
      <c r="GP19" t="s">
        <v>16</v>
      </c>
      <c r="GQ19" s="1">
        <v>45134</v>
      </c>
      <c r="GR19" t="s">
        <v>20</v>
      </c>
      <c r="GS19" s="1">
        <v>45133</v>
      </c>
      <c r="GT19" t="s">
        <v>16</v>
      </c>
      <c r="GU19" s="1">
        <v>45132</v>
      </c>
      <c r="GV19" t="s">
        <v>20</v>
      </c>
      <c r="GW19" s="1">
        <v>45126</v>
      </c>
      <c r="GX19" t="s">
        <v>20</v>
      </c>
      <c r="GY19" s="1">
        <v>45127</v>
      </c>
      <c r="GZ19" t="s">
        <v>20</v>
      </c>
      <c r="HA19" s="1">
        <v>45041</v>
      </c>
      <c r="HB19" t="s">
        <v>22</v>
      </c>
      <c r="HC19" s="1">
        <v>45132</v>
      </c>
      <c r="HD19" t="s">
        <v>20</v>
      </c>
      <c r="HE19" s="1">
        <v>45048</v>
      </c>
      <c r="HF19" t="s">
        <v>22</v>
      </c>
      <c r="HG19" s="1">
        <v>44587</v>
      </c>
      <c r="HH19" t="s">
        <v>34</v>
      </c>
      <c r="HI19" s="1">
        <v>45132</v>
      </c>
      <c r="HJ19" t="s">
        <v>20</v>
      </c>
      <c r="HK19" s="1">
        <v>45055</v>
      </c>
      <c r="HL19" t="s">
        <v>22</v>
      </c>
      <c r="HM19" s="1">
        <v>45042</v>
      </c>
      <c r="HN19" t="s">
        <v>22</v>
      </c>
      <c r="HO19" s="1">
        <v>45140</v>
      </c>
      <c r="HP19" t="s">
        <v>20</v>
      </c>
      <c r="HQ19" s="1">
        <v>45126</v>
      </c>
      <c r="HR19" t="s">
        <v>20</v>
      </c>
      <c r="HS19" s="1">
        <v>45139</v>
      </c>
      <c r="HT19" t="s">
        <v>20</v>
      </c>
      <c r="HU19" s="1">
        <v>45134</v>
      </c>
      <c r="HV19" t="s">
        <v>20</v>
      </c>
      <c r="HW19" s="1">
        <v>45134</v>
      </c>
      <c r="HX19" t="s">
        <v>20</v>
      </c>
      <c r="HY19" s="1">
        <v>45127</v>
      </c>
      <c r="HZ19" t="s">
        <v>20</v>
      </c>
      <c r="IA19" s="1">
        <v>44595</v>
      </c>
      <c r="IB19" t="s">
        <v>34</v>
      </c>
      <c r="IC19" s="1">
        <v>45050</v>
      </c>
      <c r="ID19" t="s">
        <v>22</v>
      </c>
      <c r="IE19" s="1">
        <v>45105</v>
      </c>
      <c r="IF19" t="s">
        <v>18</v>
      </c>
      <c r="IG19" s="1">
        <v>45140</v>
      </c>
      <c r="IH19" t="s">
        <v>18</v>
      </c>
      <c r="II19" s="1">
        <v>45134</v>
      </c>
      <c r="IJ19" t="s">
        <v>20</v>
      </c>
      <c r="IK19" s="1">
        <v>45106</v>
      </c>
      <c r="IL19" t="s">
        <v>16</v>
      </c>
      <c r="IM19" s="1">
        <v>45138</v>
      </c>
      <c r="IN19" t="s">
        <v>18</v>
      </c>
      <c r="IO19" s="1">
        <v>45140</v>
      </c>
      <c r="IP19" t="s">
        <v>20</v>
      </c>
      <c r="IQ19" s="1">
        <v>45134</v>
      </c>
      <c r="IR19" t="s">
        <v>20</v>
      </c>
      <c r="IS19" s="1">
        <v>45050</v>
      </c>
      <c r="IT19" t="s">
        <v>21</v>
      </c>
      <c r="IU19" s="1">
        <v>45139</v>
      </c>
      <c r="IV19" t="s">
        <v>18</v>
      </c>
      <c r="IW19" s="1">
        <v>45047</v>
      </c>
      <c r="IX19" t="s">
        <v>22</v>
      </c>
      <c r="IY19" s="1">
        <v>45049</v>
      </c>
      <c r="IZ19" t="s">
        <v>22</v>
      </c>
      <c r="JA19" s="1">
        <v>44602</v>
      </c>
      <c r="JB19" t="s">
        <v>34</v>
      </c>
      <c r="JC19" s="1">
        <v>45141</v>
      </c>
      <c r="JD19" t="s">
        <v>20</v>
      </c>
      <c r="JE19" s="1">
        <v>45126</v>
      </c>
      <c r="JF19" t="s">
        <v>20</v>
      </c>
      <c r="JG19" s="1">
        <v>45078</v>
      </c>
      <c r="JH19" t="s">
        <v>13</v>
      </c>
      <c r="JI19" s="1">
        <v>45134</v>
      </c>
      <c r="JJ19" t="s">
        <v>20</v>
      </c>
      <c r="JK19" s="1">
        <v>45092</v>
      </c>
      <c r="JL19" t="s">
        <v>18</v>
      </c>
      <c r="JM19" s="1">
        <v>45120</v>
      </c>
      <c r="JN19" t="s">
        <v>20</v>
      </c>
      <c r="JO19" s="1">
        <v>45125</v>
      </c>
      <c r="JP19" t="s">
        <v>20</v>
      </c>
      <c r="JQ19" s="1">
        <v>45134</v>
      </c>
      <c r="JR19" t="s">
        <v>20</v>
      </c>
      <c r="JS19" s="1">
        <v>45125</v>
      </c>
      <c r="JT19" t="s">
        <v>20</v>
      </c>
      <c r="JU19" s="1">
        <v>45141</v>
      </c>
      <c r="JV19" t="s">
        <v>20</v>
      </c>
      <c r="JW19" s="1">
        <v>45069</v>
      </c>
      <c r="JX19" t="s">
        <v>18</v>
      </c>
      <c r="JY19" s="1">
        <v>45127</v>
      </c>
      <c r="JZ19" t="s">
        <v>20</v>
      </c>
      <c r="KA19" s="1">
        <v>45127</v>
      </c>
      <c r="KB19" t="s">
        <v>20</v>
      </c>
      <c r="KC19" s="1">
        <v>45049</v>
      </c>
      <c r="KD19" t="s">
        <v>22</v>
      </c>
      <c r="KE19" s="1">
        <v>44602</v>
      </c>
      <c r="KF19" t="s">
        <v>34</v>
      </c>
      <c r="KG19" s="1">
        <v>45126</v>
      </c>
      <c r="KH19" t="s">
        <v>20</v>
      </c>
      <c r="KI19" s="1">
        <v>44581</v>
      </c>
      <c r="KJ19" t="s">
        <v>34</v>
      </c>
      <c r="KK19" s="1">
        <v>45064</v>
      </c>
      <c r="KL19" t="s">
        <v>20</v>
      </c>
      <c r="KM19" s="1">
        <v>45132</v>
      </c>
      <c r="KN19" t="s">
        <v>20</v>
      </c>
      <c r="KO19" s="1">
        <v>45054</v>
      </c>
      <c r="KP19" t="s">
        <v>22</v>
      </c>
      <c r="KQ19" s="1">
        <v>45134</v>
      </c>
      <c r="KR19" t="s">
        <v>20</v>
      </c>
      <c r="KS19" s="1">
        <v>45127</v>
      </c>
      <c r="KT19" t="s">
        <v>18</v>
      </c>
      <c r="KU19" s="1">
        <v>45097</v>
      </c>
      <c r="KV19" t="s">
        <v>16</v>
      </c>
      <c r="KW19" s="1">
        <v>45133</v>
      </c>
      <c r="KX19" t="s">
        <v>20</v>
      </c>
      <c r="KY19" s="1">
        <v>45141</v>
      </c>
      <c r="KZ19" t="s">
        <v>18</v>
      </c>
      <c r="LA19" s="1">
        <v>45047</v>
      </c>
      <c r="LB19" t="s">
        <v>22</v>
      </c>
      <c r="LC19" s="1">
        <v>45134</v>
      </c>
      <c r="LD19" t="s">
        <v>20</v>
      </c>
      <c r="LE19" s="1">
        <v>45071</v>
      </c>
      <c r="LF19" t="s">
        <v>13</v>
      </c>
      <c r="LG19" s="1">
        <v>45133</v>
      </c>
      <c r="LH19" t="s">
        <v>20</v>
      </c>
      <c r="LI19" s="1">
        <v>44510</v>
      </c>
      <c r="LJ19" t="s">
        <v>32</v>
      </c>
      <c r="LK19" s="1">
        <v>44602</v>
      </c>
      <c r="LL19" t="s">
        <v>34</v>
      </c>
      <c r="LM19" s="1">
        <v>45132</v>
      </c>
      <c r="LN19" t="s">
        <v>20</v>
      </c>
      <c r="LO19" s="1">
        <v>45141</v>
      </c>
      <c r="LP19" t="s">
        <v>18</v>
      </c>
      <c r="LQ19" s="1">
        <v>45047</v>
      </c>
      <c r="LR19" t="s">
        <v>22</v>
      </c>
      <c r="LS19" s="1">
        <v>45076</v>
      </c>
      <c r="LT19" t="s">
        <v>20</v>
      </c>
      <c r="LU19" s="1">
        <v>44503</v>
      </c>
      <c r="LV19" t="s">
        <v>36</v>
      </c>
      <c r="LW19" s="1">
        <v>44769</v>
      </c>
      <c r="LX19" t="s">
        <v>29</v>
      </c>
      <c r="LY19" s="1">
        <v>44410</v>
      </c>
      <c r="LZ19" t="s">
        <v>31</v>
      </c>
      <c r="MA19" s="1">
        <v>45142</v>
      </c>
      <c r="MB19" t="s">
        <v>20</v>
      </c>
      <c r="MC19" s="1">
        <v>45055</v>
      </c>
      <c r="MD19" t="s">
        <v>22</v>
      </c>
      <c r="ME19" s="1">
        <v>45132</v>
      </c>
      <c r="MF19" t="s">
        <v>20</v>
      </c>
      <c r="MG19" s="1">
        <v>45041</v>
      </c>
      <c r="MH19" t="s">
        <v>22</v>
      </c>
      <c r="MI19" s="1">
        <v>45054</v>
      </c>
      <c r="MJ19" t="s">
        <v>22</v>
      </c>
      <c r="MK19" s="1">
        <v>44866</v>
      </c>
      <c r="ML19" t="s">
        <v>22</v>
      </c>
      <c r="MM19" s="1">
        <v>45132</v>
      </c>
      <c r="MN19" t="s">
        <v>20</v>
      </c>
      <c r="MO19" s="1">
        <v>45120</v>
      </c>
      <c r="MP19" t="s">
        <v>16</v>
      </c>
      <c r="MQ19" s="1">
        <v>44467</v>
      </c>
      <c r="MR19" t="s">
        <v>32</v>
      </c>
      <c r="MS19" s="1">
        <v>45133</v>
      </c>
      <c r="MT19" t="s">
        <v>20</v>
      </c>
      <c r="MU19" s="1">
        <v>45133</v>
      </c>
      <c r="MV19" t="s">
        <v>20</v>
      </c>
      <c r="MW19" s="1">
        <v>44616</v>
      </c>
      <c r="MX19" t="s">
        <v>34</v>
      </c>
      <c r="MY19" s="1">
        <v>45051</v>
      </c>
      <c r="MZ19" t="s">
        <v>20</v>
      </c>
      <c r="NA19" s="1">
        <v>45050</v>
      </c>
      <c r="NB19" t="s">
        <v>22</v>
      </c>
      <c r="NC19" s="1">
        <v>45131</v>
      </c>
      <c r="ND19" t="s">
        <v>20</v>
      </c>
      <c r="NE19" s="1">
        <v>45057</v>
      </c>
      <c r="NF19" t="s">
        <v>16</v>
      </c>
      <c r="NG19" s="1">
        <v>45050</v>
      </c>
      <c r="NH19" t="s">
        <v>22</v>
      </c>
      <c r="NI19" s="1">
        <v>45135</v>
      </c>
      <c r="NJ19" t="s">
        <v>20</v>
      </c>
      <c r="NK19" s="1">
        <v>45135</v>
      </c>
      <c r="NL19" t="s">
        <v>20</v>
      </c>
      <c r="NM19" s="1">
        <v>45106</v>
      </c>
      <c r="NN19" t="s">
        <v>20</v>
      </c>
      <c r="NO19" s="1">
        <v>45126</v>
      </c>
      <c r="NP19" t="s">
        <v>20</v>
      </c>
      <c r="NQ19" s="1">
        <v>45050</v>
      </c>
      <c r="NR19" t="s">
        <v>22</v>
      </c>
      <c r="NS19" s="1">
        <v>45050</v>
      </c>
      <c r="NT19" t="s">
        <v>22</v>
      </c>
      <c r="NU19" s="1">
        <v>45134</v>
      </c>
      <c r="NV19" t="s">
        <v>20</v>
      </c>
      <c r="NW19" s="1">
        <v>45141</v>
      </c>
      <c r="NX19" t="s">
        <v>20</v>
      </c>
      <c r="NY19" s="1">
        <v>45133</v>
      </c>
      <c r="NZ19" t="s">
        <v>20</v>
      </c>
      <c r="OA19" s="1">
        <v>45139</v>
      </c>
      <c r="OB19" t="s">
        <v>20</v>
      </c>
      <c r="OC19" s="1">
        <v>45128</v>
      </c>
      <c r="OD19" t="s">
        <v>20</v>
      </c>
      <c r="OE19" s="1">
        <v>45069</v>
      </c>
      <c r="OF19" t="s">
        <v>20</v>
      </c>
      <c r="OG19" s="1">
        <v>45134</v>
      </c>
      <c r="OH19" t="s">
        <v>20</v>
      </c>
      <c r="OI19" s="1">
        <v>45132</v>
      </c>
      <c r="OJ19" t="s">
        <v>20</v>
      </c>
      <c r="OK19" s="1">
        <v>45134</v>
      </c>
      <c r="OL19" t="s">
        <v>20</v>
      </c>
      <c r="OM19" s="1">
        <v>45134</v>
      </c>
      <c r="ON19" t="s">
        <v>20</v>
      </c>
      <c r="OO19" s="1">
        <v>45132</v>
      </c>
      <c r="OP19" t="s">
        <v>20</v>
      </c>
      <c r="OQ19" s="1">
        <v>44607</v>
      </c>
      <c r="OR19" t="s">
        <v>1333</v>
      </c>
      <c r="OS19" s="1">
        <v>45070</v>
      </c>
      <c r="OT19" t="s">
        <v>13</v>
      </c>
      <c r="OU19" s="1">
        <v>45133</v>
      </c>
      <c r="OV19" t="s">
        <v>20</v>
      </c>
      <c r="OW19" s="1">
        <v>45127</v>
      </c>
      <c r="OX19" t="s">
        <v>20</v>
      </c>
      <c r="OY19" s="1">
        <v>45128</v>
      </c>
      <c r="OZ19" t="s">
        <v>20</v>
      </c>
      <c r="PA19" s="1">
        <v>45049</v>
      </c>
      <c r="PB19" t="s">
        <v>22</v>
      </c>
      <c r="PC19" s="1">
        <v>45139</v>
      </c>
      <c r="PD19" t="s">
        <v>20</v>
      </c>
      <c r="PE19" s="1">
        <v>45134</v>
      </c>
      <c r="PF19" t="s">
        <v>20</v>
      </c>
      <c r="PG19" s="1">
        <v>45134</v>
      </c>
      <c r="PH19" t="s">
        <v>16</v>
      </c>
      <c r="PI19" s="1">
        <v>45139</v>
      </c>
      <c r="PJ19" t="s">
        <v>20</v>
      </c>
      <c r="PK19" s="1">
        <v>45141</v>
      </c>
      <c r="PL19" t="s">
        <v>20</v>
      </c>
      <c r="PM19" s="1">
        <v>45132</v>
      </c>
      <c r="PN19" t="s">
        <v>18</v>
      </c>
      <c r="PO19" s="1">
        <v>44502</v>
      </c>
      <c r="PP19" t="s">
        <v>36</v>
      </c>
      <c r="PQ19" s="1">
        <v>44587</v>
      </c>
      <c r="PR19" t="s">
        <v>34</v>
      </c>
      <c r="PS19" s="1">
        <v>45100</v>
      </c>
      <c r="PT19" t="s">
        <v>13</v>
      </c>
      <c r="PU19" s="1">
        <v>45139</v>
      </c>
      <c r="PV19" t="s">
        <v>20</v>
      </c>
      <c r="PW19" s="1">
        <v>45126</v>
      </c>
      <c r="PX19" t="s">
        <v>20</v>
      </c>
      <c r="PY19" s="1">
        <v>45139</v>
      </c>
      <c r="PZ19" t="s">
        <v>20</v>
      </c>
      <c r="QA19" s="1">
        <v>45105</v>
      </c>
      <c r="QB19" t="s">
        <v>16</v>
      </c>
      <c r="QC19" s="1">
        <v>45042</v>
      </c>
      <c r="QD19" t="s">
        <v>21</v>
      </c>
      <c r="QE19" s="1">
        <v>45134</v>
      </c>
      <c r="QF19" t="s">
        <v>20</v>
      </c>
      <c r="QG19" s="1">
        <v>44585</v>
      </c>
      <c r="QH19" t="s">
        <v>34</v>
      </c>
      <c r="QI19" s="1">
        <v>44873</v>
      </c>
      <c r="QJ19" t="s">
        <v>26</v>
      </c>
      <c r="QK19" s="1">
        <v>45127</v>
      </c>
      <c r="QL19" t="s">
        <v>20</v>
      </c>
      <c r="QM19" s="1">
        <v>45099</v>
      </c>
      <c r="QN19" t="s">
        <v>18</v>
      </c>
      <c r="QO19" s="1">
        <v>45138</v>
      </c>
      <c r="QP19" t="s">
        <v>20</v>
      </c>
      <c r="QQ19" s="1">
        <v>45133</v>
      </c>
      <c r="QR19" t="s">
        <v>20</v>
      </c>
      <c r="QS19" s="1">
        <v>45127</v>
      </c>
      <c r="QT19" t="s">
        <v>20</v>
      </c>
      <c r="QU19" s="1">
        <v>45133</v>
      </c>
      <c r="QV19" t="s">
        <v>20</v>
      </c>
      <c r="QW19" s="1">
        <v>45139</v>
      </c>
      <c r="QX19" t="s">
        <v>20</v>
      </c>
      <c r="QY19" s="1">
        <v>45132</v>
      </c>
      <c r="QZ19" t="s">
        <v>20</v>
      </c>
      <c r="RA19" s="1">
        <v>45071</v>
      </c>
      <c r="RB19" t="s">
        <v>16</v>
      </c>
      <c r="RC19" s="1">
        <v>44515</v>
      </c>
      <c r="RD19" t="s">
        <v>36</v>
      </c>
      <c r="RE19" s="1">
        <v>45064</v>
      </c>
      <c r="RF19" t="s">
        <v>16</v>
      </c>
      <c r="RG19" s="1">
        <v>45139</v>
      </c>
      <c r="RH19" t="s">
        <v>20</v>
      </c>
      <c r="RI19" s="1">
        <v>45153</v>
      </c>
      <c r="RJ19" t="s">
        <v>16</v>
      </c>
      <c r="RK19" s="1">
        <v>45134</v>
      </c>
      <c r="RL19" t="s">
        <v>20</v>
      </c>
      <c r="RM19" s="1">
        <v>45133</v>
      </c>
      <c r="RN19" t="s">
        <v>20</v>
      </c>
      <c r="RO19" s="1">
        <v>44504</v>
      </c>
      <c r="RP19" t="s">
        <v>36</v>
      </c>
      <c r="RQ19" s="1">
        <v>45047</v>
      </c>
      <c r="RR19" t="s">
        <v>22</v>
      </c>
      <c r="RS19" s="1">
        <v>44965</v>
      </c>
      <c r="RT19" t="s">
        <v>18</v>
      </c>
      <c r="RU19" s="1">
        <v>44503</v>
      </c>
      <c r="RV19" t="s">
        <v>36</v>
      </c>
      <c r="RW19" s="1">
        <v>44965</v>
      </c>
      <c r="RX19" t="s">
        <v>18</v>
      </c>
      <c r="RY19" s="1">
        <v>45048</v>
      </c>
      <c r="RZ19" t="s">
        <v>22</v>
      </c>
      <c r="SA19" s="1">
        <v>45126</v>
      </c>
      <c r="SB19" t="s">
        <v>20</v>
      </c>
      <c r="SC19" s="1">
        <v>45126</v>
      </c>
      <c r="SD19" t="s">
        <v>20</v>
      </c>
      <c r="SE19" s="1">
        <v>45043</v>
      </c>
      <c r="SF19" t="s">
        <v>22</v>
      </c>
      <c r="SG19" s="1">
        <v>45132</v>
      </c>
      <c r="SH19" t="s">
        <v>20</v>
      </c>
      <c r="SI19" s="1">
        <v>45055</v>
      </c>
      <c r="SJ19" t="s">
        <v>22</v>
      </c>
      <c r="SK19" s="1">
        <v>45140</v>
      </c>
      <c r="SL19" t="s">
        <v>20</v>
      </c>
      <c r="SM19" s="1">
        <v>45077</v>
      </c>
      <c r="SN19" t="s">
        <v>16</v>
      </c>
      <c r="SO19" s="1">
        <v>45071</v>
      </c>
      <c r="SP19" t="s">
        <v>13</v>
      </c>
      <c r="SQ19" s="1">
        <v>45132</v>
      </c>
      <c r="SR19" t="s">
        <v>20</v>
      </c>
      <c r="SS19" s="1">
        <v>45125</v>
      </c>
      <c r="ST19" t="s">
        <v>20</v>
      </c>
      <c r="SU19" s="1">
        <v>45134</v>
      </c>
      <c r="SV19" t="s">
        <v>20</v>
      </c>
      <c r="SW19" s="1">
        <v>45055</v>
      </c>
      <c r="SX19" t="s">
        <v>20</v>
      </c>
      <c r="SY19" s="1">
        <v>45140</v>
      </c>
      <c r="SZ19" t="s">
        <v>20</v>
      </c>
      <c r="TA19" s="1">
        <v>44866</v>
      </c>
      <c r="TB19" t="s">
        <v>22</v>
      </c>
      <c r="TC19" s="1">
        <v>45141</v>
      </c>
      <c r="TD19" t="s">
        <v>20</v>
      </c>
      <c r="TE19" s="1">
        <v>45142</v>
      </c>
      <c r="TF19" t="s">
        <v>20</v>
      </c>
      <c r="TG19" s="1">
        <v>45043</v>
      </c>
      <c r="TH19" t="s">
        <v>22</v>
      </c>
      <c r="TI19" s="1">
        <v>45133</v>
      </c>
      <c r="TJ19" t="s">
        <v>20</v>
      </c>
      <c r="TK19" s="1">
        <v>45048</v>
      </c>
      <c r="TL19" t="s">
        <v>22</v>
      </c>
      <c r="TM19" s="1">
        <v>44587</v>
      </c>
      <c r="TN19" t="s">
        <v>34</v>
      </c>
      <c r="TO19" s="1">
        <v>45043</v>
      </c>
      <c r="TP19" t="s">
        <v>20</v>
      </c>
      <c r="TQ19" s="1">
        <v>45133</v>
      </c>
      <c r="TR19" t="s">
        <v>20</v>
      </c>
      <c r="TS19" s="1">
        <v>45132</v>
      </c>
      <c r="TT19" t="s">
        <v>20</v>
      </c>
      <c r="TU19" s="1">
        <v>45121</v>
      </c>
      <c r="TV19" t="s">
        <v>20</v>
      </c>
      <c r="TW19" s="1">
        <v>44588</v>
      </c>
      <c r="TX19" t="s">
        <v>34</v>
      </c>
      <c r="TY19" s="1">
        <v>45131</v>
      </c>
      <c r="TZ19" t="s">
        <v>20</v>
      </c>
      <c r="UA19" s="1">
        <v>45050</v>
      </c>
      <c r="UB19" t="s">
        <v>21</v>
      </c>
      <c r="UC19" s="1">
        <v>45069</v>
      </c>
      <c r="UD19" t="s">
        <v>13</v>
      </c>
      <c r="UE19" s="1">
        <v>44593</v>
      </c>
      <c r="UF19" t="s">
        <v>34</v>
      </c>
      <c r="UG19" s="1">
        <v>45048</v>
      </c>
      <c r="UH19" t="s">
        <v>21</v>
      </c>
      <c r="UI19" s="1">
        <v>45141</v>
      </c>
      <c r="UJ19" t="s">
        <v>20</v>
      </c>
      <c r="UK19" s="1">
        <v>45121</v>
      </c>
      <c r="UL19" t="s">
        <v>20</v>
      </c>
      <c r="UM19" s="1">
        <v>45139</v>
      </c>
      <c r="UN19" t="s">
        <v>20</v>
      </c>
      <c r="UO19" s="1">
        <v>45142</v>
      </c>
      <c r="UP19" t="s">
        <v>20</v>
      </c>
      <c r="UQ19" s="1">
        <v>44774</v>
      </c>
      <c r="UR19" t="s">
        <v>28</v>
      </c>
      <c r="US19" s="1">
        <v>45133</v>
      </c>
      <c r="UT19" t="s">
        <v>20</v>
      </c>
      <c r="UU19" s="1">
        <v>44497</v>
      </c>
      <c r="UV19" t="s">
        <v>29</v>
      </c>
      <c r="UW19" s="1">
        <v>45089</v>
      </c>
      <c r="UX19" t="s">
        <v>16</v>
      </c>
      <c r="UY19" s="1">
        <v>45049</v>
      </c>
      <c r="UZ19" t="s">
        <v>22</v>
      </c>
      <c r="VA19" s="1">
        <v>45141</v>
      </c>
      <c r="VB19" t="s">
        <v>20</v>
      </c>
      <c r="VC19" s="1">
        <v>45064</v>
      </c>
      <c r="VD19" t="s">
        <v>13</v>
      </c>
      <c r="VE19" s="1">
        <v>45141</v>
      </c>
      <c r="VF19" t="s">
        <v>20</v>
      </c>
      <c r="VG19" s="1">
        <v>45049</v>
      </c>
      <c r="VH19" t="s">
        <v>22</v>
      </c>
      <c r="VI19" s="1">
        <v>45055</v>
      </c>
      <c r="VJ19" t="s">
        <v>16</v>
      </c>
      <c r="VK19" s="1">
        <v>45135</v>
      </c>
      <c r="VL19" t="s">
        <v>16</v>
      </c>
      <c r="VM19" s="1">
        <v>45140</v>
      </c>
      <c r="VN19" t="s">
        <v>20</v>
      </c>
      <c r="VO19" s="1">
        <v>45133</v>
      </c>
      <c r="VP19" t="s">
        <v>16</v>
      </c>
      <c r="VQ19" s="1">
        <v>45132</v>
      </c>
      <c r="VR19" t="s">
        <v>20</v>
      </c>
      <c r="VS19" s="1">
        <v>45135</v>
      </c>
      <c r="VT19" t="s">
        <v>20</v>
      </c>
      <c r="VU19" s="1">
        <v>45139</v>
      </c>
      <c r="VV19" t="s">
        <v>16</v>
      </c>
      <c r="VW19" s="1">
        <v>45134</v>
      </c>
      <c r="VX19" t="s">
        <v>20</v>
      </c>
      <c r="VY19" s="1">
        <v>45043</v>
      </c>
      <c r="VZ19" t="s">
        <v>21</v>
      </c>
      <c r="WA19" s="1">
        <v>45092</v>
      </c>
      <c r="WB19" t="s">
        <v>13</v>
      </c>
      <c r="WC19" s="1">
        <v>45048</v>
      </c>
      <c r="WD19" t="s">
        <v>22</v>
      </c>
      <c r="WE19" s="1">
        <v>44504</v>
      </c>
      <c r="WF19" t="s">
        <v>36</v>
      </c>
      <c r="WG19" s="1">
        <v>45132</v>
      </c>
      <c r="WH19" t="s">
        <v>20</v>
      </c>
      <c r="WI19" s="1">
        <v>45127</v>
      </c>
      <c r="WJ19" t="s">
        <v>20</v>
      </c>
      <c r="WK19" s="1">
        <v>44585</v>
      </c>
      <c r="WL19" t="s">
        <v>34</v>
      </c>
      <c r="WM19" s="1">
        <v>44588</v>
      </c>
      <c r="WN19" t="s">
        <v>34</v>
      </c>
      <c r="WO19" s="1">
        <v>45048</v>
      </c>
      <c r="WP19" t="s">
        <v>22</v>
      </c>
      <c r="WQ19" s="1">
        <v>45128</v>
      </c>
      <c r="WR19" t="s">
        <v>20</v>
      </c>
      <c r="WS19" s="1">
        <v>45133</v>
      </c>
      <c r="WT19" t="s">
        <v>20</v>
      </c>
      <c r="WU19" s="1">
        <v>45141</v>
      </c>
      <c r="WV19" t="s">
        <v>20</v>
      </c>
      <c r="WW19" s="1">
        <v>44503</v>
      </c>
      <c r="WX19" t="s">
        <v>36</v>
      </c>
      <c r="WY19" s="1">
        <v>45126</v>
      </c>
      <c r="WZ19" t="s">
        <v>20</v>
      </c>
      <c r="XA19" s="1">
        <v>45134</v>
      </c>
      <c r="XB19" t="s">
        <v>20</v>
      </c>
      <c r="XC19" s="1">
        <v>45126</v>
      </c>
      <c r="XD19" t="s">
        <v>20</v>
      </c>
      <c r="XE19" s="1">
        <v>45050</v>
      </c>
      <c r="XF19" t="s">
        <v>22</v>
      </c>
      <c r="XG19" s="1">
        <v>45120</v>
      </c>
      <c r="XH19" t="s">
        <v>20</v>
      </c>
      <c r="XI19" s="1">
        <v>45134</v>
      </c>
      <c r="XJ19" t="s">
        <v>20</v>
      </c>
      <c r="XK19" s="1">
        <v>44503</v>
      </c>
      <c r="XL19" t="s">
        <v>32</v>
      </c>
      <c r="XM19" s="1">
        <v>45127</v>
      </c>
      <c r="XN19" t="s">
        <v>20</v>
      </c>
      <c r="XO19" s="1">
        <v>45055</v>
      </c>
      <c r="XP19" t="s">
        <v>22</v>
      </c>
      <c r="XQ19" s="1">
        <v>45056</v>
      </c>
      <c r="XR19" t="s">
        <v>20</v>
      </c>
      <c r="XS19" s="1">
        <v>44698</v>
      </c>
      <c r="XT19" t="s">
        <v>28</v>
      </c>
      <c r="XU19" s="1">
        <v>45140</v>
      </c>
      <c r="XV19" t="s">
        <v>20</v>
      </c>
      <c r="XW19" s="1">
        <v>45132</v>
      </c>
      <c r="XX19" t="s">
        <v>20</v>
      </c>
      <c r="XY19" s="1">
        <v>45128</v>
      </c>
      <c r="XZ19" t="s">
        <v>20</v>
      </c>
      <c r="YA19" s="1">
        <v>45127</v>
      </c>
      <c r="YB19" t="s">
        <v>20</v>
      </c>
      <c r="YC19" s="1">
        <v>44616</v>
      </c>
      <c r="YD19" t="s">
        <v>34</v>
      </c>
      <c r="YE19" s="1">
        <v>45121</v>
      </c>
      <c r="YF19" t="s">
        <v>20</v>
      </c>
      <c r="YG19" s="1">
        <v>45134</v>
      </c>
      <c r="YH19" t="s">
        <v>20</v>
      </c>
      <c r="YI19" s="1">
        <v>45063</v>
      </c>
      <c r="YJ19" t="s">
        <v>13</v>
      </c>
      <c r="YK19" s="1">
        <v>45132</v>
      </c>
      <c r="YL19" t="s">
        <v>20</v>
      </c>
      <c r="YM19" s="1">
        <v>45156</v>
      </c>
      <c r="YN19" t="s">
        <v>16</v>
      </c>
      <c r="YO19" s="1">
        <v>45133</v>
      </c>
      <c r="YP19" t="s">
        <v>20</v>
      </c>
      <c r="YQ19" s="1">
        <v>45146</v>
      </c>
      <c r="YR19" t="s">
        <v>20</v>
      </c>
      <c r="YS19" s="1">
        <v>45131</v>
      </c>
      <c r="YT19" t="s">
        <v>20</v>
      </c>
      <c r="YU19" s="1">
        <v>45134</v>
      </c>
      <c r="YV19" t="s">
        <v>20</v>
      </c>
      <c r="YW19" s="1">
        <v>45139</v>
      </c>
      <c r="YX19" t="s">
        <v>20</v>
      </c>
      <c r="YY19" s="1">
        <v>45138</v>
      </c>
      <c r="YZ19" t="s">
        <v>20</v>
      </c>
      <c r="ZA19" s="1">
        <v>45092</v>
      </c>
      <c r="ZB19" t="s">
        <v>20</v>
      </c>
      <c r="ZC19" s="1">
        <v>45134</v>
      </c>
      <c r="ZD19" t="s">
        <v>20</v>
      </c>
      <c r="ZE19" s="1">
        <v>45140</v>
      </c>
      <c r="ZF19" t="s">
        <v>20</v>
      </c>
      <c r="ZG19" s="1">
        <v>45133</v>
      </c>
      <c r="ZH19" t="s">
        <v>20</v>
      </c>
      <c r="ZI19" s="1">
        <v>45134</v>
      </c>
      <c r="ZJ19" t="s">
        <v>20</v>
      </c>
      <c r="ZK19" s="1">
        <v>44545</v>
      </c>
      <c r="ZL19" t="s">
        <v>34</v>
      </c>
      <c r="ZM19" s="1">
        <v>45142</v>
      </c>
      <c r="ZN19" t="s">
        <v>20</v>
      </c>
      <c r="ZO19" s="1">
        <v>45133</v>
      </c>
      <c r="ZP19" t="s">
        <v>20</v>
      </c>
      <c r="ZQ19" s="1">
        <v>44866</v>
      </c>
      <c r="ZR19" t="s">
        <v>22</v>
      </c>
      <c r="ZS19" s="1">
        <v>45128</v>
      </c>
      <c r="ZT19" t="s">
        <v>20</v>
      </c>
      <c r="ZU19" s="1">
        <v>45133</v>
      </c>
      <c r="ZV19" t="s">
        <v>20</v>
      </c>
      <c r="ZW19" s="1">
        <v>45134</v>
      </c>
      <c r="ZX19" t="s">
        <v>20</v>
      </c>
      <c r="ZY19" s="1">
        <v>44504</v>
      </c>
      <c r="ZZ19" t="s">
        <v>36</v>
      </c>
      <c r="AAA19" s="1">
        <v>45133</v>
      </c>
      <c r="AAB19" t="s">
        <v>20</v>
      </c>
      <c r="AAC19" s="1">
        <v>45133</v>
      </c>
      <c r="AAD19" t="s">
        <v>18</v>
      </c>
      <c r="AAE19" s="1">
        <v>44425</v>
      </c>
      <c r="AAF19" t="s">
        <v>32</v>
      </c>
      <c r="AAG19" s="1">
        <v>45134</v>
      </c>
      <c r="AAH19" t="s">
        <v>20</v>
      </c>
      <c r="AAI19" s="1">
        <v>44503</v>
      </c>
      <c r="AAJ19" t="s">
        <v>31</v>
      </c>
      <c r="AAK19" s="1">
        <v>44490</v>
      </c>
      <c r="AAL19" t="s">
        <v>36</v>
      </c>
      <c r="AAM19" s="1">
        <v>45135</v>
      </c>
      <c r="AAN19" t="s">
        <v>20</v>
      </c>
      <c r="AAO19" s="1">
        <v>45063</v>
      </c>
      <c r="AAP19" t="s">
        <v>20</v>
      </c>
      <c r="AAQ19" s="1">
        <v>45132</v>
      </c>
      <c r="AAR19" t="s">
        <v>20</v>
      </c>
      <c r="AAS19" s="1">
        <v>44417</v>
      </c>
      <c r="AAT19" t="s">
        <v>31</v>
      </c>
      <c r="AAU19" s="1">
        <v>45139</v>
      </c>
      <c r="AAV19" t="s">
        <v>20</v>
      </c>
      <c r="AAW19" s="1">
        <v>45050</v>
      </c>
      <c r="AAX19" t="s">
        <v>22</v>
      </c>
      <c r="AAY19" s="1">
        <v>45048</v>
      </c>
      <c r="AAZ19" t="s">
        <v>21</v>
      </c>
      <c r="ABA19" s="1">
        <v>45141</v>
      </c>
      <c r="ABB19" t="s">
        <v>20</v>
      </c>
      <c r="ABC19" s="1">
        <v>45057</v>
      </c>
      <c r="ABD19" t="s">
        <v>18</v>
      </c>
      <c r="ABE19" s="1">
        <v>45121</v>
      </c>
      <c r="ABF19" t="s">
        <v>20</v>
      </c>
      <c r="ABG19" s="1">
        <v>45133</v>
      </c>
      <c r="ABH19" t="s">
        <v>20</v>
      </c>
      <c r="ABI19" s="1">
        <v>45054</v>
      </c>
      <c r="ABJ19" t="s">
        <v>20</v>
      </c>
      <c r="ABK19" s="1">
        <v>44602</v>
      </c>
      <c r="ABL19" t="s">
        <v>34</v>
      </c>
      <c r="ABM19" s="1">
        <v>45138</v>
      </c>
      <c r="ABN19" t="s">
        <v>20</v>
      </c>
      <c r="ABO19" s="1">
        <v>45145</v>
      </c>
      <c r="ABP19" t="s">
        <v>20</v>
      </c>
      <c r="ABQ19" s="1">
        <v>45134</v>
      </c>
      <c r="ABR19" t="s">
        <v>20</v>
      </c>
      <c r="ABS19" s="1">
        <v>44615</v>
      </c>
      <c r="ABT19" t="s">
        <v>34</v>
      </c>
      <c r="ABU19" s="1">
        <v>45131</v>
      </c>
      <c r="ABV19" t="s">
        <v>20</v>
      </c>
      <c r="ABW19" s="1">
        <v>45125</v>
      </c>
      <c r="ABX19" t="s">
        <v>20</v>
      </c>
      <c r="ABY19" s="1">
        <v>45138</v>
      </c>
      <c r="ABZ19" t="s">
        <v>20</v>
      </c>
      <c r="ACA19" s="1">
        <v>45134</v>
      </c>
      <c r="ACB19" t="s">
        <v>20</v>
      </c>
      <c r="ACC19" s="1">
        <v>45141</v>
      </c>
      <c r="ACD19" t="s">
        <v>20</v>
      </c>
      <c r="ACE19" s="1">
        <v>45140</v>
      </c>
      <c r="ACF19" t="s">
        <v>20</v>
      </c>
      <c r="ACG19" s="1">
        <v>45140</v>
      </c>
      <c r="ACH19" t="s">
        <v>13</v>
      </c>
      <c r="ACI19" s="1">
        <v>45071</v>
      </c>
      <c r="ACJ19" t="s">
        <v>13</v>
      </c>
      <c r="ACK19" s="1">
        <v>45071</v>
      </c>
      <c r="ACL19" t="s">
        <v>13</v>
      </c>
      <c r="ACM19" s="1">
        <v>45050</v>
      </c>
      <c r="ACN19" t="s">
        <v>22</v>
      </c>
      <c r="ACO19" s="1">
        <v>44603</v>
      </c>
      <c r="ACP19" t="s">
        <v>34</v>
      </c>
      <c r="ACQ19" s="1">
        <v>45126</v>
      </c>
      <c r="ACR19" t="s">
        <v>20</v>
      </c>
      <c r="ACS19" s="1">
        <v>45057</v>
      </c>
      <c r="ACT19" t="s">
        <v>18</v>
      </c>
      <c r="ACU19" s="1">
        <v>44616</v>
      </c>
      <c r="ACV19" t="s">
        <v>34</v>
      </c>
      <c r="ACW19" s="1">
        <v>45049</v>
      </c>
      <c r="ACX19" t="s">
        <v>22</v>
      </c>
      <c r="ACY19" s="1">
        <v>45055</v>
      </c>
      <c r="ACZ19" t="s">
        <v>22</v>
      </c>
      <c r="ADA19" s="1">
        <v>45134</v>
      </c>
      <c r="ADB19" t="s">
        <v>20</v>
      </c>
      <c r="ADC19" s="1">
        <v>45139</v>
      </c>
      <c r="ADD19" t="s">
        <v>20</v>
      </c>
      <c r="ADE19" s="1">
        <v>44593</v>
      </c>
      <c r="ADF19" t="s">
        <v>34</v>
      </c>
      <c r="ADG19" s="1">
        <v>45055</v>
      </c>
      <c r="ADH19" t="s">
        <v>22</v>
      </c>
      <c r="ADI19" s="1">
        <v>45091</v>
      </c>
      <c r="ADJ19" t="s">
        <v>20</v>
      </c>
      <c r="ADK19" s="1">
        <v>44595</v>
      </c>
      <c r="ADL19" t="s">
        <v>34</v>
      </c>
      <c r="ADM19" s="1">
        <v>45132</v>
      </c>
      <c r="ADN19" t="s">
        <v>20</v>
      </c>
      <c r="ADO19" s="1">
        <v>44539</v>
      </c>
      <c r="ADP19" t="s">
        <v>27</v>
      </c>
      <c r="ADQ19" s="1">
        <v>45141</v>
      </c>
      <c r="ADR19" t="s">
        <v>16</v>
      </c>
      <c r="ADS19" s="1">
        <v>45048</v>
      </c>
      <c r="ADT19" t="s">
        <v>22</v>
      </c>
      <c r="ADU19" s="1">
        <v>45050</v>
      </c>
      <c r="ADV19" t="s">
        <v>22</v>
      </c>
      <c r="ADW19" s="1">
        <v>45077</v>
      </c>
      <c r="ADX19" t="s">
        <v>22</v>
      </c>
      <c r="ADY19" s="1">
        <v>45134</v>
      </c>
      <c r="ADZ19" t="s">
        <v>20</v>
      </c>
      <c r="AEA19" s="1">
        <v>45134</v>
      </c>
      <c r="AEB19" t="s">
        <v>20</v>
      </c>
      <c r="AEC19" s="1">
        <v>45133</v>
      </c>
      <c r="AED19" t="s">
        <v>20</v>
      </c>
      <c r="AEE19" s="1">
        <v>44616</v>
      </c>
      <c r="AEF19" t="s">
        <v>34</v>
      </c>
      <c r="AEG19" s="1">
        <v>44616</v>
      </c>
      <c r="AEH19" t="s">
        <v>34</v>
      </c>
      <c r="AEI19" s="1">
        <v>45135</v>
      </c>
      <c r="AEJ19" t="s">
        <v>18</v>
      </c>
      <c r="AEK19" s="1">
        <v>45078</v>
      </c>
      <c r="AEL19" t="s">
        <v>20</v>
      </c>
      <c r="AEM19" s="1">
        <v>45134</v>
      </c>
      <c r="AEN19" t="s">
        <v>20</v>
      </c>
      <c r="AEO19" s="1">
        <v>45048</v>
      </c>
      <c r="AEP19" t="s">
        <v>22</v>
      </c>
      <c r="AEQ19" s="1">
        <v>45048</v>
      </c>
      <c r="AER19" t="s">
        <v>20</v>
      </c>
      <c r="AES19" s="1">
        <v>44418</v>
      </c>
      <c r="AET19" t="s">
        <v>32</v>
      </c>
      <c r="AEU19" s="1">
        <v>45050</v>
      </c>
      <c r="AEV19" t="s">
        <v>22</v>
      </c>
      <c r="AEW19" s="1">
        <v>44609</v>
      </c>
      <c r="AEX19" t="s">
        <v>34</v>
      </c>
      <c r="AEY19" s="1">
        <v>45127</v>
      </c>
      <c r="AEZ19" t="s">
        <v>20</v>
      </c>
      <c r="AFA19" s="1">
        <v>45128</v>
      </c>
      <c r="AFB19" t="s">
        <v>20</v>
      </c>
      <c r="AFC19" s="1">
        <v>45132</v>
      </c>
      <c r="AFD19" t="s">
        <v>20</v>
      </c>
      <c r="AFE19" s="1">
        <v>45120</v>
      </c>
      <c r="AFF19" t="s">
        <v>15</v>
      </c>
      <c r="AFG19" s="1">
        <v>44503</v>
      </c>
      <c r="AFH19" t="s">
        <v>36</v>
      </c>
      <c r="AFI19" s="1">
        <v>45062</v>
      </c>
      <c r="AFJ19" t="s">
        <v>13</v>
      </c>
      <c r="AFK19" s="1">
        <v>45054</v>
      </c>
      <c r="AFL19" t="s">
        <v>22</v>
      </c>
      <c r="AFM19" s="1">
        <v>45125</v>
      </c>
      <c r="AFN19" t="s">
        <v>20</v>
      </c>
      <c r="AFO19" s="1">
        <v>45049</v>
      </c>
      <c r="AFP19" t="s">
        <v>21</v>
      </c>
      <c r="AFQ19" s="1">
        <v>45140</v>
      </c>
      <c r="AFR19" t="s">
        <v>20</v>
      </c>
      <c r="AFS19" s="1">
        <v>45106</v>
      </c>
      <c r="AFT19" t="s">
        <v>16</v>
      </c>
      <c r="AFU19" s="1">
        <v>45078</v>
      </c>
      <c r="AFV19" t="s">
        <v>20</v>
      </c>
      <c r="AFW19" s="1">
        <v>45050</v>
      </c>
      <c r="AFX19" t="s">
        <v>22</v>
      </c>
      <c r="AFY19" s="1">
        <v>45141</v>
      </c>
      <c r="AFZ19" t="s">
        <v>20</v>
      </c>
      <c r="AGA19" s="1">
        <v>44501</v>
      </c>
      <c r="AGB19" t="s">
        <v>36</v>
      </c>
      <c r="AGC19" s="1">
        <v>44510</v>
      </c>
      <c r="AGD19" t="s">
        <v>34</v>
      </c>
      <c r="AGE19" s="1">
        <v>45127</v>
      </c>
      <c r="AGF19" t="s">
        <v>20</v>
      </c>
      <c r="AGG19" s="1">
        <v>45132</v>
      </c>
      <c r="AGH19" t="s">
        <v>20</v>
      </c>
      <c r="AGI19" s="1">
        <v>45133</v>
      </c>
      <c r="AGJ19" t="s">
        <v>16</v>
      </c>
      <c r="AGK19" s="1">
        <v>44614</v>
      </c>
      <c r="AGL19" t="s">
        <v>34</v>
      </c>
      <c r="AGM19" s="1">
        <v>45126</v>
      </c>
      <c r="AGN19" t="s">
        <v>20</v>
      </c>
      <c r="AGO19" s="1">
        <v>45054</v>
      </c>
      <c r="AGP19" t="s">
        <v>16</v>
      </c>
      <c r="AGQ19" s="1">
        <v>45070</v>
      </c>
      <c r="AGR19" t="s">
        <v>20</v>
      </c>
      <c r="AGS19" s="1">
        <v>45133</v>
      </c>
      <c r="AGT19" t="s">
        <v>20</v>
      </c>
      <c r="AGU19" s="1">
        <v>45134</v>
      </c>
      <c r="AGV19" t="s">
        <v>20</v>
      </c>
      <c r="AGW19" s="1">
        <v>44503</v>
      </c>
      <c r="AGX19" t="s">
        <v>36</v>
      </c>
      <c r="AGY19" s="1">
        <v>45132</v>
      </c>
      <c r="AGZ19" t="s">
        <v>20</v>
      </c>
      <c r="AHA19" s="1">
        <v>45141</v>
      </c>
      <c r="AHB19" t="s">
        <v>20</v>
      </c>
      <c r="AHC19" s="1">
        <v>45135</v>
      </c>
      <c r="AHD19" t="s">
        <v>20</v>
      </c>
      <c r="AHE19" s="1">
        <v>45077</v>
      </c>
      <c r="AHF19" t="s">
        <v>13</v>
      </c>
      <c r="AHG19" s="1">
        <v>45076</v>
      </c>
      <c r="AHH19" t="s">
        <v>20</v>
      </c>
      <c r="AHI19" s="1">
        <v>45225</v>
      </c>
      <c r="AHJ19" t="s">
        <v>18</v>
      </c>
      <c r="AHK19" s="1">
        <v>44614</v>
      </c>
      <c r="AHL19" t="s">
        <v>34</v>
      </c>
      <c r="AHM19" s="1">
        <v>45140</v>
      </c>
      <c r="AHN19" t="s">
        <v>20</v>
      </c>
      <c r="AHO19" s="1">
        <v>45232</v>
      </c>
      <c r="AHP19" t="s">
        <v>18</v>
      </c>
      <c r="AHQ19" s="1">
        <v>45063</v>
      </c>
      <c r="AHR19" t="s">
        <v>18</v>
      </c>
      <c r="AHU19" s="1">
        <v>45126</v>
      </c>
      <c r="AHV19" t="s">
        <v>1352</v>
      </c>
      <c r="AHW19" s="1">
        <v>45140</v>
      </c>
      <c r="AHX19" t="s">
        <v>20</v>
      </c>
      <c r="AHY19" s="1">
        <v>45134</v>
      </c>
      <c r="AHZ19" t="s">
        <v>20</v>
      </c>
      <c r="AIA19" s="1">
        <v>45134</v>
      </c>
      <c r="AIB19" t="s">
        <v>20</v>
      </c>
      <c r="AIC19" s="1">
        <v>45107</v>
      </c>
      <c r="AID19" t="s">
        <v>13</v>
      </c>
      <c r="AIE19" s="1">
        <v>44671</v>
      </c>
      <c r="AIF19" t="s">
        <v>31</v>
      </c>
      <c r="AIG19" s="1">
        <v>45126</v>
      </c>
      <c r="AIH19" t="s">
        <v>20</v>
      </c>
      <c r="AII19" s="1">
        <v>45127</v>
      </c>
      <c r="AIJ19" t="s">
        <v>20</v>
      </c>
      <c r="AIK19" s="1">
        <v>45125</v>
      </c>
      <c r="AIL19" t="s">
        <v>20</v>
      </c>
      <c r="AIM19" s="1">
        <v>45140</v>
      </c>
      <c r="AIN19" t="s">
        <v>20</v>
      </c>
      <c r="AIO19" s="1">
        <v>44601</v>
      </c>
      <c r="AIP19" t="s">
        <v>34</v>
      </c>
      <c r="AIQ19" s="1">
        <v>45055</v>
      </c>
      <c r="AIR19" t="s">
        <v>20</v>
      </c>
      <c r="AIS19" s="1">
        <v>45134</v>
      </c>
      <c r="AIT19" t="s">
        <v>20</v>
      </c>
      <c r="AIU19" s="1">
        <v>45139</v>
      </c>
      <c r="AIV19" t="s">
        <v>20</v>
      </c>
      <c r="AIW19" s="1">
        <v>45120</v>
      </c>
      <c r="AIX19" t="s">
        <v>20</v>
      </c>
      <c r="AIY19" s="1">
        <v>45078</v>
      </c>
      <c r="AIZ19" t="s">
        <v>20</v>
      </c>
      <c r="AJA19" s="1">
        <v>45125</v>
      </c>
      <c r="AJB19" t="s">
        <v>20</v>
      </c>
      <c r="AJC19" s="1">
        <v>45135</v>
      </c>
      <c r="AJD19" t="s">
        <v>20</v>
      </c>
      <c r="AJE19" s="1">
        <v>45134</v>
      </c>
      <c r="AJF19" t="s">
        <v>20</v>
      </c>
      <c r="AJG19" s="1">
        <v>45071</v>
      </c>
      <c r="AJH19" t="s">
        <v>13</v>
      </c>
      <c r="AJI19" s="1">
        <v>45103</v>
      </c>
      <c r="AJJ19" t="s">
        <v>20</v>
      </c>
      <c r="AJK19" s="1">
        <v>45127</v>
      </c>
      <c r="AJL19" t="s">
        <v>20</v>
      </c>
      <c r="AJM19" s="1">
        <v>45133</v>
      </c>
      <c r="AJN19" t="s">
        <v>20</v>
      </c>
      <c r="AJO19" s="1">
        <v>44447</v>
      </c>
      <c r="AJP19" t="s">
        <v>32</v>
      </c>
      <c r="AJQ19" s="1">
        <v>45055</v>
      </c>
      <c r="AJR19" t="s">
        <v>22</v>
      </c>
      <c r="AJS19" s="1">
        <v>45140</v>
      </c>
      <c r="AJT19" t="s">
        <v>20</v>
      </c>
      <c r="AJU19" s="1">
        <v>45048</v>
      </c>
      <c r="AJV19" t="s">
        <v>22</v>
      </c>
      <c r="AJW19" s="1">
        <v>45134</v>
      </c>
      <c r="AJX19" t="s">
        <v>20</v>
      </c>
      <c r="AJY19" s="1">
        <v>45050</v>
      </c>
      <c r="AJZ19" t="s">
        <v>22</v>
      </c>
      <c r="AKA19" s="1">
        <v>45048</v>
      </c>
      <c r="AKB19" t="s">
        <v>22</v>
      </c>
      <c r="AKC19" s="1">
        <v>45135</v>
      </c>
      <c r="AKD19" t="s">
        <v>20</v>
      </c>
      <c r="AKE19" s="1">
        <v>45125</v>
      </c>
      <c r="AKF19" t="s">
        <v>20</v>
      </c>
      <c r="AKG19" s="1">
        <v>45133</v>
      </c>
      <c r="AKH19" t="s">
        <v>20</v>
      </c>
      <c r="AKI19" s="1">
        <v>45126</v>
      </c>
      <c r="AKJ19" t="s">
        <v>20</v>
      </c>
      <c r="AKK19" s="1">
        <v>44608</v>
      </c>
      <c r="AKL19" t="s">
        <v>34</v>
      </c>
      <c r="AKM19" s="1">
        <v>45134</v>
      </c>
      <c r="AKN19" t="s">
        <v>20</v>
      </c>
      <c r="AKO19" s="1">
        <v>45078</v>
      </c>
      <c r="AKP19" t="s">
        <v>13</v>
      </c>
      <c r="AKQ19" s="1">
        <v>45084</v>
      </c>
      <c r="AKR19" t="s">
        <v>18</v>
      </c>
      <c r="AKS19" s="1">
        <v>45134</v>
      </c>
      <c r="AKT19" t="s">
        <v>20</v>
      </c>
      <c r="AKU19" s="1">
        <v>45064</v>
      </c>
      <c r="AKV19" t="s">
        <v>13</v>
      </c>
      <c r="AKW19" s="1">
        <v>45069</v>
      </c>
      <c r="AKX19" t="s">
        <v>18</v>
      </c>
      <c r="AKY19" s="1">
        <v>45133</v>
      </c>
      <c r="AKZ19" t="s">
        <v>18</v>
      </c>
      <c r="ALA19" s="1">
        <v>45048</v>
      </c>
      <c r="ALB19" t="s">
        <v>22</v>
      </c>
      <c r="ALC19" s="1">
        <v>45141</v>
      </c>
      <c r="ALD19" t="s">
        <v>20</v>
      </c>
      <c r="ALE19" s="1">
        <v>45126</v>
      </c>
      <c r="ALF19" t="s">
        <v>20</v>
      </c>
      <c r="ALG19" s="1">
        <v>45138</v>
      </c>
      <c r="ALH19" t="s">
        <v>16</v>
      </c>
      <c r="ALI19" s="1">
        <v>44868</v>
      </c>
      <c r="ALJ19" t="s">
        <v>26</v>
      </c>
      <c r="ALK19" s="1">
        <v>44588</v>
      </c>
      <c r="ALL19" t="s">
        <v>34</v>
      </c>
      <c r="ALM19" s="1">
        <v>45131</v>
      </c>
      <c r="ALN19" t="s">
        <v>18</v>
      </c>
      <c r="ALO19" s="1">
        <v>44588</v>
      </c>
      <c r="ALP19" t="s">
        <v>34</v>
      </c>
      <c r="ALQ19" s="1">
        <v>44502</v>
      </c>
      <c r="ALR19" t="s">
        <v>36</v>
      </c>
      <c r="ALS19" s="1">
        <v>44413</v>
      </c>
      <c r="ALT19" t="s">
        <v>32</v>
      </c>
      <c r="ALU19" s="1">
        <v>45126</v>
      </c>
      <c r="ALV19" t="s">
        <v>20</v>
      </c>
      <c r="ALW19" s="1">
        <v>45120</v>
      </c>
      <c r="ALX19" t="s">
        <v>20</v>
      </c>
      <c r="ALY19" s="1">
        <v>44608</v>
      </c>
      <c r="ALZ19" t="s">
        <v>34</v>
      </c>
      <c r="AMA19" s="1">
        <v>45069</v>
      </c>
      <c r="AMB19" t="s">
        <v>16</v>
      </c>
      <c r="AMC19" s="1">
        <v>45047</v>
      </c>
      <c r="AMD19" t="s">
        <v>22</v>
      </c>
      <c r="AME19" s="1">
        <v>45135</v>
      </c>
      <c r="AMF19" t="s">
        <v>20</v>
      </c>
      <c r="AMG19" s="1">
        <v>45139</v>
      </c>
      <c r="AMH19" t="s">
        <v>20</v>
      </c>
      <c r="AMI19" s="1">
        <v>44602</v>
      </c>
      <c r="AMJ19" t="s">
        <v>34</v>
      </c>
      <c r="AMK19" s="1">
        <v>45133</v>
      </c>
      <c r="AML19" t="s">
        <v>20</v>
      </c>
      <c r="AMM19" s="1">
        <v>45141</v>
      </c>
      <c r="AMN19" t="s">
        <v>20</v>
      </c>
      <c r="AMO19" s="1">
        <v>45071</v>
      </c>
      <c r="AMP19" t="s">
        <v>16</v>
      </c>
      <c r="AMQ19" s="1">
        <v>45140</v>
      </c>
      <c r="AMR19" t="s">
        <v>20</v>
      </c>
      <c r="AMS19" s="1">
        <v>45131</v>
      </c>
      <c r="AMT19" t="s">
        <v>20</v>
      </c>
      <c r="AMU19" s="1">
        <v>45132</v>
      </c>
      <c r="AMV19" t="s">
        <v>20</v>
      </c>
      <c r="AMW19" s="1">
        <v>45049</v>
      </c>
      <c r="AMX19" t="s">
        <v>22</v>
      </c>
      <c r="AMY19" s="1">
        <v>45132</v>
      </c>
      <c r="AMZ19" t="s">
        <v>16</v>
      </c>
    </row>
    <row r="20" spans="1:1040" x14ac:dyDescent="0.2">
      <c r="A20" s="1">
        <v>44413</v>
      </c>
      <c r="B20" t="s">
        <v>38</v>
      </c>
      <c r="C20" s="1">
        <v>44439</v>
      </c>
      <c r="D20" t="s">
        <v>29</v>
      </c>
      <c r="E20" s="1">
        <v>44966</v>
      </c>
      <c r="F20" t="s">
        <v>19</v>
      </c>
      <c r="G20" s="1">
        <v>45047</v>
      </c>
      <c r="H20" t="s">
        <v>21</v>
      </c>
      <c r="I20" s="1">
        <v>45041</v>
      </c>
      <c r="K20" s="1">
        <v>45041</v>
      </c>
      <c r="L20" t="s">
        <v>21</v>
      </c>
      <c r="M20" s="1">
        <v>44411</v>
      </c>
      <c r="N20" t="s">
        <v>38</v>
      </c>
      <c r="O20" s="1">
        <v>45043</v>
      </c>
      <c r="P20" t="s">
        <v>21</v>
      </c>
      <c r="Q20" s="1">
        <v>44501</v>
      </c>
      <c r="R20" t="s">
        <v>36</v>
      </c>
      <c r="S20" s="1">
        <v>44974</v>
      </c>
      <c r="T20" t="s">
        <v>21</v>
      </c>
      <c r="U20" s="1">
        <v>45043</v>
      </c>
      <c r="V20" t="s">
        <v>21</v>
      </c>
      <c r="W20" s="1">
        <v>45048</v>
      </c>
      <c r="X20" t="s">
        <v>21</v>
      </c>
      <c r="Y20" s="1">
        <v>45043</v>
      </c>
      <c r="Z20" t="s">
        <v>21</v>
      </c>
      <c r="AA20" s="1">
        <v>45043</v>
      </c>
      <c r="AB20" t="s">
        <v>21</v>
      </c>
      <c r="AC20" s="1">
        <v>44770</v>
      </c>
      <c r="AD20" t="s">
        <v>29</v>
      </c>
      <c r="AE20" s="1">
        <v>44979</v>
      </c>
      <c r="AF20" t="s">
        <v>23</v>
      </c>
      <c r="AG20" s="1">
        <v>45049</v>
      </c>
      <c r="AH20" t="s">
        <v>21</v>
      </c>
      <c r="AI20" s="1">
        <v>45042</v>
      </c>
      <c r="AJ20" t="s">
        <v>21</v>
      </c>
      <c r="AK20" s="1">
        <v>45041</v>
      </c>
      <c r="AL20" t="s">
        <v>21</v>
      </c>
      <c r="AM20" s="1">
        <v>45041</v>
      </c>
      <c r="AN20" t="s">
        <v>17</v>
      </c>
      <c r="AO20" s="1">
        <v>44987</v>
      </c>
      <c r="AP20" t="s">
        <v>19</v>
      </c>
      <c r="AQ20" s="1">
        <v>45050</v>
      </c>
      <c r="AR20" t="s">
        <v>17</v>
      </c>
      <c r="AS20" s="1">
        <v>44496</v>
      </c>
      <c r="AT20" t="s">
        <v>36</v>
      </c>
      <c r="AU20" s="1">
        <v>45033</v>
      </c>
      <c r="AV20" t="s">
        <v>21</v>
      </c>
      <c r="AW20" s="1">
        <v>45042</v>
      </c>
      <c r="AX20" t="s">
        <v>21</v>
      </c>
      <c r="AY20" s="1">
        <v>45043</v>
      </c>
      <c r="AZ20" t="s">
        <v>21</v>
      </c>
      <c r="BA20" s="1">
        <v>44985</v>
      </c>
      <c r="BB20" t="s">
        <v>17</v>
      </c>
      <c r="BC20" s="1">
        <v>45041</v>
      </c>
      <c r="BD20" t="s">
        <v>21</v>
      </c>
      <c r="BE20" s="1">
        <v>43753</v>
      </c>
      <c r="BF20" t="s">
        <v>54</v>
      </c>
      <c r="BG20" s="1">
        <v>45049</v>
      </c>
      <c r="BH20" t="s">
        <v>21</v>
      </c>
      <c r="BI20" s="1">
        <v>44412</v>
      </c>
      <c r="BJ20" t="s">
        <v>38</v>
      </c>
      <c r="BK20" s="1">
        <v>45055</v>
      </c>
      <c r="BL20" t="s">
        <v>19</v>
      </c>
      <c r="BM20" s="1">
        <v>45048</v>
      </c>
      <c r="BN20" t="s">
        <v>21</v>
      </c>
      <c r="BO20" s="1">
        <v>44700</v>
      </c>
      <c r="BP20" t="s">
        <v>26</v>
      </c>
      <c r="BQ20" s="1">
        <v>45041</v>
      </c>
      <c r="BR20" t="s">
        <v>21</v>
      </c>
      <c r="BS20" s="1">
        <v>45030</v>
      </c>
      <c r="BT20" t="s">
        <v>21</v>
      </c>
      <c r="BU20" s="1">
        <v>45048</v>
      </c>
      <c r="BV20" t="s">
        <v>21</v>
      </c>
      <c r="BW20" s="1">
        <v>45047</v>
      </c>
      <c r="BX20" t="s">
        <v>21</v>
      </c>
      <c r="BY20" s="1">
        <v>44959</v>
      </c>
      <c r="BZ20" t="s">
        <v>23</v>
      </c>
      <c r="CA20" s="1">
        <v>44412</v>
      </c>
      <c r="CB20" t="s">
        <v>38</v>
      </c>
      <c r="CC20" s="1">
        <v>45036</v>
      </c>
      <c r="CD20" t="s">
        <v>21</v>
      </c>
      <c r="CE20" s="1">
        <v>44405</v>
      </c>
      <c r="CF20" t="s">
        <v>38</v>
      </c>
      <c r="CG20" s="1">
        <v>45012</v>
      </c>
      <c r="CH20" t="s">
        <v>14</v>
      </c>
      <c r="CI20" s="1">
        <v>45040</v>
      </c>
      <c r="CJ20" t="s">
        <v>21</v>
      </c>
      <c r="CK20" s="1">
        <v>45049</v>
      </c>
      <c r="CL20" t="s">
        <v>21</v>
      </c>
      <c r="CM20" s="1">
        <v>44965</v>
      </c>
      <c r="CN20" t="s">
        <v>21</v>
      </c>
      <c r="CO20" s="1">
        <v>45013</v>
      </c>
      <c r="CP20" t="s">
        <v>19</v>
      </c>
      <c r="CQ20" s="1">
        <v>44964</v>
      </c>
      <c r="CR20" t="s">
        <v>23</v>
      </c>
      <c r="CS20" s="1">
        <v>45050</v>
      </c>
      <c r="CT20" t="s">
        <v>22</v>
      </c>
      <c r="CU20" s="1">
        <v>44496</v>
      </c>
      <c r="CV20" t="s">
        <v>36</v>
      </c>
      <c r="CW20" s="1">
        <v>45030</v>
      </c>
      <c r="CX20" t="s">
        <v>21</v>
      </c>
      <c r="CY20" s="1">
        <v>45036</v>
      </c>
      <c r="CZ20" t="s">
        <v>21</v>
      </c>
      <c r="DA20" s="1">
        <v>45048</v>
      </c>
      <c r="DB20" t="s">
        <v>21</v>
      </c>
      <c r="DC20" s="1">
        <v>45034</v>
      </c>
      <c r="DD20" t="s">
        <v>21</v>
      </c>
      <c r="DE20" s="1">
        <v>45043</v>
      </c>
      <c r="DF20" t="s">
        <v>21</v>
      </c>
      <c r="DG20" s="1">
        <v>44413</v>
      </c>
      <c r="DH20" t="s">
        <v>38</v>
      </c>
      <c r="DI20" s="1">
        <v>45044</v>
      </c>
      <c r="DJ20" t="s">
        <v>21</v>
      </c>
      <c r="DK20" s="1">
        <v>44980</v>
      </c>
      <c r="DL20" t="s">
        <v>14</v>
      </c>
      <c r="DM20" s="1">
        <v>45049</v>
      </c>
      <c r="DN20" t="s">
        <v>21</v>
      </c>
      <c r="DO20" s="1">
        <v>45041</v>
      </c>
      <c r="DP20" t="s">
        <v>21</v>
      </c>
      <c r="DQ20" s="1">
        <v>45050</v>
      </c>
      <c r="DR20" t="s">
        <v>21</v>
      </c>
      <c r="DS20" s="1">
        <v>44496</v>
      </c>
      <c r="DT20" t="s">
        <v>36</v>
      </c>
      <c r="DU20" s="1">
        <v>44490</v>
      </c>
      <c r="DV20" t="s">
        <v>36</v>
      </c>
      <c r="DW20" s="1">
        <v>44973</v>
      </c>
      <c r="DX20" t="s">
        <v>23</v>
      </c>
      <c r="DY20" s="1">
        <v>44410</v>
      </c>
      <c r="DZ20" t="s">
        <v>38</v>
      </c>
      <c r="EA20" s="1">
        <v>45036</v>
      </c>
      <c r="EB20" t="s">
        <v>21</v>
      </c>
      <c r="EC20" s="1">
        <v>45042</v>
      </c>
      <c r="ED20" t="s">
        <v>21</v>
      </c>
      <c r="EE20" s="1">
        <v>44497</v>
      </c>
      <c r="EF20" t="s">
        <v>36</v>
      </c>
      <c r="EG20" s="1">
        <v>44707</v>
      </c>
      <c r="EH20" t="s">
        <v>22</v>
      </c>
      <c r="EI20" s="1">
        <v>45043</v>
      </c>
      <c r="EJ20" t="s">
        <v>21</v>
      </c>
      <c r="EK20" s="1">
        <v>44497</v>
      </c>
      <c r="EL20" t="s">
        <v>36</v>
      </c>
      <c r="EM20" s="1">
        <v>45043</v>
      </c>
      <c r="EN20" t="s">
        <v>21</v>
      </c>
      <c r="EO20" s="1">
        <v>44959</v>
      </c>
      <c r="EP20" t="s">
        <v>17</v>
      </c>
      <c r="EQ20" s="1">
        <v>44963</v>
      </c>
      <c r="ER20" t="s">
        <v>21</v>
      </c>
      <c r="ES20" s="1">
        <v>45049</v>
      </c>
      <c r="ET20" t="s">
        <v>21</v>
      </c>
      <c r="EU20" s="1">
        <v>45043</v>
      </c>
      <c r="EV20" t="s">
        <v>21</v>
      </c>
      <c r="EW20" s="1">
        <v>45047</v>
      </c>
      <c r="EX20" t="s">
        <v>21</v>
      </c>
      <c r="EY20" s="1">
        <v>44980</v>
      </c>
      <c r="EZ20" t="s">
        <v>23</v>
      </c>
      <c r="FA20" s="1">
        <v>45050</v>
      </c>
      <c r="FB20" t="s">
        <v>21</v>
      </c>
      <c r="FC20" s="1">
        <v>44777</v>
      </c>
      <c r="FD20" t="s">
        <v>28</v>
      </c>
      <c r="FE20" s="1">
        <v>44985</v>
      </c>
      <c r="FF20" t="s">
        <v>14</v>
      </c>
      <c r="FG20" s="1">
        <v>45043</v>
      </c>
      <c r="FH20" t="s">
        <v>21</v>
      </c>
      <c r="FI20" s="1">
        <v>44413</v>
      </c>
      <c r="FJ20" t="s">
        <v>38</v>
      </c>
      <c r="FK20" s="1">
        <v>44768</v>
      </c>
      <c r="FL20" t="s">
        <v>29</v>
      </c>
      <c r="FM20" s="1">
        <v>45049</v>
      </c>
      <c r="FN20" t="s">
        <v>21</v>
      </c>
      <c r="FO20" s="1">
        <v>45043</v>
      </c>
      <c r="FP20" t="s">
        <v>21</v>
      </c>
      <c r="FQ20" s="1">
        <v>44769</v>
      </c>
      <c r="FR20" t="s">
        <v>28</v>
      </c>
      <c r="FS20" s="1">
        <v>45043</v>
      </c>
      <c r="FT20" t="s">
        <v>22</v>
      </c>
      <c r="FU20" s="1">
        <v>45042</v>
      </c>
      <c r="FV20" t="s">
        <v>21</v>
      </c>
      <c r="FW20" s="1">
        <v>44959</v>
      </c>
      <c r="FX20" t="s">
        <v>19</v>
      </c>
      <c r="FY20" s="1">
        <v>44483</v>
      </c>
      <c r="FZ20" t="s">
        <v>36</v>
      </c>
      <c r="GA20" s="1">
        <v>45048</v>
      </c>
      <c r="GB20" t="s">
        <v>21</v>
      </c>
      <c r="GC20" s="1">
        <v>45048</v>
      </c>
      <c r="GD20" t="s">
        <v>21</v>
      </c>
      <c r="GE20" s="1">
        <v>45043</v>
      </c>
      <c r="GF20" t="s">
        <v>21</v>
      </c>
      <c r="GG20" s="1">
        <v>44978</v>
      </c>
      <c r="GH20" t="s">
        <v>23</v>
      </c>
      <c r="GI20" s="1">
        <v>44972</v>
      </c>
      <c r="GJ20" t="s">
        <v>23</v>
      </c>
      <c r="GK20" s="1">
        <v>45036</v>
      </c>
      <c r="GL20" t="s">
        <v>21</v>
      </c>
      <c r="GM20" s="1">
        <v>45050</v>
      </c>
      <c r="GN20" t="s">
        <v>21</v>
      </c>
      <c r="GO20" s="1">
        <v>45008</v>
      </c>
      <c r="GP20" t="s">
        <v>17</v>
      </c>
      <c r="GQ20" s="1">
        <v>45043</v>
      </c>
      <c r="GR20" t="s">
        <v>21</v>
      </c>
      <c r="GS20" s="1">
        <v>45042</v>
      </c>
      <c r="GT20" t="s">
        <v>17</v>
      </c>
      <c r="GU20" s="1">
        <v>45041</v>
      </c>
      <c r="GV20" t="s">
        <v>21</v>
      </c>
      <c r="GW20" s="1">
        <v>45035</v>
      </c>
      <c r="GX20" t="s">
        <v>21</v>
      </c>
      <c r="GY20" s="1">
        <v>45043</v>
      </c>
      <c r="GZ20" t="s">
        <v>21</v>
      </c>
      <c r="HA20" s="1">
        <v>44952</v>
      </c>
      <c r="HB20" t="s">
        <v>23</v>
      </c>
      <c r="HC20" s="1">
        <v>45041</v>
      </c>
      <c r="HD20" t="s">
        <v>21</v>
      </c>
      <c r="HE20" s="1">
        <v>44963</v>
      </c>
      <c r="HF20" t="s">
        <v>23</v>
      </c>
      <c r="HG20" s="1">
        <v>44489</v>
      </c>
      <c r="HH20" t="s">
        <v>36</v>
      </c>
      <c r="HI20" s="1">
        <v>45041</v>
      </c>
      <c r="HJ20" t="s">
        <v>21</v>
      </c>
      <c r="HK20" s="1">
        <v>44966</v>
      </c>
      <c r="HL20" t="s">
        <v>23</v>
      </c>
      <c r="HM20" s="1">
        <v>44973</v>
      </c>
      <c r="HN20" t="s">
        <v>23</v>
      </c>
      <c r="HO20" s="1">
        <v>45049</v>
      </c>
      <c r="HP20" t="s">
        <v>21</v>
      </c>
      <c r="HQ20" s="1">
        <v>45041</v>
      </c>
      <c r="HR20" t="s">
        <v>21</v>
      </c>
      <c r="HS20" s="1">
        <v>45057</v>
      </c>
      <c r="HT20" t="s">
        <v>21</v>
      </c>
      <c r="HU20" s="1">
        <v>45043</v>
      </c>
      <c r="HV20" t="s">
        <v>21</v>
      </c>
      <c r="HW20" s="1">
        <v>45043</v>
      </c>
      <c r="HX20" t="s">
        <v>21</v>
      </c>
      <c r="HY20" s="1">
        <v>45035</v>
      </c>
      <c r="HZ20" t="s">
        <v>21</v>
      </c>
      <c r="IA20" s="1">
        <v>44495</v>
      </c>
      <c r="IB20" t="s">
        <v>36</v>
      </c>
      <c r="IC20" s="1">
        <v>44965</v>
      </c>
      <c r="ID20" t="s">
        <v>23</v>
      </c>
      <c r="IE20" s="1">
        <v>45013</v>
      </c>
      <c r="IF20" t="s">
        <v>19</v>
      </c>
      <c r="IG20" s="1">
        <v>45049</v>
      </c>
      <c r="IH20" t="s">
        <v>19</v>
      </c>
      <c r="II20" s="1">
        <v>45043</v>
      </c>
      <c r="IJ20" t="s">
        <v>21</v>
      </c>
      <c r="IK20" s="1">
        <v>45006</v>
      </c>
      <c r="IL20" t="s">
        <v>17</v>
      </c>
      <c r="IM20" s="1">
        <v>45047</v>
      </c>
      <c r="IN20" t="s">
        <v>19</v>
      </c>
      <c r="IO20" s="1">
        <v>45049</v>
      </c>
      <c r="IP20" t="s">
        <v>21</v>
      </c>
      <c r="IQ20" s="1">
        <v>45043</v>
      </c>
      <c r="IR20" t="s">
        <v>21</v>
      </c>
      <c r="IS20" s="1">
        <v>45050</v>
      </c>
      <c r="IT20" t="s">
        <v>22</v>
      </c>
      <c r="IU20" s="1">
        <v>45048</v>
      </c>
      <c r="IV20" t="s">
        <v>19</v>
      </c>
      <c r="IW20" s="1">
        <v>44967</v>
      </c>
      <c r="IX20" t="s">
        <v>23</v>
      </c>
      <c r="IY20" s="1">
        <v>44985</v>
      </c>
      <c r="IZ20" t="s">
        <v>23</v>
      </c>
      <c r="JA20" s="1">
        <v>44497</v>
      </c>
      <c r="JB20" t="s">
        <v>36</v>
      </c>
      <c r="JC20" s="1">
        <v>45050</v>
      </c>
      <c r="JD20" t="s">
        <v>21</v>
      </c>
      <c r="JE20" s="1">
        <v>45035</v>
      </c>
      <c r="JF20" t="s">
        <v>21</v>
      </c>
      <c r="JG20" s="1">
        <v>44987</v>
      </c>
      <c r="JH20" t="s">
        <v>14</v>
      </c>
      <c r="JI20" s="1">
        <v>45043</v>
      </c>
      <c r="JJ20" t="s">
        <v>21</v>
      </c>
      <c r="JK20" s="1">
        <v>45001</v>
      </c>
      <c r="JL20" t="s">
        <v>19</v>
      </c>
      <c r="JM20" s="1">
        <v>45041</v>
      </c>
      <c r="JN20" t="s">
        <v>21</v>
      </c>
      <c r="JO20" s="1">
        <v>45034</v>
      </c>
      <c r="JP20" t="s">
        <v>21</v>
      </c>
      <c r="JQ20" s="1">
        <v>45043</v>
      </c>
      <c r="JR20" t="s">
        <v>21</v>
      </c>
      <c r="JS20" s="1">
        <v>45034</v>
      </c>
      <c r="JT20" t="s">
        <v>21</v>
      </c>
      <c r="JU20" s="1">
        <v>45043</v>
      </c>
      <c r="JV20" t="s">
        <v>21</v>
      </c>
      <c r="JW20" s="1">
        <v>44985</v>
      </c>
      <c r="JX20" t="s">
        <v>19</v>
      </c>
      <c r="JY20" s="1">
        <v>45034</v>
      </c>
      <c r="JZ20" t="s">
        <v>21</v>
      </c>
      <c r="KA20" s="1">
        <v>45043</v>
      </c>
      <c r="KB20" t="s">
        <v>21</v>
      </c>
      <c r="KC20" s="1">
        <v>44978</v>
      </c>
      <c r="KD20" t="s">
        <v>23</v>
      </c>
      <c r="KE20" s="1">
        <v>44502</v>
      </c>
      <c r="KF20" t="s">
        <v>36</v>
      </c>
      <c r="KG20" s="1">
        <v>45034</v>
      </c>
      <c r="KH20" t="s">
        <v>21</v>
      </c>
      <c r="KI20" s="1">
        <v>44502</v>
      </c>
      <c r="KJ20" t="s">
        <v>36</v>
      </c>
      <c r="KK20" s="1">
        <v>44973</v>
      </c>
      <c r="KL20" t="s">
        <v>21</v>
      </c>
      <c r="KM20" s="1">
        <v>45042</v>
      </c>
      <c r="KN20" t="s">
        <v>21</v>
      </c>
      <c r="KO20" s="1">
        <v>44965</v>
      </c>
      <c r="KP20" t="s">
        <v>23</v>
      </c>
      <c r="KQ20" s="1">
        <v>45041</v>
      </c>
      <c r="KR20" t="s">
        <v>21</v>
      </c>
      <c r="KS20" s="1">
        <v>45036</v>
      </c>
      <c r="KT20" t="s">
        <v>19</v>
      </c>
      <c r="KU20" s="1">
        <v>45001</v>
      </c>
      <c r="KV20" t="s">
        <v>17</v>
      </c>
      <c r="KW20" s="1">
        <v>45042</v>
      </c>
      <c r="KX20" t="s">
        <v>21</v>
      </c>
      <c r="KY20" s="1">
        <v>45072</v>
      </c>
      <c r="KZ20" t="s">
        <v>19</v>
      </c>
      <c r="LA20" s="1">
        <v>44959</v>
      </c>
      <c r="LB20" t="s">
        <v>23</v>
      </c>
      <c r="LC20" s="1">
        <v>45043</v>
      </c>
      <c r="LD20" t="s">
        <v>21</v>
      </c>
      <c r="LE20" s="1">
        <v>44980</v>
      </c>
      <c r="LF20" t="s">
        <v>14</v>
      </c>
      <c r="LG20" s="1">
        <v>45049</v>
      </c>
      <c r="LH20" t="s">
        <v>21</v>
      </c>
      <c r="LI20" s="1">
        <v>44510</v>
      </c>
      <c r="LJ20" t="s">
        <v>34</v>
      </c>
      <c r="LK20" s="1">
        <v>44504</v>
      </c>
      <c r="LL20" t="s">
        <v>36</v>
      </c>
      <c r="LM20" s="1">
        <v>45041</v>
      </c>
      <c r="LN20" t="s">
        <v>21</v>
      </c>
      <c r="LO20" s="1">
        <v>45050</v>
      </c>
      <c r="LP20" t="s">
        <v>19</v>
      </c>
      <c r="LQ20" s="1">
        <v>44964</v>
      </c>
      <c r="LR20" t="s">
        <v>23</v>
      </c>
      <c r="LS20" s="1">
        <v>44987</v>
      </c>
      <c r="LT20" t="s">
        <v>21</v>
      </c>
      <c r="LU20" s="1">
        <v>44412</v>
      </c>
      <c r="LV20" t="s">
        <v>38</v>
      </c>
      <c r="LW20" s="1">
        <v>44678</v>
      </c>
      <c r="LX20" t="s">
        <v>31</v>
      </c>
      <c r="LY20" s="1">
        <v>44334</v>
      </c>
      <c r="LZ20" t="s">
        <v>32</v>
      </c>
      <c r="MA20" s="1">
        <v>45044</v>
      </c>
      <c r="MB20" t="s">
        <v>21</v>
      </c>
      <c r="MC20" s="1">
        <v>44965</v>
      </c>
      <c r="MD20" t="s">
        <v>23</v>
      </c>
      <c r="ME20" s="1">
        <v>45042</v>
      </c>
      <c r="MF20" t="s">
        <v>21</v>
      </c>
      <c r="MG20" s="1">
        <v>44964</v>
      </c>
      <c r="MH20" t="s">
        <v>23</v>
      </c>
      <c r="MI20" s="1">
        <v>44984</v>
      </c>
      <c r="MJ20" t="s">
        <v>23</v>
      </c>
      <c r="MK20" s="1">
        <v>44783</v>
      </c>
      <c r="ML20" t="s">
        <v>23</v>
      </c>
      <c r="MM20" s="1">
        <v>45041</v>
      </c>
      <c r="MN20" t="s">
        <v>21</v>
      </c>
      <c r="MO20" s="1">
        <v>45014</v>
      </c>
      <c r="MP20" t="s">
        <v>17</v>
      </c>
      <c r="MQ20" s="1">
        <v>44467</v>
      </c>
      <c r="MR20" t="s">
        <v>34</v>
      </c>
      <c r="MS20" s="1">
        <v>45042</v>
      </c>
      <c r="MT20" t="s">
        <v>21</v>
      </c>
      <c r="MU20" s="1">
        <v>45042</v>
      </c>
      <c r="MV20" t="s">
        <v>21</v>
      </c>
      <c r="MW20" s="1">
        <v>44503</v>
      </c>
      <c r="MX20" t="s">
        <v>36</v>
      </c>
      <c r="MY20" s="1">
        <v>44958</v>
      </c>
      <c r="MZ20" t="s">
        <v>21</v>
      </c>
      <c r="NA20" s="1">
        <v>44980</v>
      </c>
      <c r="NB20" t="s">
        <v>23</v>
      </c>
      <c r="NC20" s="1">
        <v>45040</v>
      </c>
      <c r="ND20" t="s">
        <v>21</v>
      </c>
      <c r="NE20" s="1">
        <v>44959</v>
      </c>
      <c r="NF20" t="s">
        <v>17</v>
      </c>
      <c r="NG20" s="1">
        <v>44966</v>
      </c>
      <c r="NH20" t="s">
        <v>23</v>
      </c>
      <c r="NI20" s="1">
        <v>45044</v>
      </c>
      <c r="NJ20" t="s">
        <v>21</v>
      </c>
      <c r="NK20" s="1">
        <v>45043</v>
      </c>
      <c r="NL20" t="s">
        <v>21</v>
      </c>
      <c r="NM20" s="1">
        <v>45013</v>
      </c>
      <c r="NN20" t="s">
        <v>21</v>
      </c>
      <c r="NO20" s="1">
        <v>45035</v>
      </c>
      <c r="NP20" t="s">
        <v>21</v>
      </c>
      <c r="NQ20" s="1">
        <v>44984</v>
      </c>
      <c r="NR20" t="s">
        <v>23</v>
      </c>
      <c r="NS20" s="1">
        <v>44959</v>
      </c>
      <c r="NT20" t="s">
        <v>23</v>
      </c>
      <c r="NU20" s="1">
        <v>45050</v>
      </c>
      <c r="NV20" t="s">
        <v>21</v>
      </c>
      <c r="NW20" s="1">
        <v>45043</v>
      </c>
      <c r="NX20" t="s">
        <v>21</v>
      </c>
      <c r="NY20" s="1">
        <v>45036</v>
      </c>
      <c r="NZ20" t="s">
        <v>21</v>
      </c>
      <c r="OA20" s="1">
        <v>45048</v>
      </c>
      <c r="OB20" t="s">
        <v>21</v>
      </c>
      <c r="OC20" s="1">
        <v>45043</v>
      </c>
      <c r="OD20" t="s">
        <v>21</v>
      </c>
      <c r="OE20" s="1">
        <v>44985</v>
      </c>
      <c r="OF20" t="s">
        <v>21</v>
      </c>
      <c r="OG20" s="1">
        <v>45043</v>
      </c>
      <c r="OH20" t="s">
        <v>21</v>
      </c>
      <c r="OI20" s="1">
        <v>45036</v>
      </c>
      <c r="OJ20" t="s">
        <v>21</v>
      </c>
      <c r="OK20" s="1">
        <v>45043</v>
      </c>
      <c r="OL20" t="s">
        <v>21</v>
      </c>
      <c r="OM20" s="1">
        <v>45050</v>
      </c>
      <c r="ON20" t="s">
        <v>21</v>
      </c>
      <c r="OO20" s="1">
        <v>45042</v>
      </c>
      <c r="OP20" t="s">
        <v>21</v>
      </c>
      <c r="OQ20" s="1">
        <v>44607</v>
      </c>
      <c r="OR20" t="s">
        <v>34</v>
      </c>
      <c r="OS20" s="1">
        <v>44979</v>
      </c>
      <c r="OT20" t="s">
        <v>14</v>
      </c>
      <c r="OU20" s="1">
        <v>45042</v>
      </c>
      <c r="OV20" t="s">
        <v>21</v>
      </c>
      <c r="OW20" s="1">
        <v>45034</v>
      </c>
      <c r="OX20" t="s">
        <v>21</v>
      </c>
      <c r="OY20" s="1">
        <v>45037</v>
      </c>
      <c r="OZ20" t="s">
        <v>21</v>
      </c>
      <c r="PA20" s="1">
        <v>44979</v>
      </c>
      <c r="PB20" t="s">
        <v>23</v>
      </c>
      <c r="PC20" s="1">
        <v>45043</v>
      </c>
      <c r="PD20" t="s">
        <v>21</v>
      </c>
      <c r="PE20" s="1">
        <v>45043</v>
      </c>
      <c r="PF20" t="s">
        <v>21</v>
      </c>
      <c r="PG20" s="1">
        <v>45042</v>
      </c>
      <c r="PH20" t="s">
        <v>17</v>
      </c>
      <c r="PI20" s="1">
        <v>45043</v>
      </c>
      <c r="PJ20" t="s">
        <v>21</v>
      </c>
      <c r="PK20" s="1">
        <v>45051</v>
      </c>
      <c r="PL20" t="s">
        <v>21</v>
      </c>
      <c r="PM20" s="1">
        <v>45041</v>
      </c>
      <c r="PN20" t="s">
        <v>19</v>
      </c>
      <c r="PO20" s="1">
        <v>44411</v>
      </c>
      <c r="PP20" t="s">
        <v>38</v>
      </c>
      <c r="PQ20" s="1">
        <v>44496</v>
      </c>
      <c r="PR20" t="s">
        <v>36</v>
      </c>
      <c r="PS20" s="1">
        <v>45027</v>
      </c>
      <c r="PT20" t="s">
        <v>14</v>
      </c>
      <c r="PU20" s="1">
        <v>45042</v>
      </c>
      <c r="PV20" t="s">
        <v>21</v>
      </c>
      <c r="PW20" s="1">
        <v>45041</v>
      </c>
      <c r="PX20" t="s">
        <v>21</v>
      </c>
      <c r="PY20" s="1">
        <v>45048</v>
      </c>
      <c r="PZ20" t="s">
        <v>21</v>
      </c>
      <c r="QA20" s="1">
        <v>45008</v>
      </c>
      <c r="QB20" t="s">
        <v>17</v>
      </c>
      <c r="QC20" s="1">
        <v>45042</v>
      </c>
      <c r="QD20" t="s">
        <v>22</v>
      </c>
      <c r="QE20" s="1">
        <v>45043</v>
      </c>
      <c r="QF20" t="s">
        <v>21</v>
      </c>
      <c r="QG20" s="1">
        <v>44494</v>
      </c>
      <c r="QH20" t="s">
        <v>36</v>
      </c>
      <c r="QI20" s="1">
        <v>44873</v>
      </c>
      <c r="QJ20" t="s">
        <v>27</v>
      </c>
      <c r="QK20" s="1">
        <v>45036</v>
      </c>
      <c r="QL20" t="s">
        <v>21</v>
      </c>
      <c r="QM20" s="1">
        <v>45008</v>
      </c>
      <c r="QN20" t="s">
        <v>19</v>
      </c>
      <c r="QO20" s="1">
        <v>45043</v>
      </c>
      <c r="QP20" t="s">
        <v>21</v>
      </c>
      <c r="QQ20" s="1">
        <v>45040</v>
      </c>
      <c r="QR20" t="s">
        <v>21</v>
      </c>
      <c r="QS20" s="1">
        <v>45035</v>
      </c>
      <c r="QT20" t="s">
        <v>21</v>
      </c>
      <c r="QU20" s="1">
        <v>45042</v>
      </c>
      <c r="QV20" t="s">
        <v>21</v>
      </c>
      <c r="QW20" s="1">
        <v>45048</v>
      </c>
      <c r="QX20" t="s">
        <v>21</v>
      </c>
      <c r="QY20" s="1">
        <v>45042</v>
      </c>
      <c r="QZ20" t="s">
        <v>21</v>
      </c>
      <c r="RA20" s="1">
        <v>44966</v>
      </c>
      <c r="RB20" t="s">
        <v>17</v>
      </c>
      <c r="RC20" s="1">
        <v>44413</v>
      </c>
      <c r="RD20" t="s">
        <v>38</v>
      </c>
      <c r="RE20" s="1">
        <v>44958</v>
      </c>
      <c r="RF20" t="s">
        <v>17</v>
      </c>
      <c r="RG20" s="1">
        <v>45043</v>
      </c>
      <c r="RH20" t="s">
        <v>21</v>
      </c>
      <c r="RI20" s="1">
        <v>45050</v>
      </c>
      <c r="RJ20" t="s">
        <v>17</v>
      </c>
      <c r="RK20" s="1">
        <v>45043</v>
      </c>
      <c r="RL20" t="s">
        <v>21</v>
      </c>
      <c r="RM20" s="1">
        <v>45042</v>
      </c>
      <c r="RN20" t="s">
        <v>21</v>
      </c>
      <c r="RO20" s="1">
        <v>44413</v>
      </c>
      <c r="RP20" t="s">
        <v>38</v>
      </c>
      <c r="RQ20" s="1">
        <v>44970</v>
      </c>
      <c r="RR20" t="s">
        <v>23</v>
      </c>
      <c r="RS20" s="1">
        <v>44868</v>
      </c>
      <c r="RT20" t="s">
        <v>19</v>
      </c>
      <c r="RU20" s="1">
        <v>44412</v>
      </c>
      <c r="RV20" t="s">
        <v>38</v>
      </c>
      <c r="RW20" s="1">
        <v>44868</v>
      </c>
      <c r="RX20" t="s">
        <v>19</v>
      </c>
      <c r="RY20" s="1">
        <v>44957</v>
      </c>
      <c r="RZ20" t="s">
        <v>23</v>
      </c>
      <c r="SA20" s="1">
        <v>45035</v>
      </c>
      <c r="SB20" t="s">
        <v>21</v>
      </c>
      <c r="SC20" s="1">
        <v>45035</v>
      </c>
      <c r="SD20" t="s">
        <v>21</v>
      </c>
      <c r="SE20" s="1">
        <v>44967</v>
      </c>
      <c r="SF20" t="s">
        <v>23</v>
      </c>
      <c r="SG20" s="1">
        <v>45041</v>
      </c>
      <c r="SH20" t="s">
        <v>21</v>
      </c>
      <c r="SI20" s="1">
        <v>44965</v>
      </c>
      <c r="SJ20" t="s">
        <v>23</v>
      </c>
      <c r="SK20" s="1">
        <v>45049</v>
      </c>
      <c r="SL20" t="s">
        <v>21</v>
      </c>
      <c r="SM20" s="1">
        <v>44979</v>
      </c>
      <c r="SN20" t="s">
        <v>17</v>
      </c>
      <c r="SO20" s="1">
        <v>44994</v>
      </c>
      <c r="SP20" t="s">
        <v>14</v>
      </c>
      <c r="SQ20" s="1">
        <v>45041</v>
      </c>
      <c r="SR20" t="s">
        <v>21</v>
      </c>
      <c r="SS20" s="1">
        <v>45034</v>
      </c>
      <c r="ST20" t="s">
        <v>21</v>
      </c>
      <c r="SU20" s="1">
        <v>45043</v>
      </c>
      <c r="SV20" t="s">
        <v>21</v>
      </c>
      <c r="SW20" s="1">
        <v>44964</v>
      </c>
      <c r="SX20" t="s">
        <v>21</v>
      </c>
      <c r="SY20" s="1">
        <v>45049</v>
      </c>
      <c r="SZ20" t="s">
        <v>21</v>
      </c>
      <c r="TA20" s="1">
        <v>44783</v>
      </c>
      <c r="TB20" t="s">
        <v>23</v>
      </c>
      <c r="TC20" s="1">
        <v>45050</v>
      </c>
      <c r="TD20" t="s">
        <v>21</v>
      </c>
      <c r="TE20" s="1">
        <v>45051</v>
      </c>
      <c r="TF20" t="s">
        <v>21</v>
      </c>
      <c r="TG20" s="1">
        <v>44970</v>
      </c>
      <c r="TH20" t="s">
        <v>23</v>
      </c>
      <c r="TI20" s="1">
        <v>45036</v>
      </c>
      <c r="TJ20" t="s">
        <v>21</v>
      </c>
      <c r="TK20" s="1">
        <v>44971</v>
      </c>
      <c r="TL20" t="s">
        <v>23</v>
      </c>
      <c r="TM20" s="1">
        <v>44489</v>
      </c>
      <c r="TN20" t="s">
        <v>36</v>
      </c>
      <c r="TO20" s="1">
        <v>44952</v>
      </c>
      <c r="TP20" t="s">
        <v>21</v>
      </c>
      <c r="TQ20" s="1">
        <v>45042</v>
      </c>
      <c r="TR20" t="s">
        <v>21</v>
      </c>
      <c r="TS20" s="1">
        <v>45041</v>
      </c>
      <c r="TT20" t="s">
        <v>21</v>
      </c>
      <c r="TU20" s="1">
        <v>45030</v>
      </c>
      <c r="TV20" t="s">
        <v>21</v>
      </c>
      <c r="TW20" s="1">
        <v>44490</v>
      </c>
      <c r="TX20" t="s">
        <v>36</v>
      </c>
      <c r="TY20" s="1">
        <v>45040</v>
      </c>
      <c r="TZ20" t="s">
        <v>21</v>
      </c>
      <c r="UA20" s="1">
        <v>45050</v>
      </c>
      <c r="UB20" t="s">
        <v>22</v>
      </c>
      <c r="UC20" s="1">
        <v>44986</v>
      </c>
      <c r="UD20" t="s">
        <v>14</v>
      </c>
      <c r="UE20" s="1">
        <v>44495</v>
      </c>
      <c r="UF20" t="s">
        <v>36</v>
      </c>
      <c r="UG20" s="1">
        <v>45048</v>
      </c>
      <c r="UH20" t="s">
        <v>22</v>
      </c>
      <c r="UI20" s="1">
        <v>45050</v>
      </c>
      <c r="UJ20" t="s">
        <v>21</v>
      </c>
      <c r="UK20" s="1">
        <v>45030</v>
      </c>
      <c r="UL20" t="s">
        <v>21</v>
      </c>
      <c r="UM20" s="1">
        <v>45048</v>
      </c>
      <c r="UN20" t="s">
        <v>21</v>
      </c>
      <c r="UO20" s="1">
        <v>45050</v>
      </c>
      <c r="UP20" t="s">
        <v>21</v>
      </c>
      <c r="UQ20" s="1">
        <v>44774</v>
      </c>
      <c r="UR20" t="s">
        <v>29</v>
      </c>
      <c r="US20" s="1">
        <v>45042</v>
      </c>
      <c r="UT20" t="s">
        <v>21</v>
      </c>
      <c r="UU20" s="1">
        <v>44406</v>
      </c>
      <c r="UV20" t="s">
        <v>31</v>
      </c>
      <c r="UW20" s="1">
        <v>44994</v>
      </c>
      <c r="UX20" t="s">
        <v>17</v>
      </c>
      <c r="UY20" s="1">
        <v>44984</v>
      </c>
      <c r="UZ20" t="s">
        <v>23</v>
      </c>
      <c r="VA20" s="1">
        <v>45050</v>
      </c>
      <c r="VB20" t="s">
        <v>21</v>
      </c>
      <c r="VC20" s="1">
        <v>44978</v>
      </c>
      <c r="VD20" t="s">
        <v>14</v>
      </c>
      <c r="VE20" s="1">
        <v>45050</v>
      </c>
      <c r="VF20" t="s">
        <v>21</v>
      </c>
      <c r="VG20" s="1">
        <v>44977</v>
      </c>
      <c r="VH20" t="s">
        <v>23</v>
      </c>
      <c r="VI20" s="1">
        <v>44957</v>
      </c>
      <c r="VJ20" t="s">
        <v>17</v>
      </c>
      <c r="VK20" s="1">
        <v>45037</v>
      </c>
      <c r="VL20" t="s">
        <v>17</v>
      </c>
      <c r="VM20" s="1">
        <v>45050</v>
      </c>
      <c r="VN20" t="s">
        <v>21</v>
      </c>
      <c r="VO20" s="1">
        <v>45035</v>
      </c>
      <c r="VP20" t="s">
        <v>17</v>
      </c>
      <c r="VQ20" s="1">
        <v>45041</v>
      </c>
      <c r="VR20" t="s">
        <v>21</v>
      </c>
      <c r="VS20" s="1">
        <v>45044</v>
      </c>
      <c r="VT20" t="s">
        <v>21</v>
      </c>
      <c r="VU20" s="1">
        <v>45048</v>
      </c>
      <c r="VV20" t="s">
        <v>17</v>
      </c>
      <c r="VW20" s="1">
        <v>45043</v>
      </c>
      <c r="VX20" t="s">
        <v>21</v>
      </c>
      <c r="VY20" s="1">
        <v>45043</v>
      </c>
      <c r="VZ20" t="s">
        <v>22</v>
      </c>
      <c r="WA20" s="1">
        <v>44987</v>
      </c>
      <c r="WB20" t="s">
        <v>14</v>
      </c>
      <c r="WC20" s="1">
        <v>44960</v>
      </c>
      <c r="WD20" t="s">
        <v>23</v>
      </c>
      <c r="WE20" s="1">
        <v>44413</v>
      </c>
      <c r="WF20" t="s">
        <v>38</v>
      </c>
      <c r="WG20" s="1">
        <v>45041</v>
      </c>
      <c r="WH20" t="s">
        <v>21</v>
      </c>
      <c r="WI20" s="1">
        <v>45036</v>
      </c>
      <c r="WJ20" t="s">
        <v>21</v>
      </c>
      <c r="WK20" s="1">
        <v>44487</v>
      </c>
      <c r="WL20" t="s">
        <v>36</v>
      </c>
      <c r="WM20" s="1">
        <v>44490</v>
      </c>
      <c r="WN20" t="s">
        <v>36</v>
      </c>
      <c r="WO20" s="1">
        <v>44966</v>
      </c>
      <c r="WP20" t="s">
        <v>23</v>
      </c>
      <c r="WQ20" s="1">
        <v>45037</v>
      </c>
      <c r="WR20" t="s">
        <v>21</v>
      </c>
      <c r="WS20" s="1">
        <v>45042</v>
      </c>
      <c r="WT20" t="s">
        <v>21</v>
      </c>
      <c r="WU20" s="1">
        <v>45043</v>
      </c>
      <c r="WV20" t="s">
        <v>21</v>
      </c>
      <c r="WW20" s="1">
        <v>44412</v>
      </c>
      <c r="WX20" t="s">
        <v>38</v>
      </c>
      <c r="WY20" s="1">
        <v>45035</v>
      </c>
      <c r="WZ20" t="s">
        <v>21</v>
      </c>
      <c r="XA20" s="1">
        <v>45041</v>
      </c>
      <c r="XB20" t="s">
        <v>21</v>
      </c>
      <c r="XC20" s="1">
        <v>45033</v>
      </c>
      <c r="XD20" t="s">
        <v>21</v>
      </c>
      <c r="XE20" s="1">
        <v>44966</v>
      </c>
      <c r="XF20" t="s">
        <v>23</v>
      </c>
      <c r="XG20" s="1">
        <v>45029</v>
      </c>
      <c r="XH20" t="s">
        <v>21</v>
      </c>
      <c r="XI20" s="1">
        <v>45043</v>
      </c>
      <c r="XJ20" t="s">
        <v>21</v>
      </c>
      <c r="XK20" s="1">
        <v>44503</v>
      </c>
      <c r="XL20" t="s">
        <v>34</v>
      </c>
      <c r="XM20" s="1">
        <v>45036</v>
      </c>
      <c r="XN20" t="s">
        <v>21</v>
      </c>
      <c r="XO20" s="1">
        <v>44971</v>
      </c>
      <c r="XP20" t="s">
        <v>23</v>
      </c>
      <c r="XQ20" s="1">
        <v>44965</v>
      </c>
      <c r="XR20" t="s">
        <v>21</v>
      </c>
      <c r="XS20" s="1">
        <v>44698</v>
      </c>
      <c r="XT20" t="s">
        <v>29</v>
      </c>
      <c r="XU20" s="1">
        <v>45047</v>
      </c>
      <c r="XV20" t="s">
        <v>21</v>
      </c>
      <c r="XW20" s="1">
        <v>45041</v>
      </c>
      <c r="XX20" t="s">
        <v>21</v>
      </c>
      <c r="XY20" s="1">
        <v>45036</v>
      </c>
      <c r="XZ20" t="s">
        <v>21</v>
      </c>
      <c r="YA20" s="1">
        <v>45036</v>
      </c>
      <c r="YB20" t="s">
        <v>21</v>
      </c>
      <c r="YC20" s="1">
        <v>44497</v>
      </c>
      <c r="YD20" t="s">
        <v>36</v>
      </c>
      <c r="YE20" s="1">
        <v>45033</v>
      </c>
      <c r="YF20" t="s">
        <v>21</v>
      </c>
      <c r="YG20" s="1">
        <v>45042</v>
      </c>
      <c r="YH20" t="s">
        <v>21</v>
      </c>
      <c r="YI20" s="1">
        <v>44979</v>
      </c>
      <c r="YJ20" t="s">
        <v>14</v>
      </c>
      <c r="YK20" s="1">
        <v>45041</v>
      </c>
      <c r="YL20" t="s">
        <v>21</v>
      </c>
      <c r="YM20" s="1">
        <v>45049</v>
      </c>
      <c r="YN20" t="s">
        <v>17</v>
      </c>
      <c r="YO20" s="1">
        <v>45042</v>
      </c>
      <c r="YP20" t="s">
        <v>21</v>
      </c>
      <c r="YQ20" s="1">
        <v>45043</v>
      </c>
      <c r="YR20" t="s">
        <v>21</v>
      </c>
      <c r="YS20" s="1">
        <v>45036</v>
      </c>
      <c r="YT20" t="s">
        <v>21</v>
      </c>
      <c r="YU20" s="1">
        <v>45042</v>
      </c>
      <c r="YV20" t="s">
        <v>21</v>
      </c>
      <c r="YW20" s="1">
        <v>45049</v>
      </c>
      <c r="YX20" t="s">
        <v>21</v>
      </c>
      <c r="YY20" s="1">
        <v>45048</v>
      </c>
      <c r="YZ20" t="s">
        <v>21</v>
      </c>
      <c r="ZA20" s="1">
        <v>45000</v>
      </c>
      <c r="ZB20" t="s">
        <v>21</v>
      </c>
      <c r="ZC20" s="1">
        <v>45043</v>
      </c>
      <c r="ZD20" t="s">
        <v>21</v>
      </c>
      <c r="ZE20" s="1">
        <v>45049</v>
      </c>
      <c r="ZF20" t="s">
        <v>21</v>
      </c>
      <c r="ZG20" s="1">
        <v>45043</v>
      </c>
      <c r="ZH20" t="s">
        <v>21</v>
      </c>
      <c r="ZI20" s="1">
        <v>45050</v>
      </c>
      <c r="ZJ20" t="s">
        <v>21</v>
      </c>
      <c r="ZK20" s="1">
        <v>44438</v>
      </c>
      <c r="ZL20" t="s">
        <v>36</v>
      </c>
      <c r="ZM20" s="1">
        <v>45051</v>
      </c>
      <c r="ZN20" t="s">
        <v>21</v>
      </c>
      <c r="ZO20" s="1">
        <v>45042</v>
      </c>
      <c r="ZP20" t="s">
        <v>21</v>
      </c>
      <c r="ZQ20" s="1">
        <v>44791</v>
      </c>
      <c r="ZR20" t="s">
        <v>23</v>
      </c>
      <c r="ZS20" s="1">
        <v>45043</v>
      </c>
      <c r="ZT20" t="s">
        <v>21</v>
      </c>
      <c r="ZU20" s="1">
        <v>45043</v>
      </c>
      <c r="ZV20" t="s">
        <v>21</v>
      </c>
      <c r="ZW20" s="1">
        <v>45043</v>
      </c>
      <c r="ZX20" t="s">
        <v>21</v>
      </c>
      <c r="ZY20" s="1">
        <v>44406</v>
      </c>
      <c r="ZZ20" t="s">
        <v>38</v>
      </c>
      <c r="AAA20" s="1">
        <v>45042</v>
      </c>
      <c r="AAB20" t="s">
        <v>21</v>
      </c>
      <c r="AAC20" s="1">
        <v>45042</v>
      </c>
      <c r="AAD20" t="s">
        <v>19</v>
      </c>
      <c r="AAE20" s="1">
        <v>44425</v>
      </c>
      <c r="AAF20" t="s">
        <v>34</v>
      </c>
      <c r="AAG20" s="1">
        <v>45037</v>
      </c>
      <c r="AAH20" t="s">
        <v>21</v>
      </c>
      <c r="AAI20" s="1">
        <v>44420</v>
      </c>
      <c r="AAJ20" t="s">
        <v>32</v>
      </c>
      <c r="AAK20" s="1">
        <v>44399</v>
      </c>
      <c r="AAL20" t="s">
        <v>38</v>
      </c>
      <c r="AAM20" s="1">
        <v>45044</v>
      </c>
      <c r="AAN20" t="s">
        <v>21</v>
      </c>
      <c r="AAO20" s="1">
        <v>44972</v>
      </c>
      <c r="AAP20" t="s">
        <v>21</v>
      </c>
      <c r="AAQ20" s="1">
        <v>45041</v>
      </c>
      <c r="AAR20" t="s">
        <v>21</v>
      </c>
      <c r="AAS20" s="1">
        <v>44334</v>
      </c>
      <c r="AAT20" t="s">
        <v>32</v>
      </c>
      <c r="AAU20" s="1">
        <v>45050</v>
      </c>
      <c r="AAV20" t="s">
        <v>21</v>
      </c>
      <c r="AAW20" s="1">
        <v>44959</v>
      </c>
      <c r="AAX20" t="s">
        <v>23</v>
      </c>
      <c r="AAY20" s="1">
        <v>45048</v>
      </c>
      <c r="AAZ20" t="s">
        <v>22</v>
      </c>
      <c r="ABA20" s="1">
        <v>45043</v>
      </c>
      <c r="ABB20" t="s">
        <v>21</v>
      </c>
      <c r="ABC20" s="1">
        <v>44966</v>
      </c>
      <c r="ABD20" t="s">
        <v>19</v>
      </c>
      <c r="ABE20" s="1">
        <v>45030</v>
      </c>
      <c r="ABF20" t="s">
        <v>21</v>
      </c>
      <c r="ABG20" s="1">
        <v>45041</v>
      </c>
      <c r="ABH20" t="s">
        <v>21</v>
      </c>
      <c r="ABI20" s="1">
        <v>44963</v>
      </c>
      <c r="ABJ20" t="s">
        <v>21</v>
      </c>
      <c r="ABK20" s="1">
        <v>44503</v>
      </c>
      <c r="ABL20" t="s">
        <v>36</v>
      </c>
      <c r="ABM20" s="1">
        <v>45049</v>
      </c>
      <c r="ABN20" t="s">
        <v>21</v>
      </c>
      <c r="ABO20" s="1">
        <v>45048</v>
      </c>
      <c r="ABP20" t="s">
        <v>21</v>
      </c>
      <c r="ABQ20" s="1">
        <v>45041</v>
      </c>
      <c r="ABR20" t="s">
        <v>21</v>
      </c>
      <c r="ABS20" s="1">
        <v>44504</v>
      </c>
      <c r="ABT20" t="s">
        <v>36</v>
      </c>
      <c r="ABU20" s="1">
        <v>45040</v>
      </c>
      <c r="ABV20" t="s">
        <v>21</v>
      </c>
      <c r="ABW20" s="1">
        <v>45033</v>
      </c>
      <c r="ABX20" t="s">
        <v>21</v>
      </c>
      <c r="ABY20" s="1">
        <v>45042</v>
      </c>
      <c r="ABZ20" t="s">
        <v>21</v>
      </c>
      <c r="ACA20" s="1">
        <v>45043</v>
      </c>
      <c r="ACB20" t="s">
        <v>21</v>
      </c>
      <c r="ACC20" s="1">
        <v>45050</v>
      </c>
      <c r="ACD20" t="s">
        <v>21</v>
      </c>
      <c r="ACE20" s="1">
        <v>45042</v>
      </c>
      <c r="ACF20" t="s">
        <v>21</v>
      </c>
      <c r="ACG20" s="1">
        <v>45049</v>
      </c>
      <c r="ACH20" t="s">
        <v>14</v>
      </c>
      <c r="ACI20" s="1">
        <v>44994</v>
      </c>
      <c r="ACJ20" t="s">
        <v>14</v>
      </c>
      <c r="ACK20" s="1">
        <v>44987</v>
      </c>
      <c r="ACL20" t="s">
        <v>14</v>
      </c>
      <c r="ACM20" s="1">
        <v>44985</v>
      </c>
      <c r="ACN20" t="s">
        <v>23</v>
      </c>
      <c r="ACO20" s="1">
        <v>44502</v>
      </c>
      <c r="ACP20" t="s">
        <v>36</v>
      </c>
      <c r="ACQ20" s="1">
        <v>45035</v>
      </c>
      <c r="ACR20" t="s">
        <v>21</v>
      </c>
      <c r="ACS20" s="1">
        <v>44966</v>
      </c>
      <c r="ACT20" t="s">
        <v>19</v>
      </c>
      <c r="ACU20" s="1">
        <v>44497</v>
      </c>
      <c r="ACV20" t="s">
        <v>36</v>
      </c>
      <c r="ACW20" s="1">
        <v>44978</v>
      </c>
      <c r="ACX20" t="s">
        <v>23</v>
      </c>
      <c r="ACY20" s="1">
        <v>44984</v>
      </c>
      <c r="ACZ20" t="s">
        <v>23</v>
      </c>
      <c r="ADA20" s="1">
        <v>45043</v>
      </c>
      <c r="ADB20" t="s">
        <v>21</v>
      </c>
      <c r="ADC20" s="1">
        <v>45048</v>
      </c>
      <c r="ADD20" t="s">
        <v>21</v>
      </c>
      <c r="ADE20" s="1">
        <v>44494</v>
      </c>
      <c r="ADF20" t="s">
        <v>36</v>
      </c>
      <c r="ADG20" s="1">
        <v>44972</v>
      </c>
      <c r="ADH20" t="s">
        <v>23</v>
      </c>
      <c r="ADI20" s="1">
        <v>44999</v>
      </c>
      <c r="ADJ20" t="s">
        <v>21</v>
      </c>
      <c r="ADK20" s="1">
        <v>44497</v>
      </c>
      <c r="ADL20" t="s">
        <v>36</v>
      </c>
      <c r="ADM20" s="1">
        <v>45041</v>
      </c>
      <c r="ADN20" t="s">
        <v>21</v>
      </c>
      <c r="ADO20" s="1">
        <v>44447</v>
      </c>
      <c r="ADP20" t="s">
        <v>29</v>
      </c>
      <c r="ADQ20" s="1">
        <v>45044</v>
      </c>
      <c r="ADR20" t="s">
        <v>17</v>
      </c>
      <c r="ADS20" s="1">
        <v>44957</v>
      </c>
      <c r="ADT20" t="s">
        <v>23</v>
      </c>
      <c r="ADU20" s="1">
        <v>44980</v>
      </c>
      <c r="ADV20" t="s">
        <v>23</v>
      </c>
      <c r="ADW20" s="1">
        <v>44985</v>
      </c>
      <c r="ADX20" t="s">
        <v>23</v>
      </c>
      <c r="ADY20" s="1">
        <v>45041</v>
      </c>
      <c r="ADZ20" t="s">
        <v>21</v>
      </c>
      <c r="AEA20" s="1">
        <v>45043</v>
      </c>
      <c r="AEB20" t="s">
        <v>21</v>
      </c>
      <c r="AEC20" s="1">
        <v>45042</v>
      </c>
      <c r="AED20" t="s">
        <v>21</v>
      </c>
      <c r="AEE20" s="1">
        <v>44504</v>
      </c>
      <c r="AEF20" t="s">
        <v>36</v>
      </c>
      <c r="AEG20" s="1">
        <v>44497</v>
      </c>
      <c r="AEH20" t="s">
        <v>36</v>
      </c>
      <c r="AEI20" s="1">
        <v>45047</v>
      </c>
      <c r="AEJ20" t="s">
        <v>19</v>
      </c>
      <c r="AEK20" s="1">
        <v>44987</v>
      </c>
      <c r="AEL20" t="s">
        <v>21</v>
      </c>
      <c r="AEM20" s="1">
        <v>45043</v>
      </c>
      <c r="AEN20" t="s">
        <v>21</v>
      </c>
      <c r="AEO20" s="1">
        <v>44978</v>
      </c>
      <c r="AEP20" t="s">
        <v>23</v>
      </c>
      <c r="AEQ20" s="1">
        <v>44958</v>
      </c>
      <c r="AER20" t="s">
        <v>21</v>
      </c>
      <c r="AES20" s="1">
        <v>44418</v>
      </c>
      <c r="AET20" t="s">
        <v>34</v>
      </c>
      <c r="AEU20" s="1">
        <v>44979</v>
      </c>
      <c r="AEV20" t="s">
        <v>23</v>
      </c>
      <c r="AEW20" s="1">
        <v>44490</v>
      </c>
      <c r="AEX20" t="s">
        <v>36</v>
      </c>
      <c r="AEY20" s="1">
        <v>45037</v>
      </c>
      <c r="AEZ20" t="s">
        <v>21</v>
      </c>
      <c r="AFA20" s="1">
        <v>45036</v>
      </c>
      <c r="AFB20" t="s">
        <v>21</v>
      </c>
      <c r="AFC20" s="1">
        <v>45041</v>
      </c>
      <c r="AFD20" t="s">
        <v>21</v>
      </c>
      <c r="AFE20" s="1">
        <v>45120</v>
      </c>
      <c r="AFF20" t="s">
        <v>16</v>
      </c>
      <c r="AFG20" s="1">
        <v>44412</v>
      </c>
      <c r="AFH20" t="s">
        <v>38</v>
      </c>
      <c r="AFI20" s="1">
        <v>44978</v>
      </c>
      <c r="AFJ20" t="s">
        <v>14</v>
      </c>
      <c r="AFK20" s="1">
        <v>44971</v>
      </c>
      <c r="AFL20" t="s">
        <v>23</v>
      </c>
      <c r="AFM20" s="1">
        <v>45034</v>
      </c>
      <c r="AFN20" t="s">
        <v>21</v>
      </c>
      <c r="AFO20" s="1">
        <v>45049</v>
      </c>
      <c r="AFP20" t="s">
        <v>22</v>
      </c>
      <c r="AFQ20" s="1">
        <v>45047</v>
      </c>
      <c r="AFR20" t="s">
        <v>21</v>
      </c>
      <c r="AFS20" s="1">
        <v>45014</v>
      </c>
      <c r="AFT20" t="s">
        <v>17</v>
      </c>
      <c r="AFU20" s="1">
        <v>44987</v>
      </c>
      <c r="AFV20" t="s">
        <v>21</v>
      </c>
      <c r="AFW20" s="1">
        <v>44973</v>
      </c>
      <c r="AFX20" t="s">
        <v>23</v>
      </c>
      <c r="AFY20" s="1">
        <v>45054</v>
      </c>
      <c r="AFZ20" t="s">
        <v>21</v>
      </c>
      <c r="AGA20" s="1">
        <v>44410</v>
      </c>
      <c r="AGB20" t="s">
        <v>38</v>
      </c>
      <c r="AGC20" s="1">
        <v>44412</v>
      </c>
      <c r="AGD20" t="s">
        <v>36</v>
      </c>
      <c r="AGE20" s="1">
        <v>45036</v>
      </c>
      <c r="AGF20" t="s">
        <v>21</v>
      </c>
      <c r="AGG20" s="1">
        <v>45041</v>
      </c>
      <c r="AGH20" t="s">
        <v>21</v>
      </c>
      <c r="AGI20" s="1">
        <v>45036</v>
      </c>
      <c r="AGJ20" t="s">
        <v>17</v>
      </c>
      <c r="AGK20" s="1">
        <v>44495</v>
      </c>
      <c r="AGL20" t="s">
        <v>36</v>
      </c>
      <c r="AGM20" s="1">
        <v>45035</v>
      </c>
      <c r="AGN20" t="s">
        <v>21</v>
      </c>
      <c r="AGO20" s="1">
        <v>44958</v>
      </c>
      <c r="AGP20" t="s">
        <v>17</v>
      </c>
      <c r="AGQ20" s="1">
        <v>44972</v>
      </c>
      <c r="AGR20" t="s">
        <v>21</v>
      </c>
      <c r="AGS20" s="1">
        <v>45042</v>
      </c>
      <c r="AGT20" t="s">
        <v>21</v>
      </c>
      <c r="AGU20" s="1">
        <v>45043</v>
      </c>
      <c r="AGV20" t="s">
        <v>21</v>
      </c>
      <c r="AGW20" s="1">
        <v>44413</v>
      </c>
      <c r="AGX20" t="s">
        <v>38</v>
      </c>
      <c r="AGY20" s="1">
        <v>45041</v>
      </c>
      <c r="AGZ20" t="s">
        <v>21</v>
      </c>
      <c r="AHA20" s="1">
        <v>45047</v>
      </c>
      <c r="AHB20" t="s">
        <v>21</v>
      </c>
      <c r="AHC20" s="1">
        <v>45044</v>
      </c>
      <c r="AHD20" t="s">
        <v>21</v>
      </c>
      <c r="AHE20" s="1">
        <v>44986</v>
      </c>
      <c r="AHF20" t="s">
        <v>14</v>
      </c>
      <c r="AHG20" s="1">
        <v>44984</v>
      </c>
      <c r="AHH20" t="s">
        <v>21</v>
      </c>
      <c r="AHI20" s="1">
        <v>45134</v>
      </c>
      <c r="AHJ20" t="s">
        <v>19</v>
      </c>
      <c r="AHK20" s="1">
        <v>44502</v>
      </c>
      <c r="AHL20" t="s">
        <v>36</v>
      </c>
      <c r="AHM20" s="1">
        <v>45050</v>
      </c>
      <c r="AHN20" t="s">
        <v>21</v>
      </c>
      <c r="AHO20" s="1">
        <v>45141</v>
      </c>
      <c r="AHP20" t="s">
        <v>1352</v>
      </c>
      <c r="AHQ20" s="1">
        <v>44972</v>
      </c>
      <c r="AHR20" t="s">
        <v>19</v>
      </c>
      <c r="AHU20" s="1">
        <v>45126</v>
      </c>
      <c r="AHV20" t="s">
        <v>19</v>
      </c>
      <c r="AHW20" s="1">
        <v>45042</v>
      </c>
      <c r="AHX20" t="s">
        <v>21</v>
      </c>
      <c r="AHY20" s="1">
        <v>45043</v>
      </c>
      <c r="AHZ20" t="s">
        <v>21</v>
      </c>
      <c r="AIA20" s="1">
        <v>45050</v>
      </c>
      <c r="AIB20" t="s">
        <v>21</v>
      </c>
      <c r="AIC20" s="1">
        <v>45022</v>
      </c>
      <c r="AID20" t="s">
        <v>14</v>
      </c>
      <c r="AIE20" s="1">
        <v>44587</v>
      </c>
      <c r="AIF20" t="s">
        <v>32</v>
      </c>
      <c r="AIG20" s="1">
        <v>45035</v>
      </c>
      <c r="AIH20" t="s">
        <v>21</v>
      </c>
      <c r="AII20" s="1">
        <v>45036</v>
      </c>
      <c r="AIJ20" t="s">
        <v>21</v>
      </c>
      <c r="AIK20" s="1">
        <v>45035</v>
      </c>
      <c r="AIL20" t="s">
        <v>21</v>
      </c>
      <c r="AIM20" s="1">
        <v>45049</v>
      </c>
      <c r="AIN20" t="s">
        <v>21</v>
      </c>
      <c r="AIO20" s="1">
        <v>44496</v>
      </c>
      <c r="AIP20" t="s">
        <v>36</v>
      </c>
      <c r="AIQ20" s="1">
        <v>44964</v>
      </c>
      <c r="AIR20" t="s">
        <v>21</v>
      </c>
      <c r="AIS20" s="1">
        <v>45042</v>
      </c>
      <c r="AIT20" t="s">
        <v>21</v>
      </c>
      <c r="AIU20" s="1">
        <v>45048</v>
      </c>
      <c r="AIV20" t="s">
        <v>21</v>
      </c>
      <c r="AIW20" s="1">
        <v>45029</v>
      </c>
      <c r="AIX20" t="s">
        <v>21</v>
      </c>
      <c r="AIY20" s="1">
        <v>44987</v>
      </c>
      <c r="AIZ20" t="s">
        <v>21</v>
      </c>
      <c r="AJA20" s="1">
        <v>45035</v>
      </c>
      <c r="AJB20" t="s">
        <v>21</v>
      </c>
      <c r="AJC20" s="1">
        <v>45044</v>
      </c>
      <c r="AJD20" t="s">
        <v>21</v>
      </c>
      <c r="AJE20" s="1">
        <v>45043</v>
      </c>
      <c r="AJF20" t="s">
        <v>21</v>
      </c>
      <c r="AJG20" s="1">
        <v>44986</v>
      </c>
      <c r="AJH20" t="s">
        <v>14</v>
      </c>
      <c r="AJI20" s="1">
        <v>45012</v>
      </c>
      <c r="AJJ20" t="s">
        <v>21</v>
      </c>
      <c r="AJK20" s="1">
        <v>45043</v>
      </c>
      <c r="AJL20" t="s">
        <v>21</v>
      </c>
      <c r="AJM20" s="1">
        <v>45042</v>
      </c>
      <c r="AJN20" t="s">
        <v>21</v>
      </c>
      <c r="AJO20" s="1">
        <v>44447</v>
      </c>
      <c r="AJP20" t="s">
        <v>34</v>
      </c>
      <c r="AJQ20" s="1">
        <v>44973</v>
      </c>
      <c r="AJR20" t="s">
        <v>23</v>
      </c>
      <c r="AJS20" s="1">
        <v>45049</v>
      </c>
      <c r="AJT20" t="s">
        <v>21</v>
      </c>
      <c r="AJU20" s="1">
        <v>44963</v>
      </c>
      <c r="AJV20" t="s">
        <v>23</v>
      </c>
      <c r="AJW20" s="1">
        <v>45048</v>
      </c>
      <c r="AJX20" t="s">
        <v>21</v>
      </c>
      <c r="AJY20" s="1">
        <v>44971</v>
      </c>
      <c r="AJZ20" t="s">
        <v>23</v>
      </c>
      <c r="AKA20" s="1">
        <v>44971</v>
      </c>
      <c r="AKB20" t="s">
        <v>23</v>
      </c>
      <c r="AKC20" s="1">
        <v>45041</v>
      </c>
      <c r="AKD20" t="s">
        <v>21</v>
      </c>
      <c r="AKE20" s="1">
        <v>45030</v>
      </c>
      <c r="AKF20" t="s">
        <v>21</v>
      </c>
      <c r="AKG20" s="1">
        <v>45042</v>
      </c>
      <c r="AKH20" t="s">
        <v>21</v>
      </c>
      <c r="AKI20" s="1">
        <v>45034</v>
      </c>
      <c r="AKJ20" t="s">
        <v>21</v>
      </c>
      <c r="AKK20" s="1">
        <v>44502</v>
      </c>
      <c r="AKL20" t="s">
        <v>36</v>
      </c>
      <c r="AKM20" s="1">
        <v>45043</v>
      </c>
      <c r="AKN20" t="s">
        <v>21</v>
      </c>
      <c r="AKO20" s="1">
        <v>45001</v>
      </c>
      <c r="AKP20" t="s">
        <v>14</v>
      </c>
      <c r="AKQ20" s="1">
        <v>44993</v>
      </c>
      <c r="AKR20" t="s">
        <v>19</v>
      </c>
      <c r="AKS20" s="1">
        <v>45043</v>
      </c>
      <c r="AKT20" t="s">
        <v>21</v>
      </c>
      <c r="AKU20" s="1">
        <v>44985</v>
      </c>
      <c r="AKV20" t="s">
        <v>14</v>
      </c>
      <c r="AKW20" s="1">
        <v>44980</v>
      </c>
      <c r="AKX20" t="s">
        <v>19</v>
      </c>
      <c r="AKY20" s="1">
        <v>45042</v>
      </c>
      <c r="AKZ20" t="s">
        <v>19</v>
      </c>
      <c r="ALA20" s="1">
        <v>44964</v>
      </c>
      <c r="ALB20" t="s">
        <v>23</v>
      </c>
      <c r="ALC20" s="1">
        <v>45049</v>
      </c>
      <c r="ALD20" t="s">
        <v>21</v>
      </c>
      <c r="ALE20" s="1">
        <v>45035</v>
      </c>
      <c r="ALF20" t="s">
        <v>21</v>
      </c>
      <c r="ALG20" s="1">
        <v>45054</v>
      </c>
      <c r="ALH20" t="s">
        <v>17</v>
      </c>
      <c r="ALI20" s="1">
        <v>44868</v>
      </c>
      <c r="ALJ20" t="s">
        <v>27</v>
      </c>
      <c r="ALK20" s="1">
        <v>44495</v>
      </c>
      <c r="ALL20" t="s">
        <v>36</v>
      </c>
      <c r="ALM20" s="1">
        <v>45035</v>
      </c>
      <c r="ALN20" t="s">
        <v>19</v>
      </c>
      <c r="ALO20" s="1">
        <v>44496</v>
      </c>
      <c r="ALP20" t="s">
        <v>36</v>
      </c>
      <c r="ALQ20" s="1">
        <v>44411</v>
      </c>
      <c r="ALR20" t="s">
        <v>38</v>
      </c>
      <c r="ALS20" s="1">
        <v>44413</v>
      </c>
      <c r="ALT20" t="s">
        <v>34</v>
      </c>
      <c r="ALU20" s="1">
        <v>45034</v>
      </c>
      <c r="ALV20" t="s">
        <v>21</v>
      </c>
      <c r="ALW20" s="1">
        <v>45029</v>
      </c>
      <c r="ALX20" t="s">
        <v>21</v>
      </c>
      <c r="ALY20" s="1">
        <v>44496</v>
      </c>
      <c r="ALZ20" t="s">
        <v>36</v>
      </c>
      <c r="AMA20" s="1">
        <v>44964</v>
      </c>
      <c r="AMB20" t="s">
        <v>17</v>
      </c>
      <c r="AMC20" s="1">
        <v>44963</v>
      </c>
      <c r="AMD20" t="s">
        <v>23</v>
      </c>
      <c r="AME20" s="1">
        <v>45045</v>
      </c>
      <c r="AMF20" t="s">
        <v>21</v>
      </c>
      <c r="AMG20" s="1">
        <v>45050</v>
      </c>
      <c r="AMH20" t="s">
        <v>21</v>
      </c>
      <c r="AMI20" s="1">
        <v>44497</v>
      </c>
      <c r="AMJ20" t="s">
        <v>36</v>
      </c>
      <c r="AMK20" s="1">
        <v>45042</v>
      </c>
      <c r="AML20" t="s">
        <v>21</v>
      </c>
      <c r="AMM20" s="1">
        <v>45050</v>
      </c>
      <c r="AMN20" t="s">
        <v>21</v>
      </c>
      <c r="AMO20" s="1">
        <v>44978</v>
      </c>
      <c r="AMP20" t="s">
        <v>17</v>
      </c>
      <c r="AMQ20" s="1">
        <v>45054</v>
      </c>
      <c r="AMR20" t="s">
        <v>21</v>
      </c>
      <c r="AMS20" s="1">
        <v>45040</v>
      </c>
      <c r="AMT20" t="s">
        <v>21</v>
      </c>
      <c r="AMU20" s="1">
        <v>45041</v>
      </c>
      <c r="AMV20" t="s">
        <v>21</v>
      </c>
      <c r="AMW20" s="1">
        <v>44979</v>
      </c>
      <c r="AMX20" t="s">
        <v>23</v>
      </c>
      <c r="AMY20" s="1">
        <v>45022</v>
      </c>
      <c r="AMZ20" t="s">
        <v>17</v>
      </c>
    </row>
    <row r="21" spans="1:1040" x14ac:dyDescent="0.2">
      <c r="A21" s="1">
        <v>44322</v>
      </c>
      <c r="B21" t="s">
        <v>40</v>
      </c>
      <c r="C21" s="1">
        <v>44350</v>
      </c>
      <c r="D21" t="s">
        <v>31</v>
      </c>
      <c r="E21" s="1">
        <v>44966</v>
      </c>
      <c r="F21" t="s">
        <v>20</v>
      </c>
      <c r="G21" s="1">
        <v>45047</v>
      </c>
      <c r="H21" t="s">
        <v>22</v>
      </c>
      <c r="I21" s="1">
        <v>45041</v>
      </c>
      <c r="K21" s="1">
        <v>45041</v>
      </c>
      <c r="L21" t="s">
        <v>22</v>
      </c>
      <c r="M21" s="1">
        <v>44320</v>
      </c>
      <c r="N21" t="s">
        <v>40</v>
      </c>
      <c r="O21" s="1">
        <v>45043</v>
      </c>
      <c r="P21" t="s">
        <v>22</v>
      </c>
      <c r="Q21" s="1">
        <v>44410</v>
      </c>
      <c r="R21" t="s">
        <v>38</v>
      </c>
      <c r="S21" s="1">
        <v>44974</v>
      </c>
      <c r="T21" t="s">
        <v>22</v>
      </c>
      <c r="U21" s="1">
        <v>45043</v>
      </c>
      <c r="V21" t="s">
        <v>22</v>
      </c>
      <c r="W21" s="1">
        <v>45048</v>
      </c>
      <c r="X21" t="s">
        <v>22</v>
      </c>
      <c r="Y21" s="1">
        <v>45043</v>
      </c>
      <c r="Z21" t="s">
        <v>22</v>
      </c>
      <c r="AA21" s="1">
        <v>45043</v>
      </c>
      <c r="AB21" t="s">
        <v>22</v>
      </c>
      <c r="AC21" s="1">
        <v>44679</v>
      </c>
      <c r="AD21" t="s">
        <v>31</v>
      </c>
      <c r="AE21" s="1">
        <v>44979</v>
      </c>
      <c r="AF21" t="s">
        <v>24</v>
      </c>
      <c r="AG21" s="1">
        <v>45049</v>
      </c>
      <c r="AH21" t="s">
        <v>22</v>
      </c>
      <c r="AI21" s="1">
        <v>45042</v>
      </c>
      <c r="AJ21" t="s">
        <v>22</v>
      </c>
      <c r="AK21" s="1">
        <v>45041</v>
      </c>
      <c r="AL21" t="s">
        <v>22</v>
      </c>
      <c r="AM21" s="1">
        <v>45041</v>
      </c>
      <c r="AN21" t="s">
        <v>18</v>
      </c>
      <c r="AO21" s="1">
        <v>44987</v>
      </c>
      <c r="AP21" t="s">
        <v>20</v>
      </c>
      <c r="AQ21" s="1">
        <v>45050</v>
      </c>
      <c r="AR21" t="s">
        <v>18</v>
      </c>
      <c r="AS21" s="1">
        <v>44405</v>
      </c>
      <c r="AT21" t="s">
        <v>38</v>
      </c>
      <c r="AU21" s="1">
        <v>45033</v>
      </c>
      <c r="AV21" t="s">
        <v>22</v>
      </c>
      <c r="AW21" s="1">
        <v>45042</v>
      </c>
      <c r="AX21" t="s">
        <v>22</v>
      </c>
      <c r="AY21" s="1">
        <v>45043</v>
      </c>
      <c r="AZ21" t="s">
        <v>22</v>
      </c>
      <c r="BA21" s="1">
        <v>44985</v>
      </c>
      <c r="BB21" t="s">
        <v>18</v>
      </c>
      <c r="BC21" s="1">
        <v>45041</v>
      </c>
      <c r="BD21" t="s">
        <v>22</v>
      </c>
      <c r="BE21" s="1">
        <v>43662</v>
      </c>
      <c r="BF21" t="s">
        <v>56</v>
      </c>
      <c r="BG21" s="1">
        <v>45049</v>
      </c>
      <c r="BH21" t="s">
        <v>22</v>
      </c>
      <c r="BI21" s="1">
        <v>44321</v>
      </c>
      <c r="BJ21" t="s">
        <v>40</v>
      </c>
      <c r="BK21" s="1">
        <v>45055</v>
      </c>
      <c r="BL21" t="s">
        <v>20</v>
      </c>
      <c r="BM21" s="1">
        <v>45048</v>
      </c>
      <c r="BN21" t="s">
        <v>22</v>
      </c>
      <c r="BO21" s="1">
        <v>44700</v>
      </c>
      <c r="BP21" t="s">
        <v>27</v>
      </c>
      <c r="BQ21" s="1">
        <v>45041</v>
      </c>
      <c r="BR21" t="s">
        <v>22</v>
      </c>
      <c r="BS21" s="1">
        <v>45030</v>
      </c>
      <c r="BT21" t="s">
        <v>22</v>
      </c>
      <c r="BU21" s="1">
        <v>45048</v>
      </c>
      <c r="BV21" t="s">
        <v>22</v>
      </c>
      <c r="BW21" s="1">
        <v>45047</v>
      </c>
      <c r="BX21" t="s">
        <v>22</v>
      </c>
      <c r="BY21" s="1">
        <v>44959</v>
      </c>
      <c r="BZ21" t="s">
        <v>24</v>
      </c>
      <c r="CA21" s="1">
        <v>44321</v>
      </c>
      <c r="CB21" t="s">
        <v>40</v>
      </c>
      <c r="CC21" s="1">
        <v>45036</v>
      </c>
      <c r="CD21" t="s">
        <v>22</v>
      </c>
      <c r="CE21" s="1">
        <v>44320</v>
      </c>
      <c r="CF21" t="s">
        <v>40</v>
      </c>
      <c r="CG21" s="1">
        <v>45012</v>
      </c>
      <c r="CH21" t="s">
        <v>15</v>
      </c>
      <c r="CI21" s="1">
        <v>45040</v>
      </c>
      <c r="CJ21" t="s">
        <v>22</v>
      </c>
      <c r="CK21" s="1">
        <v>45049</v>
      </c>
      <c r="CL21" t="s">
        <v>22</v>
      </c>
      <c r="CM21" s="1">
        <v>44965</v>
      </c>
      <c r="CN21" t="s">
        <v>22</v>
      </c>
      <c r="CO21" s="1">
        <v>45013</v>
      </c>
      <c r="CP21" t="s">
        <v>20</v>
      </c>
      <c r="CQ21" s="1">
        <v>44964</v>
      </c>
      <c r="CR21" t="s">
        <v>24</v>
      </c>
      <c r="CS21" s="1">
        <v>44973</v>
      </c>
      <c r="CT21" t="s">
        <v>23</v>
      </c>
      <c r="CU21" s="1">
        <v>44405</v>
      </c>
      <c r="CV21" t="s">
        <v>38</v>
      </c>
      <c r="CW21" s="1">
        <v>45030</v>
      </c>
      <c r="CX21" t="s">
        <v>22</v>
      </c>
      <c r="CY21" s="1">
        <v>45036</v>
      </c>
      <c r="CZ21" t="s">
        <v>22</v>
      </c>
      <c r="DA21" s="1">
        <v>45048</v>
      </c>
      <c r="DB21" t="s">
        <v>22</v>
      </c>
      <c r="DC21" s="1">
        <v>45034</v>
      </c>
      <c r="DD21" t="s">
        <v>22</v>
      </c>
      <c r="DE21" s="1">
        <v>45043</v>
      </c>
      <c r="DF21" t="s">
        <v>22</v>
      </c>
      <c r="DG21" s="1">
        <v>44322</v>
      </c>
      <c r="DH21" t="s">
        <v>40</v>
      </c>
      <c r="DI21" s="1">
        <v>45044</v>
      </c>
      <c r="DJ21" t="s">
        <v>22</v>
      </c>
      <c r="DK21" s="1">
        <v>44980</v>
      </c>
      <c r="DL21" t="s">
        <v>15</v>
      </c>
      <c r="DM21" s="1">
        <v>45049</v>
      </c>
      <c r="DN21" t="s">
        <v>22</v>
      </c>
      <c r="DO21" s="1">
        <v>45041</v>
      </c>
      <c r="DP21" t="s">
        <v>22</v>
      </c>
      <c r="DQ21" s="1">
        <v>45050</v>
      </c>
      <c r="DR21" t="s">
        <v>22</v>
      </c>
      <c r="DS21" s="1">
        <v>44405</v>
      </c>
      <c r="DT21" t="s">
        <v>38</v>
      </c>
      <c r="DU21" s="1">
        <v>44398</v>
      </c>
      <c r="DV21" t="s">
        <v>38</v>
      </c>
      <c r="DW21" s="1">
        <v>44973</v>
      </c>
      <c r="DX21" t="s">
        <v>24</v>
      </c>
      <c r="DY21" s="1">
        <v>44320</v>
      </c>
      <c r="DZ21" t="s">
        <v>40</v>
      </c>
      <c r="EA21" s="1">
        <v>45036</v>
      </c>
      <c r="EB21" t="s">
        <v>22</v>
      </c>
      <c r="EC21" s="1">
        <v>45042</v>
      </c>
      <c r="ED21" t="s">
        <v>22</v>
      </c>
      <c r="EE21" s="1">
        <v>44404</v>
      </c>
      <c r="EF21" t="s">
        <v>38</v>
      </c>
      <c r="EG21" s="1">
        <v>44620</v>
      </c>
      <c r="EH21" t="s">
        <v>23</v>
      </c>
      <c r="EI21" s="1">
        <v>45043</v>
      </c>
      <c r="EJ21" t="s">
        <v>22</v>
      </c>
      <c r="EK21" s="1">
        <v>44406</v>
      </c>
      <c r="EL21" t="s">
        <v>38</v>
      </c>
      <c r="EM21" s="1">
        <v>45043</v>
      </c>
      <c r="EN21" t="s">
        <v>22</v>
      </c>
      <c r="EO21" s="1">
        <v>44959</v>
      </c>
      <c r="EP21" t="s">
        <v>18</v>
      </c>
      <c r="EQ21" s="1">
        <v>44963</v>
      </c>
      <c r="ER21" t="s">
        <v>22</v>
      </c>
      <c r="ES21" s="1">
        <v>45049</v>
      </c>
      <c r="ET21" t="s">
        <v>22</v>
      </c>
      <c r="EU21" s="1">
        <v>45043</v>
      </c>
      <c r="EV21" t="s">
        <v>22</v>
      </c>
      <c r="EW21" s="1">
        <v>45047</v>
      </c>
      <c r="EX21" t="s">
        <v>22</v>
      </c>
      <c r="EY21" s="1">
        <v>44980</v>
      </c>
      <c r="EZ21" t="s">
        <v>24</v>
      </c>
      <c r="FA21" s="1">
        <v>45050</v>
      </c>
      <c r="FB21" t="s">
        <v>22</v>
      </c>
      <c r="FC21" s="1">
        <v>44777</v>
      </c>
      <c r="FD21" t="s">
        <v>29</v>
      </c>
      <c r="FE21" s="1">
        <v>44985</v>
      </c>
      <c r="FF21" t="s">
        <v>15</v>
      </c>
      <c r="FG21" s="1">
        <v>45043</v>
      </c>
      <c r="FH21" t="s">
        <v>22</v>
      </c>
      <c r="FI21" s="1">
        <v>44320</v>
      </c>
      <c r="FJ21" t="s">
        <v>40</v>
      </c>
      <c r="FK21" s="1">
        <v>44677</v>
      </c>
      <c r="FL21" t="s">
        <v>31</v>
      </c>
      <c r="FM21" s="1">
        <v>45049</v>
      </c>
      <c r="FN21" t="s">
        <v>22</v>
      </c>
      <c r="FO21" s="1">
        <v>45043</v>
      </c>
      <c r="FP21" t="s">
        <v>22</v>
      </c>
      <c r="FQ21" s="1">
        <v>44769</v>
      </c>
      <c r="FR21" t="s">
        <v>29</v>
      </c>
      <c r="FS21" s="1">
        <v>44966</v>
      </c>
      <c r="FT21" t="s">
        <v>23</v>
      </c>
      <c r="FU21" s="1">
        <v>45042</v>
      </c>
      <c r="FV21" t="s">
        <v>22</v>
      </c>
      <c r="FW21" s="1">
        <v>44959</v>
      </c>
      <c r="FX21" t="s">
        <v>20</v>
      </c>
      <c r="FY21" s="1">
        <v>44399</v>
      </c>
      <c r="FZ21" t="s">
        <v>38</v>
      </c>
      <c r="GA21" s="1">
        <v>45048</v>
      </c>
      <c r="GB21" t="s">
        <v>22</v>
      </c>
      <c r="GC21" s="1">
        <v>45048</v>
      </c>
      <c r="GD21" t="s">
        <v>22</v>
      </c>
      <c r="GE21" s="1">
        <v>45043</v>
      </c>
      <c r="GF21" t="s">
        <v>22</v>
      </c>
      <c r="GG21" s="1">
        <v>44978</v>
      </c>
      <c r="GH21" t="s">
        <v>24</v>
      </c>
      <c r="GI21" s="1">
        <v>44972</v>
      </c>
      <c r="GJ21" t="s">
        <v>24</v>
      </c>
      <c r="GK21" s="1">
        <v>45036</v>
      </c>
      <c r="GL21" t="s">
        <v>22</v>
      </c>
      <c r="GM21" s="1">
        <v>45050</v>
      </c>
      <c r="GN21" t="s">
        <v>22</v>
      </c>
      <c r="GO21" s="1">
        <v>45008</v>
      </c>
      <c r="GP21" t="s">
        <v>18</v>
      </c>
      <c r="GQ21" s="1">
        <v>45043</v>
      </c>
      <c r="GR21" t="s">
        <v>22</v>
      </c>
      <c r="GS21" s="1">
        <v>45042</v>
      </c>
      <c r="GT21" t="s">
        <v>18</v>
      </c>
      <c r="GU21" s="1">
        <v>45041</v>
      </c>
      <c r="GV21" t="s">
        <v>22</v>
      </c>
      <c r="GW21" s="1">
        <v>45035</v>
      </c>
      <c r="GX21" t="s">
        <v>22</v>
      </c>
      <c r="GY21" s="1">
        <v>45043</v>
      </c>
      <c r="GZ21" t="s">
        <v>22</v>
      </c>
      <c r="HA21" s="1">
        <v>44952</v>
      </c>
      <c r="HB21" t="s">
        <v>24</v>
      </c>
      <c r="HC21" s="1">
        <v>45041</v>
      </c>
      <c r="HD21" t="s">
        <v>22</v>
      </c>
      <c r="HE21" s="1">
        <v>44963</v>
      </c>
      <c r="HF21" t="s">
        <v>24</v>
      </c>
      <c r="HG21" s="1">
        <v>44398</v>
      </c>
      <c r="HH21" t="s">
        <v>38</v>
      </c>
      <c r="HI21" s="1">
        <v>45041</v>
      </c>
      <c r="HJ21" t="s">
        <v>22</v>
      </c>
      <c r="HK21" s="1">
        <v>44966</v>
      </c>
      <c r="HL21" t="s">
        <v>24</v>
      </c>
      <c r="HM21" s="1">
        <v>44973</v>
      </c>
      <c r="HN21" t="s">
        <v>24</v>
      </c>
      <c r="HO21" s="1">
        <v>45049</v>
      </c>
      <c r="HP21" t="s">
        <v>22</v>
      </c>
      <c r="HQ21" s="1">
        <v>45041</v>
      </c>
      <c r="HR21" t="s">
        <v>22</v>
      </c>
      <c r="HS21" s="1">
        <v>45057</v>
      </c>
      <c r="HT21" t="s">
        <v>22</v>
      </c>
      <c r="HU21" s="1">
        <v>45043</v>
      </c>
      <c r="HV21" t="s">
        <v>22</v>
      </c>
      <c r="HW21" s="1">
        <v>45043</v>
      </c>
      <c r="HX21" t="s">
        <v>22</v>
      </c>
      <c r="HY21" s="1">
        <v>45035</v>
      </c>
      <c r="HZ21" t="s">
        <v>22</v>
      </c>
      <c r="IA21" s="1">
        <v>44404</v>
      </c>
      <c r="IB21" t="s">
        <v>38</v>
      </c>
      <c r="IC21" s="1">
        <v>44965</v>
      </c>
      <c r="ID21" t="s">
        <v>24</v>
      </c>
      <c r="IE21" s="1">
        <v>45013</v>
      </c>
      <c r="IF21" t="s">
        <v>20</v>
      </c>
      <c r="IG21" s="1">
        <v>45049</v>
      </c>
      <c r="IH21" t="s">
        <v>20</v>
      </c>
      <c r="II21" s="1">
        <v>45043</v>
      </c>
      <c r="IJ21" t="s">
        <v>22</v>
      </c>
      <c r="IK21" s="1">
        <v>45006</v>
      </c>
      <c r="IL21" t="s">
        <v>18</v>
      </c>
      <c r="IM21" s="1">
        <v>45047</v>
      </c>
      <c r="IN21" t="s">
        <v>20</v>
      </c>
      <c r="IO21" s="1">
        <v>45049</v>
      </c>
      <c r="IP21" t="s">
        <v>22</v>
      </c>
      <c r="IQ21" s="1">
        <v>45043</v>
      </c>
      <c r="IR21" t="s">
        <v>22</v>
      </c>
      <c r="IS21" s="1">
        <v>44980</v>
      </c>
      <c r="IT21" t="s">
        <v>23</v>
      </c>
      <c r="IU21" s="1">
        <v>45048</v>
      </c>
      <c r="IV21" t="s">
        <v>20</v>
      </c>
      <c r="IW21" s="1">
        <v>44967</v>
      </c>
      <c r="IX21" t="s">
        <v>24</v>
      </c>
      <c r="IY21" s="1">
        <v>44985</v>
      </c>
      <c r="IZ21" t="s">
        <v>24</v>
      </c>
      <c r="JA21" s="1">
        <v>44406</v>
      </c>
      <c r="JB21" t="s">
        <v>38</v>
      </c>
      <c r="JC21" s="1">
        <v>45050</v>
      </c>
      <c r="JD21" t="s">
        <v>22</v>
      </c>
      <c r="JE21" s="1">
        <v>45035</v>
      </c>
      <c r="JF21" t="s">
        <v>22</v>
      </c>
      <c r="JG21" s="1">
        <v>44987</v>
      </c>
      <c r="JH21" t="s">
        <v>15</v>
      </c>
      <c r="JI21" s="1">
        <v>45043</v>
      </c>
      <c r="JJ21" t="s">
        <v>22</v>
      </c>
      <c r="JK21" s="1">
        <v>45001</v>
      </c>
      <c r="JL21" t="s">
        <v>20</v>
      </c>
      <c r="JM21" s="1">
        <v>45041</v>
      </c>
      <c r="JN21" t="s">
        <v>22</v>
      </c>
      <c r="JO21" s="1">
        <v>45034</v>
      </c>
      <c r="JP21" t="s">
        <v>22</v>
      </c>
      <c r="JQ21" s="1">
        <v>45043</v>
      </c>
      <c r="JR21" t="s">
        <v>22</v>
      </c>
      <c r="JS21" s="1">
        <v>45034</v>
      </c>
      <c r="JT21" t="s">
        <v>22</v>
      </c>
      <c r="JU21" s="1">
        <v>45043</v>
      </c>
      <c r="JV21" t="s">
        <v>22</v>
      </c>
      <c r="JW21" s="1">
        <v>44985</v>
      </c>
      <c r="JX21" t="s">
        <v>20</v>
      </c>
      <c r="JY21" s="1">
        <v>45034</v>
      </c>
      <c r="JZ21" t="s">
        <v>22</v>
      </c>
      <c r="KA21" s="1">
        <v>45043</v>
      </c>
      <c r="KB21" t="s">
        <v>22</v>
      </c>
      <c r="KC21" s="1">
        <v>44978</v>
      </c>
      <c r="KD21" t="s">
        <v>24</v>
      </c>
      <c r="KE21" s="1">
        <v>44411</v>
      </c>
      <c r="KF21" t="s">
        <v>38</v>
      </c>
      <c r="KG21" s="1">
        <v>45034</v>
      </c>
      <c r="KH21" t="s">
        <v>22</v>
      </c>
      <c r="KI21" s="1">
        <v>44411</v>
      </c>
      <c r="KJ21" t="s">
        <v>38</v>
      </c>
      <c r="KK21" s="1">
        <v>44973</v>
      </c>
      <c r="KL21" t="s">
        <v>22</v>
      </c>
      <c r="KM21" s="1">
        <v>45042</v>
      </c>
      <c r="KN21" t="s">
        <v>22</v>
      </c>
      <c r="KO21" s="1">
        <v>44965</v>
      </c>
      <c r="KP21" t="s">
        <v>24</v>
      </c>
      <c r="KQ21" s="1">
        <v>45041</v>
      </c>
      <c r="KR21" t="s">
        <v>22</v>
      </c>
      <c r="KS21" s="1">
        <v>45036</v>
      </c>
      <c r="KT21" t="s">
        <v>20</v>
      </c>
      <c r="KU21" s="1">
        <v>45001</v>
      </c>
      <c r="KV21" t="s">
        <v>18</v>
      </c>
      <c r="KW21" s="1">
        <v>45042</v>
      </c>
      <c r="KX21" t="s">
        <v>22</v>
      </c>
      <c r="KY21" s="1">
        <v>45050</v>
      </c>
      <c r="KZ21" t="s">
        <v>20</v>
      </c>
      <c r="LA21" s="1">
        <v>44959</v>
      </c>
      <c r="LB21" t="s">
        <v>24</v>
      </c>
      <c r="LC21" s="1">
        <v>45043</v>
      </c>
      <c r="LD21" t="s">
        <v>22</v>
      </c>
      <c r="LE21" s="1">
        <v>44980</v>
      </c>
      <c r="LF21" t="s">
        <v>15</v>
      </c>
      <c r="LG21" s="1">
        <v>45049</v>
      </c>
      <c r="LH21" t="s">
        <v>22</v>
      </c>
      <c r="LI21" s="1">
        <v>44411</v>
      </c>
      <c r="LJ21" t="s">
        <v>36</v>
      </c>
      <c r="LK21" s="1">
        <v>44413</v>
      </c>
      <c r="LL21" t="s">
        <v>38</v>
      </c>
      <c r="LM21" s="1">
        <v>45041</v>
      </c>
      <c r="LN21" t="s">
        <v>22</v>
      </c>
      <c r="LO21" s="1">
        <v>45050</v>
      </c>
      <c r="LP21" t="s">
        <v>20</v>
      </c>
      <c r="LQ21" s="1">
        <v>44964</v>
      </c>
      <c r="LR21" t="s">
        <v>24</v>
      </c>
      <c r="LS21" s="1">
        <v>44987</v>
      </c>
      <c r="LT21" t="s">
        <v>22</v>
      </c>
      <c r="LU21" s="1">
        <v>44321</v>
      </c>
      <c r="LV21" t="s">
        <v>40</v>
      </c>
      <c r="LW21" s="1">
        <v>44607</v>
      </c>
      <c r="LX21" t="s">
        <v>32</v>
      </c>
      <c r="LY21" s="1">
        <v>44334</v>
      </c>
      <c r="LZ21" t="s">
        <v>34</v>
      </c>
      <c r="MA21" s="1">
        <v>45044</v>
      </c>
      <c r="MB21" t="s">
        <v>22</v>
      </c>
      <c r="MC21" s="1">
        <v>44965</v>
      </c>
      <c r="MD21" t="s">
        <v>24</v>
      </c>
      <c r="ME21" s="1">
        <v>45042</v>
      </c>
      <c r="MF21" t="s">
        <v>22</v>
      </c>
      <c r="MG21" s="1">
        <v>44964</v>
      </c>
      <c r="MH21" t="s">
        <v>24</v>
      </c>
      <c r="MI21" s="1">
        <v>44984</v>
      </c>
      <c r="MJ21" t="s">
        <v>24</v>
      </c>
      <c r="MK21" s="1">
        <v>44783</v>
      </c>
      <c r="ML21" t="s">
        <v>24</v>
      </c>
      <c r="MM21" s="1">
        <v>45041</v>
      </c>
      <c r="MN21" t="s">
        <v>22</v>
      </c>
      <c r="MO21" s="1">
        <v>45014</v>
      </c>
      <c r="MP21" t="s">
        <v>18</v>
      </c>
      <c r="MQ21" s="1">
        <v>44376</v>
      </c>
      <c r="MR21" t="s">
        <v>36</v>
      </c>
      <c r="MS21" s="1">
        <v>45042</v>
      </c>
      <c r="MT21" t="s">
        <v>22</v>
      </c>
      <c r="MU21" s="1">
        <v>45042</v>
      </c>
      <c r="MV21" t="s">
        <v>22</v>
      </c>
      <c r="MW21" s="1">
        <v>44412</v>
      </c>
      <c r="MX21" t="s">
        <v>38</v>
      </c>
      <c r="MY21" s="1">
        <v>44958</v>
      </c>
      <c r="MZ21" t="s">
        <v>22</v>
      </c>
      <c r="NA21" s="1">
        <v>44980</v>
      </c>
      <c r="NB21" t="s">
        <v>24</v>
      </c>
      <c r="NC21" s="1">
        <v>45040</v>
      </c>
      <c r="ND21" t="s">
        <v>22</v>
      </c>
      <c r="NE21" s="1">
        <v>44959</v>
      </c>
      <c r="NF21" t="s">
        <v>18</v>
      </c>
      <c r="NG21" s="1">
        <v>44966</v>
      </c>
      <c r="NH21" t="s">
        <v>24</v>
      </c>
      <c r="NI21" s="1">
        <v>45044</v>
      </c>
      <c r="NJ21" t="s">
        <v>22</v>
      </c>
      <c r="NK21" s="1">
        <v>45043</v>
      </c>
      <c r="NL21" t="s">
        <v>22</v>
      </c>
      <c r="NM21" s="1">
        <v>45013</v>
      </c>
      <c r="NN21" t="s">
        <v>22</v>
      </c>
      <c r="NO21" s="1">
        <v>45035</v>
      </c>
      <c r="NP21" t="s">
        <v>22</v>
      </c>
      <c r="NQ21" s="1">
        <v>44984</v>
      </c>
      <c r="NR21" t="s">
        <v>24</v>
      </c>
      <c r="NS21" s="1">
        <v>44959</v>
      </c>
      <c r="NT21" t="s">
        <v>24</v>
      </c>
      <c r="NU21" s="1">
        <v>45050</v>
      </c>
      <c r="NV21" t="s">
        <v>22</v>
      </c>
      <c r="NW21" s="1">
        <v>45043</v>
      </c>
      <c r="NX21" t="s">
        <v>22</v>
      </c>
      <c r="NY21" s="1">
        <v>45036</v>
      </c>
      <c r="NZ21" t="s">
        <v>22</v>
      </c>
      <c r="OA21" s="1">
        <v>45048</v>
      </c>
      <c r="OB21" t="s">
        <v>22</v>
      </c>
      <c r="OC21" s="1">
        <v>45043</v>
      </c>
      <c r="OD21" t="s">
        <v>22</v>
      </c>
      <c r="OE21" s="1">
        <v>44985</v>
      </c>
      <c r="OF21" t="s">
        <v>22</v>
      </c>
      <c r="OG21" s="1">
        <v>45043</v>
      </c>
      <c r="OH21" t="s">
        <v>22</v>
      </c>
      <c r="OI21" s="1">
        <v>45036</v>
      </c>
      <c r="OJ21" t="s">
        <v>22</v>
      </c>
      <c r="OK21" s="1">
        <v>45043</v>
      </c>
      <c r="OL21" t="s">
        <v>22</v>
      </c>
      <c r="OM21" s="1">
        <v>45050</v>
      </c>
      <c r="ON21" t="s">
        <v>22</v>
      </c>
      <c r="OO21" s="1">
        <v>45042</v>
      </c>
      <c r="OP21" t="s">
        <v>22</v>
      </c>
      <c r="OQ21" s="1">
        <v>44502</v>
      </c>
      <c r="OR21" t="s">
        <v>36</v>
      </c>
      <c r="OS21" s="1">
        <v>44979</v>
      </c>
      <c r="OT21" t="s">
        <v>15</v>
      </c>
      <c r="OU21" s="1">
        <v>45042</v>
      </c>
      <c r="OV21" t="s">
        <v>22</v>
      </c>
      <c r="OW21" s="1">
        <v>45034</v>
      </c>
      <c r="OX21" t="s">
        <v>22</v>
      </c>
      <c r="OY21" s="1">
        <v>45037</v>
      </c>
      <c r="OZ21" t="s">
        <v>22</v>
      </c>
      <c r="PA21" s="1">
        <v>44979</v>
      </c>
      <c r="PB21" t="s">
        <v>24</v>
      </c>
      <c r="PC21" s="1">
        <v>45043</v>
      </c>
      <c r="PD21" t="s">
        <v>22</v>
      </c>
      <c r="PE21" s="1">
        <v>45043</v>
      </c>
      <c r="PF21" t="s">
        <v>22</v>
      </c>
      <c r="PG21" s="1">
        <v>45042</v>
      </c>
      <c r="PH21" t="s">
        <v>18</v>
      </c>
      <c r="PI21" s="1">
        <v>45043</v>
      </c>
      <c r="PJ21" t="s">
        <v>22</v>
      </c>
      <c r="PK21" s="1">
        <v>45051</v>
      </c>
      <c r="PL21" t="s">
        <v>22</v>
      </c>
      <c r="PM21" s="1">
        <v>45041</v>
      </c>
      <c r="PN21" t="s">
        <v>20</v>
      </c>
      <c r="PO21" s="1">
        <v>44320</v>
      </c>
      <c r="PP21" t="s">
        <v>40</v>
      </c>
      <c r="PQ21" s="1">
        <v>44405</v>
      </c>
      <c r="PR21" t="s">
        <v>38</v>
      </c>
      <c r="PS21" s="1">
        <v>45027</v>
      </c>
      <c r="PT21" t="s">
        <v>15</v>
      </c>
      <c r="PU21" s="1">
        <v>45042</v>
      </c>
      <c r="PV21" t="s">
        <v>22</v>
      </c>
      <c r="PW21" s="1">
        <v>45041</v>
      </c>
      <c r="PX21" t="s">
        <v>22</v>
      </c>
      <c r="PY21" s="1">
        <v>45048</v>
      </c>
      <c r="PZ21" t="s">
        <v>22</v>
      </c>
      <c r="QA21" s="1">
        <v>45008</v>
      </c>
      <c r="QB21" t="s">
        <v>18</v>
      </c>
      <c r="QC21" s="1">
        <v>44963</v>
      </c>
      <c r="QD21" t="s">
        <v>23</v>
      </c>
      <c r="QE21" s="1">
        <v>45043</v>
      </c>
      <c r="QF21" t="s">
        <v>22</v>
      </c>
      <c r="QG21" s="1">
        <v>44403</v>
      </c>
      <c r="QH21" t="s">
        <v>38</v>
      </c>
      <c r="QI21" s="1">
        <v>44774</v>
      </c>
      <c r="QJ21" t="s">
        <v>28</v>
      </c>
      <c r="QK21" s="1">
        <v>45036</v>
      </c>
      <c r="QL21" t="s">
        <v>22</v>
      </c>
      <c r="QM21" s="1">
        <v>45008</v>
      </c>
      <c r="QN21" t="s">
        <v>20</v>
      </c>
      <c r="QO21" s="1">
        <v>45043</v>
      </c>
      <c r="QP21" t="s">
        <v>22</v>
      </c>
      <c r="QQ21" s="1">
        <v>45040</v>
      </c>
      <c r="QR21" t="s">
        <v>22</v>
      </c>
      <c r="QS21" s="1">
        <v>45035</v>
      </c>
      <c r="QT21" t="s">
        <v>22</v>
      </c>
      <c r="QU21" s="1">
        <v>45042</v>
      </c>
      <c r="QV21" t="s">
        <v>22</v>
      </c>
      <c r="QW21" s="1">
        <v>45048</v>
      </c>
      <c r="QX21" t="s">
        <v>22</v>
      </c>
      <c r="QY21" s="1">
        <v>45042</v>
      </c>
      <c r="QZ21" t="s">
        <v>22</v>
      </c>
      <c r="RA21" s="1">
        <v>44966</v>
      </c>
      <c r="RB21" t="s">
        <v>18</v>
      </c>
      <c r="RC21" s="1">
        <v>44322</v>
      </c>
      <c r="RD21" t="s">
        <v>40</v>
      </c>
      <c r="RE21" s="1">
        <v>44958</v>
      </c>
      <c r="RF21" t="s">
        <v>18</v>
      </c>
      <c r="RG21" s="1">
        <v>45043</v>
      </c>
      <c r="RH21" t="s">
        <v>22</v>
      </c>
      <c r="RI21" s="1">
        <v>45050</v>
      </c>
      <c r="RJ21" t="s">
        <v>18</v>
      </c>
      <c r="RK21" s="1">
        <v>45043</v>
      </c>
      <c r="RL21" t="s">
        <v>22</v>
      </c>
      <c r="RM21" s="1">
        <v>45042</v>
      </c>
      <c r="RN21" t="s">
        <v>22</v>
      </c>
      <c r="RO21" s="1">
        <v>44322</v>
      </c>
      <c r="RP21" t="s">
        <v>40</v>
      </c>
      <c r="RQ21" s="1">
        <v>44970</v>
      </c>
      <c r="RR21" t="s">
        <v>24</v>
      </c>
      <c r="RS21" s="1">
        <v>44868</v>
      </c>
      <c r="RT21" t="s">
        <v>20</v>
      </c>
      <c r="RU21" s="1">
        <v>44320</v>
      </c>
      <c r="RV21" t="s">
        <v>40</v>
      </c>
      <c r="RW21" s="1">
        <v>44868</v>
      </c>
      <c r="RX21" t="s">
        <v>20</v>
      </c>
      <c r="RY21" s="1">
        <v>44957</v>
      </c>
      <c r="RZ21" t="s">
        <v>24</v>
      </c>
      <c r="SA21" s="1">
        <v>45035</v>
      </c>
      <c r="SB21" t="s">
        <v>22</v>
      </c>
      <c r="SC21" s="1">
        <v>45035</v>
      </c>
      <c r="SD21" t="s">
        <v>22</v>
      </c>
      <c r="SE21" s="1">
        <v>44967</v>
      </c>
      <c r="SF21" t="s">
        <v>24</v>
      </c>
      <c r="SG21" s="1">
        <v>45041</v>
      </c>
      <c r="SH21" t="s">
        <v>22</v>
      </c>
      <c r="SI21" s="1">
        <v>44965</v>
      </c>
      <c r="SJ21" t="s">
        <v>24</v>
      </c>
      <c r="SK21" s="1">
        <v>45049</v>
      </c>
      <c r="SL21" t="s">
        <v>22</v>
      </c>
      <c r="SM21" s="1">
        <v>44979</v>
      </c>
      <c r="SN21" t="s">
        <v>18</v>
      </c>
      <c r="SO21" s="1">
        <v>44994</v>
      </c>
      <c r="SP21" t="s">
        <v>15</v>
      </c>
      <c r="SQ21" s="1">
        <v>45041</v>
      </c>
      <c r="SR21" t="s">
        <v>22</v>
      </c>
      <c r="SS21" s="1">
        <v>45034</v>
      </c>
      <c r="ST21" t="s">
        <v>22</v>
      </c>
      <c r="SU21" s="1">
        <v>45043</v>
      </c>
      <c r="SV21" t="s">
        <v>22</v>
      </c>
      <c r="SW21" s="1">
        <v>44964</v>
      </c>
      <c r="SX21" t="s">
        <v>22</v>
      </c>
      <c r="SY21" s="1">
        <v>45049</v>
      </c>
      <c r="SZ21" t="s">
        <v>22</v>
      </c>
      <c r="TA21" s="1">
        <v>44783</v>
      </c>
      <c r="TB21" t="s">
        <v>24</v>
      </c>
      <c r="TC21" s="1">
        <v>45050</v>
      </c>
      <c r="TD21" t="s">
        <v>22</v>
      </c>
      <c r="TE21" s="1">
        <v>45051</v>
      </c>
      <c r="TF21" t="s">
        <v>22</v>
      </c>
      <c r="TG21" s="1">
        <v>44970</v>
      </c>
      <c r="TH21" t="s">
        <v>24</v>
      </c>
      <c r="TI21" s="1">
        <v>45036</v>
      </c>
      <c r="TJ21" t="s">
        <v>22</v>
      </c>
      <c r="TK21" s="1">
        <v>44971</v>
      </c>
      <c r="TL21" t="s">
        <v>24</v>
      </c>
      <c r="TM21" s="1">
        <v>44403</v>
      </c>
      <c r="TN21" t="s">
        <v>38</v>
      </c>
      <c r="TO21" s="1">
        <v>44952</v>
      </c>
      <c r="TP21" t="s">
        <v>22</v>
      </c>
      <c r="TQ21" s="1">
        <v>45042</v>
      </c>
      <c r="TR21" t="s">
        <v>22</v>
      </c>
      <c r="TS21" s="1">
        <v>45041</v>
      </c>
      <c r="TT21" t="s">
        <v>22</v>
      </c>
      <c r="TU21" s="1">
        <v>45030</v>
      </c>
      <c r="TV21" t="s">
        <v>22</v>
      </c>
      <c r="TW21" s="1">
        <v>44399</v>
      </c>
      <c r="TX21" t="s">
        <v>38</v>
      </c>
      <c r="TY21" s="1">
        <v>45040</v>
      </c>
      <c r="TZ21" t="s">
        <v>22</v>
      </c>
      <c r="UA21" s="1">
        <v>44959</v>
      </c>
      <c r="UB21" t="s">
        <v>23</v>
      </c>
      <c r="UC21" s="1">
        <v>44986</v>
      </c>
      <c r="UD21" t="s">
        <v>15</v>
      </c>
      <c r="UE21" s="1">
        <v>44404</v>
      </c>
      <c r="UF21" t="s">
        <v>38</v>
      </c>
      <c r="UG21" s="1">
        <v>44952</v>
      </c>
      <c r="UH21" t="s">
        <v>23</v>
      </c>
      <c r="UI21" s="1">
        <v>45050</v>
      </c>
      <c r="UJ21" t="s">
        <v>22</v>
      </c>
      <c r="UK21" s="1">
        <v>45030</v>
      </c>
      <c r="UL21" t="s">
        <v>22</v>
      </c>
      <c r="UM21" s="1">
        <v>45048</v>
      </c>
      <c r="UN21" t="s">
        <v>22</v>
      </c>
      <c r="UO21" s="1">
        <v>45050</v>
      </c>
      <c r="UP21" t="s">
        <v>22</v>
      </c>
      <c r="UQ21" s="1">
        <v>44683</v>
      </c>
      <c r="UR21" t="s">
        <v>31</v>
      </c>
      <c r="US21" s="1">
        <v>45042</v>
      </c>
      <c r="UT21" t="s">
        <v>22</v>
      </c>
      <c r="UU21" s="1">
        <v>44336</v>
      </c>
      <c r="UV21" t="s">
        <v>32</v>
      </c>
      <c r="UW21" s="1">
        <v>44994</v>
      </c>
      <c r="UX21" t="s">
        <v>18</v>
      </c>
      <c r="UY21" s="1">
        <v>44984</v>
      </c>
      <c r="UZ21" t="s">
        <v>24</v>
      </c>
      <c r="VA21" s="1">
        <v>45050</v>
      </c>
      <c r="VB21" t="s">
        <v>22</v>
      </c>
      <c r="VC21" s="1">
        <v>44978</v>
      </c>
      <c r="VD21" t="s">
        <v>15</v>
      </c>
      <c r="VE21" s="1">
        <v>45050</v>
      </c>
      <c r="VF21" t="s">
        <v>22</v>
      </c>
      <c r="VG21" s="1">
        <v>44977</v>
      </c>
      <c r="VH21" t="s">
        <v>24</v>
      </c>
      <c r="VI21" s="1">
        <v>44957</v>
      </c>
      <c r="VJ21" t="s">
        <v>18</v>
      </c>
      <c r="VK21" s="1">
        <v>45037</v>
      </c>
      <c r="VL21" t="s">
        <v>18</v>
      </c>
      <c r="VM21" s="1">
        <v>45050</v>
      </c>
      <c r="VN21" t="s">
        <v>22</v>
      </c>
      <c r="VO21" s="1">
        <v>45035</v>
      </c>
      <c r="VP21" t="s">
        <v>18</v>
      </c>
      <c r="VQ21" s="1">
        <v>45041</v>
      </c>
      <c r="VR21" t="s">
        <v>22</v>
      </c>
      <c r="VS21" s="1">
        <v>45044</v>
      </c>
      <c r="VT21" t="s">
        <v>22</v>
      </c>
      <c r="VU21" s="1">
        <v>45048</v>
      </c>
      <c r="VV21" t="s">
        <v>18</v>
      </c>
      <c r="VW21" s="1">
        <v>45043</v>
      </c>
      <c r="VX21" t="s">
        <v>22</v>
      </c>
      <c r="VY21" s="1">
        <v>44966</v>
      </c>
      <c r="VZ21" t="s">
        <v>23</v>
      </c>
      <c r="WA21" s="1">
        <v>44987</v>
      </c>
      <c r="WB21" t="s">
        <v>15</v>
      </c>
      <c r="WC21" s="1">
        <v>44960</v>
      </c>
      <c r="WD21" t="s">
        <v>24</v>
      </c>
      <c r="WE21" s="1">
        <v>44322</v>
      </c>
      <c r="WF21" t="s">
        <v>40</v>
      </c>
      <c r="WG21" s="1">
        <v>45041</v>
      </c>
      <c r="WH21" t="s">
        <v>22</v>
      </c>
      <c r="WI21" s="1">
        <v>45036</v>
      </c>
      <c r="WJ21" t="s">
        <v>22</v>
      </c>
      <c r="WK21" s="1">
        <v>44396</v>
      </c>
      <c r="WL21" t="s">
        <v>38</v>
      </c>
      <c r="WM21" s="1">
        <v>44399</v>
      </c>
      <c r="WN21" t="s">
        <v>38</v>
      </c>
      <c r="WO21" s="1">
        <v>44966</v>
      </c>
      <c r="WP21" t="s">
        <v>24</v>
      </c>
      <c r="WQ21" s="1">
        <v>45037</v>
      </c>
      <c r="WR21" t="s">
        <v>22</v>
      </c>
      <c r="WS21" s="1">
        <v>45042</v>
      </c>
      <c r="WT21" t="s">
        <v>22</v>
      </c>
      <c r="WU21" s="1">
        <v>45043</v>
      </c>
      <c r="WV21" t="s">
        <v>22</v>
      </c>
      <c r="WW21" s="1">
        <v>44321</v>
      </c>
      <c r="WX21" t="s">
        <v>40</v>
      </c>
      <c r="WY21" s="1">
        <v>45035</v>
      </c>
      <c r="WZ21" t="s">
        <v>22</v>
      </c>
      <c r="XA21" s="1">
        <v>45041</v>
      </c>
      <c r="XB21" t="s">
        <v>22</v>
      </c>
      <c r="XC21" s="1">
        <v>45033</v>
      </c>
      <c r="XD21" t="s">
        <v>22</v>
      </c>
      <c r="XE21" s="1">
        <v>44966</v>
      </c>
      <c r="XF21" t="s">
        <v>24</v>
      </c>
      <c r="XG21" s="1">
        <v>45029</v>
      </c>
      <c r="XH21" t="s">
        <v>22</v>
      </c>
      <c r="XI21" s="1">
        <v>45043</v>
      </c>
      <c r="XJ21" t="s">
        <v>22</v>
      </c>
      <c r="XK21" s="1">
        <v>44405</v>
      </c>
      <c r="XL21" t="s">
        <v>36</v>
      </c>
      <c r="XM21" s="1">
        <v>45036</v>
      </c>
      <c r="XN21" t="s">
        <v>22</v>
      </c>
      <c r="XO21" s="1">
        <v>44971</v>
      </c>
      <c r="XP21" t="s">
        <v>24</v>
      </c>
      <c r="XQ21" s="1">
        <v>44965</v>
      </c>
      <c r="XR21" t="s">
        <v>22</v>
      </c>
      <c r="XS21" s="1">
        <v>44609</v>
      </c>
      <c r="XT21" t="s">
        <v>31</v>
      </c>
      <c r="XU21" s="1">
        <v>45047</v>
      </c>
      <c r="XV21" t="s">
        <v>22</v>
      </c>
      <c r="XW21" s="1">
        <v>45041</v>
      </c>
      <c r="XX21" t="s">
        <v>22</v>
      </c>
      <c r="XY21" s="1">
        <v>45036</v>
      </c>
      <c r="XZ21" t="s">
        <v>22</v>
      </c>
      <c r="YA21" s="1">
        <v>45036</v>
      </c>
      <c r="YB21" t="s">
        <v>22</v>
      </c>
      <c r="YC21" s="1">
        <v>44406</v>
      </c>
      <c r="YD21" t="s">
        <v>38</v>
      </c>
      <c r="YE21" s="1">
        <v>45033</v>
      </c>
      <c r="YF21" t="s">
        <v>22</v>
      </c>
      <c r="YG21" s="1">
        <v>45042</v>
      </c>
      <c r="YH21" t="s">
        <v>22</v>
      </c>
      <c r="YI21" s="1">
        <v>44979</v>
      </c>
      <c r="YJ21" t="s">
        <v>15</v>
      </c>
      <c r="YK21" s="1">
        <v>45041</v>
      </c>
      <c r="YL21" t="s">
        <v>22</v>
      </c>
      <c r="YM21" s="1">
        <v>45049</v>
      </c>
      <c r="YN21" t="s">
        <v>18</v>
      </c>
      <c r="YO21" s="1">
        <v>45042</v>
      </c>
      <c r="YP21" t="s">
        <v>22</v>
      </c>
      <c r="YQ21" s="1">
        <v>45043</v>
      </c>
      <c r="YR21" t="s">
        <v>22</v>
      </c>
      <c r="YS21" s="1">
        <v>45036</v>
      </c>
      <c r="YT21" t="s">
        <v>22</v>
      </c>
      <c r="YU21" s="1">
        <v>45042</v>
      </c>
      <c r="YV21" t="s">
        <v>22</v>
      </c>
      <c r="YW21" s="1">
        <v>45049</v>
      </c>
      <c r="YX21" t="s">
        <v>22</v>
      </c>
      <c r="YY21" s="1">
        <v>45048</v>
      </c>
      <c r="YZ21" t="s">
        <v>22</v>
      </c>
      <c r="ZA21" s="1">
        <v>45000</v>
      </c>
      <c r="ZB21" t="s">
        <v>22</v>
      </c>
      <c r="ZC21" s="1">
        <v>45043</v>
      </c>
      <c r="ZD21" t="s">
        <v>22</v>
      </c>
      <c r="ZE21" s="1">
        <v>45049</v>
      </c>
      <c r="ZF21" t="s">
        <v>22</v>
      </c>
      <c r="ZG21" s="1">
        <v>45043</v>
      </c>
      <c r="ZH21" t="s">
        <v>22</v>
      </c>
      <c r="ZI21" s="1">
        <v>45050</v>
      </c>
      <c r="ZJ21" t="s">
        <v>22</v>
      </c>
      <c r="ZK21" s="1">
        <v>44340</v>
      </c>
      <c r="ZL21" t="s">
        <v>38</v>
      </c>
      <c r="ZM21" s="1">
        <v>45051</v>
      </c>
      <c r="ZN21" t="s">
        <v>22</v>
      </c>
      <c r="ZO21" s="1">
        <v>45042</v>
      </c>
      <c r="ZP21" t="s">
        <v>22</v>
      </c>
      <c r="ZQ21" s="1">
        <v>44790</v>
      </c>
      <c r="ZR21" t="s">
        <v>1332</v>
      </c>
      <c r="ZS21" s="1">
        <v>45077</v>
      </c>
      <c r="ZT21" t="s">
        <v>22</v>
      </c>
      <c r="ZU21" s="1">
        <v>45043</v>
      </c>
      <c r="ZV21" t="s">
        <v>22</v>
      </c>
      <c r="ZW21" s="1">
        <v>45043</v>
      </c>
      <c r="ZX21" t="s">
        <v>22</v>
      </c>
      <c r="ZY21" s="1">
        <v>44315</v>
      </c>
      <c r="ZZ21" t="s">
        <v>40</v>
      </c>
      <c r="AAA21" s="1">
        <v>45042</v>
      </c>
      <c r="AAB21" t="s">
        <v>22</v>
      </c>
      <c r="AAC21" s="1">
        <v>45042</v>
      </c>
      <c r="AAD21" t="s">
        <v>20</v>
      </c>
      <c r="AAE21" s="1">
        <v>44319</v>
      </c>
      <c r="AAF21" t="s">
        <v>36</v>
      </c>
      <c r="AAG21" s="1">
        <v>45037</v>
      </c>
      <c r="AAH21" t="s">
        <v>22</v>
      </c>
      <c r="AAI21" s="1">
        <v>44420</v>
      </c>
      <c r="AAJ21" t="s">
        <v>34</v>
      </c>
      <c r="AAK21" s="1">
        <v>44308</v>
      </c>
      <c r="AAL21" t="s">
        <v>40</v>
      </c>
      <c r="AAM21" s="1">
        <v>45044</v>
      </c>
      <c r="AAN21" t="s">
        <v>22</v>
      </c>
      <c r="AAO21" s="1">
        <v>44972</v>
      </c>
      <c r="AAP21" t="s">
        <v>22</v>
      </c>
      <c r="AAQ21" s="1">
        <v>45041</v>
      </c>
      <c r="AAR21" t="s">
        <v>22</v>
      </c>
      <c r="AAS21" s="1">
        <v>44334</v>
      </c>
      <c r="AAT21" t="s">
        <v>34</v>
      </c>
      <c r="AAU21" s="1">
        <v>45050</v>
      </c>
      <c r="AAV21" t="s">
        <v>22</v>
      </c>
      <c r="AAW21" s="1">
        <v>44959</v>
      </c>
      <c r="AAX21" t="s">
        <v>24</v>
      </c>
      <c r="AAY21" s="1">
        <v>44964</v>
      </c>
      <c r="AAZ21" t="s">
        <v>23</v>
      </c>
      <c r="ABA21" s="1">
        <v>45043</v>
      </c>
      <c r="ABB21" t="s">
        <v>22</v>
      </c>
      <c r="ABC21" s="1">
        <v>44966</v>
      </c>
      <c r="ABD21" t="s">
        <v>20</v>
      </c>
      <c r="ABE21" s="1">
        <v>45030</v>
      </c>
      <c r="ABF21" t="s">
        <v>22</v>
      </c>
      <c r="ABG21" s="1">
        <v>45041</v>
      </c>
      <c r="ABH21" t="s">
        <v>22</v>
      </c>
      <c r="ABI21" s="1">
        <v>44963</v>
      </c>
      <c r="ABJ21" t="s">
        <v>22</v>
      </c>
      <c r="ABK21" s="1">
        <v>44412</v>
      </c>
      <c r="ABL21" t="s">
        <v>38</v>
      </c>
      <c r="ABM21" s="1">
        <v>45049</v>
      </c>
      <c r="ABN21" t="s">
        <v>22</v>
      </c>
      <c r="ABO21" s="1">
        <v>45048</v>
      </c>
      <c r="ABP21" t="s">
        <v>22</v>
      </c>
      <c r="ABQ21" s="1">
        <v>45041</v>
      </c>
      <c r="ABR21" t="s">
        <v>22</v>
      </c>
      <c r="ABS21" s="1">
        <v>44411</v>
      </c>
      <c r="ABT21" t="s">
        <v>38</v>
      </c>
      <c r="ABU21" s="1">
        <v>45040</v>
      </c>
      <c r="ABV21" t="s">
        <v>22</v>
      </c>
      <c r="ABW21" s="1">
        <v>45033</v>
      </c>
      <c r="ABX21" t="s">
        <v>22</v>
      </c>
      <c r="ABY21" s="1">
        <v>45042</v>
      </c>
      <c r="ABZ21" t="s">
        <v>22</v>
      </c>
      <c r="ACA21" s="1">
        <v>45043</v>
      </c>
      <c r="ACB21" t="s">
        <v>22</v>
      </c>
      <c r="ACC21" s="1">
        <v>45050</v>
      </c>
      <c r="ACD21" t="s">
        <v>22</v>
      </c>
      <c r="ACE21" s="1">
        <v>45042</v>
      </c>
      <c r="ACF21" t="s">
        <v>22</v>
      </c>
      <c r="ACG21" s="1">
        <v>45049</v>
      </c>
      <c r="ACH21" t="s">
        <v>15</v>
      </c>
      <c r="ACI21" s="1">
        <v>44994</v>
      </c>
      <c r="ACJ21" t="s">
        <v>15</v>
      </c>
      <c r="ACK21" s="1">
        <v>44987</v>
      </c>
      <c r="ACL21" t="s">
        <v>15</v>
      </c>
      <c r="ACM21" s="1">
        <v>44985</v>
      </c>
      <c r="ACN21" t="s">
        <v>24</v>
      </c>
      <c r="ACO21" s="1">
        <v>44412</v>
      </c>
      <c r="ACP21" t="s">
        <v>38</v>
      </c>
      <c r="ACQ21" s="1">
        <v>45035</v>
      </c>
      <c r="ACR21" t="s">
        <v>22</v>
      </c>
      <c r="ACS21" s="1">
        <v>44966</v>
      </c>
      <c r="ACT21" t="s">
        <v>20</v>
      </c>
      <c r="ACU21" s="1">
        <v>44406</v>
      </c>
      <c r="ACV21" t="s">
        <v>38</v>
      </c>
      <c r="ACW21" s="1">
        <v>44978</v>
      </c>
      <c r="ACX21" t="s">
        <v>24</v>
      </c>
      <c r="ACY21" s="1">
        <v>44984</v>
      </c>
      <c r="ACZ21" t="s">
        <v>24</v>
      </c>
      <c r="ADA21" s="1">
        <v>45043</v>
      </c>
      <c r="ADB21" t="s">
        <v>22</v>
      </c>
      <c r="ADC21" s="1">
        <v>45048</v>
      </c>
      <c r="ADD21" t="s">
        <v>22</v>
      </c>
      <c r="ADE21" s="1">
        <v>44403</v>
      </c>
      <c r="ADF21" t="s">
        <v>38</v>
      </c>
      <c r="ADG21" s="1">
        <v>44972</v>
      </c>
      <c r="ADH21" t="s">
        <v>24</v>
      </c>
      <c r="ADI21" s="1">
        <v>44999</v>
      </c>
      <c r="ADJ21" t="s">
        <v>22</v>
      </c>
      <c r="ADK21" s="1">
        <v>44406</v>
      </c>
      <c r="ADL21" t="s">
        <v>38</v>
      </c>
      <c r="ADM21" s="1">
        <v>45041</v>
      </c>
      <c r="ADN21" t="s">
        <v>22</v>
      </c>
      <c r="ADO21" s="1">
        <v>44350</v>
      </c>
      <c r="ADP21" t="s">
        <v>31</v>
      </c>
      <c r="ADQ21" s="1">
        <v>45043</v>
      </c>
      <c r="ADR21" t="s">
        <v>18</v>
      </c>
      <c r="ADS21" s="1">
        <v>44957</v>
      </c>
      <c r="ADT21" t="s">
        <v>24</v>
      </c>
      <c r="ADU21" s="1">
        <v>44980</v>
      </c>
      <c r="ADV21" t="s">
        <v>24</v>
      </c>
      <c r="ADW21" s="1">
        <v>44985</v>
      </c>
      <c r="ADX21" t="s">
        <v>24</v>
      </c>
      <c r="ADY21" s="1">
        <v>45041</v>
      </c>
      <c r="ADZ21" t="s">
        <v>22</v>
      </c>
      <c r="AEA21" s="1">
        <v>45043</v>
      </c>
      <c r="AEB21" t="s">
        <v>22</v>
      </c>
      <c r="AEC21" s="1">
        <v>45042</v>
      </c>
      <c r="AED21" t="s">
        <v>22</v>
      </c>
      <c r="AEE21" s="1">
        <v>44413</v>
      </c>
      <c r="AEF21" t="s">
        <v>38</v>
      </c>
      <c r="AEG21" s="1">
        <v>44406</v>
      </c>
      <c r="AEH21" t="s">
        <v>38</v>
      </c>
      <c r="AEI21" s="1">
        <v>45047</v>
      </c>
      <c r="AEJ21" t="s">
        <v>20</v>
      </c>
      <c r="AEK21" s="1">
        <v>44987</v>
      </c>
      <c r="AEL21" t="s">
        <v>22</v>
      </c>
      <c r="AEM21" s="1">
        <v>45043</v>
      </c>
      <c r="AEN21" t="s">
        <v>22</v>
      </c>
      <c r="AEO21" s="1">
        <v>44978</v>
      </c>
      <c r="AEP21" t="s">
        <v>24</v>
      </c>
      <c r="AEQ21" s="1">
        <v>44958</v>
      </c>
      <c r="AER21" t="s">
        <v>22</v>
      </c>
      <c r="AES21" s="1">
        <v>44320</v>
      </c>
      <c r="AET21" t="s">
        <v>36</v>
      </c>
      <c r="AEU21" s="1">
        <v>44979</v>
      </c>
      <c r="AEV21" t="s">
        <v>24</v>
      </c>
      <c r="AEW21" s="1">
        <v>44399</v>
      </c>
      <c r="AEX21" t="s">
        <v>38</v>
      </c>
      <c r="AEY21" s="1">
        <v>45037</v>
      </c>
      <c r="AEZ21" t="s">
        <v>22</v>
      </c>
      <c r="AFA21" s="1">
        <v>45036</v>
      </c>
      <c r="AFB21" t="s">
        <v>22</v>
      </c>
      <c r="AFC21" s="1">
        <v>45041</v>
      </c>
      <c r="AFD21" t="s">
        <v>22</v>
      </c>
      <c r="AFE21" s="1">
        <v>45021</v>
      </c>
      <c r="AFF21" t="s">
        <v>17</v>
      </c>
      <c r="AFG21" s="1">
        <v>44321</v>
      </c>
      <c r="AFH21" t="s">
        <v>40</v>
      </c>
      <c r="AFI21" s="1">
        <v>44978</v>
      </c>
      <c r="AFJ21" t="s">
        <v>15</v>
      </c>
      <c r="AFK21" s="1">
        <v>44971</v>
      </c>
      <c r="AFL21" t="s">
        <v>24</v>
      </c>
      <c r="AFM21" s="1">
        <v>45034</v>
      </c>
      <c r="AFN21" t="s">
        <v>22</v>
      </c>
      <c r="AFO21" s="1">
        <v>44958</v>
      </c>
      <c r="AFP21" t="s">
        <v>23</v>
      </c>
      <c r="AFQ21" s="1">
        <v>45047</v>
      </c>
      <c r="AFR21" t="s">
        <v>22</v>
      </c>
      <c r="AFS21" s="1">
        <v>45014</v>
      </c>
      <c r="AFT21" t="s">
        <v>18</v>
      </c>
      <c r="AFU21" s="1">
        <v>44987</v>
      </c>
      <c r="AFV21" t="s">
        <v>22</v>
      </c>
      <c r="AFW21" s="1">
        <v>44973</v>
      </c>
      <c r="AFX21" t="s">
        <v>24</v>
      </c>
      <c r="AFY21" s="1">
        <v>45054</v>
      </c>
      <c r="AFZ21" t="s">
        <v>22</v>
      </c>
      <c r="AGA21" s="1">
        <v>44319</v>
      </c>
      <c r="AGB21" t="s">
        <v>40</v>
      </c>
      <c r="AGC21" s="1">
        <v>44321</v>
      </c>
      <c r="AGD21" t="s">
        <v>38</v>
      </c>
      <c r="AGE21" s="1">
        <v>45036</v>
      </c>
      <c r="AGF21" t="s">
        <v>22</v>
      </c>
      <c r="AGG21" s="1">
        <v>45041</v>
      </c>
      <c r="AGH21" t="s">
        <v>22</v>
      </c>
      <c r="AGI21" s="1">
        <v>45036</v>
      </c>
      <c r="AGJ21" t="s">
        <v>18</v>
      </c>
      <c r="AGK21" s="1">
        <v>44404</v>
      </c>
      <c r="AGL21" t="s">
        <v>38</v>
      </c>
      <c r="AGM21" s="1">
        <v>45035</v>
      </c>
      <c r="AGN21" t="s">
        <v>22</v>
      </c>
      <c r="AGO21" s="1">
        <v>44958</v>
      </c>
      <c r="AGP21" t="s">
        <v>18</v>
      </c>
      <c r="AGQ21" s="1">
        <v>44972</v>
      </c>
      <c r="AGR21" t="s">
        <v>22</v>
      </c>
      <c r="AGS21" s="1">
        <v>45042</v>
      </c>
      <c r="AGT21" t="s">
        <v>22</v>
      </c>
      <c r="AGU21" s="1">
        <v>45043</v>
      </c>
      <c r="AGV21" t="s">
        <v>22</v>
      </c>
      <c r="AGW21" s="1">
        <v>44322</v>
      </c>
      <c r="AGX21" t="s">
        <v>40</v>
      </c>
      <c r="AGY21" s="1">
        <v>45041</v>
      </c>
      <c r="AGZ21" t="s">
        <v>22</v>
      </c>
      <c r="AHA21" s="1">
        <v>45047</v>
      </c>
      <c r="AHB21" t="s">
        <v>22</v>
      </c>
      <c r="AHC21" s="1">
        <v>45044</v>
      </c>
      <c r="AHD21" t="s">
        <v>22</v>
      </c>
      <c r="AHE21" s="1">
        <v>44986</v>
      </c>
      <c r="AHF21" t="s">
        <v>15</v>
      </c>
      <c r="AHG21" s="1">
        <v>44984</v>
      </c>
      <c r="AHH21" t="s">
        <v>22</v>
      </c>
      <c r="AHI21" s="1">
        <v>45134</v>
      </c>
      <c r="AHJ21" t="s">
        <v>20</v>
      </c>
      <c r="AHK21" s="1">
        <v>44411</v>
      </c>
      <c r="AHL21" t="s">
        <v>38</v>
      </c>
      <c r="AHM21" s="1">
        <v>45050</v>
      </c>
      <c r="AHN21" t="s">
        <v>22</v>
      </c>
      <c r="AHO21" s="1">
        <v>45141</v>
      </c>
      <c r="AHP21" t="s">
        <v>19</v>
      </c>
      <c r="AHQ21" s="1">
        <v>44972</v>
      </c>
      <c r="AHR21" t="s">
        <v>20</v>
      </c>
      <c r="AHU21" s="1">
        <v>45126</v>
      </c>
      <c r="AHV21" t="s">
        <v>20</v>
      </c>
      <c r="AHW21" s="1">
        <v>45042</v>
      </c>
      <c r="AHX21" t="s">
        <v>22</v>
      </c>
      <c r="AHY21" s="1">
        <v>45043</v>
      </c>
      <c r="AHZ21" t="s">
        <v>22</v>
      </c>
      <c r="AIA21" s="1">
        <v>45050</v>
      </c>
      <c r="AIB21" t="s">
        <v>22</v>
      </c>
      <c r="AIC21" s="1">
        <v>45022</v>
      </c>
      <c r="AID21" t="s">
        <v>15</v>
      </c>
      <c r="AIE21" s="1">
        <v>44587</v>
      </c>
      <c r="AIF21" t="s">
        <v>34</v>
      </c>
      <c r="AIG21" s="1">
        <v>45035</v>
      </c>
      <c r="AIH21" t="s">
        <v>22</v>
      </c>
      <c r="AII21" s="1">
        <v>45036</v>
      </c>
      <c r="AIJ21" t="s">
        <v>22</v>
      </c>
      <c r="AIK21" s="1">
        <v>45035</v>
      </c>
      <c r="AIL21" t="s">
        <v>22</v>
      </c>
      <c r="AIM21" s="1">
        <v>45049</v>
      </c>
      <c r="AIN21" t="s">
        <v>22</v>
      </c>
      <c r="AIO21" s="1">
        <v>44405</v>
      </c>
      <c r="AIP21" t="s">
        <v>38</v>
      </c>
      <c r="AIQ21" s="1">
        <v>44964</v>
      </c>
      <c r="AIR21" t="s">
        <v>22</v>
      </c>
      <c r="AIS21" s="1">
        <v>45042</v>
      </c>
      <c r="AIT21" t="s">
        <v>22</v>
      </c>
      <c r="AIU21" s="1">
        <v>45048</v>
      </c>
      <c r="AIV21" t="s">
        <v>22</v>
      </c>
      <c r="AIW21" s="1">
        <v>45029</v>
      </c>
      <c r="AIX21" t="s">
        <v>22</v>
      </c>
      <c r="AIY21" s="1">
        <v>44987</v>
      </c>
      <c r="AIZ21" t="s">
        <v>22</v>
      </c>
      <c r="AJA21" s="1">
        <v>45035</v>
      </c>
      <c r="AJB21" t="s">
        <v>22</v>
      </c>
      <c r="AJC21" s="1">
        <v>45044</v>
      </c>
      <c r="AJD21" t="s">
        <v>22</v>
      </c>
      <c r="AJE21" s="1">
        <v>45043</v>
      </c>
      <c r="AJF21" t="s">
        <v>22</v>
      </c>
      <c r="AJG21" s="1">
        <v>44986</v>
      </c>
      <c r="AJH21" t="s">
        <v>15</v>
      </c>
      <c r="AJI21" s="1">
        <v>45012</v>
      </c>
      <c r="AJJ21" t="s">
        <v>22</v>
      </c>
      <c r="AJK21" s="1">
        <v>45043</v>
      </c>
      <c r="AJL21" t="s">
        <v>22</v>
      </c>
      <c r="AJM21" s="1">
        <v>45042</v>
      </c>
      <c r="AJN21" t="s">
        <v>22</v>
      </c>
      <c r="AJO21" s="1">
        <v>44335</v>
      </c>
      <c r="AJP21" t="s">
        <v>36</v>
      </c>
      <c r="AJQ21" s="1">
        <v>44973</v>
      </c>
      <c r="AJR21" t="s">
        <v>24</v>
      </c>
      <c r="AJS21" s="1">
        <v>45049</v>
      </c>
      <c r="AJT21" t="s">
        <v>22</v>
      </c>
      <c r="AJU21" s="1">
        <v>44963</v>
      </c>
      <c r="AJV21" t="s">
        <v>24</v>
      </c>
      <c r="AJW21" s="1">
        <v>45048</v>
      </c>
      <c r="AJX21" t="s">
        <v>22</v>
      </c>
      <c r="AJY21" s="1">
        <v>44971</v>
      </c>
      <c r="AJZ21" t="s">
        <v>24</v>
      </c>
      <c r="AKA21" s="1">
        <v>44971</v>
      </c>
      <c r="AKB21" t="s">
        <v>24</v>
      </c>
      <c r="AKC21" s="1">
        <v>45041</v>
      </c>
      <c r="AKD21" t="s">
        <v>22</v>
      </c>
      <c r="AKE21" s="1">
        <v>45030</v>
      </c>
      <c r="AKF21" t="s">
        <v>22</v>
      </c>
      <c r="AKG21" s="1">
        <v>45042</v>
      </c>
      <c r="AKH21" t="s">
        <v>22</v>
      </c>
      <c r="AKI21" s="1">
        <v>45034</v>
      </c>
      <c r="AKJ21" t="s">
        <v>22</v>
      </c>
      <c r="AKK21" s="1">
        <v>44405</v>
      </c>
      <c r="AKL21" t="s">
        <v>38</v>
      </c>
      <c r="AKM21" s="1">
        <v>45043</v>
      </c>
      <c r="AKN21" t="s">
        <v>22</v>
      </c>
      <c r="AKO21" s="1">
        <v>45001</v>
      </c>
      <c r="AKP21" t="s">
        <v>15</v>
      </c>
      <c r="AKQ21" s="1">
        <v>44993</v>
      </c>
      <c r="AKR21" t="s">
        <v>20</v>
      </c>
      <c r="AKS21" s="1">
        <v>45043</v>
      </c>
      <c r="AKT21" t="s">
        <v>22</v>
      </c>
      <c r="AKU21" s="1">
        <v>44985</v>
      </c>
      <c r="AKV21" t="s">
        <v>15</v>
      </c>
      <c r="AKW21" s="1">
        <v>44980</v>
      </c>
      <c r="AKX21" t="s">
        <v>20</v>
      </c>
      <c r="AKY21" s="1">
        <v>45042</v>
      </c>
      <c r="AKZ21" t="s">
        <v>20</v>
      </c>
      <c r="ALA21" s="1">
        <v>44964</v>
      </c>
      <c r="ALB21" t="s">
        <v>24</v>
      </c>
      <c r="ALC21" s="1">
        <v>45049</v>
      </c>
      <c r="ALD21" t="s">
        <v>22</v>
      </c>
      <c r="ALE21" s="1">
        <v>45035</v>
      </c>
      <c r="ALF21" t="s">
        <v>22</v>
      </c>
      <c r="ALG21" s="1">
        <v>45054</v>
      </c>
      <c r="ALH21" t="s">
        <v>18</v>
      </c>
      <c r="ALI21" s="1">
        <v>44776</v>
      </c>
      <c r="ALJ21" t="s">
        <v>28</v>
      </c>
      <c r="ALK21" s="1">
        <v>44404</v>
      </c>
      <c r="ALL21" t="s">
        <v>38</v>
      </c>
      <c r="ALM21" s="1">
        <v>45035</v>
      </c>
      <c r="ALN21" t="s">
        <v>20</v>
      </c>
      <c r="ALO21" s="1">
        <v>44405</v>
      </c>
      <c r="ALP21" t="s">
        <v>38</v>
      </c>
      <c r="ALQ21" s="1">
        <v>44320</v>
      </c>
      <c r="ALR21" t="s">
        <v>40</v>
      </c>
      <c r="ALS21" s="1">
        <v>44322</v>
      </c>
      <c r="ALT21" t="s">
        <v>36</v>
      </c>
      <c r="ALU21" s="1">
        <v>45034</v>
      </c>
      <c r="ALV21" t="s">
        <v>22</v>
      </c>
      <c r="ALW21" s="1">
        <v>45029</v>
      </c>
      <c r="ALX21" t="s">
        <v>22</v>
      </c>
      <c r="ALY21" s="1">
        <v>44406</v>
      </c>
      <c r="ALZ21" t="s">
        <v>38</v>
      </c>
      <c r="AMA21" s="1">
        <v>44964</v>
      </c>
      <c r="AMB21" t="s">
        <v>18</v>
      </c>
      <c r="AMC21" s="1">
        <v>44963</v>
      </c>
      <c r="AMD21" t="s">
        <v>24</v>
      </c>
      <c r="AME21" s="1">
        <v>45045</v>
      </c>
      <c r="AMF21" t="s">
        <v>22</v>
      </c>
      <c r="AMG21" s="1">
        <v>45050</v>
      </c>
      <c r="AMH21" t="s">
        <v>22</v>
      </c>
      <c r="AMI21" s="1">
        <v>44406</v>
      </c>
      <c r="AMJ21" t="s">
        <v>38</v>
      </c>
      <c r="AMK21" s="1">
        <v>45042</v>
      </c>
      <c r="AML21" t="s">
        <v>22</v>
      </c>
      <c r="AMM21" s="1">
        <v>45050</v>
      </c>
      <c r="AMN21" t="s">
        <v>22</v>
      </c>
      <c r="AMO21" s="1">
        <v>44978</v>
      </c>
      <c r="AMP21" t="s">
        <v>18</v>
      </c>
      <c r="AMQ21" s="1">
        <v>45054</v>
      </c>
      <c r="AMR21" t="s">
        <v>22</v>
      </c>
      <c r="AMS21" s="1">
        <v>45040</v>
      </c>
      <c r="AMT21" t="s">
        <v>22</v>
      </c>
      <c r="AMU21" s="1">
        <v>45041</v>
      </c>
      <c r="AMV21" t="s">
        <v>22</v>
      </c>
      <c r="AMW21" s="1">
        <v>44979</v>
      </c>
      <c r="AMX21" t="s">
        <v>24</v>
      </c>
      <c r="AMY21" s="1">
        <v>45022</v>
      </c>
      <c r="AMZ21" t="s">
        <v>18</v>
      </c>
    </row>
    <row r="22" spans="1:1040" x14ac:dyDescent="0.2">
      <c r="A22" s="1">
        <v>44250</v>
      </c>
      <c r="B22" t="s">
        <v>41</v>
      </c>
      <c r="C22" s="1">
        <v>44271</v>
      </c>
      <c r="D22" t="s">
        <v>32</v>
      </c>
      <c r="E22" s="1">
        <v>44873</v>
      </c>
      <c r="F22" t="s">
        <v>21</v>
      </c>
      <c r="G22" s="1">
        <v>44978</v>
      </c>
      <c r="H22" t="s">
        <v>23</v>
      </c>
      <c r="I22" s="1">
        <v>44957</v>
      </c>
      <c r="K22" s="1">
        <v>44950</v>
      </c>
      <c r="L22" t="s">
        <v>23</v>
      </c>
      <c r="M22" s="1">
        <v>44243</v>
      </c>
      <c r="N22" t="s">
        <v>41</v>
      </c>
      <c r="O22" s="1">
        <v>44956</v>
      </c>
      <c r="P22" t="s">
        <v>23</v>
      </c>
      <c r="Q22" s="1">
        <v>44312</v>
      </c>
      <c r="R22" t="s">
        <v>40</v>
      </c>
      <c r="S22" s="1">
        <v>44888</v>
      </c>
      <c r="T22" t="s">
        <v>23</v>
      </c>
      <c r="U22" s="1">
        <v>44952</v>
      </c>
      <c r="V22" t="s">
        <v>23</v>
      </c>
      <c r="W22" s="1">
        <v>44979</v>
      </c>
      <c r="X22" t="s">
        <v>23</v>
      </c>
      <c r="Y22" s="1">
        <v>44957</v>
      </c>
      <c r="Z22" t="s">
        <v>23</v>
      </c>
      <c r="AA22" s="1">
        <v>44973</v>
      </c>
      <c r="AB22" t="s">
        <v>23</v>
      </c>
      <c r="AC22" s="1">
        <v>44602</v>
      </c>
      <c r="AD22" t="s">
        <v>32</v>
      </c>
      <c r="AE22" s="1">
        <v>44979</v>
      </c>
      <c r="AF22" t="s">
        <v>25</v>
      </c>
      <c r="AG22" s="1">
        <v>44957</v>
      </c>
      <c r="AH22" t="s">
        <v>23</v>
      </c>
      <c r="AI22" s="1">
        <v>44957</v>
      </c>
      <c r="AJ22" t="s">
        <v>23</v>
      </c>
      <c r="AK22" s="1">
        <v>44950</v>
      </c>
      <c r="AL22" t="s">
        <v>23</v>
      </c>
      <c r="AM22" s="1">
        <v>44950</v>
      </c>
      <c r="AN22" t="s">
        <v>19</v>
      </c>
      <c r="AO22" s="1">
        <v>44903</v>
      </c>
      <c r="AP22" t="s">
        <v>21</v>
      </c>
      <c r="AQ22" s="1">
        <v>44959</v>
      </c>
      <c r="AR22" t="s">
        <v>19</v>
      </c>
      <c r="AS22" s="1">
        <v>44314</v>
      </c>
      <c r="AT22" t="s">
        <v>40</v>
      </c>
      <c r="AU22" s="1">
        <v>44944</v>
      </c>
      <c r="AV22" t="s">
        <v>23</v>
      </c>
      <c r="AW22" s="1">
        <v>44951</v>
      </c>
      <c r="AX22" t="s">
        <v>23</v>
      </c>
      <c r="AY22" s="1">
        <v>44957</v>
      </c>
      <c r="AZ22" t="s">
        <v>23</v>
      </c>
      <c r="BA22" s="1">
        <v>44886</v>
      </c>
      <c r="BB22" t="s">
        <v>19</v>
      </c>
      <c r="BC22" s="1">
        <v>44950</v>
      </c>
      <c r="BD22" t="s">
        <v>23</v>
      </c>
      <c r="BE22" s="1">
        <v>43567</v>
      </c>
      <c r="BF22" t="s">
        <v>58</v>
      </c>
      <c r="BG22" s="1">
        <v>44965</v>
      </c>
      <c r="BH22" t="s">
        <v>23</v>
      </c>
      <c r="BI22" s="1">
        <v>44236</v>
      </c>
      <c r="BJ22" t="s">
        <v>41</v>
      </c>
      <c r="BK22" s="1">
        <v>44959</v>
      </c>
      <c r="BL22" t="s">
        <v>21</v>
      </c>
      <c r="BM22" s="1">
        <v>44978</v>
      </c>
      <c r="BN22" t="s">
        <v>23</v>
      </c>
      <c r="BO22" s="1">
        <v>44614</v>
      </c>
      <c r="BP22" t="s">
        <v>28</v>
      </c>
      <c r="BQ22" s="1">
        <v>44964</v>
      </c>
      <c r="BR22" t="s">
        <v>23</v>
      </c>
      <c r="BS22" s="1">
        <v>44939</v>
      </c>
      <c r="BT22" t="s">
        <v>23</v>
      </c>
      <c r="BU22" s="1">
        <v>44964</v>
      </c>
      <c r="BV22" t="s">
        <v>23</v>
      </c>
      <c r="BW22" s="1">
        <v>44965</v>
      </c>
      <c r="BX22" t="s">
        <v>23</v>
      </c>
      <c r="BY22" s="1">
        <v>44959</v>
      </c>
      <c r="BZ22" t="s">
        <v>25</v>
      </c>
      <c r="CA22" s="1">
        <v>44237</v>
      </c>
      <c r="CB22" t="s">
        <v>41</v>
      </c>
      <c r="CC22" s="1">
        <v>44945</v>
      </c>
      <c r="CD22" t="s">
        <v>23</v>
      </c>
      <c r="CE22" s="1">
        <v>44237</v>
      </c>
      <c r="CF22" t="s">
        <v>41</v>
      </c>
      <c r="CG22" s="1">
        <v>45012</v>
      </c>
      <c r="CH22" t="s">
        <v>16</v>
      </c>
      <c r="CI22" s="1">
        <v>44971</v>
      </c>
      <c r="CJ22" t="s">
        <v>23</v>
      </c>
      <c r="CK22" s="1">
        <v>44984</v>
      </c>
      <c r="CL22" t="s">
        <v>23</v>
      </c>
      <c r="CM22" s="1">
        <v>44865</v>
      </c>
      <c r="CN22" t="s">
        <v>23</v>
      </c>
      <c r="CO22" s="1">
        <v>44931</v>
      </c>
      <c r="CP22" t="s">
        <v>21</v>
      </c>
      <c r="CQ22" s="1">
        <v>44964</v>
      </c>
      <c r="CR22" t="s">
        <v>25</v>
      </c>
      <c r="CS22" s="1">
        <v>44973</v>
      </c>
      <c r="CT22" t="s">
        <v>24</v>
      </c>
      <c r="CU22" s="1">
        <v>44314</v>
      </c>
      <c r="CV22" t="s">
        <v>40</v>
      </c>
      <c r="CW22" s="1">
        <v>44939</v>
      </c>
      <c r="CX22" t="s">
        <v>23</v>
      </c>
      <c r="CY22" s="1">
        <v>44946</v>
      </c>
      <c r="CZ22" t="s">
        <v>23</v>
      </c>
      <c r="DA22" s="1">
        <v>44959</v>
      </c>
      <c r="DB22" t="s">
        <v>23</v>
      </c>
      <c r="DC22" s="1">
        <v>44964</v>
      </c>
      <c r="DD22" t="s">
        <v>23</v>
      </c>
      <c r="DE22" s="1">
        <v>44959</v>
      </c>
      <c r="DF22" t="s">
        <v>23</v>
      </c>
      <c r="DG22" s="1">
        <v>44245</v>
      </c>
      <c r="DH22" t="s">
        <v>41</v>
      </c>
      <c r="DI22" s="1">
        <v>44952</v>
      </c>
      <c r="DJ22" t="s">
        <v>23</v>
      </c>
      <c r="DK22" s="1">
        <v>44980</v>
      </c>
      <c r="DL22" t="s">
        <v>16</v>
      </c>
      <c r="DM22" s="1">
        <v>44979</v>
      </c>
      <c r="DN22" t="s">
        <v>23</v>
      </c>
      <c r="DO22" s="1">
        <v>44957</v>
      </c>
      <c r="DP22" t="s">
        <v>23</v>
      </c>
      <c r="DQ22" s="1">
        <v>44973</v>
      </c>
      <c r="DR22" t="s">
        <v>23</v>
      </c>
      <c r="DS22" s="1">
        <v>44308</v>
      </c>
      <c r="DT22" t="s">
        <v>40</v>
      </c>
      <c r="DU22" s="1">
        <v>44307</v>
      </c>
      <c r="DV22" t="s">
        <v>40</v>
      </c>
      <c r="DW22" s="1">
        <v>44973</v>
      </c>
      <c r="DX22" t="s">
        <v>25</v>
      </c>
      <c r="DY22" s="1">
        <v>44245</v>
      </c>
      <c r="DZ22" t="s">
        <v>41</v>
      </c>
      <c r="EA22" s="1">
        <v>44951</v>
      </c>
      <c r="EB22" t="s">
        <v>23</v>
      </c>
      <c r="EC22" s="1">
        <v>44957</v>
      </c>
      <c r="ED22" t="s">
        <v>23</v>
      </c>
      <c r="EE22" s="1">
        <v>44320</v>
      </c>
      <c r="EF22" t="s">
        <v>40</v>
      </c>
      <c r="EG22" s="1">
        <v>44620</v>
      </c>
      <c r="EH22" t="s">
        <v>25</v>
      </c>
      <c r="EI22" s="1">
        <v>44957</v>
      </c>
      <c r="EJ22" t="s">
        <v>23</v>
      </c>
      <c r="EK22" s="1">
        <v>44315</v>
      </c>
      <c r="EL22" t="s">
        <v>40</v>
      </c>
      <c r="EM22" s="1">
        <v>44959</v>
      </c>
      <c r="EN22" t="s">
        <v>23</v>
      </c>
      <c r="EO22" s="1">
        <v>44868</v>
      </c>
      <c r="EP22" t="s">
        <v>19</v>
      </c>
      <c r="EQ22" s="1">
        <v>44879</v>
      </c>
      <c r="ER22" t="s">
        <v>23</v>
      </c>
      <c r="ES22" s="1">
        <v>44978</v>
      </c>
      <c r="ET22" t="s">
        <v>23</v>
      </c>
      <c r="EU22" s="1">
        <v>44959</v>
      </c>
      <c r="EV22" t="s">
        <v>23</v>
      </c>
      <c r="EW22" s="1">
        <v>44985</v>
      </c>
      <c r="EX22" t="s">
        <v>23</v>
      </c>
      <c r="EY22" s="1">
        <v>44980</v>
      </c>
      <c r="EZ22" t="s">
        <v>25</v>
      </c>
      <c r="FA22" s="1">
        <v>44966</v>
      </c>
      <c r="FB22" t="s">
        <v>23</v>
      </c>
      <c r="FC22" s="1">
        <v>44685</v>
      </c>
      <c r="FD22" t="s">
        <v>31</v>
      </c>
      <c r="FE22" s="1">
        <v>44985</v>
      </c>
      <c r="FF22" t="s">
        <v>16</v>
      </c>
      <c r="FG22" s="1">
        <v>44966</v>
      </c>
      <c r="FH22" t="s">
        <v>23</v>
      </c>
      <c r="FI22" s="1">
        <v>44253</v>
      </c>
      <c r="FJ22" t="s">
        <v>41</v>
      </c>
      <c r="FK22" s="1">
        <v>44600</v>
      </c>
      <c r="FL22" t="s">
        <v>32</v>
      </c>
      <c r="FM22" s="1">
        <v>44972</v>
      </c>
      <c r="FN22" t="s">
        <v>23</v>
      </c>
      <c r="FO22" s="1">
        <v>44966</v>
      </c>
      <c r="FP22" t="s">
        <v>23</v>
      </c>
      <c r="FQ22" s="1">
        <v>44678</v>
      </c>
      <c r="FR22" t="s">
        <v>31</v>
      </c>
      <c r="FS22" s="1">
        <v>44966</v>
      </c>
      <c r="FT22" t="s">
        <v>24</v>
      </c>
      <c r="FU22" s="1">
        <v>44973</v>
      </c>
      <c r="FV22" t="s">
        <v>23</v>
      </c>
      <c r="FW22" s="1">
        <v>44866</v>
      </c>
      <c r="FX22" t="s">
        <v>21</v>
      </c>
      <c r="FY22" s="1">
        <v>44315</v>
      </c>
      <c r="FZ22" t="s">
        <v>40</v>
      </c>
      <c r="GA22" s="1">
        <v>44971</v>
      </c>
      <c r="GB22" t="s">
        <v>23</v>
      </c>
      <c r="GC22" s="1">
        <v>44963</v>
      </c>
      <c r="GD22" t="s">
        <v>23</v>
      </c>
      <c r="GE22" s="1">
        <v>44952</v>
      </c>
      <c r="GF22" t="s">
        <v>23</v>
      </c>
      <c r="GG22" s="1">
        <v>44978</v>
      </c>
      <c r="GH22" t="s">
        <v>25</v>
      </c>
      <c r="GI22" s="1">
        <v>44972</v>
      </c>
      <c r="GJ22" t="s">
        <v>25</v>
      </c>
      <c r="GK22" s="1">
        <v>44952</v>
      </c>
      <c r="GL22" t="s">
        <v>23</v>
      </c>
      <c r="GM22" s="1">
        <v>44984</v>
      </c>
      <c r="GN22" t="s">
        <v>23</v>
      </c>
      <c r="GO22" s="1">
        <v>44911</v>
      </c>
      <c r="GP22" t="s">
        <v>19</v>
      </c>
      <c r="GQ22" s="1">
        <v>44966</v>
      </c>
      <c r="GR22" t="s">
        <v>23</v>
      </c>
      <c r="GS22" s="1">
        <v>44951</v>
      </c>
      <c r="GT22" t="s">
        <v>19</v>
      </c>
      <c r="GU22" s="1">
        <v>44950</v>
      </c>
      <c r="GV22" t="s">
        <v>23</v>
      </c>
      <c r="GW22" s="1">
        <v>44951</v>
      </c>
      <c r="GX22" t="s">
        <v>23</v>
      </c>
      <c r="GY22" s="1">
        <v>44950</v>
      </c>
      <c r="GZ22" t="s">
        <v>23</v>
      </c>
      <c r="HA22" s="1">
        <v>44952</v>
      </c>
      <c r="HB22" t="s">
        <v>25</v>
      </c>
      <c r="HC22" s="1">
        <v>44957</v>
      </c>
      <c r="HD22" t="s">
        <v>23</v>
      </c>
      <c r="HE22" s="1">
        <v>44963</v>
      </c>
      <c r="HF22" t="s">
        <v>25</v>
      </c>
      <c r="HG22" s="1">
        <v>44307</v>
      </c>
      <c r="HH22" t="s">
        <v>40</v>
      </c>
      <c r="HI22" s="1">
        <v>44959</v>
      </c>
      <c r="HJ22" t="s">
        <v>23</v>
      </c>
      <c r="HK22" s="1">
        <v>44966</v>
      </c>
      <c r="HL22" t="s">
        <v>25</v>
      </c>
      <c r="HM22" s="1">
        <v>44973</v>
      </c>
      <c r="HN22" t="s">
        <v>25</v>
      </c>
      <c r="HO22" s="1">
        <v>44972</v>
      </c>
      <c r="HP22" t="s">
        <v>23</v>
      </c>
      <c r="HQ22" s="1">
        <v>44945</v>
      </c>
      <c r="HR22" t="s">
        <v>23</v>
      </c>
      <c r="HS22" s="1">
        <v>44971</v>
      </c>
      <c r="HT22" t="s">
        <v>23</v>
      </c>
      <c r="HU22" s="1">
        <v>44963</v>
      </c>
      <c r="HV22" t="s">
        <v>23</v>
      </c>
      <c r="HW22" s="1">
        <v>44952</v>
      </c>
      <c r="HX22" t="s">
        <v>23</v>
      </c>
      <c r="HY22" s="1">
        <v>44950</v>
      </c>
      <c r="HZ22" t="s">
        <v>23</v>
      </c>
      <c r="IA22" s="1">
        <v>44313</v>
      </c>
      <c r="IB22" t="s">
        <v>40</v>
      </c>
      <c r="IC22" s="1">
        <v>44965</v>
      </c>
      <c r="ID22" t="s">
        <v>25</v>
      </c>
      <c r="IE22" s="1">
        <v>44916</v>
      </c>
      <c r="IF22" t="s">
        <v>21</v>
      </c>
      <c r="IG22" s="1">
        <v>44959</v>
      </c>
      <c r="IH22" t="s">
        <v>21</v>
      </c>
      <c r="II22" s="1">
        <v>44959</v>
      </c>
      <c r="IJ22" t="s">
        <v>23</v>
      </c>
      <c r="IK22" s="1">
        <v>44915</v>
      </c>
      <c r="IL22" t="s">
        <v>19</v>
      </c>
      <c r="IM22" s="1">
        <v>44958</v>
      </c>
      <c r="IN22" t="s">
        <v>21</v>
      </c>
      <c r="IO22" s="1">
        <v>44979</v>
      </c>
      <c r="IP22" t="s">
        <v>23</v>
      </c>
      <c r="IQ22" s="1">
        <v>44959</v>
      </c>
      <c r="IR22" t="s">
        <v>23</v>
      </c>
      <c r="IS22" s="1">
        <v>44980</v>
      </c>
      <c r="IT22" t="s">
        <v>24</v>
      </c>
      <c r="IU22" s="1">
        <v>44959</v>
      </c>
      <c r="IV22" t="s">
        <v>21</v>
      </c>
      <c r="IW22" s="1">
        <v>44967</v>
      </c>
      <c r="IX22" t="s">
        <v>25</v>
      </c>
      <c r="IY22" s="1">
        <v>44985</v>
      </c>
      <c r="IZ22" t="s">
        <v>25</v>
      </c>
      <c r="JA22" s="1">
        <v>44315</v>
      </c>
      <c r="JB22" t="s">
        <v>40</v>
      </c>
      <c r="JC22" s="1">
        <v>44984</v>
      </c>
      <c r="JD22" t="s">
        <v>23</v>
      </c>
      <c r="JE22" s="1">
        <v>44949</v>
      </c>
      <c r="JF22" t="s">
        <v>23</v>
      </c>
      <c r="JG22" s="1">
        <v>44987</v>
      </c>
      <c r="JH22" t="s">
        <v>16</v>
      </c>
      <c r="JI22" s="1">
        <v>44957</v>
      </c>
      <c r="JJ22" t="s">
        <v>23</v>
      </c>
      <c r="JK22" s="1">
        <v>44910</v>
      </c>
      <c r="JL22" t="s">
        <v>21</v>
      </c>
      <c r="JM22" s="1">
        <v>44966</v>
      </c>
      <c r="JN22" t="s">
        <v>23</v>
      </c>
      <c r="JO22" s="1">
        <v>44939</v>
      </c>
      <c r="JP22" t="s">
        <v>23</v>
      </c>
      <c r="JQ22" s="1">
        <v>44952</v>
      </c>
      <c r="JR22" t="s">
        <v>23</v>
      </c>
      <c r="JS22" s="1">
        <v>44950</v>
      </c>
      <c r="JT22" t="s">
        <v>23</v>
      </c>
      <c r="JU22" s="1">
        <v>44973</v>
      </c>
      <c r="JV22" t="s">
        <v>23</v>
      </c>
      <c r="JW22" s="1">
        <v>44901</v>
      </c>
      <c r="JX22" t="s">
        <v>21</v>
      </c>
      <c r="JY22" s="1">
        <v>44950</v>
      </c>
      <c r="JZ22" t="s">
        <v>23</v>
      </c>
      <c r="KA22" s="1">
        <v>44980</v>
      </c>
      <c r="KB22" t="s">
        <v>23</v>
      </c>
      <c r="KC22" s="1">
        <v>44978</v>
      </c>
      <c r="KD22" t="s">
        <v>25</v>
      </c>
      <c r="KE22" s="1">
        <v>44320</v>
      </c>
      <c r="KF22" t="s">
        <v>40</v>
      </c>
      <c r="KG22" s="1">
        <v>44945</v>
      </c>
      <c r="KH22" t="s">
        <v>23</v>
      </c>
      <c r="KI22" s="1">
        <v>44320</v>
      </c>
      <c r="KJ22" t="s">
        <v>40</v>
      </c>
      <c r="KK22" s="1">
        <v>44882</v>
      </c>
      <c r="KL22" t="s">
        <v>23</v>
      </c>
      <c r="KM22" s="1">
        <v>44972</v>
      </c>
      <c r="KN22" t="s">
        <v>23</v>
      </c>
      <c r="KO22" s="1">
        <v>44965</v>
      </c>
      <c r="KP22" t="s">
        <v>25</v>
      </c>
      <c r="KQ22" s="1">
        <v>44957</v>
      </c>
      <c r="KR22" t="s">
        <v>23</v>
      </c>
      <c r="KS22" s="1">
        <v>44950</v>
      </c>
      <c r="KT22" t="s">
        <v>21</v>
      </c>
      <c r="KU22" s="1">
        <v>44915</v>
      </c>
      <c r="KV22" t="s">
        <v>19</v>
      </c>
      <c r="KW22" s="1">
        <v>44951</v>
      </c>
      <c r="KX22" t="s">
        <v>23</v>
      </c>
      <c r="KY22" s="1">
        <v>44959</v>
      </c>
      <c r="KZ22" t="s">
        <v>21</v>
      </c>
      <c r="LA22" s="1">
        <v>44959</v>
      </c>
      <c r="LB22" t="s">
        <v>25</v>
      </c>
      <c r="LC22" s="1">
        <v>44959</v>
      </c>
      <c r="LD22" t="s">
        <v>23</v>
      </c>
      <c r="LE22" s="1">
        <v>44980</v>
      </c>
      <c r="LF22" t="s">
        <v>16</v>
      </c>
      <c r="LG22" s="1">
        <v>44958</v>
      </c>
      <c r="LH22" t="s">
        <v>23</v>
      </c>
      <c r="LI22" s="1">
        <v>44321</v>
      </c>
      <c r="LJ22" t="s">
        <v>38</v>
      </c>
      <c r="LK22" s="1">
        <v>44322</v>
      </c>
      <c r="LL22" t="s">
        <v>40</v>
      </c>
      <c r="LM22" s="1">
        <v>44952</v>
      </c>
      <c r="LN22" t="s">
        <v>23</v>
      </c>
      <c r="LO22" s="1">
        <v>44959</v>
      </c>
      <c r="LP22" t="s">
        <v>21</v>
      </c>
      <c r="LQ22" s="1">
        <v>44964</v>
      </c>
      <c r="LR22" t="s">
        <v>25</v>
      </c>
      <c r="LS22" s="1">
        <v>44894</v>
      </c>
      <c r="LT22" t="s">
        <v>23</v>
      </c>
      <c r="LU22" s="1">
        <v>44237</v>
      </c>
      <c r="LV22" t="s">
        <v>41</v>
      </c>
      <c r="LW22" s="1">
        <v>44607</v>
      </c>
      <c r="LX22" t="s">
        <v>34</v>
      </c>
      <c r="LY22" s="1">
        <v>44235</v>
      </c>
      <c r="LZ22" t="s">
        <v>36</v>
      </c>
      <c r="MA22" s="1">
        <v>44960</v>
      </c>
      <c r="MB22" t="s">
        <v>23</v>
      </c>
      <c r="MC22" s="1">
        <v>44965</v>
      </c>
      <c r="MD22" t="s">
        <v>25</v>
      </c>
      <c r="ME22" s="1">
        <v>44959</v>
      </c>
      <c r="MF22" t="s">
        <v>23</v>
      </c>
      <c r="MG22" s="1">
        <v>44964</v>
      </c>
      <c r="MH22" t="s">
        <v>25</v>
      </c>
      <c r="MI22" s="1">
        <v>44984</v>
      </c>
      <c r="MJ22" t="s">
        <v>25</v>
      </c>
      <c r="MK22" s="1">
        <v>44783</v>
      </c>
      <c r="ML22" t="s">
        <v>25</v>
      </c>
      <c r="MM22" s="1">
        <v>44950</v>
      </c>
      <c r="MN22" t="s">
        <v>23</v>
      </c>
      <c r="MO22" s="1">
        <v>44932</v>
      </c>
      <c r="MP22" t="s">
        <v>19</v>
      </c>
      <c r="MQ22" s="1">
        <v>44285</v>
      </c>
      <c r="MR22" t="s">
        <v>38</v>
      </c>
      <c r="MS22" s="1">
        <v>44972</v>
      </c>
      <c r="MT22" t="s">
        <v>23</v>
      </c>
      <c r="MU22" s="1">
        <v>44951</v>
      </c>
      <c r="MV22" t="s">
        <v>23</v>
      </c>
      <c r="MW22" s="1">
        <v>44321</v>
      </c>
      <c r="MX22" t="s">
        <v>40</v>
      </c>
      <c r="MY22" s="1">
        <v>44868</v>
      </c>
      <c r="MZ22" t="s">
        <v>23</v>
      </c>
      <c r="NA22" s="1">
        <v>44980</v>
      </c>
      <c r="NB22" t="s">
        <v>25</v>
      </c>
      <c r="NC22" s="1">
        <v>44956</v>
      </c>
      <c r="ND22" t="s">
        <v>23</v>
      </c>
      <c r="NE22" s="1">
        <v>44873</v>
      </c>
      <c r="NF22" t="s">
        <v>19</v>
      </c>
      <c r="NG22" s="1">
        <v>44966</v>
      </c>
      <c r="NH22" t="s">
        <v>25</v>
      </c>
      <c r="NI22" s="1">
        <v>44953</v>
      </c>
      <c r="NJ22" t="s">
        <v>23</v>
      </c>
      <c r="NK22" s="1">
        <v>44960</v>
      </c>
      <c r="NL22" t="s">
        <v>23</v>
      </c>
      <c r="NM22" s="1">
        <v>44952</v>
      </c>
      <c r="NN22" t="s">
        <v>23</v>
      </c>
      <c r="NO22" s="1">
        <v>44965</v>
      </c>
      <c r="NP22" t="s">
        <v>23</v>
      </c>
      <c r="NQ22" s="1">
        <v>44984</v>
      </c>
      <c r="NR22" t="s">
        <v>25</v>
      </c>
      <c r="NS22" s="1">
        <v>44959</v>
      </c>
      <c r="NT22" t="s">
        <v>25</v>
      </c>
      <c r="NU22" s="1">
        <v>44980</v>
      </c>
      <c r="NV22" t="s">
        <v>23</v>
      </c>
      <c r="NW22" s="1">
        <v>44959</v>
      </c>
      <c r="NX22" t="s">
        <v>23</v>
      </c>
      <c r="NY22" s="1">
        <v>44951</v>
      </c>
      <c r="NZ22" t="s">
        <v>23</v>
      </c>
      <c r="OA22" s="1">
        <v>44971</v>
      </c>
      <c r="OB22" t="s">
        <v>23</v>
      </c>
      <c r="OC22" s="1">
        <v>44953</v>
      </c>
      <c r="OD22" t="s">
        <v>23</v>
      </c>
      <c r="OE22" s="1">
        <v>44886</v>
      </c>
      <c r="OF22" t="s">
        <v>23</v>
      </c>
      <c r="OG22" s="1">
        <v>44980</v>
      </c>
      <c r="OH22" t="s">
        <v>23</v>
      </c>
      <c r="OI22" s="1">
        <v>44952</v>
      </c>
      <c r="OJ22" t="s">
        <v>23</v>
      </c>
      <c r="OK22" s="1">
        <v>44951</v>
      </c>
      <c r="OL22" t="s">
        <v>23</v>
      </c>
      <c r="OM22" s="1">
        <v>44972</v>
      </c>
      <c r="ON22" t="s">
        <v>23</v>
      </c>
      <c r="OO22" s="1">
        <v>44952</v>
      </c>
      <c r="OP22" t="s">
        <v>23</v>
      </c>
      <c r="OQ22" s="1">
        <v>44410</v>
      </c>
      <c r="OR22" t="s">
        <v>38</v>
      </c>
      <c r="OS22" s="1">
        <v>44979</v>
      </c>
      <c r="OT22" t="s">
        <v>16</v>
      </c>
      <c r="OU22" s="1">
        <v>44958</v>
      </c>
      <c r="OV22" t="s">
        <v>23</v>
      </c>
      <c r="OW22" s="1">
        <v>44950</v>
      </c>
      <c r="OX22" t="s">
        <v>23</v>
      </c>
      <c r="OY22" s="1">
        <v>44946</v>
      </c>
      <c r="OZ22" t="s">
        <v>23</v>
      </c>
      <c r="PA22" s="1">
        <v>44979</v>
      </c>
      <c r="PB22" t="s">
        <v>25</v>
      </c>
      <c r="PC22" s="1">
        <v>44958</v>
      </c>
      <c r="PD22" t="s">
        <v>23</v>
      </c>
      <c r="PE22" s="1">
        <v>44952</v>
      </c>
      <c r="PF22" t="s">
        <v>23</v>
      </c>
      <c r="PG22" s="1">
        <v>44952</v>
      </c>
      <c r="PH22" t="s">
        <v>19</v>
      </c>
      <c r="PI22" s="1">
        <v>44970</v>
      </c>
      <c r="PJ22" t="s">
        <v>23</v>
      </c>
      <c r="PK22" s="1">
        <v>44960</v>
      </c>
      <c r="PL22" t="s">
        <v>23</v>
      </c>
      <c r="PM22" s="1">
        <v>44952</v>
      </c>
      <c r="PN22" t="s">
        <v>21</v>
      </c>
      <c r="PO22" s="1">
        <v>44237</v>
      </c>
      <c r="PP22" t="s">
        <v>41</v>
      </c>
      <c r="PQ22" s="1">
        <v>44314</v>
      </c>
      <c r="PR22" t="s">
        <v>40</v>
      </c>
      <c r="PS22" s="1">
        <v>45027</v>
      </c>
      <c r="PT22" t="s">
        <v>16</v>
      </c>
      <c r="PU22" s="1">
        <v>44958</v>
      </c>
      <c r="PV22" t="s">
        <v>23</v>
      </c>
      <c r="PW22" s="1">
        <v>44950</v>
      </c>
      <c r="PX22" t="s">
        <v>23</v>
      </c>
      <c r="PY22" s="1">
        <v>44964</v>
      </c>
      <c r="PZ22" t="s">
        <v>23</v>
      </c>
      <c r="QA22" s="1">
        <v>44915</v>
      </c>
      <c r="QB22" t="s">
        <v>19</v>
      </c>
      <c r="QC22" s="1">
        <v>44963</v>
      </c>
      <c r="QD22" t="s">
        <v>24</v>
      </c>
      <c r="QE22" s="1">
        <v>44974</v>
      </c>
      <c r="QF22" t="s">
        <v>23</v>
      </c>
      <c r="QG22" s="1">
        <v>44312</v>
      </c>
      <c r="QH22" t="s">
        <v>40</v>
      </c>
      <c r="QI22" s="1">
        <v>44774</v>
      </c>
      <c r="QJ22" t="s">
        <v>29</v>
      </c>
      <c r="QK22" s="1">
        <v>44966</v>
      </c>
      <c r="QL22" t="s">
        <v>23</v>
      </c>
      <c r="QM22" s="1">
        <v>44911</v>
      </c>
      <c r="QN22" t="s">
        <v>21</v>
      </c>
      <c r="QO22" s="1">
        <v>44972</v>
      </c>
      <c r="QP22" t="s">
        <v>23</v>
      </c>
      <c r="QQ22" s="1">
        <v>44951</v>
      </c>
      <c r="QR22" t="s">
        <v>23</v>
      </c>
      <c r="QS22" s="1">
        <v>44951</v>
      </c>
      <c r="QT22" t="s">
        <v>23</v>
      </c>
      <c r="QU22" s="1">
        <v>44965</v>
      </c>
      <c r="QV22" t="s">
        <v>23</v>
      </c>
      <c r="QW22" s="1">
        <v>44964</v>
      </c>
      <c r="QX22" t="s">
        <v>23</v>
      </c>
      <c r="QY22" s="1">
        <v>44957</v>
      </c>
      <c r="QZ22" t="s">
        <v>23</v>
      </c>
      <c r="RA22" s="1">
        <v>44875</v>
      </c>
      <c r="RB22" t="s">
        <v>19</v>
      </c>
      <c r="RC22" s="1">
        <v>44252</v>
      </c>
      <c r="RD22" t="s">
        <v>41</v>
      </c>
      <c r="RE22" s="1">
        <v>44868</v>
      </c>
      <c r="RF22" t="s">
        <v>19</v>
      </c>
      <c r="RG22" s="1">
        <v>44959</v>
      </c>
      <c r="RH22" t="s">
        <v>23</v>
      </c>
      <c r="RI22" s="1">
        <v>44959</v>
      </c>
      <c r="RJ22" t="s">
        <v>19</v>
      </c>
      <c r="RK22" s="1">
        <v>44980</v>
      </c>
      <c r="RL22" t="s">
        <v>23</v>
      </c>
      <c r="RM22" s="1">
        <v>44951</v>
      </c>
      <c r="RN22" t="s">
        <v>23</v>
      </c>
      <c r="RO22" s="1">
        <v>44252</v>
      </c>
      <c r="RP22" t="s">
        <v>41</v>
      </c>
      <c r="RQ22" s="1">
        <v>44970</v>
      </c>
      <c r="RR22" t="s">
        <v>25</v>
      </c>
      <c r="RS22" s="1">
        <v>44776</v>
      </c>
      <c r="RT22" t="s">
        <v>21</v>
      </c>
      <c r="RU22" s="1">
        <v>44244</v>
      </c>
      <c r="RV22" t="s">
        <v>41</v>
      </c>
      <c r="RW22" s="1">
        <v>44776</v>
      </c>
      <c r="RX22" t="s">
        <v>21</v>
      </c>
      <c r="RY22" s="1">
        <v>44957</v>
      </c>
      <c r="RZ22" t="s">
        <v>25</v>
      </c>
      <c r="SA22" s="1">
        <v>44951</v>
      </c>
      <c r="SB22" t="s">
        <v>23</v>
      </c>
      <c r="SC22" s="1">
        <v>44949</v>
      </c>
      <c r="SD22" t="s">
        <v>23</v>
      </c>
      <c r="SE22" s="1">
        <v>44967</v>
      </c>
      <c r="SF22" t="s">
        <v>25</v>
      </c>
      <c r="SG22" s="1">
        <v>44951</v>
      </c>
      <c r="SH22" t="s">
        <v>23</v>
      </c>
      <c r="SI22" s="1">
        <v>44965</v>
      </c>
      <c r="SJ22" t="s">
        <v>25</v>
      </c>
      <c r="SK22" s="1">
        <v>44971</v>
      </c>
      <c r="SL22" t="s">
        <v>23</v>
      </c>
      <c r="SM22" s="1">
        <v>44894</v>
      </c>
      <c r="SN22" t="s">
        <v>19</v>
      </c>
      <c r="SO22" s="1">
        <v>44994</v>
      </c>
      <c r="SP22" t="s">
        <v>16</v>
      </c>
      <c r="SQ22" s="1">
        <v>44950</v>
      </c>
      <c r="SR22" t="s">
        <v>23</v>
      </c>
      <c r="SS22" s="1">
        <v>44939</v>
      </c>
      <c r="ST22" t="s">
        <v>23</v>
      </c>
      <c r="SU22" s="1">
        <v>44957</v>
      </c>
      <c r="SV22" t="s">
        <v>23</v>
      </c>
      <c r="SW22" s="1">
        <v>44875</v>
      </c>
      <c r="SX22" t="s">
        <v>23</v>
      </c>
      <c r="SY22" s="1">
        <v>44959</v>
      </c>
      <c r="SZ22" t="s">
        <v>23</v>
      </c>
      <c r="TA22" s="1">
        <v>44783</v>
      </c>
      <c r="TB22" t="s">
        <v>25</v>
      </c>
      <c r="TC22" s="1">
        <v>44979</v>
      </c>
      <c r="TD22" t="s">
        <v>23</v>
      </c>
      <c r="TE22" s="1">
        <v>44960</v>
      </c>
      <c r="TF22" t="s">
        <v>23</v>
      </c>
      <c r="TG22" s="1">
        <v>44970</v>
      </c>
      <c r="TH22" t="s">
        <v>25</v>
      </c>
      <c r="TI22" s="1">
        <v>44950</v>
      </c>
      <c r="TJ22" t="s">
        <v>23</v>
      </c>
      <c r="TK22" s="1">
        <v>44971</v>
      </c>
      <c r="TL22" t="s">
        <v>25</v>
      </c>
      <c r="TM22" s="1">
        <v>44312</v>
      </c>
      <c r="TN22" t="s">
        <v>40</v>
      </c>
      <c r="TO22" s="1">
        <v>44867</v>
      </c>
      <c r="TP22" t="s">
        <v>23</v>
      </c>
      <c r="TQ22" s="1">
        <v>44979</v>
      </c>
      <c r="TR22" t="s">
        <v>23</v>
      </c>
      <c r="TS22" s="1">
        <v>44957</v>
      </c>
      <c r="TT22" t="s">
        <v>23</v>
      </c>
      <c r="TU22" s="1">
        <v>44939</v>
      </c>
      <c r="TV22" t="s">
        <v>23</v>
      </c>
      <c r="TW22" s="1">
        <v>44308</v>
      </c>
      <c r="TX22" t="s">
        <v>40</v>
      </c>
      <c r="TY22" s="1">
        <v>44951</v>
      </c>
      <c r="TZ22" t="s">
        <v>23</v>
      </c>
      <c r="UA22" s="1">
        <v>44959</v>
      </c>
      <c r="UB22" t="s">
        <v>24</v>
      </c>
      <c r="UC22" s="1">
        <v>44986</v>
      </c>
      <c r="UD22" t="s">
        <v>16</v>
      </c>
      <c r="UE22" s="1">
        <v>44313</v>
      </c>
      <c r="UF22" t="s">
        <v>40</v>
      </c>
      <c r="UG22" s="1">
        <v>44952</v>
      </c>
      <c r="UH22" t="s">
        <v>24</v>
      </c>
      <c r="UI22" s="1">
        <v>44980</v>
      </c>
      <c r="UJ22" t="s">
        <v>23</v>
      </c>
      <c r="UK22" s="1">
        <v>44939</v>
      </c>
      <c r="UL22" t="s">
        <v>23</v>
      </c>
      <c r="UM22" s="1">
        <v>44957</v>
      </c>
      <c r="UN22" t="s">
        <v>23</v>
      </c>
      <c r="UO22" s="1">
        <v>44974</v>
      </c>
      <c r="UP22" t="s">
        <v>23</v>
      </c>
      <c r="UQ22" s="1">
        <v>44614</v>
      </c>
      <c r="UR22" t="s">
        <v>32</v>
      </c>
      <c r="US22" s="1">
        <v>44979</v>
      </c>
      <c r="UT22" t="s">
        <v>23</v>
      </c>
      <c r="UU22" s="1">
        <v>44336</v>
      </c>
      <c r="UV22" t="s">
        <v>34</v>
      </c>
      <c r="UW22" s="1">
        <v>44907</v>
      </c>
      <c r="UX22" t="s">
        <v>19</v>
      </c>
      <c r="UY22" s="1">
        <v>44984</v>
      </c>
      <c r="UZ22" t="s">
        <v>25</v>
      </c>
      <c r="VA22" s="1">
        <v>44980</v>
      </c>
      <c r="VB22" t="s">
        <v>23</v>
      </c>
      <c r="VC22" s="1">
        <v>44978</v>
      </c>
      <c r="VD22" t="s">
        <v>16</v>
      </c>
      <c r="VE22" s="1">
        <v>44966</v>
      </c>
      <c r="VF22" t="s">
        <v>23</v>
      </c>
      <c r="VG22" s="1">
        <v>44977</v>
      </c>
      <c r="VH22" t="s">
        <v>25</v>
      </c>
      <c r="VI22" s="1">
        <v>44866</v>
      </c>
      <c r="VJ22" t="s">
        <v>19</v>
      </c>
      <c r="VK22" s="1">
        <v>44945</v>
      </c>
      <c r="VL22" t="s">
        <v>19</v>
      </c>
      <c r="VM22" s="1">
        <v>44964</v>
      </c>
      <c r="VN22" t="s">
        <v>23</v>
      </c>
      <c r="VO22" s="1">
        <v>44951</v>
      </c>
      <c r="VP22" t="s">
        <v>19</v>
      </c>
      <c r="VQ22" s="1">
        <v>44951</v>
      </c>
      <c r="VR22" t="s">
        <v>23</v>
      </c>
      <c r="VS22" s="1">
        <v>44957</v>
      </c>
      <c r="VT22" t="s">
        <v>23</v>
      </c>
      <c r="VU22" s="1">
        <v>44957</v>
      </c>
      <c r="VV22" t="s">
        <v>19</v>
      </c>
      <c r="VW22" s="1">
        <v>44985</v>
      </c>
      <c r="VX22" t="s">
        <v>23</v>
      </c>
      <c r="VY22" s="1">
        <v>44966</v>
      </c>
      <c r="VZ22" t="s">
        <v>24</v>
      </c>
      <c r="WA22" s="1">
        <v>44987</v>
      </c>
      <c r="WB22" t="s">
        <v>16</v>
      </c>
      <c r="WC22" s="1">
        <v>44960</v>
      </c>
      <c r="WD22" t="s">
        <v>25</v>
      </c>
      <c r="WE22" s="1">
        <v>44231</v>
      </c>
      <c r="WF22" t="s">
        <v>41</v>
      </c>
      <c r="WG22" s="1">
        <v>44984</v>
      </c>
      <c r="WH22" t="s">
        <v>23</v>
      </c>
      <c r="WI22" s="1">
        <v>44980</v>
      </c>
      <c r="WJ22" t="s">
        <v>23</v>
      </c>
      <c r="WK22" s="1">
        <v>44305</v>
      </c>
      <c r="WL22" t="s">
        <v>40</v>
      </c>
      <c r="WM22" s="1">
        <v>44306</v>
      </c>
      <c r="WN22" t="s">
        <v>40</v>
      </c>
      <c r="WO22" s="1">
        <v>44966</v>
      </c>
      <c r="WP22" t="s">
        <v>25</v>
      </c>
      <c r="WQ22" s="1">
        <v>44946</v>
      </c>
      <c r="WR22" t="s">
        <v>23</v>
      </c>
      <c r="WS22" s="1">
        <v>44958</v>
      </c>
      <c r="WT22" t="s">
        <v>23</v>
      </c>
      <c r="WU22" s="1">
        <v>44959</v>
      </c>
      <c r="WV22" t="s">
        <v>23</v>
      </c>
      <c r="WW22" s="1">
        <v>44231</v>
      </c>
      <c r="WX22" t="s">
        <v>41</v>
      </c>
      <c r="WY22" s="1">
        <v>44951</v>
      </c>
      <c r="WZ22" t="s">
        <v>23</v>
      </c>
      <c r="XA22" s="1">
        <v>44973</v>
      </c>
      <c r="XB22" t="s">
        <v>23</v>
      </c>
      <c r="XC22" s="1">
        <v>44945</v>
      </c>
      <c r="XD22" t="s">
        <v>23</v>
      </c>
      <c r="XE22" s="1">
        <v>44966</v>
      </c>
      <c r="XF22" t="s">
        <v>25</v>
      </c>
      <c r="XG22" s="1">
        <v>44945</v>
      </c>
      <c r="XH22" t="s">
        <v>23</v>
      </c>
      <c r="XI22" s="1">
        <v>44980</v>
      </c>
      <c r="XJ22" t="s">
        <v>23</v>
      </c>
      <c r="XK22" s="1">
        <v>44314</v>
      </c>
      <c r="XL22" t="s">
        <v>38</v>
      </c>
      <c r="XM22" s="1">
        <v>44959</v>
      </c>
      <c r="XN22" t="s">
        <v>23</v>
      </c>
      <c r="XO22" s="1">
        <v>44971</v>
      </c>
      <c r="XP22" t="s">
        <v>25</v>
      </c>
      <c r="XQ22" s="1">
        <v>44873</v>
      </c>
      <c r="XR22" t="s">
        <v>23</v>
      </c>
      <c r="XS22" s="1">
        <v>44522</v>
      </c>
      <c r="XT22" t="s">
        <v>32</v>
      </c>
      <c r="XU22" s="1">
        <v>44964</v>
      </c>
      <c r="XV22" t="s">
        <v>23</v>
      </c>
      <c r="XW22" s="1">
        <v>44972</v>
      </c>
      <c r="XX22" t="s">
        <v>23</v>
      </c>
      <c r="XY22" s="1">
        <v>44953</v>
      </c>
      <c r="XZ22" t="s">
        <v>23</v>
      </c>
      <c r="YA22" s="1">
        <v>44945</v>
      </c>
      <c r="YB22" t="s">
        <v>23</v>
      </c>
      <c r="YC22" s="1">
        <v>44316</v>
      </c>
      <c r="YD22" t="s">
        <v>40</v>
      </c>
      <c r="YE22" s="1">
        <v>44946</v>
      </c>
      <c r="YF22" t="s">
        <v>23</v>
      </c>
      <c r="YG22" s="1">
        <v>44958</v>
      </c>
      <c r="YH22" t="s">
        <v>23</v>
      </c>
      <c r="YI22" s="1">
        <v>44979</v>
      </c>
      <c r="YJ22" t="s">
        <v>16</v>
      </c>
      <c r="YK22" s="1">
        <v>44950</v>
      </c>
      <c r="YL22" t="s">
        <v>23</v>
      </c>
      <c r="YM22" s="1">
        <v>44959</v>
      </c>
      <c r="YN22" t="s">
        <v>19</v>
      </c>
      <c r="YO22" s="1">
        <v>44965</v>
      </c>
      <c r="YP22" t="s">
        <v>23</v>
      </c>
      <c r="YQ22" s="1">
        <v>44959</v>
      </c>
      <c r="YR22" t="s">
        <v>23</v>
      </c>
      <c r="YS22" s="1">
        <v>44952</v>
      </c>
      <c r="YT22" t="s">
        <v>23</v>
      </c>
      <c r="YU22" s="1">
        <v>44980</v>
      </c>
      <c r="YV22" t="s">
        <v>23</v>
      </c>
      <c r="YW22" s="1">
        <v>44958</v>
      </c>
      <c r="YX22" t="s">
        <v>23</v>
      </c>
      <c r="YY22" s="1">
        <v>44972</v>
      </c>
      <c r="YZ22" t="s">
        <v>23</v>
      </c>
      <c r="ZA22" s="1">
        <v>44910</v>
      </c>
      <c r="ZB22" t="s">
        <v>23</v>
      </c>
      <c r="ZC22" s="1">
        <v>44952</v>
      </c>
      <c r="ZD22" t="s">
        <v>23</v>
      </c>
      <c r="ZE22" s="1">
        <v>44972</v>
      </c>
      <c r="ZF22" t="s">
        <v>23</v>
      </c>
      <c r="ZG22" s="1">
        <v>44959</v>
      </c>
      <c r="ZH22" t="s">
        <v>23</v>
      </c>
      <c r="ZI22" s="1">
        <v>44964</v>
      </c>
      <c r="ZJ22" t="s">
        <v>23</v>
      </c>
      <c r="ZK22" s="1">
        <v>44249</v>
      </c>
      <c r="ZL22" t="s">
        <v>40</v>
      </c>
      <c r="ZM22" s="1">
        <v>44965</v>
      </c>
      <c r="ZN22" t="s">
        <v>23</v>
      </c>
      <c r="ZO22" s="1">
        <v>44958</v>
      </c>
      <c r="ZP22" t="s">
        <v>23</v>
      </c>
      <c r="ZQ22" s="1">
        <v>44791</v>
      </c>
      <c r="ZR22" t="s">
        <v>25</v>
      </c>
      <c r="ZS22" s="1">
        <v>44966</v>
      </c>
      <c r="ZT22" t="s">
        <v>23</v>
      </c>
      <c r="ZU22" s="1">
        <v>44952</v>
      </c>
      <c r="ZV22" t="s">
        <v>23</v>
      </c>
      <c r="ZW22" s="1">
        <v>44958</v>
      </c>
      <c r="ZX22" t="s">
        <v>23</v>
      </c>
      <c r="ZY22" s="1">
        <v>44231</v>
      </c>
      <c r="ZZ22" t="s">
        <v>41</v>
      </c>
      <c r="AAA22" s="1">
        <v>44951</v>
      </c>
      <c r="AAB22" t="s">
        <v>23</v>
      </c>
      <c r="AAC22" s="1">
        <v>44951</v>
      </c>
      <c r="AAD22" t="s">
        <v>21</v>
      </c>
      <c r="AAE22" s="1">
        <v>44235</v>
      </c>
      <c r="AAF22" t="s">
        <v>38</v>
      </c>
      <c r="AAG22" s="1">
        <v>44953</v>
      </c>
      <c r="AAH22" t="s">
        <v>23</v>
      </c>
      <c r="AAI22" s="1">
        <v>44320</v>
      </c>
      <c r="AAJ22" t="s">
        <v>36</v>
      </c>
      <c r="AAK22" s="1">
        <v>44225</v>
      </c>
      <c r="AAL22" t="s">
        <v>41</v>
      </c>
      <c r="AAM22" s="1">
        <v>44960</v>
      </c>
      <c r="AAN22" t="s">
        <v>23</v>
      </c>
      <c r="AAO22" s="1">
        <v>44895</v>
      </c>
      <c r="AAP22" t="s">
        <v>23</v>
      </c>
      <c r="AAQ22" s="1">
        <v>44959</v>
      </c>
      <c r="AAR22" t="s">
        <v>23</v>
      </c>
      <c r="AAS22" s="1">
        <v>44229</v>
      </c>
      <c r="AAT22" t="s">
        <v>36</v>
      </c>
      <c r="AAU22" s="1">
        <v>44959</v>
      </c>
      <c r="AAV22" t="s">
        <v>23</v>
      </c>
      <c r="AAW22" s="1">
        <v>44959</v>
      </c>
      <c r="AAX22" t="s">
        <v>25</v>
      </c>
      <c r="AAY22" s="1">
        <v>44964</v>
      </c>
      <c r="AAZ22" t="s">
        <v>24</v>
      </c>
      <c r="ABA22" s="1">
        <v>44957</v>
      </c>
      <c r="ABB22" t="s">
        <v>23</v>
      </c>
      <c r="ABC22" s="1">
        <v>44873</v>
      </c>
      <c r="ABD22" t="s">
        <v>21</v>
      </c>
      <c r="ABE22" s="1">
        <v>44939</v>
      </c>
      <c r="ABF22" t="s">
        <v>23</v>
      </c>
      <c r="ABG22" s="1">
        <v>44964</v>
      </c>
      <c r="ABH22" t="s">
        <v>23</v>
      </c>
      <c r="ABI22" s="1">
        <v>44867</v>
      </c>
      <c r="ABJ22" t="s">
        <v>23</v>
      </c>
      <c r="ABK22" s="1">
        <v>44321</v>
      </c>
      <c r="ABL22" t="s">
        <v>40</v>
      </c>
      <c r="ABM22" s="1">
        <v>44970</v>
      </c>
      <c r="ABN22" t="s">
        <v>23</v>
      </c>
      <c r="ABO22" s="1">
        <v>44984</v>
      </c>
      <c r="ABP22" t="s">
        <v>23</v>
      </c>
      <c r="ABQ22" s="1">
        <v>44957</v>
      </c>
      <c r="ABR22" t="s">
        <v>23</v>
      </c>
      <c r="ABS22" s="1">
        <v>44322</v>
      </c>
      <c r="ABT22" t="s">
        <v>40</v>
      </c>
      <c r="ABU22" s="1">
        <v>44970</v>
      </c>
      <c r="ABV22" t="s">
        <v>23</v>
      </c>
      <c r="ABW22" s="1">
        <v>44944</v>
      </c>
      <c r="ABX22" t="s">
        <v>23</v>
      </c>
      <c r="ABY22" s="1">
        <v>44964</v>
      </c>
      <c r="ABZ22" t="s">
        <v>23</v>
      </c>
      <c r="ACA22" s="1">
        <v>44952</v>
      </c>
      <c r="ACB22" t="s">
        <v>23</v>
      </c>
      <c r="ACC22" s="1">
        <v>44960</v>
      </c>
      <c r="ACD22" t="s">
        <v>23</v>
      </c>
      <c r="ACE22" s="1">
        <v>44958</v>
      </c>
      <c r="ACF22" t="s">
        <v>23</v>
      </c>
      <c r="ACG22" s="1">
        <v>45049</v>
      </c>
      <c r="ACH22" t="s">
        <v>16</v>
      </c>
      <c r="ACI22" s="1">
        <v>44994</v>
      </c>
      <c r="ACJ22" t="s">
        <v>16</v>
      </c>
      <c r="ACK22" s="1">
        <v>44987</v>
      </c>
      <c r="ACL22" t="s">
        <v>16</v>
      </c>
      <c r="ACM22" s="1">
        <v>44985</v>
      </c>
      <c r="ACN22" t="s">
        <v>25</v>
      </c>
      <c r="ACO22" s="1">
        <v>44320</v>
      </c>
      <c r="ACP22" t="s">
        <v>40</v>
      </c>
      <c r="ACQ22" s="1">
        <v>44944</v>
      </c>
      <c r="ACR22" t="s">
        <v>23</v>
      </c>
      <c r="ACS22" s="1">
        <v>44875</v>
      </c>
      <c r="ACT22" t="s">
        <v>21</v>
      </c>
      <c r="ACU22" s="1">
        <v>44315</v>
      </c>
      <c r="ACV22" t="s">
        <v>40</v>
      </c>
      <c r="ACW22" s="1">
        <v>44978</v>
      </c>
      <c r="ACX22" t="s">
        <v>25</v>
      </c>
      <c r="ACY22" s="1">
        <v>44984</v>
      </c>
      <c r="ACZ22" t="s">
        <v>25</v>
      </c>
      <c r="ADA22" s="1">
        <v>44952</v>
      </c>
      <c r="ADB22" t="s">
        <v>23</v>
      </c>
      <c r="ADC22" s="1">
        <v>44965</v>
      </c>
      <c r="ADD22" t="s">
        <v>23</v>
      </c>
      <c r="ADE22" s="1">
        <v>44312</v>
      </c>
      <c r="ADF22" t="s">
        <v>40</v>
      </c>
      <c r="ADG22" s="1">
        <v>44972</v>
      </c>
      <c r="ADH22" t="s">
        <v>25</v>
      </c>
      <c r="ADI22" s="1">
        <v>44909</v>
      </c>
      <c r="ADJ22" t="s">
        <v>23</v>
      </c>
      <c r="ADK22" s="1">
        <v>44315</v>
      </c>
      <c r="ADL22" t="s">
        <v>40</v>
      </c>
      <c r="ADM22" s="1">
        <v>44957</v>
      </c>
      <c r="ADN22" t="s">
        <v>23</v>
      </c>
      <c r="ADO22" s="1">
        <v>44285</v>
      </c>
      <c r="ADP22" t="s">
        <v>32</v>
      </c>
      <c r="ADQ22" s="1">
        <v>44952</v>
      </c>
      <c r="ADR22" t="s">
        <v>19</v>
      </c>
      <c r="ADS22" s="1">
        <v>44957</v>
      </c>
      <c r="ADT22" t="s">
        <v>25</v>
      </c>
      <c r="ADU22" s="1">
        <v>44980</v>
      </c>
      <c r="ADV22" t="s">
        <v>25</v>
      </c>
      <c r="ADW22" s="1">
        <v>44985</v>
      </c>
      <c r="ADX22" t="s">
        <v>25</v>
      </c>
      <c r="ADY22" s="1">
        <v>44966</v>
      </c>
      <c r="ADZ22" t="s">
        <v>23</v>
      </c>
      <c r="AEA22" s="1">
        <v>44973</v>
      </c>
      <c r="AEB22" t="s">
        <v>23</v>
      </c>
      <c r="AEC22" s="1">
        <v>44958</v>
      </c>
      <c r="AED22" t="s">
        <v>23</v>
      </c>
      <c r="AEE22" s="1">
        <v>44322</v>
      </c>
      <c r="AEF22" t="s">
        <v>40</v>
      </c>
      <c r="AEG22" s="1">
        <v>44315</v>
      </c>
      <c r="AEH22" t="s">
        <v>40</v>
      </c>
      <c r="AEI22" s="1">
        <v>44956</v>
      </c>
      <c r="AEJ22" t="s">
        <v>21</v>
      </c>
      <c r="AEK22" s="1">
        <v>44903</v>
      </c>
      <c r="AEL22" t="s">
        <v>23</v>
      </c>
      <c r="AEM22" s="1">
        <v>44966</v>
      </c>
      <c r="AEN22" t="s">
        <v>23</v>
      </c>
      <c r="AEO22" s="1">
        <v>44978</v>
      </c>
      <c r="AEP22" t="s">
        <v>25</v>
      </c>
      <c r="AEQ22" s="1">
        <v>44868</v>
      </c>
      <c r="AER22" t="s">
        <v>23</v>
      </c>
      <c r="AES22" s="1">
        <v>44229</v>
      </c>
      <c r="AET22" t="s">
        <v>38</v>
      </c>
      <c r="AEU22" s="1">
        <v>44979</v>
      </c>
      <c r="AEV22" t="s">
        <v>25</v>
      </c>
      <c r="AEW22" s="1">
        <v>44308</v>
      </c>
      <c r="AEX22" t="s">
        <v>40</v>
      </c>
      <c r="AEY22" s="1">
        <v>44951</v>
      </c>
      <c r="AEZ22" t="s">
        <v>23</v>
      </c>
      <c r="AFA22" s="1">
        <v>44945</v>
      </c>
      <c r="AFB22" t="s">
        <v>23</v>
      </c>
      <c r="AFC22" s="1">
        <v>44957</v>
      </c>
      <c r="AFD22" t="s">
        <v>23</v>
      </c>
      <c r="AFE22" s="1">
        <v>45021</v>
      </c>
      <c r="AFF22" t="s">
        <v>18</v>
      </c>
      <c r="AFG22" s="1">
        <v>44237</v>
      </c>
      <c r="AFH22" t="s">
        <v>41</v>
      </c>
      <c r="AFI22" s="1">
        <v>44978</v>
      </c>
      <c r="AFJ22" t="s">
        <v>16</v>
      </c>
      <c r="AFK22" s="1">
        <v>44971</v>
      </c>
      <c r="AFL22" t="s">
        <v>25</v>
      </c>
      <c r="AFM22" s="1">
        <v>44944</v>
      </c>
      <c r="AFN22" t="s">
        <v>23</v>
      </c>
      <c r="AFO22" s="1">
        <v>44958</v>
      </c>
      <c r="AFP22" t="s">
        <v>24</v>
      </c>
      <c r="AFQ22" s="1">
        <v>44965</v>
      </c>
      <c r="AFR22" t="s">
        <v>23</v>
      </c>
      <c r="AFS22" s="1">
        <v>44917</v>
      </c>
      <c r="AFT22" t="s">
        <v>19</v>
      </c>
      <c r="AFU22" s="1">
        <v>44903</v>
      </c>
      <c r="AFV22" t="s">
        <v>23</v>
      </c>
      <c r="AFW22" s="1">
        <v>44973</v>
      </c>
      <c r="AFX22" t="s">
        <v>25</v>
      </c>
      <c r="AFY22" s="1">
        <v>44966</v>
      </c>
      <c r="AFZ22" t="s">
        <v>23</v>
      </c>
      <c r="AGA22" s="1">
        <v>44228</v>
      </c>
      <c r="AGB22" t="s">
        <v>41</v>
      </c>
      <c r="AGC22" s="1">
        <v>44229</v>
      </c>
      <c r="AGD22" t="s">
        <v>40</v>
      </c>
      <c r="AGE22" s="1">
        <v>44945</v>
      </c>
      <c r="AGF22" t="s">
        <v>23</v>
      </c>
      <c r="AGG22" s="1">
        <v>44950</v>
      </c>
      <c r="AGH22" t="s">
        <v>23</v>
      </c>
      <c r="AGI22" s="1">
        <v>44951</v>
      </c>
      <c r="AGJ22" t="s">
        <v>19</v>
      </c>
      <c r="AGK22" s="1">
        <v>44313</v>
      </c>
      <c r="AGL22" t="s">
        <v>40</v>
      </c>
      <c r="AGM22" s="1">
        <v>44951</v>
      </c>
      <c r="AGN22" t="s">
        <v>23</v>
      </c>
      <c r="AGO22" s="1">
        <v>44867</v>
      </c>
      <c r="AGP22" t="s">
        <v>19</v>
      </c>
      <c r="AGQ22" s="1">
        <v>44887</v>
      </c>
      <c r="AGR22" t="s">
        <v>23</v>
      </c>
      <c r="AGS22" s="1">
        <v>44951</v>
      </c>
      <c r="AGT22" t="s">
        <v>23</v>
      </c>
      <c r="AGU22" s="1">
        <v>44963</v>
      </c>
      <c r="AGV22" t="s">
        <v>23</v>
      </c>
      <c r="AGW22" s="1">
        <v>44253</v>
      </c>
      <c r="AGX22" t="s">
        <v>41</v>
      </c>
      <c r="AGY22" s="1">
        <v>44952</v>
      </c>
      <c r="AGZ22" t="s">
        <v>23</v>
      </c>
      <c r="AHA22" s="1">
        <v>44957</v>
      </c>
      <c r="AHB22" t="s">
        <v>23</v>
      </c>
      <c r="AHC22" s="1">
        <v>44953</v>
      </c>
      <c r="AHD22" t="s">
        <v>23</v>
      </c>
      <c r="AHE22" s="1">
        <v>44986</v>
      </c>
      <c r="AHF22" t="s">
        <v>16</v>
      </c>
      <c r="AHG22" s="1">
        <v>44887</v>
      </c>
      <c r="AHH22" t="s">
        <v>23</v>
      </c>
      <c r="AHI22" s="1">
        <v>45043</v>
      </c>
      <c r="AHJ22" t="s">
        <v>21</v>
      </c>
      <c r="AHK22" s="1">
        <v>44320</v>
      </c>
      <c r="AHL22" t="s">
        <v>40</v>
      </c>
      <c r="AHM22" s="1">
        <v>44972</v>
      </c>
      <c r="AHN22" t="s">
        <v>23</v>
      </c>
      <c r="AHO22" s="1">
        <v>45141</v>
      </c>
      <c r="AHP22" t="s">
        <v>20</v>
      </c>
      <c r="AHQ22" s="1">
        <v>44881</v>
      </c>
      <c r="AHR22" t="s">
        <v>21</v>
      </c>
      <c r="AHU22" s="1">
        <v>45035</v>
      </c>
      <c r="AHV22" t="s">
        <v>21</v>
      </c>
      <c r="AHW22" s="1">
        <v>44958</v>
      </c>
      <c r="AHX22" t="s">
        <v>23</v>
      </c>
      <c r="AHY22" s="1">
        <v>44966</v>
      </c>
      <c r="AHZ22" t="s">
        <v>23</v>
      </c>
      <c r="AIA22" s="1">
        <v>44966</v>
      </c>
      <c r="AIB22" t="s">
        <v>23</v>
      </c>
      <c r="AIC22" s="1">
        <v>45022</v>
      </c>
      <c r="AID22" t="s">
        <v>16</v>
      </c>
      <c r="AIE22" s="1">
        <v>44489</v>
      </c>
      <c r="AIF22" t="s">
        <v>35</v>
      </c>
      <c r="AIG22" s="1">
        <v>44944</v>
      </c>
      <c r="AIH22" t="s">
        <v>23</v>
      </c>
      <c r="AII22" s="1">
        <v>44945</v>
      </c>
      <c r="AIJ22" t="s">
        <v>23</v>
      </c>
      <c r="AIK22" s="1">
        <v>44943</v>
      </c>
      <c r="AIL22" t="s">
        <v>23</v>
      </c>
      <c r="AIM22" s="1">
        <v>44959</v>
      </c>
      <c r="AIN22" t="s">
        <v>23</v>
      </c>
      <c r="AIO22" s="1">
        <v>44313</v>
      </c>
      <c r="AIP22" t="s">
        <v>40</v>
      </c>
      <c r="AIQ22" s="1">
        <v>44886</v>
      </c>
      <c r="AIR22" t="s">
        <v>23</v>
      </c>
      <c r="AIS22" s="1">
        <v>44966</v>
      </c>
      <c r="AIT22" t="s">
        <v>23</v>
      </c>
      <c r="AIU22" s="1">
        <v>44959</v>
      </c>
      <c r="AIV22" t="s">
        <v>23</v>
      </c>
      <c r="AIW22" s="1">
        <v>44951</v>
      </c>
      <c r="AIX22" t="s">
        <v>23</v>
      </c>
      <c r="AIY22" s="1">
        <v>44895</v>
      </c>
      <c r="AIZ22" t="s">
        <v>23</v>
      </c>
      <c r="AJA22" s="1">
        <v>44949</v>
      </c>
      <c r="AJB22" t="s">
        <v>23</v>
      </c>
      <c r="AJC22" s="1">
        <v>44967</v>
      </c>
      <c r="AJD22" t="s">
        <v>23</v>
      </c>
      <c r="AJE22" s="1">
        <v>44952</v>
      </c>
      <c r="AJF22" t="s">
        <v>23</v>
      </c>
      <c r="AJG22" s="1">
        <v>44986</v>
      </c>
      <c r="AJH22" t="s">
        <v>16</v>
      </c>
      <c r="AJI22" s="1">
        <v>44916</v>
      </c>
      <c r="AJJ22" t="s">
        <v>23</v>
      </c>
      <c r="AJK22" s="1">
        <v>44952</v>
      </c>
      <c r="AJL22" t="s">
        <v>23</v>
      </c>
      <c r="AJM22" s="1">
        <v>44966</v>
      </c>
      <c r="AJN22" t="s">
        <v>23</v>
      </c>
      <c r="AJO22" s="1">
        <v>44245</v>
      </c>
      <c r="AJP22" t="s">
        <v>38</v>
      </c>
      <c r="AJQ22" s="1">
        <v>44973</v>
      </c>
      <c r="AJR22" t="s">
        <v>25</v>
      </c>
      <c r="AJS22" s="1">
        <v>44978</v>
      </c>
      <c r="AJT22" t="s">
        <v>23</v>
      </c>
      <c r="AJU22" s="1">
        <v>44963</v>
      </c>
      <c r="AJV22" t="s">
        <v>25</v>
      </c>
      <c r="AJW22" s="1">
        <v>44980</v>
      </c>
      <c r="AJX22" t="s">
        <v>23</v>
      </c>
      <c r="AJY22" s="1">
        <v>44971</v>
      </c>
      <c r="AJZ22" t="s">
        <v>25</v>
      </c>
      <c r="AKA22" s="1">
        <v>44971</v>
      </c>
      <c r="AKB22" t="s">
        <v>25</v>
      </c>
      <c r="AKC22" s="1">
        <v>44964</v>
      </c>
      <c r="AKD22" t="s">
        <v>23</v>
      </c>
      <c r="AKE22" s="1">
        <v>44944</v>
      </c>
      <c r="AKF22" t="s">
        <v>23</v>
      </c>
      <c r="AKG22" s="1">
        <v>44958</v>
      </c>
      <c r="AKH22" t="s">
        <v>23</v>
      </c>
      <c r="AKI22" s="1">
        <v>44943</v>
      </c>
      <c r="AKJ22" t="s">
        <v>23</v>
      </c>
      <c r="AKK22" s="1">
        <v>44315</v>
      </c>
      <c r="AKL22" t="s">
        <v>40</v>
      </c>
      <c r="AKM22" s="1">
        <v>44980</v>
      </c>
      <c r="AKN22" t="s">
        <v>23</v>
      </c>
      <c r="AKO22" s="1">
        <v>45001</v>
      </c>
      <c r="AKP22" t="s">
        <v>16</v>
      </c>
      <c r="AKQ22" s="1">
        <v>44902</v>
      </c>
      <c r="AKR22" t="s">
        <v>21</v>
      </c>
      <c r="AKS22" s="1">
        <v>44964</v>
      </c>
      <c r="AKT22" t="s">
        <v>23</v>
      </c>
      <c r="AKU22" s="1">
        <v>44985</v>
      </c>
      <c r="AKV22" t="s">
        <v>16</v>
      </c>
      <c r="AKW22" s="1">
        <v>44894</v>
      </c>
      <c r="AKX22" t="s">
        <v>21</v>
      </c>
      <c r="AKY22" s="1">
        <v>44951</v>
      </c>
      <c r="AKZ22" t="s">
        <v>21</v>
      </c>
      <c r="ALA22" s="1">
        <v>44964</v>
      </c>
      <c r="ALB22" t="s">
        <v>25</v>
      </c>
      <c r="ALC22" s="1">
        <v>44972</v>
      </c>
      <c r="ALD22" t="s">
        <v>23</v>
      </c>
      <c r="ALE22" s="1">
        <v>44943</v>
      </c>
      <c r="ALF22" t="s">
        <v>23</v>
      </c>
      <c r="ALG22" s="1">
        <v>44957</v>
      </c>
      <c r="ALH22" t="s">
        <v>19</v>
      </c>
      <c r="ALI22" s="1">
        <v>44776</v>
      </c>
      <c r="ALJ22" t="s">
        <v>29</v>
      </c>
      <c r="ALK22" s="1">
        <v>44313</v>
      </c>
      <c r="ALL22" t="s">
        <v>40</v>
      </c>
      <c r="ALM22" s="1">
        <v>44950</v>
      </c>
      <c r="ALN22" t="s">
        <v>21</v>
      </c>
      <c r="ALO22" s="1">
        <v>44314</v>
      </c>
      <c r="ALP22" t="s">
        <v>40</v>
      </c>
      <c r="ALQ22" s="1">
        <v>44229</v>
      </c>
      <c r="ALR22" t="s">
        <v>41</v>
      </c>
      <c r="ALS22" s="1">
        <v>44229</v>
      </c>
      <c r="ALT22" t="s">
        <v>38</v>
      </c>
      <c r="ALU22" s="1">
        <v>44943</v>
      </c>
      <c r="ALV22" t="s">
        <v>23</v>
      </c>
      <c r="ALW22" s="1">
        <v>44939</v>
      </c>
      <c r="ALX22" t="s">
        <v>23</v>
      </c>
      <c r="ALY22" s="1">
        <v>44315</v>
      </c>
      <c r="ALZ22" t="s">
        <v>40</v>
      </c>
      <c r="AMA22" s="1">
        <v>44860</v>
      </c>
      <c r="AMB22" t="s">
        <v>19</v>
      </c>
      <c r="AMC22" s="1">
        <v>44963</v>
      </c>
      <c r="AMD22" t="s">
        <v>25</v>
      </c>
      <c r="AME22" s="1">
        <v>44953</v>
      </c>
      <c r="AMF22" t="s">
        <v>23</v>
      </c>
      <c r="AMG22" s="1">
        <v>44972</v>
      </c>
      <c r="AMH22" t="s">
        <v>23</v>
      </c>
      <c r="AMI22" s="1">
        <v>44315</v>
      </c>
      <c r="AMJ22" t="s">
        <v>40</v>
      </c>
      <c r="AMK22" s="1">
        <v>44951</v>
      </c>
      <c r="AML22" t="s">
        <v>23</v>
      </c>
      <c r="AMM22" s="1">
        <v>44966</v>
      </c>
      <c r="AMN22" t="s">
        <v>23</v>
      </c>
      <c r="AMO22" s="1">
        <v>44887</v>
      </c>
      <c r="AMP22" t="s">
        <v>19</v>
      </c>
      <c r="AMQ22" s="1">
        <v>44966</v>
      </c>
      <c r="AMR22" t="s">
        <v>23</v>
      </c>
      <c r="AMS22" s="1">
        <v>44956</v>
      </c>
      <c r="AMT22" t="s">
        <v>23</v>
      </c>
      <c r="AMU22" s="1">
        <v>44957</v>
      </c>
      <c r="AMV22" t="s">
        <v>23</v>
      </c>
      <c r="AMW22" s="1">
        <v>44979</v>
      </c>
      <c r="AMX22" t="s">
        <v>25</v>
      </c>
      <c r="AMY22" s="1">
        <v>44931</v>
      </c>
      <c r="AMZ22" t="s">
        <v>19</v>
      </c>
    </row>
    <row r="23" spans="1:1040" x14ac:dyDescent="0.2">
      <c r="A23" s="1">
        <v>44250</v>
      </c>
      <c r="B23" t="s">
        <v>43</v>
      </c>
      <c r="C23" s="1">
        <v>44271</v>
      </c>
      <c r="D23" t="s">
        <v>34</v>
      </c>
      <c r="E23" s="1">
        <v>44873</v>
      </c>
      <c r="F23" t="s">
        <v>22</v>
      </c>
      <c r="G23" s="1">
        <v>44978</v>
      </c>
      <c r="H23" t="s">
        <v>24</v>
      </c>
      <c r="I23" s="1">
        <v>44957</v>
      </c>
      <c r="K23" s="1">
        <v>44950</v>
      </c>
      <c r="L23" t="s">
        <v>24</v>
      </c>
      <c r="M23" s="1">
        <v>44243</v>
      </c>
      <c r="N23" t="s">
        <v>43</v>
      </c>
      <c r="O23" s="1">
        <v>44956</v>
      </c>
      <c r="P23" t="s">
        <v>24</v>
      </c>
      <c r="Q23" s="1">
        <v>44228</v>
      </c>
      <c r="R23" t="s">
        <v>41</v>
      </c>
      <c r="S23" s="1">
        <v>44888</v>
      </c>
      <c r="T23" t="s">
        <v>24</v>
      </c>
      <c r="U23" s="1">
        <v>44952</v>
      </c>
      <c r="V23" t="s">
        <v>1332</v>
      </c>
      <c r="W23" s="1">
        <v>44979</v>
      </c>
      <c r="X23" t="s">
        <v>24</v>
      </c>
      <c r="Y23" s="1">
        <v>44957</v>
      </c>
      <c r="Z23" t="s">
        <v>24</v>
      </c>
      <c r="AA23" s="1">
        <v>44973</v>
      </c>
      <c r="AB23" t="s">
        <v>24</v>
      </c>
      <c r="AC23" s="1">
        <v>44602</v>
      </c>
      <c r="AD23" t="s">
        <v>34</v>
      </c>
      <c r="AE23" s="1">
        <v>44862</v>
      </c>
      <c r="AF23" t="s">
        <v>26</v>
      </c>
      <c r="AG23" s="1">
        <v>44957</v>
      </c>
      <c r="AH23" t="s">
        <v>24</v>
      </c>
      <c r="AI23" s="1">
        <v>44957</v>
      </c>
      <c r="AJ23" t="s">
        <v>24</v>
      </c>
      <c r="AK23" s="1">
        <v>44950</v>
      </c>
      <c r="AL23" t="s">
        <v>24</v>
      </c>
      <c r="AM23" s="1">
        <v>44950</v>
      </c>
      <c r="AN23" t="s">
        <v>20</v>
      </c>
      <c r="AO23" s="1">
        <v>44903</v>
      </c>
      <c r="AP23" t="s">
        <v>22</v>
      </c>
      <c r="AQ23" s="1">
        <v>44959</v>
      </c>
      <c r="AR23" t="s">
        <v>20</v>
      </c>
      <c r="AS23" s="1">
        <v>44237</v>
      </c>
      <c r="AT23" t="s">
        <v>41</v>
      </c>
      <c r="AU23" s="1">
        <v>44944</v>
      </c>
      <c r="AV23" t="s">
        <v>24</v>
      </c>
      <c r="AW23" s="1">
        <v>44951</v>
      </c>
      <c r="AX23" t="s">
        <v>24</v>
      </c>
      <c r="AY23" s="1">
        <v>44957</v>
      </c>
      <c r="AZ23" t="s">
        <v>24</v>
      </c>
      <c r="BA23" s="1">
        <v>44886</v>
      </c>
      <c r="BB23" t="s">
        <v>20</v>
      </c>
      <c r="BC23" s="1">
        <v>44950</v>
      </c>
      <c r="BD23" t="s">
        <v>24</v>
      </c>
      <c r="BE23" s="1">
        <v>43480</v>
      </c>
      <c r="BF23" t="s">
        <v>59</v>
      </c>
      <c r="BG23" s="1">
        <v>44965</v>
      </c>
      <c r="BH23" t="s">
        <v>24</v>
      </c>
      <c r="BI23" s="1">
        <v>44236</v>
      </c>
      <c r="BJ23" t="s">
        <v>43</v>
      </c>
      <c r="BK23" s="1">
        <v>44959</v>
      </c>
      <c r="BL23" t="s">
        <v>22</v>
      </c>
      <c r="BM23" s="1">
        <v>44978</v>
      </c>
      <c r="BN23" t="s">
        <v>24</v>
      </c>
      <c r="BO23" s="1">
        <v>44614</v>
      </c>
      <c r="BP23" t="s">
        <v>29</v>
      </c>
      <c r="BQ23" s="1">
        <v>44964</v>
      </c>
      <c r="BR23" t="s">
        <v>24</v>
      </c>
      <c r="BS23" s="1">
        <v>44939</v>
      </c>
      <c r="BT23" t="s">
        <v>24</v>
      </c>
      <c r="BU23" s="1">
        <v>44964</v>
      </c>
      <c r="BV23" t="s">
        <v>24</v>
      </c>
      <c r="BW23" s="1">
        <v>44965</v>
      </c>
      <c r="BX23" t="s">
        <v>24</v>
      </c>
      <c r="BY23" s="1">
        <v>44860</v>
      </c>
      <c r="BZ23" t="s">
        <v>26</v>
      </c>
      <c r="CA23" s="1">
        <v>44237</v>
      </c>
      <c r="CB23" t="s">
        <v>43</v>
      </c>
      <c r="CC23" s="1">
        <v>44945</v>
      </c>
      <c r="CD23" t="s">
        <v>24</v>
      </c>
      <c r="CE23" s="1">
        <v>44237</v>
      </c>
      <c r="CF23" t="s">
        <v>43</v>
      </c>
      <c r="CG23" s="1">
        <v>44895</v>
      </c>
      <c r="CH23" t="s">
        <v>17</v>
      </c>
      <c r="CI23" s="1">
        <v>44971</v>
      </c>
      <c r="CJ23" t="s">
        <v>24</v>
      </c>
      <c r="CK23" s="1">
        <v>44965</v>
      </c>
      <c r="CL23" t="s">
        <v>24</v>
      </c>
      <c r="CM23" s="1">
        <v>44865</v>
      </c>
      <c r="CN23" t="s">
        <v>24</v>
      </c>
      <c r="CO23" s="1">
        <v>44931</v>
      </c>
      <c r="CP23" t="s">
        <v>22</v>
      </c>
      <c r="CQ23" s="1">
        <v>44866</v>
      </c>
      <c r="CR23" t="s">
        <v>26</v>
      </c>
      <c r="CS23" s="1">
        <v>44973</v>
      </c>
      <c r="CT23" t="s">
        <v>25</v>
      </c>
      <c r="CU23" s="1">
        <v>44237</v>
      </c>
      <c r="CV23" t="s">
        <v>41</v>
      </c>
      <c r="CW23" s="1">
        <v>44939</v>
      </c>
      <c r="CX23" t="s">
        <v>24</v>
      </c>
      <c r="CY23" s="1">
        <v>44946</v>
      </c>
      <c r="CZ23" t="s">
        <v>24</v>
      </c>
      <c r="DA23" s="1">
        <v>44959</v>
      </c>
      <c r="DB23" t="s">
        <v>24</v>
      </c>
      <c r="DC23" s="1">
        <v>44964</v>
      </c>
      <c r="DD23" t="s">
        <v>24</v>
      </c>
      <c r="DE23" s="1">
        <v>44959</v>
      </c>
      <c r="DF23" t="s">
        <v>24</v>
      </c>
      <c r="DG23" s="1">
        <v>44245</v>
      </c>
      <c r="DH23" t="s">
        <v>43</v>
      </c>
      <c r="DI23" s="1">
        <v>44952</v>
      </c>
      <c r="DJ23" t="s">
        <v>24</v>
      </c>
      <c r="DK23" s="1">
        <v>44881</v>
      </c>
      <c r="DL23" t="s">
        <v>17</v>
      </c>
      <c r="DM23" s="1">
        <v>44979</v>
      </c>
      <c r="DN23" t="s">
        <v>24</v>
      </c>
      <c r="DO23" s="1">
        <v>44957</v>
      </c>
      <c r="DP23" t="s">
        <v>24</v>
      </c>
      <c r="DQ23" s="1">
        <v>44973</v>
      </c>
      <c r="DR23" t="s">
        <v>24</v>
      </c>
      <c r="DS23" s="1">
        <v>44231</v>
      </c>
      <c r="DT23" t="s">
        <v>41</v>
      </c>
      <c r="DU23" s="1">
        <v>44224</v>
      </c>
      <c r="DV23" t="s">
        <v>41</v>
      </c>
      <c r="DW23" s="1">
        <v>44867</v>
      </c>
      <c r="DX23" t="s">
        <v>26</v>
      </c>
      <c r="DY23" s="1">
        <v>44245</v>
      </c>
      <c r="DZ23" t="s">
        <v>43</v>
      </c>
      <c r="EA23" s="1">
        <v>44951</v>
      </c>
      <c r="EB23" t="s">
        <v>24</v>
      </c>
      <c r="EC23" s="1">
        <v>44957</v>
      </c>
      <c r="ED23" t="s">
        <v>24</v>
      </c>
      <c r="EE23" s="1">
        <v>44231</v>
      </c>
      <c r="EF23" t="s">
        <v>41</v>
      </c>
      <c r="EG23" s="1">
        <v>44518</v>
      </c>
      <c r="EH23" t="s">
        <v>27</v>
      </c>
      <c r="EI23" s="1">
        <v>44957</v>
      </c>
      <c r="EJ23" t="s">
        <v>24</v>
      </c>
      <c r="EK23" s="1">
        <v>44245</v>
      </c>
      <c r="EL23" t="s">
        <v>41</v>
      </c>
      <c r="EM23" s="1">
        <v>44959</v>
      </c>
      <c r="EN23" t="s">
        <v>24</v>
      </c>
      <c r="EO23" s="1">
        <v>44868</v>
      </c>
      <c r="EP23" t="s">
        <v>20</v>
      </c>
      <c r="EQ23" s="1">
        <v>44879</v>
      </c>
      <c r="ER23" t="s">
        <v>24</v>
      </c>
      <c r="ES23" s="1">
        <v>44978</v>
      </c>
      <c r="ET23" t="s">
        <v>24</v>
      </c>
      <c r="EU23" s="1">
        <v>44959</v>
      </c>
      <c r="EV23" t="s">
        <v>24</v>
      </c>
      <c r="EW23" s="1">
        <v>44985</v>
      </c>
      <c r="EX23" t="s">
        <v>24</v>
      </c>
      <c r="EY23" s="1">
        <v>44868</v>
      </c>
      <c r="EZ23" t="s">
        <v>26</v>
      </c>
      <c r="FA23" s="1">
        <v>44966</v>
      </c>
      <c r="FB23" t="s">
        <v>24</v>
      </c>
      <c r="FC23" s="1">
        <v>44602</v>
      </c>
      <c r="FD23" t="s">
        <v>32</v>
      </c>
      <c r="FE23" s="1">
        <v>44881</v>
      </c>
      <c r="FF23" t="s">
        <v>17</v>
      </c>
      <c r="FG23" s="1">
        <v>44966</v>
      </c>
      <c r="FH23" t="s">
        <v>24</v>
      </c>
      <c r="FI23" s="1">
        <v>44253</v>
      </c>
      <c r="FJ23" t="s">
        <v>43</v>
      </c>
      <c r="FK23" s="1">
        <v>44600</v>
      </c>
      <c r="FL23" t="s">
        <v>34</v>
      </c>
      <c r="FM23" s="1">
        <v>44972</v>
      </c>
      <c r="FN23" t="s">
        <v>24</v>
      </c>
      <c r="FO23" s="1">
        <v>44966</v>
      </c>
      <c r="FP23" t="s">
        <v>24</v>
      </c>
      <c r="FQ23" s="1">
        <v>44587</v>
      </c>
      <c r="FR23" t="s">
        <v>32</v>
      </c>
      <c r="FS23" s="1">
        <v>44966</v>
      </c>
      <c r="FT23" t="s">
        <v>25</v>
      </c>
      <c r="FU23" s="1">
        <v>44973</v>
      </c>
      <c r="FV23" t="s">
        <v>24</v>
      </c>
      <c r="FW23" s="1">
        <v>44866</v>
      </c>
      <c r="FX23" t="s">
        <v>22</v>
      </c>
      <c r="FY23" s="1">
        <v>44252</v>
      </c>
      <c r="FZ23" t="s">
        <v>41</v>
      </c>
      <c r="GA23" s="1">
        <v>44971</v>
      </c>
      <c r="GB23" t="s">
        <v>24</v>
      </c>
      <c r="GC23" s="1">
        <v>44963</v>
      </c>
      <c r="GD23" t="s">
        <v>24</v>
      </c>
      <c r="GE23" s="1">
        <v>44952</v>
      </c>
      <c r="GF23" t="s">
        <v>24</v>
      </c>
      <c r="GG23" s="1">
        <v>44873</v>
      </c>
      <c r="GH23" t="s">
        <v>26</v>
      </c>
      <c r="GI23" s="1">
        <v>44867</v>
      </c>
      <c r="GJ23" t="s">
        <v>26</v>
      </c>
      <c r="GK23" s="1">
        <v>44952</v>
      </c>
      <c r="GL23" t="s">
        <v>24</v>
      </c>
      <c r="GM23" s="1">
        <v>44984</v>
      </c>
      <c r="GN23" t="s">
        <v>24</v>
      </c>
      <c r="GO23" s="1">
        <v>44911</v>
      </c>
      <c r="GP23" t="s">
        <v>20</v>
      </c>
      <c r="GQ23" s="1">
        <v>44966</v>
      </c>
      <c r="GR23" t="s">
        <v>24</v>
      </c>
      <c r="GS23" s="1">
        <v>44951</v>
      </c>
      <c r="GT23" t="s">
        <v>20</v>
      </c>
      <c r="GU23" s="1">
        <v>44950</v>
      </c>
      <c r="GV23" t="s">
        <v>24</v>
      </c>
      <c r="GW23" s="1">
        <v>44951</v>
      </c>
      <c r="GX23" t="s">
        <v>24</v>
      </c>
      <c r="GY23" s="1">
        <v>44950</v>
      </c>
      <c r="GZ23" t="s">
        <v>24</v>
      </c>
      <c r="HA23" s="1">
        <v>44859</v>
      </c>
      <c r="HB23" t="s">
        <v>26</v>
      </c>
      <c r="HC23" s="1">
        <v>44957</v>
      </c>
      <c r="HD23" t="s">
        <v>24</v>
      </c>
      <c r="HE23" s="1">
        <v>44866</v>
      </c>
      <c r="HF23" t="s">
        <v>26</v>
      </c>
      <c r="HG23" s="1">
        <v>44223</v>
      </c>
      <c r="HH23" t="s">
        <v>41</v>
      </c>
      <c r="HI23" s="1">
        <v>44959</v>
      </c>
      <c r="HJ23" t="s">
        <v>24</v>
      </c>
      <c r="HK23" s="1">
        <v>44869</v>
      </c>
      <c r="HL23" t="s">
        <v>26</v>
      </c>
      <c r="HM23" s="1">
        <v>44860</v>
      </c>
      <c r="HN23" t="s">
        <v>26</v>
      </c>
      <c r="HO23" s="1">
        <v>44972</v>
      </c>
      <c r="HP23" t="s">
        <v>24</v>
      </c>
      <c r="HQ23" s="1">
        <v>44945</v>
      </c>
      <c r="HR23" t="s">
        <v>24</v>
      </c>
      <c r="HS23" s="1">
        <v>44971</v>
      </c>
      <c r="HT23" t="s">
        <v>24</v>
      </c>
      <c r="HU23" s="1">
        <v>44963</v>
      </c>
      <c r="HV23" t="s">
        <v>24</v>
      </c>
      <c r="HW23" s="1">
        <v>44952</v>
      </c>
      <c r="HX23" t="s">
        <v>24</v>
      </c>
      <c r="HY23" s="1">
        <v>44950</v>
      </c>
      <c r="HZ23" t="s">
        <v>24</v>
      </c>
      <c r="IA23" s="1">
        <v>44229</v>
      </c>
      <c r="IB23" t="s">
        <v>41</v>
      </c>
      <c r="IC23" s="1">
        <v>44868</v>
      </c>
      <c r="ID23" t="s">
        <v>26</v>
      </c>
      <c r="IE23" s="1">
        <v>44916</v>
      </c>
      <c r="IF23" t="s">
        <v>22</v>
      </c>
      <c r="IG23" s="1">
        <v>44959</v>
      </c>
      <c r="IH23" t="s">
        <v>22</v>
      </c>
      <c r="II23" s="1">
        <v>44959</v>
      </c>
      <c r="IJ23" t="s">
        <v>24</v>
      </c>
      <c r="IK23" s="1">
        <v>44915</v>
      </c>
      <c r="IL23" t="s">
        <v>20</v>
      </c>
      <c r="IM23" s="1">
        <v>44958</v>
      </c>
      <c r="IN23" t="s">
        <v>22</v>
      </c>
      <c r="IO23" s="1">
        <v>44979</v>
      </c>
      <c r="IP23" t="s">
        <v>24</v>
      </c>
      <c r="IQ23" s="1">
        <v>44959</v>
      </c>
      <c r="IR23" t="s">
        <v>24</v>
      </c>
      <c r="IS23" s="1">
        <v>44980</v>
      </c>
      <c r="IT23" t="s">
        <v>25</v>
      </c>
      <c r="IU23" s="1">
        <v>44959</v>
      </c>
      <c r="IV23" t="s">
        <v>22</v>
      </c>
      <c r="IW23" s="1">
        <v>44865</v>
      </c>
      <c r="IX23" t="s">
        <v>26</v>
      </c>
      <c r="IY23" s="1">
        <v>44879</v>
      </c>
      <c r="IZ23" t="s">
        <v>26</v>
      </c>
      <c r="JA23" s="1">
        <v>44238</v>
      </c>
      <c r="JB23" t="s">
        <v>41</v>
      </c>
      <c r="JC23" s="1">
        <v>44984</v>
      </c>
      <c r="JD23" t="s">
        <v>24</v>
      </c>
      <c r="JE23" s="1">
        <v>44949</v>
      </c>
      <c r="JF23" t="s">
        <v>24</v>
      </c>
      <c r="JG23" s="1">
        <v>44895</v>
      </c>
      <c r="JH23" t="s">
        <v>17</v>
      </c>
      <c r="JI23" s="1">
        <v>44957</v>
      </c>
      <c r="JJ23" t="s">
        <v>24</v>
      </c>
      <c r="JK23" s="1">
        <v>44910</v>
      </c>
      <c r="JL23" t="s">
        <v>22</v>
      </c>
      <c r="JM23" s="1">
        <v>44966</v>
      </c>
      <c r="JN23" t="s">
        <v>24</v>
      </c>
      <c r="JO23" s="1">
        <v>44939</v>
      </c>
      <c r="JP23" t="s">
        <v>24</v>
      </c>
      <c r="JQ23" s="1">
        <v>44952</v>
      </c>
      <c r="JR23" t="s">
        <v>24</v>
      </c>
      <c r="JS23" s="1">
        <v>44950</v>
      </c>
      <c r="JT23" t="s">
        <v>24</v>
      </c>
      <c r="JU23" s="1">
        <v>44973</v>
      </c>
      <c r="JV23" t="s">
        <v>24</v>
      </c>
      <c r="JW23" s="1">
        <v>44901</v>
      </c>
      <c r="JX23" t="s">
        <v>22</v>
      </c>
      <c r="JY23" s="1">
        <v>44950</v>
      </c>
      <c r="JZ23" t="s">
        <v>24</v>
      </c>
      <c r="KA23" s="1">
        <v>44980</v>
      </c>
      <c r="KB23" t="s">
        <v>24</v>
      </c>
      <c r="KC23" s="1">
        <v>44868</v>
      </c>
      <c r="KD23" t="s">
        <v>26</v>
      </c>
      <c r="KE23" s="1">
        <v>44238</v>
      </c>
      <c r="KF23" t="s">
        <v>41</v>
      </c>
      <c r="KG23" s="1">
        <v>44945</v>
      </c>
      <c r="KH23" t="s">
        <v>24</v>
      </c>
      <c r="KI23" s="1">
        <v>44235</v>
      </c>
      <c r="KJ23" t="s">
        <v>41</v>
      </c>
      <c r="KK23" s="1">
        <v>44882</v>
      </c>
      <c r="KL23" t="s">
        <v>24</v>
      </c>
      <c r="KM23" s="1">
        <v>44972</v>
      </c>
      <c r="KN23" t="s">
        <v>24</v>
      </c>
      <c r="KO23" s="1">
        <v>44872</v>
      </c>
      <c r="KP23" t="s">
        <v>26</v>
      </c>
      <c r="KQ23" s="1">
        <v>44957</v>
      </c>
      <c r="KR23" t="s">
        <v>24</v>
      </c>
      <c r="KS23" s="1">
        <v>44950</v>
      </c>
      <c r="KT23" t="s">
        <v>22</v>
      </c>
      <c r="KU23" s="1">
        <v>44915</v>
      </c>
      <c r="KV23" t="s">
        <v>20</v>
      </c>
      <c r="KW23" s="1">
        <v>44951</v>
      </c>
      <c r="KX23" t="s">
        <v>24</v>
      </c>
      <c r="KY23" s="1">
        <v>44959</v>
      </c>
      <c r="KZ23" t="s">
        <v>22</v>
      </c>
      <c r="LA23" s="1">
        <v>44866</v>
      </c>
      <c r="LB23" t="s">
        <v>26</v>
      </c>
      <c r="LC23" s="1">
        <v>44959</v>
      </c>
      <c r="LD23" t="s">
        <v>24</v>
      </c>
      <c r="LE23" s="1">
        <v>44887</v>
      </c>
      <c r="LF23" t="s">
        <v>17</v>
      </c>
      <c r="LG23" s="1">
        <v>44958</v>
      </c>
      <c r="LH23" t="s">
        <v>24</v>
      </c>
      <c r="LI23" s="1">
        <v>44224</v>
      </c>
      <c r="LJ23" t="s">
        <v>40</v>
      </c>
      <c r="LK23" s="1">
        <v>44238</v>
      </c>
      <c r="LL23" t="s">
        <v>41</v>
      </c>
      <c r="LM23" s="1">
        <v>44952</v>
      </c>
      <c r="LN23" t="s">
        <v>24</v>
      </c>
      <c r="LO23" s="1">
        <v>44959</v>
      </c>
      <c r="LP23" t="s">
        <v>22</v>
      </c>
      <c r="LQ23" s="1">
        <v>44861</v>
      </c>
      <c r="LR23" t="s">
        <v>26</v>
      </c>
      <c r="LS23" s="1">
        <v>44894</v>
      </c>
      <c r="LT23" t="s">
        <v>24</v>
      </c>
      <c r="LU23" s="1">
        <v>44237</v>
      </c>
      <c r="LV23" t="s">
        <v>43</v>
      </c>
      <c r="LW23" s="1">
        <v>44496</v>
      </c>
      <c r="LX23" t="s">
        <v>36</v>
      </c>
      <c r="LY23" s="1">
        <v>44140</v>
      </c>
      <c r="LZ23" t="s">
        <v>38</v>
      </c>
      <c r="MA23" s="1">
        <v>44960</v>
      </c>
      <c r="MB23" t="s">
        <v>24</v>
      </c>
      <c r="MC23" s="1">
        <v>44874</v>
      </c>
      <c r="MD23" t="s">
        <v>26</v>
      </c>
      <c r="ME23" s="1">
        <v>44959</v>
      </c>
      <c r="MF23" t="s">
        <v>24</v>
      </c>
      <c r="MG23" s="1">
        <v>44868</v>
      </c>
      <c r="MH23" t="s">
        <v>26</v>
      </c>
      <c r="MI23" s="1">
        <v>44872</v>
      </c>
      <c r="MJ23" t="s">
        <v>26</v>
      </c>
      <c r="MK23" s="1">
        <v>44691</v>
      </c>
      <c r="ML23" t="s">
        <v>26</v>
      </c>
      <c r="MM23" s="1">
        <v>44950</v>
      </c>
      <c r="MN23" t="s">
        <v>24</v>
      </c>
      <c r="MO23" s="1">
        <v>44932</v>
      </c>
      <c r="MP23" t="s">
        <v>20</v>
      </c>
      <c r="MQ23" s="1">
        <v>44186</v>
      </c>
      <c r="MR23" t="s">
        <v>40</v>
      </c>
      <c r="MS23" s="1">
        <v>44972</v>
      </c>
      <c r="MT23" t="s">
        <v>24</v>
      </c>
      <c r="MU23" s="1">
        <v>44951</v>
      </c>
      <c r="MV23" t="s">
        <v>24</v>
      </c>
      <c r="MW23" s="1">
        <v>44252</v>
      </c>
      <c r="MX23" t="s">
        <v>41</v>
      </c>
      <c r="MY23" s="1">
        <v>44868</v>
      </c>
      <c r="MZ23" t="s">
        <v>24</v>
      </c>
      <c r="NA23" s="1">
        <v>44861</v>
      </c>
      <c r="NB23" t="s">
        <v>26</v>
      </c>
      <c r="NC23" s="1">
        <v>44956</v>
      </c>
      <c r="ND23" t="s">
        <v>24</v>
      </c>
      <c r="NE23" s="1">
        <v>44873</v>
      </c>
      <c r="NF23" t="s">
        <v>20</v>
      </c>
      <c r="NG23" s="1">
        <v>44861</v>
      </c>
      <c r="NH23" t="s">
        <v>26</v>
      </c>
      <c r="NI23" s="1">
        <v>44953</v>
      </c>
      <c r="NJ23" t="s">
        <v>24</v>
      </c>
      <c r="NK23" s="1">
        <v>44960</v>
      </c>
      <c r="NL23" t="s">
        <v>24</v>
      </c>
      <c r="NM23" s="1">
        <v>44952</v>
      </c>
      <c r="NN23" t="s">
        <v>24</v>
      </c>
      <c r="NO23" s="1">
        <v>44965</v>
      </c>
      <c r="NP23" t="s">
        <v>24</v>
      </c>
      <c r="NQ23" s="1">
        <v>44868</v>
      </c>
      <c r="NR23" t="s">
        <v>26</v>
      </c>
      <c r="NS23" s="1">
        <v>44868</v>
      </c>
      <c r="NT23" t="s">
        <v>26</v>
      </c>
      <c r="NU23" s="1">
        <v>44980</v>
      </c>
      <c r="NV23" t="s">
        <v>24</v>
      </c>
      <c r="NW23" s="1">
        <v>44959</v>
      </c>
      <c r="NX23" t="s">
        <v>24</v>
      </c>
      <c r="NY23" s="1">
        <v>44951</v>
      </c>
      <c r="NZ23" t="s">
        <v>24</v>
      </c>
      <c r="OA23" s="1">
        <v>44971</v>
      </c>
      <c r="OB23" t="s">
        <v>24</v>
      </c>
      <c r="OC23" s="1">
        <v>44953</v>
      </c>
      <c r="OD23" t="s">
        <v>24</v>
      </c>
      <c r="OE23" s="1">
        <v>44886</v>
      </c>
      <c r="OF23" t="s">
        <v>24</v>
      </c>
      <c r="OG23" s="1">
        <v>44980</v>
      </c>
      <c r="OH23" t="s">
        <v>24</v>
      </c>
      <c r="OI23" s="1">
        <v>44952</v>
      </c>
      <c r="OJ23" t="s">
        <v>24</v>
      </c>
      <c r="OK23" s="1">
        <v>44951</v>
      </c>
      <c r="OL23" t="s">
        <v>24</v>
      </c>
      <c r="OM23" s="1">
        <v>44972</v>
      </c>
      <c r="ON23" t="s">
        <v>24</v>
      </c>
      <c r="OO23" s="1">
        <v>44952</v>
      </c>
      <c r="OP23" t="s">
        <v>24</v>
      </c>
      <c r="OQ23" s="1">
        <v>44319</v>
      </c>
      <c r="OR23" t="s">
        <v>40</v>
      </c>
      <c r="OS23" s="1">
        <v>44881</v>
      </c>
      <c r="OT23" t="s">
        <v>17</v>
      </c>
      <c r="OU23" s="1">
        <v>44958</v>
      </c>
      <c r="OV23" t="s">
        <v>24</v>
      </c>
      <c r="OW23" s="1">
        <v>44950</v>
      </c>
      <c r="OX23" t="s">
        <v>24</v>
      </c>
      <c r="OY23" s="1">
        <v>44946</v>
      </c>
      <c r="OZ23" t="s">
        <v>24</v>
      </c>
      <c r="PA23" s="1">
        <v>44872</v>
      </c>
      <c r="PB23" t="s">
        <v>26</v>
      </c>
      <c r="PC23" s="1">
        <v>44958</v>
      </c>
      <c r="PD23" t="s">
        <v>24</v>
      </c>
      <c r="PE23" s="1">
        <v>44952</v>
      </c>
      <c r="PF23" t="s">
        <v>24</v>
      </c>
      <c r="PG23" s="1">
        <v>44952</v>
      </c>
      <c r="PH23" t="s">
        <v>20</v>
      </c>
      <c r="PI23" s="1">
        <v>44970</v>
      </c>
      <c r="PJ23" t="s">
        <v>24</v>
      </c>
      <c r="PK23" s="1">
        <v>44960</v>
      </c>
      <c r="PL23" t="s">
        <v>24</v>
      </c>
      <c r="PM23" s="1">
        <v>44952</v>
      </c>
      <c r="PN23" t="s">
        <v>22</v>
      </c>
      <c r="PO23" s="1">
        <v>44237</v>
      </c>
      <c r="PP23" t="s">
        <v>43</v>
      </c>
      <c r="PQ23" s="1">
        <v>44223</v>
      </c>
      <c r="PR23" t="s">
        <v>41</v>
      </c>
      <c r="PS23" s="1">
        <v>44917</v>
      </c>
      <c r="PT23" t="s">
        <v>17</v>
      </c>
      <c r="PU23" s="1">
        <v>44958</v>
      </c>
      <c r="PV23" t="s">
        <v>24</v>
      </c>
      <c r="PW23" s="1">
        <v>44950</v>
      </c>
      <c r="PX23" t="s">
        <v>24</v>
      </c>
      <c r="PY23" s="1">
        <v>44964</v>
      </c>
      <c r="PZ23" t="s">
        <v>24</v>
      </c>
      <c r="QA23" s="1">
        <v>44915</v>
      </c>
      <c r="QB23" t="s">
        <v>20</v>
      </c>
      <c r="QC23" s="1">
        <v>44963</v>
      </c>
      <c r="QD23" t="s">
        <v>25</v>
      </c>
      <c r="QE23" s="1">
        <v>44974</v>
      </c>
      <c r="QF23" t="s">
        <v>24</v>
      </c>
      <c r="QG23" s="1">
        <v>44221</v>
      </c>
      <c r="QH23" t="s">
        <v>41</v>
      </c>
      <c r="QI23" s="1">
        <v>44691</v>
      </c>
      <c r="QJ23" t="s">
        <v>31</v>
      </c>
      <c r="QK23" s="1">
        <v>44966</v>
      </c>
      <c r="QL23" t="s">
        <v>24</v>
      </c>
      <c r="QM23" s="1">
        <v>44911</v>
      </c>
      <c r="QN23" t="s">
        <v>22</v>
      </c>
      <c r="QO23" s="1">
        <v>44972</v>
      </c>
      <c r="QP23" t="s">
        <v>24</v>
      </c>
      <c r="QQ23" s="1">
        <v>44951</v>
      </c>
      <c r="QR23" t="s">
        <v>24</v>
      </c>
      <c r="QS23" s="1">
        <v>44951</v>
      </c>
      <c r="QT23" t="s">
        <v>24</v>
      </c>
      <c r="QU23" s="1">
        <v>44965</v>
      </c>
      <c r="QV23" t="s">
        <v>24</v>
      </c>
      <c r="QW23" s="1">
        <v>44964</v>
      </c>
      <c r="QX23" t="s">
        <v>24</v>
      </c>
      <c r="QY23" s="1">
        <v>44957</v>
      </c>
      <c r="QZ23" t="s">
        <v>24</v>
      </c>
      <c r="RA23" s="1">
        <v>44875</v>
      </c>
      <c r="RB23" t="s">
        <v>20</v>
      </c>
      <c r="RC23" s="1">
        <v>44252</v>
      </c>
      <c r="RD23" t="s">
        <v>43</v>
      </c>
      <c r="RE23" s="1">
        <v>44868</v>
      </c>
      <c r="RF23" t="s">
        <v>20</v>
      </c>
      <c r="RG23" s="1">
        <v>44959</v>
      </c>
      <c r="RH23" t="s">
        <v>24</v>
      </c>
      <c r="RI23" s="1">
        <v>44959</v>
      </c>
      <c r="RJ23" t="s">
        <v>20</v>
      </c>
      <c r="RK23" s="1">
        <v>44980</v>
      </c>
      <c r="RL23" t="s">
        <v>24</v>
      </c>
      <c r="RM23" s="1">
        <v>44951</v>
      </c>
      <c r="RN23" t="s">
        <v>24</v>
      </c>
      <c r="RO23" s="1">
        <v>44252</v>
      </c>
      <c r="RP23" t="s">
        <v>43</v>
      </c>
      <c r="RQ23" s="1">
        <v>44865</v>
      </c>
      <c r="RR23" t="s">
        <v>26</v>
      </c>
      <c r="RS23" s="1">
        <v>44776</v>
      </c>
      <c r="RT23" t="s">
        <v>22</v>
      </c>
      <c r="RU23" s="1">
        <v>44244</v>
      </c>
      <c r="RV23" t="s">
        <v>43</v>
      </c>
      <c r="RW23" s="1">
        <v>44776</v>
      </c>
      <c r="RX23" t="s">
        <v>22</v>
      </c>
      <c r="RY23" s="1">
        <v>44866</v>
      </c>
      <c r="RZ23" t="s">
        <v>26</v>
      </c>
      <c r="SA23" s="1">
        <v>44951</v>
      </c>
      <c r="SB23" t="s">
        <v>24</v>
      </c>
      <c r="SC23" s="1">
        <v>44949</v>
      </c>
      <c r="SD23" t="s">
        <v>24</v>
      </c>
      <c r="SE23" s="1">
        <v>44860</v>
      </c>
      <c r="SF23" t="s">
        <v>26</v>
      </c>
      <c r="SG23" s="1">
        <v>44951</v>
      </c>
      <c r="SH23" t="s">
        <v>24</v>
      </c>
      <c r="SI23" s="1">
        <v>44867</v>
      </c>
      <c r="SJ23" t="s">
        <v>26</v>
      </c>
      <c r="SK23" s="1">
        <v>44971</v>
      </c>
      <c r="SL23" t="s">
        <v>24</v>
      </c>
      <c r="SM23" s="1">
        <v>44894</v>
      </c>
      <c r="SN23" t="s">
        <v>20</v>
      </c>
      <c r="SO23" s="1">
        <v>44882</v>
      </c>
      <c r="SP23" t="s">
        <v>17</v>
      </c>
      <c r="SQ23" s="1">
        <v>44950</v>
      </c>
      <c r="SR23" t="s">
        <v>24</v>
      </c>
      <c r="SS23" s="1">
        <v>44939</v>
      </c>
      <c r="ST23" t="s">
        <v>24</v>
      </c>
      <c r="SU23" s="1">
        <v>44957</v>
      </c>
      <c r="SV23" t="s">
        <v>24</v>
      </c>
      <c r="SW23" s="1">
        <v>44875</v>
      </c>
      <c r="SX23" t="s">
        <v>24</v>
      </c>
      <c r="SY23" s="1">
        <v>44959</v>
      </c>
      <c r="SZ23" t="s">
        <v>24</v>
      </c>
      <c r="TA23" s="1">
        <v>44691</v>
      </c>
      <c r="TB23" t="s">
        <v>26</v>
      </c>
      <c r="TC23" s="1">
        <v>44979</v>
      </c>
      <c r="TD23" t="s">
        <v>24</v>
      </c>
      <c r="TE23" s="1">
        <v>44960</v>
      </c>
      <c r="TF23" t="s">
        <v>24</v>
      </c>
      <c r="TG23" s="1">
        <v>44868</v>
      </c>
      <c r="TH23" t="s">
        <v>26</v>
      </c>
      <c r="TI23" s="1">
        <v>44950</v>
      </c>
      <c r="TJ23" t="s">
        <v>24</v>
      </c>
      <c r="TK23" s="1">
        <v>44866</v>
      </c>
      <c r="TL23" t="s">
        <v>26</v>
      </c>
      <c r="TM23" s="1">
        <v>44223</v>
      </c>
      <c r="TN23" t="s">
        <v>41</v>
      </c>
      <c r="TO23" s="1">
        <v>44867</v>
      </c>
      <c r="TP23" t="s">
        <v>24</v>
      </c>
      <c r="TQ23" s="1">
        <v>44979</v>
      </c>
      <c r="TR23" t="s">
        <v>24</v>
      </c>
      <c r="TS23" s="1">
        <v>44957</v>
      </c>
      <c r="TT23" t="s">
        <v>24</v>
      </c>
      <c r="TU23" s="1">
        <v>44939</v>
      </c>
      <c r="TV23" t="s">
        <v>24</v>
      </c>
      <c r="TW23" s="1">
        <v>44223</v>
      </c>
      <c r="TX23" t="s">
        <v>41</v>
      </c>
      <c r="TY23" s="1">
        <v>44951</v>
      </c>
      <c r="TZ23" t="s">
        <v>24</v>
      </c>
      <c r="UA23" s="1">
        <v>44959</v>
      </c>
      <c r="UB23" t="s">
        <v>25</v>
      </c>
      <c r="UC23" s="1">
        <v>44881</v>
      </c>
      <c r="UD23" t="s">
        <v>17</v>
      </c>
      <c r="UE23" s="1">
        <v>44230</v>
      </c>
      <c r="UF23" t="s">
        <v>41</v>
      </c>
      <c r="UG23" s="1">
        <v>44952</v>
      </c>
      <c r="UH23" t="s">
        <v>25</v>
      </c>
      <c r="UI23" s="1">
        <v>44980</v>
      </c>
      <c r="UJ23" t="s">
        <v>24</v>
      </c>
      <c r="UK23" s="1">
        <v>44939</v>
      </c>
      <c r="UL23" t="s">
        <v>24</v>
      </c>
      <c r="UM23" s="1">
        <v>44957</v>
      </c>
      <c r="UN23" t="s">
        <v>1332</v>
      </c>
      <c r="UO23" s="1">
        <v>44974</v>
      </c>
      <c r="UP23" t="s">
        <v>24</v>
      </c>
      <c r="UQ23" s="1">
        <v>44614</v>
      </c>
      <c r="UR23" t="s">
        <v>34</v>
      </c>
      <c r="US23" s="1">
        <v>44979</v>
      </c>
      <c r="UT23" t="s">
        <v>24</v>
      </c>
      <c r="UU23" s="1">
        <v>44231</v>
      </c>
      <c r="UV23" t="s">
        <v>36</v>
      </c>
      <c r="UW23" s="1">
        <v>44907</v>
      </c>
      <c r="UX23" t="s">
        <v>20</v>
      </c>
      <c r="UY23" s="1">
        <v>44866</v>
      </c>
      <c r="UZ23" t="s">
        <v>26</v>
      </c>
      <c r="VA23" s="1">
        <v>44980</v>
      </c>
      <c r="VB23" t="s">
        <v>24</v>
      </c>
      <c r="VC23" s="1">
        <v>44880</v>
      </c>
      <c r="VD23" t="s">
        <v>17</v>
      </c>
      <c r="VE23" s="1">
        <v>44966</v>
      </c>
      <c r="VF23" t="s">
        <v>24</v>
      </c>
      <c r="VG23" s="1">
        <v>44865</v>
      </c>
      <c r="VH23" t="s">
        <v>26</v>
      </c>
      <c r="VI23" s="1">
        <v>44866</v>
      </c>
      <c r="VJ23" t="s">
        <v>20</v>
      </c>
      <c r="VK23" s="1">
        <v>44945</v>
      </c>
      <c r="VL23" t="s">
        <v>20</v>
      </c>
      <c r="VM23" s="1">
        <v>44964</v>
      </c>
      <c r="VN23" t="s">
        <v>24</v>
      </c>
      <c r="VO23" s="1">
        <v>44951</v>
      </c>
      <c r="VP23" t="s">
        <v>20</v>
      </c>
      <c r="VQ23" s="1">
        <v>44951</v>
      </c>
      <c r="VR23" t="s">
        <v>24</v>
      </c>
      <c r="VS23" s="1">
        <v>44957</v>
      </c>
      <c r="VT23" t="s">
        <v>24</v>
      </c>
      <c r="VU23" s="1">
        <v>44957</v>
      </c>
      <c r="VV23" t="s">
        <v>20</v>
      </c>
      <c r="VW23" s="1">
        <v>44985</v>
      </c>
      <c r="VX23" t="s">
        <v>24</v>
      </c>
      <c r="VY23" s="1">
        <v>44966</v>
      </c>
      <c r="VZ23" t="s">
        <v>25</v>
      </c>
      <c r="WA23" s="1">
        <v>44896</v>
      </c>
      <c r="WB23" t="s">
        <v>17</v>
      </c>
      <c r="WC23" s="1">
        <v>44867</v>
      </c>
      <c r="WD23" t="s">
        <v>26</v>
      </c>
      <c r="WE23" s="1">
        <v>44231</v>
      </c>
      <c r="WF23" t="s">
        <v>43</v>
      </c>
      <c r="WG23" s="1">
        <v>44984</v>
      </c>
      <c r="WH23" t="s">
        <v>24</v>
      </c>
      <c r="WI23" s="1">
        <v>44980</v>
      </c>
      <c r="WJ23" t="s">
        <v>24</v>
      </c>
      <c r="WK23" s="1">
        <v>44221</v>
      </c>
      <c r="WL23" t="s">
        <v>41</v>
      </c>
      <c r="WM23" s="1">
        <v>44222</v>
      </c>
      <c r="WN23" t="s">
        <v>41</v>
      </c>
      <c r="WO23" s="1">
        <v>44866</v>
      </c>
      <c r="WP23" t="s">
        <v>26</v>
      </c>
      <c r="WQ23" s="1">
        <v>44946</v>
      </c>
      <c r="WR23" t="s">
        <v>24</v>
      </c>
      <c r="WS23" s="1">
        <v>44958</v>
      </c>
      <c r="WT23" t="s">
        <v>24</v>
      </c>
      <c r="WU23" s="1">
        <v>44959</v>
      </c>
      <c r="WV23" t="s">
        <v>24</v>
      </c>
      <c r="WW23" s="1">
        <v>44231</v>
      </c>
      <c r="WX23" t="s">
        <v>43</v>
      </c>
      <c r="WY23" s="1">
        <v>44951</v>
      </c>
      <c r="WZ23" t="s">
        <v>24</v>
      </c>
      <c r="XA23" s="1">
        <v>44973</v>
      </c>
      <c r="XB23" t="s">
        <v>24</v>
      </c>
      <c r="XC23" s="1">
        <v>44945</v>
      </c>
      <c r="XD23" t="s">
        <v>24</v>
      </c>
      <c r="XE23" s="1">
        <v>44868</v>
      </c>
      <c r="XF23" t="s">
        <v>26</v>
      </c>
      <c r="XG23" s="1">
        <v>44945</v>
      </c>
      <c r="XH23" t="s">
        <v>24</v>
      </c>
      <c r="XI23" s="1">
        <v>44980</v>
      </c>
      <c r="XJ23" t="s">
        <v>24</v>
      </c>
      <c r="XK23" s="1">
        <v>44223</v>
      </c>
      <c r="XL23" t="s">
        <v>40</v>
      </c>
      <c r="XM23" s="1">
        <v>44959</v>
      </c>
      <c r="XN23" t="s">
        <v>24</v>
      </c>
      <c r="XO23" s="1">
        <v>44873</v>
      </c>
      <c r="XP23" t="s">
        <v>26</v>
      </c>
      <c r="XQ23" s="1">
        <v>44873</v>
      </c>
      <c r="XR23" t="s">
        <v>24</v>
      </c>
      <c r="XS23" s="1">
        <v>44522</v>
      </c>
      <c r="XT23" t="s">
        <v>34</v>
      </c>
      <c r="XU23" s="1">
        <v>44964</v>
      </c>
      <c r="XV23" t="s">
        <v>24</v>
      </c>
      <c r="XW23" s="1">
        <v>44972</v>
      </c>
      <c r="XX23" t="s">
        <v>24</v>
      </c>
      <c r="XY23" s="1">
        <v>44953</v>
      </c>
      <c r="XZ23" t="s">
        <v>24</v>
      </c>
      <c r="YA23" s="1">
        <v>44945</v>
      </c>
      <c r="YB23" t="s">
        <v>24</v>
      </c>
      <c r="YC23" s="1">
        <v>44246</v>
      </c>
      <c r="YD23" t="s">
        <v>41</v>
      </c>
      <c r="YE23" s="1">
        <v>44946</v>
      </c>
      <c r="YF23" t="s">
        <v>24</v>
      </c>
      <c r="YG23" s="1">
        <v>44958</v>
      </c>
      <c r="YH23" t="s">
        <v>24</v>
      </c>
      <c r="YI23" s="1">
        <v>44881</v>
      </c>
      <c r="YJ23" t="s">
        <v>17</v>
      </c>
      <c r="YK23" s="1">
        <v>44950</v>
      </c>
      <c r="YL23" t="s">
        <v>24</v>
      </c>
      <c r="YM23" s="1">
        <v>44959</v>
      </c>
      <c r="YN23" t="s">
        <v>20</v>
      </c>
      <c r="YO23" s="1">
        <v>44965</v>
      </c>
      <c r="YP23" t="s">
        <v>24</v>
      </c>
      <c r="YQ23" s="1">
        <v>44959</v>
      </c>
      <c r="YR23" t="s">
        <v>24</v>
      </c>
      <c r="YS23" s="1">
        <v>44952</v>
      </c>
      <c r="YT23" t="s">
        <v>24</v>
      </c>
      <c r="YU23" s="1">
        <v>44980</v>
      </c>
      <c r="YV23" t="s">
        <v>24</v>
      </c>
      <c r="YW23" s="1">
        <v>44958</v>
      </c>
      <c r="YX23" t="s">
        <v>24</v>
      </c>
      <c r="YY23" s="1">
        <v>44972</v>
      </c>
      <c r="YZ23" t="s">
        <v>24</v>
      </c>
      <c r="ZA23" s="1">
        <v>44910</v>
      </c>
      <c r="ZB23" t="s">
        <v>24</v>
      </c>
      <c r="ZC23" s="1">
        <v>44952</v>
      </c>
      <c r="ZD23" t="s">
        <v>24</v>
      </c>
      <c r="ZE23" s="1">
        <v>44972</v>
      </c>
      <c r="ZF23" t="s">
        <v>24</v>
      </c>
      <c r="ZG23" s="1">
        <v>44959</v>
      </c>
      <c r="ZH23" t="s">
        <v>24</v>
      </c>
      <c r="ZI23" s="1">
        <v>44964</v>
      </c>
      <c r="ZJ23" t="s">
        <v>24</v>
      </c>
      <c r="ZK23" s="1">
        <v>44180</v>
      </c>
      <c r="ZL23" t="s">
        <v>41</v>
      </c>
      <c r="ZM23" s="1">
        <v>44965</v>
      </c>
      <c r="ZN23" t="s">
        <v>24</v>
      </c>
      <c r="ZO23" s="1">
        <v>44958</v>
      </c>
      <c r="ZP23" t="s">
        <v>24</v>
      </c>
      <c r="ZQ23" s="1">
        <v>44684</v>
      </c>
      <c r="ZR23" t="s">
        <v>27</v>
      </c>
      <c r="ZS23" s="1">
        <v>44966</v>
      </c>
      <c r="ZT23" t="s">
        <v>24</v>
      </c>
      <c r="ZU23" s="1">
        <v>44952</v>
      </c>
      <c r="ZV23" t="s">
        <v>24</v>
      </c>
      <c r="ZW23" s="1">
        <v>44958</v>
      </c>
      <c r="ZX23" t="s">
        <v>24</v>
      </c>
      <c r="ZY23" s="1">
        <v>44231</v>
      </c>
      <c r="ZZ23" t="s">
        <v>43</v>
      </c>
      <c r="AAA23" s="1">
        <v>44951</v>
      </c>
      <c r="AAB23" t="s">
        <v>24</v>
      </c>
      <c r="AAC23" s="1">
        <v>44951</v>
      </c>
      <c r="AAD23" t="s">
        <v>22</v>
      </c>
      <c r="AAE23" s="1">
        <v>44139</v>
      </c>
      <c r="AAF23" t="s">
        <v>40</v>
      </c>
      <c r="AAG23" s="1">
        <v>44953</v>
      </c>
      <c r="AAH23" t="s">
        <v>24</v>
      </c>
      <c r="AAI23" s="1">
        <v>44229</v>
      </c>
      <c r="AAJ23" t="s">
        <v>38</v>
      </c>
      <c r="AAK23" s="1">
        <v>44225</v>
      </c>
      <c r="AAL23" t="s">
        <v>43</v>
      </c>
      <c r="AAM23" s="1">
        <v>44960</v>
      </c>
      <c r="AAN23" t="s">
        <v>24</v>
      </c>
      <c r="AAO23" s="1">
        <v>44895</v>
      </c>
      <c r="AAP23" t="s">
        <v>24</v>
      </c>
      <c r="AAQ23" s="1">
        <v>44959</v>
      </c>
      <c r="AAR23" t="s">
        <v>24</v>
      </c>
      <c r="AAS23" s="1">
        <v>44137</v>
      </c>
      <c r="AAT23" t="s">
        <v>38</v>
      </c>
      <c r="AAU23" s="1">
        <v>44959</v>
      </c>
      <c r="AAV23" t="s">
        <v>24</v>
      </c>
      <c r="AAW23" s="1">
        <v>44868</v>
      </c>
      <c r="AAX23" t="s">
        <v>26</v>
      </c>
      <c r="AAY23" s="1">
        <v>44964</v>
      </c>
      <c r="AAZ23" t="s">
        <v>25</v>
      </c>
      <c r="ABA23" s="1">
        <v>44957</v>
      </c>
      <c r="ABB23" t="s">
        <v>24</v>
      </c>
      <c r="ABC23" s="1">
        <v>44873</v>
      </c>
      <c r="ABD23" t="s">
        <v>22</v>
      </c>
      <c r="ABE23" s="1">
        <v>44939</v>
      </c>
      <c r="ABF23" t="s">
        <v>24</v>
      </c>
      <c r="ABG23" s="1">
        <v>44964</v>
      </c>
      <c r="ABH23" t="s">
        <v>24</v>
      </c>
      <c r="ABI23" s="1">
        <v>44867</v>
      </c>
      <c r="ABJ23" t="s">
        <v>24</v>
      </c>
      <c r="ABK23" s="1">
        <v>44238</v>
      </c>
      <c r="ABL23" t="s">
        <v>41</v>
      </c>
      <c r="ABM23" s="1">
        <v>44970</v>
      </c>
      <c r="ABN23" t="s">
        <v>24</v>
      </c>
      <c r="ABO23" s="1">
        <v>44984</v>
      </c>
      <c r="ABP23" t="s">
        <v>24</v>
      </c>
      <c r="ABQ23" s="1">
        <v>44957</v>
      </c>
      <c r="ABR23" t="s">
        <v>24</v>
      </c>
      <c r="ABS23" s="1">
        <v>44252</v>
      </c>
      <c r="ABT23" t="s">
        <v>41</v>
      </c>
      <c r="ABU23" s="1">
        <v>44970</v>
      </c>
      <c r="ABV23" t="s">
        <v>24</v>
      </c>
      <c r="ABW23" s="1">
        <v>44944</v>
      </c>
      <c r="ABX23" t="s">
        <v>24</v>
      </c>
      <c r="ABY23" s="1">
        <v>44964</v>
      </c>
      <c r="ABZ23" t="s">
        <v>24</v>
      </c>
      <c r="ACA23" s="1">
        <v>44952</v>
      </c>
      <c r="ACB23" t="s">
        <v>24</v>
      </c>
      <c r="ACC23" s="1">
        <v>44960</v>
      </c>
      <c r="ACD23" t="s">
        <v>24</v>
      </c>
      <c r="ACE23" s="1">
        <v>44958</v>
      </c>
      <c r="ACF23" t="s">
        <v>24</v>
      </c>
      <c r="ACG23" s="1">
        <v>44958</v>
      </c>
      <c r="ACH23" t="s">
        <v>17</v>
      </c>
      <c r="ACI23" s="1">
        <v>44896</v>
      </c>
      <c r="ACJ23" t="s">
        <v>17</v>
      </c>
      <c r="ACK23" s="1">
        <v>44887</v>
      </c>
      <c r="ACL23" t="s">
        <v>17</v>
      </c>
      <c r="ACM23" s="1">
        <v>44868</v>
      </c>
      <c r="ACN23" t="s">
        <v>26</v>
      </c>
      <c r="ACO23" s="1">
        <v>44230</v>
      </c>
      <c r="ACP23" t="s">
        <v>41</v>
      </c>
      <c r="ACQ23" s="1">
        <v>44944</v>
      </c>
      <c r="ACR23" t="s">
        <v>24</v>
      </c>
      <c r="ACS23" s="1">
        <v>44875</v>
      </c>
      <c r="ACT23" t="s">
        <v>22</v>
      </c>
      <c r="ACU23" s="1">
        <v>44252</v>
      </c>
      <c r="ACV23" t="s">
        <v>41</v>
      </c>
      <c r="ACW23" s="1">
        <v>44867</v>
      </c>
      <c r="ACX23" t="s">
        <v>26</v>
      </c>
      <c r="ACY23" s="1">
        <v>44873</v>
      </c>
      <c r="ACZ23" t="s">
        <v>26</v>
      </c>
      <c r="ADA23" s="1">
        <v>44952</v>
      </c>
      <c r="ADB23" t="s">
        <v>24</v>
      </c>
      <c r="ADC23" s="1">
        <v>44965</v>
      </c>
      <c r="ADD23" t="s">
        <v>24</v>
      </c>
      <c r="ADE23" s="1">
        <v>44229</v>
      </c>
      <c r="ADF23" t="s">
        <v>41</v>
      </c>
      <c r="ADG23" s="1">
        <v>44866</v>
      </c>
      <c r="ADH23" t="s">
        <v>26</v>
      </c>
      <c r="ADI23" s="1">
        <v>44909</v>
      </c>
      <c r="ADJ23" t="s">
        <v>24</v>
      </c>
      <c r="ADK23" s="1">
        <v>44231</v>
      </c>
      <c r="ADL23" t="s">
        <v>41</v>
      </c>
      <c r="ADM23" s="1">
        <v>44957</v>
      </c>
      <c r="ADN23" t="s">
        <v>24</v>
      </c>
      <c r="ADO23" s="1">
        <v>44285</v>
      </c>
      <c r="ADP23" t="s">
        <v>34</v>
      </c>
      <c r="ADQ23" s="1">
        <v>44952</v>
      </c>
      <c r="ADR23" t="s">
        <v>20</v>
      </c>
      <c r="ADS23" s="1">
        <v>44866</v>
      </c>
      <c r="ADT23" t="s">
        <v>26</v>
      </c>
      <c r="ADU23" s="1">
        <v>44872</v>
      </c>
      <c r="ADV23" t="s">
        <v>26</v>
      </c>
      <c r="ADW23" s="1">
        <v>44880</v>
      </c>
      <c r="ADX23" t="s">
        <v>26</v>
      </c>
      <c r="ADY23" s="1">
        <v>44966</v>
      </c>
      <c r="ADZ23" t="s">
        <v>24</v>
      </c>
      <c r="AEA23" s="1">
        <v>44973</v>
      </c>
      <c r="AEB23" t="s">
        <v>24</v>
      </c>
      <c r="AEC23" s="1">
        <v>44958</v>
      </c>
      <c r="AED23" t="s">
        <v>24</v>
      </c>
      <c r="AEE23" s="1">
        <v>44245</v>
      </c>
      <c r="AEF23" t="s">
        <v>41</v>
      </c>
      <c r="AEG23" s="1">
        <v>44252</v>
      </c>
      <c r="AEH23" t="s">
        <v>41</v>
      </c>
      <c r="AEI23" s="1">
        <v>44956</v>
      </c>
      <c r="AEJ23" t="s">
        <v>22</v>
      </c>
      <c r="AEK23" s="1">
        <v>44903</v>
      </c>
      <c r="AEL23" t="s">
        <v>24</v>
      </c>
      <c r="AEM23" s="1">
        <v>44966</v>
      </c>
      <c r="AEN23" t="s">
        <v>24</v>
      </c>
      <c r="AEO23" s="1">
        <v>44866</v>
      </c>
      <c r="AEP23" t="s">
        <v>26</v>
      </c>
      <c r="AEQ23" s="1">
        <v>44868</v>
      </c>
      <c r="AER23" t="s">
        <v>24</v>
      </c>
      <c r="AES23" s="1">
        <v>44138</v>
      </c>
      <c r="AET23" t="s">
        <v>40</v>
      </c>
      <c r="AEU23" s="1">
        <v>44868</v>
      </c>
      <c r="AEV23" t="s">
        <v>26</v>
      </c>
      <c r="AEW23" s="1">
        <v>44238</v>
      </c>
      <c r="AEX23" t="s">
        <v>41</v>
      </c>
      <c r="AEY23" s="1">
        <v>44951</v>
      </c>
      <c r="AEZ23" t="s">
        <v>24</v>
      </c>
      <c r="AFA23" s="1">
        <v>44945</v>
      </c>
      <c r="AFB23" t="s">
        <v>24</v>
      </c>
      <c r="AFC23" s="1">
        <v>44957</v>
      </c>
      <c r="AFD23" t="s">
        <v>24</v>
      </c>
      <c r="AFE23" s="1">
        <v>44931</v>
      </c>
      <c r="AFF23" t="s">
        <v>19</v>
      </c>
      <c r="AFG23" s="1">
        <v>44237</v>
      </c>
      <c r="AFH23" t="s">
        <v>43</v>
      </c>
      <c r="AFI23" s="1">
        <v>44880</v>
      </c>
      <c r="AFJ23" t="s">
        <v>17</v>
      </c>
      <c r="AFK23" s="1">
        <v>44867</v>
      </c>
      <c r="AFL23" t="s">
        <v>26</v>
      </c>
      <c r="AFM23" s="1">
        <v>44944</v>
      </c>
      <c r="AFN23" t="s">
        <v>24</v>
      </c>
      <c r="AFO23" s="1">
        <v>44958</v>
      </c>
      <c r="AFP23" t="s">
        <v>25</v>
      </c>
      <c r="AFQ23" s="1">
        <v>44965</v>
      </c>
      <c r="AFR23" t="s">
        <v>24</v>
      </c>
      <c r="AFS23" s="1">
        <v>44917</v>
      </c>
      <c r="AFT23" t="s">
        <v>20</v>
      </c>
      <c r="AFU23" s="1">
        <v>44903</v>
      </c>
      <c r="AFV23" t="s">
        <v>24</v>
      </c>
      <c r="AFW23" s="1">
        <v>44872</v>
      </c>
      <c r="AFX23" t="s">
        <v>26</v>
      </c>
      <c r="AFY23" s="1">
        <v>44966</v>
      </c>
      <c r="AFZ23" t="s">
        <v>24</v>
      </c>
      <c r="AGA23" s="1">
        <v>44228</v>
      </c>
      <c r="AGB23" t="s">
        <v>43</v>
      </c>
      <c r="AGC23" s="1">
        <v>44146</v>
      </c>
      <c r="AGD23" t="s">
        <v>41</v>
      </c>
      <c r="AGE23" s="1">
        <v>44945</v>
      </c>
      <c r="AGF23" t="s">
        <v>24</v>
      </c>
      <c r="AGG23" s="1">
        <v>44950</v>
      </c>
      <c r="AGH23" t="s">
        <v>24</v>
      </c>
      <c r="AGI23" s="1">
        <v>44951</v>
      </c>
      <c r="AGJ23" t="s">
        <v>20</v>
      </c>
      <c r="AGK23" s="1">
        <v>44250</v>
      </c>
      <c r="AGL23" t="s">
        <v>41</v>
      </c>
      <c r="AGM23" s="1">
        <v>44951</v>
      </c>
      <c r="AGN23" t="s">
        <v>24</v>
      </c>
      <c r="AGO23" s="1">
        <v>44867</v>
      </c>
      <c r="AGP23" t="s">
        <v>20</v>
      </c>
      <c r="AGQ23" s="1">
        <v>44887</v>
      </c>
      <c r="AGR23" t="s">
        <v>24</v>
      </c>
      <c r="AGS23" s="1">
        <v>44951</v>
      </c>
      <c r="AGT23" t="s">
        <v>24</v>
      </c>
      <c r="AGU23" s="1">
        <v>44963</v>
      </c>
      <c r="AGV23" t="s">
        <v>24</v>
      </c>
      <c r="AGW23" s="1">
        <v>44253</v>
      </c>
      <c r="AGX23" t="s">
        <v>43</v>
      </c>
      <c r="AGY23" s="1">
        <v>44952</v>
      </c>
      <c r="AGZ23" t="s">
        <v>24</v>
      </c>
      <c r="AHA23" s="1">
        <v>44957</v>
      </c>
      <c r="AHB23" t="s">
        <v>24</v>
      </c>
      <c r="AHC23" s="1">
        <v>44953</v>
      </c>
      <c r="AHD23" t="s">
        <v>24</v>
      </c>
      <c r="AHE23" s="1">
        <v>44895</v>
      </c>
      <c r="AHF23" t="s">
        <v>17</v>
      </c>
      <c r="AHG23" s="1">
        <v>44887</v>
      </c>
      <c r="AHH23" t="s">
        <v>24</v>
      </c>
      <c r="AHI23" s="1">
        <v>45043</v>
      </c>
      <c r="AHJ23" t="s">
        <v>22</v>
      </c>
      <c r="AHK23" s="1">
        <v>44252</v>
      </c>
      <c r="AHL23" t="s">
        <v>41</v>
      </c>
      <c r="AHM23" s="1">
        <v>44972</v>
      </c>
      <c r="AHN23" t="s">
        <v>24</v>
      </c>
      <c r="AHO23" s="1">
        <v>45050</v>
      </c>
      <c r="AHP23" t="s">
        <v>21</v>
      </c>
      <c r="AHQ23" s="1">
        <v>44881</v>
      </c>
      <c r="AHR23" t="s">
        <v>22</v>
      </c>
      <c r="AHU23" s="1">
        <v>45035</v>
      </c>
      <c r="AHV23" t="s">
        <v>22</v>
      </c>
      <c r="AHW23" s="1">
        <v>44958</v>
      </c>
      <c r="AHX23" t="s">
        <v>24</v>
      </c>
      <c r="AHY23" s="1">
        <v>44966</v>
      </c>
      <c r="AHZ23" t="s">
        <v>24</v>
      </c>
      <c r="AIA23" s="1">
        <v>44966</v>
      </c>
      <c r="AIB23" t="s">
        <v>24</v>
      </c>
      <c r="AIC23" s="1">
        <v>44931</v>
      </c>
      <c r="AID23" t="s">
        <v>17</v>
      </c>
      <c r="AIE23" s="1">
        <v>44489</v>
      </c>
      <c r="AIF23" t="s">
        <v>36</v>
      </c>
      <c r="AIG23" s="1">
        <v>44944</v>
      </c>
      <c r="AIH23" t="s">
        <v>24</v>
      </c>
      <c r="AII23" s="1">
        <v>44945</v>
      </c>
      <c r="AIJ23" t="s">
        <v>24</v>
      </c>
      <c r="AIK23" s="1">
        <v>44943</v>
      </c>
      <c r="AIL23" t="s">
        <v>24</v>
      </c>
      <c r="AIM23" s="1">
        <v>44959</v>
      </c>
      <c r="AIN23" t="s">
        <v>24</v>
      </c>
      <c r="AIO23" s="1">
        <v>44236</v>
      </c>
      <c r="AIP23" t="s">
        <v>41</v>
      </c>
      <c r="AIQ23" s="1">
        <v>44886</v>
      </c>
      <c r="AIR23" t="s">
        <v>24</v>
      </c>
      <c r="AIS23" s="1">
        <v>44966</v>
      </c>
      <c r="AIT23" t="s">
        <v>24</v>
      </c>
      <c r="AIU23" s="1">
        <v>44959</v>
      </c>
      <c r="AIV23" t="s">
        <v>24</v>
      </c>
      <c r="AIW23" s="1">
        <v>44951</v>
      </c>
      <c r="AIX23" t="s">
        <v>24</v>
      </c>
      <c r="AIY23" s="1">
        <v>44895</v>
      </c>
      <c r="AIZ23" t="s">
        <v>24</v>
      </c>
      <c r="AJA23" s="1">
        <v>44949</v>
      </c>
      <c r="AJB23" t="s">
        <v>24</v>
      </c>
      <c r="AJC23" s="1">
        <v>44967</v>
      </c>
      <c r="AJD23" t="s">
        <v>24</v>
      </c>
      <c r="AJE23" s="1">
        <v>44952</v>
      </c>
      <c r="AJF23" t="s">
        <v>24</v>
      </c>
      <c r="AJG23" s="1">
        <v>44887</v>
      </c>
      <c r="AJH23" t="s">
        <v>17</v>
      </c>
      <c r="AJI23" s="1">
        <v>44916</v>
      </c>
      <c r="AJJ23" t="s">
        <v>24</v>
      </c>
      <c r="AJK23" s="1">
        <v>44952</v>
      </c>
      <c r="AJL23" t="s">
        <v>24</v>
      </c>
      <c r="AJM23" s="1">
        <v>44966</v>
      </c>
      <c r="AJN23" t="s">
        <v>24</v>
      </c>
      <c r="AJO23" s="1">
        <v>44153</v>
      </c>
      <c r="AJP23" t="s">
        <v>40</v>
      </c>
      <c r="AJQ23" s="1">
        <v>44866</v>
      </c>
      <c r="AJR23" t="s">
        <v>26</v>
      </c>
      <c r="AJS23" s="1">
        <v>44978</v>
      </c>
      <c r="AJT23" t="s">
        <v>24</v>
      </c>
      <c r="AJU23" s="1">
        <v>44868</v>
      </c>
      <c r="AJV23" t="s">
        <v>26</v>
      </c>
      <c r="AJW23" s="1">
        <v>44980</v>
      </c>
      <c r="AJX23" t="s">
        <v>24</v>
      </c>
      <c r="AJY23" s="1">
        <v>44868</v>
      </c>
      <c r="AJZ23" t="s">
        <v>26</v>
      </c>
      <c r="AKA23" s="1">
        <v>44868</v>
      </c>
      <c r="AKB23" t="s">
        <v>26</v>
      </c>
      <c r="AKC23" s="1">
        <v>44964</v>
      </c>
      <c r="AKD23" t="s">
        <v>24</v>
      </c>
      <c r="AKE23" s="1">
        <v>44944</v>
      </c>
      <c r="AKF23" t="s">
        <v>24</v>
      </c>
      <c r="AKG23" s="1">
        <v>44958</v>
      </c>
      <c r="AKH23" t="s">
        <v>24</v>
      </c>
      <c r="AKI23" s="1">
        <v>44943</v>
      </c>
      <c r="AKJ23" t="s">
        <v>24</v>
      </c>
      <c r="AKK23" s="1">
        <v>44238</v>
      </c>
      <c r="AKL23" t="s">
        <v>41</v>
      </c>
      <c r="AKM23" s="1">
        <v>44980</v>
      </c>
      <c r="AKN23" t="s">
        <v>24</v>
      </c>
      <c r="AKO23" s="1">
        <v>44896</v>
      </c>
      <c r="AKP23" t="s">
        <v>17</v>
      </c>
      <c r="AKQ23" s="1">
        <v>44902</v>
      </c>
      <c r="AKR23" t="s">
        <v>22</v>
      </c>
      <c r="AKS23" s="1">
        <v>44964</v>
      </c>
      <c r="AKT23" t="s">
        <v>24</v>
      </c>
      <c r="AKU23" s="1">
        <v>44882</v>
      </c>
      <c r="AKV23" t="s">
        <v>17</v>
      </c>
      <c r="AKW23" s="1">
        <v>44894</v>
      </c>
      <c r="AKX23" t="s">
        <v>22</v>
      </c>
      <c r="AKY23" s="1">
        <v>44951</v>
      </c>
      <c r="AKZ23" t="s">
        <v>22</v>
      </c>
      <c r="ALA23" s="1">
        <v>44866</v>
      </c>
      <c r="ALB23" t="s">
        <v>26</v>
      </c>
      <c r="ALC23" s="1">
        <v>44972</v>
      </c>
      <c r="ALD23" t="s">
        <v>24</v>
      </c>
      <c r="ALE23" s="1">
        <v>44943</v>
      </c>
      <c r="ALF23" t="s">
        <v>24</v>
      </c>
      <c r="ALG23" s="1">
        <v>44957</v>
      </c>
      <c r="ALH23" t="s">
        <v>20</v>
      </c>
      <c r="ALI23" s="1">
        <v>44685</v>
      </c>
      <c r="ALJ23" t="s">
        <v>31</v>
      </c>
      <c r="ALK23" s="1">
        <v>44224</v>
      </c>
      <c r="ALL23" t="s">
        <v>41</v>
      </c>
      <c r="ALM23" s="1">
        <v>44950</v>
      </c>
      <c r="ALN23" t="s">
        <v>22</v>
      </c>
      <c r="ALO23" s="1">
        <v>44223</v>
      </c>
      <c r="ALP23" t="s">
        <v>41</v>
      </c>
      <c r="ALQ23" s="1">
        <v>44229</v>
      </c>
      <c r="ALR23" t="s">
        <v>43</v>
      </c>
      <c r="ALS23" s="1">
        <v>44140</v>
      </c>
      <c r="ALT23" t="s">
        <v>40</v>
      </c>
      <c r="ALU23" s="1">
        <v>44943</v>
      </c>
      <c r="ALV23" t="s">
        <v>24</v>
      </c>
      <c r="ALW23" s="1">
        <v>44939</v>
      </c>
      <c r="ALX23" t="s">
        <v>24</v>
      </c>
      <c r="ALY23" s="1">
        <v>44245</v>
      </c>
      <c r="ALZ23" t="s">
        <v>41</v>
      </c>
      <c r="AMA23" s="1">
        <v>44860</v>
      </c>
      <c r="AMB23" t="s">
        <v>20</v>
      </c>
      <c r="AMC23" s="1">
        <v>44865</v>
      </c>
      <c r="AMD23" t="s">
        <v>26</v>
      </c>
      <c r="AME23" s="1">
        <v>44953</v>
      </c>
      <c r="AMF23" t="s">
        <v>24</v>
      </c>
      <c r="AMG23" s="1">
        <v>44972</v>
      </c>
      <c r="AMH23" t="s">
        <v>24</v>
      </c>
      <c r="AMI23" s="1">
        <v>44238</v>
      </c>
      <c r="AMJ23" t="s">
        <v>41</v>
      </c>
      <c r="AMK23" s="1">
        <v>44951</v>
      </c>
      <c r="AML23" t="s">
        <v>24</v>
      </c>
      <c r="AMM23" s="1">
        <v>44966</v>
      </c>
      <c r="AMN23" t="s">
        <v>24</v>
      </c>
      <c r="AMO23" s="1">
        <v>44887</v>
      </c>
      <c r="AMP23" t="s">
        <v>20</v>
      </c>
      <c r="AMQ23" s="1">
        <v>44966</v>
      </c>
      <c r="AMR23" t="s">
        <v>24</v>
      </c>
      <c r="AMS23" s="1">
        <v>44956</v>
      </c>
      <c r="AMT23" t="s">
        <v>24</v>
      </c>
      <c r="AMU23" s="1">
        <v>44957</v>
      </c>
      <c r="AMV23" t="s">
        <v>24</v>
      </c>
      <c r="AMW23" s="1">
        <v>44872</v>
      </c>
      <c r="AMX23" t="s">
        <v>26</v>
      </c>
      <c r="AMY23" s="1">
        <v>44931</v>
      </c>
      <c r="AMZ23" t="s">
        <v>20</v>
      </c>
    </row>
    <row r="24" spans="1:1040" x14ac:dyDescent="0.2">
      <c r="A24" s="1">
        <v>44139</v>
      </c>
      <c r="B24" t="s">
        <v>45</v>
      </c>
      <c r="C24" s="1">
        <v>44167</v>
      </c>
      <c r="D24" t="s">
        <v>36</v>
      </c>
      <c r="E24" s="1">
        <v>44781</v>
      </c>
      <c r="F24" t="s">
        <v>23</v>
      </c>
      <c r="G24" s="1">
        <v>44978</v>
      </c>
      <c r="H24" t="s">
        <v>25</v>
      </c>
      <c r="I24" s="1">
        <v>44957</v>
      </c>
      <c r="K24" s="1">
        <v>44950</v>
      </c>
      <c r="L24" t="s">
        <v>25</v>
      </c>
      <c r="M24" s="1">
        <v>44134</v>
      </c>
      <c r="N24" t="s">
        <v>45</v>
      </c>
      <c r="O24" s="1">
        <v>44956</v>
      </c>
      <c r="P24" t="s">
        <v>25</v>
      </c>
      <c r="Q24" s="1">
        <v>44228</v>
      </c>
      <c r="R24" t="s">
        <v>43</v>
      </c>
      <c r="S24" s="1">
        <v>44888</v>
      </c>
      <c r="T24" t="s">
        <v>25</v>
      </c>
      <c r="U24" s="1">
        <v>44952</v>
      </c>
      <c r="V24" t="s">
        <v>24</v>
      </c>
      <c r="W24" s="1">
        <v>44979</v>
      </c>
      <c r="X24" t="s">
        <v>25</v>
      </c>
      <c r="Y24" s="1">
        <v>44957</v>
      </c>
      <c r="Z24" t="s">
        <v>25</v>
      </c>
      <c r="AA24" s="1">
        <v>44973</v>
      </c>
      <c r="AB24" t="s">
        <v>25</v>
      </c>
      <c r="AC24" s="1">
        <v>44497</v>
      </c>
      <c r="AD24" t="s">
        <v>36</v>
      </c>
      <c r="AE24" s="1">
        <v>44862</v>
      </c>
      <c r="AF24" t="s">
        <v>27</v>
      </c>
      <c r="AG24" s="1">
        <v>44957</v>
      </c>
      <c r="AH24" t="s">
        <v>25</v>
      </c>
      <c r="AI24" s="1">
        <v>44957</v>
      </c>
      <c r="AJ24" t="s">
        <v>25</v>
      </c>
      <c r="AK24" s="1">
        <v>44950</v>
      </c>
      <c r="AL24" t="s">
        <v>25</v>
      </c>
      <c r="AM24" s="1">
        <v>44859</v>
      </c>
      <c r="AN24" t="s">
        <v>21</v>
      </c>
      <c r="AO24" s="1">
        <v>44826</v>
      </c>
      <c r="AP24" t="s">
        <v>23</v>
      </c>
      <c r="AQ24" s="1">
        <v>44868</v>
      </c>
      <c r="AR24" t="s">
        <v>21</v>
      </c>
      <c r="AS24" s="1">
        <v>44237</v>
      </c>
      <c r="AT24" t="s">
        <v>43</v>
      </c>
      <c r="AU24" s="1">
        <v>44944</v>
      </c>
      <c r="AV24" t="s">
        <v>25</v>
      </c>
      <c r="AW24" s="1">
        <v>44951</v>
      </c>
      <c r="AX24" t="s">
        <v>25</v>
      </c>
      <c r="AY24" s="1">
        <v>44957</v>
      </c>
      <c r="AZ24" t="s">
        <v>25</v>
      </c>
      <c r="BA24" s="1">
        <v>44796</v>
      </c>
      <c r="BB24" t="s">
        <v>21</v>
      </c>
      <c r="BC24" s="1">
        <v>44950</v>
      </c>
      <c r="BD24" t="s">
        <v>25</v>
      </c>
      <c r="BE24" s="1">
        <v>43480</v>
      </c>
      <c r="BF24" t="s">
        <v>61</v>
      </c>
      <c r="BG24" s="1">
        <v>44965</v>
      </c>
      <c r="BH24" t="s">
        <v>25</v>
      </c>
      <c r="BI24" s="1">
        <v>44140</v>
      </c>
      <c r="BJ24" t="s">
        <v>45</v>
      </c>
      <c r="BK24" s="1">
        <v>44868</v>
      </c>
      <c r="BL24" t="s">
        <v>23</v>
      </c>
      <c r="BM24" s="1">
        <v>44978</v>
      </c>
      <c r="BN24" t="s">
        <v>25</v>
      </c>
      <c r="BO24" s="1">
        <v>44518</v>
      </c>
      <c r="BP24" t="s">
        <v>31</v>
      </c>
      <c r="BQ24" s="1">
        <v>44964</v>
      </c>
      <c r="BR24" t="s">
        <v>25</v>
      </c>
      <c r="BS24" s="1">
        <v>44939</v>
      </c>
      <c r="BT24" t="s">
        <v>25</v>
      </c>
      <c r="BU24" s="1">
        <v>44964</v>
      </c>
      <c r="BV24" t="s">
        <v>25</v>
      </c>
      <c r="BW24" s="1">
        <v>44965</v>
      </c>
      <c r="BX24" t="s">
        <v>25</v>
      </c>
      <c r="BY24" s="1">
        <v>44860</v>
      </c>
      <c r="BZ24" t="s">
        <v>27</v>
      </c>
      <c r="CA24" s="1">
        <v>44140</v>
      </c>
      <c r="CB24" t="s">
        <v>45</v>
      </c>
      <c r="CC24" s="1">
        <v>44945</v>
      </c>
      <c r="CD24" t="s">
        <v>25</v>
      </c>
      <c r="CE24" s="1">
        <v>44132</v>
      </c>
      <c r="CF24" t="s">
        <v>45</v>
      </c>
      <c r="CG24" s="1">
        <v>44895</v>
      </c>
      <c r="CH24" t="s">
        <v>18</v>
      </c>
      <c r="CI24" s="1">
        <v>44971</v>
      </c>
      <c r="CJ24" t="s">
        <v>25</v>
      </c>
      <c r="CK24" s="1">
        <v>44984</v>
      </c>
      <c r="CL24" t="s">
        <v>25</v>
      </c>
      <c r="CM24" s="1">
        <v>44865</v>
      </c>
      <c r="CN24" t="s">
        <v>25</v>
      </c>
      <c r="CO24" s="1">
        <v>44847</v>
      </c>
      <c r="CP24" t="s">
        <v>23</v>
      </c>
      <c r="CQ24" s="1">
        <v>44866</v>
      </c>
      <c r="CR24" t="s">
        <v>27</v>
      </c>
      <c r="CS24" s="1">
        <v>44868</v>
      </c>
      <c r="CT24" t="s">
        <v>26</v>
      </c>
      <c r="CU24" s="1">
        <v>44237</v>
      </c>
      <c r="CV24" t="s">
        <v>43</v>
      </c>
      <c r="CW24" s="1">
        <v>44939</v>
      </c>
      <c r="CX24" t="s">
        <v>25</v>
      </c>
      <c r="CY24" s="1">
        <v>44946</v>
      </c>
      <c r="CZ24" t="s">
        <v>25</v>
      </c>
      <c r="DA24" s="1">
        <v>44959</v>
      </c>
      <c r="DB24" t="s">
        <v>25</v>
      </c>
      <c r="DC24" s="1">
        <v>44964</v>
      </c>
      <c r="DD24" t="s">
        <v>25</v>
      </c>
      <c r="DE24" s="1">
        <v>44959</v>
      </c>
      <c r="DF24" t="s">
        <v>25</v>
      </c>
      <c r="DG24" s="1">
        <v>44140</v>
      </c>
      <c r="DH24" t="s">
        <v>45</v>
      </c>
      <c r="DI24" s="1">
        <v>44952</v>
      </c>
      <c r="DJ24" t="s">
        <v>25</v>
      </c>
      <c r="DK24" s="1">
        <v>44881</v>
      </c>
      <c r="DL24" t="s">
        <v>18</v>
      </c>
      <c r="DM24" s="1">
        <v>44979</v>
      </c>
      <c r="DN24" t="s">
        <v>25</v>
      </c>
      <c r="DO24" s="1">
        <v>44957</v>
      </c>
      <c r="DP24" t="s">
        <v>25</v>
      </c>
      <c r="DQ24" s="1">
        <v>44973</v>
      </c>
      <c r="DR24" t="s">
        <v>25</v>
      </c>
      <c r="DS24" s="1">
        <v>44231</v>
      </c>
      <c r="DT24" t="s">
        <v>43</v>
      </c>
      <c r="DU24" s="1">
        <v>44224</v>
      </c>
      <c r="DV24" t="s">
        <v>43</v>
      </c>
      <c r="DW24" s="1">
        <v>44867</v>
      </c>
      <c r="DX24" t="s">
        <v>27</v>
      </c>
      <c r="DY24" s="1">
        <v>44137</v>
      </c>
      <c r="DZ24" t="s">
        <v>45</v>
      </c>
      <c r="EA24" s="1">
        <v>44951</v>
      </c>
      <c r="EB24" t="s">
        <v>25</v>
      </c>
      <c r="EC24" s="1">
        <v>44957</v>
      </c>
      <c r="ED24" t="s">
        <v>25</v>
      </c>
      <c r="EE24" s="1">
        <v>44231</v>
      </c>
      <c r="EF24" t="s">
        <v>43</v>
      </c>
      <c r="EG24" s="1">
        <v>44434</v>
      </c>
      <c r="EH24" t="s">
        <v>28</v>
      </c>
      <c r="EI24" s="1">
        <v>44957</v>
      </c>
      <c r="EJ24" t="s">
        <v>25</v>
      </c>
      <c r="EK24" s="1">
        <v>44245</v>
      </c>
      <c r="EL24" t="s">
        <v>43</v>
      </c>
      <c r="EM24" s="1">
        <v>44959</v>
      </c>
      <c r="EN24" t="s">
        <v>25</v>
      </c>
      <c r="EO24" s="1">
        <v>44775</v>
      </c>
      <c r="EP24" t="s">
        <v>21</v>
      </c>
      <c r="EQ24" s="1">
        <v>44879</v>
      </c>
      <c r="ER24" t="s">
        <v>25</v>
      </c>
      <c r="ES24" s="1">
        <v>44978</v>
      </c>
      <c r="ET24" t="s">
        <v>25</v>
      </c>
      <c r="EU24" s="1">
        <v>44959</v>
      </c>
      <c r="EV24" t="s">
        <v>25</v>
      </c>
      <c r="EW24" s="1">
        <v>44985</v>
      </c>
      <c r="EX24" t="s">
        <v>25</v>
      </c>
      <c r="EY24" s="1">
        <v>44868</v>
      </c>
      <c r="EZ24" t="s">
        <v>27</v>
      </c>
      <c r="FA24" s="1">
        <v>44966</v>
      </c>
      <c r="FB24" t="s">
        <v>25</v>
      </c>
      <c r="FC24" s="1">
        <v>44602</v>
      </c>
      <c r="FD24" t="s">
        <v>34</v>
      </c>
      <c r="FE24" s="1">
        <v>44881</v>
      </c>
      <c r="FF24" t="s">
        <v>18</v>
      </c>
      <c r="FG24" s="1">
        <v>44966</v>
      </c>
      <c r="FH24" t="s">
        <v>25</v>
      </c>
      <c r="FI24" s="1">
        <v>44139</v>
      </c>
      <c r="FJ24" t="s">
        <v>45</v>
      </c>
      <c r="FK24" s="1">
        <v>44495</v>
      </c>
      <c r="FL24" t="s">
        <v>35</v>
      </c>
      <c r="FM24" s="1">
        <v>44972</v>
      </c>
      <c r="FN24" t="s">
        <v>25</v>
      </c>
      <c r="FO24" s="1">
        <v>44966</v>
      </c>
      <c r="FP24" t="s">
        <v>25</v>
      </c>
      <c r="FQ24" s="1">
        <v>44587</v>
      </c>
      <c r="FR24" t="s">
        <v>34</v>
      </c>
      <c r="FS24" s="1">
        <v>44861</v>
      </c>
      <c r="FT24" t="s">
        <v>26</v>
      </c>
      <c r="FU24" s="1">
        <v>44973</v>
      </c>
      <c r="FV24" t="s">
        <v>25</v>
      </c>
      <c r="FW24" s="1">
        <v>44776</v>
      </c>
      <c r="FX24" t="s">
        <v>23</v>
      </c>
      <c r="FY24" s="1">
        <v>44252</v>
      </c>
      <c r="FZ24" t="s">
        <v>43</v>
      </c>
      <c r="GA24" s="1">
        <v>44971</v>
      </c>
      <c r="GB24" t="s">
        <v>25</v>
      </c>
      <c r="GC24" s="1">
        <v>44963</v>
      </c>
      <c r="GD24" t="s">
        <v>25</v>
      </c>
      <c r="GE24" s="1">
        <v>44952</v>
      </c>
      <c r="GF24" t="s">
        <v>25</v>
      </c>
      <c r="GG24" s="1">
        <v>44873</v>
      </c>
      <c r="GH24" t="s">
        <v>27</v>
      </c>
      <c r="GI24" s="1">
        <v>44867</v>
      </c>
      <c r="GJ24" t="s">
        <v>27</v>
      </c>
      <c r="GK24" s="1">
        <v>44952</v>
      </c>
      <c r="GL24" t="s">
        <v>25</v>
      </c>
      <c r="GM24" s="1">
        <v>44984</v>
      </c>
      <c r="GN24" t="s">
        <v>25</v>
      </c>
      <c r="GO24" s="1">
        <v>44826</v>
      </c>
      <c r="GP24" t="s">
        <v>21</v>
      </c>
      <c r="GQ24" s="1">
        <v>44966</v>
      </c>
      <c r="GR24" t="s">
        <v>25</v>
      </c>
      <c r="GS24" s="1">
        <v>44860</v>
      </c>
      <c r="GT24" t="s">
        <v>21</v>
      </c>
      <c r="GU24" s="1">
        <v>44950</v>
      </c>
      <c r="GV24" t="s">
        <v>25</v>
      </c>
      <c r="GW24" s="1">
        <v>44951</v>
      </c>
      <c r="GX24" t="s">
        <v>25</v>
      </c>
      <c r="GY24" s="1">
        <v>44950</v>
      </c>
      <c r="GZ24" t="s">
        <v>25</v>
      </c>
      <c r="HA24" s="1">
        <v>44859</v>
      </c>
      <c r="HB24" t="s">
        <v>27</v>
      </c>
      <c r="HC24" s="1">
        <v>44957</v>
      </c>
      <c r="HD24" t="s">
        <v>25</v>
      </c>
      <c r="HE24" s="1">
        <v>44866</v>
      </c>
      <c r="HF24" t="s">
        <v>27</v>
      </c>
      <c r="HG24" s="1">
        <v>44223</v>
      </c>
      <c r="HH24" t="s">
        <v>43</v>
      </c>
      <c r="HI24" s="1">
        <v>44959</v>
      </c>
      <c r="HJ24" t="s">
        <v>25</v>
      </c>
      <c r="HK24" s="1">
        <v>44869</v>
      </c>
      <c r="HL24" t="s">
        <v>27</v>
      </c>
      <c r="HM24" s="1">
        <v>44860</v>
      </c>
      <c r="HN24" t="s">
        <v>27</v>
      </c>
      <c r="HO24" s="1">
        <v>44972</v>
      </c>
      <c r="HP24" t="s">
        <v>25</v>
      </c>
      <c r="HQ24" s="1">
        <v>44945</v>
      </c>
      <c r="HR24" t="s">
        <v>25</v>
      </c>
      <c r="HS24" s="1">
        <v>44971</v>
      </c>
      <c r="HT24" t="s">
        <v>25</v>
      </c>
      <c r="HU24" s="1">
        <v>44963</v>
      </c>
      <c r="HV24" t="s">
        <v>25</v>
      </c>
      <c r="HW24" s="1">
        <v>44952</v>
      </c>
      <c r="HX24" t="s">
        <v>25</v>
      </c>
      <c r="HY24" s="1">
        <v>44950</v>
      </c>
      <c r="HZ24" t="s">
        <v>25</v>
      </c>
      <c r="IA24" s="1">
        <v>44229</v>
      </c>
      <c r="IB24" t="s">
        <v>43</v>
      </c>
      <c r="IC24" s="1">
        <v>44868</v>
      </c>
      <c r="ID24" t="s">
        <v>27</v>
      </c>
      <c r="IE24" s="1">
        <v>44833</v>
      </c>
      <c r="IF24" t="s">
        <v>23</v>
      </c>
      <c r="IG24" s="1">
        <v>44867</v>
      </c>
      <c r="IH24" t="s">
        <v>23</v>
      </c>
      <c r="II24" s="1">
        <v>44959</v>
      </c>
      <c r="IJ24" t="s">
        <v>25</v>
      </c>
      <c r="IK24" s="1">
        <v>44833</v>
      </c>
      <c r="IL24" t="s">
        <v>21</v>
      </c>
      <c r="IM24" s="1">
        <v>44865</v>
      </c>
      <c r="IN24" t="s">
        <v>23</v>
      </c>
      <c r="IO24" s="1">
        <v>44979</v>
      </c>
      <c r="IP24" t="s">
        <v>25</v>
      </c>
      <c r="IQ24" s="1">
        <v>44959</v>
      </c>
      <c r="IR24" t="s">
        <v>25</v>
      </c>
      <c r="IS24" s="1">
        <v>44868</v>
      </c>
      <c r="IT24" t="s">
        <v>26</v>
      </c>
      <c r="IU24" s="1">
        <v>44868</v>
      </c>
      <c r="IV24" t="s">
        <v>23</v>
      </c>
      <c r="IW24" s="1">
        <v>44865</v>
      </c>
      <c r="IX24" t="s">
        <v>27</v>
      </c>
      <c r="IY24" s="1">
        <v>44879</v>
      </c>
      <c r="IZ24" t="s">
        <v>27</v>
      </c>
      <c r="JA24" s="1">
        <v>44238</v>
      </c>
      <c r="JB24" t="s">
        <v>43</v>
      </c>
      <c r="JC24" s="1">
        <v>44984</v>
      </c>
      <c r="JD24" t="s">
        <v>25</v>
      </c>
      <c r="JE24" s="1">
        <v>44949</v>
      </c>
      <c r="JF24" t="s">
        <v>25</v>
      </c>
      <c r="JG24" s="1">
        <v>44895</v>
      </c>
      <c r="JH24" t="s">
        <v>18</v>
      </c>
      <c r="JI24" s="1">
        <v>44957</v>
      </c>
      <c r="JJ24" t="s">
        <v>25</v>
      </c>
      <c r="JK24" s="1">
        <v>44831</v>
      </c>
      <c r="JL24" t="s">
        <v>23</v>
      </c>
      <c r="JM24" s="1">
        <v>44966</v>
      </c>
      <c r="JN24" t="s">
        <v>25</v>
      </c>
      <c r="JO24" s="1">
        <v>44939</v>
      </c>
      <c r="JP24" t="s">
        <v>25</v>
      </c>
      <c r="JQ24" s="1">
        <v>44952</v>
      </c>
      <c r="JR24" t="s">
        <v>25</v>
      </c>
      <c r="JS24" s="1">
        <v>44950</v>
      </c>
      <c r="JT24" t="s">
        <v>25</v>
      </c>
      <c r="JU24" s="1">
        <v>44973</v>
      </c>
      <c r="JV24" t="s">
        <v>25</v>
      </c>
      <c r="JW24" s="1">
        <v>44823</v>
      </c>
      <c r="JX24" t="s">
        <v>23</v>
      </c>
      <c r="JY24" s="1">
        <v>44950</v>
      </c>
      <c r="JZ24" t="s">
        <v>25</v>
      </c>
      <c r="KA24" s="1">
        <v>44980</v>
      </c>
      <c r="KB24" t="s">
        <v>25</v>
      </c>
      <c r="KC24" s="1">
        <v>44867</v>
      </c>
      <c r="KD24" t="s">
        <v>27</v>
      </c>
      <c r="KE24" s="1">
        <v>44238</v>
      </c>
      <c r="KF24" t="s">
        <v>43</v>
      </c>
      <c r="KG24" s="1">
        <v>44945</v>
      </c>
      <c r="KH24" t="s">
        <v>25</v>
      </c>
      <c r="KI24" s="1">
        <v>44235</v>
      </c>
      <c r="KJ24" t="s">
        <v>43</v>
      </c>
      <c r="KK24" s="1">
        <v>44882</v>
      </c>
      <c r="KL24" t="s">
        <v>25</v>
      </c>
      <c r="KM24" s="1">
        <v>44972</v>
      </c>
      <c r="KN24" t="s">
        <v>25</v>
      </c>
      <c r="KO24" s="1">
        <v>44872</v>
      </c>
      <c r="KP24" t="s">
        <v>27</v>
      </c>
      <c r="KQ24" s="1">
        <v>44957</v>
      </c>
      <c r="KR24" t="s">
        <v>25</v>
      </c>
      <c r="KS24" s="1">
        <v>44874</v>
      </c>
      <c r="KT24" t="s">
        <v>23</v>
      </c>
      <c r="KU24" s="1">
        <v>44819</v>
      </c>
      <c r="KV24" t="s">
        <v>21</v>
      </c>
      <c r="KW24" s="1">
        <v>44951</v>
      </c>
      <c r="KX24" t="s">
        <v>25</v>
      </c>
      <c r="KY24" s="1">
        <v>44861</v>
      </c>
      <c r="KZ24" t="s">
        <v>23</v>
      </c>
      <c r="LA24" s="1">
        <v>44866</v>
      </c>
      <c r="LB24" t="s">
        <v>27</v>
      </c>
      <c r="LC24" s="1">
        <v>44959</v>
      </c>
      <c r="LD24" t="s">
        <v>25</v>
      </c>
      <c r="LE24" s="1">
        <v>44887</v>
      </c>
      <c r="LF24" t="s">
        <v>18</v>
      </c>
      <c r="LG24" s="1">
        <v>44958</v>
      </c>
      <c r="LH24" t="s">
        <v>25</v>
      </c>
      <c r="LI24" s="1">
        <v>44145</v>
      </c>
      <c r="LJ24" t="s">
        <v>41</v>
      </c>
      <c r="LK24" s="1">
        <v>44238</v>
      </c>
      <c r="LL24" t="s">
        <v>43</v>
      </c>
      <c r="LM24" s="1">
        <v>44952</v>
      </c>
      <c r="LN24" t="s">
        <v>25</v>
      </c>
      <c r="LO24" s="1">
        <v>44875</v>
      </c>
      <c r="LP24" t="s">
        <v>23</v>
      </c>
      <c r="LQ24" s="1">
        <v>44861</v>
      </c>
      <c r="LR24" t="s">
        <v>27</v>
      </c>
      <c r="LS24" s="1">
        <v>44894</v>
      </c>
      <c r="LT24" t="s">
        <v>25</v>
      </c>
      <c r="LU24" s="1">
        <v>44139</v>
      </c>
      <c r="LV24" t="s">
        <v>45</v>
      </c>
      <c r="LW24" s="1">
        <v>44405</v>
      </c>
      <c r="LX24" t="s">
        <v>38</v>
      </c>
      <c r="LY24" s="1">
        <v>44046</v>
      </c>
      <c r="LZ24" t="s">
        <v>40</v>
      </c>
      <c r="MA24" s="1">
        <v>44960</v>
      </c>
      <c r="MB24" t="s">
        <v>25</v>
      </c>
      <c r="MC24" s="1">
        <v>44874</v>
      </c>
      <c r="MD24" t="s">
        <v>27</v>
      </c>
      <c r="ME24" s="1">
        <v>44959</v>
      </c>
      <c r="MF24" t="s">
        <v>25</v>
      </c>
      <c r="MG24" s="1">
        <v>44868</v>
      </c>
      <c r="MH24" t="s">
        <v>27</v>
      </c>
      <c r="MI24" s="1">
        <v>44872</v>
      </c>
      <c r="MJ24" t="s">
        <v>27</v>
      </c>
      <c r="MK24" s="1">
        <v>44691</v>
      </c>
      <c r="ML24" t="s">
        <v>27</v>
      </c>
      <c r="MM24" s="1">
        <v>44950</v>
      </c>
      <c r="MN24" t="s">
        <v>25</v>
      </c>
      <c r="MO24" s="1">
        <v>44832</v>
      </c>
      <c r="MP24" t="s">
        <v>21</v>
      </c>
      <c r="MQ24" s="1">
        <v>44098</v>
      </c>
      <c r="MR24" t="s">
        <v>41</v>
      </c>
      <c r="MS24" s="1">
        <v>44972</v>
      </c>
      <c r="MT24" t="s">
        <v>25</v>
      </c>
      <c r="MU24" s="1">
        <v>44951</v>
      </c>
      <c r="MV24" t="s">
        <v>25</v>
      </c>
      <c r="MW24" s="1">
        <v>44252</v>
      </c>
      <c r="MX24" t="s">
        <v>43</v>
      </c>
      <c r="MY24" s="1">
        <v>44868</v>
      </c>
      <c r="MZ24" t="s">
        <v>25</v>
      </c>
      <c r="NA24" s="1">
        <v>44861</v>
      </c>
      <c r="NB24" t="s">
        <v>27</v>
      </c>
      <c r="NC24" s="1">
        <v>44956</v>
      </c>
      <c r="ND24" t="s">
        <v>25</v>
      </c>
      <c r="NE24" s="1">
        <v>44777</v>
      </c>
      <c r="NF24" t="s">
        <v>21</v>
      </c>
      <c r="NG24" s="1">
        <v>44861</v>
      </c>
      <c r="NH24" t="s">
        <v>27</v>
      </c>
      <c r="NI24" s="1">
        <v>44953</v>
      </c>
      <c r="NJ24" t="s">
        <v>25</v>
      </c>
      <c r="NK24" s="1">
        <v>44960</v>
      </c>
      <c r="NL24" t="s">
        <v>25</v>
      </c>
      <c r="NM24" s="1">
        <v>44952</v>
      </c>
      <c r="NN24" t="s">
        <v>25</v>
      </c>
      <c r="NO24" s="1">
        <v>44965</v>
      </c>
      <c r="NP24" t="s">
        <v>25</v>
      </c>
      <c r="NQ24" s="1">
        <v>44868</v>
      </c>
      <c r="NR24" t="s">
        <v>27</v>
      </c>
      <c r="NS24" s="1">
        <v>44868</v>
      </c>
      <c r="NT24" t="s">
        <v>27</v>
      </c>
      <c r="NU24" s="1">
        <v>44980</v>
      </c>
      <c r="NV24" t="s">
        <v>25</v>
      </c>
      <c r="NW24" s="1">
        <v>44959</v>
      </c>
      <c r="NX24" t="s">
        <v>25</v>
      </c>
      <c r="NY24" s="1">
        <v>44951</v>
      </c>
      <c r="NZ24" t="s">
        <v>25</v>
      </c>
      <c r="OA24" s="1">
        <v>44971</v>
      </c>
      <c r="OB24" t="s">
        <v>25</v>
      </c>
      <c r="OC24" s="1">
        <v>44953</v>
      </c>
      <c r="OD24" t="s">
        <v>25</v>
      </c>
      <c r="OE24" s="1">
        <v>44886</v>
      </c>
      <c r="OF24" t="s">
        <v>25</v>
      </c>
      <c r="OG24" s="1">
        <v>44980</v>
      </c>
      <c r="OH24" t="s">
        <v>25</v>
      </c>
      <c r="OI24" s="1">
        <v>44952</v>
      </c>
      <c r="OJ24" t="s">
        <v>25</v>
      </c>
      <c r="OK24" s="1">
        <v>44951</v>
      </c>
      <c r="OL24" t="s">
        <v>25</v>
      </c>
      <c r="OM24" s="1">
        <v>44972</v>
      </c>
      <c r="ON24" t="s">
        <v>25</v>
      </c>
      <c r="OO24" s="1">
        <v>44952</v>
      </c>
      <c r="OP24" t="s">
        <v>25</v>
      </c>
      <c r="OQ24" s="1">
        <v>44243</v>
      </c>
      <c r="OR24" t="s">
        <v>41</v>
      </c>
      <c r="OS24" s="1">
        <v>44881</v>
      </c>
      <c r="OT24" t="s">
        <v>18</v>
      </c>
      <c r="OU24" s="1">
        <v>44958</v>
      </c>
      <c r="OV24" t="s">
        <v>25</v>
      </c>
      <c r="OW24" s="1">
        <v>44950</v>
      </c>
      <c r="OX24" t="s">
        <v>25</v>
      </c>
      <c r="OY24" s="1">
        <v>44946</v>
      </c>
      <c r="OZ24" t="s">
        <v>25</v>
      </c>
      <c r="PA24" s="1">
        <v>44872</v>
      </c>
      <c r="PB24" t="s">
        <v>27</v>
      </c>
      <c r="PC24" s="1">
        <v>44958</v>
      </c>
      <c r="PD24" t="s">
        <v>25</v>
      </c>
      <c r="PE24" s="1">
        <v>44952</v>
      </c>
      <c r="PF24" t="s">
        <v>25</v>
      </c>
      <c r="PG24" s="1">
        <v>44860</v>
      </c>
      <c r="PH24" t="s">
        <v>21</v>
      </c>
      <c r="PI24" s="1">
        <v>44970</v>
      </c>
      <c r="PJ24" t="s">
        <v>25</v>
      </c>
      <c r="PK24" s="1">
        <v>44960</v>
      </c>
      <c r="PL24" t="s">
        <v>25</v>
      </c>
      <c r="PM24" s="1">
        <v>44859</v>
      </c>
      <c r="PN24" t="s">
        <v>23</v>
      </c>
      <c r="PO24" s="1">
        <v>44139</v>
      </c>
      <c r="PP24" t="s">
        <v>45</v>
      </c>
      <c r="PQ24" s="1">
        <v>44223</v>
      </c>
      <c r="PR24" t="s">
        <v>43</v>
      </c>
      <c r="PS24" s="1">
        <v>44917</v>
      </c>
      <c r="PT24" t="s">
        <v>18</v>
      </c>
      <c r="PU24" s="1">
        <v>44958</v>
      </c>
      <c r="PV24" t="s">
        <v>25</v>
      </c>
      <c r="PW24" s="1">
        <v>44950</v>
      </c>
      <c r="PX24" t="s">
        <v>25</v>
      </c>
      <c r="PY24" s="1">
        <v>44964</v>
      </c>
      <c r="PZ24" t="s">
        <v>25</v>
      </c>
      <c r="QA24" s="1">
        <v>44825</v>
      </c>
      <c r="QB24" t="s">
        <v>21</v>
      </c>
      <c r="QC24" s="1">
        <v>44860</v>
      </c>
      <c r="QD24" t="s">
        <v>26</v>
      </c>
      <c r="QE24" s="1">
        <v>44974</v>
      </c>
      <c r="QF24" t="s">
        <v>25</v>
      </c>
      <c r="QG24" s="1">
        <v>44221</v>
      </c>
      <c r="QH24" t="s">
        <v>43</v>
      </c>
      <c r="QI24" s="1">
        <v>44621</v>
      </c>
      <c r="QJ24" t="s">
        <v>32</v>
      </c>
      <c r="QK24" s="1">
        <v>44966</v>
      </c>
      <c r="QL24" t="s">
        <v>25</v>
      </c>
      <c r="QM24" s="1">
        <v>44826</v>
      </c>
      <c r="QN24" t="s">
        <v>23</v>
      </c>
      <c r="QO24" s="1">
        <v>44972</v>
      </c>
      <c r="QP24" t="s">
        <v>25</v>
      </c>
      <c r="QQ24" s="1">
        <v>44951</v>
      </c>
      <c r="QR24" t="s">
        <v>25</v>
      </c>
      <c r="QS24" s="1">
        <v>44951</v>
      </c>
      <c r="QT24" t="s">
        <v>25</v>
      </c>
      <c r="QU24" s="1">
        <v>44965</v>
      </c>
      <c r="QV24" t="s">
        <v>25</v>
      </c>
      <c r="QW24" s="1">
        <v>44964</v>
      </c>
      <c r="QX24" t="s">
        <v>25</v>
      </c>
      <c r="QY24" s="1">
        <v>44957</v>
      </c>
      <c r="QZ24" t="s">
        <v>25</v>
      </c>
      <c r="RA24" s="1">
        <v>44782</v>
      </c>
      <c r="RB24" t="s">
        <v>21</v>
      </c>
      <c r="RC24" s="1">
        <v>44140</v>
      </c>
      <c r="RD24" t="s">
        <v>45</v>
      </c>
      <c r="RE24" s="1">
        <v>44777</v>
      </c>
      <c r="RF24" t="s">
        <v>21</v>
      </c>
      <c r="RG24" s="1">
        <v>44959</v>
      </c>
      <c r="RH24" t="s">
        <v>25</v>
      </c>
      <c r="RI24" s="1">
        <v>44869</v>
      </c>
      <c r="RJ24" t="s">
        <v>21</v>
      </c>
      <c r="RK24" s="1">
        <v>44980</v>
      </c>
      <c r="RL24" t="s">
        <v>25</v>
      </c>
      <c r="RM24" s="1">
        <v>44951</v>
      </c>
      <c r="RN24" t="s">
        <v>25</v>
      </c>
      <c r="RO24" s="1">
        <v>44137</v>
      </c>
      <c r="RP24" t="s">
        <v>45</v>
      </c>
      <c r="RQ24" s="1">
        <v>44865</v>
      </c>
      <c r="RR24" t="s">
        <v>27</v>
      </c>
      <c r="RS24" s="1">
        <v>44687</v>
      </c>
      <c r="RT24" t="s">
        <v>23</v>
      </c>
      <c r="RU24" s="1">
        <v>44133</v>
      </c>
      <c r="RV24" t="s">
        <v>45</v>
      </c>
      <c r="RW24" s="1">
        <v>44687</v>
      </c>
      <c r="RX24" t="s">
        <v>23</v>
      </c>
      <c r="RY24" s="1">
        <v>44866</v>
      </c>
      <c r="RZ24" t="s">
        <v>27</v>
      </c>
      <c r="SA24" s="1">
        <v>44951</v>
      </c>
      <c r="SB24" t="s">
        <v>25</v>
      </c>
      <c r="SC24" s="1">
        <v>44949</v>
      </c>
      <c r="SD24" t="s">
        <v>25</v>
      </c>
      <c r="SE24" s="1">
        <v>44860</v>
      </c>
      <c r="SF24" t="s">
        <v>27</v>
      </c>
      <c r="SG24" s="1">
        <v>44951</v>
      </c>
      <c r="SH24" t="s">
        <v>25</v>
      </c>
      <c r="SI24" s="1">
        <v>44867</v>
      </c>
      <c r="SJ24" t="s">
        <v>27</v>
      </c>
      <c r="SK24" s="1">
        <v>44971</v>
      </c>
      <c r="SL24" t="s">
        <v>25</v>
      </c>
      <c r="SM24" s="1">
        <v>44797</v>
      </c>
      <c r="SN24" t="s">
        <v>21</v>
      </c>
      <c r="SO24" s="1">
        <v>44882</v>
      </c>
      <c r="SP24" t="s">
        <v>18</v>
      </c>
      <c r="SQ24" s="1">
        <v>44950</v>
      </c>
      <c r="SR24" t="s">
        <v>25</v>
      </c>
      <c r="SS24" s="1">
        <v>44939</v>
      </c>
      <c r="ST24" t="s">
        <v>25</v>
      </c>
      <c r="SU24" s="1">
        <v>44957</v>
      </c>
      <c r="SV24" t="s">
        <v>25</v>
      </c>
      <c r="SW24" s="1">
        <v>44875</v>
      </c>
      <c r="SX24" t="s">
        <v>25</v>
      </c>
      <c r="SY24" s="1">
        <v>44959</v>
      </c>
      <c r="SZ24" t="s">
        <v>25</v>
      </c>
      <c r="TA24" s="1">
        <v>44691</v>
      </c>
      <c r="TB24" t="s">
        <v>27</v>
      </c>
      <c r="TC24" s="1">
        <v>44979</v>
      </c>
      <c r="TD24" t="s">
        <v>25</v>
      </c>
      <c r="TE24" s="1">
        <v>44960</v>
      </c>
      <c r="TF24" t="s">
        <v>25</v>
      </c>
      <c r="TG24" s="1">
        <v>44868</v>
      </c>
      <c r="TH24" t="s">
        <v>27</v>
      </c>
      <c r="TI24" s="1">
        <v>44950</v>
      </c>
      <c r="TJ24" t="s">
        <v>25</v>
      </c>
      <c r="TK24" s="1">
        <v>44866</v>
      </c>
      <c r="TL24" t="s">
        <v>27</v>
      </c>
      <c r="TM24" s="1">
        <v>44223</v>
      </c>
      <c r="TN24" t="s">
        <v>43</v>
      </c>
      <c r="TO24" s="1">
        <v>44867</v>
      </c>
      <c r="TP24" t="s">
        <v>25</v>
      </c>
      <c r="TQ24" s="1">
        <v>44979</v>
      </c>
      <c r="TR24" t="s">
        <v>25</v>
      </c>
      <c r="TS24" s="1">
        <v>44957</v>
      </c>
      <c r="TT24" t="s">
        <v>25</v>
      </c>
      <c r="TU24" s="1">
        <v>44939</v>
      </c>
      <c r="TV24" t="s">
        <v>25</v>
      </c>
      <c r="TW24" s="1">
        <v>44223</v>
      </c>
      <c r="TX24" t="s">
        <v>43</v>
      </c>
      <c r="TY24" s="1">
        <v>44951</v>
      </c>
      <c r="TZ24" t="s">
        <v>25</v>
      </c>
      <c r="UA24" s="1">
        <v>44868</v>
      </c>
      <c r="UB24" t="s">
        <v>26</v>
      </c>
      <c r="UC24" s="1">
        <v>44881</v>
      </c>
      <c r="UD24" t="s">
        <v>18</v>
      </c>
      <c r="UE24" s="1">
        <v>44230</v>
      </c>
      <c r="UF24" t="s">
        <v>43</v>
      </c>
      <c r="UG24" s="1">
        <v>44861</v>
      </c>
      <c r="UH24" t="s">
        <v>26</v>
      </c>
      <c r="UI24" s="1">
        <v>44980</v>
      </c>
      <c r="UJ24" t="s">
        <v>25</v>
      </c>
      <c r="UK24" s="1">
        <v>44939</v>
      </c>
      <c r="UL24" t="s">
        <v>25</v>
      </c>
      <c r="UM24" s="1">
        <v>44957</v>
      </c>
      <c r="UN24" t="s">
        <v>24</v>
      </c>
      <c r="UO24" s="1">
        <v>44974</v>
      </c>
      <c r="UP24" t="s">
        <v>25</v>
      </c>
      <c r="UQ24" s="1">
        <v>44501</v>
      </c>
      <c r="UR24" t="s">
        <v>36</v>
      </c>
      <c r="US24" s="1">
        <v>44979</v>
      </c>
      <c r="UT24" t="s">
        <v>25</v>
      </c>
      <c r="UU24" s="1">
        <v>44133</v>
      </c>
      <c r="UV24" t="s">
        <v>38</v>
      </c>
      <c r="UW24" s="1">
        <v>44816</v>
      </c>
      <c r="UX24" t="s">
        <v>21</v>
      </c>
      <c r="UY24" s="1">
        <v>44866</v>
      </c>
      <c r="UZ24" t="s">
        <v>27</v>
      </c>
      <c r="VA24" s="1">
        <v>44980</v>
      </c>
      <c r="VB24" t="s">
        <v>25</v>
      </c>
      <c r="VC24" s="1">
        <v>44880</v>
      </c>
      <c r="VD24" t="s">
        <v>18</v>
      </c>
      <c r="VE24" s="1">
        <v>44966</v>
      </c>
      <c r="VF24" t="s">
        <v>25</v>
      </c>
      <c r="VG24" s="1">
        <v>44865</v>
      </c>
      <c r="VH24" t="s">
        <v>27</v>
      </c>
      <c r="VI24" s="1">
        <v>44775</v>
      </c>
      <c r="VJ24" t="s">
        <v>21</v>
      </c>
      <c r="VK24" s="1">
        <v>44853</v>
      </c>
      <c r="VL24" t="s">
        <v>21</v>
      </c>
      <c r="VM24" s="1">
        <v>44964</v>
      </c>
      <c r="VN24" t="s">
        <v>25</v>
      </c>
      <c r="VO24" s="1">
        <v>44853</v>
      </c>
      <c r="VP24" t="s">
        <v>21</v>
      </c>
      <c r="VQ24" s="1">
        <v>44951</v>
      </c>
      <c r="VR24" t="s">
        <v>25</v>
      </c>
      <c r="VS24" s="1">
        <v>44957</v>
      </c>
      <c r="VT24" t="s">
        <v>25</v>
      </c>
      <c r="VU24" s="1">
        <v>44866</v>
      </c>
      <c r="VV24" t="s">
        <v>21</v>
      </c>
      <c r="VW24" s="1">
        <v>44985</v>
      </c>
      <c r="VX24" t="s">
        <v>25</v>
      </c>
      <c r="VY24" s="1">
        <v>44861</v>
      </c>
      <c r="VZ24" t="s">
        <v>26</v>
      </c>
      <c r="WA24" s="1">
        <v>44896</v>
      </c>
      <c r="WB24" t="s">
        <v>18</v>
      </c>
      <c r="WC24" s="1">
        <v>44867</v>
      </c>
      <c r="WD24" t="s">
        <v>27</v>
      </c>
      <c r="WE24" s="1">
        <v>44133</v>
      </c>
      <c r="WF24" t="s">
        <v>45</v>
      </c>
      <c r="WG24" s="1">
        <v>44984</v>
      </c>
      <c r="WH24" t="s">
        <v>25</v>
      </c>
      <c r="WI24" s="1">
        <v>44980</v>
      </c>
      <c r="WJ24" t="s">
        <v>25</v>
      </c>
      <c r="WK24" s="1">
        <v>44221</v>
      </c>
      <c r="WL24" t="s">
        <v>43</v>
      </c>
      <c r="WM24" s="1">
        <v>44222</v>
      </c>
      <c r="WN24" t="s">
        <v>43</v>
      </c>
      <c r="WO24" s="1">
        <v>44866</v>
      </c>
      <c r="WP24" t="s">
        <v>27</v>
      </c>
      <c r="WQ24" s="1">
        <v>44946</v>
      </c>
      <c r="WR24" t="s">
        <v>25</v>
      </c>
      <c r="WS24" s="1">
        <v>44958</v>
      </c>
      <c r="WT24" t="s">
        <v>25</v>
      </c>
      <c r="WU24" s="1">
        <v>44959</v>
      </c>
      <c r="WV24" t="s">
        <v>25</v>
      </c>
      <c r="WW24" s="1">
        <v>44140</v>
      </c>
      <c r="WX24" t="s">
        <v>45</v>
      </c>
      <c r="WY24" s="1">
        <v>44951</v>
      </c>
      <c r="WZ24" t="s">
        <v>25</v>
      </c>
      <c r="XA24" s="1">
        <v>44973</v>
      </c>
      <c r="XB24" t="s">
        <v>25</v>
      </c>
      <c r="XC24" s="1">
        <v>44945</v>
      </c>
      <c r="XD24" t="s">
        <v>25</v>
      </c>
      <c r="XE24" s="1">
        <v>44868</v>
      </c>
      <c r="XF24" t="s">
        <v>27</v>
      </c>
      <c r="XG24" s="1">
        <v>44945</v>
      </c>
      <c r="XH24" t="s">
        <v>25</v>
      </c>
      <c r="XI24" s="1">
        <v>44980</v>
      </c>
      <c r="XJ24" t="s">
        <v>25</v>
      </c>
      <c r="XK24" s="1">
        <v>44132</v>
      </c>
      <c r="XL24" t="s">
        <v>41</v>
      </c>
      <c r="XM24" s="1">
        <v>44959</v>
      </c>
      <c r="XN24" t="s">
        <v>25</v>
      </c>
      <c r="XO24" s="1">
        <v>44873</v>
      </c>
      <c r="XP24" t="s">
        <v>27</v>
      </c>
      <c r="XQ24" s="1">
        <v>44873</v>
      </c>
      <c r="XR24" t="s">
        <v>25</v>
      </c>
      <c r="XS24" s="1">
        <v>44426</v>
      </c>
      <c r="XT24" t="s">
        <v>35</v>
      </c>
      <c r="XU24" s="1">
        <v>44964</v>
      </c>
      <c r="XV24" t="s">
        <v>25</v>
      </c>
      <c r="XW24" s="1">
        <v>44972</v>
      </c>
      <c r="XX24" t="s">
        <v>25</v>
      </c>
      <c r="XY24" s="1">
        <v>44953</v>
      </c>
      <c r="XZ24" t="s">
        <v>25</v>
      </c>
      <c r="YA24" s="1">
        <v>44945</v>
      </c>
      <c r="YB24" t="s">
        <v>25</v>
      </c>
      <c r="YC24" s="1">
        <v>44246</v>
      </c>
      <c r="YD24" t="s">
        <v>43</v>
      </c>
      <c r="YE24" s="1">
        <v>44946</v>
      </c>
      <c r="YF24" t="s">
        <v>25</v>
      </c>
      <c r="YG24" s="1">
        <v>44958</v>
      </c>
      <c r="YH24" t="s">
        <v>25</v>
      </c>
      <c r="YI24" s="1">
        <v>44881</v>
      </c>
      <c r="YJ24" t="s">
        <v>18</v>
      </c>
      <c r="YK24" s="1">
        <v>44950</v>
      </c>
      <c r="YL24" t="s">
        <v>25</v>
      </c>
      <c r="YM24" s="1">
        <v>44867</v>
      </c>
      <c r="YN24" t="s">
        <v>21</v>
      </c>
      <c r="YO24" s="1">
        <v>44965</v>
      </c>
      <c r="YP24" t="s">
        <v>25</v>
      </c>
      <c r="YQ24" s="1">
        <v>44959</v>
      </c>
      <c r="YR24" t="s">
        <v>25</v>
      </c>
      <c r="YS24" s="1">
        <v>44952</v>
      </c>
      <c r="YT24" t="s">
        <v>25</v>
      </c>
      <c r="YU24" s="1">
        <v>44980</v>
      </c>
      <c r="YV24" t="s">
        <v>25</v>
      </c>
      <c r="YW24" s="1">
        <v>44958</v>
      </c>
      <c r="YX24" t="s">
        <v>25</v>
      </c>
      <c r="YY24" s="1">
        <v>44972</v>
      </c>
      <c r="YZ24" t="s">
        <v>25</v>
      </c>
      <c r="ZA24" s="1">
        <v>44910</v>
      </c>
      <c r="ZB24" t="s">
        <v>25</v>
      </c>
      <c r="ZC24" s="1">
        <v>44952</v>
      </c>
      <c r="ZD24" t="s">
        <v>25</v>
      </c>
      <c r="ZE24" s="1">
        <v>44972</v>
      </c>
      <c r="ZF24" t="s">
        <v>25</v>
      </c>
      <c r="ZG24" s="1">
        <v>44959</v>
      </c>
      <c r="ZH24" t="s">
        <v>25</v>
      </c>
      <c r="ZI24" s="1">
        <v>44964</v>
      </c>
      <c r="ZJ24" t="s">
        <v>25</v>
      </c>
      <c r="ZK24" s="1">
        <v>44180</v>
      </c>
      <c r="ZL24" t="s">
        <v>43</v>
      </c>
      <c r="ZM24" s="1">
        <v>44965</v>
      </c>
      <c r="ZN24" t="s">
        <v>25</v>
      </c>
      <c r="ZO24" s="1">
        <v>44958</v>
      </c>
      <c r="ZP24" t="s">
        <v>25</v>
      </c>
      <c r="ZQ24" s="1">
        <v>44593</v>
      </c>
      <c r="ZR24" t="s">
        <v>1353</v>
      </c>
      <c r="ZS24" s="1">
        <v>44966</v>
      </c>
      <c r="ZT24" t="s">
        <v>25</v>
      </c>
      <c r="ZU24" s="1">
        <v>44952</v>
      </c>
      <c r="ZV24" t="s">
        <v>25</v>
      </c>
      <c r="ZW24" s="1">
        <v>44958</v>
      </c>
      <c r="ZX24" t="s">
        <v>25</v>
      </c>
      <c r="ZY24" s="1">
        <v>44133</v>
      </c>
      <c r="ZZ24" t="s">
        <v>45</v>
      </c>
      <c r="AAA24" s="1">
        <v>44951</v>
      </c>
      <c r="AAB24" t="s">
        <v>25</v>
      </c>
      <c r="AAC24" s="1">
        <v>44860</v>
      </c>
      <c r="AAD24" t="s">
        <v>23</v>
      </c>
      <c r="AAE24" s="1">
        <v>44061</v>
      </c>
      <c r="AAF24" t="s">
        <v>41</v>
      </c>
      <c r="AAG24" s="1">
        <v>44953</v>
      </c>
      <c r="AAH24" t="s">
        <v>25</v>
      </c>
      <c r="AAI24" s="1">
        <v>44134</v>
      </c>
      <c r="AAJ24" t="s">
        <v>40</v>
      </c>
      <c r="AAK24" s="1">
        <v>44129</v>
      </c>
      <c r="AAL24" t="s">
        <v>45</v>
      </c>
      <c r="AAM24" s="1">
        <v>44960</v>
      </c>
      <c r="AAN24" t="s">
        <v>25</v>
      </c>
      <c r="AAO24" s="1">
        <v>44895</v>
      </c>
      <c r="AAP24" t="s">
        <v>25</v>
      </c>
      <c r="AAQ24" s="1">
        <v>44959</v>
      </c>
      <c r="AAR24" t="s">
        <v>25</v>
      </c>
      <c r="AAS24" s="1">
        <v>44046</v>
      </c>
      <c r="AAT24" t="s">
        <v>40</v>
      </c>
      <c r="AAU24" s="1">
        <v>44959</v>
      </c>
      <c r="AAV24" t="s">
        <v>25</v>
      </c>
      <c r="AAW24" s="1">
        <v>44868</v>
      </c>
      <c r="AAX24" t="s">
        <v>27</v>
      </c>
      <c r="AAY24" s="1">
        <v>44873</v>
      </c>
      <c r="AAZ24" t="s">
        <v>26</v>
      </c>
      <c r="ABA24" s="1">
        <v>44957</v>
      </c>
      <c r="ABB24" t="s">
        <v>25</v>
      </c>
      <c r="ABC24" s="1">
        <v>44781</v>
      </c>
      <c r="ABD24" t="s">
        <v>23</v>
      </c>
      <c r="ABE24" s="1">
        <v>44939</v>
      </c>
      <c r="ABF24" t="s">
        <v>25</v>
      </c>
      <c r="ABG24" s="1">
        <v>44964</v>
      </c>
      <c r="ABH24" t="s">
        <v>25</v>
      </c>
      <c r="ABI24" s="1">
        <v>44868</v>
      </c>
      <c r="ABJ24" t="s">
        <v>25</v>
      </c>
      <c r="ABK24" s="1">
        <v>44238</v>
      </c>
      <c r="ABL24" t="s">
        <v>43</v>
      </c>
      <c r="ABM24" s="1">
        <v>44970</v>
      </c>
      <c r="ABN24" t="s">
        <v>25</v>
      </c>
      <c r="ABO24" s="1">
        <v>44984</v>
      </c>
      <c r="ABP24" t="s">
        <v>25</v>
      </c>
      <c r="ABQ24" s="1">
        <v>44957</v>
      </c>
      <c r="ABR24" t="s">
        <v>25</v>
      </c>
      <c r="ABS24" s="1">
        <v>44252</v>
      </c>
      <c r="ABT24" t="s">
        <v>43</v>
      </c>
      <c r="ABU24" s="1">
        <v>44970</v>
      </c>
      <c r="ABV24" t="s">
        <v>25</v>
      </c>
      <c r="ABW24" s="1">
        <v>44944</v>
      </c>
      <c r="ABX24" t="s">
        <v>25</v>
      </c>
      <c r="ABY24" s="1">
        <v>44964</v>
      </c>
      <c r="ABZ24" t="s">
        <v>25</v>
      </c>
      <c r="ACA24" s="1">
        <v>44952</v>
      </c>
      <c r="ACB24" t="s">
        <v>25</v>
      </c>
      <c r="ACC24" s="1">
        <v>44960</v>
      </c>
      <c r="ACD24" t="s">
        <v>25</v>
      </c>
      <c r="ACE24" s="1">
        <v>44958</v>
      </c>
      <c r="ACF24" t="s">
        <v>25</v>
      </c>
      <c r="ACG24" s="1">
        <v>44958</v>
      </c>
      <c r="ACH24" t="s">
        <v>18</v>
      </c>
      <c r="ACI24" s="1">
        <v>44896</v>
      </c>
      <c r="ACJ24" t="s">
        <v>18</v>
      </c>
      <c r="ACK24" s="1">
        <v>44887</v>
      </c>
      <c r="ACL24" t="s">
        <v>18</v>
      </c>
      <c r="ACM24" s="1">
        <v>44868</v>
      </c>
      <c r="ACN24" t="s">
        <v>27</v>
      </c>
      <c r="ACO24" s="1">
        <v>44230</v>
      </c>
      <c r="ACP24" t="s">
        <v>43</v>
      </c>
      <c r="ACQ24" s="1">
        <v>44944</v>
      </c>
      <c r="ACR24" t="s">
        <v>25</v>
      </c>
      <c r="ACS24" s="1">
        <v>44791</v>
      </c>
      <c r="ACT24" t="s">
        <v>23</v>
      </c>
      <c r="ACU24" s="1">
        <v>44252</v>
      </c>
      <c r="ACV24" t="s">
        <v>43</v>
      </c>
      <c r="ACW24" s="1">
        <v>44867</v>
      </c>
      <c r="ACX24" t="s">
        <v>27</v>
      </c>
      <c r="ACY24" s="1">
        <v>44873</v>
      </c>
      <c r="ACZ24" t="s">
        <v>27</v>
      </c>
      <c r="ADA24" s="1">
        <v>44952</v>
      </c>
      <c r="ADB24" t="s">
        <v>25</v>
      </c>
      <c r="ADC24" s="1">
        <v>44965</v>
      </c>
      <c r="ADD24" t="s">
        <v>25</v>
      </c>
      <c r="ADE24" s="1">
        <v>44229</v>
      </c>
      <c r="ADF24" t="s">
        <v>43</v>
      </c>
      <c r="ADG24" s="1">
        <v>44866</v>
      </c>
      <c r="ADH24" t="s">
        <v>27</v>
      </c>
      <c r="ADI24" s="1">
        <v>44909</v>
      </c>
      <c r="ADJ24" t="s">
        <v>25</v>
      </c>
      <c r="ADK24" s="1">
        <v>44231</v>
      </c>
      <c r="ADL24" t="s">
        <v>43</v>
      </c>
      <c r="ADM24" s="1">
        <v>44957</v>
      </c>
      <c r="ADN24" t="s">
        <v>25</v>
      </c>
      <c r="ADO24" s="1">
        <v>44175</v>
      </c>
      <c r="ADP24" t="s">
        <v>36</v>
      </c>
      <c r="ADQ24" s="1">
        <v>44861</v>
      </c>
      <c r="ADR24" t="s">
        <v>21</v>
      </c>
      <c r="ADS24" s="1">
        <v>44866</v>
      </c>
      <c r="ADT24" t="s">
        <v>27</v>
      </c>
      <c r="ADU24" s="1">
        <v>44872</v>
      </c>
      <c r="ADV24" t="s">
        <v>27</v>
      </c>
      <c r="ADW24" s="1">
        <v>44880</v>
      </c>
      <c r="ADX24" t="s">
        <v>27</v>
      </c>
      <c r="ADY24" s="1">
        <v>44966</v>
      </c>
      <c r="ADZ24" t="s">
        <v>25</v>
      </c>
      <c r="AEA24" s="1">
        <v>44973</v>
      </c>
      <c r="AEB24" t="s">
        <v>25</v>
      </c>
      <c r="AEC24" s="1">
        <v>44958</v>
      </c>
      <c r="AED24" t="s">
        <v>25</v>
      </c>
      <c r="AEE24" s="1">
        <v>44245</v>
      </c>
      <c r="AEF24" t="s">
        <v>43</v>
      </c>
      <c r="AEG24" s="1">
        <v>44252</v>
      </c>
      <c r="AEH24" t="s">
        <v>43</v>
      </c>
      <c r="AEI24" s="1">
        <v>44866</v>
      </c>
      <c r="AEJ24" t="s">
        <v>23</v>
      </c>
      <c r="AEK24" s="1">
        <v>44903</v>
      </c>
      <c r="AEL24" t="s">
        <v>25</v>
      </c>
      <c r="AEM24" s="1">
        <v>44966</v>
      </c>
      <c r="AEN24" t="s">
        <v>25</v>
      </c>
      <c r="AEO24" s="1">
        <v>44866</v>
      </c>
      <c r="AEP24" t="s">
        <v>27</v>
      </c>
      <c r="AEQ24" s="1">
        <v>44868</v>
      </c>
      <c r="AER24" t="s">
        <v>25</v>
      </c>
      <c r="AES24" s="1">
        <v>44054</v>
      </c>
      <c r="AET24" t="s">
        <v>41</v>
      </c>
      <c r="AEU24" s="1">
        <v>44868</v>
      </c>
      <c r="AEV24" t="s">
        <v>27</v>
      </c>
      <c r="AEW24" s="1">
        <v>44238</v>
      </c>
      <c r="AEX24" t="s">
        <v>43</v>
      </c>
      <c r="AEY24" s="1">
        <v>44951</v>
      </c>
      <c r="AEZ24" t="s">
        <v>25</v>
      </c>
      <c r="AFA24" s="1">
        <v>44945</v>
      </c>
      <c r="AFB24" t="s">
        <v>25</v>
      </c>
      <c r="AFC24" s="1">
        <v>44957</v>
      </c>
      <c r="AFD24" t="s">
        <v>25</v>
      </c>
      <c r="AFE24" s="1">
        <v>44931</v>
      </c>
      <c r="AFF24" t="s">
        <v>20</v>
      </c>
      <c r="AFG24" s="1">
        <v>44137</v>
      </c>
      <c r="AFH24" t="s">
        <v>45</v>
      </c>
      <c r="AFI24" s="1">
        <v>44880</v>
      </c>
      <c r="AFJ24" t="s">
        <v>18</v>
      </c>
      <c r="AFK24" s="1">
        <v>44866</v>
      </c>
      <c r="AFL24" t="s">
        <v>27</v>
      </c>
      <c r="AFM24" s="1">
        <v>44944</v>
      </c>
      <c r="AFN24" t="s">
        <v>25</v>
      </c>
      <c r="AFO24" s="1">
        <v>44867</v>
      </c>
      <c r="AFP24" t="s">
        <v>26</v>
      </c>
      <c r="AFQ24" s="1">
        <v>44965</v>
      </c>
      <c r="AFR24" t="s">
        <v>25</v>
      </c>
      <c r="AFS24" s="1">
        <v>44832</v>
      </c>
      <c r="AFT24" t="s">
        <v>21</v>
      </c>
      <c r="AFU24" s="1">
        <v>44903</v>
      </c>
      <c r="AFV24" t="s">
        <v>25</v>
      </c>
      <c r="AFW24" s="1">
        <v>44872</v>
      </c>
      <c r="AFX24" t="s">
        <v>27</v>
      </c>
      <c r="AFY24" s="1">
        <v>44966</v>
      </c>
      <c r="AFZ24" t="s">
        <v>25</v>
      </c>
      <c r="AGA24" s="1">
        <v>44135</v>
      </c>
      <c r="AGB24" t="s">
        <v>45</v>
      </c>
      <c r="AGC24" s="1">
        <v>44146</v>
      </c>
      <c r="AGD24" t="s">
        <v>43</v>
      </c>
      <c r="AGE24" s="1">
        <v>44945</v>
      </c>
      <c r="AGF24" t="s">
        <v>25</v>
      </c>
      <c r="AGG24" s="1">
        <v>44950</v>
      </c>
      <c r="AGH24" t="s">
        <v>25</v>
      </c>
      <c r="AGI24" s="1">
        <v>44860</v>
      </c>
      <c r="AGJ24" t="s">
        <v>21</v>
      </c>
      <c r="AGK24" s="1">
        <v>44250</v>
      </c>
      <c r="AGL24" t="s">
        <v>43</v>
      </c>
      <c r="AGM24" s="1">
        <v>44951</v>
      </c>
      <c r="AGN24" t="s">
        <v>25</v>
      </c>
      <c r="AGO24" s="1">
        <v>44777</v>
      </c>
      <c r="AGP24" t="s">
        <v>21</v>
      </c>
      <c r="AGQ24" s="1">
        <v>44887</v>
      </c>
      <c r="AGR24" t="s">
        <v>25</v>
      </c>
      <c r="AGS24" s="1">
        <v>44951</v>
      </c>
      <c r="AGT24" t="s">
        <v>25</v>
      </c>
      <c r="AGU24" s="1">
        <v>44963</v>
      </c>
      <c r="AGV24" t="s">
        <v>25</v>
      </c>
      <c r="AGW24" s="1">
        <v>44140</v>
      </c>
      <c r="AGX24" t="s">
        <v>45</v>
      </c>
      <c r="AGY24" s="1">
        <v>44952</v>
      </c>
      <c r="AGZ24" t="s">
        <v>25</v>
      </c>
      <c r="AHA24" s="1">
        <v>44957</v>
      </c>
      <c r="AHB24" t="s">
        <v>25</v>
      </c>
      <c r="AHC24" s="1">
        <v>44953</v>
      </c>
      <c r="AHD24" t="s">
        <v>25</v>
      </c>
      <c r="AHE24" s="1">
        <v>44895</v>
      </c>
      <c r="AHF24" t="s">
        <v>18</v>
      </c>
      <c r="AHG24" s="1">
        <v>44887</v>
      </c>
      <c r="AHH24" t="s">
        <v>25</v>
      </c>
      <c r="AHI24" s="1">
        <v>44952</v>
      </c>
      <c r="AHJ24" t="s">
        <v>23</v>
      </c>
      <c r="AHK24" s="1">
        <v>44252</v>
      </c>
      <c r="AHL24" t="s">
        <v>43</v>
      </c>
      <c r="AHM24" s="1">
        <v>44972</v>
      </c>
      <c r="AHN24" t="s">
        <v>25</v>
      </c>
      <c r="AHO24" s="1">
        <v>45050</v>
      </c>
      <c r="AHP24" t="s">
        <v>22</v>
      </c>
      <c r="AHQ24" s="1">
        <v>44790</v>
      </c>
      <c r="AHR24" t="s">
        <v>23</v>
      </c>
      <c r="AHU24" s="1">
        <v>44951</v>
      </c>
      <c r="AHV24" t="s">
        <v>23</v>
      </c>
      <c r="AHW24" s="1">
        <v>44958</v>
      </c>
      <c r="AHX24" t="s">
        <v>25</v>
      </c>
      <c r="AHY24" s="1">
        <v>44966</v>
      </c>
      <c r="AHZ24" t="s">
        <v>25</v>
      </c>
      <c r="AIA24" s="1">
        <v>44966</v>
      </c>
      <c r="AIB24" t="s">
        <v>25</v>
      </c>
      <c r="AIC24" s="1">
        <v>44931</v>
      </c>
      <c r="AID24" t="s">
        <v>18</v>
      </c>
      <c r="AIE24" s="1">
        <v>44398</v>
      </c>
      <c r="AIF24" t="s">
        <v>38</v>
      </c>
      <c r="AIG24" s="1">
        <v>44944</v>
      </c>
      <c r="AIH24" t="s">
        <v>25</v>
      </c>
      <c r="AII24" s="1">
        <v>44945</v>
      </c>
      <c r="AIJ24" t="s">
        <v>25</v>
      </c>
      <c r="AIK24" s="1">
        <v>44943</v>
      </c>
      <c r="AIL24" t="s">
        <v>25</v>
      </c>
      <c r="AIM24" s="1">
        <v>44959</v>
      </c>
      <c r="AIN24" t="s">
        <v>25</v>
      </c>
      <c r="AIO24" s="1">
        <v>44236</v>
      </c>
      <c r="AIP24" t="s">
        <v>43</v>
      </c>
      <c r="AIQ24" s="1">
        <v>44886</v>
      </c>
      <c r="AIR24" t="s">
        <v>25</v>
      </c>
      <c r="AIS24" s="1">
        <v>44966</v>
      </c>
      <c r="AIT24" t="s">
        <v>25</v>
      </c>
      <c r="AIU24" s="1">
        <v>44959</v>
      </c>
      <c r="AIV24" t="s">
        <v>25</v>
      </c>
      <c r="AIW24" s="1">
        <v>44951</v>
      </c>
      <c r="AIX24" t="s">
        <v>25</v>
      </c>
      <c r="AIY24" s="1">
        <v>44895</v>
      </c>
      <c r="AIZ24" t="s">
        <v>25</v>
      </c>
      <c r="AJA24" s="1">
        <v>44949</v>
      </c>
      <c r="AJB24" t="s">
        <v>25</v>
      </c>
      <c r="AJC24" s="1">
        <v>44967</v>
      </c>
      <c r="AJD24" t="s">
        <v>25</v>
      </c>
      <c r="AJE24" s="1">
        <v>44952</v>
      </c>
      <c r="AJF24" t="s">
        <v>25</v>
      </c>
      <c r="AJG24" s="1">
        <v>44887</v>
      </c>
      <c r="AJH24" t="s">
        <v>18</v>
      </c>
      <c r="AJI24" s="1">
        <v>44916</v>
      </c>
      <c r="AJJ24" t="s">
        <v>25</v>
      </c>
      <c r="AJK24" s="1">
        <v>44952</v>
      </c>
      <c r="AJL24" t="s">
        <v>25</v>
      </c>
      <c r="AJM24" s="1">
        <v>44966</v>
      </c>
      <c r="AJN24" t="s">
        <v>25</v>
      </c>
      <c r="AJO24" s="1">
        <v>44076</v>
      </c>
      <c r="AJP24" t="s">
        <v>41</v>
      </c>
      <c r="AJQ24" s="1">
        <v>44866</v>
      </c>
      <c r="AJR24" t="s">
        <v>27</v>
      </c>
      <c r="AJS24" s="1">
        <v>44978</v>
      </c>
      <c r="AJT24" t="s">
        <v>25</v>
      </c>
      <c r="AJU24" s="1">
        <v>44868</v>
      </c>
      <c r="AJV24" t="s">
        <v>27</v>
      </c>
      <c r="AJW24" s="1">
        <v>44980</v>
      </c>
      <c r="AJX24" t="s">
        <v>25</v>
      </c>
      <c r="AJY24" s="1">
        <v>44868</v>
      </c>
      <c r="AJZ24" t="s">
        <v>27</v>
      </c>
      <c r="AKA24" s="1">
        <v>44868</v>
      </c>
      <c r="AKB24" t="s">
        <v>27</v>
      </c>
      <c r="AKC24" s="1">
        <v>44964</v>
      </c>
      <c r="AKD24" t="s">
        <v>25</v>
      </c>
      <c r="AKE24" s="1">
        <v>44944</v>
      </c>
      <c r="AKF24" t="s">
        <v>25</v>
      </c>
      <c r="AKG24" s="1">
        <v>44958</v>
      </c>
      <c r="AKH24" t="s">
        <v>25</v>
      </c>
      <c r="AKI24" s="1">
        <v>44943</v>
      </c>
      <c r="AKJ24" t="s">
        <v>25</v>
      </c>
      <c r="AKK24" s="1">
        <v>44238</v>
      </c>
      <c r="AKL24" t="s">
        <v>43</v>
      </c>
      <c r="AKM24" s="1">
        <v>44980</v>
      </c>
      <c r="AKN24" t="s">
        <v>25</v>
      </c>
      <c r="AKO24" s="1">
        <v>44896</v>
      </c>
      <c r="AKP24" t="s">
        <v>18</v>
      </c>
      <c r="AKQ24" s="1">
        <v>44805</v>
      </c>
      <c r="AKR24" t="s">
        <v>23</v>
      </c>
      <c r="AKS24" s="1">
        <v>44964</v>
      </c>
      <c r="AKT24" t="s">
        <v>25</v>
      </c>
      <c r="AKU24" s="1">
        <v>44882</v>
      </c>
      <c r="AKV24" t="s">
        <v>18</v>
      </c>
      <c r="AKW24" s="1">
        <v>44796</v>
      </c>
      <c r="AKX24" t="s">
        <v>23</v>
      </c>
      <c r="AKY24" s="1">
        <v>44867</v>
      </c>
      <c r="AKZ24" t="s">
        <v>23</v>
      </c>
      <c r="ALA24" s="1">
        <v>44866</v>
      </c>
      <c r="ALB24" t="s">
        <v>27</v>
      </c>
      <c r="ALC24" s="1">
        <v>44972</v>
      </c>
      <c r="ALD24" t="s">
        <v>25</v>
      </c>
      <c r="ALE24" s="1">
        <v>44943</v>
      </c>
      <c r="ALF24" t="s">
        <v>25</v>
      </c>
      <c r="ALG24" s="1">
        <v>44861</v>
      </c>
      <c r="ALH24" t="s">
        <v>21</v>
      </c>
      <c r="ALI24" s="1">
        <v>44616</v>
      </c>
      <c r="ALJ24" t="s">
        <v>32</v>
      </c>
      <c r="ALK24" s="1">
        <v>44224</v>
      </c>
      <c r="ALL24" t="s">
        <v>43</v>
      </c>
      <c r="ALM24" s="1">
        <v>44859</v>
      </c>
      <c r="ALN24" t="s">
        <v>23</v>
      </c>
      <c r="ALO24" s="1">
        <v>44223</v>
      </c>
      <c r="ALP24" t="s">
        <v>43</v>
      </c>
      <c r="ALQ24" s="1">
        <v>44139</v>
      </c>
      <c r="ALR24" t="s">
        <v>45</v>
      </c>
      <c r="ALS24" s="1">
        <v>44047</v>
      </c>
      <c r="ALT24" t="s">
        <v>41</v>
      </c>
      <c r="ALU24" s="1">
        <v>44943</v>
      </c>
      <c r="ALV24" t="s">
        <v>25</v>
      </c>
      <c r="ALW24" s="1">
        <v>44939</v>
      </c>
      <c r="ALX24" t="s">
        <v>25</v>
      </c>
      <c r="ALY24" s="1">
        <v>44245</v>
      </c>
      <c r="ALZ24" t="s">
        <v>43</v>
      </c>
      <c r="AMA24" s="1">
        <v>44770</v>
      </c>
      <c r="AMB24" t="s">
        <v>21</v>
      </c>
      <c r="AMC24" s="1">
        <v>44865</v>
      </c>
      <c r="AMD24" t="s">
        <v>27</v>
      </c>
      <c r="AME24" s="1">
        <v>44953</v>
      </c>
      <c r="AMF24" t="s">
        <v>25</v>
      </c>
      <c r="AMG24" s="1">
        <v>44972</v>
      </c>
      <c r="AMH24" t="s">
        <v>25</v>
      </c>
      <c r="AMI24" s="1">
        <v>44238</v>
      </c>
      <c r="AMJ24" t="s">
        <v>43</v>
      </c>
      <c r="AMK24" s="1">
        <v>44951</v>
      </c>
      <c r="AML24" t="s">
        <v>25</v>
      </c>
      <c r="AMM24" s="1">
        <v>44966</v>
      </c>
      <c r="AMN24" t="s">
        <v>25</v>
      </c>
      <c r="AMO24" s="1">
        <v>44887</v>
      </c>
      <c r="AMP24" t="s">
        <v>21</v>
      </c>
      <c r="AMQ24" s="1">
        <v>44966</v>
      </c>
      <c r="AMR24" t="s">
        <v>25</v>
      </c>
      <c r="AMS24" s="1">
        <v>44956</v>
      </c>
      <c r="AMT24" t="s">
        <v>25</v>
      </c>
      <c r="AMU24" s="1">
        <v>44957</v>
      </c>
      <c r="AMV24" t="s">
        <v>25</v>
      </c>
      <c r="AMW24" s="1">
        <v>44872</v>
      </c>
      <c r="AMX24" t="s">
        <v>27</v>
      </c>
      <c r="AMY24" s="1">
        <v>44839</v>
      </c>
      <c r="AMZ24" t="s">
        <v>21</v>
      </c>
    </row>
    <row r="25" spans="1:1040" x14ac:dyDescent="0.2">
      <c r="A25" s="1">
        <v>44049</v>
      </c>
      <c r="B25" t="s">
        <v>47</v>
      </c>
      <c r="C25" s="1">
        <v>44076</v>
      </c>
      <c r="D25" t="s">
        <v>38</v>
      </c>
      <c r="E25" s="1">
        <v>44781</v>
      </c>
      <c r="F25" t="s">
        <v>24</v>
      </c>
      <c r="G25" s="1">
        <v>44865</v>
      </c>
      <c r="H25" t="s">
        <v>26</v>
      </c>
      <c r="I25" s="1">
        <v>44859</v>
      </c>
      <c r="K25" s="1">
        <v>44855</v>
      </c>
      <c r="L25" t="s">
        <v>26</v>
      </c>
      <c r="M25" s="1">
        <v>44047</v>
      </c>
      <c r="N25" t="s">
        <v>47</v>
      </c>
      <c r="O25" s="1">
        <v>44861</v>
      </c>
      <c r="P25" t="s">
        <v>26</v>
      </c>
      <c r="Q25" s="1">
        <v>44130</v>
      </c>
      <c r="R25" t="s">
        <v>45</v>
      </c>
      <c r="S25" s="1">
        <v>44792</v>
      </c>
      <c r="T25" t="s">
        <v>26</v>
      </c>
      <c r="U25" s="1">
        <v>44952</v>
      </c>
      <c r="V25" t="s">
        <v>25</v>
      </c>
      <c r="W25" s="1">
        <v>44866</v>
      </c>
      <c r="X25" t="s">
        <v>26</v>
      </c>
      <c r="Y25" s="1">
        <v>44861</v>
      </c>
      <c r="Z25" t="s">
        <v>26</v>
      </c>
      <c r="AA25" s="1">
        <v>44861</v>
      </c>
      <c r="AB25" t="s">
        <v>26</v>
      </c>
      <c r="AC25" s="1">
        <v>44407</v>
      </c>
      <c r="AD25" t="s">
        <v>38</v>
      </c>
      <c r="AE25" s="1">
        <v>44774</v>
      </c>
      <c r="AF25" t="s">
        <v>28</v>
      </c>
      <c r="AG25" s="1">
        <v>44874</v>
      </c>
      <c r="AH25" t="s">
        <v>26</v>
      </c>
      <c r="AI25" s="1">
        <v>44860</v>
      </c>
      <c r="AJ25" t="s">
        <v>26</v>
      </c>
      <c r="AK25" s="1">
        <v>44867</v>
      </c>
      <c r="AL25" t="s">
        <v>26</v>
      </c>
      <c r="AM25" s="1">
        <v>44859</v>
      </c>
      <c r="AN25" t="s">
        <v>22</v>
      </c>
      <c r="AO25" s="1">
        <v>44826</v>
      </c>
      <c r="AP25" t="s">
        <v>24</v>
      </c>
      <c r="AQ25" s="1">
        <v>44868</v>
      </c>
      <c r="AR25" t="s">
        <v>22</v>
      </c>
      <c r="AS25" s="1">
        <v>44132</v>
      </c>
      <c r="AT25" t="s">
        <v>45</v>
      </c>
      <c r="AU25" s="1">
        <v>44851</v>
      </c>
      <c r="AV25" t="s">
        <v>26</v>
      </c>
      <c r="AW25" s="1">
        <v>44860</v>
      </c>
      <c r="AX25" t="s">
        <v>26</v>
      </c>
      <c r="AY25" s="1">
        <v>44861</v>
      </c>
      <c r="AZ25" t="s">
        <v>26</v>
      </c>
      <c r="BA25" s="1">
        <v>44796</v>
      </c>
      <c r="BB25" t="s">
        <v>22</v>
      </c>
      <c r="BC25" s="1">
        <v>44859</v>
      </c>
      <c r="BD25" t="s">
        <v>26</v>
      </c>
      <c r="BE25" s="1">
        <v>43385</v>
      </c>
      <c r="BF25" t="s">
        <v>63</v>
      </c>
      <c r="BG25" s="1">
        <v>44867</v>
      </c>
      <c r="BH25" t="s">
        <v>26</v>
      </c>
      <c r="BI25" s="1">
        <v>44048</v>
      </c>
      <c r="BJ25" t="s">
        <v>47</v>
      </c>
      <c r="BK25" s="1">
        <v>44868</v>
      </c>
      <c r="BL25" t="s">
        <v>24</v>
      </c>
      <c r="BM25" s="1">
        <v>44865</v>
      </c>
      <c r="BN25" t="s">
        <v>26</v>
      </c>
      <c r="BO25" s="1">
        <v>44431</v>
      </c>
      <c r="BP25" t="s">
        <v>32</v>
      </c>
      <c r="BQ25" s="1">
        <v>44859</v>
      </c>
      <c r="BR25" t="s">
        <v>26</v>
      </c>
      <c r="BS25" s="1">
        <v>44847</v>
      </c>
      <c r="BT25" t="s">
        <v>26</v>
      </c>
      <c r="BU25" s="1">
        <v>44866</v>
      </c>
      <c r="BV25" t="s">
        <v>26</v>
      </c>
      <c r="BW25" s="1">
        <v>44860</v>
      </c>
      <c r="BX25" t="s">
        <v>26</v>
      </c>
      <c r="BY25" s="1">
        <v>44769</v>
      </c>
      <c r="BZ25" t="s">
        <v>28</v>
      </c>
      <c r="CA25" s="1">
        <v>44049</v>
      </c>
      <c r="CB25" t="s">
        <v>47</v>
      </c>
      <c r="CC25" s="1">
        <v>44854</v>
      </c>
      <c r="CD25" t="s">
        <v>26</v>
      </c>
      <c r="CE25" s="1">
        <v>44041</v>
      </c>
      <c r="CF25" t="s">
        <v>47</v>
      </c>
      <c r="CG25" s="1">
        <v>44803</v>
      </c>
      <c r="CH25" t="s">
        <v>19</v>
      </c>
      <c r="CI25" s="1">
        <v>44859</v>
      </c>
      <c r="CJ25" t="s">
        <v>26</v>
      </c>
      <c r="CK25" s="1">
        <v>44867</v>
      </c>
      <c r="CL25" t="s">
        <v>26</v>
      </c>
      <c r="CM25" s="1">
        <v>44782</v>
      </c>
      <c r="CN25" t="s">
        <v>26</v>
      </c>
      <c r="CO25" s="1">
        <v>44847</v>
      </c>
      <c r="CP25" t="s">
        <v>24</v>
      </c>
      <c r="CQ25" s="1">
        <v>44775</v>
      </c>
      <c r="CR25" t="s">
        <v>28</v>
      </c>
      <c r="CS25" s="1">
        <v>44868</v>
      </c>
      <c r="CT25" t="s">
        <v>27</v>
      </c>
      <c r="CU25" s="1">
        <v>44139</v>
      </c>
      <c r="CV25" t="s">
        <v>45</v>
      </c>
      <c r="CW25" s="1">
        <v>44848</v>
      </c>
      <c r="CX25" t="s">
        <v>26</v>
      </c>
      <c r="CY25" s="1">
        <v>44855</v>
      </c>
      <c r="CZ25" t="s">
        <v>26</v>
      </c>
      <c r="DA25" s="1">
        <v>44866</v>
      </c>
      <c r="DB25" t="s">
        <v>26</v>
      </c>
      <c r="DC25" s="1">
        <v>44852</v>
      </c>
      <c r="DD25" t="s">
        <v>26</v>
      </c>
      <c r="DE25" s="1">
        <v>44862</v>
      </c>
      <c r="DF25" t="s">
        <v>26</v>
      </c>
      <c r="DG25" s="1">
        <v>44049</v>
      </c>
      <c r="DH25" t="s">
        <v>47</v>
      </c>
      <c r="DI25" s="1">
        <v>44861</v>
      </c>
      <c r="DJ25" t="s">
        <v>26</v>
      </c>
      <c r="DK25" s="1">
        <v>44790</v>
      </c>
      <c r="DL25" t="s">
        <v>19</v>
      </c>
      <c r="DM25" s="1">
        <v>44867</v>
      </c>
      <c r="DN25" t="s">
        <v>26</v>
      </c>
      <c r="DO25" s="1">
        <v>44859</v>
      </c>
      <c r="DP25" t="s">
        <v>26</v>
      </c>
      <c r="DQ25" s="1">
        <v>44867</v>
      </c>
      <c r="DR25" t="s">
        <v>26</v>
      </c>
      <c r="DS25" s="1">
        <v>44131</v>
      </c>
      <c r="DT25" t="s">
        <v>45</v>
      </c>
      <c r="DU25" s="1">
        <v>44124</v>
      </c>
      <c r="DV25" t="s">
        <v>45</v>
      </c>
      <c r="DW25" s="1">
        <v>44777</v>
      </c>
      <c r="DX25" t="s">
        <v>28</v>
      </c>
      <c r="DY25" s="1">
        <v>44047</v>
      </c>
      <c r="DZ25" t="s">
        <v>47</v>
      </c>
      <c r="EA25" s="1">
        <v>44854</v>
      </c>
      <c r="EB25" t="s">
        <v>26</v>
      </c>
      <c r="EC25" s="1">
        <v>44861</v>
      </c>
      <c r="ED25" t="s">
        <v>26</v>
      </c>
      <c r="EE25" s="1">
        <v>44133</v>
      </c>
      <c r="EF25" t="s">
        <v>45</v>
      </c>
      <c r="EG25" s="1">
        <v>44434</v>
      </c>
      <c r="EH25" t="s">
        <v>29</v>
      </c>
      <c r="EI25" s="1">
        <v>44861</v>
      </c>
      <c r="EJ25" t="s">
        <v>26</v>
      </c>
      <c r="EK25" s="1">
        <v>44126</v>
      </c>
      <c r="EL25" t="s">
        <v>45</v>
      </c>
      <c r="EM25" s="1">
        <v>44859</v>
      </c>
      <c r="EN25" t="s">
        <v>26</v>
      </c>
      <c r="EO25" s="1">
        <v>44775</v>
      </c>
      <c r="EP25" t="s">
        <v>22</v>
      </c>
      <c r="EQ25" s="1">
        <v>44781</v>
      </c>
      <c r="ER25" t="s">
        <v>26</v>
      </c>
      <c r="ES25" s="1">
        <v>44867</v>
      </c>
      <c r="ET25" t="s">
        <v>26</v>
      </c>
      <c r="EU25" s="1">
        <v>44861</v>
      </c>
      <c r="EV25" t="s">
        <v>26</v>
      </c>
      <c r="EW25" s="1">
        <v>44873</v>
      </c>
      <c r="EX25" t="s">
        <v>26</v>
      </c>
      <c r="EY25" s="1">
        <v>44777</v>
      </c>
      <c r="EZ25" t="s">
        <v>28</v>
      </c>
      <c r="FA25" s="1">
        <v>44868</v>
      </c>
      <c r="FB25" t="s">
        <v>26</v>
      </c>
      <c r="FC25" s="1">
        <v>44503</v>
      </c>
      <c r="FD25" t="s">
        <v>35</v>
      </c>
      <c r="FE25" s="1">
        <v>44790</v>
      </c>
      <c r="FF25" t="s">
        <v>19</v>
      </c>
      <c r="FG25" s="1">
        <v>44861</v>
      </c>
      <c r="FH25" t="s">
        <v>26</v>
      </c>
      <c r="FI25" s="1">
        <v>44048</v>
      </c>
      <c r="FJ25" t="s">
        <v>47</v>
      </c>
      <c r="FK25" s="1">
        <v>44495</v>
      </c>
      <c r="FL25" t="s">
        <v>36</v>
      </c>
      <c r="FM25" s="1">
        <v>44867</v>
      </c>
      <c r="FN25" t="s">
        <v>26</v>
      </c>
      <c r="FO25" s="1">
        <v>44861</v>
      </c>
      <c r="FP25" t="s">
        <v>26</v>
      </c>
      <c r="FQ25" s="1">
        <v>44496</v>
      </c>
      <c r="FR25" t="s">
        <v>36</v>
      </c>
      <c r="FS25" s="1">
        <v>44861</v>
      </c>
      <c r="FT25" t="s">
        <v>27</v>
      </c>
      <c r="FU25" s="1">
        <v>44867</v>
      </c>
      <c r="FV25" t="s">
        <v>26</v>
      </c>
      <c r="FW25" s="1">
        <v>44776</v>
      </c>
      <c r="FX25" t="s">
        <v>24</v>
      </c>
      <c r="FY25" s="1">
        <v>44112</v>
      </c>
      <c r="FZ25" t="s">
        <v>45</v>
      </c>
      <c r="GA25" s="1">
        <v>44865</v>
      </c>
      <c r="GB25" t="s">
        <v>26</v>
      </c>
      <c r="GC25" s="1">
        <v>44866</v>
      </c>
      <c r="GD25" t="s">
        <v>26</v>
      </c>
      <c r="GE25" s="1">
        <v>44854</v>
      </c>
      <c r="GF25" t="s">
        <v>26</v>
      </c>
      <c r="GG25" s="1">
        <v>44775</v>
      </c>
      <c r="GH25" t="s">
        <v>28</v>
      </c>
      <c r="GI25" s="1">
        <v>44774</v>
      </c>
      <c r="GJ25" t="s">
        <v>28</v>
      </c>
      <c r="GK25" s="1">
        <v>44854</v>
      </c>
      <c r="GL25" t="s">
        <v>26</v>
      </c>
      <c r="GM25" s="1">
        <v>44869</v>
      </c>
      <c r="GN25" t="s">
        <v>26</v>
      </c>
      <c r="GO25" s="1">
        <v>44826</v>
      </c>
      <c r="GP25" t="s">
        <v>22</v>
      </c>
      <c r="GQ25" s="1">
        <v>44861</v>
      </c>
      <c r="GR25" t="s">
        <v>26</v>
      </c>
      <c r="GS25" s="1">
        <v>44860</v>
      </c>
      <c r="GT25" t="s">
        <v>22</v>
      </c>
      <c r="GU25" s="1">
        <v>44859</v>
      </c>
      <c r="GV25" t="s">
        <v>26</v>
      </c>
      <c r="GW25" s="1">
        <v>44853</v>
      </c>
      <c r="GX25" t="s">
        <v>26</v>
      </c>
      <c r="GY25" s="1">
        <v>44861</v>
      </c>
      <c r="GZ25" t="s">
        <v>26</v>
      </c>
      <c r="HA25" s="1">
        <v>44768</v>
      </c>
      <c r="HB25" t="s">
        <v>28</v>
      </c>
      <c r="HC25" s="1">
        <v>44859</v>
      </c>
      <c r="HD25" t="s">
        <v>26</v>
      </c>
      <c r="HE25" s="1">
        <v>44774</v>
      </c>
      <c r="HF25" t="s">
        <v>28</v>
      </c>
      <c r="HG25" s="1">
        <v>44125</v>
      </c>
      <c r="HH25" t="s">
        <v>45</v>
      </c>
      <c r="HI25" s="1">
        <v>44859</v>
      </c>
      <c r="HJ25" t="s">
        <v>26</v>
      </c>
      <c r="HK25" s="1">
        <v>44777</v>
      </c>
      <c r="HL25" t="s">
        <v>28</v>
      </c>
      <c r="HM25" s="1">
        <v>44769</v>
      </c>
      <c r="HN25" t="s">
        <v>28</v>
      </c>
      <c r="HO25" s="1">
        <v>44860</v>
      </c>
      <c r="HP25" t="s">
        <v>26</v>
      </c>
      <c r="HQ25" s="1">
        <v>44853</v>
      </c>
      <c r="HR25" t="s">
        <v>26</v>
      </c>
      <c r="HS25" s="1">
        <v>44873</v>
      </c>
      <c r="HT25" t="s">
        <v>26</v>
      </c>
      <c r="HU25" s="1">
        <v>44866</v>
      </c>
      <c r="HV25" t="s">
        <v>26</v>
      </c>
      <c r="HW25" s="1">
        <v>44861</v>
      </c>
      <c r="HX25" t="s">
        <v>26</v>
      </c>
      <c r="HY25" s="1">
        <v>44853</v>
      </c>
      <c r="HZ25" t="s">
        <v>26</v>
      </c>
      <c r="IA25" s="1">
        <v>44131</v>
      </c>
      <c r="IB25" t="s">
        <v>45</v>
      </c>
      <c r="IC25" s="1">
        <v>44777</v>
      </c>
      <c r="ID25" t="s">
        <v>28</v>
      </c>
      <c r="IE25" s="1">
        <v>44833</v>
      </c>
      <c r="IF25" t="s">
        <v>24</v>
      </c>
      <c r="IG25" s="1">
        <v>44867</v>
      </c>
      <c r="IH25" t="s">
        <v>24</v>
      </c>
      <c r="II25" s="1">
        <v>44869</v>
      </c>
      <c r="IJ25" t="s">
        <v>26</v>
      </c>
      <c r="IK25" s="1">
        <v>44833</v>
      </c>
      <c r="IL25" t="s">
        <v>22</v>
      </c>
      <c r="IM25" s="1">
        <v>44865</v>
      </c>
      <c r="IN25" t="s">
        <v>24</v>
      </c>
      <c r="IO25" s="1">
        <v>44860</v>
      </c>
      <c r="IP25" t="s">
        <v>26</v>
      </c>
      <c r="IQ25" s="1">
        <v>44861</v>
      </c>
      <c r="IR25" t="s">
        <v>26</v>
      </c>
      <c r="IS25" s="1">
        <v>44868</v>
      </c>
      <c r="IT25" t="s">
        <v>27</v>
      </c>
      <c r="IU25" s="1">
        <v>44868</v>
      </c>
      <c r="IV25" t="s">
        <v>24</v>
      </c>
      <c r="IW25" s="1">
        <v>44774</v>
      </c>
      <c r="IX25" t="s">
        <v>28</v>
      </c>
      <c r="IY25" s="1">
        <v>44872</v>
      </c>
      <c r="IZ25" t="s">
        <v>28</v>
      </c>
      <c r="JA25" s="1">
        <v>44131</v>
      </c>
      <c r="JB25" t="s">
        <v>45</v>
      </c>
      <c r="JC25" s="1">
        <v>44868</v>
      </c>
      <c r="JD25" t="s">
        <v>26</v>
      </c>
      <c r="JE25" s="1">
        <v>44858</v>
      </c>
      <c r="JF25" t="s">
        <v>26</v>
      </c>
      <c r="JG25" s="1">
        <v>44798</v>
      </c>
      <c r="JH25" t="s">
        <v>19</v>
      </c>
      <c r="JI25" s="1">
        <v>44866</v>
      </c>
      <c r="JJ25" t="s">
        <v>26</v>
      </c>
      <c r="JK25" s="1">
        <v>44831</v>
      </c>
      <c r="JL25" t="s">
        <v>24</v>
      </c>
      <c r="JM25" s="1">
        <v>44846</v>
      </c>
      <c r="JN25" t="s">
        <v>26</v>
      </c>
      <c r="JO25" s="1">
        <v>44851</v>
      </c>
      <c r="JP25" t="s">
        <v>26</v>
      </c>
      <c r="JQ25" s="1">
        <v>44859</v>
      </c>
      <c r="JR25" t="s">
        <v>26</v>
      </c>
      <c r="JS25" s="1">
        <v>44852</v>
      </c>
      <c r="JT25" t="s">
        <v>26</v>
      </c>
      <c r="JU25" s="1">
        <v>44852</v>
      </c>
      <c r="JV25" t="s">
        <v>26</v>
      </c>
      <c r="JW25" s="1">
        <v>44823</v>
      </c>
      <c r="JX25" t="s">
        <v>24</v>
      </c>
      <c r="JY25" s="1">
        <v>44852</v>
      </c>
      <c r="JZ25" t="s">
        <v>26</v>
      </c>
      <c r="KA25" s="1">
        <v>44866</v>
      </c>
      <c r="KB25" t="s">
        <v>26</v>
      </c>
      <c r="KC25" s="1">
        <v>44776</v>
      </c>
      <c r="KD25" t="s">
        <v>28</v>
      </c>
      <c r="KE25" s="1">
        <v>44138</v>
      </c>
      <c r="KF25" t="s">
        <v>45</v>
      </c>
      <c r="KG25" s="1">
        <v>44852</v>
      </c>
      <c r="KH25" t="s">
        <v>26</v>
      </c>
      <c r="KI25" s="1">
        <v>44134</v>
      </c>
      <c r="KJ25" t="s">
        <v>45</v>
      </c>
      <c r="KK25" s="1">
        <v>44791</v>
      </c>
      <c r="KL25" t="s">
        <v>26</v>
      </c>
      <c r="KM25" s="1">
        <v>44860</v>
      </c>
      <c r="KN25" t="s">
        <v>26</v>
      </c>
      <c r="KO25" s="1">
        <v>44781</v>
      </c>
      <c r="KP25" t="s">
        <v>28</v>
      </c>
      <c r="KQ25" s="1">
        <v>44859</v>
      </c>
      <c r="KR25" t="s">
        <v>26</v>
      </c>
      <c r="KS25" s="1">
        <v>44874</v>
      </c>
      <c r="KT25" t="s">
        <v>24</v>
      </c>
      <c r="KU25" s="1">
        <v>44826</v>
      </c>
      <c r="KV25" t="s">
        <v>22</v>
      </c>
      <c r="KW25" s="1">
        <v>44860</v>
      </c>
      <c r="KX25" t="s">
        <v>26</v>
      </c>
      <c r="KY25" s="1">
        <v>44861</v>
      </c>
      <c r="KZ25" t="s">
        <v>24</v>
      </c>
      <c r="LA25" s="1">
        <v>44775</v>
      </c>
      <c r="LB25" t="s">
        <v>28</v>
      </c>
      <c r="LC25" s="1">
        <v>44861</v>
      </c>
      <c r="LD25" t="s">
        <v>26</v>
      </c>
      <c r="LE25" s="1">
        <v>44797</v>
      </c>
      <c r="LF25" t="s">
        <v>19</v>
      </c>
      <c r="LG25" s="1">
        <v>44860</v>
      </c>
      <c r="LH25" t="s">
        <v>26</v>
      </c>
      <c r="LI25" s="1">
        <v>44145</v>
      </c>
      <c r="LJ25" t="s">
        <v>43</v>
      </c>
      <c r="LK25" s="1">
        <v>44140</v>
      </c>
      <c r="LL25" t="s">
        <v>45</v>
      </c>
      <c r="LM25" s="1">
        <v>44854</v>
      </c>
      <c r="LN25" t="s">
        <v>26</v>
      </c>
      <c r="LO25" s="1">
        <v>44875</v>
      </c>
      <c r="LP25" t="s">
        <v>24</v>
      </c>
      <c r="LQ25" s="1">
        <v>44777</v>
      </c>
      <c r="LR25" t="s">
        <v>28</v>
      </c>
      <c r="LS25" s="1">
        <v>44803</v>
      </c>
      <c r="LT25" t="s">
        <v>26</v>
      </c>
      <c r="LU25" s="1">
        <v>44048</v>
      </c>
      <c r="LV25" t="s">
        <v>47</v>
      </c>
      <c r="LW25" s="1">
        <v>44314</v>
      </c>
      <c r="LX25" t="s">
        <v>40</v>
      </c>
      <c r="LY25" s="1">
        <v>43971</v>
      </c>
      <c r="LZ25" t="s">
        <v>41</v>
      </c>
      <c r="MA25" s="1">
        <v>44862</v>
      </c>
      <c r="MB25" t="s">
        <v>26</v>
      </c>
      <c r="MC25" s="1">
        <v>44782</v>
      </c>
      <c r="MD25" t="s">
        <v>28</v>
      </c>
      <c r="ME25" s="1">
        <v>44860</v>
      </c>
      <c r="MF25" t="s">
        <v>26</v>
      </c>
      <c r="MG25" s="1">
        <v>44784</v>
      </c>
      <c r="MH25" t="s">
        <v>28</v>
      </c>
      <c r="MI25" s="1">
        <v>44781</v>
      </c>
      <c r="MJ25" t="s">
        <v>28</v>
      </c>
      <c r="MK25" s="1">
        <v>44601</v>
      </c>
      <c r="ML25" t="s">
        <v>29</v>
      </c>
      <c r="MM25" s="1">
        <v>44859</v>
      </c>
      <c r="MN25" t="s">
        <v>26</v>
      </c>
      <c r="MO25" s="1">
        <v>44832</v>
      </c>
      <c r="MP25" t="s">
        <v>22</v>
      </c>
      <c r="MQ25" s="1">
        <v>44098</v>
      </c>
      <c r="MR25" t="s">
        <v>43</v>
      </c>
      <c r="MS25" s="1">
        <v>44865</v>
      </c>
      <c r="MT25" t="s">
        <v>26</v>
      </c>
      <c r="MU25" s="1">
        <v>44860</v>
      </c>
      <c r="MV25" t="s">
        <v>26</v>
      </c>
      <c r="MW25" s="1">
        <v>44132</v>
      </c>
      <c r="MX25" t="s">
        <v>45</v>
      </c>
      <c r="MY25" s="1">
        <v>44777</v>
      </c>
      <c r="MZ25" t="s">
        <v>26</v>
      </c>
      <c r="NA25" s="1">
        <v>44769</v>
      </c>
      <c r="NB25" t="s">
        <v>28</v>
      </c>
      <c r="NC25" s="1">
        <v>44858</v>
      </c>
      <c r="ND25" t="s">
        <v>26</v>
      </c>
      <c r="NE25" s="1">
        <v>44777</v>
      </c>
      <c r="NF25" t="s">
        <v>22</v>
      </c>
      <c r="NG25" s="1">
        <v>44776</v>
      </c>
      <c r="NH25" t="s">
        <v>28</v>
      </c>
      <c r="NI25" s="1">
        <v>44862</v>
      </c>
      <c r="NJ25" t="s">
        <v>26</v>
      </c>
      <c r="NK25" s="1">
        <v>44862</v>
      </c>
      <c r="NL25" t="s">
        <v>26</v>
      </c>
      <c r="NM25" s="1">
        <v>44840</v>
      </c>
      <c r="NN25" t="s">
        <v>26</v>
      </c>
      <c r="NO25" s="1">
        <v>44854</v>
      </c>
      <c r="NP25" t="s">
        <v>26</v>
      </c>
      <c r="NQ25" s="1">
        <v>44777</v>
      </c>
      <c r="NR25" t="s">
        <v>28</v>
      </c>
      <c r="NS25" s="1">
        <v>44777</v>
      </c>
      <c r="NT25" t="s">
        <v>28</v>
      </c>
      <c r="NU25" s="1">
        <v>44861</v>
      </c>
      <c r="NV25" t="s">
        <v>26</v>
      </c>
      <c r="NW25" s="1">
        <v>44861</v>
      </c>
      <c r="NX25" t="s">
        <v>26</v>
      </c>
      <c r="NY25" s="1">
        <v>44854</v>
      </c>
      <c r="NZ25" t="s">
        <v>26</v>
      </c>
      <c r="OA25" s="1">
        <v>44866</v>
      </c>
      <c r="OB25" t="s">
        <v>26</v>
      </c>
      <c r="OC25" s="1">
        <v>44860</v>
      </c>
      <c r="OD25" t="s">
        <v>26</v>
      </c>
      <c r="OE25" s="1">
        <v>44789</v>
      </c>
      <c r="OF25" t="s">
        <v>26</v>
      </c>
      <c r="OG25" s="1">
        <v>44861</v>
      </c>
      <c r="OH25" t="s">
        <v>26</v>
      </c>
      <c r="OI25" s="1">
        <v>44854</v>
      </c>
      <c r="OJ25" t="s">
        <v>26</v>
      </c>
      <c r="OK25" s="1">
        <v>44861</v>
      </c>
      <c r="OL25" t="s">
        <v>26</v>
      </c>
      <c r="OM25" s="1">
        <v>44867</v>
      </c>
      <c r="ON25" t="s">
        <v>26</v>
      </c>
      <c r="OO25" s="1">
        <v>44854</v>
      </c>
      <c r="OP25" t="s">
        <v>26</v>
      </c>
      <c r="OQ25" s="1">
        <v>44243</v>
      </c>
      <c r="OR25" t="s">
        <v>43</v>
      </c>
      <c r="OS25" s="1">
        <v>44797</v>
      </c>
      <c r="OT25" t="s">
        <v>19</v>
      </c>
      <c r="OU25" s="1">
        <v>44860</v>
      </c>
      <c r="OV25" t="s">
        <v>26</v>
      </c>
      <c r="OW25" s="1">
        <v>44852</v>
      </c>
      <c r="OX25" t="s">
        <v>26</v>
      </c>
      <c r="OY25" s="1">
        <v>44855</v>
      </c>
      <c r="OZ25" t="s">
        <v>26</v>
      </c>
      <c r="PA25" s="1">
        <v>44774</v>
      </c>
      <c r="PB25" t="s">
        <v>28</v>
      </c>
      <c r="PC25" s="1">
        <v>44861</v>
      </c>
      <c r="PD25" t="s">
        <v>26</v>
      </c>
      <c r="PE25" s="1">
        <v>44861</v>
      </c>
      <c r="PF25" t="s">
        <v>26</v>
      </c>
      <c r="PG25" s="1">
        <v>44860</v>
      </c>
      <c r="PH25" t="s">
        <v>22</v>
      </c>
      <c r="PI25" s="1">
        <v>44859</v>
      </c>
      <c r="PJ25" t="s">
        <v>26</v>
      </c>
      <c r="PK25" s="1">
        <v>44868</v>
      </c>
      <c r="PL25" t="s">
        <v>26</v>
      </c>
      <c r="PM25" s="1">
        <v>44859</v>
      </c>
      <c r="PN25" t="s">
        <v>24</v>
      </c>
      <c r="PO25" s="1">
        <v>44047</v>
      </c>
      <c r="PP25" t="s">
        <v>47</v>
      </c>
      <c r="PQ25" s="1">
        <v>44132</v>
      </c>
      <c r="PR25" t="s">
        <v>45</v>
      </c>
      <c r="PS25" s="1">
        <v>44833</v>
      </c>
      <c r="PT25" t="s">
        <v>19</v>
      </c>
      <c r="PU25" s="1">
        <v>44865</v>
      </c>
      <c r="PV25" t="s">
        <v>26</v>
      </c>
      <c r="PW25" s="1">
        <v>44859</v>
      </c>
      <c r="PX25" t="s">
        <v>26</v>
      </c>
      <c r="PY25" s="1">
        <v>44866</v>
      </c>
      <c r="PZ25" t="s">
        <v>26</v>
      </c>
      <c r="QA25" s="1">
        <v>44825</v>
      </c>
      <c r="QB25" t="s">
        <v>22</v>
      </c>
      <c r="QC25" s="1">
        <v>44860</v>
      </c>
      <c r="QD25" t="s">
        <v>27</v>
      </c>
      <c r="QE25" s="1">
        <v>44866</v>
      </c>
      <c r="QF25" t="s">
        <v>26</v>
      </c>
      <c r="QG25" s="1">
        <v>44130</v>
      </c>
      <c r="QH25" t="s">
        <v>45</v>
      </c>
      <c r="QI25" s="1">
        <v>44621</v>
      </c>
      <c r="QJ25" t="s">
        <v>33</v>
      </c>
      <c r="QK25" s="1">
        <v>44854</v>
      </c>
      <c r="QL25" t="s">
        <v>26</v>
      </c>
      <c r="QM25" s="1">
        <v>44826</v>
      </c>
      <c r="QN25" t="s">
        <v>24</v>
      </c>
      <c r="QO25" s="1">
        <v>44861</v>
      </c>
      <c r="QP25" t="s">
        <v>26</v>
      </c>
      <c r="QQ25" s="1">
        <v>44859</v>
      </c>
      <c r="QR25" t="s">
        <v>26</v>
      </c>
      <c r="QS25" s="1">
        <v>44853</v>
      </c>
      <c r="QT25" t="s">
        <v>26</v>
      </c>
      <c r="QU25" s="1">
        <v>44860</v>
      </c>
      <c r="QV25" t="s">
        <v>26</v>
      </c>
      <c r="QW25" s="1">
        <v>44867</v>
      </c>
      <c r="QX25" t="s">
        <v>26</v>
      </c>
      <c r="QY25" s="1">
        <v>44854</v>
      </c>
      <c r="QZ25" t="s">
        <v>26</v>
      </c>
      <c r="RA25" s="1">
        <v>44782</v>
      </c>
      <c r="RB25" t="s">
        <v>22</v>
      </c>
      <c r="RC25" s="1">
        <v>44049</v>
      </c>
      <c r="RD25" t="s">
        <v>47</v>
      </c>
      <c r="RE25" s="1">
        <v>44777</v>
      </c>
      <c r="RF25" t="s">
        <v>22</v>
      </c>
      <c r="RG25" s="1">
        <v>44861</v>
      </c>
      <c r="RH25" t="s">
        <v>26</v>
      </c>
      <c r="RI25" s="1">
        <v>44869</v>
      </c>
      <c r="RJ25" t="s">
        <v>22</v>
      </c>
      <c r="RK25" s="1">
        <v>44861</v>
      </c>
      <c r="RL25" t="s">
        <v>26</v>
      </c>
      <c r="RM25" s="1">
        <v>44859</v>
      </c>
      <c r="RN25" t="s">
        <v>26</v>
      </c>
      <c r="RO25" s="1">
        <v>44042</v>
      </c>
      <c r="RP25" t="s">
        <v>47</v>
      </c>
      <c r="RQ25" s="1">
        <v>44774</v>
      </c>
      <c r="RR25" t="s">
        <v>28</v>
      </c>
      <c r="RS25" s="1">
        <v>44687</v>
      </c>
      <c r="RT25" t="s">
        <v>25</v>
      </c>
      <c r="RU25" s="1">
        <v>44048</v>
      </c>
      <c r="RV25" t="s">
        <v>47</v>
      </c>
      <c r="RW25" s="1">
        <v>44687</v>
      </c>
      <c r="RX25" t="s">
        <v>25</v>
      </c>
      <c r="RY25" s="1">
        <v>44775</v>
      </c>
      <c r="RZ25" t="s">
        <v>28</v>
      </c>
      <c r="SA25" s="1">
        <v>44853</v>
      </c>
      <c r="SB25" t="s">
        <v>26</v>
      </c>
      <c r="SC25" s="1">
        <v>44853</v>
      </c>
      <c r="SD25" t="s">
        <v>26</v>
      </c>
      <c r="SE25" s="1">
        <v>44763</v>
      </c>
      <c r="SF25" t="s">
        <v>28</v>
      </c>
      <c r="SG25" s="1">
        <v>44862</v>
      </c>
      <c r="SH25" t="s">
        <v>26</v>
      </c>
      <c r="SI25" s="1">
        <v>44776</v>
      </c>
      <c r="SJ25" t="s">
        <v>28</v>
      </c>
      <c r="SK25" s="1">
        <v>44868</v>
      </c>
      <c r="SL25" t="s">
        <v>26</v>
      </c>
      <c r="SM25" s="1">
        <v>44797</v>
      </c>
      <c r="SN25" t="s">
        <v>22</v>
      </c>
      <c r="SO25" s="1">
        <v>44798</v>
      </c>
      <c r="SP25" t="s">
        <v>19</v>
      </c>
      <c r="SQ25" s="1">
        <v>44859</v>
      </c>
      <c r="SR25" t="s">
        <v>26</v>
      </c>
      <c r="SS25" s="1">
        <v>44851</v>
      </c>
      <c r="ST25" t="s">
        <v>26</v>
      </c>
      <c r="SU25" s="1">
        <v>44859</v>
      </c>
      <c r="SV25" t="s">
        <v>26</v>
      </c>
      <c r="SW25" s="1">
        <v>44782</v>
      </c>
      <c r="SX25" t="s">
        <v>26</v>
      </c>
      <c r="SY25" s="1">
        <v>44867</v>
      </c>
      <c r="SZ25" t="s">
        <v>26</v>
      </c>
      <c r="TA25" s="1">
        <v>44601</v>
      </c>
      <c r="TB25" t="s">
        <v>29</v>
      </c>
      <c r="TC25" s="1">
        <v>44867</v>
      </c>
      <c r="TD25" t="s">
        <v>26</v>
      </c>
      <c r="TE25" s="1">
        <v>44869</v>
      </c>
      <c r="TF25" t="s">
        <v>26</v>
      </c>
      <c r="TG25" s="1">
        <v>44778</v>
      </c>
      <c r="TH25" t="s">
        <v>28</v>
      </c>
      <c r="TI25" s="1">
        <v>44854</v>
      </c>
      <c r="TJ25" t="s">
        <v>26</v>
      </c>
      <c r="TK25" s="1">
        <v>44775</v>
      </c>
      <c r="TL25" t="s">
        <v>28</v>
      </c>
      <c r="TM25" s="1">
        <v>44125</v>
      </c>
      <c r="TN25" t="s">
        <v>45</v>
      </c>
      <c r="TO25" s="1">
        <v>44769</v>
      </c>
      <c r="TP25" t="s">
        <v>26</v>
      </c>
      <c r="TQ25" s="1">
        <v>44867</v>
      </c>
      <c r="TR25" t="s">
        <v>26</v>
      </c>
      <c r="TS25" s="1">
        <v>44859</v>
      </c>
      <c r="TT25" t="s">
        <v>26</v>
      </c>
      <c r="TU25" s="1">
        <v>44848</v>
      </c>
      <c r="TV25" t="s">
        <v>26</v>
      </c>
      <c r="TW25" s="1">
        <v>44132</v>
      </c>
      <c r="TX25" t="s">
        <v>45</v>
      </c>
      <c r="TY25" s="1">
        <v>44858</v>
      </c>
      <c r="TZ25" t="s">
        <v>26</v>
      </c>
      <c r="UA25" s="1">
        <v>44868</v>
      </c>
      <c r="UB25" t="s">
        <v>27</v>
      </c>
      <c r="UC25" s="1">
        <v>44790</v>
      </c>
      <c r="UD25" t="s">
        <v>19</v>
      </c>
      <c r="UE25" s="1">
        <v>44131</v>
      </c>
      <c r="UF25" t="s">
        <v>45</v>
      </c>
      <c r="UG25" s="1">
        <v>44861</v>
      </c>
      <c r="UH25" t="s">
        <v>27</v>
      </c>
      <c r="UI25" s="1">
        <v>44868</v>
      </c>
      <c r="UJ25" t="s">
        <v>26</v>
      </c>
      <c r="UK25" s="1">
        <v>44848</v>
      </c>
      <c r="UL25" t="s">
        <v>26</v>
      </c>
      <c r="UM25" s="1">
        <v>44957</v>
      </c>
      <c r="UN25" t="s">
        <v>25</v>
      </c>
      <c r="UO25" s="1">
        <v>44869</v>
      </c>
      <c r="UP25" t="s">
        <v>26</v>
      </c>
      <c r="UQ25" s="1">
        <v>44410</v>
      </c>
      <c r="UR25" t="s">
        <v>37</v>
      </c>
      <c r="US25" s="1">
        <v>44861</v>
      </c>
      <c r="UT25" t="s">
        <v>26</v>
      </c>
      <c r="UU25" s="1">
        <v>44042</v>
      </c>
      <c r="UV25" t="s">
        <v>40</v>
      </c>
      <c r="UW25" s="1">
        <v>44816</v>
      </c>
      <c r="UX25" t="s">
        <v>22</v>
      </c>
      <c r="UY25" s="1">
        <v>44775</v>
      </c>
      <c r="UZ25" t="s">
        <v>28</v>
      </c>
      <c r="VA25" s="1">
        <v>44868</v>
      </c>
      <c r="VB25" t="s">
        <v>26</v>
      </c>
      <c r="VC25" s="1">
        <v>44789</v>
      </c>
      <c r="VD25" t="s">
        <v>19</v>
      </c>
      <c r="VE25" s="1">
        <v>44868</v>
      </c>
      <c r="VF25" t="s">
        <v>26</v>
      </c>
      <c r="VG25" s="1">
        <v>44774</v>
      </c>
      <c r="VH25" t="s">
        <v>28</v>
      </c>
      <c r="VI25" s="1">
        <v>44775</v>
      </c>
      <c r="VJ25" t="s">
        <v>22</v>
      </c>
      <c r="VK25" s="1">
        <v>44853</v>
      </c>
      <c r="VL25" t="s">
        <v>22</v>
      </c>
      <c r="VM25" s="1">
        <v>44866</v>
      </c>
      <c r="VN25" t="s">
        <v>26</v>
      </c>
      <c r="VO25" s="1">
        <v>44853</v>
      </c>
      <c r="VP25" t="s">
        <v>22</v>
      </c>
      <c r="VQ25" s="1">
        <v>44859</v>
      </c>
      <c r="VR25" t="s">
        <v>26</v>
      </c>
      <c r="VS25" s="1">
        <v>44862</v>
      </c>
      <c r="VT25" t="s">
        <v>26</v>
      </c>
      <c r="VU25" s="1">
        <v>44866</v>
      </c>
      <c r="VV25" t="s">
        <v>22</v>
      </c>
      <c r="VW25" s="1">
        <v>44861</v>
      </c>
      <c r="VX25" t="s">
        <v>26</v>
      </c>
      <c r="VY25" s="1">
        <v>44861</v>
      </c>
      <c r="VZ25" t="s">
        <v>27</v>
      </c>
      <c r="WA25" s="1">
        <v>44813</v>
      </c>
      <c r="WB25" t="s">
        <v>19</v>
      </c>
      <c r="WC25" s="1">
        <v>44775</v>
      </c>
      <c r="WD25" t="s">
        <v>28</v>
      </c>
      <c r="WE25" s="1">
        <v>44049</v>
      </c>
      <c r="WF25" t="s">
        <v>47</v>
      </c>
      <c r="WG25" s="1">
        <v>44859</v>
      </c>
      <c r="WH25" t="s">
        <v>26</v>
      </c>
      <c r="WI25" s="1">
        <v>44854</v>
      </c>
      <c r="WJ25" t="s">
        <v>26</v>
      </c>
      <c r="WK25" s="1">
        <v>44123</v>
      </c>
      <c r="WL25" t="s">
        <v>45</v>
      </c>
      <c r="WM25" s="1">
        <v>44124</v>
      </c>
      <c r="WN25" t="s">
        <v>45</v>
      </c>
      <c r="WO25" s="1">
        <v>44775</v>
      </c>
      <c r="WP25" t="s">
        <v>28</v>
      </c>
      <c r="WQ25" s="1">
        <v>44855</v>
      </c>
      <c r="WR25" t="s">
        <v>26</v>
      </c>
      <c r="WS25" s="1">
        <v>44860</v>
      </c>
      <c r="WT25" t="s">
        <v>26</v>
      </c>
      <c r="WU25" s="1">
        <v>44861</v>
      </c>
      <c r="WV25" t="s">
        <v>26</v>
      </c>
      <c r="WW25" s="1">
        <v>44049</v>
      </c>
      <c r="WX25" t="s">
        <v>47</v>
      </c>
      <c r="WY25" s="1">
        <v>44848</v>
      </c>
      <c r="WZ25" t="s">
        <v>26</v>
      </c>
      <c r="XA25" s="1">
        <v>44866</v>
      </c>
      <c r="XB25" t="s">
        <v>26</v>
      </c>
      <c r="XC25" s="1">
        <v>44853</v>
      </c>
      <c r="XD25" t="s">
        <v>26</v>
      </c>
      <c r="XE25" s="1">
        <v>44777</v>
      </c>
      <c r="XF25" t="s">
        <v>28</v>
      </c>
      <c r="XG25" s="1">
        <v>44847</v>
      </c>
      <c r="XH25" t="s">
        <v>26</v>
      </c>
      <c r="XI25" s="1">
        <v>44861</v>
      </c>
      <c r="XJ25" t="s">
        <v>26</v>
      </c>
      <c r="XK25" s="1">
        <v>44132</v>
      </c>
      <c r="XL25" t="s">
        <v>43</v>
      </c>
      <c r="XM25" s="1">
        <v>44854</v>
      </c>
      <c r="XN25" t="s">
        <v>26</v>
      </c>
      <c r="XO25" s="1">
        <v>44782</v>
      </c>
      <c r="XP25" t="s">
        <v>28</v>
      </c>
      <c r="XQ25" s="1">
        <v>44783</v>
      </c>
      <c r="XR25" t="s">
        <v>26</v>
      </c>
      <c r="XS25" s="1">
        <v>44426</v>
      </c>
      <c r="XT25" t="s">
        <v>36</v>
      </c>
      <c r="XU25" s="1">
        <v>44866</v>
      </c>
      <c r="XV25" t="s">
        <v>26</v>
      </c>
      <c r="XW25" s="1">
        <v>44859</v>
      </c>
      <c r="XX25" t="s">
        <v>26</v>
      </c>
      <c r="XY25" s="1">
        <v>44855</v>
      </c>
      <c r="XZ25" t="s">
        <v>26</v>
      </c>
      <c r="YA25" s="1">
        <v>44853</v>
      </c>
      <c r="YB25" t="s">
        <v>26</v>
      </c>
      <c r="YC25" s="1">
        <v>44133</v>
      </c>
      <c r="YD25" t="s">
        <v>45</v>
      </c>
      <c r="YE25" s="1">
        <v>44852</v>
      </c>
      <c r="YF25" t="s">
        <v>26</v>
      </c>
      <c r="YG25" s="1">
        <v>44860</v>
      </c>
      <c r="YH25" t="s">
        <v>26</v>
      </c>
      <c r="YI25" s="1">
        <v>44790</v>
      </c>
      <c r="YJ25" t="s">
        <v>19</v>
      </c>
      <c r="YK25" s="1">
        <v>44854</v>
      </c>
      <c r="YL25" t="s">
        <v>26</v>
      </c>
      <c r="YM25" s="1">
        <v>44867</v>
      </c>
      <c r="YN25" t="s">
        <v>22</v>
      </c>
      <c r="YO25" s="1">
        <v>44860</v>
      </c>
      <c r="YP25" t="s">
        <v>26</v>
      </c>
      <c r="YQ25" s="1">
        <v>44866</v>
      </c>
      <c r="YR25" t="s">
        <v>26</v>
      </c>
      <c r="YS25" s="1">
        <v>44854</v>
      </c>
      <c r="YT25" t="s">
        <v>26</v>
      </c>
      <c r="YU25" s="1">
        <v>44861</v>
      </c>
      <c r="YV25" t="s">
        <v>26</v>
      </c>
      <c r="YW25" s="1">
        <v>44867</v>
      </c>
      <c r="YX25" t="s">
        <v>26</v>
      </c>
      <c r="YY25" s="1">
        <v>44872</v>
      </c>
      <c r="YZ25" t="s">
        <v>26</v>
      </c>
      <c r="ZA25" s="1">
        <v>44819</v>
      </c>
      <c r="ZB25" t="s">
        <v>26</v>
      </c>
      <c r="ZC25" s="1">
        <v>44861</v>
      </c>
      <c r="ZD25" t="s">
        <v>26</v>
      </c>
      <c r="ZE25" s="1">
        <v>44867</v>
      </c>
      <c r="ZF25" t="s">
        <v>26</v>
      </c>
      <c r="ZG25" s="1">
        <v>44854</v>
      </c>
      <c r="ZH25" t="s">
        <v>26</v>
      </c>
      <c r="ZI25" s="1">
        <v>44868</v>
      </c>
      <c r="ZJ25" t="s">
        <v>26</v>
      </c>
      <c r="ZK25" s="1">
        <v>44062</v>
      </c>
      <c r="ZL25" t="s">
        <v>45</v>
      </c>
      <c r="ZM25" s="1">
        <v>44869</v>
      </c>
      <c r="ZN25" t="s">
        <v>26</v>
      </c>
      <c r="ZO25" s="1">
        <v>44860</v>
      </c>
      <c r="ZP25" t="s">
        <v>26</v>
      </c>
      <c r="ZQ25" s="1">
        <v>44593</v>
      </c>
      <c r="ZR25" t="s">
        <v>29</v>
      </c>
      <c r="ZS25" s="1">
        <v>44855</v>
      </c>
      <c r="ZT25" t="s">
        <v>26</v>
      </c>
      <c r="ZU25" s="1">
        <v>44861</v>
      </c>
      <c r="ZV25" t="s">
        <v>26</v>
      </c>
      <c r="ZW25" s="1">
        <v>44861</v>
      </c>
      <c r="ZX25" t="s">
        <v>26</v>
      </c>
      <c r="ZY25" s="1">
        <v>44049</v>
      </c>
      <c r="ZZ25" t="s">
        <v>47</v>
      </c>
      <c r="AAA25" s="1">
        <v>44860</v>
      </c>
      <c r="AAB25" t="s">
        <v>26</v>
      </c>
      <c r="AAC25" s="1">
        <v>44860</v>
      </c>
      <c r="AAD25" t="s">
        <v>24</v>
      </c>
      <c r="AAE25" s="1">
        <v>44061</v>
      </c>
      <c r="AAF25" t="s">
        <v>43</v>
      </c>
      <c r="AAG25" s="1">
        <v>44855</v>
      </c>
      <c r="AAH25" t="s">
        <v>26</v>
      </c>
      <c r="AAI25" s="1">
        <v>44054</v>
      </c>
      <c r="AAJ25" t="s">
        <v>41</v>
      </c>
      <c r="AAK25" s="1">
        <v>44040</v>
      </c>
      <c r="AAL25" t="s">
        <v>47</v>
      </c>
      <c r="AAM25" s="1">
        <v>44862</v>
      </c>
      <c r="AAN25" t="s">
        <v>26</v>
      </c>
      <c r="AAO25" s="1">
        <v>44790</v>
      </c>
      <c r="AAP25" t="s">
        <v>26</v>
      </c>
      <c r="AAQ25" s="1">
        <v>44859</v>
      </c>
      <c r="AAR25" t="s">
        <v>26</v>
      </c>
      <c r="AAS25" s="1">
        <v>43964</v>
      </c>
      <c r="AAT25" t="s">
        <v>41</v>
      </c>
      <c r="AAU25" s="1">
        <v>44861</v>
      </c>
      <c r="AAV25" t="s">
        <v>26</v>
      </c>
      <c r="AAW25" s="1">
        <v>44777</v>
      </c>
      <c r="AAX25" t="s">
        <v>28</v>
      </c>
      <c r="AAY25" s="1">
        <v>44873</v>
      </c>
      <c r="AAZ25" t="s">
        <v>27</v>
      </c>
      <c r="ABA25" s="1">
        <v>44868</v>
      </c>
      <c r="ABB25" t="s">
        <v>26</v>
      </c>
      <c r="ABC25" s="1">
        <v>44781</v>
      </c>
      <c r="ABD25" t="s">
        <v>24</v>
      </c>
      <c r="ABE25" s="1">
        <v>44848</v>
      </c>
      <c r="ABF25" t="s">
        <v>26</v>
      </c>
      <c r="ABG25" s="1">
        <v>44861</v>
      </c>
      <c r="ABH25" t="s">
        <v>26</v>
      </c>
      <c r="ABI25" s="1">
        <v>44777</v>
      </c>
      <c r="ABJ25" t="s">
        <v>26</v>
      </c>
      <c r="ABK25" s="1">
        <v>44139</v>
      </c>
      <c r="ABL25" t="s">
        <v>45</v>
      </c>
      <c r="ABM25" s="1">
        <v>44867</v>
      </c>
      <c r="ABN25" t="s">
        <v>26</v>
      </c>
      <c r="ABO25" s="1">
        <v>44866</v>
      </c>
      <c r="ABP25" t="s">
        <v>26</v>
      </c>
      <c r="ABQ25" s="1">
        <v>44861</v>
      </c>
      <c r="ABR25" t="s">
        <v>26</v>
      </c>
      <c r="ABS25" s="1">
        <v>44140</v>
      </c>
      <c r="ABT25" t="s">
        <v>45</v>
      </c>
      <c r="ABU25" s="1">
        <v>44858</v>
      </c>
      <c r="ABV25" t="s">
        <v>26</v>
      </c>
      <c r="ABW25" s="1">
        <v>44852</v>
      </c>
      <c r="ABX25" t="s">
        <v>26</v>
      </c>
      <c r="ABY25" s="1">
        <v>44868</v>
      </c>
      <c r="ABZ25" t="s">
        <v>26</v>
      </c>
      <c r="ACA25" s="1">
        <v>44861</v>
      </c>
      <c r="ACB25" t="s">
        <v>26</v>
      </c>
      <c r="ACC25" s="1">
        <v>44868</v>
      </c>
      <c r="ACD25" t="s">
        <v>26</v>
      </c>
      <c r="ACE25" s="1">
        <v>44867</v>
      </c>
      <c r="ACF25" t="s">
        <v>26</v>
      </c>
      <c r="ACG25" s="1">
        <v>44867</v>
      </c>
      <c r="ACH25" t="s">
        <v>19</v>
      </c>
      <c r="ACI25" s="1">
        <v>44798</v>
      </c>
      <c r="ACJ25" t="s">
        <v>19</v>
      </c>
      <c r="ACK25" s="1">
        <v>44803</v>
      </c>
      <c r="ACL25" t="s">
        <v>19</v>
      </c>
      <c r="ACM25" s="1">
        <v>44777</v>
      </c>
      <c r="ACN25" t="s">
        <v>28</v>
      </c>
      <c r="ACO25" s="1">
        <v>44133</v>
      </c>
      <c r="ACP25" t="s">
        <v>45</v>
      </c>
      <c r="ACQ25" s="1">
        <v>44853</v>
      </c>
      <c r="ACR25" t="s">
        <v>26</v>
      </c>
      <c r="ACS25" s="1">
        <v>44791</v>
      </c>
      <c r="ACT25" t="s">
        <v>24</v>
      </c>
      <c r="ACU25" s="1">
        <v>44133</v>
      </c>
      <c r="ACV25" t="s">
        <v>45</v>
      </c>
      <c r="ACW25" s="1">
        <v>44776</v>
      </c>
      <c r="ACX25" t="s">
        <v>28</v>
      </c>
      <c r="ACY25" s="1">
        <v>44775</v>
      </c>
      <c r="ACZ25" t="s">
        <v>28</v>
      </c>
      <c r="ADA25" s="1">
        <v>44861</v>
      </c>
      <c r="ADB25" t="s">
        <v>26</v>
      </c>
      <c r="ADC25" s="1">
        <v>44866</v>
      </c>
      <c r="ADD25" t="s">
        <v>26</v>
      </c>
      <c r="ADE25" s="1">
        <v>44123</v>
      </c>
      <c r="ADF25" t="s">
        <v>45</v>
      </c>
      <c r="ADG25" s="1">
        <v>44775</v>
      </c>
      <c r="ADH25" t="s">
        <v>28</v>
      </c>
      <c r="ADI25" s="1">
        <v>44825</v>
      </c>
      <c r="ADJ25" t="s">
        <v>26</v>
      </c>
      <c r="ADK25" s="1">
        <v>44133</v>
      </c>
      <c r="ADL25" t="s">
        <v>45</v>
      </c>
      <c r="ADM25" s="1">
        <v>44859</v>
      </c>
      <c r="ADN25" t="s">
        <v>26</v>
      </c>
      <c r="ADO25" s="1">
        <v>44082</v>
      </c>
      <c r="ADP25" t="s">
        <v>38</v>
      </c>
      <c r="ADQ25" s="1">
        <v>44861</v>
      </c>
      <c r="ADR25" t="s">
        <v>22</v>
      </c>
      <c r="ADS25" s="1">
        <v>44775</v>
      </c>
      <c r="ADT25" t="s">
        <v>28</v>
      </c>
      <c r="ADU25" s="1">
        <v>44777</v>
      </c>
      <c r="ADV25" t="s">
        <v>28</v>
      </c>
      <c r="ADW25" s="1">
        <v>44796</v>
      </c>
      <c r="ADX25" t="s">
        <v>28</v>
      </c>
      <c r="ADY25" s="1">
        <v>44859</v>
      </c>
      <c r="ADZ25" t="s">
        <v>26</v>
      </c>
      <c r="AEA25" s="1">
        <v>44860</v>
      </c>
      <c r="AEB25" t="s">
        <v>26</v>
      </c>
      <c r="AEC25" s="1">
        <v>44860</v>
      </c>
      <c r="AED25" t="s">
        <v>26</v>
      </c>
      <c r="AEE25" s="1">
        <v>44140</v>
      </c>
      <c r="AEF25" t="s">
        <v>45</v>
      </c>
      <c r="AEG25" s="1">
        <v>44133</v>
      </c>
      <c r="AEH25" t="s">
        <v>45</v>
      </c>
      <c r="AEI25" s="1">
        <v>44866</v>
      </c>
      <c r="AEJ25" t="s">
        <v>24</v>
      </c>
      <c r="AEK25" s="1">
        <v>44805</v>
      </c>
      <c r="AEL25" t="s">
        <v>26</v>
      </c>
      <c r="AEM25" s="1">
        <v>44862</v>
      </c>
      <c r="AEN25" t="s">
        <v>26</v>
      </c>
      <c r="AEO25" s="1">
        <v>44775</v>
      </c>
      <c r="AEP25" t="s">
        <v>28</v>
      </c>
      <c r="AEQ25" s="1">
        <v>44776</v>
      </c>
      <c r="AER25" t="s">
        <v>26</v>
      </c>
      <c r="AES25" s="1">
        <v>44054</v>
      </c>
      <c r="AET25" t="s">
        <v>43</v>
      </c>
      <c r="AEU25" s="1">
        <v>44775</v>
      </c>
      <c r="AEV25" t="s">
        <v>28</v>
      </c>
      <c r="AEW25" s="1">
        <v>44126</v>
      </c>
      <c r="AEX25" t="s">
        <v>45</v>
      </c>
      <c r="AEY25" s="1">
        <v>44854</v>
      </c>
      <c r="AEZ25" t="s">
        <v>26</v>
      </c>
      <c r="AFA25" s="1">
        <v>44853</v>
      </c>
      <c r="AFB25" t="s">
        <v>26</v>
      </c>
      <c r="AFC25" s="1">
        <v>44859</v>
      </c>
      <c r="AFD25" t="s">
        <v>26</v>
      </c>
      <c r="AFE25" s="1">
        <v>44840</v>
      </c>
      <c r="AFF25" t="s">
        <v>21</v>
      </c>
      <c r="AFG25" s="1">
        <v>44048</v>
      </c>
      <c r="AFH25" t="s">
        <v>47</v>
      </c>
      <c r="AFI25" s="1">
        <v>44789</v>
      </c>
      <c r="AFJ25" t="s">
        <v>19</v>
      </c>
      <c r="AFK25" s="1">
        <v>44774</v>
      </c>
      <c r="AFL25" t="s">
        <v>28</v>
      </c>
      <c r="AFM25" s="1">
        <v>44853</v>
      </c>
      <c r="AFN25" t="s">
        <v>26</v>
      </c>
      <c r="AFO25" s="1">
        <v>44867</v>
      </c>
      <c r="AFP25" t="s">
        <v>27</v>
      </c>
      <c r="AFQ25" s="1">
        <v>44867</v>
      </c>
      <c r="AFR25" t="s">
        <v>26</v>
      </c>
      <c r="AFS25" s="1">
        <v>44832</v>
      </c>
      <c r="AFT25" t="s">
        <v>22</v>
      </c>
      <c r="AFU25" s="1">
        <v>44804</v>
      </c>
      <c r="AFV25" t="s">
        <v>26</v>
      </c>
      <c r="AFW25" s="1">
        <v>44777</v>
      </c>
      <c r="AFX25" t="s">
        <v>28</v>
      </c>
      <c r="AFY25" s="1">
        <v>44868</v>
      </c>
      <c r="AFZ25" t="s">
        <v>26</v>
      </c>
      <c r="AGA25" s="1">
        <v>44051</v>
      </c>
      <c r="AGB25" t="s">
        <v>47</v>
      </c>
      <c r="AGC25" s="1">
        <v>44048</v>
      </c>
      <c r="AGD25" t="s">
        <v>45</v>
      </c>
      <c r="AGE25" s="1">
        <v>44852</v>
      </c>
      <c r="AGF25" t="s">
        <v>26</v>
      </c>
      <c r="AGG25" s="1">
        <v>44859</v>
      </c>
      <c r="AGH25" t="s">
        <v>26</v>
      </c>
      <c r="AGI25" s="1">
        <v>44860</v>
      </c>
      <c r="AGJ25" t="s">
        <v>22</v>
      </c>
      <c r="AGK25" s="1">
        <v>44131</v>
      </c>
      <c r="AGL25" t="s">
        <v>45</v>
      </c>
      <c r="AGM25" s="1">
        <v>44853</v>
      </c>
      <c r="AGN25" t="s">
        <v>26</v>
      </c>
      <c r="AGO25" s="1">
        <v>44777</v>
      </c>
      <c r="AGP25" t="s">
        <v>22</v>
      </c>
      <c r="AGQ25" s="1">
        <v>44790</v>
      </c>
      <c r="AGR25" t="s">
        <v>26</v>
      </c>
      <c r="AGS25" s="1">
        <v>44860</v>
      </c>
      <c r="AGT25" t="s">
        <v>26</v>
      </c>
      <c r="AGU25" s="1">
        <v>44865</v>
      </c>
      <c r="AGV25" t="s">
        <v>26</v>
      </c>
      <c r="AGW25" s="1">
        <v>44048</v>
      </c>
      <c r="AGX25" t="s">
        <v>47</v>
      </c>
      <c r="AGY25" s="1">
        <v>44859</v>
      </c>
      <c r="AGZ25" t="s">
        <v>26</v>
      </c>
      <c r="AHA25" s="1">
        <v>44865</v>
      </c>
      <c r="AHB25" t="s">
        <v>26</v>
      </c>
      <c r="AHC25" s="1">
        <v>44862</v>
      </c>
      <c r="AHD25" t="s">
        <v>26</v>
      </c>
      <c r="AHE25" s="1">
        <v>44797</v>
      </c>
      <c r="AHF25" t="s">
        <v>19</v>
      </c>
      <c r="AHG25" s="1">
        <v>44803</v>
      </c>
      <c r="AHH25" t="s">
        <v>26</v>
      </c>
      <c r="AHI25" s="1">
        <v>44952</v>
      </c>
      <c r="AHJ25" t="s">
        <v>1332</v>
      </c>
      <c r="AHK25" s="1">
        <v>44140</v>
      </c>
      <c r="AHL25" t="s">
        <v>45</v>
      </c>
      <c r="AHM25" s="1">
        <v>44868</v>
      </c>
      <c r="AHN25" t="s">
        <v>26</v>
      </c>
      <c r="AHO25" s="1">
        <v>44959</v>
      </c>
      <c r="AHP25" t="s">
        <v>23</v>
      </c>
      <c r="AHQ25" s="1">
        <v>44790</v>
      </c>
      <c r="AHR25" t="s">
        <v>24</v>
      </c>
      <c r="AHU25" s="1">
        <v>44951</v>
      </c>
      <c r="AHV25" t="s">
        <v>24</v>
      </c>
      <c r="AHW25" s="1">
        <v>44867</v>
      </c>
      <c r="AHX25" t="s">
        <v>26</v>
      </c>
      <c r="AHY25" s="1">
        <v>44861</v>
      </c>
      <c r="AHZ25" t="s">
        <v>26</v>
      </c>
      <c r="AIA25" s="1">
        <v>44868</v>
      </c>
      <c r="AIB25" t="s">
        <v>26</v>
      </c>
      <c r="AIC25" s="1">
        <v>44840</v>
      </c>
      <c r="AID25" t="s">
        <v>19</v>
      </c>
      <c r="AIE25" s="1">
        <v>44308</v>
      </c>
      <c r="AIF25" t="s">
        <v>40</v>
      </c>
      <c r="AIG25" s="1">
        <v>44858</v>
      </c>
      <c r="AIH25" t="s">
        <v>26</v>
      </c>
      <c r="AII25" s="1">
        <v>44854</v>
      </c>
      <c r="AIJ25" t="s">
        <v>26</v>
      </c>
      <c r="AIK25" s="1">
        <v>44868</v>
      </c>
      <c r="AIL25" t="s">
        <v>26</v>
      </c>
      <c r="AIM25" s="1">
        <v>44867</v>
      </c>
      <c r="AIN25" t="s">
        <v>26</v>
      </c>
      <c r="AIO25" s="1">
        <v>44133</v>
      </c>
      <c r="AIP25" t="s">
        <v>45</v>
      </c>
      <c r="AIQ25" s="1">
        <v>44774</v>
      </c>
      <c r="AIR25" t="s">
        <v>26</v>
      </c>
      <c r="AIS25" s="1">
        <v>44860</v>
      </c>
      <c r="AIT25" t="s">
        <v>26</v>
      </c>
      <c r="AIU25" s="1">
        <v>44859</v>
      </c>
      <c r="AIV25" t="s">
        <v>26</v>
      </c>
      <c r="AIW25" s="1">
        <v>44847</v>
      </c>
      <c r="AIX25" t="s">
        <v>26</v>
      </c>
      <c r="AIY25" s="1">
        <v>44805</v>
      </c>
      <c r="AIZ25" t="s">
        <v>26</v>
      </c>
      <c r="AJA25" s="1">
        <v>44859</v>
      </c>
      <c r="AJB25" t="s">
        <v>26</v>
      </c>
      <c r="AJC25" s="1">
        <v>44862</v>
      </c>
      <c r="AJD25" t="s">
        <v>26</v>
      </c>
      <c r="AJE25" s="1">
        <v>44861</v>
      </c>
      <c r="AJF25" t="s">
        <v>26</v>
      </c>
      <c r="AJG25" s="1">
        <v>44798</v>
      </c>
      <c r="AJH25" t="s">
        <v>19</v>
      </c>
      <c r="AJI25" s="1">
        <v>44834</v>
      </c>
      <c r="AJJ25" t="s">
        <v>26</v>
      </c>
      <c r="AJK25" s="1">
        <v>44854</v>
      </c>
      <c r="AJL25" t="s">
        <v>26</v>
      </c>
      <c r="AJM25" s="1">
        <v>44860</v>
      </c>
      <c r="AJN25" t="s">
        <v>26</v>
      </c>
      <c r="AJO25" s="1">
        <v>44076</v>
      </c>
      <c r="AJP25" t="s">
        <v>43</v>
      </c>
      <c r="AJQ25" s="1">
        <v>44775</v>
      </c>
      <c r="AJR25" t="s">
        <v>28</v>
      </c>
      <c r="AJS25" s="1">
        <v>44866</v>
      </c>
      <c r="AJT25" t="s">
        <v>26</v>
      </c>
      <c r="AJU25" s="1">
        <v>44775</v>
      </c>
      <c r="AJV25" t="s">
        <v>28</v>
      </c>
      <c r="AJW25" s="1">
        <v>44866</v>
      </c>
      <c r="AJX25" t="s">
        <v>26</v>
      </c>
      <c r="AJY25" s="1">
        <v>44777</v>
      </c>
      <c r="AJZ25" t="s">
        <v>28</v>
      </c>
      <c r="AKA25" s="1">
        <v>44775</v>
      </c>
      <c r="AKB25" t="s">
        <v>28</v>
      </c>
      <c r="AKC25" s="1">
        <v>44859</v>
      </c>
      <c r="AKD25" t="s">
        <v>26</v>
      </c>
      <c r="AKE25" s="1">
        <v>44848</v>
      </c>
      <c r="AKF25" t="s">
        <v>26</v>
      </c>
      <c r="AKG25" s="1">
        <v>44860</v>
      </c>
      <c r="AKH25" t="s">
        <v>26</v>
      </c>
      <c r="AKI25" s="1">
        <v>44852</v>
      </c>
      <c r="AKJ25" t="s">
        <v>26</v>
      </c>
      <c r="AKK25" s="1">
        <v>44132</v>
      </c>
      <c r="AKL25" t="s">
        <v>45</v>
      </c>
      <c r="AKM25" s="1">
        <v>44861</v>
      </c>
      <c r="AKN25" t="s">
        <v>26</v>
      </c>
      <c r="AKO25" s="1">
        <v>44798</v>
      </c>
      <c r="AKP25" t="s">
        <v>19</v>
      </c>
      <c r="AKQ25" s="1">
        <v>44805</v>
      </c>
      <c r="AKR25" t="s">
        <v>24</v>
      </c>
      <c r="AKS25" s="1">
        <v>44860</v>
      </c>
      <c r="AKT25" t="s">
        <v>26</v>
      </c>
      <c r="AKU25" s="1">
        <v>44791</v>
      </c>
      <c r="AKV25" t="s">
        <v>19</v>
      </c>
      <c r="AKW25" s="1">
        <v>44796</v>
      </c>
      <c r="AKX25" t="s">
        <v>24</v>
      </c>
      <c r="AKY25" s="1">
        <v>44867</v>
      </c>
      <c r="AKZ25" t="s">
        <v>24</v>
      </c>
      <c r="ALA25" s="1">
        <v>44775</v>
      </c>
      <c r="ALB25" t="s">
        <v>28</v>
      </c>
      <c r="ALC25" s="1">
        <v>44867</v>
      </c>
      <c r="ALD25" t="s">
        <v>26</v>
      </c>
      <c r="ALE25" s="1">
        <v>44853</v>
      </c>
      <c r="ALF25" t="s">
        <v>26</v>
      </c>
      <c r="ALG25" s="1">
        <v>44861</v>
      </c>
      <c r="ALH25" t="s">
        <v>22</v>
      </c>
      <c r="ALI25" s="1">
        <v>44616</v>
      </c>
      <c r="ALJ25" t="s">
        <v>34</v>
      </c>
      <c r="ALK25" s="1">
        <v>44131</v>
      </c>
      <c r="ALL25" t="s">
        <v>45</v>
      </c>
      <c r="ALM25" s="1">
        <v>44859</v>
      </c>
      <c r="ALN25" t="s">
        <v>24</v>
      </c>
      <c r="ALO25" s="1">
        <v>44125</v>
      </c>
      <c r="ALP25" t="s">
        <v>45</v>
      </c>
      <c r="ALQ25" s="1">
        <v>44047</v>
      </c>
      <c r="ALR25" t="s">
        <v>47</v>
      </c>
      <c r="ALS25" s="1">
        <v>44047</v>
      </c>
      <c r="ALT25" t="s">
        <v>43</v>
      </c>
      <c r="ALU25" s="1">
        <v>44852</v>
      </c>
      <c r="ALV25" t="s">
        <v>26</v>
      </c>
      <c r="ALW25" s="1">
        <v>44847</v>
      </c>
      <c r="ALX25" t="s">
        <v>26</v>
      </c>
      <c r="ALY25" s="1">
        <v>44133</v>
      </c>
      <c r="ALZ25" t="s">
        <v>45</v>
      </c>
      <c r="AMA25" s="1">
        <v>44770</v>
      </c>
      <c r="AMB25" t="s">
        <v>22</v>
      </c>
      <c r="AMC25" s="1">
        <v>44774</v>
      </c>
      <c r="AMD25" t="s">
        <v>28</v>
      </c>
      <c r="AME25" s="1">
        <v>44862</v>
      </c>
      <c r="AMF25" t="s">
        <v>26</v>
      </c>
      <c r="AMG25" s="1">
        <v>44866</v>
      </c>
      <c r="AMH25" t="s">
        <v>26</v>
      </c>
      <c r="AMI25" s="1">
        <v>44133</v>
      </c>
      <c r="AMJ25" t="s">
        <v>45</v>
      </c>
      <c r="AMK25" s="1">
        <v>44860</v>
      </c>
      <c r="AML25" t="s">
        <v>26</v>
      </c>
      <c r="AMM25" s="1">
        <v>44868</v>
      </c>
      <c r="AMN25" t="s">
        <v>26</v>
      </c>
      <c r="AMO25" s="1">
        <v>44887</v>
      </c>
      <c r="AMP25" t="s">
        <v>22</v>
      </c>
      <c r="AMQ25" s="1">
        <v>44868</v>
      </c>
      <c r="AMR25" t="s">
        <v>26</v>
      </c>
      <c r="AMS25" s="1">
        <v>44854</v>
      </c>
      <c r="AMT25" t="s">
        <v>26</v>
      </c>
      <c r="AMU25" s="1">
        <v>44859</v>
      </c>
      <c r="AMV25" t="s">
        <v>26</v>
      </c>
      <c r="AMW25" s="1">
        <v>44776</v>
      </c>
      <c r="AMX25" t="s">
        <v>28</v>
      </c>
      <c r="AMY25" s="1">
        <v>44839</v>
      </c>
      <c r="AMZ25" t="s">
        <v>22</v>
      </c>
    </row>
    <row r="26" spans="1:1040" x14ac:dyDescent="0.2">
      <c r="A26" s="1">
        <v>43958</v>
      </c>
      <c r="B26" t="s">
        <v>49</v>
      </c>
      <c r="C26" s="1">
        <v>43984</v>
      </c>
      <c r="D26" t="s">
        <v>40</v>
      </c>
      <c r="E26" s="1">
        <v>44781</v>
      </c>
      <c r="F26" t="s">
        <v>25</v>
      </c>
      <c r="G26" s="1">
        <v>44865</v>
      </c>
      <c r="H26" t="s">
        <v>27</v>
      </c>
      <c r="I26" s="1">
        <v>44859</v>
      </c>
      <c r="K26" s="1">
        <v>44855</v>
      </c>
      <c r="L26" t="s">
        <v>27</v>
      </c>
      <c r="M26" s="1">
        <v>43956</v>
      </c>
      <c r="N26" t="s">
        <v>49</v>
      </c>
      <c r="O26" s="1">
        <v>44861</v>
      </c>
      <c r="P26" t="s">
        <v>27</v>
      </c>
      <c r="Q26" s="1">
        <v>44039</v>
      </c>
      <c r="R26" t="s">
        <v>47</v>
      </c>
      <c r="S26" s="1">
        <v>44792</v>
      </c>
      <c r="T26" t="s">
        <v>27</v>
      </c>
      <c r="U26" s="1">
        <v>44861</v>
      </c>
      <c r="V26" t="s">
        <v>26</v>
      </c>
      <c r="W26" s="1">
        <v>44866</v>
      </c>
      <c r="X26" t="s">
        <v>27</v>
      </c>
      <c r="Y26" s="1">
        <v>44861</v>
      </c>
      <c r="Z26" t="s">
        <v>27</v>
      </c>
      <c r="AA26" s="1">
        <v>44861</v>
      </c>
      <c r="AB26" t="s">
        <v>27</v>
      </c>
      <c r="AC26" s="1">
        <v>44322</v>
      </c>
      <c r="AD26" t="s">
        <v>40</v>
      </c>
      <c r="AE26" s="1">
        <v>44774</v>
      </c>
      <c r="AF26" t="s">
        <v>29</v>
      </c>
      <c r="AG26" s="1">
        <v>44866</v>
      </c>
      <c r="AH26" t="s">
        <v>27</v>
      </c>
      <c r="AI26" s="1">
        <v>44860</v>
      </c>
      <c r="AJ26" t="s">
        <v>27</v>
      </c>
      <c r="AK26" s="1">
        <v>44859</v>
      </c>
      <c r="AL26" t="s">
        <v>27</v>
      </c>
      <c r="AM26" s="1">
        <v>44768</v>
      </c>
      <c r="AN26" t="s">
        <v>23</v>
      </c>
      <c r="AO26" s="1">
        <v>44826</v>
      </c>
      <c r="AP26" t="s">
        <v>25</v>
      </c>
      <c r="AQ26" s="1">
        <v>44777</v>
      </c>
      <c r="AR26" t="s">
        <v>23</v>
      </c>
      <c r="AS26" s="1">
        <v>44042</v>
      </c>
      <c r="AT26" t="s">
        <v>47</v>
      </c>
      <c r="AU26" s="1">
        <v>44851</v>
      </c>
      <c r="AV26" t="s">
        <v>27</v>
      </c>
      <c r="AW26" s="1">
        <v>44860</v>
      </c>
      <c r="AX26" t="s">
        <v>27</v>
      </c>
      <c r="AY26" s="1">
        <v>44861</v>
      </c>
      <c r="AZ26" t="s">
        <v>27</v>
      </c>
      <c r="BA26" s="1">
        <v>44719</v>
      </c>
      <c r="BB26" t="s">
        <v>23</v>
      </c>
      <c r="BC26" s="1">
        <v>44859</v>
      </c>
      <c r="BD26" t="s">
        <v>27</v>
      </c>
      <c r="BE26" s="1">
        <v>43294</v>
      </c>
      <c r="BF26" t="s">
        <v>65</v>
      </c>
      <c r="BG26" s="1">
        <v>44867</v>
      </c>
      <c r="BH26" t="s">
        <v>27</v>
      </c>
      <c r="BI26" s="1">
        <v>43957</v>
      </c>
      <c r="BJ26" t="s">
        <v>49</v>
      </c>
      <c r="BK26" s="1">
        <v>44868</v>
      </c>
      <c r="BL26" t="s">
        <v>25</v>
      </c>
      <c r="BM26" s="1">
        <v>44865</v>
      </c>
      <c r="BN26" t="s">
        <v>27</v>
      </c>
      <c r="BO26" s="1">
        <v>44431</v>
      </c>
      <c r="BP26" t="s">
        <v>34</v>
      </c>
      <c r="BQ26" s="1">
        <v>44859</v>
      </c>
      <c r="BR26" t="s">
        <v>27</v>
      </c>
      <c r="BS26" s="1">
        <v>44847</v>
      </c>
      <c r="BT26" t="s">
        <v>27</v>
      </c>
      <c r="BU26" s="1">
        <v>44866</v>
      </c>
      <c r="BV26" t="s">
        <v>27</v>
      </c>
      <c r="BW26" s="1">
        <v>44860</v>
      </c>
      <c r="BX26" t="s">
        <v>27</v>
      </c>
      <c r="BY26" s="1">
        <v>44769</v>
      </c>
      <c r="BZ26" t="s">
        <v>29</v>
      </c>
      <c r="CA26" s="1">
        <v>43958</v>
      </c>
      <c r="CB26" t="s">
        <v>49</v>
      </c>
      <c r="CC26" s="1">
        <v>44854</v>
      </c>
      <c r="CD26" t="s">
        <v>27</v>
      </c>
      <c r="CE26" s="1">
        <v>43957</v>
      </c>
      <c r="CF26" t="s">
        <v>49</v>
      </c>
      <c r="CG26" s="1">
        <v>44803</v>
      </c>
      <c r="CH26" t="s">
        <v>20</v>
      </c>
      <c r="CI26" s="1">
        <v>44859</v>
      </c>
      <c r="CJ26" t="s">
        <v>27</v>
      </c>
      <c r="CK26" s="1">
        <v>44873</v>
      </c>
      <c r="CL26" t="s">
        <v>27</v>
      </c>
      <c r="CM26" s="1">
        <v>44782</v>
      </c>
      <c r="CN26" t="s">
        <v>27</v>
      </c>
      <c r="CO26" s="1">
        <v>44847</v>
      </c>
      <c r="CP26" t="s">
        <v>25</v>
      </c>
      <c r="CQ26" s="1">
        <v>44775</v>
      </c>
      <c r="CR26" t="s">
        <v>29</v>
      </c>
      <c r="CS26" s="1">
        <v>44777</v>
      </c>
      <c r="CT26" t="s">
        <v>28</v>
      </c>
      <c r="CU26" s="1">
        <v>44041</v>
      </c>
      <c r="CV26" t="s">
        <v>47</v>
      </c>
      <c r="CW26" s="1">
        <v>44848</v>
      </c>
      <c r="CX26" t="s">
        <v>27</v>
      </c>
      <c r="CY26" s="1">
        <v>44855</v>
      </c>
      <c r="CZ26" t="s">
        <v>27</v>
      </c>
      <c r="DA26" s="1">
        <v>44866</v>
      </c>
      <c r="DB26" t="s">
        <v>27</v>
      </c>
      <c r="DC26" s="1">
        <v>44852</v>
      </c>
      <c r="DD26" t="s">
        <v>27</v>
      </c>
      <c r="DE26" s="1">
        <v>44862</v>
      </c>
      <c r="DF26" t="s">
        <v>27</v>
      </c>
      <c r="DG26" s="1">
        <v>43958</v>
      </c>
      <c r="DH26" t="s">
        <v>49</v>
      </c>
      <c r="DI26" s="1">
        <v>44861</v>
      </c>
      <c r="DJ26" t="s">
        <v>27</v>
      </c>
      <c r="DK26" s="1">
        <v>44790</v>
      </c>
      <c r="DL26" t="s">
        <v>20</v>
      </c>
      <c r="DM26" s="1">
        <v>44867</v>
      </c>
      <c r="DN26" t="s">
        <v>27</v>
      </c>
      <c r="DO26" s="1">
        <v>44859</v>
      </c>
      <c r="DP26" t="s">
        <v>27</v>
      </c>
      <c r="DQ26" s="1">
        <v>44867</v>
      </c>
      <c r="DR26" t="s">
        <v>27</v>
      </c>
      <c r="DS26" s="1">
        <v>44042</v>
      </c>
      <c r="DT26" t="s">
        <v>47</v>
      </c>
      <c r="DU26" s="1">
        <v>44034</v>
      </c>
      <c r="DV26" t="s">
        <v>47</v>
      </c>
      <c r="DW26" s="1">
        <v>44777</v>
      </c>
      <c r="DX26" t="s">
        <v>29</v>
      </c>
      <c r="DY26" s="1">
        <v>43956</v>
      </c>
      <c r="DZ26" t="s">
        <v>49</v>
      </c>
      <c r="EA26" s="1">
        <v>44854</v>
      </c>
      <c r="EB26" t="s">
        <v>27</v>
      </c>
      <c r="EC26" s="1">
        <v>44861</v>
      </c>
      <c r="ED26" t="s">
        <v>27</v>
      </c>
      <c r="EE26" s="1">
        <v>44040</v>
      </c>
      <c r="EF26" t="s">
        <v>47</v>
      </c>
      <c r="EG26" s="1">
        <v>44342</v>
      </c>
      <c r="EH26" t="s">
        <v>31</v>
      </c>
      <c r="EI26" s="1">
        <v>44861</v>
      </c>
      <c r="EJ26" t="s">
        <v>27</v>
      </c>
      <c r="EK26" s="1">
        <v>44035</v>
      </c>
      <c r="EL26" t="s">
        <v>47</v>
      </c>
      <c r="EM26" s="1">
        <v>44859</v>
      </c>
      <c r="EN26" t="s">
        <v>27</v>
      </c>
      <c r="EO26" s="1">
        <v>44690</v>
      </c>
      <c r="EP26" t="s">
        <v>23</v>
      </c>
      <c r="EQ26" s="1">
        <v>44781</v>
      </c>
      <c r="ER26" t="s">
        <v>27</v>
      </c>
      <c r="ES26" s="1">
        <v>44867</v>
      </c>
      <c r="ET26" t="s">
        <v>27</v>
      </c>
      <c r="EU26" s="1">
        <v>44861</v>
      </c>
      <c r="EV26" t="s">
        <v>27</v>
      </c>
      <c r="EW26" s="1">
        <v>44873</v>
      </c>
      <c r="EX26" t="s">
        <v>27</v>
      </c>
      <c r="EY26" s="1">
        <v>44777</v>
      </c>
      <c r="EZ26" t="s">
        <v>29</v>
      </c>
      <c r="FA26" s="1">
        <v>44868</v>
      </c>
      <c r="FB26" t="s">
        <v>27</v>
      </c>
      <c r="FC26" s="1">
        <v>44503</v>
      </c>
      <c r="FD26" t="s">
        <v>36</v>
      </c>
      <c r="FE26" s="1">
        <v>44790</v>
      </c>
      <c r="FF26" t="s">
        <v>20</v>
      </c>
      <c r="FG26" s="1">
        <v>44861</v>
      </c>
      <c r="FH26" t="s">
        <v>27</v>
      </c>
      <c r="FI26" s="1">
        <v>43956</v>
      </c>
      <c r="FJ26" t="s">
        <v>49</v>
      </c>
      <c r="FK26" s="1">
        <v>44404</v>
      </c>
      <c r="FL26" t="s">
        <v>38</v>
      </c>
      <c r="FM26" s="1">
        <v>44867</v>
      </c>
      <c r="FN26" t="s">
        <v>27</v>
      </c>
      <c r="FO26" s="1">
        <v>44861</v>
      </c>
      <c r="FP26" t="s">
        <v>27</v>
      </c>
      <c r="FQ26" s="1">
        <v>44405</v>
      </c>
      <c r="FR26" t="s">
        <v>37</v>
      </c>
      <c r="FS26" s="1">
        <v>44770</v>
      </c>
      <c r="FT26" t="s">
        <v>28</v>
      </c>
      <c r="FU26" s="1">
        <v>44867</v>
      </c>
      <c r="FV26" t="s">
        <v>27</v>
      </c>
      <c r="FW26" s="1">
        <v>44776</v>
      </c>
      <c r="FX26" t="s">
        <v>25</v>
      </c>
      <c r="FY26" s="1">
        <v>44028</v>
      </c>
      <c r="FZ26" t="s">
        <v>47</v>
      </c>
      <c r="GA26" s="1">
        <v>44865</v>
      </c>
      <c r="GB26" t="s">
        <v>27</v>
      </c>
      <c r="GC26" s="1">
        <v>44866</v>
      </c>
      <c r="GD26" t="s">
        <v>27</v>
      </c>
      <c r="GE26" s="1">
        <v>44854</v>
      </c>
      <c r="GF26" t="s">
        <v>27</v>
      </c>
      <c r="GG26" s="1">
        <v>44775</v>
      </c>
      <c r="GH26" t="s">
        <v>29</v>
      </c>
      <c r="GI26" s="1">
        <v>44774</v>
      </c>
      <c r="GJ26" t="s">
        <v>29</v>
      </c>
      <c r="GK26" s="1">
        <v>44854</v>
      </c>
      <c r="GL26" t="s">
        <v>27</v>
      </c>
      <c r="GM26" s="1">
        <v>44869</v>
      </c>
      <c r="GN26" t="s">
        <v>27</v>
      </c>
      <c r="GO26" s="1">
        <v>44735</v>
      </c>
      <c r="GP26" t="s">
        <v>23</v>
      </c>
      <c r="GQ26" s="1">
        <v>44861</v>
      </c>
      <c r="GR26" t="s">
        <v>27</v>
      </c>
      <c r="GS26" s="1">
        <v>44769</v>
      </c>
      <c r="GT26" t="s">
        <v>23</v>
      </c>
      <c r="GU26" s="1">
        <v>44859</v>
      </c>
      <c r="GV26" t="s">
        <v>27</v>
      </c>
      <c r="GW26" s="1">
        <v>44853</v>
      </c>
      <c r="GX26" t="s">
        <v>27</v>
      </c>
      <c r="GY26" s="1">
        <v>44861</v>
      </c>
      <c r="GZ26" t="s">
        <v>27</v>
      </c>
      <c r="HA26" s="1">
        <v>44768</v>
      </c>
      <c r="HB26" t="s">
        <v>29</v>
      </c>
      <c r="HC26" s="1">
        <v>44859</v>
      </c>
      <c r="HD26" t="s">
        <v>27</v>
      </c>
      <c r="HE26" s="1">
        <v>44774</v>
      </c>
      <c r="HF26" t="s">
        <v>29</v>
      </c>
      <c r="HG26" s="1">
        <v>44034</v>
      </c>
      <c r="HH26" t="s">
        <v>47</v>
      </c>
      <c r="HI26" s="1">
        <v>44859</v>
      </c>
      <c r="HJ26" t="s">
        <v>27</v>
      </c>
      <c r="HK26" s="1">
        <v>44777</v>
      </c>
      <c r="HL26" t="s">
        <v>29</v>
      </c>
      <c r="HM26" s="1">
        <v>44769</v>
      </c>
      <c r="HN26" t="s">
        <v>29</v>
      </c>
      <c r="HO26" s="1">
        <v>44860</v>
      </c>
      <c r="HP26" t="s">
        <v>27</v>
      </c>
      <c r="HQ26" s="1">
        <v>44853</v>
      </c>
      <c r="HR26" t="s">
        <v>27</v>
      </c>
      <c r="HS26" s="1">
        <v>44873</v>
      </c>
      <c r="HT26" t="s">
        <v>27</v>
      </c>
      <c r="HU26" s="1">
        <v>44866</v>
      </c>
      <c r="HV26" t="s">
        <v>27</v>
      </c>
      <c r="HW26" s="1">
        <v>44861</v>
      </c>
      <c r="HX26" t="s">
        <v>27</v>
      </c>
      <c r="HY26" s="1">
        <v>44853</v>
      </c>
      <c r="HZ26" t="s">
        <v>27</v>
      </c>
      <c r="IA26" s="1">
        <v>44042</v>
      </c>
      <c r="IB26" t="s">
        <v>47</v>
      </c>
      <c r="IC26" s="1">
        <v>44777</v>
      </c>
      <c r="ID26" t="s">
        <v>29</v>
      </c>
      <c r="IE26" s="1">
        <v>44833</v>
      </c>
      <c r="IF26" t="s">
        <v>25</v>
      </c>
      <c r="IG26" s="1">
        <v>44867</v>
      </c>
      <c r="IH26" t="s">
        <v>25</v>
      </c>
      <c r="II26" s="1">
        <v>44869</v>
      </c>
      <c r="IJ26" t="s">
        <v>27</v>
      </c>
      <c r="IK26" s="1">
        <v>44739</v>
      </c>
      <c r="IL26" t="s">
        <v>23</v>
      </c>
      <c r="IM26" s="1">
        <v>44865</v>
      </c>
      <c r="IN26" t="s">
        <v>25</v>
      </c>
      <c r="IO26" s="1">
        <v>44860</v>
      </c>
      <c r="IP26" t="s">
        <v>27</v>
      </c>
      <c r="IQ26" s="1">
        <v>44861</v>
      </c>
      <c r="IR26" t="s">
        <v>27</v>
      </c>
      <c r="IS26" s="1">
        <v>44777</v>
      </c>
      <c r="IT26" t="s">
        <v>28</v>
      </c>
      <c r="IU26" s="1">
        <v>44868</v>
      </c>
      <c r="IV26" t="s">
        <v>25</v>
      </c>
      <c r="IW26" s="1">
        <v>44774</v>
      </c>
      <c r="IX26" t="s">
        <v>29</v>
      </c>
      <c r="IY26" s="1">
        <v>44872</v>
      </c>
      <c r="IZ26" t="s">
        <v>29</v>
      </c>
      <c r="JA26" s="1">
        <v>44040</v>
      </c>
      <c r="JB26" t="s">
        <v>47</v>
      </c>
      <c r="JC26" s="1">
        <v>44868</v>
      </c>
      <c r="JD26" t="s">
        <v>27</v>
      </c>
      <c r="JE26" s="1">
        <v>44858</v>
      </c>
      <c r="JF26" t="s">
        <v>27</v>
      </c>
      <c r="JG26" s="1">
        <v>44798</v>
      </c>
      <c r="JH26" t="s">
        <v>20</v>
      </c>
      <c r="JI26" s="1">
        <v>44866</v>
      </c>
      <c r="JJ26" t="s">
        <v>27</v>
      </c>
      <c r="JK26" s="1">
        <v>44831</v>
      </c>
      <c r="JL26" t="s">
        <v>25</v>
      </c>
      <c r="JM26" s="1">
        <v>44846</v>
      </c>
      <c r="JN26" t="s">
        <v>27</v>
      </c>
      <c r="JO26" s="1">
        <v>44851</v>
      </c>
      <c r="JP26" t="s">
        <v>27</v>
      </c>
      <c r="JQ26" s="1">
        <v>44859</v>
      </c>
      <c r="JR26" t="s">
        <v>27</v>
      </c>
      <c r="JS26" s="1">
        <v>44852</v>
      </c>
      <c r="JT26" t="s">
        <v>27</v>
      </c>
      <c r="JU26" s="1">
        <v>44852</v>
      </c>
      <c r="JV26" t="s">
        <v>27</v>
      </c>
      <c r="JW26" s="1">
        <v>44823</v>
      </c>
      <c r="JX26" t="s">
        <v>25</v>
      </c>
      <c r="JY26" s="1">
        <v>44852</v>
      </c>
      <c r="JZ26" t="s">
        <v>27</v>
      </c>
      <c r="KA26" s="1">
        <v>44866</v>
      </c>
      <c r="KB26" t="s">
        <v>27</v>
      </c>
      <c r="KC26" s="1">
        <v>44776</v>
      </c>
      <c r="KD26" t="s">
        <v>29</v>
      </c>
      <c r="KE26" s="1">
        <v>44040</v>
      </c>
      <c r="KF26" t="s">
        <v>47</v>
      </c>
      <c r="KG26" s="1">
        <v>44852</v>
      </c>
      <c r="KH26" t="s">
        <v>27</v>
      </c>
      <c r="KI26" s="1">
        <v>44047</v>
      </c>
      <c r="KJ26" t="s">
        <v>47</v>
      </c>
      <c r="KK26" s="1">
        <v>44791</v>
      </c>
      <c r="KL26" t="s">
        <v>27</v>
      </c>
      <c r="KM26" s="1">
        <v>44860</v>
      </c>
      <c r="KN26" t="s">
        <v>27</v>
      </c>
      <c r="KO26" s="1">
        <v>44781</v>
      </c>
      <c r="KP26" t="s">
        <v>29</v>
      </c>
      <c r="KQ26" s="1">
        <v>44859</v>
      </c>
      <c r="KR26" t="s">
        <v>27</v>
      </c>
      <c r="KS26" s="1">
        <v>44874</v>
      </c>
      <c r="KT26" t="s">
        <v>25</v>
      </c>
      <c r="KU26" s="1">
        <v>44735</v>
      </c>
      <c r="KV26" t="s">
        <v>23</v>
      </c>
      <c r="KW26" s="1">
        <v>44860</v>
      </c>
      <c r="KX26" t="s">
        <v>27</v>
      </c>
      <c r="KY26" s="1">
        <v>44861</v>
      </c>
      <c r="KZ26" t="s">
        <v>25</v>
      </c>
      <c r="LA26" s="1">
        <v>44775</v>
      </c>
      <c r="LB26" t="s">
        <v>29</v>
      </c>
      <c r="LC26" s="1">
        <v>44861</v>
      </c>
      <c r="LD26" t="s">
        <v>27</v>
      </c>
      <c r="LE26" s="1">
        <v>44797</v>
      </c>
      <c r="LF26" t="s">
        <v>20</v>
      </c>
      <c r="LG26" s="1">
        <v>44860</v>
      </c>
      <c r="LH26" t="s">
        <v>27</v>
      </c>
      <c r="LI26" s="1">
        <v>44041</v>
      </c>
      <c r="LJ26" t="s">
        <v>45</v>
      </c>
      <c r="LK26" s="1">
        <v>44049</v>
      </c>
      <c r="LL26" t="s">
        <v>47</v>
      </c>
      <c r="LM26" s="1">
        <v>44854</v>
      </c>
      <c r="LN26" t="s">
        <v>27</v>
      </c>
      <c r="LO26" s="1">
        <v>44875</v>
      </c>
      <c r="LP26" t="s">
        <v>25</v>
      </c>
      <c r="LQ26" s="1">
        <v>44777</v>
      </c>
      <c r="LR26" t="s">
        <v>29</v>
      </c>
      <c r="LS26" s="1">
        <v>44803</v>
      </c>
      <c r="LT26" t="s">
        <v>27</v>
      </c>
      <c r="LU26" s="1">
        <v>43957</v>
      </c>
      <c r="LV26" t="s">
        <v>49</v>
      </c>
      <c r="LW26" s="1">
        <v>44243</v>
      </c>
      <c r="LX26" t="s">
        <v>41</v>
      </c>
      <c r="LY26" s="1">
        <v>43971</v>
      </c>
      <c r="LZ26" t="s">
        <v>43</v>
      </c>
      <c r="MA26" s="1">
        <v>44862</v>
      </c>
      <c r="MB26" t="s">
        <v>27</v>
      </c>
      <c r="MC26" s="1">
        <v>44782</v>
      </c>
      <c r="MD26" t="s">
        <v>29</v>
      </c>
      <c r="ME26" s="1">
        <v>44860</v>
      </c>
      <c r="MF26" t="s">
        <v>27</v>
      </c>
      <c r="MG26" s="1">
        <v>44784</v>
      </c>
      <c r="MH26" t="s">
        <v>29</v>
      </c>
      <c r="MI26" s="1">
        <v>44781</v>
      </c>
      <c r="MJ26" t="s">
        <v>29</v>
      </c>
      <c r="MK26" s="1">
        <v>44503</v>
      </c>
      <c r="ML26" t="s">
        <v>31</v>
      </c>
      <c r="MM26" s="1">
        <v>44859</v>
      </c>
      <c r="MN26" t="s">
        <v>27</v>
      </c>
      <c r="MO26" s="1">
        <v>44756</v>
      </c>
      <c r="MP26" t="s">
        <v>23</v>
      </c>
      <c r="MQ26" s="1">
        <v>44007</v>
      </c>
      <c r="MR26" t="s">
        <v>45</v>
      </c>
      <c r="MS26" s="1">
        <v>44865</v>
      </c>
      <c r="MT26" t="s">
        <v>27</v>
      </c>
      <c r="MU26" s="1">
        <v>44860</v>
      </c>
      <c r="MV26" t="s">
        <v>27</v>
      </c>
      <c r="MW26" s="1">
        <v>44048</v>
      </c>
      <c r="MX26" t="s">
        <v>47</v>
      </c>
      <c r="MY26" s="1">
        <v>44777</v>
      </c>
      <c r="MZ26" t="s">
        <v>27</v>
      </c>
      <c r="NA26" s="1">
        <v>44769</v>
      </c>
      <c r="NB26" t="s">
        <v>29</v>
      </c>
      <c r="NC26" s="1">
        <v>44858</v>
      </c>
      <c r="ND26" t="s">
        <v>27</v>
      </c>
      <c r="NE26" s="1">
        <v>44686</v>
      </c>
      <c r="NF26" t="s">
        <v>23</v>
      </c>
      <c r="NG26" s="1">
        <v>44776</v>
      </c>
      <c r="NH26" t="s">
        <v>29</v>
      </c>
      <c r="NI26" s="1">
        <v>44862</v>
      </c>
      <c r="NJ26" t="s">
        <v>27</v>
      </c>
      <c r="NK26" s="1">
        <v>44862</v>
      </c>
      <c r="NL26" t="s">
        <v>27</v>
      </c>
      <c r="NM26" s="1">
        <v>44840</v>
      </c>
      <c r="NN26" t="s">
        <v>27</v>
      </c>
      <c r="NO26" s="1">
        <v>44853</v>
      </c>
      <c r="NP26" t="s">
        <v>27</v>
      </c>
      <c r="NQ26" s="1">
        <v>44777</v>
      </c>
      <c r="NR26" t="s">
        <v>29</v>
      </c>
      <c r="NS26" s="1">
        <v>44777</v>
      </c>
      <c r="NT26" t="s">
        <v>29</v>
      </c>
      <c r="NU26" s="1">
        <v>44861</v>
      </c>
      <c r="NV26" t="s">
        <v>27</v>
      </c>
      <c r="NW26" s="1">
        <v>44861</v>
      </c>
      <c r="NX26" t="s">
        <v>27</v>
      </c>
      <c r="NY26" s="1">
        <v>44854</v>
      </c>
      <c r="NZ26" t="s">
        <v>27</v>
      </c>
      <c r="OA26" s="1">
        <v>44866</v>
      </c>
      <c r="OB26" t="s">
        <v>27</v>
      </c>
      <c r="OC26" s="1">
        <v>44860</v>
      </c>
      <c r="OD26" t="s">
        <v>27</v>
      </c>
      <c r="OE26" s="1">
        <v>44789</v>
      </c>
      <c r="OF26" t="s">
        <v>27</v>
      </c>
      <c r="OG26" s="1">
        <v>44861</v>
      </c>
      <c r="OH26" t="s">
        <v>27</v>
      </c>
      <c r="OI26" s="1">
        <v>44854</v>
      </c>
      <c r="OJ26" t="s">
        <v>27</v>
      </c>
      <c r="OK26" s="1">
        <v>44861</v>
      </c>
      <c r="OL26" t="s">
        <v>27</v>
      </c>
      <c r="OM26" s="1">
        <v>44867</v>
      </c>
      <c r="ON26" t="s">
        <v>27</v>
      </c>
      <c r="OO26" s="1">
        <v>44854</v>
      </c>
      <c r="OP26" t="s">
        <v>27</v>
      </c>
      <c r="OQ26" s="1">
        <v>44137</v>
      </c>
      <c r="OR26" t="s">
        <v>45</v>
      </c>
      <c r="OS26" s="1">
        <v>44797</v>
      </c>
      <c r="OT26" t="s">
        <v>20</v>
      </c>
      <c r="OU26" s="1">
        <v>44860</v>
      </c>
      <c r="OV26" t="s">
        <v>27</v>
      </c>
      <c r="OW26" s="1">
        <v>44852</v>
      </c>
      <c r="OX26" t="s">
        <v>27</v>
      </c>
      <c r="OY26" s="1">
        <v>44855</v>
      </c>
      <c r="OZ26" t="s">
        <v>27</v>
      </c>
      <c r="PA26" s="1">
        <v>44774</v>
      </c>
      <c r="PB26" t="s">
        <v>29</v>
      </c>
      <c r="PC26" s="1">
        <v>44861</v>
      </c>
      <c r="PD26" t="s">
        <v>27</v>
      </c>
      <c r="PE26" s="1">
        <v>44861</v>
      </c>
      <c r="PF26" t="s">
        <v>27</v>
      </c>
      <c r="PG26" s="1">
        <v>44770</v>
      </c>
      <c r="PH26" t="s">
        <v>23</v>
      </c>
      <c r="PI26" s="1">
        <v>44859</v>
      </c>
      <c r="PJ26" t="s">
        <v>27</v>
      </c>
      <c r="PK26" s="1">
        <v>44868</v>
      </c>
      <c r="PL26" t="s">
        <v>27</v>
      </c>
      <c r="PM26" s="1">
        <v>44859</v>
      </c>
      <c r="PN26" t="s">
        <v>25</v>
      </c>
      <c r="PO26" s="1">
        <v>43949</v>
      </c>
      <c r="PP26" t="s">
        <v>49</v>
      </c>
      <c r="PQ26" s="1">
        <v>44041</v>
      </c>
      <c r="PR26" t="s">
        <v>47</v>
      </c>
      <c r="PS26" s="1">
        <v>44833</v>
      </c>
      <c r="PT26" t="s">
        <v>20</v>
      </c>
      <c r="PU26" s="1">
        <v>44865</v>
      </c>
      <c r="PV26" t="s">
        <v>27</v>
      </c>
      <c r="PW26" s="1">
        <v>44859</v>
      </c>
      <c r="PX26" t="s">
        <v>27</v>
      </c>
      <c r="PY26" s="1">
        <v>44866</v>
      </c>
      <c r="PZ26" t="s">
        <v>27</v>
      </c>
      <c r="QA26" s="1">
        <v>44741</v>
      </c>
      <c r="QB26" t="s">
        <v>23</v>
      </c>
      <c r="QC26" s="1">
        <v>44768</v>
      </c>
      <c r="QD26" t="s">
        <v>28</v>
      </c>
      <c r="QE26" s="1">
        <v>44866</v>
      </c>
      <c r="QF26" t="s">
        <v>27</v>
      </c>
      <c r="QG26" s="1">
        <v>44039</v>
      </c>
      <c r="QH26" t="s">
        <v>47</v>
      </c>
      <c r="QI26" s="1">
        <v>44621</v>
      </c>
      <c r="QJ26" t="s">
        <v>34</v>
      </c>
      <c r="QK26" s="1">
        <v>44854</v>
      </c>
      <c r="QL26" t="s">
        <v>27</v>
      </c>
      <c r="QM26" s="1">
        <v>44826</v>
      </c>
      <c r="QN26" t="s">
        <v>25</v>
      </c>
      <c r="QO26" s="1">
        <v>44861</v>
      </c>
      <c r="QP26" t="s">
        <v>27</v>
      </c>
      <c r="QQ26" s="1">
        <v>44859</v>
      </c>
      <c r="QR26" t="s">
        <v>27</v>
      </c>
      <c r="QS26" s="1">
        <v>44853</v>
      </c>
      <c r="QT26" t="s">
        <v>27</v>
      </c>
      <c r="QU26" s="1">
        <v>44860</v>
      </c>
      <c r="QV26" t="s">
        <v>27</v>
      </c>
      <c r="QW26" s="1">
        <v>44867</v>
      </c>
      <c r="QX26" t="s">
        <v>27</v>
      </c>
      <c r="QY26" s="1">
        <v>44854</v>
      </c>
      <c r="QZ26" t="s">
        <v>27</v>
      </c>
      <c r="RA26" s="1">
        <v>44705</v>
      </c>
      <c r="RB26" t="s">
        <v>23</v>
      </c>
      <c r="RC26" s="1">
        <v>43958</v>
      </c>
      <c r="RD26" t="s">
        <v>49</v>
      </c>
      <c r="RE26" s="1">
        <v>45008</v>
      </c>
      <c r="RF26" t="s">
        <v>23</v>
      </c>
      <c r="RG26" s="1">
        <v>44861</v>
      </c>
      <c r="RH26" t="s">
        <v>27</v>
      </c>
      <c r="RI26" s="1">
        <v>44784</v>
      </c>
      <c r="RJ26" t="s">
        <v>23</v>
      </c>
      <c r="RK26" s="1">
        <v>44861</v>
      </c>
      <c r="RL26" t="s">
        <v>27</v>
      </c>
      <c r="RM26" s="1">
        <v>44859</v>
      </c>
      <c r="RN26" t="s">
        <v>27</v>
      </c>
      <c r="RO26" s="1">
        <v>43951</v>
      </c>
      <c r="RP26" t="s">
        <v>49</v>
      </c>
      <c r="RQ26" s="1">
        <v>44774</v>
      </c>
      <c r="RR26" t="s">
        <v>29</v>
      </c>
      <c r="RS26" s="1">
        <v>44603</v>
      </c>
      <c r="RT26" t="s">
        <v>32</v>
      </c>
      <c r="RU26" s="1">
        <v>43958</v>
      </c>
      <c r="RV26" t="s">
        <v>49</v>
      </c>
      <c r="RW26" s="1">
        <v>44603</v>
      </c>
      <c r="RX26" t="s">
        <v>32</v>
      </c>
      <c r="RY26" s="1">
        <v>44775</v>
      </c>
      <c r="RZ26" t="s">
        <v>29</v>
      </c>
      <c r="SA26" s="1">
        <v>44853</v>
      </c>
      <c r="SB26" t="s">
        <v>27</v>
      </c>
      <c r="SC26" s="1">
        <v>44853</v>
      </c>
      <c r="SD26" t="s">
        <v>27</v>
      </c>
      <c r="SE26" s="1">
        <v>44763</v>
      </c>
      <c r="SF26" t="s">
        <v>29</v>
      </c>
      <c r="SG26" s="1">
        <v>44862</v>
      </c>
      <c r="SH26" t="s">
        <v>27</v>
      </c>
      <c r="SI26" s="1">
        <v>44776</v>
      </c>
      <c r="SJ26" t="s">
        <v>29</v>
      </c>
      <c r="SK26" s="1">
        <v>44868</v>
      </c>
      <c r="SL26" t="s">
        <v>27</v>
      </c>
      <c r="SM26" s="1">
        <v>44713</v>
      </c>
      <c r="SN26" t="s">
        <v>23</v>
      </c>
      <c r="SO26" s="1">
        <v>44798</v>
      </c>
      <c r="SP26" t="s">
        <v>20</v>
      </c>
      <c r="SQ26" s="1">
        <v>44859</v>
      </c>
      <c r="SR26" t="s">
        <v>27</v>
      </c>
      <c r="SS26" s="1">
        <v>44851</v>
      </c>
      <c r="ST26" t="s">
        <v>27</v>
      </c>
      <c r="SU26" s="1">
        <v>44859</v>
      </c>
      <c r="SV26" t="s">
        <v>27</v>
      </c>
      <c r="SW26" s="1">
        <v>44782</v>
      </c>
      <c r="SX26" t="s">
        <v>27</v>
      </c>
      <c r="SY26" s="1">
        <v>44867</v>
      </c>
      <c r="SZ26" t="s">
        <v>27</v>
      </c>
      <c r="TA26" s="1">
        <v>44503</v>
      </c>
      <c r="TB26" t="s">
        <v>31</v>
      </c>
      <c r="TC26" s="1">
        <v>44867</v>
      </c>
      <c r="TD26" t="s">
        <v>27</v>
      </c>
      <c r="TE26" s="1">
        <v>44869</v>
      </c>
      <c r="TF26" t="s">
        <v>27</v>
      </c>
      <c r="TG26" s="1">
        <v>44778</v>
      </c>
      <c r="TH26" t="s">
        <v>29</v>
      </c>
      <c r="TI26" s="1">
        <v>44854</v>
      </c>
      <c r="TJ26" t="s">
        <v>27</v>
      </c>
      <c r="TK26" s="1">
        <v>44775</v>
      </c>
      <c r="TL26" t="s">
        <v>29</v>
      </c>
      <c r="TM26" s="1">
        <v>44034</v>
      </c>
      <c r="TN26" t="s">
        <v>47</v>
      </c>
      <c r="TO26" s="1">
        <v>44769</v>
      </c>
      <c r="TP26" t="s">
        <v>27</v>
      </c>
      <c r="TQ26" s="1">
        <v>44867</v>
      </c>
      <c r="TR26" t="s">
        <v>27</v>
      </c>
      <c r="TS26" s="1">
        <v>44859</v>
      </c>
      <c r="TT26" t="s">
        <v>27</v>
      </c>
      <c r="TU26" s="1">
        <v>44848</v>
      </c>
      <c r="TV26" t="s">
        <v>27</v>
      </c>
      <c r="TW26" s="1">
        <v>44035</v>
      </c>
      <c r="TX26" t="s">
        <v>47</v>
      </c>
      <c r="TY26" s="1">
        <v>44858</v>
      </c>
      <c r="TZ26" t="s">
        <v>27</v>
      </c>
      <c r="UA26" s="1">
        <v>44777</v>
      </c>
      <c r="UB26" t="s">
        <v>28</v>
      </c>
      <c r="UC26" s="1">
        <v>44790</v>
      </c>
      <c r="UD26" t="s">
        <v>20</v>
      </c>
      <c r="UE26" s="1">
        <v>44035</v>
      </c>
      <c r="UF26" t="s">
        <v>47</v>
      </c>
      <c r="UG26" s="1">
        <v>44770</v>
      </c>
      <c r="UH26" t="s">
        <v>28</v>
      </c>
      <c r="UI26" s="1">
        <v>44868</v>
      </c>
      <c r="UJ26" t="s">
        <v>27</v>
      </c>
      <c r="UK26" s="1">
        <v>44848</v>
      </c>
      <c r="UL26" t="s">
        <v>27</v>
      </c>
      <c r="UM26" s="1">
        <v>44866</v>
      </c>
      <c r="UN26" t="s">
        <v>26</v>
      </c>
      <c r="UO26" s="1">
        <v>44869</v>
      </c>
      <c r="UP26" t="s">
        <v>27</v>
      </c>
      <c r="UQ26" s="1">
        <v>44410</v>
      </c>
      <c r="UR26" t="s">
        <v>38</v>
      </c>
      <c r="US26" s="1">
        <v>44861</v>
      </c>
      <c r="UT26" t="s">
        <v>27</v>
      </c>
      <c r="UU26" s="1">
        <v>43972</v>
      </c>
      <c r="UV26" t="s">
        <v>41</v>
      </c>
      <c r="UW26" s="1">
        <v>44725</v>
      </c>
      <c r="UX26" t="s">
        <v>23</v>
      </c>
      <c r="UY26" s="1">
        <v>44775</v>
      </c>
      <c r="UZ26" t="s">
        <v>29</v>
      </c>
      <c r="VA26" s="1">
        <v>44868</v>
      </c>
      <c r="VB26" t="s">
        <v>27</v>
      </c>
      <c r="VC26" s="1">
        <v>44789</v>
      </c>
      <c r="VD26" t="s">
        <v>20</v>
      </c>
      <c r="VE26" s="1">
        <v>44868</v>
      </c>
      <c r="VF26" t="s">
        <v>27</v>
      </c>
      <c r="VG26" s="1">
        <v>44774</v>
      </c>
      <c r="VH26" t="s">
        <v>29</v>
      </c>
      <c r="VI26" s="1">
        <v>44691</v>
      </c>
      <c r="VJ26" t="s">
        <v>23</v>
      </c>
      <c r="VK26" s="1">
        <v>44771</v>
      </c>
      <c r="VL26" t="s">
        <v>23</v>
      </c>
      <c r="VM26" s="1">
        <v>44866</v>
      </c>
      <c r="VN26" t="s">
        <v>27</v>
      </c>
      <c r="VO26" s="1">
        <v>44769</v>
      </c>
      <c r="VP26" t="s">
        <v>23</v>
      </c>
      <c r="VQ26" s="1">
        <v>44859</v>
      </c>
      <c r="VR26" t="s">
        <v>27</v>
      </c>
      <c r="VS26" s="1">
        <v>44862</v>
      </c>
      <c r="VT26" t="s">
        <v>27</v>
      </c>
      <c r="VU26" s="1">
        <v>44782</v>
      </c>
      <c r="VV26" t="s">
        <v>23</v>
      </c>
      <c r="VW26" s="1">
        <v>44861</v>
      </c>
      <c r="VX26" t="s">
        <v>27</v>
      </c>
      <c r="VY26" s="1">
        <v>44770</v>
      </c>
      <c r="VZ26" t="s">
        <v>28</v>
      </c>
      <c r="WA26" s="1">
        <v>44813</v>
      </c>
      <c r="WB26" t="s">
        <v>20</v>
      </c>
      <c r="WC26" s="1">
        <v>44775</v>
      </c>
      <c r="WD26" t="s">
        <v>29</v>
      </c>
      <c r="WE26" s="1">
        <v>43958</v>
      </c>
      <c r="WF26" t="s">
        <v>49</v>
      </c>
      <c r="WG26" s="1">
        <v>44859</v>
      </c>
      <c r="WH26" t="s">
        <v>27</v>
      </c>
      <c r="WI26" s="1">
        <v>44854</v>
      </c>
      <c r="WJ26" t="s">
        <v>27</v>
      </c>
      <c r="WK26" s="1">
        <v>44032</v>
      </c>
      <c r="WL26" t="s">
        <v>47</v>
      </c>
      <c r="WM26" s="1">
        <v>44033</v>
      </c>
      <c r="WN26" t="s">
        <v>47</v>
      </c>
      <c r="WO26" s="1">
        <v>44775</v>
      </c>
      <c r="WP26" t="s">
        <v>29</v>
      </c>
      <c r="WQ26" s="1">
        <v>44855</v>
      </c>
      <c r="WR26" t="s">
        <v>27</v>
      </c>
      <c r="WS26" s="1">
        <v>44860</v>
      </c>
      <c r="WT26" t="s">
        <v>27</v>
      </c>
      <c r="WU26" s="1">
        <v>44861</v>
      </c>
      <c r="WV26" t="s">
        <v>27</v>
      </c>
      <c r="WW26" s="1">
        <v>43958</v>
      </c>
      <c r="WX26" t="s">
        <v>49</v>
      </c>
      <c r="WY26" s="1">
        <v>44848</v>
      </c>
      <c r="WZ26" t="s">
        <v>27</v>
      </c>
      <c r="XA26" s="1">
        <v>44866</v>
      </c>
      <c r="XB26" t="s">
        <v>27</v>
      </c>
      <c r="XC26" s="1">
        <v>44853</v>
      </c>
      <c r="XD26" t="s">
        <v>27</v>
      </c>
      <c r="XE26" s="1">
        <v>44777</v>
      </c>
      <c r="XF26" t="s">
        <v>29</v>
      </c>
      <c r="XG26" s="1">
        <v>44847</v>
      </c>
      <c r="XH26" t="s">
        <v>27</v>
      </c>
      <c r="XI26" s="1">
        <v>44861</v>
      </c>
      <c r="XJ26" t="s">
        <v>27</v>
      </c>
      <c r="XK26" s="1">
        <v>44041</v>
      </c>
      <c r="XL26" t="s">
        <v>45</v>
      </c>
      <c r="XM26" s="1">
        <v>44854</v>
      </c>
      <c r="XN26" t="s">
        <v>27</v>
      </c>
      <c r="XO26" s="1">
        <v>44782</v>
      </c>
      <c r="XP26" t="s">
        <v>29</v>
      </c>
      <c r="XQ26" s="1">
        <v>44783</v>
      </c>
      <c r="XR26" t="s">
        <v>27</v>
      </c>
      <c r="XS26" s="1">
        <v>44335</v>
      </c>
      <c r="XT26" t="s">
        <v>38</v>
      </c>
      <c r="XU26" s="1">
        <v>44866</v>
      </c>
      <c r="XV26" t="s">
        <v>27</v>
      </c>
      <c r="XW26" s="1">
        <v>44859</v>
      </c>
      <c r="XX26" t="s">
        <v>27</v>
      </c>
      <c r="XY26" s="1">
        <v>44855</v>
      </c>
      <c r="XZ26" t="s">
        <v>27</v>
      </c>
      <c r="YA26" s="1">
        <v>44853</v>
      </c>
      <c r="YB26" t="s">
        <v>27</v>
      </c>
      <c r="YC26" s="1">
        <v>44042</v>
      </c>
      <c r="YD26" t="s">
        <v>47</v>
      </c>
      <c r="YE26" s="1">
        <v>44852</v>
      </c>
      <c r="YF26" t="s">
        <v>27</v>
      </c>
      <c r="YG26" s="1">
        <v>44860</v>
      </c>
      <c r="YH26" t="s">
        <v>27</v>
      </c>
      <c r="YI26" s="1">
        <v>44790</v>
      </c>
      <c r="YJ26" t="s">
        <v>20</v>
      </c>
      <c r="YK26" s="1">
        <v>44854</v>
      </c>
      <c r="YL26" t="s">
        <v>27</v>
      </c>
      <c r="YM26" s="1">
        <v>44791</v>
      </c>
      <c r="YN26" t="s">
        <v>23</v>
      </c>
      <c r="YO26" s="1">
        <v>44860</v>
      </c>
      <c r="YP26" t="s">
        <v>27</v>
      </c>
      <c r="YQ26" s="1">
        <v>44866</v>
      </c>
      <c r="YR26" t="s">
        <v>27</v>
      </c>
      <c r="YS26" s="1">
        <v>44854</v>
      </c>
      <c r="YT26" t="s">
        <v>27</v>
      </c>
      <c r="YU26" s="1">
        <v>44861</v>
      </c>
      <c r="YV26" t="s">
        <v>27</v>
      </c>
      <c r="YW26" s="1">
        <v>44867</v>
      </c>
      <c r="YX26" t="s">
        <v>27</v>
      </c>
      <c r="YY26" s="1">
        <v>44872</v>
      </c>
      <c r="YZ26" t="s">
        <v>27</v>
      </c>
      <c r="ZA26" s="1">
        <v>44819</v>
      </c>
      <c r="ZB26" t="s">
        <v>27</v>
      </c>
      <c r="ZC26" s="1">
        <v>44861</v>
      </c>
      <c r="ZD26" t="s">
        <v>27</v>
      </c>
      <c r="ZE26" s="1">
        <v>44867</v>
      </c>
      <c r="ZF26" t="s">
        <v>27</v>
      </c>
      <c r="ZG26" s="1">
        <v>44854</v>
      </c>
      <c r="ZH26" t="s">
        <v>27</v>
      </c>
      <c r="ZI26" s="1">
        <v>44868</v>
      </c>
      <c r="ZJ26" t="s">
        <v>27</v>
      </c>
      <c r="ZK26" s="1">
        <v>43971</v>
      </c>
      <c r="ZL26" t="s">
        <v>47</v>
      </c>
      <c r="ZM26" s="1">
        <v>44869</v>
      </c>
      <c r="ZN26" t="s">
        <v>27</v>
      </c>
      <c r="ZO26" s="1">
        <v>44860</v>
      </c>
      <c r="ZP26" t="s">
        <v>27</v>
      </c>
      <c r="ZQ26" s="1">
        <v>44502</v>
      </c>
      <c r="ZR26" t="s">
        <v>31</v>
      </c>
      <c r="ZS26" s="1">
        <v>44855</v>
      </c>
      <c r="ZT26" t="s">
        <v>27</v>
      </c>
      <c r="ZU26" s="1">
        <v>44861</v>
      </c>
      <c r="ZV26" t="s">
        <v>27</v>
      </c>
      <c r="ZW26" s="1">
        <v>44861</v>
      </c>
      <c r="ZX26" t="s">
        <v>27</v>
      </c>
      <c r="ZY26" s="1">
        <v>43957</v>
      </c>
      <c r="ZZ26" t="s">
        <v>49</v>
      </c>
      <c r="AAA26" s="1">
        <v>44860</v>
      </c>
      <c r="AAB26" t="s">
        <v>27</v>
      </c>
      <c r="AAC26" s="1">
        <v>44860</v>
      </c>
      <c r="AAD26" t="s">
        <v>25</v>
      </c>
      <c r="AAE26" s="1">
        <v>43955</v>
      </c>
      <c r="AAF26" t="s">
        <v>45</v>
      </c>
      <c r="AAG26" s="1">
        <v>44855</v>
      </c>
      <c r="AAH26" t="s">
        <v>27</v>
      </c>
      <c r="AAI26" s="1">
        <v>44054</v>
      </c>
      <c r="AAJ26" t="s">
        <v>43</v>
      </c>
      <c r="AAK26" s="1">
        <v>43948</v>
      </c>
      <c r="AAL26" t="s">
        <v>49</v>
      </c>
      <c r="AAM26" s="1">
        <v>44862</v>
      </c>
      <c r="AAN26" t="s">
        <v>27</v>
      </c>
      <c r="AAO26" s="1">
        <v>44790</v>
      </c>
      <c r="AAP26" t="s">
        <v>27</v>
      </c>
      <c r="AAQ26" s="1">
        <v>44859</v>
      </c>
      <c r="AAR26" t="s">
        <v>27</v>
      </c>
      <c r="AAS26" s="1">
        <v>43964</v>
      </c>
      <c r="AAT26" t="s">
        <v>43</v>
      </c>
      <c r="AAU26" s="1">
        <v>44861</v>
      </c>
      <c r="AAV26" t="s">
        <v>27</v>
      </c>
      <c r="AAW26" s="1">
        <v>44777</v>
      </c>
      <c r="AAX26" t="s">
        <v>29</v>
      </c>
      <c r="AAY26" s="1">
        <v>44775</v>
      </c>
      <c r="AAZ26" t="s">
        <v>28</v>
      </c>
      <c r="ABA26" s="1">
        <v>44868</v>
      </c>
      <c r="ABB26" t="s">
        <v>27</v>
      </c>
      <c r="ABC26" s="1">
        <v>44781</v>
      </c>
      <c r="ABD26" t="s">
        <v>25</v>
      </c>
      <c r="ABE26" s="1">
        <v>44848</v>
      </c>
      <c r="ABF26" t="s">
        <v>27</v>
      </c>
      <c r="ABG26" s="1">
        <v>44861</v>
      </c>
      <c r="ABH26" t="s">
        <v>27</v>
      </c>
      <c r="ABI26" s="1">
        <v>44868</v>
      </c>
      <c r="ABJ26" t="s">
        <v>27</v>
      </c>
      <c r="ABK26" s="1">
        <v>44048</v>
      </c>
      <c r="ABL26" t="s">
        <v>47</v>
      </c>
      <c r="ABM26" s="1">
        <v>44867</v>
      </c>
      <c r="ABN26" t="s">
        <v>27</v>
      </c>
      <c r="ABO26" s="1">
        <v>44866</v>
      </c>
      <c r="ABP26" t="s">
        <v>27</v>
      </c>
      <c r="ABQ26" s="1">
        <v>44861</v>
      </c>
      <c r="ABR26" t="s">
        <v>27</v>
      </c>
      <c r="ABS26" s="1">
        <v>44048</v>
      </c>
      <c r="ABT26" t="s">
        <v>47</v>
      </c>
      <c r="ABU26" s="1">
        <v>44858</v>
      </c>
      <c r="ABV26" t="s">
        <v>27</v>
      </c>
      <c r="ABW26" s="1">
        <v>44852</v>
      </c>
      <c r="ABX26" t="s">
        <v>27</v>
      </c>
      <c r="ABY26" s="1">
        <v>44868</v>
      </c>
      <c r="ABZ26" t="s">
        <v>27</v>
      </c>
      <c r="ACA26" s="1">
        <v>44861</v>
      </c>
      <c r="ACB26" t="s">
        <v>27</v>
      </c>
      <c r="ACC26" s="1">
        <v>44868</v>
      </c>
      <c r="ACD26" t="s">
        <v>27</v>
      </c>
      <c r="ACE26" s="1">
        <v>44867</v>
      </c>
      <c r="ACF26" t="s">
        <v>27</v>
      </c>
      <c r="ACG26" s="1">
        <v>44867</v>
      </c>
      <c r="ACH26" t="s">
        <v>20</v>
      </c>
      <c r="ACI26" s="1">
        <v>44798</v>
      </c>
      <c r="ACJ26" t="s">
        <v>20</v>
      </c>
      <c r="ACK26" s="1">
        <v>44803</v>
      </c>
      <c r="ACL26" t="s">
        <v>20</v>
      </c>
      <c r="ACM26" s="1">
        <v>44777</v>
      </c>
      <c r="ACN26" t="s">
        <v>29</v>
      </c>
      <c r="ACO26" s="1">
        <v>44042</v>
      </c>
      <c r="ACP26" t="s">
        <v>47</v>
      </c>
      <c r="ACQ26" s="1">
        <v>44853</v>
      </c>
      <c r="ACR26" t="s">
        <v>27</v>
      </c>
      <c r="ACS26" s="1">
        <v>44791</v>
      </c>
      <c r="ACT26" t="s">
        <v>25</v>
      </c>
      <c r="ACU26" s="1">
        <v>44042</v>
      </c>
      <c r="ACV26" t="s">
        <v>47</v>
      </c>
      <c r="ACW26" s="1">
        <v>44776</v>
      </c>
      <c r="ACX26" t="s">
        <v>29</v>
      </c>
      <c r="ACY26" s="1">
        <v>44775</v>
      </c>
      <c r="ACZ26" t="s">
        <v>29</v>
      </c>
      <c r="ADA26" s="1">
        <v>44861</v>
      </c>
      <c r="ADB26" t="s">
        <v>27</v>
      </c>
      <c r="ADC26" s="1">
        <v>44866</v>
      </c>
      <c r="ADD26" t="s">
        <v>27</v>
      </c>
      <c r="ADE26" s="1">
        <v>44032</v>
      </c>
      <c r="ADF26" t="s">
        <v>47</v>
      </c>
      <c r="ADG26" s="1">
        <v>44775</v>
      </c>
      <c r="ADH26" t="s">
        <v>29</v>
      </c>
      <c r="ADI26" s="1">
        <v>44825</v>
      </c>
      <c r="ADJ26" t="s">
        <v>27</v>
      </c>
      <c r="ADK26" s="1">
        <v>44042</v>
      </c>
      <c r="ADL26" t="s">
        <v>47</v>
      </c>
      <c r="ADM26" s="1">
        <v>44859</v>
      </c>
      <c r="ADN26" t="s">
        <v>27</v>
      </c>
      <c r="ADO26" s="1">
        <v>43993</v>
      </c>
      <c r="ADP26" t="s">
        <v>40</v>
      </c>
      <c r="ADQ26" s="1">
        <v>44784</v>
      </c>
      <c r="ADR26" t="s">
        <v>23</v>
      </c>
      <c r="ADS26" s="1">
        <v>44775</v>
      </c>
      <c r="ADT26" t="s">
        <v>29</v>
      </c>
      <c r="ADU26" s="1">
        <v>44777</v>
      </c>
      <c r="ADV26" t="s">
        <v>29</v>
      </c>
      <c r="ADW26" s="1">
        <v>44796</v>
      </c>
      <c r="ADX26" t="s">
        <v>29</v>
      </c>
      <c r="ADY26" s="1">
        <v>44859</v>
      </c>
      <c r="ADZ26" t="s">
        <v>27</v>
      </c>
      <c r="AEA26" s="1">
        <v>44860</v>
      </c>
      <c r="AEB26" t="s">
        <v>27</v>
      </c>
      <c r="AEC26" s="1">
        <v>44860</v>
      </c>
      <c r="AED26" t="s">
        <v>27</v>
      </c>
      <c r="AEE26" s="1">
        <v>44049</v>
      </c>
      <c r="AEF26" t="s">
        <v>47</v>
      </c>
      <c r="AEG26" s="1">
        <v>44042</v>
      </c>
      <c r="AEH26" t="s">
        <v>47</v>
      </c>
      <c r="AEI26" s="1">
        <v>44866</v>
      </c>
      <c r="AEJ26" t="s">
        <v>25</v>
      </c>
      <c r="AEK26" s="1">
        <v>44805</v>
      </c>
      <c r="AEL26" t="s">
        <v>27</v>
      </c>
      <c r="AEM26" s="1">
        <v>44862</v>
      </c>
      <c r="AEN26" t="s">
        <v>27</v>
      </c>
      <c r="AEO26" s="1">
        <v>44775</v>
      </c>
      <c r="AEP26" t="s">
        <v>29</v>
      </c>
      <c r="AEQ26" s="1">
        <v>44776</v>
      </c>
      <c r="AER26" t="s">
        <v>27</v>
      </c>
      <c r="AES26" s="1">
        <v>43958</v>
      </c>
      <c r="AET26" t="s">
        <v>45</v>
      </c>
      <c r="AEU26" s="1">
        <v>44775</v>
      </c>
      <c r="AEV26" t="s">
        <v>29</v>
      </c>
      <c r="AEW26" s="1">
        <v>44035</v>
      </c>
      <c r="AEX26" t="s">
        <v>47</v>
      </c>
      <c r="AEY26" s="1">
        <v>44854</v>
      </c>
      <c r="AEZ26" t="s">
        <v>27</v>
      </c>
      <c r="AFA26" s="1">
        <v>44853</v>
      </c>
      <c r="AFB26" t="s">
        <v>27</v>
      </c>
      <c r="AFC26" s="1">
        <v>44859</v>
      </c>
      <c r="AFD26" t="s">
        <v>27</v>
      </c>
      <c r="AFE26" s="1">
        <v>44840</v>
      </c>
      <c r="AFF26" t="s">
        <v>22</v>
      </c>
      <c r="AFG26" s="1">
        <v>43957</v>
      </c>
      <c r="AFH26" t="s">
        <v>49</v>
      </c>
      <c r="AFI26" s="1">
        <v>44789</v>
      </c>
      <c r="AFJ26" t="s">
        <v>20</v>
      </c>
      <c r="AFK26" s="1">
        <v>44774</v>
      </c>
      <c r="AFL26" t="s">
        <v>29</v>
      </c>
      <c r="AFM26" s="1">
        <v>44853</v>
      </c>
      <c r="AFN26" t="s">
        <v>27</v>
      </c>
      <c r="AFO26" s="1">
        <v>44776</v>
      </c>
      <c r="AFP26" t="s">
        <v>28</v>
      </c>
      <c r="AFQ26" s="1">
        <v>44867</v>
      </c>
      <c r="AFR26" t="s">
        <v>27</v>
      </c>
      <c r="AFS26" s="1">
        <v>44741</v>
      </c>
      <c r="AFT26" t="s">
        <v>23</v>
      </c>
      <c r="AFU26" s="1">
        <v>44804</v>
      </c>
      <c r="AFV26" t="s">
        <v>27</v>
      </c>
      <c r="AFW26" s="1">
        <v>44777</v>
      </c>
      <c r="AFX26" t="s">
        <v>29</v>
      </c>
      <c r="AFY26" s="1">
        <v>44868</v>
      </c>
      <c r="AFZ26" t="s">
        <v>27</v>
      </c>
      <c r="AGA26" s="1">
        <v>43960</v>
      </c>
      <c r="AGB26" t="s">
        <v>49</v>
      </c>
      <c r="AGC26" s="1">
        <v>43957</v>
      </c>
      <c r="AGD26" t="s">
        <v>47</v>
      </c>
      <c r="AGE26" s="1">
        <v>44852</v>
      </c>
      <c r="AGF26" t="s">
        <v>27</v>
      </c>
      <c r="AGG26" s="1">
        <v>44859</v>
      </c>
      <c r="AGH26" t="s">
        <v>27</v>
      </c>
      <c r="AGI26" s="1">
        <v>44763</v>
      </c>
      <c r="AGJ26" t="s">
        <v>23</v>
      </c>
      <c r="AGK26" s="1">
        <v>44040</v>
      </c>
      <c r="AGL26" t="s">
        <v>47</v>
      </c>
      <c r="AGM26" s="1">
        <v>44853</v>
      </c>
      <c r="AGN26" t="s">
        <v>27</v>
      </c>
      <c r="AGO26" s="1">
        <v>44686</v>
      </c>
      <c r="AGP26" t="s">
        <v>23</v>
      </c>
      <c r="AGQ26" s="1">
        <v>44790</v>
      </c>
      <c r="AGR26" t="s">
        <v>27</v>
      </c>
      <c r="AGS26" s="1">
        <v>44860</v>
      </c>
      <c r="AGT26" t="s">
        <v>27</v>
      </c>
      <c r="AGU26" s="1">
        <v>44865</v>
      </c>
      <c r="AGV26" t="s">
        <v>27</v>
      </c>
      <c r="AGW26" s="1">
        <v>43957</v>
      </c>
      <c r="AGX26" t="s">
        <v>49</v>
      </c>
      <c r="AGY26" s="1">
        <v>44859</v>
      </c>
      <c r="AGZ26" t="s">
        <v>27</v>
      </c>
      <c r="AHA26" s="1">
        <v>44865</v>
      </c>
      <c r="AHB26" t="s">
        <v>27</v>
      </c>
      <c r="AHC26" s="1">
        <v>44862</v>
      </c>
      <c r="AHD26" t="s">
        <v>27</v>
      </c>
      <c r="AHE26" s="1">
        <v>44797</v>
      </c>
      <c r="AHF26" t="s">
        <v>20</v>
      </c>
      <c r="AHG26" s="1">
        <v>44803</v>
      </c>
      <c r="AHH26" t="s">
        <v>27</v>
      </c>
      <c r="AHI26" s="1">
        <v>44952</v>
      </c>
      <c r="AHJ26" t="s">
        <v>24</v>
      </c>
      <c r="AHK26" s="1">
        <v>44049</v>
      </c>
      <c r="AHL26" t="s">
        <v>47</v>
      </c>
      <c r="AHM26" s="1">
        <v>44868</v>
      </c>
      <c r="AHN26" t="s">
        <v>27</v>
      </c>
      <c r="AHO26" s="1">
        <v>44959</v>
      </c>
      <c r="AHP26" t="s">
        <v>1332</v>
      </c>
      <c r="AHQ26" s="1">
        <v>44790</v>
      </c>
      <c r="AHR26" t="s">
        <v>25</v>
      </c>
      <c r="AHU26" s="1">
        <v>44951</v>
      </c>
      <c r="AHV26" t="s">
        <v>25</v>
      </c>
      <c r="AHW26" s="1">
        <v>44867</v>
      </c>
      <c r="AHX26" t="s">
        <v>27</v>
      </c>
      <c r="AHY26" s="1">
        <v>44861</v>
      </c>
      <c r="AHZ26" t="s">
        <v>27</v>
      </c>
      <c r="AIA26" s="1">
        <v>44868</v>
      </c>
      <c r="AIB26" t="s">
        <v>27</v>
      </c>
      <c r="AIC26" s="1">
        <v>44840</v>
      </c>
      <c r="AID26" t="s">
        <v>20</v>
      </c>
      <c r="AIE26" s="1">
        <v>44223</v>
      </c>
      <c r="AIF26" t="s">
        <v>41</v>
      </c>
      <c r="AIG26" s="1">
        <v>44858</v>
      </c>
      <c r="AIH26" t="s">
        <v>27</v>
      </c>
      <c r="AII26" s="1">
        <v>44854</v>
      </c>
      <c r="AIJ26" t="s">
        <v>27</v>
      </c>
      <c r="AIK26" s="1">
        <v>44848</v>
      </c>
      <c r="AIL26" t="s">
        <v>27</v>
      </c>
      <c r="AIM26" s="1">
        <v>44867</v>
      </c>
      <c r="AIN26" t="s">
        <v>27</v>
      </c>
      <c r="AIO26" s="1">
        <v>44041</v>
      </c>
      <c r="AIP26" t="s">
        <v>47</v>
      </c>
      <c r="AIQ26" s="1">
        <v>44774</v>
      </c>
      <c r="AIR26" t="s">
        <v>27</v>
      </c>
      <c r="AIS26" s="1">
        <v>44860</v>
      </c>
      <c r="AIT26" t="s">
        <v>27</v>
      </c>
      <c r="AIU26" s="1">
        <v>44859</v>
      </c>
      <c r="AIV26" t="s">
        <v>27</v>
      </c>
      <c r="AIW26" s="1">
        <v>44847</v>
      </c>
      <c r="AIX26" t="s">
        <v>27</v>
      </c>
      <c r="AIY26" s="1">
        <v>44805</v>
      </c>
      <c r="AIZ26" t="s">
        <v>27</v>
      </c>
      <c r="AJA26" s="1">
        <v>44859</v>
      </c>
      <c r="AJB26" t="s">
        <v>27</v>
      </c>
      <c r="AJC26" s="1">
        <v>44862</v>
      </c>
      <c r="AJD26" t="s">
        <v>27</v>
      </c>
      <c r="AJE26" s="1">
        <v>44861</v>
      </c>
      <c r="AJF26" t="s">
        <v>27</v>
      </c>
      <c r="AJG26" s="1">
        <v>44798</v>
      </c>
      <c r="AJH26" t="s">
        <v>20</v>
      </c>
      <c r="AJI26" s="1">
        <v>44834</v>
      </c>
      <c r="AJJ26" t="s">
        <v>27</v>
      </c>
      <c r="AJK26" s="1">
        <v>44854</v>
      </c>
      <c r="AJL26" t="s">
        <v>27</v>
      </c>
      <c r="AJM26" s="1">
        <v>44860</v>
      </c>
      <c r="AJN26" t="s">
        <v>27</v>
      </c>
      <c r="AJO26" s="1">
        <v>43971</v>
      </c>
      <c r="AJP26" t="s">
        <v>45</v>
      </c>
      <c r="AJQ26" s="1">
        <v>44775</v>
      </c>
      <c r="AJR26" t="s">
        <v>29</v>
      </c>
      <c r="AJS26" s="1">
        <v>44866</v>
      </c>
      <c r="AJT26" t="s">
        <v>27</v>
      </c>
      <c r="AJU26" s="1">
        <v>44775</v>
      </c>
      <c r="AJV26" t="s">
        <v>29</v>
      </c>
      <c r="AJW26" s="1">
        <v>44866</v>
      </c>
      <c r="AJX26" t="s">
        <v>27</v>
      </c>
      <c r="AJY26" s="1">
        <v>44777</v>
      </c>
      <c r="AJZ26" t="s">
        <v>29</v>
      </c>
      <c r="AKA26" s="1">
        <v>44775</v>
      </c>
      <c r="AKB26" t="s">
        <v>29</v>
      </c>
      <c r="AKC26" s="1">
        <v>44859</v>
      </c>
      <c r="AKD26" t="s">
        <v>27</v>
      </c>
      <c r="AKE26" s="1">
        <v>44848</v>
      </c>
      <c r="AKF26" t="s">
        <v>27</v>
      </c>
      <c r="AKG26" s="1">
        <v>44860</v>
      </c>
      <c r="AKH26" t="s">
        <v>27</v>
      </c>
      <c r="AKI26" s="1">
        <v>44852</v>
      </c>
      <c r="AKJ26" t="s">
        <v>27</v>
      </c>
      <c r="AKK26" s="1">
        <v>44042</v>
      </c>
      <c r="AKL26" t="s">
        <v>47</v>
      </c>
      <c r="AKM26" s="1">
        <v>44861</v>
      </c>
      <c r="AKN26" t="s">
        <v>27</v>
      </c>
      <c r="AKO26" s="1">
        <v>44798</v>
      </c>
      <c r="AKP26" t="s">
        <v>20</v>
      </c>
      <c r="AKQ26" s="1">
        <v>44805</v>
      </c>
      <c r="AKR26" t="s">
        <v>25</v>
      </c>
      <c r="AKS26" s="1">
        <v>44860</v>
      </c>
      <c r="AKT26" t="s">
        <v>27</v>
      </c>
      <c r="AKU26" s="1">
        <v>44791</v>
      </c>
      <c r="AKV26" t="s">
        <v>20</v>
      </c>
      <c r="AKW26" s="1">
        <v>44796</v>
      </c>
      <c r="AKX26" t="s">
        <v>25</v>
      </c>
      <c r="AKY26" s="1">
        <v>44867</v>
      </c>
      <c r="AKZ26" t="s">
        <v>25</v>
      </c>
      <c r="ALA26" s="1">
        <v>44775</v>
      </c>
      <c r="ALB26" t="s">
        <v>29</v>
      </c>
      <c r="ALC26" s="1">
        <v>44867</v>
      </c>
      <c r="ALD26" t="s">
        <v>27</v>
      </c>
      <c r="ALE26" s="1">
        <v>44853</v>
      </c>
      <c r="ALF26" t="s">
        <v>27</v>
      </c>
      <c r="ALG26" s="1">
        <v>44778</v>
      </c>
      <c r="ALH26" t="s">
        <v>23</v>
      </c>
      <c r="ALI26" s="1">
        <v>44504</v>
      </c>
      <c r="ALJ26" t="s">
        <v>35</v>
      </c>
      <c r="ALK26" s="1">
        <v>44040</v>
      </c>
      <c r="ALL26" t="s">
        <v>47</v>
      </c>
      <c r="ALM26" s="1">
        <v>44859</v>
      </c>
      <c r="ALN26" t="s">
        <v>25</v>
      </c>
      <c r="ALO26" s="1">
        <v>44034</v>
      </c>
      <c r="ALP26" t="s">
        <v>47</v>
      </c>
      <c r="ALQ26" s="1">
        <v>43957</v>
      </c>
      <c r="ALR26" t="s">
        <v>49</v>
      </c>
      <c r="ALS26" s="1">
        <v>43951</v>
      </c>
      <c r="ALT26" t="s">
        <v>45</v>
      </c>
      <c r="ALU26" s="1">
        <v>44852</v>
      </c>
      <c r="ALV26" t="s">
        <v>27</v>
      </c>
      <c r="ALW26" s="1">
        <v>44847</v>
      </c>
      <c r="ALX26" t="s">
        <v>27</v>
      </c>
      <c r="ALY26" s="1">
        <v>44040</v>
      </c>
      <c r="ALZ26" t="s">
        <v>47</v>
      </c>
      <c r="AMA26" s="1">
        <v>44700</v>
      </c>
      <c r="AMB26" t="s">
        <v>23</v>
      </c>
      <c r="AMC26" s="1">
        <v>44774</v>
      </c>
      <c r="AMD26" t="s">
        <v>29</v>
      </c>
      <c r="AME26" s="1">
        <v>44862</v>
      </c>
      <c r="AMF26" t="s">
        <v>27</v>
      </c>
      <c r="AMG26" s="1">
        <v>44866</v>
      </c>
      <c r="AMH26" t="s">
        <v>27</v>
      </c>
      <c r="AMI26" s="1">
        <v>44042</v>
      </c>
      <c r="AMJ26" t="s">
        <v>47</v>
      </c>
      <c r="AMK26" s="1">
        <v>44860</v>
      </c>
      <c r="AML26" t="s">
        <v>27</v>
      </c>
      <c r="AMM26" s="1">
        <v>44868</v>
      </c>
      <c r="AMN26" t="s">
        <v>27</v>
      </c>
      <c r="AMO26" s="1">
        <v>44707</v>
      </c>
      <c r="AMP26" t="s">
        <v>23</v>
      </c>
      <c r="AMQ26" s="1">
        <v>44868</v>
      </c>
      <c r="AMR26" t="s">
        <v>27</v>
      </c>
      <c r="AMS26" s="1">
        <v>44854</v>
      </c>
      <c r="AMT26" t="s">
        <v>27</v>
      </c>
      <c r="AMU26" s="1">
        <v>44859</v>
      </c>
      <c r="AMV26" t="s">
        <v>27</v>
      </c>
      <c r="AMW26" s="1">
        <v>44776</v>
      </c>
      <c r="AMX26" t="s">
        <v>29</v>
      </c>
      <c r="AMY26" s="1">
        <v>44769</v>
      </c>
      <c r="AMZ26" t="s">
        <v>23</v>
      </c>
    </row>
    <row r="27" spans="1:1040" x14ac:dyDescent="0.2">
      <c r="A27" s="1">
        <v>43886</v>
      </c>
      <c r="B27" t="s">
        <v>50</v>
      </c>
      <c r="C27" s="1">
        <v>43909</v>
      </c>
      <c r="D27" t="s">
        <v>41</v>
      </c>
      <c r="E27" s="1">
        <v>44686</v>
      </c>
      <c r="F27" t="s">
        <v>26</v>
      </c>
      <c r="G27" s="1">
        <v>44774</v>
      </c>
      <c r="H27" t="s">
        <v>28</v>
      </c>
      <c r="I27" s="1">
        <v>44768</v>
      </c>
      <c r="K27" s="1">
        <v>44764</v>
      </c>
      <c r="L27" t="s">
        <v>28</v>
      </c>
      <c r="M27" s="1">
        <v>43874</v>
      </c>
      <c r="N27" t="s">
        <v>50</v>
      </c>
      <c r="O27" s="1">
        <v>44781</v>
      </c>
      <c r="P27" t="s">
        <v>28</v>
      </c>
      <c r="Q27" s="1">
        <v>43948</v>
      </c>
      <c r="R27" t="s">
        <v>49</v>
      </c>
      <c r="S27" s="1">
        <v>44701</v>
      </c>
      <c r="T27" t="s">
        <v>28</v>
      </c>
      <c r="U27" s="1">
        <v>44861</v>
      </c>
      <c r="V27" t="s">
        <v>27</v>
      </c>
      <c r="W27" s="1">
        <v>44775</v>
      </c>
      <c r="X27" t="s">
        <v>28</v>
      </c>
      <c r="Y27" s="1">
        <v>44775</v>
      </c>
      <c r="Z27" t="s">
        <v>28</v>
      </c>
      <c r="AA27" s="1">
        <v>44770</v>
      </c>
      <c r="AB27" t="s">
        <v>28</v>
      </c>
      <c r="AC27" s="1">
        <v>44232</v>
      </c>
      <c r="AD27" t="s">
        <v>41</v>
      </c>
      <c r="AE27" s="1">
        <v>44686</v>
      </c>
      <c r="AF27" t="s">
        <v>30</v>
      </c>
      <c r="AG27" s="1">
        <v>44771</v>
      </c>
      <c r="AH27" t="s">
        <v>28</v>
      </c>
      <c r="AI27" s="1">
        <v>44769</v>
      </c>
      <c r="AJ27" t="s">
        <v>28</v>
      </c>
      <c r="AK27" s="1">
        <v>44769</v>
      </c>
      <c r="AL27" t="s">
        <v>28</v>
      </c>
      <c r="AM27" s="1">
        <v>44768</v>
      </c>
      <c r="AN27" t="s">
        <v>24</v>
      </c>
      <c r="AO27" s="1">
        <v>44707</v>
      </c>
      <c r="AP27" t="s">
        <v>26</v>
      </c>
      <c r="AQ27" s="1">
        <v>44777</v>
      </c>
      <c r="AR27" t="s">
        <v>24</v>
      </c>
      <c r="AS27" s="1">
        <v>43951</v>
      </c>
      <c r="AT27" t="s">
        <v>49</v>
      </c>
      <c r="AU27" s="1">
        <v>44760</v>
      </c>
      <c r="AV27" t="s">
        <v>28</v>
      </c>
      <c r="AW27" s="1">
        <v>44769</v>
      </c>
      <c r="AX27" t="s">
        <v>28</v>
      </c>
      <c r="AY27" s="1">
        <v>44770</v>
      </c>
      <c r="AZ27" t="s">
        <v>28</v>
      </c>
      <c r="BA27" s="1">
        <v>44719</v>
      </c>
      <c r="BB27" t="s">
        <v>24</v>
      </c>
      <c r="BC27" s="1">
        <v>44768</v>
      </c>
      <c r="BD27" t="s">
        <v>28</v>
      </c>
      <c r="BE27" s="1">
        <v>43203</v>
      </c>
      <c r="BF27" t="s">
        <v>67</v>
      </c>
      <c r="BG27" s="1">
        <v>44776</v>
      </c>
      <c r="BH27" t="s">
        <v>28</v>
      </c>
      <c r="BI27" s="1">
        <v>43866</v>
      </c>
      <c r="BJ27" t="s">
        <v>50</v>
      </c>
      <c r="BK27" s="1">
        <v>44777</v>
      </c>
      <c r="BL27" t="s">
        <v>26</v>
      </c>
      <c r="BM27" s="1">
        <v>44775</v>
      </c>
      <c r="BN27" t="s">
        <v>28</v>
      </c>
      <c r="BO27" s="1">
        <v>44336</v>
      </c>
      <c r="BP27" t="s">
        <v>36</v>
      </c>
      <c r="BQ27" s="1">
        <v>44768</v>
      </c>
      <c r="BR27" t="s">
        <v>28</v>
      </c>
      <c r="BS27" s="1">
        <v>44757</v>
      </c>
      <c r="BT27" t="s">
        <v>28</v>
      </c>
      <c r="BU27" s="1">
        <v>44775</v>
      </c>
      <c r="BV27" t="s">
        <v>28</v>
      </c>
      <c r="BW27" s="1">
        <v>44769</v>
      </c>
      <c r="BX27" t="s">
        <v>28</v>
      </c>
      <c r="BY27" s="1">
        <v>44678</v>
      </c>
      <c r="BZ27" t="s">
        <v>30</v>
      </c>
      <c r="CA27" s="1">
        <v>43867</v>
      </c>
      <c r="CB27" t="s">
        <v>50</v>
      </c>
      <c r="CC27" s="1">
        <v>44763</v>
      </c>
      <c r="CD27" t="s">
        <v>28</v>
      </c>
      <c r="CE27" s="1">
        <v>43873</v>
      </c>
      <c r="CF27" t="s">
        <v>50</v>
      </c>
      <c r="CG27" s="1">
        <v>44713</v>
      </c>
      <c r="CH27" t="s">
        <v>21</v>
      </c>
      <c r="CI27" s="1">
        <v>44768</v>
      </c>
      <c r="CJ27" t="s">
        <v>28</v>
      </c>
      <c r="CK27" s="1">
        <v>44776</v>
      </c>
      <c r="CL27" t="s">
        <v>28</v>
      </c>
      <c r="CM27" s="1">
        <v>44685</v>
      </c>
      <c r="CN27" t="s">
        <v>28</v>
      </c>
      <c r="CO27" s="1">
        <v>44742</v>
      </c>
      <c r="CP27" t="s">
        <v>26</v>
      </c>
      <c r="CQ27" s="1">
        <v>44684</v>
      </c>
      <c r="CR27" t="s">
        <v>30</v>
      </c>
      <c r="CS27" s="1">
        <v>44777</v>
      </c>
      <c r="CT27" t="s">
        <v>29</v>
      </c>
      <c r="CU27" s="1">
        <v>43950</v>
      </c>
      <c r="CV27" t="s">
        <v>49</v>
      </c>
      <c r="CW27" s="1">
        <v>44757</v>
      </c>
      <c r="CX27" t="s">
        <v>28</v>
      </c>
      <c r="CY27" s="1">
        <v>44763</v>
      </c>
      <c r="CZ27" t="s">
        <v>28</v>
      </c>
      <c r="DA27" s="1">
        <v>44775</v>
      </c>
      <c r="DB27" t="s">
        <v>28</v>
      </c>
      <c r="DC27" s="1">
        <v>44761</v>
      </c>
      <c r="DD27" t="s">
        <v>28</v>
      </c>
      <c r="DE27" s="1">
        <v>44771</v>
      </c>
      <c r="DF27" t="s">
        <v>28</v>
      </c>
      <c r="DG27" s="1">
        <v>43881</v>
      </c>
      <c r="DH27" t="s">
        <v>50</v>
      </c>
      <c r="DI27" s="1">
        <v>44770</v>
      </c>
      <c r="DJ27" t="s">
        <v>28</v>
      </c>
      <c r="DK27" s="1">
        <v>44699</v>
      </c>
      <c r="DL27" t="s">
        <v>21</v>
      </c>
      <c r="DM27" s="1">
        <v>44776</v>
      </c>
      <c r="DN27" t="s">
        <v>28</v>
      </c>
      <c r="DO27" s="1">
        <v>44768</v>
      </c>
      <c r="DP27" t="s">
        <v>28</v>
      </c>
      <c r="DQ27" s="1">
        <v>44777</v>
      </c>
      <c r="DR27" t="s">
        <v>28</v>
      </c>
      <c r="DS27" s="1">
        <v>43944</v>
      </c>
      <c r="DT27" t="s">
        <v>49</v>
      </c>
      <c r="DU27" s="1">
        <v>43944</v>
      </c>
      <c r="DV27" t="s">
        <v>49</v>
      </c>
      <c r="DW27" s="1">
        <v>44684</v>
      </c>
      <c r="DX27" t="s">
        <v>30</v>
      </c>
      <c r="DY27" s="1">
        <v>43874</v>
      </c>
      <c r="DZ27" t="s">
        <v>50</v>
      </c>
      <c r="EA27" s="1">
        <v>44762</v>
      </c>
      <c r="EB27" t="s">
        <v>28</v>
      </c>
      <c r="EC27" s="1">
        <v>44770</v>
      </c>
      <c r="ED27" t="s">
        <v>28</v>
      </c>
      <c r="EE27" s="1">
        <v>43949</v>
      </c>
      <c r="EF27" t="s">
        <v>49</v>
      </c>
      <c r="EG27" s="1">
        <v>44252</v>
      </c>
      <c r="EH27" t="s">
        <v>32</v>
      </c>
      <c r="EI27" s="1">
        <v>44770</v>
      </c>
      <c r="EJ27" t="s">
        <v>28</v>
      </c>
      <c r="EK27" s="1">
        <v>43944</v>
      </c>
      <c r="EL27" t="s">
        <v>49</v>
      </c>
      <c r="EM27" s="1">
        <v>44769</v>
      </c>
      <c r="EN27" t="s">
        <v>28</v>
      </c>
      <c r="EO27" s="1">
        <v>44690</v>
      </c>
      <c r="EP27" t="s">
        <v>24</v>
      </c>
      <c r="EQ27" s="1">
        <v>44690</v>
      </c>
      <c r="ER27" t="s">
        <v>28</v>
      </c>
      <c r="ES27" s="1">
        <v>44776</v>
      </c>
      <c r="ET27" t="s">
        <v>28</v>
      </c>
      <c r="EU27" s="1">
        <v>44770</v>
      </c>
      <c r="EV27" t="s">
        <v>28</v>
      </c>
      <c r="EW27" s="1">
        <v>44782</v>
      </c>
      <c r="EX27" t="s">
        <v>28</v>
      </c>
      <c r="EY27" s="1">
        <v>44677</v>
      </c>
      <c r="EZ27" t="s">
        <v>30</v>
      </c>
      <c r="FA27" s="1">
        <v>44777</v>
      </c>
      <c r="FB27" t="s">
        <v>28</v>
      </c>
      <c r="FC27" s="1">
        <v>44413</v>
      </c>
      <c r="FD27" t="s">
        <v>37</v>
      </c>
      <c r="FE27" s="1">
        <v>44699</v>
      </c>
      <c r="FF27" t="s">
        <v>21</v>
      </c>
      <c r="FG27" s="1">
        <v>44770</v>
      </c>
      <c r="FH27" t="s">
        <v>28</v>
      </c>
      <c r="FI27" s="1">
        <v>43889</v>
      </c>
      <c r="FJ27" t="s">
        <v>50</v>
      </c>
      <c r="FK27" s="1">
        <v>44313</v>
      </c>
      <c r="FL27" t="s">
        <v>40</v>
      </c>
      <c r="FM27" s="1">
        <v>44776</v>
      </c>
      <c r="FN27" t="s">
        <v>28</v>
      </c>
      <c r="FO27" s="1">
        <v>44770</v>
      </c>
      <c r="FP27" t="s">
        <v>28</v>
      </c>
      <c r="FQ27" s="1">
        <v>44405</v>
      </c>
      <c r="FR27" t="s">
        <v>38</v>
      </c>
      <c r="FS27" s="1">
        <v>44770</v>
      </c>
      <c r="FT27" t="s">
        <v>29</v>
      </c>
      <c r="FU27" s="1">
        <v>44776</v>
      </c>
      <c r="FV27" t="s">
        <v>28</v>
      </c>
      <c r="FW27" s="1">
        <v>44683</v>
      </c>
      <c r="FX27" t="s">
        <v>26</v>
      </c>
      <c r="FY27" s="1">
        <v>43944</v>
      </c>
      <c r="FZ27" t="s">
        <v>49</v>
      </c>
      <c r="GA27" s="1">
        <v>44777</v>
      </c>
      <c r="GB27" t="s">
        <v>28</v>
      </c>
      <c r="GC27" s="1">
        <v>44775</v>
      </c>
      <c r="GD27" t="s">
        <v>28</v>
      </c>
      <c r="GE27" s="1">
        <v>44763</v>
      </c>
      <c r="GF27" t="s">
        <v>28</v>
      </c>
      <c r="GG27" s="1">
        <v>44684</v>
      </c>
      <c r="GH27" t="s">
        <v>30</v>
      </c>
      <c r="GI27" s="1">
        <v>44686</v>
      </c>
      <c r="GJ27" t="s">
        <v>30</v>
      </c>
      <c r="GK27" s="1">
        <v>44763</v>
      </c>
      <c r="GL27" t="s">
        <v>28</v>
      </c>
      <c r="GM27" s="1">
        <v>44777</v>
      </c>
      <c r="GN27" t="s">
        <v>28</v>
      </c>
      <c r="GO27" s="1">
        <v>44735</v>
      </c>
      <c r="GP27" t="s">
        <v>24</v>
      </c>
      <c r="GQ27" s="1">
        <v>44775</v>
      </c>
      <c r="GR27" t="s">
        <v>28</v>
      </c>
      <c r="GS27" s="1">
        <v>44769</v>
      </c>
      <c r="GT27" t="s">
        <v>24</v>
      </c>
      <c r="GU27" s="1">
        <v>44768</v>
      </c>
      <c r="GV27" t="s">
        <v>28</v>
      </c>
      <c r="GW27" s="1">
        <v>44760</v>
      </c>
      <c r="GX27" t="s">
        <v>28</v>
      </c>
      <c r="GY27" s="1">
        <v>44763</v>
      </c>
      <c r="GZ27" t="s">
        <v>28</v>
      </c>
      <c r="HA27" s="1">
        <v>44677</v>
      </c>
      <c r="HB27" t="s">
        <v>30</v>
      </c>
      <c r="HC27" s="1">
        <v>44768</v>
      </c>
      <c r="HD27" t="s">
        <v>28</v>
      </c>
      <c r="HE27" s="1">
        <v>44690</v>
      </c>
      <c r="HF27" t="s">
        <v>30</v>
      </c>
      <c r="HG27" s="1">
        <v>43943</v>
      </c>
      <c r="HH27" t="s">
        <v>49</v>
      </c>
      <c r="HI27" s="1">
        <v>44768</v>
      </c>
      <c r="HJ27" t="s">
        <v>28</v>
      </c>
      <c r="HK27" s="1">
        <v>44690</v>
      </c>
      <c r="HL27" t="s">
        <v>30</v>
      </c>
      <c r="HM27" s="1">
        <v>44679</v>
      </c>
      <c r="HN27" t="s">
        <v>30</v>
      </c>
      <c r="HO27" s="1">
        <v>44769</v>
      </c>
      <c r="HP27" t="s">
        <v>28</v>
      </c>
      <c r="HQ27" s="1">
        <v>44762</v>
      </c>
      <c r="HR27" t="s">
        <v>28</v>
      </c>
      <c r="HS27" s="1">
        <v>44774</v>
      </c>
      <c r="HT27" t="s">
        <v>28</v>
      </c>
      <c r="HU27" s="1">
        <v>44775</v>
      </c>
      <c r="HV27" t="s">
        <v>28</v>
      </c>
      <c r="HW27" s="1">
        <v>44770</v>
      </c>
      <c r="HX27" t="s">
        <v>28</v>
      </c>
      <c r="HY27" s="1">
        <v>44763</v>
      </c>
      <c r="HZ27" t="s">
        <v>28</v>
      </c>
      <c r="IA27" s="1">
        <v>43951</v>
      </c>
      <c r="IB27" t="s">
        <v>49</v>
      </c>
      <c r="IC27" s="1">
        <v>44686</v>
      </c>
      <c r="ID27" t="s">
        <v>30</v>
      </c>
      <c r="IE27" s="1">
        <v>44742</v>
      </c>
      <c r="IF27" t="s">
        <v>26</v>
      </c>
      <c r="IG27" s="1">
        <v>44769</v>
      </c>
      <c r="IH27" t="s">
        <v>26</v>
      </c>
      <c r="II27" s="1">
        <v>44770</v>
      </c>
      <c r="IJ27" t="s">
        <v>28</v>
      </c>
      <c r="IK27" s="1">
        <v>44739</v>
      </c>
      <c r="IL27" t="s">
        <v>24</v>
      </c>
      <c r="IM27" s="1">
        <v>44769</v>
      </c>
      <c r="IN27" t="s">
        <v>26</v>
      </c>
      <c r="IO27" s="1">
        <v>44769</v>
      </c>
      <c r="IP27" t="s">
        <v>28</v>
      </c>
      <c r="IQ27" s="1">
        <v>44770</v>
      </c>
      <c r="IR27" t="s">
        <v>28</v>
      </c>
      <c r="IS27" s="1">
        <v>44777</v>
      </c>
      <c r="IT27" t="s">
        <v>29</v>
      </c>
      <c r="IU27" s="1">
        <v>44775</v>
      </c>
      <c r="IV27" t="s">
        <v>26</v>
      </c>
      <c r="IW27" s="1">
        <v>44683</v>
      </c>
      <c r="IX27" t="s">
        <v>30</v>
      </c>
      <c r="IY27" s="1">
        <v>44691</v>
      </c>
      <c r="IZ27" t="s">
        <v>30</v>
      </c>
      <c r="JA27" s="1">
        <v>43949</v>
      </c>
      <c r="JB27" t="s">
        <v>49</v>
      </c>
      <c r="JC27" s="1">
        <v>44776</v>
      </c>
      <c r="JD27" t="s">
        <v>28</v>
      </c>
      <c r="JE27" s="1">
        <v>44768</v>
      </c>
      <c r="JF27" t="s">
        <v>28</v>
      </c>
      <c r="JG27" s="1">
        <v>44707</v>
      </c>
      <c r="JH27" t="s">
        <v>21</v>
      </c>
      <c r="JI27" s="1">
        <v>44768</v>
      </c>
      <c r="JJ27" t="s">
        <v>28</v>
      </c>
      <c r="JK27" s="1">
        <v>44728</v>
      </c>
      <c r="JL27" t="s">
        <v>26</v>
      </c>
      <c r="JM27" s="1">
        <v>44754</v>
      </c>
      <c r="JN27" t="s">
        <v>28</v>
      </c>
      <c r="JO27" s="1">
        <v>44757</v>
      </c>
      <c r="JP27" t="s">
        <v>28</v>
      </c>
      <c r="JQ27" s="1">
        <v>44770</v>
      </c>
      <c r="JR27" t="s">
        <v>28</v>
      </c>
      <c r="JS27" s="1">
        <v>44761</v>
      </c>
      <c r="JT27" t="s">
        <v>28</v>
      </c>
      <c r="JU27" s="1">
        <v>44761</v>
      </c>
      <c r="JV27" t="s">
        <v>28</v>
      </c>
      <c r="JW27" s="1">
        <v>44705</v>
      </c>
      <c r="JX27" t="s">
        <v>26</v>
      </c>
      <c r="JY27" s="1">
        <v>44761</v>
      </c>
      <c r="JZ27" t="s">
        <v>28</v>
      </c>
      <c r="KA27" s="1">
        <v>44767</v>
      </c>
      <c r="KB27" t="s">
        <v>28</v>
      </c>
      <c r="KC27" s="1">
        <v>44685</v>
      </c>
      <c r="KD27" t="s">
        <v>30</v>
      </c>
      <c r="KE27" s="1">
        <v>43949</v>
      </c>
      <c r="KF27" t="s">
        <v>49</v>
      </c>
      <c r="KG27" s="1">
        <v>44761</v>
      </c>
      <c r="KH27" t="s">
        <v>28</v>
      </c>
      <c r="KI27" s="1">
        <v>43957</v>
      </c>
      <c r="KJ27" t="s">
        <v>49</v>
      </c>
      <c r="KK27" s="1">
        <v>44700</v>
      </c>
      <c r="KL27" t="s">
        <v>28</v>
      </c>
      <c r="KM27" s="1">
        <v>44769</v>
      </c>
      <c r="KN27" t="s">
        <v>28</v>
      </c>
      <c r="KO27" s="1">
        <v>44690</v>
      </c>
      <c r="KP27" t="s">
        <v>30</v>
      </c>
      <c r="KQ27" s="1">
        <v>44768</v>
      </c>
      <c r="KR27" t="s">
        <v>28</v>
      </c>
      <c r="KS27" s="1">
        <v>44763</v>
      </c>
      <c r="KT27" t="s">
        <v>26</v>
      </c>
      <c r="KU27" s="1">
        <v>44735</v>
      </c>
      <c r="KV27" t="s">
        <v>24</v>
      </c>
      <c r="KW27" s="1">
        <v>44769</v>
      </c>
      <c r="KX27" t="s">
        <v>28</v>
      </c>
      <c r="KY27" s="1">
        <v>44770</v>
      </c>
      <c r="KZ27" t="s">
        <v>26</v>
      </c>
      <c r="LA27" s="1">
        <v>44683</v>
      </c>
      <c r="LB27" t="s">
        <v>30</v>
      </c>
      <c r="LC27" s="1">
        <v>44770</v>
      </c>
      <c r="LD27" t="s">
        <v>28</v>
      </c>
      <c r="LE27" s="1">
        <v>44707</v>
      </c>
      <c r="LF27" t="s">
        <v>21</v>
      </c>
      <c r="LG27" s="1">
        <v>44769</v>
      </c>
      <c r="LH27" t="s">
        <v>28</v>
      </c>
      <c r="LI27" s="1">
        <v>43950</v>
      </c>
      <c r="LJ27" t="s">
        <v>47</v>
      </c>
      <c r="LK27" s="1">
        <v>43958</v>
      </c>
      <c r="LL27" t="s">
        <v>49</v>
      </c>
      <c r="LM27" s="1">
        <v>44763</v>
      </c>
      <c r="LN27" t="s">
        <v>28</v>
      </c>
      <c r="LO27" s="1">
        <v>44777</v>
      </c>
      <c r="LP27" t="s">
        <v>26</v>
      </c>
      <c r="LQ27" s="1">
        <v>44686</v>
      </c>
      <c r="LR27" t="s">
        <v>30</v>
      </c>
      <c r="LS27" s="1">
        <v>44713</v>
      </c>
      <c r="LT27" t="s">
        <v>28</v>
      </c>
      <c r="LU27" s="1">
        <v>43873</v>
      </c>
      <c r="LV27" t="s">
        <v>50</v>
      </c>
      <c r="LW27" s="1">
        <v>44243</v>
      </c>
      <c r="LX27" t="s">
        <v>43</v>
      </c>
      <c r="LY27" s="1">
        <v>43867</v>
      </c>
      <c r="LZ27" t="s">
        <v>45</v>
      </c>
      <c r="MA27" s="1">
        <v>44771</v>
      </c>
      <c r="MB27" t="s">
        <v>28</v>
      </c>
      <c r="MC27" s="1">
        <v>44691</v>
      </c>
      <c r="MD27" t="s">
        <v>30</v>
      </c>
      <c r="ME27" s="1">
        <v>44769</v>
      </c>
      <c r="MF27" t="s">
        <v>28</v>
      </c>
      <c r="MG27" s="1">
        <v>44686</v>
      </c>
      <c r="MH27" t="s">
        <v>30</v>
      </c>
      <c r="MI27" s="1">
        <v>44690</v>
      </c>
      <c r="MJ27" t="s">
        <v>30</v>
      </c>
      <c r="MK27" s="1">
        <v>44412</v>
      </c>
      <c r="ML27" t="s">
        <v>32</v>
      </c>
      <c r="MM27" s="1">
        <v>44768</v>
      </c>
      <c r="MN27" t="s">
        <v>28</v>
      </c>
      <c r="MO27" s="1">
        <v>45014</v>
      </c>
      <c r="MP27" t="s">
        <v>24</v>
      </c>
      <c r="MQ27" s="1">
        <v>43916</v>
      </c>
      <c r="MR27" t="s">
        <v>47</v>
      </c>
      <c r="MS27" s="1">
        <v>44769</v>
      </c>
      <c r="MT27" t="s">
        <v>28</v>
      </c>
      <c r="MU27" s="1">
        <v>44769</v>
      </c>
      <c r="MV27" t="s">
        <v>28</v>
      </c>
      <c r="MW27" s="1">
        <v>43957</v>
      </c>
      <c r="MX27" t="s">
        <v>49</v>
      </c>
      <c r="MY27" s="1">
        <v>44685</v>
      </c>
      <c r="MZ27" t="s">
        <v>28</v>
      </c>
      <c r="NA27" s="1">
        <v>44679</v>
      </c>
      <c r="NB27" t="s">
        <v>30</v>
      </c>
      <c r="NC27" s="1">
        <v>44767</v>
      </c>
      <c r="ND27" t="s">
        <v>28</v>
      </c>
      <c r="NE27" s="1">
        <v>44686</v>
      </c>
      <c r="NF27" t="s">
        <v>24</v>
      </c>
      <c r="NG27" s="1">
        <v>44685</v>
      </c>
      <c r="NH27" t="s">
        <v>30</v>
      </c>
      <c r="NI27" s="1">
        <v>44771</v>
      </c>
      <c r="NJ27" t="s">
        <v>28</v>
      </c>
      <c r="NK27" s="1">
        <v>44771</v>
      </c>
      <c r="NL27" t="s">
        <v>28</v>
      </c>
      <c r="NM27" s="1">
        <v>44741</v>
      </c>
      <c r="NN27" t="s">
        <v>28</v>
      </c>
      <c r="NO27" s="1">
        <v>44762</v>
      </c>
      <c r="NP27" t="s">
        <v>28</v>
      </c>
      <c r="NQ27" s="1">
        <v>44686</v>
      </c>
      <c r="NR27" t="s">
        <v>30</v>
      </c>
      <c r="NS27" s="1">
        <v>44686</v>
      </c>
      <c r="NT27" t="s">
        <v>30</v>
      </c>
      <c r="NU27" s="1">
        <v>44770</v>
      </c>
      <c r="NV27" t="s">
        <v>28</v>
      </c>
      <c r="NW27" s="1">
        <v>44770</v>
      </c>
      <c r="NX27" t="s">
        <v>28</v>
      </c>
      <c r="NY27" s="1">
        <v>44763</v>
      </c>
      <c r="NZ27" t="s">
        <v>28</v>
      </c>
      <c r="OA27" s="1">
        <v>44768</v>
      </c>
      <c r="OB27" t="s">
        <v>28</v>
      </c>
      <c r="OC27" s="1">
        <v>44764</v>
      </c>
      <c r="OD27" t="s">
        <v>28</v>
      </c>
      <c r="OE27" s="1">
        <v>44705</v>
      </c>
      <c r="OF27" t="s">
        <v>28</v>
      </c>
      <c r="OG27" s="1">
        <v>44770</v>
      </c>
      <c r="OH27" t="s">
        <v>28</v>
      </c>
      <c r="OI27" s="1">
        <v>44763</v>
      </c>
      <c r="OJ27" t="s">
        <v>28</v>
      </c>
      <c r="OK27" s="1">
        <v>44770</v>
      </c>
      <c r="OL27" t="s">
        <v>28</v>
      </c>
      <c r="OM27" s="1">
        <v>44770</v>
      </c>
      <c r="ON27" t="s">
        <v>28</v>
      </c>
      <c r="OO27" s="1">
        <v>44763</v>
      </c>
      <c r="OP27" t="s">
        <v>28</v>
      </c>
      <c r="OQ27" s="1">
        <v>44046</v>
      </c>
      <c r="OR27" t="s">
        <v>47</v>
      </c>
      <c r="OS27" s="1">
        <v>44706</v>
      </c>
      <c r="OT27" t="s">
        <v>21</v>
      </c>
      <c r="OU27" s="1">
        <v>44770</v>
      </c>
      <c r="OV27" t="s">
        <v>28</v>
      </c>
      <c r="OW27" s="1">
        <v>44763</v>
      </c>
      <c r="OX27" t="s">
        <v>28</v>
      </c>
      <c r="OY27" s="1">
        <v>44764</v>
      </c>
      <c r="OZ27" t="s">
        <v>28</v>
      </c>
      <c r="PA27" s="1">
        <v>44683</v>
      </c>
      <c r="PB27" t="s">
        <v>30</v>
      </c>
      <c r="PC27" s="1">
        <v>44770</v>
      </c>
      <c r="PD27" t="s">
        <v>28</v>
      </c>
      <c r="PE27" s="1">
        <v>44770</v>
      </c>
      <c r="PF27" t="s">
        <v>28</v>
      </c>
      <c r="PG27" s="1">
        <v>44770</v>
      </c>
      <c r="PH27" t="s">
        <v>24</v>
      </c>
      <c r="PI27" s="1">
        <v>44768</v>
      </c>
      <c r="PJ27" t="s">
        <v>28</v>
      </c>
      <c r="PK27" s="1">
        <v>44777</v>
      </c>
      <c r="PL27" t="s">
        <v>28</v>
      </c>
      <c r="PM27" s="1">
        <v>44768</v>
      </c>
      <c r="PN27" t="s">
        <v>26</v>
      </c>
      <c r="PO27" s="1">
        <v>43866</v>
      </c>
      <c r="PP27" t="s">
        <v>50</v>
      </c>
      <c r="PQ27" s="1">
        <v>43950</v>
      </c>
      <c r="PR27" t="s">
        <v>49</v>
      </c>
      <c r="PS27" s="1">
        <v>44736</v>
      </c>
      <c r="PT27" t="s">
        <v>21</v>
      </c>
      <c r="PU27" s="1">
        <v>44774</v>
      </c>
      <c r="PV27" t="s">
        <v>28</v>
      </c>
      <c r="PW27" s="1">
        <v>44761</v>
      </c>
      <c r="PX27" t="s">
        <v>28</v>
      </c>
      <c r="PY27" s="1">
        <v>44775</v>
      </c>
      <c r="PZ27" t="s">
        <v>28</v>
      </c>
      <c r="QA27" s="1">
        <v>44741</v>
      </c>
      <c r="QB27" t="s">
        <v>24</v>
      </c>
      <c r="QC27" s="1">
        <v>44768</v>
      </c>
      <c r="QD27" t="s">
        <v>29</v>
      </c>
      <c r="QE27" s="1">
        <v>44775</v>
      </c>
      <c r="QF27" t="s">
        <v>28</v>
      </c>
      <c r="QG27" s="1">
        <v>43948</v>
      </c>
      <c r="QH27" t="s">
        <v>49</v>
      </c>
      <c r="QI27" s="1">
        <v>44504</v>
      </c>
      <c r="QJ27" t="s">
        <v>36</v>
      </c>
      <c r="QK27" s="1">
        <v>44763</v>
      </c>
      <c r="QL27" t="s">
        <v>28</v>
      </c>
      <c r="QM27" s="1">
        <v>44735</v>
      </c>
      <c r="QN27" t="s">
        <v>26</v>
      </c>
      <c r="QO27" s="1">
        <v>44777</v>
      </c>
      <c r="QP27" t="s">
        <v>28</v>
      </c>
      <c r="QQ27" s="1">
        <v>44768</v>
      </c>
      <c r="QR27" t="s">
        <v>28</v>
      </c>
      <c r="QS27" s="1">
        <v>44762</v>
      </c>
      <c r="QT27" t="s">
        <v>28</v>
      </c>
      <c r="QU27" s="1">
        <v>44769</v>
      </c>
      <c r="QV27" t="s">
        <v>28</v>
      </c>
      <c r="QW27" s="1">
        <v>44776</v>
      </c>
      <c r="QX27" t="s">
        <v>28</v>
      </c>
      <c r="QY27" s="1">
        <v>44763</v>
      </c>
      <c r="QZ27" t="s">
        <v>28</v>
      </c>
      <c r="RA27" s="1">
        <v>44705</v>
      </c>
      <c r="RB27" t="s">
        <v>24</v>
      </c>
      <c r="RC27" s="1">
        <v>43888</v>
      </c>
      <c r="RD27" t="s">
        <v>50</v>
      </c>
      <c r="RE27" s="1">
        <v>44706</v>
      </c>
      <c r="RF27" t="s">
        <v>24</v>
      </c>
      <c r="RG27" s="1">
        <v>44770</v>
      </c>
      <c r="RH27" t="s">
        <v>28</v>
      </c>
      <c r="RI27" s="1">
        <v>44784</v>
      </c>
      <c r="RJ27" t="s">
        <v>24</v>
      </c>
      <c r="RK27" s="1">
        <v>44770</v>
      </c>
      <c r="RL27" t="s">
        <v>28</v>
      </c>
      <c r="RM27" s="1">
        <v>44768</v>
      </c>
      <c r="RN27" t="s">
        <v>28</v>
      </c>
      <c r="RO27" s="1">
        <v>43860</v>
      </c>
      <c r="RP27" t="s">
        <v>50</v>
      </c>
      <c r="RQ27" s="1">
        <v>44684</v>
      </c>
      <c r="RR27" t="s">
        <v>30</v>
      </c>
      <c r="RS27" s="1">
        <v>44603</v>
      </c>
      <c r="RT27" t="s">
        <v>33</v>
      </c>
      <c r="RU27" s="1">
        <v>43872</v>
      </c>
      <c r="RV27" t="s">
        <v>50</v>
      </c>
      <c r="RW27" s="1">
        <v>44603</v>
      </c>
      <c r="RX27" t="s">
        <v>33</v>
      </c>
      <c r="RY27" s="1">
        <v>44684</v>
      </c>
      <c r="RZ27" t="s">
        <v>30</v>
      </c>
      <c r="SA27" s="1">
        <v>44762</v>
      </c>
      <c r="SB27" t="s">
        <v>28</v>
      </c>
      <c r="SC27" s="1">
        <v>44762</v>
      </c>
      <c r="SD27" t="s">
        <v>28</v>
      </c>
      <c r="SE27" s="1">
        <v>44678</v>
      </c>
      <c r="SF27" t="s">
        <v>30</v>
      </c>
      <c r="SG27" s="1">
        <v>44764</v>
      </c>
      <c r="SH27" t="s">
        <v>28</v>
      </c>
      <c r="SI27" s="1">
        <v>44685</v>
      </c>
      <c r="SJ27" t="s">
        <v>30</v>
      </c>
      <c r="SK27" s="1">
        <v>44776</v>
      </c>
      <c r="SL27" t="s">
        <v>28</v>
      </c>
      <c r="SM27" s="1">
        <v>44713</v>
      </c>
      <c r="SN27" t="s">
        <v>24</v>
      </c>
      <c r="SO27" s="1">
        <v>44707</v>
      </c>
      <c r="SP27" t="s">
        <v>21</v>
      </c>
      <c r="SQ27" s="1">
        <v>44768</v>
      </c>
      <c r="SR27" t="s">
        <v>28</v>
      </c>
      <c r="SS27" s="1">
        <v>44760</v>
      </c>
      <c r="ST27" t="s">
        <v>28</v>
      </c>
      <c r="SU27" s="1">
        <v>44768</v>
      </c>
      <c r="SV27" t="s">
        <v>28</v>
      </c>
      <c r="SW27" s="1">
        <v>44691</v>
      </c>
      <c r="SX27" t="s">
        <v>28</v>
      </c>
      <c r="SY27" s="1">
        <v>44776</v>
      </c>
      <c r="SZ27" t="s">
        <v>28</v>
      </c>
      <c r="TA27" s="1">
        <v>44412</v>
      </c>
      <c r="TB27" t="s">
        <v>32</v>
      </c>
      <c r="TC27" s="1">
        <v>44776</v>
      </c>
      <c r="TD27" t="s">
        <v>28</v>
      </c>
      <c r="TE27" s="1">
        <v>44771</v>
      </c>
      <c r="TF27" t="s">
        <v>28</v>
      </c>
      <c r="TG27" s="1">
        <v>44684</v>
      </c>
      <c r="TH27" t="s">
        <v>30</v>
      </c>
      <c r="TI27" s="1">
        <v>44763</v>
      </c>
      <c r="TJ27" t="s">
        <v>28</v>
      </c>
      <c r="TK27" s="1">
        <v>44684</v>
      </c>
      <c r="TL27" t="s">
        <v>30</v>
      </c>
      <c r="TM27" s="1">
        <v>43950</v>
      </c>
      <c r="TN27" t="s">
        <v>49</v>
      </c>
      <c r="TO27" s="1">
        <v>44684</v>
      </c>
      <c r="TP27" t="s">
        <v>28</v>
      </c>
      <c r="TQ27" s="1">
        <v>44776</v>
      </c>
      <c r="TR27" t="s">
        <v>28</v>
      </c>
      <c r="TS27" s="1">
        <v>44768</v>
      </c>
      <c r="TT27" t="s">
        <v>28</v>
      </c>
      <c r="TU27" s="1">
        <v>44757</v>
      </c>
      <c r="TV27" t="s">
        <v>28</v>
      </c>
      <c r="TW27" s="1">
        <v>43944</v>
      </c>
      <c r="TX27" t="s">
        <v>49</v>
      </c>
      <c r="TY27" s="1">
        <v>44767</v>
      </c>
      <c r="TZ27" t="s">
        <v>28</v>
      </c>
      <c r="UA27" s="1">
        <v>44777</v>
      </c>
      <c r="UB27" t="s">
        <v>29</v>
      </c>
      <c r="UC27" s="1">
        <v>44699</v>
      </c>
      <c r="UD27" t="s">
        <v>21</v>
      </c>
      <c r="UE27" s="1">
        <v>43944</v>
      </c>
      <c r="UF27" t="s">
        <v>49</v>
      </c>
      <c r="UG27" s="1">
        <v>44770</v>
      </c>
      <c r="UH27" t="s">
        <v>29</v>
      </c>
      <c r="UI27" s="1">
        <v>44777</v>
      </c>
      <c r="UJ27" t="s">
        <v>28</v>
      </c>
      <c r="UK27" s="1">
        <v>44757</v>
      </c>
      <c r="UL27" t="s">
        <v>28</v>
      </c>
      <c r="UM27" s="1">
        <v>44866</v>
      </c>
      <c r="UN27" t="s">
        <v>27</v>
      </c>
      <c r="UO27" s="1">
        <v>44776</v>
      </c>
      <c r="UP27" t="s">
        <v>28</v>
      </c>
      <c r="UQ27" s="1">
        <v>44319</v>
      </c>
      <c r="UR27" t="s">
        <v>40</v>
      </c>
      <c r="US27" s="1">
        <v>44770</v>
      </c>
      <c r="UT27" t="s">
        <v>28</v>
      </c>
      <c r="UU27" s="1">
        <v>43972</v>
      </c>
      <c r="UV27" t="s">
        <v>43</v>
      </c>
      <c r="UW27" s="1">
        <v>44725</v>
      </c>
      <c r="UX27" t="s">
        <v>24</v>
      </c>
      <c r="UY27" s="1">
        <v>44684</v>
      </c>
      <c r="UZ27" t="s">
        <v>30</v>
      </c>
      <c r="VA27" s="1">
        <v>44777</v>
      </c>
      <c r="VB27" t="s">
        <v>28</v>
      </c>
      <c r="VC27" s="1">
        <v>44698</v>
      </c>
      <c r="VD27" t="s">
        <v>21</v>
      </c>
      <c r="VE27" s="1">
        <v>44777</v>
      </c>
      <c r="VF27" t="s">
        <v>28</v>
      </c>
      <c r="VG27" s="1">
        <v>44683</v>
      </c>
      <c r="VH27" t="s">
        <v>30</v>
      </c>
      <c r="VI27" s="1">
        <v>44691</v>
      </c>
      <c r="VJ27" t="s">
        <v>24</v>
      </c>
      <c r="VK27" s="1">
        <v>44771</v>
      </c>
      <c r="VL27" t="s">
        <v>24</v>
      </c>
      <c r="VM27" s="1">
        <v>44775</v>
      </c>
      <c r="VN27" t="s">
        <v>28</v>
      </c>
      <c r="VO27" s="1">
        <v>44769</v>
      </c>
      <c r="VP27" t="s">
        <v>24</v>
      </c>
      <c r="VQ27" s="1">
        <v>44768</v>
      </c>
      <c r="VR27" t="s">
        <v>28</v>
      </c>
      <c r="VS27" s="1">
        <v>44771</v>
      </c>
      <c r="VT27" t="s">
        <v>28</v>
      </c>
      <c r="VU27" s="1">
        <v>44782</v>
      </c>
      <c r="VV27" t="s">
        <v>24</v>
      </c>
      <c r="VW27" s="1">
        <v>44770</v>
      </c>
      <c r="VX27" t="s">
        <v>28</v>
      </c>
      <c r="VY27" s="1">
        <v>44770</v>
      </c>
      <c r="VZ27" t="s">
        <v>29</v>
      </c>
      <c r="WA27" s="1">
        <v>44728</v>
      </c>
      <c r="WB27" t="s">
        <v>21</v>
      </c>
      <c r="WC27" s="1">
        <v>44684</v>
      </c>
      <c r="WD27" t="s">
        <v>30</v>
      </c>
      <c r="WE27" s="1">
        <v>43867</v>
      </c>
      <c r="WF27" t="s">
        <v>50</v>
      </c>
      <c r="WG27" s="1">
        <v>44767</v>
      </c>
      <c r="WH27" t="s">
        <v>28</v>
      </c>
      <c r="WI27" s="1">
        <v>44769</v>
      </c>
      <c r="WJ27" t="s">
        <v>28</v>
      </c>
      <c r="WK27" s="1">
        <v>43941</v>
      </c>
      <c r="WL27" t="s">
        <v>49</v>
      </c>
      <c r="WM27" s="1">
        <v>43942</v>
      </c>
      <c r="WN27" t="s">
        <v>49</v>
      </c>
      <c r="WO27" s="1">
        <v>44684</v>
      </c>
      <c r="WP27" t="s">
        <v>30</v>
      </c>
      <c r="WQ27" s="1">
        <v>44764</v>
      </c>
      <c r="WR27" t="s">
        <v>28</v>
      </c>
      <c r="WS27" s="1">
        <v>44769</v>
      </c>
      <c r="WT27" t="s">
        <v>28</v>
      </c>
      <c r="WU27" s="1">
        <v>44775</v>
      </c>
      <c r="WV27" t="s">
        <v>28</v>
      </c>
      <c r="WW27" s="1">
        <v>43867</v>
      </c>
      <c r="WX27" t="s">
        <v>50</v>
      </c>
      <c r="WY27" s="1">
        <v>44757</v>
      </c>
      <c r="WZ27" t="s">
        <v>28</v>
      </c>
      <c r="XA27" s="1">
        <v>44774</v>
      </c>
      <c r="XB27" t="s">
        <v>28</v>
      </c>
      <c r="XC27" s="1">
        <v>44762</v>
      </c>
      <c r="XD27" t="s">
        <v>28</v>
      </c>
      <c r="XE27" s="1">
        <v>44683</v>
      </c>
      <c r="XF27" t="s">
        <v>30</v>
      </c>
      <c r="XG27" s="1">
        <v>44755</v>
      </c>
      <c r="XH27" t="s">
        <v>28</v>
      </c>
      <c r="XI27" s="1">
        <v>44770</v>
      </c>
      <c r="XJ27" t="s">
        <v>28</v>
      </c>
      <c r="XK27" s="1">
        <v>43950</v>
      </c>
      <c r="XL27" t="s">
        <v>47</v>
      </c>
      <c r="XM27" s="1">
        <v>44763</v>
      </c>
      <c r="XN27" t="s">
        <v>28</v>
      </c>
      <c r="XO27" s="1">
        <v>44684</v>
      </c>
      <c r="XP27" t="s">
        <v>30</v>
      </c>
      <c r="XQ27" s="1">
        <v>44692</v>
      </c>
      <c r="XR27" t="s">
        <v>28</v>
      </c>
      <c r="XS27" s="1">
        <v>44245</v>
      </c>
      <c r="XT27" t="s">
        <v>40</v>
      </c>
      <c r="XU27" s="1">
        <v>44775</v>
      </c>
      <c r="XV27" t="s">
        <v>28</v>
      </c>
      <c r="XW27" s="1">
        <v>44762</v>
      </c>
      <c r="XX27" t="s">
        <v>28</v>
      </c>
      <c r="XY27" s="1">
        <v>44764</v>
      </c>
      <c r="XZ27" t="s">
        <v>28</v>
      </c>
      <c r="YA27" s="1">
        <v>44763</v>
      </c>
      <c r="YB27" t="s">
        <v>28</v>
      </c>
      <c r="YC27" s="1">
        <v>43952</v>
      </c>
      <c r="YD27" t="s">
        <v>49</v>
      </c>
      <c r="YE27" s="1">
        <v>44757</v>
      </c>
      <c r="YF27" t="s">
        <v>28</v>
      </c>
      <c r="YG27" s="1">
        <v>44769</v>
      </c>
      <c r="YH27" t="s">
        <v>28</v>
      </c>
      <c r="YI27" s="1">
        <v>44699</v>
      </c>
      <c r="YJ27" t="s">
        <v>21</v>
      </c>
      <c r="YK27" s="1">
        <v>44763</v>
      </c>
      <c r="YL27" t="s">
        <v>28</v>
      </c>
      <c r="YM27" s="1">
        <v>44791</v>
      </c>
      <c r="YN27" t="s">
        <v>24</v>
      </c>
      <c r="YO27" s="1">
        <v>44769</v>
      </c>
      <c r="YP27" t="s">
        <v>28</v>
      </c>
      <c r="YQ27" s="1">
        <v>44777</v>
      </c>
      <c r="YR27" t="s">
        <v>28</v>
      </c>
      <c r="YS27" s="1">
        <v>44763</v>
      </c>
      <c r="YT27" t="s">
        <v>28</v>
      </c>
      <c r="YU27" s="1">
        <v>44770</v>
      </c>
      <c r="YV27" t="s">
        <v>28</v>
      </c>
      <c r="YW27" s="1">
        <v>44776</v>
      </c>
      <c r="YX27" t="s">
        <v>28</v>
      </c>
      <c r="YY27" s="1">
        <v>44782</v>
      </c>
      <c r="YZ27" t="s">
        <v>28</v>
      </c>
      <c r="ZA27" s="1">
        <v>44728</v>
      </c>
      <c r="ZB27" t="s">
        <v>28</v>
      </c>
      <c r="ZC27" s="1">
        <v>44770</v>
      </c>
      <c r="ZD27" t="s">
        <v>28</v>
      </c>
      <c r="ZE27" s="1">
        <v>44769</v>
      </c>
      <c r="ZF27" t="s">
        <v>28</v>
      </c>
      <c r="ZG27" s="1">
        <v>44763</v>
      </c>
      <c r="ZH27" t="s">
        <v>28</v>
      </c>
      <c r="ZI27" s="1">
        <v>44770</v>
      </c>
      <c r="ZJ27" t="s">
        <v>28</v>
      </c>
      <c r="ZK27" s="1">
        <v>43880</v>
      </c>
      <c r="ZL27" t="s">
        <v>49</v>
      </c>
      <c r="ZM27" s="1">
        <v>44781</v>
      </c>
      <c r="ZN27" t="s">
        <v>28</v>
      </c>
      <c r="ZO27" s="1">
        <v>44770</v>
      </c>
      <c r="ZP27" t="s">
        <v>28</v>
      </c>
      <c r="ZQ27" s="1">
        <v>44425</v>
      </c>
      <c r="ZR27" t="s">
        <v>32</v>
      </c>
      <c r="ZS27" s="1">
        <v>44763</v>
      </c>
      <c r="ZT27" t="s">
        <v>28</v>
      </c>
      <c r="ZU27" s="1">
        <v>44770</v>
      </c>
      <c r="ZV27" t="s">
        <v>28</v>
      </c>
      <c r="ZW27" s="1">
        <v>44769</v>
      </c>
      <c r="ZX27" t="s">
        <v>28</v>
      </c>
      <c r="ZY27" s="1">
        <v>43867</v>
      </c>
      <c r="ZZ27" t="s">
        <v>50</v>
      </c>
      <c r="AAA27" s="1">
        <v>44769</v>
      </c>
      <c r="AAB27" t="s">
        <v>28</v>
      </c>
      <c r="AAC27" s="1">
        <v>44769</v>
      </c>
      <c r="AAD27" t="s">
        <v>26</v>
      </c>
      <c r="AAE27" s="1">
        <v>43865</v>
      </c>
      <c r="AAF27" t="s">
        <v>47</v>
      </c>
      <c r="AAG27" s="1">
        <v>44764</v>
      </c>
      <c r="AAH27" t="s">
        <v>28</v>
      </c>
      <c r="AAI27" s="1">
        <v>43959</v>
      </c>
      <c r="AAJ27" t="s">
        <v>45</v>
      </c>
      <c r="AAK27" s="1">
        <v>43860</v>
      </c>
      <c r="AAL27" t="s">
        <v>50</v>
      </c>
      <c r="AAM27" s="1">
        <v>44771</v>
      </c>
      <c r="AAN27" t="s">
        <v>28</v>
      </c>
      <c r="AAO27" s="1">
        <v>44699</v>
      </c>
      <c r="AAP27" t="s">
        <v>28</v>
      </c>
      <c r="AAQ27" s="1">
        <v>44768</v>
      </c>
      <c r="AAR27" t="s">
        <v>28</v>
      </c>
      <c r="AAS27" s="1">
        <v>43871</v>
      </c>
      <c r="AAT27" t="s">
        <v>45</v>
      </c>
      <c r="AAU27" s="1">
        <v>44770</v>
      </c>
      <c r="AAV27" t="s">
        <v>28</v>
      </c>
      <c r="AAW27" s="1">
        <v>44686</v>
      </c>
      <c r="AAX27" t="s">
        <v>30</v>
      </c>
      <c r="AAY27" s="1">
        <v>44775</v>
      </c>
      <c r="AAZ27" t="s">
        <v>29</v>
      </c>
      <c r="ABA27" s="1">
        <v>44777</v>
      </c>
      <c r="ABB27" t="s">
        <v>28</v>
      </c>
      <c r="ABC27" s="1">
        <v>44686</v>
      </c>
      <c r="ABD27" t="s">
        <v>26</v>
      </c>
      <c r="ABE27" s="1">
        <v>44756</v>
      </c>
      <c r="ABF27" t="s">
        <v>28</v>
      </c>
      <c r="ABG27" s="1">
        <v>44768</v>
      </c>
      <c r="ABH27" t="s">
        <v>28</v>
      </c>
      <c r="ABI27" s="1">
        <v>44684</v>
      </c>
      <c r="ABJ27" t="s">
        <v>28</v>
      </c>
      <c r="ABK27" s="1">
        <v>43957</v>
      </c>
      <c r="ABL27" t="s">
        <v>49</v>
      </c>
      <c r="ABM27" s="1">
        <v>44770</v>
      </c>
      <c r="ABN27" t="s">
        <v>28</v>
      </c>
      <c r="ABO27" s="1">
        <v>44781</v>
      </c>
      <c r="ABP27" t="s">
        <v>28</v>
      </c>
      <c r="ABQ27" s="1">
        <v>44768</v>
      </c>
      <c r="ABR27" t="s">
        <v>28</v>
      </c>
      <c r="ABS27" s="1">
        <v>43958</v>
      </c>
      <c r="ABT27" t="s">
        <v>49</v>
      </c>
      <c r="ABU27" s="1">
        <v>44767</v>
      </c>
      <c r="ABV27" t="s">
        <v>28</v>
      </c>
      <c r="ABW27" s="1">
        <v>44761</v>
      </c>
      <c r="ABX27" t="s">
        <v>28</v>
      </c>
      <c r="ABY27" s="1">
        <v>44769</v>
      </c>
      <c r="ABZ27" t="s">
        <v>28</v>
      </c>
      <c r="ACA27" s="1">
        <v>44770</v>
      </c>
      <c r="ACB27" t="s">
        <v>28</v>
      </c>
      <c r="ACC27" s="1">
        <v>44776</v>
      </c>
      <c r="ACD27" t="s">
        <v>28</v>
      </c>
      <c r="ACE27" s="1">
        <v>44769</v>
      </c>
      <c r="ACF27" t="s">
        <v>28</v>
      </c>
      <c r="ACG27" s="1">
        <v>44776</v>
      </c>
      <c r="ACH27" t="s">
        <v>21</v>
      </c>
      <c r="ACI27" s="1">
        <v>44707</v>
      </c>
      <c r="ACJ27" t="s">
        <v>21</v>
      </c>
      <c r="ACK27" s="1">
        <v>44705</v>
      </c>
      <c r="ACL27" t="s">
        <v>21</v>
      </c>
      <c r="ACM27" s="1">
        <v>44686</v>
      </c>
      <c r="ACN27" t="s">
        <v>30</v>
      </c>
      <c r="ACO27" s="1">
        <v>43952</v>
      </c>
      <c r="ACP27" t="s">
        <v>49</v>
      </c>
      <c r="ACQ27" s="1">
        <v>44762</v>
      </c>
      <c r="ACR27" t="s">
        <v>28</v>
      </c>
      <c r="ACS27" s="1">
        <v>44693</v>
      </c>
      <c r="ACT27" t="s">
        <v>26</v>
      </c>
      <c r="ACU27" s="1">
        <v>43951</v>
      </c>
      <c r="ACV27" t="s">
        <v>49</v>
      </c>
      <c r="ACW27" s="1">
        <v>44685</v>
      </c>
      <c r="ACX27" t="s">
        <v>30</v>
      </c>
      <c r="ACY27" s="1">
        <v>44691</v>
      </c>
      <c r="ACZ27" t="s">
        <v>30</v>
      </c>
      <c r="ADA27" s="1">
        <v>44770</v>
      </c>
      <c r="ADB27" t="s">
        <v>28</v>
      </c>
      <c r="ADC27" s="1">
        <v>44775</v>
      </c>
      <c r="ADD27" t="s">
        <v>28</v>
      </c>
      <c r="ADE27" s="1">
        <v>43941</v>
      </c>
      <c r="ADF27" t="s">
        <v>49</v>
      </c>
      <c r="ADG27" s="1">
        <v>44684</v>
      </c>
      <c r="ADH27" t="s">
        <v>30</v>
      </c>
      <c r="ADI27" s="1">
        <v>44733</v>
      </c>
      <c r="ADJ27" t="s">
        <v>28</v>
      </c>
      <c r="ADK27" s="1">
        <v>43958</v>
      </c>
      <c r="ADL27" t="s">
        <v>49</v>
      </c>
      <c r="ADM27" s="1">
        <v>44768</v>
      </c>
      <c r="ADN27" t="s">
        <v>28</v>
      </c>
      <c r="ADO27" s="1">
        <v>43916</v>
      </c>
      <c r="ADP27" t="s">
        <v>41</v>
      </c>
      <c r="ADQ27" s="1">
        <v>44784</v>
      </c>
      <c r="ADR27" t="s">
        <v>24</v>
      </c>
      <c r="ADS27" s="1">
        <v>44684</v>
      </c>
      <c r="ADT27" t="s">
        <v>30</v>
      </c>
      <c r="ADU27" s="1">
        <v>44679</v>
      </c>
      <c r="ADV27" t="s">
        <v>30</v>
      </c>
      <c r="ADW27" s="1">
        <v>44704</v>
      </c>
      <c r="ADX27" t="s">
        <v>30</v>
      </c>
      <c r="ADY27" s="1">
        <v>44768</v>
      </c>
      <c r="ADZ27" t="s">
        <v>28</v>
      </c>
      <c r="AEA27" s="1">
        <v>44770</v>
      </c>
      <c r="AEB27" t="s">
        <v>28</v>
      </c>
      <c r="AEC27" s="1">
        <v>44769</v>
      </c>
      <c r="AED27" t="s">
        <v>28</v>
      </c>
      <c r="AEE27" s="1">
        <v>43958</v>
      </c>
      <c r="AEF27" t="s">
        <v>49</v>
      </c>
      <c r="AEG27" s="1">
        <v>43958</v>
      </c>
      <c r="AEH27" t="s">
        <v>49</v>
      </c>
      <c r="AEI27" s="1">
        <v>44770</v>
      </c>
      <c r="AEJ27" t="s">
        <v>26</v>
      </c>
      <c r="AEK27" s="1">
        <v>44707</v>
      </c>
      <c r="AEL27" t="s">
        <v>28</v>
      </c>
      <c r="AEM27" s="1">
        <v>44771</v>
      </c>
      <c r="AEN27" t="s">
        <v>28</v>
      </c>
      <c r="AEO27" s="1">
        <v>44684</v>
      </c>
      <c r="AEP27" t="s">
        <v>30</v>
      </c>
      <c r="AEQ27" s="1">
        <v>44685</v>
      </c>
      <c r="AER27" t="s">
        <v>28</v>
      </c>
      <c r="AES27" s="1">
        <v>43867</v>
      </c>
      <c r="AET27" t="s">
        <v>47</v>
      </c>
      <c r="AEU27" s="1">
        <v>44683</v>
      </c>
      <c r="AEV27" t="s">
        <v>30</v>
      </c>
      <c r="AEW27" s="1">
        <v>43944</v>
      </c>
      <c r="AEX27" t="s">
        <v>49</v>
      </c>
      <c r="AEY27" s="1">
        <v>44763</v>
      </c>
      <c r="AEZ27" t="s">
        <v>28</v>
      </c>
      <c r="AFA27" s="1">
        <v>44762</v>
      </c>
      <c r="AFB27" t="s">
        <v>28</v>
      </c>
      <c r="AFC27" s="1">
        <v>44768</v>
      </c>
      <c r="AFD27" t="s">
        <v>28</v>
      </c>
      <c r="AFE27" s="1">
        <v>44756</v>
      </c>
      <c r="AFF27" t="s">
        <v>23</v>
      </c>
      <c r="AFG27" s="1">
        <v>43867</v>
      </c>
      <c r="AFH27" t="s">
        <v>50</v>
      </c>
      <c r="AFI27" s="1">
        <v>44698</v>
      </c>
      <c r="AFJ27" t="s">
        <v>21</v>
      </c>
      <c r="AFK27" s="1">
        <v>44683</v>
      </c>
      <c r="AFL27" t="s">
        <v>30</v>
      </c>
      <c r="AFM27" s="1">
        <v>44760</v>
      </c>
      <c r="AFN27" t="s">
        <v>28</v>
      </c>
      <c r="AFO27" s="1">
        <v>44776</v>
      </c>
      <c r="AFP27" t="s">
        <v>29</v>
      </c>
      <c r="AFQ27" s="1">
        <v>44776</v>
      </c>
      <c r="AFR27" t="s">
        <v>28</v>
      </c>
      <c r="AFS27" s="1">
        <v>44741</v>
      </c>
      <c r="AFT27" t="s">
        <v>24</v>
      </c>
      <c r="AFU27" s="1">
        <v>44714</v>
      </c>
      <c r="AFV27" t="s">
        <v>28</v>
      </c>
      <c r="AFW27" s="1">
        <v>44687</v>
      </c>
      <c r="AFX27" t="s">
        <v>30</v>
      </c>
      <c r="AFY27" s="1">
        <v>44777</v>
      </c>
      <c r="AFZ27" t="s">
        <v>28</v>
      </c>
      <c r="AGA27" s="1">
        <v>43864</v>
      </c>
      <c r="AGB27" t="s">
        <v>50</v>
      </c>
      <c r="AGC27" s="1">
        <v>43865</v>
      </c>
      <c r="AGD27" t="s">
        <v>49</v>
      </c>
      <c r="AGE27" s="1">
        <v>44761</v>
      </c>
      <c r="AGF27" t="s">
        <v>28</v>
      </c>
      <c r="AGG27" s="1">
        <v>44768</v>
      </c>
      <c r="AGH27" t="s">
        <v>28</v>
      </c>
      <c r="AGI27" s="1">
        <v>44763</v>
      </c>
      <c r="AGJ27" t="s">
        <v>24</v>
      </c>
      <c r="AGK27" s="1">
        <v>43949</v>
      </c>
      <c r="AGL27" t="s">
        <v>49</v>
      </c>
      <c r="AGM27" s="1">
        <v>44762</v>
      </c>
      <c r="AGN27" t="s">
        <v>28</v>
      </c>
      <c r="AGO27" s="1">
        <v>44686</v>
      </c>
      <c r="AGP27" t="s">
        <v>24</v>
      </c>
      <c r="AGQ27" s="1">
        <v>44699</v>
      </c>
      <c r="AGR27" t="s">
        <v>28</v>
      </c>
      <c r="AGS27" s="1">
        <v>44769</v>
      </c>
      <c r="AGT27" t="s">
        <v>28</v>
      </c>
      <c r="AGU27" s="1">
        <v>44769</v>
      </c>
      <c r="AGV27" t="s">
        <v>28</v>
      </c>
      <c r="AGW27" s="1">
        <v>43892</v>
      </c>
      <c r="AGX27" t="s">
        <v>50</v>
      </c>
      <c r="AGY27" s="1">
        <v>44769</v>
      </c>
      <c r="AGZ27" t="s">
        <v>28</v>
      </c>
      <c r="AHA27" s="1">
        <v>44768</v>
      </c>
      <c r="AHB27" t="s">
        <v>28</v>
      </c>
      <c r="AHC27" s="1">
        <v>44771</v>
      </c>
      <c r="AHD27" t="s">
        <v>28</v>
      </c>
      <c r="AHE27" s="1">
        <v>44712</v>
      </c>
      <c r="AHF27" t="s">
        <v>21</v>
      </c>
      <c r="AHG27" s="1">
        <v>44712</v>
      </c>
      <c r="AHH27" t="s">
        <v>28</v>
      </c>
      <c r="AHI27" s="1">
        <v>44952</v>
      </c>
      <c r="AHJ27" t="s">
        <v>25</v>
      </c>
      <c r="AHK27" s="1">
        <v>43962</v>
      </c>
      <c r="AHL27" t="s">
        <v>49</v>
      </c>
      <c r="AHM27" s="1">
        <v>44777</v>
      </c>
      <c r="AHN27" t="s">
        <v>28</v>
      </c>
      <c r="AHO27" s="1">
        <v>44959</v>
      </c>
      <c r="AHP27" t="s">
        <v>24</v>
      </c>
      <c r="AHQ27" s="1">
        <v>44699</v>
      </c>
      <c r="AHR27" t="s">
        <v>26</v>
      </c>
      <c r="AHU27" s="1">
        <v>44853</v>
      </c>
      <c r="AHV27" t="s">
        <v>26</v>
      </c>
      <c r="AHW27" s="1">
        <v>44769</v>
      </c>
      <c r="AHX27" t="s">
        <v>28</v>
      </c>
      <c r="AHY27" s="1">
        <v>44770</v>
      </c>
      <c r="AHZ27" t="s">
        <v>28</v>
      </c>
      <c r="AIA27" s="1">
        <v>44770</v>
      </c>
      <c r="AIB27" t="s">
        <v>28</v>
      </c>
      <c r="AIC27" s="1">
        <v>44742</v>
      </c>
      <c r="AID27" t="s">
        <v>21</v>
      </c>
      <c r="AIE27" s="1">
        <v>44223</v>
      </c>
      <c r="AIF27" t="s">
        <v>43</v>
      </c>
      <c r="AIG27" s="1">
        <v>44762</v>
      </c>
      <c r="AIH27" t="s">
        <v>28</v>
      </c>
      <c r="AII27" s="1">
        <v>44763</v>
      </c>
      <c r="AIJ27" t="s">
        <v>28</v>
      </c>
      <c r="AIK27" s="1">
        <v>44756</v>
      </c>
      <c r="AIL27" t="s">
        <v>28</v>
      </c>
      <c r="AIM27" s="1">
        <v>44769</v>
      </c>
      <c r="AIN27" t="s">
        <v>28</v>
      </c>
      <c r="AIO27" s="1">
        <v>43955</v>
      </c>
      <c r="AIP27" t="s">
        <v>49</v>
      </c>
      <c r="AIQ27" s="1">
        <v>44684</v>
      </c>
      <c r="AIR27" t="s">
        <v>28</v>
      </c>
      <c r="AIS27" s="1">
        <v>44770</v>
      </c>
      <c r="AIT27" t="s">
        <v>28</v>
      </c>
      <c r="AIU27" s="1">
        <v>44775</v>
      </c>
      <c r="AIV27" t="s">
        <v>28</v>
      </c>
      <c r="AIW27" s="1">
        <v>44757</v>
      </c>
      <c r="AIX27" t="s">
        <v>28</v>
      </c>
      <c r="AIY27" s="1">
        <v>44714</v>
      </c>
      <c r="AIZ27" t="s">
        <v>28</v>
      </c>
      <c r="AJA27" s="1">
        <v>44760</v>
      </c>
      <c r="AJB27" t="s">
        <v>28</v>
      </c>
      <c r="AJC27" s="1">
        <v>44771</v>
      </c>
      <c r="AJD27" t="s">
        <v>28</v>
      </c>
      <c r="AJE27" s="1">
        <v>44771</v>
      </c>
      <c r="AJF27" t="s">
        <v>28</v>
      </c>
      <c r="AJG27" s="1">
        <v>44707</v>
      </c>
      <c r="AJH27" t="s">
        <v>21</v>
      </c>
      <c r="AJI27" s="1">
        <v>44736</v>
      </c>
      <c r="AJJ27" t="s">
        <v>28</v>
      </c>
      <c r="AJK27" s="1">
        <v>44763</v>
      </c>
      <c r="AJL27" t="s">
        <v>28</v>
      </c>
      <c r="AJM27" s="1">
        <v>44769</v>
      </c>
      <c r="AJN27" t="s">
        <v>28</v>
      </c>
      <c r="AJO27" s="1">
        <v>43880</v>
      </c>
      <c r="AJP27" t="s">
        <v>47</v>
      </c>
      <c r="AJQ27" s="1">
        <v>44684</v>
      </c>
      <c r="AJR27" t="s">
        <v>30</v>
      </c>
      <c r="AJS27" s="1">
        <v>44777</v>
      </c>
      <c r="AJT27" t="s">
        <v>28</v>
      </c>
      <c r="AJU27" s="1">
        <v>44684</v>
      </c>
      <c r="AJV27" t="s">
        <v>30</v>
      </c>
      <c r="AJW27" s="1">
        <v>44770</v>
      </c>
      <c r="AJX27" t="s">
        <v>28</v>
      </c>
      <c r="AJY27" s="1">
        <v>44686</v>
      </c>
      <c r="AJZ27" t="s">
        <v>30</v>
      </c>
      <c r="AKA27" s="1">
        <v>44685</v>
      </c>
      <c r="AKB27" t="s">
        <v>30</v>
      </c>
      <c r="AKC27" s="1">
        <v>44768</v>
      </c>
      <c r="AKD27" t="s">
        <v>28</v>
      </c>
      <c r="AKE27" s="1">
        <v>44757</v>
      </c>
      <c r="AKF27" t="s">
        <v>28</v>
      </c>
      <c r="AKG27" s="1">
        <v>44769</v>
      </c>
      <c r="AKH27" t="s">
        <v>28</v>
      </c>
      <c r="AKI27" s="1">
        <v>44762</v>
      </c>
      <c r="AKJ27" t="s">
        <v>28</v>
      </c>
      <c r="AKK27" s="1">
        <v>43951</v>
      </c>
      <c r="AKL27" t="s">
        <v>49</v>
      </c>
      <c r="AKM27" s="1">
        <v>44777</v>
      </c>
      <c r="AKN27" t="s">
        <v>28</v>
      </c>
      <c r="AKO27" s="1">
        <v>44707</v>
      </c>
      <c r="AKP27" t="s">
        <v>21</v>
      </c>
      <c r="AKQ27" s="1">
        <v>44720</v>
      </c>
      <c r="AKR27" t="s">
        <v>26</v>
      </c>
      <c r="AKS27" s="1">
        <v>44768</v>
      </c>
      <c r="AKT27" t="s">
        <v>28</v>
      </c>
      <c r="AKU27" s="1">
        <v>44700</v>
      </c>
      <c r="AKV27" t="s">
        <v>21</v>
      </c>
      <c r="AKW27" s="1">
        <v>44705</v>
      </c>
      <c r="AKX27" t="s">
        <v>26</v>
      </c>
      <c r="AKY27" s="1">
        <v>44769</v>
      </c>
      <c r="AKZ27" t="s">
        <v>26</v>
      </c>
      <c r="ALA27" s="1">
        <v>44684</v>
      </c>
      <c r="ALB27" t="s">
        <v>30</v>
      </c>
      <c r="ALC27" s="1">
        <v>44776</v>
      </c>
      <c r="ALD27" t="s">
        <v>28</v>
      </c>
      <c r="ALE27" s="1">
        <v>44761</v>
      </c>
      <c r="ALF27" t="s">
        <v>28</v>
      </c>
      <c r="ALG27" s="1">
        <v>44778</v>
      </c>
      <c r="ALH27" t="s">
        <v>24</v>
      </c>
      <c r="ALI27" s="1">
        <v>44504</v>
      </c>
      <c r="ALJ27" t="s">
        <v>36</v>
      </c>
      <c r="ALK27" s="1">
        <v>43949</v>
      </c>
      <c r="ALL27" t="s">
        <v>49</v>
      </c>
      <c r="ALM27" s="1">
        <v>44767</v>
      </c>
      <c r="ALN27" t="s">
        <v>26</v>
      </c>
      <c r="ALO27" s="1">
        <v>43943</v>
      </c>
      <c r="ALP27" t="s">
        <v>49</v>
      </c>
      <c r="ALQ27" s="1">
        <v>43866</v>
      </c>
      <c r="ALR27" t="s">
        <v>50</v>
      </c>
      <c r="ALS27" s="1">
        <v>43865</v>
      </c>
      <c r="ALT27" t="s">
        <v>47</v>
      </c>
      <c r="ALU27" s="1">
        <v>44760</v>
      </c>
      <c r="ALV27" t="s">
        <v>28</v>
      </c>
      <c r="ALW27" s="1">
        <v>44755</v>
      </c>
      <c r="ALX27" t="s">
        <v>28</v>
      </c>
      <c r="ALY27" s="1">
        <v>43955</v>
      </c>
      <c r="ALZ27" t="s">
        <v>49</v>
      </c>
      <c r="AMA27" s="1">
        <v>44700</v>
      </c>
      <c r="AMB27" t="s">
        <v>24</v>
      </c>
      <c r="AMC27" s="1">
        <v>44683</v>
      </c>
      <c r="AMD27" t="s">
        <v>30</v>
      </c>
      <c r="AME27" s="1">
        <v>44771</v>
      </c>
      <c r="AMF27" t="s">
        <v>28</v>
      </c>
      <c r="AMG27" s="1">
        <v>44782</v>
      </c>
      <c r="AMH27" t="s">
        <v>28</v>
      </c>
      <c r="AMI27" s="1">
        <v>43957</v>
      </c>
      <c r="AMJ27" t="s">
        <v>49</v>
      </c>
      <c r="AMK27" s="1">
        <v>44769</v>
      </c>
      <c r="AML27" t="s">
        <v>28</v>
      </c>
      <c r="AMM27" s="1">
        <v>44777</v>
      </c>
      <c r="AMN27" t="s">
        <v>28</v>
      </c>
      <c r="AMO27" s="1">
        <v>44707</v>
      </c>
      <c r="AMP27" t="s">
        <v>24</v>
      </c>
      <c r="AMQ27" s="1">
        <v>44776</v>
      </c>
      <c r="AMR27" t="s">
        <v>28</v>
      </c>
      <c r="AMS27" s="1">
        <v>44767</v>
      </c>
      <c r="AMT27" t="s">
        <v>28</v>
      </c>
      <c r="AMU27" s="1">
        <v>44768</v>
      </c>
      <c r="AMV27" t="s">
        <v>28</v>
      </c>
      <c r="AMW27" s="1">
        <v>44685</v>
      </c>
      <c r="AMX27" t="s">
        <v>30</v>
      </c>
      <c r="AMY27" s="1">
        <v>44769</v>
      </c>
      <c r="AMZ27" t="s">
        <v>24</v>
      </c>
    </row>
    <row r="28" spans="1:1040" x14ac:dyDescent="0.2">
      <c r="A28" s="1">
        <v>43886</v>
      </c>
      <c r="B28" t="s">
        <v>52</v>
      </c>
      <c r="C28" s="1">
        <v>43909</v>
      </c>
      <c r="D28" t="s">
        <v>43</v>
      </c>
      <c r="E28" s="1">
        <v>44686</v>
      </c>
      <c r="F28" t="s">
        <v>27</v>
      </c>
      <c r="G28" s="1">
        <v>44774</v>
      </c>
      <c r="H28" t="s">
        <v>29</v>
      </c>
      <c r="I28" s="1">
        <v>44768</v>
      </c>
      <c r="K28" s="1">
        <v>44764</v>
      </c>
      <c r="L28" t="s">
        <v>29</v>
      </c>
      <c r="M28" s="1">
        <v>43874</v>
      </c>
      <c r="N28" t="s">
        <v>52</v>
      </c>
      <c r="O28" s="1">
        <v>44781</v>
      </c>
      <c r="P28" t="s">
        <v>29</v>
      </c>
      <c r="Q28" s="1">
        <v>43864</v>
      </c>
      <c r="R28" t="s">
        <v>50</v>
      </c>
      <c r="S28" s="1">
        <v>44701</v>
      </c>
      <c r="T28" t="s">
        <v>29</v>
      </c>
      <c r="U28" s="1">
        <v>44770</v>
      </c>
      <c r="V28" t="s">
        <v>28</v>
      </c>
      <c r="W28" s="1">
        <v>44775</v>
      </c>
      <c r="X28" t="s">
        <v>29</v>
      </c>
      <c r="Y28" s="1">
        <v>44775</v>
      </c>
      <c r="Z28" t="s">
        <v>29</v>
      </c>
      <c r="AA28" s="1">
        <v>44770</v>
      </c>
      <c r="AB28" t="s">
        <v>29</v>
      </c>
      <c r="AC28" s="1">
        <v>44232</v>
      </c>
      <c r="AD28" t="s">
        <v>43</v>
      </c>
      <c r="AE28" s="1">
        <v>44686</v>
      </c>
      <c r="AF28" t="s">
        <v>31</v>
      </c>
      <c r="AG28" s="1">
        <v>44771</v>
      </c>
      <c r="AH28" t="s">
        <v>29</v>
      </c>
      <c r="AI28" s="1">
        <v>44769</v>
      </c>
      <c r="AJ28" t="s">
        <v>29</v>
      </c>
      <c r="AK28" s="1">
        <v>44769</v>
      </c>
      <c r="AL28" t="s">
        <v>29</v>
      </c>
      <c r="AM28" s="1">
        <v>44768</v>
      </c>
      <c r="AN28" t="s">
        <v>25</v>
      </c>
      <c r="AO28" s="1">
        <v>44707</v>
      </c>
      <c r="AP28" t="s">
        <v>27</v>
      </c>
      <c r="AQ28" s="1">
        <v>44777</v>
      </c>
      <c r="AR28" t="s">
        <v>25</v>
      </c>
      <c r="AS28" s="1">
        <v>43871</v>
      </c>
      <c r="AT28" t="s">
        <v>50</v>
      </c>
      <c r="AU28" s="1">
        <v>44760</v>
      </c>
      <c r="AV28" t="s">
        <v>29</v>
      </c>
      <c r="AW28" s="1">
        <v>44769</v>
      </c>
      <c r="AX28" t="s">
        <v>29</v>
      </c>
      <c r="AY28" s="1">
        <v>44770</v>
      </c>
      <c r="AZ28" t="s">
        <v>29</v>
      </c>
      <c r="BA28" s="1">
        <v>44719</v>
      </c>
      <c r="BB28" t="s">
        <v>25</v>
      </c>
      <c r="BC28" s="1">
        <v>44768</v>
      </c>
      <c r="BD28" t="s">
        <v>29</v>
      </c>
      <c r="BE28" s="1">
        <v>43116</v>
      </c>
      <c r="BF28" t="s">
        <v>68</v>
      </c>
      <c r="BG28" s="1">
        <v>44776</v>
      </c>
      <c r="BH28" t="s">
        <v>29</v>
      </c>
      <c r="BI28" s="1">
        <v>43866</v>
      </c>
      <c r="BJ28" t="s">
        <v>52</v>
      </c>
      <c r="BK28" s="1">
        <v>44777</v>
      </c>
      <c r="BL28" t="s">
        <v>27</v>
      </c>
      <c r="BM28" s="1">
        <v>44775</v>
      </c>
      <c r="BN28" t="s">
        <v>29</v>
      </c>
      <c r="BO28" s="1">
        <v>44249</v>
      </c>
      <c r="BP28" t="s">
        <v>37</v>
      </c>
      <c r="BQ28" s="1">
        <v>44768</v>
      </c>
      <c r="BR28" t="s">
        <v>29</v>
      </c>
      <c r="BS28" s="1">
        <v>44757</v>
      </c>
      <c r="BT28" t="s">
        <v>29</v>
      </c>
      <c r="BU28" s="1">
        <v>44775</v>
      </c>
      <c r="BV28" t="s">
        <v>29</v>
      </c>
      <c r="BW28" s="1">
        <v>44769</v>
      </c>
      <c r="BX28" t="s">
        <v>29</v>
      </c>
      <c r="BY28" s="1">
        <v>44678</v>
      </c>
      <c r="BZ28" t="s">
        <v>31</v>
      </c>
      <c r="CA28" s="1">
        <v>43867</v>
      </c>
      <c r="CB28" t="s">
        <v>52</v>
      </c>
      <c r="CC28" s="1">
        <v>44763</v>
      </c>
      <c r="CD28" t="s">
        <v>29</v>
      </c>
      <c r="CE28" s="1">
        <v>43873</v>
      </c>
      <c r="CF28" t="s">
        <v>52</v>
      </c>
      <c r="CG28" s="1">
        <v>44713</v>
      </c>
      <c r="CH28" t="s">
        <v>22</v>
      </c>
      <c r="CI28" s="1">
        <v>44768</v>
      </c>
      <c r="CJ28" t="s">
        <v>29</v>
      </c>
      <c r="CK28" s="1">
        <v>44776</v>
      </c>
      <c r="CL28" t="s">
        <v>29</v>
      </c>
      <c r="CM28" s="1">
        <v>44685</v>
      </c>
      <c r="CN28" t="s">
        <v>29</v>
      </c>
      <c r="CO28" s="1">
        <v>44742</v>
      </c>
      <c r="CP28" t="s">
        <v>27</v>
      </c>
      <c r="CQ28" s="1">
        <v>44684</v>
      </c>
      <c r="CR28" t="s">
        <v>31</v>
      </c>
      <c r="CS28" s="1">
        <v>44686</v>
      </c>
      <c r="CT28" t="s">
        <v>30</v>
      </c>
      <c r="CU28" s="1">
        <v>43873</v>
      </c>
      <c r="CV28" t="s">
        <v>50</v>
      </c>
      <c r="CW28" s="1">
        <v>44757</v>
      </c>
      <c r="CX28" t="s">
        <v>29</v>
      </c>
      <c r="CY28" s="1">
        <v>44763</v>
      </c>
      <c r="CZ28" t="s">
        <v>29</v>
      </c>
      <c r="DA28" s="1">
        <v>44775</v>
      </c>
      <c r="DB28" t="s">
        <v>29</v>
      </c>
      <c r="DC28" s="1">
        <v>44761</v>
      </c>
      <c r="DD28" t="s">
        <v>29</v>
      </c>
      <c r="DE28" s="1">
        <v>44771</v>
      </c>
      <c r="DF28" t="s">
        <v>29</v>
      </c>
      <c r="DG28" s="1">
        <v>43881</v>
      </c>
      <c r="DH28" t="s">
        <v>52</v>
      </c>
      <c r="DI28" s="1">
        <v>44770</v>
      </c>
      <c r="DJ28" t="s">
        <v>29</v>
      </c>
      <c r="DK28" s="1">
        <v>44699</v>
      </c>
      <c r="DL28" t="s">
        <v>22</v>
      </c>
      <c r="DM28" s="1">
        <v>44776</v>
      </c>
      <c r="DN28" t="s">
        <v>29</v>
      </c>
      <c r="DO28" s="1">
        <v>44768</v>
      </c>
      <c r="DP28" t="s">
        <v>29</v>
      </c>
      <c r="DQ28" s="1">
        <v>44777</v>
      </c>
      <c r="DR28" t="s">
        <v>29</v>
      </c>
      <c r="DS28" s="1">
        <v>43867</v>
      </c>
      <c r="DT28" t="s">
        <v>50</v>
      </c>
      <c r="DU28" s="1">
        <v>43858</v>
      </c>
      <c r="DV28" t="s">
        <v>50</v>
      </c>
      <c r="DW28" s="1">
        <v>44684</v>
      </c>
      <c r="DX28" t="s">
        <v>31</v>
      </c>
      <c r="DY28" s="1">
        <v>43874</v>
      </c>
      <c r="DZ28" t="s">
        <v>52</v>
      </c>
      <c r="EA28" s="1">
        <v>44762</v>
      </c>
      <c r="EB28" t="s">
        <v>29</v>
      </c>
      <c r="EC28" s="1">
        <v>44770</v>
      </c>
      <c r="ED28" t="s">
        <v>29</v>
      </c>
      <c r="EE28" s="1">
        <v>43866</v>
      </c>
      <c r="EF28" t="s">
        <v>50</v>
      </c>
      <c r="EG28" s="1">
        <v>44252</v>
      </c>
      <c r="EH28" t="s">
        <v>34</v>
      </c>
      <c r="EI28" s="1">
        <v>44770</v>
      </c>
      <c r="EJ28" t="s">
        <v>29</v>
      </c>
      <c r="EK28" s="1">
        <v>43874</v>
      </c>
      <c r="EL28" t="s">
        <v>50</v>
      </c>
      <c r="EM28" s="1">
        <v>44769</v>
      </c>
      <c r="EN28" t="s">
        <v>29</v>
      </c>
      <c r="EO28" s="1">
        <v>44690</v>
      </c>
      <c r="EP28" t="s">
        <v>25</v>
      </c>
      <c r="EQ28" s="1">
        <v>44690</v>
      </c>
      <c r="ER28" t="s">
        <v>29</v>
      </c>
      <c r="ES28" s="1">
        <v>44776</v>
      </c>
      <c r="ET28" t="s">
        <v>29</v>
      </c>
      <c r="EU28" s="1">
        <v>44770</v>
      </c>
      <c r="EV28" t="s">
        <v>29</v>
      </c>
      <c r="EW28" s="1">
        <v>44782</v>
      </c>
      <c r="EX28" t="s">
        <v>29</v>
      </c>
      <c r="EY28" s="1">
        <v>44677</v>
      </c>
      <c r="EZ28" t="s">
        <v>31</v>
      </c>
      <c r="FA28" s="1">
        <v>44777</v>
      </c>
      <c r="FB28" t="s">
        <v>29</v>
      </c>
      <c r="FC28" s="1">
        <v>44414</v>
      </c>
      <c r="FD28" t="s">
        <v>38</v>
      </c>
      <c r="FE28" s="1">
        <v>44699</v>
      </c>
      <c r="FF28" t="s">
        <v>22</v>
      </c>
      <c r="FG28" s="1">
        <v>44770</v>
      </c>
      <c r="FH28" t="s">
        <v>29</v>
      </c>
      <c r="FI28" s="1">
        <v>43889</v>
      </c>
      <c r="FJ28" t="s">
        <v>52</v>
      </c>
      <c r="FK28" s="1">
        <v>44236</v>
      </c>
      <c r="FL28" t="s">
        <v>41</v>
      </c>
      <c r="FM28" s="1">
        <v>44776</v>
      </c>
      <c r="FN28" t="s">
        <v>29</v>
      </c>
      <c r="FO28" s="1">
        <v>44770</v>
      </c>
      <c r="FP28" t="s">
        <v>29</v>
      </c>
      <c r="FQ28" s="1">
        <v>44314</v>
      </c>
      <c r="FR28" t="s">
        <v>40</v>
      </c>
      <c r="FS28" s="1">
        <v>44679</v>
      </c>
      <c r="FT28" t="s">
        <v>30</v>
      </c>
      <c r="FU28" s="1">
        <v>44776</v>
      </c>
      <c r="FV28" t="s">
        <v>29</v>
      </c>
      <c r="FW28" s="1">
        <v>44683</v>
      </c>
      <c r="FX28" t="s">
        <v>27</v>
      </c>
      <c r="FY28" s="1">
        <v>43881</v>
      </c>
      <c r="FZ28" t="s">
        <v>50</v>
      </c>
      <c r="GA28" s="1">
        <v>44777</v>
      </c>
      <c r="GB28" t="s">
        <v>29</v>
      </c>
      <c r="GC28" s="1">
        <v>44775</v>
      </c>
      <c r="GD28" t="s">
        <v>29</v>
      </c>
      <c r="GE28" s="1">
        <v>44763</v>
      </c>
      <c r="GF28" t="s">
        <v>29</v>
      </c>
      <c r="GG28" s="1">
        <v>44684</v>
      </c>
      <c r="GH28" t="s">
        <v>31</v>
      </c>
      <c r="GI28" s="1">
        <v>44686</v>
      </c>
      <c r="GJ28" t="s">
        <v>31</v>
      </c>
      <c r="GK28" s="1">
        <v>44763</v>
      </c>
      <c r="GL28" t="s">
        <v>29</v>
      </c>
      <c r="GM28" s="1">
        <v>44777</v>
      </c>
      <c r="GN28" t="s">
        <v>29</v>
      </c>
      <c r="GO28" s="1">
        <v>44735</v>
      </c>
      <c r="GP28" t="s">
        <v>25</v>
      </c>
      <c r="GQ28" s="1">
        <v>44775</v>
      </c>
      <c r="GR28" t="s">
        <v>29</v>
      </c>
      <c r="GS28" s="1">
        <v>44769</v>
      </c>
      <c r="GT28" t="s">
        <v>25</v>
      </c>
      <c r="GU28" s="1">
        <v>44768</v>
      </c>
      <c r="GV28" t="s">
        <v>29</v>
      </c>
      <c r="GW28" s="1">
        <v>44760</v>
      </c>
      <c r="GX28" t="s">
        <v>29</v>
      </c>
      <c r="GY28" s="1">
        <v>44763</v>
      </c>
      <c r="GZ28" t="s">
        <v>29</v>
      </c>
      <c r="HA28" s="1">
        <v>44677</v>
      </c>
      <c r="HB28" t="s">
        <v>31</v>
      </c>
      <c r="HC28" s="1">
        <v>44768</v>
      </c>
      <c r="HD28" t="s">
        <v>29</v>
      </c>
      <c r="HE28" s="1">
        <v>44690</v>
      </c>
      <c r="HF28" t="s">
        <v>31</v>
      </c>
      <c r="HG28" s="1">
        <v>43859</v>
      </c>
      <c r="HH28" t="s">
        <v>50</v>
      </c>
      <c r="HI28" s="1">
        <v>44768</v>
      </c>
      <c r="HJ28" t="s">
        <v>29</v>
      </c>
      <c r="HK28" s="1">
        <v>44690</v>
      </c>
      <c r="HL28" t="s">
        <v>31</v>
      </c>
      <c r="HM28" s="1">
        <v>44679</v>
      </c>
      <c r="HN28" t="s">
        <v>31</v>
      </c>
      <c r="HO28" s="1">
        <v>44769</v>
      </c>
      <c r="HP28" t="s">
        <v>29</v>
      </c>
      <c r="HQ28" s="1">
        <v>44762</v>
      </c>
      <c r="HR28" t="s">
        <v>29</v>
      </c>
      <c r="HS28" s="1">
        <v>44774</v>
      </c>
      <c r="HT28" t="s">
        <v>29</v>
      </c>
      <c r="HU28" s="1">
        <v>44775</v>
      </c>
      <c r="HV28" t="s">
        <v>29</v>
      </c>
      <c r="HW28" s="1">
        <v>44776</v>
      </c>
      <c r="HX28" t="s">
        <v>29</v>
      </c>
      <c r="HY28" s="1">
        <v>44763</v>
      </c>
      <c r="HZ28" t="s">
        <v>29</v>
      </c>
      <c r="IA28" s="1">
        <v>43865</v>
      </c>
      <c r="IB28" t="s">
        <v>50</v>
      </c>
      <c r="IC28" s="1">
        <v>44686</v>
      </c>
      <c r="ID28" t="s">
        <v>31</v>
      </c>
      <c r="IE28" s="1">
        <v>44742</v>
      </c>
      <c r="IF28" t="s">
        <v>27</v>
      </c>
      <c r="IG28" s="1">
        <v>44769</v>
      </c>
      <c r="IH28" t="s">
        <v>27</v>
      </c>
      <c r="II28" s="1">
        <v>44770</v>
      </c>
      <c r="IJ28" t="s">
        <v>29</v>
      </c>
      <c r="IK28" s="1">
        <v>44739</v>
      </c>
      <c r="IL28" t="s">
        <v>25</v>
      </c>
      <c r="IM28" s="1">
        <v>44769</v>
      </c>
      <c r="IN28" t="s">
        <v>27</v>
      </c>
      <c r="IO28" s="1">
        <v>44769</v>
      </c>
      <c r="IP28" t="s">
        <v>29</v>
      </c>
      <c r="IQ28" s="1">
        <v>44770</v>
      </c>
      <c r="IR28" t="s">
        <v>29</v>
      </c>
      <c r="IS28" s="1">
        <v>44686</v>
      </c>
      <c r="IT28" t="s">
        <v>30</v>
      </c>
      <c r="IU28" s="1">
        <v>44775</v>
      </c>
      <c r="IV28" t="s">
        <v>27</v>
      </c>
      <c r="IW28" s="1">
        <v>44683</v>
      </c>
      <c r="IX28" t="s">
        <v>31</v>
      </c>
      <c r="IY28" s="1">
        <v>44691</v>
      </c>
      <c r="IZ28" t="s">
        <v>31</v>
      </c>
      <c r="JA28" s="1">
        <v>43874</v>
      </c>
      <c r="JB28" t="s">
        <v>50</v>
      </c>
      <c r="JC28" s="1">
        <v>44776</v>
      </c>
      <c r="JD28" t="s">
        <v>29</v>
      </c>
      <c r="JE28" s="1">
        <v>44768</v>
      </c>
      <c r="JF28" t="s">
        <v>29</v>
      </c>
      <c r="JG28" s="1">
        <v>44707</v>
      </c>
      <c r="JH28" t="s">
        <v>22</v>
      </c>
      <c r="JI28" s="1">
        <v>44768</v>
      </c>
      <c r="JJ28" t="s">
        <v>29</v>
      </c>
      <c r="JK28" s="1">
        <v>44728</v>
      </c>
      <c r="JL28" t="s">
        <v>27</v>
      </c>
      <c r="JM28" s="1">
        <v>44754</v>
      </c>
      <c r="JN28" t="s">
        <v>29</v>
      </c>
      <c r="JO28" s="1">
        <v>44757</v>
      </c>
      <c r="JP28" t="s">
        <v>29</v>
      </c>
      <c r="JQ28" s="1">
        <v>44770</v>
      </c>
      <c r="JR28" t="s">
        <v>29</v>
      </c>
      <c r="JS28" s="1">
        <v>44761</v>
      </c>
      <c r="JT28" t="s">
        <v>29</v>
      </c>
      <c r="JU28" s="1">
        <v>44761</v>
      </c>
      <c r="JV28" t="s">
        <v>29</v>
      </c>
      <c r="JW28" s="1">
        <v>44705</v>
      </c>
      <c r="JX28" t="s">
        <v>27</v>
      </c>
      <c r="JY28" s="1">
        <v>44761</v>
      </c>
      <c r="JZ28" t="s">
        <v>29</v>
      </c>
      <c r="KA28" s="1">
        <v>44767</v>
      </c>
      <c r="KB28" t="s">
        <v>29</v>
      </c>
      <c r="KC28" s="1">
        <v>44685</v>
      </c>
      <c r="KD28" t="s">
        <v>31</v>
      </c>
      <c r="KE28" s="1">
        <v>43874</v>
      </c>
      <c r="KF28" t="s">
        <v>50</v>
      </c>
      <c r="KG28" s="1">
        <v>44761</v>
      </c>
      <c r="KH28" t="s">
        <v>29</v>
      </c>
      <c r="KI28" s="1">
        <v>43861</v>
      </c>
      <c r="KJ28" t="s">
        <v>50</v>
      </c>
      <c r="KK28" s="1">
        <v>44700</v>
      </c>
      <c r="KL28" t="s">
        <v>29</v>
      </c>
      <c r="KM28" s="1">
        <v>44769</v>
      </c>
      <c r="KN28" t="s">
        <v>29</v>
      </c>
      <c r="KO28" s="1">
        <v>44690</v>
      </c>
      <c r="KP28" t="s">
        <v>31</v>
      </c>
      <c r="KQ28" s="1">
        <v>44768</v>
      </c>
      <c r="KR28" t="s">
        <v>29</v>
      </c>
      <c r="KS28" s="1">
        <v>44763</v>
      </c>
      <c r="KT28" t="s">
        <v>27</v>
      </c>
      <c r="KU28" s="1">
        <v>44735</v>
      </c>
      <c r="KV28" t="s">
        <v>25</v>
      </c>
      <c r="KW28" s="1">
        <v>44769</v>
      </c>
      <c r="KX28" t="s">
        <v>29</v>
      </c>
      <c r="KY28" s="1">
        <v>44770</v>
      </c>
      <c r="KZ28" t="s">
        <v>27</v>
      </c>
      <c r="LA28" s="1">
        <v>44683</v>
      </c>
      <c r="LB28" t="s">
        <v>31</v>
      </c>
      <c r="LC28" s="1">
        <v>44770</v>
      </c>
      <c r="LD28" t="s">
        <v>29</v>
      </c>
      <c r="LE28" s="1">
        <v>44707</v>
      </c>
      <c r="LF28" t="s">
        <v>22</v>
      </c>
      <c r="LG28" s="1">
        <v>44769</v>
      </c>
      <c r="LH28" t="s">
        <v>29</v>
      </c>
      <c r="LI28" s="1">
        <v>43860</v>
      </c>
      <c r="LJ28" t="s">
        <v>49</v>
      </c>
      <c r="LK28" s="1">
        <v>43874</v>
      </c>
      <c r="LL28" t="s">
        <v>50</v>
      </c>
      <c r="LM28" s="1">
        <v>44763</v>
      </c>
      <c r="LN28" t="s">
        <v>29</v>
      </c>
      <c r="LO28" s="1">
        <v>44777</v>
      </c>
      <c r="LP28" t="s">
        <v>27</v>
      </c>
      <c r="LQ28" s="1">
        <v>44686</v>
      </c>
      <c r="LR28" t="s">
        <v>31</v>
      </c>
      <c r="LS28" s="1">
        <v>44713</v>
      </c>
      <c r="LT28" t="s">
        <v>29</v>
      </c>
      <c r="LU28" s="1">
        <v>43873</v>
      </c>
      <c r="LV28" t="s">
        <v>52</v>
      </c>
      <c r="LW28" s="1">
        <v>44132</v>
      </c>
      <c r="LX28" t="s">
        <v>44</v>
      </c>
      <c r="LY28" s="1">
        <v>43776</v>
      </c>
      <c r="LZ28" t="s">
        <v>47</v>
      </c>
      <c r="MA28" s="1">
        <v>44771</v>
      </c>
      <c r="MB28" t="s">
        <v>29</v>
      </c>
      <c r="MC28" s="1">
        <v>44691</v>
      </c>
      <c r="MD28" t="s">
        <v>31</v>
      </c>
      <c r="ME28" s="1">
        <v>44769</v>
      </c>
      <c r="MF28" t="s">
        <v>29</v>
      </c>
      <c r="MG28" s="1">
        <v>44686</v>
      </c>
      <c r="MH28" t="s">
        <v>31</v>
      </c>
      <c r="MI28" s="1">
        <v>44690</v>
      </c>
      <c r="MJ28" t="s">
        <v>31</v>
      </c>
      <c r="MK28" s="1">
        <v>44412</v>
      </c>
      <c r="ML28" t="s">
        <v>33</v>
      </c>
      <c r="MM28" s="1">
        <v>44768</v>
      </c>
      <c r="MN28" t="s">
        <v>29</v>
      </c>
      <c r="MO28" s="1">
        <v>44756</v>
      </c>
      <c r="MP28" t="s">
        <v>25</v>
      </c>
      <c r="MQ28" s="1">
        <v>43818</v>
      </c>
      <c r="MR28" t="s">
        <v>49</v>
      </c>
      <c r="MS28" s="1">
        <v>44769</v>
      </c>
      <c r="MT28" t="s">
        <v>29</v>
      </c>
      <c r="MU28" s="1">
        <v>44769</v>
      </c>
      <c r="MV28" t="s">
        <v>29</v>
      </c>
      <c r="MW28" s="1">
        <v>43887</v>
      </c>
      <c r="MX28" t="s">
        <v>50</v>
      </c>
      <c r="MY28" s="1">
        <v>44685</v>
      </c>
      <c r="MZ28" t="s">
        <v>29</v>
      </c>
      <c r="NA28" s="1">
        <v>44679</v>
      </c>
      <c r="NB28" t="s">
        <v>31</v>
      </c>
      <c r="NC28" s="1">
        <v>44767</v>
      </c>
      <c r="ND28" t="s">
        <v>29</v>
      </c>
      <c r="NE28" s="1">
        <v>44686</v>
      </c>
      <c r="NF28" t="s">
        <v>25</v>
      </c>
      <c r="NG28" s="1">
        <v>44685</v>
      </c>
      <c r="NH28" t="s">
        <v>31</v>
      </c>
      <c r="NI28" s="1">
        <v>44771</v>
      </c>
      <c r="NJ28" t="s">
        <v>29</v>
      </c>
      <c r="NK28" s="1">
        <v>44771</v>
      </c>
      <c r="NL28" t="s">
        <v>29</v>
      </c>
      <c r="NM28" s="1">
        <v>44741</v>
      </c>
      <c r="NN28" t="s">
        <v>29</v>
      </c>
      <c r="NO28" s="1">
        <v>44762</v>
      </c>
      <c r="NP28" t="s">
        <v>29</v>
      </c>
      <c r="NQ28" s="1">
        <v>44686</v>
      </c>
      <c r="NR28" t="s">
        <v>31</v>
      </c>
      <c r="NS28" s="1">
        <v>44686</v>
      </c>
      <c r="NT28" t="s">
        <v>31</v>
      </c>
      <c r="NU28" s="1">
        <v>44770</v>
      </c>
      <c r="NV28" t="s">
        <v>29</v>
      </c>
      <c r="NW28" s="1">
        <v>44770</v>
      </c>
      <c r="NX28" t="s">
        <v>29</v>
      </c>
      <c r="NY28" s="1">
        <v>44763</v>
      </c>
      <c r="NZ28" t="s">
        <v>29</v>
      </c>
      <c r="OA28" s="1">
        <v>44768</v>
      </c>
      <c r="OB28" t="s">
        <v>29</v>
      </c>
      <c r="OC28" s="1">
        <v>44764</v>
      </c>
      <c r="OD28" t="s">
        <v>29</v>
      </c>
      <c r="OE28" s="1">
        <v>44705</v>
      </c>
      <c r="OF28" t="s">
        <v>29</v>
      </c>
      <c r="OG28" s="1">
        <v>44770</v>
      </c>
      <c r="OH28" t="s">
        <v>29</v>
      </c>
      <c r="OI28" s="1">
        <v>44763</v>
      </c>
      <c r="OJ28" t="s">
        <v>29</v>
      </c>
      <c r="OK28" s="1">
        <v>44770</v>
      </c>
      <c r="OL28" t="s">
        <v>29</v>
      </c>
      <c r="OM28" s="1">
        <v>44770</v>
      </c>
      <c r="ON28" t="s">
        <v>29</v>
      </c>
      <c r="OO28" s="1">
        <v>44763</v>
      </c>
      <c r="OP28" t="s">
        <v>29</v>
      </c>
      <c r="OQ28" s="1">
        <v>43957</v>
      </c>
      <c r="OR28" t="s">
        <v>49</v>
      </c>
      <c r="OS28" s="1">
        <v>44706</v>
      </c>
      <c r="OT28" t="s">
        <v>22</v>
      </c>
      <c r="OU28" s="1">
        <v>44770</v>
      </c>
      <c r="OV28" t="s">
        <v>29</v>
      </c>
      <c r="OW28" s="1">
        <v>44763</v>
      </c>
      <c r="OX28" t="s">
        <v>29</v>
      </c>
      <c r="OY28" s="1">
        <v>44764</v>
      </c>
      <c r="OZ28" t="s">
        <v>29</v>
      </c>
      <c r="PA28" s="1">
        <v>44683</v>
      </c>
      <c r="PB28" t="s">
        <v>31</v>
      </c>
      <c r="PC28" s="1">
        <v>44770</v>
      </c>
      <c r="PD28" t="s">
        <v>29</v>
      </c>
      <c r="PE28" s="1">
        <v>44770</v>
      </c>
      <c r="PF28" t="s">
        <v>29</v>
      </c>
      <c r="PG28" s="1">
        <v>44770</v>
      </c>
      <c r="PH28" t="s">
        <v>25</v>
      </c>
      <c r="PI28" s="1">
        <v>44768</v>
      </c>
      <c r="PJ28" t="s">
        <v>29</v>
      </c>
      <c r="PK28" s="1">
        <v>44777</v>
      </c>
      <c r="PL28" t="s">
        <v>29</v>
      </c>
      <c r="PM28" s="1">
        <v>44768</v>
      </c>
      <c r="PN28" t="s">
        <v>27</v>
      </c>
      <c r="PO28" s="1">
        <v>43866</v>
      </c>
      <c r="PP28" t="s">
        <v>52</v>
      </c>
      <c r="PQ28" s="1">
        <v>43859</v>
      </c>
      <c r="PR28" t="s">
        <v>50</v>
      </c>
      <c r="PS28" s="1">
        <v>44736</v>
      </c>
      <c r="PT28" t="s">
        <v>22</v>
      </c>
      <c r="PU28" s="1">
        <v>44774</v>
      </c>
      <c r="PV28" t="s">
        <v>29</v>
      </c>
      <c r="PW28" s="1">
        <v>44761</v>
      </c>
      <c r="PX28" t="s">
        <v>29</v>
      </c>
      <c r="PY28" s="1">
        <v>44775</v>
      </c>
      <c r="PZ28" t="s">
        <v>29</v>
      </c>
      <c r="QA28" s="1">
        <v>44741</v>
      </c>
      <c r="QB28" t="s">
        <v>25</v>
      </c>
      <c r="QC28" s="1">
        <v>44677</v>
      </c>
      <c r="QD28" t="s">
        <v>30</v>
      </c>
      <c r="QE28" s="1">
        <v>44775</v>
      </c>
      <c r="QF28" t="s">
        <v>29</v>
      </c>
      <c r="QG28" s="1">
        <v>43857</v>
      </c>
      <c r="QH28" t="s">
        <v>50</v>
      </c>
      <c r="QI28" s="1">
        <v>44413</v>
      </c>
      <c r="QJ28" t="s">
        <v>38</v>
      </c>
      <c r="QK28" s="1">
        <v>44763</v>
      </c>
      <c r="QL28" t="s">
        <v>29</v>
      </c>
      <c r="QM28" s="1">
        <v>44735</v>
      </c>
      <c r="QN28" t="s">
        <v>27</v>
      </c>
      <c r="QO28" s="1">
        <v>44777</v>
      </c>
      <c r="QP28" t="s">
        <v>29</v>
      </c>
      <c r="QQ28" s="1">
        <v>44768</v>
      </c>
      <c r="QR28" t="s">
        <v>29</v>
      </c>
      <c r="QS28" s="1">
        <v>44762</v>
      </c>
      <c r="QT28" t="s">
        <v>29</v>
      </c>
      <c r="QU28" s="1">
        <v>44769</v>
      </c>
      <c r="QV28" t="s">
        <v>29</v>
      </c>
      <c r="QW28" s="1">
        <v>44776</v>
      </c>
      <c r="QX28" t="s">
        <v>29</v>
      </c>
      <c r="QY28" s="1">
        <v>44763</v>
      </c>
      <c r="QZ28" t="s">
        <v>29</v>
      </c>
      <c r="RA28" s="1">
        <v>44705</v>
      </c>
      <c r="RB28" t="s">
        <v>25</v>
      </c>
      <c r="RC28" s="1">
        <v>43888</v>
      </c>
      <c r="RD28" t="s">
        <v>52</v>
      </c>
      <c r="RE28" s="1">
        <v>44706</v>
      </c>
      <c r="RF28" t="s">
        <v>25</v>
      </c>
      <c r="RG28" s="1">
        <v>44770</v>
      </c>
      <c r="RH28" t="s">
        <v>29</v>
      </c>
      <c r="RI28" s="1">
        <v>44784</v>
      </c>
      <c r="RJ28" t="s">
        <v>25</v>
      </c>
      <c r="RK28" s="1">
        <v>44770</v>
      </c>
      <c r="RL28" t="s">
        <v>29</v>
      </c>
      <c r="RM28" s="1">
        <v>44768</v>
      </c>
      <c r="RN28" t="s">
        <v>29</v>
      </c>
      <c r="RO28" s="1">
        <v>43860</v>
      </c>
      <c r="RP28" t="s">
        <v>52</v>
      </c>
      <c r="RQ28" s="1">
        <v>44683</v>
      </c>
      <c r="RR28" t="s">
        <v>31</v>
      </c>
      <c r="RS28" s="1">
        <v>44603</v>
      </c>
      <c r="RT28" t="s">
        <v>34</v>
      </c>
      <c r="RU28" s="1">
        <v>43872</v>
      </c>
      <c r="RV28" t="s">
        <v>52</v>
      </c>
      <c r="RW28" s="1">
        <v>44603</v>
      </c>
      <c r="RX28" t="s">
        <v>34</v>
      </c>
      <c r="RY28" s="1">
        <v>44684</v>
      </c>
      <c r="RZ28" t="s">
        <v>31</v>
      </c>
      <c r="SA28" s="1">
        <v>44762</v>
      </c>
      <c r="SB28" t="s">
        <v>29</v>
      </c>
      <c r="SC28" s="1">
        <v>44762</v>
      </c>
      <c r="SD28" t="s">
        <v>29</v>
      </c>
      <c r="SE28" s="1">
        <v>44678</v>
      </c>
      <c r="SF28" t="s">
        <v>31</v>
      </c>
      <c r="SG28" s="1">
        <v>44764</v>
      </c>
      <c r="SH28" t="s">
        <v>29</v>
      </c>
      <c r="SI28" s="1">
        <v>44685</v>
      </c>
      <c r="SJ28" t="s">
        <v>31</v>
      </c>
      <c r="SK28" s="1">
        <v>44776</v>
      </c>
      <c r="SL28" t="s">
        <v>29</v>
      </c>
      <c r="SM28" s="1">
        <v>44713</v>
      </c>
      <c r="SN28" t="s">
        <v>25</v>
      </c>
      <c r="SO28" s="1">
        <v>44707</v>
      </c>
      <c r="SP28" t="s">
        <v>22</v>
      </c>
      <c r="SQ28" s="1">
        <v>44768</v>
      </c>
      <c r="SR28" t="s">
        <v>29</v>
      </c>
      <c r="SS28" s="1">
        <v>44760</v>
      </c>
      <c r="ST28" t="s">
        <v>29</v>
      </c>
      <c r="SU28" s="1">
        <v>44768</v>
      </c>
      <c r="SV28" t="s">
        <v>29</v>
      </c>
      <c r="SW28" s="1">
        <v>44691</v>
      </c>
      <c r="SX28" t="s">
        <v>29</v>
      </c>
      <c r="SY28" s="1">
        <v>44776</v>
      </c>
      <c r="SZ28" t="s">
        <v>29</v>
      </c>
      <c r="TA28" s="1">
        <v>44412</v>
      </c>
      <c r="TB28" t="s">
        <v>33</v>
      </c>
      <c r="TC28" s="1">
        <v>44776</v>
      </c>
      <c r="TD28" t="s">
        <v>29</v>
      </c>
      <c r="TE28" s="1">
        <v>44771</v>
      </c>
      <c r="TF28" t="s">
        <v>29</v>
      </c>
      <c r="TG28" s="1">
        <v>44684</v>
      </c>
      <c r="TH28" t="s">
        <v>31</v>
      </c>
      <c r="TI28" s="1">
        <v>44763</v>
      </c>
      <c r="TJ28" t="s">
        <v>29</v>
      </c>
      <c r="TK28" s="1">
        <v>44684</v>
      </c>
      <c r="TL28" t="s">
        <v>31</v>
      </c>
      <c r="TM28" s="1">
        <v>43859</v>
      </c>
      <c r="TN28" t="s">
        <v>50</v>
      </c>
      <c r="TO28" s="1">
        <v>44684</v>
      </c>
      <c r="TP28" t="s">
        <v>29</v>
      </c>
      <c r="TQ28" s="1">
        <v>44776</v>
      </c>
      <c r="TR28" t="s">
        <v>29</v>
      </c>
      <c r="TS28" s="1">
        <v>44768</v>
      </c>
      <c r="TT28" t="s">
        <v>29</v>
      </c>
      <c r="TU28" s="1">
        <v>44757</v>
      </c>
      <c r="TV28" t="s">
        <v>29</v>
      </c>
      <c r="TW28" s="1">
        <v>43860</v>
      </c>
      <c r="TX28" t="s">
        <v>50</v>
      </c>
      <c r="TY28" s="1">
        <v>44767</v>
      </c>
      <c r="TZ28" t="s">
        <v>29</v>
      </c>
      <c r="UA28" s="1">
        <v>44686</v>
      </c>
      <c r="UB28" t="s">
        <v>30</v>
      </c>
      <c r="UC28" s="1">
        <v>44699</v>
      </c>
      <c r="UD28" t="s">
        <v>22</v>
      </c>
      <c r="UE28" s="1">
        <v>43859</v>
      </c>
      <c r="UF28" t="s">
        <v>50</v>
      </c>
      <c r="UG28" s="1">
        <v>44679</v>
      </c>
      <c r="UH28" t="s">
        <v>30</v>
      </c>
      <c r="UI28" s="1">
        <v>44777</v>
      </c>
      <c r="UJ28" t="s">
        <v>29</v>
      </c>
      <c r="UK28" s="1">
        <v>44757</v>
      </c>
      <c r="UL28" t="s">
        <v>29</v>
      </c>
      <c r="UM28" s="1">
        <v>44770</v>
      </c>
      <c r="UN28" t="s">
        <v>28</v>
      </c>
      <c r="UO28" s="1">
        <v>44776</v>
      </c>
      <c r="UP28" t="s">
        <v>29</v>
      </c>
      <c r="UQ28" s="1">
        <v>44249</v>
      </c>
      <c r="UR28" t="s">
        <v>41</v>
      </c>
      <c r="US28" s="1">
        <v>44770</v>
      </c>
      <c r="UT28" t="s">
        <v>29</v>
      </c>
      <c r="UU28" s="1">
        <v>43860</v>
      </c>
      <c r="UV28" t="s">
        <v>45</v>
      </c>
      <c r="UW28" s="1">
        <v>44725</v>
      </c>
      <c r="UX28" t="s">
        <v>25</v>
      </c>
      <c r="UY28" s="1">
        <v>44684</v>
      </c>
      <c r="UZ28" t="s">
        <v>31</v>
      </c>
      <c r="VA28" s="1">
        <v>44777</v>
      </c>
      <c r="VB28" t="s">
        <v>29</v>
      </c>
      <c r="VC28" s="1">
        <v>44698</v>
      </c>
      <c r="VD28" t="s">
        <v>22</v>
      </c>
      <c r="VE28" s="1">
        <v>44778</v>
      </c>
      <c r="VF28" t="s">
        <v>29</v>
      </c>
      <c r="VG28" s="1">
        <v>44683</v>
      </c>
      <c r="VH28" t="s">
        <v>31</v>
      </c>
      <c r="VI28" s="1">
        <v>44691</v>
      </c>
      <c r="VJ28" t="s">
        <v>25</v>
      </c>
      <c r="VK28" s="1">
        <v>44771</v>
      </c>
      <c r="VL28" t="s">
        <v>25</v>
      </c>
      <c r="VM28" s="1">
        <v>44775</v>
      </c>
      <c r="VN28" t="s">
        <v>29</v>
      </c>
      <c r="VO28" s="1">
        <v>44769</v>
      </c>
      <c r="VP28" t="s">
        <v>25</v>
      </c>
      <c r="VQ28" s="1">
        <v>44768</v>
      </c>
      <c r="VR28" t="s">
        <v>29</v>
      </c>
      <c r="VS28" s="1">
        <v>44771</v>
      </c>
      <c r="VT28" t="s">
        <v>29</v>
      </c>
      <c r="VU28" s="1">
        <v>44782</v>
      </c>
      <c r="VV28" t="s">
        <v>25</v>
      </c>
      <c r="VW28" s="1">
        <v>44770</v>
      </c>
      <c r="VX28" t="s">
        <v>29</v>
      </c>
      <c r="VY28" s="1">
        <v>44679</v>
      </c>
      <c r="VZ28" t="s">
        <v>30</v>
      </c>
      <c r="WA28" s="1">
        <v>44728</v>
      </c>
      <c r="WB28" t="s">
        <v>22</v>
      </c>
      <c r="WC28" s="1">
        <v>44684</v>
      </c>
      <c r="WD28" t="s">
        <v>31</v>
      </c>
      <c r="WE28" s="1">
        <v>43867</v>
      </c>
      <c r="WF28" t="s">
        <v>52</v>
      </c>
      <c r="WG28" s="1">
        <v>44767</v>
      </c>
      <c r="WH28" t="s">
        <v>29</v>
      </c>
      <c r="WI28" s="1">
        <v>44769</v>
      </c>
      <c r="WJ28" t="s">
        <v>29</v>
      </c>
      <c r="WK28" s="1">
        <v>43852</v>
      </c>
      <c r="WL28" t="s">
        <v>50</v>
      </c>
      <c r="WM28" s="1">
        <v>43858</v>
      </c>
      <c r="WN28" t="s">
        <v>50</v>
      </c>
      <c r="WO28" s="1">
        <v>44684</v>
      </c>
      <c r="WP28" t="s">
        <v>31</v>
      </c>
      <c r="WQ28" s="1">
        <v>44764</v>
      </c>
      <c r="WR28" t="s">
        <v>29</v>
      </c>
      <c r="WS28" s="1">
        <v>44769</v>
      </c>
      <c r="WT28" t="s">
        <v>29</v>
      </c>
      <c r="WU28" s="1">
        <v>44775</v>
      </c>
      <c r="WV28" t="s">
        <v>29</v>
      </c>
      <c r="WW28" s="1">
        <v>43867</v>
      </c>
      <c r="WX28" t="s">
        <v>52</v>
      </c>
      <c r="WY28" s="1">
        <v>44757</v>
      </c>
      <c r="WZ28" t="s">
        <v>29</v>
      </c>
      <c r="XA28" s="1">
        <v>44770</v>
      </c>
      <c r="XB28" t="s">
        <v>29</v>
      </c>
      <c r="XC28" s="1">
        <v>44762</v>
      </c>
      <c r="XD28" t="s">
        <v>29</v>
      </c>
      <c r="XE28" s="1">
        <v>44683</v>
      </c>
      <c r="XF28" t="s">
        <v>31</v>
      </c>
      <c r="XG28" s="1">
        <v>44755</v>
      </c>
      <c r="XH28" t="s">
        <v>29</v>
      </c>
      <c r="XI28" s="1">
        <v>44770</v>
      </c>
      <c r="XJ28" t="s">
        <v>29</v>
      </c>
      <c r="XK28" s="1">
        <v>43852</v>
      </c>
      <c r="XL28" t="s">
        <v>49</v>
      </c>
      <c r="XM28" s="1">
        <v>44763</v>
      </c>
      <c r="XN28" t="s">
        <v>29</v>
      </c>
      <c r="XO28" s="1">
        <v>44684</v>
      </c>
      <c r="XP28" t="s">
        <v>31</v>
      </c>
      <c r="XQ28" s="1">
        <v>44692</v>
      </c>
      <c r="XR28" t="s">
        <v>29</v>
      </c>
      <c r="XS28" s="1">
        <v>44154</v>
      </c>
      <c r="XT28" t="s">
        <v>41</v>
      </c>
      <c r="XU28" s="1">
        <v>44775</v>
      </c>
      <c r="XV28" t="s">
        <v>29</v>
      </c>
      <c r="XW28" s="1">
        <v>44762</v>
      </c>
      <c r="XX28" t="s">
        <v>29</v>
      </c>
      <c r="XY28" s="1">
        <v>44764</v>
      </c>
      <c r="XZ28" t="s">
        <v>29</v>
      </c>
      <c r="YA28" s="1">
        <v>44763</v>
      </c>
      <c r="YB28" t="s">
        <v>29</v>
      </c>
      <c r="YC28" s="1">
        <v>43882</v>
      </c>
      <c r="YD28" t="s">
        <v>50</v>
      </c>
      <c r="YE28" s="1">
        <v>44757</v>
      </c>
      <c r="YF28" t="s">
        <v>29</v>
      </c>
      <c r="YG28" s="1">
        <v>44769</v>
      </c>
      <c r="YH28" t="s">
        <v>29</v>
      </c>
      <c r="YI28" s="1">
        <v>44699</v>
      </c>
      <c r="YJ28" t="s">
        <v>22</v>
      </c>
      <c r="YK28" s="1">
        <v>44763</v>
      </c>
      <c r="YL28" t="s">
        <v>29</v>
      </c>
      <c r="YM28" s="1">
        <v>44791</v>
      </c>
      <c r="YN28" t="s">
        <v>25</v>
      </c>
      <c r="YO28" s="1">
        <v>44769</v>
      </c>
      <c r="YP28" t="s">
        <v>29</v>
      </c>
      <c r="YQ28" s="1">
        <v>44777</v>
      </c>
      <c r="YR28" t="s">
        <v>29</v>
      </c>
      <c r="YS28" s="1">
        <v>44763</v>
      </c>
      <c r="YT28" t="s">
        <v>29</v>
      </c>
      <c r="YU28" s="1">
        <v>44770</v>
      </c>
      <c r="YV28" t="s">
        <v>29</v>
      </c>
      <c r="YW28" s="1">
        <v>44776</v>
      </c>
      <c r="YX28" t="s">
        <v>29</v>
      </c>
      <c r="YY28" s="1">
        <v>44782</v>
      </c>
      <c r="YZ28" t="s">
        <v>29</v>
      </c>
      <c r="ZA28" s="1">
        <v>44728</v>
      </c>
      <c r="ZB28" t="s">
        <v>29</v>
      </c>
      <c r="ZC28" s="1">
        <v>44770</v>
      </c>
      <c r="ZD28" t="s">
        <v>29</v>
      </c>
      <c r="ZE28" s="1">
        <v>44769</v>
      </c>
      <c r="ZF28" t="s">
        <v>29</v>
      </c>
      <c r="ZG28" s="1">
        <v>44763</v>
      </c>
      <c r="ZH28" t="s">
        <v>29</v>
      </c>
      <c r="ZI28" s="1">
        <v>44770</v>
      </c>
      <c r="ZJ28" t="s">
        <v>29</v>
      </c>
      <c r="ZK28" s="1">
        <v>43810</v>
      </c>
      <c r="ZL28" t="s">
        <v>50</v>
      </c>
      <c r="ZM28" s="1">
        <v>44781</v>
      </c>
      <c r="ZN28" t="s">
        <v>29</v>
      </c>
      <c r="ZO28" s="1">
        <v>44770</v>
      </c>
      <c r="ZP28" t="s">
        <v>29</v>
      </c>
      <c r="ZQ28" s="1">
        <v>44425</v>
      </c>
      <c r="ZR28" t="s">
        <v>1333</v>
      </c>
      <c r="ZS28" s="1">
        <v>44763</v>
      </c>
      <c r="ZT28" t="s">
        <v>29</v>
      </c>
      <c r="ZU28" s="1">
        <v>44770</v>
      </c>
      <c r="ZV28" t="s">
        <v>29</v>
      </c>
      <c r="ZW28" s="1">
        <v>44769</v>
      </c>
      <c r="ZX28" t="s">
        <v>29</v>
      </c>
      <c r="ZY28" s="1">
        <v>43867</v>
      </c>
      <c r="ZZ28" t="s">
        <v>52</v>
      </c>
      <c r="AAA28" s="1">
        <v>44769</v>
      </c>
      <c r="AAB28" t="s">
        <v>29</v>
      </c>
      <c r="AAC28" s="1">
        <v>44769</v>
      </c>
      <c r="AAD28" t="s">
        <v>27</v>
      </c>
      <c r="AAE28" s="1">
        <v>43773</v>
      </c>
      <c r="AAF28" t="s">
        <v>49</v>
      </c>
      <c r="AAG28" s="1">
        <v>44764</v>
      </c>
      <c r="AAH28" t="s">
        <v>29</v>
      </c>
      <c r="AAI28" s="1">
        <v>43861</v>
      </c>
      <c r="AAJ28" t="s">
        <v>47</v>
      </c>
      <c r="AAK28" s="1">
        <v>43860</v>
      </c>
      <c r="AAL28" t="s">
        <v>52</v>
      </c>
      <c r="AAM28" s="1">
        <v>44771</v>
      </c>
      <c r="AAN28" t="s">
        <v>29</v>
      </c>
      <c r="AAO28" s="1">
        <v>44699</v>
      </c>
      <c r="AAP28" t="s">
        <v>29</v>
      </c>
      <c r="AAQ28" s="1">
        <v>44768</v>
      </c>
      <c r="AAR28" t="s">
        <v>29</v>
      </c>
      <c r="AAS28" s="1">
        <v>43773</v>
      </c>
      <c r="AAT28" t="s">
        <v>47</v>
      </c>
      <c r="AAU28" s="1">
        <v>44770</v>
      </c>
      <c r="AAV28" t="s">
        <v>29</v>
      </c>
      <c r="AAW28" s="1">
        <v>44686</v>
      </c>
      <c r="AAX28" t="s">
        <v>31</v>
      </c>
      <c r="AAY28" s="1">
        <v>44684</v>
      </c>
      <c r="AAZ28" t="s">
        <v>30</v>
      </c>
      <c r="ABA28" s="1">
        <v>44777</v>
      </c>
      <c r="ABB28" t="s">
        <v>29</v>
      </c>
      <c r="ABC28" s="1">
        <v>44686</v>
      </c>
      <c r="ABD28" t="s">
        <v>27</v>
      </c>
      <c r="ABE28" s="1">
        <v>44756</v>
      </c>
      <c r="ABF28" t="s">
        <v>29</v>
      </c>
      <c r="ABG28" s="1">
        <v>44768</v>
      </c>
      <c r="ABH28" t="s">
        <v>29</v>
      </c>
      <c r="ABI28" s="1">
        <v>44684</v>
      </c>
      <c r="ABJ28" t="s">
        <v>29</v>
      </c>
      <c r="ABK28" s="1">
        <v>43874</v>
      </c>
      <c r="ABL28" t="s">
        <v>50</v>
      </c>
      <c r="ABM28" s="1">
        <v>44770</v>
      </c>
      <c r="ABN28" t="s">
        <v>29</v>
      </c>
      <c r="ABO28" s="1">
        <v>44781</v>
      </c>
      <c r="ABP28" t="s">
        <v>29</v>
      </c>
      <c r="ABQ28" s="1">
        <v>44768</v>
      </c>
      <c r="ABR28" t="s">
        <v>29</v>
      </c>
      <c r="ABS28" s="1">
        <v>43888</v>
      </c>
      <c r="ABT28" t="s">
        <v>50</v>
      </c>
      <c r="ABU28" s="1">
        <v>44767</v>
      </c>
      <c r="ABV28" t="s">
        <v>29</v>
      </c>
      <c r="ABW28" s="1">
        <v>44761</v>
      </c>
      <c r="ABX28" t="s">
        <v>29</v>
      </c>
      <c r="ABY28" s="1">
        <v>44769</v>
      </c>
      <c r="ABZ28" t="s">
        <v>29</v>
      </c>
      <c r="ACA28" s="1">
        <v>44770</v>
      </c>
      <c r="ACB28" t="s">
        <v>29</v>
      </c>
      <c r="ACC28" s="1">
        <v>44776</v>
      </c>
      <c r="ACD28" t="s">
        <v>29</v>
      </c>
      <c r="ACE28" s="1">
        <v>44769</v>
      </c>
      <c r="ACF28" t="s">
        <v>29</v>
      </c>
      <c r="ACG28" s="1">
        <v>44776</v>
      </c>
      <c r="ACH28" t="s">
        <v>22</v>
      </c>
      <c r="ACI28" s="1">
        <v>44707</v>
      </c>
      <c r="ACJ28" t="s">
        <v>22</v>
      </c>
      <c r="ACK28" s="1">
        <v>44705</v>
      </c>
      <c r="ACL28" t="s">
        <v>22</v>
      </c>
      <c r="ACM28" s="1">
        <v>44686</v>
      </c>
      <c r="ACN28" t="s">
        <v>31</v>
      </c>
      <c r="ACO28" s="1">
        <v>43860</v>
      </c>
      <c r="ACP28" t="s">
        <v>50</v>
      </c>
      <c r="ACQ28" s="1">
        <v>44762</v>
      </c>
      <c r="ACR28" t="s">
        <v>29</v>
      </c>
      <c r="ACS28" s="1">
        <v>44693</v>
      </c>
      <c r="ACT28" t="s">
        <v>27</v>
      </c>
      <c r="ACU28" s="1">
        <v>43881</v>
      </c>
      <c r="ACV28" t="s">
        <v>50</v>
      </c>
      <c r="ACW28" s="1">
        <v>44685</v>
      </c>
      <c r="ACX28" t="s">
        <v>31</v>
      </c>
      <c r="ACY28" s="1">
        <v>44691</v>
      </c>
      <c r="ACZ28" t="s">
        <v>31</v>
      </c>
      <c r="ADA28" s="1">
        <v>44770</v>
      </c>
      <c r="ADB28" t="s">
        <v>29</v>
      </c>
      <c r="ADC28" s="1">
        <v>44775</v>
      </c>
      <c r="ADD28" t="s">
        <v>29</v>
      </c>
      <c r="ADE28" s="1">
        <v>43865</v>
      </c>
      <c r="ADF28" t="s">
        <v>50</v>
      </c>
      <c r="ADG28" s="1">
        <v>44684</v>
      </c>
      <c r="ADH28" t="s">
        <v>31</v>
      </c>
      <c r="ADI28" s="1">
        <v>44733</v>
      </c>
      <c r="ADJ28" t="s">
        <v>29</v>
      </c>
      <c r="ADK28" s="1">
        <v>43860</v>
      </c>
      <c r="ADL28" t="s">
        <v>50</v>
      </c>
      <c r="ADM28" s="1">
        <v>44768</v>
      </c>
      <c r="ADN28" t="s">
        <v>29</v>
      </c>
      <c r="ADO28" s="1">
        <v>43916</v>
      </c>
      <c r="ADP28" t="s">
        <v>43</v>
      </c>
      <c r="ADQ28" s="1">
        <v>44784</v>
      </c>
      <c r="ADR28" t="s">
        <v>25</v>
      </c>
      <c r="ADS28" s="1">
        <v>44684</v>
      </c>
      <c r="ADT28" t="s">
        <v>31</v>
      </c>
      <c r="ADU28" s="1">
        <v>44679</v>
      </c>
      <c r="ADV28" t="s">
        <v>31</v>
      </c>
      <c r="ADW28" s="1">
        <v>44704</v>
      </c>
      <c r="ADX28" t="s">
        <v>31</v>
      </c>
      <c r="ADY28" s="1">
        <v>44768</v>
      </c>
      <c r="ADZ28" t="s">
        <v>29</v>
      </c>
      <c r="AEA28" s="1">
        <v>44770</v>
      </c>
      <c r="AEB28" t="s">
        <v>29</v>
      </c>
      <c r="AEC28" s="1">
        <v>44769</v>
      </c>
      <c r="AED28" t="s">
        <v>29</v>
      </c>
      <c r="AEE28" s="1">
        <v>43881</v>
      </c>
      <c r="AEF28" t="s">
        <v>50</v>
      </c>
      <c r="AEG28" s="1">
        <v>43888</v>
      </c>
      <c r="AEH28" t="s">
        <v>50</v>
      </c>
      <c r="AEI28" s="1">
        <v>44770</v>
      </c>
      <c r="AEJ28" t="s">
        <v>27</v>
      </c>
      <c r="AEK28" s="1">
        <v>44707</v>
      </c>
      <c r="AEL28" t="s">
        <v>29</v>
      </c>
      <c r="AEM28" s="1">
        <v>44771</v>
      </c>
      <c r="AEN28" t="s">
        <v>29</v>
      </c>
      <c r="AEO28" s="1">
        <v>44684</v>
      </c>
      <c r="AEP28" t="s">
        <v>31</v>
      </c>
      <c r="AEQ28" s="1">
        <v>44685</v>
      </c>
      <c r="AER28" t="s">
        <v>29</v>
      </c>
      <c r="AES28" s="1">
        <v>43819</v>
      </c>
      <c r="AET28" t="s">
        <v>49</v>
      </c>
      <c r="AEU28" s="1">
        <v>44683</v>
      </c>
      <c r="AEV28" t="s">
        <v>31</v>
      </c>
      <c r="AEW28" s="1">
        <v>43874</v>
      </c>
      <c r="AEX28" t="s">
        <v>50</v>
      </c>
      <c r="AEY28" s="1">
        <v>44763</v>
      </c>
      <c r="AEZ28" t="s">
        <v>29</v>
      </c>
      <c r="AFA28" s="1">
        <v>44762</v>
      </c>
      <c r="AFB28" t="s">
        <v>29</v>
      </c>
      <c r="AFC28" s="1">
        <v>44768</v>
      </c>
      <c r="AFD28" t="s">
        <v>29</v>
      </c>
      <c r="AFE28" s="1">
        <v>44756</v>
      </c>
      <c r="AFF28" t="s">
        <v>1332</v>
      </c>
      <c r="AFG28" s="1">
        <v>43867</v>
      </c>
      <c r="AFH28" t="s">
        <v>52</v>
      </c>
      <c r="AFI28" s="1">
        <v>44698</v>
      </c>
      <c r="AFJ28" t="s">
        <v>22</v>
      </c>
      <c r="AFK28" s="1">
        <v>44683</v>
      </c>
      <c r="AFL28" t="s">
        <v>31</v>
      </c>
      <c r="AFM28" s="1">
        <v>44760</v>
      </c>
      <c r="AFN28" t="s">
        <v>29</v>
      </c>
      <c r="AFO28" s="1">
        <v>44685</v>
      </c>
      <c r="AFP28" t="s">
        <v>30</v>
      </c>
      <c r="AFQ28" s="1">
        <v>44776</v>
      </c>
      <c r="AFR28" t="s">
        <v>29</v>
      </c>
      <c r="AFS28" s="1">
        <v>44741</v>
      </c>
      <c r="AFT28" t="s">
        <v>25</v>
      </c>
      <c r="AFU28" s="1">
        <v>44714</v>
      </c>
      <c r="AFV28" t="s">
        <v>29</v>
      </c>
      <c r="AFW28" s="1">
        <v>44687</v>
      </c>
      <c r="AFX28" t="s">
        <v>31</v>
      </c>
      <c r="AFY28" s="1">
        <v>44777</v>
      </c>
      <c r="AFZ28" t="s">
        <v>29</v>
      </c>
      <c r="AGA28" s="1">
        <v>43864</v>
      </c>
      <c r="AGB28" t="s">
        <v>52</v>
      </c>
      <c r="AGC28" s="1">
        <v>43775</v>
      </c>
      <c r="AGD28" t="s">
        <v>50</v>
      </c>
      <c r="AGE28" s="1">
        <v>44761</v>
      </c>
      <c r="AGF28" t="s">
        <v>29</v>
      </c>
      <c r="AGG28" s="1">
        <v>44768</v>
      </c>
      <c r="AGH28" t="s">
        <v>29</v>
      </c>
      <c r="AGI28" s="1">
        <v>44763</v>
      </c>
      <c r="AGJ28" t="s">
        <v>25</v>
      </c>
      <c r="AGK28" s="1">
        <v>43886</v>
      </c>
      <c r="AGL28" t="s">
        <v>50</v>
      </c>
      <c r="AGM28" s="1">
        <v>44762</v>
      </c>
      <c r="AGN28" t="s">
        <v>29</v>
      </c>
      <c r="AGO28" s="1">
        <v>44686</v>
      </c>
      <c r="AGP28" t="s">
        <v>25</v>
      </c>
      <c r="AGQ28" s="1">
        <v>44699</v>
      </c>
      <c r="AGR28" t="s">
        <v>29</v>
      </c>
      <c r="AGS28" s="1">
        <v>44769</v>
      </c>
      <c r="AGT28" t="s">
        <v>29</v>
      </c>
      <c r="AGU28" s="1">
        <v>44769</v>
      </c>
      <c r="AGV28" t="s">
        <v>29</v>
      </c>
      <c r="AGW28" s="1">
        <v>43892</v>
      </c>
      <c r="AGX28" t="s">
        <v>52</v>
      </c>
      <c r="AGY28" s="1">
        <v>44769</v>
      </c>
      <c r="AGZ28" t="s">
        <v>29</v>
      </c>
      <c r="AHA28" s="1">
        <v>44768</v>
      </c>
      <c r="AHB28" t="s">
        <v>29</v>
      </c>
      <c r="AHC28" s="1">
        <v>44771</v>
      </c>
      <c r="AHD28" t="s">
        <v>29</v>
      </c>
      <c r="AHE28" s="1">
        <v>44712</v>
      </c>
      <c r="AHF28" t="s">
        <v>22</v>
      </c>
      <c r="AHG28" s="1">
        <v>44712</v>
      </c>
      <c r="AHH28" t="s">
        <v>29</v>
      </c>
      <c r="AHI28" s="1">
        <v>44861</v>
      </c>
      <c r="AHJ28" t="s">
        <v>26</v>
      </c>
      <c r="AHK28" s="1">
        <v>43887</v>
      </c>
      <c r="AHL28" t="s">
        <v>50</v>
      </c>
      <c r="AHM28" s="1">
        <v>44777</v>
      </c>
      <c r="AHN28" t="s">
        <v>29</v>
      </c>
      <c r="AHO28" s="1">
        <v>44959</v>
      </c>
      <c r="AHP28" t="s">
        <v>25</v>
      </c>
      <c r="AHQ28" s="1">
        <v>44699</v>
      </c>
      <c r="AHR28" t="s">
        <v>27</v>
      </c>
      <c r="AHU28" s="1">
        <v>44853</v>
      </c>
      <c r="AHV28" t="s">
        <v>27</v>
      </c>
      <c r="AHW28" s="1">
        <v>44769</v>
      </c>
      <c r="AHX28" t="s">
        <v>29</v>
      </c>
      <c r="AHY28" s="1">
        <v>44770</v>
      </c>
      <c r="AHZ28" t="s">
        <v>29</v>
      </c>
      <c r="AIA28" s="1">
        <v>44770</v>
      </c>
      <c r="AIB28" t="s">
        <v>29</v>
      </c>
      <c r="AIC28" s="1">
        <v>44742</v>
      </c>
      <c r="AID28" t="s">
        <v>22</v>
      </c>
      <c r="AIE28" s="1">
        <v>44131</v>
      </c>
      <c r="AIF28" t="s">
        <v>45</v>
      </c>
      <c r="AIG28" s="1">
        <v>44762</v>
      </c>
      <c r="AIH28" t="s">
        <v>29</v>
      </c>
      <c r="AII28" s="1">
        <v>44763</v>
      </c>
      <c r="AIJ28" t="s">
        <v>29</v>
      </c>
      <c r="AIK28" s="1">
        <v>44756</v>
      </c>
      <c r="AIL28" t="s">
        <v>29</v>
      </c>
      <c r="AIM28" s="1">
        <v>44769</v>
      </c>
      <c r="AIN28" t="s">
        <v>29</v>
      </c>
      <c r="AIO28" s="1">
        <v>43872</v>
      </c>
      <c r="AIP28" t="s">
        <v>50</v>
      </c>
      <c r="AIQ28" s="1">
        <v>44684</v>
      </c>
      <c r="AIR28" t="s">
        <v>29</v>
      </c>
      <c r="AIS28" s="1">
        <v>44770</v>
      </c>
      <c r="AIT28" t="s">
        <v>29</v>
      </c>
      <c r="AIU28" s="1">
        <v>44775</v>
      </c>
      <c r="AIV28" t="s">
        <v>29</v>
      </c>
      <c r="AIW28" s="1">
        <v>44757</v>
      </c>
      <c r="AIX28" t="s">
        <v>29</v>
      </c>
      <c r="AIY28" s="1">
        <v>44714</v>
      </c>
      <c r="AIZ28" t="s">
        <v>29</v>
      </c>
      <c r="AJA28" s="1">
        <v>44760</v>
      </c>
      <c r="AJB28" t="s">
        <v>29</v>
      </c>
      <c r="AJC28" s="1">
        <v>44771</v>
      </c>
      <c r="AJD28" t="s">
        <v>29</v>
      </c>
      <c r="AJE28" s="1">
        <v>44771</v>
      </c>
      <c r="AJF28" t="s">
        <v>29</v>
      </c>
      <c r="AJG28" s="1">
        <v>44707</v>
      </c>
      <c r="AJH28" t="s">
        <v>22</v>
      </c>
      <c r="AJI28" s="1">
        <v>44736</v>
      </c>
      <c r="AJJ28" t="s">
        <v>29</v>
      </c>
      <c r="AJK28" s="1">
        <v>44763</v>
      </c>
      <c r="AJL28" t="s">
        <v>29</v>
      </c>
      <c r="AJM28" s="1">
        <v>44769</v>
      </c>
      <c r="AJN28" t="s">
        <v>29</v>
      </c>
      <c r="AJO28" s="1">
        <v>43789</v>
      </c>
      <c r="AJP28" t="s">
        <v>49</v>
      </c>
      <c r="AJQ28" s="1">
        <v>44684</v>
      </c>
      <c r="AJR28" t="s">
        <v>31</v>
      </c>
      <c r="AJS28" s="1">
        <v>44777</v>
      </c>
      <c r="AJT28" t="s">
        <v>29</v>
      </c>
      <c r="AJU28" s="1">
        <v>44684</v>
      </c>
      <c r="AJV28" t="s">
        <v>31</v>
      </c>
      <c r="AJW28" s="1">
        <v>44770</v>
      </c>
      <c r="AJX28" t="s">
        <v>29</v>
      </c>
      <c r="AJY28" s="1">
        <v>44686</v>
      </c>
      <c r="AJZ28" t="s">
        <v>31</v>
      </c>
      <c r="AKA28" s="1">
        <v>44685</v>
      </c>
      <c r="AKB28" t="s">
        <v>31</v>
      </c>
      <c r="AKC28" s="1">
        <v>44768</v>
      </c>
      <c r="AKD28" t="s">
        <v>29</v>
      </c>
      <c r="AKE28" s="1">
        <v>44757</v>
      </c>
      <c r="AKF28" t="s">
        <v>29</v>
      </c>
      <c r="AKG28" s="1">
        <v>44769</v>
      </c>
      <c r="AKH28" t="s">
        <v>29</v>
      </c>
      <c r="AKI28" s="1">
        <v>44762</v>
      </c>
      <c r="AKJ28" t="s">
        <v>29</v>
      </c>
      <c r="AKK28" s="1">
        <v>43874</v>
      </c>
      <c r="AKL28" t="s">
        <v>50</v>
      </c>
      <c r="AKM28" s="1">
        <v>44777</v>
      </c>
      <c r="AKN28" t="s">
        <v>29</v>
      </c>
      <c r="AKO28" s="1">
        <v>44707</v>
      </c>
      <c r="AKP28" t="s">
        <v>22</v>
      </c>
      <c r="AKQ28" s="1">
        <v>44720</v>
      </c>
      <c r="AKR28" t="s">
        <v>27</v>
      </c>
      <c r="AKS28" s="1">
        <v>44768</v>
      </c>
      <c r="AKT28" t="s">
        <v>29</v>
      </c>
      <c r="AKU28" s="1">
        <v>44700</v>
      </c>
      <c r="AKV28" t="s">
        <v>22</v>
      </c>
      <c r="AKW28" s="1">
        <v>44705</v>
      </c>
      <c r="AKX28" t="s">
        <v>27</v>
      </c>
      <c r="AKY28" s="1">
        <v>44769</v>
      </c>
      <c r="AKZ28" t="s">
        <v>27</v>
      </c>
      <c r="ALA28" s="1">
        <v>44684</v>
      </c>
      <c r="ALB28" t="s">
        <v>31</v>
      </c>
      <c r="ALC28" s="1">
        <v>44776</v>
      </c>
      <c r="ALD28" t="s">
        <v>29</v>
      </c>
      <c r="ALE28" s="1">
        <v>44761</v>
      </c>
      <c r="ALF28" t="s">
        <v>29</v>
      </c>
      <c r="ALG28" s="1">
        <v>44778</v>
      </c>
      <c r="ALH28" t="s">
        <v>25</v>
      </c>
      <c r="ALI28" s="1">
        <v>44413</v>
      </c>
      <c r="ALJ28" t="s">
        <v>37</v>
      </c>
      <c r="ALK28" s="1">
        <v>43860</v>
      </c>
      <c r="ALL28" t="s">
        <v>50</v>
      </c>
      <c r="ALM28" s="1">
        <v>44767</v>
      </c>
      <c r="ALN28" t="s">
        <v>27</v>
      </c>
      <c r="ALO28" s="1">
        <v>43852</v>
      </c>
      <c r="ALP28" t="s">
        <v>50</v>
      </c>
      <c r="ALQ28" s="1">
        <v>43866</v>
      </c>
      <c r="ALR28" t="s">
        <v>52</v>
      </c>
      <c r="ALS28" s="1">
        <v>43767</v>
      </c>
      <c r="ALT28" t="s">
        <v>49</v>
      </c>
      <c r="ALU28" s="1">
        <v>44760</v>
      </c>
      <c r="ALV28" t="s">
        <v>29</v>
      </c>
      <c r="ALW28" s="1">
        <v>44755</v>
      </c>
      <c r="ALX28" t="s">
        <v>29</v>
      </c>
      <c r="ALY28" s="1">
        <v>43879</v>
      </c>
      <c r="ALZ28" t="s">
        <v>50</v>
      </c>
      <c r="AMA28" s="1">
        <v>44700</v>
      </c>
      <c r="AMB28" t="s">
        <v>25</v>
      </c>
      <c r="AMC28" s="1">
        <v>44683</v>
      </c>
      <c r="AMD28" t="s">
        <v>31</v>
      </c>
      <c r="AME28" s="1">
        <v>44771</v>
      </c>
      <c r="AMF28" t="s">
        <v>29</v>
      </c>
      <c r="AMG28" s="1">
        <v>44782</v>
      </c>
      <c r="AMH28" t="s">
        <v>29</v>
      </c>
      <c r="AMI28" s="1">
        <v>43874</v>
      </c>
      <c r="AMJ28" t="s">
        <v>50</v>
      </c>
      <c r="AMK28" s="1">
        <v>44769</v>
      </c>
      <c r="AML28" t="s">
        <v>29</v>
      </c>
      <c r="AMM28" s="1">
        <v>44777</v>
      </c>
      <c r="AMN28" t="s">
        <v>29</v>
      </c>
      <c r="AMO28" s="1">
        <v>44707</v>
      </c>
      <c r="AMP28" t="s">
        <v>25</v>
      </c>
      <c r="AMQ28" s="1">
        <v>44775</v>
      </c>
      <c r="AMR28" t="s">
        <v>29</v>
      </c>
      <c r="AMS28" s="1">
        <v>44767</v>
      </c>
      <c r="AMT28" t="s">
        <v>29</v>
      </c>
      <c r="AMU28" s="1">
        <v>44768</v>
      </c>
      <c r="AMV28" t="s">
        <v>29</v>
      </c>
      <c r="AMW28" s="1">
        <v>44685</v>
      </c>
      <c r="AMX28" t="s">
        <v>31</v>
      </c>
      <c r="AMY28" s="1">
        <v>44769</v>
      </c>
      <c r="AMZ28" t="s">
        <v>25</v>
      </c>
    </row>
    <row r="29" spans="1:1040" x14ac:dyDescent="0.2">
      <c r="A29" s="1">
        <v>43774</v>
      </c>
      <c r="B29" t="s">
        <v>54</v>
      </c>
      <c r="C29" s="1">
        <v>43804</v>
      </c>
      <c r="D29" t="s">
        <v>45</v>
      </c>
      <c r="E29" s="1">
        <v>44595</v>
      </c>
      <c r="F29" t="s">
        <v>28</v>
      </c>
      <c r="G29" s="1">
        <v>44676</v>
      </c>
      <c r="H29" t="s">
        <v>30</v>
      </c>
      <c r="I29" s="1">
        <v>44677</v>
      </c>
      <c r="K29" s="1">
        <v>44672</v>
      </c>
      <c r="L29" t="s">
        <v>30</v>
      </c>
      <c r="M29" s="1">
        <v>43767</v>
      </c>
      <c r="N29" t="s">
        <v>54</v>
      </c>
      <c r="O29" s="1">
        <v>44679</v>
      </c>
      <c r="P29" t="s">
        <v>30</v>
      </c>
      <c r="Q29" s="1">
        <v>43864</v>
      </c>
      <c r="R29" t="s">
        <v>52</v>
      </c>
      <c r="S29" s="1">
        <v>44610</v>
      </c>
      <c r="T29" t="s">
        <v>30</v>
      </c>
      <c r="U29" s="1">
        <v>44770</v>
      </c>
      <c r="V29" t="s">
        <v>29</v>
      </c>
      <c r="W29" s="1">
        <v>44684</v>
      </c>
      <c r="X29" t="s">
        <v>30</v>
      </c>
      <c r="Y29" s="1">
        <v>44679</v>
      </c>
      <c r="Z29" t="s">
        <v>30</v>
      </c>
      <c r="AA29" s="1">
        <v>44679</v>
      </c>
      <c r="AB29" t="s">
        <v>30</v>
      </c>
      <c r="AC29" s="1">
        <v>44140</v>
      </c>
      <c r="AD29" t="s">
        <v>45</v>
      </c>
      <c r="AE29" s="1">
        <v>44602</v>
      </c>
      <c r="AF29" t="s">
        <v>32</v>
      </c>
      <c r="AG29" s="1">
        <v>44680</v>
      </c>
      <c r="AH29" t="s">
        <v>30</v>
      </c>
      <c r="AI29" s="1">
        <v>44677</v>
      </c>
      <c r="AJ29" t="s">
        <v>30</v>
      </c>
      <c r="AK29" s="1">
        <v>44769</v>
      </c>
      <c r="AL29" t="s">
        <v>30</v>
      </c>
      <c r="AM29" s="1">
        <v>44677</v>
      </c>
      <c r="AN29" t="s">
        <v>26</v>
      </c>
      <c r="AO29" s="1">
        <v>44623</v>
      </c>
      <c r="AP29" t="s">
        <v>28</v>
      </c>
      <c r="AQ29" s="1">
        <v>44686</v>
      </c>
      <c r="AR29" t="s">
        <v>26</v>
      </c>
      <c r="AS29" s="1">
        <v>43871</v>
      </c>
      <c r="AT29" t="s">
        <v>52</v>
      </c>
      <c r="AU29" s="1">
        <v>44669</v>
      </c>
      <c r="AV29" t="s">
        <v>30</v>
      </c>
      <c r="AW29" s="1">
        <v>44678</v>
      </c>
      <c r="AX29" t="s">
        <v>30</v>
      </c>
      <c r="AY29" s="1">
        <v>44679</v>
      </c>
      <c r="AZ29" t="s">
        <v>30</v>
      </c>
      <c r="BA29" s="1">
        <v>44621</v>
      </c>
      <c r="BB29" t="s">
        <v>26</v>
      </c>
      <c r="BC29" s="1">
        <v>44677</v>
      </c>
      <c r="BD29" t="s">
        <v>30</v>
      </c>
      <c r="BE29" s="1">
        <v>43116</v>
      </c>
      <c r="BF29" t="s">
        <v>70</v>
      </c>
      <c r="BG29" s="1">
        <v>44685</v>
      </c>
      <c r="BH29" t="s">
        <v>30</v>
      </c>
      <c r="BI29" s="1">
        <v>43776</v>
      </c>
      <c r="BJ29" t="s">
        <v>54</v>
      </c>
      <c r="BK29" s="1">
        <v>44686</v>
      </c>
      <c r="BL29" t="s">
        <v>28</v>
      </c>
      <c r="BM29" s="1">
        <v>44686</v>
      </c>
      <c r="BN29" t="s">
        <v>30</v>
      </c>
      <c r="BO29" s="1">
        <v>44249</v>
      </c>
      <c r="BP29" t="s">
        <v>38</v>
      </c>
      <c r="BQ29" s="1">
        <v>44677</v>
      </c>
      <c r="BR29" t="s">
        <v>30</v>
      </c>
      <c r="BS29" s="1">
        <v>44664</v>
      </c>
      <c r="BT29" t="s">
        <v>30</v>
      </c>
      <c r="BU29" s="1">
        <v>44686</v>
      </c>
      <c r="BV29" t="s">
        <v>30</v>
      </c>
      <c r="BW29" s="1">
        <v>44678</v>
      </c>
      <c r="BX29" t="s">
        <v>30</v>
      </c>
      <c r="BY29" s="1">
        <v>44595</v>
      </c>
      <c r="BZ29" t="s">
        <v>32</v>
      </c>
      <c r="CA29" s="1">
        <v>43773</v>
      </c>
      <c r="CB29" t="s">
        <v>54</v>
      </c>
      <c r="CC29" s="1">
        <v>44672</v>
      </c>
      <c r="CD29" t="s">
        <v>30</v>
      </c>
      <c r="CE29" s="1">
        <v>43768</v>
      </c>
      <c r="CF29" t="s">
        <v>54</v>
      </c>
      <c r="CG29" s="1">
        <v>44649</v>
      </c>
      <c r="CH29" t="s">
        <v>23</v>
      </c>
      <c r="CI29" s="1">
        <v>44676</v>
      </c>
      <c r="CJ29" t="s">
        <v>30</v>
      </c>
      <c r="CK29" s="1">
        <v>44685</v>
      </c>
      <c r="CL29" t="s">
        <v>30</v>
      </c>
      <c r="CM29" s="1">
        <v>44594</v>
      </c>
      <c r="CN29" t="s">
        <v>30</v>
      </c>
      <c r="CO29" s="1">
        <v>44651</v>
      </c>
      <c r="CP29" t="s">
        <v>28</v>
      </c>
      <c r="CQ29" s="1">
        <v>44600</v>
      </c>
      <c r="CR29" t="s">
        <v>32</v>
      </c>
      <c r="CS29" s="1">
        <v>44686</v>
      </c>
      <c r="CT29" t="s">
        <v>31</v>
      </c>
      <c r="CU29" s="1">
        <v>43873</v>
      </c>
      <c r="CV29" t="s">
        <v>52</v>
      </c>
      <c r="CW29" s="1">
        <v>44665</v>
      </c>
      <c r="CX29" t="s">
        <v>30</v>
      </c>
      <c r="CY29" s="1">
        <v>44672</v>
      </c>
      <c r="CZ29" t="s">
        <v>30</v>
      </c>
      <c r="DA29" s="1">
        <v>44684</v>
      </c>
      <c r="DB29" t="s">
        <v>30</v>
      </c>
      <c r="DC29" s="1">
        <v>44670</v>
      </c>
      <c r="DD29" t="s">
        <v>30</v>
      </c>
      <c r="DE29" s="1">
        <v>44679</v>
      </c>
      <c r="DF29" t="s">
        <v>30</v>
      </c>
      <c r="DG29" s="1">
        <v>43776</v>
      </c>
      <c r="DH29" t="s">
        <v>54</v>
      </c>
      <c r="DI29" s="1">
        <v>44679</v>
      </c>
      <c r="DJ29" t="s">
        <v>30</v>
      </c>
      <c r="DK29" s="1">
        <v>44615</v>
      </c>
      <c r="DL29" t="s">
        <v>23</v>
      </c>
      <c r="DM29" s="1">
        <v>44685</v>
      </c>
      <c r="DN29" t="s">
        <v>30</v>
      </c>
      <c r="DO29" s="1">
        <v>44683</v>
      </c>
      <c r="DP29" t="s">
        <v>30</v>
      </c>
      <c r="DQ29" s="1">
        <v>44685</v>
      </c>
      <c r="DR29" t="s">
        <v>30</v>
      </c>
      <c r="DS29" s="1">
        <v>43867</v>
      </c>
      <c r="DT29" t="s">
        <v>52</v>
      </c>
      <c r="DU29" s="1">
        <v>43858</v>
      </c>
      <c r="DV29" t="s">
        <v>52</v>
      </c>
      <c r="DW29" s="1">
        <v>44607</v>
      </c>
      <c r="DX29" t="s">
        <v>32</v>
      </c>
      <c r="DY29" s="1">
        <v>43769</v>
      </c>
      <c r="DZ29" t="s">
        <v>54</v>
      </c>
      <c r="EA29" s="1">
        <v>44671</v>
      </c>
      <c r="EB29" t="s">
        <v>30</v>
      </c>
      <c r="EC29" s="1">
        <v>44677</v>
      </c>
      <c r="ED29" t="s">
        <v>30</v>
      </c>
      <c r="EE29" s="1">
        <v>43866</v>
      </c>
      <c r="EF29" t="s">
        <v>52</v>
      </c>
      <c r="EG29" s="1">
        <v>44154</v>
      </c>
      <c r="EH29" t="s">
        <v>36</v>
      </c>
      <c r="EI29" s="1">
        <v>44679</v>
      </c>
      <c r="EJ29" t="s">
        <v>30</v>
      </c>
      <c r="EK29" s="1">
        <v>43874</v>
      </c>
      <c r="EL29" t="s">
        <v>52</v>
      </c>
      <c r="EM29" s="1">
        <v>44680</v>
      </c>
      <c r="EN29" t="s">
        <v>30</v>
      </c>
      <c r="EO29" s="1">
        <v>44595</v>
      </c>
      <c r="EP29" t="s">
        <v>26</v>
      </c>
      <c r="EQ29" s="1">
        <v>44599</v>
      </c>
      <c r="ER29" t="s">
        <v>30</v>
      </c>
      <c r="ES29" s="1">
        <v>44685</v>
      </c>
      <c r="ET29" t="s">
        <v>30</v>
      </c>
      <c r="EU29" s="1">
        <v>44680</v>
      </c>
      <c r="EV29" t="s">
        <v>30</v>
      </c>
      <c r="EW29" s="1">
        <v>44691</v>
      </c>
      <c r="EX29" t="s">
        <v>30</v>
      </c>
      <c r="EY29" s="1">
        <v>44616</v>
      </c>
      <c r="EZ29" t="s">
        <v>32</v>
      </c>
      <c r="FA29" s="1">
        <v>44686</v>
      </c>
      <c r="FB29" t="s">
        <v>30</v>
      </c>
      <c r="FC29" s="1">
        <v>44320</v>
      </c>
      <c r="FD29" t="s">
        <v>40</v>
      </c>
      <c r="FE29" s="1">
        <v>44621</v>
      </c>
      <c r="FF29" t="s">
        <v>23</v>
      </c>
      <c r="FG29" s="1">
        <v>44679</v>
      </c>
      <c r="FH29" t="s">
        <v>30</v>
      </c>
      <c r="FI29" s="1">
        <v>43774</v>
      </c>
      <c r="FJ29" t="s">
        <v>54</v>
      </c>
      <c r="FK29" s="1">
        <v>44236</v>
      </c>
      <c r="FL29" t="s">
        <v>43</v>
      </c>
      <c r="FM29" s="1">
        <v>44685</v>
      </c>
      <c r="FN29" t="s">
        <v>30</v>
      </c>
      <c r="FO29" s="1">
        <v>44679</v>
      </c>
      <c r="FP29" t="s">
        <v>30</v>
      </c>
      <c r="FQ29" s="1">
        <v>44223</v>
      </c>
      <c r="FR29" t="s">
        <v>41</v>
      </c>
      <c r="FS29" s="1">
        <v>44679</v>
      </c>
      <c r="FT29" t="s">
        <v>31</v>
      </c>
      <c r="FU29" s="1">
        <v>44678</v>
      </c>
      <c r="FV29" t="s">
        <v>30</v>
      </c>
      <c r="FW29" s="1">
        <v>44595</v>
      </c>
      <c r="FX29" t="s">
        <v>28</v>
      </c>
      <c r="FY29" s="1">
        <v>43881</v>
      </c>
      <c r="FZ29" t="s">
        <v>52</v>
      </c>
      <c r="GA29" s="1">
        <v>44684</v>
      </c>
      <c r="GB29" t="s">
        <v>30</v>
      </c>
      <c r="GC29" s="1">
        <v>44685</v>
      </c>
      <c r="GD29" t="s">
        <v>30</v>
      </c>
      <c r="GE29" s="1">
        <v>44672</v>
      </c>
      <c r="GF29" t="s">
        <v>30</v>
      </c>
      <c r="GG29" s="1">
        <v>44614</v>
      </c>
      <c r="GH29" t="s">
        <v>32</v>
      </c>
      <c r="GI29" s="1">
        <v>44607</v>
      </c>
      <c r="GJ29" t="s">
        <v>32</v>
      </c>
      <c r="GK29" s="1">
        <v>44672</v>
      </c>
      <c r="GL29" t="s">
        <v>30</v>
      </c>
      <c r="GM29" s="1">
        <v>44686</v>
      </c>
      <c r="GN29" t="s">
        <v>30</v>
      </c>
      <c r="GO29" s="1">
        <v>44644</v>
      </c>
      <c r="GP29" t="s">
        <v>26</v>
      </c>
      <c r="GQ29" s="1">
        <v>44684</v>
      </c>
      <c r="GR29" t="s">
        <v>30</v>
      </c>
      <c r="GS29" s="1">
        <v>44678</v>
      </c>
      <c r="GT29" t="s">
        <v>26</v>
      </c>
      <c r="GU29" s="1">
        <v>44677</v>
      </c>
      <c r="GV29" t="s">
        <v>30</v>
      </c>
      <c r="GW29" s="1">
        <v>44670</v>
      </c>
      <c r="GX29" t="s">
        <v>30</v>
      </c>
      <c r="GY29" s="1">
        <v>44763</v>
      </c>
      <c r="GZ29" t="s">
        <v>30</v>
      </c>
      <c r="HA29" s="1">
        <v>44586</v>
      </c>
      <c r="HB29" t="s">
        <v>32</v>
      </c>
      <c r="HC29" s="1">
        <v>44677</v>
      </c>
      <c r="HD29" t="s">
        <v>30</v>
      </c>
      <c r="HE29" s="1">
        <v>44599</v>
      </c>
      <c r="HF29" t="s">
        <v>32</v>
      </c>
      <c r="HG29" s="1">
        <v>43859</v>
      </c>
      <c r="HH29" t="s">
        <v>52</v>
      </c>
      <c r="HI29" s="1">
        <v>44677</v>
      </c>
      <c r="HJ29" t="s">
        <v>30</v>
      </c>
      <c r="HK29" s="1">
        <v>44602</v>
      </c>
      <c r="HL29" t="s">
        <v>32</v>
      </c>
      <c r="HM29" s="1">
        <v>44594</v>
      </c>
      <c r="HN29" t="s">
        <v>32</v>
      </c>
      <c r="HO29" s="1">
        <v>44678</v>
      </c>
      <c r="HP29" t="s">
        <v>30</v>
      </c>
      <c r="HQ29" s="1">
        <v>44677</v>
      </c>
      <c r="HR29" t="s">
        <v>30</v>
      </c>
      <c r="HS29" s="1">
        <v>44684</v>
      </c>
      <c r="HT29" t="s">
        <v>30</v>
      </c>
      <c r="HU29" s="1">
        <v>44684</v>
      </c>
      <c r="HV29" t="s">
        <v>30</v>
      </c>
      <c r="HW29" s="1">
        <v>44679</v>
      </c>
      <c r="HX29" t="s">
        <v>30</v>
      </c>
      <c r="HY29" s="1">
        <v>44763</v>
      </c>
      <c r="HZ29" t="s">
        <v>30</v>
      </c>
      <c r="IA29" s="1">
        <v>43865</v>
      </c>
      <c r="IB29" t="s">
        <v>52</v>
      </c>
      <c r="IC29" s="1">
        <v>44602</v>
      </c>
      <c r="ID29" t="s">
        <v>32</v>
      </c>
      <c r="IE29" s="1">
        <v>44649</v>
      </c>
      <c r="IF29" t="s">
        <v>28</v>
      </c>
      <c r="IG29" s="1">
        <v>44678</v>
      </c>
      <c r="IH29" t="s">
        <v>28</v>
      </c>
      <c r="II29" s="1">
        <v>44679</v>
      </c>
      <c r="IJ29" t="s">
        <v>30</v>
      </c>
      <c r="IK29" s="1">
        <v>44641</v>
      </c>
      <c r="IL29" t="s">
        <v>26</v>
      </c>
      <c r="IM29" s="1">
        <v>44678</v>
      </c>
      <c r="IN29" t="s">
        <v>28</v>
      </c>
      <c r="IO29" s="1">
        <v>44678</v>
      </c>
      <c r="IP29" t="s">
        <v>30</v>
      </c>
      <c r="IQ29" s="1">
        <v>44679</v>
      </c>
      <c r="IR29" t="s">
        <v>30</v>
      </c>
      <c r="IS29" s="1">
        <v>44686</v>
      </c>
      <c r="IT29" t="s">
        <v>31</v>
      </c>
      <c r="IU29" s="1">
        <v>44684</v>
      </c>
      <c r="IV29" t="s">
        <v>28</v>
      </c>
      <c r="IW29" s="1">
        <v>44602</v>
      </c>
      <c r="IX29" t="s">
        <v>32</v>
      </c>
      <c r="IY29" s="1">
        <v>44620</v>
      </c>
      <c r="IZ29" t="s">
        <v>32</v>
      </c>
      <c r="JA29" s="1">
        <v>43874</v>
      </c>
      <c r="JB29" t="s">
        <v>52</v>
      </c>
      <c r="JC29" s="1">
        <v>44685</v>
      </c>
      <c r="JD29" t="s">
        <v>30</v>
      </c>
      <c r="JE29" s="1">
        <v>44676</v>
      </c>
      <c r="JF29" t="s">
        <v>30</v>
      </c>
      <c r="JG29" s="1">
        <v>44616</v>
      </c>
      <c r="JH29" t="s">
        <v>23</v>
      </c>
      <c r="JI29" s="1">
        <v>44677</v>
      </c>
      <c r="JJ29" t="s">
        <v>30</v>
      </c>
      <c r="JK29" s="1">
        <v>44636</v>
      </c>
      <c r="JL29" t="s">
        <v>28</v>
      </c>
      <c r="JM29" s="1">
        <v>44677</v>
      </c>
      <c r="JN29" t="s">
        <v>30</v>
      </c>
      <c r="JO29" s="1">
        <v>44669</v>
      </c>
      <c r="JP29" t="s">
        <v>30</v>
      </c>
      <c r="JQ29" s="1">
        <v>44677</v>
      </c>
      <c r="JR29" t="s">
        <v>30</v>
      </c>
      <c r="JS29" s="1">
        <v>44670</v>
      </c>
      <c r="JT29" t="s">
        <v>30</v>
      </c>
      <c r="JU29" s="1">
        <v>44670</v>
      </c>
      <c r="JV29" t="s">
        <v>30</v>
      </c>
      <c r="JW29" s="1">
        <v>44621</v>
      </c>
      <c r="JX29" t="s">
        <v>28</v>
      </c>
      <c r="JY29" s="1">
        <v>44670</v>
      </c>
      <c r="JZ29" t="s">
        <v>30</v>
      </c>
      <c r="KA29" s="1">
        <v>44673</v>
      </c>
      <c r="KB29" t="s">
        <v>30</v>
      </c>
      <c r="KC29" s="1">
        <v>44613</v>
      </c>
      <c r="KD29" t="s">
        <v>32</v>
      </c>
      <c r="KE29" s="1">
        <v>43874</v>
      </c>
      <c r="KF29" t="s">
        <v>52</v>
      </c>
      <c r="KG29" s="1">
        <v>44670</v>
      </c>
      <c r="KH29" t="s">
        <v>30</v>
      </c>
      <c r="KI29" s="1">
        <v>43861</v>
      </c>
      <c r="KJ29" t="s">
        <v>52</v>
      </c>
      <c r="KK29" s="1">
        <v>44608</v>
      </c>
      <c r="KL29" t="s">
        <v>30</v>
      </c>
      <c r="KM29" s="1">
        <v>44678</v>
      </c>
      <c r="KN29" t="s">
        <v>30</v>
      </c>
      <c r="KO29" s="1">
        <v>44601</v>
      </c>
      <c r="KP29" t="s">
        <v>32</v>
      </c>
      <c r="KQ29" s="1">
        <v>44677</v>
      </c>
      <c r="KR29" t="s">
        <v>30</v>
      </c>
      <c r="KS29" s="1">
        <v>44677</v>
      </c>
      <c r="KT29" t="s">
        <v>28</v>
      </c>
      <c r="KU29" s="1">
        <v>44637</v>
      </c>
      <c r="KV29" t="s">
        <v>26</v>
      </c>
      <c r="KW29" s="1">
        <v>44678</v>
      </c>
      <c r="KX29" t="s">
        <v>30</v>
      </c>
      <c r="KY29" s="1">
        <v>44679</v>
      </c>
      <c r="KZ29" t="s">
        <v>28</v>
      </c>
      <c r="LA29" s="1">
        <v>44595</v>
      </c>
      <c r="LB29" t="s">
        <v>32</v>
      </c>
      <c r="LC29" s="1">
        <v>44684</v>
      </c>
      <c r="LD29" t="s">
        <v>30</v>
      </c>
      <c r="LE29" s="1">
        <v>44616</v>
      </c>
      <c r="LF29" t="s">
        <v>23</v>
      </c>
      <c r="LG29" s="1">
        <v>44671</v>
      </c>
      <c r="LH29" t="s">
        <v>30</v>
      </c>
      <c r="LI29" s="1">
        <v>43773</v>
      </c>
      <c r="LJ29" t="s">
        <v>50</v>
      </c>
      <c r="LK29" s="1">
        <v>43874</v>
      </c>
      <c r="LL29" t="s">
        <v>52</v>
      </c>
      <c r="LM29" s="1">
        <v>44672</v>
      </c>
      <c r="LN29" t="s">
        <v>30</v>
      </c>
      <c r="LO29" s="1">
        <v>44686</v>
      </c>
      <c r="LP29" t="s">
        <v>28</v>
      </c>
      <c r="LQ29" s="1">
        <v>44587</v>
      </c>
      <c r="LR29" t="s">
        <v>32</v>
      </c>
      <c r="LS29" s="1">
        <v>44621</v>
      </c>
      <c r="LT29" t="s">
        <v>30</v>
      </c>
      <c r="LU29" s="1">
        <v>43768</v>
      </c>
      <c r="LV29" t="s">
        <v>54</v>
      </c>
      <c r="LW29" s="1">
        <v>44132</v>
      </c>
      <c r="LX29" t="s">
        <v>45</v>
      </c>
      <c r="LY29" s="1">
        <v>43682</v>
      </c>
      <c r="LZ29" t="s">
        <v>49</v>
      </c>
      <c r="MA29" s="1">
        <v>44680</v>
      </c>
      <c r="MB29" t="s">
        <v>30</v>
      </c>
      <c r="MC29" s="1">
        <v>44607</v>
      </c>
      <c r="MD29" t="s">
        <v>32</v>
      </c>
      <c r="ME29" s="1">
        <v>44677</v>
      </c>
      <c r="MF29" t="s">
        <v>30</v>
      </c>
      <c r="MG29" s="1">
        <v>44602</v>
      </c>
      <c r="MH29" t="s">
        <v>32</v>
      </c>
      <c r="MI29" s="1">
        <v>44620</v>
      </c>
      <c r="MJ29" t="s">
        <v>32</v>
      </c>
      <c r="MK29" s="1">
        <v>44412</v>
      </c>
      <c r="ML29" t="s">
        <v>34</v>
      </c>
      <c r="MM29" s="1">
        <v>44677</v>
      </c>
      <c r="MN29" t="s">
        <v>30</v>
      </c>
      <c r="MO29" s="1">
        <v>44643</v>
      </c>
      <c r="MP29" t="s">
        <v>26</v>
      </c>
      <c r="MQ29" s="1">
        <v>43734</v>
      </c>
      <c r="MR29" t="s">
        <v>50</v>
      </c>
      <c r="MS29" s="1">
        <v>44678</v>
      </c>
      <c r="MT29" t="s">
        <v>30</v>
      </c>
      <c r="MU29" s="1">
        <v>44678</v>
      </c>
      <c r="MV29" t="s">
        <v>30</v>
      </c>
      <c r="MW29" s="1">
        <v>43887</v>
      </c>
      <c r="MX29" t="s">
        <v>52</v>
      </c>
      <c r="MY29" s="1">
        <v>44594</v>
      </c>
      <c r="MZ29" t="s">
        <v>30</v>
      </c>
      <c r="NA29" s="1">
        <v>44616</v>
      </c>
      <c r="NB29" t="s">
        <v>32</v>
      </c>
      <c r="NC29" s="1">
        <v>44676</v>
      </c>
      <c r="ND29" t="s">
        <v>30</v>
      </c>
      <c r="NE29" s="1">
        <v>44595</v>
      </c>
      <c r="NF29" t="s">
        <v>26</v>
      </c>
      <c r="NG29" s="1">
        <v>44607</v>
      </c>
      <c r="NH29" t="s">
        <v>32</v>
      </c>
      <c r="NI29" s="1">
        <v>44680</v>
      </c>
      <c r="NJ29" t="s">
        <v>30</v>
      </c>
      <c r="NK29" s="1">
        <v>44679</v>
      </c>
      <c r="NL29" t="s">
        <v>30</v>
      </c>
      <c r="NM29" s="1">
        <v>44649</v>
      </c>
      <c r="NN29" t="s">
        <v>30</v>
      </c>
      <c r="NO29" s="1">
        <v>44671</v>
      </c>
      <c r="NP29" t="s">
        <v>30</v>
      </c>
      <c r="NQ29" s="1">
        <v>44616</v>
      </c>
      <c r="NR29" t="s">
        <v>32</v>
      </c>
      <c r="NS29" s="1">
        <v>44595</v>
      </c>
      <c r="NT29" t="s">
        <v>32</v>
      </c>
      <c r="NU29" s="1">
        <v>44679</v>
      </c>
      <c r="NV29" t="s">
        <v>30</v>
      </c>
      <c r="NW29" s="1">
        <v>44679</v>
      </c>
      <c r="NX29" t="s">
        <v>30</v>
      </c>
      <c r="NY29" s="1">
        <v>44672</v>
      </c>
      <c r="NZ29" t="s">
        <v>30</v>
      </c>
      <c r="OA29" s="1">
        <v>44677</v>
      </c>
      <c r="OB29" t="s">
        <v>30</v>
      </c>
      <c r="OC29" s="1">
        <v>44677</v>
      </c>
      <c r="OD29" t="s">
        <v>30</v>
      </c>
      <c r="OE29" s="1">
        <v>44614</v>
      </c>
      <c r="OF29" t="s">
        <v>30</v>
      </c>
      <c r="OG29" s="1">
        <v>44679</v>
      </c>
      <c r="OH29" t="s">
        <v>30</v>
      </c>
      <c r="OI29" s="1">
        <v>44672</v>
      </c>
      <c r="OJ29" t="s">
        <v>30</v>
      </c>
      <c r="OK29" s="1">
        <v>44679</v>
      </c>
      <c r="OL29" t="s">
        <v>30</v>
      </c>
      <c r="OM29" s="1">
        <v>44684</v>
      </c>
      <c r="ON29" t="s">
        <v>30</v>
      </c>
      <c r="OO29" s="1">
        <v>44677</v>
      </c>
      <c r="OP29" t="s">
        <v>30</v>
      </c>
      <c r="OQ29" s="1">
        <v>43880</v>
      </c>
      <c r="OR29" t="s">
        <v>50</v>
      </c>
      <c r="OS29" s="1">
        <v>44608</v>
      </c>
      <c r="OT29" t="s">
        <v>23</v>
      </c>
      <c r="OU29" s="1">
        <v>44679</v>
      </c>
      <c r="OV29" t="s">
        <v>30</v>
      </c>
      <c r="OW29" s="1">
        <v>44672</v>
      </c>
      <c r="OX29" t="s">
        <v>30</v>
      </c>
      <c r="OY29" s="1">
        <v>44673</v>
      </c>
      <c r="OZ29" t="s">
        <v>30</v>
      </c>
      <c r="PA29" s="1">
        <v>44614</v>
      </c>
      <c r="PB29" t="s">
        <v>32</v>
      </c>
      <c r="PC29" s="1">
        <v>44679</v>
      </c>
      <c r="PD29" t="s">
        <v>30</v>
      </c>
      <c r="PE29" s="1">
        <v>44679</v>
      </c>
      <c r="PF29" t="s">
        <v>30</v>
      </c>
      <c r="PG29" s="1">
        <v>44679</v>
      </c>
      <c r="PH29" t="s">
        <v>26</v>
      </c>
      <c r="PI29" s="1">
        <v>44672</v>
      </c>
      <c r="PJ29" t="s">
        <v>30</v>
      </c>
      <c r="PK29" s="1">
        <v>44687</v>
      </c>
      <c r="PL29" t="s">
        <v>30</v>
      </c>
      <c r="PM29" s="1">
        <v>44677</v>
      </c>
      <c r="PN29" t="s">
        <v>28</v>
      </c>
      <c r="PO29" s="1">
        <v>43767</v>
      </c>
      <c r="PP29" t="s">
        <v>54</v>
      </c>
      <c r="PQ29" s="1">
        <v>43859</v>
      </c>
      <c r="PR29" t="s">
        <v>52</v>
      </c>
      <c r="PS29" s="1">
        <v>44663</v>
      </c>
      <c r="PT29" t="s">
        <v>23</v>
      </c>
      <c r="PU29" s="1">
        <v>44678</v>
      </c>
      <c r="PV29" t="s">
        <v>30</v>
      </c>
      <c r="PW29" s="1">
        <v>44670</v>
      </c>
      <c r="PX29" t="s">
        <v>30</v>
      </c>
      <c r="PY29" s="1">
        <v>44684</v>
      </c>
      <c r="PZ29" t="s">
        <v>30</v>
      </c>
      <c r="QA29" s="1">
        <v>44643</v>
      </c>
      <c r="QB29" t="s">
        <v>26</v>
      </c>
      <c r="QC29" s="1">
        <v>44677</v>
      </c>
      <c r="QD29" t="s">
        <v>31</v>
      </c>
      <c r="QE29" s="1">
        <v>44684</v>
      </c>
      <c r="QF29" t="s">
        <v>30</v>
      </c>
      <c r="QG29" s="1">
        <v>43857</v>
      </c>
      <c r="QH29" t="s">
        <v>52</v>
      </c>
      <c r="QI29" s="1">
        <v>44322</v>
      </c>
      <c r="QJ29" t="s">
        <v>40</v>
      </c>
      <c r="QK29" s="1">
        <v>44672</v>
      </c>
      <c r="QL29" t="s">
        <v>30</v>
      </c>
      <c r="QM29" s="1">
        <v>44637</v>
      </c>
      <c r="QN29" t="s">
        <v>28</v>
      </c>
      <c r="QO29" s="1">
        <v>44686</v>
      </c>
      <c r="QP29" t="s">
        <v>30</v>
      </c>
      <c r="QQ29" s="1">
        <v>44676</v>
      </c>
      <c r="QR29" t="s">
        <v>30</v>
      </c>
      <c r="QS29" s="1">
        <v>44671</v>
      </c>
      <c r="QT29" t="s">
        <v>30</v>
      </c>
      <c r="QU29" s="1">
        <v>44678</v>
      </c>
      <c r="QV29" t="s">
        <v>30</v>
      </c>
      <c r="QW29" s="1">
        <v>44685</v>
      </c>
      <c r="QX29" t="s">
        <v>30</v>
      </c>
      <c r="QY29" s="1">
        <v>44672</v>
      </c>
      <c r="QZ29" t="s">
        <v>30</v>
      </c>
      <c r="RA29" s="1">
        <v>44595</v>
      </c>
      <c r="RB29" t="s">
        <v>26</v>
      </c>
      <c r="RC29" s="1">
        <v>43776</v>
      </c>
      <c r="RD29" t="s">
        <v>54</v>
      </c>
      <c r="RE29" s="1">
        <v>44594</v>
      </c>
      <c r="RF29" t="s">
        <v>26</v>
      </c>
      <c r="RG29" s="1">
        <v>44679</v>
      </c>
      <c r="RH29" t="s">
        <v>30</v>
      </c>
      <c r="RI29" s="1">
        <v>44686</v>
      </c>
      <c r="RJ29" t="s">
        <v>26</v>
      </c>
      <c r="RK29" s="1">
        <v>44679</v>
      </c>
      <c r="RL29" t="s">
        <v>30</v>
      </c>
      <c r="RM29" s="1">
        <v>44677</v>
      </c>
      <c r="RN29" t="s">
        <v>30</v>
      </c>
      <c r="RO29" s="1">
        <v>43769</v>
      </c>
      <c r="RP29" t="s">
        <v>54</v>
      </c>
      <c r="RQ29" s="1">
        <v>44606</v>
      </c>
      <c r="RR29" t="s">
        <v>32</v>
      </c>
      <c r="RS29" s="1">
        <v>44502</v>
      </c>
      <c r="RT29" t="s">
        <v>35</v>
      </c>
      <c r="RU29" s="1">
        <v>43775</v>
      </c>
      <c r="RV29" t="s">
        <v>54</v>
      </c>
      <c r="RW29" s="1">
        <v>44502</v>
      </c>
      <c r="RX29" t="s">
        <v>35</v>
      </c>
      <c r="RY29" s="1">
        <v>44593</v>
      </c>
      <c r="RZ29" t="s">
        <v>32</v>
      </c>
      <c r="SA29" s="1">
        <v>44671</v>
      </c>
      <c r="SB29" t="s">
        <v>30</v>
      </c>
      <c r="SC29" s="1">
        <v>44671</v>
      </c>
      <c r="SD29" t="s">
        <v>30</v>
      </c>
      <c r="SE29" s="1">
        <v>44594</v>
      </c>
      <c r="SF29" t="s">
        <v>32</v>
      </c>
      <c r="SG29" s="1">
        <v>44672</v>
      </c>
      <c r="SH29" t="s">
        <v>30</v>
      </c>
      <c r="SI29" s="1">
        <v>44594</v>
      </c>
      <c r="SJ29" t="s">
        <v>32</v>
      </c>
      <c r="SK29" s="1">
        <v>44690</v>
      </c>
      <c r="SL29" t="s">
        <v>30</v>
      </c>
      <c r="SM29" s="1">
        <v>44615</v>
      </c>
      <c r="SN29" t="s">
        <v>26</v>
      </c>
      <c r="SO29" s="1">
        <v>44623</v>
      </c>
      <c r="SP29" t="s">
        <v>23</v>
      </c>
      <c r="SQ29" s="1">
        <v>44677</v>
      </c>
      <c r="SR29" t="s">
        <v>30</v>
      </c>
      <c r="SS29" s="1">
        <v>44669</v>
      </c>
      <c r="ST29" t="s">
        <v>30</v>
      </c>
      <c r="SU29" s="1">
        <v>44672</v>
      </c>
      <c r="SV29" t="s">
        <v>30</v>
      </c>
      <c r="SW29" s="1">
        <v>44600</v>
      </c>
      <c r="SX29" t="s">
        <v>30</v>
      </c>
      <c r="SY29" s="1">
        <v>44685</v>
      </c>
      <c r="SZ29" t="s">
        <v>30</v>
      </c>
      <c r="TA29" s="1">
        <v>44412</v>
      </c>
      <c r="TB29" t="s">
        <v>34</v>
      </c>
      <c r="TC29" s="1">
        <v>44685</v>
      </c>
      <c r="TD29" t="s">
        <v>30</v>
      </c>
      <c r="TE29" s="1">
        <v>44680</v>
      </c>
      <c r="TF29" t="s">
        <v>30</v>
      </c>
      <c r="TG29" s="1">
        <v>44607</v>
      </c>
      <c r="TH29" t="s">
        <v>32</v>
      </c>
      <c r="TI29" s="1">
        <v>44672</v>
      </c>
      <c r="TJ29" t="s">
        <v>30</v>
      </c>
      <c r="TK29" s="1">
        <v>44607</v>
      </c>
      <c r="TL29" t="s">
        <v>32</v>
      </c>
      <c r="TM29" s="1">
        <v>43859</v>
      </c>
      <c r="TN29" t="s">
        <v>52</v>
      </c>
      <c r="TO29" s="1">
        <v>44588</v>
      </c>
      <c r="TP29" t="s">
        <v>30</v>
      </c>
      <c r="TQ29" s="1">
        <v>44685</v>
      </c>
      <c r="TR29" t="s">
        <v>30</v>
      </c>
      <c r="TS29" s="1">
        <v>44677</v>
      </c>
      <c r="TT29" t="s">
        <v>30</v>
      </c>
      <c r="TU29" s="1">
        <v>44665</v>
      </c>
      <c r="TV29" t="s">
        <v>30</v>
      </c>
      <c r="TW29" s="1">
        <v>43860</v>
      </c>
      <c r="TX29" t="s">
        <v>52</v>
      </c>
      <c r="TY29" s="1">
        <v>44676</v>
      </c>
      <c r="TZ29" t="s">
        <v>30</v>
      </c>
      <c r="UA29" s="1">
        <v>44686</v>
      </c>
      <c r="UB29" t="s">
        <v>31</v>
      </c>
      <c r="UC29" s="1">
        <v>44615</v>
      </c>
      <c r="UD29" t="s">
        <v>23</v>
      </c>
      <c r="UE29" s="1">
        <v>43859</v>
      </c>
      <c r="UF29" t="s">
        <v>52</v>
      </c>
      <c r="UG29" s="1">
        <v>44679</v>
      </c>
      <c r="UH29" t="s">
        <v>31</v>
      </c>
      <c r="UI29" s="1">
        <v>44686</v>
      </c>
      <c r="UJ29" t="s">
        <v>30</v>
      </c>
      <c r="UK29" s="1">
        <v>44665</v>
      </c>
      <c r="UL29" t="s">
        <v>30</v>
      </c>
      <c r="UM29" s="1">
        <v>44770</v>
      </c>
      <c r="UN29" t="s">
        <v>29</v>
      </c>
      <c r="UO29" s="1">
        <v>44686</v>
      </c>
      <c r="UP29" t="s">
        <v>30</v>
      </c>
      <c r="UQ29" s="1">
        <v>44249</v>
      </c>
      <c r="UR29" t="s">
        <v>43</v>
      </c>
      <c r="US29" s="1">
        <v>44677</v>
      </c>
      <c r="UT29" t="s">
        <v>30</v>
      </c>
      <c r="UU29" s="1">
        <v>43762</v>
      </c>
      <c r="UV29" t="s">
        <v>47</v>
      </c>
      <c r="UW29" s="1">
        <v>44630</v>
      </c>
      <c r="UX29" t="s">
        <v>26</v>
      </c>
      <c r="UY29" s="1">
        <v>44614</v>
      </c>
      <c r="UZ29" t="s">
        <v>32</v>
      </c>
      <c r="VA29" s="1">
        <v>44679</v>
      </c>
      <c r="VB29" t="s">
        <v>30</v>
      </c>
      <c r="VC29" s="1">
        <v>44609</v>
      </c>
      <c r="VD29" t="s">
        <v>23</v>
      </c>
      <c r="VE29" s="1">
        <v>44684</v>
      </c>
      <c r="VF29" t="s">
        <v>30</v>
      </c>
      <c r="VG29" s="1">
        <v>44613</v>
      </c>
      <c r="VH29" t="s">
        <v>32</v>
      </c>
      <c r="VI29" s="1">
        <v>44593</v>
      </c>
      <c r="VJ29" t="s">
        <v>26</v>
      </c>
      <c r="VK29" s="1">
        <v>44671</v>
      </c>
      <c r="VL29" t="s">
        <v>26</v>
      </c>
      <c r="VM29" s="1">
        <v>44685</v>
      </c>
      <c r="VN29" t="s">
        <v>30</v>
      </c>
      <c r="VO29" s="1">
        <v>44671</v>
      </c>
      <c r="VP29" t="s">
        <v>26</v>
      </c>
      <c r="VQ29" s="1">
        <v>44673</v>
      </c>
      <c r="VR29" t="s">
        <v>30</v>
      </c>
      <c r="VS29" s="1">
        <v>44680</v>
      </c>
      <c r="VT29" t="s">
        <v>30</v>
      </c>
      <c r="VU29" s="1">
        <v>44691</v>
      </c>
      <c r="VV29" t="s">
        <v>26</v>
      </c>
      <c r="VW29" s="1">
        <v>44679</v>
      </c>
      <c r="VX29" t="s">
        <v>30</v>
      </c>
      <c r="VY29" s="1">
        <v>44679</v>
      </c>
      <c r="VZ29" t="s">
        <v>31</v>
      </c>
      <c r="WA29" s="1">
        <v>44623</v>
      </c>
      <c r="WB29" t="s">
        <v>23</v>
      </c>
      <c r="WC29" s="1">
        <v>44599</v>
      </c>
      <c r="WD29" t="s">
        <v>32</v>
      </c>
      <c r="WE29" s="1">
        <v>43769</v>
      </c>
      <c r="WF29" t="s">
        <v>54</v>
      </c>
      <c r="WG29" s="1">
        <v>44676</v>
      </c>
      <c r="WH29" t="s">
        <v>30</v>
      </c>
      <c r="WI29" s="1">
        <v>44672</v>
      </c>
      <c r="WJ29" t="s">
        <v>30</v>
      </c>
      <c r="WK29" s="1">
        <v>43852</v>
      </c>
      <c r="WL29" t="s">
        <v>52</v>
      </c>
      <c r="WM29" s="1">
        <v>43858</v>
      </c>
      <c r="WN29" t="s">
        <v>52</v>
      </c>
      <c r="WO29" s="1">
        <v>44609</v>
      </c>
      <c r="WP29" t="s">
        <v>32</v>
      </c>
      <c r="WQ29" s="1">
        <v>44673</v>
      </c>
      <c r="WR29" t="s">
        <v>30</v>
      </c>
      <c r="WS29" s="1">
        <v>44678</v>
      </c>
      <c r="WT29" t="s">
        <v>30</v>
      </c>
      <c r="WU29" s="1">
        <v>44679</v>
      </c>
      <c r="WV29" t="s">
        <v>30</v>
      </c>
      <c r="WW29" s="1">
        <v>43775</v>
      </c>
      <c r="WX29" t="s">
        <v>54</v>
      </c>
      <c r="WY29" s="1">
        <v>44665</v>
      </c>
      <c r="WZ29" t="s">
        <v>30</v>
      </c>
      <c r="XA29" s="1">
        <v>44679</v>
      </c>
      <c r="XB29" t="s">
        <v>30</v>
      </c>
      <c r="XC29" s="1">
        <v>44853</v>
      </c>
      <c r="XD29" t="s">
        <v>30</v>
      </c>
      <c r="XE29" s="1">
        <v>44602</v>
      </c>
      <c r="XF29" t="s">
        <v>32</v>
      </c>
      <c r="XG29" s="1">
        <v>44664</v>
      </c>
      <c r="XH29" t="s">
        <v>30</v>
      </c>
      <c r="XI29" s="1">
        <v>44679</v>
      </c>
      <c r="XJ29" t="s">
        <v>30</v>
      </c>
      <c r="XK29" s="1">
        <v>43761</v>
      </c>
      <c r="XL29" t="s">
        <v>50</v>
      </c>
      <c r="XM29" s="1">
        <v>44672</v>
      </c>
      <c r="XN29" t="s">
        <v>30</v>
      </c>
      <c r="XO29" s="1">
        <v>44575</v>
      </c>
      <c r="XP29" t="s">
        <v>32</v>
      </c>
      <c r="XQ29" s="1">
        <v>44601</v>
      </c>
      <c r="XR29" t="s">
        <v>30</v>
      </c>
      <c r="XS29" s="1">
        <v>44154</v>
      </c>
      <c r="XT29" t="s">
        <v>43</v>
      </c>
      <c r="XU29" s="1">
        <v>44683</v>
      </c>
      <c r="XV29" t="s">
        <v>30</v>
      </c>
      <c r="XW29" s="1">
        <v>44684</v>
      </c>
      <c r="XX29" t="s">
        <v>30</v>
      </c>
      <c r="XY29" s="1">
        <v>44855</v>
      </c>
      <c r="XZ29" t="s">
        <v>30</v>
      </c>
      <c r="YA29" s="1">
        <v>44672</v>
      </c>
      <c r="YB29" t="s">
        <v>30</v>
      </c>
      <c r="YC29" s="1">
        <v>43882</v>
      </c>
      <c r="YD29" t="s">
        <v>52</v>
      </c>
      <c r="YE29" s="1">
        <v>44665</v>
      </c>
      <c r="YF29" t="s">
        <v>30</v>
      </c>
      <c r="YG29" s="1">
        <v>44678</v>
      </c>
      <c r="YH29" t="s">
        <v>30</v>
      </c>
      <c r="YI29" s="1">
        <v>44615</v>
      </c>
      <c r="YJ29" t="s">
        <v>23</v>
      </c>
      <c r="YK29" s="1">
        <v>44663</v>
      </c>
      <c r="YL29" t="s">
        <v>30</v>
      </c>
      <c r="YM29" s="1">
        <v>44684</v>
      </c>
      <c r="YN29" t="s">
        <v>26</v>
      </c>
      <c r="YO29" s="1">
        <v>44655</v>
      </c>
      <c r="YP29" t="s">
        <v>30</v>
      </c>
      <c r="YQ29" s="1">
        <v>44679</v>
      </c>
      <c r="YR29" t="s">
        <v>30</v>
      </c>
      <c r="YS29" s="1">
        <v>44672</v>
      </c>
      <c r="YT29" t="s">
        <v>30</v>
      </c>
      <c r="YU29" s="1">
        <v>44678</v>
      </c>
      <c r="YV29" t="s">
        <v>30</v>
      </c>
      <c r="YW29" s="1">
        <v>44685</v>
      </c>
      <c r="YX29" t="s">
        <v>30</v>
      </c>
      <c r="YY29" s="1">
        <v>44691</v>
      </c>
      <c r="YZ29" t="s">
        <v>30</v>
      </c>
      <c r="ZA29" s="1">
        <v>44642</v>
      </c>
      <c r="ZB29" t="s">
        <v>30</v>
      </c>
      <c r="ZC29" s="1">
        <v>44679</v>
      </c>
      <c r="ZD29" t="s">
        <v>30</v>
      </c>
      <c r="ZE29" s="1">
        <v>44678</v>
      </c>
      <c r="ZF29" t="s">
        <v>30</v>
      </c>
      <c r="ZG29" s="1">
        <v>44672</v>
      </c>
      <c r="ZH29" t="s">
        <v>30</v>
      </c>
      <c r="ZI29" s="1">
        <v>44686</v>
      </c>
      <c r="ZJ29" t="s">
        <v>30</v>
      </c>
      <c r="ZK29" s="1">
        <v>43810</v>
      </c>
      <c r="ZL29" t="s">
        <v>52</v>
      </c>
      <c r="ZM29" s="1">
        <v>44686</v>
      </c>
      <c r="ZN29" t="s">
        <v>30</v>
      </c>
      <c r="ZO29" s="1">
        <v>44679</v>
      </c>
      <c r="ZP29" t="s">
        <v>30</v>
      </c>
      <c r="ZQ29" s="1">
        <v>44425</v>
      </c>
      <c r="ZR29" t="s">
        <v>34</v>
      </c>
      <c r="ZS29" s="1">
        <v>44679</v>
      </c>
      <c r="ZT29" t="s">
        <v>30</v>
      </c>
      <c r="ZU29" s="1">
        <v>44679</v>
      </c>
      <c r="ZV29" t="s">
        <v>30</v>
      </c>
      <c r="ZW29" s="1">
        <v>44769</v>
      </c>
      <c r="ZX29" t="s">
        <v>30</v>
      </c>
      <c r="ZY29" s="1">
        <v>43769</v>
      </c>
      <c r="ZZ29" t="s">
        <v>54</v>
      </c>
      <c r="AAA29" s="1">
        <v>44678</v>
      </c>
      <c r="AAB29" t="s">
        <v>30</v>
      </c>
      <c r="AAC29" s="1">
        <v>44678</v>
      </c>
      <c r="AAD29" t="s">
        <v>28</v>
      </c>
      <c r="AAE29" s="1">
        <v>43697</v>
      </c>
      <c r="AAF29" t="s">
        <v>50</v>
      </c>
      <c r="AAG29" s="1">
        <v>44673</v>
      </c>
      <c r="AAH29" t="s">
        <v>30</v>
      </c>
      <c r="AAI29" s="1">
        <v>43775</v>
      </c>
      <c r="AAJ29" t="s">
        <v>49</v>
      </c>
      <c r="AAK29" s="1">
        <v>43759</v>
      </c>
      <c r="AAL29" t="s">
        <v>54</v>
      </c>
      <c r="AAM29" s="1">
        <v>44680</v>
      </c>
      <c r="AAN29" t="s">
        <v>30</v>
      </c>
      <c r="AAO29" s="1">
        <v>44608</v>
      </c>
      <c r="AAP29" t="s">
        <v>30</v>
      </c>
      <c r="AAQ29" s="1">
        <v>44677</v>
      </c>
      <c r="AAR29" t="s">
        <v>30</v>
      </c>
      <c r="AAS29" s="1">
        <v>43682</v>
      </c>
      <c r="AAT29" t="s">
        <v>49</v>
      </c>
      <c r="AAU29" s="1">
        <v>44679</v>
      </c>
      <c r="AAV29" t="s">
        <v>30</v>
      </c>
      <c r="AAW29" s="1">
        <v>44588</v>
      </c>
      <c r="AAX29" t="s">
        <v>32</v>
      </c>
      <c r="AAY29" s="1">
        <v>44684</v>
      </c>
      <c r="AAZ29" t="s">
        <v>31</v>
      </c>
      <c r="ABA29" s="1">
        <v>44678</v>
      </c>
      <c r="ABB29" t="s">
        <v>30</v>
      </c>
      <c r="ABC29" s="1">
        <v>44595</v>
      </c>
      <c r="ABD29" t="s">
        <v>28</v>
      </c>
      <c r="ABE29" s="1">
        <v>44664</v>
      </c>
      <c r="ABF29" t="s">
        <v>30</v>
      </c>
      <c r="ABG29" s="1">
        <v>44678</v>
      </c>
      <c r="ABH29" t="s">
        <v>30</v>
      </c>
      <c r="ABI29" s="1">
        <v>44595</v>
      </c>
      <c r="ABJ29" t="s">
        <v>30</v>
      </c>
      <c r="ABK29" s="1">
        <v>43874</v>
      </c>
      <c r="ABL29" t="s">
        <v>52</v>
      </c>
      <c r="ABM29" s="1">
        <v>44685</v>
      </c>
      <c r="ABN29" t="s">
        <v>30</v>
      </c>
      <c r="ABO29" s="1">
        <v>44684</v>
      </c>
      <c r="ABP29" t="s">
        <v>30</v>
      </c>
      <c r="ABQ29" s="1">
        <v>44679</v>
      </c>
      <c r="ABR29" t="s">
        <v>30</v>
      </c>
      <c r="ABS29" s="1">
        <v>43888</v>
      </c>
      <c r="ABT29" t="s">
        <v>52</v>
      </c>
      <c r="ABU29" s="1">
        <v>44676</v>
      </c>
      <c r="ABV29" t="s">
        <v>30</v>
      </c>
      <c r="ABW29" s="1">
        <v>44669</v>
      </c>
      <c r="ABX29" t="s">
        <v>30</v>
      </c>
      <c r="ABY29" s="1">
        <v>44678</v>
      </c>
      <c r="ABZ29" t="s">
        <v>30</v>
      </c>
      <c r="ACA29" s="1">
        <v>44679</v>
      </c>
      <c r="ACB29" t="s">
        <v>30</v>
      </c>
      <c r="ACC29" s="1">
        <v>44685</v>
      </c>
      <c r="ACD29" t="s">
        <v>30</v>
      </c>
      <c r="ACE29" s="1">
        <v>44678</v>
      </c>
      <c r="ACF29" t="s">
        <v>30</v>
      </c>
      <c r="ACG29" s="1">
        <v>44685</v>
      </c>
      <c r="ACH29" t="s">
        <v>23</v>
      </c>
      <c r="ACI29" s="1">
        <v>44630</v>
      </c>
      <c r="ACJ29" t="s">
        <v>23</v>
      </c>
      <c r="ACK29" s="1">
        <v>44623</v>
      </c>
      <c r="ACL29" t="s">
        <v>23</v>
      </c>
      <c r="ACM29" s="1">
        <v>44617</v>
      </c>
      <c r="ACN29" t="s">
        <v>32</v>
      </c>
      <c r="ACO29" s="1">
        <v>43860</v>
      </c>
      <c r="ACP29" t="s">
        <v>52</v>
      </c>
      <c r="ACQ29" s="1">
        <v>44671</v>
      </c>
      <c r="ACR29" t="s">
        <v>30</v>
      </c>
      <c r="ACS29" s="1">
        <v>44602</v>
      </c>
      <c r="ACT29" t="s">
        <v>28</v>
      </c>
      <c r="ACU29" s="1">
        <v>43881</v>
      </c>
      <c r="ACV29" t="s">
        <v>52</v>
      </c>
      <c r="ACW29" s="1">
        <v>44614</v>
      </c>
      <c r="ACX29" t="s">
        <v>32</v>
      </c>
      <c r="ACY29" s="1">
        <v>44616</v>
      </c>
      <c r="ACZ29" t="s">
        <v>32</v>
      </c>
      <c r="ADA29" s="1">
        <v>44679</v>
      </c>
      <c r="ADB29" t="s">
        <v>30</v>
      </c>
      <c r="ADC29" s="1">
        <v>44684</v>
      </c>
      <c r="ADD29" t="s">
        <v>30</v>
      </c>
      <c r="ADE29" s="1">
        <v>43865</v>
      </c>
      <c r="ADF29" t="s">
        <v>52</v>
      </c>
      <c r="ADG29" s="1">
        <v>44593</v>
      </c>
      <c r="ADH29" t="s">
        <v>32</v>
      </c>
      <c r="ADI29" s="1">
        <v>44636</v>
      </c>
      <c r="ADJ29" t="s">
        <v>30</v>
      </c>
      <c r="ADK29" s="1">
        <v>43860</v>
      </c>
      <c r="ADL29" t="s">
        <v>52</v>
      </c>
      <c r="ADM29" s="1">
        <v>44679</v>
      </c>
      <c r="ADN29" t="s">
        <v>30</v>
      </c>
      <c r="ADO29" s="1">
        <v>43810</v>
      </c>
      <c r="ADP29" t="s">
        <v>45</v>
      </c>
      <c r="ADQ29" s="1">
        <v>44679</v>
      </c>
      <c r="ADR29" t="s">
        <v>26</v>
      </c>
      <c r="ADS29" s="1">
        <v>44594</v>
      </c>
      <c r="ADT29" t="s">
        <v>32</v>
      </c>
      <c r="ADU29" s="1">
        <v>44609</v>
      </c>
      <c r="ADV29" t="s">
        <v>32</v>
      </c>
      <c r="ADW29" s="1">
        <v>44606</v>
      </c>
      <c r="ADX29" t="s">
        <v>32</v>
      </c>
      <c r="ADY29" s="1">
        <v>44677</v>
      </c>
      <c r="ADZ29" t="s">
        <v>30</v>
      </c>
      <c r="AEA29" s="1">
        <v>44679</v>
      </c>
      <c r="AEB29" t="s">
        <v>30</v>
      </c>
      <c r="AEC29" s="1">
        <v>44678</v>
      </c>
      <c r="AED29" t="s">
        <v>30</v>
      </c>
      <c r="AEE29" s="1">
        <v>43881</v>
      </c>
      <c r="AEF29" t="s">
        <v>52</v>
      </c>
      <c r="AEG29" s="1">
        <v>43888</v>
      </c>
      <c r="AEH29" t="s">
        <v>52</v>
      </c>
      <c r="AEI29" s="1">
        <v>44684</v>
      </c>
      <c r="AEJ29" t="s">
        <v>28</v>
      </c>
      <c r="AEK29" s="1">
        <v>44623</v>
      </c>
      <c r="AEL29" t="s">
        <v>30</v>
      </c>
      <c r="AEM29" s="1">
        <v>44680</v>
      </c>
      <c r="AEN29" t="s">
        <v>30</v>
      </c>
      <c r="AEO29" s="1">
        <v>44615</v>
      </c>
      <c r="AEP29" t="s">
        <v>32</v>
      </c>
      <c r="AEQ29" s="1">
        <v>44594</v>
      </c>
      <c r="AER29" t="s">
        <v>30</v>
      </c>
      <c r="AES29" s="1">
        <v>43818</v>
      </c>
      <c r="AET29" t="s">
        <v>50</v>
      </c>
      <c r="AEU29" s="1">
        <v>44615</v>
      </c>
      <c r="AEV29" t="s">
        <v>32</v>
      </c>
      <c r="AEW29" s="1">
        <v>43874</v>
      </c>
      <c r="AEX29" t="s">
        <v>52</v>
      </c>
      <c r="AEY29" s="1">
        <v>44672</v>
      </c>
      <c r="AEZ29" t="s">
        <v>30</v>
      </c>
      <c r="AFA29" s="1">
        <v>44671</v>
      </c>
      <c r="AFB29" t="s">
        <v>30</v>
      </c>
      <c r="AFC29" s="1">
        <v>44683</v>
      </c>
      <c r="AFD29" t="s">
        <v>30</v>
      </c>
      <c r="AFE29" s="1">
        <v>44756</v>
      </c>
      <c r="AFF29" t="s">
        <v>24</v>
      </c>
      <c r="AFG29" s="1">
        <v>43769</v>
      </c>
      <c r="AFH29" t="s">
        <v>54</v>
      </c>
      <c r="AFI29" s="1">
        <v>44614</v>
      </c>
      <c r="AFJ29" t="s">
        <v>23</v>
      </c>
      <c r="AFK29" s="1">
        <v>44607</v>
      </c>
      <c r="AFL29" t="s">
        <v>32</v>
      </c>
      <c r="AFM29" s="1">
        <v>44670</v>
      </c>
      <c r="AFN29" t="s">
        <v>30</v>
      </c>
      <c r="AFO29" s="1">
        <v>44685</v>
      </c>
      <c r="AFP29" t="s">
        <v>31</v>
      </c>
      <c r="AFQ29" s="1">
        <v>44683</v>
      </c>
      <c r="AFR29" t="s">
        <v>30</v>
      </c>
      <c r="AFS29" s="1">
        <v>44650</v>
      </c>
      <c r="AFT29" t="s">
        <v>26</v>
      </c>
      <c r="AFU29" s="1">
        <v>44623</v>
      </c>
      <c r="AFV29" t="s">
        <v>30</v>
      </c>
      <c r="AFW29" s="1">
        <v>44616</v>
      </c>
      <c r="AFX29" t="s">
        <v>32</v>
      </c>
      <c r="AFY29" s="1">
        <v>44686</v>
      </c>
      <c r="AFZ29" t="s">
        <v>30</v>
      </c>
      <c r="AGA29" s="1">
        <v>43765</v>
      </c>
      <c r="AGB29" t="s">
        <v>54</v>
      </c>
      <c r="AGC29" s="1">
        <v>43775</v>
      </c>
      <c r="AGD29" t="s">
        <v>52</v>
      </c>
      <c r="AGE29" s="1">
        <v>44670</v>
      </c>
      <c r="AGF29" t="s">
        <v>30</v>
      </c>
      <c r="AGG29" s="1">
        <v>44677</v>
      </c>
      <c r="AGH29" t="s">
        <v>30</v>
      </c>
      <c r="AGI29" s="1">
        <v>44678</v>
      </c>
      <c r="AGJ29" t="s">
        <v>26</v>
      </c>
      <c r="AGK29" s="1">
        <v>43886</v>
      </c>
      <c r="AGL29" t="s">
        <v>52</v>
      </c>
      <c r="AGM29" s="1">
        <v>44671</v>
      </c>
      <c r="AGN29" t="s">
        <v>30</v>
      </c>
      <c r="AGO29" s="1">
        <v>44594</v>
      </c>
      <c r="AGP29" t="s">
        <v>26</v>
      </c>
      <c r="AGQ29" s="1">
        <v>44608</v>
      </c>
      <c r="AGR29" t="s">
        <v>30</v>
      </c>
      <c r="AGS29" s="1">
        <v>44678</v>
      </c>
      <c r="AGT29" t="s">
        <v>30</v>
      </c>
      <c r="AGU29" s="1">
        <v>44679</v>
      </c>
      <c r="AGV29" t="s">
        <v>30</v>
      </c>
      <c r="AGW29" s="1">
        <v>43775</v>
      </c>
      <c r="AGX29" t="s">
        <v>54</v>
      </c>
      <c r="AGY29" s="1">
        <v>44677</v>
      </c>
      <c r="AGZ29" t="s">
        <v>30</v>
      </c>
      <c r="AHA29" s="1">
        <v>44679</v>
      </c>
      <c r="AHB29" t="s">
        <v>30</v>
      </c>
      <c r="AHC29" s="1">
        <v>44680</v>
      </c>
      <c r="AHD29" t="s">
        <v>30</v>
      </c>
      <c r="AHE29" s="1">
        <v>44621</v>
      </c>
      <c r="AHF29" t="s">
        <v>23</v>
      </c>
      <c r="AHG29" s="1">
        <v>44620</v>
      </c>
      <c r="AHH29" t="s">
        <v>30</v>
      </c>
      <c r="AHI29" s="1">
        <v>44861</v>
      </c>
      <c r="AHJ29" t="s">
        <v>27</v>
      </c>
      <c r="AHK29" s="1">
        <v>43887</v>
      </c>
      <c r="AHL29" t="s">
        <v>52</v>
      </c>
      <c r="AHM29" s="1">
        <v>44686</v>
      </c>
      <c r="AHN29" t="s">
        <v>30</v>
      </c>
      <c r="AHO29" s="1">
        <v>44868</v>
      </c>
      <c r="AHP29" t="s">
        <v>26</v>
      </c>
      <c r="AHQ29" s="1">
        <v>44608</v>
      </c>
      <c r="AHR29" t="s">
        <v>28</v>
      </c>
      <c r="AHU29" s="1">
        <v>44762</v>
      </c>
      <c r="AHV29" t="s">
        <v>1353</v>
      </c>
      <c r="AHW29" s="1">
        <v>44678</v>
      </c>
      <c r="AHX29" t="s">
        <v>30</v>
      </c>
      <c r="AHY29" s="1">
        <v>44679</v>
      </c>
      <c r="AHZ29" t="s">
        <v>30</v>
      </c>
      <c r="AIA29" s="1">
        <v>44686</v>
      </c>
      <c r="AIB29" t="s">
        <v>30</v>
      </c>
      <c r="AIC29" s="1">
        <v>44658</v>
      </c>
      <c r="AID29" t="s">
        <v>23</v>
      </c>
      <c r="AIE29" s="1">
        <v>44034</v>
      </c>
      <c r="AIF29" t="s">
        <v>47</v>
      </c>
      <c r="AIG29" s="1">
        <v>44678</v>
      </c>
      <c r="AIH29" t="s">
        <v>30</v>
      </c>
      <c r="AII29" s="1">
        <v>44670</v>
      </c>
      <c r="AIJ29" t="s">
        <v>30</v>
      </c>
      <c r="AIK29" s="1">
        <v>44665</v>
      </c>
      <c r="AIL29" t="s">
        <v>30</v>
      </c>
      <c r="AIM29" s="1">
        <v>44685</v>
      </c>
      <c r="AIN29" t="s">
        <v>30</v>
      </c>
      <c r="AIO29" s="1">
        <v>43872</v>
      </c>
      <c r="AIP29" t="s">
        <v>52</v>
      </c>
      <c r="AIQ29" s="1">
        <v>44600</v>
      </c>
      <c r="AIR29" t="s">
        <v>30</v>
      </c>
      <c r="AIS29" s="1">
        <v>44678</v>
      </c>
      <c r="AIT29" t="s">
        <v>30</v>
      </c>
      <c r="AIU29" s="1">
        <v>44684</v>
      </c>
      <c r="AIV29" t="s">
        <v>30</v>
      </c>
      <c r="AIW29" s="1">
        <v>44665</v>
      </c>
      <c r="AIX29" t="s">
        <v>30</v>
      </c>
      <c r="AIY29" s="1">
        <v>44621</v>
      </c>
      <c r="AIZ29" t="s">
        <v>30</v>
      </c>
      <c r="AJA29" s="1">
        <v>44669</v>
      </c>
      <c r="AJB29" t="s">
        <v>30</v>
      </c>
      <c r="AJC29" s="1">
        <v>44680</v>
      </c>
      <c r="AJD29" t="s">
        <v>30</v>
      </c>
      <c r="AJE29" s="1">
        <v>44680</v>
      </c>
      <c r="AJF29" t="s">
        <v>30</v>
      </c>
      <c r="AJG29" s="1">
        <v>44622</v>
      </c>
      <c r="AJH29" t="s">
        <v>23</v>
      </c>
      <c r="AJI29" s="1">
        <v>44642</v>
      </c>
      <c r="AJJ29" t="s">
        <v>30</v>
      </c>
      <c r="AJK29" s="1">
        <v>44672</v>
      </c>
      <c r="AJL29" t="s">
        <v>30</v>
      </c>
      <c r="AJM29" s="1">
        <v>44684</v>
      </c>
      <c r="AJN29" t="s">
        <v>30</v>
      </c>
      <c r="AJO29" s="1">
        <v>43712</v>
      </c>
      <c r="AJP29" t="s">
        <v>50</v>
      </c>
      <c r="AJQ29" s="1">
        <v>44607</v>
      </c>
      <c r="AJR29" t="s">
        <v>32</v>
      </c>
      <c r="AJS29" s="1">
        <v>44684</v>
      </c>
      <c r="AJT29" t="s">
        <v>30</v>
      </c>
      <c r="AJU29" s="1">
        <v>44595</v>
      </c>
      <c r="AJV29" t="s">
        <v>32</v>
      </c>
      <c r="AJW29" s="1">
        <v>44684</v>
      </c>
      <c r="AJX29" t="s">
        <v>30</v>
      </c>
      <c r="AJY29" s="1">
        <v>44607</v>
      </c>
      <c r="AJZ29" t="s">
        <v>32</v>
      </c>
      <c r="AKA29" s="1">
        <v>44607</v>
      </c>
      <c r="AKB29" t="s">
        <v>32</v>
      </c>
      <c r="AKC29" s="1">
        <v>44677</v>
      </c>
      <c r="AKD29" t="s">
        <v>30</v>
      </c>
      <c r="AKE29" s="1">
        <v>44665</v>
      </c>
      <c r="AKF29" t="s">
        <v>30</v>
      </c>
      <c r="AKG29" s="1">
        <v>44678</v>
      </c>
      <c r="AKH29" t="s">
        <v>30</v>
      </c>
      <c r="AKI29" s="1">
        <v>44671</v>
      </c>
      <c r="AKJ29" t="s">
        <v>30</v>
      </c>
      <c r="AKK29" s="1">
        <v>43874</v>
      </c>
      <c r="AKL29" t="s">
        <v>52</v>
      </c>
      <c r="AKM29" s="1">
        <v>44686</v>
      </c>
      <c r="AKN29" t="s">
        <v>30</v>
      </c>
      <c r="AKO29" s="1">
        <v>44637</v>
      </c>
      <c r="AKP29" t="s">
        <v>23</v>
      </c>
      <c r="AKQ29" s="1">
        <v>44629</v>
      </c>
      <c r="AKR29" t="s">
        <v>28</v>
      </c>
      <c r="AKS29" s="1">
        <v>44677</v>
      </c>
      <c r="AKT29" t="s">
        <v>30</v>
      </c>
      <c r="AKU29" s="1">
        <v>44621</v>
      </c>
      <c r="AKV29" t="s">
        <v>23</v>
      </c>
      <c r="AKW29" s="1">
        <v>44616</v>
      </c>
      <c r="AKX29" t="s">
        <v>28</v>
      </c>
      <c r="AKY29" s="1">
        <v>44678</v>
      </c>
      <c r="AKZ29" t="s">
        <v>28</v>
      </c>
      <c r="ALA29" s="1">
        <v>44600</v>
      </c>
      <c r="ALB29" t="s">
        <v>32</v>
      </c>
      <c r="ALC29" s="1">
        <v>44685</v>
      </c>
      <c r="ALD29" t="s">
        <v>30</v>
      </c>
      <c r="ALE29" s="1">
        <v>44670</v>
      </c>
      <c r="ALF29" t="s">
        <v>30</v>
      </c>
      <c r="ALG29" s="1">
        <v>44679</v>
      </c>
      <c r="ALH29" t="s">
        <v>26</v>
      </c>
      <c r="ALI29" s="1">
        <v>44413</v>
      </c>
      <c r="ALJ29" t="s">
        <v>38</v>
      </c>
      <c r="ALK29" s="1">
        <v>43860</v>
      </c>
      <c r="ALL29" t="s">
        <v>52</v>
      </c>
      <c r="ALM29" s="1">
        <v>44677</v>
      </c>
      <c r="ALN29" t="s">
        <v>28</v>
      </c>
      <c r="ALO29" s="1">
        <v>43852</v>
      </c>
      <c r="ALP29" t="s">
        <v>52</v>
      </c>
      <c r="ALQ29" s="1">
        <v>43775</v>
      </c>
      <c r="ALR29" t="s">
        <v>54</v>
      </c>
      <c r="ALS29" s="1">
        <v>43683</v>
      </c>
      <c r="ALT29" t="s">
        <v>50</v>
      </c>
      <c r="ALU29" s="1">
        <v>44665</v>
      </c>
      <c r="ALV29" t="s">
        <v>30</v>
      </c>
      <c r="ALW29" s="1">
        <v>44664</v>
      </c>
      <c r="ALX29" t="s">
        <v>30</v>
      </c>
      <c r="ALY29" s="1">
        <v>43879</v>
      </c>
      <c r="ALZ29" t="s">
        <v>52</v>
      </c>
      <c r="AMA29" s="1">
        <v>44589</v>
      </c>
      <c r="AMB29" t="s">
        <v>26</v>
      </c>
      <c r="AMC29" s="1">
        <v>44599</v>
      </c>
      <c r="AMD29" t="s">
        <v>32</v>
      </c>
      <c r="AME29" s="1">
        <v>44680</v>
      </c>
      <c r="AMF29" t="s">
        <v>30</v>
      </c>
      <c r="AMG29" s="1">
        <v>44684</v>
      </c>
      <c r="AMH29" t="s">
        <v>30</v>
      </c>
      <c r="AMI29" s="1">
        <v>43874</v>
      </c>
      <c r="AMJ29" t="s">
        <v>52</v>
      </c>
      <c r="AMK29" s="1">
        <v>44678</v>
      </c>
      <c r="AML29" t="s">
        <v>30</v>
      </c>
      <c r="AMM29" s="1">
        <v>44693</v>
      </c>
      <c r="AMN29" t="s">
        <v>30</v>
      </c>
      <c r="AMO29" s="1">
        <v>44614</v>
      </c>
      <c r="AMP29" t="s">
        <v>26</v>
      </c>
      <c r="AMQ29" s="1">
        <v>44678</v>
      </c>
      <c r="AMR29" t="s">
        <v>30</v>
      </c>
      <c r="AMS29" s="1">
        <v>44676</v>
      </c>
      <c r="AMT29" t="s">
        <v>30</v>
      </c>
      <c r="AMU29" s="1">
        <v>44677</v>
      </c>
      <c r="AMV29" t="s">
        <v>30</v>
      </c>
      <c r="AMW29" s="1">
        <v>44615</v>
      </c>
      <c r="AMX29" t="s">
        <v>32</v>
      </c>
      <c r="AMY29" s="1">
        <v>44658</v>
      </c>
      <c r="AMZ29" t="s">
        <v>26</v>
      </c>
    </row>
    <row r="30" spans="1:1040" x14ac:dyDescent="0.2">
      <c r="A30" s="1">
        <v>43682</v>
      </c>
      <c r="B30" t="s">
        <v>56</v>
      </c>
      <c r="C30" s="1">
        <v>43713</v>
      </c>
      <c r="D30" t="s">
        <v>47</v>
      </c>
      <c r="E30" s="1">
        <v>44595</v>
      </c>
      <c r="F30" t="s">
        <v>29</v>
      </c>
      <c r="G30" s="1">
        <v>44676</v>
      </c>
      <c r="H30" t="s">
        <v>31</v>
      </c>
      <c r="I30" s="1">
        <v>44677</v>
      </c>
      <c r="K30" s="1">
        <v>44698</v>
      </c>
      <c r="L30" t="s">
        <v>31</v>
      </c>
      <c r="M30" s="1">
        <v>43676</v>
      </c>
      <c r="N30" t="s">
        <v>56</v>
      </c>
      <c r="O30" s="1">
        <v>44679</v>
      </c>
      <c r="P30" t="s">
        <v>31</v>
      </c>
      <c r="Q30" s="1">
        <v>43766</v>
      </c>
      <c r="R30" t="s">
        <v>54</v>
      </c>
      <c r="S30" s="1">
        <v>44610</v>
      </c>
      <c r="T30" t="s">
        <v>31</v>
      </c>
      <c r="U30" s="1">
        <v>44679</v>
      </c>
      <c r="V30" t="s">
        <v>30</v>
      </c>
      <c r="W30" s="1">
        <v>44684</v>
      </c>
      <c r="X30" t="s">
        <v>31</v>
      </c>
      <c r="Y30" s="1">
        <v>44679</v>
      </c>
      <c r="Z30" t="s">
        <v>31</v>
      </c>
      <c r="AA30" s="1">
        <v>44679</v>
      </c>
      <c r="AB30" t="s">
        <v>31</v>
      </c>
      <c r="AC30" s="1">
        <v>44042</v>
      </c>
      <c r="AD30" t="s">
        <v>47</v>
      </c>
      <c r="AE30" s="1">
        <v>44602</v>
      </c>
      <c r="AF30" t="s">
        <v>33</v>
      </c>
      <c r="AG30" s="1">
        <v>44680</v>
      </c>
      <c r="AH30" t="s">
        <v>31</v>
      </c>
      <c r="AI30" s="1">
        <v>44677</v>
      </c>
      <c r="AJ30" t="s">
        <v>31</v>
      </c>
      <c r="AK30" s="1">
        <v>44677</v>
      </c>
      <c r="AL30" t="s">
        <v>31</v>
      </c>
      <c r="AM30" s="1">
        <v>44677</v>
      </c>
      <c r="AN30" t="s">
        <v>27</v>
      </c>
      <c r="AO30" s="1">
        <v>44623</v>
      </c>
      <c r="AP30" t="s">
        <v>29</v>
      </c>
      <c r="AQ30" s="1">
        <v>44686</v>
      </c>
      <c r="AR30" t="s">
        <v>27</v>
      </c>
      <c r="AS30" s="1">
        <v>43767</v>
      </c>
      <c r="AT30" t="s">
        <v>54</v>
      </c>
      <c r="AU30" s="1">
        <v>44669</v>
      </c>
      <c r="AV30" t="s">
        <v>31</v>
      </c>
      <c r="AW30" s="1">
        <v>44678</v>
      </c>
      <c r="AX30" t="s">
        <v>31</v>
      </c>
      <c r="AY30" s="1">
        <v>44679</v>
      </c>
      <c r="AZ30" t="s">
        <v>31</v>
      </c>
      <c r="BA30" s="1">
        <v>44621</v>
      </c>
      <c r="BB30" t="s">
        <v>27</v>
      </c>
      <c r="BC30" s="1">
        <v>44677</v>
      </c>
      <c r="BD30" t="s">
        <v>31</v>
      </c>
      <c r="BE30" s="1">
        <v>43021</v>
      </c>
      <c r="BF30" t="s">
        <v>72</v>
      </c>
      <c r="BG30" s="1">
        <v>44685</v>
      </c>
      <c r="BH30" t="s">
        <v>31</v>
      </c>
      <c r="BI30" s="1">
        <v>43676</v>
      </c>
      <c r="BJ30" t="s">
        <v>56</v>
      </c>
      <c r="BK30" s="1">
        <v>44686</v>
      </c>
      <c r="BL30" t="s">
        <v>29</v>
      </c>
      <c r="BM30" s="1">
        <v>44684</v>
      </c>
      <c r="BN30" t="s">
        <v>31</v>
      </c>
      <c r="BO30" s="1">
        <v>44151</v>
      </c>
      <c r="BP30" t="s">
        <v>40</v>
      </c>
      <c r="BQ30" s="1">
        <v>44677</v>
      </c>
      <c r="BR30" t="s">
        <v>31</v>
      </c>
      <c r="BS30" s="1">
        <v>44664</v>
      </c>
      <c r="BT30" t="s">
        <v>31</v>
      </c>
      <c r="BU30" s="1">
        <v>44686</v>
      </c>
      <c r="BV30" t="s">
        <v>31</v>
      </c>
      <c r="BW30" s="1">
        <v>44678</v>
      </c>
      <c r="BX30" t="s">
        <v>31</v>
      </c>
      <c r="BY30" s="1">
        <v>44595</v>
      </c>
      <c r="BZ30" t="s">
        <v>33</v>
      </c>
      <c r="CA30" s="1">
        <v>43685</v>
      </c>
      <c r="CB30" t="s">
        <v>56</v>
      </c>
      <c r="CC30" s="1">
        <v>44672</v>
      </c>
      <c r="CD30" t="s">
        <v>31</v>
      </c>
      <c r="CE30" s="1">
        <v>43677</v>
      </c>
      <c r="CF30" t="s">
        <v>56</v>
      </c>
      <c r="CG30" s="1">
        <v>44649</v>
      </c>
      <c r="CH30" t="s">
        <v>24</v>
      </c>
      <c r="CI30" s="1">
        <v>44676</v>
      </c>
      <c r="CJ30" t="s">
        <v>31</v>
      </c>
      <c r="CK30" s="1">
        <v>44685</v>
      </c>
      <c r="CL30" t="s">
        <v>31</v>
      </c>
      <c r="CM30" s="1">
        <v>44594</v>
      </c>
      <c r="CN30" t="s">
        <v>31</v>
      </c>
      <c r="CO30" s="1">
        <v>44651</v>
      </c>
      <c r="CP30" t="s">
        <v>29</v>
      </c>
      <c r="CQ30" s="1">
        <v>44600</v>
      </c>
      <c r="CR30" t="s">
        <v>33</v>
      </c>
      <c r="CS30" s="1">
        <v>44609</v>
      </c>
      <c r="CT30" t="s">
        <v>32</v>
      </c>
      <c r="CU30" s="1">
        <v>43768</v>
      </c>
      <c r="CV30" t="s">
        <v>54</v>
      </c>
      <c r="CW30" s="1">
        <v>44665</v>
      </c>
      <c r="CX30" t="s">
        <v>31</v>
      </c>
      <c r="CY30" s="1">
        <v>44672</v>
      </c>
      <c r="CZ30" t="s">
        <v>31</v>
      </c>
      <c r="DA30" s="1">
        <v>44684</v>
      </c>
      <c r="DB30" t="s">
        <v>31</v>
      </c>
      <c r="DC30" s="1">
        <v>44670</v>
      </c>
      <c r="DD30" t="s">
        <v>31</v>
      </c>
      <c r="DE30" s="1">
        <v>44679</v>
      </c>
      <c r="DF30" t="s">
        <v>31</v>
      </c>
      <c r="DG30" s="1">
        <v>43685</v>
      </c>
      <c r="DH30" t="s">
        <v>56</v>
      </c>
      <c r="DI30" s="1">
        <v>44679</v>
      </c>
      <c r="DJ30" t="s">
        <v>31</v>
      </c>
      <c r="DK30" s="1">
        <v>44615</v>
      </c>
      <c r="DL30" t="s">
        <v>24</v>
      </c>
      <c r="DM30" s="1">
        <v>44685</v>
      </c>
      <c r="DN30" t="s">
        <v>31</v>
      </c>
      <c r="DO30" s="1">
        <v>44683</v>
      </c>
      <c r="DP30" t="s">
        <v>31</v>
      </c>
      <c r="DQ30" s="1">
        <v>44685</v>
      </c>
      <c r="DR30" t="s">
        <v>31</v>
      </c>
      <c r="DS30" s="1">
        <v>43762</v>
      </c>
      <c r="DT30" t="s">
        <v>54</v>
      </c>
      <c r="DU30" s="1">
        <v>43756</v>
      </c>
      <c r="DV30" t="s">
        <v>54</v>
      </c>
      <c r="DW30" s="1">
        <v>44607</v>
      </c>
      <c r="DX30" t="s">
        <v>33</v>
      </c>
      <c r="DY30" s="1">
        <v>43678</v>
      </c>
      <c r="DZ30" t="s">
        <v>56</v>
      </c>
      <c r="EA30" s="1">
        <v>44671</v>
      </c>
      <c r="EB30" t="s">
        <v>31</v>
      </c>
      <c r="EC30" s="1">
        <v>44677</v>
      </c>
      <c r="ED30" t="s">
        <v>31</v>
      </c>
      <c r="EE30" s="1">
        <v>43760</v>
      </c>
      <c r="EF30" t="s">
        <v>54</v>
      </c>
      <c r="EG30" s="1">
        <v>44070</v>
      </c>
      <c r="EH30" t="s">
        <v>38</v>
      </c>
      <c r="EI30" s="1">
        <v>44679</v>
      </c>
      <c r="EJ30" t="s">
        <v>31</v>
      </c>
      <c r="EK30" s="1">
        <v>43762</v>
      </c>
      <c r="EL30" t="s">
        <v>54</v>
      </c>
      <c r="EM30" s="1">
        <v>44680</v>
      </c>
      <c r="EN30" t="s">
        <v>31</v>
      </c>
      <c r="EO30" s="1">
        <v>44595</v>
      </c>
      <c r="EP30" t="s">
        <v>27</v>
      </c>
      <c r="EQ30" s="1">
        <v>44599</v>
      </c>
      <c r="ER30" t="s">
        <v>31</v>
      </c>
      <c r="ES30" s="1">
        <v>44685</v>
      </c>
      <c r="ET30" t="s">
        <v>31</v>
      </c>
      <c r="EU30" s="1">
        <v>44680</v>
      </c>
      <c r="EV30" t="s">
        <v>31</v>
      </c>
      <c r="EW30" s="1">
        <v>44691</v>
      </c>
      <c r="EX30" t="s">
        <v>31</v>
      </c>
      <c r="EY30" s="1">
        <v>44616</v>
      </c>
      <c r="EZ30" t="s">
        <v>33</v>
      </c>
      <c r="FA30" s="1">
        <v>44686</v>
      </c>
      <c r="FB30" t="s">
        <v>31</v>
      </c>
      <c r="FC30" s="1">
        <v>44230</v>
      </c>
      <c r="FD30" t="s">
        <v>41</v>
      </c>
      <c r="FE30" s="1">
        <v>44621</v>
      </c>
      <c r="FF30" t="s">
        <v>24</v>
      </c>
      <c r="FG30" s="1">
        <v>44679</v>
      </c>
      <c r="FH30" t="s">
        <v>31</v>
      </c>
      <c r="FI30" s="1">
        <v>43679</v>
      </c>
      <c r="FJ30" t="s">
        <v>56</v>
      </c>
      <c r="FK30" s="1">
        <v>44131</v>
      </c>
      <c r="FL30" t="s">
        <v>44</v>
      </c>
      <c r="FM30" s="1">
        <v>44685</v>
      </c>
      <c r="FN30" t="s">
        <v>31</v>
      </c>
      <c r="FO30" s="1">
        <v>44679</v>
      </c>
      <c r="FP30" t="s">
        <v>31</v>
      </c>
      <c r="FQ30" s="1">
        <v>44223</v>
      </c>
      <c r="FR30" t="s">
        <v>43</v>
      </c>
      <c r="FS30" s="1">
        <v>44602</v>
      </c>
      <c r="FT30" t="s">
        <v>32</v>
      </c>
      <c r="FU30" s="1">
        <v>44678</v>
      </c>
      <c r="FV30" t="s">
        <v>31</v>
      </c>
      <c r="FW30" s="1">
        <v>44595</v>
      </c>
      <c r="FX30" t="s">
        <v>29</v>
      </c>
      <c r="FY30" s="1">
        <v>43746</v>
      </c>
      <c r="FZ30" t="s">
        <v>54</v>
      </c>
      <c r="GA30" s="1">
        <v>44684</v>
      </c>
      <c r="GB30" t="s">
        <v>31</v>
      </c>
      <c r="GC30" s="1">
        <v>44685</v>
      </c>
      <c r="GD30" t="s">
        <v>31</v>
      </c>
      <c r="GE30" s="1">
        <v>44672</v>
      </c>
      <c r="GF30" t="s">
        <v>31</v>
      </c>
      <c r="GG30" s="1">
        <v>44614</v>
      </c>
      <c r="GH30" t="s">
        <v>33</v>
      </c>
      <c r="GI30" s="1">
        <v>44607</v>
      </c>
      <c r="GJ30" t="s">
        <v>33</v>
      </c>
      <c r="GK30" s="1">
        <v>44672</v>
      </c>
      <c r="GL30" t="s">
        <v>31</v>
      </c>
      <c r="GM30" s="1">
        <v>44686</v>
      </c>
      <c r="GN30" t="s">
        <v>31</v>
      </c>
      <c r="GO30" s="1">
        <v>44644</v>
      </c>
      <c r="GP30" t="s">
        <v>27</v>
      </c>
      <c r="GQ30" s="1">
        <v>44684</v>
      </c>
      <c r="GR30" t="s">
        <v>31</v>
      </c>
      <c r="GS30" s="1">
        <v>44678</v>
      </c>
      <c r="GT30" t="s">
        <v>27</v>
      </c>
      <c r="GU30" s="1">
        <v>44677</v>
      </c>
      <c r="GV30" t="s">
        <v>31</v>
      </c>
      <c r="GW30" s="1">
        <v>44670</v>
      </c>
      <c r="GX30" t="s">
        <v>31</v>
      </c>
      <c r="GY30" s="1">
        <v>44677</v>
      </c>
      <c r="GZ30" t="s">
        <v>31</v>
      </c>
      <c r="HA30" s="1">
        <v>44586</v>
      </c>
      <c r="HB30" t="s">
        <v>33</v>
      </c>
      <c r="HC30" s="1">
        <v>44677</v>
      </c>
      <c r="HD30" t="s">
        <v>31</v>
      </c>
      <c r="HE30" s="1">
        <v>44599</v>
      </c>
      <c r="HF30" t="s">
        <v>33</v>
      </c>
      <c r="HG30" s="1">
        <v>43761</v>
      </c>
      <c r="HH30" t="s">
        <v>54</v>
      </c>
      <c r="HI30" s="1">
        <v>44677</v>
      </c>
      <c r="HJ30" t="s">
        <v>31</v>
      </c>
      <c r="HK30" s="1">
        <v>44616</v>
      </c>
      <c r="HL30" t="s">
        <v>33</v>
      </c>
      <c r="HM30" s="1">
        <v>44594</v>
      </c>
      <c r="HN30" t="s">
        <v>33</v>
      </c>
      <c r="HO30" s="1">
        <v>44678</v>
      </c>
      <c r="HP30" t="s">
        <v>31</v>
      </c>
      <c r="HQ30" s="1">
        <v>44677</v>
      </c>
      <c r="HR30" t="s">
        <v>31</v>
      </c>
      <c r="HS30" s="1">
        <v>44684</v>
      </c>
      <c r="HT30" t="s">
        <v>31</v>
      </c>
      <c r="HU30" s="1">
        <v>44684</v>
      </c>
      <c r="HV30" t="s">
        <v>31</v>
      </c>
      <c r="HW30" s="1">
        <v>44679</v>
      </c>
      <c r="HX30" t="s">
        <v>31</v>
      </c>
      <c r="HY30" s="1">
        <v>44670</v>
      </c>
      <c r="HZ30" t="s">
        <v>31</v>
      </c>
      <c r="IA30" s="1">
        <v>43767</v>
      </c>
      <c r="IB30" t="s">
        <v>54</v>
      </c>
      <c r="IC30" s="1">
        <v>44602</v>
      </c>
      <c r="ID30" t="s">
        <v>33</v>
      </c>
      <c r="IE30" s="1">
        <v>44649</v>
      </c>
      <c r="IF30" t="s">
        <v>29</v>
      </c>
      <c r="IG30" s="1">
        <v>44678</v>
      </c>
      <c r="IH30" t="s">
        <v>29</v>
      </c>
      <c r="II30" s="1">
        <v>44679</v>
      </c>
      <c r="IJ30" t="s">
        <v>31</v>
      </c>
      <c r="IK30" s="1">
        <v>44641</v>
      </c>
      <c r="IL30" t="s">
        <v>27</v>
      </c>
      <c r="IM30" s="1">
        <v>44678</v>
      </c>
      <c r="IN30" t="s">
        <v>29</v>
      </c>
      <c r="IO30" s="1">
        <v>44678</v>
      </c>
      <c r="IP30" t="s">
        <v>31</v>
      </c>
      <c r="IQ30" s="1">
        <v>44679</v>
      </c>
      <c r="IR30" t="s">
        <v>31</v>
      </c>
      <c r="IS30" s="1">
        <v>44616</v>
      </c>
      <c r="IT30" t="s">
        <v>32</v>
      </c>
      <c r="IU30" s="1">
        <v>44684</v>
      </c>
      <c r="IV30" t="s">
        <v>29</v>
      </c>
      <c r="IW30" s="1">
        <v>44602</v>
      </c>
      <c r="IX30" t="s">
        <v>33</v>
      </c>
      <c r="IY30" s="1">
        <v>44620</v>
      </c>
      <c r="IZ30" t="s">
        <v>33</v>
      </c>
      <c r="JA30" s="1">
        <v>43775</v>
      </c>
      <c r="JB30" t="s">
        <v>54</v>
      </c>
      <c r="JC30" s="1">
        <v>44685</v>
      </c>
      <c r="JD30" t="s">
        <v>31</v>
      </c>
      <c r="JE30" s="1">
        <v>44676</v>
      </c>
      <c r="JF30" t="s">
        <v>31</v>
      </c>
      <c r="JG30" s="1">
        <v>44616</v>
      </c>
      <c r="JH30" t="s">
        <v>24</v>
      </c>
      <c r="JI30" s="1">
        <v>44677</v>
      </c>
      <c r="JJ30" t="s">
        <v>31</v>
      </c>
      <c r="JK30" s="1">
        <v>44636</v>
      </c>
      <c r="JL30" t="s">
        <v>29</v>
      </c>
      <c r="JM30" s="1">
        <v>44677</v>
      </c>
      <c r="JN30" t="s">
        <v>31</v>
      </c>
      <c r="JO30" s="1">
        <v>44669</v>
      </c>
      <c r="JP30" t="s">
        <v>31</v>
      </c>
      <c r="JQ30" s="1">
        <v>44677</v>
      </c>
      <c r="JR30" t="s">
        <v>31</v>
      </c>
      <c r="JS30" s="1">
        <v>44670</v>
      </c>
      <c r="JT30" t="s">
        <v>31</v>
      </c>
      <c r="JU30" s="1">
        <v>44670</v>
      </c>
      <c r="JV30" t="s">
        <v>31</v>
      </c>
      <c r="JW30" s="1">
        <v>44621</v>
      </c>
      <c r="JX30" t="s">
        <v>29</v>
      </c>
      <c r="JY30" s="1">
        <v>44670</v>
      </c>
      <c r="JZ30" t="s">
        <v>31</v>
      </c>
      <c r="KA30" s="1">
        <v>44673</v>
      </c>
      <c r="KB30" t="s">
        <v>31</v>
      </c>
      <c r="KC30" s="1">
        <v>44613</v>
      </c>
      <c r="KD30" t="s">
        <v>33</v>
      </c>
      <c r="KE30" s="1">
        <v>43767</v>
      </c>
      <c r="KF30" t="s">
        <v>54</v>
      </c>
      <c r="KG30" s="1">
        <v>44670</v>
      </c>
      <c r="KH30" t="s">
        <v>31</v>
      </c>
      <c r="KI30" s="1">
        <v>43767</v>
      </c>
      <c r="KJ30" t="s">
        <v>54</v>
      </c>
      <c r="KK30" s="1">
        <v>44608</v>
      </c>
      <c r="KL30" t="s">
        <v>31</v>
      </c>
      <c r="KM30" s="1">
        <v>44678</v>
      </c>
      <c r="KN30" t="s">
        <v>31</v>
      </c>
      <c r="KO30" s="1">
        <v>44601</v>
      </c>
      <c r="KP30" t="s">
        <v>33</v>
      </c>
      <c r="KQ30" s="1">
        <v>44677</v>
      </c>
      <c r="KR30" t="s">
        <v>31</v>
      </c>
      <c r="KS30" s="1">
        <v>44677</v>
      </c>
      <c r="KT30" t="s">
        <v>29</v>
      </c>
      <c r="KU30" s="1">
        <v>44637</v>
      </c>
      <c r="KV30" t="s">
        <v>27</v>
      </c>
      <c r="KW30" s="1">
        <v>44678</v>
      </c>
      <c r="KX30" t="s">
        <v>31</v>
      </c>
      <c r="KY30" s="1">
        <v>44679</v>
      </c>
      <c r="KZ30" t="s">
        <v>29</v>
      </c>
      <c r="LA30" s="1">
        <v>44595</v>
      </c>
      <c r="LB30" t="s">
        <v>33</v>
      </c>
      <c r="LC30" s="1">
        <v>44684</v>
      </c>
      <c r="LD30" t="s">
        <v>31</v>
      </c>
      <c r="LE30" s="1">
        <v>44616</v>
      </c>
      <c r="LF30" t="s">
        <v>24</v>
      </c>
      <c r="LG30" s="1">
        <v>44671</v>
      </c>
      <c r="LH30" t="s">
        <v>31</v>
      </c>
      <c r="LI30" s="1">
        <v>43773</v>
      </c>
      <c r="LJ30" t="s">
        <v>52</v>
      </c>
      <c r="LK30" s="1">
        <v>43776</v>
      </c>
      <c r="LL30" t="s">
        <v>54</v>
      </c>
      <c r="LM30" s="1">
        <v>44672</v>
      </c>
      <c r="LN30" t="s">
        <v>31</v>
      </c>
      <c r="LO30" s="1">
        <v>44686</v>
      </c>
      <c r="LP30" t="s">
        <v>29</v>
      </c>
      <c r="LQ30" s="1">
        <v>44587</v>
      </c>
      <c r="LR30" t="s">
        <v>33</v>
      </c>
      <c r="LS30" s="1">
        <v>44621</v>
      </c>
      <c r="LT30" t="s">
        <v>31</v>
      </c>
      <c r="LU30" s="1">
        <v>43677</v>
      </c>
      <c r="LV30" t="s">
        <v>56</v>
      </c>
      <c r="LW30" s="1">
        <v>44046</v>
      </c>
      <c r="LX30" t="s">
        <v>47</v>
      </c>
      <c r="LY30" s="1">
        <v>43598</v>
      </c>
      <c r="LZ30" t="s">
        <v>50</v>
      </c>
      <c r="MA30" s="1">
        <v>44680</v>
      </c>
      <c r="MB30" t="s">
        <v>31</v>
      </c>
      <c r="MC30" s="1">
        <v>44607</v>
      </c>
      <c r="MD30" t="s">
        <v>33</v>
      </c>
      <c r="ME30" s="1">
        <v>44677</v>
      </c>
      <c r="MF30" t="s">
        <v>31</v>
      </c>
      <c r="MG30" s="1">
        <v>44602</v>
      </c>
      <c r="MH30" t="s">
        <v>33</v>
      </c>
      <c r="MI30" s="1">
        <v>44620</v>
      </c>
      <c r="MJ30" t="s">
        <v>33</v>
      </c>
      <c r="MK30" s="1">
        <v>44321</v>
      </c>
      <c r="ML30" t="s">
        <v>36</v>
      </c>
      <c r="MM30" s="1">
        <v>44677</v>
      </c>
      <c r="MN30" t="s">
        <v>31</v>
      </c>
      <c r="MO30" s="1">
        <v>44643</v>
      </c>
      <c r="MP30" t="s">
        <v>27</v>
      </c>
      <c r="MQ30" s="1">
        <v>43734</v>
      </c>
      <c r="MR30" t="s">
        <v>52</v>
      </c>
      <c r="MS30" s="1">
        <v>44678</v>
      </c>
      <c r="MT30" t="s">
        <v>31</v>
      </c>
      <c r="MU30" s="1">
        <v>44678</v>
      </c>
      <c r="MV30" t="s">
        <v>31</v>
      </c>
      <c r="MW30" s="1">
        <v>43768</v>
      </c>
      <c r="MX30" t="s">
        <v>54</v>
      </c>
      <c r="MY30" s="1">
        <v>44594</v>
      </c>
      <c r="MZ30" t="s">
        <v>31</v>
      </c>
      <c r="NA30" s="1">
        <v>44616</v>
      </c>
      <c r="NB30" t="s">
        <v>33</v>
      </c>
      <c r="NC30" s="1">
        <v>44676</v>
      </c>
      <c r="ND30" t="s">
        <v>31</v>
      </c>
      <c r="NE30" s="1">
        <v>44595</v>
      </c>
      <c r="NF30" t="s">
        <v>27</v>
      </c>
      <c r="NG30" s="1">
        <v>44607</v>
      </c>
      <c r="NH30" t="s">
        <v>33</v>
      </c>
      <c r="NI30" s="1">
        <v>44680</v>
      </c>
      <c r="NJ30" t="s">
        <v>31</v>
      </c>
      <c r="NK30" s="1">
        <v>44679</v>
      </c>
      <c r="NL30" t="s">
        <v>31</v>
      </c>
      <c r="NM30" s="1">
        <v>44649</v>
      </c>
      <c r="NN30" t="s">
        <v>31</v>
      </c>
      <c r="NO30" s="1">
        <v>44671</v>
      </c>
      <c r="NP30" t="s">
        <v>31</v>
      </c>
      <c r="NQ30" s="1">
        <v>44616</v>
      </c>
      <c r="NR30" t="s">
        <v>33</v>
      </c>
      <c r="NS30" s="1">
        <v>44595</v>
      </c>
      <c r="NT30" t="s">
        <v>33</v>
      </c>
      <c r="NU30" s="1">
        <v>44679</v>
      </c>
      <c r="NV30" t="s">
        <v>31</v>
      </c>
      <c r="NW30" s="1">
        <v>44679</v>
      </c>
      <c r="NX30" t="s">
        <v>31</v>
      </c>
      <c r="NY30" s="1">
        <v>44672</v>
      </c>
      <c r="NZ30" t="s">
        <v>31</v>
      </c>
      <c r="OA30" s="1">
        <v>44677</v>
      </c>
      <c r="OB30" t="s">
        <v>31</v>
      </c>
      <c r="OC30" s="1">
        <v>44677</v>
      </c>
      <c r="OD30" t="s">
        <v>31</v>
      </c>
      <c r="OE30" s="1">
        <v>44614</v>
      </c>
      <c r="OF30" t="s">
        <v>31</v>
      </c>
      <c r="OG30" s="1">
        <v>44679</v>
      </c>
      <c r="OH30" t="s">
        <v>31</v>
      </c>
      <c r="OI30" s="1">
        <v>44672</v>
      </c>
      <c r="OJ30" t="s">
        <v>31</v>
      </c>
      <c r="OK30" s="1">
        <v>44679</v>
      </c>
      <c r="OL30" t="s">
        <v>31</v>
      </c>
      <c r="OM30" s="1">
        <v>44684</v>
      </c>
      <c r="ON30" t="s">
        <v>31</v>
      </c>
      <c r="OO30" s="1">
        <v>44677</v>
      </c>
      <c r="OP30" t="s">
        <v>31</v>
      </c>
      <c r="OQ30" s="1">
        <v>43880</v>
      </c>
      <c r="OR30" t="s">
        <v>52</v>
      </c>
      <c r="OS30" s="1">
        <v>44608</v>
      </c>
      <c r="OT30" t="s">
        <v>24</v>
      </c>
      <c r="OU30" s="1">
        <v>44679</v>
      </c>
      <c r="OV30" t="s">
        <v>31</v>
      </c>
      <c r="OW30" s="1">
        <v>44672</v>
      </c>
      <c r="OX30" t="s">
        <v>31</v>
      </c>
      <c r="OY30" s="1">
        <v>44673</v>
      </c>
      <c r="OZ30" t="s">
        <v>31</v>
      </c>
      <c r="PA30" s="1">
        <v>44614</v>
      </c>
      <c r="PB30" t="s">
        <v>33</v>
      </c>
      <c r="PC30" s="1">
        <v>44679</v>
      </c>
      <c r="PD30" t="s">
        <v>31</v>
      </c>
      <c r="PE30" s="1">
        <v>44679</v>
      </c>
      <c r="PF30" t="s">
        <v>31</v>
      </c>
      <c r="PG30" s="1">
        <v>44679</v>
      </c>
      <c r="PH30" t="s">
        <v>27</v>
      </c>
      <c r="PI30" s="1">
        <v>44672</v>
      </c>
      <c r="PJ30" t="s">
        <v>31</v>
      </c>
      <c r="PK30" s="1">
        <v>44687</v>
      </c>
      <c r="PL30" t="s">
        <v>31</v>
      </c>
      <c r="PM30" s="1">
        <v>44677</v>
      </c>
      <c r="PN30" t="s">
        <v>29</v>
      </c>
      <c r="PO30" s="1">
        <v>43676</v>
      </c>
      <c r="PP30" t="s">
        <v>56</v>
      </c>
      <c r="PQ30" s="1">
        <v>43761</v>
      </c>
      <c r="PR30" t="s">
        <v>54</v>
      </c>
      <c r="PS30" s="1">
        <v>44663</v>
      </c>
      <c r="PT30" t="s">
        <v>24</v>
      </c>
      <c r="PU30" s="1">
        <v>44678</v>
      </c>
      <c r="PV30" t="s">
        <v>31</v>
      </c>
      <c r="PW30" s="1">
        <v>44670</v>
      </c>
      <c r="PX30" t="s">
        <v>31</v>
      </c>
      <c r="PY30" s="1">
        <v>44684</v>
      </c>
      <c r="PZ30" t="s">
        <v>31</v>
      </c>
      <c r="QA30" s="1">
        <v>44643</v>
      </c>
      <c r="QB30" t="s">
        <v>27</v>
      </c>
      <c r="QC30" s="1">
        <v>44600</v>
      </c>
      <c r="QD30" t="s">
        <v>32</v>
      </c>
      <c r="QE30" s="1">
        <v>44684</v>
      </c>
      <c r="QF30" t="s">
        <v>31</v>
      </c>
      <c r="QG30" s="1">
        <v>43766</v>
      </c>
      <c r="QH30" t="s">
        <v>54</v>
      </c>
      <c r="QI30" s="1">
        <v>44253</v>
      </c>
      <c r="QJ30" t="s">
        <v>41</v>
      </c>
      <c r="QK30" s="1">
        <v>44672</v>
      </c>
      <c r="QL30" t="s">
        <v>31</v>
      </c>
      <c r="QM30" s="1">
        <v>44637</v>
      </c>
      <c r="QN30" t="s">
        <v>29</v>
      </c>
      <c r="QO30" s="1">
        <v>44686</v>
      </c>
      <c r="QP30" t="s">
        <v>31</v>
      </c>
      <c r="QQ30" s="1">
        <v>44676</v>
      </c>
      <c r="QR30" t="s">
        <v>31</v>
      </c>
      <c r="QS30" s="1">
        <v>44671</v>
      </c>
      <c r="QT30" t="s">
        <v>31</v>
      </c>
      <c r="QU30" s="1">
        <v>44678</v>
      </c>
      <c r="QV30" t="s">
        <v>31</v>
      </c>
      <c r="QW30" s="1">
        <v>44685</v>
      </c>
      <c r="QX30" t="s">
        <v>31</v>
      </c>
      <c r="QY30" s="1">
        <v>44672</v>
      </c>
      <c r="QZ30" t="s">
        <v>31</v>
      </c>
      <c r="RA30" s="1">
        <v>44595</v>
      </c>
      <c r="RB30" t="s">
        <v>27</v>
      </c>
      <c r="RC30" s="1">
        <v>43685</v>
      </c>
      <c r="RD30" t="s">
        <v>56</v>
      </c>
      <c r="RE30" s="1">
        <v>44594</v>
      </c>
      <c r="RF30" t="s">
        <v>27</v>
      </c>
      <c r="RG30" s="1">
        <v>44679</v>
      </c>
      <c r="RH30" t="s">
        <v>31</v>
      </c>
      <c r="RI30" s="1">
        <v>44686</v>
      </c>
      <c r="RJ30" t="s">
        <v>27</v>
      </c>
      <c r="RK30" s="1">
        <v>44679</v>
      </c>
      <c r="RL30" t="s">
        <v>31</v>
      </c>
      <c r="RM30" s="1">
        <v>44677</v>
      </c>
      <c r="RN30" t="s">
        <v>31</v>
      </c>
      <c r="RO30" s="1">
        <v>43677</v>
      </c>
      <c r="RP30" t="s">
        <v>56</v>
      </c>
      <c r="RQ30" s="1">
        <v>44606</v>
      </c>
      <c r="RR30" t="s">
        <v>33</v>
      </c>
      <c r="RS30" s="1">
        <v>44502</v>
      </c>
      <c r="RT30" t="s">
        <v>36</v>
      </c>
      <c r="RU30" s="1">
        <v>43677</v>
      </c>
      <c r="RV30" t="s">
        <v>56</v>
      </c>
      <c r="RW30" s="1">
        <v>44502</v>
      </c>
      <c r="RX30" t="s">
        <v>36</v>
      </c>
      <c r="RY30" s="1">
        <v>44593</v>
      </c>
      <c r="RZ30" t="s">
        <v>33</v>
      </c>
      <c r="SA30" s="1">
        <v>44671</v>
      </c>
      <c r="SB30" t="s">
        <v>31</v>
      </c>
      <c r="SC30" s="1">
        <v>44671</v>
      </c>
      <c r="SD30" t="s">
        <v>31</v>
      </c>
      <c r="SE30" s="1">
        <v>44594</v>
      </c>
      <c r="SF30" t="s">
        <v>33</v>
      </c>
      <c r="SG30" s="1">
        <v>44672</v>
      </c>
      <c r="SH30" t="s">
        <v>31</v>
      </c>
      <c r="SI30" s="1">
        <v>44594</v>
      </c>
      <c r="SJ30" t="s">
        <v>33</v>
      </c>
      <c r="SK30" s="1">
        <v>44690</v>
      </c>
      <c r="SL30" t="s">
        <v>31</v>
      </c>
      <c r="SM30" s="1">
        <v>44615</v>
      </c>
      <c r="SN30" t="s">
        <v>27</v>
      </c>
      <c r="SO30" s="1">
        <v>44623</v>
      </c>
      <c r="SP30" t="s">
        <v>24</v>
      </c>
      <c r="SQ30" s="1">
        <v>44677</v>
      </c>
      <c r="SR30" t="s">
        <v>31</v>
      </c>
      <c r="SS30" s="1">
        <v>44669</v>
      </c>
      <c r="ST30" t="s">
        <v>31</v>
      </c>
      <c r="SU30" s="1">
        <v>44672</v>
      </c>
      <c r="SV30" t="s">
        <v>31</v>
      </c>
      <c r="SW30" s="1">
        <v>44600</v>
      </c>
      <c r="SX30" t="s">
        <v>31</v>
      </c>
      <c r="SY30" s="1">
        <v>44685</v>
      </c>
      <c r="SZ30" t="s">
        <v>31</v>
      </c>
      <c r="TA30" s="1">
        <v>44321</v>
      </c>
      <c r="TB30" t="s">
        <v>36</v>
      </c>
      <c r="TC30" s="1">
        <v>44685</v>
      </c>
      <c r="TD30" t="s">
        <v>31</v>
      </c>
      <c r="TE30" s="1">
        <v>44680</v>
      </c>
      <c r="TF30" t="s">
        <v>31</v>
      </c>
      <c r="TG30" s="1">
        <v>44607</v>
      </c>
      <c r="TH30" t="s">
        <v>33</v>
      </c>
      <c r="TI30" s="1">
        <v>44672</v>
      </c>
      <c r="TJ30" t="s">
        <v>31</v>
      </c>
      <c r="TK30" s="1">
        <v>44607</v>
      </c>
      <c r="TL30" t="s">
        <v>33</v>
      </c>
      <c r="TM30" s="1">
        <v>43761</v>
      </c>
      <c r="TN30" t="s">
        <v>54</v>
      </c>
      <c r="TO30" s="1">
        <v>44588</v>
      </c>
      <c r="TP30" t="s">
        <v>31</v>
      </c>
      <c r="TQ30" s="1">
        <v>44685</v>
      </c>
      <c r="TR30" t="s">
        <v>31</v>
      </c>
      <c r="TS30" s="1">
        <v>44677</v>
      </c>
      <c r="TT30" t="s">
        <v>31</v>
      </c>
      <c r="TU30" s="1">
        <v>44665</v>
      </c>
      <c r="TV30" t="s">
        <v>31</v>
      </c>
      <c r="TW30" s="1">
        <v>43761</v>
      </c>
      <c r="TX30" t="s">
        <v>54</v>
      </c>
      <c r="TY30" s="1">
        <v>44676</v>
      </c>
      <c r="TZ30" t="s">
        <v>31</v>
      </c>
      <c r="UA30" s="1">
        <v>44595</v>
      </c>
      <c r="UB30" t="s">
        <v>32</v>
      </c>
      <c r="UC30" s="1">
        <v>44615</v>
      </c>
      <c r="UD30" t="s">
        <v>24</v>
      </c>
      <c r="UE30" s="1">
        <v>43767</v>
      </c>
      <c r="UF30" t="s">
        <v>54</v>
      </c>
      <c r="UG30" s="1">
        <v>44588</v>
      </c>
      <c r="UH30" t="s">
        <v>32</v>
      </c>
      <c r="UI30" s="1">
        <v>44686</v>
      </c>
      <c r="UJ30" t="s">
        <v>31</v>
      </c>
      <c r="UK30" s="1">
        <v>44665</v>
      </c>
      <c r="UL30" t="s">
        <v>31</v>
      </c>
      <c r="UM30" s="1">
        <v>44684</v>
      </c>
      <c r="UN30" t="s">
        <v>30</v>
      </c>
      <c r="UO30" s="1">
        <v>44686</v>
      </c>
      <c r="UP30" t="s">
        <v>31</v>
      </c>
      <c r="UQ30" s="1">
        <v>44137</v>
      </c>
      <c r="UR30" t="s">
        <v>45</v>
      </c>
      <c r="US30" s="1">
        <v>44677</v>
      </c>
      <c r="UT30" t="s">
        <v>31</v>
      </c>
      <c r="UU30" s="1">
        <v>43671</v>
      </c>
      <c r="UV30" t="s">
        <v>49</v>
      </c>
      <c r="UW30" s="1">
        <v>44630</v>
      </c>
      <c r="UX30" t="s">
        <v>27</v>
      </c>
      <c r="UY30" s="1">
        <v>44614</v>
      </c>
      <c r="UZ30" t="s">
        <v>33</v>
      </c>
      <c r="VA30" s="1">
        <v>44679</v>
      </c>
      <c r="VB30" t="s">
        <v>31</v>
      </c>
      <c r="VC30" s="1">
        <v>44609</v>
      </c>
      <c r="VD30" t="s">
        <v>24</v>
      </c>
      <c r="VE30" s="1">
        <v>44684</v>
      </c>
      <c r="VF30" t="s">
        <v>31</v>
      </c>
      <c r="VG30" s="1">
        <v>44613</v>
      </c>
      <c r="VH30" t="s">
        <v>33</v>
      </c>
      <c r="VI30" s="1">
        <v>44593</v>
      </c>
      <c r="VJ30" t="s">
        <v>27</v>
      </c>
      <c r="VK30" s="1">
        <v>44671</v>
      </c>
      <c r="VL30" t="s">
        <v>27</v>
      </c>
      <c r="VM30" s="1">
        <v>44685</v>
      </c>
      <c r="VN30" t="s">
        <v>31</v>
      </c>
      <c r="VO30" s="1">
        <v>44671</v>
      </c>
      <c r="VP30" t="s">
        <v>27</v>
      </c>
      <c r="VQ30" s="1">
        <v>44673</v>
      </c>
      <c r="VR30" t="s">
        <v>31</v>
      </c>
      <c r="VS30" s="1">
        <v>44680</v>
      </c>
      <c r="VT30" t="s">
        <v>31</v>
      </c>
      <c r="VU30" s="1">
        <v>44691</v>
      </c>
      <c r="VV30" t="s">
        <v>27</v>
      </c>
      <c r="VW30" s="1">
        <v>44679</v>
      </c>
      <c r="VX30" t="s">
        <v>31</v>
      </c>
      <c r="VY30" s="1">
        <v>44602</v>
      </c>
      <c r="VZ30" t="s">
        <v>32</v>
      </c>
      <c r="WA30" s="1">
        <v>44623</v>
      </c>
      <c r="WB30" t="s">
        <v>24</v>
      </c>
      <c r="WC30" s="1">
        <v>44599</v>
      </c>
      <c r="WD30" t="s">
        <v>33</v>
      </c>
      <c r="WE30" s="1">
        <v>43678</v>
      </c>
      <c r="WF30" t="s">
        <v>56</v>
      </c>
      <c r="WG30" s="1">
        <v>44676</v>
      </c>
      <c r="WH30" t="s">
        <v>31</v>
      </c>
      <c r="WI30" s="1">
        <v>44672</v>
      </c>
      <c r="WJ30" t="s">
        <v>31</v>
      </c>
      <c r="WK30" s="1">
        <v>43754</v>
      </c>
      <c r="WL30" t="s">
        <v>54</v>
      </c>
      <c r="WM30" s="1">
        <v>43760</v>
      </c>
      <c r="WN30" t="s">
        <v>54</v>
      </c>
      <c r="WO30" s="1">
        <v>44609</v>
      </c>
      <c r="WP30" t="s">
        <v>33</v>
      </c>
      <c r="WQ30" s="1">
        <v>44673</v>
      </c>
      <c r="WR30" t="s">
        <v>31</v>
      </c>
      <c r="WS30" s="1">
        <v>44678</v>
      </c>
      <c r="WT30" t="s">
        <v>31</v>
      </c>
      <c r="WU30" s="1">
        <v>44679</v>
      </c>
      <c r="WV30" t="s">
        <v>31</v>
      </c>
      <c r="WW30" s="1">
        <v>43683</v>
      </c>
      <c r="WX30" t="s">
        <v>56</v>
      </c>
      <c r="WY30" s="1">
        <v>44665</v>
      </c>
      <c r="WZ30" t="s">
        <v>31</v>
      </c>
      <c r="XA30" s="1">
        <v>44680</v>
      </c>
      <c r="XB30" t="s">
        <v>31</v>
      </c>
      <c r="XC30" s="1">
        <v>44671</v>
      </c>
      <c r="XD30" t="s">
        <v>31</v>
      </c>
      <c r="XE30" s="1">
        <v>44602</v>
      </c>
      <c r="XF30" t="s">
        <v>33</v>
      </c>
      <c r="XG30" s="1">
        <v>44664</v>
      </c>
      <c r="XH30" t="s">
        <v>31</v>
      </c>
      <c r="XI30" s="1">
        <v>44679</v>
      </c>
      <c r="XJ30" t="s">
        <v>31</v>
      </c>
      <c r="XK30" s="1">
        <v>43761</v>
      </c>
      <c r="XL30" t="s">
        <v>52</v>
      </c>
      <c r="XM30" s="1">
        <v>44672</v>
      </c>
      <c r="XN30" t="s">
        <v>31</v>
      </c>
      <c r="XO30" s="1">
        <v>44575</v>
      </c>
      <c r="XP30" t="s">
        <v>33</v>
      </c>
      <c r="XQ30" s="1">
        <v>44601</v>
      </c>
      <c r="XR30" t="s">
        <v>31</v>
      </c>
      <c r="XS30" s="1">
        <v>44063</v>
      </c>
      <c r="XT30" t="s">
        <v>45</v>
      </c>
      <c r="XU30" s="1">
        <v>44683</v>
      </c>
      <c r="XV30" t="s">
        <v>31</v>
      </c>
      <c r="XW30" s="1">
        <v>44684</v>
      </c>
      <c r="XX30" t="s">
        <v>31</v>
      </c>
      <c r="XY30" s="1">
        <v>44673</v>
      </c>
      <c r="XZ30" t="s">
        <v>31</v>
      </c>
      <c r="YA30" s="1">
        <v>44672</v>
      </c>
      <c r="YB30" t="s">
        <v>31</v>
      </c>
      <c r="YC30" s="1">
        <v>43770</v>
      </c>
      <c r="YD30" t="s">
        <v>54</v>
      </c>
      <c r="YE30" s="1">
        <v>44665</v>
      </c>
      <c r="YF30" t="s">
        <v>31</v>
      </c>
      <c r="YG30" s="1">
        <v>44678</v>
      </c>
      <c r="YH30" t="s">
        <v>31</v>
      </c>
      <c r="YI30" s="1">
        <v>44615</v>
      </c>
      <c r="YJ30" t="s">
        <v>24</v>
      </c>
      <c r="YK30" s="1">
        <v>44663</v>
      </c>
      <c r="YL30" t="s">
        <v>31</v>
      </c>
      <c r="YM30" s="1">
        <v>44684</v>
      </c>
      <c r="YN30" t="s">
        <v>27</v>
      </c>
      <c r="YO30" s="1">
        <v>44678</v>
      </c>
      <c r="YP30" t="s">
        <v>31</v>
      </c>
      <c r="YQ30" s="1">
        <v>44679</v>
      </c>
      <c r="YR30" t="s">
        <v>31</v>
      </c>
      <c r="YS30" s="1">
        <v>44672</v>
      </c>
      <c r="YT30" t="s">
        <v>31</v>
      </c>
      <c r="YU30" s="1">
        <v>44678</v>
      </c>
      <c r="YV30" t="s">
        <v>31</v>
      </c>
      <c r="YW30" s="1">
        <v>44685</v>
      </c>
      <c r="YX30" t="s">
        <v>31</v>
      </c>
      <c r="YY30" s="1">
        <v>44691</v>
      </c>
      <c r="YZ30" t="s">
        <v>31</v>
      </c>
      <c r="ZA30" s="1">
        <v>44642</v>
      </c>
      <c r="ZB30" t="s">
        <v>31</v>
      </c>
      <c r="ZC30" s="1">
        <v>44679</v>
      </c>
      <c r="ZD30" t="s">
        <v>31</v>
      </c>
      <c r="ZE30" s="1">
        <v>44678</v>
      </c>
      <c r="ZF30" t="s">
        <v>31</v>
      </c>
      <c r="ZG30" s="1">
        <v>44672</v>
      </c>
      <c r="ZH30" t="s">
        <v>31</v>
      </c>
      <c r="ZI30" s="1">
        <v>44686</v>
      </c>
      <c r="ZJ30" t="s">
        <v>31</v>
      </c>
      <c r="ZK30" s="1">
        <v>43697</v>
      </c>
      <c r="ZL30" t="s">
        <v>54</v>
      </c>
      <c r="ZM30" s="1">
        <v>44686</v>
      </c>
      <c r="ZN30" t="s">
        <v>31</v>
      </c>
      <c r="ZO30" s="1">
        <v>44679</v>
      </c>
      <c r="ZP30" t="s">
        <v>31</v>
      </c>
      <c r="ZQ30" s="1">
        <v>44320</v>
      </c>
      <c r="ZR30" t="s">
        <v>36</v>
      </c>
      <c r="ZS30" s="1">
        <v>44679</v>
      </c>
      <c r="ZT30" t="s">
        <v>31</v>
      </c>
      <c r="ZU30" s="1">
        <v>44679</v>
      </c>
      <c r="ZV30" t="s">
        <v>31</v>
      </c>
      <c r="ZW30" s="1">
        <v>44678</v>
      </c>
      <c r="ZX30" t="s">
        <v>31</v>
      </c>
      <c r="ZY30" s="1">
        <v>43678</v>
      </c>
      <c r="ZZ30" t="s">
        <v>56</v>
      </c>
      <c r="AAA30" s="1">
        <v>44678</v>
      </c>
      <c r="AAB30" t="s">
        <v>31</v>
      </c>
      <c r="AAC30" s="1">
        <v>44678</v>
      </c>
      <c r="AAD30" t="s">
        <v>29</v>
      </c>
      <c r="AAE30" s="1">
        <v>43697</v>
      </c>
      <c r="AAF30" t="s">
        <v>52</v>
      </c>
      <c r="AAG30" s="1">
        <v>44673</v>
      </c>
      <c r="AAH30" t="s">
        <v>31</v>
      </c>
      <c r="AAI30" s="1">
        <v>43678</v>
      </c>
      <c r="AAJ30" t="s">
        <v>50</v>
      </c>
      <c r="AAK30" s="1">
        <v>43668</v>
      </c>
      <c r="AAL30" t="s">
        <v>56</v>
      </c>
      <c r="AAM30" s="1">
        <v>44680</v>
      </c>
      <c r="AAN30" t="s">
        <v>31</v>
      </c>
      <c r="AAO30" s="1">
        <v>44608</v>
      </c>
      <c r="AAP30" t="s">
        <v>31</v>
      </c>
      <c r="AAQ30" s="1">
        <v>44677</v>
      </c>
      <c r="AAR30" t="s">
        <v>31</v>
      </c>
      <c r="AAS30" s="1">
        <v>43598</v>
      </c>
      <c r="AAT30" t="s">
        <v>50</v>
      </c>
      <c r="AAU30" s="1">
        <v>44679</v>
      </c>
      <c r="AAV30" t="s">
        <v>31</v>
      </c>
      <c r="AAW30" s="1">
        <v>44588</v>
      </c>
      <c r="AAX30" t="s">
        <v>33</v>
      </c>
      <c r="AAY30" s="1">
        <v>44600</v>
      </c>
      <c r="AAZ30" t="s">
        <v>32</v>
      </c>
      <c r="ABA30" s="1">
        <v>44678</v>
      </c>
      <c r="ABB30" t="s">
        <v>31</v>
      </c>
      <c r="ABC30" s="1">
        <v>44595</v>
      </c>
      <c r="ABD30" t="s">
        <v>29</v>
      </c>
      <c r="ABE30" s="1">
        <v>44664</v>
      </c>
      <c r="ABF30" t="s">
        <v>31</v>
      </c>
      <c r="ABG30" s="1">
        <v>44678</v>
      </c>
      <c r="ABH30" t="s">
        <v>31</v>
      </c>
      <c r="ABI30" s="1">
        <v>44868</v>
      </c>
      <c r="ABJ30" t="s">
        <v>31</v>
      </c>
      <c r="ABK30" s="1">
        <v>43775</v>
      </c>
      <c r="ABL30" t="s">
        <v>54</v>
      </c>
      <c r="ABM30" s="1">
        <v>44685</v>
      </c>
      <c r="ABN30" t="s">
        <v>31</v>
      </c>
      <c r="ABO30" s="1">
        <v>44684</v>
      </c>
      <c r="ABP30" t="s">
        <v>31</v>
      </c>
      <c r="ABQ30" s="1">
        <v>44679</v>
      </c>
      <c r="ABR30" t="s">
        <v>31</v>
      </c>
      <c r="ABS30" s="1">
        <v>43769</v>
      </c>
      <c r="ABT30" t="s">
        <v>54</v>
      </c>
      <c r="ABU30" s="1">
        <v>44676</v>
      </c>
      <c r="ABV30" t="s">
        <v>31</v>
      </c>
      <c r="ABW30" s="1">
        <v>44669</v>
      </c>
      <c r="ABX30" t="s">
        <v>31</v>
      </c>
      <c r="ABY30" s="1">
        <v>44678</v>
      </c>
      <c r="ABZ30" t="s">
        <v>31</v>
      </c>
      <c r="ACA30" s="1">
        <v>44679</v>
      </c>
      <c r="ACB30" t="s">
        <v>31</v>
      </c>
      <c r="ACC30" s="1">
        <v>44685</v>
      </c>
      <c r="ACD30" t="s">
        <v>31</v>
      </c>
      <c r="ACE30" s="1">
        <v>44678</v>
      </c>
      <c r="ACF30" t="s">
        <v>31</v>
      </c>
      <c r="ACG30" s="1">
        <v>44685</v>
      </c>
      <c r="ACH30" t="s">
        <v>24</v>
      </c>
      <c r="ACI30" s="1">
        <v>44630</v>
      </c>
      <c r="ACJ30" t="s">
        <v>24</v>
      </c>
      <c r="ACK30" s="1">
        <v>44623</v>
      </c>
      <c r="ACL30" t="s">
        <v>24</v>
      </c>
      <c r="ACM30" s="1">
        <v>44617</v>
      </c>
      <c r="ACN30" t="s">
        <v>33</v>
      </c>
      <c r="ACO30" s="1">
        <v>43769</v>
      </c>
      <c r="ACP30" t="s">
        <v>54</v>
      </c>
      <c r="ACQ30" s="1">
        <v>44671</v>
      </c>
      <c r="ACR30" t="s">
        <v>31</v>
      </c>
      <c r="ACS30" s="1">
        <v>44602</v>
      </c>
      <c r="ACT30" t="s">
        <v>29</v>
      </c>
      <c r="ACU30" s="1">
        <v>43769</v>
      </c>
      <c r="ACV30" t="s">
        <v>54</v>
      </c>
      <c r="ACW30" s="1">
        <v>44614</v>
      </c>
      <c r="ACX30" t="s">
        <v>33</v>
      </c>
      <c r="ACY30" s="1">
        <v>44616</v>
      </c>
      <c r="ACZ30" t="s">
        <v>33</v>
      </c>
      <c r="ADA30" s="1">
        <v>44679</v>
      </c>
      <c r="ADB30" t="s">
        <v>31</v>
      </c>
      <c r="ADC30" s="1">
        <v>44684</v>
      </c>
      <c r="ADD30" t="s">
        <v>31</v>
      </c>
      <c r="ADE30" s="1">
        <v>43759</v>
      </c>
      <c r="ADF30" t="s">
        <v>54</v>
      </c>
      <c r="ADG30" s="1">
        <v>44593</v>
      </c>
      <c r="ADH30" t="s">
        <v>33</v>
      </c>
      <c r="ADI30" s="1">
        <v>44636</v>
      </c>
      <c r="ADJ30" t="s">
        <v>31</v>
      </c>
      <c r="ADK30" s="1">
        <v>43769</v>
      </c>
      <c r="ADL30" t="s">
        <v>54</v>
      </c>
      <c r="ADM30" s="1">
        <v>44679</v>
      </c>
      <c r="ADN30" t="s">
        <v>31</v>
      </c>
      <c r="ADO30" s="1">
        <v>43713</v>
      </c>
      <c r="ADP30" t="s">
        <v>47</v>
      </c>
      <c r="ADQ30" s="1">
        <v>44679</v>
      </c>
      <c r="ADR30" t="s">
        <v>27</v>
      </c>
      <c r="ADS30" s="1">
        <v>44594</v>
      </c>
      <c r="ADT30" t="s">
        <v>33</v>
      </c>
      <c r="ADU30" s="1">
        <v>44609</v>
      </c>
      <c r="ADV30" t="s">
        <v>33</v>
      </c>
      <c r="ADW30" s="1">
        <v>44606</v>
      </c>
      <c r="ADX30" t="s">
        <v>33</v>
      </c>
      <c r="ADY30" s="1">
        <v>44677</v>
      </c>
      <c r="ADZ30" t="s">
        <v>31</v>
      </c>
      <c r="AEA30" s="1">
        <v>44679</v>
      </c>
      <c r="AEB30" t="s">
        <v>31</v>
      </c>
      <c r="AEC30" s="1">
        <v>44678</v>
      </c>
      <c r="AED30" t="s">
        <v>31</v>
      </c>
      <c r="AEE30" s="1">
        <v>43776</v>
      </c>
      <c r="AEF30" t="s">
        <v>54</v>
      </c>
      <c r="AEG30" s="1">
        <v>43762</v>
      </c>
      <c r="AEH30" t="s">
        <v>54</v>
      </c>
      <c r="AEI30" s="1">
        <v>44684</v>
      </c>
      <c r="AEJ30" t="s">
        <v>29</v>
      </c>
      <c r="AEK30" s="1">
        <v>44623</v>
      </c>
      <c r="AEL30" t="s">
        <v>31</v>
      </c>
      <c r="AEM30" s="1">
        <v>44680</v>
      </c>
      <c r="AEN30" t="s">
        <v>31</v>
      </c>
      <c r="AEO30" s="1">
        <v>44615</v>
      </c>
      <c r="AEP30" t="s">
        <v>33</v>
      </c>
      <c r="AEQ30" s="1">
        <v>44594</v>
      </c>
      <c r="AER30" t="s">
        <v>31</v>
      </c>
      <c r="AES30" s="1">
        <v>43818</v>
      </c>
      <c r="AET30" t="s">
        <v>52</v>
      </c>
      <c r="AEU30" s="1">
        <v>44615</v>
      </c>
      <c r="AEV30" t="s">
        <v>33</v>
      </c>
      <c r="AEW30" s="1">
        <v>43755</v>
      </c>
      <c r="AEX30" t="s">
        <v>54</v>
      </c>
      <c r="AEY30" s="1">
        <v>44672</v>
      </c>
      <c r="AEZ30" t="s">
        <v>31</v>
      </c>
      <c r="AFA30" s="1">
        <v>44671</v>
      </c>
      <c r="AFB30" t="s">
        <v>31</v>
      </c>
      <c r="AFC30" s="1">
        <v>44683</v>
      </c>
      <c r="AFD30" t="s">
        <v>31</v>
      </c>
      <c r="AFE30" s="1">
        <v>44756</v>
      </c>
      <c r="AFF30" t="s">
        <v>25</v>
      </c>
      <c r="AFG30" s="1">
        <v>43677</v>
      </c>
      <c r="AFH30" t="s">
        <v>56</v>
      </c>
      <c r="AFI30" s="1">
        <v>44614</v>
      </c>
      <c r="AFJ30" t="s">
        <v>24</v>
      </c>
      <c r="AFK30" s="1">
        <v>44607</v>
      </c>
      <c r="AFL30" t="s">
        <v>33</v>
      </c>
      <c r="AFM30" s="1">
        <v>44670</v>
      </c>
      <c r="AFN30" t="s">
        <v>31</v>
      </c>
      <c r="AFO30" s="1">
        <v>44594</v>
      </c>
      <c r="AFP30" t="s">
        <v>32</v>
      </c>
      <c r="AFQ30" s="1">
        <v>44683</v>
      </c>
      <c r="AFR30" t="s">
        <v>31</v>
      </c>
      <c r="AFS30" s="1">
        <v>44650</v>
      </c>
      <c r="AFT30" t="s">
        <v>27</v>
      </c>
      <c r="AFU30" s="1">
        <v>44623</v>
      </c>
      <c r="AFV30" t="s">
        <v>31</v>
      </c>
      <c r="AFW30" s="1">
        <v>44616</v>
      </c>
      <c r="AFX30" t="s">
        <v>33</v>
      </c>
      <c r="AFY30" s="1">
        <v>44686</v>
      </c>
      <c r="AFZ30" t="s">
        <v>31</v>
      </c>
      <c r="AGA30" s="1">
        <v>43681</v>
      </c>
      <c r="AGB30" t="s">
        <v>56</v>
      </c>
      <c r="AGC30" s="1">
        <v>43684</v>
      </c>
      <c r="AGD30" t="s">
        <v>54</v>
      </c>
      <c r="AGE30" s="1">
        <v>44670</v>
      </c>
      <c r="AGF30" t="s">
        <v>31</v>
      </c>
      <c r="AGG30" s="1">
        <v>44677</v>
      </c>
      <c r="AGH30" t="s">
        <v>31</v>
      </c>
      <c r="AGI30" s="1">
        <v>44678</v>
      </c>
      <c r="AGJ30" t="s">
        <v>27</v>
      </c>
      <c r="AGK30" s="1">
        <v>43760</v>
      </c>
      <c r="AGL30" t="s">
        <v>54</v>
      </c>
      <c r="AGM30" s="1">
        <v>44671</v>
      </c>
      <c r="AGN30" t="s">
        <v>31</v>
      </c>
      <c r="AGO30" s="1">
        <v>44594</v>
      </c>
      <c r="AGP30" t="s">
        <v>27</v>
      </c>
      <c r="AGQ30" s="1">
        <v>44608</v>
      </c>
      <c r="AGR30" t="s">
        <v>31</v>
      </c>
      <c r="AGS30" s="1">
        <v>44678</v>
      </c>
      <c r="AGT30" t="s">
        <v>31</v>
      </c>
      <c r="AGU30" s="1">
        <v>44679</v>
      </c>
      <c r="AGV30" t="s">
        <v>31</v>
      </c>
      <c r="AGW30" s="1">
        <v>43684</v>
      </c>
      <c r="AGX30" t="s">
        <v>56</v>
      </c>
      <c r="AGY30" s="1">
        <v>44677</v>
      </c>
      <c r="AGZ30" t="s">
        <v>31</v>
      </c>
      <c r="AHA30" s="1">
        <v>44679</v>
      </c>
      <c r="AHB30" t="s">
        <v>31</v>
      </c>
      <c r="AHC30" s="1">
        <v>44680</v>
      </c>
      <c r="AHD30" t="s">
        <v>31</v>
      </c>
      <c r="AHE30" s="1">
        <v>44621</v>
      </c>
      <c r="AHF30" t="s">
        <v>24</v>
      </c>
      <c r="AHG30" s="1">
        <v>44620</v>
      </c>
      <c r="AHH30" t="s">
        <v>31</v>
      </c>
      <c r="AHI30" s="1">
        <v>44770</v>
      </c>
      <c r="AHJ30" t="s">
        <v>28</v>
      </c>
      <c r="AHK30" s="1">
        <v>43775</v>
      </c>
      <c r="AHL30" t="s">
        <v>54</v>
      </c>
      <c r="AHM30" s="1">
        <v>44686</v>
      </c>
      <c r="AHN30" t="s">
        <v>31</v>
      </c>
      <c r="AHO30" s="1">
        <v>44868</v>
      </c>
      <c r="AHP30" t="s">
        <v>27</v>
      </c>
      <c r="AHQ30" s="1">
        <v>44608</v>
      </c>
      <c r="AHR30" t="s">
        <v>29</v>
      </c>
      <c r="AHU30" s="1">
        <v>44762</v>
      </c>
      <c r="AHV30" t="s">
        <v>28</v>
      </c>
      <c r="AHW30" s="1">
        <v>44678</v>
      </c>
      <c r="AHX30" t="s">
        <v>31</v>
      </c>
      <c r="AHY30" s="1">
        <v>44679</v>
      </c>
      <c r="AHZ30" t="s">
        <v>31</v>
      </c>
      <c r="AIA30" s="1">
        <v>44686</v>
      </c>
      <c r="AIB30" t="s">
        <v>31</v>
      </c>
      <c r="AIC30" s="1">
        <v>44658</v>
      </c>
      <c r="AID30" t="s">
        <v>24</v>
      </c>
      <c r="AIE30" s="1">
        <v>43950</v>
      </c>
      <c r="AIF30" t="s">
        <v>49</v>
      </c>
      <c r="AIG30" s="1">
        <v>44678</v>
      </c>
      <c r="AIH30" t="s">
        <v>31</v>
      </c>
      <c r="AII30" s="1">
        <v>44670</v>
      </c>
      <c r="AIJ30" t="s">
        <v>31</v>
      </c>
      <c r="AIK30" s="1">
        <v>44665</v>
      </c>
      <c r="AIL30" t="s">
        <v>31</v>
      </c>
      <c r="AIM30" s="1">
        <v>44685</v>
      </c>
      <c r="AIN30" t="s">
        <v>31</v>
      </c>
      <c r="AIO30" s="1">
        <v>43767</v>
      </c>
      <c r="AIP30" t="s">
        <v>54</v>
      </c>
      <c r="AIQ30" s="1">
        <v>44600</v>
      </c>
      <c r="AIR30" t="s">
        <v>31</v>
      </c>
      <c r="AIS30" s="1">
        <v>44678</v>
      </c>
      <c r="AIT30" t="s">
        <v>31</v>
      </c>
      <c r="AIU30" s="1">
        <v>44684</v>
      </c>
      <c r="AIV30" t="s">
        <v>31</v>
      </c>
      <c r="AIW30" s="1">
        <v>44665</v>
      </c>
      <c r="AIX30" t="s">
        <v>31</v>
      </c>
      <c r="AIY30" s="1">
        <v>44621</v>
      </c>
      <c r="AIZ30" t="s">
        <v>31</v>
      </c>
      <c r="AJA30" s="1">
        <v>44669</v>
      </c>
      <c r="AJB30" t="s">
        <v>31</v>
      </c>
      <c r="AJC30" s="1">
        <v>44680</v>
      </c>
      <c r="AJD30" t="s">
        <v>31</v>
      </c>
      <c r="AJE30" s="1">
        <v>44680</v>
      </c>
      <c r="AJF30" t="s">
        <v>31</v>
      </c>
      <c r="AJG30" s="1">
        <v>44622</v>
      </c>
      <c r="AJH30" t="s">
        <v>24</v>
      </c>
      <c r="AJI30" s="1">
        <v>44642</v>
      </c>
      <c r="AJJ30" t="s">
        <v>31</v>
      </c>
      <c r="AJK30" s="1">
        <v>44672</v>
      </c>
      <c r="AJL30" t="s">
        <v>31</v>
      </c>
      <c r="AJM30" s="1">
        <v>44684</v>
      </c>
      <c r="AJN30" t="s">
        <v>31</v>
      </c>
      <c r="AJO30" s="1">
        <v>43712</v>
      </c>
      <c r="AJP30" t="s">
        <v>52</v>
      </c>
      <c r="AJQ30" s="1">
        <v>44607</v>
      </c>
      <c r="AJR30" t="s">
        <v>33</v>
      </c>
      <c r="AJS30" s="1">
        <v>44684</v>
      </c>
      <c r="AJT30" t="s">
        <v>31</v>
      </c>
      <c r="AJU30" s="1">
        <v>44595</v>
      </c>
      <c r="AJV30" t="s">
        <v>33</v>
      </c>
      <c r="AJW30" s="1">
        <v>44684</v>
      </c>
      <c r="AJX30" t="s">
        <v>31</v>
      </c>
      <c r="AJY30" s="1">
        <v>44971</v>
      </c>
      <c r="AJZ30" t="s">
        <v>33</v>
      </c>
      <c r="AKA30" s="1">
        <v>44607</v>
      </c>
      <c r="AKB30" t="s">
        <v>33</v>
      </c>
      <c r="AKC30" s="1">
        <v>44677</v>
      </c>
      <c r="AKD30" t="s">
        <v>31</v>
      </c>
      <c r="AKE30" s="1">
        <v>44665</v>
      </c>
      <c r="AKF30" t="s">
        <v>31</v>
      </c>
      <c r="AKG30" s="1">
        <v>44678</v>
      </c>
      <c r="AKH30" t="s">
        <v>31</v>
      </c>
      <c r="AKI30" s="1">
        <v>44671</v>
      </c>
      <c r="AKJ30" t="s">
        <v>31</v>
      </c>
      <c r="AKK30" s="1">
        <v>43769</v>
      </c>
      <c r="AKL30" t="s">
        <v>54</v>
      </c>
      <c r="AKM30" s="1">
        <v>44686</v>
      </c>
      <c r="AKN30" t="s">
        <v>31</v>
      </c>
      <c r="AKO30" s="1">
        <v>44637</v>
      </c>
      <c r="AKP30" t="s">
        <v>24</v>
      </c>
      <c r="AKQ30" s="1">
        <v>44629</v>
      </c>
      <c r="AKR30" t="s">
        <v>29</v>
      </c>
      <c r="AKS30" s="1">
        <v>44677</v>
      </c>
      <c r="AKT30" t="s">
        <v>31</v>
      </c>
      <c r="AKU30" s="1">
        <v>44621</v>
      </c>
      <c r="AKV30" t="s">
        <v>24</v>
      </c>
      <c r="AKW30" s="1">
        <v>44616</v>
      </c>
      <c r="AKX30" t="s">
        <v>29</v>
      </c>
      <c r="AKY30" s="1">
        <v>44678</v>
      </c>
      <c r="AKZ30" t="s">
        <v>29</v>
      </c>
      <c r="ALA30" s="1">
        <v>44600</v>
      </c>
      <c r="ALB30" t="s">
        <v>33</v>
      </c>
      <c r="ALC30" s="1">
        <v>44685</v>
      </c>
      <c r="ALD30" t="s">
        <v>31</v>
      </c>
      <c r="ALE30" s="1">
        <v>44670</v>
      </c>
      <c r="ALF30" t="s">
        <v>31</v>
      </c>
      <c r="ALG30" s="1">
        <v>44679</v>
      </c>
      <c r="ALH30" t="s">
        <v>27</v>
      </c>
      <c r="ALI30" s="1">
        <v>44322</v>
      </c>
      <c r="ALJ30" t="s">
        <v>40</v>
      </c>
      <c r="ALK30" s="1">
        <v>43769</v>
      </c>
      <c r="ALL30" t="s">
        <v>54</v>
      </c>
      <c r="ALM30" s="1">
        <v>44677</v>
      </c>
      <c r="ALN30" t="s">
        <v>29</v>
      </c>
      <c r="ALO30" s="1">
        <v>43761</v>
      </c>
      <c r="ALP30" t="s">
        <v>54</v>
      </c>
      <c r="ALQ30" s="1">
        <v>43684</v>
      </c>
      <c r="ALR30" t="s">
        <v>56</v>
      </c>
      <c r="ALS30" s="1">
        <v>43683</v>
      </c>
      <c r="ALT30" t="s">
        <v>52</v>
      </c>
      <c r="ALU30" s="1">
        <v>44665</v>
      </c>
      <c r="ALV30" t="s">
        <v>31</v>
      </c>
      <c r="ALW30" s="1">
        <v>44664</v>
      </c>
      <c r="ALX30" t="s">
        <v>31</v>
      </c>
      <c r="ALY30" s="1">
        <v>43769</v>
      </c>
      <c r="ALZ30" t="s">
        <v>54</v>
      </c>
      <c r="AMA30" s="1">
        <v>44589</v>
      </c>
      <c r="AMB30" t="s">
        <v>27</v>
      </c>
      <c r="AMC30" s="1">
        <v>44599</v>
      </c>
      <c r="AMD30" t="s">
        <v>33</v>
      </c>
      <c r="AME30" s="1">
        <v>44680</v>
      </c>
      <c r="AMF30" t="s">
        <v>31</v>
      </c>
      <c r="AMG30" s="1">
        <v>44684</v>
      </c>
      <c r="AMH30" t="s">
        <v>31</v>
      </c>
      <c r="AMI30" s="1">
        <v>43769</v>
      </c>
      <c r="AMJ30" t="s">
        <v>54</v>
      </c>
      <c r="AMK30" s="1">
        <v>44678</v>
      </c>
      <c r="AML30" t="s">
        <v>31</v>
      </c>
      <c r="AMM30" s="1">
        <v>44693</v>
      </c>
      <c r="AMN30" t="s">
        <v>31</v>
      </c>
      <c r="AMO30" s="1">
        <v>44614</v>
      </c>
      <c r="AMP30" t="s">
        <v>27</v>
      </c>
      <c r="AMQ30" s="1">
        <v>44678</v>
      </c>
      <c r="AMR30" t="s">
        <v>31</v>
      </c>
      <c r="AMS30" s="1">
        <v>44676</v>
      </c>
      <c r="AMT30" t="s">
        <v>31</v>
      </c>
      <c r="AMU30" s="1">
        <v>44677</v>
      </c>
      <c r="AMV30" t="s">
        <v>31</v>
      </c>
      <c r="AMW30" s="1">
        <v>44615</v>
      </c>
      <c r="AMX30" t="s">
        <v>33</v>
      </c>
      <c r="AMY30" s="1">
        <v>44658</v>
      </c>
      <c r="AMZ30" t="s">
        <v>27</v>
      </c>
    </row>
    <row r="31" spans="1:1040" x14ac:dyDescent="0.2">
      <c r="A31" s="1">
        <v>43587</v>
      </c>
      <c r="B31" t="s">
        <v>58</v>
      </c>
      <c r="C31" s="1">
        <v>43664</v>
      </c>
      <c r="D31" t="s">
        <v>49</v>
      </c>
      <c r="E31" s="1">
        <v>44504</v>
      </c>
      <c r="F31" t="s">
        <v>30</v>
      </c>
      <c r="G31" s="1">
        <v>44620</v>
      </c>
      <c r="H31" t="s">
        <v>32</v>
      </c>
      <c r="I31" s="1">
        <v>44593</v>
      </c>
      <c r="K31" s="1">
        <v>44586</v>
      </c>
      <c r="L31" t="s">
        <v>32</v>
      </c>
      <c r="M31" s="1">
        <v>43585</v>
      </c>
      <c r="N31" t="s">
        <v>58</v>
      </c>
      <c r="O31" s="1">
        <v>44599</v>
      </c>
      <c r="P31" t="s">
        <v>32</v>
      </c>
      <c r="Q31" s="1">
        <v>43675</v>
      </c>
      <c r="R31" t="s">
        <v>56</v>
      </c>
      <c r="S31" s="1">
        <v>44524</v>
      </c>
      <c r="T31" t="s">
        <v>32</v>
      </c>
      <c r="U31" s="1">
        <v>44679</v>
      </c>
      <c r="V31" t="s">
        <v>31</v>
      </c>
      <c r="W31" s="1">
        <v>44615</v>
      </c>
      <c r="X31" t="s">
        <v>32</v>
      </c>
      <c r="Y31" s="1">
        <v>44589</v>
      </c>
      <c r="Z31" t="s">
        <v>32</v>
      </c>
      <c r="AA31" s="1">
        <v>44609</v>
      </c>
      <c r="AB31" t="s">
        <v>32</v>
      </c>
      <c r="AC31" s="1">
        <v>43958</v>
      </c>
      <c r="AD31" t="s">
        <v>49</v>
      </c>
      <c r="AE31" s="1">
        <v>44602</v>
      </c>
      <c r="AF31" t="s">
        <v>34</v>
      </c>
      <c r="AG31" s="1">
        <v>44589</v>
      </c>
      <c r="AH31" t="s">
        <v>32</v>
      </c>
      <c r="AI31" s="1">
        <v>44594</v>
      </c>
      <c r="AJ31" t="s">
        <v>32</v>
      </c>
      <c r="AK31" s="1">
        <v>44586</v>
      </c>
      <c r="AL31" t="s">
        <v>32</v>
      </c>
      <c r="AM31" s="1">
        <v>44586</v>
      </c>
      <c r="AN31" t="s">
        <v>28</v>
      </c>
      <c r="AO31" s="1">
        <v>44539</v>
      </c>
      <c r="AP31" t="s">
        <v>30</v>
      </c>
      <c r="AQ31" s="1">
        <v>44595</v>
      </c>
      <c r="AR31" t="s">
        <v>28</v>
      </c>
      <c r="AS31" s="1">
        <v>43676</v>
      </c>
      <c r="AT31" t="s">
        <v>56</v>
      </c>
      <c r="AU31" s="1">
        <v>44579</v>
      </c>
      <c r="AV31" t="s">
        <v>32</v>
      </c>
      <c r="AW31" s="1">
        <v>44587</v>
      </c>
      <c r="AX31" t="s">
        <v>32</v>
      </c>
      <c r="AY31" s="1">
        <v>44588</v>
      </c>
      <c r="AZ31" t="s">
        <v>32</v>
      </c>
      <c r="BA31" s="1">
        <v>44523</v>
      </c>
      <c r="BB31" t="s">
        <v>28</v>
      </c>
      <c r="BC31" s="1">
        <v>44586</v>
      </c>
      <c r="BD31" t="s">
        <v>32</v>
      </c>
      <c r="BE31" s="1">
        <v>42930</v>
      </c>
      <c r="BF31" t="s">
        <v>74</v>
      </c>
      <c r="BG31" s="1">
        <v>44601</v>
      </c>
      <c r="BH31" t="s">
        <v>32</v>
      </c>
      <c r="BI31" s="1">
        <v>43586</v>
      </c>
      <c r="BJ31" t="s">
        <v>58</v>
      </c>
      <c r="BK31" s="1">
        <v>44596</v>
      </c>
      <c r="BL31" t="s">
        <v>30</v>
      </c>
      <c r="BM31" s="1">
        <v>44616</v>
      </c>
      <c r="BN31" t="s">
        <v>32</v>
      </c>
      <c r="BO31" s="1">
        <v>44067</v>
      </c>
      <c r="BP31" t="s">
        <v>41</v>
      </c>
      <c r="BQ31" s="1">
        <v>44600</v>
      </c>
      <c r="BR31" t="s">
        <v>32</v>
      </c>
      <c r="BS31" s="1">
        <v>44651</v>
      </c>
      <c r="BT31" t="s">
        <v>32</v>
      </c>
      <c r="BU31" s="1">
        <v>44595</v>
      </c>
      <c r="BV31" t="s">
        <v>32</v>
      </c>
      <c r="BW31" s="1">
        <v>44601</v>
      </c>
      <c r="BX31" t="s">
        <v>32</v>
      </c>
      <c r="BY31" s="1">
        <v>44595</v>
      </c>
      <c r="BZ31" t="s">
        <v>34</v>
      </c>
      <c r="CA31" s="1">
        <v>43615</v>
      </c>
      <c r="CB31" t="s">
        <v>58</v>
      </c>
      <c r="CC31" s="1">
        <v>44581</v>
      </c>
      <c r="CD31" t="s">
        <v>32</v>
      </c>
      <c r="CE31" s="1">
        <v>43593</v>
      </c>
      <c r="CF31" t="s">
        <v>58</v>
      </c>
      <c r="CG31" s="1">
        <v>44649</v>
      </c>
      <c r="CH31" t="s">
        <v>25</v>
      </c>
      <c r="CI31" s="1">
        <v>44602</v>
      </c>
      <c r="CJ31" t="s">
        <v>32</v>
      </c>
      <c r="CK31" s="1">
        <v>44601</v>
      </c>
      <c r="CL31" t="s">
        <v>32</v>
      </c>
      <c r="CM31" s="1">
        <v>44503</v>
      </c>
      <c r="CN31" t="s">
        <v>32</v>
      </c>
      <c r="CO31" s="1">
        <v>44567</v>
      </c>
      <c r="CP31" t="s">
        <v>30</v>
      </c>
      <c r="CQ31" s="1">
        <v>44600</v>
      </c>
      <c r="CR31" t="s">
        <v>34</v>
      </c>
      <c r="CS31" s="1">
        <v>44609</v>
      </c>
      <c r="CT31" t="s">
        <v>33</v>
      </c>
      <c r="CU31" s="1">
        <v>43677</v>
      </c>
      <c r="CV31" t="s">
        <v>56</v>
      </c>
      <c r="CW31" s="1">
        <v>44575</v>
      </c>
      <c r="CX31" t="s">
        <v>32</v>
      </c>
      <c r="CY31" s="1">
        <v>44582</v>
      </c>
      <c r="CZ31" t="s">
        <v>32</v>
      </c>
      <c r="DA31" s="1">
        <v>44595</v>
      </c>
      <c r="DB31" t="s">
        <v>32</v>
      </c>
      <c r="DC31" s="1">
        <v>44600</v>
      </c>
      <c r="DD31" t="s">
        <v>32</v>
      </c>
      <c r="DE31" s="1">
        <v>44595</v>
      </c>
      <c r="DF31" t="s">
        <v>32</v>
      </c>
      <c r="DG31" s="1">
        <v>43594</v>
      </c>
      <c r="DH31" t="s">
        <v>58</v>
      </c>
      <c r="DI31" s="1">
        <v>44588</v>
      </c>
      <c r="DJ31" t="s">
        <v>32</v>
      </c>
      <c r="DK31" s="1">
        <v>44615</v>
      </c>
      <c r="DL31" t="s">
        <v>25</v>
      </c>
      <c r="DM31" s="1">
        <v>44615</v>
      </c>
      <c r="DN31" t="s">
        <v>32</v>
      </c>
      <c r="DO31" s="1">
        <v>44586</v>
      </c>
      <c r="DP31" t="s">
        <v>32</v>
      </c>
      <c r="DQ31" s="1">
        <v>44608</v>
      </c>
      <c r="DR31" t="s">
        <v>32</v>
      </c>
      <c r="DS31" s="1">
        <v>43671</v>
      </c>
      <c r="DT31" t="s">
        <v>56</v>
      </c>
      <c r="DU31" s="1">
        <v>43665</v>
      </c>
      <c r="DV31" t="s">
        <v>56</v>
      </c>
      <c r="DW31" s="1">
        <v>44607</v>
      </c>
      <c r="DX31" t="s">
        <v>34</v>
      </c>
      <c r="DY31" s="1">
        <v>43587</v>
      </c>
      <c r="DZ31" t="s">
        <v>58</v>
      </c>
      <c r="EA31" s="1">
        <v>44581</v>
      </c>
      <c r="EB31" t="s">
        <v>32</v>
      </c>
      <c r="EC31" s="1">
        <v>44587</v>
      </c>
      <c r="ED31" t="s">
        <v>32</v>
      </c>
      <c r="EE31" s="1">
        <v>43677</v>
      </c>
      <c r="EF31" t="s">
        <v>56</v>
      </c>
      <c r="EG31" s="1">
        <v>43978</v>
      </c>
      <c r="EH31" t="s">
        <v>40</v>
      </c>
      <c r="EI31" s="1">
        <v>44588</v>
      </c>
      <c r="EJ31" t="s">
        <v>32</v>
      </c>
      <c r="EK31" s="1">
        <v>43671</v>
      </c>
      <c r="EL31" t="s">
        <v>56</v>
      </c>
      <c r="EM31" s="1">
        <v>44596</v>
      </c>
      <c r="EN31" t="s">
        <v>32</v>
      </c>
      <c r="EO31" s="1">
        <v>44504</v>
      </c>
      <c r="EP31" t="s">
        <v>28</v>
      </c>
      <c r="EQ31" s="1">
        <v>44515</v>
      </c>
      <c r="ER31" t="s">
        <v>32</v>
      </c>
      <c r="ES31" s="1">
        <v>44615</v>
      </c>
      <c r="ET31" t="s">
        <v>32</v>
      </c>
      <c r="EU31" s="1">
        <v>44595</v>
      </c>
      <c r="EV31" t="s">
        <v>32</v>
      </c>
      <c r="EW31" s="1">
        <v>44616</v>
      </c>
      <c r="EX31" t="s">
        <v>32</v>
      </c>
      <c r="EY31" s="1">
        <v>44616</v>
      </c>
      <c r="EZ31" t="s">
        <v>34</v>
      </c>
      <c r="FA31" s="1">
        <v>44602</v>
      </c>
      <c r="FB31" t="s">
        <v>32</v>
      </c>
      <c r="FC31" s="1">
        <v>44230</v>
      </c>
      <c r="FD31" t="s">
        <v>43</v>
      </c>
      <c r="FE31" s="1">
        <v>44621</v>
      </c>
      <c r="FF31" t="s">
        <v>25</v>
      </c>
      <c r="FG31" s="1">
        <v>44609</v>
      </c>
      <c r="FH31" t="s">
        <v>32</v>
      </c>
      <c r="FI31" s="1">
        <v>43588</v>
      </c>
      <c r="FJ31" t="s">
        <v>58</v>
      </c>
      <c r="FK31" s="1">
        <v>44131</v>
      </c>
      <c r="FL31" t="s">
        <v>45</v>
      </c>
      <c r="FM31" s="1">
        <v>44608</v>
      </c>
      <c r="FN31" t="s">
        <v>32</v>
      </c>
      <c r="FO31" s="1">
        <v>44600</v>
      </c>
      <c r="FP31" t="s">
        <v>32</v>
      </c>
      <c r="FQ31" s="1">
        <v>44132</v>
      </c>
      <c r="FR31" t="s">
        <v>45</v>
      </c>
      <c r="FS31" s="1">
        <v>44602</v>
      </c>
      <c r="FT31" t="s">
        <v>33</v>
      </c>
      <c r="FU31" s="1">
        <v>44615</v>
      </c>
      <c r="FV31" t="s">
        <v>32</v>
      </c>
      <c r="FW31" s="1">
        <v>44501</v>
      </c>
      <c r="FX31" t="s">
        <v>30</v>
      </c>
      <c r="FY31" s="1">
        <v>43662</v>
      </c>
      <c r="FZ31" t="s">
        <v>56</v>
      </c>
      <c r="GA31" s="1">
        <v>44594</v>
      </c>
      <c r="GB31" t="s">
        <v>32</v>
      </c>
      <c r="GC31" s="1">
        <v>44594</v>
      </c>
      <c r="GD31" t="s">
        <v>32</v>
      </c>
      <c r="GE31" s="1">
        <v>44588</v>
      </c>
      <c r="GF31" t="s">
        <v>32</v>
      </c>
      <c r="GG31" s="1">
        <v>44614</v>
      </c>
      <c r="GH31" t="s">
        <v>34</v>
      </c>
      <c r="GI31" s="1">
        <v>44607</v>
      </c>
      <c r="GJ31" t="s">
        <v>34</v>
      </c>
      <c r="GK31" s="1">
        <v>44588</v>
      </c>
      <c r="GL31" t="s">
        <v>32</v>
      </c>
      <c r="GM31" s="1">
        <v>44616</v>
      </c>
      <c r="GN31" t="s">
        <v>32</v>
      </c>
      <c r="GO31" s="1">
        <v>44547</v>
      </c>
      <c r="GP31" t="s">
        <v>28</v>
      </c>
      <c r="GQ31" s="1">
        <v>44600</v>
      </c>
      <c r="GR31" t="s">
        <v>32</v>
      </c>
      <c r="GS31" s="1">
        <v>44587</v>
      </c>
      <c r="GT31" t="s">
        <v>28</v>
      </c>
      <c r="GU31" s="1">
        <v>44586</v>
      </c>
      <c r="GV31" t="s">
        <v>32</v>
      </c>
      <c r="GW31" s="1">
        <v>44585</v>
      </c>
      <c r="GX31" t="s">
        <v>32</v>
      </c>
      <c r="GY31" s="1">
        <v>44586</v>
      </c>
      <c r="GZ31" t="s">
        <v>32</v>
      </c>
      <c r="HA31" s="1">
        <v>44586</v>
      </c>
      <c r="HB31" t="s">
        <v>34</v>
      </c>
      <c r="HC31" s="1">
        <v>44587</v>
      </c>
      <c r="HD31" t="s">
        <v>32</v>
      </c>
      <c r="HE31" s="1">
        <v>44599</v>
      </c>
      <c r="HF31" t="s">
        <v>34</v>
      </c>
      <c r="HG31" s="1">
        <v>43670</v>
      </c>
      <c r="HH31" t="s">
        <v>56</v>
      </c>
      <c r="HI31" s="1">
        <v>44593</v>
      </c>
      <c r="HJ31" t="s">
        <v>32</v>
      </c>
      <c r="HK31" s="1">
        <v>44602</v>
      </c>
      <c r="HL31" t="s">
        <v>34</v>
      </c>
      <c r="HM31" s="1">
        <v>44594</v>
      </c>
      <c r="HN31" t="s">
        <v>34</v>
      </c>
      <c r="HO31" s="1">
        <v>44608</v>
      </c>
      <c r="HP31" t="s">
        <v>32</v>
      </c>
      <c r="HQ31" s="1">
        <v>44581</v>
      </c>
      <c r="HR31" t="s">
        <v>32</v>
      </c>
      <c r="HS31" s="1">
        <v>44593</v>
      </c>
      <c r="HT31" t="s">
        <v>32</v>
      </c>
      <c r="HU31" s="1">
        <v>44600</v>
      </c>
      <c r="HV31" t="s">
        <v>32</v>
      </c>
      <c r="HW31" s="1">
        <v>44588</v>
      </c>
      <c r="HX31" t="s">
        <v>32</v>
      </c>
      <c r="HY31" s="1">
        <v>44581</v>
      </c>
      <c r="HZ31" t="s">
        <v>32</v>
      </c>
      <c r="IA31" s="1">
        <v>43676</v>
      </c>
      <c r="IB31" t="s">
        <v>56</v>
      </c>
      <c r="IC31" s="1">
        <v>44602</v>
      </c>
      <c r="ID31" t="s">
        <v>34</v>
      </c>
      <c r="IE31" s="1">
        <v>44550</v>
      </c>
      <c r="IF31" t="s">
        <v>30</v>
      </c>
      <c r="IG31" s="1">
        <v>44594</v>
      </c>
      <c r="IH31" t="s">
        <v>30</v>
      </c>
      <c r="II31" s="1">
        <v>44595</v>
      </c>
      <c r="IJ31" t="s">
        <v>32</v>
      </c>
      <c r="IK31" s="1">
        <v>44550</v>
      </c>
      <c r="IL31" t="s">
        <v>28</v>
      </c>
      <c r="IM31" s="1">
        <v>44594</v>
      </c>
      <c r="IN31" t="s">
        <v>30</v>
      </c>
      <c r="IO31" s="1">
        <v>44608</v>
      </c>
      <c r="IP31" t="s">
        <v>32</v>
      </c>
      <c r="IQ31" s="1">
        <v>44595</v>
      </c>
      <c r="IR31" t="s">
        <v>32</v>
      </c>
      <c r="IS31" s="1">
        <v>44616</v>
      </c>
      <c r="IT31" t="s">
        <v>33</v>
      </c>
      <c r="IU31" s="1">
        <v>44593</v>
      </c>
      <c r="IV31" t="s">
        <v>30</v>
      </c>
      <c r="IW31" s="1">
        <v>44602</v>
      </c>
      <c r="IX31" t="s">
        <v>34</v>
      </c>
      <c r="IY31" s="1">
        <v>44620</v>
      </c>
      <c r="IZ31" t="s">
        <v>34</v>
      </c>
      <c r="JA31" s="1">
        <v>43677</v>
      </c>
      <c r="JB31" t="s">
        <v>56</v>
      </c>
      <c r="JC31" s="1">
        <v>44617</v>
      </c>
      <c r="JD31" t="s">
        <v>32</v>
      </c>
      <c r="JE31" s="1">
        <v>44585</v>
      </c>
      <c r="JF31" t="s">
        <v>32</v>
      </c>
      <c r="JG31" s="1">
        <v>44616</v>
      </c>
      <c r="JH31" t="s">
        <v>25</v>
      </c>
      <c r="JI31" s="1">
        <v>44588</v>
      </c>
      <c r="JJ31" t="s">
        <v>32</v>
      </c>
      <c r="JK31" s="1">
        <v>44546</v>
      </c>
      <c r="JL31" t="s">
        <v>30</v>
      </c>
      <c r="JM31" s="1">
        <v>44602</v>
      </c>
      <c r="JN31" t="s">
        <v>32</v>
      </c>
      <c r="JO31" s="1">
        <v>44579</v>
      </c>
      <c r="JP31" t="s">
        <v>32</v>
      </c>
      <c r="JQ31" s="1">
        <v>44588</v>
      </c>
      <c r="JR31" t="s">
        <v>32</v>
      </c>
      <c r="JS31" s="1">
        <v>44586</v>
      </c>
      <c r="JT31" t="s">
        <v>32</v>
      </c>
      <c r="JU31" s="1">
        <v>44599</v>
      </c>
      <c r="JV31" t="s">
        <v>32</v>
      </c>
      <c r="JW31" s="1">
        <v>44537</v>
      </c>
      <c r="JX31" t="s">
        <v>30</v>
      </c>
      <c r="JY31" s="1">
        <v>44586</v>
      </c>
      <c r="JZ31" t="s">
        <v>32</v>
      </c>
      <c r="KA31" s="1">
        <v>44616</v>
      </c>
      <c r="KB31" t="s">
        <v>32</v>
      </c>
      <c r="KC31" s="1">
        <v>44613</v>
      </c>
      <c r="KD31" t="s">
        <v>34</v>
      </c>
      <c r="KE31" s="1">
        <v>43676</v>
      </c>
      <c r="KF31" t="s">
        <v>56</v>
      </c>
      <c r="KG31" s="1">
        <v>44581</v>
      </c>
      <c r="KH31" t="s">
        <v>32</v>
      </c>
      <c r="KI31" s="1">
        <v>43671</v>
      </c>
      <c r="KJ31" t="s">
        <v>56</v>
      </c>
      <c r="KK31" s="1">
        <v>44518</v>
      </c>
      <c r="KL31" t="s">
        <v>32</v>
      </c>
      <c r="KM31" s="1">
        <v>44601</v>
      </c>
      <c r="KN31" t="s">
        <v>32</v>
      </c>
      <c r="KO31" s="1">
        <v>44601</v>
      </c>
      <c r="KP31" t="s">
        <v>34</v>
      </c>
      <c r="KQ31" s="1">
        <v>44588</v>
      </c>
      <c r="KR31" t="s">
        <v>32</v>
      </c>
      <c r="KS31" s="1">
        <v>44594</v>
      </c>
      <c r="KT31" t="s">
        <v>30</v>
      </c>
      <c r="KU31" s="1">
        <v>44546</v>
      </c>
      <c r="KV31" t="s">
        <v>28</v>
      </c>
      <c r="KW31" s="1">
        <v>44587</v>
      </c>
      <c r="KX31" t="s">
        <v>32</v>
      </c>
      <c r="KY31" s="1">
        <v>44588</v>
      </c>
      <c r="KZ31" t="s">
        <v>30</v>
      </c>
      <c r="LA31" s="1">
        <v>44595</v>
      </c>
      <c r="LB31" t="s">
        <v>34</v>
      </c>
      <c r="LC31" s="1">
        <v>44595</v>
      </c>
      <c r="LD31" t="s">
        <v>32</v>
      </c>
      <c r="LE31" s="1">
        <v>44616</v>
      </c>
      <c r="LF31" t="s">
        <v>25</v>
      </c>
      <c r="LG31" s="1">
        <v>44594</v>
      </c>
      <c r="LH31" t="s">
        <v>32</v>
      </c>
      <c r="LI31" s="1">
        <v>43677</v>
      </c>
      <c r="LJ31" t="s">
        <v>54</v>
      </c>
      <c r="LK31" s="1">
        <v>43678</v>
      </c>
      <c r="LL31" t="s">
        <v>56</v>
      </c>
      <c r="LM31" s="1">
        <v>44588</v>
      </c>
      <c r="LN31" t="s">
        <v>32</v>
      </c>
      <c r="LO31" s="1">
        <v>44595</v>
      </c>
      <c r="LP31" t="s">
        <v>30</v>
      </c>
      <c r="LQ31" s="1">
        <v>44587</v>
      </c>
      <c r="LR31" t="s">
        <v>34</v>
      </c>
      <c r="LS31" s="1">
        <v>44530</v>
      </c>
      <c r="LT31" t="s">
        <v>32</v>
      </c>
      <c r="LU31" s="1">
        <v>43586</v>
      </c>
      <c r="LV31" t="s">
        <v>58</v>
      </c>
      <c r="LW31" s="1">
        <v>43957</v>
      </c>
      <c r="LX31" t="s">
        <v>49</v>
      </c>
      <c r="LY31" s="1">
        <v>43598</v>
      </c>
      <c r="LZ31" t="s">
        <v>52</v>
      </c>
      <c r="MA31" s="1">
        <v>44589</v>
      </c>
      <c r="MB31" t="s">
        <v>32</v>
      </c>
      <c r="MC31" s="1">
        <v>44607</v>
      </c>
      <c r="MD31" t="s">
        <v>34</v>
      </c>
      <c r="ME31" s="1">
        <v>44594</v>
      </c>
      <c r="MF31" t="s">
        <v>32</v>
      </c>
      <c r="MG31" s="1">
        <v>44602</v>
      </c>
      <c r="MH31" t="s">
        <v>34</v>
      </c>
      <c r="MI31" s="1">
        <v>44620</v>
      </c>
      <c r="MJ31" t="s">
        <v>34</v>
      </c>
      <c r="MK31" s="1">
        <v>44236</v>
      </c>
      <c r="ML31" t="s">
        <v>38</v>
      </c>
      <c r="MM31" s="1">
        <v>44586</v>
      </c>
      <c r="MN31" t="s">
        <v>32</v>
      </c>
      <c r="MO31" s="1">
        <v>44552</v>
      </c>
      <c r="MP31" t="s">
        <v>28</v>
      </c>
      <c r="MQ31" s="1">
        <v>43641</v>
      </c>
      <c r="MR31" t="s">
        <v>54</v>
      </c>
      <c r="MS31" s="1">
        <v>44608</v>
      </c>
      <c r="MT31" t="s">
        <v>32</v>
      </c>
      <c r="MU31" s="1">
        <v>44587</v>
      </c>
      <c r="MV31" t="s">
        <v>32</v>
      </c>
      <c r="MW31" s="1">
        <v>43678</v>
      </c>
      <c r="MX31" t="s">
        <v>56</v>
      </c>
      <c r="MY31" s="1">
        <v>44505</v>
      </c>
      <c r="MZ31" t="s">
        <v>32</v>
      </c>
      <c r="NA31" s="1">
        <v>44616</v>
      </c>
      <c r="NB31" t="s">
        <v>34</v>
      </c>
      <c r="NC31" s="1">
        <v>44592</v>
      </c>
      <c r="ND31" t="s">
        <v>32</v>
      </c>
      <c r="NE31" s="1">
        <v>44504</v>
      </c>
      <c r="NF31" t="s">
        <v>28</v>
      </c>
      <c r="NG31" s="1">
        <v>44607</v>
      </c>
      <c r="NH31" t="s">
        <v>34</v>
      </c>
      <c r="NI31" s="1">
        <v>44589</v>
      </c>
      <c r="NJ31" t="s">
        <v>32</v>
      </c>
      <c r="NK31" s="1">
        <v>44589</v>
      </c>
      <c r="NL31" t="s">
        <v>32</v>
      </c>
      <c r="NM31" s="1">
        <v>44588</v>
      </c>
      <c r="NN31" t="s">
        <v>32</v>
      </c>
      <c r="NO31" s="1">
        <v>44601</v>
      </c>
      <c r="NP31" t="s">
        <v>32</v>
      </c>
      <c r="NQ31" s="1">
        <v>44616</v>
      </c>
      <c r="NR31" t="s">
        <v>34</v>
      </c>
      <c r="NS31" s="1">
        <v>44595</v>
      </c>
      <c r="NT31" t="s">
        <v>34</v>
      </c>
      <c r="NU31" s="1">
        <v>44602</v>
      </c>
      <c r="NV31" t="s">
        <v>32</v>
      </c>
      <c r="NW31" s="1">
        <v>44595</v>
      </c>
      <c r="NX31" t="s">
        <v>32</v>
      </c>
      <c r="NY31" s="1">
        <v>44587</v>
      </c>
      <c r="NZ31" t="s">
        <v>32</v>
      </c>
      <c r="OA31" s="1">
        <v>44607</v>
      </c>
      <c r="OB31" t="s">
        <v>32</v>
      </c>
      <c r="OC31" s="1">
        <v>44594</v>
      </c>
      <c r="OD31" t="s">
        <v>32</v>
      </c>
      <c r="OE31" s="1">
        <v>44522</v>
      </c>
      <c r="OF31" t="s">
        <v>32</v>
      </c>
      <c r="OG31" s="1">
        <v>44609</v>
      </c>
      <c r="OH31" t="s">
        <v>32</v>
      </c>
      <c r="OI31" s="1">
        <v>44588</v>
      </c>
      <c r="OJ31" t="s">
        <v>32</v>
      </c>
      <c r="OK31" s="1">
        <v>44588</v>
      </c>
      <c r="OL31" t="s">
        <v>32</v>
      </c>
      <c r="OM31" s="1">
        <v>44602</v>
      </c>
      <c r="ON31" t="s">
        <v>32</v>
      </c>
      <c r="OO31" s="1">
        <v>44588</v>
      </c>
      <c r="OP31" t="s">
        <v>32</v>
      </c>
      <c r="OQ31" s="1">
        <v>43775</v>
      </c>
      <c r="OR31" t="s">
        <v>54</v>
      </c>
      <c r="OS31" s="1">
        <v>44608</v>
      </c>
      <c r="OT31" t="s">
        <v>25</v>
      </c>
      <c r="OU31" s="1">
        <v>44594</v>
      </c>
      <c r="OV31" t="s">
        <v>32</v>
      </c>
      <c r="OW31" s="1">
        <v>44581</v>
      </c>
      <c r="OX31" t="s">
        <v>32</v>
      </c>
      <c r="OY31" s="1">
        <v>44582</v>
      </c>
      <c r="OZ31" t="s">
        <v>32</v>
      </c>
      <c r="PA31" s="1">
        <v>44614</v>
      </c>
      <c r="PB31" t="s">
        <v>34</v>
      </c>
      <c r="PC31" s="1">
        <v>44588</v>
      </c>
      <c r="PD31" t="s">
        <v>32</v>
      </c>
      <c r="PE31" s="1">
        <v>44587</v>
      </c>
      <c r="PF31" t="s">
        <v>32</v>
      </c>
      <c r="PG31" s="1">
        <v>44588</v>
      </c>
      <c r="PH31" t="s">
        <v>28</v>
      </c>
      <c r="PI31" s="1">
        <v>44602</v>
      </c>
      <c r="PJ31" t="s">
        <v>32</v>
      </c>
      <c r="PK31" s="1">
        <v>44595</v>
      </c>
      <c r="PL31" t="s">
        <v>32</v>
      </c>
      <c r="PM31" s="1">
        <v>44588</v>
      </c>
      <c r="PN31" t="s">
        <v>30</v>
      </c>
      <c r="PO31" s="1">
        <v>43585</v>
      </c>
      <c r="PP31" t="s">
        <v>58</v>
      </c>
      <c r="PQ31" s="1">
        <v>43670</v>
      </c>
      <c r="PR31" t="s">
        <v>56</v>
      </c>
      <c r="PS31" s="1">
        <v>44663</v>
      </c>
      <c r="PT31" t="s">
        <v>25</v>
      </c>
      <c r="PU31" s="1">
        <v>44594</v>
      </c>
      <c r="PV31" t="s">
        <v>32</v>
      </c>
      <c r="PW31" s="1">
        <v>44585</v>
      </c>
      <c r="PX31" t="s">
        <v>32</v>
      </c>
      <c r="PY31" s="1">
        <v>44600</v>
      </c>
      <c r="PZ31" t="s">
        <v>32</v>
      </c>
      <c r="QA31" s="1">
        <v>44551</v>
      </c>
      <c r="QB31" t="s">
        <v>28</v>
      </c>
      <c r="QC31" s="1">
        <v>44600</v>
      </c>
      <c r="QD31" t="s">
        <v>33</v>
      </c>
      <c r="QE31" s="1">
        <v>44614</v>
      </c>
      <c r="QF31" t="s">
        <v>32</v>
      </c>
      <c r="QG31" s="1">
        <v>43668</v>
      </c>
      <c r="QH31" t="s">
        <v>56</v>
      </c>
      <c r="QI31" s="1">
        <v>44253</v>
      </c>
      <c r="QJ31" t="s">
        <v>42</v>
      </c>
      <c r="QK31" s="1">
        <v>44595</v>
      </c>
      <c r="QL31" t="s">
        <v>32</v>
      </c>
      <c r="QM31" s="1">
        <v>44546</v>
      </c>
      <c r="QN31" t="s">
        <v>30</v>
      </c>
      <c r="QO31" s="1">
        <v>44602</v>
      </c>
      <c r="QP31" t="s">
        <v>32</v>
      </c>
      <c r="QQ31" s="1">
        <v>44587</v>
      </c>
      <c r="QR31" t="s">
        <v>32</v>
      </c>
      <c r="QS31" s="1">
        <v>44587</v>
      </c>
      <c r="QT31" t="s">
        <v>32</v>
      </c>
      <c r="QU31" s="1">
        <v>44601</v>
      </c>
      <c r="QV31" t="s">
        <v>32</v>
      </c>
      <c r="QW31" s="1">
        <v>44601</v>
      </c>
      <c r="QX31" t="s">
        <v>32</v>
      </c>
      <c r="QY31" s="1">
        <v>44588</v>
      </c>
      <c r="QZ31" t="s">
        <v>32</v>
      </c>
      <c r="RA31" s="1">
        <v>44502</v>
      </c>
      <c r="RB31" t="s">
        <v>28</v>
      </c>
      <c r="RC31" s="1">
        <v>43594</v>
      </c>
      <c r="RD31" t="s">
        <v>58</v>
      </c>
      <c r="RE31" s="1">
        <v>44503</v>
      </c>
      <c r="RF31" t="s">
        <v>28</v>
      </c>
      <c r="RG31" s="1">
        <v>44595</v>
      </c>
      <c r="RH31" t="s">
        <v>32</v>
      </c>
      <c r="RI31" s="1">
        <v>44595</v>
      </c>
      <c r="RJ31" t="s">
        <v>28</v>
      </c>
      <c r="RK31" s="1">
        <v>44616</v>
      </c>
      <c r="RL31" t="s">
        <v>32</v>
      </c>
      <c r="RM31" s="1">
        <v>44587</v>
      </c>
      <c r="RN31" t="s">
        <v>32</v>
      </c>
      <c r="RO31" s="1">
        <v>43580</v>
      </c>
      <c r="RP31" t="s">
        <v>58</v>
      </c>
      <c r="RQ31" s="1">
        <v>44606</v>
      </c>
      <c r="RR31" t="s">
        <v>34</v>
      </c>
      <c r="RS31" s="1">
        <v>44411</v>
      </c>
      <c r="RT31" t="s">
        <v>37</v>
      </c>
      <c r="RU31" s="1">
        <v>43592</v>
      </c>
      <c r="RV31" t="s">
        <v>58</v>
      </c>
      <c r="RW31" s="1">
        <v>44411</v>
      </c>
      <c r="RX31" t="s">
        <v>37</v>
      </c>
      <c r="RY31" s="1">
        <v>44593</v>
      </c>
      <c r="RZ31" t="s">
        <v>34</v>
      </c>
      <c r="SA31" s="1">
        <v>44587</v>
      </c>
      <c r="SB31" t="s">
        <v>32</v>
      </c>
      <c r="SC31" s="1">
        <v>44581</v>
      </c>
      <c r="SD31" t="s">
        <v>32</v>
      </c>
      <c r="SE31" s="1">
        <v>44594</v>
      </c>
      <c r="SF31" t="s">
        <v>34</v>
      </c>
      <c r="SG31" s="1">
        <v>44586</v>
      </c>
      <c r="SH31" t="s">
        <v>32</v>
      </c>
      <c r="SI31" s="1">
        <v>44594</v>
      </c>
      <c r="SJ31" t="s">
        <v>34</v>
      </c>
      <c r="SK31" s="1">
        <v>44617</v>
      </c>
      <c r="SL31" t="s">
        <v>32</v>
      </c>
      <c r="SM31" s="1">
        <v>44530</v>
      </c>
      <c r="SN31" t="s">
        <v>28</v>
      </c>
      <c r="SO31" s="1">
        <v>44623</v>
      </c>
      <c r="SP31" t="s">
        <v>25</v>
      </c>
      <c r="SQ31" s="1">
        <v>44586</v>
      </c>
      <c r="SR31" t="s">
        <v>32</v>
      </c>
      <c r="SS31" s="1">
        <v>44580</v>
      </c>
      <c r="ST31" t="s">
        <v>32</v>
      </c>
      <c r="SU31" s="1">
        <v>44593</v>
      </c>
      <c r="SV31" t="s">
        <v>32</v>
      </c>
      <c r="SW31" s="1">
        <v>44516</v>
      </c>
      <c r="SX31" t="s">
        <v>32</v>
      </c>
      <c r="SY31" s="1">
        <v>44592</v>
      </c>
      <c r="SZ31" t="s">
        <v>32</v>
      </c>
      <c r="TA31" s="1">
        <v>44236</v>
      </c>
      <c r="TB31" t="s">
        <v>38</v>
      </c>
      <c r="TC31" s="1">
        <v>44615</v>
      </c>
      <c r="TD31" t="s">
        <v>32</v>
      </c>
      <c r="TE31" s="1">
        <v>44596</v>
      </c>
      <c r="TF31" t="s">
        <v>32</v>
      </c>
      <c r="TG31" s="1">
        <v>44607</v>
      </c>
      <c r="TH31" t="s">
        <v>34</v>
      </c>
      <c r="TI31" s="1">
        <v>44581</v>
      </c>
      <c r="TJ31" t="s">
        <v>32</v>
      </c>
      <c r="TK31" s="1">
        <v>44607</v>
      </c>
      <c r="TL31" t="s">
        <v>34</v>
      </c>
      <c r="TM31" s="1">
        <v>43670</v>
      </c>
      <c r="TN31" t="s">
        <v>56</v>
      </c>
      <c r="TO31" s="1">
        <v>44502</v>
      </c>
      <c r="TP31" t="s">
        <v>32</v>
      </c>
      <c r="TQ31" s="1">
        <v>44615</v>
      </c>
      <c r="TR31" t="s">
        <v>32</v>
      </c>
      <c r="TS31" s="1">
        <v>44593</v>
      </c>
      <c r="TT31" t="s">
        <v>32</v>
      </c>
      <c r="TU31" s="1">
        <v>44580</v>
      </c>
      <c r="TV31" t="s">
        <v>32</v>
      </c>
      <c r="TW31" s="1">
        <v>43664</v>
      </c>
      <c r="TX31" t="s">
        <v>56</v>
      </c>
      <c r="TY31" s="1">
        <v>44587</v>
      </c>
      <c r="TZ31" t="s">
        <v>32</v>
      </c>
      <c r="UA31" s="1">
        <v>44595</v>
      </c>
      <c r="UB31" t="s">
        <v>33</v>
      </c>
      <c r="UC31" s="1">
        <v>44615</v>
      </c>
      <c r="UD31" t="s">
        <v>25</v>
      </c>
      <c r="UE31" s="1">
        <v>43671</v>
      </c>
      <c r="UF31" t="s">
        <v>56</v>
      </c>
      <c r="UG31" s="1">
        <v>44588</v>
      </c>
      <c r="UH31" t="s">
        <v>33</v>
      </c>
      <c r="UI31" s="1">
        <v>44616</v>
      </c>
      <c r="UJ31" t="s">
        <v>32</v>
      </c>
      <c r="UK31" s="1">
        <v>44575</v>
      </c>
      <c r="UL31" t="s">
        <v>32</v>
      </c>
      <c r="UM31" s="1">
        <v>44684</v>
      </c>
      <c r="UN31" t="s">
        <v>31</v>
      </c>
      <c r="UO31" s="1">
        <v>44610</v>
      </c>
      <c r="UP31" t="s">
        <v>32</v>
      </c>
      <c r="UQ31" s="1">
        <v>44046</v>
      </c>
      <c r="UR31" t="s">
        <v>46</v>
      </c>
      <c r="US31" s="1">
        <v>44607</v>
      </c>
      <c r="UT31" t="s">
        <v>32</v>
      </c>
      <c r="UU31" s="1">
        <v>43608</v>
      </c>
      <c r="UV31" t="s">
        <v>50</v>
      </c>
      <c r="UW31" s="1">
        <v>44539</v>
      </c>
      <c r="UX31" t="s">
        <v>28</v>
      </c>
      <c r="UY31" s="1">
        <v>44614</v>
      </c>
      <c r="UZ31" t="s">
        <v>34</v>
      </c>
      <c r="VA31" s="1">
        <v>44616</v>
      </c>
      <c r="VB31" t="s">
        <v>32</v>
      </c>
      <c r="VC31" s="1">
        <v>44609</v>
      </c>
      <c r="VD31" t="s">
        <v>25</v>
      </c>
      <c r="VE31" s="1">
        <v>44602</v>
      </c>
      <c r="VF31" t="s">
        <v>32</v>
      </c>
      <c r="VG31" s="1">
        <v>44613</v>
      </c>
      <c r="VH31" t="s">
        <v>34</v>
      </c>
      <c r="VI31" s="1">
        <v>44503</v>
      </c>
      <c r="VJ31" t="s">
        <v>28</v>
      </c>
      <c r="VK31" s="1">
        <v>44580</v>
      </c>
      <c r="VL31" t="s">
        <v>28</v>
      </c>
      <c r="VM31" s="1">
        <v>44595</v>
      </c>
      <c r="VN31" t="s">
        <v>32</v>
      </c>
      <c r="VO31" s="1">
        <v>44587</v>
      </c>
      <c r="VP31" t="s">
        <v>28</v>
      </c>
      <c r="VQ31" s="1">
        <v>44587</v>
      </c>
      <c r="VR31" t="s">
        <v>32</v>
      </c>
      <c r="VS31" s="1">
        <v>44593</v>
      </c>
      <c r="VT31" t="s">
        <v>32</v>
      </c>
      <c r="VU31" s="1">
        <v>44600</v>
      </c>
      <c r="VV31" t="s">
        <v>28</v>
      </c>
      <c r="VW31" s="1">
        <v>44621</v>
      </c>
      <c r="VX31" t="s">
        <v>32</v>
      </c>
      <c r="VY31" s="1">
        <v>44602</v>
      </c>
      <c r="VZ31" t="s">
        <v>33</v>
      </c>
      <c r="WA31" s="1">
        <v>44623</v>
      </c>
      <c r="WB31" t="s">
        <v>25</v>
      </c>
      <c r="WC31" s="1">
        <v>44599</v>
      </c>
      <c r="WD31" t="s">
        <v>34</v>
      </c>
      <c r="WE31" s="1">
        <v>43587</v>
      </c>
      <c r="WF31" t="s">
        <v>58</v>
      </c>
      <c r="WG31" s="1">
        <v>44616</v>
      </c>
      <c r="WH31" t="s">
        <v>32</v>
      </c>
      <c r="WI31" s="1">
        <v>44609</v>
      </c>
      <c r="WJ31" t="s">
        <v>32</v>
      </c>
      <c r="WK31" s="1">
        <v>43668</v>
      </c>
      <c r="WL31" t="s">
        <v>56</v>
      </c>
      <c r="WM31" s="1">
        <v>43942</v>
      </c>
      <c r="WN31" t="s">
        <v>56</v>
      </c>
      <c r="WO31" s="1">
        <v>44609</v>
      </c>
      <c r="WP31" t="s">
        <v>34</v>
      </c>
      <c r="WQ31" s="1">
        <v>44581</v>
      </c>
      <c r="WR31" t="s">
        <v>32</v>
      </c>
      <c r="WS31" s="1">
        <v>44594</v>
      </c>
      <c r="WT31" t="s">
        <v>32</v>
      </c>
      <c r="WU31" s="1">
        <v>44593</v>
      </c>
      <c r="WV31" t="s">
        <v>32</v>
      </c>
      <c r="WW31" s="1">
        <v>43592</v>
      </c>
      <c r="WX31" t="s">
        <v>58</v>
      </c>
      <c r="WY31" s="1">
        <v>44580</v>
      </c>
      <c r="WZ31" t="s">
        <v>32</v>
      </c>
      <c r="XA31" s="1">
        <v>44602</v>
      </c>
      <c r="XB31" t="s">
        <v>32</v>
      </c>
      <c r="XC31" s="1">
        <v>44581</v>
      </c>
      <c r="XD31" t="s">
        <v>32</v>
      </c>
      <c r="XE31" s="1">
        <v>44602</v>
      </c>
      <c r="XF31" t="s">
        <v>34</v>
      </c>
      <c r="XG31" s="1">
        <v>44580</v>
      </c>
      <c r="XH31" t="s">
        <v>32</v>
      </c>
      <c r="XI31" s="1">
        <v>44602</v>
      </c>
      <c r="XJ31" t="s">
        <v>32</v>
      </c>
      <c r="XK31" s="1">
        <v>43670</v>
      </c>
      <c r="XL31" t="s">
        <v>54</v>
      </c>
      <c r="XM31" s="1">
        <v>44595</v>
      </c>
      <c r="XN31" t="s">
        <v>32</v>
      </c>
      <c r="XO31" s="1">
        <v>44575</v>
      </c>
      <c r="XP31" t="s">
        <v>34</v>
      </c>
      <c r="XQ31" s="1">
        <v>44510</v>
      </c>
      <c r="XR31" t="s">
        <v>32</v>
      </c>
      <c r="XS31" s="1">
        <v>43977</v>
      </c>
      <c r="XT31" t="s">
        <v>47</v>
      </c>
      <c r="XU31" s="1">
        <v>44600</v>
      </c>
      <c r="XV31" t="s">
        <v>32</v>
      </c>
      <c r="XW31" s="1">
        <v>44595</v>
      </c>
      <c r="XX31" t="s">
        <v>32</v>
      </c>
      <c r="XY31" s="1">
        <v>44586</v>
      </c>
      <c r="XZ31" t="s">
        <v>32</v>
      </c>
      <c r="YA31" s="1">
        <v>44581</v>
      </c>
      <c r="YB31" t="s">
        <v>32</v>
      </c>
      <c r="YC31" s="1">
        <v>43678</v>
      </c>
      <c r="YD31" t="s">
        <v>56</v>
      </c>
      <c r="YE31" s="1">
        <v>44580</v>
      </c>
      <c r="YF31" t="s">
        <v>32</v>
      </c>
      <c r="YG31" s="1">
        <v>44594</v>
      </c>
      <c r="YH31" t="s">
        <v>32</v>
      </c>
      <c r="YI31" s="1">
        <v>44615</v>
      </c>
      <c r="YJ31" t="s">
        <v>25</v>
      </c>
      <c r="YK31" s="1">
        <v>44588</v>
      </c>
      <c r="YL31" t="s">
        <v>32</v>
      </c>
      <c r="YM31" s="1">
        <v>44595</v>
      </c>
      <c r="YN31" t="s">
        <v>28</v>
      </c>
      <c r="YO31" s="1">
        <v>44601</v>
      </c>
      <c r="YP31" t="s">
        <v>32</v>
      </c>
      <c r="YQ31" s="1">
        <v>44595</v>
      </c>
      <c r="YR31" t="s">
        <v>32</v>
      </c>
      <c r="YS31" s="1">
        <v>44588</v>
      </c>
      <c r="YT31" t="s">
        <v>32</v>
      </c>
      <c r="YU31" s="1">
        <v>44616</v>
      </c>
      <c r="YV31" t="s">
        <v>32</v>
      </c>
      <c r="YW31" s="1">
        <v>44594</v>
      </c>
      <c r="YX31" t="s">
        <v>32</v>
      </c>
      <c r="YY31" s="1">
        <v>44607</v>
      </c>
      <c r="YZ31" t="s">
        <v>32</v>
      </c>
      <c r="ZA31" s="1">
        <v>44546</v>
      </c>
      <c r="ZB31" t="s">
        <v>32</v>
      </c>
      <c r="ZC31" s="1">
        <v>44588</v>
      </c>
      <c r="ZD31" t="s">
        <v>32</v>
      </c>
      <c r="ZE31" s="1">
        <v>44608</v>
      </c>
      <c r="ZF31" t="s">
        <v>32</v>
      </c>
      <c r="ZG31" s="1">
        <v>44595</v>
      </c>
      <c r="ZH31" t="s">
        <v>32</v>
      </c>
      <c r="ZI31" s="1">
        <v>44596</v>
      </c>
      <c r="ZJ31" t="s">
        <v>32</v>
      </c>
      <c r="ZK31" s="1">
        <v>43605</v>
      </c>
      <c r="ZL31" t="s">
        <v>56</v>
      </c>
      <c r="ZM31" s="1">
        <v>44603</v>
      </c>
      <c r="ZN31" t="s">
        <v>32</v>
      </c>
      <c r="ZO31" s="1">
        <v>44595</v>
      </c>
      <c r="ZP31" t="s">
        <v>32</v>
      </c>
      <c r="ZQ31" s="1">
        <v>44229</v>
      </c>
      <c r="ZR31" t="s">
        <v>1354</v>
      </c>
      <c r="ZS31" s="1">
        <v>44602</v>
      </c>
      <c r="ZT31" t="s">
        <v>32</v>
      </c>
      <c r="ZU31" s="1">
        <v>44592</v>
      </c>
      <c r="ZV31" t="s">
        <v>32</v>
      </c>
      <c r="ZW31" s="1">
        <v>44594</v>
      </c>
      <c r="ZX31" t="s">
        <v>32</v>
      </c>
      <c r="ZY31" s="1">
        <v>43587</v>
      </c>
      <c r="ZZ31" t="s">
        <v>58</v>
      </c>
      <c r="AAA31" s="1">
        <v>44587</v>
      </c>
      <c r="AAB31" t="s">
        <v>32</v>
      </c>
      <c r="AAC31" s="1">
        <v>44587</v>
      </c>
      <c r="AAD31" t="s">
        <v>30</v>
      </c>
      <c r="AAE31" s="1">
        <v>43585</v>
      </c>
      <c r="AAF31" t="s">
        <v>54</v>
      </c>
      <c r="AAG31" s="1">
        <v>44588</v>
      </c>
      <c r="AAH31" t="s">
        <v>32</v>
      </c>
      <c r="AAI31" s="1">
        <v>43678</v>
      </c>
      <c r="AAJ31" t="s">
        <v>52</v>
      </c>
      <c r="AAK31" s="1">
        <v>43577</v>
      </c>
      <c r="AAL31" t="s">
        <v>58</v>
      </c>
      <c r="AAM31" s="1">
        <v>44596</v>
      </c>
      <c r="AAN31" t="s">
        <v>32</v>
      </c>
      <c r="AAO31" s="1">
        <v>44531</v>
      </c>
      <c r="AAP31" t="s">
        <v>32</v>
      </c>
      <c r="AAQ31" s="1">
        <v>44593</v>
      </c>
      <c r="AAR31" t="s">
        <v>32</v>
      </c>
      <c r="AAS31" s="1">
        <v>43598</v>
      </c>
      <c r="AAT31" t="s">
        <v>52</v>
      </c>
      <c r="AAU31" s="1">
        <v>44593</v>
      </c>
      <c r="AAV31" t="s">
        <v>32</v>
      </c>
      <c r="AAW31" s="1">
        <v>44588</v>
      </c>
      <c r="AAX31" t="s">
        <v>34</v>
      </c>
      <c r="AAY31" s="1">
        <v>44600</v>
      </c>
      <c r="AAZ31" t="s">
        <v>33</v>
      </c>
      <c r="ABA31" s="1">
        <v>44599</v>
      </c>
      <c r="ABB31" t="s">
        <v>32</v>
      </c>
      <c r="ABC31" s="1">
        <v>44504</v>
      </c>
      <c r="ABD31" t="s">
        <v>30</v>
      </c>
      <c r="ABE31" s="1">
        <v>44575</v>
      </c>
      <c r="ABF31" t="s">
        <v>32</v>
      </c>
      <c r="ABG31" s="1">
        <v>44600</v>
      </c>
      <c r="ABH31" t="s">
        <v>32</v>
      </c>
      <c r="ABI31" s="1">
        <v>44504</v>
      </c>
      <c r="ABJ31" t="s">
        <v>32</v>
      </c>
      <c r="ABK31" s="1">
        <v>43678</v>
      </c>
      <c r="ABL31" t="s">
        <v>56</v>
      </c>
      <c r="ABM31" s="1">
        <v>44608</v>
      </c>
      <c r="ABN31" t="s">
        <v>32</v>
      </c>
      <c r="ABO31" s="1">
        <v>44620</v>
      </c>
      <c r="ABP31" t="s">
        <v>32</v>
      </c>
      <c r="ABQ31" s="1">
        <v>44588</v>
      </c>
      <c r="ABR31" t="s">
        <v>32</v>
      </c>
      <c r="ABS31" s="1">
        <v>43671</v>
      </c>
      <c r="ABT31" t="s">
        <v>56</v>
      </c>
      <c r="ABU31" s="1">
        <v>44614</v>
      </c>
      <c r="ABV31" t="s">
        <v>32</v>
      </c>
      <c r="ABW31" s="1">
        <v>44579</v>
      </c>
      <c r="ABX31" t="s">
        <v>32</v>
      </c>
      <c r="ABY31" s="1">
        <v>44594</v>
      </c>
      <c r="ABZ31" t="s">
        <v>32</v>
      </c>
      <c r="ACA31" s="1">
        <v>44588</v>
      </c>
      <c r="ACB31" t="s">
        <v>32</v>
      </c>
      <c r="ACC31" s="1">
        <v>44596</v>
      </c>
      <c r="ACD31" t="s">
        <v>32</v>
      </c>
      <c r="ACE31" s="1">
        <v>44594</v>
      </c>
      <c r="ACF31" t="s">
        <v>32</v>
      </c>
      <c r="ACG31" s="1">
        <v>44685</v>
      </c>
      <c r="ACH31" t="s">
        <v>25</v>
      </c>
      <c r="ACI31" s="1">
        <v>44630</v>
      </c>
      <c r="ACJ31" t="s">
        <v>25</v>
      </c>
      <c r="ACK31" s="1">
        <v>44623</v>
      </c>
      <c r="ACL31" t="s">
        <v>25</v>
      </c>
      <c r="ACM31" s="1">
        <v>44617</v>
      </c>
      <c r="ACN31" t="s">
        <v>34</v>
      </c>
      <c r="ACO31" s="1">
        <v>43677</v>
      </c>
      <c r="ACP31" t="s">
        <v>56</v>
      </c>
      <c r="ACQ31" s="1">
        <v>44580</v>
      </c>
      <c r="ACR31" t="s">
        <v>32</v>
      </c>
      <c r="ACS31" s="1">
        <v>44511</v>
      </c>
      <c r="ACT31" t="s">
        <v>30</v>
      </c>
      <c r="ACU31" s="1">
        <v>43678</v>
      </c>
      <c r="ACV31" t="s">
        <v>56</v>
      </c>
      <c r="ACW31" s="1">
        <v>44614</v>
      </c>
      <c r="ACX31" t="s">
        <v>34</v>
      </c>
      <c r="ACY31" s="1">
        <v>44616</v>
      </c>
      <c r="ACZ31" t="s">
        <v>34</v>
      </c>
      <c r="ADA31" s="1">
        <v>44588</v>
      </c>
      <c r="ADB31" t="s">
        <v>32</v>
      </c>
      <c r="ADC31" s="1">
        <v>44596</v>
      </c>
      <c r="ADD31" t="s">
        <v>32</v>
      </c>
      <c r="ADE31" s="1">
        <v>43668</v>
      </c>
      <c r="ADF31" t="s">
        <v>56</v>
      </c>
      <c r="ADG31" s="1">
        <v>44593</v>
      </c>
      <c r="ADH31" t="s">
        <v>34</v>
      </c>
      <c r="ADI31" s="1">
        <v>44545</v>
      </c>
      <c r="ADJ31" t="s">
        <v>32</v>
      </c>
      <c r="ADK31" s="1">
        <v>43671</v>
      </c>
      <c r="ADL31" t="s">
        <v>56</v>
      </c>
      <c r="ADM31" s="1">
        <v>44593</v>
      </c>
      <c r="ADN31" t="s">
        <v>32</v>
      </c>
      <c r="ADO31" s="1">
        <v>43628</v>
      </c>
      <c r="ADP31" t="s">
        <v>49</v>
      </c>
      <c r="ADQ31" s="1">
        <v>44588</v>
      </c>
      <c r="ADR31" t="s">
        <v>28</v>
      </c>
      <c r="ADS31" s="1">
        <v>44594</v>
      </c>
      <c r="ADT31" t="s">
        <v>34</v>
      </c>
      <c r="ADU31" s="1">
        <v>44609</v>
      </c>
      <c r="ADV31" t="s">
        <v>34</v>
      </c>
      <c r="ADW31" s="1">
        <v>44606</v>
      </c>
      <c r="ADX31" t="s">
        <v>34</v>
      </c>
      <c r="ADY31" s="1">
        <v>44593</v>
      </c>
      <c r="ADZ31" t="s">
        <v>32</v>
      </c>
      <c r="AEA31" s="1">
        <v>44609</v>
      </c>
      <c r="AEB31" t="s">
        <v>32</v>
      </c>
      <c r="AEC31" s="1">
        <v>44594</v>
      </c>
      <c r="AED31" t="s">
        <v>32</v>
      </c>
      <c r="AEE31" s="1">
        <v>43685</v>
      </c>
      <c r="AEF31" t="s">
        <v>56</v>
      </c>
      <c r="AEG31" s="1">
        <v>43671</v>
      </c>
      <c r="AEH31" t="s">
        <v>56</v>
      </c>
      <c r="AEI31" s="1">
        <v>44593</v>
      </c>
      <c r="AEJ31" t="s">
        <v>30</v>
      </c>
      <c r="AEK31" s="1">
        <v>44539</v>
      </c>
      <c r="AEL31" t="s">
        <v>32</v>
      </c>
      <c r="AEM31" s="1">
        <v>44594</v>
      </c>
      <c r="AEN31" t="s">
        <v>32</v>
      </c>
      <c r="AEO31" s="1">
        <v>44615</v>
      </c>
      <c r="AEP31" t="s">
        <v>34</v>
      </c>
      <c r="AEQ31" s="1">
        <v>44504</v>
      </c>
      <c r="AER31" t="s">
        <v>32</v>
      </c>
      <c r="AES31" s="1">
        <v>43818</v>
      </c>
      <c r="AET31" t="s">
        <v>54</v>
      </c>
      <c r="AEU31" s="1">
        <v>44615</v>
      </c>
      <c r="AEV31" t="s">
        <v>34</v>
      </c>
      <c r="AEW31" s="1">
        <v>43664</v>
      </c>
      <c r="AEX31" t="s">
        <v>56</v>
      </c>
      <c r="AEY31" s="1">
        <v>44587</v>
      </c>
      <c r="AEZ31" t="s">
        <v>32</v>
      </c>
      <c r="AFA31" s="1">
        <v>44580</v>
      </c>
      <c r="AFB31" t="s">
        <v>32</v>
      </c>
      <c r="AFC31" s="1">
        <v>44602</v>
      </c>
      <c r="AFD31" t="s">
        <v>32</v>
      </c>
      <c r="AFE31" s="1">
        <v>44658</v>
      </c>
      <c r="AFF31" t="s">
        <v>26</v>
      </c>
      <c r="AFG31" s="1">
        <v>43586</v>
      </c>
      <c r="AFH31" t="s">
        <v>58</v>
      </c>
      <c r="AFI31" s="1">
        <v>44614</v>
      </c>
      <c r="AFJ31" t="s">
        <v>25</v>
      </c>
      <c r="AFK31" s="1">
        <v>44607</v>
      </c>
      <c r="AFL31" t="s">
        <v>34</v>
      </c>
      <c r="AFM31" s="1">
        <v>44580</v>
      </c>
      <c r="AFN31" t="s">
        <v>32</v>
      </c>
      <c r="AFO31" s="1">
        <v>44594</v>
      </c>
      <c r="AFP31" t="s">
        <v>33</v>
      </c>
      <c r="AFQ31" s="1">
        <v>44601</v>
      </c>
      <c r="AFR31" t="s">
        <v>32</v>
      </c>
      <c r="AFS31" s="1">
        <v>44552</v>
      </c>
      <c r="AFT31" t="s">
        <v>28</v>
      </c>
      <c r="AFU31" s="1">
        <v>44532</v>
      </c>
      <c r="AFV31" t="s">
        <v>32</v>
      </c>
      <c r="AFW31" s="1">
        <v>44616</v>
      </c>
      <c r="AFX31" t="s">
        <v>34</v>
      </c>
      <c r="AFY31" s="1">
        <v>44609</v>
      </c>
      <c r="AFZ31" t="s">
        <v>32</v>
      </c>
      <c r="AGA31" s="1">
        <v>43582</v>
      </c>
      <c r="AGB31" t="s">
        <v>58</v>
      </c>
      <c r="AGC31" s="1">
        <v>43592</v>
      </c>
      <c r="AGD31" t="s">
        <v>56</v>
      </c>
      <c r="AGE31" s="1">
        <v>44579</v>
      </c>
      <c r="AGF31" t="s">
        <v>32</v>
      </c>
      <c r="AGG31" s="1">
        <v>44586</v>
      </c>
      <c r="AGH31" t="s">
        <v>32</v>
      </c>
      <c r="AGI31" s="1">
        <v>44587</v>
      </c>
      <c r="AGJ31" t="s">
        <v>28</v>
      </c>
      <c r="AGK31" s="1">
        <v>43669</v>
      </c>
      <c r="AGL31" t="s">
        <v>56</v>
      </c>
      <c r="AGM31" s="1">
        <v>44587</v>
      </c>
      <c r="AGN31" t="s">
        <v>32</v>
      </c>
      <c r="AGO31" s="1">
        <v>44501</v>
      </c>
      <c r="AGP31" t="s">
        <v>28</v>
      </c>
      <c r="AGQ31" s="1">
        <v>44523</v>
      </c>
      <c r="AGR31" t="s">
        <v>32</v>
      </c>
      <c r="AGS31" s="1">
        <v>44587</v>
      </c>
      <c r="AGT31" t="s">
        <v>32</v>
      </c>
      <c r="AGU31" s="1">
        <v>44607</v>
      </c>
      <c r="AGV31" t="s">
        <v>32</v>
      </c>
      <c r="AGW31" s="1">
        <v>43593</v>
      </c>
      <c r="AGX31" t="s">
        <v>58</v>
      </c>
      <c r="AGY31" s="1">
        <v>44588</v>
      </c>
      <c r="AGZ31" t="s">
        <v>32</v>
      </c>
      <c r="AHA31" s="1">
        <v>44588</v>
      </c>
      <c r="AHB31" t="s">
        <v>32</v>
      </c>
      <c r="AHC31" s="1">
        <v>44589</v>
      </c>
      <c r="AHD31" t="s">
        <v>32</v>
      </c>
      <c r="AHE31" s="1">
        <v>44621</v>
      </c>
      <c r="AHF31" t="s">
        <v>25</v>
      </c>
      <c r="AHG31" s="1">
        <v>44523</v>
      </c>
      <c r="AHH31" t="s">
        <v>32</v>
      </c>
      <c r="AHI31" s="1">
        <v>44770</v>
      </c>
      <c r="AHJ31" t="s">
        <v>29</v>
      </c>
      <c r="AHK31" s="1">
        <v>43683</v>
      </c>
      <c r="AHL31" t="s">
        <v>56</v>
      </c>
      <c r="AHM31" s="1">
        <v>44609</v>
      </c>
      <c r="AHN31" t="s">
        <v>32</v>
      </c>
      <c r="AHO31" s="1">
        <v>44777</v>
      </c>
      <c r="AHP31" t="s">
        <v>1353</v>
      </c>
      <c r="AHQ31" s="1">
        <v>44517</v>
      </c>
      <c r="AHR31" t="s">
        <v>30</v>
      </c>
      <c r="AHU31" s="1">
        <v>44762</v>
      </c>
      <c r="AHV31" t="s">
        <v>29</v>
      </c>
      <c r="AHW31" s="1">
        <v>44594</v>
      </c>
      <c r="AHX31" t="s">
        <v>32</v>
      </c>
      <c r="AHY31" s="1">
        <v>44602</v>
      </c>
      <c r="AHZ31" t="s">
        <v>32</v>
      </c>
      <c r="AIA31" s="1">
        <v>44602</v>
      </c>
      <c r="AIB31" t="s">
        <v>32</v>
      </c>
      <c r="AIC31" s="1">
        <v>44658</v>
      </c>
      <c r="AID31" t="s">
        <v>25</v>
      </c>
      <c r="AIE31" s="1">
        <v>43859</v>
      </c>
      <c r="AIF31" t="s">
        <v>50</v>
      </c>
      <c r="AIG31" s="1">
        <v>44580</v>
      </c>
      <c r="AIH31" t="s">
        <v>32</v>
      </c>
      <c r="AII31" s="1">
        <v>44581</v>
      </c>
      <c r="AIJ31" t="s">
        <v>32</v>
      </c>
      <c r="AIK31" s="1">
        <v>44580</v>
      </c>
      <c r="AIL31" t="s">
        <v>32</v>
      </c>
      <c r="AIM31" s="1">
        <v>44594</v>
      </c>
      <c r="AIN31" t="s">
        <v>32</v>
      </c>
      <c r="AIO31" s="1">
        <v>43675</v>
      </c>
      <c r="AIP31" t="s">
        <v>56</v>
      </c>
      <c r="AIQ31" s="1">
        <v>44523</v>
      </c>
      <c r="AIR31" t="s">
        <v>32</v>
      </c>
      <c r="AIS31" s="1">
        <v>44600</v>
      </c>
      <c r="AIT31" t="s">
        <v>32</v>
      </c>
      <c r="AIU31" s="1">
        <v>44595</v>
      </c>
      <c r="AIV31" t="s">
        <v>32</v>
      </c>
      <c r="AIW31" s="1">
        <v>44587</v>
      </c>
      <c r="AIX31" t="s">
        <v>32</v>
      </c>
      <c r="AIY31" s="1">
        <v>44539</v>
      </c>
      <c r="AIZ31" t="s">
        <v>32</v>
      </c>
      <c r="AJA31" s="1">
        <v>44589</v>
      </c>
      <c r="AJB31" t="s">
        <v>32</v>
      </c>
      <c r="AJC31" s="1">
        <v>44603</v>
      </c>
      <c r="AJD31" t="s">
        <v>32</v>
      </c>
      <c r="AJE31" s="1">
        <v>44589</v>
      </c>
      <c r="AJF31" t="s">
        <v>32</v>
      </c>
      <c r="AJG31" s="1">
        <v>44622</v>
      </c>
      <c r="AJH31" t="s">
        <v>25</v>
      </c>
      <c r="AJI31" s="1">
        <v>44550</v>
      </c>
      <c r="AJJ31" t="s">
        <v>32</v>
      </c>
      <c r="AJK31" s="1">
        <v>44581</v>
      </c>
      <c r="AJL31" t="s">
        <v>32</v>
      </c>
      <c r="AJM31" s="1">
        <v>44608</v>
      </c>
      <c r="AJN31" t="s">
        <v>32</v>
      </c>
      <c r="AJO31" s="1">
        <v>43607</v>
      </c>
      <c r="AJP31" t="s">
        <v>54</v>
      </c>
      <c r="AJQ31" s="1">
        <v>44607</v>
      </c>
      <c r="AJR31" t="s">
        <v>34</v>
      </c>
      <c r="AJS31" s="1">
        <v>44614</v>
      </c>
      <c r="AJT31" t="s">
        <v>32</v>
      </c>
      <c r="AJU31" s="1">
        <v>44595</v>
      </c>
      <c r="AJV31" t="s">
        <v>34</v>
      </c>
      <c r="AJW31" s="1">
        <v>44616</v>
      </c>
      <c r="AJX31" t="s">
        <v>32</v>
      </c>
      <c r="AJY31" s="1">
        <v>44607</v>
      </c>
      <c r="AJZ31" t="s">
        <v>34</v>
      </c>
      <c r="AKA31" s="1">
        <v>44607</v>
      </c>
      <c r="AKB31" t="s">
        <v>34</v>
      </c>
      <c r="AKC31" s="1">
        <v>44600</v>
      </c>
      <c r="AKD31" t="s">
        <v>32</v>
      </c>
      <c r="AKE31" s="1">
        <v>44579</v>
      </c>
      <c r="AKF31" t="s">
        <v>32</v>
      </c>
      <c r="AKG31" s="1">
        <v>44594</v>
      </c>
      <c r="AKH31" t="s">
        <v>32</v>
      </c>
      <c r="AKI31" s="1">
        <v>44580</v>
      </c>
      <c r="AKJ31" t="s">
        <v>32</v>
      </c>
      <c r="AKK31" s="1">
        <v>43678</v>
      </c>
      <c r="AKL31" t="s">
        <v>56</v>
      </c>
      <c r="AKM31" s="1">
        <v>44616</v>
      </c>
      <c r="AKN31" t="s">
        <v>32</v>
      </c>
      <c r="AKO31" s="1">
        <v>44637</v>
      </c>
      <c r="AKP31" t="s">
        <v>25</v>
      </c>
      <c r="AKQ31" s="1">
        <v>44538</v>
      </c>
      <c r="AKR31" t="s">
        <v>30</v>
      </c>
      <c r="AKS31" s="1">
        <v>44594</v>
      </c>
      <c r="AKT31" t="s">
        <v>32</v>
      </c>
      <c r="AKU31" s="1">
        <v>44621</v>
      </c>
      <c r="AKV31" t="s">
        <v>25</v>
      </c>
      <c r="AKW31" s="1">
        <v>44883</v>
      </c>
      <c r="AKX31" t="s">
        <v>30</v>
      </c>
      <c r="AKY31" s="1">
        <v>44587</v>
      </c>
      <c r="AKZ31" t="s">
        <v>30</v>
      </c>
      <c r="ALA31" s="1">
        <v>44600</v>
      </c>
      <c r="ALB31" t="s">
        <v>34</v>
      </c>
      <c r="ALC31" s="1">
        <v>44608</v>
      </c>
      <c r="ALD31" t="s">
        <v>32</v>
      </c>
      <c r="ALE31" s="1">
        <v>44580</v>
      </c>
      <c r="ALF31" t="s">
        <v>32</v>
      </c>
      <c r="ALG31" s="1">
        <v>44588</v>
      </c>
      <c r="ALH31" t="s">
        <v>28</v>
      </c>
      <c r="ALI31" s="1">
        <v>44252</v>
      </c>
      <c r="ALJ31" t="s">
        <v>41</v>
      </c>
      <c r="ALK31" s="1">
        <v>43678</v>
      </c>
      <c r="ALL31" t="s">
        <v>56</v>
      </c>
      <c r="ALM31" s="1">
        <v>44586</v>
      </c>
      <c r="ALN31" t="s">
        <v>30</v>
      </c>
      <c r="ALO31" s="1">
        <v>43670</v>
      </c>
      <c r="ALP31" t="s">
        <v>56</v>
      </c>
      <c r="ALQ31" s="1">
        <v>43593</v>
      </c>
      <c r="ALR31" t="s">
        <v>58</v>
      </c>
      <c r="ALS31" s="1">
        <v>43585</v>
      </c>
      <c r="ALT31" t="s">
        <v>54</v>
      </c>
      <c r="ALU31" s="1">
        <v>44579</v>
      </c>
      <c r="ALV31" t="s">
        <v>32</v>
      </c>
      <c r="ALW31" s="1">
        <v>44574</v>
      </c>
      <c r="ALX31" t="s">
        <v>32</v>
      </c>
      <c r="ALY31" s="1">
        <v>43676</v>
      </c>
      <c r="ALZ31" t="s">
        <v>56</v>
      </c>
      <c r="AMA31" s="1">
        <v>44491</v>
      </c>
      <c r="AMB31" t="s">
        <v>28</v>
      </c>
      <c r="AMC31" s="1">
        <v>44599</v>
      </c>
      <c r="AMD31" t="s">
        <v>34</v>
      </c>
      <c r="AME31" s="1">
        <v>44589</v>
      </c>
      <c r="AMF31" t="s">
        <v>32</v>
      </c>
      <c r="AMG31" s="1">
        <v>44608</v>
      </c>
      <c r="AMH31" t="s">
        <v>32</v>
      </c>
      <c r="AMI31" s="1">
        <v>43678</v>
      </c>
      <c r="AMJ31" t="s">
        <v>56</v>
      </c>
      <c r="AMK31" s="1">
        <v>44587</v>
      </c>
      <c r="AML31" t="s">
        <v>32</v>
      </c>
      <c r="AMM31" s="1">
        <v>44601</v>
      </c>
      <c r="AMN31" t="s">
        <v>32</v>
      </c>
      <c r="AMO31" s="1">
        <v>44523</v>
      </c>
      <c r="AMP31" t="s">
        <v>28</v>
      </c>
      <c r="AMQ31" s="1">
        <v>44593</v>
      </c>
      <c r="AMR31" t="s">
        <v>32</v>
      </c>
      <c r="AMS31" s="1">
        <v>44587</v>
      </c>
      <c r="AMT31" t="s">
        <v>32</v>
      </c>
      <c r="AMU31" s="1">
        <v>44593</v>
      </c>
      <c r="AMV31" t="s">
        <v>32</v>
      </c>
      <c r="AMW31" s="1">
        <v>44615</v>
      </c>
      <c r="AMX31" t="s">
        <v>34</v>
      </c>
      <c r="AMY31" s="1">
        <v>44567</v>
      </c>
      <c r="AMZ31" t="s">
        <v>28</v>
      </c>
    </row>
    <row r="32" spans="1:1040" x14ac:dyDescent="0.2">
      <c r="A32" s="1">
        <v>43521</v>
      </c>
      <c r="B32" t="s">
        <v>59</v>
      </c>
      <c r="C32" s="1">
        <v>43614</v>
      </c>
      <c r="D32" t="s">
        <v>50</v>
      </c>
      <c r="E32" s="1">
        <v>44504</v>
      </c>
      <c r="F32" t="s">
        <v>31</v>
      </c>
      <c r="G32" s="1">
        <v>44620</v>
      </c>
      <c r="H32" t="s">
        <v>33</v>
      </c>
      <c r="I32" s="1">
        <v>44593</v>
      </c>
      <c r="K32" s="1">
        <v>44586</v>
      </c>
      <c r="L32" t="s">
        <v>33</v>
      </c>
      <c r="M32" s="1">
        <v>43508</v>
      </c>
      <c r="N32" t="s">
        <v>59</v>
      </c>
      <c r="O32" s="1">
        <v>44599</v>
      </c>
      <c r="P32" t="s">
        <v>33</v>
      </c>
      <c r="Q32" s="1">
        <v>43584</v>
      </c>
      <c r="R32" t="s">
        <v>58</v>
      </c>
      <c r="S32" s="1">
        <v>44524</v>
      </c>
      <c r="T32" t="s">
        <v>33</v>
      </c>
      <c r="U32" s="1">
        <v>44588</v>
      </c>
      <c r="V32" t="s">
        <v>32</v>
      </c>
      <c r="W32" s="1">
        <v>44615</v>
      </c>
      <c r="X32" t="s">
        <v>33</v>
      </c>
      <c r="Y32" s="1">
        <v>44589</v>
      </c>
      <c r="Z32" t="s">
        <v>33</v>
      </c>
      <c r="AA32" s="1">
        <v>44609</v>
      </c>
      <c r="AB32" t="s">
        <v>33</v>
      </c>
      <c r="AC32" s="1">
        <v>43874</v>
      </c>
      <c r="AD32" t="s">
        <v>50</v>
      </c>
      <c r="AE32" s="1">
        <v>44497</v>
      </c>
      <c r="AF32" t="s">
        <v>35</v>
      </c>
      <c r="AG32" s="1">
        <v>44589</v>
      </c>
      <c r="AH32" t="s">
        <v>33</v>
      </c>
      <c r="AI32" s="1">
        <v>44594</v>
      </c>
      <c r="AJ32" t="s">
        <v>33</v>
      </c>
      <c r="AK32" s="1">
        <v>44586</v>
      </c>
      <c r="AL32" t="s">
        <v>33</v>
      </c>
      <c r="AM32" s="1">
        <v>44586</v>
      </c>
      <c r="AN32" t="s">
        <v>29</v>
      </c>
      <c r="AO32" s="1">
        <v>44539</v>
      </c>
      <c r="AP32" t="s">
        <v>31</v>
      </c>
      <c r="AQ32" s="1">
        <v>44595</v>
      </c>
      <c r="AR32" t="s">
        <v>29</v>
      </c>
      <c r="AS32" s="1">
        <v>43584</v>
      </c>
      <c r="AT32" t="s">
        <v>58</v>
      </c>
      <c r="AU32" s="1">
        <v>44579</v>
      </c>
      <c r="AV32" t="s">
        <v>33</v>
      </c>
      <c r="AW32" s="1">
        <v>44587</v>
      </c>
      <c r="AX32" t="s">
        <v>33</v>
      </c>
      <c r="AY32" s="1">
        <v>44588</v>
      </c>
      <c r="AZ32" t="s">
        <v>33</v>
      </c>
      <c r="BA32" s="1">
        <v>44523</v>
      </c>
      <c r="BB32" t="s">
        <v>29</v>
      </c>
      <c r="BC32" s="1">
        <v>44586</v>
      </c>
      <c r="BD32" t="s">
        <v>33</v>
      </c>
      <c r="BE32" s="1">
        <v>42838</v>
      </c>
      <c r="BF32" t="s">
        <v>76</v>
      </c>
      <c r="BG32" s="1">
        <v>44601</v>
      </c>
      <c r="BH32" t="s">
        <v>33</v>
      </c>
      <c r="BI32" s="1">
        <v>43502</v>
      </c>
      <c r="BJ32" t="s">
        <v>59</v>
      </c>
      <c r="BK32" s="1">
        <v>44596</v>
      </c>
      <c r="BL32" t="s">
        <v>31</v>
      </c>
      <c r="BM32" s="1">
        <v>44616</v>
      </c>
      <c r="BN32" t="s">
        <v>33</v>
      </c>
      <c r="BO32" s="1">
        <v>44067</v>
      </c>
      <c r="BP32" t="s">
        <v>43</v>
      </c>
      <c r="BQ32" s="1">
        <v>44600</v>
      </c>
      <c r="BR32" t="s">
        <v>33</v>
      </c>
      <c r="BS32" s="1">
        <v>44651</v>
      </c>
      <c r="BT32" t="s">
        <v>33</v>
      </c>
      <c r="BU32" s="1">
        <v>44595</v>
      </c>
      <c r="BV32" t="s">
        <v>33</v>
      </c>
      <c r="BW32" s="1">
        <v>44601</v>
      </c>
      <c r="BX32" t="s">
        <v>33</v>
      </c>
      <c r="BY32" s="1">
        <v>44496</v>
      </c>
      <c r="BZ32" t="s">
        <v>35</v>
      </c>
      <c r="CA32" s="1">
        <v>43566</v>
      </c>
      <c r="CB32" t="s">
        <v>59</v>
      </c>
      <c r="CC32" s="1">
        <v>44581</v>
      </c>
      <c r="CD32" t="s">
        <v>33</v>
      </c>
      <c r="CE32" s="1">
        <v>43517</v>
      </c>
      <c r="CF32" t="s">
        <v>59</v>
      </c>
      <c r="CG32" s="1">
        <v>44531</v>
      </c>
      <c r="CH32" t="s">
        <v>26</v>
      </c>
      <c r="CI32" s="1">
        <v>44602</v>
      </c>
      <c r="CJ32" t="s">
        <v>33</v>
      </c>
      <c r="CK32" s="1">
        <v>44601</v>
      </c>
      <c r="CL32" t="s">
        <v>33</v>
      </c>
      <c r="CM32" s="1">
        <v>44503</v>
      </c>
      <c r="CN32" t="s">
        <v>33</v>
      </c>
      <c r="CO32" s="1">
        <v>44567</v>
      </c>
      <c r="CP32" t="s">
        <v>31</v>
      </c>
      <c r="CQ32" s="1">
        <v>44502</v>
      </c>
      <c r="CR32" t="s">
        <v>35</v>
      </c>
      <c r="CS32" s="1">
        <v>44609</v>
      </c>
      <c r="CT32" t="s">
        <v>34</v>
      </c>
      <c r="CU32" s="1">
        <v>43586</v>
      </c>
      <c r="CV32" t="s">
        <v>58</v>
      </c>
      <c r="CW32" s="1">
        <v>44575</v>
      </c>
      <c r="CX32" t="s">
        <v>33</v>
      </c>
      <c r="CY32" s="1">
        <v>44582</v>
      </c>
      <c r="CZ32" t="s">
        <v>33</v>
      </c>
      <c r="DA32" s="1">
        <v>44595</v>
      </c>
      <c r="DB32" t="s">
        <v>33</v>
      </c>
      <c r="DC32" s="1">
        <v>44600</v>
      </c>
      <c r="DD32" t="s">
        <v>33</v>
      </c>
      <c r="DE32" s="1">
        <v>44595</v>
      </c>
      <c r="DF32" t="s">
        <v>33</v>
      </c>
      <c r="DG32" s="1">
        <v>43510</v>
      </c>
      <c r="DH32" t="s">
        <v>59</v>
      </c>
      <c r="DI32" s="1">
        <v>44588</v>
      </c>
      <c r="DJ32" t="s">
        <v>33</v>
      </c>
      <c r="DK32" s="1">
        <v>44517</v>
      </c>
      <c r="DL32" t="s">
        <v>26</v>
      </c>
      <c r="DM32" s="1">
        <v>44615</v>
      </c>
      <c r="DN32" t="s">
        <v>33</v>
      </c>
      <c r="DO32" s="1">
        <v>44586</v>
      </c>
      <c r="DP32" t="s">
        <v>33</v>
      </c>
      <c r="DQ32" s="1">
        <v>44608</v>
      </c>
      <c r="DR32" t="s">
        <v>33</v>
      </c>
      <c r="DS32" s="1">
        <v>43580</v>
      </c>
      <c r="DT32" t="s">
        <v>58</v>
      </c>
      <c r="DU32" s="1">
        <v>43577</v>
      </c>
      <c r="DV32" t="s">
        <v>58</v>
      </c>
      <c r="DW32" s="1">
        <v>44504</v>
      </c>
      <c r="DX32" t="s">
        <v>35</v>
      </c>
      <c r="DY32" s="1">
        <v>43510</v>
      </c>
      <c r="DZ32" t="s">
        <v>59</v>
      </c>
      <c r="EA32" s="1">
        <v>44581</v>
      </c>
      <c r="EB32" t="s">
        <v>33</v>
      </c>
      <c r="EC32" s="1">
        <v>44587</v>
      </c>
      <c r="ED32" t="s">
        <v>33</v>
      </c>
      <c r="EE32" s="1">
        <v>43587</v>
      </c>
      <c r="EF32" t="s">
        <v>58</v>
      </c>
      <c r="EG32" s="1">
        <v>43888</v>
      </c>
      <c r="EH32" t="s">
        <v>41</v>
      </c>
      <c r="EI32" s="1">
        <v>44588</v>
      </c>
      <c r="EJ32" t="s">
        <v>33</v>
      </c>
      <c r="EK32" s="1">
        <v>43580</v>
      </c>
      <c r="EL32" t="s">
        <v>58</v>
      </c>
      <c r="EM32" s="1">
        <v>44596</v>
      </c>
      <c r="EN32" t="s">
        <v>33</v>
      </c>
      <c r="EO32" s="1">
        <v>44504</v>
      </c>
      <c r="EP32" t="s">
        <v>29</v>
      </c>
      <c r="EQ32" s="1">
        <v>44515</v>
      </c>
      <c r="ER32" t="s">
        <v>33</v>
      </c>
      <c r="ES32" s="1">
        <v>44615</v>
      </c>
      <c r="ET32" t="s">
        <v>33</v>
      </c>
      <c r="EU32" s="1">
        <v>44595</v>
      </c>
      <c r="EV32" t="s">
        <v>33</v>
      </c>
      <c r="EW32" s="1">
        <v>44616</v>
      </c>
      <c r="EX32" t="s">
        <v>33</v>
      </c>
      <c r="EY32" s="1">
        <v>44503</v>
      </c>
      <c r="EZ32" t="s">
        <v>35</v>
      </c>
      <c r="FA32" s="1">
        <v>44602</v>
      </c>
      <c r="FB32" t="s">
        <v>33</v>
      </c>
      <c r="FC32" s="1">
        <v>44139</v>
      </c>
      <c r="FD32" t="s">
        <v>45</v>
      </c>
      <c r="FE32" s="1">
        <v>44517</v>
      </c>
      <c r="FF32" t="s">
        <v>26</v>
      </c>
      <c r="FG32" s="1">
        <v>44609</v>
      </c>
      <c r="FH32" t="s">
        <v>33</v>
      </c>
      <c r="FI32" s="1">
        <v>43524</v>
      </c>
      <c r="FJ32" t="s">
        <v>59</v>
      </c>
      <c r="FK32" s="1">
        <v>44047</v>
      </c>
      <c r="FL32" t="s">
        <v>47</v>
      </c>
      <c r="FM32" s="1">
        <v>44608</v>
      </c>
      <c r="FN32" t="s">
        <v>33</v>
      </c>
      <c r="FO32" s="1">
        <v>44600</v>
      </c>
      <c r="FP32" t="s">
        <v>33</v>
      </c>
      <c r="FQ32" s="1">
        <v>44041</v>
      </c>
      <c r="FR32" t="s">
        <v>46</v>
      </c>
      <c r="FS32" s="1">
        <v>44602</v>
      </c>
      <c r="FT32" t="s">
        <v>34</v>
      </c>
      <c r="FU32" s="1">
        <v>44615</v>
      </c>
      <c r="FV32" t="s">
        <v>33</v>
      </c>
      <c r="FW32" s="1">
        <v>44501</v>
      </c>
      <c r="FX32" t="s">
        <v>31</v>
      </c>
      <c r="FY32" s="1">
        <v>43579</v>
      </c>
      <c r="FZ32" t="s">
        <v>58</v>
      </c>
      <c r="GA32" s="1">
        <v>44594</v>
      </c>
      <c r="GB32" t="s">
        <v>33</v>
      </c>
      <c r="GC32" s="1">
        <v>44594</v>
      </c>
      <c r="GD32" t="s">
        <v>33</v>
      </c>
      <c r="GE32" s="1">
        <v>44588</v>
      </c>
      <c r="GF32" t="s">
        <v>33</v>
      </c>
      <c r="GG32" s="1">
        <v>44502</v>
      </c>
      <c r="GH32" t="s">
        <v>35</v>
      </c>
      <c r="GI32" s="1">
        <v>44503</v>
      </c>
      <c r="GJ32" t="s">
        <v>35</v>
      </c>
      <c r="GK32" s="1">
        <v>44588</v>
      </c>
      <c r="GL32" t="s">
        <v>33</v>
      </c>
      <c r="GM32" s="1">
        <v>44616</v>
      </c>
      <c r="GN32" t="s">
        <v>33</v>
      </c>
      <c r="GO32" s="1">
        <v>44547</v>
      </c>
      <c r="GP32" t="s">
        <v>29</v>
      </c>
      <c r="GQ32" s="1">
        <v>44600</v>
      </c>
      <c r="GR32" t="s">
        <v>33</v>
      </c>
      <c r="GS32" s="1">
        <v>44587</v>
      </c>
      <c r="GT32" t="s">
        <v>29</v>
      </c>
      <c r="GU32" s="1">
        <v>44586</v>
      </c>
      <c r="GV32" t="s">
        <v>33</v>
      </c>
      <c r="GW32" s="1">
        <v>44585</v>
      </c>
      <c r="GX32" t="s">
        <v>33</v>
      </c>
      <c r="GY32" s="1">
        <v>44586</v>
      </c>
      <c r="GZ32" t="s">
        <v>33</v>
      </c>
      <c r="HA32" s="1">
        <v>44495</v>
      </c>
      <c r="HB32" t="s">
        <v>35</v>
      </c>
      <c r="HC32" s="1">
        <v>44587</v>
      </c>
      <c r="HD32" t="s">
        <v>33</v>
      </c>
      <c r="HE32" s="1">
        <v>44501</v>
      </c>
      <c r="HF32" t="s">
        <v>35</v>
      </c>
      <c r="HG32" s="1">
        <v>43572</v>
      </c>
      <c r="HH32" t="s">
        <v>58</v>
      </c>
      <c r="HI32" s="1">
        <v>44593</v>
      </c>
      <c r="HJ32" t="s">
        <v>33</v>
      </c>
      <c r="HK32" s="1">
        <v>44504</v>
      </c>
      <c r="HL32" t="s">
        <v>35</v>
      </c>
      <c r="HM32" s="1">
        <v>44495</v>
      </c>
      <c r="HN32" t="s">
        <v>35</v>
      </c>
      <c r="HO32" s="1">
        <v>44608</v>
      </c>
      <c r="HP32" t="s">
        <v>33</v>
      </c>
      <c r="HQ32" s="1">
        <v>44581</v>
      </c>
      <c r="HR32" t="s">
        <v>33</v>
      </c>
      <c r="HS32" s="1">
        <v>44593</v>
      </c>
      <c r="HT32" t="s">
        <v>33</v>
      </c>
      <c r="HU32" s="1">
        <v>44600</v>
      </c>
      <c r="HV32" t="s">
        <v>33</v>
      </c>
      <c r="HW32" s="1">
        <v>44588</v>
      </c>
      <c r="HX32" t="s">
        <v>33</v>
      </c>
      <c r="HY32" s="1">
        <v>44581</v>
      </c>
      <c r="HZ32" t="s">
        <v>33</v>
      </c>
      <c r="IA32" s="1">
        <v>43585</v>
      </c>
      <c r="IB32" t="s">
        <v>58</v>
      </c>
      <c r="IC32" s="1">
        <v>44504</v>
      </c>
      <c r="ID32" t="s">
        <v>35</v>
      </c>
      <c r="IE32" s="1">
        <v>44550</v>
      </c>
      <c r="IF32" t="s">
        <v>31</v>
      </c>
      <c r="IG32" s="1">
        <v>44594</v>
      </c>
      <c r="IH32" t="s">
        <v>31</v>
      </c>
      <c r="II32" s="1">
        <v>44595</v>
      </c>
      <c r="IJ32" t="s">
        <v>33</v>
      </c>
      <c r="IK32" s="1">
        <v>44550</v>
      </c>
      <c r="IL32" t="s">
        <v>29</v>
      </c>
      <c r="IM32" s="1">
        <v>44594</v>
      </c>
      <c r="IN32" t="s">
        <v>31</v>
      </c>
      <c r="IO32" s="1">
        <v>44608</v>
      </c>
      <c r="IP32" t="s">
        <v>33</v>
      </c>
      <c r="IQ32" s="1">
        <v>44595</v>
      </c>
      <c r="IR32" t="s">
        <v>33</v>
      </c>
      <c r="IS32" s="1">
        <v>44616</v>
      </c>
      <c r="IT32" t="s">
        <v>34</v>
      </c>
      <c r="IU32" s="1">
        <v>44593</v>
      </c>
      <c r="IV32" t="s">
        <v>31</v>
      </c>
      <c r="IW32" s="1">
        <v>44502</v>
      </c>
      <c r="IX32" t="s">
        <v>35</v>
      </c>
      <c r="IY32" s="1">
        <v>44504</v>
      </c>
      <c r="IZ32" t="s">
        <v>35</v>
      </c>
      <c r="JA32" s="1">
        <v>43586</v>
      </c>
      <c r="JB32" t="s">
        <v>58</v>
      </c>
      <c r="JC32" s="1">
        <v>44617</v>
      </c>
      <c r="JD32" t="s">
        <v>33</v>
      </c>
      <c r="JE32" s="1">
        <v>44585</v>
      </c>
      <c r="JF32" t="s">
        <v>33</v>
      </c>
      <c r="JG32" s="1">
        <v>44523</v>
      </c>
      <c r="JH32" t="s">
        <v>26</v>
      </c>
      <c r="JI32" s="1">
        <v>44588</v>
      </c>
      <c r="JJ32" t="s">
        <v>33</v>
      </c>
      <c r="JK32" s="1">
        <v>44546</v>
      </c>
      <c r="JL32" t="s">
        <v>31</v>
      </c>
      <c r="JM32" s="1">
        <v>44602</v>
      </c>
      <c r="JN32" t="s">
        <v>33</v>
      </c>
      <c r="JO32" s="1">
        <v>44579</v>
      </c>
      <c r="JP32" t="s">
        <v>33</v>
      </c>
      <c r="JQ32" s="1">
        <v>44588</v>
      </c>
      <c r="JR32" t="s">
        <v>33</v>
      </c>
      <c r="JS32" s="1">
        <v>44586</v>
      </c>
      <c r="JT32" t="s">
        <v>33</v>
      </c>
      <c r="JU32" s="1">
        <v>44599</v>
      </c>
      <c r="JV32" t="s">
        <v>33</v>
      </c>
      <c r="JW32" s="1">
        <v>44537</v>
      </c>
      <c r="JX32" t="s">
        <v>31</v>
      </c>
      <c r="JY32" s="1">
        <v>44586</v>
      </c>
      <c r="JZ32" t="s">
        <v>33</v>
      </c>
      <c r="KA32" s="1">
        <v>44616</v>
      </c>
      <c r="KB32" t="s">
        <v>33</v>
      </c>
      <c r="KC32" s="1">
        <v>44503</v>
      </c>
      <c r="KD32" t="s">
        <v>35</v>
      </c>
      <c r="KE32" s="1">
        <v>43585</v>
      </c>
      <c r="KF32" t="s">
        <v>58</v>
      </c>
      <c r="KG32" s="1">
        <v>44581</v>
      </c>
      <c r="KH32" t="s">
        <v>33</v>
      </c>
      <c r="KI32" s="1">
        <v>43585</v>
      </c>
      <c r="KJ32" t="s">
        <v>58</v>
      </c>
      <c r="KK32" s="1">
        <v>44518</v>
      </c>
      <c r="KL32" t="s">
        <v>33</v>
      </c>
      <c r="KM32" s="1">
        <v>44601</v>
      </c>
      <c r="KN32" t="s">
        <v>33</v>
      </c>
      <c r="KO32" s="1">
        <v>44508</v>
      </c>
      <c r="KP32" t="s">
        <v>35</v>
      </c>
      <c r="KQ32" s="1">
        <v>44588</v>
      </c>
      <c r="KR32" t="s">
        <v>33</v>
      </c>
      <c r="KS32" s="1">
        <v>44594</v>
      </c>
      <c r="KT32" t="s">
        <v>31</v>
      </c>
      <c r="KU32" s="1">
        <v>44546</v>
      </c>
      <c r="KV32" t="s">
        <v>29</v>
      </c>
      <c r="KW32" s="1">
        <v>44587</v>
      </c>
      <c r="KX32" t="s">
        <v>33</v>
      </c>
      <c r="KY32" s="1">
        <v>44588</v>
      </c>
      <c r="KZ32" t="s">
        <v>31</v>
      </c>
      <c r="LA32" s="1">
        <v>44502</v>
      </c>
      <c r="LB32" t="s">
        <v>35</v>
      </c>
      <c r="LC32" s="1">
        <v>44595</v>
      </c>
      <c r="LD32" t="s">
        <v>33</v>
      </c>
      <c r="LE32" s="1">
        <v>44523</v>
      </c>
      <c r="LF32" t="s">
        <v>26</v>
      </c>
      <c r="LG32" s="1">
        <v>44594</v>
      </c>
      <c r="LH32" t="s">
        <v>33</v>
      </c>
      <c r="LI32" s="1">
        <v>43585</v>
      </c>
      <c r="LJ32" t="s">
        <v>56</v>
      </c>
      <c r="LK32" s="1">
        <v>43587</v>
      </c>
      <c r="LL32" t="s">
        <v>58</v>
      </c>
      <c r="LM32" s="1">
        <v>44588</v>
      </c>
      <c r="LN32" t="s">
        <v>33</v>
      </c>
      <c r="LO32" s="1">
        <v>44595</v>
      </c>
      <c r="LP32" t="s">
        <v>31</v>
      </c>
      <c r="LQ32" s="1">
        <v>44502</v>
      </c>
      <c r="LR32" t="s">
        <v>35</v>
      </c>
      <c r="LS32" s="1">
        <v>44530</v>
      </c>
      <c r="LT32" t="s">
        <v>33</v>
      </c>
      <c r="LU32" s="1">
        <v>43502</v>
      </c>
      <c r="LV32" t="s">
        <v>59</v>
      </c>
      <c r="LW32" s="1">
        <v>43879</v>
      </c>
      <c r="LX32" t="s">
        <v>50</v>
      </c>
      <c r="LY32" s="1">
        <v>43502</v>
      </c>
      <c r="LZ32" t="s">
        <v>54</v>
      </c>
      <c r="MA32" s="1">
        <v>44589</v>
      </c>
      <c r="MB32" t="s">
        <v>33</v>
      </c>
      <c r="MC32" s="1">
        <v>44509</v>
      </c>
      <c r="MD32" t="s">
        <v>35</v>
      </c>
      <c r="ME32" s="1">
        <v>44594</v>
      </c>
      <c r="MF32" t="s">
        <v>33</v>
      </c>
      <c r="MG32" s="1">
        <v>44504</v>
      </c>
      <c r="MH32" t="s">
        <v>35</v>
      </c>
      <c r="MI32" s="1">
        <v>44508</v>
      </c>
      <c r="MJ32" t="s">
        <v>35</v>
      </c>
      <c r="MK32" s="1">
        <v>44138</v>
      </c>
      <c r="ML32" t="s">
        <v>40</v>
      </c>
      <c r="MM32" s="1">
        <v>44586</v>
      </c>
      <c r="MN32" t="s">
        <v>33</v>
      </c>
      <c r="MO32" s="1">
        <v>44552</v>
      </c>
      <c r="MP32" t="s">
        <v>29</v>
      </c>
      <c r="MQ32" s="1">
        <v>43550</v>
      </c>
      <c r="MR32" t="s">
        <v>56</v>
      </c>
      <c r="MS32" s="1">
        <v>44608</v>
      </c>
      <c r="MT32" t="s">
        <v>33</v>
      </c>
      <c r="MU32" s="1">
        <v>44587</v>
      </c>
      <c r="MV32" t="s">
        <v>33</v>
      </c>
      <c r="MW32" s="1">
        <v>43593</v>
      </c>
      <c r="MX32" t="s">
        <v>58</v>
      </c>
      <c r="MY32" s="1">
        <v>44505</v>
      </c>
      <c r="MZ32" t="s">
        <v>33</v>
      </c>
      <c r="NA32" s="1">
        <v>44497</v>
      </c>
      <c r="NB32" t="s">
        <v>35</v>
      </c>
      <c r="NC32" s="1">
        <v>44592</v>
      </c>
      <c r="ND32" t="s">
        <v>33</v>
      </c>
      <c r="NE32" s="1">
        <v>44504</v>
      </c>
      <c r="NF32" t="s">
        <v>29</v>
      </c>
      <c r="NG32" s="1">
        <v>44503</v>
      </c>
      <c r="NH32" t="s">
        <v>35</v>
      </c>
      <c r="NI32" s="1">
        <v>44589</v>
      </c>
      <c r="NJ32" t="s">
        <v>33</v>
      </c>
      <c r="NK32" s="1">
        <v>44589</v>
      </c>
      <c r="NL32" t="s">
        <v>33</v>
      </c>
      <c r="NM32" s="1">
        <v>44588</v>
      </c>
      <c r="NN32" t="s">
        <v>33</v>
      </c>
      <c r="NO32" s="1">
        <v>44601</v>
      </c>
      <c r="NP32" t="s">
        <v>33</v>
      </c>
      <c r="NQ32" s="1">
        <v>44504</v>
      </c>
      <c r="NR32" t="s">
        <v>35</v>
      </c>
      <c r="NS32" s="1">
        <v>44503</v>
      </c>
      <c r="NT32" t="s">
        <v>35</v>
      </c>
      <c r="NU32" s="1">
        <v>44602</v>
      </c>
      <c r="NV32" t="s">
        <v>33</v>
      </c>
      <c r="NW32" s="1">
        <v>44595</v>
      </c>
      <c r="NX32" t="s">
        <v>33</v>
      </c>
      <c r="NY32" s="1">
        <v>44587</v>
      </c>
      <c r="NZ32" t="s">
        <v>33</v>
      </c>
      <c r="OA32" s="1">
        <v>44607</v>
      </c>
      <c r="OB32" t="s">
        <v>33</v>
      </c>
      <c r="OC32" s="1">
        <v>44594</v>
      </c>
      <c r="OD32" t="s">
        <v>33</v>
      </c>
      <c r="OE32" s="1">
        <v>44522</v>
      </c>
      <c r="OF32" t="s">
        <v>33</v>
      </c>
      <c r="OG32" s="1">
        <v>44609</v>
      </c>
      <c r="OH32" t="s">
        <v>33</v>
      </c>
      <c r="OI32" s="1">
        <v>44588</v>
      </c>
      <c r="OJ32" t="s">
        <v>33</v>
      </c>
      <c r="OK32" s="1">
        <v>44588</v>
      </c>
      <c r="OL32" t="s">
        <v>33</v>
      </c>
      <c r="OM32" s="1">
        <v>44602</v>
      </c>
      <c r="ON32" t="s">
        <v>33</v>
      </c>
      <c r="OO32" s="1">
        <v>44588</v>
      </c>
      <c r="OP32" t="s">
        <v>33</v>
      </c>
      <c r="OQ32" s="1">
        <v>43683</v>
      </c>
      <c r="OR32" t="s">
        <v>56</v>
      </c>
      <c r="OS32" s="1">
        <v>44517</v>
      </c>
      <c r="OT32" t="s">
        <v>26</v>
      </c>
      <c r="OU32" s="1">
        <v>44594</v>
      </c>
      <c r="OV32" t="s">
        <v>33</v>
      </c>
      <c r="OW32" s="1">
        <v>44581</v>
      </c>
      <c r="OX32" t="s">
        <v>33</v>
      </c>
      <c r="OY32" s="1">
        <v>44582</v>
      </c>
      <c r="OZ32" t="s">
        <v>33</v>
      </c>
      <c r="PA32" s="1">
        <v>44501</v>
      </c>
      <c r="PB32" t="s">
        <v>35</v>
      </c>
      <c r="PC32" s="1">
        <v>44588</v>
      </c>
      <c r="PD32" t="s">
        <v>33</v>
      </c>
      <c r="PE32" s="1">
        <v>44587</v>
      </c>
      <c r="PF32" t="s">
        <v>33</v>
      </c>
      <c r="PG32" s="1">
        <v>44588</v>
      </c>
      <c r="PH32" t="s">
        <v>29</v>
      </c>
      <c r="PI32" s="1">
        <v>44602</v>
      </c>
      <c r="PJ32" t="s">
        <v>33</v>
      </c>
      <c r="PK32" s="1">
        <v>44595</v>
      </c>
      <c r="PL32" t="s">
        <v>33</v>
      </c>
      <c r="PM32" s="1">
        <v>44588</v>
      </c>
      <c r="PN32" t="s">
        <v>31</v>
      </c>
      <c r="PO32" s="1">
        <v>43501</v>
      </c>
      <c r="PP32" t="s">
        <v>59</v>
      </c>
      <c r="PQ32" s="1">
        <v>43579</v>
      </c>
      <c r="PR32" t="s">
        <v>58</v>
      </c>
      <c r="PS32" s="1">
        <v>44552</v>
      </c>
      <c r="PT32" t="s">
        <v>26</v>
      </c>
      <c r="PU32" s="1">
        <v>44594</v>
      </c>
      <c r="PV32" t="s">
        <v>33</v>
      </c>
      <c r="PW32" s="1">
        <v>44585</v>
      </c>
      <c r="PX32" t="s">
        <v>33</v>
      </c>
      <c r="PY32" s="1">
        <v>44600</v>
      </c>
      <c r="PZ32" t="s">
        <v>33</v>
      </c>
      <c r="QA32" s="1">
        <v>44551</v>
      </c>
      <c r="QB32" t="s">
        <v>29</v>
      </c>
      <c r="QC32" s="1">
        <v>44600</v>
      </c>
      <c r="QD32" t="s">
        <v>34</v>
      </c>
      <c r="QE32" s="1">
        <v>44614</v>
      </c>
      <c r="QF32" t="s">
        <v>33</v>
      </c>
      <c r="QG32" s="1">
        <v>43577</v>
      </c>
      <c r="QH32" t="s">
        <v>58</v>
      </c>
      <c r="QI32" s="1">
        <v>44253</v>
      </c>
      <c r="QJ32" t="s">
        <v>43</v>
      </c>
      <c r="QK32" s="1">
        <v>44602</v>
      </c>
      <c r="QL32" t="s">
        <v>33</v>
      </c>
      <c r="QM32" s="1">
        <v>44546</v>
      </c>
      <c r="QN32" t="s">
        <v>31</v>
      </c>
      <c r="QO32" s="1">
        <v>44602</v>
      </c>
      <c r="QP32" t="s">
        <v>33</v>
      </c>
      <c r="QQ32" s="1">
        <v>44587</v>
      </c>
      <c r="QR32" t="s">
        <v>33</v>
      </c>
      <c r="QS32" s="1">
        <v>44587</v>
      </c>
      <c r="QT32" t="s">
        <v>33</v>
      </c>
      <c r="QU32" s="1">
        <v>44601</v>
      </c>
      <c r="QV32" t="s">
        <v>33</v>
      </c>
      <c r="QW32" s="1">
        <v>44601</v>
      </c>
      <c r="QX32" t="s">
        <v>33</v>
      </c>
      <c r="QY32" s="1">
        <v>44588</v>
      </c>
      <c r="QZ32" t="s">
        <v>33</v>
      </c>
      <c r="RA32" s="1">
        <v>44502</v>
      </c>
      <c r="RB32" t="s">
        <v>29</v>
      </c>
      <c r="RC32" s="1">
        <v>43522</v>
      </c>
      <c r="RD32" t="s">
        <v>59</v>
      </c>
      <c r="RE32" s="1">
        <v>44503</v>
      </c>
      <c r="RF32" t="s">
        <v>29</v>
      </c>
      <c r="RG32" s="1">
        <v>44595</v>
      </c>
      <c r="RH32" t="s">
        <v>33</v>
      </c>
      <c r="RI32" s="1">
        <v>44595</v>
      </c>
      <c r="RJ32" t="s">
        <v>29</v>
      </c>
      <c r="RK32" s="1">
        <v>44616</v>
      </c>
      <c r="RL32" t="s">
        <v>33</v>
      </c>
      <c r="RM32" s="1">
        <v>44587</v>
      </c>
      <c r="RN32" t="s">
        <v>33</v>
      </c>
      <c r="RO32" s="1">
        <v>43496</v>
      </c>
      <c r="RP32" t="s">
        <v>59</v>
      </c>
      <c r="RQ32" s="1">
        <v>44501</v>
      </c>
      <c r="RR32" t="s">
        <v>35</v>
      </c>
      <c r="RS32" s="1">
        <v>44411</v>
      </c>
      <c r="RT32" t="s">
        <v>38</v>
      </c>
      <c r="RU32" s="1">
        <v>43509</v>
      </c>
      <c r="RV32" t="s">
        <v>59</v>
      </c>
      <c r="RW32" s="1">
        <v>44411</v>
      </c>
      <c r="RX32" t="s">
        <v>38</v>
      </c>
      <c r="RY32" s="1">
        <v>44495</v>
      </c>
      <c r="RZ32" t="s">
        <v>35</v>
      </c>
      <c r="SA32" s="1">
        <v>44587</v>
      </c>
      <c r="SB32" t="s">
        <v>33</v>
      </c>
      <c r="SC32" s="1">
        <v>44581</v>
      </c>
      <c r="SD32" t="s">
        <v>33</v>
      </c>
      <c r="SE32" s="1">
        <v>44490</v>
      </c>
      <c r="SF32" t="s">
        <v>35</v>
      </c>
      <c r="SG32" s="1">
        <v>44586</v>
      </c>
      <c r="SH32" t="s">
        <v>33</v>
      </c>
      <c r="SI32" s="1">
        <v>44503</v>
      </c>
      <c r="SJ32" t="s">
        <v>35</v>
      </c>
      <c r="SK32" s="1">
        <v>44617</v>
      </c>
      <c r="SL32" t="s">
        <v>33</v>
      </c>
      <c r="SM32" s="1">
        <v>44530</v>
      </c>
      <c r="SN32" t="s">
        <v>29</v>
      </c>
      <c r="SO32" s="1">
        <v>44523</v>
      </c>
      <c r="SP32" t="s">
        <v>26</v>
      </c>
      <c r="SQ32" s="1">
        <v>44586</v>
      </c>
      <c r="SR32" t="s">
        <v>33</v>
      </c>
      <c r="SS32" s="1">
        <v>44580</v>
      </c>
      <c r="ST32" t="s">
        <v>33</v>
      </c>
      <c r="SU32" s="1">
        <v>44593</v>
      </c>
      <c r="SV32" t="s">
        <v>33</v>
      </c>
      <c r="SW32" s="1">
        <v>44516</v>
      </c>
      <c r="SX32" t="s">
        <v>33</v>
      </c>
      <c r="SY32" s="1">
        <v>44592</v>
      </c>
      <c r="SZ32" t="s">
        <v>33</v>
      </c>
      <c r="TA32" s="1">
        <v>44138</v>
      </c>
      <c r="TB32" t="s">
        <v>40</v>
      </c>
      <c r="TC32" s="1">
        <v>44615</v>
      </c>
      <c r="TD32" t="s">
        <v>33</v>
      </c>
      <c r="TE32" s="1">
        <v>44596</v>
      </c>
      <c r="TF32" t="s">
        <v>33</v>
      </c>
      <c r="TG32" s="1">
        <v>44504</v>
      </c>
      <c r="TH32" t="s">
        <v>35</v>
      </c>
      <c r="TI32" s="1">
        <v>44581</v>
      </c>
      <c r="TJ32" t="s">
        <v>33</v>
      </c>
      <c r="TK32" s="1">
        <v>44502</v>
      </c>
      <c r="TL32" t="s">
        <v>35</v>
      </c>
      <c r="TM32" s="1">
        <v>43579</v>
      </c>
      <c r="TN32" t="s">
        <v>58</v>
      </c>
      <c r="TO32" s="1">
        <v>44502</v>
      </c>
      <c r="TP32" t="s">
        <v>33</v>
      </c>
      <c r="TQ32" s="1">
        <v>44615</v>
      </c>
      <c r="TR32" t="s">
        <v>33</v>
      </c>
      <c r="TS32" s="1">
        <v>44593</v>
      </c>
      <c r="TT32" t="s">
        <v>33</v>
      </c>
      <c r="TU32" s="1">
        <v>44580</v>
      </c>
      <c r="TV32" t="s">
        <v>33</v>
      </c>
      <c r="TW32" s="1">
        <v>43573</v>
      </c>
      <c r="TX32" t="s">
        <v>58</v>
      </c>
      <c r="TY32" s="1">
        <v>44587</v>
      </c>
      <c r="TZ32" t="s">
        <v>33</v>
      </c>
      <c r="UA32" s="1">
        <v>44595</v>
      </c>
      <c r="UB32" t="s">
        <v>34</v>
      </c>
      <c r="UC32" s="1">
        <v>44517</v>
      </c>
      <c r="UD32" t="s">
        <v>26</v>
      </c>
      <c r="UE32" s="1">
        <v>43580</v>
      </c>
      <c r="UF32" t="s">
        <v>58</v>
      </c>
      <c r="UG32" s="1">
        <v>44588</v>
      </c>
      <c r="UH32" t="s">
        <v>34</v>
      </c>
      <c r="UI32" s="1">
        <v>44616</v>
      </c>
      <c r="UJ32" t="s">
        <v>33</v>
      </c>
      <c r="UK32" s="1">
        <v>44575</v>
      </c>
      <c r="UL32" t="s">
        <v>33</v>
      </c>
      <c r="UM32" s="1">
        <v>44600</v>
      </c>
      <c r="UN32" t="s">
        <v>32</v>
      </c>
      <c r="UO32" s="1">
        <v>44610</v>
      </c>
      <c r="UP32" t="s">
        <v>33</v>
      </c>
      <c r="UQ32" s="1">
        <v>44046</v>
      </c>
      <c r="UR32" t="s">
        <v>47</v>
      </c>
      <c r="US32" s="1">
        <v>44607</v>
      </c>
      <c r="UT32" t="s">
        <v>33</v>
      </c>
      <c r="UU32" s="1">
        <v>43608</v>
      </c>
      <c r="UV32" t="s">
        <v>52</v>
      </c>
      <c r="UW32" s="1">
        <v>44539</v>
      </c>
      <c r="UX32" t="s">
        <v>29</v>
      </c>
      <c r="UY32" s="1">
        <v>44502</v>
      </c>
      <c r="UZ32" t="s">
        <v>35</v>
      </c>
      <c r="VA32" s="1">
        <v>44616</v>
      </c>
      <c r="VB32" t="s">
        <v>33</v>
      </c>
      <c r="VC32" s="1">
        <v>44516</v>
      </c>
      <c r="VD32" t="s">
        <v>26</v>
      </c>
      <c r="VE32" s="1">
        <v>44602</v>
      </c>
      <c r="VF32" t="s">
        <v>33</v>
      </c>
      <c r="VG32" s="1">
        <v>44501</v>
      </c>
      <c r="VH32" t="s">
        <v>35</v>
      </c>
      <c r="VI32" s="1">
        <v>44503</v>
      </c>
      <c r="VJ32" t="s">
        <v>29</v>
      </c>
      <c r="VK32" s="1">
        <v>44580</v>
      </c>
      <c r="VL32" t="s">
        <v>29</v>
      </c>
      <c r="VM32" s="1">
        <v>44595</v>
      </c>
      <c r="VN32" t="s">
        <v>33</v>
      </c>
      <c r="VO32" s="1">
        <v>44587</v>
      </c>
      <c r="VP32" t="s">
        <v>29</v>
      </c>
      <c r="VQ32" s="1">
        <v>44587</v>
      </c>
      <c r="VR32" t="s">
        <v>33</v>
      </c>
      <c r="VS32" s="1">
        <v>44593</v>
      </c>
      <c r="VT32" t="s">
        <v>33</v>
      </c>
      <c r="VU32" s="1">
        <v>44600</v>
      </c>
      <c r="VV32" t="s">
        <v>29</v>
      </c>
      <c r="VW32" s="1">
        <v>44621</v>
      </c>
      <c r="VX32" t="s">
        <v>33</v>
      </c>
      <c r="VY32" s="1">
        <v>44602</v>
      </c>
      <c r="VZ32" t="s">
        <v>34</v>
      </c>
      <c r="WA32" s="1">
        <v>44532</v>
      </c>
      <c r="WB32" t="s">
        <v>26</v>
      </c>
      <c r="WC32" s="1">
        <v>44504</v>
      </c>
      <c r="WD32" t="s">
        <v>35</v>
      </c>
      <c r="WE32" s="1">
        <v>43503</v>
      </c>
      <c r="WF32" t="s">
        <v>59</v>
      </c>
      <c r="WG32" s="1">
        <v>44616</v>
      </c>
      <c r="WH32" t="s">
        <v>33</v>
      </c>
      <c r="WI32" s="1">
        <v>44609</v>
      </c>
      <c r="WJ32" t="s">
        <v>33</v>
      </c>
      <c r="WK32" s="1">
        <v>43577</v>
      </c>
      <c r="WL32" t="s">
        <v>58</v>
      </c>
      <c r="WM32" s="1">
        <v>43578</v>
      </c>
      <c r="WN32" t="s">
        <v>58</v>
      </c>
      <c r="WO32" s="1">
        <v>44502</v>
      </c>
      <c r="WP32" t="s">
        <v>35</v>
      </c>
      <c r="WQ32" s="1">
        <v>44581</v>
      </c>
      <c r="WR32" t="s">
        <v>33</v>
      </c>
      <c r="WS32" s="1">
        <v>44594</v>
      </c>
      <c r="WT32" t="s">
        <v>33</v>
      </c>
      <c r="WU32" s="1">
        <v>44593</v>
      </c>
      <c r="WV32" t="s">
        <v>33</v>
      </c>
      <c r="WW32" s="1">
        <v>43502</v>
      </c>
      <c r="WX32" t="s">
        <v>59</v>
      </c>
      <c r="WY32" s="1">
        <v>44580</v>
      </c>
      <c r="WZ32" t="s">
        <v>33</v>
      </c>
      <c r="XA32" s="1">
        <v>44602</v>
      </c>
      <c r="XB32" t="s">
        <v>33</v>
      </c>
      <c r="XC32" s="1">
        <v>44581</v>
      </c>
      <c r="XD32" t="s">
        <v>33</v>
      </c>
      <c r="XE32" s="1">
        <v>44504</v>
      </c>
      <c r="XF32" t="s">
        <v>35</v>
      </c>
      <c r="XG32" s="1">
        <v>44580</v>
      </c>
      <c r="XH32" t="s">
        <v>33</v>
      </c>
      <c r="XI32" s="1">
        <v>44602</v>
      </c>
      <c r="XJ32" t="s">
        <v>33</v>
      </c>
      <c r="XK32" s="1">
        <v>43579</v>
      </c>
      <c r="XL32" t="s">
        <v>56</v>
      </c>
      <c r="XM32" s="1">
        <v>44595</v>
      </c>
      <c r="XN32" t="s">
        <v>33</v>
      </c>
      <c r="XO32" s="1">
        <v>44502</v>
      </c>
      <c r="XP32" t="s">
        <v>35</v>
      </c>
      <c r="XQ32" s="1">
        <v>44510</v>
      </c>
      <c r="XR32" t="s">
        <v>33</v>
      </c>
      <c r="XS32" s="1">
        <v>43885</v>
      </c>
      <c r="XT32" t="s">
        <v>49</v>
      </c>
      <c r="XU32" s="1">
        <v>44600</v>
      </c>
      <c r="XV32" t="s">
        <v>33</v>
      </c>
      <c r="XW32" s="1">
        <v>44595</v>
      </c>
      <c r="XX32" t="s">
        <v>33</v>
      </c>
      <c r="XY32" s="1">
        <v>44586</v>
      </c>
      <c r="XZ32" t="s">
        <v>33</v>
      </c>
      <c r="YA32" s="1">
        <v>44581</v>
      </c>
      <c r="YB32" t="s">
        <v>33</v>
      </c>
      <c r="YC32" s="1">
        <v>43587</v>
      </c>
      <c r="YD32" t="s">
        <v>58</v>
      </c>
      <c r="YE32" s="1">
        <v>44580</v>
      </c>
      <c r="YF32" t="s">
        <v>33</v>
      </c>
      <c r="YG32" s="1">
        <v>44594</v>
      </c>
      <c r="YH32" t="s">
        <v>33</v>
      </c>
      <c r="YI32" s="1">
        <v>44517</v>
      </c>
      <c r="YJ32" t="s">
        <v>26</v>
      </c>
      <c r="YK32" s="1">
        <v>44588</v>
      </c>
      <c r="YL32" t="s">
        <v>33</v>
      </c>
      <c r="YM32" s="1">
        <v>44595</v>
      </c>
      <c r="YN32" t="s">
        <v>29</v>
      </c>
      <c r="YO32" s="1">
        <v>44601</v>
      </c>
      <c r="YP32" t="s">
        <v>33</v>
      </c>
      <c r="YQ32" s="1">
        <v>44595</v>
      </c>
      <c r="YR32" t="s">
        <v>33</v>
      </c>
      <c r="YS32" s="1">
        <v>44588</v>
      </c>
      <c r="YT32" t="s">
        <v>33</v>
      </c>
      <c r="YU32" s="1">
        <v>44616</v>
      </c>
      <c r="YV32" t="s">
        <v>33</v>
      </c>
      <c r="YW32" s="1">
        <v>44594</v>
      </c>
      <c r="YX32" t="s">
        <v>33</v>
      </c>
      <c r="YY32" s="1">
        <v>44607</v>
      </c>
      <c r="YZ32" t="s">
        <v>33</v>
      </c>
      <c r="ZA32" s="1">
        <v>44546</v>
      </c>
      <c r="ZB32" t="s">
        <v>33</v>
      </c>
      <c r="ZC32" s="1">
        <v>44588</v>
      </c>
      <c r="ZD32" t="s">
        <v>33</v>
      </c>
      <c r="ZE32" s="1">
        <v>44608</v>
      </c>
      <c r="ZF32" t="s">
        <v>33</v>
      </c>
      <c r="ZG32" s="1">
        <v>44595</v>
      </c>
      <c r="ZH32" t="s">
        <v>33</v>
      </c>
      <c r="ZI32" s="1">
        <v>44596</v>
      </c>
      <c r="ZJ32" t="s">
        <v>33</v>
      </c>
      <c r="ZK32" s="1">
        <v>43516</v>
      </c>
      <c r="ZL32" t="s">
        <v>58</v>
      </c>
      <c r="ZM32" s="1">
        <v>44603</v>
      </c>
      <c r="ZN32" t="s">
        <v>33</v>
      </c>
      <c r="ZO32" s="1">
        <v>44595</v>
      </c>
      <c r="ZP32" t="s">
        <v>33</v>
      </c>
      <c r="ZQ32" s="1">
        <v>44229</v>
      </c>
      <c r="ZR32" t="s">
        <v>38</v>
      </c>
      <c r="ZS32" s="1">
        <v>44602</v>
      </c>
      <c r="ZT32" t="s">
        <v>33</v>
      </c>
      <c r="ZU32" s="1">
        <v>44592</v>
      </c>
      <c r="ZV32" t="s">
        <v>33</v>
      </c>
      <c r="ZW32" s="1">
        <v>44594</v>
      </c>
      <c r="ZX32" t="s">
        <v>33</v>
      </c>
      <c r="ZY32" s="1">
        <v>43502</v>
      </c>
      <c r="ZZ32" t="s">
        <v>59</v>
      </c>
      <c r="AAA32" s="1">
        <v>44587</v>
      </c>
      <c r="AAB32" t="s">
        <v>33</v>
      </c>
      <c r="AAC32" s="1">
        <v>44587</v>
      </c>
      <c r="AAD32" t="s">
        <v>31</v>
      </c>
      <c r="AAE32" s="1">
        <v>43501</v>
      </c>
      <c r="AAF32" t="s">
        <v>56</v>
      </c>
      <c r="AAG32" s="1">
        <v>44588</v>
      </c>
      <c r="AAH32" t="s">
        <v>33</v>
      </c>
      <c r="AAI32" s="1">
        <v>43592</v>
      </c>
      <c r="AAJ32" t="s">
        <v>54</v>
      </c>
      <c r="AAK32" s="1">
        <v>43493</v>
      </c>
      <c r="AAL32" t="s">
        <v>59</v>
      </c>
      <c r="AAM32" s="1">
        <v>44596</v>
      </c>
      <c r="AAN32" t="s">
        <v>33</v>
      </c>
      <c r="AAO32" s="1">
        <v>44531</v>
      </c>
      <c r="AAP32" t="s">
        <v>33</v>
      </c>
      <c r="AAQ32" s="1">
        <v>44593</v>
      </c>
      <c r="AAR32" t="s">
        <v>33</v>
      </c>
      <c r="AAS32" s="1">
        <v>43507</v>
      </c>
      <c r="AAT32" t="s">
        <v>54</v>
      </c>
      <c r="AAU32" s="1">
        <v>44593</v>
      </c>
      <c r="AAV32" t="s">
        <v>33</v>
      </c>
      <c r="AAW32" s="1">
        <v>44504</v>
      </c>
      <c r="AAX32" t="s">
        <v>35</v>
      </c>
      <c r="AAY32" s="1">
        <v>44600</v>
      </c>
      <c r="AAZ32" t="s">
        <v>34</v>
      </c>
      <c r="ABA32" s="1">
        <v>44599</v>
      </c>
      <c r="ABB32" t="s">
        <v>33</v>
      </c>
      <c r="ABC32" s="1">
        <v>44504</v>
      </c>
      <c r="ABD32" t="s">
        <v>31</v>
      </c>
      <c r="ABE32" s="1">
        <v>44575</v>
      </c>
      <c r="ABF32" t="s">
        <v>33</v>
      </c>
      <c r="ABG32" s="1">
        <v>44600</v>
      </c>
      <c r="ABH32" t="s">
        <v>33</v>
      </c>
      <c r="ABI32" s="1">
        <v>44504</v>
      </c>
      <c r="ABJ32" t="s">
        <v>33</v>
      </c>
      <c r="ABK32" s="1">
        <v>43587</v>
      </c>
      <c r="ABL32" t="s">
        <v>58</v>
      </c>
      <c r="ABM32" s="1">
        <v>44608</v>
      </c>
      <c r="ABN32" t="s">
        <v>33</v>
      </c>
      <c r="ABO32" s="1">
        <v>44620</v>
      </c>
      <c r="ABP32" t="s">
        <v>33</v>
      </c>
      <c r="ABQ32" s="1">
        <v>44588</v>
      </c>
      <c r="ABR32" t="s">
        <v>33</v>
      </c>
      <c r="ABS32" s="1">
        <v>43587</v>
      </c>
      <c r="ABT32" t="s">
        <v>58</v>
      </c>
      <c r="ABU32" s="1">
        <v>44614</v>
      </c>
      <c r="ABV32" t="s">
        <v>33</v>
      </c>
      <c r="ABW32" s="1">
        <v>44579</v>
      </c>
      <c r="ABX32" t="s">
        <v>33</v>
      </c>
      <c r="ABY32" s="1">
        <v>44594</v>
      </c>
      <c r="ABZ32" t="s">
        <v>33</v>
      </c>
      <c r="ACA32" s="1">
        <v>44588</v>
      </c>
      <c r="ACB32" t="s">
        <v>33</v>
      </c>
      <c r="ACC32" s="1">
        <v>44596</v>
      </c>
      <c r="ACD32" t="s">
        <v>33</v>
      </c>
      <c r="ACE32" s="1">
        <v>44594</v>
      </c>
      <c r="ACF32" t="s">
        <v>33</v>
      </c>
      <c r="ACG32" s="1">
        <v>44594</v>
      </c>
      <c r="ACH32" t="s">
        <v>26</v>
      </c>
      <c r="ACI32" s="1">
        <v>44532</v>
      </c>
      <c r="ACJ32" t="s">
        <v>26</v>
      </c>
      <c r="ACK32" s="1">
        <v>44523</v>
      </c>
      <c r="ACL32" t="s">
        <v>26</v>
      </c>
      <c r="ACM32" s="1">
        <v>44505</v>
      </c>
      <c r="ACN32" t="s">
        <v>35</v>
      </c>
      <c r="ACO32" s="1">
        <v>43587</v>
      </c>
      <c r="ACP32" t="s">
        <v>58</v>
      </c>
      <c r="ACQ32" s="1">
        <v>44580</v>
      </c>
      <c r="ACR32" t="s">
        <v>33</v>
      </c>
      <c r="ACS32" s="1">
        <v>44511</v>
      </c>
      <c r="ACT32" t="s">
        <v>31</v>
      </c>
      <c r="ACU32" s="1">
        <v>43587</v>
      </c>
      <c r="ACV32" t="s">
        <v>58</v>
      </c>
      <c r="ACW32" s="1">
        <v>44501</v>
      </c>
      <c r="ACX32" t="s">
        <v>35</v>
      </c>
      <c r="ACY32" s="1">
        <v>44504</v>
      </c>
      <c r="ACZ32" t="s">
        <v>35</v>
      </c>
      <c r="ADA32" s="1">
        <v>44588</v>
      </c>
      <c r="ADB32" t="s">
        <v>33</v>
      </c>
      <c r="ADC32" s="1">
        <v>44596</v>
      </c>
      <c r="ADD32" t="s">
        <v>33</v>
      </c>
      <c r="ADE32" s="1">
        <v>43577</v>
      </c>
      <c r="ADF32" t="s">
        <v>58</v>
      </c>
      <c r="ADG32" s="1">
        <v>44502</v>
      </c>
      <c r="ADH32" t="s">
        <v>35</v>
      </c>
      <c r="ADI32" s="1">
        <v>44545</v>
      </c>
      <c r="ADJ32" t="s">
        <v>33</v>
      </c>
      <c r="ADK32" s="1">
        <v>43587</v>
      </c>
      <c r="ADL32" t="s">
        <v>58</v>
      </c>
      <c r="ADM32" s="1">
        <v>44593</v>
      </c>
      <c r="ADN32" t="s">
        <v>33</v>
      </c>
      <c r="ADO32" s="1">
        <v>43551</v>
      </c>
      <c r="ADP32" t="s">
        <v>50</v>
      </c>
      <c r="ADQ32" s="1">
        <v>44588</v>
      </c>
      <c r="ADR32" t="s">
        <v>29</v>
      </c>
      <c r="ADS32" s="1">
        <v>44502</v>
      </c>
      <c r="ADT32" t="s">
        <v>35</v>
      </c>
      <c r="ADU32" s="1">
        <v>44504</v>
      </c>
      <c r="ADV32" t="s">
        <v>35</v>
      </c>
      <c r="ADW32" s="1">
        <v>44515</v>
      </c>
      <c r="ADX32" t="s">
        <v>35</v>
      </c>
      <c r="ADY32" s="1">
        <v>44593</v>
      </c>
      <c r="ADZ32" t="s">
        <v>33</v>
      </c>
      <c r="AEA32" s="1">
        <v>44610</v>
      </c>
      <c r="AEB32" t="s">
        <v>33</v>
      </c>
      <c r="AEC32" s="1">
        <v>44594</v>
      </c>
      <c r="AED32" t="s">
        <v>33</v>
      </c>
      <c r="AEE32" s="1">
        <v>43592</v>
      </c>
      <c r="AEF32" t="s">
        <v>58</v>
      </c>
      <c r="AEG32" s="1">
        <v>43587</v>
      </c>
      <c r="AEH32" t="s">
        <v>58</v>
      </c>
      <c r="AEI32" s="1">
        <v>44593</v>
      </c>
      <c r="AEJ32" t="s">
        <v>31</v>
      </c>
      <c r="AEK32" s="1">
        <v>44539</v>
      </c>
      <c r="AEL32" t="s">
        <v>33</v>
      </c>
      <c r="AEM32" s="1">
        <v>44594</v>
      </c>
      <c r="AEN32" t="s">
        <v>33</v>
      </c>
      <c r="AEO32" s="1">
        <v>44497</v>
      </c>
      <c r="AEP32" t="s">
        <v>35</v>
      </c>
      <c r="AEQ32" s="1">
        <v>44504</v>
      </c>
      <c r="AER32" t="s">
        <v>33</v>
      </c>
      <c r="AES32" s="1">
        <v>43818</v>
      </c>
      <c r="AET32" t="s">
        <v>56</v>
      </c>
      <c r="AEU32" s="1">
        <v>44503</v>
      </c>
      <c r="AEV32" t="s">
        <v>35</v>
      </c>
      <c r="AEW32" s="1">
        <v>43573</v>
      </c>
      <c r="AEX32" t="s">
        <v>58</v>
      </c>
      <c r="AEY32" s="1">
        <v>44587</v>
      </c>
      <c r="AEZ32" t="s">
        <v>33</v>
      </c>
      <c r="AFA32" s="1">
        <v>44580</v>
      </c>
      <c r="AFB32" t="s">
        <v>33</v>
      </c>
      <c r="AFC32" s="1">
        <v>44602</v>
      </c>
      <c r="AFD32" t="s">
        <v>33</v>
      </c>
      <c r="AFE32" s="1">
        <v>44658</v>
      </c>
      <c r="AFF32" t="s">
        <v>27</v>
      </c>
      <c r="AFG32" s="1">
        <v>43503</v>
      </c>
      <c r="AFH32" t="s">
        <v>59</v>
      </c>
      <c r="AFI32" s="1">
        <v>44516</v>
      </c>
      <c r="AFJ32" t="s">
        <v>26</v>
      </c>
      <c r="AFK32" s="1">
        <v>44502</v>
      </c>
      <c r="AFL32" t="s">
        <v>35</v>
      </c>
      <c r="AFM32" s="1">
        <v>44580</v>
      </c>
      <c r="AFN32" t="s">
        <v>33</v>
      </c>
      <c r="AFO32" s="1">
        <v>44594</v>
      </c>
      <c r="AFP32" t="s">
        <v>34</v>
      </c>
      <c r="AFQ32" s="1">
        <v>44601</v>
      </c>
      <c r="AFR32" t="s">
        <v>33</v>
      </c>
      <c r="AFS32" s="1">
        <v>44552</v>
      </c>
      <c r="AFT32" t="s">
        <v>29</v>
      </c>
      <c r="AFU32" s="1">
        <v>44532</v>
      </c>
      <c r="AFV32" t="s">
        <v>33</v>
      </c>
      <c r="AFW32" s="1">
        <v>44504</v>
      </c>
      <c r="AFX32" t="s">
        <v>35</v>
      </c>
      <c r="AFY32" s="1">
        <v>44609</v>
      </c>
      <c r="AFZ32" t="s">
        <v>33</v>
      </c>
      <c r="AGA32" s="1">
        <v>43497</v>
      </c>
      <c r="AGB32" t="s">
        <v>59</v>
      </c>
      <c r="AGC32" s="1">
        <v>43501</v>
      </c>
      <c r="AGD32" t="s">
        <v>58</v>
      </c>
      <c r="AGE32" s="1">
        <v>44579</v>
      </c>
      <c r="AGF32" t="s">
        <v>33</v>
      </c>
      <c r="AGG32" s="1">
        <v>44586</v>
      </c>
      <c r="AGH32" t="s">
        <v>33</v>
      </c>
      <c r="AGI32" s="1">
        <v>44587</v>
      </c>
      <c r="AGJ32" t="s">
        <v>29</v>
      </c>
      <c r="AGK32" s="1">
        <v>43578</v>
      </c>
      <c r="AGL32" t="s">
        <v>58</v>
      </c>
      <c r="AGM32" s="1">
        <v>44587</v>
      </c>
      <c r="AGN32" t="s">
        <v>33</v>
      </c>
      <c r="AGO32" s="1">
        <v>44501</v>
      </c>
      <c r="AGP32" t="s">
        <v>29</v>
      </c>
      <c r="AGQ32" s="1">
        <v>44523</v>
      </c>
      <c r="AGR32" t="s">
        <v>33</v>
      </c>
      <c r="AGS32" s="1">
        <v>44587</v>
      </c>
      <c r="AGT32" t="s">
        <v>33</v>
      </c>
      <c r="AGU32" s="1">
        <v>44607</v>
      </c>
      <c r="AGV32" t="s">
        <v>33</v>
      </c>
      <c r="AGW32" s="1">
        <v>43517</v>
      </c>
      <c r="AGX32" t="s">
        <v>59</v>
      </c>
      <c r="AGY32" s="1">
        <v>44588</v>
      </c>
      <c r="AGZ32" t="s">
        <v>33</v>
      </c>
      <c r="AHA32" s="1">
        <v>44588</v>
      </c>
      <c r="AHB32" t="s">
        <v>33</v>
      </c>
      <c r="AHC32" s="1">
        <v>44589</v>
      </c>
      <c r="AHD32" t="s">
        <v>33</v>
      </c>
      <c r="AHE32" s="1">
        <v>44530</v>
      </c>
      <c r="AHF32" t="s">
        <v>26</v>
      </c>
      <c r="AHG32" s="1">
        <v>44523</v>
      </c>
      <c r="AHH32" t="s">
        <v>33</v>
      </c>
      <c r="AHI32" s="1">
        <v>44679</v>
      </c>
      <c r="AHJ32" t="s">
        <v>30</v>
      </c>
      <c r="AHK32" s="1">
        <v>43587</v>
      </c>
      <c r="AHL32" t="s">
        <v>58</v>
      </c>
      <c r="AHM32" s="1">
        <v>44609</v>
      </c>
      <c r="AHN32" t="s">
        <v>33</v>
      </c>
      <c r="AHO32" s="1">
        <v>44777</v>
      </c>
      <c r="AHP32" t="s">
        <v>28</v>
      </c>
      <c r="AHQ32" s="1">
        <v>44517</v>
      </c>
      <c r="AHR32" t="s">
        <v>31</v>
      </c>
      <c r="AHU32" s="1">
        <v>44671</v>
      </c>
      <c r="AHV32" t="s">
        <v>30</v>
      </c>
      <c r="AHW32" s="1">
        <v>44594</v>
      </c>
      <c r="AHX32" t="s">
        <v>33</v>
      </c>
      <c r="AHY32" s="1">
        <v>44602</v>
      </c>
      <c r="AHZ32" t="s">
        <v>33</v>
      </c>
      <c r="AIA32" s="1">
        <v>44602</v>
      </c>
      <c r="AIB32" t="s">
        <v>33</v>
      </c>
      <c r="AIC32" s="1">
        <v>44567</v>
      </c>
      <c r="AID32" t="s">
        <v>26</v>
      </c>
      <c r="AIE32" s="1">
        <v>43859</v>
      </c>
      <c r="AIF32" t="s">
        <v>52</v>
      </c>
      <c r="AIG32" s="1">
        <v>44580</v>
      </c>
      <c r="AIH32" t="s">
        <v>33</v>
      </c>
      <c r="AII32" s="1">
        <v>44581</v>
      </c>
      <c r="AIJ32" t="s">
        <v>33</v>
      </c>
      <c r="AIK32" s="1">
        <v>44580</v>
      </c>
      <c r="AIL32" t="s">
        <v>33</v>
      </c>
      <c r="AIM32" s="1">
        <v>44594</v>
      </c>
      <c r="AIN32" t="s">
        <v>33</v>
      </c>
      <c r="AIO32" s="1">
        <v>43585</v>
      </c>
      <c r="AIP32" t="s">
        <v>58</v>
      </c>
      <c r="AIQ32" s="1">
        <v>44523</v>
      </c>
      <c r="AIR32" t="s">
        <v>33</v>
      </c>
      <c r="AIS32" s="1">
        <v>44600</v>
      </c>
      <c r="AIT32" t="s">
        <v>33</v>
      </c>
      <c r="AIU32" s="1">
        <v>44595</v>
      </c>
      <c r="AIV32" t="s">
        <v>33</v>
      </c>
      <c r="AIW32" s="1">
        <v>44587</v>
      </c>
      <c r="AIX32" t="s">
        <v>33</v>
      </c>
      <c r="AIY32" s="1">
        <v>44539</v>
      </c>
      <c r="AIZ32" t="s">
        <v>33</v>
      </c>
      <c r="AJA32" s="1">
        <v>44589</v>
      </c>
      <c r="AJB32" t="s">
        <v>33</v>
      </c>
      <c r="AJC32" s="1">
        <v>44603</v>
      </c>
      <c r="AJD32" t="s">
        <v>33</v>
      </c>
      <c r="AJE32" s="1">
        <v>44589</v>
      </c>
      <c r="AJF32" t="s">
        <v>33</v>
      </c>
      <c r="AJG32" s="1">
        <v>44523</v>
      </c>
      <c r="AJH32" t="s">
        <v>26</v>
      </c>
      <c r="AJI32" s="1">
        <v>44550</v>
      </c>
      <c r="AJJ32" t="s">
        <v>33</v>
      </c>
      <c r="AJK32" s="1">
        <v>44581</v>
      </c>
      <c r="AJL32" t="s">
        <v>33</v>
      </c>
      <c r="AJM32" s="1">
        <v>44608</v>
      </c>
      <c r="AJN32" t="s">
        <v>33</v>
      </c>
      <c r="AJO32" s="1">
        <v>43516</v>
      </c>
      <c r="AJP32" t="s">
        <v>56</v>
      </c>
      <c r="AJQ32" s="1">
        <v>44502</v>
      </c>
      <c r="AJR32" t="s">
        <v>35</v>
      </c>
      <c r="AJS32" s="1">
        <v>44614</v>
      </c>
      <c r="AJT32" t="s">
        <v>33</v>
      </c>
      <c r="AJU32" s="1">
        <v>44502</v>
      </c>
      <c r="AJV32" t="s">
        <v>35</v>
      </c>
      <c r="AJW32" s="1">
        <v>44616</v>
      </c>
      <c r="AJX32" t="s">
        <v>33</v>
      </c>
      <c r="AJY32" s="1">
        <v>44504</v>
      </c>
      <c r="AJZ32" t="s">
        <v>35</v>
      </c>
      <c r="AKA32" s="1">
        <v>44503</v>
      </c>
      <c r="AKB32" t="s">
        <v>35</v>
      </c>
      <c r="AKC32" s="1">
        <v>44600</v>
      </c>
      <c r="AKD32" t="s">
        <v>33</v>
      </c>
      <c r="AKE32" s="1">
        <v>44579</v>
      </c>
      <c r="AKF32" t="s">
        <v>33</v>
      </c>
      <c r="AKG32" s="1">
        <v>44594</v>
      </c>
      <c r="AKH32" t="s">
        <v>33</v>
      </c>
      <c r="AKI32" s="1">
        <v>44580</v>
      </c>
      <c r="AKJ32" t="s">
        <v>33</v>
      </c>
      <c r="AKK32" s="1">
        <v>43587</v>
      </c>
      <c r="AKL32" t="s">
        <v>58</v>
      </c>
      <c r="AKM32" s="1">
        <v>44616</v>
      </c>
      <c r="AKN32" t="s">
        <v>33</v>
      </c>
      <c r="AKO32" s="1">
        <v>44532</v>
      </c>
      <c r="AKP32" t="s">
        <v>26</v>
      </c>
      <c r="AKQ32" s="1">
        <v>44538</v>
      </c>
      <c r="AKR32" t="s">
        <v>31</v>
      </c>
      <c r="AKS32" s="1">
        <v>44594</v>
      </c>
      <c r="AKT32" t="s">
        <v>33</v>
      </c>
      <c r="AKU32" s="1">
        <v>44518</v>
      </c>
      <c r="AKV32" t="s">
        <v>26</v>
      </c>
      <c r="AKW32" s="1">
        <v>44518</v>
      </c>
      <c r="AKX32" t="s">
        <v>31</v>
      </c>
      <c r="AKY32" s="1">
        <v>44587</v>
      </c>
      <c r="AKZ32" t="s">
        <v>31</v>
      </c>
      <c r="ALA32" s="1">
        <v>44502</v>
      </c>
      <c r="ALB32" t="s">
        <v>35</v>
      </c>
      <c r="ALC32" s="1">
        <v>44608</v>
      </c>
      <c r="ALD32" t="s">
        <v>33</v>
      </c>
      <c r="ALE32" s="1">
        <v>44580</v>
      </c>
      <c r="ALF32" t="s">
        <v>33</v>
      </c>
      <c r="ALG32" s="1">
        <v>44588</v>
      </c>
      <c r="ALH32" t="s">
        <v>29</v>
      </c>
      <c r="ALI32" s="1">
        <v>44252</v>
      </c>
      <c r="ALJ32" t="s">
        <v>43</v>
      </c>
      <c r="ALK32" s="1">
        <v>43587</v>
      </c>
      <c r="ALL32" t="s">
        <v>58</v>
      </c>
      <c r="ALM32" s="1">
        <v>44586</v>
      </c>
      <c r="ALN32" t="s">
        <v>31</v>
      </c>
      <c r="ALO32" s="1">
        <v>43579</v>
      </c>
      <c r="ALP32" t="s">
        <v>58</v>
      </c>
      <c r="ALQ32" s="1">
        <v>43503</v>
      </c>
      <c r="ALR32" t="s">
        <v>59</v>
      </c>
      <c r="ALS32" s="1">
        <v>43501</v>
      </c>
      <c r="ALT32" t="s">
        <v>56</v>
      </c>
      <c r="ALU32" s="1">
        <v>44579</v>
      </c>
      <c r="ALV32" t="s">
        <v>33</v>
      </c>
      <c r="ALW32" s="1">
        <v>44574</v>
      </c>
      <c r="ALX32" t="s">
        <v>33</v>
      </c>
      <c r="ALY32" s="1">
        <v>43580</v>
      </c>
      <c r="ALZ32" t="s">
        <v>58</v>
      </c>
      <c r="AMA32" s="1">
        <v>44491</v>
      </c>
      <c r="AMB32" t="s">
        <v>29</v>
      </c>
      <c r="AMC32" s="1">
        <v>44501</v>
      </c>
      <c r="AMD32" t="s">
        <v>35</v>
      </c>
      <c r="AME32" s="1">
        <v>44589</v>
      </c>
      <c r="AMF32" t="s">
        <v>33</v>
      </c>
      <c r="AMG32" s="1">
        <v>44608</v>
      </c>
      <c r="AMH32" t="s">
        <v>33</v>
      </c>
      <c r="AMI32" s="1">
        <v>43593</v>
      </c>
      <c r="AMJ32" t="s">
        <v>58</v>
      </c>
      <c r="AMK32" s="1">
        <v>44587</v>
      </c>
      <c r="AML32" t="s">
        <v>33</v>
      </c>
      <c r="AMM32" s="1">
        <v>44601</v>
      </c>
      <c r="AMN32" t="s">
        <v>33</v>
      </c>
      <c r="AMO32" s="1">
        <v>44523</v>
      </c>
      <c r="AMP32" t="s">
        <v>29</v>
      </c>
      <c r="AMQ32" s="1">
        <v>44593</v>
      </c>
      <c r="AMR32" t="s">
        <v>33</v>
      </c>
      <c r="AMS32" s="1">
        <v>44587</v>
      </c>
      <c r="AMT32" t="s">
        <v>33</v>
      </c>
      <c r="AMU32" s="1">
        <v>44593</v>
      </c>
      <c r="AMV32" t="s">
        <v>33</v>
      </c>
      <c r="AMW32" s="1">
        <v>44503</v>
      </c>
      <c r="AMX32" t="s">
        <v>35</v>
      </c>
      <c r="AMY32" s="1">
        <v>44567</v>
      </c>
      <c r="AMZ32" t="s">
        <v>29</v>
      </c>
    </row>
    <row r="33" spans="1:1040" x14ac:dyDescent="0.2">
      <c r="A33" s="1">
        <v>43521</v>
      </c>
      <c r="B33" t="s">
        <v>61</v>
      </c>
      <c r="C33" s="1">
        <v>43614</v>
      </c>
      <c r="D33" t="s">
        <v>52</v>
      </c>
      <c r="E33" s="1">
        <v>44413</v>
      </c>
      <c r="F33" t="s">
        <v>32</v>
      </c>
      <c r="G33" s="1">
        <v>44620</v>
      </c>
      <c r="H33" t="s">
        <v>34</v>
      </c>
      <c r="I33" s="1">
        <v>44593</v>
      </c>
      <c r="K33" s="1">
        <v>44586</v>
      </c>
      <c r="L33" t="s">
        <v>34</v>
      </c>
      <c r="M33" s="1">
        <v>43508</v>
      </c>
      <c r="N33" t="s">
        <v>61</v>
      </c>
      <c r="O33" s="1">
        <v>44599</v>
      </c>
      <c r="P33" t="s">
        <v>34</v>
      </c>
      <c r="Q33" s="1">
        <v>43502</v>
      </c>
      <c r="R33" t="s">
        <v>59</v>
      </c>
      <c r="S33" s="1">
        <v>44524</v>
      </c>
      <c r="T33" t="s">
        <v>34</v>
      </c>
      <c r="U33" s="1">
        <v>44588</v>
      </c>
      <c r="V33" t="s">
        <v>1333</v>
      </c>
      <c r="W33" s="1">
        <v>44615</v>
      </c>
      <c r="X33" t="s">
        <v>34</v>
      </c>
      <c r="Y33" s="1">
        <v>44589</v>
      </c>
      <c r="Z33" t="s">
        <v>34</v>
      </c>
      <c r="AA33" s="1">
        <v>44609</v>
      </c>
      <c r="AB33" t="s">
        <v>34</v>
      </c>
      <c r="AC33" s="1">
        <v>43874</v>
      </c>
      <c r="AD33" t="s">
        <v>52</v>
      </c>
      <c r="AE33" s="1">
        <v>44497</v>
      </c>
      <c r="AF33" t="s">
        <v>36</v>
      </c>
      <c r="AG33" s="1">
        <v>44589</v>
      </c>
      <c r="AH33" t="s">
        <v>34</v>
      </c>
      <c r="AI33" s="1">
        <v>44594</v>
      </c>
      <c r="AJ33" t="s">
        <v>34</v>
      </c>
      <c r="AK33" s="1">
        <v>44586</v>
      </c>
      <c r="AL33" t="s">
        <v>34</v>
      </c>
      <c r="AM33" s="1">
        <v>44495</v>
      </c>
      <c r="AN33" t="s">
        <v>30</v>
      </c>
      <c r="AO33" s="1">
        <v>44462</v>
      </c>
      <c r="AP33" t="s">
        <v>32</v>
      </c>
      <c r="AQ33" s="1">
        <v>44504</v>
      </c>
      <c r="AR33" t="s">
        <v>30</v>
      </c>
      <c r="AS33" s="1">
        <v>43507</v>
      </c>
      <c r="AT33" t="s">
        <v>59</v>
      </c>
      <c r="AU33" s="1">
        <v>44579</v>
      </c>
      <c r="AV33" t="s">
        <v>34</v>
      </c>
      <c r="AW33" s="1">
        <v>44587</v>
      </c>
      <c r="AX33" t="s">
        <v>34</v>
      </c>
      <c r="AY33" s="1">
        <v>44588</v>
      </c>
      <c r="AZ33" t="s">
        <v>34</v>
      </c>
      <c r="BA33" s="1">
        <v>44434</v>
      </c>
      <c r="BB33" t="s">
        <v>30</v>
      </c>
      <c r="BC33" s="1">
        <v>44586</v>
      </c>
      <c r="BD33" t="s">
        <v>34</v>
      </c>
      <c r="BE33" s="1">
        <v>42748</v>
      </c>
      <c r="BF33" t="s">
        <v>77</v>
      </c>
      <c r="BG33" s="1">
        <v>44601</v>
      </c>
      <c r="BH33" t="s">
        <v>34</v>
      </c>
      <c r="BI33" s="1">
        <v>43502</v>
      </c>
      <c r="BJ33" t="s">
        <v>61</v>
      </c>
      <c r="BK33" s="1">
        <v>44504</v>
      </c>
      <c r="BL33" t="s">
        <v>32</v>
      </c>
      <c r="BM33" s="1">
        <v>44616</v>
      </c>
      <c r="BN33" t="s">
        <v>34</v>
      </c>
      <c r="BO33" s="1">
        <v>43972</v>
      </c>
      <c r="BP33" t="s">
        <v>45</v>
      </c>
      <c r="BQ33" s="1">
        <v>44600</v>
      </c>
      <c r="BR33" t="s">
        <v>34</v>
      </c>
      <c r="BS33" s="1">
        <v>44651</v>
      </c>
      <c r="BT33" t="s">
        <v>34</v>
      </c>
      <c r="BU33" s="1">
        <v>44595</v>
      </c>
      <c r="BV33" t="s">
        <v>34</v>
      </c>
      <c r="BW33" s="1">
        <v>44601</v>
      </c>
      <c r="BX33" t="s">
        <v>34</v>
      </c>
      <c r="BY33" s="1">
        <v>44496</v>
      </c>
      <c r="BZ33" t="s">
        <v>36</v>
      </c>
      <c r="CA33" s="1">
        <v>43566</v>
      </c>
      <c r="CB33" t="s">
        <v>1327</v>
      </c>
      <c r="CC33" s="1">
        <v>44581</v>
      </c>
      <c r="CD33" t="s">
        <v>34</v>
      </c>
      <c r="CE33" s="1">
        <v>43517</v>
      </c>
      <c r="CF33" t="s">
        <v>61</v>
      </c>
      <c r="CG33" s="1">
        <v>44531</v>
      </c>
      <c r="CH33" t="s">
        <v>27</v>
      </c>
      <c r="CI33" s="1">
        <v>44602</v>
      </c>
      <c r="CJ33" t="s">
        <v>34</v>
      </c>
      <c r="CK33" s="1">
        <v>44601</v>
      </c>
      <c r="CL33" t="s">
        <v>34</v>
      </c>
      <c r="CM33" s="1">
        <v>44503</v>
      </c>
      <c r="CN33" t="s">
        <v>34</v>
      </c>
      <c r="CO33" s="1">
        <v>44483</v>
      </c>
      <c r="CP33" t="s">
        <v>32</v>
      </c>
      <c r="CQ33" s="1">
        <v>44502</v>
      </c>
      <c r="CR33" t="s">
        <v>36</v>
      </c>
      <c r="CS33" s="1">
        <v>44504</v>
      </c>
      <c r="CT33" t="s">
        <v>35</v>
      </c>
      <c r="CU33" s="1">
        <v>43516</v>
      </c>
      <c r="CV33" t="s">
        <v>59</v>
      </c>
      <c r="CW33" s="1">
        <v>44575</v>
      </c>
      <c r="CX33" t="s">
        <v>34</v>
      </c>
      <c r="CY33" s="1">
        <v>44582</v>
      </c>
      <c r="CZ33" t="s">
        <v>34</v>
      </c>
      <c r="DA33" s="1">
        <v>44595</v>
      </c>
      <c r="DB33" t="s">
        <v>34</v>
      </c>
      <c r="DC33" s="1">
        <v>44600</v>
      </c>
      <c r="DD33" t="s">
        <v>34</v>
      </c>
      <c r="DE33" s="1">
        <v>44595</v>
      </c>
      <c r="DF33" t="s">
        <v>34</v>
      </c>
      <c r="DG33" s="1">
        <v>43510</v>
      </c>
      <c r="DH33" t="s">
        <v>61</v>
      </c>
      <c r="DI33" s="1">
        <v>44588</v>
      </c>
      <c r="DJ33" t="s">
        <v>34</v>
      </c>
      <c r="DK33" s="1">
        <v>44517</v>
      </c>
      <c r="DL33" t="s">
        <v>27</v>
      </c>
      <c r="DM33" s="1">
        <v>44615</v>
      </c>
      <c r="DN33" t="s">
        <v>34</v>
      </c>
      <c r="DO33" s="1">
        <v>44586</v>
      </c>
      <c r="DP33" t="s">
        <v>34</v>
      </c>
      <c r="DQ33" s="1">
        <v>44608</v>
      </c>
      <c r="DR33" t="s">
        <v>34</v>
      </c>
      <c r="DS33" s="1">
        <v>43503</v>
      </c>
      <c r="DT33" t="s">
        <v>59</v>
      </c>
      <c r="DU33" s="1">
        <v>43490</v>
      </c>
      <c r="DV33" t="s">
        <v>59</v>
      </c>
      <c r="DW33" s="1">
        <v>44504</v>
      </c>
      <c r="DX33" t="s">
        <v>36</v>
      </c>
      <c r="DY33" s="1">
        <v>43510</v>
      </c>
      <c r="DZ33" t="s">
        <v>61</v>
      </c>
      <c r="EA33" s="1">
        <v>44581</v>
      </c>
      <c r="EB33" t="s">
        <v>34</v>
      </c>
      <c r="EC33" s="1">
        <v>44587</v>
      </c>
      <c r="ED33" t="s">
        <v>34</v>
      </c>
      <c r="EE33" s="1">
        <v>43508</v>
      </c>
      <c r="EF33" t="s">
        <v>59</v>
      </c>
      <c r="EG33" s="1">
        <v>43888</v>
      </c>
      <c r="EH33" t="s">
        <v>43</v>
      </c>
      <c r="EI33" s="1">
        <v>44588</v>
      </c>
      <c r="EJ33" t="s">
        <v>34</v>
      </c>
      <c r="EK33" s="1">
        <v>43510</v>
      </c>
      <c r="EL33" t="s">
        <v>59</v>
      </c>
      <c r="EM33" s="1">
        <v>44596</v>
      </c>
      <c r="EN33" t="s">
        <v>34</v>
      </c>
      <c r="EO33" s="1">
        <v>44411</v>
      </c>
      <c r="EP33" t="s">
        <v>30</v>
      </c>
      <c r="EQ33" s="1">
        <v>44515</v>
      </c>
      <c r="ER33" t="s">
        <v>34</v>
      </c>
      <c r="ES33" s="1">
        <v>44615</v>
      </c>
      <c r="ET33" t="s">
        <v>34</v>
      </c>
      <c r="EU33" s="1">
        <v>44595</v>
      </c>
      <c r="EV33" t="s">
        <v>34</v>
      </c>
      <c r="EW33" s="1">
        <v>44616</v>
      </c>
      <c r="EX33" t="s">
        <v>34</v>
      </c>
      <c r="EY33" s="1">
        <v>44503</v>
      </c>
      <c r="EZ33" t="s">
        <v>36</v>
      </c>
      <c r="FA33" s="1">
        <v>44602</v>
      </c>
      <c r="FB33" t="s">
        <v>34</v>
      </c>
      <c r="FC33" s="1">
        <v>44048</v>
      </c>
      <c r="FD33" t="s">
        <v>47</v>
      </c>
      <c r="FE33" s="1">
        <v>44517</v>
      </c>
      <c r="FF33" t="s">
        <v>27</v>
      </c>
      <c r="FG33" s="1">
        <v>44609</v>
      </c>
      <c r="FH33" t="s">
        <v>34</v>
      </c>
      <c r="FI33" s="1">
        <v>43524</v>
      </c>
      <c r="FJ33" t="s">
        <v>61</v>
      </c>
      <c r="FK33" s="1">
        <v>43956</v>
      </c>
      <c r="FL33" t="s">
        <v>49</v>
      </c>
      <c r="FM33" s="1">
        <v>44608</v>
      </c>
      <c r="FN33" t="s">
        <v>34</v>
      </c>
      <c r="FO33" s="1">
        <v>44600</v>
      </c>
      <c r="FP33" t="s">
        <v>34</v>
      </c>
      <c r="FQ33" s="1">
        <v>44041</v>
      </c>
      <c r="FR33" t="s">
        <v>47</v>
      </c>
      <c r="FS33" s="1">
        <v>44497</v>
      </c>
      <c r="FT33" t="s">
        <v>35</v>
      </c>
      <c r="FU33" s="1">
        <v>44615</v>
      </c>
      <c r="FV33" t="s">
        <v>34</v>
      </c>
      <c r="FW33" s="1">
        <v>44411</v>
      </c>
      <c r="FX33" t="s">
        <v>32</v>
      </c>
      <c r="FY33" s="1">
        <v>43517</v>
      </c>
      <c r="FZ33" t="s">
        <v>59</v>
      </c>
      <c r="GA33" s="1">
        <v>44594</v>
      </c>
      <c r="GB33" t="s">
        <v>34</v>
      </c>
      <c r="GC33" s="1">
        <v>44594</v>
      </c>
      <c r="GD33" t="s">
        <v>34</v>
      </c>
      <c r="GE33" s="1">
        <v>44588</v>
      </c>
      <c r="GF33" t="s">
        <v>34</v>
      </c>
      <c r="GG33" s="1">
        <v>44502</v>
      </c>
      <c r="GH33" t="s">
        <v>36</v>
      </c>
      <c r="GI33" s="1">
        <v>44503</v>
      </c>
      <c r="GJ33" t="s">
        <v>36</v>
      </c>
      <c r="GK33" s="1">
        <v>44588</v>
      </c>
      <c r="GL33" t="s">
        <v>34</v>
      </c>
      <c r="GM33" s="1">
        <v>44616</v>
      </c>
      <c r="GN33" t="s">
        <v>34</v>
      </c>
      <c r="GO33" s="1">
        <v>44462</v>
      </c>
      <c r="GP33" t="s">
        <v>30</v>
      </c>
      <c r="GQ33" s="1">
        <v>44600</v>
      </c>
      <c r="GR33" t="s">
        <v>34</v>
      </c>
      <c r="GS33" s="1">
        <v>44496</v>
      </c>
      <c r="GT33" t="s">
        <v>30</v>
      </c>
      <c r="GU33" s="1">
        <v>44586</v>
      </c>
      <c r="GV33" t="s">
        <v>34</v>
      </c>
      <c r="GW33" s="1">
        <v>44585</v>
      </c>
      <c r="GX33" t="s">
        <v>34</v>
      </c>
      <c r="GY33" s="1">
        <v>44586</v>
      </c>
      <c r="GZ33" t="s">
        <v>34</v>
      </c>
      <c r="HA33" s="1">
        <v>44495</v>
      </c>
      <c r="HB33" t="s">
        <v>36</v>
      </c>
      <c r="HC33" s="1">
        <v>44587</v>
      </c>
      <c r="HD33" t="s">
        <v>34</v>
      </c>
      <c r="HE33" s="1">
        <v>44501</v>
      </c>
      <c r="HF33" t="s">
        <v>36</v>
      </c>
      <c r="HG33" s="1">
        <v>43488</v>
      </c>
      <c r="HH33" t="s">
        <v>59</v>
      </c>
      <c r="HI33" s="1">
        <v>44593</v>
      </c>
      <c r="HJ33" t="s">
        <v>34</v>
      </c>
      <c r="HK33" s="1">
        <v>44504</v>
      </c>
      <c r="HL33" t="s">
        <v>36</v>
      </c>
      <c r="HM33" s="1">
        <v>44495</v>
      </c>
      <c r="HN33" t="s">
        <v>36</v>
      </c>
      <c r="HO33" s="1">
        <v>44608</v>
      </c>
      <c r="HP33" t="s">
        <v>34</v>
      </c>
      <c r="HQ33" s="1">
        <v>44581</v>
      </c>
      <c r="HR33" t="s">
        <v>34</v>
      </c>
      <c r="HS33" s="1">
        <v>44593</v>
      </c>
      <c r="HT33" t="s">
        <v>34</v>
      </c>
      <c r="HU33" s="1">
        <v>44600</v>
      </c>
      <c r="HV33" t="s">
        <v>34</v>
      </c>
      <c r="HW33" s="1">
        <v>44588</v>
      </c>
      <c r="HX33" t="s">
        <v>34</v>
      </c>
      <c r="HY33" s="1">
        <v>44581</v>
      </c>
      <c r="HZ33" t="s">
        <v>34</v>
      </c>
      <c r="IA33" s="1">
        <v>43501</v>
      </c>
      <c r="IB33" t="s">
        <v>59</v>
      </c>
      <c r="IC33" s="1">
        <v>44504</v>
      </c>
      <c r="ID33" t="s">
        <v>36</v>
      </c>
      <c r="IE33" s="1">
        <v>44467</v>
      </c>
      <c r="IF33" t="s">
        <v>32</v>
      </c>
      <c r="IG33" s="1">
        <v>44503</v>
      </c>
      <c r="IH33" t="s">
        <v>32</v>
      </c>
      <c r="II33" s="1">
        <v>44595</v>
      </c>
      <c r="IJ33" t="s">
        <v>34</v>
      </c>
      <c r="IK33" s="1">
        <v>44462</v>
      </c>
      <c r="IL33" t="s">
        <v>30</v>
      </c>
      <c r="IM33" s="1">
        <v>44501</v>
      </c>
      <c r="IN33" t="s">
        <v>32</v>
      </c>
      <c r="IO33" s="1">
        <v>44608</v>
      </c>
      <c r="IP33" t="s">
        <v>34</v>
      </c>
      <c r="IQ33" s="1">
        <v>44595</v>
      </c>
      <c r="IR33" t="s">
        <v>34</v>
      </c>
      <c r="IS33" s="1">
        <v>44504</v>
      </c>
      <c r="IT33" t="s">
        <v>35</v>
      </c>
      <c r="IU33" s="1">
        <v>44497</v>
      </c>
      <c r="IV33" t="s">
        <v>32</v>
      </c>
      <c r="IW33" s="1">
        <v>44502</v>
      </c>
      <c r="IX33" t="s">
        <v>36</v>
      </c>
      <c r="IY33" s="1">
        <v>44504</v>
      </c>
      <c r="IZ33" t="s">
        <v>36</v>
      </c>
      <c r="JA33" s="1">
        <v>43517</v>
      </c>
      <c r="JB33" t="s">
        <v>59</v>
      </c>
      <c r="JC33" s="1">
        <v>44617</v>
      </c>
      <c r="JD33" t="s">
        <v>34</v>
      </c>
      <c r="JE33" s="1">
        <v>44585</v>
      </c>
      <c r="JF33" t="s">
        <v>34</v>
      </c>
      <c r="JG33" s="1">
        <v>44523</v>
      </c>
      <c r="JH33" t="s">
        <v>27</v>
      </c>
      <c r="JI33" s="1">
        <v>44588</v>
      </c>
      <c r="JJ33" t="s">
        <v>34</v>
      </c>
      <c r="JK33" s="1">
        <v>44468</v>
      </c>
      <c r="JL33" t="s">
        <v>32</v>
      </c>
      <c r="JM33" s="1">
        <v>44602</v>
      </c>
      <c r="JN33" t="s">
        <v>34</v>
      </c>
      <c r="JO33" s="1">
        <v>44579</v>
      </c>
      <c r="JP33" t="s">
        <v>34</v>
      </c>
      <c r="JQ33" s="1">
        <v>44588</v>
      </c>
      <c r="JR33" t="s">
        <v>34</v>
      </c>
      <c r="JS33" s="1">
        <v>44586</v>
      </c>
      <c r="JT33" t="s">
        <v>34</v>
      </c>
      <c r="JU33" s="1">
        <v>44599</v>
      </c>
      <c r="JV33" t="s">
        <v>34</v>
      </c>
      <c r="JW33" s="1">
        <v>44460</v>
      </c>
      <c r="JX33" t="s">
        <v>32</v>
      </c>
      <c r="JY33" s="1">
        <v>44586</v>
      </c>
      <c r="JZ33" t="s">
        <v>34</v>
      </c>
      <c r="KA33" s="1">
        <v>44616</v>
      </c>
      <c r="KB33" t="s">
        <v>34</v>
      </c>
      <c r="KC33" s="1">
        <v>44503</v>
      </c>
      <c r="KD33" t="s">
        <v>36</v>
      </c>
      <c r="KE33" s="1">
        <v>43510</v>
      </c>
      <c r="KF33" t="s">
        <v>59</v>
      </c>
      <c r="KG33" s="1">
        <v>44581</v>
      </c>
      <c r="KH33" t="s">
        <v>34</v>
      </c>
      <c r="KI33" s="1">
        <v>43497</v>
      </c>
      <c r="KJ33" t="s">
        <v>59</v>
      </c>
      <c r="KK33" s="1">
        <v>44518</v>
      </c>
      <c r="KL33" t="s">
        <v>34</v>
      </c>
      <c r="KM33" s="1">
        <v>44601</v>
      </c>
      <c r="KN33" t="s">
        <v>34</v>
      </c>
      <c r="KO33" s="1">
        <v>44508</v>
      </c>
      <c r="KP33" t="s">
        <v>36</v>
      </c>
      <c r="KQ33" s="1">
        <v>44588</v>
      </c>
      <c r="KR33" t="s">
        <v>34</v>
      </c>
      <c r="KS33" s="1">
        <v>44509</v>
      </c>
      <c r="KT33" t="s">
        <v>32</v>
      </c>
      <c r="KU33" s="1">
        <v>44460</v>
      </c>
      <c r="KV33" t="s">
        <v>30</v>
      </c>
      <c r="KW33" s="1">
        <v>44587</v>
      </c>
      <c r="KX33" t="s">
        <v>34</v>
      </c>
      <c r="KY33" s="1">
        <v>44497</v>
      </c>
      <c r="KZ33" t="s">
        <v>32</v>
      </c>
      <c r="LA33" s="1">
        <v>44502</v>
      </c>
      <c r="LB33" t="s">
        <v>36</v>
      </c>
      <c r="LC33" s="1">
        <v>44595</v>
      </c>
      <c r="LD33" t="s">
        <v>34</v>
      </c>
      <c r="LE33" s="1">
        <v>44523</v>
      </c>
      <c r="LF33" t="s">
        <v>27</v>
      </c>
      <c r="LG33" s="1">
        <v>44594</v>
      </c>
      <c r="LH33" t="s">
        <v>34</v>
      </c>
      <c r="LI33" s="1">
        <v>43495</v>
      </c>
      <c r="LJ33" t="s">
        <v>58</v>
      </c>
      <c r="LK33" s="1">
        <v>43510</v>
      </c>
      <c r="LL33" t="s">
        <v>59</v>
      </c>
      <c r="LM33" s="1">
        <v>44588</v>
      </c>
      <c r="LN33" t="s">
        <v>34</v>
      </c>
      <c r="LO33" s="1">
        <v>44504</v>
      </c>
      <c r="LP33" t="s">
        <v>32</v>
      </c>
      <c r="LQ33" s="1">
        <v>44502</v>
      </c>
      <c r="LR33" t="s">
        <v>36</v>
      </c>
      <c r="LS33" s="1">
        <v>44530</v>
      </c>
      <c r="LT33" t="s">
        <v>34</v>
      </c>
      <c r="LU33" s="1">
        <v>43502</v>
      </c>
      <c r="LV33" t="s">
        <v>61</v>
      </c>
      <c r="LW33" s="1">
        <v>43879</v>
      </c>
      <c r="LX33" t="s">
        <v>52</v>
      </c>
      <c r="LY33" s="1">
        <v>43411</v>
      </c>
      <c r="LZ33" t="s">
        <v>56</v>
      </c>
      <c r="MA33" s="1">
        <v>44589</v>
      </c>
      <c r="MB33" t="s">
        <v>34</v>
      </c>
      <c r="MC33" s="1">
        <v>44509</v>
      </c>
      <c r="MD33" t="s">
        <v>36</v>
      </c>
      <c r="ME33" s="1">
        <v>44594</v>
      </c>
      <c r="MF33" t="s">
        <v>34</v>
      </c>
      <c r="MG33" s="1">
        <v>44504</v>
      </c>
      <c r="MH33" t="s">
        <v>36</v>
      </c>
      <c r="MI33" s="1">
        <v>44508</v>
      </c>
      <c r="MJ33" t="s">
        <v>36</v>
      </c>
      <c r="MK33" s="1">
        <v>44047</v>
      </c>
      <c r="ML33" t="s">
        <v>41</v>
      </c>
      <c r="MM33" s="1">
        <v>44586</v>
      </c>
      <c r="MN33" t="s">
        <v>34</v>
      </c>
      <c r="MO33" s="1">
        <v>44468</v>
      </c>
      <c r="MP33" t="s">
        <v>30</v>
      </c>
      <c r="MQ33" s="1">
        <v>43452</v>
      </c>
      <c r="MR33" t="s">
        <v>58</v>
      </c>
      <c r="MS33" s="1">
        <v>44608</v>
      </c>
      <c r="MT33" t="s">
        <v>34</v>
      </c>
      <c r="MU33" s="1">
        <v>44587</v>
      </c>
      <c r="MV33" t="s">
        <v>34</v>
      </c>
      <c r="MW33" s="1">
        <v>43521</v>
      </c>
      <c r="MX33" t="s">
        <v>59</v>
      </c>
      <c r="MY33" s="1">
        <v>44505</v>
      </c>
      <c r="MZ33" t="s">
        <v>34</v>
      </c>
      <c r="NA33" s="1">
        <v>44497</v>
      </c>
      <c r="NB33" t="s">
        <v>36</v>
      </c>
      <c r="NC33" s="1">
        <v>44592</v>
      </c>
      <c r="ND33" t="s">
        <v>34</v>
      </c>
      <c r="NE33" s="1">
        <v>44404</v>
      </c>
      <c r="NF33" t="s">
        <v>30</v>
      </c>
      <c r="NG33" s="1">
        <v>44503</v>
      </c>
      <c r="NH33" t="s">
        <v>36</v>
      </c>
      <c r="NI33" s="1">
        <v>44589</v>
      </c>
      <c r="NJ33" t="s">
        <v>34</v>
      </c>
      <c r="NK33" s="1">
        <v>44589</v>
      </c>
      <c r="NL33" t="s">
        <v>34</v>
      </c>
      <c r="NM33" s="1">
        <v>44588</v>
      </c>
      <c r="NN33" t="s">
        <v>34</v>
      </c>
      <c r="NO33" s="1">
        <v>44601</v>
      </c>
      <c r="NP33" t="s">
        <v>34</v>
      </c>
      <c r="NQ33" s="1">
        <v>44504</v>
      </c>
      <c r="NR33" t="s">
        <v>36</v>
      </c>
      <c r="NS33" s="1">
        <v>44502</v>
      </c>
      <c r="NT33" t="s">
        <v>36</v>
      </c>
      <c r="NU33" s="1">
        <v>44602</v>
      </c>
      <c r="NV33" t="s">
        <v>34</v>
      </c>
      <c r="NW33" s="1">
        <v>44595</v>
      </c>
      <c r="NX33" t="s">
        <v>34</v>
      </c>
      <c r="NY33" s="1">
        <v>44587</v>
      </c>
      <c r="NZ33" t="s">
        <v>34</v>
      </c>
      <c r="OA33" s="1">
        <v>44607</v>
      </c>
      <c r="OB33" t="s">
        <v>34</v>
      </c>
      <c r="OC33" s="1">
        <v>44594</v>
      </c>
      <c r="OD33" t="s">
        <v>34</v>
      </c>
      <c r="OE33" s="1">
        <v>44522</v>
      </c>
      <c r="OF33" t="s">
        <v>34</v>
      </c>
      <c r="OG33" s="1">
        <v>44609</v>
      </c>
      <c r="OH33" t="s">
        <v>34</v>
      </c>
      <c r="OI33" s="1">
        <v>44588</v>
      </c>
      <c r="OJ33" t="s">
        <v>34</v>
      </c>
      <c r="OK33" s="1">
        <v>44588</v>
      </c>
      <c r="OL33" t="s">
        <v>34</v>
      </c>
      <c r="OM33" s="1">
        <v>44602</v>
      </c>
      <c r="ON33" t="s">
        <v>34</v>
      </c>
      <c r="OO33" s="1">
        <v>44588</v>
      </c>
      <c r="OP33" t="s">
        <v>34</v>
      </c>
      <c r="OQ33" s="1">
        <v>43591</v>
      </c>
      <c r="OR33" t="s">
        <v>58</v>
      </c>
      <c r="OS33" s="1">
        <v>44517</v>
      </c>
      <c r="OT33" t="s">
        <v>27</v>
      </c>
      <c r="OU33" s="1">
        <v>44594</v>
      </c>
      <c r="OV33" t="s">
        <v>34</v>
      </c>
      <c r="OW33" s="1">
        <v>44581</v>
      </c>
      <c r="OX33" t="s">
        <v>34</v>
      </c>
      <c r="OY33" s="1">
        <v>44582</v>
      </c>
      <c r="OZ33" t="s">
        <v>34</v>
      </c>
      <c r="PA33" s="1">
        <v>44501</v>
      </c>
      <c r="PB33" t="s">
        <v>36</v>
      </c>
      <c r="PC33" s="1">
        <v>44588</v>
      </c>
      <c r="PD33" t="s">
        <v>34</v>
      </c>
      <c r="PE33" s="1">
        <v>44587</v>
      </c>
      <c r="PF33" t="s">
        <v>34</v>
      </c>
      <c r="PG33" s="1">
        <v>44496</v>
      </c>
      <c r="PH33" t="s">
        <v>30</v>
      </c>
      <c r="PI33" s="1">
        <v>44602</v>
      </c>
      <c r="PJ33" t="s">
        <v>34</v>
      </c>
      <c r="PK33" s="1">
        <v>44595</v>
      </c>
      <c r="PL33" t="s">
        <v>34</v>
      </c>
      <c r="PM33" s="1">
        <v>44495</v>
      </c>
      <c r="PN33" t="s">
        <v>32</v>
      </c>
      <c r="PO33" s="1">
        <v>43501</v>
      </c>
      <c r="PP33" t="s">
        <v>61</v>
      </c>
      <c r="PQ33" s="1">
        <v>43488</v>
      </c>
      <c r="PR33" t="s">
        <v>59</v>
      </c>
      <c r="PS33" s="1">
        <v>44552</v>
      </c>
      <c r="PT33" t="s">
        <v>27</v>
      </c>
      <c r="PU33" s="1">
        <v>44594</v>
      </c>
      <c r="PV33" t="s">
        <v>34</v>
      </c>
      <c r="PW33" s="1">
        <v>44585</v>
      </c>
      <c r="PX33" t="s">
        <v>34</v>
      </c>
      <c r="PY33" s="1">
        <v>44600</v>
      </c>
      <c r="PZ33" t="s">
        <v>34</v>
      </c>
      <c r="QA33" s="1">
        <v>44461</v>
      </c>
      <c r="QB33" t="s">
        <v>30</v>
      </c>
      <c r="QC33" s="1">
        <v>44495</v>
      </c>
      <c r="QD33" t="s">
        <v>35</v>
      </c>
      <c r="QE33" s="1">
        <v>44614</v>
      </c>
      <c r="QF33" t="s">
        <v>34</v>
      </c>
      <c r="QG33" s="1">
        <v>43493</v>
      </c>
      <c r="QH33" t="s">
        <v>59</v>
      </c>
      <c r="QI33" s="1">
        <v>44133</v>
      </c>
      <c r="QJ33" t="s">
        <v>45</v>
      </c>
      <c r="QK33" s="1">
        <v>44595</v>
      </c>
      <c r="QL33" t="s">
        <v>34</v>
      </c>
      <c r="QM33" s="1">
        <v>44462</v>
      </c>
      <c r="QN33" t="s">
        <v>32</v>
      </c>
      <c r="QO33" s="1">
        <v>44602</v>
      </c>
      <c r="QP33" t="s">
        <v>34</v>
      </c>
      <c r="QQ33" s="1">
        <v>44587</v>
      </c>
      <c r="QR33" t="s">
        <v>34</v>
      </c>
      <c r="QS33" s="1">
        <v>44587</v>
      </c>
      <c r="QT33" t="s">
        <v>34</v>
      </c>
      <c r="QU33" s="1">
        <v>44601</v>
      </c>
      <c r="QV33" t="s">
        <v>34</v>
      </c>
      <c r="QW33" s="1">
        <v>44601</v>
      </c>
      <c r="QX33" t="s">
        <v>34</v>
      </c>
      <c r="QY33" s="1">
        <v>44588</v>
      </c>
      <c r="QZ33" t="s">
        <v>34</v>
      </c>
      <c r="RA33" s="1">
        <v>44411</v>
      </c>
      <c r="RB33" t="s">
        <v>30</v>
      </c>
      <c r="RC33" s="1">
        <v>43522</v>
      </c>
      <c r="RD33" t="s">
        <v>60</v>
      </c>
      <c r="RE33" s="1">
        <v>44412</v>
      </c>
      <c r="RF33" t="s">
        <v>30</v>
      </c>
      <c r="RG33" s="1">
        <v>44595</v>
      </c>
      <c r="RH33" t="s">
        <v>34</v>
      </c>
      <c r="RI33" s="1">
        <v>44509</v>
      </c>
      <c r="RJ33" t="s">
        <v>30</v>
      </c>
      <c r="RK33" s="1">
        <v>44616</v>
      </c>
      <c r="RL33" t="s">
        <v>34</v>
      </c>
      <c r="RM33" s="1">
        <v>44587</v>
      </c>
      <c r="RN33" t="s">
        <v>34</v>
      </c>
      <c r="RO33" s="1">
        <v>43496</v>
      </c>
      <c r="RP33" t="s">
        <v>61</v>
      </c>
      <c r="RQ33" s="1">
        <v>44501</v>
      </c>
      <c r="RR33" t="s">
        <v>36</v>
      </c>
      <c r="RS33" s="1">
        <v>44320</v>
      </c>
      <c r="RT33" t="s">
        <v>39</v>
      </c>
      <c r="RU33" s="1">
        <v>43509</v>
      </c>
      <c r="RV33" t="s">
        <v>61</v>
      </c>
      <c r="RW33" s="1">
        <v>44320</v>
      </c>
      <c r="RX33" t="s">
        <v>39</v>
      </c>
      <c r="RY33" s="1">
        <v>44495</v>
      </c>
      <c r="RZ33" t="s">
        <v>36</v>
      </c>
      <c r="SA33" s="1">
        <v>44587</v>
      </c>
      <c r="SB33" t="s">
        <v>34</v>
      </c>
      <c r="SC33" s="1">
        <v>44581</v>
      </c>
      <c r="SD33" t="s">
        <v>34</v>
      </c>
      <c r="SE33" s="1">
        <v>44490</v>
      </c>
      <c r="SF33" t="s">
        <v>36</v>
      </c>
      <c r="SG33" s="1">
        <v>44586</v>
      </c>
      <c r="SH33" t="s">
        <v>34</v>
      </c>
      <c r="SI33" s="1">
        <v>44503</v>
      </c>
      <c r="SJ33" t="s">
        <v>36</v>
      </c>
      <c r="SK33" s="1">
        <v>44617</v>
      </c>
      <c r="SL33" t="s">
        <v>34</v>
      </c>
      <c r="SM33" s="1">
        <v>44433</v>
      </c>
      <c r="SN33" t="s">
        <v>30</v>
      </c>
      <c r="SO33" s="1">
        <v>44523</v>
      </c>
      <c r="SP33" t="s">
        <v>27</v>
      </c>
      <c r="SQ33" s="1">
        <v>44586</v>
      </c>
      <c r="SR33" t="s">
        <v>34</v>
      </c>
      <c r="SS33" s="1">
        <v>44580</v>
      </c>
      <c r="ST33" t="s">
        <v>34</v>
      </c>
      <c r="SU33" s="1">
        <v>44593</v>
      </c>
      <c r="SV33" t="s">
        <v>34</v>
      </c>
      <c r="SW33" s="1">
        <v>44516</v>
      </c>
      <c r="SX33" t="s">
        <v>34</v>
      </c>
      <c r="SY33" s="1">
        <v>44592</v>
      </c>
      <c r="SZ33" t="s">
        <v>34</v>
      </c>
      <c r="TA33" s="1">
        <v>44047</v>
      </c>
      <c r="TB33" t="s">
        <v>41</v>
      </c>
      <c r="TC33" s="1">
        <v>44615</v>
      </c>
      <c r="TD33" t="s">
        <v>34</v>
      </c>
      <c r="TE33" s="1">
        <v>44596</v>
      </c>
      <c r="TF33" t="s">
        <v>34</v>
      </c>
      <c r="TG33" s="1">
        <v>44504</v>
      </c>
      <c r="TH33" t="s">
        <v>36</v>
      </c>
      <c r="TI33" s="1">
        <v>44581</v>
      </c>
      <c r="TJ33" t="s">
        <v>34</v>
      </c>
      <c r="TK33" s="1">
        <v>44502</v>
      </c>
      <c r="TL33" t="s">
        <v>36</v>
      </c>
      <c r="TM33" s="1">
        <v>43495</v>
      </c>
      <c r="TN33" t="s">
        <v>59</v>
      </c>
      <c r="TO33" s="1">
        <v>44502</v>
      </c>
      <c r="TP33" t="s">
        <v>34</v>
      </c>
      <c r="TQ33" s="1">
        <v>44615</v>
      </c>
      <c r="TR33" t="s">
        <v>34</v>
      </c>
      <c r="TS33" s="1">
        <v>44593</v>
      </c>
      <c r="TT33" t="s">
        <v>34</v>
      </c>
      <c r="TU33" s="1">
        <v>44580</v>
      </c>
      <c r="TV33" t="s">
        <v>34</v>
      </c>
      <c r="TW33" s="1">
        <v>43496</v>
      </c>
      <c r="TX33" t="s">
        <v>59</v>
      </c>
      <c r="TY33" s="1">
        <v>44587</v>
      </c>
      <c r="TZ33" t="s">
        <v>34</v>
      </c>
      <c r="UA33" s="1">
        <v>44504</v>
      </c>
      <c r="UB33" t="s">
        <v>35</v>
      </c>
      <c r="UC33" s="1">
        <v>44517</v>
      </c>
      <c r="UD33" t="s">
        <v>27</v>
      </c>
      <c r="UE33" s="1">
        <v>43494</v>
      </c>
      <c r="UF33" t="s">
        <v>59</v>
      </c>
      <c r="UG33" s="1">
        <v>44497</v>
      </c>
      <c r="UH33" t="s">
        <v>35</v>
      </c>
      <c r="UI33" s="1">
        <v>44616</v>
      </c>
      <c r="UJ33" t="s">
        <v>34</v>
      </c>
      <c r="UK33" s="1">
        <v>44575</v>
      </c>
      <c r="UL33" t="s">
        <v>34</v>
      </c>
      <c r="UM33" s="1">
        <v>44600</v>
      </c>
      <c r="UN33" t="s">
        <v>33</v>
      </c>
      <c r="UO33" s="1">
        <v>44610</v>
      </c>
      <c r="UP33" t="s">
        <v>34</v>
      </c>
      <c r="UQ33" s="1">
        <v>43955</v>
      </c>
      <c r="UR33" t="s">
        <v>49</v>
      </c>
      <c r="US33" s="1">
        <v>44607</v>
      </c>
      <c r="UT33" t="s">
        <v>34</v>
      </c>
      <c r="UU33" s="1">
        <v>43496</v>
      </c>
      <c r="UV33" t="s">
        <v>54</v>
      </c>
      <c r="UW33" s="1">
        <v>44452</v>
      </c>
      <c r="UX33" t="s">
        <v>30</v>
      </c>
      <c r="UY33" s="1">
        <v>44502</v>
      </c>
      <c r="UZ33" t="s">
        <v>36</v>
      </c>
      <c r="VA33" s="1">
        <v>44616</v>
      </c>
      <c r="VB33" t="s">
        <v>34</v>
      </c>
      <c r="VC33" s="1">
        <v>44516</v>
      </c>
      <c r="VD33" t="s">
        <v>27</v>
      </c>
      <c r="VE33" s="1">
        <v>44602</v>
      </c>
      <c r="VF33" t="s">
        <v>34</v>
      </c>
      <c r="VG33" s="1">
        <v>44501</v>
      </c>
      <c r="VH33" t="s">
        <v>36</v>
      </c>
      <c r="VI33" s="1">
        <v>44412</v>
      </c>
      <c r="VJ33" t="s">
        <v>30</v>
      </c>
      <c r="VK33" s="1">
        <v>44488</v>
      </c>
      <c r="VL33" t="s">
        <v>30</v>
      </c>
      <c r="VM33" s="1">
        <v>44595</v>
      </c>
      <c r="VN33" t="s">
        <v>34</v>
      </c>
      <c r="VO33" s="1">
        <v>44489</v>
      </c>
      <c r="VP33" t="s">
        <v>30</v>
      </c>
      <c r="VQ33" s="1">
        <v>44587</v>
      </c>
      <c r="VR33" t="s">
        <v>34</v>
      </c>
      <c r="VS33" s="1">
        <v>44593</v>
      </c>
      <c r="VT33" t="s">
        <v>34</v>
      </c>
      <c r="VU33" s="1">
        <v>44509</v>
      </c>
      <c r="VV33" t="s">
        <v>30</v>
      </c>
      <c r="VW33" s="1">
        <v>44621</v>
      </c>
      <c r="VX33" t="s">
        <v>34</v>
      </c>
      <c r="VY33" s="1">
        <v>44505</v>
      </c>
      <c r="VZ33" t="s">
        <v>35</v>
      </c>
      <c r="WA33" s="1">
        <v>44532</v>
      </c>
      <c r="WB33" t="s">
        <v>27</v>
      </c>
      <c r="WC33" s="1">
        <v>44504</v>
      </c>
      <c r="WD33" t="s">
        <v>36</v>
      </c>
      <c r="WE33" s="1">
        <v>43503</v>
      </c>
      <c r="WF33" t="s">
        <v>61</v>
      </c>
      <c r="WG33" s="1">
        <v>44616</v>
      </c>
      <c r="WH33" t="s">
        <v>34</v>
      </c>
      <c r="WI33" s="1">
        <v>44609</v>
      </c>
      <c r="WJ33" t="s">
        <v>34</v>
      </c>
      <c r="WK33" s="1">
        <v>43487</v>
      </c>
      <c r="WL33" t="s">
        <v>59</v>
      </c>
      <c r="WM33" s="1">
        <v>43494</v>
      </c>
      <c r="WN33" t="s">
        <v>59</v>
      </c>
      <c r="WO33" s="1">
        <v>44502</v>
      </c>
      <c r="WP33" t="s">
        <v>36</v>
      </c>
      <c r="WQ33" s="1">
        <v>44581</v>
      </c>
      <c r="WR33" t="s">
        <v>34</v>
      </c>
      <c r="WS33" s="1">
        <v>44594</v>
      </c>
      <c r="WT33" t="s">
        <v>34</v>
      </c>
      <c r="WU33" s="1">
        <v>44593</v>
      </c>
      <c r="WV33" t="s">
        <v>34</v>
      </c>
      <c r="WW33" s="1">
        <v>43502</v>
      </c>
      <c r="WX33" t="s">
        <v>61</v>
      </c>
      <c r="WY33" s="1">
        <v>44580</v>
      </c>
      <c r="WZ33" t="s">
        <v>34</v>
      </c>
      <c r="XA33" s="1">
        <v>44602</v>
      </c>
      <c r="XB33" t="s">
        <v>34</v>
      </c>
      <c r="XC33" s="1">
        <v>44581</v>
      </c>
      <c r="XD33" t="s">
        <v>34</v>
      </c>
      <c r="XE33" s="1">
        <v>44504</v>
      </c>
      <c r="XF33" t="s">
        <v>36</v>
      </c>
      <c r="XG33" s="1">
        <v>44580</v>
      </c>
      <c r="XH33" t="s">
        <v>34</v>
      </c>
      <c r="XI33" s="1">
        <v>44602</v>
      </c>
      <c r="XJ33" t="s">
        <v>34</v>
      </c>
      <c r="XK33" s="1">
        <v>43488</v>
      </c>
      <c r="XL33" t="s">
        <v>58</v>
      </c>
      <c r="XM33" s="1">
        <v>44595</v>
      </c>
      <c r="XN33" t="s">
        <v>34</v>
      </c>
      <c r="XO33" s="1">
        <v>44502</v>
      </c>
      <c r="XP33" t="s">
        <v>36</v>
      </c>
      <c r="XQ33" s="1">
        <v>44510</v>
      </c>
      <c r="XR33" t="s">
        <v>34</v>
      </c>
      <c r="XS33" s="1">
        <v>43795</v>
      </c>
      <c r="XT33" t="s">
        <v>50</v>
      </c>
      <c r="XU33" s="1">
        <v>44600</v>
      </c>
      <c r="XV33" t="s">
        <v>34</v>
      </c>
      <c r="XW33" s="1">
        <v>44595</v>
      </c>
      <c r="XX33" t="s">
        <v>34</v>
      </c>
      <c r="XY33" s="1">
        <v>44586</v>
      </c>
      <c r="XZ33" t="s">
        <v>34</v>
      </c>
      <c r="YA33" s="1">
        <v>44581</v>
      </c>
      <c r="YB33" t="s">
        <v>34</v>
      </c>
      <c r="YC33" s="1">
        <v>43511</v>
      </c>
      <c r="YD33" t="s">
        <v>59</v>
      </c>
      <c r="YE33" s="1">
        <v>44580</v>
      </c>
      <c r="YF33" t="s">
        <v>34</v>
      </c>
      <c r="YG33" s="1">
        <v>44594</v>
      </c>
      <c r="YH33" t="s">
        <v>34</v>
      </c>
      <c r="YI33" s="1">
        <v>44517</v>
      </c>
      <c r="YJ33" t="s">
        <v>27</v>
      </c>
      <c r="YK33" s="1">
        <v>44588</v>
      </c>
      <c r="YL33" t="s">
        <v>34</v>
      </c>
      <c r="YM33" s="1">
        <v>44502</v>
      </c>
      <c r="YN33" t="s">
        <v>30</v>
      </c>
      <c r="YO33" s="1">
        <v>44601</v>
      </c>
      <c r="YP33" t="s">
        <v>34</v>
      </c>
      <c r="YQ33" s="1">
        <v>44595</v>
      </c>
      <c r="YR33" t="s">
        <v>34</v>
      </c>
      <c r="YS33" s="1">
        <v>44588</v>
      </c>
      <c r="YT33" t="s">
        <v>34</v>
      </c>
      <c r="YU33" s="1">
        <v>44616</v>
      </c>
      <c r="YV33" t="s">
        <v>34</v>
      </c>
      <c r="YW33" s="1">
        <v>44594</v>
      </c>
      <c r="YX33" t="s">
        <v>34</v>
      </c>
      <c r="YY33" s="1">
        <v>44607</v>
      </c>
      <c r="YZ33" t="s">
        <v>34</v>
      </c>
      <c r="ZA33" s="1">
        <v>44546</v>
      </c>
      <c r="ZB33" t="s">
        <v>34</v>
      </c>
      <c r="ZC33" s="1">
        <v>44588</v>
      </c>
      <c r="ZD33" t="s">
        <v>34</v>
      </c>
      <c r="ZE33" s="1">
        <v>44608</v>
      </c>
      <c r="ZF33" t="s">
        <v>34</v>
      </c>
      <c r="ZG33" s="1">
        <v>44595</v>
      </c>
      <c r="ZH33" t="s">
        <v>34</v>
      </c>
      <c r="ZI33" s="1">
        <v>44596</v>
      </c>
      <c r="ZJ33" t="s">
        <v>34</v>
      </c>
      <c r="ZK33" s="1">
        <v>43446</v>
      </c>
      <c r="ZL33" t="s">
        <v>59</v>
      </c>
      <c r="ZM33" s="1">
        <v>44603</v>
      </c>
      <c r="ZN33" t="s">
        <v>34</v>
      </c>
      <c r="ZO33" s="1">
        <v>44595</v>
      </c>
      <c r="ZP33" t="s">
        <v>34</v>
      </c>
      <c r="ZQ33" s="1">
        <v>44140</v>
      </c>
      <c r="ZR33" t="s">
        <v>40</v>
      </c>
      <c r="ZS33" s="1">
        <v>44602</v>
      </c>
      <c r="ZT33" t="s">
        <v>34</v>
      </c>
      <c r="ZU33" s="1">
        <v>44592</v>
      </c>
      <c r="ZV33" t="s">
        <v>34</v>
      </c>
      <c r="ZW33" s="1">
        <v>44594</v>
      </c>
      <c r="ZX33" t="s">
        <v>34</v>
      </c>
      <c r="ZY33" s="1">
        <v>43502</v>
      </c>
      <c r="ZZ33" t="s">
        <v>61</v>
      </c>
      <c r="AAA33" s="1">
        <v>44587</v>
      </c>
      <c r="AAB33" t="s">
        <v>34</v>
      </c>
      <c r="AAC33" s="1">
        <v>44496</v>
      </c>
      <c r="AAD33" t="s">
        <v>32</v>
      </c>
      <c r="AAE33" s="1">
        <v>43410</v>
      </c>
      <c r="AAF33" t="s">
        <v>58</v>
      </c>
      <c r="AAG33" s="1">
        <v>44588</v>
      </c>
      <c r="AAH33" t="s">
        <v>34</v>
      </c>
      <c r="AAI33" s="1">
        <v>43503</v>
      </c>
      <c r="AAJ33" t="s">
        <v>56</v>
      </c>
      <c r="AAK33" s="1">
        <v>43493</v>
      </c>
      <c r="AAL33" t="s">
        <v>61</v>
      </c>
      <c r="AAM33" s="1">
        <v>44596</v>
      </c>
      <c r="AAN33" t="s">
        <v>34</v>
      </c>
      <c r="AAO33" s="1">
        <v>44531</v>
      </c>
      <c r="AAP33" t="s">
        <v>34</v>
      </c>
      <c r="AAQ33" s="1">
        <v>44593</v>
      </c>
      <c r="AAR33" t="s">
        <v>34</v>
      </c>
      <c r="AAS33" s="1">
        <v>43410</v>
      </c>
      <c r="AAT33" t="s">
        <v>56</v>
      </c>
      <c r="AAU33" s="1">
        <v>44593</v>
      </c>
      <c r="AAV33" t="s">
        <v>34</v>
      </c>
      <c r="AAW33" s="1">
        <v>44504</v>
      </c>
      <c r="AAX33" t="s">
        <v>36</v>
      </c>
      <c r="AAY33" s="1">
        <v>44502</v>
      </c>
      <c r="AAZ33" t="s">
        <v>35</v>
      </c>
      <c r="ABA33" s="1">
        <v>44599</v>
      </c>
      <c r="ABB33" t="s">
        <v>34</v>
      </c>
      <c r="ABC33" s="1">
        <v>44413</v>
      </c>
      <c r="ABD33" t="s">
        <v>32</v>
      </c>
      <c r="ABE33" s="1">
        <v>44575</v>
      </c>
      <c r="ABF33" t="s">
        <v>34</v>
      </c>
      <c r="ABG33" s="1">
        <v>44600</v>
      </c>
      <c r="ABH33" t="s">
        <v>34</v>
      </c>
      <c r="ABI33" s="1">
        <v>44504</v>
      </c>
      <c r="ABJ33" t="s">
        <v>34</v>
      </c>
      <c r="ABK33" s="1">
        <v>43516</v>
      </c>
      <c r="ABL33" t="s">
        <v>59</v>
      </c>
      <c r="ABM33" s="1">
        <v>44608</v>
      </c>
      <c r="ABN33" t="s">
        <v>34</v>
      </c>
      <c r="ABO33" s="1">
        <v>44620</v>
      </c>
      <c r="ABP33" t="s">
        <v>34</v>
      </c>
      <c r="ABQ33" s="1">
        <v>44588</v>
      </c>
      <c r="ABR33" t="s">
        <v>34</v>
      </c>
      <c r="ABS33" s="1">
        <v>43524</v>
      </c>
      <c r="ABT33" t="s">
        <v>59</v>
      </c>
      <c r="ABU33" s="1">
        <v>44614</v>
      </c>
      <c r="ABV33" t="s">
        <v>34</v>
      </c>
      <c r="ABW33" s="1">
        <v>44579</v>
      </c>
      <c r="ABX33" t="s">
        <v>34</v>
      </c>
      <c r="ABY33" s="1">
        <v>44594</v>
      </c>
      <c r="ABZ33" t="s">
        <v>34</v>
      </c>
      <c r="ACA33" s="1">
        <v>44588</v>
      </c>
      <c r="ACB33" t="s">
        <v>34</v>
      </c>
      <c r="ACC33" s="1">
        <v>44596</v>
      </c>
      <c r="ACD33" t="s">
        <v>34</v>
      </c>
      <c r="ACE33" s="1">
        <v>44594</v>
      </c>
      <c r="ACF33" t="s">
        <v>34</v>
      </c>
      <c r="ACG33" s="1">
        <v>44594</v>
      </c>
      <c r="ACH33" t="s">
        <v>27</v>
      </c>
      <c r="ACI33" s="1">
        <v>44532</v>
      </c>
      <c r="ACJ33" t="s">
        <v>27</v>
      </c>
      <c r="ACK33" s="1">
        <v>44523</v>
      </c>
      <c r="ACL33" t="s">
        <v>27</v>
      </c>
      <c r="ACM33" s="1">
        <v>44505</v>
      </c>
      <c r="ACN33" t="s">
        <v>36</v>
      </c>
      <c r="ACO33" s="1">
        <v>43496</v>
      </c>
      <c r="ACP33" t="s">
        <v>59</v>
      </c>
      <c r="ACQ33" s="1">
        <v>44580</v>
      </c>
      <c r="ACR33" t="s">
        <v>34</v>
      </c>
      <c r="ACS33" s="1">
        <v>44427</v>
      </c>
      <c r="ACT33" t="s">
        <v>32</v>
      </c>
      <c r="ACU33" s="1">
        <v>43517</v>
      </c>
      <c r="ACV33" t="s">
        <v>59</v>
      </c>
      <c r="ACW33" s="1">
        <v>44501</v>
      </c>
      <c r="ACX33" t="s">
        <v>36</v>
      </c>
      <c r="ACY33" s="1">
        <v>44504</v>
      </c>
      <c r="ACZ33" t="s">
        <v>36</v>
      </c>
      <c r="ADA33" s="1">
        <v>44588</v>
      </c>
      <c r="ADB33" t="s">
        <v>34</v>
      </c>
      <c r="ADC33" s="1">
        <v>44596</v>
      </c>
      <c r="ADD33" t="s">
        <v>34</v>
      </c>
      <c r="ADE33" s="1">
        <v>43501</v>
      </c>
      <c r="ADF33" t="s">
        <v>59</v>
      </c>
      <c r="ADG33" s="1">
        <v>44502</v>
      </c>
      <c r="ADH33" t="s">
        <v>36</v>
      </c>
      <c r="ADI33" s="1">
        <v>44545</v>
      </c>
      <c r="ADJ33" t="s">
        <v>34</v>
      </c>
      <c r="ADK33" s="1">
        <v>43496</v>
      </c>
      <c r="ADL33" t="s">
        <v>59</v>
      </c>
      <c r="ADM33" s="1">
        <v>44593</v>
      </c>
      <c r="ADN33" t="s">
        <v>34</v>
      </c>
      <c r="ADO33" s="1">
        <v>43551</v>
      </c>
      <c r="ADP33" t="s">
        <v>52</v>
      </c>
      <c r="ADQ33" s="1">
        <v>44497</v>
      </c>
      <c r="ADR33" t="s">
        <v>30</v>
      </c>
      <c r="ADS33" s="1">
        <v>44502</v>
      </c>
      <c r="ADT33" t="s">
        <v>36</v>
      </c>
      <c r="ADU33" s="1">
        <v>44504</v>
      </c>
      <c r="ADV33" t="s">
        <v>36</v>
      </c>
      <c r="ADW33" s="1">
        <v>44515</v>
      </c>
      <c r="ADX33" t="s">
        <v>36</v>
      </c>
      <c r="ADY33" s="1">
        <v>44593</v>
      </c>
      <c r="ADZ33" t="s">
        <v>34</v>
      </c>
      <c r="AEA33" s="1">
        <v>44609</v>
      </c>
      <c r="AEB33" t="s">
        <v>34</v>
      </c>
      <c r="AEC33" s="1">
        <v>44594</v>
      </c>
      <c r="AED33" t="s">
        <v>34</v>
      </c>
      <c r="AEE33" s="1">
        <v>43516</v>
      </c>
      <c r="AEF33" t="s">
        <v>59</v>
      </c>
      <c r="AEG33" s="1">
        <v>43517</v>
      </c>
      <c r="AEH33" t="s">
        <v>59</v>
      </c>
      <c r="AEI33" s="1">
        <v>44501</v>
      </c>
      <c r="AEJ33" t="s">
        <v>32</v>
      </c>
      <c r="AEK33" s="1">
        <v>44539</v>
      </c>
      <c r="AEL33" t="s">
        <v>34</v>
      </c>
      <c r="AEM33" s="1">
        <v>44594</v>
      </c>
      <c r="AEN33" t="s">
        <v>34</v>
      </c>
      <c r="AEO33" s="1">
        <v>44497</v>
      </c>
      <c r="AEP33" t="s">
        <v>36</v>
      </c>
      <c r="AEQ33" s="1">
        <v>44504</v>
      </c>
      <c r="AER33" t="s">
        <v>34</v>
      </c>
      <c r="AES33" s="1">
        <v>43818</v>
      </c>
      <c r="AET33" t="s">
        <v>58</v>
      </c>
      <c r="AEU33" s="1">
        <v>44503</v>
      </c>
      <c r="AEV33" t="s">
        <v>36</v>
      </c>
      <c r="AEW33" s="1">
        <v>43510</v>
      </c>
      <c r="AEX33" t="s">
        <v>59</v>
      </c>
      <c r="AEY33" s="1">
        <v>44587</v>
      </c>
      <c r="AEZ33" t="s">
        <v>34</v>
      </c>
      <c r="AFA33" s="1">
        <v>44580</v>
      </c>
      <c r="AFB33" t="s">
        <v>34</v>
      </c>
      <c r="AFC33" s="1">
        <v>44602</v>
      </c>
      <c r="AFD33" t="s">
        <v>34</v>
      </c>
      <c r="AFE33" s="1">
        <v>44567</v>
      </c>
      <c r="AFF33" t="s">
        <v>28</v>
      </c>
      <c r="AFG33" s="1">
        <v>43503</v>
      </c>
      <c r="AFH33" t="s">
        <v>61</v>
      </c>
      <c r="AFI33" s="1">
        <v>44516</v>
      </c>
      <c r="AFJ33" t="s">
        <v>27</v>
      </c>
      <c r="AFK33" s="1">
        <v>44502</v>
      </c>
      <c r="AFL33" t="s">
        <v>36</v>
      </c>
      <c r="AFM33" s="1">
        <v>44580</v>
      </c>
      <c r="AFN33" t="s">
        <v>34</v>
      </c>
      <c r="AFO33" s="1">
        <v>44503</v>
      </c>
      <c r="AFP33" t="s">
        <v>35</v>
      </c>
      <c r="AFQ33" s="1">
        <v>44601</v>
      </c>
      <c r="AFR33" t="s">
        <v>34</v>
      </c>
      <c r="AFS33" s="1">
        <v>44469</v>
      </c>
      <c r="AFT33" t="s">
        <v>30</v>
      </c>
      <c r="AFU33" s="1">
        <v>44532</v>
      </c>
      <c r="AFV33" t="s">
        <v>34</v>
      </c>
      <c r="AFW33" s="1">
        <v>44504</v>
      </c>
      <c r="AFX33" t="s">
        <v>36</v>
      </c>
      <c r="AFY33" s="1">
        <v>44609</v>
      </c>
      <c r="AFZ33" t="s">
        <v>34</v>
      </c>
      <c r="AGA33" s="1">
        <v>43497</v>
      </c>
      <c r="AGB33" t="s">
        <v>61</v>
      </c>
      <c r="AGC33" s="1">
        <v>43411</v>
      </c>
      <c r="AGD33" t="s">
        <v>59</v>
      </c>
      <c r="AGE33" s="1">
        <v>44579</v>
      </c>
      <c r="AGF33" t="s">
        <v>34</v>
      </c>
      <c r="AGG33" s="1">
        <v>44586</v>
      </c>
      <c r="AGH33" t="s">
        <v>34</v>
      </c>
      <c r="AGI33" s="1">
        <v>44491</v>
      </c>
      <c r="AGJ33" t="s">
        <v>30</v>
      </c>
      <c r="AGK33" s="1">
        <v>43522</v>
      </c>
      <c r="AGL33" t="s">
        <v>59</v>
      </c>
      <c r="AGM33" s="1">
        <v>44587</v>
      </c>
      <c r="AGN33" t="s">
        <v>34</v>
      </c>
      <c r="AGO33" s="1">
        <v>44412</v>
      </c>
      <c r="AGP33" t="s">
        <v>30</v>
      </c>
      <c r="AGQ33" s="1">
        <v>44523</v>
      </c>
      <c r="AGR33" t="s">
        <v>34</v>
      </c>
      <c r="AGS33" s="1">
        <v>44587</v>
      </c>
      <c r="AGT33" t="s">
        <v>34</v>
      </c>
      <c r="AGU33" s="1">
        <v>44607</v>
      </c>
      <c r="AGV33" t="s">
        <v>34</v>
      </c>
      <c r="AGW33" s="1">
        <v>43517</v>
      </c>
      <c r="AGX33" t="s">
        <v>61</v>
      </c>
      <c r="AGY33" s="1">
        <v>44588</v>
      </c>
      <c r="AGZ33" t="s">
        <v>34</v>
      </c>
      <c r="AHA33" s="1">
        <v>44588</v>
      </c>
      <c r="AHB33" t="s">
        <v>34</v>
      </c>
      <c r="AHC33" s="1">
        <v>44589</v>
      </c>
      <c r="AHD33" t="s">
        <v>34</v>
      </c>
      <c r="AHE33" s="1">
        <v>44530</v>
      </c>
      <c r="AHF33" t="s">
        <v>27</v>
      </c>
      <c r="AHG33" s="1">
        <v>44523</v>
      </c>
      <c r="AHH33" t="s">
        <v>34</v>
      </c>
      <c r="AHI33" s="1">
        <v>44679</v>
      </c>
      <c r="AHJ33" t="s">
        <v>31</v>
      </c>
      <c r="AHK33" s="1">
        <v>43523</v>
      </c>
      <c r="AHL33" t="s">
        <v>59</v>
      </c>
      <c r="AHM33" s="1">
        <v>44609</v>
      </c>
      <c r="AHN33" t="s">
        <v>34</v>
      </c>
      <c r="AHO33" s="1">
        <v>44777</v>
      </c>
      <c r="AHP33" t="s">
        <v>29</v>
      </c>
      <c r="AHQ33" s="1">
        <v>44426</v>
      </c>
      <c r="AHR33" t="s">
        <v>32</v>
      </c>
      <c r="AHU33" s="1">
        <v>44671</v>
      </c>
      <c r="AHV33" t="s">
        <v>31</v>
      </c>
      <c r="AHW33" s="1">
        <v>44594</v>
      </c>
      <c r="AHX33" t="s">
        <v>34</v>
      </c>
      <c r="AHY33" s="1">
        <v>44602</v>
      </c>
      <c r="AHZ33" t="s">
        <v>34</v>
      </c>
      <c r="AIA33" s="1">
        <v>44602</v>
      </c>
      <c r="AIB33" t="s">
        <v>34</v>
      </c>
      <c r="AIC33" s="1">
        <v>44567</v>
      </c>
      <c r="AID33" t="s">
        <v>27</v>
      </c>
      <c r="AIE33" s="1">
        <v>43761</v>
      </c>
      <c r="AIF33" t="s">
        <v>53</v>
      </c>
      <c r="AIG33" s="1">
        <v>44580</v>
      </c>
      <c r="AIH33" t="s">
        <v>34</v>
      </c>
      <c r="AII33" s="1">
        <v>44581</v>
      </c>
      <c r="AIJ33" t="s">
        <v>34</v>
      </c>
      <c r="AIK33" s="1">
        <v>44580</v>
      </c>
      <c r="AIL33" t="s">
        <v>34</v>
      </c>
      <c r="AIM33" s="1">
        <v>44594</v>
      </c>
      <c r="AIN33" t="s">
        <v>34</v>
      </c>
      <c r="AIO33" s="1">
        <v>43508</v>
      </c>
      <c r="AIP33" t="s">
        <v>59</v>
      </c>
      <c r="AIQ33" s="1">
        <v>44523</v>
      </c>
      <c r="AIR33" t="s">
        <v>34</v>
      </c>
      <c r="AIS33" s="1">
        <v>44600</v>
      </c>
      <c r="AIT33" t="s">
        <v>34</v>
      </c>
      <c r="AIU33" s="1">
        <v>44595</v>
      </c>
      <c r="AIV33" t="s">
        <v>34</v>
      </c>
      <c r="AIW33" s="1">
        <v>44587</v>
      </c>
      <c r="AIX33" t="s">
        <v>34</v>
      </c>
      <c r="AIY33" s="1">
        <v>44539</v>
      </c>
      <c r="AIZ33" t="s">
        <v>34</v>
      </c>
      <c r="AJA33" s="1">
        <v>44589</v>
      </c>
      <c r="AJB33" t="s">
        <v>34</v>
      </c>
      <c r="AJC33" s="1">
        <v>44603</v>
      </c>
      <c r="AJD33" t="s">
        <v>34</v>
      </c>
      <c r="AJE33" s="1">
        <v>44589</v>
      </c>
      <c r="AJF33" t="s">
        <v>34</v>
      </c>
      <c r="AJG33" s="1">
        <v>44523</v>
      </c>
      <c r="AJH33" t="s">
        <v>27</v>
      </c>
      <c r="AJI33" s="1">
        <v>44550</v>
      </c>
      <c r="AJJ33" t="s">
        <v>34</v>
      </c>
      <c r="AJK33" s="1">
        <v>44581</v>
      </c>
      <c r="AJL33" t="s">
        <v>34</v>
      </c>
      <c r="AJM33" s="1">
        <v>44608</v>
      </c>
      <c r="AJN33" t="s">
        <v>34</v>
      </c>
      <c r="AJO33" s="1">
        <v>43424</v>
      </c>
      <c r="AJP33" t="s">
        <v>58</v>
      </c>
      <c r="AJQ33" s="1">
        <v>44502</v>
      </c>
      <c r="AJR33" t="s">
        <v>36</v>
      </c>
      <c r="AJS33" s="1">
        <v>44614</v>
      </c>
      <c r="AJT33" t="s">
        <v>34</v>
      </c>
      <c r="AJU33" s="1">
        <v>44502</v>
      </c>
      <c r="AJV33" t="s">
        <v>36</v>
      </c>
      <c r="AJW33" s="1">
        <v>44616</v>
      </c>
      <c r="AJX33" t="s">
        <v>34</v>
      </c>
      <c r="AJY33" s="1">
        <v>44504</v>
      </c>
      <c r="AJZ33" t="s">
        <v>36</v>
      </c>
      <c r="AKA33" s="1">
        <v>44503</v>
      </c>
      <c r="AKB33" t="s">
        <v>36</v>
      </c>
      <c r="AKC33" s="1">
        <v>44600</v>
      </c>
      <c r="AKD33" t="s">
        <v>34</v>
      </c>
      <c r="AKE33" s="1">
        <v>44579</v>
      </c>
      <c r="AKF33" t="s">
        <v>34</v>
      </c>
      <c r="AKG33" s="1">
        <v>44594</v>
      </c>
      <c r="AKH33" t="s">
        <v>34</v>
      </c>
      <c r="AKI33" s="1">
        <v>44580</v>
      </c>
      <c r="AKJ33" t="s">
        <v>34</v>
      </c>
      <c r="AKK33" s="1">
        <v>43510</v>
      </c>
      <c r="AKL33" t="s">
        <v>59</v>
      </c>
      <c r="AKM33" s="1">
        <v>44616</v>
      </c>
      <c r="AKN33" t="s">
        <v>34</v>
      </c>
      <c r="AKO33" s="1">
        <v>44532</v>
      </c>
      <c r="AKP33" t="s">
        <v>27</v>
      </c>
      <c r="AKQ33" s="1">
        <v>44440</v>
      </c>
      <c r="AKR33" t="s">
        <v>32</v>
      </c>
      <c r="AKS33" s="1">
        <v>44594</v>
      </c>
      <c r="AKT33" t="s">
        <v>34</v>
      </c>
      <c r="AKU33" s="1">
        <v>44518</v>
      </c>
      <c r="AKV33" t="s">
        <v>27</v>
      </c>
      <c r="AKW33" s="1">
        <v>44432</v>
      </c>
      <c r="AKX33" t="s">
        <v>32</v>
      </c>
      <c r="AKY33" s="1">
        <v>44496</v>
      </c>
      <c r="AKZ33" t="s">
        <v>32</v>
      </c>
      <c r="ALA33" s="1">
        <v>44502</v>
      </c>
      <c r="ALB33" t="s">
        <v>36</v>
      </c>
      <c r="ALC33" s="1">
        <v>44608</v>
      </c>
      <c r="ALD33" t="s">
        <v>34</v>
      </c>
      <c r="ALE33" s="1">
        <v>44580</v>
      </c>
      <c r="ALF33" t="s">
        <v>34</v>
      </c>
      <c r="ALG33" s="1">
        <v>44497</v>
      </c>
      <c r="ALH33" t="s">
        <v>30</v>
      </c>
      <c r="ALI33" s="1">
        <v>44133</v>
      </c>
      <c r="ALJ33" t="s">
        <v>44</v>
      </c>
      <c r="ALK33" s="1">
        <v>43496</v>
      </c>
      <c r="ALL33" t="s">
        <v>59</v>
      </c>
      <c r="ALM33" s="1">
        <v>44495</v>
      </c>
      <c r="ALN33" t="s">
        <v>32</v>
      </c>
      <c r="ALO33" s="1">
        <v>43488</v>
      </c>
      <c r="ALP33" t="s">
        <v>59</v>
      </c>
      <c r="ALQ33" s="1">
        <v>43502</v>
      </c>
      <c r="ALR33" t="s">
        <v>61</v>
      </c>
      <c r="ALS33" s="1">
        <v>43403</v>
      </c>
      <c r="ALT33" t="s">
        <v>58</v>
      </c>
      <c r="ALU33" s="1">
        <v>44579</v>
      </c>
      <c r="ALV33" t="s">
        <v>34</v>
      </c>
      <c r="ALW33" s="1">
        <v>44574</v>
      </c>
      <c r="ALX33" t="s">
        <v>34</v>
      </c>
      <c r="ALY33" s="1">
        <v>43521</v>
      </c>
      <c r="ALZ33" t="s">
        <v>59</v>
      </c>
      <c r="AMA33" s="1">
        <v>44407</v>
      </c>
      <c r="AMB33" t="s">
        <v>30</v>
      </c>
      <c r="AMC33" s="1">
        <v>44501</v>
      </c>
      <c r="AMD33" t="s">
        <v>36</v>
      </c>
      <c r="AME33" s="1">
        <v>44589</v>
      </c>
      <c r="AMF33" t="s">
        <v>34</v>
      </c>
      <c r="AMG33" s="1">
        <v>44608</v>
      </c>
      <c r="AMH33" t="s">
        <v>34</v>
      </c>
      <c r="AMI33" s="1">
        <v>43524</v>
      </c>
      <c r="AMJ33" t="s">
        <v>59</v>
      </c>
      <c r="AMK33" s="1">
        <v>44587</v>
      </c>
      <c r="AML33" t="s">
        <v>34</v>
      </c>
      <c r="AMM33" s="1">
        <v>44601</v>
      </c>
      <c r="AMN33" t="s">
        <v>34</v>
      </c>
      <c r="AMO33" s="1">
        <v>44432</v>
      </c>
      <c r="AMP33" t="s">
        <v>30</v>
      </c>
      <c r="AMQ33" s="1">
        <v>44593</v>
      </c>
      <c r="AMR33" t="s">
        <v>34</v>
      </c>
      <c r="AMS33" s="1">
        <v>44587</v>
      </c>
      <c r="AMT33" t="s">
        <v>34</v>
      </c>
      <c r="AMU33" s="1">
        <v>44593</v>
      </c>
      <c r="AMV33" t="s">
        <v>34</v>
      </c>
      <c r="AMW33" s="1">
        <v>44503</v>
      </c>
      <c r="AMX33" t="s">
        <v>36</v>
      </c>
      <c r="AMY33" s="1">
        <v>44476</v>
      </c>
      <c r="AMZ33" t="s">
        <v>30</v>
      </c>
    </row>
    <row r="34" spans="1:1040" x14ac:dyDescent="0.2">
      <c r="A34" s="1">
        <v>43405</v>
      </c>
      <c r="B34" t="s">
        <v>63</v>
      </c>
      <c r="C34" s="1">
        <v>43614</v>
      </c>
      <c r="D34" t="s">
        <v>54</v>
      </c>
      <c r="E34" s="1">
        <v>44413</v>
      </c>
      <c r="F34" t="s">
        <v>33</v>
      </c>
      <c r="G34" s="1">
        <v>44501</v>
      </c>
      <c r="H34" t="s">
        <v>35</v>
      </c>
      <c r="I34" s="1">
        <v>44495</v>
      </c>
      <c r="K34" s="1">
        <v>44489</v>
      </c>
      <c r="L34" t="s">
        <v>35</v>
      </c>
      <c r="M34" s="1">
        <v>43403</v>
      </c>
      <c r="N34" t="s">
        <v>63</v>
      </c>
      <c r="O34" s="1">
        <v>44495</v>
      </c>
      <c r="P34" t="s">
        <v>35</v>
      </c>
      <c r="Q34" s="1">
        <v>43502</v>
      </c>
      <c r="R34" t="s">
        <v>61</v>
      </c>
      <c r="S34" s="1">
        <v>44428</v>
      </c>
      <c r="T34" t="s">
        <v>35</v>
      </c>
      <c r="U34" s="1">
        <v>44588</v>
      </c>
      <c r="V34" t="s">
        <v>33</v>
      </c>
      <c r="W34" s="1">
        <v>44496</v>
      </c>
      <c r="X34" t="s">
        <v>35</v>
      </c>
      <c r="Y34" s="1">
        <v>44497</v>
      </c>
      <c r="Z34" t="s">
        <v>35</v>
      </c>
      <c r="AA34" s="1">
        <v>44504</v>
      </c>
      <c r="AB34" t="s">
        <v>35</v>
      </c>
      <c r="AC34" s="1">
        <v>43781</v>
      </c>
      <c r="AD34" t="s">
        <v>54</v>
      </c>
      <c r="AE34" s="1">
        <v>44411</v>
      </c>
      <c r="AF34" t="s">
        <v>37</v>
      </c>
      <c r="AG34" s="1">
        <v>44498</v>
      </c>
      <c r="AH34" t="s">
        <v>35</v>
      </c>
      <c r="AI34" s="1">
        <v>44495</v>
      </c>
      <c r="AJ34" t="s">
        <v>35</v>
      </c>
      <c r="AK34" s="1">
        <v>44495</v>
      </c>
      <c r="AL34" t="s">
        <v>35</v>
      </c>
      <c r="AM34" s="1">
        <v>44495</v>
      </c>
      <c r="AN34" t="s">
        <v>31</v>
      </c>
      <c r="AO34" s="1">
        <v>44462</v>
      </c>
      <c r="AP34" t="s">
        <v>33</v>
      </c>
      <c r="AQ34" s="1">
        <v>44504</v>
      </c>
      <c r="AR34" t="s">
        <v>31</v>
      </c>
      <c r="AS34" s="1">
        <v>43507</v>
      </c>
      <c r="AT34" t="s">
        <v>61</v>
      </c>
      <c r="AU34" s="1">
        <v>44484</v>
      </c>
      <c r="AV34" t="s">
        <v>35</v>
      </c>
      <c r="AW34" s="1">
        <v>44496</v>
      </c>
      <c r="AX34" t="s">
        <v>35</v>
      </c>
      <c r="AY34" s="1">
        <v>44497</v>
      </c>
      <c r="AZ34" t="s">
        <v>35</v>
      </c>
      <c r="BA34" s="1">
        <v>44434</v>
      </c>
      <c r="BB34" t="s">
        <v>31</v>
      </c>
      <c r="BC34" s="1">
        <v>44495</v>
      </c>
      <c r="BD34" t="s">
        <v>35</v>
      </c>
      <c r="BE34" s="1">
        <v>42748</v>
      </c>
      <c r="BF34" t="s">
        <v>79</v>
      </c>
      <c r="BG34" s="1">
        <v>44503</v>
      </c>
      <c r="BH34" t="s">
        <v>35</v>
      </c>
      <c r="BI34" s="1">
        <v>43402</v>
      </c>
      <c r="BJ34" t="s">
        <v>63</v>
      </c>
      <c r="BK34" s="1">
        <v>44504</v>
      </c>
      <c r="BL34" t="s">
        <v>33</v>
      </c>
      <c r="BM34" s="1">
        <v>44502</v>
      </c>
      <c r="BN34" t="s">
        <v>35</v>
      </c>
      <c r="BO34" s="1">
        <v>43885</v>
      </c>
      <c r="BP34" t="s">
        <v>47</v>
      </c>
      <c r="BQ34" s="1">
        <v>44490</v>
      </c>
      <c r="BR34" t="s">
        <v>35</v>
      </c>
      <c r="BS34" s="1">
        <v>44482</v>
      </c>
      <c r="BT34" t="s">
        <v>35</v>
      </c>
      <c r="BU34" s="1">
        <v>44502</v>
      </c>
      <c r="BV34" t="s">
        <v>35</v>
      </c>
      <c r="BW34" s="1">
        <v>44496</v>
      </c>
      <c r="BX34" t="s">
        <v>35</v>
      </c>
      <c r="BY34" s="1">
        <v>44405</v>
      </c>
      <c r="BZ34" t="s">
        <v>37</v>
      </c>
      <c r="CA34" s="1">
        <v>43566</v>
      </c>
      <c r="CB34" t="s">
        <v>61</v>
      </c>
      <c r="CC34" s="1">
        <v>44490</v>
      </c>
      <c r="CD34" t="s">
        <v>35</v>
      </c>
      <c r="CE34" s="1">
        <v>43404</v>
      </c>
      <c r="CF34" t="s">
        <v>63</v>
      </c>
      <c r="CG34" s="1">
        <v>44439</v>
      </c>
      <c r="CH34" t="s">
        <v>28</v>
      </c>
      <c r="CI34" s="1">
        <v>44496</v>
      </c>
      <c r="CJ34" t="s">
        <v>35</v>
      </c>
      <c r="CK34" s="1">
        <v>44497</v>
      </c>
      <c r="CL34" t="s">
        <v>35</v>
      </c>
      <c r="CM34" s="1">
        <v>44412</v>
      </c>
      <c r="CN34" t="s">
        <v>35</v>
      </c>
      <c r="CO34" s="1">
        <v>44483</v>
      </c>
      <c r="CP34" t="s">
        <v>33</v>
      </c>
      <c r="CQ34" s="1">
        <v>44411</v>
      </c>
      <c r="CR34" t="s">
        <v>37</v>
      </c>
      <c r="CS34" s="1">
        <v>44504</v>
      </c>
      <c r="CT34" t="s">
        <v>36</v>
      </c>
      <c r="CU34" s="1">
        <v>43516</v>
      </c>
      <c r="CV34" t="s">
        <v>61</v>
      </c>
      <c r="CW34" s="1">
        <v>44483</v>
      </c>
      <c r="CX34" t="s">
        <v>35</v>
      </c>
      <c r="CY34" s="1">
        <v>44497</v>
      </c>
      <c r="CZ34" t="s">
        <v>35</v>
      </c>
      <c r="DA34" s="1">
        <v>44502</v>
      </c>
      <c r="DB34" t="s">
        <v>35</v>
      </c>
      <c r="DC34" s="1">
        <v>44488</v>
      </c>
      <c r="DD34" t="s">
        <v>35</v>
      </c>
      <c r="DE34" s="1">
        <v>44498</v>
      </c>
      <c r="DF34" t="s">
        <v>35</v>
      </c>
      <c r="DG34" s="1">
        <v>43405</v>
      </c>
      <c r="DH34" t="s">
        <v>63</v>
      </c>
      <c r="DI34" s="1">
        <v>44497</v>
      </c>
      <c r="DJ34" t="s">
        <v>35</v>
      </c>
      <c r="DK34" s="1">
        <v>44426</v>
      </c>
      <c r="DL34" t="s">
        <v>28</v>
      </c>
      <c r="DM34" s="1">
        <v>44503</v>
      </c>
      <c r="DN34" t="s">
        <v>35</v>
      </c>
      <c r="DO34" s="1">
        <v>44495</v>
      </c>
      <c r="DP34" t="s">
        <v>35</v>
      </c>
      <c r="DQ34" s="1">
        <v>44504</v>
      </c>
      <c r="DR34" t="s">
        <v>35</v>
      </c>
      <c r="DS34" s="1">
        <v>43503</v>
      </c>
      <c r="DT34" t="s">
        <v>61</v>
      </c>
      <c r="DU34" s="1">
        <v>43490</v>
      </c>
      <c r="DV34" t="s">
        <v>61</v>
      </c>
      <c r="DW34" s="1">
        <v>44413</v>
      </c>
      <c r="DX34" t="s">
        <v>37</v>
      </c>
      <c r="DY34" s="1">
        <v>43405</v>
      </c>
      <c r="DZ34" t="s">
        <v>63</v>
      </c>
      <c r="EA34" s="1">
        <v>44489</v>
      </c>
      <c r="EB34" t="s">
        <v>35</v>
      </c>
      <c r="EC34" s="1">
        <v>44496</v>
      </c>
      <c r="ED34" t="s">
        <v>35</v>
      </c>
      <c r="EE34" s="1">
        <v>43508</v>
      </c>
      <c r="EF34" t="s">
        <v>61</v>
      </c>
      <c r="EG34" s="1">
        <v>43802</v>
      </c>
      <c r="EH34" t="s">
        <v>45</v>
      </c>
      <c r="EI34" s="1">
        <v>44496</v>
      </c>
      <c r="EJ34" t="s">
        <v>35</v>
      </c>
      <c r="EK34" s="1">
        <v>43510</v>
      </c>
      <c r="EL34" t="s">
        <v>61</v>
      </c>
      <c r="EM34" s="1">
        <v>44496</v>
      </c>
      <c r="EN34" t="s">
        <v>35</v>
      </c>
      <c r="EO34" s="1">
        <v>44411</v>
      </c>
      <c r="EP34" t="s">
        <v>31</v>
      </c>
      <c r="EQ34" s="1">
        <v>44417</v>
      </c>
      <c r="ER34" t="s">
        <v>35</v>
      </c>
      <c r="ES34" s="1">
        <v>44503</v>
      </c>
      <c r="ET34" t="s">
        <v>35</v>
      </c>
      <c r="EU34" s="1">
        <v>44491</v>
      </c>
      <c r="EV34" t="s">
        <v>35</v>
      </c>
      <c r="EW34" s="1">
        <v>44503</v>
      </c>
      <c r="EX34" t="s">
        <v>35</v>
      </c>
      <c r="EY34" s="1">
        <v>44411</v>
      </c>
      <c r="EZ34" t="s">
        <v>37</v>
      </c>
      <c r="FA34" s="1">
        <v>44504</v>
      </c>
      <c r="FB34" t="s">
        <v>35</v>
      </c>
      <c r="FC34" s="1">
        <v>43957</v>
      </c>
      <c r="FD34" t="s">
        <v>49</v>
      </c>
      <c r="FE34" s="1">
        <v>44426</v>
      </c>
      <c r="FF34" t="s">
        <v>28</v>
      </c>
      <c r="FG34" s="1">
        <v>44497</v>
      </c>
      <c r="FH34" t="s">
        <v>35</v>
      </c>
      <c r="FI34" s="1">
        <v>43406</v>
      </c>
      <c r="FJ34" t="s">
        <v>63</v>
      </c>
      <c r="FK34" s="1">
        <v>43879</v>
      </c>
      <c r="FL34" t="s">
        <v>50</v>
      </c>
      <c r="FM34" s="1">
        <v>44503</v>
      </c>
      <c r="FN34" t="s">
        <v>35</v>
      </c>
      <c r="FO34" s="1">
        <v>44497</v>
      </c>
      <c r="FP34" t="s">
        <v>35</v>
      </c>
      <c r="FQ34" s="1">
        <v>43950</v>
      </c>
      <c r="FR34" t="s">
        <v>49</v>
      </c>
      <c r="FS34" s="1">
        <v>44497</v>
      </c>
      <c r="FT34" t="s">
        <v>36</v>
      </c>
      <c r="FU34" s="1">
        <v>44503</v>
      </c>
      <c r="FV34" t="s">
        <v>35</v>
      </c>
      <c r="FW34" s="1">
        <v>44411</v>
      </c>
      <c r="FX34" t="s">
        <v>33</v>
      </c>
      <c r="FY34" s="1">
        <v>43517</v>
      </c>
      <c r="FZ34" t="s">
        <v>61</v>
      </c>
      <c r="GA34" s="1">
        <v>44504</v>
      </c>
      <c r="GB34" t="s">
        <v>35</v>
      </c>
      <c r="GC34" s="1">
        <v>44502</v>
      </c>
      <c r="GD34" t="s">
        <v>35</v>
      </c>
      <c r="GE34" s="1">
        <v>44490</v>
      </c>
      <c r="GF34" t="s">
        <v>35</v>
      </c>
      <c r="GG34" s="1">
        <v>44411</v>
      </c>
      <c r="GH34" t="s">
        <v>37</v>
      </c>
      <c r="GI34" s="1">
        <v>44417</v>
      </c>
      <c r="GJ34" t="s">
        <v>37</v>
      </c>
      <c r="GK34" s="1">
        <v>44490</v>
      </c>
      <c r="GL34" t="s">
        <v>35</v>
      </c>
      <c r="GM34" s="1">
        <v>44503</v>
      </c>
      <c r="GN34" t="s">
        <v>35</v>
      </c>
      <c r="GO34" s="1">
        <v>44462</v>
      </c>
      <c r="GP34" t="s">
        <v>31</v>
      </c>
      <c r="GQ34" s="1">
        <v>44495</v>
      </c>
      <c r="GR34" t="s">
        <v>35</v>
      </c>
      <c r="GS34" s="1">
        <v>44496</v>
      </c>
      <c r="GT34" t="s">
        <v>31</v>
      </c>
      <c r="GU34" s="1">
        <v>44495</v>
      </c>
      <c r="GV34" t="s">
        <v>35</v>
      </c>
      <c r="GW34" s="1">
        <v>44489</v>
      </c>
      <c r="GX34" t="s">
        <v>35</v>
      </c>
      <c r="GY34" s="1">
        <v>44495</v>
      </c>
      <c r="GZ34" t="s">
        <v>35</v>
      </c>
      <c r="HA34" s="1">
        <v>44404</v>
      </c>
      <c r="HB34" t="s">
        <v>37</v>
      </c>
      <c r="HC34" s="1">
        <v>44495</v>
      </c>
      <c r="HD34" t="s">
        <v>35</v>
      </c>
      <c r="HE34" s="1">
        <v>44410</v>
      </c>
      <c r="HF34" t="s">
        <v>37</v>
      </c>
      <c r="HG34" s="1">
        <v>43488</v>
      </c>
      <c r="HH34" t="s">
        <v>61</v>
      </c>
      <c r="HI34" s="1">
        <v>44495</v>
      </c>
      <c r="HJ34" t="s">
        <v>35</v>
      </c>
      <c r="HK34" s="1">
        <v>44413</v>
      </c>
      <c r="HL34" t="s">
        <v>37</v>
      </c>
      <c r="HM34" s="1">
        <v>44405</v>
      </c>
      <c r="HN34" t="s">
        <v>37</v>
      </c>
      <c r="HO34" s="1">
        <v>44496</v>
      </c>
      <c r="HP34" t="s">
        <v>35</v>
      </c>
      <c r="HQ34" s="1">
        <v>44489</v>
      </c>
      <c r="HR34" t="s">
        <v>35</v>
      </c>
      <c r="HS34" s="1">
        <v>44502</v>
      </c>
      <c r="HT34" t="s">
        <v>35</v>
      </c>
      <c r="HU34" s="1">
        <v>44502</v>
      </c>
      <c r="HV34" t="s">
        <v>35</v>
      </c>
      <c r="HW34" s="1">
        <v>44497</v>
      </c>
      <c r="HX34" t="s">
        <v>35</v>
      </c>
      <c r="HY34" s="1">
        <v>44488</v>
      </c>
      <c r="HZ34" t="s">
        <v>35</v>
      </c>
      <c r="IA34" s="1">
        <v>43501</v>
      </c>
      <c r="IB34" t="s">
        <v>61</v>
      </c>
      <c r="IC34" s="1">
        <v>44412</v>
      </c>
      <c r="ID34" t="s">
        <v>37</v>
      </c>
      <c r="IE34" s="1">
        <v>44467</v>
      </c>
      <c r="IF34" t="s">
        <v>33</v>
      </c>
      <c r="IG34" s="1">
        <v>44503</v>
      </c>
      <c r="IH34" t="s">
        <v>33</v>
      </c>
      <c r="II34" s="1">
        <v>44497</v>
      </c>
      <c r="IJ34" t="s">
        <v>35</v>
      </c>
      <c r="IK34" s="1">
        <v>44462</v>
      </c>
      <c r="IL34" t="s">
        <v>31</v>
      </c>
      <c r="IM34" s="1">
        <v>44501</v>
      </c>
      <c r="IN34" t="s">
        <v>33</v>
      </c>
      <c r="IO34" s="1">
        <v>44496</v>
      </c>
      <c r="IP34" t="s">
        <v>35</v>
      </c>
      <c r="IQ34" s="1">
        <v>44497</v>
      </c>
      <c r="IR34" t="s">
        <v>35</v>
      </c>
      <c r="IS34" s="1">
        <v>44504</v>
      </c>
      <c r="IT34" t="s">
        <v>36</v>
      </c>
      <c r="IU34" s="1">
        <v>44497</v>
      </c>
      <c r="IV34" t="s">
        <v>33</v>
      </c>
      <c r="IW34" s="1">
        <v>44410</v>
      </c>
      <c r="IX34" t="s">
        <v>37</v>
      </c>
      <c r="IY34" s="1">
        <v>44413</v>
      </c>
      <c r="IZ34" t="s">
        <v>37</v>
      </c>
      <c r="JA34" s="1">
        <v>43517</v>
      </c>
      <c r="JB34" t="s">
        <v>61</v>
      </c>
      <c r="JC34" s="1">
        <v>44505</v>
      </c>
      <c r="JD34" t="s">
        <v>35</v>
      </c>
      <c r="JE34" s="1">
        <v>44504</v>
      </c>
      <c r="JF34" t="s">
        <v>35</v>
      </c>
      <c r="JG34" s="1">
        <v>44434</v>
      </c>
      <c r="JH34" t="s">
        <v>28</v>
      </c>
      <c r="JI34" s="1">
        <v>44502</v>
      </c>
      <c r="JJ34" t="s">
        <v>35</v>
      </c>
      <c r="JK34" s="1">
        <v>44468</v>
      </c>
      <c r="JL34" t="s">
        <v>33</v>
      </c>
      <c r="JM34" s="1">
        <v>44474</v>
      </c>
      <c r="JN34" t="s">
        <v>35</v>
      </c>
      <c r="JO34" s="1">
        <v>44851</v>
      </c>
      <c r="JP34" t="s">
        <v>35</v>
      </c>
      <c r="JQ34" s="1">
        <v>44490</v>
      </c>
      <c r="JR34" t="s">
        <v>35</v>
      </c>
      <c r="JS34" s="1">
        <v>44495</v>
      </c>
      <c r="JT34" t="s">
        <v>35</v>
      </c>
      <c r="JU34" s="1">
        <v>44495</v>
      </c>
      <c r="JV34" t="s">
        <v>35</v>
      </c>
      <c r="JW34" s="1">
        <v>44460</v>
      </c>
      <c r="JX34" t="s">
        <v>33</v>
      </c>
      <c r="JY34" s="1">
        <v>44488</v>
      </c>
      <c r="JZ34" t="s">
        <v>35</v>
      </c>
      <c r="KA34" s="1">
        <v>44497</v>
      </c>
      <c r="KB34" t="s">
        <v>35</v>
      </c>
      <c r="KC34" s="1">
        <v>44412</v>
      </c>
      <c r="KD34" t="s">
        <v>37</v>
      </c>
      <c r="KE34" s="1">
        <v>43510</v>
      </c>
      <c r="KF34" t="s">
        <v>61</v>
      </c>
      <c r="KG34" s="1">
        <v>44488</v>
      </c>
      <c r="KH34" t="s">
        <v>35</v>
      </c>
      <c r="KI34" s="1">
        <v>43497</v>
      </c>
      <c r="KJ34" t="s">
        <v>61</v>
      </c>
      <c r="KK34" s="1">
        <v>44427</v>
      </c>
      <c r="KL34" t="s">
        <v>35</v>
      </c>
      <c r="KM34" s="1">
        <v>44496</v>
      </c>
      <c r="KN34" t="s">
        <v>35</v>
      </c>
      <c r="KO34" s="1">
        <v>44413</v>
      </c>
      <c r="KP34" t="s">
        <v>37</v>
      </c>
      <c r="KQ34" s="1">
        <v>44495</v>
      </c>
      <c r="KR34" t="s">
        <v>35</v>
      </c>
      <c r="KS34" s="1">
        <v>44509</v>
      </c>
      <c r="KT34" t="s">
        <v>33</v>
      </c>
      <c r="KU34" s="1">
        <v>44460</v>
      </c>
      <c r="KV34" t="s">
        <v>31</v>
      </c>
      <c r="KW34" s="1">
        <v>44496</v>
      </c>
      <c r="KX34" t="s">
        <v>35</v>
      </c>
      <c r="KY34" s="1">
        <v>44497</v>
      </c>
      <c r="KZ34" t="s">
        <v>33</v>
      </c>
      <c r="LA34" s="1">
        <v>44411</v>
      </c>
      <c r="LB34" t="s">
        <v>37</v>
      </c>
      <c r="LC34" s="1">
        <v>44497</v>
      </c>
      <c r="LD34" t="s">
        <v>35</v>
      </c>
      <c r="LE34" s="1">
        <v>44433</v>
      </c>
      <c r="LF34" t="s">
        <v>28</v>
      </c>
      <c r="LG34" s="1">
        <v>44489</v>
      </c>
      <c r="LH34" t="s">
        <v>35</v>
      </c>
      <c r="LI34" s="1">
        <v>43405</v>
      </c>
      <c r="LJ34" t="s">
        <v>59</v>
      </c>
      <c r="LK34" s="1">
        <v>43510</v>
      </c>
      <c r="LL34" t="s">
        <v>61</v>
      </c>
      <c r="LM34" s="1">
        <v>44490</v>
      </c>
      <c r="LN34" t="s">
        <v>35</v>
      </c>
      <c r="LO34" s="1">
        <v>44504</v>
      </c>
      <c r="LP34" t="s">
        <v>33</v>
      </c>
      <c r="LQ34" s="1">
        <v>44406</v>
      </c>
      <c r="LR34" t="s">
        <v>37</v>
      </c>
      <c r="LS34" s="1">
        <v>44441</v>
      </c>
      <c r="LT34" t="s">
        <v>35</v>
      </c>
      <c r="LU34" s="1">
        <v>43405</v>
      </c>
      <c r="LV34" t="s">
        <v>63</v>
      </c>
      <c r="LW34" s="1">
        <v>43767</v>
      </c>
      <c r="LX34" t="s">
        <v>53</v>
      </c>
      <c r="LY34" s="1">
        <v>43314</v>
      </c>
      <c r="LZ34" t="s">
        <v>58</v>
      </c>
      <c r="MA34" s="1">
        <v>44498</v>
      </c>
      <c r="MB34" t="s">
        <v>35</v>
      </c>
      <c r="MC34" s="1">
        <v>44412</v>
      </c>
      <c r="MD34" t="s">
        <v>37</v>
      </c>
      <c r="ME34" s="1">
        <v>44496</v>
      </c>
      <c r="MF34" t="s">
        <v>35</v>
      </c>
      <c r="MG34" s="1">
        <v>44413</v>
      </c>
      <c r="MH34" t="s">
        <v>37</v>
      </c>
      <c r="MI34" s="1">
        <v>44417</v>
      </c>
      <c r="MJ34" t="s">
        <v>37</v>
      </c>
      <c r="MK34" s="1">
        <v>44047</v>
      </c>
      <c r="ML34" t="s">
        <v>42</v>
      </c>
      <c r="MM34" s="1">
        <v>44496</v>
      </c>
      <c r="MN34" t="s">
        <v>35</v>
      </c>
      <c r="MO34" s="1">
        <v>44468</v>
      </c>
      <c r="MP34" t="s">
        <v>31</v>
      </c>
      <c r="MQ34" s="1">
        <v>43368</v>
      </c>
      <c r="MR34" t="s">
        <v>59</v>
      </c>
      <c r="MS34" s="1">
        <v>44502</v>
      </c>
      <c r="MT34" t="s">
        <v>35</v>
      </c>
      <c r="MU34" s="1">
        <v>44496</v>
      </c>
      <c r="MV34" t="s">
        <v>35</v>
      </c>
      <c r="MW34" s="1">
        <v>43521</v>
      </c>
      <c r="MX34" t="s">
        <v>61</v>
      </c>
      <c r="MY34" s="1">
        <v>44407</v>
      </c>
      <c r="MZ34" t="s">
        <v>35</v>
      </c>
      <c r="NA34" s="1">
        <v>44399</v>
      </c>
      <c r="NB34" t="s">
        <v>37</v>
      </c>
      <c r="NC34" s="1">
        <v>44494</v>
      </c>
      <c r="ND34" t="s">
        <v>35</v>
      </c>
      <c r="NE34" s="1">
        <v>44404</v>
      </c>
      <c r="NF34" t="s">
        <v>31</v>
      </c>
      <c r="NG34" s="1">
        <v>44412</v>
      </c>
      <c r="NH34" t="s">
        <v>37</v>
      </c>
      <c r="NI34" s="1">
        <v>44498</v>
      </c>
      <c r="NJ34" t="s">
        <v>35</v>
      </c>
      <c r="NK34" s="1">
        <v>44498</v>
      </c>
      <c r="NL34" t="s">
        <v>35</v>
      </c>
      <c r="NM34" s="1">
        <v>44469</v>
      </c>
      <c r="NN34" t="s">
        <v>35</v>
      </c>
      <c r="NO34" s="1">
        <v>44489</v>
      </c>
      <c r="NP34" t="s">
        <v>35</v>
      </c>
      <c r="NQ34" s="1">
        <v>44413</v>
      </c>
      <c r="NR34" t="s">
        <v>37</v>
      </c>
      <c r="NS34" s="1">
        <v>44411</v>
      </c>
      <c r="NT34" t="s">
        <v>37</v>
      </c>
      <c r="NU34" s="1">
        <v>44501</v>
      </c>
      <c r="NV34" t="s">
        <v>35</v>
      </c>
      <c r="NW34" s="1">
        <v>44497</v>
      </c>
      <c r="NX34" t="s">
        <v>35</v>
      </c>
      <c r="NY34" s="1">
        <v>44490</v>
      </c>
      <c r="NZ34" t="s">
        <v>35</v>
      </c>
      <c r="OA34" s="1">
        <v>44495</v>
      </c>
      <c r="OB34" t="s">
        <v>35</v>
      </c>
      <c r="OC34" s="1">
        <v>44491</v>
      </c>
      <c r="OD34" t="s">
        <v>35</v>
      </c>
      <c r="OE34" s="1">
        <v>44425</v>
      </c>
      <c r="OF34" t="s">
        <v>35</v>
      </c>
      <c r="OG34" s="1">
        <v>44497</v>
      </c>
      <c r="OH34" t="s">
        <v>35</v>
      </c>
      <c r="OI34" s="1">
        <v>44490</v>
      </c>
      <c r="OJ34" t="s">
        <v>35</v>
      </c>
      <c r="OK34" s="1">
        <v>44497</v>
      </c>
      <c r="OL34" t="s">
        <v>35</v>
      </c>
      <c r="OM34" s="1">
        <v>44502</v>
      </c>
      <c r="ON34" t="s">
        <v>35</v>
      </c>
      <c r="OO34" s="1">
        <v>44490</v>
      </c>
      <c r="OP34" t="s">
        <v>35</v>
      </c>
      <c r="OQ34" s="1">
        <v>43516</v>
      </c>
      <c r="OR34" t="s">
        <v>59</v>
      </c>
      <c r="OS34" s="1">
        <v>44426</v>
      </c>
      <c r="OT34" t="s">
        <v>28</v>
      </c>
      <c r="OU34" s="1">
        <v>44496</v>
      </c>
      <c r="OV34" t="s">
        <v>35</v>
      </c>
      <c r="OW34" s="1">
        <v>44488</v>
      </c>
      <c r="OX34" t="s">
        <v>35</v>
      </c>
      <c r="OY34" s="1">
        <v>44491</v>
      </c>
      <c r="OZ34" t="s">
        <v>35</v>
      </c>
      <c r="PA34" s="1">
        <v>44410</v>
      </c>
      <c r="PB34" t="s">
        <v>37</v>
      </c>
      <c r="PC34" s="1">
        <v>44497</v>
      </c>
      <c r="PD34" t="s">
        <v>35</v>
      </c>
      <c r="PE34" s="1">
        <v>44490</v>
      </c>
      <c r="PF34" t="s">
        <v>35</v>
      </c>
      <c r="PG34" s="1">
        <v>44496</v>
      </c>
      <c r="PH34" t="s">
        <v>31</v>
      </c>
      <c r="PI34" s="1">
        <v>44497</v>
      </c>
      <c r="PJ34" t="s">
        <v>35</v>
      </c>
      <c r="PK34" s="1">
        <v>44504</v>
      </c>
      <c r="PL34" t="s">
        <v>35</v>
      </c>
      <c r="PM34" s="1">
        <v>44495</v>
      </c>
      <c r="PN34" t="s">
        <v>33</v>
      </c>
      <c r="PO34" s="1">
        <v>43403</v>
      </c>
      <c r="PP34" t="s">
        <v>63</v>
      </c>
      <c r="PQ34" s="1">
        <v>43488</v>
      </c>
      <c r="PR34" t="s">
        <v>61</v>
      </c>
      <c r="PS34" s="1">
        <v>44469</v>
      </c>
      <c r="PT34" t="s">
        <v>28</v>
      </c>
      <c r="PU34" s="1">
        <v>44496</v>
      </c>
      <c r="PV34" t="s">
        <v>35</v>
      </c>
      <c r="PW34" s="1">
        <v>44488</v>
      </c>
      <c r="PX34" t="s">
        <v>35</v>
      </c>
      <c r="PY34" s="1">
        <v>44502</v>
      </c>
      <c r="PZ34" t="s">
        <v>35</v>
      </c>
      <c r="QA34" s="1">
        <v>44461</v>
      </c>
      <c r="QB34" t="s">
        <v>31</v>
      </c>
      <c r="QC34" s="1">
        <v>44495</v>
      </c>
      <c r="QD34" t="s">
        <v>36</v>
      </c>
      <c r="QE34" s="1">
        <v>44504</v>
      </c>
      <c r="QF34" t="s">
        <v>35</v>
      </c>
      <c r="QG34" s="1">
        <v>43493</v>
      </c>
      <c r="QH34" t="s">
        <v>61</v>
      </c>
      <c r="QI34" s="1">
        <v>44042</v>
      </c>
      <c r="QJ34" t="s">
        <v>47</v>
      </c>
      <c r="QK34" s="1">
        <v>44488</v>
      </c>
      <c r="QL34" t="s">
        <v>35</v>
      </c>
      <c r="QM34" s="1">
        <v>44462</v>
      </c>
      <c r="QN34" t="s">
        <v>33</v>
      </c>
      <c r="QO34" s="1">
        <v>44497</v>
      </c>
      <c r="QP34" t="s">
        <v>35</v>
      </c>
      <c r="QQ34" s="1">
        <v>44495</v>
      </c>
      <c r="QR34" t="s">
        <v>35</v>
      </c>
      <c r="QS34" s="1">
        <v>44489</v>
      </c>
      <c r="QT34" t="s">
        <v>35</v>
      </c>
      <c r="QU34" s="1">
        <v>44496</v>
      </c>
      <c r="QV34" t="s">
        <v>35</v>
      </c>
      <c r="QW34" s="1">
        <v>44503</v>
      </c>
      <c r="QX34" t="s">
        <v>35</v>
      </c>
      <c r="QY34" s="1">
        <v>44488</v>
      </c>
      <c r="QZ34" t="s">
        <v>35</v>
      </c>
      <c r="RA34" s="1">
        <v>44411</v>
      </c>
      <c r="RB34" t="s">
        <v>31</v>
      </c>
      <c r="RC34" s="1">
        <v>43522</v>
      </c>
      <c r="RD34" t="s">
        <v>61</v>
      </c>
      <c r="RE34" s="1">
        <v>44412</v>
      </c>
      <c r="RF34" t="s">
        <v>31</v>
      </c>
      <c r="RG34" s="1">
        <v>44497</v>
      </c>
      <c r="RH34" t="s">
        <v>35</v>
      </c>
      <c r="RI34" s="1">
        <v>44509</v>
      </c>
      <c r="RJ34" t="s">
        <v>31</v>
      </c>
      <c r="RK34" s="1">
        <v>44497</v>
      </c>
      <c r="RL34" t="s">
        <v>35</v>
      </c>
      <c r="RM34" s="1">
        <v>44495</v>
      </c>
      <c r="RN34" t="s">
        <v>35</v>
      </c>
      <c r="RO34" s="1">
        <v>43404</v>
      </c>
      <c r="RP34" t="s">
        <v>63</v>
      </c>
      <c r="RQ34" s="1">
        <v>44410</v>
      </c>
      <c r="RR34" t="s">
        <v>37</v>
      </c>
      <c r="RS34" s="1">
        <v>44320</v>
      </c>
      <c r="RT34" t="s">
        <v>40</v>
      </c>
      <c r="RU34" s="1">
        <v>43411</v>
      </c>
      <c r="RV34" t="s">
        <v>63</v>
      </c>
      <c r="RW34" s="1">
        <v>44320</v>
      </c>
      <c r="RX34" t="s">
        <v>40</v>
      </c>
      <c r="RY34" s="1">
        <v>44404</v>
      </c>
      <c r="RZ34" t="s">
        <v>37</v>
      </c>
      <c r="SA34" s="1">
        <v>44489</v>
      </c>
      <c r="SB34" t="s">
        <v>35</v>
      </c>
      <c r="SC34" s="1">
        <v>44489</v>
      </c>
      <c r="SD34" t="s">
        <v>35</v>
      </c>
      <c r="SE34" s="1">
        <v>44404</v>
      </c>
      <c r="SF34" t="s">
        <v>37</v>
      </c>
      <c r="SG34" s="1">
        <v>44489</v>
      </c>
      <c r="SH34" t="s">
        <v>35</v>
      </c>
      <c r="SI34" s="1">
        <v>44412</v>
      </c>
      <c r="SJ34" t="s">
        <v>37</v>
      </c>
      <c r="SK34" s="1">
        <v>44503</v>
      </c>
      <c r="SL34" t="s">
        <v>35</v>
      </c>
      <c r="SM34" s="1">
        <v>44433</v>
      </c>
      <c r="SN34" t="s">
        <v>31</v>
      </c>
      <c r="SO34" s="1">
        <v>44434</v>
      </c>
      <c r="SP34" t="s">
        <v>28</v>
      </c>
      <c r="SQ34" s="1">
        <v>44495</v>
      </c>
      <c r="SR34" t="s">
        <v>35</v>
      </c>
      <c r="SS34" s="1">
        <v>44483</v>
      </c>
      <c r="ST34" t="s">
        <v>35</v>
      </c>
      <c r="SU34" s="1">
        <v>44495</v>
      </c>
      <c r="SV34" t="s">
        <v>35</v>
      </c>
      <c r="SW34" s="1">
        <v>44418</v>
      </c>
      <c r="SX34" t="s">
        <v>35</v>
      </c>
      <c r="SY34" s="1">
        <v>44503</v>
      </c>
      <c r="SZ34" t="s">
        <v>35</v>
      </c>
      <c r="TA34" s="1">
        <v>44047</v>
      </c>
      <c r="TB34" t="s">
        <v>42</v>
      </c>
      <c r="TC34" s="1">
        <v>44503</v>
      </c>
      <c r="TD34" t="s">
        <v>35</v>
      </c>
      <c r="TE34" s="1">
        <v>44498</v>
      </c>
      <c r="TF34" t="s">
        <v>35</v>
      </c>
      <c r="TG34" s="1">
        <v>44411</v>
      </c>
      <c r="TH34" t="s">
        <v>37</v>
      </c>
      <c r="TI34" s="1">
        <v>44490</v>
      </c>
      <c r="TJ34" t="s">
        <v>35</v>
      </c>
      <c r="TK34" s="1">
        <v>44411</v>
      </c>
      <c r="TL34" t="s">
        <v>37</v>
      </c>
      <c r="TM34" s="1">
        <v>43495</v>
      </c>
      <c r="TN34" t="s">
        <v>61</v>
      </c>
      <c r="TO34" s="1">
        <v>44404</v>
      </c>
      <c r="TP34" t="s">
        <v>35</v>
      </c>
      <c r="TQ34" s="1">
        <v>44496</v>
      </c>
      <c r="TR34" t="s">
        <v>35</v>
      </c>
      <c r="TS34" s="1">
        <v>44495</v>
      </c>
      <c r="TT34" t="s">
        <v>35</v>
      </c>
      <c r="TU34" s="1">
        <v>44483</v>
      </c>
      <c r="TV34" t="s">
        <v>35</v>
      </c>
      <c r="TW34" s="1">
        <v>43496</v>
      </c>
      <c r="TX34" t="s">
        <v>61</v>
      </c>
      <c r="TY34" s="1">
        <v>44494</v>
      </c>
      <c r="TZ34" t="s">
        <v>35</v>
      </c>
      <c r="UA34" s="1">
        <v>44504</v>
      </c>
      <c r="UB34" t="s">
        <v>36</v>
      </c>
      <c r="UC34" s="1">
        <v>44426</v>
      </c>
      <c r="UD34" t="s">
        <v>28</v>
      </c>
      <c r="UE34" s="1">
        <v>43494</v>
      </c>
      <c r="UF34" t="s">
        <v>61</v>
      </c>
      <c r="UG34" s="1">
        <v>44497</v>
      </c>
      <c r="UH34" t="s">
        <v>36</v>
      </c>
      <c r="UI34" s="1">
        <v>44504</v>
      </c>
      <c r="UJ34" t="s">
        <v>35</v>
      </c>
      <c r="UK34" s="1">
        <v>44483</v>
      </c>
      <c r="UL34" t="s">
        <v>35</v>
      </c>
      <c r="UM34" s="1">
        <v>44600</v>
      </c>
      <c r="UN34" t="s">
        <v>34</v>
      </c>
      <c r="UO34" s="1">
        <v>44504</v>
      </c>
      <c r="UP34" t="s">
        <v>35</v>
      </c>
      <c r="UQ34" s="1">
        <v>43879</v>
      </c>
      <c r="UR34" t="s">
        <v>50</v>
      </c>
      <c r="US34" s="1">
        <v>44490</v>
      </c>
      <c r="UT34" t="s">
        <v>35</v>
      </c>
      <c r="UU34" s="1">
        <v>43398</v>
      </c>
      <c r="UV34" t="s">
        <v>56</v>
      </c>
      <c r="UW34" s="1">
        <v>44452</v>
      </c>
      <c r="UX34" t="s">
        <v>31</v>
      </c>
      <c r="UY34" s="1">
        <v>44411</v>
      </c>
      <c r="UZ34" t="s">
        <v>37</v>
      </c>
      <c r="VA34" s="1">
        <v>44504</v>
      </c>
      <c r="VB34" t="s">
        <v>35</v>
      </c>
      <c r="VC34" s="1">
        <v>44425</v>
      </c>
      <c r="VD34" t="s">
        <v>28</v>
      </c>
      <c r="VE34" s="1">
        <v>44504</v>
      </c>
      <c r="VF34" t="s">
        <v>35</v>
      </c>
      <c r="VG34" s="1">
        <v>44410</v>
      </c>
      <c r="VH34" t="s">
        <v>37</v>
      </c>
      <c r="VI34" s="1">
        <v>44412</v>
      </c>
      <c r="VJ34" t="s">
        <v>31</v>
      </c>
      <c r="VK34" s="1">
        <v>44488</v>
      </c>
      <c r="VL34" t="s">
        <v>31</v>
      </c>
      <c r="VM34" s="1">
        <v>44502</v>
      </c>
      <c r="VN34" t="s">
        <v>35</v>
      </c>
      <c r="VO34" s="1">
        <v>44489</v>
      </c>
      <c r="VP34" t="s">
        <v>31</v>
      </c>
      <c r="VQ34" s="1">
        <v>44494</v>
      </c>
      <c r="VR34" t="s">
        <v>35</v>
      </c>
      <c r="VS34" s="1">
        <v>44498</v>
      </c>
      <c r="VT34" t="s">
        <v>35</v>
      </c>
      <c r="VU34" s="1">
        <v>44509</v>
      </c>
      <c r="VV34" t="s">
        <v>31</v>
      </c>
      <c r="VW34" s="1">
        <v>44504</v>
      </c>
      <c r="VX34" t="s">
        <v>35</v>
      </c>
      <c r="VY34" s="1">
        <v>44505</v>
      </c>
      <c r="VZ34" t="s">
        <v>36</v>
      </c>
      <c r="WA34" s="1">
        <v>44449</v>
      </c>
      <c r="WB34" t="s">
        <v>28</v>
      </c>
      <c r="WC34" s="1">
        <v>44411</v>
      </c>
      <c r="WD34" t="s">
        <v>37</v>
      </c>
      <c r="WE34" s="1">
        <v>43405</v>
      </c>
      <c r="WF34" t="s">
        <v>63</v>
      </c>
      <c r="WG34" s="1">
        <v>44494</v>
      </c>
      <c r="WH34" t="s">
        <v>35</v>
      </c>
      <c r="WI34" s="1">
        <v>44490</v>
      </c>
      <c r="WJ34" t="s">
        <v>35</v>
      </c>
      <c r="WK34" s="1">
        <v>43487</v>
      </c>
      <c r="WL34" t="s">
        <v>61</v>
      </c>
      <c r="WM34" s="1">
        <v>43494</v>
      </c>
      <c r="WN34" t="s">
        <v>61</v>
      </c>
      <c r="WO34" s="1">
        <v>44411</v>
      </c>
      <c r="WP34" t="s">
        <v>37</v>
      </c>
      <c r="WQ34" s="1">
        <v>44491</v>
      </c>
      <c r="WR34" t="s">
        <v>35</v>
      </c>
      <c r="WS34" s="1">
        <v>44496</v>
      </c>
      <c r="WT34" t="s">
        <v>35</v>
      </c>
      <c r="WU34" s="1">
        <v>44497</v>
      </c>
      <c r="WV34" t="s">
        <v>35</v>
      </c>
      <c r="WW34" s="1">
        <v>43403</v>
      </c>
      <c r="WX34" t="s">
        <v>63</v>
      </c>
      <c r="WY34" s="1">
        <v>44483</v>
      </c>
      <c r="WZ34" t="s">
        <v>35</v>
      </c>
      <c r="XA34" s="1">
        <v>44497</v>
      </c>
      <c r="XB34" t="s">
        <v>35</v>
      </c>
      <c r="XC34" s="1">
        <v>44489</v>
      </c>
      <c r="XD34" t="s">
        <v>35</v>
      </c>
      <c r="XE34" s="1">
        <v>44413</v>
      </c>
      <c r="XF34" t="s">
        <v>37</v>
      </c>
      <c r="XG34" s="1">
        <v>44481</v>
      </c>
      <c r="XH34" t="s">
        <v>35</v>
      </c>
      <c r="XI34" s="1">
        <v>44496</v>
      </c>
      <c r="XJ34" t="s">
        <v>35</v>
      </c>
      <c r="XK34" s="1">
        <v>43397</v>
      </c>
      <c r="XL34" t="s">
        <v>59</v>
      </c>
      <c r="XM34" s="1">
        <v>44490</v>
      </c>
      <c r="XN34" t="s">
        <v>35</v>
      </c>
      <c r="XO34" s="1">
        <v>44411</v>
      </c>
      <c r="XP34" t="s">
        <v>37</v>
      </c>
      <c r="XQ34" s="1">
        <v>44420</v>
      </c>
      <c r="XR34" t="s">
        <v>35</v>
      </c>
      <c r="XS34" s="1">
        <v>43795</v>
      </c>
      <c r="XT34" t="s">
        <v>52</v>
      </c>
      <c r="XU34" s="1">
        <v>44502</v>
      </c>
      <c r="XV34" t="s">
        <v>35</v>
      </c>
      <c r="XW34" s="1">
        <v>44489</v>
      </c>
      <c r="XX34" t="s">
        <v>35</v>
      </c>
      <c r="XY34" s="1">
        <v>44491</v>
      </c>
      <c r="XZ34" t="s">
        <v>35</v>
      </c>
      <c r="YA34" s="1">
        <v>44489</v>
      </c>
      <c r="YB34" t="s">
        <v>35</v>
      </c>
      <c r="YC34" s="1">
        <v>43511</v>
      </c>
      <c r="YD34" t="s">
        <v>61</v>
      </c>
      <c r="YE34" s="1">
        <v>44487</v>
      </c>
      <c r="YF34" t="s">
        <v>35</v>
      </c>
      <c r="YG34" s="1">
        <v>44496</v>
      </c>
      <c r="YH34" t="s">
        <v>35</v>
      </c>
      <c r="YI34" s="1">
        <v>44426</v>
      </c>
      <c r="YJ34" t="s">
        <v>28</v>
      </c>
      <c r="YK34" s="1">
        <v>44490</v>
      </c>
      <c r="YL34" t="s">
        <v>35</v>
      </c>
      <c r="YM34" s="1">
        <v>44502</v>
      </c>
      <c r="YN34" t="s">
        <v>31</v>
      </c>
      <c r="YO34" s="1">
        <v>44601</v>
      </c>
      <c r="YP34" t="s">
        <v>35</v>
      </c>
      <c r="YQ34" s="1">
        <v>44495</v>
      </c>
      <c r="YR34" t="s">
        <v>35</v>
      </c>
      <c r="YS34" s="1">
        <v>44490</v>
      </c>
      <c r="YT34" t="s">
        <v>35</v>
      </c>
      <c r="YU34" s="1">
        <v>44497</v>
      </c>
      <c r="YV34" t="s">
        <v>35</v>
      </c>
      <c r="YW34" s="1">
        <v>44503</v>
      </c>
      <c r="YX34" t="s">
        <v>35</v>
      </c>
      <c r="YY34" s="1">
        <v>44504</v>
      </c>
      <c r="YZ34" t="s">
        <v>35</v>
      </c>
      <c r="ZA34" s="1">
        <v>44460</v>
      </c>
      <c r="ZB34" t="s">
        <v>35</v>
      </c>
      <c r="ZC34" s="1">
        <v>44490</v>
      </c>
      <c r="ZD34" t="s">
        <v>35</v>
      </c>
      <c r="ZE34" s="1">
        <v>44503</v>
      </c>
      <c r="ZF34" t="s">
        <v>35</v>
      </c>
      <c r="ZG34" s="1">
        <v>44490</v>
      </c>
      <c r="ZH34" t="s">
        <v>35</v>
      </c>
      <c r="ZI34" s="1">
        <v>44498</v>
      </c>
      <c r="ZJ34" t="s">
        <v>35</v>
      </c>
      <c r="ZK34" s="1">
        <v>43446</v>
      </c>
      <c r="ZL34" t="s">
        <v>61</v>
      </c>
      <c r="ZM34" s="1">
        <v>44505</v>
      </c>
      <c r="ZN34" t="s">
        <v>35</v>
      </c>
      <c r="ZO34" s="1">
        <v>44497</v>
      </c>
      <c r="ZP34" t="s">
        <v>35</v>
      </c>
      <c r="ZQ34" s="1">
        <v>44061</v>
      </c>
      <c r="ZR34" t="s">
        <v>41</v>
      </c>
      <c r="ZS34" s="1">
        <v>44490</v>
      </c>
      <c r="ZT34" t="s">
        <v>35</v>
      </c>
      <c r="ZU34" s="1">
        <v>44498</v>
      </c>
      <c r="ZV34" t="s">
        <v>35</v>
      </c>
      <c r="ZW34" s="1">
        <v>44502</v>
      </c>
      <c r="ZX34" t="s">
        <v>35</v>
      </c>
      <c r="ZY34" s="1">
        <v>43405</v>
      </c>
      <c r="ZZ34" t="s">
        <v>63</v>
      </c>
      <c r="AAA34" s="1">
        <v>44496</v>
      </c>
      <c r="AAB34" t="s">
        <v>35</v>
      </c>
      <c r="AAC34" s="1">
        <v>44496</v>
      </c>
      <c r="AAD34" t="s">
        <v>33</v>
      </c>
      <c r="AAE34" s="1">
        <v>43333</v>
      </c>
      <c r="AAF34" t="s">
        <v>59</v>
      </c>
      <c r="AAG34" s="1">
        <v>44491</v>
      </c>
      <c r="AAH34" t="s">
        <v>35</v>
      </c>
      <c r="AAI34" s="1">
        <v>43410</v>
      </c>
      <c r="AAJ34" t="s">
        <v>58</v>
      </c>
      <c r="AAK34" s="1">
        <v>43391</v>
      </c>
      <c r="AAL34" t="s">
        <v>63</v>
      </c>
      <c r="AAM34" s="1">
        <v>44498</v>
      </c>
      <c r="AAN34" t="s">
        <v>35</v>
      </c>
      <c r="AAO34" s="1">
        <v>44426</v>
      </c>
      <c r="AAP34" t="s">
        <v>35</v>
      </c>
      <c r="AAQ34" s="1">
        <v>44495</v>
      </c>
      <c r="AAR34" t="s">
        <v>35</v>
      </c>
      <c r="AAS34" s="1">
        <v>43320</v>
      </c>
      <c r="AAT34" t="s">
        <v>58</v>
      </c>
      <c r="AAU34" s="1">
        <v>44497</v>
      </c>
      <c r="AAV34" t="s">
        <v>35</v>
      </c>
      <c r="AAW34" s="1">
        <v>44413</v>
      </c>
      <c r="AAX34" t="s">
        <v>37</v>
      </c>
      <c r="AAY34" s="1">
        <v>44502</v>
      </c>
      <c r="AAZ34" t="s">
        <v>36</v>
      </c>
      <c r="ABA34" s="1">
        <v>44502</v>
      </c>
      <c r="ABB34" t="s">
        <v>35</v>
      </c>
      <c r="ABC34" s="1">
        <v>44413</v>
      </c>
      <c r="ABD34" t="s">
        <v>33</v>
      </c>
      <c r="ABE34" s="1">
        <v>44482</v>
      </c>
      <c r="ABF34" t="s">
        <v>35</v>
      </c>
      <c r="ABG34" s="1">
        <v>44496</v>
      </c>
      <c r="ABH34" t="s">
        <v>35</v>
      </c>
      <c r="ABI34" s="1">
        <v>44406</v>
      </c>
      <c r="ABJ34" t="s">
        <v>35</v>
      </c>
      <c r="ABK34" s="1">
        <v>43516</v>
      </c>
      <c r="ABL34" t="s">
        <v>61</v>
      </c>
      <c r="ABM34" s="1">
        <v>44502</v>
      </c>
      <c r="ABN34" t="s">
        <v>35</v>
      </c>
      <c r="ABO34" s="1">
        <v>44502</v>
      </c>
      <c r="ABP34" t="s">
        <v>35</v>
      </c>
      <c r="ABQ34" s="1">
        <v>44496</v>
      </c>
      <c r="ABR34" t="s">
        <v>35</v>
      </c>
      <c r="ABS34" s="1">
        <v>43524</v>
      </c>
      <c r="ABT34" t="s">
        <v>61</v>
      </c>
      <c r="ABU34" s="1">
        <v>44494</v>
      </c>
      <c r="ABV34" t="s">
        <v>35</v>
      </c>
      <c r="ABW34" s="1">
        <v>44484</v>
      </c>
      <c r="ABX34" t="s">
        <v>35</v>
      </c>
      <c r="ABY34" s="1">
        <v>44496</v>
      </c>
      <c r="ABZ34" t="s">
        <v>35</v>
      </c>
      <c r="ACA34" s="1">
        <v>44497</v>
      </c>
      <c r="ACB34" t="s">
        <v>35</v>
      </c>
      <c r="ACC34" s="1">
        <v>44504</v>
      </c>
      <c r="ACD34" t="s">
        <v>35</v>
      </c>
      <c r="ACE34" s="1">
        <v>44495</v>
      </c>
      <c r="ACF34" t="s">
        <v>35</v>
      </c>
      <c r="ACG34" s="1">
        <v>44503</v>
      </c>
      <c r="ACH34" t="s">
        <v>28</v>
      </c>
      <c r="ACI34" s="1">
        <v>44433</v>
      </c>
      <c r="ACJ34" t="s">
        <v>28</v>
      </c>
      <c r="ACK34" s="1">
        <v>44432</v>
      </c>
      <c r="ACL34" t="s">
        <v>28</v>
      </c>
      <c r="ACM34" s="1">
        <v>44413</v>
      </c>
      <c r="ACN34" t="s">
        <v>37</v>
      </c>
      <c r="ACO34" s="1">
        <v>43496</v>
      </c>
      <c r="ACP34" t="s">
        <v>61</v>
      </c>
      <c r="ACQ34" s="1">
        <v>44489</v>
      </c>
      <c r="ACR34" t="s">
        <v>35</v>
      </c>
      <c r="ACS34" s="1">
        <v>44427</v>
      </c>
      <c r="ACT34" t="s">
        <v>33</v>
      </c>
      <c r="ACU34" s="1">
        <v>43517</v>
      </c>
      <c r="ACV34" t="s">
        <v>61</v>
      </c>
      <c r="ACW34" s="1">
        <v>44410</v>
      </c>
      <c r="ACX34" t="s">
        <v>37</v>
      </c>
      <c r="ACY34" s="1">
        <v>44411</v>
      </c>
      <c r="ACZ34" t="s">
        <v>37</v>
      </c>
      <c r="ADA34" s="1">
        <v>44497</v>
      </c>
      <c r="ADB34" t="s">
        <v>35</v>
      </c>
      <c r="ADC34" s="1">
        <v>44502</v>
      </c>
      <c r="ADD34" t="s">
        <v>35</v>
      </c>
      <c r="ADE34" s="1">
        <v>43501</v>
      </c>
      <c r="ADF34" t="s">
        <v>61</v>
      </c>
      <c r="ADG34" s="1">
        <v>44411</v>
      </c>
      <c r="ADH34" t="s">
        <v>37</v>
      </c>
      <c r="ADI34" s="1">
        <v>44459</v>
      </c>
      <c r="ADJ34" t="s">
        <v>35</v>
      </c>
      <c r="ADK34" s="1">
        <v>43496</v>
      </c>
      <c r="ADL34" t="s">
        <v>61</v>
      </c>
      <c r="ADM34" s="1">
        <v>44495</v>
      </c>
      <c r="ADN34" t="s">
        <v>35</v>
      </c>
      <c r="ADO34" s="1">
        <v>43440</v>
      </c>
      <c r="ADP34" t="s">
        <v>54</v>
      </c>
      <c r="ADQ34" s="1">
        <v>44497</v>
      </c>
      <c r="ADR34" t="s">
        <v>31</v>
      </c>
      <c r="ADS34" s="1">
        <v>44412</v>
      </c>
      <c r="ADT34" t="s">
        <v>37</v>
      </c>
      <c r="ADU34" s="1">
        <v>44413</v>
      </c>
      <c r="ADV34" t="s">
        <v>37</v>
      </c>
      <c r="ADW34" s="1">
        <v>44432</v>
      </c>
      <c r="ADX34" t="s">
        <v>37</v>
      </c>
      <c r="ADY34" s="1">
        <v>44495</v>
      </c>
      <c r="ADZ34" t="s">
        <v>35</v>
      </c>
      <c r="AEA34" s="1">
        <v>44495</v>
      </c>
      <c r="AEB34" t="s">
        <v>35</v>
      </c>
      <c r="AEC34" s="1">
        <v>44496</v>
      </c>
      <c r="AED34" t="s">
        <v>35</v>
      </c>
      <c r="AEE34" s="1">
        <v>43516</v>
      </c>
      <c r="AEF34" t="s">
        <v>61</v>
      </c>
      <c r="AEG34" s="1">
        <v>43517</v>
      </c>
      <c r="AEH34" t="s">
        <v>61</v>
      </c>
      <c r="AEI34" s="1">
        <v>44501</v>
      </c>
      <c r="AEJ34" t="s">
        <v>33</v>
      </c>
      <c r="AEK34" s="1">
        <v>44441</v>
      </c>
      <c r="AEL34" t="s">
        <v>35</v>
      </c>
      <c r="AEM34" s="1">
        <v>44498</v>
      </c>
      <c r="AEN34" t="s">
        <v>35</v>
      </c>
      <c r="AEO34" s="1">
        <v>44406</v>
      </c>
      <c r="AEP34" t="s">
        <v>37</v>
      </c>
      <c r="AEQ34" s="1">
        <v>44412</v>
      </c>
      <c r="AER34" t="s">
        <v>35</v>
      </c>
      <c r="AES34" s="1">
        <v>43333</v>
      </c>
      <c r="AET34" t="s">
        <v>59</v>
      </c>
      <c r="AEU34" s="1">
        <v>44407</v>
      </c>
      <c r="AEV34" t="s">
        <v>37</v>
      </c>
      <c r="AEW34" s="1">
        <v>43510</v>
      </c>
      <c r="AEX34" t="s">
        <v>61</v>
      </c>
      <c r="AEY34" s="1">
        <v>44490</v>
      </c>
      <c r="AEZ34" t="s">
        <v>35</v>
      </c>
      <c r="AFA34" s="1">
        <v>44489</v>
      </c>
      <c r="AFB34" t="s">
        <v>35</v>
      </c>
      <c r="AFC34" s="1">
        <v>44497</v>
      </c>
      <c r="AFD34" t="s">
        <v>35</v>
      </c>
      <c r="AFE34" s="1">
        <v>44567</v>
      </c>
      <c r="AFF34" t="s">
        <v>29</v>
      </c>
      <c r="AFG34" s="1">
        <v>43404</v>
      </c>
      <c r="AFH34" t="s">
        <v>63</v>
      </c>
      <c r="AFI34" s="1">
        <v>44425</v>
      </c>
      <c r="AFJ34" t="s">
        <v>28</v>
      </c>
      <c r="AFK34" s="1">
        <v>44411</v>
      </c>
      <c r="AFL34" t="s">
        <v>37</v>
      </c>
      <c r="AFM34" s="1">
        <v>44484</v>
      </c>
      <c r="AFN34" t="s">
        <v>35</v>
      </c>
      <c r="AFO34" s="1">
        <v>44503</v>
      </c>
      <c r="AFP34" t="s">
        <v>36</v>
      </c>
      <c r="AFQ34" s="1">
        <v>44503</v>
      </c>
      <c r="AFR34" t="s">
        <v>35</v>
      </c>
      <c r="AFS34" s="1">
        <v>44469</v>
      </c>
      <c r="AFT34" t="s">
        <v>31</v>
      </c>
      <c r="AFU34" s="1">
        <v>44441</v>
      </c>
      <c r="AFV34" t="s">
        <v>35</v>
      </c>
      <c r="AFW34" s="1">
        <v>44413</v>
      </c>
      <c r="AFX34" t="s">
        <v>37</v>
      </c>
      <c r="AFY34" s="1">
        <v>44505</v>
      </c>
      <c r="AFZ34" t="s">
        <v>35</v>
      </c>
      <c r="AGA34" s="1">
        <v>43401</v>
      </c>
      <c r="AGB34" t="s">
        <v>63</v>
      </c>
      <c r="AGC34" s="1">
        <v>43411</v>
      </c>
      <c r="AGD34" t="s">
        <v>61</v>
      </c>
      <c r="AGE34" s="1">
        <v>44484</v>
      </c>
      <c r="AGF34" t="s">
        <v>35</v>
      </c>
      <c r="AGG34" s="1">
        <v>44495</v>
      </c>
      <c r="AGH34" t="s">
        <v>35</v>
      </c>
      <c r="AGI34" s="1">
        <v>44491</v>
      </c>
      <c r="AGJ34" t="s">
        <v>31</v>
      </c>
      <c r="AGK34" s="1">
        <v>43522</v>
      </c>
      <c r="AGL34" t="s">
        <v>61</v>
      </c>
      <c r="AGM34" s="1">
        <v>44489</v>
      </c>
      <c r="AGN34" t="s">
        <v>35</v>
      </c>
      <c r="AGO34" s="1">
        <v>44412</v>
      </c>
      <c r="AGP34" t="s">
        <v>31</v>
      </c>
      <c r="AGQ34" s="1">
        <v>44426</v>
      </c>
      <c r="AGR34" t="s">
        <v>35</v>
      </c>
      <c r="AGS34" s="1">
        <v>44496</v>
      </c>
      <c r="AGT34" t="s">
        <v>35</v>
      </c>
      <c r="AGU34" s="1">
        <v>44496</v>
      </c>
      <c r="AGV34" t="s">
        <v>35</v>
      </c>
      <c r="AGW34" s="1">
        <v>43411</v>
      </c>
      <c r="AGX34" t="s">
        <v>63</v>
      </c>
      <c r="AGY34" s="1">
        <v>44495</v>
      </c>
      <c r="AGZ34" t="s">
        <v>35</v>
      </c>
      <c r="AHA34" s="1">
        <v>44497</v>
      </c>
      <c r="AHB34" t="s">
        <v>35</v>
      </c>
      <c r="AHC34" s="1">
        <v>44498</v>
      </c>
      <c r="AHD34" t="s">
        <v>35</v>
      </c>
      <c r="AHE34" s="1">
        <v>44433</v>
      </c>
      <c r="AHF34" t="s">
        <v>28</v>
      </c>
      <c r="AHG34" s="1">
        <v>44434</v>
      </c>
      <c r="AHH34" t="s">
        <v>35</v>
      </c>
      <c r="AHI34" s="1">
        <v>44588</v>
      </c>
      <c r="AHJ34" t="s">
        <v>32</v>
      </c>
      <c r="AHK34" s="1">
        <v>43523</v>
      </c>
      <c r="AHL34" t="s">
        <v>61</v>
      </c>
      <c r="AHM34" s="1">
        <v>44503</v>
      </c>
      <c r="AHN34" t="s">
        <v>35</v>
      </c>
      <c r="AHO34" s="1">
        <v>44656</v>
      </c>
      <c r="AHP34" t="s">
        <v>30</v>
      </c>
      <c r="AHQ34" s="1">
        <v>44426</v>
      </c>
      <c r="AHR34" t="s">
        <v>33</v>
      </c>
      <c r="AHU34" s="1">
        <v>44587</v>
      </c>
      <c r="AHV34" t="s">
        <v>32</v>
      </c>
      <c r="AHW34" s="1">
        <v>44503</v>
      </c>
      <c r="AHX34" t="s">
        <v>35</v>
      </c>
      <c r="AHY34" s="1">
        <v>44496</v>
      </c>
      <c r="AHZ34" t="s">
        <v>35</v>
      </c>
      <c r="AIA34" s="1">
        <v>44504</v>
      </c>
      <c r="AIB34" t="s">
        <v>35</v>
      </c>
      <c r="AIC34" s="1">
        <v>44475</v>
      </c>
      <c r="AID34" t="s">
        <v>28</v>
      </c>
      <c r="AIE34" s="1">
        <v>43761</v>
      </c>
      <c r="AIF34" t="s">
        <v>54</v>
      </c>
      <c r="AIG34" s="1">
        <v>44489</v>
      </c>
      <c r="AIH34" t="s">
        <v>35</v>
      </c>
      <c r="AII34" s="1">
        <v>44488</v>
      </c>
      <c r="AIJ34" t="s">
        <v>35</v>
      </c>
      <c r="AIK34" s="1">
        <v>44483</v>
      </c>
      <c r="AIL34" t="s">
        <v>35</v>
      </c>
      <c r="AIM34" s="1">
        <v>44496</v>
      </c>
      <c r="AIN34" t="s">
        <v>35</v>
      </c>
      <c r="AIO34" s="1">
        <v>43508</v>
      </c>
      <c r="AIP34" t="s">
        <v>61</v>
      </c>
      <c r="AIQ34" s="1">
        <v>44411</v>
      </c>
      <c r="AIR34" t="s">
        <v>35</v>
      </c>
      <c r="AIS34" s="1">
        <v>44496</v>
      </c>
      <c r="AIT34" t="s">
        <v>35</v>
      </c>
      <c r="AIU34" s="1">
        <v>44497</v>
      </c>
      <c r="AIV34" t="s">
        <v>35</v>
      </c>
      <c r="AIW34" s="1">
        <v>44483</v>
      </c>
      <c r="AIX34" t="s">
        <v>35</v>
      </c>
      <c r="AIY34" s="1">
        <v>44441</v>
      </c>
      <c r="AIZ34" t="s">
        <v>35</v>
      </c>
      <c r="AJA34" s="1">
        <v>44488</v>
      </c>
      <c r="AJB34" t="s">
        <v>35</v>
      </c>
      <c r="AJC34" s="1">
        <v>44498</v>
      </c>
      <c r="AJD34" t="s">
        <v>35</v>
      </c>
      <c r="AJE34" s="1">
        <v>44498</v>
      </c>
      <c r="AJF34" t="s">
        <v>35</v>
      </c>
      <c r="AJG34" s="1">
        <v>44434</v>
      </c>
      <c r="AJH34" t="s">
        <v>28</v>
      </c>
      <c r="AJI34" s="1">
        <v>44463</v>
      </c>
      <c r="AJJ34" t="s">
        <v>35</v>
      </c>
      <c r="AJK34" s="1">
        <v>44490</v>
      </c>
      <c r="AJL34" t="s">
        <v>35</v>
      </c>
      <c r="AJM34" s="1">
        <v>44496</v>
      </c>
      <c r="AJN34" t="s">
        <v>35</v>
      </c>
      <c r="AJO34" s="1">
        <v>43362</v>
      </c>
      <c r="AJP34" t="s">
        <v>59</v>
      </c>
      <c r="AJQ34" s="1">
        <v>44411</v>
      </c>
      <c r="AJR34" t="s">
        <v>37</v>
      </c>
      <c r="AJS34" s="1">
        <v>44501</v>
      </c>
      <c r="AJT34" t="s">
        <v>35</v>
      </c>
      <c r="AJU34" s="1">
        <v>44411</v>
      </c>
      <c r="AJV34" t="s">
        <v>37</v>
      </c>
      <c r="AJW34" s="1">
        <v>44502</v>
      </c>
      <c r="AJX34" t="s">
        <v>35</v>
      </c>
      <c r="AJY34" s="1">
        <v>44413</v>
      </c>
      <c r="AJZ34" t="s">
        <v>37</v>
      </c>
      <c r="AKA34" s="1">
        <v>44411</v>
      </c>
      <c r="AKB34" t="s">
        <v>37</v>
      </c>
      <c r="AKC34" s="1">
        <v>44495</v>
      </c>
      <c r="AKD34" t="s">
        <v>35</v>
      </c>
      <c r="AKE34" s="1">
        <v>44484</v>
      </c>
      <c r="AKF34" t="s">
        <v>35</v>
      </c>
      <c r="AKG34" s="1">
        <v>44494</v>
      </c>
      <c r="AKH34" t="s">
        <v>35</v>
      </c>
      <c r="AKI34" s="1">
        <v>44488</v>
      </c>
      <c r="AKJ34" t="s">
        <v>35</v>
      </c>
      <c r="AKK34" s="1">
        <v>43510</v>
      </c>
      <c r="AKL34" t="s">
        <v>61</v>
      </c>
      <c r="AKM34" s="1">
        <v>44497</v>
      </c>
      <c r="AKN34" t="s">
        <v>35</v>
      </c>
      <c r="AKO34" s="1">
        <v>44434</v>
      </c>
      <c r="AKP34" t="s">
        <v>28</v>
      </c>
      <c r="AKQ34" s="1">
        <v>44440</v>
      </c>
      <c r="AKR34" t="s">
        <v>33</v>
      </c>
      <c r="AKS34" s="1">
        <v>44495</v>
      </c>
      <c r="AKT34" t="s">
        <v>35</v>
      </c>
      <c r="AKU34" s="1">
        <v>44427</v>
      </c>
      <c r="AKV34" t="s">
        <v>28</v>
      </c>
      <c r="AKW34" s="1">
        <v>44432</v>
      </c>
      <c r="AKX34" t="s">
        <v>33</v>
      </c>
      <c r="AKY34" s="1">
        <v>44496</v>
      </c>
      <c r="AKZ34" t="s">
        <v>33</v>
      </c>
      <c r="ALA34" s="1">
        <v>44411</v>
      </c>
      <c r="ALB34" t="s">
        <v>37</v>
      </c>
      <c r="ALC34" s="1">
        <v>44503</v>
      </c>
      <c r="ALD34" t="s">
        <v>35</v>
      </c>
      <c r="ALE34" s="1">
        <v>44489</v>
      </c>
      <c r="ALF34" t="s">
        <v>35</v>
      </c>
      <c r="ALG34" s="1">
        <v>44497</v>
      </c>
      <c r="ALH34" t="s">
        <v>31</v>
      </c>
      <c r="ALI34" s="1">
        <v>44133</v>
      </c>
      <c r="ALJ34" t="s">
        <v>45</v>
      </c>
      <c r="ALK34" s="1">
        <v>43496</v>
      </c>
      <c r="ALL34" t="s">
        <v>61</v>
      </c>
      <c r="ALM34" s="1">
        <v>44495</v>
      </c>
      <c r="ALN34" t="s">
        <v>33</v>
      </c>
      <c r="ALO34" s="1">
        <v>43488</v>
      </c>
      <c r="ALP34" t="s">
        <v>61</v>
      </c>
      <c r="ALQ34" s="1">
        <v>43411</v>
      </c>
      <c r="ALR34" t="s">
        <v>63</v>
      </c>
      <c r="ALS34" s="1">
        <v>43319</v>
      </c>
      <c r="ALT34" t="s">
        <v>59</v>
      </c>
      <c r="ALU34" s="1">
        <v>44484</v>
      </c>
      <c r="ALV34" t="s">
        <v>35</v>
      </c>
      <c r="ALW34" s="1">
        <v>44482</v>
      </c>
      <c r="ALX34" t="s">
        <v>35</v>
      </c>
      <c r="ALY34" s="1">
        <v>43521</v>
      </c>
      <c r="ALZ34" t="s">
        <v>61</v>
      </c>
      <c r="AMA34" s="1">
        <v>44407</v>
      </c>
      <c r="AMB34" t="s">
        <v>31</v>
      </c>
      <c r="AMC34" s="1">
        <v>44410</v>
      </c>
      <c r="AMD34" t="s">
        <v>37</v>
      </c>
      <c r="AME34" s="1">
        <v>44498</v>
      </c>
      <c r="AMF34" t="s">
        <v>35</v>
      </c>
      <c r="AMG34" s="1">
        <v>44504</v>
      </c>
      <c r="AMH34" t="s">
        <v>35</v>
      </c>
      <c r="AMI34" s="1">
        <v>43524</v>
      </c>
      <c r="AMJ34" t="s">
        <v>61</v>
      </c>
      <c r="AMK34" s="1">
        <v>44496</v>
      </c>
      <c r="AML34" t="s">
        <v>35</v>
      </c>
      <c r="AMM34" s="1">
        <v>44504</v>
      </c>
      <c r="AMN34" t="s">
        <v>35</v>
      </c>
      <c r="AMO34" s="1">
        <v>44432</v>
      </c>
      <c r="AMP34" t="s">
        <v>31</v>
      </c>
      <c r="AMQ34" s="1">
        <v>44508</v>
      </c>
      <c r="AMR34" t="s">
        <v>35</v>
      </c>
      <c r="AMS34" s="1">
        <v>44490</v>
      </c>
      <c r="AMT34" t="s">
        <v>35</v>
      </c>
      <c r="AMU34" s="1">
        <v>44496</v>
      </c>
      <c r="AMV34" t="s">
        <v>35</v>
      </c>
      <c r="AMW34" s="1">
        <v>44412</v>
      </c>
      <c r="AMX34" t="s">
        <v>37</v>
      </c>
      <c r="AMY34" s="1">
        <v>44476</v>
      </c>
      <c r="AMZ34" t="s">
        <v>31</v>
      </c>
    </row>
    <row r="35" spans="1:1040" x14ac:dyDescent="0.2">
      <c r="A35" s="1">
        <v>43314</v>
      </c>
      <c r="B35" t="s">
        <v>65</v>
      </c>
      <c r="C35" s="1">
        <v>43614</v>
      </c>
      <c r="D35" t="s">
        <v>56</v>
      </c>
      <c r="E35" s="1">
        <v>44413</v>
      </c>
      <c r="F35" t="s">
        <v>34</v>
      </c>
      <c r="G35" s="1">
        <v>44501</v>
      </c>
      <c r="H35" t="s">
        <v>36</v>
      </c>
      <c r="I35" s="1">
        <v>44495</v>
      </c>
      <c r="K35" s="1">
        <v>44489</v>
      </c>
      <c r="L35" t="s">
        <v>36</v>
      </c>
      <c r="M35" s="1">
        <v>43312</v>
      </c>
      <c r="N35" t="s">
        <v>65</v>
      </c>
      <c r="O35" s="1">
        <v>44495</v>
      </c>
      <c r="P35" t="s">
        <v>36</v>
      </c>
      <c r="Q35" s="1">
        <v>43404</v>
      </c>
      <c r="R35" t="s">
        <v>63</v>
      </c>
      <c r="S35" s="1">
        <v>44428</v>
      </c>
      <c r="T35" t="s">
        <v>36</v>
      </c>
      <c r="U35" s="1">
        <v>44588</v>
      </c>
      <c r="V35" t="s">
        <v>34</v>
      </c>
      <c r="W35" s="1">
        <v>44496</v>
      </c>
      <c r="X35" t="s">
        <v>36</v>
      </c>
      <c r="Y35" s="1">
        <v>44497</v>
      </c>
      <c r="Z35" t="s">
        <v>36</v>
      </c>
      <c r="AA35" s="1">
        <v>44504</v>
      </c>
      <c r="AB35" t="s">
        <v>36</v>
      </c>
      <c r="AC35" s="1">
        <v>43682</v>
      </c>
      <c r="AD35" t="s">
        <v>56</v>
      </c>
      <c r="AE35" s="1">
        <v>44411</v>
      </c>
      <c r="AF35" t="s">
        <v>38</v>
      </c>
      <c r="AG35" s="1">
        <v>44498</v>
      </c>
      <c r="AH35" t="s">
        <v>36</v>
      </c>
      <c r="AI35" s="1">
        <v>44495</v>
      </c>
      <c r="AJ35" t="s">
        <v>36</v>
      </c>
      <c r="AK35" s="1">
        <v>44495</v>
      </c>
      <c r="AL35" t="s">
        <v>36</v>
      </c>
      <c r="AM35" s="1">
        <v>44404</v>
      </c>
      <c r="AN35" t="s">
        <v>32</v>
      </c>
      <c r="AO35" s="1">
        <v>44462</v>
      </c>
      <c r="AP35" t="s">
        <v>34</v>
      </c>
      <c r="AQ35" s="1">
        <v>44413</v>
      </c>
      <c r="AR35" t="s">
        <v>32</v>
      </c>
      <c r="AS35" s="1">
        <v>43404</v>
      </c>
      <c r="AT35" t="s">
        <v>63</v>
      </c>
      <c r="AU35" s="1">
        <v>44484</v>
      </c>
      <c r="AV35" t="s">
        <v>36</v>
      </c>
      <c r="AW35" s="1">
        <v>44496</v>
      </c>
      <c r="AX35" t="s">
        <v>36</v>
      </c>
      <c r="AY35" s="1">
        <v>44497</v>
      </c>
      <c r="AZ35" t="s">
        <v>36</v>
      </c>
      <c r="BA35" s="1">
        <v>44350</v>
      </c>
      <c r="BB35" t="s">
        <v>32</v>
      </c>
      <c r="BC35" s="1">
        <v>44495</v>
      </c>
      <c r="BD35" t="s">
        <v>36</v>
      </c>
      <c r="BE35" s="1">
        <v>42656</v>
      </c>
      <c r="BF35" t="s">
        <v>81</v>
      </c>
      <c r="BG35" s="1">
        <v>44503</v>
      </c>
      <c r="BH35" t="s">
        <v>36</v>
      </c>
      <c r="BI35" s="1">
        <v>43320</v>
      </c>
      <c r="BJ35" t="s">
        <v>65</v>
      </c>
      <c r="BK35" s="1">
        <v>44504</v>
      </c>
      <c r="BL35" t="s">
        <v>34</v>
      </c>
      <c r="BM35" s="1">
        <v>44502</v>
      </c>
      <c r="BN35" t="s">
        <v>36</v>
      </c>
      <c r="BO35" s="1">
        <v>43794</v>
      </c>
      <c r="BP35" t="s">
        <v>49</v>
      </c>
      <c r="BQ35" s="1">
        <v>44490</v>
      </c>
      <c r="BR35" t="s">
        <v>36</v>
      </c>
      <c r="BS35" s="1">
        <v>44482</v>
      </c>
      <c r="BT35" t="s">
        <v>36</v>
      </c>
      <c r="BU35" s="1">
        <v>44502</v>
      </c>
      <c r="BV35" t="s">
        <v>36</v>
      </c>
      <c r="BW35" s="1">
        <v>44496</v>
      </c>
      <c r="BX35" t="s">
        <v>36</v>
      </c>
      <c r="BY35" s="1">
        <v>44405</v>
      </c>
      <c r="BZ35" t="s">
        <v>38</v>
      </c>
      <c r="CA35" s="1">
        <v>43559</v>
      </c>
      <c r="CB35" t="s">
        <v>63</v>
      </c>
      <c r="CC35" s="1">
        <v>44490</v>
      </c>
      <c r="CD35" t="s">
        <v>36</v>
      </c>
      <c r="CE35" s="1">
        <v>43313</v>
      </c>
      <c r="CF35" t="s">
        <v>65</v>
      </c>
      <c r="CG35" s="1">
        <v>44439</v>
      </c>
      <c r="CH35" t="s">
        <v>29</v>
      </c>
      <c r="CI35" s="1">
        <v>44496</v>
      </c>
      <c r="CJ35" t="s">
        <v>36</v>
      </c>
      <c r="CK35" s="1">
        <v>44497</v>
      </c>
      <c r="CL35" t="s">
        <v>36</v>
      </c>
      <c r="CM35" s="1">
        <v>44412</v>
      </c>
      <c r="CN35" t="s">
        <v>36</v>
      </c>
      <c r="CO35" s="1">
        <v>44483</v>
      </c>
      <c r="CP35" t="s">
        <v>34</v>
      </c>
      <c r="CQ35" s="1">
        <v>44411</v>
      </c>
      <c r="CR35" t="s">
        <v>38</v>
      </c>
      <c r="CS35" s="1">
        <v>44413</v>
      </c>
      <c r="CT35" t="s">
        <v>37</v>
      </c>
      <c r="CU35" s="1">
        <v>43404</v>
      </c>
      <c r="CV35" t="s">
        <v>63</v>
      </c>
      <c r="CW35" s="1">
        <v>44483</v>
      </c>
      <c r="CX35" t="s">
        <v>36</v>
      </c>
      <c r="CY35" s="1">
        <v>44497</v>
      </c>
      <c r="CZ35" t="s">
        <v>36</v>
      </c>
      <c r="DA35" s="1">
        <v>44502</v>
      </c>
      <c r="DB35" t="s">
        <v>36</v>
      </c>
      <c r="DC35" s="1">
        <v>44488</v>
      </c>
      <c r="DD35" t="s">
        <v>36</v>
      </c>
      <c r="DE35" s="1">
        <v>44498</v>
      </c>
      <c r="DF35" t="s">
        <v>36</v>
      </c>
      <c r="DG35" s="1">
        <v>43314</v>
      </c>
      <c r="DH35" t="s">
        <v>65</v>
      </c>
      <c r="DI35" s="1">
        <v>44497</v>
      </c>
      <c r="DJ35" t="s">
        <v>36</v>
      </c>
      <c r="DK35" s="1">
        <v>44426</v>
      </c>
      <c r="DL35" t="s">
        <v>29</v>
      </c>
      <c r="DM35" s="1">
        <v>44503</v>
      </c>
      <c r="DN35" t="s">
        <v>36</v>
      </c>
      <c r="DO35" s="1">
        <v>44495</v>
      </c>
      <c r="DP35" t="s">
        <v>36</v>
      </c>
      <c r="DQ35" s="1">
        <v>44504</v>
      </c>
      <c r="DR35" t="s">
        <v>36</v>
      </c>
      <c r="DS35" s="1">
        <v>43398</v>
      </c>
      <c r="DT35" t="s">
        <v>63</v>
      </c>
      <c r="DU35" s="1">
        <v>43391</v>
      </c>
      <c r="DV35" t="s">
        <v>63</v>
      </c>
      <c r="DW35" s="1">
        <v>44413</v>
      </c>
      <c r="DX35" t="s">
        <v>38</v>
      </c>
      <c r="DY35" s="1">
        <v>43314</v>
      </c>
      <c r="DZ35" t="s">
        <v>65</v>
      </c>
      <c r="EA35" s="1">
        <v>44489</v>
      </c>
      <c r="EB35" t="s">
        <v>36</v>
      </c>
      <c r="EC35" s="1">
        <v>44496</v>
      </c>
      <c r="ED35" t="s">
        <v>36</v>
      </c>
      <c r="EE35" s="1">
        <v>43398</v>
      </c>
      <c r="EF35" t="s">
        <v>63</v>
      </c>
      <c r="EG35" s="1">
        <v>43706</v>
      </c>
      <c r="EH35" t="s">
        <v>47</v>
      </c>
      <c r="EI35" s="1">
        <v>44496</v>
      </c>
      <c r="EJ35" t="s">
        <v>36</v>
      </c>
      <c r="EK35" s="1">
        <v>43398</v>
      </c>
      <c r="EL35" t="s">
        <v>63</v>
      </c>
      <c r="EM35" s="1">
        <v>44496</v>
      </c>
      <c r="EN35" t="s">
        <v>36</v>
      </c>
      <c r="EO35" s="1">
        <v>44322</v>
      </c>
      <c r="EP35" t="s">
        <v>32</v>
      </c>
      <c r="EQ35" s="1">
        <v>44417</v>
      </c>
      <c r="ER35" t="s">
        <v>36</v>
      </c>
      <c r="ES35" s="1">
        <v>44503</v>
      </c>
      <c r="ET35" t="s">
        <v>36</v>
      </c>
      <c r="EU35" s="1">
        <v>44491</v>
      </c>
      <c r="EV35" t="s">
        <v>36</v>
      </c>
      <c r="EW35" s="1">
        <v>44503</v>
      </c>
      <c r="EX35" t="s">
        <v>36</v>
      </c>
      <c r="EY35" s="1">
        <v>44411</v>
      </c>
      <c r="EZ35" t="s">
        <v>38</v>
      </c>
      <c r="FA35" s="1">
        <v>44504</v>
      </c>
      <c r="FB35" t="s">
        <v>36</v>
      </c>
      <c r="FC35" s="1">
        <v>43860</v>
      </c>
      <c r="FD35" t="s">
        <v>50</v>
      </c>
      <c r="FE35" s="1">
        <v>44426</v>
      </c>
      <c r="FF35" t="s">
        <v>29</v>
      </c>
      <c r="FG35" s="1">
        <v>44497</v>
      </c>
      <c r="FH35" t="s">
        <v>36</v>
      </c>
      <c r="FI35" s="1">
        <v>43318</v>
      </c>
      <c r="FJ35" t="s">
        <v>65</v>
      </c>
      <c r="FK35" s="1">
        <v>43879</v>
      </c>
      <c r="FL35" t="s">
        <v>52</v>
      </c>
      <c r="FM35" s="1">
        <v>44503</v>
      </c>
      <c r="FN35" t="s">
        <v>36</v>
      </c>
      <c r="FO35" s="1">
        <v>44497</v>
      </c>
      <c r="FP35" t="s">
        <v>36</v>
      </c>
      <c r="FQ35" s="1">
        <v>43859</v>
      </c>
      <c r="FR35" t="s">
        <v>50</v>
      </c>
      <c r="FS35" s="1">
        <v>44406</v>
      </c>
      <c r="FT35" t="s">
        <v>37</v>
      </c>
      <c r="FU35" s="1">
        <v>44503</v>
      </c>
      <c r="FV35" t="s">
        <v>36</v>
      </c>
      <c r="FW35" s="1">
        <v>44411</v>
      </c>
      <c r="FX35" t="s">
        <v>34</v>
      </c>
      <c r="FY35" s="1">
        <v>43389</v>
      </c>
      <c r="FZ35" t="s">
        <v>63</v>
      </c>
      <c r="GA35" s="1">
        <v>44504</v>
      </c>
      <c r="GB35" t="s">
        <v>36</v>
      </c>
      <c r="GC35" s="1">
        <v>44502</v>
      </c>
      <c r="GD35" t="s">
        <v>36</v>
      </c>
      <c r="GE35" s="1">
        <v>44490</v>
      </c>
      <c r="GF35" t="s">
        <v>36</v>
      </c>
      <c r="GG35" s="1">
        <v>44411</v>
      </c>
      <c r="GH35" t="s">
        <v>38</v>
      </c>
      <c r="GI35" s="1">
        <v>44417</v>
      </c>
      <c r="GJ35" t="s">
        <v>38</v>
      </c>
      <c r="GK35" s="1">
        <v>44490</v>
      </c>
      <c r="GL35" t="s">
        <v>36</v>
      </c>
      <c r="GM35" s="1">
        <v>44503</v>
      </c>
      <c r="GN35" t="s">
        <v>36</v>
      </c>
      <c r="GO35" s="1">
        <v>44371</v>
      </c>
      <c r="GP35" t="s">
        <v>32</v>
      </c>
      <c r="GQ35" s="1">
        <v>44495</v>
      </c>
      <c r="GR35" t="s">
        <v>36</v>
      </c>
      <c r="GS35" s="1">
        <v>44405</v>
      </c>
      <c r="GT35" t="s">
        <v>32</v>
      </c>
      <c r="GU35" s="1">
        <v>44495</v>
      </c>
      <c r="GV35" t="s">
        <v>36</v>
      </c>
      <c r="GW35" s="1">
        <v>44489</v>
      </c>
      <c r="GX35" t="s">
        <v>36</v>
      </c>
      <c r="GY35" s="1">
        <v>44495</v>
      </c>
      <c r="GZ35" t="s">
        <v>36</v>
      </c>
      <c r="HA35" s="1">
        <v>44404</v>
      </c>
      <c r="HB35" t="s">
        <v>38</v>
      </c>
      <c r="HC35" s="1">
        <v>44495</v>
      </c>
      <c r="HD35" t="s">
        <v>36</v>
      </c>
      <c r="HE35" s="1">
        <v>44410</v>
      </c>
      <c r="HF35" t="s">
        <v>38</v>
      </c>
      <c r="HG35" s="1">
        <v>43397</v>
      </c>
      <c r="HH35" t="s">
        <v>63</v>
      </c>
      <c r="HI35" s="1">
        <v>44495</v>
      </c>
      <c r="HJ35" t="s">
        <v>36</v>
      </c>
      <c r="HK35" s="1">
        <v>44413</v>
      </c>
      <c r="HL35" t="s">
        <v>38</v>
      </c>
      <c r="HM35" s="1">
        <v>44405</v>
      </c>
      <c r="HN35" t="s">
        <v>38</v>
      </c>
      <c r="HO35" s="1">
        <v>44496</v>
      </c>
      <c r="HP35" t="s">
        <v>36</v>
      </c>
      <c r="HQ35" s="1">
        <v>44489</v>
      </c>
      <c r="HR35" t="s">
        <v>36</v>
      </c>
      <c r="HS35" s="1">
        <v>44502</v>
      </c>
      <c r="HT35" t="s">
        <v>36</v>
      </c>
      <c r="HU35" s="1">
        <v>44502</v>
      </c>
      <c r="HV35" t="s">
        <v>36</v>
      </c>
      <c r="HW35" s="1">
        <v>44497</v>
      </c>
      <c r="HX35" t="s">
        <v>36</v>
      </c>
      <c r="HY35" s="1">
        <v>44488</v>
      </c>
      <c r="HZ35" t="s">
        <v>36</v>
      </c>
      <c r="IA35" s="1">
        <v>43396</v>
      </c>
      <c r="IB35" t="s">
        <v>63</v>
      </c>
      <c r="IC35" s="1">
        <v>44412</v>
      </c>
      <c r="ID35" t="s">
        <v>38</v>
      </c>
      <c r="IE35" s="1">
        <v>44467</v>
      </c>
      <c r="IF35" t="s">
        <v>34</v>
      </c>
      <c r="IG35" s="1">
        <v>44503</v>
      </c>
      <c r="IH35" t="s">
        <v>34</v>
      </c>
      <c r="II35" s="1">
        <v>44497</v>
      </c>
      <c r="IJ35" t="s">
        <v>36</v>
      </c>
      <c r="IK35" s="1">
        <v>44371</v>
      </c>
      <c r="IL35" t="s">
        <v>32</v>
      </c>
      <c r="IM35" s="1">
        <v>44501</v>
      </c>
      <c r="IN35" t="s">
        <v>34</v>
      </c>
      <c r="IO35" s="1">
        <v>44496</v>
      </c>
      <c r="IP35" t="s">
        <v>36</v>
      </c>
      <c r="IQ35" s="1">
        <v>44497</v>
      </c>
      <c r="IR35" t="s">
        <v>36</v>
      </c>
      <c r="IS35" s="1">
        <v>44412</v>
      </c>
      <c r="IT35" t="s">
        <v>37</v>
      </c>
      <c r="IU35" s="1">
        <v>44497</v>
      </c>
      <c r="IV35" t="s">
        <v>34</v>
      </c>
      <c r="IW35" s="1">
        <v>44410</v>
      </c>
      <c r="IX35" t="s">
        <v>38</v>
      </c>
      <c r="IY35" s="1">
        <v>44413</v>
      </c>
      <c r="IZ35" t="s">
        <v>38</v>
      </c>
      <c r="JA35" s="1">
        <v>43410</v>
      </c>
      <c r="JB35" t="s">
        <v>63</v>
      </c>
      <c r="JC35" s="1">
        <v>44505</v>
      </c>
      <c r="JD35" t="s">
        <v>36</v>
      </c>
      <c r="JE35" s="1">
        <v>44504</v>
      </c>
      <c r="JF35" t="s">
        <v>36</v>
      </c>
      <c r="JG35" s="1">
        <v>44434</v>
      </c>
      <c r="JH35" t="s">
        <v>29</v>
      </c>
      <c r="JI35" s="1">
        <v>44502</v>
      </c>
      <c r="JJ35" t="s">
        <v>36</v>
      </c>
      <c r="JK35" s="1">
        <v>44468</v>
      </c>
      <c r="JL35" t="s">
        <v>34</v>
      </c>
      <c r="JM35" s="1">
        <v>44474</v>
      </c>
      <c r="JN35" t="s">
        <v>36</v>
      </c>
      <c r="JO35" s="1">
        <v>44488</v>
      </c>
      <c r="JP35" t="s">
        <v>36</v>
      </c>
      <c r="JQ35" s="1">
        <v>44490</v>
      </c>
      <c r="JR35" t="s">
        <v>36</v>
      </c>
      <c r="JS35" s="1">
        <v>44495</v>
      </c>
      <c r="JT35" t="s">
        <v>36</v>
      </c>
      <c r="JU35" s="1">
        <v>44495</v>
      </c>
      <c r="JV35" t="s">
        <v>36</v>
      </c>
      <c r="JW35" s="1">
        <v>44460</v>
      </c>
      <c r="JX35" t="s">
        <v>34</v>
      </c>
      <c r="JY35" s="1">
        <v>44488</v>
      </c>
      <c r="JZ35" t="s">
        <v>36</v>
      </c>
      <c r="KA35" s="1">
        <v>44497</v>
      </c>
      <c r="KB35" t="s">
        <v>36</v>
      </c>
      <c r="KC35" s="1">
        <v>44412</v>
      </c>
      <c r="KD35" t="s">
        <v>38</v>
      </c>
      <c r="KE35" s="1">
        <v>43410</v>
      </c>
      <c r="KF35" t="s">
        <v>63</v>
      </c>
      <c r="KG35" s="1">
        <v>44488</v>
      </c>
      <c r="KH35" t="s">
        <v>36</v>
      </c>
      <c r="KI35" s="1">
        <v>43398</v>
      </c>
      <c r="KJ35" t="s">
        <v>63</v>
      </c>
      <c r="KK35" s="1">
        <v>44427</v>
      </c>
      <c r="KL35" t="s">
        <v>36</v>
      </c>
      <c r="KM35" s="1">
        <v>44496</v>
      </c>
      <c r="KN35" t="s">
        <v>36</v>
      </c>
      <c r="KO35" s="1">
        <v>44413</v>
      </c>
      <c r="KP35" t="s">
        <v>38</v>
      </c>
      <c r="KQ35" s="1">
        <v>44495</v>
      </c>
      <c r="KR35" t="s">
        <v>36</v>
      </c>
      <c r="KS35" s="1">
        <v>44509</v>
      </c>
      <c r="KT35" t="s">
        <v>34</v>
      </c>
      <c r="KU35" s="1">
        <v>44371</v>
      </c>
      <c r="KV35" t="s">
        <v>32</v>
      </c>
      <c r="KW35" s="1">
        <v>44496</v>
      </c>
      <c r="KX35" t="s">
        <v>36</v>
      </c>
      <c r="KY35" s="1">
        <v>44497</v>
      </c>
      <c r="KZ35" t="s">
        <v>34</v>
      </c>
      <c r="LA35" s="1">
        <v>44411</v>
      </c>
      <c r="LB35" t="s">
        <v>38</v>
      </c>
      <c r="LC35" s="1">
        <v>44497</v>
      </c>
      <c r="LD35" t="s">
        <v>36</v>
      </c>
      <c r="LE35" s="1">
        <v>44433</v>
      </c>
      <c r="LF35" t="s">
        <v>29</v>
      </c>
      <c r="LG35" s="1">
        <v>44489</v>
      </c>
      <c r="LH35" t="s">
        <v>36</v>
      </c>
      <c r="LI35" s="1">
        <v>43405</v>
      </c>
      <c r="LJ35" t="s">
        <v>61</v>
      </c>
      <c r="LK35" s="1">
        <v>43412</v>
      </c>
      <c r="LL35" t="s">
        <v>63</v>
      </c>
      <c r="LM35" s="1">
        <v>44490</v>
      </c>
      <c r="LN35" t="s">
        <v>36</v>
      </c>
      <c r="LO35" s="1">
        <v>44504</v>
      </c>
      <c r="LP35" t="s">
        <v>34</v>
      </c>
      <c r="LQ35" s="1">
        <v>44406</v>
      </c>
      <c r="LR35" t="s">
        <v>38</v>
      </c>
      <c r="LS35" s="1">
        <v>44441</v>
      </c>
      <c r="LT35" t="s">
        <v>36</v>
      </c>
      <c r="LU35" s="1">
        <v>43313</v>
      </c>
      <c r="LV35" t="s">
        <v>65</v>
      </c>
      <c r="LW35" s="1">
        <v>43767</v>
      </c>
      <c r="LX35" t="s">
        <v>54</v>
      </c>
      <c r="LY35" s="1">
        <v>43236</v>
      </c>
      <c r="LZ35" t="s">
        <v>59</v>
      </c>
      <c r="MA35" s="1">
        <v>44498</v>
      </c>
      <c r="MB35" t="s">
        <v>36</v>
      </c>
      <c r="MC35" s="1">
        <v>44412</v>
      </c>
      <c r="MD35" t="s">
        <v>38</v>
      </c>
      <c r="ME35" s="1">
        <v>44496</v>
      </c>
      <c r="MF35" t="s">
        <v>36</v>
      </c>
      <c r="MG35" s="1">
        <v>44413</v>
      </c>
      <c r="MH35" t="s">
        <v>38</v>
      </c>
      <c r="MI35" s="1">
        <v>44417</v>
      </c>
      <c r="MJ35" t="s">
        <v>38</v>
      </c>
      <c r="MK35" s="1">
        <v>44047</v>
      </c>
      <c r="ML35" t="s">
        <v>43</v>
      </c>
      <c r="MM35" s="1">
        <v>44495</v>
      </c>
      <c r="MN35" t="s">
        <v>36</v>
      </c>
      <c r="MO35" s="1">
        <v>44392</v>
      </c>
      <c r="MP35" t="s">
        <v>32</v>
      </c>
      <c r="MQ35" s="1">
        <v>43368</v>
      </c>
      <c r="MR35" t="s">
        <v>61</v>
      </c>
      <c r="MS35" s="1">
        <v>44502</v>
      </c>
      <c r="MT35" t="s">
        <v>36</v>
      </c>
      <c r="MU35" s="1">
        <v>44496</v>
      </c>
      <c r="MV35" t="s">
        <v>36</v>
      </c>
      <c r="MW35" s="1">
        <v>43410</v>
      </c>
      <c r="MX35" t="s">
        <v>63</v>
      </c>
      <c r="MY35" s="1">
        <v>44407</v>
      </c>
      <c r="MZ35" t="s">
        <v>36</v>
      </c>
      <c r="NA35" s="1">
        <v>44399</v>
      </c>
      <c r="NB35" t="s">
        <v>38</v>
      </c>
      <c r="NC35" s="1">
        <v>44494</v>
      </c>
      <c r="ND35" t="s">
        <v>36</v>
      </c>
      <c r="NE35" s="1">
        <v>44326</v>
      </c>
      <c r="NF35" t="s">
        <v>32</v>
      </c>
      <c r="NG35" s="1">
        <v>44412</v>
      </c>
      <c r="NH35" t="s">
        <v>38</v>
      </c>
      <c r="NI35" s="1">
        <v>44498</v>
      </c>
      <c r="NJ35" t="s">
        <v>36</v>
      </c>
      <c r="NK35" s="1">
        <v>44498</v>
      </c>
      <c r="NL35" t="s">
        <v>36</v>
      </c>
      <c r="NM35" s="1">
        <v>44469</v>
      </c>
      <c r="NN35" t="s">
        <v>36</v>
      </c>
      <c r="NO35" s="1">
        <v>44489</v>
      </c>
      <c r="NP35" t="s">
        <v>36</v>
      </c>
      <c r="NQ35" s="1">
        <v>44413</v>
      </c>
      <c r="NR35" t="s">
        <v>38</v>
      </c>
      <c r="NS35" s="1">
        <v>44411</v>
      </c>
      <c r="NT35" t="s">
        <v>38</v>
      </c>
      <c r="NU35" s="1">
        <v>44501</v>
      </c>
      <c r="NV35" t="s">
        <v>36</v>
      </c>
      <c r="NW35" s="1">
        <v>44497</v>
      </c>
      <c r="NX35" t="s">
        <v>36</v>
      </c>
      <c r="NY35" s="1">
        <v>44490</v>
      </c>
      <c r="NZ35" t="s">
        <v>36</v>
      </c>
      <c r="OA35" s="1">
        <v>44495</v>
      </c>
      <c r="OB35" t="s">
        <v>36</v>
      </c>
      <c r="OC35" s="1">
        <v>44491</v>
      </c>
      <c r="OD35" t="s">
        <v>36</v>
      </c>
      <c r="OE35" s="1">
        <v>44425</v>
      </c>
      <c r="OF35" t="s">
        <v>36</v>
      </c>
      <c r="OG35" s="1">
        <v>44497</v>
      </c>
      <c r="OH35" t="s">
        <v>36</v>
      </c>
      <c r="OI35" s="1">
        <v>44490</v>
      </c>
      <c r="OJ35" t="s">
        <v>36</v>
      </c>
      <c r="OK35" s="1">
        <v>44497</v>
      </c>
      <c r="OL35" t="s">
        <v>36</v>
      </c>
      <c r="OM35" s="1">
        <v>44502</v>
      </c>
      <c r="ON35" t="s">
        <v>36</v>
      </c>
      <c r="OO35" s="1">
        <v>44490</v>
      </c>
      <c r="OP35" t="s">
        <v>36</v>
      </c>
      <c r="OQ35" s="1">
        <v>43516</v>
      </c>
      <c r="OR35" t="s">
        <v>61</v>
      </c>
      <c r="OS35" s="1">
        <v>44426</v>
      </c>
      <c r="OT35" t="s">
        <v>29</v>
      </c>
      <c r="OU35" s="1">
        <v>44496</v>
      </c>
      <c r="OV35" t="s">
        <v>36</v>
      </c>
      <c r="OW35" s="1">
        <v>44488</v>
      </c>
      <c r="OX35" t="s">
        <v>36</v>
      </c>
      <c r="OY35" s="1">
        <v>44491</v>
      </c>
      <c r="OZ35" t="s">
        <v>36</v>
      </c>
      <c r="PA35" s="1">
        <v>44410</v>
      </c>
      <c r="PB35" t="s">
        <v>38</v>
      </c>
      <c r="PC35" s="1">
        <v>44497</v>
      </c>
      <c r="PD35" t="s">
        <v>36</v>
      </c>
      <c r="PE35" s="1">
        <v>44490</v>
      </c>
      <c r="PF35" t="s">
        <v>36</v>
      </c>
      <c r="PG35" s="1">
        <v>44406</v>
      </c>
      <c r="PH35" t="s">
        <v>32</v>
      </c>
      <c r="PI35" s="1">
        <v>44497</v>
      </c>
      <c r="PJ35" t="s">
        <v>36</v>
      </c>
      <c r="PK35" s="1">
        <v>44504</v>
      </c>
      <c r="PL35" t="s">
        <v>36</v>
      </c>
      <c r="PM35" s="1">
        <v>44495</v>
      </c>
      <c r="PN35" t="s">
        <v>34</v>
      </c>
      <c r="PO35" s="1">
        <v>43312</v>
      </c>
      <c r="PP35" t="s">
        <v>65</v>
      </c>
      <c r="PQ35" s="1">
        <v>43397</v>
      </c>
      <c r="PR35" t="s">
        <v>63</v>
      </c>
      <c r="PS35" s="1">
        <v>44469</v>
      </c>
      <c r="PT35" t="s">
        <v>29</v>
      </c>
      <c r="PU35" s="1">
        <v>44496</v>
      </c>
      <c r="PV35" t="s">
        <v>36</v>
      </c>
      <c r="PW35" s="1">
        <v>44488</v>
      </c>
      <c r="PX35" t="s">
        <v>36</v>
      </c>
      <c r="PY35" s="1">
        <v>44502</v>
      </c>
      <c r="PZ35" t="s">
        <v>36</v>
      </c>
      <c r="QA35" s="1">
        <v>44377</v>
      </c>
      <c r="QB35" t="s">
        <v>32</v>
      </c>
      <c r="QC35" s="1">
        <v>44405</v>
      </c>
      <c r="QD35" t="s">
        <v>37</v>
      </c>
      <c r="QE35" s="1">
        <v>44504</v>
      </c>
      <c r="QF35" t="s">
        <v>36</v>
      </c>
      <c r="QG35" s="1">
        <v>43395</v>
      </c>
      <c r="QH35" t="s">
        <v>63</v>
      </c>
      <c r="QI35" s="1">
        <v>43951</v>
      </c>
      <c r="QJ35" t="s">
        <v>49</v>
      </c>
      <c r="QK35" s="1">
        <v>44488</v>
      </c>
      <c r="QL35" t="s">
        <v>36</v>
      </c>
      <c r="QM35" s="1">
        <v>44462</v>
      </c>
      <c r="QN35" t="s">
        <v>34</v>
      </c>
      <c r="QO35" s="1">
        <v>44497</v>
      </c>
      <c r="QP35" t="s">
        <v>36</v>
      </c>
      <c r="QQ35" s="1">
        <v>44495</v>
      </c>
      <c r="QR35" t="s">
        <v>36</v>
      </c>
      <c r="QS35" s="1">
        <v>44489</v>
      </c>
      <c r="QT35" t="s">
        <v>36</v>
      </c>
      <c r="QU35" s="1">
        <v>44496</v>
      </c>
      <c r="QV35" t="s">
        <v>36</v>
      </c>
      <c r="QW35" s="1">
        <v>44503</v>
      </c>
      <c r="QX35" t="s">
        <v>36</v>
      </c>
      <c r="QY35" s="1">
        <v>44488</v>
      </c>
      <c r="QZ35" t="s">
        <v>36</v>
      </c>
      <c r="RA35" s="1">
        <v>44336</v>
      </c>
      <c r="RB35" t="s">
        <v>32</v>
      </c>
      <c r="RC35" s="1">
        <v>43410</v>
      </c>
      <c r="RD35" t="s">
        <v>63</v>
      </c>
      <c r="RE35" s="1">
        <v>44342</v>
      </c>
      <c r="RF35" t="s">
        <v>32</v>
      </c>
      <c r="RG35" s="1">
        <v>44497</v>
      </c>
      <c r="RH35" t="s">
        <v>36</v>
      </c>
      <c r="RI35" s="1">
        <v>44413</v>
      </c>
      <c r="RJ35" t="s">
        <v>32</v>
      </c>
      <c r="RK35" s="1">
        <v>44497</v>
      </c>
      <c r="RL35" t="s">
        <v>36</v>
      </c>
      <c r="RM35" s="1">
        <v>44495</v>
      </c>
      <c r="RN35" t="s">
        <v>36</v>
      </c>
      <c r="RO35" s="1">
        <v>43312</v>
      </c>
      <c r="RP35" t="s">
        <v>65</v>
      </c>
      <c r="RQ35" s="1">
        <v>44410</v>
      </c>
      <c r="RR35" t="s">
        <v>38</v>
      </c>
      <c r="RS35" s="1">
        <v>44237</v>
      </c>
      <c r="RT35" t="s">
        <v>41</v>
      </c>
      <c r="RU35" s="1">
        <v>43320</v>
      </c>
      <c r="RV35" t="s">
        <v>65</v>
      </c>
      <c r="RW35" s="1">
        <v>44237</v>
      </c>
      <c r="RX35" t="s">
        <v>41</v>
      </c>
      <c r="RY35" s="1">
        <v>44404</v>
      </c>
      <c r="RZ35" t="s">
        <v>38</v>
      </c>
      <c r="SA35" s="1">
        <v>44489</v>
      </c>
      <c r="SB35" t="s">
        <v>36</v>
      </c>
      <c r="SC35" s="1">
        <v>44489</v>
      </c>
      <c r="SD35" t="s">
        <v>36</v>
      </c>
      <c r="SE35" s="1">
        <v>44404</v>
      </c>
      <c r="SF35" t="s">
        <v>38</v>
      </c>
      <c r="SG35" s="1">
        <v>44489</v>
      </c>
      <c r="SH35" t="s">
        <v>36</v>
      </c>
      <c r="SI35" s="1">
        <v>44412</v>
      </c>
      <c r="SJ35" t="s">
        <v>38</v>
      </c>
      <c r="SK35" s="1">
        <v>44503</v>
      </c>
      <c r="SL35" t="s">
        <v>36</v>
      </c>
      <c r="SM35" s="1">
        <v>44349</v>
      </c>
      <c r="SN35" t="s">
        <v>32</v>
      </c>
      <c r="SO35" s="1">
        <v>44434</v>
      </c>
      <c r="SP35" t="s">
        <v>29</v>
      </c>
      <c r="SQ35" s="1">
        <v>44495</v>
      </c>
      <c r="SR35" t="s">
        <v>36</v>
      </c>
      <c r="SS35" s="1">
        <v>44483</v>
      </c>
      <c r="ST35" t="s">
        <v>36</v>
      </c>
      <c r="SU35" s="1">
        <v>44495</v>
      </c>
      <c r="SV35" t="s">
        <v>36</v>
      </c>
      <c r="SW35" s="1">
        <v>44418</v>
      </c>
      <c r="SX35" t="s">
        <v>36</v>
      </c>
      <c r="SY35" s="1">
        <v>44503</v>
      </c>
      <c r="SZ35" t="s">
        <v>36</v>
      </c>
      <c r="TA35" s="1">
        <v>44047</v>
      </c>
      <c r="TB35" t="s">
        <v>43</v>
      </c>
      <c r="TC35" s="1">
        <v>44503</v>
      </c>
      <c r="TD35" t="s">
        <v>36</v>
      </c>
      <c r="TE35" s="1">
        <v>44498</v>
      </c>
      <c r="TF35" t="s">
        <v>36</v>
      </c>
      <c r="TG35" s="1">
        <v>44411</v>
      </c>
      <c r="TH35" t="s">
        <v>38</v>
      </c>
      <c r="TI35" s="1">
        <v>44490</v>
      </c>
      <c r="TJ35" t="s">
        <v>36</v>
      </c>
      <c r="TK35" s="1">
        <v>44411</v>
      </c>
      <c r="TL35" t="s">
        <v>38</v>
      </c>
      <c r="TM35" s="1">
        <v>43397</v>
      </c>
      <c r="TN35" t="s">
        <v>63</v>
      </c>
      <c r="TO35" s="1">
        <v>44404</v>
      </c>
      <c r="TP35" t="s">
        <v>36</v>
      </c>
      <c r="TQ35" s="1">
        <v>44496</v>
      </c>
      <c r="TR35" t="s">
        <v>36</v>
      </c>
      <c r="TS35" s="1">
        <v>44495</v>
      </c>
      <c r="TT35" t="s">
        <v>36</v>
      </c>
      <c r="TU35" s="1">
        <v>44483</v>
      </c>
      <c r="TV35" t="s">
        <v>36</v>
      </c>
      <c r="TW35" s="1">
        <v>43391</v>
      </c>
      <c r="TX35" t="s">
        <v>63</v>
      </c>
      <c r="TY35" s="1">
        <v>44494</v>
      </c>
      <c r="TZ35" t="s">
        <v>36</v>
      </c>
      <c r="UA35" s="1">
        <v>44413</v>
      </c>
      <c r="UB35" t="s">
        <v>37</v>
      </c>
      <c r="UC35" s="1">
        <v>44426</v>
      </c>
      <c r="UD35" t="s">
        <v>29</v>
      </c>
      <c r="UE35" s="1">
        <v>43396</v>
      </c>
      <c r="UF35" t="s">
        <v>63</v>
      </c>
      <c r="UG35" s="1">
        <v>44406</v>
      </c>
      <c r="UH35" t="s">
        <v>37</v>
      </c>
      <c r="UI35" s="1">
        <v>44504</v>
      </c>
      <c r="UJ35" t="s">
        <v>36</v>
      </c>
      <c r="UK35" s="1">
        <v>44483</v>
      </c>
      <c r="UL35" t="s">
        <v>36</v>
      </c>
      <c r="UM35" s="1">
        <v>44502</v>
      </c>
      <c r="UN35" t="s">
        <v>35</v>
      </c>
      <c r="UO35" s="1">
        <v>44504</v>
      </c>
      <c r="UP35" t="s">
        <v>36</v>
      </c>
      <c r="UQ35" s="1">
        <v>43879</v>
      </c>
      <c r="UR35" t="s">
        <v>52</v>
      </c>
      <c r="US35" s="1">
        <v>44490</v>
      </c>
      <c r="UT35" t="s">
        <v>36</v>
      </c>
      <c r="UU35" s="1">
        <v>43307</v>
      </c>
      <c r="UV35" t="s">
        <v>58</v>
      </c>
      <c r="UW35" s="1">
        <v>44362</v>
      </c>
      <c r="UX35" t="s">
        <v>32</v>
      </c>
      <c r="UY35" s="1">
        <v>44411</v>
      </c>
      <c r="UZ35" t="s">
        <v>38</v>
      </c>
      <c r="VA35" s="1">
        <v>44504</v>
      </c>
      <c r="VB35" t="s">
        <v>36</v>
      </c>
      <c r="VC35" s="1">
        <v>44425</v>
      </c>
      <c r="VD35" t="s">
        <v>29</v>
      </c>
      <c r="VE35" s="1">
        <v>44504</v>
      </c>
      <c r="VF35" t="s">
        <v>36</v>
      </c>
      <c r="VG35" s="1">
        <v>44410</v>
      </c>
      <c r="VH35" t="s">
        <v>38</v>
      </c>
      <c r="VI35" s="1">
        <v>44327</v>
      </c>
      <c r="VJ35" t="s">
        <v>32</v>
      </c>
      <c r="VK35" s="1">
        <v>44407</v>
      </c>
      <c r="VL35" t="s">
        <v>32</v>
      </c>
      <c r="VM35" s="1">
        <v>44502</v>
      </c>
      <c r="VN35" t="s">
        <v>36</v>
      </c>
      <c r="VO35" s="1">
        <v>44405</v>
      </c>
      <c r="VP35" t="s">
        <v>32</v>
      </c>
      <c r="VQ35" s="1">
        <v>44494</v>
      </c>
      <c r="VR35" t="s">
        <v>36</v>
      </c>
      <c r="VS35" s="1">
        <v>44498</v>
      </c>
      <c r="VT35" t="s">
        <v>36</v>
      </c>
      <c r="VU35" s="1">
        <v>44418</v>
      </c>
      <c r="VV35" t="s">
        <v>32</v>
      </c>
      <c r="VW35" s="1">
        <v>44504</v>
      </c>
      <c r="VX35" t="s">
        <v>36</v>
      </c>
      <c r="VY35" s="1">
        <v>44406</v>
      </c>
      <c r="VZ35" t="s">
        <v>37</v>
      </c>
      <c r="WA35" s="1">
        <v>44449</v>
      </c>
      <c r="WB35" t="s">
        <v>29</v>
      </c>
      <c r="WC35" s="1">
        <v>44411</v>
      </c>
      <c r="WD35" t="s">
        <v>38</v>
      </c>
      <c r="WE35" s="1">
        <v>43307</v>
      </c>
      <c r="WF35" t="s">
        <v>65</v>
      </c>
      <c r="WG35" s="1">
        <v>44494</v>
      </c>
      <c r="WH35" t="s">
        <v>36</v>
      </c>
      <c r="WI35" s="1">
        <v>44490</v>
      </c>
      <c r="WJ35" t="s">
        <v>36</v>
      </c>
      <c r="WK35" s="1">
        <v>43390</v>
      </c>
      <c r="WL35" t="s">
        <v>63</v>
      </c>
      <c r="WM35" s="1">
        <v>43396</v>
      </c>
      <c r="WN35" t="s">
        <v>63</v>
      </c>
      <c r="WO35" s="1">
        <v>44411</v>
      </c>
      <c r="WP35" t="s">
        <v>38</v>
      </c>
      <c r="WQ35" s="1">
        <v>44491</v>
      </c>
      <c r="WR35" t="s">
        <v>36</v>
      </c>
      <c r="WS35" s="1">
        <v>44496</v>
      </c>
      <c r="WT35" t="s">
        <v>36</v>
      </c>
      <c r="WU35" s="1">
        <v>44497</v>
      </c>
      <c r="WV35" t="s">
        <v>36</v>
      </c>
      <c r="WW35" s="1">
        <v>43314</v>
      </c>
      <c r="WX35" t="s">
        <v>65</v>
      </c>
      <c r="WY35" s="1">
        <v>44483</v>
      </c>
      <c r="WZ35" t="s">
        <v>36</v>
      </c>
      <c r="XA35" s="1">
        <v>44497</v>
      </c>
      <c r="XB35" t="s">
        <v>36</v>
      </c>
      <c r="XC35" s="1">
        <v>44489</v>
      </c>
      <c r="XD35" t="s">
        <v>36</v>
      </c>
      <c r="XE35" s="1">
        <v>44413</v>
      </c>
      <c r="XF35" t="s">
        <v>38</v>
      </c>
      <c r="XG35" s="1">
        <v>44481</v>
      </c>
      <c r="XH35" t="s">
        <v>36</v>
      </c>
      <c r="XI35" s="1">
        <v>44496</v>
      </c>
      <c r="XJ35" t="s">
        <v>36</v>
      </c>
      <c r="XK35" s="1">
        <v>43397</v>
      </c>
      <c r="XL35" t="s">
        <v>61</v>
      </c>
      <c r="XM35" s="1">
        <v>44490</v>
      </c>
      <c r="XN35" t="s">
        <v>36</v>
      </c>
      <c r="XO35" s="1">
        <v>44411</v>
      </c>
      <c r="XP35" t="s">
        <v>38</v>
      </c>
      <c r="XQ35" s="1">
        <v>44420</v>
      </c>
      <c r="XR35" t="s">
        <v>36</v>
      </c>
      <c r="XS35" s="1">
        <v>43698</v>
      </c>
      <c r="XT35" t="s">
        <v>53</v>
      </c>
      <c r="XU35" s="1">
        <v>44502</v>
      </c>
      <c r="XV35" t="s">
        <v>36</v>
      </c>
      <c r="XW35" s="1">
        <v>44489</v>
      </c>
      <c r="XX35" t="s">
        <v>36</v>
      </c>
      <c r="XY35" s="1">
        <v>44491</v>
      </c>
      <c r="XZ35" t="s">
        <v>36</v>
      </c>
      <c r="YA35" s="1">
        <v>44489</v>
      </c>
      <c r="YB35" t="s">
        <v>36</v>
      </c>
      <c r="YC35" s="1">
        <v>43406</v>
      </c>
      <c r="YD35" t="s">
        <v>63</v>
      </c>
      <c r="YE35" s="1">
        <v>44487</v>
      </c>
      <c r="YF35" t="s">
        <v>36</v>
      </c>
      <c r="YG35" s="1">
        <v>44496</v>
      </c>
      <c r="YH35" t="s">
        <v>36</v>
      </c>
      <c r="YI35" s="1">
        <v>44426</v>
      </c>
      <c r="YJ35" t="s">
        <v>29</v>
      </c>
      <c r="YK35" s="1">
        <v>44490</v>
      </c>
      <c r="YL35" t="s">
        <v>36</v>
      </c>
      <c r="YM35" s="1">
        <v>44427</v>
      </c>
      <c r="YN35" t="s">
        <v>32</v>
      </c>
      <c r="YO35" s="1">
        <v>44496</v>
      </c>
      <c r="YP35" t="s">
        <v>36</v>
      </c>
      <c r="YQ35" s="1">
        <v>44495</v>
      </c>
      <c r="YR35" t="s">
        <v>36</v>
      </c>
      <c r="YS35" s="1">
        <v>44490</v>
      </c>
      <c r="YT35" t="s">
        <v>36</v>
      </c>
      <c r="YU35" s="1">
        <v>44497</v>
      </c>
      <c r="YV35" t="s">
        <v>36</v>
      </c>
      <c r="YW35" s="1">
        <v>44503</v>
      </c>
      <c r="YX35" t="s">
        <v>36</v>
      </c>
      <c r="YY35" s="1">
        <v>44504</v>
      </c>
      <c r="YZ35" t="s">
        <v>36</v>
      </c>
      <c r="ZA35" s="1">
        <v>44460</v>
      </c>
      <c r="ZB35" t="s">
        <v>36</v>
      </c>
      <c r="ZC35" s="1">
        <v>44490</v>
      </c>
      <c r="ZD35" t="s">
        <v>36</v>
      </c>
      <c r="ZE35" s="1">
        <v>44503</v>
      </c>
      <c r="ZF35" t="s">
        <v>36</v>
      </c>
      <c r="ZG35" s="1">
        <v>44490</v>
      </c>
      <c r="ZH35" t="s">
        <v>36</v>
      </c>
      <c r="ZI35" s="1">
        <v>44498</v>
      </c>
      <c r="ZJ35" t="s">
        <v>36</v>
      </c>
      <c r="ZK35" s="1">
        <v>43332</v>
      </c>
      <c r="ZL35" t="s">
        <v>63</v>
      </c>
      <c r="ZM35" s="1">
        <v>44505</v>
      </c>
      <c r="ZN35" t="s">
        <v>36</v>
      </c>
      <c r="ZO35" s="1">
        <v>44497</v>
      </c>
      <c r="ZP35" t="s">
        <v>36</v>
      </c>
      <c r="ZQ35" s="1">
        <v>44061</v>
      </c>
      <c r="ZR35" t="s">
        <v>1355</v>
      </c>
      <c r="ZS35" s="1">
        <v>44490</v>
      </c>
      <c r="ZT35" t="s">
        <v>36</v>
      </c>
      <c r="ZU35" s="1">
        <v>44498</v>
      </c>
      <c r="ZV35" t="s">
        <v>36</v>
      </c>
      <c r="ZW35" s="1">
        <v>44502</v>
      </c>
      <c r="ZX35" t="s">
        <v>36</v>
      </c>
      <c r="ZY35" s="1">
        <v>43313</v>
      </c>
      <c r="ZZ35" t="s">
        <v>65</v>
      </c>
      <c r="AAA35" s="1">
        <v>44496</v>
      </c>
      <c r="AAB35" t="s">
        <v>36</v>
      </c>
      <c r="AAC35" s="1">
        <v>44496</v>
      </c>
      <c r="AAD35" t="s">
        <v>34</v>
      </c>
      <c r="AAE35" s="1">
        <v>43333</v>
      </c>
      <c r="AAF35" t="s">
        <v>61</v>
      </c>
      <c r="AAG35" s="1">
        <v>44491</v>
      </c>
      <c r="AAH35" t="s">
        <v>36</v>
      </c>
      <c r="AAI35" s="1">
        <v>43319</v>
      </c>
      <c r="AAJ35" t="s">
        <v>59</v>
      </c>
      <c r="AAK35" s="1">
        <v>43300</v>
      </c>
      <c r="AAL35" t="s">
        <v>65</v>
      </c>
      <c r="AAM35" s="1">
        <v>44498</v>
      </c>
      <c r="AAN35" t="s">
        <v>36</v>
      </c>
      <c r="AAO35" s="1">
        <v>44426</v>
      </c>
      <c r="AAP35" t="s">
        <v>36</v>
      </c>
      <c r="AAQ35" s="1">
        <v>44495</v>
      </c>
      <c r="AAR35" t="s">
        <v>36</v>
      </c>
      <c r="AAS35" s="1">
        <v>43229</v>
      </c>
      <c r="AAT35" t="s">
        <v>59</v>
      </c>
      <c r="AAU35" s="1">
        <v>44497</v>
      </c>
      <c r="AAV35" t="s">
        <v>36</v>
      </c>
      <c r="AAW35" s="1">
        <v>44413</v>
      </c>
      <c r="AAX35" t="s">
        <v>38</v>
      </c>
      <c r="AAY35" s="1">
        <v>44411</v>
      </c>
      <c r="AAZ35" t="s">
        <v>37</v>
      </c>
      <c r="ABA35" s="1">
        <v>44502</v>
      </c>
      <c r="ABB35" t="s">
        <v>36</v>
      </c>
      <c r="ABC35" s="1">
        <v>44413</v>
      </c>
      <c r="ABD35" t="s">
        <v>34</v>
      </c>
      <c r="ABE35" s="1">
        <v>44482</v>
      </c>
      <c r="ABF35" t="s">
        <v>36</v>
      </c>
      <c r="ABG35" s="1">
        <v>44496</v>
      </c>
      <c r="ABH35" t="s">
        <v>36</v>
      </c>
      <c r="ABI35" s="1">
        <v>44406</v>
      </c>
      <c r="ABJ35" t="s">
        <v>36</v>
      </c>
      <c r="ABK35" s="1">
        <v>43410</v>
      </c>
      <c r="ABL35" t="s">
        <v>63</v>
      </c>
      <c r="ABM35" s="1">
        <v>44502</v>
      </c>
      <c r="ABN35" t="s">
        <v>36</v>
      </c>
      <c r="ABO35" s="1">
        <v>44502</v>
      </c>
      <c r="ABP35" t="s">
        <v>36</v>
      </c>
      <c r="ABQ35" s="1">
        <v>44496</v>
      </c>
      <c r="ABR35" t="s">
        <v>36</v>
      </c>
      <c r="ABS35" s="1">
        <v>43405</v>
      </c>
      <c r="ABT35" t="s">
        <v>63</v>
      </c>
      <c r="ABU35" s="1">
        <v>44494</v>
      </c>
      <c r="ABV35" t="s">
        <v>36</v>
      </c>
      <c r="ABW35" s="1">
        <v>44484</v>
      </c>
      <c r="ABX35" t="s">
        <v>36</v>
      </c>
      <c r="ABY35" s="1">
        <v>44496</v>
      </c>
      <c r="ABZ35" t="s">
        <v>36</v>
      </c>
      <c r="ACA35" s="1">
        <v>44497</v>
      </c>
      <c r="ACB35" t="s">
        <v>36</v>
      </c>
      <c r="ACC35" s="1">
        <v>44504</v>
      </c>
      <c r="ACD35" t="s">
        <v>36</v>
      </c>
      <c r="ACE35" s="1">
        <v>44495</v>
      </c>
      <c r="ACF35" t="s">
        <v>36</v>
      </c>
      <c r="ACG35" s="1">
        <v>44503</v>
      </c>
      <c r="ACH35" t="s">
        <v>29</v>
      </c>
      <c r="ACI35" s="1">
        <v>44433</v>
      </c>
      <c r="ACJ35" t="s">
        <v>29</v>
      </c>
      <c r="ACK35" s="1">
        <v>44432</v>
      </c>
      <c r="ACL35" t="s">
        <v>29</v>
      </c>
      <c r="ACM35" s="1">
        <v>44413</v>
      </c>
      <c r="ACN35" t="s">
        <v>38</v>
      </c>
      <c r="ACO35" s="1">
        <v>43404</v>
      </c>
      <c r="ACP35" t="s">
        <v>63</v>
      </c>
      <c r="ACQ35" s="1">
        <v>44489</v>
      </c>
      <c r="ACR35" t="s">
        <v>36</v>
      </c>
      <c r="ACS35" s="1">
        <v>44427</v>
      </c>
      <c r="ACT35" t="s">
        <v>34</v>
      </c>
      <c r="ACU35" s="1">
        <v>43405</v>
      </c>
      <c r="ACV35" t="s">
        <v>63</v>
      </c>
      <c r="ACW35" s="1">
        <v>44410</v>
      </c>
      <c r="ACX35" t="s">
        <v>38</v>
      </c>
      <c r="ACY35" s="1">
        <v>44411</v>
      </c>
      <c r="ACZ35" t="s">
        <v>38</v>
      </c>
      <c r="ADA35" s="1">
        <v>44497</v>
      </c>
      <c r="ADB35" t="s">
        <v>36</v>
      </c>
      <c r="ADC35" s="1">
        <v>44502</v>
      </c>
      <c r="ADD35" t="s">
        <v>36</v>
      </c>
      <c r="ADE35" s="1">
        <v>43395</v>
      </c>
      <c r="ADF35" t="s">
        <v>63</v>
      </c>
      <c r="ADG35" s="1">
        <v>44411</v>
      </c>
      <c r="ADH35" t="s">
        <v>38</v>
      </c>
      <c r="ADI35" s="1">
        <v>44459</v>
      </c>
      <c r="ADJ35" t="s">
        <v>36</v>
      </c>
      <c r="ADK35" s="1">
        <v>43398</v>
      </c>
      <c r="ADL35" t="s">
        <v>63</v>
      </c>
      <c r="ADM35" s="1">
        <v>44495</v>
      </c>
      <c r="ADN35" t="s">
        <v>36</v>
      </c>
      <c r="ADO35" s="1">
        <v>43342</v>
      </c>
      <c r="ADP35" t="s">
        <v>56</v>
      </c>
      <c r="ADQ35" s="1">
        <v>44413</v>
      </c>
      <c r="ADR35" t="s">
        <v>32</v>
      </c>
      <c r="ADS35" s="1">
        <v>44412</v>
      </c>
      <c r="ADT35" t="s">
        <v>38</v>
      </c>
      <c r="ADU35" s="1">
        <v>44413</v>
      </c>
      <c r="ADV35" t="s">
        <v>38</v>
      </c>
      <c r="ADW35" s="1">
        <v>44432</v>
      </c>
      <c r="ADX35" t="s">
        <v>38</v>
      </c>
      <c r="ADY35" s="1">
        <v>44495</v>
      </c>
      <c r="ADZ35" t="s">
        <v>36</v>
      </c>
      <c r="AEA35" s="1">
        <v>44495</v>
      </c>
      <c r="AEB35" t="s">
        <v>36</v>
      </c>
      <c r="AEC35" s="1">
        <v>44496</v>
      </c>
      <c r="AED35" t="s">
        <v>36</v>
      </c>
      <c r="AEE35" s="1">
        <v>43412</v>
      </c>
      <c r="AEF35" t="s">
        <v>63</v>
      </c>
      <c r="AEG35" s="1">
        <v>43398</v>
      </c>
      <c r="AEH35" t="s">
        <v>63</v>
      </c>
      <c r="AEI35" s="1">
        <v>44501</v>
      </c>
      <c r="AEJ35" t="s">
        <v>34</v>
      </c>
      <c r="AEK35" s="1">
        <v>44441</v>
      </c>
      <c r="AEL35" t="s">
        <v>36</v>
      </c>
      <c r="AEM35" s="1">
        <v>44498</v>
      </c>
      <c r="AEN35" t="s">
        <v>36</v>
      </c>
      <c r="AEO35" s="1">
        <v>44406</v>
      </c>
      <c r="AEP35" t="s">
        <v>38</v>
      </c>
      <c r="AEQ35" s="1">
        <v>44412</v>
      </c>
      <c r="AER35" t="s">
        <v>36</v>
      </c>
      <c r="AES35" s="1">
        <v>43333</v>
      </c>
      <c r="AET35" t="s">
        <v>61</v>
      </c>
      <c r="AEU35" s="1">
        <v>44407</v>
      </c>
      <c r="AEV35" t="s">
        <v>38</v>
      </c>
      <c r="AEW35" s="1">
        <v>43391</v>
      </c>
      <c r="AEX35" t="s">
        <v>63</v>
      </c>
      <c r="AEY35" s="1">
        <v>44490</v>
      </c>
      <c r="AEZ35" t="s">
        <v>36</v>
      </c>
      <c r="AFA35" s="1">
        <v>44489</v>
      </c>
      <c r="AFB35" t="s">
        <v>36</v>
      </c>
      <c r="AFC35" s="1">
        <v>44497</v>
      </c>
      <c r="AFD35" t="s">
        <v>36</v>
      </c>
      <c r="AFE35" s="1">
        <v>44476</v>
      </c>
      <c r="AFF35" t="s">
        <v>30</v>
      </c>
      <c r="AFG35" s="1">
        <v>43314</v>
      </c>
      <c r="AFH35" t="s">
        <v>65</v>
      </c>
      <c r="AFI35" s="1">
        <v>44425</v>
      </c>
      <c r="AFJ35" t="s">
        <v>29</v>
      </c>
      <c r="AFK35" s="1">
        <v>44411</v>
      </c>
      <c r="AFL35" t="s">
        <v>38</v>
      </c>
      <c r="AFM35" s="1">
        <v>44484</v>
      </c>
      <c r="AFN35" t="s">
        <v>36</v>
      </c>
      <c r="AFO35" s="1">
        <v>44412</v>
      </c>
      <c r="AFP35" t="s">
        <v>37</v>
      </c>
      <c r="AFQ35" s="1">
        <v>44503</v>
      </c>
      <c r="AFR35" t="s">
        <v>36</v>
      </c>
      <c r="AFS35" s="1">
        <v>44372</v>
      </c>
      <c r="AFT35" t="s">
        <v>32</v>
      </c>
      <c r="AFU35" s="1">
        <v>44441</v>
      </c>
      <c r="AFV35" t="s">
        <v>36</v>
      </c>
      <c r="AFW35" s="1">
        <v>44413</v>
      </c>
      <c r="AFX35" t="s">
        <v>38</v>
      </c>
      <c r="AFY35" s="1">
        <v>44505</v>
      </c>
      <c r="AFZ35" t="s">
        <v>36</v>
      </c>
      <c r="AGA35" s="1">
        <v>43310</v>
      </c>
      <c r="AGB35" t="s">
        <v>65</v>
      </c>
      <c r="AGC35" s="1">
        <v>43320</v>
      </c>
      <c r="AGD35" t="s">
        <v>63</v>
      </c>
      <c r="AGE35" s="1">
        <v>44484</v>
      </c>
      <c r="AGF35" t="s">
        <v>36</v>
      </c>
      <c r="AGG35" s="1">
        <v>44495</v>
      </c>
      <c r="AGH35" t="s">
        <v>36</v>
      </c>
      <c r="AGI35" s="1">
        <v>44398</v>
      </c>
      <c r="AGJ35" t="s">
        <v>32</v>
      </c>
      <c r="AGK35" s="1">
        <v>43396</v>
      </c>
      <c r="AGL35" t="s">
        <v>63</v>
      </c>
      <c r="AGM35" s="1">
        <v>44489</v>
      </c>
      <c r="AGN35" t="s">
        <v>36</v>
      </c>
      <c r="AGO35" s="1">
        <v>44322</v>
      </c>
      <c r="AGP35" t="s">
        <v>32</v>
      </c>
      <c r="AGQ35" s="1">
        <v>44426</v>
      </c>
      <c r="AGR35" t="s">
        <v>36</v>
      </c>
      <c r="AGS35" s="1">
        <v>44496</v>
      </c>
      <c r="AGT35" t="s">
        <v>36</v>
      </c>
      <c r="AGU35" s="1">
        <v>44496</v>
      </c>
      <c r="AGV35" t="s">
        <v>36</v>
      </c>
      <c r="AGW35" s="1">
        <v>43320</v>
      </c>
      <c r="AGX35" t="s">
        <v>65</v>
      </c>
      <c r="AGY35" s="1">
        <v>44495</v>
      </c>
      <c r="AGZ35" t="s">
        <v>36</v>
      </c>
      <c r="AHA35" s="1">
        <v>44497</v>
      </c>
      <c r="AHB35" t="s">
        <v>36</v>
      </c>
      <c r="AHC35" s="1">
        <v>44498</v>
      </c>
      <c r="AHD35" t="s">
        <v>36</v>
      </c>
      <c r="AHE35" s="1">
        <v>44433</v>
      </c>
      <c r="AHF35" t="s">
        <v>29</v>
      </c>
      <c r="AHG35" s="1">
        <v>44434</v>
      </c>
      <c r="AHH35" t="s">
        <v>36</v>
      </c>
      <c r="AHI35" s="1">
        <v>44588</v>
      </c>
      <c r="AHJ35" t="s">
        <v>1333</v>
      </c>
      <c r="AHK35" s="1">
        <v>43412</v>
      </c>
      <c r="AHL35" t="s">
        <v>63</v>
      </c>
      <c r="AHM35" s="1">
        <v>44503</v>
      </c>
      <c r="AHN35" t="s">
        <v>36</v>
      </c>
      <c r="AHO35" s="1">
        <v>44686</v>
      </c>
      <c r="AHP35" t="s">
        <v>31</v>
      </c>
      <c r="AHQ35" s="1">
        <v>44426</v>
      </c>
      <c r="AHR35" t="s">
        <v>34</v>
      </c>
      <c r="AHU35" s="1">
        <v>44587</v>
      </c>
      <c r="AHV35" t="s">
        <v>33</v>
      </c>
      <c r="AHW35" s="1">
        <v>44503</v>
      </c>
      <c r="AHX35" t="s">
        <v>36</v>
      </c>
      <c r="AHY35" s="1">
        <v>44497</v>
      </c>
      <c r="AHZ35" t="s">
        <v>36</v>
      </c>
      <c r="AIA35" s="1">
        <v>44504</v>
      </c>
      <c r="AIB35" t="s">
        <v>36</v>
      </c>
      <c r="AIC35" s="1">
        <v>44475</v>
      </c>
      <c r="AID35" t="s">
        <v>29</v>
      </c>
      <c r="AIE35" s="1">
        <v>43670</v>
      </c>
      <c r="AIF35" t="s">
        <v>56</v>
      </c>
      <c r="AIG35" s="1">
        <v>44489</v>
      </c>
      <c r="AIH35" t="s">
        <v>36</v>
      </c>
      <c r="AII35" s="1">
        <v>44488</v>
      </c>
      <c r="AIJ35" t="s">
        <v>36</v>
      </c>
      <c r="AIK35" s="1">
        <v>44483</v>
      </c>
      <c r="AIL35" t="s">
        <v>36</v>
      </c>
      <c r="AIM35" s="1">
        <v>44496</v>
      </c>
      <c r="AIN35" t="s">
        <v>36</v>
      </c>
      <c r="AIO35" s="1">
        <v>43403</v>
      </c>
      <c r="AIP35" t="s">
        <v>63</v>
      </c>
      <c r="AIQ35" s="1">
        <v>44411</v>
      </c>
      <c r="AIR35" t="s">
        <v>36</v>
      </c>
      <c r="AIS35" s="1">
        <v>44496</v>
      </c>
      <c r="AIT35" t="s">
        <v>36</v>
      </c>
      <c r="AIU35" s="1">
        <v>44497</v>
      </c>
      <c r="AIV35" t="s">
        <v>36</v>
      </c>
      <c r="AIW35" s="1">
        <v>44483</v>
      </c>
      <c r="AIX35" t="s">
        <v>36</v>
      </c>
      <c r="AIY35" s="1">
        <v>44441</v>
      </c>
      <c r="AIZ35" t="s">
        <v>36</v>
      </c>
      <c r="AJA35" s="1">
        <v>44488</v>
      </c>
      <c r="AJB35" t="s">
        <v>36</v>
      </c>
      <c r="AJC35" s="1">
        <v>44498</v>
      </c>
      <c r="AJD35" t="s">
        <v>36</v>
      </c>
      <c r="AJE35" s="1">
        <v>44498</v>
      </c>
      <c r="AJF35" t="s">
        <v>36</v>
      </c>
      <c r="AJG35" s="1">
        <v>44434</v>
      </c>
      <c r="AJH35" t="s">
        <v>29</v>
      </c>
      <c r="AJI35" s="1">
        <v>44463</v>
      </c>
      <c r="AJJ35" t="s">
        <v>36</v>
      </c>
      <c r="AJK35" s="1">
        <v>44490</v>
      </c>
      <c r="AJL35" t="s">
        <v>36</v>
      </c>
      <c r="AJM35" s="1">
        <v>44496</v>
      </c>
      <c r="AJN35" t="s">
        <v>36</v>
      </c>
      <c r="AJO35" s="1">
        <v>43362</v>
      </c>
      <c r="AJP35" t="s">
        <v>61</v>
      </c>
      <c r="AJQ35" s="1">
        <v>44411</v>
      </c>
      <c r="AJR35" t="s">
        <v>38</v>
      </c>
      <c r="AJS35" s="1">
        <v>44501</v>
      </c>
      <c r="AJT35" t="s">
        <v>36</v>
      </c>
      <c r="AJU35" s="1">
        <v>44411</v>
      </c>
      <c r="AJV35" t="s">
        <v>38</v>
      </c>
      <c r="AJW35" s="1">
        <v>44502</v>
      </c>
      <c r="AJX35" t="s">
        <v>36</v>
      </c>
      <c r="AJY35" s="1">
        <v>44413</v>
      </c>
      <c r="AJZ35" t="s">
        <v>38</v>
      </c>
      <c r="AKA35" s="1">
        <v>44411</v>
      </c>
      <c r="AKB35" t="s">
        <v>38</v>
      </c>
      <c r="AKC35" s="1">
        <v>44495</v>
      </c>
      <c r="AKD35" t="s">
        <v>36</v>
      </c>
      <c r="AKE35" s="1">
        <v>44484</v>
      </c>
      <c r="AKF35" t="s">
        <v>36</v>
      </c>
      <c r="AKG35" s="1">
        <v>44494</v>
      </c>
      <c r="AKH35" t="s">
        <v>36</v>
      </c>
      <c r="AKI35" s="1">
        <v>44488</v>
      </c>
      <c r="AKJ35" t="s">
        <v>36</v>
      </c>
      <c r="AKK35" s="1">
        <v>43405</v>
      </c>
      <c r="AKL35" t="s">
        <v>63</v>
      </c>
      <c r="AKM35" s="1">
        <v>44497</v>
      </c>
      <c r="AKN35" t="s">
        <v>36</v>
      </c>
      <c r="AKO35" s="1">
        <v>44434</v>
      </c>
      <c r="AKP35" t="s">
        <v>29</v>
      </c>
      <c r="AKQ35" s="1">
        <v>44440</v>
      </c>
      <c r="AKR35" t="s">
        <v>34</v>
      </c>
      <c r="AKS35" s="1">
        <v>44495</v>
      </c>
      <c r="AKT35" t="s">
        <v>36</v>
      </c>
      <c r="AKU35" s="1">
        <v>44427</v>
      </c>
      <c r="AKV35" t="s">
        <v>29</v>
      </c>
      <c r="AKW35" s="1">
        <v>44432</v>
      </c>
      <c r="AKX35" t="s">
        <v>34</v>
      </c>
      <c r="AKY35" s="1">
        <v>44496</v>
      </c>
      <c r="AKZ35" t="s">
        <v>34</v>
      </c>
      <c r="ALA35" s="1">
        <v>44411</v>
      </c>
      <c r="ALB35" t="s">
        <v>38</v>
      </c>
      <c r="ALC35" s="1">
        <v>44503</v>
      </c>
      <c r="ALD35" t="s">
        <v>36</v>
      </c>
      <c r="ALE35" s="1">
        <v>44489</v>
      </c>
      <c r="ALF35" t="s">
        <v>36</v>
      </c>
      <c r="ALG35" s="1">
        <v>44412</v>
      </c>
      <c r="ALH35" t="s">
        <v>32</v>
      </c>
      <c r="ALI35" s="1">
        <v>44048</v>
      </c>
      <c r="ALJ35" t="s">
        <v>47</v>
      </c>
      <c r="ALK35" s="1">
        <v>43405</v>
      </c>
      <c r="ALL35" t="s">
        <v>63</v>
      </c>
      <c r="ALM35" s="1">
        <v>44495</v>
      </c>
      <c r="ALN35" t="s">
        <v>34</v>
      </c>
      <c r="ALO35" s="1">
        <v>43397</v>
      </c>
      <c r="ALP35" t="s">
        <v>63</v>
      </c>
      <c r="ALQ35" s="1">
        <v>43320</v>
      </c>
      <c r="ALR35" t="s">
        <v>65</v>
      </c>
      <c r="ALS35" s="1">
        <v>43319</v>
      </c>
      <c r="ALT35" t="s">
        <v>61</v>
      </c>
      <c r="ALU35" s="1">
        <v>44484</v>
      </c>
      <c r="ALV35" t="s">
        <v>36</v>
      </c>
      <c r="ALW35" s="1">
        <v>44482</v>
      </c>
      <c r="ALX35" t="s">
        <v>36</v>
      </c>
      <c r="ALY35" s="1">
        <v>43403</v>
      </c>
      <c r="ALZ35" t="s">
        <v>63</v>
      </c>
      <c r="AMA35" s="1">
        <v>44337</v>
      </c>
      <c r="AMB35" t="s">
        <v>32</v>
      </c>
      <c r="AMC35" s="1">
        <v>44410</v>
      </c>
      <c r="AMD35" t="s">
        <v>38</v>
      </c>
      <c r="AME35" s="1">
        <v>44498</v>
      </c>
      <c r="AMF35" t="s">
        <v>36</v>
      </c>
      <c r="AMG35" s="1">
        <v>44504</v>
      </c>
      <c r="AMH35" t="s">
        <v>36</v>
      </c>
      <c r="AMI35" s="1">
        <v>43405</v>
      </c>
      <c r="AMJ35" t="s">
        <v>63</v>
      </c>
      <c r="AMK35" s="1">
        <v>44496</v>
      </c>
      <c r="AML35" t="s">
        <v>36</v>
      </c>
      <c r="AMM35" s="1">
        <v>44504</v>
      </c>
      <c r="AMN35" t="s">
        <v>36</v>
      </c>
      <c r="AMO35" s="1">
        <v>44343</v>
      </c>
      <c r="AMP35" t="s">
        <v>32</v>
      </c>
      <c r="AMQ35" s="1">
        <v>44508</v>
      </c>
      <c r="AMR35" t="s">
        <v>36</v>
      </c>
      <c r="AMS35" s="1">
        <v>44490</v>
      </c>
      <c r="AMT35" t="s">
        <v>36</v>
      </c>
      <c r="AMU35" s="1">
        <v>44496</v>
      </c>
      <c r="AMV35" t="s">
        <v>36</v>
      </c>
      <c r="AMW35" s="1">
        <v>44412</v>
      </c>
      <c r="AMX35" t="s">
        <v>38</v>
      </c>
      <c r="AMY35" s="1">
        <v>44404</v>
      </c>
      <c r="AMZ35" t="s">
        <v>32</v>
      </c>
    </row>
    <row r="36" spans="1:1040" x14ac:dyDescent="0.2">
      <c r="A36" s="1">
        <v>43223</v>
      </c>
      <c r="B36" t="s">
        <v>67</v>
      </c>
      <c r="C36" s="1">
        <v>43614</v>
      </c>
      <c r="D36" t="s">
        <v>58</v>
      </c>
      <c r="E36" s="1">
        <v>44322</v>
      </c>
      <c r="F36" t="s">
        <v>35</v>
      </c>
      <c r="G36" s="1">
        <v>44410</v>
      </c>
      <c r="H36" t="s">
        <v>37</v>
      </c>
      <c r="I36" s="1">
        <v>44404</v>
      </c>
      <c r="K36" s="1">
        <v>44398</v>
      </c>
      <c r="L36" t="s">
        <v>37</v>
      </c>
      <c r="M36" s="1">
        <v>43221</v>
      </c>
      <c r="N36" t="s">
        <v>67</v>
      </c>
      <c r="O36" s="1">
        <v>44404</v>
      </c>
      <c r="P36" t="s">
        <v>37</v>
      </c>
      <c r="Q36" s="1">
        <v>43307</v>
      </c>
      <c r="R36" t="s">
        <v>65</v>
      </c>
      <c r="S36" s="1">
        <v>44337</v>
      </c>
      <c r="T36" t="s">
        <v>37</v>
      </c>
      <c r="U36" s="1">
        <v>44497</v>
      </c>
      <c r="V36" t="s">
        <v>35</v>
      </c>
      <c r="W36" s="1">
        <v>44404</v>
      </c>
      <c r="X36" t="s">
        <v>37</v>
      </c>
      <c r="Y36" s="1">
        <v>44407</v>
      </c>
      <c r="Z36" t="s">
        <v>37</v>
      </c>
      <c r="AA36" s="1">
        <v>44406</v>
      </c>
      <c r="AB36" t="s">
        <v>37</v>
      </c>
      <c r="AC36" s="1">
        <v>43595</v>
      </c>
      <c r="AD36" t="s">
        <v>58</v>
      </c>
      <c r="AE36" s="1">
        <v>44315</v>
      </c>
      <c r="AF36" t="s">
        <v>39</v>
      </c>
      <c r="AG36" s="1">
        <v>44411</v>
      </c>
      <c r="AH36" t="s">
        <v>37</v>
      </c>
      <c r="AI36" s="1">
        <v>44404</v>
      </c>
      <c r="AJ36" t="s">
        <v>37</v>
      </c>
      <c r="AK36" s="1">
        <v>44404</v>
      </c>
      <c r="AL36" t="s">
        <v>37</v>
      </c>
      <c r="AM36" s="1">
        <v>44404</v>
      </c>
      <c r="AN36" t="s">
        <v>33</v>
      </c>
      <c r="AO36" s="1">
        <v>44343</v>
      </c>
      <c r="AP36" t="s">
        <v>35</v>
      </c>
      <c r="AQ36" s="1">
        <v>44413</v>
      </c>
      <c r="AR36" t="s">
        <v>33</v>
      </c>
      <c r="AS36" s="1">
        <v>43312</v>
      </c>
      <c r="AT36" t="s">
        <v>65</v>
      </c>
      <c r="AU36" s="1">
        <v>44393</v>
      </c>
      <c r="AV36" t="s">
        <v>37</v>
      </c>
      <c r="AW36" s="1">
        <v>44405</v>
      </c>
      <c r="AX36" t="s">
        <v>37</v>
      </c>
      <c r="AY36" s="1">
        <v>44406</v>
      </c>
      <c r="AZ36" t="s">
        <v>37</v>
      </c>
      <c r="BA36" s="1">
        <v>44350</v>
      </c>
      <c r="BB36" t="s">
        <v>33</v>
      </c>
      <c r="BC36" s="1">
        <v>44404</v>
      </c>
      <c r="BD36" t="s">
        <v>37</v>
      </c>
      <c r="BE36" s="1">
        <v>42565</v>
      </c>
      <c r="BF36" t="s">
        <v>83</v>
      </c>
      <c r="BG36" s="1">
        <v>44412</v>
      </c>
      <c r="BH36" t="s">
        <v>37</v>
      </c>
      <c r="BI36" s="1">
        <v>43242</v>
      </c>
      <c r="BJ36" t="s">
        <v>67</v>
      </c>
      <c r="BK36" s="1">
        <v>44417</v>
      </c>
      <c r="BL36" t="s">
        <v>35</v>
      </c>
      <c r="BM36" s="1">
        <v>44411</v>
      </c>
      <c r="BN36" t="s">
        <v>37</v>
      </c>
      <c r="BO36" s="1">
        <v>43712</v>
      </c>
      <c r="BP36" t="s">
        <v>50</v>
      </c>
      <c r="BQ36" s="1">
        <v>44397</v>
      </c>
      <c r="BR36" t="s">
        <v>37</v>
      </c>
      <c r="BS36" s="1">
        <v>44391</v>
      </c>
      <c r="BT36" t="s">
        <v>37</v>
      </c>
      <c r="BU36" s="1">
        <v>44411</v>
      </c>
      <c r="BV36" t="s">
        <v>37</v>
      </c>
      <c r="BW36" s="1">
        <v>44405</v>
      </c>
      <c r="BX36" t="s">
        <v>37</v>
      </c>
      <c r="BY36" s="1">
        <v>44314</v>
      </c>
      <c r="BZ36" t="s">
        <v>39</v>
      </c>
      <c r="CA36" s="1">
        <v>43559</v>
      </c>
      <c r="CB36" t="s">
        <v>1328</v>
      </c>
      <c r="CC36" s="1">
        <v>44397</v>
      </c>
      <c r="CD36" t="s">
        <v>37</v>
      </c>
      <c r="CE36" s="1">
        <v>43222</v>
      </c>
      <c r="CF36" t="s">
        <v>67</v>
      </c>
      <c r="CG36" s="1">
        <v>44349</v>
      </c>
      <c r="CH36" t="s">
        <v>30</v>
      </c>
      <c r="CI36" s="1">
        <v>44398</v>
      </c>
      <c r="CJ36" t="s">
        <v>37</v>
      </c>
      <c r="CK36" s="1">
        <v>44406</v>
      </c>
      <c r="CL36" t="s">
        <v>37</v>
      </c>
      <c r="CM36" s="1">
        <v>44321</v>
      </c>
      <c r="CN36" t="s">
        <v>37</v>
      </c>
      <c r="CO36" s="1">
        <v>44378</v>
      </c>
      <c r="CP36" t="s">
        <v>35</v>
      </c>
      <c r="CQ36" s="1">
        <v>44320</v>
      </c>
      <c r="CR36" t="s">
        <v>39</v>
      </c>
      <c r="CS36" s="1">
        <v>44413</v>
      </c>
      <c r="CT36" t="s">
        <v>38</v>
      </c>
      <c r="CU36" s="1">
        <v>43307</v>
      </c>
      <c r="CV36" t="s">
        <v>65</v>
      </c>
      <c r="CW36" s="1">
        <v>44391</v>
      </c>
      <c r="CX36" t="s">
        <v>37</v>
      </c>
      <c r="CY36" s="1">
        <v>44406</v>
      </c>
      <c r="CZ36" t="s">
        <v>37</v>
      </c>
      <c r="DA36" s="1">
        <v>44411</v>
      </c>
      <c r="DB36" t="s">
        <v>37</v>
      </c>
      <c r="DC36" s="1">
        <v>44397</v>
      </c>
      <c r="DD36" t="s">
        <v>37</v>
      </c>
      <c r="DE36" s="1">
        <v>44407</v>
      </c>
      <c r="DF36" t="s">
        <v>37</v>
      </c>
      <c r="DG36" s="1">
        <v>43229</v>
      </c>
      <c r="DH36" t="s">
        <v>67</v>
      </c>
      <c r="DI36" s="1">
        <v>44410</v>
      </c>
      <c r="DJ36" t="s">
        <v>37</v>
      </c>
      <c r="DK36" s="1">
        <v>44335</v>
      </c>
      <c r="DL36" t="s">
        <v>30</v>
      </c>
      <c r="DM36" s="1">
        <v>44412</v>
      </c>
      <c r="DN36" t="s">
        <v>37</v>
      </c>
      <c r="DO36" s="1">
        <v>44404</v>
      </c>
      <c r="DP36" t="s">
        <v>37</v>
      </c>
      <c r="DQ36" s="1">
        <v>44412</v>
      </c>
      <c r="DR36" t="s">
        <v>37</v>
      </c>
      <c r="DS36" s="1">
        <v>43307</v>
      </c>
      <c r="DT36" t="s">
        <v>65</v>
      </c>
      <c r="DU36" s="1">
        <v>43301</v>
      </c>
      <c r="DV36" t="s">
        <v>65</v>
      </c>
      <c r="DW36" s="1">
        <v>44322</v>
      </c>
      <c r="DX36" t="s">
        <v>39</v>
      </c>
      <c r="DY36" s="1">
        <v>43223</v>
      </c>
      <c r="DZ36" t="s">
        <v>67</v>
      </c>
      <c r="EA36" s="1">
        <v>44398</v>
      </c>
      <c r="EB36" t="s">
        <v>37</v>
      </c>
      <c r="EC36" s="1">
        <v>44406</v>
      </c>
      <c r="ED36" t="s">
        <v>37</v>
      </c>
      <c r="EE36" s="1">
        <v>43306</v>
      </c>
      <c r="EF36" t="s">
        <v>65</v>
      </c>
      <c r="EG36" s="1">
        <v>43613</v>
      </c>
      <c r="EH36" t="s">
        <v>49</v>
      </c>
      <c r="EI36" s="1">
        <v>44406</v>
      </c>
      <c r="EJ36" t="s">
        <v>37</v>
      </c>
      <c r="EK36" s="1">
        <v>43307</v>
      </c>
      <c r="EL36" t="s">
        <v>65</v>
      </c>
      <c r="EM36" s="1">
        <v>44405</v>
      </c>
      <c r="EN36" t="s">
        <v>37</v>
      </c>
      <c r="EO36" s="1">
        <v>44322</v>
      </c>
      <c r="EP36" t="s">
        <v>33</v>
      </c>
      <c r="EQ36" s="1">
        <v>44326</v>
      </c>
      <c r="ER36" t="s">
        <v>37</v>
      </c>
      <c r="ES36" s="1">
        <v>44405</v>
      </c>
      <c r="ET36" t="s">
        <v>37</v>
      </c>
      <c r="EU36" s="1">
        <v>44400</v>
      </c>
      <c r="EV36" t="s">
        <v>37</v>
      </c>
      <c r="EW36" s="1">
        <v>44414</v>
      </c>
      <c r="EX36" t="s">
        <v>37</v>
      </c>
      <c r="EY36" s="1">
        <v>44314</v>
      </c>
      <c r="EZ36" t="s">
        <v>39</v>
      </c>
      <c r="FA36" s="1">
        <v>44413</v>
      </c>
      <c r="FB36" t="s">
        <v>37</v>
      </c>
      <c r="FC36" s="1">
        <v>43860</v>
      </c>
      <c r="FD36" t="s">
        <v>52</v>
      </c>
      <c r="FE36" s="1">
        <v>44335</v>
      </c>
      <c r="FF36" t="s">
        <v>30</v>
      </c>
      <c r="FG36" s="1">
        <v>44406</v>
      </c>
      <c r="FH36" t="s">
        <v>37</v>
      </c>
      <c r="FI36" s="1">
        <v>43224</v>
      </c>
      <c r="FJ36" t="s">
        <v>67</v>
      </c>
      <c r="FK36" s="1">
        <v>43767</v>
      </c>
      <c r="FL36" t="s">
        <v>53</v>
      </c>
      <c r="FM36" s="1">
        <v>44411</v>
      </c>
      <c r="FN36" t="s">
        <v>37</v>
      </c>
      <c r="FO36" s="1">
        <v>44411</v>
      </c>
      <c r="FP36" t="s">
        <v>37</v>
      </c>
      <c r="FQ36" s="1">
        <v>43859</v>
      </c>
      <c r="FR36" t="s">
        <v>52</v>
      </c>
      <c r="FS36" s="1">
        <v>44406</v>
      </c>
      <c r="FT36" t="s">
        <v>38</v>
      </c>
      <c r="FU36" s="1">
        <v>44412</v>
      </c>
      <c r="FV36" t="s">
        <v>37</v>
      </c>
      <c r="FW36" s="1">
        <v>44316</v>
      </c>
      <c r="FX36" t="s">
        <v>35</v>
      </c>
      <c r="FY36" s="1">
        <v>43300</v>
      </c>
      <c r="FZ36" t="s">
        <v>65</v>
      </c>
      <c r="GA36" s="1">
        <v>44412</v>
      </c>
      <c r="GB36" t="s">
        <v>37</v>
      </c>
      <c r="GC36" s="1">
        <v>44407</v>
      </c>
      <c r="GD36" t="s">
        <v>37</v>
      </c>
      <c r="GE36" s="1">
        <v>44396</v>
      </c>
      <c r="GF36" t="s">
        <v>37</v>
      </c>
      <c r="GG36" s="1">
        <v>44320</v>
      </c>
      <c r="GH36" t="s">
        <v>39</v>
      </c>
      <c r="GI36" s="1">
        <v>44321</v>
      </c>
      <c r="GJ36" t="s">
        <v>39</v>
      </c>
      <c r="GK36" s="1">
        <v>44399</v>
      </c>
      <c r="GL36" t="s">
        <v>37</v>
      </c>
      <c r="GM36" s="1">
        <v>44412</v>
      </c>
      <c r="GN36" t="s">
        <v>37</v>
      </c>
      <c r="GO36" s="1">
        <v>44371</v>
      </c>
      <c r="GP36" t="s">
        <v>33</v>
      </c>
      <c r="GQ36" s="1">
        <v>44406</v>
      </c>
      <c r="GR36" t="s">
        <v>37</v>
      </c>
      <c r="GS36" s="1">
        <v>44405</v>
      </c>
      <c r="GT36" t="s">
        <v>33</v>
      </c>
      <c r="GU36" s="1">
        <v>44404</v>
      </c>
      <c r="GV36" t="s">
        <v>37</v>
      </c>
      <c r="GW36" s="1">
        <v>44396</v>
      </c>
      <c r="GX36" t="s">
        <v>37</v>
      </c>
      <c r="GY36" s="1">
        <v>44399</v>
      </c>
      <c r="GZ36" t="s">
        <v>37</v>
      </c>
      <c r="HA36" s="1">
        <v>44313</v>
      </c>
      <c r="HB36" t="s">
        <v>39</v>
      </c>
      <c r="HC36" s="1">
        <v>44404</v>
      </c>
      <c r="HD36" t="s">
        <v>37</v>
      </c>
      <c r="HE36" s="1">
        <v>44326</v>
      </c>
      <c r="HF36" t="s">
        <v>39</v>
      </c>
      <c r="HG36" s="1">
        <v>43306</v>
      </c>
      <c r="HH36" t="s">
        <v>65</v>
      </c>
      <c r="HI36" s="1">
        <v>44404</v>
      </c>
      <c r="HJ36" t="s">
        <v>37</v>
      </c>
      <c r="HK36" s="1">
        <v>44326</v>
      </c>
      <c r="HL36" t="s">
        <v>39</v>
      </c>
      <c r="HM36" s="1">
        <v>44315</v>
      </c>
      <c r="HN36" t="s">
        <v>39</v>
      </c>
      <c r="HO36" s="1">
        <v>44412</v>
      </c>
      <c r="HP36" t="s">
        <v>37</v>
      </c>
      <c r="HQ36" s="1">
        <v>44398</v>
      </c>
      <c r="HR36" t="s">
        <v>37</v>
      </c>
      <c r="HS36" s="1">
        <v>44403</v>
      </c>
      <c r="HT36" t="s">
        <v>37</v>
      </c>
      <c r="HU36" s="1">
        <v>44411</v>
      </c>
      <c r="HV36" t="s">
        <v>37</v>
      </c>
      <c r="HW36" s="1">
        <v>44406</v>
      </c>
      <c r="HX36" t="s">
        <v>37</v>
      </c>
      <c r="HY36" s="1">
        <v>44397</v>
      </c>
      <c r="HZ36" t="s">
        <v>37</v>
      </c>
      <c r="IA36" s="1">
        <v>43305</v>
      </c>
      <c r="IB36" t="s">
        <v>65</v>
      </c>
      <c r="IC36" s="1">
        <v>44321</v>
      </c>
      <c r="ID36" t="s">
        <v>39</v>
      </c>
      <c r="IE36" s="1">
        <v>44377</v>
      </c>
      <c r="IF36" t="s">
        <v>35</v>
      </c>
      <c r="IG36" s="1">
        <v>44405</v>
      </c>
      <c r="IH36" t="s">
        <v>35</v>
      </c>
      <c r="II36" s="1">
        <v>44406</v>
      </c>
      <c r="IJ36" t="s">
        <v>37</v>
      </c>
      <c r="IK36" s="1">
        <v>44371</v>
      </c>
      <c r="IL36" t="s">
        <v>33</v>
      </c>
      <c r="IM36" s="1">
        <v>44405</v>
      </c>
      <c r="IN36" t="s">
        <v>35</v>
      </c>
      <c r="IO36" s="1">
        <v>44405</v>
      </c>
      <c r="IP36" t="s">
        <v>37</v>
      </c>
      <c r="IQ36" s="1">
        <v>44405</v>
      </c>
      <c r="IR36" t="s">
        <v>37</v>
      </c>
      <c r="IS36" s="1">
        <v>44412</v>
      </c>
      <c r="IT36" t="s">
        <v>38</v>
      </c>
      <c r="IU36" s="1">
        <v>44404</v>
      </c>
      <c r="IV36" t="s">
        <v>35</v>
      </c>
      <c r="IW36" s="1">
        <v>44320</v>
      </c>
      <c r="IX36" t="s">
        <v>39</v>
      </c>
      <c r="IY36" s="1">
        <v>44322</v>
      </c>
      <c r="IZ36" t="s">
        <v>39</v>
      </c>
      <c r="JA36" s="1">
        <v>43313</v>
      </c>
      <c r="JB36" t="s">
        <v>65</v>
      </c>
      <c r="JC36" s="1">
        <v>44413</v>
      </c>
      <c r="JD36" t="s">
        <v>37</v>
      </c>
      <c r="JE36" s="1">
        <v>44396</v>
      </c>
      <c r="JF36" t="s">
        <v>37</v>
      </c>
      <c r="JG36" s="1">
        <v>44343</v>
      </c>
      <c r="JH36" t="s">
        <v>30</v>
      </c>
      <c r="JI36" s="1">
        <v>44404</v>
      </c>
      <c r="JJ36" t="s">
        <v>37</v>
      </c>
      <c r="JK36" s="1">
        <v>44364</v>
      </c>
      <c r="JL36" t="s">
        <v>35</v>
      </c>
      <c r="JM36" s="1">
        <v>44390</v>
      </c>
      <c r="JN36" t="s">
        <v>37</v>
      </c>
      <c r="JO36" s="1">
        <v>44392</v>
      </c>
      <c r="JP36" t="s">
        <v>37</v>
      </c>
      <c r="JQ36" s="1">
        <v>44406</v>
      </c>
      <c r="JR36" t="s">
        <v>37</v>
      </c>
      <c r="JS36" s="1">
        <v>44403</v>
      </c>
      <c r="JT36" t="s">
        <v>37</v>
      </c>
      <c r="JU36" s="1">
        <v>44403</v>
      </c>
      <c r="JV36" t="s">
        <v>37</v>
      </c>
      <c r="JW36" s="1">
        <v>44341</v>
      </c>
      <c r="JX36" t="s">
        <v>35</v>
      </c>
      <c r="JY36" s="1">
        <v>44398</v>
      </c>
      <c r="JZ36" t="s">
        <v>37</v>
      </c>
      <c r="KA36" s="1">
        <v>44399</v>
      </c>
      <c r="KB36" t="s">
        <v>37</v>
      </c>
      <c r="KC36" s="1">
        <v>44321</v>
      </c>
      <c r="KD36" t="s">
        <v>39</v>
      </c>
      <c r="KE36" s="1">
        <v>43319</v>
      </c>
      <c r="KF36" t="s">
        <v>65</v>
      </c>
      <c r="KG36" s="1">
        <v>44397</v>
      </c>
      <c r="KH36" t="s">
        <v>37</v>
      </c>
      <c r="KI36" s="1">
        <v>43307</v>
      </c>
      <c r="KJ36" t="s">
        <v>65</v>
      </c>
      <c r="KK36" s="1">
        <v>44336</v>
      </c>
      <c r="KL36" t="s">
        <v>37</v>
      </c>
      <c r="KM36" s="1">
        <v>44405</v>
      </c>
      <c r="KN36" t="s">
        <v>37</v>
      </c>
      <c r="KO36" s="1">
        <v>44326</v>
      </c>
      <c r="KP36" t="s">
        <v>39</v>
      </c>
      <c r="KQ36" s="1">
        <v>44404</v>
      </c>
      <c r="KR36" t="s">
        <v>37</v>
      </c>
      <c r="KS36" s="1">
        <v>44399</v>
      </c>
      <c r="KT36" t="s">
        <v>35</v>
      </c>
      <c r="KU36" s="1">
        <v>44371</v>
      </c>
      <c r="KV36" t="s">
        <v>33</v>
      </c>
      <c r="KW36" s="1">
        <v>44405</v>
      </c>
      <c r="KX36" t="s">
        <v>37</v>
      </c>
      <c r="KY36" s="1">
        <v>44404</v>
      </c>
      <c r="KZ36" t="s">
        <v>35</v>
      </c>
      <c r="LA36" s="1">
        <v>44319</v>
      </c>
      <c r="LB36" t="s">
        <v>39</v>
      </c>
      <c r="LC36" s="1">
        <v>44406</v>
      </c>
      <c r="LD36" t="s">
        <v>37</v>
      </c>
      <c r="LE36" s="1">
        <v>44343</v>
      </c>
      <c r="LF36" t="s">
        <v>30</v>
      </c>
      <c r="LG36" s="1">
        <v>44398</v>
      </c>
      <c r="LH36" t="s">
        <v>37</v>
      </c>
      <c r="LI36" s="1">
        <v>43307</v>
      </c>
      <c r="LJ36" t="s">
        <v>63</v>
      </c>
      <c r="LK36" s="1">
        <v>43314</v>
      </c>
      <c r="LL36" t="s">
        <v>65</v>
      </c>
      <c r="LM36" s="1">
        <v>44399</v>
      </c>
      <c r="LN36" t="s">
        <v>37</v>
      </c>
      <c r="LO36" s="1">
        <v>44413</v>
      </c>
      <c r="LP36" t="s">
        <v>35</v>
      </c>
      <c r="LQ36" s="1">
        <v>44315</v>
      </c>
      <c r="LR36" t="s">
        <v>39</v>
      </c>
      <c r="LS36" s="1">
        <v>44348</v>
      </c>
      <c r="LT36" t="s">
        <v>37</v>
      </c>
      <c r="LU36" s="1">
        <v>43227</v>
      </c>
      <c r="LV36" t="s">
        <v>67</v>
      </c>
      <c r="LW36" s="1">
        <v>43676</v>
      </c>
      <c r="LX36" t="s">
        <v>56</v>
      </c>
      <c r="LY36" s="1">
        <v>43236</v>
      </c>
      <c r="LZ36" t="s">
        <v>61</v>
      </c>
      <c r="MA36" s="1">
        <v>44407</v>
      </c>
      <c r="MB36" t="s">
        <v>37</v>
      </c>
      <c r="MC36" s="1">
        <v>44326</v>
      </c>
      <c r="MD36" t="s">
        <v>39</v>
      </c>
      <c r="ME36" s="1">
        <v>44405</v>
      </c>
      <c r="MF36" t="s">
        <v>37</v>
      </c>
      <c r="MG36" s="1">
        <v>44313</v>
      </c>
      <c r="MH36" t="s">
        <v>39</v>
      </c>
      <c r="MI36" s="1">
        <v>44326</v>
      </c>
      <c r="MJ36" t="s">
        <v>39</v>
      </c>
      <c r="MK36" s="1">
        <v>43957</v>
      </c>
      <c r="ML36" t="s">
        <v>45</v>
      </c>
      <c r="MM36" s="1">
        <v>44398</v>
      </c>
      <c r="MN36" t="s">
        <v>37</v>
      </c>
      <c r="MO36" s="1">
        <v>44392</v>
      </c>
      <c r="MP36" t="s">
        <v>33</v>
      </c>
      <c r="MQ36" s="1">
        <v>43277</v>
      </c>
      <c r="MR36" t="s">
        <v>63</v>
      </c>
      <c r="MS36" s="1">
        <v>44410</v>
      </c>
      <c r="MT36" t="s">
        <v>37</v>
      </c>
      <c r="MU36" s="1">
        <v>44405</v>
      </c>
      <c r="MV36" t="s">
        <v>37</v>
      </c>
      <c r="MW36" s="1">
        <v>43318</v>
      </c>
      <c r="MX36" t="s">
        <v>65</v>
      </c>
      <c r="MY36" s="1">
        <v>44316</v>
      </c>
      <c r="MZ36" t="s">
        <v>37</v>
      </c>
      <c r="NA36" s="1">
        <v>44308</v>
      </c>
      <c r="NB36" t="s">
        <v>39</v>
      </c>
      <c r="NC36" s="1">
        <v>44403</v>
      </c>
      <c r="ND36" t="s">
        <v>37</v>
      </c>
      <c r="NE36" s="1">
        <v>44326</v>
      </c>
      <c r="NF36" t="s">
        <v>33</v>
      </c>
      <c r="NG36" s="1">
        <v>44321</v>
      </c>
      <c r="NH36" t="s">
        <v>39</v>
      </c>
      <c r="NI36" s="1">
        <v>44407</v>
      </c>
      <c r="NJ36" t="s">
        <v>37</v>
      </c>
      <c r="NK36" s="1">
        <v>44407</v>
      </c>
      <c r="NL36" t="s">
        <v>37</v>
      </c>
      <c r="NM36" s="1">
        <v>44378</v>
      </c>
      <c r="NN36" t="s">
        <v>37</v>
      </c>
      <c r="NO36" s="1">
        <v>44398</v>
      </c>
      <c r="NP36" t="s">
        <v>37</v>
      </c>
      <c r="NQ36" s="1">
        <v>44322</v>
      </c>
      <c r="NR36" t="s">
        <v>39</v>
      </c>
      <c r="NS36" s="1">
        <v>44320</v>
      </c>
      <c r="NT36" t="s">
        <v>39</v>
      </c>
      <c r="NU36" s="1">
        <v>44406</v>
      </c>
      <c r="NV36" t="s">
        <v>37</v>
      </c>
      <c r="NW36" s="1">
        <v>44406</v>
      </c>
      <c r="NX36" t="s">
        <v>37</v>
      </c>
      <c r="NY36" s="1">
        <v>44399</v>
      </c>
      <c r="NZ36" t="s">
        <v>37</v>
      </c>
      <c r="OA36" s="1">
        <v>44404</v>
      </c>
      <c r="OB36" t="s">
        <v>37</v>
      </c>
      <c r="OC36" s="1">
        <v>44400</v>
      </c>
      <c r="OD36" t="s">
        <v>37</v>
      </c>
      <c r="OE36" s="1">
        <v>44341</v>
      </c>
      <c r="OF36" t="s">
        <v>37</v>
      </c>
      <c r="OG36" s="1">
        <v>44406</v>
      </c>
      <c r="OH36" t="s">
        <v>37</v>
      </c>
      <c r="OI36" s="1">
        <v>44399</v>
      </c>
      <c r="OJ36" t="s">
        <v>37</v>
      </c>
      <c r="OK36" s="1">
        <v>44406</v>
      </c>
      <c r="OL36" t="s">
        <v>37</v>
      </c>
      <c r="OM36" s="1">
        <v>44406</v>
      </c>
      <c r="ON36" t="s">
        <v>37</v>
      </c>
      <c r="OO36" s="1">
        <v>44399</v>
      </c>
      <c r="OP36" t="s">
        <v>37</v>
      </c>
      <c r="OQ36" s="1">
        <v>43405</v>
      </c>
      <c r="OR36" t="s">
        <v>63</v>
      </c>
      <c r="OS36" s="1">
        <v>44342</v>
      </c>
      <c r="OT36" t="s">
        <v>30</v>
      </c>
      <c r="OU36" s="1">
        <v>44405</v>
      </c>
      <c r="OV36" t="s">
        <v>37</v>
      </c>
      <c r="OW36" s="1">
        <v>44764</v>
      </c>
      <c r="OX36" t="s">
        <v>37</v>
      </c>
      <c r="OY36" s="1">
        <v>44400</v>
      </c>
      <c r="OZ36" t="s">
        <v>37</v>
      </c>
      <c r="PA36" s="1">
        <v>44319</v>
      </c>
      <c r="PB36" t="s">
        <v>39</v>
      </c>
      <c r="PC36" s="1">
        <v>44406</v>
      </c>
      <c r="PD36" t="s">
        <v>37</v>
      </c>
      <c r="PE36" s="1">
        <v>44399</v>
      </c>
      <c r="PF36" t="s">
        <v>37</v>
      </c>
      <c r="PG36" s="1">
        <v>44406</v>
      </c>
      <c r="PH36" t="s">
        <v>33</v>
      </c>
      <c r="PI36" s="1">
        <v>44399</v>
      </c>
      <c r="PJ36" t="s">
        <v>37</v>
      </c>
      <c r="PK36" s="1">
        <v>44413</v>
      </c>
      <c r="PL36" t="s">
        <v>37</v>
      </c>
      <c r="PM36" s="1">
        <v>44404</v>
      </c>
      <c r="PN36" t="s">
        <v>35</v>
      </c>
      <c r="PO36" s="1">
        <v>43221</v>
      </c>
      <c r="PP36" t="s">
        <v>67</v>
      </c>
      <c r="PQ36" s="1">
        <v>43306</v>
      </c>
      <c r="PR36" t="s">
        <v>65</v>
      </c>
      <c r="PS36" s="1">
        <v>44372</v>
      </c>
      <c r="PT36" t="s">
        <v>30</v>
      </c>
      <c r="PU36" s="1">
        <v>44405</v>
      </c>
      <c r="PV36" t="s">
        <v>37</v>
      </c>
      <c r="PW36" s="1">
        <v>44397</v>
      </c>
      <c r="PX36" t="s">
        <v>37</v>
      </c>
      <c r="PY36" s="1">
        <v>44411</v>
      </c>
      <c r="PZ36" t="s">
        <v>37</v>
      </c>
      <c r="QA36" s="1">
        <v>44377</v>
      </c>
      <c r="QB36" t="s">
        <v>33</v>
      </c>
      <c r="QC36" s="1">
        <v>44405</v>
      </c>
      <c r="QD36" t="s">
        <v>38</v>
      </c>
      <c r="QE36" s="1">
        <v>44413</v>
      </c>
      <c r="QF36" t="s">
        <v>37</v>
      </c>
      <c r="QG36" s="1">
        <v>43304</v>
      </c>
      <c r="QH36" t="s">
        <v>65</v>
      </c>
      <c r="QI36" s="1">
        <v>43881</v>
      </c>
      <c r="QJ36" t="s">
        <v>50</v>
      </c>
      <c r="QK36" s="1">
        <v>44397</v>
      </c>
      <c r="QL36" t="s">
        <v>37</v>
      </c>
      <c r="QM36" s="1">
        <v>44371</v>
      </c>
      <c r="QN36" t="s">
        <v>35</v>
      </c>
      <c r="QO36" s="1">
        <v>44406</v>
      </c>
      <c r="QP36" t="s">
        <v>37</v>
      </c>
      <c r="QQ36" s="1">
        <v>44403</v>
      </c>
      <c r="QR36" t="s">
        <v>37</v>
      </c>
      <c r="QS36" s="1">
        <v>44399</v>
      </c>
      <c r="QT36" t="s">
        <v>37</v>
      </c>
      <c r="QU36" s="1">
        <v>44405</v>
      </c>
      <c r="QV36" t="s">
        <v>37</v>
      </c>
      <c r="QW36" s="1">
        <v>44411</v>
      </c>
      <c r="QX36" t="s">
        <v>37</v>
      </c>
      <c r="QY36" s="1">
        <v>44397</v>
      </c>
      <c r="QZ36" t="s">
        <v>37</v>
      </c>
      <c r="RA36" s="1">
        <v>44336</v>
      </c>
      <c r="RB36" t="s">
        <v>33</v>
      </c>
      <c r="RC36" s="1">
        <v>43319</v>
      </c>
      <c r="RD36" t="s">
        <v>65</v>
      </c>
      <c r="RE36" s="1">
        <v>44342</v>
      </c>
      <c r="RF36" t="s">
        <v>33</v>
      </c>
      <c r="RG36" s="1">
        <v>44406</v>
      </c>
      <c r="RH36" t="s">
        <v>37</v>
      </c>
      <c r="RI36" s="1">
        <v>44413</v>
      </c>
      <c r="RJ36" t="s">
        <v>33</v>
      </c>
      <c r="RK36" s="1">
        <v>44406</v>
      </c>
      <c r="RL36" t="s">
        <v>37</v>
      </c>
      <c r="RM36" s="1">
        <v>44404</v>
      </c>
      <c r="RN36" t="s">
        <v>37</v>
      </c>
      <c r="RO36" s="1">
        <v>43220</v>
      </c>
      <c r="RP36" t="s">
        <v>67</v>
      </c>
      <c r="RQ36" s="1">
        <v>44319</v>
      </c>
      <c r="RR36" t="s">
        <v>39</v>
      </c>
      <c r="RS36" s="1">
        <v>44237</v>
      </c>
      <c r="RT36" t="s">
        <v>42</v>
      </c>
      <c r="RU36" s="1">
        <v>43230</v>
      </c>
      <c r="RV36" t="s">
        <v>67</v>
      </c>
      <c r="RW36" s="1">
        <v>44237</v>
      </c>
      <c r="RX36" t="s">
        <v>42</v>
      </c>
      <c r="RY36" s="1">
        <v>44313</v>
      </c>
      <c r="RZ36" t="s">
        <v>39</v>
      </c>
      <c r="SA36" s="1">
        <v>44398</v>
      </c>
      <c r="SB36" t="s">
        <v>37</v>
      </c>
      <c r="SC36" s="1">
        <v>44398</v>
      </c>
      <c r="SD36" t="s">
        <v>37</v>
      </c>
      <c r="SE36" s="1">
        <v>44308</v>
      </c>
      <c r="SF36" t="s">
        <v>39</v>
      </c>
      <c r="SG36" s="1">
        <v>44400</v>
      </c>
      <c r="SH36" t="s">
        <v>37</v>
      </c>
      <c r="SI36" s="1">
        <v>44321</v>
      </c>
      <c r="SJ36" t="s">
        <v>39</v>
      </c>
      <c r="SK36" s="1">
        <v>44412</v>
      </c>
      <c r="SL36" t="s">
        <v>37</v>
      </c>
      <c r="SM36" s="1">
        <v>44349</v>
      </c>
      <c r="SN36" t="s">
        <v>33</v>
      </c>
      <c r="SO36" s="1">
        <v>44343</v>
      </c>
      <c r="SP36" t="s">
        <v>30</v>
      </c>
      <c r="SQ36" s="1">
        <v>44404</v>
      </c>
      <c r="SR36" t="s">
        <v>37</v>
      </c>
      <c r="SS36" s="1">
        <v>44391</v>
      </c>
      <c r="ST36" t="s">
        <v>37</v>
      </c>
      <c r="SU36" s="1">
        <v>44404</v>
      </c>
      <c r="SV36" t="s">
        <v>37</v>
      </c>
      <c r="SW36" s="1">
        <v>44327</v>
      </c>
      <c r="SX36" t="s">
        <v>37</v>
      </c>
      <c r="SY36" s="1">
        <v>44412</v>
      </c>
      <c r="SZ36" t="s">
        <v>37</v>
      </c>
      <c r="TA36" s="1">
        <v>43957</v>
      </c>
      <c r="TB36" t="s">
        <v>45</v>
      </c>
      <c r="TC36" s="1">
        <v>44412</v>
      </c>
      <c r="TD36" t="s">
        <v>37</v>
      </c>
      <c r="TE36" s="1">
        <v>44407</v>
      </c>
      <c r="TF36" t="s">
        <v>37</v>
      </c>
      <c r="TG36" s="1">
        <v>44322</v>
      </c>
      <c r="TH36" t="s">
        <v>39</v>
      </c>
      <c r="TI36" s="1">
        <v>44399</v>
      </c>
      <c r="TJ36" t="s">
        <v>37</v>
      </c>
      <c r="TK36" s="1">
        <v>44320</v>
      </c>
      <c r="TL36" t="s">
        <v>39</v>
      </c>
      <c r="TM36" s="1">
        <v>43313</v>
      </c>
      <c r="TN36" t="s">
        <v>65</v>
      </c>
      <c r="TO36" s="1">
        <v>44314</v>
      </c>
      <c r="TP36" t="s">
        <v>37</v>
      </c>
      <c r="TQ36" s="1">
        <v>44419</v>
      </c>
      <c r="TR36" t="s">
        <v>37</v>
      </c>
      <c r="TS36" s="1">
        <v>44404</v>
      </c>
      <c r="TT36" t="s">
        <v>37</v>
      </c>
      <c r="TU36" s="1">
        <v>44392</v>
      </c>
      <c r="TV36" t="s">
        <v>37</v>
      </c>
      <c r="TW36" s="1">
        <v>43300</v>
      </c>
      <c r="TX36" t="s">
        <v>65</v>
      </c>
      <c r="TY36" s="1">
        <v>44403</v>
      </c>
      <c r="TZ36" t="s">
        <v>37</v>
      </c>
      <c r="UA36" s="1">
        <v>44413</v>
      </c>
      <c r="UB36" t="s">
        <v>38</v>
      </c>
      <c r="UC36" s="1">
        <v>44334</v>
      </c>
      <c r="UD36" t="s">
        <v>30</v>
      </c>
      <c r="UE36" s="1">
        <v>43305</v>
      </c>
      <c r="UF36" t="s">
        <v>65</v>
      </c>
      <c r="UG36" s="1">
        <v>44406</v>
      </c>
      <c r="UH36" t="s">
        <v>38</v>
      </c>
      <c r="UI36" s="1">
        <v>44413</v>
      </c>
      <c r="UJ36" t="s">
        <v>37</v>
      </c>
      <c r="UK36" s="1">
        <v>44391</v>
      </c>
      <c r="UL36" t="s">
        <v>37</v>
      </c>
      <c r="UM36" s="1">
        <v>44502</v>
      </c>
      <c r="UN36" t="s">
        <v>36</v>
      </c>
      <c r="UO36" s="1">
        <v>44413</v>
      </c>
      <c r="UP36" t="s">
        <v>37</v>
      </c>
      <c r="UQ36" s="1">
        <v>43774</v>
      </c>
      <c r="UR36" t="s">
        <v>54</v>
      </c>
      <c r="US36" s="1">
        <v>44399</v>
      </c>
      <c r="UT36" t="s">
        <v>37</v>
      </c>
      <c r="UU36" s="1">
        <v>43244</v>
      </c>
      <c r="UV36" t="s">
        <v>59</v>
      </c>
      <c r="UW36" s="1">
        <v>44362</v>
      </c>
      <c r="UX36" t="s">
        <v>33</v>
      </c>
      <c r="UY36" s="1">
        <v>44320</v>
      </c>
      <c r="UZ36" t="s">
        <v>39</v>
      </c>
      <c r="VA36" s="1">
        <v>44413</v>
      </c>
      <c r="VB36" t="s">
        <v>37</v>
      </c>
      <c r="VC36" s="1">
        <v>44334</v>
      </c>
      <c r="VD36" t="s">
        <v>30</v>
      </c>
      <c r="VE36" s="1">
        <v>44413</v>
      </c>
      <c r="VF36" t="s">
        <v>37</v>
      </c>
      <c r="VG36" s="1">
        <v>44319</v>
      </c>
      <c r="VH36" t="s">
        <v>39</v>
      </c>
      <c r="VI36" s="1">
        <v>44327</v>
      </c>
      <c r="VJ36" t="s">
        <v>33</v>
      </c>
      <c r="VK36" s="1">
        <v>44407</v>
      </c>
      <c r="VL36" t="s">
        <v>33</v>
      </c>
      <c r="VM36" s="1">
        <v>44411</v>
      </c>
      <c r="VN36" t="s">
        <v>37</v>
      </c>
      <c r="VO36" s="1">
        <v>44405</v>
      </c>
      <c r="VP36" t="s">
        <v>33</v>
      </c>
      <c r="VQ36" s="1">
        <v>44400</v>
      </c>
      <c r="VR36" t="s">
        <v>37</v>
      </c>
      <c r="VS36" s="1">
        <v>44407</v>
      </c>
      <c r="VT36" t="s">
        <v>37</v>
      </c>
      <c r="VU36" s="1">
        <v>44418</v>
      </c>
      <c r="VV36" t="s">
        <v>33</v>
      </c>
      <c r="VW36" s="1">
        <v>44406</v>
      </c>
      <c r="VX36" t="s">
        <v>37</v>
      </c>
      <c r="VY36" s="1">
        <v>44406</v>
      </c>
      <c r="VZ36" t="s">
        <v>38</v>
      </c>
      <c r="WA36" s="1">
        <v>44364</v>
      </c>
      <c r="WB36" t="s">
        <v>30</v>
      </c>
      <c r="WC36" s="1">
        <v>44320</v>
      </c>
      <c r="WD36" t="s">
        <v>39</v>
      </c>
      <c r="WE36" s="1">
        <v>43216</v>
      </c>
      <c r="WF36" t="s">
        <v>67</v>
      </c>
      <c r="WG36" s="1">
        <v>44403</v>
      </c>
      <c r="WH36" t="s">
        <v>37</v>
      </c>
      <c r="WI36" s="1">
        <v>44399</v>
      </c>
      <c r="WJ36" t="s">
        <v>37</v>
      </c>
      <c r="WK36" s="1">
        <v>43304</v>
      </c>
      <c r="WL36" t="s">
        <v>65</v>
      </c>
      <c r="WM36" s="1">
        <v>43305</v>
      </c>
      <c r="WN36" t="s">
        <v>65</v>
      </c>
      <c r="WO36" s="1">
        <v>44320</v>
      </c>
      <c r="WP36" t="s">
        <v>39</v>
      </c>
      <c r="WQ36" s="1">
        <v>44400</v>
      </c>
      <c r="WR36" t="s">
        <v>37</v>
      </c>
      <c r="WS36" s="1">
        <v>44405</v>
      </c>
      <c r="WT36" t="s">
        <v>37</v>
      </c>
      <c r="WU36" s="1">
        <v>44406</v>
      </c>
      <c r="WV36" t="s">
        <v>37</v>
      </c>
      <c r="WW36" s="1">
        <v>43223</v>
      </c>
      <c r="WX36" t="s">
        <v>67</v>
      </c>
      <c r="WY36" s="1">
        <v>44392</v>
      </c>
      <c r="WZ36" t="s">
        <v>37</v>
      </c>
      <c r="XA36" s="1">
        <v>44406</v>
      </c>
      <c r="XB36" t="s">
        <v>37</v>
      </c>
      <c r="XC36" s="1">
        <v>44398</v>
      </c>
      <c r="XD36" t="s">
        <v>37</v>
      </c>
      <c r="XE36" s="1">
        <v>44322</v>
      </c>
      <c r="XF36" t="s">
        <v>39</v>
      </c>
      <c r="XG36" s="1">
        <v>44390</v>
      </c>
      <c r="XH36" t="s">
        <v>37</v>
      </c>
      <c r="XI36" s="1">
        <v>44404</v>
      </c>
      <c r="XJ36" t="s">
        <v>37</v>
      </c>
      <c r="XK36" s="1">
        <v>43299</v>
      </c>
      <c r="XL36" t="s">
        <v>63</v>
      </c>
      <c r="XM36" s="1">
        <v>44399</v>
      </c>
      <c r="XN36" t="s">
        <v>37</v>
      </c>
      <c r="XO36" s="1">
        <v>44320</v>
      </c>
      <c r="XP36" t="s">
        <v>39</v>
      </c>
      <c r="XQ36" s="1">
        <v>44329</v>
      </c>
      <c r="XR36" t="s">
        <v>37</v>
      </c>
      <c r="XS36" s="1">
        <v>43698</v>
      </c>
      <c r="XT36" t="s">
        <v>54</v>
      </c>
      <c r="XU36" s="1">
        <v>44411</v>
      </c>
      <c r="XV36" t="s">
        <v>37</v>
      </c>
      <c r="XW36" s="1">
        <v>44399</v>
      </c>
      <c r="XX36" t="s">
        <v>37</v>
      </c>
      <c r="XY36" s="1">
        <v>44400</v>
      </c>
      <c r="XZ36" t="s">
        <v>37</v>
      </c>
      <c r="YA36" s="1">
        <v>44396</v>
      </c>
      <c r="YB36" t="s">
        <v>37</v>
      </c>
      <c r="YC36" s="1">
        <v>43315</v>
      </c>
      <c r="YD36" t="s">
        <v>65</v>
      </c>
      <c r="YE36" s="1">
        <v>44393</v>
      </c>
      <c r="YF36" t="s">
        <v>37</v>
      </c>
      <c r="YG36" s="1">
        <v>44404</v>
      </c>
      <c r="YH36" t="s">
        <v>37</v>
      </c>
      <c r="YI36" s="1">
        <v>44335</v>
      </c>
      <c r="YJ36" t="s">
        <v>30</v>
      </c>
      <c r="YK36" s="1">
        <v>44399</v>
      </c>
      <c r="YL36" t="s">
        <v>37</v>
      </c>
      <c r="YM36" s="1">
        <v>44427</v>
      </c>
      <c r="YN36" t="s">
        <v>33</v>
      </c>
      <c r="YO36" s="1">
        <v>44405</v>
      </c>
      <c r="YP36" t="s">
        <v>37</v>
      </c>
      <c r="YQ36" s="1">
        <v>44411</v>
      </c>
      <c r="YR36" t="s">
        <v>37</v>
      </c>
      <c r="YS36" s="1">
        <v>44399</v>
      </c>
      <c r="YT36" t="s">
        <v>37</v>
      </c>
      <c r="YU36" s="1">
        <v>44406</v>
      </c>
      <c r="YV36" t="s">
        <v>37</v>
      </c>
      <c r="YW36" s="1">
        <v>44412</v>
      </c>
      <c r="YX36" t="s">
        <v>37</v>
      </c>
      <c r="YY36" s="1">
        <v>44406</v>
      </c>
      <c r="YZ36" t="s">
        <v>37</v>
      </c>
      <c r="ZA36" s="1">
        <v>44364</v>
      </c>
      <c r="ZB36" t="s">
        <v>37</v>
      </c>
      <c r="ZC36" s="1">
        <v>44399</v>
      </c>
      <c r="ZD36" t="s">
        <v>37</v>
      </c>
      <c r="ZE36" s="1">
        <v>44405</v>
      </c>
      <c r="ZF36" t="s">
        <v>37</v>
      </c>
      <c r="ZG36" s="1">
        <v>44399</v>
      </c>
      <c r="ZH36" t="s">
        <v>37</v>
      </c>
      <c r="ZI36" s="1">
        <v>44412</v>
      </c>
      <c r="ZJ36" t="s">
        <v>37</v>
      </c>
      <c r="ZK36" s="1">
        <v>43241</v>
      </c>
      <c r="ZL36" t="s">
        <v>65</v>
      </c>
      <c r="ZM36" s="1">
        <v>44414</v>
      </c>
      <c r="ZN36" t="s">
        <v>37</v>
      </c>
      <c r="ZO36" s="1">
        <v>44406</v>
      </c>
      <c r="ZP36" t="s">
        <v>37</v>
      </c>
      <c r="ZQ36" s="1">
        <v>44061</v>
      </c>
      <c r="ZR36" t="s">
        <v>43</v>
      </c>
      <c r="ZS36" s="1">
        <v>44398</v>
      </c>
      <c r="ZT36" t="s">
        <v>37</v>
      </c>
      <c r="ZU36" s="1">
        <v>44411</v>
      </c>
      <c r="ZV36" t="s">
        <v>37</v>
      </c>
      <c r="ZW36" s="1">
        <v>44406</v>
      </c>
      <c r="ZX36" t="s">
        <v>37</v>
      </c>
      <c r="ZY36" s="1">
        <v>43223</v>
      </c>
      <c r="ZZ36" t="s">
        <v>67</v>
      </c>
      <c r="AAA36" s="1">
        <v>44405</v>
      </c>
      <c r="AAB36" t="s">
        <v>37</v>
      </c>
      <c r="AAC36" s="1">
        <v>44405</v>
      </c>
      <c r="AAD36" t="s">
        <v>35</v>
      </c>
      <c r="AAE36" s="1">
        <v>43221</v>
      </c>
      <c r="AAF36" t="s">
        <v>63</v>
      </c>
      <c r="AAG36" s="1">
        <v>44397</v>
      </c>
      <c r="AAH36" t="s">
        <v>37</v>
      </c>
      <c r="AAI36" s="1">
        <v>43319</v>
      </c>
      <c r="AAJ36" t="s">
        <v>61</v>
      </c>
      <c r="AAK36" s="1">
        <v>43206</v>
      </c>
      <c r="AAL36" t="s">
        <v>67</v>
      </c>
      <c r="AAM36" s="1">
        <v>44407</v>
      </c>
      <c r="AAN36" t="s">
        <v>37</v>
      </c>
      <c r="AAO36" s="1">
        <v>44335</v>
      </c>
      <c r="AAP36" t="s">
        <v>37</v>
      </c>
      <c r="AAQ36" s="1">
        <v>44404</v>
      </c>
      <c r="AAR36" t="s">
        <v>37</v>
      </c>
      <c r="AAS36" s="1">
        <v>43229</v>
      </c>
      <c r="AAT36" t="s">
        <v>61</v>
      </c>
      <c r="AAU36" s="1">
        <v>44404</v>
      </c>
      <c r="AAV36" t="s">
        <v>37</v>
      </c>
      <c r="AAW36" s="1">
        <v>44322</v>
      </c>
      <c r="AAX36" t="s">
        <v>39</v>
      </c>
      <c r="AAY36" s="1">
        <v>44411</v>
      </c>
      <c r="AAZ36" t="s">
        <v>38</v>
      </c>
      <c r="ABA36" s="1">
        <v>44411</v>
      </c>
      <c r="ABB36" t="s">
        <v>37</v>
      </c>
      <c r="ABC36" s="1">
        <v>44322</v>
      </c>
      <c r="ABD36" t="s">
        <v>35</v>
      </c>
      <c r="ABE36" s="1">
        <v>44390</v>
      </c>
      <c r="ABF36" t="s">
        <v>37</v>
      </c>
      <c r="ABG36" s="1">
        <v>44404</v>
      </c>
      <c r="ABH36" t="s">
        <v>37</v>
      </c>
      <c r="ABI36" s="1">
        <v>44315</v>
      </c>
      <c r="ABJ36" t="s">
        <v>37</v>
      </c>
      <c r="ABK36" s="1">
        <v>43314</v>
      </c>
      <c r="ABL36" t="s">
        <v>65</v>
      </c>
      <c r="ABM36" s="1">
        <v>44406</v>
      </c>
      <c r="ABN36" t="s">
        <v>37</v>
      </c>
      <c r="ABO36" s="1">
        <v>44411</v>
      </c>
      <c r="ABP36" t="s">
        <v>37</v>
      </c>
      <c r="ABQ36" s="1">
        <v>44405</v>
      </c>
      <c r="ABR36" t="s">
        <v>37</v>
      </c>
      <c r="ABS36" s="1">
        <v>43307</v>
      </c>
      <c r="ABT36" t="s">
        <v>65</v>
      </c>
      <c r="ABU36" s="1">
        <v>44403</v>
      </c>
      <c r="ABV36" t="s">
        <v>37</v>
      </c>
      <c r="ABW36" s="1">
        <v>44396</v>
      </c>
      <c r="ABX36" t="s">
        <v>37</v>
      </c>
      <c r="ABY36" s="1">
        <v>44405</v>
      </c>
      <c r="ABZ36" t="s">
        <v>37</v>
      </c>
      <c r="ACA36" s="1">
        <v>44406</v>
      </c>
      <c r="ACB36" t="s">
        <v>37</v>
      </c>
      <c r="ACC36" s="1">
        <v>44413</v>
      </c>
      <c r="ACD36" t="s">
        <v>37</v>
      </c>
      <c r="ACE36" s="1">
        <v>44404</v>
      </c>
      <c r="ACF36" t="s">
        <v>37</v>
      </c>
      <c r="ACG36" s="1">
        <v>44412</v>
      </c>
      <c r="ACH36" t="s">
        <v>30</v>
      </c>
      <c r="ACI36" s="1">
        <v>44343</v>
      </c>
      <c r="ACJ36" t="s">
        <v>30</v>
      </c>
      <c r="ACK36" s="1">
        <v>44343</v>
      </c>
      <c r="ACL36" t="s">
        <v>30</v>
      </c>
      <c r="ACM36" s="1">
        <v>44321</v>
      </c>
      <c r="ACN36" t="s">
        <v>39</v>
      </c>
      <c r="ACO36" s="1">
        <v>43314</v>
      </c>
      <c r="ACP36" t="s">
        <v>65</v>
      </c>
      <c r="ACQ36" s="1">
        <v>44398</v>
      </c>
      <c r="ACR36" t="s">
        <v>37</v>
      </c>
      <c r="ACS36" s="1">
        <v>44322</v>
      </c>
      <c r="ACT36" t="s">
        <v>35</v>
      </c>
      <c r="ACU36" s="1">
        <v>43314</v>
      </c>
      <c r="ACV36" t="s">
        <v>65</v>
      </c>
      <c r="ACW36" s="1">
        <v>44315</v>
      </c>
      <c r="ACX36" t="s">
        <v>39</v>
      </c>
      <c r="ACY36" s="1">
        <v>44326</v>
      </c>
      <c r="ACZ36" t="s">
        <v>39</v>
      </c>
      <c r="ADA36" s="1">
        <v>44406</v>
      </c>
      <c r="ADB36" t="s">
        <v>37</v>
      </c>
      <c r="ADC36" s="1">
        <v>44411</v>
      </c>
      <c r="ADD36" t="s">
        <v>37</v>
      </c>
      <c r="ADE36" s="1">
        <v>43304</v>
      </c>
      <c r="ADF36" t="s">
        <v>65</v>
      </c>
      <c r="ADG36" s="1">
        <v>44321</v>
      </c>
      <c r="ADH36" t="s">
        <v>39</v>
      </c>
      <c r="ADI36" s="1">
        <v>44363</v>
      </c>
      <c r="ADJ36" t="s">
        <v>37</v>
      </c>
      <c r="ADK36" s="1">
        <v>43314</v>
      </c>
      <c r="ADL36" t="s">
        <v>65</v>
      </c>
      <c r="ADM36" s="1">
        <v>44404</v>
      </c>
      <c r="ADN36" t="s">
        <v>37</v>
      </c>
      <c r="ADO36" s="1">
        <v>43251</v>
      </c>
      <c r="ADP36" t="s">
        <v>58</v>
      </c>
      <c r="ADQ36" s="1">
        <v>44413</v>
      </c>
      <c r="ADR36" t="s">
        <v>33</v>
      </c>
      <c r="ADS36" s="1">
        <v>44320</v>
      </c>
      <c r="ADT36" t="s">
        <v>39</v>
      </c>
      <c r="ADU36" s="1">
        <v>44322</v>
      </c>
      <c r="ADV36" t="s">
        <v>39</v>
      </c>
      <c r="ADW36" s="1">
        <v>44349</v>
      </c>
      <c r="ADX36" t="s">
        <v>39</v>
      </c>
      <c r="ADY36" s="1">
        <v>44404</v>
      </c>
      <c r="ADZ36" t="s">
        <v>37</v>
      </c>
      <c r="AEA36" s="1">
        <v>44406</v>
      </c>
      <c r="AEB36" t="s">
        <v>37</v>
      </c>
      <c r="AEC36" s="1">
        <v>44405</v>
      </c>
      <c r="AED36" t="s">
        <v>37</v>
      </c>
      <c r="AEE36" s="1">
        <v>43321</v>
      </c>
      <c r="AEF36" t="s">
        <v>65</v>
      </c>
      <c r="AEG36" s="1">
        <v>43307</v>
      </c>
      <c r="AEH36" t="s">
        <v>65</v>
      </c>
      <c r="AEI36" s="1">
        <v>44411</v>
      </c>
      <c r="AEJ36" t="s">
        <v>35</v>
      </c>
      <c r="AEK36" s="1">
        <v>44350</v>
      </c>
      <c r="AEL36" t="s">
        <v>37</v>
      </c>
      <c r="AEM36" s="1">
        <v>44407</v>
      </c>
      <c r="AEN36" t="s">
        <v>37</v>
      </c>
      <c r="AEO36" s="1">
        <v>44315</v>
      </c>
      <c r="AEP36" t="s">
        <v>39</v>
      </c>
      <c r="AEQ36" s="1">
        <v>44321</v>
      </c>
      <c r="AER36" t="s">
        <v>37</v>
      </c>
      <c r="AES36" s="1">
        <v>43223</v>
      </c>
      <c r="AET36" t="s">
        <v>63</v>
      </c>
      <c r="AEU36" s="1">
        <v>44315</v>
      </c>
      <c r="AEV36" t="s">
        <v>39</v>
      </c>
      <c r="AEW36" s="1">
        <v>43300</v>
      </c>
      <c r="AEX36" t="s">
        <v>65</v>
      </c>
      <c r="AEY36" s="1">
        <v>44399</v>
      </c>
      <c r="AEZ36" t="s">
        <v>37</v>
      </c>
      <c r="AFA36" s="1">
        <v>44398</v>
      </c>
      <c r="AFB36" t="s">
        <v>37</v>
      </c>
      <c r="AFC36" s="1">
        <v>44405</v>
      </c>
      <c r="AFD36" t="s">
        <v>37</v>
      </c>
      <c r="AFE36" s="1">
        <v>44476</v>
      </c>
      <c r="AFF36" t="s">
        <v>31</v>
      </c>
      <c r="AFG36" s="1">
        <v>43222</v>
      </c>
      <c r="AFH36" t="s">
        <v>67</v>
      </c>
      <c r="AFI36" s="1">
        <v>44334</v>
      </c>
      <c r="AFJ36" t="s">
        <v>30</v>
      </c>
      <c r="AFK36" s="1">
        <v>44320</v>
      </c>
      <c r="AFL36" t="s">
        <v>39</v>
      </c>
      <c r="AFM36" s="1">
        <v>44396</v>
      </c>
      <c r="AFN36" t="s">
        <v>37</v>
      </c>
      <c r="AFO36" s="1">
        <v>44412</v>
      </c>
      <c r="AFP36" t="s">
        <v>38</v>
      </c>
      <c r="AFQ36" s="1">
        <v>44412</v>
      </c>
      <c r="AFR36" t="s">
        <v>37</v>
      </c>
      <c r="AFS36" s="1">
        <v>44372</v>
      </c>
      <c r="AFT36" t="s">
        <v>33</v>
      </c>
      <c r="AFU36" s="1">
        <v>44350</v>
      </c>
      <c r="AFV36" t="s">
        <v>37</v>
      </c>
      <c r="AFW36" s="1">
        <v>44322</v>
      </c>
      <c r="AFX36" t="s">
        <v>39</v>
      </c>
      <c r="AFY36" s="1">
        <v>44414</v>
      </c>
      <c r="AFZ36" t="s">
        <v>37</v>
      </c>
      <c r="AGA36" s="1">
        <v>43219</v>
      </c>
      <c r="AGB36" t="s">
        <v>67</v>
      </c>
      <c r="AGC36" s="1">
        <v>43222</v>
      </c>
      <c r="AGD36" t="s">
        <v>65</v>
      </c>
      <c r="AGE36" s="1">
        <v>44392</v>
      </c>
      <c r="AGF36" t="s">
        <v>37</v>
      </c>
      <c r="AGG36" s="1">
        <v>44404</v>
      </c>
      <c r="AGH36" t="s">
        <v>37</v>
      </c>
      <c r="AGI36" s="1">
        <v>44398</v>
      </c>
      <c r="AGJ36" t="s">
        <v>33</v>
      </c>
      <c r="AGK36" s="1">
        <v>43305</v>
      </c>
      <c r="AGL36" t="s">
        <v>65</v>
      </c>
      <c r="AGM36" s="1">
        <v>44398</v>
      </c>
      <c r="AGN36" t="s">
        <v>37</v>
      </c>
      <c r="AGO36" s="1">
        <v>44322</v>
      </c>
      <c r="AGP36" t="s">
        <v>33</v>
      </c>
      <c r="AGQ36" s="1">
        <v>44335</v>
      </c>
      <c r="AGR36" t="s">
        <v>37</v>
      </c>
      <c r="AGS36" s="1">
        <v>44405</v>
      </c>
      <c r="AGT36" t="s">
        <v>37</v>
      </c>
      <c r="AGU36" s="1">
        <v>44405</v>
      </c>
      <c r="AGV36" t="s">
        <v>37</v>
      </c>
      <c r="AGW36" s="1">
        <v>43191</v>
      </c>
      <c r="AGX36" t="s">
        <v>67</v>
      </c>
      <c r="AGY36" s="1">
        <v>44404</v>
      </c>
      <c r="AGZ36" t="s">
        <v>37</v>
      </c>
      <c r="AHA36" s="1">
        <v>44404</v>
      </c>
      <c r="AHB36" t="s">
        <v>37</v>
      </c>
      <c r="AHC36" s="1">
        <v>44407</v>
      </c>
      <c r="AHD36" t="s">
        <v>37</v>
      </c>
      <c r="AHE36" s="1">
        <v>44343</v>
      </c>
      <c r="AHF36" t="s">
        <v>30</v>
      </c>
      <c r="AHG36" s="1">
        <v>44343</v>
      </c>
      <c r="AHH36" t="s">
        <v>37</v>
      </c>
      <c r="AHI36" s="1">
        <v>44588</v>
      </c>
      <c r="AHJ36" t="s">
        <v>33</v>
      </c>
      <c r="AHK36" s="1">
        <v>43314</v>
      </c>
      <c r="AHL36" t="s">
        <v>65</v>
      </c>
      <c r="AHM36" s="1">
        <v>44413</v>
      </c>
      <c r="AHN36" t="s">
        <v>37</v>
      </c>
      <c r="AHO36" s="1">
        <v>44595</v>
      </c>
      <c r="AHP36" t="s">
        <v>32</v>
      </c>
      <c r="AHQ36" s="1">
        <v>44335</v>
      </c>
      <c r="AHR36" t="s">
        <v>35</v>
      </c>
      <c r="AHU36" s="1">
        <v>44587</v>
      </c>
      <c r="AHV36" t="s">
        <v>34</v>
      </c>
      <c r="AHW36" s="1">
        <v>44405</v>
      </c>
      <c r="AHX36" t="s">
        <v>37</v>
      </c>
      <c r="AHY36" s="1">
        <v>44399</v>
      </c>
      <c r="AHZ36" t="s">
        <v>37</v>
      </c>
      <c r="AIA36" s="1">
        <v>44406</v>
      </c>
      <c r="AIB36" t="s">
        <v>37</v>
      </c>
      <c r="AIC36" s="1">
        <v>44377</v>
      </c>
      <c r="AID36" t="s">
        <v>30</v>
      </c>
      <c r="AIE36" s="1">
        <v>43579</v>
      </c>
      <c r="AIF36" t="s">
        <v>58</v>
      </c>
      <c r="AIG36" s="1">
        <v>44398</v>
      </c>
      <c r="AIH36" t="s">
        <v>37</v>
      </c>
      <c r="AII36" s="1">
        <v>44399</v>
      </c>
      <c r="AIJ36" t="s">
        <v>37</v>
      </c>
      <c r="AIK36" s="1">
        <v>44392</v>
      </c>
      <c r="AIL36" t="s">
        <v>37</v>
      </c>
      <c r="AIM36" s="1">
        <v>44405</v>
      </c>
      <c r="AIN36" t="s">
        <v>37</v>
      </c>
      <c r="AIO36" s="1">
        <v>43312</v>
      </c>
      <c r="AIP36" t="s">
        <v>65</v>
      </c>
      <c r="AIQ36" s="1">
        <v>44326</v>
      </c>
      <c r="AIR36" t="s">
        <v>37</v>
      </c>
      <c r="AIS36" s="1">
        <v>44406</v>
      </c>
      <c r="AIT36" t="s">
        <v>37</v>
      </c>
      <c r="AIU36" s="1">
        <v>44407</v>
      </c>
      <c r="AIV36" t="s">
        <v>37</v>
      </c>
      <c r="AIW36" s="1">
        <v>44392</v>
      </c>
      <c r="AIX36" t="s">
        <v>37</v>
      </c>
      <c r="AIY36" s="1">
        <v>44336</v>
      </c>
      <c r="AIZ36" t="s">
        <v>37</v>
      </c>
      <c r="AJA36" s="1">
        <v>44397</v>
      </c>
      <c r="AJB36" t="s">
        <v>37</v>
      </c>
      <c r="AJC36" s="1">
        <v>44407</v>
      </c>
      <c r="AJD36" t="s">
        <v>37</v>
      </c>
      <c r="AJE36" s="1">
        <v>44407</v>
      </c>
      <c r="AJF36" t="s">
        <v>37</v>
      </c>
      <c r="AJG36" s="1">
        <v>44343</v>
      </c>
      <c r="AJH36" t="s">
        <v>30</v>
      </c>
      <c r="AJI36" s="1">
        <v>44371</v>
      </c>
      <c r="AJJ36" t="s">
        <v>37</v>
      </c>
      <c r="AJK36" s="1">
        <v>44399</v>
      </c>
      <c r="AJL36" t="s">
        <v>37</v>
      </c>
      <c r="AJM36" s="1">
        <v>44406</v>
      </c>
      <c r="AJN36" t="s">
        <v>37</v>
      </c>
      <c r="AJO36" s="1">
        <v>43243</v>
      </c>
      <c r="AJP36" t="s">
        <v>63</v>
      </c>
      <c r="AJQ36" s="1">
        <v>44320</v>
      </c>
      <c r="AJR36" t="s">
        <v>39</v>
      </c>
      <c r="AJS36" s="1">
        <v>44411</v>
      </c>
      <c r="AJT36" t="s">
        <v>37</v>
      </c>
      <c r="AJU36" s="1">
        <v>44320</v>
      </c>
      <c r="AJV36" t="s">
        <v>39</v>
      </c>
      <c r="AJW36" s="1">
        <v>44406</v>
      </c>
      <c r="AJX36" t="s">
        <v>37</v>
      </c>
      <c r="AJY36" s="1">
        <v>44322</v>
      </c>
      <c r="AJZ36" t="s">
        <v>39</v>
      </c>
      <c r="AKA36" s="1">
        <v>44326</v>
      </c>
      <c r="AKB36" t="s">
        <v>39</v>
      </c>
      <c r="AKC36" s="1">
        <v>44404</v>
      </c>
      <c r="AKD36" t="s">
        <v>37</v>
      </c>
      <c r="AKE36" s="1">
        <v>44391</v>
      </c>
      <c r="AKF36" t="s">
        <v>37</v>
      </c>
      <c r="AKG36" s="1">
        <v>44405</v>
      </c>
      <c r="AKH36" t="s">
        <v>37</v>
      </c>
      <c r="AKI36" s="1">
        <v>44397</v>
      </c>
      <c r="AKJ36" t="s">
        <v>37</v>
      </c>
      <c r="AKK36" s="1">
        <v>43313</v>
      </c>
      <c r="AKL36" t="s">
        <v>65</v>
      </c>
      <c r="AKM36" s="1">
        <v>44406</v>
      </c>
      <c r="AKN36" t="s">
        <v>37</v>
      </c>
      <c r="AKO36" s="1">
        <v>44343</v>
      </c>
      <c r="AKP36" t="s">
        <v>30</v>
      </c>
      <c r="AKQ36" s="1">
        <v>44356</v>
      </c>
      <c r="AKR36" t="s">
        <v>35</v>
      </c>
      <c r="AKS36" s="1">
        <v>44406</v>
      </c>
      <c r="AKT36" t="s">
        <v>37</v>
      </c>
      <c r="AKU36" s="1">
        <v>44336</v>
      </c>
      <c r="AKV36" t="s">
        <v>30</v>
      </c>
      <c r="AKW36" s="1">
        <v>44341</v>
      </c>
      <c r="AKX36" t="s">
        <v>35</v>
      </c>
      <c r="AKY36" s="1">
        <v>44405</v>
      </c>
      <c r="AKZ36" t="s">
        <v>35</v>
      </c>
      <c r="ALA36" s="1">
        <v>44320</v>
      </c>
      <c r="ALB36" t="s">
        <v>39</v>
      </c>
      <c r="ALC36" s="1">
        <v>44412</v>
      </c>
      <c r="ALD36" t="s">
        <v>37</v>
      </c>
      <c r="ALE36" s="1">
        <v>44397</v>
      </c>
      <c r="ALF36" t="s">
        <v>37</v>
      </c>
      <c r="ALG36" s="1">
        <v>44435</v>
      </c>
      <c r="ALH36" t="s">
        <v>33</v>
      </c>
      <c r="ALI36" s="1">
        <v>43958</v>
      </c>
      <c r="ALJ36" t="s">
        <v>49</v>
      </c>
      <c r="ALK36" s="1">
        <v>43314</v>
      </c>
      <c r="ALL36" t="s">
        <v>65</v>
      </c>
      <c r="ALM36" s="1">
        <v>44403</v>
      </c>
      <c r="ALN36" t="s">
        <v>35</v>
      </c>
      <c r="ALO36" s="1">
        <v>43314</v>
      </c>
      <c r="ALP36" t="s">
        <v>65</v>
      </c>
      <c r="ALQ36" s="1">
        <v>43229</v>
      </c>
      <c r="ALR36" t="s">
        <v>67</v>
      </c>
      <c r="ALS36" s="1">
        <v>43222</v>
      </c>
      <c r="ALT36" t="s">
        <v>63</v>
      </c>
      <c r="ALU36" s="1">
        <v>44390</v>
      </c>
      <c r="ALV36" t="s">
        <v>37</v>
      </c>
      <c r="ALW36" s="1">
        <v>44391</v>
      </c>
      <c r="ALX36" t="s">
        <v>37</v>
      </c>
      <c r="ALY36" s="1">
        <v>43305</v>
      </c>
      <c r="ALZ36" t="s">
        <v>65</v>
      </c>
      <c r="AMA36" s="1">
        <v>44337</v>
      </c>
      <c r="AMB36" t="s">
        <v>33</v>
      </c>
      <c r="AMC36" s="1">
        <v>44319</v>
      </c>
      <c r="AMD36" t="s">
        <v>39</v>
      </c>
      <c r="AME36" s="1">
        <v>44407</v>
      </c>
      <c r="AMF36" t="s">
        <v>37</v>
      </c>
      <c r="AMG36" s="1">
        <v>44413</v>
      </c>
      <c r="AMH36" t="s">
        <v>37</v>
      </c>
      <c r="AMI36" s="1">
        <v>43319</v>
      </c>
      <c r="AMJ36" t="s">
        <v>65</v>
      </c>
      <c r="AMK36" s="1">
        <v>44405</v>
      </c>
      <c r="AML36" t="s">
        <v>37</v>
      </c>
      <c r="AMM36" s="1">
        <v>44413</v>
      </c>
      <c r="AMN36" t="s">
        <v>37</v>
      </c>
      <c r="AMO36" s="1">
        <v>44343</v>
      </c>
      <c r="AMP36" t="s">
        <v>33</v>
      </c>
      <c r="AMQ36" s="1">
        <v>44405</v>
      </c>
      <c r="AMR36" t="s">
        <v>37</v>
      </c>
      <c r="AMS36" s="1">
        <v>44398</v>
      </c>
      <c r="AMT36" t="s">
        <v>37</v>
      </c>
      <c r="AMU36" s="1">
        <v>44412</v>
      </c>
      <c r="AMV36" t="s">
        <v>37</v>
      </c>
      <c r="AMW36" s="1">
        <v>44321</v>
      </c>
      <c r="AMX36" t="s">
        <v>39</v>
      </c>
      <c r="AMY36" s="1">
        <v>44404</v>
      </c>
      <c r="AMZ36" t="s">
        <v>33</v>
      </c>
    </row>
    <row r="37" spans="1:1040" x14ac:dyDescent="0.2">
      <c r="A37" s="1">
        <v>43152</v>
      </c>
      <c r="B37" t="s">
        <v>68</v>
      </c>
      <c r="C37" s="1">
        <v>43614</v>
      </c>
      <c r="D37" t="s">
        <v>59</v>
      </c>
      <c r="E37" s="1">
        <v>44322</v>
      </c>
      <c r="F37" t="s">
        <v>36</v>
      </c>
      <c r="G37" s="1">
        <v>44410</v>
      </c>
      <c r="H37" t="s">
        <v>38</v>
      </c>
      <c r="I37" s="1">
        <v>44404</v>
      </c>
      <c r="K37" s="1">
        <v>44398</v>
      </c>
      <c r="L37" t="s">
        <v>38</v>
      </c>
      <c r="M37" s="1">
        <v>43147</v>
      </c>
      <c r="N37" t="s">
        <v>68</v>
      </c>
      <c r="O37" s="1">
        <v>44404</v>
      </c>
      <c r="P37" t="s">
        <v>38</v>
      </c>
      <c r="Q37" s="1">
        <v>43222</v>
      </c>
      <c r="R37" t="s">
        <v>67</v>
      </c>
      <c r="S37" s="1">
        <v>44337</v>
      </c>
      <c r="T37" t="s">
        <v>38</v>
      </c>
      <c r="U37" s="1">
        <v>44497</v>
      </c>
      <c r="V37" t="s">
        <v>36</v>
      </c>
      <c r="W37" s="1">
        <v>44404</v>
      </c>
      <c r="X37" t="s">
        <v>38</v>
      </c>
      <c r="Y37" s="1">
        <v>44407</v>
      </c>
      <c r="Z37" t="s">
        <v>38</v>
      </c>
      <c r="AA37" s="1">
        <v>44406</v>
      </c>
      <c r="AB37" t="s">
        <v>38</v>
      </c>
      <c r="AC37" s="1">
        <v>43542</v>
      </c>
      <c r="AD37" t="s">
        <v>59</v>
      </c>
      <c r="AE37" s="1">
        <v>44315</v>
      </c>
      <c r="AF37" t="s">
        <v>40</v>
      </c>
      <c r="AG37" s="1">
        <v>44411</v>
      </c>
      <c r="AH37" t="s">
        <v>38</v>
      </c>
      <c r="AI37" s="1">
        <v>44404</v>
      </c>
      <c r="AJ37" t="s">
        <v>38</v>
      </c>
      <c r="AK37" s="1">
        <v>44404</v>
      </c>
      <c r="AL37" t="s">
        <v>38</v>
      </c>
      <c r="AM37" s="1">
        <v>44404</v>
      </c>
      <c r="AN37" t="s">
        <v>34</v>
      </c>
      <c r="AO37" s="1">
        <v>44343</v>
      </c>
      <c r="AP37" t="s">
        <v>36</v>
      </c>
      <c r="AQ37" s="1">
        <v>44413</v>
      </c>
      <c r="AR37" t="s">
        <v>34</v>
      </c>
      <c r="AS37" s="1">
        <v>43220</v>
      </c>
      <c r="AT37" t="s">
        <v>67</v>
      </c>
      <c r="AU37" s="1">
        <v>44393</v>
      </c>
      <c r="AV37" t="s">
        <v>38</v>
      </c>
      <c r="AW37" s="1">
        <v>44405</v>
      </c>
      <c r="AX37" t="s">
        <v>38</v>
      </c>
      <c r="AY37" s="1">
        <v>44406</v>
      </c>
      <c r="AZ37" t="s">
        <v>38</v>
      </c>
      <c r="BA37" s="1">
        <v>44350</v>
      </c>
      <c r="BB37" t="s">
        <v>34</v>
      </c>
      <c r="BC37" s="1">
        <v>44404</v>
      </c>
      <c r="BD37" t="s">
        <v>38</v>
      </c>
      <c r="BE37" s="1">
        <v>42474</v>
      </c>
      <c r="BF37" t="s">
        <v>85</v>
      </c>
      <c r="BG37" s="1">
        <v>44412</v>
      </c>
      <c r="BH37" t="s">
        <v>38</v>
      </c>
      <c r="BI37" s="1">
        <v>43215</v>
      </c>
      <c r="BJ37" t="s">
        <v>68</v>
      </c>
      <c r="BK37" s="1">
        <v>44417</v>
      </c>
      <c r="BL37" t="s">
        <v>36</v>
      </c>
      <c r="BM37" s="1">
        <v>44411</v>
      </c>
      <c r="BN37" t="s">
        <v>38</v>
      </c>
      <c r="BO37" s="1">
        <v>43712</v>
      </c>
      <c r="BP37" t="s">
        <v>52</v>
      </c>
      <c r="BQ37" s="1">
        <v>44397</v>
      </c>
      <c r="BR37" t="s">
        <v>38</v>
      </c>
      <c r="BS37" s="1">
        <v>44391</v>
      </c>
      <c r="BT37" t="s">
        <v>38</v>
      </c>
      <c r="BU37" s="1">
        <v>44411</v>
      </c>
      <c r="BV37" t="s">
        <v>38</v>
      </c>
      <c r="BW37" s="1">
        <v>44405</v>
      </c>
      <c r="BX37" t="s">
        <v>38</v>
      </c>
      <c r="BY37" s="1">
        <v>44314</v>
      </c>
      <c r="BZ37" t="s">
        <v>40</v>
      </c>
      <c r="CA37" s="1">
        <v>43559</v>
      </c>
      <c r="CB37" t="s">
        <v>65</v>
      </c>
      <c r="CC37" s="1">
        <v>44397</v>
      </c>
      <c r="CD37" t="s">
        <v>38</v>
      </c>
      <c r="CE37" s="1">
        <v>43145</v>
      </c>
      <c r="CF37" t="s">
        <v>68</v>
      </c>
      <c r="CG37" s="1">
        <v>44349</v>
      </c>
      <c r="CH37" t="s">
        <v>31</v>
      </c>
      <c r="CI37" s="1">
        <v>44398</v>
      </c>
      <c r="CJ37" t="s">
        <v>38</v>
      </c>
      <c r="CK37" s="1">
        <v>44406</v>
      </c>
      <c r="CL37" t="s">
        <v>38</v>
      </c>
      <c r="CM37" s="1">
        <v>44321</v>
      </c>
      <c r="CN37" t="s">
        <v>38</v>
      </c>
      <c r="CO37" s="1">
        <v>44378</v>
      </c>
      <c r="CP37" t="s">
        <v>36</v>
      </c>
      <c r="CQ37" s="1">
        <v>44320</v>
      </c>
      <c r="CR37" t="s">
        <v>40</v>
      </c>
      <c r="CS37" s="1">
        <v>44322</v>
      </c>
      <c r="CT37" t="s">
        <v>39</v>
      </c>
      <c r="CU37" s="1">
        <v>43222</v>
      </c>
      <c r="CV37" t="s">
        <v>67</v>
      </c>
      <c r="CW37" s="1">
        <v>44391</v>
      </c>
      <c r="CX37" t="s">
        <v>38</v>
      </c>
      <c r="CY37" s="1">
        <v>44406</v>
      </c>
      <c r="CZ37" t="s">
        <v>38</v>
      </c>
      <c r="DA37" s="1">
        <v>44411</v>
      </c>
      <c r="DB37" t="s">
        <v>38</v>
      </c>
      <c r="DC37" s="1">
        <v>44397</v>
      </c>
      <c r="DD37" t="s">
        <v>38</v>
      </c>
      <c r="DE37" s="1">
        <v>44407</v>
      </c>
      <c r="DF37" t="s">
        <v>38</v>
      </c>
      <c r="DG37" s="1">
        <v>43147</v>
      </c>
      <c r="DH37" t="s">
        <v>68</v>
      </c>
      <c r="DI37" s="1">
        <v>44410</v>
      </c>
      <c r="DJ37" t="s">
        <v>38</v>
      </c>
      <c r="DK37" s="1">
        <v>44335</v>
      </c>
      <c r="DL37" t="s">
        <v>31</v>
      </c>
      <c r="DM37" s="1">
        <v>44412</v>
      </c>
      <c r="DN37" t="s">
        <v>38</v>
      </c>
      <c r="DO37" s="1">
        <v>44404</v>
      </c>
      <c r="DP37" t="s">
        <v>38</v>
      </c>
      <c r="DQ37" s="1">
        <v>44412</v>
      </c>
      <c r="DR37" t="s">
        <v>38</v>
      </c>
      <c r="DS37" s="1">
        <v>43216</v>
      </c>
      <c r="DT37" t="s">
        <v>67</v>
      </c>
      <c r="DU37" s="1">
        <v>43209</v>
      </c>
      <c r="DV37" t="s">
        <v>67</v>
      </c>
      <c r="DW37" s="1">
        <v>44322</v>
      </c>
      <c r="DX37" t="s">
        <v>40</v>
      </c>
      <c r="DY37" s="1">
        <v>43146</v>
      </c>
      <c r="DZ37" t="s">
        <v>68</v>
      </c>
      <c r="EA37" s="1">
        <v>44398</v>
      </c>
      <c r="EB37" t="s">
        <v>38</v>
      </c>
      <c r="EC37" s="1">
        <v>44406</v>
      </c>
      <c r="ED37" t="s">
        <v>38</v>
      </c>
      <c r="EE37" s="1">
        <v>43220</v>
      </c>
      <c r="EF37" t="s">
        <v>67</v>
      </c>
      <c r="EG37" s="1">
        <v>43524</v>
      </c>
      <c r="EH37" t="s">
        <v>50</v>
      </c>
      <c r="EI37" s="1">
        <v>44406</v>
      </c>
      <c r="EJ37" t="s">
        <v>38</v>
      </c>
      <c r="EK37" s="1">
        <v>43216</v>
      </c>
      <c r="EL37" t="s">
        <v>67</v>
      </c>
      <c r="EM37" s="1">
        <v>44405</v>
      </c>
      <c r="EN37" t="s">
        <v>38</v>
      </c>
      <c r="EO37" s="1">
        <v>44322</v>
      </c>
      <c r="EP37" t="s">
        <v>34</v>
      </c>
      <c r="EQ37" s="1">
        <v>44326</v>
      </c>
      <c r="ER37" t="s">
        <v>38</v>
      </c>
      <c r="ES37" s="1">
        <v>44405</v>
      </c>
      <c r="ET37" t="s">
        <v>38</v>
      </c>
      <c r="EU37" s="1">
        <v>44400</v>
      </c>
      <c r="EV37" t="s">
        <v>38</v>
      </c>
      <c r="EW37" s="1">
        <v>44414</v>
      </c>
      <c r="EX37" t="s">
        <v>38</v>
      </c>
      <c r="EY37" s="1">
        <v>44314</v>
      </c>
      <c r="EZ37" t="s">
        <v>40</v>
      </c>
      <c r="FA37" s="1">
        <v>44413</v>
      </c>
      <c r="FB37" t="s">
        <v>38</v>
      </c>
      <c r="FC37" s="1">
        <v>43769</v>
      </c>
      <c r="FD37" t="s">
        <v>54</v>
      </c>
      <c r="FE37" s="1">
        <v>44335</v>
      </c>
      <c r="FF37" t="s">
        <v>31</v>
      </c>
      <c r="FG37" s="1">
        <v>44406</v>
      </c>
      <c r="FH37" t="s">
        <v>38</v>
      </c>
      <c r="FI37" s="1">
        <v>43157</v>
      </c>
      <c r="FJ37" t="s">
        <v>68</v>
      </c>
      <c r="FK37" s="1">
        <v>43767</v>
      </c>
      <c r="FL37" t="s">
        <v>54</v>
      </c>
      <c r="FM37" s="1">
        <v>44411</v>
      </c>
      <c r="FN37" t="s">
        <v>38</v>
      </c>
      <c r="FO37" s="1">
        <v>44411</v>
      </c>
      <c r="FP37" t="s">
        <v>38</v>
      </c>
      <c r="FQ37" s="1">
        <v>43761</v>
      </c>
      <c r="FR37" t="s">
        <v>54</v>
      </c>
      <c r="FS37" s="1">
        <v>44315</v>
      </c>
      <c r="FT37" t="s">
        <v>39</v>
      </c>
      <c r="FU37" s="1">
        <v>44412</v>
      </c>
      <c r="FV37" t="s">
        <v>38</v>
      </c>
      <c r="FW37" s="1">
        <v>44316</v>
      </c>
      <c r="FX37" t="s">
        <v>36</v>
      </c>
      <c r="FY37" s="1">
        <v>43216</v>
      </c>
      <c r="FZ37" t="s">
        <v>67</v>
      </c>
      <c r="GA37" s="1">
        <v>44412</v>
      </c>
      <c r="GB37" t="s">
        <v>38</v>
      </c>
      <c r="GC37" s="1">
        <v>44407</v>
      </c>
      <c r="GD37" t="s">
        <v>38</v>
      </c>
      <c r="GE37" s="1">
        <v>44396</v>
      </c>
      <c r="GF37" t="s">
        <v>38</v>
      </c>
      <c r="GG37" s="1">
        <v>44320</v>
      </c>
      <c r="GH37" t="s">
        <v>40</v>
      </c>
      <c r="GI37" s="1">
        <v>44321</v>
      </c>
      <c r="GJ37" t="s">
        <v>40</v>
      </c>
      <c r="GK37" s="1">
        <v>44399</v>
      </c>
      <c r="GL37" t="s">
        <v>38</v>
      </c>
      <c r="GM37" s="1">
        <v>44412</v>
      </c>
      <c r="GN37" t="s">
        <v>38</v>
      </c>
      <c r="GO37" s="1">
        <v>44371</v>
      </c>
      <c r="GP37" t="s">
        <v>34</v>
      </c>
      <c r="GQ37" s="1">
        <v>44406</v>
      </c>
      <c r="GR37" t="s">
        <v>38</v>
      </c>
      <c r="GS37" s="1">
        <v>44405</v>
      </c>
      <c r="GT37" t="s">
        <v>34</v>
      </c>
      <c r="GU37" s="1">
        <v>44404</v>
      </c>
      <c r="GV37" t="s">
        <v>38</v>
      </c>
      <c r="GW37" s="1">
        <v>44396</v>
      </c>
      <c r="GX37" t="s">
        <v>38</v>
      </c>
      <c r="GY37" s="1">
        <v>44399</v>
      </c>
      <c r="GZ37" t="s">
        <v>38</v>
      </c>
      <c r="HA37" s="1">
        <v>44313</v>
      </c>
      <c r="HB37" t="s">
        <v>40</v>
      </c>
      <c r="HC37" s="1">
        <v>44404</v>
      </c>
      <c r="HD37" t="s">
        <v>38</v>
      </c>
      <c r="HE37" s="1">
        <v>44326</v>
      </c>
      <c r="HF37" t="s">
        <v>40</v>
      </c>
      <c r="HG37" s="1">
        <v>43215</v>
      </c>
      <c r="HH37" t="s">
        <v>67</v>
      </c>
      <c r="HI37" s="1">
        <v>44404</v>
      </c>
      <c r="HJ37" t="s">
        <v>38</v>
      </c>
      <c r="HK37" s="1">
        <v>44326</v>
      </c>
      <c r="HL37" t="s">
        <v>40</v>
      </c>
      <c r="HM37" s="1">
        <v>44315</v>
      </c>
      <c r="HN37" t="s">
        <v>40</v>
      </c>
      <c r="HO37" s="1">
        <v>44412</v>
      </c>
      <c r="HP37" t="s">
        <v>38</v>
      </c>
      <c r="HQ37" s="1">
        <v>44398</v>
      </c>
      <c r="HR37" t="s">
        <v>38</v>
      </c>
      <c r="HS37" s="1">
        <v>44403</v>
      </c>
      <c r="HT37" t="s">
        <v>38</v>
      </c>
      <c r="HU37" s="1">
        <v>44411</v>
      </c>
      <c r="HV37" t="s">
        <v>38</v>
      </c>
      <c r="HW37" s="1">
        <v>44406</v>
      </c>
      <c r="HX37" t="s">
        <v>38</v>
      </c>
      <c r="HY37" s="1">
        <v>44397</v>
      </c>
      <c r="HZ37" t="s">
        <v>38</v>
      </c>
      <c r="IA37" s="1">
        <v>43214</v>
      </c>
      <c r="IB37" t="s">
        <v>67</v>
      </c>
      <c r="IC37" s="1">
        <v>44321</v>
      </c>
      <c r="ID37" t="s">
        <v>40</v>
      </c>
      <c r="IE37" s="1">
        <v>44377</v>
      </c>
      <c r="IF37" t="s">
        <v>36</v>
      </c>
      <c r="IG37" s="1">
        <v>44405</v>
      </c>
      <c r="IH37" t="s">
        <v>36</v>
      </c>
      <c r="II37" s="1">
        <v>44406</v>
      </c>
      <c r="IJ37" t="s">
        <v>38</v>
      </c>
      <c r="IK37" s="1">
        <v>44371</v>
      </c>
      <c r="IL37" t="s">
        <v>34</v>
      </c>
      <c r="IM37" s="1">
        <v>44405</v>
      </c>
      <c r="IN37" t="s">
        <v>36</v>
      </c>
      <c r="IO37" s="1">
        <v>44405</v>
      </c>
      <c r="IP37" t="s">
        <v>38</v>
      </c>
      <c r="IQ37" s="1">
        <v>44405</v>
      </c>
      <c r="IR37" t="s">
        <v>38</v>
      </c>
      <c r="IS37" s="1">
        <v>44322</v>
      </c>
      <c r="IT37" t="s">
        <v>39</v>
      </c>
      <c r="IU37" s="1">
        <v>44404</v>
      </c>
      <c r="IV37" t="s">
        <v>36</v>
      </c>
      <c r="IW37" s="1">
        <v>44320</v>
      </c>
      <c r="IX37" t="s">
        <v>40</v>
      </c>
      <c r="IY37" s="1">
        <v>44322</v>
      </c>
      <c r="IZ37" t="s">
        <v>40</v>
      </c>
      <c r="JA37" s="1">
        <v>43222</v>
      </c>
      <c r="JB37" t="s">
        <v>67</v>
      </c>
      <c r="JC37" s="1">
        <v>44413</v>
      </c>
      <c r="JD37" t="s">
        <v>38</v>
      </c>
      <c r="JE37" s="1">
        <v>44396</v>
      </c>
      <c r="JF37" t="s">
        <v>38</v>
      </c>
      <c r="JG37" s="1">
        <v>44343</v>
      </c>
      <c r="JH37" t="s">
        <v>31</v>
      </c>
      <c r="JI37" s="1">
        <v>44404</v>
      </c>
      <c r="JJ37" t="s">
        <v>38</v>
      </c>
      <c r="JK37" s="1">
        <v>44364</v>
      </c>
      <c r="JL37" t="s">
        <v>36</v>
      </c>
      <c r="JM37" s="1">
        <v>44390</v>
      </c>
      <c r="JN37" t="s">
        <v>38</v>
      </c>
      <c r="JO37" s="1">
        <v>44392</v>
      </c>
      <c r="JP37" t="s">
        <v>38</v>
      </c>
      <c r="JQ37" s="1">
        <v>44406</v>
      </c>
      <c r="JR37" t="s">
        <v>38</v>
      </c>
      <c r="JS37" s="1">
        <v>44403</v>
      </c>
      <c r="JT37" t="s">
        <v>38</v>
      </c>
      <c r="JU37" s="1">
        <v>44403</v>
      </c>
      <c r="JV37" t="s">
        <v>38</v>
      </c>
      <c r="JW37" s="1">
        <v>44341</v>
      </c>
      <c r="JX37" t="s">
        <v>36</v>
      </c>
      <c r="JY37" s="1">
        <v>44398</v>
      </c>
      <c r="JZ37" t="s">
        <v>38</v>
      </c>
      <c r="KA37" s="1">
        <v>44399</v>
      </c>
      <c r="KB37" t="s">
        <v>38</v>
      </c>
      <c r="KC37" s="1">
        <v>44321</v>
      </c>
      <c r="KD37" t="s">
        <v>40</v>
      </c>
      <c r="KE37" s="1">
        <v>43228</v>
      </c>
      <c r="KF37" t="s">
        <v>67</v>
      </c>
      <c r="KG37" s="1">
        <v>44397</v>
      </c>
      <c r="KH37" t="s">
        <v>38</v>
      </c>
      <c r="KI37" s="1">
        <v>43223</v>
      </c>
      <c r="KJ37" t="s">
        <v>67</v>
      </c>
      <c r="KK37" s="1">
        <v>44336</v>
      </c>
      <c r="KL37" t="s">
        <v>38</v>
      </c>
      <c r="KM37" s="1">
        <v>44405</v>
      </c>
      <c r="KN37" t="s">
        <v>38</v>
      </c>
      <c r="KO37" s="1">
        <v>44326</v>
      </c>
      <c r="KP37" t="s">
        <v>40</v>
      </c>
      <c r="KQ37" s="1">
        <v>44404</v>
      </c>
      <c r="KR37" t="s">
        <v>38</v>
      </c>
      <c r="KS37" s="1">
        <v>44399</v>
      </c>
      <c r="KT37" t="s">
        <v>36</v>
      </c>
      <c r="KU37" s="1">
        <v>44371</v>
      </c>
      <c r="KV37" t="s">
        <v>34</v>
      </c>
      <c r="KW37" s="1">
        <v>44405</v>
      </c>
      <c r="KX37" t="s">
        <v>38</v>
      </c>
      <c r="KY37" s="1">
        <v>44404</v>
      </c>
      <c r="KZ37" t="s">
        <v>36</v>
      </c>
      <c r="LA37" s="1">
        <v>44319</v>
      </c>
      <c r="LB37" t="s">
        <v>40</v>
      </c>
      <c r="LC37" s="1">
        <v>44406</v>
      </c>
      <c r="LD37" t="s">
        <v>38</v>
      </c>
      <c r="LE37" s="1">
        <v>44343</v>
      </c>
      <c r="LF37" t="s">
        <v>31</v>
      </c>
      <c r="LG37" s="1">
        <v>44398</v>
      </c>
      <c r="LH37" t="s">
        <v>38</v>
      </c>
      <c r="LI37" s="1">
        <v>43216</v>
      </c>
      <c r="LJ37" t="s">
        <v>65</v>
      </c>
      <c r="LK37" s="1">
        <v>43223</v>
      </c>
      <c r="LL37" t="s">
        <v>67</v>
      </c>
      <c r="LM37" s="1">
        <v>44399</v>
      </c>
      <c r="LN37" t="s">
        <v>38</v>
      </c>
      <c r="LO37" s="1">
        <v>44413</v>
      </c>
      <c r="LP37" t="s">
        <v>36</v>
      </c>
      <c r="LQ37" s="1">
        <v>44315</v>
      </c>
      <c r="LR37" t="s">
        <v>40</v>
      </c>
      <c r="LS37" s="1">
        <v>44348</v>
      </c>
      <c r="LT37" t="s">
        <v>38</v>
      </c>
      <c r="LU37" s="1">
        <v>43139</v>
      </c>
      <c r="LV37" t="s">
        <v>68</v>
      </c>
      <c r="LW37" s="1">
        <v>43591</v>
      </c>
      <c r="LX37" t="s">
        <v>58</v>
      </c>
      <c r="LY37" s="1">
        <v>43138</v>
      </c>
      <c r="LZ37" t="s">
        <v>63</v>
      </c>
      <c r="MA37" s="1">
        <v>44407</v>
      </c>
      <c r="MB37" t="s">
        <v>38</v>
      </c>
      <c r="MC37" s="1">
        <v>44326</v>
      </c>
      <c r="MD37" t="s">
        <v>40</v>
      </c>
      <c r="ME37" s="1">
        <v>44405</v>
      </c>
      <c r="MF37" t="s">
        <v>38</v>
      </c>
      <c r="MG37" s="1">
        <v>44313</v>
      </c>
      <c r="MH37" t="s">
        <v>40</v>
      </c>
      <c r="MI37" s="1">
        <v>44326</v>
      </c>
      <c r="MJ37" t="s">
        <v>40</v>
      </c>
      <c r="MK37" s="1">
        <v>43866</v>
      </c>
      <c r="ML37" t="s">
        <v>47</v>
      </c>
      <c r="MM37" s="1">
        <v>44398</v>
      </c>
      <c r="MN37" t="s">
        <v>38</v>
      </c>
      <c r="MO37" s="1">
        <v>44392</v>
      </c>
      <c r="MP37" t="s">
        <v>34</v>
      </c>
      <c r="MQ37" s="1">
        <v>43186</v>
      </c>
      <c r="MR37" t="s">
        <v>65</v>
      </c>
      <c r="MS37" s="1">
        <v>44410</v>
      </c>
      <c r="MT37" t="s">
        <v>38</v>
      </c>
      <c r="MU37" s="1">
        <v>44405</v>
      </c>
      <c r="MV37" t="s">
        <v>38</v>
      </c>
      <c r="MW37" s="1">
        <v>43228</v>
      </c>
      <c r="MX37" t="s">
        <v>67</v>
      </c>
      <c r="MY37" s="1">
        <v>44316</v>
      </c>
      <c r="MZ37" t="s">
        <v>38</v>
      </c>
      <c r="NA37" s="1">
        <v>44308</v>
      </c>
      <c r="NB37" t="s">
        <v>40</v>
      </c>
      <c r="NC37" s="1">
        <v>44403</v>
      </c>
      <c r="ND37" t="s">
        <v>38</v>
      </c>
      <c r="NE37" s="1">
        <v>44326</v>
      </c>
      <c r="NF37" t="s">
        <v>34</v>
      </c>
      <c r="NG37" s="1">
        <v>44321</v>
      </c>
      <c r="NH37" t="s">
        <v>40</v>
      </c>
      <c r="NI37" s="1">
        <v>44407</v>
      </c>
      <c r="NJ37" t="s">
        <v>38</v>
      </c>
      <c r="NK37" s="1">
        <v>44407</v>
      </c>
      <c r="NL37" t="s">
        <v>38</v>
      </c>
      <c r="NM37" s="1">
        <v>44378</v>
      </c>
      <c r="NN37" t="s">
        <v>38</v>
      </c>
      <c r="NO37" s="1">
        <v>44398</v>
      </c>
      <c r="NP37" t="s">
        <v>38</v>
      </c>
      <c r="NQ37" s="1">
        <v>44322</v>
      </c>
      <c r="NR37" t="s">
        <v>40</v>
      </c>
      <c r="NS37" s="1">
        <v>44320</v>
      </c>
      <c r="NT37" t="s">
        <v>40</v>
      </c>
      <c r="NU37" s="1">
        <v>44406</v>
      </c>
      <c r="NV37" t="s">
        <v>38</v>
      </c>
      <c r="NW37" s="1">
        <v>44406</v>
      </c>
      <c r="NX37" t="s">
        <v>38</v>
      </c>
      <c r="NY37" s="1">
        <v>44399</v>
      </c>
      <c r="NZ37" t="s">
        <v>38</v>
      </c>
      <c r="OA37" s="1">
        <v>44404</v>
      </c>
      <c r="OB37" t="s">
        <v>38</v>
      </c>
      <c r="OC37" s="1">
        <v>44400</v>
      </c>
      <c r="OD37" t="s">
        <v>38</v>
      </c>
      <c r="OE37" s="1">
        <v>44341</v>
      </c>
      <c r="OF37" t="s">
        <v>38</v>
      </c>
      <c r="OG37" s="1">
        <v>44406</v>
      </c>
      <c r="OH37" t="s">
        <v>38</v>
      </c>
      <c r="OI37" s="1">
        <v>44399</v>
      </c>
      <c r="OJ37" t="s">
        <v>38</v>
      </c>
      <c r="OK37" s="1">
        <v>44406</v>
      </c>
      <c r="OL37" t="s">
        <v>38</v>
      </c>
      <c r="OM37" s="1">
        <v>44406</v>
      </c>
      <c r="ON37" t="s">
        <v>38</v>
      </c>
      <c r="OO37" s="1">
        <v>44399</v>
      </c>
      <c r="OP37" t="s">
        <v>38</v>
      </c>
      <c r="OQ37" s="1">
        <v>43314</v>
      </c>
      <c r="OR37" t="s">
        <v>65</v>
      </c>
      <c r="OS37" s="1">
        <v>44342</v>
      </c>
      <c r="OT37" t="s">
        <v>31</v>
      </c>
      <c r="OU37" s="1">
        <v>44405</v>
      </c>
      <c r="OV37" t="s">
        <v>38</v>
      </c>
      <c r="OW37" s="1">
        <v>44397</v>
      </c>
      <c r="OX37" t="s">
        <v>38</v>
      </c>
      <c r="OY37" s="1">
        <v>44400</v>
      </c>
      <c r="OZ37" t="s">
        <v>38</v>
      </c>
      <c r="PA37" s="1">
        <v>44319</v>
      </c>
      <c r="PB37" t="s">
        <v>40</v>
      </c>
      <c r="PC37" s="1">
        <v>44406</v>
      </c>
      <c r="PD37" t="s">
        <v>38</v>
      </c>
      <c r="PE37" s="1">
        <v>44399</v>
      </c>
      <c r="PF37" t="s">
        <v>38</v>
      </c>
      <c r="PG37" s="1">
        <v>44406</v>
      </c>
      <c r="PH37" t="s">
        <v>34</v>
      </c>
      <c r="PI37" s="1">
        <v>44399</v>
      </c>
      <c r="PJ37" t="s">
        <v>38</v>
      </c>
      <c r="PK37" s="1">
        <v>44413</v>
      </c>
      <c r="PL37" t="s">
        <v>38</v>
      </c>
      <c r="PM37" s="1">
        <v>44404</v>
      </c>
      <c r="PN37" t="s">
        <v>36</v>
      </c>
      <c r="PO37" s="1">
        <v>43137</v>
      </c>
      <c r="PP37" t="s">
        <v>68</v>
      </c>
      <c r="PQ37" s="1">
        <v>43215</v>
      </c>
      <c r="PR37" t="s">
        <v>67</v>
      </c>
      <c r="PS37" s="1">
        <v>44372</v>
      </c>
      <c r="PT37" t="s">
        <v>31</v>
      </c>
      <c r="PU37" s="1">
        <v>44405</v>
      </c>
      <c r="PV37" t="s">
        <v>38</v>
      </c>
      <c r="PW37" s="1">
        <v>44397</v>
      </c>
      <c r="PX37" t="s">
        <v>38</v>
      </c>
      <c r="PY37" s="1">
        <v>44411</v>
      </c>
      <c r="PZ37" t="s">
        <v>38</v>
      </c>
      <c r="QA37" s="1">
        <v>44377</v>
      </c>
      <c r="QB37" t="s">
        <v>34</v>
      </c>
      <c r="QC37" s="1">
        <v>44313</v>
      </c>
      <c r="QD37" t="s">
        <v>39</v>
      </c>
      <c r="QE37" s="1">
        <v>44413</v>
      </c>
      <c r="QF37" t="s">
        <v>38</v>
      </c>
      <c r="QG37" s="1">
        <v>43213</v>
      </c>
      <c r="QH37" t="s">
        <v>67</v>
      </c>
      <c r="QI37" s="1">
        <v>43881</v>
      </c>
      <c r="QJ37" t="s">
        <v>51</v>
      </c>
      <c r="QK37" s="1">
        <v>44397</v>
      </c>
      <c r="QL37" t="s">
        <v>38</v>
      </c>
      <c r="QM37" s="1">
        <v>44371</v>
      </c>
      <c r="QN37" t="s">
        <v>36</v>
      </c>
      <c r="QO37" s="1">
        <v>44406</v>
      </c>
      <c r="QP37" t="s">
        <v>38</v>
      </c>
      <c r="QQ37" s="1">
        <v>44403</v>
      </c>
      <c r="QR37" t="s">
        <v>38</v>
      </c>
      <c r="QS37" s="1">
        <v>44399</v>
      </c>
      <c r="QT37" t="s">
        <v>38</v>
      </c>
      <c r="QU37" s="1">
        <v>44405</v>
      </c>
      <c r="QV37" t="s">
        <v>38</v>
      </c>
      <c r="QW37" s="1">
        <v>44411</v>
      </c>
      <c r="QX37" t="s">
        <v>38</v>
      </c>
      <c r="QY37" s="1">
        <v>44397</v>
      </c>
      <c r="QZ37" t="s">
        <v>38</v>
      </c>
      <c r="RA37" s="1">
        <v>44336</v>
      </c>
      <c r="RB37" t="s">
        <v>34</v>
      </c>
      <c r="RC37" s="1">
        <v>43228</v>
      </c>
      <c r="RD37" t="s">
        <v>67</v>
      </c>
      <c r="RE37" s="1">
        <v>44342</v>
      </c>
      <c r="RF37" t="s">
        <v>34</v>
      </c>
      <c r="RG37" s="1">
        <v>44406</v>
      </c>
      <c r="RH37" t="s">
        <v>38</v>
      </c>
      <c r="RI37" s="1">
        <v>44413</v>
      </c>
      <c r="RJ37" t="s">
        <v>34</v>
      </c>
      <c r="RK37" s="1">
        <v>44406</v>
      </c>
      <c r="RL37" t="s">
        <v>38</v>
      </c>
      <c r="RM37" s="1">
        <v>44404</v>
      </c>
      <c r="RN37" t="s">
        <v>38</v>
      </c>
      <c r="RO37" s="1">
        <v>43131</v>
      </c>
      <c r="RP37" t="s">
        <v>68</v>
      </c>
      <c r="RQ37" s="1">
        <v>44319</v>
      </c>
      <c r="RR37" t="s">
        <v>40</v>
      </c>
      <c r="RS37" s="1">
        <v>44237</v>
      </c>
      <c r="RT37" t="s">
        <v>43</v>
      </c>
      <c r="RU37" s="1">
        <v>43144</v>
      </c>
      <c r="RV37" t="s">
        <v>68</v>
      </c>
      <c r="RW37" s="1">
        <v>44237</v>
      </c>
      <c r="RX37" t="s">
        <v>43</v>
      </c>
      <c r="RY37" s="1">
        <v>44313</v>
      </c>
      <c r="RZ37" t="s">
        <v>40</v>
      </c>
      <c r="SA37" s="1">
        <v>44398</v>
      </c>
      <c r="SB37" t="s">
        <v>38</v>
      </c>
      <c r="SC37" s="1">
        <v>44398</v>
      </c>
      <c r="SD37" t="s">
        <v>38</v>
      </c>
      <c r="SE37" s="1">
        <v>44308</v>
      </c>
      <c r="SF37" t="s">
        <v>40</v>
      </c>
      <c r="SG37" s="1">
        <v>44400</v>
      </c>
      <c r="SH37" t="s">
        <v>38</v>
      </c>
      <c r="SI37" s="1">
        <v>44321</v>
      </c>
      <c r="SJ37" t="s">
        <v>40</v>
      </c>
      <c r="SK37" s="1">
        <v>44412</v>
      </c>
      <c r="SL37" t="s">
        <v>38</v>
      </c>
      <c r="SM37" s="1">
        <v>44349</v>
      </c>
      <c r="SN37" t="s">
        <v>34</v>
      </c>
      <c r="SO37" s="1">
        <v>44343</v>
      </c>
      <c r="SP37" t="s">
        <v>31</v>
      </c>
      <c r="SQ37" s="1">
        <v>44404</v>
      </c>
      <c r="SR37" t="s">
        <v>38</v>
      </c>
      <c r="SS37" s="1">
        <v>44391</v>
      </c>
      <c r="ST37" t="s">
        <v>38</v>
      </c>
      <c r="SU37" s="1">
        <v>44404</v>
      </c>
      <c r="SV37" t="s">
        <v>38</v>
      </c>
      <c r="SW37" s="1">
        <v>44327</v>
      </c>
      <c r="SX37" t="s">
        <v>38</v>
      </c>
      <c r="SY37" s="1">
        <v>44412</v>
      </c>
      <c r="SZ37" t="s">
        <v>38</v>
      </c>
      <c r="TA37" s="1">
        <v>43866</v>
      </c>
      <c r="TB37" t="s">
        <v>47</v>
      </c>
      <c r="TC37" s="1">
        <v>44412</v>
      </c>
      <c r="TD37" t="s">
        <v>38</v>
      </c>
      <c r="TE37" s="1">
        <v>44407</v>
      </c>
      <c r="TF37" t="s">
        <v>38</v>
      </c>
      <c r="TG37" s="1">
        <v>44322</v>
      </c>
      <c r="TH37" t="s">
        <v>40</v>
      </c>
      <c r="TI37" s="1">
        <v>44399</v>
      </c>
      <c r="TJ37" t="s">
        <v>38</v>
      </c>
      <c r="TK37" s="1">
        <v>44320</v>
      </c>
      <c r="TL37" t="s">
        <v>40</v>
      </c>
      <c r="TM37" s="1">
        <v>43222</v>
      </c>
      <c r="TN37" t="s">
        <v>67</v>
      </c>
      <c r="TO37" s="1">
        <v>44314</v>
      </c>
      <c r="TP37" t="s">
        <v>38</v>
      </c>
      <c r="TQ37" s="1">
        <v>44419</v>
      </c>
      <c r="TR37" t="s">
        <v>38</v>
      </c>
      <c r="TS37" s="1">
        <v>44404</v>
      </c>
      <c r="TT37" t="s">
        <v>38</v>
      </c>
      <c r="TU37" s="1">
        <v>44392</v>
      </c>
      <c r="TV37" t="s">
        <v>38</v>
      </c>
      <c r="TW37" s="1">
        <v>43209</v>
      </c>
      <c r="TX37" t="s">
        <v>67</v>
      </c>
      <c r="TY37" s="1">
        <v>44403</v>
      </c>
      <c r="TZ37" t="s">
        <v>38</v>
      </c>
      <c r="UA37" s="1">
        <v>44322</v>
      </c>
      <c r="UB37" t="s">
        <v>39</v>
      </c>
      <c r="UC37" s="1">
        <v>44335</v>
      </c>
      <c r="UD37" t="s">
        <v>31</v>
      </c>
      <c r="UE37" s="1">
        <v>43220</v>
      </c>
      <c r="UF37" t="s">
        <v>67</v>
      </c>
      <c r="UG37" s="1">
        <v>44315</v>
      </c>
      <c r="UH37" t="s">
        <v>39</v>
      </c>
      <c r="UI37" s="1">
        <v>44413</v>
      </c>
      <c r="UJ37" t="s">
        <v>38</v>
      </c>
      <c r="UK37" s="1">
        <v>44391</v>
      </c>
      <c r="UL37" t="s">
        <v>38</v>
      </c>
      <c r="UM37" s="1">
        <v>44405</v>
      </c>
      <c r="UN37" t="s">
        <v>37</v>
      </c>
      <c r="UO37" s="1">
        <v>44413</v>
      </c>
      <c r="UP37" t="s">
        <v>38</v>
      </c>
      <c r="UQ37" s="1">
        <v>43683</v>
      </c>
      <c r="UR37" t="s">
        <v>55</v>
      </c>
      <c r="US37" s="1">
        <v>44399</v>
      </c>
      <c r="UT37" t="s">
        <v>38</v>
      </c>
      <c r="UU37" s="1">
        <v>43244</v>
      </c>
      <c r="UV37" t="s">
        <v>61</v>
      </c>
      <c r="UW37" s="1">
        <v>44362</v>
      </c>
      <c r="UX37" t="s">
        <v>34</v>
      </c>
      <c r="UY37" s="1">
        <v>44320</v>
      </c>
      <c r="UZ37" t="s">
        <v>40</v>
      </c>
      <c r="VA37" s="1">
        <v>44413</v>
      </c>
      <c r="VB37" t="s">
        <v>38</v>
      </c>
      <c r="VC37" s="1">
        <v>44334</v>
      </c>
      <c r="VD37" t="s">
        <v>31</v>
      </c>
      <c r="VE37" s="1">
        <v>44413</v>
      </c>
      <c r="VF37" t="s">
        <v>38</v>
      </c>
      <c r="VG37" s="1">
        <v>44319</v>
      </c>
      <c r="VH37" t="s">
        <v>40</v>
      </c>
      <c r="VI37" s="1">
        <v>44327</v>
      </c>
      <c r="VJ37" t="s">
        <v>34</v>
      </c>
      <c r="VK37" s="1">
        <v>44407</v>
      </c>
      <c r="VL37" t="s">
        <v>34</v>
      </c>
      <c r="VM37" s="1">
        <v>44411</v>
      </c>
      <c r="VN37" t="s">
        <v>38</v>
      </c>
      <c r="VO37" s="1">
        <v>44405</v>
      </c>
      <c r="VP37" t="s">
        <v>34</v>
      </c>
      <c r="VQ37" s="1">
        <v>44400</v>
      </c>
      <c r="VR37" t="s">
        <v>38</v>
      </c>
      <c r="VS37" s="1">
        <v>44407</v>
      </c>
      <c r="VT37" t="s">
        <v>38</v>
      </c>
      <c r="VU37" s="1">
        <v>44418</v>
      </c>
      <c r="VV37" t="s">
        <v>34</v>
      </c>
      <c r="VW37" s="1">
        <v>44406</v>
      </c>
      <c r="VX37" t="s">
        <v>38</v>
      </c>
      <c r="VY37" s="1">
        <v>44315</v>
      </c>
      <c r="VZ37" t="s">
        <v>39</v>
      </c>
      <c r="WA37" s="1">
        <v>44364</v>
      </c>
      <c r="WB37" t="s">
        <v>31</v>
      </c>
      <c r="WC37" s="1">
        <v>44320</v>
      </c>
      <c r="WD37" t="s">
        <v>40</v>
      </c>
      <c r="WE37" s="1">
        <v>43139</v>
      </c>
      <c r="WF37" t="s">
        <v>68</v>
      </c>
      <c r="WG37" s="1">
        <v>44403</v>
      </c>
      <c r="WH37" t="s">
        <v>38</v>
      </c>
      <c r="WI37" s="1">
        <v>44399</v>
      </c>
      <c r="WJ37" t="s">
        <v>38</v>
      </c>
      <c r="WK37" s="1">
        <v>43208</v>
      </c>
      <c r="WL37" t="s">
        <v>67</v>
      </c>
      <c r="WM37" s="1">
        <v>43214</v>
      </c>
      <c r="WN37" t="s">
        <v>67</v>
      </c>
      <c r="WO37" s="1">
        <v>44320</v>
      </c>
      <c r="WP37" t="s">
        <v>40</v>
      </c>
      <c r="WQ37" s="1">
        <v>44400</v>
      </c>
      <c r="WR37" t="s">
        <v>38</v>
      </c>
      <c r="WS37" s="1">
        <v>44405</v>
      </c>
      <c r="WT37" t="s">
        <v>38</v>
      </c>
      <c r="WU37" s="1">
        <v>44406</v>
      </c>
      <c r="WV37" t="s">
        <v>38</v>
      </c>
      <c r="WW37" s="1">
        <v>43139</v>
      </c>
      <c r="WX37" t="s">
        <v>68</v>
      </c>
      <c r="WY37" s="1">
        <v>44392</v>
      </c>
      <c r="WZ37" t="s">
        <v>38</v>
      </c>
      <c r="XA37" s="1">
        <v>44406</v>
      </c>
      <c r="XB37" t="s">
        <v>38</v>
      </c>
      <c r="XC37" s="1">
        <v>44398</v>
      </c>
      <c r="XD37" t="s">
        <v>38</v>
      </c>
      <c r="XE37" s="1">
        <v>44322</v>
      </c>
      <c r="XF37" t="s">
        <v>40</v>
      </c>
      <c r="XG37" s="1">
        <v>44390</v>
      </c>
      <c r="XH37" t="s">
        <v>38</v>
      </c>
      <c r="XI37" s="1">
        <v>44404</v>
      </c>
      <c r="XJ37" t="s">
        <v>38</v>
      </c>
      <c r="XK37" s="1">
        <v>43208</v>
      </c>
      <c r="XL37" t="s">
        <v>65</v>
      </c>
      <c r="XM37" s="1">
        <v>44399</v>
      </c>
      <c r="XN37" t="s">
        <v>38</v>
      </c>
      <c r="XO37" s="1">
        <v>44320</v>
      </c>
      <c r="XP37" t="s">
        <v>40</v>
      </c>
      <c r="XQ37" s="1">
        <v>44329</v>
      </c>
      <c r="XR37" t="s">
        <v>38</v>
      </c>
      <c r="XS37" s="1">
        <v>43614</v>
      </c>
      <c r="XT37" t="s">
        <v>56</v>
      </c>
      <c r="XU37" s="1">
        <v>44411</v>
      </c>
      <c r="XV37" t="s">
        <v>38</v>
      </c>
      <c r="XW37" s="1">
        <v>44399</v>
      </c>
      <c r="XX37" t="s">
        <v>38</v>
      </c>
      <c r="XY37" s="1">
        <v>44400</v>
      </c>
      <c r="XZ37" t="s">
        <v>38</v>
      </c>
      <c r="YA37" s="1">
        <v>44396</v>
      </c>
      <c r="YB37" t="s">
        <v>38</v>
      </c>
      <c r="YC37" s="1">
        <v>43224</v>
      </c>
      <c r="YD37" t="s">
        <v>67</v>
      </c>
      <c r="YE37" s="1">
        <v>44393</v>
      </c>
      <c r="YF37" t="s">
        <v>38</v>
      </c>
      <c r="YG37" s="1">
        <v>44404</v>
      </c>
      <c r="YH37" t="s">
        <v>38</v>
      </c>
      <c r="YI37" s="1">
        <v>44335</v>
      </c>
      <c r="YJ37" t="s">
        <v>31</v>
      </c>
      <c r="YK37" s="1">
        <v>44399</v>
      </c>
      <c r="YL37" t="s">
        <v>38</v>
      </c>
      <c r="YM37" s="1">
        <v>44427</v>
      </c>
      <c r="YN37" t="s">
        <v>34</v>
      </c>
      <c r="YO37" s="1">
        <v>44405</v>
      </c>
      <c r="YP37" t="s">
        <v>38</v>
      </c>
      <c r="YQ37" s="1">
        <v>44411</v>
      </c>
      <c r="YR37" t="s">
        <v>38</v>
      </c>
      <c r="YS37" s="1">
        <v>44399</v>
      </c>
      <c r="YT37" t="s">
        <v>38</v>
      </c>
      <c r="YU37" s="1">
        <v>44406</v>
      </c>
      <c r="YV37" t="s">
        <v>38</v>
      </c>
      <c r="YW37" s="1">
        <v>44412</v>
      </c>
      <c r="YX37" t="s">
        <v>38</v>
      </c>
      <c r="YY37" s="1">
        <v>44406</v>
      </c>
      <c r="YZ37" t="s">
        <v>38</v>
      </c>
      <c r="ZA37" s="1">
        <v>44364</v>
      </c>
      <c r="ZB37" t="s">
        <v>38</v>
      </c>
      <c r="ZC37" s="1">
        <v>44399</v>
      </c>
      <c r="ZD37" t="s">
        <v>38</v>
      </c>
      <c r="ZE37" s="1">
        <v>44405</v>
      </c>
      <c r="ZF37" t="s">
        <v>38</v>
      </c>
      <c r="ZG37" s="1">
        <v>44399</v>
      </c>
      <c r="ZH37" t="s">
        <v>38</v>
      </c>
      <c r="ZI37" s="1">
        <v>44412</v>
      </c>
      <c r="ZJ37" t="s">
        <v>38</v>
      </c>
      <c r="ZK37" s="1">
        <v>43153</v>
      </c>
      <c r="ZL37" t="s">
        <v>67</v>
      </c>
      <c r="ZM37" s="1">
        <v>44414</v>
      </c>
      <c r="ZN37" t="s">
        <v>38</v>
      </c>
      <c r="ZO37" s="1">
        <v>44406</v>
      </c>
      <c r="ZP37" t="s">
        <v>38</v>
      </c>
      <c r="ZQ37" s="1">
        <v>43962</v>
      </c>
      <c r="ZR37" t="s">
        <v>45</v>
      </c>
      <c r="ZS37" s="1">
        <v>44398</v>
      </c>
      <c r="ZT37" t="s">
        <v>38</v>
      </c>
      <c r="ZU37" s="1">
        <v>44411</v>
      </c>
      <c r="ZV37" t="s">
        <v>38</v>
      </c>
      <c r="ZW37" s="1">
        <v>44406</v>
      </c>
      <c r="ZX37" t="s">
        <v>38</v>
      </c>
      <c r="ZY37" s="1">
        <v>43136</v>
      </c>
      <c r="ZZ37" t="s">
        <v>68</v>
      </c>
      <c r="AAA37" s="1">
        <v>44405</v>
      </c>
      <c r="AAB37" t="s">
        <v>38</v>
      </c>
      <c r="AAC37" s="1">
        <v>44405</v>
      </c>
      <c r="AAD37" t="s">
        <v>36</v>
      </c>
      <c r="AAE37" s="1">
        <v>43137</v>
      </c>
      <c r="AAF37" t="s">
        <v>65</v>
      </c>
      <c r="AAG37" s="1">
        <v>44397</v>
      </c>
      <c r="AAH37" t="s">
        <v>38</v>
      </c>
      <c r="AAI37" s="1">
        <v>43228</v>
      </c>
      <c r="AAJ37" t="s">
        <v>63</v>
      </c>
      <c r="AAK37" s="1">
        <v>43125</v>
      </c>
      <c r="AAL37" t="s">
        <v>68</v>
      </c>
      <c r="AAM37" s="1">
        <v>44407</v>
      </c>
      <c r="AAN37" t="s">
        <v>38</v>
      </c>
      <c r="AAO37" s="1">
        <v>44335</v>
      </c>
      <c r="AAP37" t="s">
        <v>38</v>
      </c>
      <c r="AAQ37" s="1">
        <v>44404</v>
      </c>
      <c r="AAR37" t="s">
        <v>38</v>
      </c>
      <c r="AAS37" s="1">
        <v>43138</v>
      </c>
      <c r="AAT37" t="s">
        <v>63</v>
      </c>
      <c r="AAU37" s="1">
        <v>44404</v>
      </c>
      <c r="AAV37" t="s">
        <v>38</v>
      </c>
      <c r="AAW37" s="1">
        <v>44322</v>
      </c>
      <c r="AAX37" t="s">
        <v>40</v>
      </c>
      <c r="AAY37" s="1">
        <v>44320</v>
      </c>
      <c r="AAZ37" t="s">
        <v>39</v>
      </c>
      <c r="ABA37" s="1">
        <v>44411</v>
      </c>
      <c r="ABB37" t="s">
        <v>38</v>
      </c>
      <c r="ABC37" s="1">
        <v>44322</v>
      </c>
      <c r="ABD37" t="s">
        <v>36</v>
      </c>
      <c r="ABE37" s="1">
        <v>44390</v>
      </c>
      <c r="ABF37" t="s">
        <v>38</v>
      </c>
      <c r="ABG37" s="1">
        <v>44404</v>
      </c>
      <c r="ABH37" t="s">
        <v>38</v>
      </c>
      <c r="ABI37" s="1">
        <v>44315</v>
      </c>
      <c r="ABJ37" t="s">
        <v>38</v>
      </c>
      <c r="ABK37" s="1">
        <v>43228</v>
      </c>
      <c r="ABL37" t="s">
        <v>67</v>
      </c>
      <c r="ABM37" s="1">
        <v>44406</v>
      </c>
      <c r="ABN37" t="s">
        <v>38</v>
      </c>
      <c r="ABO37" s="1">
        <v>44411</v>
      </c>
      <c r="ABP37" t="s">
        <v>38</v>
      </c>
      <c r="ABQ37" s="1">
        <v>44405</v>
      </c>
      <c r="ABR37" t="s">
        <v>38</v>
      </c>
      <c r="ABS37" s="1">
        <v>43223</v>
      </c>
      <c r="ABT37" t="s">
        <v>67</v>
      </c>
      <c r="ABU37" s="1">
        <v>44403</v>
      </c>
      <c r="ABV37" t="s">
        <v>38</v>
      </c>
      <c r="ABW37" s="1">
        <v>44396</v>
      </c>
      <c r="ABX37" t="s">
        <v>38</v>
      </c>
      <c r="ABY37" s="1">
        <v>44405</v>
      </c>
      <c r="ABZ37" t="s">
        <v>38</v>
      </c>
      <c r="ACA37" s="1">
        <v>44406</v>
      </c>
      <c r="ACB37" t="s">
        <v>38</v>
      </c>
      <c r="ACC37" s="1">
        <v>44413</v>
      </c>
      <c r="ACD37" t="s">
        <v>38</v>
      </c>
      <c r="ACE37" s="1">
        <v>44404</v>
      </c>
      <c r="ACF37" t="s">
        <v>38</v>
      </c>
      <c r="ACG37" s="1">
        <v>44412</v>
      </c>
      <c r="ACH37" t="s">
        <v>31</v>
      </c>
      <c r="ACI37" s="1">
        <v>44343</v>
      </c>
      <c r="ACJ37" t="s">
        <v>31</v>
      </c>
      <c r="ACK37" s="1">
        <v>44343</v>
      </c>
      <c r="ACL37" t="s">
        <v>31</v>
      </c>
      <c r="ACM37" s="1">
        <v>44321</v>
      </c>
      <c r="ACN37" t="s">
        <v>40</v>
      </c>
      <c r="ACO37" s="1">
        <v>43223</v>
      </c>
      <c r="ACP37" t="s">
        <v>67</v>
      </c>
      <c r="ACQ37" s="1">
        <v>44398</v>
      </c>
      <c r="ACR37" t="s">
        <v>38</v>
      </c>
      <c r="ACS37" s="1">
        <v>44322</v>
      </c>
      <c r="ACT37" t="s">
        <v>36</v>
      </c>
      <c r="ACU37" s="1">
        <v>43223</v>
      </c>
      <c r="ACV37" t="s">
        <v>67</v>
      </c>
      <c r="ACW37" s="1">
        <v>44319</v>
      </c>
      <c r="ACX37" t="s">
        <v>40</v>
      </c>
      <c r="ACY37" s="1">
        <v>44326</v>
      </c>
      <c r="ACZ37" t="s">
        <v>40</v>
      </c>
      <c r="ADA37" s="1">
        <v>44770</v>
      </c>
      <c r="ADB37" t="s">
        <v>38</v>
      </c>
      <c r="ADC37" s="1">
        <v>44411</v>
      </c>
      <c r="ADD37" t="s">
        <v>38</v>
      </c>
      <c r="ADE37" s="1">
        <v>43213</v>
      </c>
      <c r="ADF37" t="s">
        <v>67</v>
      </c>
      <c r="ADG37" s="1">
        <v>44321</v>
      </c>
      <c r="ADH37" t="s">
        <v>40</v>
      </c>
      <c r="ADI37" s="1">
        <v>44363</v>
      </c>
      <c r="ADJ37" t="s">
        <v>38</v>
      </c>
      <c r="ADK37" s="1">
        <v>43223</v>
      </c>
      <c r="ADL37" t="s">
        <v>67</v>
      </c>
      <c r="ADM37" s="1">
        <v>44404</v>
      </c>
      <c r="ADN37" t="s">
        <v>38</v>
      </c>
      <c r="ADO37" s="1">
        <v>43186</v>
      </c>
      <c r="ADP37" t="s">
        <v>59</v>
      </c>
      <c r="ADQ37" s="1">
        <v>44413</v>
      </c>
      <c r="ADR37" t="s">
        <v>34</v>
      </c>
      <c r="ADS37" s="1">
        <v>44320</v>
      </c>
      <c r="ADT37" t="s">
        <v>40</v>
      </c>
      <c r="ADU37" s="1">
        <v>44322</v>
      </c>
      <c r="ADV37" t="s">
        <v>40</v>
      </c>
      <c r="ADW37" s="1">
        <v>44349</v>
      </c>
      <c r="ADX37" t="s">
        <v>40</v>
      </c>
      <c r="ADY37" s="1">
        <v>44404</v>
      </c>
      <c r="ADZ37" t="s">
        <v>38</v>
      </c>
      <c r="AEA37" s="1">
        <v>44406</v>
      </c>
      <c r="AEB37" t="s">
        <v>38</v>
      </c>
      <c r="AEC37" s="1">
        <v>44405</v>
      </c>
      <c r="AED37" t="s">
        <v>38</v>
      </c>
      <c r="AEE37" s="1">
        <v>43223</v>
      </c>
      <c r="AEF37" t="s">
        <v>67</v>
      </c>
      <c r="AEG37" s="1">
        <v>43216</v>
      </c>
      <c r="AEH37" t="s">
        <v>67</v>
      </c>
      <c r="AEI37" s="1">
        <v>44411</v>
      </c>
      <c r="AEJ37" t="s">
        <v>36</v>
      </c>
      <c r="AEK37" s="1">
        <v>44350</v>
      </c>
      <c r="AEL37" t="s">
        <v>38</v>
      </c>
      <c r="AEM37" s="1">
        <v>44407</v>
      </c>
      <c r="AEN37" t="s">
        <v>38</v>
      </c>
      <c r="AEO37" s="1">
        <v>44315</v>
      </c>
      <c r="AEP37" t="s">
        <v>40</v>
      </c>
      <c r="AEQ37" s="1">
        <v>44321</v>
      </c>
      <c r="AER37" t="s">
        <v>38</v>
      </c>
      <c r="AES37" s="1">
        <v>43126</v>
      </c>
      <c r="AET37" t="s">
        <v>65</v>
      </c>
      <c r="AEU37" s="1">
        <v>44315</v>
      </c>
      <c r="AEV37" t="s">
        <v>40</v>
      </c>
      <c r="AEW37" s="1">
        <v>43209</v>
      </c>
      <c r="AEX37" t="s">
        <v>67</v>
      </c>
      <c r="AEY37" s="1">
        <v>44399</v>
      </c>
      <c r="AEZ37" t="s">
        <v>38</v>
      </c>
      <c r="AFA37" s="1">
        <v>44398</v>
      </c>
      <c r="AFB37" t="s">
        <v>38</v>
      </c>
      <c r="AFC37" s="1">
        <v>44405</v>
      </c>
      <c r="AFD37" t="s">
        <v>38</v>
      </c>
      <c r="AFE37" s="1">
        <v>44390</v>
      </c>
      <c r="AFF37" t="s">
        <v>32</v>
      </c>
      <c r="AFG37" s="1">
        <v>43138</v>
      </c>
      <c r="AFH37" t="s">
        <v>68</v>
      </c>
      <c r="AFI37" s="1">
        <v>44334</v>
      </c>
      <c r="AFJ37" t="s">
        <v>31</v>
      </c>
      <c r="AFK37" s="1">
        <v>44320</v>
      </c>
      <c r="AFL37" t="s">
        <v>40</v>
      </c>
      <c r="AFM37" s="1">
        <v>44396</v>
      </c>
      <c r="AFN37" t="s">
        <v>38</v>
      </c>
      <c r="AFO37" s="1">
        <v>44321</v>
      </c>
      <c r="AFP37" t="s">
        <v>39</v>
      </c>
      <c r="AFQ37" s="1">
        <v>44412</v>
      </c>
      <c r="AFR37" t="s">
        <v>38</v>
      </c>
      <c r="AFS37" s="1">
        <v>44372</v>
      </c>
      <c r="AFT37" t="s">
        <v>34</v>
      </c>
      <c r="AFU37" s="1">
        <v>44350</v>
      </c>
      <c r="AFV37" t="s">
        <v>38</v>
      </c>
      <c r="AFW37" s="1">
        <v>44322</v>
      </c>
      <c r="AFX37" t="s">
        <v>40</v>
      </c>
      <c r="AFY37" s="1">
        <v>44414</v>
      </c>
      <c r="AFZ37" t="s">
        <v>38</v>
      </c>
      <c r="AGA37" s="1">
        <v>43133</v>
      </c>
      <c r="AGB37" t="s">
        <v>68</v>
      </c>
      <c r="AGC37" s="1">
        <v>43137</v>
      </c>
      <c r="AGD37" t="s">
        <v>67</v>
      </c>
      <c r="AGE37" s="1">
        <v>44392</v>
      </c>
      <c r="AGF37" t="s">
        <v>38</v>
      </c>
      <c r="AGG37" s="1">
        <v>44404</v>
      </c>
      <c r="AGH37" t="s">
        <v>38</v>
      </c>
      <c r="AGI37" s="1">
        <v>44398</v>
      </c>
      <c r="AGJ37" t="s">
        <v>34</v>
      </c>
      <c r="AGK37" s="1">
        <v>43213</v>
      </c>
      <c r="AGL37" t="s">
        <v>67</v>
      </c>
      <c r="AGM37" s="1">
        <v>44398</v>
      </c>
      <c r="AGN37" t="s">
        <v>38</v>
      </c>
      <c r="AGO37" s="1">
        <v>44322</v>
      </c>
      <c r="AGP37" t="s">
        <v>34</v>
      </c>
      <c r="AGQ37" s="1">
        <v>44335</v>
      </c>
      <c r="AGR37" t="s">
        <v>38</v>
      </c>
      <c r="AGS37" s="1">
        <v>44405</v>
      </c>
      <c r="AGT37" t="s">
        <v>38</v>
      </c>
      <c r="AGU37" s="1">
        <v>44405</v>
      </c>
      <c r="AGV37" t="s">
        <v>38</v>
      </c>
      <c r="AGW37" s="1">
        <v>43320</v>
      </c>
      <c r="AGX37" t="s">
        <v>68</v>
      </c>
      <c r="AGY37" s="1">
        <v>44404</v>
      </c>
      <c r="AGZ37" t="s">
        <v>38</v>
      </c>
      <c r="AHA37" s="1">
        <v>44404</v>
      </c>
      <c r="AHB37" t="s">
        <v>38</v>
      </c>
      <c r="AHC37" s="1">
        <v>44407</v>
      </c>
      <c r="AHD37" t="s">
        <v>38</v>
      </c>
      <c r="AHE37" s="1">
        <v>44343</v>
      </c>
      <c r="AHF37" t="s">
        <v>31</v>
      </c>
      <c r="AHG37" s="1">
        <v>44343</v>
      </c>
      <c r="AHH37" t="s">
        <v>38</v>
      </c>
      <c r="AHI37" s="1">
        <v>44588</v>
      </c>
      <c r="AHJ37" t="s">
        <v>34</v>
      </c>
      <c r="AHK37" s="1">
        <v>43223</v>
      </c>
      <c r="AHL37" t="s">
        <v>67</v>
      </c>
      <c r="AHM37" s="1">
        <v>44413</v>
      </c>
      <c r="AHN37" t="s">
        <v>38</v>
      </c>
      <c r="AHO37" s="1">
        <v>44595</v>
      </c>
      <c r="AHP37" t="s">
        <v>33</v>
      </c>
      <c r="AHQ37" s="1">
        <v>44335</v>
      </c>
      <c r="AHR37" t="s">
        <v>36</v>
      </c>
      <c r="AHU37" s="1">
        <v>44489</v>
      </c>
      <c r="AHV37" t="s">
        <v>35</v>
      </c>
      <c r="AHW37" s="1">
        <v>44405</v>
      </c>
      <c r="AHX37" t="s">
        <v>38</v>
      </c>
      <c r="AHY37" s="1">
        <v>44399</v>
      </c>
      <c r="AHZ37" t="s">
        <v>38</v>
      </c>
      <c r="AIA37" s="1">
        <v>44406</v>
      </c>
      <c r="AIB37" t="s">
        <v>38</v>
      </c>
      <c r="AIC37" s="1">
        <v>44377</v>
      </c>
      <c r="AID37" t="s">
        <v>31</v>
      </c>
      <c r="AIE37" s="1">
        <v>43495</v>
      </c>
      <c r="AIF37" t="s">
        <v>59</v>
      </c>
      <c r="AIG37" s="1">
        <v>44398</v>
      </c>
      <c r="AIH37" t="s">
        <v>38</v>
      </c>
      <c r="AII37" s="1">
        <v>44399</v>
      </c>
      <c r="AIJ37" t="s">
        <v>38</v>
      </c>
      <c r="AIK37" s="1">
        <v>44392</v>
      </c>
      <c r="AIL37" t="s">
        <v>38</v>
      </c>
      <c r="AIM37" s="1">
        <v>44405</v>
      </c>
      <c r="AIN37" t="s">
        <v>38</v>
      </c>
      <c r="AIO37" s="1">
        <v>43221</v>
      </c>
      <c r="AIP37" t="s">
        <v>67</v>
      </c>
      <c r="AIQ37" s="1">
        <v>44326</v>
      </c>
      <c r="AIR37" t="s">
        <v>38</v>
      </c>
      <c r="AIS37" s="1">
        <v>44406</v>
      </c>
      <c r="AIT37" t="s">
        <v>38</v>
      </c>
      <c r="AIU37" s="1">
        <v>44407</v>
      </c>
      <c r="AIV37" t="s">
        <v>38</v>
      </c>
      <c r="AIW37" s="1">
        <v>44392</v>
      </c>
      <c r="AIX37" t="s">
        <v>38</v>
      </c>
      <c r="AIY37" s="1">
        <v>44336</v>
      </c>
      <c r="AIZ37" t="s">
        <v>38</v>
      </c>
      <c r="AJA37" s="1">
        <v>44397</v>
      </c>
      <c r="AJB37" t="s">
        <v>38</v>
      </c>
      <c r="AJC37" s="1">
        <v>44407</v>
      </c>
      <c r="AJD37" t="s">
        <v>38</v>
      </c>
      <c r="AJE37" s="1">
        <v>44407</v>
      </c>
      <c r="AJF37" t="s">
        <v>38</v>
      </c>
      <c r="AJG37" s="1">
        <v>44343</v>
      </c>
      <c r="AJH37" t="s">
        <v>31</v>
      </c>
      <c r="AJI37" s="1">
        <v>44371</v>
      </c>
      <c r="AJJ37" t="s">
        <v>38</v>
      </c>
      <c r="AJK37" s="1">
        <v>44399</v>
      </c>
      <c r="AJL37" t="s">
        <v>38</v>
      </c>
      <c r="AJM37" s="1">
        <v>44406</v>
      </c>
      <c r="AJN37" t="s">
        <v>38</v>
      </c>
      <c r="AJO37" s="1">
        <v>43157</v>
      </c>
      <c r="AJP37" t="s">
        <v>65</v>
      </c>
      <c r="AJQ37" s="1">
        <v>44320</v>
      </c>
      <c r="AJR37" t="s">
        <v>40</v>
      </c>
      <c r="AJS37" s="1">
        <v>44411</v>
      </c>
      <c r="AJT37" t="s">
        <v>38</v>
      </c>
      <c r="AJU37" s="1">
        <v>44320</v>
      </c>
      <c r="AJV37" t="s">
        <v>40</v>
      </c>
      <c r="AJW37" s="1">
        <v>44406</v>
      </c>
      <c r="AJX37" t="s">
        <v>38</v>
      </c>
      <c r="AJY37" s="1">
        <v>44322</v>
      </c>
      <c r="AJZ37" t="s">
        <v>40</v>
      </c>
      <c r="AKA37" s="1">
        <v>44326</v>
      </c>
      <c r="AKB37" t="s">
        <v>40</v>
      </c>
      <c r="AKC37" s="1">
        <v>44404</v>
      </c>
      <c r="AKD37" t="s">
        <v>38</v>
      </c>
      <c r="AKE37" s="1">
        <v>44391</v>
      </c>
      <c r="AKF37" t="s">
        <v>38</v>
      </c>
      <c r="AKG37" s="1">
        <v>44405</v>
      </c>
      <c r="AKH37" t="s">
        <v>38</v>
      </c>
      <c r="AKI37" s="1">
        <v>44397</v>
      </c>
      <c r="AKJ37" t="s">
        <v>38</v>
      </c>
      <c r="AKK37" s="1">
        <v>43222</v>
      </c>
      <c r="AKL37" t="s">
        <v>67</v>
      </c>
      <c r="AKM37" s="1">
        <v>44406</v>
      </c>
      <c r="AKN37" t="s">
        <v>38</v>
      </c>
      <c r="AKO37" s="1">
        <v>44343</v>
      </c>
      <c r="AKP37" t="s">
        <v>31</v>
      </c>
      <c r="AKQ37" s="1">
        <v>44356</v>
      </c>
      <c r="AKR37" t="s">
        <v>36</v>
      </c>
      <c r="AKS37" s="1">
        <v>44406</v>
      </c>
      <c r="AKT37" t="s">
        <v>38</v>
      </c>
      <c r="AKU37" s="1">
        <v>44336</v>
      </c>
      <c r="AKV37" t="s">
        <v>31</v>
      </c>
      <c r="AKW37" s="1">
        <v>44341</v>
      </c>
      <c r="AKX37" t="s">
        <v>36</v>
      </c>
      <c r="AKY37" s="1">
        <v>44405</v>
      </c>
      <c r="AKZ37" t="s">
        <v>36</v>
      </c>
      <c r="ALA37" s="1">
        <v>44320</v>
      </c>
      <c r="ALB37" t="s">
        <v>40</v>
      </c>
      <c r="ALC37" s="1">
        <v>44412</v>
      </c>
      <c r="ALD37" t="s">
        <v>38</v>
      </c>
      <c r="ALE37" s="1">
        <v>44397</v>
      </c>
      <c r="ALF37" t="s">
        <v>38</v>
      </c>
      <c r="ALG37" s="1">
        <v>44412</v>
      </c>
      <c r="ALH37" t="s">
        <v>34</v>
      </c>
      <c r="ALI37" s="1">
        <v>43887</v>
      </c>
      <c r="ALJ37" t="s">
        <v>50</v>
      </c>
      <c r="ALK37" s="1">
        <v>43223</v>
      </c>
      <c r="ALL37" t="s">
        <v>67</v>
      </c>
      <c r="ALM37" s="1">
        <v>44403</v>
      </c>
      <c r="ALN37" t="s">
        <v>36</v>
      </c>
      <c r="ALO37" s="1">
        <v>43223</v>
      </c>
      <c r="ALP37" t="s">
        <v>67</v>
      </c>
      <c r="ALQ37" s="1">
        <v>43138</v>
      </c>
      <c r="ALR37" t="s">
        <v>68</v>
      </c>
      <c r="ALS37" s="1">
        <v>43137</v>
      </c>
      <c r="ALT37" t="s">
        <v>65</v>
      </c>
      <c r="ALU37" s="1">
        <v>44390</v>
      </c>
      <c r="ALV37" t="s">
        <v>38</v>
      </c>
      <c r="ALW37" s="1">
        <v>44391</v>
      </c>
      <c r="ALX37" t="s">
        <v>38</v>
      </c>
      <c r="ALY37" s="1">
        <v>43214</v>
      </c>
      <c r="ALZ37" t="s">
        <v>67</v>
      </c>
      <c r="AMA37" s="1">
        <v>44337</v>
      </c>
      <c r="AMB37" t="s">
        <v>34</v>
      </c>
      <c r="AMC37" s="1">
        <v>44319</v>
      </c>
      <c r="AMD37" t="s">
        <v>40</v>
      </c>
      <c r="AME37" s="1">
        <v>44407</v>
      </c>
      <c r="AMF37" t="s">
        <v>38</v>
      </c>
      <c r="AMG37" s="1">
        <v>44413</v>
      </c>
      <c r="AMH37" t="s">
        <v>38</v>
      </c>
      <c r="AMI37" s="1">
        <v>43228</v>
      </c>
      <c r="AMJ37" t="s">
        <v>67</v>
      </c>
      <c r="AMK37" s="1">
        <v>44405</v>
      </c>
      <c r="AML37" t="s">
        <v>38</v>
      </c>
      <c r="AMM37" s="1">
        <v>44413</v>
      </c>
      <c r="AMN37" t="s">
        <v>38</v>
      </c>
      <c r="AMO37" s="1">
        <v>44343</v>
      </c>
      <c r="AMP37" t="s">
        <v>34</v>
      </c>
      <c r="AMQ37" s="1">
        <v>44405</v>
      </c>
      <c r="AMR37" t="s">
        <v>38</v>
      </c>
      <c r="AMS37" s="1">
        <v>44398</v>
      </c>
      <c r="AMT37" t="s">
        <v>38</v>
      </c>
      <c r="AMU37" s="1">
        <v>44412</v>
      </c>
      <c r="AMV37" t="s">
        <v>38</v>
      </c>
      <c r="AMW37" s="1">
        <v>44321</v>
      </c>
      <c r="AMX37" t="s">
        <v>40</v>
      </c>
      <c r="AMY37" s="1">
        <v>44404</v>
      </c>
      <c r="AMZ37" t="s">
        <v>34</v>
      </c>
    </row>
    <row r="38" spans="1:1040" x14ac:dyDescent="0.2">
      <c r="A38" s="1">
        <v>43152</v>
      </c>
      <c r="B38" t="s">
        <v>70</v>
      </c>
      <c r="C38" s="1">
        <v>43614</v>
      </c>
      <c r="D38" t="s">
        <v>61</v>
      </c>
      <c r="E38" s="1">
        <v>44231</v>
      </c>
      <c r="F38" t="s">
        <v>37</v>
      </c>
      <c r="G38" s="1">
        <v>44312</v>
      </c>
      <c r="H38" t="s">
        <v>39</v>
      </c>
      <c r="I38" s="1">
        <v>44313</v>
      </c>
      <c r="K38" s="1">
        <v>44307</v>
      </c>
      <c r="L38" t="s">
        <v>39</v>
      </c>
      <c r="M38" s="1">
        <v>43147</v>
      </c>
      <c r="N38" t="s">
        <v>70</v>
      </c>
      <c r="O38" s="1">
        <v>44313</v>
      </c>
      <c r="P38" t="s">
        <v>39</v>
      </c>
      <c r="Q38" s="1">
        <v>43138</v>
      </c>
      <c r="R38" t="s">
        <v>68</v>
      </c>
      <c r="S38" s="1">
        <v>44246</v>
      </c>
      <c r="T38" t="s">
        <v>39</v>
      </c>
      <c r="U38" s="1">
        <v>44406</v>
      </c>
      <c r="V38" t="s">
        <v>37</v>
      </c>
      <c r="W38" s="1">
        <v>44314</v>
      </c>
      <c r="X38" t="s">
        <v>39</v>
      </c>
      <c r="Y38" s="1">
        <v>44315</v>
      </c>
      <c r="Z38" t="s">
        <v>39</v>
      </c>
      <c r="AA38" s="1">
        <v>44315</v>
      </c>
      <c r="AB38" t="s">
        <v>39</v>
      </c>
      <c r="AC38" s="1">
        <v>43542</v>
      </c>
      <c r="AD38" t="s">
        <v>61</v>
      </c>
      <c r="AE38" s="1">
        <v>44238</v>
      </c>
      <c r="AF38" t="s">
        <v>41</v>
      </c>
      <c r="AG38" s="1">
        <v>44316</v>
      </c>
      <c r="AH38" t="s">
        <v>39</v>
      </c>
      <c r="AI38" s="1">
        <v>44313</v>
      </c>
      <c r="AJ38" t="s">
        <v>39</v>
      </c>
      <c r="AK38" s="1">
        <v>44313</v>
      </c>
      <c r="AL38" t="s">
        <v>39</v>
      </c>
      <c r="AM38" s="1">
        <v>44313</v>
      </c>
      <c r="AN38" t="s">
        <v>35</v>
      </c>
      <c r="AO38" s="1">
        <v>44259</v>
      </c>
      <c r="AP38" t="s">
        <v>37</v>
      </c>
      <c r="AQ38" s="1">
        <v>44315</v>
      </c>
      <c r="AR38" t="s">
        <v>35</v>
      </c>
      <c r="AS38" s="1">
        <v>43143</v>
      </c>
      <c r="AT38" t="s">
        <v>68</v>
      </c>
      <c r="AU38" s="1">
        <v>44301</v>
      </c>
      <c r="AV38" t="s">
        <v>39</v>
      </c>
      <c r="AW38" s="1">
        <v>44314</v>
      </c>
      <c r="AX38" t="s">
        <v>39</v>
      </c>
      <c r="AY38" s="1">
        <v>44315</v>
      </c>
      <c r="AZ38" t="s">
        <v>39</v>
      </c>
      <c r="BA38" s="1">
        <v>44252</v>
      </c>
      <c r="BB38" t="s">
        <v>35</v>
      </c>
      <c r="BC38" s="1">
        <v>44313</v>
      </c>
      <c r="BD38" t="s">
        <v>39</v>
      </c>
      <c r="BE38" s="1">
        <v>42383</v>
      </c>
      <c r="BF38" t="s">
        <v>86</v>
      </c>
      <c r="BG38" s="1">
        <v>44320</v>
      </c>
      <c r="BH38" t="s">
        <v>39</v>
      </c>
      <c r="BI38" s="1">
        <v>43215</v>
      </c>
      <c r="BJ38" t="s">
        <v>70</v>
      </c>
      <c r="BK38" s="1">
        <v>44326</v>
      </c>
      <c r="BL38" t="s">
        <v>37</v>
      </c>
      <c r="BM38" s="1">
        <v>44321</v>
      </c>
      <c r="BN38" t="s">
        <v>39</v>
      </c>
      <c r="BO38" s="1">
        <v>43614</v>
      </c>
      <c r="BP38" t="s">
        <v>54</v>
      </c>
      <c r="BQ38" s="1">
        <v>44307</v>
      </c>
      <c r="BR38" t="s">
        <v>39</v>
      </c>
      <c r="BS38" s="1">
        <v>44301</v>
      </c>
      <c r="BT38" t="s">
        <v>39</v>
      </c>
      <c r="BU38" s="1">
        <v>44320</v>
      </c>
      <c r="BV38" t="s">
        <v>39</v>
      </c>
      <c r="BW38" s="1">
        <v>44314</v>
      </c>
      <c r="BX38" t="s">
        <v>39</v>
      </c>
      <c r="BY38" s="1">
        <v>44231</v>
      </c>
      <c r="BZ38" t="s">
        <v>41</v>
      </c>
      <c r="CA38" s="1">
        <v>43559</v>
      </c>
      <c r="CB38" t="s">
        <v>67</v>
      </c>
      <c r="CC38" s="1">
        <v>44306</v>
      </c>
      <c r="CD38" t="s">
        <v>39</v>
      </c>
      <c r="CE38" s="1">
        <v>43145</v>
      </c>
      <c r="CF38" t="s">
        <v>70</v>
      </c>
      <c r="CG38" s="1">
        <v>44285</v>
      </c>
      <c r="CH38" t="s">
        <v>32</v>
      </c>
      <c r="CI38" s="1">
        <v>44305</v>
      </c>
      <c r="CJ38" t="s">
        <v>39</v>
      </c>
      <c r="CK38" s="1">
        <v>44314</v>
      </c>
      <c r="CL38" t="s">
        <v>39</v>
      </c>
      <c r="CM38" s="1">
        <v>44229</v>
      </c>
      <c r="CN38" t="s">
        <v>39</v>
      </c>
      <c r="CO38" s="1">
        <v>44286</v>
      </c>
      <c r="CP38" t="s">
        <v>37</v>
      </c>
      <c r="CQ38" s="1">
        <v>44236</v>
      </c>
      <c r="CR38" t="s">
        <v>41</v>
      </c>
      <c r="CS38" s="1">
        <v>44322</v>
      </c>
      <c r="CT38" t="s">
        <v>40</v>
      </c>
      <c r="CU38" s="1">
        <v>43152</v>
      </c>
      <c r="CV38" t="s">
        <v>68</v>
      </c>
      <c r="CW38" s="1">
        <v>44300</v>
      </c>
      <c r="CX38" t="s">
        <v>39</v>
      </c>
      <c r="CY38" s="1">
        <v>44308</v>
      </c>
      <c r="CZ38" t="s">
        <v>39</v>
      </c>
      <c r="DA38" s="1">
        <v>44320</v>
      </c>
      <c r="DB38" t="s">
        <v>39</v>
      </c>
      <c r="DC38" s="1">
        <v>44306</v>
      </c>
      <c r="DD38" t="s">
        <v>39</v>
      </c>
      <c r="DE38" s="1">
        <v>44316</v>
      </c>
      <c r="DF38" t="s">
        <v>39</v>
      </c>
      <c r="DG38" s="1">
        <v>43147</v>
      </c>
      <c r="DH38" t="s">
        <v>70</v>
      </c>
      <c r="DI38" s="1">
        <v>44315</v>
      </c>
      <c r="DJ38" t="s">
        <v>39</v>
      </c>
      <c r="DK38" s="1">
        <v>44251</v>
      </c>
      <c r="DL38" t="s">
        <v>32</v>
      </c>
      <c r="DM38" s="1">
        <v>44321</v>
      </c>
      <c r="DN38" t="s">
        <v>39</v>
      </c>
      <c r="DO38" s="1">
        <v>44313</v>
      </c>
      <c r="DP38" t="s">
        <v>39</v>
      </c>
      <c r="DQ38" s="1">
        <v>44320</v>
      </c>
      <c r="DR38" t="s">
        <v>39</v>
      </c>
      <c r="DS38" s="1">
        <v>43139</v>
      </c>
      <c r="DT38" t="s">
        <v>68</v>
      </c>
      <c r="DU38" s="1">
        <v>43125</v>
      </c>
      <c r="DV38" t="s">
        <v>68</v>
      </c>
      <c r="DW38" s="1">
        <v>44251</v>
      </c>
      <c r="DX38" t="s">
        <v>41</v>
      </c>
      <c r="DY38" s="1">
        <v>43146</v>
      </c>
      <c r="DZ38" t="s">
        <v>70</v>
      </c>
      <c r="EA38" s="1">
        <v>44306</v>
      </c>
      <c r="EB38" t="s">
        <v>39</v>
      </c>
      <c r="EC38" s="1">
        <v>44306</v>
      </c>
      <c r="ED38" t="s">
        <v>39</v>
      </c>
      <c r="EE38" s="1">
        <v>43139</v>
      </c>
      <c r="EF38" t="s">
        <v>68</v>
      </c>
      <c r="EG38" s="1">
        <v>43524</v>
      </c>
      <c r="EH38" t="s">
        <v>52</v>
      </c>
      <c r="EI38" s="1">
        <v>44315</v>
      </c>
      <c r="EJ38" t="s">
        <v>39</v>
      </c>
      <c r="EK38" s="1">
        <v>43146</v>
      </c>
      <c r="EL38" t="s">
        <v>68</v>
      </c>
      <c r="EM38" s="1">
        <v>44315</v>
      </c>
      <c r="EN38" t="s">
        <v>39</v>
      </c>
      <c r="EO38" s="1">
        <v>44231</v>
      </c>
      <c r="EP38" t="s">
        <v>35</v>
      </c>
      <c r="EQ38" s="1">
        <v>44238</v>
      </c>
      <c r="ER38" t="s">
        <v>39</v>
      </c>
      <c r="ES38" s="1">
        <v>44314</v>
      </c>
      <c r="ET38" t="s">
        <v>39</v>
      </c>
      <c r="EU38" s="1">
        <v>44309</v>
      </c>
      <c r="EV38" t="s">
        <v>39</v>
      </c>
      <c r="EW38" s="1">
        <v>44322</v>
      </c>
      <c r="EX38" t="s">
        <v>39</v>
      </c>
      <c r="EY38" s="1">
        <v>44249</v>
      </c>
      <c r="EZ38" t="s">
        <v>41</v>
      </c>
      <c r="FA38" s="1">
        <v>44322</v>
      </c>
      <c r="FB38" t="s">
        <v>39</v>
      </c>
      <c r="FC38" s="1">
        <v>43678</v>
      </c>
      <c r="FD38" t="s">
        <v>55</v>
      </c>
      <c r="FE38" s="1">
        <v>44257</v>
      </c>
      <c r="FF38" t="s">
        <v>32</v>
      </c>
      <c r="FG38" s="1">
        <v>44315</v>
      </c>
      <c r="FH38" t="s">
        <v>39</v>
      </c>
      <c r="FI38" s="1">
        <v>43157</v>
      </c>
      <c r="FJ38" t="s">
        <v>70</v>
      </c>
      <c r="FK38" s="1">
        <v>43676</v>
      </c>
      <c r="FL38" t="s">
        <v>56</v>
      </c>
      <c r="FM38" s="1">
        <v>44320</v>
      </c>
      <c r="FN38" t="s">
        <v>39</v>
      </c>
      <c r="FO38" s="1">
        <v>44315</v>
      </c>
      <c r="FP38" t="s">
        <v>39</v>
      </c>
      <c r="FQ38" s="1">
        <v>43670</v>
      </c>
      <c r="FR38" t="s">
        <v>55</v>
      </c>
      <c r="FS38" s="1">
        <v>44315</v>
      </c>
      <c r="FT38" t="s">
        <v>40</v>
      </c>
      <c r="FU38" s="1">
        <v>44314</v>
      </c>
      <c r="FV38" t="s">
        <v>39</v>
      </c>
      <c r="FW38" s="1">
        <v>44231</v>
      </c>
      <c r="FX38" t="s">
        <v>37</v>
      </c>
      <c r="FY38" s="1">
        <v>43151</v>
      </c>
      <c r="FZ38" t="s">
        <v>68</v>
      </c>
      <c r="GA38" s="1">
        <v>44322</v>
      </c>
      <c r="GB38" t="s">
        <v>39</v>
      </c>
      <c r="GC38" s="1">
        <v>44320</v>
      </c>
      <c r="GD38" t="s">
        <v>39</v>
      </c>
      <c r="GE38" s="1">
        <v>44308</v>
      </c>
      <c r="GF38" t="s">
        <v>39</v>
      </c>
      <c r="GG38" s="1">
        <v>44243</v>
      </c>
      <c r="GH38" t="s">
        <v>41</v>
      </c>
      <c r="GI38" s="1">
        <v>44244</v>
      </c>
      <c r="GJ38" t="s">
        <v>41</v>
      </c>
      <c r="GK38" s="1">
        <v>44313</v>
      </c>
      <c r="GL38" t="s">
        <v>39</v>
      </c>
      <c r="GM38" s="1">
        <v>44322</v>
      </c>
      <c r="GN38" t="s">
        <v>39</v>
      </c>
      <c r="GO38" s="1">
        <v>44280</v>
      </c>
      <c r="GP38" t="s">
        <v>35</v>
      </c>
      <c r="GQ38" s="1">
        <v>44315</v>
      </c>
      <c r="GR38" t="s">
        <v>39</v>
      </c>
      <c r="GS38" s="1">
        <v>44314</v>
      </c>
      <c r="GT38" t="s">
        <v>35</v>
      </c>
      <c r="GU38" s="1">
        <v>44313</v>
      </c>
      <c r="GV38" t="s">
        <v>39</v>
      </c>
      <c r="GW38" s="1">
        <v>44305</v>
      </c>
      <c r="GX38" t="s">
        <v>39</v>
      </c>
      <c r="GY38" s="1">
        <v>44313</v>
      </c>
      <c r="GZ38" t="s">
        <v>39</v>
      </c>
      <c r="HA38" s="1">
        <v>44222</v>
      </c>
      <c r="HB38" t="s">
        <v>41</v>
      </c>
      <c r="HC38" s="1">
        <v>44313</v>
      </c>
      <c r="HD38" t="s">
        <v>39</v>
      </c>
      <c r="HE38" s="1">
        <v>44235</v>
      </c>
      <c r="HF38" t="s">
        <v>41</v>
      </c>
      <c r="HG38" s="1">
        <v>43124</v>
      </c>
      <c r="HH38" t="s">
        <v>68</v>
      </c>
      <c r="HI38" s="1">
        <v>44313</v>
      </c>
      <c r="HJ38" t="s">
        <v>39</v>
      </c>
      <c r="HK38" s="1">
        <v>44238</v>
      </c>
      <c r="HL38" t="s">
        <v>41</v>
      </c>
      <c r="HM38" s="1">
        <v>44229</v>
      </c>
      <c r="HN38" t="s">
        <v>41</v>
      </c>
      <c r="HO38" s="1">
        <v>44315</v>
      </c>
      <c r="HP38" t="s">
        <v>39</v>
      </c>
      <c r="HQ38" s="1">
        <v>44306</v>
      </c>
      <c r="HR38" t="s">
        <v>39</v>
      </c>
      <c r="HS38" s="1">
        <v>44320</v>
      </c>
      <c r="HT38" t="s">
        <v>39</v>
      </c>
      <c r="HU38" s="1">
        <v>44320</v>
      </c>
      <c r="HV38" t="s">
        <v>39</v>
      </c>
      <c r="HW38" s="1">
        <v>44315</v>
      </c>
      <c r="HX38" t="s">
        <v>39</v>
      </c>
      <c r="HY38" s="1">
        <v>44306</v>
      </c>
      <c r="HZ38" t="s">
        <v>39</v>
      </c>
      <c r="IA38" s="1">
        <v>43130</v>
      </c>
      <c r="IB38" t="s">
        <v>68</v>
      </c>
      <c r="IC38" s="1">
        <v>44238</v>
      </c>
      <c r="ID38" t="s">
        <v>41</v>
      </c>
      <c r="IE38" s="1">
        <v>44286</v>
      </c>
      <c r="IF38" t="s">
        <v>37</v>
      </c>
      <c r="IG38" s="1">
        <v>44314</v>
      </c>
      <c r="IH38" t="s">
        <v>37</v>
      </c>
      <c r="II38" s="1">
        <v>44315</v>
      </c>
      <c r="IJ38" t="s">
        <v>39</v>
      </c>
      <c r="IK38" s="1">
        <v>44273</v>
      </c>
      <c r="IL38" t="s">
        <v>35</v>
      </c>
      <c r="IM38" s="1">
        <v>44314</v>
      </c>
      <c r="IN38" t="s">
        <v>37</v>
      </c>
      <c r="IO38" s="1">
        <v>44314</v>
      </c>
      <c r="IP38" t="s">
        <v>39</v>
      </c>
      <c r="IQ38" s="1">
        <v>44308</v>
      </c>
      <c r="IR38" t="s">
        <v>39</v>
      </c>
      <c r="IS38" s="1">
        <v>44322</v>
      </c>
      <c r="IT38" t="s">
        <v>40</v>
      </c>
      <c r="IU38" s="1">
        <v>44313</v>
      </c>
      <c r="IV38" t="s">
        <v>37</v>
      </c>
      <c r="IW38" s="1">
        <v>44235</v>
      </c>
      <c r="IX38" t="s">
        <v>41</v>
      </c>
      <c r="IY38" s="1">
        <v>44256</v>
      </c>
      <c r="IZ38" t="s">
        <v>41</v>
      </c>
      <c r="JA38" s="1">
        <v>43158</v>
      </c>
      <c r="JB38" t="s">
        <v>68</v>
      </c>
      <c r="JC38" s="1">
        <v>44321</v>
      </c>
      <c r="JD38" t="s">
        <v>39</v>
      </c>
      <c r="JE38" s="1">
        <v>44305</v>
      </c>
      <c r="JF38" t="s">
        <v>39</v>
      </c>
      <c r="JG38" s="1">
        <v>44252</v>
      </c>
      <c r="JH38" t="s">
        <v>32</v>
      </c>
      <c r="JI38" s="1">
        <v>44314</v>
      </c>
      <c r="JJ38" t="s">
        <v>39</v>
      </c>
      <c r="JK38" s="1">
        <v>44271</v>
      </c>
      <c r="JL38" t="s">
        <v>37</v>
      </c>
      <c r="JM38" s="1">
        <v>44301</v>
      </c>
      <c r="JN38" t="s">
        <v>39</v>
      </c>
      <c r="JO38" s="1">
        <v>44302</v>
      </c>
      <c r="JP38" t="s">
        <v>39</v>
      </c>
      <c r="JQ38" s="1">
        <v>44308</v>
      </c>
      <c r="JR38" t="s">
        <v>39</v>
      </c>
      <c r="JS38" s="1">
        <v>44306</v>
      </c>
      <c r="JT38" t="s">
        <v>39</v>
      </c>
      <c r="JU38" s="1">
        <v>44313</v>
      </c>
      <c r="JV38" t="s">
        <v>39</v>
      </c>
      <c r="JW38" s="1">
        <v>44257</v>
      </c>
      <c r="JX38" t="s">
        <v>37</v>
      </c>
      <c r="JY38" s="1">
        <v>44306</v>
      </c>
      <c r="JZ38" t="s">
        <v>39</v>
      </c>
      <c r="KA38" s="1">
        <v>44315</v>
      </c>
      <c r="KB38" t="s">
        <v>39</v>
      </c>
      <c r="KC38" s="1">
        <v>44251</v>
      </c>
      <c r="KD38" t="s">
        <v>41</v>
      </c>
      <c r="KE38" s="1">
        <v>43153</v>
      </c>
      <c r="KF38" t="s">
        <v>68</v>
      </c>
      <c r="KG38" s="1">
        <v>44306</v>
      </c>
      <c r="KH38" t="s">
        <v>39</v>
      </c>
      <c r="KI38" s="1">
        <v>43139</v>
      </c>
      <c r="KJ38" t="s">
        <v>68</v>
      </c>
      <c r="KK38" s="1">
        <v>44245</v>
      </c>
      <c r="KL38" t="s">
        <v>39</v>
      </c>
      <c r="KM38" s="1">
        <v>44321</v>
      </c>
      <c r="KN38" t="s">
        <v>39</v>
      </c>
      <c r="KO38" s="1">
        <v>44237</v>
      </c>
      <c r="KP38" t="s">
        <v>41</v>
      </c>
      <c r="KQ38" s="1">
        <v>44313</v>
      </c>
      <c r="KR38" t="s">
        <v>39</v>
      </c>
      <c r="KS38" s="1">
        <v>44308</v>
      </c>
      <c r="KT38" t="s">
        <v>37</v>
      </c>
      <c r="KU38" s="1">
        <v>44273</v>
      </c>
      <c r="KV38" t="s">
        <v>35</v>
      </c>
      <c r="KW38" s="1">
        <v>44314</v>
      </c>
      <c r="KX38" t="s">
        <v>39</v>
      </c>
      <c r="KY38" s="1">
        <v>44314</v>
      </c>
      <c r="KZ38" t="s">
        <v>37</v>
      </c>
      <c r="LA38" s="1">
        <v>44231</v>
      </c>
      <c r="LB38" t="s">
        <v>41</v>
      </c>
      <c r="LC38" s="1">
        <v>44315</v>
      </c>
      <c r="LD38" t="s">
        <v>39</v>
      </c>
      <c r="LE38" s="1">
        <v>44252</v>
      </c>
      <c r="LF38" t="s">
        <v>32</v>
      </c>
      <c r="LG38" s="1">
        <v>44307</v>
      </c>
      <c r="LH38" t="s">
        <v>39</v>
      </c>
      <c r="LI38" s="1">
        <v>43125</v>
      </c>
      <c r="LJ38" t="s">
        <v>67</v>
      </c>
      <c r="LK38" s="1">
        <v>43146</v>
      </c>
      <c r="LL38" t="s">
        <v>68</v>
      </c>
      <c r="LM38" s="1">
        <v>44308</v>
      </c>
      <c r="LN38" t="s">
        <v>39</v>
      </c>
      <c r="LO38" s="1">
        <v>44322</v>
      </c>
      <c r="LP38" t="s">
        <v>37</v>
      </c>
      <c r="LQ38" s="1">
        <v>44228</v>
      </c>
      <c r="LR38" t="s">
        <v>41</v>
      </c>
      <c r="LS38" s="1">
        <v>44257</v>
      </c>
      <c r="LT38" t="s">
        <v>39</v>
      </c>
      <c r="LU38" s="1">
        <v>43139</v>
      </c>
      <c r="LV38" t="s">
        <v>70</v>
      </c>
      <c r="LW38" s="1">
        <v>43510</v>
      </c>
      <c r="LX38" t="s">
        <v>59</v>
      </c>
      <c r="LY38" s="1">
        <v>43046</v>
      </c>
      <c r="LZ38" t="s">
        <v>65</v>
      </c>
      <c r="MA38" s="1">
        <v>44316</v>
      </c>
      <c r="MB38" t="s">
        <v>39</v>
      </c>
      <c r="MC38" s="1">
        <v>44231</v>
      </c>
      <c r="MD38" t="s">
        <v>41</v>
      </c>
      <c r="ME38" s="1">
        <v>44314</v>
      </c>
      <c r="MF38" t="s">
        <v>39</v>
      </c>
      <c r="MG38" s="1">
        <v>44238</v>
      </c>
      <c r="MH38" t="s">
        <v>41</v>
      </c>
      <c r="MI38" s="1">
        <v>44256</v>
      </c>
      <c r="MJ38" t="s">
        <v>41</v>
      </c>
      <c r="MK38" s="1">
        <v>43775</v>
      </c>
      <c r="ML38" t="s">
        <v>49</v>
      </c>
      <c r="MM38" s="1">
        <v>44313</v>
      </c>
      <c r="MN38" t="s">
        <v>39</v>
      </c>
      <c r="MO38" s="1">
        <v>44272</v>
      </c>
      <c r="MP38" t="s">
        <v>35</v>
      </c>
      <c r="MQ38" s="1">
        <v>43088</v>
      </c>
      <c r="MR38" t="s">
        <v>67</v>
      </c>
      <c r="MS38" s="1">
        <v>44319</v>
      </c>
      <c r="MT38" t="s">
        <v>39</v>
      </c>
      <c r="MU38" s="1">
        <v>44314</v>
      </c>
      <c r="MV38" t="s">
        <v>39</v>
      </c>
      <c r="MW38" s="1">
        <v>43158</v>
      </c>
      <c r="MX38" t="s">
        <v>68</v>
      </c>
      <c r="MY38" s="1">
        <v>44225</v>
      </c>
      <c r="MZ38" t="s">
        <v>39</v>
      </c>
      <c r="NA38" s="1">
        <v>44252</v>
      </c>
      <c r="NB38" t="s">
        <v>41</v>
      </c>
      <c r="NC38" s="1">
        <v>44312</v>
      </c>
      <c r="ND38" t="s">
        <v>39</v>
      </c>
      <c r="NE38" s="1">
        <v>44231</v>
      </c>
      <c r="NF38" t="s">
        <v>35</v>
      </c>
      <c r="NG38" s="1">
        <v>44238</v>
      </c>
      <c r="NH38" t="s">
        <v>41</v>
      </c>
      <c r="NI38" s="1">
        <v>44316</v>
      </c>
      <c r="NJ38" t="s">
        <v>39</v>
      </c>
      <c r="NK38" s="1">
        <v>44315</v>
      </c>
      <c r="NL38" t="s">
        <v>39</v>
      </c>
      <c r="NM38" s="1">
        <v>44285</v>
      </c>
      <c r="NN38" t="s">
        <v>39</v>
      </c>
      <c r="NO38" s="1">
        <v>44307</v>
      </c>
      <c r="NP38" t="s">
        <v>39</v>
      </c>
      <c r="NQ38" s="1">
        <v>44252</v>
      </c>
      <c r="NR38" t="s">
        <v>41</v>
      </c>
      <c r="NS38" s="1">
        <v>44229</v>
      </c>
      <c r="NT38" t="s">
        <v>41</v>
      </c>
      <c r="NU38" s="1">
        <v>44315</v>
      </c>
      <c r="NV38" t="s">
        <v>39</v>
      </c>
      <c r="NW38" s="1">
        <v>44315</v>
      </c>
      <c r="NX38" t="s">
        <v>39</v>
      </c>
      <c r="NY38" s="1">
        <v>44308</v>
      </c>
      <c r="NZ38" t="s">
        <v>39</v>
      </c>
      <c r="OA38" s="1">
        <v>44313</v>
      </c>
      <c r="OB38" t="s">
        <v>39</v>
      </c>
      <c r="OC38" s="1">
        <v>44313</v>
      </c>
      <c r="OD38" t="s">
        <v>39</v>
      </c>
      <c r="OE38" s="1">
        <v>44243</v>
      </c>
      <c r="OF38" t="s">
        <v>39</v>
      </c>
      <c r="OG38" s="1">
        <v>44315</v>
      </c>
      <c r="OH38" t="s">
        <v>39</v>
      </c>
      <c r="OI38" s="1">
        <v>44308</v>
      </c>
      <c r="OJ38" t="s">
        <v>39</v>
      </c>
      <c r="OK38" s="1">
        <v>44315</v>
      </c>
      <c r="OL38" t="s">
        <v>39</v>
      </c>
      <c r="OM38" s="1">
        <v>44320</v>
      </c>
      <c r="ON38" t="s">
        <v>39</v>
      </c>
      <c r="OO38" s="1">
        <v>44307</v>
      </c>
      <c r="OP38" t="s">
        <v>39</v>
      </c>
      <c r="OQ38" s="1">
        <v>43229</v>
      </c>
      <c r="OR38" t="s">
        <v>67</v>
      </c>
      <c r="OS38" s="1">
        <v>44251</v>
      </c>
      <c r="OT38" t="s">
        <v>32</v>
      </c>
      <c r="OU38" s="1">
        <v>44315</v>
      </c>
      <c r="OV38" t="s">
        <v>39</v>
      </c>
      <c r="OW38" s="1">
        <v>44306</v>
      </c>
      <c r="OX38" t="s">
        <v>39</v>
      </c>
      <c r="OY38" s="1">
        <v>44309</v>
      </c>
      <c r="OZ38" t="s">
        <v>39</v>
      </c>
      <c r="PA38" s="1">
        <v>44244</v>
      </c>
      <c r="PB38" t="s">
        <v>41</v>
      </c>
      <c r="PC38" s="1">
        <v>44315</v>
      </c>
      <c r="PD38" t="s">
        <v>39</v>
      </c>
      <c r="PE38" s="1">
        <v>44308</v>
      </c>
      <c r="PF38" t="s">
        <v>39</v>
      </c>
      <c r="PG38" s="1">
        <v>44315</v>
      </c>
      <c r="PH38" t="s">
        <v>35</v>
      </c>
      <c r="PI38" s="1">
        <v>44308</v>
      </c>
      <c r="PJ38" t="s">
        <v>39</v>
      </c>
      <c r="PK38" s="1">
        <v>44323</v>
      </c>
      <c r="PL38" t="s">
        <v>39</v>
      </c>
      <c r="PM38" s="1">
        <v>44313</v>
      </c>
      <c r="PN38" t="s">
        <v>37</v>
      </c>
      <c r="PO38" s="1">
        <v>43137</v>
      </c>
      <c r="PP38" t="s">
        <v>70</v>
      </c>
      <c r="PQ38" s="1">
        <v>43124</v>
      </c>
      <c r="PR38" t="s">
        <v>68</v>
      </c>
      <c r="PS38" s="1">
        <v>44287</v>
      </c>
      <c r="PT38" t="s">
        <v>32</v>
      </c>
      <c r="PU38" s="1">
        <v>44314</v>
      </c>
      <c r="PV38" t="s">
        <v>39</v>
      </c>
      <c r="PW38" s="1">
        <v>44307</v>
      </c>
      <c r="PX38" t="s">
        <v>39</v>
      </c>
      <c r="PY38" s="1">
        <v>44320</v>
      </c>
      <c r="PZ38" t="s">
        <v>39</v>
      </c>
      <c r="QA38" s="1">
        <v>44279</v>
      </c>
      <c r="QB38" t="s">
        <v>35</v>
      </c>
      <c r="QC38" s="1">
        <v>44313</v>
      </c>
      <c r="QD38" t="s">
        <v>40</v>
      </c>
      <c r="QE38" s="1">
        <v>44322</v>
      </c>
      <c r="QF38" t="s">
        <v>39</v>
      </c>
      <c r="QG38" s="1">
        <v>43122</v>
      </c>
      <c r="QH38" t="s">
        <v>68</v>
      </c>
      <c r="QI38" s="1">
        <v>43881</v>
      </c>
      <c r="QJ38" t="s">
        <v>52</v>
      </c>
      <c r="QK38" s="1">
        <v>44306</v>
      </c>
      <c r="QL38" t="s">
        <v>39</v>
      </c>
      <c r="QM38" s="1">
        <v>44273</v>
      </c>
      <c r="QN38" t="s">
        <v>37</v>
      </c>
      <c r="QO38" s="1">
        <v>44321</v>
      </c>
      <c r="QP38" t="s">
        <v>39</v>
      </c>
      <c r="QQ38" s="1">
        <v>44312</v>
      </c>
      <c r="QR38" t="s">
        <v>39</v>
      </c>
      <c r="QS38" s="1">
        <v>44306</v>
      </c>
      <c r="QT38" t="s">
        <v>39</v>
      </c>
      <c r="QU38" s="1">
        <v>44314</v>
      </c>
      <c r="QV38" t="s">
        <v>39</v>
      </c>
      <c r="QW38" s="1">
        <v>44321</v>
      </c>
      <c r="QX38" t="s">
        <v>39</v>
      </c>
      <c r="QY38" s="1">
        <v>44306</v>
      </c>
      <c r="QZ38" t="s">
        <v>39</v>
      </c>
      <c r="RA38" s="1">
        <v>44231</v>
      </c>
      <c r="RB38" t="s">
        <v>35</v>
      </c>
      <c r="RC38" s="1">
        <v>43158</v>
      </c>
      <c r="RD38" t="s">
        <v>68</v>
      </c>
      <c r="RE38" s="1">
        <v>44231</v>
      </c>
      <c r="RF38" t="s">
        <v>35</v>
      </c>
      <c r="RG38" s="1">
        <v>44315</v>
      </c>
      <c r="RH38" t="s">
        <v>39</v>
      </c>
      <c r="RI38" s="1">
        <v>44322</v>
      </c>
      <c r="RJ38" t="s">
        <v>35</v>
      </c>
      <c r="RK38" s="1">
        <v>44315</v>
      </c>
      <c r="RL38" t="s">
        <v>39</v>
      </c>
      <c r="RM38" s="1">
        <v>44313</v>
      </c>
      <c r="RN38" t="s">
        <v>39</v>
      </c>
      <c r="RO38" s="1">
        <v>43131</v>
      </c>
      <c r="RP38" t="s">
        <v>70</v>
      </c>
      <c r="RQ38" s="1">
        <v>44243</v>
      </c>
      <c r="RR38" t="s">
        <v>41</v>
      </c>
      <c r="RS38" s="1">
        <v>44134</v>
      </c>
      <c r="RT38" t="s">
        <v>44</v>
      </c>
      <c r="RU38" s="1">
        <v>43144</v>
      </c>
      <c r="RV38" t="s">
        <v>70</v>
      </c>
      <c r="RW38" s="1">
        <v>44134</v>
      </c>
      <c r="RX38" t="s">
        <v>44</v>
      </c>
      <c r="RY38" s="1">
        <v>44222</v>
      </c>
      <c r="RZ38" t="s">
        <v>41</v>
      </c>
      <c r="SA38" s="1">
        <v>44307</v>
      </c>
      <c r="SB38" t="s">
        <v>39</v>
      </c>
      <c r="SC38" s="1">
        <v>44307</v>
      </c>
      <c r="SD38" t="s">
        <v>39</v>
      </c>
      <c r="SE38" s="1">
        <v>44237</v>
      </c>
      <c r="SF38" t="s">
        <v>41</v>
      </c>
      <c r="SG38" s="1">
        <v>44307</v>
      </c>
      <c r="SH38" t="s">
        <v>39</v>
      </c>
      <c r="SI38" s="1">
        <v>44230</v>
      </c>
      <c r="SJ38" t="s">
        <v>41</v>
      </c>
      <c r="SK38" s="1">
        <v>44321</v>
      </c>
      <c r="SL38" t="s">
        <v>39</v>
      </c>
      <c r="SM38" s="1">
        <v>44251</v>
      </c>
      <c r="SN38" t="s">
        <v>35</v>
      </c>
      <c r="SO38" s="1">
        <v>44259</v>
      </c>
      <c r="SP38" t="s">
        <v>32</v>
      </c>
      <c r="SQ38" s="1">
        <v>44313</v>
      </c>
      <c r="SR38" t="s">
        <v>39</v>
      </c>
      <c r="SS38" s="1">
        <v>44301</v>
      </c>
      <c r="ST38" t="s">
        <v>39</v>
      </c>
      <c r="SU38" s="1">
        <v>44308</v>
      </c>
      <c r="SV38" t="s">
        <v>39</v>
      </c>
      <c r="SW38" s="1">
        <v>44236</v>
      </c>
      <c r="SX38" t="s">
        <v>39</v>
      </c>
      <c r="SY38" s="1">
        <v>44321</v>
      </c>
      <c r="SZ38" t="s">
        <v>39</v>
      </c>
      <c r="TA38" s="1">
        <v>43775</v>
      </c>
      <c r="TB38" t="s">
        <v>49</v>
      </c>
      <c r="TC38" s="1">
        <v>44321</v>
      </c>
      <c r="TD38" t="s">
        <v>39</v>
      </c>
      <c r="TE38" s="1">
        <v>44316</v>
      </c>
      <c r="TF38" t="s">
        <v>39</v>
      </c>
      <c r="TG38" s="1">
        <v>44236</v>
      </c>
      <c r="TH38" t="s">
        <v>41</v>
      </c>
      <c r="TI38" s="1">
        <v>44308</v>
      </c>
      <c r="TJ38" t="s">
        <v>39</v>
      </c>
      <c r="TK38" s="1">
        <v>44250</v>
      </c>
      <c r="TL38" t="s">
        <v>41</v>
      </c>
      <c r="TM38" s="1">
        <v>43138</v>
      </c>
      <c r="TN38" t="s">
        <v>68</v>
      </c>
      <c r="TO38" s="1">
        <v>44222</v>
      </c>
      <c r="TP38" t="s">
        <v>39</v>
      </c>
      <c r="TQ38" s="1">
        <v>44314</v>
      </c>
      <c r="TR38" t="s">
        <v>39</v>
      </c>
      <c r="TS38" s="1">
        <v>44313</v>
      </c>
      <c r="TT38" t="s">
        <v>39</v>
      </c>
      <c r="TU38" s="1">
        <v>44301</v>
      </c>
      <c r="TV38" t="s">
        <v>39</v>
      </c>
      <c r="TW38" s="1">
        <v>43132</v>
      </c>
      <c r="TX38" t="s">
        <v>68</v>
      </c>
      <c r="TY38" s="1">
        <v>44312</v>
      </c>
      <c r="TZ38" t="s">
        <v>39</v>
      </c>
      <c r="UA38" s="1">
        <v>44322</v>
      </c>
      <c r="UB38" t="s">
        <v>40</v>
      </c>
      <c r="UC38" s="1">
        <v>44251</v>
      </c>
      <c r="UD38" t="s">
        <v>32</v>
      </c>
      <c r="UE38" s="1">
        <v>43129</v>
      </c>
      <c r="UF38" t="s">
        <v>68</v>
      </c>
      <c r="UG38" s="1">
        <v>44315</v>
      </c>
      <c r="UH38" t="s">
        <v>40</v>
      </c>
      <c r="UI38" s="1">
        <v>44322</v>
      </c>
      <c r="UJ38" t="s">
        <v>39</v>
      </c>
      <c r="UK38" s="1">
        <v>44301</v>
      </c>
      <c r="UL38" t="s">
        <v>39</v>
      </c>
      <c r="UM38" s="1">
        <v>44405</v>
      </c>
      <c r="UN38" t="s">
        <v>38</v>
      </c>
      <c r="UO38" s="1">
        <v>44322</v>
      </c>
      <c r="UP38" t="s">
        <v>39</v>
      </c>
      <c r="UQ38" s="1">
        <v>43683</v>
      </c>
      <c r="UR38" t="s">
        <v>56</v>
      </c>
      <c r="US38" s="1">
        <v>44308</v>
      </c>
      <c r="UT38" t="s">
        <v>39</v>
      </c>
      <c r="UU38" s="1">
        <v>43132</v>
      </c>
      <c r="UV38" t="s">
        <v>63</v>
      </c>
      <c r="UW38" s="1">
        <v>44265</v>
      </c>
      <c r="UX38" t="s">
        <v>35</v>
      </c>
      <c r="UY38" s="1">
        <v>44250</v>
      </c>
      <c r="UZ38" t="s">
        <v>41</v>
      </c>
      <c r="VA38" s="1">
        <v>44322</v>
      </c>
      <c r="VB38" t="s">
        <v>39</v>
      </c>
      <c r="VC38" s="1">
        <v>44245</v>
      </c>
      <c r="VD38" t="s">
        <v>32</v>
      </c>
      <c r="VE38" s="1">
        <v>44322</v>
      </c>
      <c r="VF38" t="s">
        <v>39</v>
      </c>
      <c r="VG38" s="1">
        <v>44249</v>
      </c>
      <c r="VH38" t="s">
        <v>41</v>
      </c>
      <c r="VI38" s="1">
        <v>44229</v>
      </c>
      <c r="VJ38" t="s">
        <v>35</v>
      </c>
      <c r="VK38" s="1">
        <v>44306</v>
      </c>
      <c r="VL38" t="s">
        <v>35</v>
      </c>
      <c r="VM38" s="1">
        <v>44320</v>
      </c>
      <c r="VN38" t="s">
        <v>39</v>
      </c>
      <c r="VO38" s="1">
        <v>44307</v>
      </c>
      <c r="VP38" t="s">
        <v>35</v>
      </c>
      <c r="VQ38" s="1">
        <v>44309</v>
      </c>
      <c r="VR38" t="s">
        <v>39</v>
      </c>
      <c r="VS38" s="1">
        <v>44316</v>
      </c>
      <c r="VT38" t="s">
        <v>39</v>
      </c>
      <c r="VU38" s="1">
        <v>44320</v>
      </c>
      <c r="VV38" t="s">
        <v>35</v>
      </c>
      <c r="VW38" s="1">
        <v>44315</v>
      </c>
      <c r="VX38" t="s">
        <v>39</v>
      </c>
      <c r="VY38" s="1">
        <v>44315</v>
      </c>
      <c r="VZ38" t="s">
        <v>40</v>
      </c>
      <c r="WA38" s="1">
        <v>44259</v>
      </c>
      <c r="WB38" t="s">
        <v>32</v>
      </c>
      <c r="WC38" s="1">
        <v>44232</v>
      </c>
      <c r="WD38" t="s">
        <v>41</v>
      </c>
      <c r="WE38" s="1">
        <v>43139</v>
      </c>
      <c r="WF38" t="s">
        <v>70</v>
      </c>
      <c r="WG38" s="1">
        <v>44312</v>
      </c>
      <c r="WH38" t="s">
        <v>39</v>
      </c>
      <c r="WI38" s="1">
        <v>44308</v>
      </c>
      <c r="WJ38" t="s">
        <v>39</v>
      </c>
      <c r="WK38" s="1">
        <v>43122</v>
      </c>
      <c r="WL38" t="s">
        <v>68</v>
      </c>
      <c r="WM38" s="1">
        <v>43130</v>
      </c>
      <c r="WN38" t="s">
        <v>68</v>
      </c>
      <c r="WO38" s="1">
        <v>44236</v>
      </c>
      <c r="WP38" t="s">
        <v>41</v>
      </c>
      <c r="WQ38" s="1">
        <v>44309</v>
      </c>
      <c r="WR38" t="s">
        <v>39</v>
      </c>
      <c r="WS38" s="1">
        <v>44314</v>
      </c>
      <c r="WT38" t="s">
        <v>39</v>
      </c>
      <c r="WU38" s="1">
        <v>44315</v>
      </c>
      <c r="WV38" t="s">
        <v>39</v>
      </c>
      <c r="WW38" s="1">
        <v>43139</v>
      </c>
      <c r="WX38" t="s">
        <v>70</v>
      </c>
      <c r="WY38" s="1">
        <v>44301</v>
      </c>
      <c r="WZ38" t="s">
        <v>39</v>
      </c>
      <c r="XA38" s="1">
        <v>44315</v>
      </c>
      <c r="XB38" t="s">
        <v>39</v>
      </c>
      <c r="XC38" s="1">
        <v>44305</v>
      </c>
      <c r="XD38" t="s">
        <v>39</v>
      </c>
      <c r="XE38" s="1">
        <v>44238</v>
      </c>
      <c r="XF38" t="s">
        <v>41</v>
      </c>
      <c r="XG38" s="1">
        <v>44299</v>
      </c>
      <c r="XH38" t="s">
        <v>39</v>
      </c>
      <c r="XI38" s="1">
        <v>44313</v>
      </c>
      <c r="XJ38" t="s">
        <v>39</v>
      </c>
      <c r="XK38" s="1">
        <v>43117</v>
      </c>
      <c r="XL38" t="s">
        <v>67</v>
      </c>
      <c r="XM38" s="1">
        <v>44308</v>
      </c>
      <c r="XN38" t="s">
        <v>39</v>
      </c>
      <c r="XO38" s="1">
        <v>44236</v>
      </c>
      <c r="XP38" t="s">
        <v>41</v>
      </c>
      <c r="XQ38" s="1">
        <v>44238</v>
      </c>
      <c r="XR38" t="s">
        <v>39</v>
      </c>
      <c r="XS38" s="1">
        <v>43517</v>
      </c>
      <c r="XT38" t="s">
        <v>58</v>
      </c>
      <c r="XU38" s="1">
        <v>44321</v>
      </c>
      <c r="XV38" t="s">
        <v>39</v>
      </c>
      <c r="XW38" s="1">
        <v>44308</v>
      </c>
      <c r="XX38" t="s">
        <v>39</v>
      </c>
      <c r="XY38" s="1">
        <v>44309</v>
      </c>
      <c r="XZ38" t="s">
        <v>39</v>
      </c>
      <c r="YA38" s="1">
        <v>44301</v>
      </c>
      <c r="YB38" t="s">
        <v>39</v>
      </c>
      <c r="YC38" s="1">
        <v>43187</v>
      </c>
      <c r="YD38" t="s">
        <v>70</v>
      </c>
      <c r="YE38" s="1">
        <v>44302</v>
      </c>
      <c r="YF38" t="s">
        <v>39</v>
      </c>
      <c r="YG38" s="1">
        <v>44314</v>
      </c>
      <c r="YH38" t="s">
        <v>39</v>
      </c>
      <c r="YI38" s="1">
        <v>44251</v>
      </c>
      <c r="YJ38" t="s">
        <v>32</v>
      </c>
      <c r="YK38" s="1">
        <v>44308</v>
      </c>
      <c r="YL38" t="s">
        <v>39</v>
      </c>
      <c r="YM38" s="1">
        <v>44319</v>
      </c>
      <c r="YN38" t="s">
        <v>35</v>
      </c>
      <c r="YO38" s="1">
        <v>44314</v>
      </c>
      <c r="YP38" t="s">
        <v>39</v>
      </c>
      <c r="YQ38" s="1">
        <v>44313</v>
      </c>
      <c r="YR38" t="s">
        <v>39</v>
      </c>
      <c r="YS38" s="1">
        <v>44308</v>
      </c>
      <c r="YT38" t="s">
        <v>39</v>
      </c>
      <c r="YU38" s="1">
        <v>44315</v>
      </c>
      <c r="YV38" t="s">
        <v>39</v>
      </c>
      <c r="YW38" s="1">
        <v>44321</v>
      </c>
      <c r="YX38" t="s">
        <v>39</v>
      </c>
      <c r="YY38" s="1">
        <v>44314</v>
      </c>
      <c r="YZ38" t="s">
        <v>39</v>
      </c>
      <c r="ZA38" s="1">
        <v>44278</v>
      </c>
      <c r="ZB38" t="s">
        <v>39</v>
      </c>
      <c r="ZC38" s="1">
        <v>44308</v>
      </c>
      <c r="ZD38" t="s">
        <v>39</v>
      </c>
      <c r="ZE38" s="1">
        <v>44314</v>
      </c>
      <c r="ZF38" t="s">
        <v>39</v>
      </c>
      <c r="ZG38" s="1">
        <v>44308</v>
      </c>
      <c r="ZH38" t="s">
        <v>39</v>
      </c>
      <c r="ZI38" s="1">
        <v>44315</v>
      </c>
      <c r="ZJ38" t="s">
        <v>39</v>
      </c>
      <c r="ZK38" s="1">
        <v>43082</v>
      </c>
      <c r="ZL38" t="s">
        <v>68</v>
      </c>
      <c r="ZM38" s="1">
        <v>44320</v>
      </c>
      <c r="ZN38" t="s">
        <v>39</v>
      </c>
      <c r="ZO38" s="1">
        <v>44315</v>
      </c>
      <c r="ZP38" t="s">
        <v>39</v>
      </c>
      <c r="ZQ38" s="1">
        <v>43872</v>
      </c>
      <c r="ZR38" t="s">
        <v>1356</v>
      </c>
      <c r="ZS38" s="1">
        <v>44314</v>
      </c>
      <c r="ZT38" t="s">
        <v>39</v>
      </c>
      <c r="ZU38" s="1">
        <v>44316</v>
      </c>
      <c r="ZV38" t="s">
        <v>39</v>
      </c>
      <c r="ZW38" s="1">
        <v>44320</v>
      </c>
      <c r="ZX38" t="s">
        <v>39</v>
      </c>
      <c r="ZY38" s="1">
        <v>43136</v>
      </c>
      <c r="ZZ38" t="s">
        <v>70</v>
      </c>
      <c r="AAA38" s="1">
        <v>44314</v>
      </c>
      <c r="AAB38" t="s">
        <v>39</v>
      </c>
      <c r="AAC38" s="1">
        <v>44314</v>
      </c>
      <c r="AAD38" t="s">
        <v>37</v>
      </c>
      <c r="AAE38" s="1">
        <v>43046</v>
      </c>
      <c r="AAF38" t="s">
        <v>67</v>
      </c>
      <c r="AAG38" s="1">
        <v>44308</v>
      </c>
      <c r="AAH38" t="s">
        <v>39</v>
      </c>
      <c r="AAI38" s="1">
        <v>43139</v>
      </c>
      <c r="AAJ38" t="s">
        <v>65</v>
      </c>
      <c r="AAK38" s="1">
        <v>43125</v>
      </c>
      <c r="AAL38" t="s">
        <v>70</v>
      </c>
      <c r="AAM38" s="1">
        <v>44316</v>
      </c>
      <c r="AAN38" t="s">
        <v>39</v>
      </c>
      <c r="AAO38" s="1">
        <v>44244</v>
      </c>
      <c r="AAP38" t="s">
        <v>39</v>
      </c>
      <c r="AAQ38" s="1">
        <v>44313</v>
      </c>
      <c r="AAR38" t="s">
        <v>39</v>
      </c>
      <c r="AAS38" s="1">
        <v>43040</v>
      </c>
      <c r="AAT38" t="s">
        <v>65</v>
      </c>
      <c r="AAU38" s="1">
        <v>44314</v>
      </c>
      <c r="AAV38" t="s">
        <v>39</v>
      </c>
      <c r="AAW38" s="1">
        <v>44231</v>
      </c>
      <c r="AAX38" t="s">
        <v>41</v>
      </c>
      <c r="AAY38" s="1">
        <v>44320</v>
      </c>
      <c r="AAZ38" t="s">
        <v>40</v>
      </c>
      <c r="ABA38" s="1">
        <v>44313</v>
      </c>
      <c r="ABB38" t="s">
        <v>39</v>
      </c>
      <c r="ABC38" s="1">
        <v>44231</v>
      </c>
      <c r="ABD38" t="s">
        <v>37</v>
      </c>
      <c r="ABE38" s="1">
        <v>44300</v>
      </c>
      <c r="ABF38" t="s">
        <v>39</v>
      </c>
      <c r="ABG38" s="1">
        <v>44313</v>
      </c>
      <c r="ABH38" t="s">
        <v>39</v>
      </c>
      <c r="ABI38" s="1">
        <v>44224</v>
      </c>
      <c r="ABJ38" t="s">
        <v>39</v>
      </c>
      <c r="ABK38" s="1">
        <v>43153</v>
      </c>
      <c r="ABL38" t="s">
        <v>68</v>
      </c>
      <c r="ABM38" s="1">
        <v>44326</v>
      </c>
      <c r="ABN38" t="s">
        <v>39</v>
      </c>
      <c r="ABO38" s="1">
        <v>44313</v>
      </c>
      <c r="ABP38" t="s">
        <v>39</v>
      </c>
      <c r="ABQ38" s="1">
        <v>44315</v>
      </c>
      <c r="ABR38" t="s">
        <v>39</v>
      </c>
      <c r="ABS38" s="1">
        <v>43158</v>
      </c>
      <c r="ABT38" t="s">
        <v>68</v>
      </c>
      <c r="ABU38" s="1">
        <v>44312</v>
      </c>
      <c r="ABV38" t="s">
        <v>39</v>
      </c>
      <c r="ABW38" s="1">
        <v>44301</v>
      </c>
      <c r="ABX38" t="s">
        <v>39</v>
      </c>
      <c r="ABY38" s="1">
        <v>44314</v>
      </c>
      <c r="ABZ38" t="s">
        <v>39</v>
      </c>
      <c r="ACA38" s="1">
        <v>44315</v>
      </c>
      <c r="ACB38" t="s">
        <v>39</v>
      </c>
      <c r="ACC38" s="1">
        <v>44322</v>
      </c>
      <c r="ACD38" t="s">
        <v>39</v>
      </c>
      <c r="ACE38" s="1">
        <v>44313</v>
      </c>
      <c r="ACF38" t="s">
        <v>39</v>
      </c>
      <c r="ACG38" s="1">
        <v>44321</v>
      </c>
      <c r="ACH38" t="s">
        <v>32</v>
      </c>
      <c r="ACI38" s="1">
        <v>44266</v>
      </c>
      <c r="ACJ38" t="s">
        <v>32</v>
      </c>
      <c r="ACK38" s="1">
        <v>44252</v>
      </c>
      <c r="ACL38" t="s">
        <v>32</v>
      </c>
      <c r="ACM38" s="1">
        <v>44252</v>
      </c>
      <c r="ACN38" t="s">
        <v>41</v>
      </c>
      <c r="ACO38" s="1">
        <v>43132</v>
      </c>
      <c r="ACP38" t="s">
        <v>68</v>
      </c>
      <c r="ACQ38" s="1">
        <v>44307</v>
      </c>
      <c r="ACR38" t="s">
        <v>39</v>
      </c>
      <c r="ACS38" s="1">
        <v>44231</v>
      </c>
      <c r="ACT38" t="s">
        <v>37</v>
      </c>
      <c r="ACU38" s="1">
        <v>43153</v>
      </c>
      <c r="ACV38" t="s">
        <v>68</v>
      </c>
      <c r="ACW38" s="1">
        <v>44249</v>
      </c>
      <c r="ACX38" t="s">
        <v>41</v>
      </c>
      <c r="ACY38" s="1">
        <v>44249</v>
      </c>
      <c r="ACZ38" t="s">
        <v>41</v>
      </c>
      <c r="ADA38" s="1">
        <v>44315</v>
      </c>
      <c r="ADB38" t="s">
        <v>39</v>
      </c>
      <c r="ADC38" s="1">
        <v>44320</v>
      </c>
      <c r="ADD38" t="s">
        <v>39</v>
      </c>
      <c r="ADE38" s="1">
        <v>43137</v>
      </c>
      <c r="ADF38" t="s">
        <v>68</v>
      </c>
      <c r="ADG38" s="1">
        <v>44229</v>
      </c>
      <c r="ADH38" t="s">
        <v>41</v>
      </c>
      <c r="ADI38" s="1">
        <v>44271</v>
      </c>
      <c r="ADJ38" t="s">
        <v>39</v>
      </c>
      <c r="ADK38" s="1">
        <v>43132</v>
      </c>
      <c r="ADL38" t="s">
        <v>68</v>
      </c>
      <c r="ADM38" s="1">
        <v>44313</v>
      </c>
      <c r="ADN38" t="s">
        <v>39</v>
      </c>
      <c r="ADO38" s="1">
        <v>43186</v>
      </c>
      <c r="ADP38" t="s">
        <v>61</v>
      </c>
      <c r="ADQ38" s="1">
        <v>44316</v>
      </c>
      <c r="ADR38" t="s">
        <v>35</v>
      </c>
      <c r="ADS38" s="1">
        <v>44229</v>
      </c>
      <c r="ADT38" t="s">
        <v>41</v>
      </c>
      <c r="ADU38" s="1">
        <v>44245</v>
      </c>
      <c r="ADV38" t="s">
        <v>41</v>
      </c>
      <c r="ADW38" s="1">
        <v>44243</v>
      </c>
      <c r="ADX38" t="s">
        <v>41</v>
      </c>
      <c r="ADY38" s="1">
        <v>44313</v>
      </c>
      <c r="ADZ38" t="s">
        <v>39</v>
      </c>
      <c r="AEA38" s="1">
        <v>44315</v>
      </c>
      <c r="AEB38" t="s">
        <v>39</v>
      </c>
      <c r="AEC38" s="1">
        <v>44314</v>
      </c>
      <c r="AED38" t="s">
        <v>39</v>
      </c>
      <c r="AEE38" s="1">
        <v>43146</v>
      </c>
      <c r="AEF38" t="s">
        <v>68</v>
      </c>
      <c r="AEG38" s="1">
        <v>43153</v>
      </c>
      <c r="AEH38" t="s">
        <v>68</v>
      </c>
      <c r="AEI38" s="1">
        <v>44320</v>
      </c>
      <c r="AEJ38" t="s">
        <v>37</v>
      </c>
      <c r="AEK38" s="1">
        <v>44259</v>
      </c>
      <c r="AEL38" t="s">
        <v>39</v>
      </c>
      <c r="AEM38" s="1">
        <v>44316</v>
      </c>
      <c r="AEN38" t="s">
        <v>39</v>
      </c>
      <c r="AEO38" s="1">
        <v>44238</v>
      </c>
      <c r="AEP38" t="s">
        <v>41</v>
      </c>
      <c r="AEQ38" s="1">
        <v>44231</v>
      </c>
      <c r="AER38" t="s">
        <v>39</v>
      </c>
      <c r="AES38" s="1">
        <v>43035</v>
      </c>
      <c r="AET38" t="s">
        <v>67</v>
      </c>
      <c r="AEU38" s="1">
        <v>44250</v>
      </c>
      <c r="AEV38" t="s">
        <v>41</v>
      </c>
      <c r="AEW38" s="1">
        <v>43146</v>
      </c>
      <c r="AEX38" t="s">
        <v>68</v>
      </c>
      <c r="AEY38" s="1">
        <v>44308</v>
      </c>
      <c r="AEZ38" t="s">
        <v>39</v>
      </c>
      <c r="AFA38" s="1">
        <v>44306</v>
      </c>
      <c r="AFB38" t="s">
        <v>39</v>
      </c>
      <c r="AFC38" s="1">
        <v>44314</v>
      </c>
      <c r="AFD38" t="s">
        <v>39</v>
      </c>
      <c r="AFE38" s="1">
        <v>44390</v>
      </c>
      <c r="AFF38" t="s">
        <v>33</v>
      </c>
      <c r="AFG38" s="1">
        <v>43138</v>
      </c>
      <c r="AFH38" t="s">
        <v>70</v>
      </c>
      <c r="AFI38" s="1">
        <v>44250</v>
      </c>
      <c r="AFJ38" t="s">
        <v>32</v>
      </c>
      <c r="AFK38" s="1">
        <v>44243</v>
      </c>
      <c r="AFL38" t="s">
        <v>41</v>
      </c>
      <c r="AFM38" s="1">
        <v>44305</v>
      </c>
      <c r="AFN38" t="s">
        <v>39</v>
      </c>
      <c r="AFO38" s="1">
        <v>44321</v>
      </c>
      <c r="AFP38" t="s">
        <v>40</v>
      </c>
      <c r="AFQ38" s="1">
        <v>44314</v>
      </c>
      <c r="AFR38" t="s">
        <v>39</v>
      </c>
      <c r="AFS38" s="1">
        <v>44292</v>
      </c>
      <c r="AFT38" t="s">
        <v>35</v>
      </c>
      <c r="AFU38" s="1">
        <v>44259</v>
      </c>
      <c r="AFV38" t="s">
        <v>39</v>
      </c>
      <c r="AFW38" s="1">
        <v>44256</v>
      </c>
      <c r="AFX38" t="s">
        <v>41</v>
      </c>
      <c r="AFY38" s="1">
        <v>44323</v>
      </c>
      <c r="AFZ38" t="s">
        <v>39</v>
      </c>
      <c r="AGA38" s="1">
        <v>43133</v>
      </c>
      <c r="AGB38" t="s">
        <v>70</v>
      </c>
      <c r="AGC38" s="1">
        <v>43047</v>
      </c>
      <c r="AGD38" t="s">
        <v>68</v>
      </c>
      <c r="AGE38" s="1">
        <v>44301</v>
      </c>
      <c r="AGF38" t="s">
        <v>39</v>
      </c>
      <c r="AGG38" s="1">
        <v>44313</v>
      </c>
      <c r="AGH38" t="s">
        <v>39</v>
      </c>
      <c r="AGI38" s="1">
        <v>44308</v>
      </c>
      <c r="AGJ38" t="s">
        <v>35</v>
      </c>
      <c r="AGK38" s="1">
        <v>43152</v>
      </c>
      <c r="AGL38" t="s">
        <v>68</v>
      </c>
      <c r="AGM38" s="1">
        <v>44307</v>
      </c>
      <c r="AGN38" t="s">
        <v>39</v>
      </c>
      <c r="AGO38" s="1">
        <v>44229</v>
      </c>
      <c r="AGP38" t="s">
        <v>35</v>
      </c>
      <c r="AGQ38" s="1">
        <v>44244</v>
      </c>
      <c r="AGR38" t="s">
        <v>39</v>
      </c>
      <c r="AGS38" s="1">
        <v>44314</v>
      </c>
      <c r="AGT38" t="s">
        <v>39</v>
      </c>
      <c r="AGU38" s="1">
        <v>44314</v>
      </c>
      <c r="AGV38" t="s">
        <v>39</v>
      </c>
      <c r="AGY38" s="1">
        <v>44313</v>
      </c>
      <c r="AGZ38" t="s">
        <v>39</v>
      </c>
      <c r="AHA38" s="1">
        <v>44313</v>
      </c>
      <c r="AHB38" t="s">
        <v>39</v>
      </c>
      <c r="AHC38" s="1">
        <v>44316</v>
      </c>
      <c r="AHD38" t="s">
        <v>39</v>
      </c>
      <c r="AHE38" s="1">
        <v>44252</v>
      </c>
      <c r="AHF38" t="s">
        <v>32</v>
      </c>
      <c r="AHG38" s="1">
        <v>44252</v>
      </c>
      <c r="AHH38" t="s">
        <v>39</v>
      </c>
      <c r="AHI38" s="1">
        <v>44497</v>
      </c>
      <c r="AHJ38" t="s">
        <v>35</v>
      </c>
      <c r="AHK38" s="1">
        <v>43153</v>
      </c>
      <c r="AHL38" t="s">
        <v>68</v>
      </c>
      <c r="AHM38" s="1">
        <v>44326</v>
      </c>
      <c r="AHN38" t="s">
        <v>39</v>
      </c>
      <c r="AHO38" s="1">
        <v>44595</v>
      </c>
      <c r="AHP38" t="s">
        <v>34</v>
      </c>
      <c r="AHQ38" s="1">
        <v>44236</v>
      </c>
      <c r="AHR38" t="s">
        <v>37</v>
      </c>
      <c r="AHU38" s="1">
        <v>44489</v>
      </c>
      <c r="AHV38" t="s">
        <v>36</v>
      </c>
      <c r="AHW38" s="1">
        <v>44314</v>
      </c>
      <c r="AHX38" t="s">
        <v>39</v>
      </c>
      <c r="AHY38" s="1">
        <v>44308</v>
      </c>
      <c r="AHZ38" t="s">
        <v>39</v>
      </c>
      <c r="AIA38" s="1">
        <v>44322</v>
      </c>
      <c r="AIB38" t="s">
        <v>39</v>
      </c>
      <c r="AIC38" s="1">
        <v>44294</v>
      </c>
      <c r="AID38" t="s">
        <v>32</v>
      </c>
      <c r="AIE38" s="1">
        <v>43495</v>
      </c>
      <c r="AIF38" t="s">
        <v>61</v>
      </c>
      <c r="AIG38" s="1">
        <v>44307</v>
      </c>
      <c r="AIH38" t="s">
        <v>39</v>
      </c>
      <c r="AII38" s="1">
        <v>44306</v>
      </c>
      <c r="AIJ38" t="s">
        <v>39</v>
      </c>
      <c r="AIK38" s="1">
        <v>44302</v>
      </c>
      <c r="AIL38" t="s">
        <v>39</v>
      </c>
      <c r="AIM38" s="1">
        <v>44321</v>
      </c>
      <c r="AIN38" t="s">
        <v>39</v>
      </c>
      <c r="AIO38" s="1">
        <v>43143</v>
      </c>
      <c r="AIP38" t="s">
        <v>68</v>
      </c>
      <c r="AIQ38" s="1">
        <v>44236</v>
      </c>
      <c r="AIR38" t="s">
        <v>39</v>
      </c>
      <c r="AIS38" s="1">
        <v>44314</v>
      </c>
      <c r="AIT38" t="s">
        <v>39</v>
      </c>
      <c r="AIU38" s="1">
        <v>44316</v>
      </c>
      <c r="AIV38" t="s">
        <v>39</v>
      </c>
      <c r="AIW38" s="1">
        <v>44301</v>
      </c>
      <c r="AIX38" t="s">
        <v>39</v>
      </c>
      <c r="AIY38" s="1">
        <v>44245</v>
      </c>
      <c r="AIZ38" t="s">
        <v>39</v>
      </c>
      <c r="AJA38" s="1">
        <v>44313</v>
      </c>
      <c r="AJB38" t="s">
        <v>39</v>
      </c>
      <c r="AJC38" s="1">
        <v>44316</v>
      </c>
      <c r="AJD38" t="s">
        <v>39</v>
      </c>
      <c r="AJE38" s="1">
        <v>44316</v>
      </c>
      <c r="AJF38" t="s">
        <v>39</v>
      </c>
      <c r="AJG38" s="1">
        <v>44271</v>
      </c>
      <c r="AJH38" t="s">
        <v>32</v>
      </c>
      <c r="AJI38" s="1">
        <v>44293</v>
      </c>
      <c r="AJJ38" t="s">
        <v>39</v>
      </c>
      <c r="AJK38" s="1">
        <v>44308</v>
      </c>
      <c r="AJL38" t="s">
        <v>39</v>
      </c>
      <c r="AJM38" s="1">
        <v>44321</v>
      </c>
      <c r="AJN38" t="s">
        <v>39</v>
      </c>
      <c r="AJO38" s="1">
        <v>43060</v>
      </c>
      <c r="AJP38" t="s">
        <v>67</v>
      </c>
      <c r="AJQ38" s="1">
        <v>44244</v>
      </c>
      <c r="AJR38" t="s">
        <v>41</v>
      </c>
      <c r="AJS38" s="1">
        <v>44314</v>
      </c>
      <c r="AJT38" t="s">
        <v>39</v>
      </c>
      <c r="AJU38" s="1">
        <v>44231</v>
      </c>
      <c r="AJV38" t="s">
        <v>41</v>
      </c>
      <c r="AJW38" s="1">
        <v>44313</v>
      </c>
      <c r="AJX38" t="s">
        <v>39</v>
      </c>
      <c r="AJY38" s="1">
        <v>44243</v>
      </c>
      <c r="AJZ38" t="s">
        <v>41</v>
      </c>
      <c r="AKA38" s="1">
        <v>44245</v>
      </c>
      <c r="AKB38" t="s">
        <v>41</v>
      </c>
      <c r="AKC38" s="1">
        <v>44313</v>
      </c>
      <c r="AKD38" t="s">
        <v>39</v>
      </c>
      <c r="AKE38" s="1">
        <v>44302</v>
      </c>
      <c r="AKF38" t="s">
        <v>39</v>
      </c>
      <c r="AKG38" s="1">
        <v>44314</v>
      </c>
      <c r="AKH38" t="s">
        <v>39</v>
      </c>
      <c r="AKI38" s="1">
        <v>44305</v>
      </c>
      <c r="AKJ38" t="s">
        <v>39</v>
      </c>
      <c r="AKK38" s="1">
        <v>43144</v>
      </c>
      <c r="AKL38" t="s">
        <v>68</v>
      </c>
      <c r="AKM38" s="1">
        <v>44315</v>
      </c>
      <c r="AKN38" t="s">
        <v>39</v>
      </c>
      <c r="AKO38" s="1">
        <v>44273</v>
      </c>
      <c r="AKP38" t="s">
        <v>32</v>
      </c>
      <c r="AKQ38" s="1">
        <v>44265</v>
      </c>
      <c r="AKR38" t="s">
        <v>37</v>
      </c>
      <c r="AKS38" s="1">
        <v>44313</v>
      </c>
      <c r="AKT38" t="s">
        <v>39</v>
      </c>
      <c r="AKU38" s="1">
        <v>44257</v>
      </c>
      <c r="AKV38" t="s">
        <v>32</v>
      </c>
      <c r="AKW38" s="1">
        <v>44250</v>
      </c>
      <c r="AKX38" t="s">
        <v>37</v>
      </c>
      <c r="AKY38" s="1">
        <v>44307</v>
      </c>
      <c r="AKZ38" t="s">
        <v>37</v>
      </c>
      <c r="ALA38" s="1">
        <v>44236</v>
      </c>
      <c r="ALB38" t="s">
        <v>41</v>
      </c>
      <c r="ALC38" s="1">
        <v>44321</v>
      </c>
      <c r="ALD38" t="s">
        <v>39</v>
      </c>
      <c r="ALE38" s="1">
        <v>44302</v>
      </c>
      <c r="ALF38" t="s">
        <v>39</v>
      </c>
      <c r="ALG38" s="1">
        <v>44315</v>
      </c>
      <c r="ALH38" t="s">
        <v>35</v>
      </c>
      <c r="ALI38" s="1">
        <v>43887</v>
      </c>
      <c r="ALJ38" t="s">
        <v>52</v>
      </c>
      <c r="ALK38" s="1">
        <v>43132</v>
      </c>
      <c r="ALL38" t="s">
        <v>68</v>
      </c>
      <c r="ALM38" s="1">
        <v>44313</v>
      </c>
      <c r="ALN38" t="s">
        <v>37</v>
      </c>
      <c r="ALO38" s="1">
        <v>43132</v>
      </c>
      <c r="ALP38" t="s">
        <v>68</v>
      </c>
      <c r="ALQ38" s="1">
        <v>43138</v>
      </c>
      <c r="ALR38" t="s">
        <v>70</v>
      </c>
      <c r="ALS38" s="1">
        <v>43039</v>
      </c>
      <c r="ALT38" t="s">
        <v>67</v>
      </c>
      <c r="ALU38" s="1">
        <v>44300</v>
      </c>
      <c r="ALV38" t="s">
        <v>39</v>
      </c>
      <c r="ALW38" s="1">
        <v>44301</v>
      </c>
      <c r="ALX38" t="s">
        <v>39</v>
      </c>
      <c r="ALY38" s="1">
        <v>43151</v>
      </c>
      <c r="ALZ38" t="s">
        <v>68</v>
      </c>
      <c r="AMA38" s="1">
        <v>44223</v>
      </c>
      <c r="AMB38" t="s">
        <v>35</v>
      </c>
      <c r="AMC38" s="1">
        <v>44235</v>
      </c>
      <c r="AMD38" t="s">
        <v>41</v>
      </c>
      <c r="AME38" s="1">
        <v>44316</v>
      </c>
      <c r="AMF38" t="s">
        <v>39</v>
      </c>
      <c r="AMG38" s="1">
        <v>44322</v>
      </c>
      <c r="AMH38" t="s">
        <v>39</v>
      </c>
      <c r="AMI38" s="1">
        <v>43158</v>
      </c>
      <c r="AMJ38" t="s">
        <v>68</v>
      </c>
      <c r="AMK38" s="1">
        <v>44314</v>
      </c>
      <c r="AML38" t="s">
        <v>39</v>
      </c>
      <c r="AMM38" s="1">
        <v>44322</v>
      </c>
      <c r="AMN38" t="s">
        <v>39</v>
      </c>
      <c r="AMO38" s="1">
        <v>44250</v>
      </c>
      <c r="AMP38" t="s">
        <v>35</v>
      </c>
      <c r="AMQ38" s="1">
        <v>44321</v>
      </c>
      <c r="AMR38" t="s">
        <v>39</v>
      </c>
      <c r="AMS38" s="1">
        <v>44307</v>
      </c>
      <c r="AMT38" t="s">
        <v>39</v>
      </c>
      <c r="AMU38" s="1">
        <v>44321</v>
      </c>
      <c r="AMV38" t="s">
        <v>39</v>
      </c>
      <c r="AMW38" s="1">
        <v>44244</v>
      </c>
      <c r="AMX38" t="s">
        <v>41</v>
      </c>
      <c r="AMY38" s="1">
        <v>44293</v>
      </c>
      <c r="AMZ38" t="s">
        <v>35</v>
      </c>
    </row>
    <row r="39" spans="1:1040" x14ac:dyDescent="0.2">
      <c r="A39" s="1">
        <v>43041</v>
      </c>
      <c r="B39" t="s">
        <v>72</v>
      </c>
      <c r="C39" s="1">
        <v>43614</v>
      </c>
      <c r="D39" t="s">
        <v>68</v>
      </c>
      <c r="E39" s="1">
        <v>44231</v>
      </c>
      <c r="F39" t="s">
        <v>38</v>
      </c>
      <c r="G39" s="1">
        <v>44312</v>
      </c>
      <c r="H39" t="s">
        <v>40</v>
      </c>
      <c r="I39" s="1">
        <v>44313</v>
      </c>
      <c r="K39" s="1">
        <v>44307</v>
      </c>
      <c r="L39" t="s">
        <v>40</v>
      </c>
      <c r="M39" s="1">
        <v>43039</v>
      </c>
      <c r="N39" t="s">
        <v>72</v>
      </c>
      <c r="O39" s="1">
        <v>44313</v>
      </c>
      <c r="P39" t="s">
        <v>40</v>
      </c>
      <c r="Q39" s="1">
        <v>43138</v>
      </c>
      <c r="R39" t="s">
        <v>70</v>
      </c>
      <c r="S39" s="1">
        <v>44246</v>
      </c>
      <c r="T39" t="s">
        <v>40</v>
      </c>
      <c r="U39" s="1">
        <v>44406</v>
      </c>
      <c r="V39" t="s">
        <v>38</v>
      </c>
      <c r="W39" s="1">
        <v>44314</v>
      </c>
      <c r="X39" t="s">
        <v>40</v>
      </c>
      <c r="Y39" s="1">
        <v>44315</v>
      </c>
      <c r="Z39" t="s">
        <v>40</v>
      </c>
      <c r="AA39" s="1">
        <v>44315</v>
      </c>
      <c r="AB39" t="s">
        <v>40</v>
      </c>
      <c r="AC39" s="1">
        <v>43440</v>
      </c>
      <c r="AD39" t="s">
        <v>62</v>
      </c>
      <c r="AE39" s="1">
        <v>44238</v>
      </c>
      <c r="AF39" t="s">
        <v>42</v>
      </c>
      <c r="AG39" s="1">
        <v>44316</v>
      </c>
      <c r="AH39" t="s">
        <v>40</v>
      </c>
      <c r="AI39" s="1">
        <v>44313</v>
      </c>
      <c r="AJ39" t="s">
        <v>40</v>
      </c>
      <c r="AK39" s="1">
        <v>44313</v>
      </c>
      <c r="AL39" t="s">
        <v>40</v>
      </c>
      <c r="AM39" s="1">
        <v>44313</v>
      </c>
      <c r="AN39" t="s">
        <v>36</v>
      </c>
      <c r="AO39" s="1">
        <v>44259</v>
      </c>
      <c r="AP39" t="s">
        <v>38</v>
      </c>
      <c r="AQ39" s="1">
        <v>44315</v>
      </c>
      <c r="AR39" t="s">
        <v>36</v>
      </c>
      <c r="AS39" s="1">
        <v>43143</v>
      </c>
      <c r="AT39" t="s">
        <v>70</v>
      </c>
      <c r="AU39" s="1">
        <v>44301</v>
      </c>
      <c r="AV39" t="s">
        <v>40</v>
      </c>
      <c r="AW39" s="1">
        <v>44314</v>
      </c>
      <c r="AX39" t="s">
        <v>40</v>
      </c>
      <c r="AY39" s="1">
        <v>44315</v>
      </c>
      <c r="AZ39" t="s">
        <v>40</v>
      </c>
      <c r="BA39" s="1">
        <v>44252</v>
      </c>
      <c r="BB39" t="s">
        <v>36</v>
      </c>
      <c r="BC39" s="1">
        <v>44313</v>
      </c>
      <c r="BD39" t="s">
        <v>40</v>
      </c>
      <c r="BE39" s="1">
        <v>42383</v>
      </c>
      <c r="BF39" t="s">
        <v>88</v>
      </c>
      <c r="BG39" s="1">
        <v>44320</v>
      </c>
      <c r="BH39" t="s">
        <v>40</v>
      </c>
      <c r="BI39" s="1">
        <v>43402</v>
      </c>
      <c r="BJ39" t="s">
        <v>72</v>
      </c>
      <c r="BK39" s="1">
        <v>44326</v>
      </c>
      <c r="BL39" t="s">
        <v>38</v>
      </c>
      <c r="BM39" s="1">
        <v>44321</v>
      </c>
      <c r="BN39" t="s">
        <v>40</v>
      </c>
      <c r="BO39" s="1">
        <v>43522</v>
      </c>
      <c r="BP39" t="s">
        <v>55</v>
      </c>
      <c r="BQ39" s="1">
        <v>44307</v>
      </c>
      <c r="BR39" t="s">
        <v>40</v>
      </c>
      <c r="BS39" s="1">
        <v>44301</v>
      </c>
      <c r="BT39" t="s">
        <v>40</v>
      </c>
      <c r="BU39" s="1">
        <v>44320</v>
      </c>
      <c r="BV39" t="s">
        <v>40</v>
      </c>
      <c r="BW39" s="1">
        <v>44314</v>
      </c>
      <c r="BX39" t="s">
        <v>40</v>
      </c>
      <c r="BY39" s="1">
        <v>44231</v>
      </c>
      <c r="BZ39" t="s">
        <v>42</v>
      </c>
      <c r="CA39" s="1">
        <v>43566</v>
      </c>
      <c r="CB39" t="s">
        <v>68</v>
      </c>
      <c r="CC39" s="1">
        <v>44306</v>
      </c>
      <c r="CD39" t="s">
        <v>40</v>
      </c>
      <c r="CE39" s="1">
        <v>43040</v>
      </c>
      <c r="CF39" t="s">
        <v>72</v>
      </c>
      <c r="CG39" s="1">
        <v>44285</v>
      </c>
      <c r="CH39" t="s">
        <v>33</v>
      </c>
      <c r="CI39" s="1">
        <v>44305</v>
      </c>
      <c r="CJ39" t="s">
        <v>40</v>
      </c>
      <c r="CK39" s="1">
        <v>44314</v>
      </c>
      <c r="CL39" t="s">
        <v>40</v>
      </c>
      <c r="CM39" s="1">
        <v>44229</v>
      </c>
      <c r="CN39" t="s">
        <v>40</v>
      </c>
      <c r="CO39" s="1">
        <v>44286</v>
      </c>
      <c r="CP39" t="s">
        <v>38</v>
      </c>
      <c r="CQ39" s="1">
        <v>44236</v>
      </c>
      <c r="CR39" t="s">
        <v>42</v>
      </c>
      <c r="CS39" s="1">
        <v>44245</v>
      </c>
      <c r="CT39" t="s">
        <v>41</v>
      </c>
      <c r="CU39" s="1">
        <v>43152</v>
      </c>
      <c r="CV39" t="s">
        <v>70</v>
      </c>
      <c r="CW39" s="1">
        <v>44300</v>
      </c>
      <c r="CX39" t="s">
        <v>40</v>
      </c>
      <c r="CY39" s="1">
        <v>44308</v>
      </c>
      <c r="CZ39" t="s">
        <v>40</v>
      </c>
      <c r="DA39" s="1">
        <v>44320</v>
      </c>
      <c r="DB39" t="s">
        <v>40</v>
      </c>
      <c r="DC39" s="1">
        <v>44306</v>
      </c>
      <c r="DD39" t="s">
        <v>40</v>
      </c>
      <c r="DE39" s="1">
        <v>44316</v>
      </c>
      <c r="DF39" t="s">
        <v>40</v>
      </c>
      <c r="DG39" s="1">
        <v>43041</v>
      </c>
      <c r="DH39" t="s">
        <v>72</v>
      </c>
      <c r="DI39" s="1">
        <v>44315</v>
      </c>
      <c r="DJ39" t="s">
        <v>40</v>
      </c>
      <c r="DK39" s="1">
        <v>44251</v>
      </c>
      <c r="DL39" t="s">
        <v>33</v>
      </c>
      <c r="DM39" s="1">
        <v>44321</v>
      </c>
      <c r="DN39" t="s">
        <v>40</v>
      </c>
      <c r="DO39" s="1">
        <v>44313</v>
      </c>
      <c r="DP39" t="s">
        <v>40</v>
      </c>
      <c r="DQ39" s="1">
        <v>44320</v>
      </c>
      <c r="DR39" t="s">
        <v>40</v>
      </c>
      <c r="DS39" s="1">
        <v>43139</v>
      </c>
      <c r="DT39" t="s">
        <v>70</v>
      </c>
      <c r="DU39" s="1">
        <v>43125</v>
      </c>
      <c r="DV39" t="s">
        <v>70</v>
      </c>
      <c r="DW39" s="1">
        <v>44251</v>
      </c>
      <c r="DX39" t="s">
        <v>42</v>
      </c>
      <c r="DY39" s="1">
        <v>43041</v>
      </c>
      <c r="DZ39" t="s">
        <v>72</v>
      </c>
      <c r="EA39" s="1">
        <v>44306</v>
      </c>
      <c r="EB39" t="s">
        <v>40</v>
      </c>
      <c r="EC39" s="1">
        <v>44306</v>
      </c>
      <c r="ED39" t="s">
        <v>40</v>
      </c>
      <c r="EE39" s="1">
        <v>43139</v>
      </c>
      <c r="EF39" t="s">
        <v>70</v>
      </c>
      <c r="EG39" s="1">
        <v>43433</v>
      </c>
      <c r="EH39" t="s">
        <v>54</v>
      </c>
      <c r="EI39" s="1">
        <v>44315</v>
      </c>
      <c r="EJ39" t="s">
        <v>40</v>
      </c>
      <c r="EK39" s="1">
        <v>43146</v>
      </c>
      <c r="EL39" t="s">
        <v>70</v>
      </c>
      <c r="EM39" s="1">
        <v>44315</v>
      </c>
      <c r="EN39" t="s">
        <v>40</v>
      </c>
      <c r="EO39" s="1">
        <v>44231</v>
      </c>
      <c r="EP39" t="s">
        <v>36</v>
      </c>
      <c r="EQ39" s="1">
        <v>44238</v>
      </c>
      <c r="ER39" t="s">
        <v>40</v>
      </c>
      <c r="ES39" s="1">
        <v>44314</v>
      </c>
      <c r="ET39" t="s">
        <v>40</v>
      </c>
      <c r="EU39" s="1">
        <v>44309</v>
      </c>
      <c r="EV39" t="s">
        <v>40</v>
      </c>
      <c r="EW39" s="1">
        <v>44322</v>
      </c>
      <c r="EX39" t="s">
        <v>40</v>
      </c>
      <c r="EY39" s="1">
        <v>44249</v>
      </c>
      <c r="EZ39" t="s">
        <v>42</v>
      </c>
      <c r="FA39" s="1">
        <v>44322</v>
      </c>
      <c r="FB39" t="s">
        <v>40</v>
      </c>
      <c r="FC39" s="1">
        <v>43678</v>
      </c>
      <c r="FD39" t="s">
        <v>56</v>
      </c>
      <c r="FE39" s="1">
        <v>44257</v>
      </c>
      <c r="FF39" t="s">
        <v>33</v>
      </c>
      <c r="FG39" s="1">
        <v>44315</v>
      </c>
      <c r="FH39" t="s">
        <v>40</v>
      </c>
      <c r="FI39" s="1">
        <v>43042</v>
      </c>
      <c r="FJ39" t="s">
        <v>72</v>
      </c>
      <c r="FK39" s="1">
        <v>43585</v>
      </c>
      <c r="FL39" t="s">
        <v>58</v>
      </c>
      <c r="FM39" s="1">
        <v>44320</v>
      </c>
      <c r="FN39" t="s">
        <v>40</v>
      </c>
      <c r="FO39" s="1">
        <v>44315</v>
      </c>
      <c r="FP39" t="s">
        <v>40</v>
      </c>
      <c r="FQ39" s="1">
        <v>43670</v>
      </c>
      <c r="FR39" t="s">
        <v>56</v>
      </c>
      <c r="FS39" s="1">
        <v>44238</v>
      </c>
      <c r="FT39" t="s">
        <v>41</v>
      </c>
      <c r="FU39" s="1">
        <v>44314</v>
      </c>
      <c r="FV39" t="s">
        <v>40</v>
      </c>
      <c r="FW39" s="1">
        <v>44231</v>
      </c>
      <c r="FX39" t="s">
        <v>38</v>
      </c>
      <c r="FY39" s="1">
        <v>43151</v>
      </c>
      <c r="FZ39" t="s">
        <v>70</v>
      </c>
      <c r="GA39" s="1">
        <v>44322</v>
      </c>
      <c r="GB39" t="s">
        <v>40</v>
      </c>
      <c r="GC39" s="1">
        <v>44320</v>
      </c>
      <c r="GD39" t="s">
        <v>40</v>
      </c>
      <c r="GE39" s="1">
        <v>44308</v>
      </c>
      <c r="GF39" t="s">
        <v>40</v>
      </c>
      <c r="GG39" s="1">
        <v>44243</v>
      </c>
      <c r="GH39" t="s">
        <v>42</v>
      </c>
      <c r="GI39" s="1">
        <v>44244</v>
      </c>
      <c r="GJ39" t="s">
        <v>42</v>
      </c>
      <c r="GK39" s="1">
        <v>44313</v>
      </c>
      <c r="GL39" t="s">
        <v>40</v>
      </c>
      <c r="GM39" s="1">
        <v>44322</v>
      </c>
      <c r="GN39" t="s">
        <v>40</v>
      </c>
      <c r="GO39" s="1">
        <v>44280</v>
      </c>
      <c r="GP39" t="s">
        <v>36</v>
      </c>
      <c r="GQ39" s="1">
        <v>44315</v>
      </c>
      <c r="GR39" t="s">
        <v>40</v>
      </c>
      <c r="GS39" s="1">
        <v>44314</v>
      </c>
      <c r="GT39" t="s">
        <v>36</v>
      </c>
      <c r="GU39" s="1">
        <v>44313</v>
      </c>
      <c r="GV39" t="s">
        <v>40</v>
      </c>
      <c r="GW39" s="1">
        <v>44305</v>
      </c>
      <c r="GX39" t="s">
        <v>40</v>
      </c>
      <c r="GY39" s="1">
        <v>44313</v>
      </c>
      <c r="GZ39" t="s">
        <v>40</v>
      </c>
      <c r="HA39" s="1">
        <v>44222</v>
      </c>
      <c r="HB39" t="s">
        <v>42</v>
      </c>
      <c r="HC39" s="1">
        <v>44313</v>
      </c>
      <c r="HD39" t="s">
        <v>40</v>
      </c>
      <c r="HE39" s="1">
        <v>44235</v>
      </c>
      <c r="HF39" t="s">
        <v>42</v>
      </c>
      <c r="HG39" s="1">
        <v>43124</v>
      </c>
      <c r="HH39" t="s">
        <v>70</v>
      </c>
      <c r="HI39" s="1">
        <v>44313</v>
      </c>
      <c r="HJ39" t="s">
        <v>40</v>
      </c>
      <c r="HK39" s="1">
        <v>44238</v>
      </c>
      <c r="HL39" t="s">
        <v>42</v>
      </c>
      <c r="HM39" s="1">
        <v>44229</v>
      </c>
      <c r="HN39" t="s">
        <v>42</v>
      </c>
      <c r="HO39" s="1">
        <v>44315</v>
      </c>
      <c r="HP39" t="s">
        <v>40</v>
      </c>
      <c r="HQ39" s="1">
        <v>44306</v>
      </c>
      <c r="HR39" t="s">
        <v>40</v>
      </c>
      <c r="HS39" s="1">
        <v>44320</v>
      </c>
      <c r="HT39" t="s">
        <v>40</v>
      </c>
      <c r="HU39" s="1">
        <v>44320</v>
      </c>
      <c r="HV39" t="s">
        <v>40</v>
      </c>
      <c r="HW39" s="1">
        <v>44315</v>
      </c>
      <c r="HX39" t="s">
        <v>40</v>
      </c>
      <c r="HY39" s="1">
        <v>44306</v>
      </c>
      <c r="HZ39" t="s">
        <v>40</v>
      </c>
      <c r="IA39" s="1">
        <v>43130</v>
      </c>
      <c r="IB39" t="s">
        <v>70</v>
      </c>
      <c r="IC39" s="1">
        <v>44238</v>
      </c>
      <c r="ID39" t="s">
        <v>42</v>
      </c>
      <c r="IE39" s="1">
        <v>44286</v>
      </c>
      <c r="IF39" t="s">
        <v>38</v>
      </c>
      <c r="IG39" s="1">
        <v>44314</v>
      </c>
      <c r="IH39" t="s">
        <v>38</v>
      </c>
      <c r="II39" s="1">
        <v>44315</v>
      </c>
      <c r="IJ39" t="s">
        <v>40</v>
      </c>
      <c r="IK39" s="1">
        <v>44273</v>
      </c>
      <c r="IL39" t="s">
        <v>36</v>
      </c>
      <c r="IM39" s="1">
        <v>44314</v>
      </c>
      <c r="IN39" t="s">
        <v>38</v>
      </c>
      <c r="IO39" s="1">
        <v>44314</v>
      </c>
      <c r="IP39" t="s">
        <v>40</v>
      </c>
      <c r="IQ39" s="1">
        <v>44308</v>
      </c>
      <c r="IR39" t="s">
        <v>40</v>
      </c>
      <c r="IS39" s="1">
        <v>44252</v>
      </c>
      <c r="IT39" t="s">
        <v>41</v>
      </c>
      <c r="IU39" s="1">
        <v>44313</v>
      </c>
      <c r="IV39" t="s">
        <v>38</v>
      </c>
      <c r="IW39" s="1">
        <v>44235</v>
      </c>
      <c r="IX39" t="s">
        <v>42</v>
      </c>
      <c r="IY39" s="1">
        <v>44256</v>
      </c>
      <c r="IZ39" t="s">
        <v>42</v>
      </c>
      <c r="JA39" s="1">
        <v>43158</v>
      </c>
      <c r="JB39" t="s">
        <v>70</v>
      </c>
      <c r="JC39" s="1">
        <v>44321</v>
      </c>
      <c r="JD39" t="s">
        <v>40</v>
      </c>
      <c r="JE39" s="1">
        <v>44305</v>
      </c>
      <c r="JF39" t="s">
        <v>40</v>
      </c>
      <c r="JG39" s="1">
        <v>44252</v>
      </c>
      <c r="JH39" t="s">
        <v>33</v>
      </c>
      <c r="JI39" s="1">
        <v>44314</v>
      </c>
      <c r="JJ39" t="s">
        <v>40</v>
      </c>
      <c r="JK39" s="1">
        <v>44271</v>
      </c>
      <c r="JL39" t="s">
        <v>38</v>
      </c>
      <c r="JM39" s="1">
        <v>44301</v>
      </c>
      <c r="JN39" t="s">
        <v>40</v>
      </c>
      <c r="JO39" s="1">
        <v>44302</v>
      </c>
      <c r="JP39" t="s">
        <v>40</v>
      </c>
      <c r="JQ39" s="1">
        <v>44308</v>
      </c>
      <c r="JR39" t="s">
        <v>40</v>
      </c>
      <c r="JS39" s="1">
        <v>44306</v>
      </c>
      <c r="JT39" t="s">
        <v>40</v>
      </c>
      <c r="JU39" s="1">
        <v>44313</v>
      </c>
      <c r="JV39" t="s">
        <v>40</v>
      </c>
      <c r="JW39" s="1">
        <v>44257</v>
      </c>
      <c r="JX39" t="s">
        <v>38</v>
      </c>
      <c r="JY39" s="1">
        <v>44306</v>
      </c>
      <c r="JZ39" t="s">
        <v>40</v>
      </c>
      <c r="KA39" s="1">
        <v>44315</v>
      </c>
      <c r="KB39" t="s">
        <v>40</v>
      </c>
      <c r="KC39" s="1">
        <v>44251</v>
      </c>
      <c r="KD39" t="s">
        <v>42</v>
      </c>
      <c r="KE39" s="1">
        <v>43153</v>
      </c>
      <c r="KF39" t="s">
        <v>70</v>
      </c>
      <c r="KG39" s="1">
        <v>44306</v>
      </c>
      <c r="KH39" t="s">
        <v>40</v>
      </c>
      <c r="KI39" s="1">
        <v>43139</v>
      </c>
      <c r="KJ39" t="s">
        <v>70</v>
      </c>
      <c r="KK39" s="1">
        <v>44245</v>
      </c>
      <c r="KL39" t="s">
        <v>40</v>
      </c>
      <c r="KM39" s="1">
        <v>44321</v>
      </c>
      <c r="KN39" t="s">
        <v>40</v>
      </c>
      <c r="KO39" s="1">
        <v>44237</v>
      </c>
      <c r="KP39" t="s">
        <v>42</v>
      </c>
      <c r="KQ39" s="1">
        <v>44313</v>
      </c>
      <c r="KR39" t="s">
        <v>40</v>
      </c>
      <c r="KS39" s="1">
        <v>44308</v>
      </c>
      <c r="KT39" t="s">
        <v>38</v>
      </c>
      <c r="KU39" s="1">
        <v>44273</v>
      </c>
      <c r="KV39" t="s">
        <v>36</v>
      </c>
      <c r="KW39" s="1">
        <v>44314</v>
      </c>
      <c r="KX39" t="s">
        <v>40</v>
      </c>
      <c r="KY39" s="1">
        <v>44314</v>
      </c>
      <c r="KZ39" t="s">
        <v>38</v>
      </c>
      <c r="LA39" s="1">
        <v>44231</v>
      </c>
      <c r="LB39" t="s">
        <v>42</v>
      </c>
      <c r="LC39" s="1">
        <v>44315</v>
      </c>
      <c r="LD39" t="s">
        <v>40</v>
      </c>
      <c r="LE39" s="1">
        <v>44252</v>
      </c>
      <c r="LF39" t="s">
        <v>33</v>
      </c>
      <c r="LG39" s="1">
        <v>44307</v>
      </c>
      <c r="LH39" t="s">
        <v>40</v>
      </c>
      <c r="LI39" s="1">
        <v>43040</v>
      </c>
      <c r="LJ39" t="s">
        <v>68</v>
      </c>
      <c r="LK39" s="1">
        <v>43146</v>
      </c>
      <c r="LL39" t="s">
        <v>70</v>
      </c>
      <c r="LM39" s="1">
        <v>44308</v>
      </c>
      <c r="LN39" t="s">
        <v>40</v>
      </c>
      <c r="LO39" s="1">
        <v>44322</v>
      </c>
      <c r="LP39" t="s">
        <v>38</v>
      </c>
      <c r="LQ39" s="1">
        <v>44228</v>
      </c>
      <c r="LR39" t="s">
        <v>42</v>
      </c>
      <c r="LS39" s="1">
        <v>44257</v>
      </c>
      <c r="LT39" t="s">
        <v>40</v>
      </c>
      <c r="LU39" s="1">
        <v>43034</v>
      </c>
      <c r="LV39" t="s">
        <v>72</v>
      </c>
      <c r="LW39" s="1">
        <v>43510</v>
      </c>
      <c r="LX39" t="s">
        <v>61</v>
      </c>
      <c r="LY39" s="1">
        <v>42949</v>
      </c>
      <c r="LZ39" t="s">
        <v>67</v>
      </c>
      <c r="MA39" s="1">
        <v>44316</v>
      </c>
      <c r="MB39" t="s">
        <v>40</v>
      </c>
      <c r="MC39" s="1">
        <v>44231</v>
      </c>
      <c r="MD39" t="s">
        <v>42</v>
      </c>
      <c r="ME39" s="1">
        <v>44314</v>
      </c>
      <c r="MF39" t="s">
        <v>40</v>
      </c>
      <c r="MG39" s="1">
        <v>44238</v>
      </c>
      <c r="MH39" t="s">
        <v>42</v>
      </c>
      <c r="MI39" s="1">
        <v>44256</v>
      </c>
      <c r="MJ39" t="s">
        <v>42</v>
      </c>
      <c r="MK39" s="1">
        <v>43684</v>
      </c>
      <c r="ML39" t="s">
        <v>50</v>
      </c>
      <c r="MM39" s="1">
        <v>44313</v>
      </c>
      <c r="MN39" t="s">
        <v>40</v>
      </c>
      <c r="MO39" s="1">
        <v>44272</v>
      </c>
      <c r="MP39" t="s">
        <v>36</v>
      </c>
      <c r="MQ39" s="1">
        <v>43004</v>
      </c>
      <c r="MR39" t="s">
        <v>68</v>
      </c>
      <c r="MS39" s="1">
        <v>44319</v>
      </c>
      <c r="MT39" t="s">
        <v>40</v>
      </c>
      <c r="MU39" s="1">
        <v>44314</v>
      </c>
      <c r="MV39" t="s">
        <v>40</v>
      </c>
      <c r="MW39" s="1">
        <v>43158</v>
      </c>
      <c r="MX39" t="s">
        <v>70</v>
      </c>
      <c r="MY39" s="1">
        <v>44225</v>
      </c>
      <c r="MZ39" t="s">
        <v>40</v>
      </c>
      <c r="NA39" s="1">
        <v>44252</v>
      </c>
      <c r="NB39" t="s">
        <v>42</v>
      </c>
      <c r="NC39" s="1">
        <v>44312</v>
      </c>
      <c r="ND39" t="s">
        <v>40</v>
      </c>
      <c r="NE39" s="1">
        <v>44231</v>
      </c>
      <c r="NF39" t="s">
        <v>36</v>
      </c>
      <c r="NG39" s="1">
        <v>44238</v>
      </c>
      <c r="NH39" t="s">
        <v>42</v>
      </c>
      <c r="NI39" s="1">
        <v>44316</v>
      </c>
      <c r="NJ39" t="s">
        <v>40</v>
      </c>
      <c r="NK39" s="1">
        <v>44315</v>
      </c>
      <c r="NL39" t="s">
        <v>40</v>
      </c>
      <c r="NM39" s="1">
        <v>44285</v>
      </c>
      <c r="NN39" t="s">
        <v>40</v>
      </c>
      <c r="NO39" s="1">
        <v>44307</v>
      </c>
      <c r="NP39" t="s">
        <v>40</v>
      </c>
      <c r="NQ39" s="1">
        <v>44252</v>
      </c>
      <c r="NR39" t="s">
        <v>42</v>
      </c>
      <c r="NS39" s="1">
        <v>44229</v>
      </c>
      <c r="NT39" t="s">
        <v>42</v>
      </c>
      <c r="NU39" s="1">
        <v>44315</v>
      </c>
      <c r="NV39" t="s">
        <v>40</v>
      </c>
      <c r="NW39" s="1">
        <v>44315</v>
      </c>
      <c r="NX39" t="s">
        <v>40</v>
      </c>
      <c r="NY39" s="1">
        <v>44308</v>
      </c>
      <c r="NZ39" t="s">
        <v>40</v>
      </c>
      <c r="OA39" s="1">
        <v>44313</v>
      </c>
      <c r="OB39" t="s">
        <v>40</v>
      </c>
      <c r="OC39" s="1">
        <v>44313</v>
      </c>
      <c r="OD39" t="s">
        <v>40</v>
      </c>
      <c r="OE39" s="1">
        <v>44243</v>
      </c>
      <c r="OF39" t="s">
        <v>40</v>
      </c>
      <c r="OG39" s="1">
        <v>44315</v>
      </c>
      <c r="OH39" t="s">
        <v>40</v>
      </c>
      <c r="OI39" s="1">
        <v>44308</v>
      </c>
      <c r="OJ39" t="s">
        <v>40</v>
      </c>
      <c r="OK39" s="1">
        <v>44315</v>
      </c>
      <c r="OL39" t="s">
        <v>40</v>
      </c>
      <c r="OM39" s="1">
        <v>44320</v>
      </c>
      <c r="ON39" t="s">
        <v>40</v>
      </c>
      <c r="OO39" s="1">
        <v>44307</v>
      </c>
      <c r="OP39" t="s">
        <v>40</v>
      </c>
      <c r="OQ39" s="1">
        <v>43145</v>
      </c>
      <c r="OR39" t="s">
        <v>68</v>
      </c>
      <c r="OS39" s="1">
        <v>44251</v>
      </c>
      <c r="OT39" t="s">
        <v>33</v>
      </c>
      <c r="OU39" s="1">
        <v>44315</v>
      </c>
      <c r="OV39" t="s">
        <v>40</v>
      </c>
      <c r="OW39" s="1">
        <v>44306</v>
      </c>
      <c r="OX39" t="s">
        <v>40</v>
      </c>
      <c r="OY39" s="1">
        <v>44309</v>
      </c>
      <c r="OZ39" t="s">
        <v>40</v>
      </c>
      <c r="PA39" s="1">
        <v>44244</v>
      </c>
      <c r="PB39" t="s">
        <v>42</v>
      </c>
      <c r="PC39" s="1">
        <v>44315</v>
      </c>
      <c r="PD39" t="s">
        <v>40</v>
      </c>
      <c r="PE39" s="1">
        <v>44308</v>
      </c>
      <c r="PF39" t="s">
        <v>40</v>
      </c>
      <c r="PG39" s="1">
        <v>44315</v>
      </c>
      <c r="PH39" t="s">
        <v>36</v>
      </c>
      <c r="PI39" s="1">
        <v>44308</v>
      </c>
      <c r="PJ39" t="s">
        <v>40</v>
      </c>
      <c r="PK39" s="1">
        <v>44323</v>
      </c>
      <c r="PL39" t="s">
        <v>40</v>
      </c>
      <c r="PM39" s="1">
        <v>44313</v>
      </c>
      <c r="PN39" t="s">
        <v>38</v>
      </c>
      <c r="PO39" s="1">
        <v>43039</v>
      </c>
      <c r="PP39" t="s">
        <v>72</v>
      </c>
      <c r="PQ39" s="1">
        <v>43124</v>
      </c>
      <c r="PR39" t="s">
        <v>70</v>
      </c>
      <c r="PS39" s="1">
        <v>44287</v>
      </c>
      <c r="PT39" t="s">
        <v>33</v>
      </c>
      <c r="PU39" s="1">
        <v>44314</v>
      </c>
      <c r="PV39" t="s">
        <v>40</v>
      </c>
      <c r="PW39" s="1">
        <v>44307</v>
      </c>
      <c r="PX39" t="s">
        <v>40</v>
      </c>
      <c r="PY39" s="1">
        <v>44320</v>
      </c>
      <c r="PZ39" t="s">
        <v>40</v>
      </c>
      <c r="QA39" s="1">
        <v>44279</v>
      </c>
      <c r="QB39" t="s">
        <v>36</v>
      </c>
      <c r="QC39" s="1">
        <v>44236</v>
      </c>
      <c r="QD39" t="s">
        <v>41</v>
      </c>
      <c r="QE39" s="1">
        <v>44322</v>
      </c>
      <c r="QF39" t="s">
        <v>40</v>
      </c>
      <c r="QG39" s="1">
        <v>43122</v>
      </c>
      <c r="QH39" t="s">
        <v>70</v>
      </c>
      <c r="QI39" s="1">
        <v>43769</v>
      </c>
      <c r="QJ39" t="s">
        <v>54</v>
      </c>
      <c r="QK39" s="1">
        <v>44306</v>
      </c>
      <c r="QL39" t="s">
        <v>40</v>
      </c>
      <c r="QM39" s="1">
        <v>44273</v>
      </c>
      <c r="QN39" t="s">
        <v>38</v>
      </c>
      <c r="QO39" s="1">
        <v>44321</v>
      </c>
      <c r="QP39" t="s">
        <v>40</v>
      </c>
      <c r="QQ39" s="1">
        <v>44312</v>
      </c>
      <c r="QR39" t="s">
        <v>40</v>
      </c>
      <c r="QS39" s="1">
        <v>44306</v>
      </c>
      <c r="QT39" t="s">
        <v>40</v>
      </c>
      <c r="QU39" s="1">
        <v>44314</v>
      </c>
      <c r="QV39" t="s">
        <v>40</v>
      </c>
      <c r="QW39" s="1">
        <v>44321</v>
      </c>
      <c r="QX39" t="s">
        <v>40</v>
      </c>
      <c r="QY39" s="1">
        <v>44306</v>
      </c>
      <c r="QZ39" t="s">
        <v>40</v>
      </c>
      <c r="RA39" s="1">
        <v>44231</v>
      </c>
      <c r="RB39" t="s">
        <v>36</v>
      </c>
      <c r="RC39" s="1">
        <v>43158</v>
      </c>
      <c r="RD39" t="s">
        <v>70</v>
      </c>
      <c r="RE39" s="1">
        <v>44231</v>
      </c>
      <c r="RF39" t="s">
        <v>36</v>
      </c>
      <c r="RG39" s="1">
        <v>44315</v>
      </c>
      <c r="RH39" t="s">
        <v>40</v>
      </c>
      <c r="RI39" s="1">
        <v>44322</v>
      </c>
      <c r="RJ39" t="s">
        <v>36</v>
      </c>
      <c r="RK39" s="1">
        <v>44315</v>
      </c>
      <c r="RL39" t="s">
        <v>40</v>
      </c>
      <c r="RM39" s="1">
        <v>44313</v>
      </c>
      <c r="RN39" t="s">
        <v>40</v>
      </c>
      <c r="RO39" s="1">
        <v>43038</v>
      </c>
      <c r="RP39" t="s">
        <v>72</v>
      </c>
      <c r="RQ39" s="1">
        <v>44243</v>
      </c>
      <c r="RR39" t="s">
        <v>42</v>
      </c>
      <c r="RS39" s="1">
        <v>44134</v>
      </c>
      <c r="RT39" t="s">
        <v>45</v>
      </c>
      <c r="RU39" s="1">
        <v>43048</v>
      </c>
      <c r="RV39" t="s">
        <v>72</v>
      </c>
      <c r="RW39" s="1">
        <v>44134</v>
      </c>
      <c r="RX39" t="s">
        <v>45</v>
      </c>
      <c r="RY39" s="1">
        <v>44222</v>
      </c>
      <c r="RZ39" t="s">
        <v>42</v>
      </c>
      <c r="SA39" s="1">
        <v>44307</v>
      </c>
      <c r="SB39" t="s">
        <v>40</v>
      </c>
      <c r="SC39" s="1">
        <v>44307</v>
      </c>
      <c r="SD39" t="s">
        <v>40</v>
      </c>
      <c r="SE39" s="1">
        <v>44237</v>
      </c>
      <c r="SF39" t="s">
        <v>42</v>
      </c>
      <c r="SG39" s="1">
        <v>44307</v>
      </c>
      <c r="SH39" t="s">
        <v>40</v>
      </c>
      <c r="SI39" s="1">
        <v>44230</v>
      </c>
      <c r="SJ39" t="s">
        <v>42</v>
      </c>
      <c r="SK39" s="1">
        <v>44321</v>
      </c>
      <c r="SL39" t="s">
        <v>40</v>
      </c>
      <c r="SM39" s="1">
        <v>44251</v>
      </c>
      <c r="SN39" t="s">
        <v>36</v>
      </c>
      <c r="SO39" s="1">
        <v>44259</v>
      </c>
      <c r="SP39" t="s">
        <v>33</v>
      </c>
      <c r="SQ39" s="1">
        <v>44313</v>
      </c>
      <c r="SR39" t="s">
        <v>40</v>
      </c>
      <c r="SS39" s="1">
        <v>44301</v>
      </c>
      <c r="ST39" t="s">
        <v>40</v>
      </c>
      <c r="SU39" s="1">
        <v>44308</v>
      </c>
      <c r="SV39" t="s">
        <v>40</v>
      </c>
      <c r="SW39" s="1">
        <v>44236</v>
      </c>
      <c r="SX39" t="s">
        <v>40</v>
      </c>
      <c r="SY39" s="1">
        <v>44321</v>
      </c>
      <c r="SZ39" t="s">
        <v>40</v>
      </c>
      <c r="TA39" s="1">
        <v>43684</v>
      </c>
      <c r="TB39" t="s">
        <v>50</v>
      </c>
      <c r="TC39" s="1">
        <v>44321</v>
      </c>
      <c r="TD39" t="s">
        <v>40</v>
      </c>
      <c r="TE39" s="1">
        <v>44316</v>
      </c>
      <c r="TF39" t="s">
        <v>40</v>
      </c>
      <c r="TG39" s="1">
        <v>44236</v>
      </c>
      <c r="TH39" t="s">
        <v>42</v>
      </c>
      <c r="TI39" s="1">
        <v>44308</v>
      </c>
      <c r="TJ39" t="s">
        <v>40</v>
      </c>
      <c r="TK39" s="1">
        <v>44250</v>
      </c>
      <c r="TL39" t="s">
        <v>42</v>
      </c>
      <c r="TM39" s="1">
        <v>43138</v>
      </c>
      <c r="TN39" t="s">
        <v>70</v>
      </c>
      <c r="TO39" s="1">
        <v>44222</v>
      </c>
      <c r="TP39" t="s">
        <v>40</v>
      </c>
      <c r="TQ39" s="1">
        <v>44314</v>
      </c>
      <c r="TR39" t="s">
        <v>40</v>
      </c>
      <c r="TS39" s="1">
        <v>44313</v>
      </c>
      <c r="TT39" t="s">
        <v>40</v>
      </c>
      <c r="TU39" s="1">
        <v>44301</v>
      </c>
      <c r="TV39" t="s">
        <v>40</v>
      </c>
      <c r="TW39" s="1">
        <v>43132</v>
      </c>
      <c r="TX39" t="s">
        <v>70</v>
      </c>
      <c r="TY39" s="1">
        <v>44312</v>
      </c>
      <c r="TZ39" t="s">
        <v>40</v>
      </c>
      <c r="UA39" s="1">
        <v>44230</v>
      </c>
      <c r="UB39" t="s">
        <v>41</v>
      </c>
      <c r="UC39" s="1">
        <v>44251</v>
      </c>
      <c r="UD39" t="s">
        <v>33</v>
      </c>
      <c r="UE39" s="1">
        <v>43129</v>
      </c>
      <c r="UF39" t="s">
        <v>70</v>
      </c>
      <c r="UG39" s="1">
        <v>44224</v>
      </c>
      <c r="UH39" t="s">
        <v>41</v>
      </c>
      <c r="UI39" s="1">
        <v>44322</v>
      </c>
      <c r="UJ39" t="s">
        <v>40</v>
      </c>
      <c r="UK39" s="1">
        <v>44301</v>
      </c>
      <c r="UL39" t="s">
        <v>40</v>
      </c>
      <c r="UM39" s="1">
        <v>44320</v>
      </c>
      <c r="UN39" t="s">
        <v>39</v>
      </c>
      <c r="UO39" s="1">
        <v>44322</v>
      </c>
      <c r="UP39" t="s">
        <v>40</v>
      </c>
      <c r="UQ39" s="1">
        <v>43592</v>
      </c>
      <c r="UR39" t="s">
        <v>58</v>
      </c>
      <c r="US39" s="1">
        <v>44308</v>
      </c>
      <c r="UT39" t="s">
        <v>40</v>
      </c>
      <c r="UU39" s="1">
        <v>43034</v>
      </c>
      <c r="UV39" t="s">
        <v>65</v>
      </c>
      <c r="UW39" s="1">
        <v>44265</v>
      </c>
      <c r="UX39" t="s">
        <v>36</v>
      </c>
      <c r="UY39" s="1">
        <v>44250</v>
      </c>
      <c r="UZ39" t="s">
        <v>42</v>
      </c>
      <c r="VA39" s="1">
        <v>44322</v>
      </c>
      <c r="VB39" t="s">
        <v>40</v>
      </c>
      <c r="VC39" s="1">
        <v>44245</v>
      </c>
      <c r="VD39" t="s">
        <v>33</v>
      </c>
      <c r="VE39" s="1">
        <v>44322</v>
      </c>
      <c r="VF39" t="s">
        <v>40</v>
      </c>
      <c r="VG39" s="1">
        <v>44249</v>
      </c>
      <c r="VH39" t="s">
        <v>42</v>
      </c>
      <c r="VI39" s="1">
        <v>44229</v>
      </c>
      <c r="VJ39" t="s">
        <v>36</v>
      </c>
      <c r="VK39" s="1">
        <v>44306</v>
      </c>
      <c r="VL39" t="s">
        <v>36</v>
      </c>
      <c r="VM39" s="1">
        <v>44320</v>
      </c>
      <c r="VN39" t="s">
        <v>40</v>
      </c>
      <c r="VO39" s="1">
        <v>44307</v>
      </c>
      <c r="VP39" t="s">
        <v>36</v>
      </c>
      <c r="VQ39" s="1">
        <v>44309</v>
      </c>
      <c r="VR39" t="s">
        <v>40</v>
      </c>
      <c r="VS39" s="1">
        <v>44316</v>
      </c>
      <c r="VT39" t="s">
        <v>40</v>
      </c>
      <c r="VU39" s="1">
        <v>44320</v>
      </c>
      <c r="VV39" t="s">
        <v>36</v>
      </c>
      <c r="VW39" s="1">
        <v>44315</v>
      </c>
      <c r="VX39" t="s">
        <v>40</v>
      </c>
      <c r="VY39" s="1">
        <v>44238</v>
      </c>
      <c r="VZ39" t="s">
        <v>41</v>
      </c>
      <c r="WA39" s="1">
        <v>44259</v>
      </c>
      <c r="WB39" t="s">
        <v>33</v>
      </c>
      <c r="WC39" s="1">
        <v>44232</v>
      </c>
      <c r="WD39" t="s">
        <v>42</v>
      </c>
      <c r="WE39" s="1">
        <v>43034</v>
      </c>
      <c r="WF39" t="s">
        <v>72</v>
      </c>
      <c r="WG39" s="1">
        <v>44312</v>
      </c>
      <c r="WH39" t="s">
        <v>40</v>
      </c>
      <c r="WI39" s="1">
        <v>44308</v>
      </c>
      <c r="WJ39" t="s">
        <v>40</v>
      </c>
      <c r="WK39" s="1">
        <v>43122</v>
      </c>
      <c r="WL39" t="s">
        <v>70</v>
      </c>
      <c r="WM39" s="1">
        <v>43130</v>
      </c>
      <c r="WN39" t="s">
        <v>70</v>
      </c>
      <c r="WO39" s="1">
        <v>44236</v>
      </c>
      <c r="WP39" t="s">
        <v>42</v>
      </c>
      <c r="WQ39" s="1">
        <v>44309</v>
      </c>
      <c r="WR39" t="s">
        <v>40</v>
      </c>
      <c r="WS39" s="1">
        <v>44314</v>
      </c>
      <c r="WT39" t="s">
        <v>40</v>
      </c>
      <c r="WU39" s="1">
        <v>44315</v>
      </c>
      <c r="WV39" t="s">
        <v>40</v>
      </c>
      <c r="WW39" s="1">
        <v>43040</v>
      </c>
      <c r="WX39" t="s">
        <v>72</v>
      </c>
      <c r="WY39" s="1">
        <v>44301</v>
      </c>
      <c r="WZ39" t="s">
        <v>40</v>
      </c>
      <c r="XA39" s="1">
        <v>44315</v>
      </c>
      <c r="XB39" t="s">
        <v>40</v>
      </c>
      <c r="XC39" s="1">
        <v>44305</v>
      </c>
      <c r="XD39" t="s">
        <v>40</v>
      </c>
      <c r="XE39" s="1">
        <v>44238</v>
      </c>
      <c r="XF39" t="s">
        <v>42</v>
      </c>
      <c r="XG39" s="1">
        <v>44299</v>
      </c>
      <c r="XH39" t="s">
        <v>40</v>
      </c>
      <c r="XI39" s="1">
        <v>44313</v>
      </c>
      <c r="XJ39" t="s">
        <v>40</v>
      </c>
      <c r="XK39" s="1">
        <v>43033</v>
      </c>
      <c r="XL39" t="s">
        <v>68</v>
      </c>
      <c r="XM39" s="1">
        <v>44308</v>
      </c>
      <c r="XN39" t="s">
        <v>40</v>
      </c>
      <c r="XO39" s="1">
        <v>44236</v>
      </c>
      <c r="XP39" t="s">
        <v>42</v>
      </c>
      <c r="XQ39" s="1">
        <v>44238</v>
      </c>
      <c r="XR39" t="s">
        <v>40</v>
      </c>
      <c r="XS39" s="1">
        <v>43424</v>
      </c>
      <c r="XT39" t="s">
        <v>59</v>
      </c>
      <c r="XU39" s="1">
        <v>44321</v>
      </c>
      <c r="XV39" t="s">
        <v>40</v>
      </c>
      <c r="XW39" s="1">
        <v>44308</v>
      </c>
      <c r="XX39" t="s">
        <v>40</v>
      </c>
      <c r="XY39" s="1">
        <v>44309</v>
      </c>
      <c r="XZ39" t="s">
        <v>40</v>
      </c>
      <c r="YA39" s="1">
        <v>44301</v>
      </c>
      <c r="YB39" t="s">
        <v>40</v>
      </c>
      <c r="YE39" s="1">
        <v>44302</v>
      </c>
      <c r="YF39" t="s">
        <v>40</v>
      </c>
      <c r="YG39" s="1">
        <v>44314</v>
      </c>
      <c r="YH39" t="s">
        <v>40</v>
      </c>
      <c r="YI39" s="1">
        <v>44251</v>
      </c>
      <c r="YJ39" t="s">
        <v>33</v>
      </c>
      <c r="YK39" s="1">
        <v>44308</v>
      </c>
      <c r="YL39" t="s">
        <v>40</v>
      </c>
      <c r="YM39" s="1">
        <v>44319</v>
      </c>
      <c r="YN39" t="s">
        <v>36</v>
      </c>
      <c r="YO39" s="1">
        <v>44314</v>
      </c>
      <c r="YP39" t="s">
        <v>40</v>
      </c>
      <c r="YQ39" s="1">
        <v>44313</v>
      </c>
      <c r="YR39" t="s">
        <v>40</v>
      </c>
      <c r="YS39" s="1">
        <v>44308</v>
      </c>
      <c r="YT39" t="s">
        <v>40</v>
      </c>
      <c r="YU39" s="1">
        <v>44315</v>
      </c>
      <c r="YV39" t="s">
        <v>40</v>
      </c>
      <c r="YW39" s="1">
        <v>44321</v>
      </c>
      <c r="YX39" t="s">
        <v>40</v>
      </c>
      <c r="YY39" s="1">
        <v>44314</v>
      </c>
      <c r="YZ39" t="s">
        <v>40</v>
      </c>
      <c r="ZA39" s="1">
        <v>44278</v>
      </c>
      <c r="ZB39" t="s">
        <v>40</v>
      </c>
      <c r="ZC39" s="1">
        <v>44308</v>
      </c>
      <c r="ZD39" t="s">
        <v>40</v>
      </c>
      <c r="ZE39" s="1">
        <v>44314</v>
      </c>
      <c r="ZF39" t="s">
        <v>40</v>
      </c>
      <c r="ZG39" s="1">
        <v>44308</v>
      </c>
      <c r="ZH39" t="s">
        <v>40</v>
      </c>
      <c r="ZI39" s="1">
        <v>44315</v>
      </c>
      <c r="ZJ39" t="s">
        <v>40</v>
      </c>
      <c r="ZK39" s="1">
        <v>43082</v>
      </c>
      <c r="ZL39" t="s">
        <v>70</v>
      </c>
      <c r="ZM39" s="1">
        <v>44320</v>
      </c>
      <c r="ZN39" t="s">
        <v>40</v>
      </c>
      <c r="ZO39" s="1">
        <v>44315</v>
      </c>
      <c r="ZP39" t="s">
        <v>40</v>
      </c>
      <c r="ZQ39" s="1">
        <v>43872</v>
      </c>
      <c r="ZR39" t="s">
        <v>47</v>
      </c>
      <c r="ZS39" s="1">
        <v>44314</v>
      </c>
      <c r="ZT39" t="s">
        <v>40</v>
      </c>
      <c r="ZU39" s="1">
        <v>44316</v>
      </c>
      <c r="ZV39" t="s">
        <v>40</v>
      </c>
      <c r="ZW39" s="1">
        <v>44320</v>
      </c>
      <c r="ZX39" t="s">
        <v>40</v>
      </c>
      <c r="ZY39" s="1">
        <v>43034</v>
      </c>
      <c r="ZZ39" t="s">
        <v>72</v>
      </c>
      <c r="AAA39" s="1">
        <v>44314</v>
      </c>
      <c r="AAB39" t="s">
        <v>40</v>
      </c>
      <c r="AAC39" s="1">
        <v>44314</v>
      </c>
      <c r="AAD39" t="s">
        <v>38</v>
      </c>
      <c r="AAE39" s="1">
        <v>42962</v>
      </c>
      <c r="AAF39" t="s">
        <v>68</v>
      </c>
      <c r="AAG39" s="1">
        <v>44308</v>
      </c>
      <c r="AAH39" t="s">
        <v>40</v>
      </c>
      <c r="AAI39" s="1">
        <v>43047</v>
      </c>
      <c r="AAJ39" t="s">
        <v>67</v>
      </c>
      <c r="AAK39" s="1">
        <v>43024</v>
      </c>
      <c r="AAL39" t="s">
        <v>72</v>
      </c>
      <c r="AAM39" s="1">
        <v>44316</v>
      </c>
      <c r="AAN39" t="s">
        <v>40</v>
      </c>
      <c r="AAO39" s="1">
        <v>44244</v>
      </c>
      <c r="AAP39" t="s">
        <v>40</v>
      </c>
      <c r="AAQ39" s="1">
        <v>44313</v>
      </c>
      <c r="AAR39" t="s">
        <v>40</v>
      </c>
      <c r="AAS39" s="1">
        <v>42955</v>
      </c>
      <c r="AAT39" t="s">
        <v>67</v>
      </c>
      <c r="AAU39" s="1">
        <v>44314</v>
      </c>
      <c r="AAV39" t="s">
        <v>40</v>
      </c>
      <c r="AAW39" s="1">
        <v>44231</v>
      </c>
      <c r="AAX39" t="s">
        <v>42</v>
      </c>
      <c r="AAY39" s="1">
        <v>44236</v>
      </c>
      <c r="AAZ39" t="s">
        <v>41</v>
      </c>
      <c r="ABA39" s="1">
        <v>44313</v>
      </c>
      <c r="ABB39" t="s">
        <v>40</v>
      </c>
      <c r="ABC39" s="1">
        <v>44231</v>
      </c>
      <c r="ABD39" t="s">
        <v>38</v>
      </c>
      <c r="ABE39" s="1">
        <v>44300</v>
      </c>
      <c r="ABF39" t="s">
        <v>40</v>
      </c>
      <c r="ABG39" s="1">
        <v>44313</v>
      </c>
      <c r="ABH39" t="s">
        <v>40</v>
      </c>
      <c r="ABI39" s="1">
        <v>44224</v>
      </c>
      <c r="ABJ39" t="s">
        <v>40</v>
      </c>
      <c r="ABK39" s="1">
        <v>43153</v>
      </c>
      <c r="ABL39" t="s">
        <v>70</v>
      </c>
      <c r="ABM39" s="1">
        <v>44326</v>
      </c>
      <c r="ABN39" t="s">
        <v>40</v>
      </c>
      <c r="ABO39" s="1">
        <v>44313</v>
      </c>
      <c r="ABP39" t="s">
        <v>40</v>
      </c>
      <c r="ABQ39" s="1">
        <v>44315</v>
      </c>
      <c r="ABR39" t="s">
        <v>40</v>
      </c>
      <c r="ABS39" s="1">
        <v>43158</v>
      </c>
      <c r="ABT39" t="s">
        <v>70</v>
      </c>
      <c r="ABU39" s="1">
        <v>44312</v>
      </c>
      <c r="ABV39" t="s">
        <v>40</v>
      </c>
      <c r="ABW39" s="1">
        <v>44301</v>
      </c>
      <c r="ABX39" t="s">
        <v>40</v>
      </c>
      <c r="ABY39" s="1">
        <v>44314</v>
      </c>
      <c r="ABZ39" t="s">
        <v>40</v>
      </c>
      <c r="ACA39" s="1">
        <v>44315</v>
      </c>
      <c r="ACB39" t="s">
        <v>40</v>
      </c>
      <c r="ACC39" s="1">
        <v>44322</v>
      </c>
      <c r="ACD39" t="s">
        <v>40</v>
      </c>
      <c r="ACE39" s="1">
        <v>44313</v>
      </c>
      <c r="ACF39" t="s">
        <v>40</v>
      </c>
      <c r="ACG39" s="1">
        <v>44321</v>
      </c>
      <c r="ACH39" t="s">
        <v>33</v>
      </c>
      <c r="ACI39" s="1">
        <v>44266</v>
      </c>
      <c r="ACJ39" t="s">
        <v>33</v>
      </c>
      <c r="ACK39" s="1">
        <v>44252</v>
      </c>
      <c r="ACL39" t="s">
        <v>33</v>
      </c>
      <c r="ACM39" s="1">
        <v>44252</v>
      </c>
      <c r="ACN39" t="s">
        <v>42</v>
      </c>
      <c r="ACO39" s="1">
        <v>43132</v>
      </c>
      <c r="ACP39" t="s">
        <v>70</v>
      </c>
      <c r="ACQ39" s="1">
        <v>44307</v>
      </c>
      <c r="ACR39" t="s">
        <v>40</v>
      </c>
      <c r="ACS39" s="1">
        <v>44231</v>
      </c>
      <c r="ACT39" t="s">
        <v>38</v>
      </c>
      <c r="ACU39" s="1">
        <v>43153</v>
      </c>
      <c r="ACV39" t="s">
        <v>70</v>
      </c>
      <c r="ACW39" s="1">
        <v>44249</v>
      </c>
      <c r="ACX39" t="s">
        <v>42</v>
      </c>
      <c r="ACY39" s="1">
        <v>44249</v>
      </c>
      <c r="ACZ39" t="s">
        <v>42</v>
      </c>
      <c r="ADA39" s="1">
        <v>44315</v>
      </c>
      <c r="ADB39" t="s">
        <v>40</v>
      </c>
      <c r="ADC39" s="1">
        <v>44320</v>
      </c>
      <c r="ADD39" t="s">
        <v>40</v>
      </c>
      <c r="ADE39" s="1">
        <v>43137</v>
      </c>
      <c r="ADF39" t="s">
        <v>70</v>
      </c>
      <c r="ADG39" s="1">
        <v>44229</v>
      </c>
      <c r="ADH39" t="s">
        <v>42</v>
      </c>
      <c r="ADI39" s="1">
        <v>44271</v>
      </c>
      <c r="ADJ39" t="s">
        <v>40</v>
      </c>
      <c r="ADK39" s="1">
        <v>43132</v>
      </c>
      <c r="ADL39" t="s">
        <v>70</v>
      </c>
      <c r="ADM39" s="1">
        <v>44313</v>
      </c>
      <c r="ADN39" t="s">
        <v>40</v>
      </c>
      <c r="ADO39" s="1">
        <v>43075</v>
      </c>
      <c r="ADP39" t="s">
        <v>63</v>
      </c>
      <c r="ADQ39" s="1">
        <v>44316</v>
      </c>
      <c r="ADR39" t="s">
        <v>36</v>
      </c>
      <c r="ADS39" s="1">
        <v>44229</v>
      </c>
      <c r="ADT39" t="s">
        <v>42</v>
      </c>
      <c r="ADU39" s="1">
        <v>44245</v>
      </c>
      <c r="ADV39" t="s">
        <v>42</v>
      </c>
      <c r="ADW39" s="1">
        <v>44243</v>
      </c>
      <c r="ADX39" t="s">
        <v>42</v>
      </c>
      <c r="ADY39" s="1">
        <v>44313</v>
      </c>
      <c r="ADZ39" t="s">
        <v>40</v>
      </c>
      <c r="AEA39" s="1">
        <v>44315</v>
      </c>
      <c r="AEB39" t="s">
        <v>40</v>
      </c>
      <c r="AEC39" s="1">
        <v>44314</v>
      </c>
      <c r="AED39" t="s">
        <v>40</v>
      </c>
      <c r="AEE39" s="1">
        <v>43146</v>
      </c>
      <c r="AEF39" t="s">
        <v>70</v>
      </c>
      <c r="AEG39" s="1">
        <v>43153</v>
      </c>
      <c r="AEH39" t="s">
        <v>70</v>
      </c>
      <c r="AEI39" s="1">
        <v>44320</v>
      </c>
      <c r="AEJ39" t="s">
        <v>38</v>
      </c>
      <c r="AEK39" s="1">
        <v>44259</v>
      </c>
      <c r="AEL39" t="s">
        <v>40</v>
      </c>
      <c r="AEM39" s="1">
        <v>44316</v>
      </c>
      <c r="AEN39" t="s">
        <v>40</v>
      </c>
      <c r="AEO39" s="1">
        <v>44238</v>
      </c>
      <c r="AEP39" t="s">
        <v>42</v>
      </c>
      <c r="AEQ39" s="1">
        <v>44231</v>
      </c>
      <c r="AER39" t="s">
        <v>40</v>
      </c>
      <c r="AES39" s="1">
        <v>42950</v>
      </c>
      <c r="AET39" t="s">
        <v>68</v>
      </c>
      <c r="AEU39" s="1">
        <v>44250</v>
      </c>
      <c r="AEV39" t="s">
        <v>42</v>
      </c>
      <c r="AEW39" s="1">
        <v>43146</v>
      </c>
      <c r="AEX39" t="s">
        <v>70</v>
      </c>
      <c r="AEY39" s="1">
        <v>44308</v>
      </c>
      <c r="AEZ39" t="s">
        <v>40</v>
      </c>
      <c r="AFA39" s="1">
        <v>44306</v>
      </c>
      <c r="AFB39" t="s">
        <v>40</v>
      </c>
      <c r="AFC39" s="1">
        <v>44314</v>
      </c>
      <c r="AFD39" t="s">
        <v>40</v>
      </c>
      <c r="AFE39" s="1">
        <v>44390</v>
      </c>
      <c r="AFF39" t="s">
        <v>34</v>
      </c>
      <c r="AFG39" s="1">
        <v>43040</v>
      </c>
      <c r="AFH39" t="s">
        <v>72</v>
      </c>
      <c r="AFI39" s="1">
        <v>44250</v>
      </c>
      <c r="AFJ39" t="s">
        <v>33</v>
      </c>
      <c r="AFK39" s="1">
        <v>44243</v>
      </c>
      <c r="AFL39" t="s">
        <v>42</v>
      </c>
      <c r="AFM39" s="1">
        <v>44305</v>
      </c>
      <c r="AFN39" t="s">
        <v>40</v>
      </c>
      <c r="AFO39" s="1">
        <v>44230</v>
      </c>
      <c r="AFP39" t="s">
        <v>41</v>
      </c>
      <c r="AFQ39" s="1">
        <v>44314</v>
      </c>
      <c r="AFR39" t="s">
        <v>40</v>
      </c>
      <c r="AFS39" s="1">
        <v>44292</v>
      </c>
      <c r="AFT39" t="s">
        <v>36</v>
      </c>
      <c r="AFU39" s="1">
        <v>44259</v>
      </c>
      <c r="AFV39" t="s">
        <v>40</v>
      </c>
      <c r="AFW39" s="1">
        <v>44256</v>
      </c>
      <c r="AFX39" t="s">
        <v>42</v>
      </c>
      <c r="AFY39" s="1">
        <v>44323</v>
      </c>
      <c r="AFZ39" t="s">
        <v>40</v>
      </c>
      <c r="AGA39" s="1">
        <v>43044</v>
      </c>
      <c r="AGB39" t="s">
        <v>72</v>
      </c>
      <c r="AGC39" s="1">
        <v>43047</v>
      </c>
      <c r="AGD39" t="s">
        <v>70</v>
      </c>
      <c r="AGE39" s="1">
        <v>44301</v>
      </c>
      <c r="AGF39" t="s">
        <v>40</v>
      </c>
      <c r="AGG39" s="1">
        <v>44313</v>
      </c>
      <c r="AGH39" t="s">
        <v>40</v>
      </c>
      <c r="AGI39" s="1">
        <v>44308</v>
      </c>
      <c r="AGJ39" t="s">
        <v>36</v>
      </c>
      <c r="AGK39" s="1">
        <v>43152</v>
      </c>
      <c r="AGL39" t="s">
        <v>70</v>
      </c>
      <c r="AGM39" s="1">
        <v>44307</v>
      </c>
      <c r="AGN39" t="s">
        <v>40</v>
      </c>
      <c r="AGO39" s="1">
        <v>44229</v>
      </c>
      <c r="AGP39" t="s">
        <v>36</v>
      </c>
      <c r="AGQ39" s="1">
        <v>44244</v>
      </c>
      <c r="AGR39" t="s">
        <v>40</v>
      </c>
      <c r="AGS39" s="1">
        <v>44314</v>
      </c>
      <c r="AGT39" t="s">
        <v>40</v>
      </c>
      <c r="AGU39" s="1">
        <v>44314</v>
      </c>
      <c r="AGV39" t="s">
        <v>40</v>
      </c>
      <c r="AGY39" s="1">
        <v>44313</v>
      </c>
      <c r="AGZ39" t="s">
        <v>40</v>
      </c>
      <c r="AHA39" s="1">
        <v>44313</v>
      </c>
      <c r="AHB39" t="s">
        <v>40</v>
      </c>
      <c r="AHC39" s="1">
        <v>44316</v>
      </c>
      <c r="AHD39" t="s">
        <v>40</v>
      </c>
      <c r="AHE39" s="1">
        <v>44252</v>
      </c>
      <c r="AHF39" t="s">
        <v>33</v>
      </c>
      <c r="AHG39" s="1">
        <v>44252</v>
      </c>
      <c r="AHH39" t="s">
        <v>40</v>
      </c>
      <c r="AHI39" s="1">
        <v>44497</v>
      </c>
      <c r="AHJ39" t="s">
        <v>36</v>
      </c>
      <c r="AHK39" s="1">
        <v>43153</v>
      </c>
      <c r="AHL39" t="s">
        <v>70</v>
      </c>
      <c r="AHM39" s="1">
        <v>44326</v>
      </c>
      <c r="AHN39" t="s">
        <v>40</v>
      </c>
      <c r="AHO39" s="1">
        <v>44497</v>
      </c>
      <c r="AHP39" t="s">
        <v>35</v>
      </c>
      <c r="AHQ39" s="1">
        <v>44236</v>
      </c>
      <c r="AHR39" t="s">
        <v>38</v>
      </c>
      <c r="AHU39" s="1">
        <v>44398</v>
      </c>
      <c r="AHV39" t="s">
        <v>37</v>
      </c>
      <c r="AHW39" s="1">
        <v>44314</v>
      </c>
      <c r="AHX39" t="s">
        <v>40</v>
      </c>
      <c r="AHY39" s="1">
        <v>44308</v>
      </c>
      <c r="AHZ39" t="s">
        <v>40</v>
      </c>
      <c r="AIA39" s="1">
        <v>44322</v>
      </c>
      <c r="AIB39" t="s">
        <v>40</v>
      </c>
      <c r="AIC39" s="1">
        <v>44294</v>
      </c>
      <c r="AID39" t="s">
        <v>33</v>
      </c>
      <c r="AIE39" s="1">
        <v>43397</v>
      </c>
      <c r="AIF39" t="s">
        <v>63</v>
      </c>
      <c r="AIG39" s="1">
        <v>44307</v>
      </c>
      <c r="AIH39" t="s">
        <v>40</v>
      </c>
      <c r="AII39" s="1">
        <v>44306</v>
      </c>
      <c r="AIJ39" t="s">
        <v>40</v>
      </c>
      <c r="AIK39" s="1">
        <v>44302</v>
      </c>
      <c r="AIL39" t="s">
        <v>40</v>
      </c>
      <c r="AIM39" s="1">
        <v>44321</v>
      </c>
      <c r="AIN39" t="s">
        <v>40</v>
      </c>
      <c r="AIO39" s="1">
        <v>43143</v>
      </c>
      <c r="AIP39" t="s">
        <v>70</v>
      </c>
      <c r="AIQ39" s="1">
        <v>44236</v>
      </c>
      <c r="AIR39" t="s">
        <v>40</v>
      </c>
      <c r="AIS39" s="1">
        <v>44314</v>
      </c>
      <c r="AIT39" t="s">
        <v>40</v>
      </c>
      <c r="AIU39" s="1">
        <v>44316</v>
      </c>
      <c r="AIV39" t="s">
        <v>40</v>
      </c>
      <c r="AIW39" s="1">
        <v>44301</v>
      </c>
      <c r="AIX39" t="s">
        <v>40</v>
      </c>
      <c r="AIY39" s="1">
        <v>44245</v>
      </c>
      <c r="AIZ39" t="s">
        <v>40</v>
      </c>
      <c r="AJA39" s="1">
        <v>44313</v>
      </c>
      <c r="AJB39" t="s">
        <v>40</v>
      </c>
      <c r="AJC39" s="1">
        <v>44316</v>
      </c>
      <c r="AJD39" t="s">
        <v>40</v>
      </c>
      <c r="AJE39" s="1">
        <v>44316</v>
      </c>
      <c r="AJF39" t="s">
        <v>40</v>
      </c>
      <c r="AJG39" s="1">
        <v>44271</v>
      </c>
      <c r="AJH39" t="s">
        <v>33</v>
      </c>
      <c r="AJI39" s="1">
        <v>44293</v>
      </c>
      <c r="AJJ39" t="s">
        <v>40</v>
      </c>
      <c r="AJK39" s="1">
        <v>44308</v>
      </c>
      <c r="AJL39" t="s">
        <v>40</v>
      </c>
      <c r="AJM39" s="1">
        <v>44321</v>
      </c>
      <c r="AJN39" t="s">
        <v>40</v>
      </c>
      <c r="AJO39" s="1">
        <v>42997</v>
      </c>
      <c r="AJP39" t="s">
        <v>68</v>
      </c>
      <c r="AJQ39" s="1">
        <v>44244</v>
      </c>
      <c r="AJR39" t="s">
        <v>42</v>
      </c>
      <c r="AJS39" s="1">
        <v>44314</v>
      </c>
      <c r="AJT39" t="s">
        <v>40</v>
      </c>
      <c r="AJU39" s="1">
        <v>44231</v>
      </c>
      <c r="AJV39" t="s">
        <v>42</v>
      </c>
      <c r="AJW39" s="1">
        <v>44313</v>
      </c>
      <c r="AJX39" t="s">
        <v>40</v>
      </c>
      <c r="AJY39" s="1">
        <v>44243</v>
      </c>
      <c r="AJZ39" t="s">
        <v>42</v>
      </c>
      <c r="AKA39" s="1">
        <v>44245</v>
      </c>
      <c r="AKB39" t="s">
        <v>42</v>
      </c>
      <c r="AKC39" s="1">
        <v>44313</v>
      </c>
      <c r="AKD39" t="s">
        <v>40</v>
      </c>
      <c r="AKE39" s="1">
        <v>44302</v>
      </c>
      <c r="AKF39" t="s">
        <v>40</v>
      </c>
      <c r="AKG39" s="1">
        <v>44314</v>
      </c>
      <c r="AKH39" t="s">
        <v>40</v>
      </c>
      <c r="AKI39" s="1">
        <v>44305</v>
      </c>
      <c r="AKJ39" t="s">
        <v>40</v>
      </c>
      <c r="AKK39" s="1">
        <v>43144</v>
      </c>
      <c r="AKL39" t="s">
        <v>70</v>
      </c>
      <c r="AKM39" s="1">
        <v>44315</v>
      </c>
      <c r="AKN39" t="s">
        <v>40</v>
      </c>
      <c r="AKO39" s="1">
        <v>44274</v>
      </c>
      <c r="AKP39" t="s">
        <v>33</v>
      </c>
      <c r="AKQ39" s="1">
        <v>44265</v>
      </c>
      <c r="AKR39" t="s">
        <v>38</v>
      </c>
      <c r="AKS39" s="1">
        <v>44313</v>
      </c>
      <c r="AKT39" t="s">
        <v>40</v>
      </c>
      <c r="AKU39" s="1">
        <v>44257</v>
      </c>
      <c r="AKV39" t="s">
        <v>33</v>
      </c>
      <c r="AKW39" s="1">
        <v>44250</v>
      </c>
      <c r="AKX39" t="s">
        <v>38</v>
      </c>
      <c r="AKY39" s="1">
        <v>44307</v>
      </c>
      <c r="AKZ39" t="s">
        <v>38</v>
      </c>
      <c r="ALA39" s="1">
        <v>44236</v>
      </c>
      <c r="ALB39" t="s">
        <v>42</v>
      </c>
      <c r="ALC39" s="1">
        <v>44321</v>
      </c>
      <c r="ALD39" t="s">
        <v>40</v>
      </c>
      <c r="ALE39" s="1">
        <v>44302</v>
      </c>
      <c r="ALF39" t="s">
        <v>40</v>
      </c>
      <c r="ALG39" s="1">
        <v>44315</v>
      </c>
      <c r="ALH39" t="s">
        <v>36</v>
      </c>
      <c r="ALI39" s="1">
        <v>43775</v>
      </c>
      <c r="ALJ39" t="s">
        <v>54</v>
      </c>
      <c r="ALK39" s="1">
        <v>43132</v>
      </c>
      <c r="ALL39" t="s">
        <v>70</v>
      </c>
      <c r="ALM39" s="1">
        <v>44313</v>
      </c>
      <c r="ALN39" t="s">
        <v>38</v>
      </c>
      <c r="ALO39" s="1">
        <v>43132</v>
      </c>
      <c r="ALP39" t="s">
        <v>70</v>
      </c>
      <c r="ALQ39" s="1">
        <v>43047</v>
      </c>
      <c r="ALR39" t="s">
        <v>72</v>
      </c>
      <c r="ALS39" s="1">
        <v>42955</v>
      </c>
      <c r="ALT39" t="s">
        <v>68</v>
      </c>
      <c r="ALU39" s="1">
        <v>44300</v>
      </c>
      <c r="ALV39" t="s">
        <v>40</v>
      </c>
      <c r="ALW39" s="1">
        <v>44301</v>
      </c>
      <c r="ALX39" t="s">
        <v>40</v>
      </c>
      <c r="ALY39" s="1">
        <v>43151</v>
      </c>
      <c r="ALZ39" t="s">
        <v>70</v>
      </c>
      <c r="AMA39" s="1">
        <v>44223</v>
      </c>
      <c r="AMB39" t="s">
        <v>36</v>
      </c>
      <c r="AMC39" s="1">
        <v>44235</v>
      </c>
      <c r="AMD39" t="s">
        <v>42</v>
      </c>
      <c r="AME39" s="1">
        <v>44316</v>
      </c>
      <c r="AMF39" t="s">
        <v>40</v>
      </c>
      <c r="AMG39" s="1">
        <v>44322</v>
      </c>
      <c r="AMH39" t="s">
        <v>40</v>
      </c>
      <c r="AMI39" s="1">
        <v>43158</v>
      </c>
      <c r="AMJ39" t="s">
        <v>70</v>
      </c>
      <c r="AMK39" s="1">
        <v>44314</v>
      </c>
      <c r="AML39" t="s">
        <v>40</v>
      </c>
      <c r="AMM39" s="1">
        <v>44322</v>
      </c>
      <c r="AMN39" t="s">
        <v>40</v>
      </c>
      <c r="AMO39" s="1">
        <v>44250</v>
      </c>
      <c r="AMP39" t="s">
        <v>36</v>
      </c>
      <c r="AMQ39" s="1">
        <v>44321</v>
      </c>
      <c r="AMR39" t="s">
        <v>40</v>
      </c>
      <c r="AMS39" s="1">
        <v>44307</v>
      </c>
      <c r="AMT39" t="s">
        <v>40</v>
      </c>
      <c r="AMU39" s="1">
        <v>44321</v>
      </c>
      <c r="AMV39" t="s">
        <v>40</v>
      </c>
      <c r="AMW39" s="1">
        <v>44244</v>
      </c>
      <c r="AMX39" t="s">
        <v>42</v>
      </c>
      <c r="AMY39" s="1">
        <v>44293</v>
      </c>
      <c r="AMZ39" t="s">
        <v>36</v>
      </c>
    </row>
    <row r="40" spans="1:1040" x14ac:dyDescent="0.2">
      <c r="A40" s="1">
        <v>42950</v>
      </c>
      <c r="B40" t="s">
        <v>74</v>
      </c>
      <c r="C40" s="1">
        <v>42278</v>
      </c>
      <c r="D40" t="s">
        <v>95</v>
      </c>
      <c r="E40" s="1">
        <v>44140</v>
      </c>
      <c r="F40" t="s">
        <v>39</v>
      </c>
      <c r="G40" s="1">
        <v>44249</v>
      </c>
      <c r="H40" t="s">
        <v>41</v>
      </c>
      <c r="I40" s="1">
        <v>44229</v>
      </c>
      <c r="K40" s="1">
        <v>44222</v>
      </c>
      <c r="L40" t="s">
        <v>41</v>
      </c>
      <c r="M40" s="1">
        <v>42948</v>
      </c>
      <c r="N40" t="s">
        <v>74</v>
      </c>
      <c r="O40" s="1">
        <v>44224</v>
      </c>
      <c r="P40" t="s">
        <v>41</v>
      </c>
      <c r="Q40" s="1">
        <v>43033</v>
      </c>
      <c r="R40" t="s">
        <v>72</v>
      </c>
      <c r="S40" s="1">
        <v>44160</v>
      </c>
      <c r="T40" t="s">
        <v>41</v>
      </c>
      <c r="U40" s="1">
        <v>44315</v>
      </c>
      <c r="V40" t="s">
        <v>39</v>
      </c>
      <c r="W40" s="1">
        <v>44249</v>
      </c>
      <c r="X40" t="s">
        <v>41</v>
      </c>
      <c r="Y40" s="1">
        <v>44225</v>
      </c>
      <c r="Z40" t="s">
        <v>41</v>
      </c>
      <c r="AA40" s="1">
        <v>44245</v>
      </c>
      <c r="AB40" t="s">
        <v>41</v>
      </c>
      <c r="AC40" s="1">
        <v>43440</v>
      </c>
      <c r="AD40" t="s">
        <v>63</v>
      </c>
      <c r="AE40" s="1">
        <v>44238</v>
      </c>
      <c r="AF40" t="s">
        <v>43</v>
      </c>
      <c r="AG40" s="1">
        <v>44225</v>
      </c>
      <c r="AH40" t="s">
        <v>41</v>
      </c>
      <c r="AI40" s="1">
        <v>44245</v>
      </c>
      <c r="AJ40" t="s">
        <v>41</v>
      </c>
      <c r="AK40" s="1">
        <v>44222</v>
      </c>
      <c r="AL40" t="s">
        <v>41</v>
      </c>
      <c r="AM40" s="1">
        <v>44222</v>
      </c>
      <c r="AN40" t="s">
        <v>37</v>
      </c>
      <c r="AO40" s="1">
        <v>44175</v>
      </c>
      <c r="AP40" t="s">
        <v>39</v>
      </c>
      <c r="AQ40" s="1">
        <v>44231</v>
      </c>
      <c r="AR40" t="s">
        <v>37</v>
      </c>
      <c r="AS40" s="1">
        <v>43041</v>
      </c>
      <c r="AT40" t="s">
        <v>72</v>
      </c>
      <c r="AU40" s="1">
        <v>44215</v>
      </c>
      <c r="AV40" t="s">
        <v>41</v>
      </c>
      <c r="AW40" s="1">
        <v>44223</v>
      </c>
      <c r="AX40" t="s">
        <v>41</v>
      </c>
      <c r="AY40" s="1">
        <v>44224</v>
      </c>
      <c r="AZ40" t="s">
        <v>41</v>
      </c>
      <c r="BA40" s="1">
        <v>44159</v>
      </c>
      <c r="BB40" t="s">
        <v>37</v>
      </c>
      <c r="BC40" s="1">
        <v>44222</v>
      </c>
      <c r="BD40" t="s">
        <v>41</v>
      </c>
      <c r="BE40" s="1">
        <v>42292</v>
      </c>
      <c r="BF40" t="s">
        <v>90</v>
      </c>
      <c r="BG40" s="1">
        <v>44243</v>
      </c>
      <c r="BH40" t="s">
        <v>41</v>
      </c>
      <c r="BI40" s="1">
        <v>43321</v>
      </c>
      <c r="BJ40" t="s">
        <v>74</v>
      </c>
      <c r="BK40" s="1">
        <v>44231</v>
      </c>
      <c r="BL40" t="s">
        <v>39</v>
      </c>
      <c r="BM40" s="1">
        <v>44253</v>
      </c>
      <c r="BN40" t="s">
        <v>41</v>
      </c>
      <c r="BO40" s="1">
        <v>43522</v>
      </c>
      <c r="BP40" t="s">
        <v>56</v>
      </c>
      <c r="BQ40" s="1">
        <v>44229</v>
      </c>
      <c r="BR40" t="s">
        <v>41</v>
      </c>
      <c r="BS40" s="1">
        <v>44210</v>
      </c>
      <c r="BT40" t="s">
        <v>41</v>
      </c>
      <c r="BU40" s="1">
        <v>44231</v>
      </c>
      <c r="BV40" t="s">
        <v>41</v>
      </c>
      <c r="BW40" s="1">
        <v>44235</v>
      </c>
      <c r="BX40" t="s">
        <v>41</v>
      </c>
      <c r="BY40" s="1">
        <v>44231</v>
      </c>
      <c r="BZ40" t="s">
        <v>43</v>
      </c>
      <c r="CA40" s="1">
        <v>43566</v>
      </c>
      <c r="CB40" t="s">
        <v>1329</v>
      </c>
      <c r="CC40" s="1">
        <v>44217</v>
      </c>
      <c r="CD40" t="s">
        <v>41</v>
      </c>
      <c r="CE40" s="1">
        <v>42949</v>
      </c>
      <c r="CF40" t="s">
        <v>74</v>
      </c>
      <c r="CG40" s="1">
        <v>44285</v>
      </c>
      <c r="CH40" t="s">
        <v>34</v>
      </c>
      <c r="CI40" s="1">
        <v>44237</v>
      </c>
      <c r="CJ40" t="s">
        <v>41</v>
      </c>
      <c r="CK40" s="1">
        <v>44231</v>
      </c>
      <c r="CL40" t="s">
        <v>41</v>
      </c>
      <c r="CM40" s="1">
        <v>44138</v>
      </c>
      <c r="CN40" t="s">
        <v>41</v>
      </c>
      <c r="CO40" s="1">
        <v>44203</v>
      </c>
      <c r="CP40" t="s">
        <v>39</v>
      </c>
      <c r="CQ40" s="1">
        <v>44236</v>
      </c>
      <c r="CR40" t="s">
        <v>43</v>
      </c>
      <c r="CS40" s="1">
        <v>44245</v>
      </c>
      <c r="CT40" t="s">
        <v>42</v>
      </c>
      <c r="CU40" s="1">
        <v>43033</v>
      </c>
      <c r="CV40" t="s">
        <v>72</v>
      </c>
      <c r="CW40" s="1">
        <v>44211</v>
      </c>
      <c r="CX40" t="s">
        <v>41</v>
      </c>
      <c r="CY40" s="1">
        <v>44218</v>
      </c>
      <c r="CZ40" t="s">
        <v>41</v>
      </c>
      <c r="DA40" s="1">
        <v>44231</v>
      </c>
      <c r="DB40" t="s">
        <v>41</v>
      </c>
      <c r="DC40" s="1">
        <v>44245</v>
      </c>
      <c r="DD40" t="s">
        <v>41</v>
      </c>
      <c r="DE40" s="1">
        <v>44230</v>
      </c>
      <c r="DF40" t="s">
        <v>41</v>
      </c>
      <c r="DG40" s="1">
        <v>42950</v>
      </c>
      <c r="DH40" t="s">
        <v>74</v>
      </c>
      <c r="DI40" s="1">
        <v>44224</v>
      </c>
      <c r="DJ40" t="s">
        <v>41</v>
      </c>
      <c r="DK40" s="1">
        <v>44251</v>
      </c>
      <c r="DL40" t="s">
        <v>34</v>
      </c>
      <c r="DM40" s="1">
        <v>44251</v>
      </c>
      <c r="DN40" t="s">
        <v>41</v>
      </c>
      <c r="DO40" s="1">
        <v>44222</v>
      </c>
      <c r="DP40" t="s">
        <v>41</v>
      </c>
      <c r="DQ40" s="1">
        <v>44243</v>
      </c>
      <c r="DR40" t="s">
        <v>41</v>
      </c>
      <c r="DS40" s="1">
        <v>43034</v>
      </c>
      <c r="DT40" t="s">
        <v>72</v>
      </c>
      <c r="DU40" s="1">
        <v>43027</v>
      </c>
      <c r="DV40" t="s">
        <v>72</v>
      </c>
      <c r="DW40" s="1">
        <v>44251</v>
      </c>
      <c r="DX40" t="s">
        <v>43</v>
      </c>
      <c r="DY40" s="1">
        <v>42950</v>
      </c>
      <c r="DZ40" t="s">
        <v>74</v>
      </c>
      <c r="EA40" s="1">
        <v>44217</v>
      </c>
      <c r="EB40" t="s">
        <v>41</v>
      </c>
      <c r="EC40" s="1">
        <v>44223</v>
      </c>
      <c r="ED40" t="s">
        <v>41</v>
      </c>
      <c r="EE40" s="1">
        <v>43034</v>
      </c>
      <c r="EF40" t="s">
        <v>72</v>
      </c>
      <c r="EG40" s="1">
        <v>43347</v>
      </c>
      <c r="EH40" t="s">
        <v>56</v>
      </c>
      <c r="EI40" s="1">
        <v>44231</v>
      </c>
      <c r="EJ40" t="s">
        <v>41</v>
      </c>
      <c r="EK40" s="1">
        <v>43034</v>
      </c>
      <c r="EL40" t="s">
        <v>72</v>
      </c>
      <c r="EM40" s="1">
        <v>44231</v>
      </c>
      <c r="EN40" t="s">
        <v>41</v>
      </c>
      <c r="EO40" s="1">
        <v>44140</v>
      </c>
      <c r="EP40" t="s">
        <v>37</v>
      </c>
      <c r="EQ40" s="1">
        <v>44151</v>
      </c>
      <c r="ER40" t="s">
        <v>41</v>
      </c>
      <c r="ES40" s="1">
        <v>44249</v>
      </c>
      <c r="ET40" t="s">
        <v>41</v>
      </c>
      <c r="EU40" s="1">
        <v>44225</v>
      </c>
      <c r="EV40" t="s">
        <v>41</v>
      </c>
      <c r="EW40" s="1">
        <v>44252</v>
      </c>
      <c r="EX40" t="s">
        <v>41</v>
      </c>
      <c r="EY40" s="1">
        <v>44249</v>
      </c>
      <c r="EZ40" t="s">
        <v>43</v>
      </c>
      <c r="FA40" s="1">
        <v>44238</v>
      </c>
      <c r="FB40" t="s">
        <v>41</v>
      </c>
      <c r="FC40" s="1">
        <v>43616</v>
      </c>
      <c r="FD40" t="s">
        <v>58</v>
      </c>
      <c r="FE40" s="1">
        <v>44257</v>
      </c>
      <c r="FF40" t="s">
        <v>34</v>
      </c>
      <c r="FG40" s="1">
        <v>44231</v>
      </c>
      <c r="FH40" t="s">
        <v>41</v>
      </c>
      <c r="FI40" s="1">
        <v>42951</v>
      </c>
      <c r="FJ40" t="s">
        <v>74</v>
      </c>
      <c r="FK40" s="1">
        <v>43522</v>
      </c>
      <c r="FL40" t="s">
        <v>59</v>
      </c>
      <c r="FM40" s="1">
        <v>44245</v>
      </c>
      <c r="FN40" t="s">
        <v>41</v>
      </c>
      <c r="FO40" s="1">
        <v>44236</v>
      </c>
      <c r="FP40" t="s">
        <v>41</v>
      </c>
      <c r="FQ40" s="1">
        <v>43579</v>
      </c>
      <c r="FR40" t="s">
        <v>58</v>
      </c>
      <c r="FS40" s="1">
        <v>44238</v>
      </c>
      <c r="FT40" t="s">
        <v>42</v>
      </c>
      <c r="FU40" s="1">
        <v>44251</v>
      </c>
      <c r="FV40" t="s">
        <v>41</v>
      </c>
      <c r="FW40" s="1">
        <v>44137</v>
      </c>
      <c r="FX40" t="s">
        <v>39</v>
      </c>
      <c r="FY40" s="1">
        <v>43020</v>
      </c>
      <c r="FZ40" t="s">
        <v>72</v>
      </c>
      <c r="GA40" s="1">
        <v>44230</v>
      </c>
      <c r="GB40" t="s">
        <v>41</v>
      </c>
      <c r="GC40" s="1">
        <v>44229</v>
      </c>
      <c r="GD40" t="s">
        <v>41</v>
      </c>
      <c r="GE40" s="1">
        <v>44224</v>
      </c>
      <c r="GF40" t="s">
        <v>41</v>
      </c>
      <c r="GG40" s="1">
        <v>44243</v>
      </c>
      <c r="GH40" t="s">
        <v>43</v>
      </c>
      <c r="GI40" s="1">
        <v>44244</v>
      </c>
      <c r="GJ40" t="s">
        <v>43</v>
      </c>
      <c r="GK40" s="1">
        <v>44224</v>
      </c>
      <c r="GL40" t="s">
        <v>41</v>
      </c>
      <c r="GM40" s="1">
        <v>44252</v>
      </c>
      <c r="GN40" t="s">
        <v>41</v>
      </c>
      <c r="GO40" s="1">
        <v>44183</v>
      </c>
      <c r="GP40" t="s">
        <v>37</v>
      </c>
      <c r="GQ40" s="1">
        <v>44236</v>
      </c>
      <c r="GR40" t="s">
        <v>41</v>
      </c>
      <c r="GS40" s="1">
        <v>44223</v>
      </c>
      <c r="GT40" t="s">
        <v>37</v>
      </c>
      <c r="GU40" s="1">
        <v>44222</v>
      </c>
      <c r="GV40" t="s">
        <v>41</v>
      </c>
      <c r="GW40" s="1">
        <v>44217</v>
      </c>
      <c r="GX40" t="s">
        <v>41</v>
      </c>
      <c r="GY40" s="1">
        <v>44222</v>
      </c>
      <c r="GZ40" t="s">
        <v>41</v>
      </c>
      <c r="HA40" s="1">
        <v>44222</v>
      </c>
      <c r="HB40" t="s">
        <v>43</v>
      </c>
      <c r="HC40" s="1">
        <v>44223</v>
      </c>
      <c r="HD40" t="s">
        <v>41</v>
      </c>
      <c r="HE40" s="1">
        <v>44235</v>
      </c>
      <c r="HF40" t="s">
        <v>43</v>
      </c>
      <c r="HG40" s="1">
        <v>43033</v>
      </c>
      <c r="HH40" t="s">
        <v>72</v>
      </c>
      <c r="HI40" s="1">
        <v>44229</v>
      </c>
      <c r="HJ40" t="s">
        <v>41</v>
      </c>
      <c r="HK40" s="1">
        <v>44238</v>
      </c>
      <c r="HL40" t="s">
        <v>43</v>
      </c>
      <c r="HM40" s="1">
        <v>44229</v>
      </c>
      <c r="HN40" t="s">
        <v>43</v>
      </c>
      <c r="HO40" s="1">
        <v>44238</v>
      </c>
      <c r="HP40" t="s">
        <v>41</v>
      </c>
      <c r="HQ40" s="1">
        <v>44217</v>
      </c>
      <c r="HR40" t="s">
        <v>41</v>
      </c>
      <c r="HS40" s="1">
        <v>44229</v>
      </c>
      <c r="HT40" t="s">
        <v>41</v>
      </c>
      <c r="HU40" s="1">
        <v>44236</v>
      </c>
      <c r="HV40" t="s">
        <v>41</v>
      </c>
      <c r="HW40" s="1">
        <v>44224</v>
      </c>
      <c r="HX40" t="s">
        <v>41</v>
      </c>
      <c r="HY40" s="1">
        <v>44217</v>
      </c>
      <c r="HZ40" t="s">
        <v>41</v>
      </c>
      <c r="IA40" s="1">
        <v>43032</v>
      </c>
      <c r="IB40" t="s">
        <v>72</v>
      </c>
      <c r="IC40" s="1">
        <v>44238</v>
      </c>
      <c r="ID40" t="s">
        <v>43</v>
      </c>
      <c r="IE40" s="1">
        <v>44203</v>
      </c>
      <c r="IF40" t="s">
        <v>39</v>
      </c>
      <c r="IG40" s="1">
        <v>44230</v>
      </c>
      <c r="IH40" t="s">
        <v>39</v>
      </c>
      <c r="II40" s="1">
        <v>44231</v>
      </c>
      <c r="IJ40" t="s">
        <v>41</v>
      </c>
      <c r="IK40" s="1">
        <v>44183</v>
      </c>
      <c r="IL40" t="s">
        <v>37</v>
      </c>
      <c r="IM40" s="1">
        <v>44223</v>
      </c>
      <c r="IN40" t="s">
        <v>39</v>
      </c>
      <c r="IO40" s="1">
        <v>44244</v>
      </c>
      <c r="IP40" t="s">
        <v>41</v>
      </c>
      <c r="IQ40" s="1">
        <v>44231</v>
      </c>
      <c r="IR40" t="s">
        <v>41</v>
      </c>
      <c r="IS40" s="1">
        <v>44252</v>
      </c>
      <c r="IT40" t="s">
        <v>42</v>
      </c>
      <c r="IU40" s="1">
        <v>44222</v>
      </c>
      <c r="IV40" t="s">
        <v>39</v>
      </c>
      <c r="IW40" s="1">
        <v>44235</v>
      </c>
      <c r="IX40" t="s">
        <v>43</v>
      </c>
      <c r="IY40" s="1">
        <v>44256</v>
      </c>
      <c r="IZ40" t="s">
        <v>43</v>
      </c>
      <c r="JA40" s="1">
        <v>43040</v>
      </c>
      <c r="JB40" t="s">
        <v>72</v>
      </c>
      <c r="JC40" s="1">
        <v>44251</v>
      </c>
      <c r="JD40" t="s">
        <v>41</v>
      </c>
      <c r="JE40" s="1">
        <v>44215</v>
      </c>
      <c r="JF40" t="s">
        <v>41</v>
      </c>
      <c r="JG40" s="1">
        <v>44252</v>
      </c>
      <c r="JH40" t="s">
        <v>34</v>
      </c>
      <c r="JI40" s="1">
        <v>44224</v>
      </c>
      <c r="JJ40" t="s">
        <v>41</v>
      </c>
      <c r="JK40" s="1">
        <v>44182</v>
      </c>
      <c r="JL40" t="s">
        <v>39</v>
      </c>
      <c r="JM40" s="1">
        <v>44238</v>
      </c>
      <c r="JN40" t="s">
        <v>41</v>
      </c>
      <c r="JO40" s="1">
        <v>44216</v>
      </c>
      <c r="JP40" t="s">
        <v>41</v>
      </c>
      <c r="JQ40" s="1">
        <v>44224</v>
      </c>
      <c r="JR40" t="s">
        <v>41</v>
      </c>
      <c r="JS40" s="1">
        <v>44222</v>
      </c>
      <c r="JT40" t="s">
        <v>41</v>
      </c>
      <c r="JU40" s="1">
        <v>44235</v>
      </c>
      <c r="JV40" t="s">
        <v>41</v>
      </c>
      <c r="JW40" s="1">
        <v>44173</v>
      </c>
      <c r="JX40" t="s">
        <v>39</v>
      </c>
      <c r="JY40" s="1">
        <v>44222</v>
      </c>
      <c r="JZ40" t="s">
        <v>41</v>
      </c>
      <c r="KA40" s="1">
        <v>44245</v>
      </c>
      <c r="KB40" t="s">
        <v>41</v>
      </c>
      <c r="KC40" s="1">
        <v>44251</v>
      </c>
      <c r="KD40" t="s">
        <v>43</v>
      </c>
      <c r="KE40" s="1">
        <v>43046</v>
      </c>
      <c r="KF40" t="s">
        <v>72</v>
      </c>
      <c r="KG40" s="1">
        <v>44215</v>
      </c>
      <c r="KH40" t="s">
        <v>41</v>
      </c>
      <c r="KI40" s="1">
        <v>43034</v>
      </c>
      <c r="KJ40" t="s">
        <v>72</v>
      </c>
      <c r="KK40" s="1">
        <v>44147</v>
      </c>
      <c r="KL40" t="s">
        <v>41</v>
      </c>
      <c r="KM40" s="1">
        <v>44244</v>
      </c>
      <c r="KN40" t="s">
        <v>41</v>
      </c>
      <c r="KO40" s="1">
        <v>44237</v>
      </c>
      <c r="KP40" t="s">
        <v>43</v>
      </c>
      <c r="KQ40" s="1">
        <v>44224</v>
      </c>
      <c r="KR40" t="s">
        <v>41</v>
      </c>
      <c r="KS40" s="1">
        <v>44222</v>
      </c>
      <c r="KT40" t="s">
        <v>39</v>
      </c>
      <c r="KU40" s="1">
        <v>44182</v>
      </c>
      <c r="KV40" t="s">
        <v>37</v>
      </c>
      <c r="KW40" s="1">
        <v>44223</v>
      </c>
      <c r="KX40" t="s">
        <v>41</v>
      </c>
      <c r="KY40" s="1">
        <v>44223</v>
      </c>
      <c r="KZ40" t="s">
        <v>39</v>
      </c>
      <c r="LA40" s="1">
        <v>44231</v>
      </c>
      <c r="LB40" t="s">
        <v>43</v>
      </c>
      <c r="LC40" s="1">
        <v>44231</v>
      </c>
      <c r="LD40" t="s">
        <v>41</v>
      </c>
      <c r="LE40" s="1">
        <v>44252</v>
      </c>
      <c r="LF40" t="s">
        <v>34</v>
      </c>
      <c r="LG40" s="1">
        <v>44229</v>
      </c>
      <c r="LH40" t="s">
        <v>41</v>
      </c>
      <c r="LI40" s="1">
        <v>43040</v>
      </c>
      <c r="LJ40" t="s">
        <v>70</v>
      </c>
      <c r="LK40" s="1">
        <v>43047</v>
      </c>
      <c r="LL40" t="s">
        <v>72</v>
      </c>
      <c r="LM40" s="1">
        <v>44224</v>
      </c>
      <c r="LN40" t="s">
        <v>41</v>
      </c>
      <c r="LO40" s="1">
        <v>44231</v>
      </c>
      <c r="LP40" t="s">
        <v>39</v>
      </c>
      <c r="LQ40" s="1">
        <v>44228</v>
      </c>
      <c r="LR40" t="s">
        <v>43</v>
      </c>
      <c r="LS40" s="1">
        <v>44166</v>
      </c>
      <c r="LT40" t="s">
        <v>41</v>
      </c>
      <c r="LU40" s="1">
        <v>42949</v>
      </c>
      <c r="LV40" t="s">
        <v>74</v>
      </c>
      <c r="LW40" s="1">
        <v>43409</v>
      </c>
      <c r="LX40" t="s">
        <v>63</v>
      </c>
      <c r="LY40" s="1">
        <v>42878</v>
      </c>
      <c r="LZ40" t="s">
        <v>68</v>
      </c>
      <c r="MA40" s="1">
        <v>44225</v>
      </c>
      <c r="MB40" t="s">
        <v>41</v>
      </c>
      <c r="MC40" s="1">
        <v>44231</v>
      </c>
      <c r="MD40" t="s">
        <v>43</v>
      </c>
      <c r="ME40" s="1">
        <v>44230</v>
      </c>
      <c r="MF40" t="s">
        <v>41</v>
      </c>
      <c r="MG40" s="1">
        <v>44238</v>
      </c>
      <c r="MH40" t="s">
        <v>43</v>
      </c>
      <c r="MI40" s="1">
        <v>44256</v>
      </c>
      <c r="MJ40" t="s">
        <v>43</v>
      </c>
      <c r="MK40" s="1">
        <v>43684</v>
      </c>
      <c r="ML40" t="s">
        <v>52</v>
      </c>
      <c r="MM40" s="1">
        <v>44222</v>
      </c>
      <c r="MN40" t="s">
        <v>41</v>
      </c>
      <c r="MO40" s="1">
        <v>44187</v>
      </c>
      <c r="MP40" t="s">
        <v>37</v>
      </c>
      <c r="MQ40" s="1">
        <v>43004</v>
      </c>
      <c r="MR40" t="s">
        <v>70</v>
      </c>
      <c r="MS40" s="1">
        <v>44251</v>
      </c>
      <c r="MT40" t="s">
        <v>41</v>
      </c>
      <c r="MU40" s="1">
        <v>44223</v>
      </c>
      <c r="MV40" t="s">
        <v>41</v>
      </c>
      <c r="MW40" s="1">
        <v>43045</v>
      </c>
      <c r="MX40" t="s">
        <v>72</v>
      </c>
      <c r="MY40" s="1">
        <v>44138</v>
      </c>
      <c r="MZ40" t="s">
        <v>41</v>
      </c>
      <c r="NA40" s="1">
        <v>44252</v>
      </c>
      <c r="NB40" t="s">
        <v>43</v>
      </c>
      <c r="NC40" s="1">
        <v>44228</v>
      </c>
      <c r="ND40" t="s">
        <v>41</v>
      </c>
      <c r="NE40" s="1">
        <v>44140</v>
      </c>
      <c r="NF40" t="s">
        <v>37</v>
      </c>
      <c r="NG40" s="1">
        <v>44238</v>
      </c>
      <c r="NH40" t="s">
        <v>43</v>
      </c>
      <c r="NI40" s="1">
        <v>44225</v>
      </c>
      <c r="NJ40" t="s">
        <v>41</v>
      </c>
      <c r="NK40" s="1">
        <v>44225</v>
      </c>
      <c r="NL40" t="s">
        <v>41</v>
      </c>
      <c r="NM40" s="1">
        <v>44224</v>
      </c>
      <c r="NN40" t="s">
        <v>41</v>
      </c>
      <c r="NO40" s="1">
        <v>44237</v>
      </c>
      <c r="NP40" t="s">
        <v>41</v>
      </c>
      <c r="NQ40" s="1">
        <v>44252</v>
      </c>
      <c r="NR40" t="s">
        <v>43</v>
      </c>
      <c r="NS40" s="1">
        <v>44229</v>
      </c>
      <c r="NT40" t="s">
        <v>43</v>
      </c>
      <c r="NU40" s="1">
        <v>44252</v>
      </c>
      <c r="NV40" t="s">
        <v>41</v>
      </c>
      <c r="NW40" s="1">
        <v>44229</v>
      </c>
      <c r="NX40" t="s">
        <v>41</v>
      </c>
      <c r="NY40" s="1">
        <v>44223</v>
      </c>
      <c r="NZ40" t="s">
        <v>41</v>
      </c>
      <c r="OA40" s="1">
        <v>44243</v>
      </c>
      <c r="OB40" t="s">
        <v>41</v>
      </c>
      <c r="OC40" s="1">
        <v>44225</v>
      </c>
      <c r="OD40" t="s">
        <v>41</v>
      </c>
      <c r="OE40" s="1">
        <v>44158</v>
      </c>
      <c r="OF40" t="s">
        <v>41</v>
      </c>
      <c r="OG40" s="1">
        <v>44245</v>
      </c>
      <c r="OH40" t="s">
        <v>41</v>
      </c>
      <c r="OI40" s="1">
        <v>44222</v>
      </c>
      <c r="OJ40" t="s">
        <v>41</v>
      </c>
      <c r="OK40" s="1">
        <v>44223</v>
      </c>
      <c r="OL40" t="s">
        <v>41</v>
      </c>
      <c r="OM40" s="1">
        <v>44236</v>
      </c>
      <c r="ON40" t="s">
        <v>41</v>
      </c>
      <c r="OO40" s="1">
        <v>44224</v>
      </c>
      <c r="OP40" t="s">
        <v>41</v>
      </c>
      <c r="OQ40" s="1">
        <v>43145</v>
      </c>
      <c r="OR40" t="s">
        <v>70</v>
      </c>
      <c r="OS40" s="1">
        <v>44251</v>
      </c>
      <c r="OT40" t="s">
        <v>34</v>
      </c>
      <c r="OU40" s="1">
        <v>44228</v>
      </c>
      <c r="OV40" t="s">
        <v>41</v>
      </c>
      <c r="OW40" s="1">
        <v>44237</v>
      </c>
      <c r="OX40" t="s">
        <v>41</v>
      </c>
      <c r="OY40" s="1">
        <v>44218</v>
      </c>
      <c r="OZ40" t="s">
        <v>41</v>
      </c>
      <c r="PA40" s="1">
        <v>44244</v>
      </c>
      <c r="PB40" t="s">
        <v>43</v>
      </c>
      <c r="PC40" s="1">
        <v>44224</v>
      </c>
      <c r="PD40" t="s">
        <v>41</v>
      </c>
      <c r="PE40" s="1">
        <v>44217</v>
      </c>
      <c r="PF40" t="s">
        <v>41</v>
      </c>
      <c r="PG40" s="1">
        <v>44230</v>
      </c>
      <c r="PH40" t="s">
        <v>37</v>
      </c>
      <c r="PI40" s="1">
        <v>44245</v>
      </c>
      <c r="PJ40" t="s">
        <v>41</v>
      </c>
      <c r="PK40" s="1">
        <v>44231</v>
      </c>
      <c r="PL40" t="s">
        <v>41</v>
      </c>
      <c r="PM40" s="1">
        <v>44224</v>
      </c>
      <c r="PN40" t="s">
        <v>39</v>
      </c>
      <c r="PO40" s="1">
        <v>42948</v>
      </c>
      <c r="PP40" t="s">
        <v>74</v>
      </c>
      <c r="PQ40" s="1">
        <v>43033</v>
      </c>
      <c r="PR40" t="s">
        <v>72</v>
      </c>
      <c r="PS40" s="1">
        <v>44287</v>
      </c>
      <c r="PT40" t="s">
        <v>34</v>
      </c>
      <c r="PU40" s="1">
        <v>44230</v>
      </c>
      <c r="PV40" t="s">
        <v>41</v>
      </c>
      <c r="PW40" s="1">
        <v>44215</v>
      </c>
      <c r="PX40" t="s">
        <v>41</v>
      </c>
      <c r="PY40" s="1">
        <v>44236</v>
      </c>
      <c r="PZ40" t="s">
        <v>41</v>
      </c>
      <c r="QA40" s="1">
        <v>44182</v>
      </c>
      <c r="QB40" t="s">
        <v>37</v>
      </c>
      <c r="QC40" s="1">
        <v>44236</v>
      </c>
      <c r="QD40" t="s">
        <v>42</v>
      </c>
      <c r="QE40" s="1">
        <v>44252</v>
      </c>
      <c r="QF40" t="s">
        <v>41</v>
      </c>
      <c r="QG40" s="1">
        <v>43024</v>
      </c>
      <c r="QH40" t="s">
        <v>72</v>
      </c>
      <c r="QI40" s="1">
        <v>43678</v>
      </c>
      <c r="QJ40" t="s">
        <v>56</v>
      </c>
      <c r="QK40" s="1">
        <v>44231</v>
      </c>
      <c r="QL40" t="s">
        <v>41</v>
      </c>
      <c r="QM40" s="1">
        <v>44182</v>
      </c>
      <c r="QN40" t="s">
        <v>39</v>
      </c>
      <c r="QO40" s="1">
        <v>44249</v>
      </c>
      <c r="QP40" t="s">
        <v>41</v>
      </c>
      <c r="QQ40" s="1">
        <v>44223</v>
      </c>
      <c r="QR40" t="s">
        <v>41</v>
      </c>
      <c r="QS40" s="1">
        <v>44223</v>
      </c>
      <c r="QT40" t="s">
        <v>41</v>
      </c>
      <c r="QU40" s="1">
        <v>44237</v>
      </c>
      <c r="QV40" t="s">
        <v>41</v>
      </c>
      <c r="QW40" s="1">
        <v>44237</v>
      </c>
      <c r="QX40" t="s">
        <v>41</v>
      </c>
      <c r="QY40" s="1">
        <v>44224</v>
      </c>
      <c r="QZ40" t="s">
        <v>41</v>
      </c>
      <c r="RA40" s="1">
        <v>44133</v>
      </c>
      <c r="RB40" t="s">
        <v>37</v>
      </c>
      <c r="RC40" s="1">
        <v>43046</v>
      </c>
      <c r="RD40" t="s">
        <v>72</v>
      </c>
      <c r="RE40" s="1">
        <v>44140</v>
      </c>
      <c r="RF40" t="s">
        <v>37</v>
      </c>
      <c r="RG40" s="1">
        <v>44231</v>
      </c>
      <c r="RH40" t="s">
        <v>41</v>
      </c>
      <c r="RI40" s="1">
        <v>44232</v>
      </c>
      <c r="RJ40" t="s">
        <v>37</v>
      </c>
      <c r="RK40" s="1">
        <v>44252</v>
      </c>
      <c r="RL40" t="s">
        <v>41</v>
      </c>
      <c r="RM40" s="1">
        <v>44223</v>
      </c>
      <c r="RN40" t="s">
        <v>41</v>
      </c>
      <c r="RO40" s="1">
        <v>42947</v>
      </c>
      <c r="RP40" t="s">
        <v>74</v>
      </c>
      <c r="RQ40" s="1">
        <v>44243</v>
      </c>
      <c r="RR40" t="s">
        <v>43</v>
      </c>
      <c r="RS40" s="1">
        <v>44043</v>
      </c>
      <c r="RT40" t="s">
        <v>46</v>
      </c>
      <c r="RU40" s="1">
        <v>42956</v>
      </c>
      <c r="RV40" t="s">
        <v>74</v>
      </c>
      <c r="RW40" s="1">
        <v>44043</v>
      </c>
      <c r="RX40" t="s">
        <v>46</v>
      </c>
      <c r="RY40" s="1">
        <v>44222</v>
      </c>
      <c r="RZ40" t="s">
        <v>43</v>
      </c>
      <c r="SA40" s="1">
        <v>44223</v>
      </c>
      <c r="SB40" t="s">
        <v>41</v>
      </c>
      <c r="SC40" s="1">
        <v>44217</v>
      </c>
      <c r="SD40" t="s">
        <v>41</v>
      </c>
      <c r="SE40" s="1">
        <v>44237</v>
      </c>
      <c r="SF40" t="s">
        <v>43</v>
      </c>
      <c r="SG40" s="1">
        <v>44222</v>
      </c>
      <c r="SH40" t="s">
        <v>41</v>
      </c>
      <c r="SI40" s="1">
        <v>44230</v>
      </c>
      <c r="SJ40" t="s">
        <v>43</v>
      </c>
      <c r="SK40" s="1">
        <v>44251</v>
      </c>
      <c r="SL40" t="s">
        <v>41</v>
      </c>
      <c r="SM40" s="1">
        <v>44166</v>
      </c>
      <c r="SN40" t="s">
        <v>37</v>
      </c>
      <c r="SO40" s="1">
        <v>44259</v>
      </c>
      <c r="SP40" t="s">
        <v>34</v>
      </c>
      <c r="SQ40" s="1">
        <v>44222</v>
      </c>
      <c r="SR40" t="s">
        <v>41</v>
      </c>
      <c r="SS40" s="1">
        <v>44215</v>
      </c>
      <c r="ST40" t="s">
        <v>41</v>
      </c>
      <c r="SU40" s="1">
        <v>44224</v>
      </c>
      <c r="SV40" t="s">
        <v>41</v>
      </c>
      <c r="SW40" s="1">
        <v>44147</v>
      </c>
      <c r="SX40" t="s">
        <v>41</v>
      </c>
      <c r="SY40" s="1">
        <v>44232</v>
      </c>
      <c r="SZ40" t="s">
        <v>41</v>
      </c>
      <c r="TA40" s="1">
        <v>43684</v>
      </c>
      <c r="TB40" t="s">
        <v>52</v>
      </c>
      <c r="TC40" s="1">
        <v>44251</v>
      </c>
      <c r="TD40" t="s">
        <v>41</v>
      </c>
      <c r="TE40" s="1">
        <v>44232</v>
      </c>
      <c r="TF40" t="s">
        <v>41</v>
      </c>
      <c r="TG40" s="1">
        <v>44236</v>
      </c>
      <c r="TH40" t="s">
        <v>43</v>
      </c>
      <c r="TI40" s="1">
        <v>44217</v>
      </c>
      <c r="TJ40" t="s">
        <v>41</v>
      </c>
      <c r="TK40" s="1">
        <v>44250</v>
      </c>
      <c r="TL40" t="s">
        <v>43</v>
      </c>
      <c r="TM40" s="1">
        <v>43040</v>
      </c>
      <c r="TN40" t="s">
        <v>72</v>
      </c>
      <c r="TO40" s="1">
        <v>44145</v>
      </c>
      <c r="TP40" t="s">
        <v>41</v>
      </c>
      <c r="TQ40" s="1">
        <v>44230</v>
      </c>
      <c r="TR40" t="s">
        <v>41</v>
      </c>
      <c r="TS40" s="1">
        <v>44229</v>
      </c>
      <c r="TT40" t="s">
        <v>41</v>
      </c>
      <c r="TU40" s="1">
        <v>44216</v>
      </c>
      <c r="TV40" t="s">
        <v>41</v>
      </c>
      <c r="TW40" s="1">
        <v>43027</v>
      </c>
      <c r="TX40" t="s">
        <v>72</v>
      </c>
      <c r="TY40" s="1">
        <v>44223</v>
      </c>
      <c r="TZ40" t="s">
        <v>41</v>
      </c>
      <c r="UA40" s="1">
        <v>44230</v>
      </c>
      <c r="UB40" t="s">
        <v>42</v>
      </c>
      <c r="UC40" s="1">
        <v>44251</v>
      </c>
      <c r="UD40" t="s">
        <v>34</v>
      </c>
      <c r="UE40" s="1">
        <v>43024</v>
      </c>
      <c r="UF40" t="s">
        <v>72</v>
      </c>
      <c r="UG40" s="1">
        <v>44224</v>
      </c>
      <c r="UH40" t="s">
        <v>42</v>
      </c>
      <c r="UI40" s="1">
        <v>44252</v>
      </c>
      <c r="UJ40" t="s">
        <v>41</v>
      </c>
      <c r="UK40" s="1">
        <v>44211</v>
      </c>
      <c r="UL40" t="s">
        <v>41</v>
      </c>
      <c r="UM40" s="1">
        <v>44320</v>
      </c>
      <c r="UN40" t="s">
        <v>40</v>
      </c>
      <c r="UO40" s="1">
        <v>44245</v>
      </c>
      <c r="UP40" t="s">
        <v>41</v>
      </c>
      <c r="UQ40" s="1">
        <v>43515</v>
      </c>
      <c r="UR40" t="s">
        <v>59</v>
      </c>
      <c r="US40" s="1">
        <v>44243</v>
      </c>
      <c r="UT40" t="s">
        <v>41</v>
      </c>
      <c r="UU40" s="1">
        <v>42943</v>
      </c>
      <c r="UV40" t="s">
        <v>67</v>
      </c>
      <c r="UW40" s="1">
        <v>44175</v>
      </c>
      <c r="UX40" t="s">
        <v>37</v>
      </c>
      <c r="UY40" s="1">
        <v>44250</v>
      </c>
      <c r="UZ40" t="s">
        <v>43</v>
      </c>
      <c r="VA40" s="1">
        <v>44251</v>
      </c>
      <c r="VB40" t="s">
        <v>41</v>
      </c>
      <c r="VC40" s="1">
        <v>44245</v>
      </c>
      <c r="VD40" t="s">
        <v>34</v>
      </c>
      <c r="VE40" s="1">
        <v>44238</v>
      </c>
      <c r="VF40" t="s">
        <v>41</v>
      </c>
      <c r="VG40" s="1">
        <v>44249</v>
      </c>
      <c r="VH40" t="s">
        <v>43</v>
      </c>
      <c r="VI40" s="1">
        <v>44140</v>
      </c>
      <c r="VJ40" t="s">
        <v>37</v>
      </c>
      <c r="VK40" s="1">
        <v>44216</v>
      </c>
      <c r="VL40" t="s">
        <v>37</v>
      </c>
      <c r="VM40" s="1">
        <v>44231</v>
      </c>
      <c r="VN40" t="s">
        <v>41</v>
      </c>
      <c r="VO40" s="1">
        <v>44223</v>
      </c>
      <c r="VP40" t="s">
        <v>37</v>
      </c>
      <c r="VQ40" s="1">
        <v>44221</v>
      </c>
      <c r="VR40" t="s">
        <v>41</v>
      </c>
      <c r="VS40" s="1">
        <v>44229</v>
      </c>
      <c r="VT40" t="s">
        <v>41</v>
      </c>
      <c r="VU40" s="1">
        <v>44229</v>
      </c>
      <c r="VV40" t="s">
        <v>37</v>
      </c>
      <c r="VW40" s="1">
        <v>44252</v>
      </c>
      <c r="VX40" t="s">
        <v>41</v>
      </c>
      <c r="VY40" s="1">
        <v>44238</v>
      </c>
      <c r="VZ40" t="s">
        <v>42</v>
      </c>
      <c r="WA40" s="1">
        <v>44259</v>
      </c>
      <c r="WB40" t="s">
        <v>34</v>
      </c>
      <c r="WC40" s="1">
        <v>44232</v>
      </c>
      <c r="WD40" t="s">
        <v>43</v>
      </c>
      <c r="WE40" s="1">
        <v>42943</v>
      </c>
      <c r="WF40" t="s">
        <v>74</v>
      </c>
      <c r="WG40" s="1">
        <v>44252</v>
      </c>
      <c r="WH40" t="s">
        <v>41</v>
      </c>
      <c r="WI40" s="1">
        <v>44244</v>
      </c>
      <c r="WJ40" t="s">
        <v>41</v>
      </c>
      <c r="WK40" s="1">
        <v>43026</v>
      </c>
      <c r="WL40" t="s">
        <v>72</v>
      </c>
      <c r="WM40" s="1">
        <v>43032</v>
      </c>
      <c r="WN40" t="s">
        <v>72</v>
      </c>
      <c r="WO40" s="1">
        <v>44236</v>
      </c>
      <c r="WP40" t="s">
        <v>43</v>
      </c>
      <c r="WQ40" s="1">
        <v>44218</v>
      </c>
      <c r="WR40" t="s">
        <v>41</v>
      </c>
      <c r="WS40" s="1">
        <v>44230</v>
      </c>
      <c r="WT40" t="s">
        <v>41</v>
      </c>
      <c r="WU40" s="1">
        <v>44231</v>
      </c>
      <c r="WV40" t="s">
        <v>41</v>
      </c>
      <c r="WW40" s="1">
        <v>42950</v>
      </c>
      <c r="WX40" t="s">
        <v>74</v>
      </c>
      <c r="WY40" s="1">
        <v>44216</v>
      </c>
      <c r="WZ40" t="s">
        <v>41</v>
      </c>
      <c r="XA40" s="1">
        <v>44238</v>
      </c>
      <c r="XB40" t="s">
        <v>41</v>
      </c>
      <c r="XC40" s="1">
        <v>44217</v>
      </c>
      <c r="XD40" t="s">
        <v>41</v>
      </c>
      <c r="XE40" s="1">
        <v>44238</v>
      </c>
      <c r="XF40" t="s">
        <v>43</v>
      </c>
      <c r="XG40" s="1">
        <v>44216</v>
      </c>
      <c r="XH40" t="s">
        <v>41</v>
      </c>
      <c r="XI40" s="1">
        <v>44246</v>
      </c>
      <c r="XJ40" t="s">
        <v>41</v>
      </c>
      <c r="XK40" s="1">
        <v>43033</v>
      </c>
      <c r="XL40" t="s">
        <v>70</v>
      </c>
      <c r="XM40" s="1">
        <v>44231</v>
      </c>
      <c r="XN40" t="s">
        <v>41</v>
      </c>
      <c r="XO40" s="1">
        <v>44236</v>
      </c>
      <c r="XP40" t="s">
        <v>43</v>
      </c>
      <c r="XQ40" s="1">
        <v>44147</v>
      </c>
      <c r="XR40" t="s">
        <v>41</v>
      </c>
      <c r="XS40" s="1">
        <v>43424</v>
      </c>
      <c r="XT40" t="s">
        <v>61</v>
      </c>
      <c r="XU40" s="1">
        <v>44236</v>
      </c>
      <c r="XV40" t="s">
        <v>41</v>
      </c>
      <c r="XW40" s="1">
        <v>44230</v>
      </c>
      <c r="XX40" t="s">
        <v>41</v>
      </c>
      <c r="XY40" s="1">
        <v>44222</v>
      </c>
      <c r="XZ40" t="s">
        <v>41</v>
      </c>
      <c r="YA40" s="1">
        <v>44217</v>
      </c>
      <c r="YB40" t="s">
        <v>41</v>
      </c>
      <c r="YE40" s="1">
        <v>44215</v>
      </c>
      <c r="YF40" t="s">
        <v>41</v>
      </c>
      <c r="YG40" s="1">
        <v>44230</v>
      </c>
      <c r="YH40" t="s">
        <v>41</v>
      </c>
      <c r="YI40" s="1">
        <v>44251</v>
      </c>
      <c r="YJ40" t="s">
        <v>34</v>
      </c>
      <c r="YK40" s="1">
        <v>44224</v>
      </c>
      <c r="YL40" t="s">
        <v>41</v>
      </c>
      <c r="YM40" s="1">
        <v>44232</v>
      </c>
      <c r="YN40" t="s">
        <v>37</v>
      </c>
      <c r="YO40" s="1">
        <v>44237</v>
      </c>
      <c r="YP40" t="s">
        <v>41</v>
      </c>
      <c r="YQ40" s="1">
        <v>44225</v>
      </c>
      <c r="YR40" t="s">
        <v>41</v>
      </c>
      <c r="YS40" s="1">
        <v>44224</v>
      </c>
      <c r="YT40" t="s">
        <v>41</v>
      </c>
      <c r="YU40" s="1">
        <v>44252</v>
      </c>
      <c r="YV40" t="s">
        <v>41</v>
      </c>
      <c r="YW40" s="1">
        <v>44230</v>
      </c>
      <c r="YX40" t="s">
        <v>41</v>
      </c>
      <c r="YY40" s="1">
        <v>44236</v>
      </c>
      <c r="YZ40" t="s">
        <v>41</v>
      </c>
      <c r="ZA40" s="1">
        <v>44175</v>
      </c>
      <c r="ZB40" t="s">
        <v>41</v>
      </c>
      <c r="ZC40" s="1">
        <v>44224</v>
      </c>
      <c r="ZD40" t="s">
        <v>41</v>
      </c>
      <c r="ZE40" s="1">
        <v>44237</v>
      </c>
      <c r="ZF40" t="s">
        <v>41</v>
      </c>
      <c r="ZG40" s="1">
        <v>44231</v>
      </c>
      <c r="ZH40" t="s">
        <v>41</v>
      </c>
      <c r="ZI40" s="1">
        <v>44249</v>
      </c>
      <c r="ZJ40" t="s">
        <v>41</v>
      </c>
      <c r="ZK40" s="1">
        <v>42968</v>
      </c>
      <c r="ZL40" t="s">
        <v>72</v>
      </c>
      <c r="ZM40" s="1">
        <v>44239</v>
      </c>
      <c r="ZN40" t="s">
        <v>41</v>
      </c>
      <c r="ZO40" s="1">
        <v>44231</v>
      </c>
      <c r="ZP40" t="s">
        <v>41</v>
      </c>
      <c r="ZQ40" s="1">
        <v>43776</v>
      </c>
      <c r="ZR40" t="s">
        <v>49</v>
      </c>
      <c r="ZS40" s="1">
        <v>44237</v>
      </c>
      <c r="ZT40" t="s">
        <v>41</v>
      </c>
      <c r="ZU40" s="1">
        <v>44225</v>
      </c>
      <c r="ZV40" t="s">
        <v>41</v>
      </c>
      <c r="ZW40" s="1">
        <v>44231</v>
      </c>
      <c r="ZX40" t="s">
        <v>41</v>
      </c>
      <c r="ZY40" s="1">
        <v>42942</v>
      </c>
      <c r="ZZ40" t="s">
        <v>74</v>
      </c>
      <c r="AAA40" s="1">
        <v>44223</v>
      </c>
      <c r="AAB40" t="s">
        <v>41</v>
      </c>
      <c r="AAC40" s="1">
        <v>44223</v>
      </c>
      <c r="AAD40" t="s">
        <v>39</v>
      </c>
      <c r="AAE40" s="1">
        <v>42962</v>
      </c>
      <c r="AAF40" t="s">
        <v>70</v>
      </c>
      <c r="AAG40" s="1">
        <v>44229</v>
      </c>
      <c r="AAH40" t="s">
        <v>41</v>
      </c>
      <c r="AAI40" s="1">
        <v>42957</v>
      </c>
      <c r="AAJ40" t="s">
        <v>68</v>
      </c>
      <c r="AAK40" s="1">
        <v>42940</v>
      </c>
      <c r="AAL40" t="s">
        <v>74</v>
      </c>
      <c r="AAM40" s="1">
        <v>44232</v>
      </c>
      <c r="AAN40" t="s">
        <v>41</v>
      </c>
      <c r="AAO40" s="1">
        <v>44167</v>
      </c>
      <c r="AAP40" t="s">
        <v>41</v>
      </c>
      <c r="AAQ40" s="1">
        <v>44229</v>
      </c>
      <c r="AAR40" t="s">
        <v>41</v>
      </c>
      <c r="AAS40" s="1">
        <v>42864</v>
      </c>
      <c r="AAT40" t="s">
        <v>68</v>
      </c>
      <c r="AAU40" s="1">
        <v>44224</v>
      </c>
      <c r="AAV40" t="s">
        <v>41</v>
      </c>
      <c r="AAW40" s="1">
        <v>44231</v>
      </c>
      <c r="AAX40" t="s">
        <v>43</v>
      </c>
      <c r="AAY40" s="1">
        <v>44236</v>
      </c>
      <c r="AAZ40" t="s">
        <v>42</v>
      </c>
      <c r="ABA40" s="1">
        <v>44229</v>
      </c>
      <c r="ABB40" t="s">
        <v>41</v>
      </c>
      <c r="ABC40" s="1">
        <v>44140</v>
      </c>
      <c r="ABD40" t="s">
        <v>39</v>
      </c>
      <c r="ABE40" s="1">
        <v>44211</v>
      </c>
      <c r="ABF40" t="s">
        <v>41</v>
      </c>
      <c r="ABG40" s="1">
        <v>44236</v>
      </c>
      <c r="ABH40" t="s">
        <v>41</v>
      </c>
      <c r="ABI40" s="1">
        <v>44137</v>
      </c>
      <c r="ABJ40" t="s">
        <v>41</v>
      </c>
      <c r="ABK40" s="1">
        <v>43045</v>
      </c>
      <c r="ABL40" t="s">
        <v>72</v>
      </c>
      <c r="ABM40" s="1">
        <v>44243</v>
      </c>
      <c r="ABN40" t="s">
        <v>41</v>
      </c>
      <c r="ABO40" s="1">
        <v>44249</v>
      </c>
      <c r="ABP40" t="s">
        <v>41</v>
      </c>
      <c r="ABQ40" s="1">
        <v>44224</v>
      </c>
      <c r="ABR40" t="s">
        <v>41</v>
      </c>
      <c r="ABS40" s="1">
        <v>43041</v>
      </c>
      <c r="ABT40" t="s">
        <v>72</v>
      </c>
      <c r="ABU40" s="1">
        <v>44249</v>
      </c>
      <c r="ABV40" t="s">
        <v>41</v>
      </c>
      <c r="ABW40" s="1">
        <v>44215</v>
      </c>
      <c r="ABX40" t="s">
        <v>41</v>
      </c>
      <c r="ABY40" s="1">
        <v>44230</v>
      </c>
      <c r="ABZ40" t="s">
        <v>41</v>
      </c>
      <c r="ACA40" s="1">
        <v>44224</v>
      </c>
      <c r="ACB40" t="s">
        <v>41</v>
      </c>
      <c r="ACC40" s="1">
        <v>44232</v>
      </c>
      <c r="ACD40" t="s">
        <v>41</v>
      </c>
      <c r="ACE40" s="1">
        <v>44222</v>
      </c>
      <c r="ACF40" t="s">
        <v>41</v>
      </c>
      <c r="ACG40" s="1">
        <v>44321</v>
      </c>
      <c r="ACH40" t="s">
        <v>34</v>
      </c>
      <c r="ACI40" s="1">
        <v>44266</v>
      </c>
      <c r="ACJ40" t="s">
        <v>34</v>
      </c>
      <c r="ACK40" s="1">
        <v>44252</v>
      </c>
      <c r="ACL40" t="s">
        <v>34</v>
      </c>
      <c r="ACM40" s="1">
        <v>44252</v>
      </c>
      <c r="ACN40" t="s">
        <v>43</v>
      </c>
      <c r="ACO40" s="1">
        <v>43040</v>
      </c>
      <c r="ACP40" t="s">
        <v>72</v>
      </c>
      <c r="ACQ40" s="1">
        <v>44216</v>
      </c>
      <c r="ACR40" t="s">
        <v>41</v>
      </c>
      <c r="ACS40" s="1">
        <v>44133</v>
      </c>
      <c r="ACT40" t="s">
        <v>39</v>
      </c>
      <c r="ACU40" s="1">
        <v>43041</v>
      </c>
      <c r="ACV40" t="s">
        <v>72</v>
      </c>
      <c r="ACW40" s="1">
        <v>44249</v>
      </c>
      <c r="ACX40" t="s">
        <v>43</v>
      </c>
      <c r="ACY40" s="1">
        <v>44249</v>
      </c>
      <c r="ACZ40" t="s">
        <v>43</v>
      </c>
      <c r="ADA40" s="1">
        <v>44224</v>
      </c>
      <c r="ADB40" t="s">
        <v>41</v>
      </c>
      <c r="ADC40" s="1">
        <v>44229</v>
      </c>
      <c r="ADD40" t="s">
        <v>41</v>
      </c>
      <c r="ADE40" s="1">
        <v>43031</v>
      </c>
      <c r="ADF40" t="s">
        <v>72</v>
      </c>
      <c r="ADG40" s="1">
        <v>44229</v>
      </c>
      <c r="ADH40" t="s">
        <v>43</v>
      </c>
      <c r="ADI40" s="1">
        <v>44181</v>
      </c>
      <c r="ADJ40" t="s">
        <v>41</v>
      </c>
      <c r="ADK40" s="1">
        <v>43034</v>
      </c>
      <c r="ADL40" t="s">
        <v>72</v>
      </c>
      <c r="ADM40" s="1">
        <v>44224</v>
      </c>
      <c r="ADN40" t="s">
        <v>41</v>
      </c>
      <c r="ADO40" s="1">
        <v>42978</v>
      </c>
      <c r="ADP40" t="s">
        <v>65</v>
      </c>
      <c r="ADQ40" s="1">
        <v>44224</v>
      </c>
      <c r="ADR40" t="s">
        <v>37</v>
      </c>
      <c r="ADS40" s="1">
        <v>44229</v>
      </c>
      <c r="ADT40" t="s">
        <v>43</v>
      </c>
      <c r="ADU40" s="1">
        <v>44245</v>
      </c>
      <c r="ADV40" t="s">
        <v>43</v>
      </c>
      <c r="ADW40" s="1">
        <v>44243</v>
      </c>
      <c r="ADX40" t="s">
        <v>43</v>
      </c>
      <c r="ADY40" s="1">
        <v>44237</v>
      </c>
      <c r="ADZ40" t="s">
        <v>41</v>
      </c>
      <c r="AEA40" s="1">
        <v>44238</v>
      </c>
      <c r="AEB40" t="s">
        <v>41</v>
      </c>
      <c r="AEC40" s="1">
        <v>44230</v>
      </c>
      <c r="AED40" t="s">
        <v>41</v>
      </c>
      <c r="AEE40" s="1">
        <v>43041</v>
      </c>
      <c r="AEF40" t="s">
        <v>72</v>
      </c>
      <c r="AEG40" s="1">
        <v>43034</v>
      </c>
      <c r="AEH40" t="s">
        <v>72</v>
      </c>
      <c r="AEI40" s="1">
        <v>44229</v>
      </c>
      <c r="AEJ40" t="s">
        <v>39</v>
      </c>
      <c r="AEK40" s="1">
        <v>44175</v>
      </c>
      <c r="AEL40" t="s">
        <v>41</v>
      </c>
      <c r="AEM40" s="1">
        <v>44230</v>
      </c>
      <c r="AEN40" t="s">
        <v>41</v>
      </c>
      <c r="AEO40" s="1">
        <v>44238</v>
      </c>
      <c r="AEP40" t="s">
        <v>43</v>
      </c>
      <c r="AEQ40" s="1">
        <v>44140</v>
      </c>
      <c r="AER40" t="s">
        <v>41</v>
      </c>
      <c r="AES40" s="1">
        <v>42950</v>
      </c>
      <c r="AET40" t="s">
        <v>70</v>
      </c>
      <c r="AEU40" s="1">
        <v>44250</v>
      </c>
      <c r="AEV40" t="s">
        <v>43</v>
      </c>
      <c r="AEW40" s="1">
        <v>43027</v>
      </c>
      <c r="AEX40" t="s">
        <v>72</v>
      </c>
      <c r="AEY40" s="1">
        <v>44222</v>
      </c>
      <c r="AEZ40" t="s">
        <v>41</v>
      </c>
      <c r="AFA40" s="1">
        <v>44215</v>
      </c>
      <c r="AFB40" t="s">
        <v>41</v>
      </c>
      <c r="AFC40" s="1">
        <v>44239</v>
      </c>
      <c r="AFD40" t="s">
        <v>41</v>
      </c>
      <c r="AFE40" s="1">
        <v>44294</v>
      </c>
      <c r="AFF40" t="s">
        <v>35</v>
      </c>
      <c r="AFG40" s="1">
        <v>42950</v>
      </c>
      <c r="AFH40" t="s">
        <v>74</v>
      </c>
      <c r="AFI40" s="1">
        <v>44250</v>
      </c>
      <c r="AFJ40" t="s">
        <v>34</v>
      </c>
      <c r="AFK40" s="1">
        <v>44243</v>
      </c>
      <c r="AFL40" t="s">
        <v>43</v>
      </c>
      <c r="AFM40" s="1">
        <v>44222</v>
      </c>
      <c r="AFN40" t="s">
        <v>41</v>
      </c>
      <c r="AFO40" s="1">
        <v>44230</v>
      </c>
      <c r="AFP40" t="s">
        <v>42</v>
      </c>
      <c r="AFQ40" s="1">
        <v>44237</v>
      </c>
      <c r="AFR40" t="s">
        <v>41</v>
      </c>
      <c r="AFS40" s="1">
        <v>44188</v>
      </c>
      <c r="AFT40" t="s">
        <v>37</v>
      </c>
      <c r="AFU40" s="1">
        <v>44168</v>
      </c>
      <c r="AFV40" t="s">
        <v>41</v>
      </c>
      <c r="AFW40" s="1">
        <v>44256</v>
      </c>
      <c r="AFX40" t="s">
        <v>43</v>
      </c>
      <c r="AFY40" s="1">
        <v>44245</v>
      </c>
      <c r="AFZ40" t="s">
        <v>41</v>
      </c>
      <c r="AGA40" s="1">
        <v>42953</v>
      </c>
      <c r="AGB40" t="s">
        <v>74</v>
      </c>
      <c r="AGC40" s="1">
        <v>42949</v>
      </c>
      <c r="AGD40" t="s">
        <v>72</v>
      </c>
      <c r="AGE40" s="1">
        <v>44217</v>
      </c>
      <c r="AGF40" t="s">
        <v>41</v>
      </c>
      <c r="AGG40" s="1">
        <v>44222</v>
      </c>
      <c r="AGH40" t="s">
        <v>41</v>
      </c>
      <c r="AGI40" s="1">
        <v>44217</v>
      </c>
      <c r="AGJ40" t="s">
        <v>37</v>
      </c>
      <c r="AGK40" s="1">
        <v>43033</v>
      </c>
      <c r="AGL40" t="s">
        <v>72</v>
      </c>
      <c r="AGM40" s="1">
        <v>44223</v>
      </c>
      <c r="AGN40" t="s">
        <v>41</v>
      </c>
      <c r="AGO40" s="1">
        <v>44138</v>
      </c>
      <c r="AGP40" t="s">
        <v>37</v>
      </c>
      <c r="AGQ40" s="1">
        <v>44159</v>
      </c>
      <c r="AGR40" t="s">
        <v>41</v>
      </c>
      <c r="AGS40" s="1">
        <v>44223</v>
      </c>
      <c r="AGT40" t="s">
        <v>41</v>
      </c>
      <c r="AGU40" s="1">
        <v>44237</v>
      </c>
      <c r="AGV40" t="s">
        <v>41</v>
      </c>
      <c r="AGY40" s="1">
        <v>44224</v>
      </c>
      <c r="AGZ40" t="s">
        <v>41</v>
      </c>
      <c r="AHA40" s="1">
        <v>44223</v>
      </c>
      <c r="AHB40" t="s">
        <v>41</v>
      </c>
      <c r="AHC40" s="1">
        <v>44225</v>
      </c>
      <c r="AHD40" t="s">
        <v>41</v>
      </c>
      <c r="AHE40" s="1">
        <v>44252</v>
      </c>
      <c r="AHF40" t="s">
        <v>34</v>
      </c>
      <c r="AHG40" s="1">
        <v>44159</v>
      </c>
      <c r="AHH40" t="s">
        <v>41</v>
      </c>
      <c r="AHI40" s="1">
        <v>44406</v>
      </c>
      <c r="AHJ40" t="s">
        <v>37</v>
      </c>
      <c r="AHK40" s="1">
        <v>43041</v>
      </c>
      <c r="AHL40" t="s">
        <v>72</v>
      </c>
      <c r="AHM40" s="1">
        <v>44245</v>
      </c>
      <c r="AHN40" t="s">
        <v>41</v>
      </c>
      <c r="AHO40" s="1">
        <v>44497</v>
      </c>
      <c r="AHP40" t="s">
        <v>36</v>
      </c>
      <c r="AHQ40" s="1">
        <v>44147</v>
      </c>
      <c r="AHR40" t="s">
        <v>39</v>
      </c>
      <c r="AHU40" s="1">
        <v>44398</v>
      </c>
      <c r="AHV40" t="s">
        <v>38</v>
      </c>
      <c r="AHW40" s="1">
        <v>44230</v>
      </c>
      <c r="AHX40" t="s">
        <v>41</v>
      </c>
      <c r="AHY40" s="1">
        <v>44238</v>
      </c>
      <c r="AHZ40" t="s">
        <v>41</v>
      </c>
      <c r="AIA40" s="1">
        <v>44231</v>
      </c>
      <c r="AIB40" t="s">
        <v>41</v>
      </c>
      <c r="AIC40" s="1">
        <v>44294</v>
      </c>
      <c r="AID40" t="s">
        <v>34</v>
      </c>
      <c r="AIE40" s="1">
        <v>43306</v>
      </c>
      <c r="AIF40" t="s">
        <v>65</v>
      </c>
      <c r="AIG40" s="1">
        <v>44216</v>
      </c>
      <c r="AIH40" t="s">
        <v>41</v>
      </c>
      <c r="AII40" s="1">
        <v>44217</v>
      </c>
      <c r="AIJ40" t="s">
        <v>41</v>
      </c>
      <c r="AIK40" s="1">
        <v>44216</v>
      </c>
      <c r="AIL40" t="s">
        <v>41</v>
      </c>
      <c r="AIM40" s="1">
        <v>44230</v>
      </c>
      <c r="AIN40" t="s">
        <v>41</v>
      </c>
      <c r="AIO40" s="1">
        <v>43033</v>
      </c>
      <c r="AIP40" t="s">
        <v>72</v>
      </c>
      <c r="AIQ40" s="1">
        <v>44159</v>
      </c>
      <c r="AIR40" t="s">
        <v>41</v>
      </c>
      <c r="AIS40" s="1">
        <v>44236</v>
      </c>
      <c r="AIT40" t="s">
        <v>41</v>
      </c>
      <c r="AIU40" s="1">
        <v>44232</v>
      </c>
      <c r="AIV40" t="s">
        <v>41</v>
      </c>
      <c r="AIW40" s="1">
        <v>44223</v>
      </c>
      <c r="AIX40" t="s">
        <v>41</v>
      </c>
      <c r="AIY40" s="1">
        <v>44159</v>
      </c>
      <c r="AIZ40" t="s">
        <v>41</v>
      </c>
      <c r="AJA40" s="1">
        <v>44225</v>
      </c>
      <c r="AJB40" t="s">
        <v>41</v>
      </c>
      <c r="AJC40" s="1">
        <v>44239</v>
      </c>
      <c r="AJD40" t="s">
        <v>41</v>
      </c>
      <c r="AJE40" s="1">
        <v>44225</v>
      </c>
      <c r="AJF40" t="s">
        <v>41</v>
      </c>
      <c r="AJG40" s="1">
        <v>44271</v>
      </c>
      <c r="AJH40" t="s">
        <v>34</v>
      </c>
      <c r="AJI40" s="1">
        <v>44222</v>
      </c>
      <c r="AJJ40" t="s">
        <v>41</v>
      </c>
      <c r="AJK40" s="1">
        <v>44224</v>
      </c>
      <c r="AJL40" t="s">
        <v>41</v>
      </c>
      <c r="AJM40" s="1">
        <v>44244</v>
      </c>
      <c r="AJN40" t="s">
        <v>41</v>
      </c>
      <c r="AJO40" s="1">
        <v>42997</v>
      </c>
      <c r="AJP40" t="s">
        <v>70</v>
      </c>
      <c r="AJQ40" s="1">
        <v>44244</v>
      </c>
      <c r="AJR40" t="s">
        <v>43</v>
      </c>
      <c r="AJS40" s="1">
        <v>44251</v>
      </c>
      <c r="AJT40" t="s">
        <v>41</v>
      </c>
      <c r="AJU40" s="1">
        <v>44231</v>
      </c>
      <c r="AJV40" t="s">
        <v>43</v>
      </c>
      <c r="AJW40" s="1">
        <v>44252</v>
      </c>
      <c r="AJX40" t="s">
        <v>41</v>
      </c>
      <c r="AJY40" s="1">
        <v>44243</v>
      </c>
      <c r="AJZ40" t="s">
        <v>43</v>
      </c>
      <c r="AKA40" s="1">
        <v>44245</v>
      </c>
      <c r="AKB40" t="s">
        <v>43</v>
      </c>
      <c r="AKC40" s="1">
        <v>44236</v>
      </c>
      <c r="AKD40" t="s">
        <v>41</v>
      </c>
      <c r="AKE40" s="1">
        <v>44211</v>
      </c>
      <c r="AKF40" t="s">
        <v>41</v>
      </c>
      <c r="AKG40" s="1">
        <v>44223</v>
      </c>
      <c r="AKH40" t="s">
        <v>41</v>
      </c>
      <c r="AKI40" s="1">
        <v>44216</v>
      </c>
      <c r="AKJ40" t="s">
        <v>41</v>
      </c>
      <c r="AKK40" s="1">
        <v>43040</v>
      </c>
      <c r="AKL40" t="s">
        <v>72</v>
      </c>
      <c r="AKM40" s="1">
        <v>44250</v>
      </c>
      <c r="AKN40" t="s">
        <v>41</v>
      </c>
      <c r="AKO40" s="1">
        <v>44273</v>
      </c>
      <c r="AKP40" t="s">
        <v>34</v>
      </c>
      <c r="AKQ40" s="1">
        <v>44174</v>
      </c>
      <c r="AKR40" t="s">
        <v>39</v>
      </c>
      <c r="AKS40" s="1">
        <v>44231</v>
      </c>
      <c r="AKT40" t="s">
        <v>41</v>
      </c>
      <c r="AKU40" s="1">
        <v>44257</v>
      </c>
      <c r="AKV40" t="s">
        <v>34</v>
      </c>
      <c r="AKW40" s="1">
        <v>44154</v>
      </c>
      <c r="AKX40" t="s">
        <v>39</v>
      </c>
      <c r="AKY40" s="1">
        <v>44223</v>
      </c>
      <c r="AKZ40" t="s">
        <v>39</v>
      </c>
      <c r="ALA40" s="1">
        <v>44236</v>
      </c>
      <c r="ALB40" t="s">
        <v>43</v>
      </c>
      <c r="ALC40" s="1">
        <v>44244</v>
      </c>
      <c r="ALD40" t="s">
        <v>41</v>
      </c>
      <c r="ALE40" s="1">
        <v>44216</v>
      </c>
      <c r="ALF40" t="s">
        <v>41</v>
      </c>
      <c r="ALG40" s="1">
        <v>44224</v>
      </c>
      <c r="ALH40" t="s">
        <v>37</v>
      </c>
      <c r="ALI40" s="1">
        <v>43684</v>
      </c>
      <c r="ALJ40" t="s">
        <v>56</v>
      </c>
      <c r="ALK40" s="1">
        <v>43041</v>
      </c>
      <c r="ALL40" t="s">
        <v>72</v>
      </c>
      <c r="ALM40" s="1">
        <v>44222</v>
      </c>
      <c r="ALN40" t="s">
        <v>39</v>
      </c>
      <c r="ALO40" s="1">
        <v>43041</v>
      </c>
      <c r="ALP40" t="s">
        <v>72</v>
      </c>
      <c r="ALQ40" s="1">
        <v>42949</v>
      </c>
      <c r="ALR40" t="s">
        <v>74</v>
      </c>
      <c r="ALS40" s="1">
        <v>42955</v>
      </c>
      <c r="ALT40" t="s">
        <v>70</v>
      </c>
      <c r="ALU40" s="1">
        <v>44215</v>
      </c>
      <c r="ALV40" t="s">
        <v>41</v>
      </c>
      <c r="ALW40" s="1">
        <v>44210</v>
      </c>
      <c r="ALX40" t="s">
        <v>41</v>
      </c>
      <c r="ALY40" s="1">
        <v>43032</v>
      </c>
      <c r="ALZ40" t="s">
        <v>72</v>
      </c>
      <c r="AMA40" s="1">
        <v>44120</v>
      </c>
      <c r="AMB40" t="s">
        <v>37</v>
      </c>
      <c r="AMC40" s="1">
        <v>44235</v>
      </c>
      <c r="AMD40" t="s">
        <v>43</v>
      </c>
      <c r="AME40" s="1">
        <v>44225</v>
      </c>
      <c r="AMF40" t="s">
        <v>41</v>
      </c>
      <c r="AMG40" s="1">
        <v>44243</v>
      </c>
      <c r="AMH40" t="s">
        <v>41</v>
      </c>
      <c r="AMI40" s="1">
        <v>43041</v>
      </c>
      <c r="AMJ40" t="s">
        <v>72</v>
      </c>
      <c r="AMK40" s="1">
        <v>44223</v>
      </c>
      <c r="AML40" t="s">
        <v>41</v>
      </c>
      <c r="AMM40" s="1">
        <v>44231</v>
      </c>
      <c r="AMN40" t="s">
        <v>41</v>
      </c>
      <c r="AMO40" s="1">
        <v>44159</v>
      </c>
      <c r="AMP40" t="s">
        <v>37</v>
      </c>
      <c r="AMQ40" s="1">
        <v>44230</v>
      </c>
      <c r="AMR40" t="s">
        <v>41</v>
      </c>
      <c r="AMS40" s="1">
        <v>44223</v>
      </c>
      <c r="AMT40" t="s">
        <v>41</v>
      </c>
      <c r="AMU40" s="1">
        <v>44237</v>
      </c>
      <c r="AMV40" t="s">
        <v>41</v>
      </c>
      <c r="AMW40" s="1">
        <v>44244</v>
      </c>
      <c r="AMX40" t="s">
        <v>43</v>
      </c>
      <c r="AMY40" s="1">
        <v>44203</v>
      </c>
      <c r="AMZ40" t="s">
        <v>37</v>
      </c>
    </row>
    <row r="41" spans="1:1040" x14ac:dyDescent="0.2">
      <c r="A41" s="1">
        <v>42863</v>
      </c>
      <c r="B41" t="s">
        <v>76</v>
      </c>
      <c r="C41" s="1">
        <v>41579</v>
      </c>
      <c r="D41" t="s">
        <v>113</v>
      </c>
      <c r="E41" s="1">
        <v>44140</v>
      </c>
      <c r="F41" t="s">
        <v>40</v>
      </c>
      <c r="G41" s="1">
        <v>44249</v>
      </c>
      <c r="H41" t="s">
        <v>42</v>
      </c>
      <c r="I41" s="1">
        <v>44229</v>
      </c>
      <c r="K41" s="1">
        <v>44222</v>
      </c>
      <c r="L41" t="s">
        <v>42</v>
      </c>
      <c r="M41" s="1">
        <v>42857</v>
      </c>
      <c r="N41" t="s">
        <v>76</v>
      </c>
      <c r="O41" s="1">
        <v>44224</v>
      </c>
      <c r="P41" t="s">
        <v>42</v>
      </c>
      <c r="Q41" s="1">
        <v>42949</v>
      </c>
      <c r="R41" t="s">
        <v>74</v>
      </c>
      <c r="S41" s="1">
        <v>44160</v>
      </c>
      <c r="T41" t="s">
        <v>42</v>
      </c>
      <c r="U41" s="1">
        <v>44315</v>
      </c>
      <c r="V41" t="s">
        <v>40</v>
      </c>
      <c r="W41" s="1">
        <v>44249</v>
      </c>
      <c r="X41" t="s">
        <v>42</v>
      </c>
      <c r="Y41" s="1">
        <v>44225</v>
      </c>
      <c r="Z41" t="s">
        <v>42</v>
      </c>
      <c r="AA41" s="1">
        <v>44245</v>
      </c>
      <c r="AB41" t="s">
        <v>42</v>
      </c>
      <c r="AC41" s="1">
        <v>43682</v>
      </c>
      <c r="AD41" t="s">
        <v>65</v>
      </c>
      <c r="AE41" s="1">
        <v>44133</v>
      </c>
      <c r="AF41" t="s">
        <v>44</v>
      </c>
      <c r="AG41" s="1">
        <v>44225</v>
      </c>
      <c r="AH41" t="s">
        <v>42</v>
      </c>
      <c r="AI41" s="1">
        <v>44245</v>
      </c>
      <c r="AJ41" t="s">
        <v>42</v>
      </c>
      <c r="AK41" s="1">
        <v>44222</v>
      </c>
      <c r="AL41" t="s">
        <v>42</v>
      </c>
      <c r="AM41" s="1">
        <v>44222</v>
      </c>
      <c r="AN41" t="s">
        <v>38</v>
      </c>
      <c r="AO41" s="1">
        <v>44175</v>
      </c>
      <c r="AP41" t="s">
        <v>40</v>
      </c>
      <c r="AQ41" s="1">
        <v>44231</v>
      </c>
      <c r="AR41" t="s">
        <v>38</v>
      </c>
      <c r="AS41" s="1">
        <v>42949</v>
      </c>
      <c r="AT41" t="s">
        <v>74</v>
      </c>
      <c r="AU41" s="1">
        <v>44215</v>
      </c>
      <c r="AV41" t="s">
        <v>42</v>
      </c>
      <c r="AW41" s="1">
        <v>44223</v>
      </c>
      <c r="AX41" t="s">
        <v>42</v>
      </c>
      <c r="AY41" s="1">
        <v>44224</v>
      </c>
      <c r="AZ41" t="s">
        <v>42</v>
      </c>
      <c r="BA41" s="1">
        <v>44159</v>
      </c>
      <c r="BB41" t="s">
        <v>38</v>
      </c>
      <c r="BC41" s="1">
        <v>44222</v>
      </c>
      <c r="BD41" t="s">
        <v>42</v>
      </c>
      <c r="BE41" s="1">
        <v>42201</v>
      </c>
      <c r="BF41" t="s">
        <v>92</v>
      </c>
      <c r="BG41" s="1">
        <v>44243</v>
      </c>
      <c r="BH41" t="s">
        <v>42</v>
      </c>
      <c r="BI41" s="1">
        <v>43244</v>
      </c>
      <c r="BJ41" t="s">
        <v>76</v>
      </c>
      <c r="BK41" s="1">
        <v>44231</v>
      </c>
      <c r="BL41" t="s">
        <v>40</v>
      </c>
      <c r="BM41" s="1">
        <v>44253</v>
      </c>
      <c r="BN41" t="s">
        <v>42</v>
      </c>
      <c r="BO41" s="1">
        <v>43433</v>
      </c>
      <c r="BP41" t="s">
        <v>58</v>
      </c>
      <c r="BQ41" s="1">
        <v>44229</v>
      </c>
      <c r="BR41" t="s">
        <v>42</v>
      </c>
      <c r="BS41" s="1">
        <v>44210</v>
      </c>
      <c r="BT41" t="s">
        <v>42</v>
      </c>
      <c r="BU41" s="1">
        <v>44231</v>
      </c>
      <c r="BV41" t="s">
        <v>42</v>
      </c>
      <c r="BW41" s="1">
        <v>44235</v>
      </c>
      <c r="BX41" t="s">
        <v>42</v>
      </c>
      <c r="BY41" s="1">
        <v>44132</v>
      </c>
      <c r="BZ41" t="s">
        <v>44</v>
      </c>
      <c r="CA41" s="1">
        <v>43566</v>
      </c>
      <c r="CB41" t="s">
        <v>70</v>
      </c>
      <c r="CC41" s="1">
        <v>44217</v>
      </c>
      <c r="CD41" t="s">
        <v>42</v>
      </c>
      <c r="CE41" s="1">
        <v>42858</v>
      </c>
      <c r="CF41" t="s">
        <v>76</v>
      </c>
      <c r="CG41" s="1">
        <v>44167</v>
      </c>
      <c r="CH41" t="s">
        <v>35</v>
      </c>
      <c r="CI41" s="1">
        <v>44237</v>
      </c>
      <c r="CJ41" t="s">
        <v>42</v>
      </c>
      <c r="CK41" s="1">
        <v>44231</v>
      </c>
      <c r="CL41" t="s">
        <v>42</v>
      </c>
      <c r="CM41" s="1">
        <v>44138</v>
      </c>
      <c r="CN41" t="s">
        <v>42</v>
      </c>
      <c r="CO41" s="1">
        <v>44203</v>
      </c>
      <c r="CP41" t="s">
        <v>40</v>
      </c>
      <c r="CQ41" s="1">
        <v>44138</v>
      </c>
      <c r="CR41" t="s">
        <v>44</v>
      </c>
      <c r="CS41" s="1">
        <v>44245</v>
      </c>
      <c r="CT41" t="s">
        <v>43</v>
      </c>
      <c r="CU41" s="1">
        <v>42942</v>
      </c>
      <c r="CV41" t="s">
        <v>74</v>
      </c>
      <c r="CW41" s="1">
        <v>44211</v>
      </c>
      <c r="CX41" t="s">
        <v>42</v>
      </c>
      <c r="CY41" s="1">
        <v>44218</v>
      </c>
      <c r="CZ41" t="s">
        <v>42</v>
      </c>
      <c r="DA41" s="1">
        <v>44231</v>
      </c>
      <c r="DB41" t="s">
        <v>42</v>
      </c>
      <c r="DC41" s="1">
        <v>44245</v>
      </c>
      <c r="DD41" t="s">
        <v>42</v>
      </c>
      <c r="DE41" s="1">
        <v>44230</v>
      </c>
      <c r="DF41" t="s">
        <v>42</v>
      </c>
      <c r="DG41" s="1">
        <v>42859</v>
      </c>
      <c r="DH41" t="s">
        <v>76</v>
      </c>
      <c r="DI41" s="1">
        <v>44224</v>
      </c>
      <c r="DJ41" t="s">
        <v>42</v>
      </c>
      <c r="DK41" s="1">
        <v>44153</v>
      </c>
      <c r="DL41" t="s">
        <v>35</v>
      </c>
      <c r="DM41" s="1">
        <v>44251</v>
      </c>
      <c r="DN41" t="s">
        <v>42</v>
      </c>
      <c r="DO41" s="1">
        <v>44222</v>
      </c>
      <c r="DP41" t="s">
        <v>42</v>
      </c>
      <c r="DQ41" s="1">
        <v>44243</v>
      </c>
      <c r="DR41" t="s">
        <v>42</v>
      </c>
      <c r="DS41" s="1">
        <v>42943</v>
      </c>
      <c r="DT41" t="s">
        <v>74</v>
      </c>
      <c r="DU41" s="1">
        <v>42937</v>
      </c>
      <c r="DV41" t="s">
        <v>74</v>
      </c>
      <c r="DW41" s="1">
        <v>44141</v>
      </c>
      <c r="DX41" t="s">
        <v>44</v>
      </c>
      <c r="DY41" s="1">
        <v>42859</v>
      </c>
      <c r="DZ41" t="s">
        <v>76</v>
      </c>
      <c r="EA41" s="1">
        <v>44217</v>
      </c>
      <c r="EB41" t="s">
        <v>42</v>
      </c>
      <c r="EC41" s="1">
        <v>44223</v>
      </c>
      <c r="ED41" t="s">
        <v>42</v>
      </c>
      <c r="EE41" s="1">
        <v>42942</v>
      </c>
      <c r="EF41" t="s">
        <v>74</v>
      </c>
      <c r="EG41" s="1">
        <v>43251</v>
      </c>
      <c r="EH41" t="s">
        <v>58</v>
      </c>
      <c r="EI41" s="1">
        <v>44231</v>
      </c>
      <c r="EJ41" t="s">
        <v>42</v>
      </c>
      <c r="EK41" s="1">
        <v>42943</v>
      </c>
      <c r="EL41" t="s">
        <v>74</v>
      </c>
      <c r="EM41" s="1">
        <v>44231</v>
      </c>
      <c r="EN41" t="s">
        <v>42</v>
      </c>
      <c r="EO41" s="1">
        <v>44140</v>
      </c>
      <c r="EP41" t="s">
        <v>38</v>
      </c>
      <c r="EQ41" s="1">
        <v>44151</v>
      </c>
      <c r="ER41" t="s">
        <v>42</v>
      </c>
      <c r="ES41" s="1">
        <v>44249</v>
      </c>
      <c r="ET41" t="s">
        <v>42</v>
      </c>
      <c r="EU41" s="1">
        <v>44225</v>
      </c>
      <c r="EV41" t="s">
        <v>42</v>
      </c>
      <c r="EW41" s="1">
        <v>44252</v>
      </c>
      <c r="EX41" t="s">
        <v>42</v>
      </c>
      <c r="EY41" s="1">
        <v>44140</v>
      </c>
      <c r="EZ41" t="s">
        <v>44</v>
      </c>
      <c r="FA41" s="1">
        <v>44238</v>
      </c>
      <c r="FB41" t="s">
        <v>42</v>
      </c>
      <c r="FC41" s="1">
        <v>43571</v>
      </c>
      <c r="FD41" t="s">
        <v>59</v>
      </c>
      <c r="FE41" s="1">
        <v>44153</v>
      </c>
      <c r="FF41" t="s">
        <v>35</v>
      </c>
      <c r="FG41" s="1">
        <v>44231</v>
      </c>
      <c r="FH41" t="s">
        <v>42</v>
      </c>
      <c r="FI41" s="1">
        <v>42873</v>
      </c>
      <c r="FJ41" t="s">
        <v>76</v>
      </c>
      <c r="FK41" s="1">
        <v>43522</v>
      </c>
      <c r="FL41" t="s">
        <v>61</v>
      </c>
      <c r="FM41" s="1">
        <v>44245</v>
      </c>
      <c r="FN41" t="s">
        <v>42</v>
      </c>
      <c r="FO41" s="1">
        <v>44236</v>
      </c>
      <c r="FP41" t="s">
        <v>42</v>
      </c>
      <c r="FQ41" s="1">
        <v>43495</v>
      </c>
      <c r="FR41" t="s">
        <v>59</v>
      </c>
      <c r="FS41" s="1">
        <v>44238</v>
      </c>
      <c r="FT41" t="s">
        <v>43</v>
      </c>
      <c r="FU41" s="1">
        <v>44251</v>
      </c>
      <c r="FV41" t="s">
        <v>42</v>
      </c>
      <c r="FW41" s="1">
        <v>44137</v>
      </c>
      <c r="FX41" t="s">
        <v>40</v>
      </c>
      <c r="FY41" s="1">
        <v>42941</v>
      </c>
      <c r="FZ41" t="s">
        <v>74</v>
      </c>
      <c r="GA41" s="1">
        <v>44230</v>
      </c>
      <c r="GB41" t="s">
        <v>42</v>
      </c>
      <c r="GC41" s="1">
        <v>44229</v>
      </c>
      <c r="GD41" t="s">
        <v>42</v>
      </c>
      <c r="GE41" s="1">
        <v>44224</v>
      </c>
      <c r="GF41" t="s">
        <v>42</v>
      </c>
      <c r="GG41" s="1">
        <v>44138</v>
      </c>
      <c r="GH41" t="s">
        <v>44</v>
      </c>
      <c r="GI41" s="1">
        <v>44139</v>
      </c>
      <c r="GJ41" t="s">
        <v>44</v>
      </c>
      <c r="GK41" s="1">
        <v>44224</v>
      </c>
      <c r="GL41" t="s">
        <v>42</v>
      </c>
      <c r="GM41" s="1">
        <v>44252</v>
      </c>
      <c r="GN41" t="s">
        <v>42</v>
      </c>
      <c r="GO41" s="1">
        <v>44183</v>
      </c>
      <c r="GP41" t="s">
        <v>38</v>
      </c>
      <c r="GQ41" s="1">
        <v>44236</v>
      </c>
      <c r="GR41" t="s">
        <v>42</v>
      </c>
      <c r="GS41" s="1">
        <v>44223</v>
      </c>
      <c r="GT41" t="s">
        <v>38</v>
      </c>
      <c r="GU41" s="1">
        <v>44222</v>
      </c>
      <c r="GV41" t="s">
        <v>42</v>
      </c>
      <c r="GW41" s="1">
        <v>44217</v>
      </c>
      <c r="GX41" t="s">
        <v>42</v>
      </c>
      <c r="GY41" s="1">
        <v>44222</v>
      </c>
      <c r="GZ41" t="s">
        <v>42</v>
      </c>
      <c r="HA41" s="1">
        <v>44133</v>
      </c>
      <c r="HB41" t="s">
        <v>44</v>
      </c>
      <c r="HC41" s="1">
        <v>44223</v>
      </c>
      <c r="HD41" t="s">
        <v>42</v>
      </c>
      <c r="HE41" s="1">
        <v>44144</v>
      </c>
      <c r="HF41" t="s">
        <v>44</v>
      </c>
      <c r="HG41" s="1">
        <v>42942</v>
      </c>
      <c r="HH41" t="s">
        <v>74</v>
      </c>
      <c r="HI41" s="1">
        <v>44229</v>
      </c>
      <c r="HJ41" t="s">
        <v>42</v>
      </c>
      <c r="HK41" s="1">
        <v>44140</v>
      </c>
      <c r="HL41" t="s">
        <v>44</v>
      </c>
      <c r="HM41" s="1">
        <v>44132</v>
      </c>
      <c r="HN41" t="s">
        <v>44</v>
      </c>
      <c r="HO41" s="1">
        <v>44238</v>
      </c>
      <c r="HP41" t="s">
        <v>42</v>
      </c>
      <c r="HQ41" s="1">
        <v>44217</v>
      </c>
      <c r="HR41" t="s">
        <v>42</v>
      </c>
      <c r="HS41" s="1">
        <v>44229</v>
      </c>
      <c r="HT41" t="s">
        <v>42</v>
      </c>
      <c r="HU41" s="1">
        <v>44236</v>
      </c>
      <c r="HV41" t="s">
        <v>42</v>
      </c>
      <c r="HW41" s="1">
        <v>44224</v>
      </c>
      <c r="HX41" t="s">
        <v>42</v>
      </c>
      <c r="HY41" s="1">
        <v>44217</v>
      </c>
      <c r="HZ41" t="s">
        <v>42</v>
      </c>
      <c r="IA41" s="1">
        <v>42941</v>
      </c>
      <c r="IB41" t="s">
        <v>74</v>
      </c>
      <c r="IC41" s="1">
        <v>44140</v>
      </c>
      <c r="ID41" t="s">
        <v>44</v>
      </c>
      <c r="IE41" s="1">
        <v>44203</v>
      </c>
      <c r="IF41" t="s">
        <v>40</v>
      </c>
      <c r="IG41" s="1">
        <v>44230</v>
      </c>
      <c r="IH41" t="s">
        <v>40</v>
      </c>
      <c r="II41" s="1">
        <v>44231</v>
      </c>
      <c r="IJ41" t="s">
        <v>42</v>
      </c>
      <c r="IK41" s="1">
        <v>44183</v>
      </c>
      <c r="IL41" t="s">
        <v>38</v>
      </c>
      <c r="IM41" s="1">
        <v>44223</v>
      </c>
      <c r="IN41" t="s">
        <v>40</v>
      </c>
      <c r="IO41" s="1">
        <v>44244</v>
      </c>
      <c r="IP41" t="s">
        <v>42</v>
      </c>
      <c r="IQ41" s="1">
        <v>44231</v>
      </c>
      <c r="IR41" t="s">
        <v>42</v>
      </c>
      <c r="IS41" s="1">
        <v>44252</v>
      </c>
      <c r="IT41" t="s">
        <v>43</v>
      </c>
      <c r="IU41" s="1">
        <v>44222</v>
      </c>
      <c r="IV41" t="s">
        <v>40</v>
      </c>
      <c r="IW41" s="1">
        <v>44133</v>
      </c>
      <c r="IX41" t="s">
        <v>44</v>
      </c>
      <c r="IY41" s="1">
        <v>44140</v>
      </c>
      <c r="IZ41" t="s">
        <v>44</v>
      </c>
      <c r="JA41" s="1">
        <v>42948</v>
      </c>
      <c r="JB41" t="s">
        <v>74</v>
      </c>
      <c r="JC41" s="1">
        <v>44251</v>
      </c>
      <c r="JD41" t="s">
        <v>42</v>
      </c>
      <c r="JE41" s="1">
        <v>44215</v>
      </c>
      <c r="JF41" t="s">
        <v>42</v>
      </c>
      <c r="JG41" s="1">
        <v>44159</v>
      </c>
      <c r="JH41" t="s">
        <v>35</v>
      </c>
      <c r="JI41" s="1">
        <v>44224</v>
      </c>
      <c r="JJ41" t="s">
        <v>42</v>
      </c>
      <c r="JK41" s="1">
        <v>44182</v>
      </c>
      <c r="JL41" t="s">
        <v>40</v>
      </c>
      <c r="JM41" s="1">
        <v>44238</v>
      </c>
      <c r="JN41" t="s">
        <v>42</v>
      </c>
      <c r="JO41" s="1">
        <v>44216</v>
      </c>
      <c r="JP41" t="s">
        <v>42</v>
      </c>
      <c r="JQ41" s="1">
        <v>44224</v>
      </c>
      <c r="JR41" t="s">
        <v>42</v>
      </c>
      <c r="JS41" s="1">
        <v>44222</v>
      </c>
      <c r="JT41" t="s">
        <v>42</v>
      </c>
      <c r="JU41" s="1">
        <v>44235</v>
      </c>
      <c r="JV41" t="s">
        <v>42</v>
      </c>
      <c r="JW41" s="1">
        <v>44173</v>
      </c>
      <c r="JX41" t="s">
        <v>40</v>
      </c>
      <c r="JY41" s="1">
        <v>44222</v>
      </c>
      <c r="JZ41" t="s">
        <v>42</v>
      </c>
      <c r="KA41" s="1">
        <v>44245</v>
      </c>
      <c r="KB41" t="s">
        <v>42</v>
      </c>
      <c r="KC41" s="1">
        <v>44139</v>
      </c>
      <c r="KD41" t="s">
        <v>44</v>
      </c>
      <c r="KE41" s="1">
        <v>42955</v>
      </c>
      <c r="KF41" t="s">
        <v>74</v>
      </c>
      <c r="KG41" s="1">
        <v>44215</v>
      </c>
      <c r="KH41" t="s">
        <v>42</v>
      </c>
      <c r="KI41" s="1">
        <v>42943</v>
      </c>
      <c r="KJ41" t="s">
        <v>74</v>
      </c>
      <c r="KK41" s="1">
        <v>44147</v>
      </c>
      <c r="KL41" t="s">
        <v>42</v>
      </c>
      <c r="KM41" s="1">
        <v>44244</v>
      </c>
      <c r="KN41" t="s">
        <v>42</v>
      </c>
      <c r="KO41" s="1">
        <v>44144</v>
      </c>
      <c r="KP41" t="s">
        <v>44</v>
      </c>
      <c r="KQ41" s="1">
        <v>44224</v>
      </c>
      <c r="KR41" t="s">
        <v>42</v>
      </c>
      <c r="KS41" s="1">
        <v>44222</v>
      </c>
      <c r="KT41" t="s">
        <v>40</v>
      </c>
      <c r="KU41" s="1">
        <v>44182</v>
      </c>
      <c r="KV41" t="s">
        <v>38</v>
      </c>
      <c r="KW41" s="1">
        <v>44223</v>
      </c>
      <c r="KX41" t="s">
        <v>42</v>
      </c>
      <c r="KY41" s="1">
        <v>44223</v>
      </c>
      <c r="KZ41" t="s">
        <v>40</v>
      </c>
      <c r="LA41" s="1">
        <v>44138</v>
      </c>
      <c r="LB41" t="s">
        <v>44</v>
      </c>
      <c r="LC41" s="1">
        <v>44231</v>
      </c>
      <c r="LD41" t="s">
        <v>42</v>
      </c>
      <c r="LE41" s="1">
        <v>44159</v>
      </c>
      <c r="LF41" t="s">
        <v>35</v>
      </c>
      <c r="LG41" s="1">
        <v>44229</v>
      </c>
      <c r="LH41" t="s">
        <v>42</v>
      </c>
      <c r="LI41" s="1">
        <v>42947</v>
      </c>
      <c r="LJ41" t="s">
        <v>72</v>
      </c>
      <c r="LK41" s="1">
        <v>42950</v>
      </c>
      <c r="LL41" t="s">
        <v>74</v>
      </c>
      <c r="LM41" s="1">
        <v>44224</v>
      </c>
      <c r="LN41" t="s">
        <v>42</v>
      </c>
      <c r="LO41" s="1">
        <v>44231</v>
      </c>
      <c r="LP41" t="s">
        <v>40</v>
      </c>
      <c r="LQ41" s="1">
        <v>44133</v>
      </c>
      <c r="LR41" t="s">
        <v>44</v>
      </c>
      <c r="LS41" s="1">
        <v>44166</v>
      </c>
      <c r="LT41" t="s">
        <v>42</v>
      </c>
      <c r="LU41" s="1">
        <v>42852</v>
      </c>
      <c r="LV41" t="s">
        <v>76</v>
      </c>
      <c r="LW41" s="1">
        <v>43321</v>
      </c>
      <c r="LX41" t="s">
        <v>65</v>
      </c>
      <c r="LY41" s="1">
        <v>42878</v>
      </c>
      <c r="LZ41" t="s">
        <v>70</v>
      </c>
      <c r="MA41" s="1">
        <v>44225</v>
      </c>
      <c r="MB41" t="s">
        <v>42</v>
      </c>
      <c r="MC41" s="1">
        <v>44140</v>
      </c>
      <c r="MD41" t="s">
        <v>44</v>
      </c>
      <c r="ME41" s="1">
        <v>44230</v>
      </c>
      <c r="MF41" t="s">
        <v>42</v>
      </c>
      <c r="MG41" s="1">
        <v>44133</v>
      </c>
      <c r="MH41" t="s">
        <v>44</v>
      </c>
      <c r="MI41" s="1">
        <v>44141</v>
      </c>
      <c r="MJ41" t="s">
        <v>44</v>
      </c>
      <c r="MK41" s="1">
        <v>43593</v>
      </c>
      <c r="ML41" t="s">
        <v>54</v>
      </c>
      <c r="MM41" s="1">
        <v>44222</v>
      </c>
      <c r="MN41" t="s">
        <v>42</v>
      </c>
      <c r="MO41" s="1">
        <v>44187</v>
      </c>
      <c r="MP41" t="s">
        <v>38</v>
      </c>
      <c r="MQ41" s="1">
        <v>42913</v>
      </c>
      <c r="MR41" t="s">
        <v>72</v>
      </c>
      <c r="MS41" s="1">
        <v>44251</v>
      </c>
      <c r="MT41" t="s">
        <v>42</v>
      </c>
      <c r="MU41" s="1">
        <v>44223</v>
      </c>
      <c r="MV41" t="s">
        <v>42</v>
      </c>
      <c r="MW41" s="1">
        <v>42950</v>
      </c>
      <c r="MX41" t="s">
        <v>74</v>
      </c>
      <c r="MY41" s="1">
        <v>44138</v>
      </c>
      <c r="MZ41" t="s">
        <v>42</v>
      </c>
      <c r="NA41" s="1">
        <v>44126</v>
      </c>
      <c r="NB41" t="s">
        <v>44</v>
      </c>
      <c r="NC41" s="1">
        <v>44228</v>
      </c>
      <c r="ND41" t="s">
        <v>42</v>
      </c>
      <c r="NE41" s="1">
        <v>44140</v>
      </c>
      <c r="NF41" t="s">
        <v>38</v>
      </c>
      <c r="NG41" s="1">
        <v>44133</v>
      </c>
      <c r="NH41" t="s">
        <v>44</v>
      </c>
      <c r="NI41" s="1">
        <v>44225</v>
      </c>
      <c r="NJ41" t="s">
        <v>42</v>
      </c>
      <c r="NK41" s="1">
        <v>44225</v>
      </c>
      <c r="NL41" t="s">
        <v>42</v>
      </c>
      <c r="NM41" s="1">
        <v>44224</v>
      </c>
      <c r="NN41" t="s">
        <v>42</v>
      </c>
      <c r="NO41" s="1">
        <v>44237</v>
      </c>
      <c r="NP41" t="s">
        <v>42</v>
      </c>
      <c r="NQ41" s="1">
        <v>44140</v>
      </c>
      <c r="NR41" t="s">
        <v>44</v>
      </c>
      <c r="NS41" s="1">
        <v>44133</v>
      </c>
      <c r="NT41" t="s">
        <v>44</v>
      </c>
      <c r="NU41" s="1">
        <v>44252</v>
      </c>
      <c r="NV41" t="s">
        <v>42</v>
      </c>
      <c r="NW41" s="1">
        <v>44229</v>
      </c>
      <c r="NX41" t="s">
        <v>42</v>
      </c>
      <c r="NY41" s="1">
        <v>44223</v>
      </c>
      <c r="NZ41" t="s">
        <v>42</v>
      </c>
      <c r="OA41" s="1">
        <v>44243</v>
      </c>
      <c r="OB41" t="s">
        <v>42</v>
      </c>
      <c r="OC41" s="1">
        <v>44225</v>
      </c>
      <c r="OD41" t="s">
        <v>42</v>
      </c>
      <c r="OE41" s="1">
        <v>44158</v>
      </c>
      <c r="OF41" t="s">
        <v>42</v>
      </c>
      <c r="OG41" s="1">
        <v>44245</v>
      </c>
      <c r="OH41" t="s">
        <v>42</v>
      </c>
      <c r="OI41" s="1">
        <v>44222</v>
      </c>
      <c r="OJ41" t="s">
        <v>42</v>
      </c>
      <c r="OK41" s="1">
        <v>44223</v>
      </c>
      <c r="OL41" t="s">
        <v>42</v>
      </c>
      <c r="OM41" s="1">
        <v>44236</v>
      </c>
      <c r="ON41" t="s">
        <v>42</v>
      </c>
      <c r="OO41" s="1">
        <v>44224</v>
      </c>
      <c r="OP41" t="s">
        <v>42</v>
      </c>
      <c r="OQ41" s="1">
        <v>43047</v>
      </c>
      <c r="OR41" t="s">
        <v>72</v>
      </c>
      <c r="OS41" s="1">
        <v>44153</v>
      </c>
      <c r="OT41" t="s">
        <v>35</v>
      </c>
      <c r="OU41" s="1">
        <v>44228</v>
      </c>
      <c r="OV41" t="s">
        <v>42</v>
      </c>
      <c r="OW41" s="1">
        <v>44217</v>
      </c>
      <c r="OX41" t="s">
        <v>42</v>
      </c>
      <c r="OY41" s="1">
        <v>44218</v>
      </c>
      <c r="OZ41" t="s">
        <v>42</v>
      </c>
      <c r="PA41" s="1">
        <v>44137</v>
      </c>
      <c r="PB41" t="s">
        <v>44</v>
      </c>
      <c r="PC41" s="1">
        <v>44224</v>
      </c>
      <c r="PD41" t="s">
        <v>42</v>
      </c>
      <c r="PE41" s="1">
        <v>44217</v>
      </c>
      <c r="PF41" t="s">
        <v>42</v>
      </c>
      <c r="PG41" s="1">
        <v>44230</v>
      </c>
      <c r="PH41" t="s">
        <v>38</v>
      </c>
      <c r="PI41" s="1">
        <v>44245</v>
      </c>
      <c r="PJ41" t="s">
        <v>42</v>
      </c>
      <c r="PK41" s="1">
        <v>44231</v>
      </c>
      <c r="PL41" t="s">
        <v>42</v>
      </c>
      <c r="PM41" s="1">
        <v>44224</v>
      </c>
      <c r="PN41" t="s">
        <v>40</v>
      </c>
      <c r="PO41" s="1">
        <v>42857</v>
      </c>
      <c r="PP41" t="s">
        <v>76</v>
      </c>
      <c r="PQ41" s="1">
        <v>42942</v>
      </c>
      <c r="PR41" t="s">
        <v>74</v>
      </c>
      <c r="PS41" s="1">
        <v>44187</v>
      </c>
      <c r="PT41" t="s">
        <v>35</v>
      </c>
      <c r="PU41" s="1">
        <v>44230</v>
      </c>
      <c r="PV41" t="s">
        <v>42</v>
      </c>
      <c r="PW41" s="1">
        <v>44215</v>
      </c>
      <c r="PX41" t="s">
        <v>42</v>
      </c>
      <c r="PY41" s="1">
        <v>44236</v>
      </c>
      <c r="PZ41" t="s">
        <v>42</v>
      </c>
      <c r="QA41" s="1">
        <v>44182</v>
      </c>
      <c r="QB41" t="s">
        <v>38</v>
      </c>
      <c r="QC41" s="1">
        <v>44236</v>
      </c>
      <c r="QD41" t="s">
        <v>43</v>
      </c>
      <c r="QE41" s="1">
        <v>44252</v>
      </c>
      <c r="QF41" t="s">
        <v>42</v>
      </c>
      <c r="QG41" s="1">
        <v>42933</v>
      </c>
      <c r="QH41" t="s">
        <v>74</v>
      </c>
      <c r="QI41" s="1">
        <v>43587</v>
      </c>
      <c r="QJ41" t="s">
        <v>58</v>
      </c>
      <c r="QK41" s="1">
        <v>44231</v>
      </c>
      <c r="QL41" t="s">
        <v>42</v>
      </c>
      <c r="QM41" s="1">
        <v>44182</v>
      </c>
      <c r="QN41" t="s">
        <v>40</v>
      </c>
      <c r="QO41" s="1">
        <v>44249</v>
      </c>
      <c r="QP41" t="s">
        <v>42</v>
      </c>
      <c r="QQ41" s="1">
        <v>44223</v>
      </c>
      <c r="QR41" t="s">
        <v>42</v>
      </c>
      <c r="QS41" s="1">
        <v>44223</v>
      </c>
      <c r="QT41" t="s">
        <v>42</v>
      </c>
      <c r="QU41" s="1">
        <v>44237</v>
      </c>
      <c r="QV41" t="s">
        <v>42</v>
      </c>
      <c r="QW41" s="1">
        <v>44237</v>
      </c>
      <c r="QX41" t="s">
        <v>42</v>
      </c>
      <c r="QY41" s="1">
        <v>44224</v>
      </c>
      <c r="QZ41" t="s">
        <v>42</v>
      </c>
      <c r="RA41" s="1">
        <v>44133</v>
      </c>
      <c r="RB41" t="s">
        <v>38</v>
      </c>
      <c r="RC41" s="1">
        <v>42955</v>
      </c>
      <c r="RD41" t="s">
        <v>74</v>
      </c>
      <c r="RE41" s="1">
        <v>44140</v>
      </c>
      <c r="RF41" t="s">
        <v>38</v>
      </c>
      <c r="RG41" s="1">
        <v>44231</v>
      </c>
      <c r="RH41" t="s">
        <v>42</v>
      </c>
      <c r="RI41" s="1">
        <v>44232</v>
      </c>
      <c r="RJ41" t="s">
        <v>38</v>
      </c>
      <c r="RK41" s="1">
        <v>44252</v>
      </c>
      <c r="RL41" t="s">
        <v>42</v>
      </c>
      <c r="RM41" s="1">
        <v>44223</v>
      </c>
      <c r="RN41" t="s">
        <v>42</v>
      </c>
      <c r="RO41" s="1">
        <v>42852</v>
      </c>
      <c r="RP41" t="s">
        <v>76</v>
      </c>
      <c r="RQ41" s="1">
        <v>44137</v>
      </c>
      <c r="RR41" t="s">
        <v>44</v>
      </c>
      <c r="RS41" s="1">
        <v>44043</v>
      </c>
      <c r="RT41" t="s">
        <v>47</v>
      </c>
      <c r="RU41" s="1">
        <v>42865</v>
      </c>
      <c r="RV41" t="s">
        <v>76</v>
      </c>
      <c r="RW41" s="1">
        <v>44043</v>
      </c>
      <c r="RX41" t="s">
        <v>47</v>
      </c>
      <c r="RY41" s="1">
        <v>44131</v>
      </c>
      <c r="RZ41" t="s">
        <v>44</v>
      </c>
      <c r="SA41" s="1">
        <v>44223</v>
      </c>
      <c r="SB41" t="s">
        <v>42</v>
      </c>
      <c r="SC41" s="1">
        <v>44217</v>
      </c>
      <c r="SD41" t="s">
        <v>42</v>
      </c>
      <c r="SE41" s="1">
        <v>44124</v>
      </c>
      <c r="SF41" t="s">
        <v>44</v>
      </c>
      <c r="SG41" s="1">
        <v>44222</v>
      </c>
      <c r="SH41" t="s">
        <v>42</v>
      </c>
      <c r="SI41" s="1">
        <v>44139</v>
      </c>
      <c r="SJ41" t="s">
        <v>44</v>
      </c>
      <c r="SK41" s="1">
        <v>44251</v>
      </c>
      <c r="SL41" t="s">
        <v>42</v>
      </c>
      <c r="SM41" s="1">
        <v>44166</v>
      </c>
      <c r="SN41" t="s">
        <v>38</v>
      </c>
      <c r="SO41" s="1">
        <v>44159</v>
      </c>
      <c r="SP41" t="s">
        <v>35</v>
      </c>
      <c r="SQ41" s="1">
        <v>44222</v>
      </c>
      <c r="SR41" t="s">
        <v>42</v>
      </c>
      <c r="SS41" s="1">
        <v>44215</v>
      </c>
      <c r="ST41" t="s">
        <v>42</v>
      </c>
      <c r="SU41" s="1">
        <v>44224</v>
      </c>
      <c r="SV41" t="s">
        <v>42</v>
      </c>
      <c r="SW41" s="1">
        <v>44147</v>
      </c>
      <c r="SX41" t="s">
        <v>42</v>
      </c>
      <c r="SY41" s="1">
        <v>44232</v>
      </c>
      <c r="SZ41" t="s">
        <v>42</v>
      </c>
      <c r="TA41" s="1">
        <v>43593</v>
      </c>
      <c r="TB41" t="s">
        <v>54</v>
      </c>
      <c r="TC41" s="1">
        <v>44251</v>
      </c>
      <c r="TD41" t="s">
        <v>42</v>
      </c>
      <c r="TE41" s="1">
        <v>44232</v>
      </c>
      <c r="TF41" t="s">
        <v>42</v>
      </c>
      <c r="TG41" s="1">
        <v>44133</v>
      </c>
      <c r="TH41" t="s">
        <v>44</v>
      </c>
      <c r="TI41" s="1">
        <v>44217</v>
      </c>
      <c r="TJ41" t="s">
        <v>42</v>
      </c>
      <c r="TK41" s="1">
        <v>44137</v>
      </c>
      <c r="TL41" t="s">
        <v>44</v>
      </c>
      <c r="TM41" s="1">
        <v>42949</v>
      </c>
      <c r="TN41" t="s">
        <v>74</v>
      </c>
      <c r="TO41" s="1">
        <v>44145</v>
      </c>
      <c r="TP41" t="s">
        <v>42</v>
      </c>
      <c r="TQ41" s="1">
        <v>44230</v>
      </c>
      <c r="TR41" t="s">
        <v>42</v>
      </c>
      <c r="TS41" s="1">
        <v>44229</v>
      </c>
      <c r="TT41" t="s">
        <v>42</v>
      </c>
      <c r="TU41" s="1">
        <v>44216</v>
      </c>
      <c r="TV41" t="s">
        <v>42</v>
      </c>
      <c r="TW41" s="1">
        <v>42936</v>
      </c>
      <c r="TX41" t="s">
        <v>74</v>
      </c>
      <c r="TY41" s="1">
        <v>44223</v>
      </c>
      <c r="TZ41" t="s">
        <v>42</v>
      </c>
      <c r="UA41" s="1">
        <v>44230</v>
      </c>
      <c r="UB41" t="s">
        <v>43</v>
      </c>
      <c r="UC41" s="1">
        <v>44153</v>
      </c>
      <c r="UD41" t="s">
        <v>35</v>
      </c>
      <c r="UE41" s="1">
        <v>42941</v>
      </c>
      <c r="UF41" t="s">
        <v>74</v>
      </c>
      <c r="UG41" s="1">
        <v>44224</v>
      </c>
      <c r="UH41" t="s">
        <v>43</v>
      </c>
      <c r="UI41" s="1">
        <v>44252</v>
      </c>
      <c r="UJ41" t="s">
        <v>42</v>
      </c>
      <c r="UK41" s="1">
        <v>44211</v>
      </c>
      <c r="UL41" t="s">
        <v>42</v>
      </c>
      <c r="UM41" s="1">
        <v>44229</v>
      </c>
      <c r="UN41" t="s">
        <v>41</v>
      </c>
      <c r="UO41" s="1">
        <v>44245</v>
      </c>
      <c r="UP41" t="s">
        <v>42</v>
      </c>
      <c r="UQ41" s="1">
        <v>43515</v>
      </c>
      <c r="UR41" t="s">
        <v>61</v>
      </c>
      <c r="US41" s="1">
        <v>44243</v>
      </c>
      <c r="UT41" t="s">
        <v>42</v>
      </c>
      <c r="UU41" s="1">
        <v>42880</v>
      </c>
      <c r="UV41" t="s">
        <v>68</v>
      </c>
      <c r="UW41" s="1">
        <v>44175</v>
      </c>
      <c r="UX41" t="s">
        <v>38</v>
      </c>
      <c r="UY41" s="1">
        <v>44139</v>
      </c>
      <c r="UZ41" t="s">
        <v>44</v>
      </c>
      <c r="VA41" s="1">
        <v>44251</v>
      </c>
      <c r="VB41" t="s">
        <v>42</v>
      </c>
      <c r="VC41" s="1">
        <v>44152</v>
      </c>
      <c r="VD41" t="s">
        <v>35</v>
      </c>
      <c r="VE41" s="1">
        <v>44238</v>
      </c>
      <c r="VF41" t="s">
        <v>42</v>
      </c>
      <c r="VG41" s="1">
        <v>44137</v>
      </c>
      <c r="VH41" t="s">
        <v>44</v>
      </c>
      <c r="VI41" s="1">
        <v>44140</v>
      </c>
      <c r="VJ41" t="s">
        <v>38</v>
      </c>
      <c r="VK41" s="1">
        <v>44216</v>
      </c>
      <c r="VL41" t="s">
        <v>38</v>
      </c>
      <c r="VM41" s="1">
        <v>44231</v>
      </c>
      <c r="VN41" t="s">
        <v>42</v>
      </c>
      <c r="VO41" s="1">
        <v>44223</v>
      </c>
      <c r="VP41" t="s">
        <v>38</v>
      </c>
      <c r="VQ41" s="1">
        <v>44221</v>
      </c>
      <c r="VR41" t="s">
        <v>42</v>
      </c>
      <c r="VS41" s="1">
        <v>44229</v>
      </c>
      <c r="VT41" t="s">
        <v>42</v>
      </c>
      <c r="VU41" s="1">
        <v>44229</v>
      </c>
      <c r="VV41" t="s">
        <v>38</v>
      </c>
      <c r="VW41" s="1">
        <v>44252</v>
      </c>
      <c r="VX41" t="s">
        <v>42</v>
      </c>
      <c r="VY41" s="1">
        <v>44238</v>
      </c>
      <c r="VZ41" t="s">
        <v>43</v>
      </c>
      <c r="WA41" s="1">
        <v>44168</v>
      </c>
      <c r="WB41" t="s">
        <v>35</v>
      </c>
      <c r="WC41" s="1">
        <v>44141</v>
      </c>
      <c r="WD41" t="s">
        <v>44</v>
      </c>
      <c r="WE41" s="1">
        <v>42852</v>
      </c>
      <c r="WF41" t="s">
        <v>76</v>
      </c>
      <c r="WG41" s="1">
        <v>44252</v>
      </c>
      <c r="WH41" t="s">
        <v>42</v>
      </c>
      <c r="WI41" s="1">
        <v>44244</v>
      </c>
      <c r="WJ41" t="s">
        <v>42</v>
      </c>
      <c r="WK41" s="1">
        <v>42935</v>
      </c>
      <c r="WL41" t="s">
        <v>74</v>
      </c>
      <c r="WM41" s="1">
        <v>42941</v>
      </c>
      <c r="WN41" t="s">
        <v>74</v>
      </c>
      <c r="WO41" s="1">
        <v>44132</v>
      </c>
      <c r="WP41" t="s">
        <v>44</v>
      </c>
      <c r="WQ41" s="1">
        <v>44218</v>
      </c>
      <c r="WR41" t="s">
        <v>42</v>
      </c>
      <c r="WS41" s="1">
        <v>44230</v>
      </c>
      <c r="WT41" t="s">
        <v>42</v>
      </c>
      <c r="WU41" s="1">
        <v>44231</v>
      </c>
      <c r="WV41" t="s">
        <v>42</v>
      </c>
      <c r="WW41" s="1">
        <v>42856</v>
      </c>
      <c r="WX41" t="s">
        <v>76</v>
      </c>
      <c r="WY41" s="1">
        <v>44216</v>
      </c>
      <c r="WZ41" t="s">
        <v>42</v>
      </c>
      <c r="XA41" s="1">
        <v>44238</v>
      </c>
      <c r="XB41" t="s">
        <v>42</v>
      </c>
      <c r="XC41" s="1">
        <v>44217</v>
      </c>
      <c r="XD41" t="s">
        <v>42</v>
      </c>
      <c r="XE41" s="1">
        <v>44139</v>
      </c>
      <c r="XF41" t="s">
        <v>44</v>
      </c>
      <c r="XG41" s="1">
        <v>44216</v>
      </c>
      <c r="XH41" t="s">
        <v>42</v>
      </c>
      <c r="XI41" s="1">
        <v>44246</v>
      </c>
      <c r="XJ41" t="s">
        <v>42</v>
      </c>
      <c r="XK41" s="1">
        <v>42935</v>
      </c>
      <c r="XL41" t="s">
        <v>72</v>
      </c>
      <c r="XM41" s="1">
        <v>44231</v>
      </c>
      <c r="XN41" t="s">
        <v>42</v>
      </c>
      <c r="XO41" s="1">
        <v>44131</v>
      </c>
      <c r="XP41" t="s">
        <v>44</v>
      </c>
      <c r="XQ41" s="1">
        <v>44147</v>
      </c>
      <c r="XR41" t="s">
        <v>42</v>
      </c>
      <c r="XS41" s="1">
        <v>43333</v>
      </c>
      <c r="XT41" t="s">
        <v>62</v>
      </c>
      <c r="XU41" s="1">
        <v>44236</v>
      </c>
      <c r="XV41" t="s">
        <v>42</v>
      </c>
      <c r="XW41" s="1">
        <v>44230</v>
      </c>
      <c r="XX41" t="s">
        <v>42</v>
      </c>
      <c r="XY41" s="1">
        <v>44222</v>
      </c>
      <c r="XZ41" t="s">
        <v>42</v>
      </c>
      <c r="YA41" s="1">
        <v>44217</v>
      </c>
      <c r="YB41" t="s">
        <v>42</v>
      </c>
      <c r="YE41" s="1">
        <v>44215</v>
      </c>
      <c r="YF41" t="s">
        <v>42</v>
      </c>
      <c r="YG41" s="1">
        <v>44230</v>
      </c>
      <c r="YH41" t="s">
        <v>42</v>
      </c>
      <c r="YI41" s="1">
        <v>44153</v>
      </c>
      <c r="YJ41" t="s">
        <v>35</v>
      </c>
      <c r="YK41" s="1">
        <v>44224</v>
      </c>
      <c r="YL41" t="s">
        <v>42</v>
      </c>
      <c r="YM41" s="1">
        <v>44232</v>
      </c>
      <c r="YN41" t="s">
        <v>38</v>
      </c>
      <c r="YO41" s="1">
        <v>44237</v>
      </c>
      <c r="YP41" t="s">
        <v>42</v>
      </c>
      <c r="YQ41" s="1">
        <v>44225</v>
      </c>
      <c r="YR41" t="s">
        <v>42</v>
      </c>
      <c r="YS41" s="1">
        <v>44224</v>
      </c>
      <c r="YT41" t="s">
        <v>42</v>
      </c>
      <c r="YU41" s="1">
        <v>44252</v>
      </c>
      <c r="YV41" t="s">
        <v>42</v>
      </c>
      <c r="YW41" s="1">
        <v>44230</v>
      </c>
      <c r="YX41" t="s">
        <v>42</v>
      </c>
      <c r="YY41" s="1">
        <v>44236</v>
      </c>
      <c r="YZ41" t="s">
        <v>42</v>
      </c>
      <c r="ZA41" s="1">
        <v>44175</v>
      </c>
      <c r="ZB41" t="s">
        <v>42</v>
      </c>
      <c r="ZC41" s="1">
        <v>44224</v>
      </c>
      <c r="ZD41" t="s">
        <v>42</v>
      </c>
      <c r="ZE41" s="1">
        <v>44237</v>
      </c>
      <c r="ZF41" t="s">
        <v>42</v>
      </c>
      <c r="ZG41" s="1">
        <v>44231</v>
      </c>
      <c r="ZH41" t="s">
        <v>42</v>
      </c>
      <c r="ZI41" s="1">
        <v>44249</v>
      </c>
      <c r="ZJ41" t="s">
        <v>42</v>
      </c>
      <c r="ZK41" s="1">
        <v>42877</v>
      </c>
      <c r="ZL41" t="s">
        <v>74</v>
      </c>
      <c r="ZM41" s="1">
        <v>44239</v>
      </c>
      <c r="ZN41" t="s">
        <v>42</v>
      </c>
      <c r="ZO41" s="1">
        <v>44231</v>
      </c>
      <c r="ZP41" t="s">
        <v>42</v>
      </c>
      <c r="ZQ41" s="1">
        <v>43697</v>
      </c>
      <c r="ZR41" t="s">
        <v>50</v>
      </c>
      <c r="ZS41" s="1">
        <v>44237</v>
      </c>
      <c r="ZT41" t="s">
        <v>42</v>
      </c>
      <c r="ZU41" s="1">
        <v>44225</v>
      </c>
      <c r="ZV41" t="s">
        <v>42</v>
      </c>
      <c r="ZW41" s="1">
        <v>44231</v>
      </c>
      <c r="ZX41" t="s">
        <v>42</v>
      </c>
      <c r="ZY41" s="1">
        <v>42852</v>
      </c>
      <c r="ZZ41" t="s">
        <v>76</v>
      </c>
      <c r="AAA41" s="1">
        <v>44223</v>
      </c>
      <c r="AAB41" t="s">
        <v>42</v>
      </c>
      <c r="AAC41" s="1">
        <v>44223</v>
      </c>
      <c r="AAD41" t="s">
        <v>40</v>
      </c>
      <c r="AAE41" s="1">
        <v>42857</v>
      </c>
      <c r="AAF41" t="s">
        <v>72</v>
      </c>
      <c r="AAG41" s="1">
        <v>44229</v>
      </c>
      <c r="AAH41" t="s">
        <v>42</v>
      </c>
      <c r="AAI41" s="1">
        <v>42957</v>
      </c>
      <c r="AAJ41" t="s">
        <v>70</v>
      </c>
      <c r="AAK41" s="1">
        <v>42842</v>
      </c>
      <c r="AAL41" t="s">
        <v>76</v>
      </c>
      <c r="AAM41" s="1">
        <v>44232</v>
      </c>
      <c r="AAN41" t="s">
        <v>42</v>
      </c>
      <c r="AAO41" s="1">
        <v>44167</v>
      </c>
      <c r="AAP41" t="s">
        <v>42</v>
      </c>
      <c r="AAQ41" s="1">
        <v>44229</v>
      </c>
      <c r="AAR41" t="s">
        <v>42</v>
      </c>
      <c r="AAS41" s="1">
        <v>42864</v>
      </c>
      <c r="AAT41" t="s">
        <v>70</v>
      </c>
      <c r="AAU41" s="1">
        <v>44224</v>
      </c>
      <c r="AAV41" t="s">
        <v>42</v>
      </c>
      <c r="AAW41" s="1">
        <v>44140</v>
      </c>
      <c r="AAX41" t="s">
        <v>44</v>
      </c>
      <c r="AAY41" s="1">
        <v>44236</v>
      </c>
      <c r="AAZ41" t="s">
        <v>43</v>
      </c>
      <c r="ABA41" s="1">
        <v>44229</v>
      </c>
      <c r="ABB41" t="s">
        <v>42</v>
      </c>
      <c r="ABC41" s="1">
        <v>44140</v>
      </c>
      <c r="ABD41" t="s">
        <v>40</v>
      </c>
      <c r="ABE41" s="1">
        <v>44211</v>
      </c>
      <c r="ABF41" t="s">
        <v>42</v>
      </c>
      <c r="ABG41" s="1">
        <v>44236</v>
      </c>
      <c r="ABH41" t="s">
        <v>42</v>
      </c>
      <c r="ABI41" s="1">
        <v>44137</v>
      </c>
      <c r="ABJ41" t="s">
        <v>42</v>
      </c>
      <c r="ABK41" s="1">
        <v>42955</v>
      </c>
      <c r="ABL41" t="s">
        <v>74</v>
      </c>
      <c r="ABM41" s="1">
        <v>44243</v>
      </c>
      <c r="ABN41" t="s">
        <v>42</v>
      </c>
      <c r="ABO41" s="1">
        <v>44249</v>
      </c>
      <c r="ABP41" t="s">
        <v>42</v>
      </c>
      <c r="ABQ41" s="1">
        <v>44224</v>
      </c>
      <c r="ABR41" t="s">
        <v>42</v>
      </c>
      <c r="ABS41" s="1">
        <v>42956</v>
      </c>
      <c r="ABT41" t="s">
        <v>74</v>
      </c>
      <c r="ABU41" s="1">
        <v>44249</v>
      </c>
      <c r="ABV41" t="s">
        <v>42</v>
      </c>
      <c r="ABW41" s="1">
        <v>44215</v>
      </c>
      <c r="ABX41" t="s">
        <v>42</v>
      </c>
      <c r="ABY41" s="1">
        <v>44230</v>
      </c>
      <c r="ABZ41" t="s">
        <v>42</v>
      </c>
      <c r="ACA41" s="1">
        <v>44224</v>
      </c>
      <c r="ACB41" t="s">
        <v>42</v>
      </c>
      <c r="ACC41" s="1">
        <v>44232</v>
      </c>
      <c r="ACD41" t="s">
        <v>42</v>
      </c>
      <c r="ACE41" s="1">
        <v>44222</v>
      </c>
      <c r="ACF41" t="s">
        <v>42</v>
      </c>
      <c r="ACG41" s="1">
        <v>44230</v>
      </c>
      <c r="ACH41" t="s">
        <v>35</v>
      </c>
      <c r="ACI41" s="1">
        <v>44168</v>
      </c>
      <c r="ACJ41" t="s">
        <v>35</v>
      </c>
      <c r="ACK41" s="1">
        <v>44159</v>
      </c>
      <c r="ACL41" t="s">
        <v>35</v>
      </c>
      <c r="ACM41" s="1">
        <v>44140</v>
      </c>
      <c r="ACN41" t="s">
        <v>44</v>
      </c>
      <c r="ACO41" s="1">
        <v>42949</v>
      </c>
      <c r="ACP41" t="s">
        <v>74</v>
      </c>
      <c r="ACQ41" s="1">
        <v>44216</v>
      </c>
      <c r="ACR41" t="s">
        <v>42</v>
      </c>
      <c r="ACS41" s="1">
        <v>44133</v>
      </c>
      <c r="ACT41" t="s">
        <v>40</v>
      </c>
      <c r="ACU41" s="1">
        <v>42950</v>
      </c>
      <c r="ACV41" t="s">
        <v>74</v>
      </c>
      <c r="ACW41" s="1">
        <v>44137</v>
      </c>
      <c r="ACX41" t="s">
        <v>44</v>
      </c>
      <c r="ACY41" s="1">
        <v>44144</v>
      </c>
      <c r="ACZ41" t="s">
        <v>44</v>
      </c>
      <c r="ADA41" s="1">
        <v>44224</v>
      </c>
      <c r="ADB41" t="s">
        <v>42</v>
      </c>
      <c r="ADC41" s="1">
        <v>44229</v>
      </c>
      <c r="ADD41" t="s">
        <v>42</v>
      </c>
      <c r="ADE41" s="1">
        <v>42940</v>
      </c>
      <c r="ADF41" t="s">
        <v>74</v>
      </c>
      <c r="ADG41" s="1">
        <v>44131</v>
      </c>
      <c r="ADH41" t="s">
        <v>44</v>
      </c>
      <c r="ADI41" s="1">
        <v>44181</v>
      </c>
      <c r="ADJ41" t="s">
        <v>42</v>
      </c>
      <c r="ADK41" s="1">
        <v>42943</v>
      </c>
      <c r="ADL41" t="s">
        <v>74</v>
      </c>
      <c r="ADM41" s="1">
        <v>44224</v>
      </c>
      <c r="ADN41" t="s">
        <v>42</v>
      </c>
      <c r="ADO41" s="1">
        <v>42887</v>
      </c>
      <c r="ADP41" t="s">
        <v>67</v>
      </c>
      <c r="ADQ41" s="1">
        <v>44224</v>
      </c>
      <c r="ADR41" t="s">
        <v>38</v>
      </c>
      <c r="ADS41" s="1">
        <v>44137</v>
      </c>
      <c r="ADT41" t="s">
        <v>44</v>
      </c>
      <c r="ADU41" s="1">
        <v>44137</v>
      </c>
      <c r="ADV41" t="s">
        <v>44</v>
      </c>
      <c r="ADW41" s="1">
        <v>44145</v>
      </c>
      <c r="ADX41" t="s">
        <v>44</v>
      </c>
      <c r="ADY41" s="1">
        <v>44237</v>
      </c>
      <c r="ADZ41" t="s">
        <v>42</v>
      </c>
      <c r="AEA41" s="1">
        <v>44238</v>
      </c>
      <c r="AEB41" t="s">
        <v>42</v>
      </c>
      <c r="AEC41" s="1">
        <v>44230</v>
      </c>
      <c r="AED41" t="s">
        <v>42</v>
      </c>
      <c r="AEE41" s="1">
        <v>42950</v>
      </c>
      <c r="AEF41" t="s">
        <v>74</v>
      </c>
      <c r="AEG41" s="1">
        <v>42943</v>
      </c>
      <c r="AEH41" t="s">
        <v>74</v>
      </c>
      <c r="AEI41" s="1">
        <v>44229</v>
      </c>
      <c r="AEJ41" t="s">
        <v>40</v>
      </c>
      <c r="AEK41" s="1">
        <v>44175</v>
      </c>
      <c r="AEL41" t="s">
        <v>42</v>
      </c>
      <c r="AEM41" s="1">
        <v>44230</v>
      </c>
      <c r="AEN41" t="s">
        <v>42</v>
      </c>
      <c r="AEO41" s="1">
        <v>44133</v>
      </c>
      <c r="AEP41" t="s">
        <v>44</v>
      </c>
      <c r="AEQ41" s="1">
        <v>44140</v>
      </c>
      <c r="AER41" t="s">
        <v>42</v>
      </c>
      <c r="AES41" s="1">
        <v>42852</v>
      </c>
      <c r="AET41" t="s">
        <v>72</v>
      </c>
      <c r="AEU41" s="1">
        <v>44133</v>
      </c>
      <c r="AEV41" t="s">
        <v>44</v>
      </c>
      <c r="AEW41" s="1">
        <v>42936</v>
      </c>
      <c r="AEX41" t="s">
        <v>74</v>
      </c>
      <c r="AEY41" s="1">
        <v>44222</v>
      </c>
      <c r="AEZ41" t="s">
        <v>42</v>
      </c>
      <c r="AFA41" s="1">
        <v>44215</v>
      </c>
      <c r="AFB41" t="s">
        <v>42</v>
      </c>
      <c r="AFC41" s="1">
        <v>44239</v>
      </c>
      <c r="AFD41" t="s">
        <v>42</v>
      </c>
      <c r="AFE41" s="1">
        <v>44294</v>
      </c>
      <c r="AFF41" t="s">
        <v>36</v>
      </c>
      <c r="AFG41" s="1">
        <v>42858</v>
      </c>
      <c r="AFH41" t="s">
        <v>76</v>
      </c>
      <c r="AFI41" s="1">
        <v>44152</v>
      </c>
      <c r="AFJ41" t="s">
        <v>35</v>
      </c>
      <c r="AFK41" s="1">
        <v>44133</v>
      </c>
      <c r="AFL41" t="s">
        <v>44</v>
      </c>
      <c r="AFM41" s="1">
        <v>44222</v>
      </c>
      <c r="AFN41" t="s">
        <v>42</v>
      </c>
      <c r="AFO41" s="1">
        <v>44230</v>
      </c>
      <c r="AFP41" t="s">
        <v>43</v>
      </c>
      <c r="AFQ41" s="1">
        <v>44237</v>
      </c>
      <c r="AFR41" t="s">
        <v>42</v>
      </c>
      <c r="AFS41" s="1">
        <v>44188</v>
      </c>
      <c r="AFT41" t="s">
        <v>38</v>
      </c>
      <c r="AFU41" s="1">
        <v>44168</v>
      </c>
      <c r="AFV41" t="s">
        <v>42</v>
      </c>
      <c r="AFW41" s="1">
        <v>44140</v>
      </c>
      <c r="AFX41" t="s">
        <v>44</v>
      </c>
      <c r="AFY41" s="1">
        <v>44245</v>
      </c>
      <c r="AFZ41" t="s">
        <v>42</v>
      </c>
      <c r="AGA41" s="1">
        <v>42862</v>
      </c>
      <c r="AGB41" t="s">
        <v>76</v>
      </c>
      <c r="AGC41" s="1">
        <v>42858</v>
      </c>
      <c r="AGD41" t="s">
        <v>74</v>
      </c>
      <c r="AGE41" s="1">
        <v>44217</v>
      </c>
      <c r="AGF41" t="s">
        <v>42</v>
      </c>
      <c r="AGG41" s="1">
        <v>44222</v>
      </c>
      <c r="AGH41" t="s">
        <v>42</v>
      </c>
      <c r="AGI41" s="1">
        <v>44217</v>
      </c>
      <c r="AGJ41" t="s">
        <v>38</v>
      </c>
      <c r="AGK41" s="1">
        <v>42942</v>
      </c>
      <c r="AGL41" t="s">
        <v>74</v>
      </c>
      <c r="AGM41" s="1">
        <v>44223</v>
      </c>
      <c r="AGN41" t="s">
        <v>42</v>
      </c>
      <c r="AGO41" s="1">
        <v>44138</v>
      </c>
      <c r="AGP41" t="s">
        <v>38</v>
      </c>
      <c r="AGQ41" s="1">
        <v>44159</v>
      </c>
      <c r="AGR41" t="s">
        <v>42</v>
      </c>
      <c r="AGS41" s="1">
        <v>44223</v>
      </c>
      <c r="AGT41" t="s">
        <v>42</v>
      </c>
      <c r="AGU41" s="1">
        <v>44237</v>
      </c>
      <c r="AGV41" t="s">
        <v>42</v>
      </c>
      <c r="AGY41" s="1">
        <v>44224</v>
      </c>
      <c r="AGZ41" t="s">
        <v>42</v>
      </c>
      <c r="AHA41" s="1">
        <v>44223</v>
      </c>
      <c r="AHB41" t="s">
        <v>42</v>
      </c>
      <c r="AHC41" s="1">
        <v>44225</v>
      </c>
      <c r="AHD41" t="s">
        <v>42</v>
      </c>
      <c r="AHE41" s="1">
        <v>44166</v>
      </c>
      <c r="AHF41" t="s">
        <v>35</v>
      </c>
      <c r="AHG41" s="1">
        <v>44159</v>
      </c>
      <c r="AHH41" t="s">
        <v>42</v>
      </c>
      <c r="AHI41" s="1">
        <v>44406</v>
      </c>
      <c r="AHJ41" t="s">
        <v>38</v>
      </c>
      <c r="AHK41" s="1">
        <v>42955</v>
      </c>
      <c r="AHL41" t="s">
        <v>74</v>
      </c>
      <c r="AHM41" s="1">
        <v>44245</v>
      </c>
      <c r="AHN41" t="s">
        <v>42</v>
      </c>
      <c r="AHO41" s="1">
        <v>44406</v>
      </c>
      <c r="AHP41" t="s">
        <v>1354</v>
      </c>
      <c r="AHQ41" s="1">
        <v>44147</v>
      </c>
      <c r="AHR41" t="s">
        <v>40</v>
      </c>
      <c r="AHU41" s="1">
        <v>44307</v>
      </c>
      <c r="AHV41" t="s">
        <v>39</v>
      </c>
      <c r="AHW41" s="1">
        <v>44230</v>
      </c>
      <c r="AHX41" t="s">
        <v>42</v>
      </c>
      <c r="AHY41" s="1">
        <v>44238</v>
      </c>
      <c r="AHZ41" t="s">
        <v>42</v>
      </c>
      <c r="AIA41" s="1">
        <v>44231</v>
      </c>
      <c r="AIB41" t="s">
        <v>42</v>
      </c>
      <c r="AIC41" s="1">
        <v>44203</v>
      </c>
      <c r="AID41" t="s">
        <v>35</v>
      </c>
      <c r="AIE41" s="1">
        <v>43215</v>
      </c>
      <c r="AIF41" t="s">
        <v>67</v>
      </c>
      <c r="AIG41" s="1">
        <v>44216</v>
      </c>
      <c r="AIH41" t="s">
        <v>42</v>
      </c>
      <c r="AII41" s="1">
        <v>44217</v>
      </c>
      <c r="AIJ41" t="s">
        <v>42</v>
      </c>
      <c r="AIK41" s="1">
        <v>44216</v>
      </c>
      <c r="AIL41" t="s">
        <v>42</v>
      </c>
      <c r="AIM41" s="1">
        <v>44230</v>
      </c>
      <c r="AIN41" t="s">
        <v>42</v>
      </c>
      <c r="AIO41" s="1">
        <v>42942</v>
      </c>
      <c r="AIP41" t="s">
        <v>74</v>
      </c>
      <c r="AIQ41" s="1">
        <v>44159</v>
      </c>
      <c r="AIR41" t="s">
        <v>42</v>
      </c>
      <c r="AIS41" s="1">
        <v>44236</v>
      </c>
      <c r="AIT41" t="s">
        <v>42</v>
      </c>
      <c r="AIU41" s="1">
        <v>44232</v>
      </c>
      <c r="AIV41" t="s">
        <v>42</v>
      </c>
      <c r="AIW41" s="1">
        <v>44223</v>
      </c>
      <c r="AIX41" t="s">
        <v>42</v>
      </c>
      <c r="AIY41" s="1">
        <v>44159</v>
      </c>
      <c r="AIZ41" t="s">
        <v>42</v>
      </c>
      <c r="AJA41" s="1">
        <v>44225</v>
      </c>
      <c r="AJB41" t="s">
        <v>42</v>
      </c>
      <c r="AJC41" s="1">
        <v>44239</v>
      </c>
      <c r="AJD41" t="s">
        <v>42</v>
      </c>
      <c r="AJE41" s="1">
        <v>44225</v>
      </c>
      <c r="AJF41" t="s">
        <v>42</v>
      </c>
      <c r="AJG41" s="1">
        <v>44159</v>
      </c>
      <c r="AJH41" t="s">
        <v>35</v>
      </c>
      <c r="AJI41" s="1">
        <v>44222</v>
      </c>
      <c r="AJJ41" t="s">
        <v>42</v>
      </c>
      <c r="AJK41" s="1">
        <v>44224</v>
      </c>
      <c r="AJL41" t="s">
        <v>42</v>
      </c>
      <c r="AJM41" s="1">
        <v>44244</v>
      </c>
      <c r="AJN41" t="s">
        <v>42</v>
      </c>
      <c r="AJO41" s="1">
        <v>42879</v>
      </c>
      <c r="AJP41" t="s">
        <v>72</v>
      </c>
      <c r="AJQ41" s="1">
        <v>44137</v>
      </c>
      <c r="AJR41" t="s">
        <v>44</v>
      </c>
      <c r="AJS41" s="1">
        <v>44251</v>
      </c>
      <c r="AJT41" t="s">
        <v>42</v>
      </c>
      <c r="AJU41" s="1">
        <v>44131</v>
      </c>
      <c r="AJV41" t="s">
        <v>44</v>
      </c>
      <c r="AJW41" s="1">
        <v>44252</v>
      </c>
      <c r="AJX41" t="s">
        <v>42</v>
      </c>
      <c r="AJY41" s="1">
        <v>44140</v>
      </c>
      <c r="AJZ41" t="s">
        <v>44</v>
      </c>
      <c r="AKA41" s="1">
        <v>44141</v>
      </c>
      <c r="AKB41" t="s">
        <v>44</v>
      </c>
      <c r="AKC41" s="1">
        <v>44236</v>
      </c>
      <c r="AKD41" t="s">
        <v>42</v>
      </c>
      <c r="AKE41" s="1">
        <v>44211</v>
      </c>
      <c r="AKF41" t="s">
        <v>42</v>
      </c>
      <c r="AKG41" s="1">
        <v>44223</v>
      </c>
      <c r="AKH41" t="s">
        <v>42</v>
      </c>
      <c r="AKI41" s="1">
        <v>44216</v>
      </c>
      <c r="AKJ41" t="s">
        <v>42</v>
      </c>
      <c r="AKK41" s="1">
        <v>42949</v>
      </c>
      <c r="AKL41" t="s">
        <v>74</v>
      </c>
      <c r="AKM41" s="1">
        <v>44250</v>
      </c>
      <c r="AKN41" t="s">
        <v>42</v>
      </c>
      <c r="AKO41" s="1">
        <v>44168</v>
      </c>
      <c r="AKP41" t="s">
        <v>35</v>
      </c>
      <c r="AKQ41" s="1">
        <v>44174</v>
      </c>
      <c r="AKR41" t="s">
        <v>40</v>
      </c>
      <c r="AKS41" s="1">
        <v>44231</v>
      </c>
      <c r="AKT41" t="s">
        <v>42</v>
      </c>
      <c r="AKU41" s="1">
        <v>44154</v>
      </c>
      <c r="AKV41" t="s">
        <v>35</v>
      </c>
      <c r="AKW41" s="1">
        <v>44154</v>
      </c>
      <c r="AKX41" t="s">
        <v>40</v>
      </c>
      <c r="AKY41" s="1">
        <v>44223</v>
      </c>
      <c r="AKZ41" t="s">
        <v>40</v>
      </c>
      <c r="ALA41" s="1">
        <v>44137</v>
      </c>
      <c r="ALB41" t="s">
        <v>44</v>
      </c>
      <c r="ALC41" s="1">
        <v>44244</v>
      </c>
      <c r="ALD41" t="s">
        <v>42</v>
      </c>
      <c r="ALE41" s="1">
        <v>44216</v>
      </c>
      <c r="ALF41" t="s">
        <v>42</v>
      </c>
      <c r="ALG41" s="1">
        <v>44224</v>
      </c>
      <c r="ALH41" t="s">
        <v>38</v>
      </c>
      <c r="ALI41" s="1">
        <v>43593</v>
      </c>
      <c r="ALJ41" t="s">
        <v>58</v>
      </c>
      <c r="ALK41" s="1">
        <v>42950</v>
      </c>
      <c r="ALL41" t="s">
        <v>74</v>
      </c>
      <c r="ALM41" s="1">
        <v>44222</v>
      </c>
      <c r="ALN41" t="s">
        <v>40</v>
      </c>
      <c r="ALO41" s="1">
        <v>42950</v>
      </c>
      <c r="ALP41" t="s">
        <v>74</v>
      </c>
      <c r="ALQ41" s="1">
        <v>42858</v>
      </c>
      <c r="ALR41" t="s">
        <v>76</v>
      </c>
      <c r="ALS41" s="1">
        <v>42857</v>
      </c>
      <c r="ALT41" t="s">
        <v>72</v>
      </c>
      <c r="ALU41" s="1">
        <v>44215</v>
      </c>
      <c r="ALV41" t="s">
        <v>42</v>
      </c>
      <c r="ALW41" s="1">
        <v>44210</v>
      </c>
      <c r="ALX41" t="s">
        <v>42</v>
      </c>
      <c r="ALY41" s="1">
        <v>42941</v>
      </c>
      <c r="ALZ41" t="s">
        <v>74</v>
      </c>
      <c r="AMA41" s="1">
        <v>44120</v>
      </c>
      <c r="AMB41" t="s">
        <v>38</v>
      </c>
      <c r="AMC41" s="1">
        <v>44137</v>
      </c>
      <c r="AMD41" t="s">
        <v>44</v>
      </c>
      <c r="AME41" s="1">
        <v>44225</v>
      </c>
      <c r="AMF41" t="s">
        <v>42</v>
      </c>
      <c r="AMG41" s="1">
        <v>44243</v>
      </c>
      <c r="AMH41" t="s">
        <v>42</v>
      </c>
      <c r="AMI41" s="1">
        <v>42950</v>
      </c>
      <c r="AMJ41" t="s">
        <v>74</v>
      </c>
      <c r="AMK41" s="1">
        <v>44223</v>
      </c>
      <c r="AML41" t="s">
        <v>42</v>
      </c>
      <c r="AMM41" s="1">
        <v>44231</v>
      </c>
      <c r="AMN41" t="s">
        <v>42</v>
      </c>
      <c r="AMO41" s="1">
        <v>44159</v>
      </c>
      <c r="AMP41" t="s">
        <v>38</v>
      </c>
      <c r="AMQ41" s="1">
        <v>44230</v>
      </c>
      <c r="AMR41" t="s">
        <v>42</v>
      </c>
      <c r="AMS41" s="1">
        <v>44223</v>
      </c>
      <c r="AMT41" t="s">
        <v>42</v>
      </c>
      <c r="AMU41" s="1">
        <v>44237</v>
      </c>
      <c r="AMV41" t="s">
        <v>42</v>
      </c>
      <c r="AMW41" s="1">
        <v>44137</v>
      </c>
      <c r="AMX41" t="s">
        <v>44</v>
      </c>
      <c r="AMY41" s="1">
        <v>44203</v>
      </c>
      <c r="AMZ41" t="s">
        <v>38</v>
      </c>
    </row>
    <row r="42" spans="1:1040" x14ac:dyDescent="0.2">
      <c r="A42" s="1">
        <v>42793</v>
      </c>
      <c r="B42" t="s">
        <v>77</v>
      </c>
      <c r="E42" s="1">
        <v>44049</v>
      </c>
      <c r="F42" t="s">
        <v>41</v>
      </c>
      <c r="G42" s="1">
        <v>44249</v>
      </c>
      <c r="H42" t="s">
        <v>43</v>
      </c>
      <c r="I42" s="1">
        <v>44229</v>
      </c>
      <c r="K42" s="1">
        <v>44222</v>
      </c>
      <c r="L42" t="s">
        <v>43</v>
      </c>
      <c r="M42" s="1">
        <v>42780</v>
      </c>
      <c r="N42" t="s">
        <v>77</v>
      </c>
      <c r="O42" s="1">
        <v>44224</v>
      </c>
      <c r="P42" t="s">
        <v>43</v>
      </c>
      <c r="Q42" s="1">
        <v>42858</v>
      </c>
      <c r="R42" t="s">
        <v>76</v>
      </c>
      <c r="S42" s="1">
        <v>44160</v>
      </c>
      <c r="T42" t="s">
        <v>43</v>
      </c>
      <c r="U42" s="1">
        <v>44224</v>
      </c>
      <c r="V42" t="s">
        <v>41</v>
      </c>
      <c r="W42" s="1">
        <v>44249</v>
      </c>
      <c r="X42" t="s">
        <v>43</v>
      </c>
      <c r="Y42" s="1">
        <v>44225</v>
      </c>
      <c r="Z42" t="s">
        <v>43</v>
      </c>
      <c r="AA42" s="1">
        <v>44245</v>
      </c>
      <c r="AB42" t="s">
        <v>43</v>
      </c>
      <c r="AC42" s="1">
        <v>43256</v>
      </c>
      <c r="AD42" t="s">
        <v>67</v>
      </c>
      <c r="AE42" s="1">
        <v>44133</v>
      </c>
      <c r="AF42" t="s">
        <v>45</v>
      </c>
      <c r="AG42" s="1">
        <v>44225</v>
      </c>
      <c r="AH42" t="s">
        <v>43</v>
      </c>
      <c r="AI42" s="1">
        <v>44245</v>
      </c>
      <c r="AJ42" t="s">
        <v>43</v>
      </c>
      <c r="AK42" s="1">
        <v>44222</v>
      </c>
      <c r="AL42" t="s">
        <v>43</v>
      </c>
      <c r="AM42" s="1">
        <v>44131</v>
      </c>
      <c r="AN42" t="s">
        <v>39</v>
      </c>
      <c r="AO42" s="1">
        <v>44098</v>
      </c>
      <c r="AP42" t="s">
        <v>41</v>
      </c>
      <c r="AQ42" s="1">
        <v>44140</v>
      </c>
      <c r="AR42" t="s">
        <v>39</v>
      </c>
      <c r="AS42" s="1">
        <v>42857</v>
      </c>
      <c r="AT42" t="s">
        <v>76</v>
      </c>
      <c r="AU42" s="1">
        <v>44215</v>
      </c>
      <c r="AV42" t="s">
        <v>43</v>
      </c>
      <c r="AW42" s="1">
        <v>44223</v>
      </c>
      <c r="AX42" t="s">
        <v>43</v>
      </c>
      <c r="AY42" s="1">
        <v>44224</v>
      </c>
      <c r="AZ42" t="s">
        <v>43</v>
      </c>
      <c r="BA42" s="1">
        <v>44068</v>
      </c>
      <c r="BB42" t="s">
        <v>39</v>
      </c>
      <c r="BC42" s="1">
        <v>44222</v>
      </c>
      <c r="BD42" t="s">
        <v>43</v>
      </c>
      <c r="BE42" s="1">
        <v>42110</v>
      </c>
      <c r="BF42" t="s">
        <v>94</v>
      </c>
      <c r="BG42" s="1">
        <v>44243</v>
      </c>
      <c r="BH42" t="s">
        <v>43</v>
      </c>
      <c r="BI42" s="1">
        <v>43215</v>
      </c>
      <c r="BJ42" t="s">
        <v>77</v>
      </c>
      <c r="BK42" s="1">
        <v>44146</v>
      </c>
      <c r="BL42" t="s">
        <v>41</v>
      </c>
      <c r="BM42" s="1">
        <v>44253</v>
      </c>
      <c r="BN42" t="s">
        <v>43</v>
      </c>
      <c r="BO42" s="1">
        <v>43349</v>
      </c>
      <c r="BP42" t="s">
        <v>59</v>
      </c>
      <c r="BQ42" s="1">
        <v>44229</v>
      </c>
      <c r="BR42" t="s">
        <v>43</v>
      </c>
      <c r="BS42" s="1">
        <v>44210</v>
      </c>
      <c r="BT42" t="s">
        <v>43</v>
      </c>
      <c r="BU42" s="1">
        <v>44231</v>
      </c>
      <c r="BV42" t="s">
        <v>43</v>
      </c>
      <c r="BW42" s="1">
        <v>44235</v>
      </c>
      <c r="BX42" t="s">
        <v>43</v>
      </c>
      <c r="BY42" s="1">
        <v>44132</v>
      </c>
      <c r="BZ42" t="s">
        <v>45</v>
      </c>
      <c r="CA42" s="1">
        <v>43566</v>
      </c>
      <c r="CB42" t="s">
        <v>72</v>
      </c>
      <c r="CC42" s="1">
        <v>44217</v>
      </c>
      <c r="CD42" t="s">
        <v>43</v>
      </c>
      <c r="CE42" s="1">
        <v>42781</v>
      </c>
      <c r="CF42" t="s">
        <v>77</v>
      </c>
      <c r="CG42" s="1">
        <v>44167</v>
      </c>
      <c r="CH42" t="s">
        <v>36</v>
      </c>
      <c r="CI42" s="1">
        <v>44237</v>
      </c>
      <c r="CJ42" t="s">
        <v>43</v>
      </c>
      <c r="CK42" s="1">
        <v>44231</v>
      </c>
      <c r="CL42" t="s">
        <v>43</v>
      </c>
      <c r="CM42" s="1">
        <v>44138</v>
      </c>
      <c r="CN42" t="s">
        <v>43</v>
      </c>
      <c r="CO42" s="1">
        <v>44119</v>
      </c>
      <c r="CP42" t="s">
        <v>41</v>
      </c>
      <c r="CQ42" s="1">
        <v>44138</v>
      </c>
      <c r="CR42" t="s">
        <v>45</v>
      </c>
      <c r="CS42" s="1">
        <v>44140</v>
      </c>
      <c r="CT42" t="s">
        <v>44</v>
      </c>
      <c r="CU42" s="1">
        <v>42851</v>
      </c>
      <c r="CV42" t="s">
        <v>76</v>
      </c>
      <c r="CW42" s="1">
        <v>44211</v>
      </c>
      <c r="CX42" t="s">
        <v>43</v>
      </c>
      <c r="CY42" s="1">
        <v>44218</v>
      </c>
      <c r="CZ42" t="s">
        <v>43</v>
      </c>
      <c r="DA42" s="1">
        <v>44231</v>
      </c>
      <c r="DB42" t="s">
        <v>43</v>
      </c>
      <c r="DC42" s="1">
        <v>44245</v>
      </c>
      <c r="DD42" t="s">
        <v>43</v>
      </c>
      <c r="DE42" s="1">
        <v>44230</v>
      </c>
      <c r="DF42" t="s">
        <v>43</v>
      </c>
      <c r="DG42" s="1">
        <v>42782</v>
      </c>
      <c r="DH42" t="s">
        <v>77</v>
      </c>
      <c r="DI42" s="1">
        <v>44224</v>
      </c>
      <c r="DJ42" t="s">
        <v>43</v>
      </c>
      <c r="DK42" s="1">
        <v>44153</v>
      </c>
      <c r="DL42" t="s">
        <v>36</v>
      </c>
      <c r="DM42" s="1">
        <v>44251</v>
      </c>
      <c r="DN42" t="s">
        <v>43</v>
      </c>
      <c r="DO42" s="1">
        <v>44222</v>
      </c>
      <c r="DP42" t="s">
        <v>43</v>
      </c>
      <c r="DQ42" s="1">
        <v>44243</v>
      </c>
      <c r="DR42" t="s">
        <v>43</v>
      </c>
      <c r="DS42" s="1">
        <v>42852</v>
      </c>
      <c r="DT42" t="s">
        <v>76</v>
      </c>
      <c r="DU42" s="1">
        <v>42845</v>
      </c>
      <c r="DV42" t="s">
        <v>76</v>
      </c>
      <c r="DW42" s="1">
        <v>44141</v>
      </c>
      <c r="DX42" t="s">
        <v>45</v>
      </c>
      <c r="DY42" s="1">
        <v>42782</v>
      </c>
      <c r="DZ42" t="s">
        <v>77</v>
      </c>
      <c r="EA42" s="1">
        <v>44217</v>
      </c>
      <c r="EB42" t="s">
        <v>43</v>
      </c>
      <c r="EC42" s="1">
        <v>44223</v>
      </c>
      <c r="ED42" t="s">
        <v>43</v>
      </c>
      <c r="EE42" s="1">
        <v>42851</v>
      </c>
      <c r="EF42" t="s">
        <v>76</v>
      </c>
      <c r="EG42" s="1">
        <v>43158</v>
      </c>
      <c r="EH42" t="s">
        <v>59</v>
      </c>
      <c r="EI42" s="1">
        <v>44231</v>
      </c>
      <c r="EJ42" t="s">
        <v>43</v>
      </c>
      <c r="EK42" s="1">
        <v>42852</v>
      </c>
      <c r="EL42" t="s">
        <v>76</v>
      </c>
      <c r="EM42" s="1">
        <v>44231</v>
      </c>
      <c r="EN42" t="s">
        <v>43</v>
      </c>
      <c r="EO42" s="1">
        <v>44047</v>
      </c>
      <c r="EP42" t="s">
        <v>39</v>
      </c>
      <c r="EQ42" s="1">
        <v>44151</v>
      </c>
      <c r="ER42" t="s">
        <v>43</v>
      </c>
      <c r="ES42" s="1">
        <v>44249</v>
      </c>
      <c r="ET42" t="s">
        <v>43</v>
      </c>
      <c r="EU42" s="1">
        <v>44225</v>
      </c>
      <c r="EV42" t="s">
        <v>43</v>
      </c>
      <c r="EW42" s="1">
        <v>44252</v>
      </c>
      <c r="EX42" t="s">
        <v>43</v>
      </c>
      <c r="EY42" s="1">
        <v>44140</v>
      </c>
      <c r="EZ42" t="s">
        <v>45</v>
      </c>
      <c r="FA42" s="1">
        <v>44238</v>
      </c>
      <c r="FB42" t="s">
        <v>43</v>
      </c>
      <c r="FC42" s="1">
        <v>43571</v>
      </c>
      <c r="FD42" t="s">
        <v>61</v>
      </c>
      <c r="FE42" s="1">
        <v>44153</v>
      </c>
      <c r="FF42" t="s">
        <v>36</v>
      </c>
      <c r="FG42" s="1">
        <v>44231</v>
      </c>
      <c r="FH42" t="s">
        <v>43</v>
      </c>
      <c r="FI42" s="1">
        <v>42835</v>
      </c>
      <c r="FJ42" t="s">
        <v>77</v>
      </c>
      <c r="FK42" s="1">
        <v>43410</v>
      </c>
      <c r="FL42" t="s">
        <v>62</v>
      </c>
      <c r="FM42" s="1">
        <v>44245</v>
      </c>
      <c r="FN42" t="s">
        <v>43</v>
      </c>
      <c r="FO42" s="1">
        <v>44236</v>
      </c>
      <c r="FP42" t="s">
        <v>43</v>
      </c>
      <c r="FQ42" s="1">
        <v>43495</v>
      </c>
      <c r="FR42" t="s">
        <v>61</v>
      </c>
      <c r="FS42" s="1">
        <v>44133</v>
      </c>
      <c r="FT42" t="s">
        <v>44</v>
      </c>
      <c r="FU42" s="1">
        <v>44251</v>
      </c>
      <c r="FV42" t="s">
        <v>43</v>
      </c>
      <c r="FW42" s="1">
        <v>44046</v>
      </c>
      <c r="FX42" t="s">
        <v>41</v>
      </c>
      <c r="FY42" s="1">
        <v>42852</v>
      </c>
      <c r="FZ42" t="s">
        <v>76</v>
      </c>
      <c r="GA42" s="1">
        <v>44230</v>
      </c>
      <c r="GB42" t="s">
        <v>43</v>
      </c>
      <c r="GC42" s="1">
        <v>44229</v>
      </c>
      <c r="GD42" t="s">
        <v>43</v>
      </c>
      <c r="GE42" s="1">
        <v>44224</v>
      </c>
      <c r="GF42" t="s">
        <v>43</v>
      </c>
      <c r="GG42" s="1">
        <v>44138</v>
      </c>
      <c r="GH42" t="s">
        <v>45</v>
      </c>
      <c r="GI42" s="1">
        <v>44139</v>
      </c>
      <c r="GJ42" t="s">
        <v>45</v>
      </c>
      <c r="GK42" s="1">
        <v>44224</v>
      </c>
      <c r="GL42" t="s">
        <v>43</v>
      </c>
      <c r="GM42" s="1">
        <v>44252</v>
      </c>
      <c r="GN42" t="s">
        <v>43</v>
      </c>
      <c r="GO42" s="1">
        <v>44098</v>
      </c>
      <c r="GP42" t="s">
        <v>39</v>
      </c>
      <c r="GQ42" s="1">
        <v>44236</v>
      </c>
      <c r="GR42" t="s">
        <v>43</v>
      </c>
      <c r="GS42" s="1">
        <v>44132</v>
      </c>
      <c r="GT42" t="s">
        <v>39</v>
      </c>
      <c r="GU42" s="1">
        <v>44222</v>
      </c>
      <c r="GV42" t="s">
        <v>43</v>
      </c>
      <c r="GW42" s="1">
        <v>44217</v>
      </c>
      <c r="GX42" t="s">
        <v>43</v>
      </c>
      <c r="GY42" s="1">
        <v>44222</v>
      </c>
      <c r="GZ42" t="s">
        <v>43</v>
      </c>
      <c r="HA42" s="1">
        <v>44133</v>
      </c>
      <c r="HB42" t="s">
        <v>45</v>
      </c>
      <c r="HC42" s="1">
        <v>44223</v>
      </c>
      <c r="HD42" t="s">
        <v>43</v>
      </c>
      <c r="HE42" s="1">
        <v>44144</v>
      </c>
      <c r="HF42" t="s">
        <v>45</v>
      </c>
      <c r="HG42" s="1">
        <v>42851</v>
      </c>
      <c r="HH42" t="s">
        <v>76</v>
      </c>
      <c r="HI42" s="1">
        <v>44229</v>
      </c>
      <c r="HJ42" t="s">
        <v>43</v>
      </c>
      <c r="HK42" s="1">
        <v>44140</v>
      </c>
      <c r="HL42" t="s">
        <v>45</v>
      </c>
      <c r="HM42" s="1">
        <v>44132</v>
      </c>
      <c r="HN42" t="s">
        <v>45</v>
      </c>
      <c r="HO42" s="1">
        <v>44238</v>
      </c>
      <c r="HP42" t="s">
        <v>43</v>
      </c>
      <c r="HQ42" s="1">
        <v>44217</v>
      </c>
      <c r="HR42" t="s">
        <v>43</v>
      </c>
      <c r="HS42" s="1">
        <v>44229</v>
      </c>
      <c r="HT42" t="s">
        <v>43</v>
      </c>
      <c r="HU42" s="1">
        <v>44236</v>
      </c>
      <c r="HV42" t="s">
        <v>43</v>
      </c>
      <c r="HW42" s="1">
        <v>44224</v>
      </c>
      <c r="HX42" t="s">
        <v>43</v>
      </c>
      <c r="HY42" s="1">
        <v>44217</v>
      </c>
      <c r="HZ42" t="s">
        <v>43</v>
      </c>
      <c r="IA42" s="1">
        <v>42850</v>
      </c>
      <c r="IB42" t="s">
        <v>76</v>
      </c>
      <c r="IC42" s="1">
        <v>44140</v>
      </c>
      <c r="ID42" t="s">
        <v>45</v>
      </c>
      <c r="IE42" s="1">
        <v>44103</v>
      </c>
      <c r="IF42" t="s">
        <v>41</v>
      </c>
      <c r="IG42" s="1">
        <v>44139</v>
      </c>
      <c r="IH42" t="s">
        <v>41</v>
      </c>
      <c r="II42" s="1">
        <v>44231</v>
      </c>
      <c r="IJ42" t="s">
        <v>43</v>
      </c>
      <c r="IK42" s="1">
        <v>44096</v>
      </c>
      <c r="IL42" t="s">
        <v>39</v>
      </c>
      <c r="IM42" s="1">
        <v>44139</v>
      </c>
      <c r="IN42" t="s">
        <v>41</v>
      </c>
      <c r="IO42" s="1">
        <v>44244</v>
      </c>
      <c r="IP42" t="s">
        <v>43</v>
      </c>
      <c r="IQ42" s="1">
        <v>44231</v>
      </c>
      <c r="IR42" t="s">
        <v>43</v>
      </c>
      <c r="IS42" s="1">
        <v>44140</v>
      </c>
      <c r="IT42" t="s">
        <v>44</v>
      </c>
      <c r="IU42" s="1">
        <v>44133</v>
      </c>
      <c r="IV42" t="s">
        <v>41</v>
      </c>
      <c r="IW42" s="1">
        <v>44133</v>
      </c>
      <c r="IX42" t="s">
        <v>45</v>
      </c>
      <c r="IY42" s="1">
        <v>44140</v>
      </c>
      <c r="IZ42" t="s">
        <v>45</v>
      </c>
      <c r="JA42" s="1">
        <v>42857</v>
      </c>
      <c r="JB42" t="s">
        <v>76</v>
      </c>
      <c r="JC42" s="1">
        <v>44251</v>
      </c>
      <c r="JD42" t="s">
        <v>43</v>
      </c>
      <c r="JE42" s="1">
        <v>44215</v>
      </c>
      <c r="JF42" t="s">
        <v>43</v>
      </c>
      <c r="JG42" s="1">
        <v>44159</v>
      </c>
      <c r="JH42" t="s">
        <v>36</v>
      </c>
      <c r="JI42" s="1">
        <v>44224</v>
      </c>
      <c r="JJ42" t="s">
        <v>43</v>
      </c>
      <c r="JK42" s="1">
        <v>44098</v>
      </c>
      <c r="JL42" t="s">
        <v>41</v>
      </c>
      <c r="JM42" s="1">
        <v>44238</v>
      </c>
      <c r="JN42" t="s">
        <v>43</v>
      </c>
      <c r="JO42" s="1">
        <v>44216</v>
      </c>
      <c r="JP42" t="s">
        <v>43</v>
      </c>
      <c r="JQ42" s="1">
        <v>44224</v>
      </c>
      <c r="JR42" t="s">
        <v>43</v>
      </c>
      <c r="JS42" s="1">
        <v>44222</v>
      </c>
      <c r="JT42" t="s">
        <v>43</v>
      </c>
      <c r="JU42" s="1">
        <v>44235</v>
      </c>
      <c r="JV42" t="s">
        <v>43</v>
      </c>
      <c r="JW42" s="1">
        <v>44096</v>
      </c>
      <c r="JX42" t="s">
        <v>41</v>
      </c>
      <c r="JY42" s="1">
        <v>44222</v>
      </c>
      <c r="JZ42" t="s">
        <v>43</v>
      </c>
      <c r="KA42" s="1">
        <v>44245</v>
      </c>
      <c r="KB42" t="s">
        <v>43</v>
      </c>
      <c r="KC42" s="1">
        <v>44139</v>
      </c>
      <c r="KD42" t="s">
        <v>45</v>
      </c>
      <c r="KE42" s="1">
        <v>42864</v>
      </c>
      <c r="KF42" t="s">
        <v>76</v>
      </c>
      <c r="KG42" s="1">
        <v>44215</v>
      </c>
      <c r="KH42" t="s">
        <v>43</v>
      </c>
      <c r="KI42" s="1">
        <v>42852</v>
      </c>
      <c r="KJ42" t="s">
        <v>76</v>
      </c>
      <c r="KK42" s="1">
        <v>44147</v>
      </c>
      <c r="KL42" t="s">
        <v>43</v>
      </c>
      <c r="KM42" s="1">
        <v>44244</v>
      </c>
      <c r="KN42" t="s">
        <v>43</v>
      </c>
      <c r="KO42" s="1">
        <v>44144</v>
      </c>
      <c r="KP42" t="s">
        <v>45</v>
      </c>
      <c r="KQ42" s="1">
        <v>44224</v>
      </c>
      <c r="KR42" t="s">
        <v>43</v>
      </c>
      <c r="KS42" s="1">
        <v>44155</v>
      </c>
      <c r="KT42" t="s">
        <v>41</v>
      </c>
      <c r="KU42" s="1">
        <v>44089</v>
      </c>
      <c r="KV42" t="s">
        <v>39</v>
      </c>
      <c r="KW42" s="1">
        <v>44223</v>
      </c>
      <c r="KX42" t="s">
        <v>43</v>
      </c>
      <c r="KY42" s="1">
        <v>44133</v>
      </c>
      <c r="KZ42" t="s">
        <v>41</v>
      </c>
      <c r="LA42" s="1">
        <v>44138</v>
      </c>
      <c r="LB42" t="s">
        <v>45</v>
      </c>
      <c r="LC42" s="1">
        <v>44231</v>
      </c>
      <c r="LD42" t="s">
        <v>43</v>
      </c>
      <c r="LE42" s="1">
        <v>44159</v>
      </c>
      <c r="LF42" t="s">
        <v>36</v>
      </c>
      <c r="LG42" s="1">
        <v>44229</v>
      </c>
      <c r="LH42" t="s">
        <v>43</v>
      </c>
      <c r="LI42" s="1">
        <v>42852</v>
      </c>
      <c r="LJ42" t="s">
        <v>74</v>
      </c>
      <c r="LK42" s="1">
        <v>42859</v>
      </c>
      <c r="LL42" t="s">
        <v>76</v>
      </c>
      <c r="LM42" s="1">
        <v>44224</v>
      </c>
      <c r="LN42" t="s">
        <v>43</v>
      </c>
      <c r="LO42" s="1">
        <v>44140</v>
      </c>
      <c r="LP42" t="s">
        <v>41</v>
      </c>
      <c r="LQ42" s="1">
        <v>44133</v>
      </c>
      <c r="LR42" t="s">
        <v>45</v>
      </c>
      <c r="LS42" s="1">
        <v>44166</v>
      </c>
      <c r="LT42" t="s">
        <v>43</v>
      </c>
      <c r="LU42" s="1">
        <v>42774</v>
      </c>
      <c r="LV42" t="s">
        <v>77</v>
      </c>
      <c r="LW42" s="1">
        <v>43234</v>
      </c>
      <c r="LX42" t="s">
        <v>67</v>
      </c>
      <c r="LY42" s="1">
        <v>42773</v>
      </c>
      <c r="LZ42" t="s">
        <v>72</v>
      </c>
      <c r="MA42" s="1">
        <v>44225</v>
      </c>
      <c r="MB42" t="s">
        <v>43</v>
      </c>
      <c r="MC42" s="1">
        <v>44140</v>
      </c>
      <c r="MD42" t="s">
        <v>45</v>
      </c>
      <c r="ME42" s="1">
        <v>44230</v>
      </c>
      <c r="MF42" t="s">
        <v>43</v>
      </c>
      <c r="MG42" s="1">
        <v>44133</v>
      </c>
      <c r="MH42" t="s">
        <v>45</v>
      </c>
      <c r="MI42" s="1">
        <v>44141</v>
      </c>
      <c r="MJ42" t="s">
        <v>45</v>
      </c>
      <c r="MK42" s="1">
        <v>43542</v>
      </c>
      <c r="ML42" t="s">
        <v>56</v>
      </c>
      <c r="MM42" s="1">
        <v>44222</v>
      </c>
      <c r="MN42" t="s">
        <v>43</v>
      </c>
      <c r="MO42" s="1">
        <v>44097</v>
      </c>
      <c r="MP42" t="s">
        <v>39</v>
      </c>
      <c r="MQ42" s="1">
        <v>42822</v>
      </c>
      <c r="MR42" t="s">
        <v>74</v>
      </c>
      <c r="MS42" s="1">
        <v>44251</v>
      </c>
      <c r="MT42" t="s">
        <v>43</v>
      </c>
      <c r="MU42" s="1">
        <v>44223</v>
      </c>
      <c r="MV42" t="s">
        <v>43</v>
      </c>
      <c r="MW42" s="1">
        <v>42857</v>
      </c>
      <c r="MX42" t="s">
        <v>76</v>
      </c>
      <c r="MY42" s="1">
        <v>44138</v>
      </c>
      <c r="MZ42" t="s">
        <v>43</v>
      </c>
      <c r="NA42" s="1">
        <v>44126</v>
      </c>
      <c r="NB42" t="s">
        <v>45</v>
      </c>
      <c r="NC42" s="1">
        <v>44228</v>
      </c>
      <c r="ND42" t="s">
        <v>43</v>
      </c>
      <c r="NE42" s="1">
        <v>44049</v>
      </c>
      <c r="NF42" t="s">
        <v>39</v>
      </c>
      <c r="NG42" s="1">
        <v>44133</v>
      </c>
      <c r="NH42" t="s">
        <v>45</v>
      </c>
      <c r="NI42" s="1">
        <v>44225</v>
      </c>
      <c r="NJ42" t="s">
        <v>43</v>
      </c>
      <c r="NK42" s="1">
        <v>44225</v>
      </c>
      <c r="NL42" t="s">
        <v>43</v>
      </c>
      <c r="NM42" s="1">
        <v>44224</v>
      </c>
      <c r="NN42" t="s">
        <v>43</v>
      </c>
      <c r="NO42" s="1">
        <v>44237</v>
      </c>
      <c r="NP42" t="s">
        <v>43</v>
      </c>
      <c r="NQ42" s="1">
        <v>44140</v>
      </c>
      <c r="NR42" t="s">
        <v>45</v>
      </c>
      <c r="NS42" s="1">
        <v>44133</v>
      </c>
      <c r="NT42" t="s">
        <v>45</v>
      </c>
      <c r="NU42" s="1">
        <v>44252</v>
      </c>
      <c r="NV42" t="s">
        <v>43</v>
      </c>
      <c r="NW42" s="1">
        <v>44229</v>
      </c>
      <c r="NX42" t="s">
        <v>43</v>
      </c>
      <c r="NY42" s="1">
        <v>44223</v>
      </c>
      <c r="NZ42" t="s">
        <v>43</v>
      </c>
      <c r="OA42" s="1">
        <v>44243</v>
      </c>
      <c r="OB42" t="s">
        <v>43</v>
      </c>
      <c r="OC42" s="1">
        <v>44225</v>
      </c>
      <c r="OD42" t="s">
        <v>43</v>
      </c>
      <c r="OE42" s="1">
        <v>44158</v>
      </c>
      <c r="OF42" t="s">
        <v>43</v>
      </c>
      <c r="OG42" s="1">
        <v>44245</v>
      </c>
      <c r="OH42" t="s">
        <v>43</v>
      </c>
      <c r="OI42" s="1">
        <v>44222</v>
      </c>
      <c r="OJ42" t="s">
        <v>43</v>
      </c>
      <c r="OK42" s="1">
        <v>44223</v>
      </c>
      <c r="OL42" t="s">
        <v>43</v>
      </c>
      <c r="OM42" s="1">
        <v>44236</v>
      </c>
      <c r="ON42" t="s">
        <v>43</v>
      </c>
      <c r="OO42" s="1">
        <v>44224</v>
      </c>
      <c r="OP42" t="s">
        <v>43</v>
      </c>
      <c r="OQ42" s="1">
        <v>42949</v>
      </c>
      <c r="OR42" t="s">
        <v>74</v>
      </c>
      <c r="OS42" s="1">
        <v>44153</v>
      </c>
      <c r="OT42" t="s">
        <v>36</v>
      </c>
      <c r="OU42" s="1">
        <v>44228</v>
      </c>
      <c r="OV42" t="s">
        <v>43</v>
      </c>
      <c r="OW42" s="1">
        <v>44217</v>
      </c>
      <c r="OX42" t="s">
        <v>43</v>
      </c>
      <c r="OY42" s="1">
        <v>44218</v>
      </c>
      <c r="OZ42" t="s">
        <v>43</v>
      </c>
      <c r="PA42" s="1">
        <v>44137</v>
      </c>
      <c r="PB42" t="s">
        <v>45</v>
      </c>
      <c r="PC42" s="1">
        <v>44224</v>
      </c>
      <c r="PD42" t="s">
        <v>43</v>
      </c>
      <c r="PE42" s="1">
        <v>44217</v>
      </c>
      <c r="PF42" t="s">
        <v>43</v>
      </c>
      <c r="PG42" s="1">
        <v>44132</v>
      </c>
      <c r="PH42" t="s">
        <v>39</v>
      </c>
      <c r="PI42" s="1">
        <v>44245</v>
      </c>
      <c r="PJ42" t="s">
        <v>43</v>
      </c>
      <c r="PK42" s="1">
        <v>44231</v>
      </c>
      <c r="PL42" t="s">
        <v>43</v>
      </c>
      <c r="PM42" s="1">
        <v>44132</v>
      </c>
      <c r="PN42" t="s">
        <v>41</v>
      </c>
      <c r="PO42" s="1">
        <v>42774</v>
      </c>
      <c r="PP42" t="s">
        <v>77</v>
      </c>
      <c r="PQ42" s="1">
        <v>42851</v>
      </c>
      <c r="PR42" t="s">
        <v>76</v>
      </c>
      <c r="PS42" s="1">
        <v>44187</v>
      </c>
      <c r="PT42" t="s">
        <v>36</v>
      </c>
      <c r="PU42" s="1">
        <v>44230</v>
      </c>
      <c r="PV42" t="s">
        <v>43</v>
      </c>
      <c r="PW42" s="1">
        <v>44215</v>
      </c>
      <c r="PX42" t="s">
        <v>43</v>
      </c>
      <c r="PY42" s="1">
        <v>44236</v>
      </c>
      <c r="PZ42" t="s">
        <v>43</v>
      </c>
      <c r="QA42" s="1">
        <v>44097</v>
      </c>
      <c r="QB42" t="s">
        <v>39</v>
      </c>
      <c r="QC42" s="1">
        <v>44133</v>
      </c>
      <c r="QD42" t="s">
        <v>44</v>
      </c>
      <c r="QE42" s="1">
        <v>44252</v>
      </c>
      <c r="QF42" t="s">
        <v>43</v>
      </c>
      <c r="QG42" s="1">
        <v>42842</v>
      </c>
      <c r="QH42" t="s">
        <v>76</v>
      </c>
      <c r="QI42" s="1">
        <v>43524</v>
      </c>
      <c r="QJ42" t="s">
        <v>59</v>
      </c>
      <c r="QK42" s="1">
        <v>44231</v>
      </c>
      <c r="QL42" t="s">
        <v>43</v>
      </c>
      <c r="QM42" s="1">
        <v>44098</v>
      </c>
      <c r="QN42" t="s">
        <v>41</v>
      </c>
      <c r="QO42" s="1">
        <v>44249</v>
      </c>
      <c r="QP42" t="s">
        <v>43</v>
      </c>
      <c r="QQ42" s="1">
        <v>44223</v>
      </c>
      <c r="QR42" t="s">
        <v>43</v>
      </c>
      <c r="QS42" s="1">
        <v>44223</v>
      </c>
      <c r="QT42" t="s">
        <v>43</v>
      </c>
      <c r="QU42" s="1">
        <v>44237</v>
      </c>
      <c r="QV42" t="s">
        <v>43</v>
      </c>
      <c r="QW42" s="1">
        <v>44237</v>
      </c>
      <c r="QX42" t="s">
        <v>43</v>
      </c>
      <c r="QY42" s="1">
        <v>44224</v>
      </c>
      <c r="QZ42" t="s">
        <v>43</v>
      </c>
      <c r="RA42" s="1">
        <v>44047</v>
      </c>
      <c r="RB42" t="s">
        <v>39</v>
      </c>
      <c r="RC42" s="1">
        <v>42864</v>
      </c>
      <c r="RD42" t="s">
        <v>76</v>
      </c>
      <c r="RE42" s="1">
        <v>44049</v>
      </c>
      <c r="RF42" t="s">
        <v>39</v>
      </c>
      <c r="RG42" s="1">
        <v>44231</v>
      </c>
      <c r="RH42" t="s">
        <v>43</v>
      </c>
      <c r="RI42" s="1">
        <v>44140</v>
      </c>
      <c r="RJ42" t="s">
        <v>39</v>
      </c>
      <c r="RK42" s="1">
        <v>44252</v>
      </c>
      <c r="RL42" t="s">
        <v>43</v>
      </c>
      <c r="RM42" s="1">
        <v>44223</v>
      </c>
      <c r="RN42" t="s">
        <v>43</v>
      </c>
      <c r="RO42" s="1">
        <v>42766</v>
      </c>
      <c r="RP42" t="s">
        <v>77</v>
      </c>
      <c r="RQ42" s="1">
        <v>44137</v>
      </c>
      <c r="RR42" t="s">
        <v>45</v>
      </c>
      <c r="RS42" s="1">
        <v>43962</v>
      </c>
      <c r="RT42" t="s">
        <v>48</v>
      </c>
      <c r="RU42" s="1">
        <v>42780</v>
      </c>
      <c r="RV42" t="s">
        <v>77</v>
      </c>
      <c r="RW42" s="1">
        <v>43962</v>
      </c>
      <c r="RX42" t="s">
        <v>48</v>
      </c>
      <c r="RY42" s="1">
        <v>44131</v>
      </c>
      <c r="RZ42" t="s">
        <v>45</v>
      </c>
      <c r="SA42" s="1">
        <v>44223</v>
      </c>
      <c r="SB42" t="s">
        <v>43</v>
      </c>
      <c r="SC42" s="1">
        <v>44217</v>
      </c>
      <c r="SD42" t="s">
        <v>43</v>
      </c>
      <c r="SE42" s="1">
        <v>44124</v>
      </c>
      <c r="SF42" t="s">
        <v>45</v>
      </c>
      <c r="SG42" s="1">
        <v>44222</v>
      </c>
      <c r="SH42" t="s">
        <v>43</v>
      </c>
      <c r="SI42" s="1">
        <v>44139</v>
      </c>
      <c r="SJ42" t="s">
        <v>45</v>
      </c>
      <c r="SK42" s="1">
        <v>44251</v>
      </c>
      <c r="SL42" t="s">
        <v>43</v>
      </c>
      <c r="SM42" s="1">
        <v>44069</v>
      </c>
      <c r="SN42" t="s">
        <v>39</v>
      </c>
      <c r="SO42" s="1">
        <v>44159</v>
      </c>
      <c r="SP42" t="s">
        <v>36</v>
      </c>
      <c r="SQ42" s="1">
        <v>44222</v>
      </c>
      <c r="SR42" t="s">
        <v>43</v>
      </c>
      <c r="SS42" s="1">
        <v>44215</v>
      </c>
      <c r="ST42" t="s">
        <v>43</v>
      </c>
      <c r="SU42" s="1">
        <v>44224</v>
      </c>
      <c r="SV42" t="s">
        <v>43</v>
      </c>
      <c r="SW42" s="1">
        <v>44147</v>
      </c>
      <c r="SX42" t="s">
        <v>43</v>
      </c>
      <c r="SY42" s="1">
        <v>44232</v>
      </c>
      <c r="SZ42" t="s">
        <v>43</v>
      </c>
      <c r="TA42" s="1">
        <v>43542</v>
      </c>
      <c r="TB42" t="s">
        <v>56</v>
      </c>
      <c r="TC42" s="1">
        <v>44251</v>
      </c>
      <c r="TD42" t="s">
        <v>43</v>
      </c>
      <c r="TE42" s="1">
        <v>44232</v>
      </c>
      <c r="TF42" t="s">
        <v>43</v>
      </c>
      <c r="TG42" s="1">
        <v>44133</v>
      </c>
      <c r="TH42" t="s">
        <v>45</v>
      </c>
      <c r="TI42" s="1">
        <v>44217</v>
      </c>
      <c r="TJ42" t="s">
        <v>43</v>
      </c>
      <c r="TK42" s="1">
        <v>44137</v>
      </c>
      <c r="TL42" t="s">
        <v>45</v>
      </c>
      <c r="TM42" s="1">
        <v>42858</v>
      </c>
      <c r="TN42" t="s">
        <v>76</v>
      </c>
      <c r="TO42" s="1">
        <v>44145</v>
      </c>
      <c r="TP42" t="s">
        <v>43</v>
      </c>
      <c r="TQ42" s="1">
        <v>44230</v>
      </c>
      <c r="TR42" t="s">
        <v>43</v>
      </c>
      <c r="TS42" s="1">
        <v>44229</v>
      </c>
      <c r="TT42" t="s">
        <v>43</v>
      </c>
      <c r="TU42" s="1">
        <v>44216</v>
      </c>
      <c r="TV42" t="s">
        <v>43</v>
      </c>
      <c r="TW42" s="1">
        <v>42845</v>
      </c>
      <c r="TX42" t="s">
        <v>76</v>
      </c>
      <c r="TY42" s="1">
        <v>44223</v>
      </c>
      <c r="TZ42" t="s">
        <v>43</v>
      </c>
      <c r="UA42" s="1">
        <v>44133</v>
      </c>
      <c r="UB42" t="s">
        <v>44</v>
      </c>
      <c r="UC42" s="1">
        <v>44153</v>
      </c>
      <c r="UD42" t="s">
        <v>36</v>
      </c>
      <c r="UE42" s="1">
        <v>42844</v>
      </c>
      <c r="UF42" t="s">
        <v>76</v>
      </c>
      <c r="UG42" s="1">
        <v>44133</v>
      </c>
      <c r="UH42" t="s">
        <v>44</v>
      </c>
      <c r="UI42" s="1">
        <v>44252</v>
      </c>
      <c r="UJ42" t="s">
        <v>43</v>
      </c>
      <c r="UK42" s="1">
        <v>44211</v>
      </c>
      <c r="UL42" t="s">
        <v>43</v>
      </c>
      <c r="UM42" s="1">
        <v>44229</v>
      </c>
      <c r="UN42" t="s">
        <v>42</v>
      </c>
      <c r="UO42" s="1">
        <v>44245</v>
      </c>
      <c r="UP42" t="s">
        <v>43</v>
      </c>
      <c r="UQ42" s="1">
        <v>43410</v>
      </c>
      <c r="UR42" t="s">
        <v>63</v>
      </c>
      <c r="US42" s="1">
        <v>44243</v>
      </c>
      <c r="UT42" t="s">
        <v>43</v>
      </c>
      <c r="UU42" s="1">
        <v>42880</v>
      </c>
      <c r="UV42" t="s">
        <v>70</v>
      </c>
      <c r="UW42" s="1">
        <v>44084</v>
      </c>
      <c r="UX42" t="s">
        <v>39</v>
      </c>
      <c r="UY42" s="1">
        <v>44139</v>
      </c>
      <c r="UZ42" t="s">
        <v>45</v>
      </c>
      <c r="VA42" s="1">
        <v>44251</v>
      </c>
      <c r="VB42" t="s">
        <v>43</v>
      </c>
      <c r="VC42" s="1">
        <v>44152</v>
      </c>
      <c r="VD42" t="s">
        <v>36</v>
      </c>
      <c r="VE42" s="1">
        <v>44238</v>
      </c>
      <c r="VF42" t="s">
        <v>43</v>
      </c>
      <c r="VG42" s="1">
        <v>44137</v>
      </c>
      <c r="VH42" t="s">
        <v>45</v>
      </c>
      <c r="VI42" s="1">
        <v>44042</v>
      </c>
      <c r="VJ42" t="s">
        <v>39</v>
      </c>
      <c r="VK42" s="1">
        <v>44124</v>
      </c>
      <c r="VL42" t="s">
        <v>39</v>
      </c>
      <c r="VM42" s="1">
        <v>44231</v>
      </c>
      <c r="VN42" t="s">
        <v>43</v>
      </c>
      <c r="VO42" s="1">
        <v>44125</v>
      </c>
      <c r="VP42" t="s">
        <v>39</v>
      </c>
      <c r="VQ42" s="1">
        <v>44221</v>
      </c>
      <c r="VR42" t="s">
        <v>43</v>
      </c>
      <c r="VS42" s="1">
        <v>44229</v>
      </c>
      <c r="VT42" t="s">
        <v>43</v>
      </c>
      <c r="VU42" s="1">
        <v>44138</v>
      </c>
      <c r="VV42" t="s">
        <v>39</v>
      </c>
      <c r="VW42" s="1">
        <v>44252</v>
      </c>
      <c r="VX42" t="s">
        <v>43</v>
      </c>
      <c r="VY42" s="1">
        <v>44140</v>
      </c>
      <c r="VZ42" t="s">
        <v>44</v>
      </c>
      <c r="WA42" s="1">
        <v>44168</v>
      </c>
      <c r="WB42" t="s">
        <v>36</v>
      </c>
      <c r="WC42" s="1">
        <v>44141</v>
      </c>
      <c r="WD42" t="s">
        <v>45</v>
      </c>
      <c r="WE42" s="1">
        <v>42768</v>
      </c>
      <c r="WF42" t="s">
        <v>77</v>
      </c>
      <c r="WG42" s="1">
        <v>44252</v>
      </c>
      <c r="WH42" t="s">
        <v>43</v>
      </c>
      <c r="WI42" s="1">
        <v>44244</v>
      </c>
      <c r="WJ42" t="s">
        <v>43</v>
      </c>
      <c r="WK42" s="1">
        <v>42844</v>
      </c>
      <c r="WL42" t="s">
        <v>76</v>
      </c>
      <c r="WM42" s="1">
        <v>42849</v>
      </c>
      <c r="WN42" t="s">
        <v>76</v>
      </c>
      <c r="WO42" s="1">
        <v>44132</v>
      </c>
      <c r="WP42" t="s">
        <v>45</v>
      </c>
      <c r="WQ42" s="1">
        <v>44218</v>
      </c>
      <c r="WR42" t="s">
        <v>43</v>
      </c>
      <c r="WS42" s="1">
        <v>44230</v>
      </c>
      <c r="WT42" t="s">
        <v>43</v>
      </c>
      <c r="WU42" s="1">
        <v>44231</v>
      </c>
      <c r="WV42" t="s">
        <v>43</v>
      </c>
      <c r="WW42" s="1">
        <v>42774</v>
      </c>
      <c r="WX42" t="s">
        <v>77</v>
      </c>
      <c r="WY42" s="1">
        <v>44216</v>
      </c>
      <c r="WZ42" t="s">
        <v>43</v>
      </c>
      <c r="XA42" s="1">
        <v>44238</v>
      </c>
      <c r="XB42" t="s">
        <v>43</v>
      </c>
      <c r="XC42" s="1">
        <v>44217</v>
      </c>
      <c r="XD42" t="s">
        <v>43</v>
      </c>
      <c r="XE42" s="1">
        <v>44139</v>
      </c>
      <c r="XF42" t="s">
        <v>45</v>
      </c>
      <c r="XG42" s="1">
        <v>44216</v>
      </c>
      <c r="XH42" t="s">
        <v>43</v>
      </c>
      <c r="XI42" s="1">
        <v>44246</v>
      </c>
      <c r="XJ42" t="s">
        <v>43</v>
      </c>
      <c r="XK42" s="1">
        <v>42844</v>
      </c>
      <c r="XL42" t="s">
        <v>74</v>
      </c>
      <c r="XM42" s="1">
        <v>44231</v>
      </c>
      <c r="XN42" t="s">
        <v>43</v>
      </c>
      <c r="XO42" s="1">
        <v>44131</v>
      </c>
      <c r="XP42" t="s">
        <v>45</v>
      </c>
      <c r="XQ42" s="1">
        <v>44147</v>
      </c>
      <c r="XR42" t="s">
        <v>43</v>
      </c>
      <c r="XS42" s="1">
        <v>43333</v>
      </c>
      <c r="XT42" t="s">
        <v>63</v>
      </c>
      <c r="XU42" s="1">
        <v>44236</v>
      </c>
      <c r="XV42" t="s">
        <v>43</v>
      </c>
      <c r="XW42" s="1">
        <v>44230</v>
      </c>
      <c r="XX42" t="s">
        <v>43</v>
      </c>
      <c r="XY42" s="1">
        <v>44222</v>
      </c>
      <c r="XZ42" t="s">
        <v>43</v>
      </c>
      <c r="YA42" s="1">
        <v>44217</v>
      </c>
      <c r="YB42" t="s">
        <v>43</v>
      </c>
      <c r="YE42" s="1">
        <v>44215</v>
      </c>
      <c r="YF42" t="s">
        <v>43</v>
      </c>
      <c r="YG42" s="1">
        <v>44230</v>
      </c>
      <c r="YH42" t="s">
        <v>43</v>
      </c>
      <c r="YI42" s="1">
        <v>44153</v>
      </c>
      <c r="YJ42" t="s">
        <v>36</v>
      </c>
      <c r="YK42" s="1">
        <v>44224</v>
      </c>
      <c r="YL42" t="s">
        <v>43</v>
      </c>
      <c r="YM42" s="1">
        <v>44137</v>
      </c>
      <c r="YN42" t="s">
        <v>39</v>
      </c>
      <c r="YO42" s="1">
        <v>44237</v>
      </c>
      <c r="YP42" t="s">
        <v>43</v>
      </c>
      <c r="YQ42" s="1">
        <v>44225</v>
      </c>
      <c r="YR42" t="s">
        <v>43</v>
      </c>
      <c r="YS42" s="1">
        <v>44224</v>
      </c>
      <c r="YT42" t="s">
        <v>43</v>
      </c>
      <c r="YU42" s="1">
        <v>44252</v>
      </c>
      <c r="YV42" t="s">
        <v>43</v>
      </c>
      <c r="YW42" s="1">
        <v>44230</v>
      </c>
      <c r="YX42" t="s">
        <v>43</v>
      </c>
      <c r="YY42" s="1">
        <v>44236</v>
      </c>
      <c r="YZ42" t="s">
        <v>43</v>
      </c>
      <c r="ZA42" s="1">
        <v>44175</v>
      </c>
      <c r="ZB42" t="s">
        <v>43</v>
      </c>
      <c r="ZC42" s="1">
        <v>44224</v>
      </c>
      <c r="ZD42" t="s">
        <v>43</v>
      </c>
      <c r="ZE42" s="1">
        <v>44237</v>
      </c>
      <c r="ZF42" t="s">
        <v>43</v>
      </c>
      <c r="ZG42" s="1">
        <v>44231</v>
      </c>
      <c r="ZH42" t="s">
        <v>43</v>
      </c>
      <c r="ZI42" s="1">
        <v>44249</v>
      </c>
      <c r="ZJ42" t="s">
        <v>43</v>
      </c>
      <c r="ZK42" s="1">
        <v>42786</v>
      </c>
      <c r="ZL42" t="s">
        <v>76</v>
      </c>
      <c r="ZM42" s="1">
        <v>44239</v>
      </c>
      <c r="ZN42" t="s">
        <v>43</v>
      </c>
      <c r="ZO42" s="1">
        <v>44231</v>
      </c>
      <c r="ZP42" t="s">
        <v>43</v>
      </c>
      <c r="ZQ42" s="1">
        <v>43697</v>
      </c>
      <c r="ZR42" t="s">
        <v>1357</v>
      </c>
      <c r="ZS42" s="1">
        <v>44237</v>
      </c>
      <c r="ZT42" t="s">
        <v>43</v>
      </c>
      <c r="ZU42" s="1">
        <v>44225</v>
      </c>
      <c r="ZV42" t="s">
        <v>43</v>
      </c>
      <c r="ZW42" s="1">
        <v>44231</v>
      </c>
      <c r="ZX42" t="s">
        <v>43</v>
      </c>
      <c r="ZY42" s="1">
        <v>42768</v>
      </c>
      <c r="ZZ42" t="s">
        <v>77</v>
      </c>
      <c r="AAA42" s="1">
        <v>44223</v>
      </c>
      <c r="AAB42" t="s">
        <v>43</v>
      </c>
      <c r="AAC42" s="1">
        <v>44132</v>
      </c>
      <c r="AAD42" t="s">
        <v>41</v>
      </c>
      <c r="AAE42" s="1">
        <v>42773</v>
      </c>
      <c r="AAF42" t="s">
        <v>74</v>
      </c>
      <c r="AAG42" s="1">
        <v>44229</v>
      </c>
      <c r="AAH42" t="s">
        <v>43</v>
      </c>
      <c r="AAI42" s="1">
        <v>42865</v>
      </c>
      <c r="AAJ42" t="s">
        <v>72</v>
      </c>
      <c r="AAK42" s="1">
        <v>42767</v>
      </c>
      <c r="AAL42" t="s">
        <v>77</v>
      </c>
      <c r="AAM42" s="1">
        <v>44232</v>
      </c>
      <c r="AAN42" t="s">
        <v>43</v>
      </c>
      <c r="AAO42" s="1">
        <v>44167</v>
      </c>
      <c r="AAP42" t="s">
        <v>43</v>
      </c>
      <c r="AAQ42" s="1">
        <v>44229</v>
      </c>
      <c r="AAR42" t="s">
        <v>43</v>
      </c>
      <c r="AAS42" s="1">
        <v>42773</v>
      </c>
      <c r="AAT42" t="s">
        <v>72</v>
      </c>
      <c r="AAU42" s="1">
        <v>44224</v>
      </c>
      <c r="AAV42" t="s">
        <v>43</v>
      </c>
      <c r="AAW42" s="1">
        <v>44140</v>
      </c>
      <c r="AAX42" t="s">
        <v>45</v>
      </c>
      <c r="AAY42" s="1">
        <v>44133</v>
      </c>
      <c r="AAZ42" t="s">
        <v>44</v>
      </c>
      <c r="ABA42" s="1">
        <v>44229</v>
      </c>
      <c r="ABB42" t="s">
        <v>43</v>
      </c>
      <c r="ABC42" s="1">
        <v>44049</v>
      </c>
      <c r="ABD42" t="s">
        <v>41</v>
      </c>
      <c r="ABE42" s="1">
        <v>44211</v>
      </c>
      <c r="ABF42" t="s">
        <v>43</v>
      </c>
      <c r="ABG42" s="1">
        <v>44236</v>
      </c>
      <c r="ABH42" t="s">
        <v>43</v>
      </c>
      <c r="ABI42" s="1">
        <v>44137</v>
      </c>
      <c r="ABJ42" t="s">
        <v>43</v>
      </c>
      <c r="ABK42" s="1">
        <v>42857</v>
      </c>
      <c r="ABL42" t="s">
        <v>76</v>
      </c>
      <c r="ABM42" s="1">
        <v>44243</v>
      </c>
      <c r="ABN42" t="s">
        <v>43</v>
      </c>
      <c r="ABO42" s="1">
        <v>44249</v>
      </c>
      <c r="ABP42" t="s">
        <v>43</v>
      </c>
      <c r="ABQ42" s="1">
        <v>44224</v>
      </c>
      <c r="ABR42" t="s">
        <v>43</v>
      </c>
      <c r="ABS42" s="1">
        <v>42859</v>
      </c>
      <c r="ABT42" t="s">
        <v>76</v>
      </c>
      <c r="ABU42" s="1">
        <v>44249</v>
      </c>
      <c r="ABV42" t="s">
        <v>43</v>
      </c>
      <c r="ABW42" s="1">
        <v>44215</v>
      </c>
      <c r="ABX42" t="s">
        <v>43</v>
      </c>
      <c r="ABY42" s="1">
        <v>44230</v>
      </c>
      <c r="ABZ42" t="s">
        <v>43</v>
      </c>
      <c r="ACA42" s="1">
        <v>44224</v>
      </c>
      <c r="ACB42" t="s">
        <v>43</v>
      </c>
      <c r="ACC42" s="1">
        <v>44232</v>
      </c>
      <c r="ACD42" t="s">
        <v>43</v>
      </c>
      <c r="ACE42" s="1">
        <v>44222</v>
      </c>
      <c r="ACF42" t="s">
        <v>43</v>
      </c>
      <c r="ACG42" s="1">
        <v>44230</v>
      </c>
      <c r="ACH42" t="s">
        <v>36</v>
      </c>
      <c r="ACI42" s="1">
        <v>44168</v>
      </c>
      <c r="ACJ42" t="s">
        <v>36</v>
      </c>
      <c r="ACK42" s="1">
        <v>44159</v>
      </c>
      <c r="ACL42" t="s">
        <v>36</v>
      </c>
      <c r="ACM42" s="1">
        <v>44140</v>
      </c>
      <c r="ACN42" t="s">
        <v>45</v>
      </c>
      <c r="ACO42" s="1">
        <v>42853</v>
      </c>
      <c r="ACP42" t="s">
        <v>76</v>
      </c>
      <c r="ACQ42" s="1">
        <v>44216</v>
      </c>
      <c r="ACR42" t="s">
        <v>43</v>
      </c>
      <c r="ACS42" s="1">
        <v>44056</v>
      </c>
      <c r="ACT42" t="s">
        <v>41</v>
      </c>
      <c r="ACU42" s="1">
        <v>42859</v>
      </c>
      <c r="ACV42" t="s">
        <v>76</v>
      </c>
      <c r="ACW42" s="1">
        <v>44137</v>
      </c>
      <c r="ACX42" t="s">
        <v>45</v>
      </c>
      <c r="ACY42" s="1">
        <v>44144</v>
      </c>
      <c r="ACZ42" t="s">
        <v>45</v>
      </c>
      <c r="ADA42" s="1">
        <v>44224</v>
      </c>
      <c r="ADB42" t="s">
        <v>43</v>
      </c>
      <c r="ADC42" s="1">
        <v>44229</v>
      </c>
      <c r="ADD42" t="s">
        <v>43</v>
      </c>
      <c r="ADE42" s="1">
        <v>42849</v>
      </c>
      <c r="ADF42" t="s">
        <v>76</v>
      </c>
      <c r="ADG42" s="1">
        <v>44131</v>
      </c>
      <c r="ADH42" t="s">
        <v>45</v>
      </c>
      <c r="ADI42" s="1">
        <v>44181</v>
      </c>
      <c r="ADJ42" t="s">
        <v>43</v>
      </c>
      <c r="ADK42" s="1">
        <v>42859</v>
      </c>
      <c r="ADL42" t="s">
        <v>76</v>
      </c>
      <c r="ADM42" s="1">
        <v>44224</v>
      </c>
      <c r="ADN42" t="s">
        <v>43</v>
      </c>
      <c r="ADO42" s="1">
        <v>42823</v>
      </c>
      <c r="ADP42" t="s">
        <v>68</v>
      </c>
      <c r="ADQ42" s="1">
        <v>44133</v>
      </c>
      <c r="ADR42" t="s">
        <v>39</v>
      </c>
      <c r="ADS42" s="1">
        <v>44137</v>
      </c>
      <c r="ADT42" t="s">
        <v>45</v>
      </c>
      <c r="ADU42" s="1">
        <v>44137</v>
      </c>
      <c r="ADV42" t="s">
        <v>45</v>
      </c>
      <c r="ADW42" s="1">
        <v>44145</v>
      </c>
      <c r="ADX42" t="s">
        <v>45</v>
      </c>
      <c r="ADY42" s="1">
        <v>44237</v>
      </c>
      <c r="ADZ42" t="s">
        <v>43</v>
      </c>
      <c r="AEA42" s="1">
        <v>44238</v>
      </c>
      <c r="AEB42" t="s">
        <v>43</v>
      </c>
      <c r="AEC42" s="1">
        <v>44230</v>
      </c>
      <c r="AED42" t="s">
        <v>43</v>
      </c>
      <c r="AEE42" s="1">
        <v>42859</v>
      </c>
      <c r="AEF42" t="s">
        <v>76</v>
      </c>
      <c r="AEG42" s="1">
        <v>42856</v>
      </c>
      <c r="AEH42" t="s">
        <v>76</v>
      </c>
      <c r="AEI42" s="1">
        <v>44131</v>
      </c>
      <c r="AEJ42" t="s">
        <v>41</v>
      </c>
      <c r="AEK42" s="1">
        <v>44175</v>
      </c>
      <c r="AEL42" t="s">
        <v>43</v>
      </c>
      <c r="AEM42" s="1">
        <v>44230</v>
      </c>
      <c r="AEN42" t="s">
        <v>43</v>
      </c>
      <c r="AEO42" s="1">
        <v>44133</v>
      </c>
      <c r="AEP42" t="s">
        <v>45</v>
      </c>
      <c r="AEQ42" s="1">
        <v>44140</v>
      </c>
      <c r="AER42" t="s">
        <v>43</v>
      </c>
      <c r="AES42" s="1">
        <v>42761</v>
      </c>
      <c r="AET42" t="s">
        <v>74</v>
      </c>
      <c r="AEU42" s="1">
        <v>44133</v>
      </c>
      <c r="AEV42" t="s">
        <v>45</v>
      </c>
      <c r="AEW42" s="1">
        <v>42845</v>
      </c>
      <c r="AEX42" t="s">
        <v>76</v>
      </c>
      <c r="AEY42" s="1">
        <v>44222</v>
      </c>
      <c r="AEZ42" t="s">
        <v>43</v>
      </c>
      <c r="AFA42" s="1">
        <v>44215</v>
      </c>
      <c r="AFB42" t="s">
        <v>43</v>
      </c>
      <c r="AFC42" s="1">
        <v>44239</v>
      </c>
      <c r="AFD42" t="s">
        <v>43</v>
      </c>
      <c r="AFE42" s="1">
        <v>44203</v>
      </c>
      <c r="AFF42" t="s">
        <v>37</v>
      </c>
      <c r="AFG42" s="1">
        <v>42773</v>
      </c>
      <c r="AFH42" t="s">
        <v>77</v>
      </c>
      <c r="AFI42" s="1">
        <v>44152</v>
      </c>
      <c r="AFJ42" t="s">
        <v>36</v>
      </c>
      <c r="AFK42" s="1">
        <v>44133</v>
      </c>
      <c r="AFL42" t="s">
        <v>45</v>
      </c>
      <c r="AFM42" s="1">
        <v>44222</v>
      </c>
      <c r="AFN42" t="s">
        <v>43</v>
      </c>
      <c r="AFO42" s="1">
        <v>44139</v>
      </c>
      <c r="AFP42" t="s">
        <v>44</v>
      </c>
      <c r="AFQ42" s="1">
        <v>44237</v>
      </c>
      <c r="AFR42" t="s">
        <v>43</v>
      </c>
      <c r="AFS42" s="1">
        <v>44110</v>
      </c>
      <c r="AFT42" t="s">
        <v>39</v>
      </c>
      <c r="AFU42" s="1">
        <v>44168</v>
      </c>
      <c r="AFV42" t="s">
        <v>43</v>
      </c>
      <c r="AFW42" s="1">
        <v>44140</v>
      </c>
      <c r="AFX42" t="s">
        <v>45</v>
      </c>
      <c r="AFY42" s="1">
        <v>44245</v>
      </c>
      <c r="AFZ42" t="s">
        <v>43</v>
      </c>
      <c r="AGA42" s="1">
        <v>42778</v>
      </c>
      <c r="AGB42" t="s">
        <v>77</v>
      </c>
      <c r="AGC42" s="1">
        <v>42773</v>
      </c>
      <c r="AGD42" t="s">
        <v>76</v>
      </c>
      <c r="AGE42" s="1">
        <v>44217</v>
      </c>
      <c r="AGF42" t="s">
        <v>43</v>
      </c>
      <c r="AGG42" s="1">
        <v>44222</v>
      </c>
      <c r="AGH42" t="s">
        <v>43</v>
      </c>
      <c r="AGI42" s="1">
        <v>44126</v>
      </c>
      <c r="AGJ42" t="s">
        <v>39</v>
      </c>
      <c r="AGK42" s="1">
        <v>42851</v>
      </c>
      <c r="AGL42" t="s">
        <v>76</v>
      </c>
      <c r="AGM42" s="1">
        <v>44223</v>
      </c>
      <c r="AGN42" t="s">
        <v>43</v>
      </c>
      <c r="AGO42" s="1">
        <v>44046</v>
      </c>
      <c r="AGP42" t="s">
        <v>39</v>
      </c>
      <c r="AGQ42" s="1">
        <v>44159</v>
      </c>
      <c r="AGR42" t="s">
        <v>43</v>
      </c>
      <c r="AGS42" s="1">
        <v>44223</v>
      </c>
      <c r="AGT42" t="s">
        <v>43</v>
      </c>
      <c r="AGU42" s="1">
        <v>44237</v>
      </c>
      <c r="AGV42" t="s">
        <v>43</v>
      </c>
      <c r="AGY42" s="1">
        <v>44224</v>
      </c>
      <c r="AGZ42" t="s">
        <v>43</v>
      </c>
      <c r="AHA42" s="1">
        <v>44223</v>
      </c>
      <c r="AHB42" t="s">
        <v>43</v>
      </c>
      <c r="AHC42" s="1">
        <v>44225</v>
      </c>
      <c r="AHD42" t="s">
        <v>43</v>
      </c>
      <c r="AHE42" s="1">
        <v>44166</v>
      </c>
      <c r="AHF42" t="s">
        <v>36</v>
      </c>
      <c r="AHG42" s="1">
        <v>44159</v>
      </c>
      <c r="AHH42" t="s">
        <v>43</v>
      </c>
      <c r="AHI42" s="1">
        <v>44315</v>
      </c>
      <c r="AHJ42" t="s">
        <v>39</v>
      </c>
      <c r="AHK42" s="1">
        <v>42859</v>
      </c>
      <c r="AHL42" t="s">
        <v>76</v>
      </c>
      <c r="AHM42" s="1">
        <v>44245</v>
      </c>
      <c r="AHN42" t="s">
        <v>43</v>
      </c>
      <c r="AHO42" s="1">
        <v>44406</v>
      </c>
      <c r="AHP42" t="s">
        <v>37</v>
      </c>
      <c r="AHQ42" s="1">
        <v>44055</v>
      </c>
      <c r="AHR42" t="s">
        <v>41</v>
      </c>
      <c r="AHU42" s="1">
        <v>44307</v>
      </c>
      <c r="AHV42" t="s">
        <v>40</v>
      </c>
      <c r="AHW42" s="1">
        <v>44230</v>
      </c>
      <c r="AHX42" t="s">
        <v>43</v>
      </c>
      <c r="AHY42" s="1">
        <v>44238</v>
      </c>
      <c r="AHZ42" t="s">
        <v>43</v>
      </c>
      <c r="AIA42" s="1">
        <v>44231</v>
      </c>
      <c r="AIB42" t="s">
        <v>43</v>
      </c>
      <c r="AIC42" s="1">
        <v>44203</v>
      </c>
      <c r="AID42" t="s">
        <v>36</v>
      </c>
      <c r="AIE42" s="1">
        <v>43131</v>
      </c>
      <c r="AIF42" t="s">
        <v>68</v>
      </c>
      <c r="AIG42" s="1">
        <v>44216</v>
      </c>
      <c r="AIH42" t="s">
        <v>43</v>
      </c>
      <c r="AII42" s="1">
        <v>44217</v>
      </c>
      <c r="AIJ42" t="s">
        <v>43</v>
      </c>
      <c r="AIK42" s="1">
        <v>44216</v>
      </c>
      <c r="AIL42" t="s">
        <v>43</v>
      </c>
      <c r="AIM42" s="1">
        <v>44230</v>
      </c>
      <c r="AIN42" t="s">
        <v>43</v>
      </c>
      <c r="AIO42" s="1">
        <v>42850</v>
      </c>
      <c r="AIP42" t="s">
        <v>76</v>
      </c>
      <c r="AIQ42" s="1">
        <v>44159</v>
      </c>
      <c r="AIR42" t="s">
        <v>43</v>
      </c>
      <c r="AIS42" s="1">
        <v>44236</v>
      </c>
      <c r="AIT42" t="s">
        <v>43</v>
      </c>
      <c r="AIU42" s="1">
        <v>44232</v>
      </c>
      <c r="AIV42" t="s">
        <v>43</v>
      </c>
      <c r="AIW42" s="1">
        <v>44223</v>
      </c>
      <c r="AIX42" t="s">
        <v>43</v>
      </c>
      <c r="AIY42" s="1">
        <v>44159</v>
      </c>
      <c r="AIZ42" t="s">
        <v>43</v>
      </c>
      <c r="AJA42" s="1">
        <v>44225</v>
      </c>
      <c r="AJB42" t="s">
        <v>43</v>
      </c>
      <c r="AJC42" s="1">
        <v>44239</v>
      </c>
      <c r="AJD42" t="s">
        <v>43</v>
      </c>
      <c r="AJE42" s="1">
        <v>44225</v>
      </c>
      <c r="AJF42" t="s">
        <v>43</v>
      </c>
      <c r="AJG42" s="1">
        <v>44159</v>
      </c>
      <c r="AJH42" t="s">
        <v>36</v>
      </c>
      <c r="AJI42" s="1">
        <v>44222</v>
      </c>
      <c r="AJJ42" t="s">
        <v>43</v>
      </c>
      <c r="AJK42" s="1">
        <v>44224</v>
      </c>
      <c r="AJL42" t="s">
        <v>43</v>
      </c>
      <c r="AJM42" s="1">
        <v>44244</v>
      </c>
      <c r="AJN42" t="s">
        <v>43</v>
      </c>
      <c r="AJO42" s="1">
        <v>42787</v>
      </c>
      <c r="AJP42" t="s">
        <v>74</v>
      </c>
      <c r="AJQ42" s="1">
        <v>44137</v>
      </c>
      <c r="AJR42" t="s">
        <v>45</v>
      </c>
      <c r="AJS42" s="1">
        <v>44251</v>
      </c>
      <c r="AJT42" t="s">
        <v>43</v>
      </c>
      <c r="AJU42" s="1">
        <v>44131</v>
      </c>
      <c r="AJV42" t="s">
        <v>45</v>
      </c>
      <c r="AJW42" s="1">
        <v>44252</v>
      </c>
      <c r="AJX42" t="s">
        <v>43</v>
      </c>
      <c r="AJY42" s="1">
        <v>44140</v>
      </c>
      <c r="AJZ42" t="s">
        <v>45</v>
      </c>
      <c r="AKA42" s="1">
        <v>44141</v>
      </c>
      <c r="AKB42" t="s">
        <v>45</v>
      </c>
      <c r="AKC42" s="1">
        <v>44236</v>
      </c>
      <c r="AKD42" t="s">
        <v>43</v>
      </c>
      <c r="AKE42" s="1">
        <v>44211</v>
      </c>
      <c r="AKF42" t="s">
        <v>43</v>
      </c>
      <c r="AKG42" s="1">
        <v>44223</v>
      </c>
      <c r="AKH42" t="s">
        <v>43</v>
      </c>
      <c r="AKI42" s="1">
        <v>44216</v>
      </c>
      <c r="AKJ42" t="s">
        <v>43</v>
      </c>
      <c r="AKK42" s="1">
        <v>42852</v>
      </c>
      <c r="AKL42" t="s">
        <v>76</v>
      </c>
      <c r="AKM42" s="1">
        <v>44250</v>
      </c>
      <c r="AKN42" t="s">
        <v>43</v>
      </c>
      <c r="AKO42" s="1">
        <v>44168</v>
      </c>
      <c r="AKP42" t="s">
        <v>36</v>
      </c>
      <c r="AKQ42" s="1">
        <v>44077</v>
      </c>
      <c r="AKR42" t="s">
        <v>41</v>
      </c>
      <c r="AKS42" s="1">
        <v>44231</v>
      </c>
      <c r="AKT42" t="s">
        <v>43</v>
      </c>
      <c r="AKU42" s="1">
        <v>44154</v>
      </c>
      <c r="AKV42" t="s">
        <v>36</v>
      </c>
      <c r="AKW42" s="1">
        <v>44068</v>
      </c>
      <c r="AKX42" t="s">
        <v>41</v>
      </c>
      <c r="AKY42" s="1">
        <v>44132</v>
      </c>
      <c r="AKZ42" t="s">
        <v>41</v>
      </c>
      <c r="ALA42" s="1">
        <v>44137</v>
      </c>
      <c r="ALB42" t="s">
        <v>45</v>
      </c>
      <c r="ALC42" s="1">
        <v>44244</v>
      </c>
      <c r="ALD42" t="s">
        <v>43</v>
      </c>
      <c r="ALE42" s="1">
        <v>44216</v>
      </c>
      <c r="ALF42" t="s">
        <v>43</v>
      </c>
      <c r="ALG42" s="1">
        <v>44132</v>
      </c>
      <c r="ALH42" t="s">
        <v>39</v>
      </c>
      <c r="ALI42" s="1">
        <v>43530</v>
      </c>
      <c r="ALJ42" t="s">
        <v>59</v>
      </c>
      <c r="ALK42" s="1">
        <v>42859</v>
      </c>
      <c r="ALL42" t="s">
        <v>76</v>
      </c>
      <c r="ALM42" s="1">
        <v>44130</v>
      </c>
      <c r="ALN42" t="s">
        <v>41</v>
      </c>
      <c r="ALO42" s="1">
        <v>42859</v>
      </c>
      <c r="ALP42" t="s">
        <v>76</v>
      </c>
      <c r="ALQ42" s="1">
        <v>42767</v>
      </c>
      <c r="ALR42" t="s">
        <v>77</v>
      </c>
      <c r="ALS42" s="1">
        <v>42773</v>
      </c>
      <c r="ALT42" t="s">
        <v>74</v>
      </c>
      <c r="ALU42" s="1">
        <v>44215</v>
      </c>
      <c r="ALV42" t="s">
        <v>43</v>
      </c>
      <c r="ALW42" s="1">
        <v>44210</v>
      </c>
      <c r="ALX42" t="s">
        <v>43</v>
      </c>
      <c r="ALY42" s="1">
        <v>42850</v>
      </c>
      <c r="ALZ42" t="s">
        <v>76</v>
      </c>
      <c r="AMA42" s="1">
        <v>44043</v>
      </c>
      <c r="AMB42" t="s">
        <v>39</v>
      </c>
      <c r="AMC42" s="1">
        <v>44137</v>
      </c>
      <c r="AMD42" t="s">
        <v>45</v>
      </c>
      <c r="AME42" s="1">
        <v>44225</v>
      </c>
      <c r="AMF42" t="s">
        <v>43</v>
      </c>
      <c r="AMG42" s="1">
        <v>44243</v>
      </c>
      <c r="AMH42" t="s">
        <v>43</v>
      </c>
      <c r="AMI42" s="1">
        <v>42859</v>
      </c>
      <c r="AMJ42" t="s">
        <v>76</v>
      </c>
      <c r="AMK42" s="1">
        <v>44223</v>
      </c>
      <c r="AML42" t="s">
        <v>43</v>
      </c>
      <c r="AMM42" s="1">
        <v>44231</v>
      </c>
      <c r="AMN42" t="s">
        <v>43</v>
      </c>
      <c r="AMO42" s="1">
        <v>44068</v>
      </c>
      <c r="AMP42" t="s">
        <v>39</v>
      </c>
      <c r="AMQ42" s="1">
        <v>44230</v>
      </c>
      <c r="AMR42" t="s">
        <v>43</v>
      </c>
      <c r="AMS42" s="1">
        <v>44223</v>
      </c>
      <c r="AMT42" t="s">
        <v>43</v>
      </c>
      <c r="AMU42" s="1">
        <v>44237</v>
      </c>
      <c r="AMV42" t="s">
        <v>43</v>
      </c>
      <c r="AMW42" s="1">
        <v>44137</v>
      </c>
      <c r="AMX42" t="s">
        <v>45</v>
      </c>
      <c r="AMY42" s="1">
        <v>44111</v>
      </c>
      <c r="AMZ42" t="s">
        <v>39</v>
      </c>
    </row>
    <row r="43" spans="1:1040" x14ac:dyDescent="0.2">
      <c r="A43" s="1">
        <v>42793</v>
      </c>
      <c r="B43" t="s">
        <v>79</v>
      </c>
      <c r="E43" s="1">
        <v>44049</v>
      </c>
      <c r="F43" t="s">
        <v>42</v>
      </c>
      <c r="G43" s="1">
        <v>44137</v>
      </c>
      <c r="H43" t="s">
        <v>44</v>
      </c>
      <c r="I43" s="1">
        <v>44132</v>
      </c>
      <c r="K43" s="1">
        <v>44125</v>
      </c>
      <c r="L43" t="s">
        <v>44</v>
      </c>
      <c r="M43" s="1">
        <v>42780</v>
      </c>
      <c r="N43" t="s">
        <v>79</v>
      </c>
      <c r="O43" s="1">
        <v>44130</v>
      </c>
      <c r="P43" t="s">
        <v>44</v>
      </c>
      <c r="Q43" s="1">
        <v>42767</v>
      </c>
      <c r="R43" t="s">
        <v>77</v>
      </c>
      <c r="S43" s="1">
        <v>44064</v>
      </c>
      <c r="T43" t="s">
        <v>44</v>
      </c>
      <c r="U43" s="1">
        <v>44224</v>
      </c>
      <c r="V43" t="s">
        <v>42</v>
      </c>
      <c r="W43" s="1">
        <v>44139</v>
      </c>
      <c r="X43" t="s">
        <v>44</v>
      </c>
      <c r="Y43" s="1">
        <v>44131</v>
      </c>
      <c r="Z43" t="s">
        <v>44</v>
      </c>
      <c r="AA43" s="1">
        <v>44133</v>
      </c>
      <c r="AB43" t="s">
        <v>44</v>
      </c>
      <c r="AC43" s="1">
        <v>43182</v>
      </c>
      <c r="AD43" t="s">
        <v>68</v>
      </c>
      <c r="AE43" s="1">
        <v>44042</v>
      </c>
      <c r="AF43" t="s">
        <v>46</v>
      </c>
      <c r="AG43" s="1">
        <v>44134</v>
      </c>
      <c r="AH43" t="s">
        <v>44</v>
      </c>
      <c r="AI43" s="1">
        <v>44137</v>
      </c>
      <c r="AJ43" t="s">
        <v>44</v>
      </c>
      <c r="AK43" s="1">
        <v>44131</v>
      </c>
      <c r="AL43" t="s">
        <v>44</v>
      </c>
      <c r="AM43" s="1">
        <v>44131</v>
      </c>
      <c r="AN43" t="s">
        <v>40</v>
      </c>
      <c r="AO43" s="1">
        <v>44098</v>
      </c>
      <c r="AP43" t="s">
        <v>42</v>
      </c>
      <c r="AQ43" s="1">
        <v>44140</v>
      </c>
      <c r="AR43" t="s">
        <v>40</v>
      </c>
      <c r="AS43" s="1">
        <v>42781</v>
      </c>
      <c r="AT43" t="s">
        <v>77</v>
      </c>
      <c r="AU43" s="1">
        <v>44119</v>
      </c>
      <c r="AV43" t="s">
        <v>44</v>
      </c>
      <c r="AW43" s="1">
        <v>44132</v>
      </c>
      <c r="AX43" t="s">
        <v>44</v>
      </c>
      <c r="AY43" s="1">
        <v>44133</v>
      </c>
      <c r="AZ43" t="s">
        <v>44</v>
      </c>
      <c r="BA43" s="1">
        <v>44068</v>
      </c>
      <c r="BB43" t="s">
        <v>40</v>
      </c>
      <c r="BC43" s="1">
        <v>44131</v>
      </c>
      <c r="BD43" t="s">
        <v>44</v>
      </c>
      <c r="BE43" s="1">
        <v>42019</v>
      </c>
      <c r="BF43" t="s">
        <v>95</v>
      </c>
      <c r="BG43" s="1">
        <v>44141</v>
      </c>
      <c r="BH43" t="s">
        <v>44</v>
      </c>
      <c r="BI43" s="1">
        <v>43192</v>
      </c>
      <c r="BJ43" t="s">
        <v>86</v>
      </c>
      <c r="BK43" s="1">
        <v>44146</v>
      </c>
      <c r="BL43" t="s">
        <v>42</v>
      </c>
      <c r="BM43" s="1">
        <v>44134</v>
      </c>
      <c r="BN43" t="s">
        <v>44</v>
      </c>
      <c r="BO43" s="1">
        <v>43349</v>
      </c>
      <c r="BP43" t="s">
        <v>61</v>
      </c>
      <c r="BQ43" s="1">
        <v>44125</v>
      </c>
      <c r="BR43" t="s">
        <v>44</v>
      </c>
      <c r="BS43" s="1">
        <v>44117</v>
      </c>
      <c r="BT43" t="s">
        <v>44</v>
      </c>
      <c r="BU43" s="1">
        <v>44138</v>
      </c>
      <c r="BV43" t="s">
        <v>44</v>
      </c>
      <c r="BW43" s="1">
        <v>44133</v>
      </c>
      <c r="BX43" t="s">
        <v>44</v>
      </c>
      <c r="BY43" s="1">
        <v>44042</v>
      </c>
      <c r="BZ43" t="s">
        <v>46</v>
      </c>
      <c r="CA43" s="1">
        <v>43559</v>
      </c>
      <c r="CB43" t="s">
        <v>1330</v>
      </c>
      <c r="CC43" s="1">
        <v>44125</v>
      </c>
      <c r="CD43" t="s">
        <v>44</v>
      </c>
      <c r="CE43" s="1">
        <v>42781</v>
      </c>
      <c r="CF43" t="s">
        <v>79</v>
      </c>
      <c r="CG43" s="1">
        <v>44076</v>
      </c>
      <c r="CH43" t="s">
        <v>37</v>
      </c>
      <c r="CI43" s="1">
        <v>44126</v>
      </c>
      <c r="CJ43" t="s">
        <v>44</v>
      </c>
      <c r="CK43" s="1">
        <v>44133</v>
      </c>
      <c r="CL43" t="s">
        <v>44</v>
      </c>
      <c r="CM43" s="1">
        <v>44047</v>
      </c>
      <c r="CN43" t="s">
        <v>44</v>
      </c>
      <c r="CO43" s="1">
        <v>44119</v>
      </c>
      <c r="CP43" t="s">
        <v>42</v>
      </c>
      <c r="CQ43" s="1">
        <v>44047</v>
      </c>
      <c r="CR43" t="s">
        <v>46</v>
      </c>
      <c r="CS43" s="1">
        <v>44140</v>
      </c>
      <c r="CT43" t="s">
        <v>45</v>
      </c>
      <c r="CU43" s="1">
        <v>42774</v>
      </c>
      <c r="CV43" t="s">
        <v>77</v>
      </c>
      <c r="CW43" s="1">
        <v>44118</v>
      </c>
      <c r="CX43" t="s">
        <v>44</v>
      </c>
      <c r="CY43" s="1">
        <v>44126</v>
      </c>
      <c r="CZ43" t="s">
        <v>44</v>
      </c>
      <c r="DA43" s="1">
        <v>44133</v>
      </c>
      <c r="DB43" t="s">
        <v>44</v>
      </c>
      <c r="DC43" s="1">
        <v>44131</v>
      </c>
      <c r="DD43" t="s">
        <v>44</v>
      </c>
      <c r="DE43" s="1">
        <v>44126</v>
      </c>
      <c r="DF43" t="s">
        <v>44</v>
      </c>
      <c r="DG43" s="1">
        <v>42782</v>
      </c>
      <c r="DH43" t="s">
        <v>79</v>
      </c>
      <c r="DI43" s="1">
        <v>44133</v>
      </c>
      <c r="DJ43" t="s">
        <v>44</v>
      </c>
      <c r="DK43" s="1">
        <v>44062</v>
      </c>
      <c r="DL43" t="s">
        <v>37</v>
      </c>
      <c r="DM43" s="1">
        <v>44139</v>
      </c>
      <c r="DN43" t="s">
        <v>44</v>
      </c>
      <c r="DO43" s="1">
        <v>44131</v>
      </c>
      <c r="DP43" t="s">
        <v>44</v>
      </c>
      <c r="DQ43" s="1">
        <v>44140</v>
      </c>
      <c r="DR43" t="s">
        <v>44</v>
      </c>
      <c r="DS43" s="1">
        <v>42768</v>
      </c>
      <c r="DT43" t="s">
        <v>77</v>
      </c>
      <c r="DU43" s="1">
        <v>42760</v>
      </c>
      <c r="DV43" t="s">
        <v>77</v>
      </c>
      <c r="DW43" s="1">
        <v>44049</v>
      </c>
      <c r="DX43" t="s">
        <v>46</v>
      </c>
      <c r="DY43" s="1">
        <v>42782</v>
      </c>
      <c r="DZ43" t="s">
        <v>79</v>
      </c>
      <c r="EA43" s="1">
        <v>44125</v>
      </c>
      <c r="EB43" t="s">
        <v>44</v>
      </c>
      <c r="EC43" s="1">
        <v>44125</v>
      </c>
      <c r="ED43" t="s">
        <v>44</v>
      </c>
      <c r="EE43" s="1">
        <v>42775</v>
      </c>
      <c r="EF43" t="s">
        <v>77</v>
      </c>
      <c r="EG43" s="1">
        <v>43158</v>
      </c>
      <c r="EH43" t="s">
        <v>61</v>
      </c>
      <c r="EI43" s="1">
        <v>44133</v>
      </c>
      <c r="EJ43" t="s">
        <v>44</v>
      </c>
      <c r="EK43" s="1">
        <v>42782</v>
      </c>
      <c r="EL43" t="s">
        <v>77</v>
      </c>
      <c r="EM43" s="1">
        <v>44140</v>
      </c>
      <c r="EN43" t="s">
        <v>44</v>
      </c>
      <c r="EO43" s="1">
        <v>44047</v>
      </c>
      <c r="EP43" t="s">
        <v>40</v>
      </c>
      <c r="EQ43" s="1">
        <v>44046</v>
      </c>
      <c r="ER43" t="s">
        <v>44</v>
      </c>
      <c r="ES43" s="1">
        <v>44137</v>
      </c>
      <c r="ET43" t="s">
        <v>44</v>
      </c>
      <c r="EU43" s="1">
        <v>44134</v>
      </c>
      <c r="EV43" t="s">
        <v>44</v>
      </c>
      <c r="EW43" s="1">
        <v>44144</v>
      </c>
      <c r="EX43" t="s">
        <v>44</v>
      </c>
      <c r="EY43" s="1">
        <v>44048</v>
      </c>
      <c r="EZ43" t="s">
        <v>46</v>
      </c>
      <c r="FA43" s="1">
        <v>44133</v>
      </c>
      <c r="FB43" t="s">
        <v>44</v>
      </c>
      <c r="FC43" s="1">
        <v>43769</v>
      </c>
      <c r="FD43" t="s">
        <v>62</v>
      </c>
      <c r="FE43" s="1">
        <v>44062</v>
      </c>
      <c r="FF43" t="s">
        <v>37</v>
      </c>
      <c r="FG43" s="1">
        <v>44133</v>
      </c>
      <c r="FH43" t="s">
        <v>44</v>
      </c>
      <c r="FK43" s="1">
        <v>43410</v>
      </c>
      <c r="FL43" t="s">
        <v>63</v>
      </c>
      <c r="FM43" s="1">
        <v>44139</v>
      </c>
      <c r="FN43" t="s">
        <v>44</v>
      </c>
      <c r="FO43" s="1">
        <v>44133</v>
      </c>
      <c r="FP43" t="s">
        <v>44</v>
      </c>
      <c r="FQ43" s="1">
        <v>43397</v>
      </c>
      <c r="FR43" t="s">
        <v>63</v>
      </c>
      <c r="FS43" s="1">
        <v>44133</v>
      </c>
      <c r="FT43" t="s">
        <v>45</v>
      </c>
      <c r="FU43" s="1">
        <v>44132</v>
      </c>
      <c r="FV43" t="s">
        <v>44</v>
      </c>
      <c r="FW43" s="1">
        <v>44046</v>
      </c>
      <c r="FX43" t="s">
        <v>42</v>
      </c>
      <c r="FY43" s="1">
        <v>42794</v>
      </c>
      <c r="FZ43" t="s">
        <v>77</v>
      </c>
      <c r="GA43" s="1">
        <v>44144</v>
      </c>
      <c r="GB43" t="s">
        <v>44</v>
      </c>
      <c r="GC43" s="1">
        <v>44133</v>
      </c>
      <c r="GD43" t="s">
        <v>44</v>
      </c>
      <c r="GE43" s="1">
        <v>44126</v>
      </c>
      <c r="GF43" t="s">
        <v>44</v>
      </c>
      <c r="GG43" s="1">
        <v>44047</v>
      </c>
      <c r="GH43" t="s">
        <v>46</v>
      </c>
      <c r="GI43" s="1">
        <v>44048</v>
      </c>
      <c r="GJ43" t="s">
        <v>46</v>
      </c>
      <c r="GK43" s="1">
        <v>44133</v>
      </c>
      <c r="GL43" t="s">
        <v>44</v>
      </c>
      <c r="GM43" s="1">
        <v>44141</v>
      </c>
      <c r="GN43" t="s">
        <v>44</v>
      </c>
      <c r="GO43" s="1">
        <v>44098</v>
      </c>
      <c r="GP43" t="s">
        <v>40</v>
      </c>
      <c r="GQ43" s="1">
        <v>44131</v>
      </c>
      <c r="GR43" t="s">
        <v>44</v>
      </c>
      <c r="GS43" s="1">
        <v>44132</v>
      </c>
      <c r="GT43" t="s">
        <v>40</v>
      </c>
      <c r="GU43" s="1">
        <v>44131</v>
      </c>
      <c r="GV43" t="s">
        <v>44</v>
      </c>
      <c r="GW43" s="1">
        <v>44123</v>
      </c>
      <c r="GX43" t="s">
        <v>44</v>
      </c>
      <c r="GY43" s="1">
        <v>44126</v>
      </c>
      <c r="GZ43" t="s">
        <v>44</v>
      </c>
      <c r="HA43" s="1">
        <v>44041</v>
      </c>
      <c r="HB43" t="s">
        <v>46</v>
      </c>
      <c r="HC43" s="1">
        <v>44131</v>
      </c>
      <c r="HD43" t="s">
        <v>44</v>
      </c>
      <c r="HE43" s="1">
        <v>44053</v>
      </c>
      <c r="HF43" t="s">
        <v>46</v>
      </c>
      <c r="HG43" s="1">
        <v>42760</v>
      </c>
      <c r="HH43" t="s">
        <v>77</v>
      </c>
      <c r="HI43" s="1">
        <v>44133</v>
      </c>
      <c r="HJ43" t="s">
        <v>44</v>
      </c>
      <c r="HK43" s="1">
        <v>44053</v>
      </c>
      <c r="HL43" t="s">
        <v>46</v>
      </c>
      <c r="HM43" s="1">
        <v>44041</v>
      </c>
      <c r="HN43" t="s">
        <v>46</v>
      </c>
      <c r="HO43" s="1">
        <v>44133</v>
      </c>
      <c r="HP43" t="s">
        <v>44</v>
      </c>
      <c r="HQ43" s="1">
        <v>44125</v>
      </c>
      <c r="HR43" t="s">
        <v>44</v>
      </c>
      <c r="HS43" s="1">
        <v>44132</v>
      </c>
      <c r="HT43" t="s">
        <v>44</v>
      </c>
      <c r="HU43" s="1">
        <v>44137</v>
      </c>
      <c r="HV43" t="s">
        <v>44</v>
      </c>
      <c r="HW43" s="1">
        <v>44133</v>
      </c>
      <c r="HX43" t="s">
        <v>44</v>
      </c>
      <c r="HY43" s="1">
        <v>44124</v>
      </c>
      <c r="HZ43" t="s">
        <v>44</v>
      </c>
      <c r="IA43" s="1">
        <v>42766</v>
      </c>
      <c r="IB43" t="s">
        <v>77</v>
      </c>
      <c r="IC43" s="1">
        <v>44048</v>
      </c>
      <c r="ID43" t="s">
        <v>46</v>
      </c>
      <c r="IE43" s="1">
        <v>44103</v>
      </c>
      <c r="IF43" t="s">
        <v>42</v>
      </c>
      <c r="IG43" s="1">
        <v>44139</v>
      </c>
      <c r="IH43" t="s">
        <v>42</v>
      </c>
      <c r="II43" s="1">
        <v>44141</v>
      </c>
      <c r="IJ43" t="s">
        <v>44</v>
      </c>
      <c r="IK43" s="1">
        <v>44096</v>
      </c>
      <c r="IL43" t="s">
        <v>40</v>
      </c>
      <c r="IM43" s="1">
        <v>44139</v>
      </c>
      <c r="IN43" t="s">
        <v>42</v>
      </c>
      <c r="IO43" s="1">
        <v>44132</v>
      </c>
      <c r="IP43" t="s">
        <v>44</v>
      </c>
      <c r="IQ43" s="1">
        <v>44133</v>
      </c>
      <c r="IR43" t="s">
        <v>44</v>
      </c>
      <c r="IS43" s="1">
        <v>44140</v>
      </c>
      <c r="IT43" t="s">
        <v>45</v>
      </c>
      <c r="IU43" s="1">
        <v>44133</v>
      </c>
      <c r="IV43" t="s">
        <v>42</v>
      </c>
      <c r="IW43" s="1">
        <v>44046</v>
      </c>
      <c r="IX43" t="s">
        <v>46</v>
      </c>
      <c r="IY43" s="1">
        <v>44049</v>
      </c>
      <c r="IZ43" t="s">
        <v>46</v>
      </c>
      <c r="JA43" s="1">
        <v>42794</v>
      </c>
      <c r="JB43" t="s">
        <v>77</v>
      </c>
      <c r="JC43" s="1">
        <v>44505</v>
      </c>
      <c r="JD43" t="s">
        <v>44</v>
      </c>
      <c r="JE43" s="1">
        <v>44123</v>
      </c>
      <c r="JF43" t="s">
        <v>44</v>
      </c>
      <c r="JG43" s="1">
        <v>44252</v>
      </c>
      <c r="JH43" t="s">
        <v>37</v>
      </c>
      <c r="JI43" s="1">
        <v>44137</v>
      </c>
      <c r="JJ43" t="s">
        <v>44</v>
      </c>
      <c r="JK43" s="1">
        <v>44098</v>
      </c>
      <c r="JL43" t="s">
        <v>42</v>
      </c>
      <c r="JM43" s="1">
        <v>44105</v>
      </c>
      <c r="JN43" t="s">
        <v>44</v>
      </c>
      <c r="JO43" s="1">
        <v>44120</v>
      </c>
      <c r="JP43" t="s">
        <v>44</v>
      </c>
      <c r="JQ43" s="1">
        <v>44126</v>
      </c>
      <c r="JR43" t="s">
        <v>44</v>
      </c>
      <c r="JS43" s="1">
        <v>44124</v>
      </c>
      <c r="JT43" t="s">
        <v>44</v>
      </c>
      <c r="JU43" s="1">
        <v>44130</v>
      </c>
      <c r="JV43" t="s">
        <v>44</v>
      </c>
      <c r="JW43" s="1">
        <v>44096</v>
      </c>
      <c r="JX43" t="s">
        <v>42</v>
      </c>
      <c r="JY43" s="1">
        <v>44117</v>
      </c>
      <c r="JZ43" t="s">
        <v>44</v>
      </c>
      <c r="KA43" s="1">
        <v>44133</v>
      </c>
      <c r="KB43" t="s">
        <v>44</v>
      </c>
      <c r="KC43" s="1">
        <v>44041</v>
      </c>
      <c r="KD43" t="s">
        <v>46</v>
      </c>
      <c r="KE43" s="1">
        <v>42789</v>
      </c>
      <c r="KF43" t="s">
        <v>77</v>
      </c>
      <c r="KG43" s="1">
        <v>44124</v>
      </c>
      <c r="KH43" t="s">
        <v>44</v>
      </c>
      <c r="KI43" s="1">
        <v>42775</v>
      </c>
      <c r="KJ43" t="s">
        <v>77</v>
      </c>
      <c r="KK43" s="1">
        <v>44056</v>
      </c>
      <c r="KL43" t="s">
        <v>44</v>
      </c>
      <c r="KM43" s="1">
        <v>44126</v>
      </c>
      <c r="KN43" t="s">
        <v>44</v>
      </c>
      <c r="KO43" s="1">
        <v>44053</v>
      </c>
      <c r="KP43" t="s">
        <v>46</v>
      </c>
      <c r="KQ43" s="1">
        <v>44131</v>
      </c>
      <c r="KR43" t="s">
        <v>44</v>
      </c>
      <c r="KS43" s="1">
        <v>44155</v>
      </c>
      <c r="KT43" t="s">
        <v>42</v>
      </c>
      <c r="KU43" s="1">
        <v>44089</v>
      </c>
      <c r="KV43" t="s">
        <v>40</v>
      </c>
      <c r="KW43" s="1">
        <v>44132</v>
      </c>
      <c r="KX43" t="s">
        <v>44</v>
      </c>
      <c r="KY43" s="1">
        <v>44133</v>
      </c>
      <c r="KZ43" t="s">
        <v>42</v>
      </c>
      <c r="LA43" s="1">
        <v>44047</v>
      </c>
      <c r="LB43" t="s">
        <v>46</v>
      </c>
      <c r="LC43" s="1">
        <v>44133</v>
      </c>
      <c r="LD43" t="s">
        <v>44</v>
      </c>
      <c r="LE43" s="1">
        <v>44068</v>
      </c>
      <c r="LF43" t="s">
        <v>37</v>
      </c>
      <c r="LG43" s="1">
        <v>44125</v>
      </c>
      <c r="LH43" t="s">
        <v>44</v>
      </c>
      <c r="LI43" s="1">
        <v>42766</v>
      </c>
      <c r="LJ43" t="s">
        <v>76</v>
      </c>
      <c r="LK43" s="1">
        <v>42782</v>
      </c>
      <c r="LL43" t="s">
        <v>77</v>
      </c>
      <c r="LM43" s="1">
        <v>44126</v>
      </c>
      <c r="LN43" t="s">
        <v>44</v>
      </c>
      <c r="LO43" s="1">
        <v>44140</v>
      </c>
      <c r="LP43" t="s">
        <v>42</v>
      </c>
      <c r="LQ43" s="1">
        <v>44042</v>
      </c>
      <c r="LR43" t="s">
        <v>46</v>
      </c>
      <c r="LS43" s="1">
        <v>44068</v>
      </c>
      <c r="LT43" t="s">
        <v>44</v>
      </c>
      <c r="LU43" s="1">
        <v>42774</v>
      </c>
      <c r="LV43" t="s">
        <v>79</v>
      </c>
      <c r="LW43" s="1">
        <v>43152</v>
      </c>
      <c r="LX43" t="s">
        <v>68</v>
      </c>
      <c r="LY43" s="1">
        <v>42676</v>
      </c>
      <c r="LZ43" t="s">
        <v>74</v>
      </c>
      <c r="MA43" s="1">
        <v>44134</v>
      </c>
      <c r="MB43" t="s">
        <v>44</v>
      </c>
      <c r="MC43" s="1">
        <v>44047</v>
      </c>
      <c r="MD43" t="s">
        <v>46</v>
      </c>
      <c r="ME43" s="1">
        <v>44125</v>
      </c>
      <c r="MF43" t="s">
        <v>44</v>
      </c>
      <c r="MG43" s="1">
        <v>44049</v>
      </c>
      <c r="MH43" t="s">
        <v>46</v>
      </c>
      <c r="MI43" s="1">
        <v>44049</v>
      </c>
      <c r="MJ43" t="s">
        <v>46</v>
      </c>
      <c r="MK43" s="1">
        <v>43472</v>
      </c>
      <c r="ML43" t="s">
        <v>58</v>
      </c>
      <c r="MM43" s="1">
        <v>44124</v>
      </c>
      <c r="MN43" t="s">
        <v>44</v>
      </c>
      <c r="MO43" s="1">
        <v>44097</v>
      </c>
      <c r="MP43" t="s">
        <v>40</v>
      </c>
      <c r="MQ43" s="1">
        <v>42724</v>
      </c>
      <c r="MR43" t="s">
        <v>76</v>
      </c>
      <c r="MS43" s="1">
        <v>44139</v>
      </c>
      <c r="MT43" t="s">
        <v>44</v>
      </c>
      <c r="MU43" s="1">
        <v>44132</v>
      </c>
      <c r="MV43" t="s">
        <v>44</v>
      </c>
      <c r="MW43" s="1">
        <v>42794</v>
      </c>
      <c r="MX43" t="s">
        <v>77</v>
      </c>
      <c r="MY43" s="1">
        <v>44043</v>
      </c>
      <c r="MZ43" t="s">
        <v>44</v>
      </c>
      <c r="NA43" s="1">
        <v>44049</v>
      </c>
      <c r="NB43" t="s">
        <v>46</v>
      </c>
      <c r="NC43" s="1">
        <v>44130</v>
      </c>
      <c r="ND43" t="s">
        <v>44</v>
      </c>
      <c r="NE43" s="1">
        <v>44049</v>
      </c>
      <c r="NF43" t="s">
        <v>40</v>
      </c>
      <c r="NG43" s="1">
        <v>44048</v>
      </c>
      <c r="NH43" t="s">
        <v>46</v>
      </c>
      <c r="NI43" s="1">
        <v>44134</v>
      </c>
      <c r="NJ43" t="s">
        <v>44</v>
      </c>
      <c r="NK43" s="1">
        <v>44133</v>
      </c>
      <c r="NL43" t="s">
        <v>44</v>
      </c>
      <c r="NM43" s="1">
        <v>44103</v>
      </c>
      <c r="NN43" t="s">
        <v>44</v>
      </c>
      <c r="NO43" s="1">
        <v>44125</v>
      </c>
      <c r="NP43" t="s">
        <v>44</v>
      </c>
      <c r="NQ43" s="1">
        <v>44047</v>
      </c>
      <c r="NR43" t="s">
        <v>46</v>
      </c>
      <c r="NS43" s="1">
        <v>44042</v>
      </c>
      <c r="NT43" t="s">
        <v>46</v>
      </c>
      <c r="NU43" s="1">
        <v>44133</v>
      </c>
      <c r="NV43" t="s">
        <v>44</v>
      </c>
      <c r="NW43" s="1">
        <v>44133</v>
      </c>
      <c r="NX43" t="s">
        <v>44</v>
      </c>
      <c r="NY43" s="1">
        <v>44126</v>
      </c>
      <c r="NZ43" t="s">
        <v>44</v>
      </c>
      <c r="OA43" s="1">
        <v>44131</v>
      </c>
      <c r="OB43" t="s">
        <v>44</v>
      </c>
      <c r="OC43" s="1">
        <v>44131</v>
      </c>
      <c r="OD43" t="s">
        <v>44</v>
      </c>
      <c r="OE43" s="1">
        <v>44061</v>
      </c>
      <c r="OF43" t="s">
        <v>44</v>
      </c>
      <c r="OG43" s="1">
        <v>44133</v>
      </c>
      <c r="OH43" t="s">
        <v>44</v>
      </c>
      <c r="OI43" s="1">
        <v>44126</v>
      </c>
      <c r="OJ43" t="s">
        <v>44</v>
      </c>
      <c r="OK43" s="1">
        <v>44133</v>
      </c>
      <c r="OL43" t="s">
        <v>44</v>
      </c>
      <c r="OM43" s="1">
        <v>44133</v>
      </c>
      <c r="ON43" t="s">
        <v>44</v>
      </c>
      <c r="OO43" s="1">
        <v>44126</v>
      </c>
      <c r="OP43" t="s">
        <v>44</v>
      </c>
      <c r="OQ43" s="1">
        <v>42864</v>
      </c>
      <c r="OR43" t="s">
        <v>76</v>
      </c>
      <c r="OS43" s="1">
        <v>44062</v>
      </c>
      <c r="OT43" t="s">
        <v>37</v>
      </c>
      <c r="OU43" s="1">
        <v>44125</v>
      </c>
      <c r="OV43" t="s">
        <v>44</v>
      </c>
      <c r="OW43" s="1">
        <v>44119</v>
      </c>
      <c r="OX43" t="s">
        <v>44</v>
      </c>
      <c r="OY43" s="1">
        <v>44120</v>
      </c>
      <c r="OZ43" t="s">
        <v>44</v>
      </c>
      <c r="PA43" s="1">
        <v>44046</v>
      </c>
      <c r="PB43" t="s">
        <v>46</v>
      </c>
      <c r="PC43" s="1">
        <v>44134</v>
      </c>
      <c r="PD43" t="s">
        <v>44</v>
      </c>
      <c r="PE43" s="1">
        <v>44126</v>
      </c>
      <c r="PF43" t="s">
        <v>44</v>
      </c>
      <c r="PG43" s="1">
        <v>44132</v>
      </c>
      <c r="PH43" t="s">
        <v>40</v>
      </c>
      <c r="PI43" s="1">
        <v>44137</v>
      </c>
      <c r="PJ43" t="s">
        <v>44</v>
      </c>
      <c r="PK43" s="1">
        <v>44140</v>
      </c>
      <c r="PL43" t="s">
        <v>44</v>
      </c>
      <c r="PM43" s="1">
        <v>44132</v>
      </c>
      <c r="PN43" t="s">
        <v>42</v>
      </c>
      <c r="PO43" s="1">
        <v>42774</v>
      </c>
      <c r="PP43" t="s">
        <v>79</v>
      </c>
      <c r="PQ43" s="1">
        <v>42760</v>
      </c>
      <c r="PR43" t="s">
        <v>77</v>
      </c>
      <c r="PS43" s="1">
        <v>44098</v>
      </c>
      <c r="PT43" t="s">
        <v>37</v>
      </c>
      <c r="PU43" s="1">
        <v>44131</v>
      </c>
      <c r="PV43" t="s">
        <v>44</v>
      </c>
      <c r="PW43" s="1">
        <v>44123</v>
      </c>
      <c r="PX43" t="s">
        <v>44</v>
      </c>
      <c r="PY43" s="1">
        <v>44140</v>
      </c>
      <c r="PZ43" t="s">
        <v>44</v>
      </c>
      <c r="QA43" s="1">
        <v>44097</v>
      </c>
      <c r="QB43" t="s">
        <v>40</v>
      </c>
      <c r="QC43" s="1">
        <v>44133</v>
      </c>
      <c r="QD43" t="s">
        <v>45</v>
      </c>
      <c r="QE43" s="1">
        <v>44140</v>
      </c>
      <c r="QF43" t="s">
        <v>44</v>
      </c>
      <c r="QG43" s="1">
        <v>42758</v>
      </c>
      <c r="QH43" t="s">
        <v>77</v>
      </c>
      <c r="QI43" s="1">
        <v>43524</v>
      </c>
      <c r="QJ43" t="s">
        <v>60</v>
      </c>
      <c r="QK43" s="1">
        <v>44124</v>
      </c>
      <c r="QL43" t="s">
        <v>44</v>
      </c>
      <c r="QM43" s="1">
        <v>44096</v>
      </c>
      <c r="QN43" t="s">
        <v>42</v>
      </c>
      <c r="QO43" s="1">
        <v>44140</v>
      </c>
      <c r="QP43" t="s">
        <v>44</v>
      </c>
      <c r="QQ43" s="1">
        <v>44132</v>
      </c>
      <c r="QR43" t="s">
        <v>44</v>
      </c>
      <c r="QS43" s="1">
        <v>44125</v>
      </c>
      <c r="QT43" t="s">
        <v>44</v>
      </c>
      <c r="QU43" s="1">
        <v>44132</v>
      </c>
      <c r="QV43" t="s">
        <v>44</v>
      </c>
      <c r="QW43" s="1">
        <v>44139</v>
      </c>
      <c r="QX43" t="s">
        <v>44</v>
      </c>
      <c r="QY43" s="1">
        <v>44124</v>
      </c>
      <c r="QZ43" t="s">
        <v>44</v>
      </c>
      <c r="RA43" s="1">
        <v>44047</v>
      </c>
      <c r="RB43" t="s">
        <v>40</v>
      </c>
      <c r="RC43" s="1">
        <v>42794</v>
      </c>
      <c r="RD43" t="s">
        <v>77</v>
      </c>
      <c r="RE43" s="1">
        <v>44049</v>
      </c>
      <c r="RF43" t="s">
        <v>40</v>
      </c>
      <c r="RG43" s="1">
        <v>44131</v>
      </c>
      <c r="RH43" t="s">
        <v>44</v>
      </c>
      <c r="RI43" s="1">
        <v>44140</v>
      </c>
      <c r="RJ43" t="s">
        <v>40</v>
      </c>
      <c r="RK43" s="1">
        <v>44133</v>
      </c>
      <c r="RL43" t="s">
        <v>44</v>
      </c>
      <c r="RM43" s="1">
        <v>44124</v>
      </c>
      <c r="RN43" t="s">
        <v>44</v>
      </c>
      <c r="RO43" s="1">
        <v>42766</v>
      </c>
      <c r="RP43" t="s">
        <v>79</v>
      </c>
      <c r="RQ43" s="1">
        <v>44046</v>
      </c>
      <c r="RR43" t="s">
        <v>46</v>
      </c>
      <c r="RS43" s="1">
        <v>43962</v>
      </c>
      <c r="RT43" t="s">
        <v>49</v>
      </c>
      <c r="RU43" s="1">
        <v>42780</v>
      </c>
      <c r="RV43" t="s">
        <v>79</v>
      </c>
      <c r="RW43" s="1">
        <v>43962</v>
      </c>
      <c r="RX43" t="s">
        <v>49</v>
      </c>
      <c r="RY43" s="1">
        <v>44040</v>
      </c>
      <c r="RZ43" t="s">
        <v>46</v>
      </c>
      <c r="SA43" s="1">
        <v>44489</v>
      </c>
      <c r="SB43" t="s">
        <v>44</v>
      </c>
      <c r="SC43" s="1">
        <v>44125</v>
      </c>
      <c r="SD43" t="s">
        <v>44</v>
      </c>
      <c r="SE43" s="1">
        <v>44034</v>
      </c>
      <c r="SF43" t="s">
        <v>46</v>
      </c>
      <c r="SG43" s="1">
        <v>44125</v>
      </c>
      <c r="SH43" t="s">
        <v>44</v>
      </c>
      <c r="SI43" s="1">
        <v>44048</v>
      </c>
      <c r="SJ43" t="s">
        <v>46</v>
      </c>
      <c r="SK43" s="1">
        <v>44138</v>
      </c>
      <c r="SL43" t="s">
        <v>44</v>
      </c>
      <c r="SM43" s="1">
        <v>44069</v>
      </c>
      <c r="SN43" t="s">
        <v>40</v>
      </c>
      <c r="SO43" s="1">
        <v>44070</v>
      </c>
      <c r="SP43" t="s">
        <v>37</v>
      </c>
      <c r="SQ43" s="1">
        <v>44132</v>
      </c>
      <c r="SR43" t="s">
        <v>44</v>
      </c>
      <c r="SS43" s="1">
        <v>44118</v>
      </c>
      <c r="ST43" t="s">
        <v>44</v>
      </c>
      <c r="SU43" s="1">
        <v>44124</v>
      </c>
      <c r="SV43" t="s">
        <v>44</v>
      </c>
      <c r="SW43" s="1">
        <v>44047</v>
      </c>
      <c r="SX43" t="s">
        <v>44</v>
      </c>
      <c r="SY43" s="1">
        <v>44132</v>
      </c>
      <c r="SZ43" t="s">
        <v>44</v>
      </c>
      <c r="TA43" s="1">
        <v>43472</v>
      </c>
      <c r="TB43" t="s">
        <v>58</v>
      </c>
      <c r="TC43" s="1">
        <v>44140</v>
      </c>
      <c r="TD43" t="s">
        <v>44</v>
      </c>
      <c r="TE43" s="1">
        <v>44134</v>
      </c>
      <c r="TF43" t="s">
        <v>44</v>
      </c>
      <c r="TG43" s="1">
        <v>44047</v>
      </c>
      <c r="TH43" t="s">
        <v>46</v>
      </c>
      <c r="TI43" s="1">
        <v>44126</v>
      </c>
      <c r="TJ43" t="s">
        <v>44</v>
      </c>
      <c r="TK43" s="1">
        <v>44047</v>
      </c>
      <c r="TL43" t="s">
        <v>46</v>
      </c>
      <c r="TM43" s="1">
        <v>42788</v>
      </c>
      <c r="TN43" t="s">
        <v>77</v>
      </c>
      <c r="TO43" s="1">
        <v>44040</v>
      </c>
      <c r="TP43" t="s">
        <v>44</v>
      </c>
      <c r="TQ43" s="1">
        <v>44132</v>
      </c>
      <c r="TR43" t="s">
        <v>44</v>
      </c>
      <c r="TS43" s="1">
        <v>44131</v>
      </c>
      <c r="TT43" t="s">
        <v>44</v>
      </c>
      <c r="TU43" s="1">
        <v>44118</v>
      </c>
      <c r="TV43" t="s">
        <v>44</v>
      </c>
      <c r="TW43" s="1">
        <v>42761</v>
      </c>
      <c r="TX43" t="s">
        <v>77</v>
      </c>
      <c r="TY43" s="1">
        <v>44130</v>
      </c>
      <c r="TZ43" t="s">
        <v>44</v>
      </c>
      <c r="UA43" s="1">
        <v>44133</v>
      </c>
      <c r="UB43" t="s">
        <v>45</v>
      </c>
      <c r="UC43" s="1">
        <v>44062</v>
      </c>
      <c r="UD43" t="s">
        <v>37</v>
      </c>
      <c r="UE43" s="1">
        <v>42765</v>
      </c>
      <c r="UF43" t="s">
        <v>77</v>
      </c>
      <c r="UG43" s="1">
        <v>44133</v>
      </c>
      <c r="UH43" t="s">
        <v>45</v>
      </c>
      <c r="UI43" s="1">
        <v>44133</v>
      </c>
      <c r="UJ43" t="s">
        <v>44</v>
      </c>
      <c r="UK43" s="1">
        <v>44117</v>
      </c>
      <c r="UL43" t="s">
        <v>44</v>
      </c>
      <c r="UM43" s="1">
        <v>44229</v>
      </c>
      <c r="UN43" t="s">
        <v>43</v>
      </c>
      <c r="UO43" s="1">
        <v>44140</v>
      </c>
      <c r="UP43" t="s">
        <v>44</v>
      </c>
      <c r="UQ43" s="1">
        <v>43320</v>
      </c>
      <c r="UR43" t="s">
        <v>64</v>
      </c>
      <c r="US43" s="1">
        <v>44126</v>
      </c>
      <c r="UT43" t="s">
        <v>44</v>
      </c>
      <c r="UU43" s="1">
        <v>42768</v>
      </c>
      <c r="UV43" t="s">
        <v>72</v>
      </c>
      <c r="UW43" s="1">
        <v>44084</v>
      </c>
      <c r="UX43" t="s">
        <v>40</v>
      </c>
      <c r="UY43" s="1">
        <v>44047</v>
      </c>
      <c r="UZ43" t="s">
        <v>46</v>
      </c>
      <c r="VA43" s="1">
        <v>44140</v>
      </c>
      <c r="VB43" t="s">
        <v>44</v>
      </c>
      <c r="VC43" s="1">
        <v>44061</v>
      </c>
      <c r="VD43" t="s">
        <v>37</v>
      </c>
      <c r="VE43" s="1">
        <v>44140</v>
      </c>
      <c r="VF43" t="s">
        <v>44</v>
      </c>
      <c r="VG43" s="1">
        <v>44046</v>
      </c>
      <c r="VH43" t="s">
        <v>46</v>
      </c>
      <c r="VI43" s="1">
        <v>44042</v>
      </c>
      <c r="VJ43" t="s">
        <v>40</v>
      </c>
      <c r="VK43" s="1">
        <v>44124</v>
      </c>
      <c r="VL43" t="s">
        <v>40</v>
      </c>
      <c r="VM43" s="1">
        <v>44133</v>
      </c>
      <c r="VN43" t="s">
        <v>44</v>
      </c>
      <c r="VO43" s="1">
        <v>44125</v>
      </c>
      <c r="VP43" t="s">
        <v>40</v>
      </c>
      <c r="VQ43" s="1">
        <v>44126</v>
      </c>
      <c r="VR43" t="s">
        <v>44</v>
      </c>
      <c r="VS43" s="1">
        <v>44134</v>
      </c>
      <c r="VT43" t="s">
        <v>44</v>
      </c>
      <c r="VU43" s="1">
        <v>44138</v>
      </c>
      <c r="VV43" t="s">
        <v>40</v>
      </c>
      <c r="VW43" s="1">
        <v>44131</v>
      </c>
      <c r="VX43" t="s">
        <v>44</v>
      </c>
      <c r="VY43" s="1">
        <v>44140</v>
      </c>
      <c r="VZ43" t="s">
        <v>45</v>
      </c>
      <c r="WA43" s="1">
        <v>44085</v>
      </c>
      <c r="WB43" t="s">
        <v>37</v>
      </c>
      <c r="WC43" s="1">
        <v>44047</v>
      </c>
      <c r="WD43" t="s">
        <v>46</v>
      </c>
      <c r="WE43" s="1">
        <v>42768</v>
      </c>
      <c r="WF43" t="s">
        <v>79</v>
      </c>
      <c r="WG43" s="1">
        <v>44133</v>
      </c>
      <c r="WH43" t="s">
        <v>44</v>
      </c>
      <c r="WI43" s="1">
        <v>44126</v>
      </c>
      <c r="WJ43" t="s">
        <v>44</v>
      </c>
      <c r="WK43" s="1">
        <v>42759</v>
      </c>
      <c r="WL43" t="s">
        <v>77</v>
      </c>
      <c r="WM43" s="1">
        <v>42766</v>
      </c>
      <c r="WN43" t="s">
        <v>77</v>
      </c>
      <c r="WO43" s="1">
        <v>44049</v>
      </c>
      <c r="WP43" t="s">
        <v>46</v>
      </c>
      <c r="WQ43" s="1">
        <v>44124</v>
      </c>
      <c r="WR43" t="s">
        <v>44</v>
      </c>
      <c r="WS43" s="1">
        <v>44132</v>
      </c>
      <c r="WT43" t="s">
        <v>44</v>
      </c>
      <c r="WU43" s="1">
        <v>44132</v>
      </c>
      <c r="WV43" t="s">
        <v>44</v>
      </c>
      <c r="WW43" s="1">
        <v>42774</v>
      </c>
      <c r="WX43" t="s">
        <v>79</v>
      </c>
      <c r="WY43" s="1">
        <v>44118</v>
      </c>
      <c r="WZ43" t="s">
        <v>44</v>
      </c>
      <c r="XA43" s="1">
        <v>44131</v>
      </c>
      <c r="XB43" t="s">
        <v>44</v>
      </c>
      <c r="XC43" s="1">
        <v>44126</v>
      </c>
      <c r="XD43" t="s">
        <v>44</v>
      </c>
      <c r="XE43" s="1">
        <v>44042</v>
      </c>
      <c r="XF43" t="s">
        <v>46</v>
      </c>
      <c r="XG43" s="1">
        <v>44117</v>
      </c>
      <c r="XH43" t="s">
        <v>44</v>
      </c>
      <c r="XI43" s="1">
        <v>44131</v>
      </c>
      <c r="XJ43" t="s">
        <v>44</v>
      </c>
      <c r="XK43" s="1">
        <v>42753</v>
      </c>
      <c r="XL43" t="s">
        <v>76</v>
      </c>
      <c r="XM43" s="1">
        <v>44126</v>
      </c>
      <c r="XN43" t="s">
        <v>44</v>
      </c>
      <c r="XO43" s="1">
        <v>44040</v>
      </c>
      <c r="XP43" t="s">
        <v>46</v>
      </c>
      <c r="XQ43" s="1">
        <v>44047</v>
      </c>
      <c r="XR43" t="s">
        <v>44</v>
      </c>
      <c r="XS43" s="1">
        <v>43250</v>
      </c>
      <c r="XT43" t="s">
        <v>65</v>
      </c>
      <c r="XU43" s="1">
        <v>44137</v>
      </c>
      <c r="XV43" t="s">
        <v>44</v>
      </c>
      <c r="XW43" s="1">
        <v>44125</v>
      </c>
      <c r="XX43" t="s">
        <v>44</v>
      </c>
      <c r="XY43" s="1">
        <v>44127</v>
      </c>
      <c r="XZ43" t="s">
        <v>44</v>
      </c>
      <c r="YA43" s="1">
        <v>44123</v>
      </c>
      <c r="YB43" t="s">
        <v>44</v>
      </c>
      <c r="YE43" s="1">
        <v>44120</v>
      </c>
      <c r="YF43" t="s">
        <v>44</v>
      </c>
      <c r="YG43" s="1">
        <v>44132</v>
      </c>
      <c r="YH43" t="s">
        <v>44</v>
      </c>
      <c r="YI43" s="1">
        <v>44062</v>
      </c>
      <c r="YJ43" t="s">
        <v>37</v>
      </c>
      <c r="YK43" s="1">
        <v>44126</v>
      </c>
      <c r="YL43" t="s">
        <v>44</v>
      </c>
      <c r="YM43" s="1">
        <v>44137</v>
      </c>
      <c r="YN43" t="s">
        <v>40</v>
      </c>
      <c r="YO43" s="1">
        <v>44132</v>
      </c>
      <c r="YP43" t="s">
        <v>44</v>
      </c>
      <c r="YQ43" s="1">
        <v>44131</v>
      </c>
      <c r="YR43" t="s">
        <v>44</v>
      </c>
      <c r="YS43" s="1">
        <v>44126</v>
      </c>
      <c r="YT43" t="s">
        <v>44</v>
      </c>
      <c r="YU43" s="1">
        <v>44133</v>
      </c>
      <c r="YV43" t="s">
        <v>44</v>
      </c>
      <c r="YW43" s="1">
        <v>44139</v>
      </c>
      <c r="YX43" t="s">
        <v>44</v>
      </c>
      <c r="YY43" s="1">
        <v>44132</v>
      </c>
      <c r="YZ43" t="s">
        <v>44</v>
      </c>
      <c r="ZA43" s="1">
        <v>44089</v>
      </c>
      <c r="ZB43" t="s">
        <v>44</v>
      </c>
      <c r="ZC43" s="1">
        <v>44126</v>
      </c>
      <c r="ZD43" t="s">
        <v>44</v>
      </c>
      <c r="ZE43" s="1">
        <v>44132</v>
      </c>
      <c r="ZF43" t="s">
        <v>44</v>
      </c>
      <c r="ZG43" s="1">
        <v>44126</v>
      </c>
      <c r="ZH43" t="s">
        <v>44</v>
      </c>
      <c r="ZI43" s="1">
        <v>44133</v>
      </c>
      <c r="ZJ43" t="s">
        <v>44</v>
      </c>
      <c r="ZK43" s="1">
        <v>42717</v>
      </c>
      <c r="ZL43" t="s">
        <v>77</v>
      </c>
      <c r="ZM43" s="1">
        <v>44140</v>
      </c>
      <c r="ZN43" t="s">
        <v>44</v>
      </c>
      <c r="ZO43" s="1">
        <v>44131</v>
      </c>
      <c r="ZP43" t="s">
        <v>44</v>
      </c>
      <c r="ZQ43" s="1">
        <v>43697</v>
      </c>
      <c r="ZR43" t="s">
        <v>52</v>
      </c>
      <c r="ZS43" s="1">
        <v>44125</v>
      </c>
      <c r="ZT43" t="s">
        <v>44</v>
      </c>
      <c r="ZU43" s="1">
        <v>44134</v>
      </c>
      <c r="ZV43" t="s">
        <v>44</v>
      </c>
      <c r="ZW43" s="1">
        <v>44140</v>
      </c>
      <c r="ZX43" t="s">
        <v>44</v>
      </c>
      <c r="ZY43" s="1">
        <v>42768</v>
      </c>
      <c r="ZZ43" t="s">
        <v>79</v>
      </c>
      <c r="AAA43" s="1">
        <v>44132</v>
      </c>
      <c r="AAB43" t="s">
        <v>44</v>
      </c>
      <c r="AAC43" s="1">
        <v>44132</v>
      </c>
      <c r="AAD43" t="s">
        <v>42</v>
      </c>
      <c r="AAE43" s="1">
        <v>42681</v>
      </c>
      <c r="AAF43" t="s">
        <v>76</v>
      </c>
      <c r="AAG43" s="1">
        <v>44130</v>
      </c>
      <c r="AAH43" t="s">
        <v>44</v>
      </c>
      <c r="AAI43" s="1">
        <v>42774</v>
      </c>
      <c r="AAJ43" t="s">
        <v>74</v>
      </c>
      <c r="AAK43" s="1">
        <v>42767</v>
      </c>
      <c r="AAL43" t="s">
        <v>79</v>
      </c>
      <c r="AAM43" s="1">
        <v>44134</v>
      </c>
      <c r="AAN43" t="s">
        <v>44</v>
      </c>
      <c r="AAO43" s="1">
        <v>44062</v>
      </c>
      <c r="AAP43" t="s">
        <v>44</v>
      </c>
      <c r="AAQ43" s="1">
        <v>44133</v>
      </c>
      <c r="AAR43" t="s">
        <v>44</v>
      </c>
      <c r="AAS43" s="1">
        <v>42676</v>
      </c>
      <c r="AAT43" t="s">
        <v>74</v>
      </c>
      <c r="AAU43" s="1">
        <v>44131</v>
      </c>
      <c r="AAV43" t="s">
        <v>44</v>
      </c>
      <c r="AAW43" s="1">
        <v>44049</v>
      </c>
      <c r="AAX43" t="s">
        <v>46</v>
      </c>
      <c r="AAY43" s="1">
        <v>44133</v>
      </c>
      <c r="AAZ43" t="s">
        <v>45</v>
      </c>
      <c r="ABA43" s="1">
        <v>44132</v>
      </c>
      <c r="ABB43" t="s">
        <v>44</v>
      </c>
      <c r="ABC43" s="1">
        <v>44049</v>
      </c>
      <c r="ABD43" t="s">
        <v>42</v>
      </c>
      <c r="ABE43" s="1">
        <v>44117</v>
      </c>
      <c r="ABF43" t="s">
        <v>44</v>
      </c>
      <c r="ABG43" s="1">
        <v>44131</v>
      </c>
      <c r="ABH43" t="s">
        <v>44</v>
      </c>
      <c r="ABI43" s="1">
        <v>44035</v>
      </c>
      <c r="ABJ43" t="s">
        <v>44</v>
      </c>
      <c r="ABK43" s="1">
        <v>42781</v>
      </c>
      <c r="ABL43" t="s">
        <v>77</v>
      </c>
      <c r="ABM43" s="1">
        <v>44138</v>
      </c>
      <c r="ABN43" t="s">
        <v>44</v>
      </c>
      <c r="ABO43" s="1">
        <v>44131</v>
      </c>
      <c r="ABP43" t="s">
        <v>44</v>
      </c>
      <c r="ABQ43" s="1">
        <v>44144</v>
      </c>
      <c r="ABR43" t="s">
        <v>44</v>
      </c>
      <c r="ABS43" s="1">
        <v>42789</v>
      </c>
      <c r="ABT43" t="s">
        <v>77</v>
      </c>
      <c r="ABU43" s="1">
        <v>44123</v>
      </c>
      <c r="ABV43" t="s">
        <v>44</v>
      </c>
      <c r="ABW43" s="1">
        <v>44120</v>
      </c>
      <c r="ABX43" t="s">
        <v>44</v>
      </c>
      <c r="ABY43" s="1">
        <v>44132</v>
      </c>
      <c r="ABZ43" t="s">
        <v>44</v>
      </c>
      <c r="ACA43" s="1">
        <v>44133</v>
      </c>
      <c r="ACB43" t="s">
        <v>44</v>
      </c>
      <c r="ACC43" s="1">
        <v>44140</v>
      </c>
      <c r="ACD43" t="s">
        <v>44</v>
      </c>
      <c r="ACE43" s="1">
        <v>44131</v>
      </c>
      <c r="ACF43" t="s">
        <v>44</v>
      </c>
      <c r="ACG43" s="1">
        <v>44139</v>
      </c>
      <c r="ACH43" t="s">
        <v>37</v>
      </c>
      <c r="ACI43" s="1">
        <v>44070</v>
      </c>
      <c r="ACJ43" t="s">
        <v>37</v>
      </c>
      <c r="ACK43" s="1">
        <v>44068</v>
      </c>
      <c r="ACL43" t="s">
        <v>37</v>
      </c>
      <c r="ACM43" s="1">
        <v>44048</v>
      </c>
      <c r="ACN43" t="s">
        <v>46</v>
      </c>
      <c r="ACO43" s="1">
        <v>42769</v>
      </c>
      <c r="ACP43" t="s">
        <v>77</v>
      </c>
      <c r="ACQ43" s="1">
        <v>44125</v>
      </c>
      <c r="ACR43" t="s">
        <v>44</v>
      </c>
      <c r="ACS43" s="1">
        <v>44056</v>
      </c>
      <c r="ACT43" t="s">
        <v>42</v>
      </c>
      <c r="ACU43" s="1">
        <v>42789</v>
      </c>
      <c r="ACV43" t="s">
        <v>77</v>
      </c>
      <c r="ACW43" s="1">
        <v>44046</v>
      </c>
      <c r="ACX43" t="s">
        <v>46</v>
      </c>
      <c r="ACY43" s="1">
        <v>44053</v>
      </c>
      <c r="ACZ43" t="s">
        <v>46</v>
      </c>
      <c r="ADA43" s="1">
        <v>44132</v>
      </c>
      <c r="ADB43" t="s">
        <v>44</v>
      </c>
      <c r="ADC43" s="1">
        <v>44138</v>
      </c>
      <c r="ADD43" t="s">
        <v>44</v>
      </c>
      <c r="ADE43" s="1">
        <v>42773</v>
      </c>
      <c r="ADF43" t="s">
        <v>77</v>
      </c>
      <c r="ADG43" s="1">
        <v>44040</v>
      </c>
      <c r="ADH43" t="s">
        <v>46</v>
      </c>
      <c r="ADI43" s="1">
        <v>44460</v>
      </c>
      <c r="ADJ43" t="s">
        <v>44</v>
      </c>
      <c r="ADK43" s="1">
        <v>42773</v>
      </c>
      <c r="ADL43" t="s">
        <v>77</v>
      </c>
      <c r="ADM43" s="1">
        <v>44126</v>
      </c>
      <c r="ADN43" t="s">
        <v>44</v>
      </c>
      <c r="ADO43" s="1">
        <v>42823</v>
      </c>
      <c r="ADP43" t="s">
        <v>70</v>
      </c>
      <c r="ADQ43" s="1">
        <v>44133</v>
      </c>
      <c r="ADR43" t="s">
        <v>40</v>
      </c>
      <c r="ADS43" s="1">
        <v>44046</v>
      </c>
      <c r="ADT43" t="s">
        <v>46</v>
      </c>
      <c r="ADU43" s="1">
        <v>44049</v>
      </c>
      <c r="ADV43" t="s">
        <v>46</v>
      </c>
      <c r="ADW43" s="1">
        <v>44061</v>
      </c>
      <c r="ADX43" t="s">
        <v>46</v>
      </c>
      <c r="ADY43" s="1">
        <v>44131</v>
      </c>
      <c r="ADZ43" t="s">
        <v>44</v>
      </c>
      <c r="AEA43" s="1">
        <v>44133</v>
      </c>
      <c r="AEB43" t="s">
        <v>44</v>
      </c>
      <c r="AEC43" s="1">
        <v>44125</v>
      </c>
      <c r="AED43" t="s">
        <v>44</v>
      </c>
      <c r="AEE43" s="1">
        <v>42781</v>
      </c>
      <c r="AEF43" t="s">
        <v>77</v>
      </c>
      <c r="AEG43" s="1">
        <v>42789</v>
      </c>
      <c r="AEH43" t="s">
        <v>77</v>
      </c>
      <c r="AEI43" s="1">
        <v>44131</v>
      </c>
      <c r="AEJ43" t="s">
        <v>42</v>
      </c>
      <c r="AEK43" s="1">
        <v>44077</v>
      </c>
      <c r="AEL43" t="s">
        <v>44</v>
      </c>
      <c r="AEM43" s="1">
        <v>44134</v>
      </c>
      <c r="AEN43" t="s">
        <v>44</v>
      </c>
      <c r="AEO43" s="1">
        <v>44042</v>
      </c>
      <c r="AEP43" t="s">
        <v>46</v>
      </c>
      <c r="AEQ43" s="1">
        <v>44048</v>
      </c>
      <c r="AER43" t="s">
        <v>44</v>
      </c>
      <c r="AES43" s="1">
        <v>42670</v>
      </c>
      <c r="AET43" t="s">
        <v>76</v>
      </c>
      <c r="AEU43" s="1">
        <v>44042</v>
      </c>
      <c r="AEV43" t="s">
        <v>46</v>
      </c>
      <c r="AEW43" s="1">
        <v>42782</v>
      </c>
      <c r="AEX43" t="s">
        <v>77</v>
      </c>
      <c r="AEY43" s="1">
        <v>44126</v>
      </c>
      <c r="AEZ43" t="s">
        <v>44</v>
      </c>
      <c r="AFA43" s="1">
        <v>44124</v>
      </c>
      <c r="AFB43" t="s">
        <v>44</v>
      </c>
      <c r="AFC43" s="1">
        <v>44133</v>
      </c>
      <c r="AFD43" t="s">
        <v>44</v>
      </c>
      <c r="AFE43" s="1">
        <v>44203</v>
      </c>
      <c r="AFF43" t="s">
        <v>38</v>
      </c>
      <c r="AFG43" s="1">
        <v>42773</v>
      </c>
      <c r="AFH43" t="s">
        <v>79</v>
      </c>
      <c r="AFI43" s="1">
        <v>44061</v>
      </c>
      <c r="AFJ43" t="s">
        <v>37</v>
      </c>
      <c r="AFK43" s="1">
        <v>44047</v>
      </c>
      <c r="AFL43" t="s">
        <v>46</v>
      </c>
      <c r="AFM43" s="1">
        <v>44124</v>
      </c>
      <c r="AFN43" t="s">
        <v>44</v>
      </c>
      <c r="AFO43" s="1">
        <v>44139</v>
      </c>
      <c r="AFP43" t="s">
        <v>45</v>
      </c>
      <c r="AFQ43" s="1">
        <v>44133</v>
      </c>
      <c r="AFR43" t="s">
        <v>44</v>
      </c>
      <c r="AFS43" s="1">
        <v>44110</v>
      </c>
      <c r="AFT43" t="s">
        <v>40</v>
      </c>
      <c r="AFU43" s="1">
        <v>44077</v>
      </c>
      <c r="AFV43" t="s">
        <v>44</v>
      </c>
      <c r="AFW43" s="1">
        <v>44049</v>
      </c>
      <c r="AFX43" t="s">
        <v>46</v>
      </c>
      <c r="AFY43" s="1">
        <v>44141</v>
      </c>
      <c r="AFZ43" t="s">
        <v>44</v>
      </c>
      <c r="AGA43" s="1">
        <v>42778</v>
      </c>
      <c r="AGB43" t="s">
        <v>79</v>
      </c>
      <c r="AGC43" s="1">
        <v>42683</v>
      </c>
      <c r="AGD43" t="s">
        <v>77</v>
      </c>
      <c r="AGE43" s="1">
        <v>44119</v>
      </c>
      <c r="AGF43" t="s">
        <v>44</v>
      </c>
      <c r="AGG43" s="1">
        <v>44124</v>
      </c>
      <c r="AGH43" t="s">
        <v>44</v>
      </c>
      <c r="AGI43" s="1">
        <v>44126</v>
      </c>
      <c r="AGJ43" t="s">
        <v>40</v>
      </c>
      <c r="AGK43" s="1">
        <v>42788</v>
      </c>
      <c r="AGL43" t="s">
        <v>77</v>
      </c>
      <c r="AGM43" s="1">
        <v>44132</v>
      </c>
      <c r="AGN43" t="s">
        <v>44</v>
      </c>
      <c r="AGO43" s="1">
        <v>44046</v>
      </c>
      <c r="AGP43" t="s">
        <v>40</v>
      </c>
      <c r="AGQ43" s="1">
        <v>44062</v>
      </c>
      <c r="AGR43" t="s">
        <v>44</v>
      </c>
      <c r="AGS43" s="1">
        <v>44125</v>
      </c>
      <c r="AGT43" t="s">
        <v>44</v>
      </c>
      <c r="AGU43" s="1">
        <v>44130</v>
      </c>
      <c r="AGV43" t="s">
        <v>44</v>
      </c>
      <c r="AGY43" s="1">
        <v>44131</v>
      </c>
      <c r="AGZ43" t="s">
        <v>44</v>
      </c>
      <c r="AHA43" s="1">
        <v>44133</v>
      </c>
      <c r="AHB43" t="s">
        <v>44</v>
      </c>
      <c r="AHC43" s="1">
        <v>44134</v>
      </c>
      <c r="AHD43" t="s">
        <v>44</v>
      </c>
      <c r="AHE43" s="1">
        <v>44068</v>
      </c>
      <c r="AHF43" t="s">
        <v>37</v>
      </c>
      <c r="AHG43" s="1">
        <v>44070</v>
      </c>
      <c r="AHH43" t="s">
        <v>44</v>
      </c>
      <c r="AHI43" s="1">
        <v>44315</v>
      </c>
      <c r="AHJ43" t="s">
        <v>40</v>
      </c>
      <c r="AHK43" s="1">
        <v>42803</v>
      </c>
      <c r="AHL43" t="s">
        <v>77</v>
      </c>
      <c r="AHM43" s="1">
        <v>44139</v>
      </c>
      <c r="AHN43" t="s">
        <v>44</v>
      </c>
      <c r="AHO43" s="1">
        <v>44406</v>
      </c>
      <c r="AHP43" t="s">
        <v>38</v>
      </c>
      <c r="AHQ43" s="1">
        <v>44055</v>
      </c>
      <c r="AHR43" t="s">
        <v>42</v>
      </c>
      <c r="AHU43" s="1">
        <v>44223</v>
      </c>
      <c r="AHV43" t="s">
        <v>41</v>
      </c>
      <c r="AHW43" s="1">
        <v>44138</v>
      </c>
      <c r="AHX43" t="s">
        <v>44</v>
      </c>
      <c r="AHY43" s="1">
        <v>44126</v>
      </c>
      <c r="AHZ43" t="s">
        <v>44</v>
      </c>
      <c r="AIA43" s="1">
        <v>44140</v>
      </c>
      <c r="AIB43" t="s">
        <v>44</v>
      </c>
      <c r="AIC43" s="1">
        <v>44105</v>
      </c>
      <c r="AID43" t="s">
        <v>37</v>
      </c>
      <c r="AIE43" s="1">
        <v>43131</v>
      </c>
      <c r="AIF43" t="s">
        <v>70</v>
      </c>
      <c r="AIG43" s="1">
        <v>44489</v>
      </c>
      <c r="AIH43" t="s">
        <v>44</v>
      </c>
      <c r="AII43" s="1">
        <v>44126</v>
      </c>
      <c r="AIJ43" t="s">
        <v>44</v>
      </c>
      <c r="AIK43" s="1">
        <v>44119</v>
      </c>
      <c r="AIL43" t="s">
        <v>44</v>
      </c>
      <c r="AIM43" s="1">
        <v>44132</v>
      </c>
      <c r="AIN43" t="s">
        <v>44</v>
      </c>
      <c r="AIO43" s="1">
        <v>42779</v>
      </c>
      <c r="AIP43" t="s">
        <v>77</v>
      </c>
      <c r="AIQ43" s="1">
        <v>44046</v>
      </c>
      <c r="AIR43" t="s">
        <v>44</v>
      </c>
      <c r="AIS43" s="1">
        <v>44132</v>
      </c>
      <c r="AIT43" t="s">
        <v>44</v>
      </c>
      <c r="AIU43" s="1">
        <v>44127</v>
      </c>
      <c r="AIV43" t="s">
        <v>44</v>
      </c>
      <c r="AIW43" s="1">
        <v>44118</v>
      </c>
      <c r="AIX43" t="s">
        <v>44</v>
      </c>
      <c r="AIY43" s="1">
        <v>44068</v>
      </c>
      <c r="AIZ43" t="s">
        <v>44</v>
      </c>
      <c r="AJA43" s="1">
        <v>44124</v>
      </c>
      <c r="AJB43" t="s">
        <v>44</v>
      </c>
      <c r="AJC43" s="1">
        <v>44134</v>
      </c>
      <c r="AJD43" t="s">
        <v>44</v>
      </c>
      <c r="AJE43" s="1">
        <v>44134</v>
      </c>
      <c r="AJF43" t="s">
        <v>44</v>
      </c>
      <c r="AJG43" s="1">
        <v>44070</v>
      </c>
      <c r="AJH43" t="s">
        <v>37</v>
      </c>
      <c r="AJI43" s="1">
        <v>44089</v>
      </c>
      <c r="AJJ43" t="s">
        <v>44</v>
      </c>
      <c r="AJK43" s="1">
        <v>44126</v>
      </c>
      <c r="AJL43" t="s">
        <v>44</v>
      </c>
      <c r="AJM43" s="1">
        <v>44139</v>
      </c>
      <c r="AJN43" t="s">
        <v>44</v>
      </c>
      <c r="AJO43" s="1">
        <v>42695</v>
      </c>
      <c r="AJP43" t="s">
        <v>76</v>
      </c>
      <c r="AJQ43" s="1">
        <v>44047</v>
      </c>
      <c r="AJR43" t="s">
        <v>46</v>
      </c>
      <c r="AJS43" s="1">
        <v>44139</v>
      </c>
      <c r="AJT43" t="s">
        <v>44</v>
      </c>
      <c r="AJU43" s="1">
        <v>44040</v>
      </c>
      <c r="AJV43" t="s">
        <v>46</v>
      </c>
      <c r="AJW43" s="1">
        <v>44131</v>
      </c>
      <c r="AJX43" t="s">
        <v>44</v>
      </c>
      <c r="AJY43" s="1">
        <v>44049</v>
      </c>
      <c r="AJZ43" t="s">
        <v>46</v>
      </c>
      <c r="AKA43" s="1">
        <v>44053</v>
      </c>
      <c r="AKB43" t="s">
        <v>46</v>
      </c>
      <c r="AKC43" s="1">
        <v>44131</v>
      </c>
      <c r="AKD43" t="s">
        <v>44</v>
      </c>
      <c r="AKE43" s="1">
        <v>44118</v>
      </c>
      <c r="AKF43" t="s">
        <v>44</v>
      </c>
      <c r="AKG43" s="1">
        <v>44133</v>
      </c>
      <c r="AKH43" t="s">
        <v>44</v>
      </c>
      <c r="AKI43" s="1">
        <v>44118</v>
      </c>
      <c r="AKJ43" t="s">
        <v>44</v>
      </c>
      <c r="AKK43" s="1">
        <v>42780</v>
      </c>
      <c r="AKL43" t="s">
        <v>77</v>
      </c>
      <c r="AKM43" s="1">
        <v>44133</v>
      </c>
      <c r="AKN43" t="s">
        <v>44</v>
      </c>
      <c r="AKO43" s="1">
        <v>44070</v>
      </c>
      <c r="AKP43" t="s">
        <v>37</v>
      </c>
      <c r="AKQ43" s="1">
        <v>44077</v>
      </c>
      <c r="AKR43" t="s">
        <v>42</v>
      </c>
      <c r="AKS43" s="1">
        <v>44132</v>
      </c>
      <c r="AKT43" t="s">
        <v>44</v>
      </c>
      <c r="AKU43" s="1">
        <v>44063</v>
      </c>
      <c r="AKV43" t="s">
        <v>37</v>
      </c>
      <c r="AKW43" s="1">
        <v>44068</v>
      </c>
      <c r="AKX43" t="s">
        <v>42</v>
      </c>
      <c r="AKY43" s="1">
        <v>44132</v>
      </c>
      <c r="AKZ43" t="s">
        <v>42</v>
      </c>
      <c r="ALA43" s="1">
        <v>44047</v>
      </c>
      <c r="ALB43" t="s">
        <v>46</v>
      </c>
      <c r="ALC43" s="1">
        <v>44139</v>
      </c>
      <c r="ALD43" t="s">
        <v>44</v>
      </c>
      <c r="ALE43" s="1">
        <v>44120</v>
      </c>
      <c r="ALF43" t="s">
        <v>44</v>
      </c>
      <c r="ALG43" s="1">
        <v>44132</v>
      </c>
      <c r="ALH43" t="s">
        <v>40</v>
      </c>
      <c r="ALI43" s="1">
        <v>43530</v>
      </c>
      <c r="ALJ43" t="s">
        <v>61</v>
      </c>
      <c r="ALK43" s="1">
        <v>42768</v>
      </c>
      <c r="ALL43" t="s">
        <v>77</v>
      </c>
      <c r="ALM43" s="1">
        <v>44130</v>
      </c>
      <c r="ALN43" t="s">
        <v>42</v>
      </c>
      <c r="ALO43" s="1">
        <v>42768</v>
      </c>
      <c r="ALP43" t="s">
        <v>77</v>
      </c>
      <c r="ALQ43" s="1">
        <v>42767</v>
      </c>
      <c r="ALR43" t="s">
        <v>79</v>
      </c>
      <c r="ALS43" s="1">
        <v>42674</v>
      </c>
      <c r="ALT43" t="s">
        <v>76</v>
      </c>
      <c r="ALU43" s="1">
        <v>44118</v>
      </c>
      <c r="ALV43" t="s">
        <v>44</v>
      </c>
      <c r="ALW43" s="1">
        <v>44117</v>
      </c>
      <c r="ALX43" t="s">
        <v>44</v>
      </c>
      <c r="ALY43" s="1">
        <v>42787</v>
      </c>
      <c r="ALZ43" t="s">
        <v>77</v>
      </c>
      <c r="AMA43" s="1">
        <v>44043</v>
      </c>
      <c r="AMB43" t="s">
        <v>40</v>
      </c>
      <c r="AMC43" s="1">
        <v>44046</v>
      </c>
      <c r="AMD43" t="s">
        <v>46</v>
      </c>
      <c r="AME43" s="1">
        <v>44134</v>
      </c>
      <c r="AMF43" t="s">
        <v>44</v>
      </c>
      <c r="AMG43" s="1">
        <v>44140</v>
      </c>
      <c r="AMH43" t="s">
        <v>44</v>
      </c>
      <c r="AMI43" s="1">
        <v>42789</v>
      </c>
      <c r="AMJ43" t="s">
        <v>77</v>
      </c>
      <c r="AMK43" s="1">
        <v>44132</v>
      </c>
      <c r="AML43" t="s">
        <v>44</v>
      </c>
      <c r="AMM43" s="1">
        <v>44133</v>
      </c>
      <c r="AMN43" t="s">
        <v>44</v>
      </c>
      <c r="AMO43" s="1">
        <v>44068</v>
      </c>
      <c r="AMP43" t="s">
        <v>40</v>
      </c>
      <c r="AMQ43" s="1">
        <v>44137</v>
      </c>
      <c r="AMR43" t="s">
        <v>44</v>
      </c>
      <c r="AMS43" s="1">
        <v>44125</v>
      </c>
      <c r="AMT43" t="s">
        <v>44</v>
      </c>
      <c r="AMU43" s="1">
        <v>44140</v>
      </c>
      <c r="AMV43" t="s">
        <v>44</v>
      </c>
      <c r="AMW43" s="1">
        <v>44048</v>
      </c>
      <c r="AMX43" t="s">
        <v>46</v>
      </c>
      <c r="AMY43" s="1">
        <v>44111</v>
      </c>
      <c r="AMZ43" t="s">
        <v>40</v>
      </c>
    </row>
    <row r="44" spans="1:1040" x14ac:dyDescent="0.2">
      <c r="A44" s="1">
        <v>42677</v>
      </c>
      <c r="B44" t="s">
        <v>81</v>
      </c>
      <c r="E44" s="1">
        <v>44049</v>
      </c>
      <c r="F44" t="s">
        <v>43</v>
      </c>
      <c r="G44" s="1">
        <v>44137</v>
      </c>
      <c r="H44" t="s">
        <v>45</v>
      </c>
      <c r="I44" s="1">
        <v>44132</v>
      </c>
      <c r="K44" s="1">
        <v>44125</v>
      </c>
      <c r="L44" t="s">
        <v>45</v>
      </c>
      <c r="M44" s="1">
        <v>42670</v>
      </c>
      <c r="N44" t="s">
        <v>81</v>
      </c>
      <c r="O44" s="1">
        <v>44130</v>
      </c>
      <c r="P44" t="s">
        <v>45</v>
      </c>
      <c r="Q44" s="1">
        <v>42767</v>
      </c>
      <c r="R44" t="s">
        <v>79</v>
      </c>
      <c r="S44" s="1">
        <v>44064</v>
      </c>
      <c r="T44" t="s">
        <v>45</v>
      </c>
      <c r="U44" s="1">
        <v>44224</v>
      </c>
      <c r="V44" t="s">
        <v>43</v>
      </c>
      <c r="W44" s="1">
        <v>44139</v>
      </c>
      <c r="X44" t="s">
        <v>45</v>
      </c>
      <c r="Y44" s="1">
        <v>44131</v>
      </c>
      <c r="Z44" t="s">
        <v>45</v>
      </c>
      <c r="AA44" s="1">
        <v>44133</v>
      </c>
      <c r="AB44" t="s">
        <v>45</v>
      </c>
      <c r="AE44" s="1">
        <v>44042</v>
      </c>
      <c r="AF44" t="s">
        <v>47</v>
      </c>
      <c r="AG44" s="1">
        <v>44134</v>
      </c>
      <c r="AH44" t="s">
        <v>45</v>
      </c>
      <c r="AI44" s="1">
        <v>44137</v>
      </c>
      <c r="AJ44" t="s">
        <v>45</v>
      </c>
      <c r="AK44" s="1">
        <v>44131</v>
      </c>
      <c r="AL44" t="s">
        <v>45</v>
      </c>
      <c r="AM44" s="1">
        <v>44034</v>
      </c>
      <c r="AN44" t="s">
        <v>41</v>
      </c>
      <c r="AO44" s="1">
        <v>44098</v>
      </c>
      <c r="AP44" t="s">
        <v>43</v>
      </c>
      <c r="AQ44" s="1">
        <v>44049</v>
      </c>
      <c r="AR44" t="s">
        <v>41</v>
      </c>
      <c r="AS44" s="1">
        <v>42781</v>
      </c>
      <c r="AT44" t="s">
        <v>79</v>
      </c>
      <c r="AU44" s="1">
        <v>44119</v>
      </c>
      <c r="AV44" t="s">
        <v>45</v>
      </c>
      <c r="AW44" s="1">
        <v>44132</v>
      </c>
      <c r="AX44" t="s">
        <v>45</v>
      </c>
      <c r="AY44" s="1">
        <v>44133</v>
      </c>
      <c r="AZ44" t="s">
        <v>45</v>
      </c>
      <c r="BA44" s="1">
        <v>43986</v>
      </c>
      <c r="BB44" t="s">
        <v>41</v>
      </c>
      <c r="BC44" s="1">
        <v>44131</v>
      </c>
      <c r="BD44" t="s">
        <v>45</v>
      </c>
      <c r="BE44" s="1">
        <v>42019</v>
      </c>
      <c r="BF44" t="s">
        <v>97</v>
      </c>
      <c r="BG44" s="1">
        <v>44141</v>
      </c>
      <c r="BH44" t="s">
        <v>45</v>
      </c>
      <c r="BK44" s="1">
        <v>44146</v>
      </c>
      <c r="BL44" t="s">
        <v>43</v>
      </c>
      <c r="BM44" s="1">
        <v>44134</v>
      </c>
      <c r="BN44" t="s">
        <v>45</v>
      </c>
      <c r="BO44" s="1">
        <v>43255</v>
      </c>
      <c r="BP44" t="s">
        <v>63</v>
      </c>
      <c r="BQ44" s="1">
        <v>44125</v>
      </c>
      <c r="BR44" t="s">
        <v>45</v>
      </c>
      <c r="BS44" s="1">
        <v>44117</v>
      </c>
      <c r="BT44" t="s">
        <v>45</v>
      </c>
      <c r="BU44" s="1">
        <v>44138</v>
      </c>
      <c r="BV44" t="s">
        <v>45</v>
      </c>
      <c r="BW44" s="1">
        <v>44133</v>
      </c>
      <c r="BX44" t="s">
        <v>45</v>
      </c>
      <c r="BY44" s="1">
        <v>44042</v>
      </c>
      <c r="BZ44" t="s">
        <v>47</v>
      </c>
      <c r="CA44" s="1">
        <v>43566</v>
      </c>
      <c r="CB44" t="s">
        <v>74</v>
      </c>
      <c r="CC44" s="1">
        <v>44125</v>
      </c>
      <c r="CD44" t="s">
        <v>45</v>
      </c>
      <c r="CE44" s="1">
        <v>42676</v>
      </c>
      <c r="CF44" t="s">
        <v>81</v>
      </c>
      <c r="CG44" s="1">
        <v>44076</v>
      </c>
      <c r="CH44" t="s">
        <v>38</v>
      </c>
      <c r="CI44" s="1">
        <v>44126</v>
      </c>
      <c r="CJ44" t="s">
        <v>45</v>
      </c>
      <c r="CK44" s="1">
        <v>44133</v>
      </c>
      <c r="CL44" t="s">
        <v>45</v>
      </c>
      <c r="CM44" s="1">
        <v>44047</v>
      </c>
      <c r="CN44" t="s">
        <v>45</v>
      </c>
      <c r="CO44" s="1">
        <v>44119</v>
      </c>
      <c r="CP44" t="s">
        <v>43</v>
      </c>
      <c r="CQ44" s="1">
        <v>44047</v>
      </c>
      <c r="CR44" t="s">
        <v>47</v>
      </c>
      <c r="CS44" s="1">
        <v>44049</v>
      </c>
      <c r="CT44" t="s">
        <v>46</v>
      </c>
      <c r="CU44" s="1">
        <v>42774</v>
      </c>
      <c r="CV44" t="s">
        <v>79</v>
      </c>
      <c r="CW44" s="1">
        <v>44118</v>
      </c>
      <c r="CX44" t="s">
        <v>45</v>
      </c>
      <c r="CY44" s="1">
        <v>44126</v>
      </c>
      <c r="CZ44" t="s">
        <v>45</v>
      </c>
      <c r="DA44" s="1">
        <v>44133</v>
      </c>
      <c r="DB44" t="s">
        <v>45</v>
      </c>
      <c r="DC44" s="1">
        <v>44131</v>
      </c>
      <c r="DD44" t="s">
        <v>45</v>
      </c>
      <c r="DE44" s="1">
        <v>44126</v>
      </c>
      <c r="DF44" t="s">
        <v>45</v>
      </c>
      <c r="DG44" s="1">
        <v>42681</v>
      </c>
      <c r="DH44" t="s">
        <v>81</v>
      </c>
      <c r="DI44" s="1">
        <v>44133</v>
      </c>
      <c r="DJ44" t="s">
        <v>45</v>
      </c>
      <c r="DK44" s="1">
        <v>44062</v>
      </c>
      <c r="DL44" t="s">
        <v>38</v>
      </c>
      <c r="DM44" s="1">
        <v>44139</v>
      </c>
      <c r="DN44" t="s">
        <v>45</v>
      </c>
      <c r="DO44" s="1">
        <v>44131</v>
      </c>
      <c r="DP44" t="s">
        <v>45</v>
      </c>
      <c r="DQ44" s="1">
        <v>44140</v>
      </c>
      <c r="DR44" t="s">
        <v>45</v>
      </c>
      <c r="DS44" s="1">
        <v>42768</v>
      </c>
      <c r="DT44" t="s">
        <v>79</v>
      </c>
      <c r="DU44" s="1">
        <v>42760</v>
      </c>
      <c r="DV44" t="s">
        <v>79</v>
      </c>
      <c r="DW44" s="1">
        <v>44049</v>
      </c>
      <c r="DX44" t="s">
        <v>47</v>
      </c>
      <c r="DY44" s="1">
        <v>42677</v>
      </c>
      <c r="DZ44" t="s">
        <v>81</v>
      </c>
      <c r="EA44" s="1">
        <v>44125</v>
      </c>
      <c r="EB44" t="s">
        <v>45</v>
      </c>
      <c r="EC44" s="1">
        <v>44125</v>
      </c>
      <c r="ED44" t="s">
        <v>45</v>
      </c>
      <c r="EE44" s="1">
        <v>42775</v>
      </c>
      <c r="EF44" t="s">
        <v>79</v>
      </c>
      <c r="EG44" s="1">
        <v>43068</v>
      </c>
      <c r="EH44" t="s">
        <v>63</v>
      </c>
      <c r="EI44" s="1">
        <v>44133</v>
      </c>
      <c r="EJ44" t="s">
        <v>45</v>
      </c>
      <c r="EK44" s="1">
        <v>42782</v>
      </c>
      <c r="EL44" t="s">
        <v>79</v>
      </c>
      <c r="EM44" s="1">
        <v>44140</v>
      </c>
      <c r="EN44" t="s">
        <v>45</v>
      </c>
      <c r="EO44" s="1">
        <v>43958</v>
      </c>
      <c r="EP44" t="s">
        <v>41</v>
      </c>
      <c r="EQ44" s="1">
        <v>44046</v>
      </c>
      <c r="ER44" t="s">
        <v>45</v>
      </c>
      <c r="ES44" s="1">
        <v>44137</v>
      </c>
      <c r="ET44" t="s">
        <v>45</v>
      </c>
      <c r="EU44" s="1">
        <v>44134</v>
      </c>
      <c r="EV44" t="s">
        <v>45</v>
      </c>
      <c r="EW44" s="1">
        <v>44144</v>
      </c>
      <c r="EX44" t="s">
        <v>45</v>
      </c>
      <c r="EY44" s="1">
        <v>44048</v>
      </c>
      <c r="EZ44" t="s">
        <v>47</v>
      </c>
      <c r="FA44" s="1">
        <v>44133</v>
      </c>
      <c r="FB44" t="s">
        <v>45</v>
      </c>
      <c r="FC44" s="1">
        <v>43769</v>
      </c>
      <c r="FD44" t="s">
        <v>63</v>
      </c>
      <c r="FE44" s="1">
        <v>44062</v>
      </c>
      <c r="FF44" t="s">
        <v>38</v>
      </c>
      <c r="FG44" s="1">
        <v>44133</v>
      </c>
      <c r="FH44" t="s">
        <v>45</v>
      </c>
      <c r="FK44" s="1">
        <v>43312</v>
      </c>
      <c r="FL44" t="s">
        <v>65</v>
      </c>
      <c r="FM44" s="1">
        <v>44139</v>
      </c>
      <c r="FN44" t="s">
        <v>45</v>
      </c>
      <c r="FO44" s="1">
        <v>44133</v>
      </c>
      <c r="FP44" t="s">
        <v>45</v>
      </c>
      <c r="FQ44" s="1">
        <v>43306</v>
      </c>
      <c r="FR44" t="s">
        <v>64</v>
      </c>
      <c r="FS44" s="1">
        <v>44049</v>
      </c>
      <c r="FT44" t="s">
        <v>46</v>
      </c>
      <c r="FU44" s="1">
        <v>44132</v>
      </c>
      <c r="FV44" t="s">
        <v>45</v>
      </c>
      <c r="FW44" s="1">
        <v>44046</v>
      </c>
      <c r="FX44" t="s">
        <v>43</v>
      </c>
      <c r="FY44" s="1">
        <v>42794</v>
      </c>
      <c r="FZ44" t="s">
        <v>79</v>
      </c>
      <c r="GA44" s="1">
        <v>44144</v>
      </c>
      <c r="GB44" t="s">
        <v>45</v>
      </c>
      <c r="GC44" s="1">
        <v>44133</v>
      </c>
      <c r="GD44" t="s">
        <v>45</v>
      </c>
      <c r="GE44" s="1">
        <v>44126</v>
      </c>
      <c r="GF44" t="s">
        <v>45</v>
      </c>
      <c r="GG44" s="1">
        <v>44047</v>
      </c>
      <c r="GH44" t="s">
        <v>47</v>
      </c>
      <c r="GI44" s="1">
        <v>44048</v>
      </c>
      <c r="GJ44" t="s">
        <v>47</v>
      </c>
      <c r="GK44" s="1">
        <v>44133</v>
      </c>
      <c r="GL44" t="s">
        <v>45</v>
      </c>
      <c r="GM44" s="1">
        <v>44141</v>
      </c>
      <c r="GN44" t="s">
        <v>45</v>
      </c>
      <c r="GO44" s="1">
        <v>44007</v>
      </c>
      <c r="GP44" t="s">
        <v>41</v>
      </c>
      <c r="GQ44" s="1">
        <v>44131</v>
      </c>
      <c r="GR44" t="s">
        <v>45</v>
      </c>
      <c r="GS44" s="1">
        <v>44041</v>
      </c>
      <c r="GT44" t="s">
        <v>41</v>
      </c>
      <c r="GU44" s="1">
        <v>44131</v>
      </c>
      <c r="GV44" t="s">
        <v>45</v>
      </c>
      <c r="GW44" s="1">
        <v>44123</v>
      </c>
      <c r="GX44" t="s">
        <v>45</v>
      </c>
      <c r="GY44" s="1">
        <v>44126</v>
      </c>
      <c r="GZ44" t="s">
        <v>45</v>
      </c>
      <c r="HA44" s="1">
        <v>44041</v>
      </c>
      <c r="HB44" t="s">
        <v>47</v>
      </c>
      <c r="HC44" s="1">
        <v>44131</v>
      </c>
      <c r="HD44" t="s">
        <v>45</v>
      </c>
      <c r="HE44" s="1">
        <v>44053</v>
      </c>
      <c r="HF44" t="s">
        <v>47</v>
      </c>
      <c r="HG44" s="1">
        <v>42760</v>
      </c>
      <c r="HH44" t="s">
        <v>79</v>
      </c>
      <c r="HI44" s="1">
        <v>44133</v>
      </c>
      <c r="HJ44" t="s">
        <v>45</v>
      </c>
      <c r="HK44" s="1">
        <v>44053</v>
      </c>
      <c r="HL44" t="s">
        <v>47</v>
      </c>
      <c r="HM44" s="1">
        <v>44041</v>
      </c>
      <c r="HN44" t="s">
        <v>47</v>
      </c>
      <c r="HO44" s="1">
        <v>44133</v>
      </c>
      <c r="HP44" t="s">
        <v>45</v>
      </c>
      <c r="HQ44" s="1">
        <v>44125</v>
      </c>
      <c r="HR44" t="s">
        <v>45</v>
      </c>
      <c r="HS44" s="1">
        <v>44132</v>
      </c>
      <c r="HT44" t="s">
        <v>45</v>
      </c>
      <c r="HU44" s="1">
        <v>44137</v>
      </c>
      <c r="HV44" t="s">
        <v>45</v>
      </c>
      <c r="HW44" s="1">
        <v>44133</v>
      </c>
      <c r="HX44" t="s">
        <v>45</v>
      </c>
      <c r="HY44" s="1">
        <v>44124</v>
      </c>
      <c r="HZ44" t="s">
        <v>45</v>
      </c>
      <c r="IA44" s="1">
        <v>42766</v>
      </c>
      <c r="IB44" t="s">
        <v>79</v>
      </c>
      <c r="IC44" s="1">
        <v>44048</v>
      </c>
      <c r="ID44" t="s">
        <v>47</v>
      </c>
      <c r="IE44" s="1">
        <v>44103</v>
      </c>
      <c r="IF44" t="s">
        <v>43</v>
      </c>
      <c r="IG44" s="1">
        <v>44139</v>
      </c>
      <c r="IH44" t="s">
        <v>43</v>
      </c>
      <c r="II44" s="1">
        <v>44141</v>
      </c>
      <c r="IJ44" t="s">
        <v>45</v>
      </c>
      <c r="IK44" s="1">
        <v>44007</v>
      </c>
      <c r="IL44" t="s">
        <v>41</v>
      </c>
      <c r="IM44" s="1">
        <v>44139</v>
      </c>
      <c r="IN44" t="s">
        <v>43</v>
      </c>
      <c r="IO44" s="1">
        <v>44132</v>
      </c>
      <c r="IP44" t="s">
        <v>45</v>
      </c>
      <c r="IQ44" s="1">
        <v>44133</v>
      </c>
      <c r="IR44" t="s">
        <v>45</v>
      </c>
      <c r="IS44" s="1">
        <v>44049</v>
      </c>
      <c r="IT44" t="s">
        <v>46</v>
      </c>
      <c r="IU44" s="1">
        <v>44133</v>
      </c>
      <c r="IV44" t="s">
        <v>43</v>
      </c>
      <c r="IW44" s="1">
        <v>44046</v>
      </c>
      <c r="IX44" t="s">
        <v>47</v>
      </c>
      <c r="IY44" s="1">
        <v>44049</v>
      </c>
      <c r="IZ44" t="s">
        <v>47</v>
      </c>
      <c r="JA44" s="1">
        <v>42794</v>
      </c>
      <c r="JB44" t="s">
        <v>79</v>
      </c>
      <c r="JC44" s="1">
        <v>44134</v>
      </c>
      <c r="JD44" t="s">
        <v>45</v>
      </c>
      <c r="JE44" s="1">
        <v>44123</v>
      </c>
      <c r="JF44" t="s">
        <v>45</v>
      </c>
      <c r="JG44" s="1">
        <v>44070</v>
      </c>
      <c r="JH44" t="s">
        <v>38</v>
      </c>
      <c r="JI44" s="1">
        <v>44137</v>
      </c>
      <c r="JJ44" t="s">
        <v>45</v>
      </c>
      <c r="JK44" s="1">
        <v>44098</v>
      </c>
      <c r="JL44" t="s">
        <v>43</v>
      </c>
      <c r="JM44" s="1">
        <v>44105</v>
      </c>
      <c r="JN44" t="s">
        <v>45</v>
      </c>
      <c r="JO44" s="1">
        <v>44120</v>
      </c>
      <c r="JP44" t="s">
        <v>45</v>
      </c>
      <c r="JQ44" s="1">
        <v>44126</v>
      </c>
      <c r="JR44" t="s">
        <v>45</v>
      </c>
      <c r="JS44" s="1">
        <v>44124</v>
      </c>
      <c r="JT44" t="s">
        <v>45</v>
      </c>
      <c r="JU44" s="1">
        <v>44130</v>
      </c>
      <c r="JV44" t="s">
        <v>45</v>
      </c>
      <c r="JW44" s="1">
        <v>44096</v>
      </c>
      <c r="JX44" t="s">
        <v>43</v>
      </c>
      <c r="JY44" s="1">
        <v>44117</v>
      </c>
      <c r="JZ44" t="s">
        <v>45</v>
      </c>
      <c r="KA44" s="1">
        <v>44133</v>
      </c>
      <c r="KB44" t="s">
        <v>45</v>
      </c>
      <c r="KC44" s="1">
        <v>44041</v>
      </c>
      <c r="KD44" t="s">
        <v>47</v>
      </c>
      <c r="KE44" s="1">
        <v>42789</v>
      </c>
      <c r="KF44" t="s">
        <v>79</v>
      </c>
      <c r="KG44" s="1">
        <v>44124</v>
      </c>
      <c r="KH44" t="s">
        <v>45</v>
      </c>
      <c r="KI44" s="1">
        <v>42775</v>
      </c>
      <c r="KJ44" t="s">
        <v>79</v>
      </c>
      <c r="KK44" s="1">
        <v>44056</v>
      </c>
      <c r="KL44" t="s">
        <v>45</v>
      </c>
      <c r="KM44" s="1">
        <v>44126</v>
      </c>
      <c r="KN44" t="s">
        <v>45</v>
      </c>
      <c r="KO44" s="1">
        <v>44053</v>
      </c>
      <c r="KP44" t="s">
        <v>47</v>
      </c>
      <c r="KQ44" s="1">
        <v>44131</v>
      </c>
      <c r="KR44" t="s">
        <v>45</v>
      </c>
      <c r="KS44" s="1">
        <v>44155</v>
      </c>
      <c r="KT44" t="s">
        <v>43</v>
      </c>
      <c r="KU44" s="1">
        <v>44012</v>
      </c>
      <c r="KV44" t="s">
        <v>41</v>
      </c>
      <c r="KW44" s="1">
        <v>44132</v>
      </c>
      <c r="KX44" t="s">
        <v>45</v>
      </c>
      <c r="KY44" s="1">
        <v>44133</v>
      </c>
      <c r="KZ44" t="s">
        <v>43</v>
      </c>
      <c r="LA44" s="1">
        <v>44047</v>
      </c>
      <c r="LB44" t="s">
        <v>47</v>
      </c>
      <c r="LC44" s="1">
        <v>44133</v>
      </c>
      <c r="LD44" t="s">
        <v>45</v>
      </c>
      <c r="LE44" s="1">
        <v>44068</v>
      </c>
      <c r="LF44" t="s">
        <v>38</v>
      </c>
      <c r="LG44" s="1">
        <v>44125</v>
      </c>
      <c r="LH44" t="s">
        <v>45</v>
      </c>
      <c r="LI44" s="1">
        <v>42681</v>
      </c>
      <c r="LJ44" t="s">
        <v>77</v>
      </c>
      <c r="LK44" s="1">
        <v>42782</v>
      </c>
      <c r="LL44" t="s">
        <v>79</v>
      </c>
      <c r="LM44" s="1">
        <v>44126</v>
      </c>
      <c r="LN44" t="s">
        <v>45</v>
      </c>
      <c r="LO44" s="1">
        <v>44140</v>
      </c>
      <c r="LP44" t="s">
        <v>43</v>
      </c>
      <c r="LQ44" s="1">
        <v>44042</v>
      </c>
      <c r="LR44" t="s">
        <v>47</v>
      </c>
      <c r="LS44" s="1">
        <v>44068</v>
      </c>
      <c r="LT44" t="s">
        <v>45</v>
      </c>
      <c r="LU44" s="1">
        <v>42675</v>
      </c>
      <c r="LV44" t="s">
        <v>81</v>
      </c>
      <c r="LW44" s="1">
        <v>43152</v>
      </c>
      <c r="LX44" t="s">
        <v>70</v>
      </c>
      <c r="LY44" s="1">
        <v>42586</v>
      </c>
      <c r="LZ44" t="s">
        <v>76</v>
      </c>
      <c r="MA44" s="1">
        <v>44134</v>
      </c>
      <c r="MB44" t="s">
        <v>45</v>
      </c>
      <c r="MC44" s="1">
        <v>44047</v>
      </c>
      <c r="MD44" t="s">
        <v>47</v>
      </c>
      <c r="ME44" s="1">
        <v>44125</v>
      </c>
      <c r="MF44" t="s">
        <v>45</v>
      </c>
      <c r="MG44" s="1">
        <v>44049</v>
      </c>
      <c r="MH44" t="s">
        <v>47</v>
      </c>
      <c r="MI44" s="1">
        <v>44049</v>
      </c>
      <c r="MJ44" t="s">
        <v>47</v>
      </c>
      <c r="MK44" s="1">
        <v>43472</v>
      </c>
      <c r="ML44" t="s">
        <v>59</v>
      </c>
      <c r="MM44" s="1">
        <v>44124</v>
      </c>
      <c r="MN44" t="s">
        <v>45</v>
      </c>
      <c r="MO44" s="1">
        <v>44035</v>
      </c>
      <c r="MP44" t="s">
        <v>41</v>
      </c>
      <c r="MQ44" s="1">
        <v>42640</v>
      </c>
      <c r="MR44" t="s">
        <v>77</v>
      </c>
      <c r="MS44" s="1">
        <v>44139</v>
      </c>
      <c r="MT44" t="s">
        <v>45</v>
      </c>
      <c r="MU44" s="1">
        <v>44132</v>
      </c>
      <c r="MV44" t="s">
        <v>45</v>
      </c>
      <c r="MW44" s="1">
        <v>42794</v>
      </c>
      <c r="MX44" t="s">
        <v>79</v>
      </c>
      <c r="MY44" s="1">
        <v>44043</v>
      </c>
      <c r="MZ44" t="s">
        <v>45</v>
      </c>
      <c r="NA44" s="1">
        <v>44049</v>
      </c>
      <c r="NB44" t="s">
        <v>47</v>
      </c>
      <c r="NC44" s="1">
        <v>44130</v>
      </c>
      <c r="ND44" t="s">
        <v>45</v>
      </c>
      <c r="NE44" s="1">
        <v>43965</v>
      </c>
      <c r="NF44" t="s">
        <v>41</v>
      </c>
      <c r="NG44" s="1">
        <v>44048</v>
      </c>
      <c r="NH44" t="s">
        <v>47</v>
      </c>
      <c r="NI44" s="1">
        <v>44134</v>
      </c>
      <c r="NJ44" t="s">
        <v>45</v>
      </c>
      <c r="NK44" s="1">
        <v>44133</v>
      </c>
      <c r="NL44" t="s">
        <v>45</v>
      </c>
      <c r="NM44" s="1">
        <v>44103</v>
      </c>
      <c r="NN44" t="s">
        <v>45</v>
      </c>
      <c r="NO44" s="1">
        <v>44125</v>
      </c>
      <c r="NP44" t="s">
        <v>45</v>
      </c>
      <c r="NQ44" s="1">
        <v>44047</v>
      </c>
      <c r="NR44" t="s">
        <v>47</v>
      </c>
      <c r="NS44" s="1">
        <v>44042</v>
      </c>
      <c r="NT44" t="s">
        <v>47</v>
      </c>
      <c r="NU44" s="1">
        <v>44133</v>
      </c>
      <c r="NV44" t="s">
        <v>45</v>
      </c>
      <c r="NW44" s="1">
        <v>44133</v>
      </c>
      <c r="NX44" t="s">
        <v>45</v>
      </c>
      <c r="NY44" s="1">
        <v>44126</v>
      </c>
      <c r="NZ44" t="s">
        <v>45</v>
      </c>
      <c r="OA44" s="1">
        <v>44131</v>
      </c>
      <c r="OB44" t="s">
        <v>45</v>
      </c>
      <c r="OC44" s="1">
        <v>44131</v>
      </c>
      <c r="OD44" t="s">
        <v>45</v>
      </c>
      <c r="OE44" s="1">
        <v>44061</v>
      </c>
      <c r="OF44" t="s">
        <v>45</v>
      </c>
      <c r="OG44" s="1">
        <v>44133</v>
      </c>
      <c r="OH44" t="s">
        <v>45</v>
      </c>
      <c r="OI44" s="1">
        <v>44126</v>
      </c>
      <c r="OJ44" t="s">
        <v>45</v>
      </c>
      <c r="OK44" s="1">
        <v>44133</v>
      </c>
      <c r="OL44" t="s">
        <v>45</v>
      </c>
      <c r="OM44" s="1">
        <v>44133</v>
      </c>
      <c r="ON44" t="s">
        <v>45</v>
      </c>
      <c r="OO44" s="1">
        <v>44126</v>
      </c>
      <c r="OP44" t="s">
        <v>45</v>
      </c>
      <c r="OQ44" s="1">
        <v>42780</v>
      </c>
      <c r="OR44" t="s">
        <v>77</v>
      </c>
      <c r="OS44" s="1">
        <v>44062</v>
      </c>
      <c r="OT44" t="s">
        <v>38</v>
      </c>
      <c r="OU44" s="1">
        <v>44125</v>
      </c>
      <c r="OV44" t="s">
        <v>45</v>
      </c>
      <c r="OW44" s="1">
        <v>44119</v>
      </c>
      <c r="OX44" t="s">
        <v>45</v>
      </c>
      <c r="OY44" s="1">
        <v>44120</v>
      </c>
      <c r="OZ44" t="s">
        <v>45</v>
      </c>
      <c r="PA44" s="1">
        <v>44046</v>
      </c>
      <c r="PB44" t="s">
        <v>47</v>
      </c>
      <c r="PC44" s="1">
        <v>44134</v>
      </c>
      <c r="PD44" t="s">
        <v>45</v>
      </c>
      <c r="PE44" s="1">
        <v>44126</v>
      </c>
      <c r="PF44" t="s">
        <v>45</v>
      </c>
      <c r="PG44" s="1">
        <v>44046</v>
      </c>
      <c r="PH44" t="s">
        <v>41</v>
      </c>
      <c r="PI44" s="1">
        <v>44137</v>
      </c>
      <c r="PJ44" t="s">
        <v>45</v>
      </c>
      <c r="PK44" s="1">
        <v>44140</v>
      </c>
      <c r="PL44" t="s">
        <v>45</v>
      </c>
      <c r="PM44" s="1">
        <v>44132</v>
      </c>
      <c r="PN44" t="s">
        <v>43</v>
      </c>
      <c r="PO44" s="1">
        <v>42675</v>
      </c>
      <c r="PP44" t="s">
        <v>81</v>
      </c>
      <c r="PQ44" s="1">
        <v>42760</v>
      </c>
      <c r="PR44" t="s">
        <v>79</v>
      </c>
      <c r="PS44" s="1">
        <v>44098</v>
      </c>
      <c r="PT44" t="s">
        <v>38</v>
      </c>
      <c r="PU44" s="1">
        <v>44131</v>
      </c>
      <c r="PV44" t="s">
        <v>45</v>
      </c>
      <c r="PW44" s="1">
        <v>44123</v>
      </c>
      <c r="PX44" t="s">
        <v>45</v>
      </c>
      <c r="PY44" s="1">
        <v>44140</v>
      </c>
      <c r="PZ44" t="s">
        <v>45</v>
      </c>
      <c r="QA44" s="1">
        <v>44013</v>
      </c>
      <c r="QB44" t="s">
        <v>41</v>
      </c>
      <c r="QC44" s="1">
        <v>44040</v>
      </c>
      <c r="QD44" t="s">
        <v>46</v>
      </c>
      <c r="QE44" s="1">
        <v>44140</v>
      </c>
      <c r="QF44" t="s">
        <v>45</v>
      </c>
      <c r="QG44" s="1">
        <v>42758</v>
      </c>
      <c r="QH44" t="s">
        <v>79</v>
      </c>
      <c r="QI44" s="1">
        <v>43524</v>
      </c>
      <c r="QJ44" t="s">
        <v>61</v>
      </c>
      <c r="QK44" s="1">
        <v>44124</v>
      </c>
      <c r="QL44" t="s">
        <v>45</v>
      </c>
      <c r="QM44" s="1">
        <v>44098</v>
      </c>
      <c r="QN44" t="s">
        <v>43</v>
      </c>
      <c r="QO44" s="1">
        <v>44140</v>
      </c>
      <c r="QP44" t="s">
        <v>45</v>
      </c>
      <c r="QQ44" s="1">
        <v>44132</v>
      </c>
      <c r="QR44" t="s">
        <v>45</v>
      </c>
      <c r="QS44" s="1">
        <v>44125</v>
      </c>
      <c r="QT44" t="s">
        <v>45</v>
      </c>
      <c r="QU44" s="1">
        <v>44132</v>
      </c>
      <c r="QV44" t="s">
        <v>45</v>
      </c>
      <c r="QW44" s="1">
        <v>44139</v>
      </c>
      <c r="QX44" t="s">
        <v>45</v>
      </c>
      <c r="QY44" s="1">
        <v>44124</v>
      </c>
      <c r="QZ44" t="s">
        <v>45</v>
      </c>
      <c r="RA44" s="1">
        <v>43978</v>
      </c>
      <c r="RB44" t="s">
        <v>41</v>
      </c>
      <c r="RC44" s="1">
        <v>42794</v>
      </c>
      <c r="RD44" t="s">
        <v>79</v>
      </c>
      <c r="RE44" s="1">
        <v>43979</v>
      </c>
      <c r="RF44" t="s">
        <v>41</v>
      </c>
      <c r="RG44" s="1">
        <v>44131</v>
      </c>
      <c r="RH44" t="s">
        <v>45</v>
      </c>
      <c r="RI44" s="1">
        <v>44049</v>
      </c>
      <c r="RJ44" t="s">
        <v>41</v>
      </c>
      <c r="RK44" s="1">
        <v>44133</v>
      </c>
      <c r="RL44" t="s">
        <v>45</v>
      </c>
      <c r="RM44" s="1">
        <v>44124</v>
      </c>
      <c r="RN44" t="s">
        <v>45</v>
      </c>
      <c r="RO44" s="1">
        <v>42670</v>
      </c>
      <c r="RP44" t="s">
        <v>81</v>
      </c>
      <c r="RQ44" s="1">
        <v>44046</v>
      </c>
      <c r="RR44" t="s">
        <v>47</v>
      </c>
      <c r="RS44" s="1">
        <v>43872</v>
      </c>
      <c r="RT44" t="s">
        <v>50</v>
      </c>
      <c r="RU44" s="1">
        <v>42676</v>
      </c>
      <c r="RV44" t="s">
        <v>81</v>
      </c>
      <c r="RW44" s="1">
        <v>43872</v>
      </c>
      <c r="RX44" t="s">
        <v>50</v>
      </c>
      <c r="RY44" s="1">
        <v>44040</v>
      </c>
      <c r="RZ44" t="s">
        <v>47</v>
      </c>
      <c r="SA44" s="1">
        <v>44125</v>
      </c>
      <c r="SB44" t="s">
        <v>45</v>
      </c>
      <c r="SC44" s="1">
        <v>44125</v>
      </c>
      <c r="SD44" t="s">
        <v>45</v>
      </c>
      <c r="SE44" s="1">
        <v>44034</v>
      </c>
      <c r="SF44" t="s">
        <v>47</v>
      </c>
      <c r="SG44" s="1">
        <v>44125</v>
      </c>
      <c r="SH44" t="s">
        <v>45</v>
      </c>
      <c r="SI44" s="1">
        <v>44048</v>
      </c>
      <c r="SJ44" t="s">
        <v>47</v>
      </c>
      <c r="SK44" s="1">
        <v>44138</v>
      </c>
      <c r="SL44" t="s">
        <v>45</v>
      </c>
      <c r="SM44" s="1">
        <v>43978</v>
      </c>
      <c r="SN44" t="s">
        <v>41</v>
      </c>
      <c r="SO44" s="1">
        <v>44070</v>
      </c>
      <c r="SP44" t="s">
        <v>38</v>
      </c>
      <c r="SQ44" s="1">
        <v>44132</v>
      </c>
      <c r="SR44" t="s">
        <v>45</v>
      </c>
      <c r="SS44" s="1">
        <v>44118</v>
      </c>
      <c r="ST44" t="s">
        <v>45</v>
      </c>
      <c r="SU44" s="1">
        <v>44124</v>
      </c>
      <c r="SV44" t="s">
        <v>45</v>
      </c>
      <c r="SW44" s="1">
        <v>44047</v>
      </c>
      <c r="SX44" t="s">
        <v>45</v>
      </c>
      <c r="SY44" s="1">
        <v>44132</v>
      </c>
      <c r="SZ44" t="s">
        <v>45</v>
      </c>
      <c r="TA44" s="1">
        <v>43472</v>
      </c>
      <c r="TB44" t="s">
        <v>59</v>
      </c>
      <c r="TC44" s="1">
        <v>44140</v>
      </c>
      <c r="TD44" t="s">
        <v>45</v>
      </c>
      <c r="TE44" s="1">
        <v>44134</v>
      </c>
      <c r="TF44" t="s">
        <v>45</v>
      </c>
      <c r="TG44" s="1">
        <v>44047</v>
      </c>
      <c r="TH44" t="s">
        <v>47</v>
      </c>
      <c r="TI44" s="1">
        <v>44126</v>
      </c>
      <c r="TJ44" t="s">
        <v>45</v>
      </c>
      <c r="TK44" s="1">
        <v>44047</v>
      </c>
      <c r="TL44" t="s">
        <v>47</v>
      </c>
      <c r="TM44" s="1">
        <v>42788</v>
      </c>
      <c r="TN44" t="s">
        <v>79</v>
      </c>
      <c r="TO44" s="1">
        <v>44040</v>
      </c>
      <c r="TP44" t="s">
        <v>45</v>
      </c>
      <c r="TQ44" s="1">
        <v>44132</v>
      </c>
      <c r="TR44" t="s">
        <v>45</v>
      </c>
      <c r="TS44" s="1">
        <v>44131</v>
      </c>
      <c r="TT44" t="s">
        <v>45</v>
      </c>
      <c r="TU44" s="1">
        <v>44118</v>
      </c>
      <c r="TV44" t="s">
        <v>45</v>
      </c>
      <c r="TW44" s="1">
        <v>42761</v>
      </c>
      <c r="TX44" t="s">
        <v>79</v>
      </c>
      <c r="TY44" s="1">
        <v>44130</v>
      </c>
      <c r="TZ44" t="s">
        <v>45</v>
      </c>
      <c r="UA44" s="1">
        <v>44042</v>
      </c>
      <c r="UB44" t="s">
        <v>46</v>
      </c>
      <c r="UC44" s="1">
        <v>44062</v>
      </c>
      <c r="UD44" t="s">
        <v>38</v>
      </c>
      <c r="UE44" s="1">
        <v>42765</v>
      </c>
      <c r="UF44" t="s">
        <v>79</v>
      </c>
      <c r="UG44" s="1">
        <v>44041</v>
      </c>
      <c r="UH44" t="s">
        <v>46</v>
      </c>
      <c r="UI44" s="1">
        <v>44133</v>
      </c>
      <c r="UJ44" t="s">
        <v>45</v>
      </c>
      <c r="UK44" s="1">
        <v>44117</v>
      </c>
      <c r="UL44" t="s">
        <v>45</v>
      </c>
      <c r="UM44" s="1">
        <v>44131</v>
      </c>
      <c r="UN44" t="s">
        <v>44</v>
      </c>
      <c r="UO44" s="1">
        <v>44140</v>
      </c>
      <c r="UP44" t="s">
        <v>45</v>
      </c>
      <c r="UQ44" s="1">
        <v>43320</v>
      </c>
      <c r="UR44" t="s">
        <v>65</v>
      </c>
      <c r="US44" s="1">
        <v>44126</v>
      </c>
      <c r="UT44" t="s">
        <v>45</v>
      </c>
      <c r="UU44" s="1">
        <v>42670</v>
      </c>
      <c r="UV44" t="s">
        <v>74</v>
      </c>
      <c r="UW44" s="1">
        <v>43998</v>
      </c>
      <c r="UX44" t="s">
        <v>41</v>
      </c>
      <c r="UY44" s="1">
        <v>44047</v>
      </c>
      <c r="UZ44" t="s">
        <v>47</v>
      </c>
      <c r="VA44" s="1">
        <v>44140</v>
      </c>
      <c r="VB44" t="s">
        <v>45</v>
      </c>
      <c r="VC44" s="1">
        <v>44061</v>
      </c>
      <c r="VD44" t="s">
        <v>38</v>
      </c>
      <c r="VE44" s="1">
        <v>44140</v>
      </c>
      <c r="VF44" t="s">
        <v>45</v>
      </c>
      <c r="VG44" s="1">
        <v>44046</v>
      </c>
      <c r="VH44" t="s">
        <v>47</v>
      </c>
      <c r="VI44" s="1">
        <v>43956</v>
      </c>
      <c r="VJ44" t="s">
        <v>41</v>
      </c>
      <c r="VK44" s="1">
        <v>44042</v>
      </c>
      <c r="VL44" t="s">
        <v>41</v>
      </c>
      <c r="VM44" s="1">
        <v>44133</v>
      </c>
      <c r="VN44" t="s">
        <v>45</v>
      </c>
      <c r="VO44" s="1">
        <v>44041</v>
      </c>
      <c r="VP44" t="s">
        <v>41</v>
      </c>
      <c r="VQ44" s="1">
        <v>44126</v>
      </c>
      <c r="VR44" t="s">
        <v>45</v>
      </c>
      <c r="VS44" s="1">
        <v>44134</v>
      </c>
      <c r="VT44" t="s">
        <v>45</v>
      </c>
      <c r="VU44" s="1">
        <v>44054</v>
      </c>
      <c r="VV44" t="s">
        <v>41</v>
      </c>
      <c r="VW44" s="1">
        <v>44131</v>
      </c>
      <c r="VX44" t="s">
        <v>45</v>
      </c>
      <c r="VY44" s="1">
        <v>44050</v>
      </c>
      <c r="VZ44" t="s">
        <v>46</v>
      </c>
      <c r="WA44" s="1">
        <v>44085</v>
      </c>
      <c r="WB44" t="s">
        <v>38</v>
      </c>
      <c r="WC44" s="1">
        <v>44047</v>
      </c>
      <c r="WD44" t="s">
        <v>47</v>
      </c>
      <c r="WE44" s="1">
        <v>42670</v>
      </c>
      <c r="WF44" t="s">
        <v>81</v>
      </c>
      <c r="WG44" s="1">
        <v>44133</v>
      </c>
      <c r="WH44" t="s">
        <v>45</v>
      </c>
      <c r="WI44" s="1">
        <v>44126</v>
      </c>
      <c r="WJ44" t="s">
        <v>45</v>
      </c>
      <c r="WK44" s="1">
        <v>42759</v>
      </c>
      <c r="WL44" t="s">
        <v>79</v>
      </c>
      <c r="WM44" s="1">
        <v>42766</v>
      </c>
      <c r="WN44" t="s">
        <v>79</v>
      </c>
      <c r="WO44" s="1">
        <v>44049</v>
      </c>
      <c r="WP44" t="s">
        <v>47</v>
      </c>
      <c r="WQ44" s="1">
        <v>44124</v>
      </c>
      <c r="WR44" t="s">
        <v>45</v>
      </c>
      <c r="WS44" s="1">
        <v>44132</v>
      </c>
      <c r="WT44" t="s">
        <v>45</v>
      </c>
      <c r="WU44" s="1">
        <v>44132</v>
      </c>
      <c r="WV44" t="s">
        <v>45</v>
      </c>
      <c r="WW44" s="1">
        <v>42675</v>
      </c>
      <c r="WX44" t="s">
        <v>81</v>
      </c>
      <c r="WY44" s="1">
        <v>44118</v>
      </c>
      <c r="WZ44" t="s">
        <v>45</v>
      </c>
      <c r="XA44" s="1">
        <v>44131</v>
      </c>
      <c r="XB44" t="s">
        <v>45</v>
      </c>
      <c r="XC44" s="1">
        <v>44126</v>
      </c>
      <c r="XD44" t="s">
        <v>45</v>
      </c>
      <c r="XE44" s="1">
        <v>44042</v>
      </c>
      <c r="XF44" t="s">
        <v>47</v>
      </c>
      <c r="XG44" s="1">
        <v>44117</v>
      </c>
      <c r="XH44" t="s">
        <v>45</v>
      </c>
      <c r="XI44" s="1">
        <v>44131</v>
      </c>
      <c r="XJ44" t="s">
        <v>45</v>
      </c>
      <c r="XK44" s="1">
        <v>42669</v>
      </c>
      <c r="XL44" t="s">
        <v>77</v>
      </c>
      <c r="XM44" s="1">
        <v>44126</v>
      </c>
      <c r="XN44" t="s">
        <v>45</v>
      </c>
      <c r="XO44" s="1">
        <v>44040</v>
      </c>
      <c r="XP44" t="s">
        <v>47</v>
      </c>
      <c r="XQ44" s="1">
        <v>44047</v>
      </c>
      <c r="XR44" t="s">
        <v>45</v>
      </c>
      <c r="XS44" s="1">
        <v>43160</v>
      </c>
      <c r="XT44" t="s">
        <v>67</v>
      </c>
      <c r="XU44" s="1">
        <v>44137</v>
      </c>
      <c r="XV44" t="s">
        <v>45</v>
      </c>
      <c r="XW44" s="1">
        <v>44125</v>
      </c>
      <c r="XX44" t="s">
        <v>45</v>
      </c>
      <c r="XY44" s="1">
        <v>44127</v>
      </c>
      <c r="XZ44" t="s">
        <v>45</v>
      </c>
      <c r="YA44" s="1">
        <v>44123</v>
      </c>
      <c r="YB44" t="s">
        <v>45</v>
      </c>
      <c r="YE44" s="1">
        <v>44120</v>
      </c>
      <c r="YF44" t="s">
        <v>45</v>
      </c>
      <c r="YG44" s="1">
        <v>44132</v>
      </c>
      <c r="YH44" t="s">
        <v>45</v>
      </c>
      <c r="YI44" s="1">
        <v>44062</v>
      </c>
      <c r="YJ44" t="s">
        <v>38</v>
      </c>
      <c r="YK44" s="1">
        <v>44126</v>
      </c>
      <c r="YL44" t="s">
        <v>45</v>
      </c>
      <c r="YM44" s="1">
        <v>44063</v>
      </c>
      <c r="YN44" t="s">
        <v>41</v>
      </c>
      <c r="YO44" s="1">
        <v>44132</v>
      </c>
      <c r="YP44" t="s">
        <v>45</v>
      </c>
      <c r="YQ44" s="1">
        <v>44131</v>
      </c>
      <c r="YR44" t="s">
        <v>45</v>
      </c>
      <c r="YS44" s="1">
        <v>44126</v>
      </c>
      <c r="YT44" t="s">
        <v>45</v>
      </c>
      <c r="YU44" s="1">
        <v>44133</v>
      </c>
      <c r="YV44" t="s">
        <v>45</v>
      </c>
      <c r="YW44" s="1">
        <v>44139</v>
      </c>
      <c r="YX44" t="s">
        <v>45</v>
      </c>
      <c r="YY44" s="1">
        <v>44132</v>
      </c>
      <c r="YZ44" t="s">
        <v>45</v>
      </c>
      <c r="ZA44" s="1">
        <v>44089</v>
      </c>
      <c r="ZB44" t="s">
        <v>45</v>
      </c>
      <c r="ZC44" s="1">
        <v>44126</v>
      </c>
      <c r="ZD44" t="s">
        <v>45</v>
      </c>
      <c r="ZE44" s="1">
        <v>44132</v>
      </c>
      <c r="ZF44" t="s">
        <v>45</v>
      </c>
      <c r="ZG44" s="1">
        <v>44126</v>
      </c>
      <c r="ZH44" t="s">
        <v>45</v>
      </c>
      <c r="ZI44" s="1">
        <v>44133</v>
      </c>
      <c r="ZJ44" t="s">
        <v>45</v>
      </c>
      <c r="ZK44" s="1">
        <v>42717</v>
      </c>
      <c r="ZL44" t="s">
        <v>79</v>
      </c>
      <c r="ZM44" s="1">
        <v>44140</v>
      </c>
      <c r="ZN44" t="s">
        <v>45</v>
      </c>
      <c r="ZO44" s="1">
        <v>44131</v>
      </c>
      <c r="ZP44" t="s">
        <v>45</v>
      </c>
      <c r="ZQ44" s="1">
        <v>43776</v>
      </c>
      <c r="ZR44" t="s">
        <v>54</v>
      </c>
      <c r="ZS44" s="1">
        <v>44125</v>
      </c>
      <c r="ZT44" t="s">
        <v>45</v>
      </c>
      <c r="ZU44" s="1">
        <v>44134</v>
      </c>
      <c r="ZV44" t="s">
        <v>45</v>
      </c>
      <c r="ZW44" s="1">
        <v>44140</v>
      </c>
      <c r="ZX44" t="s">
        <v>45</v>
      </c>
      <c r="ZY44" s="1">
        <v>42670</v>
      </c>
      <c r="ZZ44" t="s">
        <v>81</v>
      </c>
      <c r="AAA44" s="1">
        <v>44132</v>
      </c>
      <c r="AAB44" t="s">
        <v>45</v>
      </c>
      <c r="AAC44" s="1">
        <v>44132</v>
      </c>
      <c r="AAD44" t="s">
        <v>43</v>
      </c>
      <c r="AAE44" s="1">
        <v>42598</v>
      </c>
      <c r="AAF44" t="s">
        <v>77</v>
      </c>
      <c r="AAG44" s="1">
        <v>44130</v>
      </c>
      <c r="AAH44" t="s">
        <v>45</v>
      </c>
      <c r="AAI44" s="1">
        <v>42683</v>
      </c>
      <c r="AAJ44" t="s">
        <v>76</v>
      </c>
      <c r="AAK44" s="1">
        <v>42660</v>
      </c>
      <c r="AAL44" t="s">
        <v>81</v>
      </c>
      <c r="AAM44" s="1">
        <v>44134</v>
      </c>
      <c r="AAN44" t="s">
        <v>45</v>
      </c>
      <c r="AAO44" s="1">
        <v>44062</v>
      </c>
      <c r="AAP44" t="s">
        <v>45</v>
      </c>
      <c r="AAQ44" s="1">
        <v>44133</v>
      </c>
      <c r="AAR44" t="s">
        <v>45</v>
      </c>
      <c r="AAS44" s="1">
        <v>42591</v>
      </c>
      <c r="AAT44" t="s">
        <v>76</v>
      </c>
      <c r="AAU44" s="1">
        <v>44131</v>
      </c>
      <c r="AAV44" t="s">
        <v>45</v>
      </c>
      <c r="AAW44" s="1">
        <v>44049</v>
      </c>
      <c r="AAX44" t="s">
        <v>47</v>
      </c>
      <c r="AAY44" s="1">
        <v>44042</v>
      </c>
      <c r="AAZ44" t="s">
        <v>46</v>
      </c>
      <c r="ABA44" s="1">
        <v>44132</v>
      </c>
      <c r="ABB44" t="s">
        <v>45</v>
      </c>
      <c r="ABC44" s="1">
        <v>44049</v>
      </c>
      <c r="ABD44" t="s">
        <v>43</v>
      </c>
      <c r="ABE44" s="1">
        <v>44117</v>
      </c>
      <c r="ABF44" t="s">
        <v>45</v>
      </c>
      <c r="ABG44" s="1">
        <v>44131</v>
      </c>
      <c r="ABH44" t="s">
        <v>45</v>
      </c>
      <c r="ABI44" s="1">
        <v>44035</v>
      </c>
      <c r="ABJ44" t="s">
        <v>45</v>
      </c>
      <c r="ABK44" s="1">
        <v>42781</v>
      </c>
      <c r="ABL44" t="s">
        <v>79</v>
      </c>
      <c r="ABM44" s="1">
        <v>44138</v>
      </c>
      <c r="ABN44" t="s">
        <v>45</v>
      </c>
      <c r="ABO44" s="1">
        <v>44131</v>
      </c>
      <c r="ABP44" t="s">
        <v>45</v>
      </c>
      <c r="ABQ44" s="1">
        <v>44144</v>
      </c>
      <c r="ABR44" t="s">
        <v>45</v>
      </c>
      <c r="ABS44" s="1">
        <v>42789</v>
      </c>
      <c r="ABT44" t="s">
        <v>79</v>
      </c>
      <c r="ABU44" s="1">
        <v>44123</v>
      </c>
      <c r="ABV44" t="s">
        <v>45</v>
      </c>
      <c r="ABW44" s="1">
        <v>44120</v>
      </c>
      <c r="ABX44" t="s">
        <v>45</v>
      </c>
      <c r="ABY44" s="1">
        <v>44132</v>
      </c>
      <c r="ABZ44" t="s">
        <v>45</v>
      </c>
      <c r="ACA44" s="1">
        <v>44133</v>
      </c>
      <c r="ACB44" t="s">
        <v>45</v>
      </c>
      <c r="ACC44" s="1">
        <v>44140</v>
      </c>
      <c r="ACD44" t="s">
        <v>45</v>
      </c>
      <c r="ACE44" s="1">
        <v>44131</v>
      </c>
      <c r="ACF44" t="s">
        <v>45</v>
      </c>
      <c r="ACG44" s="1">
        <v>44139</v>
      </c>
      <c r="ACH44" t="s">
        <v>38</v>
      </c>
      <c r="ACI44" s="1">
        <v>44070</v>
      </c>
      <c r="ACJ44" t="s">
        <v>38</v>
      </c>
      <c r="ACK44" s="1">
        <v>44068</v>
      </c>
      <c r="ACL44" t="s">
        <v>38</v>
      </c>
      <c r="ACM44" s="1">
        <v>44048</v>
      </c>
      <c r="ACN44" t="s">
        <v>47</v>
      </c>
      <c r="ACO44" s="1">
        <v>42769</v>
      </c>
      <c r="ACP44" t="s">
        <v>79</v>
      </c>
      <c r="ACQ44" s="1">
        <v>44125</v>
      </c>
      <c r="ACR44" t="s">
        <v>45</v>
      </c>
      <c r="ACS44" s="1">
        <v>44056</v>
      </c>
      <c r="ACT44" t="s">
        <v>43</v>
      </c>
      <c r="ACU44" s="1">
        <v>42789</v>
      </c>
      <c r="ACV44" t="s">
        <v>79</v>
      </c>
      <c r="ACW44" s="1">
        <v>44046</v>
      </c>
      <c r="ACX44" t="s">
        <v>47</v>
      </c>
      <c r="ACY44" s="1">
        <v>44053</v>
      </c>
      <c r="ACZ44" t="s">
        <v>47</v>
      </c>
      <c r="ADA44" s="1">
        <v>44132</v>
      </c>
      <c r="ADB44" t="s">
        <v>45</v>
      </c>
      <c r="ADC44" s="1">
        <v>44138</v>
      </c>
      <c r="ADD44" t="s">
        <v>45</v>
      </c>
      <c r="ADE44" s="1">
        <v>42773</v>
      </c>
      <c r="ADF44" t="s">
        <v>79</v>
      </c>
      <c r="ADG44" s="1">
        <v>44040</v>
      </c>
      <c r="ADH44" t="s">
        <v>47</v>
      </c>
      <c r="ADI44" s="1">
        <v>44088</v>
      </c>
      <c r="ADJ44" t="s">
        <v>45</v>
      </c>
      <c r="ADK44" s="1">
        <v>42773</v>
      </c>
      <c r="ADL44" t="s">
        <v>79</v>
      </c>
      <c r="ADM44" s="1">
        <v>44126</v>
      </c>
      <c r="ADN44" t="s">
        <v>45</v>
      </c>
      <c r="ADO44" s="1">
        <v>42711</v>
      </c>
      <c r="ADP44" t="s">
        <v>72</v>
      </c>
      <c r="ADQ44" s="1">
        <v>44048</v>
      </c>
      <c r="ADR44" t="s">
        <v>41</v>
      </c>
      <c r="ADS44" s="1">
        <v>44046</v>
      </c>
      <c r="ADT44" t="s">
        <v>47</v>
      </c>
      <c r="ADU44" s="1">
        <v>44049</v>
      </c>
      <c r="ADV44" t="s">
        <v>47</v>
      </c>
      <c r="ADW44" s="1">
        <v>44061</v>
      </c>
      <c r="ADX44" t="s">
        <v>47</v>
      </c>
      <c r="ADY44" s="1">
        <v>44131</v>
      </c>
      <c r="ADZ44" t="s">
        <v>45</v>
      </c>
      <c r="AEA44" s="1">
        <v>44133</v>
      </c>
      <c r="AEB44" t="s">
        <v>45</v>
      </c>
      <c r="AEC44" s="1">
        <v>44125</v>
      </c>
      <c r="AED44" t="s">
        <v>45</v>
      </c>
      <c r="AEE44" s="1">
        <v>42781</v>
      </c>
      <c r="AEF44" t="s">
        <v>79</v>
      </c>
      <c r="AEG44" s="1">
        <v>42789</v>
      </c>
      <c r="AEH44" t="s">
        <v>79</v>
      </c>
      <c r="AEI44" s="1">
        <v>44131</v>
      </c>
      <c r="AEJ44" t="s">
        <v>43</v>
      </c>
      <c r="AEK44" s="1">
        <v>44077</v>
      </c>
      <c r="AEL44" t="s">
        <v>45</v>
      </c>
      <c r="AEM44" s="1">
        <v>44134</v>
      </c>
      <c r="AEN44" t="s">
        <v>45</v>
      </c>
      <c r="AEO44" s="1">
        <v>44042</v>
      </c>
      <c r="AEP44" t="s">
        <v>47</v>
      </c>
      <c r="AEQ44" s="1">
        <v>44048</v>
      </c>
      <c r="AER44" t="s">
        <v>45</v>
      </c>
      <c r="AES44" s="1">
        <v>42586</v>
      </c>
      <c r="AET44" t="s">
        <v>77</v>
      </c>
      <c r="AEU44" s="1">
        <v>44042</v>
      </c>
      <c r="AEV44" t="s">
        <v>47</v>
      </c>
      <c r="AEW44" s="1">
        <v>42782</v>
      </c>
      <c r="AEX44" t="s">
        <v>79</v>
      </c>
      <c r="AEY44" s="1">
        <v>44126</v>
      </c>
      <c r="AEZ44" t="s">
        <v>45</v>
      </c>
      <c r="AFA44" s="1">
        <v>44124</v>
      </c>
      <c r="AFB44" t="s">
        <v>45</v>
      </c>
      <c r="AFC44" s="1">
        <v>44133</v>
      </c>
      <c r="AFD44" t="s">
        <v>45</v>
      </c>
      <c r="AFE44" s="1">
        <v>44105</v>
      </c>
      <c r="AFF44" t="s">
        <v>39</v>
      </c>
      <c r="AFG44" s="1">
        <v>42676</v>
      </c>
      <c r="AFH44" t="s">
        <v>81</v>
      </c>
      <c r="AFI44" s="1">
        <v>44061</v>
      </c>
      <c r="AFJ44" t="s">
        <v>38</v>
      </c>
      <c r="AFK44" s="1">
        <v>44047</v>
      </c>
      <c r="AFL44" t="s">
        <v>47</v>
      </c>
      <c r="AFM44" s="1">
        <v>44124</v>
      </c>
      <c r="AFN44" t="s">
        <v>45</v>
      </c>
      <c r="AFO44" s="1">
        <v>44048</v>
      </c>
      <c r="AFP44" t="s">
        <v>46</v>
      </c>
      <c r="AFQ44" s="1">
        <v>44133</v>
      </c>
      <c r="AFR44" t="s">
        <v>45</v>
      </c>
      <c r="AFS44" s="1">
        <v>44019</v>
      </c>
      <c r="AFT44" t="s">
        <v>41</v>
      </c>
      <c r="AFU44" s="1">
        <v>44077</v>
      </c>
      <c r="AFV44" t="s">
        <v>45</v>
      </c>
      <c r="AFW44" s="1">
        <v>44049</v>
      </c>
      <c r="AFX44" t="s">
        <v>47</v>
      </c>
      <c r="AFY44" s="1">
        <v>44141</v>
      </c>
      <c r="AFZ44" t="s">
        <v>45</v>
      </c>
      <c r="AGA44" s="1">
        <v>42680</v>
      </c>
      <c r="AGB44" t="s">
        <v>81</v>
      </c>
      <c r="AGC44" s="1">
        <v>42683</v>
      </c>
      <c r="AGD44" t="s">
        <v>79</v>
      </c>
      <c r="AGE44" s="1">
        <v>44119</v>
      </c>
      <c r="AGF44" t="s">
        <v>45</v>
      </c>
      <c r="AGG44" s="1">
        <v>44124</v>
      </c>
      <c r="AGH44" t="s">
        <v>45</v>
      </c>
      <c r="AGI44" s="1">
        <v>44040</v>
      </c>
      <c r="AGJ44" t="s">
        <v>41</v>
      </c>
      <c r="AGK44" s="1">
        <v>42788</v>
      </c>
      <c r="AGL44" t="s">
        <v>79</v>
      </c>
      <c r="AGM44" s="1">
        <v>44132</v>
      </c>
      <c r="AGN44" t="s">
        <v>45</v>
      </c>
      <c r="AGO44" s="1">
        <v>43971</v>
      </c>
      <c r="AGP44" t="s">
        <v>41</v>
      </c>
      <c r="AGQ44" s="1">
        <v>44062</v>
      </c>
      <c r="AGR44" t="s">
        <v>45</v>
      </c>
      <c r="AGS44" s="1">
        <v>44125</v>
      </c>
      <c r="AGT44" t="s">
        <v>45</v>
      </c>
      <c r="AGU44" s="1">
        <v>44130</v>
      </c>
      <c r="AGV44" t="s">
        <v>45</v>
      </c>
      <c r="AGY44" s="1">
        <v>44131</v>
      </c>
      <c r="AGZ44" t="s">
        <v>45</v>
      </c>
      <c r="AHA44" s="1">
        <v>44133</v>
      </c>
      <c r="AHB44" t="s">
        <v>45</v>
      </c>
      <c r="AHC44" s="1">
        <v>44134</v>
      </c>
      <c r="AHD44" t="s">
        <v>45</v>
      </c>
      <c r="AHE44" s="1">
        <v>44068</v>
      </c>
      <c r="AHF44" t="s">
        <v>38</v>
      </c>
      <c r="AHG44" s="1">
        <v>44070</v>
      </c>
      <c r="AHH44" t="s">
        <v>45</v>
      </c>
      <c r="AHI44" s="1">
        <v>44224</v>
      </c>
      <c r="AHJ44" t="s">
        <v>41</v>
      </c>
      <c r="AHK44" s="1">
        <v>42803</v>
      </c>
      <c r="AHL44" t="s">
        <v>79</v>
      </c>
      <c r="AHM44" s="1">
        <v>44139</v>
      </c>
      <c r="AHN44" t="s">
        <v>45</v>
      </c>
      <c r="AHO44" s="1">
        <v>44315</v>
      </c>
      <c r="AHP44" t="s">
        <v>39</v>
      </c>
      <c r="AHQ44" s="1">
        <v>44055</v>
      </c>
      <c r="AHR44" t="s">
        <v>43</v>
      </c>
      <c r="AHU44" s="1">
        <v>44223</v>
      </c>
      <c r="AHV44" t="s">
        <v>42</v>
      </c>
      <c r="AHW44" s="1">
        <v>44138</v>
      </c>
      <c r="AHX44" t="s">
        <v>45</v>
      </c>
      <c r="AHY44" s="1">
        <v>44126</v>
      </c>
      <c r="AHZ44" t="s">
        <v>45</v>
      </c>
      <c r="AIA44" s="1">
        <v>44140</v>
      </c>
      <c r="AIB44" t="s">
        <v>45</v>
      </c>
      <c r="AIC44" s="1">
        <v>44105</v>
      </c>
      <c r="AID44" t="s">
        <v>38</v>
      </c>
      <c r="AIE44" s="1">
        <v>43033</v>
      </c>
      <c r="AIF44" t="s">
        <v>72</v>
      </c>
      <c r="AIG44" s="1">
        <v>44125</v>
      </c>
      <c r="AIH44" t="s">
        <v>45</v>
      </c>
      <c r="AII44" s="1">
        <v>44126</v>
      </c>
      <c r="AIJ44" t="s">
        <v>45</v>
      </c>
      <c r="AIK44" s="1">
        <v>44119</v>
      </c>
      <c r="AIL44" t="s">
        <v>45</v>
      </c>
      <c r="AIM44" s="1">
        <v>44132</v>
      </c>
      <c r="AIN44" t="s">
        <v>45</v>
      </c>
      <c r="AIO44" s="1">
        <v>42779</v>
      </c>
      <c r="AIP44" t="s">
        <v>79</v>
      </c>
      <c r="AIQ44" s="1">
        <v>44046</v>
      </c>
      <c r="AIR44" t="s">
        <v>45</v>
      </c>
      <c r="AIS44" s="1">
        <v>44132</v>
      </c>
      <c r="AIT44" t="s">
        <v>45</v>
      </c>
      <c r="AIU44" s="1">
        <v>44127</v>
      </c>
      <c r="AIV44" t="s">
        <v>45</v>
      </c>
      <c r="AIW44" s="1">
        <v>44118</v>
      </c>
      <c r="AIX44" t="s">
        <v>45</v>
      </c>
      <c r="AIY44" s="1">
        <v>44068</v>
      </c>
      <c r="AIZ44" t="s">
        <v>45</v>
      </c>
      <c r="AJA44" s="1">
        <v>44124</v>
      </c>
      <c r="AJB44" t="s">
        <v>45</v>
      </c>
      <c r="AJC44" s="1">
        <v>44134</v>
      </c>
      <c r="AJD44" t="s">
        <v>45</v>
      </c>
      <c r="AJE44" s="1">
        <v>44134</v>
      </c>
      <c r="AJF44" t="s">
        <v>45</v>
      </c>
      <c r="AJG44" s="1">
        <v>44070</v>
      </c>
      <c r="AJH44" t="s">
        <v>38</v>
      </c>
      <c r="AJI44" s="1">
        <v>44089</v>
      </c>
      <c r="AJJ44" t="s">
        <v>45</v>
      </c>
      <c r="AJK44" s="1">
        <v>44126</v>
      </c>
      <c r="AJL44" t="s">
        <v>45</v>
      </c>
      <c r="AJM44" s="1">
        <v>44139</v>
      </c>
      <c r="AJN44" t="s">
        <v>45</v>
      </c>
      <c r="AJO44" s="1">
        <v>42633</v>
      </c>
      <c r="AJP44" t="s">
        <v>77</v>
      </c>
      <c r="AJQ44" s="1">
        <v>44047</v>
      </c>
      <c r="AJR44" t="s">
        <v>47</v>
      </c>
      <c r="AJS44" s="1">
        <v>44139</v>
      </c>
      <c r="AJT44" t="s">
        <v>45</v>
      </c>
      <c r="AJU44" s="1">
        <v>44040</v>
      </c>
      <c r="AJV44" t="s">
        <v>47</v>
      </c>
      <c r="AJW44" s="1">
        <v>44131</v>
      </c>
      <c r="AJX44" t="s">
        <v>45</v>
      </c>
      <c r="AJY44" s="1">
        <v>44049</v>
      </c>
      <c r="AJZ44" t="s">
        <v>47</v>
      </c>
      <c r="AKA44" s="1">
        <v>44053</v>
      </c>
      <c r="AKB44" t="s">
        <v>47</v>
      </c>
      <c r="AKC44" s="1">
        <v>44131</v>
      </c>
      <c r="AKD44" t="s">
        <v>45</v>
      </c>
      <c r="AKE44" s="1">
        <v>44118</v>
      </c>
      <c r="AKF44" t="s">
        <v>45</v>
      </c>
      <c r="AKG44" s="1">
        <v>44133</v>
      </c>
      <c r="AKH44" t="s">
        <v>45</v>
      </c>
      <c r="AKI44" s="1">
        <v>44118</v>
      </c>
      <c r="AKJ44" t="s">
        <v>45</v>
      </c>
      <c r="AKK44" s="1">
        <v>42780</v>
      </c>
      <c r="AKL44" t="s">
        <v>79</v>
      </c>
      <c r="AKM44" s="1">
        <v>44133</v>
      </c>
      <c r="AKN44" t="s">
        <v>45</v>
      </c>
      <c r="AKO44" s="1">
        <v>44070</v>
      </c>
      <c r="AKP44" t="s">
        <v>38</v>
      </c>
      <c r="AKQ44" s="1">
        <v>44077</v>
      </c>
      <c r="AKR44" t="s">
        <v>43</v>
      </c>
      <c r="AKS44" s="1">
        <v>44132</v>
      </c>
      <c r="AKT44" t="s">
        <v>45</v>
      </c>
      <c r="AKU44" s="1">
        <v>44063</v>
      </c>
      <c r="AKV44" t="s">
        <v>38</v>
      </c>
      <c r="AKW44" s="1">
        <v>44068</v>
      </c>
      <c r="AKX44" t="s">
        <v>43</v>
      </c>
      <c r="AKY44" s="1">
        <v>44132</v>
      </c>
      <c r="AKZ44" t="s">
        <v>43</v>
      </c>
      <c r="ALA44" s="1">
        <v>44047</v>
      </c>
      <c r="ALB44" t="s">
        <v>47</v>
      </c>
      <c r="ALC44" s="1">
        <v>44139</v>
      </c>
      <c r="ALD44" t="s">
        <v>45</v>
      </c>
      <c r="ALE44" s="1">
        <v>44120</v>
      </c>
      <c r="ALF44" t="s">
        <v>45</v>
      </c>
      <c r="ALG44" s="1">
        <v>44048</v>
      </c>
      <c r="ALH44" t="s">
        <v>41</v>
      </c>
      <c r="ALI44" s="1">
        <v>43432</v>
      </c>
      <c r="ALJ44" t="s">
        <v>62</v>
      </c>
      <c r="ALK44" s="1">
        <v>42768</v>
      </c>
      <c r="ALL44" t="s">
        <v>79</v>
      </c>
      <c r="ALM44" s="1">
        <v>44130</v>
      </c>
      <c r="ALN44" t="s">
        <v>43</v>
      </c>
      <c r="ALO44" s="1">
        <v>42768</v>
      </c>
      <c r="ALP44" t="s">
        <v>79</v>
      </c>
      <c r="ALQ44" s="1">
        <v>42676</v>
      </c>
      <c r="ALR44" t="s">
        <v>81</v>
      </c>
      <c r="ALS44" s="1">
        <v>42599</v>
      </c>
      <c r="ALT44" t="s">
        <v>77</v>
      </c>
      <c r="ALU44" s="1">
        <v>44118</v>
      </c>
      <c r="ALV44" t="s">
        <v>45</v>
      </c>
      <c r="ALW44" s="1">
        <v>44117</v>
      </c>
      <c r="ALX44" t="s">
        <v>45</v>
      </c>
      <c r="ALY44" s="1">
        <v>42787</v>
      </c>
      <c r="ALZ44" t="s">
        <v>79</v>
      </c>
      <c r="AMA44" s="1">
        <v>43966</v>
      </c>
      <c r="AMB44" t="s">
        <v>41</v>
      </c>
      <c r="AMC44" s="1">
        <v>44046</v>
      </c>
      <c r="AMD44" t="s">
        <v>47</v>
      </c>
      <c r="AME44" s="1">
        <v>44134</v>
      </c>
      <c r="AMF44" t="s">
        <v>45</v>
      </c>
      <c r="AMG44" s="1">
        <v>44140</v>
      </c>
      <c r="AMH44" t="s">
        <v>45</v>
      </c>
      <c r="AMI44" s="1">
        <v>42789</v>
      </c>
      <c r="AMJ44" t="s">
        <v>79</v>
      </c>
      <c r="AMK44" s="1">
        <v>44132</v>
      </c>
      <c r="AML44" t="s">
        <v>45</v>
      </c>
      <c r="AMM44" s="1">
        <v>44133</v>
      </c>
      <c r="AMN44" t="s">
        <v>45</v>
      </c>
      <c r="AMO44" s="1">
        <v>43972</v>
      </c>
      <c r="AMP44" t="s">
        <v>41</v>
      </c>
      <c r="AMQ44" s="1">
        <v>44137</v>
      </c>
      <c r="AMR44" t="s">
        <v>45</v>
      </c>
      <c r="AMS44" s="1">
        <v>44125</v>
      </c>
      <c r="AMT44" t="s">
        <v>45</v>
      </c>
      <c r="AMU44" s="1">
        <v>44140</v>
      </c>
      <c r="AMV44" t="s">
        <v>45</v>
      </c>
      <c r="AMW44" s="1">
        <v>44048</v>
      </c>
      <c r="AMX44" t="s">
        <v>47</v>
      </c>
      <c r="AMY44" s="1">
        <v>44040</v>
      </c>
      <c r="AMZ44" t="s">
        <v>41</v>
      </c>
    </row>
    <row r="45" spans="1:1040" x14ac:dyDescent="0.2">
      <c r="A45" s="1">
        <v>42585</v>
      </c>
      <c r="B45" t="s">
        <v>83</v>
      </c>
      <c r="E45" s="1">
        <v>43958</v>
      </c>
      <c r="F45" t="s">
        <v>44</v>
      </c>
      <c r="G45" s="1">
        <v>44046</v>
      </c>
      <c r="H45" t="s">
        <v>46</v>
      </c>
      <c r="I45" s="1">
        <v>44042</v>
      </c>
      <c r="K45" s="1">
        <v>44036</v>
      </c>
      <c r="L45" t="s">
        <v>46</v>
      </c>
      <c r="M45" s="1">
        <v>42579</v>
      </c>
      <c r="N45" t="s">
        <v>83</v>
      </c>
      <c r="O45" s="1">
        <v>44039</v>
      </c>
      <c r="P45" t="s">
        <v>46</v>
      </c>
      <c r="Q45" s="1">
        <v>42669</v>
      </c>
      <c r="R45" t="s">
        <v>81</v>
      </c>
      <c r="S45" s="1">
        <v>43973</v>
      </c>
      <c r="T45" t="s">
        <v>46</v>
      </c>
      <c r="U45" s="1">
        <v>44133</v>
      </c>
      <c r="V45" t="s">
        <v>44</v>
      </c>
      <c r="W45" s="1">
        <v>44047</v>
      </c>
      <c r="X45" t="s">
        <v>46</v>
      </c>
      <c r="Y45" s="1">
        <v>44043</v>
      </c>
      <c r="Z45" t="s">
        <v>46</v>
      </c>
      <c r="AA45" s="1">
        <v>44042</v>
      </c>
      <c r="AB45" t="s">
        <v>46</v>
      </c>
      <c r="AE45" s="1">
        <v>43956</v>
      </c>
      <c r="AF45" t="s">
        <v>48</v>
      </c>
      <c r="AG45" s="1">
        <v>44043</v>
      </c>
      <c r="AH45" t="s">
        <v>46</v>
      </c>
      <c r="AI45" s="1">
        <v>44042</v>
      </c>
      <c r="AJ45" t="s">
        <v>46</v>
      </c>
      <c r="AK45" s="1">
        <v>44040</v>
      </c>
      <c r="AL45" t="s">
        <v>46</v>
      </c>
      <c r="AM45" s="1">
        <v>44034</v>
      </c>
      <c r="AN45" t="s">
        <v>42</v>
      </c>
      <c r="AO45" s="1">
        <v>43979</v>
      </c>
      <c r="AP45" t="s">
        <v>44</v>
      </c>
      <c r="AQ45" s="1">
        <v>44049</v>
      </c>
      <c r="AR45" t="s">
        <v>42</v>
      </c>
      <c r="AS45" s="1">
        <v>42670</v>
      </c>
      <c r="AT45" t="s">
        <v>81</v>
      </c>
      <c r="AU45" s="1">
        <v>44028</v>
      </c>
      <c r="AV45" t="s">
        <v>46</v>
      </c>
      <c r="AW45" s="1">
        <v>44041</v>
      </c>
      <c r="AX45" t="s">
        <v>46</v>
      </c>
      <c r="AY45" s="1">
        <v>44042</v>
      </c>
      <c r="AZ45" t="s">
        <v>46</v>
      </c>
      <c r="BA45" s="1">
        <v>43986</v>
      </c>
      <c r="BB45" t="s">
        <v>42</v>
      </c>
      <c r="BC45" s="1">
        <v>44040</v>
      </c>
      <c r="BD45" t="s">
        <v>46</v>
      </c>
      <c r="BE45" s="1">
        <v>41928</v>
      </c>
      <c r="BF45" t="s">
        <v>99</v>
      </c>
      <c r="BG45" s="1">
        <v>44048</v>
      </c>
      <c r="BH45" t="s">
        <v>46</v>
      </c>
      <c r="BK45" s="1">
        <v>44035</v>
      </c>
      <c r="BL45" t="s">
        <v>44</v>
      </c>
      <c r="BM45" s="1">
        <v>44043</v>
      </c>
      <c r="BN45" t="s">
        <v>46</v>
      </c>
      <c r="BO45" s="1">
        <v>43157</v>
      </c>
      <c r="BP45" t="s">
        <v>64</v>
      </c>
      <c r="BQ45" s="1">
        <v>44034</v>
      </c>
      <c r="BR45" t="s">
        <v>46</v>
      </c>
      <c r="BS45" s="1">
        <v>44029</v>
      </c>
      <c r="BT45" t="s">
        <v>46</v>
      </c>
      <c r="BU45" s="1">
        <v>44019</v>
      </c>
      <c r="BV45" t="s">
        <v>46</v>
      </c>
      <c r="BW45" s="1">
        <v>44048</v>
      </c>
      <c r="BX45" t="s">
        <v>46</v>
      </c>
      <c r="BY45" s="1">
        <v>43949</v>
      </c>
      <c r="BZ45" t="s">
        <v>48</v>
      </c>
      <c r="CA45" s="1">
        <v>43566</v>
      </c>
      <c r="CB45" t="s">
        <v>76</v>
      </c>
      <c r="CC45" s="1">
        <v>44034</v>
      </c>
      <c r="CD45" t="s">
        <v>46</v>
      </c>
      <c r="CE45" s="1">
        <v>42579</v>
      </c>
      <c r="CF45" t="s">
        <v>83</v>
      </c>
      <c r="CG45" s="1">
        <v>43993</v>
      </c>
      <c r="CH45" t="s">
        <v>39</v>
      </c>
      <c r="CI45" s="1">
        <v>44033</v>
      </c>
      <c r="CJ45" t="s">
        <v>46</v>
      </c>
      <c r="CK45" s="1">
        <v>44042</v>
      </c>
      <c r="CL45" t="s">
        <v>46</v>
      </c>
      <c r="CM45" s="1">
        <v>43942</v>
      </c>
      <c r="CN45" t="s">
        <v>46</v>
      </c>
      <c r="CO45" s="1">
        <v>44021</v>
      </c>
      <c r="CP45" t="s">
        <v>44</v>
      </c>
      <c r="CQ45" s="1">
        <v>43958</v>
      </c>
      <c r="CR45" t="s">
        <v>48</v>
      </c>
      <c r="CS45" s="1">
        <v>44049</v>
      </c>
      <c r="CT45" t="s">
        <v>47</v>
      </c>
      <c r="CU45" s="1">
        <v>42669</v>
      </c>
      <c r="CV45" t="s">
        <v>81</v>
      </c>
      <c r="CW45" s="1">
        <v>44026</v>
      </c>
      <c r="CX45" t="s">
        <v>46</v>
      </c>
      <c r="CY45" s="1">
        <v>44035</v>
      </c>
      <c r="CZ45" t="s">
        <v>46</v>
      </c>
      <c r="DA45" s="1">
        <v>44047</v>
      </c>
      <c r="DB45" t="s">
        <v>46</v>
      </c>
      <c r="DC45" s="1">
        <v>44040</v>
      </c>
      <c r="DD45" t="s">
        <v>46</v>
      </c>
      <c r="DE45" s="1">
        <v>44035</v>
      </c>
      <c r="DF45" t="s">
        <v>46</v>
      </c>
      <c r="DG45" s="1">
        <v>42586</v>
      </c>
      <c r="DH45" t="s">
        <v>83</v>
      </c>
      <c r="DI45" s="1">
        <v>44046</v>
      </c>
      <c r="DJ45" t="s">
        <v>46</v>
      </c>
      <c r="DK45" s="1">
        <v>43971</v>
      </c>
      <c r="DL45" t="s">
        <v>39</v>
      </c>
      <c r="DM45" s="1">
        <v>44048</v>
      </c>
      <c r="DN45" t="s">
        <v>46</v>
      </c>
      <c r="DO45" s="1">
        <v>44040</v>
      </c>
      <c r="DP45" t="s">
        <v>46</v>
      </c>
      <c r="DQ45" s="1">
        <v>44047</v>
      </c>
      <c r="DR45" t="s">
        <v>46</v>
      </c>
      <c r="DS45" s="1">
        <v>42670</v>
      </c>
      <c r="DT45" t="s">
        <v>81</v>
      </c>
      <c r="DU45" s="1">
        <v>42663</v>
      </c>
      <c r="DV45" t="s">
        <v>81</v>
      </c>
      <c r="DW45" s="1">
        <v>43958</v>
      </c>
      <c r="DX45" t="s">
        <v>48</v>
      </c>
      <c r="DY45" s="1">
        <v>42586</v>
      </c>
      <c r="DZ45" t="s">
        <v>83</v>
      </c>
      <c r="EA45" s="1">
        <v>44028</v>
      </c>
      <c r="EB45" t="s">
        <v>46</v>
      </c>
      <c r="EC45" s="1">
        <v>44035</v>
      </c>
      <c r="ED45" t="s">
        <v>46</v>
      </c>
      <c r="EE45" s="1">
        <v>42674</v>
      </c>
      <c r="EF45" t="s">
        <v>81</v>
      </c>
      <c r="EG45" s="1">
        <v>42977</v>
      </c>
      <c r="EH45" t="s">
        <v>65</v>
      </c>
      <c r="EI45" s="1">
        <v>44042</v>
      </c>
      <c r="EJ45" t="s">
        <v>46</v>
      </c>
      <c r="EK45" s="1">
        <v>42670</v>
      </c>
      <c r="EL45" t="s">
        <v>81</v>
      </c>
      <c r="EM45" s="1">
        <v>44049</v>
      </c>
      <c r="EN45" t="s">
        <v>46</v>
      </c>
      <c r="EO45" s="1">
        <v>43958</v>
      </c>
      <c r="EP45" t="s">
        <v>42</v>
      </c>
      <c r="EQ45" s="1">
        <v>43955</v>
      </c>
      <c r="ER45" t="s">
        <v>46</v>
      </c>
      <c r="ES45" s="1">
        <v>44046</v>
      </c>
      <c r="ET45" t="s">
        <v>46</v>
      </c>
      <c r="EU45" s="1">
        <v>44036</v>
      </c>
      <c r="EV45" t="s">
        <v>46</v>
      </c>
      <c r="EW45" s="1">
        <v>44049</v>
      </c>
      <c r="EX45" t="s">
        <v>46</v>
      </c>
      <c r="EY45" s="1">
        <v>43957</v>
      </c>
      <c r="EZ45" t="s">
        <v>48</v>
      </c>
      <c r="FA45" s="1">
        <v>44042</v>
      </c>
      <c r="FB45" t="s">
        <v>46</v>
      </c>
      <c r="FC45" s="1">
        <v>43678</v>
      </c>
      <c r="FD45" t="s">
        <v>65</v>
      </c>
      <c r="FE45" s="1">
        <v>43971</v>
      </c>
      <c r="FF45" t="s">
        <v>39</v>
      </c>
      <c r="FG45" s="1">
        <v>44042</v>
      </c>
      <c r="FH45" t="s">
        <v>46</v>
      </c>
      <c r="FK45" s="1">
        <v>43221</v>
      </c>
      <c r="FL45" t="s">
        <v>67</v>
      </c>
      <c r="FM45" s="1">
        <v>44042</v>
      </c>
      <c r="FN45" t="s">
        <v>46</v>
      </c>
      <c r="FO45" s="1">
        <v>44042</v>
      </c>
      <c r="FP45" t="s">
        <v>46</v>
      </c>
      <c r="FQ45" s="1">
        <v>43306</v>
      </c>
      <c r="FR45" t="s">
        <v>65</v>
      </c>
      <c r="FS45" s="1">
        <v>44049</v>
      </c>
      <c r="FT45" t="s">
        <v>47</v>
      </c>
      <c r="FU45" s="1">
        <v>44041</v>
      </c>
      <c r="FV45" t="s">
        <v>46</v>
      </c>
      <c r="FW45" s="1">
        <v>43952</v>
      </c>
      <c r="FX45" t="s">
        <v>44</v>
      </c>
      <c r="FY45" s="1">
        <v>42661</v>
      </c>
      <c r="FZ45" t="s">
        <v>81</v>
      </c>
      <c r="GA45" s="1">
        <v>44049</v>
      </c>
      <c r="GB45" t="s">
        <v>46</v>
      </c>
      <c r="GC45" s="1">
        <v>44043</v>
      </c>
      <c r="GD45" t="s">
        <v>46</v>
      </c>
      <c r="GE45" s="1">
        <v>44035</v>
      </c>
      <c r="GF45" t="s">
        <v>46</v>
      </c>
      <c r="GG45" s="1">
        <v>43956</v>
      </c>
      <c r="GH45" t="s">
        <v>48</v>
      </c>
      <c r="GI45" s="1">
        <v>43957</v>
      </c>
      <c r="GJ45" t="s">
        <v>48</v>
      </c>
      <c r="GK45" s="1">
        <v>44042</v>
      </c>
      <c r="GL45" t="s">
        <v>46</v>
      </c>
      <c r="GM45" s="1">
        <v>44049</v>
      </c>
      <c r="GN45" t="s">
        <v>46</v>
      </c>
      <c r="GO45" s="1">
        <v>44007</v>
      </c>
      <c r="GP45" t="s">
        <v>42</v>
      </c>
      <c r="GQ45" s="1">
        <v>44040</v>
      </c>
      <c r="GR45" t="s">
        <v>46</v>
      </c>
      <c r="GS45" s="1">
        <v>44041</v>
      </c>
      <c r="GT45" t="s">
        <v>42</v>
      </c>
      <c r="GU45" s="1">
        <v>44040</v>
      </c>
      <c r="GV45" t="s">
        <v>46</v>
      </c>
      <c r="GW45" s="1">
        <v>44032</v>
      </c>
      <c r="GX45" t="s">
        <v>46</v>
      </c>
      <c r="GY45" s="1">
        <v>44033</v>
      </c>
      <c r="GZ45" t="s">
        <v>46</v>
      </c>
      <c r="HA45" s="1">
        <v>43950</v>
      </c>
      <c r="HB45" t="s">
        <v>48</v>
      </c>
      <c r="HC45" s="1">
        <v>44040</v>
      </c>
      <c r="HD45" t="s">
        <v>46</v>
      </c>
      <c r="HE45" s="1">
        <v>43962</v>
      </c>
      <c r="HF45" t="s">
        <v>48</v>
      </c>
      <c r="HG45" s="1">
        <v>42677</v>
      </c>
      <c r="HH45" t="s">
        <v>81</v>
      </c>
      <c r="HI45" s="1">
        <v>44042</v>
      </c>
      <c r="HJ45" t="s">
        <v>46</v>
      </c>
      <c r="HK45" s="1">
        <v>43963</v>
      </c>
      <c r="HL45" t="s">
        <v>48</v>
      </c>
      <c r="HM45" s="1">
        <v>43951</v>
      </c>
      <c r="HN45" t="s">
        <v>48</v>
      </c>
      <c r="HO45" s="1">
        <v>44042</v>
      </c>
      <c r="HP45" t="s">
        <v>46</v>
      </c>
      <c r="HQ45" s="1">
        <v>44034</v>
      </c>
      <c r="HR45" t="s">
        <v>46</v>
      </c>
      <c r="HS45" s="1">
        <v>44040</v>
      </c>
      <c r="HT45" t="s">
        <v>46</v>
      </c>
      <c r="HU45" s="1">
        <v>44047</v>
      </c>
      <c r="HV45" t="s">
        <v>46</v>
      </c>
      <c r="HW45" s="1">
        <v>44042</v>
      </c>
      <c r="HX45" t="s">
        <v>46</v>
      </c>
      <c r="HY45" s="1">
        <v>44035</v>
      </c>
      <c r="HZ45" t="s">
        <v>46</v>
      </c>
      <c r="IA45" s="1">
        <v>42668</v>
      </c>
      <c r="IB45" t="s">
        <v>81</v>
      </c>
      <c r="IC45" s="1">
        <v>43957</v>
      </c>
      <c r="ID45" t="s">
        <v>48</v>
      </c>
      <c r="IE45" s="1">
        <v>44011</v>
      </c>
      <c r="IF45" t="s">
        <v>44</v>
      </c>
      <c r="IG45" s="1">
        <v>44041</v>
      </c>
      <c r="IH45" t="s">
        <v>44</v>
      </c>
      <c r="II45" s="1">
        <v>44035</v>
      </c>
      <c r="IJ45" t="s">
        <v>46</v>
      </c>
      <c r="IK45" s="1">
        <v>44007</v>
      </c>
      <c r="IL45" t="s">
        <v>42</v>
      </c>
      <c r="IM45" s="1">
        <v>44041</v>
      </c>
      <c r="IN45" t="s">
        <v>44</v>
      </c>
      <c r="IO45" s="1">
        <v>44041</v>
      </c>
      <c r="IP45" t="s">
        <v>46</v>
      </c>
      <c r="IQ45" s="1">
        <v>44042</v>
      </c>
      <c r="IR45" t="s">
        <v>46</v>
      </c>
      <c r="IS45" s="1">
        <v>44049</v>
      </c>
      <c r="IT45" t="s">
        <v>47</v>
      </c>
      <c r="IU45" s="1">
        <v>44040</v>
      </c>
      <c r="IV45" t="s">
        <v>44</v>
      </c>
      <c r="IW45" s="1">
        <v>43957</v>
      </c>
      <c r="IX45" t="s">
        <v>48</v>
      </c>
      <c r="IY45" s="1">
        <v>43959</v>
      </c>
      <c r="IZ45" t="s">
        <v>48</v>
      </c>
      <c r="JA45" s="1">
        <v>42675</v>
      </c>
      <c r="JB45" t="s">
        <v>81</v>
      </c>
      <c r="JC45" s="1">
        <v>44049</v>
      </c>
      <c r="JD45" t="s">
        <v>46</v>
      </c>
      <c r="JE45" s="1">
        <v>44032</v>
      </c>
      <c r="JF45" t="s">
        <v>46</v>
      </c>
      <c r="JG45" s="1">
        <v>43979</v>
      </c>
      <c r="JH45" t="s">
        <v>39</v>
      </c>
      <c r="JI45" s="1">
        <v>44040</v>
      </c>
      <c r="JJ45" t="s">
        <v>46</v>
      </c>
      <c r="JK45" s="1">
        <v>44001</v>
      </c>
      <c r="JL45" t="s">
        <v>44</v>
      </c>
      <c r="JM45" s="1">
        <v>44025</v>
      </c>
      <c r="JN45" t="s">
        <v>46</v>
      </c>
      <c r="JO45" s="1">
        <v>44027</v>
      </c>
      <c r="JP45" t="s">
        <v>46</v>
      </c>
      <c r="JQ45" s="1">
        <v>44042</v>
      </c>
      <c r="JR45" t="s">
        <v>46</v>
      </c>
      <c r="JS45" s="1">
        <v>44033</v>
      </c>
      <c r="JT45" t="s">
        <v>46</v>
      </c>
      <c r="JU45" s="1">
        <v>44039</v>
      </c>
      <c r="JV45" t="s">
        <v>46</v>
      </c>
      <c r="JW45" s="1">
        <v>43977</v>
      </c>
      <c r="JX45" t="s">
        <v>44</v>
      </c>
      <c r="JY45" s="1">
        <v>44028</v>
      </c>
      <c r="JZ45" t="s">
        <v>46</v>
      </c>
      <c r="KA45" s="1">
        <v>44042</v>
      </c>
      <c r="KB45" t="s">
        <v>46</v>
      </c>
      <c r="KC45" s="1">
        <v>43957</v>
      </c>
      <c r="KD45" t="s">
        <v>48</v>
      </c>
      <c r="KE45" s="1">
        <v>42689</v>
      </c>
      <c r="KF45" t="s">
        <v>81</v>
      </c>
      <c r="KG45" s="1">
        <v>44028</v>
      </c>
      <c r="KH45" t="s">
        <v>46</v>
      </c>
      <c r="KI45" s="1">
        <v>42668</v>
      </c>
      <c r="KJ45" t="s">
        <v>81</v>
      </c>
      <c r="KK45" s="1">
        <v>43965</v>
      </c>
      <c r="KL45" t="s">
        <v>46</v>
      </c>
      <c r="KM45" s="1">
        <v>44039</v>
      </c>
      <c r="KN45" t="s">
        <v>46</v>
      </c>
      <c r="KO45" s="1">
        <v>43962</v>
      </c>
      <c r="KP45" t="s">
        <v>48</v>
      </c>
      <c r="KQ45" s="1">
        <v>44040</v>
      </c>
      <c r="KR45" t="s">
        <v>46</v>
      </c>
      <c r="KS45" s="1">
        <v>44040</v>
      </c>
      <c r="KT45" t="s">
        <v>44</v>
      </c>
      <c r="KU45" s="1">
        <v>44012</v>
      </c>
      <c r="KV45" t="s">
        <v>42</v>
      </c>
      <c r="KW45" s="1">
        <v>44041</v>
      </c>
      <c r="KX45" t="s">
        <v>46</v>
      </c>
      <c r="KY45" s="1">
        <v>44042</v>
      </c>
      <c r="KZ45" t="s">
        <v>44</v>
      </c>
      <c r="LA45" s="1">
        <v>43955</v>
      </c>
      <c r="LB45" t="s">
        <v>48</v>
      </c>
      <c r="LC45" s="1">
        <v>44046</v>
      </c>
      <c r="LD45" t="s">
        <v>46</v>
      </c>
      <c r="LE45" s="1">
        <v>43978</v>
      </c>
      <c r="LF45" t="s">
        <v>39</v>
      </c>
      <c r="LG45" s="1">
        <v>44034</v>
      </c>
      <c r="LH45" t="s">
        <v>46</v>
      </c>
      <c r="LI45" s="1">
        <v>42681</v>
      </c>
      <c r="LJ45" t="s">
        <v>79</v>
      </c>
      <c r="LK45" s="1">
        <v>42677</v>
      </c>
      <c r="LL45" t="s">
        <v>81</v>
      </c>
      <c r="LM45" s="1">
        <v>44035</v>
      </c>
      <c r="LN45" t="s">
        <v>46</v>
      </c>
      <c r="LO45" s="1">
        <v>44049</v>
      </c>
      <c r="LP45" t="s">
        <v>44</v>
      </c>
      <c r="LQ45" s="1">
        <v>43950</v>
      </c>
      <c r="LR45" t="s">
        <v>48</v>
      </c>
      <c r="LS45" s="1">
        <v>43972</v>
      </c>
      <c r="LT45" t="s">
        <v>46</v>
      </c>
      <c r="LU45" s="1">
        <v>42584</v>
      </c>
      <c r="LV45" t="s">
        <v>83</v>
      </c>
      <c r="LW45" s="1">
        <v>43047</v>
      </c>
      <c r="LX45" t="s">
        <v>72</v>
      </c>
      <c r="LY45" s="1">
        <v>42508</v>
      </c>
      <c r="LZ45" t="s">
        <v>77</v>
      </c>
      <c r="MA45" s="1">
        <v>44043</v>
      </c>
      <c r="MB45" t="s">
        <v>46</v>
      </c>
      <c r="MC45" s="1">
        <v>43957</v>
      </c>
      <c r="MD45" t="s">
        <v>48</v>
      </c>
      <c r="ME45" s="1">
        <v>44039</v>
      </c>
      <c r="MF45" t="s">
        <v>46</v>
      </c>
      <c r="MG45" s="1">
        <v>43951</v>
      </c>
      <c r="MH45" t="s">
        <v>48</v>
      </c>
      <c r="MI45" s="1">
        <v>43962</v>
      </c>
      <c r="MJ45" t="s">
        <v>48</v>
      </c>
      <c r="MK45" s="1">
        <v>43472</v>
      </c>
      <c r="ML45" t="s">
        <v>61</v>
      </c>
      <c r="MM45" s="1">
        <v>44033</v>
      </c>
      <c r="MN45" t="s">
        <v>46</v>
      </c>
      <c r="MO45" s="1">
        <v>44035</v>
      </c>
      <c r="MP45" t="s">
        <v>42</v>
      </c>
      <c r="MQ45" s="1">
        <v>42640</v>
      </c>
      <c r="MR45" t="s">
        <v>79</v>
      </c>
      <c r="MS45" s="1">
        <v>44048</v>
      </c>
      <c r="MT45" t="s">
        <v>46</v>
      </c>
      <c r="MU45" s="1">
        <v>44041</v>
      </c>
      <c r="MV45" t="s">
        <v>46</v>
      </c>
      <c r="MW45" s="1">
        <v>42675</v>
      </c>
      <c r="MX45" t="s">
        <v>81</v>
      </c>
      <c r="MY45" s="1">
        <v>43952</v>
      </c>
      <c r="MZ45" t="s">
        <v>46</v>
      </c>
      <c r="NA45" s="1">
        <v>43957</v>
      </c>
      <c r="NB45" t="s">
        <v>48</v>
      </c>
      <c r="NC45" s="1">
        <v>44039</v>
      </c>
      <c r="ND45" t="s">
        <v>46</v>
      </c>
      <c r="NE45" s="1">
        <v>43965</v>
      </c>
      <c r="NF45" t="s">
        <v>42</v>
      </c>
      <c r="NG45" s="1">
        <v>43956</v>
      </c>
      <c r="NH45" t="s">
        <v>48</v>
      </c>
      <c r="NI45" s="1">
        <v>44043</v>
      </c>
      <c r="NJ45" t="s">
        <v>46</v>
      </c>
      <c r="NK45" s="1">
        <v>44043</v>
      </c>
      <c r="NL45" t="s">
        <v>46</v>
      </c>
      <c r="NM45" s="1">
        <v>44007</v>
      </c>
      <c r="NN45" t="s">
        <v>46</v>
      </c>
      <c r="NO45" s="1">
        <v>44034</v>
      </c>
      <c r="NP45" t="s">
        <v>46</v>
      </c>
      <c r="NQ45" s="1">
        <v>43958</v>
      </c>
      <c r="NR45" t="s">
        <v>48</v>
      </c>
      <c r="NS45" s="1">
        <v>43951</v>
      </c>
      <c r="NT45" t="s">
        <v>48</v>
      </c>
      <c r="NU45" s="1">
        <v>44042</v>
      </c>
      <c r="NV45" t="s">
        <v>46</v>
      </c>
      <c r="NW45" s="1">
        <v>44042</v>
      </c>
      <c r="NX45" t="s">
        <v>46</v>
      </c>
      <c r="NY45" s="1">
        <v>44035</v>
      </c>
      <c r="NZ45" t="s">
        <v>46</v>
      </c>
      <c r="OA45" s="1">
        <v>44040</v>
      </c>
      <c r="OB45" t="s">
        <v>46</v>
      </c>
      <c r="OC45" s="1">
        <v>44040</v>
      </c>
      <c r="OD45" t="s">
        <v>46</v>
      </c>
      <c r="OE45" s="1">
        <v>43972</v>
      </c>
      <c r="OF45" t="s">
        <v>46</v>
      </c>
      <c r="OG45" s="1">
        <v>44042</v>
      </c>
      <c r="OH45" t="s">
        <v>46</v>
      </c>
      <c r="OI45" s="1">
        <v>44035</v>
      </c>
      <c r="OJ45" t="s">
        <v>46</v>
      </c>
      <c r="OK45" s="1">
        <v>44042</v>
      </c>
      <c r="OL45" t="s">
        <v>46</v>
      </c>
      <c r="OM45" s="1">
        <v>44040</v>
      </c>
      <c r="ON45" t="s">
        <v>46</v>
      </c>
      <c r="OO45" s="1">
        <v>44035</v>
      </c>
      <c r="OP45" t="s">
        <v>46</v>
      </c>
      <c r="OQ45" s="1">
        <v>42780</v>
      </c>
      <c r="OR45" t="s">
        <v>79</v>
      </c>
      <c r="OS45" s="1">
        <v>43972</v>
      </c>
      <c r="OT45" t="s">
        <v>39</v>
      </c>
      <c r="OU45" s="1">
        <v>44034</v>
      </c>
      <c r="OV45" t="s">
        <v>46</v>
      </c>
      <c r="OW45" s="1">
        <v>44033</v>
      </c>
      <c r="OX45" t="s">
        <v>46</v>
      </c>
      <c r="OY45" s="1">
        <v>44036</v>
      </c>
      <c r="OZ45" t="s">
        <v>46</v>
      </c>
      <c r="PA45" s="1">
        <v>43955</v>
      </c>
      <c r="PB45" t="s">
        <v>48</v>
      </c>
      <c r="PC45" s="1">
        <v>44040</v>
      </c>
      <c r="PD45" t="s">
        <v>46</v>
      </c>
      <c r="PE45" s="1">
        <v>44035</v>
      </c>
      <c r="PF45" t="s">
        <v>46</v>
      </c>
      <c r="PG45" s="1">
        <v>44046</v>
      </c>
      <c r="PH45" t="s">
        <v>42</v>
      </c>
      <c r="PI45" s="1">
        <v>44035</v>
      </c>
      <c r="PJ45" t="s">
        <v>46</v>
      </c>
      <c r="PK45" s="1">
        <v>44042</v>
      </c>
      <c r="PL45" t="s">
        <v>46</v>
      </c>
      <c r="PM45" s="1">
        <v>44040</v>
      </c>
      <c r="PN45" t="s">
        <v>44</v>
      </c>
      <c r="PO45" s="1">
        <v>42584</v>
      </c>
      <c r="PP45" t="s">
        <v>83</v>
      </c>
      <c r="PQ45" s="1">
        <v>42669</v>
      </c>
      <c r="PR45" t="s">
        <v>81</v>
      </c>
      <c r="PS45" s="1">
        <v>44001</v>
      </c>
      <c r="PT45" t="s">
        <v>39</v>
      </c>
      <c r="PU45" s="1">
        <v>44040</v>
      </c>
      <c r="PV45" t="s">
        <v>46</v>
      </c>
      <c r="PW45" s="1">
        <v>44032</v>
      </c>
      <c r="PX45" t="s">
        <v>46</v>
      </c>
      <c r="PY45" s="1">
        <v>44047</v>
      </c>
      <c r="PZ45" t="s">
        <v>46</v>
      </c>
      <c r="QA45" s="1">
        <v>44013</v>
      </c>
      <c r="QB45" t="s">
        <v>42</v>
      </c>
      <c r="QC45" s="1">
        <v>44040</v>
      </c>
      <c r="QD45" t="s">
        <v>47</v>
      </c>
      <c r="QE45" s="1">
        <v>44049</v>
      </c>
      <c r="QF45" t="s">
        <v>46</v>
      </c>
      <c r="QG45" s="1">
        <v>42663</v>
      </c>
      <c r="QH45" t="s">
        <v>81</v>
      </c>
      <c r="QI45" s="1">
        <v>43405</v>
      </c>
      <c r="QJ45" t="s">
        <v>63</v>
      </c>
      <c r="QK45" s="1">
        <v>44033</v>
      </c>
      <c r="QL45" t="s">
        <v>46</v>
      </c>
      <c r="QM45" s="1">
        <v>44007</v>
      </c>
      <c r="QN45" t="s">
        <v>44</v>
      </c>
      <c r="QO45" s="1">
        <v>44049</v>
      </c>
      <c r="QP45" t="s">
        <v>46</v>
      </c>
      <c r="QQ45" s="1">
        <v>44041</v>
      </c>
      <c r="QR45" t="s">
        <v>46</v>
      </c>
      <c r="QS45" s="1">
        <v>44028</v>
      </c>
      <c r="QT45" t="s">
        <v>46</v>
      </c>
      <c r="QU45" s="1">
        <v>44041</v>
      </c>
      <c r="QV45" t="s">
        <v>46</v>
      </c>
      <c r="QW45" s="1">
        <v>44048</v>
      </c>
      <c r="QX45" t="s">
        <v>46</v>
      </c>
      <c r="QY45" s="1">
        <v>44034</v>
      </c>
      <c r="QZ45" t="s">
        <v>46</v>
      </c>
      <c r="RA45" s="1">
        <v>43978</v>
      </c>
      <c r="RB45" t="s">
        <v>42</v>
      </c>
      <c r="RC45" s="1">
        <v>42683</v>
      </c>
      <c r="RD45" t="s">
        <v>81</v>
      </c>
      <c r="RE45" s="1">
        <v>43979</v>
      </c>
      <c r="RF45" t="s">
        <v>42</v>
      </c>
      <c r="RG45" s="1">
        <v>44043</v>
      </c>
      <c r="RH45" t="s">
        <v>46</v>
      </c>
      <c r="RI45" s="1">
        <v>44049</v>
      </c>
      <c r="RJ45" t="s">
        <v>42</v>
      </c>
      <c r="RK45" s="1">
        <v>44042</v>
      </c>
      <c r="RL45" t="s">
        <v>46</v>
      </c>
      <c r="RM45" s="1">
        <v>44033</v>
      </c>
      <c r="RN45" t="s">
        <v>46</v>
      </c>
      <c r="RO45" s="1">
        <v>42579</v>
      </c>
      <c r="RP45" t="s">
        <v>83</v>
      </c>
      <c r="RQ45" s="1">
        <v>43955</v>
      </c>
      <c r="RR45" t="s">
        <v>48</v>
      </c>
      <c r="RS45" s="1">
        <v>43872</v>
      </c>
      <c r="RT45" t="s">
        <v>51</v>
      </c>
      <c r="RU45" s="1">
        <v>42585</v>
      </c>
      <c r="RV45" t="s">
        <v>83</v>
      </c>
      <c r="RW45" s="1">
        <v>43872</v>
      </c>
      <c r="RX45" t="s">
        <v>51</v>
      </c>
      <c r="RY45" s="1">
        <v>43949</v>
      </c>
      <c r="RZ45" t="s">
        <v>48</v>
      </c>
      <c r="SA45" s="1">
        <v>44041</v>
      </c>
      <c r="SB45" t="s">
        <v>46</v>
      </c>
      <c r="SC45" s="1">
        <v>44034</v>
      </c>
      <c r="SD45" t="s">
        <v>46</v>
      </c>
      <c r="SE45" s="1">
        <v>43949</v>
      </c>
      <c r="SF45" t="s">
        <v>48</v>
      </c>
      <c r="SG45" s="1">
        <v>44036</v>
      </c>
      <c r="SH45" t="s">
        <v>46</v>
      </c>
      <c r="SI45" s="1">
        <v>43957</v>
      </c>
      <c r="SJ45" t="s">
        <v>48</v>
      </c>
      <c r="SK45" s="1">
        <v>44047</v>
      </c>
      <c r="SL45" t="s">
        <v>46</v>
      </c>
      <c r="SM45" s="1">
        <v>43978</v>
      </c>
      <c r="SN45" t="s">
        <v>42</v>
      </c>
      <c r="SO45" s="1">
        <v>43986</v>
      </c>
      <c r="SP45" t="s">
        <v>39</v>
      </c>
      <c r="SQ45" s="1">
        <v>44041</v>
      </c>
      <c r="SR45" t="s">
        <v>46</v>
      </c>
      <c r="SS45" s="1">
        <v>44028</v>
      </c>
      <c r="ST45" t="s">
        <v>46</v>
      </c>
      <c r="SU45" s="1">
        <v>44035</v>
      </c>
      <c r="SV45" t="s">
        <v>46</v>
      </c>
      <c r="SW45" s="1">
        <v>43956</v>
      </c>
      <c r="SX45" t="s">
        <v>46</v>
      </c>
      <c r="SY45" s="1">
        <v>44041</v>
      </c>
      <c r="SZ45" t="s">
        <v>46</v>
      </c>
      <c r="TA45" s="1">
        <v>43472</v>
      </c>
      <c r="TB45" t="s">
        <v>61</v>
      </c>
      <c r="TC45" s="1">
        <v>44049</v>
      </c>
      <c r="TD45" t="s">
        <v>46</v>
      </c>
      <c r="TE45" s="1">
        <v>44043</v>
      </c>
      <c r="TF45" t="s">
        <v>46</v>
      </c>
      <c r="TG45" s="1">
        <v>43958</v>
      </c>
      <c r="TH45" t="s">
        <v>48</v>
      </c>
      <c r="TI45" s="1">
        <v>44035</v>
      </c>
      <c r="TJ45" t="s">
        <v>46</v>
      </c>
      <c r="TK45" s="1">
        <v>43956</v>
      </c>
      <c r="TL45" t="s">
        <v>48</v>
      </c>
      <c r="TM45" s="1">
        <v>42669</v>
      </c>
      <c r="TN45" t="s">
        <v>81</v>
      </c>
      <c r="TO45" s="1">
        <v>43949</v>
      </c>
      <c r="TP45" t="s">
        <v>46</v>
      </c>
      <c r="TQ45" s="1">
        <v>44040</v>
      </c>
      <c r="TR45" t="s">
        <v>46</v>
      </c>
      <c r="TS45" s="1">
        <v>44040</v>
      </c>
      <c r="TT45" t="s">
        <v>46</v>
      </c>
      <c r="TU45" s="1">
        <v>44027</v>
      </c>
      <c r="TV45" t="s">
        <v>46</v>
      </c>
      <c r="TW45" s="1">
        <v>42670</v>
      </c>
      <c r="TX45" t="s">
        <v>81</v>
      </c>
      <c r="TY45" s="1">
        <v>44040</v>
      </c>
      <c r="TZ45" t="s">
        <v>46</v>
      </c>
      <c r="UA45" s="1">
        <v>44042</v>
      </c>
      <c r="UB45" t="s">
        <v>47</v>
      </c>
      <c r="UC45" s="1">
        <v>43971</v>
      </c>
      <c r="UD45" t="s">
        <v>39</v>
      </c>
      <c r="UE45" s="1">
        <v>42660</v>
      </c>
      <c r="UF45" t="s">
        <v>81</v>
      </c>
      <c r="UG45" s="1">
        <v>44041</v>
      </c>
      <c r="UH45" t="s">
        <v>47</v>
      </c>
      <c r="UI45" s="1">
        <v>44049</v>
      </c>
      <c r="UJ45" t="s">
        <v>46</v>
      </c>
      <c r="UK45" s="1">
        <v>44026</v>
      </c>
      <c r="UL45" t="s">
        <v>46</v>
      </c>
      <c r="UM45" s="1">
        <v>44131</v>
      </c>
      <c r="UN45" t="s">
        <v>45</v>
      </c>
      <c r="UO45" s="1">
        <v>44053</v>
      </c>
      <c r="UP45" t="s">
        <v>46</v>
      </c>
      <c r="UQ45" s="1">
        <v>43228</v>
      </c>
      <c r="UR45" t="s">
        <v>67</v>
      </c>
      <c r="US45" s="1">
        <v>44035</v>
      </c>
      <c r="UT45" t="s">
        <v>46</v>
      </c>
      <c r="UU45" s="1">
        <v>42579</v>
      </c>
      <c r="UV45" t="s">
        <v>76</v>
      </c>
      <c r="UW45" s="1">
        <v>43998</v>
      </c>
      <c r="UX45" t="s">
        <v>42</v>
      </c>
      <c r="UY45" s="1">
        <v>43956</v>
      </c>
      <c r="UZ45" t="s">
        <v>48</v>
      </c>
      <c r="VA45" s="1">
        <v>44049</v>
      </c>
      <c r="VB45" t="s">
        <v>46</v>
      </c>
      <c r="VC45" s="1">
        <v>43970</v>
      </c>
      <c r="VD45" t="s">
        <v>39</v>
      </c>
      <c r="VE45" s="1">
        <v>44046</v>
      </c>
      <c r="VF45" t="s">
        <v>46</v>
      </c>
      <c r="VG45" s="1">
        <v>43955</v>
      </c>
      <c r="VH45" t="s">
        <v>48</v>
      </c>
      <c r="VI45" s="1">
        <v>43956</v>
      </c>
      <c r="VJ45" t="s">
        <v>42</v>
      </c>
      <c r="VK45" s="1">
        <v>44042</v>
      </c>
      <c r="VL45" t="s">
        <v>42</v>
      </c>
      <c r="VM45" s="1">
        <v>44042</v>
      </c>
      <c r="VN45" t="s">
        <v>46</v>
      </c>
      <c r="VO45" s="1">
        <v>44041</v>
      </c>
      <c r="VP45" t="s">
        <v>42</v>
      </c>
      <c r="VQ45" s="1">
        <v>44035</v>
      </c>
      <c r="VR45" t="s">
        <v>46</v>
      </c>
      <c r="VS45" s="1">
        <v>44043</v>
      </c>
      <c r="VT45" t="s">
        <v>46</v>
      </c>
      <c r="VU45" s="1">
        <v>44054</v>
      </c>
      <c r="VV45" t="s">
        <v>42</v>
      </c>
      <c r="VW45" s="1">
        <v>44049</v>
      </c>
      <c r="VX45" t="s">
        <v>46</v>
      </c>
      <c r="VY45" s="1">
        <v>44050</v>
      </c>
      <c r="VZ45" t="s">
        <v>47</v>
      </c>
      <c r="WA45" s="1">
        <v>44000</v>
      </c>
      <c r="WB45" t="s">
        <v>39</v>
      </c>
      <c r="WC45" s="1">
        <v>43962</v>
      </c>
      <c r="WD45" t="s">
        <v>48</v>
      </c>
      <c r="WE45" s="1">
        <v>42579</v>
      </c>
      <c r="WF45" t="s">
        <v>83</v>
      </c>
      <c r="WG45" s="1">
        <v>44039</v>
      </c>
      <c r="WH45" t="s">
        <v>46</v>
      </c>
      <c r="WI45" s="1">
        <v>44042</v>
      </c>
      <c r="WJ45" t="s">
        <v>46</v>
      </c>
      <c r="WK45" s="1">
        <v>42662</v>
      </c>
      <c r="WL45" t="s">
        <v>81</v>
      </c>
      <c r="WM45" s="1">
        <v>42668</v>
      </c>
      <c r="WN45" t="s">
        <v>81</v>
      </c>
      <c r="WO45" s="1">
        <v>43956</v>
      </c>
      <c r="WP45" t="s">
        <v>48</v>
      </c>
      <c r="WQ45" s="1">
        <v>44029</v>
      </c>
      <c r="WR45" t="s">
        <v>46</v>
      </c>
      <c r="WS45" s="1">
        <v>44041</v>
      </c>
      <c r="WT45" t="s">
        <v>46</v>
      </c>
      <c r="WU45" s="1">
        <v>44042</v>
      </c>
      <c r="WV45" t="s">
        <v>46</v>
      </c>
      <c r="WW45" s="1">
        <v>42586</v>
      </c>
      <c r="WX45" t="s">
        <v>83</v>
      </c>
      <c r="WY45" s="1">
        <v>44027</v>
      </c>
      <c r="WZ45" t="s">
        <v>46</v>
      </c>
      <c r="XA45" s="1">
        <v>44040</v>
      </c>
      <c r="XB45" t="s">
        <v>46</v>
      </c>
      <c r="XC45" s="1">
        <v>44035</v>
      </c>
      <c r="XD45" t="s">
        <v>46</v>
      </c>
      <c r="XE45" s="1">
        <v>43971</v>
      </c>
      <c r="XF45" t="s">
        <v>48</v>
      </c>
      <c r="XG45" s="1">
        <v>44026</v>
      </c>
      <c r="XH45" t="s">
        <v>46</v>
      </c>
      <c r="XI45" s="1">
        <v>44040</v>
      </c>
      <c r="XJ45" t="s">
        <v>46</v>
      </c>
      <c r="XK45" s="1">
        <v>42669</v>
      </c>
      <c r="XL45" t="s">
        <v>79</v>
      </c>
      <c r="XM45" s="1">
        <v>44043</v>
      </c>
      <c r="XN45" t="s">
        <v>46</v>
      </c>
      <c r="XO45" s="1">
        <v>43949</v>
      </c>
      <c r="XP45" t="s">
        <v>48</v>
      </c>
      <c r="XQ45" s="1">
        <v>43956</v>
      </c>
      <c r="XR45" t="s">
        <v>46</v>
      </c>
      <c r="XS45" s="1">
        <v>43075</v>
      </c>
      <c r="XT45" t="s">
        <v>68</v>
      </c>
      <c r="XU45" s="1">
        <v>44047</v>
      </c>
      <c r="XV45" t="s">
        <v>46</v>
      </c>
      <c r="XW45" s="1">
        <v>44034</v>
      </c>
      <c r="XX45" t="s">
        <v>46</v>
      </c>
      <c r="XY45" s="1">
        <v>44036</v>
      </c>
      <c r="XZ45" t="s">
        <v>46</v>
      </c>
      <c r="YA45" s="1">
        <v>44028</v>
      </c>
      <c r="YB45" t="s">
        <v>46</v>
      </c>
      <c r="YE45" s="1">
        <v>44029</v>
      </c>
      <c r="YF45" t="s">
        <v>46</v>
      </c>
      <c r="YG45" s="1">
        <v>44041</v>
      </c>
      <c r="YH45" t="s">
        <v>46</v>
      </c>
      <c r="YI45" s="1">
        <v>43972</v>
      </c>
      <c r="YJ45" t="s">
        <v>39</v>
      </c>
      <c r="YK45" s="1">
        <v>44035</v>
      </c>
      <c r="YL45" t="s">
        <v>46</v>
      </c>
      <c r="YM45" s="1">
        <v>44063</v>
      </c>
      <c r="YN45" t="s">
        <v>42</v>
      </c>
      <c r="YO45" s="1">
        <v>44041</v>
      </c>
      <c r="YP45" t="s">
        <v>46</v>
      </c>
      <c r="YQ45" s="1">
        <v>44042</v>
      </c>
      <c r="YR45" t="s">
        <v>46</v>
      </c>
      <c r="YS45" s="1">
        <v>44035</v>
      </c>
      <c r="YT45" t="s">
        <v>46</v>
      </c>
      <c r="YU45" s="1">
        <v>44042</v>
      </c>
      <c r="YV45" t="s">
        <v>46</v>
      </c>
      <c r="YW45" s="1">
        <v>44047</v>
      </c>
      <c r="YX45" t="s">
        <v>46</v>
      </c>
      <c r="YY45" s="1">
        <v>44048</v>
      </c>
      <c r="YZ45" t="s">
        <v>46</v>
      </c>
      <c r="ZA45" s="1">
        <v>43993</v>
      </c>
      <c r="ZB45" t="s">
        <v>46</v>
      </c>
      <c r="ZC45" s="1">
        <v>44039</v>
      </c>
      <c r="ZD45" t="s">
        <v>46</v>
      </c>
      <c r="ZE45" s="1">
        <v>44041</v>
      </c>
      <c r="ZF45" t="s">
        <v>46</v>
      </c>
      <c r="ZG45" s="1">
        <v>44035</v>
      </c>
      <c r="ZH45" t="s">
        <v>46</v>
      </c>
      <c r="ZI45" s="1">
        <v>44053</v>
      </c>
      <c r="ZJ45" t="s">
        <v>46</v>
      </c>
      <c r="ZK45" s="1">
        <v>42604</v>
      </c>
      <c r="ZL45" t="s">
        <v>81</v>
      </c>
      <c r="ZM45" s="1">
        <v>44043</v>
      </c>
      <c r="ZN45" t="s">
        <v>46</v>
      </c>
      <c r="ZO45" s="1">
        <v>44040</v>
      </c>
      <c r="ZP45" t="s">
        <v>46</v>
      </c>
      <c r="ZQ45" s="1">
        <v>43507</v>
      </c>
      <c r="ZR45" t="s">
        <v>1358</v>
      </c>
      <c r="ZS45" s="1">
        <v>44041</v>
      </c>
      <c r="ZT45" t="s">
        <v>46</v>
      </c>
      <c r="ZU45" s="1">
        <v>44043</v>
      </c>
      <c r="ZV45" t="s">
        <v>46</v>
      </c>
      <c r="ZW45" s="1">
        <v>44049</v>
      </c>
      <c r="ZX45" t="s">
        <v>46</v>
      </c>
      <c r="ZY45" s="1">
        <v>42579</v>
      </c>
      <c r="ZZ45" t="s">
        <v>83</v>
      </c>
      <c r="AAA45" s="1">
        <v>44041</v>
      </c>
      <c r="AAB45" t="s">
        <v>46</v>
      </c>
      <c r="AAC45" s="1">
        <v>44041</v>
      </c>
      <c r="AAD45" t="s">
        <v>44</v>
      </c>
      <c r="AAE45" s="1">
        <v>42598</v>
      </c>
      <c r="AAF45" t="s">
        <v>79</v>
      </c>
      <c r="AAG45" s="1">
        <v>44034</v>
      </c>
      <c r="AAH45" t="s">
        <v>46</v>
      </c>
      <c r="AAI45" s="1">
        <v>42591</v>
      </c>
      <c r="AAJ45" t="s">
        <v>77</v>
      </c>
      <c r="AAK45" s="1">
        <v>42576</v>
      </c>
      <c r="AAL45" t="s">
        <v>83</v>
      </c>
      <c r="AAM45" s="1">
        <v>44043</v>
      </c>
      <c r="AAN45" t="s">
        <v>46</v>
      </c>
      <c r="AAO45" s="1">
        <v>43971</v>
      </c>
      <c r="AAP45" t="s">
        <v>46</v>
      </c>
      <c r="AAQ45" s="1">
        <v>44042</v>
      </c>
      <c r="AAR45" t="s">
        <v>46</v>
      </c>
      <c r="AAS45" s="1">
        <v>42508</v>
      </c>
      <c r="AAT45" t="s">
        <v>77</v>
      </c>
      <c r="AAU45" s="1">
        <v>44042</v>
      </c>
      <c r="AAV45" t="s">
        <v>46</v>
      </c>
      <c r="AAW45" s="1">
        <v>43958</v>
      </c>
      <c r="AAX45" t="s">
        <v>48</v>
      </c>
      <c r="AAY45" s="1">
        <v>44042</v>
      </c>
      <c r="AAZ45" t="s">
        <v>47</v>
      </c>
      <c r="ABA45" s="1">
        <v>44040</v>
      </c>
      <c r="ABB45" t="s">
        <v>46</v>
      </c>
      <c r="ABC45" s="1">
        <v>43958</v>
      </c>
      <c r="ABD45" t="s">
        <v>44</v>
      </c>
      <c r="ABE45" s="1">
        <v>44026</v>
      </c>
      <c r="ABF45" t="s">
        <v>46</v>
      </c>
      <c r="ABG45" s="1">
        <v>44048</v>
      </c>
      <c r="ABH45" t="s">
        <v>46</v>
      </c>
      <c r="ABI45" s="1">
        <v>43955</v>
      </c>
      <c r="ABJ45" t="s">
        <v>46</v>
      </c>
      <c r="ABK45" s="1">
        <v>42676</v>
      </c>
      <c r="ABL45" t="s">
        <v>81</v>
      </c>
      <c r="ABM45" s="1">
        <v>44042</v>
      </c>
      <c r="ABN45" t="s">
        <v>46</v>
      </c>
      <c r="ABO45" s="1">
        <v>44040</v>
      </c>
      <c r="ABP45" t="s">
        <v>46</v>
      </c>
      <c r="ABQ45" s="1">
        <v>44040</v>
      </c>
      <c r="ABR45" t="s">
        <v>46</v>
      </c>
      <c r="ABS45" s="1">
        <v>42681</v>
      </c>
      <c r="ABT45" t="s">
        <v>81</v>
      </c>
      <c r="ABU45" s="1">
        <v>44032</v>
      </c>
      <c r="ABV45" t="s">
        <v>46</v>
      </c>
      <c r="ABW45" s="1">
        <v>44028</v>
      </c>
      <c r="ABX45" t="s">
        <v>46</v>
      </c>
      <c r="ABY45" s="1">
        <v>44041</v>
      </c>
      <c r="ABZ45" t="s">
        <v>46</v>
      </c>
      <c r="ACA45" s="1">
        <v>44042</v>
      </c>
      <c r="ACB45" t="s">
        <v>46</v>
      </c>
      <c r="ACC45" s="1">
        <v>44048</v>
      </c>
      <c r="ACD45" t="s">
        <v>46</v>
      </c>
      <c r="ACE45" s="1">
        <v>44040</v>
      </c>
      <c r="ACF45" t="s">
        <v>46</v>
      </c>
      <c r="ACG45" s="1">
        <v>44041</v>
      </c>
      <c r="ACH45" t="s">
        <v>39</v>
      </c>
      <c r="ACI45" s="1">
        <v>43979</v>
      </c>
      <c r="ACJ45" t="s">
        <v>39</v>
      </c>
      <c r="ACK45" s="1">
        <v>43972</v>
      </c>
      <c r="ACL45" t="s">
        <v>39</v>
      </c>
      <c r="ACM45" s="1">
        <v>43955</v>
      </c>
      <c r="ACN45" t="s">
        <v>48</v>
      </c>
      <c r="ACO45" s="1">
        <v>42671</v>
      </c>
      <c r="ACP45" t="s">
        <v>81</v>
      </c>
      <c r="ACQ45" s="1">
        <v>44034</v>
      </c>
      <c r="ACR45" t="s">
        <v>46</v>
      </c>
      <c r="ACS45" s="1">
        <v>43951</v>
      </c>
      <c r="ACT45" t="s">
        <v>44</v>
      </c>
      <c r="ACU45" s="1">
        <v>42670</v>
      </c>
      <c r="ACV45" t="s">
        <v>81</v>
      </c>
      <c r="ACW45" s="1">
        <v>43955</v>
      </c>
      <c r="ACX45" t="s">
        <v>48</v>
      </c>
      <c r="ACY45" s="1">
        <v>43956</v>
      </c>
      <c r="ACZ45" t="s">
        <v>48</v>
      </c>
      <c r="ADA45" s="1">
        <v>44042</v>
      </c>
      <c r="ADB45" t="s">
        <v>46</v>
      </c>
      <c r="ADC45" s="1">
        <v>44041</v>
      </c>
      <c r="ADD45" t="s">
        <v>46</v>
      </c>
      <c r="ADE45" s="1">
        <v>42660</v>
      </c>
      <c r="ADF45" t="s">
        <v>81</v>
      </c>
      <c r="ADG45" s="1">
        <v>43949</v>
      </c>
      <c r="ADH45" t="s">
        <v>48</v>
      </c>
      <c r="ADI45" s="1">
        <v>43997</v>
      </c>
      <c r="ADJ45" t="s">
        <v>46</v>
      </c>
      <c r="ADK45" s="1">
        <v>42670</v>
      </c>
      <c r="ADL45" t="s">
        <v>81</v>
      </c>
      <c r="ADM45" s="1">
        <v>44035</v>
      </c>
      <c r="ADN45" t="s">
        <v>46</v>
      </c>
      <c r="ADO45" s="1">
        <v>42614</v>
      </c>
      <c r="ADP45" t="s">
        <v>74</v>
      </c>
      <c r="ADQ45" s="1">
        <v>44048</v>
      </c>
      <c r="ADR45" t="s">
        <v>42</v>
      </c>
      <c r="ADS45" s="1">
        <v>43956</v>
      </c>
      <c r="ADT45" t="s">
        <v>48</v>
      </c>
      <c r="ADU45" s="1">
        <v>43958</v>
      </c>
      <c r="ADV45" t="s">
        <v>48</v>
      </c>
      <c r="ADW45" s="1">
        <v>43970</v>
      </c>
      <c r="ADX45" t="s">
        <v>48</v>
      </c>
      <c r="ADY45" s="1">
        <v>44040</v>
      </c>
      <c r="ADZ45" t="s">
        <v>46</v>
      </c>
      <c r="AEA45" s="1">
        <v>44042</v>
      </c>
      <c r="AEB45" t="s">
        <v>46</v>
      </c>
      <c r="AEC45" s="1">
        <v>44034</v>
      </c>
      <c r="AED45" t="s">
        <v>46</v>
      </c>
      <c r="AEE45" s="1">
        <v>42676</v>
      </c>
      <c r="AEF45" t="s">
        <v>81</v>
      </c>
      <c r="AEG45" s="1">
        <v>42670</v>
      </c>
      <c r="AEH45" t="s">
        <v>81</v>
      </c>
      <c r="AEI45" s="1">
        <v>44040</v>
      </c>
      <c r="AEJ45" t="s">
        <v>44</v>
      </c>
      <c r="AEK45" s="1">
        <v>43986</v>
      </c>
      <c r="AEL45" t="s">
        <v>46</v>
      </c>
      <c r="AEM45" s="1">
        <v>44043</v>
      </c>
      <c r="AEN45" t="s">
        <v>46</v>
      </c>
      <c r="AEO45" s="1">
        <v>43951</v>
      </c>
      <c r="AEP45" t="s">
        <v>48</v>
      </c>
      <c r="AEQ45" s="1">
        <v>43958</v>
      </c>
      <c r="AER45" t="s">
        <v>46</v>
      </c>
      <c r="AES45" s="1">
        <v>42586</v>
      </c>
      <c r="AET45" t="s">
        <v>79</v>
      </c>
      <c r="AEU45" s="1">
        <v>43951</v>
      </c>
      <c r="AEV45" t="s">
        <v>48</v>
      </c>
      <c r="AEW45" s="1">
        <v>42663</v>
      </c>
      <c r="AEX45" t="s">
        <v>81</v>
      </c>
      <c r="AEY45" s="1">
        <v>44035</v>
      </c>
      <c r="AEZ45" t="s">
        <v>46</v>
      </c>
      <c r="AFA45" s="1">
        <v>44033</v>
      </c>
      <c r="AFB45" t="s">
        <v>46</v>
      </c>
      <c r="AFC45" s="1">
        <v>44042</v>
      </c>
      <c r="AFD45" t="s">
        <v>46</v>
      </c>
      <c r="AFE45" s="1">
        <v>44105</v>
      </c>
      <c r="AFF45" t="s">
        <v>40</v>
      </c>
      <c r="AFG45" s="1">
        <v>42585</v>
      </c>
      <c r="AFH45" t="s">
        <v>83</v>
      </c>
      <c r="AFI45" s="1">
        <v>43970</v>
      </c>
      <c r="AFJ45" t="s">
        <v>39</v>
      </c>
      <c r="AFK45" s="1">
        <v>43956</v>
      </c>
      <c r="AFL45" t="s">
        <v>48</v>
      </c>
      <c r="AFM45" s="1">
        <v>44033</v>
      </c>
      <c r="AFN45" t="s">
        <v>46</v>
      </c>
      <c r="AFO45" s="1">
        <v>44048</v>
      </c>
      <c r="AFP45" t="s">
        <v>47</v>
      </c>
      <c r="AFQ45" s="1">
        <v>44042</v>
      </c>
      <c r="AFR45" t="s">
        <v>46</v>
      </c>
      <c r="AFS45" s="1">
        <v>44019</v>
      </c>
      <c r="AFT45" t="s">
        <v>42</v>
      </c>
      <c r="AFU45" s="1">
        <v>43986</v>
      </c>
      <c r="AFV45" t="s">
        <v>46</v>
      </c>
      <c r="AFW45" s="1">
        <v>43958</v>
      </c>
      <c r="AFX45" t="s">
        <v>48</v>
      </c>
      <c r="AFY45" s="1">
        <v>44050</v>
      </c>
      <c r="AFZ45" t="s">
        <v>46</v>
      </c>
      <c r="AGA45" s="1">
        <v>42588</v>
      </c>
      <c r="AGB45" t="s">
        <v>83</v>
      </c>
      <c r="AGC45" s="1">
        <v>42585</v>
      </c>
      <c r="AGD45" t="s">
        <v>81</v>
      </c>
      <c r="AGE45" s="1">
        <v>44028</v>
      </c>
      <c r="AGF45" t="s">
        <v>46</v>
      </c>
      <c r="AGG45" s="1">
        <v>44033</v>
      </c>
      <c r="AGH45" t="s">
        <v>46</v>
      </c>
      <c r="AGI45" s="1">
        <v>44040</v>
      </c>
      <c r="AGJ45" t="s">
        <v>42</v>
      </c>
      <c r="AGK45" s="1">
        <v>42669</v>
      </c>
      <c r="AGL45" t="s">
        <v>81</v>
      </c>
      <c r="AGM45" s="1">
        <v>44041</v>
      </c>
      <c r="AGN45" t="s">
        <v>46</v>
      </c>
      <c r="AGO45" s="1">
        <v>43971</v>
      </c>
      <c r="AGP45" t="s">
        <v>42</v>
      </c>
      <c r="AGQ45" s="1">
        <v>43971</v>
      </c>
      <c r="AGR45" t="s">
        <v>46</v>
      </c>
      <c r="AGS45" s="1">
        <v>44034</v>
      </c>
      <c r="AGT45" t="s">
        <v>46</v>
      </c>
      <c r="AGU45" s="1">
        <v>44039</v>
      </c>
      <c r="AGV45" t="s">
        <v>46</v>
      </c>
      <c r="AGY45" s="1">
        <v>44040</v>
      </c>
      <c r="AGZ45" t="s">
        <v>46</v>
      </c>
      <c r="AHA45" s="1">
        <v>44042</v>
      </c>
      <c r="AHB45" t="s">
        <v>46</v>
      </c>
      <c r="AHC45" s="1">
        <v>44043</v>
      </c>
      <c r="AHD45" t="s">
        <v>46</v>
      </c>
      <c r="AHE45" s="1">
        <v>43979</v>
      </c>
      <c r="AHF45" t="s">
        <v>39</v>
      </c>
      <c r="AHG45" s="1">
        <v>43978</v>
      </c>
      <c r="AHH45" t="s">
        <v>46</v>
      </c>
      <c r="AHI45" s="1">
        <v>44224</v>
      </c>
      <c r="AHJ45" t="s">
        <v>42</v>
      </c>
      <c r="AHK45" s="1">
        <v>42677</v>
      </c>
      <c r="AHL45" t="s">
        <v>81</v>
      </c>
      <c r="AHM45" s="1">
        <v>44049</v>
      </c>
      <c r="AHN45" t="s">
        <v>46</v>
      </c>
      <c r="AHO45" s="1">
        <v>44315</v>
      </c>
      <c r="AHP45" t="s">
        <v>40</v>
      </c>
      <c r="AHQ45" s="1">
        <v>43964</v>
      </c>
      <c r="AHR45" t="s">
        <v>44</v>
      </c>
      <c r="AHU45" s="1">
        <v>44223</v>
      </c>
      <c r="AHV45" t="s">
        <v>43</v>
      </c>
      <c r="AHW45" s="1">
        <v>44048</v>
      </c>
      <c r="AHX45" t="s">
        <v>46</v>
      </c>
      <c r="AHY45" s="1">
        <v>44035</v>
      </c>
      <c r="AHZ45" t="s">
        <v>46</v>
      </c>
      <c r="AIA45" s="1">
        <v>44042</v>
      </c>
      <c r="AIB45" t="s">
        <v>46</v>
      </c>
      <c r="AIC45" s="1">
        <v>44013</v>
      </c>
      <c r="AID45" t="s">
        <v>39</v>
      </c>
      <c r="AIE45" s="1">
        <v>42942</v>
      </c>
      <c r="AIF45" t="s">
        <v>74</v>
      </c>
      <c r="AIG45" s="1">
        <v>44034</v>
      </c>
      <c r="AIH45" t="s">
        <v>46</v>
      </c>
      <c r="AII45" s="1">
        <v>44035</v>
      </c>
      <c r="AIJ45" t="s">
        <v>46</v>
      </c>
      <c r="AIK45" s="1">
        <v>44028</v>
      </c>
      <c r="AIL45" t="s">
        <v>46</v>
      </c>
      <c r="AIM45" s="1">
        <v>44041</v>
      </c>
      <c r="AIN45" t="s">
        <v>46</v>
      </c>
      <c r="AIO45" s="1">
        <v>42669</v>
      </c>
      <c r="AIP45" t="s">
        <v>81</v>
      </c>
      <c r="AIQ45" s="1">
        <v>43957</v>
      </c>
      <c r="AIR45" t="s">
        <v>46</v>
      </c>
      <c r="AIS45" s="1">
        <v>44042</v>
      </c>
      <c r="AIT45" t="s">
        <v>46</v>
      </c>
      <c r="AIU45" s="1">
        <v>44043</v>
      </c>
      <c r="AIV45" t="s">
        <v>46</v>
      </c>
      <c r="AIW45" s="1">
        <v>44027</v>
      </c>
      <c r="AIX45" t="s">
        <v>46</v>
      </c>
      <c r="AIY45" s="1">
        <v>43972</v>
      </c>
      <c r="AIZ45" t="s">
        <v>46</v>
      </c>
      <c r="AJA45" s="1">
        <v>44033</v>
      </c>
      <c r="AJB45" t="s">
        <v>46</v>
      </c>
      <c r="AJC45" s="1">
        <v>44043</v>
      </c>
      <c r="AJD45" t="s">
        <v>46</v>
      </c>
      <c r="AJE45" s="1">
        <v>44042</v>
      </c>
      <c r="AJF45" t="s">
        <v>46</v>
      </c>
      <c r="AJG45" s="1">
        <v>43979</v>
      </c>
      <c r="AJH45" t="s">
        <v>39</v>
      </c>
      <c r="AJI45" s="1">
        <v>44022</v>
      </c>
      <c r="AJJ45" t="s">
        <v>46</v>
      </c>
      <c r="AJK45" s="1">
        <v>44035</v>
      </c>
      <c r="AJL45" t="s">
        <v>46</v>
      </c>
      <c r="AJM45" s="1">
        <v>44049</v>
      </c>
      <c r="AJN45" t="s">
        <v>46</v>
      </c>
      <c r="AJO45" s="1">
        <v>42633</v>
      </c>
      <c r="AJP45" t="s">
        <v>79</v>
      </c>
      <c r="AJQ45" s="1">
        <v>43956</v>
      </c>
      <c r="AJR45" t="s">
        <v>48</v>
      </c>
      <c r="AJS45" s="1">
        <v>44048</v>
      </c>
      <c r="AJT45" t="s">
        <v>46</v>
      </c>
      <c r="AJU45" s="1">
        <v>43949</v>
      </c>
      <c r="AJV45" t="s">
        <v>48</v>
      </c>
      <c r="AJW45" s="1">
        <v>44040</v>
      </c>
      <c r="AJX45" t="s">
        <v>46</v>
      </c>
      <c r="AJY45" s="1">
        <v>43957</v>
      </c>
      <c r="AJZ45" t="s">
        <v>48</v>
      </c>
      <c r="AKA45" s="1">
        <v>43962</v>
      </c>
      <c r="AKB45" t="s">
        <v>48</v>
      </c>
      <c r="AKC45" s="1">
        <v>44040</v>
      </c>
      <c r="AKD45" t="s">
        <v>46</v>
      </c>
      <c r="AKE45" s="1">
        <v>44027</v>
      </c>
      <c r="AKF45" t="s">
        <v>46</v>
      </c>
      <c r="AKG45" s="1">
        <v>44042</v>
      </c>
      <c r="AKH45" t="s">
        <v>46</v>
      </c>
      <c r="AKI45" s="1">
        <v>44033</v>
      </c>
      <c r="AKJ45" t="s">
        <v>46</v>
      </c>
      <c r="AKK45" s="1">
        <v>42669</v>
      </c>
      <c r="AKL45" t="s">
        <v>81</v>
      </c>
      <c r="AKM45" s="1">
        <v>44043</v>
      </c>
      <c r="AKN45" t="s">
        <v>46</v>
      </c>
      <c r="AKO45" s="1">
        <v>43979</v>
      </c>
      <c r="AKP45" t="s">
        <v>39</v>
      </c>
      <c r="AKQ45" s="1">
        <v>43985</v>
      </c>
      <c r="AKR45" t="s">
        <v>44</v>
      </c>
      <c r="AKS45" s="1">
        <v>44046</v>
      </c>
      <c r="AKT45" t="s">
        <v>46</v>
      </c>
      <c r="AKU45" s="1">
        <v>43972</v>
      </c>
      <c r="AKV45" t="s">
        <v>39</v>
      </c>
      <c r="AKW45" s="1">
        <v>43972</v>
      </c>
      <c r="AKX45" t="s">
        <v>44</v>
      </c>
      <c r="AKY45" s="1">
        <v>44041</v>
      </c>
      <c r="AKZ45" t="s">
        <v>44</v>
      </c>
      <c r="ALA45" s="1">
        <v>43956</v>
      </c>
      <c r="ALB45" t="s">
        <v>48</v>
      </c>
      <c r="ALC45" s="1">
        <v>44048</v>
      </c>
      <c r="ALD45" t="s">
        <v>46</v>
      </c>
      <c r="ALE45" s="1">
        <v>44029</v>
      </c>
      <c r="ALF45" t="s">
        <v>46</v>
      </c>
      <c r="ALG45" s="1">
        <v>44048</v>
      </c>
      <c r="ALH45" t="s">
        <v>42</v>
      </c>
      <c r="ALI45" s="1">
        <v>43432</v>
      </c>
      <c r="ALJ45" t="s">
        <v>63</v>
      </c>
      <c r="ALK45" s="1">
        <v>42670</v>
      </c>
      <c r="ALL45" t="s">
        <v>81</v>
      </c>
      <c r="ALM45" s="1">
        <v>44039</v>
      </c>
      <c r="ALN45" t="s">
        <v>44</v>
      </c>
      <c r="ALO45" s="1">
        <v>42677</v>
      </c>
      <c r="ALP45" t="s">
        <v>81</v>
      </c>
      <c r="ALQ45" s="1">
        <v>42578</v>
      </c>
      <c r="ALR45" t="s">
        <v>83</v>
      </c>
      <c r="ALS45" s="1">
        <v>42599</v>
      </c>
      <c r="ALT45" t="s">
        <v>79</v>
      </c>
      <c r="ALU45" s="1">
        <v>44027</v>
      </c>
      <c r="ALV45" t="s">
        <v>46</v>
      </c>
      <c r="ALW45" s="1">
        <v>44026</v>
      </c>
      <c r="ALX45" t="s">
        <v>46</v>
      </c>
      <c r="ALY45" s="1">
        <v>42668</v>
      </c>
      <c r="ALZ45" t="s">
        <v>81</v>
      </c>
      <c r="AMA45" s="1">
        <v>43966</v>
      </c>
      <c r="AMB45" t="s">
        <v>42</v>
      </c>
      <c r="AMC45" s="1">
        <v>43955</v>
      </c>
      <c r="AMD45" t="s">
        <v>48</v>
      </c>
      <c r="AME45" s="1">
        <v>44043</v>
      </c>
      <c r="AMF45" t="s">
        <v>46</v>
      </c>
      <c r="AMG45" s="1">
        <v>44046</v>
      </c>
      <c r="AMH45" t="s">
        <v>46</v>
      </c>
      <c r="AMI45" s="1">
        <v>42675</v>
      </c>
      <c r="AMJ45" t="s">
        <v>81</v>
      </c>
      <c r="AMK45" s="1">
        <v>44041</v>
      </c>
      <c r="AML45" t="s">
        <v>46</v>
      </c>
      <c r="AMM45" s="1">
        <v>44049</v>
      </c>
      <c r="AMN45" t="s">
        <v>46</v>
      </c>
      <c r="AMO45" s="1">
        <v>43972</v>
      </c>
      <c r="AMP45" t="s">
        <v>42</v>
      </c>
      <c r="AMQ45" s="1">
        <v>44041</v>
      </c>
      <c r="AMR45" t="s">
        <v>46</v>
      </c>
      <c r="AMS45" s="1">
        <v>44034</v>
      </c>
      <c r="AMT45" t="s">
        <v>46</v>
      </c>
      <c r="AMU45" s="1">
        <v>44041</v>
      </c>
      <c r="AMV45" t="s">
        <v>46</v>
      </c>
      <c r="AMW45" s="1">
        <v>43957</v>
      </c>
      <c r="AMX45" t="s">
        <v>48</v>
      </c>
      <c r="AMY45" s="1">
        <v>44040</v>
      </c>
      <c r="AMZ45" t="s">
        <v>42</v>
      </c>
    </row>
    <row r="46" spans="1:1040" x14ac:dyDescent="0.2">
      <c r="A46" s="1">
        <v>42488</v>
      </c>
      <c r="B46" t="s">
        <v>85</v>
      </c>
      <c r="E46" s="1">
        <v>43958</v>
      </c>
      <c r="F46" t="s">
        <v>45</v>
      </c>
      <c r="G46" s="1">
        <v>44046</v>
      </c>
      <c r="H46" t="s">
        <v>47</v>
      </c>
      <c r="I46" s="1">
        <v>44042</v>
      </c>
      <c r="K46" s="1">
        <v>44036</v>
      </c>
      <c r="L46" t="s">
        <v>47</v>
      </c>
      <c r="M46" s="1">
        <v>42488</v>
      </c>
      <c r="N46" t="s">
        <v>85</v>
      </c>
      <c r="O46" s="1">
        <v>44039</v>
      </c>
      <c r="P46" t="s">
        <v>47</v>
      </c>
      <c r="Q46" s="1">
        <v>42579</v>
      </c>
      <c r="R46" t="s">
        <v>83</v>
      </c>
      <c r="S46" s="1">
        <v>43973</v>
      </c>
      <c r="T46" t="s">
        <v>47</v>
      </c>
      <c r="U46" s="1">
        <v>44133</v>
      </c>
      <c r="V46" t="s">
        <v>45</v>
      </c>
      <c r="W46" s="1">
        <v>44047</v>
      </c>
      <c r="X46" t="s">
        <v>47</v>
      </c>
      <c r="Y46" s="1">
        <v>44043</v>
      </c>
      <c r="Z46" t="s">
        <v>47</v>
      </c>
      <c r="AA46" s="1">
        <v>44042</v>
      </c>
      <c r="AB46" t="s">
        <v>47</v>
      </c>
      <c r="AE46" s="1">
        <v>43956</v>
      </c>
      <c r="AF46" t="s">
        <v>49</v>
      </c>
      <c r="AG46" s="1">
        <v>44043</v>
      </c>
      <c r="AH46" t="s">
        <v>47</v>
      </c>
      <c r="AI46" s="1">
        <v>44042</v>
      </c>
      <c r="AJ46" t="s">
        <v>47</v>
      </c>
      <c r="AK46" s="1">
        <v>44040</v>
      </c>
      <c r="AL46" t="s">
        <v>47</v>
      </c>
      <c r="AM46" s="1">
        <v>44034</v>
      </c>
      <c r="AN46" t="s">
        <v>43</v>
      </c>
      <c r="AO46" s="1">
        <v>43979</v>
      </c>
      <c r="AP46" t="s">
        <v>45</v>
      </c>
      <c r="AQ46" s="1">
        <v>44049</v>
      </c>
      <c r="AR46" t="s">
        <v>43</v>
      </c>
      <c r="AS46" s="1">
        <v>42578</v>
      </c>
      <c r="AT46" t="s">
        <v>83</v>
      </c>
      <c r="AU46" s="1">
        <v>44028</v>
      </c>
      <c r="AV46" t="s">
        <v>47</v>
      </c>
      <c r="AW46" s="1">
        <v>44041</v>
      </c>
      <c r="AX46" t="s">
        <v>47</v>
      </c>
      <c r="AY46" s="1">
        <v>44042</v>
      </c>
      <c r="AZ46" t="s">
        <v>47</v>
      </c>
      <c r="BA46" s="1">
        <v>43986</v>
      </c>
      <c r="BB46" t="s">
        <v>43</v>
      </c>
      <c r="BC46" s="1">
        <v>44040</v>
      </c>
      <c r="BD46" t="s">
        <v>47</v>
      </c>
      <c r="BE46" s="1">
        <v>41836</v>
      </c>
      <c r="BF46" t="s">
        <v>101</v>
      </c>
      <c r="BG46" s="1">
        <v>44048</v>
      </c>
      <c r="BH46" t="s">
        <v>47</v>
      </c>
      <c r="BK46" s="1">
        <v>44035</v>
      </c>
      <c r="BL46" t="s">
        <v>45</v>
      </c>
      <c r="BM46" s="1">
        <v>44043</v>
      </c>
      <c r="BN46" t="s">
        <v>47</v>
      </c>
      <c r="BO46" s="1">
        <v>43157</v>
      </c>
      <c r="BP46" t="s">
        <v>65</v>
      </c>
      <c r="BQ46" s="1">
        <v>44034</v>
      </c>
      <c r="BR46" t="s">
        <v>47</v>
      </c>
      <c r="BS46" s="1">
        <v>44029</v>
      </c>
      <c r="BT46" t="s">
        <v>47</v>
      </c>
      <c r="BU46" s="1">
        <v>44047</v>
      </c>
      <c r="BV46" t="s">
        <v>47</v>
      </c>
      <c r="BW46" s="1">
        <v>44048</v>
      </c>
      <c r="BX46" t="s">
        <v>47</v>
      </c>
      <c r="BY46" s="1">
        <v>43949</v>
      </c>
      <c r="BZ46" t="s">
        <v>49</v>
      </c>
      <c r="CA46" s="1">
        <v>43566</v>
      </c>
      <c r="CB46" t="s">
        <v>77</v>
      </c>
      <c r="CC46" s="1">
        <v>44034</v>
      </c>
      <c r="CD46" t="s">
        <v>47</v>
      </c>
      <c r="CE46" s="1">
        <v>42488</v>
      </c>
      <c r="CF46" t="s">
        <v>85</v>
      </c>
      <c r="CG46" s="1">
        <v>43993</v>
      </c>
      <c r="CH46" t="s">
        <v>40</v>
      </c>
      <c r="CI46" s="1">
        <v>44033</v>
      </c>
      <c r="CJ46" t="s">
        <v>47</v>
      </c>
      <c r="CK46" s="1">
        <v>44042</v>
      </c>
      <c r="CL46" t="s">
        <v>47</v>
      </c>
      <c r="CM46" s="1">
        <v>43942</v>
      </c>
      <c r="CN46" t="s">
        <v>47</v>
      </c>
      <c r="CO46" s="1">
        <v>44021</v>
      </c>
      <c r="CP46" t="s">
        <v>45</v>
      </c>
      <c r="CQ46" s="1">
        <v>43958</v>
      </c>
      <c r="CR46" t="s">
        <v>49</v>
      </c>
      <c r="CS46" s="1">
        <v>43958</v>
      </c>
      <c r="CT46" t="s">
        <v>48</v>
      </c>
      <c r="CU46" s="1">
        <v>42578</v>
      </c>
      <c r="CV46" t="s">
        <v>83</v>
      </c>
      <c r="CW46" s="1">
        <v>44026</v>
      </c>
      <c r="CX46" t="s">
        <v>47</v>
      </c>
      <c r="CY46" s="1">
        <v>44035</v>
      </c>
      <c r="CZ46" t="s">
        <v>47</v>
      </c>
      <c r="DA46" s="1">
        <v>44047</v>
      </c>
      <c r="DB46" t="s">
        <v>47</v>
      </c>
      <c r="DC46" s="1">
        <v>44040</v>
      </c>
      <c r="DD46" t="s">
        <v>47</v>
      </c>
      <c r="DE46" s="1">
        <v>44035</v>
      </c>
      <c r="DF46" t="s">
        <v>47</v>
      </c>
      <c r="DG46" s="1">
        <v>42495</v>
      </c>
      <c r="DH46" t="s">
        <v>85</v>
      </c>
      <c r="DI46" s="1">
        <v>44046</v>
      </c>
      <c r="DJ46" t="s">
        <v>47</v>
      </c>
      <c r="DK46" s="1">
        <v>43971</v>
      </c>
      <c r="DL46" t="s">
        <v>40</v>
      </c>
      <c r="DM46" s="1">
        <v>44048</v>
      </c>
      <c r="DN46" t="s">
        <v>47</v>
      </c>
      <c r="DO46" s="1">
        <v>44040</v>
      </c>
      <c r="DP46" t="s">
        <v>47</v>
      </c>
      <c r="DQ46" s="1">
        <v>44047</v>
      </c>
      <c r="DR46" t="s">
        <v>47</v>
      </c>
      <c r="DS46" s="1">
        <v>42579</v>
      </c>
      <c r="DT46" t="s">
        <v>83</v>
      </c>
      <c r="DU46" s="1">
        <v>42572</v>
      </c>
      <c r="DV46" t="s">
        <v>83</v>
      </c>
      <c r="DW46" s="1">
        <v>43958</v>
      </c>
      <c r="DX46" t="s">
        <v>49</v>
      </c>
      <c r="DY46" s="1">
        <v>42495</v>
      </c>
      <c r="DZ46" t="s">
        <v>85</v>
      </c>
      <c r="EA46" s="1">
        <v>44034</v>
      </c>
      <c r="EB46" t="s">
        <v>47</v>
      </c>
      <c r="EC46" s="1">
        <v>44035</v>
      </c>
      <c r="ED46" t="s">
        <v>47</v>
      </c>
      <c r="EE46" s="1">
        <v>42576</v>
      </c>
      <c r="EF46" t="s">
        <v>83</v>
      </c>
      <c r="EG46" s="1">
        <v>42887</v>
      </c>
      <c r="EH46" t="s">
        <v>67</v>
      </c>
      <c r="EI46" s="1">
        <v>44042</v>
      </c>
      <c r="EJ46" t="s">
        <v>47</v>
      </c>
      <c r="EK46" s="1">
        <v>42579</v>
      </c>
      <c r="EL46" t="s">
        <v>83</v>
      </c>
      <c r="EM46" s="1">
        <v>44049</v>
      </c>
      <c r="EN46" t="s">
        <v>47</v>
      </c>
      <c r="EO46" s="1">
        <v>43958</v>
      </c>
      <c r="EP46" t="s">
        <v>43</v>
      </c>
      <c r="EQ46" s="1">
        <v>43955</v>
      </c>
      <c r="ER46" t="s">
        <v>47</v>
      </c>
      <c r="ES46" s="1">
        <v>44046</v>
      </c>
      <c r="ET46" t="s">
        <v>47</v>
      </c>
      <c r="EU46" s="1">
        <v>44036</v>
      </c>
      <c r="EV46" t="s">
        <v>47</v>
      </c>
      <c r="EW46" s="1">
        <v>44049</v>
      </c>
      <c r="EX46" t="s">
        <v>47</v>
      </c>
      <c r="EY46" s="1">
        <v>43957</v>
      </c>
      <c r="EZ46" t="s">
        <v>49</v>
      </c>
      <c r="FA46" s="1">
        <v>44042</v>
      </c>
      <c r="FB46" t="s">
        <v>47</v>
      </c>
      <c r="FC46" s="1">
        <v>43571</v>
      </c>
      <c r="FD46" t="s">
        <v>68</v>
      </c>
      <c r="FE46" s="1">
        <v>43971</v>
      </c>
      <c r="FF46" t="s">
        <v>40</v>
      </c>
      <c r="FG46" s="1">
        <v>44042</v>
      </c>
      <c r="FH46" t="s">
        <v>47</v>
      </c>
      <c r="FK46" s="1">
        <v>43158</v>
      </c>
      <c r="FL46" t="s">
        <v>68</v>
      </c>
      <c r="FM46" s="1">
        <v>44042</v>
      </c>
      <c r="FN46" t="s">
        <v>47</v>
      </c>
      <c r="FO46" s="1">
        <v>44042</v>
      </c>
      <c r="FP46" t="s">
        <v>47</v>
      </c>
      <c r="FQ46" s="1">
        <v>43215</v>
      </c>
      <c r="FR46" t="s">
        <v>67</v>
      </c>
      <c r="FS46" s="1">
        <v>43955</v>
      </c>
      <c r="FT46" t="s">
        <v>48</v>
      </c>
      <c r="FU46" s="1">
        <v>44041</v>
      </c>
      <c r="FV46" t="s">
        <v>47</v>
      </c>
      <c r="FW46" s="1">
        <v>43952</v>
      </c>
      <c r="FX46" t="s">
        <v>45</v>
      </c>
      <c r="FY46" s="1">
        <v>42572</v>
      </c>
      <c r="FZ46" t="s">
        <v>83</v>
      </c>
      <c r="GA46" s="1">
        <v>44049</v>
      </c>
      <c r="GB46" t="s">
        <v>47</v>
      </c>
      <c r="GC46" s="1">
        <v>44043</v>
      </c>
      <c r="GD46" t="s">
        <v>47</v>
      </c>
      <c r="GE46" s="1">
        <v>44035</v>
      </c>
      <c r="GF46" t="s">
        <v>47</v>
      </c>
      <c r="GG46" s="1">
        <v>43956</v>
      </c>
      <c r="GH46" t="s">
        <v>49</v>
      </c>
      <c r="GI46" s="1">
        <v>43957</v>
      </c>
      <c r="GJ46" t="s">
        <v>49</v>
      </c>
      <c r="GK46" s="1">
        <v>44042</v>
      </c>
      <c r="GL46" t="s">
        <v>47</v>
      </c>
      <c r="GM46" s="1">
        <v>44049</v>
      </c>
      <c r="GN46" t="s">
        <v>47</v>
      </c>
      <c r="GO46" s="1">
        <v>44007</v>
      </c>
      <c r="GP46" t="s">
        <v>43</v>
      </c>
      <c r="GQ46" s="1">
        <v>44040</v>
      </c>
      <c r="GR46" t="s">
        <v>47</v>
      </c>
      <c r="GS46" s="1">
        <v>44041</v>
      </c>
      <c r="GT46" t="s">
        <v>43</v>
      </c>
      <c r="GU46" s="1">
        <v>44040</v>
      </c>
      <c r="GV46" t="s">
        <v>47</v>
      </c>
      <c r="GW46" s="1">
        <v>44032</v>
      </c>
      <c r="GX46" t="s">
        <v>47</v>
      </c>
      <c r="GY46" s="1">
        <v>44033</v>
      </c>
      <c r="GZ46" t="s">
        <v>47</v>
      </c>
      <c r="HA46" s="1">
        <v>43950</v>
      </c>
      <c r="HB46" t="s">
        <v>49</v>
      </c>
      <c r="HC46" s="1">
        <v>44040</v>
      </c>
      <c r="HD46" t="s">
        <v>47</v>
      </c>
      <c r="HE46" s="1">
        <v>43962</v>
      </c>
      <c r="HF46" t="s">
        <v>49</v>
      </c>
      <c r="HG46" s="1">
        <v>42576</v>
      </c>
      <c r="HH46" t="s">
        <v>83</v>
      </c>
      <c r="HI46" s="1">
        <v>44042</v>
      </c>
      <c r="HJ46" t="s">
        <v>47</v>
      </c>
      <c r="HK46" s="1">
        <v>43963</v>
      </c>
      <c r="HL46" t="s">
        <v>49</v>
      </c>
      <c r="HM46" s="1">
        <v>43951</v>
      </c>
      <c r="HN46" t="s">
        <v>49</v>
      </c>
      <c r="HO46" s="1">
        <v>44042</v>
      </c>
      <c r="HP46" t="s">
        <v>47</v>
      </c>
      <c r="HQ46" s="1">
        <v>44034</v>
      </c>
      <c r="HR46" t="s">
        <v>47</v>
      </c>
      <c r="HS46" s="1">
        <v>44040</v>
      </c>
      <c r="HT46" t="s">
        <v>47</v>
      </c>
      <c r="HU46" s="1">
        <v>44047</v>
      </c>
      <c r="HV46" t="s">
        <v>47</v>
      </c>
      <c r="HW46" s="1">
        <v>44042</v>
      </c>
      <c r="HX46" t="s">
        <v>47</v>
      </c>
      <c r="HY46" s="1">
        <v>44035</v>
      </c>
      <c r="HZ46" t="s">
        <v>47</v>
      </c>
      <c r="IA46" s="1">
        <v>42577</v>
      </c>
      <c r="IB46" t="s">
        <v>83</v>
      </c>
      <c r="IC46" s="1">
        <v>43957</v>
      </c>
      <c r="ID46" t="s">
        <v>49</v>
      </c>
      <c r="IE46" s="1">
        <v>44011</v>
      </c>
      <c r="IF46" t="s">
        <v>45</v>
      </c>
      <c r="IG46" s="1">
        <v>44041</v>
      </c>
      <c r="IH46" t="s">
        <v>45</v>
      </c>
      <c r="II46" s="1">
        <v>44035</v>
      </c>
      <c r="IJ46" t="s">
        <v>47</v>
      </c>
      <c r="IK46" s="1">
        <v>44007</v>
      </c>
      <c r="IL46" t="s">
        <v>43</v>
      </c>
      <c r="IM46" s="1">
        <v>44041</v>
      </c>
      <c r="IN46" t="s">
        <v>45</v>
      </c>
      <c r="IO46" s="1">
        <v>44041</v>
      </c>
      <c r="IP46" t="s">
        <v>47</v>
      </c>
      <c r="IQ46" s="1">
        <v>44042</v>
      </c>
      <c r="IR46" t="s">
        <v>47</v>
      </c>
      <c r="IS46" s="1">
        <v>43958</v>
      </c>
      <c r="IT46" t="s">
        <v>48</v>
      </c>
      <c r="IU46" s="1">
        <v>44040</v>
      </c>
      <c r="IV46" t="s">
        <v>45</v>
      </c>
      <c r="IW46" s="1">
        <v>43957</v>
      </c>
      <c r="IX46" t="s">
        <v>49</v>
      </c>
      <c r="IY46" s="1">
        <v>43959</v>
      </c>
      <c r="IZ46" t="s">
        <v>49</v>
      </c>
      <c r="JA46" s="1">
        <v>42584</v>
      </c>
      <c r="JB46" t="s">
        <v>83</v>
      </c>
      <c r="JC46" s="1">
        <v>44049</v>
      </c>
      <c r="JD46" t="s">
        <v>47</v>
      </c>
      <c r="JE46" s="1">
        <v>44032</v>
      </c>
      <c r="JF46" t="s">
        <v>47</v>
      </c>
      <c r="JG46" s="1">
        <v>43979</v>
      </c>
      <c r="JH46" t="s">
        <v>40</v>
      </c>
      <c r="JI46" s="1">
        <v>44040</v>
      </c>
      <c r="JJ46" t="s">
        <v>47</v>
      </c>
      <c r="JK46" s="1">
        <v>44001</v>
      </c>
      <c r="JL46" t="s">
        <v>45</v>
      </c>
      <c r="JM46" s="1">
        <v>44025</v>
      </c>
      <c r="JN46" t="s">
        <v>47</v>
      </c>
      <c r="JO46" s="1">
        <v>44027</v>
      </c>
      <c r="JP46" t="s">
        <v>47</v>
      </c>
      <c r="JQ46" s="1">
        <v>44042</v>
      </c>
      <c r="JR46" t="s">
        <v>47</v>
      </c>
      <c r="JS46" s="1">
        <v>44033</v>
      </c>
      <c r="JT46" t="s">
        <v>47</v>
      </c>
      <c r="JU46" s="1">
        <v>44039</v>
      </c>
      <c r="JV46" t="s">
        <v>47</v>
      </c>
      <c r="JW46" s="1">
        <v>43977</v>
      </c>
      <c r="JX46" t="s">
        <v>45</v>
      </c>
      <c r="JY46" s="1">
        <v>44028</v>
      </c>
      <c r="JZ46" t="s">
        <v>47</v>
      </c>
      <c r="KA46" s="1">
        <v>44042</v>
      </c>
      <c r="KB46" t="s">
        <v>47</v>
      </c>
      <c r="KC46" s="1">
        <v>43957</v>
      </c>
      <c r="KD46" t="s">
        <v>49</v>
      </c>
      <c r="KE46" s="1">
        <v>42591</v>
      </c>
      <c r="KF46" t="s">
        <v>83</v>
      </c>
      <c r="KG46" s="1">
        <v>44028</v>
      </c>
      <c r="KH46" t="s">
        <v>47</v>
      </c>
      <c r="KI46" s="1">
        <v>42577</v>
      </c>
      <c r="KJ46" t="s">
        <v>83</v>
      </c>
      <c r="KK46" s="1">
        <v>43965</v>
      </c>
      <c r="KL46" t="s">
        <v>47</v>
      </c>
      <c r="KM46" s="1">
        <v>44039</v>
      </c>
      <c r="KN46" t="s">
        <v>47</v>
      </c>
      <c r="KO46" s="1">
        <v>43962</v>
      </c>
      <c r="KP46" t="s">
        <v>49</v>
      </c>
      <c r="KQ46" s="1">
        <v>44040</v>
      </c>
      <c r="KR46" t="s">
        <v>47</v>
      </c>
      <c r="KS46" s="1">
        <v>44040</v>
      </c>
      <c r="KT46" t="s">
        <v>45</v>
      </c>
      <c r="KU46" s="1">
        <v>44012</v>
      </c>
      <c r="KV46" t="s">
        <v>43</v>
      </c>
      <c r="KW46" s="1">
        <v>44041</v>
      </c>
      <c r="KX46" t="s">
        <v>47</v>
      </c>
      <c r="KY46" s="1">
        <v>44042</v>
      </c>
      <c r="KZ46" t="s">
        <v>45</v>
      </c>
      <c r="LA46" s="1">
        <v>43955</v>
      </c>
      <c r="LB46" t="s">
        <v>49</v>
      </c>
      <c r="LC46" s="1">
        <v>44046</v>
      </c>
      <c r="LD46" t="s">
        <v>47</v>
      </c>
      <c r="LE46" s="1">
        <v>43978</v>
      </c>
      <c r="LF46" t="s">
        <v>40</v>
      </c>
      <c r="LG46" s="1">
        <v>44034</v>
      </c>
      <c r="LH46" t="s">
        <v>47</v>
      </c>
      <c r="LI46" s="1">
        <v>42579</v>
      </c>
      <c r="LJ46" t="s">
        <v>81</v>
      </c>
      <c r="LK46" s="1">
        <v>42586</v>
      </c>
      <c r="LL46" t="s">
        <v>83</v>
      </c>
      <c r="LM46" s="1">
        <v>44035</v>
      </c>
      <c r="LN46" t="s">
        <v>47</v>
      </c>
      <c r="LO46" s="1">
        <v>44049</v>
      </c>
      <c r="LP46" t="s">
        <v>45</v>
      </c>
      <c r="LQ46" s="1">
        <v>43950</v>
      </c>
      <c r="LR46" t="s">
        <v>49</v>
      </c>
      <c r="LS46" s="1">
        <v>43972</v>
      </c>
      <c r="LT46" t="s">
        <v>47</v>
      </c>
      <c r="LU46" s="1">
        <v>42488</v>
      </c>
      <c r="LV46" t="s">
        <v>85</v>
      </c>
      <c r="LW46" s="1">
        <v>42957</v>
      </c>
      <c r="LX46" t="s">
        <v>74</v>
      </c>
      <c r="LY46" s="1">
        <v>42508</v>
      </c>
      <c r="LZ46" t="s">
        <v>79</v>
      </c>
      <c r="MA46" s="1">
        <v>44043</v>
      </c>
      <c r="MB46" t="s">
        <v>47</v>
      </c>
      <c r="MC46" s="1">
        <v>43957</v>
      </c>
      <c r="MD46" t="s">
        <v>49</v>
      </c>
      <c r="ME46" s="1">
        <v>44039</v>
      </c>
      <c r="MF46" t="s">
        <v>47</v>
      </c>
      <c r="MG46" s="1">
        <v>43951</v>
      </c>
      <c r="MH46" t="s">
        <v>49</v>
      </c>
      <c r="MI46" s="1">
        <v>43962</v>
      </c>
      <c r="MJ46" t="s">
        <v>49</v>
      </c>
      <c r="MK46" s="1">
        <v>43595</v>
      </c>
      <c r="ML46" t="s">
        <v>62</v>
      </c>
      <c r="MM46" s="1">
        <v>44033</v>
      </c>
      <c r="MN46" t="s">
        <v>47</v>
      </c>
      <c r="MO46" s="1">
        <v>44035</v>
      </c>
      <c r="MP46" t="s">
        <v>43</v>
      </c>
      <c r="MQ46" s="1">
        <v>42549</v>
      </c>
      <c r="MR46" t="s">
        <v>81</v>
      </c>
      <c r="MS46" s="1">
        <v>44048</v>
      </c>
      <c r="MT46" t="s">
        <v>47</v>
      </c>
      <c r="MU46" s="1">
        <v>44041</v>
      </c>
      <c r="MV46" t="s">
        <v>47</v>
      </c>
      <c r="MW46" s="1">
        <v>42584</v>
      </c>
      <c r="MX46" t="s">
        <v>83</v>
      </c>
      <c r="MY46" s="1">
        <v>43952</v>
      </c>
      <c r="MZ46" t="s">
        <v>47</v>
      </c>
      <c r="NA46" s="1">
        <v>43957</v>
      </c>
      <c r="NB46" t="s">
        <v>49</v>
      </c>
      <c r="NC46" s="1">
        <v>44039</v>
      </c>
      <c r="ND46" t="s">
        <v>47</v>
      </c>
      <c r="NE46" s="1">
        <v>43965</v>
      </c>
      <c r="NF46" t="s">
        <v>43</v>
      </c>
      <c r="NG46" s="1">
        <v>43956</v>
      </c>
      <c r="NH46" t="s">
        <v>49</v>
      </c>
      <c r="NI46" s="1">
        <v>44043</v>
      </c>
      <c r="NJ46" t="s">
        <v>47</v>
      </c>
      <c r="NK46" s="1">
        <v>44043</v>
      </c>
      <c r="NL46" t="s">
        <v>47</v>
      </c>
      <c r="NM46" s="1">
        <v>44007</v>
      </c>
      <c r="NN46" t="s">
        <v>47</v>
      </c>
      <c r="NO46" s="1">
        <v>44034</v>
      </c>
      <c r="NP46" t="s">
        <v>47</v>
      </c>
      <c r="NQ46" s="1">
        <v>43958</v>
      </c>
      <c r="NR46" t="s">
        <v>49</v>
      </c>
      <c r="NS46" s="1">
        <v>43951</v>
      </c>
      <c r="NT46" t="s">
        <v>49</v>
      </c>
      <c r="NU46" s="1">
        <v>44042</v>
      </c>
      <c r="NV46" t="s">
        <v>47</v>
      </c>
      <c r="NW46" s="1">
        <v>44042</v>
      </c>
      <c r="NX46" t="s">
        <v>47</v>
      </c>
      <c r="NY46" s="1">
        <v>44035</v>
      </c>
      <c r="NZ46" t="s">
        <v>47</v>
      </c>
      <c r="OA46" s="1">
        <v>44040</v>
      </c>
      <c r="OB46" t="s">
        <v>47</v>
      </c>
      <c r="OC46" s="1">
        <v>44040</v>
      </c>
      <c r="OD46" t="s">
        <v>47</v>
      </c>
      <c r="OE46" s="1">
        <v>43972</v>
      </c>
      <c r="OF46" t="s">
        <v>47</v>
      </c>
      <c r="OG46" s="1">
        <v>44042</v>
      </c>
      <c r="OH46" t="s">
        <v>47</v>
      </c>
      <c r="OI46" s="1">
        <v>44035</v>
      </c>
      <c r="OJ46" t="s">
        <v>47</v>
      </c>
      <c r="OK46" s="1">
        <v>44042</v>
      </c>
      <c r="OL46" t="s">
        <v>47</v>
      </c>
      <c r="OM46" s="1">
        <v>44040</v>
      </c>
      <c r="ON46" t="s">
        <v>47</v>
      </c>
      <c r="OO46" s="1">
        <v>44035</v>
      </c>
      <c r="OP46" t="s">
        <v>47</v>
      </c>
      <c r="OQ46" s="1">
        <v>42683</v>
      </c>
      <c r="OR46" t="s">
        <v>81</v>
      </c>
      <c r="OS46" s="1">
        <v>43972</v>
      </c>
      <c r="OT46" t="s">
        <v>40</v>
      </c>
      <c r="OU46" s="1">
        <v>44034</v>
      </c>
      <c r="OV46" t="s">
        <v>47</v>
      </c>
      <c r="OW46" s="1">
        <v>44033</v>
      </c>
      <c r="OX46" t="s">
        <v>47</v>
      </c>
      <c r="OY46" s="1">
        <v>44036</v>
      </c>
      <c r="OZ46" t="s">
        <v>47</v>
      </c>
      <c r="PA46" s="1">
        <v>43955</v>
      </c>
      <c r="PB46" t="s">
        <v>49</v>
      </c>
      <c r="PC46" s="1">
        <v>44040</v>
      </c>
      <c r="PD46" t="s">
        <v>47</v>
      </c>
      <c r="PE46" s="1">
        <v>44035</v>
      </c>
      <c r="PF46" t="s">
        <v>47</v>
      </c>
      <c r="PG46" s="1">
        <v>44046</v>
      </c>
      <c r="PH46" t="s">
        <v>43</v>
      </c>
      <c r="PI46" s="1">
        <v>44035</v>
      </c>
      <c r="PJ46" t="s">
        <v>47</v>
      </c>
      <c r="PK46" s="1">
        <v>44042</v>
      </c>
      <c r="PL46" t="s">
        <v>47</v>
      </c>
      <c r="PM46" s="1">
        <v>44040</v>
      </c>
      <c r="PN46" t="s">
        <v>45</v>
      </c>
      <c r="PO46" s="1">
        <v>42493</v>
      </c>
      <c r="PP46" t="s">
        <v>85</v>
      </c>
      <c r="PQ46" s="1">
        <v>42578</v>
      </c>
      <c r="PR46" t="s">
        <v>83</v>
      </c>
      <c r="PS46" s="1">
        <v>44001</v>
      </c>
      <c r="PT46" t="s">
        <v>40</v>
      </c>
      <c r="PU46" s="1">
        <v>44040</v>
      </c>
      <c r="PV46" t="s">
        <v>47</v>
      </c>
      <c r="PW46" s="1">
        <v>44032</v>
      </c>
      <c r="PX46" t="s">
        <v>47</v>
      </c>
      <c r="PY46" s="1">
        <v>44047</v>
      </c>
      <c r="PZ46" t="s">
        <v>47</v>
      </c>
      <c r="QA46" s="1">
        <v>44013</v>
      </c>
      <c r="QB46" t="s">
        <v>43</v>
      </c>
      <c r="QC46" s="1">
        <v>43957</v>
      </c>
      <c r="QD46" t="s">
        <v>48</v>
      </c>
      <c r="QE46" s="1">
        <v>44049</v>
      </c>
      <c r="QF46" t="s">
        <v>47</v>
      </c>
      <c r="QG46" s="1">
        <v>42569</v>
      </c>
      <c r="QH46" t="s">
        <v>83</v>
      </c>
      <c r="QI46" s="1">
        <v>43319</v>
      </c>
      <c r="QJ46" t="s">
        <v>65</v>
      </c>
      <c r="QK46" s="1">
        <v>44033</v>
      </c>
      <c r="QL46" t="s">
        <v>47</v>
      </c>
      <c r="QM46" s="1">
        <v>44007</v>
      </c>
      <c r="QN46" t="s">
        <v>45</v>
      </c>
      <c r="QO46" s="1">
        <v>44049</v>
      </c>
      <c r="QP46" t="s">
        <v>47</v>
      </c>
      <c r="QQ46" s="1">
        <v>44041</v>
      </c>
      <c r="QR46" t="s">
        <v>47</v>
      </c>
      <c r="QS46" s="1">
        <v>44028</v>
      </c>
      <c r="QT46" t="s">
        <v>47</v>
      </c>
      <c r="QU46" s="1">
        <v>44041</v>
      </c>
      <c r="QV46" t="s">
        <v>47</v>
      </c>
      <c r="QW46" s="1">
        <v>44048</v>
      </c>
      <c r="QX46" t="s">
        <v>47</v>
      </c>
      <c r="QY46" s="1">
        <v>44034</v>
      </c>
      <c r="QZ46" t="s">
        <v>47</v>
      </c>
      <c r="RA46" s="1">
        <v>43978</v>
      </c>
      <c r="RB46" t="s">
        <v>43</v>
      </c>
      <c r="RC46" s="1">
        <v>42586</v>
      </c>
      <c r="RD46" t="s">
        <v>83</v>
      </c>
      <c r="RE46" s="1">
        <v>43979</v>
      </c>
      <c r="RF46" t="s">
        <v>43</v>
      </c>
      <c r="RG46" s="1">
        <v>44043</v>
      </c>
      <c r="RH46" t="s">
        <v>47</v>
      </c>
      <c r="RI46" s="1">
        <v>44049</v>
      </c>
      <c r="RJ46" t="s">
        <v>43</v>
      </c>
      <c r="RK46" s="1">
        <v>44042</v>
      </c>
      <c r="RL46" t="s">
        <v>47</v>
      </c>
      <c r="RM46" s="1">
        <v>44033</v>
      </c>
      <c r="RN46" t="s">
        <v>47</v>
      </c>
      <c r="RO46" s="1">
        <v>42488</v>
      </c>
      <c r="RP46" t="s">
        <v>85</v>
      </c>
      <c r="RQ46" s="1">
        <v>43955</v>
      </c>
      <c r="RR46" t="s">
        <v>49</v>
      </c>
      <c r="RS46" s="1">
        <v>43872</v>
      </c>
      <c r="RT46" t="s">
        <v>52</v>
      </c>
      <c r="RU46" s="1">
        <v>42494</v>
      </c>
      <c r="RV46" t="s">
        <v>85</v>
      </c>
      <c r="RW46" s="1">
        <v>43872</v>
      </c>
      <c r="RX46" t="s">
        <v>52</v>
      </c>
      <c r="RY46" s="1">
        <v>43949</v>
      </c>
      <c r="RZ46" t="s">
        <v>49</v>
      </c>
      <c r="SA46" s="1">
        <v>44041</v>
      </c>
      <c r="SB46" t="s">
        <v>47</v>
      </c>
      <c r="SC46" s="1">
        <v>44034</v>
      </c>
      <c r="SD46" t="s">
        <v>47</v>
      </c>
      <c r="SE46" s="1">
        <v>43949</v>
      </c>
      <c r="SF46" t="s">
        <v>49</v>
      </c>
      <c r="SG46" s="1">
        <v>44036</v>
      </c>
      <c r="SH46" t="s">
        <v>47</v>
      </c>
      <c r="SI46" s="1">
        <v>43957</v>
      </c>
      <c r="SJ46" t="s">
        <v>49</v>
      </c>
      <c r="SK46" s="1">
        <v>44047</v>
      </c>
      <c r="SL46" t="s">
        <v>47</v>
      </c>
      <c r="SM46" s="1">
        <v>43978</v>
      </c>
      <c r="SN46" t="s">
        <v>43</v>
      </c>
      <c r="SO46" s="1">
        <v>43986</v>
      </c>
      <c r="SP46" t="s">
        <v>40</v>
      </c>
      <c r="SQ46" s="1">
        <v>44041</v>
      </c>
      <c r="SR46" t="s">
        <v>47</v>
      </c>
      <c r="SS46" s="1">
        <v>44028</v>
      </c>
      <c r="ST46" t="s">
        <v>47</v>
      </c>
      <c r="SU46" s="1">
        <v>44035</v>
      </c>
      <c r="SV46" t="s">
        <v>47</v>
      </c>
      <c r="SW46" s="1">
        <v>43956</v>
      </c>
      <c r="SX46" t="s">
        <v>47</v>
      </c>
      <c r="SY46" s="1">
        <v>44041</v>
      </c>
      <c r="SZ46" t="s">
        <v>47</v>
      </c>
      <c r="TA46" s="1">
        <v>43595</v>
      </c>
      <c r="TB46" t="s">
        <v>62</v>
      </c>
      <c r="TC46" s="1">
        <v>44049</v>
      </c>
      <c r="TD46" t="s">
        <v>47</v>
      </c>
      <c r="TE46" s="1">
        <v>44043</v>
      </c>
      <c r="TF46" t="s">
        <v>47</v>
      </c>
      <c r="TG46" s="1">
        <v>43958</v>
      </c>
      <c r="TH46" t="s">
        <v>49</v>
      </c>
      <c r="TI46" s="1">
        <v>44035</v>
      </c>
      <c r="TJ46" t="s">
        <v>47</v>
      </c>
      <c r="TK46" s="1">
        <v>43956</v>
      </c>
      <c r="TL46" t="s">
        <v>49</v>
      </c>
      <c r="TM46" s="1">
        <v>42585</v>
      </c>
      <c r="TN46" t="s">
        <v>83</v>
      </c>
      <c r="TO46" s="1">
        <v>43949</v>
      </c>
      <c r="TP46" t="s">
        <v>47</v>
      </c>
      <c r="TQ46" s="1">
        <v>44040</v>
      </c>
      <c r="TR46" t="s">
        <v>47</v>
      </c>
      <c r="TS46" s="1">
        <v>44040</v>
      </c>
      <c r="TT46" t="s">
        <v>47</v>
      </c>
      <c r="TU46" s="1">
        <v>44027</v>
      </c>
      <c r="TV46" t="s">
        <v>47</v>
      </c>
      <c r="TW46" s="1">
        <v>42572</v>
      </c>
      <c r="TX46" t="s">
        <v>83</v>
      </c>
      <c r="TY46" s="1">
        <v>44040</v>
      </c>
      <c r="TZ46" t="s">
        <v>47</v>
      </c>
      <c r="UA46" s="1">
        <v>43956</v>
      </c>
      <c r="UB46" t="s">
        <v>48</v>
      </c>
      <c r="UC46" s="1">
        <v>43971</v>
      </c>
      <c r="UD46" t="s">
        <v>40</v>
      </c>
      <c r="UE46" s="1">
        <v>42569</v>
      </c>
      <c r="UF46" t="s">
        <v>83</v>
      </c>
      <c r="UG46" s="1">
        <v>43949</v>
      </c>
      <c r="UH46" t="s">
        <v>48</v>
      </c>
      <c r="UI46" s="1">
        <v>44049</v>
      </c>
      <c r="UJ46" t="s">
        <v>47</v>
      </c>
      <c r="UK46" s="1">
        <v>44026</v>
      </c>
      <c r="UL46" t="s">
        <v>47</v>
      </c>
      <c r="UM46" s="1">
        <v>44040</v>
      </c>
      <c r="UN46" t="s">
        <v>46</v>
      </c>
      <c r="UO46" s="1">
        <v>44053</v>
      </c>
      <c r="UP46" t="s">
        <v>47</v>
      </c>
      <c r="UQ46" s="1">
        <v>43144</v>
      </c>
      <c r="UR46" t="s">
        <v>68</v>
      </c>
      <c r="US46" s="1">
        <v>44035</v>
      </c>
      <c r="UT46" t="s">
        <v>47</v>
      </c>
      <c r="UU46" s="1">
        <v>42516</v>
      </c>
      <c r="UV46" t="s">
        <v>77</v>
      </c>
      <c r="UW46" s="1">
        <v>43998</v>
      </c>
      <c r="UX46" t="s">
        <v>43</v>
      </c>
      <c r="UY46" s="1">
        <v>43956</v>
      </c>
      <c r="UZ46" t="s">
        <v>49</v>
      </c>
      <c r="VA46" s="1">
        <v>44049</v>
      </c>
      <c r="VB46" t="s">
        <v>47</v>
      </c>
      <c r="VC46" s="1">
        <v>43970</v>
      </c>
      <c r="VD46" t="s">
        <v>40</v>
      </c>
      <c r="VE46" s="1">
        <v>44046</v>
      </c>
      <c r="VF46" t="s">
        <v>47</v>
      </c>
      <c r="VG46" s="1">
        <v>43955</v>
      </c>
      <c r="VH46" t="s">
        <v>49</v>
      </c>
      <c r="VI46" s="1">
        <v>43956</v>
      </c>
      <c r="VJ46" t="s">
        <v>43</v>
      </c>
      <c r="VK46" s="1">
        <v>44042</v>
      </c>
      <c r="VL46" t="s">
        <v>43</v>
      </c>
      <c r="VM46" s="1">
        <v>44042</v>
      </c>
      <c r="VN46" t="s">
        <v>47</v>
      </c>
      <c r="VO46" s="1">
        <v>44041</v>
      </c>
      <c r="VP46" t="s">
        <v>43</v>
      </c>
      <c r="VQ46" s="1">
        <v>44035</v>
      </c>
      <c r="VR46" t="s">
        <v>47</v>
      </c>
      <c r="VS46" s="1">
        <v>44043</v>
      </c>
      <c r="VT46" t="s">
        <v>47</v>
      </c>
      <c r="VU46" s="1">
        <v>44054</v>
      </c>
      <c r="VV46" t="s">
        <v>43</v>
      </c>
      <c r="VW46" s="1">
        <v>44049</v>
      </c>
      <c r="VX46" t="s">
        <v>47</v>
      </c>
      <c r="VY46" s="1">
        <v>43959</v>
      </c>
      <c r="VZ46" t="s">
        <v>48</v>
      </c>
      <c r="WA46" s="1">
        <v>44000</v>
      </c>
      <c r="WB46" t="s">
        <v>40</v>
      </c>
      <c r="WC46" s="1">
        <v>43962</v>
      </c>
      <c r="WD46" t="s">
        <v>49</v>
      </c>
      <c r="WE46" s="1">
        <v>42488</v>
      </c>
      <c r="WF46" t="s">
        <v>85</v>
      </c>
      <c r="WG46" s="1">
        <v>44039</v>
      </c>
      <c r="WH46" t="s">
        <v>47</v>
      </c>
      <c r="WI46" s="1">
        <v>44042</v>
      </c>
      <c r="WJ46" t="s">
        <v>47</v>
      </c>
      <c r="WK46" s="1">
        <v>42569</v>
      </c>
      <c r="WL46" t="s">
        <v>83</v>
      </c>
      <c r="WM46" s="1">
        <v>42576</v>
      </c>
      <c r="WN46" t="s">
        <v>83</v>
      </c>
      <c r="WO46" s="1">
        <v>43956</v>
      </c>
      <c r="WP46" t="s">
        <v>49</v>
      </c>
      <c r="WQ46" s="1">
        <v>44029</v>
      </c>
      <c r="WR46" t="s">
        <v>47</v>
      </c>
      <c r="WS46" s="1">
        <v>44041</v>
      </c>
      <c r="WT46" t="s">
        <v>47</v>
      </c>
      <c r="WU46" s="1">
        <v>44042</v>
      </c>
      <c r="WV46" t="s">
        <v>47</v>
      </c>
      <c r="WW46" s="1">
        <v>42494</v>
      </c>
      <c r="WX46" t="s">
        <v>85</v>
      </c>
      <c r="WY46" s="1">
        <v>44027</v>
      </c>
      <c r="WZ46" t="s">
        <v>47</v>
      </c>
      <c r="XA46" s="1">
        <v>44040</v>
      </c>
      <c r="XB46" t="s">
        <v>47</v>
      </c>
      <c r="XC46" s="1">
        <v>44035</v>
      </c>
      <c r="XD46" t="s">
        <v>47</v>
      </c>
      <c r="XE46" s="1">
        <v>43971</v>
      </c>
      <c r="XF46" t="s">
        <v>49</v>
      </c>
      <c r="XG46" s="1">
        <v>44026</v>
      </c>
      <c r="XH46" t="s">
        <v>47</v>
      </c>
      <c r="XI46" s="1">
        <v>44040</v>
      </c>
      <c r="XJ46" t="s">
        <v>47</v>
      </c>
      <c r="XK46" s="1">
        <v>42571</v>
      </c>
      <c r="XL46" t="s">
        <v>81</v>
      </c>
      <c r="XM46" s="1">
        <v>44043</v>
      </c>
      <c r="XN46" t="s">
        <v>47</v>
      </c>
      <c r="XO46" s="1">
        <v>43949</v>
      </c>
      <c r="XP46" t="s">
        <v>49</v>
      </c>
      <c r="XQ46" s="1">
        <v>43956</v>
      </c>
      <c r="XR46" t="s">
        <v>47</v>
      </c>
      <c r="XS46" s="1">
        <v>43075</v>
      </c>
      <c r="XT46" t="s">
        <v>70</v>
      </c>
      <c r="XU46" s="1">
        <v>44047</v>
      </c>
      <c r="XV46" t="s">
        <v>47</v>
      </c>
      <c r="XW46" s="1">
        <v>44034</v>
      </c>
      <c r="XX46" t="s">
        <v>47</v>
      </c>
      <c r="XY46" s="1">
        <v>44036</v>
      </c>
      <c r="XZ46" t="s">
        <v>47</v>
      </c>
      <c r="YA46" s="1">
        <v>44028</v>
      </c>
      <c r="YB46" t="s">
        <v>47</v>
      </c>
      <c r="YE46" s="1">
        <v>44029</v>
      </c>
      <c r="YF46" t="s">
        <v>47</v>
      </c>
      <c r="YG46" s="1">
        <v>44041</v>
      </c>
      <c r="YH46" t="s">
        <v>47</v>
      </c>
      <c r="YI46" s="1">
        <v>43972</v>
      </c>
      <c r="YJ46" t="s">
        <v>40</v>
      </c>
      <c r="YK46" s="1">
        <v>44035</v>
      </c>
      <c r="YL46" t="s">
        <v>47</v>
      </c>
      <c r="YM46" s="1">
        <v>44063</v>
      </c>
      <c r="YN46" t="s">
        <v>43</v>
      </c>
      <c r="YO46" s="1">
        <v>44041</v>
      </c>
      <c r="YP46" t="s">
        <v>47</v>
      </c>
      <c r="YQ46" s="1">
        <v>44042</v>
      </c>
      <c r="YR46" t="s">
        <v>47</v>
      </c>
      <c r="YS46" s="1">
        <v>44035</v>
      </c>
      <c r="YT46" t="s">
        <v>47</v>
      </c>
      <c r="YU46" s="1">
        <v>44042</v>
      </c>
      <c r="YV46" t="s">
        <v>47</v>
      </c>
      <c r="YW46" s="1">
        <v>44047</v>
      </c>
      <c r="YX46" t="s">
        <v>47</v>
      </c>
      <c r="YY46" s="1">
        <v>44048</v>
      </c>
      <c r="YZ46" t="s">
        <v>47</v>
      </c>
      <c r="ZA46" s="1">
        <v>43993</v>
      </c>
      <c r="ZB46" t="s">
        <v>47</v>
      </c>
      <c r="ZC46" s="1">
        <v>44039</v>
      </c>
      <c r="ZD46" t="s">
        <v>47</v>
      </c>
      <c r="ZE46" s="1">
        <v>44041</v>
      </c>
      <c r="ZF46" t="s">
        <v>47</v>
      </c>
      <c r="ZG46" s="1">
        <v>44035</v>
      </c>
      <c r="ZH46" t="s">
        <v>47</v>
      </c>
      <c r="ZI46" s="1">
        <v>44053</v>
      </c>
      <c r="ZJ46" t="s">
        <v>47</v>
      </c>
      <c r="ZK46" s="1">
        <v>42513</v>
      </c>
      <c r="ZL46" t="s">
        <v>83</v>
      </c>
      <c r="ZM46" s="1">
        <v>44043</v>
      </c>
      <c r="ZN46" t="s">
        <v>47</v>
      </c>
      <c r="ZO46" s="1">
        <v>44040</v>
      </c>
      <c r="ZP46" t="s">
        <v>47</v>
      </c>
      <c r="ZQ46" s="1">
        <v>43537</v>
      </c>
      <c r="ZR46" t="s">
        <v>56</v>
      </c>
      <c r="ZS46" s="1">
        <v>44041</v>
      </c>
      <c r="ZT46" t="s">
        <v>47</v>
      </c>
      <c r="ZU46" s="1">
        <v>44043</v>
      </c>
      <c r="ZV46" t="s">
        <v>47</v>
      </c>
      <c r="ZW46" s="1">
        <v>44049</v>
      </c>
      <c r="ZX46" t="s">
        <v>47</v>
      </c>
      <c r="ZY46" s="1">
        <v>42486</v>
      </c>
      <c r="ZZ46" t="s">
        <v>85</v>
      </c>
      <c r="AAA46" s="1">
        <v>44041</v>
      </c>
      <c r="AAB46" t="s">
        <v>47</v>
      </c>
      <c r="AAC46" s="1">
        <v>44041</v>
      </c>
      <c r="AAD46" t="s">
        <v>45</v>
      </c>
      <c r="AAE46" s="1">
        <v>42493</v>
      </c>
      <c r="AAF46" t="s">
        <v>81</v>
      </c>
      <c r="AAG46" s="1">
        <v>44034</v>
      </c>
      <c r="AAH46" t="s">
        <v>47</v>
      </c>
      <c r="AAI46" s="1">
        <v>42591</v>
      </c>
      <c r="AAJ46" t="s">
        <v>79</v>
      </c>
      <c r="AAK46" s="1">
        <v>42478</v>
      </c>
      <c r="AAL46" t="s">
        <v>85</v>
      </c>
      <c r="AAM46" s="1">
        <v>44043</v>
      </c>
      <c r="AAN46" t="s">
        <v>47</v>
      </c>
      <c r="AAO46" s="1">
        <v>43971</v>
      </c>
      <c r="AAP46" t="s">
        <v>47</v>
      </c>
      <c r="AAQ46" s="1">
        <v>44042</v>
      </c>
      <c r="AAR46" t="s">
        <v>47</v>
      </c>
      <c r="AAS46" s="1">
        <v>42508</v>
      </c>
      <c r="AAT46" t="s">
        <v>79</v>
      </c>
      <c r="AAU46" s="1">
        <v>44042</v>
      </c>
      <c r="AAV46" t="s">
        <v>47</v>
      </c>
      <c r="AAW46" s="1">
        <v>43958</v>
      </c>
      <c r="AAX46" t="s">
        <v>49</v>
      </c>
      <c r="AAY46" s="1">
        <v>43956</v>
      </c>
      <c r="AAZ46" t="s">
        <v>48</v>
      </c>
      <c r="ABA46" s="1">
        <v>44040</v>
      </c>
      <c r="ABB46" t="s">
        <v>47</v>
      </c>
      <c r="ABC46" s="1">
        <v>43958</v>
      </c>
      <c r="ABD46" t="s">
        <v>45</v>
      </c>
      <c r="ABE46" s="1">
        <v>44026</v>
      </c>
      <c r="ABF46" t="s">
        <v>47</v>
      </c>
      <c r="ABG46" s="1">
        <v>44048</v>
      </c>
      <c r="ABH46" t="s">
        <v>47</v>
      </c>
      <c r="ABI46" s="1">
        <v>43955</v>
      </c>
      <c r="ABJ46" t="s">
        <v>47</v>
      </c>
      <c r="ABK46" s="1">
        <v>42585</v>
      </c>
      <c r="ABL46" t="s">
        <v>83</v>
      </c>
      <c r="ABM46" s="1">
        <v>44042</v>
      </c>
      <c r="ABN46" t="s">
        <v>47</v>
      </c>
      <c r="ABO46" s="1">
        <v>44040</v>
      </c>
      <c r="ABP46" t="s">
        <v>47</v>
      </c>
      <c r="ABQ46" s="1">
        <v>44040</v>
      </c>
      <c r="ABR46" t="s">
        <v>47</v>
      </c>
      <c r="ABS46" s="1">
        <v>42579</v>
      </c>
      <c r="ABT46" t="s">
        <v>83</v>
      </c>
      <c r="ABU46" s="1">
        <v>44032</v>
      </c>
      <c r="ABV46" t="s">
        <v>47</v>
      </c>
      <c r="ABW46" s="1">
        <v>44028</v>
      </c>
      <c r="ABX46" t="s">
        <v>47</v>
      </c>
      <c r="ABY46" s="1">
        <v>44041</v>
      </c>
      <c r="ABZ46" t="s">
        <v>47</v>
      </c>
      <c r="ACA46" s="1">
        <v>44042</v>
      </c>
      <c r="ACB46" t="s">
        <v>47</v>
      </c>
      <c r="ACC46" s="1">
        <v>44048</v>
      </c>
      <c r="ACD46" t="s">
        <v>47</v>
      </c>
      <c r="ACE46" s="1">
        <v>44040</v>
      </c>
      <c r="ACF46" t="s">
        <v>47</v>
      </c>
      <c r="ACG46" s="1">
        <v>44041</v>
      </c>
      <c r="ACH46" t="s">
        <v>40</v>
      </c>
      <c r="ACI46" s="1">
        <v>43979</v>
      </c>
      <c r="ACJ46" t="s">
        <v>40</v>
      </c>
      <c r="ACK46" s="1">
        <v>43972</v>
      </c>
      <c r="ACL46" t="s">
        <v>40</v>
      </c>
      <c r="ACM46" s="1">
        <v>43955</v>
      </c>
      <c r="ACN46" t="s">
        <v>49</v>
      </c>
      <c r="ACO46" s="1">
        <v>42585</v>
      </c>
      <c r="ACP46" t="s">
        <v>83</v>
      </c>
      <c r="ACQ46" s="1">
        <v>44034</v>
      </c>
      <c r="ACR46" t="s">
        <v>47</v>
      </c>
      <c r="ACS46" s="1">
        <v>43951</v>
      </c>
      <c r="ACT46" t="s">
        <v>45</v>
      </c>
      <c r="ACU46" s="1">
        <v>42579</v>
      </c>
      <c r="ACV46" t="s">
        <v>83</v>
      </c>
      <c r="ACW46" s="1">
        <v>43955</v>
      </c>
      <c r="ACX46" t="s">
        <v>49</v>
      </c>
      <c r="ACY46" s="1">
        <v>43956</v>
      </c>
      <c r="ACZ46" t="s">
        <v>49</v>
      </c>
      <c r="ADA46" s="1">
        <v>44042</v>
      </c>
      <c r="ADB46" t="s">
        <v>47</v>
      </c>
      <c r="ADC46" s="1">
        <v>44041</v>
      </c>
      <c r="ADD46" t="s">
        <v>47</v>
      </c>
      <c r="ADE46" s="1">
        <v>42569</v>
      </c>
      <c r="ADF46" t="s">
        <v>83</v>
      </c>
      <c r="ADG46" s="1">
        <v>43949</v>
      </c>
      <c r="ADH46" t="s">
        <v>49</v>
      </c>
      <c r="ADI46" s="1">
        <v>43997</v>
      </c>
      <c r="ADJ46" t="s">
        <v>47</v>
      </c>
      <c r="ADK46" s="1">
        <v>42579</v>
      </c>
      <c r="ADL46" t="s">
        <v>83</v>
      </c>
      <c r="ADM46" s="1">
        <v>44035</v>
      </c>
      <c r="ADN46" t="s">
        <v>47</v>
      </c>
      <c r="ADO46" s="1">
        <v>42529</v>
      </c>
      <c r="ADP46" t="s">
        <v>76</v>
      </c>
      <c r="ADQ46" s="1">
        <v>44048</v>
      </c>
      <c r="ADR46" t="s">
        <v>43</v>
      </c>
      <c r="ADS46" s="1">
        <v>43956</v>
      </c>
      <c r="ADT46" t="s">
        <v>49</v>
      </c>
      <c r="ADU46" s="1">
        <v>43958</v>
      </c>
      <c r="ADV46" t="s">
        <v>49</v>
      </c>
      <c r="ADW46" s="1">
        <v>43970</v>
      </c>
      <c r="ADX46" t="s">
        <v>49</v>
      </c>
      <c r="ADY46" s="1">
        <v>44040</v>
      </c>
      <c r="ADZ46" t="s">
        <v>47</v>
      </c>
      <c r="AEA46" s="1">
        <v>44042</v>
      </c>
      <c r="AEB46" t="s">
        <v>47</v>
      </c>
      <c r="AEC46" s="1">
        <v>44034</v>
      </c>
      <c r="AED46" t="s">
        <v>47</v>
      </c>
      <c r="AEE46" s="1">
        <v>42585</v>
      </c>
      <c r="AEF46" t="s">
        <v>83</v>
      </c>
      <c r="AEG46" s="1">
        <v>42579</v>
      </c>
      <c r="AEH46" t="s">
        <v>83</v>
      </c>
      <c r="AEI46" s="1">
        <v>44040</v>
      </c>
      <c r="AEJ46" t="s">
        <v>45</v>
      </c>
      <c r="AEK46" s="1">
        <v>43986</v>
      </c>
      <c r="AEL46" t="s">
        <v>47</v>
      </c>
      <c r="AEM46" s="1">
        <v>44043</v>
      </c>
      <c r="AEN46" t="s">
        <v>47</v>
      </c>
      <c r="AEO46" s="1">
        <v>43951</v>
      </c>
      <c r="AEP46" t="s">
        <v>49</v>
      </c>
      <c r="AEQ46" s="1">
        <v>43958</v>
      </c>
      <c r="AER46" t="s">
        <v>47</v>
      </c>
      <c r="AES46" s="1">
        <v>42488</v>
      </c>
      <c r="AET46" t="s">
        <v>81</v>
      </c>
      <c r="AEU46" s="1">
        <v>43951</v>
      </c>
      <c r="AEV46" t="s">
        <v>49</v>
      </c>
      <c r="AEW46" s="1">
        <v>42572</v>
      </c>
      <c r="AEX46" t="s">
        <v>83</v>
      </c>
      <c r="AEY46" s="1">
        <v>44035</v>
      </c>
      <c r="AEZ46" t="s">
        <v>47</v>
      </c>
      <c r="AFA46" s="1">
        <v>44033</v>
      </c>
      <c r="AFB46" t="s">
        <v>47</v>
      </c>
      <c r="AFC46" s="1">
        <v>44042</v>
      </c>
      <c r="AFD46" t="s">
        <v>47</v>
      </c>
      <c r="AFE46" s="1">
        <v>44012</v>
      </c>
      <c r="AFF46" t="s">
        <v>41</v>
      </c>
      <c r="AFG46" s="1">
        <v>42494</v>
      </c>
      <c r="AFH46" t="s">
        <v>85</v>
      </c>
      <c r="AFI46" s="1">
        <v>43970</v>
      </c>
      <c r="AFJ46" t="s">
        <v>40</v>
      </c>
      <c r="AFK46" s="1">
        <v>43956</v>
      </c>
      <c r="AFL46" t="s">
        <v>49</v>
      </c>
      <c r="AFM46" s="1">
        <v>44033</v>
      </c>
      <c r="AFN46" t="s">
        <v>47</v>
      </c>
      <c r="AFO46" s="1">
        <v>43957</v>
      </c>
      <c r="AFP46" t="s">
        <v>48</v>
      </c>
      <c r="AFQ46" s="1">
        <v>44042</v>
      </c>
      <c r="AFR46" t="s">
        <v>47</v>
      </c>
      <c r="AFS46" s="1">
        <v>44019</v>
      </c>
      <c r="AFT46" t="s">
        <v>43</v>
      </c>
      <c r="AFU46" s="1">
        <v>43986</v>
      </c>
      <c r="AFV46" t="s">
        <v>47</v>
      </c>
      <c r="AFW46" s="1">
        <v>43958</v>
      </c>
      <c r="AFX46" t="s">
        <v>49</v>
      </c>
      <c r="AFY46" s="1">
        <v>44050</v>
      </c>
      <c r="AFZ46" t="s">
        <v>47</v>
      </c>
      <c r="AGA46" s="1">
        <v>42498</v>
      </c>
      <c r="AGB46" t="s">
        <v>85</v>
      </c>
      <c r="AGC46" s="1">
        <v>42494</v>
      </c>
      <c r="AGD46" t="s">
        <v>83</v>
      </c>
      <c r="AGE46" s="1">
        <v>44028</v>
      </c>
      <c r="AGF46" t="s">
        <v>47</v>
      </c>
      <c r="AGG46" s="1">
        <v>44033</v>
      </c>
      <c r="AGH46" t="s">
        <v>47</v>
      </c>
      <c r="AGI46" s="1">
        <v>44040</v>
      </c>
      <c r="AGJ46" t="s">
        <v>43</v>
      </c>
      <c r="AGK46" s="1">
        <v>42578</v>
      </c>
      <c r="AGL46" t="s">
        <v>83</v>
      </c>
      <c r="AGM46" s="1">
        <v>44041</v>
      </c>
      <c r="AGN46" t="s">
        <v>47</v>
      </c>
      <c r="AGO46" s="1">
        <v>43971</v>
      </c>
      <c r="AGP46" t="s">
        <v>43</v>
      </c>
      <c r="AGQ46" s="1">
        <v>43971</v>
      </c>
      <c r="AGR46" t="s">
        <v>47</v>
      </c>
      <c r="AGS46" s="1">
        <v>44034</v>
      </c>
      <c r="AGT46" t="s">
        <v>47</v>
      </c>
      <c r="AGU46" s="1">
        <v>44039</v>
      </c>
      <c r="AGV46" t="s">
        <v>47</v>
      </c>
      <c r="AGY46" s="1">
        <v>44040</v>
      </c>
      <c r="AGZ46" t="s">
        <v>47</v>
      </c>
      <c r="AHA46" s="1">
        <v>44042</v>
      </c>
      <c r="AHB46" t="s">
        <v>47</v>
      </c>
      <c r="AHC46" s="1">
        <v>44043</v>
      </c>
      <c r="AHD46" t="s">
        <v>47</v>
      </c>
      <c r="AHE46" s="1">
        <v>43979</v>
      </c>
      <c r="AHF46" t="s">
        <v>40</v>
      </c>
      <c r="AHG46" s="1">
        <v>43978</v>
      </c>
      <c r="AHH46" t="s">
        <v>47</v>
      </c>
      <c r="AHI46" s="1">
        <v>44224</v>
      </c>
      <c r="AHJ46" t="s">
        <v>43</v>
      </c>
      <c r="AHK46" s="1">
        <v>42586</v>
      </c>
      <c r="AHL46" t="s">
        <v>83</v>
      </c>
      <c r="AHM46" s="1">
        <v>44049</v>
      </c>
      <c r="AHN46" t="s">
        <v>47</v>
      </c>
      <c r="AHO46" s="1">
        <v>44231</v>
      </c>
      <c r="AHP46" t="s">
        <v>41</v>
      </c>
      <c r="AHQ46" s="1">
        <v>43964</v>
      </c>
      <c r="AHR46" t="s">
        <v>45</v>
      </c>
      <c r="AHU46" s="1">
        <v>44125</v>
      </c>
      <c r="AHV46" t="s">
        <v>44</v>
      </c>
      <c r="AHW46" s="1">
        <v>44048</v>
      </c>
      <c r="AHX46" t="s">
        <v>47</v>
      </c>
      <c r="AHY46" s="1">
        <v>44035</v>
      </c>
      <c r="AHZ46" t="s">
        <v>47</v>
      </c>
      <c r="AIA46" s="1">
        <v>44042</v>
      </c>
      <c r="AIB46" t="s">
        <v>47</v>
      </c>
      <c r="AIC46" s="1">
        <v>44013</v>
      </c>
      <c r="AID46" t="s">
        <v>40</v>
      </c>
      <c r="AIE46" s="1">
        <v>42851</v>
      </c>
      <c r="AIF46" t="s">
        <v>76</v>
      </c>
      <c r="AIG46" s="1">
        <v>44034</v>
      </c>
      <c r="AIH46" t="s">
        <v>47</v>
      </c>
      <c r="AII46" s="1">
        <v>44035</v>
      </c>
      <c r="AIJ46" t="s">
        <v>47</v>
      </c>
      <c r="AIK46" s="1">
        <v>44028</v>
      </c>
      <c r="AIL46" t="s">
        <v>47</v>
      </c>
      <c r="AIM46" s="1">
        <v>44041</v>
      </c>
      <c r="AIN46" t="s">
        <v>47</v>
      </c>
      <c r="AIO46" s="1">
        <v>42578</v>
      </c>
      <c r="AIP46" t="s">
        <v>83</v>
      </c>
      <c r="AIQ46" s="1">
        <v>43957</v>
      </c>
      <c r="AIR46" t="s">
        <v>47</v>
      </c>
      <c r="AIS46" s="1">
        <v>44042</v>
      </c>
      <c r="AIT46" t="s">
        <v>47</v>
      </c>
      <c r="AIU46" s="1">
        <v>44043</v>
      </c>
      <c r="AIV46" t="s">
        <v>47</v>
      </c>
      <c r="AIW46" s="1">
        <v>44027</v>
      </c>
      <c r="AIX46" t="s">
        <v>47</v>
      </c>
      <c r="AIY46" s="1">
        <v>43972</v>
      </c>
      <c r="AIZ46" t="s">
        <v>47</v>
      </c>
      <c r="AJA46" s="1">
        <v>44033</v>
      </c>
      <c r="AJB46" t="s">
        <v>47</v>
      </c>
      <c r="AJC46" s="1">
        <v>44043</v>
      </c>
      <c r="AJD46" t="s">
        <v>47</v>
      </c>
      <c r="AJE46" s="1">
        <v>44042</v>
      </c>
      <c r="AJF46" t="s">
        <v>47</v>
      </c>
      <c r="AJG46" s="1">
        <v>43979</v>
      </c>
      <c r="AJH46" t="s">
        <v>40</v>
      </c>
      <c r="AJI46" s="1">
        <v>44022</v>
      </c>
      <c r="AJJ46" t="s">
        <v>47</v>
      </c>
      <c r="AJK46" s="1">
        <v>44035</v>
      </c>
      <c r="AJL46" t="s">
        <v>47</v>
      </c>
      <c r="AJM46" s="1">
        <v>44049</v>
      </c>
      <c r="AJN46" t="s">
        <v>47</v>
      </c>
      <c r="AJO46" s="1">
        <v>42515</v>
      </c>
      <c r="AJP46" t="s">
        <v>81</v>
      </c>
      <c r="AJQ46" s="1">
        <v>43956</v>
      </c>
      <c r="AJR46" t="s">
        <v>49</v>
      </c>
      <c r="AJS46" s="1">
        <v>44048</v>
      </c>
      <c r="AJT46" t="s">
        <v>47</v>
      </c>
      <c r="AJU46" s="1">
        <v>43949</v>
      </c>
      <c r="AJV46" t="s">
        <v>49</v>
      </c>
      <c r="AJW46" s="1">
        <v>44040</v>
      </c>
      <c r="AJX46" t="s">
        <v>47</v>
      </c>
      <c r="AJY46" s="1">
        <v>43957</v>
      </c>
      <c r="AJZ46" t="s">
        <v>49</v>
      </c>
      <c r="AKA46" s="1">
        <v>43962</v>
      </c>
      <c r="AKB46" t="s">
        <v>49</v>
      </c>
      <c r="AKC46" s="1">
        <v>44040</v>
      </c>
      <c r="AKD46" t="s">
        <v>47</v>
      </c>
      <c r="AKE46" s="1">
        <v>44027</v>
      </c>
      <c r="AKF46" t="s">
        <v>47</v>
      </c>
      <c r="AKG46" s="1">
        <v>44042</v>
      </c>
      <c r="AKH46" t="s">
        <v>47</v>
      </c>
      <c r="AKI46" s="1">
        <v>44033</v>
      </c>
      <c r="AKJ46" t="s">
        <v>47</v>
      </c>
      <c r="AKK46" s="1">
        <v>42584</v>
      </c>
      <c r="AKL46" t="s">
        <v>83</v>
      </c>
      <c r="AKM46" s="1">
        <v>44043</v>
      </c>
      <c r="AKN46" t="s">
        <v>47</v>
      </c>
      <c r="AKO46" s="1">
        <v>43979</v>
      </c>
      <c r="AKP46" t="s">
        <v>40</v>
      </c>
      <c r="AKQ46" s="1">
        <v>43985</v>
      </c>
      <c r="AKR46" t="s">
        <v>45</v>
      </c>
      <c r="AKS46" s="1">
        <v>44046</v>
      </c>
      <c r="AKT46" t="s">
        <v>47</v>
      </c>
      <c r="AKU46" s="1">
        <v>43972</v>
      </c>
      <c r="AKV46" t="s">
        <v>40</v>
      </c>
      <c r="AKW46" s="1">
        <v>43972</v>
      </c>
      <c r="AKX46" t="s">
        <v>45</v>
      </c>
      <c r="AKY46" s="1">
        <v>44041</v>
      </c>
      <c r="AKZ46" t="s">
        <v>45</v>
      </c>
      <c r="ALA46" s="1">
        <v>43956</v>
      </c>
      <c r="ALB46" t="s">
        <v>49</v>
      </c>
      <c r="ALC46" s="1">
        <v>44048</v>
      </c>
      <c r="ALD46" t="s">
        <v>47</v>
      </c>
      <c r="ALE46" s="1">
        <v>44029</v>
      </c>
      <c r="ALF46" t="s">
        <v>47</v>
      </c>
      <c r="ALG46" s="1">
        <v>44048</v>
      </c>
      <c r="ALH46" t="s">
        <v>43</v>
      </c>
      <c r="ALI46" s="1">
        <v>43432</v>
      </c>
      <c r="ALJ46" t="s">
        <v>64</v>
      </c>
      <c r="ALK46" s="1">
        <v>42579</v>
      </c>
      <c r="ALL46" t="s">
        <v>83</v>
      </c>
      <c r="ALM46" s="1">
        <v>44039</v>
      </c>
      <c r="ALN46" t="s">
        <v>45</v>
      </c>
      <c r="ALO46" s="1">
        <v>42586</v>
      </c>
      <c r="ALP46" t="s">
        <v>83</v>
      </c>
      <c r="ALQ46" s="1">
        <v>42494</v>
      </c>
      <c r="ALR46" t="s">
        <v>85</v>
      </c>
      <c r="ALS46" s="1">
        <v>42493</v>
      </c>
      <c r="ALT46" t="s">
        <v>81</v>
      </c>
      <c r="ALU46" s="1">
        <v>44027</v>
      </c>
      <c r="ALV46" t="s">
        <v>47</v>
      </c>
      <c r="ALW46" s="1">
        <v>44026</v>
      </c>
      <c r="ALX46" t="s">
        <v>47</v>
      </c>
      <c r="ALY46" s="1">
        <v>42576</v>
      </c>
      <c r="ALZ46" t="s">
        <v>83</v>
      </c>
      <c r="AMA46" s="1">
        <v>43966</v>
      </c>
      <c r="AMB46" t="s">
        <v>43</v>
      </c>
      <c r="AMC46" s="1">
        <v>43955</v>
      </c>
      <c r="AMD46" t="s">
        <v>49</v>
      </c>
      <c r="AME46" s="1">
        <v>44043</v>
      </c>
      <c r="AMF46" t="s">
        <v>47</v>
      </c>
      <c r="AMG46" s="1">
        <v>44046</v>
      </c>
      <c r="AMH46" t="s">
        <v>47</v>
      </c>
      <c r="AMI46" s="1">
        <v>42585</v>
      </c>
      <c r="AMJ46" t="s">
        <v>83</v>
      </c>
      <c r="AMK46" s="1">
        <v>44041</v>
      </c>
      <c r="AML46" t="s">
        <v>47</v>
      </c>
      <c r="AMM46" s="1">
        <v>44049</v>
      </c>
      <c r="AMN46" t="s">
        <v>47</v>
      </c>
      <c r="AMO46" s="1">
        <v>43972</v>
      </c>
      <c r="AMP46" t="s">
        <v>43</v>
      </c>
      <c r="AMQ46" s="1">
        <v>44041</v>
      </c>
      <c r="AMR46" t="s">
        <v>47</v>
      </c>
      <c r="AMS46" s="1">
        <v>44034</v>
      </c>
      <c r="AMT46" t="s">
        <v>47</v>
      </c>
      <c r="AMU46" s="1">
        <v>44041</v>
      </c>
      <c r="AMV46" t="s">
        <v>47</v>
      </c>
      <c r="AMW46" s="1">
        <v>43957</v>
      </c>
      <c r="AMX46" t="s">
        <v>49</v>
      </c>
      <c r="AMY46" s="1">
        <v>44040</v>
      </c>
      <c r="AMZ46" t="s">
        <v>43</v>
      </c>
    </row>
    <row r="47" spans="1:1040" x14ac:dyDescent="0.2">
      <c r="A47" s="1">
        <v>42425</v>
      </c>
      <c r="B47" t="s">
        <v>86</v>
      </c>
      <c r="E47" s="1">
        <v>43867</v>
      </c>
      <c r="F47" t="s">
        <v>46</v>
      </c>
      <c r="G47" s="1">
        <v>43956</v>
      </c>
      <c r="H47" t="s">
        <v>48</v>
      </c>
      <c r="I47" s="1">
        <v>43949</v>
      </c>
      <c r="K47" s="1">
        <v>43945</v>
      </c>
      <c r="L47" t="s">
        <v>48</v>
      </c>
      <c r="M47" s="1">
        <v>42412</v>
      </c>
      <c r="N47" t="s">
        <v>86</v>
      </c>
      <c r="O47" s="1">
        <v>43948</v>
      </c>
      <c r="P47" t="s">
        <v>48</v>
      </c>
      <c r="Q47" s="1">
        <v>42485</v>
      </c>
      <c r="R47" t="s">
        <v>85</v>
      </c>
      <c r="S47" s="1">
        <v>43882</v>
      </c>
      <c r="T47" t="s">
        <v>48</v>
      </c>
      <c r="U47" s="1">
        <v>44042</v>
      </c>
      <c r="V47" t="s">
        <v>46</v>
      </c>
      <c r="W47" s="1">
        <v>43957</v>
      </c>
      <c r="X47" t="s">
        <v>48</v>
      </c>
      <c r="Y47" s="1">
        <v>43949</v>
      </c>
      <c r="Z47" t="s">
        <v>48</v>
      </c>
      <c r="AA47" s="1">
        <v>43951</v>
      </c>
      <c r="AB47" t="s">
        <v>48</v>
      </c>
      <c r="AE47" s="1">
        <v>43871</v>
      </c>
      <c r="AF47" t="s">
        <v>50</v>
      </c>
      <c r="AG47" s="1">
        <v>43952</v>
      </c>
      <c r="AH47" t="s">
        <v>48</v>
      </c>
      <c r="AI47" s="1">
        <v>43957</v>
      </c>
      <c r="AJ47" t="s">
        <v>48</v>
      </c>
      <c r="AK47" s="1">
        <v>43944</v>
      </c>
      <c r="AL47" t="s">
        <v>48</v>
      </c>
      <c r="AM47" s="1">
        <v>43950</v>
      </c>
      <c r="AN47" t="s">
        <v>44</v>
      </c>
      <c r="AO47" s="1">
        <v>43895</v>
      </c>
      <c r="AP47" t="s">
        <v>46</v>
      </c>
      <c r="AQ47" s="1">
        <v>43951</v>
      </c>
      <c r="AR47" t="s">
        <v>44</v>
      </c>
      <c r="AS47" s="1">
        <v>42488</v>
      </c>
      <c r="AT47" t="s">
        <v>85</v>
      </c>
      <c r="AU47" s="1">
        <v>43936</v>
      </c>
      <c r="AV47" t="s">
        <v>48</v>
      </c>
      <c r="AW47" s="1">
        <v>43950</v>
      </c>
      <c r="AX47" t="s">
        <v>48</v>
      </c>
      <c r="AY47" s="1">
        <v>43956</v>
      </c>
      <c r="AZ47" t="s">
        <v>48</v>
      </c>
      <c r="BA47" s="1">
        <v>43887</v>
      </c>
      <c r="BB47" t="s">
        <v>44</v>
      </c>
      <c r="BC47" s="1">
        <v>43958</v>
      </c>
      <c r="BD47" t="s">
        <v>48</v>
      </c>
      <c r="BE47" s="1">
        <v>41745</v>
      </c>
      <c r="BF47" t="s">
        <v>103</v>
      </c>
      <c r="BG47" s="1">
        <v>43957</v>
      </c>
      <c r="BH47" t="s">
        <v>48</v>
      </c>
      <c r="BK47" s="1">
        <v>43944</v>
      </c>
      <c r="BL47" t="s">
        <v>46</v>
      </c>
      <c r="BM47" s="1">
        <v>43955</v>
      </c>
      <c r="BN47" t="s">
        <v>48</v>
      </c>
      <c r="BO47" s="1">
        <v>43059</v>
      </c>
      <c r="BP47" t="s">
        <v>67</v>
      </c>
      <c r="BQ47" s="1">
        <v>43942</v>
      </c>
      <c r="BR47" t="s">
        <v>48</v>
      </c>
      <c r="BS47" s="1">
        <v>43937</v>
      </c>
      <c r="BT47" t="s">
        <v>48</v>
      </c>
      <c r="BU47" s="1">
        <v>43956</v>
      </c>
      <c r="BV47" t="s">
        <v>48</v>
      </c>
      <c r="BW47" s="1">
        <v>43957</v>
      </c>
      <c r="BX47" t="s">
        <v>48</v>
      </c>
      <c r="BY47" s="1">
        <v>43865</v>
      </c>
      <c r="BZ47" t="s">
        <v>50</v>
      </c>
      <c r="CA47" s="1">
        <v>43566</v>
      </c>
      <c r="CB47" t="s">
        <v>86</v>
      </c>
      <c r="CC47" s="1">
        <v>43937</v>
      </c>
      <c r="CD47" t="s">
        <v>48</v>
      </c>
      <c r="CE47" s="1">
        <v>42411</v>
      </c>
      <c r="CF47" t="s">
        <v>86</v>
      </c>
      <c r="CG47" s="1">
        <v>43922</v>
      </c>
      <c r="CH47" t="s">
        <v>41</v>
      </c>
      <c r="CI47" s="1">
        <v>43942</v>
      </c>
      <c r="CJ47" t="s">
        <v>48</v>
      </c>
      <c r="CK47" s="1">
        <v>43950</v>
      </c>
      <c r="CL47" t="s">
        <v>48</v>
      </c>
      <c r="CM47" s="1">
        <v>43865</v>
      </c>
      <c r="CN47" t="s">
        <v>48</v>
      </c>
      <c r="CO47" s="1">
        <v>43923</v>
      </c>
      <c r="CP47" t="s">
        <v>46</v>
      </c>
      <c r="CQ47" s="1">
        <v>43865</v>
      </c>
      <c r="CR47" t="s">
        <v>50</v>
      </c>
      <c r="CS47" s="1">
        <v>43958</v>
      </c>
      <c r="CT47" t="s">
        <v>49</v>
      </c>
      <c r="CU47" s="1">
        <v>42487</v>
      </c>
      <c r="CV47" t="s">
        <v>85</v>
      </c>
      <c r="CW47" s="1">
        <v>43935</v>
      </c>
      <c r="CX47" t="s">
        <v>48</v>
      </c>
      <c r="CY47" s="1">
        <v>43944</v>
      </c>
      <c r="CZ47" t="s">
        <v>48</v>
      </c>
      <c r="DA47" s="1">
        <v>43956</v>
      </c>
      <c r="DB47" t="s">
        <v>48</v>
      </c>
      <c r="DC47" s="1">
        <v>43949</v>
      </c>
      <c r="DD47" t="s">
        <v>48</v>
      </c>
      <c r="DE47" s="1">
        <v>43944</v>
      </c>
      <c r="DF47" t="s">
        <v>48</v>
      </c>
      <c r="DG47" s="1">
        <v>42417</v>
      </c>
      <c r="DH47" t="s">
        <v>86</v>
      </c>
      <c r="DI47" s="1">
        <v>43951</v>
      </c>
      <c r="DJ47" t="s">
        <v>48</v>
      </c>
      <c r="DK47" s="1">
        <v>43887</v>
      </c>
      <c r="DL47" t="s">
        <v>41</v>
      </c>
      <c r="DM47" s="1">
        <v>43957</v>
      </c>
      <c r="DN47" t="s">
        <v>48</v>
      </c>
      <c r="DO47" s="1">
        <v>43949</v>
      </c>
      <c r="DP47" t="s">
        <v>48</v>
      </c>
      <c r="DQ47" s="1">
        <v>43957</v>
      </c>
      <c r="DR47" t="s">
        <v>48</v>
      </c>
      <c r="DS47" s="1">
        <v>42488</v>
      </c>
      <c r="DT47" t="s">
        <v>85</v>
      </c>
      <c r="DU47" s="1">
        <v>42481</v>
      </c>
      <c r="DV47" t="s">
        <v>85</v>
      </c>
      <c r="DW47" s="1">
        <v>43881</v>
      </c>
      <c r="DX47" t="s">
        <v>50</v>
      </c>
      <c r="DY47" s="1">
        <v>42418</v>
      </c>
      <c r="DZ47" t="s">
        <v>86</v>
      </c>
      <c r="EA47" s="1">
        <v>43943</v>
      </c>
      <c r="EB47" t="s">
        <v>48</v>
      </c>
      <c r="EC47" s="1">
        <v>43944</v>
      </c>
      <c r="ED47" t="s">
        <v>48</v>
      </c>
      <c r="EE47" s="1">
        <v>42492</v>
      </c>
      <c r="EF47" t="s">
        <v>85</v>
      </c>
      <c r="EG47" s="1">
        <v>42793</v>
      </c>
      <c r="EH47" t="s">
        <v>68</v>
      </c>
      <c r="EI47" s="1">
        <v>43951</v>
      </c>
      <c r="EJ47" t="s">
        <v>48</v>
      </c>
      <c r="EK47" s="1">
        <v>42488</v>
      </c>
      <c r="EL47" t="s">
        <v>85</v>
      </c>
      <c r="EM47" s="1">
        <v>43958</v>
      </c>
      <c r="EN47" t="s">
        <v>48</v>
      </c>
      <c r="EO47" s="1">
        <v>43865</v>
      </c>
      <c r="EP47" t="s">
        <v>44</v>
      </c>
      <c r="EQ47" s="1">
        <v>43867</v>
      </c>
      <c r="ER47" t="s">
        <v>48</v>
      </c>
      <c r="ES47" s="1">
        <v>43963</v>
      </c>
      <c r="ET47" t="s">
        <v>48</v>
      </c>
      <c r="EU47" s="1">
        <v>43952</v>
      </c>
      <c r="EV47" t="s">
        <v>48</v>
      </c>
      <c r="EW47" s="1">
        <v>43965</v>
      </c>
      <c r="EX47" t="s">
        <v>48</v>
      </c>
      <c r="EY47" s="1">
        <v>43888</v>
      </c>
      <c r="EZ47" t="s">
        <v>50</v>
      </c>
      <c r="FA47" s="1">
        <v>43951</v>
      </c>
      <c r="FB47" t="s">
        <v>48</v>
      </c>
      <c r="FC47" s="1">
        <v>43571</v>
      </c>
      <c r="FD47" t="s">
        <v>77</v>
      </c>
      <c r="FE47" s="1">
        <v>43893</v>
      </c>
      <c r="FF47" t="s">
        <v>41</v>
      </c>
      <c r="FG47" s="1">
        <v>43951</v>
      </c>
      <c r="FH47" t="s">
        <v>48</v>
      </c>
      <c r="FK47" s="1">
        <v>43158</v>
      </c>
      <c r="FL47" t="s">
        <v>70</v>
      </c>
      <c r="FM47" s="1">
        <v>43958</v>
      </c>
      <c r="FN47" t="s">
        <v>48</v>
      </c>
      <c r="FO47" s="1">
        <v>43951</v>
      </c>
      <c r="FP47" t="s">
        <v>48</v>
      </c>
      <c r="FQ47" s="1">
        <v>43131</v>
      </c>
      <c r="FR47" t="s">
        <v>68</v>
      </c>
      <c r="FS47" s="1">
        <v>43955</v>
      </c>
      <c r="FT47" t="s">
        <v>49</v>
      </c>
      <c r="FU47" s="1">
        <v>43962</v>
      </c>
      <c r="FV47" t="s">
        <v>48</v>
      </c>
      <c r="FW47" s="1">
        <v>43865</v>
      </c>
      <c r="FX47" t="s">
        <v>46</v>
      </c>
      <c r="FY47" s="1">
        <v>42488</v>
      </c>
      <c r="FZ47" t="s">
        <v>85</v>
      </c>
      <c r="GA47" s="1">
        <v>43956</v>
      </c>
      <c r="GB47" t="s">
        <v>48</v>
      </c>
      <c r="GC47" s="1">
        <v>43951</v>
      </c>
      <c r="GD47" t="s">
        <v>48</v>
      </c>
      <c r="GE47" s="1">
        <v>43944</v>
      </c>
      <c r="GF47" t="s">
        <v>48</v>
      </c>
      <c r="GG47" s="1">
        <v>43879</v>
      </c>
      <c r="GH47" t="s">
        <v>50</v>
      </c>
      <c r="GI47" s="1">
        <v>43873</v>
      </c>
      <c r="GJ47" t="s">
        <v>50</v>
      </c>
      <c r="GK47" s="1">
        <v>43951</v>
      </c>
      <c r="GL47" t="s">
        <v>48</v>
      </c>
      <c r="GM47" s="1">
        <v>43958</v>
      </c>
      <c r="GN47" t="s">
        <v>48</v>
      </c>
      <c r="GO47" s="1">
        <v>43909</v>
      </c>
      <c r="GP47" t="s">
        <v>44</v>
      </c>
      <c r="GQ47" s="1">
        <v>43949</v>
      </c>
      <c r="GR47" t="s">
        <v>48</v>
      </c>
      <c r="GS47" s="1">
        <v>43950</v>
      </c>
      <c r="GT47" t="s">
        <v>44</v>
      </c>
      <c r="GU47" s="1">
        <v>43949</v>
      </c>
      <c r="GV47" t="s">
        <v>48</v>
      </c>
      <c r="GW47" s="1">
        <v>43941</v>
      </c>
      <c r="GX47" t="s">
        <v>48</v>
      </c>
      <c r="GY47" s="1">
        <v>43944</v>
      </c>
      <c r="GZ47" t="s">
        <v>48</v>
      </c>
      <c r="HA47" s="1">
        <v>43859</v>
      </c>
      <c r="HB47" t="s">
        <v>50</v>
      </c>
      <c r="HC47" s="1">
        <v>43949</v>
      </c>
      <c r="HD47" t="s">
        <v>48</v>
      </c>
      <c r="HE47" s="1">
        <v>43865</v>
      </c>
      <c r="HF47" t="s">
        <v>50</v>
      </c>
      <c r="HG47" s="1">
        <v>42480</v>
      </c>
      <c r="HH47" t="s">
        <v>85</v>
      </c>
      <c r="HI47" s="1">
        <v>43949</v>
      </c>
      <c r="HJ47" t="s">
        <v>48</v>
      </c>
      <c r="HK47" s="1">
        <v>43874</v>
      </c>
      <c r="HL47" t="s">
        <v>50</v>
      </c>
      <c r="HM47" s="1">
        <v>43859</v>
      </c>
      <c r="HN47" t="s">
        <v>50</v>
      </c>
      <c r="HO47" s="1">
        <v>43951</v>
      </c>
      <c r="HP47" t="s">
        <v>48</v>
      </c>
      <c r="HQ47" s="1">
        <v>43942</v>
      </c>
      <c r="HR47" t="s">
        <v>48</v>
      </c>
      <c r="HS47" s="1">
        <v>43956</v>
      </c>
      <c r="HT47" t="s">
        <v>48</v>
      </c>
      <c r="HU47" s="1">
        <v>43956</v>
      </c>
      <c r="HV47" t="s">
        <v>48</v>
      </c>
      <c r="HW47" s="1">
        <v>43951</v>
      </c>
      <c r="HX47" t="s">
        <v>48</v>
      </c>
      <c r="HY47" s="1">
        <v>43941</v>
      </c>
      <c r="HZ47" t="s">
        <v>48</v>
      </c>
      <c r="IA47" s="1">
        <v>42486</v>
      </c>
      <c r="IB47" t="s">
        <v>85</v>
      </c>
      <c r="IC47" s="1">
        <v>43871</v>
      </c>
      <c r="ID47" t="s">
        <v>50</v>
      </c>
      <c r="IE47" s="1">
        <v>43915</v>
      </c>
      <c r="IF47" t="s">
        <v>46</v>
      </c>
      <c r="IG47" s="1">
        <v>43950</v>
      </c>
      <c r="IH47" t="s">
        <v>46</v>
      </c>
      <c r="II47" s="1">
        <v>43944</v>
      </c>
      <c r="IJ47" t="s">
        <v>48</v>
      </c>
      <c r="IK47" s="1">
        <v>43914</v>
      </c>
      <c r="IL47" t="s">
        <v>44</v>
      </c>
      <c r="IM47" s="1">
        <v>43950</v>
      </c>
      <c r="IN47" t="s">
        <v>46</v>
      </c>
      <c r="IO47" s="1">
        <v>43950</v>
      </c>
      <c r="IP47" t="s">
        <v>48</v>
      </c>
      <c r="IQ47" s="1">
        <v>43950</v>
      </c>
      <c r="IR47" t="s">
        <v>48</v>
      </c>
      <c r="IS47" s="1">
        <v>43958</v>
      </c>
      <c r="IT47" t="s">
        <v>49</v>
      </c>
      <c r="IU47" s="1">
        <v>43949</v>
      </c>
      <c r="IV47" t="s">
        <v>46</v>
      </c>
      <c r="IW47" s="1">
        <v>43873</v>
      </c>
      <c r="IX47" t="s">
        <v>50</v>
      </c>
      <c r="IY47" s="1">
        <v>43892</v>
      </c>
      <c r="IZ47" t="s">
        <v>50</v>
      </c>
      <c r="JA47" s="1">
        <v>42487</v>
      </c>
      <c r="JB47" t="s">
        <v>85</v>
      </c>
      <c r="JC47" s="1">
        <v>43959</v>
      </c>
      <c r="JD47" t="s">
        <v>48</v>
      </c>
      <c r="JE47" s="1">
        <v>43941</v>
      </c>
      <c r="JF47" t="s">
        <v>48</v>
      </c>
      <c r="JG47" s="1">
        <v>43888</v>
      </c>
      <c r="JH47" t="s">
        <v>41</v>
      </c>
      <c r="JI47" s="1">
        <v>43949</v>
      </c>
      <c r="JJ47" t="s">
        <v>48</v>
      </c>
      <c r="JK47" s="1">
        <v>43903</v>
      </c>
      <c r="JL47" t="s">
        <v>46</v>
      </c>
      <c r="JM47" s="1">
        <v>43949</v>
      </c>
      <c r="JN47" t="s">
        <v>48</v>
      </c>
      <c r="JO47" s="1">
        <v>43937</v>
      </c>
      <c r="JP47" t="s">
        <v>48</v>
      </c>
      <c r="JQ47" s="1">
        <v>43950</v>
      </c>
      <c r="JR47" t="s">
        <v>48</v>
      </c>
      <c r="JS47" s="1">
        <v>43942</v>
      </c>
      <c r="JT47" t="s">
        <v>48</v>
      </c>
      <c r="JU47" s="1">
        <v>43950</v>
      </c>
      <c r="JV47" t="s">
        <v>48</v>
      </c>
      <c r="JW47" s="1">
        <v>43893</v>
      </c>
      <c r="JX47" t="s">
        <v>46</v>
      </c>
      <c r="JY47" s="1">
        <v>43935</v>
      </c>
      <c r="JZ47" t="s">
        <v>48</v>
      </c>
      <c r="KA47" s="1">
        <v>43956</v>
      </c>
      <c r="KB47" t="s">
        <v>48</v>
      </c>
      <c r="KC47" s="1">
        <v>43887</v>
      </c>
      <c r="KD47" t="s">
        <v>50</v>
      </c>
      <c r="KE47" s="1">
        <v>42500</v>
      </c>
      <c r="KF47" t="s">
        <v>85</v>
      </c>
      <c r="KG47" s="1">
        <v>43942</v>
      </c>
      <c r="KH47" t="s">
        <v>48</v>
      </c>
      <c r="KI47" s="1">
        <v>42485</v>
      </c>
      <c r="KJ47" t="s">
        <v>85</v>
      </c>
      <c r="KK47" s="1">
        <v>43873</v>
      </c>
      <c r="KL47" t="s">
        <v>48</v>
      </c>
      <c r="KM47" s="1">
        <v>43958</v>
      </c>
      <c r="KN47" t="s">
        <v>48</v>
      </c>
      <c r="KO47" s="1">
        <v>43873</v>
      </c>
      <c r="KP47" t="s">
        <v>50</v>
      </c>
      <c r="KQ47" s="1">
        <v>43949</v>
      </c>
      <c r="KR47" t="s">
        <v>48</v>
      </c>
      <c r="KS47" s="1">
        <v>43949</v>
      </c>
      <c r="KT47" t="s">
        <v>46</v>
      </c>
      <c r="KU47" s="1">
        <v>43907</v>
      </c>
      <c r="KV47" t="s">
        <v>44</v>
      </c>
      <c r="KW47" s="1">
        <v>43950</v>
      </c>
      <c r="KX47" t="s">
        <v>48</v>
      </c>
      <c r="KY47" s="1">
        <v>43951</v>
      </c>
      <c r="KZ47" t="s">
        <v>46</v>
      </c>
      <c r="LA47" s="1">
        <v>43860</v>
      </c>
      <c r="LB47" t="s">
        <v>50</v>
      </c>
      <c r="LC47" s="1">
        <v>43948</v>
      </c>
      <c r="LD47" t="s">
        <v>48</v>
      </c>
      <c r="LE47" s="1">
        <v>43888</v>
      </c>
      <c r="LF47" t="s">
        <v>41</v>
      </c>
      <c r="LG47" s="1">
        <v>43943</v>
      </c>
      <c r="LH47" t="s">
        <v>48</v>
      </c>
      <c r="LI47" s="1">
        <v>42494</v>
      </c>
      <c r="LJ47" t="s">
        <v>83</v>
      </c>
      <c r="LK47" s="1">
        <v>42495</v>
      </c>
      <c r="LL47" t="s">
        <v>85</v>
      </c>
      <c r="LM47" s="1">
        <v>43951</v>
      </c>
      <c r="LN47" t="s">
        <v>48</v>
      </c>
      <c r="LO47" s="1">
        <v>43958</v>
      </c>
      <c r="LP47" t="s">
        <v>46</v>
      </c>
      <c r="LQ47" s="1">
        <v>43860</v>
      </c>
      <c r="LR47" t="s">
        <v>50</v>
      </c>
      <c r="LS47" s="1">
        <v>43893</v>
      </c>
      <c r="LT47" t="s">
        <v>48</v>
      </c>
      <c r="LU47" s="1">
        <v>42409</v>
      </c>
      <c r="LV47" t="s">
        <v>86</v>
      </c>
      <c r="LW47" s="1">
        <v>42866</v>
      </c>
      <c r="LX47" t="s">
        <v>76</v>
      </c>
      <c r="LY47" s="1">
        <v>42403</v>
      </c>
      <c r="LZ47" t="s">
        <v>81</v>
      </c>
      <c r="MA47" s="1">
        <v>43952</v>
      </c>
      <c r="MB47" t="s">
        <v>48</v>
      </c>
      <c r="MC47" s="1">
        <v>43867</v>
      </c>
      <c r="MD47" t="s">
        <v>50</v>
      </c>
      <c r="ME47" s="1">
        <v>43950</v>
      </c>
      <c r="MF47" t="s">
        <v>48</v>
      </c>
      <c r="MG47" s="1">
        <v>43859</v>
      </c>
      <c r="MH47" t="s">
        <v>50</v>
      </c>
      <c r="MI47" s="1">
        <v>43888</v>
      </c>
      <c r="MJ47" t="s">
        <v>50</v>
      </c>
      <c r="MK47" s="1">
        <v>43595</v>
      </c>
      <c r="ML47" t="s">
        <v>63</v>
      </c>
      <c r="MM47" s="1">
        <v>43942</v>
      </c>
      <c r="MN47" t="s">
        <v>48</v>
      </c>
      <c r="MO47" s="1">
        <v>43909</v>
      </c>
      <c r="MP47" t="s">
        <v>44</v>
      </c>
      <c r="MQ47" s="1">
        <v>42444</v>
      </c>
      <c r="MR47" t="s">
        <v>83</v>
      </c>
      <c r="MS47" s="1">
        <v>43957</v>
      </c>
      <c r="MT47" t="s">
        <v>48</v>
      </c>
      <c r="MU47" s="1">
        <v>43950</v>
      </c>
      <c r="MV47" t="s">
        <v>48</v>
      </c>
      <c r="MW47" s="1">
        <v>42493</v>
      </c>
      <c r="MX47" t="s">
        <v>85</v>
      </c>
      <c r="MY47" s="1">
        <v>43861</v>
      </c>
      <c r="MZ47" t="s">
        <v>48</v>
      </c>
      <c r="NA47" s="1">
        <v>43881</v>
      </c>
      <c r="NB47" t="s">
        <v>50</v>
      </c>
      <c r="NC47" s="1">
        <v>43948</v>
      </c>
      <c r="ND47" t="s">
        <v>48</v>
      </c>
      <c r="NE47" s="1">
        <v>43867</v>
      </c>
      <c r="NF47" t="s">
        <v>44</v>
      </c>
      <c r="NG47" s="1">
        <v>43874</v>
      </c>
      <c r="NH47" t="s">
        <v>50</v>
      </c>
      <c r="NI47" s="1">
        <v>43952</v>
      </c>
      <c r="NJ47" t="s">
        <v>48</v>
      </c>
      <c r="NK47" s="1">
        <v>43951</v>
      </c>
      <c r="NL47" t="s">
        <v>48</v>
      </c>
      <c r="NM47" s="1">
        <v>43921</v>
      </c>
      <c r="NN47" t="s">
        <v>48</v>
      </c>
      <c r="NO47" s="1">
        <v>43941</v>
      </c>
      <c r="NP47" t="s">
        <v>48</v>
      </c>
      <c r="NQ47" s="1">
        <v>43888</v>
      </c>
      <c r="NR47" t="s">
        <v>50</v>
      </c>
      <c r="NS47" s="1">
        <v>43865</v>
      </c>
      <c r="NT47" t="s">
        <v>50</v>
      </c>
      <c r="NU47" s="1">
        <v>43952</v>
      </c>
      <c r="NV47" t="s">
        <v>48</v>
      </c>
      <c r="NW47" s="1">
        <v>43951</v>
      </c>
      <c r="NX47" t="s">
        <v>48</v>
      </c>
      <c r="NY47" s="1">
        <v>43943</v>
      </c>
      <c r="NZ47" t="s">
        <v>48</v>
      </c>
      <c r="OA47" s="1">
        <v>43949</v>
      </c>
      <c r="OB47" t="s">
        <v>48</v>
      </c>
      <c r="OC47" s="1">
        <v>43949</v>
      </c>
      <c r="OD47" t="s">
        <v>48</v>
      </c>
      <c r="OE47" s="1">
        <v>43879</v>
      </c>
      <c r="OF47" t="s">
        <v>48</v>
      </c>
      <c r="OG47" s="1">
        <v>43951</v>
      </c>
      <c r="OH47" t="s">
        <v>48</v>
      </c>
      <c r="OI47" s="1">
        <v>43956</v>
      </c>
      <c r="OJ47" t="s">
        <v>48</v>
      </c>
      <c r="OK47" s="1">
        <v>43951</v>
      </c>
      <c r="OL47" t="s">
        <v>48</v>
      </c>
      <c r="OM47" s="1">
        <v>43956</v>
      </c>
      <c r="ON47" t="s">
        <v>48</v>
      </c>
      <c r="OO47" s="1">
        <v>43944</v>
      </c>
      <c r="OP47" t="s">
        <v>48</v>
      </c>
      <c r="OQ47" s="1">
        <v>42591</v>
      </c>
      <c r="OR47" t="s">
        <v>83</v>
      </c>
      <c r="OS47" s="1">
        <v>43874</v>
      </c>
      <c r="OT47" t="s">
        <v>41</v>
      </c>
      <c r="OU47" s="1">
        <v>43943</v>
      </c>
      <c r="OV47" t="s">
        <v>48</v>
      </c>
      <c r="OW47" s="1">
        <v>43937</v>
      </c>
      <c r="OX47" t="s">
        <v>48</v>
      </c>
      <c r="OY47" s="1">
        <v>43938</v>
      </c>
      <c r="OZ47" t="s">
        <v>48</v>
      </c>
      <c r="PA47" s="1">
        <v>43880</v>
      </c>
      <c r="PB47" t="s">
        <v>50</v>
      </c>
      <c r="PC47" s="1">
        <v>43951</v>
      </c>
      <c r="PD47" t="s">
        <v>48</v>
      </c>
      <c r="PE47" s="1">
        <v>43944</v>
      </c>
      <c r="PF47" t="s">
        <v>48</v>
      </c>
      <c r="PG47" s="1">
        <v>43956</v>
      </c>
      <c r="PH47" t="s">
        <v>44</v>
      </c>
      <c r="PI47" s="1">
        <v>44308</v>
      </c>
      <c r="PJ47" t="s">
        <v>48</v>
      </c>
      <c r="PK47" s="1">
        <v>43951</v>
      </c>
      <c r="PL47" t="s">
        <v>48</v>
      </c>
      <c r="PM47" s="1">
        <v>43952</v>
      </c>
      <c r="PN47" t="s">
        <v>46</v>
      </c>
      <c r="PO47" s="1">
        <v>42409</v>
      </c>
      <c r="PP47" t="s">
        <v>86</v>
      </c>
      <c r="PQ47" s="1">
        <v>42487</v>
      </c>
      <c r="PR47" t="s">
        <v>85</v>
      </c>
      <c r="PS47" s="1">
        <v>43923</v>
      </c>
      <c r="PT47" t="s">
        <v>41</v>
      </c>
      <c r="PU47" s="1">
        <v>43950</v>
      </c>
      <c r="PV47" t="s">
        <v>48</v>
      </c>
      <c r="PW47" s="1">
        <v>43941</v>
      </c>
      <c r="PX47" t="s">
        <v>48</v>
      </c>
      <c r="PY47" s="1">
        <v>43956</v>
      </c>
      <c r="PZ47" t="s">
        <v>48</v>
      </c>
      <c r="QA47" s="1">
        <v>43908</v>
      </c>
      <c r="QB47" t="s">
        <v>44</v>
      </c>
      <c r="QC47" s="1">
        <v>43957</v>
      </c>
      <c r="QD47" t="s">
        <v>49</v>
      </c>
      <c r="QE47" s="1">
        <v>43958</v>
      </c>
      <c r="QF47" t="s">
        <v>48</v>
      </c>
      <c r="QG47" s="1">
        <v>42478</v>
      </c>
      <c r="QH47" t="s">
        <v>85</v>
      </c>
      <c r="QI47" s="1">
        <v>43229</v>
      </c>
      <c r="QJ47" t="s">
        <v>67</v>
      </c>
      <c r="QK47" s="1">
        <v>43942</v>
      </c>
      <c r="QL47" t="s">
        <v>48</v>
      </c>
      <c r="QM47" s="1">
        <v>43909</v>
      </c>
      <c r="QN47" t="s">
        <v>46</v>
      </c>
      <c r="QO47" s="1">
        <v>43956</v>
      </c>
      <c r="QP47" t="s">
        <v>48</v>
      </c>
      <c r="QQ47" s="1">
        <v>43957</v>
      </c>
      <c r="QR47" t="s">
        <v>48</v>
      </c>
      <c r="QS47" s="1">
        <v>43937</v>
      </c>
      <c r="QT47" t="s">
        <v>48</v>
      </c>
      <c r="QU47" s="1">
        <v>43943</v>
      </c>
      <c r="QV47" t="s">
        <v>48</v>
      </c>
      <c r="QW47" s="1">
        <v>43957</v>
      </c>
      <c r="QX47" t="s">
        <v>48</v>
      </c>
      <c r="QY47" s="1">
        <v>43942</v>
      </c>
      <c r="QZ47" t="s">
        <v>48</v>
      </c>
      <c r="RA47" s="1">
        <v>43865</v>
      </c>
      <c r="RB47" t="s">
        <v>44</v>
      </c>
      <c r="RC47" s="1">
        <v>42494</v>
      </c>
      <c r="RD47" t="s">
        <v>85</v>
      </c>
      <c r="RE47" s="1">
        <v>43867</v>
      </c>
      <c r="RF47" t="s">
        <v>44</v>
      </c>
      <c r="RG47" s="1">
        <v>43949</v>
      </c>
      <c r="RH47" t="s">
        <v>48</v>
      </c>
      <c r="RI47" s="1">
        <v>43962</v>
      </c>
      <c r="RJ47" t="s">
        <v>44</v>
      </c>
      <c r="RK47" s="1">
        <v>43948</v>
      </c>
      <c r="RL47" t="s">
        <v>48</v>
      </c>
      <c r="RM47" s="1">
        <v>43942</v>
      </c>
      <c r="RN47" t="s">
        <v>48</v>
      </c>
      <c r="RO47" s="1">
        <v>42397</v>
      </c>
      <c r="RP47" t="s">
        <v>86</v>
      </c>
      <c r="RQ47" s="1">
        <v>43879</v>
      </c>
      <c r="RR47" t="s">
        <v>50</v>
      </c>
      <c r="RS47" s="1">
        <v>43773</v>
      </c>
      <c r="RT47" t="s">
        <v>53</v>
      </c>
      <c r="RU47" s="1">
        <v>42410</v>
      </c>
      <c r="RV47" t="s">
        <v>86</v>
      </c>
      <c r="RW47" s="1">
        <v>43773</v>
      </c>
      <c r="RX47" t="s">
        <v>53</v>
      </c>
      <c r="RY47" s="1">
        <v>43858</v>
      </c>
      <c r="RZ47" t="s">
        <v>50</v>
      </c>
      <c r="SA47" s="1">
        <v>43950</v>
      </c>
      <c r="SB47" t="s">
        <v>48</v>
      </c>
      <c r="SC47" s="1">
        <v>43943</v>
      </c>
      <c r="SD47" t="s">
        <v>48</v>
      </c>
      <c r="SE47" s="1">
        <v>43873</v>
      </c>
      <c r="SF47" t="s">
        <v>50</v>
      </c>
      <c r="SG47" s="1">
        <v>43943</v>
      </c>
      <c r="SH47" t="s">
        <v>48</v>
      </c>
      <c r="SI47" s="1">
        <v>43866</v>
      </c>
      <c r="SJ47" t="s">
        <v>50</v>
      </c>
      <c r="SK47" s="1">
        <v>43959</v>
      </c>
      <c r="SL47" t="s">
        <v>48</v>
      </c>
      <c r="SM47" s="1">
        <v>43873</v>
      </c>
      <c r="SN47" t="s">
        <v>44</v>
      </c>
      <c r="SO47" s="1">
        <v>43902</v>
      </c>
      <c r="SP47" t="s">
        <v>41</v>
      </c>
      <c r="SQ47" s="1">
        <v>43950</v>
      </c>
      <c r="SR47" t="s">
        <v>48</v>
      </c>
      <c r="SS47" s="1">
        <v>43936</v>
      </c>
      <c r="ST47" t="s">
        <v>48</v>
      </c>
      <c r="SU47" s="1">
        <v>43951</v>
      </c>
      <c r="SV47" t="s">
        <v>48</v>
      </c>
      <c r="SW47" s="1">
        <v>43865</v>
      </c>
      <c r="SX47" t="s">
        <v>48</v>
      </c>
      <c r="SY47" s="1">
        <v>43956</v>
      </c>
      <c r="SZ47" t="s">
        <v>48</v>
      </c>
      <c r="TA47" s="1">
        <v>43595</v>
      </c>
      <c r="TB47" t="s">
        <v>63</v>
      </c>
      <c r="TC47" s="1">
        <v>43958</v>
      </c>
      <c r="TD47" t="s">
        <v>48</v>
      </c>
      <c r="TE47" s="1">
        <v>43952</v>
      </c>
      <c r="TF47" t="s">
        <v>48</v>
      </c>
      <c r="TG47" s="1">
        <v>43874</v>
      </c>
      <c r="TH47" t="s">
        <v>50</v>
      </c>
      <c r="TI47" s="1">
        <v>43944</v>
      </c>
      <c r="TJ47" t="s">
        <v>48</v>
      </c>
      <c r="TK47" s="1">
        <v>43879</v>
      </c>
      <c r="TL47" t="s">
        <v>50</v>
      </c>
      <c r="TM47" s="1">
        <v>42494</v>
      </c>
      <c r="TN47" t="s">
        <v>85</v>
      </c>
      <c r="TO47" s="1">
        <v>43859</v>
      </c>
      <c r="TP47" t="s">
        <v>48</v>
      </c>
      <c r="TQ47" s="1">
        <v>43950</v>
      </c>
      <c r="TR47" t="s">
        <v>48</v>
      </c>
      <c r="TS47" s="1">
        <v>43942</v>
      </c>
      <c r="TT47" t="s">
        <v>48</v>
      </c>
      <c r="TU47" s="1">
        <v>43936</v>
      </c>
      <c r="TV47" t="s">
        <v>48</v>
      </c>
      <c r="TW47" s="1">
        <v>42481</v>
      </c>
      <c r="TX47" t="s">
        <v>85</v>
      </c>
      <c r="TY47" s="1">
        <v>43948</v>
      </c>
      <c r="TZ47" t="s">
        <v>48</v>
      </c>
      <c r="UA47" s="1">
        <v>43956</v>
      </c>
      <c r="UB47" t="s">
        <v>49</v>
      </c>
      <c r="UC47" s="1">
        <v>43887</v>
      </c>
      <c r="UD47" t="s">
        <v>41</v>
      </c>
      <c r="UE47" s="1">
        <v>42478</v>
      </c>
      <c r="UF47" t="s">
        <v>85</v>
      </c>
      <c r="UG47" s="1">
        <v>43949</v>
      </c>
      <c r="UH47" t="s">
        <v>49</v>
      </c>
      <c r="UI47" s="1">
        <v>43958</v>
      </c>
      <c r="UJ47" t="s">
        <v>48</v>
      </c>
      <c r="UK47" s="1">
        <v>43936</v>
      </c>
      <c r="UL47" t="s">
        <v>48</v>
      </c>
      <c r="UM47" s="1">
        <v>44040</v>
      </c>
      <c r="UN47" t="s">
        <v>47</v>
      </c>
      <c r="UO47" s="1">
        <v>43959</v>
      </c>
      <c r="UP47" t="s">
        <v>48</v>
      </c>
      <c r="UQ47" s="1">
        <v>43144</v>
      </c>
      <c r="UR47" t="s">
        <v>70</v>
      </c>
      <c r="US47" s="1">
        <v>43944</v>
      </c>
      <c r="UT47" t="s">
        <v>48</v>
      </c>
      <c r="UU47" s="1">
        <v>42516</v>
      </c>
      <c r="UV47" t="s">
        <v>79</v>
      </c>
      <c r="UW47" s="1">
        <v>43902</v>
      </c>
      <c r="UX47" t="s">
        <v>44</v>
      </c>
      <c r="UY47" s="1">
        <v>43879</v>
      </c>
      <c r="UZ47" t="s">
        <v>50</v>
      </c>
      <c r="VA47" s="1">
        <v>43958</v>
      </c>
      <c r="VB47" t="s">
        <v>48</v>
      </c>
      <c r="VC47" s="1">
        <v>43879</v>
      </c>
      <c r="VD47" t="s">
        <v>41</v>
      </c>
      <c r="VE47" s="1">
        <v>43958</v>
      </c>
      <c r="VF47" t="s">
        <v>48</v>
      </c>
      <c r="VG47" s="1">
        <v>43880</v>
      </c>
      <c r="VH47" t="s">
        <v>50</v>
      </c>
      <c r="VI47" s="1">
        <v>43860</v>
      </c>
      <c r="VJ47" t="s">
        <v>44</v>
      </c>
      <c r="VK47" s="1">
        <v>44306</v>
      </c>
      <c r="VL47" t="s">
        <v>44</v>
      </c>
      <c r="VM47" s="1">
        <v>43956</v>
      </c>
      <c r="VN47" t="s">
        <v>48</v>
      </c>
      <c r="VO47" s="1">
        <v>43943</v>
      </c>
      <c r="VP47" t="s">
        <v>44</v>
      </c>
      <c r="VQ47" s="1">
        <v>43943</v>
      </c>
      <c r="VR47" t="s">
        <v>48</v>
      </c>
      <c r="VS47" s="1">
        <v>43952</v>
      </c>
      <c r="VT47" t="s">
        <v>48</v>
      </c>
      <c r="VU47" s="1">
        <v>43956</v>
      </c>
      <c r="VV47" t="s">
        <v>44</v>
      </c>
      <c r="VW47" s="1">
        <v>43958</v>
      </c>
      <c r="VX47" t="s">
        <v>48</v>
      </c>
      <c r="VY47" s="1">
        <v>43959</v>
      </c>
      <c r="VZ47" t="s">
        <v>49</v>
      </c>
      <c r="WA47" s="1">
        <v>43895</v>
      </c>
      <c r="WB47" t="s">
        <v>41</v>
      </c>
      <c r="WC47" s="1">
        <v>43865</v>
      </c>
      <c r="WD47" t="s">
        <v>50</v>
      </c>
      <c r="WE47" s="1">
        <v>42404</v>
      </c>
      <c r="WF47" t="s">
        <v>86</v>
      </c>
      <c r="WG47" s="1">
        <v>43948</v>
      </c>
      <c r="WH47" t="s">
        <v>48</v>
      </c>
      <c r="WI47" s="1">
        <v>43957</v>
      </c>
      <c r="WJ47" t="s">
        <v>48</v>
      </c>
      <c r="WK47" s="1">
        <v>42480</v>
      </c>
      <c r="WL47" t="s">
        <v>85</v>
      </c>
      <c r="WM47" s="1">
        <v>42486</v>
      </c>
      <c r="WN47" t="s">
        <v>85</v>
      </c>
      <c r="WO47" s="1">
        <v>43872</v>
      </c>
      <c r="WP47" t="s">
        <v>50</v>
      </c>
      <c r="WQ47" s="1">
        <v>43938</v>
      </c>
      <c r="WR47" t="s">
        <v>48</v>
      </c>
      <c r="WS47" s="1">
        <v>43957</v>
      </c>
      <c r="WT47" t="s">
        <v>48</v>
      </c>
      <c r="WU47" s="1">
        <v>43951</v>
      </c>
      <c r="WV47" t="s">
        <v>48</v>
      </c>
      <c r="WW47" s="1">
        <v>42404</v>
      </c>
      <c r="WX47" t="s">
        <v>86</v>
      </c>
      <c r="WY47" s="1">
        <v>43936</v>
      </c>
      <c r="WZ47" t="s">
        <v>48</v>
      </c>
      <c r="XA47" s="1">
        <v>43950</v>
      </c>
      <c r="XB47" t="s">
        <v>48</v>
      </c>
      <c r="XC47" s="1">
        <v>43941</v>
      </c>
      <c r="XD47" t="s">
        <v>48</v>
      </c>
      <c r="XE47" s="1">
        <v>43874</v>
      </c>
      <c r="XF47" t="s">
        <v>50</v>
      </c>
      <c r="XG47" s="1">
        <v>43935</v>
      </c>
      <c r="XH47" t="s">
        <v>48</v>
      </c>
      <c r="XI47" s="1">
        <v>43949</v>
      </c>
      <c r="XJ47" t="s">
        <v>48</v>
      </c>
      <c r="XK47" s="1">
        <v>42480</v>
      </c>
      <c r="XL47" t="s">
        <v>83</v>
      </c>
      <c r="XM47" s="1">
        <v>43942</v>
      </c>
      <c r="XN47" t="s">
        <v>48</v>
      </c>
      <c r="XO47" s="1">
        <v>43872</v>
      </c>
      <c r="XP47" t="s">
        <v>50</v>
      </c>
      <c r="XQ47" s="1">
        <v>43865</v>
      </c>
      <c r="XR47" t="s">
        <v>48</v>
      </c>
      <c r="XS47" s="1">
        <v>42977</v>
      </c>
      <c r="XT47" t="s">
        <v>72</v>
      </c>
      <c r="XU47" s="1">
        <v>43956</v>
      </c>
      <c r="XV47" t="s">
        <v>48</v>
      </c>
      <c r="XW47" s="1">
        <v>43943</v>
      </c>
      <c r="XX47" t="s">
        <v>48</v>
      </c>
      <c r="XY47" s="1">
        <v>43945</v>
      </c>
      <c r="XZ47" t="s">
        <v>48</v>
      </c>
      <c r="YA47" s="1">
        <v>43948</v>
      </c>
      <c r="YB47" t="s">
        <v>48</v>
      </c>
      <c r="YE47" s="1">
        <v>43938</v>
      </c>
      <c r="YF47" t="s">
        <v>48</v>
      </c>
      <c r="YG47" s="1">
        <v>43950</v>
      </c>
      <c r="YH47" t="s">
        <v>48</v>
      </c>
      <c r="YI47" s="1">
        <v>43887</v>
      </c>
      <c r="YJ47" t="s">
        <v>41</v>
      </c>
      <c r="YK47" s="1">
        <v>43957</v>
      </c>
      <c r="YL47" t="s">
        <v>48</v>
      </c>
      <c r="YM47" s="1">
        <v>43952</v>
      </c>
      <c r="YN47" t="s">
        <v>44</v>
      </c>
      <c r="YO47" s="1">
        <v>43949</v>
      </c>
      <c r="YP47" t="s">
        <v>48</v>
      </c>
      <c r="YQ47" s="1">
        <v>43944</v>
      </c>
      <c r="YR47" t="s">
        <v>48</v>
      </c>
      <c r="YS47" s="1">
        <v>43949</v>
      </c>
      <c r="YT47" t="s">
        <v>48</v>
      </c>
      <c r="YU47" s="1">
        <v>43950</v>
      </c>
      <c r="YV47" t="s">
        <v>48</v>
      </c>
      <c r="YW47" s="1">
        <v>43956</v>
      </c>
      <c r="YX47" t="s">
        <v>48</v>
      </c>
      <c r="YY47" s="1">
        <v>43957</v>
      </c>
      <c r="YZ47" t="s">
        <v>48</v>
      </c>
      <c r="ZA47" s="1">
        <v>43902</v>
      </c>
      <c r="ZB47" t="s">
        <v>48</v>
      </c>
      <c r="ZC47" s="1">
        <v>43949</v>
      </c>
      <c r="ZD47" t="s">
        <v>48</v>
      </c>
      <c r="ZE47" s="1">
        <v>43957</v>
      </c>
      <c r="ZF47" t="s">
        <v>48</v>
      </c>
      <c r="ZG47" s="1">
        <v>43943</v>
      </c>
      <c r="ZH47" t="s">
        <v>48</v>
      </c>
      <c r="ZI47" s="1">
        <v>43971</v>
      </c>
      <c r="ZJ47" t="s">
        <v>48</v>
      </c>
      <c r="ZK47" s="1">
        <v>42422</v>
      </c>
      <c r="ZL47" t="s">
        <v>85</v>
      </c>
      <c r="ZM47" s="1">
        <v>43956</v>
      </c>
      <c r="ZN47" t="s">
        <v>48</v>
      </c>
      <c r="ZO47" s="1">
        <v>43951</v>
      </c>
      <c r="ZP47" t="s">
        <v>48</v>
      </c>
      <c r="ZQ47" s="1">
        <v>43776</v>
      </c>
      <c r="ZR47" t="s">
        <v>58</v>
      </c>
      <c r="ZS47" s="1">
        <v>43943</v>
      </c>
      <c r="ZT47" t="s">
        <v>48</v>
      </c>
      <c r="ZU47" s="1">
        <v>43956</v>
      </c>
      <c r="ZV47" t="s">
        <v>48</v>
      </c>
      <c r="ZW47" s="1">
        <v>43957</v>
      </c>
      <c r="ZX47" t="s">
        <v>48</v>
      </c>
      <c r="ZY47" s="1">
        <v>42397</v>
      </c>
      <c r="ZZ47" t="s">
        <v>86</v>
      </c>
      <c r="AAA47" s="1">
        <v>43950</v>
      </c>
      <c r="AAB47" t="s">
        <v>48</v>
      </c>
      <c r="AAC47" s="1">
        <v>43950</v>
      </c>
      <c r="AAD47" t="s">
        <v>46</v>
      </c>
      <c r="AAE47" s="1">
        <v>42402</v>
      </c>
      <c r="AAF47" t="s">
        <v>83</v>
      </c>
      <c r="AAG47" s="1">
        <v>43942</v>
      </c>
      <c r="AAH47" t="s">
        <v>48</v>
      </c>
      <c r="AAI47" s="1">
        <v>42495</v>
      </c>
      <c r="AAJ47" t="s">
        <v>81</v>
      </c>
      <c r="AAK47" s="1">
        <v>42390</v>
      </c>
      <c r="AAL47" t="s">
        <v>86</v>
      </c>
      <c r="AAM47" s="1">
        <v>43952</v>
      </c>
      <c r="AAN47" t="s">
        <v>48</v>
      </c>
      <c r="AAO47" s="1">
        <v>43880</v>
      </c>
      <c r="AAP47" t="s">
        <v>48</v>
      </c>
      <c r="AAQ47" s="1">
        <v>43949</v>
      </c>
      <c r="AAR47" t="s">
        <v>48</v>
      </c>
      <c r="AAS47" s="1">
        <v>42409</v>
      </c>
      <c r="AAT47" t="s">
        <v>81</v>
      </c>
      <c r="AAU47" s="1">
        <v>43951</v>
      </c>
      <c r="AAV47" t="s">
        <v>48</v>
      </c>
      <c r="AAW47" s="1">
        <v>43867</v>
      </c>
      <c r="AAX47" t="s">
        <v>50</v>
      </c>
      <c r="AAY47" s="1">
        <v>43956</v>
      </c>
      <c r="AAZ47" t="s">
        <v>49</v>
      </c>
      <c r="ABA47" s="1">
        <v>43951</v>
      </c>
      <c r="ABB47" t="s">
        <v>48</v>
      </c>
      <c r="ABC47" s="1">
        <v>43867</v>
      </c>
      <c r="ABD47" t="s">
        <v>46</v>
      </c>
      <c r="ABE47" s="1">
        <v>43935</v>
      </c>
      <c r="ABF47" t="s">
        <v>48</v>
      </c>
      <c r="ABG47" s="1">
        <v>43958</v>
      </c>
      <c r="ABH47" t="s">
        <v>48</v>
      </c>
      <c r="ABI47" s="1">
        <v>43853</v>
      </c>
      <c r="ABJ47" t="s">
        <v>48</v>
      </c>
      <c r="ABK47" s="1">
        <v>42494</v>
      </c>
      <c r="ABL47" t="s">
        <v>85</v>
      </c>
      <c r="ABM47" s="1">
        <v>43957</v>
      </c>
      <c r="ABN47" t="s">
        <v>48</v>
      </c>
      <c r="ABO47" s="1">
        <v>43949</v>
      </c>
      <c r="ABP47" t="s">
        <v>48</v>
      </c>
      <c r="ABQ47" s="1">
        <v>43951</v>
      </c>
      <c r="ABR47" t="s">
        <v>48</v>
      </c>
      <c r="ABS47" s="1">
        <v>42493</v>
      </c>
      <c r="ABT47" t="s">
        <v>85</v>
      </c>
      <c r="ABU47" s="1">
        <v>43941</v>
      </c>
      <c r="ABV47" t="s">
        <v>48</v>
      </c>
      <c r="ABW47" s="1">
        <v>43935</v>
      </c>
      <c r="ABX47" t="s">
        <v>48</v>
      </c>
      <c r="ABY47" s="1">
        <v>43957</v>
      </c>
      <c r="ABZ47" t="s">
        <v>48</v>
      </c>
      <c r="ACA47" s="1">
        <v>43951</v>
      </c>
      <c r="ACB47" t="s">
        <v>48</v>
      </c>
      <c r="ACC47" s="1">
        <v>43956</v>
      </c>
      <c r="ACD47" t="s">
        <v>48</v>
      </c>
      <c r="ACE47" s="1">
        <v>43949</v>
      </c>
      <c r="ACF47" t="s">
        <v>48</v>
      </c>
      <c r="ACG47" s="1">
        <v>43958</v>
      </c>
      <c r="ACH47" t="s">
        <v>41</v>
      </c>
      <c r="ACI47" s="1">
        <v>43902</v>
      </c>
      <c r="ACJ47" t="s">
        <v>41</v>
      </c>
      <c r="ACK47" s="1">
        <v>43888</v>
      </c>
      <c r="ACL47" t="s">
        <v>41</v>
      </c>
      <c r="ACM47" s="1">
        <v>43888</v>
      </c>
      <c r="ACN47" t="s">
        <v>50</v>
      </c>
      <c r="ACO47" s="1">
        <v>42495</v>
      </c>
      <c r="ACP47" t="s">
        <v>85</v>
      </c>
      <c r="ACQ47" s="1">
        <v>43943</v>
      </c>
      <c r="ACR47" t="s">
        <v>48</v>
      </c>
      <c r="ACS47" s="1">
        <v>43867</v>
      </c>
      <c r="ACT47" t="s">
        <v>46</v>
      </c>
      <c r="ACU47" s="1">
        <v>42488</v>
      </c>
      <c r="ACV47" t="s">
        <v>85</v>
      </c>
      <c r="ACW47" s="1">
        <v>43880</v>
      </c>
      <c r="ACX47" t="s">
        <v>50</v>
      </c>
      <c r="ACY47" s="1">
        <v>43888</v>
      </c>
      <c r="ACZ47" t="s">
        <v>50</v>
      </c>
      <c r="ADA47" s="1">
        <v>43950</v>
      </c>
      <c r="ADB47" t="s">
        <v>48</v>
      </c>
      <c r="ADC47" s="1">
        <v>43951</v>
      </c>
      <c r="ADD47" t="s">
        <v>48</v>
      </c>
      <c r="ADE47" s="1">
        <v>42478</v>
      </c>
      <c r="ADF47" t="s">
        <v>85</v>
      </c>
      <c r="ADG47" s="1">
        <v>43865</v>
      </c>
      <c r="ADH47" t="s">
        <v>50</v>
      </c>
      <c r="ADI47" s="1">
        <v>43909</v>
      </c>
      <c r="ADJ47" t="s">
        <v>48</v>
      </c>
      <c r="ADK47" s="1">
        <v>42488</v>
      </c>
      <c r="ADL47" t="s">
        <v>85</v>
      </c>
      <c r="ADM47" s="1">
        <v>43944</v>
      </c>
      <c r="ADN47" t="s">
        <v>48</v>
      </c>
      <c r="ADO47" s="1">
        <v>42459</v>
      </c>
      <c r="ADP47" t="s">
        <v>77</v>
      </c>
      <c r="ADQ47" s="1">
        <v>43951</v>
      </c>
      <c r="ADR47" t="s">
        <v>44</v>
      </c>
      <c r="ADS47" s="1">
        <v>43859</v>
      </c>
      <c r="ADT47" t="s">
        <v>50</v>
      </c>
      <c r="ADU47" s="1">
        <v>43881</v>
      </c>
      <c r="ADV47" t="s">
        <v>50</v>
      </c>
      <c r="ADW47" s="1">
        <v>43879</v>
      </c>
      <c r="ADX47" t="s">
        <v>50</v>
      </c>
      <c r="ADY47" s="1">
        <v>43956</v>
      </c>
      <c r="ADZ47" t="s">
        <v>48</v>
      </c>
      <c r="AEA47" s="1">
        <v>43958</v>
      </c>
      <c r="AEB47" t="s">
        <v>48</v>
      </c>
      <c r="AEC47" s="1">
        <v>43950</v>
      </c>
      <c r="AED47" t="s">
        <v>48</v>
      </c>
      <c r="AEE47" s="1">
        <v>42489</v>
      </c>
      <c r="AEF47" t="s">
        <v>85</v>
      </c>
      <c r="AEG47" s="1">
        <v>42488</v>
      </c>
      <c r="AEH47" t="s">
        <v>85</v>
      </c>
      <c r="AEI47" s="1">
        <v>43951</v>
      </c>
      <c r="AEJ47" t="s">
        <v>46</v>
      </c>
      <c r="AEK47" s="1">
        <v>43902</v>
      </c>
      <c r="AEL47" t="s">
        <v>48</v>
      </c>
      <c r="AEM47" s="1">
        <v>43952</v>
      </c>
      <c r="AEN47" t="s">
        <v>48</v>
      </c>
      <c r="AEO47" s="1">
        <v>43873</v>
      </c>
      <c r="AEP47" t="s">
        <v>50</v>
      </c>
      <c r="AEQ47" s="1">
        <v>43860</v>
      </c>
      <c r="AER47" t="s">
        <v>48</v>
      </c>
      <c r="AES47" s="1">
        <v>42397</v>
      </c>
      <c r="AET47" t="s">
        <v>83</v>
      </c>
      <c r="AEU47" s="1">
        <v>43881</v>
      </c>
      <c r="AEV47" t="s">
        <v>50</v>
      </c>
      <c r="AEW47" s="1">
        <v>42481</v>
      </c>
      <c r="AEX47" t="s">
        <v>85</v>
      </c>
      <c r="AEY47" s="1">
        <v>43945</v>
      </c>
      <c r="AEZ47" t="s">
        <v>48</v>
      </c>
      <c r="AFA47" s="1">
        <v>43942</v>
      </c>
      <c r="AFB47" t="s">
        <v>48</v>
      </c>
      <c r="AFC47" s="1">
        <v>43951</v>
      </c>
      <c r="AFD47" t="s">
        <v>48</v>
      </c>
      <c r="AFE47" s="1">
        <v>44012</v>
      </c>
      <c r="AFF47" t="s">
        <v>42</v>
      </c>
      <c r="AFG47" s="1">
        <v>42409</v>
      </c>
      <c r="AFH47" t="s">
        <v>86</v>
      </c>
      <c r="AFI47" s="1">
        <v>43886</v>
      </c>
      <c r="AFJ47" t="s">
        <v>41</v>
      </c>
      <c r="AFK47" s="1">
        <v>43879</v>
      </c>
      <c r="AFL47" t="s">
        <v>50</v>
      </c>
      <c r="AFM47" s="1">
        <v>43942</v>
      </c>
      <c r="AFN47" t="s">
        <v>48</v>
      </c>
      <c r="AFO47" s="1">
        <v>43957</v>
      </c>
      <c r="AFP47" t="s">
        <v>49</v>
      </c>
      <c r="AFQ47" s="1">
        <v>43951</v>
      </c>
      <c r="AFR47" t="s">
        <v>48</v>
      </c>
      <c r="AFS47" s="1">
        <v>43915</v>
      </c>
      <c r="AFT47" t="s">
        <v>44</v>
      </c>
      <c r="AFU47" s="1">
        <v>43895</v>
      </c>
      <c r="AFV47" t="s">
        <v>48</v>
      </c>
      <c r="AFW47" s="1">
        <v>43888</v>
      </c>
      <c r="AFX47" t="s">
        <v>50</v>
      </c>
      <c r="AFY47" s="1">
        <v>43959</v>
      </c>
      <c r="AFZ47" t="s">
        <v>48</v>
      </c>
      <c r="AGA47" s="1">
        <v>42406</v>
      </c>
      <c r="AGB47" t="s">
        <v>86</v>
      </c>
      <c r="AGC47" s="1">
        <v>42402</v>
      </c>
      <c r="AGD47" t="s">
        <v>85</v>
      </c>
      <c r="AGE47" s="1">
        <v>43941</v>
      </c>
      <c r="AGF47" t="s">
        <v>48</v>
      </c>
      <c r="AGG47" s="1">
        <v>43942</v>
      </c>
      <c r="AGH47" t="s">
        <v>48</v>
      </c>
      <c r="AGI47" s="1">
        <v>43943</v>
      </c>
      <c r="AGJ47" t="s">
        <v>44</v>
      </c>
      <c r="AGK47" s="1">
        <v>42487</v>
      </c>
      <c r="AGL47" t="s">
        <v>85</v>
      </c>
      <c r="AGM47" s="1">
        <v>43950</v>
      </c>
      <c r="AGN47" t="s">
        <v>48</v>
      </c>
      <c r="AGO47" s="1">
        <v>43865</v>
      </c>
      <c r="AGP47" t="s">
        <v>44</v>
      </c>
      <c r="AGQ47" s="1">
        <v>43880</v>
      </c>
      <c r="AGR47" t="s">
        <v>48</v>
      </c>
      <c r="AGS47" s="1">
        <v>43943</v>
      </c>
      <c r="AGT47" t="s">
        <v>48</v>
      </c>
      <c r="AGU47" s="1">
        <v>43948</v>
      </c>
      <c r="AGV47" t="s">
        <v>48</v>
      </c>
      <c r="AGY47" s="1">
        <v>43950</v>
      </c>
      <c r="AGZ47" t="s">
        <v>48</v>
      </c>
      <c r="AHA47" s="1">
        <v>43951</v>
      </c>
      <c r="AHB47" t="s">
        <v>48</v>
      </c>
      <c r="AHC47" s="1">
        <v>43952</v>
      </c>
      <c r="AHD47" t="s">
        <v>48</v>
      </c>
      <c r="AHE47" s="1">
        <v>43886</v>
      </c>
      <c r="AHF47" t="s">
        <v>41</v>
      </c>
      <c r="AHG47" s="1">
        <v>43885</v>
      </c>
      <c r="AHH47" t="s">
        <v>48</v>
      </c>
      <c r="AHI47" s="1">
        <v>44126</v>
      </c>
      <c r="AHJ47" t="s">
        <v>44</v>
      </c>
      <c r="AHK47" s="1">
        <v>42495</v>
      </c>
      <c r="AHL47" t="s">
        <v>85</v>
      </c>
      <c r="AHM47" s="1">
        <v>43962</v>
      </c>
      <c r="AHN47" t="s">
        <v>48</v>
      </c>
      <c r="AHO47" s="1">
        <v>44231</v>
      </c>
      <c r="AHP47" t="s">
        <v>42</v>
      </c>
      <c r="AHQ47" s="1">
        <v>43873</v>
      </c>
      <c r="AHR47" t="s">
        <v>46</v>
      </c>
      <c r="AHU47" s="1">
        <v>44125</v>
      </c>
      <c r="AHV47" t="s">
        <v>45</v>
      </c>
      <c r="AHW47" s="1">
        <v>43950</v>
      </c>
      <c r="AHX47" t="s">
        <v>48</v>
      </c>
      <c r="AHY47" s="1">
        <v>43944</v>
      </c>
      <c r="AHZ47" t="s">
        <v>48</v>
      </c>
      <c r="AIA47" s="1">
        <v>43958</v>
      </c>
      <c r="AIB47" t="s">
        <v>48</v>
      </c>
      <c r="AIC47" s="1">
        <v>43924</v>
      </c>
      <c r="AID47" t="s">
        <v>41</v>
      </c>
      <c r="AIE47" s="1">
        <v>42760</v>
      </c>
      <c r="AIF47" t="s">
        <v>77</v>
      </c>
      <c r="AIG47" s="1">
        <v>43943</v>
      </c>
      <c r="AIH47" t="s">
        <v>48</v>
      </c>
      <c r="AII47" s="1">
        <v>43942</v>
      </c>
      <c r="AIJ47" t="s">
        <v>48</v>
      </c>
      <c r="AIK47" s="1">
        <v>43937</v>
      </c>
      <c r="AIL47" t="s">
        <v>48</v>
      </c>
      <c r="AIM47" s="1">
        <v>43958</v>
      </c>
      <c r="AIN47" t="s">
        <v>48</v>
      </c>
      <c r="AIO47" s="1">
        <v>42487</v>
      </c>
      <c r="AIP47" t="s">
        <v>85</v>
      </c>
      <c r="AIQ47" s="1">
        <v>43865</v>
      </c>
      <c r="AIR47" t="s">
        <v>48</v>
      </c>
      <c r="AIS47" s="1">
        <v>43950</v>
      </c>
      <c r="AIT47" t="s">
        <v>48</v>
      </c>
      <c r="AIU47" s="1">
        <v>43956</v>
      </c>
      <c r="AIV47" t="s">
        <v>48</v>
      </c>
      <c r="AIW47" s="1">
        <v>43936</v>
      </c>
      <c r="AIX47" t="s">
        <v>48</v>
      </c>
      <c r="AIY47" s="1">
        <v>43881</v>
      </c>
      <c r="AIZ47" t="s">
        <v>48</v>
      </c>
      <c r="AJA47" s="1">
        <v>43942</v>
      </c>
      <c r="AJB47" t="s">
        <v>48</v>
      </c>
      <c r="AJC47" s="1">
        <v>43952</v>
      </c>
      <c r="AJD47" t="s">
        <v>48</v>
      </c>
      <c r="AJE47" s="1">
        <v>43952</v>
      </c>
      <c r="AJF47" t="s">
        <v>48</v>
      </c>
      <c r="AJG47" s="1">
        <v>43894</v>
      </c>
      <c r="AJH47" t="s">
        <v>41</v>
      </c>
      <c r="AJI47" s="1">
        <v>43924</v>
      </c>
      <c r="AJJ47" t="s">
        <v>48</v>
      </c>
      <c r="AJK47" s="1">
        <v>43951</v>
      </c>
      <c r="AJL47" t="s">
        <v>48</v>
      </c>
      <c r="AJM47" s="1">
        <v>43958</v>
      </c>
      <c r="AJN47" t="s">
        <v>48</v>
      </c>
      <c r="AJO47" s="1">
        <v>42423</v>
      </c>
      <c r="AJP47" t="s">
        <v>83</v>
      </c>
      <c r="AJQ47" s="1">
        <v>43881</v>
      </c>
      <c r="AJR47" t="s">
        <v>50</v>
      </c>
      <c r="AJS47" s="1">
        <v>43951</v>
      </c>
      <c r="AJT47" t="s">
        <v>48</v>
      </c>
      <c r="AJU47" s="1">
        <v>43865</v>
      </c>
      <c r="AJV47" t="s">
        <v>50</v>
      </c>
      <c r="AJW47" s="1">
        <v>43951</v>
      </c>
      <c r="AJX47" t="s">
        <v>48</v>
      </c>
      <c r="AJY47" s="1">
        <v>43874</v>
      </c>
      <c r="AJZ47" t="s">
        <v>50</v>
      </c>
      <c r="AKA47" s="1">
        <v>43887</v>
      </c>
      <c r="AKB47" t="s">
        <v>50</v>
      </c>
      <c r="AKC47" s="1">
        <v>43949</v>
      </c>
      <c r="AKD47" t="s">
        <v>48</v>
      </c>
      <c r="AKE47" s="1">
        <v>43936</v>
      </c>
      <c r="AKF47" t="s">
        <v>48</v>
      </c>
      <c r="AKG47" s="1">
        <v>43949</v>
      </c>
      <c r="AKH47" t="s">
        <v>48</v>
      </c>
      <c r="AKI47" s="1">
        <v>43951</v>
      </c>
      <c r="AKJ47" t="s">
        <v>48</v>
      </c>
      <c r="AKK47" s="1">
        <v>42494</v>
      </c>
      <c r="AKL47" t="s">
        <v>85</v>
      </c>
      <c r="AKM47" s="1">
        <v>43958</v>
      </c>
      <c r="AKN47" t="s">
        <v>48</v>
      </c>
      <c r="AKO47" s="1">
        <v>43902</v>
      </c>
      <c r="AKP47" t="s">
        <v>41</v>
      </c>
      <c r="AKQ47" s="1">
        <v>43894</v>
      </c>
      <c r="AKR47" t="s">
        <v>46</v>
      </c>
      <c r="AKS47" s="1">
        <v>43957</v>
      </c>
      <c r="AKT47" t="s">
        <v>48</v>
      </c>
      <c r="AKU47" s="1">
        <v>43893</v>
      </c>
      <c r="AKV47" t="s">
        <v>41</v>
      </c>
      <c r="AKW47" s="1">
        <v>43885</v>
      </c>
      <c r="AKX47" t="s">
        <v>46</v>
      </c>
      <c r="AKY47" s="1">
        <v>43949</v>
      </c>
      <c r="AKZ47" t="s">
        <v>46</v>
      </c>
      <c r="ALA47" s="1">
        <v>43872</v>
      </c>
      <c r="ALB47" t="s">
        <v>50</v>
      </c>
      <c r="ALC47" s="1">
        <v>43957</v>
      </c>
      <c r="ALD47" t="s">
        <v>48</v>
      </c>
      <c r="ALE47" s="1">
        <v>43938</v>
      </c>
      <c r="ALF47" t="s">
        <v>48</v>
      </c>
      <c r="ALG47" s="1">
        <v>43951</v>
      </c>
      <c r="ALH47" t="s">
        <v>44</v>
      </c>
      <c r="ALI47" s="1">
        <v>43432</v>
      </c>
      <c r="ALJ47" t="s">
        <v>65</v>
      </c>
      <c r="ALK47" s="1">
        <v>42488</v>
      </c>
      <c r="ALL47" t="s">
        <v>85</v>
      </c>
      <c r="ALM47" s="1">
        <v>43948</v>
      </c>
      <c r="ALN47" t="s">
        <v>46</v>
      </c>
      <c r="ALO47" s="1">
        <v>42495</v>
      </c>
      <c r="ALP47" t="s">
        <v>85</v>
      </c>
      <c r="ALQ47" s="1">
        <v>42402</v>
      </c>
      <c r="ALR47" t="s">
        <v>86</v>
      </c>
      <c r="ALS47" s="1">
        <v>42402</v>
      </c>
      <c r="ALT47" t="s">
        <v>83</v>
      </c>
      <c r="ALU47" s="1">
        <v>43936</v>
      </c>
      <c r="ALV47" t="s">
        <v>48</v>
      </c>
      <c r="ALW47" s="1">
        <v>43943</v>
      </c>
      <c r="ALX47" t="s">
        <v>48</v>
      </c>
      <c r="ALY47" s="1">
        <v>42486</v>
      </c>
      <c r="ALZ47" t="s">
        <v>85</v>
      </c>
      <c r="AMA47" s="1">
        <v>43853</v>
      </c>
      <c r="AMB47" t="s">
        <v>44</v>
      </c>
      <c r="AMC47" s="1">
        <v>43871</v>
      </c>
      <c r="AMD47" t="s">
        <v>50</v>
      </c>
      <c r="AME47" s="1">
        <v>43952</v>
      </c>
      <c r="AMF47" t="s">
        <v>48</v>
      </c>
      <c r="AMG47" s="1">
        <v>43955</v>
      </c>
      <c r="AMH47" t="s">
        <v>48</v>
      </c>
      <c r="AMI47" s="1">
        <v>42495</v>
      </c>
      <c r="AMJ47" t="s">
        <v>85</v>
      </c>
      <c r="AMK47" s="1">
        <v>43958</v>
      </c>
      <c r="AML47" t="s">
        <v>48</v>
      </c>
      <c r="AMM47" s="1">
        <v>43958</v>
      </c>
      <c r="AMN47" t="s">
        <v>48</v>
      </c>
      <c r="AMO47" s="1">
        <v>43879</v>
      </c>
      <c r="AMP47" t="s">
        <v>44</v>
      </c>
      <c r="AMQ47" s="1">
        <v>43957</v>
      </c>
      <c r="AMR47" t="s">
        <v>48</v>
      </c>
      <c r="AMS47" s="1">
        <v>43951</v>
      </c>
      <c r="AMT47" t="s">
        <v>48</v>
      </c>
      <c r="AMU47" s="1">
        <v>43957</v>
      </c>
      <c r="AMV47" t="s">
        <v>48</v>
      </c>
      <c r="AMW47" s="1">
        <v>43887</v>
      </c>
      <c r="AMX47" t="s">
        <v>50</v>
      </c>
      <c r="AMY47" s="1">
        <v>43922</v>
      </c>
      <c r="AMZ47" t="s">
        <v>44</v>
      </c>
    </row>
    <row r="48" spans="1:1040" x14ac:dyDescent="0.2">
      <c r="A48" s="1">
        <v>42425</v>
      </c>
      <c r="B48" t="s">
        <v>88</v>
      </c>
      <c r="E48" s="1">
        <v>43867</v>
      </c>
      <c r="F48" t="s">
        <v>47</v>
      </c>
      <c r="G48" s="1">
        <v>43956</v>
      </c>
      <c r="H48" t="s">
        <v>49</v>
      </c>
      <c r="I48" s="1">
        <v>43949</v>
      </c>
      <c r="K48" s="1">
        <v>43945</v>
      </c>
      <c r="L48" t="s">
        <v>49</v>
      </c>
      <c r="M48" s="1">
        <v>42412</v>
      </c>
      <c r="N48" t="s">
        <v>88</v>
      </c>
      <c r="O48" s="1">
        <v>43948</v>
      </c>
      <c r="P48" t="s">
        <v>49</v>
      </c>
      <c r="Q48" s="1">
        <v>42403</v>
      </c>
      <c r="R48" t="s">
        <v>86</v>
      </c>
      <c r="S48" s="1">
        <v>43882</v>
      </c>
      <c r="T48" t="s">
        <v>49</v>
      </c>
      <c r="U48" s="1">
        <v>44042</v>
      </c>
      <c r="V48" t="s">
        <v>47</v>
      </c>
      <c r="W48" s="1">
        <v>43957</v>
      </c>
      <c r="X48" t="s">
        <v>49</v>
      </c>
      <c r="Y48" s="1">
        <v>43949</v>
      </c>
      <c r="Z48" t="s">
        <v>49</v>
      </c>
      <c r="AA48" s="1">
        <v>43951</v>
      </c>
      <c r="AB48" t="s">
        <v>49</v>
      </c>
      <c r="AE48" s="1">
        <v>44602</v>
      </c>
      <c r="AF48" t="s">
        <v>51</v>
      </c>
      <c r="AG48" s="1">
        <v>43952</v>
      </c>
      <c r="AH48" t="s">
        <v>49</v>
      </c>
      <c r="AI48" s="1">
        <v>43957</v>
      </c>
      <c r="AJ48" t="s">
        <v>49</v>
      </c>
      <c r="AK48" s="1">
        <v>43944</v>
      </c>
      <c r="AL48" t="s">
        <v>49</v>
      </c>
      <c r="AM48" s="1">
        <v>43950</v>
      </c>
      <c r="AN48" t="s">
        <v>45</v>
      </c>
      <c r="AO48" s="1">
        <v>43895</v>
      </c>
      <c r="AP48" t="s">
        <v>47</v>
      </c>
      <c r="AQ48" s="1">
        <v>43951</v>
      </c>
      <c r="AR48" t="s">
        <v>45</v>
      </c>
      <c r="AS48" s="1">
        <v>42408</v>
      </c>
      <c r="AT48" t="s">
        <v>86</v>
      </c>
      <c r="AU48" s="1">
        <v>44301</v>
      </c>
      <c r="AV48" t="s">
        <v>49</v>
      </c>
      <c r="AW48" s="1">
        <v>43950</v>
      </c>
      <c r="AX48" t="s">
        <v>49</v>
      </c>
      <c r="AY48" s="1">
        <v>43956</v>
      </c>
      <c r="AZ48" t="s">
        <v>49</v>
      </c>
      <c r="BA48" s="1">
        <v>43887</v>
      </c>
      <c r="BB48" t="s">
        <v>45</v>
      </c>
      <c r="BC48" s="1">
        <v>43958</v>
      </c>
      <c r="BD48" t="s">
        <v>49</v>
      </c>
      <c r="BE48" s="1">
        <v>41655</v>
      </c>
      <c r="BF48" t="s">
        <v>104</v>
      </c>
      <c r="BG48" s="1">
        <v>43957</v>
      </c>
      <c r="BH48" t="s">
        <v>49</v>
      </c>
      <c r="BK48" s="1">
        <v>43944</v>
      </c>
      <c r="BL48" t="s">
        <v>47</v>
      </c>
      <c r="BM48" s="1">
        <v>43955</v>
      </c>
      <c r="BN48" t="s">
        <v>49</v>
      </c>
      <c r="BO48" s="1">
        <v>42978</v>
      </c>
      <c r="BP48" t="s">
        <v>68</v>
      </c>
      <c r="BQ48" s="1">
        <v>43942</v>
      </c>
      <c r="BR48" t="s">
        <v>49</v>
      </c>
      <c r="BS48" s="1">
        <v>43937</v>
      </c>
      <c r="BT48" t="s">
        <v>49</v>
      </c>
      <c r="BU48" s="1">
        <v>43956</v>
      </c>
      <c r="BV48" t="s">
        <v>49</v>
      </c>
      <c r="BW48" s="1">
        <v>43957</v>
      </c>
      <c r="BX48" t="s">
        <v>49</v>
      </c>
      <c r="BY48" s="1">
        <v>43865</v>
      </c>
      <c r="BZ48" t="s">
        <v>51</v>
      </c>
      <c r="CA48" s="1">
        <v>43566</v>
      </c>
      <c r="CB48" t="s">
        <v>95</v>
      </c>
      <c r="CC48" s="1">
        <v>43937</v>
      </c>
      <c r="CD48" t="s">
        <v>49</v>
      </c>
      <c r="CE48" s="1">
        <v>42411</v>
      </c>
      <c r="CF48" t="s">
        <v>88</v>
      </c>
      <c r="CG48" s="1">
        <v>43922</v>
      </c>
      <c r="CH48" t="s">
        <v>42</v>
      </c>
      <c r="CI48" s="1">
        <v>43942</v>
      </c>
      <c r="CJ48" t="s">
        <v>49</v>
      </c>
      <c r="CK48" s="1">
        <v>43950</v>
      </c>
      <c r="CL48" t="s">
        <v>49</v>
      </c>
      <c r="CM48" s="1">
        <v>43865</v>
      </c>
      <c r="CN48" t="s">
        <v>49</v>
      </c>
      <c r="CO48" s="1">
        <v>43923</v>
      </c>
      <c r="CP48" t="s">
        <v>47</v>
      </c>
      <c r="CQ48" s="1">
        <v>43865</v>
      </c>
      <c r="CR48" t="s">
        <v>51</v>
      </c>
      <c r="CS48" s="1">
        <v>43881</v>
      </c>
      <c r="CT48" t="s">
        <v>50</v>
      </c>
      <c r="CU48" s="1">
        <v>42417</v>
      </c>
      <c r="CV48" t="s">
        <v>86</v>
      </c>
      <c r="CW48" s="1">
        <v>43935</v>
      </c>
      <c r="CX48" t="s">
        <v>49</v>
      </c>
      <c r="CY48" s="1">
        <v>43944</v>
      </c>
      <c r="CZ48" t="s">
        <v>49</v>
      </c>
      <c r="DA48" s="1">
        <v>43956</v>
      </c>
      <c r="DB48" t="s">
        <v>49</v>
      </c>
      <c r="DC48" s="1">
        <v>43949</v>
      </c>
      <c r="DD48" t="s">
        <v>49</v>
      </c>
      <c r="DE48" s="1">
        <v>43944</v>
      </c>
      <c r="DF48" t="s">
        <v>49</v>
      </c>
      <c r="DG48" s="1">
        <v>42417</v>
      </c>
      <c r="DH48" t="s">
        <v>88</v>
      </c>
      <c r="DI48" s="1">
        <v>43951</v>
      </c>
      <c r="DJ48" t="s">
        <v>49</v>
      </c>
      <c r="DK48" s="1">
        <v>43887</v>
      </c>
      <c r="DL48" t="s">
        <v>42</v>
      </c>
      <c r="DM48" s="1">
        <v>43957</v>
      </c>
      <c r="DN48" t="s">
        <v>49</v>
      </c>
      <c r="DO48" s="1">
        <v>43949</v>
      </c>
      <c r="DP48" t="s">
        <v>49</v>
      </c>
      <c r="DQ48" s="1">
        <v>43957</v>
      </c>
      <c r="DR48" t="s">
        <v>49</v>
      </c>
      <c r="DS48" s="1">
        <v>42404</v>
      </c>
      <c r="DT48" t="s">
        <v>86</v>
      </c>
      <c r="DU48" s="1">
        <v>42395</v>
      </c>
      <c r="DV48" t="s">
        <v>86</v>
      </c>
      <c r="DW48" s="1">
        <v>43881</v>
      </c>
      <c r="DX48" t="s">
        <v>51</v>
      </c>
      <c r="DY48" s="1">
        <v>42418</v>
      </c>
      <c r="DZ48" t="s">
        <v>88</v>
      </c>
      <c r="EA48" s="1">
        <v>43943</v>
      </c>
      <c r="EB48" t="s">
        <v>49</v>
      </c>
      <c r="EC48" s="1">
        <v>43944</v>
      </c>
      <c r="ED48" t="s">
        <v>49</v>
      </c>
      <c r="EE48" s="1">
        <v>42404</v>
      </c>
      <c r="EF48" t="s">
        <v>86</v>
      </c>
      <c r="EG48" s="1">
        <v>42793</v>
      </c>
      <c r="EH48" t="s">
        <v>70</v>
      </c>
      <c r="EI48" s="1">
        <v>43951</v>
      </c>
      <c r="EJ48" t="s">
        <v>49</v>
      </c>
      <c r="EK48" s="1">
        <v>42418</v>
      </c>
      <c r="EL48" t="s">
        <v>86</v>
      </c>
      <c r="EM48" s="1">
        <v>43958</v>
      </c>
      <c r="EN48" t="s">
        <v>49</v>
      </c>
      <c r="EO48" s="1">
        <v>43865</v>
      </c>
      <c r="EP48" t="s">
        <v>45</v>
      </c>
      <c r="EQ48" s="1">
        <v>43867</v>
      </c>
      <c r="ER48" t="s">
        <v>49</v>
      </c>
      <c r="ES48" s="1">
        <v>43963</v>
      </c>
      <c r="ET48" t="s">
        <v>49</v>
      </c>
      <c r="EU48" s="1">
        <v>43952</v>
      </c>
      <c r="EV48" t="s">
        <v>49</v>
      </c>
      <c r="EW48" s="1">
        <v>43965</v>
      </c>
      <c r="EX48" t="s">
        <v>49</v>
      </c>
      <c r="EY48" s="1">
        <v>43888</v>
      </c>
      <c r="EZ48" t="s">
        <v>51</v>
      </c>
      <c r="FA48" s="1">
        <v>43951</v>
      </c>
      <c r="FB48" t="s">
        <v>49</v>
      </c>
      <c r="FE48" s="1">
        <v>43893</v>
      </c>
      <c r="FF48" t="s">
        <v>42</v>
      </c>
      <c r="FG48" s="1">
        <v>43951</v>
      </c>
      <c r="FH48" t="s">
        <v>49</v>
      </c>
      <c r="FK48" s="1">
        <v>43046</v>
      </c>
      <c r="FL48" t="s">
        <v>72</v>
      </c>
      <c r="FM48" s="1">
        <v>43958</v>
      </c>
      <c r="FN48" t="s">
        <v>49</v>
      </c>
      <c r="FO48" s="1">
        <v>43951</v>
      </c>
      <c r="FP48" t="s">
        <v>49</v>
      </c>
      <c r="FQ48" s="1">
        <v>43131</v>
      </c>
      <c r="FR48" t="s">
        <v>70</v>
      </c>
      <c r="FS48" s="1">
        <v>43874</v>
      </c>
      <c r="FT48" t="s">
        <v>50</v>
      </c>
      <c r="FU48" s="1">
        <v>43962</v>
      </c>
      <c r="FV48" t="s">
        <v>49</v>
      </c>
      <c r="FW48" s="1">
        <v>43865</v>
      </c>
      <c r="FX48" t="s">
        <v>47</v>
      </c>
      <c r="FY48" s="1">
        <v>42425</v>
      </c>
      <c r="FZ48" t="s">
        <v>86</v>
      </c>
      <c r="GA48" s="1">
        <v>43956</v>
      </c>
      <c r="GB48" t="s">
        <v>49</v>
      </c>
      <c r="GC48" s="1">
        <v>43951</v>
      </c>
      <c r="GD48" t="s">
        <v>49</v>
      </c>
      <c r="GE48" s="1">
        <v>43944</v>
      </c>
      <c r="GF48" t="s">
        <v>49</v>
      </c>
      <c r="GG48" s="1">
        <v>43879</v>
      </c>
      <c r="GH48" t="s">
        <v>51</v>
      </c>
      <c r="GI48" s="1">
        <v>43873</v>
      </c>
      <c r="GJ48" t="s">
        <v>51</v>
      </c>
      <c r="GK48" s="1">
        <v>43951</v>
      </c>
      <c r="GL48" t="s">
        <v>49</v>
      </c>
      <c r="GM48" s="1">
        <v>43958</v>
      </c>
      <c r="GN48" t="s">
        <v>49</v>
      </c>
      <c r="GO48" s="1">
        <v>43909</v>
      </c>
      <c r="GP48" t="s">
        <v>45</v>
      </c>
      <c r="GQ48" s="1">
        <v>43949</v>
      </c>
      <c r="GR48" t="s">
        <v>49</v>
      </c>
      <c r="GS48" s="1">
        <v>43950</v>
      </c>
      <c r="GT48" t="s">
        <v>45</v>
      </c>
      <c r="GU48" s="1">
        <v>43949</v>
      </c>
      <c r="GV48" t="s">
        <v>49</v>
      </c>
      <c r="GW48" s="1">
        <v>43941</v>
      </c>
      <c r="GX48" t="s">
        <v>49</v>
      </c>
      <c r="GY48" s="1">
        <v>43944</v>
      </c>
      <c r="GZ48" t="s">
        <v>49</v>
      </c>
      <c r="HA48" s="1">
        <v>43859</v>
      </c>
      <c r="HB48" t="s">
        <v>51</v>
      </c>
      <c r="HC48" s="1">
        <v>43949</v>
      </c>
      <c r="HD48" t="s">
        <v>49</v>
      </c>
      <c r="HE48" s="1">
        <v>43865</v>
      </c>
      <c r="HF48" t="s">
        <v>51</v>
      </c>
      <c r="HG48" s="1">
        <v>42396</v>
      </c>
      <c r="HH48" t="s">
        <v>86</v>
      </c>
      <c r="HI48" s="1">
        <v>43949</v>
      </c>
      <c r="HJ48" t="s">
        <v>49</v>
      </c>
      <c r="HK48" s="1">
        <v>43874</v>
      </c>
      <c r="HL48" t="s">
        <v>51</v>
      </c>
      <c r="HM48" s="1">
        <v>43859</v>
      </c>
      <c r="HN48" t="s">
        <v>51</v>
      </c>
      <c r="HO48" s="1">
        <v>43951</v>
      </c>
      <c r="HP48" t="s">
        <v>49</v>
      </c>
      <c r="HQ48" s="1">
        <v>43942</v>
      </c>
      <c r="HR48" t="s">
        <v>49</v>
      </c>
      <c r="HS48" s="1">
        <v>43956</v>
      </c>
      <c r="HT48" t="s">
        <v>49</v>
      </c>
      <c r="HU48" s="1">
        <v>43956</v>
      </c>
      <c r="HV48" t="s">
        <v>49</v>
      </c>
      <c r="HW48" s="1">
        <v>43951</v>
      </c>
      <c r="HX48" t="s">
        <v>49</v>
      </c>
      <c r="HY48" s="1">
        <v>43942</v>
      </c>
      <c r="HZ48" t="s">
        <v>49</v>
      </c>
      <c r="IA48" s="1">
        <v>42397</v>
      </c>
      <c r="IB48" t="s">
        <v>86</v>
      </c>
      <c r="IC48" s="1">
        <v>43871</v>
      </c>
      <c r="ID48" t="s">
        <v>51</v>
      </c>
      <c r="IE48" s="1">
        <v>43915</v>
      </c>
      <c r="IF48" t="s">
        <v>47</v>
      </c>
      <c r="IG48" s="1">
        <v>43950</v>
      </c>
      <c r="IH48" t="s">
        <v>47</v>
      </c>
      <c r="II48" s="1">
        <v>43944</v>
      </c>
      <c r="IJ48" t="s">
        <v>49</v>
      </c>
      <c r="IK48" s="1">
        <v>43914</v>
      </c>
      <c r="IL48" t="s">
        <v>45</v>
      </c>
      <c r="IM48" s="1">
        <v>43950</v>
      </c>
      <c r="IN48" t="s">
        <v>47</v>
      </c>
      <c r="IO48" s="1">
        <v>43950</v>
      </c>
      <c r="IP48" t="s">
        <v>49</v>
      </c>
      <c r="IQ48" s="1">
        <v>43950</v>
      </c>
      <c r="IR48" t="s">
        <v>49</v>
      </c>
      <c r="IS48" s="1">
        <v>43888</v>
      </c>
      <c r="IT48" t="s">
        <v>50</v>
      </c>
      <c r="IU48" s="1">
        <v>43949</v>
      </c>
      <c r="IV48" t="s">
        <v>47</v>
      </c>
      <c r="IW48" s="1">
        <v>43873</v>
      </c>
      <c r="IX48" t="s">
        <v>51</v>
      </c>
      <c r="IY48" s="1">
        <v>43892</v>
      </c>
      <c r="IZ48" t="s">
        <v>51</v>
      </c>
      <c r="JA48" s="1">
        <v>42423</v>
      </c>
      <c r="JB48" t="s">
        <v>86</v>
      </c>
      <c r="JC48" s="1">
        <v>43959</v>
      </c>
      <c r="JD48" t="s">
        <v>49</v>
      </c>
      <c r="JE48" s="1">
        <v>43941</v>
      </c>
      <c r="JF48" t="s">
        <v>49</v>
      </c>
      <c r="JG48" s="1">
        <v>43888</v>
      </c>
      <c r="JH48" t="s">
        <v>42</v>
      </c>
      <c r="JI48" s="1">
        <v>43949</v>
      </c>
      <c r="JJ48" t="s">
        <v>49</v>
      </c>
      <c r="JK48" s="1">
        <v>43903</v>
      </c>
      <c r="JL48" t="s">
        <v>47</v>
      </c>
      <c r="JM48" s="1">
        <v>43949</v>
      </c>
      <c r="JN48" t="s">
        <v>49</v>
      </c>
      <c r="JO48" s="1">
        <v>43937</v>
      </c>
      <c r="JP48" t="s">
        <v>49</v>
      </c>
      <c r="JQ48" s="1">
        <v>43950</v>
      </c>
      <c r="JR48" t="s">
        <v>49</v>
      </c>
      <c r="JS48" s="1">
        <v>43942</v>
      </c>
      <c r="JT48" t="s">
        <v>49</v>
      </c>
      <c r="JU48" s="1">
        <v>43950</v>
      </c>
      <c r="JV48" t="s">
        <v>49</v>
      </c>
      <c r="JW48" s="1">
        <v>43893</v>
      </c>
      <c r="JX48" t="s">
        <v>47</v>
      </c>
      <c r="JY48" s="1">
        <v>43935</v>
      </c>
      <c r="JZ48" t="s">
        <v>49</v>
      </c>
      <c r="KA48" s="1">
        <v>43956</v>
      </c>
      <c r="KB48" t="s">
        <v>49</v>
      </c>
      <c r="KC48" s="1">
        <v>43887</v>
      </c>
      <c r="KD48" t="s">
        <v>51</v>
      </c>
      <c r="KE48" s="1">
        <v>42425</v>
      </c>
      <c r="KF48" t="s">
        <v>86</v>
      </c>
      <c r="KG48" s="1">
        <v>43942</v>
      </c>
      <c r="KH48" t="s">
        <v>49</v>
      </c>
      <c r="KI48" s="1">
        <v>42411</v>
      </c>
      <c r="KJ48" t="s">
        <v>86</v>
      </c>
      <c r="KK48" s="1">
        <v>43873</v>
      </c>
      <c r="KL48" t="s">
        <v>49</v>
      </c>
      <c r="KM48" s="1">
        <v>43958</v>
      </c>
      <c r="KN48" t="s">
        <v>49</v>
      </c>
      <c r="KO48" s="1">
        <v>43873</v>
      </c>
      <c r="KP48" t="s">
        <v>51</v>
      </c>
      <c r="KQ48" s="1">
        <v>43949</v>
      </c>
      <c r="KR48" t="s">
        <v>49</v>
      </c>
      <c r="KS48" s="1">
        <v>43949</v>
      </c>
      <c r="KT48" t="s">
        <v>47</v>
      </c>
      <c r="KU48" s="1">
        <v>43907</v>
      </c>
      <c r="KV48" t="s">
        <v>45</v>
      </c>
      <c r="KW48" s="1">
        <v>43950</v>
      </c>
      <c r="KX48" t="s">
        <v>49</v>
      </c>
      <c r="KY48" s="1">
        <v>43951</v>
      </c>
      <c r="KZ48" t="s">
        <v>47</v>
      </c>
      <c r="LA48" s="1">
        <v>44595</v>
      </c>
      <c r="LB48" t="s">
        <v>51</v>
      </c>
      <c r="LC48" s="1">
        <v>43948</v>
      </c>
      <c r="LD48" t="s">
        <v>49</v>
      </c>
      <c r="LE48" s="1">
        <v>43888</v>
      </c>
      <c r="LF48" t="s">
        <v>42</v>
      </c>
      <c r="LG48" s="1">
        <v>43943</v>
      </c>
      <c r="LH48" t="s">
        <v>49</v>
      </c>
      <c r="LI48" s="1">
        <v>42397</v>
      </c>
      <c r="LJ48" t="s">
        <v>85</v>
      </c>
      <c r="LK48" s="1">
        <v>42418</v>
      </c>
      <c r="LL48" t="s">
        <v>86</v>
      </c>
      <c r="LM48" s="1">
        <v>43951</v>
      </c>
      <c r="LN48" t="s">
        <v>49</v>
      </c>
      <c r="LO48" s="1">
        <v>43958</v>
      </c>
      <c r="LP48" t="s">
        <v>47</v>
      </c>
      <c r="LQ48" s="1">
        <v>43860</v>
      </c>
      <c r="LR48" t="s">
        <v>51</v>
      </c>
      <c r="LS48" s="1">
        <v>43893</v>
      </c>
      <c r="LT48" t="s">
        <v>49</v>
      </c>
      <c r="LU48" s="1">
        <v>42409</v>
      </c>
      <c r="LV48" t="s">
        <v>88</v>
      </c>
      <c r="LW48" s="1">
        <v>42824</v>
      </c>
      <c r="LX48" t="s">
        <v>77</v>
      </c>
      <c r="LY48" s="1">
        <v>42313</v>
      </c>
      <c r="LZ48" t="s">
        <v>83</v>
      </c>
      <c r="MA48" s="1">
        <v>43952</v>
      </c>
      <c r="MB48" t="s">
        <v>49</v>
      </c>
      <c r="MC48" s="1">
        <v>43867</v>
      </c>
      <c r="MD48" t="s">
        <v>51</v>
      </c>
      <c r="ME48" s="1">
        <v>43950</v>
      </c>
      <c r="MF48" t="s">
        <v>49</v>
      </c>
      <c r="MG48" s="1">
        <v>43859</v>
      </c>
      <c r="MH48" t="s">
        <v>51</v>
      </c>
      <c r="MI48" s="1">
        <v>43888</v>
      </c>
      <c r="MJ48" t="s">
        <v>51</v>
      </c>
      <c r="MK48" s="1">
        <v>43542</v>
      </c>
      <c r="ML48" t="s">
        <v>65</v>
      </c>
      <c r="MM48" s="1">
        <v>43942</v>
      </c>
      <c r="MN48" t="s">
        <v>49</v>
      </c>
      <c r="MO48" s="1">
        <v>43909</v>
      </c>
      <c r="MP48" t="s">
        <v>45</v>
      </c>
      <c r="MQ48" s="1">
        <v>42353</v>
      </c>
      <c r="MR48" t="s">
        <v>85</v>
      </c>
      <c r="MS48" s="1">
        <v>43957</v>
      </c>
      <c r="MT48" t="s">
        <v>49</v>
      </c>
      <c r="MU48" s="1">
        <v>43950</v>
      </c>
      <c r="MV48" t="s">
        <v>49</v>
      </c>
      <c r="MW48" s="1">
        <v>42423</v>
      </c>
      <c r="MX48" t="s">
        <v>86</v>
      </c>
      <c r="MY48" s="1">
        <v>43861</v>
      </c>
      <c r="MZ48" t="s">
        <v>49</v>
      </c>
      <c r="NA48" s="1">
        <v>43881</v>
      </c>
      <c r="NB48" t="s">
        <v>51</v>
      </c>
      <c r="NC48" s="1">
        <v>43948</v>
      </c>
      <c r="ND48" t="s">
        <v>49</v>
      </c>
      <c r="NE48" s="1">
        <v>43867</v>
      </c>
      <c r="NF48" t="s">
        <v>45</v>
      </c>
      <c r="NG48" s="1">
        <v>43874</v>
      </c>
      <c r="NH48" t="s">
        <v>51</v>
      </c>
      <c r="NI48" s="1">
        <v>43952</v>
      </c>
      <c r="NJ48" t="s">
        <v>49</v>
      </c>
      <c r="NK48" s="1">
        <v>43951</v>
      </c>
      <c r="NL48" t="s">
        <v>49</v>
      </c>
      <c r="NM48" s="1">
        <v>43921</v>
      </c>
      <c r="NN48" t="s">
        <v>49</v>
      </c>
      <c r="NO48" s="1">
        <v>43941</v>
      </c>
      <c r="NP48" t="s">
        <v>49</v>
      </c>
      <c r="NQ48" s="1">
        <v>43888</v>
      </c>
      <c r="NR48" t="s">
        <v>51</v>
      </c>
      <c r="NS48" s="1">
        <v>43865</v>
      </c>
      <c r="NT48" t="s">
        <v>51</v>
      </c>
      <c r="NU48" s="1">
        <v>43952</v>
      </c>
      <c r="NV48" t="s">
        <v>49</v>
      </c>
      <c r="NW48" s="1">
        <v>43951</v>
      </c>
      <c r="NX48" t="s">
        <v>49</v>
      </c>
      <c r="NY48" s="1">
        <v>43943</v>
      </c>
      <c r="NZ48" t="s">
        <v>49</v>
      </c>
      <c r="OA48" s="1">
        <v>43949</v>
      </c>
      <c r="OB48" t="s">
        <v>49</v>
      </c>
      <c r="OC48" s="1">
        <v>43949</v>
      </c>
      <c r="OD48" t="s">
        <v>49</v>
      </c>
      <c r="OE48" s="1">
        <v>43879</v>
      </c>
      <c r="OF48" t="s">
        <v>49</v>
      </c>
      <c r="OG48" s="1">
        <v>43951</v>
      </c>
      <c r="OH48" t="s">
        <v>49</v>
      </c>
      <c r="OI48" s="1">
        <v>43956</v>
      </c>
      <c r="OJ48" t="s">
        <v>49</v>
      </c>
      <c r="OK48" s="1">
        <v>43951</v>
      </c>
      <c r="OL48" t="s">
        <v>49</v>
      </c>
      <c r="OM48" s="1">
        <v>43956</v>
      </c>
      <c r="ON48" t="s">
        <v>49</v>
      </c>
      <c r="OO48" s="1">
        <v>43944</v>
      </c>
      <c r="OP48" t="s">
        <v>49</v>
      </c>
      <c r="OQ48" s="1">
        <v>42499</v>
      </c>
      <c r="OR48" t="s">
        <v>85</v>
      </c>
      <c r="OS48" s="1">
        <v>43874</v>
      </c>
      <c r="OT48" t="s">
        <v>42</v>
      </c>
      <c r="OU48" s="1">
        <v>43943</v>
      </c>
      <c r="OV48" t="s">
        <v>49</v>
      </c>
      <c r="OW48" s="1">
        <v>43937</v>
      </c>
      <c r="OX48" t="s">
        <v>49</v>
      </c>
      <c r="OY48" s="1">
        <v>43938</v>
      </c>
      <c r="OZ48" t="s">
        <v>49</v>
      </c>
      <c r="PA48" s="1">
        <v>43880</v>
      </c>
      <c r="PB48" t="s">
        <v>51</v>
      </c>
      <c r="PC48" s="1">
        <v>43951</v>
      </c>
      <c r="PD48" t="s">
        <v>49</v>
      </c>
      <c r="PE48" s="1">
        <v>43944</v>
      </c>
      <c r="PF48" t="s">
        <v>49</v>
      </c>
      <c r="PG48" s="1">
        <v>43956</v>
      </c>
      <c r="PH48" t="s">
        <v>45</v>
      </c>
      <c r="PI48" s="1">
        <v>43944</v>
      </c>
      <c r="PJ48" t="s">
        <v>49</v>
      </c>
      <c r="PK48" s="1">
        <v>43951</v>
      </c>
      <c r="PL48" t="s">
        <v>49</v>
      </c>
      <c r="PM48" s="1">
        <v>43952</v>
      </c>
      <c r="PN48" t="s">
        <v>47</v>
      </c>
      <c r="PO48" s="1">
        <v>42409</v>
      </c>
      <c r="PP48" t="s">
        <v>88</v>
      </c>
      <c r="PQ48" s="1">
        <v>42396</v>
      </c>
      <c r="PR48" t="s">
        <v>86</v>
      </c>
      <c r="PS48" s="1">
        <v>43923</v>
      </c>
      <c r="PT48" t="s">
        <v>42</v>
      </c>
      <c r="PU48" s="1">
        <v>43950</v>
      </c>
      <c r="PV48" t="s">
        <v>49</v>
      </c>
      <c r="PW48" s="1">
        <v>43941</v>
      </c>
      <c r="PX48" t="s">
        <v>49</v>
      </c>
      <c r="PY48" s="1">
        <v>43956</v>
      </c>
      <c r="PZ48" t="s">
        <v>49</v>
      </c>
      <c r="QA48" s="1">
        <v>43908</v>
      </c>
      <c r="QB48" t="s">
        <v>45</v>
      </c>
      <c r="QC48" s="1">
        <v>43872</v>
      </c>
      <c r="QD48" t="s">
        <v>50</v>
      </c>
      <c r="QE48" s="1">
        <v>43958</v>
      </c>
      <c r="QF48" t="s">
        <v>49</v>
      </c>
      <c r="QG48" s="1">
        <v>42394</v>
      </c>
      <c r="QH48" t="s">
        <v>86</v>
      </c>
      <c r="QI48" s="1">
        <v>43159</v>
      </c>
      <c r="QJ48" t="s">
        <v>68</v>
      </c>
      <c r="QK48" s="1">
        <v>43942</v>
      </c>
      <c r="QL48" t="s">
        <v>49</v>
      </c>
      <c r="QM48" s="1">
        <v>43909</v>
      </c>
      <c r="QN48" t="s">
        <v>47</v>
      </c>
      <c r="QO48" s="1">
        <v>43956</v>
      </c>
      <c r="QP48" t="s">
        <v>49</v>
      </c>
      <c r="QQ48" s="1">
        <v>43957</v>
      </c>
      <c r="QR48" t="s">
        <v>49</v>
      </c>
      <c r="QS48" s="1">
        <v>43937</v>
      </c>
      <c r="QT48" t="s">
        <v>49</v>
      </c>
      <c r="QU48" s="1">
        <v>43943</v>
      </c>
      <c r="QV48" t="s">
        <v>49</v>
      </c>
      <c r="QW48" s="1">
        <v>43957</v>
      </c>
      <c r="QX48" t="s">
        <v>49</v>
      </c>
      <c r="QY48" s="1">
        <v>43942</v>
      </c>
      <c r="QZ48" t="s">
        <v>49</v>
      </c>
      <c r="RA48" s="1">
        <v>43865</v>
      </c>
      <c r="RB48" t="s">
        <v>45</v>
      </c>
      <c r="RC48" s="1">
        <v>42429</v>
      </c>
      <c r="RD48" t="s">
        <v>86</v>
      </c>
      <c r="RE48" s="1">
        <v>43867</v>
      </c>
      <c r="RF48" t="s">
        <v>45</v>
      </c>
      <c r="RG48" s="1">
        <v>43949</v>
      </c>
      <c r="RH48" t="s">
        <v>49</v>
      </c>
      <c r="RI48" s="1">
        <v>43962</v>
      </c>
      <c r="RJ48" t="s">
        <v>45</v>
      </c>
      <c r="RK48" s="1">
        <v>43948</v>
      </c>
      <c r="RL48" t="s">
        <v>49</v>
      </c>
      <c r="RM48" s="1">
        <v>43942</v>
      </c>
      <c r="RN48" t="s">
        <v>49</v>
      </c>
      <c r="RO48" s="1">
        <v>42397</v>
      </c>
      <c r="RP48" t="s">
        <v>88</v>
      </c>
      <c r="RQ48" s="1">
        <v>43879</v>
      </c>
      <c r="RR48" t="s">
        <v>51</v>
      </c>
      <c r="RS48" s="1">
        <v>43773</v>
      </c>
      <c r="RT48" t="s">
        <v>54</v>
      </c>
      <c r="RU48" s="1">
        <v>42410</v>
      </c>
      <c r="RV48" t="s">
        <v>88</v>
      </c>
      <c r="RW48" s="1">
        <v>43773</v>
      </c>
      <c r="RX48" t="s">
        <v>54</v>
      </c>
      <c r="RY48" s="1">
        <v>43858</v>
      </c>
      <c r="RZ48" t="s">
        <v>51</v>
      </c>
      <c r="SA48" s="1">
        <v>43950</v>
      </c>
      <c r="SB48" t="s">
        <v>49</v>
      </c>
      <c r="SC48" s="1">
        <v>43943</v>
      </c>
      <c r="SD48" t="s">
        <v>49</v>
      </c>
      <c r="SE48" s="1">
        <v>43873</v>
      </c>
      <c r="SF48" t="s">
        <v>51</v>
      </c>
      <c r="SG48" s="1">
        <v>43943</v>
      </c>
      <c r="SH48" t="s">
        <v>49</v>
      </c>
      <c r="SI48" s="1">
        <v>43866</v>
      </c>
      <c r="SJ48" t="s">
        <v>51</v>
      </c>
      <c r="SK48" s="1">
        <v>43959</v>
      </c>
      <c r="SL48" t="s">
        <v>49</v>
      </c>
      <c r="SM48" s="1">
        <v>43873</v>
      </c>
      <c r="SN48" t="s">
        <v>45</v>
      </c>
      <c r="SO48" s="1">
        <v>43902</v>
      </c>
      <c r="SP48" t="s">
        <v>42</v>
      </c>
      <c r="SQ48" s="1">
        <v>43950</v>
      </c>
      <c r="SR48" t="s">
        <v>49</v>
      </c>
      <c r="SS48" s="1">
        <v>43936</v>
      </c>
      <c r="ST48" t="s">
        <v>49</v>
      </c>
      <c r="SU48" s="1">
        <v>43951</v>
      </c>
      <c r="SV48" t="s">
        <v>49</v>
      </c>
      <c r="SW48" s="1">
        <v>43865</v>
      </c>
      <c r="SX48" t="s">
        <v>49</v>
      </c>
      <c r="SY48" s="1">
        <v>43956</v>
      </c>
      <c r="SZ48" t="s">
        <v>49</v>
      </c>
      <c r="TA48" s="1">
        <v>43542</v>
      </c>
      <c r="TB48" t="s">
        <v>65</v>
      </c>
      <c r="TC48" s="1">
        <v>43958</v>
      </c>
      <c r="TD48" t="s">
        <v>49</v>
      </c>
      <c r="TE48" s="1">
        <v>43952</v>
      </c>
      <c r="TF48" t="s">
        <v>49</v>
      </c>
      <c r="TG48" s="1">
        <v>43874</v>
      </c>
      <c r="TH48" t="s">
        <v>51</v>
      </c>
      <c r="TI48" s="1">
        <v>43944</v>
      </c>
      <c r="TJ48" t="s">
        <v>49</v>
      </c>
      <c r="TK48" s="1">
        <v>43879</v>
      </c>
      <c r="TL48" t="s">
        <v>51</v>
      </c>
      <c r="TM48" s="1">
        <v>42410</v>
      </c>
      <c r="TN48" t="s">
        <v>86</v>
      </c>
      <c r="TO48" s="1">
        <v>43859</v>
      </c>
      <c r="TP48" t="s">
        <v>49</v>
      </c>
      <c r="TQ48" s="1">
        <v>43950</v>
      </c>
      <c r="TR48" t="s">
        <v>49</v>
      </c>
      <c r="TS48" s="1">
        <v>43942</v>
      </c>
      <c r="TT48" t="s">
        <v>49</v>
      </c>
      <c r="TU48" s="1">
        <v>43936</v>
      </c>
      <c r="TV48" t="s">
        <v>49</v>
      </c>
      <c r="TW48" s="1">
        <v>42397</v>
      </c>
      <c r="TX48" t="s">
        <v>86</v>
      </c>
      <c r="TY48" s="1">
        <v>43948</v>
      </c>
      <c r="TZ48" t="s">
        <v>49</v>
      </c>
      <c r="UA48" s="1">
        <v>43860</v>
      </c>
      <c r="UB48" t="s">
        <v>50</v>
      </c>
      <c r="UC48" s="1">
        <v>43887</v>
      </c>
      <c r="UD48" t="s">
        <v>42</v>
      </c>
      <c r="UE48" s="1">
        <v>42396</v>
      </c>
      <c r="UF48" t="s">
        <v>86</v>
      </c>
      <c r="UG48" s="1">
        <v>43859</v>
      </c>
      <c r="UH48" t="s">
        <v>50</v>
      </c>
      <c r="UI48" s="1">
        <v>43958</v>
      </c>
      <c r="UJ48" t="s">
        <v>49</v>
      </c>
      <c r="UK48" s="1">
        <v>43936</v>
      </c>
      <c r="UL48" t="s">
        <v>49</v>
      </c>
      <c r="UM48" s="1">
        <v>43949</v>
      </c>
      <c r="UN48" t="s">
        <v>48</v>
      </c>
      <c r="UO48" s="1">
        <v>43959</v>
      </c>
      <c r="UP48" t="s">
        <v>49</v>
      </c>
      <c r="UQ48" s="1">
        <v>43045</v>
      </c>
      <c r="UR48" t="s">
        <v>72</v>
      </c>
      <c r="US48" s="1">
        <v>43944</v>
      </c>
      <c r="UT48" t="s">
        <v>49</v>
      </c>
      <c r="UU48" s="1">
        <v>42404</v>
      </c>
      <c r="UV48" t="s">
        <v>81</v>
      </c>
      <c r="UW48" s="1">
        <v>43902</v>
      </c>
      <c r="UX48" t="s">
        <v>45</v>
      </c>
      <c r="UY48" s="1">
        <v>43879</v>
      </c>
      <c r="UZ48" t="s">
        <v>51</v>
      </c>
      <c r="VA48" s="1">
        <v>43958</v>
      </c>
      <c r="VB48" t="s">
        <v>49</v>
      </c>
      <c r="VC48" s="1">
        <v>43879</v>
      </c>
      <c r="VD48" t="s">
        <v>42</v>
      </c>
      <c r="VE48" s="1">
        <v>43958</v>
      </c>
      <c r="VF48" t="s">
        <v>49</v>
      </c>
      <c r="VG48" s="1">
        <v>43880</v>
      </c>
      <c r="VH48" t="s">
        <v>51</v>
      </c>
      <c r="VI48" s="1">
        <v>43860</v>
      </c>
      <c r="VJ48" t="s">
        <v>45</v>
      </c>
      <c r="VK48" s="1">
        <v>43938</v>
      </c>
      <c r="VL48" t="s">
        <v>45</v>
      </c>
      <c r="VM48" s="1">
        <v>43956</v>
      </c>
      <c r="VN48" t="s">
        <v>49</v>
      </c>
      <c r="VO48" s="1">
        <v>43943</v>
      </c>
      <c r="VP48" t="s">
        <v>45</v>
      </c>
      <c r="VQ48" s="1">
        <v>43943</v>
      </c>
      <c r="VR48" t="s">
        <v>49</v>
      </c>
      <c r="VS48" s="1">
        <v>43952</v>
      </c>
      <c r="VT48" t="s">
        <v>49</v>
      </c>
      <c r="VU48" s="1">
        <v>43956</v>
      </c>
      <c r="VV48" t="s">
        <v>45</v>
      </c>
      <c r="VW48" s="1">
        <v>43958</v>
      </c>
      <c r="VX48" t="s">
        <v>49</v>
      </c>
      <c r="VY48" s="1">
        <v>43860</v>
      </c>
      <c r="VZ48" t="s">
        <v>50</v>
      </c>
      <c r="WA48" s="1">
        <v>43895</v>
      </c>
      <c r="WB48" t="s">
        <v>42</v>
      </c>
      <c r="WC48" s="1">
        <v>43865</v>
      </c>
      <c r="WD48" t="s">
        <v>51</v>
      </c>
      <c r="WE48" s="1">
        <v>42404</v>
      </c>
      <c r="WF48" t="s">
        <v>88</v>
      </c>
      <c r="WG48" s="1">
        <v>43948</v>
      </c>
      <c r="WH48" t="s">
        <v>49</v>
      </c>
      <c r="WI48" s="1">
        <v>43957</v>
      </c>
      <c r="WJ48" t="s">
        <v>49</v>
      </c>
      <c r="WK48" s="1">
        <v>42394</v>
      </c>
      <c r="WL48" t="s">
        <v>86</v>
      </c>
      <c r="WM48" s="1">
        <v>42402</v>
      </c>
      <c r="WN48" t="s">
        <v>86</v>
      </c>
      <c r="WO48" s="1">
        <v>43872</v>
      </c>
      <c r="WP48" t="s">
        <v>51</v>
      </c>
      <c r="WQ48" s="1">
        <v>43938</v>
      </c>
      <c r="WR48" t="s">
        <v>49</v>
      </c>
      <c r="WS48" s="1">
        <v>43957</v>
      </c>
      <c r="WT48" t="s">
        <v>49</v>
      </c>
      <c r="WU48" s="1">
        <v>43951</v>
      </c>
      <c r="WV48" t="s">
        <v>49</v>
      </c>
      <c r="WW48" s="1">
        <v>42404</v>
      </c>
      <c r="WX48" t="s">
        <v>88</v>
      </c>
      <c r="WY48" s="1">
        <v>43936</v>
      </c>
      <c r="WZ48" t="s">
        <v>49</v>
      </c>
      <c r="XA48" s="1">
        <v>43950</v>
      </c>
      <c r="XB48" t="s">
        <v>49</v>
      </c>
      <c r="XC48" s="1">
        <v>43941</v>
      </c>
      <c r="XD48" t="s">
        <v>49</v>
      </c>
      <c r="XE48" s="1">
        <v>43874</v>
      </c>
      <c r="XF48" t="s">
        <v>51</v>
      </c>
      <c r="XG48" s="1">
        <v>43935</v>
      </c>
      <c r="XH48" t="s">
        <v>49</v>
      </c>
      <c r="XI48" s="1">
        <v>43949</v>
      </c>
      <c r="XJ48" t="s">
        <v>49</v>
      </c>
      <c r="XK48" s="1">
        <v>42389</v>
      </c>
      <c r="XL48" t="s">
        <v>85</v>
      </c>
      <c r="XM48" s="1">
        <v>43942</v>
      </c>
      <c r="XN48" t="s">
        <v>49</v>
      </c>
      <c r="XO48" s="1">
        <v>43872</v>
      </c>
      <c r="XP48" t="s">
        <v>51</v>
      </c>
      <c r="XQ48" s="1">
        <v>43865</v>
      </c>
      <c r="XR48" t="s">
        <v>49</v>
      </c>
      <c r="XS48" s="1">
        <v>42892</v>
      </c>
      <c r="XT48" t="s">
        <v>74</v>
      </c>
      <c r="XU48" s="1">
        <v>43956</v>
      </c>
      <c r="XV48" t="s">
        <v>49</v>
      </c>
      <c r="XW48" s="1">
        <v>43943</v>
      </c>
      <c r="XX48" t="s">
        <v>49</v>
      </c>
      <c r="XY48" s="1">
        <v>43945</v>
      </c>
      <c r="XZ48" t="s">
        <v>49</v>
      </c>
      <c r="YA48" s="1">
        <v>43948</v>
      </c>
      <c r="YB48" t="s">
        <v>49</v>
      </c>
      <c r="YE48" s="1">
        <v>43938</v>
      </c>
      <c r="YF48" t="s">
        <v>49</v>
      </c>
      <c r="YG48" s="1">
        <v>43950</v>
      </c>
      <c r="YH48" t="s">
        <v>49</v>
      </c>
      <c r="YI48" s="1">
        <v>43887</v>
      </c>
      <c r="YJ48" t="s">
        <v>42</v>
      </c>
      <c r="YK48" s="1">
        <v>43957</v>
      </c>
      <c r="YL48" t="s">
        <v>49</v>
      </c>
      <c r="YM48" s="1">
        <v>43952</v>
      </c>
      <c r="YN48" t="s">
        <v>45</v>
      </c>
      <c r="YO48" s="1">
        <v>43950</v>
      </c>
      <c r="YP48" t="s">
        <v>49</v>
      </c>
      <c r="YQ48" s="1">
        <v>43944</v>
      </c>
      <c r="YR48" t="s">
        <v>49</v>
      </c>
      <c r="YS48" s="1">
        <v>43949</v>
      </c>
      <c r="YT48" t="s">
        <v>49</v>
      </c>
      <c r="YU48" s="1">
        <v>43950</v>
      </c>
      <c r="YV48" t="s">
        <v>49</v>
      </c>
      <c r="YW48" s="1">
        <v>43956</v>
      </c>
      <c r="YX48" t="s">
        <v>49</v>
      </c>
      <c r="YY48" s="1">
        <v>43957</v>
      </c>
      <c r="YZ48" t="s">
        <v>49</v>
      </c>
      <c r="ZA48" s="1">
        <v>43902</v>
      </c>
      <c r="ZB48" t="s">
        <v>49</v>
      </c>
      <c r="ZC48" s="1">
        <v>43949</v>
      </c>
      <c r="ZD48" t="s">
        <v>49</v>
      </c>
      <c r="ZE48" s="1">
        <v>43957</v>
      </c>
      <c r="ZF48" t="s">
        <v>49</v>
      </c>
      <c r="ZG48" s="1">
        <v>43943</v>
      </c>
      <c r="ZH48" t="s">
        <v>49</v>
      </c>
      <c r="ZI48" s="1">
        <v>43971</v>
      </c>
      <c r="ZJ48" t="s">
        <v>49</v>
      </c>
      <c r="ZK48" s="1">
        <v>42348</v>
      </c>
      <c r="ZL48" t="s">
        <v>86</v>
      </c>
      <c r="ZM48" s="1">
        <v>43956</v>
      </c>
      <c r="ZN48" t="s">
        <v>49</v>
      </c>
      <c r="ZO48" s="1">
        <v>43951</v>
      </c>
      <c r="ZP48" t="s">
        <v>49</v>
      </c>
      <c r="ZQ48" s="1">
        <v>43333</v>
      </c>
      <c r="ZR48" t="s">
        <v>59</v>
      </c>
      <c r="ZS48" s="1">
        <v>43943</v>
      </c>
      <c r="ZT48" t="s">
        <v>49</v>
      </c>
      <c r="ZU48" s="1">
        <v>43956</v>
      </c>
      <c r="ZV48" t="s">
        <v>49</v>
      </c>
      <c r="ZW48" s="1">
        <v>43957</v>
      </c>
      <c r="ZX48" t="s">
        <v>49</v>
      </c>
      <c r="ZY48" s="1">
        <v>42397</v>
      </c>
      <c r="ZZ48" t="s">
        <v>88</v>
      </c>
      <c r="AAA48" s="1">
        <v>43950</v>
      </c>
      <c r="AAB48" t="s">
        <v>49</v>
      </c>
      <c r="AAC48" s="1">
        <v>43950</v>
      </c>
      <c r="AAD48" t="s">
        <v>47</v>
      </c>
      <c r="AAE48" s="1">
        <v>42312</v>
      </c>
      <c r="AAF48" t="s">
        <v>85</v>
      </c>
      <c r="AAG48" s="1">
        <v>43942</v>
      </c>
      <c r="AAH48" t="s">
        <v>49</v>
      </c>
      <c r="AAI48" s="1">
        <v>42404</v>
      </c>
      <c r="AAJ48" t="s">
        <v>83</v>
      </c>
      <c r="AAK48" s="1">
        <v>42390</v>
      </c>
      <c r="AAL48" t="s">
        <v>88</v>
      </c>
      <c r="AAM48" s="1">
        <v>43952</v>
      </c>
      <c r="AAN48" t="s">
        <v>49</v>
      </c>
      <c r="AAO48" s="1">
        <v>43880</v>
      </c>
      <c r="AAP48" t="s">
        <v>49</v>
      </c>
      <c r="AAQ48" s="1">
        <v>43949</v>
      </c>
      <c r="AAR48" t="s">
        <v>49</v>
      </c>
      <c r="AAS48" s="1">
        <v>42307</v>
      </c>
      <c r="AAT48" t="s">
        <v>83</v>
      </c>
      <c r="AAU48" s="1">
        <v>43951</v>
      </c>
      <c r="AAV48" t="s">
        <v>49</v>
      </c>
      <c r="AAW48" s="1">
        <v>43867</v>
      </c>
      <c r="AAX48" t="s">
        <v>51</v>
      </c>
      <c r="AAY48" s="1">
        <v>43860</v>
      </c>
      <c r="AAZ48" t="s">
        <v>50</v>
      </c>
      <c r="ABA48" s="1">
        <v>43951</v>
      </c>
      <c r="ABB48" t="s">
        <v>49</v>
      </c>
      <c r="ABC48" s="1">
        <v>43867</v>
      </c>
      <c r="ABD48" t="s">
        <v>47</v>
      </c>
      <c r="ABE48" s="1">
        <v>43935</v>
      </c>
      <c r="ABF48" t="s">
        <v>49</v>
      </c>
      <c r="ABG48" s="1">
        <v>43958</v>
      </c>
      <c r="ABH48" t="s">
        <v>49</v>
      </c>
      <c r="ABI48" s="1">
        <v>43853</v>
      </c>
      <c r="ABJ48" t="s">
        <v>49</v>
      </c>
      <c r="ABK48" s="1">
        <v>42417</v>
      </c>
      <c r="ABL48" t="s">
        <v>86</v>
      </c>
      <c r="ABM48" s="1">
        <v>43957</v>
      </c>
      <c r="ABN48" t="s">
        <v>49</v>
      </c>
      <c r="ABO48" s="1">
        <v>43949</v>
      </c>
      <c r="ABP48" t="s">
        <v>49</v>
      </c>
      <c r="ABQ48" s="1">
        <v>43951</v>
      </c>
      <c r="ABR48" t="s">
        <v>49</v>
      </c>
      <c r="ABS48" s="1">
        <v>42425</v>
      </c>
      <c r="ABT48" t="s">
        <v>86</v>
      </c>
      <c r="ABU48" s="1">
        <v>43941</v>
      </c>
      <c r="ABV48" t="s">
        <v>49</v>
      </c>
      <c r="ABW48" s="1">
        <v>43935</v>
      </c>
      <c r="ABX48" t="s">
        <v>49</v>
      </c>
      <c r="ABY48" s="1">
        <v>43957</v>
      </c>
      <c r="ABZ48" t="s">
        <v>49</v>
      </c>
      <c r="ACA48" s="1">
        <v>43951</v>
      </c>
      <c r="ACB48" t="s">
        <v>49</v>
      </c>
      <c r="ACC48" s="1">
        <v>43956</v>
      </c>
      <c r="ACD48" t="s">
        <v>49</v>
      </c>
      <c r="ACE48" s="1">
        <v>43949</v>
      </c>
      <c r="ACF48" t="s">
        <v>49</v>
      </c>
      <c r="ACG48" s="1">
        <v>43958</v>
      </c>
      <c r="ACH48" t="s">
        <v>42</v>
      </c>
      <c r="ACI48" s="1">
        <v>43902</v>
      </c>
      <c r="ACJ48" t="s">
        <v>42</v>
      </c>
      <c r="ACK48" s="1">
        <v>43888</v>
      </c>
      <c r="ACL48" t="s">
        <v>42</v>
      </c>
      <c r="ACM48" s="1">
        <v>43887</v>
      </c>
      <c r="ACN48" t="s">
        <v>51</v>
      </c>
      <c r="ACO48" s="1">
        <v>42403</v>
      </c>
      <c r="ACP48" t="s">
        <v>86</v>
      </c>
      <c r="ACQ48" s="1">
        <v>43943</v>
      </c>
      <c r="ACR48" t="s">
        <v>49</v>
      </c>
      <c r="ACS48" s="1">
        <v>43867</v>
      </c>
      <c r="ACT48" t="s">
        <v>47</v>
      </c>
      <c r="ACU48" s="1">
        <v>42425</v>
      </c>
      <c r="ACV48" t="s">
        <v>86</v>
      </c>
      <c r="ACW48" s="1">
        <v>43880</v>
      </c>
      <c r="ACX48" t="s">
        <v>51</v>
      </c>
      <c r="ACY48" s="1">
        <v>43888</v>
      </c>
      <c r="ACZ48" t="s">
        <v>51</v>
      </c>
      <c r="ADA48" s="1">
        <v>43950</v>
      </c>
      <c r="ADB48" t="s">
        <v>49</v>
      </c>
      <c r="ADC48" s="1">
        <v>43951</v>
      </c>
      <c r="ADD48" t="s">
        <v>49</v>
      </c>
      <c r="ADE48" s="1">
        <v>42408</v>
      </c>
      <c r="ADF48" t="s">
        <v>86</v>
      </c>
      <c r="ADG48" s="1">
        <v>43865</v>
      </c>
      <c r="ADH48" t="s">
        <v>51</v>
      </c>
      <c r="ADI48" s="1">
        <v>43909</v>
      </c>
      <c r="ADJ48" t="s">
        <v>49</v>
      </c>
      <c r="ADK48" s="1">
        <v>42397</v>
      </c>
      <c r="ADL48" t="s">
        <v>86</v>
      </c>
      <c r="ADM48" s="1">
        <v>43944</v>
      </c>
      <c r="ADN48" t="s">
        <v>49</v>
      </c>
      <c r="ADO48" s="1">
        <v>42459</v>
      </c>
      <c r="ADP48" t="s">
        <v>79</v>
      </c>
      <c r="ADQ48" s="1">
        <v>43951</v>
      </c>
      <c r="ADR48" t="s">
        <v>45</v>
      </c>
      <c r="ADS48" s="1">
        <v>43859</v>
      </c>
      <c r="ADT48" t="s">
        <v>51</v>
      </c>
      <c r="ADU48" s="1">
        <v>43881</v>
      </c>
      <c r="ADV48" t="s">
        <v>51</v>
      </c>
      <c r="ADW48" s="1">
        <v>43879</v>
      </c>
      <c r="ADX48" t="s">
        <v>51</v>
      </c>
      <c r="ADY48" s="1">
        <v>43956</v>
      </c>
      <c r="ADZ48" t="s">
        <v>49</v>
      </c>
      <c r="AEA48" s="1">
        <v>43958</v>
      </c>
      <c r="AEB48" t="s">
        <v>49</v>
      </c>
      <c r="AEC48" s="1">
        <v>43950</v>
      </c>
      <c r="AED48" t="s">
        <v>49</v>
      </c>
      <c r="AEE48" s="1">
        <v>42425</v>
      </c>
      <c r="AEF48" t="s">
        <v>86</v>
      </c>
      <c r="AEG48" s="1">
        <v>42425</v>
      </c>
      <c r="AEH48" t="s">
        <v>86</v>
      </c>
      <c r="AEI48" s="1">
        <v>43951</v>
      </c>
      <c r="AEJ48" t="s">
        <v>47</v>
      </c>
      <c r="AEK48" s="1">
        <v>43902</v>
      </c>
      <c r="AEL48" t="s">
        <v>49</v>
      </c>
      <c r="AEM48" s="1">
        <v>43952</v>
      </c>
      <c r="AEN48" t="s">
        <v>49</v>
      </c>
      <c r="AEO48" s="1">
        <v>43873</v>
      </c>
      <c r="AEP48" t="s">
        <v>51</v>
      </c>
      <c r="AEQ48" s="1">
        <v>43860</v>
      </c>
      <c r="AER48" t="s">
        <v>49</v>
      </c>
      <c r="AES48" s="1">
        <v>42299</v>
      </c>
      <c r="AET48" t="s">
        <v>85</v>
      </c>
      <c r="AEU48" s="1">
        <v>43881</v>
      </c>
      <c r="AEV48" t="s">
        <v>51</v>
      </c>
      <c r="AEW48" s="1">
        <v>42418</v>
      </c>
      <c r="AEX48" t="s">
        <v>86</v>
      </c>
      <c r="AEY48" s="1">
        <v>43945</v>
      </c>
      <c r="AEZ48" t="s">
        <v>49</v>
      </c>
      <c r="AFA48" s="1">
        <v>43942</v>
      </c>
      <c r="AFB48" t="s">
        <v>49</v>
      </c>
      <c r="AFC48" s="1">
        <v>43951</v>
      </c>
      <c r="AFD48" t="s">
        <v>49</v>
      </c>
      <c r="AFE48" s="1">
        <v>44012</v>
      </c>
      <c r="AFF48" t="s">
        <v>43</v>
      </c>
      <c r="AFG48" s="1">
        <v>42409</v>
      </c>
      <c r="AFH48" t="s">
        <v>88</v>
      </c>
      <c r="AFI48" s="1">
        <v>43886</v>
      </c>
      <c r="AFJ48" t="s">
        <v>42</v>
      </c>
      <c r="AFK48" s="1">
        <v>43879</v>
      </c>
      <c r="AFL48" t="s">
        <v>51</v>
      </c>
      <c r="AFM48" s="1">
        <v>43942</v>
      </c>
      <c r="AFN48" t="s">
        <v>49</v>
      </c>
      <c r="AFO48" s="1">
        <v>43866</v>
      </c>
      <c r="AFP48" t="s">
        <v>50</v>
      </c>
      <c r="AFQ48" s="1">
        <v>43951</v>
      </c>
      <c r="AFR48" t="s">
        <v>49</v>
      </c>
      <c r="AFS48" s="1">
        <v>43915</v>
      </c>
      <c r="AFT48" t="s">
        <v>45</v>
      </c>
      <c r="AFU48" s="1">
        <v>43895</v>
      </c>
      <c r="AFV48" t="s">
        <v>49</v>
      </c>
      <c r="AFW48" s="1">
        <v>43888</v>
      </c>
      <c r="AFX48" t="s">
        <v>51</v>
      </c>
      <c r="AFY48" s="1">
        <v>43959</v>
      </c>
      <c r="AFZ48" t="s">
        <v>49</v>
      </c>
      <c r="AGA48" s="1">
        <v>42406</v>
      </c>
      <c r="AGB48" t="s">
        <v>88</v>
      </c>
      <c r="AGC48" s="1">
        <v>42312</v>
      </c>
      <c r="AGD48" t="s">
        <v>86</v>
      </c>
      <c r="AGE48" s="1">
        <v>43941</v>
      </c>
      <c r="AGF48" t="s">
        <v>49</v>
      </c>
      <c r="AGG48" s="1">
        <v>43942</v>
      </c>
      <c r="AGH48" t="s">
        <v>49</v>
      </c>
      <c r="AGI48" s="1">
        <v>43943</v>
      </c>
      <c r="AGJ48" t="s">
        <v>45</v>
      </c>
      <c r="AGK48" s="1">
        <v>42424</v>
      </c>
      <c r="AGL48" t="s">
        <v>86</v>
      </c>
      <c r="AGM48" s="1">
        <v>43950</v>
      </c>
      <c r="AGN48" t="s">
        <v>49</v>
      </c>
      <c r="AGO48" s="1">
        <v>43865</v>
      </c>
      <c r="AGP48" t="s">
        <v>45</v>
      </c>
      <c r="AGQ48" s="1">
        <v>43880</v>
      </c>
      <c r="AGR48" t="s">
        <v>49</v>
      </c>
      <c r="AGS48" s="1">
        <v>43943</v>
      </c>
      <c r="AGT48" t="s">
        <v>49</v>
      </c>
      <c r="AGU48" s="1">
        <v>43948</v>
      </c>
      <c r="AGV48" t="s">
        <v>49</v>
      </c>
      <c r="AGY48" s="1">
        <v>43950</v>
      </c>
      <c r="AGZ48" t="s">
        <v>49</v>
      </c>
      <c r="AHA48" s="1">
        <v>43951</v>
      </c>
      <c r="AHB48" t="s">
        <v>49</v>
      </c>
      <c r="AHC48" s="1">
        <v>43952</v>
      </c>
      <c r="AHD48" t="s">
        <v>49</v>
      </c>
      <c r="AHE48" s="1">
        <v>43886</v>
      </c>
      <c r="AHF48" t="s">
        <v>42</v>
      </c>
      <c r="AHG48" s="1">
        <v>43885</v>
      </c>
      <c r="AHH48" t="s">
        <v>49</v>
      </c>
      <c r="AHI48" s="1">
        <v>44126</v>
      </c>
      <c r="AHJ48" t="s">
        <v>45</v>
      </c>
      <c r="AHK48" s="1">
        <v>42439</v>
      </c>
      <c r="AHL48" t="s">
        <v>86</v>
      </c>
      <c r="AHM48" s="1">
        <v>43962</v>
      </c>
      <c r="AHN48" t="s">
        <v>49</v>
      </c>
      <c r="AHO48" s="1">
        <v>44231</v>
      </c>
      <c r="AHP48" t="s">
        <v>43</v>
      </c>
      <c r="AHQ48" s="1">
        <v>43873</v>
      </c>
      <c r="AHR48" t="s">
        <v>47</v>
      </c>
      <c r="AHU48" s="1">
        <v>44034</v>
      </c>
      <c r="AHV48" t="s">
        <v>46</v>
      </c>
      <c r="AHW48" s="1">
        <v>43950</v>
      </c>
      <c r="AHX48" t="s">
        <v>49</v>
      </c>
      <c r="AHY48" s="1">
        <v>43944</v>
      </c>
      <c r="AHZ48" t="s">
        <v>49</v>
      </c>
      <c r="AIA48" s="1">
        <v>43958</v>
      </c>
      <c r="AIB48" t="s">
        <v>49</v>
      </c>
      <c r="AIC48" s="1">
        <v>43924</v>
      </c>
      <c r="AID48" t="s">
        <v>42</v>
      </c>
      <c r="AIE48" s="1">
        <v>42760</v>
      </c>
      <c r="AIF48" t="s">
        <v>79</v>
      </c>
      <c r="AIG48" s="1">
        <v>43943</v>
      </c>
      <c r="AIH48" t="s">
        <v>49</v>
      </c>
      <c r="AII48" s="1">
        <v>43942</v>
      </c>
      <c r="AIJ48" t="s">
        <v>49</v>
      </c>
      <c r="AIK48" s="1">
        <v>43937</v>
      </c>
      <c r="AIL48" t="s">
        <v>49</v>
      </c>
      <c r="AIM48" s="1">
        <v>43958</v>
      </c>
      <c r="AIN48" t="s">
        <v>49</v>
      </c>
      <c r="AIO48" s="1">
        <v>42409</v>
      </c>
      <c r="AIP48" t="s">
        <v>86</v>
      </c>
      <c r="AIQ48" s="1">
        <v>43865</v>
      </c>
      <c r="AIR48" t="s">
        <v>49</v>
      </c>
      <c r="AIS48" s="1">
        <v>43950</v>
      </c>
      <c r="AIT48" t="s">
        <v>49</v>
      </c>
      <c r="AIU48" s="1">
        <v>43956</v>
      </c>
      <c r="AIV48" t="s">
        <v>49</v>
      </c>
      <c r="AIW48" s="1">
        <v>43936</v>
      </c>
      <c r="AIX48" t="s">
        <v>49</v>
      </c>
      <c r="AIY48" s="1">
        <v>43881</v>
      </c>
      <c r="AIZ48" t="s">
        <v>49</v>
      </c>
      <c r="AJA48" s="1">
        <v>43942</v>
      </c>
      <c r="AJB48" t="s">
        <v>49</v>
      </c>
      <c r="AJC48" s="1">
        <v>43952</v>
      </c>
      <c r="AJD48" t="s">
        <v>49</v>
      </c>
      <c r="AJE48" s="1">
        <v>43952</v>
      </c>
      <c r="AJF48" t="s">
        <v>49</v>
      </c>
      <c r="AJG48" s="1">
        <v>44622</v>
      </c>
      <c r="AJH48" t="s">
        <v>42</v>
      </c>
      <c r="AJI48" s="1">
        <v>43924</v>
      </c>
      <c r="AJJ48" t="s">
        <v>49</v>
      </c>
      <c r="AJK48" s="1">
        <v>43951</v>
      </c>
      <c r="AJL48" t="s">
        <v>49</v>
      </c>
      <c r="AJM48" s="1">
        <v>43958</v>
      </c>
      <c r="AJN48" t="s">
        <v>49</v>
      </c>
      <c r="AJO48" s="1">
        <v>42331</v>
      </c>
      <c r="AJP48" t="s">
        <v>85</v>
      </c>
      <c r="AJQ48" s="1">
        <v>43881</v>
      </c>
      <c r="AJR48" t="s">
        <v>51</v>
      </c>
      <c r="AJS48" s="1">
        <v>43951</v>
      </c>
      <c r="AJT48" t="s">
        <v>49</v>
      </c>
      <c r="AJU48" s="1">
        <v>43865</v>
      </c>
      <c r="AJV48" t="s">
        <v>51</v>
      </c>
      <c r="AJW48" s="1">
        <v>43951</v>
      </c>
      <c r="AJX48" t="s">
        <v>49</v>
      </c>
      <c r="AJY48" s="1">
        <v>43874</v>
      </c>
      <c r="AJZ48" t="s">
        <v>51</v>
      </c>
      <c r="AKA48" s="1">
        <v>43887</v>
      </c>
      <c r="AKB48" t="s">
        <v>51</v>
      </c>
      <c r="AKC48" s="1">
        <v>43949</v>
      </c>
      <c r="AKD48" t="s">
        <v>49</v>
      </c>
      <c r="AKE48" s="1">
        <v>43936</v>
      </c>
      <c r="AKF48" t="s">
        <v>49</v>
      </c>
      <c r="AKG48" s="1">
        <v>43950</v>
      </c>
      <c r="AKH48" t="s">
        <v>49</v>
      </c>
      <c r="AKI48" s="1">
        <v>43951</v>
      </c>
      <c r="AKJ48" t="s">
        <v>49</v>
      </c>
      <c r="AKK48" s="1">
        <v>42416</v>
      </c>
      <c r="AKL48" t="s">
        <v>86</v>
      </c>
      <c r="AKM48" s="1">
        <v>43958</v>
      </c>
      <c r="AKN48" t="s">
        <v>49</v>
      </c>
      <c r="AKO48" s="1">
        <v>43902</v>
      </c>
      <c r="AKP48" t="s">
        <v>42</v>
      </c>
      <c r="AKQ48" s="1">
        <v>43894</v>
      </c>
      <c r="AKR48" t="s">
        <v>47</v>
      </c>
      <c r="AKS48" s="1">
        <v>43957</v>
      </c>
      <c r="AKT48" t="s">
        <v>49</v>
      </c>
      <c r="AKU48" s="1">
        <v>43893</v>
      </c>
      <c r="AKV48" t="s">
        <v>42</v>
      </c>
      <c r="AKW48" s="1">
        <v>43885</v>
      </c>
      <c r="AKX48" t="s">
        <v>47</v>
      </c>
      <c r="AKY48" s="1">
        <v>43949</v>
      </c>
      <c r="AKZ48" t="s">
        <v>47</v>
      </c>
      <c r="ALA48" s="1">
        <v>43872</v>
      </c>
      <c r="ALB48" t="s">
        <v>51</v>
      </c>
      <c r="ALC48" s="1">
        <v>43957</v>
      </c>
      <c r="ALD48" t="s">
        <v>49</v>
      </c>
      <c r="ALE48" s="1">
        <v>43938</v>
      </c>
      <c r="ALF48" t="s">
        <v>49</v>
      </c>
      <c r="ALG48" s="1">
        <v>43951</v>
      </c>
      <c r="ALH48" t="s">
        <v>45</v>
      </c>
      <c r="ALI48" s="1">
        <v>43432</v>
      </c>
      <c r="ALJ48" t="s">
        <v>67</v>
      </c>
      <c r="ALK48" s="1">
        <v>42404</v>
      </c>
      <c r="ALL48" t="s">
        <v>86</v>
      </c>
      <c r="ALM48" s="1">
        <v>43948</v>
      </c>
      <c r="ALN48" t="s">
        <v>47</v>
      </c>
      <c r="ALO48" s="1">
        <v>42404</v>
      </c>
      <c r="ALP48" t="s">
        <v>86</v>
      </c>
      <c r="ALQ48" s="1">
        <v>42402</v>
      </c>
      <c r="ALR48" t="s">
        <v>88</v>
      </c>
      <c r="ALS48" s="1">
        <v>42305</v>
      </c>
      <c r="ALT48" t="s">
        <v>85</v>
      </c>
      <c r="ALU48" s="1">
        <v>43936</v>
      </c>
      <c r="ALV48" t="s">
        <v>49</v>
      </c>
      <c r="ALW48" s="1">
        <v>43943</v>
      </c>
      <c r="ALX48" t="s">
        <v>49</v>
      </c>
      <c r="ALY48" s="1">
        <v>42418</v>
      </c>
      <c r="ALZ48" t="s">
        <v>86</v>
      </c>
      <c r="AMA48" s="1">
        <v>43853</v>
      </c>
      <c r="AMB48" t="s">
        <v>45</v>
      </c>
      <c r="AMC48" s="1">
        <v>43871</v>
      </c>
      <c r="AMD48" t="s">
        <v>51</v>
      </c>
      <c r="AME48" s="1">
        <v>43952</v>
      </c>
      <c r="AMF48" t="s">
        <v>49</v>
      </c>
      <c r="AMG48" s="1">
        <v>43955</v>
      </c>
      <c r="AMH48" t="s">
        <v>49</v>
      </c>
      <c r="AMI48" s="1">
        <v>42425</v>
      </c>
      <c r="AMJ48" t="s">
        <v>86</v>
      </c>
      <c r="AMK48" s="1">
        <v>43958</v>
      </c>
      <c r="AML48" t="s">
        <v>49</v>
      </c>
      <c r="AMM48" s="1">
        <v>43958</v>
      </c>
      <c r="AMN48" t="s">
        <v>49</v>
      </c>
      <c r="AMO48" s="1">
        <v>43879</v>
      </c>
      <c r="AMP48" t="s">
        <v>45</v>
      </c>
      <c r="AMQ48" s="1">
        <v>43957</v>
      </c>
      <c r="AMR48" t="s">
        <v>49</v>
      </c>
      <c r="AMS48" s="1">
        <v>43951</v>
      </c>
      <c r="AMT48" t="s">
        <v>49</v>
      </c>
      <c r="AMU48" s="1">
        <v>43957</v>
      </c>
      <c r="AMV48" t="s">
        <v>49</v>
      </c>
      <c r="AMW48" s="1">
        <v>44615</v>
      </c>
      <c r="AMX48" t="s">
        <v>51</v>
      </c>
      <c r="AMY48" s="1">
        <v>43922</v>
      </c>
      <c r="AMZ48" t="s">
        <v>45</v>
      </c>
    </row>
    <row r="49" spans="1:1040" x14ac:dyDescent="0.2">
      <c r="A49" s="1">
        <v>42313</v>
      </c>
      <c r="B49" t="s">
        <v>90</v>
      </c>
      <c r="E49" s="1">
        <v>43776</v>
      </c>
      <c r="F49" t="s">
        <v>48</v>
      </c>
      <c r="G49" s="1">
        <v>43881</v>
      </c>
      <c r="H49" t="s">
        <v>50</v>
      </c>
      <c r="I49" s="1">
        <v>43860</v>
      </c>
      <c r="K49" s="1">
        <v>43860</v>
      </c>
      <c r="L49" t="s">
        <v>50</v>
      </c>
      <c r="M49" s="1">
        <v>42304</v>
      </c>
      <c r="N49" t="s">
        <v>90</v>
      </c>
      <c r="O49" s="1">
        <v>43858</v>
      </c>
      <c r="P49" t="s">
        <v>50</v>
      </c>
      <c r="Q49" s="1">
        <v>42403</v>
      </c>
      <c r="R49" t="s">
        <v>88</v>
      </c>
      <c r="S49" s="1">
        <v>43796</v>
      </c>
      <c r="T49" t="s">
        <v>50</v>
      </c>
      <c r="U49" s="1">
        <v>43958</v>
      </c>
      <c r="V49" t="s">
        <v>48</v>
      </c>
      <c r="W49" s="1">
        <v>43879</v>
      </c>
      <c r="X49" t="s">
        <v>50</v>
      </c>
      <c r="Y49" s="1">
        <v>43861</v>
      </c>
      <c r="Z49" t="s">
        <v>50</v>
      </c>
      <c r="AA49" s="1">
        <v>43881</v>
      </c>
      <c r="AB49" t="s">
        <v>50</v>
      </c>
      <c r="AE49" s="1">
        <v>43871</v>
      </c>
      <c r="AF49" t="s">
        <v>52</v>
      </c>
      <c r="AG49" s="1">
        <v>43861</v>
      </c>
      <c r="AH49" t="s">
        <v>50</v>
      </c>
      <c r="AI49" s="1">
        <v>43874</v>
      </c>
      <c r="AJ49" t="s">
        <v>50</v>
      </c>
      <c r="AK49" s="1">
        <v>43859</v>
      </c>
      <c r="AL49" t="s">
        <v>50</v>
      </c>
      <c r="AM49" s="1">
        <v>43859</v>
      </c>
      <c r="AN49" t="s">
        <v>46</v>
      </c>
      <c r="AO49" s="1">
        <v>43811</v>
      </c>
      <c r="AP49" t="s">
        <v>48</v>
      </c>
      <c r="AQ49" s="1">
        <v>43860</v>
      </c>
      <c r="AR49" t="s">
        <v>46</v>
      </c>
      <c r="AS49" s="1">
        <v>42408</v>
      </c>
      <c r="AT49" t="s">
        <v>88</v>
      </c>
      <c r="AU49" s="1">
        <v>43846</v>
      </c>
      <c r="AV49" t="s">
        <v>50</v>
      </c>
      <c r="AW49" s="1">
        <v>43859</v>
      </c>
      <c r="AX49" t="s">
        <v>50</v>
      </c>
      <c r="AY49" s="1">
        <v>43858</v>
      </c>
      <c r="AZ49" t="s">
        <v>50</v>
      </c>
      <c r="BA49" s="1">
        <v>43791</v>
      </c>
      <c r="BB49" t="s">
        <v>46</v>
      </c>
      <c r="BC49" s="1">
        <v>43858</v>
      </c>
      <c r="BD49" t="s">
        <v>50</v>
      </c>
      <c r="BE49" s="1">
        <v>41655</v>
      </c>
      <c r="BF49" t="s">
        <v>106</v>
      </c>
      <c r="BG49" s="1">
        <v>43873</v>
      </c>
      <c r="BH49" t="s">
        <v>50</v>
      </c>
      <c r="BK49" s="1">
        <v>43854</v>
      </c>
      <c r="BL49" t="s">
        <v>48</v>
      </c>
      <c r="BM49" s="1">
        <v>43887</v>
      </c>
      <c r="BN49" t="s">
        <v>50</v>
      </c>
      <c r="BO49" s="1">
        <v>42978</v>
      </c>
      <c r="BP49" t="s">
        <v>70</v>
      </c>
      <c r="BQ49" s="1">
        <v>43865</v>
      </c>
      <c r="BR49" t="s">
        <v>50</v>
      </c>
      <c r="BS49" s="1">
        <v>43845</v>
      </c>
      <c r="BT49" t="s">
        <v>50</v>
      </c>
      <c r="BU49" s="1">
        <v>43865</v>
      </c>
      <c r="BV49" t="s">
        <v>50</v>
      </c>
      <c r="BW49" s="1">
        <v>43871</v>
      </c>
      <c r="BX49" t="s">
        <v>50</v>
      </c>
      <c r="BY49" s="1">
        <v>43865</v>
      </c>
      <c r="BZ49" t="s">
        <v>52</v>
      </c>
      <c r="CC49" s="1">
        <v>43853</v>
      </c>
      <c r="CD49" t="s">
        <v>50</v>
      </c>
      <c r="CE49" s="1">
        <v>42306</v>
      </c>
      <c r="CF49" t="s">
        <v>90</v>
      </c>
      <c r="CG49" s="1">
        <v>43922</v>
      </c>
      <c r="CH49" t="s">
        <v>43</v>
      </c>
      <c r="CI49" s="1">
        <v>43860</v>
      </c>
      <c r="CJ49" t="s">
        <v>50</v>
      </c>
      <c r="CK49" s="1">
        <v>43867</v>
      </c>
      <c r="CL49" t="s">
        <v>50</v>
      </c>
      <c r="CM49" s="1">
        <v>43774</v>
      </c>
      <c r="CN49" t="s">
        <v>50</v>
      </c>
      <c r="CO49" s="1">
        <v>43838</v>
      </c>
      <c r="CP49" t="s">
        <v>48</v>
      </c>
      <c r="CQ49" s="1">
        <v>43865</v>
      </c>
      <c r="CR49" t="s">
        <v>52</v>
      </c>
      <c r="CS49" s="1">
        <v>43881</v>
      </c>
      <c r="CT49" t="s">
        <v>51</v>
      </c>
      <c r="CU49" s="1">
        <v>42417</v>
      </c>
      <c r="CV49" t="s">
        <v>88</v>
      </c>
      <c r="CW49" s="1">
        <v>43844</v>
      </c>
      <c r="CX49" t="s">
        <v>50</v>
      </c>
      <c r="CY49" s="1">
        <v>43853</v>
      </c>
      <c r="CZ49" t="s">
        <v>50</v>
      </c>
      <c r="DA49" s="1">
        <v>43866</v>
      </c>
      <c r="DB49" t="s">
        <v>50</v>
      </c>
      <c r="DC49" s="1">
        <v>43872</v>
      </c>
      <c r="DD49" t="s">
        <v>50</v>
      </c>
      <c r="DE49" s="1">
        <v>43860</v>
      </c>
      <c r="DF49" t="s">
        <v>50</v>
      </c>
      <c r="DG49" s="1">
        <v>42312</v>
      </c>
      <c r="DH49" t="s">
        <v>90</v>
      </c>
      <c r="DI49" s="1">
        <v>43860</v>
      </c>
      <c r="DJ49" t="s">
        <v>50</v>
      </c>
      <c r="DK49" s="1">
        <v>43887</v>
      </c>
      <c r="DL49" t="s">
        <v>43</v>
      </c>
      <c r="DM49" s="1">
        <v>43887</v>
      </c>
      <c r="DN49" t="s">
        <v>50</v>
      </c>
      <c r="DO49" s="1">
        <v>43858</v>
      </c>
      <c r="DP49" t="s">
        <v>50</v>
      </c>
      <c r="DQ49" s="1">
        <v>43879</v>
      </c>
      <c r="DR49" t="s">
        <v>50</v>
      </c>
      <c r="DS49" s="1">
        <v>42404</v>
      </c>
      <c r="DT49" t="s">
        <v>88</v>
      </c>
      <c r="DU49" s="1">
        <v>42395</v>
      </c>
      <c r="DV49" t="s">
        <v>87</v>
      </c>
      <c r="DW49" s="1">
        <v>43881</v>
      </c>
      <c r="DX49" t="s">
        <v>52</v>
      </c>
      <c r="DY49" s="1">
        <v>42313</v>
      </c>
      <c r="DZ49" t="s">
        <v>90</v>
      </c>
      <c r="EA49" s="1">
        <v>43846</v>
      </c>
      <c r="EB49" t="s">
        <v>50</v>
      </c>
      <c r="EC49" s="1">
        <v>43860</v>
      </c>
      <c r="ED49" t="s">
        <v>50</v>
      </c>
      <c r="EE49" s="1">
        <v>42404</v>
      </c>
      <c r="EF49" t="s">
        <v>88</v>
      </c>
      <c r="EG49" s="1">
        <v>42705</v>
      </c>
      <c r="EH49" t="s">
        <v>72</v>
      </c>
      <c r="EI49" s="1">
        <v>43860</v>
      </c>
      <c r="EJ49" t="s">
        <v>50</v>
      </c>
      <c r="EK49" s="1">
        <v>42418</v>
      </c>
      <c r="EL49" t="s">
        <v>88</v>
      </c>
      <c r="EM49" s="1">
        <v>43867</v>
      </c>
      <c r="EN49" t="s">
        <v>50</v>
      </c>
      <c r="EO49" s="1">
        <v>43774</v>
      </c>
      <c r="EP49" t="s">
        <v>46</v>
      </c>
      <c r="EQ49" s="1">
        <v>43781</v>
      </c>
      <c r="ER49" t="s">
        <v>50</v>
      </c>
      <c r="ES49" s="1">
        <v>43878</v>
      </c>
      <c r="ET49" t="s">
        <v>50</v>
      </c>
      <c r="EU49" s="1">
        <v>43861</v>
      </c>
      <c r="EV49" t="s">
        <v>50</v>
      </c>
      <c r="EW49" s="1">
        <v>43881</v>
      </c>
      <c r="EX49" t="s">
        <v>50</v>
      </c>
      <c r="EY49" s="1">
        <v>43888</v>
      </c>
      <c r="EZ49" t="s">
        <v>52</v>
      </c>
      <c r="FA49" s="1">
        <v>43867</v>
      </c>
      <c r="FB49" t="s">
        <v>50</v>
      </c>
      <c r="FE49" s="1">
        <v>43893</v>
      </c>
      <c r="FF49" t="s">
        <v>43</v>
      </c>
      <c r="FG49" s="1">
        <v>43907</v>
      </c>
      <c r="FH49" t="s">
        <v>50</v>
      </c>
      <c r="FK49" s="1">
        <v>42955</v>
      </c>
      <c r="FL49" t="s">
        <v>74</v>
      </c>
      <c r="FM49" s="1">
        <v>43880</v>
      </c>
      <c r="FN49" t="s">
        <v>50</v>
      </c>
      <c r="FO49" s="1">
        <v>43867</v>
      </c>
      <c r="FP49" t="s">
        <v>50</v>
      </c>
      <c r="FQ49" s="1">
        <v>43033</v>
      </c>
      <c r="FR49" t="s">
        <v>72</v>
      </c>
      <c r="FS49" s="1">
        <v>43874</v>
      </c>
      <c r="FT49" t="s">
        <v>51</v>
      </c>
      <c r="FU49" s="1">
        <v>43880</v>
      </c>
      <c r="FV49" t="s">
        <v>50</v>
      </c>
      <c r="FW49" s="1">
        <v>43769</v>
      </c>
      <c r="FX49" t="s">
        <v>48</v>
      </c>
      <c r="FY49" s="1">
        <v>42425</v>
      </c>
      <c r="FZ49" t="s">
        <v>88</v>
      </c>
      <c r="GA49" s="1">
        <v>43857</v>
      </c>
      <c r="GB49" t="s">
        <v>50</v>
      </c>
      <c r="GC49" s="1">
        <v>43861</v>
      </c>
      <c r="GD49" t="s">
        <v>50</v>
      </c>
      <c r="GE49" s="1">
        <v>43860</v>
      </c>
      <c r="GF49" t="s">
        <v>50</v>
      </c>
      <c r="GG49" s="1">
        <v>43879</v>
      </c>
      <c r="GH49" t="s">
        <v>52</v>
      </c>
      <c r="GI49" s="1">
        <v>43873</v>
      </c>
      <c r="GJ49" t="s">
        <v>52</v>
      </c>
      <c r="GK49" s="1">
        <v>43860</v>
      </c>
      <c r="GL49" t="s">
        <v>50</v>
      </c>
      <c r="GM49" s="1">
        <v>43889</v>
      </c>
      <c r="GN49" t="s">
        <v>50</v>
      </c>
      <c r="GO49" s="1">
        <v>43818</v>
      </c>
      <c r="GP49" t="s">
        <v>46</v>
      </c>
      <c r="GQ49" s="1">
        <v>43867</v>
      </c>
      <c r="GR49" t="s">
        <v>50</v>
      </c>
      <c r="GS49" s="1">
        <v>43859</v>
      </c>
      <c r="GT49" t="s">
        <v>46</v>
      </c>
      <c r="GU49" s="1">
        <v>43858</v>
      </c>
      <c r="GV49" t="s">
        <v>50</v>
      </c>
      <c r="GW49" s="1">
        <v>43851</v>
      </c>
      <c r="GX49" t="s">
        <v>50</v>
      </c>
      <c r="GY49" s="1">
        <v>43851</v>
      </c>
      <c r="GZ49" t="s">
        <v>50</v>
      </c>
      <c r="HA49" s="1">
        <v>43859</v>
      </c>
      <c r="HB49" t="s">
        <v>52</v>
      </c>
      <c r="HC49" s="1">
        <v>43859</v>
      </c>
      <c r="HD49" t="s">
        <v>50</v>
      </c>
      <c r="HE49" s="1">
        <v>43865</v>
      </c>
      <c r="HF49" t="s">
        <v>52</v>
      </c>
      <c r="HG49" s="1">
        <v>42396</v>
      </c>
      <c r="HH49" t="s">
        <v>88</v>
      </c>
      <c r="HI49" s="1">
        <v>43864</v>
      </c>
      <c r="HJ49" t="s">
        <v>50</v>
      </c>
      <c r="HK49" s="1">
        <v>43874</v>
      </c>
      <c r="HL49" t="s">
        <v>52</v>
      </c>
      <c r="HM49" s="1">
        <v>43859</v>
      </c>
      <c r="HN49" t="s">
        <v>52</v>
      </c>
      <c r="HO49" s="1">
        <v>43874</v>
      </c>
      <c r="HP49" t="s">
        <v>50</v>
      </c>
      <c r="HQ49" s="1">
        <v>43852</v>
      </c>
      <c r="HR49" t="s">
        <v>50</v>
      </c>
      <c r="HS49" s="1">
        <v>43857</v>
      </c>
      <c r="HT49" t="s">
        <v>50</v>
      </c>
      <c r="HU49" s="1">
        <v>43872</v>
      </c>
      <c r="HV49" t="s">
        <v>50</v>
      </c>
      <c r="HW49" s="1">
        <v>43860</v>
      </c>
      <c r="HX49" t="s">
        <v>50</v>
      </c>
      <c r="HY49" s="1">
        <v>43853</v>
      </c>
      <c r="HZ49" t="s">
        <v>50</v>
      </c>
      <c r="IA49" s="1">
        <v>42397</v>
      </c>
      <c r="IB49" t="s">
        <v>88</v>
      </c>
      <c r="IC49" s="1">
        <v>43871</v>
      </c>
      <c r="ID49" t="s">
        <v>52</v>
      </c>
      <c r="IE49" s="1">
        <v>43817</v>
      </c>
      <c r="IF49" t="s">
        <v>48</v>
      </c>
      <c r="IG49" s="1">
        <v>43866</v>
      </c>
      <c r="IH49" t="s">
        <v>48</v>
      </c>
      <c r="II49" s="1">
        <v>43860</v>
      </c>
      <c r="IJ49" t="s">
        <v>50</v>
      </c>
      <c r="IK49" s="1">
        <v>43818</v>
      </c>
      <c r="IL49" t="s">
        <v>46</v>
      </c>
      <c r="IM49" s="1">
        <v>43859</v>
      </c>
      <c r="IN49" t="s">
        <v>48</v>
      </c>
      <c r="IO49" s="1">
        <v>43880</v>
      </c>
      <c r="IP49" t="s">
        <v>50</v>
      </c>
      <c r="IQ49" s="1">
        <v>43864</v>
      </c>
      <c r="IR49" t="s">
        <v>50</v>
      </c>
      <c r="IS49" s="1">
        <v>43888</v>
      </c>
      <c r="IT49" t="s">
        <v>51</v>
      </c>
      <c r="IU49" s="1">
        <v>43858</v>
      </c>
      <c r="IV49" t="s">
        <v>48</v>
      </c>
      <c r="IW49" s="1">
        <v>43873</v>
      </c>
      <c r="IX49" t="s">
        <v>52</v>
      </c>
      <c r="IY49" s="1">
        <v>43892</v>
      </c>
      <c r="IZ49" t="s">
        <v>52</v>
      </c>
      <c r="JA49" s="1">
        <v>42423</v>
      </c>
      <c r="JB49" t="s">
        <v>88</v>
      </c>
      <c r="JC49" s="1">
        <v>43882</v>
      </c>
      <c r="JD49" t="s">
        <v>50</v>
      </c>
      <c r="JE49" s="1">
        <v>43851</v>
      </c>
      <c r="JF49" t="s">
        <v>50</v>
      </c>
      <c r="JG49" s="1">
        <v>43888</v>
      </c>
      <c r="JH49" t="s">
        <v>43</v>
      </c>
      <c r="JI49" s="1">
        <v>43859</v>
      </c>
      <c r="JJ49" t="s">
        <v>50</v>
      </c>
      <c r="JK49" s="1">
        <v>43816</v>
      </c>
      <c r="JL49" t="s">
        <v>48</v>
      </c>
      <c r="JM49" s="1">
        <v>43874</v>
      </c>
      <c r="JN49" t="s">
        <v>50</v>
      </c>
      <c r="JO49" s="1">
        <v>43846</v>
      </c>
      <c r="JP49" t="s">
        <v>50</v>
      </c>
      <c r="JQ49" s="1">
        <v>43860</v>
      </c>
      <c r="JR49" t="s">
        <v>50</v>
      </c>
      <c r="JS49" s="1">
        <v>43858</v>
      </c>
      <c r="JT49" t="s">
        <v>50</v>
      </c>
      <c r="JU49" s="1">
        <v>43872</v>
      </c>
      <c r="JV49" t="s">
        <v>50</v>
      </c>
      <c r="JW49" s="1">
        <v>43809</v>
      </c>
      <c r="JX49" t="s">
        <v>48</v>
      </c>
      <c r="JY49" s="1">
        <v>43852</v>
      </c>
      <c r="JZ49" t="s">
        <v>50</v>
      </c>
      <c r="KA49" s="1">
        <v>43881</v>
      </c>
      <c r="KB49" t="s">
        <v>50</v>
      </c>
      <c r="KC49" s="1">
        <v>43887</v>
      </c>
      <c r="KD49" t="s">
        <v>52</v>
      </c>
      <c r="KE49" s="1">
        <v>42425</v>
      </c>
      <c r="KF49" t="s">
        <v>88</v>
      </c>
      <c r="KG49" s="1">
        <v>43851</v>
      </c>
      <c r="KH49" t="s">
        <v>50</v>
      </c>
      <c r="KI49" s="1">
        <v>42411</v>
      </c>
      <c r="KJ49" t="s">
        <v>88</v>
      </c>
      <c r="KK49" s="1">
        <v>43783</v>
      </c>
      <c r="KL49" t="s">
        <v>50</v>
      </c>
      <c r="KM49" s="1">
        <v>43888</v>
      </c>
      <c r="KN49" t="s">
        <v>50</v>
      </c>
      <c r="KO49" s="1">
        <v>43873</v>
      </c>
      <c r="KP49" t="s">
        <v>52</v>
      </c>
      <c r="KQ49" s="1">
        <v>43857</v>
      </c>
      <c r="KR49" t="s">
        <v>50</v>
      </c>
      <c r="KS49" s="1">
        <v>43857</v>
      </c>
      <c r="KT49" t="s">
        <v>48</v>
      </c>
      <c r="KU49" s="1">
        <v>43816</v>
      </c>
      <c r="KV49" t="s">
        <v>46</v>
      </c>
      <c r="KW49" s="1">
        <v>43859</v>
      </c>
      <c r="KX49" t="s">
        <v>50</v>
      </c>
      <c r="KY49" s="1">
        <v>43858</v>
      </c>
      <c r="KZ49" t="s">
        <v>48</v>
      </c>
      <c r="LA49" s="1">
        <v>43860</v>
      </c>
      <c r="LB49" t="s">
        <v>52</v>
      </c>
      <c r="LC49" s="1">
        <v>43860</v>
      </c>
      <c r="LD49" t="s">
        <v>50</v>
      </c>
      <c r="LE49" s="1">
        <v>43888</v>
      </c>
      <c r="LF49" t="s">
        <v>43</v>
      </c>
      <c r="LG49" s="1">
        <v>43865</v>
      </c>
      <c r="LH49" t="s">
        <v>50</v>
      </c>
      <c r="LI49" s="1">
        <v>42313</v>
      </c>
      <c r="LJ49" t="s">
        <v>86</v>
      </c>
      <c r="LK49" s="1">
        <v>42418</v>
      </c>
      <c r="LL49" t="s">
        <v>88</v>
      </c>
      <c r="LM49" s="1">
        <v>43859</v>
      </c>
      <c r="LN49" t="s">
        <v>50</v>
      </c>
      <c r="LO49" s="1">
        <v>43867</v>
      </c>
      <c r="LP49" t="s">
        <v>48</v>
      </c>
      <c r="LQ49" s="1">
        <v>43860</v>
      </c>
      <c r="LR49" t="s">
        <v>52</v>
      </c>
      <c r="LS49" s="1">
        <v>43794</v>
      </c>
      <c r="LT49" t="s">
        <v>50</v>
      </c>
      <c r="LU49" s="1">
        <v>42306</v>
      </c>
      <c r="LV49" t="s">
        <v>90</v>
      </c>
      <c r="LW49" s="1">
        <v>42824</v>
      </c>
      <c r="LX49" t="s">
        <v>79</v>
      </c>
      <c r="LY49" s="1">
        <v>42226</v>
      </c>
      <c r="LZ49" t="s">
        <v>85</v>
      </c>
      <c r="MA49" s="1">
        <v>43861</v>
      </c>
      <c r="MB49" t="s">
        <v>50</v>
      </c>
      <c r="MC49" s="1">
        <v>43867</v>
      </c>
      <c r="MD49" t="s">
        <v>52</v>
      </c>
      <c r="ME49" s="1">
        <v>43859</v>
      </c>
      <c r="MF49" t="s">
        <v>50</v>
      </c>
      <c r="MG49" s="1">
        <v>43859</v>
      </c>
      <c r="MH49" t="s">
        <v>52</v>
      </c>
      <c r="MI49" s="1">
        <v>43888</v>
      </c>
      <c r="MJ49" t="s">
        <v>52</v>
      </c>
      <c r="MK49" s="1">
        <v>43472</v>
      </c>
      <c r="ML49" t="s">
        <v>67</v>
      </c>
      <c r="MM49" s="1">
        <v>43852</v>
      </c>
      <c r="MN49" t="s">
        <v>50</v>
      </c>
      <c r="MO49" s="1">
        <v>43816</v>
      </c>
      <c r="MP49" t="s">
        <v>46</v>
      </c>
      <c r="MQ49" s="1">
        <v>42269</v>
      </c>
      <c r="MR49" t="s">
        <v>86</v>
      </c>
      <c r="MS49" s="1">
        <v>43879</v>
      </c>
      <c r="MT49" t="s">
        <v>50</v>
      </c>
      <c r="MU49" s="1">
        <v>43859</v>
      </c>
      <c r="MV49" t="s">
        <v>50</v>
      </c>
      <c r="MW49" s="1">
        <v>42423</v>
      </c>
      <c r="MX49" t="s">
        <v>88</v>
      </c>
      <c r="MY49" s="1">
        <v>43776</v>
      </c>
      <c r="MZ49" t="s">
        <v>50</v>
      </c>
      <c r="NA49" s="1">
        <v>43881</v>
      </c>
      <c r="NB49" t="s">
        <v>52</v>
      </c>
      <c r="NC49" s="1">
        <v>43864</v>
      </c>
      <c r="ND49" t="s">
        <v>50</v>
      </c>
      <c r="NE49" s="1">
        <v>43776</v>
      </c>
      <c r="NF49" t="s">
        <v>46</v>
      </c>
      <c r="NG49" s="1">
        <v>43874</v>
      </c>
      <c r="NH49" t="s">
        <v>52</v>
      </c>
      <c r="NI49" s="1">
        <v>43861</v>
      </c>
      <c r="NJ49" t="s">
        <v>50</v>
      </c>
      <c r="NK49" s="1">
        <v>43861</v>
      </c>
      <c r="NL49" t="s">
        <v>50</v>
      </c>
      <c r="NM49" s="1">
        <v>43858</v>
      </c>
      <c r="NN49" t="s">
        <v>50</v>
      </c>
      <c r="NO49" s="1">
        <v>43873</v>
      </c>
      <c r="NP49" t="s">
        <v>50</v>
      </c>
      <c r="NQ49" s="1">
        <v>43888</v>
      </c>
      <c r="NR49" t="s">
        <v>52</v>
      </c>
      <c r="NS49" s="1">
        <v>43865</v>
      </c>
      <c r="NT49" t="s">
        <v>52</v>
      </c>
      <c r="NU49" s="1">
        <v>43879</v>
      </c>
      <c r="NV49" t="s">
        <v>50</v>
      </c>
      <c r="NW49" s="1">
        <v>43860</v>
      </c>
      <c r="NX49" t="s">
        <v>50</v>
      </c>
      <c r="NY49" s="1">
        <v>43881</v>
      </c>
      <c r="NZ49" t="s">
        <v>50</v>
      </c>
      <c r="OA49" s="1">
        <v>43879</v>
      </c>
      <c r="OB49" t="s">
        <v>50</v>
      </c>
      <c r="OC49" s="1">
        <v>43860</v>
      </c>
      <c r="OD49" t="s">
        <v>50</v>
      </c>
      <c r="OE49" s="1">
        <v>43794</v>
      </c>
      <c r="OF49" t="s">
        <v>50</v>
      </c>
      <c r="OG49" s="1">
        <v>43881</v>
      </c>
      <c r="OH49" t="s">
        <v>50</v>
      </c>
      <c r="OI49" s="1">
        <v>43858</v>
      </c>
      <c r="OJ49" t="s">
        <v>50</v>
      </c>
      <c r="OK49" s="1">
        <v>43859</v>
      </c>
      <c r="OL49" t="s">
        <v>50</v>
      </c>
      <c r="OM49" s="1">
        <v>43872</v>
      </c>
      <c r="ON49" t="s">
        <v>50</v>
      </c>
      <c r="OO49" s="1">
        <v>43860</v>
      </c>
      <c r="OP49" t="s">
        <v>50</v>
      </c>
      <c r="OQ49" s="1">
        <v>42228</v>
      </c>
      <c r="OR49" t="s">
        <v>86</v>
      </c>
      <c r="OS49" s="1">
        <v>43874</v>
      </c>
      <c r="OT49" t="s">
        <v>43</v>
      </c>
      <c r="OU49" s="1">
        <v>43860</v>
      </c>
      <c r="OV49" t="s">
        <v>50</v>
      </c>
      <c r="OW49" s="1">
        <v>43853</v>
      </c>
      <c r="OX49" t="s">
        <v>50</v>
      </c>
      <c r="OY49" s="1">
        <v>43847</v>
      </c>
      <c r="OZ49" t="s">
        <v>50</v>
      </c>
      <c r="PA49" s="1">
        <v>43880</v>
      </c>
      <c r="PB49" t="s">
        <v>52</v>
      </c>
      <c r="PC49" s="1">
        <v>43860</v>
      </c>
      <c r="PD49" t="s">
        <v>50</v>
      </c>
      <c r="PE49" s="1">
        <v>43853</v>
      </c>
      <c r="PF49" t="s">
        <v>50</v>
      </c>
      <c r="PG49" s="1">
        <v>43865</v>
      </c>
      <c r="PH49" t="s">
        <v>46</v>
      </c>
      <c r="PI49" s="1">
        <v>43868</v>
      </c>
      <c r="PJ49" t="s">
        <v>50</v>
      </c>
      <c r="PK49" s="1">
        <v>43867</v>
      </c>
      <c r="PL49" t="s">
        <v>50</v>
      </c>
      <c r="PM49" s="1">
        <v>43860</v>
      </c>
      <c r="PN49" t="s">
        <v>48</v>
      </c>
      <c r="PO49" s="1">
        <v>42311</v>
      </c>
      <c r="PP49" t="s">
        <v>90</v>
      </c>
      <c r="PQ49" s="1">
        <v>42396</v>
      </c>
      <c r="PR49" t="s">
        <v>88</v>
      </c>
      <c r="PS49" s="1">
        <v>43923</v>
      </c>
      <c r="PT49" t="s">
        <v>43</v>
      </c>
      <c r="PU49" s="1">
        <v>43865</v>
      </c>
      <c r="PV49" t="s">
        <v>50</v>
      </c>
      <c r="PW49" s="1">
        <v>43851</v>
      </c>
      <c r="PX49" t="s">
        <v>50</v>
      </c>
      <c r="PY49" s="1">
        <v>43874</v>
      </c>
      <c r="PZ49" t="s">
        <v>50</v>
      </c>
      <c r="QA49" s="1">
        <v>43817</v>
      </c>
      <c r="QB49" t="s">
        <v>46</v>
      </c>
      <c r="QC49" s="1">
        <v>43872</v>
      </c>
      <c r="QD49" t="s">
        <v>51</v>
      </c>
      <c r="QE49" s="1">
        <v>43888</v>
      </c>
      <c r="QF49" t="s">
        <v>50</v>
      </c>
      <c r="QG49" s="1">
        <v>42394</v>
      </c>
      <c r="QH49" t="s">
        <v>88</v>
      </c>
      <c r="QI49" s="1">
        <v>43159</v>
      </c>
      <c r="QJ49" t="s">
        <v>70</v>
      </c>
      <c r="QK49" s="1">
        <v>43867</v>
      </c>
      <c r="QL49" t="s">
        <v>50</v>
      </c>
      <c r="QM49" s="1">
        <v>43818</v>
      </c>
      <c r="QN49" t="s">
        <v>48</v>
      </c>
      <c r="QO49" s="1">
        <v>43874</v>
      </c>
      <c r="QP49" t="s">
        <v>50</v>
      </c>
      <c r="QQ49" s="1">
        <v>43859</v>
      </c>
      <c r="QR49" t="s">
        <v>50</v>
      </c>
      <c r="QS49" s="1">
        <v>43852</v>
      </c>
      <c r="QT49" t="s">
        <v>50</v>
      </c>
      <c r="QU49" s="1">
        <v>43866</v>
      </c>
      <c r="QV49" t="s">
        <v>50</v>
      </c>
      <c r="QW49" s="1">
        <v>43873</v>
      </c>
      <c r="QX49" t="s">
        <v>50</v>
      </c>
      <c r="QY49" s="1">
        <v>43860</v>
      </c>
      <c r="QZ49" t="s">
        <v>50</v>
      </c>
      <c r="RA49" s="1">
        <v>43776</v>
      </c>
      <c r="RB49" t="s">
        <v>46</v>
      </c>
      <c r="RC49" s="1">
        <v>42429</v>
      </c>
      <c r="RD49" t="s">
        <v>88</v>
      </c>
      <c r="RE49" s="1">
        <v>43780</v>
      </c>
      <c r="RF49" t="s">
        <v>46</v>
      </c>
      <c r="RG49" s="1">
        <v>43866</v>
      </c>
      <c r="RH49" t="s">
        <v>50</v>
      </c>
      <c r="RI49" s="1">
        <v>43867</v>
      </c>
      <c r="RJ49" t="s">
        <v>46</v>
      </c>
      <c r="RK49" s="1">
        <v>43888</v>
      </c>
      <c r="RL49" t="s">
        <v>50</v>
      </c>
      <c r="RM49" s="1">
        <v>43852</v>
      </c>
      <c r="RN49" t="s">
        <v>50</v>
      </c>
      <c r="RO49" s="1">
        <v>42306</v>
      </c>
      <c r="RP49" t="s">
        <v>90</v>
      </c>
      <c r="RQ49" s="1">
        <v>43879</v>
      </c>
      <c r="RR49" t="s">
        <v>52</v>
      </c>
      <c r="RS49" s="1">
        <v>43676</v>
      </c>
      <c r="RT49" t="s">
        <v>55</v>
      </c>
      <c r="RU49" s="1">
        <v>42312</v>
      </c>
      <c r="RV49" t="s">
        <v>90</v>
      </c>
      <c r="RW49" s="1">
        <v>43676</v>
      </c>
      <c r="RX49" t="s">
        <v>55</v>
      </c>
      <c r="RY49" s="1">
        <v>43858</v>
      </c>
      <c r="RZ49" t="s">
        <v>52</v>
      </c>
      <c r="SA49" s="1">
        <v>43887</v>
      </c>
      <c r="SB49" t="s">
        <v>50</v>
      </c>
      <c r="SC49" s="1">
        <v>43852</v>
      </c>
      <c r="SD49" t="s">
        <v>50</v>
      </c>
      <c r="SE49" s="1">
        <v>43873</v>
      </c>
      <c r="SF49" t="s">
        <v>52</v>
      </c>
      <c r="SG49" s="1">
        <v>43854</v>
      </c>
      <c r="SH49" t="s">
        <v>50</v>
      </c>
      <c r="SI49" s="1">
        <v>43866</v>
      </c>
      <c r="SJ49" t="s">
        <v>52</v>
      </c>
      <c r="SK49" s="1">
        <v>43872</v>
      </c>
      <c r="SL49" t="s">
        <v>50</v>
      </c>
      <c r="SM49" s="1">
        <v>43782</v>
      </c>
      <c r="SN49" t="s">
        <v>46</v>
      </c>
      <c r="SO49" s="1">
        <v>43902</v>
      </c>
      <c r="SP49" t="s">
        <v>43</v>
      </c>
      <c r="SQ49" s="1">
        <v>43859</v>
      </c>
      <c r="SR49" t="s">
        <v>50</v>
      </c>
      <c r="SS49" s="1">
        <v>43845</v>
      </c>
      <c r="ST49" t="s">
        <v>50</v>
      </c>
      <c r="SU49" s="1">
        <v>43858</v>
      </c>
      <c r="SV49" t="s">
        <v>50</v>
      </c>
      <c r="SW49" s="1">
        <v>43788</v>
      </c>
      <c r="SX49" t="s">
        <v>50</v>
      </c>
      <c r="SY49" s="1">
        <v>43859</v>
      </c>
      <c r="SZ49" t="s">
        <v>50</v>
      </c>
      <c r="TA49" s="1">
        <v>43472</v>
      </c>
      <c r="TB49" t="s">
        <v>67</v>
      </c>
      <c r="TC49" s="1">
        <v>43887</v>
      </c>
      <c r="TD49" t="s">
        <v>50</v>
      </c>
      <c r="TE49" s="1">
        <v>43868</v>
      </c>
      <c r="TF49" t="s">
        <v>50</v>
      </c>
      <c r="TG49" s="1">
        <v>43874</v>
      </c>
      <c r="TH49" t="s">
        <v>52</v>
      </c>
      <c r="TI49" s="1">
        <v>43853</v>
      </c>
      <c r="TJ49" t="s">
        <v>50</v>
      </c>
      <c r="TK49" s="1">
        <v>43879</v>
      </c>
      <c r="TL49" t="s">
        <v>52</v>
      </c>
      <c r="TM49" s="1">
        <v>42410</v>
      </c>
      <c r="TN49" t="s">
        <v>88</v>
      </c>
      <c r="TO49" s="1">
        <v>43781</v>
      </c>
      <c r="TP49" t="s">
        <v>50</v>
      </c>
      <c r="TQ49" s="1">
        <v>43858</v>
      </c>
      <c r="TR49" t="s">
        <v>50</v>
      </c>
      <c r="TS49" s="1">
        <v>43865</v>
      </c>
      <c r="TT49" t="s">
        <v>50</v>
      </c>
      <c r="TU49" s="1">
        <v>43845</v>
      </c>
      <c r="TV49" t="s">
        <v>50</v>
      </c>
      <c r="TW49" s="1">
        <v>42397</v>
      </c>
      <c r="TX49" t="s">
        <v>88</v>
      </c>
      <c r="TY49" s="1">
        <v>43859</v>
      </c>
      <c r="TZ49" t="s">
        <v>50</v>
      </c>
      <c r="UA49" s="1">
        <v>43860</v>
      </c>
      <c r="UB49" t="s">
        <v>51</v>
      </c>
      <c r="UC49" s="1">
        <v>43887</v>
      </c>
      <c r="UD49" t="s">
        <v>43</v>
      </c>
      <c r="UE49" s="1">
        <v>42396</v>
      </c>
      <c r="UF49" t="s">
        <v>88</v>
      </c>
      <c r="UG49" s="1">
        <v>43859</v>
      </c>
      <c r="UH49" t="s">
        <v>51</v>
      </c>
      <c r="UI49" s="1">
        <v>43888</v>
      </c>
      <c r="UJ49" t="s">
        <v>50</v>
      </c>
      <c r="UK49" s="1">
        <v>43844</v>
      </c>
      <c r="UL49" t="s">
        <v>50</v>
      </c>
      <c r="UM49" s="1">
        <v>43949</v>
      </c>
      <c r="UN49" t="s">
        <v>49</v>
      </c>
      <c r="UO49" s="1">
        <v>43875</v>
      </c>
      <c r="UP49" t="s">
        <v>50</v>
      </c>
      <c r="UQ49" s="1">
        <v>42948</v>
      </c>
      <c r="UR49" t="s">
        <v>74</v>
      </c>
      <c r="US49" s="1">
        <v>43879</v>
      </c>
      <c r="UT49" t="s">
        <v>50</v>
      </c>
      <c r="UU49" s="1">
        <v>42306</v>
      </c>
      <c r="UV49" t="s">
        <v>83</v>
      </c>
      <c r="UW49" s="1">
        <v>43811</v>
      </c>
      <c r="UX49" t="s">
        <v>46</v>
      </c>
      <c r="UY49" s="1">
        <v>43879</v>
      </c>
      <c r="UZ49" t="s">
        <v>52</v>
      </c>
      <c r="VA49" s="1">
        <v>43874</v>
      </c>
      <c r="VB49" t="s">
        <v>50</v>
      </c>
      <c r="VC49" s="1">
        <v>43879</v>
      </c>
      <c r="VD49" t="s">
        <v>43</v>
      </c>
      <c r="VE49" s="1">
        <v>43873</v>
      </c>
      <c r="VF49" t="s">
        <v>50</v>
      </c>
      <c r="VG49" s="1">
        <v>43880</v>
      </c>
      <c r="VH49" t="s">
        <v>52</v>
      </c>
      <c r="VI49" s="1">
        <v>43767</v>
      </c>
      <c r="VJ49" t="s">
        <v>46</v>
      </c>
      <c r="VK49" s="1">
        <v>43850</v>
      </c>
      <c r="VL49" t="s">
        <v>46</v>
      </c>
      <c r="VM49" s="1">
        <v>43867</v>
      </c>
      <c r="VN49" t="s">
        <v>50</v>
      </c>
      <c r="VO49" s="1">
        <v>43859</v>
      </c>
      <c r="VP49" t="s">
        <v>46</v>
      </c>
      <c r="VQ49" s="1">
        <v>43853</v>
      </c>
      <c r="VR49" t="s">
        <v>50</v>
      </c>
      <c r="VS49" s="1">
        <v>43861</v>
      </c>
      <c r="VT49" t="s">
        <v>50</v>
      </c>
      <c r="VU49" s="1">
        <v>43864</v>
      </c>
      <c r="VV49" t="s">
        <v>46</v>
      </c>
      <c r="VW49" s="1">
        <v>43881</v>
      </c>
      <c r="VX49" t="s">
        <v>50</v>
      </c>
      <c r="VY49" s="1">
        <v>43860</v>
      </c>
      <c r="VZ49" t="s">
        <v>51</v>
      </c>
      <c r="WA49" s="1">
        <v>43895</v>
      </c>
      <c r="WB49" t="s">
        <v>43</v>
      </c>
      <c r="WC49" s="1">
        <v>43865</v>
      </c>
      <c r="WD49" t="s">
        <v>52</v>
      </c>
      <c r="WE49" s="1">
        <v>42437</v>
      </c>
      <c r="WF49" t="s">
        <v>90</v>
      </c>
      <c r="WG49" s="1">
        <v>43887</v>
      </c>
      <c r="WH49" t="s">
        <v>50</v>
      </c>
      <c r="WI49" s="1">
        <v>43880</v>
      </c>
      <c r="WJ49" t="s">
        <v>50</v>
      </c>
      <c r="WK49" s="1">
        <v>42394</v>
      </c>
      <c r="WL49" t="s">
        <v>88</v>
      </c>
      <c r="WM49" s="1">
        <v>42402</v>
      </c>
      <c r="WN49" t="s">
        <v>88</v>
      </c>
      <c r="WO49" s="1">
        <v>43872</v>
      </c>
      <c r="WP49" t="s">
        <v>52</v>
      </c>
      <c r="WQ49" s="1">
        <v>43847</v>
      </c>
      <c r="WR49" t="s">
        <v>50</v>
      </c>
      <c r="WS49" s="1">
        <v>43859</v>
      </c>
      <c r="WT49" t="s">
        <v>50</v>
      </c>
      <c r="WU49" s="1">
        <v>43865</v>
      </c>
      <c r="WV49" t="s">
        <v>50</v>
      </c>
      <c r="WW49" s="1">
        <v>42312</v>
      </c>
      <c r="WX49" t="s">
        <v>90</v>
      </c>
      <c r="WY49" s="1">
        <v>43845</v>
      </c>
      <c r="WZ49" t="s">
        <v>50</v>
      </c>
      <c r="XA49" s="1">
        <v>43874</v>
      </c>
      <c r="XB49" t="s">
        <v>50</v>
      </c>
      <c r="XC49" s="1">
        <v>43853</v>
      </c>
      <c r="XD49" t="s">
        <v>50</v>
      </c>
      <c r="XE49" s="1">
        <v>43874</v>
      </c>
      <c r="XF49" t="s">
        <v>52</v>
      </c>
      <c r="XG49" s="1">
        <v>43847</v>
      </c>
      <c r="XH49" t="s">
        <v>50</v>
      </c>
      <c r="XI49" s="1">
        <v>43866</v>
      </c>
      <c r="XJ49" t="s">
        <v>50</v>
      </c>
      <c r="XK49" s="1">
        <v>42305</v>
      </c>
      <c r="XL49" t="s">
        <v>86</v>
      </c>
      <c r="XM49" s="1">
        <v>43867</v>
      </c>
      <c r="XN49" t="s">
        <v>50</v>
      </c>
      <c r="XO49" s="1">
        <v>43872</v>
      </c>
      <c r="XP49" t="s">
        <v>52</v>
      </c>
      <c r="XQ49" s="1">
        <v>43776</v>
      </c>
      <c r="XR49" t="s">
        <v>50</v>
      </c>
      <c r="XS49" s="1">
        <v>42782</v>
      </c>
      <c r="XT49" t="s">
        <v>76</v>
      </c>
      <c r="XU49" s="1">
        <v>43866</v>
      </c>
      <c r="XV49" t="s">
        <v>50</v>
      </c>
      <c r="XW49" s="1">
        <v>43860</v>
      </c>
      <c r="XX49" t="s">
        <v>50</v>
      </c>
      <c r="XY49" s="1">
        <v>43854</v>
      </c>
      <c r="XZ49" t="s">
        <v>50</v>
      </c>
      <c r="YA49" s="1">
        <v>43846</v>
      </c>
      <c r="YB49" t="s">
        <v>50</v>
      </c>
      <c r="YE49" s="1">
        <v>43847</v>
      </c>
      <c r="YF49" t="s">
        <v>50</v>
      </c>
      <c r="YG49" s="1">
        <v>43866</v>
      </c>
      <c r="YH49" t="s">
        <v>50</v>
      </c>
      <c r="YI49" s="1">
        <v>43887</v>
      </c>
      <c r="YJ49" t="s">
        <v>43</v>
      </c>
      <c r="YK49" s="1">
        <v>43860</v>
      </c>
      <c r="YL49" t="s">
        <v>50</v>
      </c>
      <c r="YM49" s="1">
        <v>43867</v>
      </c>
      <c r="YN49" t="s">
        <v>46</v>
      </c>
      <c r="YO49" s="1">
        <v>43873</v>
      </c>
      <c r="YP49" t="s">
        <v>50</v>
      </c>
      <c r="YQ49" s="1">
        <v>43860</v>
      </c>
      <c r="YR49" t="s">
        <v>50</v>
      </c>
      <c r="YS49" s="1">
        <v>43858</v>
      </c>
      <c r="YT49" t="s">
        <v>50</v>
      </c>
      <c r="YU49" s="1">
        <v>43886</v>
      </c>
      <c r="YV49" t="s">
        <v>50</v>
      </c>
      <c r="YW49" s="1">
        <v>43865</v>
      </c>
      <c r="YX49" t="s">
        <v>50</v>
      </c>
      <c r="YY49" s="1">
        <v>43873</v>
      </c>
      <c r="YZ49" t="s">
        <v>50</v>
      </c>
      <c r="ZA49" s="1">
        <v>43811</v>
      </c>
      <c r="ZB49" t="s">
        <v>50</v>
      </c>
      <c r="ZC49" s="1">
        <v>43853</v>
      </c>
      <c r="ZD49" t="s">
        <v>50</v>
      </c>
      <c r="ZE49" s="1">
        <v>43873</v>
      </c>
      <c r="ZF49" t="s">
        <v>50</v>
      </c>
      <c r="ZG49" s="1">
        <v>43860</v>
      </c>
      <c r="ZH49" t="s">
        <v>50</v>
      </c>
      <c r="ZI49" s="1">
        <v>43865</v>
      </c>
      <c r="ZJ49" t="s">
        <v>50</v>
      </c>
      <c r="ZK49" s="1">
        <v>42348</v>
      </c>
      <c r="ZL49" t="s">
        <v>88</v>
      </c>
      <c r="ZM49" s="1">
        <v>43872</v>
      </c>
      <c r="ZN49" t="s">
        <v>50</v>
      </c>
      <c r="ZO49" s="1">
        <v>43867</v>
      </c>
      <c r="ZP49" t="s">
        <v>50</v>
      </c>
      <c r="ZQ49" s="1">
        <v>43333</v>
      </c>
      <c r="ZR49" t="s">
        <v>1327</v>
      </c>
      <c r="ZS49" s="1">
        <v>43873</v>
      </c>
      <c r="ZT49" t="s">
        <v>50</v>
      </c>
      <c r="ZU49" s="1">
        <v>43865</v>
      </c>
      <c r="ZV49" t="s">
        <v>50</v>
      </c>
      <c r="ZW49" s="1">
        <v>43867</v>
      </c>
      <c r="ZX49" t="s">
        <v>50</v>
      </c>
      <c r="ZY49" s="1">
        <v>42299</v>
      </c>
      <c r="ZZ49" t="s">
        <v>90</v>
      </c>
      <c r="AAA49" s="1">
        <v>43859</v>
      </c>
      <c r="AAB49" t="s">
        <v>50</v>
      </c>
      <c r="AAC49" s="1">
        <v>43852</v>
      </c>
      <c r="AAD49" t="s">
        <v>48</v>
      </c>
      <c r="AAE49" s="1">
        <v>42241</v>
      </c>
      <c r="AAF49" t="s">
        <v>86</v>
      </c>
      <c r="AAG49" s="1">
        <v>43858</v>
      </c>
      <c r="AAH49" t="s">
        <v>50</v>
      </c>
      <c r="AAI49" s="1">
        <v>42313</v>
      </c>
      <c r="AAJ49" t="s">
        <v>85</v>
      </c>
      <c r="AAK49" s="1">
        <v>42296</v>
      </c>
      <c r="AAL49" t="s">
        <v>90</v>
      </c>
      <c r="AAM49" s="1">
        <v>43861</v>
      </c>
      <c r="AAN49" t="s">
        <v>50</v>
      </c>
      <c r="AAO49" s="1">
        <v>43803</v>
      </c>
      <c r="AAP49" t="s">
        <v>50</v>
      </c>
      <c r="AAQ49" s="1">
        <v>43864</v>
      </c>
      <c r="AAR49" t="s">
        <v>50</v>
      </c>
      <c r="AAS49" s="1">
        <v>42220</v>
      </c>
      <c r="AAT49" t="s">
        <v>85</v>
      </c>
      <c r="AAU49" s="1">
        <v>43859</v>
      </c>
      <c r="AAV49" t="s">
        <v>50</v>
      </c>
      <c r="AAW49" s="1">
        <v>43867</v>
      </c>
      <c r="AAX49" t="s">
        <v>52</v>
      </c>
      <c r="AAY49" s="1">
        <v>43860</v>
      </c>
      <c r="AAZ49" t="s">
        <v>51</v>
      </c>
      <c r="ABA49" s="1">
        <v>43860</v>
      </c>
      <c r="ABB49" t="s">
        <v>50</v>
      </c>
      <c r="ABC49" s="1">
        <v>43776</v>
      </c>
      <c r="ABD49" t="s">
        <v>48</v>
      </c>
      <c r="ABE49" s="1">
        <v>43844</v>
      </c>
      <c r="ABF49" t="s">
        <v>50</v>
      </c>
      <c r="ABG49" s="1">
        <v>43865</v>
      </c>
      <c r="ABH49" t="s">
        <v>50</v>
      </c>
      <c r="ABI49" s="1">
        <v>43781</v>
      </c>
      <c r="ABJ49" t="s">
        <v>50</v>
      </c>
      <c r="ABK49" s="1">
        <v>42417</v>
      </c>
      <c r="ABL49" t="s">
        <v>88</v>
      </c>
      <c r="ABM49" s="1">
        <v>43880</v>
      </c>
      <c r="ABN49" t="s">
        <v>50</v>
      </c>
      <c r="ABO49" s="1">
        <v>43885</v>
      </c>
      <c r="ABP49" t="s">
        <v>50</v>
      </c>
      <c r="ABQ49" s="1">
        <v>43859</v>
      </c>
      <c r="ABR49" t="s">
        <v>50</v>
      </c>
      <c r="ABS49" s="1">
        <v>42425</v>
      </c>
      <c r="ABT49" t="s">
        <v>88</v>
      </c>
      <c r="ABU49" s="1">
        <v>43873</v>
      </c>
      <c r="ABV49" t="s">
        <v>50</v>
      </c>
      <c r="ABW49" s="1">
        <v>43847</v>
      </c>
      <c r="ABX49" t="s">
        <v>50</v>
      </c>
      <c r="ABY49" s="1">
        <v>43866</v>
      </c>
      <c r="ABZ49" t="s">
        <v>50</v>
      </c>
      <c r="ACA49" s="1">
        <v>43853</v>
      </c>
      <c r="ACB49" t="s">
        <v>50</v>
      </c>
      <c r="ACC49" s="1">
        <v>43867</v>
      </c>
      <c r="ACD49" t="s">
        <v>50</v>
      </c>
      <c r="ACE49" s="1">
        <v>43858</v>
      </c>
      <c r="ACF49" t="s">
        <v>50</v>
      </c>
      <c r="ACG49" s="1">
        <v>43958</v>
      </c>
      <c r="ACH49" t="s">
        <v>43</v>
      </c>
      <c r="ACI49" s="1">
        <v>43902</v>
      </c>
      <c r="ACJ49" t="s">
        <v>43</v>
      </c>
      <c r="ACK49" s="1">
        <v>43888</v>
      </c>
      <c r="ACL49" t="s">
        <v>43</v>
      </c>
      <c r="ACM49" s="1">
        <v>43888</v>
      </c>
      <c r="ACN49" t="s">
        <v>52</v>
      </c>
      <c r="ACO49" s="1">
        <v>42403</v>
      </c>
      <c r="ACP49" t="s">
        <v>88</v>
      </c>
      <c r="ACQ49" s="1">
        <v>43852</v>
      </c>
      <c r="ACR49" t="s">
        <v>50</v>
      </c>
      <c r="ACS49" s="1">
        <v>43774</v>
      </c>
      <c r="ACT49" t="s">
        <v>48</v>
      </c>
      <c r="ACU49" s="1">
        <v>42425</v>
      </c>
      <c r="ACV49" t="s">
        <v>88</v>
      </c>
      <c r="ACW49" s="1">
        <v>43880</v>
      </c>
      <c r="ACX49" t="s">
        <v>52</v>
      </c>
      <c r="ACY49" s="1">
        <v>43888</v>
      </c>
      <c r="ACZ49" t="s">
        <v>52</v>
      </c>
      <c r="ADA49" s="1">
        <v>43859</v>
      </c>
      <c r="ADB49" t="s">
        <v>50</v>
      </c>
      <c r="ADC49" s="1">
        <v>43865</v>
      </c>
      <c r="ADD49" t="s">
        <v>50</v>
      </c>
      <c r="ADE49" s="1">
        <v>42408</v>
      </c>
      <c r="ADF49" t="s">
        <v>88</v>
      </c>
      <c r="ADG49" s="1">
        <v>43865</v>
      </c>
      <c r="ADH49" t="s">
        <v>52</v>
      </c>
      <c r="ADI49" s="1">
        <v>43838</v>
      </c>
      <c r="ADJ49" t="s">
        <v>50</v>
      </c>
      <c r="ADK49" s="1">
        <v>42397</v>
      </c>
      <c r="ADL49" t="s">
        <v>88</v>
      </c>
      <c r="ADM49" s="1">
        <v>43858</v>
      </c>
      <c r="ADN49" t="s">
        <v>50</v>
      </c>
      <c r="ADO49" s="1">
        <v>42347</v>
      </c>
      <c r="ADP49" t="s">
        <v>81</v>
      </c>
      <c r="ADQ49" s="1">
        <v>43860</v>
      </c>
      <c r="ADR49" t="s">
        <v>46</v>
      </c>
      <c r="ADS49" s="1">
        <v>43859</v>
      </c>
      <c r="ADT49" t="s">
        <v>52</v>
      </c>
      <c r="ADU49" s="1">
        <v>43881</v>
      </c>
      <c r="ADV49" t="s">
        <v>52</v>
      </c>
      <c r="ADW49" s="1">
        <v>43879</v>
      </c>
      <c r="ADX49" t="s">
        <v>52</v>
      </c>
      <c r="ADY49" s="1">
        <v>43858</v>
      </c>
      <c r="ADZ49" t="s">
        <v>50</v>
      </c>
      <c r="AEA49" s="1">
        <v>43874</v>
      </c>
      <c r="AEB49" t="s">
        <v>50</v>
      </c>
      <c r="AEC49" s="1">
        <v>43859</v>
      </c>
      <c r="AED49" t="s">
        <v>50</v>
      </c>
      <c r="AEE49" s="1">
        <v>42425</v>
      </c>
      <c r="AEF49" t="s">
        <v>88</v>
      </c>
      <c r="AEG49" s="1">
        <v>42425</v>
      </c>
      <c r="AEH49" t="s">
        <v>88</v>
      </c>
      <c r="AEI49" s="1">
        <v>43860</v>
      </c>
      <c r="AEJ49" t="s">
        <v>48</v>
      </c>
      <c r="AEK49" s="1">
        <v>43811</v>
      </c>
      <c r="AEL49" t="s">
        <v>50</v>
      </c>
      <c r="AEM49" s="1">
        <v>43868</v>
      </c>
      <c r="AEN49" t="s">
        <v>50</v>
      </c>
      <c r="AEO49" s="1">
        <v>43873</v>
      </c>
      <c r="AEP49" t="s">
        <v>52</v>
      </c>
      <c r="AEQ49" s="1">
        <v>43776</v>
      </c>
      <c r="AER49" t="s">
        <v>50</v>
      </c>
      <c r="AES49" s="1">
        <v>42220</v>
      </c>
      <c r="AET49" t="s">
        <v>86</v>
      </c>
      <c r="AEU49" s="1">
        <v>43881</v>
      </c>
      <c r="AEV49" t="s">
        <v>52</v>
      </c>
      <c r="AEW49" s="1">
        <v>42418</v>
      </c>
      <c r="AEX49" t="s">
        <v>88</v>
      </c>
      <c r="AEY49" s="1">
        <v>43853</v>
      </c>
      <c r="AEZ49" t="s">
        <v>50</v>
      </c>
      <c r="AFA49" s="1">
        <v>43851</v>
      </c>
      <c r="AFB49" t="s">
        <v>50</v>
      </c>
      <c r="AFC49" s="1">
        <v>43873</v>
      </c>
      <c r="AFD49" t="s">
        <v>50</v>
      </c>
      <c r="AFE49" s="1">
        <v>43921</v>
      </c>
      <c r="AFF49" t="s">
        <v>44</v>
      </c>
      <c r="AFG49" s="1">
        <v>42312</v>
      </c>
      <c r="AFH49" t="s">
        <v>90</v>
      </c>
      <c r="AFI49" s="1">
        <v>43886</v>
      </c>
      <c r="AFJ49" t="s">
        <v>43</v>
      </c>
      <c r="AFK49" s="1">
        <v>43879</v>
      </c>
      <c r="AFL49" t="s">
        <v>52</v>
      </c>
      <c r="AFM49" s="1">
        <v>43852</v>
      </c>
      <c r="AFN49" t="s">
        <v>50</v>
      </c>
      <c r="AFO49" s="1">
        <v>43866</v>
      </c>
      <c r="AFP49" t="s">
        <v>51</v>
      </c>
      <c r="AFQ49" s="1">
        <v>43873</v>
      </c>
      <c r="AFR49" t="s">
        <v>50</v>
      </c>
      <c r="AFS49" s="1">
        <v>43817</v>
      </c>
      <c r="AFT49" t="s">
        <v>46</v>
      </c>
      <c r="AFU49" s="1">
        <v>43804</v>
      </c>
      <c r="AFV49" t="s">
        <v>50</v>
      </c>
      <c r="AFW49" s="1">
        <v>43888</v>
      </c>
      <c r="AFX49" t="s">
        <v>52</v>
      </c>
      <c r="AFY49" s="1">
        <v>43881</v>
      </c>
      <c r="AFZ49" t="s">
        <v>50</v>
      </c>
      <c r="AGA49" s="1">
        <v>42306</v>
      </c>
      <c r="AGB49" t="s">
        <v>90</v>
      </c>
      <c r="AGC49" s="1">
        <v>42312</v>
      </c>
      <c r="AGD49" t="s">
        <v>88</v>
      </c>
      <c r="AGE49" s="1">
        <v>43860</v>
      </c>
      <c r="AGF49" t="s">
        <v>50</v>
      </c>
      <c r="AGG49" s="1">
        <v>43858</v>
      </c>
      <c r="AGH49" t="s">
        <v>50</v>
      </c>
      <c r="AGI49" s="1">
        <v>43865</v>
      </c>
      <c r="AGJ49" t="s">
        <v>46</v>
      </c>
      <c r="AGK49" s="1">
        <v>42424</v>
      </c>
      <c r="AGL49" t="s">
        <v>88</v>
      </c>
      <c r="AGM49" s="1">
        <v>43859</v>
      </c>
      <c r="AGN49" t="s">
        <v>50</v>
      </c>
      <c r="AGO49" s="1">
        <v>43768</v>
      </c>
      <c r="AGP49" t="s">
        <v>46</v>
      </c>
      <c r="AGQ49" s="1">
        <v>43795</v>
      </c>
      <c r="AGR49" t="s">
        <v>50</v>
      </c>
      <c r="AGS49" s="1">
        <v>43852</v>
      </c>
      <c r="AGT49" t="s">
        <v>50</v>
      </c>
      <c r="AGU49" s="1">
        <v>43866</v>
      </c>
      <c r="AGV49" t="s">
        <v>50</v>
      </c>
      <c r="AGY49" s="1">
        <v>43860</v>
      </c>
      <c r="AGZ49" t="s">
        <v>50</v>
      </c>
      <c r="AHA49" s="1">
        <v>43858</v>
      </c>
      <c r="AHB49" t="s">
        <v>50</v>
      </c>
      <c r="AHC49" s="1">
        <v>43861</v>
      </c>
      <c r="AHD49" t="s">
        <v>50</v>
      </c>
      <c r="AHE49" s="1">
        <v>43886</v>
      </c>
      <c r="AHF49" t="s">
        <v>43</v>
      </c>
      <c r="AHG49" s="1">
        <v>43795</v>
      </c>
      <c r="AHH49" t="s">
        <v>50</v>
      </c>
      <c r="AHI49" s="1">
        <v>44042</v>
      </c>
      <c r="AHJ49" t="s">
        <v>46</v>
      </c>
      <c r="AHK49" s="1">
        <v>42439</v>
      </c>
      <c r="AHL49" t="s">
        <v>88</v>
      </c>
      <c r="AHM49" s="1">
        <v>43887</v>
      </c>
      <c r="AHN49" t="s">
        <v>50</v>
      </c>
      <c r="AHO49" s="1">
        <v>44133</v>
      </c>
      <c r="AHP49" t="s">
        <v>44</v>
      </c>
      <c r="AHQ49" s="1">
        <v>43782</v>
      </c>
      <c r="AHR49" t="s">
        <v>48</v>
      </c>
      <c r="AHU49" s="1">
        <v>44034</v>
      </c>
      <c r="AHV49" t="s">
        <v>47</v>
      </c>
      <c r="AHW49" s="1">
        <v>43866</v>
      </c>
      <c r="AHX49" t="s">
        <v>50</v>
      </c>
      <c r="AHY49" s="1">
        <v>43867</v>
      </c>
      <c r="AHZ49" t="s">
        <v>50</v>
      </c>
      <c r="AIA49" s="1">
        <v>43867</v>
      </c>
      <c r="AIB49" t="s">
        <v>50</v>
      </c>
      <c r="AIC49" s="1">
        <v>43924</v>
      </c>
      <c r="AID49" t="s">
        <v>43</v>
      </c>
      <c r="AIE49" s="1">
        <v>42669</v>
      </c>
      <c r="AIF49" t="s">
        <v>81</v>
      </c>
      <c r="AIG49" s="1">
        <v>43853</v>
      </c>
      <c r="AIH49" t="s">
        <v>50</v>
      </c>
      <c r="AII49" s="1">
        <v>43852</v>
      </c>
      <c r="AIJ49" t="s">
        <v>50</v>
      </c>
      <c r="AIK49" s="1">
        <v>43846</v>
      </c>
      <c r="AIL49" t="s">
        <v>50</v>
      </c>
      <c r="AIM49" s="1">
        <v>43866</v>
      </c>
      <c r="AIN49" t="s">
        <v>50</v>
      </c>
      <c r="AIO49" s="1">
        <v>42409</v>
      </c>
      <c r="AIP49" t="s">
        <v>88</v>
      </c>
      <c r="AIQ49" s="1">
        <v>43794</v>
      </c>
      <c r="AIR49" t="s">
        <v>50</v>
      </c>
      <c r="AIS49" s="1">
        <v>43872</v>
      </c>
      <c r="AIT49" t="s">
        <v>50</v>
      </c>
      <c r="AIU49" s="1">
        <v>43861</v>
      </c>
      <c r="AIV49" t="s">
        <v>50</v>
      </c>
      <c r="AIW49" s="1">
        <v>43859</v>
      </c>
      <c r="AIX49" t="s">
        <v>50</v>
      </c>
      <c r="AIY49" s="1">
        <v>43795</v>
      </c>
      <c r="AIZ49" t="s">
        <v>50</v>
      </c>
      <c r="AJA49" s="1">
        <v>43854</v>
      </c>
      <c r="AJB49" t="s">
        <v>50</v>
      </c>
      <c r="AJC49" s="1">
        <v>43875</v>
      </c>
      <c r="AJD49" t="s">
        <v>50</v>
      </c>
      <c r="AJE49" s="1">
        <v>43861</v>
      </c>
      <c r="AJF49" t="s">
        <v>50</v>
      </c>
      <c r="AJG49" s="1">
        <v>43894</v>
      </c>
      <c r="AJH49" t="s">
        <v>43</v>
      </c>
      <c r="AJI49" s="1">
        <v>43819</v>
      </c>
      <c r="AJJ49" t="s">
        <v>50</v>
      </c>
      <c r="AJK49" s="1">
        <v>43853</v>
      </c>
      <c r="AJL49" t="s">
        <v>50</v>
      </c>
      <c r="AJM49" s="1">
        <v>43872</v>
      </c>
      <c r="AJN49" t="s">
        <v>50</v>
      </c>
      <c r="AJO49" s="1">
        <v>42269</v>
      </c>
      <c r="AJP49" t="s">
        <v>86</v>
      </c>
      <c r="AJQ49" s="1">
        <v>43881</v>
      </c>
      <c r="AJR49" t="s">
        <v>52</v>
      </c>
      <c r="AJS49" s="1">
        <v>43886</v>
      </c>
      <c r="AJT49" t="s">
        <v>50</v>
      </c>
      <c r="AJU49" s="1">
        <v>43865</v>
      </c>
      <c r="AJV49" t="s">
        <v>52</v>
      </c>
      <c r="AJW49" s="1">
        <v>43888</v>
      </c>
      <c r="AJX49" t="s">
        <v>50</v>
      </c>
      <c r="AJY49" s="1">
        <v>43874</v>
      </c>
      <c r="AJZ49" t="s">
        <v>52</v>
      </c>
      <c r="AKA49" s="1">
        <v>43887</v>
      </c>
      <c r="AKB49" t="s">
        <v>52</v>
      </c>
      <c r="AKC49" s="1">
        <v>43865</v>
      </c>
      <c r="AKD49" t="s">
        <v>50</v>
      </c>
      <c r="AKE49" s="1">
        <v>43845</v>
      </c>
      <c r="AKF49" t="s">
        <v>50</v>
      </c>
      <c r="AKG49" s="1">
        <v>43859</v>
      </c>
      <c r="AKH49" t="s">
        <v>50</v>
      </c>
      <c r="AKI49" s="1">
        <v>43851</v>
      </c>
      <c r="AKJ49" t="s">
        <v>50</v>
      </c>
      <c r="AKK49" s="1">
        <v>42416</v>
      </c>
      <c r="AKL49" t="s">
        <v>88</v>
      </c>
      <c r="AKM49" s="1">
        <v>43888</v>
      </c>
      <c r="AKN49" t="s">
        <v>50</v>
      </c>
      <c r="AKO49" s="1">
        <v>43902</v>
      </c>
      <c r="AKP49" t="s">
        <v>43</v>
      </c>
      <c r="AKQ49" s="1">
        <v>43803</v>
      </c>
      <c r="AKR49" t="s">
        <v>48</v>
      </c>
      <c r="AKS49" s="1">
        <v>43859</v>
      </c>
      <c r="AKT49" t="s">
        <v>50</v>
      </c>
      <c r="AKU49" s="1">
        <v>43893</v>
      </c>
      <c r="AKV49" t="s">
        <v>43</v>
      </c>
      <c r="AKW49" s="1">
        <v>43790</v>
      </c>
      <c r="AKX49" t="s">
        <v>48</v>
      </c>
      <c r="AKY49" s="1">
        <v>43859</v>
      </c>
      <c r="AKZ49" t="s">
        <v>48</v>
      </c>
      <c r="ALA49" s="1">
        <v>43872</v>
      </c>
      <c r="ALB49" t="s">
        <v>52</v>
      </c>
      <c r="ALC49" s="1">
        <v>43880</v>
      </c>
      <c r="ALD49" t="s">
        <v>50</v>
      </c>
      <c r="ALE49" s="1">
        <v>43847</v>
      </c>
      <c r="ALF49" t="s">
        <v>50</v>
      </c>
      <c r="ALG49" s="1">
        <v>43860</v>
      </c>
      <c r="ALH49" t="s">
        <v>46</v>
      </c>
      <c r="ALI49" s="1">
        <v>43432</v>
      </c>
      <c r="ALJ49" t="s">
        <v>68</v>
      </c>
      <c r="ALK49" s="1">
        <v>42404</v>
      </c>
      <c r="ALL49" t="s">
        <v>88</v>
      </c>
      <c r="ALM49" s="1">
        <v>43857</v>
      </c>
      <c r="ALN49" t="s">
        <v>48</v>
      </c>
      <c r="ALO49" s="1">
        <v>42404</v>
      </c>
      <c r="ALP49" t="s">
        <v>88</v>
      </c>
      <c r="ALQ49" s="1">
        <v>42303</v>
      </c>
      <c r="ALR49" t="s">
        <v>90</v>
      </c>
      <c r="ALS49" s="1">
        <v>42222</v>
      </c>
      <c r="ALT49" t="s">
        <v>86</v>
      </c>
      <c r="ALU49" s="1">
        <v>43845</v>
      </c>
      <c r="ALV49" t="s">
        <v>50</v>
      </c>
      <c r="ALW49" s="1">
        <v>43844</v>
      </c>
      <c r="ALX49" t="s">
        <v>50</v>
      </c>
      <c r="ALY49" s="1">
        <v>42418</v>
      </c>
      <c r="ALZ49" t="s">
        <v>88</v>
      </c>
      <c r="AMA49" s="1">
        <v>43763</v>
      </c>
      <c r="AMB49" t="s">
        <v>46</v>
      </c>
      <c r="AMC49" s="1">
        <v>43871</v>
      </c>
      <c r="AMD49" t="s">
        <v>52</v>
      </c>
      <c r="AME49" s="1">
        <v>43861</v>
      </c>
      <c r="AMF49" t="s">
        <v>50</v>
      </c>
      <c r="AMG49" s="1">
        <v>43874</v>
      </c>
      <c r="AMH49" t="s">
        <v>50</v>
      </c>
      <c r="AMI49" s="1">
        <v>42425</v>
      </c>
      <c r="AMJ49" t="s">
        <v>88</v>
      </c>
      <c r="AMK49" s="1">
        <v>43859</v>
      </c>
      <c r="AML49" t="s">
        <v>50</v>
      </c>
      <c r="AMM49" s="1">
        <v>43867</v>
      </c>
      <c r="AMN49" t="s">
        <v>50</v>
      </c>
      <c r="AMO49" s="1">
        <v>43788</v>
      </c>
      <c r="AMP49" t="s">
        <v>46</v>
      </c>
      <c r="AMQ49" s="1">
        <v>43859</v>
      </c>
      <c r="AMR49" t="s">
        <v>50</v>
      </c>
      <c r="AMS49" s="1">
        <v>43857</v>
      </c>
      <c r="AMT49" t="s">
        <v>50</v>
      </c>
      <c r="AMU49" s="1">
        <v>43866</v>
      </c>
      <c r="AMV49" t="s">
        <v>50</v>
      </c>
      <c r="AMW49" s="1">
        <v>43887</v>
      </c>
      <c r="AMX49" t="s">
        <v>52</v>
      </c>
      <c r="AMY49" s="1">
        <v>43833</v>
      </c>
      <c r="AMZ49" t="s">
        <v>46</v>
      </c>
    </row>
    <row r="50" spans="1:1040" x14ac:dyDescent="0.2">
      <c r="A50" s="1">
        <v>42228</v>
      </c>
      <c r="B50" t="s">
        <v>92</v>
      </c>
      <c r="E50" s="1">
        <v>43776</v>
      </c>
      <c r="F50" t="s">
        <v>49</v>
      </c>
      <c r="G50" s="1">
        <v>43881</v>
      </c>
      <c r="H50" t="s">
        <v>51</v>
      </c>
      <c r="I50" s="1">
        <v>43860</v>
      </c>
      <c r="K50" s="1">
        <v>43860</v>
      </c>
      <c r="L50" t="s">
        <v>51</v>
      </c>
      <c r="M50" s="1">
        <v>42213</v>
      </c>
      <c r="N50" t="s">
        <v>92</v>
      </c>
      <c r="O50" s="1">
        <v>43858</v>
      </c>
      <c r="P50" t="s">
        <v>51</v>
      </c>
      <c r="Q50" s="1">
        <v>42305</v>
      </c>
      <c r="R50" t="s">
        <v>90</v>
      </c>
      <c r="S50" s="1">
        <v>43796</v>
      </c>
      <c r="T50" t="s">
        <v>51</v>
      </c>
      <c r="U50" s="1">
        <v>43958</v>
      </c>
      <c r="V50" t="s">
        <v>49</v>
      </c>
      <c r="W50" s="1">
        <v>43879</v>
      </c>
      <c r="X50" t="s">
        <v>51</v>
      </c>
      <c r="Y50" s="1">
        <v>43861</v>
      </c>
      <c r="Z50" t="s">
        <v>51</v>
      </c>
      <c r="AA50" s="1">
        <v>43881</v>
      </c>
      <c r="AB50" t="s">
        <v>51</v>
      </c>
      <c r="AE50" s="1">
        <v>43774</v>
      </c>
      <c r="AF50" t="s">
        <v>53</v>
      </c>
      <c r="AG50" s="1">
        <v>43861</v>
      </c>
      <c r="AH50" t="s">
        <v>51</v>
      </c>
      <c r="AI50" s="1">
        <v>44245</v>
      </c>
      <c r="AJ50" t="s">
        <v>51</v>
      </c>
      <c r="AK50" s="1">
        <v>43859</v>
      </c>
      <c r="AL50" t="s">
        <v>51</v>
      </c>
      <c r="AM50" s="1">
        <v>43859</v>
      </c>
      <c r="AN50" t="s">
        <v>47</v>
      </c>
      <c r="AO50" s="1">
        <v>43811</v>
      </c>
      <c r="AP50" t="s">
        <v>49</v>
      </c>
      <c r="AQ50" s="1">
        <v>43860</v>
      </c>
      <c r="AR50" t="s">
        <v>47</v>
      </c>
      <c r="AS50" s="1">
        <v>42306</v>
      </c>
      <c r="AT50" t="s">
        <v>90</v>
      </c>
      <c r="AU50" s="1">
        <v>43846</v>
      </c>
      <c r="AV50" t="s">
        <v>51</v>
      </c>
      <c r="AW50" s="1">
        <v>43859</v>
      </c>
      <c r="AX50" t="s">
        <v>51</v>
      </c>
      <c r="AY50" s="1">
        <v>43858</v>
      </c>
      <c r="AZ50" t="s">
        <v>51</v>
      </c>
      <c r="BA50" s="1">
        <v>43791</v>
      </c>
      <c r="BB50" t="s">
        <v>47</v>
      </c>
      <c r="BC50" s="1">
        <v>43858</v>
      </c>
      <c r="BD50" t="s">
        <v>51</v>
      </c>
      <c r="BE50" s="1">
        <v>41562</v>
      </c>
      <c r="BF50" t="s">
        <v>108</v>
      </c>
      <c r="BG50" s="1">
        <v>43873</v>
      </c>
      <c r="BH50" t="s">
        <v>51</v>
      </c>
      <c r="BK50" s="1">
        <v>43854</v>
      </c>
      <c r="BL50" t="s">
        <v>49</v>
      </c>
      <c r="BM50" s="1">
        <v>43887</v>
      </c>
      <c r="BN50" t="s">
        <v>51</v>
      </c>
      <c r="BO50" s="1">
        <v>42886</v>
      </c>
      <c r="BP50" t="s">
        <v>72</v>
      </c>
      <c r="BQ50" s="1">
        <v>43865</v>
      </c>
      <c r="BR50" t="s">
        <v>51</v>
      </c>
      <c r="BS50" s="1">
        <v>43845</v>
      </c>
      <c r="BT50" t="s">
        <v>51</v>
      </c>
      <c r="BU50" s="1">
        <v>43865</v>
      </c>
      <c r="BV50" t="s">
        <v>51</v>
      </c>
      <c r="BW50" s="1">
        <v>43871</v>
      </c>
      <c r="BX50" t="s">
        <v>51</v>
      </c>
      <c r="BY50" s="1">
        <v>43761</v>
      </c>
      <c r="BZ50" t="s">
        <v>53</v>
      </c>
      <c r="CC50" s="1">
        <v>43851</v>
      </c>
      <c r="CD50" t="s">
        <v>51</v>
      </c>
      <c r="CE50" s="1">
        <v>42215</v>
      </c>
      <c r="CF50" t="s">
        <v>92</v>
      </c>
      <c r="CG50" s="1">
        <v>43794</v>
      </c>
      <c r="CH50" t="s">
        <v>44</v>
      </c>
      <c r="CI50" s="1">
        <v>43860</v>
      </c>
      <c r="CJ50" t="s">
        <v>51</v>
      </c>
      <c r="CK50" s="1">
        <v>43867</v>
      </c>
      <c r="CL50" t="s">
        <v>51</v>
      </c>
      <c r="CM50" s="1">
        <v>43774</v>
      </c>
      <c r="CN50" t="s">
        <v>51</v>
      </c>
      <c r="CO50" s="1">
        <v>43838</v>
      </c>
      <c r="CP50" t="s">
        <v>49</v>
      </c>
      <c r="CQ50" s="1">
        <v>43769</v>
      </c>
      <c r="CR50" t="s">
        <v>53</v>
      </c>
      <c r="CS50" s="1">
        <v>43881</v>
      </c>
      <c r="CT50" t="s">
        <v>52</v>
      </c>
      <c r="CU50" s="1">
        <v>42298</v>
      </c>
      <c r="CV50" t="s">
        <v>90</v>
      </c>
      <c r="CW50" s="1">
        <v>43844</v>
      </c>
      <c r="CX50" t="s">
        <v>51</v>
      </c>
      <c r="CY50" s="1">
        <v>43853</v>
      </c>
      <c r="CZ50" t="s">
        <v>51</v>
      </c>
      <c r="DA50" s="1">
        <v>43866</v>
      </c>
      <c r="DB50" t="s">
        <v>51</v>
      </c>
      <c r="DC50" s="1">
        <v>43872</v>
      </c>
      <c r="DD50" t="s">
        <v>51</v>
      </c>
      <c r="DE50" s="1">
        <v>43860</v>
      </c>
      <c r="DF50" t="s">
        <v>51</v>
      </c>
      <c r="DG50" s="1">
        <v>42220</v>
      </c>
      <c r="DH50" t="s">
        <v>92</v>
      </c>
      <c r="DI50" s="1">
        <v>43860</v>
      </c>
      <c r="DJ50" t="s">
        <v>51</v>
      </c>
      <c r="DK50" s="1">
        <v>43789</v>
      </c>
      <c r="DL50" t="s">
        <v>44</v>
      </c>
      <c r="DM50" s="1">
        <v>43887</v>
      </c>
      <c r="DN50" t="s">
        <v>51</v>
      </c>
      <c r="DO50" s="1">
        <v>43858</v>
      </c>
      <c r="DP50" t="s">
        <v>51</v>
      </c>
      <c r="DQ50" s="1">
        <v>43879</v>
      </c>
      <c r="DR50" t="s">
        <v>51</v>
      </c>
      <c r="DS50" s="1">
        <v>42306</v>
      </c>
      <c r="DT50" t="s">
        <v>90</v>
      </c>
      <c r="DU50" s="1">
        <v>42395</v>
      </c>
      <c r="DV50" t="s">
        <v>88</v>
      </c>
      <c r="DW50" s="1">
        <v>43781</v>
      </c>
      <c r="DX50" t="s">
        <v>53</v>
      </c>
      <c r="DY50" s="1">
        <v>42222</v>
      </c>
      <c r="DZ50" t="s">
        <v>92</v>
      </c>
      <c r="EA50" s="1">
        <v>43846</v>
      </c>
      <c r="EB50" t="s">
        <v>51</v>
      </c>
      <c r="EC50" s="1">
        <v>43860</v>
      </c>
      <c r="ED50" t="s">
        <v>51</v>
      </c>
      <c r="EE50" s="1">
        <v>42303</v>
      </c>
      <c r="EF50" t="s">
        <v>90</v>
      </c>
      <c r="EG50" s="1">
        <v>42606</v>
      </c>
      <c r="EH50" t="s">
        <v>74</v>
      </c>
      <c r="EI50" s="1">
        <v>43860</v>
      </c>
      <c r="EJ50" t="s">
        <v>51</v>
      </c>
      <c r="EK50" s="1">
        <v>42306</v>
      </c>
      <c r="EL50" t="s">
        <v>90</v>
      </c>
      <c r="EM50" s="1">
        <v>43867</v>
      </c>
      <c r="EN50" t="s">
        <v>51</v>
      </c>
      <c r="EO50" s="1">
        <v>43774</v>
      </c>
      <c r="EP50" t="s">
        <v>47</v>
      </c>
      <c r="EQ50" s="1">
        <v>43781</v>
      </c>
      <c r="ER50" t="s">
        <v>51</v>
      </c>
      <c r="ES50" s="1">
        <v>43878</v>
      </c>
      <c r="ET50" t="s">
        <v>51</v>
      </c>
      <c r="EU50" s="1">
        <v>43861</v>
      </c>
      <c r="EV50" t="s">
        <v>51</v>
      </c>
      <c r="EW50" s="1">
        <v>43881</v>
      </c>
      <c r="EX50" t="s">
        <v>51</v>
      </c>
      <c r="EY50" s="1">
        <v>43776</v>
      </c>
      <c r="EZ50" t="s">
        <v>53</v>
      </c>
      <c r="FA50" s="1">
        <v>43867</v>
      </c>
      <c r="FB50" t="s">
        <v>51</v>
      </c>
      <c r="FE50" s="1">
        <v>43789</v>
      </c>
      <c r="FF50" t="s">
        <v>44</v>
      </c>
      <c r="FG50" s="1">
        <v>43907</v>
      </c>
      <c r="FH50" t="s">
        <v>51</v>
      </c>
      <c r="FK50" s="1">
        <v>42864</v>
      </c>
      <c r="FL50" t="s">
        <v>76</v>
      </c>
      <c r="FM50" s="1">
        <v>43880</v>
      </c>
      <c r="FN50" t="s">
        <v>51</v>
      </c>
      <c r="FO50" s="1">
        <v>43867</v>
      </c>
      <c r="FP50" t="s">
        <v>51</v>
      </c>
      <c r="FQ50" s="1">
        <v>42942</v>
      </c>
      <c r="FR50" t="s">
        <v>73</v>
      </c>
      <c r="FS50" s="1">
        <v>43874</v>
      </c>
      <c r="FT50" t="s">
        <v>52</v>
      </c>
      <c r="FU50" s="1">
        <v>43880</v>
      </c>
      <c r="FV50" t="s">
        <v>51</v>
      </c>
      <c r="FW50" s="1">
        <v>43769</v>
      </c>
      <c r="FX50" t="s">
        <v>49</v>
      </c>
      <c r="FY50" s="1">
        <v>42285</v>
      </c>
      <c r="FZ50" t="s">
        <v>90</v>
      </c>
      <c r="GA50" s="1">
        <v>43857</v>
      </c>
      <c r="GB50" t="s">
        <v>51</v>
      </c>
      <c r="GC50" s="1">
        <v>43861</v>
      </c>
      <c r="GD50" t="s">
        <v>51</v>
      </c>
      <c r="GE50" s="1">
        <v>43860</v>
      </c>
      <c r="GF50" t="s">
        <v>51</v>
      </c>
      <c r="GG50" s="1">
        <v>43774</v>
      </c>
      <c r="GH50" t="s">
        <v>53</v>
      </c>
      <c r="GI50" s="1">
        <v>43768</v>
      </c>
      <c r="GJ50" t="s">
        <v>53</v>
      </c>
      <c r="GK50" s="1">
        <v>43860</v>
      </c>
      <c r="GL50" t="s">
        <v>51</v>
      </c>
      <c r="GM50" s="1">
        <v>43889</v>
      </c>
      <c r="GN50" t="s">
        <v>51</v>
      </c>
      <c r="GO50" s="1">
        <v>43818</v>
      </c>
      <c r="GP50" t="s">
        <v>47</v>
      </c>
      <c r="GQ50" s="1">
        <v>43867</v>
      </c>
      <c r="GR50" t="s">
        <v>51</v>
      </c>
      <c r="GS50" s="1">
        <v>43859</v>
      </c>
      <c r="GT50" t="s">
        <v>47</v>
      </c>
      <c r="GU50" s="1">
        <v>43858</v>
      </c>
      <c r="GV50" t="s">
        <v>51</v>
      </c>
      <c r="GW50" s="1">
        <v>43851</v>
      </c>
      <c r="GX50" t="s">
        <v>51</v>
      </c>
      <c r="GY50" s="1">
        <v>43851</v>
      </c>
      <c r="GZ50" t="s">
        <v>51</v>
      </c>
      <c r="HA50" s="1">
        <v>43769</v>
      </c>
      <c r="HB50" t="s">
        <v>53</v>
      </c>
      <c r="HC50" s="1">
        <v>43859</v>
      </c>
      <c r="HD50" t="s">
        <v>51</v>
      </c>
      <c r="HE50" s="1">
        <v>43768</v>
      </c>
      <c r="HF50" t="s">
        <v>53</v>
      </c>
      <c r="HG50" s="1">
        <v>42298</v>
      </c>
      <c r="HH50" t="s">
        <v>90</v>
      </c>
      <c r="HI50" s="1">
        <v>43864</v>
      </c>
      <c r="HJ50" t="s">
        <v>51</v>
      </c>
      <c r="HK50" s="1">
        <v>43777</v>
      </c>
      <c r="HL50" t="s">
        <v>53</v>
      </c>
      <c r="HM50" s="1">
        <v>43761</v>
      </c>
      <c r="HN50" t="s">
        <v>53</v>
      </c>
      <c r="HO50" s="1">
        <v>43874</v>
      </c>
      <c r="HP50" t="s">
        <v>51</v>
      </c>
      <c r="HQ50" s="1">
        <v>43852</v>
      </c>
      <c r="HR50" t="s">
        <v>51</v>
      </c>
      <c r="HS50" s="1">
        <v>43857</v>
      </c>
      <c r="HT50" t="s">
        <v>51</v>
      </c>
      <c r="HU50" s="1">
        <v>43872</v>
      </c>
      <c r="HV50" t="s">
        <v>51</v>
      </c>
      <c r="HW50" s="1">
        <v>43860</v>
      </c>
      <c r="HX50" t="s">
        <v>51</v>
      </c>
      <c r="HY50" s="1">
        <v>43853</v>
      </c>
      <c r="HZ50" t="s">
        <v>51</v>
      </c>
      <c r="IA50" s="1">
        <v>42299</v>
      </c>
      <c r="IB50" t="s">
        <v>90</v>
      </c>
      <c r="IC50" s="1">
        <v>43768</v>
      </c>
      <c r="ID50" t="s">
        <v>53</v>
      </c>
      <c r="IE50" s="1">
        <v>43817</v>
      </c>
      <c r="IF50" t="s">
        <v>49</v>
      </c>
      <c r="IG50" s="1">
        <v>43866</v>
      </c>
      <c r="IH50" t="s">
        <v>49</v>
      </c>
      <c r="II50" s="1">
        <v>43860</v>
      </c>
      <c r="IJ50" t="s">
        <v>51</v>
      </c>
      <c r="IK50" s="1">
        <v>43818</v>
      </c>
      <c r="IL50" t="s">
        <v>47</v>
      </c>
      <c r="IM50" s="1">
        <v>43859</v>
      </c>
      <c r="IN50" t="s">
        <v>49</v>
      </c>
      <c r="IO50" s="1">
        <v>43880</v>
      </c>
      <c r="IP50" t="s">
        <v>51</v>
      </c>
      <c r="IQ50" s="1">
        <v>43864</v>
      </c>
      <c r="IR50" t="s">
        <v>51</v>
      </c>
      <c r="IS50" s="1">
        <v>43888</v>
      </c>
      <c r="IT50" t="s">
        <v>52</v>
      </c>
      <c r="IU50" s="1">
        <v>43858</v>
      </c>
      <c r="IV50" t="s">
        <v>49</v>
      </c>
      <c r="IW50" s="1">
        <v>43769</v>
      </c>
      <c r="IX50" t="s">
        <v>53</v>
      </c>
      <c r="IY50" s="1">
        <v>43776</v>
      </c>
      <c r="IZ50" t="s">
        <v>53</v>
      </c>
      <c r="JA50" s="1">
        <v>42312</v>
      </c>
      <c r="JB50" t="s">
        <v>90</v>
      </c>
      <c r="JC50" s="1">
        <v>43882</v>
      </c>
      <c r="JD50" t="s">
        <v>51</v>
      </c>
      <c r="JE50" s="1">
        <v>43851</v>
      </c>
      <c r="JF50" t="s">
        <v>51</v>
      </c>
      <c r="JG50" s="1">
        <v>43795</v>
      </c>
      <c r="JH50" t="s">
        <v>44</v>
      </c>
      <c r="JI50" s="1">
        <v>43859</v>
      </c>
      <c r="JJ50" t="s">
        <v>51</v>
      </c>
      <c r="JK50" s="1">
        <v>43816</v>
      </c>
      <c r="JL50" t="s">
        <v>49</v>
      </c>
      <c r="JM50" s="1">
        <v>43874</v>
      </c>
      <c r="JN50" t="s">
        <v>51</v>
      </c>
      <c r="JO50" s="1">
        <v>43846</v>
      </c>
      <c r="JP50" t="s">
        <v>51</v>
      </c>
      <c r="JQ50" s="1">
        <v>43860</v>
      </c>
      <c r="JR50" t="s">
        <v>51</v>
      </c>
      <c r="JS50" s="1">
        <v>43858</v>
      </c>
      <c r="JT50" t="s">
        <v>51</v>
      </c>
      <c r="JU50" s="1">
        <v>43872</v>
      </c>
      <c r="JV50" t="s">
        <v>51</v>
      </c>
      <c r="JW50" s="1">
        <v>43809</v>
      </c>
      <c r="JX50" t="s">
        <v>49</v>
      </c>
      <c r="JY50" s="1">
        <v>43852</v>
      </c>
      <c r="JZ50" t="s">
        <v>51</v>
      </c>
      <c r="KA50" s="1">
        <v>43872</v>
      </c>
      <c r="KB50" t="s">
        <v>51</v>
      </c>
      <c r="KC50" s="1">
        <v>43768</v>
      </c>
      <c r="KD50" t="s">
        <v>53</v>
      </c>
      <c r="KE50" s="1">
        <v>42318</v>
      </c>
      <c r="KF50" t="s">
        <v>90</v>
      </c>
      <c r="KG50" s="1">
        <v>43851</v>
      </c>
      <c r="KH50" t="s">
        <v>51</v>
      </c>
      <c r="KI50" s="1">
        <v>42304</v>
      </c>
      <c r="KJ50" t="s">
        <v>90</v>
      </c>
      <c r="KK50" s="1">
        <v>44518</v>
      </c>
      <c r="KL50" t="s">
        <v>51</v>
      </c>
      <c r="KM50" s="1">
        <v>43888</v>
      </c>
      <c r="KN50" t="s">
        <v>51</v>
      </c>
      <c r="KO50" s="1">
        <v>43773</v>
      </c>
      <c r="KP50" t="s">
        <v>53</v>
      </c>
      <c r="KQ50" s="1">
        <v>43857</v>
      </c>
      <c r="KR50" t="s">
        <v>51</v>
      </c>
      <c r="KS50" s="1">
        <v>43857</v>
      </c>
      <c r="KT50" t="s">
        <v>49</v>
      </c>
      <c r="KU50" s="1">
        <v>43816</v>
      </c>
      <c r="KV50" t="s">
        <v>47</v>
      </c>
      <c r="KW50" s="1">
        <v>43859</v>
      </c>
      <c r="KX50" t="s">
        <v>51</v>
      </c>
      <c r="KY50" s="1">
        <v>43858</v>
      </c>
      <c r="KZ50" t="s">
        <v>49</v>
      </c>
      <c r="LA50" s="1">
        <v>43775</v>
      </c>
      <c r="LB50" t="s">
        <v>53</v>
      </c>
      <c r="LC50" s="1">
        <v>44595</v>
      </c>
      <c r="LD50" t="s">
        <v>51</v>
      </c>
      <c r="LE50" s="1">
        <v>43795</v>
      </c>
      <c r="LF50" t="s">
        <v>44</v>
      </c>
      <c r="LG50" s="1">
        <v>43865</v>
      </c>
      <c r="LH50" t="s">
        <v>51</v>
      </c>
      <c r="LI50" s="1">
        <v>42313</v>
      </c>
      <c r="LJ50" t="s">
        <v>88</v>
      </c>
      <c r="LK50" s="1">
        <v>42313</v>
      </c>
      <c r="LL50" t="s">
        <v>90</v>
      </c>
      <c r="LM50" s="1">
        <v>43859</v>
      </c>
      <c r="LN50" t="s">
        <v>51</v>
      </c>
      <c r="LO50" s="1">
        <v>43867</v>
      </c>
      <c r="LP50" t="s">
        <v>49</v>
      </c>
      <c r="LQ50" s="1">
        <v>43768</v>
      </c>
      <c r="LR50" t="s">
        <v>53</v>
      </c>
      <c r="LS50" s="1">
        <v>43794</v>
      </c>
      <c r="LT50" t="s">
        <v>51</v>
      </c>
      <c r="LU50" s="1">
        <v>42220</v>
      </c>
      <c r="LV50" t="s">
        <v>92</v>
      </c>
      <c r="LW50" s="1">
        <v>42741</v>
      </c>
      <c r="LX50" t="s">
        <v>80</v>
      </c>
      <c r="LY50" s="1">
        <v>42142</v>
      </c>
      <c r="LZ50" t="s">
        <v>86</v>
      </c>
      <c r="MA50" s="1">
        <v>43861</v>
      </c>
      <c r="MB50" t="s">
        <v>51</v>
      </c>
      <c r="MC50" s="1">
        <v>43775</v>
      </c>
      <c r="MD50" t="s">
        <v>53</v>
      </c>
      <c r="ME50" s="1">
        <v>43859</v>
      </c>
      <c r="MF50" t="s">
        <v>51</v>
      </c>
      <c r="MG50" s="1">
        <v>43762</v>
      </c>
      <c r="MH50" t="s">
        <v>53</v>
      </c>
      <c r="MI50" s="1">
        <v>43774</v>
      </c>
      <c r="MJ50" t="s">
        <v>53</v>
      </c>
      <c r="MK50" s="1">
        <v>43472</v>
      </c>
      <c r="ML50" t="s">
        <v>68</v>
      </c>
      <c r="MM50" s="1">
        <v>43852</v>
      </c>
      <c r="MN50" t="s">
        <v>51</v>
      </c>
      <c r="MO50" s="1">
        <v>43816</v>
      </c>
      <c r="MP50" t="s">
        <v>47</v>
      </c>
      <c r="MQ50" s="1">
        <v>42269</v>
      </c>
      <c r="MR50" t="s">
        <v>88</v>
      </c>
      <c r="MS50" s="1">
        <v>43879</v>
      </c>
      <c r="MT50" t="s">
        <v>51</v>
      </c>
      <c r="MU50" s="1">
        <v>43859</v>
      </c>
      <c r="MV50" t="s">
        <v>51</v>
      </c>
      <c r="MW50" s="1">
        <v>42311</v>
      </c>
      <c r="MX50" t="s">
        <v>90</v>
      </c>
      <c r="MY50" s="1">
        <v>43776</v>
      </c>
      <c r="MZ50" t="s">
        <v>51</v>
      </c>
      <c r="NA50" s="1">
        <v>43762</v>
      </c>
      <c r="NB50" t="s">
        <v>53</v>
      </c>
      <c r="NC50" s="1">
        <v>43864</v>
      </c>
      <c r="ND50" t="s">
        <v>51</v>
      </c>
      <c r="NE50" s="1">
        <v>43776</v>
      </c>
      <c r="NF50" t="s">
        <v>47</v>
      </c>
      <c r="NG50" s="1">
        <v>43769</v>
      </c>
      <c r="NH50" t="s">
        <v>53</v>
      </c>
      <c r="NI50" s="1">
        <v>43861</v>
      </c>
      <c r="NJ50" t="s">
        <v>51</v>
      </c>
      <c r="NK50" s="1">
        <v>43861</v>
      </c>
      <c r="NL50" t="s">
        <v>51</v>
      </c>
      <c r="NM50" s="1">
        <v>43858</v>
      </c>
      <c r="NN50" t="s">
        <v>51</v>
      </c>
      <c r="NO50" s="1">
        <v>43873</v>
      </c>
      <c r="NP50" t="s">
        <v>51</v>
      </c>
      <c r="NQ50" s="1">
        <v>43776</v>
      </c>
      <c r="NR50" t="s">
        <v>53</v>
      </c>
      <c r="NS50" s="1">
        <v>43767</v>
      </c>
      <c r="NT50" t="s">
        <v>53</v>
      </c>
      <c r="NU50" s="1">
        <v>43879</v>
      </c>
      <c r="NV50" t="s">
        <v>51</v>
      </c>
      <c r="NW50" s="1">
        <v>43860</v>
      </c>
      <c r="NX50" t="s">
        <v>51</v>
      </c>
      <c r="NY50" s="1">
        <v>43859</v>
      </c>
      <c r="NZ50" t="s">
        <v>51</v>
      </c>
      <c r="OA50" s="1">
        <v>43879</v>
      </c>
      <c r="OB50" t="s">
        <v>51</v>
      </c>
      <c r="OC50" s="1">
        <v>43860</v>
      </c>
      <c r="OD50" t="s">
        <v>51</v>
      </c>
      <c r="OE50" s="1">
        <v>43794</v>
      </c>
      <c r="OF50" t="s">
        <v>51</v>
      </c>
      <c r="OG50" s="1">
        <v>43881</v>
      </c>
      <c r="OH50" t="s">
        <v>51</v>
      </c>
      <c r="OI50" s="1">
        <v>43858</v>
      </c>
      <c r="OJ50" t="s">
        <v>51</v>
      </c>
      <c r="OK50" s="1">
        <v>43859</v>
      </c>
      <c r="OL50" t="s">
        <v>51</v>
      </c>
      <c r="OM50" s="1">
        <v>43872</v>
      </c>
      <c r="ON50" t="s">
        <v>51</v>
      </c>
      <c r="OO50" s="1">
        <v>43860</v>
      </c>
      <c r="OP50" t="s">
        <v>51</v>
      </c>
      <c r="OQ50" s="1">
        <v>42228</v>
      </c>
      <c r="OR50" t="s">
        <v>88</v>
      </c>
      <c r="OS50" s="1">
        <v>43783</v>
      </c>
      <c r="OT50" t="s">
        <v>44</v>
      </c>
      <c r="OU50" s="1">
        <v>43860</v>
      </c>
      <c r="OV50" t="s">
        <v>51</v>
      </c>
      <c r="OW50" s="1">
        <v>43853</v>
      </c>
      <c r="OX50" t="s">
        <v>51</v>
      </c>
      <c r="OY50" s="1">
        <v>43847</v>
      </c>
      <c r="OZ50" t="s">
        <v>51</v>
      </c>
      <c r="PA50" s="1">
        <v>43773</v>
      </c>
      <c r="PB50" t="s">
        <v>53</v>
      </c>
      <c r="PC50" s="1">
        <v>43860</v>
      </c>
      <c r="PD50" t="s">
        <v>51</v>
      </c>
      <c r="PE50" s="1">
        <v>43853</v>
      </c>
      <c r="PF50" t="s">
        <v>51</v>
      </c>
      <c r="PG50" s="1">
        <v>43865</v>
      </c>
      <c r="PH50" t="s">
        <v>47</v>
      </c>
      <c r="PI50" s="1">
        <v>44602</v>
      </c>
      <c r="PJ50" t="s">
        <v>51</v>
      </c>
      <c r="PK50" s="1">
        <v>43867</v>
      </c>
      <c r="PL50" t="s">
        <v>51</v>
      </c>
      <c r="PM50" s="1">
        <v>43860</v>
      </c>
      <c r="PN50" t="s">
        <v>49</v>
      </c>
      <c r="PO50" s="1">
        <v>42220</v>
      </c>
      <c r="PP50" t="s">
        <v>92</v>
      </c>
      <c r="PQ50" s="1">
        <v>42305</v>
      </c>
      <c r="PR50" t="s">
        <v>90</v>
      </c>
      <c r="PS50" s="1">
        <v>43819</v>
      </c>
      <c r="PT50" t="s">
        <v>44</v>
      </c>
      <c r="PU50" s="1">
        <v>43865</v>
      </c>
      <c r="PV50" t="s">
        <v>51</v>
      </c>
      <c r="PW50" s="1">
        <v>43851</v>
      </c>
      <c r="PX50" t="s">
        <v>51</v>
      </c>
      <c r="PY50" s="1">
        <v>43874</v>
      </c>
      <c r="PZ50" t="s">
        <v>51</v>
      </c>
      <c r="QA50" s="1">
        <v>43817</v>
      </c>
      <c r="QB50" t="s">
        <v>47</v>
      </c>
      <c r="QC50" s="1">
        <v>43872</v>
      </c>
      <c r="QD50" t="s">
        <v>52</v>
      </c>
      <c r="QE50" s="1">
        <v>43888</v>
      </c>
      <c r="QF50" t="s">
        <v>51</v>
      </c>
      <c r="QG50" s="1">
        <v>42296</v>
      </c>
      <c r="QH50" t="s">
        <v>90</v>
      </c>
      <c r="QI50" s="1">
        <v>43047</v>
      </c>
      <c r="QJ50" t="s">
        <v>72</v>
      </c>
      <c r="QK50" s="1">
        <v>44233</v>
      </c>
      <c r="QL50" t="s">
        <v>51</v>
      </c>
      <c r="QM50" s="1">
        <v>43818</v>
      </c>
      <c r="QN50" t="s">
        <v>49</v>
      </c>
      <c r="QO50" s="1">
        <v>43874</v>
      </c>
      <c r="QP50" t="s">
        <v>51</v>
      </c>
      <c r="QQ50" s="1">
        <v>43859</v>
      </c>
      <c r="QR50" t="s">
        <v>51</v>
      </c>
      <c r="QS50" s="1">
        <v>43852</v>
      </c>
      <c r="QT50" t="s">
        <v>51</v>
      </c>
      <c r="QU50" s="1">
        <v>43866</v>
      </c>
      <c r="QV50" t="s">
        <v>51</v>
      </c>
      <c r="QW50" s="1">
        <v>43873</v>
      </c>
      <c r="QX50" t="s">
        <v>51</v>
      </c>
      <c r="QY50" s="1">
        <v>43860</v>
      </c>
      <c r="QZ50" t="s">
        <v>51</v>
      </c>
      <c r="RA50" s="1">
        <v>43776</v>
      </c>
      <c r="RB50" t="s">
        <v>47</v>
      </c>
      <c r="RC50" s="1">
        <v>42311</v>
      </c>
      <c r="RD50" t="s">
        <v>90</v>
      </c>
      <c r="RE50" s="1">
        <v>43780</v>
      </c>
      <c r="RF50" t="s">
        <v>47</v>
      </c>
      <c r="RG50" s="1">
        <v>44232</v>
      </c>
      <c r="RH50" t="s">
        <v>51</v>
      </c>
      <c r="RI50" s="1">
        <v>43867</v>
      </c>
      <c r="RJ50" t="s">
        <v>47</v>
      </c>
      <c r="RK50" s="1">
        <v>43888</v>
      </c>
      <c r="RL50" t="s">
        <v>51</v>
      </c>
      <c r="RM50" s="1">
        <v>43852</v>
      </c>
      <c r="RN50" t="s">
        <v>51</v>
      </c>
      <c r="RO50" s="1">
        <v>42215</v>
      </c>
      <c r="RP50" t="s">
        <v>92</v>
      </c>
      <c r="RQ50" s="1">
        <v>43766</v>
      </c>
      <c r="RR50" t="s">
        <v>53</v>
      </c>
      <c r="RS50" s="1">
        <v>43676</v>
      </c>
      <c r="RT50" t="s">
        <v>56</v>
      </c>
      <c r="RU50" s="1">
        <v>42215</v>
      </c>
      <c r="RV50" t="s">
        <v>92</v>
      </c>
      <c r="RW50" s="1">
        <v>43676</v>
      </c>
      <c r="RX50" t="s">
        <v>56</v>
      </c>
      <c r="RY50" s="1">
        <v>43767</v>
      </c>
      <c r="RZ50" t="s">
        <v>53</v>
      </c>
      <c r="SA50" s="1">
        <v>43887</v>
      </c>
      <c r="SB50" t="s">
        <v>51</v>
      </c>
      <c r="SC50" s="1">
        <v>43852</v>
      </c>
      <c r="SD50" t="s">
        <v>51</v>
      </c>
      <c r="SE50" s="1">
        <v>43768</v>
      </c>
      <c r="SF50" t="s">
        <v>53</v>
      </c>
      <c r="SG50" s="1">
        <v>43854</v>
      </c>
      <c r="SH50" t="s">
        <v>51</v>
      </c>
      <c r="SI50" s="1">
        <v>43768</v>
      </c>
      <c r="SJ50" t="s">
        <v>53</v>
      </c>
      <c r="SK50" s="1">
        <v>43872</v>
      </c>
      <c r="SL50" t="s">
        <v>51</v>
      </c>
      <c r="SM50" s="1">
        <v>43782</v>
      </c>
      <c r="SN50" t="s">
        <v>47</v>
      </c>
      <c r="SO50" s="1">
        <v>43790</v>
      </c>
      <c r="SP50" t="s">
        <v>44</v>
      </c>
      <c r="SQ50" s="1">
        <v>43859</v>
      </c>
      <c r="SR50" t="s">
        <v>51</v>
      </c>
      <c r="SS50" s="1">
        <v>43845</v>
      </c>
      <c r="ST50" t="s">
        <v>51</v>
      </c>
      <c r="SU50" s="1">
        <v>43858</v>
      </c>
      <c r="SV50" t="s">
        <v>51</v>
      </c>
      <c r="SW50" s="1">
        <v>43788</v>
      </c>
      <c r="SX50" t="s">
        <v>51</v>
      </c>
      <c r="SY50" s="1">
        <v>43859</v>
      </c>
      <c r="SZ50" t="s">
        <v>51</v>
      </c>
      <c r="TA50" s="1">
        <v>43472</v>
      </c>
      <c r="TB50" t="s">
        <v>68</v>
      </c>
      <c r="TC50" s="1">
        <v>43887</v>
      </c>
      <c r="TD50" t="s">
        <v>51</v>
      </c>
      <c r="TE50" s="1">
        <v>43868</v>
      </c>
      <c r="TF50" t="s">
        <v>51</v>
      </c>
      <c r="TG50" s="1">
        <v>43774</v>
      </c>
      <c r="TH50" t="s">
        <v>53</v>
      </c>
      <c r="TI50" s="1">
        <v>43853</v>
      </c>
      <c r="TJ50" t="s">
        <v>51</v>
      </c>
      <c r="TK50" s="1">
        <v>43767</v>
      </c>
      <c r="TL50" t="s">
        <v>53</v>
      </c>
      <c r="TM50" s="1">
        <v>42311</v>
      </c>
      <c r="TN50" t="s">
        <v>90</v>
      </c>
      <c r="TO50" s="1">
        <v>43781</v>
      </c>
      <c r="TP50" t="s">
        <v>51</v>
      </c>
      <c r="TQ50" s="1">
        <v>43858</v>
      </c>
      <c r="TR50" t="s">
        <v>51</v>
      </c>
      <c r="TS50" s="1">
        <v>43865</v>
      </c>
      <c r="TT50" t="s">
        <v>51</v>
      </c>
      <c r="TU50" s="1">
        <v>43845</v>
      </c>
      <c r="TV50" t="s">
        <v>51</v>
      </c>
      <c r="TW50" s="1">
        <v>42292</v>
      </c>
      <c r="TX50" t="s">
        <v>90</v>
      </c>
      <c r="TY50" s="1">
        <v>43859</v>
      </c>
      <c r="TZ50" t="s">
        <v>51</v>
      </c>
      <c r="UA50" s="1">
        <v>43860</v>
      </c>
      <c r="UB50" t="s">
        <v>52</v>
      </c>
      <c r="UC50" s="1">
        <v>43789</v>
      </c>
      <c r="UD50" t="s">
        <v>44</v>
      </c>
      <c r="UE50" s="1">
        <v>42296</v>
      </c>
      <c r="UF50" t="s">
        <v>90</v>
      </c>
      <c r="UG50" s="1">
        <v>43859</v>
      </c>
      <c r="UH50" t="s">
        <v>52</v>
      </c>
      <c r="UI50" s="1">
        <v>43888</v>
      </c>
      <c r="UJ50" t="s">
        <v>51</v>
      </c>
      <c r="UK50" s="1">
        <v>43844</v>
      </c>
      <c r="UL50" t="s">
        <v>51</v>
      </c>
      <c r="UM50" s="1">
        <v>43858</v>
      </c>
      <c r="UN50" t="s">
        <v>50</v>
      </c>
      <c r="UO50" s="1">
        <v>43875</v>
      </c>
      <c r="UP50" t="s">
        <v>51</v>
      </c>
      <c r="UQ50" s="1">
        <v>42857</v>
      </c>
      <c r="UR50" t="s">
        <v>76</v>
      </c>
      <c r="US50" s="1">
        <v>43879</v>
      </c>
      <c r="UT50" t="s">
        <v>51</v>
      </c>
      <c r="UU50" s="1">
        <v>42215</v>
      </c>
      <c r="UV50" t="s">
        <v>85</v>
      </c>
      <c r="UW50" s="1">
        <v>43811</v>
      </c>
      <c r="UX50" t="s">
        <v>47</v>
      </c>
      <c r="UY50" s="1">
        <v>43767</v>
      </c>
      <c r="UZ50" t="s">
        <v>53</v>
      </c>
      <c r="VA50" s="1">
        <v>43874</v>
      </c>
      <c r="VB50" t="s">
        <v>51</v>
      </c>
      <c r="VC50" s="1">
        <v>43783</v>
      </c>
      <c r="VD50" t="s">
        <v>44</v>
      </c>
      <c r="VE50" s="1">
        <v>43873</v>
      </c>
      <c r="VF50" t="s">
        <v>51</v>
      </c>
      <c r="VG50" s="1">
        <v>43772</v>
      </c>
      <c r="VH50" t="s">
        <v>53</v>
      </c>
      <c r="VI50" s="1">
        <v>43767</v>
      </c>
      <c r="VJ50" t="s">
        <v>47</v>
      </c>
      <c r="VK50" s="1">
        <v>43853</v>
      </c>
      <c r="VL50" t="s">
        <v>47</v>
      </c>
      <c r="VM50" s="1">
        <v>43867</v>
      </c>
      <c r="VN50" t="s">
        <v>51</v>
      </c>
      <c r="VO50" s="1">
        <v>43859</v>
      </c>
      <c r="VP50" t="s">
        <v>47</v>
      </c>
      <c r="VQ50" s="1">
        <v>43853</v>
      </c>
      <c r="VR50" t="s">
        <v>51</v>
      </c>
      <c r="VS50" s="1">
        <v>43861</v>
      </c>
      <c r="VT50" t="s">
        <v>51</v>
      </c>
      <c r="VU50" s="1">
        <v>43864</v>
      </c>
      <c r="VV50" t="s">
        <v>47</v>
      </c>
      <c r="VW50" s="1">
        <v>43881</v>
      </c>
      <c r="VX50" t="s">
        <v>51</v>
      </c>
      <c r="VY50" s="1">
        <v>43860</v>
      </c>
      <c r="VZ50" t="s">
        <v>52</v>
      </c>
      <c r="WA50" s="1">
        <v>43804</v>
      </c>
      <c r="WB50" t="s">
        <v>44</v>
      </c>
      <c r="WC50" s="1">
        <v>43774</v>
      </c>
      <c r="WD50" t="s">
        <v>53</v>
      </c>
      <c r="WE50" s="1">
        <v>42208</v>
      </c>
      <c r="WF50" t="s">
        <v>92</v>
      </c>
      <c r="WG50" s="1">
        <v>43887</v>
      </c>
      <c r="WH50" t="s">
        <v>51</v>
      </c>
      <c r="WI50" s="1">
        <v>43880</v>
      </c>
      <c r="WJ50" t="s">
        <v>51</v>
      </c>
      <c r="WK50" s="1">
        <v>42296</v>
      </c>
      <c r="WL50" t="s">
        <v>90</v>
      </c>
      <c r="WM50" s="1">
        <v>42303</v>
      </c>
      <c r="WN50" t="s">
        <v>90</v>
      </c>
      <c r="WO50" s="1">
        <v>43775</v>
      </c>
      <c r="WP50" t="s">
        <v>53</v>
      </c>
      <c r="WQ50" s="1">
        <v>43847</v>
      </c>
      <c r="WR50" t="s">
        <v>51</v>
      </c>
      <c r="WS50" s="1">
        <v>43859</v>
      </c>
      <c r="WT50" t="s">
        <v>51</v>
      </c>
      <c r="WU50" s="1">
        <v>43865</v>
      </c>
      <c r="WV50" t="s">
        <v>51</v>
      </c>
      <c r="WW50" s="1">
        <v>42221</v>
      </c>
      <c r="WX50" t="s">
        <v>92</v>
      </c>
      <c r="WY50" s="1">
        <v>43845</v>
      </c>
      <c r="WZ50" t="s">
        <v>51</v>
      </c>
      <c r="XA50" s="1">
        <v>44602</v>
      </c>
      <c r="XB50" t="s">
        <v>51</v>
      </c>
      <c r="XC50" s="1">
        <v>43853</v>
      </c>
      <c r="XD50" t="s">
        <v>51</v>
      </c>
      <c r="XE50" s="1">
        <v>43775</v>
      </c>
      <c r="XF50" t="s">
        <v>53</v>
      </c>
      <c r="XG50" s="1">
        <v>43847</v>
      </c>
      <c r="XH50" t="s">
        <v>51</v>
      </c>
      <c r="XI50" s="1">
        <v>43866</v>
      </c>
      <c r="XJ50" t="s">
        <v>51</v>
      </c>
      <c r="XK50" s="1">
        <v>42305</v>
      </c>
      <c r="XL50" t="s">
        <v>88</v>
      </c>
      <c r="XM50" s="1">
        <v>43867</v>
      </c>
      <c r="XN50" t="s">
        <v>51</v>
      </c>
      <c r="XO50" s="1">
        <v>43766</v>
      </c>
      <c r="XP50" t="s">
        <v>53</v>
      </c>
      <c r="XQ50" s="1">
        <v>43776</v>
      </c>
      <c r="XR50" t="s">
        <v>51</v>
      </c>
      <c r="XS50" s="1">
        <v>42691</v>
      </c>
      <c r="XT50" t="s">
        <v>77</v>
      </c>
      <c r="XU50" s="1">
        <v>43866</v>
      </c>
      <c r="XV50" t="s">
        <v>51</v>
      </c>
      <c r="XW50" s="1">
        <v>43860</v>
      </c>
      <c r="XX50" t="s">
        <v>51</v>
      </c>
      <c r="XY50" s="1">
        <v>43854</v>
      </c>
      <c r="XZ50" t="s">
        <v>51</v>
      </c>
      <c r="YA50" s="1">
        <v>43846</v>
      </c>
      <c r="YB50" t="s">
        <v>51</v>
      </c>
      <c r="YE50" s="1">
        <v>43847</v>
      </c>
      <c r="YF50" t="s">
        <v>51</v>
      </c>
      <c r="YG50" s="1">
        <v>43866</v>
      </c>
      <c r="YH50" t="s">
        <v>51</v>
      </c>
      <c r="YI50" s="1">
        <v>43788</v>
      </c>
      <c r="YJ50" t="s">
        <v>44</v>
      </c>
      <c r="YK50" s="1">
        <v>43860</v>
      </c>
      <c r="YL50" t="s">
        <v>51</v>
      </c>
      <c r="YM50" s="1">
        <v>43867</v>
      </c>
      <c r="YN50" t="s">
        <v>47</v>
      </c>
      <c r="YO50" s="1">
        <v>43873</v>
      </c>
      <c r="YP50" t="s">
        <v>51</v>
      </c>
      <c r="YQ50" s="1">
        <v>44225</v>
      </c>
      <c r="YR50" t="s">
        <v>51</v>
      </c>
      <c r="YS50" s="1">
        <v>43858</v>
      </c>
      <c r="YT50" t="s">
        <v>51</v>
      </c>
      <c r="YU50" s="1">
        <v>43886</v>
      </c>
      <c r="YV50" t="s">
        <v>51</v>
      </c>
      <c r="YW50" s="1">
        <v>43865</v>
      </c>
      <c r="YX50" t="s">
        <v>51</v>
      </c>
      <c r="YY50" s="1">
        <v>43873</v>
      </c>
      <c r="YZ50" t="s">
        <v>51</v>
      </c>
      <c r="ZA50" s="1">
        <v>43811</v>
      </c>
      <c r="ZB50" t="s">
        <v>51</v>
      </c>
      <c r="ZC50" s="1">
        <v>43853</v>
      </c>
      <c r="ZD50" t="s">
        <v>51</v>
      </c>
      <c r="ZE50" s="1">
        <v>43873</v>
      </c>
      <c r="ZF50" t="s">
        <v>51</v>
      </c>
      <c r="ZG50" s="1">
        <v>43860</v>
      </c>
      <c r="ZH50" t="s">
        <v>51</v>
      </c>
      <c r="ZI50" s="1">
        <v>43865</v>
      </c>
      <c r="ZJ50" t="s">
        <v>51</v>
      </c>
      <c r="ZK50" s="1">
        <v>42236</v>
      </c>
      <c r="ZL50" t="s">
        <v>90</v>
      </c>
      <c r="ZM50" s="1">
        <v>43872</v>
      </c>
      <c r="ZN50" t="s">
        <v>51</v>
      </c>
      <c r="ZO50" s="1">
        <v>43867</v>
      </c>
      <c r="ZP50" t="s">
        <v>51</v>
      </c>
      <c r="ZQ50" s="1">
        <v>43143</v>
      </c>
      <c r="ZR50" t="s">
        <v>1328</v>
      </c>
      <c r="ZS50" s="1">
        <v>43873</v>
      </c>
      <c r="ZT50" t="s">
        <v>51</v>
      </c>
      <c r="ZU50" s="1">
        <v>43865</v>
      </c>
      <c r="ZV50" t="s">
        <v>51</v>
      </c>
      <c r="ZW50" s="1">
        <v>43867</v>
      </c>
      <c r="ZX50" t="s">
        <v>51</v>
      </c>
      <c r="ZY50" s="1">
        <v>42207</v>
      </c>
      <c r="ZZ50" t="s">
        <v>92</v>
      </c>
      <c r="AAA50" s="1">
        <v>43859</v>
      </c>
      <c r="AAB50" t="s">
        <v>51</v>
      </c>
      <c r="AAC50" s="1">
        <v>43852</v>
      </c>
      <c r="AAD50" t="s">
        <v>49</v>
      </c>
      <c r="AAE50" s="1">
        <v>42241</v>
      </c>
      <c r="AAF50" t="s">
        <v>88</v>
      </c>
      <c r="AAG50" s="1">
        <v>43858</v>
      </c>
      <c r="AAH50" t="s">
        <v>51</v>
      </c>
      <c r="AAI50" s="1">
        <v>42223</v>
      </c>
      <c r="AAJ50" t="s">
        <v>86</v>
      </c>
      <c r="AAK50" s="1">
        <v>42201</v>
      </c>
      <c r="AAL50" t="s">
        <v>92</v>
      </c>
      <c r="AAM50" s="1">
        <v>43861</v>
      </c>
      <c r="AAN50" t="s">
        <v>51</v>
      </c>
      <c r="AAO50" s="1">
        <v>43803</v>
      </c>
      <c r="AAP50" t="s">
        <v>51</v>
      </c>
      <c r="AAQ50" s="1">
        <v>43864</v>
      </c>
      <c r="AAR50" t="s">
        <v>51</v>
      </c>
      <c r="AAS50" s="1">
        <v>42131</v>
      </c>
      <c r="AAT50" t="s">
        <v>86</v>
      </c>
      <c r="AAU50" s="1">
        <v>43859</v>
      </c>
      <c r="AAV50" t="s">
        <v>51</v>
      </c>
      <c r="AAW50" s="1">
        <v>43769</v>
      </c>
      <c r="AAX50" t="s">
        <v>53</v>
      </c>
      <c r="AAY50" s="1">
        <v>43860</v>
      </c>
      <c r="AAZ50" t="s">
        <v>52</v>
      </c>
      <c r="ABA50" s="1">
        <v>43860</v>
      </c>
      <c r="ABB50" t="s">
        <v>51</v>
      </c>
      <c r="ABC50" s="1">
        <v>43776</v>
      </c>
      <c r="ABD50" t="s">
        <v>49</v>
      </c>
      <c r="ABE50" s="1">
        <v>43844</v>
      </c>
      <c r="ABF50" t="s">
        <v>51</v>
      </c>
      <c r="ABG50" s="1">
        <v>43865</v>
      </c>
      <c r="ABH50" t="s">
        <v>51</v>
      </c>
      <c r="ABI50" s="1">
        <v>43781</v>
      </c>
      <c r="ABJ50" t="s">
        <v>51</v>
      </c>
      <c r="ABK50" s="1">
        <v>42312</v>
      </c>
      <c r="ABL50" t="s">
        <v>90</v>
      </c>
      <c r="ABM50" s="1">
        <v>43880</v>
      </c>
      <c r="ABN50" t="s">
        <v>51</v>
      </c>
      <c r="ABO50" s="1">
        <v>43885</v>
      </c>
      <c r="ABP50" t="s">
        <v>51</v>
      </c>
      <c r="ABQ50" s="1">
        <v>43859</v>
      </c>
      <c r="ABR50" t="s">
        <v>51</v>
      </c>
      <c r="ABS50" s="1">
        <v>42306</v>
      </c>
      <c r="ABT50" t="s">
        <v>90</v>
      </c>
      <c r="ABU50" s="1">
        <v>43873</v>
      </c>
      <c r="ABV50" t="s">
        <v>51</v>
      </c>
      <c r="ABW50" s="1">
        <v>43847</v>
      </c>
      <c r="ABX50" t="s">
        <v>51</v>
      </c>
      <c r="ABY50" s="1">
        <v>43866</v>
      </c>
      <c r="ABZ50" t="s">
        <v>51</v>
      </c>
      <c r="ACA50" s="1">
        <v>43853</v>
      </c>
      <c r="ACB50" t="s">
        <v>51</v>
      </c>
      <c r="ACC50" s="1">
        <v>43867</v>
      </c>
      <c r="ACD50" t="s">
        <v>51</v>
      </c>
      <c r="ACE50" s="1">
        <v>43858</v>
      </c>
      <c r="ACF50" t="s">
        <v>51</v>
      </c>
      <c r="ACG50" s="1">
        <v>43859</v>
      </c>
      <c r="ACH50" t="s">
        <v>44</v>
      </c>
      <c r="ACI50" s="1">
        <v>43804</v>
      </c>
      <c r="ACJ50" t="s">
        <v>44</v>
      </c>
      <c r="ACK50" s="1">
        <v>43793</v>
      </c>
      <c r="ACL50" t="s">
        <v>44</v>
      </c>
      <c r="ACM50" s="1">
        <v>43770</v>
      </c>
      <c r="ACN50" t="s">
        <v>53</v>
      </c>
      <c r="ACO50" s="1">
        <v>42305</v>
      </c>
      <c r="ACP50" t="s">
        <v>90</v>
      </c>
      <c r="ACQ50" s="1">
        <v>43852</v>
      </c>
      <c r="ACR50" t="s">
        <v>51</v>
      </c>
      <c r="ACS50" s="1">
        <v>43774</v>
      </c>
      <c r="ACT50" t="s">
        <v>49</v>
      </c>
      <c r="ACU50" s="1">
        <v>42306</v>
      </c>
      <c r="ACV50" t="s">
        <v>90</v>
      </c>
      <c r="ACW50" s="1">
        <v>43773</v>
      </c>
      <c r="ACX50" t="s">
        <v>53</v>
      </c>
      <c r="ACY50" s="1">
        <v>43773</v>
      </c>
      <c r="ACZ50" t="s">
        <v>53</v>
      </c>
      <c r="ADA50" s="1">
        <v>43859</v>
      </c>
      <c r="ADB50" t="s">
        <v>51</v>
      </c>
      <c r="ADC50" s="1">
        <v>43865</v>
      </c>
      <c r="ADD50" t="s">
        <v>51</v>
      </c>
      <c r="ADE50" s="1">
        <v>42296</v>
      </c>
      <c r="ADF50" t="s">
        <v>90</v>
      </c>
      <c r="ADG50" s="1">
        <v>43767</v>
      </c>
      <c r="ADH50" t="s">
        <v>53</v>
      </c>
      <c r="ADI50" s="1">
        <v>43838</v>
      </c>
      <c r="ADJ50" t="s">
        <v>51</v>
      </c>
      <c r="ADK50" s="1">
        <v>42306</v>
      </c>
      <c r="ADL50" t="s">
        <v>90</v>
      </c>
      <c r="ADM50" s="1">
        <v>43858</v>
      </c>
      <c r="ADN50" t="s">
        <v>51</v>
      </c>
      <c r="ADO50" s="1">
        <v>42257</v>
      </c>
      <c r="ADP50" t="s">
        <v>83</v>
      </c>
      <c r="ADQ50" s="1">
        <v>43860</v>
      </c>
      <c r="ADR50" t="s">
        <v>47</v>
      </c>
      <c r="ADS50" s="1">
        <v>43769</v>
      </c>
      <c r="ADT50" t="s">
        <v>53</v>
      </c>
      <c r="ADU50" s="1">
        <v>43775</v>
      </c>
      <c r="ADV50" t="s">
        <v>53</v>
      </c>
      <c r="ADW50" s="1">
        <v>43781</v>
      </c>
      <c r="ADX50" t="s">
        <v>53</v>
      </c>
      <c r="ADY50" s="1">
        <v>43858</v>
      </c>
      <c r="ADZ50" t="s">
        <v>51</v>
      </c>
      <c r="AEA50" s="1">
        <v>43874</v>
      </c>
      <c r="AEB50" t="s">
        <v>51</v>
      </c>
      <c r="AEC50" s="1">
        <v>43859</v>
      </c>
      <c r="AED50" t="s">
        <v>51</v>
      </c>
      <c r="AEE50" s="1">
        <v>42311</v>
      </c>
      <c r="AEF50" t="s">
        <v>90</v>
      </c>
      <c r="AEG50" s="1">
        <v>42306</v>
      </c>
      <c r="AEH50" t="s">
        <v>90</v>
      </c>
      <c r="AEI50" s="1">
        <v>43860</v>
      </c>
      <c r="AEJ50" t="s">
        <v>49</v>
      </c>
      <c r="AEK50" s="1">
        <v>43811</v>
      </c>
      <c r="AEL50" t="s">
        <v>51</v>
      </c>
      <c r="AEM50" s="1">
        <v>43868</v>
      </c>
      <c r="AEN50" t="s">
        <v>51</v>
      </c>
      <c r="AEO50" s="1">
        <v>43768</v>
      </c>
      <c r="AEP50" t="s">
        <v>53</v>
      </c>
      <c r="AEQ50" s="1">
        <v>43776</v>
      </c>
      <c r="AER50" t="s">
        <v>51</v>
      </c>
      <c r="AES50" s="1">
        <v>42220</v>
      </c>
      <c r="AET50" t="s">
        <v>88</v>
      </c>
      <c r="AEU50" s="1">
        <v>43762</v>
      </c>
      <c r="AEV50" t="s">
        <v>53</v>
      </c>
      <c r="AEW50" s="1">
        <v>42299</v>
      </c>
      <c r="AEX50" t="s">
        <v>90</v>
      </c>
      <c r="AEY50" s="1">
        <v>43853</v>
      </c>
      <c r="AEZ50" t="s">
        <v>51</v>
      </c>
      <c r="AFA50" s="1">
        <v>43851</v>
      </c>
      <c r="AFB50" t="s">
        <v>51</v>
      </c>
      <c r="AFC50" s="1">
        <v>43873</v>
      </c>
      <c r="AFD50" t="s">
        <v>51</v>
      </c>
      <c r="AFE50" s="1">
        <v>43921</v>
      </c>
      <c r="AFF50" t="s">
        <v>45</v>
      </c>
      <c r="AFG50" s="1">
        <v>42219</v>
      </c>
      <c r="AFH50" t="s">
        <v>92</v>
      </c>
      <c r="AFI50" s="1">
        <v>43788</v>
      </c>
      <c r="AFJ50" t="s">
        <v>44</v>
      </c>
      <c r="AFK50" s="1">
        <v>43774</v>
      </c>
      <c r="AFL50" t="s">
        <v>53</v>
      </c>
      <c r="AFM50" s="1">
        <v>43852</v>
      </c>
      <c r="AFN50" t="s">
        <v>51</v>
      </c>
      <c r="AFO50" s="1">
        <v>43866</v>
      </c>
      <c r="AFP50" t="s">
        <v>52</v>
      </c>
      <c r="AFQ50" s="1">
        <v>43873</v>
      </c>
      <c r="AFR50" t="s">
        <v>51</v>
      </c>
      <c r="AFS50" s="1">
        <v>43817</v>
      </c>
      <c r="AFT50" t="s">
        <v>47</v>
      </c>
      <c r="AFU50" s="1">
        <v>43804</v>
      </c>
      <c r="AFV50" t="s">
        <v>51</v>
      </c>
      <c r="AFW50" s="1">
        <v>43776</v>
      </c>
      <c r="AFX50" t="s">
        <v>53</v>
      </c>
      <c r="AFY50" s="1">
        <v>43881</v>
      </c>
      <c r="AFZ50" t="s">
        <v>51</v>
      </c>
      <c r="AGA50" s="1">
        <v>42218</v>
      </c>
      <c r="AGB50" t="s">
        <v>92</v>
      </c>
      <c r="AGC50" s="1">
        <v>42221</v>
      </c>
      <c r="AGD50" t="s">
        <v>90</v>
      </c>
      <c r="AGE50" s="1">
        <v>43860</v>
      </c>
      <c r="AGF50" t="s">
        <v>51</v>
      </c>
      <c r="AGG50" s="1">
        <v>43858</v>
      </c>
      <c r="AGH50" t="s">
        <v>51</v>
      </c>
      <c r="AGI50" s="1">
        <v>43865</v>
      </c>
      <c r="AGJ50" t="s">
        <v>47</v>
      </c>
      <c r="AGK50" s="1">
        <v>42305</v>
      </c>
      <c r="AGL50" t="s">
        <v>90</v>
      </c>
      <c r="AGM50" s="1">
        <v>43859</v>
      </c>
      <c r="AGN50" t="s">
        <v>51</v>
      </c>
      <c r="AGO50" s="1">
        <v>43768</v>
      </c>
      <c r="AGP50" t="s">
        <v>47</v>
      </c>
      <c r="AGQ50" s="1">
        <v>43795</v>
      </c>
      <c r="AGR50" t="s">
        <v>51</v>
      </c>
      <c r="AGS50" s="1">
        <v>43852</v>
      </c>
      <c r="AGT50" t="s">
        <v>51</v>
      </c>
      <c r="AGU50" s="1">
        <v>43866</v>
      </c>
      <c r="AGV50" t="s">
        <v>51</v>
      </c>
      <c r="AGY50" s="1">
        <v>43860</v>
      </c>
      <c r="AGZ50" t="s">
        <v>51</v>
      </c>
      <c r="AHA50" s="1">
        <v>43858</v>
      </c>
      <c r="AHB50" t="s">
        <v>51</v>
      </c>
      <c r="AHC50" s="1">
        <v>43861</v>
      </c>
      <c r="AHD50" t="s">
        <v>51</v>
      </c>
      <c r="AHE50" s="1">
        <v>43802</v>
      </c>
      <c r="AHF50" t="s">
        <v>44</v>
      </c>
      <c r="AHG50" s="1">
        <v>43795</v>
      </c>
      <c r="AHH50" t="s">
        <v>51</v>
      </c>
      <c r="AHI50" s="1">
        <v>44042</v>
      </c>
      <c r="AHJ50" t="s">
        <v>47</v>
      </c>
      <c r="AHK50" s="1">
        <v>42303</v>
      </c>
      <c r="AHL50" t="s">
        <v>90</v>
      </c>
      <c r="AHM50" s="1">
        <v>43887</v>
      </c>
      <c r="AHN50" t="s">
        <v>51</v>
      </c>
      <c r="AHO50" s="1">
        <v>44133</v>
      </c>
      <c r="AHP50" t="s">
        <v>45</v>
      </c>
      <c r="AHQ50" s="1">
        <v>43782</v>
      </c>
      <c r="AHR50" t="s">
        <v>49</v>
      </c>
      <c r="AHU50" s="1">
        <v>43943</v>
      </c>
      <c r="AHV50" t="s">
        <v>48</v>
      </c>
      <c r="AHW50" s="1">
        <v>43866</v>
      </c>
      <c r="AHX50" t="s">
        <v>51</v>
      </c>
      <c r="AHY50" s="1">
        <v>43867</v>
      </c>
      <c r="AHZ50" t="s">
        <v>51</v>
      </c>
      <c r="AIA50" s="1">
        <v>43867</v>
      </c>
      <c r="AIB50" t="s">
        <v>51</v>
      </c>
      <c r="AIC50" s="1">
        <v>43838</v>
      </c>
      <c r="AID50" t="s">
        <v>44</v>
      </c>
      <c r="AIE50" s="1">
        <v>42579</v>
      </c>
      <c r="AIF50" t="s">
        <v>83</v>
      </c>
      <c r="AIG50" s="1">
        <v>43853</v>
      </c>
      <c r="AIH50" t="s">
        <v>51</v>
      </c>
      <c r="AII50" s="1">
        <v>43852</v>
      </c>
      <c r="AIJ50" t="s">
        <v>51</v>
      </c>
      <c r="AIK50" s="1">
        <v>43846</v>
      </c>
      <c r="AIL50" t="s">
        <v>51</v>
      </c>
      <c r="AIM50" s="1">
        <v>43866</v>
      </c>
      <c r="AIN50" t="s">
        <v>51</v>
      </c>
      <c r="AIO50" s="1">
        <v>42305</v>
      </c>
      <c r="AIP50" t="s">
        <v>90</v>
      </c>
      <c r="AIQ50" s="1">
        <v>43794</v>
      </c>
      <c r="AIR50" t="s">
        <v>51</v>
      </c>
      <c r="AIS50" s="1">
        <v>43872</v>
      </c>
      <c r="AIT50" t="s">
        <v>51</v>
      </c>
      <c r="AIU50" s="1">
        <v>43861</v>
      </c>
      <c r="AIV50" t="s">
        <v>51</v>
      </c>
      <c r="AIW50" s="1">
        <v>43859</v>
      </c>
      <c r="AIX50" t="s">
        <v>51</v>
      </c>
      <c r="AIY50" s="1">
        <v>43795</v>
      </c>
      <c r="AIZ50" t="s">
        <v>51</v>
      </c>
      <c r="AJA50" s="1">
        <v>43854</v>
      </c>
      <c r="AJB50" t="s">
        <v>51</v>
      </c>
      <c r="AJC50" s="1">
        <v>43875</v>
      </c>
      <c r="AJD50" t="s">
        <v>51</v>
      </c>
      <c r="AJE50" s="1">
        <v>43861</v>
      </c>
      <c r="AJF50" t="s">
        <v>51</v>
      </c>
      <c r="AJG50" s="1">
        <v>43795</v>
      </c>
      <c r="AJH50" t="s">
        <v>44</v>
      </c>
      <c r="AJI50" s="1">
        <v>43819</v>
      </c>
      <c r="AJJ50" t="s">
        <v>51</v>
      </c>
      <c r="AJK50" s="1">
        <v>43853</v>
      </c>
      <c r="AJL50" t="s">
        <v>51</v>
      </c>
      <c r="AJM50" s="1">
        <v>43872</v>
      </c>
      <c r="AJN50" t="s">
        <v>51</v>
      </c>
      <c r="AJO50" s="1">
        <v>42269</v>
      </c>
      <c r="AJP50" t="s">
        <v>88</v>
      </c>
      <c r="AJQ50" s="1">
        <v>43774</v>
      </c>
      <c r="AJR50" t="s">
        <v>53</v>
      </c>
      <c r="AJS50" s="1">
        <v>43886</v>
      </c>
      <c r="AJT50" t="s">
        <v>51</v>
      </c>
      <c r="AJU50" s="1">
        <v>43767</v>
      </c>
      <c r="AJV50" t="s">
        <v>53</v>
      </c>
      <c r="AJW50" s="1">
        <v>43888</v>
      </c>
      <c r="AJX50" t="s">
        <v>51</v>
      </c>
      <c r="AJY50" s="1">
        <v>43776</v>
      </c>
      <c r="AJZ50" t="s">
        <v>53</v>
      </c>
      <c r="AKA50" s="1">
        <v>43773</v>
      </c>
      <c r="AKB50" t="s">
        <v>53</v>
      </c>
      <c r="AKC50" s="1">
        <v>43865</v>
      </c>
      <c r="AKD50" t="s">
        <v>51</v>
      </c>
      <c r="AKE50" s="1">
        <v>43845</v>
      </c>
      <c r="AKF50" t="s">
        <v>51</v>
      </c>
      <c r="AKG50" s="1">
        <v>43859</v>
      </c>
      <c r="AKH50" t="s">
        <v>51</v>
      </c>
      <c r="AKI50" s="1">
        <v>43851</v>
      </c>
      <c r="AKJ50" t="s">
        <v>51</v>
      </c>
      <c r="AKK50" s="1">
        <v>42305</v>
      </c>
      <c r="AKL50" t="s">
        <v>90</v>
      </c>
      <c r="AKM50" s="1">
        <v>43888</v>
      </c>
      <c r="AKN50" t="s">
        <v>51</v>
      </c>
      <c r="AKO50" s="1">
        <v>43804</v>
      </c>
      <c r="AKP50" t="s">
        <v>44</v>
      </c>
      <c r="AKQ50" s="1">
        <v>43803</v>
      </c>
      <c r="AKR50" t="s">
        <v>49</v>
      </c>
      <c r="AKS50" s="1">
        <v>43859</v>
      </c>
      <c r="AKT50" t="s">
        <v>51</v>
      </c>
      <c r="AKU50" s="1">
        <v>43790</v>
      </c>
      <c r="AKV50" t="s">
        <v>44</v>
      </c>
      <c r="AKW50" s="1">
        <v>43790</v>
      </c>
      <c r="AKX50" t="s">
        <v>49</v>
      </c>
      <c r="AKY50" s="1">
        <v>43859</v>
      </c>
      <c r="AKZ50" t="s">
        <v>49</v>
      </c>
      <c r="ALA50" s="1">
        <v>43774</v>
      </c>
      <c r="ALB50" t="s">
        <v>53</v>
      </c>
      <c r="ALC50" s="1">
        <v>43880</v>
      </c>
      <c r="ALD50" t="s">
        <v>51</v>
      </c>
      <c r="ALE50" s="1">
        <v>43847</v>
      </c>
      <c r="ALF50" t="s">
        <v>51</v>
      </c>
      <c r="ALG50" s="1">
        <v>43860</v>
      </c>
      <c r="ALH50" t="s">
        <v>47</v>
      </c>
      <c r="ALI50" s="1">
        <v>43432</v>
      </c>
      <c r="ALJ50" t="s">
        <v>70</v>
      </c>
      <c r="ALK50" s="1">
        <v>42306</v>
      </c>
      <c r="ALL50" t="s">
        <v>90</v>
      </c>
      <c r="ALM50" s="1">
        <v>43857</v>
      </c>
      <c r="ALN50" t="s">
        <v>49</v>
      </c>
      <c r="ALO50" s="1">
        <v>42306</v>
      </c>
      <c r="ALP50" t="s">
        <v>90</v>
      </c>
      <c r="ALQ50" s="1">
        <v>42213</v>
      </c>
      <c r="ALR50" t="s">
        <v>92</v>
      </c>
      <c r="ALS50" s="1">
        <v>42222</v>
      </c>
      <c r="ALT50" t="s">
        <v>88</v>
      </c>
      <c r="ALU50" s="1">
        <v>43845</v>
      </c>
      <c r="ALV50" t="s">
        <v>51</v>
      </c>
      <c r="ALW50" s="1">
        <v>43844</v>
      </c>
      <c r="ALX50" t="s">
        <v>51</v>
      </c>
      <c r="ALY50" s="1">
        <v>42299</v>
      </c>
      <c r="ALZ50" t="s">
        <v>90</v>
      </c>
      <c r="AMA50" s="1">
        <v>43763</v>
      </c>
      <c r="AMB50" t="s">
        <v>47</v>
      </c>
      <c r="AMC50" s="1">
        <v>43766</v>
      </c>
      <c r="AMD50" t="s">
        <v>53</v>
      </c>
      <c r="AME50" s="1">
        <v>43861</v>
      </c>
      <c r="AMF50" t="s">
        <v>51</v>
      </c>
      <c r="AMG50" s="1">
        <v>43874</v>
      </c>
      <c r="AMH50" t="s">
        <v>51</v>
      </c>
      <c r="AMI50" s="1">
        <v>42311</v>
      </c>
      <c r="AMJ50" t="s">
        <v>90</v>
      </c>
      <c r="AMK50" s="1">
        <v>43859</v>
      </c>
      <c r="AML50" t="s">
        <v>51</v>
      </c>
      <c r="AMM50" s="1">
        <v>43867</v>
      </c>
      <c r="AMN50" t="s">
        <v>51</v>
      </c>
      <c r="AMO50" s="1">
        <v>43788</v>
      </c>
      <c r="AMP50" t="s">
        <v>47</v>
      </c>
      <c r="AMQ50" s="1">
        <v>43859</v>
      </c>
      <c r="AMR50" t="s">
        <v>51</v>
      </c>
      <c r="AMS50" s="1">
        <v>43857</v>
      </c>
      <c r="AMT50" t="s">
        <v>51</v>
      </c>
      <c r="AMU50" s="1">
        <v>43866</v>
      </c>
      <c r="AMV50" t="s">
        <v>51</v>
      </c>
      <c r="AMW50" s="1">
        <v>43768</v>
      </c>
      <c r="AMX50" t="s">
        <v>53</v>
      </c>
      <c r="AMY50" s="1">
        <v>43833</v>
      </c>
      <c r="AMZ50" t="s">
        <v>47</v>
      </c>
    </row>
    <row r="51" spans="1:1040" x14ac:dyDescent="0.2">
      <c r="A51" s="1">
        <v>42124</v>
      </c>
      <c r="B51" t="s">
        <v>94</v>
      </c>
      <c r="E51" s="1">
        <v>43685</v>
      </c>
      <c r="F51" t="s">
        <v>50</v>
      </c>
      <c r="G51" s="1">
        <v>43881</v>
      </c>
      <c r="H51" t="s">
        <v>52</v>
      </c>
      <c r="I51" s="1">
        <v>43860</v>
      </c>
      <c r="K51" s="1">
        <v>43860</v>
      </c>
      <c r="L51" t="s">
        <v>52</v>
      </c>
      <c r="M51" s="1">
        <v>42122</v>
      </c>
      <c r="N51" t="s">
        <v>94</v>
      </c>
      <c r="O51" s="1">
        <v>43858</v>
      </c>
      <c r="P51" t="s">
        <v>52</v>
      </c>
      <c r="Q51" s="1">
        <v>42214</v>
      </c>
      <c r="R51" t="s">
        <v>92</v>
      </c>
      <c r="S51" s="1">
        <v>43796</v>
      </c>
      <c r="T51" t="s">
        <v>52</v>
      </c>
      <c r="U51" s="1">
        <v>43860</v>
      </c>
      <c r="V51" t="s">
        <v>50</v>
      </c>
      <c r="W51" s="1">
        <v>43879</v>
      </c>
      <c r="X51" t="s">
        <v>52</v>
      </c>
      <c r="Y51" s="1">
        <v>43861</v>
      </c>
      <c r="Z51" t="s">
        <v>52</v>
      </c>
      <c r="AA51" s="1">
        <v>43881</v>
      </c>
      <c r="AB51" t="s">
        <v>52</v>
      </c>
      <c r="AE51" s="1">
        <v>43774</v>
      </c>
      <c r="AF51" t="s">
        <v>54</v>
      </c>
      <c r="AG51" s="1">
        <v>43861</v>
      </c>
      <c r="AH51" t="s">
        <v>52</v>
      </c>
      <c r="AI51" s="1">
        <v>43874</v>
      </c>
      <c r="AJ51" t="s">
        <v>52</v>
      </c>
      <c r="AK51" s="1">
        <v>43859</v>
      </c>
      <c r="AL51" t="s">
        <v>52</v>
      </c>
      <c r="AM51" s="1">
        <v>43761</v>
      </c>
      <c r="AN51" t="s">
        <v>48</v>
      </c>
      <c r="AO51" s="1">
        <v>43741</v>
      </c>
      <c r="AP51" t="s">
        <v>50</v>
      </c>
      <c r="AQ51" s="1">
        <v>43769</v>
      </c>
      <c r="AR51" t="s">
        <v>48</v>
      </c>
      <c r="AS51" s="1">
        <v>42215</v>
      </c>
      <c r="AT51" t="s">
        <v>92</v>
      </c>
      <c r="AU51" s="1">
        <v>43846</v>
      </c>
      <c r="AV51" t="s">
        <v>52</v>
      </c>
      <c r="AW51" s="1">
        <v>43859</v>
      </c>
      <c r="AX51" t="s">
        <v>52</v>
      </c>
      <c r="AY51" s="1">
        <v>43858</v>
      </c>
      <c r="AZ51" t="s">
        <v>52</v>
      </c>
      <c r="BA51" s="1">
        <v>43704</v>
      </c>
      <c r="BB51" t="s">
        <v>48</v>
      </c>
      <c r="BC51" s="1">
        <v>43858</v>
      </c>
      <c r="BD51" t="s">
        <v>52</v>
      </c>
      <c r="BE51" s="1">
        <v>41472</v>
      </c>
      <c r="BF51" t="s">
        <v>110</v>
      </c>
      <c r="BG51" s="1">
        <v>43873</v>
      </c>
      <c r="BH51" t="s">
        <v>52</v>
      </c>
      <c r="BK51" s="1">
        <v>43776</v>
      </c>
      <c r="BL51" t="s">
        <v>50</v>
      </c>
      <c r="BM51" s="1">
        <v>43887</v>
      </c>
      <c r="BN51" t="s">
        <v>52</v>
      </c>
      <c r="BO51" s="1">
        <v>42794</v>
      </c>
      <c r="BP51" t="s">
        <v>74</v>
      </c>
      <c r="BQ51" s="1">
        <v>43865</v>
      </c>
      <c r="BR51" t="s">
        <v>52</v>
      </c>
      <c r="BS51" s="1">
        <v>43845</v>
      </c>
      <c r="BT51" t="s">
        <v>52</v>
      </c>
      <c r="BU51" s="1">
        <v>43865</v>
      </c>
      <c r="BV51" t="s">
        <v>52</v>
      </c>
      <c r="BW51" s="1">
        <v>43871</v>
      </c>
      <c r="BX51" t="s">
        <v>52</v>
      </c>
      <c r="BY51" s="1">
        <v>43761</v>
      </c>
      <c r="BZ51" t="s">
        <v>54</v>
      </c>
      <c r="CC51" s="1">
        <v>43853</v>
      </c>
      <c r="CD51" t="s">
        <v>52</v>
      </c>
      <c r="CE51" s="1">
        <v>42124</v>
      </c>
      <c r="CF51" t="s">
        <v>94</v>
      </c>
      <c r="CG51" s="1">
        <v>43794</v>
      </c>
      <c r="CH51" t="s">
        <v>45</v>
      </c>
      <c r="CI51" s="1">
        <v>43860</v>
      </c>
      <c r="CJ51" t="s">
        <v>52</v>
      </c>
      <c r="CK51" s="1">
        <v>43867</v>
      </c>
      <c r="CL51" t="s">
        <v>52</v>
      </c>
      <c r="CM51" s="1">
        <v>43774</v>
      </c>
      <c r="CN51" t="s">
        <v>52</v>
      </c>
      <c r="CO51" s="1">
        <v>43766</v>
      </c>
      <c r="CP51" t="s">
        <v>50</v>
      </c>
      <c r="CQ51" s="1">
        <v>43769</v>
      </c>
      <c r="CR51" t="s">
        <v>54</v>
      </c>
      <c r="CS51" s="1">
        <v>43773</v>
      </c>
      <c r="CT51" t="s">
        <v>53</v>
      </c>
      <c r="CU51" s="1">
        <v>42207</v>
      </c>
      <c r="CV51" t="s">
        <v>92</v>
      </c>
      <c r="CW51" s="1">
        <v>43844</v>
      </c>
      <c r="CX51" t="s">
        <v>52</v>
      </c>
      <c r="CY51" s="1">
        <v>43853</v>
      </c>
      <c r="CZ51" t="s">
        <v>52</v>
      </c>
      <c r="DA51" s="1">
        <v>43866</v>
      </c>
      <c r="DB51" t="s">
        <v>52</v>
      </c>
      <c r="DC51" s="1">
        <v>43872</v>
      </c>
      <c r="DD51" t="s">
        <v>52</v>
      </c>
      <c r="DE51" s="1">
        <v>43860</v>
      </c>
      <c r="DF51" t="s">
        <v>52</v>
      </c>
      <c r="DG51" s="1">
        <v>42130</v>
      </c>
      <c r="DH51" t="s">
        <v>94</v>
      </c>
      <c r="DI51" s="1">
        <v>43860</v>
      </c>
      <c r="DJ51" t="s">
        <v>52</v>
      </c>
      <c r="DK51" s="1">
        <v>43789</v>
      </c>
      <c r="DL51" t="s">
        <v>45</v>
      </c>
      <c r="DM51" s="1">
        <v>43887</v>
      </c>
      <c r="DN51" t="s">
        <v>52</v>
      </c>
      <c r="DO51" s="1">
        <v>43858</v>
      </c>
      <c r="DP51" t="s">
        <v>52</v>
      </c>
      <c r="DQ51" s="1">
        <v>43879</v>
      </c>
      <c r="DR51" t="s">
        <v>52</v>
      </c>
      <c r="DS51" s="1">
        <v>42215</v>
      </c>
      <c r="DT51" t="s">
        <v>92</v>
      </c>
      <c r="DU51" s="1">
        <v>42297</v>
      </c>
      <c r="DV51" t="s">
        <v>90</v>
      </c>
      <c r="DW51" s="1">
        <v>43781</v>
      </c>
      <c r="DX51" t="s">
        <v>54</v>
      </c>
      <c r="DY51" s="1">
        <v>42138</v>
      </c>
      <c r="DZ51" t="s">
        <v>94</v>
      </c>
      <c r="EA51" s="1">
        <v>43846</v>
      </c>
      <c r="EB51" t="s">
        <v>52</v>
      </c>
      <c r="EC51" s="1">
        <v>43860</v>
      </c>
      <c r="ED51" t="s">
        <v>52</v>
      </c>
      <c r="EE51" s="1">
        <v>42212</v>
      </c>
      <c r="EF51" t="s">
        <v>92</v>
      </c>
      <c r="EG51" s="1">
        <v>42521</v>
      </c>
      <c r="EH51" t="s">
        <v>76</v>
      </c>
      <c r="EI51" s="1">
        <v>43860</v>
      </c>
      <c r="EJ51" t="s">
        <v>52</v>
      </c>
      <c r="EK51" s="1">
        <v>42215</v>
      </c>
      <c r="EL51" t="s">
        <v>92</v>
      </c>
      <c r="EM51" s="1">
        <v>43867</v>
      </c>
      <c r="EN51" t="s">
        <v>52</v>
      </c>
      <c r="EO51" s="1">
        <v>43683</v>
      </c>
      <c r="EP51" t="s">
        <v>48</v>
      </c>
      <c r="EQ51" s="1">
        <v>43781</v>
      </c>
      <c r="ER51" t="s">
        <v>52</v>
      </c>
      <c r="ES51" s="1">
        <v>43878</v>
      </c>
      <c r="ET51" t="s">
        <v>52</v>
      </c>
      <c r="EU51" s="1">
        <v>43861</v>
      </c>
      <c r="EV51" t="s">
        <v>52</v>
      </c>
      <c r="EW51" s="1">
        <v>43881</v>
      </c>
      <c r="EX51" t="s">
        <v>52</v>
      </c>
      <c r="EY51" s="1">
        <v>43776</v>
      </c>
      <c r="EZ51" t="s">
        <v>54</v>
      </c>
      <c r="FA51" s="1">
        <v>43867</v>
      </c>
      <c r="FB51" t="s">
        <v>52</v>
      </c>
      <c r="FE51" s="1">
        <v>43789</v>
      </c>
      <c r="FF51" t="s">
        <v>45</v>
      </c>
      <c r="FG51" s="1">
        <v>43907</v>
      </c>
      <c r="FH51" t="s">
        <v>52</v>
      </c>
      <c r="FK51" s="1">
        <v>42794</v>
      </c>
      <c r="FL51" t="s">
        <v>77</v>
      </c>
      <c r="FM51" s="1">
        <v>43880</v>
      </c>
      <c r="FN51" t="s">
        <v>52</v>
      </c>
      <c r="FO51" s="1">
        <v>43867</v>
      </c>
      <c r="FP51" t="s">
        <v>52</v>
      </c>
      <c r="FQ51" s="1">
        <v>42942</v>
      </c>
      <c r="FR51" t="s">
        <v>74</v>
      </c>
      <c r="FS51" s="1">
        <v>43762</v>
      </c>
      <c r="FT51" t="s">
        <v>53</v>
      </c>
      <c r="FU51" s="1">
        <v>43880</v>
      </c>
      <c r="FV51" t="s">
        <v>52</v>
      </c>
      <c r="FW51" s="1">
        <v>43678</v>
      </c>
      <c r="FX51" t="s">
        <v>50</v>
      </c>
      <c r="FY51" s="1">
        <v>42201</v>
      </c>
      <c r="FZ51" t="s">
        <v>92</v>
      </c>
      <c r="GA51" s="1">
        <v>43857</v>
      </c>
      <c r="GB51" t="s">
        <v>52</v>
      </c>
      <c r="GC51" s="1">
        <v>43861</v>
      </c>
      <c r="GD51" t="s">
        <v>52</v>
      </c>
      <c r="GE51" s="1">
        <v>43860</v>
      </c>
      <c r="GF51" t="s">
        <v>52</v>
      </c>
      <c r="GG51" s="1">
        <v>43774</v>
      </c>
      <c r="GH51" t="s">
        <v>54</v>
      </c>
      <c r="GI51" s="1">
        <v>43768</v>
      </c>
      <c r="GJ51" t="s">
        <v>54</v>
      </c>
      <c r="GK51" s="1">
        <v>43860</v>
      </c>
      <c r="GL51" t="s">
        <v>52</v>
      </c>
      <c r="GM51" s="1">
        <v>43889</v>
      </c>
      <c r="GN51" t="s">
        <v>52</v>
      </c>
      <c r="GO51" s="1">
        <v>43727</v>
      </c>
      <c r="GP51" t="s">
        <v>48</v>
      </c>
      <c r="GQ51" s="1">
        <v>43867</v>
      </c>
      <c r="GR51" t="s">
        <v>52</v>
      </c>
      <c r="GS51" s="1">
        <v>43768</v>
      </c>
      <c r="GT51" t="s">
        <v>48</v>
      </c>
      <c r="GU51" s="1">
        <v>43858</v>
      </c>
      <c r="GV51" t="s">
        <v>52</v>
      </c>
      <c r="GW51" s="1">
        <v>43851</v>
      </c>
      <c r="GX51" t="s">
        <v>52</v>
      </c>
      <c r="GY51" s="1">
        <v>43851</v>
      </c>
      <c r="GZ51" t="s">
        <v>52</v>
      </c>
      <c r="HA51" s="1">
        <v>43769</v>
      </c>
      <c r="HB51" t="s">
        <v>54</v>
      </c>
      <c r="HC51" s="1">
        <v>43859</v>
      </c>
      <c r="HD51" t="s">
        <v>52</v>
      </c>
      <c r="HE51" s="1">
        <v>43768</v>
      </c>
      <c r="HF51" t="s">
        <v>54</v>
      </c>
      <c r="HG51" s="1">
        <v>42207</v>
      </c>
      <c r="HH51" t="s">
        <v>92</v>
      </c>
      <c r="HI51" s="1">
        <v>43864</v>
      </c>
      <c r="HJ51" t="s">
        <v>52</v>
      </c>
      <c r="HK51" s="1">
        <v>43777</v>
      </c>
      <c r="HL51" t="s">
        <v>54</v>
      </c>
      <c r="HM51" s="1">
        <v>43761</v>
      </c>
      <c r="HN51" t="s">
        <v>54</v>
      </c>
      <c r="HO51" s="1">
        <v>43874</v>
      </c>
      <c r="HP51" t="s">
        <v>52</v>
      </c>
      <c r="HQ51" s="1">
        <v>43852</v>
      </c>
      <c r="HR51" t="s">
        <v>52</v>
      </c>
      <c r="HS51" s="1">
        <v>43857</v>
      </c>
      <c r="HT51" t="s">
        <v>52</v>
      </c>
      <c r="HU51" s="1">
        <v>43872</v>
      </c>
      <c r="HV51" t="s">
        <v>52</v>
      </c>
      <c r="HW51" s="1">
        <v>43860</v>
      </c>
      <c r="HX51" t="s">
        <v>52</v>
      </c>
      <c r="HY51" s="1">
        <v>43853</v>
      </c>
      <c r="HZ51" t="s">
        <v>52</v>
      </c>
      <c r="IA51" s="1">
        <v>42208</v>
      </c>
      <c r="IB51" t="s">
        <v>92</v>
      </c>
      <c r="IC51" s="1">
        <v>43768</v>
      </c>
      <c r="ID51" t="s">
        <v>54</v>
      </c>
      <c r="IE51" s="1">
        <v>43734</v>
      </c>
      <c r="IF51" t="s">
        <v>50</v>
      </c>
      <c r="IG51" s="1">
        <v>43775</v>
      </c>
      <c r="IH51" t="s">
        <v>50</v>
      </c>
      <c r="II51" s="1">
        <v>43860</v>
      </c>
      <c r="IJ51" t="s">
        <v>52</v>
      </c>
      <c r="IK51" s="1">
        <v>43732</v>
      </c>
      <c r="IL51" t="s">
        <v>48</v>
      </c>
      <c r="IM51" s="1">
        <v>43775</v>
      </c>
      <c r="IN51" t="s">
        <v>50</v>
      </c>
      <c r="IO51" s="1">
        <v>43880</v>
      </c>
      <c r="IP51" t="s">
        <v>52</v>
      </c>
      <c r="IQ51" s="1">
        <v>43864</v>
      </c>
      <c r="IR51" t="s">
        <v>52</v>
      </c>
      <c r="IS51" s="1">
        <v>43775</v>
      </c>
      <c r="IT51" t="s">
        <v>53</v>
      </c>
      <c r="IU51" s="1">
        <v>43768</v>
      </c>
      <c r="IV51" t="s">
        <v>50</v>
      </c>
      <c r="IW51" s="1">
        <v>43769</v>
      </c>
      <c r="IX51" t="s">
        <v>54</v>
      </c>
      <c r="IY51" s="1">
        <v>43776</v>
      </c>
      <c r="IZ51" t="s">
        <v>54</v>
      </c>
      <c r="JA51" s="1">
        <v>42221</v>
      </c>
      <c r="JB51" t="s">
        <v>92</v>
      </c>
      <c r="JC51" s="1">
        <v>43882</v>
      </c>
      <c r="JD51" t="s">
        <v>52</v>
      </c>
      <c r="JE51" s="1">
        <v>43851</v>
      </c>
      <c r="JF51" t="s">
        <v>52</v>
      </c>
      <c r="JG51" s="1">
        <v>43795</v>
      </c>
      <c r="JH51" t="s">
        <v>45</v>
      </c>
      <c r="JI51" s="1">
        <v>43859</v>
      </c>
      <c r="JJ51" t="s">
        <v>52</v>
      </c>
      <c r="JK51" s="1">
        <v>43732</v>
      </c>
      <c r="JL51" t="s">
        <v>50</v>
      </c>
      <c r="JM51" s="1">
        <v>43874</v>
      </c>
      <c r="JN51" t="s">
        <v>52</v>
      </c>
      <c r="JO51" s="1">
        <v>43846</v>
      </c>
      <c r="JP51" t="s">
        <v>52</v>
      </c>
      <c r="JQ51" s="1">
        <v>43860</v>
      </c>
      <c r="JR51" t="s">
        <v>52</v>
      </c>
      <c r="JS51" s="1">
        <v>43858</v>
      </c>
      <c r="JT51" t="s">
        <v>52</v>
      </c>
      <c r="JU51" s="1">
        <v>43872</v>
      </c>
      <c r="JV51" t="s">
        <v>52</v>
      </c>
      <c r="JW51" s="1">
        <v>43732</v>
      </c>
      <c r="JX51" t="s">
        <v>50</v>
      </c>
      <c r="JY51" s="1">
        <v>43852</v>
      </c>
      <c r="JZ51" t="s">
        <v>52</v>
      </c>
      <c r="KA51" s="1">
        <v>43882</v>
      </c>
      <c r="KB51" t="s">
        <v>52</v>
      </c>
      <c r="KC51" s="1">
        <v>43768</v>
      </c>
      <c r="KD51" t="s">
        <v>54</v>
      </c>
      <c r="KE51" s="1">
        <v>42227</v>
      </c>
      <c r="KF51" t="s">
        <v>92</v>
      </c>
      <c r="KG51" s="1">
        <v>43851</v>
      </c>
      <c r="KH51" t="s">
        <v>52</v>
      </c>
      <c r="KI51" s="1">
        <v>42208</v>
      </c>
      <c r="KJ51" t="s">
        <v>92</v>
      </c>
      <c r="KK51" s="1">
        <v>43783</v>
      </c>
      <c r="KL51" t="s">
        <v>52</v>
      </c>
      <c r="KM51" s="1">
        <v>43888</v>
      </c>
      <c r="KN51" t="s">
        <v>52</v>
      </c>
      <c r="KO51" s="1">
        <v>43773</v>
      </c>
      <c r="KP51" t="s">
        <v>54</v>
      </c>
      <c r="KQ51" s="1">
        <v>43857</v>
      </c>
      <c r="KR51" t="s">
        <v>52</v>
      </c>
      <c r="KS51" s="1">
        <v>43781</v>
      </c>
      <c r="KT51" t="s">
        <v>50</v>
      </c>
      <c r="KU51" s="1">
        <v>43725</v>
      </c>
      <c r="KV51" t="s">
        <v>48</v>
      </c>
      <c r="KW51" s="1">
        <v>43859</v>
      </c>
      <c r="KX51" t="s">
        <v>52</v>
      </c>
      <c r="KY51" s="1">
        <v>43768</v>
      </c>
      <c r="KZ51" t="s">
        <v>50</v>
      </c>
      <c r="LA51" s="1">
        <v>43775</v>
      </c>
      <c r="LB51" t="s">
        <v>54</v>
      </c>
      <c r="LC51" s="1">
        <v>43860</v>
      </c>
      <c r="LD51" t="s">
        <v>52</v>
      </c>
      <c r="LE51" s="1">
        <v>43795</v>
      </c>
      <c r="LF51" t="s">
        <v>45</v>
      </c>
      <c r="LG51" s="1">
        <v>43865</v>
      </c>
      <c r="LH51" t="s">
        <v>52</v>
      </c>
      <c r="LI51" s="1">
        <v>42214</v>
      </c>
      <c r="LJ51" t="s">
        <v>90</v>
      </c>
      <c r="LK51" s="1">
        <v>42222</v>
      </c>
      <c r="LL51" t="s">
        <v>92</v>
      </c>
      <c r="LM51" s="1">
        <v>43859</v>
      </c>
      <c r="LN51" t="s">
        <v>52</v>
      </c>
      <c r="LO51" s="1">
        <v>43774</v>
      </c>
      <c r="LP51" t="s">
        <v>50</v>
      </c>
      <c r="LQ51" s="1">
        <v>43768</v>
      </c>
      <c r="LR51" t="s">
        <v>54</v>
      </c>
      <c r="LS51" s="1">
        <v>43794</v>
      </c>
      <c r="LT51" t="s">
        <v>52</v>
      </c>
      <c r="LU51" s="1">
        <v>42124</v>
      </c>
      <c r="LV51" t="s">
        <v>94</v>
      </c>
      <c r="LW51" s="1">
        <v>42741</v>
      </c>
      <c r="LX51" t="s">
        <v>81</v>
      </c>
      <c r="LY51" s="1">
        <v>42142</v>
      </c>
      <c r="LZ51" t="s">
        <v>88</v>
      </c>
      <c r="MA51" s="1">
        <v>43861</v>
      </c>
      <c r="MB51" t="s">
        <v>52</v>
      </c>
      <c r="MC51" s="1">
        <v>43775</v>
      </c>
      <c r="MD51" t="s">
        <v>54</v>
      </c>
      <c r="ME51" s="1">
        <v>43859</v>
      </c>
      <c r="MF51" t="s">
        <v>52</v>
      </c>
      <c r="MG51" s="1">
        <v>43762</v>
      </c>
      <c r="MH51" t="s">
        <v>54</v>
      </c>
      <c r="MI51" s="1">
        <v>43774</v>
      </c>
      <c r="MJ51" t="s">
        <v>54</v>
      </c>
      <c r="MK51" s="1">
        <v>43472</v>
      </c>
      <c r="ML51" t="s">
        <v>77</v>
      </c>
      <c r="MM51" s="1">
        <v>43852</v>
      </c>
      <c r="MN51" t="s">
        <v>52</v>
      </c>
      <c r="MO51" s="1">
        <v>43732</v>
      </c>
      <c r="MP51" t="s">
        <v>48</v>
      </c>
      <c r="MQ51" s="1">
        <v>42171</v>
      </c>
      <c r="MR51" t="s">
        <v>90</v>
      </c>
      <c r="MS51" s="1">
        <v>43879</v>
      </c>
      <c r="MT51" t="s">
        <v>52</v>
      </c>
      <c r="MU51" s="1">
        <v>43859</v>
      </c>
      <c r="MV51" t="s">
        <v>52</v>
      </c>
      <c r="MW51" s="1">
        <v>42220</v>
      </c>
      <c r="MX51" t="s">
        <v>92</v>
      </c>
      <c r="MY51" s="1">
        <v>43776</v>
      </c>
      <c r="MZ51" t="s">
        <v>52</v>
      </c>
      <c r="NA51" s="1">
        <v>43762</v>
      </c>
      <c r="NB51" t="s">
        <v>54</v>
      </c>
      <c r="NC51" s="1">
        <v>43864</v>
      </c>
      <c r="ND51" t="s">
        <v>52</v>
      </c>
      <c r="NE51" s="1">
        <v>43685</v>
      </c>
      <c r="NF51" t="s">
        <v>48</v>
      </c>
      <c r="NG51" s="1">
        <v>43769</v>
      </c>
      <c r="NH51" t="s">
        <v>54</v>
      </c>
      <c r="NI51" s="1">
        <v>43861</v>
      </c>
      <c r="NJ51" t="s">
        <v>52</v>
      </c>
      <c r="NK51" s="1">
        <v>43861</v>
      </c>
      <c r="NL51" t="s">
        <v>52</v>
      </c>
      <c r="NM51" s="1">
        <v>43858</v>
      </c>
      <c r="NN51" t="s">
        <v>52</v>
      </c>
      <c r="NO51" s="1">
        <v>43873</v>
      </c>
      <c r="NP51" t="s">
        <v>52</v>
      </c>
      <c r="NQ51" s="1">
        <v>43776</v>
      </c>
      <c r="NR51" t="s">
        <v>54</v>
      </c>
      <c r="NS51" s="1">
        <v>43767</v>
      </c>
      <c r="NT51" t="s">
        <v>54</v>
      </c>
      <c r="NU51" s="1">
        <v>43879</v>
      </c>
      <c r="NV51" t="s">
        <v>52</v>
      </c>
      <c r="NW51" s="1">
        <v>43860</v>
      </c>
      <c r="NX51" t="s">
        <v>52</v>
      </c>
      <c r="NY51" s="1">
        <v>43881</v>
      </c>
      <c r="NZ51" t="s">
        <v>52</v>
      </c>
      <c r="OA51" s="1">
        <v>43879</v>
      </c>
      <c r="OB51" t="s">
        <v>52</v>
      </c>
      <c r="OC51" s="1">
        <v>43860</v>
      </c>
      <c r="OD51" t="s">
        <v>52</v>
      </c>
      <c r="OE51" s="1">
        <v>43794</v>
      </c>
      <c r="OF51" t="s">
        <v>52</v>
      </c>
      <c r="OG51" s="1">
        <v>43881</v>
      </c>
      <c r="OH51" t="s">
        <v>52</v>
      </c>
      <c r="OI51" s="1">
        <v>43858</v>
      </c>
      <c r="OJ51" t="s">
        <v>52</v>
      </c>
      <c r="OK51" s="1">
        <v>43859</v>
      </c>
      <c r="OL51" t="s">
        <v>52</v>
      </c>
      <c r="OM51" s="1">
        <v>43872</v>
      </c>
      <c r="ON51" t="s">
        <v>52</v>
      </c>
      <c r="OO51" s="1">
        <v>43860</v>
      </c>
      <c r="OP51" t="s">
        <v>52</v>
      </c>
      <c r="OQ51" s="1">
        <v>42131</v>
      </c>
      <c r="OR51" t="s">
        <v>90</v>
      </c>
      <c r="OS51" s="1">
        <v>43783</v>
      </c>
      <c r="OT51" t="s">
        <v>45</v>
      </c>
      <c r="OU51" s="1">
        <v>43860</v>
      </c>
      <c r="OV51" t="s">
        <v>52</v>
      </c>
      <c r="OW51" s="1">
        <v>43853</v>
      </c>
      <c r="OX51" t="s">
        <v>52</v>
      </c>
      <c r="OY51" s="1">
        <v>43847</v>
      </c>
      <c r="OZ51" t="s">
        <v>52</v>
      </c>
      <c r="PA51" s="1">
        <v>43773</v>
      </c>
      <c r="PB51" t="s">
        <v>54</v>
      </c>
      <c r="PC51" s="1">
        <v>43860</v>
      </c>
      <c r="PD51" t="s">
        <v>52</v>
      </c>
      <c r="PE51" s="1">
        <v>43853</v>
      </c>
      <c r="PF51" t="s">
        <v>52</v>
      </c>
      <c r="PG51" s="1">
        <v>43768</v>
      </c>
      <c r="PH51" t="s">
        <v>48</v>
      </c>
      <c r="PI51" s="1">
        <v>43868</v>
      </c>
      <c r="PJ51" t="s">
        <v>52</v>
      </c>
      <c r="PK51" s="1">
        <v>43867</v>
      </c>
      <c r="PL51" t="s">
        <v>52</v>
      </c>
      <c r="PM51" s="1">
        <v>43763</v>
      </c>
      <c r="PN51" t="s">
        <v>50</v>
      </c>
      <c r="PO51" s="1">
        <v>42130</v>
      </c>
      <c r="PP51" t="s">
        <v>94</v>
      </c>
      <c r="PQ51" s="1">
        <v>42214</v>
      </c>
      <c r="PR51" t="s">
        <v>92</v>
      </c>
      <c r="PS51" s="1">
        <v>43819</v>
      </c>
      <c r="PT51" t="s">
        <v>45</v>
      </c>
      <c r="PU51" s="1">
        <v>43865</v>
      </c>
      <c r="PV51" t="s">
        <v>52</v>
      </c>
      <c r="PW51" s="1">
        <v>43851</v>
      </c>
      <c r="PX51" t="s">
        <v>52</v>
      </c>
      <c r="PY51" s="1">
        <v>43874</v>
      </c>
      <c r="PZ51" t="s">
        <v>52</v>
      </c>
      <c r="QA51" s="1">
        <v>43726</v>
      </c>
      <c r="QB51" t="s">
        <v>48</v>
      </c>
      <c r="QC51" s="1">
        <v>43767</v>
      </c>
      <c r="QD51" t="s">
        <v>53</v>
      </c>
      <c r="QE51" s="1">
        <v>43888</v>
      </c>
      <c r="QF51" t="s">
        <v>52</v>
      </c>
      <c r="QG51" s="1">
        <v>42205</v>
      </c>
      <c r="QH51" t="s">
        <v>92</v>
      </c>
      <c r="QI51" s="1">
        <v>42950</v>
      </c>
      <c r="QJ51" t="s">
        <v>74</v>
      </c>
      <c r="QK51" s="1">
        <v>43867</v>
      </c>
      <c r="QL51" t="s">
        <v>52</v>
      </c>
      <c r="QM51" s="1">
        <v>43734</v>
      </c>
      <c r="QN51" t="s">
        <v>50</v>
      </c>
      <c r="QO51" s="1">
        <v>43874</v>
      </c>
      <c r="QP51" t="s">
        <v>52</v>
      </c>
      <c r="QQ51" s="1">
        <v>43859</v>
      </c>
      <c r="QR51" t="s">
        <v>52</v>
      </c>
      <c r="QS51" s="1">
        <v>43852</v>
      </c>
      <c r="QT51" t="s">
        <v>52</v>
      </c>
      <c r="QU51" s="1">
        <v>43866</v>
      </c>
      <c r="QV51" t="s">
        <v>52</v>
      </c>
      <c r="QW51" s="1">
        <v>43873</v>
      </c>
      <c r="QX51" t="s">
        <v>52</v>
      </c>
      <c r="QY51" s="1">
        <v>43860</v>
      </c>
      <c r="QZ51" t="s">
        <v>52</v>
      </c>
      <c r="RA51" s="1">
        <v>43676</v>
      </c>
      <c r="RB51" t="s">
        <v>48</v>
      </c>
      <c r="RC51" s="1">
        <v>42215</v>
      </c>
      <c r="RD51" t="s">
        <v>92</v>
      </c>
      <c r="RE51" s="1">
        <v>43685</v>
      </c>
      <c r="RF51" t="s">
        <v>48</v>
      </c>
      <c r="RG51" s="1">
        <v>43866</v>
      </c>
      <c r="RH51" t="s">
        <v>52</v>
      </c>
      <c r="RI51" s="1">
        <v>43776</v>
      </c>
      <c r="RJ51" t="s">
        <v>48</v>
      </c>
      <c r="RK51" s="1">
        <v>43888</v>
      </c>
      <c r="RL51" t="s">
        <v>52</v>
      </c>
      <c r="RM51" s="1">
        <v>43852</v>
      </c>
      <c r="RN51" t="s">
        <v>52</v>
      </c>
      <c r="RO51" s="1">
        <v>42123</v>
      </c>
      <c r="RP51" t="s">
        <v>94</v>
      </c>
      <c r="RQ51" s="1">
        <v>43766</v>
      </c>
      <c r="RR51" t="s">
        <v>54</v>
      </c>
      <c r="RS51" s="1">
        <v>43587</v>
      </c>
      <c r="RT51" t="s">
        <v>57</v>
      </c>
      <c r="RU51" s="1">
        <v>42123</v>
      </c>
      <c r="RV51" t="s">
        <v>94</v>
      </c>
      <c r="RW51" s="1">
        <v>43587</v>
      </c>
      <c r="RX51" t="s">
        <v>57</v>
      </c>
      <c r="RY51" s="1">
        <v>43767</v>
      </c>
      <c r="RZ51" t="s">
        <v>54</v>
      </c>
      <c r="SA51" s="1">
        <v>43887</v>
      </c>
      <c r="SB51" t="s">
        <v>52</v>
      </c>
      <c r="SC51" s="1">
        <v>43852</v>
      </c>
      <c r="SD51" t="s">
        <v>52</v>
      </c>
      <c r="SE51" s="1">
        <v>43768</v>
      </c>
      <c r="SF51" t="s">
        <v>54</v>
      </c>
      <c r="SG51" s="1">
        <v>43854</v>
      </c>
      <c r="SH51" t="s">
        <v>52</v>
      </c>
      <c r="SI51" s="1">
        <v>43768</v>
      </c>
      <c r="SJ51" t="s">
        <v>54</v>
      </c>
      <c r="SK51" s="1">
        <v>43872</v>
      </c>
      <c r="SL51" t="s">
        <v>52</v>
      </c>
      <c r="SM51" s="1">
        <v>43691</v>
      </c>
      <c r="SN51" t="s">
        <v>48</v>
      </c>
      <c r="SO51" s="1">
        <v>43790</v>
      </c>
      <c r="SP51" t="s">
        <v>45</v>
      </c>
      <c r="SQ51" s="1">
        <v>43859</v>
      </c>
      <c r="SR51" t="s">
        <v>52</v>
      </c>
      <c r="SS51" s="1">
        <v>43845</v>
      </c>
      <c r="ST51" t="s">
        <v>52</v>
      </c>
      <c r="SU51" s="1">
        <v>43858</v>
      </c>
      <c r="SV51" t="s">
        <v>52</v>
      </c>
      <c r="SW51" s="1">
        <v>43788</v>
      </c>
      <c r="SX51" t="s">
        <v>52</v>
      </c>
      <c r="SY51" s="1">
        <v>43859</v>
      </c>
      <c r="SZ51" t="s">
        <v>52</v>
      </c>
      <c r="TA51" s="1">
        <v>43472</v>
      </c>
      <c r="TB51" t="s">
        <v>77</v>
      </c>
      <c r="TC51" s="1">
        <v>43887</v>
      </c>
      <c r="TD51" t="s">
        <v>52</v>
      </c>
      <c r="TE51" s="1">
        <v>43868</v>
      </c>
      <c r="TF51" t="s">
        <v>52</v>
      </c>
      <c r="TG51" s="1">
        <v>43774</v>
      </c>
      <c r="TH51" t="s">
        <v>54</v>
      </c>
      <c r="TI51" s="1">
        <v>43853</v>
      </c>
      <c r="TJ51" t="s">
        <v>52</v>
      </c>
      <c r="TK51" s="1">
        <v>43767</v>
      </c>
      <c r="TL51" t="s">
        <v>54</v>
      </c>
      <c r="TM51" s="1">
        <v>42221</v>
      </c>
      <c r="TN51" t="s">
        <v>92</v>
      </c>
      <c r="TO51" s="1">
        <v>43781</v>
      </c>
      <c r="TP51" t="s">
        <v>52</v>
      </c>
      <c r="TQ51" s="1">
        <v>43858</v>
      </c>
      <c r="TR51" t="s">
        <v>52</v>
      </c>
      <c r="TS51" s="1">
        <v>43865</v>
      </c>
      <c r="TT51" t="s">
        <v>52</v>
      </c>
      <c r="TU51" s="1">
        <v>43845</v>
      </c>
      <c r="TV51" t="s">
        <v>52</v>
      </c>
      <c r="TW51" s="1">
        <v>42201</v>
      </c>
      <c r="TX51" t="s">
        <v>92</v>
      </c>
      <c r="TY51" s="1">
        <v>43859</v>
      </c>
      <c r="TZ51" t="s">
        <v>52</v>
      </c>
      <c r="UA51" s="1">
        <v>43768</v>
      </c>
      <c r="UB51" t="s">
        <v>53</v>
      </c>
      <c r="UC51" s="1">
        <v>43789</v>
      </c>
      <c r="UD51" t="s">
        <v>45</v>
      </c>
      <c r="UE51" s="1">
        <v>42207</v>
      </c>
      <c r="UF51" t="s">
        <v>92</v>
      </c>
      <c r="UG51" s="1">
        <v>43762</v>
      </c>
      <c r="UH51" t="s">
        <v>53</v>
      </c>
      <c r="UI51" s="1">
        <v>43888</v>
      </c>
      <c r="UJ51" t="s">
        <v>52</v>
      </c>
      <c r="UK51" s="1">
        <v>43844</v>
      </c>
      <c r="UL51" t="s">
        <v>52</v>
      </c>
      <c r="UM51" s="1">
        <v>43858</v>
      </c>
      <c r="UN51" t="s">
        <v>51</v>
      </c>
      <c r="UO51" s="1">
        <v>43875</v>
      </c>
      <c r="UP51" t="s">
        <v>52</v>
      </c>
      <c r="UQ51" s="1">
        <v>42780</v>
      </c>
      <c r="UR51" t="s">
        <v>77</v>
      </c>
      <c r="US51" s="1">
        <v>43879</v>
      </c>
      <c r="UT51" t="s">
        <v>52</v>
      </c>
      <c r="UU51" s="1">
        <v>42152</v>
      </c>
      <c r="UV51" t="s">
        <v>86</v>
      </c>
      <c r="UW51" s="1">
        <v>43719</v>
      </c>
      <c r="UX51" t="s">
        <v>48</v>
      </c>
      <c r="UY51" s="1">
        <v>43767</v>
      </c>
      <c r="UZ51" t="s">
        <v>54</v>
      </c>
      <c r="VA51" s="1">
        <v>43874</v>
      </c>
      <c r="VB51" t="s">
        <v>52</v>
      </c>
      <c r="VC51" s="1">
        <v>43783</v>
      </c>
      <c r="VD51" t="s">
        <v>45</v>
      </c>
      <c r="VE51" s="1">
        <v>43873</v>
      </c>
      <c r="VF51" t="s">
        <v>52</v>
      </c>
      <c r="VG51" s="1">
        <v>43768</v>
      </c>
      <c r="VH51" t="s">
        <v>54</v>
      </c>
      <c r="VI51" s="1">
        <v>43676</v>
      </c>
      <c r="VJ51" t="s">
        <v>48</v>
      </c>
      <c r="VK51" s="1">
        <v>43760</v>
      </c>
      <c r="VL51" t="s">
        <v>48</v>
      </c>
      <c r="VM51" s="1">
        <v>43867</v>
      </c>
      <c r="VN51" t="s">
        <v>52</v>
      </c>
      <c r="VO51" s="1">
        <v>43761</v>
      </c>
      <c r="VP51" t="s">
        <v>48</v>
      </c>
      <c r="VQ51" s="1">
        <v>43853</v>
      </c>
      <c r="VR51" t="s">
        <v>52</v>
      </c>
      <c r="VS51" s="1">
        <v>43861</v>
      </c>
      <c r="VT51" t="s">
        <v>52</v>
      </c>
      <c r="VU51" s="1">
        <v>43773</v>
      </c>
      <c r="VV51" t="s">
        <v>48</v>
      </c>
      <c r="VW51" s="1">
        <v>43881</v>
      </c>
      <c r="VX51" t="s">
        <v>52</v>
      </c>
      <c r="VY51" s="1">
        <v>43762</v>
      </c>
      <c r="VZ51" t="s">
        <v>53</v>
      </c>
      <c r="WA51" s="1">
        <v>43804</v>
      </c>
      <c r="WB51" t="s">
        <v>45</v>
      </c>
      <c r="WC51" s="1">
        <v>43774</v>
      </c>
      <c r="WD51" t="s">
        <v>54</v>
      </c>
      <c r="WE51" s="1">
        <v>42117</v>
      </c>
      <c r="WF51" t="s">
        <v>94</v>
      </c>
      <c r="WG51" s="1">
        <v>43887</v>
      </c>
      <c r="WH51" t="s">
        <v>52</v>
      </c>
      <c r="WI51" s="1">
        <v>43880</v>
      </c>
      <c r="WJ51" t="s">
        <v>52</v>
      </c>
      <c r="WK51" s="1">
        <v>42205</v>
      </c>
      <c r="WL51" t="s">
        <v>92</v>
      </c>
      <c r="WM51" s="1">
        <v>42212</v>
      </c>
      <c r="WN51" t="s">
        <v>92</v>
      </c>
      <c r="WO51" s="1">
        <v>43775</v>
      </c>
      <c r="WP51" t="s">
        <v>54</v>
      </c>
      <c r="WQ51" s="1">
        <v>43847</v>
      </c>
      <c r="WR51" t="s">
        <v>52</v>
      </c>
      <c r="WS51" s="1">
        <v>43859</v>
      </c>
      <c r="WT51" t="s">
        <v>52</v>
      </c>
      <c r="WU51" s="1">
        <v>43865</v>
      </c>
      <c r="WV51" t="s">
        <v>52</v>
      </c>
      <c r="WW51" s="1">
        <v>42124</v>
      </c>
      <c r="WX51" t="s">
        <v>94</v>
      </c>
      <c r="WY51" s="1">
        <v>43845</v>
      </c>
      <c r="WZ51" t="s">
        <v>52</v>
      </c>
      <c r="XA51" s="1">
        <v>43874</v>
      </c>
      <c r="XB51" t="s">
        <v>52</v>
      </c>
      <c r="XC51" s="1">
        <v>43853</v>
      </c>
      <c r="XD51" t="s">
        <v>52</v>
      </c>
      <c r="XE51" s="1">
        <v>43775</v>
      </c>
      <c r="XF51" t="s">
        <v>54</v>
      </c>
      <c r="XG51" s="1">
        <v>43847</v>
      </c>
      <c r="XH51" t="s">
        <v>52</v>
      </c>
      <c r="XI51" s="1">
        <v>43866</v>
      </c>
      <c r="XJ51" t="s">
        <v>52</v>
      </c>
      <c r="XK51" s="1">
        <v>42214</v>
      </c>
      <c r="XL51" t="s">
        <v>90</v>
      </c>
      <c r="XM51" s="1">
        <v>43867</v>
      </c>
      <c r="XN51" t="s">
        <v>52</v>
      </c>
      <c r="XO51" s="1">
        <v>43766</v>
      </c>
      <c r="XP51" t="s">
        <v>54</v>
      </c>
      <c r="XQ51" s="1">
        <v>43776</v>
      </c>
      <c r="XR51" t="s">
        <v>52</v>
      </c>
      <c r="XS51" s="1">
        <v>42691</v>
      </c>
      <c r="XT51" t="s">
        <v>79</v>
      </c>
      <c r="XU51" s="1">
        <v>43866</v>
      </c>
      <c r="XV51" t="s">
        <v>52</v>
      </c>
      <c r="XW51" s="1">
        <v>43860</v>
      </c>
      <c r="XX51" t="s">
        <v>52</v>
      </c>
      <c r="XY51" s="1">
        <v>43854</v>
      </c>
      <c r="XZ51" t="s">
        <v>52</v>
      </c>
      <c r="YA51" s="1">
        <v>43846</v>
      </c>
      <c r="YB51" t="s">
        <v>52</v>
      </c>
      <c r="YE51" s="1">
        <v>43847</v>
      </c>
      <c r="YF51" t="s">
        <v>52</v>
      </c>
      <c r="YG51" s="1">
        <v>43866</v>
      </c>
      <c r="YH51" t="s">
        <v>52</v>
      </c>
      <c r="YI51" s="1">
        <v>43788</v>
      </c>
      <c r="YJ51" t="s">
        <v>45</v>
      </c>
      <c r="YK51" s="1">
        <v>43860</v>
      </c>
      <c r="YL51" t="s">
        <v>52</v>
      </c>
      <c r="YM51" s="1">
        <v>43769</v>
      </c>
      <c r="YN51" t="s">
        <v>48</v>
      </c>
      <c r="YO51" s="1">
        <v>43873</v>
      </c>
      <c r="YP51" t="s">
        <v>52</v>
      </c>
      <c r="YQ51" s="1">
        <v>43860</v>
      </c>
      <c r="YR51" t="s">
        <v>52</v>
      </c>
      <c r="YS51" s="1">
        <v>43858</v>
      </c>
      <c r="YT51" t="s">
        <v>52</v>
      </c>
      <c r="YU51" s="1">
        <v>43886</v>
      </c>
      <c r="YV51" t="s">
        <v>52</v>
      </c>
      <c r="YW51" s="1">
        <v>43865</v>
      </c>
      <c r="YX51" t="s">
        <v>52</v>
      </c>
      <c r="YY51" s="1">
        <v>43873</v>
      </c>
      <c r="YZ51" t="s">
        <v>52</v>
      </c>
      <c r="ZA51" s="1">
        <v>43811</v>
      </c>
      <c r="ZB51" t="s">
        <v>52</v>
      </c>
      <c r="ZC51" s="1">
        <v>43865</v>
      </c>
      <c r="ZD51" t="s">
        <v>52</v>
      </c>
      <c r="ZE51" s="1">
        <v>43873</v>
      </c>
      <c r="ZF51" t="s">
        <v>52</v>
      </c>
      <c r="ZG51" s="1">
        <v>43860</v>
      </c>
      <c r="ZH51" t="s">
        <v>52</v>
      </c>
      <c r="ZI51" s="1">
        <v>43865</v>
      </c>
      <c r="ZJ51" t="s">
        <v>52</v>
      </c>
      <c r="ZK51" s="1">
        <v>42143</v>
      </c>
      <c r="ZL51" t="s">
        <v>92</v>
      </c>
      <c r="ZM51" s="1">
        <v>43872</v>
      </c>
      <c r="ZN51" t="s">
        <v>52</v>
      </c>
      <c r="ZO51" s="1">
        <v>43867</v>
      </c>
      <c r="ZP51" t="s">
        <v>52</v>
      </c>
      <c r="ZQ51" s="1">
        <v>42968</v>
      </c>
      <c r="ZR51" t="s">
        <v>68</v>
      </c>
      <c r="ZS51" s="1">
        <v>43873</v>
      </c>
      <c r="ZT51" t="s">
        <v>52</v>
      </c>
      <c r="ZU51" s="1">
        <v>43865</v>
      </c>
      <c r="ZV51" t="s">
        <v>52</v>
      </c>
      <c r="ZW51" s="1">
        <v>43867</v>
      </c>
      <c r="ZX51" t="s">
        <v>52</v>
      </c>
      <c r="ZY51" s="1">
        <v>42114</v>
      </c>
      <c r="ZZ51" t="s">
        <v>94</v>
      </c>
      <c r="AAA51" s="1">
        <v>43859</v>
      </c>
      <c r="AAB51" t="s">
        <v>52</v>
      </c>
      <c r="AAC51" s="1">
        <v>43761</v>
      </c>
      <c r="AAD51" t="s">
        <v>50</v>
      </c>
      <c r="AAE51" s="1">
        <v>42130</v>
      </c>
      <c r="AAF51" t="s">
        <v>90</v>
      </c>
      <c r="AAG51" s="1">
        <v>43858</v>
      </c>
      <c r="AAH51" t="s">
        <v>52</v>
      </c>
      <c r="AAI51" s="1">
        <v>42223</v>
      </c>
      <c r="AAJ51" t="s">
        <v>88</v>
      </c>
      <c r="AAK51" s="1">
        <v>42110</v>
      </c>
      <c r="AAL51" t="s">
        <v>94</v>
      </c>
      <c r="AAM51" s="1">
        <v>43861</v>
      </c>
      <c r="AAN51" t="s">
        <v>52</v>
      </c>
      <c r="AAO51" s="1">
        <v>43803</v>
      </c>
      <c r="AAP51" t="s">
        <v>52</v>
      </c>
      <c r="AAQ51" s="1">
        <v>43864</v>
      </c>
      <c r="AAR51" t="s">
        <v>52</v>
      </c>
      <c r="AAS51" s="1">
        <v>42131</v>
      </c>
      <c r="AAT51" t="s">
        <v>88</v>
      </c>
      <c r="AAU51" s="1">
        <v>43859</v>
      </c>
      <c r="AAV51" t="s">
        <v>52</v>
      </c>
      <c r="AAW51" s="1">
        <v>43769</v>
      </c>
      <c r="AAX51" t="s">
        <v>54</v>
      </c>
      <c r="AAY51" s="1">
        <v>43769</v>
      </c>
      <c r="AAZ51" t="s">
        <v>53</v>
      </c>
      <c r="ABA51" s="1">
        <v>43860</v>
      </c>
      <c r="ABB51" t="s">
        <v>52</v>
      </c>
      <c r="ABC51" s="1">
        <v>43685</v>
      </c>
      <c r="ABD51" t="s">
        <v>50</v>
      </c>
      <c r="ABE51" s="1">
        <v>43844</v>
      </c>
      <c r="ABF51" t="s">
        <v>52</v>
      </c>
      <c r="ABG51" s="1">
        <v>43865</v>
      </c>
      <c r="ABH51" t="s">
        <v>52</v>
      </c>
      <c r="ABI51" s="1">
        <v>43781</v>
      </c>
      <c r="ABJ51" t="s">
        <v>52</v>
      </c>
      <c r="ABK51" s="1">
        <v>42221</v>
      </c>
      <c r="ABL51" t="s">
        <v>92</v>
      </c>
      <c r="ABM51" s="1">
        <v>43880</v>
      </c>
      <c r="ABN51" t="s">
        <v>52</v>
      </c>
      <c r="ABO51" s="1">
        <v>43885</v>
      </c>
      <c r="ABP51" t="s">
        <v>52</v>
      </c>
      <c r="ABQ51" s="1">
        <v>43859</v>
      </c>
      <c r="ABR51" t="s">
        <v>52</v>
      </c>
      <c r="ABS51" s="1">
        <v>42226</v>
      </c>
      <c r="ABT51" t="s">
        <v>92</v>
      </c>
      <c r="ABU51" s="1">
        <v>43873</v>
      </c>
      <c r="ABV51" t="s">
        <v>52</v>
      </c>
      <c r="ABW51" s="1">
        <v>43847</v>
      </c>
      <c r="ABX51" t="s">
        <v>52</v>
      </c>
      <c r="ABY51" s="1">
        <v>43866</v>
      </c>
      <c r="ABZ51" t="s">
        <v>52</v>
      </c>
      <c r="ACA51" s="1">
        <v>43853</v>
      </c>
      <c r="ACB51" t="s">
        <v>52</v>
      </c>
      <c r="ACC51" s="1">
        <v>43867</v>
      </c>
      <c r="ACD51" t="s">
        <v>52</v>
      </c>
      <c r="ACE51" s="1">
        <v>43858</v>
      </c>
      <c r="ACF51" t="s">
        <v>52</v>
      </c>
      <c r="ACG51" s="1">
        <v>43859</v>
      </c>
      <c r="ACH51" t="s">
        <v>45</v>
      </c>
      <c r="ACI51" s="1">
        <v>43804</v>
      </c>
      <c r="ACJ51" t="s">
        <v>45</v>
      </c>
      <c r="ACK51" s="1">
        <v>43795</v>
      </c>
      <c r="ACL51" t="s">
        <v>45</v>
      </c>
      <c r="ACM51" s="1">
        <v>43770</v>
      </c>
      <c r="ACN51" t="s">
        <v>54</v>
      </c>
      <c r="ACO51" s="1">
        <v>42214</v>
      </c>
      <c r="ACP51" t="s">
        <v>92</v>
      </c>
      <c r="ACQ51" s="1">
        <v>43852</v>
      </c>
      <c r="ACR51" t="s">
        <v>52</v>
      </c>
      <c r="ACS51" s="1">
        <v>43692</v>
      </c>
      <c r="ACT51" t="s">
        <v>50</v>
      </c>
      <c r="ACU51" s="1">
        <v>42215</v>
      </c>
      <c r="ACV51" t="s">
        <v>92</v>
      </c>
      <c r="ACW51" s="1">
        <v>43773</v>
      </c>
      <c r="ACX51" t="s">
        <v>54</v>
      </c>
      <c r="ACY51" s="1">
        <v>43773</v>
      </c>
      <c r="ACZ51" t="s">
        <v>54</v>
      </c>
      <c r="ADA51" s="1">
        <v>43859</v>
      </c>
      <c r="ADB51" t="s">
        <v>52</v>
      </c>
      <c r="ADC51" s="1">
        <v>43865</v>
      </c>
      <c r="ADD51" t="s">
        <v>52</v>
      </c>
      <c r="ADE51" s="1">
        <v>42205</v>
      </c>
      <c r="ADF51" t="s">
        <v>92</v>
      </c>
      <c r="ADG51" s="1">
        <v>43767</v>
      </c>
      <c r="ADH51" t="s">
        <v>54</v>
      </c>
      <c r="ADI51" s="1">
        <v>43838</v>
      </c>
      <c r="ADJ51" t="s">
        <v>52</v>
      </c>
      <c r="ADK51" s="1">
        <v>42215</v>
      </c>
      <c r="ADL51" t="s">
        <v>92</v>
      </c>
      <c r="ADM51" s="1">
        <v>43858</v>
      </c>
      <c r="ADN51" t="s">
        <v>52</v>
      </c>
      <c r="ADO51" s="1">
        <v>42164</v>
      </c>
      <c r="ADP51" t="s">
        <v>85</v>
      </c>
      <c r="ADQ51" s="1">
        <v>43762</v>
      </c>
      <c r="ADR51" t="s">
        <v>48</v>
      </c>
      <c r="ADS51" s="1">
        <v>43769</v>
      </c>
      <c r="ADT51" t="s">
        <v>54</v>
      </c>
      <c r="ADU51" s="1">
        <v>43775</v>
      </c>
      <c r="ADV51" t="s">
        <v>54</v>
      </c>
      <c r="ADW51" s="1">
        <v>43781</v>
      </c>
      <c r="ADX51" t="s">
        <v>54</v>
      </c>
      <c r="ADY51" s="1">
        <v>43858</v>
      </c>
      <c r="ADZ51" t="s">
        <v>52</v>
      </c>
      <c r="AEA51" s="1">
        <v>43874</v>
      </c>
      <c r="AEB51" t="s">
        <v>52</v>
      </c>
      <c r="AEC51" s="1">
        <v>43859</v>
      </c>
      <c r="AED51" t="s">
        <v>52</v>
      </c>
      <c r="AEE51" s="1">
        <v>42220</v>
      </c>
      <c r="AEF51" t="s">
        <v>92</v>
      </c>
      <c r="AEG51" s="1">
        <v>42215</v>
      </c>
      <c r="AEH51" t="s">
        <v>92</v>
      </c>
      <c r="AEI51" s="1">
        <v>43763</v>
      </c>
      <c r="AEJ51" t="s">
        <v>50</v>
      </c>
      <c r="AEK51" s="1">
        <v>43811</v>
      </c>
      <c r="AEL51" t="s">
        <v>52</v>
      </c>
      <c r="AEM51" s="1">
        <v>43868</v>
      </c>
      <c r="AEN51" t="s">
        <v>52</v>
      </c>
      <c r="AEO51" s="1">
        <v>43768</v>
      </c>
      <c r="AEP51" t="s">
        <v>54</v>
      </c>
      <c r="AEQ51" s="1">
        <v>43776</v>
      </c>
      <c r="AER51" t="s">
        <v>52</v>
      </c>
      <c r="AES51" s="1">
        <v>42115</v>
      </c>
      <c r="AET51" t="s">
        <v>90</v>
      </c>
      <c r="AEU51" s="1">
        <v>43762</v>
      </c>
      <c r="AEV51" t="s">
        <v>54</v>
      </c>
      <c r="AEW51" s="1">
        <v>42208</v>
      </c>
      <c r="AEX51" t="s">
        <v>92</v>
      </c>
      <c r="AEY51" s="1">
        <v>43853</v>
      </c>
      <c r="AEZ51" t="s">
        <v>52</v>
      </c>
      <c r="AFA51" s="1">
        <v>43851</v>
      </c>
      <c r="AFB51" t="s">
        <v>52</v>
      </c>
      <c r="AFC51" s="1">
        <v>43873</v>
      </c>
      <c r="AFD51" t="s">
        <v>52</v>
      </c>
      <c r="AFE51" s="1">
        <v>43818</v>
      </c>
      <c r="AFF51" t="s">
        <v>46</v>
      </c>
      <c r="AFG51" s="1">
        <v>42131</v>
      </c>
      <c r="AFH51" t="s">
        <v>94</v>
      </c>
      <c r="AFI51" s="1">
        <v>43788</v>
      </c>
      <c r="AFJ51" t="s">
        <v>45</v>
      </c>
      <c r="AFK51" s="1">
        <v>43774</v>
      </c>
      <c r="AFL51" t="s">
        <v>54</v>
      </c>
      <c r="AFM51" s="1">
        <v>43852</v>
      </c>
      <c r="AFN51" t="s">
        <v>52</v>
      </c>
      <c r="AFO51" s="1">
        <v>43768</v>
      </c>
      <c r="AFP51" t="s">
        <v>53</v>
      </c>
      <c r="AFQ51" s="1">
        <v>43873</v>
      </c>
      <c r="AFR51" t="s">
        <v>52</v>
      </c>
      <c r="AFS51" s="1">
        <v>43740</v>
      </c>
      <c r="AFT51" t="s">
        <v>48</v>
      </c>
      <c r="AFU51" s="1">
        <v>43804</v>
      </c>
      <c r="AFV51" t="s">
        <v>52</v>
      </c>
      <c r="AFW51" s="1">
        <v>43776</v>
      </c>
      <c r="AFX51" t="s">
        <v>54</v>
      </c>
      <c r="AFY51" s="1">
        <v>43881</v>
      </c>
      <c r="AFZ51" t="s">
        <v>52</v>
      </c>
      <c r="AGA51" s="1">
        <v>42127</v>
      </c>
      <c r="AGB51" t="s">
        <v>94</v>
      </c>
      <c r="AGC51" s="1">
        <v>42130</v>
      </c>
      <c r="AGD51" t="s">
        <v>92</v>
      </c>
      <c r="AGE51" s="1">
        <v>43860</v>
      </c>
      <c r="AGF51" t="s">
        <v>52</v>
      </c>
      <c r="AGG51" s="1">
        <v>43858</v>
      </c>
      <c r="AGH51" t="s">
        <v>52</v>
      </c>
      <c r="AGI51" s="1">
        <v>43770</v>
      </c>
      <c r="AGJ51" t="s">
        <v>48</v>
      </c>
      <c r="AGK51" s="1">
        <v>42214</v>
      </c>
      <c r="AGL51" t="s">
        <v>92</v>
      </c>
      <c r="AGM51" s="1">
        <v>43859</v>
      </c>
      <c r="AGN51" t="s">
        <v>52</v>
      </c>
      <c r="AGO51" s="1">
        <v>43677</v>
      </c>
      <c r="AGP51" t="s">
        <v>48</v>
      </c>
      <c r="AGQ51" s="1">
        <v>43795</v>
      </c>
      <c r="AGR51" t="s">
        <v>52</v>
      </c>
      <c r="AGS51" s="1">
        <v>43852</v>
      </c>
      <c r="AGT51" t="s">
        <v>52</v>
      </c>
      <c r="AGU51" s="1">
        <v>43866</v>
      </c>
      <c r="AGV51" t="s">
        <v>52</v>
      </c>
      <c r="AGY51" s="1">
        <v>43860</v>
      </c>
      <c r="AGZ51" t="s">
        <v>52</v>
      </c>
      <c r="AHA51" s="1">
        <v>43858</v>
      </c>
      <c r="AHB51" t="s">
        <v>52</v>
      </c>
      <c r="AHC51" s="1">
        <v>43861</v>
      </c>
      <c r="AHD51" t="s">
        <v>52</v>
      </c>
      <c r="AHE51" s="1">
        <v>43802</v>
      </c>
      <c r="AHF51" t="s">
        <v>45</v>
      </c>
      <c r="AHG51" s="1">
        <v>43795</v>
      </c>
      <c r="AHH51" t="s">
        <v>52</v>
      </c>
      <c r="AHI51" s="1">
        <v>43950</v>
      </c>
      <c r="AHJ51" t="s">
        <v>48</v>
      </c>
      <c r="AHK51" s="1">
        <v>42221</v>
      </c>
      <c r="AHL51" t="s">
        <v>92</v>
      </c>
      <c r="AHM51" s="1">
        <v>43887</v>
      </c>
      <c r="AHN51" t="s">
        <v>52</v>
      </c>
      <c r="AHO51" s="1">
        <v>44042</v>
      </c>
      <c r="AHP51" t="s">
        <v>1356</v>
      </c>
      <c r="AHQ51" s="1">
        <v>43691</v>
      </c>
      <c r="AHR51" t="s">
        <v>50</v>
      </c>
      <c r="AHU51" s="1">
        <v>43943</v>
      </c>
      <c r="AHV51" t="s">
        <v>49</v>
      </c>
      <c r="AHW51" s="1">
        <v>43866</v>
      </c>
      <c r="AHX51" t="s">
        <v>52</v>
      </c>
      <c r="AHY51" s="1">
        <v>43867</v>
      </c>
      <c r="AHZ51" t="s">
        <v>52</v>
      </c>
      <c r="AIA51" s="1">
        <v>43867</v>
      </c>
      <c r="AIB51" t="s">
        <v>52</v>
      </c>
      <c r="AIC51" s="1">
        <v>43838</v>
      </c>
      <c r="AID51" t="s">
        <v>45</v>
      </c>
      <c r="AIE51" s="1">
        <v>42487</v>
      </c>
      <c r="AIF51" t="s">
        <v>85</v>
      </c>
      <c r="AIG51" s="1">
        <v>43853</v>
      </c>
      <c r="AIH51" t="s">
        <v>52</v>
      </c>
      <c r="AII51" s="1">
        <v>43852</v>
      </c>
      <c r="AIJ51" t="s">
        <v>52</v>
      </c>
      <c r="AIK51" s="1">
        <v>43846</v>
      </c>
      <c r="AIL51" t="s">
        <v>52</v>
      </c>
      <c r="AIM51" s="1">
        <v>43866</v>
      </c>
      <c r="AIN51" t="s">
        <v>52</v>
      </c>
      <c r="AIO51" s="1">
        <v>42214</v>
      </c>
      <c r="AIP51" t="s">
        <v>92</v>
      </c>
      <c r="AIQ51" s="1">
        <v>43794</v>
      </c>
      <c r="AIR51" t="s">
        <v>52</v>
      </c>
      <c r="AIS51" s="1">
        <v>43872</v>
      </c>
      <c r="AIT51" t="s">
        <v>52</v>
      </c>
      <c r="AIU51" s="1">
        <v>43861</v>
      </c>
      <c r="AIV51" t="s">
        <v>52</v>
      </c>
      <c r="AIW51" s="1">
        <v>43859</v>
      </c>
      <c r="AIX51" t="s">
        <v>52</v>
      </c>
      <c r="AIY51" s="1">
        <v>43795</v>
      </c>
      <c r="AIZ51" t="s">
        <v>52</v>
      </c>
      <c r="AJA51" s="1">
        <v>43854</v>
      </c>
      <c r="AJB51" t="s">
        <v>52</v>
      </c>
      <c r="AJC51" s="1">
        <v>43875</v>
      </c>
      <c r="AJD51" t="s">
        <v>52</v>
      </c>
      <c r="AJE51" s="1">
        <v>43861</v>
      </c>
      <c r="AJF51" t="s">
        <v>52</v>
      </c>
      <c r="AJG51" s="1">
        <v>43795</v>
      </c>
      <c r="AJH51" t="s">
        <v>45</v>
      </c>
      <c r="AJI51" s="1">
        <v>43819</v>
      </c>
      <c r="AJJ51" t="s">
        <v>52</v>
      </c>
      <c r="AJK51" s="1">
        <v>43853</v>
      </c>
      <c r="AJL51" t="s">
        <v>52</v>
      </c>
      <c r="AJM51" s="1">
        <v>43872</v>
      </c>
      <c r="AJN51" t="s">
        <v>52</v>
      </c>
      <c r="AJO51" s="1">
        <v>42151</v>
      </c>
      <c r="AJP51" t="s">
        <v>90</v>
      </c>
      <c r="AJQ51" s="1">
        <v>43774</v>
      </c>
      <c r="AJR51" t="s">
        <v>54</v>
      </c>
      <c r="AJS51" s="1">
        <v>43886</v>
      </c>
      <c r="AJT51" t="s">
        <v>52</v>
      </c>
      <c r="AJU51" s="1">
        <v>43767</v>
      </c>
      <c r="AJV51" t="s">
        <v>54</v>
      </c>
      <c r="AJW51" s="1">
        <v>43888</v>
      </c>
      <c r="AJX51" t="s">
        <v>52</v>
      </c>
      <c r="AJY51" s="1">
        <v>43776</v>
      </c>
      <c r="AJZ51" t="s">
        <v>54</v>
      </c>
      <c r="AKA51" s="1">
        <v>43773</v>
      </c>
      <c r="AKB51" t="s">
        <v>54</v>
      </c>
      <c r="AKC51" s="1">
        <v>43865</v>
      </c>
      <c r="AKD51" t="s">
        <v>52</v>
      </c>
      <c r="AKE51" s="1">
        <v>43845</v>
      </c>
      <c r="AKF51" t="s">
        <v>52</v>
      </c>
      <c r="AKG51" s="1">
        <v>43859</v>
      </c>
      <c r="AKH51" t="s">
        <v>52</v>
      </c>
      <c r="AKI51" s="1">
        <v>43851</v>
      </c>
      <c r="AKJ51" t="s">
        <v>52</v>
      </c>
      <c r="AKK51" s="1">
        <v>42222</v>
      </c>
      <c r="AKL51" t="s">
        <v>92</v>
      </c>
      <c r="AKM51" s="1">
        <v>43888</v>
      </c>
      <c r="AKN51" t="s">
        <v>52</v>
      </c>
      <c r="AKO51" s="1">
        <v>43804</v>
      </c>
      <c r="AKP51" t="s">
        <v>45</v>
      </c>
      <c r="AKQ51" s="1">
        <v>43707</v>
      </c>
      <c r="AKR51" t="s">
        <v>50</v>
      </c>
      <c r="AKS51" s="1">
        <v>43859</v>
      </c>
      <c r="AKT51" t="s">
        <v>52</v>
      </c>
      <c r="AKU51" s="1">
        <v>43790</v>
      </c>
      <c r="AKV51" t="s">
        <v>45</v>
      </c>
      <c r="AKW51" s="1">
        <v>43699</v>
      </c>
      <c r="AKX51" t="s">
        <v>50</v>
      </c>
      <c r="AKY51" s="1">
        <v>43768</v>
      </c>
      <c r="AKZ51" t="s">
        <v>50</v>
      </c>
      <c r="ALA51" s="1">
        <v>43774</v>
      </c>
      <c r="ALB51" t="s">
        <v>54</v>
      </c>
      <c r="ALC51" s="1">
        <v>43880</v>
      </c>
      <c r="ALD51" t="s">
        <v>52</v>
      </c>
      <c r="ALE51" s="1">
        <v>43847</v>
      </c>
      <c r="ALF51" t="s">
        <v>52</v>
      </c>
      <c r="ALG51" s="1">
        <v>43768</v>
      </c>
      <c r="ALH51" t="s">
        <v>48</v>
      </c>
      <c r="ALI51" s="1">
        <v>43432</v>
      </c>
      <c r="ALJ51" t="s">
        <v>71</v>
      </c>
      <c r="ALK51" s="1">
        <v>42215</v>
      </c>
      <c r="ALL51" t="s">
        <v>92</v>
      </c>
      <c r="ALM51" s="1">
        <v>43761</v>
      </c>
      <c r="ALN51" t="s">
        <v>50</v>
      </c>
      <c r="ALO51" s="1">
        <v>42215</v>
      </c>
      <c r="ALP51" t="s">
        <v>92</v>
      </c>
      <c r="ALQ51" s="1">
        <v>42122</v>
      </c>
      <c r="ALR51" t="s">
        <v>94</v>
      </c>
      <c r="ALS51" s="1">
        <v>42129</v>
      </c>
      <c r="ALT51" t="s">
        <v>90</v>
      </c>
      <c r="ALU51" s="1">
        <v>43845</v>
      </c>
      <c r="ALV51" t="s">
        <v>52</v>
      </c>
      <c r="ALW51" s="1">
        <v>43844</v>
      </c>
      <c r="ALX51" t="s">
        <v>52</v>
      </c>
      <c r="ALY51" s="1">
        <v>42208</v>
      </c>
      <c r="ALZ51" t="s">
        <v>92</v>
      </c>
      <c r="AMA51" s="1">
        <v>43670</v>
      </c>
      <c r="AMB51" t="s">
        <v>48</v>
      </c>
      <c r="AMC51" s="1">
        <v>43766</v>
      </c>
      <c r="AMD51" t="s">
        <v>54</v>
      </c>
      <c r="AME51" s="1">
        <v>43861</v>
      </c>
      <c r="AMF51" t="s">
        <v>52</v>
      </c>
      <c r="AMG51" s="1">
        <v>43874</v>
      </c>
      <c r="AMH51" t="s">
        <v>52</v>
      </c>
      <c r="AMI51" s="1">
        <v>42222</v>
      </c>
      <c r="AMJ51" t="s">
        <v>92</v>
      </c>
      <c r="AMK51" s="1">
        <v>43859</v>
      </c>
      <c r="AML51" t="s">
        <v>52</v>
      </c>
      <c r="AMM51" s="1">
        <v>43867</v>
      </c>
      <c r="AMN51" t="s">
        <v>52</v>
      </c>
      <c r="AMO51" s="1">
        <v>43697</v>
      </c>
      <c r="AMP51" t="s">
        <v>48</v>
      </c>
      <c r="AMQ51" s="1">
        <v>43859</v>
      </c>
      <c r="AMR51" t="s">
        <v>52</v>
      </c>
      <c r="AMS51" s="1">
        <v>43857</v>
      </c>
      <c r="AMT51" t="s">
        <v>52</v>
      </c>
      <c r="AMU51" s="1">
        <v>43866</v>
      </c>
      <c r="AMV51" t="s">
        <v>52</v>
      </c>
      <c r="AMW51" s="1">
        <v>43768</v>
      </c>
      <c r="AMX51" t="s">
        <v>54</v>
      </c>
      <c r="AMY51" s="1">
        <v>43740</v>
      </c>
      <c r="AMZ51" t="s">
        <v>48</v>
      </c>
    </row>
    <row r="52" spans="1:1040" x14ac:dyDescent="0.2">
      <c r="A52" s="1">
        <v>42061</v>
      </c>
      <c r="B52" t="s">
        <v>95</v>
      </c>
      <c r="E52" s="1">
        <v>43685</v>
      </c>
      <c r="F52" t="s">
        <v>51</v>
      </c>
      <c r="G52" s="1">
        <v>43766</v>
      </c>
      <c r="H52" t="s">
        <v>53</v>
      </c>
      <c r="I52" s="1">
        <v>43760</v>
      </c>
      <c r="K52" s="1">
        <v>43763</v>
      </c>
      <c r="L52" t="s">
        <v>53</v>
      </c>
      <c r="M52" s="1">
        <v>42055</v>
      </c>
      <c r="N52" t="s">
        <v>95</v>
      </c>
      <c r="O52" s="1">
        <v>43762</v>
      </c>
      <c r="P52" t="s">
        <v>53</v>
      </c>
      <c r="Q52" s="1">
        <v>42123</v>
      </c>
      <c r="R52" t="s">
        <v>94</v>
      </c>
      <c r="S52" s="1">
        <v>43693</v>
      </c>
      <c r="T52" t="s">
        <v>53</v>
      </c>
      <c r="U52" s="1">
        <v>43860</v>
      </c>
      <c r="V52" t="s">
        <v>51</v>
      </c>
      <c r="W52" s="1">
        <v>43767</v>
      </c>
      <c r="X52" t="s">
        <v>53</v>
      </c>
      <c r="Y52" s="1">
        <v>43761</v>
      </c>
      <c r="Z52" t="s">
        <v>53</v>
      </c>
      <c r="AA52" s="1">
        <v>43768</v>
      </c>
      <c r="AB52" t="s">
        <v>53</v>
      </c>
      <c r="AE52" s="1">
        <v>43678</v>
      </c>
      <c r="AF52" t="s">
        <v>55</v>
      </c>
      <c r="AG52" s="1">
        <v>43763</v>
      </c>
      <c r="AH52" t="s">
        <v>53</v>
      </c>
      <c r="AI52" s="1">
        <v>43761</v>
      </c>
      <c r="AJ52" t="s">
        <v>53</v>
      </c>
      <c r="AK52" s="1">
        <v>44127</v>
      </c>
      <c r="AL52" t="s">
        <v>53</v>
      </c>
      <c r="AM52" s="1">
        <v>43761</v>
      </c>
      <c r="AN52" t="s">
        <v>49</v>
      </c>
      <c r="AO52" s="1">
        <v>43741</v>
      </c>
      <c r="AP52" t="s">
        <v>51</v>
      </c>
      <c r="AQ52" s="1">
        <v>43769</v>
      </c>
      <c r="AR52" t="s">
        <v>49</v>
      </c>
      <c r="AS52" s="1">
        <v>42131</v>
      </c>
      <c r="AT52" t="s">
        <v>94</v>
      </c>
      <c r="AU52" s="1">
        <v>43753</v>
      </c>
      <c r="AV52" t="s">
        <v>53</v>
      </c>
      <c r="AW52" s="1">
        <v>43761</v>
      </c>
      <c r="AX52" t="s">
        <v>53</v>
      </c>
      <c r="AY52" s="1">
        <v>43767</v>
      </c>
      <c r="AZ52" t="s">
        <v>53</v>
      </c>
      <c r="BA52" s="1">
        <v>43704</v>
      </c>
      <c r="BB52" t="s">
        <v>49</v>
      </c>
      <c r="BC52" s="1">
        <v>43760</v>
      </c>
      <c r="BD52" t="s">
        <v>53</v>
      </c>
      <c r="BE52" s="1">
        <v>41379</v>
      </c>
      <c r="BF52" t="s">
        <v>112</v>
      </c>
      <c r="BG52" s="1">
        <v>43775</v>
      </c>
      <c r="BH52" t="s">
        <v>53</v>
      </c>
      <c r="BK52" s="1">
        <v>43776</v>
      </c>
      <c r="BL52" t="s">
        <v>51</v>
      </c>
      <c r="BM52" s="1">
        <v>43769</v>
      </c>
      <c r="BN52" t="s">
        <v>53</v>
      </c>
      <c r="BO52" s="1">
        <v>42695</v>
      </c>
      <c r="BP52" t="s">
        <v>76</v>
      </c>
      <c r="BQ52" s="1">
        <v>43760</v>
      </c>
      <c r="BR52" t="s">
        <v>53</v>
      </c>
      <c r="BS52" s="1">
        <v>43753</v>
      </c>
      <c r="BT52" t="s">
        <v>53</v>
      </c>
      <c r="BU52" s="1">
        <v>43773</v>
      </c>
      <c r="BV52" t="s">
        <v>53</v>
      </c>
      <c r="BW52" s="1">
        <v>43766</v>
      </c>
      <c r="BX52" t="s">
        <v>53</v>
      </c>
      <c r="BY52" s="1">
        <v>43670</v>
      </c>
      <c r="BZ52" t="s">
        <v>55</v>
      </c>
      <c r="CC52" s="1">
        <v>43755</v>
      </c>
      <c r="CD52" t="s">
        <v>53</v>
      </c>
      <c r="CE52" s="1">
        <v>42047</v>
      </c>
      <c r="CF52" t="s">
        <v>95</v>
      </c>
      <c r="CG52" s="1">
        <v>43705</v>
      </c>
      <c r="CH52" t="s">
        <v>46</v>
      </c>
      <c r="CI52" s="1">
        <v>43756</v>
      </c>
      <c r="CJ52" t="s">
        <v>53</v>
      </c>
      <c r="CK52" s="1">
        <v>43768</v>
      </c>
      <c r="CL52" t="s">
        <v>53</v>
      </c>
      <c r="CM52" s="1">
        <v>43683</v>
      </c>
      <c r="CN52" t="s">
        <v>53</v>
      </c>
      <c r="CO52" s="1">
        <v>43766</v>
      </c>
      <c r="CP52" t="s">
        <v>51</v>
      </c>
      <c r="CQ52" s="1">
        <v>43676</v>
      </c>
      <c r="CR52" t="s">
        <v>55</v>
      </c>
      <c r="CS52" s="1">
        <v>43773</v>
      </c>
      <c r="CT52" t="s">
        <v>54</v>
      </c>
      <c r="CU52" s="1">
        <v>42116</v>
      </c>
      <c r="CV52" t="s">
        <v>94</v>
      </c>
      <c r="CW52" s="1">
        <v>43753</v>
      </c>
      <c r="CX52" t="s">
        <v>53</v>
      </c>
      <c r="CY52" s="1">
        <v>43762</v>
      </c>
      <c r="CZ52" t="s">
        <v>53</v>
      </c>
      <c r="DA52" s="1">
        <v>43769</v>
      </c>
      <c r="DB52" t="s">
        <v>53</v>
      </c>
      <c r="DC52" s="1">
        <v>43753</v>
      </c>
      <c r="DD52" t="s">
        <v>53</v>
      </c>
      <c r="DE52" s="1">
        <v>43761</v>
      </c>
      <c r="DF52" t="s">
        <v>53</v>
      </c>
      <c r="DG52" s="1">
        <v>42060</v>
      </c>
      <c r="DH52" t="s">
        <v>95</v>
      </c>
      <c r="DI52" s="1">
        <v>43762</v>
      </c>
      <c r="DJ52" t="s">
        <v>53</v>
      </c>
      <c r="DK52" s="1">
        <v>43698</v>
      </c>
      <c r="DL52" t="s">
        <v>46</v>
      </c>
      <c r="DM52" s="1">
        <v>43775</v>
      </c>
      <c r="DN52" t="s">
        <v>53</v>
      </c>
      <c r="DO52" s="1">
        <v>43767</v>
      </c>
      <c r="DP52" t="s">
        <v>53</v>
      </c>
      <c r="DQ52" s="1">
        <v>43775</v>
      </c>
      <c r="DR52" t="s">
        <v>53</v>
      </c>
      <c r="DS52" s="1">
        <v>42124</v>
      </c>
      <c r="DT52" t="s">
        <v>94</v>
      </c>
      <c r="DU52" s="1">
        <v>42206</v>
      </c>
      <c r="DV52" t="s">
        <v>92</v>
      </c>
      <c r="DW52" s="1">
        <v>43685</v>
      </c>
      <c r="DX52" t="s">
        <v>55</v>
      </c>
      <c r="DY52" s="1">
        <v>42054</v>
      </c>
      <c r="DZ52" t="s">
        <v>95</v>
      </c>
      <c r="EA52" s="1">
        <v>43754</v>
      </c>
      <c r="EB52" t="s">
        <v>53</v>
      </c>
      <c r="EC52" s="1">
        <v>43761</v>
      </c>
      <c r="ED52" t="s">
        <v>53</v>
      </c>
      <c r="EE52" s="1">
        <v>42116</v>
      </c>
      <c r="EF52" t="s">
        <v>94</v>
      </c>
      <c r="EG52" s="1">
        <v>42429</v>
      </c>
      <c r="EH52" t="s">
        <v>77</v>
      </c>
      <c r="EI52" s="1">
        <v>43769</v>
      </c>
      <c r="EJ52" t="s">
        <v>53</v>
      </c>
      <c r="EK52" s="1">
        <v>42124</v>
      </c>
      <c r="EL52" t="s">
        <v>94</v>
      </c>
      <c r="EM52" s="1">
        <v>43769</v>
      </c>
      <c r="EN52" t="s">
        <v>53</v>
      </c>
      <c r="EO52" s="1">
        <v>43683</v>
      </c>
      <c r="EP52" t="s">
        <v>49</v>
      </c>
      <c r="EQ52" s="1">
        <v>43682</v>
      </c>
      <c r="ER52" t="s">
        <v>53</v>
      </c>
      <c r="ES52" s="1">
        <v>43766</v>
      </c>
      <c r="ET52" t="s">
        <v>54</v>
      </c>
      <c r="EU52" s="1">
        <v>43755</v>
      </c>
      <c r="EV52" t="s">
        <v>53</v>
      </c>
      <c r="EW52" s="1">
        <v>43776</v>
      </c>
      <c r="EX52" t="s">
        <v>53</v>
      </c>
      <c r="EY52" s="1">
        <v>43683</v>
      </c>
      <c r="EZ52" t="s">
        <v>55</v>
      </c>
      <c r="FA52" s="1">
        <v>43767</v>
      </c>
      <c r="FB52" t="s">
        <v>53</v>
      </c>
      <c r="FE52" s="1">
        <v>43698</v>
      </c>
      <c r="FF52" t="s">
        <v>46</v>
      </c>
      <c r="FG52" s="1">
        <v>43907</v>
      </c>
      <c r="FH52" t="s">
        <v>53</v>
      </c>
      <c r="FK52" s="1">
        <v>42794</v>
      </c>
      <c r="FL52" t="s">
        <v>79</v>
      </c>
      <c r="FM52" s="1">
        <v>43774</v>
      </c>
      <c r="FN52" t="s">
        <v>53</v>
      </c>
      <c r="FO52" s="1">
        <v>43769</v>
      </c>
      <c r="FP52" t="s">
        <v>53</v>
      </c>
      <c r="FQ52" s="1">
        <v>42851</v>
      </c>
      <c r="FR52" t="s">
        <v>76</v>
      </c>
      <c r="FS52" s="1">
        <v>43762</v>
      </c>
      <c r="FT52" t="s">
        <v>54</v>
      </c>
      <c r="FU52" s="1">
        <v>43768</v>
      </c>
      <c r="FV52" t="s">
        <v>53</v>
      </c>
      <c r="FW52" s="1">
        <v>43678</v>
      </c>
      <c r="FX52" t="s">
        <v>51</v>
      </c>
      <c r="FY52" s="1">
        <v>42117</v>
      </c>
      <c r="FZ52" t="s">
        <v>94</v>
      </c>
      <c r="GA52" s="1">
        <v>43774</v>
      </c>
      <c r="GB52" t="s">
        <v>53</v>
      </c>
      <c r="GC52" s="1">
        <v>43769</v>
      </c>
      <c r="GD52" t="s">
        <v>53</v>
      </c>
      <c r="GE52" s="1">
        <v>43762</v>
      </c>
      <c r="GF52" t="s">
        <v>53</v>
      </c>
      <c r="GG52" s="1">
        <v>43683</v>
      </c>
      <c r="GH52" t="s">
        <v>55</v>
      </c>
      <c r="GI52" s="1">
        <v>43677</v>
      </c>
      <c r="GJ52" t="s">
        <v>55</v>
      </c>
      <c r="GK52" s="1">
        <v>43767</v>
      </c>
      <c r="GL52" t="s">
        <v>53</v>
      </c>
      <c r="GM52" s="1">
        <v>43775</v>
      </c>
      <c r="GN52" t="s">
        <v>53</v>
      </c>
      <c r="GO52" s="1">
        <v>43727</v>
      </c>
      <c r="GP52" t="s">
        <v>49</v>
      </c>
      <c r="GQ52" s="1">
        <v>43767</v>
      </c>
      <c r="GR52" t="s">
        <v>53</v>
      </c>
      <c r="GS52" s="1">
        <v>43768</v>
      </c>
      <c r="GT52" t="s">
        <v>49</v>
      </c>
      <c r="GU52" s="1">
        <v>43762</v>
      </c>
      <c r="GV52" t="s">
        <v>53</v>
      </c>
      <c r="GW52" s="1">
        <v>43754</v>
      </c>
      <c r="GX52" t="s">
        <v>53</v>
      </c>
      <c r="GY52" s="1">
        <v>43762</v>
      </c>
      <c r="GZ52" t="s">
        <v>53</v>
      </c>
      <c r="HA52" s="1">
        <v>43678</v>
      </c>
      <c r="HB52" t="s">
        <v>55</v>
      </c>
      <c r="HC52" s="1">
        <v>43767</v>
      </c>
      <c r="HD52" t="s">
        <v>53</v>
      </c>
      <c r="HE52" s="1">
        <v>43677</v>
      </c>
      <c r="HF52" t="s">
        <v>55</v>
      </c>
      <c r="HG52" s="1">
        <v>42116</v>
      </c>
      <c r="HH52" t="s">
        <v>94</v>
      </c>
      <c r="HI52" s="1">
        <v>43766</v>
      </c>
      <c r="HJ52" t="s">
        <v>53</v>
      </c>
      <c r="HK52" s="1">
        <v>43683</v>
      </c>
      <c r="HL52" t="s">
        <v>55</v>
      </c>
      <c r="HM52" s="1">
        <v>43678</v>
      </c>
      <c r="HN52" t="s">
        <v>55</v>
      </c>
      <c r="HO52" s="1">
        <v>43769</v>
      </c>
      <c r="HP52" t="s">
        <v>53</v>
      </c>
      <c r="HQ52" s="1">
        <v>43761</v>
      </c>
      <c r="HR52" t="s">
        <v>53</v>
      </c>
      <c r="HS52" s="1">
        <v>43768</v>
      </c>
      <c r="HT52" t="s">
        <v>53</v>
      </c>
      <c r="HU52" s="1">
        <v>43768</v>
      </c>
      <c r="HV52" t="s">
        <v>53</v>
      </c>
      <c r="HW52" s="1">
        <v>43762</v>
      </c>
      <c r="HX52" t="s">
        <v>53</v>
      </c>
      <c r="HY52" s="1">
        <v>43760</v>
      </c>
      <c r="HZ52" t="s">
        <v>53</v>
      </c>
      <c r="IA52" s="1">
        <v>42117</v>
      </c>
      <c r="IB52" t="s">
        <v>94</v>
      </c>
      <c r="IC52" s="1">
        <v>43678</v>
      </c>
      <c r="ID52" t="s">
        <v>55</v>
      </c>
      <c r="IE52" s="1">
        <v>43734</v>
      </c>
      <c r="IF52" t="s">
        <v>51</v>
      </c>
      <c r="IG52" s="1">
        <v>43775</v>
      </c>
      <c r="IH52" t="s">
        <v>51</v>
      </c>
      <c r="II52" s="1">
        <v>43762</v>
      </c>
      <c r="IJ52" t="s">
        <v>53</v>
      </c>
      <c r="IK52" s="1">
        <v>43732</v>
      </c>
      <c r="IL52" t="s">
        <v>49</v>
      </c>
      <c r="IM52" s="1">
        <v>43775</v>
      </c>
      <c r="IN52" t="s">
        <v>51</v>
      </c>
      <c r="IO52" s="1">
        <v>43768</v>
      </c>
      <c r="IP52" t="s">
        <v>53</v>
      </c>
      <c r="IQ52" s="1">
        <v>43773</v>
      </c>
      <c r="IR52" t="s">
        <v>53</v>
      </c>
      <c r="IS52" s="1">
        <v>43775</v>
      </c>
      <c r="IT52" t="s">
        <v>54</v>
      </c>
      <c r="IU52" s="1">
        <v>43768</v>
      </c>
      <c r="IV52" t="s">
        <v>51</v>
      </c>
      <c r="IW52" s="1">
        <v>43676</v>
      </c>
      <c r="IX52" t="s">
        <v>55</v>
      </c>
      <c r="IY52" s="1">
        <v>43679</v>
      </c>
      <c r="IZ52" t="s">
        <v>55</v>
      </c>
      <c r="JA52" s="1">
        <v>42123</v>
      </c>
      <c r="JB52" t="s">
        <v>94</v>
      </c>
      <c r="JC52" s="1">
        <v>43776</v>
      </c>
      <c r="JD52" t="s">
        <v>53</v>
      </c>
      <c r="JE52" s="1">
        <v>43759</v>
      </c>
      <c r="JF52" t="s">
        <v>53</v>
      </c>
      <c r="JG52" s="1">
        <v>43706</v>
      </c>
      <c r="JH52" t="s">
        <v>46</v>
      </c>
      <c r="JI52" s="1">
        <v>43767</v>
      </c>
      <c r="JJ52" t="s">
        <v>53</v>
      </c>
      <c r="JK52" s="1">
        <v>43732</v>
      </c>
      <c r="JL52" t="s">
        <v>51</v>
      </c>
      <c r="JM52" s="1">
        <v>43741</v>
      </c>
      <c r="JN52" t="s">
        <v>53</v>
      </c>
      <c r="JO52" s="1">
        <v>43754</v>
      </c>
      <c r="JP52" t="s">
        <v>53</v>
      </c>
      <c r="JQ52" s="1">
        <v>43762</v>
      </c>
      <c r="JR52" t="s">
        <v>53</v>
      </c>
      <c r="JS52" s="1">
        <v>43760</v>
      </c>
      <c r="JT52" t="s">
        <v>53</v>
      </c>
      <c r="JU52" s="1">
        <v>43760</v>
      </c>
      <c r="JV52" t="s">
        <v>53</v>
      </c>
      <c r="JW52" s="1">
        <v>43732</v>
      </c>
      <c r="JX52" t="s">
        <v>51</v>
      </c>
      <c r="JY52" s="1">
        <v>43753</v>
      </c>
      <c r="JZ52" t="s">
        <v>53</v>
      </c>
      <c r="KA52" s="1">
        <v>43774</v>
      </c>
      <c r="KB52" t="s">
        <v>53</v>
      </c>
      <c r="KC52" s="1">
        <v>43677</v>
      </c>
      <c r="KD52" t="s">
        <v>55</v>
      </c>
      <c r="KE52" s="1">
        <v>42137</v>
      </c>
      <c r="KF52" t="s">
        <v>94</v>
      </c>
      <c r="KG52" s="1">
        <v>43754</v>
      </c>
      <c r="KH52" t="s">
        <v>53</v>
      </c>
      <c r="KI52" s="1">
        <v>42117</v>
      </c>
      <c r="KJ52" t="s">
        <v>94</v>
      </c>
      <c r="KK52" s="1">
        <v>43692</v>
      </c>
      <c r="KL52" t="s">
        <v>53</v>
      </c>
      <c r="KM52" s="1">
        <v>43769</v>
      </c>
      <c r="KN52" t="s">
        <v>53</v>
      </c>
      <c r="KO52" s="1">
        <v>43682</v>
      </c>
      <c r="KP52" t="s">
        <v>55</v>
      </c>
      <c r="KQ52" s="1">
        <v>43762</v>
      </c>
      <c r="KR52" t="s">
        <v>53</v>
      </c>
      <c r="KS52" s="1">
        <v>43781</v>
      </c>
      <c r="KT52" t="s">
        <v>51</v>
      </c>
      <c r="KU52" s="1">
        <v>43725</v>
      </c>
      <c r="KV52" t="s">
        <v>49</v>
      </c>
      <c r="KW52" s="1">
        <v>43754</v>
      </c>
      <c r="KX52" t="s">
        <v>53</v>
      </c>
      <c r="KY52" s="1">
        <v>43768</v>
      </c>
      <c r="KZ52" t="s">
        <v>51</v>
      </c>
      <c r="LA52" s="1">
        <v>43682</v>
      </c>
      <c r="LB52" t="s">
        <v>55</v>
      </c>
      <c r="LC52" s="1">
        <v>43762</v>
      </c>
      <c r="LD52" t="s">
        <v>53</v>
      </c>
      <c r="LE52" s="1">
        <v>43704</v>
      </c>
      <c r="LF52" t="s">
        <v>46</v>
      </c>
      <c r="LG52" s="1">
        <v>43761</v>
      </c>
      <c r="LH52" t="s">
        <v>53</v>
      </c>
      <c r="LI52" s="1">
        <v>42117</v>
      </c>
      <c r="LJ52" t="s">
        <v>92</v>
      </c>
      <c r="LK52" s="1">
        <v>42131</v>
      </c>
      <c r="LL52" t="s">
        <v>94</v>
      </c>
      <c r="LM52" s="1">
        <v>43762</v>
      </c>
      <c r="LN52" t="s">
        <v>53</v>
      </c>
      <c r="LO52" s="1">
        <v>43774</v>
      </c>
      <c r="LP52" t="s">
        <v>51</v>
      </c>
      <c r="LQ52" s="1">
        <v>43677</v>
      </c>
      <c r="LR52" t="s">
        <v>55</v>
      </c>
      <c r="LS52" s="1">
        <v>43704</v>
      </c>
      <c r="LT52" t="s">
        <v>53</v>
      </c>
      <c r="LU52" s="1">
        <v>42045</v>
      </c>
      <c r="LV52" t="s">
        <v>95</v>
      </c>
      <c r="LW52" s="1">
        <v>42957</v>
      </c>
      <c r="LX52" t="s">
        <v>83</v>
      </c>
      <c r="LY52" s="1">
        <v>42038</v>
      </c>
      <c r="LZ52" t="s">
        <v>90</v>
      </c>
      <c r="MA52" s="1">
        <v>43770</v>
      </c>
      <c r="MB52" t="s">
        <v>53</v>
      </c>
      <c r="MC52" s="1">
        <v>43683</v>
      </c>
      <c r="MD52" t="s">
        <v>55</v>
      </c>
      <c r="ME52" s="1">
        <v>43761</v>
      </c>
      <c r="MF52" t="s">
        <v>53</v>
      </c>
      <c r="MG52" s="1">
        <v>43675</v>
      </c>
      <c r="MH52" t="s">
        <v>55</v>
      </c>
      <c r="MI52" s="1">
        <v>43675</v>
      </c>
      <c r="MJ52" t="s">
        <v>55</v>
      </c>
      <c r="MM52" s="1">
        <v>43760</v>
      </c>
      <c r="MN52" t="s">
        <v>53</v>
      </c>
      <c r="MO52" s="1">
        <v>43732</v>
      </c>
      <c r="MP52" t="s">
        <v>49</v>
      </c>
      <c r="MQ52" s="1">
        <v>42080</v>
      </c>
      <c r="MR52" t="s">
        <v>92</v>
      </c>
      <c r="MS52" s="1">
        <v>43768</v>
      </c>
      <c r="MT52" t="s">
        <v>53</v>
      </c>
      <c r="MU52" s="1">
        <v>43761</v>
      </c>
      <c r="MV52" t="s">
        <v>53</v>
      </c>
      <c r="MW52" s="1">
        <v>42143</v>
      </c>
      <c r="MX52" t="s">
        <v>94</v>
      </c>
      <c r="MY52" s="1">
        <v>43677</v>
      </c>
      <c r="MZ52" t="s">
        <v>53</v>
      </c>
      <c r="NA52" s="1">
        <v>43671</v>
      </c>
      <c r="NB52" t="s">
        <v>55</v>
      </c>
      <c r="NC52" s="1">
        <v>43766</v>
      </c>
      <c r="ND52" t="s">
        <v>53</v>
      </c>
      <c r="NE52" s="1">
        <v>43685</v>
      </c>
      <c r="NF52" t="s">
        <v>49</v>
      </c>
      <c r="NG52" s="1">
        <v>43671</v>
      </c>
      <c r="NH52" t="s">
        <v>55</v>
      </c>
      <c r="NI52" s="1">
        <v>43770</v>
      </c>
      <c r="NJ52" t="s">
        <v>53</v>
      </c>
      <c r="NK52" s="1">
        <v>43769</v>
      </c>
      <c r="NL52" t="s">
        <v>53</v>
      </c>
      <c r="NM52" s="1">
        <v>43739</v>
      </c>
      <c r="NN52" t="s">
        <v>53</v>
      </c>
      <c r="NO52" s="1">
        <v>43761</v>
      </c>
      <c r="NP52" t="s">
        <v>53</v>
      </c>
      <c r="NQ52" s="1">
        <v>43684</v>
      </c>
      <c r="NR52" t="s">
        <v>55</v>
      </c>
      <c r="NS52" s="1">
        <v>43676</v>
      </c>
      <c r="NT52" t="s">
        <v>55</v>
      </c>
      <c r="NU52" s="1">
        <v>43776</v>
      </c>
      <c r="NV52" t="s">
        <v>53</v>
      </c>
      <c r="NW52" s="1">
        <v>43762</v>
      </c>
      <c r="NX52" t="s">
        <v>53</v>
      </c>
      <c r="NY52" s="1">
        <v>43774</v>
      </c>
      <c r="NZ52" t="s">
        <v>53</v>
      </c>
      <c r="OA52" s="1">
        <v>43767</v>
      </c>
      <c r="OB52" t="s">
        <v>53</v>
      </c>
      <c r="OC52" s="1">
        <v>43762</v>
      </c>
      <c r="OD52" t="s">
        <v>53</v>
      </c>
      <c r="OE52" s="1">
        <v>43691</v>
      </c>
      <c r="OF52" t="s">
        <v>53</v>
      </c>
      <c r="OG52" s="1">
        <v>43769</v>
      </c>
      <c r="OH52" t="s">
        <v>53</v>
      </c>
      <c r="OI52" s="1">
        <v>43762</v>
      </c>
      <c r="OJ52" t="s">
        <v>53</v>
      </c>
      <c r="OK52" s="1">
        <v>43755</v>
      </c>
      <c r="OL52" t="s">
        <v>53</v>
      </c>
      <c r="OM52" s="1">
        <v>43767</v>
      </c>
      <c r="ON52" t="s">
        <v>53</v>
      </c>
      <c r="OO52" s="1">
        <v>43761</v>
      </c>
      <c r="OP52" t="s">
        <v>53</v>
      </c>
      <c r="OQ52" s="1">
        <v>42087</v>
      </c>
      <c r="OR52" t="s">
        <v>92</v>
      </c>
      <c r="OS52" s="1">
        <v>43692</v>
      </c>
      <c r="OT52" t="s">
        <v>46</v>
      </c>
      <c r="OU52" s="1">
        <v>43761</v>
      </c>
      <c r="OV52" t="s">
        <v>53</v>
      </c>
      <c r="OW52" s="1">
        <v>43755</v>
      </c>
      <c r="OX52" t="s">
        <v>53</v>
      </c>
      <c r="OY52" s="1">
        <v>43756</v>
      </c>
      <c r="OZ52" t="s">
        <v>53</v>
      </c>
      <c r="PA52" s="1">
        <v>43683</v>
      </c>
      <c r="PB52" t="s">
        <v>55</v>
      </c>
      <c r="PC52" s="1">
        <v>43769</v>
      </c>
      <c r="PD52" t="s">
        <v>53</v>
      </c>
      <c r="PE52" s="1">
        <v>43762</v>
      </c>
      <c r="PF52" t="s">
        <v>53</v>
      </c>
      <c r="PG52" s="1">
        <v>43768</v>
      </c>
      <c r="PH52" t="s">
        <v>49</v>
      </c>
      <c r="PI52" s="1">
        <v>43773</v>
      </c>
      <c r="PJ52" t="s">
        <v>53</v>
      </c>
      <c r="PK52" s="1">
        <v>43769</v>
      </c>
      <c r="PL52" t="s">
        <v>53</v>
      </c>
      <c r="PM52" s="1">
        <v>43762</v>
      </c>
      <c r="PN52" t="s">
        <v>51</v>
      </c>
      <c r="PO52" s="1">
        <v>42045</v>
      </c>
      <c r="PP52" t="s">
        <v>95</v>
      </c>
      <c r="PQ52" s="1">
        <v>42123</v>
      </c>
      <c r="PR52" t="s">
        <v>94</v>
      </c>
      <c r="PS52" s="1">
        <v>43732</v>
      </c>
      <c r="PT52" t="s">
        <v>46</v>
      </c>
      <c r="PU52" s="1">
        <v>43763</v>
      </c>
      <c r="PV52" t="s">
        <v>53</v>
      </c>
      <c r="PW52" s="1">
        <v>43759</v>
      </c>
      <c r="PX52" t="s">
        <v>53</v>
      </c>
      <c r="PY52" s="1">
        <v>43767</v>
      </c>
      <c r="PZ52" t="s">
        <v>53</v>
      </c>
      <c r="QA52" s="1">
        <v>43726</v>
      </c>
      <c r="QB52" t="s">
        <v>49</v>
      </c>
      <c r="QC52" s="1">
        <v>43767</v>
      </c>
      <c r="QD52" t="s">
        <v>54</v>
      </c>
      <c r="QE52" s="1">
        <v>43776</v>
      </c>
      <c r="QF52" t="s">
        <v>53</v>
      </c>
      <c r="QG52" s="1">
        <v>42114</v>
      </c>
      <c r="QH52" t="s">
        <v>94</v>
      </c>
      <c r="QI52" s="1">
        <v>42863</v>
      </c>
      <c r="QJ52" t="s">
        <v>76</v>
      </c>
      <c r="QK52" s="1">
        <v>43755</v>
      </c>
      <c r="QL52" t="s">
        <v>53</v>
      </c>
      <c r="QM52" s="1">
        <v>43734</v>
      </c>
      <c r="QN52" t="s">
        <v>51</v>
      </c>
      <c r="QO52" s="1">
        <v>43768</v>
      </c>
      <c r="QP52" t="s">
        <v>53</v>
      </c>
      <c r="QQ52" s="1">
        <v>43761</v>
      </c>
      <c r="QR52" t="s">
        <v>53</v>
      </c>
      <c r="QS52" s="1">
        <v>43754</v>
      </c>
      <c r="QT52" t="s">
        <v>53</v>
      </c>
      <c r="QU52" s="1">
        <v>43761</v>
      </c>
      <c r="QV52" t="s">
        <v>53</v>
      </c>
      <c r="QW52" s="1">
        <v>43775</v>
      </c>
      <c r="QX52" t="s">
        <v>53</v>
      </c>
      <c r="QY52" s="1">
        <v>43755</v>
      </c>
      <c r="QZ52" t="s">
        <v>53</v>
      </c>
      <c r="RA52" s="1">
        <v>43676</v>
      </c>
      <c r="RB52" t="s">
        <v>49</v>
      </c>
      <c r="RC52" s="1">
        <v>42124</v>
      </c>
      <c r="RD52" t="s">
        <v>94</v>
      </c>
      <c r="RE52" s="1">
        <v>43685</v>
      </c>
      <c r="RF52" t="s">
        <v>49</v>
      </c>
      <c r="RG52" s="1">
        <v>43767</v>
      </c>
      <c r="RH52" t="s">
        <v>53</v>
      </c>
      <c r="RI52" s="1">
        <v>43776</v>
      </c>
      <c r="RJ52" t="s">
        <v>49</v>
      </c>
      <c r="RK52" s="1">
        <v>43776</v>
      </c>
      <c r="RL52" t="s">
        <v>53</v>
      </c>
      <c r="RM52" s="1">
        <v>43760</v>
      </c>
      <c r="RN52" t="s">
        <v>53</v>
      </c>
      <c r="RO52" s="1">
        <v>42033</v>
      </c>
      <c r="RP52" t="s">
        <v>95</v>
      </c>
      <c r="RQ52" s="1">
        <v>43675</v>
      </c>
      <c r="RR52" t="s">
        <v>55</v>
      </c>
      <c r="RS52" s="1">
        <v>43587</v>
      </c>
      <c r="RT52" t="s">
        <v>58</v>
      </c>
      <c r="RU52" s="1">
        <v>42045</v>
      </c>
      <c r="RV52" t="s">
        <v>95</v>
      </c>
      <c r="RW52" s="1">
        <v>43587</v>
      </c>
      <c r="RX52" t="s">
        <v>58</v>
      </c>
      <c r="RY52" s="1">
        <v>43676</v>
      </c>
      <c r="RZ52" t="s">
        <v>55</v>
      </c>
      <c r="SA52" s="1">
        <v>43754</v>
      </c>
      <c r="SB52" t="s">
        <v>53</v>
      </c>
      <c r="SC52" s="1">
        <v>43768</v>
      </c>
      <c r="SD52" t="s">
        <v>53</v>
      </c>
      <c r="SE52" s="1">
        <v>43670</v>
      </c>
      <c r="SF52" t="s">
        <v>55</v>
      </c>
      <c r="SG52" s="1">
        <v>43760</v>
      </c>
      <c r="SH52" t="s">
        <v>53</v>
      </c>
      <c r="SI52" s="1">
        <v>43677</v>
      </c>
      <c r="SJ52" t="s">
        <v>55</v>
      </c>
      <c r="SK52" s="1">
        <v>43769</v>
      </c>
      <c r="SL52" t="s">
        <v>53</v>
      </c>
      <c r="SM52" s="1">
        <v>43691</v>
      </c>
      <c r="SN52" t="s">
        <v>49</v>
      </c>
      <c r="SO52" s="1">
        <v>43699</v>
      </c>
      <c r="SP52" t="s">
        <v>46</v>
      </c>
      <c r="SQ52" s="1">
        <v>43768</v>
      </c>
      <c r="SR52" t="s">
        <v>53</v>
      </c>
      <c r="SS52" s="1">
        <v>43754</v>
      </c>
      <c r="ST52" t="s">
        <v>53</v>
      </c>
      <c r="SU52" s="1">
        <v>43761</v>
      </c>
      <c r="SV52" t="s">
        <v>53</v>
      </c>
      <c r="SW52" s="1">
        <v>43683</v>
      </c>
      <c r="SX52" t="s">
        <v>53</v>
      </c>
      <c r="SY52" s="1">
        <v>43767</v>
      </c>
      <c r="SZ52" t="s">
        <v>53</v>
      </c>
      <c r="TC52" s="1">
        <v>43776</v>
      </c>
      <c r="TD52" t="s">
        <v>53</v>
      </c>
      <c r="TE52" s="1">
        <v>43770</v>
      </c>
      <c r="TF52" t="s">
        <v>53</v>
      </c>
      <c r="TG52" s="1">
        <v>43683</v>
      </c>
      <c r="TH52" t="s">
        <v>55</v>
      </c>
      <c r="TI52" s="1">
        <v>43755</v>
      </c>
      <c r="TJ52" t="s">
        <v>53</v>
      </c>
      <c r="TK52" s="1">
        <v>43676</v>
      </c>
      <c r="TL52" t="s">
        <v>55</v>
      </c>
      <c r="TM52" s="1">
        <v>42130</v>
      </c>
      <c r="TN52" t="s">
        <v>94</v>
      </c>
      <c r="TO52" s="1">
        <v>43671</v>
      </c>
      <c r="TP52" t="s">
        <v>53</v>
      </c>
      <c r="TQ52" s="1">
        <v>43761</v>
      </c>
      <c r="TR52" t="s">
        <v>53</v>
      </c>
      <c r="TS52" s="1">
        <v>43767</v>
      </c>
      <c r="TT52" t="s">
        <v>53</v>
      </c>
      <c r="TU52" s="1">
        <v>43753</v>
      </c>
      <c r="TV52" t="s">
        <v>53</v>
      </c>
      <c r="TW52" s="1">
        <v>42110</v>
      </c>
      <c r="TX52" t="s">
        <v>94</v>
      </c>
      <c r="TY52" s="1">
        <v>43761</v>
      </c>
      <c r="TZ52" t="s">
        <v>53</v>
      </c>
      <c r="UA52" s="1">
        <v>43768</v>
      </c>
      <c r="UB52" t="s">
        <v>54</v>
      </c>
      <c r="UC52" s="1">
        <v>43698</v>
      </c>
      <c r="UD52" t="s">
        <v>46</v>
      </c>
      <c r="UE52" s="1">
        <v>42114</v>
      </c>
      <c r="UF52" t="s">
        <v>94</v>
      </c>
      <c r="UG52" s="1">
        <v>43762</v>
      </c>
      <c r="UH52" t="s">
        <v>54</v>
      </c>
      <c r="UI52" s="1">
        <v>43769</v>
      </c>
      <c r="UJ52" t="s">
        <v>53</v>
      </c>
      <c r="UK52" s="1">
        <v>43753</v>
      </c>
      <c r="UL52" t="s">
        <v>53</v>
      </c>
      <c r="UM52" s="1">
        <v>43858</v>
      </c>
      <c r="UN52" t="s">
        <v>52</v>
      </c>
      <c r="UO52" s="1">
        <v>43774</v>
      </c>
      <c r="UP52" t="s">
        <v>53</v>
      </c>
      <c r="UQ52" s="1">
        <v>42780</v>
      </c>
      <c r="UR52" t="s">
        <v>79</v>
      </c>
      <c r="US52" s="1">
        <v>43762</v>
      </c>
      <c r="UT52" t="s">
        <v>53</v>
      </c>
      <c r="UU52" s="1">
        <v>42152</v>
      </c>
      <c r="UV52" t="s">
        <v>88</v>
      </c>
      <c r="UW52" s="1">
        <v>43719</v>
      </c>
      <c r="UX52" t="s">
        <v>49</v>
      </c>
      <c r="UY52" s="1">
        <v>43676</v>
      </c>
      <c r="UZ52" t="s">
        <v>55</v>
      </c>
      <c r="VA52" s="1">
        <v>43769</v>
      </c>
      <c r="VB52" t="s">
        <v>53</v>
      </c>
      <c r="VC52" s="1">
        <v>43692</v>
      </c>
      <c r="VD52" t="s">
        <v>46</v>
      </c>
      <c r="VE52" s="1">
        <v>43768</v>
      </c>
      <c r="VF52" t="s">
        <v>53</v>
      </c>
      <c r="VG52" s="1">
        <v>43677</v>
      </c>
      <c r="VH52" t="s">
        <v>55</v>
      </c>
      <c r="VI52" s="1">
        <v>43676</v>
      </c>
      <c r="VJ52" t="s">
        <v>49</v>
      </c>
      <c r="VK52" s="1">
        <v>43760</v>
      </c>
      <c r="VL52" t="s">
        <v>49</v>
      </c>
      <c r="VM52" s="1">
        <v>43769</v>
      </c>
      <c r="VN52" t="s">
        <v>53</v>
      </c>
      <c r="VO52" s="1">
        <v>43761</v>
      </c>
      <c r="VP52" t="s">
        <v>49</v>
      </c>
      <c r="VQ52" s="1">
        <v>43760</v>
      </c>
      <c r="VR52" t="s">
        <v>53</v>
      </c>
      <c r="VS52" s="1">
        <v>43770</v>
      </c>
      <c r="VT52" t="s">
        <v>53</v>
      </c>
      <c r="VU52" s="1">
        <v>43773</v>
      </c>
      <c r="VV52" t="s">
        <v>49</v>
      </c>
      <c r="VW52" s="1">
        <v>43762</v>
      </c>
      <c r="VX52" t="s">
        <v>53</v>
      </c>
      <c r="VY52" s="1">
        <v>43762</v>
      </c>
      <c r="VZ52" t="s">
        <v>54</v>
      </c>
      <c r="WA52" s="1">
        <v>43720</v>
      </c>
      <c r="WB52" t="s">
        <v>46</v>
      </c>
      <c r="WC52" s="1">
        <v>43672</v>
      </c>
      <c r="WD52" t="s">
        <v>55</v>
      </c>
      <c r="WE52" s="1">
        <v>42033</v>
      </c>
      <c r="WF52" t="s">
        <v>95</v>
      </c>
      <c r="WG52" s="1">
        <v>43762</v>
      </c>
      <c r="WH52" t="s">
        <v>53</v>
      </c>
      <c r="WI52" s="1">
        <v>43755</v>
      </c>
      <c r="WJ52" t="s">
        <v>53</v>
      </c>
      <c r="WK52" s="1">
        <v>42114</v>
      </c>
      <c r="WL52" t="s">
        <v>94</v>
      </c>
      <c r="WM52" s="1">
        <v>42121</v>
      </c>
      <c r="WN52" t="s">
        <v>94</v>
      </c>
      <c r="WO52" s="1">
        <v>43679</v>
      </c>
      <c r="WP52" t="s">
        <v>55</v>
      </c>
      <c r="WQ52" s="1">
        <v>43760</v>
      </c>
      <c r="WR52" t="s">
        <v>53</v>
      </c>
      <c r="WS52" s="1">
        <v>43768</v>
      </c>
      <c r="WT52" t="s">
        <v>53</v>
      </c>
      <c r="WU52" s="1">
        <v>43762</v>
      </c>
      <c r="WV52" t="s">
        <v>53</v>
      </c>
      <c r="WW52" s="1">
        <v>42040</v>
      </c>
      <c r="WX52" t="s">
        <v>95</v>
      </c>
      <c r="WY52" s="1">
        <v>43754</v>
      </c>
      <c r="WZ52" t="s">
        <v>53</v>
      </c>
      <c r="XA52" s="1">
        <v>43762</v>
      </c>
      <c r="XB52" t="s">
        <v>53</v>
      </c>
      <c r="XC52" s="1">
        <v>43755</v>
      </c>
      <c r="XD52" t="s">
        <v>53</v>
      </c>
      <c r="XE52" s="1">
        <v>43671</v>
      </c>
      <c r="XF52" t="s">
        <v>55</v>
      </c>
      <c r="XG52" s="1">
        <v>43749</v>
      </c>
      <c r="XH52" t="s">
        <v>53</v>
      </c>
      <c r="XI52" s="1">
        <v>43766</v>
      </c>
      <c r="XJ52" t="s">
        <v>53</v>
      </c>
      <c r="XK52" s="1">
        <v>42123</v>
      </c>
      <c r="XL52" t="s">
        <v>92</v>
      </c>
      <c r="XM52" s="1">
        <v>43755</v>
      </c>
      <c r="XN52" t="s">
        <v>53</v>
      </c>
      <c r="XO52" s="1">
        <v>43676</v>
      </c>
      <c r="XP52" t="s">
        <v>55</v>
      </c>
      <c r="XQ52" s="1">
        <v>43683</v>
      </c>
      <c r="XR52" t="s">
        <v>53</v>
      </c>
      <c r="XS52" s="1">
        <v>42599</v>
      </c>
      <c r="XT52" t="s">
        <v>81</v>
      </c>
      <c r="XU52" s="1">
        <v>43767</v>
      </c>
      <c r="XV52" t="s">
        <v>53</v>
      </c>
      <c r="XW52" s="1">
        <v>43760</v>
      </c>
      <c r="XX52" t="s">
        <v>53</v>
      </c>
      <c r="XY52" s="1">
        <v>43756</v>
      </c>
      <c r="XZ52" t="s">
        <v>53</v>
      </c>
      <c r="YA52" s="1">
        <v>43755</v>
      </c>
      <c r="YB52" t="s">
        <v>53</v>
      </c>
      <c r="YE52" s="1">
        <v>43756</v>
      </c>
      <c r="YF52" t="s">
        <v>53</v>
      </c>
      <c r="YG52" s="1">
        <v>43761</v>
      </c>
      <c r="YH52" t="s">
        <v>53</v>
      </c>
      <c r="YI52" s="1">
        <v>44062</v>
      </c>
      <c r="YJ52" t="s">
        <v>46</v>
      </c>
      <c r="YK52" s="1">
        <v>43762</v>
      </c>
      <c r="YL52" t="s">
        <v>53</v>
      </c>
      <c r="YM52" s="1">
        <v>43769</v>
      </c>
      <c r="YN52" t="s">
        <v>49</v>
      </c>
      <c r="YO52" s="1">
        <v>43768</v>
      </c>
      <c r="YP52" t="s">
        <v>53</v>
      </c>
      <c r="YQ52" s="1">
        <v>43761</v>
      </c>
      <c r="YR52" t="s">
        <v>53</v>
      </c>
      <c r="YS52" s="1">
        <v>43760</v>
      </c>
      <c r="YT52" t="s">
        <v>53</v>
      </c>
      <c r="YU52" s="1">
        <v>43769</v>
      </c>
      <c r="YV52" t="s">
        <v>53</v>
      </c>
      <c r="YW52" s="1">
        <v>43767</v>
      </c>
      <c r="YX52" t="s">
        <v>53</v>
      </c>
      <c r="YY52" s="1">
        <v>43766</v>
      </c>
      <c r="YZ52" t="s">
        <v>53</v>
      </c>
      <c r="ZA52" s="1">
        <v>43725</v>
      </c>
      <c r="ZB52" t="s">
        <v>53</v>
      </c>
      <c r="ZC52" s="1">
        <v>43762</v>
      </c>
      <c r="ZD52" t="s">
        <v>53</v>
      </c>
      <c r="ZE52" s="1">
        <v>43768</v>
      </c>
      <c r="ZF52" t="s">
        <v>53</v>
      </c>
      <c r="ZG52" s="1">
        <v>43760</v>
      </c>
      <c r="ZH52" t="s">
        <v>53</v>
      </c>
      <c r="ZI52" s="1">
        <v>43768</v>
      </c>
      <c r="ZJ52" t="s">
        <v>53</v>
      </c>
      <c r="ZK52" s="1">
        <v>42059</v>
      </c>
      <c r="ZL52" t="s">
        <v>94</v>
      </c>
      <c r="ZM52" s="1">
        <v>43770</v>
      </c>
      <c r="ZN52" t="s">
        <v>53</v>
      </c>
      <c r="ZO52" s="1">
        <v>43762</v>
      </c>
      <c r="ZP52" t="s">
        <v>53</v>
      </c>
      <c r="ZQ52" s="1">
        <v>42968</v>
      </c>
      <c r="ZR52" t="s">
        <v>1329</v>
      </c>
      <c r="ZS52" s="1">
        <v>43760</v>
      </c>
      <c r="ZT52" t="s">
        <v>53</v>
      </c>
      <c r="ZU52" s="1">
        <v>43768</v>
      </c>
      <c r="ZV52" t="s">
        <v>53</v>
      </c>
      <c r="ZW52" s="1">
        <v>43766</v>
      </c>
      <c r="ZX52" t="s">
        <v>53</v>
      </c>
      <c r="ZY52" s="1">
        <v>42032</v>
      </c>
      <c r="ZZ52" t="s">
        <v>95</v>
      </c>
      <c r="AAA52" s="1">
        <v>43761</v>
      </c>
      <c r="AAB52" t="s">
        <v>53</v>
      </c>
      <c r="AAC52" s="1">
        <v>43761</v>
      </c>
      <c r="AAD52" t="s">
        <v>51</v>
      </c>
      <c r="AAE52" s="1">
        <v>42038</v>
      </c>
      <c r="AAF52" t="s">
        <v>92</v>
      </c>
      <c r="AAG52" s="1">
        <v>43767</v>
      </c>
      <c r="AAH52" t="s">
        <v>53</v>
      </c>
      <c r="AAI52" s="1">
        <v>42132</v>
      </c>
      <c r="AAJ52" t="s">
        <v>90</v>
      </c>
      <c r="AAK52" s="1">
        <v>42026</v>
      </c>
      <c r="AAL52" t="s">
        <v>95</v>
      </c>
      <c r="AAM52" s="1">
        <v>43763</v>
      </c>
      <c r="AAN52" t="s">
        <v>53</v>
      </c>
      <c r="AAO52" s="1">
        <v>43698</v>
      </c>
      <c r="AAP52" t="s">
        <v>53</v>
      </c>
      <c r="AAQ52" s="1">
        <v>43766</v>
      </c>
      <c r="AAR52" t="s">
        <v>53</v>
      </c>
      <c r="AAS52" s="1">
        <v>42039</v>
      </c>
      <c r="AAT52" t="s">
        <v>90</v>
      </c>
      <c r="AAU52" s="1">
        <v>43762</v>
      </c>
      <c r="AAV52" t="s">
        <v>53</v>
      </c>
      <c r="AAW52" s="1">
        <v>43678</v>
      </c>
      <c r="AAX52" t="s">
        <v>55</v>
      </c>
      <c r="AAY52" s="1">
        <v>43769</v>
      </c>
      <c r="AAZ52" t="s">
        <v>54</v>
      </c>
      <c r="ABA52" s="1">
        <v>43767</v>
      </c>
      <c r="ABB52" t="s">
        <v>53</v>
      </c>
      <c r="ABC52" s="1">
        <v>43685</v>
      </c>
      <c r="ABD52" t="s">
        <v>51</v>
      </c>
      <c r="ABE52" s="1">
        <v>43753</v>
      </c>
      <c r="ABF52" t="s">
        <v>53</v>
      </c>
      <c r="ABG52" s="1">
        <v>43775</v>
      </c>
      <c r="ABH52" t="s">
        <v>53</v>
      </c>
      <c r="ABI52" s="1">
        <v>43684</v>
      </c>
      <c r="ABJ52" t="s">
        <v>53</v>
      </c>
      <c r="ABK52" s="1">
        <v>42136</v>
      </c>
      <c r="ABL52" t="s">
        <v>94</v>
      </c>
      <c r="ABM52" s="1">
        <v>43774</v>
      </c>
      <c r="ABN52" t="s">
        <v>53</v>
      </c>
      <c r="ABO52" s="1">
        <v>43767</v>
      </c>
      <c r="ABP52" t="s">
        <v>53</v>
      </c>
      <c r="ABQ52" s="1">
        <v>43760</v>
      </c>
      <c r="ABR52" t="s">
        <v>53</v>
      </c>
      <c r="ABS52" s="1">
        <v>42124</v>
      </c>
      <c r="ABT52" t="s">
        <v>94</v>
      </c>
      <c r="ABU52" s="1">
        <v>43759</v>
      </c>
      <c r="ABV52" t="s">
        <v>53</v>
      </c>
      <c r="ABW52" s="1">
        <v>43753</v>
      </c>
      <c r="ABX52" t="s">
        <v>53</v>
      </c>
      <c r="ABY52" s="1">
        <v>43766</v>
      </c>
      <c r="ABZ52" t="s">
        <v>53</v>
      </c>
      <c r="ACA52" s="1">
        <v>43762</v>
      </c>
      <c r="ACB52" t="s">
        <v>53</v>
      </c>
      <c r="ACC52" s="1">
        <v>43774</v>
      </c>
      <c r="ACD52" t="s">
        <v>53</v>
      </c>
      <c r="ACE52" s="1">
        <v>43767</v>
      </c>
      <c r="ACF52" t="s">
        <v>53</v>
      </c>
      <c r="ACG52" s="1">
        <v>43769</v>
      </c>
      <c r="ACH52" t="s">
        <v>46</v>
      </c>
      <c r="ACI52" s="1">
        <v>43706</v>
      </c>
      <c r="ACJ52" t="s">
        <v>46</v>
      </c>
      <c r="ACK52" s="1">
        <v>43706</v>
      </c>
      <c r="ACL52" t="s">
        <v>46</v>
      </c>
      <c r="ACM52" s="1">
        <v>43679</v>
      </c>
      <c r="ACN52" t="s">
        <v>55</v>
      </c>
      <c r="ACO52" s="1">
        <v>42131</v>
      </c>
      <c r="ACP52" t="s">
        <v>94</v>
      </c>
      <c r="ACQ52" s="1">
        <v>43754</v>
      </c>
      <c r="ACR52" t="s">
        <v>53</v>
      </c>
      <c r="ACS52" s="1">
        <v>43692</v>
      </c>
      <c r="ACT52" t="s">
        <v>51</v>
      </c>
      <c r="ACU52" s="1">
        <v>42124</v>
      </c>
      <c r="ACV52" t="s">
        <v>94</v>
      </c>
      <c r="ACW52" s="1">
        <v>43682</v>
      </c>
      <c r="ACX52" t="s">
        <v>55</v>
      </c>
      <c r="ACY52" s="1">
        <v>43677</v>
      </c>
      <c r="ACZ52" t="s">
        <v>55</v>
      </c>
      <c r="ADA52" s="1">
        <v>43767</v>
      </c>
      <c r="ADB52" t="s">
        <v>53</v>
      </c>
      <c r="ADC52" s="1">
        <v>43767</v>
      </c>
      <c r="ADD52" t="s">
        <v>53</v>
      </c>
      <c r="ADE52" s="1">
        <v>42114</v>
      </c>
      <c r="ADF52" t="s">
        <v>94</v>
      </c>
      <c r="ADG52" s="1">
        <v>43676</v>
      </c>
      <c r="ADH52" t="s">
        <v>55</v>
      </c>
      <c r="ADI52" s="1">
        <v>43740</v>
      </c>
      <c r="ADJ52" t="s">
        <v>53</v>
      </c>
      <c r="ADK52" s="1">
        <v>42124</v>
      </c>
      <c r="ADL52" t="s">
        <v>94</v>
      </c>
      <c r="ADM52" s="1">
        <v>43760</v>
      </c>
      <c r="ADN52" t="s">
        <v>53</v>
      </c>
      <c r="ADO52" s="1">
        <v>42089</v>
      </c>
      <c r="ADP52" t="s">
        <v>86</v>
      </c>
      <c r="ADQ52" s="1">
        <v>43762</v>
      </c>
      <c r="ADR52" t="s">
        <v>49</v>
      </c>
      <c r="ADS52" s="1">
        <v>43678</v>
      </c>
      <c r="ADT52" t="s">
        <v>55</v>
      </c>
      <c r="ADU52" s="1">
        <v>43678</v>
      </c>
      <c r="ADV52" t="s">
        <v>55</v>
      </c>
      <c r="ADW52" s="1">
        <v>43690</v>
      </c>
      <c r="ADX52" t="s">
        <v>55</v>
      </c>
      <c r="ADY52" s="1">
        <v>43760</v>
      </c>
      <c r="ADZ52" t="s">
        <v>53</v>
      </c>
      <c r="AEA52" s="1">
        <v>43767</v>
      </c>
      <c r="AEB52" t="s">
        <v>53</v>
      </c>
      <c r="AEC52" s="1">
        <v>43761</v>
      </c>
      <c r="AED52" t="s">
        <v>53</v>
      </c>
      <c r="AEE52" s="1">
        <v>42129</v>
      </c>
      <c r="AEF52" t="s">
        <v>94</v>
      </c>
      <c r="AEG52" s="1">
        <v>42124</v>
      </c>
      <c r="AEH52" t="s">
        <v>94</v>
      </c>
      <c r="AEI52" s="1">
        <v>43763</v>
      </c>
      <c r="AEJ52" t="s">
        <v>51</v>
      </c>
      <c r="AEK52" s="1">
        <v>43720</v>
      </c>
      <c r="AEL52" t="s">
        <v>53</v>
      </c>
      <c r="AEM52" s="1">
        <v>43770</v>
      </c>
      <c r="AEN52" t="s">
        <v>53</v>
      </c>
      <c r="AEO52" s="1">
        <v>43677</v>
      </c>
      <c r="AEP52" t="s">
        <v>55</v>
      </c>
      <c r="AEQ52" s="1">
        <v>43678</v>
      </c>
      <c r="AER52" t="s">
        <v>53</v>
      </c>
      <c r="AES52" s="1">
        <v>42024</v>
      </c>
      <c r="AET52" t="s">
        <v>92</v>
      </c>
      <c r="AEU52" s="1">
        <v>43672</v>
      </c>
      <c r="AEV52" t="s">
        <v>55</v>
      </c>
      <c r="AEW52" s="1">
        <v>42117</v>
      </c>
      <c r="AEX52" t="s">
        <v>94</v>
      </c>
      <c r="AEY52" s="1">
        <v>43761</v>
      </c>
      <c r="AEZ52" t="s">
        <v>53</v>
      </c>
      <c r="AFA52" s="1">
        <v>43754</v>
      </c>
      <c r="AFB52" t="s">
        <v>53</v>
      </c>
      <c r="AFC52" s="1">
        <v>43768</v>
      </c>
      <c r="AFD52" t="s">
        <v>53</v>
      </c>
      <c r="AFE52" s="1">
        <v>43818</v>
      </c>
      <c r="AFF52" t="s">
        <v>47</v>
      </c>
      <c r="AFG52" s="1">
        <v>42045</v>
      </c>
      <c r="AFH52" t="s">
        <v>95</v>
      </c>
      <c r="AFI52" s="1">
        <v>43697</v>
      </c>
      <c r="AFJ52" t="s">
        <v>46</v>
      </c>
      <c r="AFK52" s="1">
        <v>43683</v>
      </c>
      <c r="AFL52" t="s">
        <v>55</v>
      </c>
      <c r="AFM52" s="1">
        <v>43753</v>
      </c>
      <c r="AFN52" t="s">
        <v>53</v>
      </c>
      <c r="AFO52" s="1">
        <v>43768</v>
      </c>
      <c r="AFP52" t="s">
        <v>54</v>
      </c>
      <c r="AFQ52" s="1">
        <v>43768</v>
      </c>
      <c r="AFR52" t="s">
        <v>53</v>
      </c>
      <c r="AFS52" s="1">
        <v>43740</v>
      </c>
      <c r="AFT52" t="s">
        <v>49</v>
      </c>
      <c r="AFU52" s="1">
        <v>43706</v>
      </c>
      <c r="AFV52" t="s">
        <v>53</v>
      </c>
      <c r="AFW52" s="1">
        <v>43684</v>
      </c>
      <c r="AFX52" t="s">
        <v>55</v>
      </c>
      <c r="AFY52" s="1">
        <v>43763</v>
      </c>
      <c r="AFZ52" t="s">
        <v>53</v>
      </c>
      <c r="AGA52" s="1">
        <v>42040</v>
      </c>
      <c r="AGB52" t="s">
        <v>95</v>
      </c>
      <c r="AGC52" s="1">
        <v>42038</v>
      </c>
      <c r="AGD52" t="s">
        <v>94</v>
      </c>
      <c r="AGE52" s="1">
        <v>43755</v>
      </c>
      <c r="AGF52" t="s">
        <v>53</v>
      </c>
      <c r="AGG52" s="1">
        <v>43760</v>
      </c>
      <c r="AGH52" t="s">
        <v>53</v>
      </c>
      <c r="AGI52" s="1">
        <v>43770</v>
      </c>
      <c r="AGJ52" t="s">
        <v>49</v>
      </c>
      <c r="AGK52" s="1">
        <v>42123</v>
      </c>
      <c r="AGL52" t="s">
        <v>94</v>
      </c>
      <c r="AGM52" s="1">
        <v>43761</v>
      </c>
      <c r="AGN52" t="s">
        <v>53</v>
      </c>
      <c r="AGO52" s="1">
        <v>43677</v>
      </c>
      <c r="AGP52" t="s">
        <v>49</v>
      </c>
      <c r="AGQ52" s="1">
        <v>43698</v>
      </c>
      <c r="AGR52" t="s">
        <v>53</v>
      </c>
      <c r="AGS52" s="1">
        <v>43761</v>
      </c>
      <c r="AGT52" t="s">
        <v>53</v>
      </c>
      <c r="AGU52" s="1">
        <v>43762</v>
      </c>
      <c r="AGV52" t="s">
        <v>53</v>
      </c>
      <c r="AGY52" s="1">
        <v>43760</v>
      </c>
      <c r="AGZ52" t="s">
        <v>53</v>
      </c>
      <c r="AHA52" s="1">
        <v>43767</v>
      </c>
      <c r="AHB52" t="s">
        <v>53</v>
      </c>
      <c r="AHC52" s="1">
        <v>43770</v>
      </c>
      <c r="AHD52" t="s">
        <v>53</v>
      </c>
      <c r="AHE52" s="1">
        <v>43699</v>
      </c>
      <c r="AHF52" t="s">
        <v>46</v>
      </c>
      <c r="AHG52" s="1">
        <v>43699</v>
      </c>
      <c r="AHH52" t="s">
        <v>53</v>
      </c>
      <c r="AHI52" s="1">
        <v>43950</v>
      </c>
      <c r="AHJ52" t="s">
        <v>49</v>
      </c>
      <c r="AHK52" s="1">
        <v>42135</v>
      </c>
      <c r="AHL52" t="s">
        <v>94</v>
      </c>
      <c r="AHM52" s="1">
        <v>43777</v>
      </c>
      <c r="AHN52" t="s">
        <v>53</v>
      </c>
      <c r="AHO52" s="1">
        <v>44042</v>
      </c>
      <c r="AHP52" t="s">
        <v>46</v>
      </c>
      <c r="AHQ52" s="1">
        <v>43691</v>
      </c>
      <c r="AHR52" t="s">
        <v>51</v>
      </c>
      <c r="AHU52" s="1">
        <v>43859</v>
      </c>
      <c r="AHV52" t="s">
        <v>50</v>
      </c>
      <c r="AHW52" s="1">
        <v>43775</v>
      </c>
      <c r="AHX52" t="s">
        <v>53</v>
      </c>
      <c r="AHY52" s="1">
        <v>43762</v>
      </c>
      <c r="AHZ52" t="s">
        <v>53</v>
      </c>
      <c r="AIA52" s="1">
        <v>43776</v>
      </c>
      <c r="AIB52" t="s">
        <v>53</v>
      </c>
      <c r="AIC52" s="1">
        <v>43741</v>
      </c>
      <c r="AID52" t="s">
        <v>46</v>
      </c>
      <c r="AIE52" s="1">
        <v>42396</v>
      </c>
      <c r="AIF52" t="s">
        <v>86</v>
      </c>
      <c r="AIG52" s="1">
        <v>43760</v>
      </c>
      <c r="AIH52" t="s">
        <v>53</v>
      </c>
      <c r="AII52" s="1">
        <v>43760</v>
      </c>
      <c r="AIJ52" t="s">
        <v>53</v>
      </c>
      <c r="AIK52" s="1">
        <v>43755</v>
      </c>
      <c r="AIL52" t="s">
        <v>53</v>
      </c>
      <c r="AIM52" s="1">
        <v>43768</v>
      </c>
      <c r="AIN52" t="s">
        <v>53</v>
      </c>
      <c r="AIO52" s="1">
        <v>42122</v>
      </c>
      <c r="AIP52" t="s">
        <v>94</v>
      </c>
      <c r="AIQ52" s="1">
        <v>43682</v>
      </c>
      <c r="AIR52" t="s">
        <v>53</v>
      </c>
      <c r="AIS52" s="1">
        <v>43768</v>
      </c>
      <c r="AIT52" t="s">
        <v>53</v>
      </c>
      <c r="AIU52" s="1">
        <v>43763</v>
      </c>
      <c r="AIV52" t="s">
        <v>53</v>
      </c>
      <c r="AIW52" s="1">
        <v>43754</v>
      </c>
      <c r="AIX52" t="s">
        <v>53</v>
      </c>
      <c r="AIY52" s="1">
        <v>43699</v>
      </c>
      <c r="AIZ52" t="s">
        <v>53</v>
      </c>
      <c r="AJA52" s="1">
        <v>43756</v>
      </c>
      <c r="AJB52" t="s">
        <v>53</v>
      </c>
      <c r="AJC52" s="1">
        <v>43770</v>
      </c>
      <c r="AJD52" t="s">
        <v>53</v>
      </c>
      <c r="AJE52" s="1">
        <v>43763</v>
      </c>
      <c r="AJF52" t="s">
        <v>53</v>
      </c>
      <c r="AJG52" s="1">
        <v>43706</v>
      </c>
      <c r="AJH52" t="s">
        <v>46</v>
      </c>
      <c r="AJI52" s="1">
        <v>43734</v>
      </c>
      <c r="AJJ52" t="s">
        <v>53</v>
      </c>
      <c r="AJK52" s="1">
        <v>43762</v>
      </c>
      <c r="AJL52" t="s">
        <v>53</v>
      </c>
      <c r="AJM52" s="1">
        <v>43761</v>
      </c>
      <c r="AJN52" t="s">
        <v>53</v>
      </c>
      <c r="AJO52" s="1">
        <v>42059</v>
      </c>
      <c r="AJP52" t="s">
        <v>92</v>
      </c>
      <c r="AJQ52" s="1">
        <v>43683</v>
      </c>
      <c r="AJR52" t="s">
        <v>55</v>
      </c>
      <c r="AJS52" s="1">
        <v>43767</v>
      </c>
      <c r="AJT52" t="s">
        <v>53</v>
      </c>
      <c r="AJU52" s="1">
        <v>43676</v>
      </c>
      <c r="AJV52" t="s">
        <v>55</v>
      </c>
      <c r="AJW52" s="1">
        <v>43767</v>
      </c>
      <c r="AJX52" t="s">
        <v>53</v>
      </c>
      <c r="AJY52" s="1">
        <v>43683</v>
      </c>
      <c r="AJZ52" t="s">
        <v>55</v>
      </c>
      <c r="AKA52" s="1">
        <v>43682</v>
      </c>
      <c r="AKB52" t="s">
        <v>55</v>
      </c>
      <c r="AKC52" s="1">
        <v>43760</v>
      </c>
      <c r="AKD52" t="s">
        <v>53</v>
      </c>
      <c r="AKE52" s="1">
        <v>43754</v>
      </c>
      <c r="AKF52" t="s">
        <v>53</v>
      </c>
      <c r="AKG52" s="1">
        <v>43768</v>
      </c>
      <c r="AKH52" t="s">
        <v>53</v>
      </c>
      <c r="AKI52" s="1">
        <v>43753</v>
      </c>
      <c r="AKJ52" t="s">
        <v>53</v>
      </c>
      <c r="AKK52" s="1">
        <v>42124</v>
      </c>
      <c r="AKL52" t="s">
        <v>94</v>
      </c>
      <c r="AKM52" s="1">
        <v>43775</v>
      </c>
      <c r="AKN52" t="s">
        <v>53</v>
      </c>
      <c r="AKO52" s="1">
        <v>43706</v>
      </c>
      <c r="AKP52" t="s">
        <v>46</v>
      </c>
      <c r="AKQ52" s="1">
        <v>43707</v>
      </c>
      <c r="AKR52" t="s">
        <v>51</v>
      </c>
      <c r="AKS52" s="1">
        <v>43761</v>
      </c>
      <c r="AKT52" t="s">
        <v>53</v>
      </c>
      <c r="AKU52" s="1">
        <v>43699</v>
      </c>
      <c r="AKV52" t="s">
        <v>46</v>
      </c>
      <c r="AKW52" s="1">
        <v>43699</v>
      </c>
      <c r="AKX52" t="s">
        <v>51</v>
      </c>
      <c r="AKY52" s="1">
        <v>43768</v>
      </c>
      <c r="AKZ52" t="s">
        <v>51</v>
      </c>
      <c r="ALA52" s="1">
        <v>43683</v>
      </c>
      <c r="ALB52" t="s">
        <v>55</v>
      </c>
      <c r="ALC52" s="1">
        <v>43775</v>
      </c>
      <c r="ALD52" t="s">
        <v>53</v>
      </c>
      <c r="ALE52" s="1">
        <v>43756</v>
      </c>
      <c r="ALF52" t="s">
        <v>53</v>
      </c>
      <c r="ALG52" s="1">
        <v>43768</v>
      </c>
      <c r="ALH52" t="s">
        <v>49</v>
      </c>
      <c r="ALI52" s="1">
        <v>43432</v>
      </c>
      <c r="ALJ52" t="s">
        <v>77</v>
      </c>
      <c r="ALK52" s="1">
        <v>42124</v>
      </c>
      <c r="ALL52" t="s">
        <v>94</v>
      </c>
      <c r="ALM52" s="1">
        <v>43761</v>
      </c>
      <c r="ALN52" t="s">
        <v>51</v>
      </c>
      <c r="ALO52" s="1">
        <v>42124</v>
      </c>
      <c r="ALP52" t="s">
        <v>94</v>
      </c>
      <c r="ALQ52" s="1">
        <v>42038</v>
      </c>
      <c r="ALR52" t="s">
        <v>95</v>
      </c>
      <c r="ALS52" s="1">
        <v>42038</v>
      </c>
      <c r="ALT52" t="s">
        <v>92</v>
      </c>
      <c r="ALU52" s="1">
        <v>43753</v>
      </c>
      <c r="ALV52" t="s">
        <v>53</v>
      </c>
      <c r="ALW52" s="1">
        <v>43748</v>
      </c>
      <c r="ALX52" t="s">
        <v>53</v>
      </c>
      <c r="ALY52" s="1">
        <v>42116</v>
      </c>
      <c r="ALZ52" t="s">
        <v>94</v>
      </c>
      <c r="AMA52" s="1">
        <v>43670</v>
      </c>
      <c r="AMB52" t="s">
        <v>49</v>
      </c>
      <c r="AMC52" s="1">
        <v>43682</v>
      </c>
      <c r="AMD52" t="s">
        <v>55</v>
      </c>
      <c r="AME52" s="1">
        <v>43763</v>
      </c>
      <c r="AMF52" t="s">
        <v>53</v>
      </c>
      <c r="AMG52" s="1">
        <v>43770</v>
      </c>
      <c r="AMH52" t="s">
        <v>53</v>
      </c>
      <c r="AMI52" s="1">
        <v>42129</v>
      </c>
      <c r="AMJ52" t="s">
        <v>94</v>
      </c>
      <c r="AMK52" s="1">
        <v>43768</v>
      </c>
      <c r="AML52" t="s">
        <v>53</v>
      </c>
      <c r="AMM52" s="1">
        <v>43768</v>
      </c>
      <c r="AMN52" t="s">
        <v>53</v>
      </c>
      <c r="AMO52" s="1">
        <v>43697</v>
      </c>
      <c r="AMP52" t="s">
        <v>49</v>
      </c>
      <c r="AMQ52" s="1">
        <v>43761</v>
      </c>
      <c r="AMR52" t="s">
        <v>53</v>
      </c>
      <c r="AMS52" s="1">
        <v>43760</v>
      </c>
      <c r="AMT52" t="s">
        <v>53</v>
      </c>
      <c r="AMU52" s="1">
        <v>43767</v>
      </c>
      <c r="AMV52" t="s">
        <v>53</v>
      </c>
      <c r="AMW52" s="1">
        <v>43677</v>
      </c>
      <c r="AMX52" t="s">
        <v>55</v>
      </c>
      <c r="AMY52" s="1">
        <v>43740</v>
      </c>
      <c r="AMZ52" t="s">
        <v>49</v>
      </c>
    </row>
    <row r="53" spans="1:1040" x14ac:dyDescent="0.2">
      <c r="A53" s="1">
        <v>42061</v>
      </c>
      <c r="B53" t="s">
        <v>97</v>
      </c>
      <c r="E53" s="1">
        <v>43685</v>
      </c>
      <c r="F53" t="s">
        <v>52</v>
      </c>
      <c r="G53" s="1">
        <v>43766</v>
      </c>
      <c r="H53" t="s">
        <v>54</v>
      </c>
      <c r="I53" s="1">
        <v>43760</v>
      </c>
      <c r="K53" s="1">
        <v>43763</v>
      </c>
      <c r="L53" t="s">
        <v>54</v>
      </c>
      <c r="M53" s="1">
        <v>42055</v>
      </c>
      <c r="N53" t="s">
        <v>97</v>
      </c>
      <c r="O53" s="1">
        <v>43762</v>
      </c>
      <c r="P53" t="s">
        <v>54</v>
      </c>
      <c r="Q53" s="1">
        <v>42039</v>
      </c>
      <c r="R53" t="s">
        <v>95</v>
      </c>
      <c r="S53" s="1">
        <v>43693</v>
      </c>
      <c r="T53" t="s">
        <v>54</v>
      </c>
      <c r="U53" s="1">
        <v>43860</v>
      </c>
      <c r="V53" t="s">
        <v>52</v>
      </c>
      <c r="W53" s="1">
        <v>43767</v>
      </c>
      <c r="X53" t="s">
        <v>54</v>
      </c>
      <c r="Y53" s="1">
        <v>43761</v>
      </c>
      <c r="Z53" t="s">
        <v>54</v>
      </c>
      <c r="AA53" s="1">
        <v>43768</v>
      </c>
      <c r="AB53" t="s">
        <v>54</v>
      </c>
      <c r="AE53" s="1">
        <v>43678</v>
      </c>
      <c r="AF53" t="s">
        <v>56</v>
      </c>
      <c r="AG53" s="1">
        <v>43763</v>
      </c>
      <c r="AH53" t="s">
        <v>54</v>
      </c>
      <c r="AI53" s="1">
        <v>43761</v>
      </c>
      <c r="AJ53" t="s">
        <v>54</v>
      </c>
      <c r="AK53" s="1">
        <v>43761</v>
      </c>
      <c r="AL53" t="s">
        <v>54</v>
      </c>
      <c r="AM53" s="1">
        <v>43664</v>
      </c>
      <c r="AN53" t="s">
        <v>50</v>
      </c>
      <c r="AO53" s="1">
        <v>43741</v>
      </c>
      <c r="AP53" t="s">
        <v>52</v>
      </c>
      <c r="AQ53" s="1">
        <v>43678</v>
      </c>
      <c r="AR53" t="s">
        <v>50</v>
      </c>
      <c r="AS53" s="1">
        <v>42044</v>
      </c>
      <c r="AT53" t="s">
        <v>95</v>
      </c>
      <c r="AU53" s="1">
        <v>43753</v>
      </c>
      <c r="AV53" t="s">
        <v>54</v>
      </c>
      <c r="AW53" s="1">
        <v>43761</v>
      </c>
      <c r="AX53" t="s">
        <v>54</v>
      </c>
      <c r="AY53" s="1">
        <v>43767</v>
      </c>
      <c r="AZ53" t="s">
        <v>54</v>
      </c>
      <c r="BA53" s="1">
        <v>43622</v>
      </c>
      <c r="BB53" t="s">
        <v>50</v>
      </c>
      <c r="BC53" s="1">
        <v>43760</v>
      </c>
      <c r="BD53" t="s">
        <v>54</v>
      </c>
      <c r="BE53" s="1">
        <v>41290</v>
      </c>
      <c r="BF53" t="s">
        <v>113</v>
      </c>
      <c r="BG53" s="1">
        <v>43775</v>
      </c>
      <c r="BH53" t="s">
        <v>54</v>
      </c>
      <c r="BK53" s="1">
        <v>43776</v>
      </c>
      <c r="BL53" t="s">
        <v>52</v>
      </c>
      <c r="BM53" s="1">
        <v>43769</v>
      </c>
      <c r="BN53" t="s">
        <v>54</v>
      </c>
      <c r="BO53" s="1">
        <v>42612</v>
      </c>
      <c r="BP53" t="s">
        <v>77</v>
      </c>
      <c r="BQ53" s="1">
        <v>43760</v>
      </c>
      <c r="BR53" t="s">
        <v>54</v>
      </c>
      <c r="BS53" s="1">
        <v>43753</v>
      </c>
      <c r="BT53" t="s">
        <v>54</v>
      </c>
      <c r="BU53" s="1">
        <v>43773</v>
      </c>
      <c r="BV53" t="s">
        <v>54</v>
      </c>
      <c r="BW53" s="1">
        <v>43766</v>
      </c>
      <c r="BX53" t="s">
        <v>54</v>
      </c>
      <c r="BY53" s="1">
        <v>43670</v>
      </c>
      <c r="BZ53" t="s">
        <v>56</v>
      </c>
      <c r="CC53" s="1">
        <v>43755</v>
      </c>
      <c r="CD53" t="s">
        <v>54</v>
      </c>
      <c r="CE53" s="1">
        <v>42047</v>
      </c>
      <c r="CF53" t="s">
        <v>97</v>
      </c>
      <c r="CG53" s="1">
        <v>43705</v>
      </c>
      <c r="CH53" t="s">
        <v>47</v>
      </c>
      <c r="CI53" s="1">
        <v>43756</v>
      </c>
      <c r="CJ53" t="s">
        <v>54</v>
      </c>
      <c r="CK53" s="1">
        <v>43768</v>
      </c>
      <c r="CL53" t="s">
        <v>54</v>
      </c>
      <c r="CM53" s="1">
        <v>43683</v>
      </c>
      <c r="CN53" t="s">
        <v>54</v>
      </c>
      <c r="CO53" s="1">
        <v>43766</v>
      </c>
      <c r="CP53" t="s">
        <v>52</v>
      </c>
      <c r="CQ53" s="1">
        <v>43676</v>
      </c>
      <c r="CR53" t="s">
        <v>56</v>
      </c>
      <c r="CS53" s="1">
        <v>43678</v>
      </c>
      <c r="CT53" t="s">
        <v>55</v>
      </c>
      <c r="CU53" s="1">
        <v>42039</v>
      </c>
      <c r="CV53" t="s">
        <v>95</v>
      </c>
      <c r="CW53" s="1">
        <v>43753</v>
      </c>
      <c r="CX53" t="s">
        <v>54</v>
      </c>
      <c r="CY53" s="1">
        <v>43762</v>
      </c>
      <c r="CZ53" t="s">
        <v>54</v>
      </c>
      <c r="DA53" s="1">
        <v>43769</v>
      </c>
      <c r="DB53" t="s">
        <v>54</v>
      </c>
      <c r="DC53" s="1">
        <v>43753</v>
      </c>
      <c r="DD53" t="s">
        <v>54</v>
      </c>
      <c r="DE53" s="1">
        <v>43761</v>
      </c>
      <c r="DF53" t="s">
        <v>54</v>
      </c>
      <c r="DG53" s="1">
        <v>42060</v>
      </c>
      <c r="DH53" t="s">
        <v>97</v>
      </c>
      <c r="DI53" s="1">
        <v>43762</v>
      </c>
      <c r="DJ53" t="s">
        <v>54</v>
      </c>
      <c r="DK53" s="1">
        <v>43698</v>
      </c>
      <c r="DL53" t="s">
        <v>47</v>
      </c>
      <c r="DM53" s="1">
        <v>43775</v>
      </c>
      <c r="DN53" t="s">
        <v>54</v>
      </c>
      <c r="DO53" s="1">
        <v>43767</v>
      </c>
      <c r="DP53" t="s">
        <v>54</v>
      </c>
      <c r="DQ53" s="1">
        <v>43775</v>
      </c>
      <c r="DR53" t="s">
        <v>54</v>
      </c>
      <c r="DS53" s="1">
        <v>42040</v>
      </c>
      <c r="DT53" t="s">
        <v>95</v>
      </c>
      <c r="DU53" s="1">
        <v>42115</v>
      </c>
      <c r="DV53" t="s">
        <v>94</v>
      </c>
      <c r="DW53" s="1">
        <v>43685</v>
      </c>
      <c r="DX53" t="s">
        <v>56</v>
      </c>
      <c r="DY53" s="1">
        <v>42054</v>
      </c>
      <c r="DZ53" t="s">
        <v>97</v>
      </c>
      <c r="EA53" s="1">
        <v>43754</v>
      </c>
      <c r="EB53" t="s">
        <v>54</v>
      </c>
      <c r="EC53" s="1">
        <v>43761</v>
      </c>
      <c r="ED53" t="s">
        <v>54</v>
      </c>
      <c r="EE53" s="1">
        <v>42039</v>
      </c>
      <c r="EF53" t="s">
        <v>95</v>
      </c>
      <c r="EG53" s="1">
        <v>42429</v>
      </c>
      <c r="EH53" t="s">
        <v>79</v>
      </c>
      <c r="EI53" s="1">
        <v>43769</v>
      </c>
      <c r="EJ53" t="s">
        <v>54</v>
      </c>
      <c r="EK53" s="1">
        <v>42054</v>
      </c>
      <c r="EL53" t="s">
        <v>95</v>
      </c>
      <c r="EM53" s="1">
        <v>43769</v>
      </c>
      <c r="EN53" t="s">
        <v>54</v>
      </c>
      <c r="EO53" s="1">
        <v>43592</v>
      </c>
      <c r="EP53" t="s">
        <v>50</v>
      </c>
      <c r="EQ53" s="1">
        <v>43682</v>
      </c>
      <c r="ER53" t="s">
        <v>54</v>
      </c>
      <c r="ES53" s="1">
        <v>43677</v>
      </c>
      <c r="ET53" t="s">
        <v>55</v>
      </c>
      <c r="EU53" s="1">
        <v>43755</v>
      </c>
      <c r="EV53" t="s">
        <v>54</v>
      </c>
      <c r="EW53" s="1">
        <v>43776</v>
      </c>
      <c r="EX53" t="s">
        <v>54</v>
      </c>
      <c r="EY53" s="1">
        <v>43683</v>
      </c>
      <c r="EZ53" t="s">
        <v>56</v>
      </c>
      <c r="FA53" s="1">
        <v>43767</v>
      </c>
      <c r="FB53" t="s">
        <v>54</v>
      </c>
      <c r="FE53" s="1">
        <v>43698</v>
      </c>
      <c r="FF53" t="s">
        <v>47</v>
      </c>
      <c r="FG53" s="1">
        <v>43907</v>
      </c>
      <c r="FH53" t="s">
        <v>54</v>
      </c>
      <c r="FK53" s="1">
        <v>42675</v>
      </c>
      <c r="FL53" t="s">
        <v>81</v>
      </c>
      <c r="FM53" s="1">
        <v>43774</v>
      </c>
      <c r="FN53" t="s">
        <v>54</v>
      </c>
      <c r="FO53" s="1">
        <v>43769</v>
      </c>
      <c r="FP53" t="s">
        <v>54</v>
      </c>
      <c r="FQ53" s="1">
        <v>42760</v>
      </c>
      <c r="FR53" t="s">
        <v>77</v>
      </c>
      <c r="FS53" s="1">
        <v>43671</v>
      </c>
      <c r="FT53" t="s">
        <v>55</v>
      </c>
      <c r="FU53" s="1">
        <v>43768</v>
      </c>
      <c r="FV53" t="s">
        <v>54</v>
      </c>
      <c r="FW53" s="1">
        <v>43678</v>
      </c>
      <c r="FX53" t="s">
        <v>52</v>
      </c>
      <c r="FY53" s="1">
        <v>42059</v>
      </c>
      <c r="FZ53" t="s">
        <v>95</v>
      </c>
      <c r="GA53" s="1">
        <v>43774</v>
      </c>
      <c r="GB53" t="s">
        <v>54</v>
      </c>
      <c r="GC53" s="1">
        <v>43769</v>
      </c>
      <c r="GD53" t="s">
        <v>54</v>
      </c>
      <c r="GE53" s="1">
        <v>43762</v>
      </c>
      <c r="GF53" t="s">
        <v>54</v>
      </c>
      <c r="GG53" s="1">
        <v>43683</v>
      </c>
      <c r="GH53" t="s">
        <v>56</v>
      </c>
      <c r="GI53" s="1">
        <v>43677</v>
      </c>
      <c r="GJ53" t="s">
        <v>56</v>
      </c>
      <c r="GK53" s="1">
        <v>43767</v>
      </c>
      <c r="GL53" t="s">
        <v>54</v>
      </c>
      <c r="GM53" s="1">
        <v>43775</v>
      </c>
      <c r="GN53" t="s">
        <v>54</v>
      </c>
      <c r="GO53" s="1">
        <v>43636</v>
      </c>
      <c r="GP53" t="s">
        <v>50</v>
      </c>
      <c r="GQ53" s="1">
        <v>43767</v>
      </c>
      <c r="GR53" t="s">
        <v>54</v>
      </c>
      <c r="GS53" s="1">
        <v>43677</v>
      </c>
      <c r="GT53" t="s">
        <v>50</v>
      </c>
      <c r="GU53" s="1">
        <v>43762</v>
      </c>
      <c r="GV53" t="s">
        <v>54</v>
      </c>
      <c r="GW53" s="1">
        <v>43754</v>
      </c>
      <c r="GX53" t="s">
        <v>54</v>
      </c>
      <c r="GY53" s="1">
        <v>43762</v>
      </c>
      <c r="GZ53" t="s">
        <v>54</v>
      </c>
      <c r="HA53" s="1">
        <v>43678</v>
      </c>
      <c r="HB53" t="s">
        <v>56</v>
      </c>
      <c r="HC53" s="1">
        <v>43767</v>
      </c>
      <c r="HD53" t="s">
        <v>54</v>
      </c>
      <c r="HE53" s="1">
        <v>43677</v>
      </c>
      <c r="HF53" t="s">
        <v>56</v>
      </c>
      <c r="HG53" s="1">
        <v>42032</v>
      </c>
      <c r="HH53" t="s">
        <v>95</v>
      </c>
      <c r="HI53" s="1">
        <v>43766</v>
      </c>
      <c r="HJ53" t="s">
        <v>54</v>
      </c>
      <c r="HK53" s="1">
        <v>43683</v>
      </c>
      <c r="HL53" t="s">
        <v>56</v>
      </c>
      <c r="HM53" s="1">
        <v>43678</v>
      </c>
      <c r="HN53" t="s">
        <v>56</v>
      </c>
      <c r="HO53" s="1">
        <v>43769</v>
      </c>
      <c r="HP53" t="s">
        <v>54</v>
      </c>
      <c r="HQ53" s="1">
        <v>43761</v>
      </c>
      <c r="HR53" t="s">
        <v>54</v>
      </c>
      <c r="HS53" s="1">
        <v>43768</v>
      </c>
      <c r="HT53" t="s">
        <v>54</v>
      </c>
      <c r="HU53" s="1">
        <v>43768</v>
      </c>
      <c r="HV53" t="s">
        <v>54</v>
      </c>
      <c r="HW53" s="1">
        <v>43762</v>
      </c>
      <c r="HX53" t="s">
        <v>54</v>
      </c>
      <c r="HY53" s="1">
        <v>43760</v>
      </c>
      <c r="HZ53" t="s">
        <v>54</v>
      </c>
      <c r="IA53" s="1">
        <v>42033</v>
      </c>
      <c r="IB53" t="s">
        <v>95</v>
      </c>
      <c r="IC53" s="1">
        <v>43678</v>
      </c>
      <c r="ID53" t="s">
        <v>56</v>
      </c>
      <c r="IE53" s="1">
        <v>43734</v>
      </c>
      <c r="IF53" t="s">
        <v>52</v>
      </c>
      <c r="IG53" s="1">
        <v>43775</v>
      </c>
      <c r="IH53" t="s">
        <v>52</v>
      </c>
      <c r="II53" s="1">
        <v>43762</v>
      </c>
      <c r="IJ53" t="s">
        <v>54</v>
      </c>
      <c r="IK53" s="1">
        <v>43643</v>
      </c>
      <c r="IL53" t="s">
        <v>50</v>
      </c>
      <c r="IM53" s="1">
        <v>43775</v>
      </c>
      <c r="IN53" t="s">
        <v>52</v>
      </c>
      <c r="IO53" s="1">
        <v>43768</v>
      </c>
      <c r="IP53" t="s">
        <v>54</v>
      </c>
      <c r="IQ53" s="1">
        <v>43773</v>
      </c>
      <c r="IR53" t="s">
        <v>54</v>
      </c>
      <c r="IS53" s="1">
        <v>43678</v>
      </c>
      <c r="IT53" t="s">
        <v>55</v>
      </c>
      <c r="IU53" s="1">
        <v>43768</v>
      </c>
      <c r="IV53" t="s">
        <v>52</v>
      </c>
      <c r="IW53" s="1">
        <v>43676</v>
      </c>
      <c r="IX53" t="s">
        <v>56</v>
      </c>
      <c r="IY53" s="1">
        <v>43679</v>
      </c>
      <c r="IZ53" t="s">
        <v>56</v>
      </c>
      <c r="JA53" s="1">
        <v>42060</v>
      </c>
      <c r="JB53" t="s">
        <v>95</v>
      </c>
      <c r="JC53" s="1">
        <v>43776</v>
      </c>
      <c r="JD53" t="s">
        <v>54</v>
      </c>
      <c r="JE53" s="1">
        <v>43759</v>
      </c>
      <c r="JF53" t="s">
        <v>54</v>
      </c>
      <c r="JG53" s="1">
        <v>43706</v>
      </c>
      <c r="JH53" t="s">
        <v>47</v>
      </c>
      <c r="JI53" s="1">
        <v>43767</v>
      </c>
      <c r="JJ53" t="s">
        <v>54</v>
      </c>
      <c r="JK53" s="1">
        <v>43732</v>
      </c>
      <c r="JL53" t="s">
        <v>52</v>
      </c>
      <c r="JM53" s="1">
        <v>43741</v>
      </c>
      <c r="JN53" t="s">
        <v>54</v>
      </c>
      <c r="JO53" s="1">
        <v>43754</v>
      </c>
      <c r="JP53" t="s">
        <v>54</v>
      </c>
      <c r="JQ53" s="1">
        <v>43762</v>
      </c>
      <c r="JR53" t="s">
        <v>54</v>
      </c>
      <c r="JS53" s="1">
        <v>43760</v>
      </c>
      <c r="JT53" t="s">
        <v>54</v>
      </c>
      <c r="JU53" s="1">
        <v>43760</v>
      </c>
      <c r="JV53" t="s">
        <v>54</v>
      </c>
      <c r="JW53" s="1">
        <v>43732</v>
      </c>
      <c r="JX53" t="s">
        <v>52</v>
      </c>
      <c r="JY53" s="1">
        <v>43753</v>
      </c>
      <c r="JZ53" t="s">
        <v>54</v>
      </c>
      <c r="KA53" s="1">
        <v>43774</v>
      </c>
      <c r="KB53" t="s">
        <v>54</v>
      </c>
      <c r="KC53" s="1">
        <v>43677</v>
      </c>
      <c r="KD53" t="s">
        <v>56</v>
      </c>
      <c r="KE53" s="1">
        <v>42080</v>
      </c>
      <c r="KF53" t="s">
        <v>95</v>
      </c>
      <c r="KG53" s="1">
        <v>43754</v>
      </c>
      <c r="KH53" t="s">
        <v>54</v>
      </c>
      <c r="KI53" s="1">
        <v>42045</v>
      </c>
      <c r="KJ53" t="s">
        <v>95</v>
      </c>
      <c r="KK53" s="1">
        <v>43692</v>
      </c>
      <c r="KL53" t="s">
        <v>54</v>
      </c>
      <c r="KM53" s="1">
        <v>43769</v>
      </c>
      <c r="KN53" t="s">
        <v>54</v>
      </c>
      <c r="KO53" s="1">
        <v>43682</v>
      </c>
      <c r="KP53" t="s">
        <v>56</v>
      </c>
      <c r="KQ53" s="1">
        <v>43762</v>
      </c>
      <c r="KR53" t="s">
        <v>54</v>
      </c>
      <c r="KS53" s="1">
        <v>43781</v>
      </c>
      <c r="KT53" t="s">
        <v>52</v>
      </c>
      <c r="KU53" s="1">
        <v>43641</v>
      </c>
      <c r="KV53" t="s">
        <v>50</v>
      </c>
      <c r="KW53" s="1">
        <v>43754</v>
      </c>
      <c r="KX53" t="s">
        <v>54</v>
      </c>
      <c r="KY53" s="1">
        <v>43768</v>
      </c>
      <c r="KZ53" t="s">
        <v>52</v>
      </c>
      <c r="LA53" s="1">
        <v>43682</v>
      </c>
      <c r="LB53" t="s">
        <v>56</v>
      </c>
      <c r="LC53" s="1">
        <v>43762</v>
      </c>
      <c r="LD53" t="s">
        <v>54</v>
      </c>
      <c r="LE53" s="1">
        <v>43704</v>
      </c>
      <c r="LF53" t="s">
        <v>47</v>
      </c>
      <c r="LG53" s="1">
        <v>43761</v>
      </c>
      <c r="LH53" t="s">
        <v>54</v>
      </c>
      <c r="LI53" s="1">
        <v>42033</v>
      </c>
      <c r="LJ53" t="s">
        <v>94</v>
      </c>
      <c r="LK53" s="1">
        <v>42054</v>
      </c>
      <c r="LL53" t="s">
        <v>95</v>
      </c>
      <c r="LM53" s="1">
        <v>43762</v>
      </c>
      <c r="LN53" t="s">
        <v>54</v>
      </c>
      <c r="LO53" s="1">
        <v>43774</v>
      </c>
      <c r="LP53" t="s">
        <v>52</v>
      </c>
      <c r="LQ53" s="1">
        <v>43677</v>
      </c>
      <c r="LR53" t="s">
        <v>56</v>
      </c>
      <c r="LS53" s="1">
        <v>43704</v>
      </c>
      <c r="LT53" t="s">
        <v>54</v>
      </c>
      <c r="LU53" s="1">
        <v>42045</v>
      </c>
      <c r="LV53" t="s">
        <v>97</v>
      </c>
      <c r="LW53" s="1">
        <v>42866</v>
      </c>
      <c r="LX53" t="s">
        <v>85</v>
      </c>
      <c r="LY53" s="1">
        <v>41941</v>
      </c>
      <c r="LZ53" t="s">
        <v>92</v>
      </c>
      <c r="MA53" s="1">
        <v>43770</v>
      </c>
      <c r="MB53" t="s">
        <v>54</v>
      </c>
      <c r="MC53" s="1">
        <v>43683</v>
      </c>
      <c r="MD53" t="s">
        <v>56</v>
      </c>
      <c r="ME53" s="1">
        <v>43761</v>
      </c>
      <c r="MF53" t="s">
        <v>54</v>
      </c>
      <c r="MG53" s="1">
        <v>43675</v>
      </c>
      <c r="MH53" t="s">
        <v>56</v>
      </c>
      <c r="MI53" s="1">
        <v>43675</v>
      </c>
      <c r="MJ53" t="s">
        <v>56</v>
      </c>
      <c r="MM53" s="1">
        <v>43760</v>
      </c>
      <c r="MN53" t="s">
        <v>54</v>
      </c>
      <c r="MO53" s="1">
        <v>43662</v>
      </c>
      <c r="MP53" t="s">
        <v>50</v>
      </c>
      <c r="MQ53" s="1">
        <v>41989</v>
      </c>
      <c r="MR53" t="s">
        <v>94</v>
      </c>
      <c r="MS53" s="1">
        <v>43768</v>
      </c>
      <c r="MT53" t="s">
        <v>54</v>
      </c>
      <c r="MU53" s="1">
        <v>43761</v>
      </c>
      <c r="MV53" t="s">
        <v>54</v>
      </c>
      <c r="MW53" s="1">
        <v>42094</v>
      </c>
      <c r="MX53" t="s">
        <v>95</v>
      </c>
      <c r="MY53" s="1">
        <v>43677</v>
      </c>
      <c r="MZ53" t="s">
        <v>54</v>
      </c>
      <c r="NA53" s="1">
        <v>43671</v>
      </c>
      <c r="NB53" t="s">
        <v>56</v>
      </c>
      <c r="NC53" s="1">
        <v>43766</v>
      </c>
      <c r="ND53" t="s">
        <v>54</v>
      </c>
      <c r="NE53" s="1">
        <v>43594</v>
      </c>
      <c r="NF53" t="s">
        <v>50</v>
      </c>
      <c r="NG53" s="1">
        <v>43671</v>
      </c>
      <c r="NH53" t="s">
        <v>56</v>
      </c>
      <c r="NI53" s="1">
        <v>43770</v>
      </c>
      <c r="NJ53" t="s">
        <v>54</v>
      </c>
      <c r="NK53" s="1">
        <v>43769</v>
      </c>
      <c r="NL53" t="s">
        <v>54</v>
      </c>
      <c r="NM53" s="1">
        <v>43739</v>
      </c>
      <c r="NN53" t="s">
        <v>54</v>
      </c>
      <c r="NO53" s="1">
        <v>43761</v>
      </c>
      <c r="NP53" t="s">
        <v>54</v>
      </c>
      <c r="NQ53" s="1">
        <v>43684</v>
      </c>
      <c r="NR53" t="s">
        <v>56</v>
      </c>
      <c r="NS53" s="1">
        <v>43676</v>
      </c>
      <c r="NT53" t="s">
        <v>56</v>
      </c>
      <c r="NU53" s="1">
        <v>43776</v>
      </c>
      <c r="NV53" t="s">
        <v>54</v>
      </c>
      <c r="NW53" s="1">
        <v>43762</v>
      </c>
      <c r="NX53" t="s">
        <v>54</v>
      </c>
      <c r="NY53" s="1">
        <v>43766</v>
      </c>
      <c r="NZ53" t="s">
        <v>54</v>
      </c>
      <c r="OA53" s="1">
        <v>43767</v>
      </c>
      <c r="OB53" t="s">
        <v>54</v>
      </c>
      <c r="OC53" s="1">
        <v>43762</v>
      </c>
      <c r="OD53" t="s">
        <v>54</v>
      </c>
      <c r="OE53" s="1">
        <v>43691</v>
      </c>
      <c r="OF53" t="s">
        <v>54</v>
      </c>
      <c r="OG53" s="1">
        <v>43769</v>
      </c>
      <c r="OH53" t="s">
        <v>54</v>
      </c>
      <c r="OI53" s="1">
        <v>43762</v>
      </c>
      <c r="OJ53" t="s">
        <v>54</v>
      </c>
      <c r="OK53" s="1">
        <v>43755</v>
      </c>
      <c r="OL53" t="s">
        <v>54</v>
      </c>
      <c r="OM53" s="1">
        <v>43767</v>
      </c>
      <c r="ON53" t="s">
        <v>54</v>
      </c>
      <c r="OO53" s="1">
        <v>43761</v>
      </c>
      <c r="OP53" t="s">
        <v>54</v>
      </c>
      <c r="OQ53" s="1">
        <v>42087</v>
      </c>
      <c r="OR53" t="s">
        <v>94</v>
      </c>
      <c r="OS53" s="1">
        <v>43692</v>
      </c>
      <c r="OT53" t="s">
        <v>47</v>
      </c>
      <c r="OU53" s="1">
        <v>43761</v>
      </c>
      <c r="OV53" t="s">
        <v>54</v>
      </c>
      <c r="OW53" s="1">
        <v>43755</v>
      </c>
      <c r="OX53" t="s">
        <v>54</v>
      </c>
      <c r="OY53" s="1">
        <v>43756</v>
      </c>
      <c r="OZ53" t="s">
        <v>54</v>
      </c>
      <c r="PA53" s="1">
        <v>43683</v>
      </c>
      <c r="PB53" t="s">
        <v>56</v>
      </c>
      <c r="PC53" s="1">
        <v>43769</v>
      </c>
      <c r="PD53" t="s">
        <v>54</v>
      </c>
      <c r="PE53" s="1">
        <v>43762</v>
      </c>
      <c r="PF53" t="s">
        <v>54</v>
      </c>
      <c r="PG53" s="1">
        <v>43682</v>
      </c>
      <c r="PH53" t="s">
        <v>50</v>
      </c>
      <c r="PI53" s="1">
        <v>43773</v>
      </c>
      <c r="PJ53" t="s">
        <v>54</v>
      </c>
      <c r="PK53" s="1">
        <v>43769</v>
      </c>
      <c r="PL53" t="s">
        <v>54</v>
      </c>
      <c r="PM53" s="1">
        <v>43763</v>
      </c>
      <c r="PN53" t="s">
        <v>52</v>
      </c>
      <c r="PO53" s="1">
        <v>42045</v>
      </c>
      <c r="PP53" t="s">
        <v>97</v>
      </c>
      <c r="PQ53" s="1">
        <v>42032</v>
      </c>
      <c r="PR53" t="s">
        <v>95</v>
      </c>
      <c r="PS53" s="1">
        <v>43732</v>
      </c>
      <c r="PT53" t="s">
        <v>47</v>
      </c>
      <c r="PU53" s="1">
        <v>43763</v>
      </c>
      <c r="PV53" t="s">
        <v>54</v>
      </c>
      <c r="PW53" s="1">
        <v>43759</v>
      </c>
      <c r="PX53" t="s">
        <v>54</v>
      </c>
      <c r="PY53" s="1">
        <v>43767</v>
      </c>
      <c r="PZ53" t="s">
        <v>54</v>
      </c>
      <c r="QA53" s="1">
        <v>43642</v>
      </c>
      <c r="QB53" t="s">
        <v>50</v>
      </c>
      <c r="QC53" s="1">
        <v>43676</v>
      </c>
      <c r="QD53" t="s">
        <v>55</v>
      </c>
      <c r="QE53" s="1">
        <v>43776</v>
      </c>
      <c r="QF53" t="s">
        <v>54</v>
      </c>
      <c r="QG53" s="1">
        <v>42030</v>
      </c>
      <c r="QH53" t="s">
        <v>95</v>
      </c>
      <c r="QI53" s="1">
        <v>42794</v>
      </c>
      <c r="QJ53" t="s">
        <v>77</v>
      </c>
      <c r="QK53" s="1">
        <v>43755</v>
      </c>
      <c r="QL53" t="s">
        <v>54</v>
      </c>
      <c r="QM53" s="1">
        <v>43734</v>
      </c>
      <c r="QN53" t="s">
        <v>52</v>
      </c>
      <c r="QO53" s="1">
        <v>43768</v>
      </c>
      <c r="QP53" t="s">
        <v>54</v>
      </c>
      <c r="QQ53" s="1">
        <v>43761</v>
      </c>
      <c r="QR53" t="s">
        <v>54</v>
      </c>
      <c r="QS53" s="1">
        <v>43754</v>
      </c>
      <c r="QT53" t="s">
        <v>54</v>
      </c>
      <c r="QU53" s="1">
        <v>43761</v>
      </c>
      <c r="QV53" t="s">
        <v>54</v>
      </c>
      <c r="QW53" s="1">
        <v>43775</v>
      </c>
      <c r="QX53" t="s">
        <v>54</v>
      </c>
      <c r="QY53" s="1">
        <v>43755</v>
      </c>
      <c r="QZ53" t="s">
        <v>54</v>
      </c>
      <c r="RA53" s="1">
        <v>43599</v>
      </c>
      <c r="RB53" t="s">
        <v>50</v>
      </c>
      <c r="RC53" s="1">
        <v>42061</v>
      </c>
      <c r="RD53" t="s">
        <v>95</v>
      </c>
      <c r="RE53" s="1">
        <v>43608</v>
      </c>
      <c r="RF53" t="s">
        <v>50</v>
      </c>
      <c r="RG53" s="1">
        <v>43767</v>
      </c>
      <c r="RH53" t="s">
        <v>54</v>
      </c>
      <c r="RI53" s="1">
        <v>43685</v>
      </c>
      <c r="RJ53" t="s">
        <v>50</v>
      </c>
      <c r="RK53" s="1">
        <v>43776</v>
      </c>
      <c r="RL53" t="s">
        <v>54</v>
      </c>
      <c r="RM53" s="1">
        <v>43760</v>
      </c>
      <c r="RN53" t="s">
        <v>54</v>
      </c>
      <c r="RO53" s="1">
        <v>42033</v>
      </c>
      <c r="RP53" t="s">
        <v>97</v>
      </c>
      <c r="RQ53" s="1">
        <v>43675</v>
      </c>
      <c r="RR53" t="s">
        <v>56</v>
      </c>
      <c r="RS53" s="1">
        <v>43508</v>
      </c>
      <c r="RT53" t="s">
        <v>59</v>
      </c>
      <c r="RU53" s="1">
        <v>42045</v>
      </c>
      <c r="RV53" t="s">
        <v>97</v>
      </c>
      <c r="RW53" s="1">
        <v>43508</v>
      </c>
      <c r="RX53" t="s">
        <v>59</v>
      </c>
      <c r="RY53" s="1">
        <v>43676</v>
      </c>
      <c r="RZ53" t="s">
        <v>56</v>
      </c>
      <c r="SA53" s="1">
        <v>43754</v>
      </c>
      <c r="SB53" t="s">
        <v>54</v>
      </c>
      <c r="SC53" s="1">
        <v>43768</v>
      </c>
      <c r="SD53" t="s">
        <v>54</v>
      </c>
      <c r="SE53" s="1">
        <v>43670</v>
      </c>
      <c r="SF53" t="s">
        <v>56</v>
      </c>
      <c r="SG53" s="1">
        <v>43760</v>
      </c>
      <c r="SH53" t="s">
        <v>54</v>
      </c>
      <c r="SI53" s="1">
        <v>43677</v>
      </c>
      <c r="SJ53" t="s">
        <v>56</v>
      </c>
      <c r="SK53" s="1">
        <v>43769</v>
      </c>
      <c r="SL53" t="s">
        <v>54</v>
      </c>
      <c r="SM53" s="1">
        <v>43607</v>
      </c>
      <c r="SN53" t="s">
        <v>50</v>
      </c>
      <c r="SO53" s="1">
        <v>43699</v>
      </c>
      <c r="SP53" t="s">
        <v>47</v>
      </c>
      <c r="SQ53" s="1">
        <v>43768</v>
      </c>
      <c r="SR53" t="s">
        <v>54</v>
      </c>
      <c r="SS53" s="1">
        <v>43754</v>
      </c>
      <c r="ST53" t="s">
        <v>54</v>
      </c>
      <c r="SU53" s="1">
        <v>43761</v>
      </c>
      <c r="SV53" t="s">
        <v>54</v>
      </c>
      <c r="SW53" s="1">
        <v>43683</v>
      </c>
      <c r="SX53" t="s">
        <v>54</v>
      </c>
      <c r="SY53" s="1">
        <v>43767</v>
      </c>
      <c r="SZ53" t="s">
        <v>54</v>
      </c>
      <c r="TC53" s="1">
        <v>43776</v>
      </c>
      <c r="TD53" t="s">
        <v>54</v>
      </c>
      <c r="TE53" s="1">
        <v>43770</v>
      </c>
      <c r="TF53" t="s">
        <v>54</v>
      </c>
      <c r="TG53" s="1">
        <v>43683</v>
      </c>
      <c r="TH53" t="s">
        <v>56</v>
      </c>
      <c r="TI53" s="1">
        <v>43755</v>
      </c>
      <c r="TJ53" t="s">
        <v>54</v>
      </c>
      <c r="TK53" s="1">
        <v>43676</v>
      </c>
      <c r="TL53" t="s">
        <v>56</v>
      </c>
      <c r="TM53" s="1">
        <v>42046</v>
      </c>
      <c r="TN53" t="s">
        <v>95</v>
      </c>
      <c r="TO53" s="1">
        <v>43671</v>
      </c>
      <c r="TP53" t="s">
        <v>54</v>
      </c>
      <c r="TQ53" s="1">
        <v>43761</v>
      </c>
      <c r="TR53" t="s">
        <v>54</v>
      </c>
      <c r="TS53" s="1">
        <v>43767</v>
      </c>
      <c r="TT53" t="s">
        <v>54</v>
      </c>
      <c r="TU53" s="1">
        <v>43753</v>
      </c>
      <c r="TV53" t="s">
        <v>54</v>
      </c>
      <c r="TW53" s="1">
        <v>42033</v>
      </c>
      <c r="TX53" t="s">
        <v>95</v>
      </c>
      <c r="TY53" s="1">
        <v>43761</v>
      </c>
      <c r="TZ53" t="s">
        <v>54</v>
      </c>
      <c r="UA53" s="1">
        <v>43677</v>
      </c>
      <c r="UB53" t="s">
        <v>55</v>
      </c>
      <c r="UC53" s="1">
        <v>43698</v>
      </c>
      <c r="UD53" t="s">
        <v>47</v>
      </c>
      <c r="UE53" s="1">
        <v>42032</v>
      </c>
      <c r="UF53" t="s">
        <v>95</v>
      </c>
      <c r="UG53" s="1">
        <v>43670</v>
      </c>
      <c r="UH53" t="s">
        <v>55</v>
      </c>
      <c r="UI53" s="1">
        <v>43769</v>
      </c>
      <c r="UJ53" t="s">
        <v>54</v>
      </c>
      <c r="UK53" s="1">
        <v>43753</v>
      </c>
      <c r="UL53" t="s">
        <v>54</v>
      </c>
      <c r="UM53" s="1">
        <v>43767</v>
      </c>
      <c r="UN53" t="s">
        <v>53</v>
      </c>
      <c r="UO53" s="1">
        <v>43774</v>
      </c>
      <c r="UP53" t="s">
        <v>54</v>
      </c>
      <c r="UQ53" s="1">
        <v>42681</v>
      </c>
      <c r="UR53" t="s">
        <v>81</v>
      </c>
      <c r="US53" s="1">
        <v>43762</v>
      </c>
      <c r="UT53" t="s">
        <v>54</v>
      </c>
      <c r="UU53" s="1">
        <v>42033</v>
      </c>
      <c r="UV53" t="s">
        <v>90</v>
      </c>
      <c r="UW53" s="1">
        <v>43635</v>
      </c>
      <c r="UX53" t="s">
        <v>50</v>
      </c>
      <c r="UY53" s="1">
        <v>43676</v>
      </c>
      <c r="UZ53" t="s">
        <v>56</v>
      </c>
      <c r="VA53" s="1">
        <v>43769</v>
      </c>
      <c r="VB53" t="s">
        <v>54</v>
      </c>
      <c r="VC53" s="1">
        <v>43692</v>
      </c>
      <c r="VD53" t="s">
        <v>47</v>
      </c>
      <c r="VE53" s="1">
        <v>43768</v>
      </c>
      <c r="VF53" t="s">
        <v>54</v>
      </c>
      <c r="VG53" s="1">
        <v>43677</v>
      </c>
      <c r="VH53" t="s">
        <v>56</v>
      </c>
      <c r="VI53" s="1">
        <v>43592</v>
      </c>
      <c r="VJ53" t="s">
        <v>50</v>
      </c>
      <c r="VK53" s="1">
        <v>43676</v>
      </c>
      <c r="VL53" t="s">
        <v>50</v>
      </c>
      <c r="VM53" s="1">
        <v>43769</v>
      </c>
      <c r="VN53" t="s">
        <v>54</v>
      </c>
      <c r="VO53" s="1">
        <v>43677</v>
      </c>
      <c r="VP53" t="s">
        <v>50</v>
      </c>
      <c r="VQ53" s="1">
        <v>43760</v>
      </c>
      <c r="VR53" t="s">
        <v>54</v>
      </c>
      <c r="VS53" s="1">
        <v>43770</v>
      </c>
      <c r="VT53" t="s">
        <v>54</v>
      </c>
      <c r="VU53" s="1">
        <v>43689</v>
      </c>
      <c r="VV53" t="s">
        <v>50</v>
      </c>
      <c r="VW53" s="1">
        <v>43762</v>
      </c>
      <c r="VX53" t="s">
        <v>54</v>
      </c>
      <c r="VY53" s="1">
        <v>43671</v>
      </c>
      <c r="VZ53" t="s">
        <v>55</v>
      </c>
      <c r="WA53" s="1">
        <v>43720</v>
      </c>
      <c r="WB53" t="s">
        <v>47</v>
      </c>
      <c r="WC53" s="1">
        <v>43672</v>
      </c>
      <c r="WD53" t="s">
        <v>56</v>
      </c>
      <c r="WE53" s="1">
        <v>42033</v>
      </c>
      <c r="WF53" t="s">
        <v>97</v>
      </c>
      <c r="WG53" s="1">
        <v>43762</v>
      </c>
      <c r="WH53" t="s">
        <v>54</v>
      </c>
      <c r="WI53" s="1">
        <v>43755</v>
      </c>
      <c r="WJ53" t="s">
        <v>54</v>
      </c>
      <c r="WK53" s="1">
        <v>42032</v>
      </c>
      <c r="WL53" t="s">
        <v>95</v>
      </c>
      <c r="WM53" s="1">
        <v>42038</v>
      </c>
      <c r="WN53" t="s">
        <v>95</v>
      </c>
      <c r="WO53" s="1">
        <v>43679</v>
      </c>
      <c r="WP53" t="s">
        <v>56</v>
      </c>
      <c r="WQ53" s="1">
        <v>43760</v>
      </c>
      <c r="WR53" t="s">
        <v>54</v>
      </c>
      <c r="WS53" s="1">
        <v>43768</v>
      </c>
      <c r="WT53" t="s">
        <v>54</v>
      </c>
      <c r="WU53" s="1">
        <v>43762</v>
      </c>
      <c r="WV53" t="s">
        <v>54</v>
      </c>
      <c r="WW53" s="1">
        <v>42040</v>
      </c>
      <c r="WX53" t="s">
        <v>97</v>
      </c>
      <c r="WY53" s="1">
        <v>43754</v>
      </c>
      <c r="WZ53" t="s">
        <v>54</v>
      </c>
      <c r="XA53" s="1">
        <v>43762</v>
      </c>
      <c r="XB53" t="s">
        <v>54</v>
      </c>
      <c r="XC53" s="1">
        <v>43755</v>
      </c>
      <c r="XD53" t="s">
        <v>54</v>
      </c>
      <c r="XE53" s="1">
        <v>43671</v>
      </c>
      <c r="XF53" t="s">
        <v>56</v>
      </c>
      <c r="XG53" s="1">
        <v>43749</v>
      </c>
      <c r="XH53" t="s">
        <v>54</v>
      </c>
      <c r="XI53" s="1">
        <v>43766</v>
      </c>
      <c r="XJ53" t="s">
        <v>54</v>
      </c>
      <c r="XK53" s="1">
        <v>42032</v>
      </c>
      <c r="XL53" t="s">
        <v>94</v>
      </c>
      <c r="XM53" s="1">
        <v>43755</v>
      </c>
      <c r="XN53" t="s">
        <v>54</v>
      </c>
      <c r="XO53" s="1">
        <v>43676</v>
      </c>
      <c r="XP53" t="s">
        <v>56</v>
      </c>
      <c r="XQ53" s="1">
        <v>43683</v>
      </c>
      <c r="XR53" t="s">
        <v>54</v>
      </c>
      <c r="XS53" s="1">
        <v>42509</v>
      </c>
      <c r="XT53" t="s">
        <v>83</v>
      </c>
      <c r="XU53" s="1">
        <v>43767</v>
      </c>
      <c r="XV53" t="s">
        <v>54</v>
      </c>
      <c r="XW53" s="1">
        <v>43760</v>
      </c>
      <c r="XX53" t="s">
        <v>54</v>
      </c>
      <c r="XY53" s="1">
        <v>43756</v>
      </c>
      <c r="XZ53" t="s">
        <v>54</v>
      </c>
      <c r="YA53" s="1">
        <v>43755</v>
      </c>
      <c r="YB53" t="s">
        <v>54</v>
      </c>
      <c r="YE53" s="1">
        <v>43756</v>
      </c>
      <c r="YF53" t="s">
        <v>54</v>
      </c>
      <c r="YG53" s="1">
        <v>43761</v>
      </c>
      <c r="YH53" t="s">
        <v>54</v>
      </c>
      <c r="YI53" s="1">
        <v>43697</v>
      </c>
      <c r="YJ53" t="s">
        <v>47</v>
      </c>
      <c r="YK53" s="1">
        <v>43762</v>
      </c>
      <c r="YL53" t="s">
        <v>54</v>
      </c>
      <c r="YM53" s="1">
        <v>43696</v>
      </c>
      <c r="YN53" t="s">
        <v>50</v>
      </c>
      <c r="YO53" s="1">
        <v>43768</v>
      </c>
      <c r="YP53" t="s">
        <v>54</v>
      </c>
      <c r="YQ53" s="1">
        <v>43761</v>
      </c>
      <c r="YR53" t="s">
        <v>54</v>
      </c>
      <c r="YS53" s="1">
        <v>43760</v>
      </c>
      <c r="YT53" t="s">
        <v>54</v>
      </c>
      <c r="YU53" s="1">
        <v>43769</v>
      </c>
      <c r="YV53" t="s">
        <v>54</v>
      </c>
      <c r="YW53" s="1">
        <v>43767</v>
      </c>
      <c r="YX53" t="s">
        <v>54</v>
      </c>
      <c r="YY53" s="1">
        <v>43766</v>
      </c>
      <c r="YZ53" t="s">
        <v>54</v>
      </c>
      <c r="ZA53" s="1">
        <v>43725</v>
      </c>
      <c r="ZB53" t="s">
        <v>54</v>
      </c>
      <c r="ZC53" s="1">
        <v>43762</v>
      </c>
      <c r="ZD53" t="s">
        <v>54</v>
      </c>
      <c r="ZE53" s="1">
        <v>43768</v>
      </c>
      <c r="ZF53" t="s">
        <v>54</v>
      </c>
      <c r="ZG53" s="1">
        <v>43760</v>
      </c>
      <c r="ZH53" t="s">
        <v>54</v>
      </c>
      <c r="ZI53" s="1">
        <v>43768</v>
      </c>
      <c r="ZJ53" t="s">
        <v>54</v>
      </c>
      <c r="ZK53" s="1">
        <v>41984</v>
      </c>
      <c r="ZL53" t="s">
        <v>95</v>
      </c>
      <c r="ZM53" s="1">
        <v>43770</v>
      </c>
      <c r="ZN53" t="s">
        <v>54</v>
      </c>
      <c r="ZO53" s="1">
        <v>43762</v>
      </c>
      <c r="ZP53" t="s">
        <v>54</v>
      </c>
      <c r="ZQ53" s="1">
        <v>42779</v>
      </c>
      <c r="ZR53" t="s">
        <v>1330</v>
      </c>
      <c r="ZS53" s="1">
        <v>43760</v>
      </c>
      <c r="ZT53" t="s">
        <v>54</v>
      </c>
      <c r="ZU53" s="1">
        <v>43768</v>
      </c>
      <c r="ZV53" t="s">
        <v>54</v>
      </c>
      <c r="ZW53" s="1">
        <v>43766</v>
      </c>
      <c r="ZX53" t="s">
        <v>54</v>
      </c>
      <c r="ZY53" s="1">
        <v>42032</v>
      </c>
      <c r="ZZ53" t="s">
        <v>97</v>
      </c>
      <c r="AAA53" s="1">
        <v>43761</v>
      </c>
      <c r="AAB53" t="s">
        <v>54</v>
      </c>
      <c r="AAC53" s="1">
        <v>43761</v>
      </c>
      <c r="AAD53" t="s">
        <v>52</v>
      </c>
      <c r="AAE53" s="1">
        <v>41947</v>
      </c>
      <c r="AAF53" t="s">
        <v>94</v>
      </c>
      <c r="AAG53" s="1">
        <v>43767</v>
      </c>
      <c r="AAH53" t="s">
        <v>54</v>
      </c>
      <c r="AAI53" s="1">
        <v>42040</v>
      </c>
      <c r="AAJ53" t="s">
        <v>92</v>
      </c>
      <c r="AAK53" s="1">
        <v>42026</v>
      </c>
      <c r="AAL53" t="s">
        <v>97</v>
      </c>
      <c r="AAM53" s="1">
        <v>43763</v>
      </c>
      <c r="AAN53" t="s">
        <v>54</v>
      </c>
      <c r="AAO53" s="1">
        <v>43698</v>
      </c>
      <c r="AAP53" t="s">
        <v>54</v>
      </c>
      <c r="AAQ53" s="1">
        <v>43766</v>
      </c>
      <c r="AAR53" t="s">
        <v>54</v>
      </c>
      <c r="AAS53" s="1">
        <v>41947</v>
      </c>
      <c r="AAT53" t="s">
        <v>92</v>
      </c>
      <c r="AAU53" s="1">
        <v>43762</v>
      </c>
      <c r="AAV53" t="s">
        <v>54</v>
      </c>
      <c r="AAW53" s="1">
        <v>43678</v>
      </c>
      <c r="AAX53" t="s">
        <v>56</v>
      </c>
      <c r="AAY53" s="1">
        <v>43678</v>
      </c>
      <c r="AAZ53" t="s">
        <v>55</v>
      </c>
      <c r="ABA53" s="1">
        <v>43767</v>
      </c>
      <c r="ABB53" t="s">
        <v>54</v>
      </c>
      <c r="ABC53" s="1">
        <v>43685</v>
      </c>
      <c r="ABD53" t="s">
        <v>52</v>
      </c>
      <c r="ABE53" s="1">
        <v>43753</v>
      </c>
      <c r="ABF53" t="s">
        <v>54</v>
      </c>
      <c r="ABG53" s="1">
        <v>43775</v>
      </c>
      <c r="ABH53" t="s">
        <v>54</v>
      </c>
      <c r="ABI53" s="1">
        <v>43684</v>
      </c>
      <c r="ABJ53" t="s">
        <v>54</v>
      </c>
      <c r="ABK53" s="1">
        <v>42082</v>
      </c>
      <c r="ABL53" t="s">
        <v>95</v>
      </c>
      <c r="ABM53" s="1">
        <v>43774</v>
      </c>
      <c r="ABN53" t="s">
        <v>54</v>
      </c>
      <c r="ABO53" s="1">
        <v>43767</v>
      </c>
      <c r="ABP53" t="s">
        <v>54</v>
      </c>
      <c r="ABQ53" s="1">
        <v>43760</v>
      </c>
      <c r="ABR53" t="s">
        <v>54</v>
      </c>
      <c r="ABS53" s="1">
        <v>42061</v>
      </c>
      <c r="ABT53" t="s">
        <v>95</v>
      </c>
      <c r="ABU53" s="1">
        <v>43759</v>
      </c>
      <c r="ABV53" t="s">
        <v>54</v>
      </c>
      <c r="ABW53" s="1">
        <v>43753</v>
      </c>
      <c r="ABX53" t="s">
        <v>54</v>
      </c>
      <c r="ABY53" s="1">
        <v>43766</v>
      </c>
      <c r="ABZ53" t="s">
        <v>54</v>
      </c>
      <c r="ACA53" s="1">
        <v>43762</v>
      </c>
      <c r="ACB53" t="s">
        <v>54</v>
      </c>
      <c r="ACC53" s="1">
        <v>43774</v>
      </c>
      <c r="ACD53" t="s">
        <v>54</v>
      </c>
      <c r="ACE53" s="1">
        <v>43767</v>
      </c>
      <c r="ACF53" t="s">
        <v>54</v>
      </c>
      <c r="ACG53" s="1">
        <v>43769</v>
      </c>
      <c r="ACH53" t="s">
        <v>47</v>
      </c>
      <c r="ACI53" s="1">
        <v>43706</v>
      </c>
      <c r="ACJ53" t="s">
        <v>47</v>
      </c>
      <c r="ACK53" s="1">
        <v>43706</v>
      </c>
      <c r="ACL53" t="s">
        <v>47</v>
      </c>
      <c r="ACM53" s="1">
        <v>43679</v>
      </c>
      <c r="ACN53" t="s">
        <v>56</v>
      </c>
      <c r="ACO53" s="1">
        <v>42040</v>
      </c>
      <c r="ACP53" t="s">
        <v>95</v>
      </c>
      <c r="ACQ53" s="1">
        <v>43754</v>
      </c>
      <c r="ACR53" t="s">
        <v>54</v>
      </c>
      <c r="ACS53" s="1">
        <v>43692</v>
      </c>
      <c r="ACT53" t="s">
        <v>52</v>
      </c>
      <c r="ACU53" s="1">
        <v>42055</v>
      </c>
      <c r="ACV53" t="s">
        <v>95</v>
      </c>
      <c r="ACW53" s="1">
        <v>43682</v>
      </c>
      <c r="ACX53" t="s">
        <v>56</v>
      </c>
      <c r="ACY53" s="1">
        <v>43677</v>
      </c>
      <c r="ACZ53" t="s">
        <v>56</v>
      </c>
      <c r="ADA53" s="1">
        <v>43767</v>
      </c>
      <c r="ADB53" t="s">
        <v>54</v>
      </c>
      <c r="ADC53" s="1">
        <v>43767</v>
      </c>
      <c r="ADD53" t="s">
        <v>54</v>
      </c>
      <c r="ADE53" s="1">
        <v>42037</v>
      </c>
      <c r="ADF53" t="s">
        <v>95</v>
      </c>
      <c r="ADG53" s="1">
        <v>43676</v>
      </c>
      <c r="ADH53" t="s">
        <v>56</v>
      </c>
      <c r="ADI53" s="1">
        <v>43740</v>
      </c>
      <c r="ADJ53" t="s">
        <v>54</v>
      </c>
      <c r="ADK53" s="1">
        <v>42032</v>
      </c>
      <c r="ADL53" t="s">
        <v>95</v>
      </c>
      <c r="ADM53" s="1">
        <v>43760</v>
      </c>
      <c r="ADN53" t="s">
        <v>54</v>
      </c>
      <c r="ADO53" s="1">
        <v>42089</v>
      </c>
      <c r="ADP53" t="s">
        <v>88</v>
      </c>
      <c r="ADQ53" s="1">
        <v>43671</v>
      </c>
      <c r="ADR53" t="s">
        <v>50</v>
      </c>
      <c r="ADS53" s="1">
        <v>43678</v>
      </c>
      <c r="ADT53" t="s">
        <v>56</v>
      </c>
      <c r="ADU53" s="1">
        <v>43678</v>
      </c>
      <c r="ADV53" t="s">
        <v>56</v>
      </c>
      <c r="ADW53" s="1">
        <v>43690</v>
      </c>
      <c r="ADX53" t="s">
        <v>56</v>
      </c>
      <c r="ADY53" s="1">
        <v>43760</v>
      </c>
      <c r="ADZ53" t="s">
        <v>54</v>
      </c>
      <c r="AEA53" s="1">
        <v>43767</v>
      </c>
      <c r="AEB53" t="s">
        <v>54</v>
      </c>
      <c r="AEC53" s="1">
        <v>43761</v>
      </c>
      <c r="AED53" t="s">
        <v>54</v>
      </c>
      <c r="AEE53" s="1">
        <v>42048</v>
      </c>
      <c r="AEF53" t="s">
        <v>95</v>
      </c>
      <c r="AEG53" s="1">
        <v>42061</v>
      </c>
      <c r="AEH53" t="s">
        <v>95</v>
      </c>
      <c r="AEI53" s="1">
        <v>43763</v>
      </c>
      <c r="AEJ53" t="s">
        <v>52</v>
      </c>
      <c r="AEK53" s="1">
        <v>43720</v>
      </c>
      <c r="AEL53" t="s">
        <v>54</v>
      </c>
      <c r="AEM53" s="1">
        <v>43770</v>
      </c>
      <c r="AEN53" t="s">
        <v>54</v>
      </c>
      <c r="AEO53" s="1">
        <v>43677</v>
      </c>
      <c r="AEP53" t="s">
        <v>56</v>
      </c>
      <c r="AEQ53" s="1">
        <v>43678</v>
      </c>
      <c r="AER53" t="s">
        <v>54</v>
      </c>
      <c r="AES53" s="1">
        <v>41933</v>
      </c>
      <c r="AET53" t="s">
        <v>94</v>
      </c>
      <c r="AEU53" s="1">
        <v>43672</v>
      </c>
      <c r="AEV53" t="s">
        <v>56</v>
      </c>
      <c r="AEW53" s="1">
        <v>42047</v>
      </c>
      <c r="AEX53" t="s">
        <v>95</v>
      </c>
      <c r="AEY53" s="1">
        <v>43761</v>
      </c>
      <c r="AEZ53" t="s">
        <v>54</v>
      </c>
      <c r="AFA53" s="1">
        <v>43754</v>
      </c>
      <c r="AFB53" t="s">
        <v>54</v>
      </c>
      <c r="AFC53" s="1">
        <v>43768</v>
      </c>
      <c r="AFD53" t="s">
        <v>54</v>
      </c>
      <c r="AFE53" s="1">
        <v>43734</v>
      </c>
      <c r="AFF53" t="s">
        <v>48</v>
      </c>
      <c r="AFG53" s="1">
        <v>42045</v>
      </c>
      <c r="AFH53" t="s">
        <v>97</v>
      </c>
      <c r="AFI53" s="1">
        <v>43697</v>
      </c>
      <c r="AFJ53" t="s">
        <v>47</v>
      </c>
      <c r="AFK53" s="1">
        <v>43683</v>
      </c>
      <c r="AFL53" t="s">
        <v>56</v>
      </c>
      <c r="AFM53" s="1">
        <v>43753</v>
      </c>
      <c r="AFN53" t="s">
        <v>54</v>
      </c>
      <c r="AFO53" s="1">
        <v>43677</v>
      </c>
      <c r="AFP53" t="s">
        <v>55</v>
      </c>
      <c r="AFQ53" s="1">
        <v>43768</v>
      </c>
      <c r="AFR53" t="s">
        <v>54</v>
      </c>
      <c r="AFS53" s="1">
        <v>43642</v>
      </c>
      <c r="AFT53" t="s">
        <v>50</v>
      </c>
      <c r="AFU53" s="1">
        <v>43706</v>
      </c>
      <c r="AFV53" t="s">
        <v>54</v>
      </c>
      <c r="AFW53" s="1">
        <v>43684</v>
      </c>
      <c r="AFX53" t="s">
        <v>56</v>
      </c>
      <c r="AFY53" s="1">
        <v>43763</v>
      </c>
      <c r="AFZ53" t="s">
        <v>54</v>
      </c>
      <c r="AGA53" s="1">
        <v>42040</v>
      </c>
      <c r="AGB53" t="s">
        <v>97</v>
      </c>
      <c r="AGC53" s="1">
        <v>41948</v>
      </c>
      <c r="AGD53" t="s">
        <v>95</v>
      </c>
      <c r="AGE53" s="1">
        <v>43755</v>
      </c>
      <c r="AGF53" t="s">
        <v>54</v>
      </c>
      <c r="AGG53" s="1">
        <v>43760</v>
      </c>
      <c r="AGH53" t="s">
        <v>54</v>
      </c>
      <c r="AGI53" s="1">
        <v>43679</v>
      </c>
      <c r="AGJ53" t="s">
        <v>50</v>
      </c>
      <c r="AGK53" s="1">
        <v>42060</v>
      </c>
      <c r="AGL53" t="s">
        <v>95</v>
      </c>
      <c r="AGM53" s="1">
        <v>43761</v>
      </c>
      <c r="AGN53" t="s">
        <v>54</v>
      </c>
      <c r="AGO53" s="1">
        <v>43593</v>
      </c>
      <c r="AGP53" t="s">
        <v>50</v>
      </c>
      <c r="AGQ53" s="1">
        <v>43698</v>
      </c>
      <c r="AGR53" t="s">
        <v>54</v>
      </c>
      <c r="AGS53" s="1">
        <v>43761</v>
      </c>
      <c r="AGT53" t="s">
        <v>54</v>
      </c>
      <c r="AGU53" s="1">
        <v>43762</v>
      </c>
      <c r="AGV53" t="s">
        <v>54</v>
      </c>
      <c r="AGY53" s="1">
        <v>43760</v>
      </c>
      <c r="AGZ53" t="s">
        <v>54</v>
      </c>
      <c r="AHA53" s="1">
        <v>43767</v>
      </c>
      <c r="AHB53" t="s">
        <v>54</v>
      </c>
      <c r="AHC53" s="1">
        <v>43770</v>
      </c>
      <c r="AHD53" t="s">
        <v>54</v>
      </c>
      <c r="AHE53" s="1">
        <v>43699</v>
      </c>
      <c r="AHF53" t="s">
        <v>47</v>
      </c>
      <c r="AHG53" s="1">
        <v>43699</v>
      </c>
      <c r="AHH53" t="s">
        <v>54</v>
      </c>
      <c r="AHI53" s="1">
        <v>43860</v>
      </c>
      <c r="AHJ53" t="s">
        <v>50</v>
      </c>
      <c r="AHK53" s="1">
        <v>42079</v>
      </c>
      <c r="AHL53" t="s">
        <v>95</v>
      </c>
      <c r="AHM53" s="1">
        <v>43777</v>
      </c>
      <c r="AHN53" t="s">
        <v>54</v>
      </c>
      <c r="AHO53" s="1">
        <v>44042</v>
      </c>
      <c r="AHP53" t="s">
        <v>47</v>
      </c>
      <c r="AHQ53" s="1">
        <v>43691</v>
      </c>
      <c r="AHR53" t="s">
        <v>52</v>
      </c>
      <c r="AHU53" s="1">
        <v>43859</v>
      </c>
      <c r="AHV53" t="s">
        <v>51</v>
      </c>
      <c r="AHW53" s="1">
        <v>43775</v>
      </c>
      <c r="AHX53" t="s">
        <v>54</v>
      </c>
      <c r="AHY53" s="1">
        <v>43762</v>
      </c>
      <c r="AHZ53" t="s">
        <v>54</v>
      </c>
      <c r="AIA53" s="1">
        <v>43776</v>
      </c>
      <c r="AIB53" t="s">
        <v>54</v>
      </c>
      <c r="AIC53" s="1">
        <v>43741</v>
      </c>
      <c r="AID53" t="s">
        <v>47</v>
      </c>
      <c r="AIE53" s="1">
        <v>42396</v>
      </c>
      <c r="AIF53" t="s">
        <v>88</v>
      </c>
      <c r="AIG53" s="1">
        <v>43760</v>
      </c>
      <c r="AIH53" t="s">
        <v>54</v>
      </c>
      <c r="AII53" s="1">
        <v>43760</v>
      </c>
      <c r="AIJ53" t="s">
        <v>54</v>
      </c>
      <c r="AIK53" s="1">
        <v>43755</v>
      </c>
      <c r="AIL53" t="s">
        <v>54</v>
      </c>
      <c r="AIM53" s="1">
        <v>43768</v>
      </c>
      <c r="AIN53" t="s">
        <v>54</v>
      </c>
      <c r="AIO53" s="1">
        <v>42045</v>
      </c>
      <c r="AIP53" t="s">
        <v>95</v>
      </c>
      <c r="AIQ53" s="1">
        <v>43682</v>
      </c>
      <c r="AIR53" t="s">
        <v>54</v>
      </c>
      <c r="AIS53" s="1">
        <v>43768</v>
      </c>
      <c r="AIT53" t="s">
        <v>54</v>
      </c>
      <c r="AIU53" s="1">
        <v>43763</v>
      </c>
      <c r="AIV53" t="s">
        <v>54</v>
      </c>
      <c r="AIW53" s="1">
        <v>43754</v>
      </c>
      <c r="AIX53" t="s">
        <v>54</v>
      </c>
      <c r="AIY53" s="1">
        <v>43699</v>
      </c>
      <c r="AIZ53" t="s">
        <v>54</v>
      </c>
      <c r="AJA53" s="1">
        <v>43756</v>
      </c>
      <c r="AJB53" t="s">
        <v>54</v>
      </c>
      <c r="AJC53" s="1">
        <v>43770</v>
      </c>
      <c r="AJD53" t="s">
        <v>54</v>
      </c>
      <c r="AJE53" s="1">
        <v>43763</v>
      </c>
      <c r="AJF53" t="s">
        <v>54</v>
      </c>
      <c r="AJG53" s="1">
        <v>43706</v>
      </c>
      <c r="AJH53" t="s">
        <v>47</v>
      </c>
      <c r="AJI53" s="1">
        <v>43734</v>
      </c>
      <c r="AJJ53" t="s">
        <v>54</v>
      </c>
      <c r="AJK53" s="1">
        <v>43762</v>
      </c>
      <c r="AJL53" t="s">
        <v>54</v>
      </c>
      <c r="AJM53" s="1">
        <v>43761</v>
      </c>
      <c r="AJN53" t="s">
        <v>54</v>
      </c>
      <c r="AJO53" s="1">
        <v>41967</v>
      </c>
      <c r="AJP53" t="s">
        <v>94</v>
      </c>
      <c r="AJQ53" s="1">
        <v>43683</v>
      </c>
      <c r="AJR53" t="s">
        <v>56</v>
      </c>
      <c r="AJS53" s="1">
        <v>43767</v>
      </c>
      <c r="AJT53" t="s">
        <v>54</v>
      </c>
      <c r="AJU53" s="1">
        <v>43676</v>
      </c>
      <c r="AJV53" t="s">
        <v>56</v>
      </c>
      <c r="AJW53" s="1">
        <v>43767</v>
      </c>
      <c r="AJX53" t="s">
        <v>54</v>
      </c>
      <c r="AJY53" s="1">
        <v>43683</v>
      </c>
      <c r="AJZ53" t="s">
        <v>56</v>
      </c>
      <c r="AKA53" s="1">
        <v>43682</v>
      </c>
      <c r="AKB53" t="s">
        <v>56</v>
      </c>
      <c r="AKC53" s="1">
        <v>43760</v>
      </c>
      <c r="AKD53" t="s">
        <v>54</v>
      </c>
      <c r="AKE53" s="1">
        <v>43754</v>
      </c>
      <c r="AKF53" t="s">
        <v>54</v>
      </c>
      <c r="AKG53" s="1">
        <v>43768</v>
      </c>
      <c r="AKH53" t="s">
        <v>54</v>
      </c>
      <c r="AKI53" s="1">
        <v>43753</v>
      </c>
      <c r="AKJ53" t="s">
        <v>54</v>
      </c>
      <c r="AKK53" s="1">
        <v>42046</v>
      </c>
      <c r="AKL53" t="s">
        <v>95</v>
      </c>
      <c r="AKM53" s="1">
        <v>43775</v>
      </c>
      <c r="AKN53" t="s">
        <v>54</v>
      </c>
      <c r="AKO53" s="1">
        <v>43706</v>
      </c>
      <c r="AKP53" t="s">
        <v>47</v>
      </c>
      <c r="AKQ53" s="1">
        <v>43707</v>
      </c>
      <c r="AKR53" t="s">
        <v>52</v>
      </c>
      <c r="AKS53" s="1">
        <v>43761</v>
      </c>
      <c r="AKT53" t="s">
        <v>54</v>
      </c>
      <c r="AKU53" s="1">
        <v>43699</v>
      </c>
      <c r="AKV53" t="s">
        <v>47</v>
      </c>
      <c r="AKW53" s="1">
        <v>43699</v>
      </c>
      <c r="AKX53" t="s">
        <v>52</v>
      </c>
      <c r="AKY53" s="1">
        <v>43768</v>
      </c>
      <c r="AKZ53" t="s">
        <v>52</v>
      </c>
      <c r="ALA53" s="1">
        <v>43683</v>
      </c>
      <c r="ALB53" t="s">
        <v>56</v>
      </c>
      <c r="ALC53" s="1">
        <v>43775</v>
      </c>
      <c r="ALD53" t="s">
        <v>54</v>
      </c>
      <c r="ALE53" s="1">
        <v>43756</v>
      </c>
      <c r="ALF53" t="s">
        <v>54</v>
      </c>
      <c r="ALG53" s="1">
        <v>43677</v>
      </c>
      <c r="ALH53" t="s">
        <v>50</v>
      </c>
      <c r="ALI53" s="1">
        <v>42583</v>
      </c>
      <c r="ALJ53" t="s">
        <v>86</v>
      </c>
      <c r="ALK53" s="1">
        <v>42040</v>
      </c>
      <c r="ALL53" t="s">
        <v>95</v>
      </c>
      <c r="ALM53" s="1">
        <v>43761</v>
      </c>
      <c r="ALN53" t="s">
        <v>52</v>
      </c>
      <c r="ALO53" s="1">
        <v>42033</v>
      </c>
      <c r="ALP53" t="s">
        <v>95</v>
      </c>
      <c r="ALQ53" s="1">
        <v>42038</v>
      </c>
      <c r="ALR53" t="s">
        <v>97</v>
      </c>
      <c r="ALS53" s="1">
        <v>41940</v>
      </c>
      <c r="ALT53" t="s">
        <v>94</v>
      </c>
      <c r="ALU53" s="1">
        <v>43753</v>
      </c>
      <c r="ALV53" t="s">
        <v>54</v>
      </c>
      <c r="ALW53" s="1">
        <v>43748</v>
      </c>
      <c r="ALX53" t="s">
        <v>54</v>
      </c>
      <c r="ALY53" s="1">
        <v>42053</v>
      </c>
      <c r="ALZ53" t="s">
        <v>95</v>
      </c>
      <c r="AMA53" s="1">
        <v>43607</v>
      </c>
      <c r="AMB53" t="s">
        <v>50</v>
      </c>
      <c r="AMC53" s="1">
        <v>43682</v>
      </c>
      <c r="AMD53" t="s">
        <v>56</v>
      </c>
      <c r="AME53" s="1">
        <v>43763</v>
      </c>
      <c r="AMF53" t="s">
        <v>54</v>
      </c>
      <c r="AMG53" s="1">
        <v>43770</v>
      </c>
      <c r="AMH53" t="s">
        <v>54</v>
      </c>
      <c r="AMI53" s="1">
        <v>42061</v>
      </c>
      <c r="AMJ53" t="s">
        <v>95</v>
      </c>
      <c r="AMK53" s="1">
        <v>43768</v>
      </c>
      <c r="AML53" t="s">
        <v>54</v>
      </c>
      <c r="AMM53" s="1">
        <v>43768</v>
      </c>
      <c r="AMN53" t="s">
        <v>54</v>
      </c>
      <c r="AMO53" s="1">
        <v>43608</v>
      </c>
      <c r="AMP53" t="s">
        <v>50</v>
      </c>
      <c r="AMQ53" s="1">
        <v>43761</v>
      </c>
      <c r="AMR53" t="s">
        <v>54</v>
      </c>
      <c r="AMS53" s="1">
        <v>43760</v>
      </c>
      <c r="AMT53" t="s">
        <v>54</v>
      </c>
      <c r="AMU53" s="1">
        <v>43767</v>
      </c>
      <c r="AMV53" t="s">
        <v>54</v>
      </c>
      <c r="AMW53" s="1">
        <v>43677</v>
      </c>
      <c r="AMX53" t="s">
        <v>56</v>
      </c>
      <c r="AMY53" s="1">
        <v>43669</v>
      </c>
      <c r="AMZ53" t="s">
        <v>50</v>
      </c>
    </row>
    <row r="54" spans="1:1040" x14ac:dyDescent="0.2">
      <c r="A54" s="1">
        <v>41948</v>
      </c>
      <c r="B54" t="s">
        <v>99</v>
      </c>
      <c r="E54" s="1">
        <v>43594</v>
      </c>
      <c r="F54" t="s">
        <v>53</v>
      </c>
      <c r="G54" s="1">
        <v>43683</v>
      </c>
      <c r="H54" t="s">
        <v>55</v>
      </c>
      <c r="I54" s="1">
        <v>43670</v>
      </c>
      <c r="K54" s="1">
        <v>43678</v>
      </c>
      <c r="L54" t="s">
        <v>55</v>
      </c>
      <c r="M54" s="1">
        <v>41940</v>
      </c>
      <c r="N54" t="s">
        <v>99</v>
      </c>
      <c r="O54" s="1">
        <v>43671</v>
      </c>
      <c r="P54" t="s">
        <v>55</v>
      </c>
      <c r="Q54" s="1">
        <v>42039</v>
      </c>
      <c r="R54" t="s">
        <v>97</v>
      </c>
      <c r="S54" s="1">
        <v>43602</v>
      </c>
      <c r="T54" t="s">
        <v>55</v>
      </c>
      <c r="U54" s="1">
        <v>43762</v>
      </c>
      <c r="V54" t="s">
        <v>53</v>
      </c>
      <c r="W54" s="1">
        <v>43676</v>
      </c>
      <c r="X54" t="s">
        <v>55</v>
      </c>
      <c r="Y54" s="1">
        <v>43670</v>
      </c>
      <c r="Z54" t="s">
        <v>55</v>
      </c>
      <c r="AA54" s="1">
        <v>43677</v>
      </c>
      <c r="AB54" t="s">
        <v>55</v>
      </c>
      <c r="AE54" s="1">
        <v>43592</v>
      </c>
      <c r="AF54" t="s">
        <v>57</v>
      </c>
      <c r="AG54" s="1">
        <v>43672</v>
      </c>
      <c r="AH54" t="s">
        <v>55</v>
      </c>
      <c r="AI54" s="1">
        <v>43671</v>
      </c>
      <c r="AJ54" t="s">
        <v>55</v>
      </c>
      <c r="AK54" s="1">
        <v>43671</v>
      </c>
      <c r="AL54" t="s">
        <v>55</v>
      </c>
      <c r="AM54" s="1">
        <v>43664</v>
      </c>
      <c r="AN54" t="s">
        <v>51</v>
      </c>
      <c r="AO54" s="1">
        <v>43615</v>
      </c>
      <c r="AP54" t="s">
        <v>53</v>
      </c>
      <c r="AQ54" s="1">
        <v>43678</v>
      </c>
      <c r="AR54" t="s">
        <v>51</v>
      </c>
      <c r="AS54" s="1">
        <v>42044</v>
      </c>
      <c r="AT54" t="s">
        <v>97</v>
      </c>
      <c r="AU54" s="1">
        <v>43662</v>
      </c>
      <c r="AV54" t="s">
        <v>55</v>
      </c>
      <c r="AW54" s="1">
        <v>43670</v>
      </c>
      <c r="AX54" t="s">
        <v>55</v>
      </c>
      <c r="AY54" s="1">
        <v>43676</v>
      </c>
      <c r="AZ54" t="s">
        <v>55</v>
      </c>
      <c r="BA54" s="1">
        <v>43622</v>
      </c>
      <c r="BB54" t="s">
        <v>51</v>
      </c>
      <c r="BC54" s="1">
        <v>43669</v>
      </c>
      <c r="BD54" t="s">
        <v>55</v>
      </c>
      <c r="BE54" s="1">
        <v>41290</v>
      </c>
      <c r="BF54" t="s">
        <v>115</v>
      </c>
      <c r="BG54" s="1">
        <v>44048</v>
      </c>
      <c r="BH54" t="s">
        <v>55</v>
      </c>
      <c r="BK54" s="1">
        <v>43671</v>
      </c>
      <c r="BL54" t="s">
        <v>53</v>
      </c>
      <c r="BM54" s="1">
        <v>43676</v>
      </c>
      <c r="BN54" t="s">
        <v>55</v>
      </c>
      <c r="BO54" s="1">
        <v>42612</v>
      </c>
      <c r="BP54" t="s">
        <v>79</v>
      </c>
      <c r="BQ54" s="1">
        <v>43669</v>
      </c>
      <c r="BR54" t="s">
        <v>55</v>
      </c>
      <c r="BS54" s="1">
        <v>43665</v>
      </c>
      <c r="BT54" t="s">
        <v>55</v>
      </c>
      <c r="BU54" s="1">
        <v>43677</v>
      </c>
      <c r="BV54" t="s">
        <v>55</v>
      </c>
      <c r="BW54" s="1">
        <v>43675</v>
      </c>
      <c r="BX54" t="s">
        <v>55</v>
      </c>
      <c r="BY54" s="1">
        <v>43580</v>
      </c>
      <c r="BZ54" t="s">
        <v>57</v>
      </c>
      <c r="CC54" s="1">
        <v>43669</v>
      </c>
      <c r="CD54" t="s">
        <v>55</v>
      </c>
      <c r="CE54" s="1">
        <v>41942</v>
      </c>
      <c r="CF54" t="s">
        <v>99</v>
      </c>
      <c r="CG54" s="1">
        <v>43993</v>
      </c>
      <c r="CH54" t="s">
        <v>48</v>
      </c>
      <c r="CI54" s="1">
        <v>43669</v>
      </c>
      <c r="CJ54" t="s">
        <v>55</v>
      </c>
      <c r="CK54" s="1">
        <v>43678</v>
      </c>
      <c r="CL54" t="s">
        <v>55</v>
      </c>
      <c r="CM54" s="1">
        <v>43592</v>
      </c>
      <c r="CN54" t="s">
        <v>55</v>
      </c>
      <c r="CO54" s="1">
        <v>43643</v>
      </c>
      <c r="CP54" t="s">
        <v>53</v>
      </c>
      <c r="CQ54" s="1">
        <v>43592</v>
      </c>
      <c r="CR54" t="s">
        <v>57</v>
      </c>
      <c r="CS54" s="1">
        <v>43678</v>
      </c>
      <c r="CT54" t="s">
        <v>56</v>
      </c>
      <c r="CU54" s="1">
        <v>42039</v>
      </c>
      <c r="CV54" t="s">
        <v>97</v>
      </c>
      <c r="CW54" s="1">
        <v>43662</v>
      </c>
      <c r="CX54" t="s">
        <v>55</v>
      </c>
      <c r="CY54" s="1">
        <v>43671</v>
      </c>
      <c r="CZ54" t="s">
        <v>55</v>
      </c>
      <c r="DA54" s="1">
        <v>43676</v>
      </c>
      <c r="DB54" t="s">
        <v>55</v>
      </c>
      <c r="DC54" s="1">
        <v>43663</v>
      </c>
      <c r="DD54" t="s">
        <v>55</v>
      </c>
      <c r="DE54" s="1">
        <v>43670</v>
      </c>
      <c r="DF54" t="s">
        <v>55</v>
      </c>
      <c r="DG54" s="1">
        <v>41946</v>
      </c>
      <c r="DH54" t="s">
        <v>99</v>
      </c>
      <c r="DI54" s="1">
        <v>43671</v>
      </c>
      <c r="DJ54" t="s">
        <v>55</v>
      </c>
      <c r="DK54" s="1">
        <v>43607</v>
      </c>
      <c r="DL54" t="s">
        <v>48</v>
      </c>
      <c r="DM54" s="1">
        <v>43682</v>
      </c>
      <c r="DN54" t="s">
        <v>55</v>
      </c>
      <c r="DO54" s="1">
        <v>43676</v>
      </c>
      <c r="DP54" t="s">
        <v>55</v>
      </c>
      <c r="DQ54" s="1">
        <v>43671</v>
      </c>
      <c r="DR54" t="s">
        <v>55</v>
      </c>
      <c r="DS54" s="1">
        <v>42040</v>
      </c>
      <c r="DT54" t="s">
        <v>97</v>
      </c>
      <c r="DU54" s="1">
        <v>42030</v>
      </c>
      <c r="DV54" t="s">
        <v>95</v>
      </c>
      <c r="DW54" s="1">
        <v>43587</v>
      </c>
      <c r="DX54" t="s">
        <v>57</v>
      </c>
      <c r="DY54" s="1">
        <v>41949</v>
      </c>
      <c r="DZ54" t="s">
        <v>99</v>
      </c>
      <c r="EA54" s="1">
        <v>43662</v>
      </c>
      <c r="EB54" t="s">
        <v>55</v>
      </c>
      <c r="EC54" s="1">
        <v>43669</v>
      </c>
      <c r="ED54" t="s">
        <v>55</v>
      </c>
      <c r="EE54" s="1">
        <v>42039</v>
      </c>
      <c r="EF54" t="s">
        <v>97</v>
      </c>
      <c r="EG54" s="1">
        <v>42327</v>
      </c>
      <c r="EH54" t="s">
        <v>81</v>
      </c>
      <c r="EI54" s="1">
        <v>43671</v>
      </c>
      <c r="EJ54" t="s">
        <v>55</v>
      </c>
      <c r="EK54" s="1">
        <v>42054</v>
      </c>
      <c r="EL54" t="s">
        <v>97</v>
      </c>
      <c r="EM54" s="1">
        <v>43671</v>
      </c>
      <c r="EN54" t="s">
        <v>55</v>
      </c>
      <c r="EO54" s="1">
        <v>43592</v>
      </c>
      <c r="EP54" t="s">
        <v>51</v>
      </c>
      <c r="EQ54" s="1">
        <v>43591</v>
      </c>
      <c r="ER54" t="s">
        <v>55</v>
      </c>
      <c r="ES54" s="1">
        <v>43677</v>
      </c>
      <c r="ET54" t="s">
        <v>56</v>
      </c>
      <c r="EU54" s="1">
        <v>43664</v>
      </c>
      <c r="EV54" t="s">
        <v>55</v>
      </c>
      <c r="EW54" s="1">
        <v>43685</v>
      </c>
      <c r="EX54" t="s">
        <v>55</v>
      </c>
      <c r="EY54" s="1">
        <v>43587</v>
      </c>
      <c r="EZ54" t="s">
        <v>57</v>
      </c>
      <c r="FA54" s="1">
        <v>44042</v>
      </c>
      <c r="FB54" t="s">
        <v>55</v>
      </c>
      <c r="FE54" s="1">
        <v>43607</v>
      </c>
      <c r="FF54" t="s">
        <v>48</v>
      </c>
      <c r="FG54" s="1">
        <v>43671</v>
      </c>
      <c r="FH54" t="s">
        <v>55</v>
      </c>
      <c r="FK54" s="1">
        <v>42584</v>
      </c>
      <c r="FL54" t="s">
        <v>83</v>
      </c>
      <c r="FM54" s="1">
        <v>43683</v>
      </c>
      <c r="FN54" t="s">
        <v>55</v>
      </c>
      <c r="FO54" s="1">
        <v>43677</v>
      </c>
      <c r="FP54" t="s">
        <v>55</v>
      </c>
      <c r="FQ54" s="1">
        <v>42760</v>
      </c>
      <c r="FR54" t="s">
        <v>79</v>
      </c>
      <c r="FS54" s="1">
        <v>43671</v>
      </c>
      <c r="FT54" t="s">
        <v>56</v>
      </c>
      <c r="FU54" s="1">
        <v>43677</v>
      </c>
      <c r="FV54" t="s">
        <v>55</v>
      </c>
      <c r="FW54" s="1">
        <v>43586</v>
      </c>
      <c r="FX54" t="s">
        <v>53</v>
      </c>
      <c r="FY54" s="1">
        <v>42059</v>
      </c>
      <c r="FZ54" t="s">
        <v>97</v>
      </c>
      <c r="GA54" s="1">
        <v>43679</v>
      </c>
      <c r="GB54" t="s">
        <v>55</v>
      </c>
      <c r="GC54" s="1">
        <v>43678</v>
      </c>
      <c r="GD54" t="s">
        <v>55</v>
      </c>
      <c r="GE54" s="1">
        <v>43671</v>
      </c>
      <c r="GF54" t="s">
        <v>55</v>
      </c>
      <c r="GG54" s="1">
        <v>43592</v>
      </c>
      <c r="GH54" t="s">
        <v>57</v>
      </c>
      <c r="GI54" s="1">
        <v>43586</v>
      </c>
      <c r="GJ54" t="s">
        <v>57</v>
      </c>
      <c r="GK54" s="1">
        <v>43676</v>
      </c>
      <c r="GL54" t="s">
        <v>55</v>
      </c>
      <c r="GM54" s="1">
        <v>43683</v>
      </c>
      <c r="GN54" t="s">
        <v>55</v>
      </c>
      <c r="GO54" s="1">
        <v>43636</v>
      </c>
      <c r="GP54" t="s">
        <v>51</v>
      </c>
      <c r="GQ54" s="1">
        <v>43678</v>
      </c>
      <c r="GR54" t="s">
        <v>55</v>
      </c>
      <c r="GS54" s="1">
        <v>43677</v>
      </c>
      <c r="GT54" t="s">
        <v>51</v>
      </c>
      <c r="GU54" s="1">
        <v>43671</v>
      </c>
      <c r="GV54" t="s">
        <v>55</v>
      </c>
      <c r="GW54" s="1">
        <v>43663</v>
      </c>
      <c r="GX54" t="s">
        <v>55</v>
      </c>
      <c r="GY54" s="1">
        <v>43664</v>
      </c>
      <c r="GZ54" t="s">
        <v>55</v>
      </c>
      <c r="HA54" s="1">
        <v>43581</v>
      </c>
      <c r="HB54" t="s">
        <v>57</v>
      </c>
      <c r="HC54" s="1">
        <v>43676</v>
      </c>
      <c r="HD54" t="s">
        <v>55</v>
      </c>
      <c r="HE54" s="1">
        <v>43585</v>
      </c>
      <c r="HF54" t="s">
        <v>57</v>
      </c>
      <c r="HG54" s="1">
        <v>42032</v>
      </c>
      <c r="HH54" t="s">
        <v>97</v>
      </c>
      <c r="HI54" s="1">
        <v>43671</v>
      </c>
      <c r="HJ54" t="s">
        <v>55</v>
      </c>
      <c r="HK54" s="1">
        <v>43594</v>
      </c>
      <c r="HL54" t="s">
        <v>57</v>
      </c>
      <c r="HM54" s="1">
        <v>43579</v>
      </c>
      <c r="HN54" t="s">
        <v>57</v>
      </c>
      <c r="HO54" s="1">
        <v>43685</v>
      </c>
      <c r="HP54" t="s">
        <v>55</v>
      </c>
      <c r="HQ54" s="1">
        <v>43670</v>
      </c>
      <c r="HR54" t="s">
        <v>55</v>
      </c>
      <c r="HS54" s="1">
        <v>43675</v>
      </c>
      <c r="HT54" t="s">
        <v>55</v>
      </c>
      <c r="HU54" s="1">
        <v>43677</v>
      </c>
      <c r="HV54" t="s">
        <v>55</v>
      </c>
      <c r="HW54" s="1">
        <v>43671</v>
      </c>
      <c r="HX54" t="s">
        <v>55</v>
      </c>
      <c r="HY54" s="1">
        <v>43669</v>
      </c>
      <c r="HZ54" t="s">
        <v>55</v>
      </c>
      <c r="IA54" s="1">
        <v>42033</v>
      </c>
      <c r="IB54" t="s">
        <v>97</v>
      </c>
      <c r="IC54" s="1">
        <v>43587</v>
      </c>
      <c r="ID54" t="s">
        <v>57</v>
      </c>
      <c r="IE54" s="1">
        <v>43641</v>
      </c>
      <c r="IF54" t="s">
        <v>53</v>
      </c>
      <c r="IG54" s="1">
        <v>43677</v>
      </c>
      <c r="IH54" t="s">
        <v>53</v>
      </c>
      <c r="II54" s="1">
        <v>43671</v>
      </c>
      <c r="IJ54" t="s">
        <v>55</v>
      </c>
      <c r="IK54" s="1">
        <v>43643</v>
      </c>
      <c r="IL54" t="s">
        <v>51</v>
      </c>
      <c r="IM54" s="1">
        <v>43677</v>
      </c>
      <c r="IN54" t="s">
        <v>53</v>
      </c>
      <c r="IO54" s="1">
        <v>43677</v>
      </c>
      <c r="IP54" t="s">
        <v>55</v>
      </c>
      <c r="IQ54" s="1">
        <v>43678</v>
      </c>
      <c r="IR54" t="s">
        <v>55</v>
      </c>
      <c r="IS54" s="1">
        <v>43678</v>
      </c>
      <c r="IT54" t="s">
        <v>56</v>
      </c>
      <c r="IU54" s="1">
        <v>43671</v>
      </c>
      <c r="IV54" t="s">
        <v>53</v>
      </c>
      <c r="IW54" s="1">
        <v>43587</v>
      </c>
      <c r="IX54" t="s">
        <v>57</v>
      </c>
      <c r="IY54" s="1">
        <v>43588</v>
      </c>
      <c r="IZ54" t="s">
        <v>57</v>
      </c>
      <c r="JA54" s="1">
        <v>42060</v>
      </c>
      <c r="JB54" t="s">
        <v>97</v>
      </c>
      <c r="JC54" s="1">
        <v>43685</v>
      </c>
      <c r="JD54" t="s">
        <v>55</v>
      </c>
      <c r="JE54" s="1">
        <v>43668</v>
      </c>
      <c r="JF54" t="s">
        <v>55</v>
      </c>
      <c r="JG54" s="1">
        <v>43615</v>
      </c>
      <c r="JH54" t="s">
        <v>48</v>
      </c>
      <c r="JI54" s="1">
        <v>43676</v>
      </c>
      <c r="JJ54" t="s">
        <v>55</v>
      </c>
      <c r="JK54" s="1">
        <v>43634</v>
      </c>
      <c r="JL54" t="s">
        <v>53</v>
      </c>
      <c r="JM54" s="1">
        <v>43655</v>
      </c>
      <c r="JN54" t="s">
        <v>55</v>
      </c>
      <c r="JO54" s="1">
        <v>43663</v>
      </c>
      <c r="JP54" t="s">
        <v>55</v>
      </c>
      <c r="JQ54" s="1">
        <v>43671</v>
      </c>
      <c r="JR54" t="s">
        <v>55</v>
      </c>
      <c r="JS54" s="1">
        <v>43669</v>
      </c>
      <c r="JT54" t="s">
        <v>55</v>
      </c>
      <c r="JU54" s="1">
        <v>43669</v>
      </c>
      <c r="JV54" t="s">
        <v>55</v>
      </c>
      <c r="JW54" s="1">
        <v>43606</v>
      </c>
      <c r="JX54" t="s">
        <v>53</v>
      </c>
      <c r="JY54" s="1">
        <v>43662</v>
      </c>
      <c r="JZ54" t="s">
        <v>55</v>
      </c>
      <c r="KA54" s="1">
        <v>43671</v>
      </c>
      <c r="KB54" t="s">
        <v>55</v>
      </c>
      <c r="KC54" s="1">
        <v>43586</v>
      </c>
      <c r="KD54" t="s">
        <v>57</v>
      </c>
      <c r="KE54" s="1">
        <v>42080</v>
      </c>
      <c r="KF54" t="s">
        <v>97</v>
      </c>
      <c r="KG54" s="1">
        <v>43663</v>
      </c>
      <c r="KH54" t="s">
        <v>55</v>
      </c>
      <c r="KI54" s="1">
        <v>42045</v>
      </c>
      <c r="KJ54" t="s">
        <v>97</v>
      </c>
      <c r="KK54" s="1">
        <v>43601</v>
      </c>
      <c r="KL54" t="s">
        <v>55</v>
      </c>
      <c r="KM54" s="1">
        <v>43671</v>
      </c>
      <c r="KN54" t="s">
        <v>55</v>
      </c>
      <c r="KO54" s="1">
        <v>43591</v>
      </c>
      <c r="KP54" t="s">
        <v>57</v>
      </c>
      <c r="KQ54" s="1">
        <v>43671</v>
      </c>
      <c r="KR54" t="s">
        <v>55</v>
      </c>
      <c r="KS54" s="1">
        <v>43676</v>
      </c>
      <c r="KT54" t="s">
        <v>53</v>
      </c>
      <c r="KU54" s="1">
        <v>43641</v>
      </c>
      <c r="KV54" t="s">
        <v>51</v>
      </c>
      <c r="KW54" s="1">
        <v>43663</v>
      </c>
      <c r="KX54" t="s">
        <v>55</v>
      </c>
      <c r="KY54" s="1">
        <v>43676</v>
      </c>
      <c r="KZ54" t="s">
        <v>53</v>
      </c>
      <c r="LA54" s="1">
        <v>43580</v>
      </c>
      <c r="LB54" t="s">
        <v>57</v>
      </c>
      <c r="LC54" s="1">
        <v>43671</v>
      </c>
      <c r="LD54" t="s">
        <v>55</v>
      </c>
      <c r="LE54" s="1">
        <v>43608</v>
      </c>
      <c r="LF54" t="s">
        <v>48</v>
      </c>
      <c r="LG54" s="1">
        <v>43670</v>
      </c>
      <c r="LH54" t="s">
        <v>55</v>
      </c>
      <c r="LI54" s="1">
        <v>41949</v>
      </c>
      <c r="LJ54" t="s">
        <v>95</v>
      </c>
      <c r="LK54" s="1">
        <v>42054</v>
      </c>
      <c r="LL54" t="s">
        <v>97</v>
      </c>
      <c r="LM54" s="1">
        <v>43671</v>
      </c>
      <c r="LN54" t="s">
        <v>55</v>
      </c>
      <c r="LO54" s="1">
        <v>43683</v>
      </c>
      <c r="LP54" t="s">
        <v>53</v>
      </c>
      <c r="LQ54" s="1">
        <v>43585</v>
      </c>
      <c r="LR54" t="s">
        <v>57</v>
      </c>
      <c r="LS54" s="1">
        <v>43608</v>
      </c>
      <c r="LT54" t="s">
        <v>55</v>
      </c>
      <c r="LU54" s="1">
        <v>41944</v>
      </c>
      <c r="LV54" t="s">
        <v>99</v>
      </c>
      <c r="LW54" s="1">
        <v>42741</v>
      </c>
      <c r="LX54" t="s">
        <v>86</v>
      </c>
      <c r="LY54" s="1">
        <v>41856</v>
      </c>
      <c r="LZ54" t="s">
        <v>94</v>
      </c>
      <c r="MA54" s="1">
        <v>44043</v>
      </c>
      <c r="MB54" t="s">
        <v>55</v>
      </c>
      <c r="MC54" s="1">
        <v>43594</v>
      </c>
      <c r="MD54" t="s">
        <v>57</v>
      </c>
      <c r="ME54" s="1">
        <v>43669</v>
      </c>
      <c r="MF54" t="s">
        <v>55</v>
      </c>
      <c r="MG54" s="1">
        <v>43580</v>
      </c>
      <c r="MH54" t="s">
        <v>57</v>
      </c>
      <c r="MI54" s="1">
        <v>43592</v>
      </c>
      <c r="MJ54" t="s">
        <v>57</v>
      </c>
      <c r="MM54" s="1">
        <v>43669</v>
      </c>
      <c r="MN54" t="s">
        <v>55</v>
      </c>
      <c r="MO54" s="1">
        <v>43672</v>
      </c>
      <c r="MP54" t="s">
        <v>51</v>
      </c>
      <c r="MQ54" s="1">
        <v>41898</v>
      </c>
      <c r="MR54" t="s">
        <v>95</v>
      </c>
      <c r="MS54" s="1">
        <v>43677</v>
      </c>
      <c r="MT54" t="s">
        <v>55</v>
      </c>
      <c r="MU54" s="1">
        <v>43670</v>
      </c>
      <c r="MV54" t="s">
        <v>55</v>
      </c>
      <c r="MW54" s="1">
        <v>42094</v>
      </c>
      <c r="MX54" t="s">
        <v>97</v>
      </c>
      <c r="MY54" s="1">
        <v>43586</v>
      </c>
      <c r="MZ54" t="s">
        <v>55</v>
      </c>
      <c r="NA54" s="1">
        <v>43580</v>
      </c>
      <c r="NB54" t="s">
        <v>57</v>
      </c>
      <c r="NC54" s="1">
        <v>43675</v>
      </c>
      <c r="ND54" t="s">
        <v>55</v>
      </c>
      <c r="NE54" s="1">
        <v>43594</v>
      </c>
      <c r="NF54" t="s">
        <v>51</v>
      </c>
      <c r="NG54" s="1">
        <v>43580</v>
      </c>
      <c r="NH54" t="s">
        <v>57</v>
      </c>
      <c r="NI54" s="1">
        <v>43679</v>
      </c>
      <c r="NJ54" t="s">
        <v>55</v>
      </c>
      <c r="NK54" s="1">
        <v>43677</v>
      </c>
      <c r="NL54" t="s">
        <v>55</v>
      </c>
      <c r="NM54" s="1">
        <v>43643</v>
      </c>
      <c r="NN54" t="s">
        <v>55</v>
      </c>
      <c r="NO54" s="1">
        <v>43670</v>
      </c>
      <c r="NP54" t="s">
        <v>55</v>
      </c>
      <c r="NQ54" s="1">
        <v>43587</v>
      </c>
      <c r="NR54" t="s">
        <v>57</v>
      </c>
      <c r="NS54" s="1">
        <v>43585</v>
      </c>
      <c r="NT54" t="s">
        <v>57</v>
      </c>
      <c r="NU54" s="1">
        <v>43686</v>
      </c>
      <c r="NV54" t="s">
        <v>55</v>
      </c>
      <c r="NW54" s="1">
        <v>43671</v>
      </c>
      <c r="NX54" t="s">
        <v>55</v>
      </c>
      <c r="NY54" s="1">
        <v>43670</v>
      </c>
      <c r="NZ54" t="s">
        <v>55</v>
      </c>
      <c r="OA54" s="1">
        <v>43676</v>
      </c>
      <c r="OB54" t="s">
        <v>55</v>
      </c>
      <c r="OC54" s="1">
        <v>43671</v>
      </c>
      <c r="OD54" t="s">
        <v>55</v>
      </c>
      <c r="OE54" s="1">
        <v>43599</v>
      </c>
      <c r="OF54" t="s">
        <v>55</v>
      </c>
      <c r="OG54" s="1">
        <v>43671</v>
      </c>
      <c r="OH54" t="s">
        <v>55</v>
      </c>
      <c r="OI54" s="1">
        <v>44035</v>
      </c>
      <c r="OJ54" t="s">
        <v>55</v>
      </c>
      <c r="OK54" s="1">
        <v>43663</v>
      </c>
      <c r="OL54" t="s">
        <v>55</v>
      </c>
      <c r="OM54" s="1">
        <v>43676</v>
      </c>
      <c r="ON54" t="s">
        <v>55</v>
      </c>
      <c r="OO54" s="1">
        <v>43669</v>
      </c>
      <c r="OP54" t="s">
        <v>55</v>
      </c>
      <c r="OQ54" s="1">
        <v>42087</v>
      </c>
      <c r="OR54" t="s">
        <v>95</v>
      </c>
      <c r="OS54" s="1">
        <v>43601</v>
      </c>
      <c r="OT54" t="s">
        <v>48</v>
      </c>
      <c r="OU54" s="1">
        <v>43670</v>
      </c>
      <c r="OV54" t="s">
        <v>55</v>
      </c>
      <c r="OW54" s="1">
        <v>43664</v>
      </c>
      <c r="OX54" t="s">
        <v>55</v>
      </c>
      <c r="OY54" s="1">
        <v>43665</v>
      </c>
      <c r="OZ54" t="s">
        <v>55</v>
      </c>
      <c r="PA54" s="1">
        <v>43591</v>
      </c>
      <c r="PB54" t="s">
        <v>57</v>
      </c>
      <c r="PC54" s="1">
        <v>43676</v>
      </c>
      <c r="PD54" t="s">
        <v>55</v>
      </c>
      <c r="PE54" s="1">
        <v>43671</v>
      </c>
      <c r="PF54" t="s">
        <v>55</v>
      </c>
      <c r="PG54" s="1">
        <v>43682</v>
      </c>
      <c r="PH54" t="s">
        <v>51</v>
      </c>
      <c r="PI54" s="1">
        <v>43669</v>
      </c>
      <c r="PJ54" t="s">
        <v>55</v>
      </c>
      <c r="PK54" s="1">
        <v>43678</v>
      </c>
      <c r="PL54" t="s">
        <v>55</v>
      </c>
      <c r="PM54" s="1">
        <v>43669</v>
      </c>
      <c r="PN54" t="s">
        <v>53</v>
      </c>
      <c r="PO54" s="1">
        <v>41947</v>
      </c>
      <c r="PP54" t="s">
        <v>99</v>
      </c>
      <c r="PQ54" s="1">
        <v>42032</v>
      </c>
      <c r="PR54" t="s">
        <v>97</v>
      </c>
      <c r="PS54" s="1">
        <v>43637</v>
      </c>
      <c r="PT54" t="s">
        <v>48</v>
      </c>
      <c r="PU54" s="1">
        <v>43671</v>
      </c>
      <c r="PV54" t="s">
        <v>55</v>
      </c>
      <c r="PW54" s="1">
        <v>43668</v>
      </c>
      <c r="PX54" t="s">
        <v>55</v>
      </c>
      <c r="PY54" s="1">
        <v>43676</v>
      </c>
      <c r="PZ54" t="s">
        <v>55</v>
      </c>
      <c r="QA54" s="1">
        <v>44377</v>
      </c>
      <c r="QB54" t="s">
        <v>51</v>
      </c>
      <c r="QC54" s="1">
        <v>43676</v>
      </c>
      <c r="QD54" t="s">
        <v>56</v>
      </c>
      <c r="QE54" s="1">
        <v>43684</v>
      </c>
      <c r="QF54" t="s">
        <v>55</v>
      </c>
      <c r="QG54" s="1">
        <v>42030</v>
      </c>
      <c r="QH54" t="s">
        <v>97</v>
      </c>
      <c r="QI54" s="1">
        <v>42794</v>
      </c>
      <c r="QJ54" t="s">
        <v>79</v>
      </c>
      <c r="QK54" s="1">
        <v>43664</v>
      </c>
      <c r="QL54" t="s">
        <v>55</v>
      </c>
      <c r="QM54" s="1">
        <v>43643</v>
      </c>
      <c r="QN54" t="s">
        <v>53</v>
      </c>
      <c r="QO54" s="1">
        <v>43671</v>
      </c>
      <c r="QP54" t="s">
        <v>55</v>
      </c>
      <c r="QQ54" s="1">
        <v>43670</v>
      </c>
      <c r="QR54" t="s">
        <v>55</v>
      </c>
      <c r="QS54" s="1">
        <v>43663</v>
      </c>
      <c r="QT54" t="s">
        <v>55</v>
      </c>
      <c r="QU54" s="1">
        <v>43670</v>
      </c>
      <c r="QV54" t="s">
        <v>55</v>
      </c>
      <c r="QW54" s="1">
        <v>43684</v>
      </c>
      <c r="QX54" t="s">
        <v>55</v>
      </c>
      <c r="QY54" s="1">
        <v>43664</v>
      </c>
      <c r="QZ54" t="s">
        <v>55</v>
      </c>
      <c r="RA54" s="1">
        <v>43599</v>
      </c>
      <c r="RB54" t="s">
        <v>51</v>
      </c>
      <c r="RC54" s="1">
        <v>42061</v>
      </c>
      <c r="RD54" t="s">
        <v>97</v>
      </c>
      <c r="RE54" s="1">
        <v>43608</v>
      </c>
      <c r="RF54" t="s">
        <v>51</v>
      </c>
      <c r="RG54" s="1">
        <v>43676</v>
      </c>
      <c r="RH54" t="s">
        <v>55</v>
      </c>
      <c r="RI54" s="1">
        <v>43685</v>
      </c>
      <c r="RJ54" t="s">
        <v>51</v>
      </c>
      <c r="RK54" s="1">
        <v>43685</v>
      </c>
      <c r="RL54" t="s">
        <v>55</v>
      </c>
      <c r="RM54" s="1">
        <v>43669</v>
      </c>
      <c r="RN54" t="s">
        <v>55</v>
      </c>
      <c r="RO54" s="1">
        <v>41942</v>
      </c>
      <c r="RP54" t="s">
        <v>99</v>
      </c>
      <c r="RQ54" s="1">
        <v>43584</v>
      </c>
      <c r="RR54" t="s">
        <v>57</v>
      </c>
      <c r="RS54" s="1">
        <v>43508</v>
      </c>
      <c r="RT54" t="s">
        <v>60</v>
      </c>
      <c r="RU54" s="1">
        <v>41941</v>
      </c>
      <c r="RV54" t="s">
        <v>99</v>
      </c>
      <c r="RW54" s="1">
        <v>43508</v>
      </c>
      <c r="RX54" t="s">
        <v>60</v>
      </c>
      <c r="RY54" s="1">
        <v>43585</v>
      </c>
      <c r="RZ54" t="s">
        <v>57</v>
      </c>
      <c r="SA54" s="1">
        <v>43663</v>
      </c>
      <c r="SB54" t="s">
        <v>55</v>
      </c>
      <c r="SC54" s="1">
        <v>43677</v>
      </c>
      <c r="SD54" t="s">
        <v>55</v>
      </c>
      <c r="SE54" s="1">
        <v>43586</v>
      </c>
      <c r="SF54" t="s">
        <v>57</v>
      </c>
      <c r="SG54" s="1">
        <v>43670</v>
      </c>
      <c r="SH54" t="s">
        <v>55</v>
      </c>
      <c r="SI54" s="1">
        <v>43586</v>
      </c>
      <c r="SJ54" t="s">
        <v>57</v>
      </c>
      <c r="SK54" s="1">
        <v>43678</v>
      </c>
      <c r="SL54" t="s">
        <v>55</v>
      </c>
      <c r="SM54" s="1">
        <v>43607</v>
      </c>
      <c r="SN54" t="s">
        <v>51</v>
      </c>
      <c r="SO54" s="1">
        <v>43615</v>
      </c>
      <c r="SP54" t="s">
        <v>48</v>
      </c>
      <c r="SQ54" s="1">
        <v>43677</v>
      </c>
      <c r="SR54" t="s">
        <v>55</v>
      </c>
      <c r="SS54" s="1">
        <v>43663</v>
      </c>
      <c r="ST54" t="s">
        <v>55</v>
      </c>
      <c r="SU54" s="1">
        <v>43669</v>
      </c>
      <c r="SV54" t="s">
        <v>55</v>
      </c>
      <c r="SW54" s="1">
        <v>43592</v>
      </c>
      <c r="SX54" t="s">
        <v>55</v>
      </c>
      <c r="SY54" s="1">
        <v>43676</v>
      </c>
      <c r="SZ54" t="s">
        <v>55</v>
      </c>
      <c r="TC54" s="1">
        <v>43684</v>
      </c>
      <c r="TD54" t="s">
        <v>55</v>
      </c>
      <c r="TE54" s="1">
        <v>43679</v>
      </c>
      <c r="TF54" t="s">
        <v>55</v>
      </c>
      <c r="TG54" s="1">
        <v>43585</v>
      </c>
      <c r="TH54" t="s">
        <v>57</v>
      </c>
      <c r="TI54" s="1">
        <v>43664</v>
      </c>
      <c r="TJ54" t="s">
        <v>55</v>
      </c>
      <c r="TK54" s="1">
        <v>43585</v>
      </c>
      <c r="TL54" t="s">
        <v>57</v>
      </c>
      <c r="TM54" s="1">
        <v>42046</v>
      </c>
      <c r="TN54" t="s">
        <v>97</v>
      </c>
      <c r="TO54" s="1">
        <v>43580</v>
      </c>
      <c r="TP54" t="s">
        <v>55</v>
      </c>
      <c r="TQ54" s="1">
        <v>43663</v>
      </c>
      <c r="TR54" t="s">
        <v>55</v>
      </c>
      <c r="TS54" s="1">
        <v>43669</v>
      </c>
      <c r="TT54" t="s">
        <v>55</v>
      </c>
      <c r="TU54" s="1">
        <v>43664</v>
      </c>
      <c r="TV54" t="s">
        <v>55</v>
      </c>
      <c r="TW54" s="1">
        <v>42033</v>
      </c>
      <c r="TX54" t="s">
        <v>97</v>
      </c>
      <c r="TY54" s="1">
        <v>43670</v>
      </c>
      <c r="TZ54" t="s">
        <v>55</v>
      </c>
      <c r="UA54" s="1">
        <v>43677</v>
      </c>
      <c r="UB54" t="s">
        <v>56</v>
      </c>
      <c r="UC54" s="1">
        <v>43607</v>
      </c>
      <c r="UD54" t="s">
        <v>48</v>
      </c>
      <c r="UE54" s="1">
        <v>42032</v>
      </c>
      <c r="UF54" t="s">
        <v>97</v>
      </c>
      <c r="UG54" s="1">
        <v>43670</v>
      </c>
      <c r="UH54" t="s">
        <v>56</v>
      </c>
      <c r="UI54" s="1">
        <v>43678</v>
      </c>
      <c r="UJ54" t="s">
        <v>55</v>
      </c>
      <c r="UK54" s="1">
        <v>43661</v>
      </c>
      <c r="UL54" t="s">
        <v>55</v>
      </c>
      <c r="UM54" s="1">
        <v>43767</v>
      </c>
      <c r="UN54" t="s">
        <v>54</v>
      </c>
      <c r="UO54" s="1">
        <v>43683</v>
      </c>
      <c r="UP54" t="s">
        <v>55</v>
      </c>
      <c r="UQ54" s="1">
        <v>42584</v>
      </c>
      <c r="UR54" t="s">
        <v>83</v>
      </c>
      <c r="US54" s="1">
        <v>43671</v>
      </c>
      <c r="UT54" t="s">
        <v>55</v>
      </c>
      <c r="UU54" s="1">
        <v>41935</v>
      </c>
      <c r="UV54" t="s">
        <v>92</v>
      </c>
      <c r="UW54" s="1">
        <v>43998</v>
      </c>
      <c r="UX54" t="s">
        <v>51</v>
      </c>
      <c r="UY54" s="1">
        <v>43585</v>
      </c>
      <c r="UZ54" t="s">
        <v>57</v>
      </c>
      <c r="VA54" s="1">
        <v>43678</v>
      </c>
      <c r="VB54" t="s">
        <v>55</v>
      </c>
      <c r="VC54" s="1">
        <v>43601</v>
      </c>
      <c r="VD54" t="s">
        <v>48</v>
      </c>
      <c r="VE54" s="1">
        <v>43678</v>
      </c>
      <c r="VF54" t="s">
        <v>55</v>
      </c>
      <c r="VG54" s="1">
        <v>43586</v>
      </c>
      <c r="VH54" t="s">
        <v>57</v>
      </c>
      <c r="VI54" s="1">
        <v>43592</v>
      </c>
      <c r="VJ54" t="s">
        <v>51</v>
      </c>
      <c r="VK54" s="1">
        <v>43676</v>
      </c>
      <c r="VL54" t="s">
        <v>51</v>
      </c>
      <c r="VM54" s="1">
        <v>43678</v>
      </c>
      <c r="VN54" t="s">
        <v>55</v>
      </c>
      <c r="VO54" s="1">
        <v>43677</v>
      </c>
      <c r="VP54" t="s">
        <v>51</v>
      </c>
      <c r="VQ54" s="1">
        <v>43669</v>
      </c>
      <c r="VR54" t="s">
        <v>55</v>
      </c>
      <c r="VS54" s="1">
        <v>44043</v>
      </c>
      <c r="VT54" t="s">
        <v>55</v>
      </c>
      <c r="VU54" s="1">
        <v>43689</v>
      </c>
      <c r="VV54" t="s">
        <v>51</v>
      </c>
      <c r="VW54" s="1">
        <v>43678</v>
      </c>
      <c r="VX54" t="s">
        <v>55</v>
      </c>
      <c r="VY54" s="1">
        <v>43671</v>
      </c>
      <c r="VZ54" t="s">
        <v>56</v>
      </c>
      <c r="WA54" s="1">
        <v>43636</v>
      </c>
      <c r="WB54" t="s">
        <v>48</v>
      </c>
      <c r="WC54" s="1">
        <v>43581</v>
      </c>
      <c r="WD54" t="s">
        <v>57</v>
      </c>
      <c r="WE54" s="1">
        <v>41935</v>
      </c>
      <c r="WF54" t="s">
        <v>99</v>
      </c>
      <c r="WG54" s="1">
        <v>43671</v>
      </c>
      <c r="WH54" t="s">
        <v>55</v>
      </c>
      <c r="WI54" s="1">
        <v>43664</v>
      </c>
      <c r="WJ54" t="s">
        <v>55</v>
      </c>
      <c r="WK54" s="1">
        <v>42032</v>
      </c>
      <c r="WL54" t="s">
        <v>97</v>
      </c>
      <c r="WM54" s="1">
        <v>42038</v>
      </c>
      <c r="WN54" t="s">
        <v>97</v>
      </c>
      <c r="WO54" s="1">
        <v>43586</v>
      </c>
      <c r="WP54" t="s">
        <v>57</v>
      </c>
      <c r="WQ54" s="1">
        <v>43665</v>
      </c>
      <c r="WR54" t="s">
        <v>55</v>
      </c>
      <c r="WS54" s="1">
        <v>43677</v>
      </c>
      <c r="WT54" t="s">
        <v>55</v>
      </c>
      <c r="WU54" s="1">
        <v>43676</v>
      </c>
      <c r="WV54" t="s">
        <v>55</v>
      </c>
      <c r="WW54" s="1">
        <v>41942</v>
      </c>
      <c r="WX54" t="s">
        <v>99</v>
      </c>
      <c r="WY54" s="1">
        <v>43663</v>
      </c>
      <c r="WZ54" t="s">
        <v>55</v>
      </c>
      <c r="XA54" s="1">
        <v>43671</v>
      </c>
      <c r="XB54" t="s">
        <v>55</v>
      </c>
      <c r="XC54" s="1">
        <v>43664</v>
      </c>
      <c r="XD54" t="s">
        <v>55</v>
      </c>
      <c r="XE54" s="1">
        <v>43587</v>
      </c>
      <c r="XF54" t="s">
        <v>57</v>
      </c>
      <c r="XG54" s="1">
        <v>43657</v>
      </c>
      <c r="XH54" t="s">
        <v>55</v>
      </c>
      <c r="XI54" s="1">
        <v>43670</v>
      </c>
      <c r="XJ54" t="s">
        <v>55</v>
      </c>
      <c r="XK54" s="1">
        <v>41948</v>
      </c>
      <c r="XL54" t="s">
        <v>95</v>
      </c>
      <c r="XM54" s="1">
        <v>43664</v>
      </c>
      <c r="XN54" t="s">
        <v>55</v>
      </c>
      <c r="XO54" s="1">
        <v>43585</v>
      </c>
      <c r="XP54" t="s">
        <v>57</v>
      </c>
      <c r="XQ54" s="1">
        <v>43593</v>
      </c>
      <c r="XR54" t="s">
        <v>55</v>
      </c>
      <c r="XS54" s="1">
        <v>42418</v>
      </c>
      <c r="XT54" t="s">
        <v>85</v>
      </c>
      <c r="XU54" s="1">
        <v>43676</v>
      </c>
      <c r="XV54" t="s">
        <v>55</v>
      </c>
      <c r="XW54" s="1">
        <v>43669</v>
      </c>
      <c r="XX54" t="s">
        <v>55</v>
      </c>
      <c r="XY54" s="1">
        <v>43665</v>
      </c>
      <c r="XZ54" t="s">
        <v>55</v>
      </c>
      <c r="YA54" s="1">
        <v>43664</v>
      </c>
      <c r="YB54" t="s">
        <v>55</v>
      </c>
      <c r="YE54" s="1">
        <v>43665</v>
      </c>
      <c r="YF54" t="s">
        <v>55</v>
      </c>
      <c r="YG54" s="1">
        <v>44041</v>
      </c>
      <c r="YH54" t="s">
        <v>55</v>
      </c>
      <c r="YI54" s="1">
        <v>43606</v>
      </c>
      <c r="YJ54" t="s">
        <v>48</v>
      </c>
      <c r="YK54" s="1">
        <v>43664</v>
      </c>
      <c r="YL54" t="s">
        <v>55</v>
      </c>
      <c r="YM54" s="1">
        <v>43696</v>
      </c>
      <c r="YN54" t="s">
        <v>51</v>
      </c>
      <c r="YO54" s="1">
        <v>43677</v>
      </c>
      <c r="YP54" t="s">
        <v>55</v>
      </c>
      <c r="YQ54" s="1">
        <v>43676</v>
      </c>
      <c r="YR54" t="s">
        <v>55</v>
      </c>
      <c r="YS54" s="1">
        <v>43664</v>
      </c>
      <c r="YT54" t="s">
        <v>55</v>
      </c>
      <c r="YU54" s="1">
        <v>43677</v>
      </c>
      <c r="YV54" t="s">
        <v>55</v>
      </c>
      <c r="YW54" s="1">
        <v>43676</v>
      </c>
      <c r="YX54" t="s">
        <v>55</v>
      </c>
      <c r="YY54" s="1">
        <v>43677</v>
      </c>
      <c r="YZ54" t="s">
        <v>55</v>
      </c>
      <c r="ZA54" s="1">
        <v>43634</v>
      </c>
      <c r="ZB54" t="s">
        <v>55</v>
      </c>
      <c r="ZC54" s="1">
        <v>43671</v>
      </c>
      <c r="ZD54" t="s">
        <v>55</v>
      </c>
      <c r="ZE54" s="1">
        <v>43677</v>
      </c>
      <c r="ZF54" t="s">
        <v>55</v>
      </c>
      <c r="ZG54" s="1">
        <v>43669</v>
      </c>
      <c r="ZH54" t="s">
        <v>55</v>
      </c>
      <c r="ZI54" s="1">
        <v>43671</v>
      </c>
      <c r="ZJ54" t="s">
        <v>55</v>
      </c>
      <c r="ZK54" s="1">
        <v>41984</v>
      </c>
      <c r="ZL54" t="s">
        <v>97</v>
      </c>
      <c r="ZM54" s="1">
        <v>43677</v>
      </c>
      <c r="ZN54" t="s">
        <v>55</v>
      </c>
      <c r="ZO54" s="1">
        <v>43671</v>
      </c>
      <c r="ZP54" t="s">
        <v>55</v>
      </c>
      <c r="ZQ54" s="1">
        <v>42607</v>
      </c>
      <c r="ZR54" t="s">
        <v>77</v>
      </c>
      <c r="ZS54" s="1">
        <v>43669</v>
      </c>
      <c r="ZT54" t="s">
        <v>55</v>
      </c>
      <c r="ZU54" s="1">
        <v>43677</v>
      </c>
      <c r="ZV54" t="s">
        <v>55</v>
      </c>
      <c r="ZW54" s="1">
        <v>43671</v>
      </c>
      <c r="ZX54" t="s">
        <v>55</v>
      </c>
      <c r="ZY54" s="1">
        <v>41934</v>
      </c>
      <c r="ZZ54" t="s">
        <v>99</v>
      </c>
      <c r="AAA54" s="1">
        <v>43670</v>
      </c>
      <c r="AAB54" t="s">
        <v>55</v>
      </c>
      <c r="AAC54" s="1">
        <v>43670</v>
      </c>
      <c r="AAD54" t="s">
        <v>53</v>
      </c>
      <c r="AAE54" s="1">
        <v>41863</v>
      </c>
      <c r="AAF54" t="s">
        <v>95</v>
      </c>
      <c r="AAG54" s="1">
        <v>43676</v>
      </c>
      <c r="AAH54" t="s">
        <v>55</v>
      </c>
      <c r="AAI54" s="1">
        <v>41949</v>
      </c>
      <c r="AAJ54" t="s">
        <v>94</v>
      </c>
      <c r="AAK54" s="1">
        <v>41932</v>
      </c>
      <c r="AAL54" t="s">
        <v>99</v>
      </c>
      <c r="AAM54" s="1">
        <v>43672</v>
      </c>
      <c r="AAN54" t="s">
        <v>55</v>
      </c>
      <c r="AAO54" s="1">
        <v>43607</v>
      </c>
      <c r="AAP54" t="s">
        <v>55</v>
      </c>
      <c r="AAQ54" s="1">
        <v>43671</v>
      </c>
      <c r="AAR54" t="s">
        <v>55</v>
      </c>
      <c r="AAS54" s="1">
        <v>41856</v>
      </c>
      <c r="AAT54" t="s">
        <v>94</v>
      </c>
      <c r="AAU54" s="1">
        <v>43669</v>
      </c>
      <c r="AAV54" t="s">
        <v>55</v>
      </c>
      <c r="AAW54" s="1">
        <v>43587</v>
      </c>
      <c r="AAX54" t="s">
        <v>57</v>
      </c>
      <c r="AAY54" s="1">
        <v>43678</v>
      </c>
      <c r="AAZ54" t="s">
        <v>56</v>
      </c>
      <c r="ABA54" s="1">
        <v>43676</v>
      </c>
      <c r="ABB54" t="s">
        <v>55</v>
      </c>
      <c r="ABC54" s="1">
        <v>43594</v>
      </c>
      <c r="ABD54" t="s">
        <v>53</v>
      </c>
      <c r="ABE54" s="1">
        <v>43662</v>
      </c>
      <c r="ABF54" t="s">
        <v>55</v>
      </c>
      <c r="ABG54" s="1">
        <v>43671</v>
      </c>
      <c r="ABH54" t="s">
        <v>55</v>
      </c>
      <c r="ABI54" s="1">
        <v>43587</v>
      </c>
      <c r="ABJ54" t="s">
        <v>55</v>
      </c>
      <c r="ABK54" s="1">
        <v>42082</v>
      </c>
      <c r="ABL54" t="s">
        <v>97</v>
      </c>
      <c r="ABM54" s="1">
        <v>43677</v>
      </c>
      <c r="ABN54" t="s">
        <v>55</v>
      </c>
      <c r="ABO54" s="1">
        <v>43676</v>
      </c>
      <c r="ABP54" t="s">
        <v>55</v>
      </c>
      <c r="ABQ54" s="1">
        <v>43672</v>
      </c>
      <c r="ABR54" t="s">
        <v>55</v>
      </c>
      <c r="ABS54" s="1">
        <v>42061</v>
      </c>
      <c r="ABT54" t="s">
        <v>97</v>
      </c>
      <c r="ABU54" s="1">
        <v>43668</v>
      </c>
      <c r="ABV54" t="s">
        <v>55</v>
      </c>
      <c r="ABW54" s="1">
        <v>43661</v>
      </c>
      <c r="ABX54" t="s">
        <v>55</v>
      </c>
      <c r="ABY54" s="1">
        <v>43677</v>
      </c>
      <c r="ABZ54" t="s">
        <v>55</v>
      </c>
      <c r="ACA54" s="1">
        <v>43671</v>
      </c>
      <c r="ACB54" t="s">
        <v>55</v>
      </c>
      <c r="ACC54" s="1">
        <v>43683</v>
      </c>
      <c r="ACD54" t="s">
        <v>55</v>
      </c>
      <c r="ACE54" s="1">
        <v>43676</v>
      </c>
      <c r="ACF54" t="s">
        <v>55</v>
      </c>
      <c r="ACG54" s="1">
        <v>43678</v>
      </c>
      <c r="ACH54" t="s">
        <v>48</v>
      </c>
      <c r="ACI54" s="1">
        <v>43615</v>
      </c>
      <c r="ACJ54" t="s">
        <v>48</v>
      </c>
      <c r="ACK54" s="1">
        <v>43608</v>
      </c>
      <c r="ACL54" t="s">
        <v>48</v>
      </c>
      <c r="ACM54" s="1">
        <v>43592</v>
      </c>
      <c r="ACN54" t="s">
        <v>57</v>
      </c>
      <c r="ACO54" s="1">
        <v>42040</v>
      </c>
      <c r="ACP54" t="s">
        <v>97</v>
      </c>
      <c r="ACQ54" s="1">
        <v>43663</v>
      </c>
      <c r="ACR54" t="s">
        <v>55</v>
      </c>
      <c r="ACS54" s="1">
        <v>43594</v>
      </c>
      <c r="ACT54" t="s">
        <v>53</v>
      </c>
      <c r="ACU54" s="1">
        <v>42055</v>
      </c>
      <c r="ACV54" t="s">
        <v>97</v>
      </c>
      <c r="ACW54" s="1">
        <v>43586</v>
      </c>
      <c r="ACX54" t="s">
        <v>57</v>
      </c>
      <c r="ACY54" s="1">
        <v>43591</v>
      </c>
      <c r="ACZ54" t="s">
        <v>57</v>
      </c>
      <c r="ADA54" s="1">
        <v>43676</v>
      </c>
      <c r="ADB54" t="s">
        <v>55</v>
      </c>
      <c r="ADC54" s="1">
        <v>43676</v>
      </c>
      <c r="ADD54" t="s">
        <v>55</v>
      </c>
      <c r="ADE54" s="1">
        <v>42037</v>
      </c>
      <c r="ADF54" t="s">
        <v>97</v>
      </c>
      <c r="ADG54" s="1">
        <v>43578</v>
      </c>
      <c r="ADH54" t="s">
        <v>57</v>
      </c>
      <c r="ADI54" s="1">
        <v>43641</v>
      </c>
      <c r="ADJ54" t="s">
        <v>55</v>
      </c>
      <c r="ADK54" s="1">
        <v>42032</v>
      </c>
      <c r="ADL54" t="s">
        <v>97</v>
      </c>
      <c r="ADM54" s="1">
        <v>43669</v>
      </c>
      <c r="ADN54" t="s">
        <v>55</v>
      </c>
      <c r="ADO54" s="1">
        <v>41984</v>
      </c>
      <c r="ADP54" t="s">
        <v>90</v>
      </c>
      <c r="ADQ54" s="1">
        <v>43672</v>
      </c>
      <c r="ADR54" t="s">
        <v>51</v>
      </c>
      <c r="ADS54" s="1">
        <v>43593</v>
      </c>
      <c r="ADT54" t="s">
        <v>57</v>
      </c>
      <c r="ADU54" s="1">
        <v>43587</v>
      </c>
      <c r="ADV54" t="s">
        <v>57</v>
      </c>
      <c r="ADW54" s="1">
        <v>43607</v>
      </c>
      <c r="ADX54" t="s">
        <v>57</v>
      </c>
      <c r="ADY54" s="1">
        <v>43676</v>
      </c>
      <c r="ADZ54" t="s">
        <v>55</v>
      </c>
      <c r="AEA54" s="1">
        <v>43676</v>
      </c>
      <c r="AEB54" t="s">
        <v>55</v>
      </c>
      <c r="AEC54" s="1">
        <v>43670</v>
      </c>
      <c r="AED54" t="s">
        <v>55</v>
      </c>
      <c r="AEE54" s="1">
        <v>42048</v>
      </c>
      <c r="AEF54" t="s">
        <v>97</v>
      </c>
      <c r="AEG54" s="1">
        <v>42061</v>
      </c>
      <c r="AEH54" t="s">
        <v>97</v>
      </c>
      <c r="AEI54" s="1">
        <v>43676</v>
      </c>
      <c r="AEJ54" t="s">
        <v>53</v>
      </c>
      <c r="AEK54" s="1">
        <v>43629</v>
      </c>
      <c r="AEL54" t="s">
        <v>55</v>
      </c>
      <c r="AEM54" s="1">
        <v>43672</v>
      </c>
      <c r="AEN54" t="s">
        <v>55</v>
      </c>
      <c r="AEO54" s="1">
        <v>43586</v>
      </c>
      <c r="AEP54" t="s">
        <v>57</v>
      </c>
      <c r="AEQ54" s="1">
        <v>43587</v>
      </c>
      <c r="AER54" t="s">
        <v>55</v>
      </c>
      <c r="AES54" s="1">
        <v>41856</v>
      </c>
      <c r="AET54" t="s">
        <v>95</v>
      </c>
      <c r="AEU54" s="1">
        <v>43581</v>
      </c>
      <c r="AEV54" t="s">
        <v>57</v>
      </c>
      <c r="AEW54" s="1">
        <v>42047</v>
      </c>
      <c r="AEX54" t="s">
        <v>97</v>
      </c>
      <c r="AEY54" s="1">
        <v>43670</v>
      </c>
      <c r="AEZ54" t="s">
        <v>55</v>
      </c>
      <c r="AFA54" s="1">
        <v>43663</v>
      </c>
      <c r="AFB54" t="s">
        <v>55</v>
      </c>
      <c r="AFC54" s="1">
        <v>43677</v>
      </c>
      <c r="AFD54" t="s">
        <v>55</v>
      </c>
      <c r="AFE54" s="1">
        <v>43734</v>
      </c>
      <c r="AFF54" t="s">
        <v>49</v>
      </c>
      <c r="AFG54" s="1">
        <v>41949</v>
      </c>
      <c r="AFH54" t="s">
        <v>99</v>
      </c>
      <c r="AFI54" s="1">
        <v>43606</v>
      </c>
      <c r="AFJ54" t="s">
        <v>48</v>
      </c>
      <c r="AFK54" s="1">
        <v>43585</v>
      </c>
      <c r="AFL54" t="s">
        <v>57</v>
      </c>
      <c r="AFM54" s="1">
        <v>43661</v>
      </c>
      <c r="AFN54" t="s">
        <v>55</v>
      </c>
      <c r="AFO54" s="1">
        <v>43677</v>
      </c>
      <c r="AFP54" t="s">
        <v>56</v>
      </c>
      <c r="AFQ54" s="1">
        <v>43671</v>
      </c>
      <c r="AFR54" t="s">
        <v>55</v>
      </c>
      <c r="AFS54" s="1">
        <v>43642</v>
      </c>
      <c r="AFT54" t="s">
        <v>51</v>
      </c>
      <c r="AFU54" s="1">
        <v>43615</v>
      </c>
      <c r="AFV54" t="s">
        <v>55</v>
      </c>
      <c r="AFW54" s="1">
        <v>43587</v>
      </c>
      <c r="AFX54" t="s">
        <v>57</v>
      </c>
      <c r="AFY54" s="1">
        <v>43672</v>
      </c>
      <c r="AFZ54" t="s">
        <v>55</v>
      </c>
      <c r="AGA54" s="1">
        <v>41942</v>
      </c>
      <c r="AGB54" t="s">
        <v>99</v>
      </c>
      <c r="AGC54" s="1">
        <v>41948</v>
      </c>
      <c r="AGD54" t="s">
        <v>97</v>
      </c>
      <c r="AGE54" s="1">
        <v>43664</v>
      </c>
      <c r="AGF54" t="s">
        <v>55</v>
      </c>
      <c r="AGG54" s="1">
        <v>43669</v>
      </c>
      <c r="AGH54" t="s">
        <v>55</v>
      </c>
      <c r="AGI54" s="1">
        <v>43679</v>
      </c>
      <c r="AGJ54" t="s">
        <v>51</v>
      </c>
      <c r="AGK54" s="1">
        <v>42060</v>
      </c>
      <c r="AGL54" t="s">
        <v>97</v>
      </c>
      <c r="AGM54" s="1">
        <v>43670</v>
      </c>
      <c r="AGN54" t="s">
        <v>55</v>
      </c>
      <c r="AGO54" s="1">
        <v>43593</v>
      </c>
      <c r="AGP54" t="s">
        <v>51</v>
      </c>
      <c r="AGQ54" s="1">
        <v>43607</v>
      </c>
      <c r="AGR54" t="s">
        <v>55</v>
      </c>
      <c r="AGS54" s="1">
        <v>43670</v>
      </c>
      <c r="AGT54" t="s">
        <v>55</v>
      </c>
      <c r="AGU54" s="1">
        <v>43676</v>
      </c>
      <c r="AGV54" t="s">
        <v>55</v>
      </c>
      <c r="AGY54" s="1">
        <v>43669</v>
      </c>
      <c r="AGZ54" t="s">
        <v>55</v>
      </c>
      <c r="AHA54" s="1">
        <v>43671</v>
      </c>
      <c r="AHB54" t="s">
        <v>55</v>
      </c>
      <c r="AHC54" s="1">
        <v>43677</v>
      </c>
      <c r="AHD54" t="s">
        <v>55</v>
      </c>
      <c r="AHE54" s="1">
        <v>43620</v>
      </c>
      <c r="AHF54" t="s">
        <v>48</v>
      </c>
      <c r="AHG54" s="1">
        <v>43608</v>
      </c>
      <c r="AHH54" t="s">
        <v>55</v>
      </c>
      <c r="AHI54" s="1">
        <v>43860</v>
      </c>
      <c r="AHJ54" t="s">
        <v>51</v>
      </c>
      <c r="AHK54" s="1">
        <v>42079</v>
      </c>
      <c r="AHL54" t="s">
        <v>97</v>
      </c>
      <c r="AHM54" s="1">
        <v>43679</v>
      </c>
      <c r="AHN54" t="s">
        <v>55</v>
      </c>
      <c r="AHO54" s="1">
        <v>43951</v>
      </c>
      <c r="AHP54" t="s">
        <v>48</v>
      </c>
      <c r="AHQ54" s="1">
        <v>43600</v>
      </c>
      <c r="AHR54" t="s">
        <v>53</v>
      </c>
      <c r="AHU54" s="1">
        <v>43859</v>
      </c>
      <c r="AHV54" t="s">
        <v>52</v>
      </c>
      <c r="AHW54" s="1">
        <v>43677</v>
      </c>
      <c r="AHX54" t="s">
        <v>55</v>
      </c>
      <c r="AHY54" s="1">
        <v>43671</v>
      </c>
      <c r="AHZ54" t="s">
        <v>55</v>
      </c>
      <c r="AIA54" s="1">
        <v>43678</v>
      </c>
      <c r="AIB54" t="s">
        <v>55</v>
      </c>
      <c r="AIC54" s="1">
        <v>43644</v>
      </c>
      <c r="AID54" t="s">
        <v>48</v>
      </c>
      <c r="AIE54" s="1">
        <v>42298</v>
      </c>
      <c r="AIF54" t="s">
        <v>90</v>
      </c>
      <c r="AIG54" s="1">
        <v>43669</v>
      </c>
      <c r="AIH54" t="s">
        <v>55</v>
      </c>
      <c r="AII54" s="1">
        <v>43669</v>
      </c>
      <c r="AIJ54" t="s">
        <v>55</v>
      </c>
      <c r="AIK54" s="1">
        <v>43664</v>
      </c>
      <c r="AIL54" t="s">
        <v>55</v>
      </c>
      <c r="AIM54" s="1">
        <v>43677</v>
      </c>
      <c r="AIN54" t="s">
        <v>55</v>
      </c>
      <c r="AIO54" s="1">
        <v>42045</v>
      </c>
      <c r="AIP54" t="s">
        <v>97</v>
      </c>
      <c r="AIQ54" s="1">
        <v>43592</v>
      </c>
      <c r="AIR54" t="s">
        <v>55</v>
      </c>
      <c r="AIS54" s="1">
        <v>43671</v>
      </c>
      <c r="AIT54" t="s">
        <v>55</v>
      </c>
      <c r="AIU54" s="1">
        <v>43672</v>
      </c>
      <c r="AIV54" t="s">
        <v>55</v>
      </c>
      <c r="AIW54" s="1">
        <v>43663</v>
      </c>
      <c r="AIX54" t="s">
        <v>55</v>
      </c>
      <c r="AIY54" s="1">
        <v>43608</v>
      </c>
      <c r="AIZ54" t="s">
        <v>55</v>
      </c>
      <c r="AJA54" s="1">
        <v>43665</v>
      </c>
      <c r="AJB54" t="s">
        <v>55</v>
      </c>
      <c r="AJC54" s="1">
        <v>43679</v>
      </c>
      <c r="AJD54" t="s">
        <v>55</v>
      </c>
      <c r="AJE54" s="1">
        <v>43672</v>
      </c>
      <c r="AJF54" t="s">
        <v>55</v>
      </c>
      <c r="AJG54" s="1">
        <v>43615</v>
      </c>
      <c r="AJH54" t="s">
        <v>48</v>
      </c>
      <c r="AJI54" s="1">
        <v>43636</v>
      </c>
      <c r="AJJ54" t="s">
        <v>55</v>
      </c>
      <c r="AJK54" s="1">
        <v>43671</v>
      </c>
      <c r="AJL54" t="s">
        <v>55</v>
      </c>
      <c r="AJM54" s="1">
        <v>43670</v>
      </c>
      <c r="AJN54" t="s">
        <v>55</v>
      </c>
      <c r="AJO54" s="1">
        <v>41905</v>
      </c>
      <c r="AJP54" t="s">
        <v>95</v>
      </c>
      <c r="AJQ54" s="1">
        <v>43592</v>
      </c>
      <c r="AJR54" t="s">
        <v>57</v>
      </c>
      <c r="AJS54" s="1">
        <v>43676</v>
      </c>
      <c r="AJT54" t="s">
        <v>55</v>
      </c>
      <c r="AJU54" s="1">
        <v>43585</v>
      </c>
      <c r="AJV54" t="s">
        <v>57</v>
      </c>
      <c r="AJW54" s="1">
        <v>43671</v>
      </c>
      <c r="AJX54" t="s">
        <v>55</v>
      </c>
      <c r="AJY54" s="1">
        <v>43587</v>
      </c>
      <c r="AJZ54" t="s">
        <v>57</v>
      </c>
      <c r="AKA54" s="1">
        <v>43595</v>
      </c>
      <c r="AKB54" t="s">
        <v>57</v>
      </c>
      <c r="AKC54" s="1">
        <v>43669</v>
      </c>
      <c r="AKD54" t="s">
        <v>55</v>
      </c>
      <c r="AKE54" s="1">
        <v>43663</v>
      </c>
      <c r="AKF54" t="s">
        <v>55</v>
      </c>
      <c r="AKG54" s="1">
        <v>43670</v>
      </c>
      <c r="AKH54" t="s">
        <v>55</v>
      </c>
      <c r="AKI54" s="1">
        <v>43662</v>
      </c>
      <c r="AKJ54" t="s">
        <v>55</v>
      </c>
      <c r="AKK54" s="1">
        <v>42046</v>
      </c>
      <c r="AKL54" t="s">
        <v>97</v>
      </c>
      <c r="AKM54" s="1">
        <v>43678</v>
      </c>
      <c r="AKN54" t="s">
        <v>55</v>
      </c>
      <c r="AKO54" s="1">
        <v>43615</v>
      </c>
      <c r="AKP54" t="s">
        <v>48</v>
      </c>
      <c r="AKQ54" s="1">
        <v>43621</v>
      </c>
      <c r="AKR54" t="s">
        <v>53</v>
      </c>
      <c r="AKS54" s="1">
        <v>43670</v>
      </c>
      <c r="AKT54" t="s">
        <v>55</v>
      </c>
      <c r="AKU54" s="1">
        <v>43608</v>
      </c>
      <c r="AKV54" t="s">
        <v>48</v>
      </c>
      <c r="AKW54" s="1">
        <v>43608</v>
      </c>
      <c r="AKX54" t="s">
        <v>53</v>
      </c>
      <c r="AKY54" s="1">
        <v>43670</v>
      </c>
      <c r="AKZ54" t="s">
        <v>53</v>
      </c>
      <c r="ALA54" s="1">
        <v>43591</v>
      </c>
      <c r="ALB54" t="s">
        <v>57</v>
      </c>
      <c r="ALC54" s="1">
        <v>43684</v>
      </c>
      <c r="ALD54" t="s">
        <v>55</v>
      </c>
      <c r="ALE54" s="1">
        <v>43665</v>
      </c>
      <c r="ALF54" t="s">
        <v>55</v>
      </c>
      <c r="ALG54" s="1">
        <v>43677</v>
      </c>
      <c r="ALH54" t="s">
        <v>51</v>
      </c>
      <c r="ALI54" s="1">
        <v>42278</v>
      </c>
      <c r="ALJ54" t="s">
        <v>95</v>
      </c>
      <c r="ALK54" s="1">
        <v>42040</v>
      </c>
      <c r="ALL54" t="s">
        <v>97</v>
      </c>
      <c r="ALM54" s="1">
        <v>43670</v>
      </c>
      <c r="ALN54" t="s">
        <v>53</v>
      </c>
      <c r="ALO54" s="1">
        <v>42033</v>
      </c>
      <c r="ALP54" t="s">
        <v>97</v>
      </c>
      <c r="ALQ54" s="1">
        <v>41941</v>
      </c>
      <c r="ALR54" t="s">
        <v>99</v>
      </c>
      <c r="ALS54" s="1">
        <v>41862</v>
      </c>
      <c r="ALT54" t="s">
        <v>95</v>
      </c>
      <c r="ALU54" s="1">
        <v>43662</v>
      </c>
      <c r="ALV54" t="s">
        <v>55</v>
      </c>
      <c r="ALW54" s="1">
        <v>43657</v>
      </c>
      <c r="ALX54" t="s">
        <v>55</v>
      </c>
      <c r="ALY54" s="1">
        <v>42053</v>
      </c>
      <c r="ALZ54" t="s">
        <v>97</v>
      </c>
      <c r="AMA54" s="1">
        <v>43607</v>
      </c>
      <c r="AMB54" t="s">
        <v>51</v>
      </c>
      <c r="AMC54" s="1">
        <v>43584</v>
      </c>
      <c r="AMD54" t="s">
        <v>57</v>
      </c>
      <c r="AME54" s="1">
        <v>44043</v>
      </c>
      <c r="AMF54" t="s">
        <v>55</v>
      </c>
      <c r="AMG54" s="1">
        <v>43684</v>
      </c>
      <c r="AMH54" t="s">
        <v>55</v>
      </c>
      <c r="AMI54" s="1">
        <v>42061</v>
      </c>
      <c r="AMJ54" t="s">
        <v>97</v>
      </c>
      <c r="AMK54" s="1">
        <v>43677</v>
      </c>
      <c r="AML54" t="s">
        <v>55</v>
      </c>
      <c r="AMM54" s="1">
        <v>43678</v>
      </c>
      <c r="AMN54" t="s">
        <v>55</v>
      </c>
      <c r="AMO54" s="1">
        <v>43608</v>
      </c>
      <c r="AMP54" t="s">
        <v>51</v>
      </c>
      <c r="AMQ54" s="1">
        <v>43670</v>
      </c>
      <c r="AMR54" t="s">
        <v>55</v>
      </c>
      <c r="AMS54" s="1">
        <v>43668</v>
      </c>
      <c r="AMT54" t="s">
        <v>55</v>
      </c>
      <c r="AMU54" s="1">
        <v>43678</v>
      </c>
      <c r="AMV54" t="s">
        <v>55</v>
      </c>
      <c r="AMW54" s="1">
        <v>43586</v>
      </c>
      <c r="AMX54" t="s">
        <v>57</v>
      </c>
      <c r="AMY54" s="1">
        <v>43669</v>
      </c>
      <c r="AMZ54" t="s">
        <v>51</v>
      </c>
    </row>
    <row r="55" spans="1:1040" x14ac:dyDescent="0.2">
      <c r="A55" s="1">
        <v>41858</v>
      </c>
      <c r="B55" t="s">
        <v>101</v>
      </c>
      <c r="E55" s="1">
        <v>43594</v>
      </c>
      <c r="F55" t="s">
        <v>54</v>
      </c>
      <c r="G55" s="1">
        <v>43675</v>
      </c>
      <c r="H55" t="s">
        <v>56</v>
      </c>
      <c r="I55" s="1">
        <v>43670</v>
      </c>
      <c r="K55" s="1">
        <v>43678</v>
      </c>
      <c r="L55" t="s">
        <v>56</v>
      </c>
      <c r="M55" s="1">
        <v>41849</v>
      </c>
      <c r="N55" t="s">
        <v>101</v>
      </c>
      <c r="O55" s="1">
        <v>43671</v>
      </c>
      <c r="P55" t="s">
        <v>56</v>
      </c>
      <c r="Q55" s="1">
        <v>41935</v>
      </c>
      <c r="R55" t="s">
        <v>99</v>
      </c>
      <c r="S55" s="1">
        <v>43602</v>
      </c>
      <c r="T55" t="s">
        <v>56</v>
      </c>
      <c r="U55" s="1">
        <v>43762</v>
      </c>
      <c r="V55" t="s">
        <v>54</v>
      </c>
      <c r="W55" s="1">
        <v>43676</v>
      </c>
      <c r="X55" t="s">
        <v>56</v>
      </c>
      <c r="Y55" s="1">
        <v>43670</v>
      </c>
      <c r="Z55" t="s">
        <v>56</v>
      </c>
      <c r="AA55" s="1">
        <v>43677</v>
      </c>
      <c r="AB55" t="s">
        <v>56</v>
      </c>
      <c r="AE55" s="1">
        <v>43592</v>
      </c>
      <c r="AF55" t="s">
        <v>58</v>
      </c>
      <c r="AG55" s="1">
        <v>43672</v>
      </c>
      <c r="AH55" t="s">
        <v>56</v>
      </c>
      <c r="AI55" s="1">
        <v>43671</v>
      </c>
      <c r="AJ55" t="s">
        <v>56</v>
      </c>
      <c r="AK55" s="1">
        <v>43671</v>
      </c>
      <c r="AL55" t="s">
        <v>56</v>
      </c>
      <c r="AM55" s="1">
        <v>43664</v>
      </c>
      <c r="AN55" t="s">
        <v>52</v>
      </c>
      <c r="AO55" s="1">
        <v>43615</v>
      </c>
      <c r="AP55" t="s">
        <v>54</v>
      </c>
      <c r="AQ55" s="1">
        <v>43678</v>
      </c>
      <c r="AR55" t="s">
        <v>52</v>
      </c>
      <c r="AS55" s="1">
        <v>41942</v>
      </c>
      <c r="AT55" t="s">
        <v>99</v>
      </c>
      <c r="AU55" s="1">
        <v>43662</v>
      </c>
      <c r="AV55" t="s">
        <v>56</v>
      </c>
      <c r="AW55" s="1">
        <v>43670</v>
      </c>
      <c r="AX55" t="s">
        <v>56</v>
      </c>
      <c r="AY55" s="1">
        <v>43676</v>
      </c>
      <c r="AZ55" t="s">
        <v>56</v>
      </c>
      <c r="BA55" s="1">
        <v>43622</v>
      </c>
      <c r="BB55" t="s">
        <v>52</v>
      </c>
      <c r="BC55" s="1">
        <v>43669</v>
      </c>
      <c r="BD55" t="s">
        <v>56</v>
      </c>
      <c r="BE55" s="1">
        <v>41199</v>
      </c>
      <c r="BF55" t="s">
        <v>117</v>
      </c>
      <c r="BG55" s="1">
        <v>43684</v>
      </c>
      <c r="BH55" t="s">
        <v>56</v>
      </c>
      <c r="BK55" s="1">
        <v>43671</v>
      </c>
      <c r="BL55" t="s">
        <v>54</v>
      </c>
      <c r="BM55" s="1">
        <v>43676</v>
      </c>
      <c r="BN55" t="s">
        <v>56</v>
      </c>
      <c r="BO55" s="1">
        <v>42516</v>
      </c>
      <c r="BP55" t="s">
        <v>81</v>
      </c>
      <c r="BQ55" s="1">
        <v>43669</v>
      </c>
      <c r="BR55" t="s">
        <v>56</v>
      </c>
      <c r="BS55" s="1">
        <v>43665</v>
      </c>
      <c r="BT55" t="s">
        <v>56</v>
      </c>
      <c r="BU55" s="1">
        <v>43677</v>
      </c>
      <c r="BV55" t="s">
        <v>56</v>
      </c>
      <c r="BW55" s="1">
        <v>43675</v>
      </c>
      <c r="BX55" t="s">
        <v>56</v>
      </c>
      <c r="BY55" s="1">
        <v>43580</v>
      </c>
      <c r="BZ55" t="s">
        <v>58</v>
      </c>
      <c r="CC55" s="1">
        <v>43669</v>
      </c>
      <c r="CD55" t="s">
        <v>56</v>
      </c>
      <c r="CE55" s="1">
        <v>41851</v>
      </c>
      <c r="CF55" t="s">
        <v>101</v>
      </c>
      <c r="CG55" s="1">
        <v>43615</v>
      </c>
      <c r="CH55" t="s">
        <v>49</v>
      </c>
      <c r="CI55" s="1">
        <v>43669</v>
      </c>
      <c r="CJ55" t="s">
        <v>56</v>
      </c>
      <c r="CK55" s="1">
        <v>43678</v>
      </c>
      <c r="CL55" t="s">
        <v>56</v>
      </c>
      <c r="CM55" s="1">
        <v>43592</v>
      </c>
      <c r="CN55" t="s">
        <v>56</v>
      </c>
      <c r="CO55" s="1">
        <v>43643</v>
      </c>
      <c r="CP55" t="s">
        <v>54</v>
      </c>
      <c r="CQ55" s="1">
        <v>43592</v>
      </c>
      <c r="CR55" t="s">
        <v>58</v>
      </c>
      <c r="CS55" s="1">
        <v>43587</v>
      </c>
      <c r="CT55" t="s">
        <v>57</v>
      </c>
      <c r="CU55" s="1">
        <v>41934</v>
      </c>
      <c r="CV55" t="s">
        <v>99</v>
      </c>
      <c r="CW55" s="1">
        <v>43662</v>
      </c>
      <c r="CX55" t="s">
        <v>56</v>
      </c>
      <c r="CY55" s="1">
        <v>43671</v>
      </c>
      <c r="CZ55" t="s">
        <v>56</v>
      </c>
      <c r="DA55" s="1">
        <v>43676</v>
      </c>
      <c r="DB55" t="s">
        <v>56</v>
      </c>
      <c r="DC55" s="1">
        <v>43663</v>
      </c>
      <c r="DD55" t="s">
        <v>56</v>
      </c>
      <c r="DE55" s="1">
        <v>43670</v>
      </c>
      <c r="DF55" t="s">
        <v>56</v>
      </c>
      <c r="DG55" s="1">
        <v>41855</v>
      </c>
      <c r="DH55" t="s">
        <v>101</v>
      </c>
      <c r="DI55" s="1">
        <v>43671</v>
      </c>
      <c r="DJ55" t="s">
        <v>56</v>
      </c>
      <c r="DK55" s="1">
        <v>43607</v>
      </c>
      <c r="DL55" t="s">
        <v>49</v>
      </c>
      <c r="DM55" s="1">
        <v>43682</v>
      </c>
      <c r="DN55" t="s">
        <v>56</v>
      </c>
      <c r="DO55" s="1">
        <v>43676</v>
      </c>
      <c r="DP55" t="s">
        <v>56</v>
      </c>
      <c r="DQ55" s="1">
        <v>43671</v>
      </c>
      <c r="DR55" t="s">
        <v>56</v>
      </c>
      <c r="DS55" s="1">
        <v>41942</v>
      </c>
      <c r="DT55" t="s">
        <v>99</v>
      </c>
      <c r="DU55" s="1">
        <v>42030</v>
      </c>
      <c r="DV55" t="s">
        <v>97</v>
      </c>
      <c r="DW55" s="1">
        <v>43587</v>
      </c>
      <c r="DX55" t="s">
        <v>58</v>
      </c>
      <c r="DY55" s="1">
        <v>41858</v>
      </c>
      <c r="DZ55" t="s">
        <v>101</v>
      </c>
      <c r="EA55" s="1">
        <v>43662</v>
      </c>
      <c r="EB55" t="s">
        <v>56</v>
      </c>
      <c r="EC55" s="1">
        <v>43669</v>
      </c>
      <c r="ED55" t="s">
        <v>56</v>
      </c>
      <c r="EE55" s="1">
        <v>41939</v>
      </c>
      <c r="EF55" t="s">
        <v>99</v>
      </c>
      <c r="EG55" s="1">
        <v>42242</v>
      </c>
      <c r="EH55" t="s">
        <v>82</v>
      </c>
      <c r="EI55" s="1">
        <v>43671</v>
      </c>
      <c r="EJ55" t="s">
        <v>56</v>
      </c>
      <c r="EK55" s="1">
        <v>41942</v>
      </c>
      <c r="EL55" t="s">
        <v>99</v>
      </c>
      <c r="EM55" s="1">
        <v>43671</v>
      </c>
      <c r="EN55" t="s">
        <v>56</v>
      </c>
      <c r="EO55" s="1">
        <v>43592</v>
      </c>
      <c r="EP55" t="s">
        <v>52</v>
      </c>
      <c r="EQ55" s="1">
        <v>43591</v>
      </c>
      <c r="ER55" t="s">
        <v>56</v>
      </c>
      <c r="ES55" s="1">
        <v>43585</v>
      </c>
      <c r="ET55" t="s">
        <v>58</v>
      </c>
      <c r="EU55" s="1">
        <v>43664</v>
      </c>
      <c r="EV55" t="s">
        <v>56</v>
      </c>
      <c r="EW55" s="1">
        <v>43685</v>
      </c>
      <c r="EX55" t="s">
        <v>56</v>
      </c>
      <c r="EY55" s="1">
        <v>43587</v>
      </c>
      <c r="EZ55" t="s">
        <v>58</v>
      </c>
      <c r="FA55" s="1">
        <v>43678</v>
      </c>
      <c r="FB55" t="s">
        <v>56</v>
      </c>
      <c r="FE55" s="1">
        <v>43607</v>
      </c>
      <c r="FF55" t="s">
        <v>49</v>
      </c>
      <c r="FG55" s="1">
        <v>43671</v>
      </c>
      <c r="FH55" t="s">
        <v>56</v>
      </c>
      <c r="FK55" s="1">
        <v>42493</v>
      </c>
      <c r="FL55" t="s">
        <v>85</v>
      </c>
      <c r="FM55" s="1">
        <v>43683</v>
      </c>
      <c r="FN55" t="s">
        <v>56</v>
      </c>
      <c r="FO55" s="1">
        <v>43677</v>
      </c>
      <c r="FP55" t="s">
        <v>56</v>
      </c>
      <c r="FQ55" s="1">
        <v>42669</v>
      </c>
      <c r="FR55" t="s">
        <v>81</v>
      </c>
      <c r="FS55" s="1">
        <v>43580</v>
      </c>
      <c r="FT55" t="s">
        <v>57</v>
      </c>
      <c r="FU55" s="1">
        <v>43677</v>
      </c>
      <c r="FV55" t="s">
        <v>56</v>
      </c>
      <c r="FW55" s="1">
        <v>43586</v>
      </c>
      <c r="FX55" t="s">
        <v>54</v>
      </c>
      <c r="FY55" s="1">
        <v>41926</v>
      </c>
      <c r="FZ55" t="s">
        <v>99</v>
      </c>
      <c r="GA55" s="1">
        <v>43679</v>
      </c>
      <c r="GB55" t="s">
        <v>56</v>
      </c>
      <c r="GC55" s="1">
        <v>43678</v>
      </c>
      <c r="GD55" t="s">
        <v>56</v>
      </c>
      <c r="GE55" s="1">
        <v>43671</v>
      </c>
      <c r="GF55" t="s">
        <v>56</v>
      </c>
      <c r="GG55" s="1">
        <v>43592</v>
      </c>
      <c r="GH55" t="s">
        <v>58</v>
      </c>
      <c r="GI55" s="1">
        <v>43586</v>
      </c>
      <c r="GJ55" t="s">
        <v>58</v>
      </c>
      <c r="GK55" s="1">
        <v>43676</v>
      </c>
      <c r="GL55" t="s">
        <v>56</v>
      </c>
      <c r="GM55" s="1">
        <v>43683</v>
      </c>
      <c r="GN55" t="s">
        <v>56</v>
      </c>
      <c r="GO55" s="1">
        <v>43636</v>
      </c>
      <c r="GP55" t="s">
        <v>52</v>
      </c>
      <c r="GQ55" s="1">
        <v>43678</v>
      </c>
      <c r="GR55" t="s">
        <v>56</v>
      </c>
      <c r="GS55" s="1">
        <v>43677</v>
      </c>
      <c r="GT55" t="s">
        <v>52</v>
      </c>
      <c r="GU55" s="1">
        <v>43671</v>
      </c>
      <c r="GV55" t="s">
        <v>56</v>
      </c>
      <c r="GW55" s="1">
        <v>43663</v>
      </c>
      <c r="GX55" t="s">
        <v>56</v>
      </c>
      <c r="GY55" s="1">
        <v>43664</v>
      </c>
      <c r="GZ55" t="s">
        <v>56</v>
      </c>
      <c r="HA55" s="1">
        <v>43581</v>
      </c>
      <c r="HB55" t="s">
        <v>58</v>
      </c>
      <c r="HC55" s="1">
        <v>43676</v>
      </c>
      <c r="HD55" t="s">
        <v>56</v>
      </c>
      <c r="HE55" s="1">
        <v>43585</v>
      </c>
      <c r="HF55" t="s">
        <v>58</v>
      </c>
      <c r="HG55" s="1">
        <v>41927</v>
      </c>
      <c r="HH55" t="s">
        <v>99</v>
      </c>
      <c r="HI55" s="1">
        <v>43671</v>
      </c>
      <c r="HJ55" t="s">
        <v>56</v>
      </c>
      <c r="HK55" s="1">
        <v>43594</v>
      </c>
      <c r="HL55" t="s">
        <v>58</v>
      </c>
      <c r="HM55" s="1">
        <v>43579</v>
      </c>
      <c r="HN55" t="s">
        <v>58</v>
      </c>
      <c r="HO55" s="1">
        <v>43685</v>
      </c>
      <c r="HP55" t="s">
        <v>56</v>
      </c>
      <c r="HQ55" s="1">
        <v>43670</v>
      </c>
      <c r="HR55" t="s">
        <v>56</v>
      </c>
      <c r="HS55" s="1">
        <v>43675</v>
      </c>
      <c r="HT55" t="s">
        <v>56</v>
      </c>
      <c r="HU55" s="1">
        <v>43677</v>
      </c>
      <c r="HV55" t="s">
        <v>56</v>
      </c>
      <c r="HW55" s="1">
        <v>43671</v>
      </c>
      <c r="HX55" t="s">
        <v>56</v>
      </c>
      <c r="HY55" s="1">
        <v>43669</v>
      </c>
      <c r="HZ55" t="s">
        <v>56</v>
      </c>
      <c r="IA55" s="1">
        <v>41935</v>
      </c>
      <c r="IB55" t="s">
        <v>99</v>
      </c>
      <c r="IC55" s="1">
        <v>43587</v>
      </c>
      <c r="ID55" t="s">
        <v>58</v>
      </c>
      <c r="IE55" s="1">
        <v>43641</v>
      </c>
      <c r="IF55" t="s">
        <v>54</v>
      </c>
      <c r="IG55" s="1">
        <v>43677</v>
      </c>
      <c r="IH55" t="s">
        <v>54</v>
      </c>
      <c r="II55" s="1">
        <v>43671</v>
      </c>
      <c r="IJ55" t="s">
        <v>56</v>
      </c>
      <c r="IK55" s="1">
        <v>43643</v>
      </c>
      <c r="IL55" t="s">
        <v>52</v>
      </c>
      <c r="IM55" s="1">
        <v>43677</v>
      </c>
      <c r="IN55" t="s">
        <v>54</v>
      </c>
      <c r="IO55" s="1">
        <v>43677</v>
      </c>
      <c r="IP55" t="s">
        <v>56</v>
      </c>
      <c r="IQ55" s="1">
        <v>43678</v>
      </c>
      <c r="IR55" t="s">
        <v>56</v>
      </c>
      <c r="IS55" s="1">
        <v>43587</v>
      </c>
      <c r="IT55" t="s">
        <v>57</v>
      </c>
      <c r="IU55" s="1">
        <v>43671</v>
      </c>
      <c r="IV55" t="s">
        <v>54</v>
      </c>
      <c r="IW55" s="1">
        <v>43587</v>
      </c>
      <c r="IX55" t="s">
        <v>58</v>
      </c>
      <c r="IY55" s="1">
        <v>43588</v>
      </c>
      <c r="IZ55" t="s">
        <v>58</v>
      </c>
      <c r="JA55" s="1">
        <v>41949</v>
      </c>
      <c r="JB55" t="s">
        <v>99</v>
      </c>
      <c r="JC55" s="1">
        <v>43685</v>
      </c>
      <c r="JD55" t="s">
        <v>56</v>
      </c>
      <c r="JE55" s="1">
        <v>43668</v>
      </c>
      <c r="JF55" t="s">
        <v>56</v>
      </c>
      <c r="JG55" s="1">
        <v>43615</v>
      </c>
      <c r="JH55" t="s">
        <v>49</v>
      </c>
      <c r="JI55" s="1">
        <v>43676</v>
      </c>
      <c r="JJ55" t="s">
        <v>56</v>
      </c>
      <c r="JK55" s="1">
        <v>43634</v>
      </c>
      <c r="JL55" t="s">
        <v>54</v>
      </c>
      <c r="JM55" s="1">
        <v>43655</v>
      </c>
      <c r="JN55" t="s">
        <v>56</v>
      </c>
      <c r="JO55" s="1">
        <v>43663</v>
      </c>
      <c r="JP55" t="s">
        <v>56</v>
      </c>
      <c r="JQ55" s="1">
        <v>43671</v>
      </c>
      <c r="JR55" t="s">
        <v>56</v>
      </c>
      <c r="JS55" s="1">
        <v>43669</v>
      </c>
      <c r="JT55" t="s">
        <v>56</v>
      </c>
      <c r="JU55" s="1">
        <v>43669</v>
      </c>
      <c r="JV55" t="s">
        <v>56</v>
      </c>
      <c r="JW55" s="1">
        <v>43606</v>
      </c>
      <c r="JX55" t="s">
        <v>54</v>
      </c>
      <c r="JY55" s="1">
        <v>43662</v>
      </c>
      <c r="JZ55" t="s">
        <v>56</v>
      </c>
      <c r="KA55" s="1">
        <v>43671</v>
      </c>
      <c r="KB55" t="s">
        <v>56</v>
      </c>
      <c r="KC55" s="1">
        <v>43586</v>
      </c>
      <c r="KD55" t="s">
        <v>58</v>
      </c>
      <c r="KE55" s="1">
        <v>41947</v>
      </c>
      <c r="KF55" t="s">
        <v>99</v>
      </c>
      <c r="KG55" s="1">
        <v>43663</v>
      </c>
      <c r="KH55" t="s">
        <v>56</v>
      </c>
      <c r="KI55" s="1">
        <v>41935</v>
      </c>
      <c r="KJ55" t="s">
        <v>99</v>
      </c>
      <c r="KK55" s="1">
        <v>43601</v>
      </c>
      <c r="KL55" t="s">
        <v>56</v>
      </c>
      <c r="KM55" s="1">
        <v>43671</v>
      </c>
      <c r="KN55" t="s">
        <v>56</v>
      </c>
      <c r="KO55" s="1">
        <v>43591</v>
      </c>
      <c r="KP55" t="s">
        <v>58</v>
      </c>
      <c r="KQ55" s="1">
        <v>43671</v>
      </c>
      <c r="KR55" t="s">
        <v>56</v>
      </c>
      <c r="KS55" s="1">
        <v>43676</v>
      </c>
      <c r="KT55" t="s">
        <v>54</v>
      </c>
      <c r="KU55" s="1">
        <v>43641</v>
      </c>
      <c r="KV55" t="s">
        <v>52</v>
      </c>
      <c r="KW55" s="1">
        <v>43663</v>
      </c>
      <c r="KX55" t="s">
        <v>56</v>
      </c>
      <c r="KY55" s="1">
        <v>43676</v>
      </c>
      <c r="KZ55" t="s">
        <v>54</v>
      </c>
      <c r="LA55" s="1">
        <v>43580</v>
      </c>
      <c r="LB55" t="s">
        <v>58</v>
      </c>
      <c r="LC55" s="1">
        <v>43671</v>
      </c>
      <c r="LD55" t="s">
        <v>56</v>
      </c>
      <c r="LE55" s="1">
        <v>43608</v>
      </c>
      <c r="LF55" t="s">
        <v>49</v>
      </c>
      <c r="LG55" s="1">
        <v>43670</v>
      </c>
      <c r="LH55" t="s">
        <v>56</v>
      </c>
      <c r="LI55" s="1">
        <v>41949</v>
      </c>
      <c r="LJ55" t="s">
        <v>97</v>
      </c>
      <c r="LK55" s="1">
        <v>41949</v>
      </c>
      <c r="LL55" t="s">
        <v>99</v>
      </c>
      <c r="LM55" s="1">
        <v>43671</v>
      </c>
      <c r="LN55" t="s">
        <v>56</v>
      </c>
      <c r="LO55" s="1">
        <v>43683</v>
      </c>
      <c r="LP55" t="s">
        <v>54</v>
      </c>
      <c r="LQ55" s="1">
        <v>43585</v>
      </c>
      <c r="LR55" t="s">
        <v>58</v>
      </c>
      <c r="LS55" s="1">
        <v>43608</v>
      </c>
      <c r="LT55" t="s">
        <v>56</v>
      </c>
      <c r="LU55" s="1">
        <v>41856</v>
      </c>
      <c r="LV55" t="s">
        <v>101</v>
      </c>
      <c r="LW55" s="1">
        <v>42741</v>
      </c>
      <c r="LX55" t="s">
        <v>88</v>
      </c>
      <c r="LY55" s="1">
        <v>41772</v>
      </c>
      <c r="LZ55" t="s">
        <v>95</v>
      </c>
      <c r="MA55" s="1">
        <v>43679</v>
      </c>
      <c r="MB55" t="s">
        <v>56</v>
      </c>
      <c r="MC55" s="1">
        <v>43594</v>
      </c>
      <c r="MD55" t="s">
        <v>58</v>
      </c>
      <c r="ME55" s="1">
        <v>43669</v>
      </c>
      <c r="MF55" t="s">
        <v>56</v>
      </c>
      <c r="MG55" s="1">
        <v>43580</v>
      </c>
      <c r="MH55" t="s">
        <v>58</v>
      </c>
      <c r="MI55" s="1">
        <v>43592</v>
      </c>
      <c r="MJ55" t="s">
        <v>58</v>
      </c>
      <c r="MM55" s="1">
        <v>43669</v>
      </c>
      <c r="MN55" t="s">
        <v>56</v>
      </c>
      <c r="MO55" s="1">
        <v>43662</v>
      </c>
      <c r="MP55" t="s">
        <v>52</v>
      </c>
      <c r="MQ55" s="1">
        <v>41898</v>
      </c>
      <c r="MR55" t="s">
        <v>97</v>
      </c>
      <c r="MS55" s="1">
        <v>43677</v>
      </c>
      <c r="MT55" t="s">
        <v>56</v>
      </c>
      <c r="MU55" s="1">
        <v>43670</v>
      </c>
      <c r="MV55" t="s">
        <v>56</v>
      </c>
      <c r="MW55" s="1">
        <v>42094</v>
      </c>
      <c r="MX55" t="s">
        <v>99</v>
      </c>
      <c r="MY55" s="1">
        <v>43586</v>
      </c>
      <c r="MZ55" t="s">
        <v>56</v>
      </c>
      <c r="NA55" s="1">
        <v>43580</v>
      </c>
      <c r="NB55" t="s">
        <v>58</v>
      </c>
      <c r="NC55" s="1">
        <v>43675</v>
      </c>
      <c r="ND55" t="s">
        <v>56</v>
      </c>
      <c r="NE55" s="1">
        <v>43594</v>
      </c>
      <c r="NF55" t="s">
        <v>52</v>
      </c>
      <c r="NG55" s="1">
        <v>43580</v>
      </c>
      <c r="NH55" t="s">
        <v>58</v>
      </c>
      <c r="NI55" s="1">
        <v>43679</v>
      </c>
      <c r="NJ55" t="s">
        <v>56</v>
      </c>
      <c r="NK55" s="1">
        <v>43677</v>
      </c>
      <c r="NL55" t="s">
        <v>56</v>
      </c>
      <c r="NM55" s="1">
        <v>43643</v>
      </c>
      <c r="NN55" t="s">
        <v>56</v>
      </c>
      <c r="NO55" s="1">
        <v>43670</v>
      </c>
      <c r="NP55" t="s">
        <v>56</v>
      </c>
      <c r="NQ55" s="1">
        <v>43587</v>
      </c>
      <c r="NR55" t="s">
        <v>58</v>
      </c>
      <c r="NS55" s="1">
        <v>43585</v>
      </c>
      <c r="NT55" t="s">
        <v>58</v>
      </c>
      <c r="NU55" s="1">
        <v>43686</v>
      </c>
      <c r="NV55" t="s">
        <v>56</v>
      </c>
      <c r="NW55" s="1">
        <v>43671</v>
      </c>
      <c r="NX55" t="s">
        <v>56</v>
      </c>
      <c r="NY55" s="1">
        <v>43670</v>
      </c>
      <c r="NZ55" t="s">
        <v>56</v>
      </c>
      <c r="OA55" s="1">
        <v>43676</v>
      </c>
      <c r="OB55" t="s">
        <v>56</v>
      </c>
      <c r="OC55" s="1">
        <v>43671</v>
      </c>
      <c r="OD55" t="s">
        <v>56</v>
      </c>
      <c r="OE55" s="1">
        <v>43599</v>
      </c>
      <c r="OF55" t="s">
        <v>56</v>
      </c>
      <c r="OG55" s="1">
        <v>43671</v>
      </c>
      <c r="OH55" t="s">
        <v>56</v>
      </c>
      <c r="OI55" s="1">
        <v>43671</v>
      </c>
      <c r="OJ55" t="s">
        <v>56</v>
      </c>
      <c r="OK55" s="1">
        <v>43663</v>
      </c>
      <c r="OL55" t="s">
        <v>56</v>
      </c>
      <c r="OM55" s="1">
        <v>43676</v>
      </c>
      <c r="ON55" t="s">
        <v>56</v>
      </c>
      <c r="OO55" s="1">
        <v>43669</v>
      </c>
      <c r="OP55" t="s">
        <v>56</v>
      </c>
      <c r="OQ55" s="1">
        <v>42087</v>
      </c>
      <c r="OR55" t="s">
        <v>97</v>
      </c>
      <c r="OS55" s="1">
        <v>43601</v>
      </c>
      <c r="OT55" t="s">
        <v>49</v>
      </c>
      <c r="OU55" s="1">
        <v>43670</v>
      </c>
      <c r="OV55" t="s">
        <v>56</v>
      </c>
      <c r="OW55" s="1">
        <v>43664</v>
      </c>
      <c r="OX55" t="s">
        <v>56</v>
      </c>
      <c r="OY55" s="1">
        <v>43665</v>
      </c>
      <c r="OZ55" t="s">
        <v>56</v>
      </c>
      <c r="PA55" s="1">
        <v>43591</v>
      </c>
      <c r="PB55" t="s">
        <v>58</v>
      </c>
      <c r="PC55" s="1">
        <v>43676</v>
      </c>
      <c r="PD55" t="s">
        <v>56</v>
      </c>
      <c r="PE55" s="1">
        <v>43671</v>
      </c>
      <c r="PF55" t="s">
        <v>56</v>
      </c>
      <c r="PG55" s="1">
        <v>43682</v>
      </c>
      <c r="PH55" t="s">
        <v>52</v>
      </c>
      <c r="PI55" s="1">
        <v>43669</v>
      </c>
      <c r="PJ55" t="s">
        <v>56</v>
      </c>
      <c r="PK55" s="1">
        <v>43678</v>
      </c>
      <c r="PL55" t="s">
        <v>56</v>
      </c>
      <c r="PM55" s="1">
        <v>43669</v>
      </c>
      <c r="PN55" t="s">
        <v>54</v>
      </c>
      <c r="PO55" s="1">
        <v>41856</v>
      </c>
      <c r="PP55" t="s">
        <v>101</v>
      </c>
      <c r="PQ55" s="1">
        <v>41941</v>
      </c>
      <c r="PR55" t="s">
        <v>99</v>
      </c>
      <c r="PS55" s="1">
        <v>43637</v>
      </c>
      <c r="PT55" t="s">
        <v>49</v>
      </c>
      <c r="PU55" s="1">
        <v>43671</v>
      </c>
      <c r="PV55" t="s">
        <v>56</v>
      </c>
      <c r="PW55" s="1">
        <v>43668</v>
      </c>
      <c r="PX55" t="s">
        <v>56</v>
      </c>
      <c r="PY55" s="1">
        <v>43676</v>
      </c>
      <c r="PZ55" t="s">
        <v>56</v>
      </c>
      <c r="QA55" s="1">
        <v>43642</v>
      </c>
      <c r="QB55" t="s">
        <v>52</v>
      </c>
      <c r="QC55" s="1">
        <v>43585</v>
      </c>
      <c r="QD55" t="s">
        <v>57</v>
      </c>
      <c r="QE55" s="1">
        <v>43684</v>
      </c>
      <c r="QF55" t="s">
        <v>56</v>
      </c>
      <c r="QG55" s="1">
        <v>41932</v>
      </c>
      <c r="QH55" t="s">
        <v>99</v>
      </c>
      <c r="QI55" s="1">
        <v>42677</v>
      </c>
      <c r="QJ55" t="s">
        <v>81</v>
      </c>
      <c r="QK55" s="1">
        <v>43664</v>
      </c>
      <c r="QL55" t="s">
        <v>56</v>
      </c>
      <c r="QM55" s="1">
        <v>43643</v>
      </c>
      <c r="QN55" t="s">
        <v>54</v>
      </c>
      <c r="QO55" s="1">
        <v>43671</v>
      </c>
      <c r="QP55" t="s">
        <v>56</v>
      </c>
      <c r="QQ55" s="1">
        <v>43670</v>
      </c>
      <c r="QR55" t="s">
        <v>56</v>
      </c>
      <c r="QS55" s="1">
        <v>43663</v>
      </c>
      <c r="QT55" t="s">
        <v>56</v>
      </c>
      <c r="QU55" s="1">
        <v>43670</v>
      </c>
      <c r="QV55" t="s">
        <v>56</v>
      </c>
      <c r="QW55" s="1">
        <v>43684</v>
      </c>
      <c r="QX55" t="s">
        <v>56</v>
      </c>
      <c r="QY55" s="1">
        <v>43664</v>
      </c>
      <c r="QZ55" t="s">
        <v>56</v>
      </c>
      <c r="RA55" s="1">
        <v>43599</v>
      </c>
      <c r="RB55" t="s">
        <v>52</v>
      </c>
      <c r="RC55" s="1">
        <v>41942</v>
      </c>
      <c r="RD55" t="s">
        <v>99</v>
      </c>
      <c r="RE55" s="1">
        <v>43608</v>
      </c>
      <c r="RF55" t="s">
        <v>52</v>
      </c>
      <c r="RG55" s="1">
        <v>43676</v>
      </c>
      <c r="RH55" t="s">
        <v>56</v>
      </c>
      <c r="RI55" s="1">
        <v>43685</v>
      </c>
      <c r="RJ55" t="s">
        <v>52</v>
      </c>
      <c r="RK55" s="1">
        <v>43685</v>
      </c>
      <c r="RL55" t="s">
        <v>56</v>
      </c>
      <c r="RM55" s="1">
        <v>43669</v>
      </c>
      <c r="RN55" t="s">
        <v>56</v>
      </c>
      <c r="RO55" s="1">
        <v>41850</v>
      </c>
      <c r="RP55" t="s">
        <v>101</v>
      </c>
      <c r="RQ55" s="1">
        <v>43584</v>
      </c>
      <c r="RR55" t="s">
        <v>58</v>
      </c>
      <c r="RS55" s="1">
        <v>43508</v>
      </c>
      <c r="RT55" t="s">
        <v>61</v>
      </c>
      <c r="RU55" s="1">
        <v>41857</v>
      </c>
      <c r="RV55" t="s">
        <v>101</v>
      </c>
      <c r="RW55" s="1">
        <v>43508</v>
      </c>
      <c r="RX55" t="s">
        <v>61</v>
      </c>
      <c r="RY55" s="1">
        <v>43585</v>
      </c>
      <c r="RZ55" t="s">
        <v>58</v>
      </c>
      <c r="SA55" s="1">
        <v>43663</v>
      </c>
      <c r="SB55" t="s">
        <v>56</v>
      </c>
      <c r="SC55" s="1">
        <v>43677</v>
      </c>
      <c r="SD55" t="s">
        <v>56</v>
      </c>
      <c r="SE55" s="1">
        <v>43586</v>
      </c>
      <c r="SF55" t="s">
        <v>58</v>
      </c>
      <c r="SG55" s="1">
        <v>43670</v>
      </c>
      <c r="SH55" t="s">
        <v>56</v>
      </c>
      <c r="SI55" s="1">
        <v>43586</v>
      </c>
      <c r="SJ55" t="s">
        <v>58</v>
      </c>
      <c r="SK55" s="1">
        <v>43678</v>
      </c>
      <c r="SL55" t="s">
        <v>56</v>
      </c>
      <c r="SM55" s="1">
        <v>43607</v>
      </c>
      <c r="SN55" t="s">
        <v>52</v>
      </c>
      <c r="SO55" s="1">
        <v>43615</v>
      </c>
      <c r="SP55" t="s">
        <v>49</v>
      </c>
      <c r="SQ55" s="1">
        <v>43677</v>
      </c>
      <c r="SR55" t="s">
        <v>56</v>
      </c>
      <c r="SS55" s="1">
        <v>43663</v>
      </c>
      <c r="ST55" t="s">
        <v>56</v>
      </c>
      <c r="SU55" s="1">
        <v>43669</v>
      </c>
      <c r="SV55" t="s">
        <v>56</v>
      </c>
      <c r="SW55" s="1">
        <v>43592</v>
      </c>
      <c r="SX55" t="s">
        <v>56</v>
      </c>
      <c r="SY55" s="1">
        <v>43676</v>
      </c>
      <c r="SZ55" t="s">
        <v>56</v>
      </c>
      <c r="TC55" s="1">
        <v>43684</v>
      </c>
      <c r="TD55" t="s">
        <v>56</v>
      </c>
      <c r="TE55" s="1">
        <v>43679</v>
      </c>
      <c r="TF55" t="s">
        <v>56</v>
      </c>
      <c r="TG55" s="1">
        <v>43585</v>
      </c>
      <c r="TH55" t="s">
        <v>58</v>
      </c>
      <c r="TI55" s="1">
        <v>43664</v>
      </c>
      <c r="TJ55" t="s">
        <v>56</v>
      </c>
      <c r="TK55" s="1">
        <v>43585</v>
      </c>
      <c r="TL55" t="s">
        <v>58</v>
      </c>
      <c r="TM55" s="1">
        <v>41948</v>
      </c>
      <c r="TN55" t="s">
        <v>99</v>
      </c>
      <c r="TO55" s="1">
        <v>43580</v>
      </c>
      <c r="TP55" t="s">
        <v>56</v>
      </c>
      <c r="TQ55" s="1">
        <v>43663</v>
      </c>
      <c r="TR55" t="s">
        <v>56</v>
      </c>
      <c r="TS55" s="1">
        <v>43669</v>
      </c>
      <c r="TT55" t="s">
        <v>56</v>
      </c>
      <c r="TU55" s="1">
        <v>43664</v>
      </c>
      <c r="TV55" t="s">
        <v>56</v>
      </c>
      <c r="TW55" s="1">
        <v>41928</v>
      </c>
      <c r="TX55" t="s">
        <v>99</v>
      </c>
      <c r="TY55" s="1">
        <v>43670</v>
      </c>
      <c r="TZ55" t="s">
        <v>56</v>
      </c>
      <c r="UA55" s="1">
        <v>43587</v>
      </c>
      <c r="UB55" t="s">
        <v>57</v>
      </c>
      <c r="UC55" s="1">
        <v>43607</v>
      </c>
      <c r="UD55" t="s">
        <v>49</v>
      </c>
      <c r="UE55" s="1">
        <v>41932</v>
      </c>
      <c r="UF55" t="s">
        <v>99</v>
      </c>
      <c r="UG55" s="1">
        <v>43579</v>
      </c>
      <c r="UH55" t="s">
        <v>57</v>
      </c>
      <c r="UI55" s="1">
        <v>43678</v>
      </c>
      <c r="UJ55" t="s">
        <v>56</v>
      </c>
      <c r="UK55" s="1">
        <v>43661</v>
      </c>
      <c r="UL55" t="s">
        <v>56</v>
      </c>
      <c r="UM55" s="1">
        <v>43675</v>
      </c>
      <c r="UN55" t="s">
        <v>55</v>
      </c>
      <c r="UO55" s="1">
        <v>43683</v>
      </c>
      <c r="UP55" t="s">
        <v>56</v>
      </c>
      <c r="UQ55" s="1">
        <v>42493</v>
      </c>
      <c r="UR55" t="s">
        <v>85</v>
      </c>
      <c r="US55" s="1">
        <v>43671</v>
      </c>
      <c r="UT55" t="s">
        <v>56</v>
      </c>
      <c r="UU55" s="1">
        <v>41844</v>
      </c>
      <c r="UV55" t="s">
        <v>94</v>
      </c>
      <c r="UW55" s="1">
        <v>43635</v>
      </c>
      <c r="UX55" t="s">
        <v>52</v>
      </c>
      <c r="UY55" s="1">
        <v>43585</v>
      </c>
      <c r="UZ55" t="s">
        <v>58</v>
      </c>
      <c r="VA55" s="1">
        <v>43678</v>
      </c>
      <c r="VB55" t="s">
        <v>56</v>
      </c>
      <c r="VC55" s="1">
        <v>43601</v>
      </c>
      <c r="VD55" t="s">
        <v>49</v>
      </c>
      <c r="VE55" s="1">
        <v>43678</v>
      </c>
      <c r="VF55" t="s">
        <v>56</v>
      </c>
      <c r="VG55" s="1">
        <v>43586</v>
      </c>
      <c r="VH55" t="s">
        <v>58</v>
      </c>
      <c r="VI55" s="1">
        <v>43592</v>
      </c>
      <c r="VJ55" t="s">
        <v>52</v>
      </c>
      <c r="VK55" s="1">
        <v>43676</v>
      </c>
      <c r="VL55" t="s">
        <v>52</v>
      </c>
      <c r="VM55" s="1">
        <v>43678</v>
      </c>
      <c r="VN55" t="s">
        <v>56</v>
      </c>
      <c r="VO55" s="1">
        <v>43677</v>
      </c>
      <c r="VP55" t="s">
        <v>52</v>
      </c>
      <c r="VQ55" s="1">
        <v>43669</v>
      </c>
      <c r="VR55" t="s">
        <v>56</v>
      </c>
      <c r="VS55" s="1">
        <v>43679</v>
      </c>
      <c r="VT55" t="s">
        <v>56</v>
      </c>
      <c r="VU55" s="1">
        <v>43689</v>
      </c>
      <c r="VV55" t="s">
        <v>52</v>
      </c>
      <c r="VW55" s="1">
        <v>43678</v>
      </c>
      <c r="VX55" t="s">
        <v>56</v>
      </c>
      <c r="VY55" s="1">
        <v>43587</v>
      </c>
      <c r="VZ55" t="s">
        <v>57</v>
      </c>
      <c r="WA55" s="1">
        <v>43636</v>
      </c>
      <c r="WB55" t="s">
        <v>49</v>
      </c>
      <c r="WC55" s="1">
        <v>43581</v>
      </c>
      <c r="WD55" t="s">
        <v>58</v>
      </c>
      <c r="WE55" s="1">
        <v>41844</v>
      </c>
      <c r="WF55" t="s">
        <v>101</v>
      </c>
      <c r="WG55" s="1">
        <v>43671</v>
      </c>
      <c r="WH55" t="s">
        <v>56</v>
      </c>
      <c r="WI55" s="1">
        <v>43664</v>
      </c>
      <c r="WJ55" t="s">
        <v>56</v>
      </c>
      <c r="WK55" s="1">
        <v>41932</v>
      </c>
      <c r="WL55" t="s">
        <v>99</v>
      </c>
      <c r="WM55" s="1">
        <v>41935</v>
      </c>
      <c r="WN55" t="s">
        <v>99</v>
      </c>
      <c r="WO55" s="1">
        <v>43586</v>
      </c>
      <c r="WP55" t="s">
        <v>58</v>
      </c>
      <c r="WQ55" s="1">
        <v>43665</v>
      </c>
      <c r="WR55" t="s">
        <v>56</v>
      </c>
      <c r="WS55" s="1">
        <v>43677</v>
      </c>
      <c r="WT55" t="s">
        <v>56</v>
      </c>
      <c r="WU55" s="1">
        <v>43676</v>
      </c>
      <c r="WV55" t="s">
        <v>56</v>
      </c>
      <c r="WW55" s="1">
        <v>41851</v>
      </c>
      <c r="WX55" t="s">
        <v>101</v>
      </c>
      <c r="WY55" s="1">
        <v>43663</v>
      </c>
      <c r="WZ55" t="s">
        <v>56</v>
      </c>
      <c r="XA55" s="1">
        <v>43671</v>
      </c>
      <c r="XB55" t="s">
        <v>56</v>
      </c>
      <c r="XC55" s="1">
        <v>43664</v>
      </c>
      <c r="XD55" t="s">
        <v>56</v>
      </c>
      <c r="XE55" s="1">
        <v>43587</v>
      </c>
      <c r="XF55" t="s">
        <v>58</v>
      </c>
      <c r="XG55" s="1">
        <v>43657</v>
      </c>
      <c r="XH55" t="s">
        <v>56</v>
      </c>
      <c r="XI55" s="1">
        <v>43670</v>
      </c>
      <c r="XJ55" t="s">
        <v>56</v>
      </c>
      <c r="XK55" s="1">
        <v>41948</v>
      </c>
      <c r="XL55" t="s">
        <v>97</v>
      </c>
      <c r="XM55" s="1">
        <v>43664</v>
      </c>
      <c r="XN55" t="s">
        <v>56</v>
      </c>
      <c r="XO55" s="1">
        <v>43585</v>
      </c>
      <c r="XP55" t="s">
        <v>58</v>
      </c>
      <c r="XQ55" s="1">
        <v>43593</v>
      </c>
      <c r="XR55" t="s">
        <v>56</v>
      </c>
      <c r="XS55" s="1">
        <v>42327</v>
      </c>
      <c r="XT55" t="s">
        <v>86</v>
      </c>
      <c r="XU55" s="1">
        <v>43677</v>
      </c>
      <c r="XV55" t="s">
        <v>56</v>
      </c>
      <c r="XW55" s="1">
        <v>43669</v>
      </c>
      <c r="XX55" t="s">
        <v>56</v>
      </c>
      <c r="XY55" s="1">
        <v>43665</v>
      </c>
      <c r="XZ55" t="s">
        <v>56</v>
      </c>
      <c r="YA55" s="1">
        <v>43664</v>
      </c>
      <c r="YB55" t="s">
        <v>56</v>
      </c>
      <c r="YE55" s="1">
        <v>43665</v>
      </c>
      <c r="YF55" t="s">
        <v>56</v>
      </c>
      <c r="YG55" s="1">
        <v>43670</v>
      </c>
      <c r="YH55" t="s">
        <v>56</v>
      </c>
      <c r="YI55" s="1">
        <v>43606</v>
      </c>
      <c r="YJ55" t="s">
        <v>49</v>
      </c>
      <c r="YK55" s="1">
        <v>43664</v>
      </c>
      <c r="YL55" t="s">
        <v>56</v>
      </c>
      <c r="YM55" s="1">
        <v>43696</v>
      </c>
      <c r="YN55" t="s">
        <v>52</v>
      </c>
      <c r="YO55" s="1">
        <v>43677</v>
      </c>
      <c r="YP55" t="s">
        <v>56</v>
      </c>
      <c r="YQ55" s="1">
        <v>43676</v>
      </c>
      <c r="YR55" t="s">
        <v>56</v>
      </c>
      <c r="YS55" s="1">
        <v>43664</v>
      </c>
      <c r="YT55" t="s">
        <v>56</v>
      </c>
      <c r="YU55" s="1">
        <v>43677</v>
      </c>
      <c r="YV55" t="s">
        <v>56</v>
      </c>
      <c r="YW55" s="1">
        <v>43676</v>
      </c>
      <c r="YX55" t="s">
        <v>56</v>
      </c>
      <c r="YY55" s="1">
        <v>43677</v>
      </c>
      <c r="YZ55" t="s">
        <v>56</v>
      </c>
      <c r="ZA55" s="1">
        <v>43634</v>
      </c>
      <c r="ZB55" t="s">
        <v>56</v>
      </c>
      <c r="ZC55" s="1">
        <v>43671</v>
      </c>
      <c r="ZD55" t="s">
        <v>56</v>
      </c>
      <c r="ZE55" s="1">
        <v>43677</v>
      </c>
      <c r="ZF55" t="s">
        <v>56</v>
      </c>
      <c r="ZG55" s="1">
        <v>43669</v>
      </c>
      <c r="ZH55" t="s">
        <v>56</v>
      </c>
      <c r="ZI55" s="1">
        <v>43671</v>
      </c>
      <c r="ZJ55" t="s">
        <v>56</v>
      </c>
      <c r="ZK55" s="1">
        <v>41872</v>
      </c>
      <c r="ZL55" t="s">
        <v>99</v>
      </c>
      <c r="ZM55" s="1">
        <v>43677</v>
      </c>
      <c r="ZN55" t="s">
        <v>56</v>
      </c>
      <c r="ZO55" s="1">
        <v>43671</v>
      </c>
      <c r="ZP55" t="s">
        <v>56</v>
      </c>
      <c r="ZQ55" s="1">
        <v>42607</v>
      </c>
      <c r="ZR55" t="s">
        <v>1359</v>
      </c>
      <c r="ZS55" s="1">
        <v>43669</v>
      </c>
      <c r="ZT55" t="s">
        <v>56</v>
      </c>
      <c r="ZU55" s="1">
        <v>43677</v>
      </c>
      <c r="ZV55" t="s">
        <v>56</v>
      </c>
      <c r="ZW55" s="1">
        <v>43671</v>
      </c>
      <c r="ZX55" t="s">
        <v>56</v>
      </c>
      <c r="ZY55" s="1">
        <v>41843</v>
      </c>
      <c r="ZZ55" t="s">
        <v>101</v>
      </c>
      <c r="AAA55" s="1">
        <v>43670</v>
      </c>
      <c r="AAB55" t="s">
        <v>56</v>
      </c>
      <c r="AAC55" s="1">
        <v>43670</v>
      </c>
      <c r="AAD55" t="s">
        <v>54</v>
      </c>
      <c r="AAE55" s="1">
        <v>41863</v>
      </c>
      <c r="AAF55" t="s">
        <v>97</v>
      </c>
      <c r="AAG55" s="1">
        <v>43676</v>
      </c>
      <c r="AAH55" t="s">
        <v>56</v>
      </c>
      <c r="AAI55" s="1">
        <v>41858</v>
      </c>
      <c r="AAJ55" t="s">
        <v>95</v>
      </c>
      <c r="AAK55" s="1">
        <v>41837</v>
      </c>
      <c r="AAL55" t="s">
        <v>101</v>
      </c>
      <c r="AAM55" s="1">
        <v>43672</v>
      </c>
      <c r="AAN55" t="s">
        <v>56</v>
      </c>
      <c r="AAO55" s="1">
        <v>43607</v>
      </c>
      <c r="AAP55" t="s">
        <v>56</v>
      </c>
      <c r="AAQ55" s="1">
        <v>43671</v>
      </c>
      <c r="AAR55" t="s">
        <v>56</v>
      </c>
      <c r="AAS55" s="1">
        <v>41767</v>
      </c>
      <c r="AAT55" t="s">
        <v>95</v>
      </c>
      <c r="AAU55" s="1">
        <v>43669</v>
      </c>
      <c r="AAV55" t="s">
        <v>56</v>
      </c>
      <c r="AAW55" s="1">
        <v>43587</v>
      </c>
      <c r="AAX55" t="s">
        <v>58</v>
      </c>
      <c r="AAY55" s="1">
        <v>43587</v>
      </c>
      <c r="AAZ55" t="s">
        <v>57</v>
      </c>
      <c r="ABA55" s="1">
        <v>43676</v>
      </c>
      <c r="ABB55" t="s">
        <v>56</v>
      </c>
      <c r="ABC55" s="1">
        <v>43594</v>
      </c>
      <c r="ABD55" t="s">
        <v>54</v>
      </c>
      <c r="ABE55" s="1">
        <v>43662</v>
      </c>
      <c r="ABF55" t="s">
        <v>56</v>
      </c>
      <c r="ABG55" s="1">
        <v>43671</v>
      </c>
      <c r="ABH55" t="s">
        <v>56</v>
      </c>
      <c r="ABI55" s="1">
        <v>43587</v>
      </c>
      <c r="ABJ55" t="s">
        <v>56</v>
      </c>
      <c r="ABK55" s="1">
        <v>42082</v>
      </c>
      <c r="ABL55" t="s">
        <v>99</v>
      </c>
      <c r="ABM55" s="1">
        <v>43677</v>
      </c>
      <c r="ABN55" t="s">
        <v>56</v>
      </c>
      <c r="ABO55" s="1">
        <v>43676</v>
      </c>
      <c r="ABP55" t="s">
        <v>56</v>
      </c>
      <c r="ABQ55" s="1">
        <v>43672</v>
      </c>
      <c r="ABR55" t="s">
        <v>56</v>
      </c>
      <c r="ABS55" s="1">
        <v>41942</v>
      </c>
      <c r="ABT55" t="s">
        <v>99</v>
      </c>
      <c r="ABU55" s="1">
        <v>43668</v>
      </c>
      <c r="ABV55" t="s">
        <v>56</v>
      </c>
      <c r="ABW55" s="1">
        <v>43661</v>
      </c>
      <c r="ABX55" t="s">
        <v>56</v>
      </c>
      <c r="ABY55" s="1">
        <v>43677</v>
      </c>
      <c r="ABZ55" t="s">
        <v>56</v>
      </c>
      <c r="ACA55" s="1">
        <v>43671</v>
      </c>
      <c r="ACB55" t="s">
        <v>56</v>
      </c>
      <c r="ACC55" s="1">
        <v>43683</v>
      </c>
      <c r="ACD55" t="s">
        <v>56</v>
      </c>
      <c r="ACE55" s="1">
        <v>43676</v>
      </c>
      <c r="ACF55" t="s">
        <v>56</v>
      </c>
      <c r="ACG55" s="1">
        <v>43678</v>
      </c>
      <c r="ACH55" t="s">
        <v>49</v>
      </c>
      <c r="ACI55" s="1">
        <v>43615</v>
      </c>
      <c r="ACJ55" t="s">
        <v>49</v>
      </c>
      <c r="ACK55" s="1">
        <v>43608</v>
      </c>
      <c r="ACL55" t="s">
        <v>49</v>
      </c>
      <c r="ACM55" s="1">
        <v>43592</v>
      </c>
      <c r="ACN55" t="s">
        <v>58</v>
      </c>
      <c r="ACO55" s="1">
        <v>41942</v>
      </c>
      <c r="ACP55" t="s">
        <v>99</v>
      </c>
      <c r="ACQ55" s="1">
        <v>43663</v>
      </c>
      <c r="ACR55" t="s">
        <v>56</v>
      </c>
      <c r="ACS55" s="1">
        <v>43594</v>
      </c>
      <c r="ACT55" t="s">
        <v>54</v>
      </c>
      <c r="ACU55" s="1">
        <v>41941</v>
      </c>
      <c r="ACV55" t="s">
        <v>99</v>
      </c>
      <c r="ACW55" s="1">
        <v>43586</v>
      </c>
      <c r="ACX55" t="s">
        <v>58</v>
      </c>
      <c r="ACY55" s="1">
        <v>43591</v>
      </c>
      <c r="ACZ55" t="s">
        <v>58</v>
      </c>
      <c r="ADA55" s="1">
        <v>43676</v>
      </c>
      <c r="ADB55" t="s">
        <v>56</v>
      </c>
      <c r="ADC55" s="1">
        <v>43676</v>
      </c>
      <c r="ADD55" t="s">
        <v>56</v>
      </c>
      <c r="ADE55" s="1">
        <v>41932</v>
      </c>
      <c r="ADF55" t="s">
        <v>99</v>
      </c>
      <c r="ADG55" s="1">
        <v>43578</v>
      </c>
      <c r="ADH55" t="s">
        <v>58</v>
      </c>
      <c r="ADI55" s="1">
        <v>43641</v>
      </c>
      <c r="ADJ55" t="s">
        <v>56</v>
      </c>
      <c r="ADK55" s="1">
        <v>41942</v>
      </c>
      <c r="ADL55" t="s">
        <v>99</v>
      </c>
      <c r="ADM55" s="1">
        <v>43669</v>
      </c>
      <c r="ADN55" t="s">
        <v>56</v>
      </c>
      <c r="ADO55" s="1">
        <v>41893</v>
      </c>
      <c r="ADP55" t="s">
        <v>92</v>
      </c>
      <c r="ADQ55" s="1">
        <v>43672</v>
      </c>
      <c r="ADR55" t="s">
        <v>52</v>
      </c>
      <c r="ADS55" s="1">
        <v>43593</v>
      </c>
      <c r="ADT55" t="s">
        <v>58</v>
      </c>
      <c r="ADU55" s="1">
        <v>43587</v>
      </c>
      <c r="ADV55" t="s">
        <v>58</v>
      </c>
      <c r="ADW55" s="1">
        <v>43607</v>
      </c>
      <c r="ADX55" t="s">
        <v>58</v>
      </c>
      <c r="ADY55" s="1">
        <v>43676</v>
      </c>
      <c r="ADZ55" t="s">
        <v>56</v>
      </c>
      <c r="AEA55" s="1">
        <v>43676</v>
      </c>
      <c r="AEB55" t="s">
        <v>56</v>
      </c>
      <c r="AEC55" s="1">
        <v>43670</v>
      </c>
      <c r="AED55" t="s">
        <v>56</v>
      </c>
      <c r="AEE55" s="1">
        <v>41947</v>
      </c>
      <c r="AEF55" t="s">
        <v>99</v>
      </c>
      <c r="AEG55" s="1">
        <v>41942</v>
      </c>
      <c r="AEH55" t="s">
        <v>99</v>
      </c>
      <c r="AEI55" s="1">
        <v>43676</v>
      </c>
      <c r="AEJ55" t="s">
        <v>54</v>
      </c>
      <c r="AEK55" s="1">
        <v>43629</v>
      </c>
      <c r="AEL55" t="s">
        <v>56</v>
      </c>
      <c r="AEM55" s="1">
        <v>43672</v>
      </c>
      <c r="AEN55" t="s">
        <v>56</v>
      </c>
      <c r="AEO55" s="1">
        <v>43586</v>
      </c>
      <c r="AEP55" t="s">
        <v>58</v>
      </c>
      <c r="AEQ55" s="1">
        <v>43587</v>
      </c>
      <c r="AER55" t="s">
        <v>56</v>
      </c>
      <c r="AES55" s="1">
        <v>41856</v>
      </c>
      <c r="AET55" t="s">
        <v>97</v>
      </c>
      <c r="AEU55" s="1">
        <v>43581</v>
      </c>
      <c r="AEV55" t="s">
        <v>58</v>
      </c>
      <c r="AEW55" s="1">
        <v>41928</v>
      </c>
      <c r="AEX55" t="s">
        <v>99</v>
      </c>
      <c r="AEY55" s="1">
        <v>43670</v>
      </c>
      <c r="AEZ55" t="s">
        <v>56</v>
      </c>
      <c r="AFA55" s="1">
        <v>43663</v>
      </c>
      <c r="AFB55" t="s">
        <v>56</v>
      </c>
      <c r="AFC55" s="1">
        <v>43677</v>
      </c>
      <c r="AFD55" t="s">
        <v>56</v>
      </c>
      <c r="AFE55" s="1">
        <v>43643</v>
      </c>
      <c r="AFF55" t="s">
        <v>50</v>
      </c>
      <c r="AFG55" s="1">
        <v>41851</v>
      </c>
      <c r="AFH55" t="s">
        <v>101</v>
      </c>
      <c r="AFI55" s="1">
        <v>43606</v>
      </c>
      <c r="AFJ55" t="s">
        <v>49</v>
      </c>
      <c r="AFK55" s="1">
        <v>43585</v>
      </c>
      <c r="AFL55" t="s">
        <v>58</v>
      </c>
      <c r="AFM55" s="1">
        <v>43661</v>
      </c>
      <c r="AFN55" t="s">
        <v>56</v>
      </c>
      <c r="AFO55" s="1">
        <v>43586</v>
      </c>
      <c r="AFP55" t="s">
        <v>57</v>
      </c>
      <c r="AFQ55" s="1">
        <v>43671</v>
      </c>
      <c r="AFR55" t="s">
        <v>56</v>
      </c>
      <c r="AFS55" s="1">
        <v>43642</v>
      </c>
      <c r="AFT55" t="s">
        <v>52</v>
      </c>
      <c r="AFU55" s="1">
        <v>43615</v>
      </c>
      <c r="AFV55" t="s">
        <v>56</v>
      </c>
      <c r="AFW55" s="1">
        <v>43587</v>
      </c>
      <c r="AFX55" t="s">
        <v>58</v>
      </c>
      <c r="AFY55" s="1">
        <v>43672</v>
      </c>
      <c r="AFZ55" t="s">
        <v>56</v>
      </c>
      <c r="AGA55" s="1">
        <v>41851</v>
      </c>
      <c r="AGB55" t="s">
        <v>101</v>
      </c>
      <c r="AGC55" s="1">
        <v>41857</v>
      </c>
      <c r="AGD55" t="s">
        <v>99</v>
      </c>
      <c r="AGE55" s="1">
        <v>43664</v>
      </c>
      <c r="AGF55" t="s">
        <v>56</v>
      </c>
      <c r="AGG55" s="1">
        <v>43669</v>
      </c>
      <c r="AGH55" t="s">
        <v>56</v>
      </c>
      <c r="AGI55" s="1">
        <v>43679</v>
      </c>
      <c r="AGJ55" t="s">
        <v>52</v>
      </c>
      <c r="AGK55" s="1">
        <v>41941</v>
      </c>
      <c r="AGL55" t="s">
        <v>99</v>
      </c>
      <c r="AGM55" s="1">
        <v>43670</v>
      </c>
      <c r="AGN55" t="s">
        <v>56</v>
      </c>
      <c r="AGO55" s="1">
        <v>43593</v>
      </c>
      <c r="AGP55" t="s">
        <v>52</v>
      </c>
      <c r="AGQ55" s="1">
        <v>43607</v>
      </c>
      <c r="AGR55" t="s">
        <v>56</v>
      </c>
      <c r="AGS55" s="1">
        <v>43670</v>
      </c>
      <c r="AGT55" t="s">
        <v>56</v>
      </c>
      <c r="AGU55" s="1">
        <v>43676</v>
      </c>
      <c r="AGV55" t="s">
        <v>56</v>
      </c>
      <c r="AGY55" s="1">
        <v>43669</v>
      </c>
      <c r="AGZ55" t="s">
        <v>56</v>
      </c>
      <c r="AHA55" s="1">
        <v>43671</v>
      </c>
      <c r="AHB55" t="s">
        <v>56</v>
      </c>
      <c r="AHC55" s="1">
        <v>43672</v>
      </c>
      <c r="AHD55" t="s">
        <v>56</v>
      </c>
      <c r="AHE55" s="1">
        <v>43620</v>
      </c>
      <c r="AHF55" t="s">
        <v>49</v>
      </c>
      <c r="AHG55" s="1">
        <v>43608</v>
      </c>
      <c r="AHH55" t="s">
        <v>56</v>
      </c>
      <c r="AHI55" s="1">
        <v>43860</v>
      </c>
      <c r="AHJ55" t="s">
        <v>52</v>
      </c>
      <c r="AHK55" s="1">
        <v>41949</v>
      </c>
      <c r="AHL55" t="s">
        <v>98</v>
      </c>
      <c r="AHM55" s="1">
        <v>43679</v>
      </c>
      <c r="AHN55" t="s">
        <v>56</v>
      </c>
      <c r="AHO55" s="1">
        <v>43951</v>
      </c>
      <c r="AHP55" t="s">
        <v>49</v>
      </c>
      <c r="AHQ55" s="1">
        <v>43600</v>
      </c>
      <c r="AHR55" t="s">
        <v>54</v>
      </c>
      <c r="AHU55" s="1">
        <v>43761</v>
      </c>
      <c r="AHV55" t="s">
        <v>53</v>
      </c>
      <c r="AHW55" s="1">
        <v>43677</v>
      </c>
      <c r="AHX55" t="s">
        <v>56</v>
      </c>
      <c r="AHY55" s="1">
        <v>43671</v>
      </c>
      <c r="AHZ55" t="s">
        <v>56</v>
      </c>
      <c r="AIA55" s="1">
        <v>43678</v>
      </c>
      <c r="AIB55" t="s">
        <v>56</v>
      </c>
      <c r="AIC55" s="1">
        <v>43644</v>
      </c>
      <c r="AID55" t="s">
        <v>49</v>
      </c>
      <c r="AIE55" s="1">
        <v>42207</v>
      </c>
      <c r="AIF55" t="s">
        <v>92</v>
      </c>
      <c r="AIG55" s="1">
        <v>43669</v>
      </c>
      <c r="AIH55" t="s">
        <v>56</v>
      </c>
      <c r="AII55" s="1">
        <v>43669</v>
      </c>
      <c r="AIJ55" t="s">
        <v>56</v>
      </c>
      <c r="AIK55" s="1">
        <v>43664</v>
      </c>
      <c r="AIL55" t="s">
        <v>56</v>
      </c>
      <c r="AIM55" s="1">
        <v>43677</v>
      </c>
      <c r="AIN55" t="s">
        <v>56</v>
      </c>
      <c r="AIO55" s="1">
        <v>41941</v>
      </c>
      <c r="AIP55" t="s">
        <v>99</v>
      </c>
      <c r="AIQ55" s="1">
        <v>43592</v>
      </c>
      <c r="AIR55" t="s">
        <v>56</v>
      </c>
      <c r="AIS55" s="1">
        <v>43671</v>
      </c>
      <c r="AIT55" t="s">
        <v>56</v>
      </c>
      <c r="AIU55" s="1">
        <v>43672</v>
      </c>
      <c r="AIV55" t="s">
        <v>56</v>
      </c>
      <c r="AIW55" s="1">
        <v>43663</v>
      </c>
      <c r="AIX55" t="s">
        <v>56</v>
      </c>
      <c r="AIY55" s="1">
        <v>43608</v>
      </c>
      <c r="AIZ55" t="s">
        <v>56</v>
      </c>
      <c r="AJA55" s="1">
        <v>43665</v>
      </c>
      <c r="AJB55" t="s">
        <v>56</v>
      </c>
      <c r="AJC55" s="1">
        <v>43679</v>
      </c>
      <c r="AJD55" t="s">
        <v>56</v>
      </c>
      <c r="AJE55" s="1">
        <v>43672</v>
      </c>
      <c r="AJF55" t="s">
        <v>56</v>
      </c>
      <c r="AJG55" s="1">
        <v>43615</v>
      </c>
      <c r="AJH55" t="s">
        <v>49</v>
      </c>
      <c r="AJI55" s="1">
        <v>43636</v>
      </c>
      <c r="AJJ55" t="s">
        <v>56</v>
      </c>
      <c r="AJK55" s="1">
        <v>43671</v>
      </c>
      <c r="AJL55" t="s">
        <v>56</v>
      </c>
      <c r="AJM55" s="1">
        <v>43670</v>
      </c>
      <c r="AJN55" t="s">
        <v>56</v>
      </c>
      <c r="AJO55" s="1">
        <v>41905</v>
      </c>
      <c r="AJP55" t="s">
        <v>97</v>
      </c>
      <c r="AJQ55" s="1">
        <v>43592</v>
      </c>
      <c r="AJR55" t="s">
        <v>58</v>
      </c>
      <c r="AJS55" s="1">
        <v>43676</v>
      </c>
      <c r="AJT55" t="s">
        <v>56</v>
      </c>
      <c r="AJU55" s="1">
        <v>43585</v>
      </c>
      <c r="AJV55" t="s">
        <v>58</v>
      </c>
      <c r="AJW55" s="1">
        <v>43671</v>
      </c>
      <c r="AJX55" t="s">
        <v>56</v>
      </c>
      <c r="AJY55" s="1">
        <v>43587</v>
      </c>
      <c r="AJZ55" t="s">
        <v>58</v>
      </c>
      <c r="AKA55" s="1">
        <v>43595</v>
      </c>
      <c r="AKB55" t="s">
        <v>58</v>
      </c>
      <c r="AKC55" s="1">
        <v>43669</v>
      </c>
      <c r="AKD55" t="s">
        <v>56</v>
      </c>
      <c r="AKE55" s="1">
        <v>43663</v>
      </c>
      <c r="AKF55" t="s">
        <v>56</v>
      </c>
      <c r="AKG55" s="1">
        <v>43670</v>
      </c>
      <c r="AKH55" t="s">
        <v>56</v>
      </c>
      <c r="AKI55" s="1">
        <v>43662</v>
      </c>
      <c r="AKJ55" t="s">
        <v>56</v>
      </c>
      <c r="AKK55" s="1">
        <v>41949</v>
      </c>
      <c r="AKL55" t="s">
        <v>99</v>
      </c>
      <c r="AKM55" s="1">
        <v>43678</v>
      </c>
      <c r="AKN55" t="s">
        <v>56</v>
      </c>
      <c r="AKO55" s="1">
        <v>43615</v>
      </c>
      <c r="AKP55" t="s">
        <v>49</v>
      </c>
      <c r="AKQ55" s="1">
        <v>43621</v>
      </c>
      <c r="AKR55" t="s">
        <v>54</v>
      </c>
      <c r="AKS55" s="1">
        <v>43670</v>
      </c>
      <c r="AKT55" t="s">
        <v>56</v>
      </c>
      <c r="AKU55" s="1">
        <v>43608</v>
      </c>
      <c r="AKV55" t="s">
        <v>49</v>
      </c>
      <c r="AKW55" s="1">
        <v>43608</v>
      </c>
      <c r="AKX55" t="s">
        <v>54</v>
      </c>
      <c r="AKY55" s="1">
        <v>43670</v>
      </c>
      <c r="AKZ55" t="s">
        <v>54</v>
      </c>
      <c r="ALA55" s="1">
        <v>43591</v>
      </c>
      <c r="ALB55" t="s">
        <v>58</v>
      </c>
      <c r="ALC55" s="1">
        <v>43684</v>
      </c>
      <c r="ALD55" t="s">
        <v>56</v>
      </c>
      <c r="ALE55" s="1">
        <v>43665</v>
      </c>
      <c r="ALF55" t="s">
        <v>56</v>
      </c>
      <c r="ALG55" s="1">
        <v>43677</v>
      </c>
      <c r="ALH55" t="s">
        <v>52</v>
      </c>
      <c r="ALK55" s="1">
        <v>41942</v>
      </c>
      <c r="ALL55" t="s">
        <v>99</v>
      </c>
      <c r="ALM55" s="1">
        <v>43670</v>
      </c>
      <c r="ALN55" t="s">
        <v>54</v>
      </c>
      <c r="ALO55" s="1">
        <v>41943</v>
      </c>
      <c r="ALP55" t="s">
        <v>99</v>
      </c>
      <c r="ALQ55" s="1">
        <v>41850</v>
      </c>
      <c r="ALR55" t="s">
        <v>101</v>
      </c>
      <c r="ALS55" s="1">
        <v>41862</v>
      </c>
      <c r="ALT55" t="s">
        <v>97</v>
      </c>
      <c r="ALU55" s="1">
        <v>43662</v>
      </c>
      <c r="ALV55" t="s">
        <v>56</v>
      </c>
      <c r="ALW55" s="1">
        <v>43657</v>
      </c>
      <c r="ALX55" t="s">
        <v>56</v>
      </c>
      <c r="ALY55" s="1">
        <v>41940</v>
      </c>
      <c r="ALZ55" t="s">
        <v>99</v>
      </c>
      <c r="AMA55" s="1">
        <v>43607</v>
      </c>
      <c r="AMB55" t="s">
        <v>52</v>
      </c>
      <c r="AMC55" s="1">
        <v>43584</v>
      </c>
      <c r="AMD55" t="s">
        <v>58</v>
      </c>
      <c r="AME55" s="1">
        <v>43672</v>
      </c>
      <c r="AMF55" t="s">
        <v>56</v>
      </c>
      <c r="AMG55" s="1">
        <v>43684</v>
      </c>
      <c r="AMH55" t="s">
        <v>56</v>
      </c>
      <c r="AMI55" s="1">
        <v>41947</v>
      </c>
      <c r="AMJ55" t="s">
        <v>99</v>
      </c>
      <c r="AMK55" s="1">
        <v>43677</v>
      </c>
      <c r="AML55" t="s">
        <v>56</v>
      </c>
      <c r="AMM55" s="1">
        <v>43678</v>
      </c>
      <c r="AMN55" t="s">
        <v>56</v>
      </c>
      <c r="AMO55" s="1">
        <v>43608</v>
      </c>
      <c r="AMP55" t="s">
        <v>52</v>
      </c>
      <c r="AMQ55" s="1">
        <v>43670</v>
      </c>
      <c r="AMR55" t="s">
        <v>56</v>
      </c>
      <c r="AMS55" s="1">
        <v>43668</v>
      </c>
      <c r="AMT55" t="s">
        <v>56</v>
      </c>
      <c r="AMU55" s="1">
        <v>43678</v>
      </c>
      <c r="AMV55" t="s">
        <v>56</v>
      </c>
      <c r="AMW55" s="1">
        <v>43586</v>
      </c>
      <c r="AMX55" t="s">
        <v>58</v>
      </c>
      <c r="AMY55" s="1">
        <v>43669</v>
      </c>
      <c r="AMZ55" t="s">
        <v>52</v>
      </c>
    </row>
    <row r="56" spans="1:1040" x14ac:dyDescent="0.2">
      <c r="A56" s="1">
        <v>41766</v>
      </c>
      <c r="B56" t="s">
        <v>103</v>
      </c>
      <c r="E56" s="1">
        <v>43503</v>
      </c>
      <c r="F56" t="s">
        <v>55</v>
      </c>
      <c r="G56" s="1">
        <v>43584</v>
      </c>
      <c r="H56" t="s">
        <v>57</v>
      </c>
      <c r="I56" s="1">
        <v>43580</v>
      </c>
      <c r="K56" s="1">
        <v>43578</v>
      </c>
      <c r="L56" t="s">
        <v>57</v>
      </c>
      <c r="M56" s="1">
        <v>41758</v>
      </c>
      <c r="N56" t="s">
        <v>103</v>
      </c>
      <c r="O56" s="1">
        <v>43580</v>
      </c>
      <c r="P56" t="s">
        <v>57</v>
      </c>
      <c r="Q56" s="1">
        <v>41843</v>
      </c>
      <c r="R56" t="s">
        <v>101</v>
      </c>
      <c r="S56" s="1">
        <v>43511</v>
      </c>
      <c r="T56" t="s">
        <v>57</v>
      </c>
      <c r="U56" s="1">
        <v>43678</v>
      </c>
      <c r="V56" t="s">
        <v>55</v>
      </c>
      <c r="W56" s="1">
        <v>43585</v>
      </c>
      <c r="X56" t="s">
        <v>57</v>
      </c>
      <c r="Y56" s="1">
        <v>43579</v>
      </c>
      <c r="Z56" t="s">
        <v>57</v>
      </c>
      <c r="AA56" s="1">
        <v>43586</v>
      </c>
      <c r="AB56" t="s">
        <v>57</v>
      </c>
      <c r="AE56" s="1">
        <v>43509</v>
      </c>
      <c r="AF56" t="s">
        <v>59</v>
      </c>
      <c r="AG56" s="1">
        <v>43585</v>
      </c>
      <c r="AH56" t="s">
        <v>57</v>
      </c>
      <c r="AI56" s="1">
        <v>43580</v>
      </c>
      <c r="AJ56" t="s">
        <v>57</v>
      </c>
      <c r="AK56" s="1">
        <v>43580</v>
      </c>
      <c r="AL56" t="s">
        <v>57</v>
      </c>
      <c r="AM56" s="1">
        <v>43579</v>
      </c>
      <c r="AN56" t="s">
        <v>53</v>
      </c>
      <c r="AO56" s="1">
        <v>43531</v>
      </c>
      <c r="AP56" t="s">
        <v>55</v>
      </c>
      <c r="AQ56" s="1">
        <v>43587</v>
      </c>
      <c r="AR56" t="s">
        <v>53</v>
      </c>
      <c r="AS56" s="1">
        <v>41850</v>
      </c>
      <c r="AT56" t="s">
        <v>101</v>
      </c>
      <c r="AU56" s="1">
        <v>43570</v>
      </c>
      <c r="AV56" t="s">
        <v>57</v>
      </c>
      <c r="AW56" s="1">
        <v>43579</v>
      </c>
      <c r="AX56" t="s">
        <v>57</v>
      </c>
      <c r="AY56" s="1">
        <v>43585</v>
      </c>
      <c r="AZ56" t="s">
        <v>57</v>
      </c>
      <c r="BA56" s="1">
        <v>43522</v>
      </c>
      <c r="BB56" t="s">
        <v>53</v>
      </c>
      <c r="BC56" s="1">
        <v>43578</v>
      </c>
      <c r="BD56" t="s">
        <v>57</v>
      </c>
      <c r="BE56" s="1">
        <v>41108</v>
      </c>
      <c r="BF56" t="s">
        <v>119</v>
      </c>
      <c r="BG56" s="1">
        <v>43586</v>
      </c>
      <c r="BH56" t="s">
        <v>57</v>
      </c>
      <c r="BK56" s="1">
        <v>43579</v>
      </c>
      <c r="BL56" t="s">
        <v>55</v>
      </c>
      <c r="BM56" s="1">
        <v>43587</v>
      </c>
      <c r="BN56" t="s">
        <v>57</v>
      </c>
      <c r="BO56" s="1">
        <v>42425</v>
      </c>
      <c r="BP56" t="s">
        <v>83</v>
      </c>
      <c r="BQ56" s="1">
        <v>43579</v>
      </c>
      <c r="BR56" t="s">
        <v>57</v>
      </c>
      <c r="BS56" s="1">
        <v>43571</v>
      </c>
      <c r="BT56" t="s">
        <v>57</v>
      </c>
      <c r="BU56" s="1">
        <v>43586</v>
      </c>
      <c r="BV56" t="s">
        <v>57</v>
      </c>
      <c r="BW56" s="1">
        <v>43591</v>
      </c>
      <c r="BX56" t="s">
        <v>57</v>
      </c>
      <c r="BY56" s="1">
        <v>43488</v>
      </c>
      <c r="BZ56" t="s">
        <v>59</v>
      </c>
      <c r="CC56" s="1">
        <v>43573</v>
      </c>
      <c r="CD56" t="s">
        <v>57</v>
      </c>
      <c r="CE56" s="1">
        <v>41760</v>
      </c>
      <c r="CF56" t="s">
        <v>103</v>
      </c>
      <c r="CG56" s="1">
        <v>43551</v>
      </c>
      <c r="CH56" t="s">
        <v>50</v>
      </c>
      <c r="CI56" s="1">
        <v>43578</v>
      </c>
      <c r="CJ56" t="s">
        <v>57</v>
      </c>
      <c r="CK56" s="1">
        <v>43586</v>
      </c>
      <c r="CL56" t="s">
        <v>57</v>
      </c>
      <c r="CM56" s="1">
        <v>43501</v>
      </c>
      <c r="CN56" t="s">
        <v>57</v>
      </c>
      <c r="CO56" s="1">
        <v>43557</v>
      </c>
      <c r="CP56" t="s">
        <v>55</v>
      </c>
      <c r="CQ56" s="1">
        <v>43501</v>
      </c>
      <c r="CR56" t="s">
        <v>59</v>
      </c>
      <c r="CS56" s="1">
        <v>43587</v>
      </c>
      <c r="CT56" t="s">
        <v>58</v>
      </c>
      <c r="CU56" s="1">
        <v>41843</v>
      </c>
      <c r="CV56" t="s">
        <v>101</v>
      </c>
      <c r="CW56" s="1">
        <v>43567</v>
      </c>
      <c r="CX56" t="s">
        <v>57</v>
      </c>
      <c r="CY56" s="1">
        <v>43580</v>
      </c>
      <c r="CZ56" t="s">
        <v>57</v>
      </c>
      <c r="DA56" s="1">
        <v>43586</v>
      </c>
      <c r="DB56" t="s">
        <v>57</v>
      </c>
      <c r="DC56" s="1">
        <v>43571</v>
      </c>
      <c r="DD56" t="s">
        <v>57</v>
      </c>
      <c r="DE56" s="1">
        <v>43577</v>
      </c>
      <c r="DF56" t="s">
        <v>57</v>
      </c>
      <c r="DG56" s="1">
        <v>41759</v>
      </c>
      <c r="DH56" t="s">
        <v>103</v>
      </c>
      <c r="DI56" s="1">
        <v>43580</v>
      </c>
      <c r="DJ56" t="s">
        <v>57</v>
      </c>
      <c r="DK56" s="1">
        <v>43523</v>
      </c>
      <c r="DL56" t="s">
        <v>50</v>
      </c>
      <c r="DM56" s="1">
        <v>43586</v>
      </c>
      <c r="DN56" t="s">
        <v>57</v>
      </c>
      <c r="DO56" s="1">
        <v>43585</v>
      </c>
      <c r="DP56" t="s">
        <v>57</v>
      </c>
      <c r="DQ56" s="1">
        <v>43587</v>
      </c>
      <c r="DR56" t="s">
        <v>57</v>
      </c>
      <c r="DS56" s="1">
        <v>41851</v>
      </c>
      <c r="DT56" t="s">
        <v>101</v>
      </c>
      <c r="DU56" s="1">
        <v>41932</v>
      </c>
      <c r="DV56" t="s">
        <v>99</v>
      </c>
      <c r="DW56" s="1">
        <v>43510</v>
      </c>
      <c r="DX56" t="s">
        <v>59</v>
      </c>
      <c r="DY56" s="1">
        <v>41786</v>
      </c>
      <c r="DZ56" t="s">
        <v>103</v>
      </c>
      <c r="EA56" s="1">
        <v>43571</v>
      </c>
      <c r="EB56" t="s">
        <v>57</v>
      </c>
      <c r="EC56" s="1">
        <v>43578</v>
      </c>
      <c r="ED56" t="s">
        <v>57</v>
      </c>
      <c r="EE56" s="1">
        <v>41844</v>
      </c>
      <c r="EF56" t="s">
        <v>101</v>
      </c>
      <c r="EG56" s="1">
        <v>42242</v>
      </c>
      <c r="EH56" t="s">
        <v>83</v>
      </c>
      <c r="EI56" s="1">
        <v>43580</v>
      </c>
      <c r="EJ56" t="s">
        <v>57</v>
      </c>
      <c r="EK56" s="1">
        <v>41851</v>
      </c>
      <c r="EL56" t="s">
        <v>101</v>
      </c>
      <c r="EM56" s="1">
        <v>43580</v>
      </c>
      <c r="EN56" t="s">
        <v>57</v>
      </c>
      <c r="EO56" s="1">
        <v>43501</v>
      </c>
      <c r="EP56" t="s">
        <v>53</v>
      </c>
      <c r="EQ56" s="1">
        <v>43503</v>
      </c>
      <c r="ER56" t="s">
        <v>57</v>
      </c>
      <c r="ES56" s="1">
        <v>43515</v>
      </c>
      <c r="ET56" t="s">
        <v>59</v>
      </c>
      <c r="EU56" s="1">
        <v>43573</v>
      </c>
      <c r="EV56" t="s">
        <v>57</v>
      </c>
      <c r="EW56" s="1">
        <v>43594</v>
      </c>
      <c r="EX56" t="s">
        <v>57</v>
      </c>
      <c r="EY56" s="1">
        <v>43522</v>
      </c>
      <c r="EZ56" t="s">
        <v>59</v>
      </c>
      <c r="FA56" s="1">
        <v>43587</v>
      </c>
      <c r="FB56" t="s">
        <v>57</v>
      </c>
      <c r="FE56" s="1">
        <v>43529</v>
      </c>
      <c r="FF56" t="s">
        <v>50</v>
      </c>
      <c r="FG56" s="1">
        <v>43580</v>
      </c>
      <c r="FH56" t="s">
        <v>57</v>
      </c>
      <c r="FK56" s="1">
        <v>42423</v>
      </c>
      <c r="FL56" t="s">
        <v>86</v>
      </c>
      <c r="FM56" s="1">
        <v>43586</v>
      </c>
      <c r="FN56" t="s">
        <v>57</v>
      </c>
      <c r="FO56" s="1">
        <v>43586</v>
      </c>
      <c r="FP56" t="s">
        <v>57</v>
      </c>
      <c r="FQ56" s="1">
        <v>42578</v>
      </c>
      <c r="FR56" t="s">
        <v>82</v>
      </c>
      <c r="FS56" s="1">
        <v>43580</v>
      </c>
      <c r="FT56" t="s">
        <v>58</v>
      </c>
      <c r="FU56" s="1">
        <v>43586</v>
      </c>
      <c r="FV56" t="s">
        <v>57</v>
      </c>
      <c r="FW56" s="1">
        <v>43500</v>
      </c>
      <c r="FX56" t="s">
        <v>55</v>
      </c>
      <c r="FY56" s="1">
        <v>41842</v>
      </c>
      <c r="FZ56" t="s">
        <v>101</v>
      </c>
      <c r="GA56" s="1">
        <v>43585</v>
      </c>
      <c r="GB56" t="s">
        <v>57</v>
      </c>
      <c r="GC56" s="1">
        <v>43586</v>
      </c>
      <c r="GD56" t="s">
        <v>57</v>
      </c>
      <c r="GE56" s="1">
        <v>43580</v>
      </c>
      <c r="GF56" t="s">
        <v>57</v>
      </c>
      <c r="GG56" s="1">
        <v>43515</v>
      </c>
      <c r="GH56" t="s">
        <v>59</v>
      </c>
      <c r="GI56" s="1">
        <v>43509</v>
      </c>
      <c r="GJ56" t="s">
        <v>59</v>
      </c>
      <c r="GK56" s="1">
        <v>43580</v>
      </c>
      <c r="GL56" t="s">
        <v>57</v>
      </c>
      <c r="GM56" s="1">
        <v>43592</v>
      </c>
      <c r="GN56" t="s">
        <v>57</v>
      </c>
      <c r="GO56" s="1">
        <v>43545</v>
      </c>
      <c r="GP56" t="s">
        <v>53</v>
      </c>
      <c r="GQ56" s="1">
        <v>43587</v>
      </c>
      <c r="GR56" t="s">
        <v>57</v>
      </c>
      <c r="GS56" s="1">
        <v>43586</v>
      </c>
      <c r="GT56" t="s">
        <v>53</v>
      </c>
      <c r="GU56" s="1">
        <v>43580</v>
      </c>
      <c r="GV56" t="s">
        <v>57</v>
      </c>
      <c r="GW56" s="1">
        <v>43571</v>
      </c>
      <c r="GX56" t="s">
        <v>57</v>
      </c>
      <c r="GY56" s="1">
        <v>43580</v>
      </c>
      <c r="GZ56" t="s">
        <v>57</v>
      </c>
      <c r="HA56" s="1">
        <v>43501</v>
      </c>
      <c r="HB56" t="s">
        <v>59</v>
      </c>
      <c r="HC56" s="1">
        <v>43585</v>
      </c>
      <c r="HD56" t="s">
        <v>57</v>
      </c>
      <c r="HE56" s="1">
        <v>43497</v>
      </c>
      <c r="HF56" t="s">
        <v>59</v>
      </c>
      <c r="HG56" s="1">
        <v>41836</v>
      </c>
      <c r="HH56" t="s">
        <v>101</v>
      </c>
      <c r="HI56" s="1">
        <v>43584</v>
      </c>
      <c r="HJ56" t="s">
        <v>57</v>
      </c>
      <c r="HK56" s="1">
        <v>43510</v>
      </c>
      <c r="HL56" t="s">
        <v>59</v>
      </c>
      <c r="HM56" s="1">
        <v>43496</v>
      </c>
      <c r="HN56" t="s">
        <v>59</v>
      </c>
      <c r="HO56" s="1">
        <v>43685</v>
      </c>
      <c r="HP56" t="s">
        <v>57</v>
      </c>
      <c r="HQ56" s="1">
        <v>43578</v>
      </c>
      <c r="HR56" t="s">
        <v>57</v>
      </c>
      <c r="HS56" s="1">
        <v>43580</v>
      </c>
      <c r="HT56" t="s">
        <v>57</v>
      </c>
      <c r="HU56" s="1">
        <v>43586</v>
      </c>
      <c r="HV56" t="s">
        <v>57</v>
      </c>
      <c r="HW56" s="1">
        <v>43580</v>
      </c>
      <c r="HX56" t="s">
        <v>57</v>
      </c>
      <c r="HY56" s="1">
        <v>43573</v>
      </c>
      <c r="HZ56" t="s">
        <v>57</v>
      </c>
      <c r="IA56" s="1">
        <v>41842</v>
      </c>
      <c r="IB56" t="s">
        <v>101</v>
      </c>
      <c r="IC56" s="1">
        <v>43509</v>
      </c>
      <c r="ID56" t="s">
        <v>59</v>
      </c>
      <c r="IE56" s="1">
        <v>43544</v>
      </c>
      <c r="IF56" t="s">
        <v>55</v>
      </c>
      <c r="IG56" s="1">
        <v>43586</v>
      </c>
      <c r="IH56" t="s">
        <v>55</v>
      </c>
      <c r="II56" s="1">
        <v>43580</v>
      </c>
      <c r="IJ56" t="s">
        <v>57</v>
      </c>
      <c r="IK56" s="1">
        <v>43545</v>
      </c>
      <c r="IL56" t="s">
        <v>53</v>
      </c>
      <c r="IM56" s="1">
        <v>43586</v>
      </c>
      <c r="IN56" t="s">
        <v>55</v>
      </c>
      <c r="IO56" s="1">
        <v>43586</v>
      </c>
      <c r="IP56" t="s">
        <v>57</v>
      </c>
      <c r="IQ56" s="1">
        <v>43586</v>
      </c>
      <c r="IR56" t="s">
        <v>57</v>
      </c>
      <c r="IS56" s="1">
        <v>43587</v>
      </c>
      <c r="IT56" t="s">
        <v>58</v>
      </c>
      <c r="IU56" s="1">
        <v>43580</v>
      </c>
      <c r="IV56" t="s">
        <v>55</v>
      </c>
      <c r="IW56" s="1">
        <v>43509</v>
      </c>
      <c r="IX56" t="s">
        <v>59</v>
      </c>
      <c r="IY56" s="1">
        <v>43525</v>
      </c>
      <c r="IZ56" t="s">
        <v>59</v>
      </c>
      <c r="JA56" s="1">
        <v>41857</v>
      </c>
      <c r="JB56" t="s">
        <v>101</v>
      </c>
      <c r="JC56" s="1">
        <v>43586</v>
      </c>
      <c r="JD56" t="s">
        <v>57</v>
      </c>
      <c r="JE56" s="1">
        <v>43577</v>
      </c>
      <c r="JF56" t="s">
        <v>57</v>
      </c>
      <c r="JG56" s="1">
        <v>43524</v>
      </c>
      <c r="JH56" t="s">
        <v>50</v>
      </c>
      <c r="JI56" s="1">
        <v>43585</v>
      </c>
      <c r="JJ56" t="s">
        <v>57</v>
      </c>
      <c r="JK56" s="1">
        <v>43538</v>
      </c>
      <c r="JL56" t="s">
        <v>55</v>
      </c>
      <c r="JM56" s="1">
        <v>43572</v>
      </c>
      <c r="JN56" t="s">
        <v>57</v>
      </c>
      <c r="JO56" s="1">
        <v>43572</v>
      </c>
      <c r="JP56" t="s">
        <v>57</v>
      </c>
      <c r="JQ56" s="1">
        <v>43580</v>
      </c>
      <c r="JR56" t="s">
        <v>57</v>
      </c>
      <c r="JS56" s="1">
        <v>43578</v>
      </c>
      <c r="JT56" t="s">
        <v>57</v>
      </c>
      <c r="JU56" s="1">
        <v>43578</v>
      </c>
      <c r="JV56" t="s">
        <v>57</v>
      </c>
      <c r="JW56" s="1">
        <v>43522</v>
      </c>
      <c r="JX56" t="s">
        <v>55</v>
      </c>
      <c r="JY56" s="1">
        <v>43571</v>
      </c>
      <c r="JZ56" t="s">
        <v>57</v>
      </c>
      <c r="KA56" s="1">
        <v>43580</v>
      </c>
      <c r="KB56" t="s">
        <v>57</v>
      </c>
      <c r="KC56" s="1">
        <v>43523</v>
      </c>
      <c r="KD56" t="s">
        <v>59</v>
      </c>
      <c r="KE56" s="1">
        <v>41856</v>
      </c>
      <c r="KF56" t="s">
        <v>101</v>
      </c>
      <c r="KG56" s="1">
        <v>43571</v>
      </c>
      <c r="KH56" t="s">
        <v>57</v>
      </c>
      <c r="KI56" s="1">
        <v>41844</v>
      </c>
      <c r="KJ56" t="s">
        <v>101</v>
      </c>
      <c r="KK56" s="1">
        <v>43510</v>
      </c>
      <c r="KL56" t="s">
        <v>57</v>
      </c>
      <c r="KM56" s="1">
        <v>43580</v>
      </c>
      <c r="KN56" t="s">
        <v>57</v>
      </c>
      <c r="KO56" s="1">
        <v>43509</v>
      </c>
      <c r="KP56" t="s">
        <v>59</v>
      </c>
      <c r="KQ56" s="1">
        <v>43580</v>
      </c>
      <c r="KR56" t="s">
        <v>57</v>
      </c>
      <c r="KS56" s="1">
        <v>43580</v>
      </c>
      <c r="KT56" t="s">
        <v>55</v>
      </c>
      <c r="KU56" s="1">
        <v>43543</v>
      </c>
      <c r="KV56" t="s">
        <v>53</v>
      </c>
      <c r="KW56" s="1">
        <v>43572</v>
      </c>
      <c r="KX56" t="s">
        <v>57</v>
      </c>
      <c r="KY56" s="1">
        <v>43585</v>
      </c>
      <c r="KZ56" t="s">
        <v>55</v>
      </c>
      <c r="LA56" s="1">
        <v>43508</v>
      </c>
      <c r="LB56" t="s">
        <v>59</v>
      </c>
      <c r="LC56" s="1">
        <v>43580</v>
      </c>
      <c r="LD56" t="s">
        <v>57</v>
      </c>
      <c r="LE56" s="1">
        <v>43524</v>
      </c>
      <c r="LF56" t="s">
        <v>50</v>
      </c>
      <c r="LG56" s="1">
        <v>43572</v>
      </c>
      <c r="LH56" t="s">
        <v>57</v>
      </c>
      <c r="LI56" s="1">
        <v>41844</v>
      </c>
      <c r="LJ56" t="s">
        <v>99</v>
      </c>
      <c r="LK56" s="1">
        <v>41858</v>
      </c>
      <c r="LL56" t="s">
        <v>101</v>
      </c>
      <c r="LM56" s="1">
        <v>43587</v>
      </c>
      <c r="LN56" t="s">
        <v>58</v>
      </c>
      <c r="LO56" s="1">
        <v>43594</v>
      </c>
      <c r="LP56" t="s">
        <v>55</v>
      </c>
      <c r="LQ56" s="1">
        <v>43501</v>
      </c>
      <c r="LR56" t="s">
        <v>59</v>
      </c>
      <c r="LS56" s="1">
        <v>43517</v>
      </c>
      <c r="LT56" t="s">
        <v>57</v>
      </c>
      <c r="LU56" s="1">
        <v>41765</v>
      </c>
      <c r="LV56" t="s">
        <v>103</v>
      </c>
      <c r="LW56" s="1">
        <v>42741</v>
      </c>
      <c r="LX56" t="s">
        <v>89</v>
      </c>
      <c r="LY56" s="1">
        <v>41772</v>
      </c>
      <c r="LZ56" t="s">
        <v>97</v>
      </c>
      <c r="MA56" s="1">
        <v>43581</v>
      </c>
      <c r="MB56" t="s">
        <v>57</v>
      </c>
      <c r="MC56" s="1">
        <v>43495</v>
      </c>
      <c r="MD56" t="s">
        <v>59</v>
      </c>
      <c r="ME56" s="1">
        <v>43579</v>
      </c>
      <c r="MF56" t="s">
        <v>57</v>
      </c>
      <c r="MG56" s="1">
        <v>43494</v>
      </c>
      <c r="MH56" t="s">
        <v>59</v>
      </c>
      <c r="MI56" s="1">
        <v>43522</v>
      </c>
      <c r="MJ56" t="s">
        <v>59</v>
      </c>
      <c r="MM56" s="1">
        <v>43578</v>
      </c>
      <c r="MN56" t="s">
        <v>57</v>
      </c>
      <c r="MO56" s="1">
        <v>43545</v>
      </c>
      <c r="MP56" t="s">
        <v>53</v>
      </c>
      <c r="MQ56" s="1">
        <v>41807</v>
      </c>
      <c r="MR56" t="s">
        <v>99</v>
      </c>
      <c r="MS56" s="1">
        <v>43586</v>
      </c>
      <c r="MT56" t="s">
        <v>57</v>
      </c>
      <c r="MU56" s="1">
        <v>43579</v>
      </c>
      <c r="MV56" t="s">
        <v>57</v>
      </c>
      <c r="MW56" s="1">
        <v>42094</v>
      </c>
      <c r="MX56" t="s">
        <v>101</v>
      </c>
      <c r="MY56" s="1">
        <v>43497</v>
      </c>
      <c r="MZ56" t="s">
        <v>57</v>
      </c>
      <c r="NA56" s="1">
        <v>43489</v>
      </c>
      <c r="NB56" t="s">
        <v>59</v>
      </c>
      <c r="NC56" s="1">
        <v>43584</v>
      </c>
      <c r="ND56" t="s">
        <v>57</v>
      </c>
      <c r="NE56" s="1">
        <v>43496</v>
      </c>
      <c r="NF56" t="s">
        <v>53</v>
      </c>
      <c r="NG56" s="1">
        <v>43510</v>
      </c>
      <c r="NH56" t="s">
        <v>59</v>
      </c>
      <c r="NI56" s="1">
        <v>43581</v>
      </c>
      <c r="NJ56" t="s">
        <v>57</v>
      </c>
      <c r="NK56" s="1">
        <v>43587</v>
      </c>
      <c r="NL56" t="s">
        <v>57</v>
      </c>
      <c r="NM56" s="1">
        <v>43550</v>
      </c>
      <c r="NN56" t="s">
        <v>57</v>
      </c>
      <c r="NO56" s="1">
        <v>43595</v>
      </c>
      <c r="NP56" t="s">
        <v>57</v>
      </c>
      <c r="NQ56" s="1">
        <v>43523</v>
      </c>
      <c r="NR56" t="s">
        <v>59</v>
      </c>
      <c r="NS56" s="1">
        <v>43496</v>
      </c>
      <c r="NT56" t="s">
        <v>59</v>
      </c>
      <c r="NU56" s="1">
        <v>43587</v>
      </c>
      <c r="NV56" t="s">
        <v>57</v>
      </c>
      <c r="NW56" s="1">
        <v>43580</v>
      </c>
      <c r="NX56" t="s">
        <v>57</v>
      </c>
      <c r="NY56" s="1">
        <v>43579</v>
      </c>
      <c r="NZ56" t="s">
        <v>57</v>
      </c>
      <c r="OA56" s="1">
        <v>43585</v>
      </c>
      <c r="OB56" t="s">
        <v>57</v>
      </c>
      <c r="OC56" s="1">
        <v>43580</v>
      </c>
      <c r="OD56" t="s">
        <v>57</v>
      </c>
      <c r="OE56" s="1">
        <v>43516</v>
      </c>
      <c r="OF56" t="s">
        <v>57</v>
      </c>
      <c r="OG56" s="1">
        <v>43580</v>
      </c>
      <c r="OH56" t="s">
        <v>57</v>
      </c>
      <c r="OI56" s="1">
        <v>43580</v>
      </c>
      <c r="OJ56" t="s">
        <v>57</v>
      </c>
      <c r="OK56" s="1">
        <v>43572</v>
      </c>
      <c r="OL56" t="s">
        <v>57</v>
      </c>
      <c r="OM56" s="1">
        <v>43585</v>
      </c>
      <c r="ON56" t="s">
        <v>57</v>
      </c>
      <c r="OO56" s="1">
        <v>43578</v>
      </c>
      <c r="OP56" t="s">
        <v>57</v>
      </c>
      <c r="OQ56" s="1">
        <v>42087</v>
      </c>
      <c r="OR56" t="s">
        <v>99</v>
      </c>
      <c r="OS56" s="1">
        <v>43510</v>
      </c>
      <c r="OT56" t="s">
        <v>50</v>
      </c>
      <c r="OU56" s="1">
        <v>43579</v>
      </c>
      <c r="OV56" t="s">
        <v>57</v>
      </c>
      <c r="OW56" s="1">
        <v>43573</v>
      </c>
      <c r="OX56" t="s">
        <v>57</v>
      </c>
      <c r="OY56" s="1">
        <v>43573</v>
      </c>
      <c r="OZ56" t="s">
        <v>57</v>
      </c>
      <c r="PA56" s="1">
        <v>43521</v>
      </c>
      <c r="PB56" t="s">
        <v>59</v>
      </c>
      <c r="PC56" s="1">
        <v>43580</v>
      </c>
      <c r="PD56" t="s">
        <v>57</v>
      </c>
      <c r="PE56" s="1">
        <v>43580</v>
      </c>
      <c r="PF56" t="s">
        <v>57</v>
      </c>
      <c r="PG56" s="1">
        <v>43591</v>
      </c>
      <c r="PH56" t="s">
        <v>53</v>
      </c>
      <c r="PI56" s="1">
        <v>43578</v>
      </c>
      <c r="PJ56" t="s">
        <v>57</v>
      </c>
      <c r="PK56" s="1">
        <v>43587</v>
      </c>
      <c r="PL56" t="s">
        <v>57</v>
      </c>
      <c r="PM56" s="1">
        <v>43579</v>
      </c>
      <c r="PN56" t="s">
        <v>55</v>
      </c>
      <c r="PO56" s="1">
        <v>41774</v>
      </c>
      <c r="PP56" t="s">
        <v>103</v>
      </c>
      <c r="PQ56" s="1">
        <v>41843</v>
      </c>
      <c r="PR56" t="s">
        <v>101</v>
      </c>
      <c r="PS56" s="1">
        <v>43553</v>
      </c>
      <c r="PT56" t="s">
        <v>50</v>
      </c>
      <c r="PU56" s="1">
        <v>43580</v>
      </c>
      <c r="PV56" t="s">
        <v>57</v>
      </c>
      <c r="PW56" s="1">
        <v>43577</v>
      </c>
      <c r="PX56" t="s">
        <v>57</v>
      </c>
      <c r="PY56" s="1">
        <v>43585</v>
      </c>
      <c r="PZ56" t="s">
        <v>57</v>
      </c>
      <c r="QA56" s="1">
        <v>43908</v>
      </c>
      <c r="QB56" t="s">
        <v>53</v>
      </c>
      <c r="QC56" s="1">
        <v>43585</v>
      </c>
      <c r="QD56" t="s">
        <v>58</v>
      </c>
      <c r="QE56" s="1">
        <v>43594</v>
      </c>
      <c r="QF56" t="s">
        <v>57</v>
      </c>
      <c r="QG56" s="1">
        <v>41841</v>
      </c>
      <c r="QH56" t="s">
        <v>101</v>
      </c>
      <c r="QI56" s="1">
        <v>42586</v>
      </c>
      <c r="QJ56" t="s">
        <v>83</v>
      </c>
      <c r="QK56" s="1">
        <v>43573</v>
      </c>
      <c r="QL56" t="s">
        <v>57</v>
      </c>
      <c r="QM56" s="1">
        <v>43552</v>
      </c>
      <c r="QN56" t="s">
        <v>55</v>
      </c>
      <c r="QO56" s="1">
        <v>43580</v>
      </c>
      <c r="QP56" t="s">
        <v>57</v>
      </c>
      <c r="QQ56" s="1">
        <v>43579</v>
      </c>
      <c r="QR56" t="s">
        <v>57</v>
      </c>
      <c r="QS56" s="1">
        <v>43572</v>
      </c>
      <c r="QT56" t="s">
        <v>57</v>
      </c>
      <c r="QU56" s="1">
        <v>43579</v>
      </c>
      <c r="QV56" t="s">
        <v>57</v>
      </c>
      <c r="QW56" s="1">
        <v>43593</v>
      </c>
      <c r="QX56" t="s">
        <v>57</v>
      </c>
      <c r="QY56" s="1">
        <v>43573</v>
      </c>
      <c r="QZ56" t="s">
        <v>57</v>
      </c>
      <c r="RA56" s="1">
        <v>43501</v>
      </c>
      <c r="RB56" t="s">
        <v>53</v>
      </c>
      <c r="RC56" s="1">
        <v>41850</v>
      </c>
      <c r="RD56" t="s">
        <v>101</v>
      </c>
      <c r="RE56" s="1">
        <v>43503</v>
      </c>
      <c r="RF56" t="s">
        <v>53</v>
      </c>
      <c r="RG56" s="1">
        <v>43585</v>
      </c>
      <c r="RH56" t="s">
        <v>57</v>
      </c>
      <c r="RI56" s="1">
        <v>43594</v>
      </c>
      <c r="RJ56" t="s">
        <v>53</v>
      </c>
      <c r="RK56" s="1">
        <v>43594</v>
      </c>
      <c r="RL56" t="s">
        <v>57</v>
      </c>
      <c r="RM56" s="1">
        <v>43578</v>
      </c>
      <c r="RN56" t="s">
        <v>57</v>
      </c>
      <c r="RO56" s="1">
        <v>41759</v>
      </c>
      <c r="RP56" t="s">
        <v>103</v>
      </c>
      <c r="RQ56" s="1">
        <v>43507</v>
      </c>
      <c r="RR56" t="s">
        <v>59</v>
      </c>
      <c r="RS56" s="1">
        <v>43403</v>
      </c>
      <c r="RT56" t="s">
        <v>62</v>
      </c>
      <c r="RU56" s="1">
        <v>41759</v>
      </c>
      <c r="RV56" t="s">
        <v>103</v>
      </c>
      <c r="RW56" s="1">
        <v>43403</v>
      </c>
      <c r="RX56" t="s">
        <v>62</v>
      </c>
      <c r="RY56" s="1">
        <v>43494</v>
      </c>
      <c r="RZ56" t="s">
        <v>59</v>
      </c>
      <c r="SA56" s="1">
        <v>43572</v>
      </c>
      <c r="SB56" t="s">
        <v>57</v>
      </c>
      <c r="SC56" s="1">
        <v>43585</v>
      </c>
      <c r="SD56" t="s">
        <v>57</v>
      </c>
      <c r="SE56" s="1">
        <v>43510</v>
      </c>
      <c r="SF56" t="s">
        <v>59</v>
      </c>
      <c r="SG56" s="1">
        <v>43578</v>
      </c>
      <c r="SH56" t="s">
        <v>57</v>
      </c>
      <c r="SI56" s="1">
        <v>43502</v>
      </c>
      <c r="SJ56" t="s">
        <v>59</v>
      </c>
      <c r="SK56" s="1">
        <v>43587</v>
      </c>
      <c r="SL56" t="s">
        <v>57</v>
      </c>
      <c r="SM56" s="1">
        <v>43509</v>
      </c>
      <c r="SN56" t="s">
        <v>53</v>
      </c>
      <c r="SO56" s="1">
        <v>43524</v>
      </c>
      <c r="SP56" t="s">
        <v>50</v>
      </c>
      <c r="SQ56" s="1">
        <v>43585</v>
      </c>
      <c r="SR56" t="s">
        <v>57</v>
      </c>
      <c r="SS56" s="1">
        <v>43571</v>
      </c>
      <c r="ST56" t="s">
        <v>57</v>
      </c>
      <c r="SU56" s="1">
        <v>43572</v>
      </c>
      <c r="SV56" t="s">
        <v>57</v>
      </c>
      <c r="SW56" s="1">
        <v>43501</v>
      </c>
      <c r="SX56" t="s">
        <v>57</v>
      </c>
      <c r="SY56" s="1">
        <v>43585</v>
      </c>
      <c r="SZ56" t="s">
        <v>57</v>
      </c>
      <c r="TC56" s="1">
        <v>43594</v>
      </c>
      <c r="TD56" t="s">
        <v>57</v>
      </c>
      <c r="TE56" s="1">
        <v>43588</v>
      </c>
      <c r="TF56" t="s">
        <v>57</v>
      </c>
      <c r="TG56" s="1">
        <v>43508</v>
      </c>
      <c r="TH56" t="s">
        <v>59</v>
      </c>
      <c r="TI56" s="1">
        <v>43573</v>
      </c>
      <c r="TJ56" t="s">
        <v>57</v>
      </c>
      <c r="TK56" s="1">
        <v>43515</v>
      </c>
      <c r="TL56" t="s">
        <v>59</v>
      </c>
      <c r="TM56" s="1">
        <v>41851</v>
      </c>
      <c r="TN56" t="s">
        <v>101</v>
      </c>
      <c r="TO56" s="1">
        <v>43494</v>
      </c>
      <c r="TP56" t="s">
        <v>57</v>
      </c>
      <c r="TQ56" s="1">
        <v>43578</v>
      </c>
      <c r="TR56" t="s">
        <v>57</v>
      </c>
      <c r="TS56" s="1">
        <v>43585</v>
      </c>
      <c r="TT56" t="s">
        <v>57</v>
      </c>
      <c r="TU56" s="1">
        <v>43571</v>
      </c>
      <c r="TV56" t="s">
        <v>57</v>
      </c>
      <c r="TW56" s="1">
        <v>41837</v>
      </c>
      <c r="TX56" t="s">
        <v>101</v>
      </c>
      <c r="TY56" s="1">
        <v>43579</v>
      </c>
      <c r="TZ56" t="s">
        <v>57</v>
      </c>
      <c r="UA56" s="1">
        <v>43587</v>
      </c>
      <c r="UB56" t="s">
        <v>58</v>
      </c>
      <c r="UC56" s="1">
        <v>43523</v>
      </c>
      <c r="UD56" t="s">
        <v>50</v>
      </c>
      <c r="UE56" s="1">
        <v>41842</v>
      </c>
      <c r="UF56" t="s">
        <v>101</v>
      </c>
      <c r="UG56" s="1">
        <v>43579</v>
      </c>
      <c r="UH56" t="s">
        <v>58</v>
      </c>
      <c r="UI56" s="1">
        <v>43587</v>
      </c>
      <c r="UJ56" t="s">
        <v>57</v>
      </c>
      <c r="UK56" s="1">
        <v>43570</v>
      </c>
      <c r="UL56" t="s">
        <v>57</v>
      </c>
      <c r="UM56" s="1">
        <v>43675</v>
      </c>
      <c r="UN56" t="s">
        <v>56</v>
      </c>
      <c r="UO56" s="1">
        <v>43587</v>
      </c>
      <c r="UP56" t="s">
        <v>57</v>
      </c>
      <c r="UQ56" s="1">
        <v>42416</v>
      </c>
      <c r="UR56" t="s">
        <v>86</v>
      </c>
      <c r="US56" s="1">
        <v>43580</v>
      </c>
      <c r="UT56" t="s">
        <v>57</v>
      </c>
      <c r="UU56" s="1">
        <v>41753</v>
      </c>
      <c r="UV56" t="s">
        <v>95</v>
      </c>
      <c r="UW56" s="1">
        <v>43538</v>
      </c>
      <c r="UX56" t="s">
        <v>53</v>
      </c>
      <c r="UY56" s="1">
        <v>43515</v>
      </c>
      <c r="UZ56" t="s">
        <v>59</v>
      </c>
      <c r="VA56" s="1">
        <v>43580</v>
      </c>
      <c r="VB56" t="s">
        <v>57</v>
      </c>
      <c r="VC56" s="1">
        <v>43515</v>
      </c>
      <c r="VD56" t="s">
        <v>50</v>
      </c>
      <c r="VE56" s="1">
        <v>43587</v>
      </c>
      <c r="VF56" t="s">
        <v>57</v>
      </c>
      <c r="VG56" s="1">
        <v>43509</v>
      </c>
      <c r="VH56" t="s">
        <v>59</v>
      </c>
      <c r="VI56" s="1">
        <v>43501</v>
      </c>
      <c r="VJ56" t="s">
        <v>53</v>
      </c>
      <c r="VK56" s="1">
        <v>43578</v>
      </c>
      <c r="VL56" t="s">
        <v>53</v>
      </c>
      <c r="VM56" s="1">
        <v>43587</v>
      </c>
      <c r="VN56" t="s">
        <v>57</v>
      </c>
      <c r="VO56" s="1">
        <v>43579</v>
      </c>
      <c r="VP56" t="s">
        <v>53</v>
      </c>
      <c r="VQ56" s="1">
        <v>43577</v>
      </c>
      <c r="VR56" t="s">
        <v>57</v>
      </c>
      <c r="VS56" s="1">
        <v>43581</v>
      </c>
      <c r="VT56" t="s">
        <v>57</v>
      </c>
      <c r="VU56" s="1">
        <v>43591</v>
      </c>
      <c r="VV56" t="s">
        <v>53</v>
      </c>
      <c r="VW56" s="1">
        <v>43587</v>
      </c>
      <c r="VX56" t="s">
        <v>57</v>
      </c>
      <c r="VY56" s="1">
        <v>43587</v>
      </c>
      <c r="VZ56" t="s">
        <v>58</v>
      </c>
      <c r="WA56" s="1">
        <v>43531</v>
      </c>
      <c r="WB56" t="s">
        <v>50</v>
      </c>
      <c r="WC56" s="1">
        <v>43497</v>
      </c>
      <c r="WD56" t="s">
        <v>59</v>
      </c>
      <c r="WE56" s="1">
        <v>41753</v>
      </c>
      <c r="WF56" t="s">
        <v>103</v>
      </c>
      <c r="WG56" s="1">
        <v>43580</v>
      </c>
      <c r="WH56" t="s">
        <v>57</v>
      </c>
      <c r="WI56" s="1">
        <v>43573</v>
      </c>
      <c r="WJ56" t="s">
        <v>57</v>
      </c>
      <c r="WK56" s="1">
        <v>41841</v>
      </c>
      <c r="WL56" t="s">
        <v>101</v>
      </c>
      <c r="WM56" s="1">
        <v>41848</v>
      </c>
      <c r="WN56" t="s">
        <v>101</v>
      </c>
      <c r="WO56" s="1">
        <v>43503</v>
      </c>
      <c r="WP56" t="s">
        <v>59</v>
      </c>
      <c r="WQ56" s="1">
        <v>43573</v>
      </c>
      <c r="WR56" t="s">
        <v>57</v>
      </c>
      <c r="WS56" s="1">
        <v>43586</v>
      </c>
      <c r="WT56" t="s">
        <v>57</v>
      </c>
      <c r="WU56" s="1">
        <v>43587</v>
      </c>
      <c r="WV56" t="s">
        <v>57</v>
      </c>
      <c r="WW56" s="1">
        <v>41760</v>
      </c>
      <c r="WX56" t="s">
        <v>103</v>
      </c>
      <c r="WY56" s="1">
        <v>43572</v>
      </c>
      <c r="WZ56" t="s">
        <v>57</v>
      </c>
      <c r="XA56" s="1">
        <v>43585</v>
      </c>
      <c r="XB56" t="s">
        <v>57</v>
      </c>
      <c r="XC56" s="1">
        <v>43570</v>
      </c>
      <c r="XD56" t="s">
        <v>57</v>
      </c>
      <c r="XE56" s="1">
        <v>43503</v>
      </c>
      <c r="XF56" t="s">
        <v>59</v>
      </c>
      <c r="XG56" s="1">
        <v>43566</v>
      </c>
      <c r="XH56" t="s">
        <v>57</v>
      </c>
      <c r="XI56" s="1">
        <v>43579</v>
      </c>
      <c r="XJ56" t="s">
        <v>57</v>
      </c>
      <c r="XK56" s="1">
        <v>41843</v>
      </c>
      <c r="XL56" t="s">
        <v>99</v>
      </c>
      <c r="XM56" s="1">
        <v>43573</v>
      </c>
      <c r="XN56" t="s">
        <v>57</v>
      </c>
      <c r="XO56" s="1">
        <v>43508</v>
      </c>
      <c r="XP56" t="s">
        <v>59</v>
      </c>
      <c r="XQ56" s="1">
        <v>43501</v>
      </c>
      <c r="XR56" t="s">
        <v>57</v>
      </c>
      <c r="XS56" s="1">
        <v>42327</v>
      </c>
      <c r="XT56" t="s">
        <v>88</v>
      </c>
      <c r="XU56" s="1">
        <v>43591</v>
      </c>
      <c r="XV56" t="s">
        <v>57</v>
      </c>
      <c r="XW56" s="1">
        <v>43579</v>
      </c>
      <c r="XX56" t="s">
        <v>57</v>
      </c>
      <c r="XY56" s="1">
        <v>43573</v>
      </c>
      <c r="XZ56" t="s">
        <v>57</v>
      </c>
      <c r="YA56" s="1">
        <v>43573</v>
      </c>
      <c r="YB56" t="s">
        <v>57</v>
      </c>
      <c r="YE56" s="1">
        <v>43578</v>
      </c>
      <c r="YF56" t="s">
        <v>57</v>
      </c>
      <c r="YG56" s="1">
        <v>43579</v>
      </c>
      <c r="YH56" t="s">
        <v>57</v>
      </c>
      <c r="YI56" s="1">
        <v>43523</v>
      </c>
      <c r="YJ56" t="s">
        <v>50</v>
      </c>
      <c r="YK56" s="1">
        <v>43573</v>
      </c>
      <c r="YL56" t="s">
        <v>57</v>
      </c>
      <c r="YM56" s="1">
        <v>43586</v>
      </c>
      <c r="YN56" t="s">
        <v>53</v>
      </c>
      <c r="YO56" s="1">
        <v>43586</v>
      </c>
      <c r="YP56" t="s">
        <v>57</v>
      </c>
      <c r="YQ56" s="1">
        <v>43585</v>
      </c>
      <c r="YR56" t="s">
        <v>57</v>
      </c>
      <c r="YS56" s="1">
        <v>43578</v>
      </c>
      <c r="YT56" t="s">
        <v>57</v>
      </c>
      <c r="YU56" s="1">
        <v>43588</v>
      </c>
      <c r="YV56" t="s">
        <v>57</v>
      </c>
      <c r="YW56" s="1">
        <v>43586</v>
      </c>
      <c r="YX56" t="s">
        <v>57</v>
      </c>
      <c r="YY56" s="1">
        <v>43585</v>
      </c>
      <c r="YZ56" t="s">
        <v>57</v>
      </c>
      <c r="ZA56" s="1">
        <v>43538</v>
      </c>
      <c r="ZB56" t="s">
        <v>57</v>
      </c>
      <c r="ZC56" s="1">
        <v>43580</v>
      </c>
      <c r="ZD56" t="s">
        <v>57</v>
      </c>
      <c r="ZE56" s="1">
        <v>43586</v>
      </c>
      <c r="ZF56" t="s">
        <v>57</v>
      </c>
      <c r="ZG56" s="1">
        <v>43578</v>
      </c>
      <c r="ZH56" t="s">
        <v>57</v>
      </c>
      <c r="ZI56" s="1">
        <v>43586</v>
      </c>
      <c r="ZJ56" t="s">
        <v>57</v>
      </c>
      <c r="ZK56" s="1">
        <v>41781</v>
      </c>
      <c r="ZL56" t="s">
        <v>101</v>
      </c>
      <c r="ZM56" s="1">
        <v>43588</v>
      </c>
      <c r="ZN56" t="s">
        <v>57</v>
      </c>
      <c r="ZO56" s="1">
        <v>43580</v>
      </c>
      <c r="ZP56" t="s">
        <v>57</v>
      </c>
      <c r="ZQ56" s="1">
        <v>42415</v>
      </c>
      <c r="ZR56" t="s">
        <v>1360</v>
      </c>
      <c r="ZS56" s="1">
        <v>43581</v>
      </c>
      <c r="ZT56" t="s">
        <v>57</v>
      </c>
      <c r="ZU56" s="1">
        <v>43586</v>
      </c>
      <c r="ZV56" t="s">
        <v>57</v>
      </c>
      <c r="ZW56" s="1">
        <v>43580</v>
      </c>
      <c r="ZX56" t="s">
        <v>57</v>
      </c>
      <c r="ZY56" s="1">
        <v>41752</v>
      </c>
      <c r="ZZ56" t="s">
        <v>103</v>
      </c>
      <c r="AAA56" s="1">
        <v>43579</v>
      </c>
      <c r="AAB56" t="s">
        <v>57</v>
      </c>
      <c r="AAC56" s="1">
        <v>43579</v>
      </c>
      <c r="AAD56" t="s">
        <v>55</v>
      </c>
      <c r="AAE56" s="1">
        <v>41759</v>
      </c>
      <c r="AAF56" t="s">
        <v>99</v>
      </c>
      <c r="AAG56" s="1">
        <v>43585</v>
      </c>
      <c r="AAH56" t="s">
        <v>57</v>
      </c>
      <c r="AAI56" s="1">
        <v>41858</v>
      </c>
      <c r="AAJ56" t="s">
        <v>97</v>
      </c>
      <c r="AAK56" s="1">
        <v>41750</v>
      </c>
      <c r="AAL56" t="s">
        <v>103</v>
      </c>
      <c r="AAM56" s="1">
        <v>43581</v>
      </c>
      <c r="AAN56" t="s">
        <v>57</v>
      </c>
      <c r="AAO56" s="1">
        <v>43516</v>
      </c>
      <c r="AAP56" t="s">
        <v>57</v>
      </c>
      <c r="AAQ56" s="1">
        <v>43584</v>
      </c>
      <c r="AAR56" t="s">
        <v>57</v>
      </c>
      <c r="AAS56" s="1">
        <v>41767</v>
      </c>
      <c r="AAT56" t="s">
        <v>97</v>
      </c>
      <c r="AAU56" s="1">
        <v>43579</v>
      </c>
      <c r="AAV56" t="s">
        <v>57</v>
      </c>
      <c r="AAW56" s="1">
        <v>43496</v>
      </c>
      <c r="AAX56" t="s">
        <v>59</v>
      </c>
      <c r="AAY56" s="1">
        <v>43587</v>
      </c>
      <c r="AAZ56" t="s">
        <v>58</v>
      </c>
      <c r="ABA56" s="1">
        <v>43585</v>
      </c>
      <c r="ABB56" t="s">
        <v>57</v>
      </c>
      <c r="ABC56" s="1">
        <v>43503</v>
      </c>
      <c r="ABD56" t="s">
        <v>55</v>
      </c>
      <c r="ABE56" s="1">
        <v>43567</v>
      </c>
      <c r="ABF56" t="s">
        <v>57</v>
      </c>
      <c r="ABG56" s="1">
        <v>43585</v>
      </c>
      <c r="ABH56" t="s">
        <v>57</v>
      </c>
      <c r="ABI56" s="1">
        <v>43501</v>
      </c>
      <c r="ABJ56" t="s">
        <v>57</v>
      </c>
      <c r="ABK56" s="1">
        <v>42082</v>
      </c>
      <c r="ABL56" t="s">
        <v>101</v>
      </c>
      <c r="ABM56" s="1">
        <v>43586</v>
      </c>
      <c r="ABN56" t="s">
        <v>57</v>
      </c>
      <c r="ABO56" s="1">
        <v>43585</v>
      </c>
      <c r="ABP56" t="s">
        <v>57</v>
      </c>
      <c r="ABQ56" s="1">
        <v>43585</v>
      </c>
      <c r="ABR56" t="s">
        <v>57</v>
      </c>
      <c r="ABS56" s="1">
        <v>41851</v>
      </c>
      <c r="ABT56" t="s">
        <v>101</v>
      </c>
      <c r="ABU56" s="1">
        <v>43577</v>
      </c>
      <c r="ABV56" t="s">
        <v>57</v>
      </c>
      <c r="ABW56" s="1">
        <v>43570</v>
      </c>
      <c r="ABX56" t="s">
        <v>57</v>
      </c>
      <c r="ABY56" s="1">
        <v>43579</v>
      </c>
      <c r="ABZ56" t="s">
        <v>57</v>
      </c>
      <c r="ACA56" s="1">
        <v>43580</v>
      </c>
      <c r="ACB56" t="s">
        <v>57</v>
      </c>
      <c r="ACC56" s="1">
        <v>43592</v>
      </c>
      <c r="ACD56" t="s">
        <v>57</v>
      </c>
      <c r="ACE56" s="1">
        <v>43585</v>
      </c>
      <c r="ACF56" t="s">
        <v>57</v>
      </c>
      <c r="ACG56" s="1">
        <v>43592</v>
      </c>
      <c r="ACH56" t="s">
        <v>50</v>
      </c>
      <c r="ACI56" s="1">
        <v>43538</v>
      </c>
      <c r="ACJ56" t="s">
        <v>50</v>
      </c>
      <c r="ACK56" s="1">
        <v>43523</v>
      </c>
      <c r="ACL56" t="s">
        <v>50</v>
      </c>
      <c r="ACM56" s="1">
        <v>43522</v>
      </c>
      <c r="ACN56" t="s">
        <v>59</v>
      </c>
      <c r="ACO56" s="1">
        <v>41857</v>
      </c>
      <c r="ACP56" t="s">
        <v>101</v>
      </c>
      <c r="ACQ56" s="1">
        <v>43572</v>
      </c>
      <c r="ACR56" t="s">
        <v>57</v>
      </c>
      <c r="ACS56" s="1">
        <v>43503</v>
      </c>
      <c r="ACT56" t="s">
        <v>55</v>
      </c>
      <c r="ACU56" s="1">
        <v>41850</v>
      </c>
      <c r="ACV56" t="s">
        <v>101</v>
      </c>
      <c r="ACW56" s="1">
        <v>43516</v>
      </c>
      <c r="ACX56" t="s">
        <v>59</v>
      </c>
      <c r="ACY56" s="1">
        <v>43508</v>
      </c>
      <c r="ACZ56" t="s">
        <v>59</v>
      </c>
      <c r="ADA56" s="1">
        <v>43585</v>
      </c>
      <c r="ADB56" t="s">
        <v>57</v>
      </c>
      <c r="ADC56" s="1">
        <v>43585</v>
      </c>
      <c r="ADD56" t="s">
        <v>57</v>
      </c>
      <c r="ADE56" s="1">
        <v>41841</v>
      </c>
      <c r="ADF56" t="s">
        <v>101</v>
      </c>
      <c r="ADG56" s="1">
        <v>43488</v>
      </c>
      <c r="ADH56" t="s">
        <v>59</v>
      </c>
      <c r="ADI56" s="1">
        <v>43551</v>
      </c>
      <c r="ADJ56" t="s">
        <v>57</v>
      </c>
      <c r="ADK56" s="1">
        <v>41851</v>
      </c>
      <c r="ADL56" t="s">
        <v>101</v>
      </c>
      <c r="ADM56" s="1">
        <v>43578</v>
      </c>
      <c r="ADN56" t="s">
        <v>57</v>
      </c>
      <c r="ADO56" s="1">
        <v>41802</v>
      </c>
      <c r="ADP56" t="s">
        <v>94</v>
      </c>
      <c r="ADQ56" s="1">
        <v>43587</v>
      </c>
      <c r="ADR56" t="s">
        <v>53</v>
      </c>
      <c r="ADS56" s="1">
        <v>43503</v>
      </c>
      <c r="ADT56" t="s">
        <v>59</v>
      </c>
      <c r="ADU56" s="1">
        <v>43517</v>
      </c>
      <c r="ADV56" t="s">
        <v>59</v>
      </c>
      <c r="ADW56" s="1">
        <v>43515</v>
      </c>
      <c r="ADX56" t="s">
        <v>59</v>
      </c>
      <c r="ADY56" s="1">
        <v>43585</v>
      </c>
      <c r="ADZ56" t="s">
        <v>57</v>
      </c>
      <c r="AEA56" s="1">
        <v>43580</v>
      </c>
      <c r="AEB56" t="s">
        <v>57</v>
      </c>
      <c r="AEC56" s="1">
        <v>43579</v>
      </c>
      <c r="AED56" t="s">
        <v>57</v>
      </c>
      <c r="AEE56" s="1">
        <v>41852</v>
      </c>
      <c r="AEF56" t="s">
        <v>101</v>
      </c>
      <c r="AEG56" s="1">
        <v>41851</v>
      </c>
      <c r="AEH56" t="s">
        <v>101</v>
      </c>
      <c r="AEI56" s="1">
        <v>43581</v>
      </c>
      <c r="AEJ56" t="s">
        <v>55</v>
      </c>
      <c r="AEK56" s="1">
        <v>43538</v>
      </c>
      <c r="AEL56" t="s">
        <v>57</v>
      </c>
      <c r="AEM56" s="1">
        <v>43580</v>
      </c>
      <c r="AEN56" t="s">
        <v>57</v>
      </c>
      <c r="AEO56" s="1">
        <v>43508</v>
      </c>
      <c r="AEP56" t="s">
        <v>59</v>
      </c>
      <c r="AEQ56" s="1">
        <v>43496</v>
      </c>
      <c r="AER56" t="s">
        <v>57</v>
      </c>
      <c r="AES56" s="1">
        <v>41751</v>
      </c>
      <c r="AET56" t="s">
        <v>99</v>
      </c>
      <c r="AEU56" s="1">
        <v>43518</v>
      </c>
      <c r="AEV56" t="s">
        <v>59</v>
      </c>
      <c r="AEW56" s="1">
        <v>41837</v>
      </c>
      <c r="AEX56" t="s">
        <v>101</v>
      </c>
      <c r="AEY56" s="1">
        <v>43580</v>
      </c>
      <c r="AEZ56" t="s">
        <v>57</v>
      </c>
      <c r="AFA56" s="1">
        <v>43571</v>
      </c>
      <c r="AFB56" t="s">
        <v>57</v>
      </c>
      <c r="AFC56" s="1">
        <v>43579</v>
      </c>
      <c r="AFD56" t="s">
        <v>57</v>
      </c>
      <c r="AFE56" s="1">
        <v>43643</v>
      </c>
      <c r="AFF56" t="s">
        <v>51</v>
      </c>
      <c r="AFG56" s="1">
        <v>41767</v>
      </c>
      <c r="AFH56" t="s">
        <v>103</v>
      </c>
      <c r="AFI56" s="1">
        <v>43522</v>
      </c>
      <c r="AFJ56" t="s">
        <v>50</v>
      </c>
      <c r="AFK56" s="1">
        <v>43515</v>
      </c>
      <c r="AFL56" t="s">
        <v>59</v>
      </c>
      <c r="AFM56" s="1">
        <v>43571</v>
      </c>
      <c r="AFN56" t="s">
        <v>57</v>
      </c>
      <c r="AFO56" s="1">
        <v>43586</v>
      </c>
      <c r="AFP56" t="s">
        <v>58</v>
      </c>
      <c r="AFQ56" s="1">
        <v>43584</v>
      </c>
      <c r="AFR56" t="s">
        <v>57</v>
      </c>
      <c r="AFS56" s="1">
        <v>43551</v>
      </c>
      <c r="AFT56" t="s">
        <v>53</v>
      </c>
      <c r="AFU56" s="1">
        <v>43529</v>
      </c>
      <c r="AFV56" t="s">
        <v>57</v>
      </c>
      <c r="AFW56" s="1">
        <v>43524</v>
      </c>
      <c r="AFX56" t="s">
        <v>59</v>
      </c>
      <c r="AFY56" s="1">
        <v>43581</v>
      </c>
      <c r="AFZ56" t="s">
        <v>57</v>
      </c>
      <c r="AGA56" s="1">
        <v>41760</v>
      </c>
      <c r="AGB56" t="s">
        <v>103</v>
      </c>
      <c r="AGC56" s="1">
        <v>41766</v>
      </c>
      <c r="AGD56" t="s">
        <v>101</v>
      </c>
      <c r="AGE56" s="1">
        <v>43573</v>
      </c>
      <c r="AGF56" t="s">
        <v>57</v>
      </c>
      <c r="AGG56" s="1">
        <v>43585</v>
      </c>
      <c r="AGH56" t="s">
        <v>57</v>
      </c>
      <c r="AGI56" s="1">
        <v>43585</v>
      </c>
      <c r="AGJ56" t="s">
        <v>53</v>
      </c>
      <c r="AGK56" s="1">
        <v>41843</v>
      </c>
      <c r="AGL56" t="s">
        <v>101</v>
      </c>
      <c r="AGM56" s="1">
        <v>43579</v>
      </c>
      <c r="AGN56" t="s">
        <v>57</v>
      </c>
      <c r="AGO56" s="1">
        <v>43496</v>
      </c>
      <c r="AGP56" t="s">
        <v>53</v>
      </c>
      <c r="AGQ56" s="1">
        <v>43516</v>
      </c>
      <c r="AGR56" t="s">
        <v>57</v>
      </c>
      <c r="AGS56" s="1">
        <v>43579</v>
      </c>
      <c r="AGT56" t="s">
        <v>57</v>
      </c>
      <c r="AGU56" s="1">
        <v>43579</v>
      </c>
      <c r="AGV56" t="s">
        <v>57</v>
      </c>
      <c r="AGY56" s="1">
        <v>43578</v>
      </c>
      <c r="AGZ56" t="s">
        <v>57</v>
      </c>
      <c r="AHA56" s="1">
        <v>43578</v>
      </c>
      <c r="AHB56" t="s">
        <v>57</v>
      </c>
      <c r="AHC56" s="1">
        <v>43581</v>
      </c>
      <c r="AHD56" t="s">
        <v>57</v>
      </c>
      <c r="AHE56" s="1">
        <v>43528</v>
      </c>
      <c r="AHF56" t="s">
        <v>50</v>
      </c>
      <c r="AHG56" s="1">
        <v>43523</v>
      </c>
      <c r="AHH56" t="s">
        <v>57</v>
      </c>
      <c r="AHI56" s="1">
        <v>43762</v>
      </c>
      <c r="AHJ56" t="s">
        <v>53</v>
      </c>
      <c r="AHK56" s="1">
        <v>41949</v>
      </c>
      <c r="AHL56" t="s">
        <v>99</v>
      </c>
      <c r="AHM56" s="1">
        <v>43594</v>
      </c>
      <c r="AHN56" t="s">
        <v>57</v>
      </c>
      <c r="AHO56" s="1">
        <v>43867</v>
      </c>
      <c r="AHP56" t="s">
        <v>50</v>
      </c>
      <c r="AHQ56" s="1">
        <v>43509</v>
      </c>
      <c r="AHR56" t="s">
        <v>55</v>
      </c>
      <c r="AHU56" s="1">
        <v>43761</v>
      </c>
      <c r="AHV56" t="s">
        <v>54</v>
      </c>
      <c r="AHW56" s="1">
        <v>43586</v>
      </c>
      <c r="AHX56" t="s">
        <v>57</v>
      </c>
      <c r="AHY56" s="1">
        <v>43580</v>
      </c>
      <c r="AHZ56" t="s">
        <v>57</v>
      </c>
      <c r="AIA56" s="1">
        <v>43594</v>
      </c>
      <c r="AIB56" t="s">
        <v>57</v>
      </c>
      <c r="AIC56" s="1">
        <v>43559</v>
      </c>
      <c r="AID56" t="s">
        <v>50</v>
      </c>
      <c r="AIE56" s="1">
        <v>42116</v>
      </c>
      <c r="AIF56" t="s">
        <v>94</v>
      </c>
      <c r="AIG56" s="1">
        <v>43580</v>
      </c>
      <c r="AIH56" t="s">
        <v>57</v>
      </c>
      <c r="AII56" s="1">
        <v>43578</v>
      </c>
      <c r="AIJ56" t="s">
        <v>57</v>
      </c>
      <c r="AIK56" s="1">
        <v>43572</v>
      </c>
      <c r="AIL56" t="s">
        <v>57</v>
      </c>
      <c r="AIM56" s="1">
        <v>43587</v>
      </c>
      <c r="AIN56" t="s">
        <v>57</v>
      </c>
      <c r="AIO56" s="1">
        <v>41851</v>
      </c>
      <c r="AIP56" t="s">
        <v>101</v>
      </c>
      <c r="AIQ56" s="1">
        <v>43502</v>
      </c>
      <c r="AIR56" t="s">
        <v>57</v>
      </c>
      <c r="AIS56" s="1">
        <v>43580</v>
      </c>
      <c r="AIT56" t="s">
        <v>57</v>
      </c>
      <c r="AIU56" s="1">
        <v>43580</v>
      </c>
      <c r="AIV56" t="s">
        <v>57</v>
      </c>
      <c r="AIW56" s="1">
        <v>43571</v>
      </c>
      <c r="AIX56" t="s">
        <v>57</v>
      </c>
      <c r="AIY56" s="1">
        <v>43517</v>
      </c>
      <c r="AIZ56" t="s">
        <v>57</v>
      </c>
      <c r="AJA56" s="1">
        <v>43573</v>
      </c>
      <c r="AJB56" t="s">
        <v>57</v>
      </c>
      <c r="AJC56" s="1">
        <v>43588</v>
      </c>
      <c r="AJD56" t="s">
        <v>57</v>
      </c>
      <c r="AJE56" s="1">
        <v>43581</v>
      </c>
      <c r="AJF56" t="s">
        <v>57</v>
      </c>
      <c r="AJG56" s="1">
        <v>43530</v>
      </c>
      <c r="AJH56" t="s">
        <v>50</v>
      </c>
      <c r="AJI56" s="1">
        <v>43550</v>
      </c>
      <c r="AJJ56" t="s">
        <v>57</v>
      </c>
      <c r="AJK56" s="1">
        <v>43581</v>
      </c>
      <c r="AJL56" t="s">
        <v>57</v>
      </c>
      <c r="AJM56" s="1">
        <v>43586</v>
      </c>
      <c r="AJN56" t="s">
        <v>57</v>
      </c>
      <c r="AJO56" s="1">
        <v>41787</v>
      </c>
      <c r="AJP56" t="s">
        <v>99</v>
      </c>
      <c r="AJQ56" s="1">
        <v>43516</v>
      </c>
      <c r="AJR56" t="s">
        <v>59</v>
      </c>
      <c r="AJS56" s="1">
        <v>43586</v>
      </c>
      <c r="AJT56" t="s">
        <v>57</v>
      </c>
      <c r="AJU56" s="1">
        <v>43502</v>
      </c>
      <c r="AJV56" t="s">
        <v>59</v>
      </c>
      <c r="AJW56" s="1">
        <v>43585</v>
      </c>
      <c r="AJX56" t="s">
        <v>57</v>
      </c>
      <c r="AJY56" s="1">
        <v>43510</v>
      </c>
      <c r="AJZ56" t="s">
        <v>59</v>
      </c>
      <c r="AKA56" s="1">
        <v>43524</v>
      </c>
      <c r="AKB56" t="s">
        <v>59</v>
      </c>
      <c r="AKC56" s="1">
        <v>43578</v>
      </c>
      <c r="AKD56" t="s">
        <v>57</v>
      </c>
      <c r="AKE56" s="1">
        <v>43567</v>
      </c>
      <c r="AKF56" t="s">
        <v>57</v>
      </c>
      <c r="AKG56" s="1">
        <v>43579</v>
      </c>
      <c r="AKH56" t="s">
        <v>57</v>
      </c>
      <c r="AKI56" s="1">
        <v>43571</v>
      </c>
      <c r="AKJ56" t="s">
        <v>57</v>
      </c>
      <c r="AKK56" s="1">
        <v>41851</v>
      </c>
      <c r="AKL56" t="s">
        <v>101</v>
      </c>
      <c r="AKM56" s="1">
        <v>43593</v>
      </c>
      <c r="AKN56" t="s">
        <v>57</v>
      </c>
      <c r="AKO56" s="1">
        <v>43538</v>
      </c>
      <c r="AKP56" t="s">
        <v>50</v>
      </c>
      <c r="AKQ56" s="1">
        <v>43523</v>
      </c>
      <c r="AKR56" t="s">
        <v>55</v>
      </c>
      <c r="AKS56" s="1">
        <v>43579</v>
      </c>
      <c r="AKT56" t="s">
        <v>57</v>
      </c>
      <c r="AKU56" s="1">
        <v>43529</v>
      </c>
      <c r="AKV56" t="s">
        <v>50</v>
      </c>
      <c r="AKW56" s="1">
        <v>43517</v>
      </c>
      <c r="AKX56" t="s">
        <v>55</v>
      </c>
      <c r="AKY56" s="1">
        <v>43579</v>
      </c>
      <c r="AKZ56" t="s">
        <v>55</v>
      </c>
      <c r="ALA56" s="1">
        <v>43508</v>
      </c>
      <c r="ALB56" t="s">
        <v>59</v>
      </c>
      <c r="ALC56" s="1">
        <v>43593</v>
      </c>
      <c r="ALD56" t="s">
        <v>57</v>
      </c>
      <c r="ALE56" s="1">
        <v>43573</v>
      </c>
      <c r="ALF56" t="s">
        <v>57</v>
      </c>
      <c r="ALG56" s="1">
        <v>43584</v>
      </c>
      <c r="ALH56" t="s">
        <v>53</v>
      </c>
      <c r="ALK56" s="1">
        <v>41851</v>
      </c>
      <c r="ALL56" t="s">
        <v>101</v>
      </c>
      <c r="ALM56" s="1">
        <v>43579</v>
      </c>
      <c r="ALN56" t="s">
        <v>55</v>
      </c>
      <c r="ALO56" s="1">
        <v>41844</v>
      </c>
      <c r="ALP56" t="s">
        <v>101</v>
      </c>
      <c r="ALQ56" s="1">
        <v>41759</v>
      </c>
      <c r="ALR56" t="s">
        <v>103</v>
      </c>
      <c r="ALS56" s="1">
        <v>41757</v>
      </c>
      <c r="ALT56" t="s">
        <v>99</v>
      </c>
      <c r="ALU56" s="1">
        <v>43570</v>
      </c>
      <c r="ALV56" t="s">
        <v>57</v>
      </c>
      <c r="ALW56" s="1">
        <v>43565</v>
      </c>
      <c r="ALX56" t="s">
        <v>57</v>
      </c>
      <c r="ALY56" s="1">
        <v>41844</v>
      </c>
      <c r="ALZ56" t="s">
        <v>101</v>
      </c>
      <c r="AMA56" s="1">
        <v>43483</v>
      </c>
      <c r="AMB56" t="s">
        <v>53</v>
      </c>
      <c r="AMC56" s="1">
        <v>43507</v>
      </c>
      <c r="AMD56" t="s">
        <v>59</v>
      </c>
      <c r="AME56" s="1">
        <v>43585</v>
      </c>
      <c r="AMF56" t="s">
        <v>57</v>
      </c>
      <c r="AMG56" s="1">
        <v>43591</v>
      </c>
      <c r="AMH56" t="s">
        <v>57</v>
      </c>
      <c r="AMI56" s="1">
        <v>41856</v>
      </c>
      <c r="AMJ56" t="s">
        <v>101</v>
      </c>
      <c r="AMK56" s="1">
        <v>43580</v>
      </c>
      <c r="AML56" t="s">
        <v>57</v>
      </c>
      <c r="AMM56" s="1">
        <v>43587</v>
      </c>
      <c r="AMN56" t="s">
        <v>57</v>
      </c>
      <c r="AMO56" s="1">
        <v>43515</v>
      </c>
      <c r="AMP56" t="s">
        <v>53</v>
      </c>
      <c r="AMQ56" s="1">
        <v>43579</v>
      </c>
      <c r="AMR56" t="s">
        <v>57</v>
      </c>
      <c r="AMS56" s="1">
        <v>43577</v>
      </c>
      <c r="AMT56" t="s">
        <v>57</v>
      </c>
      <c r="AMU56" s="1">
        <v>43585</v>
      </c>
      <c r="AMV56" t="s">
        <v>57</v>
      </c>
      <c r="AMW56" s="1">
        <v>43516</v>
      </c>
      <c r="AMX56" t="s">
        <v>59</v>
      </c>
      <c r="AMY56" s="1">
        <v>43557</v>
      </c>
      <c r="AMZ56" t="s">
        <v>53</v>
      </c>
    </row>
    <row r="57" spans="1:1040" x14ac:dyDescent="0.2">
      <c r="A57" s="1">
        <v>41697</v>
      </c>
      <c r="B57" t="s">
        <v>104</v>
      </c>
      <c r="E57" s="1">
        <v>43503</v>
      </c>
      <c r="F57" t="s">
        <v>56</v>
      </c>
      <c r="G57" s="1">
        <v>43584</v>
      </c>
      <c r="H57" t="s">
        <v>58</v>
      </c>
      <c r="I57" s="1">
        <v>43580</v>
      </c>
      <c r="K57" s="1">
        <v>43578</v>
      </c>
      <c r="L57" t="s">
        <v>58</v>
      </c>
      <c r="M57" s="1">
        <v>41684</v>
      </c>
      <c r="N57" t="s">
        <v>104</v>
      </c>
      <c r="O57" s="1">
        <v>43580</v>
      </c>
      <c r="P57" t="s">
        <v>58</v>
      </c>
      <c r="Q57" s="1">
        <v>41752</v>
      </c>
      <c r="R57" t="s">
        <v>103</v>
      </c>
      <c r="S57" s="1">
        <v>43511</v>
      </c>
      <c r="T57" t="s">
        <v>58</v>
      </c>
      <c r="U57" s="1">
        <v>43678</v>
      </c>
      <c r="V57" t="s">
        <v>56</v>
      </c>
      <c r="W57" s="1">
        <v>43585</v>
      </c>
      <c r="X57" t="s">
        <v>58</v>
      </c>
      <c r="Y57" s="1">
        <v>43579</v>
      </c>
      <c r="Z57" t="s">
        <v>58</v>
      </c>
      <c r="AA57" s="1">
        <v>43586</v>
      </c>
      <c r="AB57" t="s">
        <v>58</v>
      </c>
      <c r="AE57" s="1">
        <v>43509</v>
      </c>
      <c r="AF57" t="s">
        <v>60</v>
      </c>
      <c r="AG57" s="1">
        <v>43585</v>
      </c>
      <c r="AH57" t="s">
        <v>58</v>
      </c>
      <c r="AI57" s="1">
        <v>43580</v>
      </c>
      <c r="AJ57" t="s">
        <v>58</v>
      </c>
      <c r="AK57" s="1">
        <v>43580</v>
      </c>
      <c r="AL57" t="s">
        <v>58</v>
      </c>
      <c r="AM57" s="1">
        <v>43579</v>
      </c>
      <c r="AN57" t="s">
        <v>54</v>
      </c>
      <c r="AO57" s="1">
        <v>43531</v>
      </c>
      <c r="AP57" t="s">
        <v>56</v>
      </c>
      <c r="AQ57" s="1">
        <v>43587</v>
      </c>
      <c r="AR57" t="s">
        <v>54</v>
      </c>
      <c r="AS57" s="1">
        <v>41760</v>
      </c>
      <c r="AT57" t="s">
        <v>103</v>
      </c>
      <c r="AU57" s="1">
        <v>43570</v>
      </c>
      <c r="AV57" t="s">
        <v>58</v>
      </c>
      <c r="AW57" s="1">
        <v>43579</v>
      </c>
      <c r="AX57" t="s">
        <v>58</v>
      </c>
      <c r="AY57" s="1">
        <v>43585</v>
      </c>
      <c r="AZ57" t="s">
        <v>58</v>
      </c>
      <c r="BA57" s="1">
        <v>43522</v>
      </c>
      <c r="BB57" t="s">
        <v>54</v>
      </c>
      <c r="BC57" s="1">
        <v>43578</v>
      </c>
      <c r="BD57" t="s">
        <v>58</v>
      </c>
      <c r="BE57" s="1">
        <v>41017</v>
      </c>
      <c r="BF57" t="s">
        <v>121</v>
      </c>
      <c r="BG57" s="1">
        <v>43586</v>
      </c>
      <c r="BH57" t="s">
        <v>58</v>
      </c>
      <c r="BK57" s="1">
        <v>43579</v>
      </c>
      <c r="BL57" t="s">
        <v>56</v>
      </c>
      <c r="BM57" s="1">
        <v>43587</v>
      </c>
      <c r="BN57" t="s">
        <v>58</v>
      </c>
      <c r="BO57" s="1">
        <v>42331</v>
      </c>
      <c r="BP57" t="s">
        <v>85</v>
      </c>
      <c r="BQ57" s="1">
        <v>43579</v>
      </c>
      <c r="BR57" t="s">
        <v>58</v>
      </c>
      <c r="BS57" s="1">
        <v>43571</v>
      </c>
      <c r="BT57" t="s">
        <v>58</v>
      </c>
      <c r="BU57" s="1">
        <v>43586</v>
      </c>
      <c r="BV57" t="s">
        <v>58</v>
      </c>
      <c r="BW57" s="1">
        <v>43591</v>
      </c>
      <c r="BX57" t="s">
        <v>58</v>
      </c>
      <c r="BY57" s="1">
        <v>43488</v>
      </c>
      <c r="BZ57" t="s">
        <v>60</v>
      </c>
      <c r="CC57" s="1">
        <v>43573</v>
      </c>
      <c r="CD57" t="s">
        <v>58</v>
      </c>
      <c r="CE57" s="1">
        <v>41683</v>
      </c>
      <c r="CF57" t="s">
        <v>104</v>
      </c>
      <c r="CG57" s="1">
        <v>43551</v>
      </c>
      <c r="CH57" t="s">
        <v>51</v>
      </c>
      <c r="CI57" s="1">
        <v>43578</v>
      </c>
      <c r="CJ57" t="s">
        <v>58</v>
      </c>
      <c r="CK57" s="1">
        <v>43586</v>
      </c>
      <c r="CL57" t="s">
        <v>58</v>
      </c>
      <c r="CM57" s="1">
        <v>43501</v>
      </c>
      <c r="CN57" t="s">
        <v>58</v>
      </c>
      <c r="CO57" s="1">
        <v>43557</v>
      </c>
      <c r="CP57" t="s">
        <v>56</v>
      </c>
      <c r="CQ57" s="1">
        <v>43501</v>
      </c>
      <c r="CR57" t="s">
        <v>60</v>
      </c>
      <c r="CS57" s="1">
        <v>43517</v>
      </c>
      <c r="CT57" t="s">
        <v>59</v>
      </c>
      <c r="CU57" s="1">
        <v>41752</v>
      </c>
      <c r="CV57" t="s">
        <v>103</v>
      </c>
      <c r="CW57" s="1">
        <v>43567</v>
      </c>
      <c r="CX57" t="s">
        <v>58</v>
      </c>
      <c r="CY57" s="1">
        <v>43580</v>
      </c>
      <c r="CZ57" t="s">
        <v>58</v>
      </c>
      <c r="DA57" s="1">
        <v>43586</v>
      </c>
      <c r="DB57" t="s">
        <v>58</v>
      </c>
      <c r="DC57" s="1">
        <v>43571</v>
      </c>
      <c r="DD57" t="s">
        <v>58</v>
      </c>
      <c r="DE57" s="1">
        <v>43577</v>
      </c>
      <c r="DF57" t="s">
        <v>58</v>
      </c>
      <c r="DG57" s="1">
        <v>41689</v>
      </c>
      <c r="DH57" t="s">
        <v>104</v>
      </c>
      <c r="DI57" s="1">
        <v>43580</v>
      </c>
      <c r="DJ57" t="s">
        <v>58</v>
      </c>
      <c r="DK57" s="1">
        <v>43523</v>
      </c>
      <c r="DL57" t="s">
        <v>51</v>
      </c>
      <c r="DM57" s="1">
        <v>43586</v>
      </c>
      <c r="DN57" t="s">
        <v>58</v>
      </c>
      <c r="DO57" s="1">
        <v>43585</v>
      </c>
      <c r="DP57" t="s">
        <v>58</v>
      </c>
      <c r="DQ57" s="1">
        <v>43587</v>
      </c>
      <c r="DR57" t="s">
        <v>58</v>
      </c>
      <c r="DS57" s="1">
        <v>41753</v>
      </c>
      <c r="DT57" t="s">
        <v>103</v>
      </c>
      <c r="DU57" s="1">
        <v>41841</v>
      </c>
      <c r="DV57" t="s">
        <v>101</v>
      </c>
      <c r="DW57" s="1">
        <v>43510</v>
      </c>
      <c r="DX57" t="s">
        <v>60</v>
      </c>
      <c r="DY57" s="1">
        <v>41786</v>
      </c>
      <c r="DZ57" t="s">
        <v>104</v>
      </c>
      <c r="EA57" s="1">
        <v>43571</v>
      </c>
      <c r="EB57" t="s">
        <v>58</v>
      </c>
      <c r="EC57" s="1">
        <v>43578</v>
      </c>
      <c r="ED57" t="s">
        <v>58</v>
      </c>
      <c r="EE57" s="1">
        <v>41753</v>
      </c>
      <c r="EF57" t="s">
        <v>103</v>
      </c>
      <c r="EG57" s="1">
        <v>42150</v>
      </c>
      <c r="EH57" t="s">
        <v>85</v>
      </c>
      <c r="EI57" s="1">
        <v>43580</v>
      </c>
      <c r="EJ57" t="s">
        <v>58</v>
      </c>
      <c r="EK57" s="1">
        <v>41760</v>
      </c>
      <c r="EL57" t="s">
        <v>103</v>
      </c>
      <c r="EM57" s="1">
        <v>43580</v>
      </c>
      <c r="EN57" t="s">
        <v>58</v>
      </c>
      <c r="EO57" s="1">
        <v>43501</v>
      </c>
      <c r="EP57" t="s">
        <v>54</v>
      </c>
      <c r="EQ57" s="1">
        <v>43503</v>
      </c>
      <c r="ER57" t="s">
        <v>58</v>
      </c>
      <c r="ES57" s="1">
        <v>43878</v>
      </c>
      <c r="ET57" t="s">
        <v>60</v>
      </c>
      <c r="EU57" s="1">
        <v>43573</v>
      </c>
      <c r="EV57" t="s">
        <v>58</v>
      </c>
      <c r="EW57" s="1">
        <v>43594</v>
      </c>
      <c r="EX57" t="s">
        <v>58</v>
      </c>
      <c r="EY57" s="1">
        <v>43522</v>
      </c>
      <c r="EZ57" t="s">
        <v>60</v>
      </c>
      <c r="FA57" s="1">
        <v>43587</v>
      </c>
      <c r="FB57" t="s">
        <v>58</v>
      </c>
      <c r="FE57" s="1">
        <v>43529</v>
      </c>
      <c r="FF57" t="s">
        <v>51</v>
      </c>
      <c r="FG57" s="1">
        <v>43580</v>
      </c>
      <c r="FH57" t="s">
        <v>58</v>
      </c>
      <c r="FK57" s="1">
        <v>42423</v>
      </c>
      <c r="FL57" t="s">
        <v>88</v>
      </c>
      <c r="FM57" s="1">
        <v>43586</v>
      </c>
      <c r="FN57" t="s">
        <v>58</v>
      </c>
      <c r="FO57" s="1">
        <v>43586</v>
      </c>
      <c r="FP57" t="s">
        <v>58</v>
      </c>
      <c r="FQ57" s="1">
        <v>42578</v>
      </c>
      <c r="FR57" t="s">
        <v>83</v>
      </c>
      <c r="FS57" s="1">
        <v>43503</v>
      </c>
      <c r="FT57" t="s">
        <v>59</v>
      </c>
      <c r="FU57" s="1">
        <v>43586</v>
      </c>
      <c r="FV57" t="s">
        <v>58</v>
      </c>
      <c r="FW57" s="1">
        <v>43500</v>
      </c>
      <c r="FX57" t="s">
        <v>56</v>
      </c>
      <c r="FY57" s="1">
        <v>41760</v>
      </c>
      <c r="FZ57" t="s">
        <v>103</v>
      </c>
      <c r="GA57" s="1">
        <v>43585</v>
      </c>
      <c r="GB57" t="s">
        <v>58</v>
      </c>
      <c r="GC57" s="1">
        <v>43586</v>
      </c>
      <c r="GD57" t="s">
        <v>58</v>
      </c>
      <c r="GE57" s="1">
        <v>43580</v>
      </c>
      <c r="GF57" t="s">
        <v>58</v>
      </c>
      <c r="GG57" s="1">
        <v>43515</v>
      </c>
      <c r="GH57" t="s">
        <v>60</v>
      </c>
      <c r="GI57" s="1">
        <v>43509</v>
      </c>
      <c r="GJ57" t="s">
        <v>60</v>
      </c>
      <c r="GK57" s="1">
        <v>43580</v>
      </c>
      <c r="GL57" t="s">
        <v>58</v>
      </c>
      <c r="GM57" s="1">
        <v>43592</v>
      </c>
      <c r="GN57" t="s">
        <v>58</v>
      </c>
      <c r="GO57" s="1">
        <v>43545</v>
      </c>
      <c r="GP57" t="s">
        <v>54</v>
      </c>
      <c r="GQ57" s="1">
        <v>43587</v>
      </c>
      <c r="GR57" t="s">
        <v>58</v>
      </c>
      <c r="GS57" s="1">
        <v>43586</v>
      </c>
      <c r="GT57" t="s">
        <v>54</v>
      </c>
      <c r="GU57" s="1">
        <v>43580</v>
      </c>
      <c r="GV57" t="s">
        <v>58</v>
      </c>
      <c r="GW57" s="1">
        <v>43571</v>
      </c>
      <c r="GX57" t="s">
        <v>58</v>
      </c>
      <c r="GY57" s="1">
        <v>43580</v>
      </c>
      <c r="GZ57" t="s">
        <v>58</v>
      </c>
      <c r="HA57" s="1">
        <v>43501</v>
      </c>
      <c r="HB57" t="s">
        <v>60</v>
      </c>
      <c r="HC57" s="1">
        <v>43585</v>
      </c>
      <c r="HD57" t="s">
        <v>58</v>
      </c>
      <c r="HE57" s="1">
        <v>43497</v>
      </c>
      <c r="HF57" t="s">
        <v>60</v>
      </c>
      <c r="HG57" s="1">
        <v>41753</v>
      </c>
      <c r="HH57" t="s">
        <v>103</v>
      </c>
      <c r="HI57" s="1">
        <v>43584</v>
      </c>
      <c r="HJ57" t="s">
        <v>58</v>
      </c>
      <c r="HK57" s="1">
        <v>43510</v>
      </c>
      <c r="HL57" t="s">
        <v>60</v>
      </c>
      <c r="HM57" s="1">
        <v>43496</v>
      </c>
      <c r="HN57" t="s">
        <v>60</v>
      </c>
      <c r="HO57" s="1">
        <v>43685</v>
      </c>
      <c r="HP57" t="s">
        <v>58</v>
      </c>
      <c r="HQ57" s="1">
        <v>43578</v>
      </c>
      <c r="HR57" t="s">
        <v>58</v>
      </c>
      <c r="HS57" s="1">
        <v>43580</v>
      </c>
      <c r="HT57" t="s">
        <v>58</v>
      </c>
      <c r="HU57" s="1">
        <v>43586</v>
      </c>
      <c r="HV57" t="s">
        <v>58</v>
      </c>
      <c r="HW57" s="1">
        <v>43580</v>
      </c>
      <c r="HX57" t="s">
        <v>58</v>
      </c>
      <c r="HY57" s="1">
        <v>43573</v>
      </c>
      <c r="HZ57" t="s">
        <v>58</v>
      </c>
      <c r="IA57" s="1">
        <v>41751</v>
      </c>
      <c r="IB57" t="s">
        <v>103</v>
      </c>
      <c r="IC57" s="1">
        <v>43509</v>
      </c>
      <c r="ID57" t="s">
        <v>60</v>
      </c>
      <c r="IE57" s="1">
        <v>43544</v>
      </c>
      <c r="IF57" t="s">
        <v>56</v>
      </c>
      <c r="IG57" s="1">
        <v>43586</v>
      </c>
      <c r="IH57" t="s">
        <v>56</v>
      </c>
      <c r="II57" s="1">
        <v>43580</v>
      </c>
      <c r="IJ57" t="s">
        <v>58</v>
      </c>
      <c r="IK57" s="1">
        <v>43545</v>
      </c>
      <c r="IL57" t="s">
        <v>54</v>
      </c>
      <c r="IM57" s="1">
        <v>43586</v>
      </c>
      <c r="IN57" t="s">
        <v>56</v>
      </c>
      <c r="IO57" s="1">
        <v>43586</v>
      </c>
      <c r="IP57" t="s">
        <v>58</v>
      </c>
      <c r="IQ57" s="1">
        <v>43586</v>
      </c>
      <c r="IR57" t="s">
        <v>58</v>
      </c>
      <c r="IS57" s="1">
        <v>43522</v>
      </c>
      <c r="IT57" t="s">
        <v>59</v>
      </c>
      <c r="IU57" s="1">
        <v>43580</v>
      </c>
      <c r="IV57" t="s">
        <v>56</v>
      </c>
      <c r="IW57" s="1">
        <v>43509</v>
      </c>
      <c r="IX57" t="s">
        <v>60</v>
      </c>
      <c r="IY57" s="1">
        <v>43892</v>
      </c>
      <c r="IZ57" t="s">
        <v>60</v>
      </c>
      <c r="JA57" s="1">
        <v>41760</v>
      </c>
      <c r="JB57" t="s">
        <v>103</v>
      </c>
      <c r="JC57" s="1">
        <v>43586</v>
      </c>
      <c r="JD57" t="s">
        <v>58</v>
      </c>
      <c r="JE57" s="1">
        <v>43577</v>
      </c>
      <c r="JF57" t="s">
        <v>58</v>
      </c>
      <c r="JG57" s="1">
        <v>43524</v>
      </c>
      <c r="JH57" t="s">
        <v>51</v>
      </c>
      <c r="JI57" s="1">
        <v>43585</v>
      </c>
      <c r="JJ57" t="s">
        <v>58</v>
      </c>
      <c r="JK57" s="1">
        <v>43538</v>
      </c>
      <c r="JL57" t="s">
        <v>56</v>
      </c>
      <c r="JM57" s="1">
        <v>43572</v>
      </c>
      <c r="JN57" t="s">
        <v>58</v>
      </c>
      <c r="JO57" s="1">
        <v>43572</v>
      </c>
      <c r="JP57" t="s">
        <v>58</v>
      </c>
      <c r="JQ57" s="1">
        <v>43580</v>
      </c>
      <c r="JR57" t="s">
        <v>58</v>
      </c>
      <c r="JS57" s="1">
        <v>43578</v>
      </c>
      <c r="JT57" t="s">
        <v>58</v>
      </c>
      <c r="JU57" s="1">
        <v>43578</v>
      </c>
      <c r="JV57" t="s">
        <v>58</v>
      </c>
      <c r="JW57" s="1">
        <v>43522</v>
      </c>
      <c r="JX57" t="s">
        <v>56</v>
      </c>
      <c r="JY57" s="1">
        <v>43571</v>
      </c>
      <c r="JZ57" t="s">
        <v>58</v>
      </c>
      <c r="KA57" s="1">
        <v>43580</v>
      </c>
      <c r="KB57" t="s">
        <v>58</v>
      </c>
      <c r="KC57" s="1">
        <v>43523</v>
      </c>
      <c r="KD57" t="s">
        <v>60</v>
      </c>
      <c r="KE57" s="1">
        <v>41765</v>
      </c>
      <c r="KF57" t="s">
        <v>103</v>
      </c>
      <c r="KG57" s="1">
        <v>43571</v>
      </c>
      <c r="KH57" t="s">
        <v>58</v>
      </c>
      <c r="KI57" s="1">
        <v>41753</v>
      </c>
      <c r="KJ57" t="s">
        <v>103</v>
      </c>
      <c r="KK57" s="1">
        <v>43510</v>
      </c>
      <c r="KL57" t="s">
        <v>58</v>
      </c>
      <c r="KM57" s="1">
        <v>43580</v>
      </c>
      <c r="KN57" t="s">
        <v>58</v>
      </c>
      <c r="KO57" s="1">
        <v>43509</v>
      </c>
      <c r="KP57" t="s">
        <v>60</v>
      </c>
      <c r="KQ57" s="1">
        <v>43580</v>
      </c>
      <c r="KR57" t="s">
        <v>58</v>
      </c>
      <c r="KS57" s="1">
        <v>43580</v>
      </c>
      <c r="KT57" t="s">
        <v>56</v>
      </c>
      <c r="KU57" s="1">
        <v>43543</v>
      </c>
      <c r="KV57" t="s">
        <v>54</v>
      </c>
      <c r="KW57" s="1">
        <v>43572</v>
      </c>
      <c r="KX57" t="s">
        <v>58</v>
      </c>
      <c r="KY57" s="1">
        <v>43585</v>
      </c>
      <c r="KZ57" t="s">
        <v>56</v>
      </c>
      <c r="LA57" s="1">
        <v>43508</v>
      </c>
      <c r="LB57" t="s">
        <v>60</v>
      </c>
      <c r="LC57" s="1">
        <v>43580</v>
      </c>
      <c r="LD57" t="s">
        <v>58</v>
      </c>
      <c r="LE57" s="1">
        <v>43524</v>
      </c>
      <c r="LF57" t="s">
        <v>51</v>
      </c>
      <c r="LG57" s="1">
        <v>43572</v>
      </c>
      <c r="LH57" t="s">
        <v>58</v>
      </c>
      <c r="LI57" s="1">
        <v>41753</v>
      </c>
      <c r="LJ57" t="s">
        <v>101</v>
      </c>
      <c r="LK57" s="1">
        <v>41767</v>
      </c>
      <c r="LL57" t="s">
        <v>103</v>
      </c>
      <c r="LM57" s="1">
        <v>43532</v>
      </c>
      <c r="LN57" t="s">
        <v>59</v>
      </c>
      <c r="LO57" s="1">
        <v>43594</v>
      </c>
      <c r="LP57" t="s">
        <v>56</v>
      </c>
      <c r="LQ57" s="1">
        <v>43501</v>
      </c>
      <c r="LR57" t="s">
        <v>60</v>
      </c>
      <c r="LS57" s="1">
        <v>43517</v>
      </c>
      <c r="LT57" t="s">
        <v>58</v>
      </c>
      <c r="LU57" s="1">
        <v>41681</v>
      </c>
      <c r="LV57" t="s">
        <v>104</v>
      </c>
      <c r="LW57" s="1">
        <v>42741</v>
      </c>
      <c r="LX57" t="s">
        <v>95</v>
      </c>
      <c r="LY57" s="1">
        <v>41673</v>
      </c>
      <c r="LZ57" t="s">
        <v>99</v>
      </c>
      <c r="MA57" s="1">
        <v>43581</v>
      </c>
      <c r="MB57" t="s">
        <v>58</v>
      </c>
      <c r="MC57" s="1">
        <v>43495</v>
      </c>
      <c r="MD57" t="s">
        <v>60</v>
      </c>
      <c r="ME57" s="1">
        <v>43579</v>
      </c>
      <c r="MF57" t="s">
        <v>58</v>
      </c>
      <c r="MG57" s="1">
        <v>43494</v>
      </c>
      <c r="MH57" t="s">
        <v>60</v>
      </c>
      <c r="MI57" s="1">
        <v>43522</v>
      </c>
      <c r="MJ57" t="s">
        <v>60</v>
      </c>
      <c r="MM57" s="1">
        <v>43578</v>
      </c>
      <c r="MN57" t="s">
        <v>58</v>
      </c>
      <c r="MO57" s="1">
        <v>43545</v>
      </c>
      <c r="MP57" t="s">
        <v>54</v>
      </c>
      <c r="MQ57" s="1">
        <v>41716</v>
      </c>
      <c r="MR57" t="s">
        <v>101</v>
      </c>
      <c r="MS57" s="1">
        <v>43586</v>
      </c>
      <c r="MT57" t="s">
        <v>58</v>
      </c>
      <c r="MU57" s="1">
        <v>43579</v>
      </c>
      <c r="MV57" t="s">
        <v>58</v>
      </c>
      <c r="MW57" s="1">
        <v>42094</v>
      </c>
      <c r="MX57" t="s">
        <v>103</v>
      </c>
      <c r="MY57" s="1">
        <v>43497</v>
      </c>
      <c r="MZ57" t="s">
        <v>58</v>
      </c>
      <c r="NA57" s="1">
        <v>43489</v>
      </c>
      <c r="NB57" t="s">
        <v>60</v>
      </c>
      <c r="NC57" s="1">
        <v>43584</v>
      </c>
      <c r="ND57" t="s">
        <v>58</v>
      </c>
      <c r="NE57" s="1">
        <v>43496</v>
      </c>
      <c r="NF57" t="s">
        <v>54</v>
      </c>
      <c r="NG57" s="1">
        <v>43510</v>
      </c>
      <c r="NH57" t="s">
        <v>60</v>
      </c>
      <c r="NI57" s="1">
        <v>43581</v>
      </c>
      <c r="NJ57" t="s">
        <v>58</v>
      </c>
      <c r="NK57" s="1">
        <v>43587</v>
      </c>
      <c r="NL57" t="s">
        <v>58</v>
      </c>
      <c r="NM57" s="1">
        <v>43550</v>
      </c>
      <c r="NN57" t="s">
        <v>58</v>
      </c>
      <c r="NO57" s="1">
        <v>43595</v>
      </c>
      <c r="NP57" t="s">
        <v>58</v>
      </c>
      <c r="NQ57" s="1">
        <v>43523</v>
      </c>
      <c r="NR57" t="s">
        <v>60</v>
      </c>
      <c r="NS57" s="1">
        <v>43496</v>
      </c>
      <c r="NT57" t="s">
        <v>60</v>
      </c>
      <c r="NU57" s="1">
        <v>43587</v>
      </c>
      <c r="NV57" t="s">
        <v>58</v>
      </c>
      <c r="NW57" s="1">
        <v>43580</v>
      </c>
      <c r="NX57" t="s">
        <v>58</v>
      </c>
      <c r="NY57" s="1">
        <v>43579</v>
      </c>
      <c r="NZ57" t="s">
        <v>58</v>
      </c>
      <c r="OA57" s="1">
        <v>43585</v>
      </c>
      <c r="OB57" t="s">
        <v>58</v>
      </c>
      <c r="OC57" s="1">
        <v>43580</v>
      </c>
      <c r="OD57" t="s">
        <v>58</v>
      </c>
      <c r="OE57" s="1">
        <v>43516</v>
      </c>
      <c r="OF57" t="s">
        <v>58</v>
      </c>
      <c r="OG57" s="1">
        <v>43580</v>
      </c>
      <c r="OH57" t="s">
        <v>58</v>
      </c>
      <c r="OI57" s="1">
        <v>43580</v>
      </c>
      <c r="OJ57" t="s">
        <v>58</v>
      </c>
      <c r="OK57" s="1">
        <v>43572</v>
      </c>
      <c r="OL57" t="s">
        <v>58</v>
      </c>
      <c r="OM57" s="1">
        <v>43585</v>
      </c>
      <c r="ON57" t="s">
        <v>58</v>
      </c>
      <c r="OO57" s="1">
        <v>43578</v>
      </c>
      <c r="OP57" t="s">
        <v>58</v>
      </c>
      <c r="OQ57" s="1">
        <v>42087</v>
      </c>
      <c r="OR57" t="s">
        <v>101</v>
      </c>
      <c r="OS57" s="1">
        <v>43510</v>
      </c>
      <c r="OT57" t="s">
        <v>51</v>
      </c>
      <c r="OU57" s="1">
        <v>43579</v>
      </c>
      <c r="OV57" t="s">
        <v>58</v>
      </c>
      <c r="OW57" s="1">
        <v>43573</v>
      </c>
      <c r="OX57" t="s">
        <v>58</v>
      </c>
      <c r="OY57" s="1">
        <v>43573</v>
      </c>
      <c r="OZ57" t="s">
        <v>58</v>
      </c>
      <c r="PA57" s="1">
        <v>43521</v>
      </c>
      <c r="PB57" t="s">
        <v>60</v>
      </c>
      <c r="PC57" s="1">
        <v>43580</v>
      </c>
      <c r="PD57" t="s">
        <v>58</v>
      </c>
      <c r="PE57" s="1">
        <v>43580</v>
      </c>
      <c r="PF57" t="s">
        <v>58</v>
      </c>
      <c r="PG57" s="1">
        <v>43591</v>
      </c>
      <c r="PH57" t="s">
        <v>54</v>
      </c>
      <c r="PI57" s="1">
        <v>43578</v>
      </c>
      <c r="PJ57" t="s">
        <v>58</v>
      </c>
      <c r="PK57" s="1">
        <v>43587</v>
      </c>
      <c r="PL57" t="s">
        <v>58</v>
      </c>
      <c r="PM57" s="1">
        <v>43579</v>
      </c>
      <c r="PN57" t="s">
        <v>56</v>
      </c>
      <c r="PO57" s="1">
        <v>41708</v>
      </c>
      <c r="PP57" t="s">
        <v>104</v>
      </c>
      <c r="PQ57" s="1">
        <v>41752</v>
      </c>
      <c r="PR57" t="s">
        <v>103</v>
      </c>
      <c r="PS57" s="1">
        <v>43553</v>
      </c>
      <c r="PT57" t="s">
        <v>51</v>
      </c>
      <c r="PU57" s="1">
        <v>43580</v>
      </c>
      <c r="PV57" t="s">
        <v>58</v>
      </c>
      <c r="PW57" s="1">
        <v>43577</v>
      </c>
      <c r="PX57" t="s">
        <v>58</v>
      </c>
      <c r="PY57" s="1">
        <v>43585</v>
      </c>
      <c r="PZ57" t="s">
        <v>58</v>
      </c>
      <c r="QA57" s="1">
        <v>43544</v>
      </c>
      <c r="QB57" t="s">
        <v>54</v>
      </c>
      <c r="QC57" s="1">
        <v>43508</v>
      </c>
      <c r="QD57" t="s">
        <v>59</v>
      </c>
      <c r="QE57" s="1">
        <v>43594</v>
      </c>
      <c r="QF57" t="s">
        <v>58</v>
      </c>
      <c r="QG57" s="1">
        <v>41750</v>
      </c>
      <c r="QH57" t="s">
        <v>103</v>
      </c>
      <c r="QI57" s="1">
        <v>42495</v>
      </c>
      <c r="QJ57" t="s">
        <v>85</v>
      </c>
      <c r="QK57" s="1">
        <v>43573</v>
      </c>
      <c r="QL57" t="s">
        <v>58</v>
      </c>
      <c r="QM57" s="1">
        <v>43552</v>
      </c>
      <c r="QN57" t="s">
        <v>56</v>
      </c>
      <c r="QO57" s="1">
        <v>43580</v>
      </c>
      <c r="QP57" t="s">
        <v>58</v>
      </c>
      <c r="QQ57" s="1">
        <v>43579</v>
      </c>
      <c r="QR57" t="s">
        <v>58</v>
      </c>
      <c r="QS57" s="1">
        <v>43572</v>
      </c>
      <c r="QT57" t="s">
        <v>58</v>
      </c>
      <c r="QU57" s="1">
        <v>43579</v>
      </c>
      <c r="QV57" t="s">
        <v>58</v>
      </c>
      <c r="QW57" s="1">
        <v>43593</v>
      </c>
      <c r="QX57" t="s">
        <v>58</v>
      </c>
      <c r="QY57" s="1">
        <v>43573</v>
      </c>
      <c r="QZ57" t="s">
        <v>58</v>
      </c>
      <c r="RA57" s="1">
        <v>43501</v>
      </c>
      <c r="RB57" t="s">
        <v>54</v>
      </c>
      <c r="RC57" s="1">
        <v>41759</v>
      </c>
      <c r="RD57" t="s">
        <v>103</v>
      </c>
      <c r="RE57" s="1">
        <v>43503</v>
      </c>
      <c r="RF57" t="s">
        <v>54</v>
      </c>
      <c r="RG57" s="1">
        <v>43585</v>
      </c>
      <c r="RH57" t="s">
        <v>58</v>
      </c>
      <c r="RI57" s="1">
        <v>43594</v>
      </c>
      <c r="RJ57" t="s">
        <v>54</v>
      </c>
      <c r="RK57" s="1">
        <v>43594</v>
      </c>
      <c r="RL57" t="s">
        <v>58</v>
      </c>
      <c r="RM57" s="1">
        <v>43578</v>
      </c>
      <c r="RN57" t="s">
        <v>58</v>
      </c>
      <c r="RO57" s="1">
        <v>41669</v>
      </c>
      <c r="RP57" t="s">
        <v>104</v>
      </c>
      <c r="RQ57" s="1">
        <v>43507</v>
      </c>
      <c r="RR57" t="s">
        <v>60</v>
      </c>
      <c r="RS57" s="1">
        <v>43403</v>
      </c>
      <c r="RT57" t="s">
        <v>63</v>
      </c>
      <c r="RU57" s="1">
        <v>41681</v>
      </c>
      <c r="RV57" t="s">
        <v>104</v>
      </c>
      <c r="RW57" s="1">
        <v>43403</v>
      </c>
      <c r="RX57" t="s">
        <v>63</v>
      </c>
      <c r="RY57" s="1">
        <v>43494</v>
      </c>
      <c r="RZ57" t="s">
        <v>60</v>
      </c>
      <c r="SA57" s="1">
        <v>43572</v>
      </c>
      <c r="SB57" t="s">
        <v>58</v>
      </c>
      <c r="SC57" s="1">
        <v>43585</v>
      </c>
      <c r="SD57" t="s">
        <v>58</v>
      </c>
      <c r="SE57" s="1">
        <v>43510</v>
      </c>
      <c r="SF57" t="s">
        <v>60</v>
      </c>
      <c r="SG57" s="1">
        <v>43578</v>
      </c>
      <c r="SH57" t="s">
        <v>58</v>
      </c>
      <c r="SI57" s="1">
        <v>43502</v>
      </c>
      <c r="SJ57" t="s">
        <v>60</v>
      </c>
      <c r="SK57" s="1">
        <v>43587</v>
      </c>
      <c r="SL57" t="s">
        <v>58</v>
      </c>
      <c r="SM57" s="1">
        <v>43509</v>
      </c>
      <c r="SN57" t="s">
        <v>54</v>
      </c>
      <c r="SO57" s="1">
        <v>43524</v>
      </c>
      <c r="SP57" t="s">
        <v>51</v>
      </c>
      <c r="SQ57" s="1">
        <v>43585</v>
      </c>
      <c r="SR57" t="s">
        <v>58</v>
      </c>
      <c r="SS57" s="1">
        <v>43571</v>
      </c>
      <c r="ST57" t="s">
        <v>58</v>
      </c>
      <c r="SU57" s="1">
        <v>43572</v>
      </c>
      <c r="SV57" t="s">
        <v>58</v>
      </c>
      <c r="SW57" s="1">
        <v>43501</v>
      </c>
      <c r="SX57" t="s">
        <v>58</v>
      </c>
      <c r="SY57" s="1">
        <v>43585</v>
      </c>
      <c r="SZ57" t="s">
        <v>58</v>
      </c>
      <c r="TC57" s="1">
        <v>43594</v>
      </c>
      <c r="TD57" t="s">
        <v>58</v>
      </c>
      <c r="TE57" s="1">
        <v>43588</v>
      </c>
      <c r="TF57" t="s">
        <v>58</v>
      </c>
      <c r="TG57" s="1">
        <v>43508</v>
      </c>
      <c r="TH57" t="s">
        <v>60</v>
      </c>
      <c r="TI57" s="1">
        <v>43573</v>
      </c>
      <c r="TJ57" t="s">
        <v>58</v>
      </c>
      <c r="TK57" s="1">
        <v>43515</v>
      </c>
      <c r="TL57" t="s">
        <v>60</v>
      </c>
      <c r="TM57" s="1">
        <v>41766</v>
      </c>
      <c r="TN57" t="s">
        <v>103</v>
      </c>
      <c r="TO57" s="1">
        <v>43494</v>
      </c>
      <c r="TP57" t="s">
        <v>58</v>
      </c>
      <c r="TQ57" s="1">
        <v>43578</v>
      </c>
      <c r="TR57" t="s">
        <v>58</v>
      </c>
      <c r="TS57" s="1">
        <v>43585</v>
      </c>
      <c r="TT57" t="s">
        <v>58</v>
      </c>
      <c r="TU57" s="1">
        <v>43571</v>
      </c>
      <c r="TV57" t="s">
        <v>58</v>
      </c>
      <c r="TW57" s="1">
        <v>41746</v>
      </c>
      <c r="TX57" t="s">
        <v>103</v>
      </c>
      <c r="TY57" s="1">
        <v>43579</v>
      </c>
      <c r="TZ57" t="s">
        <v>58</v>
      </c>
      <c r="UA57" s="1">
        <v>43496</v>
      </c>
      <c r="UB57" t="s">
        <v>59</v>
      </c>
      <c r="UC57" s="1">
        <v>43523</v>
      </c>
      <c r="UD57" t="s">
        <v>51</v>
      </c>
      <c r="UE57" s="1">
        <v>41751</v>
      </c>
      <c r="UF57" t="s">
        <v>103</v>
      </c>
      <c r="UG57" s="1">
        <v>43495</v>
      </c>
      <c r="UH57" t="s">
        <v>59</v>
      </c>
      <c r="UI57" s="1">
        <v>43587</v>
      </c>
      <c r="UJ57" t="s">
        <v>58</v>
      </c>
      <c r="UK57" s="1">
        <v>43570</v>
      </c>
      <c r="UL57" t="s">
        <v>58</v>
      </c>
      <c r="UM57" s="1">
        <v>43585</v>
      </c>
      <c r="UN57" t="s">
        <v>57</v>
      </c>
      <c r="UO57" s="1">
        <v>43587</v>
      </c>
      <c r="UP57" t="s">
        <v>58</v>
      </c>
      <c r="UQ57" s="1">
        <v>42416</v>
      </c>
      <c r="UR57" t="s">
        <v>88</v>
      </c>
      <c r="US57" s="1">
        <v>43580</v>
      </c>
      <c r="UT57" t="s">
        <v>58</v>
      </c>
      <c r="UU57" s="1">
        <v>41753</v>
      </c>
      <c r="UV57" t="s">
        <v>97</v>
      </c>
      <c r="UW57" s="1">
        <v>43538</v>
      </c>
      <c r="UX57" t="s">
        <v>54</v>
      </c>
      <c r="UY57" s="1">
        <v>43515</v>
      </c>
      <c r="UZ57" t="s">
        <v>60</v>
      </c>
      <c r="VA57" s="1">
        <v>43580</v>
      </c>
      <c r="VB57" t="s">
        <v>58</v>
      </c>
      <c r="VC57" s="1">
        <v>43515</v>
      </c>
      <c r="VD57" t="s">
        <v>51</v>
      </c>
      <c r="VE57" s="1">
        <v>43587</v>
      </c>
      <c r="VF57" t="s">
        <v>58</v>
      </c>
      <c r="VG57" s="1">
        <v>43509</v>
      </c>
      <c r="VH57" t="s">
        <v>60</v>
      </c>
      <c r="VI57" s="1">
        <v>43501</v>
      </c>
      <c r="VJ57" t="s">
        <v>54</v>
      </c>
      <c r="VK57" s="1">
        <v>43578</v>
      </c>
      <c r="VL57" t="s">
        <v>54</v>
      </c>
      <c r="VM57" s="1">
        <v>43587</v>
      </c>
      <c r="VN57" t="s">
        <v>58</v>
      </c>
      <c r="VO57" s="1">
        <v>43579</v>
      </c>
      <c r="VP57" t="s">
        <v>54</v>
      </c>
      <c r="VQ57" s="1">
        <v>43577</v>
      </c>
      <c r="VR57" t="s">
        <v>58</v>
      </c>
      <c r="VS57" s="1">
        <v>43581</v>
      </c>
      <c r="VT57" t="s">
        <v>58</v>
      </c>
      <c r="VU57" s="1">
        <v>43591</v>
      </c>
      <c r="VV57" t="s">
        <v>54</v>
      </c>
      <c r="VW57" s="1">
        <v>43587</v>
      </c>
      <c r="VX57" t="s">
        <v>58</v>
      </c>
      <c r="VY57" s="1">
        <v>43496</v>
      </c>
      <c r="VZ57" t="s">
        <v>59</v>
      </c>
      <c r="WA57" s="1">
        <v>43531</v>
      </c>
      <c r="WB57" t="s">
        <v>51</v>
      </c>
      <c r="WC57" s="1">
        <v>43497</v>
      </c>
      <c r="WD57" t="s">
        <v>60</v>
      </c>
      <c r="WE57" s="1">
        <v>41676</v>
      </c>
      <c r="WF57" t="s">
        <v>104</v>
      </c>
      <c r="WG57" s="1">
        <v>43580</v>
      </c>
      <c r="WH57" t="s">
        <v>58</v>
      </c>
      <c r="WI57" s="1">
        <v>43573</v>
      </c>
      <c r="WJ57" t="s">
        <v>58</v>
      </c>
      <c r="WK57" s="1">
        <v>41745</v>
      </c>
      <c r="WL57" t="s">
        <v>103</v>
      </c>
      <c r="WM57" s="1">
        <v>41751</v>
      </c>
      <c r="WN57" t="s">
        <v>103</v>
      </c>
      <c r="WO57" s="1">
        <v>43503</v>
      </c>
      <c r="WP57" t="s">
        <v>60</v>
      </c>
      <c r="WQ57" s="1">
        <v>43573</v>
      </c>
      <c r="WR57" t="s">
        <v>58</v>
      </c>
      <c r="WS57" s="1">
        <v>43586</v>
      </c>
      <c r="WT57" t="s">
        <v>58</v>
      </c>
      <c r="WU57" s="1">
        <v>43587</v>
      </c>
      <c r="WV57" t="s">
        <v>58</v>
      </c>
      <c r="WW57" s="1">
        <v>41675</v>
      </c>
      <c r="WX57" t="s">
        <v>104</v>
      </c>
      <c r="WY57" s="1">
        <v>43572</v>
      </c>
      <c r="WZ57" t="s">
        <v>58</v>
      </c>
      <c r="XA57" s="1">
        <v>43585</v>
      </c>
      <c r="XB57" t="s">
        <v>58</v>
      </c>
      <c r="XC57" s="1">
        <v>43570</v>
      </c>
      <c r="XD57" t="s">
        <v>58</v>
      </c>
      <c r="XE57" s="1">
        <v>43503</v>
      </c>
      <c r="XF57" t="s">
        <v>60</v>
      </c>
      <c r="XG57" s="1">
        <v>43566</v>
      </c>
      <c r="XH57" t="s">
        <v>58</v>
      </c>
      <c r="XI57" s="1">
        <v>43579</v>
      </c>
      <c r="XJ57" t="s">
        <v>58</v>
      </c>
      <c r="XK57" s="1">
        <v>41752</v>
      </c>
      <c r="XL57" t="s">
        <v>101</v>
      </c>
      <c r="XM57" s="1">
        <v>43573</v>
      </c>
      <c r="XN57" t="s">
        <v>58</v>
      </c>
      <c r="XO57" s="1">
        <v>43508</v>
      </c>
      <c r="XP57" t="s">
        <v>60</v>
      </c>
      <c r="XQ57" s="1">
        <v>43501</v>
      </c>
      <c r="XR57" t="s">
        <v>58</v>
      </c>
      <c r="XS57" s="1">
        <v>42235</v>
      </c>
      <c r="XT57" t="s">
        <v>90</v>
      </c>
      <c r="XU57" s="1">
        <v>43591</v>
      </c>
      <c r="XV57" t="s">
        <v>58</v>
      </c>
      <c r="XW57" s="1">
        <v>43579</v>
      </c>
      <c r="XX57" t="s">
        <v>58</v>
      </c>
      <c r="XY57" s="1">
        <v>43573</v>
      </c>
      <c r="XZ57" t="s">
        <v>58</v>
      </c>
      <c r="YA57" s="1">
        <v>43573</v>
      </c>
      <c r="YB57" t="s">
        <v>58</v>
      </c>
      <c r="YE57" s="1">
        <v>43578</v>
      </c>
      <c r="YF57" t="s">
        <v>58</v>
      </c>
      <c r="YG57" s="1">
        <v>43579</v>
      </c>
      <c r="YH57" t="s">
        <v>58</v>
      </c>
      <c r="YI57" s="1">
        <v>43523</v>
      </c>
      <c r="YJ57" t="s">
        <v>51</v>
      </c>
      <c r="YK57" s="1">
        <v>43573</v>
      </c>
      <c r="YL57" t="s">
        <v>58</v>
      </c>
      <c r="YM57" s="1">
        <v>43586</v>
      </c>
      <c r="YN57" t="s">
        <v>54</v>
      </c>
      <c r="YO57" s="1">
        <v>43586</v>
      </c>
      <c r="YP57" t="s">
        <v>58</v>
      </c>
      <c r="YQ57" s="1">
        <v>43585</v>
      </c>
      <c r="YR57" t="s">
        <v>58</v>
      </c>
      <c r="YS57" s="1">
        <v>43578</v>
      </c>
      <c r="YT57" t="s">
        <v>58</v>
      </c>
      <c r="YU57" s="1">
        <v>43588</v>
      </c>
      <c r="YV57" t="s">
        <v>58</v>
      </c>
      <c r="YW57" s="1">
        <v>43586</v>
      </c>
      <c r="YX57" t="s">
        <v>58</v>
      </c>
      <c r="YY57" s="1">
        <v>43585</v>
      </c>
      <c r="YZ57" t="s">
        <v>58</v>
      </c>
      <c r="ZA57" s="1">
        <v>43538</v>
      </c>
      <c r="ZB57" t="s">
        <v>58</v>
      </c>
      <c r="ZC57" s="1">
        <v>43580</v>
      </c>
      <c r="ZD57" t="s">
        <v>58</v>
      </c>
      <c r="ZE57" s="1">
        <v>43586</v>
      </c>
      <c r="ZF57" t="s">
        <v>58</v>
      </c>
      <c r="ZG57" s="1">
        <v>43578</v>
      </c>
      <c r="ZH57" t="s">
        <v>58</v>
      </c>
      <c r="ZI57" s="1">
        <v>43586</v>
      </c>
      <c r="ZJ57" t="s">
        <v>58</v>
      </c>
      <c r="ZK57" s="1">
        <v>41695</v>
      </c>
      <c r="ZL57" t="s">
        <v>103</v>
      </c>
      <c r="ZM57" s="1">
        <v>43588</v>
      </c>
      <c r="ZN57" t="s">
        <v>58</v>
      </c>
      <c r="ZO57" s="1">
        <v>43580</v>
      </c>
      <c r="ZP57" t="s">
        <v>58</v>
      </c>
      <c r="ZQ57" s="1">
        <v>42241</v>
      </c>
      <c r="ZR57" t="s">
        <v>86</v>
      </c>
      <c r="ZS57" s="1">
        <v>43581</v>
      </c>
      <c r="ZT57" t="s">
        <v>58</v>
      </c>
      <c r="ZU57" s="1">
        <v>43586</v>
      </c>
      <c r="ZV57" t="s">
        <v>58</v>
      </c>
      <c r="ZW57" s="1">
        <v>43580</v>
      </c>
      <c r="ZX57" t="s">
        <v>58</v>
      </c>
      <c r="ZY57" s="1">
        <v>41668</v>
      </c>
      <c r="ZZ57" t="s">
        <v>104</v>
      </c>
      <c r="AAA57" s="1">
        <v>43579</v>
      </c>
      <c r="AAB57" t="s">
        <v>58</v>
      </c>
      <c r="AAC57" s="1">
        <v>43579</v>
      </c>
      <c r="AAD57" t="s">
        <v>56</v>
      </c>
      <c r="AAE57" s="1">
        <v>41674</v>
      </c>
      <c r="AAF57" t="s">
        <v>101</v>
      </c>
      <c r="AAG57" s="1">
        <v>43585</v>
      </c>
      <c r="AAH57" t="s">
        <v>58</v>
      </c>
      <c r="AAI57" s="1">
        <v>41768</v>
      </c>
      <c r="AAJ57" t="s">
        <v>99</v>
      </c>
      <c r="AAK57" s="1">
        <v>41662</v>
      </c>
      <c r="AAL57" t="s">
        <v>104</v>
      </c>
      <c r="AAM57" s="1">
        <v>43581</v>
      </c>
      <c r="AAN57" t="s">
        <v>58</v>
      </c>
      <c r="AAO57" s="1">
        <v>43516</v>
      </c>
      <c r="AAP57" t="s">
        <v>58</v>
      </c>
      <c r="AAQ57" s="1">
        <v>43584</v>
      </c>
      <c r="AAR57" t="s">
        <v>58</v>
      </c>
      <c r="AAS57" s="1">
        <v>41675</v>
      </c>
      <c r="AAT57" t="s">
        <v>99</v>
      </c>
      <c r="AAU57" s="1">
        <v>43579</v>
      </c>
      <c r="AAV57" t="s">
        <v>58</v>
      </c>
      <c r="AAW57" s="1">
        <v>43496</v>
      </c>
      <c r="AAX57" t="s">
        <v>60</v>
      </c>
      <c r="AAY57" s="1">
        <v>43496</v>
      </c>
      <c r="AAZ57" t="s">
        <v>59</v>
      </c>
      <c r="ABA57" s="1">
        <v>43585</v>
      </c>
      <c r="ABB57" t="s">
        <v>58</v>
      </c>
      <c r="ABC57" s="1">
        <v>43503</v>
      </c>
      <c r="ABD57" t="s">
        <v>56</v>
      </c>
      <c r="ABE57" s="1">
        <v>43567</v>
      </c>
      <c r="ABF57" t="s">
        <v>58</v>
      </c>
      <c r="ABG57" s="1">
        <v>43585</v>
      </c>
      <c r="ABH57" t="s">
        <v>58</v>
      </c>
      <c r="ABI57" s="1">
        <v>43501</v>
      </c>
      <c r="ABJ57" t="s">
        <v>58</v>
      </c>
      <c r="ABK57" s="1">
        <v>42082</v>
      </c>
      <c r="ABL57" t="s">
        <v>103</v>
      </c>
      <c r="ABM57" s="1">
        <v>43586</v>
      </c>
      <c r="ABN57" t="s">
        <v>58</v>
      </c>
      <c r="ABO57" s="1">
        <v>43585</v>
      </c>
      <c r="ABP57" t="s">
        <v>58</v>
      </c>
      <c r="ABQ57" s="1">
        <v>43585</v>
      </c>
      <c r="ABR57" t="s">
        <v>58</v>
      </c>
      <c r="ABS57" s="1">
        <v>41765</v>
      </c>
      <c r="ABT57" t="s">
        <v>103</v>
      </c>
      <c r="ABU57" s="1">
        <v>43577</v>
      </c>
      <c r="ABV57" t="s">
        <v>58</v>
      </c>
      <c r="ABW57" s="1">
        <v>43570</v>
      </c>
      <c r="ABX57" t="s">
        <v>58</v>
      </c>
      <c r="ABY57" s="1">
        <v>43579</v>
      </c>
      <c r="ABZ57" t="s">
        <v>58</v>
      </c>
      <c r="ACA57" s="1">
        <v>43580</v>
      </c>
      <c r="ACB57" t="s">
        <v>58</v>
      </c>
      <c r="ACC57" s="1">
        <v>43592</v>
      </c>
      <c r="ACD57" t="s">
        <v>58</v>
      </c>
      <c r="ACE57" s="1">
        <v>43585</v>
      </c>
      <c r="ACF57" t="s">
        <v>58</v>
      </c>
      <c r="ACG57" s="1">
        <v>43592</v>
      </c>
      <c r="ACH57" t="s">
        <v>51</v>
      </c>
      <c r="ACI57" s="1">
        <v>43538</v>
      </c>
      <c r="ACJ57" t="s">
        <v>51</v>
      </c>
      <c r="ACK57" s="1">
        <v>43523</v>
      </c>
      <c r="ACL57" t="s">
        <v>51</v>
      </c>
      <c r="ACM57" s="1">
        <v>43522</v>
      </c>
      <c r="ACN57" t="s">
        <v>60</v>
      </c>
      <c r="ACO57" s="1">
        <v>41767</v>
      </c>
      <c r="ACP57" t="s">
        <v>103</v>
      </c>
      <c r="ACQ57" s="1">
        <v>43572</v>
      </c>
      <c r="ACR57" t="s">
        <v>58</v>
      </c>
      <c r="ACS57" s="1">
        <v>43503</v>
      </c>
      <c r="ACT57" t="s">
        <v>56</v>
      </c>
      <c r="ACU57" s="1">
        <v>41759</v>
      </c>
      <c r="ACV57" t="s">
        <v>103</v>
      </c>
      <c r="ACW57" s="1">
        <v>43516</v>
      </c>
      <c r="ACX57" t="s">
        <v>60</v>
      </c>
      <c r="ACY57" s="1">
        <v>43508</v>
      </c>
      <c r="ACZ57" t="s">
        <v>60</v>
      </c>
      <c r="ADA57" s="1">
        <v>43585</v>
      </c>
      <c r="ADB57" t="s">
        <v>58</v>
      </c>
      <c r="ADC57" s="1">
        <v>43585</v>
      </c>
      <c r="ADD57" t="s">
        <v>58</v>
      </c>
      <c r="ADE57" s="1">
        <v>41750</v>
      </c>
      <c r="ADF57" t="s">
        <v>103</v>
      </c>
      <c r="ADG57" s="1">
        <v>43488</v>
      </c>
      <c r="ADH57" t="s">
        <v>60</v>
      </c>
      <c r="ADI57" s="1">
        <v>43551</v>
      </c>
      <c r="ADJ57" t="s">
        <v>58</v>
      </c>
      <c r="ADK57" s="1">
        <v>41765</v>
      </c>
      <c r="ADL57" t="s">
        <v>103</v>
      </c>
      <c r="ADM57" s="1">
        <v>43578</v>
      </c>
      <c r="ADN57" t="s">
        <v>58</v>
      </c>
      <c r="ADO57" s="1">
        <v>41725</v>
      </c>
      <c r="ADP57" t="s">
        <v>95</v>
      </c>
      <c r="ADQ57" s="1">
        <v>43587</v>
      </c>
      <c r="ADR57" t="s">
        <v>54</v>
      </c>
      <c r="ADS57" s="1">
        <v>43503</v>
      </c>
      <c r="ADT57" t="s">
        <v>60</v>
      </c>
      <c r="ADU57" s="1">
        <v>43517</v>
      </c>
      <c r="ADV57" t="s">
        <v>60</v>
      </c>
      <c r="ADW57" s="1">
        <v>43515</v>
      </c>
      <c r="ADX57" t="s">
        <v>60</v>
      </c>
      <c r="ADY57" s="1">
        <v>43585</v>
      </c>
      <c r="ADZ57" t="s">
        <v>58</v>
      </c>
      <c r="AEA57" s="1">
        <v>43580</v>
      </c>
      <c r="AEB57" t="s">
        <v>58</v>
      </c>
      <c r="AEC57" s="1">
        <v>43579</v>
      </c>
      <c r="AED57" t="s">
        <v>58</v>
      </c>
      <c r="AEE57" s="1">
        <v>41760</v>
      </c>
      <c r="AEF57" t="s">
        <v>103</v>
      </c>
      <c r="AEG57" s="1">
        <v>41760</v>
      </c>
      <c r="AEH57" t="s">
        <v>103</v>
      </c>
      <c r="AEI57" s="1">
        <v>43581</v>
      </c>
      <c r="AEJ57" t="s">
        <v>56</v>
      </c>
      <c r="AEK57" s="1">
        <v>43538</v>
      </c>
      <c r="AEL57" t="s">
        <v>58</v>
      </c>
      <c r="AEM57" s="1">
        <v>43580</v>
      </c>
      <c r="AEN57" t="s">
        <v>58</v>
      </c>
      <c r="AEO57" s="1">
        <v>43508</v>
      </c>
      <c r="AEP57" t="s">
        <v>60</v>
      </c>
      <c r="AEQ57" s="1">
        <v>43496</v>
      </c>
      <c r="AER57" t="s">
        <v>58</v>
      </c>
      <c r="AES57" s="1">
        <v>41660</v>
      </c>
      <c r="AET57" t="s">
        <v>101</v>
      </c>
      <c r="AEU57" s="1">
        <v>43518</v>
      </c>
      <c r="AEV57" t="s">
        <v>60</v>
      </c>
      <c r="AEW57" s="1">
        <v>41746</v>
      </c>
      <c r="AEX57" t="s">
        <v>103</v>
      </c>
      <c r="AEY57" s="1">
        <v>43580</v>
      </c>
      <c r="AEZ57" t="s">
        <v>58</v>
      </c>
      <c r="AFA57" s="1">
        <v>43571</v>
      </c>
      <c r="AFB57" t="s">
        <v>58</v>
      </c>
      <c r="AFC57" s="1">
        <v>43579</v>
      </c>
      <c r="AFD57" t="s">
        <v>58</v>
      </c>
      <c r="AFE57" s="1">
        <v>43643</v>
      </c>
      <c r="AFF57" t="s">
        <v>52</v>
      </c>
      <c r="AFG57" s="1">
        <v>41683</v>
      </c>
      <c r="AFH57" t="s">
        <v>104</v>
      </c>
      <c r="AFI57" s="1">
        <v>43522</v>
      </c>
      <c r="AFJ57" t="s">
        <v>51</v>
      </c>
      <c r="AFK57" s="1">
        <v>43515</v>
      </c>
      <c r="AFL57" t="s">
        <v>60</v>
      </c>
      <c r="AFM57" s="1">
        <v>43571</v>
      </c>
      <c r="AFN57" t="s">
        <v>58</v>
      </c>
      <c r="AFO57" s="1">
        <v>43502</v>
      </c>
      <c r="AFP57" t="s">
        <v>59</v>
      </c>
      <c r="AFQ57" s="1">
        <v>43584</v>
      </c>
      <c r="AFR57" t="s">
        <v>58</v>
      </c>
      <c r="AFS57" s="1">
        <v>43551</v>
      </c>
      <c r="AFT57" t="s">
        <v>54</v>
      </c>
      <c r="AFU57" s="1">
        <v>43529</v>
      </c>
      <c r="AFV57" t="s">
        <v>58</v>
      </c>
      <c r="AFW57" s="1">
        <v>43524</v>
      </c>
      <c r="AFX57" t="s">
        <v>60</v>
      </c>
      <c r="AFY57" s="1">
        <v>43581</v>
      </c>
      <c r="AFZ57" t="s">
        <v>58</v>
      </c>
      <c r="AGA57" s="1">
        <v>41676</v>
      </c>
      <c r="AGB57" t="s">
        <v>104</v>
      </c>
      <c r="AGC57" s="1">
        <v>41674</v>
      </c>
      <c r="AGD57" t="s">
        <v>103</v>
      </c>
      <c r="AGE57" s="1">
        <v>43573</v>
      </c>
      <c r="AGF57" t="s">
        <v>58</v>
      </c>
      <c r="AGG57" s="1">
        <v>43585</v>
      </c>
      <c r="AGH57" t="s">
        <v>58</v>
      </c>
      <c r="AGI57" s="1">
        <v>43585</v>
      </c>
      <c r="AGJ57" t="s">
        <v>54</v>
      </c>
      <c r="AGK57" s="1">
        <v>41752</v>
      </c>
      <c r="AGL57" t="s">
        <v>103</v>
      </c>
      <c r="AGM57" s="1">
        <v>43579</v>
      </c>
      <c r="AGN57" t="s">
        <v>58</v>
      </c>
      <c r="AGO57" s="1">
        <v>43496</v>
      </c>
      <c r="AGP57" t="s">
        <v>54</v>
      </c>
      <c r="AGQ57" s="1">
        <v>43516</v>
      </c>
      <c r="AGR57" t="s">
        <v>58</v>
      </c>
      <c r="AGS57" s="1">
        <v>43579</v>
      </c>
      <c r="AGT57" t="s">
        <v>58</v>
      </c>
      <c r="AGU57" s="1">
        <v>43579</v>
      </c>
      <c r="AGV57" t="s">
        <v>58</v>
      </c>
      <c r="AGY57" s="1">
        <v>43578</v>
      </c>
      <c r="AGZ57" t="s">
        <v>58</v>
      </c>
      <c r="AHA57" s="1">
        <v>43578</v>
      </c>
      <c r="AHB57" t="s">
        <v>58</v>
      </c>
      <c r="AHC57" s="1">
        <v>43581</v>
      </c>
      <c r="AHD57" t="s">
        <v>58</v>
      </c>
      <c r="AHE57" s="1">
        <v>43528</v>
      </c>
      <c r="AHF57" t="s">
        <v>51</v>
      </c>
      <c r="AHG57" s="1">
        <v>43523</v>
      </c>
      <c r="AHH57" t="s">
        <v>58</v>
      </c>
      <c r="AHI57" s="1">
        <v>43762</v>
      </c>
      <c r="AHJ57" t="s">
        <v>54</v>
      </c>
      <c r="AHM57" s="1">
        <v>43594</v>
      </c>
      <c r="AHN57" t="s">
        <v>58</v>
      </c>
      <c r="AHO57" s="1">
        <v>43867</v>
      </c>
      <c r="AHP57" t="s">
        <v>51</v>
      </c>
      <c r="AHQ57" s="1">
        <v>43509</v>
      </c>
      <c r="AHR57" t="s">
        <v>56</v>
      </c>
      <c r="AHU57" s="1">
        <v>43670</v>
      </c>
      <c r="AHV57" t="s">
        <v>55</v>
      </c>
      <c r="AHW57" s="1">
        <v>43586</v>
      </c>
      <c r="AHX57" t="s">
        <v>58</v>
      </c>
      <c r="AHY57" s="1">
        <v>43580</v>
      </c>
      <c r="AHZ57" t="s">
        <v>58</v>
      </c>
      <c r="AIA57" s="1">
        <v>43594</v>
      </c>
      <c r="AIB57" t="s">
        <v>58</v>
      </c>
      <c r="AIC57" s="1">
        <v>43559</v>
      </c>
      <c r="AID57" t="s">
        <v>51</v>
      </c>
      <c r="AIE57" s="1">
        <v>42032</v>
      </c>
      <c r="AIF57" t="s">
        <v>95</v>
      </c>
      <c r="AIG57" s="1">
        <v>43580</v>
      </c>
      <c r="AIH57" t="s">
        <v>58</v>
      </c>
      <c r="AII57" s="1">
        <v>43578</v>
      </c>
      <c r="AIJ57" t="s">
        <v>58</v>
      </c>
      <c r="AIK57" s="1">
        <v>43572</v>
      </c>
      <c r="AIL57" t="s">
        <v>58</v>
      </c>
      <c r="AIM57" s="1">
        <v>43587</v>
      </c>
      <c r="AIN57" t="s">
        <v>58</v>
      </c>
      <c r="AIO57" s="1">
        <v>41760</v>
      </c>
      <c r="AIP57" t="s">
        <v>103</v>
      </c>
      <c r="AIQ57" s="1">
        <v>43502</v>
      </c>
      <c r="AIR57" t="s">
        <v>58</v>
      </c>
      <c r="AIS57" s="1">
        <v>43580</v>
      </c>
      <c r="AIT57" t="s">
        <v>58</v>
      </c>
      <c r="AIU57" s="1">
        <v>43580</v>
      </c>
      <c r="AIV57" t="s">
        <v>58</v>
      </c>
      <c r="AIW57" s="1">
        <v>43571</v>
      </c>
      <c r="AIX57" t="s">
        <v>58</v>
      </c>
      <c r="AIY57" s="1">
        <v>43517</v>
      </c>
      <c r="AIZ57" t="s">
        <v>58</v>
      </c>
      <c r="AJA57" s="1">
        <v>43573</v>
      </c>
      <c r="AJB57" t="s">
        <v>58</v>
      </c>
      <c r="AJC57" s="1">
        <v>43588</v>
      </c>
      <c r="AJD57" t="s">
        <v>58</v>
      </c>
      <c r="AJE57" s="1">
        <v>43581</v>
      </c>
      <c r="AJF57" t="s">
        <v>58</v>
      </c>
      <c r="AJG57" s="1">
        <v>43530</v>
      </c>
      <c r="AJH57" t="s">
        <v>51</v>
      </c>
      <c r="AJI57" s="1">
        <v>43550</v>
      </c>
      <c r="AJJ57" t="s">
        <v>58</v>
      </c>
      <c r="AJK57" s="1">
        <v>43581</v>
      </c>
      <c r="AJL57" t="s">
        <v>58</v>
      </c>
      <c r="AJM57" s="1">
        <v>43586</v>
      </c>
      <c r="AJN57" t="s">
        <v>58</v>
      </c>
      <c r="AJO57" s="1">
        <v>41695</v>
      </c>
      <c r="AJP57" t="s">
        <v>101</v>
      </c>
      <c r="AJQ57" s="1">
        <v>43516</v>
      </c>
      <c r="AJR57" t="s">
        <v>60</v>
      </c>
      <c r="AJS57" s="1">
        <v>43586</v>
      </c>
      <c r="AJT57" t="s">
        <v>58</v>
      </c>
      <c r="AJU57" s="1">
        <v>43502</v>
      </c>
      <c r="AJV57" t="s">
        <v>60</v>
      </c>
      <c r="AJW57" s="1">
        <v>43585</v>
      </c>
      <c r="AJX57" t="s">
        <v>58</v>
      </c>
      <c r="AJY57" s="1">
        <v>43510</v>
      </c>
      <c r="AJZ57" t="s">
        <v>60</v>
      </c>
      <c r="AKA57" s="1">
        <v>43524</v>
      </c>
      <c r="AKB57" t="s">
        <v>60</v>
      </c>
      <c r="AKC57" s="1">
        <v>43578</v>
      </c>
      <c r="AKD57" t="s">
        <v>58</v>
      </c>
      <c r="AKE57" s="1">
        <v>43567</v>
      </c>
      <c r="AKF57" t="s">
        <v>58</v>
      </c>
      <c r="AKG57" s="1">
        <v>43579</v>
      </c>
      <c r="AKH57" t="s">
        <v>58</v>
      </c>
      <c r="AKI57" s="1">
        <v>43571</v>
      </c>
      <c r="AKJ57" t="s">
        <v>58</v>
      </c>
      <c r="AKK57" s="1">
        <v>41760</v>
      </c>
      <c r="AKL57" t="s">
        <v>103</v>
      </c>
      <c r="AKM57" s="1">
        <v>43593</v>
      </c>
      <c r="AKN57" t="s">
        <v>58</v>
      </c>
      <c r="AKO57" s="1">
        <v>43538</v>
      </c>
      <c r="AKP57" t="s">
        <v>51</v>
      </c>
      <c r="AKQ57" s="1">
        <v>43523</v>
      </c>
      <c r="AKR57" t="s">
        <v>56</v>
      </c>
      <c r="AKS57" s="1">
        <v>43579</v>
      </c>
      <c r="AKT57" t="s">
        <v>58</v>
      </c>
      <c r="AKU57" s="1">
        <v>43529</v>
      </c>
      <c r="AKV57" t="s">
        <v>51</v>
      </c>
      <c r="AKW57" s="1">
        <v>43517</v>
      </c>
      <c r="AKX57" t="s">
        <v>56</v>
      </c>
      <c r="AKY57" s="1">
        <v>43579</v>
      </c>
      <c r="AKZ57" t="s">
        <v>56</v>
      </c>
      <c r="ALA57" s="1">
        <v>43508</v>
      </c>
      <c r="ALB57" t="s">
        <v>60</v>
      </c>
      <c r="ALC57" s="1">
        <v>43593</v>
      </c>
      <c r="ALD57" t="s">
        <v>58</v>
      </c>
      <c r="ALE57" s="1">
        <v>43573</v>
      </c>
      <c r="ALF57" t="s">
        <v>58</v>
      </c>
      <c r="ALG57" s="1">
        <v>43584</v>
      </c>
      <c r="ALH57" t="s">
        <v>54</v>
      </c>
      <c r="ALK57" s="1">
        <v>41759</v>
      </c>
      <c r="ALL57" t="s">
        <v>103</v>
      </c>
      <c r="ALM57" s="1">
        <v>43579</v>
      </c>
      <c r="ALN57" t="s">
        <v>56</v>
      </c>
      <c r="ALO57" s="1">
        <v>41752</v>
      </c>
      <c r="ALP57" t="s">
        <v>103</v>
      </c>
      <c r="ALQ57" s="1">
        <v>41675</v>
      </c>
      <c r="ALR57" t="s">
        <v>104</v>
      </c>
      <c r="ALS57" s="1">
        <v>41674</v>
      </c>
      <c r="ALT57" t="s">
        <v>101</v>
      </c>
      <c r="ALU57" s="1">
        <v>43570</v>
      </c>
      <c r="ALV57" t="s">
        <v>58</v>
      </c>
      <c r="ALW57" s="1">
        <v>43565</v>
      </c>
      <c r="ALX57" t="s">
        <v>58</v>
      </c>
      <c r="ALY57" s="1">
        <v>41752</v>
      </c>
      <c r="ALZ57" t="s">
        <v>103</v>
      </c>
      <c r="AMA57" s="1">
        <v>43483</v>
      </c>
      <c r="AMB57" t="s">
        <v>54</v>
      </c>
      <c r="AMC57" s="1">
        <v>43507</v>
      </c>
      <c r="AMD57" t="s">
        <v>60</v>
      </c>
      <c r="AME57" s="1">
        <v>43585</v>
      </c>
      <c r="AMF57" t="s">
        <v>58</v>
      </c>
      <c r="AMG57" s="1">
        <v>43591</v>
      </c>
      <c r="AMH57" t="s">
        <v>58</v>
      </c>
      <c r="AMI57" s="1">
        <v>41765</v>
      </c>
      <c r="AMJ57" t="s">
        <v>103</v>
      </c>
      <c r="AMK57" s="1">
        <v>43580</v>
      </c>
      <c r="AML57" t="s">
        <v>58</v>
      </c>
      <c r="AMM57" s="1">
        <v>43587</v>
      </c>
      <c r="AMN57" t="s">
        <v>58</v>
      </c>
      <c r="AMO57" s="1">
        <v>43515</v>
      </c>
      <c r="AMP57" t="s">
        <v>54</v>
      </c>
      <c r="AMQ57" s="1">
        <v>43579</v>
      </c>
      <c r="AMR57" t="s">
        <v>58</v>
      </c>
      <c r="AMS57" s="1">
        <v>43577</v>
      </c>
      <c r="AMT57" t="s">
        <v>58</v>
      </c>
      <c r="AMU57" s="1">
        <v>43585</v>
      </c>
      <c r="AMV57" t="s">
        <v>58</v>
      </c>
      <c r="AMW57" s="1">
        <v>43516</v>
      </c>
      <c r="AMX57" t="s">
        <v>60</v>
      </c>
      <c r="AMY57" s="1">
        <v>43557</v>
      </c>
      <c r="AMZ57" t="s">
        <v>54</v>
      </c>
    </row>
    <row r="58" spans="1:1040" x14ac:dyDescent="0.2">
      <c r="A58" s="1">
        <v>41697</v>
      </c>
      <c r="B58" t="s">
        <v>106</v>
      </c>
      <c r="E58" s="1">
        <v>43411</v>
      </c>
      <c r="F58" t="s">
        <v>57</v>
      </c>
      <c r="G58" s="1">
        <v>43517</v>
      </c>
      <c r="H58" t="s">
        <v>59</v>
      </c>
      <c r="I58" s="1">
        <v>43496</v>
      </c>
      <c r="K58" s="1">
        <v>43494</v>
      </c>
      <c r="L58" t="s">
        <v>59</v>
      </c>
      <c r="M58" s="1">
        <v>41684</v>
      </c>
      <c r="N58" t="s">
        <v>106</v>
      </c>
      <c r="O58" s="1">
        <v>43494</v>
      </c>
      <c r="P58" t="s">
        <v>59</v>
      </c>
      <c r="Q58" s="1">
        <v>41675</v>
      </c>
      <c r="R58" t="s">
        <v>104</v>
      </c>
      <c r="S58" s="1">
        <v>43425</v>
      </c>
      <c r="T58" t="s">
        <v>59</v>
      </c>
      <c r="U58" s="1">
        <v>43580</v>
      </c>
      <c r="V58" t="s">
        <v>57</v>
      </c>
      <c r="W58" s="1">
        <v>43516</v>
      </c>
      <c r="X58" t="s">
        <v>59</v>
      </c>
      <c r="Y58" s="1">
        <v>43493</v>
      </c>
      <c r="Z58" t="s">
        <v>59</v>
      </c>
      <c r="AA58" s="1">
        <v>43516</v>
      </c>
      <c r="AB58" t="s">
        <v>59</v>
      </c>
      <c r="AE58" s="1">
        <v>43509</v>
      </c>
      <c r="AF58" t="s">
        <v>61</v>
      </c>
      <c r="AG58" s="1">
        <v>43504</v>
      </c>
      <c r="AH58" t="s">
        <v>59</v>
      </c>
      <c r="AI58" s="1">
        <v>43510</v>
      </c>
      <c r="AJ58" t="s">
        <v>59</v>
      </c>
      <c r="AK58" s="1">
        <v>43495</v>
      </c>
      <c r="AL58" t="s">
        <v>59</v>
      </c>
      <c r="AM58" s="1">
        <v>43495</v>
      </c>
      <c r="AN58" t="s">
        <v>55</v>
      </c>
      <c r="AO58" s="1">
        <v>43447</v>
      </c>
      <c r="AP58" t="s">
        <v>57</v>
      </c>
      <c r="AQ58" s="1">
        <v>43496</v>
      </c>
      <c r="AR58" t="s">
        <v>55</v>
      </c>
      <c r="AS58" s="1">
        <v>41680</v>
      </c>
      <c r="AT58" t="s">
        <v>104</v>
      </c>
      <c r="AU58" s="1">
        <v>43481</v>
      </c>
      <c r="AV58" t="s">
        <v>59</v>
      </c>
      <c r="AW58" s="1">
        <v>43489</v>
      </c>
      <c r="AX58" t="s">
        <v>59</v>
      </c>
      <c r="AY58" s="1">
        <v>43494</v>
      </c>
      <c r="AZ58" t="s">
        <v>59</v>
      </c>
      <c r="BA58" s="1">
        <v>43432</v>
      </c>
      <c r="BB58" t="s">
        <v>55</v>
      </c>
      <c r="BC58" s="1">
        <v>43488</v>
      </c>
      <c r="BD58" t="s">
        <v>59</v>
      </c>
      <c r="BE58" s="1">
        <v>40925</v>
      </c>
      <c r="BF58" t="s">
        <v>122</v>
      </c>
      <c r="BG58" s="1">
        <v>43516</v>
      </c>
      <c r="BH58" t="s">
        <v>59</v>
      </c>
      <c r="BK58" s="1">
        <v>43490</v>
      </c>
      <c r="BL58" t="s">
        <v>57</v>
      </c>
      <c r="BM58" s="1">
        <v>43523</v>
      </c>
      <c r="BN58" t="s">
        <v>59</v>
      </c>
      <c r="BO58" s="1">
        <v>42256</v>
      </c>
      <c r="BP58" t="s">
        <v>86</v>
      </c>
      <c r="BQ58" s="1">
        <v>43502</v>
      </c>
      <c r="BR58" t="s">
        <v>59</v>
      </c>
      <c r="BS58" s="1">
        <v>43481</v>
      </c>
      <c r="BT58" t="s">
        <v>59</v>
      </c>
      <c r="BU58" s="1">
        <v>43502</v>
      </c>
      <c r="BV58" t="s">
        <v>59</v>
      </c>
      <c r="BW58" s="1">
        <v>43507</v>
      </c>
      <c r="BX58" t="s">
        <v>59</v>
      </c>
      <c r="BY58" s="1">
        <v>43489</v>
      </c>
      <c r="BZ58" t="s">
        <v>61</v>
      </c>
      <c r="CC58" s="1">
        <v>43482</v>
      </c>
      <c r="CD58" t="s">
        <v>59</v>
      </c>
      <c r="CE58" s="1">
        <v>41683</v>
      </c>
      <c r="CF58" t="s">
        <v>106</v>
      </c>
      <c r="CG58" s="1">
        <v>43551</v>
      </c>
      <c r="CH58" t="s">
        <v>52</v>
      </c>
      <c r="CI58" s="1">
        <v>43510</v>
      </c>
      <c r="CJ58" t="s">
        <v>59</v>
      </c>
      <c r="CK58" s="1">
        <v>43503</v>
      </c>
      <c r="CL58" t="s">
        <v>59</v>
      </c>
      <c r="CM58" s="1">
        <v>43410</v>
      </c>
      <c r="CN58" t="s">
        <v>59</v>
      </c>
      <c r="CO58" s="1">
        <v>43454</v>
      </c>
      <c r="CP58" t="s">
        <v>57</v>
      </c>
      <c r="CQ58" s="1">
        <v>43501</v>
      </c>
      <c r="CR58" t="s">
        <v>61</v>
      </c>
      <c r="CS58" s="1">
        <v>43517</v>
      </c>
      <c r="CT58" t="s">
        <v>60</v>
      </c>
      <c r="CU58" s="1">
        <v>41675</v>
      </c>
      <c r="CV58" t="s">
        <v>104</v>
      </c>
      <c r="CW58" s="1">
        <v>43480</v>
      </c>
      <c r="CX58" t="s">
        <v>59</v>
      </c>
      <c r="CY58" s="1">
        <v>43489</v>
      </c>
      <c r="CZ58" t="s">
        <v>59</v>
      </c>
      <c r="DA58" s="1">
        <v>43501</v>
      </c>
      <c r="DB58" t="s">
        <v>59</v>
      </c>
      <c r="DC58" s="1">
        <v>43508</v>
      </c>
      <c r="DD58" t="s">
        <v>59</v>
      </c>
      <c r="DE58" s="1">
        <v>43489</v>
      </c>
      <c r="DF58" t="s">
        <v>59</v>
      </c>
      <c r="DG58" s="1">
        <v>41689</v>
      </c>
      <c r="DH58" t="s">
        <v>106</v>
      </c>
      <c r="DI58" s="1">
        <v>43496</v>
      </c>
      <c r="DJ58" t="s">
        <v>59</v>
      </c>
      <c r="DK58" s="1">
        <v>43523</v>
      </c>
      <c r="DL58" t="s">
        <v>52</v>
      </c>
      <c r="DM58" s="1">
        <v>43523</v>
      </c>
      <c r="DN58" t="s">
        <v>59</v>
      </c>
      <c r="DO58" s="1">
        <v>43494</v>
      </c>
      <c r="DP58" t="s">
        <v>59</v>
      </c>
      <c r="DQ58" s="1">
        <v>43510</v>
      </c>
      <c r="DR58" t="s">
        <v>59</v>
      </c>
      <c r="DS58" s="1">
        <v>41676</v>
      </c>
      <c r="DT58" t="s">
        <v>104</v>
      </c>
      <c r="DU58" s="1">
        <v>41750</v>
      </c>
      <c r="DV58" t="s">
        <v>103</v>
      </c>
      <c r="DW58" s="1">
        <v>43510</v>
      </c>
      <c r="DX58" t="s">
        <v>61</v>
      </c>
      <c r="DY58" s="1">
        <v>41786</v>
      </c>
      <c r="DZ58" t="s">
        <v>106</v>
      </c>
      <c r="EA58" s="1">
        <v>43481</v>
      </c>
      <c r="EB58" t="s">
        <v>59</v>
      </c>
      <c r="EC58" s="1">
        <v>43496</v>
      </c>
      <c r="ED58" t="s">
        <v>59</v>
      </c>
      <c r="EE58" s="1">
        <v>41676</v>
      </c>
      <c r="EF58" t="s">
        <v>104</v>
      </c>
      <c r="EG58" s="1">
        <v>42060</v>
      </c>
      <c r="EH58" t="s">
        <v>86</v>
      </c>
      <c r="EI58" s="1">
        <v>43496</v>
      </c>
      <c r="EJ58" t="s">
        <v>59</v>
      </c>
      <c r="EK58" s="1">
        <v>41690</v>
      </c>
      <c r="EL58" t="s">
        <v>104</v>
      </c>
      <c r="EM58" s="1">
        <v>43489</v>
      </c>
      <c r="EN58" t="s">
        <v>59</v>
      </c>
      <c r="EO58" s="1">
        <v>43411</v>
      </c>
      <c r="EP58" t="s">
        <v>55</v>
      </c>
      <c r="EQ58" s="1">
        <v>43417</v>
      </c>
      <c r="ER58" t="s">
        <v>59</v>
      </c>
      <c r="ES58" s="1">
        <v>43515</v>
      </c>
      <c r="ET58" t="s">
        <v>61</v>
      </c>
      <c r="EU58" s="1">
        <v>43497</v>
      </c>
      <c r="EV58" t="s">
        <v>59</v>
      </c>
      <c r="EW58" s="1">
        <v>43517</v>
      </c>
      <c r="EX58" t="s">
        <v>59</v>
      </c>
      <c r="EY58" s="1">
        <v>43522</v>
      </c>
      <c r="EZ58" t="s">
        <v>61</v>
      </c>
      <c r="FA58" s="1">
        <v>43503</v>
      </c>
      <c r="FB58" t="s">
        <v>59</v>
      </c>
      <c r="FE58" s="1">
        <v>43529</v>
      </c>
      <c r="FF58" t="s">
        <v>52</v>
      </c>
      <c r="FG58" s="1">
        <v>43496</v>
      </c>
      <c r="FH58" t="s">
        <v>59</v>
      </c>
      <c r="FK58" s="1">
        <v>42311</v>
      </c>
      <c r="FL58" t="s">
        <v>90</v>
      </c>
      <c r="FM58" s="1">
        <v>43515</v>
      </c>
      <c r="FN58" t="s">
        <v>59</v>
      </c>
      <c r="FO58" s="1">
        <v>43503</v>
      </c>
      <c r="FP58" t="s">
        <v>59</v>
      </c>
      <c r="FQ58" s="1">
        <v>42480</v>
      </c>
      <c r="FR58" t="s">
        <v>85</v>
      </c>
      <c r="FS58" s="1">
        <v>43503</v>
      </c>
      <c r="FT58" t="s">
        <v>60</v>
      </c>
      <c r="FU58" s="1">
        <v>43516</v>
      </c>
      <c r="FV58" t="s">
        <v>59</v>
      </c>
      <c r="FW58" s="1">
        <v>43404</v>
      </c>
      <c r="FX58" t="s">
        <v>57</v>
      </c>
      <c r="FY58" s="1">
        <v>41695</v>
      </c>
      <c r="FZ58" t="s">
        <v>104</v>
      </c>
      <c r="GA58" s="1">
        <v>43504</v>
      </c>
      <c r="GB58" t="s">
        <v>59</v>
      </c>
      <c r="GC58" s="1">
        <v>43497</v>
      </c>
      <c r="GD58" t="s">
        <v>59</v>
      </c>
      <c r="GE58" s="1">
        <v>43496</v>
      </c>
      <c r="GF58" t="s">
        <v>59</v>
      </c>
      <c r="GG58" s="1">
        <v>43515</v>
      </c>
      <c r="GH58" t="s">
        <v>61</v>
      </c>
      <c r="GI58" s="1">
        <v>43509</v>
      </c>
      <c r="GJ58" t="s">
        <v>61</v>
      </c>
      <c r="GK58" s="1">
        <v>43496</v>
      </c>
      <c r="GL58" t="s">
        <v>59</v>
      </c>
      <c r="GM58" s="1">
        <v>43523</v>
      </c>
      <c r="GN58" t="s">
        <v>59</v>
      </c>
      <c r="GO58" s="1">
        <v>43452</v>
      </c>
      <c r="GP58" t="s">
        <v>55</v>
      </c>
      <c r="GQ58" s="1">
        <v>43503</v>
      </c>
      <c r="GR58" t="s">
        <v>59</v>
      </c>
      <c r="GS58" s="1">
        <v>43495</v>
      </c>
      <c r="GT58" t="s">
        <v>55</v>
      </c>
      <c r="GU58" s="1">
        <v>43494</v>
      </c>
      <c r="GV58" t="s">
        <v>59</v>
      </c>
      <c r="GW58" s="1">
        <v>43487</v>
      </c>
      <c r="GX58" t="s">
        <v>59</v>
      </c>
      <c r="GY58" s="1">
        <v>43487</v>
      </c>
      <c r="GZ58" t="s">
        <v>59</v>
      </c>
      <c r="HA58" s="1">
        <v>43501</v>
      </c>
      <c r="HB58" t="s">
        <v>61</v>
      </c>
      <c r="HC58" s="1">
        <v>43494</v>
      </c>
      <c r="HD58" t="s">
        <v>59</v>
      </c>
      <c r="HE58" s="1">
        <v>43497</v>
      </c>
      <c r="HF58" t="s">
        <v>61</v>
      </c>
      <c r="HG58" s="1">
        <v>41668</v>
      </c>
      <c r="HH58" t="s">
        <v>104</v>
      </c>
      <c r="HI58" s="1">
        <v>43500</v>
      </c>
      <c r="HJ58" t="s">
        <v>59</v>
      </c>
      <c r="HK58" s="1">
        <v>43510</v>
      </c>
      <c r="HL58" t="s">
        <v>61</v>
      </c>
      <c r="HM58" s="1">
        <v>43496</v>
      </c>
      <c r="HN58" t="s">
        <v>61</v>
      </c>
      <c r="HO58" s="1">
        <v>43517</v>
      </c>
      <c r="HP58" t="s">
        <v>59</v>
      </c>
      <c r="HQ58" s="1">
        <v>43488</v>
      </c>
      <c r="HR58" t="s">
        <v>59</v>
      </c>
      <c r="HS58" s="1">
        <v>43496</v>
      </c>
      <c r="HT58" t="s">
        <v>59</v>
      </c>
      <c r="HU58" s="1">
        <v>43509</v>
      </c>
      <c r="HV58" t="s">
        <v>59</v>
      </c>
      <c r="HW58" s="1">
        <v>43496</v>
      </c>
      <c r="HX58" t="s">
        <v>59</v>
      </c>
      <c r="HY58" s="1">
        <v>43487</v>
      </c>
      <c r="HZ58" t="s">
        <v>59</v>
      </c>
      <c r="IA58" s="1">
        <v>41667</v>
      </c>
      <c r="IB58" t="s">
        <v>104</v>
      </c>
      <c r="IC58" s="1">
        <v>43509</v>
      </c>
      <c r="ID58" t="s">
        <v>61</v>
      </c>
      <c r="IE58" s="1">
        <v>43452</v>
      </c>
      <c r="IF58" t="s">
        <v>57</v>
      </c>
      <c r="IG58" s="1">
        <v>43495</v>
      </c>
      <c r="IH58" t="s">
        <v>57</v>
      </c>
      <c r="II58" s="1">
        <v>43496</v>
      </c>
      <c r="IJ58" t="s">
        <v>59</v>
      </c>
      <c r="IK58" s="1">
        <v>43454</v>
      </c>
      <c r="IL58" t="s">
        <v>55</v>
      </c>
      <c r="IM58" s="1">
        <v>43495</v>
      </c>
      <c r="IN58" t="s">
        <v>57</v>
      </c>
      <c r="IO58" s="1">
        <v>43516</v>
      </c>
      <c r="IP58" t="s">
        <v>59</v>
      </c>
      <c r="IQ58" s="1">
        <v>43500</v>
      </c>
      <c r="IR58" t="s">
        <v>59</v>
      </c>
      <c r="IS58" s="1">
        <v>43522</v>
      </c>
      <c r="IT58" t="s">
        <v>60</v>
      </c>
      <c r="IU58" s="1">
        <v>43489</v>
      </c>
      <c r="IV58" t="s">
        <v>57</v>
      </c>
      <c r="IW58" s="1">
        <v>43509</v>
      </c>
      <c r="IX58" t="s">
        <v>61</v>
      </c>
      <c r="IY58" s="1">
        <v>43525</v>
      </c>
      <c r="IZ58" t="s">
        <v>61</v>
      </c>
      <c r="JA58" s="1">
        <v>41690</v>
      </c>
      <c r="JB58" t="s">
        <v>104</v>
      </c>
      <c r="JC58" s="1">
        <v>43518</v>
      </c>
      <c r="JD58" t="s">
        <v>59</v>
      </c>
      <c r="JE58" s="1">
        <v>43487</v>
      </c>
      <c r="JF58" t="s">
        <v>59</v>
      </c>
      <c r="JG58" s="1">
        <v>43524</v>
      </c>
      <c r="JH58" t="s">
        <v>52</v>
      </c>
      <c r="JI58" s="1">
        <v>43495</v>
      </c>
      <c r="JJ58" t="s">
        <v>59</v>
      </c>
      <c r="JK58" s="1">
        <v>43452</v>
      </c>
      <c r="JL58" t="s">
        <v>57</v>
      </c>
      <c r="JM58" s="1">
        <v>43511</v>
      </c>
      <c r="JN58" t="s">
        <v>59</v>
      </c>
      <c r="JO58" s="1">
        <v>43481</v>
      </c>
      <c r="JP58" t="s">
        <v>59</v>
      </c>
      <c r="JQ58" s="1">
        <v>43496</v>
      </c>
      <c r="JR58" t="s">
        <v>59</v>
      </c>
      <c r="JS58" s="1">
        <v>43494</v>
      </c>
      <c r="JT58" t="s">
        <v>59</v>
      </c>
      <c r="JU58" s="1">
        <v>43504</v>
      </c>
      <c r="JV58" t="s">
        <v>59</v>
      </c>
      <c r="JW58" s="1">
        <v>43438</v>
      </c>
      <c r="JX58" t="s">
        <v>57</v>
      </c>
      <c r="JY58" s="1">
        <v>43487</v>
      </c>
      <c r="JZ58" t="s">
        <v>59</v>
      </c>
      <c r="KA58" s="1">
        <v>43517</v>
      </c>
      <c r="KB58" t="s">
        <v>59</v>
      </c>
      <c r="KC58" s="1">
        <v>43523</v>
      </c>
      <c r="KD58" t="s">
        <v>61</v>
      </c>
      <c r="KE58" s="1">
        <v>41689</v>
      </c>
      <c r="KF58" t="s">
        <v>104</v>
      </c>
      <c r="KG58" s="1">
        <v>43482</v>
      </c>
      <c r="KH58" t="s">
        <v>59</v>
      </c>
      <c r="KI58" s="1">
        <v>41676</v>
      </c>
      <c r="KJ58" t="s">
        <v>104</v>
      </c>
      <c r="KK58" s="1">
        <v>43419</v>
      </c>
      <c r="KL58" t="s">
        <v>59</v>
      </c>
      <c r="KM58" s="1">
        <v>43510</v>
      </c>
      <c r="KN58" t="s">
        <v>59</v>
      </c>
      <c r="KO58" s="1">
        <v>43509</v>
      </c>
      <c r="KP58" t="s">
        <v>61</v>
      </c>
      <c r="KQ58" s="1">
        <v>43494</v>
      </c>
      <c r="KR58" t="s">
        <v>59</v>
      </c>
      <c r="KS58" s="1">
        <v>43490</v>
      </c>
      <c r="KT58" t="s">
        <v>57</v>
      </c>
      <c r="KU58" s="1">
        <v>43452</v>
      </c>
      <c r="KV58" t="s">
        <v>55</v>
      </c>
      <c r="KW58" s="1">
        <v>43488</v>
      </c>
      <c r="KX58" t="s">
        <v>59</v>
      </c>
      <c r="KY58" s="1">
        <v>43494</v>
      </c>
      <c r="KZ58" t="s">
        <v>57</v>
      </c>
      <c r="LA58" s="1">
        <v>43508</v>
      </c>
      <c r="LB58" t="s">
        <v>61</v>
      </c>
      <c r="LC58" s="1">
        <v>43496</v>
      </c>
      <c r="LD58" t="s">
        <v>59</v>
      </c>
      <c r="LE58" s="1">
        <v>43524</v>
      </c>
      <c r="LF58" t="s">
        <v>52</v>
      </c>
      <c r="LG58" s="1">
        <v>43501</v>
      </c>
      <c r="LH58" t="s">
        <v>59</v>
      </c>
      <c r="LI58" s="1">
        <v>41661</v>
      </c>
      <c r="LJ58" t="s">
        <v>103</v>
      </c>
      <c r="LK58" s="1">
        <v>41697</v>
      </c>
      <c r="LL58" t="s">
        <v>104</v>
      </c>
      <c r="LM58" s="1">
        <v>43532</v>
      </c>
      <c r="LN58" t="s">
        <v>60</v>
      </c>
      <c r="LO58" s="1">
        <v>43501</v>
      </c>
      <c r="LP58" t="s">
        <v>57</v>
      </c>
      <c r="LQ58" s="1">
        <v>43501</v>
      </c>
      <c r="LR58" t="s">
        <v>61</v>
      </c>
      <c r="LS58" s="1">
        <v>43438</v>
      </c>
      <c r="LT58" t="s">
        <v>59</v>
      </c>
      <c r="LU58" s="1">
        <v>41681</v>
      </c>
      <c r="LV58" t="s">
        <v>106</v>
      </c>
      <c r="LY58" s="1">
        <v>41576</v>
      </c>
      <c r="LZ58" t="s">
        <v>101</v>
      </c>
      <c r="MA58" s="1">
        <v>43497</v>
      </c>
      <c r="MB58" t="s">
        <v>59</v>
      </c>
      <c r="MC58" s="1">
        <v>43495</v>
      </c>
      <c r="MD58" t="s">
        <v>61</v>
      </c>
      <c r="ME58" s="1">
        <v>43495</v>
      </c>
      <c r="MF58" t="s">
        <v>59</v>
      </c>
      <c r="MG58" s="1">
        <v>43494</v>
      </c>
      <c r="MH58" t="s">
        <v>61</v>
      </c>
      <c r="MI58" s="1">
        <v>43522</v>
      </c>
      <c r="MJ58" t="s">
        <v>61</v>
      </c>
      <c r="MM58" s="1">
        <v>43488</v>
      </c>
      <c r="MN58" t="s">
        <v>59</v>
      </c>
      <c r="MO58" s="1">
        <v>43454</v>
      </c>
      <c r="MP58" t="s">
        <v>55</v>
      </c>
      <c r="MQ58" s="1">
        <v>41625</v>
      </c>
      <c r="MR58" t="s">
        <v>103</v>
      </c>
      <c r="MS58" s="1">
        <v>43515</v>
      </c>
      <c r="MT58" t="s">
        <v>59</v>
      </c>
      <c r="MU58" s="1">
        <v>43495</v>
      </c>
      <c r="MV58" t="s">
        <v>59</v>
      </c>
      <c r="MW58" s="1">
        <v>42094</v>
      </c>
      <c r="MX58" t="s">
        <v>104</v>
      </c>
      <c r="MY58" s="1">
        <v>43412</v>
      </c>
      <c r="MZ58" t="s">
        <v>59</v>
      </c>
      <c r="NA58" s="1">
        <v>43489</v>
      </c>
      <c r="NB58" t="s">
        <v>61</v>
      </c>
      <c r="NC58" s="1">
        <v>43500</v>
      </c>
      <c r="ND58" t="s">
        <v>59</v>
      </c>
      <c r="NE58" s="1">
        <v>43405</v>
      </c>
      <c r="NF58" t="s">
        <v>55</v>
      </c>
      <c r="NG58" s="1">
        <v>43510</v>
      </c>
      <c r="NH58" t="s">
        <v>61</v>
      </c>
      <c r="NI58" s="1">
        <v>43497</v>
      </c>
      <c r="NJ58" t="s">
        <v>59</v>
      </c>
      <c r="NK58" s="1">
        <v>43501</v>
      </c>
      <c r="NL58" t="s">
        <v>59</v>
      </c>
      <c r="NM58" s="1">
        <v>43489</v>
      </c>
      <c r="NN58" t="s">
        <v>59</v>
      </c>
      <c r="NO58" s="1">
        <v>43516</v>
      </c>
      <c r="NP58" t="s">
        <v>59</v>
      </c>
      <c r="NQ58" s="1">
        <v>43523</v>
      </c>
      <c r="NR58" t="s">
        <v>61</v>
      </c>
      <c r="NS58" s="1">
        <v>43496</v>
      </c>
      <c r="NT58" t="s">
        <v>61</v>
      </c>
      <c r="NU58" s="1">
        <v>43524</v>
      </c>
      <c r="NV58" t="s">
        <v>59</v>
      </c>
      <c r="NW58" s="1">
        <v>43496</v>
      </c>
      <c r="NX58" t="s">
        <v>59</v>
      </c>
      <c r="NY58" s="1">
        <v>43859</v>
      </c>
      <c r="NZ58" t="s">
        <v>59</v>
      </c>
      <c r="OA58" s="1">
        <v>43515</v>
      </c>
      <c r="OB58" t="s">
        <v>59</v>
      </c>
      <c r="OC58" s="1">
        <v>43497</v>
      </c>
      <c r="OD58" t="s">
        <v>59</v>
      </c>
      <c r="OE58" s="1">
        <v>43423</v>
      </c>
      <c r="OF58" t="s">
        <v>59</v>
      </c>
      <c r="OG58" s="1">
        <v>43524</v>
      </c>
      <c r="OH58" t="s">
        <v>59</v>
      </c>
      <c r="OI58" s="1">
        <v>43489</v>
      </c>
      <c r="OJ58" t="s">
        <v>59</v>
      </c>
      <c r="OK58" s="1">
        <v>43489</v>
      </c>
      <c r="OL58" t="s">
        <v>59</v>
      </c>
      <c r="OM58" s="1">
        <v>43508</v>
      </c>
      <c r="ON58" t="s">
        <v>59</v>
      </c>
      <c r="OO58" s="1">
        <v>43494</v>
      </c>
      <c r="OP58" t="s">
        <v>59</v>
      </c>
      <c r="OQ58" s="1">
        <v>42087</v>
      </c>
      <c r="OR58" t="s">
        <v>103</v>
      </c>
      <c r="OS58" s="1">
        <v>43510</v>
      </c>
      <c r="OT58" t="s">
        <v>52</v>
      </c>
      <c r="OU58" s="1">
        <v>43495</v>
      </c>
      <c r="OV58" t="s">
        <v>59</v>
      </c>
      <c r="OW58" s="1">
        <v>43489</v>
      </c>
      <c r="OX58" t="s">
        <v>59</v>
      </c>
      <c r="OY58" s="1">
        <v>43483</v>
      </c>
      <c r="OZ58" t="s">
        <v>59</v>
      </c>
      <c r="PA58" s="1">
        <v>43521</v>
      </c>
      <c r="PB58" t="s">
        <v>61</v>
      </c>
      <c r="PC58" s="1">
        <v>43496</v>
      </c>
      <c r="PD58" t="s">
        <v>59</v>
      </c>
      <c r="PE58" s="1">
        <v>43489</v>
      </c>
      <c r="PF58" t="s">
        <v>59</v>
      </c>
      <c r="PG58" s="1">
        <v>43494</v>
      </c>
      <c r="PH58" t="s">
        <v>55</v>
      </c>
      <c r="PI58" s="1">
        <v>43515</v>
      </c>
      <c r="PJ58" t="s">
        <v>59</v>
      </c>
      <c r="PK58" s="1">
        <v>43497</v>
      </c>
      <c r="PL58" t="s">
        <v>59</v>
      </c>
      <c r="PM58" s="1">
        <v>43495</v>
      </c>
      <c r="PN58" t="s">
        <v>57</v>
      </c>
      <c r="PO58" s="1">
        <v>41708</v>
      </c>
      <c r="PP58" t="s">
        <v>106</v>
      </c>
      <c r="PQ58" s="1">
        <v>41668</v>
      </c>
      <c r="PR58" t="s">
        <v>104</v>
      </c>
      <c r="PS58" s="1">
        <v>43553</v>
      </c>
      <c r="PT58" t="s">
        <v>52</v>
      </c>
      <c r="PU58" s="1">
        <v>43496</v>
      </c>
      <c r="PV58" t="s">
        <v>59</v>
      </c>
      <c r="PW58" s="1">
        <v>43487</v>
      </c>
      <c r="PX58" t="s">
        <v>59</v>
      </c>
      <c r="PY58" s="1">
        <v>43510</v>
      </c>
      <c r="PZ58" t="s">
        <v>59</v>
      </c>
      <c r="QA58" s="1">
        <v>43453</v>
      </c>
      <c r="QB58" t="s">
        <v>55</v>
      </c>
      <c r="QC58" s="1">
        <v>43508</v>
      </c>
      <c r="QD58" t="s">
        <v>60</v>
      </c>
      <c r="QE58" s="1">
        <v>43524</v>
      </c>
      <c r="QF58" t="s">
        <v>59</v>
      </c>
      <c r="QG58" s="1">
        <v>41673</v>
      </c>
      <c r="QH58" t="s">
        <v>104</v>
      </c>
      <c r="QI58" s="1">
        <v>42432</v>
      </c>
      <c r="QJ58" t="s">
        <v>86</v>
      </c>
      <c r="QK58" s="1">
        <v>43503</v>
      </c>
      <c r="QL58" t="s">
        <v>59</v>
      </c>
      <c r="QM58" s="1">
        <v>43454</v>
      </c>
      <c r="QN58" t="s">
        <v>57</v>
      </c>
      <c r="QO58" s="1">
        <v>43503</v>
      </c>
      <c r="QP58" t="s">
        <v>59</v>
      </c>
      <c r="QQ58" s="1">
        <v>43495</v>
      </c>
      <c r="QR58" t="s">
        <v>59</v>
      </c>
      <c r="QS58" s="1">
        <v>43488</v>
      </c>
      <c r="QT58" t="s">
        <v>59</v>
      </c>
      <c r="QU58" s="1">
        <v>43502</v>
      </c>
      <c r="QV58" t="s">
        <v>59</v>
      </c>
      <c r="QW58" s="1">
        <v>43509</v>
      </c>
      <c r="QX58" t="s">
        <v>59</v>
      </c>
      <c r="QY58" s="1">
        <v>43494</v>
      </c>
      <c r="QZ58" t="s">
        <v>59</v>
      </c>
      <c r="RA58" s="1">
        <v>43410</v>
      </c>
      <c r="RB58" t="s">
        <v>55</v>
      </c>
      <c r="RC58" s="1">
        <v>41696</v>
      </c>
      <c r="RD58" t="s">
        <v>104</v>
      </c>
      <c r="RE58" s="1">
        <v>43410</v>
      </c>
      <c r="RF58" t="s">
        <v>55</v>
      </c>
      <c r="RG58" s="1">
        <v>43497</v>
      </c>
      <c r="RH58" t="s">
        <v>59</v>
      </c>
      <c r="RI58" s="1">
        <v>43503</v>
      </c>
      <c r="RJ58" t="s">
        <v>55</v>
      </c>
      <c r="RK58" s="1">
        <v>43524</v>
      </c>
      <c r="RL58" t="s">
        <v>59</v>
      </c>
      <c r="RM58" s="1">
        <v>43488</v>
      </c>
      <c r="RN58" t="s">
        <v>59</v>
      </c>
      <c r="RO58" s="1">
        <v>41669</v>
      </c>
      <c r="RP58" t="s">
        <v>106</v>
      </c>
      <c r="RQ58" s="1">
        <v>43507</v>
      </c>
      <c r="RR58" t="s">
        <v>61</v>
      </c>
      <c r="RS58" s="1">
        <v>43307</v>
      </c>
      <c r="RT58" t="s">
        <v>64</v>
      </c>
      <c r="RU58" s="1">
        <v>41681</v>
      </c>
      <c r="RV58" t="s">
        <v>106</v>
      </c>
      <c r="RW58" s="1">
        <v>43307</v>
      </c>
      <c r="RX58" t="s">
        <v>64</v>
      </c>
      <c r="RY58" s="1">
        <v>43494</v>
      </c>
      <c r="RZ58" t="s">
        <v>61</v>
      </c>
      <c r="SA58" s="1">
        <v>43488</v>
      </c>
      <c r="SB58" t="s">
        <v>59</v>
      </c>
      <c r="SC58" s="1">
        <v>43496</v>
      </c>
      <c r="SD58" t="s">
        <v>59</v>
      </c>
      <c r="SE58" s="1">
        <v>43510</v>
      </c>
      <c r="SF58" t="s">
        <v>61</v>
      </c>
      <c r="SG58" s="1">
        <v>43490</v>
      </c>
      <c r="SH58" t="s">
        <v>59</v>
      </c>
      <c r="SI58" s="1">
        <v>43502</v>
      </c>
      <c r="SJ58" t="s">
        <v>61</v>
      </c>
      <c r="SK58" s="1">
        <v>43504</v>
      </c>
      <c r="SL58" t="s">
        <v>59</v>
      </c>
      <c r="SM58" s="1">
        <v>43418</v>
      </c>
      <c r="SN58" t="s">
        <v>55</v>
      </c>
      <c r="SO58" s="1">
        <v>43524</v>
      </c>
      <c r="SP58" t="s">
        <v>52</v>
      </c>
      <c r="SQ58" s="1">
        <v>43496</v>
      </c>
      <c r="SR58" t="s">
        <v>59</v>
      </c>
      <c r="SS58" s="1">
        <v>43481</v>
      </c>
      <c r="ST58" t="s">
        <v>59</v>
      </c>
      <c r="SU58" s="1">
        <v>43494</v>
      </c>
      <c r="SV58" t="s">
        <v>59</v>
      </c>
      <c r="SW58" s="1">
        <v>43410</v>
      </c>
      <c r="SX58" t="s">
        <v>59</v>
      </c>
      <c r="SY58" s="1">
        <v>43495</v>
      </c>
      <c r="SZ58" t="s">
        <v>59</v>
      </c>
      <c r="TC58" s="1">
        <v>43523</v>
      </c>
      <c r="TD58" t="s">
        <v>59</v>
      </c>
      <c r="TE58" s="1">
        <v>43504</v>
      </c>
      <c r="TF58" t="s">
        <v>59</v>
      </c>
      <c r="TG58" s="1">
        <v>43508</v>
      </c>
      <c r="TH58" t="s">
        <v>61</v>
      </c>
      <c r="TI58" s="1">
        <v>43489</v>
      </c>
      <c r="TJ58" t="s">
        <v>59</v>
      </c>
      <c r="TK58" s="1">
        <v>43515</v>
      </c>
      <c r="TL58" t="s">
        <v>61</v>
      </c>
      <c r="TM58" s="1">
        <v>41689</v>
      </c>
      <c r="TN58" t="s">
        <v>104</v>
      </c>
      <c r="TO58" s="1">
        <v>43411</v>
      </c>
      <c r="TP58" t="s">
        <v>59</v>
      </c>
      <c r="TQ58" s="1">
        <v>43494</v>
      </c>
      <c r="TR58" t="s">
        <v>59</v>
      </c>
      <c r="TS58" s="1">
        <v>43501</v>
      </c>
      <c r="TT58" t="s">
        <v>59</v>
      </c>
      <c r="TU58" s="1">
        <v>43480</v>
      </c>
      <c r="TV58" t="s">
        <v>59</v>
      </c>
      <c r="TW58" s="1">
        <v>41669</v>
      </c>
      <c r="TX58" t="s">
        <v>104</v>
      </c>
      <c r="TY58" s="1">
        <v>43494</v>
      </c>
      <c r="TZ58" t="s">
        <v>59</v>
      </c>
      <c r="UA58" s="1">
        <v>43496</v>
      </c>
      <c r="UB58" t="s">
        <v>60</v>
      </c>
      <c r="UC58" s="1">
        <v>43523</v>
      </c>
      <c r="UD58" t="s">
        <v>52</v>
      </c>
      <c r="UE58" s="1">
        <v>41668</v>
      </c>
      <c r="UF58" t="s">
        <v>104</v>
      </c>
      <c r="UG58" s="1">
        <v>43495</v>
      </c>
      <c r="UH58" t="s">
        <v>60</v>
      </c>
      <c r="UI58" s="1">
        <v>43517</v>
      </c>
      <c r="UJ58" t="s">
        <v>59</v>
      </c>
      <c r="UK58" s="1">
        <v>43479</v>
      </c>
      <c r="UL58" t="s">
        <v>59</v>
      </c>
      <c r="UM58" s="1">
        <v>43585</v>
      </c>
      <c r="UN58" t="s">
        <v>58</v>
      </c>
      <c r="UO58" s="1">
        <v>43510</v>
      </c>
      <c r="UP58" t="s">
        <v>59</v>
      </c>
      <c r="UQ58" s="1">
        <v>42311</v>
      </c>
      <c r="UR58" t="s">
        <v>90</v>
      </c>
      <c r="US58" s="1">
        <v>43515</v>
      </c>
      <c r="UT58" t="s">
        <v>59</v>
      </c>
      <c r="UU58" s="1">
        <v>41697</v>
      </c>
      <c r="UV58" t="s">
        <v>99</v>
      </c>
      <c r="UW58" s="1">
        <v>43451</v>
      </c>
      <c r="UX58" t="s">
        <v>55</v>
      </c>
      <c r="UY58" s="1">
        <v>43515</v>
      </c>
      <c r="UZ58" t="s">
        <v>61</v>
      </c>
      <c r="VA58" s="1">
        <v>43510</v>
      </c>
      <c r="VB58" t="s">
        <v>59</v>
      </c>
      <c r="VC58" s="1">
        <v>43515</v>
      </c>
      <c r="VD58" t="s">
        <v>52</v>
      </c>
      <c r="VE58" s="1">
        <v>43509</v>
      </c>
      <c r="VF58" t="s">
        <v>59</v>
      </c>
      <c r="VG58" s="1">
        <v>43509</v>
      </c>
      <c r="VH58" t="s">
        <v>61</v>
      </c>
      <c r="VI58" s="1">
        <v>43403</v>
      </c>
      <c r="VJ58" t="s">
        <v>55</v>
      </c>
      <c r="VK58" s="1">
        <v>43488</v>
      </c>
      <c r="VL58" t="s">
        <v>55</v>
      </c>
      <c r="VM58" s="1">
        <v>43496</v>
      </c>
      <c r="VN58" t="s">
        <v>59</v>
      </c>
      <c r="VO58" s="1">
        <v>43488</v>
      </c>
      <c r="VP58" t="s">
        <v>55</v>
      </c>
      <c r="VQ58" s="1">
        <v>43488</v>
      </c>
      <c r="VR58" t="s">
        <v>59</v>
      </c>
      <c r="VS58" s="1">
        <v>43497</v>
      </c>
      <c r="VT58" t="s">
        <v>59</v>
      </c>
      <c r="VU58" s="1">
        <v>43500</v>
      </c>
      <c r="VV58" t="s">
        <v>55</v>
      </c>
      <c r="VW58" s="1">
        <v>43517</v>
      </c>
      <c r="VX58" t="s">
        <v>59</v>
      </c>
      <c r="VY58" s="1">
        <v>43496</v>
      </c>
      <c r="VZ58" t="s">
        <v>60</v>
      </c>
      <c r="WA58" s="1">
        <v>43531</v>
      </c>
      <c r="WB58" t="s">
        <v>52</v>
      </c>
      <c r="WC58" s="1">
        <v>43497</v>
      </c>
      <c r="WD58" t="s">
        <v>61</v>
      </c>
      <c r="WE58" s="1">
        <v>41676</v>
      </c>
      <c r="WF58" t="s">
        <v>106</v>
      </c>
      <c r="WG58" s="1">
        <v>43523</v>
      </c>
      <c r="WH58" t="s">
        <v>59</v>
      </c>
      <c r="WI58" s="1">
        <v>43515</v>
      </c>
      <c r="WJ58" t="s">
        <v>59</v>
      </c>
      <c r="WK58" s="1">
        <v>41666</v>
      </c>
      <c r="WL58" t="s">
        <v>104</v>
      </c>
      <c r="WM58" s="1">
        <v>41667</v>
      </c>
      <c r="WN58" t="s">
        <v>104</v>
      </c>
      <c r="WO58" s="1">
        <v>43503</v>
      </c>
      <c r="WP58" t="s">
        <v>61</v>
      </c>
      <c r="WQ58" s="1">
        <v>43483</v>
      </c>
      <c r="WR58" t="s">
        <v>59</v>
      </c>
      <c r="WS58" s="1">
        <v>43495</v>
      </c>
      <c r="WT58" t="s">
        <v>59</v>
      </c>
      <c r="WU58" s="1">
        <v>43500</v>
      </c>
      <c r="WV58" t="s">
        <v>59</v>
      </c>
      <c r="WW58" s="1">
        <v>41675</v>
      </c>
      <c r="WX58" t="s">
        <v>106</v>
      </c>
      <c r="WY58" s="1">
        <v>43481</v>
      </c>
      <c r="WZ58" t="s">
        <v>59</v>
      </c>
      <c r="XA58" s="1">
        <v>43503</v>
      </c>
      <c r="XB58" t="s">
        <v>59</v>
      </c>
      <c r="XC58" s="1">
        <v>43482</v>
      </c>
      <c r="XD58" t="s">
        <v>59</v>
      </c>
      <c r="XE58" s="1">
        <v>43503</v>
      </c>
      <c r="XF58" t="s">
        <v>61</v>
      </c>
      <c r="XG58" s="1">
        <v>43482</v>
      </c>
      <c r="XH58" t="s">
        <v>59</v>
      </c>
      <c r="XI58" s="1">
        <v>43503</v>
      </c>
      <c r="XJ58" t="s">
        <v>59</v>
      </c>
      <c r="XK58" s="1">
        <v>41661</v>
      </c>
      <c r="XL58" t="s">
        <v>103</v>
      </c>
      <c r="XM58" s="1">
        <v>43503</v>
      </c>
      <c r="XN58" t="s">
        <v>59</v>
      </c>
      <c r="XO58" s="1">
        <v>43508</v>
      </c>
      <c r="XP58" t="s">
        <v>61</v>
      </c>
      <c r="XQ58" s="1">
        <v>43412</v>
      </c>
      <c r="XR58" t="s">
        <v>59</v>
      </c>
      <c r="XS58" s="1">
        <v>42143</v>
      </c>
      <c r="XT58" t="s">
        <v>92</v>
      </c>
      <c r="XU58" s="1">
        <v>43507</v>
      </c>
      <c r="XV58" t="s">
        <v>59</v>
      </c>
      <c r="XW58" s="1">
        <v>43494</v>
      </c>
      <c r="XX58" t="s">
        <v>59</v>
      </c>
      <c r="XY58" s="1">
        <v>43482</v>
      </c>
      <c r="XZ58" t="s">
        <v>59</v>
      </c>
      <c r="YA58" s="1">
        <v>43482</v>
      </c>
      <c r="YB58" t="s">
        <v>59</v>
      </c>
      <c r="YE58" s="1">
        <v>43483</v>
      </c>
      <c r="YF58" t="s">
        <v>59</v>
      </c>
      <c r="YG58" s="1">
        <v>43502</v>
      </c>
      <c r="YH58" t="s">
        <v>59</v>
      </c>
      <c r="YI58" s="1">
        <v>43523</v>
      </c>
      <c r="YJ58" t="s">
        <v>52</v>
      </c>
      <c r="YK58" s="1">
        <v>43494</v>
      </c>
      <c r="YL58" t="s">
        <v>59</v>
      </c>
      <c r="YM58" s="1">
        <v>43501</v>
      </c>
      <c r="YN58" t="s">
        <v>55</v>
      </c>
      <c r="YO58" s="1">
        <v>43510</v>
      </c>
      <c r="YP58" t="s">
        <v>59</v>
      </c>
      <c r="YQ58" s="1">
        <v>43502</v>
      </c>
      <c r="YR58" t="s">
        <v>59</v>
      </c>
      <c r="YS58" s="1">
        <v>43494</v>
      </c>
      <c r="YT58" t="s">
        <v>59</v>
      </c>
      <c r="YU58" s="1">
        <v>43523</v>
      </c>
      <c r="YV58" t="s">
        <v>59</v>
      </c>
      <c r="YW58" s="1">
        <v>43501</v>
      </c>
      <c r="YX58" t="s">
        <v>59</v>
      </c>
      <c r="YY58" s="1">
        <v>43508</v>
      </c>
      <c r="YZ58" t="s">
        <v>59</v>
      </c>
      <c r="ZA58" s="1">
        <v>43447</v>
      </c>
      <c r="ZB58" t="s">
        <v>59</v>
      </c>
      <c r="ZC58" s="1">
        <v>43489</v>
      </c>
      <c r="ZD58" t="s">
        <v>59</v>
      </c>
      <c r="ZE58" s="1">
        <v>43509</v>
      </c>
      <c r="ZF58" t="s">
        <v>59</v>
      </c>
      <c r="ZG58" s="1">
        <v>43510</v>
      </c>
      <c r="ZH58" t="s">
        <v>59</v>
      </c>
      <c r="ZI58" s="1">
        <v>43495</v>
      </c>
      <c r="ZJ58" t="s">
        <v>59</v>
      </c>
      <c r="ZK58" s="1">
        <v>41619</v>
      </c>
      <c r="ZL58" t="s">
        <v>104</v>
      </c>
      <c r="ZM58" s="1">
        <v>43497</v>
      </c>
      <c r="ZN58" t="s">
        <v>59</v>
      </c>
      <c r="ZO58" s="1">
        <v>43503</v>
      </c>
      <c r="ZP58" t="s">
        <v>59</v>
      </c>
      <c r="ZQ58" s="1">
        <v>42241</v>
      </c>
      <c r="ZR58" t="s">
        <v>1361</v>
      </c>
      <c r="ZS58" s="1">
        <v>43509</v>
      </c>
      <c r="ZT58" t="s">
        <v>59</v>
      </c>
      <c r="ZU58" s="1">
        <v>43312</v>
      </c>
      <c r="ZV58" t="s">
        <v>59</v>
      </c>
      <c r="ZW58" s="1">
        <v>43503</v>
      </c>
      <c r="ZX58" t="s">
        <v>59</v>
      </c>
      <c r="ZY58" s="1">
        <v>41668</v>
      </c>
      <c r="ZZ58" t="s">
        <v>106</v>
      </c>
      <c r="AAA58" s="1">
        <v>43495</v>
      </c>
      <c r="AAB58" t="s">
        <v>59</v>
      </c>
      <c r="AAC58" s="1">
        <v>43488</v>
      </c>
      <c r="AAD58" t="s">
        <v>57</v>
      </c>
      <c r="AAE58" s="1">
        <v>41583</v>
      </c>
      <c r="AAF58" t="s">
        <v>103</v>
      </c>
      <c r="AAG58" s="1">
        <v>43494</v>
      </c>
      <c r="AAH58" t="s">
        <v>59</v>
      </c>
      <c r="AAI58" s="1">
        <v>41676</v>
      </c>
      <c r="AAJ58" t="s">
        <v>101</v>
      </c>
      <c r="AAK58" s="1">
        <v>41662</v>
      </c>
      <c r="AAL58" t="s">
        <v>106</v>
      </c>
      <c r="AAM58" s="1">
        <v>43497</v>
      </c>
      <c r="AAN58" t="s">
        <v>59</v>
      </c>
      <c r="AAO58" s="1">
        <v>43439</v>
      </c>
      <c r="AAP58" t="s">
        <v>59</v>
      </c>
      <c r="AAQ58" s="1">
        <v>43500</v>
      </c>
      <c r="AAR58" t="s">
        <v>59</v>
      </c>
      <c r="AAS58" s="1">
        <v>41577</v>
      </c>
      <c r="AAT58" t="s">
        <v>101</v>
      </c>
      <c r="AAU58" s="1">
        <v>43487</v>
      </c>
      <c r="AAV58" t="s">
        <v>59</v>
      </c>
      <c r="AAW58" s="1">
        <v>43496</v>
      </c>
      <c r="AAX58" t="s">
        <v>61</v>
      </c>
      <c r="AAY58" s="1">
        <v>43496</v>
      </c>
      <c r="AAZ58" t="s">
        <v>60</v>
      </c>
      <c r="ABA58" s="1">
        <v>43494</v>
      </c>
      <c r="ABB58" t="s">
        <v>59</v>
      </c>
      <c r="ABC58" s="1">
        <v>43411</v>
      </c>
      <c r="ABD58" t="s">
        <v>57</v>
      </c>
      <c r="ABE58" s="1">
        <v>43480</v>
      </c>
      <c r="ABF58" t="s">
        <v>59</v>
      </c>
      <c r="ABG58" s="1">
        <v>43503</v>
      </c>
      <c r="ABH58" t="s">
        <v>59</v>
      </c>
      <c r="ABI58" s="1">
        <v>43412</v>
      </c>
      <c r="ABJ58" t="s">
        <v>59</v>
      </c>
      <c r="ABK58" s="1">
        <v>42082</v>
      </c>
      <c r="ABL58" t="s">
        <v>104</v>
      </c>
      <c r="ABM58" s="1">
        <v>43516</v>
      </c>
      <c r="ABN58" t="s">
        <v>59</v>
      </c>
      <c r="ABO58" s="1">
        <v>43521</v>
      </c>
      <c r="ABP58" t="s">
        <v>59</v>
      </c>
      <c r="ABQ58" s="1">
        <v>43495</v>
      </c>
      <c r="ABR58" t="s">
        <v>59</v>
      </c>
      <c r="ABS58" s="1">
        <v>41694</v>
      </c>
      <c r="ABT58" t="s">
        <v>104</v>
      </c>
      <c r="ABU58" s="1">
        <v>43515</v>
      </c>
      <c r="ABV58" t="s">
        <v>59</v>
      </c>
      <c r="ABW58" s="1">
        <v>43482</v>
      </c>
      <c r="ABX58" t="s">
        <v>59</v>
      </c>
      <c r="ABY58" s="1">
        <v>43500</v>
      </c>
      <c r="ABZ58" t="s">
        <v>59</v>
      </c>
      <c r="ACA58" s="1">
        <v>43488</v>
      </c>
      <c r="ACB58" t="s">
        <v>59</v>
      </c>
      <c r="ACC58" s="1">
        <v>43502</v>
      </c>
      <c r="ACD58" t="s">
        <v>59</v>
      </c>
      <c r="ACE58" s="1">
        <v>43494</v>
      </c>
      <c r="ACF58" t="s">
        <v>59</v>
      </c>
      <c r="ACG58" s="1">
        <v>43592</v>
      </c>
      <c r="ACH58" t="s">
        <v>52</v>
      </c>
      <c r="ACI58" s="1">
        <v>43538</v>
      </c>
      <c r="ACJ58" t="s">
        <v>52</v>
      </c>
      <c r="ACK58" s="1">
        <v>43523</v>
      </c>
      <c r="ACL58" t="s">
        <v>52</v>
      </c>
      <c r="ACM58" s="1">
        <v>43522</v>
      </c>
      <c r="ACN58" t="s">
        <v>61</v>
      </c>
      <c r="ACO58" s="1">
        <v>41677</v>
      </c>
      <c r="ACP58" t="s">
        <v>104</v>
      </c>
      <c r="ACQ58" s="1">
        <v>43481</v>
      </c>
      <c r="ACR58" t="s">
        <v>59</v>
      </c>
      <c r="ACS58" s="1">
        <v>43403</v>
      </c>
      <c r="ACT58" t="s">
        <v>57</v>
      </c>
      <c r="ACU58" s="1">
        <v>41691</v>
      </c>
      <c r="ACV58" t="s">
        <v>104</v>
      </c>
      <c r="ACW58" s="1">
        <v>43516</v>
      </c>
      <c r="ACX58" t="s">
        <v>61</v>
      </c>
      <c r="ACY58" s="1">
        <v>43508</v>
      </c>
      <c r="ACZ58" t="s">
        <v>61</v>
      </c>
      <c r="ADA58" s="1">
        <v>43496</v>
      </c>
      <c r="ADB58" t="s">
        <v>59</v>
      </c>
      <c r="ADC58" s="1">
        <v>43496</v>
      </c>
      <c r="ADD58" t="s">
        <v>59</v>
      </c>
      <c r="ADE58" s="1">
        <v>41675</v>
      </c>
      <c r="ADF58" t="s">
        <v>104</v>
      </c>
      <c r="ADG58" s="1">
        <v>43488</v>
      </c>
      <c r="ADH58" t="s">
        <v>61</v>
      </c>
      <c r="ADI58" s="1">
        <v>43474</v>
      </c>
      <c r="ADJ58" t="s">
        <v>59</v>
      </c>
      <c r="ADK58" s="1">
        <v>41669</v>
      </c>
      <c r="ADL58" t="s">
        <v>104</v>
      </c>
      <c r="ADM58" s="1">
        <v>43494</v>
      </c>
      <c r="ADN58" t="s">
        <v>59</v>
      </c>
      <c r="ADO58" s="1">
        <v>41725</v>
      </c>
      <c r="ADP58" t="s">
        <v>97</v>
      </c>
      <c r="ADQ58" s="1">
        <v>43489</v>
      </c>
      <c r="ADR58" t="s">
        <v>55</v>
      </c>
      <c r="ADS58" s="1">
        <v>43503</v>
      </c>
      <c r="ADT58" t="s">
        <v>61</v>
      </c>
      <c r="ADU58" s="1">
        <v>43517</v>
      </c>
      <c r="ADV58" t="s">
        <v>61</v>
      </c>
      <c r="ADW58" s="1">
        <v>43515</v>
      </c>
      <c r="ADX58" t="s">
        <v>61</v>
      </c>
      <c r="ADY58" s="1">
        <v>43494</v>
      </c>
      <c r="ADZ58" t="s">
        <v>59</v>
      </c>
      <c r="AEA58" s="1">
        <v>43501</v>
      </c>
      <c r="AEB58" t="s">
        <v>59</v>
      </c>
      <c r="AEC58" s="1">
        <v>43494</v>
      </c>
      <c r="AED58" t="s">
        <v>59</v>
      </c>
      <c r="AEE58" s="1">
        <v>41683</v>
      </c>
      <c r="AEF58" t="s">
        <v>104</v>
      </c>
      <c r="AEG58" s="1">
        <v>41697</v>
      </c>
      <c r="AEH58" t="s">
        <v>104</v>
      </c>
      <c r="AEI58" s="1">
        <v>43495</v>
      </c>
      <c r="AEJ58" t="s">
        <v>57</v>
      </c>
      <c r="AEK58" s="1">
        <v>43440</v>
      </c>
      <c r="AEL58" t="s">
        <v>59</v>
      </c>
      <c r="AEM58" s="1">
        <v>43490</v>
      </c>
      <c r="AEN58" t="s">
        <v>59</v>
      </c>
      <c r="AEO58" s="1">
        <v>43508</v>
      </c>
      <c r="AEP58" t="s">
        <v>61</v>
      </c>
      <c r="AEQ58" s="1">
        <v>43410</v>
      </c>
      <c r="AER58" t="s">
        <v>59</v>
      </c>
      <c r="AES58" s="1">
        <v>41569</v>
      </c>
      <c r="AET58" t="s">
        <v>103</v>
      </c>
      <c r="AEU58" s="1">
        <v>43518</v>
      </c>
      <c r="AEV58" t="s">
        <v>61</v>
      </c>
      <c r="AEW58" s="1">
        <v>41683</v>
      </c>
      <c r="AEX58" t="s">
        <v>104</v>
      </c>
      <c r="AEY58" s="1">
        <v>43489</v>
      </c>
      <c r="AEZ58" t="s">
        <v>59</v>
      </c>
      <c r="AFA58" s="1">
        <v>43481</v>
      </c>
      <c r="AFB58" t="s">
        <v>59</v>
      </c>
      <c r="AFC58" s="1">
        <v>43511</v>
      </c>
      <c r="AFD58" t="s">
        <v>59</v>
      </c>
      <c r="AFE58" s="1">
        <v>43545</v>
      </c>
      <c r="AFF58" t="s">
        <v>53</v>
      </c>
      <c r="AFG58" s="1">
        <v>41683</v>
      </c>
      <c r="AFH58" t="s">
        <v>106</v>
      </c>
      <c r="AFI58" s="1">
        <v>43522</v>
      </c>
      <c r="AFJ58" t="s">
        <v>52</v>
      </c>
      <c r="AFK58" s="1">
        <v>43515</v>
      </c>
      <c r="AFL58" t="s">
        <v>61</v>
      </c>
      <c r="AFM58" s="1">
        <v>43487</v>
      </c>
      <c r="AFN58" t="s">
        <v>59</v>
      </c>
      <c r="AFO58" s="1">
        <v>43502</v>
      </c>
      <c r="AFP58" t="s">
        <v>60</v>
      </c>
      <c r="AFQ58" s="1">
        <v>43509</v>
      </c>
      <c r="AFR58" t="s">
        <v>59</v>
      </c>
      <c r="AFS58" s="1">
        <v>43453</v>
      </c>
      <c r="AFT58" t="s">
        <v>55</v>
      </c>
      <c r="AFU58" s="1">
        <v>43440</v>
      </c>
      <c r="AFV58" t="s">
        <v>59</v>
      </c>
      <c r="AFW58" s="1">
        <v>43524</v>
      </c>
      <c r="AFX58" t="s">
        <v>61</v>
      </c>
      <c r="AFY58" s="1">
        <v>43504</v>
      </c>
      <c r="AFZ58" t="s">
        <v>59</v>
      </c>
      <c r="AGA58" s="1">
        <v>41676</v>
      </c>
      <c r="AGB58" t="s">
        <v>106</v>
      </c>
      <c r="AGC58" s="1">
        <v>41584</v>
      </c>
      <c r="AGD58" t="s">
        <v>104</v>
      </c>
      <c r="AGE58" s="1">
        <v>43482</v>
      </c>
      <c r="AGF58" t="s">
        <v>59</v>
      </c>
      <c r="AGG58" s="1">
        <v>43494</v>
      </c>
      <c r="AGH58" t="s">
        <v>59</v>
      </c>
      <c r="AGI58" s="1">
        <v>43500</v>
      </c>
      <c r="AGJ58" t="s">
        <v>55</v>
      </c>
      <c r="AGK58" s="1">
        <v>41689</v>
      </c>
      <c r="AGL58" t="s">
        <v>104</v>
      </c>
      <c r="AGM58" s="1">
        <v>43495</v>
      </c>
      <c r="AGN58" t="s">
        <v>59</v>
      </c>
      <c r="AGO58" s="1">
        <v>43398</v>
      </c>
      <c r="AGP58" t="s">
        <v>55</v>
      </c>
      <c r="AGQ58" s="1">
        <v>43424</v>
      </c>
      <c r="AGR58" t="s">
        <v>59</v>
      </c>
      <c r="AGS58" s="1">
        <v>43488</v>
      </c>
      <c r="AGT58" t="s">
        <v>59</v>
      </c>
      <c r="AGU58" s="1">
        <v>43502</v>
      </c>
      <c r="AGV58" t="s">
        <v>59</v>
      </c>
      <c r="AGY58" s="1">
        <v>43496</v>
      </c>
      <c r="AGZ58" t="s">
        <v>59</v>
      </c>
      <c r="AHA58" s="1">
        <v>43494</v>
      </c>
      <c r="AHB58" t="s">
        <v>59</v>
      </c>
      <c r="AHC58" s="1">
        <v>43490</v>
      </c>
      <c r="AHD58" t="s">
        <v>59</v>
      </c>
      <c r="AHE58" s="1">
        <v>43528</v>
      </c>
      <c r="AHF58" t="s">
        <v>52</v>
      </c>
      <c r="AHG58" s="1">
        <v>43433</v>
      </c>
      <c r="AHH58" t="s">
        <v>59</v>
      </c>
      <c r="AHI58" s="1">
        <v>43670</v>
      </c>
      <c r="AHJ58" t="s">
        <v>55</v>
      </c>
      <c r="AHM58" s="1">
        <v>43510</v>
      </c>
      <c r="AHN58" t="s">
        <v>59</v>
      </c>
      <c r="AHO58" s="1">
        <v>43867</v>
      </c>
      <c r="AHP58" t="s">
        <v>52</v>
      </c>
      <c r="AHQ58" s="1">
        <v>43418</v>
      </c>
      <c r="AHR58" t="s">
        <v>57</v>
      </c>
      <c r="AHU58" s="1">
        <v>43670</v>
      </c>
      <c r="AHV58" t="s">
        <v>56</v>
      </c>
      <c r="AHW58" s="1">
        <v>43502</v>
      </c>
      <c r="AHX58" t="s">
        <v>59</v>
      </c>
      <c r="AHY58" s="1">
        <v>43503</v>
      </c>
      <c r="AHZ58" t="s">
        <v>59</v>
      </c>
      <c r="AIA58" s="1">
        <v>43503</v>
      </c>
      <c r="AIB58" t="s">
        <v>59</v>
      </c>
      <c r="AIC58" s="1">
        <v>43559</v>
      </c>
      <c r="AID58" t="s">
        <v>52</v>
      </c>
      <c r="AIE58" s="1">
        <v>42032</v>
      </c>
      <c r="AIF58" t="s">
        <v>97</v>
      </c>
      <c r="AIG58" s="1">
        <v>43489</v>
      </c>
      <c r="AIH58" t="s">
        <v>59</v>
      </c>
      <c r="AII58" s="1">
        <v>43487</v>
      </c>
      <c r="AIJ58" t="s">
        <v>59</v>
      </c>
      <c r="AIK58" s="1">
        <v>43482</v>
      </c>
      <c r="AIL58" t="s">
        <v>59</v>
      </c>
      <c r="AIM58" s="1">
        <v>43502</v>
      </c>
      <c r="AIN58" t="s">
        <v>59</v>
      </c>
      <c r="AIO58" s="1">
        <v>41681</v>
      </c>
      <c r="AIP58" t="s">
        <v>104</v>
      </c>
      <c r="AIQ58" s="1">
        <v>43424</v>
      </c>
      <c r="AIR58" t="s">
        <v>59</v>
      </c>
      <c r="AIS58" s="1">
        <v>43503</v>
      </c>
      <c r="AIT58" t="s">
        <v>59</v>
      </c>
      <c r="AIU58" s="1">
        <v>43497</v>
      </c>
      <c r="AIV58" t="s">
        <v>59</v>
      </c>
      <c r="AIW58" s="1">
        <v>43488</v>
      </c>
      <c r="AIX58" t="s">
        <v>59</v>
      </c>
      <c r="AIY58" s="1">
        <v>43424</v>
      </c>
      <c r="AIZ58" t="s">
        <v>59</v>
      </c>
      <c r="AJA58" s="1">
        <v>43488</v>
      </c>
      <c r="AJB58" t="s">
        <v>59</v>
      </c>
      <c r="AJC58" s="1">
        <v>43511</v>
      </c>
      <c r="AJD58" t="s">
        <v>59</v>
      </c>
      <c r="AJE58" s="1">
        <v>43497</v>
      </c>
      <c r="AJF58" t="s">
        <v>59</v>
      </c>
      <c r="AJG58" s="1">
        <v>43530</v>
      </c>
      <c r="AJH58" t="s">
        <v>52</v>
      </c>
      <c r="AJI58" s="1">
        <v>43454</v>
      </c>
      <c r="AJJ58" t="s">
        <v>59</v>
      </c>
      <c r="AJK58" s="1">
        <v>43489</v>
      </c>
      <c r="AJL58" t="s">
        <v>59</v>
      </c>
      <c r="AJM58" s="1">
        <v>43509</v>
      </c>
      <c r="AJN58" t="s">
        <v>59</v>
      </c>
      <c r="AJO58" s="1">
        <v>41603</v>
      </c>
      <c r="AJP58" t="s">
        <v>103</v>
      </c>
      <c r="AJQ58" s="1">
        <v>43516</v>
      </c>
      <c r="AJR58" t="s">
        <v>61</v>
      </c>
      <c r="AJS58" s="1">
        <v>43522</v>
      </c>
      <c r="AJT58" t="s">
        <v>59</v>
      </c>
      <c r="AJU58" s="1">
        <v>43502</v>
      </c>
      <c r="AJV58" t="s">
        <v>61</v>
      </c>
      <c r="AJW58" s="1">
        <v>43524</v>
      </c>
      <c r="AJX58" t="s">
        <v>59</v>
      </c>
      <c r="AJY58" s="1">
        <v>43510</v>
      </c>
      <c r="AJZ58" t="s">
        <v>61</v>
      </c>
      <c r="AKA58" s="1">
        <v>43524</v>
      </c>
      <c r="AKB58" t="s">
        <v>61</v>
      </c>
      <c r="AKC58" s="1">
        <v>43501</v>
      </c>
      <c r="AKD58" t="s">
        <v>59</v>
      </c>
      <c r="AKE58" s="1">
        <v>43481</v>
      </c>
      <c r="AKF58" t="s">
        <v>59</v>
      </c>
      <c r="AKG58" s="1">
        <v>43495</v>
      </c>
      <c r="AKH58" t="s">
        <v>59</v>
      </c>
      <c r="AKI58" s="1">
        <v>43480</v>
      </c>
      <c r="AKJ58" t="s">
        <v>59</v>
      </c>
      <c r="AKK58" s="1">
        <v>41683</v>
      </c>
      <c r="AKL58" t="s">
        <v>104</v>
      </c>
      <c r="AKM58" s="1">
        <v>43509</v>
      </c>
      <c r="AKN58" t="s">
        <v>59</v>
      </c>
      <c r="AKO58" s="1">
        <v>43538</v>
      </c>
      <c r="AKP58" t="s">
        <v>52</v>
      </c>
      <c r="AKQ58" s="1">
        <v>43424</v>
      </c>
      <c r="AKR58" t="s">
        <v>57</v>
      </c>
      <c r="AKS58" s="1">
        <v>43495</v>
      </c>
      <c r="AKT58" t="s">
        <v>59</v>
      </c>
      <c r="AKU58" s="1">
        <v>43529</v>
      </c>
      <c r="AKV58" t="s">
        <v>52</v>
      </c>
      <c r="AKW58" s="1">
        <v>43423</v>
      </c>
      <c r="AKX58" t="s">
        <v>57</v>
      </c>
      <c r="AKY58" s="1">
        <v>43488</v>
      </c>
      <c r="AKZ58" t="s">
        <v>57</v>
      </c>
      <c r="ALA58" s="1">
        <v>43508</v>
      </c>
      <c r="ALB58" t="s">
        <v>61</v>
      </c>
      <c r="ALC58" s="1">
        <v>43516</v>
      </c>
      <c r="ALD58" t="s">
        <v>59</v>
      </c>
      <c r="ALE58" s="1">
        <v>43483</v>
      </c>
      <c r="ALF58" t="s">
        <v>59</v>
      </c>
      <c r="ALG58" s="1">
        <v>43489</v>
      </c>
      <c r="ALH58" t="s">
        <v>55</v>
      </c>
      <c r="ALK58" s="1">
        <v>41676</v>
      </c>
      <c r="ALL58" t="s">
        <v>104</v>
      </c>
      <c r="ALM58" s="1">
        <v>43488</v>
      </c>
      <c r="ALN58" t="s">
        <v>57</v>
      </c>
      <c r="ALO58" s="1">
        <v>41662</v>
      </c>
      <c r="ALP58" t="s">
        <v>104</v>
      </c>
      <c r="ALQ58" s="1">
        <v>41675</v>
      </c>
      <c r="ALR58" t="s">
        <v>106</v>
      </c>
      <c r="ALS58" s="1">
        <v>41576</v>
      </c>
      <c r="ALT58" t="s">
        <v>103</v>
      </c>
      <c r="ALU58" s="1">
        <v>43481</v>
      </c>
      <c r="ALV58" t="s">
        <v>59</v>
      </c>
      <c r="ALW58" s="1">
        <v>43480</v>
      </c>
      <c r="ALX58" t="s">
        <v>59</v>
      </c>
      <c r="ALY58" s="1">
        <v>41689</v>
      </c>
      <c r="ALZ58" t="s">
        <v>104</v>
      </c>
      <c r="AMA58" s="1">
        <v>43392</v>
      </c>
      <c r="AMB58" t="s">
        <v>55</v>
      </c>
      <c r="AMC58" s="1">
        <v>43507</v>
      </c>
      <c r="AMD58" t="s">
        <v>61</v>
      </c>
      <c r="AME58" s="1">
        <v>43496</v>
      </c>
      <c r="AMF58" t="s">
        <v>59</v>
      </c>
      <c r="AMG58" s="1">
        <v>43509</v>
      </c>
      <c r="AMH58" t="s">
        <v>59</v>
      </c>
      <c r="AMI58" s="1">
        <v>41697</v>
      </c>
      <c r="AMJ58" t="s">
        <v>104</v>
      </c>
      <c r="AMK58" s="1">
        <v>43495</v>
      </c>
      <c r="AML58" t="s">
        <v>59</v>
      </c>
      <c r="AMM58" s="1">
        <v>43503</v>
      </c>
      <c r="AMN58" t="s">
        <v>59</v>
      </c>
      <c r="AMO58" s="1">
        <v>43424</v>
      </c>
      <c r="AMP58" t="s">
        <v>55</v>
      </c>
      <c r="AMQ58" s="1">
        <v>43495</v>
      </c>
      <c r="AMR58" t="s">
        <v>59</v>
      </c>
      <c r="AMS58" s="1">
        <v>43493</v>
      </c>
      <c r="AMT58" t="s">
        <v>59</v>
      </c>
      <c r="AMU58" s="1">
        <v>43502</v>
      </c>
      <c r="AMV58" t="s">
        <v>59</v>
      </c>
      <c r="AMW58" s="1">
        <v>43516</v>
      </c>
      <c r="AMX58" t="s">
        <v>61</v>
      </c>
      <c r="AMY58" s="1">
        <v>43469</v>
      </c>
      <c r="AMZ58" t="s">
        <v>55</v>
      </c>
    </row>
    <row r="59" spans="1:1040" x14ac:dyDescent="0.2">
      <c r="A59" s="1">
        <v>41585</v>
      </c>
      <c r="B59" t="s">
        <v>108</v>
      </c>
      <c r="E59" s="1">
        <v>43411</v>
      </c>
      <c r="F59" t="s">
        <v>58</v>
      </c>
      <c r="G59" s="1">
        <v>43517</v>
      </c>
      <c r="H59" t="s">
        <v>60</v>
      </c>
      <c r="I59" s="1">
        <v>43496</v>
      </c>
      <c r="K59" s="1">
        <v>43494</v>
      </c>
      <c r="L59" t="s">
        <v>60</v>
      </c>
      <c r="M59" s="1">
        <v>41579</v>
      </c>
      <c r="N59" t="s">
        <v>108</v>
      </c>
      <c r="O59" s="1">
        <v>43494</v>
      </c>
      <c r="P59" t="s">
        <v>60</v>
      </c>
      <c r="Q59" s="1">
        <v>41675</v>
      </c>
      <c r="R59" t="s">
        <v>106</v>
      </c>
      <c r="S59" s="1">
        <v>43425</v>
      </c>
      <c r="T59" t="s">
        <v>60</v>
      </c>
      <c r="U59" s="1">
        <v>43580</v>
      </c>
      <c r="V59" t="s">
        <v>58</v>
      </c>
      <c r="W59" s="1">
        <v>43516</v>
      </c>
      <c r="X59" t="s">
        <v>60</v>
      </c>
      <c r="Y59" s="1">
        <v>43493</v>
      </c>
      <c r="Z59" t="s">
        <v>60</v>
      </c>
      <c r="AA59" s="1">
        <v>43516</v>
      </c>
      <c r="AB59" t="s">
        <v>60</v>
      </c>
      <c r="AE59" s="1">
        <v>43411</v>
      </c>
      <c r="AF59" t="s">
        <v>62</v>
      </c>
      <c r="AG59" s="1">
        <v>43504</v>
      </c>
      <c r="AH59" t="s">
        <v>60</v>
      </c>
      <c r="AI59" s="1">
        <v>43510</v>
      </c>
      <c r="AJ59" t="s">
        <v>60</v>
      </c>
      <c r="AK59" s="1">
        <v>43495</v>
      </c>
      <c r="AL59" t="s">
        <v>60</v>
      </c>
      <c r="AM59" s="1">
        <v>43495</v>
      </c>
      <c r="AN59" t="s">
        <v>56</v>
      </c>
      <c r="AO59" s="1">
        <v>43447</v>
      </c>
      <c r="AP59" t="s">
        <v>58</v>
      </c>
      <c r="AQ59" s="1">
        <v>43496</v>
      </c>
      <c r="AR59" t="s">
        <v>56</v>
      </c>
      <c r="AS59" s="1">
        <v>41680</v>
      </c>
      <c r="AT59" t="s">
        <v>106</v>
      </c>
      <c r="AU59" s="1">
        <v>43481</v>
      </c>
      <c r="AV59" t="s">
        <v>60</v>
      </c>
      <c r="AW59" s="1">
        <v>43489</v>
      </c>
      <c r="AX59" t="s">
        <v>60</v>
      </c>
      <c r="AY59" s="1">
        <v>43494</v>
      </c>
      <c r="AZ59" t="s">
        <v>60</v>
      </c>
      <c r="BA59" s="1">
        <v>43432</v>
      </c>
      <c r="BB59" t="s">
        <v>56</v>
      </c>
      <c r="BC59" s="1">
        <v>43488</v>
      </c>
      <c r="BD59" t="s">
        <v>60</v>
      </c>
      <c r="BE59" s="1">
        <v>40925</v>
      </c>
      <c r="BF59" t="s">
        <v>124</v>
      </c>
      <c r="BG59" s="1">
        <v>43516</v>
      </c>
      <c r="BH59" t="s">
        <v>60</v>
      </c>
      <c r="BK59" s="1">
        <v>43490</v>
      </c>
      <c r="BL59" t="s">
        <v>58</v>
      </c>
      <c r="BM59" s="1">
        <v>43523</v>
      </c>
      <c r="BN59" t="s">
        <v>60</v>
      </c>
      <c r="BO59" s="1">
        <v>42256</v>
      </c>
      <c r="BP59" t="s">
        <v>88</v>
      </c>
      <c r="BQ59" s="1">
        <v>43502</v>
      </c>
      <c r="BR59" t="s">
        <v>60</v>
      </c>
      <c r="BS59" s="1">
        <v>43481</v>
      </c>
      <c r="BT59" t="s">
        <v>60</v>
      </c>
      <c r="BU59" s="1">
        <v>43502</v>
      </c>
      <c r="BV59" t="s">
        <v>60</v>
      </c>
      <c r="BW59" s="1">
        <v>43507</v>
      </c>
      <c r="BX59" t="s">
        <v>60</v>
      </c>
      <c r="BY59" s="1">
        <v>43397</v>
      </c>
      <c r="BZ59" t="s">
        <v>62</v>
      </c>
      <c r="CC59" s="1">
        <v>43482</v>
      </c>
      <c r="CD59" t="s">
        <v>60</v>
      </c>
      <c r="CE59" s="1">
        <v>41571</v>
      </c>
      <c r="CF59" t="s">
        <v>108</v>
      </c>
      <c r="CG59" s="1">
        <v>43433</v>
      </c>
      <c r="CH59" t="s">
        <v>53</v>
      </c>
      <c r="CI59" s="1">
        <v>43510</v>
      </c>
      <c r="CJ59" t="s">
        <v>60</v>
      </c>
      <c r="CK59" s="1">
        <v>43503</v>
      </c>
      <c r="CL59" t="s">
        <v>60</v>
      </c>
      <c r="CM59" s="1">
        <v>43410</v>
      </c>
      <c r="CN59" t="s">
        <v>60</v>
      </c>
      <c r="CO59" s="1">
        <v>43454</v>
      </c>
      <c r="CP59" t="s">
        <v>58</v>
      </c>
      <c r="CQ59" s="1">
        <v>43405</v>
      </c>
      <c r="CR59" t="s">
        <v>62</v>
      </c>
      <c r="CS59" s="1">
        <v>43517</v>
      </c>
      <c r="CT59" t="s">
        <v>61</v>
      </c>
      <c r="CU59" s="1">
        <v>41675</v>
      </c>
      <c r="CV59" t="s">
        <v>106</v>
      </c>
      <c r="CW59" s="1">
        <v>43480</v>
      </c>
      <c r="CX59" t="s">
        <v>60</v>
      </c>
      <c r="CY59" s="1">
        <v>43489</v>
      </c>
      <c r="CZ59" t="s">
        <v>60</v>
      </c>
      <c r="DA59" s="1">
        <v>43501</v>
      </c>
      <c r="DB59" t="s">
        <v>60</v>
      </c>
      <c r="DC59" s="1">
        <v>43508</v>
      </c>
      <c r="DD59" t="s">
        <v>60</v>
      </c>
      <c r="DE59" s="1">
        <v>43489</v>
      </c>
      <c r="DF59" t="s">
        <v>60</v>
      </c>
      <c r="DG59" s="1">
        <v>41585</v>
      </c>
      <c r="DH59" t="s">
        <v>108</v>
      </c>
      <c r="DI59" s="1">
        <v>43496</v>
      </c>
      <c r="DJ59" t="s">
        <v>60</v>
      </c>
      <c r="DK59" s="1">
        <v>43423</v>
      </c>
      <c r="DL59" t="s">
        <v>53</v>
      </c>
      <c r="DM59" s="1">
        <v>43523</v>
      </c>
      <c r="DN59" t="s">
        <v>60</v>
      </c>
      <c r="DO59" s="1">
        <v>43494</v>
      </c>
      <c r="DP59" t="s">
        <v>60</v>
      </c>
      <c r="DQ59" s="1">
        <v>43510</v>
      </c>
      <c r="DR59" t="s">
        <v>60</v>
      </c>
      <c r="DS59" s="1">
        <v>41676</v>
      </c>
      <c r="DT59" t="s">
        <v>106</v>
      </c>
      <c r="DU59" s="1">
        <v>41666</v>
      </c>
      <c r="DV59" t="s">
        <v>104</v>
      </c>
      <c r="DW59" s="1">
        <v>43405</v>
      </c>
      <c r="DX59" t="s">
        <v>62</v>
      </c>
      <c r="DY59" s="1">
        <v>41786</v>
      </c>
      <c r="DZ59" t="s">
        <v>108</v>
      </c>
      <c r="EA59" s="1">
        <v>43481</v>
      </c>
      <c r="EB59" t="s">
        <v>60</v>
      </c>
      <c r="EC59" s="1">
        <v>43496</v>
      </c>
      <c r="ED59" t="s">
        <v>60</v>
      </c>
      <c r="EE59" s="1">
        <v>41676</v>
      </c>
      <c r="EF59" t="s">
        <v>106</v>
      </c>
      <c r="EG59" s="1">
        <v>42060</v>
      </c>
      <c r="EH59" t="s">
        <v>88</v>
      </c>
      <c r="EI59" s="1">
        <v>43496</v>
      </c>
      <c r="EJ59" t="s">
        <v>60</v>
      </c>
      <c r="EK59" s="1">
        <v>41690</v>
      </c>
      <c r="EL59" t="s">
        <v>106</v>
      </c>
      <c r="EM59" s="1">
        <v>43489</v>
      </c>
      <c r="EN59" t="s">
        <v>60</v>
      </c>
      <c r="EO59" s="1">
        <v>43411</v>
      </c>
      <c r="EP59" t="s">
        <v>56</v>
      </c>
      <c r="EQ59" s="1">
        <v>43417</v>
      </c>
      <c r="ER59" t="s">
        <v>60</v>
      </c>
      <c r="ES59" s="1">
        <v>43398</v>
      </c>
      <c r="ET59" t="s">
        <v>63</v>
      </c>
      <c r="EU59" s="1">
        <v>43497</v>
      </c>
      <c r="EV59" t="s">
        <v>60</v>
      </c>
      <c r="EW59" s="1">
        <v>43517</v>
      </c>
      <c r="EX59" t="s">
        <v>60</v>
      </c>
      <c r="EY59" s="1">
        <v>43412</v>
      </c>
      <c r="EZ59" t="s">
        <v>62</v>
      </c>
      <c r="FA59" s="1">
        <v>43503</v>
      </c>
      <c r="FB59" t="s">
        <v>60</v>
      </c>
      <c r="FE59" s="1">
        <v>43424</v>
      </c>
      <c r="FF59" t="s">
        <v>53</v>
      </c>
      <c r="FG59" s="1">
        <v>43496</v>
      </c>
      <c r="FH59" t="s">
        <v>60</v>
      </c>
      <c r="FK59" s="1">
        <v>42220</v>
      </c>
      <c r="FL59" t="s">
        <v>92</v>
      </c>
      <c r="FM59" s="1">
        <v>43515</v>
      </c>
      <c r="FN59" t="s">
        <v>60</v>
      </c>
      <c r="FO59" s="1">
        <v>43503</v>
      </c>
      <c r="FP59" t="s">
        <v>60</v>
      </c>
      <c r="FQ59" s="1">
        <v>42396</v>
      </c>
      <c r="FR59" t="s">
        <v>86</v>
      </c>
      <c r="FS59" s="1">
        <v>43503</v>
      </c>
      <c r="FT59" t="s">
        <v>61</v>
      </c>
      <c r="FU59" s="1">
        <v>43516</v>
      </c>
      <c r="FV59" t="s">
        <v>60</v>
      </c>
      <c r="FW59" s="1">
        <v>43404</v>
      </c>
      <c r="FX59" t="s">
        <v>58</v>
      </c>
      <c r="FY59" s="1">
        <v>41695</v>
      </c>
      <c r="FZ59" t="s">
        <v>106</v>
      </c>
      <c r="GA59" s="1">
        <v>43504</v>
      </c>
      <c r="GB59" t="s">
        <v>60</v>
      </c>
      <c r="GC59" s="1">
        <v>43497</v>
      </c>
      <c r="GD59" t="s">
        <v>60</v>
      </c>
      <c r="GE59" s="1">
        <v>43496</v>
      </c>
      <c r="GF59" t="s">
        <v>60</v>
      </c>
      <c r="GG59" s="1">
        <v>43410</v>
      </c>
      <c r="GH59" t="s">
        <v>62</v>
      </c>
      <c r="GI59" s="1">
        <v>43404</v>
      </c>
      <c r="GJ59" t="s">
        <v>62</v>
      </c>
      <c r="GK59" s="1">
        <v>43496</v>
      </c>
      <c r="GL59" t="s">
        <v>60</v>
      </c>
      <c r="GM59" s="1">
        <v>43523</v>
      </c>
      <c r="GN59" t="s">
        <v>60</v>
      </c>
      <c r="GO59" s="1">
        <v>43452</v>
      </c>
      <c r="GP59" t="s">
        <v>56</v>
      </c>
      <c r="GQ59" s="1">
        <v>43503</v>
      </c>
      <c r="GR59" t="s">
        <v>60</v>
      </c>
      <c r="GS59" s="1">
        <v>43495</v>
      </c>
      <c r="GT59" t="s">
        <v>56</v>
      </c>
      <c r="GU59" s="1">
        <v>43494</v>
      </c>
      <c r="GV59" t="s">
        <v>60</v>
      </c>
      <c r="GW59" s="1">
        <v>43487</v>
      </c>
      <c r="GX59" t="s">
        <v>60</v>
      </c>
      <c r="GY59" s="1">
        <v>43487</v>
      </c>
      <c r="GZ59" t="s">
        <v>60</v>
      </c>
      <c r="HA59" s="1">
        <v>43410</v>
      </c>
      <c r="HB59" t="s">
        <v>62</v>
      </c>
      <c r="HC59" s="1">
        <v>43494</v>
      </c>
      <c r="HD59" t="s">
        <v>60</v>
      </c>
      <c r="HE59" s="1">
        <v>43398</v>
      </c>
      <c r="HF59" t="s">
        <v>62</v>
      </c>
      <c r="HG59" s="1">
        <v>41668</v>
      </c>
      <c r="HH59" t="s">
        <v>106</v>
      </c>
      <c r="HI59" s="1">
        <v>43500</v>
      </c>
      <c r="HJ59" t="s">
        <v>60</v>
      </c>
      <c r="HK59" s="1">
        <v>43406</v>
      </c>
      <c r="HL59" t="s">
        <v>62</v>
      </c>
      <c r="HM59" s="1">
        <v>43398</v>
      </c>
      <c r="HN59" t="s">
        <v>62</v>
      </c>
      <c r="HO59" s="1">
        <v>43517</v>
      </c>
      <c r="HP59" t="s">
        <v>60</v>
      </c>
      <c r="HQ59" s="1">
        <v>43488</v>
      </c>
      <c r="HR59" t="s">
        <v>60</v>
      </c>
      <c r="HS59" s="1">
        <v>43496</v>
      </c>
      <c r="HT59" t="s">
        <v>60</v>
      </c>
      <c r="HU59" s="1">
        <v>43509</v>
      </c>
      <c r="HV59" t="s">
        <v>60</v>
      </c>
      <c r="HW59" s="1">
        <v>43496</v>
      </c>
      <c r="HX59" t="s">
        <v>60</v>
      </c>
      <c r="HY59" s="1">
        <v>43487</v>
      </c>
      <c r="HZ59" t="s">
        <v>60</v>
      </c>
      <c r="IA59" s="1">
        <v>41667</v>
      </c>
      <c r="IB59" t="s">
        <v>106</v>
      </c>
      <c r="IC59" s="1">
        <v>43404</v>
      </c>
      <c r="ID59" t="s">
        <v>62</v>
      </c>
      <c r="IE59" s="1">
        <v>43452</v>
      </c>
      <c r="IF59" t="s">
        <v>58</v>
      </c>
      <c r="IG59" s="1">
        <v>43495</v>
      </c>
      <c r="IH59" t="s">
        <v>58</v>
      </c>
      <c r="II59" s="1">
        <v>43496</v>
      </c>
      <c r="IJ59" t="s">
        <v>60</v>
      </c>
      <c r="IK59" s="1">
        <v>43454</v>
      </c>
      <c r="IL59" t="s">
        <v>56</v>
      </c>
      <c r="IM59" s="1">
        <v>43495</v>
      </c>
      <c r="IN59" t="s">
        <v>58</v>
      </c>
      <c r="IO59" s="1">
        <v>43516</v>
      </c>
      <c r="IP59" t="s">
        <v>60</v>
      </c>
      <c r="IQ59" s="1">
        <v>43500</v>
      </c>
      <c r="IR59" t="s">
        <v>60</v>
      </c>
      <c r="IS59" s="1">
        <v>43522</v>
      </c>
      <c r="IT59" t="s">
        <v>61</v>
      </c>
      <c r="IU59" s="1">
        <v>43489</v>
      </c>
      <c r="IV59" t="s">
        <v>58</v>
      </c>
      <c r="IW59" s="1">
        <v>43769</v>
      </c>
      <c r="IX59" t="s">
        <v>62</v>
      </c>
      <c r="IY59" s="1">
        <v>43412</v>
      </c>
      <c r="IZ59" t="s">
        <v>62</v>
      </c>
      <c r="JA59" s="1">
        <v>41690</v>
      </c>
      <c r="JB59" t="s">
        <v>106</v>
      </c>
      <c r="JC59" s="1">
        <v>43518</v>
      </c>
      <c r="JD59" t="s">
        <v>60</v>
      </c>
      <c r="JE59" s="1">
        <v>43487</v>
      </c>
      <c r="JF59" t="s">
        <v>60</v>
      </c>
      <c r="JG59" s="1">
        <v>43433</v>
      </c>
      <c r="JH59" t="s">
        <v>53</v>
      </c>
      <c r="JI59" s="1">
        <v>43495</v>
      </c>
      <c r="JJ59" t="s">
        <v>60</v>
      </c>
      <c r="JK59" s="1">
        <v>43452</v>
      </c>
      <c r="JL59" t="s">
        <v>58</v>
      </c>
      <c r="JM59" s="1">
        <v>43511</v>
      </c>
      <c r="JN59" t="s">
        <v>60</v>
      </c>
      <c r="JO59" s="1">
        <v>43481</v>
      </c>
      <c r="JP59" t="s">
        <v>60</v>
      </c>
      <c r="JQ59" s="1">
        <v>43496</v>
      </c>
      <c r="JR59" t="s">
        <v>60</v>
      </c>
      <c r="JS59" s="1">
        <v>43494</v>
      </c>
      <c r="JT59" t="s">
        <v>60</v>
      </c>
      <c r="JU59" s="1">
        <v>43504</v>
      </c>
      <c r="JV59" t="s">
        <v>60</v>
      </c>
      <c r="JW59" s="1">
        <v>43438</v>
      </c>
      <c r="JX59" t="s">
        <v>58</v>
      </c>
      <c r="JY59" s="1">
        <v>43487</v>
      </c>
      <c r="JZ59" t="s">
        <v>60</v>
      </c>
      <c r="KA59" s="1">
        <v>43517</v>
      </c>
      <c r="KB59" t="s">
        <v>60</v>
      </c>
      <c r="KC59" s="1">
        <v>43404</v>
      </c>
      <c r="KD59" t="s">
        <v>62</v>
      </c>
      <c r="KE59" s="1">
        <v>41689</v>
      </c>
      <c r="KF59" t="s">
        <v>106</v>
      </c>
      <c r="KG59" s="1">
        <v>43482</v>
      </c>
      <c r="KH59" t="s">
        <v>60</v>
      </c>
      <c r="KI59" s="1">
        <v>41676</v>
      </c>
      <c r="KJ59" t="s">
        <v>106</v>
      </c>
      <c r="KK59" s="1">
        <v>43419</v>
      </c>
      <c r="KL59" t="s">
        <v>60</v>
      </c>
      <c r="KM59" s="1">
        <v>43510</v>
      </c>
      <c r="KN59" t="s">
        <v>60</v>
      </c>
      <c r="KO59" s="1">
        <v>43409</v>
      </c>
      <c r="KP59" t="s">
        <v>62</v>
      </c>
      <c r="KQ59" s="1">
        <v>43494</v>
      </c>
      <c r="KR59" t="s">
        <v>60</v>
      </c>
      <c r="KS59" s="1">
        <v>43490</v>
      </c>
      <c r="KT59" t="s">
        <v>58</v>
      </c>
      <c r="KU59" s="1">
        <v>43452</v>
      </c>
      <c r="KV59" t="s">
        <v>56</v>
      </c>
      <c r="KW59" s="1">
        <v>43488</v>
      </c>
      <c r="KX59" t="s">
        <v>60</v>
      </c>
      <c r="KY59" s="1">
        <v>43494</v>
      </c>
      <c r="KZ59" t="s">
        <v>58</v>
      </c>
      <c r="LA59" s="1">
        <v>43404</v>
      </c>
      <c r="LB59" t="s">
        <v>62</v>
      </c>
      <c r="LC59" s="1">
        <v>43496</v>
      </c>
      <c r="LD59" t="s">
        <v>60</v>
      </c>
      <c r="LE59" s="1">
        <v>43424</v>
      </c>
      <c r="LF59" t="s">
        <v>53</v>
      </c>
      <c r="LG59" s="1">
        <v>43501</v>
      </c>
      <c r="LH59" t="s">
        <v>60</v>
      </c>
      <c r="LI59" s="1">
        <v>41577</v>
      </c>
      <c r="LJ59" t="s">
        <v>104</v>
      </c>
      <c r="LK59" s="1">
        <v>41697</v>
      </c>
      <c r="LL59" t="s">
        <v>106</v>
      </c>
      <c r="LM59" s="1">
        <v>43532</v>
      </c>
      <c r="LN59" t="s">
        <v>61</v>
      </c>
      <c r="LO59" s="1">
        <v>43501</v>
      </c>
      <c r="LP59" t="s">
        <v>58</v>
      </c>
      <c r="LQ59" s="1">
        <v>43397</v>
      </c>
      <c r="LR59" t="s">
        <v>62</v>
      </c>
      <c r="LS59" s="1">
        <v>43438</v>
      </c>
      <c r="LT59" t="s">
        <v>60</v>
      </c>
      <c r="LU59" s="1">
        <v>41578</v>
      </c>
      <c r="LV59" t="s">
        <v>108</v>
      </c>
      <c r="LY59" s="1">
        <v>41485</v>
      </c>
      <c r="LZ59" t="s">
        <v>103</v>
      </c>
      <c r="MA59" s="1">
        <v>43497</v>
      </c>
      <c r="MB59" t="s">
        <v>60</v>
      </c>
      <c r="MC59" s="1">
        <v>43411</v>
      </c>
      <c r="MD59" t="s">
        <v>62</v>
      </c>
      <c r="ME59" s="1">
        <v>43495</v>
      </c>
      <c r="MF59" t="s">
        <v>60</v>
      </c>
      <c r="MG59" s="1">
        <v>43396</v>
      </c>
      <c r="MH59" t="s">
        <v>62</v>
      </c>
      <c r="MI59" s="1">
        <v>43409</v>
      </c>
      <c r="MJ59" t="s">
        <v>62</v>
      </c>
      <c r="MM59" s="1">
        <v>43488</v>
      </c>
      <c r="MN59" t="s">
        <v>60</v>
      </c>
      <c r="MO59" s="1">
        <v>43454</v>
      </c>
      <c r="MP59" t="s">
        <v>56</v>
      </c>
      <c r="MQ59" s="1">
        <v>41534</v>
      </c>
      <c r="MR59" t="s">
        <v>104</v>
      </c>
      <c r="MS59" s="1">
        <v>43515</v>
      </c>
      <c r="MT59" t="s">
        <v>60</v>
      </c>
      <c r="MU59" s="1">
        <v>43495</v>
      </c>
      <c r="MV59" t="s">
        <v>60</v>
      </c>
      <c r="MW59" s="1">
        <v>42094</v>
      </c>
      <c r="MX59" t="s">
        <v>106</v>
      </c>
      <c r="MY59" s="1">
        <v>43412</v>
      </c>
      <c r="MZ59" t="s">
        <v>60</v>
      </c>
      <c r="NA59" s="1">
        <v>43398</v>
      </c>
      <c r="NB59" t="s">
        <v>62</v>
      </c>
      <c r="NC59" s="1">
        <v>44228</v>
      </c>
      <c r="ND59" t="s">
        <v>60</v>
      </c>
      <c r="NE59" s="1">
        <v>43405</v>
      </c>
      <c r="NF59" t="s">
        <v>56</v>
      </c>
      <c r="NG59" s="1">
        <v>43398</v>
      </c>
      <c r="NH59" t="s">
        <v>62</v>
      </c>
      <c r="NI59" s="1">
        <v>43497</v>
      </c>
      <c r="NJ59" t="s">
        <v>60</v>
      </c>
      <c r="NK59" s="1">
        <v>43501</v>
      </c>
      <c r="NL59" t="s">
        <v>60</v>
      </c>
      <c r="NM59" s="1">
        <v>43489</v>
      </c>
      <c r="NN59" t="s">
        <v>60</v>
      </c>
      <c r="NO59" s="1">
        <v>43516</v>
      </c>
      <c r="NP59" t="s">
        <v>60</v>
      </c>
      <c r="NQ59" s="1">
        <v>43411</v>
      </c>
      <c r="NR59" t="s">
        <v>62</v>
      </c>
      <c r="NS59" s="1">
        <v>43398</v>
      </c>
      <c r="NT59" t="s">
        <v>62</v>
      </c>
      <c r="NU59" s="1">
        <v>43524</v>
      </c>
      <c r="NV59" t="s">
        <v>60</v>
      </c>
      <c r="NW59" s="1">
        <v>43496</v>
      </c>
      <c r="NX59" t="s">
        <v>60</v>
      </c>
      <c r="NY59" s="1">
        <v>43495</v>
      </c>
      <c r="NZ59" t="s">
        <v>60</v>
      </c>
      <c r="OA59" s="1">
        <v>43515</v>
      </c>
      <c r="OB59" t="s">
        <v>60</v>
      </c>
      <c r="OC59" s="1">
        <v>43497</v>
      </c>
      <c r="OD59" t="s">
        <v>60</v>
      </c>
      <c r="OE59" s="1">
        <v>43423</v>
      </c>
      <c r="OF59" t="s">
        <v>60</v>
      </c>
      <c r="OG59" s="1">
        <v>43524</v>
      </c>
      <c r="OH59" t="s">
        <v>60</v>
      </c>
      <c r="OI59" s="1">
        <v>43489</v>
      </c>
      <c r="OJ59" t="s">
        <v>60</v>
      </c>
      <c r="OK59" s="1">
        <v>43489</v>
      </c>
      <c r="OL59" t="s">
        <v>60</v>
      </c>
      <c r="OM59" s="1">
        <v>43508</v>
      </c>
      <c r="ON59" t="s">
        <v>60</v>
      </c>
      <c r="OO59" s="1">
        <v>43494</v>
      </c>
      <c r="OP59" t="s">
        <v>60</v>
      </c>
      <c r="OQ59" s="1">
        <v>42087</v>
      </c>
      <c r="OR59" t="s">
        <v>104</v>
      </c>
      <c r="OS59" s="1">
        <v>43419</v>
      </c>
      <c r="OT59" t="s">
        <v>53</v>
      </c>
      <c r="OU59" s="1">
        <v>43495</v>
      </c>
      <c r="OV59" t="s">
        <v>60</v>
      </c>
      <c r="OW59" s="1">
        <v>43489</v>
      </c>
      <c r="OX59" t="s">
        <v>60</v>
      </c>
      <c r="OY59" s="1">
        <v>43483</v>
      </c>
      <c r="OZ59" t="s">
        <v>60</v>
      </c>
      <c r="PA59" s="1">
        <v>43409</v>
      </c>
      <c r="PB59" t="s">
        <v>62</v>
      </c>
      <c r="PC59" s="1">
        <v>43496</v>
      </c>
      <c r="PD59" t="s">
        <v>60</v>
      </c>
      <c r="PE59" s="1">
        <v>43489</v>
      </c>
      <c r="PF59" t="s">
        <v>60</v>
      </c>
      <c r="PG59" s="1">
        <v>43494</v>
      </c>
      <c r="PH59" t="s">
        <v>56</v>
      </c>
      <c r="PI59" s="1">
        <v>43515</v>
      </c>
      <c r="PJ59" t="s">
        <v>60</v>
      </c>
      <c r="PK59" s="1">
        <v>43497</v>
      </c>
      <c r="PL59" t="s">
        <v>60</v>
      </c>
      <c r="PM59" s="1">
        <v>43495</v>
      </c>
      <c r="PN59" t="s">
        <v>58</v>
      </c>
      <c r="PO59" s="1">
        <v>41708</v>
      </c>
      <c r="PP59" t="s">
        <v>108</v>
      </c>
      <c r="PQ59" s="1">
        <v>41668</v>
      </c>
      <c r="PR59" t="s">
        <v>106</v>
      </c>
      <c r="PS59" s="1">
        <v>43455</v>
      </c>
      <c r="PT59" t="s">
        <v>53</v>
      </c>
      <c r="PU59" s="1">
        <v>43496</v>
      </c>
      <c r="PV59" t="s">
        <v>60</v>
      </c>
      <c r="PW59" s="1">
        <v>43487</v>
      </c>
      <c r="PX59" t="s">
        <v>60</v>
      </c>
      <c r="PY59" s="1">
        <v>43510</v>
      </c>
      <c r="PZ59" t="s">
        <v>60</v>
      </c>
      <c r="QA59" s="1">
        <v>43453</v>
      </c>
      <c r="QB59" t="s">
        <v>56</v>
      </c>
      <c r="QC59" s="1">
        <v>43508</v>
      </c>
      <c r="QD59" t="s">
        <v>61</v>
      </c>
      <c r="QE59" s="1">
        <v>43524</v>
      </c>
      <c r="QF59" t="s">
        <v>60</v>
      </c>
      <c r="QG59" s="1">
        <v>41673</v>
      </c>
      <c r="QH59" t="s">
        <v>106</v>
      </c>
      <c r="QI59" s="1">
        <v>42432</v>
      </c>
      <c r="QJ59" t="s">
        <v>88</v>
      </c>
      <c r="QK59" s="1">
        <v>43503</v>
      </c>
      <c r="QL59" t="s">
        <v>60</v>
      </c>
      <c r="QM59" s="1">
        <v>43454</v>
      </c>
      <c r="QN59" t="s">
        <v>58</v>
      </c>
      <c r="QO59" s="1">
        <v>43503</v>
      </c>
      <c r="QP59" t="s">
        <v>60</v>
      </c>
      <c r="QQ59" s="1">
        <v>43495</v>
      </c>
      <c r="QR59" t="s">
        <v>60</v>
      </c>
      <c r="QS59" s="1">
        <v>43488</v>
      </c>
      <c r="QT59" t="s">
        <v>60</v>
      </c>
      <c r="QU59" s="1">
        <v>44237</v>
      </c>
      <c r="QV59" t="s">
        <v>60</v>
      </c>
      <c r="QW59" s="1">
        <v>43509</v>
      </c>
      <c r="QX59" t="s">
        <v>60</v>
      </c>
      <c r="QY59" s="1">
        <v>43494</v>
      </c>
      <c r="QZ59" t="s">
        <v>60</v>
      </c>
      <c r="RA59" s="1">
        <v>43410</v>
      </c>
      <c r="RB59" t="s">
        <v>56</v>
      </c>
      <c r="RC59" s="1">
        <v>41696</v>
      </c>
      <c r="RD59" t="s">
        <v>106</v>
      </c>
      <c r="RE59" s="1">
        <v>43410</v>
      </c>
      <c r="RF59" t="s">
        <v>56</v>
      </c>
      <c r="RG59" s="1">
        <v>43497</v>
      </c>
      <c r="RH59" t="s">
        <v>60</v>
      </c>
      <c r="RI59" s="1">
        <v>43503</v>
      </c>
      <c r="RJ59" t="s">
        <v>56</v>
      </c>
      <c r="RK59" s="1">
        <v>43524</v>
      </c>
      <c r="RL59" t="s">
        <v>60</v>
      </c>
      <c r="RM59" s="1">
        <v>43488</v>
      </c>
      <c r="RN59" t="s">
        <v>60</v>
      </c>
      <c r="RO59" s="1">
        <v>41577</v>
      </c>
      <c r="RP59" t="s">
        <v>108</v>
      </c>
      <c r="RQ59" s="1">
        <v>43402</v>
      </c>
      <c r="RR59" t="s">
        <v>62</v>
      </c>
      <c r="RS59" s="1">
        <v>43307</v>
      </c>
      <c r="RT59" t="s">
        <v>65</v>
      </c>
      <c r="RU59" s="1">
        <v>41576</v>
      </c>
      <c r="RV59" t="s">
        <v>108</v>
      </c>
      <c r="RW59" s="1">
        <v>43307</v>
      </c>
      <c r="RX59" t="s">
        <v>65</v>
      </c>
      <c r="RY59" s="1">
        <v>43397</v>
      </c>
      <c r="RZ59" t="s">
        <v>62</v>
      </c>
      <c r="SA59" s="1">
        <v>43488</v>
      </c>
      <c r="SB59" t="s">
        <v>60</v>
      </c>
      <c r="SC59" s="1">
        <v>43496</v>
      </c>
      <c r="SD59" t="s">
        <v>60</v>
      </c>
      <c r="SE59" s="1">
        <v>43395</v>
      </c>
      <c r="SF59" t="s">
        <v>62</v>
      </c>
      <c r="SG59" s="1">
        <v>43490</v>
      </c>
      <c r="SH59" t="s">
        <v>60</v>
      </c>
      <c r="SI59" s="1">
        <v>43405</v>
      </c>
      <c r="SJ59" t="s">
        <v>62</v>
      </c>
      <c r="SK59" s="1">
        <v>43504</v>
      </c>
      <c r="SL59" t="s">
        <v>60</v>
      </c>
      <c r="SM59" s="1">
        <v>43418</v>
      </c>
      <c r="SN59" t="s">
        <v>56</v>
      </c>
      <c r="SO59" s="1">
        <v>43424</v>
      </c>
      <c r="SP59" t="s">
        <v>53</v>
      </c>
      <c r="SQ59" s="1">
        <v>43496</v>
      </c>
      <c r="SR59" t="s">
        <v>60</v>
      </c>
      <c r="SS59" s="1">
        <v>43481</v>
      </c>
      <c r="ST59" t="s">
        <v>60</v>
      </c>
      <c r="SU59" s="1">
        <v>43494</v>
      </c>
      <c r="SV59" t="s">
        <v>60</v>
      </c>
      <c r="SW59" s="1">
        <v>43410</v>
      </c>
      <c r="SX59" t="s">
        <v>60</v>
      </c>
      <c r="SY59" s="1">
        <v>43495</v>
      </c>
      <c r="SZ59" t="s">
        <v>60</v>
      </c>
      <c r="TC59" s="1">
        <v>43523</v>
      </c>
      <c r="TD59" t="s">
        <v>60</v>
      </c>
      <c r="TE59" s="1">
        <v>43504</v>
      </c>
      <c r="TF59" t="s">
        <v>60</v>
      </c>
      <c r="TG59" s="1">
        <v>43403</v>
      </c>
      <c r="TH59" t="s">
        <v>62</v>
      </c>
      <c r="TI59" s="1">
        <v>43489</v>
      </c>
      <c r="TJ59" t="s">
        <v>60</v>
      </c>
      <c r="TK59" s="1">
        <v>43398</v>
      </c>
      <c r="TL59" t="s">
        <v>62</v>
      </c>
      <c r="TM59" s="1">
        <v>41689</v>
      </c>
      <c r="TN59" t="s">
        <v>106</v>
      </c>
      <c r="TO59" s="1">
        <v>43411</v>
      </c>
      <c r="TP59" t="s">
        <v>60</v>
      </c>
      <c r="TQ59" s="1">
        <v>43494</v>
      </c>
      <c r="TR59" t="s">
        <v>60</v>
      </c>
      <c r="TS59" s="1">
        <v>43501</v>
      </c>
      <c r="TT59" t="s">
        <v>60</v>
      </c>
      <c r="TU59" s="1">
        <v>44216</v>
      </c>
      <c r="TV59" t="s">
        <v>60</v>
      </c>
      <c r="TW59" s="1">
        <v>41669</v>
      </c>
      <c r="TX59" t="s">
        <v>106</v>
      </c>
      <c r="TY59" s="1">
        <v>43494</v>
      </c>
      <c r="TZ59" t="s">
        <v>60</v>
      </c>
      <c r="UA59" s="1">
        <v>43496</v>
      </c>
      <c r="UB59" t="s">
        <v>61</v>
      </c>
      <c r="UC59" s="1">
        <v>43424</v>
      </c>
      <c r="UD59" t="s">
        <v>53</v>
      </c>
      <c r="UE59" s="1">
        <v>41668</v>
      </c>
      <c r="UF59" t="s">
        <v>106</v>
      </c>
      <c r="UG59" s="1">
        <v>43495</v>
      </c>
      <c r="UH59" t="s">
        <v>61</v>
      </c>
      <c r="UI59" s="1">
        <v>43517</v>
      </c>
      <c r="UJ59" t="s">
        <v>60</v>
      </c>
      <c r="UK59" s="1">
        <v>43479</v>
      </c>
      <c r="UL59" t="s">
        <v>60</v>
      </c>
      <c r="UM59" s="1">
        <v>43494</v>
      </c>
      <c r="UN59" t="s">
        <v>59</v>
      </c>
      <c r="UO59" s="1">
        <v>43510</v>
      </c>
      <c r="UP59" t="s">
        <v>60</v>
      </c>
      <c r="UQ59" s="1">
        <v>42221</v>
      </c>
      <c r="UR59" t="s">
        <v>92</v>
      </c>
      <c r="US59" s="1">
        <v>43515</v>
      </c>
      <c r="UT59" t="s">
        <v>60</v>
      </c>
      <c r="UU59" s="1">
        <v>41571</v>
      </c>
      <c r="UV59" t="s">
        <v>101</v>
      </c>
      <c r="UW59" s="1">
        <v>43451</v>
      </c>
      <c r="UX59" t="s">
        <v>56</v>
      </c>
      <c r="UY59" s="1">
        <v>43403</v>
      </c>
      <c r="UZ59" t="s">
        <v>62</v>
      </c>
      <c r="VA59" s="1">
        <v>43510</v>
      </c>
      <c r="VB59" t="s">
        <v>60</v>
      </c>
      <c r="VC59" s="1">
        <v>43419</v>
      </c>
      <c r="VD59" t="s">
        <v>53</v>
      </c>
      <c r="VE59" s="1">
        <v>43509</v>
      </c>
      <c r="VF59" t="s">
        <v>60</v>
      </c>
      <c r="VG59" s="1">
        <v>43404</v>
      </c>
      <c r="VH59" t="s">
        <v>62</v>
      </c>
      <c r="VI59" s="1">
        <v>43403</v>
      </c>
      <c r="VJ59" t="s">
        <v>56</v>
      </c>
      <c r="VK59" s="1">
        <v>43488</v>
      </c>
      <c r="VL59" t="s">
        <v>56</v>
      </c>
      <c r="VM59" s="1">
        <v>43496</v>
      </c>
      <c r="VN59" t="s">
        <v>60</v>
      </c>
      <c r="VO59" s="1">
        <v>43488</v>
      </c>
      <c r="VP59" t="s">
        <v>56</v>
      </c>
      <c r="VQ59" s="1">
        <v>43488</v>
      </c>
      <c r="VR59" t="s">
        <v>60</v>
      </c>
      <c r="VS59" s="1">
        <v>43497</v>
      </c>
      <c r="VT59" t="s">
        <v>60</v>
      </c>
      <c r="VU59" s="1">
        <v>43500</v>
      </c>
      <c r="VV59" t="s">
        <v>56</v>
      </c>
      <c r="VW59" s="1">
        <v>43517</v>
      </c>
      <c r="VX59" t="s">
        <v>60</v>
      </c>
      <c r="VY59" s="1">
        <v>43496</v>
      </c>
      <c r="VZ59" t="s">
        <v>61</v>
      </c>
      <c r="WA59" s="1">
        <v>43440</v>
      </c>
      <c r="WB59" t="s">
        <v>53</v>
      </c>
      <c r="WC59" s="1">
        <v>43399</v>
      </c>
      <c r="WD59" t="s">
        <v>62</v>
      </c>
      <c r="WE59" s="1">
        <v>41564</v>
      </c>
      <c r="WF59" t="s">
        <v>108</v>
      </c>
      <c r="WG59" s="1">
        <v>43523</v>
      </c>
      <c r="WH59" t="s">
        <v>60</v>
      </c>
      <c r="WI59" s="1">
        <v>43515</v>
      </c>
      <c r="WJ59" t="s">
        <v>60</v>
      </c>
      <c r="WK59" s="1">
        <v>41666</v>
      </c>
      <c r="WL59" t="s">
        <v>106</v>
      </c>
      <c r="WM59" s="1">
        <v>41667</v>
      </c>
      <c r="WN59" t="s">
        <v>106</v>
      </c>
      <c r="WO59" s="1">
        <v>43405</v>
      </c>
      <c r="WP59" t="s">
        <v>62</v>
      </c>
      <c r="WQ59" s="1">
        <v>43483</v>
      </c>
      <c r="WR59" t="s">
        <v>60</v>
      </c>
      <c r="WS59" s="1">
        <v>43495</v>
      </c>
      <c r="WT59" t="s">
        <v>60</v>
      </c>
      <c r="WU59" s="1">
        <v>43500</v>
      </c>
      <c r="WV59" t="s">
        <v>60</v>
      </c>
      <c r="WW59" s="1">
        <v>41577</v>
      </c>
      <c r="WX59" t="s">
        <v>108</v>
      </c>
      <c r="WY59" s="1">
        <v>43481</v>
      </c>
      <c r="WZ59" t="s">
        <v>60</v>
      </c>
      <c r="XA59" s="1">
        <v>43503</v>
      </c>
      <c r="XB59" t="s">
        <v>60</v>
      </c>
      <c r="XC59" s="1">
        <v>43482</v>
      </c>
      <c r="XD59" t="s">
        <v>60</v>
      </c>
      <c r="XE59" s="1">
        <v>43398</v>
      </c>
      <c r="XF59" t="s">
        <v>62</v>
      </c>
      <c r="XG59" s="1">
        <v>43482</v>
      </c>
      <c r="XH59" t="s">
        <v>60</v>
      </c>
      <c r="XI59" s="1">
        <v>43503</v>
      </c>
      <c r="XJ59" t="s">
        <v>60</v>
      </c>
      <c r="XK59" s="1">
        <v>41584</v>
      </c>
      <c r="XL59" t="s">
        <v>104</v>
      </c>
      <c r="XM59" s="1">
        <v>43503</v>
      </c>
      <c r="XN59" t="s">
        <v>60</v>
      </c>
      <c r="XO59" s="1">
        <v>43402</v>
      </c>
      <c r="XP59" t="s">
        <v>62</v>
      </c>
      <c r="XQ59" s="1">
        <v>43412</v>
      </c>
      <c r="XR59" t="s">
        <v>60</v>
      </c>
      <c r="XS59" s="1">
        <v>42054</v>
      </c>
      <c r="XT59" t="s">
        <v>94</v>
      </c>
      <c r="XU59" s="1">
        <v>43507</v>
      </c>
      <c r="XV59" t="s">
        <v>60</v>
      </c>
      <c r="XW59" s="1">
        <v>43494</v>
      </c>
      <c r="XX59" t="s">
        <v>60</v>
      </c>
      <c r="XY59" s="1">
        <v>43482</v>
      </c>
      <c r="XZ59" t="s">
        <v>60</v>
      </c>
      <c r="YA59" s="1">
        <v>43482</v>
      </c>
      <c r="YB59" t="s">
        <v>60</v>
      </c>
      <c r="YE59" s="1">
        <v>43483</v>
      </c>
      <c r="YF59" t="s">
        <v>60</v>
      </c>
      <c r="YG59" s="1">
        <v>43502</v>
      </c>
      <c r="YH59" t="s">
        <v>60</v>
      </c>
      <c r="YI59" s="1">
        <v>43424</v>
      </c>
      <c r="YJ59" t="s">
        <v>53</v>
      </c>
      <c r="YK59" s="1">
        <v>43494</v>
      </c>
      <c r="YL59" t="s">
        <v>60</v>
      </c>
      <c r="YM59" s="1">
        <v>43501</v>
      </c>
      <c r="YN59" t="s">
        <v>56</v>
      </c>
      <c r="YO59" s="1">
        <v>43510</v>
      </c>
      <c r="YP59" t="s">
        <v>60</v>
      </c>
      <c r="YQ59" s="1">
        <v>43502</v>
      </c>
      <c r="YR59" t="s">
        <v>60</v>
      </c>
      <c r="YS59" s="1">
        <v>43494</v>
      </c>
      <c r="YT59" t="s">
        <v>60</v>
      </c>
      <c r="YU59" s="1">
        <v>43523</v>
      </c>
      <c r="YV59" t="s">
        <v>60</v>
      </c>
      <c r="YW59" s="1">
        <v>43501</v>
      </c>
      <c r="YX59" t="s">
        <v>60</v>
      </c>
      <c r="YY59" s="1">
        <v>43508</v>
      </c>
      <c r="YZ59" t="s">
        <v>60</v>
      </c>
      <c r="ZA59" s="1">
        <v>43447</v>
      </c>
      <c r="ZB59" t="s">
        <v>60</v>
      </c>
      <c r="ZC59" s="1">
        <v>43489</v>
      </c>
      <c r="ZD59" t="s">
        <v>60</v>
      </c>
      <c r="ZE59" s="1">
        <v>43509</v>
      </c>
      <c r="ZF59" t="s">
        <v>60</v>
      </c>
      <c r="ZG59" s="1">
        <v>43510</v>
      </c>
      <c r="ZH59" t="s">
        <v>60</v>
      </c>
      <c r="ZI59" s="1">
        <v>43495</v>
      </c>
      <c r="ZJ59" t="s">
        <v>60</v>
      </c>
      <c r="ZK59" s="1">
        <v>41619</v>
      </c>
      <c r="ZL59" t="s">
        <v>106</v>
      </c>
      <c r="ZM59" s="1">
        <v>43497</v>
      </c>
      <c r="ZN59" t="s">
        <v>60</v>
      </c>
      <c r="ZO59" s="1">
        <v>43503</v>
      </c>
      <c r="ZP59" t="s">
        <v>60</v>
      </c>
      <c r="ZQ59" s="1">
        <v>42052</v>
      </c>
      <c r="ZR59" t="s">
        <v>1362</v>
      </c>
      <c r="ZS59" s="1">
        <v>43509</v>
      </c>
      <c r="ZT59" t="s">
        <v>60</v>
      </c>
      <c r="ZU59" s="1">
        <v>43312</v>
      </c>
      <c r="ZV59" t="s">
        <v>60</v>
      </c>
      <c r="ZW59" s="1">
        <v>43503</v>
      </c>
      <c r="ZX59" t="s">
        <v>60</v>
      </c>
      <c r="ZY59" s="1">
        <v>41570</v>
      </c>
      <c r="ZZ59" t="s">
        <v>108</v>
      </c>
      <c r="AAA59" s="1">
        <v>43495</v>
      </c>
      <c r="AAB59" t="s">
        <v>60</v>
      </c>
      <c r="AAC59" s="1">
        <v>43488</v>
      </c>
      <c r="AAD59" t="s">
        <v>58</v>
      </c>
      <c r="AAE59" s="1">
        <v>41499</v>
      </c>
      <c r="AAF59" t="s">
        <v>104</v>
      </c>
      <c r="AAG59" s="1">
        <v>43494</v>
      </c>
      <c r="AAH59" t="s">
        <v>60</v>
      </c>
      <c r="AAI59" s="1">
        <v>41585</v>
      </c>
      <c r="AAJ59" t="s">
        <v>103</v>
      </c>
      <c r="AAK59" s="1">
        <v>41565</v>
      </c>
      <c r="AAL59" t="s">
        <v>108</v>
      </c>
      <c r="AAM59" s="1">
        <v>43497</v>
      </c>
      <c r="AAN59" t="s">
        <v>60</v>
      </c>
      <c r="AAO59" s="1">
        <v>43439</v>
      </c>
      <c r="AAP59" t="s">
        <v>60</v>
      </c>
      <c r="AAQ59" s="1">
        <v>43500</v>
      </c>
      <c r="AAR59" t="s">
        <v>60</v>
      </c>
      <c r="AAS59" s="1">
        <v>41493</v>
      </c>
      <c r="AAT59" t="s">
        <v>103</v>
      </c>
      <c r="AAU59" s="1">
        <v>43487</v>
      </c>
      <c r="AAV59" t="s">
        <v>60</v>
      </c>
      <c r="AAW59" s="1">
        <v>43405</v>
      </c>
      <c r="AAX59" t="s">
        <v>62</v>
      </c>
      <c r="AAY59" s="1">
        <v>43496</v>
      </c>
      <c r="AAZ59" t="s">
        <v>61</v>
      </c>
      <c r="ABA59" s="1">
        <v>43494</v>
      </c>
      <c r="ABB59" t="s">
        <v>60</v>
      </c>
      <c r="ABC59" s="1">
        <v>43411</v>
      </c>
      <c r="ABD59" t="s">
        <v>58</v>
      </c>
      <c r="ABE59" s="1">
        <v>43480</v>
      </c>
      <c r="ABF59" t="s">
        <v>60</v>
      </c>
      <c r="ABG59" s="1">
        <v>43503</v>
      </c>
      <c r="ABH59" t="s">
        <v>60</v>
      </c>
      <c r="ABI59" s="1">
        <v>43412</v>
      </c>
      <c r="ABJ59" t="s">
        <v>60</v>
      </c>
      <c r="ABK59" s="1">
        <v>42082</v>
      </c>
      <c r="ABL59" t="s">
        <v>106</v>
      </c>
      <c r="ABM59" s="1">
        <v>43516</v>
      </c>
      <c r="ABN59" t="s">
        <v>60</v>
      </c>
      <c r="ABO59" s="1">
        <v>43521</v>
      </c>
      <c r="ABP59" t="s">
        <v>60</v>
      </c>
      <c r="ABQ59" s="1">
        <v>43495</v>
      </c>
      <c r="ABR59" t="s">
        <v>60</v>
      </c>
      <c r="ABS59" s="1">
        <v>41694</v>
      </c>
      <c r="ABT59" t="s">
        <v>106</v>
      </c>
      <c r="ABU59" s="1">
        <v>43515</v>
      </c>
      <c r="ABV59" t="s">
        <v>60</v>
      </c>
      <c r="ABW59" s="1">
        <v>43482</v>
      </c>
      <c r="ABX59" t="s">
        <v>60</v>
      </c>
      <c r="ABY59" s="1">
        <v>43500</v>
      </c>
      <c r="ABZ59" t="s">
        <v>60</v>
      </c>
      <c r="ACA59" s="1">
        <v>43488</v>
      </c>
      <c r="ACB59" t="s">
        <v>60</v>
      </c>
      <c r="ACC59" s="1">
        <v>43502</v>
      </c>
      <c r="ACD59" t="s">
        <v>60</v>
      </c>
      <c r="ACE59" s="1">
        <v>43494</v>
      </c>
      <c r="ACF59" t="s">
        <v>60</v>
      </c>
      <c r="ACG59" s="1">
        <v>43503</v>
      </c>
      <c r="ACH59" t="s">
        <v>53</v>
      </c>
      <c r="ACI59" s="1">
        <v>43440</v>
      </c>
      <c r="ACJ59" t="s">
        <v>53</v>
      </c>
      <c r="ACK59" s="1">
        <v>43424</v>
      </c>
      <c r="ACL59" t="s">
        <v>53</v>
      </c>
      <c r="ACM59" s="1">
        <v>43411</v>
      </c>
      <c r="ACN59" t="s">
        <v>62</v>
      </c>
      <c r="ACO59" s="1">
        <v>41677</v>
      </c>
      <c r="ACP59" t="s">
        <v>106</v>
      </c>
      <c r="ACQ59" s="1">
        <v>43481</v>
      </c>
      <c r="ACR59" t="s">
        <v>60</v>
      </c>
      <c r="ACS59" s="1">
        <v>43403</v>
      </c>
      <c r="ACT59" t="s">
        <v>58</v>
      </c>
      <c r="ACU59" s="1">
        <v>41691</v>
      </c>
      <c r="ACV59" t="s">
        <v>106</v>
      </c>
      <c r="ACW59" s="1">
        <v>43404</v>
      </c>
      <c r="ACX59" t="s">
        <v>62</v>
      </c>
      <c r="ACY59" s="1">
        <v>43409</v>
      </c>
      <c r="ACZ59" t="s">
        <v>62</v>
      </c>
      <c r="ADA59" s="1">
        <v>44224</v>
      </c>
      <c r="ADB59" t="s">
        <v>60</v>
      </c>
      <c r="ADC59" s="1">
        <v>43496</v>
      </c>
      <c r="ADD59" t="s">
        <v>60</v>
      </c>
      <c r="ADE59" s="1">
        <v>41675</v>
      </c>
      <c r="ADF59" t="s">
        <v>106</v>
      </c>
      <c r="ADG59" s="1">
        <v>43396</v>
      </c>
      <c r="ADH59" t="s">
        <v>62</v>
      </c>
      <c r="ADI59" s="1">
        <v>43474</v>
      </c>
      <c r="ADJ59" t="s">
        <v>60</v>
      </c>
      <c r="ADK59" s="1">
        <v>41669</v>
      </c>
      <c r="ADL59" t="s">
        <v>106</v>
      </c>
      <c r="ADM59" s="1">
        <v>43494</v>
      </c>
      <c r="ADN59" t="s">
        <v>60</v>
      </c>
      <c r="ADO59" s="1">
        <v>41620</v>
      </c>
      <c r="ADP59" t="s">
        <v>99</v>
      </c>
      <c r="ADQ59" s="1">
        <v>43489</v>
      </c>
      <c r="ADR59" t="s">
        <v>56</v>
      </c>
      <c r="ADS59" s="1">
        <v>43405</v>
      </c>
      <c r="ADT59" t="s">
        <v>62</v>
      </c>
      <c r="ADU59" s="1">
        <v>43410</v>
      </c>
      <c r="ADV59" t="s">
        <v>62</v>
      </c>
      <c r="ADW59" s="1">
        <v>43417</v>
      </c>
      <c r="ADX59" t="s">
        <v>62</v>
      </c>
      <c r="ADY59" s="1">
        <v>43494</v>
      </c>
      <c r="ADZ59" t="s">
        <v>60</v>
      </c>
      <c r="AEA59" s="1">
        <v>43501</v>
      </c>
      <c r="AEB59" t="s">
        <v>60</v>
      </c>
      <c r="AEC59" s="1">
        <v>43494</v>
      </c>
      <c r="AED59" t="s">
        <v>60</v>
      </c>
      <c r="AEE59" s="1">
        <v>41683</v>
      </c>
      <c r="AEF59" t="s">
        <v>106</v>
      </c>
      <c r="AEG59" s="1">
        <v>41697</v>
      </c>
      <c r="AEH59" t="s">
        <v>106</v>
      </c>
      <c r="AEI59" s="1">
        <v>43495</v>
      </c>
      <c r="AEJ59" t="s">
        <v>58</v>
      </c>
      <c r="AEK59" s="1">
        <v>43440</v>
      </c>
      <c r="AEL59" t="s">
        <v>60</v>
      </c>
      <c r="AEM59" s="1">
        <v>43490</v>
      </c>
      <c r="AEN59" t="s">
        <v>60</v>
      </c>
      <c r="AEO59" s="1">
        <v>43768</v>
      </c>
      <c r="AEP59" t="s">
        <v>62</v>
      </c>
      <c r="AEQ59" s="1">
        <v>43410</v>
      </c>
      <c r="AER59" t="s">
        <v>60</v>
      </c>
      <c r="AES59" s="1">
        <v>41492</v>
      </c>
      <c r="AET59" t="s">
        <v>104</v>
      </c>
      <c r="AEU59" s="1">
        <v>43399</v>
      </c>
      <c r="AEV59" t="s">
        <v>62</v>
      </c>
      <c r="AEW59" s="1">
        <v>41683</v>
      </c>
      <c r="AEX59" t="s">
        <v>106</v>
      </c>
      <c r="AEY59" s="1">
        <v>43489</v>
      </c>
      <c r="AEZ59" t="s">
        <v>60</v>
      </c>
      <c r="AFA59" s="1">
        <v>43481</v>
      </c>
      <c r="AFB59" t="s">
        <v>60</v>
      </c>
      <c r="AFC59" s="1">
        <v>43511</v>
      </c>
      <c r="AFD59" t="s">
        <v>60</v>
      </c>
      <c r="AFE59" s="1">
        <v>43545</v>
      </c>
      <c r="AFF59" t="s">
        <v>54</v>
      </c>
      <c r="AFG59" s="1">
        <v>41585</v>
      </c>
      <c r="AFH59" t="s">
        <v>108</v>
      </c>
      <c r="AFI59" s="1">
        <v>43417</v>
      </c>
      <c r="AFJ59" t="s">
        <v>53</v>
      </c>
      <c r="AFK59" s="1">
        <v>43410</v>
      </c>
      <c r="AFL59" t="s">
        <v>62</v>
      </c>
      <c r="AFM59" s="1">
        <v>43487</v>
      </c>
      <c r="AFN59" t="s">
        <v>60</v>
      </c>
      <c r="AFO59" s="1">
        <v>43502</v>
      </c>
      <c r="AFP59" t="s">
        <v>61</v>
      </c>
      <c r="AFQ59" s="1">
        <v>43509</v>
      </c>
      <c r="AFR59" t="s">
        <v>60</v>
      </c>
      <c r="AFS59" s="1">
        <v>43453</v>
      </c>
      <c r="AFT59" t="s">
        <v>56</v>
      </c>
      <c r="AFU59" s="1">
        <v>43440</v>
      </c>
      <c r="AFV59" t="s">
        <v>60</v>
      </c>
      <c r="AFW59" s="1">
        <v>43412</v>
      </c>
      <c r="AFX59" t="s">
        <v>62</v>
      </c>
      <c r="AFY59" s="1">
        <v>43504</v>
      </c>
      <c r="AFZ59" t="s">
        <v>60</v>
      </c>
      <c r="AGA59" s="1">
        <v>41578</v>
      </c>
      <c r="AGB59" t="s">
        <v>108</v>
      </c>
      <c r="AGC59" s="1">
        <v>41584</v>
      </c>
      <c r="AGD59" t="s">
        <v>106</v>
      </c>
      <c r="AGE59" s="1">
        <v>43482</v>
      </c>
      <c r="AGF59" t="s">
        <v>60</v>
      </c>
      <c r="AGG59" s="1">
        <v>43494</v>
      </c>
      <c r="AGH59" t="s">
        <v>60</v>
      </c>
      <c r="AGI59" s="1">
        <v>43500</v>
      </c>
      <c r="AGJ59" t="s">
        <v>56</v>
      </c>
      <c r="AGK59" s="1">
        <v>41689</v>
      </c>
      <c r="AGL59" t="s">
        <v>106</v>
      </c>
      <c r="AGM59" s="1">
        <v>43495</v>
      </c>
      <c r="AGN59" t="s">
        <v>60</v>
      </c>
      <c r="AGO59" s="1">
        <v>43398</v>
      </c>
      <c r="AGP59" t="s">
        <v>56</v>
      </c>
      <c r="AGQ59" s="1">
        <v>43424</v>
      </c>
      <c r="AGR59" t="s">
        <v>60</v>
      </c>
      <c r="AGS59" s="1">
        <v>43488</v>
      </c>
      <c r="AGT59" t="s">
        <v>60</v>
      </c>
      <c r="AGU59" s="1">
        <v>43502</v>
      </c>
      <c r="AGV59" t="s">
        <v>60</v>
      </c>
      <c r="AGY59" s="1">
        <v>43496</v>
      </c>
      <c r="AGZ59" t="s">
        <v>60</v>
      </c>
      <c r="AHA59" s="1">
        <v>43494</v>
      </c>
      <c r="AHB59" t="s">
        <v>60</v>
      </c>
      <c r="AHC59" s="1">
        <v>43490</v>
      </c>
      <c r="AHD59" t="s">
        <v>60</v>
      </c>
      <c r="AHE59" s="1">
        <v>43431</v>
      </c>
      <c r="AHF59" t="s">
        <v>53</v>
      </c>
      <c r="AHG59" s="1">
        <v>43433</v>
      </c>
      <c r="AHH59" t="s">
        <v>60</v>
      </c>
      <c r="AHI59" s="1">
        <v>43670</v>
      </c>
      <c r="AHJ59" t="s">
        <v>56</v>
      </c>
      <c r="AHM59" s="1">
        <v>43510</v>
      </c>
      <c r="AHN59" t="s">
        <v>60</v>
      </c>
      <c r="AHO59" s="1">
        <v>43769</v>
      </c>
      <c r="AHP59" t="s">
        <v>53</v>
      </c>
      <c r="AHQ59" s="1">
        <v>43418</v>
      </c>
      <c r="AHR59" t="s">
        <v>58</v>
      </c>
      <c r="AHU59" s="1">
        <v>43579</v>
      </c>
      <c r="AHV59" t="s">
        <v>57</v>
      </c>
      <c r="AHW59" s="1">
        <v>43502</v>
      </c>
      <c r="AHX59" t="s">
        <v>60</v>
      </c>
      <c r="AHY59" s="1">
        <v>43503</v>
      </c>
      <c r="AHZ59" t="s">
        <v>60</v>
      </c>
      <c r="AIA59" s="1">
        <v>43503</v>
      </c>
      <c r="AIB59" t="s">
        <v>60</v>
      </c>
      <c r="AIC59" s="1">
        <v>43474</v>
      </c>
      <c r="AID59" t="s">
        <v>53</v>
      </c>
      <c r="AIE59" s="1">
        <v>41934</v>
      </c>
      <c r="AIF59" t="s">
        <v>99</v>
      </c>
      <c r="AIG59" s="1">
        <v>43489</v>
      </c>
      <c r="AIH59" t="s">
        <v>60</v>
      </c>
      <c r="AII59" s="1">
        <v>43487</v>
      </c>
      <c r="AIJ59" t="s">
        <v>60</v>
      </c>
      <c r="AIK59" s="1">
        <v>43482</v>
      </c>
      <c r="AIL59" t="s">
        <v>60</v>
      </c>
      <c r="AIM59" s="1">
        <v>43502</v>
      </c>
      <c r="AIN59" t="s">
        <v>60</v>
      </c>
      <c r="AIO59" s="1">
        <v>41681</v>
      </c>
      <c r="AIP59" t="s">
        <v>106</v>
      </c>
      <c r="AIQ59" s="1">
        <v>43424</v>
      </c>
      <c r="AIR59" t="s">
        <v>60</v>
      </c>
      <c r="AIS59" s="1">
        <v>43503</v>
      </c>
      <c r="AIT59" t="s">
        <v>60</v>
      </c>
      <c r="AIU59" s="1">
        <v>43497</v>
      </c>
      <c r="AIV59" t="s">
        <v>60</v>
      </c>
      <c r="AIW59" s="1">
        <v>43488</v>
      </c>
      <c r="AIX59" t="s">
        <v>60</v>
      </c>
      <c r="AIY59" s="1">
        <v>43424</v>
      </c>
      <c r="AIZ59" t="s">
        <v>60</v>
      </c>
      <c r="AJA59" s="1">
        <v>43488</v>
      </c>
      <c r="AJB59" t="s">
        <v>60</v>
      </c>
      <c r="AJC59" s="1">
        <v>43511</v>
      </c>
      <c r="AJD59" t="s">
        <v>60</v>
      </c>
      <c r="AJE59" s="1">
        <v>43497</v>
      </c>
      <c r="AJF59" t="s">
        <v>60</v>
      </c>
      <c r="AJG59" s="1">
        <v>43433</v>
      </c>
      <c r="AJH59" t="s">
        <v>53</v>
      </c>
      <c r="AJI59" s="1">
        <v>43454</v>
      </c>
      <c r="AJJ59" t="s">
        <v>60</v>
      </c>
      <c r="AJK59" s="1">
        <v>43489</v>
      </c>
      <c r="AJL59" t="s">
        <v>60</v>
      </c>
      <c r="AJM59" s="1">
        <v>43509</v>
      </c>
      <c r="AJN59" t="s">
        <v>60</v>
      </c>
      <c r="AJO59" s="1">
        <v>41541</v>
      </c>
      <c r="AJP59" t="s">
        <v>104</v>
      </c>
      <c r="AJQ59" s="1">
        <v>43410</v>
      </c>
      <c r="AJR59" t="s">
        <v>62</v>
      </c>
      <c r="AJS59" s="1">
        <v>43522</v>
      </c>
      <c r="AJT59" t="s">
        <v>60</v>
      </c>
      <c r="AJU59" s="1">
        <v>43403</v>
      </c>
      <c r="AJV59" t="s">
        <v>62</v>
      </c>
      <c r="AJW59" s="1">
        <v>43524</v>
      </c>
      <c r="AJX59" t="s">
        <v>60</v>
      </c>
      <c r="AJY59" s="1">
        <v>43405</v>
      </c>
      <c r="AJZ59" t="s">
        <v>62</v>
      </c>
      <c r="AKA59" s="1">
        <v>43409</v>
      </c>
      <c r="AKB59" t="s">
        <v>62</v>
      </c>
      <c r="AKC59" s="1">
        <v>43501</v>
      </c>
      <c r="AKD59" t="s">
        <v>60</v>
      </c>
      <c r="AKE59" s="1">
        <v>43481</v>
      </c>
      <c r="AKF59" t="s">
        <v>60</v>
      </c>
      <c r="AKG59" s="1">
        <v>43495</v>
      </c>
      <c r="AKH59" t="s">
        <v>60</v>
      </c>
      <c r="AKI59" s="1">
        <v>43480</v>
      </c>
      <c r="AKJ59" t="s">
        <v>60</v>
      </c>
      <c r="AKK59" s="1">
        <v>41683</v>
      </c>
      <c r="AKL59" t="s">
        <v>106</v>
      </c>
      <c r="AKM59" s="1">
        <v>43509</v>
      </c>
      <c r="AKN59" t="s">
        <v>60</v>
      </c>
      <c r="AKO59" s="1">
        <v>43438</v>
      </c>
      <c r="AKP59" t="s">
        <v>53</v>
      </c>
      <c r="AKQ59" s="1">
        <v>43424</v>
      </c>
      <c r="AKR59" t="s">
        <v>58</v>
      </c>
      <c r="AKS59" s="1">
        <v>43495</v>
      </c>
      <c r="AKT59" t="s">
        <v>60</v>
      </c>
      <c r="AKU59" s="1">
        <v>43424</v>
      </c>
      <c r="AKV59" t="s">
        <v>53</v>
      </c>
      <c r="AKW59" s="1">
        <v>43423</v>
      </c>
      <c r="AKX59" t="s">
        <v>58</v>
      </c>
      <c r="AKY59" s="1">
        <v>43488</v>
      </c>
      <c r="AKZ59" t="s">
        <v>58</v>
      </c>
      <c r="ALA59" s="1">
        <v>43410</v>
      </c>
      <c r="ALB59" t="s">
        <v>62</v>
      </c>
      <c r="ALC59" s="1">
        <v>43516</v>
      </c>
      <c r="ALD59" t="s">
        <v>60</v>
      </c>
      <c r="ALE59" s="1">
        <v>43483</v>
      </c>
      <c r="ALF59" t="s">
        <v>60</v>
      </c>
      <c r="ALG59" s="1">
        <v>43489</v>
      </c>
      <c r="ALH59" t="s">
        <v>56</v>
      </c>
      <c r="ALK59" s="1">
        <v>41676</v>
      </c>
      <c r="ALL59" t="s">
        <v>106</v>
      </c>
      <c r="ALM59" s="1">
        <v>43488</v>
      </c>
      <c r="ALN59" t="s">
        <v>58</v>
      </c>
      <c r="ALO59" s="1">
        <v>41662</v>
      </c>
      <c r="ALP59" t="s">
        <v>106</v>
      </c>
      <c r="ALQ59" s="1">
        <v>41576</v>
      </c>
      <c r="ALR59" t="s">
        <v>108</v>
      </c>
      <c r="ALS59" s="1">
        <v>41492</v>
      </c>
      <c r="ALT59" t="s">
        <v>104</v>
      </c>
      <c r="ALU59" s="1">
        <v>43481</v>
      </c>
      <c r="ALV59" t="s">
        <v>60</v>
      </c>
      <c r="ALW59" s="1">
        <v>43480</v>
      </c>
      <c r="ALX59" t="s">
        <v>60</v>
      </c>
      <c r="ALY59" s="1">
        <v>41689</v>
      </c>
      <c r="ALZ59" t="s">
        <v>106</v>
      </c>
      <c r="AMA59" s="1">
        <v>43392</v>
      </c>
      <c r="AMB59" t="s">
        <v>56</v>
      </c>
      <c r="AMC59" s="1">
        <v>43409</v>
      </c>
      <c r="AMD59" t="s">
        <v>62</v>
      </c>
      <c r="AME59" s="1">
        <v>43496</v>
      </c>
      <c r="AMF59" t="s">
        <v>60</v>
      </c>
      <c r="AMG59" s="1">
        <v>43509</v>
      </c>
      <c r="AMH59" t="s">
        <v>60</v>
      </c>
      <c r="AMI59" s="1">
        <v>41697</v>
      </c>
      <c r="AMJ59" t="s">
        <v>106</v>
      </c>
      <c r="AMK59" s="1">
        <v>43495</v>
      </c>
      <c r="AML59" t="s">
        <v>60</v>
      </c>
      <c r="AMM59" s="1">
        <v>43503</v>
      </c>
      <c r="AMN59" t="s">
        <v>60</v>
      </c>
      <c r="AMO59" s="1">
        <v>43424</v>
      </c>
      <c r="AMP59" t="s">
        <v>56</v>
      </c>
      <c r="AMQ59" s="1">
        <v>43495</v>
      </c>
      <c r="AMR59" t="s">
        <v>60</v>
      </c>
      <c r="AMS59" s="1">
        <v>43493</v>
      </c>
      <c r="AMT59" t="s">
        <v>60</v>
      </c>
      <c r="AMU59" s="1">
        <v>43502</v>
      </c>
      <c r="AMV59" t="s">
        <v>60</v>
      </c>
      <c r="AMW59" s="1">
        <v>43405</v>
      </c>
      <c r="AMX59" t="s">
        <v>62</v>
      </c>
      <c r="AMY59" s="1">
        <v>43469</v>
      </c>
      <c r="AMZ59" t="s">
        <v>56</v>
      </c>
    </row>
    <row r="60" spans="1:1040" x14ac:dyDescent="0.2">
      <c r="A60" s="1">
        <v>41493</v>
      </c>
      <c r="B60" t="s">
        <v>110</v>
      </c>
      <c r="E60" s="1">
        <v>43321</v>
      </c>
      <c r="F60" t="s">
        <v>59</v>
      </c>
      <c r="G60" s="1">
        <v>43517</v>
      </c>
      <c r="H60" t="s">
        <v>61</v>
      </c>
      <c r="I60" s="1">
        <v>43496</v>
      </c>
      <c r="K60" s="1">
        <v>43494</v>
      </c>
      <c r="L60" t="s">
        <v>61</v>
      </c>
      <c r="M60" s="1">
        <v>41485</v>
      </c>
      <c r="N60" t="s">
        <v>110</v>
      </c>
      <c r="O60" s="1">
        <v>43494</v>
      </c>
      <c r="P60" t="s">
        <v>61</v>
      </c>
      <c r="Q60" s="1">
        <v>41570</v>
      </c>
      <c r="R60" t="s">
        <v>108</v>
      </c>
      <c r="S60" s="1">
        <v>43425</v>
      </c>
      <c r="T60" t="s">
        <v>61</v>
      </c>
      <c r="U60" s="1">
        <v>43496</v>
      </c>
      <c r="V60" t="s">
        <v>59</v>
      </c>
      <c r="W60" s="1">
        <v>43516</v>
      </c>
      <c r="X60" t="s">
        <v>61</v>
      </c>
      <c r="Y60" s="1">
        <v>43493</v>
      </c>
      <c r="Z60" t="s">
        <v>61</v>
      </c>
      <c r="AA60" s="1">
        <v>43516</v>
      </c>
      <c r="AB60" t="s">
        <v>61</v>
      </c>
      <c r="AE60" s="1">
        <v>43411</v>
      </c>
      <c r="AF60" t="s">
        <v>63</v>
      </c>
      <c r="AG60" s="1">
        <v>43504</v>
      </c>
      <c r="AH60" t="s">
        <v>61</v>
      </c>
      <c r="AI60" s="1">
        <v>43510</v>
      </c>
      <c r="AJ60" t="s">
        <v>61</v>
      </c>
      <c r="AK60" s="1">
        <v>43495</v>
      </c>
      <c r="AL60" t="s">
        <v>61</v>
      </c>
      <c r="AM60" s="1">
        <v>43397</v>
      </c>
      <c r="AN60" t="s">
        <v>57</v>
      </c>
      <c r="AO60" s="1">
        <v>43377</v>
      </c>
      <c r="AP60" t="s">
        <v>59</v>
      </c>
      <c r="AQ60" s="1">
        <v>43405</v>
      </c>
      <c r="AR60" t="s">
        <v>57</v>
      </c>
      <c r="AS60" s="1">
        <v>41577</v>
      </c>
      <c r="AT60" t="s">
        <v>108</v>
      </c>
      <c r="AU60" s="1">
        <v>43481</v>
      </c>
      <c r="AV60" t="s">
        <v>61</v>
      </c>
      <c r="AW60" s="1">
        <v>43489</v>
      </c>
      <c r="AX60" t="s">
        <v>61</v>
      </c>
      <c r="AY60" s="1">
        <v>43494</v>
      </c>
      <c r="AZ60" t="s">
        <v>61</v>
      </c>
      <c r="BA60" s="1">
        <v>43333</v>
      </c>
      <c r="BB60" t="s">
        <v>57</v>
      </c>
      <c r="BC60" s="1">
        <v>43488</v>
      </c>
      <c r="BD60" t="s">
        <v>61</v>
      </c>
      <c r="BE60" s="1">
        <v>40836</v>
      </c>
      <c r="BF60" t="s">
        <v>126</v>
      </c>
      <c r="BG60" s="1">
        <v>43516</v>
      </c>
      <c r="BH60" t="s">
        <v>61</v>
      </c>
      <c r="BK60" s="1">
        <v>43410</v>
      </c>
      <c r="BL60" t="s">
        <v>59</v>
      </c>
      <c r="BM60" s="1">
        <v>43523</v>
      </c>
      <c r="BN60" t="s">
        <v>61</v>
      </c>
      <c r="BO60" s="1">
        <v>42151</v>
      </c>
      <c r="BP60" t="s">
        <v>90</v>
      </c>
      <c r="BQ60" s="1">
        <v>43502</v>
      </c>
      <c r="BR60" t="s">
        <v>61</v>
      </c>
      <c r="BS60" s="1">
        <v>43481</v>
      </c>
      <c r="BT60" t="s">
        <v>61</v>
      </c>
      <c r="BU60" s="1">
        <v>43502</v>
      </c>
      <c r="BV60" t="s">
        <v>61</v>
      </c>
      <c r="BW60" s="1">
        <v>43507</v>
      </c>
      <c r="BX60" t="s">
        <v>61</v>
      </c>
      <c r="BY60" s="1">
        <v>43397</v>
      </c>
      <c r="BZ60" t="s">
        <v>63</v>
      </c>
      <c r="CC60" s="1">
        <v>43482</v>
      </c>
      <c r="CD60" t="s">
        <v>61</v>
      </c>
      <c r="CE60" s="1">
        <v>41480</v>
      </c>
      <c r="CF60" t="s">
        <v>110</v>
      </c>
      <c r="CG60" s="1">
        <v>43433</v>
      </c>
      <c r="CH60" t="s">
        <v>54</v>
      </c>
      <c r="CI60" s="1">
        <v>43510</v>
      </c>
      <c r="CJ60" t="s">
        <v>61</v>
      </c>
      <c r="CK60" s="1">
        <v>43503</v>
      </c>
      <c r="CL60" t="s">
        <v>61</v>
      </c>
      <c r="CM60" s="1">
        <v>43410</v>
      </c>
      <c r="CN60" t="s">
        <v>61</v>
      </c>
      <c r="CO60" s="1">
        <v>43384</v>
      </c>
      <c r="CP60" t="s">
        <v>59</v>
      </c>
      <c r="CQ60" s="1">
        <v>43405</v>
      </c>
      <c r="CR60" t="s">
        <v>63</v>
      </c>
      <c r="CS60" s="1">
        <v>43405</v>
      </c>
      <c r="CT60" t="s">
        <v>62</v>
      </c>
      <c r="CU60" s="1">
        <v>41570</v>
      </c>
      <c r="CV60" t="s">
        <v>108</v>
      </c>
      <c r="CW60" s="1">
        <v>43480</v>
      </c>
      <c r="CX60" t="s">
        <v>61</v>
      </c>
      <c r="CY60" s="1">
        <v>43489</v>
      </c>
      <c r="CZ60" t="s">
        <v>61</v>
      </c>
      <c r="DA60" s="1">
        <v>43501</v>
      </c>
      <c r="DB60" t="s">
        <v>61</v>
      </c>
      <c r="DC60" s="1">
        <v>43508</v>
      </c>
      <c r="DD60" t="s">
        <v>61</v>
      </c>
      <c r="DE60" s="1">
        <v>43489</v>
      </c>
      <c r="DF60" t="s">
        <v>61</v>
      </c>
      <c r="DG60" s="1">
        <v>41494</v>
      </c>
      <c r="DH60" t="s">
        <v>110</v>
      </c>
      <c r="DI60" s="1">
        <v>43496</v>
      </c>
      <c r="DJ60" t="s">
        <v>61</v>
      </c>
      <c r="DK60" s="1">
        <v>43423</v>
      </c>
      <c r="DL60" t="s">
        <v>54</v>
      </c>
      <c r="DM60" s="1">
        <v>43523</v>
      </c>
      <c r="DN60" t="s">
        <v>61</v>
      </c>
      <c r="DO60" s="1">
        <v>43494</v>
      </c>
      <c r="DP60" t="s">
        <v>61</v>
      </c>
      <c r="DQ60" s="1">
        <v>43510</v>
      </c>
      <c r="DR60" t="s">
        <v>61</v>
      </c>
      <c r="DS60" s="1">
        <v>41571</v>
      </c>
      <c r="DT60" t="s">
        <v>108</v>
      </c>
      <c r="DU60" s="1">
        <v>41666</v>
      </c>
      <c r="DV60" t="s">
        <v>106</v>
      </c>
      <c r="DW60" s="1">
        <v>43405</v>
      </c>
      <c r="DX60" t="s">
        <v>63</v>
      </c>
      <c r="DY60" s="1">
        <v>41786</v>
      </c>
      <c r="DZ60" t="s">
        <v>110</v>
      </c>
      <c r="EA60" s="1">
        <v>43481</v>
      </c>
      <c r="EB60" t="s">
        <v>61</v>
      </c>
      <c r="EC60" s="1">
        <v>43496</v>
      </c>
      <c r="ED60" t="s">
        <v>61</v>
      </c>
      <c r="EE60" s="1">
        <v>41571</v>
      </c>
      <c r="EF60" t="s">
        <v>108</v>
      </c>
      <c r="EG60" s="1">
        <v>41967</v>
      </c>
      <c r="EH60" t="s">
        <v>90</v>
      </c>
      <c r="EI60" s="1">
        <v>43496</v>
      </c>
      <c r="EJ60" t="s">
        <v>61</v>
      </c>
      <c r="EK60" s="1">
        <v>41578</v>
      </c>
      <c r="EL60" t="s">
        <v>108</v>
      </c>
      <c r="EM60" s="1">
        <v>43489</v>
      </c>
      <c r="EN60" t="s">
        <v>61</v>
      </c>
      <c r="EO60" s="1">
        <v>43321</v>
      </c>
      <c r="EP60" t="s">
        <v>57</v>
      </c>
      <c r="EQ60" s="1">
        <v>43417</v>
      </c>
      <c r="ER60" t="s">
        <v>61</v>
      </c>
      <c r="ES60" s="1">
        <v>43313</v>
      </c>
      <c r="ET60" t="s">
        <v>65</v>
      </c>
      <c r="EU60" s="1">
        <v>43497</v>
      </c>
      <c r="EV60" t="s">
        <v>61</v>
      </c>
      <c r="EW60" s="1">
        <v>43517</v>
      </c>
      <c r="EX60" t="s">
        <v>61</v>
      </c>
      <c r="EY60" s="1">
        <v>43412</v>
      </c>
      <c r="EZ60" t="s">
        <v>63</v>
      </c>
      <c r="FA60" s="1">
        <v>43503</v>
      </c>
      <c r="FB60" t="s">
        <v>61</v>
      </c>
      <c r="FE60" s="1">
        <v>43424</v>
      </c>
      <c r="FF60" t="s">
        <v>54</v>
      </c>
      <c r="FG60" s="1">
        <v>43496</v>
      </c>
      <c r="FH60" t="s">
        <v>61</v>
      </c>
      <c r="FK60" s="1">
        <v>42129</v>
      </c>
      <c r="FL60" t="s">
        <v>94</v>
      </c>
      <c r="FM60" s="1">
        <v>43515</v>
      </c>
      <c r="FN60" t="s">
        <v>61</v>
      </c>
      <c r="FO60" s="1">
        <v>43503</v>
      </c>
      <c r="FP60" t="s">
        <v>61</v>
      </c>
      <c r="FQ60" s="1">
        <v>42396</v>
      </c>
      <c r="FR60" t="s">
        <v>88</v>
      </c>
      <c r="FS60" s="1">
        <v>43398</v>
      </c>
      <c r="FT60" t="s">
        <v>62</v>
      </c>
      <c r="FU60" s="1">
        <v>43516</v>
      </c>
      <c r="FV60" t="s">
        <v>61</v>
      </c>
      <c r="FW60" s="1">
        <v>43314</v>
      </c>
      <c r="FX60" t="s">
        <v>59</v>
      </c>
      <c r="FY60" s="1">
        <v>41562</v>
      </c>
      <c r="FZ60" t="s">
        <v>108</v>
      </c>
      <c r="GA60" s="1">
        <v>43504</v>
      </c>
      <c r="GB60" t="s">
        <v>61</v>
      </c>
      <c r="GC60" s="1">
        <v>43497</v>
      </c>
      <c r="GD60" t="s">
        <v>61</v>
      </c>
      <c r="GE60" s="1">
        <v>43496</v>
      </c>
      <c r="GF60" t="s">
        <v>61</v>
      </c>
      <c r="GG60" s="1">
        <v>43410</v>
      </c>
      <c r="GH60" t="s">
        <v>63</v>
      </c>
      <c r="GI60" s="1">
        <v>43404</v>
      </c>
      <c r="GJ60" t="s">
        <v>63</v>
      </c>
      <c r="GK60" s="1">
        <v>43496</v>
      </c>
      <c r="GL60" t="s">
        <v>61</v>
      </c>
      <c r="GM60" s="1">
        <v>43523</v>
      </c>
      <c r="GN60" t="s">
        <v>61</v>
      </c>
      <c r="GO60" s="1">
        <v>43363</v>
      </c>
      <c r="GP60" t="s">
        <v>57</v>
      </c>
      <c r="GQ60" s="1">
        <v>43503</v>
      </c>
      <c r="GR60" t="s">
        <v>61</v>
      </c>
      <c r="GS60" s="1">
        <v>43404</v>
      </c>
      <c r="GT60" t="s">
        <v>57</v>
      </c>
      <c r="GU60" s="1">
        <v>43494</v>
      </c>
      <c r="GV60" t="s">
        <v>61</v>
      </c>
      <c r="GW60" s="1">
        <v>43487</v>
      </c>
      <c r="GX60" t="s">
        <v>61</v>
      </c>
      <c r="GY60" s="1">
        <v>43487</v>
      </c>
      <c r="GZ60" t="s">
        <v>61</v>
      </c>
      <c r="HA60" s="1">
        <v>43410</v>
      </c>
      <c r="HB60" t="s">
        <v>63</v>
      </c>
      <c r="HC60" s="1">
        <v>43494</v>
      </c>
      <c r="HD60" t="s">
        <v>61</v>
      </c>
      <c r="HE60" s="1">
        <v>43398</v>
      </c>
      <c r="HF60" t="s">
        <v>63</v>
      </c>
      <c r="HG60" s="1">
        <v>41564</v>
      </c>
      <c r="HH60" t="s">
        <v>108</v>
      </c>
      <c r="HI60" s="1">
        <v>43500</v>
      </c>
      <c r="HJ60" t="s">
        <v>61</v>
      </c>
      <c r="HK60" s="1">
        <v>43406</v>
      </c>
      <c r="HL60" t="s">
        <v>63</v>
      </c>
      <c r="HM60" s="1">
        <v>43398</v>
      </c>
      <c r="HN60" t="s">
        <v>63</v>
      </c>
      <c r="HO60" s="1">
        <v>43517</v>
      </c>
      <c r="HP60" t="s">
        <v>61</v>
      </c>
      <c r="HQ60" s="1">
        <v>43488</v>
      </c>
      <c r="HR60" t="s">
        <v>61</v>
      </c>
      <c r="HS60" s="1">
        <v>43496</v>
      </c>
      <c r="HT60" t="s">
        <v>61</v>
      </c>
      <c r="HU60" s="1">
        <v>43509</v>
      </c>
      <c r="HV60" t="s">
        <v>61</v>
      </c>
      <c r="HW60" s="1">
        <v>43496</v>
      </c>
      <c r="HX60" t="s">
        <v>61</v>
      </c>
      <c r="HY60" s="1">
        <v>43487</v>
      </c>
      <c r="HZ60" t="s">
        <v>61</v>
      </c>
      <c r="IA60" s="1">
        <v>41564</v>
      </c>
      <c r="IB60" t="s">
        <v>108</v>
      </c>
      <c r="IC60" s="1">
        <v>43404</v>
      </c>
      <c r="ID60" t="s">
        <v>63</v>
      </c>
      <c r="IE60" s="1">
        <v>43363</v>
      </c>
      <c r="IF60" t="s">
        <v>59</v>
      </c>
      <c r="IG60" s="1">
        <v>43411</v>
      </c>
      <c r="IH60" t="s">
        <v>59</v>
      </c>
      <c r="II60" s="1">
        <v>43496</v>
      </c>
      <c r="IJ60" t="s">
        <v>61</v>
      </c>
      <c r="IK60" s="1">
        <v>43368</v>
      </c>
      <c r="IL60" t="s">
        <v>57</v>
      </c>
      <c r="IM60" s="1">
        <v>43411</v>
      </c>
      <c r="IN60" t="s">
        <v>59</v>
      </c>
      <c r="IO60" s="1">
        <v>43516</v>
      </c>
      <c r="IP60" t="s">
        <v>61</v>
      </c>
      <c r="IQ60" s="1">
        <v>43500</v>
      </c>
      <c r="IR60" t="s">
        <v>61</v>
      </c>
      <c r="IS60" s="1">
        <v>43405</v>
      </c>
      <c r="IT60" t="s">
        <v>62</v>
      </c>
      <c r="IU60" s="1">
        <v>43405</v>
      </c>
      <c r="IV60" t="s">
        <v>59</v>
      </c>
      <c r="IW60" s="1">
        <v>43403</v>
      </c>
      <c r="IX60" t="s">
        <v>63</v>
      </c>
      <c r="IY60" s="1">
        <v>43412</v>
      </c>
      <c r="IZ60" t="s">
        <v>63</v>
      </c>
      <c r="JA60" s="1">
        <v>41584</v>
      </c>
      <c r="JB60" t="s">
        <v>108</v>
      </c>
      <c r="JC60" s="1">
        <v>43518</v>
      </c>
      <c r="JD60" t="s">
        <v>61</v>
      </c>
      <c r="JE60" s="1">
        <v>43487</v>
      </c>
      <c r="JF60" t="s">
        <v>61</v>
      </c>
      <c r="JG60" s="1">
        <v>43433</v>
      </c>
      <c r="JH60" t="s">
        <v>54</v>
      </c>
      <c r="JI60" s="1">
        <v>43495</v>
      </c>
      <c r="JJ60" t="s">
        <v>61</v>
      </c>
      <c r="JK60" s="1">
        <v>43368</v>
      </c>
      <c r="JL60" t="s">
        <v>59</v>
      </c>
      <c r="JM60" s="1">
        <v>43511</v>
      </c>
      <c r="JN60" t="s">
        <v>61</v>
      </c>
      <c r="JO60" s="1">
        <v>43481</v>
      </c>
      <c r="JP60" t="s">
        <v>61</v>
      </c>
      <c r="JQ60" s="1">
        <v>43496</v>
      </c>
      <c r="JR60" t="s">
        <v>61</v>
      </c>
      <c r="JS60" s="1">
        <v>43494</v>
      </c>
      <c r="JT60" t="s">
        <v>61</v>
      </c>
      <c r="JU60" s="1">
        <v>43504</v>
      </c>
      <c r="JV60" t="s">
        <v>61</v>
      </c>
      <c r="JW60" s="1">
        <v>43361</v>
      </c>
      <c r="JX60" t="s">
        <v>59</v>
      </c>
      <c r="JY60" s="1">
        <v>43487</v>
      </c>
      <c r="JZ60" t="s">
        <v>61</v>
      </c>
      <c r="KA60" s="1">
        <v>43517</v>
      </c>
      <c r="KB60" t="s">
        <v>61</v>
      </c>
      <c r="KC60" s="1">
        <v>43404</v>
      </c>
      <c r="KD60" t="s">
        <v>63</v>
      </c>
      <c r="KE60" s="1">
        <v>41583</v>
      </c>
      <c r="KF60" t="s">
        <v>108</v>
      </c>
      <c r="KG60" s="1">
        <v>43482</v>
      </c>
      <c r="KH60" t="s">
        <v>61</v>
      </c>
      <c r="KI60" s="1">
        <v>41571</v>
      </c>
      <c r="KJ60" t="s">
        <v>108</v>
      </c>
      <c r="KK60" s="1">
        <v>43419</v>
      </c>
      <c r="KL60" t="s">
        <v>61</v>
      </c>
      <c r="KM60" s="1">
        <v>43510</v>
      </c>
      <c r="KN60" t="s">
        <v>61</v>
      </c>
      <c r="KO60" s="1">
        <v>43409</v>
      </c>
      <c r="KP60" t="s">
        <v>63</v>
      </c>
      <c r="KQ60" s="1">
        <v>43494</v>
      </c>
      <c r="KR60" t="s">
        <v>61</v>
      </c>
      <c r="KS60" s="1">
        <v>43412</v>
      </c>
      <c r="KT60" t="s">
        <v>59</v>
      </c>
      <c r="KU60" s="1">
        <v>43360</v>
      </c>
      <c r="KV60" t="s">
        <v>57</v>
      </c>
      <c r="KW60" s="1">
        <v>43488</v>
      </c>
      <c r="KX60" t="s">
        <v>61</v>
      </c>
      <c r="KY60" s="1">
        <v>43405</v>
      </c>
      <c r="KZ60" t="s">
        <v>59</v>
      </c>
      <c r="LA60" s="1">
        <v>43404</v>
      </c>
      <c r="LB60" t="s">
        <v>63</v>
      </c>
      <c r="LC60" s="1">
        <v>43496</v>
      </c>
      <c r="LD60" t="s">
        <v>61</v>
      </c>
      <c r="LE60" s="1">
        <v>43424</v>
      </c>
      <c r="LF60" t="s">
        <v>54</v>
      </c>
      <c r="LG60" s="1">
        <v>43501</v>
      </c>
      <c r="LH60" t="s">
        <v>61</v>
      </c>
      <c r="LI60" s="1">
        <v>41577</v>
      </c>
      <c r="LJ60" t="s">
        <v>106</v>
      </c>
      <c r="LK60" s="1">
        <v>41585</v>
      </c>
      <c r="LL60" t="s">
        <v>108</v>
      </c>
      <c r="LM60" s="1">
        <v>43762</v>
      </c>
      <c r="LN60" t="s">
        <v>62</v>
      </c>
      <c r="LO60" s="1">
        <v>43410</v>
      </c>
      <c r="LP60" t="s">
        <v>59</v>
      </c>
      <c r="LQ60" s="1">
        <v>43397</v>
      </c>
      <c r="LR60" t="s">
        <v>63</v>
      </c>
      <c r="LS60" s="1">
        <v>43438</v>
      </c>
      <c r="LT60" t="s">
        <v>61</v>
      </c>
      <c r="LU60" s="1">
        <v>41485</v>
      </c>
      <c r="LV60" t="s">
        <v>110</v>
      </c>
      <c r="LY60" s="1">
        <v>41407</v>
      </c>
      <c r="LZ60" t="s">
        <v>104</v>
      </c>
      <c r="MA60" s="1">
        <v>43497</v>
      </c>
      <c r="MB60" t="s">
        <v>61</v>
      </c>
      <c r="MC60" s="1">
        <v>43411</v>
      </c>
      <c r="MD60" t="s">
        <v>63</v>
      </c>
      <c r="ME60" s="1">
        <v>43495</v>
      </c>
      <c r="MF60" t="s">
        <v>61</v>
      </c>
      <c r="MG60" s="1">
        <v>43396</v>
      </c>
      <c r="MH60" t="s">
        <v>63</v>
      </c>
      <c r="MI60" s="1">
        <v>43409</v>
      </c>
      <c r="MJ60" t="s">
        <v>63</v>
      </c>
      <c r="MM60" s="1">
        <v>43488</v>
      </c>
      <c r="MN60" t="s">
        <v>61</v>
      </c>
      <c r="MO60" s="1">
        <v>43368</v>
      </c>
      <c r="MP60" t="s">
        <v>57</v>
      </c>
      <c r="MQ60" s="1">
        <v>41534</v>
      </c>
      <c r="MR60" t="s">
        <v>106</v>
      </c>
      <c r="MS60" s="1">
        <v>43515</v>
      </c>
      <c r="MT60" t="s">
        <v>61</v>
      </c>
      <c r="MU60" s="1">
        <v>43495</v>
      </c>
      <c r="MV60" t="s">
        <v>61</v>
      </c>
      <c r="MW60" s="1">
        <v>42094</v>
      </c>
      <c r="MX60" t="s">
        <v>108</v>
      </c>
      <c r="MY60" s="1">
        <v>43412</v>
      </c>
      <c r="MZ60" t="s">
        <v>61</v>
      </c>
      <c r="NA60" s="1">
        <v>43398</v>
      </c>
      <c r="NB60" t="s">
        <v>63</v>
      </c>
      <c r="NC60" s="1">
        <v>43500</v>
      </c>
      <c r="ND60" t="s">
        <v>61</v>
      </c>
      <c r="NE60" s="1">
        <v>43314</v>
      </c>
      <c r="NF60" t="s">
        <v>57</v>
      </c>
      <c r="NG60" s="1">
        <v>43398</v>
      </c>
      <c r="NH60" t="s">
        <v>63</v>
      </c>
      <c r="NI60" s="1">
        <v>43497</v>
      </c>
      <c r="NJ60" t="s">
        <v>61</v>
      </c>
      <c r="NK60" s="1">
        <v>43501</v>
      </c>
      <c r="NL60" t="s">
        <v>61</v>
      </c>
      <c r="NM60" s="1">
        <v>43489</v>
      </c>
      <c r="NN60" t="s">
        <v>61</v>
      </c>
      <c r="NO60" s="1">
        <v>43516</v>
      </c>
      <c r="NP60" t="s">
        <v>61</v>
      </c>
      <c r="NQ60" s="1">
        <v>43411</v>
      </c>
      <c r="NR60" t="s">
        <v>63</v>
      </c>
      <c r="NS60" s="1">
        <v>43398</v>
      </c>
      <c r="NT60" t="s">
        <v>63</v>
      </c>
      <c r="NU60" s="1">
        <v>43524</v>
      </c>
      <c r="NV60" t="s">
        <v>61</v>
      </c>
      <c r="NW60" s="1">
        <v>43496</v>
      </c>
      <c r="NX60" t="s">
        <v>61</v>
      </c>
      <c r="NY60" s="1">
        <v>43859</v>
      </c>
      <c r="NZ60" t="s">
        <v>61</v>
      </c>
      <c r="OA60" s="1">
        <v>43515</v>
      </c>
      <c r="OB60" t="s">
        <v>61</v>
      </c>
      <c r="OC60" s="1">
        <v>43497</v>
      </c>
      <c r="OD60" t="s">
        <v>61</v>
      </c>
      <c r="OE60" s="1">
        <v>43423</v>
      </c>
      <c r="OF60" t="s">
        <v>61</v>
      </c>
      <c r="OG60" s="1">
        <v>43524</v>
      </c>
      <c r="OH60" t="s">
        <v>61</v>
      </c>
      <c r="OI60" s="1">
        <v>43489</v>
      </c>
      <c r="OJ60" t="s">
        <v>61</v>
      </c>
      <c r="OK60" s="1">
        <v>43489</v>
      </c>
      <c r="OL60" t="s">
        <v>61</v>
      </c>
      <c r="OM60" s="1">
        <v>43508</v>
      </c>
      <c r="ON60" t="s">
        <v>61</v>
      </c>
      <c r="OO60" s="1">
        <v>43494</v>
      </c>
      <c r="OP60" t="s">
        <v>61</v>
      </c>
      <c r="OQ60" s="1">
        <v>42087</v>
      </c>
      <c r="OR60" t="s">
        <v>106</v>
      </c>
      <c r="OS60" s="1">
        <v>43419</v>
      </c>
      <c r="OT60" t="s">
        <v>54</v>
      </c>
      <c r="OU60" s="1">
        <v>43495</v>
      </c>
      <c r="OV60" t="s">
        <v>61</v>
      </c>
      <c r="OW60" s="1">
        <v>43489</v>
      </c>
      <c r="OX60" t="s">
        <v>61</v>
      </c>
      <c r="OY60" s="1">
        <v>43483</v>
      </c>
      <c r="OZ60" t="s">
        <v>61</v>
      </c>
      <c r="PA60" s="1">
        <v>43409</v>
      </c>
      <c r="PB60" t="s">
        <v>63</v>
      </c>
      <c r="PC60" s="1">
        <v>43496</v>
      </c>
      <c r="PD60" t="s">
        <v>61</v>
      </c>
      <c r="PE60" s="1">
        <v>43489</v>
      </c>
      <c r="PF60" t="s">
        <v>61</v>
      </c>
      <c r="PG60" s="1">
        <v>43402</v>
      </c>
      <c r="PH60" t="s">
        <v>57</v>
      </c>
      <c r="PI60" s="1">
        <v>43515</v>
      </c>
      <c r="PJ60" t="s">
        <v>61</v>
      </c>
      <c r="PK60" s="1">
        <v>43497</v>
      </c>
      <c r="PL60" t="s">
        <v>61</v>
      </c>
      <c r="PM60" s="1">
        <v>43397</v>
      </c>
      <c r="PN60" t="s">
        <v>59</v>
      </c>
      <c r="PO60" s="1">
        <v>41708</v>
      </c>
      <c r="PP60" t="s">
        <v>110</v>
      </c>
      <c r="PQ60" s="1">
        <v>41570</v>
      </c>
      <c r="PR60" t="s">
        <v>108</v>
      </c>
      <c r="PS60" s="1">
        <v>43455</v>
      </c>
      <c r="PT60" t="s">
        <v>54</v>
      </c>
      <c r="PU60" s="1">
        <v>43496</v>
      </c>
      <c r="PV60" t="s">
        <v>61</v>
      </c>
      <c r="PW60" s="1">
        <v>43487</v>
      </c>
      <c r="PX60" t="s">
        <v>61</v>
      </c>
      <c r="PY60" s="1">
        <v>43510</v>
      </c>
      <c r="PZ60" t="s">
        <v>61</v>
      </c>
      <c r="QA60" s="1">
        <v>43361</v>
      </c>
      <c r="QB60" t="s">
        <v>57</v>
      </c>
      <c r="QC60" s="1">
        <v>43402</v>
      </c>
      <c r="QD60" t="s">
        <v>62</v>
      </c>
      <c r="QE60" s="1">
        <v>43524</v>
      </c>
      <c r="QF60" t="s">
        <v>61</v>
      </c>
      <c r="QG60" s="1">
        <v>41561</v>
      </c>
      <c r="QH60" t="s">
        <v>108</v>
      </c>
      <c r="QI60" s="1">
        <v>42313</v>
      </c>
      <c r="QJ60" t="s">
        <v>90</v>
      </c>
      <c r="QK60" s="1">
        <v>43503</v>
      </c>
      <c r="QL60" t="s">
        <v>61</v>
      </c>
      <c r="QM60" s="1">
        <v>43370</v>
      </c>
      <c r="QN60" t="s">
        <v>59</v>
      </c>
      <c r="QO60" s="1">
        <v>43503</v>
      </c>
      <c r="QP60" t="s">
        <v>61</v>
      </c>
      <c r="QQ60" s="1">
        <v>43495</v>
      </c>
      <c r="QR60" t="s">
        <v>61</v>
      </c>
      <c r="QS60" s="1">
        <v>43488</v>
      </c>
      <c r="QT60" t="s">
        <v>61</v>
      </c>
      <c r="QU60" s="1">
        <v>43502</v>
      </c>
      <c r="QV60" t="s">
        <v>61</v>
      </c>
      <c r="QW60" s="1">
        <v>43509</v>
      </c>
      <c r="QX60" t="s">
        <v>61</v>
      </c>
      <c r="QY60" s="1">
        <v>43494</v>
      </c>
      <c r="QZ60" t="s">
        <v>61</v>
      </c>
      <c r="RA60" s="1">
        <v>43312</v>
      </c>
      <c r="RB60" t="s">
        <v>57</v>
      </c>
      <c r="RC60" s="1">
        <v>41577</v>
      </c>
      <c r="RD60" t="s">
        <v>108</v>
      </c>
      <c r="RE60" s="1">
        <v>43319</v>
      </c>
      <c r="RF60" t="s">
        <v>57</v>
      </c>
      <c r="RG60" s="1">
        <v>43497</v>
      </c>
      <c r="RH60" t="s">
        <v>61</v>
      </c>
      <c r="RI60" s="1">
        <v>43412</v>
      </c>
      <c r="RJ60" t="s">
        <v>57</v>
      </c>
      <c r="RK60" s="1">
        <v>43524</v>
      </c>
      <c r="RL60" t="s">
        <v>61</v>
      </c>
      <c r="RM60" s="1">
        <v>43488</v>
      </c>
      <c r="RN60" t="s">
        <v>61</v>
      </c>
      <c r="RO60" s="1">
        <v>41485</v>
      </c>
      <c r="RP60" t="s">
        <v>110</v>
      </c>
      <c r="RQ60" s="1">
        <v>43402</v>
      </c>
      <c r="RR60" t="s">
        <v>63</v>
      </c>
      <c r="RS60" s="1">
        <v>43221</v>
      </c>
      <c r="RT60" t="s">
        <v>66</v>
      </c>
      <c r="RU60" s="1">
        <v>41486</v>
      </c>
      <c r="RV60" t="s">
        <v>110</v>
      </c>
      <c r="RW60" s="1">
        <v>43221</v>
      </c>
      <c r="RX60" t="s">
        <v>66</v>
      </c>
      <c r="RY60" s="1">
        <v>43397</v>
      </c>
      <c r="RZ60" t="s">
        <v>63</v>
      </c>
      <c r="SA60" s="1">
        <v>43488</v>
      </c>
      <c r="SB60" t="s">
        <v>61</v>
      </c>
      <c r="SC60" s="1">
        <v>43496</v>
      </c>
      <c r="SD60" t="s">
        <v>61</v>
      </c>
      <c r="SE60" s="1">
        <v>43395</v>
      </c>
      <c r="SF60" t="s">
        <v>63</v>
      </c>
      <c r="SG60" s="1">
        <v>43490</v>
      </c>
      <c r="SH60" t="s">
        <v>61</v>
      </c>
      <c r="SI60" s="1">
        <v>43405</v>
      </c>
      <c r="SJ60" t="s">
        <v>63</v>
      </c>
      <c r="SK60" s="1">
        <v>43504</v>
      </c>
      <c r="SL60" t="s">
        <v>61</v>
      </c>
      <c r="SM60" s="1">
        <v>43327</v>
      </c>
      <c r="SN60" t="s">
        <v>57</v>
      </c>
      <c r="SO60" s="1">
        <v>43424</v>
      </c>
      <c r="SP60" t="s">
        <v>54</v>
      </c>
      <c r="SQ60" s="1">
        <v>43496</v>
      </c>
      <c r="SR60" t="s">
        <v>61</v>
      </c>
      <c r="SS60" s="1">
        <v>43481</v>
      </c>
      <c r="ST60" t="s">
        <v>61</v>
      </c>
      <c r="SU60" s="1">
        <v>43494</v>
      </c>
      <c r="SV60" t="s">
        <v>61</v>
      </c>
      <c r="SW60" s="1">
        <v>43410</v>
      </c>
      <c r="SX60" t="s">
        <v>61</v>
      </c>
      <c r="SY60" s="1">
        <v>43495</v>
      </c>
      <c r="SZ60" t="s">
        <v>61</v>
      </c>
      <c r="TC60" s="1">
        <v>43523</v>
      </c>
      <c r="TD60" t="s">
        <v>61</v>
      </c>
      <c r="TE60" s="1">
        <v>43504</v>
      </c>
      <c r="TF60" t="s">
        <v>61</v>
      </c>
      <c r="TG60" s="1">
        <v>43403</v>
      </c>
      <c r="TH60" t="s">
        <v>63</v>
      </c>
      <c r="TI60" s="1">
        <v>43489</v>
      </c>
      <c r="TJ60" t="s">
        <v>61</v>
      </c>
      <c r="TK60" s="1">
        <v>43398</v>
      </c>
      <c r="TL60" t="s">
        <v>63</v>
      </c>
      <c r="TM60" s="1">
        <v>41583</v>
      </c>
      <c r="TN60" t="s">
        <v>108</v>
      </c>
      <c r="TO60" s="1">
        <v>43411</v>
      </c>
      <c r="TP60" t="s">
        <v>61</v>
      </c>
      <c r="TQ60" s="1">
        <v>43494</v>
      </c>
      <c r="TR60" t="s">
        <v>61</v>
      </c>
      <c r="TS60" s="1">
        <v>43501</v>
      </c>
      <c r="TT60" t="s">
        <v>61</v>
      </c>
      <c r="TU60" s="1">
        <v>43480</v>
      </c>
      <c r="TV60" t="s">
        <v>61</v>
      </c>
      <c r="TW60" s="1">
        <v>41564</v>
      </c>
      <c r="TX60" t="s">
        <v>108</v>
      </c>
      <c r="TY60" s="1">
        <v>43494</v>
      </c>
      <c r="TZ60" t="s">
        <v>61</v>
      </c>
      <c r="UA60" s="1">
        <v>43404</v>
      </c>
      <c r="UB60" t="s">
        <v>62</v>
      </c>
      <c r="UC60" s="1">
        <v>43424</v>
      </c>
      <c r="UD60" t="s">
        <v>54</v>
      </c>
      <c r="UE60" s="1">
        <v>41568</v>
      </c>
      <c r="UF60" t="s">
        <v>108</v>
      </c>
      <c r="UG60" s="1">
        <v>43398</v>
      </c>
      <c r="UH60" t="s">
        <v>62</v>
      </c>
      <c r="UI60" s="1">
        <v>43517</v>
      </c>
      <c r="UJ60" t="s">
        <v>61</v>
      </c>
      <c r="UK60" s="1">
        <v>43479</v>
      </c>
      <c r="UL60" t="s">
        <v>61</v>
      </c>
      <c r="UM60" s="1">
        <v>43494</v>
      </c>
      <c r="UN60" t="s">
        <v>60</v>
      </c>
      <c r="UO60" s="1">
        <v>43510</v>
      </c>
      <c r="UP60" t="s">
        <v>61</v>
      </c>
      <c r="UQ60" s="1">
        <v>42130</v>
      </c>
      <c r="UR60" t="s">
        <v>94</v>
      </c>
      <c r="US60" s="1">
        <v>43515</v>
      </c>
      <c r="UT60" t="s">
        <v>61</v>
      </c>
      <c r="UU60" s="1">
        <v>41480</v>
      </c>
      <c r="UV60" t="s">
        <v>103</v>
      </c>
      <c r="UW60" s="1">
        <v>43360</v>
      </c>
      <c r="UX60" t="s">
        <v>57</v>
      </c>
      <c r="UY60" s="1">
        <v>43403</v>
      </c>
      <c r="UZ60" t="s">
        <v>63</v>
      </c>
      <c r="VA60" s="1">
        <v>43510</v>
      </c>
      <c r="VB60" t="s">
        <v>61</v>
      </c>
      <c r="VC60" s="1">
        <v>43419</v>
      </c>
      <c r="VD60" t="s">
        <v>54</v>
      </c>
      <c r="VE60" s="1">
        <v>43509</v>
      </c>
      <c r="VF60" t="s">
        <v>61</v>
      </c>
      <c r="VG60" s="1">
        <v>43404</v>
      </c>
      <c r="VH60" t="s">
        <v>63</v>
      </c>
      <c r="VI60" s="1">
        <v>43307</v>
      </c>
      <c r="VJ60" t="s">
        <v>57</v>
      </c>
      <c r="VK60" s="1">
        <v>43392</v>
      </c>
      <c r="VL60" t="s">
        <v>57</v>
      </c>
      <c r="VM60" s="1">
        <v>43496</v>
      </c>
      <c r="VN60" t="s">
        <v>61</v>
      </c>
      <c r="VO60" s="1">
        <v>43389</v>
      </c>
      <c r="VP60" t="s">
        <v>57</v>
      </c>
      <c r="VQ60" s="1">
        <v>43488</v>
      </c>
      <c r="VR60" t="s">
        <v>61</v>
      </c>
      <c r="VS60" s="1">
        <v>43497</v>
      </c>
      <c r="VT60" t="s">
        <v>61</v>
      </c>
      <c r="VU60" s="1">
        <v>43409</v>
      </c>
      <c r="VV60" t="s">
        <v>57</v>
      </c>
      <c r="VW60" s="1">
        <v>43517</v>
      </c>
      <c r="VX60" t="s">
        <v>61</v>
      </c>
      <c r="VY60" s="1">
        <v>43398</v>
      </c>
      <c r="VZ60" t="s">
        <v>62</v>
      </c>
      <c r="WA60" s="1">
        <v>43440</v>
      </c>
      <c r="WB60" t="s">
        <v>54</v>
      </c>
      <c r="WC60" s="1">
        <v>43399</v>
      </c>
      <c r="WD60" t="s">
        <v>63</v>
      </c>
      <c r="WE60" s="1">
        <v>41478</v>
      </c>
      <c r="WF60" t="s">
        <v>110</v>
      </c>
      <c r="WG60" s="1">
        <v>43523</v>
      </c>
      <c r="WH60" t="s">
        <v>61</v>
      </c>
      <c r="WI60" s="1">
        <v>43515</v>
      </c>
      <c r="WJ60" t="s">
        <v>61</v>
      </c>
      <c r="WK60" s="1">
        <v>41563</v>
      </c>
      <c r="WL60" t="s">
        <v>108</v>
      </c>
      <c r="WM60" s="1">
        <v>41568</v>
      </c>
      <c r="WN60" t="s">
        <v>108</v>
      </c>
      <c r="WO60" s="1">
        <v>43405</v>
      </c>
      <c r="WP60" t="s">
        <v>63</v>
      </c>
      <c r="WQ60" s="1">
        <v>43483</v>
      </c>
      <c r="WR60" t="s">
        <v>61</v>
      </c>
      <c r="WS60" s="1">
        <v>43495</v>
      </c>
      <c r="WT60" t="s">
        <v>61</v>
      </c>
      <c r="WU60" s="1">
        <v>43500</v>
      </c>
      <c r="WV60" t="s">
        <v>61</v>
      </c>
      <c r="WW60" s="1">
        <v>41487</v>
      </c>
      <c r="WX60" t="s">
        <v>110</v>
      </c>
      <c r="WY60" s="1">
        <v>43481</v>
      </c>
      <c r="WZ60" t="s">
        <v>61</v>
      </c>
      <c r="XA60" s="1">
        <v>43503</v>
      </c>
      <c r="XB60" t="s">
        <v>61</v>
      </c>
      <c r="XC60" s="1">
        <v>43482</v>
      </c>
      <c r="XD60" t="s">
        <v>61</v>
      </c>
      <c r="XE60" s="1">
        <v>43398</v>
      </c>
      <c r="XF60" t="s">
        <v>63</v>
      </c>
      <c r="XG60" s="1">
        <v>43482</v>
      </c>
      <c r="XH60" t="s">
        <v>61</v>
      </c>
      <c r="XI60" s="1">
        <v>43503</v>
      </c>
      <c r="XJ60" t="s">
        <v>61</v>
      </c>
      <c r="XK60" s="1">
        <v>41584</v>
      </c>
      <c r="XL60" t="s">
        <v>106</v>
      </c>
      <c r="XM60" s="1">
        <v>43503</v>
      </c>
      <c r="XN60" t="s">
        <v>61</v>
      </c>
      <c r="XO60" s="1">
        <v>43402</v>
      </c>
      <c r="XP60" t="s">
        <v>63</v>
      </c>
      <c r="XQ60" s="1">
        <v>43412</v>
      </c>
      <c r="XR60" t="s">
        <v>61</v>
      </c>
      <c r="XS60" s="1">
        <v>41960</v>
      </c>
      <c r="XT60" t="s">
        <v>95</v>
      </c>
      <c r="XU60" s="1">
        <v>43507</v>
      </c>
      <c r="XV60" t="s">
        <v>61</v>
      </c>
      <c r="XW60" s="1">
        <v>43494</v>
      </c>
      <c r="XX60" t="s">
        <v>61</v>
      </c>
      <c r="XY60" s="1">
        <v>43482</v>
      </c>
      <c r="XZ60" t="s">
        <v>61</v>
      </c>
      <c r="YA60" s="1">
        <v>43482</v>
      </c>
      <c r="YB60" t="s">
        <v>61</v>
      </c>
      <c r="YE60" s="1">
        <v>43483</v>
      </c>
      <c r="YF60" t="s">
        <v>61</v>
      </c>
      <c r="YG60" s="1">
        <v>43502</v>
      </c>
      <c r="YH60" t="s">
        <v>61</v>
      </c>
      <c r="YI60" s="1">
        <v>43424</v>
      </c>
      <c r="YJ60" t="s">
        <v>54</v>
      </c>
      <c r="YK60" s="1">
        <v>43494</v>
      </c>
      <c r="YL60" t="s">
        <v>61</v>
      </c>
      <c r="YM60" s="1">
        <v>43404</v>
      </c>
      <c r="YN60" t="s">
        <v>57</v>
      </c>
      <c r="YO60" s="1">
        <v>43510</v>
      </c>
      <c r="YP60" t="s">
        <v>61</v>
      </c>
      <c r="YQ60" s="1">
        <v>43502</v>
      </c>
      <c r="YR60" t="s">
        <v>61</v>
      </c>
      <c r="YS60" s="1">
        <v>43494</v>
      </c>
      <c r="YT60" t="s">
        <v>61</v>
      </c>
      <c r="YU60" s="1">
        <v>43523</v>
      </c>
      <c r="YV60" t="s">
        <v>61</v>
      </c>
      <c r="YW60" s="1">
        <v>43501</v>
      </c>
      <c r="YX60" t="s">
        <v>61</v>
      </c>
      <c r="YY60" s="1">
        <v>43508</v>
      </c>
      <c r="YZ60" t="s">
        <v>61</v>
      </c>
      <c r="ZA60" s="1">
        <v>43447</v>
      </c>
      <c r="ZB60" t="s">
        <v>61</v>
      </c>
      <c r="ZC60" s="1">
        <v>43489</v>
      </c>
      <c r="ZD60" t="s">
        <v>61</v>
      </c>
      <c r="ZE60" s="1">
        <v>43509</v>
      </c>
      <c r="ZF60" t="s">
        <v>61</v>
      </c>
      <c r="ZG60" s="1">
        <v>43510</v>
      </c>
      <c r="ZH60" t="s">
        <v>61</v>
      </c>
      <c r="ZI60" s="1">
        <v>43495</v>
      </c>
      <c r="ZJ60" t="s">
        <v>61</v>
      </c>
      <c r="ZK60" s="1">
        <v>41508</v>
      </c>
      <c r="ZL60" t="s">
        <v>108</v>
      </c>
      <c r="ZM60" s="1">
        <v>43497</v>
      </c>
      <c r="ZN60" t="s">
        <v>61</v>
      </c>
      <c r="ZO60" s="1">
        <v>43503</v>
      </c>
      <c r="ZP60" t="s">
        <v>61</v>
      </c>
      <c r="ZQ60" s="1">
        <v>41870</v>
      </c>
      <c r="ZR60" t="s">
        <v>95</v>
      </c>
      <c r="ZS60" s="1">
        <v>43509</v>
      </c>
      <c r="ZT60" t="s">
        <v>61</v>
      </c>
      <c r="ZU60" s="1">
        <v>43312</v>
      </c>
      <c r="ZV60" t="s">
        <v>61</v>
      </c>
      <c r="ZW60" s="1">
        <v>43503</v>
      </c>
      <c r="ZX60" t="s">
        <v>61</v>
      </c>
      <c r="ZY60" s="1">
        <v>41485</v>
      </c>
      <c r="ZZ60" t="s">
        <v>110</v>
      </c>
      <c r="AAA60" s="1">
        <v>43495</v>
      </c>
      <c r="AAB60" t="s">
        <v>61</v>
      </c>
      <c r="AAC60" s="1">
        <v>43397</v>
      </c>
      <c r="AAD60" t="s">
        <v>59</v>
      </c>
      <c r="AAE60" s="1">
        <v>41499</v>
      </c>
      <c r="AAF60" t="s">
        <v>106</v>
      </c>
      <c r="AAG60" s="1">
        <v>43494</v>
      </c>
      <c r="AAH60" t="s">
        <v>61</v>
      </c>
      <c r="AAI60" s="1">
        <v>41494</v>
      </c>
      <c r="AAJ60" t="s">
        <v>104</v>
      </c>
      <c r="AAK60" s="1">
        <v>41473</v>
      </c>
      <c r="AAL60" t="s">
        <v>110</v>
      </c>
      <c r="AAM60" s="1">
        <v>43497</v>
      </c>
      <c r="AAN60" t="s">
        <v>61</v>
      </c>
      <c r="AAO60" s="1">
        <v>43439</v>
      </c>
      <c r="AAP60" t="s">
        <v>61</v>
      </c>
      <c r="AAQ60" s="1">
        <v>43500</v>
      </c>
      <c r="AAR60" t="s">
        <v>61</v>
      </c>
      <c r="AAS60" s="1">
        <v>41401</v>
      </c>
      <c r="AAT60" t="s">
        <v>104</v>
      </c>
      <c r="AAU60" s="1">
        <v>43487</v>
      </c>
      <c r="AAV60" t="s">
        <v>61</v>
      </c>
      <c r="AAW60" s="1">
        <v>43405</v>
      </c>
      <c r="AAX60" t="s">
        <v>63</v>
      </c>
      <c r="AAY60" s="1">
        <v>43405</v>
      </c>
      <c r="AAZ60" t="s">
        <v>62</v>
      </c>
      <c r="ABA60" s="1">
        <v>43494</v>
      </c>
      <c r="ABB60" t="s">
        <v>61</v>
      </c>
      <c r="ABC60" s="1">
        <v>43321</v>
      </c>
      <c r="ABD60" t="s">
        <v>59</v>
      </c>
      <c r="ABE60" s="1">
        <v>43480</v>
      </c>
      <c r="ABF60" t="s">
        <v>61</v>
      </c>
      <c r="ABG60" s="1">
        <v>43503</v>
      </c>
      <c r="ABH60" t="s">
        <v>61</v>
      </c>
      <c r="ABI60" s="1">
        <v>43412</v>
      </c>
      <c r="ABJ60" t="s">
        <v>61</v>
      </c>
      <c r="ABK60" s="1">
        <v>42082</v>
      </c>
      <c r="ABL60" t="s">
        <v>108</v>
      </c>
      <c r="ABM60" s="1">
        <v>43516</v>
      </c>
      <c r="ABN60" t="s">
        <v>61</v>
      </c>
      <c r="ABO60" s="1">
        <v>43521</v>
      </c>
      <c r="ABP60" t="s">
        <v>61</v>
      </c>
      <c r="ABQ60" s="1">
        <v>43495</v>
      </c>
      <c r="ABR60" t="s">
        <v>61</v>
      </c>
      <c r="ABS60" s="1">
        <v>41583</v>
      </c>
      <c r="ABT60" t="s">
        <v>108</v>
      </c>
      <c r="ABU60" s="1">
        <v>43515</v>
      </c>
      <c r="ABV60" t="s">
        <v>61</v>
      </c>
      <c r="ABW60" s="1">
        <v>43482</v>
      </c>
      <c r="ABX60" t="s">
        <v>61</v>
      </c>
      <c r="ABY60" s="1">
        <v>43500</v>
      </c>
      <c r="ABZ60" t="s">
        <v>61</v>
      </c>
      <c r="ACA60" s="1">
        <v>43488</v>
      </c>
      <c r="ACB60" t="s">
        <v>61</v>
      </c>
      <c r="ACC60" s="1">
        <v>43502</v>
      </c>
      <c r="ACD60" t="s">
        <v>61</v>
      </c>
      <c r="ACE60" s="1">
        <v>43494</v>
      </c>
      <c r="ACF60" t="s">
        <v>61</v>
      </c>
      <c r="ACG60" s="1">
        <v>43503</v>
      </c>
      <c r="ACH60" t="s">
        <v>54</v>
      </c>
      <c r="ACI60" s="1">
        <v>43440</v>
      </c>
      <c r="ACJ60" t="s">
        <v>54</v>
      </c>
      <c r="ACK60" s="1">
        <v>43424</v>
      </c>
      <c r="ACL60" t="s">
        <v>54</v>
      </c>
      <c r="ACM60" s="1">
        <v>43411</v>
      </c>
      <c r="ACN60" t="s">
        <v>63</v>
      </c>
      <c r="ACO60" s="1">
        <v>41585</v>
      </c>
      <c r="ACP60" t="s">
        <v>108</v>
      </c>
      <c r="ACQ60" s="1">
        <v>43481</v>
      </c>
      <c r="ACR60" t="s">
        <v>61</v>
      </c>
      <c r="ACS60" s="1">
        <v>43326</v>
      </c>
      <c r="ACT60" t="s">
        <v>59</v>
      </c>
      <c r="ACU60" s="1">
        <v>41577</v>
      </c>
      <c r="ACV60" t="s">
        <v>108</v>
      </c>
      <c r="ACW60" s="1">
        <v>43404</v>
      </c>
      <c r="ACX60" t="s">
        <v>63</v>
      </c>
      <c r="ACY60" s="1">
        <v>43409</v>
      </c>
      <c r="ACZ60" t="s">
        <v>63</v>
      </c>
      <c r="ADA60" s="1">
        <v>43496</v>
      </c>
      <c r="ADB60" t="s">
        <v>61</v>
      </c>
      <c r="ADC60" s="1">
        <v>43496</v>
      </c>
      <c r="ADD60" t="s">
        <v>61</v>
      </c>
      <c r="ADE60" s="1">
        <v>41568</v>
      </c>
      <c r="ADF60" t="s">
        <v>108</v>
      </c>
      <c r="ADG60" s="1">
        <v>43396</v>
      </c>
      <c r="ADH60" t="s">
        <v>63</v>
      </c>
      <c r="ADI60" s="1">
        <v>43474</v>
      </c>
      <c r="ADJ60" t="s">
        <v>61</v>
      </c>
      <c r="ADK60" s="1">
        <v>41578</v>
      </c>
      <c r="ADL60" t="s">
        <v>108</v>
      </c>
      <c r="ADM60" s="1">
        <v>43494</v>
      </c>
      <c r="ADN60" t="s">
        <v>61</v>
      </c>
      <c r="ADO60" s="1">
        <v>41529</v>
      </c>
      <c r="ADP60" t="s">
        <v>101</v>
      </c>
      <c r="ADQ60" s="1">
        <v>43398</v>
      </c>
      <c r="ADR60" t="s">
        <v>57</v>
      </c>
      <c r="ADS60" s="1">
        <v>43405</v>
      </c>
      <c r="ADT60" t="s">
        <v>63</v>
      </c>
      <c r="ADU60" s="1">
        <v>43410</v>
      </c>
      <c r="ADV60" t="s">
        <v>63</v>
      </c>
      <c r="ADW60" s="1">
        <v>43417</v>
      </c>
      <c r="ADX60" t="s">
        <v>63</v>
      </c>
      <c r="ADY60" s="1">
        <v>43494</v>
      </c>
      <c r="ADZ60" t="s">
        <v>61</v>
      </c>
      <c r="AEA60" s="1">
        <v>43501</v>
      </c>
      <c r="AEB60" t="s">
        <v>61</v>
      </c>
      <c r="AEC60" s="1">
        <v>43494</v>
      </c>
      <c r="AED60" t="s">
        <v>61</v>
      </c>
      <c r="AEE60" s="1">
        <v>41582</v>
      </c>
      <c r="AEF60" t="s">
        <v>108</v>
      </c>
      <c r="AEG60" s="1">
        <v>41578</v>
      </c>
      <c r="AEH60" t="s">
        <v>108</v>
      </c>
      <c r="AEI60" s="1">
        <v>43398</v>
      </c>
      <c r="AEJ60" t="s">
        <v>59</v>
      </c>
      <c r="AEK60" s="1">
        <v>43440</v>
      </c>
      <c r="AEL60" t="s">
        <v>61</v>
      </c>
      <c r="AEM60" s="1">
        <v>43490</v>
      </c>
      <c r="AEN60" t="s">
        <v>61</v>
      </c>
      <c r="AEO60" s="1">
        <v>43404</v>
      </c>
      <c r="AEP60" t="s">
        <v>63</v>
      </c>
      <c r="AEQ60" s="1">
        <v>43410</v>
      </c>
      <c r="AER60" t="s">
        <v>61</v>
      </c>
      <c r="AES60" s="1">
        <v>41492</v>
      </c>
      <c r="AET60" t="s">
        <v>106</v>
      </c>
      <c r="AEU60" s="1">
        <v>43399</v>
      </c>
      <c r="AEV60" t="s">
        <v>63</v>
      </c>
      <c r="AEW60" s="1">
        <v>41564</v>
      </c>
      <c r="AEX60" t="s">
        <v>108</v>
      </c>
      <c r="AEY60" s="1">
        <v>43489</v>
      </c>
      <c r="AEZ60" t="s">
        <v>61</v>
      </c>
      <c r="AFA60" s="1">
        <v>43481</v>
      </c>
      <c r="AFB60" t="s">
        <v>61</v>
      </c>
      <c r="AFC60" s="1">
        <v>43511</v>
      </c>
      <c r="AFD60" t="s">
        <v>61</v>
      </c>
      <c r="AFE60" s="1">
        <v>43454</v>
      </c>
      <c r="AFF60" t="s">
        <v>55</v>
      </c>
      <c r="AFG60" s="1">
        <v>41498</v>
      </c>
      <c r="AFH60" t="s">
        <v>110</v>
      </c>
      <c r="AFI60" s="1">
        <v>43417</v>
      </c>
      <c r="AFJ60" t="s">
        <v>54</v>
      </c>
      <c r="AFK60" s="1">
        <v>43410</v>
      </c>
      <c r="AFL60" t="s">
        <v>63</v>
      </c>
      <c r="AFM60" s="1">
        <v>43487</v>
      </c>
      <c r="AFN60" t="s">
        <v>61</v>
      </c>
      <c r="AFO60" s="1">
        <v>43405</v>
      </c>
      <c r="AFP60" t="s">
        <v>62</v>
      </c>
      <c r="AFQ60" s="1">
        <v>43509</v>
      </c>
      <c r="AFR60" t="s">
        <v>61</v>
      </c>
      <c r="AFS60" s="1">
        <v>43375</v>
      </c>
      <c r="AFT60" t="s">
        <v>57</v>
      </c>
      <c r="AFU60" s="1">
        <v>43440</v>
      </c>
      <c r="AFV60" t="s">
        <v>61</v>
      </c>
      <c r="AFW60" s="1">
        <v>43412</v>
      </c>
      <c r="AFX60" t="s">
        <v>63</v>
      </c>
      <c r="AFY60" s="1">
        <v>43504</v>
      </c>
      <c r="AFZ60" t="s">
        <v>61</v>
      </c>
      <c r="AGA60" s="1">
        <v>41487</v>
      </c>
      <c r="AGB60" t="s">
        <v>110</v>
      </c>
      <c r="AGC60" s="1">
        <v>41492</v>
      </c>
      <c r="AGD60" t="s">
        <v>108</v>
      </c>
      <c r="AGE60" s="1">
        <v>43482</v>
      </c>
      <c r="AGF60" t="s">
        <v>61</v>
      </c>
      <c r="AGG60" s="1">
        <v>43494</v>
      </c>
      <c r="AGH60" t="s">
        <v>61</v>
      </c>
      <c r="AGI60" s="1">
        <v>43406</v>
      </c>
      <c r="AGJ60" t="s">
        <v>57</v>
      </c>
      <c r="AGK60" s="1">
        <v>41570</v>
      </c>
      <c r="AGL60" t="s">
        <v>108</v>
      </c>
      <c r="AGM60" s="1">
        <v>43495</v>
      </c>
      <c r="AGN60" t="s">
        <v>61</v>
      </c>
      <c r="AGO60" s="1">
        <v>43307</v>
      </c>
      <c r="AGP60" t="s">
        <v>57</v>
      </c>
      <c r="AGQ60" s="1">
        <v>43424</v>
      </c>
      <c r="AGR60" t="s">
        <v>61</v>
      </c>
      <c r="AGS60" s="1">
        <v>43488</v>
      </c>
      <c r="AGT60" t="s">
        <v>61</v>
      </c>
      <c r="AGU60" s="1">
        <v>43502</v>
      </c>
      <c r="AGV60" t="s">
        <v>61</v>
      </c>
      <c r="AGY60" s="1">
        <v>43496</v>
      </c>
      <c r="AGZ60" t="s">
        <v>61</v>
      </c>
      <c r="AHA60" s="1">
        <v>43494</v>
      </c>
      <c r="AHB60" t="s">
        <v>61</v>
      </c>
      <c r="AHC60" s="1">
        <v>43490</v>
      </c>
      <c r="AHD60" t="s">
        <v>61</v>
      </c>
      <c r="AHE60" s="1">
        <v>43431</v>
      </c>
      <c r="AHF60" t="s">
        <v>54</v>
      </c>
      <c r="AHG60" s="1">
        <v>43433</v>
      </c>
      <c r="AHH60" t="s">
        <v>61</v>
      </c>
      <c r="AHI60" s="1">
        <v>43579</v>
      </c>
      <c r="AHJ60" t="s">
        <v>57</v>
      </c>
      <c r="AHM60" s="1">
        <v>43510</v>
      </c>
      <c r="AHN60" t="s">
        <v>61</v>
      </c>
      <c r="AHO60" s="1">
        <v>43769</v>
      </c>
      <c r="AHP60" t="s">
        <v>54</v>
      </c>
      <c r="AHQ60" s="1">
        <v>43327</v>
      </c>
      <c r="AHR60" t="s">
        <v>59</v>
      </c>
      <c r="AHU60" s="1">
        <v>43579</v>
      </c>
      <c r="AHV60" t="s">
        <v>58</v>
      </c>
      <c r="AHW60" s="1">
        <v>43502</v>
      </c>
      <c r="AHX60" t="s">
        <v>61</v>
      </c>
      <c r="AHY60" s="1">
        <v>43503</v>
      </c>
      <c r="AHZ60" t="s">
        <v>61</v>
      </c>
      <c r="AIA60" s="1">
        <v>43503</v>
      </c>
      <c r="AIB60" t="s">
        <v>61</v>
      </c>
      <c r="AIC60" s="1">
        <v>43474</v>
      </c>
      <c r="AID60" t="s">
        <v>54</v>
      </c>
      <c r="AIE60" s="1">
        <v>41843</v>
      </c>
      <c r="AIF60" t="s">
        <v>101</v>
      </c>
      <c r="AIG60" s="1">
        <v>43489</v>
      </c>
      <c r="AIH60" t="s">
        <v>61</v>
      </c>
      <c r="AII60" s="1">
        <v>43487</v>
      </c>
      <c r="AIJ60" t="s">
        <v>61</v>
      </c>
      <c r="AIK60" s="1">
        <v>43482</v>
      </c>
      <c r="AIL60" t="s">
        <v>61</v>
      </c>
      <c r="AIM60" s="1">
        <v>43502</v>
      </c>
      <c r="AIN60" t="s">
        <v>61</v>
      </c>
      <c r="AIO60" s="1">
        <v>41575</v>
      </c>
      <c r="AIP60" t="s">
        <v>108</v>
      </c>
      <c r="AIQ60" s="1">
        <v>43424</v>
      </c>
      <c r="AIR60" t="s">
        <v>61</v>
      </c>
      <c r="AIS60" s="1">
        <v>43503</v>
      </c>
      <c r="AIT60" t="s">
        <v>61</v>
      </c>
      <c r="AIU60" s="1">
        <v>43497</v>
      </c>
      <c r="AIV60" t="s">
        <v>61</v>
      </c>
      <c r="AIW60" s="1">
        <v>43488</v>
      </c>
      <c r="AIX60" t="s">
        <v>61</v>
      </c>
      <c r="AIY60" s="1">
        <v>43424</v>
      </c>
      <c r="AIZ60" t="s">
        <v>61</v>
      </c>
      <c r="AJA60" s="1">
        <v>43488</v>
      </c>
      <c r="AJB60" t="s">
        <v>61</v>
      </c>
      <c r="AJC60" s="1">
        <v>43511</v>
      </c>
      <c r="AJD60" t="s">
        <v>61</v>
      </c>
      <c r="AJE60" s="1">
        <v>43497</v>
      </c>
      <c r="AJF60" t="s">
        <v>61</v>
      </c>
      <c r="AJG60" s="1">
        <v>43433</v>
      </c>
      <c r="AJH60" t="s">
        <v>54</v>
      </c>
      <c r="AJI60" s="1">
        <v>43454</v>
      </c>
      <c r="AJJ60" t="s">
        <v>61</v>
      </c>
      <c r="AJK60" s="1">
        <v>43489</v>
      </c>
      <c r="AJL60" t="s">
        <v>61</v>
      </c>
      <c r="AJM60" s="1">
        <v>43509</v>
      </c>
      <c r="AJN60" t="s">
        <v>61</v>
      </c>
      <c r="AJO60" s="1">
        <v>41541</v>
      </c>
      <c r="AJP60" t="s">
        <v>106</v>
      </c>
      <c r="AJQ60" s="1">
        <v>43410</v>
      </c>
      <c r="AJR60" t="s">
        <v>63</v>
      </c>
      <c r="AJS60" s="1">
        <v>43522</v>
      </c>
      <c r="AJT60" t="s">
        <v>61</v>
      </c>
      <c r="AJU60" s="1">
        <v>43403</v>
      </c>
      <c r="AJV60" t="s">
        <v>63</v>
      </c>
      <c r="AJW60" s="1">
        <v>43524</v>
      </c>
      <c r="AJX60" t="s">
        <v>61</v>
      </c>
      <c r="AJY60" s="1">
        <v>43405</v>
      </c>
      <c r="AJZ60" t="s">
        <v>63</v>
      </c>
      <c r="AKA60" s="1">
        <v>43409</v>
      </c>
      <c r="AKB60" t="s">
        <v>63</v>
      </c>
      <c r="AKC60" s="1">
        <v>43501</v>
      </c>
      <c r="AKD60" t="s">
        <v>61</v>
      </c>
      <c r="AKE60" s="1">
        <v>43481</v>
      </c>
      <c r="AKF60" t="s">
        <v>61</v>
      </c>
      <c r="AKG60" s="1">
        <v>43495</v>
      </c>
      <c r="AKH60" t="s">
        <v>61</v>
      </c>
      <c r="AKI60" s="1">
        <v>43480</v>
      </c>
      <c r="AKJ60" t="s">
        <v>61</v>
      </c>
      <c r="AKK60" s="1">
        <v>41571</v>
      </c>
      <c r="AKL60" t="s">
        <v>108</v>
      </c>
      <c r="AKM60" s="1">
        <v>43509</v>
      </c>
      <c r="AKN60" t="s">
        <v>61</v>
      </c>
      <c r="AKO60" s="1">
        <v>43438</v>
      </c>
      <c r="AKP60" t="s">
        <v>54</v>
      </c>
      <c r="AKQ60" s="1">
        <v>43342</v>
      </c>
      <c r="AKR60" t="s">
        <v>59</v>
      </c>
      <c r="AKS60" s="1">
        <v>43495</v>
      </c>
      <c r="AKT60" t="s">
        <v>61</v>
      </c>
      <c r="AKU60" s="1">
        <v>43424</v>
      </c>
      <c r="AKV60" t="s">
        <v>54</v>
      </c>
      <c r="AKW60" s="1">
        <v>43335</v>
      </c>
      <c r="AKX60" t="s">
        <v>59</v>
      </c>
      <c r="AKY60" s="1">
        <v>43404</v>
      </c>
      <c r="AKZ60" t="s">
        <v>59</v>
      </c>
      <c r="ALA60" s="1">
        <v>43410</v>
      </c>
      <c r="ALB60" t="s">
        <v>63</v>
      </c>
      <c r="ALC60" s="1">
        <v>43516</v>
      </c>
      <c r="ALD60" t="s">
        <v>61</v>
      </c>
      <c r="ALE60" s="1">
        <v>43483</v>
      </c>
      <c r="ALF60" t="s">
        <v>61</v>
      </c>
      <c r="ALG60" s="1">
        <v>43768</v>
      </c>
      <c r="ALH60" t="s">
        <v>57</v>
      </c>
      <c r="ALK60" s="1">
        <v>41578</v>
      </c>
      <c r="ALL60" t="s">
        <v>108</v>
      </c>
      <c r="ALM60" s="1">
        <v>43397</v>
      </c>
      <c r="ALN60" t="s">
        <v>59</v>
      </c>
      <c r="ALO60" s="1">
        <v>41571</v>
      </c>
      <c r="ALP60" t="s">
        <v>108</v>
      </c>
      <c r="ALQ60" s="1">
        <v>41485</v>
      </c>
      <c r="ALR60" t="s">
        <v>110</v>
      </c>
      <c r="ALS60" s="1">
        <v>41492</v>
      </c>
      <c r="ALT60" t="s">
        <v>106</v>
      </c>
      <c r="ALU60" s="1">
        <v>43481</v>
      </c>
      <c r="ALV60" t="s">
        <v>61</v>
      </c>
      <c r="ALW60" s="1">
        <v>43480</v>
      </c>
      <c r="ALX60" t="s">
        <v>61</v>
      </c>
      <c r="ALY60" s="1">
        <v>41571</v>
      </c>
      <c r="ALZ60" t="s">
        <v>108</v>
      </c>
      <c r="AMA60" s="1">
        <v>43301</v>
      </c>
      <c r="AMB60" t="s">
        <v>58</v>
      </c>
      <c r="AMC60" s="1">
        <v>43409</v>
      </c>
      <c r="AMD60" t="s">
        <v>63</v>
      </c>
      <c r="AME60" s="1">
        <v>43496</v>
      </c>
      <c r="AMF60" t="s">
        <v>61</v>
      </c>
      <c r="AMG60" s="1">
        <v>43509</v>
      </c>
      <c r="AMH60" t="s">
        <v>61</v>
      </c>
      <c r="AMI60" s="1">
        <v>41585</v>
      </c>
      <c r="AMJ60" t="s">
        <v>108</v>
      </c>
      <c r="AMK60" s="1">
        <v>43495</v>
      </c>
      <c r="AML60" t="s">
        <v>61</v>
      </c>
      <c r="AMM60" s="1">
        <v>43503</v>
      </c>
      <c r="AMN60" t="s">
        <v>61</v>
      </c>
      <c r="AMO60" s="1">
        <v>43333</v>
      </c>
      <c r="AMP60" t="s">
        <v>57</v>
      </c>
      <c r="AMQ60" s="1">
        <v>43495</v>
      </c>
      <c r="AMR60" t="s">
        <v>61</v>
      </c>
      <c r="AMS60" s="1">
        <v>43493</v>
      </c>
      <c r="AMT60" t="s">
        <v>61</v>
      </c>
      <c r="AMU60" s="1">
        <v>43502</v>
      </c>
      <c r="AMV60" t="s">
        <v>61</v>
      </c>
      <c r="AMW60" s="1">
        <v>43405</v>
      </c>
      <c r="AMX60" t="s">
        <v>63</v>
      </c>
      <c r="AMY60" s="1">
        <v>43375</v>
      </c>
      <c r="AMZ60" t="s">
        <v>57</v>
      </c>
    </row>
    <row r="61" spans="1:1040" x14ac:dyDescent="0.2">
      <c r="A61" s="1">
        <v>41400</v>
      </c>
      <c r="B61" t="s">
        <v>112</v>
      </c>
      <c r="E61" s="1">
        <v>43321</v>
      </c>
      <c r="F61" t="s">
        <v>60</v>
      </c>
      <c r="G61" s="1">
        <v>43409</v>
      </c>
      <c r="H61" t="s">
        <v>62</v>
      </c>
      <c r="I61" s="1">
        <v>43397</v>
      </c>
      <c r="K61" s="1">
        <v>43396</v>
      </c>
      <c r="L61" t="s">
        <v>62</v>
      </c>
      <c r="M61" s="1">
        <v>41395</v>
      </c>
      <c r="N61" t="s">
        <v>112</v>
      </c>
      <c r="O61" s="1">
        <v>43398</v>
      </c>
      <c r="P61" t="s">
        <v>62</v>
      </c>
      <c r="Q61" s="1">
        <v>41486</v>
      </c>
      <c r="R61" t="s">
        <v>110</v>
      </c>
      <c r="S61" s="1">
        <v>43329</v>
      </c>
      <c r="T61" t="s">
        <v>62</v>
      </c>
      <c r="U61" s="1">
        <v>43496</v>
      </c>
      <c r="V61" t="s">
        <v>60</v>
      </c>
      <c r="W61" s="1">
        <v>43403</v>
      </c>
      <c r="X61" t="s">
        <v>62</v>
      </c>
      <c r="Y61" s="1">
        <v>43396</v>
      </c>
      <c r="Z61" t="s">
        <v>62</v>
      </c>
      <c r="AA61" s="1">
        <v>43411</v>
      </c>
      <c r="AB61" t="s">
        <v>62</v>
      </c>
      <c r="AE61" s="1">
        <v>43313</v>
      </c>
      <c r="AF61" t="s">
        <v>64</v>
      </c>
      <c r="AG61" s="1">
        <v>43399</v>
      </c>
      <c r="AH61" t="s">
        <v>62</v>
      </c>
      <c r="AI61" s="1">
        <v>43398</v>
      </c>
      <c r="AJ61" t="s">
        <v>62</v>
      </c>
      <c r="AK61" s="1">
        <v>43391</v>
      </c>
      <c r="AL61" t="s">
        <v>62</v>
      </c>
      <c r="AM61" s="1">
        <v>43397</v>
      </c>
      <c r="AN61" t="s">
        <v>58</v>
      </c>
      <c r="AO61" s="1">
        <v>43377</v>
      </c>
      <c r="AP61" t="s">
        <v>60</v>
      </c>
      <c r="AQ61" s="1">
        <v>43405</v>
      </c>
      <c r="AR61" t="s">
        <v>58</v>
      </c>
      <c r="AS61" s="1">
        <v>41480</v>
      </c>
      <c r="AT61" t="s">
        <v>110</v>
      </c>
      <c r="AU61" s="1">
        <v>43388</v>
      </c>
      <c r="AV61" t="s">
        <v>62</v>
      </c>
      <c r="AW61" s="1">
        <v>43397</v>
      </c>
      <c r="AX61" t="s">
        <v>62</v>
      </c>
      <c r="AY61" s="1">
        <v>43403</v>
      </c>
      <c r="AZ61" t="s">
        <v>62</v>
      </c>
      <c r="BA61" s="1">
        <v>43333</v>
      </c>
      <c r="BB61" t="s">
        <v>58</v>
      </c>
      <c r="BC61" s="1">
        <v>43396</v>
      </c>
      <c r="BD61" t="s">
        <v>62</v>
      </c>
      <c r="BE61" s="1">
        <v>40744</v>
      </c>
      <c r="BF61" t="s">
        <v>128</v>
      </c>
      <c r="BG61" s="1">
        <v>43410</v>
      </c>
      <c r="BH61" t="s">
        <v>62</v>
      </c>
      <c r="BK61" s="1">
        <v>43410</v>
      </c>
      <c r="BL61" t="s">
        <v>60</v>
      </c>
      <c r="BM61" s="1">
        <v>43403</v>
      </c>
      <c r="BN61" t="s">
        <v>62</v>
      </c>
      <c r="BO61" s="1">
        <v>42065</v>
      </c>
      <c r="BP61" t="s">
        <v>91</v>
      </c>
      <c r="BQ61" s="1">
        <v>43398</v>
      </c>
      <c r="BR61" t="s">
        <v>62</v>
      </c>
      <c r="BS61" s="1">
        <v>43389</v>
      </c>
      <c r="BT61" t="s">
        <v>62</v>
      </c>
      <c r="BU61" s="1">
        <v>43411</v>
      </c>
      <c r="BV61" t="s">
        <v>62</v>
      </c>
      <c r="BW61" s="1">
        <v>43402</v>
      </c>
      <c r="BX61" t="s">
        <v>62</v>
      </c>
      <c r="BY61" s="1">
        <v>43306</v>
      </c>
      <c r="BZ61" t="s">
        <v>64</v>
      </c>
      <c r="CC61" s="1">
        <v>43391</v>
      </c>
      <c r="CD61" t="s">
        <v>62</v>
      </c>
      <c r="CE61" s="1">
        <v>41389</v>
      </c>
      <c r="CF61" t="s">
        <v>112</v>
      </c>
      <c r="CG61" s="1">
        <v>43341</v>
      </c>
      <c r="CH61" t="s">
        <v>55</v>
      </c>
      <c r="CI61" s="1">
        <v>43403</v>
      </c>
      <c r="CJ61" t="s">
        <v>62</v>
      </c>
      <c r="CK61" s="1">
        <v>43404</v>
      </c>
      <c r="CL61" t="s">
        <v>62</v>
      </c>
      <c r="CM61" s="1">
        <v>43319</v>
      </c>
      <c r="CN61" t="s">
        <v>62</v>
      </c>
      <c r="CO61" s="1">
        <v>43384</v>
      </c>
      <c r="CP61" t="s">
        <v>60</v>
      </c>
      <c r="CQ61" s="1">
        <v>43313</v>
      </c>
      <c r="CR61" t="s">
        <v>64</v>
      </c>
      <c r="CS61" s="1">
        <v>43405</v>
      </c>
      <c r="CT61" t="s">
        <v>63</v>
      </c>
      <c r="CU61" s="1">
        <v>41479</v>
      </c>
      <c r="CV61" t="s">
        <v>110</v>
      </c>
      <c r="CW61" s="1">
        <v>43385</v>
      </c>
      <c r="CX61" t="s">
        <v>62</v>
      </c>
      <c r="CY61" s="1">
        <v>43396</v>
      </c>
      <c r="CZ61" t="s">
        <v>62</v>
      </c>
      <c r="DA61" s="1">
        <v>43405</v>
      </c>
      <c r="DB61" t="s">
        <v>62</v>
      </c>
      <c r="DC61" s="1">
        <v>43389</v>
      </c>
      <c r="DD61" t="s">
        <v>62</v>
      </c>
      <c r="DE61" s="1">
        <v>43389</v>
      </c>
      <c r="DF61" t="s">
        <v>62</v>
      </c>
      <c r="DG61" s="1">
        <v>41402</v>
      </c>
      <c r="DH61" t="s">
        <v>112</v>
      </c>
      <c r="DI61" s="1">
        <v>43398</v>
      </c>
      <c r="DJ61" t="s">
        <v>62</v>
      </c>
      <c r="DK61" s="1">
        <v>43334</v>
      </c>
      <c r="DL61" t="s">
        <v>55</v>
      </c>
      <c r="DM61" s="1">
        <v>43411</v>
      </c>
      <c r="DN61" t="s">
        <v>62</v>
      </c>
      <c r="DO61" s="1">
        <v>43403</v>
      </c>
      <c r="DP61" t="s">
        <v>62</v>
      </c>
      <c r="DQ61" s="1">
        <v>43403</v>
      </c>
      <c r="DR61" t="s">
        <v>62</v>
      </c>
      <c r="DS61" s="1">
        <v>41480</v>
      </c>
      <c r="DT61" t="s">
        <v>110</v>
      </c>
      <c r="DU61" s="1">
        <v>41568</v>
      </c>
      <c r="DV61" t="s">
        <v>108</v>
      </c>
      <c r="DW61" s="1">
        <v>43314</v>
      </c>
      <c r="DX61" t="s">
        <v>64</v>
      </c>
      <c r="DY61" s="1">
        <v>41786</v>
      </c>
      <c r="DZ61" t="s">
        <v>112</v>
      </c>
      <c r="EA61" s="1">
        <v>43389</v>
      </c>
      <c r="EB61" t="s">
        <v>62</v>
      </c>
      <c r="EC61" s="1">
        <v>43396</v>
      </c>
      <c r="ED61" t="s">
        <v>62</v>
      </c>
      <c r="EE61" s="1">
        <v>41492</v>
      </c>
      <c r="EF61" t="s">
        <v>110</v>
      </c>
      <c r="EG61" s="1">
        <v>41878</v>
      </c>
      <c r="EH61" t="s">
        <v>92</v>
      </c>
      <c r="EI61" s="1">
        <v>43398</v>
      </c>
      <c r="EJ61" t="s">
        <v>62</v>
      </c>
      <c r="EK61" s="1">
        <v>41487</v>
      </c>
      <c r="EL61" t="s">
        <v>110</v>
      </c>
      <c r="EM61" s="1">
        <v>43398</v>
      </c>
      <c r="EN61" t="s">
        <v>62</v>
      </c>
      <c r="EO61" s="1">
        <v>43321</v>
      </c>
      <c r="EP61" t="s">
        <v>58</v>
      </c>
      <c r="EQ61" s="1">
        <v>43318</v>
      </c>
      <c r="ER61" t="s">
        <v>62</v>
      </c>
      <c r="ES61" s="1">
        <v>43216</v>
      </c>
      <c r="ET61" t="s">
        <v>67</v>
      </c>
      <c r="EU61" s="1">
        <v>43392</v>
      </c>
      <c r="EV61" t="s">
        <v>62</v>
      </c>
      <c r="EW61" s="1">
        <v>43412</v>
      </c>
      <c r="EX61" t="s">
        <v>62</v>
      </c>
      <c r="EY61" s="1">
        <v>43319</v>
      </c>
      <c r="EZ61" t="s">
        <v>64</v>
      </c>
      <c r="FA61" s="1">
        <v>43404</v>
      </c>
      <c r="FB61" t="s">
        <v>62</v>
      </c>
      <c r="FE61" s="1">
        <v>43334</v>
      </c>
      <c r="FF61" t="s">
        <v>55</v>
      </c>
      <c r="FG61" s="1">
        <v>43404</v>
      </c>
      <c r="FH61" t="s">
        <v>62</v>
      </c>
      <c r="FK61" s="1">
        <v>42052</v>
      </c>
      <c r="FL61" t="s">
        <v>95</v>
      </c>
      <c r="FM61" s="1">
        <v>43405</v>
      </c>
      <c r="FN61" t="s">
        <v>62</v>
      </c>
      <c r="FO61" s="1">
        <v>43406</v>
      </c>
      <c r="FP61" t="s">
        <v>62</v>
      </c>
      <c r="FQ61" s="1">
        <v>42298</v>
      </c>
      <c r="FR61" t="s">
        <v>90</v>
      </c>
      <c r="FS61" s="1">
        <v>43398</v>
      </c>
      <c r="FT61" t="s">
        <v>63</v>
      </c>
      <c r="FU61" s="1">
        <v>43404</v>
      </c>
      <c r="FV61" t="s">
        <v>62</v>
      </c>
      <c r="FW61" s="1">
        <v>43314</v>
      </c>
      <c r="FX61" t="s">
        <v>60</v>
      </c>
      <c r="FY61" s="1">
        <v>41478</v>
      </c>
      <c r="FZ61" t="s">
        <v>110</v>
      </c>
      <c r="GA61" s="1">
        <v>43403</v>
      </c>
      <c r="GB61" t="s">
        <v>62</v>
      </c>
      <c r="GC61" s="1">
        <v>43405</v>
      </c>
      <c r="GD61" t="s">
        <v>62</v>
      </c>
      <c r="GE61" s="1">
        <v>43398</v>
      </c>
      <c r="GF61" t="s">
        <v>62</v>
      </c>
      <c r="GG61" s="1">
        <v>43319</v>
      </c>
      <c r="GH61" t="s">
        <v>64</v>
      </c>
      <c r="GI61" s="1">
        <v>43313</v>
      </c>
      <c r="GJ61" t="s">
        <v>64</v>
      </c>
      <c r="GK61" s="1">
        <v>43398</v>
      </c>
      <c r="GL61" t="s">
        <v>62</v>
      </c>
      <c r="GM61" s="1">
        <v>43410</v>
      </c>
      <c r="GN61" t="s">
        <v>62</v>
      </c>
      <c r="GO61" s="1">
        <v>43363</v>
      </c>
      <c r="GP61" t="s">
        <v>58</v>
      </c>
      <c r="GQ61" s="1">
        <v>43398</v>
      </c>
      <c r="GR61" t="s">
        <v>62</v>
      </c>
      <c r="GS61" s="1">
        <v>43404</v>
      </c>
      <c r="GT61" t="s">
        <v>58</v>
      </c>
      <c r="GU61" s="1">
        <v>43396</v>
      </c>
      <c r="GV61" t="s">
        <v>62</v>
      </c>
      <c r="GW61" s="1">
        <v>43389</v>
      </c>
      <c r="GX61" t="s">
        <v>62</v>
      </c>
      <c r="GY61" s="1">
        <v>43396</v>
      </c>
      <c r="GZ61" t="s">
        <v>62</v>
      </c>
      <c r="HA61" s="1">
        <v>43312</v>
      </c>
      <c r="HB61" t="s">
        <v>64</v>
      </c>
      <c r="HC61" s="1">
        <v>43396</v>
      </c>
      <c r="HD61" t="s">
        <v>62</v>
      </c>
      <c r="HE61" s="1">
        <v>43311</v>
      </c>
      <c r="HF61" t="s">
        <v>64</v>
      </c>
      <c r="HG61" s="1">
        <v>41479</v>
      </c>
      <c r="HH61" t="s">
        <v>110</v>
      </c>
      <c r="HI61" s="1">
        <v>43398</v>
      </c>
      <c r="HJ61" t="s">
        <v>62</v>
      </c>
      <c r="HK61" s="1">
        <v>43314</v>
      </c>
      <c r="HL61" t="s">
        <v>64</v>
      </c>
      <c r="HM61" s="1">
        <v>43307</v>
      </c>
      <c r="HN61" t="s">
        <v>64</v>
      </c>
      <c r="HO61" s="1">
        <v>43405</v>
      </c>
      <c r="HP61" t="s">
        <v>62</v>
      </c>
      <c r="HQ61" s="1">
        <v>43390</v>
      </c>
      <c r="HR61" t="s">
        <v>62</v>
      </c>
      <c r="HS61" s="1">
        <v>43404</v>
      </c>
      <c r="HT61" t="s">
        <v>62</v>
      </c>
      <c r="HU61" s="1">
        <v>43404</v>
      </c>
      <c r="HV61" t="s">
        <v>62</v>
      </c>
      <c r="HW61" s="1">
        <v>43398</v>
      </c>
      <c r="HX61" t="s">
        <v>62</v>
      </c>
      <c r="HY61" s="1">
        <v>43391</v>
      </c>
      <c r="HZ61" t="s">
        <v>62</v>
      </c>
      <c r="IA61" s="1">
        <v>41473</v>
      </c>
      <c r="IB61" t="s">
        <v>110</v>
      </c>
      <c r="IC61" s="1">
        <v>43313</v>
      </c>
      <c r="ID61" t="s">
        <v>64</v>
      </c>
      <c r="IE61" s="1">
        <v>43363</v>
      </c>
      <c r="IF61" t="s">
        <v>60</v>
      </c>
      <c r="IG61" s="1">
        <v>43411</v>
      </c>
      <c r="IH61" t="s">
        <v>60</v>
      </c>
      <c r="II61" s="1">
        <v>43398</v>
      </c>
      <c r="IJ61" t="s">
        <v>62</v>
      </c>
      <c r="IK61" s="1">
        <v>43368</v>
      </c>
      <c r="IL61" t="s">
        <v>58</v>
      </c>
      <c r="IM61" s="1">
        <v>43411</v>
      </c>
      <c r="IN61" t="s">
        <v>60</v>
      </c>
      <c r="IO61" s="1">
        <v>43404</v>
      </c>
      <c r="IP61" t="s">
        <v>62</v>
      </c>
      <c r="IQ61" s="1">
        <v>43398</v>
      </c>
      <c r="IR61" t="s">
        <v>62</v>
      </c>
      <c r="IS61" s="1">
        <v>43405</v>
      </c>
      <c r="IT61" t="s">
        <v>63</v>
      </c>
      <c r="IU61" s="1">
        <v>43405</v>
      </c>
      <c r="IV61" t="s">
        <v>60</v>
      </c>
      <c r="IW61" s="1">
        <v>43314</v>
      </c>
      <c r="IX61" t="s">
        <v>64</v>
      </c>
      <c r="IY61" s="1">
        <v>43319</v>
      </c>
      <c r="IZ61" t="s">
        <v>64</v>
      </c>
      <c r="JA61" s="1">
        <v>41493</v>
      </c>
      <c r="JB61" t="s">
        <v>110</v>
      </c>
      <c r="JC61" s="1">
        <v>43412</v>
      </c>
      <c r="JD61" t="s">
        <v>62</v>
      </c>
      <c r="JE61" s="1">
        <v>43395</v>
      </c>
      <c r="JF61" t="s">
        <v>62</v>
      </c>
      <c r="JG61" s="1">
        <v>43349</v>
      </c>
      <c r="JH61" t="s">
        <v>55</v>
      </c>
      <c r="JI61" s="1">
        <v>43402</v>
      </c>
      <c r="JJ61" t="s">
        <v>62</v>
      </c>
      <c r="JK61" s="1">
        <v>43368</v>
      </c>
      <c r="JL61" t="s">
        <v>60</v>
      </c>
      <c r="JM61" s="1">
        <v>43375</v>
      </c>
      <c r="JN61" t="s">
        <v>62</v>
      </c>
      <c r="JO61" s="1">
        <v>43391</v>
      </c>
      <c r="JP61" t="s">
        <v>62</v>
      </c>
      <c r="JQ61" s="1">
        <v>43398</v>
      </c>
      <c r="JR61" t="s">
        <v>62</v>
      </c>
      <c r="JS61" s="1">
        <v>43396</v>
      </c>
      <c r="JT61" t="s">
        <v>62</v>
      </c>
      <c r="JU61" s="1">
        <v>43395</v>
      </c>
      <c r="JV61" t="s">
        <v>62</v>
      </c>
      <c r="JW61" s="1">
        <v>43361</v>
      </c>
      <c r="JX61" t="s">
        <v>60</v>
      </c>
      <c r="JY61" s="1">
        <v>43389</v>
      </c>
      <c r="JZ61" t="s">
        <v>62</v>
      </c>
      <c r="KA61" s="1">
        <v>43398</v>
      </c>
      <c r="KB61" t="s">
        <v>62</v>
      </c>
      <c r="KC61" s="1">
        <v>43313</v>
      </c>
      <c r="KD61" t="s">
        <v>64</v>
      </c>
      <c r="KE61" s="1">
        <v>41492</v>
      </c>
      <c r="KF61" t="s">
        <v>110</v>
      </c>
      <c r="KG61" s="1">
        <v>43389</v>
      </c>
      <c r="KH61" t="s">
        <v>62</v>
      </c>
      <c r="KI61" s="1">
        <v>41481</v>
      </c>
      <c r="KJ61" t="s">
        <v>110</v>
      </c>
      <c r="KK61" s="1">
        <v>43328</v>
      </c>
      <c r="KL61" t="s">
        <v>62</v>
      </c>
      <c r="KM61" s="1">
        <v>43398</v>
      </c>
      <c r="KN61" t="s">
        <v>62</v>
      </c>
      <c r="KO61" s="1">
        <v>43319</v>
      </c>
      <c r="KP61" t="s">
        <v>64</v>
      </c>
      <c r="KQ61" s="1">
        <v>43396</v>
      </c>
      <c r="KR61" t="s">
        <v>62</v>
      </c>
      <c r="KS61" s="1">
        <v>43412</v>
      </c>
      <c r="KT61" t="s">
        <v>60</v>
      </c>
      <c r="KU61" s="1">
        <v>43360</v>
      </c>
      <c r="KV61" t="s">
        <v>58</v>
      </c>
      <c r="KW61" s="1">
        <v>43390</v>
      </c>
      <c r="KX61" t="s">
        <v>62</v>
      </c>
      <c r="KY61" s="1">
        <v>43405</v>
      </c>
      <c r="KZ61" t="s">
        <v>60</v>
      </c>
      <c r="LA61" s="1">
        <v>43312</v>
      </c>
      <c r="LB61" t="s">
        <v>64</v>
      </c>
      <c r="LC61" s="1">
        <v>43398</v>
      </c>
      <c r="LD61" t="s">
        <v>62</v>
      </c>
      <c r="LE61" s="1">
        <v>43335</v>
      </c>
      <c r="LF61" t="s">
        <v>55</v>
      </c>
      <c r="LG61" s="1">
        <v>43397</v>
      </c>
      <c r="LH61" t="s">
        <v>62</v>
      </c>
      <c r="LI61" s="1">
        <v>41485</v>
      </c>
      <c r="LJ61" t="s">
        <v>108</v>
      </c>
      <c r="LK61" s="1">
        <v>41493</v>
      </c>
      <c r="LL61" t="s">
        <v>110</v>
      </c>
      <c r="LM61" s="1">
        <v>43619</v>
      </c>
      <c r="LN61" t="s">
        <v>63</v>
      </c>
      <c r="LO61" s="1">
        <v>43410</v>
      </c>
      <c r="LP61" t="s">
        <v>60</v>
      </c>
      <c r="LQ61" s="1">
        <v>43306</v>
      </c>
      <c r="LR61" t="s">
        <v>64</v>
      </c>
      <c r="LS61" s="1">
        <v>43340</v>
      </c>
      <c r="LT61" t="s">
        <v>62</v>
      </c>
      <c r="LU61" s="1">
        <v>41394</v>
      </c>
      <c r="LV61" t="s">
        <v>112</v>
      </c>
      <c r="LY61" s="1">
        <v>41407</v>
      </c>
      <c r="LZ61" t="s">
        <v>106</v>
      </c>
      <c r="MA61" s="1">
        <v>43403</v>
      </c>
      <c r="MB61" t="s">
        <v>62</v>
      </c>
      <c r="MC61" s="1">
        <v>43313</v>
      </c>
      <c r="MD61" t="s">
        <v>64</v>
      </c>
      <c r="ME61" s="1">
        <v>43396</v>
      </c>
      <c r="MF61" t="s">
        <v>62</v>
      </c>
      <c r="MG61" s="1">
        <v>43311</v>
      </c>
      <c r="MH61" t="s">
        <v>64</v>
      </c>
      <c r="MI61" s="1">
        <v>43320</v>
      </c>
      <c r="MJ61" t="s">
        <v>64</v>
      </c>
      <c r="MM61" s="1">
        <v>43396</v>
      </c>
      <c r="MN61" t="s">
        <v>62</v>
      </c>
      <c r="MO61" s="1">
        <v>43368</v>
      </c>
      <c r="MP61" t="s">
        <v>58</v>
      </c>
      <c r="MQ61" s="1">
        <v>41443</v>
      </c>
      <c r="MR61" t="s">
        <v>108</v>
      </c>
      <c r="MS61" s="1">
        <v>43404</v>
      </c>
      <c r="MT61" t="s">
        <v>62</v>
      </c>
      <c r="MU61" s="1">
        <v>43397</v>
      </c>
      <c r="MV61" t="s">
        <v>62</v>
      </c>
      <c r="MW61" s="1">
        <v>42094</v>
      </c>
      <c r="MX61" t="s">
        <v>110</v>
      </c>
      <c r="MY61" s="1">
        <v>43312</v>
      </c>
      <c r="MZ61" t="s">
        <v>62</v>
      </c>
      <c r="NA61" s="1">
        <v>43306</v>
      </c>
      <c r="NB61" t="s">
        <v>64</v>
      </c>
      <c r="NC61" s="1">
        <v>43402</v>
      </c>
      <c r="ND61" t="s">
        <v>62</v>
      </c>
      <c r="NE61" s="1">
        <v>43314</v>
      </c>
      <c r="NF61" t="s">
        <v>58</v>
      </c>
      <c r="NG61" s="1">
        <v>43307</v>
      </c>
      <c r="NH61" t="s">
        <v>64</v>
      </c>
      <c r="NI61" s="1">
        <v>43406</v>
      </c>
      <c r="NJ61" t="s">
        <v>62</v>
      </c>
      <c r="NK61" s="1">
        <v>43405</v>
      </c>
      <c r="NL61" t="s">
        <v>62</v>
      </c>
      <c r="NM61" s="1">
        <v>43370</v>
      </c>
      <c r="NN61" t="s">
        <v>62</v>
      </c>
      <c r="NO61" s="1">
        <v>43397</v>
      </c>
      <c r="NP61" t="s">
        <v>62</v>
      </c>
      <c r="NQ61" s="1">
        <v>43320</v>
      </c>
      <c r="NR61" t="s">
        <v>64</v>
      </c>
      <c r="NS61" s="1">
        <v>43307</v>
      </c>
      <c r="NT61" t="s">
        <v>64</v>
      </c>
      <c r="NU61" s="1">
        <v>43409</v>
      </c>
      <c r="NV61" t="s">
        <v>62</v>
      </c>
      <c r="NW61" s="1">
        <v>43398</v>
      </c>
      <c r="NX61" t="s">
        <v>62</v>
      </c>
      <c r="NY61" s="1">
        <v>43397</v>
      </c>
      <c r="NZ61" t="s">
        <v>62</v>
      </c>
      <c r="OA61" s="1">
        <v>43403</v>
      </c>
      <c r="OB61" t="s">
        <v>62</v>
      </c>
      <c r="OC61" s="1">
        <v>43399</v>
      </c>
      <c r="OD61" t="s">
        <v>62</v>
      </c>
      <c r="OE61" s="1">
        <v>43326</v>
      </c>
      <c r="OF61" t="s">
        <v>62</v>
      </c>
      <c r="OG61" s="1">
        <v>43398</v>
      </c>
      <c r="OH61" t="s">
        <v>62</v>
      </c>
      <c r="OI61" s="1">
        <v>43398</v>
      </c>
      <c r="OJ61" t="s">
        <v>62</v>
      </c>
      <c r="OK61" s="1">
        <v>43391</v>
      </c>
      <c r="OL61" t="s">
        <v>62</v>
      </c>
      <c r="OM61" s="1">
        <v>43410</v>
      </c>
      <c r="ON61" t="s">
        <v>62</v>
      </c>
      <c r="OO61" s="1">
        <v>43396</v>
      </c>
      <c r="OP61" t="s">
        <v>62</v>
      </c>
      <c r="OQ61" s="1">
        <v>42087</v>
      </c>
      <c r="OR61" t="s">
        <v>108</v>
      </c>
      <c r="OS61" s="1">
        <v>43328</v>
      </c>
      <c r="OT61" t="s">
        <v>55</v>
      </c>
      <c r="OU61" s="1">
        <v>43397</v>
      </c>
      <c r="OV61" t="s">
        <v>62</v>
      </c>
      <c r="OW61" s="1">
        <v>43391</v>
      </c>
      <c r="OX61" t="s">
        <v>62</v>
      </c>
      <c r="OY61" s="1">
        <v>43392</v>
      </c>
      <c r="OZ61" t="s">
        <v>62</v>
      </c>
      <c r="PA61" s="1">
        <v>43318</v>
      </c>
      <c r="PB61" t="s">
        <v>64</v>
      </c>
      <c r="PC61" s="1">
        <v>43398</v>
      </c>
      <c r="PD61" t="s">
        <v>62</v>
      </c>
      <c r="PE61" s="1">
        <v>43398</v>
      </c>
      <c r="PF61" t="s">
        <v>62</v>
      </c>
      <c r="PG61" s="1">
        <v>43402</v>
      </c>
      <c r="PH61" t="s">
        <v>58</v>
      </c>
      <c r="PI61" s="1">
        <v>43398</v>
      </c>
      <c r="PJ61" t="s">
        <v>62</v>
      </c>
      <c r="PK61" s="1">
        <v>43405</v>
      </c>
      <c r="PL61" t="s">
        <v>62</v>
      </c>
      <c r="PM61" s="1">
        <v>43397</v>
      </c>
      <c r="PN61" t="s">
        <v>60</v>
      </c>
      <c r="PO61" s="1">
        <v>41708</v>
      </c>
      <c r="PP61" t="s">
        <v>112</v>
      </c>
      <c r="PQ61" s="1">
        <v>41479</v>
      </c>
      <c r="PR61" t="s">
        <v>110</v>
      </c>
      <c r="PS61" s="1">
        <v>43369</v>
      </c>
      <c r="PT61" t="s">
        <v>55</v>
      </c>
      <c r="PU61" s="1">
        <v>43397</v>
      </c>
      <c r="PV61" t="s">
        <v>62</v>
      </c>
      <c r="PW61" s="1">
        <v>43395</v>
      </c>
      <c r="PX61" t="s">
        <v>62</v>
      </c>
      <c r="PY61" s="1">
        <v>43403</v>
      </c>
      <c r="PZ61" t="s">
        <v>62</v>
      </c>
      <c r="QA61" s="1">
        <v>43361</v>
      </c>
      <c r="QB61" t="s">
        <v>58</v>
      </c>
      <c r="QC61" s="1">
        <v>43402</v>
      </c>
      <c r="QD61" t="s">
        <v>63</v>
      </c>
      <c r="QE61" s="1">
        <v>43412</v>
      </c>
      <c r="QF61" t="s">
        <v>62</v>
      </c>
      <c r="QG61" s="1">
        <v>41470</v>
      </c>
      <c r="QH61" t="s">
        <v>110</v>
      </c>
      <c r="QI61" s="1">
        <v>42208</v>
      </c>
      <c r="QJ61" t="s">
        <v>92</v>
      </c>
      <c r="QK61" s="1">
        <v>43391</v>
      </c>
      <c r="QL61" t="s">
        <v>62</v>
      </c>
      <c r="QM61" s="1">
        <v>43370</v>
      </c>
      <c r="QN61" t="s">
        <v>60</v>
      </c>
      <c r="QO61" s="1">
        <v>43398</v>
      </c>
      <c r="QP61" t="s">
        <v>62</v>
      </c>
      <c r="QQ61" s="1">
        <v>43396</v>
      </c>
      <c r="QR61" t="s">
        <v>62</v>
      </c>
      <c r="QS61" s="1">
        <v>43390</v>
      </c>
      <c r="QT61" t="s">
        <v>62</v>
      </c>
      <c r="QU61" s="1">
        <v>43397</v>
      </c>
      <c r="QV61" t="s">
        <v>62</v>
      </c>
      <c r="QW61" s="1">
        <v>43412</v>
      </c>
      <c r="QX61" t="s">
        <v>62</v>
      </c>
      <c r="QY61" s="1">
        <v>43391</v>
      </c>
      <c r="QZ61" t="s">
        <v>62</v>
      </c>
      <c r="RA61" s="1">
        <v>43312</v>
      </c>
      <c r="RB61" t="s">
        <v>58</v>
      </c>
      <c r="RC61" s="1">
        <v>41486</v>
      </c>
      <c r="RD61" t="s">
        <v>110</v>
      </c>
      <c r="RE61" s="1">
        <v>43320</v>
      </c>
      <c r="RF61" t="s">
        <v>58</v>
      </c>
      <c r="RG61" s="1">
        <v>43398</v>
      </c>
      <c r="RH61" t="s">
        <v>62</v>
      </c>
      <c r="RI61" s="1">
        <v>43412</v>
      </c>
      <c r="RJ61" t="s">
        <v>58</v>
      </c>
      <c r="RK61" s="1">
        <v>43411</v>
      </c>
      <c r="RL61" t="s">
        <v>62</v>
      </c>
      <c r="RM61" s="1">
        <v>43396</v>
      </c>
      <c r="RN61" t="s">
        <v>62</v>
      </c>
      <c r="RO61" s="1">
        <v>41394</v>
      </c>
      <c r="RP61" t="s">
        <v>112</v>
      </c>
      <c r="RQ61" s="1">
        <v>43311</v>
      </c>
      <c r="RR61" t="s">
        <v>64</v>
      </c>
      <c r="RS61" s="1">
        <v>43221</v>
      </c>
      <c r="RT61" t="s">
        <v>67</v>
      </c>
      <c r="RU61" s="1">
        <v>41395</v>
      </c>
      <c r="RV61" t="s">
        <v>112</v>
      </c>
      <c r="RW61" s="1">
        <v>43221</v>
      </c>
      <c r="RX61" t="s">
        <v>67</v>
      </c>
      <c r="RY61" s="1">
        <v>43306</v>
      </c>
      <c r="RZ61" t="s">
        <v>64</v>
      </c>
      <c r="SA61" s="1">
        <v>43390</v>
      </c>
      <c r="SB61" t="s">
        <v>62</v>
      </c>
      <c r="SC61" s="1">
        <v>43403</v>
      </c>
      <c r="SD61" t="s">
        <v>62</v>
      </c>
      <c r="SE61" s="1">
        <v>43305</v>
      </c>
      <c r="SF61" t="s">
        <v>64</v>
      </c>
      <c r="SG61" s="1">
        <v>43396</v>
      </c>
      <c r="SH61" t="s">
        <v>62</v>
      </c>
      <c r="SI61" s="1">
        <v>43313</v>
      </c>
      <c r="SJ61" t="s">
        <v>64</v>
      </c>
      <c r="SK61" s="1">
        <v>43405</v>
      </c>
      <c r="SL61" t="s">
        <v>62</v>
      </c>
      <c r="SM61" s="1">
        <v>43327</v>
      </c>
      <c r="SN61" t="s">
        <v>58</v>
      </c>
      <c r="SO61" s="1">
        <v>43335</v>
      </c>
      <c r="SP61" t="s">
        <v>55</v>
      </c>
      <c r="SQ61" s="1">
        <v>43403</v>
      </c>
      <c r="SR61" t="s">
        <v>62</v>
      </c>
      <c r="SS61" s="1">
        <v>43388</v>
      </c>
      <c r="ST61" t="s">
        <v>62</v>
      </c>
      <c r="SU61" s="1">
        <v>43396</v>
      </c>
      <c r="SV61" t="s">
        <v>62</v>
      </c>
      <c r="SW61" s="1">
        <v>43319</v>
      </c>
      <c r="SX61" t="s">
        <v>62</v>
      </c>
      <c r="SY61" s="1">
        <v>43397</v>
      </c>
      <c r="SZ61" t="s">
        <v>62</v>
      </c>
      <c r="TC61" s="1">
        <v>43409</v>
      </c>
      <c r="TD61" t="s">
        <v>62</v>
      </c>
      <c r="TE61" s="1">
        <v>43406</v>
      </c>
      <c r="TF61" t="s">
        <v>62</v>
      </c>
      <c r="TG61" s="1">
        <v>43312</v>
      </c>
      <c r="TH61" t="s">
        <v>64</v>
      </c>
      <c r="TI61" s="1">
        <v>43398</v>
      </c>
      <c r="TJ61" t="s">
        <v>62</v>
      </c>
      <c r="TK61" s="1">
        <v>43307</v>
      </c>
      <c r="TL61" t="s">
        <v>64</v>
      </c>
      <c r="TM61" s="1">
        <v>41493</v>
      </c>
      <c r="TN61" t="s">
        <v>110</v>
      </c>
      <c r="TO61" s="1">
        <v>43306</v>
      </c>
      <c r="TP61" t="s">
        <v>62</v>
      </c>
      <c r="TQ61" s="1">
        <v>43403</v>
      </c>
      <c r="TR61" t="s">
        <v>62</v>
      </c>
      <c r="TS61" s="1">
        <v>43396</v>
      </c>
      <c r="TT61" t="s">
        <v>62</v>
      </c>
      <c r="TU61" s="1">
        <v>43389</v>
      </c>
      <c r="TV61" t="s">
        <v>62</v>
      </c>
      <c r="TW61" s="1">
        <v>41473</v>
      </c>
      <c r="TX61" t="s">
        <v>110</v>
      </c>
      <c r="TY61" s="1">
        <v>43397</v>
      </c>
      <c r="TZ61" t="s">
        <v>62</v>
      </c>
      <c r="UA61" s="1">
        <v>43404</v>
      </c>
      <c r="UB61" t="s">
        <v>63</v>
      </c>
      <c r="UC61" s="1">
        <v>43334</v>
      </c>
      <c r="UD61" t="s">
        <v>55</v>
      </c>
      <c r="UE61" s="1">
        <v>41477</v>
      </c>
      <c r="UF61" t="s">
        <v>110</v>
      </c>
      <c r="UG61" s="1">
        <v>43398</v>
      </c>
      <c r="UH61" t="s">
        <v>63</v>
      </c>
      <c r="UI61" s="1">
        <v>43405</v>
      </c>
      <c r="UJ61" t="s">
        <v>62</v>
      </c>
      <c r="UK61" s="1">
        <v>43385</v>
      </c>
      <c r="UL61" t="s">
        <v>62</v>
      </c>
      <c r="UM61" s="1">
        <v>43494</v>
      </c>
      <c r="UN61" t="s">
        <v>61</v>
      </c>
      <c r="UO61" s="1">
        <v>43405</v>
      </c>
      <c r="UP61" t="s">
        <v>62</v>
      </c>
      <c r="UQ61" s="1">
        <v>42052</v>
      </c>
      <c r="UR61" t="s">
        <v>95</v>
      </c>
      <c r="US61" s="1">
        <v>43398</v>
      </c>
      <c r="UT61" t="s">
        <v>62</v>
      </c>
      <c r="UU61" s="1">
        <v>41697</v>
      </c>
      <c r="UV61" t="s">
        <v>104</v>
      </c>
      <c r="UW61" s="1">
        <v>43360</v>
      </c>
      <c r="UX61" t="s">
        <v>58</v>
      </c>
      <c r="UY61" s="1">
        <v>43312</v>
      </c>
      <c r="UZ61" t="s">
        <v>64</v>
      </c>
      <c r="VA61" s="1">
        <v>43398</v>
      </c>
      <c r="VB61" t="s">
        <v>62</v>
      </c>
      <c r="VC61" s="1">
        <v>43328</v>
      </c>
      <c r="VD61" t="s">
        <v>55</v>
      </c>
      <c r="VE61" s="1">
        <v>43398</v>
      </c>
      <c r="VF61" t="s">
        <v>62</v>
      </c>
      <c r="VG61" s="1">
        <v>43313</v>
      </c>
      <c r="VH61" t="s">
        <v>64</v>
      </c>
      <c r="VI61" s="1">
        <v>43307</v>
      </c>
      <c r="VJ61" t="s">
        <v>58</v>
      </c>
      <c r="VK61" s="1">
        <v>43392</v>
      </c>
      <c r="VL61" t="s">
        <v>58</v>
      </c>
      <c r="VM61" s="1">
        <v>43403</v>
      </c>
      <c r="VN61" t="s">
        <v>62</v>
      </c>
      <c r="VO61" s="1">
        <v>43389</v>
      </c>
      <c r="VP61" t="s">
        <v>58</v>
      </c>
      <c r="VQ61" s="1">
        <v>43395</v>
      </c>
      <c r="VR61" t="s">
        <v>62</v>
      </c>
      <c r="VS61" s="1">
        <v>43406</v>
      </c>
      <c r="VT61" t="s">
        <v>62</v>
      </c>
      <c r="VU61" s="1">
        <v>43409</v>
      </c>
      <c r="VV61" t="s">
        <v>58</v>
      </c>
      <c r="VW61" s="1">
        <v>43398</v>
      </c>
      <c r="VX61" t="s">
        <v>62</v>
      </c>
      <c r="VY61" s="1">
        <v>43398</v>
      </c>
      <c r="VZ61" t="s">
        <v>63</v>
      </c>
      <c r="WA61" s="1">
        <v>43356</v>
      </c>
      <c r="WB61" t="s">
        <v>55</v>
      </c>
      <c r="WC61" s="1">
        <v>43308</v>
      </c>
      <c r="WD61" t="s">
        <v>64</v>
      </c>
      <c r="WE61" s="1">
        <v>41382</v>
      </c>
      <c r="WF61" t="s">
        <v>112</v>
      </c>
      <c r="WG61" s="1">
        <v>43398</v>
      </c>
      <c r="WH61" t="s">
        <v>62</v>
      </c>
      <c r="WI61" s="1">
        <v>43391</v>
      </c>
      <c r="WJ61" t="s">
        <v>62</v>
      </c>
      <c r="WK61" s="1">
        <v>41472</v>
      </c>
      <c r="WL61" t="s">
        <v>110</v>
      </c>
      <c r="WM61" s="1">
        <v>41477</v>
      </c>
      <c r="WN61" t="s">
        <v>110</v>
      </c>
      <c r="WO61" s="1">
        <v>43314</v>
      </c>
      <c r="WP61" t="s">
        <v>64</v>
      </c>
      <c r="WQ61" s="1">
        <v>43396</v>
      </c>
      <c r="WR61" t="s">
        <v>62</v>
      </c>
      <c r="WS61" s="1">
        <v>43404</v>
      </c>
      <c r="WT61" t="s">
        <v>62</v>
      </c>
      <c r="WU61" s="1">
        <v>43398</v>
      </c>
      <c r="WV61" t="s">
        <v>62</v>
      </c>
      <c r="WW61" s="1">
        <v>41396</v>
      </c>
      <c r="WX61" t="s">
        <v>112</v>
      </c>
      <c r="WY61" s="1">
        <v>43390</v>
      </c>
      <c r="WZ61" t="s">
        <v>62</v>
      </c>
      <c r="XA61" s="1">
        <v>43397</v>
      </c>
      <c r="XB61" t="s">
        <v>62</v>
      </c>
      <c r="XC61" s="1">
        <v>43390</v>
      </c>
      <c r="XD61" t="s">
        <v>62</v>
      </c>
      <c r="XE61" s="1">
        <v>43307</v>
      </c>
      <c r="XF61" t="s">
        <v>64</v>
      </c>
      <c r="XG61" s="1">
        <v>43383</v>
      </c>
      <c r="XH61" t="s">
        <v>62</v>
      </c>
      <c r="XI61" s="1">
        <v>43397</v>
      </c>
      <c r="XJ61" t="s">
        <v>62</v>
      </c>
      <c r="XK61" s="1">
        <v>41479</v>
      </c>
      <c r="XL61" t="s">
        <v>108</v>
      </c>
      <c r="XM61" s="1">
        <v>43391</v>
      </c>
      <c r="XN61" t="s">
        <v>62</v>
      </c>
      <c r="XO61" s="1">
        <v>43312</v>
      </c>
      <c r="XP61" t="s">
        <v>64</v>
      </c>
      <c r="XQ61" s="1">
        <v>43319</v>
      </c>
      <c r="XR61" t="s">
        <v>62</v>
      </c>
      <c r="XS61" s="1">
        <v>41960</v>
      </c>
      <c r="XT61" t="s">
        <v>97</v>
      </c>
      <c r="XU61" s="1">
        <v>43409</v>
      </c>
      <c r="XV61" t="s">
        <v>62</v>
      </c>
      <c r="XW61" s="1">
        <v>43396</v>
      </c>
      <c r="XX61" t="s">
        <v>62</v>
      </c>
      <c r="XY61" s="1">
        <v>43391</v>
      </c>
      <c r="XZ61" t="s">
        <v>62</v>
      </c>
      <c r="YA61" s="1">
        <v>43391</v>
      </c>
      <c r="YB61" t="s">
        <v>62</v>
      </c>
      <c r="YE61" s="1">
        <v>43392</v>
      </c>
      <c r="YF61" t="s">
        <v>62</v>
      </c>
      <c r="YG61" s="1">
        <v>43397</v>
      </c>
      <c r="YH61" t="s">
        <v>62</v>
      </c>
      <c r="YI61" s="1">
        <v>43333</v>
      </c>
      <c r="YJ61" t="s">
        <v>55</v>
      </c>
      <c r="YK61" s="1">
        <v>43391</v>
      </c>
      <c r="YL61" t="s">
        <v>62</v>
      </c>
      <c r="YM61" s="1">
        <v>43404</v>
      </c>
      <c r="YN61" t="s">
        <v>58</v>
      </c>
      <c r="YO61" s="1">
        <v>43398</v>
      </c>
      <c r="YP61" t="s">
        <v>62</v>
      </c>
      <c r="YQ61" s="1">
        <v>43410</v>
      </c>
      <c r="YR61" t="s">
        <v>62</v>
      </c>
      <c r="YS61" s="1">
        <v>43391</v>
      </c>
      <c r="YT61" t="s">
        <v>62</v>
      </c>
      <c r="YU61" s="1">
        <v>43403</v>
      </c>
      <c r="YV61" t="s">
        <v>62</v>
      </c>
      <c r="YW61" s="1">
        <v>43404</v>
      </c>
      <c r="YX61" t="s">
        <v>62</v>
      </c>
      <c r="YY61" s="1">
        <v>43403</v>
      </c>
      <c r="YZ61" t="s">
        <v>62</v>
      </c>
      <c r="ZA61" s="1">
        <v>43356</v>
      </c>
      <c r="ZB61" t="s">
        <v>62</v>
      </c>
      <c r="ZC61" s="1">
        <v>43398</v>
      </c>
      <c r="ZD61" t="s">
        <v>62</v>
      </c>
      <c r="ZE61" s="1">
        <v>43405</v>
      </c>
      <c r="ZF61" t="s">
        <v>62</v>
      </c>
      <c r="ZG61" s="1">
        <v>43396</v>
      </c>
      <c r="ZH61" t="s">
        <v>62</v>
      </c>
      <c r="ZI61" s="1">
        <v>43398</v>
      </c>
      <c r="ZJ61" t="s">
        <v>62</v>
      </c>
      <c r="ZK61" s="1">
        <v>41417</v>
      </c>
      <c r="ZL61" t="s">
        <v>110</v>
      </c>
      <c r="ZM61" s="1">
        <v>43405</v>
      </c>
      <c r="ZN61" t="s">
        <v>62</v>
      </c>
      <c r="ZO61" s="1">
        <v>43398</v>
      </c>
      <c r="ZP61" t="s">
        <v>62</v>
      </c>
      <c r="ZQ61" s="1">
        <v>41870</v>
      </c>
      <c r="ZR61" t="s">
        <v>1363</v>
      </c>
      <c r="ZS61" s="1">
        <v>43392</v>
      </c>
      <c r="ZT61" t="s">
        <v>62</v>
      </c>
      <c r="ZU61" s="1">
        <v>43222</v>
      </c>
      <c r="ZV61" t="s">
        <v>62</v>
      </c>
      <c r="ZW61" s="1">
        <v>43403</v>
      </c>
      <c r="ZX61" t="s">
        <v>62</v>
      </c>
      <c r="ZY61" s="1">
        <v>41394</v>
      </c>
      <c r="ZZ61" t="s">
        <v>112</v>
      </c>
      <c r="AAA61" s="1">
        <v>43397</v>
      </c>
      <c r="AAB61" t="s">
        <v>62</v>
      </c>
      <c r="AAC61" s="1">
        <v>43397</v>
      </c>
      <c r="AAD61" t="s">
        <v>60</v>
      </c>
      <c r="AAE61" s="1">
        <v>41394</v>
      </c>
      <c r="AAF61" t="s">
        <v>108</v>
      </c>
      <c r="AAG61" s="1">
        <v>43403</v>
      </c>
      <c r="AAH61" t="s">
        <v>62</v>
      </c>
      <c r="AAI61" s="1">
        <v>41494</v>
      </c>
      <c r="AAJ61" t="s">
        <v>106</v>
      </c>
      <c r="AAK61" s="1">
        <v>41382</v>
      </c>
      <c r="AAL61" t="s">
        <v>112</v>
      </c>
      <c r="AAM61" s="1">
        <v>43399</v>
      </c>
      <c r="AAN61" t="s">
        <v>62</v>
      </c>
      <c r="AAO61" s="1">
        <v>43334</v>
      </c>
      <c r="AAP61" t="s">
        <v>62</v>
      </c>
      <c r="AAQ61" s="1">
        <v>43398</v>
      </c>
      <c r="AAR61" t="s">
        <v>62</v>
      </c>
      <c r="AAS61" s="1">
        <v>41401</v>
      </c>
      <c r="AAT61" t="s">
        <v>106</v>
      </c>
      <c r="AAU61" s="1">
        <v>43398</v>
      </c>
      <c r="AAV61" t="s">
        <v>62</v>
      </c>
      <c r="AAW61" s="1">
        <v>43314</v>
      </c>
      <c r="AAX61" t="s">
        <v>64</v>
      </c>
      <c r="AAY61" s="1">
        <v>43405</v>
      </c>
      <c r="AAZ61" t="s">
        <v>63</v>
      </c>
      <c r="ABA61" s="1">
        <v>43403</v>
      </c>
      <c r="ABB61" t="s">
        <v>62</v>
      </c>
      <c r="ABC61" s="1">
        <v>43321</v>
      </c>
      <c r="ABD61" t="s">
        <v>60</v>
      </c>
      <c r="ABE61" s="1">
        <v>43385</v>
      </c>
      <c r="ABF61" t="s">
        <v>62</v>
      </c>
      <c r="ABG61" s="1">
        <v>43404</v>
      </c>
      <c r="ABH61" t="s">
        <v>62</v>
      </c>
      <c r="ABI61" s="1">
        <v>43300</v>
      </c>
      <c r="ABJ61" t="s">
        <v>62</v>
      </c>
      <c r="ABK61" s="1">
        <v>42082</v>
      </c>
      <c r="ABL61" t="s">
        <v>110</v>
      </c>
      <c r="ABM61" s="1">
        <v>43405</v>
      </c>
      <c r="ABN61" t="s">
        <v>62</v>
      </c>
      <c r="ABO61" s="1">
        <v>43403</v>
      </c>
      <c r="ABP61" t="s">
        <v>62</v>
      </c>
      <c r="ABQ61" s="1">
        <v>43396</v>
      </c>
      <c r="ABR61" t="s">
        <v>62</v>
      </c>
      <c r="ABS61" s="1">
        <v>41492</v>
      </c>
      <c r="ABT61" t="s">
        <v>110</v>
      </c>
      <c r="ABU61" s="1">
        <v>43395</v>
      </c>
      <c r="ABV61" t="s">
        <v>62</v>
      </c>
      <c r="ABW61" s="1">
        <v>43388</v>
      </c>
      <c r="ABX61" t="s">
        <v>62</v>
      </c>
      <c r="ABY61" s="1">
        <v>43402</v>
      </c>
      <c r="ABZ61" t="s">
        <v>62</v>
      </c>
      <c r="ACA61" s="1">
        <v>43398</v>
      </c>
      <c r="ACB61" t="s">
        <v>62</v>
      </c>
      <c r="ACC61" s="1">
        <v>43410</v>
      </c>
      <c r="ACD61" t="s">
        <v>62</v>
      </c>
      <c r="ACE61" s="1">
        <v>43403</v>
      </c>
      <c r="ACF61" t="s">
        <v>62</v>
      </c>
      <c r="ACG61" s="1">
        <v>43404</v>
      </c>
      <c r="ACH61" t="s">
        <v>55</v>
      </c>
      <c r="ACI61" s="1">
        <v>43342</v>
      </c>
      <c r="ACJ61" t="s">
        <v>55</v>
      </c>
      <c r="ACK61" s="1">
        <v>43340</v>
      </c>
      <c r="ACL61" t="s">
        <v>55</v>
      </c>
      <c r="ACM61" s="1">
        <v>43292</v>
      </c>
      <c r="ACN61" t="s">
        <v>64</v>
      </c>
      <c r="ACO61" s="1">
        <v>41494</v>
      </c>
      <c r="ACP61" t="s">
        <v>110</v>
      </c>
      <c r="ACQ61" s="1">
        <v>43390</v>
      </c>
      <c r="ACR61" t="s">
        <v>62</v>
      </c>
      <c r="ACS61" s="1">
        <v>43326</v>
      </c>
      <c r="ACT61" t="s">
        <v>60</v>
      </c>
      <c r="ACU61" s="1">
        <v>41486</v>
      </c>
      <c r="ACV61" t="s">
        <v>110</v>
      </c>
      <c r="ACW61" s="1">
        <v>43313</v>
      </c>
      <c r="ACX61" t="s">
        <v>64</v>
      </c>
      <c r="ACY61" s="1">
        <v>43320</v>
      </c>
      <c r="ACZ61" t="s">
        <v>64</v>
      </c>
      <c r="ADA61" s="1">
        <v>43403</v>
      </c>
      <c r="ADB61" t="s">
        <v>62</v>
      </c>
      <c r="ADC61" s="1">
        <v>43403</v>
      </c>
      <c r="ADD61" t="s">
        <v>62</v>
      </c>
      <c r="ADE61" s="1">
        <v>41477</v>
      </c>
      <c r="ADF61" t="s">
        <v>110</v>
      </c>
      <c r="ADG61" s="1">
        <v>43305</v>
      </c>
      <c r="ADH61" t="s">
        <v>64</v>
      </c>
      <c r="ADI61" s="1">
        <v>43376</v>
      </c>
      <c r="ADJ61" t="s">
        <v>62</v>
      </c>
      <c r="ADK61" s="1">
        <v>41480</v>
      </c>
      <c r="ADL61" t="s">
        <v>110</v>
      </c>
      <c r="ADM61" s="1">
        <v>43396</v>
      </c>
      <c r="ADN61" t="s">
        <v>62</v>
      </c>
      <c r="ADO61" s="1">
        <v>41435</v>
      </c>
      <c r="ADP61" t="s">
        <v>103</v>
      </c>
      <c r="ADQ61" s="1">
        <v>43398</v>
      </c>
      <c r="ADR61" t="s">
        <v>58</v>
      </c>
      <c r="ADS61" s="1">
        <v>43307</v>
      </c>
      <c r="ADT61" t="s">
        <v>64</v>
      </c>
      <c r="ADU61" s="1">
        <v>43314</v>
      </c>
      <c r="ADV61" t="s">
        <v>64</v>
      </c>
      <c r="ADW61" s="1">
        <v>43326</v>
      </c>
      <c r="ADX61" t="s">
        <v>64</v>
      </c>
      <c r="ADY61" s="1">
        <v>43396</v>
      </c>
      <c r="ADZ61" t="s">
        <v>62</v>
      </c>
      <c r="AEA61" s="1">
        <v>43398</v>
      </c>
      <c r="AEB61" t="s">
        <v>62</v>
      </c>
      <c r="AEC61" s="1">
        <v>43397</v>
      </c>
      <c r="AED61" t="s">
        <v>62</v>
      </c>
      <c r="AEE61" s="1">
        <v>41487</v>
      </c>
      <c r="AEF61" t="s">
        <v>110</v>
      </c>
      <c r="AEG61" s="1">
        <v>41487</v>
      </c>
      <c r="AEH61" t="s">
        <v>110</v>
      </c>
      <c r="AEI61" s="1">
        <v>43398</v>
      </c>
      <c r="AEJ61" t="s">
        <v>60</v>
      </c>
      <c r="AEK61" s="1">
        <v>43349</v>
      </c>
      <c r="AEL61" t="s">
        <v>62</v>
      </c>
      <c r="AEM61" s="1">
        <v>43406</v>
      </c>
      <c r="AEN61" t="s">
        <v>62</v>
      </c>
      <c r="AEO61" s="1">
        <v>43313</v>
      </c>
      <c r="AEP61" t="s">
        <v>64</v>
      </c>
      <c r="AEQ61" s="1">
        <v>43314</v>
      </c>
      <c r="AER61" t="s">
        <v>62</v>
      </c>
      <c r="AES61" s="1">
        <v>41387</v>
      </c>
      <c r="AET61" t="s">
        <v>108</v>
      </c>
      <c r="AEU61" s="1">
        <v>43308</v>
      </c>
      <c r="AEV61" t="s">
        <v>64</v>
      </c>
      <c r="AEW61" s="1">
        <v>41473</v>
      </c>
      <c r="AEX61" t="s">
        <v>110</v>
      </c>
      <c r="AEY61" s="1">
        <v>43397</v>
      </c>
      <c r="AEZ61" t="s">
        <v>62</v>
      </c>
      <c r="AFA61" s="1">
        <v>43389</v>
      </c>
      <c r="AFB61" t="s">
        <v>62</v>
      </c>
      <c r="AFC61" s="1">
        <v>43399</v>
      </c>
      <c r="AFD61" t="s">
        <v>62</v>
      </c>
      <c r="AFE61" s="1">
        <v>43454</v>
      </c>
      <c r="AFF61" t="s">
        <v>56</v>
      </c>
      <c r="AFG61" s="1">
        <v>41403</v>
      </c>
      <c r="AFH61" t="s">
        <v>112</v>
      </c>
      <c r="AFI61" s="1">
        <v>43326</v>
      </c>
      <c r="AFJ61" t="s">
        <v>55</v>
      </c>
      <c r="AFK61" s="1">
        <v>43312</v>
      </c>
      <c r="AFL61" t="s">
        <v>64</v>
      </c>
      <c r="AFM61" s="1">
        <v>43389</v>
      </c>
      <c r="AFN61" t="s">
        <v>62</v>
      </c>
      <c r="AFO61" s="1">
        <v>43405</v>
      </c>
      <c r="AFP61" t="s">
        <v>63</v>
      </c>
      <c r="AFQ61" s="1">
        <v>43403</v>
      </c>
      <c r="AFR61" t="s">
        <v>62</v>
      </c>
      <c r="AFS61" s="1">
        <v>43375</v>
      </c>
      <c r="AFT61" t="s">
        <v>58</v>
      </c>
      <c r="AFU61" s="1">
        <v>43342</v>
      </c>
      <c r="AFV61" t="s">
        <v>62</v>
      </c>
      <c r="AFW61" s="1">
        <v>43314</v>
      </c>
      <c r="AFX61" t="s">
        <v>64</v>
      </c>
      <c r="AFY61" s="1">
        <v>43399</v>
      </c>
      <c r="AFZ61" t="s">
        <v>62</v>
      </c>
      <c r="AGA61" s="1">
        <v>41396</v>
      </c>
      <c r="AGB61" t="s">
        <v>112</v>
      </c>
      <c r="AGC61" s="1">
        <v>41395</v>
      </c>
      <c r="AGD61" t="s">
        <v>110</v>
      </c>
      <c r="AGE61" s="1">
        <v>43391</v>
      </c>
      <c r="AGF61" t="s">
        <v>62</v>
      </c>
      <c r="AGG61" s="1">
        <v>43396</v>
      </c>
      <c r="AGH61" t="s">
        <v>62</v>
      </c>
      <c r="AGI61" s="1">
        <v>43406</v>
      </c>
      <c r="AGJ61" t="s">
        <v>58</v>
      </c>
      <c r="AGK61" s="1">
        <v>41479</v>
      </c>
      <c r="AGL61" t="s">
        <v>110</v>
      </c>
      <c r="AGM61" s="1">
        <v>43404</v>
      </c>
      <c r="AGN61" t="s">
        <v>62</v>
      </c>
      <c r="AGO61" s="1">
        <v>43307</v>
      </c>
      <c r="AGP61" t="s">
        <v>58</v>
      </c>
      <c r="AGQ61" s="1">
        <v>43334</v>
      </c>
      <c r="AGR61" t="s">
        <v>62</v>
      </c>
      <c r="AGS61" s="1">
        <v>43397</v>
      </c>
      <c r="AGT61" t="s">
        <v>62</v>
      </c>
      <c r="AGU61" s="1">
        <v>43398</v>
      </c>
      <c r="AGV61" t="s">
        <v>62</v>
      </c>
      <c r="AGY61" s="1">
        <v>43398</v>
      </c>
      <c r="AGZ61" t="s">
        <v>62</v>
      </c>
      <c r="AHA61" s="1">
        <v>43398</v>
      </c>
      <c r="AHB61" t="s">
        <v>62</v>
      </c>
      <c r="AHC61" s="1">
        <v>43399</v>
      </c>
      <c r="AHD61" t="s">
        <v>62</v>
      </c>
      <c r="AHE61" s="1">
        <v>43341</v>
      </c>
      <c r="AHF61" t="s">
        <v>55</v>
      </c>
      <c r="AHG61" s="1">
        <v>43335</v>
      </c>
      <c r="AHH61" t="s">
        <v>62</v>
      </c>
      <c r="AHI61" s="1">
        <v>43579</v>
      </c>
      <c r="AHJ61" t="s">
        <v>58</v>
      </c>
      <c r="AHM61" s="1">
        <v>43404</v>
      </c>
      <c r="AHN61" t="s">
        <v>62</v>
      </c>
      <c r="AHO61" s="1">
        <v>43678</v>
      </c>
      <c r="AHP61" t="s">
        <v>1358</v>
      </c>
      <c r="AHQ61" s="1">
        <v>43327</v>
      </c>
      <c r="AHR61" t="s">
        <v>60</v>
      </c>
      <c r="AHU61" s="1">
        <v>43495</v>
      </c>
      <c r="AHV61" t="s">
        <v>59</v>
      </c>
      <c r="AHW61" s="1">
        <v>43411</v>
      </c>
      <c r="AHX61" t="s">
        <v>62</v>
      </c>
      <c r="AHY61" s="1">
        <v>43398</v>
      </c>
      <c r="AHZ61" t="s">
        <v>62</v>
      </c>
      <c r="AIA61" s="1">
        <v>43412</v>
      </c>
      <c r="AIB61" t="s">
        <v>62</v>
      </c>
      <c r="AIC61" s="1">
        <v>43377</v>
      </c>
      <c r="AID61" t="s">
        <v>55</v>
      </c>
      <c r="AIE61" s="1">
        <v>41752</v>
      </c>
      <c r="AIF61" t="s">
        <v>103</v>
      </c>
      <c r="AIG61" s="1">
        <v>43398</v>
      </c>
      <c r="AIH61" t="s">
        <v>62</v>
      </c>
      <c r="AII61" s="1">
        <v>43396</v>
      </c>
      <c r="AIJ61" t="s">
        <v>62</v>
      </c>
      <c r="AIK61" s="1">
        <v>43389</v>
      </c>
      <c r="AIL61" t="s">
        <v>62</v>
      </c>
      <c r="AIM61" s="1">
        <v>43403</v>
      </c>
      <c r="AIN61" t="s">
        <v>62</v>
      </c>
      <c r="AIO61" s="1">
        <v>41480</v>
      </c>
      <c r="AIP61" t="s">
        <v>110</v>
      </c>
      <c r="AIQ61" s="1">
        <v>43318</v>
      </c>
      <c r="AIR61" t="s">
        <v>62</v>
      </c>
      <c r="AIS61" s="1">
        <v>43403</v>
      </c>
      <c r="AIT61" t="s">
        <v>62</v>
      </c>
      <c r="AIU61" s="1">
        <v>43397</v>
      </c>
      <c r="AIV61" t="s">
        <v>62</v>
      </c>
      <c r="AIW61" s="1">
        <v>43389</v>
      </c>
      <c r="AIX61" t="s">
        <v>62</v>
      </c>
      <c r="AIY61" s="1">
        <v>43335</v>
      </c>
      <c r="AIZ61" t="s">
        <v>62</v>
      </c>
      <c r="AJA61" s="1">
        <v>43392</v>
      </c>
      <c r="AJB61" t="s">
        <v>62</v>
      </c>
      <c r="AJC61" s="1">
        <v>43406</v>
      </c>
      <c r="AJD61" t="s">
        <v>62</v>
      </c>
      <c r="AJE61" s="1">
        <v>43399</v>
      </c>
      <c r="AJF61" t="s">
        <v>62</v>
      </c>
      <c r="AJG61" s="1">
        <v>43342</v>
      </c>
      <c r="AJH61" t="s">
        <v>55</v>
      </c>
      <c r="AJI61" s="1">
        <v>43370</v>
      </c>
      <c r="AJJ61" t="s">
        <v>62</v>
      </c>
      <c r="AJK61" s="1">
        <v>43398</v>
      </c>
      <c r="AJL61" t="s">
        <v>62</v>
      </c>
      <c r="AJM61" s="1">
        <v>43397</v>
      </c>
      <c r="AJN61" t="s">
        <v>62</v>
      </c>
      <c r="AJO61" s="1">
        <v>41424</v>
      </c>
      <c r="AJP61" t="s">
        <v>108</v>
      </c>
      <c r="AJQ61" s="1">
        <v>43318</v>
      </c>
      <c r="AJR61" t="s">
        <v>64</v>
      </c>
      <c r="AJS61" s="1">
        <v>43403</v>
      </c>
      <c r="AJT61" t="s">
        <v>62</v>
      </c>
      <c r="AJU61" s="1">
        <v>43312</v>
      </c>
      <c r="AJV61" t="s">
        <v>64</v>
      </c>
      <c r="AJW61" s="1">
        <v>43403</v>
      </c>
      <c r="AJX61" t="s">
        <v>62</v>
      </c>
      <c r="AJY61" s="1">
        <v>43314</v>
      </c>
      <c r="AJZ61" t="s">
        <v>64</v>
      </c>
      <c r="AKA61" s="1">
        <v>43318</v>
      </c>
      <c r="AKB61" t="s">
        <v>64</v>
      </c>
      <c r="AKC61" s="1">
        <v>43396</v>
      </c>
      <c r="AKD61" t="s">
        <v>62</v>
      </c>
      <c r="AKE61" s="1">
        <v>43385</v>
      </c>
      <c r="AKF61" t="s">
        <v>62</v>
      </c>
      <c r="AKG61" s="1">
        <v>43403</v>
      </c>
      <c r="AKH61" t="s">
        <v>62</v>
      </c>
      <c r="AKI61" s="1">
        <v>43389</v>
      </c>
      <c r="AKJ61" t="s">
        <v>62</v>
      </c>
      <c r="AKK61" s="1">
        <v>41485</v>
      </c>
      <c r="AKL61" t="s">
        <v>110</v>
      </c>
      <c r="AKM61" s="1">
        <v>43405</v>
      </c>
      <c r="AKN61" t="s">
        <v>62</v>
      </c>
      <c r="AKO61" s="1">
        <v>43342</v>
      </c>
      <c r="AKP61" t="s">
        <v>55</v>
      </c>
      <c r="AKQ61" s="1">
        <v>43342</v>
      </c>
      <c r="AKR61" t="s">
        <v>60</v>
      </c>
      <c r="AKS61" s="1">
        <v>43402</v>
      </c>
      <c r="AKT61" t="s">
        <v>62</v>
      </c>
      <c r="AKU61" s="1">
        <v>43335</v>
      </c>
      <c r="AKV61" t="s">
        <v>55</v>
      </c>
      <c r="AKW61" s="1">
        <v>43335</v>
      </c>
      <c r="AKX61" t="s">
        <v>60</v>
      </c>
      <c r="AKY61" s="1">
        <v>43404</v>
      </c>
      <c r="AKZ61" t="s">
        <v>60</v>
      </c>
      <c r="ALA61" s="1">
        <v>43683</v>
      </c>
      <c r="ALB61" t="s">
        <v>64</v>
      </c>
      <c r="ALC61" s="1">
        <v>43411</v>
      </c>
      <c r="ALD61" t="s">
        <v>62</v>
      </c>
      <c r="ALE61" s="1">
        <v>43392</v>
      </c>
      <c r="ALF61" t="s">
        <v>62</v>
      </c>
      <c r="ALG61" s="1">
        <v>43398</v>
      </c>
      <c r="ALH61" t="s">
        <v>58</v>
      </c>
      <c r="ALK61" s="1">
        <v>41487</v>
      </c>
      <c r="ALL61" t="s">
        <v>110</v>
      </c>
      <c r="ALM61" s="1">
        <v>43397</v>
      </c>
      <c r="ALN61" t="s">
        <v>60</v>
      </c>
      <c r="ALO61" s="1">
        <v>41480</v>
      </c>
      <c r="ALP61" t="s">
        <v>110</v>
      </c>
      <c r="ALQ61" s="1">
        <v>41394</v>
      </c>
      <c r="ALR61" t="s">
        <v>112</v>
      </c>
      <c r="ALS61" s="1">
        <v>41394</v>
      </c>
      <c r="ALT61" t="s">
        <v>108</v>
      </c>
      <c r="ALU61" s="1">
        <v>43389</v>
      </c>
      <c r="ALV61" t="s">
        <v>62</v>
      </c>
      <c r="ALW61" s="1">
        <v>43384</v>
      </c>
      <c r="ALX61" t="s">
        <v>62</v>
      </c>
      <c r="ALY61" s="1">
        <v>41480</v>
      </c>
      <c r="ALZ61" t="s">
        <v>110</v>
      </c>
      <c r="AMA61" s="1">
        <v>43224</v>
      </c>
      <c r="AMB61" t="s">
        <v>59</v>
      </c>
      <c r="AMC61" s="1">
        <v>43311</v>
      </c>
      <c r="AMD61" t="s">
        <v>64</v>
      </c>
      <c r="AME61" s="1">
        <v>43399</v>
      </c>
      <c r="AMF61" t="s">
        <v>62</v>
      </c>
      <c r="AMG61" s="1">
        <v>43404</v>
      </c>
      <c r="AMH61" t="s">
        <v>62</v>
      </c>
      <c r="AMI61" s="1">
        <v>41492</v>
      </c>
      <c r="AMJ61" t="s">
        <v>110</v>
      </c>
      <c r="AMK61" s="1">
        <v>43404</v>
      </c>
      <c r="AML61" t="s">
        <v>62</v>
      </c>
      <c r="AMM61" s="1">
        <v>43405</v>
      </c>
      <c r="AMN61" t="s">
        <v>62</v>
      </c>
      <c r="AMO61" s="1">
        <v>43333</v>
      </c>
      <c r="AMP61" t="s">
        <v>58</v>
      </c>
      <c r="AMQ61" s="1">
        <v>43391</v>
      </c>
      <c r="AMR61" t="s">
        <v>62</v>
      </c>
      <c r="AMS61" s="1">
        <v>43397</v>
      </c>
      <c r="AMT61" t="s">
        <v>62</v>
      </c>
      <c r="AMU61" s="1">
        <v>43404</v>
      </c>
      <c r="AMV61" t="s">
        <v>62</v>
      </c>
      <c r="AMW61" s="1">
        <v>43313</v>
      </c>
      <c r="AMX61" t="s">
        <v>64</v>
      </c>
      <c r="AMY61" s="1">
        <v>43375</v>
      </c>
      <c r="AMZ61" t="s">
        <v>58</v>
      </c>
    </row>
    <row r="62" spans="1:1040" x14ac:dyDescent="0.2">
      <c r="A62" s="1">
        <v>41332</v>
      </c>
      <c r="B62" t="s">
        <v>113</v>
      </c>
      <c r="E62" s="1">
        <v>43321</v>
      </c>
      <c r="F62" t="s">
        <v>61</v>
      </c>
      <c r="G62" s="1">
        <v>43409</v>
      </c>
      <c r="H62" t="s">
        <v>63</v>
      </c>
      <c r="I62" s="1">
        <v>43397</v>
      </c>
      <c r="K62" s="1">
        <v>43396</v>
      </c>
      <c r="L62" t="s">
        <v>63</v>
      </c>
      <c r="M62" s="1">
        <v>41320</v>
      </c>
      <c r="N62" t="s">
        <v>113</v>
      </c>
      <c r="O62" s="1">
        <v>43398</v>
      </c>
      <c r="P62" t="s">
        <v>63</v>
      </c>
      <c r="Q62" s="1">
        <v>41386</v>
      </c>
      <c r="R62" t="s">
        <v>112</v>
      </c>
      <c r="S62" s="1">
        <v>43329</v>
      </c>
      <c r="T62" t="s">
        <v>63</v>
      </c>
      <c r="U62" s="1">
        <v>43496</v>
      </c>
      <c r="V62" t="s">
        <v>61</v>
      </c>
      <c r="W62" s="1">
        <v>43403</v>
      </c>
      <c r="X62" t="s">
        <v>63</v>
      </c>
      <c r="Y62" s="1">
        <v>43396</v>
      </c>
      <c r="Z62" t="s">
        <v>63</v>
      </c>
      <c r="AA62" s="1">
        <v>43411</v>
      </c>
      <c r="AB62" t="s">
        <v>63</v>
      </c>
      <c r="AE62" s="1">
        <v>43313</v>
      </c>
      <c r="AF62" t="s">
        <v>65</v>
      </c>
      <c r="AG62" s="1">
        <v>43399</v>
      </c>
      <c r="AH62" t="s">
        <v>63</v>
      </c>
      <c r="AI62" s="1">
        <v>43398</v>
      </c>
      <c r="AJ62" t="s">
        <v>63</v>
      </c>
      <c r="AK62" s="1">
        <v>43391</v>
      </c>
      <c r="AL62" t="s">
        <v>63</v>
      </c>
      <c r="AM62" s="1">
        <v>43300</v>
      </c>
      <c r="AN62" t="s">
        <v>59</v>
      </c>
      <c r="AO62" s="1">
        <v>43377</v>
      </c>
      <c r="AP62" t="s">
        <v>61</v>
      </c>
      <c r="AQ62" s="1">
        <v>43314</v>
      </c>
      <c r="AR62" t="s">
        <v>59</v>
      </c>
      <c r="AS62" s="1">
        <v>41389</v>
      </c>
      <c r="AT62" t="s">
        <v>112</v>
      </c>
      <c r="AU62" s="1">
        <v>43388</v>
      </c>
      <c r="AV62" t="s">
        <v>63</v>
      </c>
      <c r="AW62" s="1">
        <v>43397</v>
      </c>
      <c r="AX62" t="s">
        <v>63</v>
      </c>
      <c r="AY62" s="1">
        <v>43403</v>
      </c>
      <c r="AZ62" t="s">
        <v>63</v>
      </c>
      <c r="BA62" s="1">
        <v>43258</v>
      </c>
      <c r="BB62" t="s">
        <v>59</v>
      </c>
      <c r="BC62" s="1">
        <v>43396</v>
      </c>
      <c r="BD62" t="s">
        <v>63</v>
      </c>
      <c r="BE62" s="1">
        <v>40653</v>
      </c>
      <c r="BF62" t="s">
        <v>130</v>
      </c>
      <c r="BG62" s="1">
        <v>43410</v>
      </c>
      <c r="BH62" t="s">
        <v>63</v>
      </c>
      <c r="BK62" s="1">
        <v>43410</v>
      </c>
      <c r="BL62" t="s">
        <v>61</v>
      </c>
      <c r="BM62" s="1">
        <v>43403</v>
      </c>
      <c r="BN62" t="s">
        <v>63</v>
      </c>
      <c r="BO62" s="1">
        <v>42065</v>
      </c>
      <c r="BP62" t="s">
        <v>92</v>
      </c>
      <c r="BQ62" s="1">
        <v>43398</v>
      </c>
      <c r="BR62" t="s">
        <v>63</v>
      </c>
      <c r="BS62" s="1">
        <v>43389</v>
      </c>
      <c r="BT62" t="s">
        <v>63</v>
      </c>
      <c r="BU62" s="1">
        <v>43411</v>
      </c>
      <c r="BV62" t="s">
        <v>63</v>
      </c>
      <c r="BW62" s="1">
        <v>43402</v>
      </c>
      <c r="BX62" t="s">
        <v>63</v>
      </c>
      <c r="BY62" s="1">
        <v>43306</v>
      </c>
      <c r="BZ62" t="s">
        <v>65</v>
      </c>
      <c r="CC62" s="1">
        <v>43391</v>
      </c>
      <c r="CD62" t="s">
        <v>63</v>
      </c>
      <c r="CE62" s="1">
        <v>41312</v>
      </c>
      <c r="CF62" t="s">
        <v>113</v>
      </c>
      <c r="CG62" s="1">
        <v>43341</v>
      </c>
      <c r="CH62" t="s">
        <v>56</v>
      </c>
      <c r="CI62" s="1">
        <v>43403</v>
      </c>
      <c r="CJ62" t="s">
        <v>63</v>
      </c>
      <c r="CK62" s="1">
        <v>43404</v>
      </c>
      <c r="CL62" t="s">
        <v>63</v>
      </c>
      <c r="CM62" s="1">
        <v>43319</v>
      </c>
      <c r="CN62" t="s">
        <v>63</v>
      </c>
      <c r="CO62" s="1">
        <v>43384</v>
      </c>
      <c r="CP62" t="s">
        <v>61</v>
      </c>
      <c r="CQ62" s="1">
        <v>43313</v>
      </c>
      <c r="CR62" t="s">
        <v>65</v>
      </c>
      <c r="CS62" s="1">
        <v>43314</v>
      </c>
      <c r="CT62" t="s">
        <v>64</v>
      </c>
      <c r="CU62" s="1">
        <v>41388</v>
      </c>
      <c r="CV62" t="s">
        <v>112</v>
      </c>
      <c r="CW62" s="1">
        <v>43385</v>
      </c>
      <c r="CX62" t="s">
        <v>63</v>
      </c>
      <c r="CY62" s="1">
        <v>43396</v>
      </c>
      <c r="CZ62" t="s">
        <v>63</v>
      </c>
      <c r="DA62" s="1">
        <v>43405</v>
      </c>
      <c r="DB62" t="s">
        <v>63</v>
      </c>
      <c r="DC62" s="1">
        <v>43389</v>
      </c>
      <c r="DD62" t="s">
        <v>63</v>
      </c>
      <c r="DE62" s="1">
        <v>43389</v>
      </c>
      <c r="DF62" t="s">
        <v>63</v>
      </c>
      <c r="DG62" s="1">
        <v>41332</v>
      </c>
      <c r="DH62" t="s">
        <v>113</v>
      </c>
      <c r="DI62" s="1">
        <v>43398</v>
      </c>
      <c r="DJ62" t="s">
        <v>63</v>
      </c>
      <c r="DK62" s="1">
        <v>43334</v>
      </c>
      <c r="DL62" t="s">
        <v>56</v>
      </c>
      <c r="DM62" s="1">
        <v>43411</v>
      </c>
      <c r="DN62" t="s">
        <v>63</v>
      </c>
      <c r="DO62" s="1">
        <v>43403</v>
      </c>
      <c r="DP62" t="s">
        <v>63</v>
      </c>
      <c r="DQ62" s="1">
        <v>43403</v>
      </c>
      <c r="DR62" t="s">
        <v>63</v>
      </c>
      <c r="DS62" s="1">
        <v>41389</v>
      </c>
      <c r="DT62" t="s">
        <v>112</v>
      </c>
      <c r="DU62" s="1">
        <v>41477</v>
      </c>
      <c r="DV62" t="s">
        <v>110</v>
      </c>
      <c r="DW62" s="1">
        <v>43314</v>
      </c>
      <c r="DX62" t="s">
        <v>65</v>
      </c>
      <c r="DY62" s="1">
        <v>41729</v>
      </c>
      <c r="DZ62" t="s">
        <v>113</v>
      </c>
      <c r="EA62" s="1">
        <v>43389</v>
      </c>
      <c r="EB62" t="s">
        <v>63</v>
      </c>
      <c r="EC62" s="1">
        <v>43396</v>
      </c>
      <c r="ED62" t="s">
        <v>63</v>
      </c>
      <c r="EE62" s="1">
        <v>41393</v>
      </c>
      <c r="EF62" t="s">
        <v>112</v>
      </c>
      <c r="EG62" s="1">
        <v>41786</v>
      </c>
      <c r="EH62" t="s">
        <v>94</v>
      </c>
      <c r="EI62" s="1">
        <v>43398</v>
      </c>
      <c r="EJ62" t="s">
        <v>63</v>
      </c>
      <c r="EK62" s="1">
        <v>41396</v>
      </c>
      <c r="EL62" t="s">
        <v>112</v>
      </c>
      <c r="EM62" s="1">
        <v>43398</v>
      </c>
      <c r="EN62" t="s">
        <v>63</v>
      </c>
      <c r="EO62" s="1">
        <v>43228</v>
      </c>
      <c r="EP62" t="s">
        <v>59</v>
      </c>
      <c r="EQ62" s="1">
        <v>43318</v>
      </c>
      <c r="ER62" t="s">
        <v>63</v>
      </c>
      <c r="ES62" s="1">
        <v>43146</v>
      </c>
      <c r="ET62" t="s">
        <v>68</v>
      </c>
      <c r="EU62" s="1">
        <v>43392</v>
      </c>
      <c r="EV62" t="s">
        <v>63</v>
      </c>
      <c r="EW62" s="1">
        <v>43412</v>
      </c>
      <c r="EX62" t="s">
        <v>63</v>
      </c>
      <c r="EY62" s="1">
        <v>43319</v>
      </c>
      <c r="EZ62" t="s">
        <v>65</v>
      </c>
      <c r="FA62" s="1">
        <v>43404</v>
      </c>
      <c r="FB62" t="s">
        <v>63</v>
      </c>
      <c r="FE62" s="1">
        <v>43334</v>
      </c>
      <c r="FF62" t="s">
        <v>56</v>
      </c>
      <c r="FG62" s="1">
        <v>43404</v>
      </c>
      <c r="FH62" t="s">
        <v>63</v>
      </c>
      <c r="FK62" s="1">
        <v>42052</v>
      </c>
      <c r="FL62" t="s">
        <v>97</v>
      </c>
      <c r="FM62" s="1">
        <v>43405</v>
      </c>
      <c r="FN62" t="s">
        <v>63</v>
      </c>
      <c r="FO62" s="1">
        <v>43406</v>
      </c>
      <c r="FP62" t="s">
        <v>63</v>
      </c>
      <c r="FQ62" s="1">
        <v>42214</v>
      </c>
      <c r="FR62" t="s">
        <v>92</v>
      </c>
      <c r="FS62" s="1">
        <v>43306</v>
      </c>
      <c r="FT62" t="s">
        <v>64</v>
      </c>
      <c r="FU62" s="1">
        <v>43404</v>
      </c>
      <c r="FV62" t="s">
        <v>63</v>
      </c>
      <c r="FW62" s="1">
        <v>43314</v>
      </c>
      <c r="FX62" t="s">
        <v>61</v>
      </c>
      <c r="FY62" s="1">
        <v>41394</v>
      </c>
      <c r="FZ62" t="s">
        <v>112</v>
      </c>
      <c r="GA62" s="1">
        <v>43403</v>
      </c>
      <c r="GB62" t="s">
        <v>63</v>
      </c>
      <c r="GC62" s="1">
        <v>43405</v>
      </c>
      <c r="GD62" t="s">
        <v>63</v>
      </c>
      <c r="GE62" s="1">
        <v>43398</v>
      </c>
      <c r="GF62" t="s">
        <v>63</v>
      </c>
      <c r="GG62" s="1">
        <v>43319</v>
      </c>
      <c r="GH62" t="s">
        <v>65</v>
      </c>
      <c r="GI62" s="1">
        <v>43313</v>
      </c>
      <c r="GJ62" t="s">
        <v>65</v>
      </c>
      <c r="GK62" s="1">
        <v>43398</v>
      </c>
      <c r="GL62" t="s">
        <v>63</v>
      </c>
      <c r="GM62" s="1">
        <v>43410</v>
      </c>
      <c r="GN62" t="s">
        <v>63</v>
      </c>
      <c r="GO62" s="1">
        <v>43272</v>
      </c>
      <c r="GP62" t="s">
        <v>59</v>
      </c>
      <c r="GQ62" s="1">
        <v>43398</v>
      </c>
      <c r="GR62" t="s">
        <v>63</v>
      </c>
      <c r="GS62" s="1">
        <v>43313</v>
      </c>
      <c r="GT62" t="s">
        <v>59</v>
      </c>
      <c r="GU62" s="1">
        <v>43396</v>
      </c>
      <c r="GV62" t="s">
        <v>63</v>
      </c>
      <c r="GW62" s="1">
        <v>43389</v>
      </c>
      <c r="GX62" t="s">
        <v>63</v>
      </c>
      <c r="GY62" s="1">
        <v>43396</v>
      </c>
      <c r="GZ62" t="s">
        <v>63</v>
      </c>
      <c r="HA62" s="1">
        <v>43312</v>
      </c>
      <c r="HB62" t="s">
        <v>65</v>
      </c>
      <c r="HC62" s="1">
        <v>43396</v>
      </c>
      <c r="HD62" t="s">
        <v>63</v>
      </c>
      <c r="HE62" s="1">
        <v>43311</v>
      </c>
      <c r="HF62" t="s">
        <v>65</v>
      </c>
      <c r="HG62" s="1">
        <v>41395</v>
      </c>
      <c r="HH62" t="s">
        <v>112</v>
      </c>
      <c r="HI62" s="1">
        <v>43398</v>
      </c>
      <c r="HJ62" t="s">
        <v>63</v>
      </c>
      <c r="HK62" s="1">
        <v>43314</v>
      </c>
      <c r="HL62" t="s">
        <v>65</v>
      </c>
      <c r="HM62" s="1">
        <v>43307</v>
      </c>
      <c r="HN62" t="s">
        <v>65</v>
      </c>
      <c r="HO62" s="1">
        <v>43405</v>
      </c>
      <c r="HP62" t="s">
        <v>63</v>
      </c>
      <c r="HQ62" s="1">
        <v>43390</v>
      </c>
      <c r="HR62" t="s">
        <v>63</v>
      </c>
      <c r="HS62" s="1">
        <v>43404</v>
      </c>
      <c r="HT62" t="s">
        <v>63</v>
      </c>
      <c r="HU62" s="1">
        <v>43404</v>
      </c>
      <c r="HV62" t="s">
        <v>63</v>
      </c>
      <c r="HW62" s="1">
        <v>43398</v>
      </c>
      <c r="HX62" t="s">
        <v>63</v>
      </c>
      <c r="HY62" s="1">
        <v>43391</v>
      </c>
      <c r="HZ62" t="s">
        <v>63</v>
      </c>
      <c r="IA62" s="1">
        <v>41382</v>
      </c>
      <c r="IB62" t="s">
        <v>112</v>
      </c>
      <c r="IC62" s="1">
        <v>43313</v>
      </c>
      <c r="ID62" t="s">
        <v>65</v>
      </c>
      <c r="IE62" s="1">
        <v>43363</v>
      </c>
      <c r="IF62" t="s">
        <v>61</v>
      </c>
      <c r="IG62" s="1">
        <v>43411</v>
      </c>
      <c r="IH62" t="s">
        <v>61</v>
      </c>
      <c r="II62" s="1">
        <v>43398</v>
      </c>
      <c r="IJ62" t="s">
        <v>63</v>
      </c>
      <c r="IK62" s="1">
        <v>43279</v>
      </c>
      <c r="IL62" t="s">
        <v>59</v>
      </c>
      <c r="IM62" s="1">
        <v>43411</v>
      </c>
      <c r="IN62" t="s">
        <v>61</v>
      </c>
      <c r="IO62" s="1">
        <v>43404</v>
      </c>
      <c r="IP62" t="s">
        <v>63</v>
      </c>
      <c r="IQ62" s="1">
        <v>43398</v>
      </c>
      <c r="IR62" t="s">
        <v>63</v>
      </c>
      <c r="IS62" s="1">
        <v>43314</v>
      </c>
      <c r="IT62" t="s">
        <v>64</v>
      </c>
      <c r="IU62" s="1">
        <v>43405</v>
      </c>
      <c r="IV62" t="s">
        <v>61</v>
      </c>
      <c r="IW62" s="1">
        <v>43314</v>
      </c>
      <c r="IX62" t="s">
        <v>65</v>
      </c>
      <c r="IY62" s="1">
        <v>43319</v>
      </c>
      <c r="IZ62" t="s">
        <v>65</v>
      </c>
      <c r="JA62" s="1">
        <v>41395</v>
      </c>
      <c r="JB62" t="s">
        <v>112</v>
      </c>
      <c r="JC62" s="1">
        <v>43412</v>
      </c>
      <c r="JD62" t="s">
        <v>63</v>
      </c>
      <c r="JE62" s="1">
        <v>43395</v>
      </c>
      <c r="JF62" t="s">
        <v>63</v>
      </c>
      <c r="JG62" s="1">
        <v>43349</v>
      </c>
      <c r="JH62" t="s">
        <v>56</v>
      </c>
      <c r="JI62" s="1">
        <v>43402</v>
      </c>
      <c r="JJ62" t="s">
        <v>63</v>
      </c>
      <c r="JK62" s="1">
        <v>43368</v>
      </c>
      <c r="JL62" t="s">
        <v>61</v>
      </c>
      <c r="JM62" s="1">
        <v>43375</v>
      </c>
      <c r="JN62" t="s">
        <v>63</v>
      </c>
      <c r="JO62" s="1">
        <v>43391</v>
      </c>
      <c r="JP62" t="s">
        <v>63</v>
      </c>
      <c r="JQ62" s="1">
        <v>43398</v>
      </c>
      <c r="JR62" t="s">
        <v>63</v>
      </c>
      <c r="JS62" s="1">
        <v>43396</v>
      </c>
      <c r="JT62" t="s">
        <v>63</v>
      </c>
      <c r="JU62" s="1">
        <v>43395</v>
      </c>
      <c r="JV62" t="s">
        <v>63</v>
      </c>
      <c r="JW62" s="1">
        <v>43361</v>
      </c>
      <c r="JX62" t="s">
        <v>61</v>
      </c>
      <c r="JY62" s="1">
        <v>43389</v>
      </c>
      <c r="JZ62" t="s">
        <v>63</v>
      </c>
      <c r="KA62" s="1">
        <v>43398</v>
      </c>
      <c r="KB62" t="s">
        <v>63</v>
      </c>
      <c r="KC62" s="1">
        <v>43313</v>
      </c>
      <c r="KD62" t="s">
        <v>65</v>
      </c>
      <c r="KE62" s="1">
        <v>41396</v>
      </c>
      <c r="KF62" t="s">
        <v>112</v>
      </c>
      <c r="KG62" s="1">
        <v>43389</v>
      </c>
      <c r="KH62" t="s">
        <v>63</v>
      </c>
      <c r="KI62" s="1">
        <v>41389</v>
      </c>
      <c r="KJ62" t="s">
        <v>112</v>
      </c>
      <c r="KK62" s="1">
        <v>43328</v>
      </c>
      <c r="KL62" t="s">
        <v>63</v>
      </c>
      <c r="KM62" s="1">
        <v>43398</v>
      </c>
      <c r="KN62" t="s">
        <v>63</v>
      </c>
      <c r="KO62" s="1">
        <v>43319</v>
      </c>
      <c r="KP62" t="s">
        <v>65</v>
      </c>
      <c r="KQ62" s="1">
        <v>43396</v>
      </c>
      <c r="KR62" t="s">
        <v>63</v>
      </c>
      <c r="KS62" s="1">
        <v>43412</v>
      </c>
      <c r="KT62" t="s">
        <v>61</v>
      </c>
      <c r="KU62" s="1">
        <v>43270</v>
      </c>
      <c r="KV62" t="s">
        <v>59</v>
      </c>
      <c r="KW62" s="1">
        <v>43390</v>
      </c>
      <c r="KX62" t="s">
        <v>63</v>
      </c>
      <c r="KY62" s="1">
        <v>43405</v>
      </c>
      <c r="KZ62" t="s">
        <v>61</v>
      </c>
      <c r="LA62" s="1">
        <v>43312</v>
      </c>
      <c r="LB62" t="s">
        <v>65</v>
      </c>
      <c r="LC62" s="1">
        <v>43398</v>
      </c>
      <c r="LD62" t="s">
        <v>63</v>
      </c>
      <c r="LE62" s="1">
        <v>43335</v>
      </c>
      <c r="LF62" t="s">
        <v>56</v>
      </c>
      <c r="LG62" s="1">
        <v>43397</v>
      </c>
      <c r="LH62" t="s">
        <v>63</v>
      </c>
      <c r="LI62" s="1">
        <v>41388</v>
      </c>
      <c r="LJ62" t="s">
        <v>110</v>
      </c>
      <c r="LK62" s="1">
        <v>41402</v>
      </c>
      <c r="LL62" t="s">
        <v>112</v>
      </c>
      <c r="LM62" s="1">
        <v>43306</v>
      </c>
      <c r="LN62" t="s">
        <v>64</v>
      </c>
      <c r="LO62" s="1">
        <v>43410</v>
      </c>
      <c r="LP62" t="s">
        <v>61</v>
      </c>
      <c r="LQ62" s="1">
        <v>43306</v>
      </c>
      <c r="LR62" t="s">
        <v>65</v>
      </c>
      <c r="LS62" s="1">
        <v>43340</v>
      </c>
      <c r="LT62" t="s">
        <v>63</v>
      </c>
      <c r="LU62" s="1">
        <v>41310</v>
      </c>
      <c r="LV62" t="s">
        <v>113</v>
      </c>
      <c r="LY62" s="1">
        <v>41310</v>
      </c>
      <c r="LZ62" t="s">
        <v>108</v>
      </c>
      <c r="MA62" s="1">
        <v>43403</v>
      </c>
      <c r="MB62" t="s">
        <v>63</v>
      </c>
      <c r="MC62" s="1">
        <v>43313</v>
      </c>
      <c r="MD62" t="s">
        <v>65</v>
      </c>
      <c r="ME62" s="1">
        <v>43396</v>
      </c>
      <c r="MF62" t="s">
        <v>63</v>
      </c>
      <c r="MG62" s="1">
        <v>43311</v>
      </c>
      <c r="MH62" t="s">
        <v>65</v>
      </c>
      <c r="MI62" s="1">
        <v>43320</v>
      </c>
      <c r="MJ62" t="s">
        <v>65</v>
      </c>
      <c r="MM62" s="1">
        <v>43396</v>
      </c>
      <c r="MN62" t="s">
        <v>63</v>
      </c>
      <c r="MO62" s="1">
        <v>43300</v>
      </c>
      <c r="MP62" t="s">
        <v>59</v>
      </c>
      <c r="MQ62" s="1">
        <v>41352</v>
      </c>
      <c r="MR62" t="s">
        <v>110</v>
      </c>
      <c r="MS62" s="1">
        <v>43404</v>
      </c>
      <c r="MT62" t="s">
        <v>63</v>
      </c>
      <c r="MU62" s="1">
        <v>43397</v>
      </c>
      <c r="MV62" t="s">
        <v>63</v>
      </c>
      <c r="MW62" s="1">
        <v>42094</v>
      </c>
      <c r="MX62" t="s">
        <v>112</v>
      </c>
      <c r="MY62" s="1">
        <v>43312</v>
      </c>
      <c r="MZ62" t="s">
        <v>63</v>
      </c>
      <c r="NA62" s="1">
        <v>43306</v>
      </c>
      <c r="NB62" t="s">
        <v>65</v>
      </c>
      <c r="NC62" s="1">
        <v>43402</v>
      </c>
      <c r="ND62" t="s">
        <v>63</v>
      </c>
      <c r="NE62" s="1">
        <v>43230</v>
      </c>
      <c r="NF62" t="s">
        <v>59</v>
      </c>
      <c r="NG62" s="1">
        <v>43307</v>
      </c>
      <c r="NH62" t="s">
        <v>65</v>
      </c>
      <c r="NI62" s="1">
        <v>43406</v>
      </c>
      <c r="NJ62" t="s">
        <v>63</v>
      </c>
      <c r="NK62" s="1">
        <v>43405</v>
      </c>
      <c r="NL62" t="s">
        <v>63</v>
      </c>
      <c r="NM62" s="1">
        <v>43370</v>
      </c>
      <c r="NN62" t="s">
        <v>63</v>
      </c>
      <c r="NO62" s="1">
        <v>43397</v>
      </c>
      <c r="NP62" t="s">
        <v>63</v>
      </c>
      <c r="NQ62" s="1">
        <v>43320</v>
      </c>
      <c r="NR62" t="s">
        <v>65</v>
      </c>
      <c r="NS62" s="1">
        <v>43307</v>
      </c>
      <c r="NT62" t="s">
        <v>65</v>
      </c>
      <c r="NU62" s="1">
        <v>43409</v>
      </c>
      <c r="NV62" t="s">
        <v>63</v>
      </c>
      <c r="NW62" s="1">
        <v>43398</v>
      </c>
      <c r="NX62" t="s">
        <v>63</v>
      </c>
      <c r="NY62" s="1">
        <v>43397</v>
      </c>
      <c r="NZ62" t="s">
        <v>63</v>
      </c>
      <c r="OA62" s="1">
        <v>43403</v>
      </c>
      <c r="OB62" t="s">
        <v>63</v>
      </c>
      <c r="OC62" s="1">
        <v>43399</v>
      </c>
      <c r="OD62" t="s">
        <v>63</v>
      </c>
      <c r="OE62" s="1">
        <v>43326</v>
      </c>
      <c r="OF62" t="s">
        <v>63</v>
      </c>
      <c r="OG62" s="1">
        <v>43398</v>
      </c>
      <c r="OH62" t="s">
        <v>63</v>
      </c>
      <c r="OI62" s="1">
        <v>43398</v>
      </c>
      <c r="OJ62" t="s">
        <v>63</v>
      </c>
      <c r="OK62" s="1">
        <v>43391</v>
      </c>
      <c r="OL62" t="s">
        <v>63</v>
      </c>
      <c r="OM62" s="1">
        <v>43410</v>
      </c>
      <c r="ON62" t="s">
        <v>63</v>
      </c>
      <c r="OO62" s="1">
        <v>43396</v>
      </c>
      <c r="OP62" t="s">
        <v>63</v>
      </c>
      <c r="OQ62" s="1">
        <v>42087</v>
      </c>
      <c r="OR62" t="s">
        <v>110</v>
      </c>
      <c r="OS62" s="1">
        <v>43328</v>
      </c>
      <c r="OT62" t="s">
        <v>56</v>
      </c>
      <c r="OU62" s="1">
        <v>43397</v>
      </c>
      <c r="OV62" t="s">
        <v>63</v>
      </c>
      <c r="OW62" s="1">
        <v>43391</v>
      </c>
      <c r="OX62" t="s">
        <v>63</v>
      </c>
      <c r="OY62" s="1">
        <v>43392</v>
      </c>
      <c r="OZ62" t="s">
        <v>63</v>
      </c>
      <c r="PA62" s="1">
        <v>43318</v>
      </c>
      <c r="PB62" t="s">
        <v>65</v>
      </c>
      <c r="PC62" s="1">
        <v>43398</v>
      </c>
      <c r="PD62" t="s">
        <v>63</v>
      </c>
      <c r="PE62" s="1">
        <v>43398</v>
      </c>
      <c r="PF62" t="s">
        <v>63</v>
      </c>
      <c r="PG62" s="1">
        <v>43311</v>
      </c>
      <c r="PH62" t="s">
        <v>59</v>
      </c>
      <c r="PI62" s="1">
        <v>43398</v>
      </c>
      <c r="PJ62" t="s">
        <v>63</v>
      </c>
      <c r="PK62" s="1">
        <v>43405</v>
      </c>
      <c r="PL62" t="s">
        <v>63</v>
      </c>
      <c r="PM62" s="1">
        <v>43397</v>
      </c>
      <c r="PN62" t="s">
        <v>61</v>
      </c>
      <c r="PO62" s="1">
        <v>41708</v>
      </c>
      <c r="PP62" t="s">
        <v>113</v>
      </c>
      <c r="PQ62" s="1">
        <v>41388</v>
      </c>
      <c r="PR62" t="s">
        <v>112</v>
      </c>
      <c r="PS62" s="1">
        <v>43369</v>
      </c>
      <c r="PT62" t="s">
        <v>56</v>
      </c>
      <c r="PU62" s="1">
        <v>43397</v>
      </c>
      <c r="PV62" t="s">
        <v>63</v>
      </c>
      <c r="PW62" s="1">
        <v>43395</v>
      </c>
      <c r="PX62" t="s">
        <v>63</v>
      </c>
      <c r="PY62" s="1">
        <v>43403</v>
      </c>
      <c r="PZ62" t="s">
        <v>63</v>
      </c>
      <c r="QA62" s="1">
        <v>43278</v>
      </c>
      <c r="QB62" t="s">
        <v>59</v>
      </c>
      <c r="QC62" s="1">
        <v>43311</v>
      </c>
      <c r="QD62" t="s">
        <v>64</v>
      </c>
      <c r="QE62" s="1">
        <v>43412</v>
      </c>
      <c r="QF62" t="s">
        <v>63</v>
      </c>
      <c r="QG62" s="1">
        <v>41379</v>
      </c>
      <c r="QH62" t="s">
        <v>112</v>
      </c>
      <c r="QI62" s="1">
        <v>42117</v>
      </c>
      <c r="QJ62" t="s">
        <v>94</v>
      </c>
      <c r="QK62" s="1">
        <v>43391</v>
      </c>
      <c r="QL62" t="s">
        <v>63</v>
      </c>
      <c r="QM62" s="1">
        <v>43370</v>
      </c>
      <c r="QN62" t="s">
        <v>61</v>
      </c>
      <c r="QO62" s="1">
        <v>43398</v>
      </c>
      <c r="QP62" t="s">
        <v>63</v>
      </c>
      <c r="QQ62" s="1">
        <v>43396</v>
      </c>
      <c r="QR62" t="s">
        <v>63</v>
      </c>
      <c r="QS62" s="1">
        <v>43390</v>
      </c>
      <c r="QT62" t="s">
        <v>63</v>
      </c>
      <c r="QU62" s="1">
        <v>43397</v>
      </c>
      <c r="QV62" t="s">
        <v>63</v>
      </c>
      <c r="QW62" s="1">
        <v>43412</v>
      </c>
      <c r="QX62" t="s">
        <v>63</v>
      </c>
      <c r="QY62" s="1">
        <v>43391</v>
      </c>
      <c r="QZ62" t="s">
        <v>63</v>
      </c>
      <c r="RA62" s="1">
        <v>43243</v>
      </c>
      <c r="RB62" t="s">
        <v>59</v>
      </c>
      <c r="RC62" s="1">
        <v>41389</v>
      </c>
      <c r="RD62" t="s">
        <v>112</v>
      </c>
      <c r="RE62" s="1">
        <v>43244</v>
      </c>
      <c r="RF62" t="s">
        <v>59</v>
      </c>
      <c r="RG62" s="1">
        <v>43398</v>
      </c>
      <c r="RH62" t="s">
        <v>63</v>
      </c>
      <c r="RI62" s="1">
        <v>43318</v>
      </c>
      <c r="RJ62" t="s">
        <v>59</v>
      </c>
      <c r="RK62" s="1">
        <v>43411</v>
      </c>
      <c r="RL62" t="s">
        <v>63</v>
      </c>
      <c r="RM62" s="1">
        <v>43396</v>
      </c>
      <c r="RN62" t="s">
        <v>63</v>
      </c>
      <c r="RO62" s="1">
        <v>41305</v>
      </c>
      <c r="RP62" t="s">
        <v>113</v>
      </c>
      <c r="RQ62" s="1">
        <v>43311</v>
      </c>
      <c r="RR62" t="s">
        <v>65</v>
      </c>
      <c r="RS62" s="1">
        <v>43144</v>
      </c>
      <c r="RT62" t="s">
        <v>68</v>
      </c>
      <c r="RU62" s="1">
        <v>41318</v>
      </c>
      <c r="RV62" t="s">
        <v>113</v>
      </c>
      <c r="RW62" s="1">
        <v>43144</v>
      </c>
      <c r="RX62" t="s">
        <v>68</v>
      </c>
      <c r="RY62" s="1">
        <v>43306</v>
      </c>
      <c r="RZ62" t="s">
        <v>65</v>
      </c>
      <c r="SA62" s="1">
        <v>43390</v>
      </c>
      <c r="SB62" t="s">
        <v>63</v>
      </c>
      <c r="SC62" s="1">
        <v>43403</v>
      </c>
      <c r="SD62" t="s">
        <v>63</v>
      </c>
      <c r="SE62" s="1">
        <v>43305</v>
      </c>
      <c r="SF62" t="s">
        <v>65</v>
      </c>
      <c r="SG62" s="1">
        <v>43396</v>
      </c>
      <c r="SH62" t="s">
        <v>63</v>
      </c>
      <c r="SI62" s="1">
        <v>43313</v>
      </c>
      <c r="SJ62" t="s">
        <v>65</v>
      </c>
      <c r="SK62" s="1">
        <v>43405</v>
      </c>
      <c r="SL62" t="s">
        <v>63</v>
      </c>
      <c r="SM62" s="1">
        <v>43243</v>
      </c>
      <c r="SN62" t="s">
        <v>59</v>
      </c>
      <c r="SO62" s="1">
        <v>43335</v>
      </c>
      <c r="SP62" t="s">
        <v>56</v>
      </c>
      <c r="SQ62" s="1">
        <v>43403</v>
      </c>
      <c r="SR62" t="s">
        <v>63</v>
      </c>
      <c r="SS62" s="1">
        <v>43388</v>
      </c>
      <c r="ST62" t="s">
        <v>63</v>
      </c>
      <c r="SU62" s="1">
        <v>43396</v>
      </c>
      <c r="SV62" t="s">
        <v>63</v>
      </c>
      <c r="SW62" s="1">
        <v>43319</v>
      </c>
      <c r="SX62" t="s">
        <v>63</v>
      </c>
      <c r="SY62" s="1">
        <v>43397</v>
      </c>
      <c r="SZ62" t="s">
        <v>63</v>
      </c>
      <c r="TC62" s="1">
        <v>43409</v>
      </c>
      <c r="TD62" t="s">
        <v>63</v>
      </c>
      <c r="TE62" s="1">
        <v>43406</v>
      </c>
      <c r="TF62" t="s">
        <v>63</v>
      </c>
      <c r="TG62" s="1">
        <v>43312</v>
      </c>
      <c r="TH62" t="s">
        <v>65</v>
      </c>
      <c r="TI62" s="1">
        <v>43398</v>
      </c>
      <c r="TJ62" t="s">
        <v>63</v>
      </c>
      <c r="TK62" s="1">
        <v>43307</v>
      </c>
      <c r="TL62" t="s">
        <v>65</v>
      </c>
      <c r="TM62" s="1">
        <v>41402</v>
      </c>
      <c r="TN62" t="s">
        <v>112</v>
      </c>
      <c r="TO62" s="1">
        <v>43306</v>
      </c>
      <c r="TP62" t="s">
        <v>63</v>
      </c>
      <c r="TQ62" s="1">
        <v>43403</v>
      </c>
      <c r="TR62" t="s">
        <v>63</v>
      </c>
      <c r="TS62" s="1">
        <v>43396</v>
      </c>
      <c r="TT62" t="s">
        <v>63</v>
      </c>
      <c r="TU62" s="1">
        <v>43389</v>
      </c>
      <c r="TV62" t="s">
        <v>63</v>
      </c>
      <c r="TW62" s="1">
        <v>41382</v>
      </c>
      <c r="TX62" t="s">
        <v>112</v>
      </c>
      <c r="TY62" s="1">
        <v>43397</v>
      </c>
      <c r="TZ62" t="s">
        <v>63</v>
      </c>
      <c r="UA62" s="1">
        <v>43312</v>
      </c>
      <c r="UB62" t="s">
        <v>64</v>
      </c>
      <c r="UC62" s="1">
        <v>43334</v>
      </c>
      <c r="UD62" t="s">
        <v>56</v>
      </c>
      <c r="UE62" s="1">
        <v>41386</v>
      </c>
      <c r="UF62" t="s">
        <v>112</v>
      </c>
      <c r="UG62" s="1">
        <v>43670</v>
      </c>
      <c r="UH62" t="s">
        <v>64</v>
      </c>
      <c r="UI62" s="1">
        <v>43405</v>
      </c>
      <c r="UJ62" t="s">
        <v>63</v>
      </c>
      <c r="UK62" s="1">
        <v>43385</v>
      </c>
      <c r="UL62" t="s">
        <v>63</v>
      </c>
      <c r="UM62" s="1">
        <v>43403</v>
      </c>
      <c r="UN62" t="s">
        <v>62</v>
      </c>
      <c r="UO62" s="1">
        <v>43405</v>
      </c>
      <c r="UP62" t="s">
        <v>63</v>
      </c>
      <c r="UQ62" s="1">
        <v>42052</v>
      </c>
      <c r="UR62" t="s">
        <v>97</v>
      </c>
      <c r="US62" s="1">
        <v>43398</v>
      </c>
      <c r="UT62" t="s">
        <v>63</v>
      </c>
      <c r="UU62" s="1">
        <v>41571</v>
      </c>
      <c r="UV62" t="s">
        <v>107</v>
      </c>
      <c r="UW62" s="1">
        <v>43270</v>
      </c>
      <c r="UX62" t="s">
        <v>59</v>
      </c>
      <c r="UY62" s="1">
        <v>43312</v>
      </c>
      <c r="UZ62" t="s">
        <v>65</v>
      </c>
      <c r="VA62" s="1">
        <v>43398</v>
      </c>
      <c r="VB62" t="s">
        <v>63</v>
      </c>
      <c r="VC62" s="1">
        <v>43328</v>
      </c>
      <c r="VD62" t="s">
        <v>56</v>
      </c>
      <c r="VE62" s="1">
        <v>43398</v>
      </c>
      <c r="VF62" t="s">
        <v>63</v>
      </c>
      <c r="VG62" s="1">
        <v>43313</v>
      </c>
      <c r="VH62" t="s">
        <v>65</v>
      </c>
      <c r="VI62" s="1">
        <v>43228</v>
      </c>
      <c r="VJ62" t="s">
        <v>59</v>
      </c>
      <c r="VK62" s="1">
        <v>43312</v>
      </c>
      <c r="VL62" t="s">
        <v>59</v>
      </c>
      <c r="VM62" s="1">
        <v>43403</v>
      </c>
      <c r="VN62" t="s">
        <v>63</v>
      </c>
      <c r="VO62" s="1">
        <v>43307</v>
      </c>
      <c r="VP62" t="s">
        <v>59</v>
      </c>
      <c r="VQ62" s="1">
        <v>43395</v>
      </c>
      <c r="VR62" t="s">
        <v>63</v>
      </c>
      <c r="VS62" s="1">
        <v>43406</v>
      </c>
      <c r="VT62" t="s">
        <v>63</v>
      </c>
      <c r="VU62" s="1">
        <v>43325</v>
      </c>
      <c r="VV62" t="s">
        <v>59</v>
      </c>
      <c r="VW62" s="1">
        <v>43398</v>
      </c>
      <c r="VX62" t="s">
        <v>63</v>
      </c>
      <c r="VY62" s="1">
        <v>43307</v>
      </c>
      <c r="VZ62" t="s">
        <v>64</v>
      </c>
      <c r="WA62" s="1">
        <v>43356</v>
      </c>
      <c r="WB62" t="s">
        <v>56</v>
      </c>
      <c r="WC62" s="1">
        <v>43308</v>
      </c>
      <c r="WD62" t="s">
        <v>65</v>
      </c>
      <c r="WE62" s="1">
        <v>41305</v>
      </c>
      <c r="WF62" t="s">
        <v>113</v>
      </c>
      <c r="WG62" s="1">
        <v>43398</v>
      </c>
      <c r="WH62" t="s">
        <v>63</v>
      </c>
      <c r="WI62" s="1">
        <v>43391</v>
      </c>
      <c r="WJ62" t="s">
        <v>63</v>
      </c>
      <c r="WK62" s="1">
        <v>41381</v>
      </c>
      <c r="WL62" t="s">
        <v>112</v>
      </c>
      <c r="WM62" s="1">
        <v>41387</v>
      </c>
      <c r="WN62" t="s">
        <v>112</v>
      </c>
      <c r="WO62" s="1">
        <v>43314</v>
      </c>
      <c r="WP62" t="s">
        <v>65</v>
      </c>
      <c r="WQ62" s="1">
        <v>43396</v>
      </c>
      <c r="WR62" t="s">
        <v>63</v>
      </c>
      <c r="WS62" s="1">
        <v>43404</v>
      </c>
      <c r="WT62" t="s">
        <v>63</v>
      </c>
      <c r="WU62" s="1">
        <v>43398</v>
      </c>
      <c r="WV62" t="s">
        <v>63</v>
      </c>
      <c r="WW62" s="1">
        <v>41312</v>
      </c>
      <c r="WX62" t="s">
        <v>113</v>
      </c>
      <c r="WY62" s="1">
        <v>43390</v>
      </c>
      <c r="WZ62" t="s">
        <v>63</v>
      </c>
      <c r="XA62" s="1">
        <v>43397</v>
      </c>
      <c r="XB62" t="s">
        <v>63</v>
      </c>
      <c r="XC62" s="1">
        <v>43390</v>
      </c>
      <c r="XD62" t="s">
        <v>63</v>
      </c>
      <c r="XE62" s="1">
        <v>43307</v>
      </c>
      <c r="XF62" t="s">
        <v>65</v>
      </c>
      <c r="XG62" s="1">
        <v>43383</v>
      </c>
      <c r="XH62" t="s">
        <v>63</v>
      </c>
      <c r="XI62" s="1">
        <v>43397</v>
      </c>
      <c r="XJ62" t="s">
        <v>63</v>
      </c>
      <c r="XK62" s="1">
        <v>41388</v>
      </c>
      <c r="XL62" t="s">
        <v>110</v>
      </c>
      <c r="XM62" s="1">
        <v>43391</v>
      </c>
      <c r="XN62" t="s">
        <v>63</v>
      </c>
      <c r="XO62" s="1">
        <v>43312</v>
      </c>
      <c r="XP62" t="s">
        <v>65</v>
      </c>
      <c r="XQ62" s="1">
        <v>43319</v>
      </c>
      <c r="XR62" t="s">
        <v>63</v>
      </c>
      <c r="XS62" s="1">
        <v>41912</v>
      </c>
      <c r="XT62" t="s">
        <v>98</v>
      </c>
      <c r="XU62" s="1">
        <v>43409</v>
      </c>
      <c r="XV62" t="s">
        <v>63</v>
      </c>
      <c r="XW62" s="1">
        <v>43396</v>
      </c>
      <c r="XX62" t="s">
        <v>63</v>
      </c>
      <c r="XY62" s="1">
        <v>43391</v>
      </c>
      <c r="XZ62" t="s">
        <v>63</v>
      </c>
      <c r="YA62" s="1">
        <v>43391</v>
      </c>
      <c r="YB62" t="s">
        <v>63</v>
      </c>
      <c r="YE62" s="1">
        <v>43392</v>
      </c>
      <c r="YF62" t="s">
        <v>63</v>
      </c>
      <c r="YG62" s="1">
        <v>43397</v>
      </c>
      <c r="YH62" t="s">
        <v>63</v>
      </c>
      <c r="YI62" s="1">
        <v>43333</v>
      </c>
      <c r="YJ62" t="s">
        <v>56</v>
      </c>
      <c r="YK62" s="1">
        <v>43391</v>
      </c>
      <c r="YL62" t="s">
        <v>63</v>
      </c>
      <c r="YM62" s="1">
        <v>43332</v>
      </c>
      <c r="YN62" t="s">
        <v>59</v>
      </c>
      <c r="YO62" s="1">
        <v>43398</v>
      </c>
      <c r="YP62" t="s">
        <v>63</v>
      </c>
      <c r="YQ62" s="1">
        <v>43410</v>
      </c>
      <c r="YR62" t="s">
        <v>63</v>
      </c>
      <c r="YS62" s="1">
        <v>43391</v>
      </c>
      <c r="YT62" t="s">
        <v>63</v>
      </c>
      <c r="YU62" s="1">
        <v>43403</v>
      </c>
      <c r="YV62" t="s">
        <v>63</v>
      </c>
      <c r="YW62" s="1">
        <v>43404</v>
      </c>
      <c r="YX62" t="s">
        <v>63</v>
      </c>
      <c r="YY62" s="1">
        <v>43403</v>
      </c>
      <c r="YZ62" t="s">
        <v>63</v>
      </c>
      <c r="ZA62" s="1">
        <v>43356</v>
      </c>
      <c r="ZB62" t="s">
        <v>63</v>
      </c>
      <c r="ZC62" s="1">
        <v>43398</v>
      </c>
      <c r="ZD62" t="s">
        <v>63</v>
      </c>
      <c r="ZE62" s="1">
        <v>43405</v>
      </c>
      <c r="ZF62" t="s">
        <v>63</v>
      </c>
      <c r="ZG62" s="1">
        <v>43396</v>
      </c>
      <c r="ZH62" t="s">
        <v>63</v>
      </c>
      <c r="ZI62" s="1">
        <v>43398</v>
      </c>
      <c r="ZJ62" t="s">
        <v>63</v>
      </c>
      <c r="ZK62" s="1">
        <v>41326</v>
      </c>
      <c r="ZL62" t="s">
        <v>112</v>
      </c>
      <c r="ZM62" s="1">
        <v>43405</v>
      </c>
      <c r="ZN62" t="s">
        <v>63</v>
      </c>
      <c r="ZO62" s="1">
        <v>43398</v>
      </c>
      <c r="ZP62" t="s">
        <v>63</v>
      </c>
      <c r="ZQ62" s="1">
        <v>41688</v>
      </c>
      <c r="ZR62" t="s">
        <v>1364</v>
      </c>
      <c r="ZS62" s="1">
        <v>43392</v>
      </c>
      <c r="ZT62" t="s">
        <v>63</v>
      </c>
      <c r="ZU62" s="1">
        <v>43222</v>
      </c>
      <c r="ZV62" t="s">
        <v>63</v>
      </c>
      <c r="ZW62" s="1">
        <v>43403</v>
      </c>
      <c r="ZX62" t="s">
        <v>63</v>
      </c>
      <c r="ZY62" s="1">
        <v>41304</v>
      </c>
      <c r="ZZ62" t="s">
        <v>113</v>
      </c>
      <c r="AAA62" s="1">
        <v>43397</v>
      </c>
      <c r="AAB62" t="s">
        <v>63</v>
      </c>
      <c r="AAC62" s="1">
        <v>43397</v>
      </c>
      <c r="AAD62" t="s">
        <v>61</v>
      </c>
      <c r="AAE62" s="1">
        <v>41310</v>
      </c>
      <c r="AAF62" t="s">
        <v>110</v>
      </c>
      <c r="AAG62" s="1">
        <v>43403</v>
      </c>
      <c r="AAH62" t="s">
        <v>63</v>
      </c>
      <c r="AAI62" s="1">
        <v>41401</v>
      </c>
      <c r="AAJ62" t="s">
        <v>108</v>
      </c>
      <c r="AAK62" s="1">
        <v>41302</v>
      </c>
      <c r="AAL62" t="s">
        <v>113</v>
      </c>
      <c r="AAM62" s="1">
        <v>43399</v>
      </c>
      <c r="AAN62" t="s">
        <v>63</v>
      </c>
      <c r="AAO62" s="1">
        <v>43334</v>
      </c>
      <c r="AAP62" t="s">
        <v>63</v>
      </c>
      <c r="AAQ62" s="1">
        <v>43398</v>
      </c>
      <c r="AAR62" t="s">
        <v>63</v>
      </c>
      <c r="AAS62" s="1">
        <v>41311</v>
      </c>
      <c r="AAT62" t="s">
        <v>108</v>
      </c>
      <c r="AAU62" s="1">
        <v>43398</v>
      </c>
      <c r="AAV62" t="s">
        <v>63</v>
      </c>
      <c r="AAW62" s="1">
        <v>43314</v>
      </c>
      <c r="AAX62" t="s">
        <v>65</v>
      </c>
      <c r="AAY62" s="1">
        <v>43314</v>
      </c>
      <c r="AAZ62" t="s">
        <v>64</v>
      </c>
      <c r="ABA62" s="1">
        <v>43403</v>
      </c>
      <c r="ABB62" t="s">
        <v>63</v>
      </c>
      <c r="ABC62" s="1">
        <v>43321</v>
      </c>
      <c r="ABD62" t="s">
        <v>61</v>
      </c>
      <c r="ABE62" s="1">
        <v>43385</v>
      </c>
      <c r="ABF62" t="s">
        <v>63</v>
      </c>
      <c r="ABG62" s="1">
        <v>43404</v>
      </c>
      <c r="ABH62" t="s">
        <v>63</v>
      </c>
      <c r="ABI62" s="1">
        <v>43300</v>
      </c>
      <c r="ABJ62" t="s">
        <v>63</v>
      </c>
      <c r="ABK62" s="1">
        <v>42082</v>
      </c>
      <c r="ABL62" t="s">
        <v>112</v>
      </c>
      <c r="ABM62" s="1">
        <v>43405</v>
      </c>
      <c r="ABN62" t="s">
        <v>63</v>
      </c>
      <c r="ABO62" s="1">
        <v>43403</v>
      </c>
      <c r="ABP62" t="s">
        <v>63</v>
      </c>
      <c r="ABQ62" s="1">
        <v>43396</v>
      </c>
      <c r="ABR62" t="s">
        <v>63</v>
      </c>
      <c r="ABS62" s="1">
        <v>41401</v>
      </c>
      <c r="ABT62" t="s">
        <v>112</v>
      </c>
      <c r="ABU62" s="1">
        <v>43395</v>
      </c>
      <c r="ABV62" t="s">
        <v>63</v>
      </c>
      <c r="ABW62" s="1">
        <v>43388</v>
      </c>
      <c r="ABX62" t="s">
        <v>63</v>
      </c>
      <c r="ABY62" s="1">
        <v>43402</v>
      </c>
      <c r="ABZ62" t="s">
        <v>63</v>
      </c>
      <c r="ACA62" s="1">
        <v>43398</v>
      </c>
      <c r="ACB62" t="s">
        <v>63</v>
      </c>
      <c r="ACC62" s="1">
        <v>43410</v>
      </c>
      <c r="ACD62" t="s">
        <v>63</v>
      </c>
      <c r="ACE62" s="1">
        <v>43403</v>
      </c>
      <c r="ACF62" t="s">
        <v>63</v>
      </c>
      <c r="ACG62" s="1">
        <v>43404</v>
      </c>
      <c r="ACH62" t="s">
        <v>56</v>
      </c>
      <c r="ACI62" s="1">
        <v>43342</v>
      </c>
      <c r="ACJ62" t="s">
        <v>56</v>
      </c>
      <c r="ACK62" s="1">
        <v>43340</v>
      </c>
      <c r="ACL62" t="s">
        <v>56</v>
      </c>
      <c r="ACM62" s="1">
        <v>43318</v>
      </c>
      <c r="ACN62" t="s">
        <v>65</v>
      </c>
      <c r="ACO62" s="1">
        <v>41400</v>
      </c>
      <c r="ACP62" t="s">
        <v>112</v>
      </c>
      <c r="ACQ62" s="1">
        <v>43390</v>
      </c>
      <c r="ACR62" t="s">
        <v>63</v>
      </c>
      <c r="ACS62" s="1">
        <v>43326</v>
      </c>
      <c r="ACT62" t="s">
        <v>61</v>
      </c>
      <c r="ACU62" s="1">
        <v>41394</v>
      </c>
      <c r="ACV62" t="s">
        <v>112</v>
      </c>
      <c r="ACW62" s="1">
        <v>43313</v>
      </c>
      <c r="ACX62" t="s">
        <v>65</v>
      </c>
      <c r="ACY62" s="1">
        <v>43320</v>
      </c>
      <c r="ACZ62" t="s">
        <v>65</v>
      </c>
      <c r="ADA62" s="1">
        <v>43403</v>
      </c>
      <c r="ADB62" t="s">
        <v>63</v>
      </c>
      <c r="ADC62" s="1">
        <v>43403</v>
      </c>
      <c r="ADD62" t="s">
        <v>63</v>
      </c>
      <c r="ADE62" s="1">
        <v>41386</v>
      </c>
      <c r="ADF62" t="s">
        <v>112</v>
      </c>
      <c r="ADG62" s="1">
        <v>43305</v>
      </c>
      <c r="ADH62" t="s">
        <v>65</v>
      </c>
      <c r="ADI62" s="1">
        <v>43376</v>
      </c>
      <c r="ADJ62" t="s">
        <v>63</v>
      </c>
      <c r="ADK62" s="1">
        <v>41396</v>
      </c>
      <c r="ADL62" t="s">
        <v>112</v>
      </c>
      <c r="ADM62" s="1">
        <v>43396</v>
      </c>
      <c r="ADN62" t="s">
        <v>63</v>
      </c>
      <c r="ADO62" s="1">
        <v>41354</v>
      </c>
      <c r="ADP62" t="s">
        <v>104</v>
      </c>
      <c r="ADQ62" s="1">
        <v>43314</v>
      </c>
      <c r="ADR62" t="s">
        <v>59</v>
      </c>
      <c r="ADS62" s="1">
        <v>43307</v>
      </c>
      <c r="ADT62" t="s">
        <v>65</v>
      </c>
      <c r="ADU62" s="1">
        <v>43314</v>
      </c>
      <c r="ADV62" t="s">
        <v>65</v>
      </c>
      <c r="ADW62" s="1">
        <v>43326</v>
      </c>
      <c r="ADX62" t="s">
        <v>65</v>
      </c>
      <c r="ADY62" s="1">
        <v>43396</v>
      </c>
      <c r="ADZ62" t="s">
        <v>63</v>
      </c>
      <c r="AEA62" s="1">
        <v>43398</v>
      </c>
      <c r="AEB62" t="s">
        <v>63</v>
      </c>
      <c r="AEC62" s="1">
        <v>43397</v>
      </c>
      <c r="AED62" t="s">
        <v>63</v>
      </c>
      <c r="AEE62" s="1">
        <v>41397</v>
      </c>
      <c r="AEF62" t="s">
        <v>112</v>
      </c>
      <c r="AEG62" s="1">
        <v>41393</v>
      </c>
      <c r="AEH62" t="s">
        <v>112</v>
      </c>
      <c r="AEI62" s="1">
        <v>43398</v>
      </c>
      <c r="AEJ62" t="s">
        <v>61</v>
      </c>
      <c r="AEK62" s="1">
        <v>43349</v>
      </c>
      <c r="AEL62" t="s">
        <v>63</v>
      </c>
      <c r="AEM62" s="1">
        <v>43406</v>
      </c>
      <c r="AEN62" t="s">
        <v>63</v>
      </c>
      <c r="AEO62" s="1">
        <v>43313</v>
      </c>
      <c r="AEP62" t="s">
        <v>65</v>
      </c>
      <c r="AEQ62" s="1">
        <v>43314</v>
      </c>
      <c r="AER62" t="s">
        <v>63</v>
      </c>
      <c r="AES62" s="1">
        <v>41296</v>
      </c>
      <c r="AET62" t="s">
        <v>110</v>
      </c>
      <c r="AEU62" s="1">
        <v>43308</v>
      </c>
      <c r="AEV62" t="s">
        <v>65</v>
      </c>
      <c r="AEW62" s="1">
        <v>41382</v>
      </c>
      <c r="AEX62" t="s">
        <v>112</v>
      </c>
      <c r="AEY62" s="1">
        <v>43397</v>
      </c>
      <c r="AEZ62" t="s">
        <v>63</v>
      </c>
      <c r="AFA62" s="1">
        <v>43389</v>
      </c>
      <c r="AFB62" t="s">
        <v>63</v>
      </c>
      <c r="AFC62" s="1">
        <v>43399</v>
      </c>
      <c r="AFD62" t="s">
        <v>63</v>
      </c>
      <c r="AFE62" s="1">
        <v>43370</v>
      </c>
      <c r="AFF62" t="s">
        <v>57</v>
      </c>
      <c r="AFG62" s="1">
        <v>41341</v>
      </c>
      <c r="AFH62" t="s">
        <v>113</v>
      </c>
      <c r="AFI62" s="1">
        <v>43326</v>
      </c>
      <c r="AFJ62" t="s">
        <v>56</v>
      </c>
      <c r="AFK62" s="1">
        <v>43312</v>
      </c>
      <c r="AFL62" t="s">
        <v>65</v>
      </c>
      <c r="AFM62" s="1">
        <v>43389</v>
      </c>
      <c r="AFN62" t="s">
        <v>63</v>
      </c>
      <c r="AFO62" s="1">
        <v>43313</v>
      </c>
      <c r="AFP62" t="s">
        <v>64</v>
      </c>
      <c r="AFQ62" s="1">
        <v>43403</v>
      </c>
      <c r="AFR62" t="s">
        <v>63</v>
      </c>
      <c r="AFS62" s="1">
        <v>43278</v>
      </c>
      <c r="AFT62" t="s">
        <v>59</v>
      </c>
      <c r="AFU62" s="1">
        <v>43342</v>
      </c>
      <c r="AFV62" t="s">
        <v>63</v>
      </c>
      <c r="AFW62" s="1">
        <v>43314</v>
      </c>
      <c r="AFX62" t="s">
        <v>65</v>
      </c>
      <c r="AFY62" s="1">
        <v>43399</v>
      </c>
      <c r="AFZ62" t="s">
        <v>63</v>
      </c>
      <c r="AGA62" s="1">
        <v>41312</v>
      </c>
      <c r="AGB62" t="s">
        <v>113</v>
      </c>
      <c r="AGC62" s="1">
        <v>41311</v>
      </c>
      <c r="AGD62" t="s">
        <v>112</v>
      </c>
      <c r="AGE62" s="1">
        <v>43391</v>
      </c>
      <c r="AGF62" t="s">
        <v>63</v>
      </c>
      <c r="AGG62" s="1">
        <v>43396</v>
      </c>
      <c r="AGH62" t="s">
        <v>63</v>
      </c>
      <c r="AGI62" s="1">
        <v>43311</v>
      </c>
      <c r="AGJ62" t="s">
        <v>59</v>
      </c>
      <c r="AGK62" s="1">
        <v>41388</v>
      </c>
      <c r="AGL62" t="s">
        <v>112</v>
      </c>
      <c r="AGM62" s="1">
        <v>43404</v>
      </c>
      <c r="AGN62" t="s">
        <v>63</v>
      </c>
      <c r="AGO62" s="1">
        <v>43244</v>
      </c>
      <c r="AGP62" t="s">
        <v>59</v>
      </c>
      <c r="AGQ62" s="1">
        <v>43334</v>
      </c>
      <c r="AGR62" t="s">
        <v>63</v>
      </c>
      <c r="AGS62" s="1">
        <v>43397</v>
      </c>
      <c r="AGT62" t="s">
        <v>63</v>
      </c>
      <c r="AGU62" s="1">
        <v>43398</v>
      </c>
      <c r="AGV62" t="s">
        <v>63</v>
      </c>
      <c r="AGY62" s="1">
        <v>43398</v>
      </c>
      <c r="AGZ62" t="s">
        <v>63</v>
      </c>
      <c r="AHA62" s="1">
        <v>43398</v>
      </c>
      <c r="AHB62" t="s">
        <v>63</v>
      </c>
      <c r="AHC62" s="1">
        <v>43399</v>
      </c>
      <c r="AHD62" t="s">
        <v>63</v>
      </c>
      <c r="AHE62" s="1">
        <v>43341</v>
      </c>
      <c r="AHF62" t="s">
        <v>56</v>
      </c>
      <c r="AHG62" s="1">
        <v>43335</v>
      </c>
      <c r="AHH62" t="s">
        <v>63</v>
      </c>
      <c r="AHI62" s="1">
        <v>43496</v>
      </c>
      <c r="AHJ62" t="s">
        <v>59</v>
      </c>
      <c r="AHM62" s="1">
        <v>43404</v>
      </c>
      <c r="AHN62" t="s">
        <v>63</v>
      </c>
      <c r="AHO62" s="1">
        <v>43678</v>
      </c>
      <c r="AHP62" t="s">
        <v>55</v>
      </c>
      <c r="AHQ62" s="1">
        <v>43327</v>
      </c>
      <c r="AHR62" t="s">
        <v>61</v>
      </c>
      <c r="AHU62" s="1">
        <v>43495</v>
      </c>
      <c r="AHV62" t="s">
        <v>60</v>
      </c>
      <c r="AHW62" s="1">
        <v>43411</v>
      </c>
      <c r="AHX62" t="s">
        <v>63</v>
      </c>
      <c r="AHY62" s="1">
        <v>43398</v>
      </c>
      <c r="AHZ62" t="s">
        <v>63</v>
      </c>
      <c r="AIA62" s="1">
        <v>43412</v>
      </c>
      <c r="AIB62" t="s">
        <v>63</v>
      </c>
      <c r="AIC62" s="1">
        <v>43377</v>
      </c>
      <c r="AID62" t="s">
        <v>56</v>
      </c>
      <c r="AIE62" s="1">
        <v>41668</v>
      </c>
      <c r="AIF62" t="s">
        <v>104</v>
      </c>
      <c r="AIG62" s="1">
        <v>43398</v>
      </c>
      <c r="AIH62" t="s">
        <v>63</v>
      </c>
      <c r="AII62" s="1">
        <v>43396</v>
      </c>
      <c r="AIJ62" t="s">
        <v>63</v>
      </c>
      <c r="AIK62" s="1">
        <v>43389</v>
      </c>
      <c r="AIL62" t="s">
        <v>63</v>
      </c>
      <c r="AIM62" s="1">
        <v>43403</v>
      </c>
      <c r="AIN62" t="s">
        <v>63</v>
      </c>
      <c r="AIO62" s="1">
        <v>41393</v>
      </c>
      <c r="AIP62" t="s">
        <v>112</v>
      </c>
      <c r="AIQ62" s="1">
        <v>43318</v>
      </c>
      <c r="AIR62" t="s">
        <v>63</v>
      </c>
      <c r="AIS62" s="1">
        <v>43403</v>
      </c>
      <c r="AIT62" t="s">
        <v>63</v>
      </c>
      <c r="AIU62" s="1">
        <v>43397</v>
      </c>
      <c r="AIV62" t="s">
        <v>63</v>
      </c>
      <c r="AIW62" s="1">
        <v>43389</v>
      </c>
      <c r="AIX62" t="s">
        <v>63</v>
      </c>
      <c r="AIY62" s="1">
        <v>43335</v>
      </c>
      <c r="AIZ62" t="s">
        <v>63</v>
      </c>
      <c r="AJA62" s="1">
        <v>43392</v>
      </c>
      <c r="AJB62" t="s">
        <v>63</v>
      </c>
      <c r="AJC62" s="1">
        <v>43406</v>
      </c>
      <c r="AJD62" t="s">
        <v>63</v>
      </c>
      <c r="AJE62" s="1">
        <v>43399</v>
      </c>
      <c r="AJF62" t="s">
        <v>63</v>
      </c>
      <c r="AJG62" s="1">
        <v>43342</v>
      </c>
      <c r="AJH62" t="s">
        <v>56</v>
      </c>
      <c r="AJI62" s="1">
        <v>43370</v>
      </c>
      <c r="AJJ62" t="s">
        <v>63</v>
      </c>
      <c r="AJK62" s="1">
        <v>43398</v>
      </c>
      <c r="AJL62" t="s">
        <v>63</v>
      </c>
      <c r="AJM62" s="1">
        <v>43397</v>
      </c>
      <c r="AJN62" t="s">
        <v>63</v>
      </c>
      <c r="AJO62" s="1">
        <v>41332</v>
      </c>
      <c r="AJP62" t="s">
        <v>110</v>
      </c>
      <c r="AJQ62" s="1">
        <v>43318</v>
      </c>
      <c r="AJR62" t="s">
        <v>65</v>
      </c>
      <c r="AJS62" s="1">
        <v>43403</v>
      </c>
      <c r="AJT62" t="s">
        <v>63</v>
      </c>
      <c r="AJU62" s="1">
        <v>43312</v>
      </c>
      <c r="AJV62" t="s">
        <v>65</v>
      </c>
      <c r="AJW62" s="1">
        <v>43403</v>
      </c>
      <c r="AJX62" t="s">
        <v>63</v>
      </c>
      <c r="AJY62" s="1">
        <v>43314</v>
      </c>
      <c r="AJZ62" t="s">
        <v>65</v>
      </c>
      <c r="AKA62" s="1">
        <v>43318</v>
      </c>
      <c r="AKB62" t="s">
        <v>65</v>
      </c>
      <c r="AKC62" s="1">
        <v>43396</v>
      </c>
      <c r="AKD62" t="s">
        <v>63</v>
      </c>
      <c r="AKE62" s="1">
        <v>43385</v>
      </c>
      <c r="AKF62" t="s">
        <v>63</v>
      </c>
      <c r="AKG62" s="1">
        <v>43403</v>
      </c>
      <c r="AKH62" t="s">
        <v>63</v>
      </c>
      <c r="AKI62" s="1">
        <v>43389</v>
      </c>
      <c r="AKJ62" t="s">
        <v>63</v>
      </c>
      <c r="AKK62" s="1">
        <v>41396</v>
      </c>
      <c r="AKL62" t="s">
        <v>112</v>
      </c>
      <c r="AKM62" s="1">
        <v>43405</v>
      </c>
      <c r="AKN62" t="s">
        <v>63</v>
      </c>
      <c r="AKO62" s="1">
        <v>43342</v>
      </c>
      <c r="AKP62" t="s">
        <v>56</v>
      </c>
      <c r="AKQ62" s="1">
        <v>43342</v>
      </c>
      <c r="AKR62" t="s">
        <v>61</v>
      </c>
      <c r="AKS62" s="1">
        <v>43402</v>
      </c>
      <c r="AKT62" t="s">
        <v>63</v>
      </c>
      <c r="AKU62" s="1">
        <v>43335</v>
      </c>
      <c r="AKV62" t="s">
        <v>56</v>
      </c>
      <c r="AKW62" s="1">
        <v>43335</v>
      </c>
      <c r="AKX62" t="s">
        <v>61</v>
      </c>
      <c r="AKY62" s="1">
        <v>43404</v>
      </c>
      <c r="AKZ62" t="s">
        <v>61</v>
      </c>
      <c r="ALA62" s="1">
        <v>43319</v>
      </c>
      <c r="ALB62" t="s">
        <v>65</v>
      </c>
      <c r="ALC62" s="1">
        <v>43411</v>
      </c>
      <c r="ALD62" t="s">
        <v>63</v>
      </c>
      <c r="ALE62" s="1">
        <v>43392</v>
      </c>
      <c r="ALF62" t="s">
        <v>63</v>
      </c>
      <c r="ALG62" s="1">
        <v>43307</v>
      </c>
      <c r="ALH62" t="s">
        <v>59</v>
      </c>
      <c r="ALK62" s="1">
        <v>41395</v>
      </c>
      <c r="ALL62" t="s">
        <v>112</v>
      </c>
      <c r="ALM62" s="1">
        <v>43397</v>
      </c>
      <c r="ALN62" t="s">
        <v>61</v>
      </c>
      <c r="ALO62" s="1">
        <v>41388</v>
      </c>
      <c r="ALP62" t="s">
        <v>112</v>
      </c>
      <c r="ALQ62" s="1">
        <v>41311</v>
      </c>
      <c r="ALR62" t="s">
        <v>113</v>
      </c>
      <c r="ALS62" s="1">
        <v>41310</v>
      </c>
      <c r="ALT62" t="s">
        <v>110</v>
      </c>
      <c r="ALU62" s="1">
        <v>43389</v>
      </c>
      <c r="ALV62" t="s">
        <v>63</v>
      </c>
      <c r="ALW62" s="1">
        <v>43384</v>
      </c>
      <c r="ALX62" t="s">
        <v>63</v>
      </c>
      <c r="ALY62" s="1">
        <v>41388</v>
      </c>
      <c r="ALZ62" t="s">
        <v>112</v>
      </c>
      <c r="AMA62" s="1">
        <v>43224</v>
      </c>
      <c r="AMB62" t="s">
        <v>61</v>
      </c>
      <c r="AMC62" s="1">
        <v>43311</v>
      </c>
      <c r="AMD62" t="s">
        <v>65</v>
      </c>
      <c r="AME62" s="1">
        <v>43399</v>
      </c>
      <c r="AMF62" t="s">
        <v>63</v>
      </c>
      <c r="AMG62" s="1">
        <v>43404</v>
      </c>
      <c r="AMH62" t="s">
        <v>63</v>
      </c>
      <c r="AMI62" s="1">
        <v>41401</v>
      </c>
      <c r="AMJ62" t="s">
        <v>112</v>
      </c>
      <c r="AMK62" s="1">
        <v>43404</v>
      </c>
      <c r="AML62" t="s">
        <v>63</v>
      </c>
      <c r="AMM62" s="1">
        <v>43405</v>
      </c>
      <c r="AMN62" t="s">
        <v>63</v>
      </c>
      <c r="AMO62" s="1">
        <v>43244</v>
      </c>
      <c r="AMP62" t="s">
        <v>59</v>
      </c>
      <c r="AMQ62" s="1">
        <v>43391</v>
      </c>
      <c r="AMR62" t="s">
        <v>63</v>
      </c>
      <c r="AMS62" s="1">
        <v>43397</v>
      </c>
      <c r="AMT62" t="s">
        <v>63</v>
      </c>
      <c r="AMU62" s="1">
        <v>43404</v>
      </c>
      <c r="AMV62" t="s">
        <v>63</v>
      </c>
      <c r="AMW62" s="1">
        <v>43313</v>
      </c>
      <c r="AMX62" t="s">
        <v>65</v>
      </c>
      <c r="AMY62" s="1">
        <v>43306</v>
      </c>
      <c r="AMZ62" t="s">
        <v>59</v>
      </c>
    </row>
    <row r="63" spans="1:1040" x14ac:dyDescent="0.2">
      <c r="A63" s="1">
        <v>41332</v>
      </c>
      <c r="B63" t="s">
        <v>115</v>
      </c>
      <c r="E63" s="1">
        <v>43230</v>
      </c>
      <c r="F63" t="s">
        <v>62</v>
      </c>
      <c r="G63" s="1">
        <v>43311</v>
      </c>
      <c r="H63" t="s">
        <v>64</v>
      </c>
      <c r="I63" s="1">
        <v>43306</v>
      </c>
      <c r="K63" s="1">
        <v>43305</v>
      </c>
      <c r="L63" t="s">
        <v>64</v>
      </c>
      <c r="M63" s="1">
        <v>41320</v>
      </c>
      <c r="N63" t="s">
        <v>115</v>
      </c>
      <c r="O63" s="1">
        <v>43307</v>
      </c>
      <c r="P63" t="s">
        <v>64</v>
      </c>
      <c r="Q63" s="1">
        <v>41304</v>
      </c>
      <c r="R63" t="s">
        <v>113</v>
      </c>
      <c r="S63" s="1">
        <v>43238</v>
      </c>
      <c r="T63" t="s">
        <v>64</v>
      </c>
      <c r="U63" s="1">
        <v>43398</v>
      </c>
      <c r="V63" t="s">
        <v>62</v>
      </c>
      <c r="W63" s="1">
        <v>43312</v>
      </c>
      <c r="X63" t="s">
        <v>64</v>
      </c>
      <c r="Y63" s="1">
        <v>43311</v>
      </c>
      <c r="Z63" t="s">
        <v>64</v>
      </c>
      <c r="AA63" s="1">
        <v>43320</v>
      </c>
      <c r="AB63" t="s">
        <v>64</v>
      </c>
      <c r="AE63" s="1">
        <v>43223</v>
      </c>
      <c r="AF63" t="s">
        <v>66</v>
      </c>
      <c r="AG63" s="1">
        <v>43308</v>
      </c>
      <c r="AH63" t="s">
        <v>64</v>
      </c>
      <c r="AI63" s="1">
        <v>43306</v>
      </c>
      <c r="AJ63" t="s">
        <v>64</v>
      </c>
      <c r="AK63" s="1">
        <v>43307</v>
      </c>
      <c r="AL63" t="s">
        <v>64</v>
      </c>
      <c r="AM63" s="1">
        <v>44034</v>
      </c>
      <c r="AN63" t="s">
        <v>60</v>
      </c>
      <c r="AO63" s="1">
        <v>43251</v>
      </c>
      <c r="AP63" t="s">
        <v>62</v>
      </c>
      <c r="AQ63" s="1">
        <v>43314</v>
      </c>
      <c r="AR63" t="s">
        <v>60</v>
      </c>
      <c r="AS63" s="1">
        <v>41312</v>
      </c>
      <c r="AT63" t="s">
        <v>113</v>
      </c>
      <c r="AU63" s="1">
        <v>43298</v>
      </c>
      <c r="AV63" t="s">
        <v>64</v>
      </c>
      <c r="AW63" s="1">
        <v>43306</v>
      </c>
      <c r="AX63" t="s">
        <v>64</v>
      </c>
      <c r="AY63" s="1">
        <v>43306</v>
      </c>
      <c r="AZ63" t="s">
        <v>64</v>
      </c>
      <c r="BA63" s="1">
        <v>43258</v>
      </c>
      <c r="BB63" t="s">
        <v>60</v>
      </c>
      <c r="BC63" s="1">
        <v>43305</v>
      </c>
      <c r="BD63" t="s">
        <v>64</v>
      </c>
      <c r="BE63" s="1">
        <v>40570</v>
      </c>
      <c r="BF63" t="s">
        <v>131</v>
      </c>
      <c r="BG63" s="1">
        <v>43320</v>
      </c>
      <c r="BH63" t="s">
        <v>64</v>
      </c>
      <c r="BK63" s="1">
        <v>43307</v>
      </c>
      <c r="BL63" t="s">
        <v>62</v>
      </c>
      <c r="BM63" s="1">
        <v>43313</v>
      </c>
      <c r="BN63" t="s">
        <v>64</v>
      </c>
      <c r="BO63" s="1">
        <v>41967</v>
      </c>
      <c r="BP63" t="s">
        <v>94</v>
      </c>
      <c r="BQ63" s="1">
        <v>43307</v>
      </c>
      <c r="BR63" t="s">
        <v>64</v>
      </c>
      <c r="BS63" s="1">
        <v>43297</v>
      </c>
      <c r="BT63" t="s">
        <v>64</v>
      </c>
      <c r="BU63" s="1">
        <v>43313</v>
      </c>
      <c r="BV63" t="s">
        <v>64</v>
      </c>
      <c r="BW63" s="1">
        <v>43311</v>
      </c>
      <c r="BX63" t="s">
        <v>64</v>
      </c>
      <c r="BY63" s="1">
        <v>43215</v>
      </c>
      <c r="BZ63" t="s">
        <v>66</v>
      </c>
      <c r="CC63" s="1">
        <v>43300</v>
      </c>
      <c r="CD63" t="s">
        <v>64</v>
      </c>
      <c r="CE63" s="1">
        <v>41312</v>
      </c>
      <c r="CF63" t="s">
        <v>115</v>
      </c>
      <c r="CG63" s="1">
        <v>43250</v>
      </c>
      <c r="CH63" t="s">
        <v>57</v>
      </c>
      <c r="CI63" s="1">
        <v>43306</v>
      </c>
      <c r="CJ63" t="s">
        <v>64</v>
      </c>
      <c r="CK63" s="1">
        <v>43314</v>
      </c>
      <c r="CL63" t="s">
        <v>64</v>
      </c>
      <c r="CM63" s="1">
        <v>43221</v>
      </c>
      <c r="CN63" t="s">
        <v>64</v>
      </c>
      <c r="CO63" s="1">
        <v>43279</v>
      </c>
      <c r="CP63" t="s">
        <v>62</v>
      </c>
      <c r="CQ63" s="1">
        <v>43228</v>
      </c>
      <c r="CR63" t="s">
        <v>66</v>
      </c>
      <c r="CS63" s="1">
        <v>43314</v>
      </c>
      <c r="CT63" t="s">
        <v>65</v>
      </c>
      <c r="CU63" s="1">
        <v>41311</v>
      </c>
      <c r="CV63" t="s">
        <v>113</v>
      </c>
      <c r="CW63" s="1">
        <v>43294</v>
      </c>
      <c r="CX63" t="s">
        <v>64</v>
      </c>
      <c r="CY63" s="1">
        <v>43306</v>
      </c>
      <c r="CZ63" t="s">
        <v>64</v>
      </c>
      <c r="DA63" s="1">
        <v>43312</v>
      </c>
      <c r="DB63" t="s">
        <v>64</v>
      </c>
      <c r="DC63" s="1">
        <v>43298</v>
      </c>
      <c r="DD63" t="s">
        <v>64</v>
      </c>
      <c r="DE63" s="1">
        <v>43299</v>
      </c>
      <c r="DF63" t="s">
        <v>64</v>
      </c>
      <c r="DG63" s="1">
        <v>41332</v>
      </c>
      <c r="DH63" t="s">
        <v>115</v>
      </c>
      <c r="DI63" s="1">
        <v>43307</v>
      </c>
      <c r="DJ63" t="s">
        <v>64</v>
      </c>
      <c r="DK63" s="1">
        <v>43243</v>
      </c>
      <c r="DL63" t="s">
        <v>57</v>
      </c>
      <c r="DM63" s="1">
        <v>43318</v>
      </c>
      <c r="DN63" t="s">
        <v>64</v>
      </c>
      <c r="DO63" s="1">
        <v>43312</v>
      </c>
      <c r="DP63" t="s">
        <v>64</v>
      </c>
      <c r="DQ63" s="1">
        <v>43312</v>
      </c>
      <c r="DR63" t="s">
        <v>64</v>
      </c>
      <c r="DS63" s="1">
        <v>41312</v>
      </c>
      <c r="DT63" t="s">
        <v>113</v>
      </c>
      <c r="DU63" s="1">
        <v>41386</v>
      </c>
      <c r="DV63" t="s">
        <v>112</v>
      </c>
      <c r="DW63" s="1">
        <v>43223</v>
      </c>
      <c r="DX63" t="s">
        <v>66</v>
      </c>
      <c r="DY63" s="1">
        <v>41729</v>
      </c>
      <c r="DZ63" t="s">
        <v>115</v>
      </c>
      <c r="EA63" s="1">
        <v>43298</v>
      </c>
      <c r="EB63" t="s">
        <v>64</v>
      </c>
      <c r="EC63" s="1">
        <v>43307</v>
      </c>
      <c r="ED63" t="s">
        <v>64</v>
      </c>
      <c r="EE63" s="1">
        <v>41311</v>
      </c>
      <c r="EF63" t="s">
        <v>113</v>
      </c>
      <c r="EG63" s="1">
        <v>41696</v>
      </c>
      <c r="EH63" t="s">
        <v>95</v>
      </c>
      <c r="EI63" s="1">
        <v>43307</v>
      </c>
      <c r="EJ63" t="s">
        <v>64</v>
      </c>
      <c r="EK63" s="1">
        <v>41326</v>
      </c>
      <c r="EL63" t="s">
        <v>113</v>
      </c>
      <c r="EM63" s="1">
        <v>43307</v>
      </c>
      <c r="EN63" t="s">
        <v>64</v>
      </c>
      <c r="EO63" s="1">
        <v>43228</v>
      </c>
      <c r="EP63" t="s">
        <v>60</v>
      </c>
      <c r="EQ63" s="1">
        <v>43227</v>
      </c>
      <c r="ER63" t="s">
        <v>64</v>
      </c>
      <c r="ES63" s="1">
        <v>43146</v>
      </c>
      <c r="ET63" t="s">
        <v>69</v>
      </c>
      <c r="EU63" s="1">
        <v>43301</v>
      </c>
      <c r="EV63" t="s">
        <v>64</v>
      </c>
      <c r="EW63" s="1">
        <v>43321</v>
      </c>
      <c r="EX63" t="s">
        <v>64</v>
      </c>
      <c r="EY63" s="1">
        <v>43228</v>
      </c>
      <c r="EZ63" t="s">
        <v>66</v>
      </c>
      <c r="FA63" s="1">
        <v>43314</v>
      </c>
      <c r="FB63" t="s">
        <v>64</v>
      </c>
      <c r="FE63" s="1">
        <v>43243</v>
      </c>
      <c r="FF63" t="s">
        <v>57</v>
      </c>
      <c r="FG63" s="1">
        <v>43307</v>
      </c>
      <c r="FH63" t="s">
        <v>64</v>
      </c>
      <c r="FK63" s="1">
        <v>41947</v>
      </c>
      <c r="FL63" t="s">
        <v>99</v>
      </c>
      <c r="FM63" s="1">
        <v>43319</v>
      </c>
      <c r="FN63" t="s">
        <v>64</v>
      </c>
      <c r="FO63" s="1">
        <v>43314</v>
      </c>
      <c r="FP63" t="s">
        <v>64</v>
      </c>
      <c r="FQ63" s="1">
        <v>42110</v>
      </c>
      <c r="FR63" t="s">
        <v>94</v>
      </c>
      <c r="FS63" s="1">
        <v>43306</v>
      </c>
      <c r="FT63" t="s">
        <v>65</v>
      </c>
      <c r="FU63" s="1">
        <v>43313</v>
      </c>
      <c r="FV63" t="s">
        <v>64</v>
      </c>
      <c r="FW63" s="1">
        <v>43222</v>
      </c>
      <c r="FX63" t="s">
        <v>62</v>
      </c>
      <c r="FY63" s="1">
        <v>41333</v>
      </c>
      <c r="FZ63" t="s">
        <v>113</v>
      </c>
      <c r="GA63" s="1">
        <v>43312</v>
      </c>
      <c r="GB63" t="s">
        <v>64</v>
      </c>
      <c r="GC63" s="1">
        <v>43313</v>
      </c>
      <c r="GD63" t="s">
        <v>64</v>
      </c>
      <c r="GE63" s="1">
        <v>43307</v>
      </c>
      <c r="GF63" t="s">
        <v>64</v>
      </c>
      <c r="GG63" s="1">
        <v>43228</v>
      </c>
      <c r="GH63" t="s">
        <v>66</v>
      </c>
      <c r="GI63" s="1">
        <v>43222</v>
      </c>
      <c r="GJ63" t="s">
        <v>66</v>
      </c>
      <c r="GK63" s="1">
        <v>43307</v>
      </c>
      <c r="GL63" t="s">
        <v>64</v>
      </c>
      <c r="GM63" s="1">
        <v>43319</v>
      </c>
      <c r="GN63" t="s">
        <v>64</v>
      </c>
      <c r="GO63" s="1">
        <v>43272</v>
      </c>
      <c r="GP63" t="s">
        <v>60</v>
      </c>
      <c r="GQ63" s="1">
        <v>43307</v>
      </c>
      <c r="GR63" t="s">
        <v>64</v>
      </c>
      <c r="GS63" s="1">
        <v>43313</v>
      </c>
      <c r="GT63" t="s">
        <v>60</v>
      </c>
      <c r="GU63" s="1">
        <v>43305</v>
      </c>
      <c r="GV63" t="s">
        <v>64</v>
      </c>
      <c r="GW63" s="1">
        <v>43299</v>
      </c>
      <c r="GX63" t="s">
        <v>64</v>
      </c>
      <c r="GY63" s="1">
        <v>43300</v>
      </c>
      <c r="GZ63" t="s">
        <v>64</v>
      </c>
      <c r="HA63" s="1">
        <v>43221</v>
      </c>
      <c r="HB63" t="s">
        <v>66</v>
      </c>
      <c r="HC63" s="1">
        <v>43306</v>
      </c>
      <c r="HD63" t="s">
        <v>64</v>
      </c>
      <c r="HE63" s="1">
        <v>43217</v>
      </c>
      <c r="HF63" t="s">
        <v>66</v>
      </c>
      <c r="HG63" s="1">
        <v>41304</v>
      </c>
      <c r="HH63" t="s">
        <v>113</v>
      </c>
      <c r="HI63" s="1">
        <v>43304</v>
      </c>
      <c r="HJ63" t="s">
        <v>64</v>
      </c>
      <c r="HK63" s="1">
        <v>43230</v>
      </c>
      <c r="HL63" t="s">
        <v>66</v>
      </c>
      <c r="HM63" s="1">
        <v>43216</v>
      </c>
      <c r="HN63" t="s">
        <v>66</v>
      </c>
      <c r="HO63" s="1">
        <v>43315</v>
      </c>
      <c r="HP63" t="s">
        <v>64</v>
      </c>
      <c r="HQ63" s="1">
        <v>43299</v>
      </c>
      <c r="HR63" t="s">
        <v>64</v>
      </c>
      <c r="HS63" s="1">
        <v>43313</v>
      </c>
      <c r="HT63" t="s">
        <v>64</v>
      </c>
      <c r="HU63" s="1">
        <v>43314</v>
      </c>
      <c r="HV63" t="s">
        <v>64</v>
      </c>
      <c r="HW63" s="1">
        <v>43307</v>
      </c>
      <c r="HX63" t="s">
        <v>64</v>
      </c>
      <c r="HY63" s="1">
        <v>43300</v>
      </c>
      <c r="HZ63" t="s">
        <v>64</v>
      </c>
      <c r="IA63" s="1">
        <v>41298</v>
      </c>
      <c r="IB63" t="s">
        <v>113</v>
      </c>
      <c r="IC63" s="1">
        <v>43222</v>
      </c>
      <c r="ID63" t="s">
        <v>66</v>
      </c>
      <c r="IE63" s="1">
        <v>43271</v>
      </c>
      <c r="IF63" t="s">
        <v>62</v>
      </c>
      <c r="IG63" s="1">
        <v>43306</v>
      </c>
      <c r="IH63" t="s">
        <v>62</v>
      </c>
      <c r="II63" s="1">
        <v>43307</v>
      </c>
      <c r="IJ63" t="s">
        <v>64</v>
      </c>
      <c r="IK63" s="1">
        <v>43279</v>
      </c>
      <c r="IL63" t="s">
        <v>60</v>
      </c>
      <c r="IM63" s="1">
        <v>43312</v>
      </c>
      <c r="IN63" t="s">
        <v>62</v>
      </c>
      <c r="IO63" s="1">
        <v>43313</v>
      </c>
      <c r="IP63" t="s">
        <v>64</v>
      </c>
      <c r="IQ63" s="1">
        <v>43307</v>
      </c>
      <c r="IR63" t="s">
        <v>64</v>
      </c>
      <c r="IS63" s="1">
        <v>43314</v>
      </c>
      <c r="IT63" t="s">
        <v>65</v>
      </c>
      <c r="IU63" s="1">
        <v>43307</v>
      </c>
      <c r="IV63" t="s">
        <v>62</v>
      </c>
      <c r="IW63" s="1">
        <v>43223</v>
      </c>
      <c r="IX63" t="s">
        <v>66</v>
      </c>
      <c r="IY63" s="1">
        <v>43226</v>
      </c>
      <c r="IZ63" t="s">
        <v>66</v>
      </c>
      <c r="JA63" s="1">
        <v>41326</v>
      </c>
      <c r="JB63" t="s">
        <v>113</v>
      </c>
      <c r="JC63" s="1">
        <v>43315</v>
      </c>
      <c r="JD63" t="s">
        <v>64</v>
      </c>
      <c r="JE63" s="1">
        <v>43304</v>
      </c>
      <c r="JF63" t="s">
        <v>64</v>
      </c>
      <c r="JG63" s="1">
        <v>43255</v>
      </c>
      <c r="JH63" t="s">
        <v>58</v>
      </c>
      <c r="JI63" s="1">
        <v>43306</v>
      </c>
      <c r="JJ63" t="s">
        <v>64</v>
      </c>
      <c r="JK63" s="1">
        <v>43265</v>
      </c>
      <c r="JL63" t="s">
        <v>62</v>
      </c>
      <c r="JM63" s="1">
        <v>43291</v>
      </c>
      <c r="JN63" t="s">
        <v>64</v>
      </c>
      <c r="JO63" s="1">
        <v>43300</v>
      </c>
      <c r="JP63" t="s">
        <v>64</v>
      </c>
      <c r="JQ63" s="1">
        <v>43307</v>
      </c>
      <c r="JR63" t="s">
        <v>64</v>
      </c>
      <c r="JS63" s="1">
        <v>43305</v>
      </c>
      <c r="JT63" t="s">
        <v>64</v>
      </c>
      <c r="JU63" s="1">
        <v>43304</v>
      </c>
      <c r="JV63" t="s">
        <v>64</v>
      </c>
      <c r="JW63" s="1">
        <v>43242</v>
      </c>
      <c r="JX63" t="s">
        <v>62</v>
      </c>
      <c r="JY63" s="1">
        <v>43298</v>
      </c>
      <c r="JZ63" t="s">
        <v>64</v>
      </c>
      <c r="KA63" s="1">
        <v>43307</v>
      </c>
      <c r="KB63" t="s">
        <v>64</v>
      </c>
      <c r="KC63" s="1">
        <v>43222</v>
      </c>
      <c r="KD63" t="s">
        <v>66</v>
      </c>
      <c r="KE63" s="1">
        <v>41317</v>
      </c>
      <c r="KF63" t="s">
        <v>113</v>
      </c>
      <c r="KG63" s="1">
        <v>43297</v>
      </c>
      <c r="KH63" t="s">
        <v>64</v>
      </c>
      <c r="KI63" s="1">
        <v>41312</v>
      </c>
      <c r="KJ63" t="s">
        <v>113</v>
      </c>
      <c r="KK63" s="1">
        <v>43237</v>
      </c>
      <c r="KL63" t="s">
        <v>64</v>
      </c>
      <c r="KM63" s="1">
        <v>43307</v>
      </c>
      <c r="KN63" t="s">
        <v>64</v>
      </c>
      <c r="KO63" s="1">
        <v>43227</v>
      </c>
      <c r="KP63" t="s">
        <v>66</v>
      </c>
      <c r="KQ63" s="1">
        <v>43307</v>
      </c>
      <c r="KR63" t="s">
        <v>64</v>
      </c>
      <c r="KS63" s="1">
        <v>43307</v>
      </c>
      <c r="KT63" t="s">
        <v>62</v>
      </c>
      <c r="KU63" s="1">
        <v>43270</v>
      </c>
      <c r="KV63" t="s">
        <v>60</v>
      </c>
      <c r="KW63" s="1">
        <v>43299</v>
      </c>
      <c r="KX63" t="s">
        <v>64</v>
      </c>
      <c r="KY63" s="1">
        <v>43312</v>
      </c>
      <c r="KZ63" t="s">
        <v>62</v>
      </c>
      <c r="LA63" s="1">
        <v>43221</v>
      </c>
      <c r="LB63" t="s">
        <v>66</v>
      </c>
      <c r="LC63" s="1">
        <v>43307</v>
      </c>
      <c r="LD63" t="s">
        <v>64</v>
      </c>
      <c r="LE63" s="1">
        <v>43244</v>
      </c>
      <c r="LF63" t="s">
        <v>57</v>
      </c>
      <c r="LG63" s="1">
        <v>43306</v>
      </c>
      <c r="LH63" t="s">
        <v>64</v>
      </c>
      <c r="LI63" s="1">
        <v>41304</v>
      </c>
      <c r="LJ63" t="s">
        <v>112</v>
      </c>
      <c r="LK63" s="1">
        <v>41332</v>
      </c>
      <c r="LL63" t="s">
        <v>113</v>
      </c>
      <c r="LM63" s="1">
        <v>43619</v>
      </c>
      <c r="LN63" t="s">
        <v>65</v>
      </c>
      <c r="LO63" s="1">
        <v>43314</v>
      </c>
      <c r="LP63" t="s">
        <v>62</v>
      </c>
      <c r="LQ63" s="1">
        <v>43216</v>
      </c>
      <c r="LR63" t="s">
        <v>66</v>
      </c>
      <c r="LS63" s="1">
        <v>43242</v>
      </c>
      <c r="LT63" t="s">
        <v>64</v>
      </c>
      <c r="LU63" s="1">
        <v>41310</v>
      </c>
      <c r="LV63" t="s">
        <v>115</v>
      </c>
      <c r="LY63" s="1">
        <v>41213</v>
      </c>
      <c r="LZ63" t="s">
        <v>110</v>
      </c>
      <c r="MA63" s="1">
        <v>43315</v>
      </c>
      <c r="MB63" t="s">
        <v>64</v>
      </c>
      <c r="MC63" s="1">
        <v>43214</v>
      </c>
      <c r="MD63" t="s">
        <v>66</v>
      </c>
      <c r="ME63" s="1">
        <v>43305</v>
      </c>
      <c r="MF63" t="s">
        <v>64</v>
      </c>
      <c r="MG63" s="1">
        <v>43214</v>
      </c>
      <c r="MH63" t="s">
        <v>66</v>
      </c>
      <c r="MI63" s="1">
        <v>43229</v>
      </c>
      <c r="MJ63" t="s">
        <v>66</v>
      </c>
      <c r="MM63" s="1">
        <v>43305</v>
      </c>
      <c r="MN63" t="s">
        <v>64</v>
      </c>
      <c r="MO63" s="1">
        <v>43300</v>
      </c>
      <c r="MP63" t="s">
        <v>60</v>
      </c>
      <c r="MQ63" s="1">
        <v>41261</v>
      </c>
      <c r="MR63" t="s">
        <v>112</v>
      </c>
      <c r="MS63" s="1">
        <v>43313</v>
      </c>
      <c r="MT63" t="s">
        <v>64</v>
      </c>
      <c r="MU63" s="1">
        <v>43306</v>
      </c>
      <c r="MV63" t="s">
        <v>64</v>
      </c>
      <c r="MW63" s="1">
        <v>42094</v>
      </c>
      <c r="MX63" t="s">
        <v>113</v>
      </c>
      <c r="MY63" s="1">
        <v>43221</v>
      </c>
      <c r="MZ63" t="s">
        <v>64</v>
      </c>
      <c r="NA63" s="1">
        <v>43216</v>
      </c>
      <c r="NB63" t="s">
        <v>66</v>
      </c>
      <c r="NC63" s="1">
        <v>43311</v>
      </c>
      <c r="ND63" t="s">
        <v>64</v>
      </c>
      <c r="NE63" s="1">
        <v>43230</v>
      </c>
      <c r="NF63" t="s">
        <v>60</v>
      </c>
      <c r="NG63" s="1">
        <v>43216</v>
      </c>
      <c r="NH63" t="s">
        <v>66</v>
      </c>
      <c r="NI63" s="1">
        <v>43308</v>
      </c>
      <c r="NJ63" t="s">
        <v>64</v>
      </c>
      <c r="NK63" s="1">
        <v>43314</v>
      </c>
      <c r="NL63" t="s">
        <v>64</v>
      </c>
      <c r="NM63" s="1">
        <v>43279</v>
      </c>
      <c r="NN63" t="s">
        <v>64</v>
      </c>
      <c r="NO63" s="1">
        <v>43670</v>
      </c>
      <c r="NP63" t="s">
        <v>64</v>
      </c>
      <c r="NQ63" s="1">
        <v>43228</v>
      </c>
      <c r="NR63" t="s">
        <v>66</v>
      </c>
      <c r="NS63" s="1">
        <v>43216</v>
      </c>
      <c r="NT63" t="s">
        <v>66</v>
      </c>
      <c r="NU63" s="1">
        <v>43307</v>
      </c>
      <c r="NV63" t="s">
        <v>64</v>
      </c>
      <c r="NW63" s="1">
        <v>43307</v>
      </c>
      <c r="NX63" t="s">
        <v>64</v>
      </c>
      <c r="NY63" s="1">
        <v>43305</v>
      </c>
      <c r="NZ63" t="s">
        <v>64</v>
      </c>
      <c r="OA63" s="1">
        <v>43312</v>
      </c>
      <c r="OB63" t="s">
        <v>64</v>
      </c>
      <c r="OC63" s="1">
        <v>43307</v>
      </c>
      <c r="OD63" t="s">
        <v>64</v>
      </c>
      <c r="OE63" s="1">
        <v>43234</v>
      </c>
      <c r="OF63" t="s">
        <v>64</v>
      </c>
      <c r="OG63" s="1">
        <v>43307</v>
      </c>
      <c r="OH63" t="s">
        <v>64</v>
      </c>
      <c r="OI63" s="1">
        <v>43307</v>
      </c>
      <c r="OJ63" t="s">
        <v>64</v>
      </c>
      <c r="OK63" s="1">
        <v>43299</v>
      </c>
      <c r="OL63" t="s">
        <v>64</v>
      </c>
      <c r="OM63" s="1">
        <v>43307</v>
      </c>
      <c r="ON63" t="s">
        <v>64</v>
      </c>
      <c r="OO63" s="1">
        <v>43305</v>
      </c>
      <c r="OP63" t="s">
        <v>64</v>
      </c>
      <c r="OQ63" s="1">
        <v>42087</v>
      </c>
      <c r="OR63" t="s">
        <v>113</v>
      </c>
      <c r="OS63" s="1">
        <v>43230</v>
      </c>
      <c r="OT63" t="s">
        <v>57</v>
      </c>
      <c r="OU63" s="1">
        <v>43306</v>
      </c>
      <c r="OV63" t="s">
        <v>64</v>
      </c>
      <c r="OW63" s="1">
        <v>43300</v>
      </c>
      <c r="OX63" t="s">
        <v>64</v>
      </c>
      <c r="OY63" s="1">
        <v>43301</v>
      </c>
      <c r="OZ63" t="s">
        <v>64</v>
      </c>
      <c r="PA63" s="1">
        <v>43227</v>
      </c>
      <c r="PB63" t="s">
        <v>66</v>
      </c>
      <c r="PC63" s="1">
        <v>43307</v>
      </c>
      <c r="PD63" t="s">
        <v>64</v>
      </c>
      <c r="PE63" s="1">
        <v>43307</v>
      </c>
      <c r="PF63" t="s">
        <v>64</v>
      </c>
      <c r="PG63" s="1">
        <v>43311</v>
      </c>
      <c r="PH63" t="s">
        <v>60</v>
      </c>
      <c r="PI63" s="1">
        <v>43312</v>
      </c>
      <c r="PJ63" t="s">
        <v>64</v>
      </c>
      <c r="PK63" s="1">
        <v>43314</v>
      </c>
      <c r="PL63" t="s">
        <v>64</v>
      </c>
      <c r="PM63" s="1">
        <v>43306</v>
      </c>
      <c r="PN63" t="s">
        <v>62</v>
      </c>
      <c r="PO63" s="1">
        <v>41708</v>
      </c>
      <c r="PP63" t="s">
        <v>115</v>
      </c>
      <c r="PQ63" s="1">
        <v>41297</v>
      </c>
      <c r="PR63" t="s">
        <v>113</v>
      </c>
      <c r="PS63" s="1">
        <v>43273</v>
      </c>
      <c r="PT63" t="s">
        <v>57</v>
      </c>
      <c r="PU63" s="1">
        <v>43307</v>
      </c>
      <c r="PV63" t="s">
        <v>64</v>
      </c>
      <c r="PW63" s="1">
        <v>43304</v>
      </c>
      <c r="PX63" t="s">
        <v>64</v>
      </c>
      <c r="PY63" s="1">
        <v>43312</v>
      </c>
      <c r="PZ63" t="s">
        <v>64</v>
      </c>
      <c r="QA63" s="1">
        <v>43278</v>
      </c>
      <c r="QB63" t="s">
        <v>60</v>
      </c>
      <c r="QC63" s="1">
        <v>43311</v>
      </c>
      <c r="QD63" t="s">
        <v>65</v>
      </c>
      <c r="QE63" s="1">
        <v>43315</v>
      </c>
      <c r="QF63" t="s">
        <v>64</v>
      </c>
      <c r="QG63" s="1">
        <v>41306</v>
      </c>
      <c r="QH63" t="s">
        <v>113</v>
      </c>
      <c r="QI63" s="1">
        <v>42054</v>
      </c>
      <c r="QJ63" t="s">
        <v>95</v>
      </c>
      <c r="QK63" s="1">
        <v>43300</v>
      </c>
      <c r="QL63" t="s">
        <v>64</v>
      </c>
      <c r="QM63" s="1">
        <v>43279</v>
      </c>
      <c r="QN63" t="s">
        <v>62</v>
      </c>
      <c r="QO63" s="1">
        <v>43307</v>
      </c>
      <c r="QP63" t="s">
        <v>64</v>
      </c>
      <c r="QQ63" s="1">
        <v>43305</v>
      </c>
      <c r="QR63" t="s">
        <v>64</v>
      </c>
      <c r="QS63" s="1">
        <v>43299</v>
      </c>
      <c r="QT63" t="s">
        <v>64</v>
      </c>
      <c r="QU63" s="1">
        <v>43306</v>
      </c>
      <c r="QV63" t="s">
        <v>64</v>
      </c>
      <c r="QW63" s="1">
        <v>43320</v>
      </c>
      <c r="QX63" t="s">
        <v>64</v>
      </c>
      <c r="QY63" s="1">
        <v>43300</v>
      </c>
      <c r="QZ63" t="s">
        <v>64</v>
      </c>
      <c r="RA63" s="1">
        <v>43243</v>
      </c>
      <c r="RB63" t="s">
        <v>60</v>
      </c>
      <c r="RC63" s="1">
        <v>41326</v>
      </c>
      <c r="RD63" t="s">
        <v>113</v>
      </c>
      <c r="RE63" s="1">
        <v>43244</v>
      </c>
      <c r="RF63" t="s">
        <v>60</v>
      </c>
      <c r="RG63" s="1">
        <v>43308</v>
      </c>
      <c r="RH63" t="s">
        <v>64</v>
      </c>
      <c r="RI63" s="1">
        <v>43318</v>
      </c>
      <c r="RJ63" t="s">
        <v>60</v>
      </c>
      <c r="RK63" s="1">
        <v>43320</v>
      </c>
      <c r="RL63" t="s">
        <v>64</v>
      </c>
      <c r="RM63" s="1">
        <v>43305</v>
      </c>
      <c r="RN63" t="s">
        <v>64</v>
      </c>
      <c r="RO63" s="1">
        <v>41305</v>
      </c>
      <c r="RP63" t="s">
        <v>115</v>
      </c>
      <c r="RQ63" s="1">
        <v>43220</v>
      </c>
      <c r="RR63" t="s">
        <v>66</v>
      </c>
      <c r="RS63" s="1">
        <v>43144</v>
      </c>
      <c r="RT63" t="s">
        <v>69</v>
      </c>
      <c r="RU63" s="1">
        <v>41318</v>
      </c>
      <c r="RV63" t="s">
        <v>115</v>
      </c>
      <c r="RW63" s="1">
        <v>43144</v>
      </c>
      <c r="RX63" t="s">
        <v>69</v>
      </c>
      <c r="RY63" s="1">
        <v>43215</v>
      </c>
      <c r="RZ63" t="s">
        <v>66</v>
      </c>
      <c r="SA63" s="1">
        <v>43299</v>
      </c>
      <c r="SB63" t="s">
        <v>64</v>
      </c>
      <c r="SC63" s="1">
        <v>43301</v>
      </c>
      <c r="SD63" t="s">
        <v>64</v>
      </c>
      <c r="SE63" s="1">
        <v>43222</v>
      </c>
      <c r="SF63" t="s">
        <v>66</v>
      </c>
      <c r="SG63" s="1">
        <v>43306</v>
      </c>
      <c r="SH63" t="s">
        <v>64</v>
      </c>
      <c r="SI63" s="1">
        <v>43222</v>
      </c>
      <c r="SJ63" t="s">
        <v>66</v>
      </c>
      <c r="SK63" s="1">
        <v>43314</v>
      </c>
      <c r="SL63" t="s">
        <v>64</v>
      </c>
      <c r="SM63" s="1">
        <v>43243</v>
      </c>
      <c r="SN63" t="s">
        <v>60</v>
      </c>
      <c r="SO63" s="1">
        <v>43244</v>
      </c>
      <c r="SP63" t="s">
        <v>57</v>
      </c>
      <c r="SQ63" s="1">
        <v>43301</v>
      </c>
      <c r="SR63" t="s">
        <v>64</v>
      </c>
      <c r="SS63" s="1">
        <v>43297</v>
      </c>
      <c r="ST63" t="s">
        <v>64</v>
      </c>
      <c r="SU63" s="1">
        <v>43306</v>
      </c>
      <c r="SV63" t="s">
        <v>64</v>
      </c>
      <c r="SW63" s="1">
        <v>43221</v>
      </c>
      <c r="SX63" t="s">
        <v>64</v>
      </c>
      <c r="SY63" s="1">
        <v>43306</v>
      </c>
      <c r="SZ63" t="s">
        <v>64</v>
      </c>
      <c r="TC63" s="1">
        <v>43321</v>
      </c>
      <c r="TD63" t="s">
        <v>64</v>
      </c>
      <c r="TE63" s="1">
        <v>43315</v>
      </c>
      <c r="TF63" t="s">
        <v>64</v>
      </c>
      <c r="TG63" s="1">
        <v>43221</v>
      </c>
      <c r="TH63" t="s">
        <v>66</v>
      </c>
      <c r="TI63" s="1">
        <v>43300</v>
      </c>
      <c r="TJ63" t="s">
        <v>64</v>
      </c>
      <c r="TK63" s="1">
        <v>43223</v>
      </c>
      <c r="TL63" t="s">
        <v>66</v>
      </c>
      <c r="TM63" s="1">
        <v>41325</v>
      </c>
      <c r="TN63" t="s">
        <v>113</v>
      </c>
      <c r="TO63" s="1">
        <v>43215</v>
      </c>
      <c r="TP63" t="s">
        <v>64</v>
      </c>
      <c r="TQ63" s="1">
        <v>43299</v>
      </c>
      <c r="TR63" t="s">
        <v>64</v>
      </c>
      <c r="TS63" s="1">
        <v>43305</v>
      </c>
      <c r="TT63" t="s">
        <v>64</v>
      </c>
      <c r="TU63" s="1">
        <v>43298</v>
      </c>
      <c r="TV63" t="s">
        <v>64</v>
      </c>
      <c r="TW63" s="1">
        <v>41305</v>
      </c>
      <c r="TX63" t="s">
        <v>113</v>
      </c>
      <c r="TY63" s="1">
        <v>43306</v>
      </c>
      <c r="TZ63" t="s">
        <v>64</v>
      </c>
      <c r="UA63" s="1">
        <v>43312</v>
      </c>
      <c r="UB63" t="s">
        <v>65</v>
      </c>
      <c r="UC63" s="1">
        <v>43243</v>
      </c>
      <c r="UD63" t="s">
        <v>57</v>
      </c>
      <c r="UE63" s="1">
        <v>41309</v>
      </c>
      <c r="UF63" t="s">
        <v>113</v>
      </c>
      <c r="UG63" s="1">
        <v>43306</v>
      </c>
      <c r="UH63" t="s">
        <v>65</v>
      </c>
      <c r="UI63" s="1">
        <v>43314</v>
      </c>
      <c r="UJ63" t="s">
        <v>64</v>
      </c>
      <c r="UK63" s="1">
        <v>43294</v>
      </c>
      <c r="UL63" t="s">
        <v>64</v>
      </c>
      <c r="UM63" s="1">
        <v>43403</v>
      </c>
      <c r="UN63" t="s">
        <v>63</v>
      </c>
      <c r="UO63" s="1">
        <v>43319</v>
      </c>
      <c r="UP63" t="s">
        <v>64</v>
      </c>
      <c r="UQ63" s="1">
        <v>41947</v>
      </c>
      <c r="UR63" t="s">
        <v>99</v>
      </c>
      <c r="US63" s="1">
        <v>43307</v>
      </c>
      <c r="UT63" t="s">
        <v>64</v>
      </c>
      <c r="UU63" s="1">
        <v>41389</v>
      </c>
      <c r="UV63" t="s">
        <v>112</v>
      </c>
      <c r="UW63" s="1">
        <v>43270</v>
      </c>
      <c r="UX63" t="s">
        <v>60</v>
      </c>
      <c r="UY63" s="1">
        <v>43221</v>
      </c>
      <c r="UZ63" t="s">
        <v>66</v>
      </c>
      <c r="VA63" s="1">
        <v>43308</v>
      </c>
      <c r="VB63" t="s">
        <v>64</v>
      </c>
      <c r="VC63" s="1">
        <v>43237</v>
      </c>
      <c r="VD63" t="s">
        <v>57</v>
      </c>
      <c r="VE63" s="1">
        <v>43314</v>
      </c>
      <c r="VF63" t="s">
        <v>64</v>
      </c>
      <c r="VG63" s="1">
        <v>43222</v>
      </c>
      <c r="VH63" t="s">
        <v>66</v>
      </c>
      <c r="VI63" s="1">
        <v>43228</v>
      </c>
      <c r="VJ63" t="s">
        <v>60</v>
      </c>
      <c r="VK63" s="1">
        <v>43312</v>
      </c>
      <c r="VL63" t="s">
        <v>60</v>
      </c>
      <c r="VM63" s="1">
        <v>43312</v>
      </c>
      <c r="VN63" t="s">
        <v>64</v>
      </c>
      <c r="VO63" s="1">
        <v>43307</v>
      </c>
      <c r="VP63" t="s">
        <v>60</v>
      </c>
      <c r="VQ63" s="1">
        <v>43305</v>
      </c>
      <c r="VR63" t="s">
        <v>64</v>
      </c>
      <c r="VS63" s="1">
        <v>43308</v>
      </c>
      <c r="VT63" t="s">
        <v>64</v>
      </c>
      <c r="VU63" s="1">
        <v>43325</v>
      </c>
      <c r="VV63" t="s">
        <v>60</v>
      </c>
      <c r="VW63" s="1">
        <v>43307</v>
      </c>
      <c r="VX63" t="s">
        <v>64</v>
      </c>
      <c r="VY63" s="1">
        <v>43307</v>
      </c>
      <c r="VZ63" t="s">
        <v>65</v>
      </c>
      <c r="WA63" s="1">
        <v>43272</v>
      </c>
      <c r="WB63" t="s">
        <v>57</v>
      </c>
      <c r="WC63" s="1">
        <v>43216</v>
      </c>
      <c r="WD63" t="s">
        <v>66</v>
      </c>
      <c r="WE63" s="1">
        <v>41305</v>
      </c>
      <c r="WF63" t="s">
        <v>115</v>
      </c>
      <c r="WG63" s="1">
        <v>43306</v>
      </c>
      <c r="WH63" t="s">
        <v>64</v>
      </c>
      <c r="WI63" s="1">
        <v>43300</v>
      </c>
      <c r="WJ63" t="s">
        <v>64</v>
      </c>
      <c r="WK63" s="1">
        <v>41302</v>
      </c>
      <c r="WL63" t="s">
        <v>113</v>
      </c>
      <c r="WM63" s="1">
        <v>41302</v>
      </c>
      <c r="WN63" t="s">
        <v>113</v>
      </c>
      <c r="WO63" s="1">
        <v>43223</v>
      </c>
      <c r="WP63" t="s">
        <v>66</v>
      </c>
      <c r="WQ63" s="1">
        <v>43301</v>
      </c>
      <c r="WR63" t="s">
        <v>64</v>
      </c>
      <c r="WS63" s="1">
        <v>43313</v>
      </c>
      <c r="WT63" t="s">
        <v>64</v>
      </c>
      <c r="WU63" s="1">
        <v>43306</v>
      </c>
      <c r="WV63" t="s">
        <v>64</v>
      </c>
      <c r="WW63" s="1">
        <v>41312</v>
      </c>
      <c r="WX63" t="s">
        <v>115</v>
      </c>
      <c r="WY63" s="1">
        <v>43299</v>
      </c>
      <c r="WZ63" t="s">
        <v>64</v>
      </c>
      <c r="XA63" s="1">
        <v>43306</v>
      </c>
      <c r="XB63" t="s">
        <v>64</v>
      </c>
      <c r="XC63" s="1">
        <v>43299</v>
      </c>
      <c r="XD63" t="s">
        <v>64</v>
      </c>
      <c r="XE63" s="1">
        <v>43216</v>
      </c>
      <c r="XF63" t="s">
        <v>66</v>
      </c>
      <c r="XG63" s="1">
        <v>43292</v>
      </c>
      <c r="XH63" t="s">
        <v>64</v>
      </c>
      <c r="XI63" s="1">
        <v>43306</v>
      </c>
      <c r="XJ63" t="s">
        <v>64</v>
      </c>
      <c r="XK63" s="1">
        <v>41297</v>
      </c>
      <c r="XL63" t="s">
        <v>112</v>
      </c>
      <c r="XM63" s="1">
        <v>43300</v>
      </c>
      <c r="XN63" t="s">
        <v>64</v>
      </c>
      <c r="XO63" s="1">
        <v>43220</v>
      </c>
      <c r="XP63" t="s">
        <v>66</v>
      </c>
      <c r="XQ63" s="1">
        <v>43228</v>
      </c>
      <c r="XR63" t="s">
        <v>64</v>
      </c>
      <c r="XS63" s="1">
        <v>41912</v>
      </c>
      <c r="XT63" t="s">
        <v>99</v>
      </c>
      <c r="XU63" s="1">
        <v>43313</v>
      </c>
      <c r="XV63" t="s">
        <v>64</v>
      </c>
      <c r="XW63" s="1">
        <v>43305</v>
      </c>
      <c r="XX63" t="s">
        <v>64</v>
      </c>
      <c r="XY63" s="1">
        <v>43299</v>
      </c>
      <c r="XZ63" t="s">
        <v>64</v>
      </c>
      <c r="YA63" s="1">
        <v>43300</v>
      </c>
      <c r="YB63" t="s">
        <v>64</v>
      </c>
      <c r="YE63" s="1">
        <v>43301</v>
      </c>
      <c r="YF63" t="s">
        <v>64</v>
      </c>
      <c r="YG63" s="1">
        <v>43306</v>
      </c>
      <c r="YH63" t="s">
        <v>64</v>
      </c>
      <c r="YI63" s="1">
        <v>43242</v>
      </c>
      <c r="YJ63" t="s">
        <v>57</v>
      </c>
      <c r="YK63" s="1">
        <v>43300</v>
      </c>
      <c r="YL63" t="s">
        <v>64</v>
      </c>
      <c r="YM63" s="1">
        <v>43332</v>
      </c>
      <c r="YN63" t="s">
        <v>60</v>
      </c>
      <c r="YO63" s="1">
        <v>43307</v>
      </c>
      <c r="YP63" t="s">
        <v>64</v>
      </c>
      <c r="YQ63" s="1">
        <v>43305</v>
      </c>
      <c r="YR63" t="s">
        <v>64</v>
      </c>
      <c r="YS63" s="1">
        <v>43300</v>
      </c>
      <c r="YT63" t="s">
        <v>64</v>
      </c>
      <c r="YU63" s="1">
        <v>43312</v>
      </c>
      <c r="YV63" t="s">
        <v>64</v>
      </c>
      <c r="YW63" s="1">
        <v>43313</v>
      </c>
      <c r="YX63" t="s">
        <v>64</v>
      </c>
      <c r="YY63" s="1">
        <v>43308</v>
      </c>
      <c r="YZ63" t="s">
        <v>64</v>
      </c>
      <c r="ZA63" s="1">
        <v>43265</v>
      </c>
      <c r="ZB63" t="s">
        <v>64</v>
      </c>
      <c r="ZC63" s="1">
        <v>43307</v>
      </c>
      <c r="ZD63" t="s">
        <v>64</v>
      </c>
      <c r="ZE63" s="1">
        <v>43320</v>
      </c>
      <c r="ZF63" t="s">
        <v>64</v>
      </c>
      <c r="ZG63" s="1">
        <v>43305</v>
      </c>
      <c r="ZH63" t="s">
        <v>64</v>
      </c>
      <c r="ZI63" s="1">
        <v>43314</v>
      </c>
      <c r="ZJ63" t="s">
        <v>64</v>
      </c>
      <c r="ZK63" s="1">
        <v>41256</v>
      </c>
      <c r="ZL63" t="s">
        <v>113</v>
      </c>
      <c r="ZM63" s="1">
        <v>43313</v>
      </c>
      <c r="ZN63" t="s">
        <v>64</v>
      </c>
      <c r="ZO63" s="1">
        <v>43307</v>
      </c>
      <c r="ZP63" t="s">
        <v>64</v>
      </c>
      <c r="ZQ63" s="1">
        <v>41505</v>
      </c>
      <c r="ZR63" t="s">
        <v>104</v>
      </c>
      <c r="ZS63" s="1">
        <v>43305</v>
      </c>
      <c r="ZT63" t="s">
        <v>64</v>
      </c>
      <c r="ZU63" s="1">
        <v>43130</v>
      </c>
      <c r="ZV63" t="s">
        <v>64</v>
      </c>
      <c r="ZW63" s="1">
        <v>43313</v>
      </c>
      <c r="ZX63" t="s">
        <v>64</v>
      </c>
      <c r="ZY63" s="1">
        <v>41304</v>
      </c>
      <c r="ZZ63" t="s">
        <v>115</v>
      </c>
      <c r="AAA63" s="1">
        <v>43306</v>
      </c>
      <c r="AAB63" t="s">
        <v>64</v>
      </c>
      <c r="AAC63" s="1">
        <v>43306</v>
      </c>
      <c r="AAD63" t="s">
        <v>62</v>
      </c>
      <c r="AAE63" s="1">
        <v>41213</v>
      </c>
      <c r="AAF63" t="s">
        <v>112</v>
      </c>
      <c r="AAG63" s="1">
        <v>43306</v>
      </c>
      <c r="AAH63" t="s">
        <v>64</v>
      </c>
      <c r="AAI63" s="1">
        <v>41312</v>
      </c>
      <c r="AAJ63" t="s">
        <v>110</v>
      </c>
      <c r="AAK63" s="1">
        <v>41302</v>
      </c>
      <c r="AAL63" t="s">
        <v>115</v>
      </c>
      <c r="AAM63" s="1">
        <v>43308</v>
      </c>
      <c r="AAN63" t="s">
        <v>64</v>
      </c>
      <c r="AAO63" s="1">
        <v>43243</v>
      </c>
      <c r="AAP63" t="s">
        <v>64</v>
      </c>
      <c r="AAQ63" s="1">
        <v>43304</v>
      </c>
      <c r="AAR63" t="s">
        <v>64</v>
      </c>
      <c r="AAS63" s="1">
        <v>41213</v>
      </c>
      <c r="AAT63" t="s">
        <v>110</v>
      </c>
      <c r="AAU63" s="1">
        <v>43301</v>
      </c>
      <c r="AAV63" t="s">
        <v>64</v>
      </c>
      <c r="AAW63" s="1">
        <v>43223</v>
      </c>
      <c r="AAX63" t="s">
        <v>66</v>
      </c>
      <c r="AAY63" s="1">
        <v>43314</v>
      </c>
      <c r="AAZ63" t="s">
        <v>65</v>
      </c>
      <c r="ABA63" s="1">
        <v>43307</v>
      </c>
      <c r="ABB63" t="s">
        <v>64</v>
      </c>
      <c r="ABC63" s="1">
        <v>43230</v>
      </c>
      <c r="ABD63" t="s">
        <v>62</v>
      </c>
      <c r="ABE63" s="1">
        <v>43294</v>
      </c>
      <c r="ABF63" t="s">
        <v>64</v>
      </c>
      <c r="ABG63" s="1">
        <v>43312</v>
      </c>
      <c r="ABH63" t="s">
        <v>64</v>
      </c>
      <c r="ABI63" s="1">
        <v>43223</v>
      </c>
      <c r="ABJ63" t="s">
        <v>64</v>
      </c>
      <c r="ABK63" s="1">
        <v>42082</v>
      </c>
      <c r="ABL63" t="s">
        <v>113</v>
      </c>
      <c r="ABM63" s="1">
        <v>43312</v>
      </c>
      <c r="ABN63" t="s">
        <v>64</v>
      </c>
      <c r="ABO63" s="1">
        <v>43312</v>
      </c>
      <c r="ABP63" t="s">
        <v>64</v>
      </c>
      <c r="ABQ63" s="1">
        <v>43307</v>
      </c>
      <c r="ABR63" t="s">
        <v>64</v>
      </c>
      <c r="ABS63" s="1">
        <v>41331</v>
      </c>
      <c r="ABT63" t="s">
        <v>113</v>
      </c>
      <c r="ABU63" s="1">
        <v>43304</v>
      </c>
      <c r="ABV63" t="s">
        <v>64</v>
      </c>
      <c r="ABW63" s="1">
        <v>43297</v>
      </c>
      <c r="ABX63" t="s">
        <v>64</v>
      </c>
      <c r="ABY63" s="1">
        <v>43311</v>
      </c>
      <c r="ABZ63" t="s">
        <v>64</v>
      </c>
      <c r="ACA63" s="1">
        <v>43307</v>
      </c>
      <c r="ACB63" t="s">
        <v>64</v>
      </c>
      <c r="ACC63" s="1">
        <v>43314</v>
      </c>
      <c r="ACD63" t="s">
        <v>64</v>
      </c>
      <c r="ACE63" s="1">
        <v>43312</v>
      </c>
      <c r="ACF63" t="s">
        <v>64</v>
      </c>
      <c r="ACG63" s="1">
        <v>43313</v>
      </c>
      <c r="ACH63" t="s">
        <v>57</v>
      </c>
      <c r="ACI63" s="1">
        <v>43251</v>
      </c>
      <c r="ACJ63" t="s">
        <v>57</v>
      </c>
      <c r="ACK63" s="1">
        <v>43244</v>
      </c>
      <c r="ACL63" t="s">
        <v>57</v>
      </c>
      <c r="ACM63" s="1">
        <v>43227</v>
      </c>
      <c r="ACN63" t="s">
        <v>66</v>
      </c>
      <c r="ACO63" s="1">
        <v>41313</v>
      </c>
      <c r="ACP63" t="s">
        <v>113</v>
      </c>
      <c r="ACQ63" s="1">
        <v>43299</v>
      </c>
      <c r="ACR63" t="s">
        <v>64</v>
      </c>
      <c r="ACS63" s="1">
        <v>43221</v>
      </c>
      <c r="ACT63" t="s">
        <v>62</v>
      </c>
      <c r="ACU63" s="1">
        <v>41326</v>
      </c>
      <c r="ACV63" t="s">
        <v>113</v>
      </c>
      <c r="ACW63" s="1">
        <v>43228</v>
      </c>
      <c r="ACX63" t="s">
        <v>66</v>
      </c>
      <c r="ACY63" s="1">
        <v>43228</v>
      </c>
      <c r="ACZ63" t="s">
        <v>66</v>
      </c>
      <c r="ADA63" s="1">
        <v>43307</v>
      </c>
      <c r="ADB63" t="s">
        <v>64</v>
      </c>
      <c r="ADC63" s="1">
        <v>43312</v>
      </c>
      <c r="ADD63" t="s">
        <v>64</v>
      </c>
      <c r="ADE63" s="1">
        <v>41310</v>
      </c>
      <c r="ADF63" t="s">
        <v>113</v>
      </c>
      <c r="ADG63" s="1">
        <v>43214</v>
      </c>
      <c r="ADH63" t="s">
        <v>66</v>
      </c>
      <c r="ADI63" s="1">
        <v>43277</v>
      </c>
      <c r="ADJ63" t="s">
        <v>64</v>
      </c>
      <c r="ADK63" s="1">
        <v>41305</v>
      </c>
      <c r="ADL63" t="s">
        <v>113</v>
      </c>
      <c r="ADM63" s="1">
        <v>43307</v>
      </c>
      <c r="ADN63" t="s">
        <v>64</v>
      </c>
      <c r="ADO63" s="1">
        <v>41354</v>
      </c>
      <c r="ADP63" t="s">
        <v>106</v>
      </c>
      <c r="ADQ63" s="1">
        <v>43314</v>
      </c>
      <c r="ADR63" t="s">
        <v>60</v>
      </c>
      <c r="ADS63" s="1">
        <v>43220</v>
      </c>
      <c r="ADT63" t="s">
        <v>66</v>
      </c>
      <c r="ADU63" s="1">
        <v>43222</v>
      </c>
      <c r="ADV63" t="s">
        <v>66</v>
      </c>
      <c r="ADW63" s="1">
        <v>43242</v>
      </c>
      <c r="ADX63" t="s">
        <v>66</v>
      </c>
      <c r="ADY63" s="1">
        <v>43305</v>
      </c>
      <c r="ADZ63" t="s">
        <v>64</v>
      </c>
      <c r="AEA63" s="1">
        <v>43307</v>
      </c>
      <c r="AEB63" t="s">
        <v>64</v>
      </c>
      <c r="AEC63" s="1">
        <v>43306</v>
      </c>
      <c r="AED63" t="s">
        <v>64</v>
      </c>
      <c r="AEE63" s="1">
        <v>41319</v>
      </c>
      <c r="AEF63" t="s">
        <v>113</v>
      </c>
      <c r="AEG63" s="1">
        <v>41331</v>
      </c>
      <c r="AEH63" t="s">
        <v>113</v>
      </c>
      <c r="AEI63" s="1">
        <v>43308</v>
      </c>
      <c r="AEJ63" t="s">
        <v>62</v>
      </c>
      <c r="AEK63" s="1">
        <v>43258</v>
      </c>
      <c r="AEL63" t="s">
        <v>64</v>
      </c>
      <c r="AEM63" s="1">
        <v>43308</v>
      </c>
      <c r="AEN63" t="s">
        <v>64</v>
      </c>
      <c r="AEO63" s="1">
        <v>43222</v>
      </c>
      <c r="AEP63" t="s">
        <v>66</v>
      </c>
      <c r="AEQ63" s="1">
        <v>43222</v>
      </c>
      <c r="AER63" t="s">
        <v>64</v>
      </c>
      <c r="AES63" s="1">
        <v>41205</v>
      </c>
      <c r="AET63" t="s">
        <v>112</v>
      </c>
      <c r="AEU63" s="1">
        <v>43217</v>
      </c>
      <c r="AEV63" t="s">
        <v>66</v>
      </c>
      <c r="AEW63" s="1">
        <v>41319</v>
      </c>
      <c r="AEX63" t="s">
        <v>113</v>
      </c>
      <c r="AEY63" s="1">
        <v>43306</v>
      </c>
      <c r="AEZ63" t="s">
        <v>64</v>
      </c>
      <c r="AFA63" s="1">
        <v>43298</v>
      </c>
      <c r="AFB63" t="s">
        <v>64</v>
      </c>
      <c r="AFC63" s="1">
        <v>43308</v>
      </c>
      <c r="AFD63" t="s">
        <v>64</v>
      </c>
      <c r="AFE63" s="1">
        <v>43370</v>
      </c>
      <c r="AFF63" t="s">
        <v>58</v>
      </c>
      <c r="AFG63" s="1">
        <v>41341</v>
      </c>
      <c r="AFH63" t="s">
        <v>115</v>
      </c>
      <c r="AFI63" s="1">
        <v>43235</v>
      </c>
      <c r="AFJ63" t="s">
        <v>57</v>
      </c>
      <c r="AFK63" s="1">
        <v>43221</v>
      </c>
      <c r="AFL63" t="s">
        <v>66</v>
      </c>
      <c r="AFM63" s="1">
        <v>43298</v>
      </c>
      <c r="AFN63" t="s">
        <v>64</v>
      </c>
      <c r="AFO63" s="1">
        <v>43313</v>
      </c>
      <c r="AFP63" t="s">
        <v>65</v>
      </c>
      <c r="AFQ63" s="1">
        <v>43314</v>
      </c>
      <c r="AFR63" t="s">
        <v>64</v>
      </c>
      <c r="AFS63" s="1">
        <v>43278</v>
      </c>
      <c r="AFT63" t="s">
        <v>60</v>
      </c>
      <c r="AFU63" s="1">
        <v>43258</v>
      </c>
      <c r="AFV63" t="s">
        <v>64</v>
      </c>
      <c r="AFW63" s="1">
        <v>43223</v>
      </c>
      <c r="AFX63" t="s">
        <v>66</v>
      </c>
      <c r="AFY63" s="1">
        <v>43308</v>
      </c>
      <c r="AFZ63" t="s">
        <v>64</v>
      </c>
      <c r="AGA63" s="1">
        <v>41312</v>
      </c>
      <c r="AGB63" t="s">
        <v>115</v>
      </c>
      <c r="AGC63" s="1">
        <v>41220</v>
      </c>
      <c r="AGD63" t="s">
        <v>113</v>
      </c>
      <c r="AGE63" s="1">
        <v>43300</v>
      </c>
      <c r="AGF63" t="s">
        <v>64</v>
      </c>
      <c r="AGG63" s="1">
        <v>43305</v>
      </c>
      <c r="AGH63" t="s">
        <v>64</v>
      </c>
      <c r="AGI63" s="1">
        <v>43311</v>
      </c>
      <c r="AGJ63" t="s">
        <v>60</v>
      </c>
      <c r="AGK63" s="1">
        <v>41332</v>
      </c>
      <c r="AGL63" t="s">
        <v>113</v>
      </c>
      <c r="AGM63" s="1">
        <v>43306</v>
      </c>
      <c r="AGN63" t="s">
        <v>64</v>
      </c>
      <c r="AGO63" s="1">
        <v>43244</v>
      </c>
      <c r="AGP63" t="s">
        <v>60</v>
      </c>
      <c r="AGQ63" s="1">
        <v>43250</v>
      </c>
      <c r="AGR63" t="s">
        <v>64</v>
      </c>
      <c r="AGS63" s="1">
        <v>43306</v>
      </c>
      <c r="AGT63" t="s">
        <v>64</v>
      </c>
      <c r="AGU63" s="1">
        <v>43307</v>
      </c>
      <c r="AGV63" t="s">
        <v>64</v>
      </c>
      <c r="AGY63" s="1">
        <v>43305</v>
      </c>
      <c r="AGZ63" t="s">
        <v>64</v>
      </c>
      <c r="AHA63" s="1">
        <v>43305</v>
      </c>
      <c r="AHB63" t="s">
        <v>64</v>
      </c>
      <c r="AHC63" s="1">
        <v>43308</v>
      </c>
      <c r="AHD63" t="s">
        <v>64</v>
      </c>
      <c r="AHE63" s="1">
        <v>43249</v>
      </c>
      <c r="AHF63" t="s">
        <v>57</v>
      </c>
      <c r="AHG63" s="1">
        <v>43249</v>
      </c>
      <c r="AHH63" t="s">
        <v>64</v>
      </c>
      <c r="AHI63" s="1">
        <v>43496</v>
      </c>
      <c r="AHJ63" t="s">
        <v>60</v>
      </c>
      <c r="AHM63" s="1">
        <v>43315</v>
      </c>
      <c r="AHN63" t="s">
        <v>64</v>
      </c>
      <c r="AHO63" s="1">
        <v>43678</v>
      </c>
      <c r="AHP63" t="s">
        <v>56</v>
      </c>
      <c r="AHQ63" s="1">
        <v>43236</v>
      </c>
      <c r="AHR63" t="s">
        <v>62</v>
      </c>
      <c r="AHU63" s="1">
        <v>43495</v>
      </c>
      <c r="AHV63" t="s">
        <v>61</v>
      </c>
      <c r="AHW63" s="1">
        <v>43313</v>
      </c>
      <c r="AHX63" t="s">
        <v>64</v>
      </c>
      <c r="AHY63" s="1">
        <v>43307</v>
      </c>
      <c r="AHZ63" t="s">
        <v>64</v>
      </c>
      <c r="AIA63" s="1">
        <v>43307</v>
      </c>
      <c r="AIB63" t="s">
        <v>64</v>
      </c>
      <c r="AIC63" s="1">
        <v>43280</v>
      </c>
      <c r="AID63" t="s">
        <v>57</v>
      </c>
      <c r="AIE63" s="1">
        <v>41668</v>
      </c>
      <c r="AIF63" t="s">
        <v>106</v>
      </c>
      <c r="AIG63" s="1">
        <v>43307</v>
      </c>
      <c r="AIH63" t="s">
        <v>64</v>
      </c>
      <c r="AII63" s="1">
        <v>43300</v>
      </c>
      <c r="AIJ63" t="s">
        <v>64</v>
      </c>
      <c r="AIK63" s="1">
        <v>43299</v>
      </c>
      <c r="AIL63" t="s">
        <v>64</v>
      </c>
      <c r="AIM63" s="1">
        <v>43314</v>
      </c>
      <c r="AIN63" t="s">
        <v>64</v>
      </c>
      <c r="AIO63" s="1">
        <v>41316</v>
      </c>
      <c r="AIP63" t="s">
        <v>113</v>
      </c>
      <c r="AIQ63" s="1">
        <v>43228</v>
      </c>
      <c r="AIR63" t="s">
        <v>64</v>
      </c>
      <c r="AIS63" s="1">
        <v>43312</v>
      </c>
      <c r="AIT63" t="s">
        <v>64</v>
      </c>
      <c r="AIU63" s="1">
        <v>43304</v>
      </c>
      <c r="AIV63" t="s">
        <v>64</v>
      </c>
      <c r="AIW63" s="1">
        <v>43298</v>
      </c>
      <c r="AIX63" t="s">
        <v>64</v>
      </c>
      <c r="AIY63" s="1">
        <v>43244</v>
      </c>
      <c r="AIZ63" t="s">
        <v>64</v>
      </c>
      <c r="AJA63" s="1">
        <v>43308</v>
      </c>
      <c r="AJB63" t="s">
        <v>64</v>
      </c>
      <c r="AJC63" s="1">
        <v>43318</v>
      </c>
      <c r="AJD63" t="s">
        <v>64</v>
      </c>
      <c r="AJE63" s="1">
        <v>43308</v>
      </c>
      <c r="AJF63" t="s">
        <v>64</v>
      </c>
      <c r="AJG63" s="1">
        <v>43251</v>
      </c>
      <c r="AJH63" t="s">
        <v>57</v>
      </c>
      <c r="AJI63" s="1">
        <v>43276</v>
      </c>
      <c r="AJJ63" t="s">
        <v>64</v>
      </c>
      <c r="AJK63" s="1">
        <v>43307</v>
      </c>
      <c r="AJL63" t="s">
        <v>64</v>
      </c>
      <c r="AJM63" s="1">
        <v>43306</v>
      </c>
      <c r="AJN63" t="s">
        <v>64</v>
      </c>
      <c r="AJO63" s="1">
        <v>41240</v>
      </c>
      <c r="AJP63" t="s">
        <v>112</v>
      </c>
      <c r="AJQ63" s="1">
        <v>43228</v>
      </c>
      <c r="AJR63" t="s">
        <v>66</v>
      </c>
      <c r="AJS63" s="1">
        <v>43313</v>
      </c>
      <c r="AJT63" t="s">
        <v>64</v>
      </c>
      <c r="AJU63" s="1">
        <v>43221</v>
      </c>
      <c r="AJV63" t="s">
        <v>66</v>
      </c>
      <c r="AJW63" s="1">
        <v>43307</v>
      </c>
      <c r="AJX63" t="s">
        <v>64</v>
      </c>
      <c r="AJY63" s="1">
        <v>43222</v>
      </c>
      <c r="AJZ63" t="s">
        <v>66</v>
      </c>
      <c r="AKA63" s="1">
        <v>43228</v>
      </c>
      <c r="AKB63" t="s">
        <v>66</v>
      </c>
      <c r="AKC63" s="1">
        <v>43305</v>
      </c>
      <c r="AKD63" t="s">
        <v>64</v>
      </c>
      <c r="AKE63" s="1">
        <v>43294</v>
      </c>
      <c r="AKF63" t="s">
        <v>64</v>
      </c>
      <c r="AKG63" s="1">
        <v>43306</v>
      </c>
      <c r="AKH63" t="s">
        <v>64</v>
      </c>
      <c r="AKI63" s="1">
        <v>43298</v>
      </c>
      <c r="AKJ63" t="s">
        <v>64</v>
      </c>
      <c r="AKK63" s="1">
        <v>41319</v>
      </c>
      <c r="AKL63" t="s">
        <v>113</v>
      </c>
      <c r="AKM63" s="1">
        <v>43314</v>
      </c>
      <c r="AKN63" t="s">
        <v>64</v>
      </c>
      <c r="AKO63" s="1">
        <v>43251</v>
      </c>
      <c r="AKP63" t="s">
        <v>57</v>
      </c>
      <c r="AKQ63" s="1">
        <v>43238</v>
      </c>
      <c r="AKR63" t="s">
        <v>62</v>
      </c>
      <c r="AKS63" s="1">
        <v>43313</v>
      </c>
      <c r="AKT63" t="s">
        <v>64</v>
      </c>
      <c r="AKU63" s="1">
        <v>43244</v>
      </c>
      <c r="AKV63" t="s">
        <v>57</v>
      </c>
      <c r="AKW63" s="1">
        <v>43242</v>
      </c>
      <c r="AKX63" t="s">
        <v>62</v>
      </c>
      <c r="AKY63" s="1">
        <v>43306</v>
      </c>
      <c r="AKZ63" t="s">
        <v>62</v>
      </c>
      <c r="ALA63" s="1">
        <v>43223</v>
      </c>
      <c r="ALB63" t="s">
        <v>66</v>
      </c>
      <c r="ALC63" s="1">
        <v>43319</v>
      </c>
      <c r="ALD63" t="s">
        <v>64</v>
      </c>
      <c r="ALE63" s="1">
        <v>43301</v>
      </c>
      <c r="ALF63" t="s">
        <v>64</v>
      </c>
      <c r="ALG63" s="1">
        <v>43307</v>
      </c>
      <c r="ALH63" t="s">
        <v>60</v>
      </c>
      <c r="ALK63" s="1">
        <v>41312</v>
      </c>
      <c r="ALL63" t="s">
        <v>113</v>
      </c>
      <c r="ALM63" s="1">
        <v>43306</v>
      </c>
      <c r="ALN63" t="s">
        <v>62</v>
      </c>
      <c r="ALO63" s="1">
        <v>41298</v>
      </c>
      <c r="ALP63" t="s">
        <v>113</v>
      </c>
      <c r="ALQ63" s="1">
        <v>41311</v>
      </c>
      <c r="ALR63" t="s">
        <v>115</v>
      </c>
      <c r="ALS63" s="1">
        <v>41205</v>
      </c>
      <c r="ALT63" t="s">
        <v>112</v>
      </c>
      <c r="ALU63" s="1">
        <v>43298</v>
      </c>
      <c r="ALV63" t="s">
        <v>64</v>
      </c>
      <c r="ALW63" s="1">
        <v>43293</v>
      </c>
      <c r="ALX63" t="s">
        <v>64</v>
      </c>
      <c r="ALY63" s="1">
        <v>41324</v>
      </c>
      <c r="ALZ63" t="s">
        <v>113</v>
      </c>
      <c r="AMA63" s="1">
        <v>43147</v>
      </c>
      <c r="AMB63" t="s">
        <v>68</v>
      </c>
      <c r="AMC63" s="1">
        <v>43220</v>
      </c>
      <c r="AMD63" t="s">
        <v>66</v>
      </c>
      <c r="AME63" s="1">
        <v>43307</v>
      </c>
      <c r="AMF63" t="s">
        <v>64</v>
      </c>
      <c r="AMG63" s="1">
        <v>43314</v>
      </c>
      <c r="AMH63" t="s">
        <v>64</v>
      </c>
      <c r="AMI63" s="1">
        <v>41331</v>
      </c>
      <c r="AMJ63" t="s">
        <v>113</v>
      </c>
      <c r="AMK63" s="1">
        <v>43306</v>
      </c>
      <c r="AML63" t="s">
        <v>64</v>
      </c>
      <c r="AMM63" s="1">
        <v>43314</v>
      </c>
      <c r="AMN63" t="s">
        <v>64</v>
      </c>
      <c r="AMO63" s="1">
        <v>43244</v>
      </c>
      <c r="AMP63" t="s">
        <v>60</v>
      </c>
      <c r="AMQ63" s="1">
        <v>43306</v>
      </c>
      <c r="AMR63" t="s">
        <v>64</v>
      </c>
      <c r="AMS63" s="1">
        <v>43304</v>
      </c>
      <c r="AMT63" t="s">
        <v>64</v>
      </c>
      <c r="AMU63" s="1">
        <v>43306</v>
      </c>
      <c r="AMV63" t="s">
        <v>64</v>
      </c>
      <c r="AMW63" s="1">
        <v>43222</v>
      </c>
      <c r="AMX63" t="s">
        <v>66</v>
      </c>
      <c r="AMY63" s="1">
        <v>43306</v>
      </c>
      <c r="AMZ63" t="s">
        <v>60</v>
      </c>
    </row>
    <row r="64" spans="1:1040" x14ac:dyDescent="0.2">
      <c r="A64" s="1">
        <v>41221</v>
      </c>
      <c r="B64" t="s">
        <v>117</v>
      </c>
      <c r="E64" s="1">
        <v>43230</v>
      </c>
      <c r="F64" t="s">
        <v>63</v>
      </c>
      <c r="G64" s="1">
        <v>43311</v>
      </c>
      <c r="H64" t="s">
        <v>65</v>
      </c>
      <c r="I64" s="1">
        <v>43306</v>
      </c>
      <c r="K64" s="1">
        <v>43305</v>
      </c>
      <c r="L64" t="s">
        <v>65</v>
      </c>
      <c r="M64" s="1">
        <v>41213</v>
      </c>
      <c r="N64" t="s">
        <v>117</v>
      </c>
      <c r="O64" s="1">
        <v>43307</v>
      </c>
      <c r="P64" t="s">
        <v>65</v>
      </c>
      <c r="Q64" s="1">
        <v>41304</v>
      </c>
      <c r="R64" t="s">
        <v>115</v>
      </c>
      <c r="S64" s="1">
        <v>43238</v>
      </c>
      <c r="T64" t="s">
        <v>65</v>
      </c>
      <c r="U64" s="1">
        <v>43398</v>
      </c>
      <c r="V64" t="s">
        <v>63</v>
      </c>
      <c r="W64" s="1">
        <v>43312</v>
      </c>
      <c r="X64" t="s">
        <v>65</v>
      </c>
      <c r="Y64" s="1">
        <v>43311</v>
      </c>
      <c r="Z64" t="s">
        <v>65</v>
      </c>
      <c r="AA64" s="1">
        <v>43320</v>
      </c>
      <c r="AB64" t="s">
        <v>65</v>
      </c>
      <c r="AE64" s="1">
        <v>43223</v>
      </c>
      <c r="AF64" t="s">
        <v>67</v>
      </c>
      <c r="AG64" s="1">
        <v>43308</v>
      </c>
      <c r="AH64" t="s">
        <v>65</v>
      </c>
      <c r="AI64" s="1">
        <v>43306</v>
      </c>
      <c r="AJ64" t="s">
        <v>65</v>
      </c>
      <c r="AK64" s="1">
        <v>43307</v>
      </c>
      <c r="AL64" t="s">
        <v>65</v>
      </c>
      <c r="AM64" s="1">
        <v>43300</v>
      </c>
      <c r="AN64" t="s">
        <v>61</v>
      </c>
      <c r="AO64" s="1">
        <v>43251</v>
      </c>
      <c r="AP64" t="s">
        <v>63</v>
      </c>
      <c r="AQ64" s="1">
        <v>43314</v>
      </c>
      <c r="AR64" t="s">
        <v>61</v>
      </c>
      <c r="AS64" s="1">
        <v>41312</v>
      </c>
      <c r="AT64" t="s">
        <v>115</v>
      </c>
      <c r="AU64" s="1">
        <v>43298</v>
      </c>
      <c r="AV64" t="s">
        <v>65</v>
      </c>
      <c r="AW64" s="1">
        <v>43306</v>
      </c>
      <c r="AX64" t="s">
        <v>65</v>
      </c>
      <c r="AY64" s="1">
        <v>43306</v>
      </c>
      <c r="AZ64" t="s">
        <v>65</v>
      </c>
      <c r="BA64" s="1">
        <v>43258</v>
      </c>
      <c r="BB64" t="s">
        <v>61</v>
      </c>
      <c r="BC64" s="1">
        <v>43305</v>
      </c>
      <c r="BD64" t="s">
        <v>65</v>
      </c>
      <c r="BE64" s="1">
        <v>40570</v>
      </c>
      <c r="BF64" t="s">
        <v>133</v>
      </c>
      <c r="BG64" s="1">
        <v>43320</v>
      </c>
      <c r="BH64" t="s">
        <v>65</v>
      </c>
      <c r="BK64" s="1">
        <v>43307</v>
      </c>
      <c r="BL64" t="s">
        <v>63</v>
      </c>
      <c r="BM64" s="1">
        <v>43313</v>
      </c>
      <c r="BN64" t="s">
        <v>65</v>
      </c>
      <c r="BO64" s="1">
        <v>41891</v>
      </c>
      <c r="BP64" t="s">
        <v>95</v>
      </c>
      <c r="BQ64" s="1">
        <v>43307</v>
      </c>
      <c r="BR64" t="s">
        <v>65</v>
      </c>
      <c r="BS64" s="1">
        <v>43297</v>
      </c>
      <c r="BT64" t="s">
        <v>65</v>
      </c>
      <c r="BU64" s="1">
        <v>43313</v>
      </c>
      <c r="BV64" t="s">
        <v>65</v>
      </c>
      <c r="BW64" s="1">
        <v>43311</v>
      </c>
      <c r="BX64" t="s">
        <v>65</v>
      </c>
      <c r="BY64" s="1">
        <v>43215</v>
      </c>
      <c r="BZ64" t="s">
        <v>67</v>
      </c>
      <c r="CC64" s="1">
        <v>43300</v>
      </c>
      <c r="CD64" t="s">
        <v>65</v>
      </c>
      <c r="CE64" s="1">
        <v>41207</v>
      </c>
      <c r="CF64" t="s">
        <v>117</v>
      </c>
      <c r="CG64" s="1">
        <v>43250</v>
      </c>
      <c r="CH64" t="s">
        <v>58</v>
      </c>
      <c r="CI64" s="1">
        <v>43306</v>
      </c>
      <c r="CJ64" t="s">
        <v>65</v>
      </c>
      <c r="CK64" s="1">
        <v>43314</v>
      </c>
      <c r="CL64" t="s">
        <v>65</v>
      </c>
      <c r="CM64" s="1">
        <v>43221</v>
      </c>
      <c r="CN64" t="s">
        <v>65</v>
      </c>
      <c r="CO64" s="1">
        <v>43279</v>
      </c>
      <c r="CP64" t="s">
        <v>63</v>
      </c>
      <c r="CQ64" s="1">
        <v>43228</v>
      </c>
      <c r="CR64" t="s">
        <v>67</v>
      </c>
      <c r="CS64" s="1">
        <v>43223</v>
      </c>
      <c r="CT64" t="s">
        <v>66</v>
      </c>
      <c r="CU64" s="1">
        <v>41311</v>
      </c>
      <c r="CV64" t="s">
        <v>115</v>
      </c>
      <c r="CW64" s="1">
        <v>43294</v>
      </c>
      <c r="CX64" t="s">
        <v>65</v>
      </c>
      <c r="CY64" s="1">
        <v>43306</v>
      </c>
      <c r="CZ64" t="s">
        <v>65</v>
      </c>
      <c r="DA64" s="1">
        <v>43312</v>
      </c>
      <c r="DB64" t="s">
        <v>65</v>
      </c>
      <c r="DC64" s="1">
        <v>43298</v>
      </c>
      <c r="DD64" t="s">
        <v>65</v>
      </c>
      <c r="DE64" s="1">
        <v>43299</v>
      </c>
      <c r="DF64" t="s">
        <v>65</v>
      </c>
      <c r="DG64" s="1">
        <v>41221</v>
      </c>
      <c r="DH64" t="s">
        <v>117</v>
      </c>
      <c r="DI64" s="1">
        <v>43307</v>
      </c>
      <c r="DJ64" t="s">
        <v>65</v>
      </c>
      <c r="DK64" s="1">
        <v>43243</v>
      </c>
      <c r="DL64" t="s">
        <v>58</v>
      </c>
      <c r="DM64" s="1">
        <v>43318</v>
      </c>
      <c r="DN64" t="s">
        <v>65</v>
      </c>
      <c r="DO64" s="1">
        <v>43312</v>
      </c>
      <c r="DP64" t="s">
        <v>65</v>
      </c>
      <c r="DQ64" s="1">
        <v>43312</v>
      </c>
      <c r="DR64" t="s">
        <v>65</v>
      </c>
      <c r="DS64" s="1">
        <v>41312</v>
      </c>
      <c r="DT64" t="s">
        <v>115</v>
      </c>
      <c r="DU64" s="1">
        <v>41298</v>
      </c>
      <c r="DV64" t="s">
        <v>113</v>
      </c>
      <c r="DW64" s="1">
        <v>43223</v>
      </c>
      <c r="DX64" t="s">
        <v>67</v>
      </c>
      <c r="DY64" s="1">
        <v>41729</v>
      </c>
      <c r="DZ64" t="s">
        <v>122</v>
      </c>
      <c r="EA64" s="1">
        <v>43298</v>
      </c>
      <c r="EB64" t="s">
        <v>65</v>
      </c>
      <c r="EC64" s="1">
        <v>43307</v>
      </c>
      <c r="ED64" t="s">
        <v>65</v>
      </c>
      <c r="EE64" s="1">
        <v>41311</v>
      </c>
      <c r="EF64" t="s">
        <v>115</v>
      </c>
      <c r="EG64" s="1">
        <v>41696</v>
      </c>
      <c r="EH64" t="s">
        <v>97</v>
      </c>
      <c r="EI64" s="1">
        <v>43307</v>
      </c>
      <c r="EJ64" t="s">
        <v>65</v>
      </c>
      <c r="EK64" s="1">
        <v>41326</v>
      </c>
      <c r="EL64" t="s">
        <v>115</v>
      </c>
      <c r="EM64" s="1">
        <v>43307</v>
      </c>
      <c r="EN64" t="s">
        <v>65</v>
      </c>
      <c r="EO64" s="1">
        <v>43228</v>
      </c>
      <c r="EP64" t="s">
        <v>61</v>
      </c>
      <c r="EQ64" s="1">
        <v>43227</v>
      </c>
      <c r="ER64" t="s">
        <v>65</v>
      </c>
      <c r="ES64" s="1">
        <v>43146</v>
      </c>
      <c r="ET64" t="s">
        <v>70</v>
      </c>
      <c r="EU64" s="1">
        <v>43301</v>
      </c>
      <c r="EV64" t="s">
        <v>65</v>
      </c>
      <c r="EW64" s="1">
        <v>43321</v>
      </c>
      <c r="EX64" t="s">
        <v>65</v>
      </c>
      <c r="EY64" s="1">
        <v>43228</v>
      </c>
      <c r="EZ64" t="s">
        <v>67</v>
      </c>
      <c r="FA64" s="1">
        <v>43314</v>
      </c>
      <c r="FB64" t="s">
        <v>65</v>
      </c>
      <c r="FE64" s="1">
        <v>43243</v>
      </c>
      <c r="FF64" t="s">
        <v>58</v>
      </c>
      <c r="FG64" s="1">
        <v>43307</v>
      </c>
      <c r="FH64" t="s">
        <v>65</v>
      </c>
      <c r="FK64" s="1">
        <v>41856</v>
      </c>
      <c r="FL64" t="s">
        <v>101</v>
      </c>
      <c r="FM64" s="1">
        <v>43319</v>
      </c>
      <c r="FN64" t="s">
        <v>65</v>
      </c>
      <c r="FO64" s="1">
        <v>43314</v>
      </c>
      <c r="FP64" t="s">
        <v>65</v>
      </c>
      <c r="FQ64" s="1">
        <v>42032</v>
      </c>
      <c r="FR64" t="s">
        <v>95</v>
      </c>
      <c r="FS64" s="1">
        <v>43216</v>
      </c>
      <c r="FT64" t="s">
        <v>66</v>
      </c>
      <c r="FU64" s="1">
        <v>43313</v>
      </c>
      <c r="FV64" t="s">
        <v>65</v>
      </c>
      <c r="FW64" s="1">
        <v>43222</v>
      </c>
      <c r="FX64" t="s">
        <v>63</v>
      </c>
      <c r="FY64" s="1">
        <v>41333</v>
      </c>
      <c r="FZ64" t="s">
        <v>115</v>
      </c>
      <c r="GA64" s="1">
        <v>43312</v>
      </c>
      <c r="GB64" t="s">
        <v>65</v>
      </c>
      <c r="GC64" s="1">
        <v>43313</v>
      </c>
      <c r="GD64" t="s">
        <v>65</v>
      </c>
      <c r="GE64" s="1">
        <v>43307</v>
      </c>
      <c r="GF64" t="s">
        <v>65</v>
      </c>
      <c r="GG64" s="1">
        <v>43228</v>
      </c>
      <c r="GH64" t="s">
        <v>67</v>
      </c>
      <c r="GI64" s="1">
        <v>43222</v>
      </c>
      <c r="GJ64" t="s">
        <v>67</v>
      </c>
      <c r="GK64" s="1">
        <v>43307</v>
      </c>
      <c r="GL64" t="s">
        <v>65</v>
      </c>
      <c r="GM64" s="1">
        <v>43319</v>
      </c>
      <c r="GN64" t="s">
        <v>65</v>
      </c>
      <c r="GO64" s="1">
        <v>43272</v>
      </c>
      <c r="GP64" t="s">
        <v>61</v>
      </c>
      <c r="GQ64" s="1">
        <v>43307</v>
      </c>
      <c r="GR64" t="s">
        <v>65</v>
      </c>
      <c r="GS64" s="1">
        <v>43313</v>
      </c>
      <c r="GT64" t="s">
        <v>61</v>
      </c>
      <c r="GU64" s="1">
        <v>43305</v>
      </c>
      <c r="GV64" t="s">
        <v>65</v>
      </c>
      <c r="GW64" s="1">
        <v>43299</v>
      </c>
      <c r="GX64" t="s">
        <v>65</v>
      </c>
      <c r="GY64" s="1">
        <v>43300</v>
      </c>
      <c r="GZ64" t="s">
        <v>65</v>
      </c>
      <c r="HA64" s="1">
        <v>43221</v>
      </c>
      <c r="HB64" t="s">
        <v>67</v>
      </c>
      <c r="HC64" s="1">
        <v>43306</v>
      </c>
      <c r="HD64" t="s">
        <v>65</v>
      </c>
      <c r="HE64" s="1">
        <v>43217</v>
      </c>
      <c r="HF64" t="s">
        <v>67</v>
      </c>
      <c r="HG64" s="1">
        <v>41304</v>
      </c>
      <c r="HH64" t="s">
        <v>115</v>
      </c>
      <c r="HI64" s="1">
        <v>43304</v>
      </c>
      <c r="HJ64" t="s">
        <v>65</v>
      </c>
      <c r="HK64" s="1">
        <v>43230</v>
      </c>
      <c r="HL64" t="s">
        <v>67</v>
      </c>
      <c r="HM64" s="1">
        <v>43216</v>
      </c>
      <c r="HN64" t="s">
        <v>67</v>
      </c>
      <c r="HO64" s="1">
        <v>43315</v>
      </c>
      <c r="HP64" t="s">
        <v>65</v>
      </c>
      <c r="HQ64" s="1">
        <v>43299</v>
      </c>
      <c r="HR64" t="s">
        <v>65</v>
      </c>
      <c r="HS64" s="1">
        <v>43313</v>
      </c>
      <c r="HT64" t="s">
        <v>65</v>
      </c>
      <c r="HU64" s="1">
        <v>43314</v>
      </c>
      <c r="HV64" t="s">
        <v>65</v>
      </c>
      <c r="HW64" s="1">
        <v>43307</v>
      </c>
      <c r="HX64" t="s">
        <v>65</v>
      </c>
      <c r="HY64" s="1">
        <v>43300</v>
      </c>
      <c r="HZ64" t="s">
        <v>65</v>
      </c>
      <c r="IA64" s="1">
        <v>41298</v>
      </c>
      <c r="IB64" t="s">
        <v>115</v>
      </c>
      <c r="IC64" s="1">
        <v>43222</v>
      </c>
      <c r="ID64" t="s">
        <v>67</v>
      </c>
      <c r="IE64" s="1">
        <v>43271</v>
      </c>
      <c r="IF64" t="s">
        <v>63</v>
      </c>
      <c r="IG64" s="1">
        <v>43306</v>
      </c>
      <c r="IH64" t="s">
        <v>63</v>
      </c>
      <c r="II64" s="1">
        <v>43307</v>
      </c>
      <c r="IJ64" t="s">
        <v>65</v>
      </c>
      <c r="IK64" s="1">
        <v>43279</v>
      </c>
      <c r="IL64" t="s">
        <v>61</v>
      </c>
      <c r="IM64" s="1">
        <v>43312</v>
      </c>
      <c r="IN64" t="s">
        <v>63</v>
      </c>
      <c r="IO64" s="1">
        <v>43313</v>
      </c>
      <c r="IP64" t="s">
        <v>65</v>
      </c>
      <c r="IQ64" s="1">
        <v>43307</v>
      </c>
      <c r="IR64" t="s">
        <v>65</v>
      </c>
      <c r="IS64" s="1">
        <v>43223</v>
      </c>
      <c r="IT64" t="s">
        <v>66</v>
      </c>
      <c r="IU64" s="1">
        <v>43307</v>
      </c>
      <c r="IV64" t="s">
        <v>63</v>
      </c>
      <c r="IW64" s="1">
        <v>43223</v>
      </c>
      <c r="IX64" t="s">
        <v>67</v>
      </c>
      <c r="IY64" s="1">
        <v>43226</v>
      </c>
      <c r="IZ64" t="s">
        <v>67</v>
      </c>
      <c r="JA64" s="1">
        <v>41326</v>
      </c>
      <c r="JB64" t="s">
        <v>115</v>
      </c>
      <c r="JC64" s="1">
        <v>43315</v>
      </c>
      <c r="JD64" t="s">
        <v>65</v>
      </c>
      <c r="JE64" s="1">
        <v>43304</v>
      </c>
      <c r="JF64" t="s">
        <v>65</v>
      </c>
      <c r="JG64" s="1">
        <v>43179</v>
      </c>
      <c r="JH64" t="s">
        <v>59</v>
      </c>
      <c r="JI64" s="1">
        <v>43306</v>
      </c>
      <c r="JJ64" t="s">
        <v>65</v>
      </c>
      <c r="JK64" s="1">
        <v>43265</v>
      </c>
      <c r="JL64" t="s">
        <v>63</v>
      </c>
      <c r="JM64" s="1">
        <v>43291</v>
      </c>
      <c r="JN64" t="s">
        <v>65</v>
      </c>
      <c r="JO64" s="1">
        <v>43300</v>
      </c>
      <c r="JP64" t="s">
        <v>65</v>
      </c>
      <c r="JQ64" s="1">
        <v>43307</v>
      </c>
      <c r="JR64" t="s">
        <v>65</v>
      </c>
      <c r="JS64" s="1">
        <v>43305</v>
      </c>
      <c r="JT64" t="s">
        <v>65</v>
      </c>
      <c r="JU64" s="1">
        <v>43304</v>
      </c>
      <c r="JV64" t="s">
        <v>65</v>
      </c>
      <c r="JW64" s="1">
        <v>43242</v>
      </c>
      <c r="JX64" t="s">
        <v>63</v>
      </c>
      <c r="JY64" s="1">
        <v>43298</v>
      </c>
      <c r="JZ64" t="s">
        <v>65</v>
      </c>
      <c r="KA64" s="1">
        <v>43307</v>
      </c>
      <c r="KB64" t="s">
        <v>65</v>
      </c>
      <c r="KC64" s="1">
        <v>43222</v>
      </c>
      <c r="KD64" t="s">
        <v>67</v>
      </c>
      <c r="KE64" s="1">
        <v>41317</v>
      </c>
      <c r="KF64" t="s">
        <v>115</v>
      </c>
      <c r="KG64" s="1">
        <v>43297</v>
      </c>
      <c r="KH64" t="s">
        <v>65</v>
      </c>
      <c r="KI64" s="1">
        <v>41312</v>
      </c>
      <c r="KJ64" t="s">
        <v>115</v>
      </c>
      <c r="KK64" s="1">
        <v>43237</v>
      </c>
      <c r="KL64" t="s">
        <v>65</v>
      </c>
      <c r="KM64" s="1">
        <v>43307</v>
      </c>
      <c r="KN64" t="s">
        <v>65</v>
      </c>
      <c r="KO64" s="1">
        <v>43227</v>
      </c>
      <c r="KP64" t="s">
        <v>67</v>
      </c>
      <c r="KQ64" s="1">
        <v>43307</v>
      </c>
      <c r="KR64" t="s">
        <v>65</v>
      </c>
      <c r="KS64" s="1">
        <v>43307</v>
      </c>
      <c r="KT64" t="s">
        <v>63</v>
      </c>
      <c r="KU64" s="1">
        <v>43270</v>
      </c>
      <c r="KV64" t="s">
        <v>61</v>
      </c>
      <c r="KW64" s="1">
        <v>43299</v>
      </c>
      <c r="KX64" t="s">
        <v>65</v>
      </c>
      <c r="KY64" s="1">
        <v>43312</v>
      </c>
      <c r="KZ64" t="s">
        <v>63</v>
      </c>
      <c r="LA64" s="1">
        <v>43221</v>
      </c>
      <c r="LB64" t="s">
        <v>67</v>
      </c>
      <c r="LC64" s="1">
        <v>43307</v>
      </c>
      <c r="LD64" t="s">
        <v>65</v>
      </c>
      <c r="LE64" s="1">
        <v>43244</v>
      </c>
      <c r="LF64" t="s">
        <v>58</v>
      </c>
      <c r="LG64" s="1">
        <v>43306</v>
      </c>
      <c r="LH64" t="s">
        <v>65</v>
      </c>
      <c r="LI64" s="1">
        <v>41214</v>
      </c>
      <c r="LJ64" t="s">
        <v>113</v>
      </c>
      <c r="LK64" s="1">
        <v>41332</v>
      </c>
      <c r="LL64" t="s">
        <v>115</v>
      </c>
      <c r="LM64" s="1">
        <v>43619</v>
      </c>
      <c r="LN64" t="s">
        <v>67</v>
      </c>
      <c r="LO64" s="1">
        <v>43314</v>
      </c>
      <c r="LP64" t="s">
        <v>63</v>
      </c>
      <c r="LQ64" s="1">
        <v>43216</v>
      </c>
      <c r="LR64" t="s">
        <v>67</v>
      </c>
      <c r="LS64" s="1">
        <v>43242</v>
      </c>
      <c r="LT64" t="s">
        <v>65</v>
      </c>
      <c r="LU64" s="1">
        <v>41214</v>
      </c>
      <c r="LV64" t="s">
        <v>117</v>
      </c>
      <c r="LY64" s="1">
        <v>41121</v>
      </c>
      <c r="LZ64" t="s">
        <v>112</v>
      </c>
      <c r="MA64" s="1">
        <v>43315</v>
      </c>
      <c r="MB64" t="s">
        <v>65</v>
      </c>
      <c r="MC64" s="1">
        <v>43214</v>
      </c>
      <c r="MD64" t="s">
        <v>67</v>
      </c>
      <c r="ME64" s="1">
        <v>43305</v>
      </c>
      <c r="MF64" t="s">
        <v>65</v>
      </c>
      <c r="MG64" s="1">
        <v>43214</v>
      </c>
      <c r="MH64" t="s">
        <v>67</v>
      </c>
      <c r="MI64" s="1">
        <v>43229</v>
      </c>
      <c r="MJ64" t="s">
        <v>67</v>
      </c>
      <c r="MM64" s="1">
        <v>43305</v>
      </c>
      <c r="MN64" t="s">
        <v>65</v>
      </c>
      <c r="MO64" s="1">
        <v>43300</v>
      </c>
      <c r="MP64" t="s">
        <v>61</v>
      </c>
      <c r="MQ64" s="1">
        <v>41177</v>
      </c>
      <c r="MR64" t="s">
        <v>113</v>
      </c>
      <c r="MS64" s="1">
        <v>43313</v>
      </c>
      <c r="MT64" t="s">
        <v>65</v>
      </c>
      <c r="MU64" s="1">
        <v>43306</v>
      </c>
      <c r="MV64" t="s">
        <v>65</v>
      </c>
      <c r="MY64" s="1">
        <v>43221</v>
      </c>
      <c r="MZ64" t="s">
        <v>65</v>
      </c>
      <c r="NA64" s="1">
        <v>43216</v>
      </c>
      <c r="NB64" t="s">
        <v>67</v>
      </c>
      <c r="NC64" s="1">
        <v>43311</v>
      </c>
      <c r="ND64" t="s">
        <v>65</v>
      </c>
      <c r="NE64" s="1">
        <v>43230</v>
      </c>
      <c r="NF64" t="s">
        <v>61</v>
      </c>
      <c r="NG64" s="1">
        <v>43216</v>
      </c>
      <c r="NH64" t="s">
        <v>67</v>
      </c>
      <c r="NI64" s="1">
        <v>43308</v>
      </c>
      <c r="NJ64" t="s">
        <v>65</v>
      </c>
      <c r="NK64" s="1">
        <v>43314</v>
      </c>
      <c r="NL64" t="s">
        <v>65</v>
      </c>
      <c r="NM64" s="1">
        <v>43279</v>
      </c>
      <c r="NN64" t="s">
        <v>65</v>
      </c>
      <c r="NO64" s="1">
        <v>43306</v>
      </c>
      <c r="NP64" t="s">
        <v>65</v>
      </c>
      <c r="NQ64" s="1">
        <v>43228</v>
      </c>
      <c r="NR64" t="s">
        <v>67</v>
      </c>
      <c r="NS64" s="1">
        <v>43216</v>
      </c>
      <c r="NT64" t="s">
        <v>67</v>
      </c>
      <c r="NU64" s="1">
        <v>43307</v>
      </c>
      <c r="NV64" t="s">
        <v>65</v>
      </c>
      <c r="NW64" s="1">
        <v>43307</v>
      </c>
      <c r="NX64" t="s">
        <v>65</v>
      </c>
      <c r="NY64" s="1">
        <v>43305</v>
      </c>
      <c r="NZ64" t="s">
        <v>65</v>
      </c>
      <c r="OA64" s="1">
        <v>43312</v>
      </c>
      <c r="OB64" t="s">
        <v>65</v>
      </c>
      <c r="OC64" s="1">
        <v>43307</v>
      </c>
      <c r="OD64" t="s">
        <v>65</v>
      </c>
      <c r="OE64" s="1">
        <v>43234</v>
      </c>
      <c r="OF64" t="s">
        <v>65</v>
      </c>
      <c r="OG64" s="1">
        <v>43307</v>
      </c>
      <c r="OH64" t="s">
        <v>65</v>
      </c>
      <c r="OI64" s="1">
        <v>43307</v>
      </c>
      <c r="OJ64" t="s">
        <v>65</v>
      </c>
      <c r="OK64" s="1">
        <v>43299</v>
      </c>
      <c r="OL64" t="s">
        <v>65</v>
      </c>
      <c r="OM64" s="1">
        <v>43307</v>
      </c>
      <c r="ON64" t="s">
        <v>65</v>
      </c>
      <c r="OO64" s="1">
        <v>43305</v>
      </c>
      <c r="OP64" t="s">
        <v>65</v>
      </c>
      <c r="OQ64" s="1">
        <v>42087</v>
      </c>
      <c r="OR64" t="s">
        <v>122</v>
      </c>
      <c r="OS64" s="1">
        <v>43230</v>
      </c>
      <c r="OT64" t="s">
        <v>58</v>
      </c>
      <c r="OU64" s="1">
        <v>43306</v>
      </c>
      <c r="OV64" t="s">
        <v>65</v>
      </c>
      <c r="OW64" s="1">
        <v>43300</v>
      </c>
      <c r="OX64" t="s">
        <v>65</v>
      </c>
      <c r="OY64" s="1">
        <v>43301</v>
      </c>
      <c r="OZ64" t="s">
        <v>65</v>
      </c>
      <c r="PA64" s="1">
        <v>43227</v>
      </c>
      <c r="PB64" t="s">
        <v>67</v>
      </c>
      <c r="PC64" s="1">
        <v>43307</v>
      </c>
      <c r="PD64" t="s">
        <v>65</v>
      </c>
      <c r="PE64" s="1">
        <v>43307</v>
      </c>
      <c r="PF64" t="s">
        <v>65</v>
      </c>
      <c r="PG64" s="1">
        <v>43311</v>
      </c>
      <c r="PH64" t="s">
        <v>61</v>
      </c>
      <c r="PI64" s="1">
        <v>43312</v>
      </c>
      <c r="PJ64" t="s">
        <v>65</v>
      </c>
      <c r="PK64" s="1">
        <v>43314</v>
      </c>
      <c r="PL64" t="s">
        <v>65</v>
      </c>
      <c r="PM64" s="1">
        <v>43306</v>
      </c>
      <c r="PN64" t="s">
        <v>63</v>
      </c>
      <c r="PO64" s="1">
        <v>41708</v>
      </c>
      <c r="PP64" t="s">
        <v>117</v>
      </c>
      <c r="PQ64" s="1">
        <v>41297</v>
      </c>
      <c r="PR64" t="s">
        <v>115</v>
      </c>
      <c r="PS64" s="1">
        <v>43273</v>
      </c>
      <c r="PT64" t="s">
        <v>58</v>
      </c>
      <c r="PU64" s="1">
        <v>43307</v>
      </c>
      <c r="PV64" t="s">
        <v>65</v>
      </c>
      <c r="PW64" s="1">
        <v>43304</v>
      </c>
      <c r="PX64" t="s">
        <v>65</v>
      </c>
      <c r="PY64" s="1">
        <v>43312</v>
      </c>
      <c r="PZ64" t="s">
        <v>65</v>
      </c>
      <c r="QA64" s="1">
        <v>43278</v>
      </c>
      <c r="QB64" t="s">
        <v>61</v>
      </c>
      <c r="QC64" s="1">
        <v>43215</v>
      </c>
      <c r="QD64" t="s">
        <v>66</v>
      </c>
      <c r="QE64" s="1">
        <v>43315</v>
      </c>
      <c r="QF64" t="s">
        <v>65</v>
      </c>
      <c r="QG64" s="1">
        <v>41306</v>
      </c>
      <c r="QH64" t="s">
        <v>115</v>
      </c>
      <c r="QI64" s="1">
        <v>42054</v>
      </c>
      <c r="QJ64" t="s">
        <v>97</v>
      </c>
      <c r="QK64" s="1">
        <v>43300</v>
      </c>
      <c r="QL64" t="s">
        <v>65</v>
      </c>
      <c r="QM64" s="1">
        <v>43279</v>
      </c>
      <c r="QN64" t="s">
        <v>63</v>
      </c>
      <c r="QO64" s="1">
        <v>43307</v>
      </c>
      <c r="QP64" t="s">
        <v>65</v>
      </c>
      <c r="QQ64" s="1">
        <v>43305</v>
      </c>
      <c r="QR64" t="s">
        <v>65</v>
      </c>
      <c r="QS64" s="1">
        <v>43299</v>
      </c>
      <c r="QT64" t="s">
        <v>65</v>
      </c>
      <c r="QU64" s="1">
        <v>43306</v>
      </c>
      <c r="QV64" t="s">
        <v>65</v>
      </c>
      <c r="QW64" s="1">
        <v>43320</v>
      </c>
      <c r="QX64" t="s">
        <v>65</v>
      </c>
      <c r="QY64" s="1">
        <v>43300</v>
      </c>
      <c r="QZ64" t="s">
        <v>65</v>
      </c>
      <c r="RA64" s="1">
        <v>43243</v>
      </c>
      <c r="RB64" t="s">
        <v>61</v>
      </c>
      <c r="RC64" s="1">
        <v>41326</v>
      </c>
      <c r="RD64" t="s">
        <v>115</v>
      </c>
      <c r="RE64" s="1">
        <v>43244</v>
      </c>
      <c r="RF64" t="s">
        <v>61</v>
      </c>
      <c r="RG64" s="1">
        <v>43308</v>
      </c>
      <c r="RH64" t="s">
        <v>65</v>
      </c>
      <c r="RI64" s="1">
        <v>43318</v>
      </c>
      <c r="RJ64" t="s">
        <v>61</v>
      </c>
      <c r="RK64" s="1">
        <v>43320</v>
      </c>
      <c r="RL64" t="s">
        <v>65</v>
      </c>
      <c r="RM64" s="1">
        <v>43305</v>
      </c>
      <c r="RN64" t="s">
        <v>65</v>
      </c>
      <c r="RO64" s="1">
        <v>41214</v>
      </c>
      <c r="RP64" t="s">
        <v>117</v>
      </c>
      <c r="RQ64" s="1">
        <v>43220</v>
      </c>
      <c r="RR64" t="s">
        <v>67</v>
      </c>
      <c r="RS64" s="1">
        <v>43144</v>
      </c>
      <c r="RT64" t="s">
        <v>70</v>
      </c>
      <c r="RU64" s="1">
        <v>41212</v>
      </c>
      <c r="RV64" t="s">
        <v>117</v>
      </c>
      <c r="RW64" s="1">
        <v>43144</v>
      </c>
      <c r="RX64" t="s">
        <v>70</v>
      </c>
      <c r="RY64" s="1">
        <v>43215</v>
      </c>
      <c r="RZ64" t="s">
        <v>67</v>
      </c>
      <c r="SA64" s="1">
        <v>43299</v>
      </c>
      <c r="SB64" t="s">
        <v>65</v>
      </c>
      <c r="SC64" s="1">
        <v>43301</v>
      </c>
      <c r="SD64" t="s">
        <v>65</v>
      </c>
      <c r="SE64" s="1">
        <v>43222</v>
      </c>
      <c r="SF64" t="s">
        <v>67</v>
      </c>
      <c r="SG64" s="1">
        <v>43306</v>
      </c>
      <c r="SH64" t="s">
        <v>65</v>
      </c>
      <c r="SI64" s="1">
        <v>43222</v>
      </c>
      <c r="SJ64" t="s">
        <v>67</v>
      </c>
      <c r="SK64" s="1">
        <v>43314</v>
      </c>
      <c r="SL64" t="s">
        <v>65</v>
      </c>
      <c r="SM64" s="1">
        <v>43243</v>
      </c>
      <c r="SN64" t="s">
        <v>61</v>
      </c>
      <c r="SO64" s="1">
        <v>43244</v>
      </c>
      <c r="SP64" t="s">
        <v>58</v>
      </c>
      <c r="SQ64" s="1">
        <v>43301</v>
      </c>
      <c r="SR64" t="s">
        <v>65</v>
      </c>
      <c r="SS64" s="1">
        <v>43297</v>
      </c>
      <c r="ST64" t="s">
        <v>65</v>
      </c>
      <c r="SU64" s="1">
        <v>43306</v>
      </c>
      <c r="SV64" t="s">
        <v>65</v>
      </c>
      <c r="SW64" s="1">
        <v>43221</v>
      </c>
      <c r="SX64" t="s">
        <v>65</v>
      </c>
      <c r="SY64" s="1">
        <v>43306</v>
      </c>
      <c r="SZ64" t="s">
        <v>65</v>
      </c>
      <c r="TC64" s="1">
        <v>43321</v>
      </c>
      <c r="TD64" t="s">
        <v>65</v>
      </c>
      <c r="TE64" s="1">
        <v>43315</v>
      </c>
      <c r="TF64" t="s">
        <v>65</v>
      </c>
      <c r="TG64" s="1">
        <v>43221</v>
      </c>
      <c r="TH64" t="s">
        <v>67</v>
      </c>
      <c r="TI64" s="1">
        <v>43300</v>
      </c>
      <c r="TJ64" t="s">
        <v>65</v>
      </c>
      <c r="TK64" s="1">
        <v>43223</v>
      </c>
      <c r="TL64" t="s">
        <v>67</v>
      </c>
      <c r="TM64" s="1">
        <v>41325</v>
      </c>
      <c r="TN64" t="s">
        <v>115</v>
      </c>
      <c r="TO64" s="1">
        <v>43215</v>
      </c>
      <c r="TP64" t="s">
        <v>65</v>
      </c>
      <c r="TQ64" s="1">
        <v>43299</v>
      </c>
      <c r="TR64" t="s">
        <v>65</v>
      </c>
      <c r="TS64" s="1">
        <v>43305</v>
      </c>
      <c r="TT64" t="s">
        <v>65</v>
      </c>
      <c r="TU64" s="1">
        <v>43298</v>
      </c>
      <c r="TV64" t="s">
        <v>65</v>
      </c>
      <c r="TW64" s="1">
        <v>41305</v>
      </c>
      <c r="TX64" t="s">
        <v>115</v>
      </c>
      <c r="TY64" s="1">
        <v>43306</v>
      </c>
      <c r="TZ64" t="s">
        <v>65</v>
      </c>
      <c r="UA64" s="1">
        <v>43222</v>
      </c>
      <c r="UB64" t="s">
        <v>66</v>
      </c>
      <c r="UC64" s="1">
        <v>43243</v>
      </c>
      <c r="UD64" t="s">
        <v>58</v>
      </c>
      <c r="UE64" s="1">
        <v>41309</v>
      </c>
      <c r="UF64" t="s">
        <v>115</v>
      </c>
      <c r="UG64" s="1">
        <v>43215</v>
      </c>
      <c r="UH64" t="s">
        <v>66</v>
      </c>
      <c r="UI64" s="1">
        <v>43314</v>
      </c>
      <c r="UJ64" t="s">
        <v>65</v>
      </c>
      <c r="UK64" s="1">
        <v>43294</v>
      </c>
      <c r="UL64" t="s">
        <v>65</v>
      </c>
      <c r="UM64" s="1">
        <v>43312</v>
      </c>
      <c r="UN64" t="s">
        <v>64</v>
      </c>
      <c r="UO64" s="1">
        <v>43319</v>
      </c>
      <c r="UP64" t="s">
        <v>65</v>
      </c>
      <c r="UQ64" s="1">
        <v>41857</v>
      </c>
      <c r="UR64" t="s">
        <v>100</v>
      </c>
      <c r="US64" s="1">
        <v>43307</v>
      </c>
      <c r="UT64" t="s">
        <v>65</v>
      </c>
      <c r="UU64" s="1">
        <v>41333</v>
      </c>
      <c r="UV64" t="s">
        <v>113</v>
      </c>
      <c r="UW64" s="1">
        <v>43270</v>
      </c>
      <c r="UX64" t="s">
        <v>61</v>
      </c>
      <c r="UY64" s="1">
        <v>43221</v>
      </c>
      <c r="UZ64" t="s">
        <v>67</v>
      </c>
      <c r="VA64" s="1">
        <v>43308</v>
      </c>
      <c r="VB64" t="s">
        <v>65</v>
      </c>
      <c r="VC64" s="1">
        <v>43237</v>
      </c>
      <c r="VD64" t="s">
        <v>58</v>
      </c>
      <c r="VE64" s="1">
        <v>43314</v>
      </c>
      <c r="VF64" t="s">
        <v>65</v>
      </c>
      <c r="VG64" s="1">
        <v>43222</v>
      </c>
      <c r="VH64" t="s">
        <v>67</v>
      </c>
      <c r="VI64" s="1">
        <v>43228</v>
      </c>
      <c r="VJ64" t="s">
        <v>61</v>
      </c>
      <c r="VK64" s="1">
        <v>43312</v>
      </c>
      <c r="VL64" t="s">
        <v>61</v>
      </c>
      <c r="VM64" s="1">
        <v>43312</v>
      </c>
      <c r="VN64" t="s">
        <v>65</v>
      </c>
      <c r="VO64" s="1">
        <v>43307</v>
      </c>
      <c r="VP64" t="s">
        <v>61</v>
      </c>
      <c r="VQ64" s="1">
        <v>43305</v>
      </c>
      <c r="VR64" t="s">
        <v>65</v>
      </c>
      <c r="VS64" s="1">
        <v>43308</v>
      </c>
      <c r="VT64" t="s">
        <v>65</v>
      </c>
      <c r="VU64" s="1">
        <v>43325</v>
      </c>
      <c r="VV64" t="s">
        <v>61</v>
      </c>
      <c r="VW64" s="1">
        <v>43307</v>
      </c>
      <c r="VX64" t="s">
        <v>65</v>
      </c>
      <c r="VY64" s="1">
        <v>43216</v>
      </c>
      <c r="VZ64" t="s">
        <v>66</v>
      </c>
      <c r="WA64" s="1">
        <v>43272</v>
      </c>
      <c r="WB64" t="s">
        <v>58</v>
      </c>
      <c r="WC64" s="1">
        <v>43216</v>
      </c>
      <c r="WD64" t="s">
        <v>67</v>
      </c>
      <c r="WE64" s="1">
        <v>41200</v>
      </c>
      <c r="WF64" t="s">
        <v>117</v>
      </c>
      <c r="WG64" s="1">
        <v>43306</v>
      </c>
      <c r="WH64" t="s">
        <v>65</v>
      </c>
      <c r="WI64" s="1">
        <v>43300</v>
      </c>
      <c r="WJ64" t="s">
        <v>65</v>
      </c>
      <c r="WK64" s="1">
        <v>41302</v>
      </c>
      <c r="WL64" t="s">
        <v>115</v>
      </c>
      <c r="WM64" s="1">
        <v>41302</v>
      </c>
      <c r="WN64" t="s">
        <v>115</v>
      </c>
      <c r="WO64" s="1">
        <v>43223</v>
      </c>
      <c r="WP64" t="s">
        <v>67</v>
      </c>
      <c r="WQ64" s="1">
        <v>43301</v>
      </c>
      <c r="WR64" t="s">
        <v>65</v>
      </c>
      <c r="WS64" s="1">
        <v>43313</v>
      </c>
      <c r="WT64" t="s">
        <v>65</v>
      </c>
      <c r="WU64" s="1">
        <v>43306</v>
      </c>
      <c r="WV64" t="s">
        <v>65</v>
      </c>
      <c r="WW64" s="1">
        <v>41221</v>
      </c>
      <c r="WX64" t="s">
        <v>117</v>
      </c>
      <c r="WY64" s="1">
        <v>43299</v>
      </c>
      <c r="WZ64" t="s">
        <v>65</v>
      </c>
      <c r="XA64" s="1">
        <v>43306</v>
      </c>
      <c r="XB64" t="s">
        <v>65</v>
      </c>
      <c r="XC64" s="1">
        <v>43299</v>
      </c>
      <c r="XD64" t="s">
        <v>65</v>
      </c>
      <c r="XE64" s="1">
        <v>43216</v>
      </c>
      <c r="XF64" t="s">
        <v>67</v>
      </c>
      <c r="XG64" s="1">
        <v>43292</v>
      </c>
      <c r="XH64" t="s">
        <v>65</v>
      </c>
      <c r="XI64" s="1">
        <v>43306</v>
      </c>
      <c r="XJ64" t="s">
        <v>65</v>
      </c>
      <c r="XK64" s="1">
        <v>41213</v>
      </c>
      <c r="XL64" t="s">
        <v>113</v>
      </c>
      <c r="XM64" s="1">
        <v>43300</v>
      </c>
      <c r="XN64" t="s">
        <v>65</v>
      </c>
      <c r="XO64" s="1">
        <v>43220</v>
      </c>
      <c r="XP64" t="s">
        <v>67</v>
      </c>
      <c r="XQ64" s="1">
        <v>43228</v>
      </c>
      <c r="XR64" t="s">
        <v>65</v>
      </c>
      <c r="XS64" s="1">
        <v>41863</v>
      </c>
      <c r="XT64" t="s">
        <v>101</v>
      </c>
      <c r="XU64" s="1">
        <v>43313</v>
      </c>
      <c r="XV64" t="s">
        <v>65</v>
      </c>
      <c r="XW64" s="1">
        <v>43305</v>
      </c>
      <c r="XX64" t="s">
        <v>65</v>
      </c>
      <c r="XY64" s="1">
        <v>43299</v>
      </c>
      <c r="XZ64" t="s">
        <v>65</v>
      </c>
      <c r="YA64" s="1">
        <v>43300</v>
      </c>
      <c r="YB64" t="s">
        <v>65</v>
      </c>
      <c r="YE64" s="1">
        <v>43301</v>
      </c>
      <c r="YF64" t="s">
        <v>65</v>
      </c>
      <c r="YG64" s="1">
        <v>43306</v>
      </c>
      <c r="YH64" t="s">
        <v>65</v>
      </c>
      <c r="YI64" s="1">
        <v>43242</v>
      </c>
      <c r="YJ64" t="s">
        <v>58</v>
      </c>
      <c r="YK64" s="1">
        <v>43300</v>
      </c>
      <c r="YL64" t="s">
        <v>65</v>
      </c>
      <c r="YM64" s="1">
        <v>43332</v>
      </c>
      <c r="YN64" t="s">
        <v>61</v>
      </c>
      <c r="YO64" s="1">
        <v>43307</v>
      </c>
      <c r="YP64" t="s">
        <v>65</v>
      </c>
      <c r="YQ64" s="1">
        <v>43305</v>
      </c>
      <c r="YR64" t="s">
        <v>65</v>
      </c>
      <c r="YS64" s="1">
        <v>43300</v>
      </c>
      <c r="YT64" t="s">
        <v>65</v>
      </c>
      <c r="YU64" s="1">
        <v>43312</v>
      </c>
      <c r="YV64" t="s">
        <v>65</v>
      </c>
      <c r="YW64" s="1">
        <v>43313</v>
      </c>
      <c r="YX64" t="s">
        <v>65</v>
      </c>
      <c r="YY64" s="1">
        <v>43308</v>
      </c>
      <c r="YZ64" t="s">
        <v>65</v>
      </c>
      <c r="ZA64" s="1">
        <v>43265</v>
      </c>
      <c r="ZB64" t="s">
        <v>65</v>
      </c>
      <c r="ZC64" s="1">
        <v>43307</v>
      </c>
      <c r="ZD64" t="s">
        <v>65</v>
      </c>
      <c r="ZE64" s="1">
        <v>43320</v>
      </c>
      <c r="ZF64" t="s">
        <v>65</v>
      </c>
      <c r="ZG64" s="1">
        <v>43305</v>
      </c>
      <c r="ZH64" t="s">
        <v>65</v>
      </c>
      <c r="ZI64" s="1">
        <v>43314</v>
      </c>
      <c r="ZJ64" t="s">
        <v>65</v>
      </c>
      <c r="ZK64" s="1">
        <v>41256</v>
      </c>
      <c r="ZL64" t="s">
        <v>115</v>
      </c>
      <c r="ZM64" s="1">
        <v>43313</v>
      </c>
      <c r="ZN64" t="s">
        <v>65</v>
      </c>
      <c r="ZO64" s="1">
        <v>43307</v>
      </c>
      <c r="ZP64" t="s">
        <v>65</v>
      </c>
      <c r="ZQ64" s="1">
        <v>41505</v>
      </c>
      <c r="ZR64" t="s">
        <v>1365</v>
      </c>
      <c r="ZS64" s="1">
        <v>43305</v>
      </c>
      <c r="ZT64" t="s">
        <v>65</v>
      </c>
      <c r="ZU64" s="1">
        <v>43130</v>
      </c>
      <c r="ZV64" t="s">
        <v>65</v>
      </c>
      <c r="ZW64" s="1">
        <v>43313</v>
      </c>
      <c r="ZX64" t="s">
        <v>65</v>
      </c>
      <c r="ZY64" s="1">
        <v>41198</v>
      </c>
      <c r="ZZ64" t="s">
        <v>117</v>
      </c>
      <c r="AAA64" s="1">
        <v>43306</v>
      </c>
      <c r="AAB64" t="s">
        <v>65</v>
      </c>
      <c r="AAC64" s="1">
        <v>43306</v>
      </c>
      <c r="AAD64" t="s">
        <v>63</v>
      </c>
      <c r="AAE64" s="1">
        <v>41135</v>
      </c>
      <c r="AAF64" t="s">
        <v>113</v>
      </c>
      <c r="AAG64" s="1">
        <v>43306</v>
      </c>
      <c r="AAH64" t="s">
        <v>65</v>
      </c>
      <c r="AAI64" s="1">
        <v>41219</v>
      </c>
      <c r="AAJ64" t="s">
        <v>112</v>
      </c>
      <c r="AAK64" s="1">
        <v>41204</v>
      </c>
      <c r="AAL64" t="s">
        <v>117</v>
      </c>
      <c r="AAM64" s="1">
        <v>43308</v>
      </c>
      <c r="AAN64" t="s">
        <v>65</v>
      </c>
      <c r="AAO64" s="1">
        <v>43243</v>
      </c>
      <c r="AAP64" t="s">
        <v>65</v>
      </c>
      <c r="AAQ64" s="1">
        <v>43304</v>
      </c>
      <c r="AAR64" t="s">
        <v>65</v>
      </c>
      <c r="AAS64" s="1">
        <v>41123</v>
      </c>
      <c r="AAT64" t="s">
        <v>112</v>
      </c>
      <c r="AAU64" s="1">
        <v>43301</v>
      </c>
      <c r="AAV64" t="s">
        <v>65</v>
      </c>
      <c r="AAW64" s="1">
        <v>43223</v>
      </c>
      <c r="AAX64" t="s">
        <v>67</v>
      </c>
      <c r="AAY64" s="1">
        <v>43223</v>
      </c>
      <c r="AAZ64" t="s">
        <v>66</v>
      </c>
      <c r="ABA64" s="1">
        <v>43307</v>
      </c>
      <c r="ABB64" t="s">
        <v>65</v>
      </c>
      <c r="ABC64" s="1">
        <v>43230</v>
      </c>
      <c r="ABD64" t="s">
        <v>63</v>
      </c>
      <c r="ABE64" s="1">
        <v>43294</v>
      </c>
      <c r="ABF64" t="s">
        <v>65</v>
      </c>
      <c r="ABG64" s="1">
        <v>43312</v>
      </c>
      <c r="ABH64" t="s">
        <v>65</v>
      </c>
      <c r="ABI64" s="1">
        <v>43223</v>
      </c>
      <c r="ABJ64" t="s">
        <v>65</v>
      </c>
      <c r="ABM64" s="1">
        <v>43312</v>
      </c>
      <c r="ABN64" t="s">
        <v>65</v>
      </c>
      <c r="ABO64" s="1">
        <v>43312</v>
      </c>
      <c r="ABP64" t="s">
        <v>65</v>
      </c>
      <c r="ABQ64" s="1">
        <v>43307</v>
      </c>
      <c r="ABR64" t="s">
        <v>65</v>
      </c>
      <c r="ABS64" s="1">
        <v>41331</v>
      </c>
      <c r="ABT64" t="s">
        <v>115</v>
      </c>
      <c r="ABU64" s="1">
        <v>43304</v>
      </c>
      <c r="ABV64" t="s">
        <v>65</v>
      </c>
      <c r="ABW64" s="1">
        <v>43297</v>
      </c>
      <c r="ABX64" t="s">
        <v>65</v>
      </c>
      <c r="ABY64" s="1">
        <v>43311</v>
      </c>
      <c r="ABZ64" t="s">
        <v>65</v>
      </c>
      <c r="ACA64" s="1">
        <v>43307</v>
      </c>
      <c r="ACB64" t="s">
        <v>65</v>
      </c>
      <c r="ACC64" s="1">
        <v>43314</v>
      </c>
      <c r="ACD64" t="s">
        <v>65</v>
      </c>
      <c r="ACE64" s="1">
        <v>43312</v>
      </c>
      <c r="ACF64" t="s">
        <v>65</v>
      </c>
      <c r="ACG64" s="1">
        <v>43313</v>
      </c>
      <c r="ACH64" t="s">
        <v>58</v>
      </c>
      <c r="ACI64" s="1">
        <v>43251</v>
      </c>
      <c r="ACJ64" t="s">
        <v>58</v>
      </c>
      <c r="ACK64" s="1">
        <v>43244</v>
      </c>
      <c r="ACL64" t="s">
        <v>58</v>
      </c>
      <c r="ACM64" s="1">
        <v>43227</v>
      </c>
      <c r="ACN64" t="s">
        <v>67</v>
      </c>
      <c r="ACO64" s="1">
        <v>41313</v>
      </c>
      <c r="ACP64" t="s">
        <v>115</v>
      </c>
      <c r="ACQ64" s="1">
        <v>43299</v>
      </c>
      <c r="ACR64" t="s">
        <v>65</v>
      </c>
      <c r="ACS64" s="1">
        <v>43221</v>
      </c>
      <c r="ACT64" t="s">
        <v>63</v>
      </c>
      <c r="ACU64" s="1">
        <v>41326</v>
      </c>
      <c r="ACV64" t="s">
        <v>115</v>
      </c>
      <c r="ACW64" s="1">
        <v>43228</v>
      </c>
      <c r="ACX64" t="s">
        <v>67</v>
      </c>
      <c r="ACY64" s="1">
        <v>43228</v>
      </c>
      <c r="ACZ64" t="s">
        <v>67</v>
      </c>
      <c r="ADA64" s="1">
        <v>43307</v>
      </c>
      <c r="ADB64" t="s">
        <v>65</v>
      </c>
      <c r="ADC64" s="1">
        <v>43312</v>
      </c>
      <c r="ADD64" t="s">
        <v>65</v>
      </c>
      <c r="ADE64" s="1">
        <v>41310</v>
      </c>
      <c r="ADF64" t="s">
        <v>115</v>
      </c>
      <c r="ADG64" s="1">
        <v>43214</v>
      </c>
      <c r="ADH64" t="s">
        <v>67</v>
      </c>
      <c r="ADI64" s="1">
        <v>43277</v>
      </c>
      <c r="ADJ64" t="s">
        <v>65</v>
      </c>
      <c r="ADK64" s="1">
        <v>41305</v>
      </c>
      <c r="ADL64" t="s">
        <v>115</v>
      </c>
      <c r="ADM64" s="1">
        <v>43307</v>
      </c>
      <c r="ADN64" t="s">
        <v>65</v>
      </c>
      <c r="ADO64" s="1">
        <v>41249</v>
      </c>
      <c r="ADP64" t="s">
        <v>108</v>
      </c>
      <c r="ADQ64" s="1">
        <v>43314</v>
      </c>
      <c r="ADR64" t="s">
        <v>61</v>
      </c>
      <c r="ADS64" s="1">
        <v>43220</v>
      </c>
      <c r="ADT64" t="s">
        <v>67</v>
      </c>
      <c r="ADU64" s="1">
        <v>43222</v>
      </c>
      <c r="ADV64" t="s">
        <v>67</v>
      </c>
      <c r="ADW64" s="1">
        <v>43242</v>
      </c>
      <c r="ADX64" t="s">
        <v>67</v>
      </c>
      <c r="ADY64" s="1">
        <v>43305</v>
      </c>
      <c r="ADZ64" t="s">
        <v>65</v>
      </c>
      <c r="AEA64" s="1">
        <v>43307</v>
      </c>
      <c r="AEB64" t="s">
        <v>65</v>
      </c>
      <c r="AEC64" s="1">
        <v>43306</v>
      </c>
      <c r="AED64" t="s">
        <v>65</v>
      </c>
      <c r="AEE64" s="1">
        <v>41319</v>
      </c>
      <c r="AEF64" t="s">
        <v>115</v>
      </c>
      <c r="AEG64" s="1">
        <v>41331</v>
      </c>
      <c r="AEH64" t="s">
        <v>115</v>
      </c>
      <c r="AEI64" s="1">
        <v>43308</v>
      </c>
      <c r="AEJ64" t="s">
        <v>63</v>
      </c>
      <c r="AEK64" s="1">
        <v>43258</v>
      </c>
      <c r="AEL64" t="s">
        <v>65</v>
      </c>
      <c r="AEM64" s="1">
        <v>43308</v>
      </c>
      <c r="AEN64" t="s">
        <v>65</v>
      </c>
      <c r="AEO64" s="1">
        <v>43222</v>
      </c>
      <c r="AEP64" t="s">
        <v>67</v>
      </c>
      <c r="AEQ64" s="1">
        <v>43222</v>
      </c>
      <c r="AER64" t="s">
        <v>65</v>
      </c>
      <c r="AES64" s="1">
        <v>41128</v>
      </c>
      <c r="AET64" t="s">
        <v>113</v>
      </c>
      <c r="AEU64" s="1">
        <v>43217</v>
      </c>
      <c r="AEV64" t="s">
        <v>67</v>
      </c>
      <c r="AEW64" s="1">
        <v>41319</v>
      </c>
      <c r="AEX64" t="s">
        <v>115</v>
      </c>
      <c r="AEY64" s="1">
        <v>43306</v>
      </c>
      <c r="AEZ64" t="s">
        <v>65</v>
      </c>
      <c r="AFA64" s="1">
        <v>43298</v>
      </c>
      <c r="AFB64" t="s">
        <v>65</v>
      </c>
      <c r="AFC64" s="1">
        <v>43308</v>
      </c>
      <c r="AFD64" t="s">
        <v>65</v>
      </c>
      <c r="AFE64" s="1">
        <v>43278</v>
      </c>
      <c r="AFF64" t="s">
        <v>59</v>
      </c>
      <c r="AFG64" s="1">
        <v>41222</v>
      </c>
      <c r="AFH64" t="s">
        <v>117</v>
      </c>
      <c r="AFI64" s="1">
        <v>43235</v>
      </c>
      <c r="AFJ64" t="s">
        <v>58</v>
      </c>
      <c r="AFK64" s="1">
        <v>43221</v>
      </c>
      <c r="AFL64" t="s">
        <v>67</v>
      </c>
      <c r="AFM64" s="1">
        <v>43298</v>
      </c>
      <c r="AFN64" t="s">
        <v>65</v>
      </c>
      <c r="AFO64" s="1">
        <v>43222</v>
      </c>
      <c r="AFP64" t="s">
        <v>66</v>
      </c>
      <c r="AFQ64" s="1">
        <v>43314</v>
      </c>
      <c r="AFR64" t="s">
        <v>65</v>
      </c>
      <c r="AFS64" s="1">
        <v>43278</v>
      </c>
      <c r="AFT64" t="s">
        <v>61</v>
      </c>
      <c r="AFU64" s="1">
        <v>43258</v>
      </c>
      <c r="AFV64" t="s">
        <v>65</v>
      </c>
      <c r="AFW64" s="1">
        <v>43223</v>
      </c>
      <c r="AFX64" t="s">
        <v>67</v>
      </c>
      <c r="AFY64" s="1">
        <v>43308</v>
      </c>
      <c r="AFZ64" t="s">
        <v>65</v>
      </c>
      <c r="AGA64" s="1">
        <v>41214</v>
      </c>
      <c r="AGB64" t="s">
        <v>117</v>
      </c>
      <c r="AGC64" s="1">
        <v>41220</v>
      </c>
      <c r="AGD64" t="s">
        <v>115</v>
      </c>
      <c r="AGE64" s="1">
        <v>43300</v>
      </c>
      <c r="AGF64" t="s">
        <v>65</v>
      </c>
      <c r="AGG64" s="1">
        <v>43305</v>
      </c>
      <c r="AGH64" t="s">
        <v>65</v>
      </c>
      <c r="AGI64" s="1">
        <v>43311</v>
      </c>
      <c r="AGJ64" t="s">
        <v>61</v>
      </c>
      <c r="AGK64" s="1">
        <v>41332</v>
      </c>
      <c r="AGL64" t="s">
        <v>115</v>
      </c>
      <c r="AGM64" s="1">
        <v>43306</v>
      </c>
      <c r="AGN64" t="s">
        <v>65</v>
      </c>
      <c r="AGO64" s="1">
        <v>43244</v>
      </c>
      <c r="AGP64" t="s">
        <v>61</v>
      </c>
      <c r="AGQ64" s="1">
        <v>43250</v>
      </c>
      <c r="AGR64" t="s">
        <v>65</v>
      </c>
      <c r="AGS64" s="1">
        <v>43306</v>
      </c>
      <c r="AGT64" t="s">
        <v>65</v>
      </c>
      <c r="AGU64" s="1">
        <v>43307</v>
      </c>
      <c r="AGV64" t="s">
        <v>65</v>
      </c>
      <c r="AGY64" s="1">
        <v>43305</v>
      </c>
      <c r="AGZ64" t="s">
        <v>65</v>
      </c>
      <c r="AHA64" s="1">
        <v>43305</v>
      </c>
      <c r="AHB64" t="s">
        <v>65</v>
      </c>
      <c r="AHC64" s="1">
        <v>43308</v>
      </c>
      <c r="AHD64" t="s">
        <v>65</v>
      </c>
      <c r="AHE64" s="1">
        <v>43249</v>
      </c>
      <c r="AHF64" t="s">
        <v>58</v>
      </c>
      <c r="AHG64" s="1">
        <v>43249</v>
      </c>
      <c r="AHH64" t="s">
        <v>65</v>
      </c>
      <c r="AHI64" s="1">
        <v>43496</v>
      </c>
      <c r="AHJ64" t="s">
        <v>61</v>
      </c>
      <c r="AHM64" s="1">
        <v>43315</v>
      </c>
      <c r="AHN64" t="s">
        <v>65</v>
      </c>
      <c r="AHO64" s="1">
        <v>43587</v>
      </c>
      <c r="AHP64" t="s">
        <v>57</v>
      </c>
      <c r="AHQ64" s="1">
        <v>43236</v>
      </c>
      <c r="AHR64" t="s">
        <v>63</v>
      </c>
      <c r="AHU64" s="1">
        <v>43397</v>
      </c>
      <c r="AHV64" t="s">
        <v>62</v>
      </c>
      <c r="AHW64" s="1">
        <v>43313</v>
      </c>
      <c r="AHX64" t="s">
        <v>65</v>
      </c>
      <c r="AHY64" s="1">
        <v>43307</v>
      </c>
      <c r="AHZ64" t="s">
        <v>65</v>
      </c>
      <c r="AIA64" s="1">
        <v>43307</v>
      </c>
      <c r="AIB64" t="s">
        <v>65</v>
      </c>
      <c r="AIC64" s="1">
        <v>43280</v>
      </c>
      <c r="AID64" t="s">
        <v>58</v>
      </c>
      <c r="AIE64" s="1">
        <v>41570</v>
      </c>
      <c r="AIF64" t="s">
        <v>108</v>
      </c>
      <c r="AIG64" s="1">
        <v>43307</v>
      </c>
      <c r="AIH64" t="s">
        <v>65</v>
      </c>
      <c r="AII64" s="1">
        <v>43300</v>
      </c>
      <c r="AIJ64" t="s">
        <v>65</v>
      </c>
      <c r="AIK64" s="1">
        <v>43299</v>
      </c>
      <c r="AIL64" t="s">
        <v>65</v>
      </c>
      <c r="AIM64" s="1">
        <v>43314</v>
      </c>
      <c r="AIN64" t="s">
        <v>65</v>
      </c>
      <c r="AIO64" s="1">
        <v>41316</v>
      </c>
      <c r="AIP64" t="s">
        <v>115</v>
      </c>
      <c r="AIQ64" s="1">
        <v>43228</v>
      </c>
      <c r="AIR64" t="s">
        <v>65</v>
      </c>
      <c r="AIS64" s="1">
        <v>43312</v>
      </c>
      <c r="AIT64" t="s">
        <v>65</v>
      </c>
      <c r="AIU64" s="1">
        <v>43304</v>
      </c>
      <c r="AIV64" t="s">
        <v>65</v>
      </c>
      <c r="AIW64" s="1">
        <v>43298</v>
      </c>
      <c r="AIX64" t="s">
        <v>65</v>
      </c>
      <c r="AIY64" s="1">
        <v>43244</v>
      </c>
      <c r="AIZ64" t="s">
        <v>65</v>
      </c>
      <c r="AJA64" s="1">
        <v>43308</v>
      </c>
      <c r="AJB64" t="s">
        <v>65</v>
      </c>
      <c r="AJC64" s="1">
        <v>43318</v>
      </c>
      <c r="AJD64" t="s">
        <v>65</v>
      </c>
      <c r="AJE64" s="1">
        <v>43308</v>
      </c>
      <c r="AJF64" t="s">
        <v>65</v>
      </c>
      <c r="AJG64" s="1">
        <v>43251</v>
      </c>
      <c r="AJH64" t="s">
        <v>58</v>
      </c>
      <c r="AJI64" s="1">
        <v>43276</v>
      </c>
      <c r="AJJ64" t="s">
        <v>65</v>
      </c>
      <c r="AJK64" s="1">
        <v>43307</v>
      </c>
      <c r="AJL64" t="s">
        <v>65</v>
      </c>
      <c r="AJM64" s="1">
        <v>43306</v>
      </c>
      <c r="AJN64" t="s">
        <v>65</v>
      </c>
      <c r="AJO64" s="1">
        <v>41178</v>
      </c>
      <c r="AJP64" t="s">
        <v>113</v>
      </c>
      <c r="AJQ64" s="1">
        <v>43228</v>
      </c>
      <c r="AJR64" t="s">
        <v>67</v>
      </c>
      <c r="AJS64" s="1">
        <v>43313</v>
      </c>
      <c r="AJT64" t="s">
        <v>65</v>
      </c>
      <c r="AJU64" s="1">
        <v>43221</v>
      </c>
      <c r="AJV64" t="s">
        <v>67</v>
      </c>
      <c r="AJW64" s="1">
        <v>43307</v>
      </c>
      <c r="AJX64" t="s">
        <v>65</v>
      </c>
      <c r="AJY64" s="1">
        <v>43222</v>
      </c>
      <c r="AJZ64" t="s">
        <v>67</v>
      </c>
      <c r="AKA64" s="1">
        <v>43228</v>
      </c>
      <c r="AKB64" t="s">
        <v>67</v>
      </c>
      <c r="AKC64" s="1">
        <v>43305</v>
      </c>
      <c r="AKD64" t="s">
        <v>65</v>
      </c>
      <c r="AKE64" s="1">
        <v>43294</v>
      </c>
      <c r="AKF64" t="s">
        <v>65</v>
      </c>
      <c r="AKG64" s="1">
        <v>43306</v>
      </c>
      <c r="AKH64" t="s">
        <v>65</v>
      </c>
      <c r="AKI64" s="1">
        <v>43298</v>
      </c>
      <c r="AKJ64" t="s">
        <v>65</v>
      </c>
      <c r="AKK64" s="1">
        <v>41319</v>
      </c>
      <c r="AKL64" t="s">
        <v>115</v>
      </c>
      <c r="AKM64" s="1">
        <v>43314</v>
      </c>
      <c r="AKN64" t="s">
        <v>65</v>
      </c>
      <c r="AKO64" s="1">
        <v>43251</v>
      </c>
      <c r="AKP64" t="s">
        <v>58</v>
      </c>
      <c r="AKQ64" s="1">
        <v>43238</v>
      </c>
      <c r="AKR64" t="s">
        <v>63</v>
      </c>
      <c r="AKS64" s="1">
        <v>43313</v>
      </c>
      <c r="AKT64" t="s">
        <v>65</v>
      </c>
      <c r="AKU64" s="1">
        <v>43244</v>
      </c>
      <c r="AKV64" t="s">
        <v>58</v>
      </c>
      <c r="AKW64" s="1">
        <v>43242</v>
      </c>
      <c r="AKX64" t="s">
        <v>63</v>
      </c>
      <c r="AKY64" s="1">
        <v>43306</v>
      </c>
      <c r="AKZ64" t="s">
        <v>63</v>
      </c>
      <c r="ALA64" s="1">
        <v>43223</v>
      </c>
      <c r="ALB64" t="s">
        <v>67</v>
      </c>
      <c r="ALC64" s="1">
        <v>43319</v>
      </c>
      <c r="ALD64" t="s">
        <v>65</v>
      </c>
      <c r="ALE64" s="1">
        <v>43301</v>
      </c>
      <c r="ALF64" t="s">
        <v>65</v>
      </c>
      <c r="ALG64" s="1">
        <v>43307</v>
      </c>
      <c r="ALH64" t="s">
        <v>61</v>
      </c>
      <c r="ALK64" s="1">
        <v>41312</v>
      </c>
      <c r="ALL64" t="s">
        <v>115</v>
      </c>
      <c r="ALM64" s="1">
        <v>43306</v>
      </c>
      <c r="ALN64" t="s">
        <v>63</v>
      </c>
      <c r="ALO64" s="1">
        <v>41298</v>
      </c>
      <c r="ALP64" t="s">
        <v>115</v>
      </c>
      <c r="ALQ64" s="1">
        <v>41206</v>
      </c>
      <c r="ALR64" t="s">
        <v>117</v>
      </c>
      <c r="ALS64" s="1">
        <v>41121</v>
      </c>
      <c r="ALT64" t="s">
        <v>113</v>
      </c>
      <c r="ALU64" s="1">
        <v>43298</v>
      </c>
      <c r="ALV64" t="s">
        <v>65</v>
      </c>
      <c r="ALW64" s="1">
        <v>43293</v>
      </c>
      <c r="ALX64" t="s">
        <v>65</v>
      </c>
      <c r="ALY64" s="1">
        <v>41324</v>
      </c>
      <c r="ALZ64" t="s">
        <v>115</v>
      </c>
      <c r="AMA64" s="1">
        <v>43147</v>
      </c>
      <c r="AMB64" t="s">
        <v>69</v>
      </c>
      <c r="AMC64" s="1">
        <v>43220</v>
      </c>
      <c r="AMD64" t="s">
        <v>67</v>
      </c>
      <c r="AME64" s="1">
        <v>43312</v>
      </c>
      <c r="AMF64" t="s">
        <v>65</v>
      </c>
      <c r="AMG64" s="1">
        <v>43314</v>
      </c>
      <c r="AMH64" t="s">
        <v>65</v>
      </c>
      <c r="AMI64" s="1">
        <v>41331</v>
      </c>
      <c r="AMJ64" t="s">
        <v>115</v>
      </c>
      <c r="AMK64" s="1">
        <v>43306</v>
      </c>
      <c r="AML64" t="s">
        <v>65</v>
      </c>
      <c r="AMM64" s="1">
        <v>43314</v>
      </c>
      <c r="AMN64" t="s">
        <v>65</v>
      </c>
      <c r="AMO64" s="1">
        <v>43244</v>
      </c>
      <c r="AMP64" t="s">
        <v>61</v>
      </c>
      <c r="AMQ64" s="1">
        <v>43306</v>
      </c>
      <c r="AMR64" t="s">
        <v>65</v>
      </c>
      <c r="AMS64" s="1">
        <v>43304</v>
      </c>
      <c r="AMT64" t="s">
        <v>65</v>
      </c>
      <c r="AMU64" s="1">
        <v>43306</v>
      </c>
      <c r="AMV64" t="s">
        <v>65</v>
      </c>
      <c r="AMW64" s="1">
        <v>43222</v>
      </c>
      <c r="AMX64" t="s">
        <v>67</v>
      </c>
      <c r="AMY64" s="1">
        <v>43306</v>
      </c>
      <c r="AMZ64" t="s">
        <v>61</v>
      </c>
    </row>
    <row r="65" spans="1:1040" x14ac:dyDescent="0.2">
      <c r="A65" s="1">
        <v>41129</v>
      </c>
      <c r="B65" t="s">
        <v>119</v>
      </c>
      <c r="E65" s="1">
        <v>43139</v>
      </c>
      <c r="F65" t="s">
        <v>64</v>
      </c>
      <c r="G65" s="1">
        <v>43220</v>
      </c>
      <c r="H65" t="s">
        <v>66</v>
      </c>
      <c r="I65" s="1">
        <v>43216</v>
      </c>
      <c r="K65" s="1">
        <v>43214</v>
      </c>
      <c r="L65" t="s">
        <v>66</v>
      </c>
      <c r="M65" s="1">
        <v>41121</v>
      </c>
      <c r="N65" t="s">
        <v>119</v>
      </c>
      <c r="O65" s="1">
        <v>43216</v>
      </c>
      <c r="P65" t="s">
        <v>66</v>
      </c>
      <c r="Q65" s="1">
        <v>41206</v>
      </c>
      <c r="R65" t="s">
        <v>117</v>
      </c>
      <c r="S65" s="1">
        <v>43147</v>
      </c>
      <c r="T65" t="s">
        <v>66</v>
      </c>
      <c r="U65" s="1">
        <v>43307</v>
      </c>
      <c r="V65" t="s">
        <v>64</v>
      </c>
      <c r="W65" s="1">
        <v>43221</v>
      </c>
      <c r="X65" t="s">
        <v>66</v>
      </c>
      <c r="Y65" s="1">
        <v>43214</v>
      </c>
      <c r="Z65" t="s">
        <v>66</v>
      </c>
      <c r="AA65" s="1">
        <v>43222</v>
      </c>
      <c r="AB65" t="s">
        <v>66</v>
      </c>
      <c r="AE65" s="1">
        <v>43144</v>
      </c>
      <c r="AF65" t="s">
        <v>68</v>
      </c>
      <c r="AG65" s="1">
        <v>43217</v>
      </c>
      <c r="AH65" t="s">
        <v>66</v>
      </c>
      <c r="AI65" s="1">
        <v>43210</v>
      </c>
      <c r="AJ65" t="s">
        <v>66</v>
      </c>
      <c r="AK65" s="1">
        <v>43216</v>
      </c>
      <c r="AL65" t="s">
        <v>66</v>
      </c>
      <c r="AM65" s="1">
        <v>43216</v>
      </c>
      <c r="AN65" t="s">
        <v>62</v>
      </c>
      <c r="AO65" s="1">
        <v>43166</v>
      </c>
      <c r="AP65" t="s">
        <v>64</v>
      </c>
      <c r="AQ65" s="1">
        <v>43216</v>
      </c>
      <c r="AR65" t="s">
        <v>62</v>
      </c>
      <c r="AS65" s="1">
        <v>41205</v>
      </c>
      <c r="AT65" t="s">
        <v>117</v>
      </c>
      <c r="AU65" s="1">
        <v>43206</v>
      </c>
      <c r="AV65" t="s">
        <v>66</v>
      </c>
      <c r="AW65" s="1">
        <v>43215</v>
      </c>
      <c r="AX65" t="s">
        <v>66</v>
      </c>
      <c r="AY65" s="1">
        <v>43215</v>
      </c>
      <c r="AZ65" t="s">
        <v>66</v>
      </c>
      <c r="BA65" s="1">
        <v>43147</v>
      </c>
      <c r="BB65" t="s">
        <v>62</v>
      </c>
      <c r="BC65" s="1">
        <v>43214</v>
      </c>
      <c r="BD65" t="s">
        <v>66</v>
      </c>
      <c r="BE65" s="1">
        <v>40511</v>
      </c>
      <c r="BF65" t="s">
        <v>135</v>
      </c>
      <c r="BG65" s="1">
        <v>43222</v>
      </c>
      <c r="BH65" t="s">
        <v>66</v>
      </c>
      <c r="BK65" s="1">
        <v>43216</v>
      </c>
      <c r="BL65" t="s">
        <v>64</v>
      </c>
      <c r="BM65" s="1">
        <v>43220</v>
      </c>
      <c r="BN65" t="s">
        <v>66</v>
      </c>
      <c r="BO65" s="1">
        <v>41891</v>
      </c>
      <c r="BP65" t="s">
        <v>97</v>
      </c>
      <c r="BQ65" s="1">
        <v>43215</v>
      </c>
      <c r="BR65" t="s">
        <v>66</v>
      </c>
      <c r="BS65" s="1">
        <v>43202</v>
      </c>
      <c r="BT65" t="s">
        <v>66</v>
      </c>
      <c r="BU65" s="1">
        <v>43222</v>
      </c>
      <c r="BV65" t="s">
        <v>66</v>
      </c>
      <c r="BW65" s="1">
        <v>43215</v>
      </c>
      <c r="BX65" t="s">
        <v>66</v>
      </c>
      <c r="BY65" s="1">
        <v>43124</v>
      </c>
      <c r="BZ65" t="s">
        <v>68</v>
      </c>
      <c r="CC65" s="1">
        <v>43209</v>
      </c>
      <c r="CD65" t="s">
        <v>66</v>
      </c>
      <c r="CE65" s="1">
        <v>41116</v>
      </c>
      <c r="CF65" t="s">
        <v>119</v>
      </c>
      <c r="CG65" s="1">
        <v>43187</v>
      </c>
      <c r="CH65" t="s">
        <v>59</v>
      </c>
      <c r="CI65" s="1">
        <v>43214</v>
      </c>
      <c r="CJ65" t="s">
        <v>66</v>
      </c>
      <c r="CK65" s="1">
        <v>43222</v>
      </c>
      <c r="CL65" t="s">
        <v>66</v>
      </c>
      <c r="CM65" s="1">
        <v>43137</v>
      </c>
      <c r="CN65" t="s">
        <v>66</v>
      </c>
      <c r="CO65" s="1">
        <v>43187</v>
      </c>
      <c r="CP65" t="s">
        <v>64</v>
      </c>
      <c r="CQ65" s="1">
        <v>43137</v>
      </c>
      <c r="CR65" t="s">
        <v>68</v>
      </c>
      <c r="CS65" s="1">
        <v>43223</v>
      </c>
      <c r="CT65" t="s">
        <v>67</v>
      </c>
      <c r="CU65" s="1">
        <v>41206</v>
      </c>
      <c r="CV65" t="s">
        <v>117</v>
      </c>
      <c r="CW65" s="1">
        <v>43203</v>
      </c>
      <c r="CX65" t="s">
        <v>66</v>
      </c>
      <c r="CY65" s="1">
        <v>43214</v>
      </c>
      <c r="CZ65" t="s">
        <v>66</v>
      </c>
      <c r="DA65" s="1">
        <v>43222</v>
      </c>
      <c r="DB65" t="s">
        <v>66</v>
      </c>
      <c r="DC65" s="1">
        <v>43207</v>
      </c>
      <c r="DD65" t="s">
        <v>66</v>
      </c>
      <c r="DE65" s="1">
        <v>43209</v>
      </c>
      <c r="DF65" t="s">
        <v>66</v>
      </c>
      <c r="DG65" s="1">
        <v>41124</v>
      </c>
      <c r="DH65" t="s">
        <v>119</v>
      </c>
      <c r="DI65" s="1">
        <v>43216</v>
      </c>
      <c r="DJ65" t="s">
        <v>66</v>
      </c>
      <c r="DK65" s="1">
        <v>43159</v>
      </c>
      <c r="DL65" t="s">
        <v>59</v>
      </c>
      <c r="DM65" s="1">
        <v>43222</v>
      </c>
      <c r="DN65" t="s">
        <v>66</v>
      </c>
      <c r="DO65" s="1">
        <v>43214</v>
      </c>
      <c r="DP65" t="s">
        <v>66</v>
      </c>
      <c r="DQ65" s="1">
        <v>43223</v>
      </c>
      <c r="DR65" t="s">
        <v>66</v>
      </c>
      <c r="DS65" s="1">
        <v>41207</v>
      </c>
      <c r="DT65" t="s">
        <v>117</v>
      </c>
      <c r="DU65" s="1">
        <v>41298</v>
      </c>
      <c r="DV65" t="s">
        <v>115</v>
      </c>
      <c r="DW65" s="1">
        <v>43146</v>
      </c>
      <c r="DX65" t="s">
        <v>68</v>
      </c>
      <c r="DY65" s="1">
        <v>41729</v>
      </c>
      <c r="DZ65" t="s">
        <v>131</v>
      </c>
      <c r="EA65" s="1">
        <v>43207</v>
      </c>
      <c r="EB65" t="s">
        <v>66</v>
      </c>
      <c r="EC65" s="1">
        <v>43214</v>
      </c>
      <c r="ED65" t="s">
        <v>66</v>
      </c>
      <c r="EE65" s="1">
        <v>41214</v>
      </c>
      <c r="EF65" t="s">
        <v>117</v>
      </c>
      <c r="EG65" s="1">
        <v>41603</v>
      </c>
      <c r="EH65" t="s">
        <v>99</v>
      </c>
      <c r="EI65" s="1">
        <v>43216</v>
      </c>
      <c r="EJ65" t="s">
        <v>66</v>
      </c>
      <c r="EK65" s="1">
        <v>41214</v>
      </c>
      <c r="EL65" t="s">
        <v>117</v>
      </c>
      <c r="EM65" s="1">
        <v>43216</v>
      </c>
      <c r="EN65" t="s">
        <v>66</v>
      </c>
      <c r="EO65" s="1">
        <v>43137</v>
      </c>
      <c r="EP65" t="s">
        <v>62</v>
      </c>
      <c r="EQ65" s="1">
        <v>43139</v>
      </c>
      <c r="ER65" t="s">
        <v>66</v>
      </c>
      <c r="ES65" s="1">
        <v>43033</v>
      </c>
      <c r="ET65" t="s">
        <v>72</v>
      </c>
      <c r="EU65" s="1">
        <v>43210</v>
      </c>
      <c r="EV65" t="s">
        <v>66</v>
      </c>
      <c r="EW65" s="1">
        <v>43222</v>
      </c>
      <c r="EX65" t="s">
        <v>66</v>
      </c>
      <c r="EY65" s="1">
        <v>43158</v>
      </c>
      <c r="EZ65" t="s">
        <v>68</v>
      </c>
      <c r="FA65" s="1">
        <v>43223</v>
      </c>
      <c r="FB65" t="s">
        <v>66</v>
      </c>
      <c r="FE65" s="1">
        <v>43165</v>
      </c>
      <c r="FF65" t="s">
        <v>59</v>
      </c>
      <c r="FG65" s="1">
        <v>43216</v>
      </c>
      <c r="FH65" t="s">
        <v>66</v>
      </c>
      <c r="FK65" s="1">
        <v>41765</v>
      </c>
      <c r="FL65" t="s">
        <v>103</v>
      </c>
      <c r="FM65" s="1">
        <v>43222</v>
      </c>
      <c r="FN65" t="s">
        <v>66</v>
      </c>
      <c r="FO65" s="1">
        <v>43227</v>
      </c>
      <c r="FP65" t="s">
        <v>66</v>
      </c>
      <c r="FQ65" s="1">
        <v>42032</v>
      </c>
      <c r="FR65" t="s">
        <v>97</v>
      </c>
      <c r="FS65" s="1">
        <v>43216</v>
      </c>
      <c r="FT65" t="s">
        <v>67</v>
      </c>
      <c r="FU65" s="1">
        <v>43215</v>
      </c>
      <c r="FV65" t="s">
        <v>66</v>
      </c>
      <c r="FW65" s="1">
        <v>43133</v>
      </c>
      <c r="FX65" t="s">
        <v>64</v>
      </c>
      <c r="FY65" s="1">
        <v>41198</v>
      </c>
      <c r="FZ65" t="s">
        <v>117</v>
      </c>
      <c r="GA65" s="1">
        <v>43220</v>
      </c>
      <c r="GB65" t="s">
        <v>66</v>
      </c>
      <c r="GC65" s="1">
        <v>43224</v>
      </c>
      <c r="GD65" t="s">
        <v>66</v>
      </c>
      <c r="GE65" s="1">
        <v>43216</v>
      </c>
      <c r="GF65" t="s">
        <v>66</v>
      </c>
      <c r="GG65" s="1">
        <v>43151</v>
      </c>
      <c r="GH65" t="s">
        <v>68</v>
      </c>
      <c r="GI65" s="1">
        <v>43145</v>
      </c>
      <c r="GJ65" t="s">
        <v>68</v>
      </c>
      <c r="GK65" s="1">
        <v>43216</v>
      </c>
      <c r="GL65" t="s">
        <v>66</v>
      </c>
      <c r="GM65" s="1">
        <v>43228</v>
      </c>
      <c r="GN65" t="s">
        <v>66</v>
      </c>
      <c r="GO65" s="1">
        <v>43181</v>
      </c>
      <c r="GP65" t="s">
        <v>62</v>
      </c>
      <c r="GQ65" s="1">
        <v>43216</v>
      </c>
      <c r="GR65" t="s">
        <v>66</v>
      </c>
      <c r="GS65" s="1">
        <v>43222</v>
      </c>
      <c r="GT65" t="s">
        <v>62</v>
      </c>
      <c r="GU65" s="1">
        <v>43214</v>
      </c>
      <c r="GV65" t="s">
        <v>66</v>
      </c>
      <c r="GW65" s="1">
        <v>43207</v>
      </c>
      <c r="GX65" t="s">
        <v>66</v>
      </c>
      <c r="GY65" s="1">
        <v>43214</v>
      </c>
      <c r="GZ65" t="s">
        <v>66</v>
      </c>
      <c r="HA65" s="1">
        <v>43137</v>
      </c>
      <c r="HB65" t="s">
        <v>68</v>
      </c>
      <c r="HC65" s="1">
        <v>43214</v>
      </c>
      <c r="HD65" t="s">
        <v>66</v>
      </c>
      <c r="HE65" s="1">
        <v>43131</v>
      </c>
      <c r="HF65" t="s">
        <v>68</v>
      </c>
      <c r="HG65" s="1">
        <v>41214</v>
      </c>
      <c r="HH65" t="s">
        <v>117</v>
      </c>
      <c r="HI65" s="1">
        <v>43213</v>
      </c>
      <c r="HJ65" t="s">
        <v>66</v>
      </c>
      <c r="HK65" s="1">
        <v>43151</v>
      </c>
      <c r="HL65" t="s">
        <v>68</v>
      </c>
      <c r="HM65" s="1">
        <v>43132</v>
      </c>
      <c r="HN65" t="s">
        <v>68</v>
      </c>
      <c r="HO65" s="1">
        <v>43222</v>
      </c>
      <c r="HP65" t="s">
        <v>66</v>
      </c>
      <c r="HQ65" s="1">
        <v>43207</v>
      </c>
      <c r="HR65" t="s">
        <v>66</v>
      </c>
      <c r="HS65" s="1">
        <v>43220</v>
      </c>
      <c r="HT65" t="s">
        <v>66</v>
      </c>
      <c r="HU65" s="1">
        <v>43223</v>
      </c>
      <c r="HV65" t="s">
        <v>66</v>
      </c>
      <c r="HW65" s="1">
        <v>43221</v>
      </c>
      <c r="HX65" t="s">
        <v>66</v>
      </c>
      <c r="HY65" s="1">
        <v>43214</v>
      </c>
      <c r="HZ65" t="s">
        <v>66</v>
      </c>
      <c r="IA65" s="1">
        <v>41200</v>
      </c>
      <c r="IB65" t="s">
        <v>117</v>
      </c>
      <c r="IC65" s="1">
        <v>43144</v>
      </c>
      <c r="ID65" t="s">
        <v>68</v>
      </c>
      <c r="IE65" s="1">
        <v>43181</v>
      </c>
      <c r="IF65" t="s">
        <v>64</v>
      </c>
      <c r="IG65" s="1">
        <v>43215</v>
      </c>
      <c r="IH65" t="s">
        <v>64</v>
      </c>
      <c r="II65" s="1">
        <v>43216</v>
      </c>
      <c r="IJ65" t="s">
        <v>66</v>
      </c>
      <c r="IK65" s="1">
        <v>43181</v>
      </c>
      <c r="IL65" t="s">
        <v>62</v>
      </c>
      <c r="IM65" s="1">
        <v>43222</v>
      </c>
      <c r="IN65" t="s">
        <v>64</v>
      </c>
      <c r="IO65" s="1">
        <v>43222</v>
      </c>
      <c r="IP65" t="s">
        <v>66</v>
      </c>
      <c r="IQ65" s="1">
        <v>43216</v>
      </c>
      <c r="IR65" t="s">
        <v>66</v>
      </c>
      <c r="IS65" s="1">
        <v>43223</v>
      </c>
      <c r="IT65" t="s">
        <v>67</v>
      </c>
      <c r="IU65" s="1">
        <v>43216</v>
      </c>
      <c r="IV65" t="s">
        <v>64</v>
      </c>
      <c r="IW65" s="1">
        <v>43146</v>
      </c>
      <c r="IX65" t="s">
        <v>68</v>
      </c>
      <c r="IY65" s="1">
        <v>43160</v>
      </c>
      <c r="IZ65" t="s">
        <v>68</v>
      </c>
      <c r="JA65" s="1">
        <v>41214</v>
      </c>
      <c r="JB65" t="s">
        <v>117</v>
      </c>
      <c r="JC65" s="1">
        <v>43222</v>
      </c>
      <c r="JD65" t="s">
        <v>66</v>
      </c>
      <c r="JE65" s="1">
        <v>43213</v>
      </c>
      <c r="JF65" t="s">
        <v>66</v>
      </c>
      <c r="JG65" s="1">
        <v>43179</v>
      </c>
      <c r="JH65" t="s">
        <v>60</v>
      </c>
      <c r="JI65" s="1">
        <v>43221</v>
      </c>
      <c r="JJ65" t="s">
        <v>66</v>
      </c>
      <c r="JK65" s="1">
        <v>43174</v>
      </c>
      <c r="JL65" t="s">
        <v>64</v>
      </c>
      <c r="JM65" s="1">
        <v>43572</v>
      </c>
      <c r="JN65" t="s">
        <v>66</v>
      </c>
      <c r="JO65" s="1">
        <v>43209</v>
      </c>
      <c r="JP65" t="s">
        <v>66</v>
      </c>
      <c r="JQ65" s="1">
        <v>43216</v>
      </c>
      <c r="JR65" t="s">
        <v>66</v>
      </c>
      <c r="JS65" s="1">
        <v>43214</v>
      </c>
      <c r="JT65" t="s">
        <v>66</v>
      </c>
      <c r="JU65" s="1">
        <v>43213</v>
      </c>
      <c r="JV65" t="s">
        <v>66</v>
      </c>
      <c r="JW65" s="1">
        <v>43158</v>
      </c>
      <c r="JX65" t="s">
        <v>64</v>
      </c>
      <c r="JY65" s="1">
        <v>43207</v>
      </c>
      <c r="JZ65" t="s">
        <v>66</v>
      </c>
      <c r="KA65" s="1">
        <v>43216</v>
      </c>
      <c r="KB65" t="s">
        <v>66</v>
      </c>
      <c r="KC65" s="1">
        <v>43153</v>
      </c>
      <c r="KD65" t="s">
        <v>68</v>
      </c>
      <c r="KE65" s="1">
        <v>41219</v>
      </c>
      <c r="KF65" t="s">
        <v>117</v>
      </c>
      <c r="KG65" s="1">
        <v>43206</v>
      </c>
      <c r="KH65" t="s">
        <v>66</v>
      </c>
      <c r="KI65" s="1">
        <v>41208</v>
      </c>
      <c r="KJ65" t="s">
        <v>117</v>
      </c>
      <c r="KK65" s="1">
        <v>43145</v>
      </c>
      <c r="KL65" t="s">
        <v>66</v>
      </c>
      <c r="KM65" s="1">
        <v>43216</v>
      </c>
      <c r="KN65" t="s">
        <v>66</v>
      </c>
      <c r="KO65" s="1">
        <v>43145</v>
      </c>
      <c r="KP65" t="s">
        <v>68</v>
      </c>
      <c r="KQ65" s="1">
        <v>43221</v>
      </c>
      <c r="KR65" t="s">
        <v>66</v>
      </c>
      <c r="KS65" s="1">
        <v>43216</v>
      </c>
      <c r="KT65" t="s">
        <v>64</v>
      </c>
      <c r="KU65" s="1">
        <v>43179</v>
      </c>
      <c r="KV65" t="s">
        <v>62</v>
      </c>
      <c r="KW65" s="1">
        <v>43572</v>
      </c>
      <c r="KX65" t="s">
        <v>66</v>
      </c>
      <c r="KY65" s="1">
        <v>43221</v>
      </c>
      <c r="KZ65" t="s">
        <v>64</v>
      </c>
      <c r="LA65" s="1">
        <v>43131</v>
      </c>
      <c r="LB65" t="s">
        <v>68</v>
      </c>
      <c r="LC65" s="1">
        <v>43216</v>
      </c>
      <c r="LD65" t="s">
        <v>66</v>
      </c>
      <c r="LE65" s="1">
        <v>43165</v>
      </c>
      <c r="LF65" t="s">
        <v>59</v>
      </c>
      <c r="LG65" s="1">
        <v>43208</v>
      </c>
      <c r="LH65" t="s">
        <v>66</v>
      </c>
      <c r="LI65" s="1">
        <v>41214</v>
      </c>
      <c r="LJ65" t="s">
        <v>115</v>
      </c>
      <c r="LK65" s="1">
        <v>41221</v>
      </c>
      <c r="LL65" t="s">
        <v>117</v>
      </c>
      <c r="LM65" s="1">
        <v>43619</v>
      </c>
      <c r="LN65" t="s">
        <v>68</v>
      </c>
      <c r="LO65" s="1">
        <v>43223</v>
      </c>
      <c r="LP65" t="s">
        <v>64</v>
      </c>
      <c r="LQ65" s="1">
        <v>43131</v>
      </c>
      <c r="LR65" t="s">
        <v>68</v>
      </c>
      <c r="LS65" s="1">
        <v>43153</v>
      </c>
      <c r="LT65" t="s">
        <v>66</v>
      </c>
      <c r="LU65" s="1">
        <v>41122</v>
      </c>
      <c r="LV65" t="s">
        <v>119</v>
      </c>
      <c r="LY65" s="1">
        <v>41051</v>
      </c>
      <c r="LZ65" t="s">
        <v>113</v>
      </c>
      <c r="MA65" s="1">
        <v>43217</v>
      </c>
      <c r="MB65" t="s">
        <v>66</v>
      </c>
      <c r="MC65" s="1">
        <v>43122</v>
      </c>
      <c r="MD65" t="s">
        <v>68</v>
      </c>
      <c r="ME65" s="1">
        <v>43215</v>
      </c>
      <c r="MF65" t="s">
        <v>66</v>
      </c>
      <c r="MG65" s="1">
        <v>43130</v>
      </c>
      <c r="MH65" t="s">
        <v>68</v>
      </c>
      <c r="MI65" s="1">
        <v>43159</v>
      </c>
      <c r="MJ65" t="s">
        <v>68</v>
      </c>
      <c r="MM65" s="1">
        <v>43214</v>
      </c>
      <c r="MN65" t="s">
        <v>66</v>
      </c>
      <c r="MO65" s="1">
        <v>43181</v>
      </c>
      <c r="MP65" t="s">
        <v>62</v>
      </c>
      <c r="MQ65" s="1">
        <v>41177</v>
      </c>
      <c r="MR65" t="s">
        <v>115</v>
      </c>
      <c r="MS65" s="1">
        <v>43222</v>
      </c>
      <c r="MT65" t="s">
        <v>66</v>
      </c>
      <c r="MU65" s="1">
        <v>43215</v>
      </c>
      <c r="MV65" t="s">
        <v>66</v>
      </c>
      <c r="MY65" s="1">
        <v>43131</v>
      </c>
      <c r="MZ65" t="s">
        <v>66</v>
      </c>
      <c r="NA65" s="1">
        <v>43125</v>
      </c>
      <c r="NB65" t="s">
        <v>68</v>
      </c>
      <c r="NC65" s="1">
        <v>43220</v>
      </c>
      <c r="ND65" t="s">
        <v>66</v>
      </c>
      <c r="NE65" s="1">
        <v>43131</v>
      </c>
      <c r="NF65" t="s">
        <v>62</v>
      </c>
      <c r="NG65" s="1">
        <v>43139</v>
      </c>
      <c r="NH65" t="s">
        <v>68</v>
      </c>
      <c r="NI65" s="1">
        <v>43217</v>
      </c>
      <c r="NJ65" t="s">
        <v>66</v>
      </c>
      <c r="NK65" s="1">
        <v>43223</v>
      </c>
      <c r="NL65" t="s">
        <v>66</v>
      </c>
      <c r="NM65" s="1">
        <v>43186</v>
      </c>
      <c r="NN65" t="s">
        <v>66</v>
      </c>
      <c r="NO65" s="1">
        <v>43215</v>
      </c>
      <c r="NP65" t="s">
        <v>66</v>
      </c>
      <c r="NQ65" s="1">
        <v>43159</v>
      </c>
      <c r="NR65" t="s">
        <v>68</v>
      </c>
      <c r="NS65" s="1">
        <v>43132</v>
      </c>
      <c r="NT65" t="s">
        <v>68</v>
      </c>
      <c r="NU65" s="1">
        <v>43223</v>
      </c>
      <c r="NV65" t="s">
        <v>66</v>
      </c>
      <c r="NW65" s="1">
        <v>43216</v>
      </c>
      <c r="NX65" t="s">
        <v>66</v>
      </c>
      <c r="NY65" s="1">
        <v>43215</v>
      </c>
      <c r="NZ65" t="s">
        <v>66</v>
      </c>
      <c r="OA65" s="1">
        <v>43221</v>
      </c>
      <c r="OB65" t="s">
        <v>66</v>
      </c>
      <c r="OC65" s="1">
        <v>43210</v>
      </c>
      <c r="OD65" t="s">
        <v>66</v>
      </c>
      <c r="OE65" s="1">
        <v>43145</v>
      </c>
      <c r="OF65" t="s">
        <v>66</v>
      </c>
      <c r="OG65" s="1">
        <v>43216</v>
      </c>
      <c r="OH65" t="s">
        <v>66</v>
      </c>
      <c r="OI65" s="1">
        <v>43213</v>
      </c>
      <c r="OJ65" t="s">
        <v>66</v>
      </c>
      <c r="OK65" s="1">
        <v>43208</v>
      </c>
      <c r="OL65" t="s">
        <v>66</v>
      </c>
      <c r="OM65" s="1">
        <v>43228</v>
      </c>
      <c r="ON65" t="s">
        <v>66</v>
      </c>
      <c r="OO65" s="1">
        <v>43214</v>
      </c>
      <c r="OP65" t="s">
        <v>66</v>
      </c>
      <c r="OQ65" s="1">
        <v>42087</v>
      </c>
      <c r="OR65" t="s">
        <v>131</v>
      </c>
      <c r="OS65" s="1">
        <v>43139</v>
      </c>
      <c r="OT65" t="s">
        <v>59</v>
      </c>
      <c r="OU65" s="1">
        <v>43215</v>
      </c>
      <c r="OV65" t="s">
        <v>66</v>
      </c>
      <c r="OW65" s="1">
        <v>43207</v>
      </c>
      <c r="OX65" t="s">
        <v>66</v>
      </c>
      <c r="OY65" s="1">
        <v>43210</v>
      </c>
      <c r="OZ65" t="s">
        <v>66</v>
      </c>
      <c r="PA65" s="1">
        <v>43150</v>
      </c>
      <c r="PB65" t="s">
        <v>68</v>
      </c>
      <c r="PC65" s="1">
        <v>43216</v>
      </c>
      <c r="PD65" t="s">
        <v>66</v>
      </c>
      <c r="PE65" s="1">
        <v>43216</v>
      </c>
      <c r="PF65" t="s">
        <v>66</v>
      </c>
      <c r="PG65" s="1">
        <v>43216</v>
      </c>
      <c r="PH65" t="s">
        <v>62</v>
      </c>
      <c r="PI65" s="1">
        <v>43213</v>
      </c>
      <c r="PJ65" t="s">
        <v>66</v>
      </c>
      <c r="PK65" s="1">
        <v>43223</v>
      </c>
      <c r="PL65" t="s">
        <v>66</v>
      </c>
      <c r="PM65" s="1">
        <v>43215</v>
      </c>
      <c r="PN65" t="s">
        <v>64</v>
      </c>
      <c r="PO65" s="1">
        <v>41708</v>
      </c>
      <c r="PP65" t="s">
        <v>119</v>
      </c>
      <c r="PQ65" s="1">
        <v>41206</v>
      </c>
      <c r="PR65" t="s">
        <v>117</v>
      </c>
      <c r="PS65" s="1">
        <v>43194</v>
      </c>
      <c r="PT65" t="s">
        <v>59</v>
      </c>
      <c r="PU65" s="1">
        <v>43215</v>
      </c>
      <c r="PV65" t="s">
        <v>66</v>
      </c>
      <c r="PW65" s="1">
        <v>43213</v>
      </c>
      <c r="PX65" t="s">
        <v>66</v>
      </c>
      <c r="PY65" s="1">
        <v>43221</v>
      </c>
      <c r="PZ65" t="s">
        <v>66</v>
      </c>
      <c r="QA65" s="1">
        <v>43180</v>
      </c>
      <c r="QB65" t="s">
        <v>62</v>
      </c>
      <c r="QC65" s="1">
        <v>43215</v>
      </c>
      <c r="QD65" t="s">
        <v>67</v>
      </c>
      <c r="QE65" s="1">
        <v>43224</v>
      </c>
      <c r="QF65" t="s">
        <v>66</v>
      </c>
      <c r="QG65" s="1">
        <v>41197</v>
      </c>
      <c r="QH65" t="s">
        <v>117</v>
      </c>
      <c r="QI65" s="1">
        <v>41935</v>
      </c>
      <c r="QJ65" t="s">
        <v>99</v>
      </c>
      <c r="QK65" s="1">
        <v>43209</v>
      </c>
      <c r="QL65" t="s">
        <v>66</v>
      </c>
      <c r="QM65" s="1">
        <v>43181</v>
      </c>
      <c r="QN65" t="s">
        <v>64</v>
      </c>
      <c r="QO65" s="1">
        <v>43222</v>
      </c>
      <c r="QP65" t="s">
        <v>66</v>
      </c>
      <c r="QQ65" s="1">
        <v>43213</v>
      </c>
      <c r="QR65" t="s">
        <v>66</v>
      </c>
      <c r="QS65" s="1">
        <v>43208</v>
      </c>
      <c r="QT65" t="s">
        <v>66</v>
      </c>
      <c r="QU65" s="1">
        <v>43215</v>
      </c>
      <c r="QV65" t="s">
        <v>66</v>
      </c>
      <c r="QW65" s="1">
        <v>43229</v>
      </c>
      <c r="QX65" t="s">
        <v>66</v>
      </c>
      <c r="QY65" s="1">
        <v>43217</v>
      </c>
      <c r="QZ65" t="s">
        <v>66</v>
      </c>
      <c r="RA65" s="1">
        <v>43132</v>
      </c>
      <c r="RB65" t="s">
        <v>62</v>
      </c>
      <c r="RC65" s="1">
        <v>41208</v>
      </c>
      <c r="RD65" t="s">
        <v>117</v>
      </c>
      <c r="RE65" s="1">
        <v>43139</v>
      </c>
      <c r="RF65" t="s">
        <v>62</v>
      </c>
      <c r="RG65" s="1">
        <v>43221</v>
      </c>
      <c r="RH65" t="s">
        <v>66</v>
      </c>
      <c r="RI65" s="1">
        <v>43223</v>
      </c>
      <c r="RJ65" t="s">
        <v>62</v>
      </c>
      <c r="RK65" s="1">
        <v>43215</v>
      </c>
      <c r="RL65" t="s">
        <v>66</v>
      </c>
      <c r="RM65" s="1">
        <v>43214</v>
      </c>
      <c r="RN65" t="s">
        <v>66</v>
      </c>
      <c r="RO65" s="1">
        <v>41120</v>
      </c>
      <c r="RP65" t="s">
        <v>119</v>
      </c>
      <c r="RQ65" s="1">
        <v>43143</v>
      </c>
      <c r="RR65" t="s">
        <v>68</v>
      </c>
      <c r="RS65" s="1">
        <v>43039</v>
      </c>
      <c r="RT65" t="s">
        <v>71</v>
      </c>
      <c r="RU65" s="1">
        <v>41128</v>
      </c>
      <c r="RV65" t="s">
        <v>119</v>
      </c>
      <c r="RW65" s="1">
        <v>43039</v>
      </c>
      <c r="RX65" t="s">
        <v>71</v>
      </c>
      <c r="RY65" s="1">
        <v>43130</v>
      </c>
      <c r="RZ65" t="s">
        <v>68</v>
      </c>
      <c r="SA65" s="1">
        <v>43208</v>
      </c>
      <c r="SB65" t="s">
        <v>66</v>
      </c>
      <c r="SC65" s="1">
        <v>43210</v>
      </c>
      <c r="SD65" t="s">
        <v>66</v>
      </c>
      <c r="SE65" s="1">
        <v>43145</v>
      </c>
      <c r="SF65" t="s">
        <v>68</v>
      </c>
      <c r="SG65" s="1">
        <v>43214</v>
      </c>
      <c r="SH65" t="s">
        <v>66</v>
      </c>
      <c r="SI65" s="1">
        <v>43131</v>
      </c>
      <c r="SJ65" t="s">
        <v>68</v>
      </c>
      <c r="SK65" s="1">
        <v>43222</v>
      </c>
      <c r="SL65" t="s">
        <v>66</v>
      </c>
      <c r="SM65" s="1">
        <v>43145</v>
      </c>
      <c r="SN65" t="s">
        <v>62</v>
      </c>
      <c r="SO65" s="1">
        <v>43160</v>
      </c>
      <c r="SP65" t="s">
        <v>59</v>
      </c>
      <c r="SQ65" s="1">
        <v>43210</v>
      </c>
      <c r="SR65" t="s">
        <v>66</v>
      </c>
      <c r="SS65" s="1">
        <v>43206</v>
      </c>
      <c r="ST65" t="s">
        <v>66</v>
      </c>
      <c r="SU65" s="1">
        <v>43209</v>
      </c>
      <c r="SV65" t="s">
        <v>66</v>
      </c>
      <c r="SW65" s="1">
        <v>43137</v>
      </c>
      <c r="SX65" t="s">
        <v>66</v>
      </c>
      <c r="SY65" s="1">
        <v>43215</v>
      </c>
      <c r="SZ65" t="s">
        <v>66</v>
      </c>
      <c r="TC65" s="1">
        <v>43229</v>
      </c>
      <c r="TD65" t="s">
        <v>66</v>
      </c>
      <c r="TE65" s="1">
        <v>43224</v>
      </c>
      <c r="TF65" t="s">
        <v>66</v>
      </c>
      <c r="TG65" s="1">
        <v>43137</v>
      </c>
      <c r="TH65" t="s">
        <v>68</v>
      </c>
      <c r="TI65" s="1">
        <v>43216</v>
      </c>
      <c r="TJ65" t="s">
        <v>66</v>
      </c>
      <c r="TK65" s="1">
        <v>43153</v>
      </c>
      <c r="TL65" t="s">
        <v>68</v>
      </c>
      <c r="TM65" s="1">
        <v>41218</v>
      </c>
      <c r="TN65" t="s">
        <v>117</v>
      </c>
      <c r="TO65" s="1">
        <v>43124</v>
      </c>
      <c r="TP65" t="s">
        <v>66</v>
      </c>
      <c r="TQ65" s="1">
        <v>43215</v>
      </c>
      <c r="TR65" t="s">
        <v>66</v>
      </c>
      <c r="TS65" s="1">
        <v>43214</v>
      </c>
      <c r="TT65" t="s">
        <v>66</v>
      </c>
      <c r="TU65" s="1">
        <v>43207</v>
      </c>
      <c r="TV65" t="s">
        <v>66</v>
      </c>
      <c r="TW65" s="1">
        <v>41200</v>
      </c>
      <c r="TX65" t="s">
        <v>117</v>
      </c>
      <c r="TY65" s="1">
        <v>43214</v>
      </c>
      <c r="TZ65" t="s">
        <v>66</v>
      </c>
      <c r="UA65" s="1">
        <v>43222</v>
      </c>
      <c r="UB65" t="s">
        <v>67</v>
      </c>
      <c r="UC65" s="1">
        <v>43159</v>
      </c>
      <c r="UD65" t="s">
        <v>59</v>
      </c>
      <c r="UE65" s="1">
        <v>41204</v>
      </c>
      <c r="UF65" t="s">
        <v>117</v>
      </c>
      <c r="UG65" s="1">
        <v>43215</v>
      </c>
      <c r="UH65" t="s">
        <v>67</v>
      </c>
      <c r="UI65" s="1">
        <v>43223</v>
      </c>
      <c r="UJ65" t="s">
        <v>66</v>
      </c>
      <c r="UK65" s="1">
        <v>43203</v>
      </c>
      <c r="UL65" t="s">
        <v>66</v>
      </c>
      <c r="UM65" s="1">
        <v>43312</v>
      </c>
      <c r="UN65" t="s">
        <v>65</v>
      </c>
      <c r="UO65" s="1">
        <v>43223</v>
      </c>
      <c r="UP65" t="s">
        <v>66</v>
      </c>
      <c r="UQ65" s="1">
        <v>41856</v>
      </c>
      <c r="UR65" t="s">
        <v>101</v>
      </c>
      <c r="US65" s="1">
        <v>43216</v>
      </c>
      <c r="UT65" t="s">
        <v>66</v>
      </c>
      <c r="UU65" s="1">
        <v>41333</v>
      </c>
      <c r="UV65" t="s">
        <v>115</v>
      </c>
      <c r="UW65" s="1">
        <v>43178</v>
      </c>
      <c r="UX65" t="s">
        <v>62</v>
      </c>
      <c r="UY65" s="1">
        <v>43151</v>
      </c>
      <c r="UZ65" t="s">
        <v>68</v>
      </c>
      <c r="VA65" s="1">
        <v>43216</v>
      </c>
      <c r="VB65" t="s">
        <v>66</v>
      </c>
      <c r="VC65" s="1">
        <v>43151</v>
      </c>
      <c r="VD65" t="s">
        <v>59</v>
      </c>
      <c r="VE65" s="1">
        <v>43220</v>
      </c>
      <c r="VF65" t="s">
        <v>66</v>
      </c>
      <c r="VG65" s="1">
        <v>43145</v>
      </c>
      <c r="VH65" t="s">
        <v>68</v>
      </c>
      <c r="VI65" s="1">
        <v>43130</v>
      </c>
      <c r="VJ65" t="s">
        <v>62</v>
      </c>
      <c r="VK65" s="1">
        <v>43209</v>
      </c>
      <c r="VL65" t="s">
        <v>62</v>
      </c>
      <c r="VM65" s="1">
        <v>43221</v>
      </c>
      <c r="VN65" t="s">
        <v>66</v>
      </c>
      <c r="VO65" s="1">
        <v>43207</v>
      </c>
      <c r="VP65" t="s">
        <v>62</v>
      </c>
      <c r="VQ65" s="1">
        <v>43213</v>
      </c>
      <c r="VR65" t="s">
        <v>66</v>
      </c>
      <c r="VS65" s="1">
        <v>43217</v>
      </c>
      <c r="VT65" t="s">
        <v>66</v>
      </c>
      <c r="VU65" s="1">
        <v>43227</v>
      </c>
      <c r="VV65" t="s">
        <v>62</v>
      </c>
      <c r="VW65" s="1">
        <v>43216</v>
      </c>
      <c r="VX65" t="s">
        <v>66</v>
      </c>
      <c r="VY65" s="1">
        <v>43216</v>
      </c>
      <c r="VZ65" t="s">
        <v>67</v>
      </c>
      <c r="WA65" s="1">
        <v>43167</v>
      </c>
      <c r="WB65" t="s">
        <v>59</v>
      </c>
      <c r="WC65" s="1">
        <v>43130</v>
      </c>
      <c r="WD65" t="s">
        <v>68</v>
      </c>
      <c r="WE65" s="1">
        <v>41114</v>
      </c>
      <c r="WF65" t="s">
        <v>119</v>
      </c>
      <c r="WG65" s="1">
        <v>43215</v>
      </c>
      <c r="WH65" t="s">
        <v>66</v>
      </c>
      <c r="WI65" s="1">
        <v>43209</v>
      </c>
      <c r="WJ65" t="s">
        <v>66</v>
      </c>
      <c r="WK65" s="1">
        <v>41199</v>
      </c>
      <c r="WL65" t="s">
        <v>117</v>
      </c>
      <c r="WM65" s="1">
        <v>41204</v>
      </c>
      <c r="WN65" t="s">
        <v>117</v>
      </c>
      <c r="WO65" s="1">
        <v>43139</v>
      </c>
      <c r="WP65" t="s">
        <v>68</v>
      </c>
      <c r="WQ65" s="1">
        <v>43210</v>
      </c>
      <c r="WR65" t="s">
        <v>66</v>
      </c>
      <c r="WS65" s="1">
        <v>43222</v>
      </c>
      <c r="WT65" t="s">
        <v>66</v>
      </c>
      <c r="WU65" s="1">
        <v>43221</v>
      </c>
      <c r="WV65" t="s">
        <v>66</v>
      </c>
      <c r="WW65" s="1">
        <v>41129</v>
      </c>
      <c r="WX65" t="s">
        <v>119</v>
      </c>
      <c r="WY65" s="1">
        <v>43208</v>
      </c>
      <c r="WZ65" t="s">
        <v>66</v>
      </c>
      <c r="XA65" s="1">
        <v>43215</v>
      </c>
      <c r="XB65" t="s">
        <v>66</v>
      </c>
      <c r="XC65" s="1">
        <v>43206</v>
      </c>
      <c r="XD65" t="s">
        <v>66</v>
      </c>
      <c r="XE65" s="1">
        <v>43139</v>
      </c>
      <c r="XF65" t="s">
        <v>68</v>
      </c>
      <c r="XG65" s="1">
        <v>43201</v>
      </c>
      <c r="XH65" t="s">
        <v>66</v>
      </c>
      <c r="XI65" s="1">
        <v>43215</v>
      </c>
      <c r="XJ65" t="s">
        <v>66</v>
      </c>
      <c r="XK65" s="1">
        <v>41213</v>
      </c>
      <c r="XL65" t="s">
        <v>115</v>
      </c>
      <c r="XM65" s="1">
        <v>43209</v>
      </c>
      <c r="XN65" t="s">
        <v>66</v>
      </c>
      <c r="XO65" s="1">
        <v>43137</v>
      </c>
      <c r="XP65" t="s">
        <v>68</v>
      </c>
      <c r="XQ65" s="1">
        <v>43137</v>
      </c>
      <c r="XR65" t="s">
        <v>66</v>
      </c>
      <c r="XS65" s="1">
        <v>41782</v>
      </c>
      <c r="XT65" t="s">
        <v>103</v>
      </c>
      <c r="XU65" s="1">
        <v>43222</v>
      </c>
      <c r="XV65" t="s">
        <v>66</v>
      </c>
      <c r="XW65" s="1">
        <v>43214</v>
      </c>
      <c r="XX65" t="s">
        <v>66</v>
      </c>
      <c r="XY65" s="1">
        <v>43208</v>
      </c>
      <c r="XZ65" t="s">
        <v>66</v>
      </c>
      <c r="YA65" s="1">
        <v>43209</v>
      </c>
      <c r="YB65" t="s">
        <v>66</v>
      </c>
      <c r="YE65" s="1">
        <v>43210</v>
      </c>
      <c r="YF65" t="s">
        <v>66</v>
      </c>
      <c r="YG65" s="1">
        <v>43215</v>
      </c>
      <c r="YH65" t="s">
        <v>66</v>
      </c>
      <c r="YI65" s="1">
        <v>43159</v>
      </c>
      <c r="YJ65" t="s">
        <v>59</v>
      </c>
      <c r="YK65" s="1">
        <v>43209</v>
      </c>
      <c r="YL65" t="s">
        <v>66</v>
      </c>
      <c r="YM65" s="1">
        <v>43222</v>
      </c>
      <c r="YN65" t="s">
        <v>62</v>
      </c>
      <c r="YO65" s="1">
        <v>43216</v>
      </c>
      <c r="YP65" t="s">
        <v>66</v>
      </c>
      <c r="YQ65" s="1">
        <v>43214</v>
      </c>
      <c r="YR65" t="s">
        <v>66</v>
      </c>
      <c r="YS65" s="1">
        <v>43209</v>
      </c>
      <c r="YT65" t="s">
        <v>66</v>
      </c>
      <c r="YU65" s="1">
        <v>43221</v>
      </c>
      <c r="YV65" t="s">
        <v>66</v>
      </c>
      <c r="YW65" s="1">
        <v>43221</v>
      </c>
      <c r="YX65" t="s">
        <v>66</v>
      </c>
      <c r="YY65" s="1">
        <v>43216</v>
      </c>
      <c r="YZ65" t="s">
        <v>66</v>
      </c>
      <c r="ZA65" s="1">
        <v>43174</v>
      </c>
      <c r="ZB65" t="s">
        <v>66</v>
      </c>
      <c r="ZC65" s="1">
        <v>43216</v>
      </c>
      <c r="ZD65" t="s">
        <v>66</v>
      </c>
      <c r="ZE65" s="1">
        <v>43222</v>
      </c>
      <c r="ZF65" t="s">
        <v>66</v>
      </c>
      <c r="ZG65" s="1">
        <v>43209</v>
      </c>
      <c r="ZH65" t="s">
        <v>66</v>
      </c>
      <c r="ZI65" s="1">
        <v>43216</v>
      </c>
      <c r="ZJ65" t="s">
        <v>66</v>
      </c>
      <c r="ZK65" s="1">
        <v>41141</v>
      </c>
      <c r="ZL65" t="s">
        <v>117</v>
      </c>
      <c r="ZM65" s="1">
        <v>43217</v>
      </c>
      <c r="ZN65" t="s">
        <v>66</v>
      </c>
      <c r="ZO65" s="1">
        <v>43216</v>
      </c>
      <c r="ZP65" t="s">
        <v>66</v>
      </c>
      <c r="ZQ65" s="1">
        <v>41323</v>
      </c>
      <c r="ZR65" t="s">
        <v>1366</v>
      </c>
      <c r="ZS65" s="1">
        <v>43217</v>
      </c>
      <c r="ZT65" t="s">
        <v>66</v>
      </c>
      <c r="ZU65" s="1">
        <v>43039</v>
      </c>
      <c r="ZV65" t="s">
        <v>66</v>
      </c>
      <c r="ZW65" s="1">
        <v>43221</v>
      </c>
      <c r="ZX65" t="s">
        <v>66</v>
      </c>
      <c r="ZY65" s="1">
        <v>41115</v>
      </c>
      <c r="ZZ65" t="s">
        <v>119</v>
      </c>
      <c r="AAA65" s="1">
        <v>43215</v>
      </c>
      <c r="AAB65" t="s">
        <v>66</v>
      </c>
      <c r="AAC65" s="1">
        <v>43215</v>
      </c>
      <c r="AAD65" t="s">
        <v>64</v>
      </c>
      <c r="AAE65" s="1">
        <v>41135</v>
      </c>
      <c r="AAF65" t="s">
        <v>115</v>
      </c>
      <c r="AAG65" s="1">
        <v>43221</v>
      </c>
      <c r="AAH65" t="s">
        <v>66</v>
      </c>
      <c r="AAI65" s="1">
        <v>41130</v>
      </c>
      <c r="AAJ65" t="s">
        <v>113</v>
      </c>
      <c r="AAK65" s="1">
        <v>41113</v>
      </c>
      <c r="AAL65" t="s">
        <v>119</v>
      </c>
      <c r="AAM65" s="1">
        <v>43224</v>
      </c>
      <c r="AAN65" t="s">
        <v>66</v>
      </c>
      <c r="AAO65" s="1">
        <v>43152</v>
      </c>
      <c r="AAP65" t="s">
        <v>66</v>
      </c>
      <c r="AAQ65" s="1">
        <v>43213</v>
      </c>
      <c r="AAR65" t="s">
        <v>66</v>
      </c>
      <c r="AAS65" s="1">
        <v>41037</v>
      </c>
      <c r="AAT65" t="s">
        <v>113</v>
      </c>
      <c r="AAU65" s="1">
        <v>43210</v>
      </c>
      <c r="AAV65" t="s">
        <v>66</v>
      </c>
      <c r="AAW65" s="1">
        <v>43138</v>
      </c>
      <c r="AAX65" t="s">
        <v>68</v>
      </c>
      <c r="AAY65" s="1">
        <v>43223</v>
      </c>
      <c r="AAZ65" t="s">
        <v>67</v>
      </c>
      <c r="ABA65" s="1">
        <v>43214</v>
      </c>
      <c r="ABB65" t="s">
        <v>66</v>
      </c>
      <c r="ABC65" s="1">
        <v>43139</v>
      </c>
      <c r="ABD65" t="s">
        <v>64</v>
      </c>
      <c r="ABE65" s="1">
        <v>43203</v>
      </c>
      <c r="ABF65" t="s">
        <v>66</v>
      </c>
      <c r="ABG65" s="1">
        <v>43221</v>
      </c>
      <c r="ABH65" t="s">
        <v>66</v>
      </c>
      <c r="ABI65" s="1">
        <v>43136</v>
      </c>
      <c r="ABJ65" t="s">
        <v>66</v>
      </c>
      <c r="ABM65" s="1">
        <v>43222</v>
      </c>
      <c r="ABN65" t="s">
        <v>66</v>
      </c>
      <c r="ABO65" s="1">
        <v>43221</v>
      </c>
      <c r="ABP65" t="s">
        <v>66</v>
      </c>
      <c r="ABQ65" s="1">
        <v>43220</v>
      </c>
      <c r="ABR65" t="s">
        <v>66</v>
      </c>
      <c r="ABS65" s="1">
        <v>41218</v>
      </c>
      <c r="ABT65" t="s">
        <v>117</v>
      </c>
      <c r="ABU65" s="1">
        <v>43213</v>
      </c>
      <c r="ABV65" t="s">
        <v>66</v>
      </c>
      <c r="ABW65" s="1">
        <v>43206</v>
      </c>
      <c r="ABX65" t="s">
        <v>66</v>
      </c>
      <c r="ABY65" s="1">
        <v>43215</v>
      </c>
      <c r="ABZ65" t="s">
        <v>66</v>
      </c>
      <c r="ACA65" s="1">
        <v>43215</v>
      </c>
      <c r="ACB65" t="s">
        <v>66</v>
      </c>
      <c r="ACC65" s="1">
        <v>43223</v>
      </c>
      <c r="ACD65" t="s">
        <v>66</v>
      </c>
      <c r="ACE65" s="1">
        <v>43221</v>
      </c>
      <c r="ACF65" t="s">
        <v>66</v>
      </c>
      <c r="ACG65" s="1">
        <v>43222</v>
      </c>
      <c r="ACH65" t="s">
        <v>59</v>
      </c>
      <c r="ACI65" s="1">
        <v>43174</v>
      </c>
      <c r="ACJ65" t="s">
        <v>59</v>
      </c>
      <c r="ACK65" s="1">
        <v>43160</v>
      </c>
      <c r="ACL65" t="s">
        <v>59</v>
      </c>
      <c r="ACM65" s="1">
        <v>43158</v>
      </c>
      <c r="ACN65" t="s">
        <v>68</v>
      </c>
      <c r="ACO65" s="1">
        <v>41222</v>
      </c>
      <c r="ACP65" t="s">
        <v>117</v>
      </c>
      <c r="ACQ65" s="1">
        <v>43208</v>
      </c>
      <c r="ACR65" t="s">
        <v>66</v>
      </c>
      <c r="ACS65" s="1">
        <v>43137</v>
      </c>
      <c r="ACT65" t="s">
        <v>64</v>
      </c>
      <c r="ACU65" s="1">
        <v>41213</v>
      </c>
      <c r="ACV65" t="s">
        <v>117</v>
      </c>
      <c r="ACW65" s="1">
        <v>43152</v>
      </c>
      <c r="ACX65" t="s">
        <v>68</v>
      </c>
      <c r="ACY65" s="1">
        <v>43144</v>
      </c>
      <c r="ACZ65" t="s">
        <v>68</v>
      </c>
      <c r="ADA65" s="1">
        <v>43222</v>
      </c>
      <c r="ADB65" t="s">
        <v>66</v>
      </c>
      <c r="ADC65" s="1">
        <v>43221</v>
      </c>
      <c r="ADD65" t="s">
        <v>66</v>
      </c>
      <c r="ADE65" s="1">
        <v>41204</v>
      </c>
      <c r="ADF65" t="s">
        <v>117</v>
      </c>
      <c r="ADG65" s="1">
        <v>43123</v>
      </c>
      <c r="ADH65" t="s">
        <v>68</v>
      </c>
      <c r="ADI65" s="1">
        <v>43194</v>
      </c>
      <c r="ADJ65" t="s">
        <v>66</v>
      </c>
      <c r="ADK65" s="1">
        <v>41214</v>
      </c>
      <c r="ADL65" t="s">
        <v>117</v>
      </c>
      <c r="ADM65" s="1">
        <v>43214</v>
      </c>
      <c r="ADN65" t="s">
        <v>66</v>
      </c>
      <c r="ADO65" s="1">
        <v>41159</v>
      </c>
      <c r="ADP65" t="s">
        <v>110</v>
      </c>
      <c r="ADQ65" s="1">
        <v>43216</v>
      </c>
      <c r="ADR65" t="s">
        <v>62</v>
      </c>
      <c r="ADS65" s="1">
        <v>43132</v>
      </c>
      <c r="ADT65" t="s">
        <v>68</v>
      </c>
      <c r="ADU65" s="1">
        <v>43153</v>
      </c>
      <c r="ADV65" t="s">
        <v>68</v>
      </c>
      <c r="ADW65" s="1">
        <v>43152</v>
      </c>
      <c r="ADX65" t="s">
        <v>68</v>
      </c>
      <c r="ADY65" s="1">
        <v>43214</v>
      </c>
      <c r="ADZ65" t="s">
        <v>66</v>
      </c>
      <c r="AEA65" s="1">
        <v>43216</v>
      </c>
      <c r="AEB65" t="s">
        <v>66</v>
      </c>
      <c r="AEC65" s="1">
        <v>43215</v>
      </c>
      <c r="AED65" t="s">
        <v>66</v>
      </c>
      <c r="AEE65" s="1">
        <v>41214</v>
      </c>
      <c r="AEF65" t="s">
        <v>117</v>
      </c>
      <c r="AEG65" s="1">
        <v>41214</v>
      </c>
      <c r="AEH65" t="s">
        <v>117</v>
      </c>
      <c r="AEI65" s="1">
        <v>43216</v>
      </c>
      <c r="AEJ65" t="s">
        <v>64</v>
      </c>
      <c r="AEK65" s="1">
        <v>43174</v>
      </c>
      <c r="AEL65" t="s">
        <v>66</v>
      </c>
      <c r="AEM65" s="1">
        <v>43216</v>
      </c>
      <c r="AEN65" t="s">
        <v>66</v>
      </c>
      <c r="AEO65" s="1">
        <v>43145</v>
      </c>
      <c r="AEP65" t="s">
        <v>68</v>
      </c>
      <c r="AEQ65" s="1">
        <v>43137</v>
      </c>
      <c r="AER65" t="s">
        <v>66</v>
      </c>
      <c r="AES65" s="1">
        <v>41128</v>
      </c>
      <c r="AET65" t="s">
        <v>115</v>
      </c>
      <c r="AEU65" s="1">
        <v>43154</v>
      </c>
      <c r="AEV65" t="s">
        <v>68</v>
      </c>
      <c r="AEW65" s="1">
        <v>41200</v>
      </c>
      <c r="AEX65" t="s">
        <v>117</v>
      </c>
      <c r="AEY65" s="1">
        <v>43214</v>
      </c>
      <c r="AEZ65" t="s">
        <v>66</v>
      </c>
      <c r="AFA65" s="1">
        <v>43207</v>
      </c>
      <c r="AFB65" t="s">
        <v>66</v>
      </c>
      <c r="AFC65" s="1">
        <v>43217</v>
      </c>
      <c r="AFD65" t="s">
        <v>66</v>
      </c>
      <c r="AFE65" s="1">
        <v>43278</v>
      </c>
      <c r="AFF65" t="s">
        <v>60</v>
      </c>
      <c r="AFG65" s="1">
        <v>41122</v>
      </c>
      <c r="AFH65" t="s">
        <v>119</v>
      </c>
      <c r="AFI65" s="1">
        <v>43151</v>
      </c>
      <c r="AFJ65" t="s">
        <v>59</v>
      </c>
      <c r="AFK65" s="1">
        <v>43151</v>
      </c>
      <c r="AFL65" t="s">
        <v>68</v>
      </c>
      <c r="AFM65" s="1">
        <v>43207</v>
      </c>
      <c r="AFN65" t="s">
        <v>66</v>
      </c>
      <c r="AFO65" s="1">
        <v>43222</v>
      </c>
      <c r="AFP65" t="s">
        <v>67</v>
      </c>
      <c r="AFQ65" s="1">
        <v>43216</v>
      </c>
      <c r="AFR65" t="s">
        <v>66</v>
      </c>
      <c r="AFS65" s="1">
        <v>43185</v>
      </c>
      <c r="AFT65" t="s">
        <v>62</v>
      </c>
      <c r="AFU65" s="1">
        <v>43167</v>
      </c>
      <c r="AFV65" t="s">
        <v>66</v>
      </c>
      <c r="AFW65" s="1">
        <v>43160</v>
      </c>
      <c r="AFX65" t="s">
        <v>68</v>
      </c>
      <c r="AFY65" s="1">
        <v>43217</v>
      </c>
      <c r="AFZ65" t="s">
        <v>66</v>
      </c>
      <c r="AGA65" s="1">
        <v>41123</v>
      </c>
      <c r="AGB65" t="s">
        <v>119</v>
      </c>
      <c r="AGC65" s="1">
        <v>41129</v>
      </c>
      <c r="AGD65" t="s">
        <v>117</v>
      </c>
      <c r="AGE65" s="1">
        <v>43209</v>
      </c>
      <c r="AGF65" t="s">
        <v>66</v>
      </c>
      <c r="AGG65" s="1">
        <v>43214</v>
      </c>
      <c r="AGH65" t="s">
        <v>66</v>
      </c>
      <c r="AGI65" s="1">
        <v>43221</v>
      </c>
      <c r="AGJ65" t="s">
        <v>62</v>
      </c>
      <c r="AGK65" s="1">
        <v>41206</v>
      </c>
      <c r="AGL65" t="s">
        <v>117</v>
      </c>
      <c r="AGM65" s="1">
        <v>43215</v>
      </c>
      <c r="AGN65" t="s">
        <v>66</v>
      </c>
      <c r="AGO65" s="1">
        <v>43132</v>
      </c>
      <c r="AGP65" t="s">
        <v>62</v>
      </c>
      <c r="AGQ65" s="1">
        <v>43159</v>
      </c>
      <c r="AGR65" t="s">
        <v>66</v>
      </c>
      <c r="AGS65" s="1">
        <v>43215</v>
      </c>
      <c r="AGT65" t="s">
        <v>66</v>
      </c>
      <c r="AGU65" s="1">
        <v>43215</v>
      </c>
      <c r="AGV65" t="s">
        <v>66</v>
      </c>
      <c r="AGY65" s="1">
        <v>43214</v>
      </c>
      <c r="AGZ65" t="s">
        <v>66</v>
      </c>
      <c r="AHA65" s="1">
        <v>43216</v>
      </c>
      <c r="AHB65" t="s">
        <v>66</v>
      </c>
      <c r="AHC65" s="1">
        <v>43217</v>
      </c>
      <c r="AHD65" t="s">
        <v>66</v>
      </c>
      <c r="AHE65" s="1">
        <v>43159</v>
      </c>
      <c r="AHF65" t="s">
        <v>59</v>
      </c>
      <c r="AHG65" s="1">
        <v>43153</v>
      </c>
      <c r="AHH65" t="s">
        <v>66</v>
      </c>
      <c r="AHI65" s="1">
        <v>43397</v>
      </c>
      <c r="AHJ65" t="s">
        <v>62</v>
      </c>
      <c r="AHM65" s="1">
        <v>43229</v>
      </c>
      <c r="AHN65" t="s">
        <v>66</v>
      </c>
      <c r="AHO65" s="1">
        <v>43587</v>
      </c>
      <c r="AHP65" t="s">
        <v>58</v>
      </c>
      <c r="AHQ65" s="1">
        <v>43145</v>
      </c>
      <c r="AHR65" t="s">
        <v>64</v>
      </c>
      <c r="AHU65" s="1">
        <v>43397</v>
      </c>
      <c r="AHV65" t="s">
        <v>63</v>
      </c>
      <c r="AHW65" s="1">
        <v>43222</v>
      </c>
      <c r="AHX65" t="s">
        <v>66</v>
      </c>
      <c r="AHY65" s="1">
        <v>43216</v>
      </c>
      <c r="AHZ65" t="s">
        <v>66</v>
      </c>
      <c r="AIA65" s="1">
        <v>43223</v>
      </c>
      <c r="AIB65" t="s">
        <v>66</v>
      </c>
      <c r="AIC65" s="1">
        <v>43188</v>
      </c>
      <c r="AID65" t="s">
        <v>59</v>
      </c>
      <c r="AIE65" s="1">
        <v>41479</v>
      </c>
      <c r="AIF65" t="s">
        <v>110</v>
      </c>
      <c r="AIG65" s="1">
        <v>43216</v>
      </c>
      <c r="AIH65" t="s">
        <v>66</v>
      </c>
      <c r="AII65" s="1">
        <v>43214</v>
      </c>
      <c r="AIJ65" t="s">
        <v>66</v>
      </c>
      <c r="AIK65" s="1">
        <v>43208</v>
      </c>
      <c r="AIL65" t="s">
        <v>66</v>
      </c>
      <c r="AIM65" s="1">
        <v>43227</v>
      </c>
      <c r="AIN65" t="s">
        <v>66</v>
      </c>
      <c r="AIO65" s="1">
        <v>41214</v>
      </c>
      <c r="AIP65" t="s">
        <v>117</v>
      </c>
      <c r="AIQ65" s="1">
        <v>43138</v>
      </c>
      <c r="AIR65" t="s">
        <v>66</v>
      </c>
      <c r="AIS65" s="1">
        <v>43214</v>
      </c>
      <c r="AIT65" t="s">
        <v>66</v>
      </c>
      <c r="AIU65" s="1">
        <v>43216</v>
      </c>
      <c r="AIV65" t="s">
        <v>66</v>
      </c>
      <c r="AIW65" s="1">
        <v>43207</v>
      </c>
      <c r="AIX65" t="s">
        <v>66</v>
      </c>
      <c r="AIY65" s="1">
        <v>43153</v>
      </c>
      <c r="AIZ65" t="s">
        <v>66</v>
      </c>
      <c r="AJA65" s="1">
        <v>43210</v>
      </c>
      <c r="AJB65" t="s">
        <v>66</v>
      </c>
      <c r="AJC65" s="1">
        <v>43224</v>
      </c>
      <c r="AJD65" t="s">
        <v>66</v>
      </c>
      <c r="AJE65" s="1">
        <v>43217</v>
      </c>
      <c r="AJF65" t="s">
        <v>66</v>
      </c>
      <c r="AJG65" s="1">
        <v>43166</v>
      </c>
      <c r="AJH65" t="s">
        <v>59</v>
      </c>
      <c r="AJI65" s="1">
        <v>43181</v>
      </c>
      <c r="AJJ65" t="s">
        <v>66</v>
      </c>
      <c r="AJK65" s="1">
        <v>43216</v>
      </c>
      <c r="AJL65" t="s">
        <v>66</v>
      </c>
      <c r="AJM65" s="1">
        <v>43216</v>
      </c>
      <c r="AJN65" t="s">
        <v>66</v>
      </c>
      <c r="AJO65" s="1">
        <v>41178</v>
      </c>
      <c r="AJP65" t="s">
        <v>115</v>
      </c>
      <c r="AJQ65" s="1">
        <v>43151</v>
      </c>
      <c r="AJR65" t="s">
        <v>68</v>
      </c>
      <c r="AJS65" s="1">
        <v>43215</v>
      </c>
      <c r="AJT65" t="s">
        <v>66</v>
      </c>
      <c r="AJU65" s="1">
        <v>43137</v>
      </c>
      <c r="AJV65" t="s">
        <v>68</v>
      </c>
      <c r="AJW65" s="1">
        <v>43221</v>
      </c>
      <c r="AJX65" t="s">
        <v>66</v>
      </c>
      <c r="AJY65" s="1">
        <v>43146</v>
      </c>
      <c r="AJZ65" t="s">
        <v>68</v>
      </c>
      <c r="AKA65" s="1">
        <v>43145</v>
      </c>
      <c r="AKB65" t="s">
        <v>68</v>
      </c>
      <c r="AKC65" s="1">
        <v>43214</v>
      </c>
      <c r="AKD65" t="s">
        <v>66</v>
      </c>
      <c r="AKE65" s="1">
        <v>43203</v>
      </c>
      <c r="AKF65" t="s">
        <v>66</v>
      </c>
      <c r="AKG65" s="1">
        <v>43215</v>
      </c>
      <c r="AKH65" t="s">
        <v>66</v>
      </c>
      <c r="AKI65" s="1">
        <v>43207</v>
      </c>
      <c r="AKJ65" t="s">
        <v>66</v>
      </c>
      <c r="AKK65" s="1">
        <v>41219</v>
      </c>
      <c r="AKL65" t="s">
        <v>117</v>
      </c>
      <c r="AKM65" s="1">
        <v>43222</v>
      </c>
      <c r="AKN65" t="s">
        <v>66</v>
      </c>
      <c r="AKO65" s="1">
        <v>43174</v>
      </c>
      <c r="AKP65" t="s">
        <v>59</v>
      </c>
      <c r="AKQ65" s="1">
        <v>43147</v>
      </c>
      <c r="AKR65" t="s">
        <v>64</v>
      </c>
      <c r="AKS65" s="1">
        <v>43222</v>
      </c>
      <c r="AKT65" t="s">
        <v>66</v>
      </c>
      <c r="AKU65" s="1">
        <v>43165</v>
      </c>
      <c r="AKV65" t="s">
        <v>59</v>
      </c>
      <c r="AKW65" s="1">
        <v>43153</v>
      </c>
      <c r="AKX65" t="s">
        <v>64</v>
      </c>
      <c r="AKY65" s="1">
        <v>43215</v>
      </c>
      <c r="AKZ65" t="s">
        <v>64</v>
      </c>
      <c r="ALA65" s="1">
        <v>43139</v>
      </c>
      <c r="ALB65" t="s">
        <v>68</v>
      </c>
      <c r="ALC65" s="1">
        <v>43229</v>
      </c>
      <c r="ALD65" t="s">
        <v>66</v>
      </c>
      <c r="ALE65" s="1">
        <v>43210</v>
      </c>
      <c r="ALF65" t="s">
        <v>66</v>
      </c>
      <c r="ALG65" s="1">
        <v>43216</v>
      </c>
      <c r="ALH65" t="s">
        <v>62</v>
      </c>
      <c r="ALK65" s="1">
        <v>41219</v>
      </c>
      <c r="ALL65" t="s">
        <v>117</v>
      </c>
      <c r="ALM65" s="1">
        <v>43215</v>
      </c>
      <c r="ALN65" t="s">
        <v>64</v>
      </c>
      <c r="ALO65" s="1">
        <v>41207</v>
      </c>
      <c r="ALP65" t="s">
        <v>117</v>
      </c>
      <c r="ALQ65" s="1">
        <v>41115</v>
      </c>
      <c r="ALR65" t="s">
        <v>119</v>
      </c>
      <c r="ALS65" s="1">
        <v>41121</v>
      </c>
      <c r="ALT65" t="s">
        <v>115</v>
      </c>
      <c r="ALU65" s="1">
        <v>43207</v>
      </c>
      <c r="ALV65" t="s">
        <v>66</v>
      </c>
      <c r="ALW65" s="1">
        <v>43202</v>
      </c>
      <c r="ALX65" t="s">
        <v>66</v>
      </c>
      <c r="ALY65" s="1">
        <v>41205</v>
      </c>
      <c r="ALZ65" t="s">
        <v>117</v>
      </c>
      <c r="AMA65" s="1">
        <v>43147</v>
      </c>
      <c r="AMB65" t="s">
        <v>70</v>
      </c>
      <c r="AMC65" s="1">
        <v>43143</v>
      </c>
      <c r="AMD65" t="s">
        <v>68</v>
      </c>
      <c r="AME65" s="1">
        <v>43217</v>
      </c>
      <c r="AMF65" t="s">
        <v>66</v>
      </c>
      <c r="AMG65" s="1">
        <v>43222</v>
      </c>
      <c r="AMH65" t="s">
        <v>66</v>
      </c>
      <c r="AMI65" s="1">
        <v>41219</v>
      </c>
      <c r="AMJ65" t="s">
        <v>117</v>
      </c>
      <c r="AMK65" s="1">
        <v>43215</v>
      </c>
      <c r="AML65" t="s">
        <v>66</v>
      </c>
      <c r="AMM65" s="1">
        <v>43223</v>
      </c>
      <c r="AMN65" t="s">
        <v>66</v>
      </c>
      <c r="AMO65" s="1">
        <v>43151</v>
      </c>
      <c r="AMP65" t="s">
        <v>62</v>
      </c>
      <c r="AMQ65" s="1">
        <v>43215</v>
      </c>
      <c r="AMR65" t="s">
        <v>66</v>
      </c>
      <c r="AMS65" s="1">
        <v>43213</v>
      </c>
      <c r="AMT65" t="s">
        <v>66</v>
      </c>
      <c r="AMU65" s="1">
        <v>43216</v>
      </c>
      <c r="AMV65" t="s">
        <v>66</v>
      </c>
      <c r="AMW65" s="1">
        <v>43151</v>
      </c>
      <c r="AMX65" t="s">
        <v>68</v>
      </c>
      <c r="AMY65" s="1">
        <v>43195</v>
      </c>
      <c r="AMZ65" t="s">
        <v>62</v>
      </c>
    </row>
    <row r="66" spans="1:1040" x14ac:dyDescent="0.2">
      <c r="A66" s="1">
        <v>41038</v>
      </c>
      <c r="B66" t="s">
        <v>121</v>
      </c>
      <c r="E66" s="1">
        <v>43139</v>
      </c>
      <c r="F66" t="s">
        <v>65</v>
      </c>
      <c r="G66" s="1">
        <v>43220</v>
      </c>
      <c r="H66" t="s">
        <v>67</v>
      </c>
      <c r="I66" s="1">
        <v>43216</v>
      </c>
      <c r="K66" s="1">
        <v>43214</v>
      </c>
      <c r="L66" t="s">
        <v>67</v>
      </c>
      <c r="M66" s="1">
        <v>41030</v>
      </c>
      <c r="N66" t="s">
        <v>121</v>
      </c>
      <c r="O66" s="1">
        <v>43216</v>
      </c>
      <c r="P66" t="s">
        <v>67</v>
      </c>
      <c r="Q66" s="1">
        <v>41114</v>
      </c>
      <c r="R66" t="s">
        <v>119</v>
      </c>
      <c r="S66" s="1">
        <v>43147</v>
      </c>
      <c r="T66" t="s">
        <v>67</v>
      </c>
      <c r="U66" s="1">
        <v>43307</v>
      </c>
      <c r="V66" t="s">
        <v>65</v>
      </c>
      <c r="W66" s="1">
        <v>43221</v>
      </c>
      <c r="X66" t="s">
        <v>67</v>
      </c>
      <c r="Y66" s="1">
        <v>43214</v>
      </c>
      <c r="Z66" t="s">
        <v>67</v>
      </c>
      <c r="AA66" s="1">
        <v>43222</v>
      </c>
      <c r="AB66" t="s">
        <v>67</v>
      </c>
      <c r="AE66" s="1">
        <v>43144</v>
      </c>
      <c r="AF66" t="s">
        <v>69</v>
      </c>
      <c r="AG66" s="1">
        <v>43217</v>
      </c>
      <c r="AH66" t="s">
        <v>67</v>
      </c>
      <c r="AI66" s="1">
        <v>43210</v>
      </c>
      <c r="AJ66" t="s">
        <v>67</v>
      </c>
      <c r="AK66" s="1">
        <v>43216</v>
      </c>
      <c r="AL66" t="s">
        <v>67</v>
      </c>
      <c r="AM66" s="1">
        <v>43216</v>
      </c>
      <c r="AN66" t="s">
        <v>63</v>
      </c>
      <c r="AO66" s="1">
        <v>43166</v>
      </c>
      <c r="AP66" t="s">
        <v>65</v>
      </c>
      <c r="AQ66" s="1">
        <v>43216</v>
      </c>
      <c r="AR66" t="s">
        <v>63</v>
      </c>
      <c r="AS66" s="1">
        <v>41116</v>
      </c>
      <c r="AT66" t="s">
        <v>119</v>
      </c>
      <c r="AU66" s="1">
        <v>43206</v>
      </c>
      <c r="AV66" t="s">
        <v>67</v>
      </c>
      <c r="AW66" s="1">
        <v>43215</v>
      </c>
      <c r="AX66" t="s">
        <v>67</v>
      </c>
      <c r="AY66" s="1">
        <v>43215</v>
      </c>
      <c r="AZ66" t="s">
        <v>67</v>
      </c>
      <c r="BA66" s="1">
        <v>43147</v>
      </c>
      <c r="BB66" t="s">
        <v>63</v>
      </c>
      <c r="BC66" s="1">
        <v>43214</v>
      </c>
      <c r="BD66" t="s">
        <v>67</v>
      </c>
      <c r="BE66" s="1">
        <v>40744</v>
      </c>
      <c r="BF66" t="s">
        <v>137</v>
      </c>
      <c r="BG66" s="1">
        <v>43222</v>
      </c>
      <c r="BH66" t="s">
        <v>67</v>
      </c>
      <c r="BK66" s="1">
        <v>43216</v>
      </c>
      <c r="BL66" t="s">
        <v>65</v>
      </c>
      <c r="BM66" s="1">
        <v>43220</v>
      </c>
      <c r="BN66" t="s">
        <v>67</v>
      </c>
      <c r="BO66" s="1">
        <v>41787</v>
      </c>
      <c r="BP66" t="s">
        <v>99</v>
      </c>
      <c r="BQ66" s="1">
        <v>43215</v>
      </c>
      <c r="BR66" t="s">
        <v>67</v>
      </c>
      <c r="BS66" s="1">
        <v>43202</v>
      </c>
      <c r="BT66" t="s">
        <v>67</v>
      </c>
      <c r="BU66" s="1">
        <v>43222</v>
      </c>
      <c r="BV66" t="s">
        <v>67</v>
      </c>
      <c r="BW66" s="1">
        <v>43215</v>
      </c>
      <c r="BX66" t="s">
        <v>67</v>
      </c>
      <c r="BY66" s="1">
        <v>43124</v>
      </c>
      <c r="BZ66" t="s">
        <v>69</v>
      </c>
      <c r="CC66" s="1">
        <v>43209</v>
      </c>
      <c r="CD66" t="s">
        <v>67</v>
      </c>
      <c r="CE66" s="1">
        <v>41025</v>
      </c>
      <c r="CF66" t="s">
        <v>121</v>
      </c>
      <c r="CG66" s="1">
        <v>43187</v>
      </c>
      <c r="CH66" t="s">
        <v>60</v>
      </c>
      <c r="CI66" s="1">
        <v>43214</v>
      </c>
      <c r="CJ66" t="s">
        <v>67</v>
      </c>
      <c r="CK66" s="1">
        <v>43222</v>
      </c>
      <c r="CL66" t="s">
        <v>67</v>
      </c>
      <c r="CM66" s="1">
        <v>43137</v>
      </c>
      <c r="CN66" t="s">
        <v>67</v>
      </c>
      <c r="CO66" s="1">
        <v>43187</v>
      </c>
      <c r="CP66" t="s">
        <v>65</v>
      </c>
      <c r="CQ66" s="1">
        <v>43137</v>
      </c>
      <c r="CR66" t="s">
        <v>69</v>
      </c>
      <c r="CS66" s="1">
        <v>43146</v>
      </c>
      <c r="CT66" t="s">
        <v>68</v>
      </c>
      <c r="CU66" s="1">
        <v>41115</v>
      </c>
      <c r="CV66" t="s">
        <v>119</v>
      </c>
      <c r="CW66" s="1">
        <v>43203</v>
      </c>
      <c r="CX66" t="s">
        <v>67</v>
      </c>
      <c r="CY66" s="1">
        <v>43214</v>
      </c>
      <c r="CZ66" t="s">
        <v>67</v>
      </c>
      <c r="DA66" s="1">
        <v>43222</v>
      </c>
      <c r="DB66" t="s">
        <v>67</v>
      </c>
      <c r="DC66" s="1">
        <v>43207</v>
      </c>
      <c r="DD66" t="s">
        <v>67</v>
      </c>
      <c r="DE66" s="1">
        <v>43209</v>
      </c>
      <c r="DF66" t="s">
        <v>67</v>
      </c>
      <c r="DG66" s="1">
        <v>41037</v>
      </c>
      <c r="DH66" t="s">
        <v>121</v>
      </c>
      <c r="DI66" s="1">
        <v>43216</v>
      </c>
      <c r="DJ66" t="s">
        <v>67</v>
      </c>
      <c r="DK66" s="1">
        <v>43159</v>
      </c>
      <c r="DL66" t="s">
        <v>60</v>
      </c>
      <c r="DM66" s="1">
        <v>43222</v>
      </c>
      <c r="DN66" t="s">
        <v>67</v>
      </c>
      <c r="DO66" s="1">
        <v>43214</v>
      </c>
      <c r="DP66" t="s">
        <v>67</v>
      </c>
      <c r="DQ66" s="1">
        <v>43223</v>
      </c>
      <c r="DR66" t="s">
        <v>67</v>
      </c>
      <c r="DS66" s="1">
        <v>41115</v>
      </c>
      <c r="DT66" t="s">
        <v>119</v>
      </c>
      <c r="DU66" s="1">
        <v>41200</v>
      </c>
      <c r="DV66" t="s">
        <v>117</v>
      </c>
      <c r="DW66" s="1">
        <v>43146</v>
      </c>
      <c r="DX66" t="s">
        <v>69</v>
      </c>
      <c r="EA66" s="1">
        <v>43207</v>
      </c>
      <c r="EB66" t="s">
        <v>67</v>
      </c>
      <c r="EC66" s="1">
        <v>43214</v>
      </c>
      <c r="ED66" t="s">
        <v>67</v>
      </c>
      <c r="EE66" s="1">
        <v>41120</v>
      </c>
      <c r="EF66" t="s">
        <v>119</v>
      </c>
      <c r="EG66" s="1">
        <v>41513</v>
      </c>
      <c r="EH66" t="s">
        <v>101</v>
      </c>
      <c r="EI66" s="1">
        <v>43216</v>
      </c>
      <c r="EJ66" t="s">
        <v>67</v>
      </c>
      <c r="EK66" s="1">
        <v>41123</v>
      </c>
      <c r="EL66" t="s">
        <v>119</v>
      </c>
      <c r="EM66" s="1">
        <v>43216</v>
      </c>
      <c r="EN66" t="s">
        <v>67</v>
      </c>
      <c r="EO66" s="1">
        <v>43137</v>
      </c>
      <c r="EP66" t="s">
        <v>63</v>
      </c>
      <c r="EQ66" s="1">
        <v>43139</v>
      </c>
      <c r="ER66" t="s">
        <v>67</v>
      </c>
      <c r="ES66" s="1">
        <v>42949</v>
      </c>
      <c r="ET66" t="s">
        <v>74</v>
      </c>
      <c r="EU66" s="1">
        <v>43210</v>
      </c>
      <c r="EV66" t="s">
        <v>67</v>
      </c>
      <c r="EW66" s="1">
        <v>43222</v>
      </c>
      <c r="EX66" t="s">
        <v>67</v>
      </c>
      <c r="EY66" s="1">
        <v>43158</v>
      </c>
      <c r="EZ66" t="s">
        <v>69</v>
      </c>
      <c r="FA66" s="1">
        <v>43223</v>
      </c>
      <c r="FB66" t="s">
        <v>67</v>
      </c>
      <c r="FE66" s="1">
        <v>43165</v>
      </c>
      <c r="FF66" t="s">
        <v>60</v>
      </c>
      <c r="FG66" s="1">
        <v>43216</v>
      </c>
      <c r="FH66" t="s">
        <v>67</v>
      </c>
      <c r="FK66" s="1">
        <v>41703</v>
      </c>
      <c r="FL66" t="s">
        <v>104</v>
      </c>
      <c r="FM66" s="1">
        <v>43222</v>
      </c>
      <c r="FN66" t="s">
        <v>67</v>
      </c>
      <c r="FO66" s="1">
        <v>43227</v>
      </c>
      <c r="FP66" t="s">
        <v>67</v>
      </c>
      <c r="FQ66" s="1">
        <v>41934</v>
      </c>
      <c r="FR66" t="s">
        <v>99</v>
      </c>
      <c r="FS66" s="1">
        <v>43139</v>
      </c>
      <c r="FT66" t="s">
        <v>68</v>
      </c>
      <c r="FU66" s="1">
        <v>43215</v>
      </c>
      <c r="FV66" t="s">
        <v>67</v>
      </c>
      <c r="FW66" s="1">
        <v>43133</v>
      </c>
      <c r="FX66" t="s">
        <v>65</v>
      </c>
      <c r="FY66" s="1">
        <v>41114</v>
      </c>
      <c r="FZ66" t="s">
        <v>119</v>
      </c>
      <c r="GA66" s="1">
        <v>43220</v>
      </c>
      <c r="GB66" t="s">
        <v>67</v>
      </c>
      <c r="GC66" s="1">
        <v>43224</v>
      </c>
      <c r="GD66" t="s">
        <v>67</v>
      </c>
      <c r="GE66" s="1">
        <v>43216</v>
      </c>
      <c r="GF66" t="s">
        <v>67</v>
      </c>
      <c r="GG66" s="1">
        <v>43151</v>
      </c>
      <c r="GH66" t="s">
        <v>69</v>
      </c>
      <c r="GI66" s="1">
        <v>43145</v>
      </c>
      <c r="GJ66" t="s">
        <v>69</v>
      </c>
      <c r="GK66" s="1">
        <v>43216</v>
      </c>
      <c r="GL66" t="s">
        <v>67</v>
      </c>
      <c r="GM66" s="1">
        <v>43228</v>
      </c>
      <c r="GN66" t="s">
        <v>67</v>
      </c>
      <c r="GO66" s="1">
        <v>43181</v>
      </c>
      <c r="GP66" t="s">
        <v>63</v>
      </c>
      <c r="GQ66" s="1">
        <v>43216</v>
      </c>
      <c r="GR66" t="s">
        <v>67</v>
      </c>
      <c r="GS66" s="1">
        <v>43222</v>
      </c>
      <c r="GT66" t="s">
        <v>63</v>
      </c>
      <c r="GU66" s="1">
        <v>43214</v>
      </c>
      <c r="GV66" t="s">
        <v>67</v>
      </c>
      <c r="GW66" s="1">
        <v>43207</v>
      </c>
      <c r="GX66" t="s">
        <v>67</v>
      </c>
      <c r="GY66" s="1">
        <v>43214</v>
      </c>
      <c r="GZ66" t="s">
        <v>67</v>
      </c>
      <c r="HA66" s="1">
        <v>43137</v>
      </c>
      <c r="HB66" t="s">
        <v>69</v>
      </c>
      <c r="HC66" s="1">
        <v>43214</v>
      </c>
      <c r="HD66" t="s">
        <v>67</v>
      </c>
      <c r="HE66" s="1">
        <v>43131</v>
      </c>
      <c r="HF66" t="s">
        <v>69</v>
      </c>
      <c r="HG66" s="1">
        <v>41115</v>
      </c>
      <c r="HH66" t="s">
        <v>119</v>
      </c>
      <c r="HI66" s="1">
        <v>43213</v>
      </c>
      <c r="HJ66" t="s">
        <v>67</v>
      </c>
      <c r="HK66" s="1">
        <v>43151</v>
      </c>
      <c r="HL66" t="s">
        <v>69</v>
      </c>
      <c r="HM66" s="1">
        <v>43132</v>
      </c>
      <c r="HN66" t="s">
        <v>69</v>
      </c>
      <c r="HO66" s="1">
        <v>43222</v>
      </c>
      <c r="HP66" t="s">
        <v>67</v>
      </c>
      <c r="HQ66" s="1">
        <v>43207</v>
      </c>
      <c r="HR66" t="s">
        <v>67</v>
      </c>
      <c r="HS66" s="1">
        <v>43220</v>
      </c>
      <c r="HT66" t="s">
        <v>67</v>
      </c>
      <c r="HU66" s="1">
        <v>43223</v>
      </c>
      <c r="HV66" t="s">
        <v>67</v>
      </c>
      <c r="HW66" s="1">
        <v>43221</v>
      </c>
      <c r="HX66" t="s">
        <v>67</v>
      </c>
      <c r="HY66" s="1">
        <v>43214</v>
      </c>
      <c r="HZ66" t="s">
        <v>67</v>
      </c>
      <c r="IA66" s="1">
        <v>41109</v>
      </c>
      <c r="IB66" t="s">
        <v>119</v>
      </c>
      <c r="IC66" s="1">
        <v>43144</v>
      </c>
      <c r="ID66" t="s">
        <v>69</v>
      </c>
      <c r="IE66" s="1">
        <v>43181</v>
      </c>
      <c r="IF66" t="s">
        <v>65</v>
      </c>
      <c r="IG66" s="1">
        <v>43215</v>
      </c>
      <c r="IH66" t="s">
        <v>65</v>
      </c>
      <c r="II66" s="1">
        <v>43216</v>
      </c>
      <c r="IJ66" t="s">
        <v>67</v>
      </c>
      <c r="IK66" s="1">
        <v>43181</v>
      </c>
      <c r="IL66" t="s">
        <v>63</v>
      </c>
      <c r="IM66" s="1">
        <v>43222</v>
      </c>
      <c r="IN66" t="s">
        <v>65</v>
      </c>
      <c r="IO66" s="1">
        <v>43222</v>
      </c>
      <c r="IP66" t="s">
        <v>67</v>
      </c>
      <c r="IQ66" s="1">
        <v>43216</v>
      </c>
      <c r="IR66" t="s">
        <v>67</v>
      </c>
      <c r="IS66" s="1">
        <v>43158</v>
      </c>
      <c r="IT66" t="s">
        <v>68</v>
      </c>
      <c r="IU66" s="1">
        <v>43216</v>
      </c>
      <c r="IV66" t="s">
        <v>65</v>
      </c>
      <c r="IW66" s="1">
        <v>43146</v>
      </c>
      <c r="IX66" t="s">
        <v>69</v>
      </c>
      <c r="IY66" s="1">
        <v>43160</v>
      </c>
      <c r="IZ66" t="s">
        <v>69</v>
      </c>
      <c r="JA66" s="1">
        <v>41127</v>
      </c>
      <c r="JB66" t="s">
        <v>119</v>
      </c>
      <c r="JC66" s="1">
        <v>43222</v>
      </c>
      <c r="JD66" t="s">
        <v>67</v>
      </c>
      <c r="JE66" s="1">
        <v>43213</v>
      </c>
      <c r="JF66" t="s">
        <v>67</v>
      </c>
      <c r="JG66" s="1">
        <v>43179</v>
      </c>
      <c r="JH66" t="s">
        <v>61</v>
      </c>
      <c r="JI66" s="1">
        <v>43221</v>
      </c>
      <c r="JJ66" t="s">
        <v>67</v>
      </c>
      <c r="JK66" s="1">
        <v>43174</v>
      </c>
      <c r="JL66" t="s">
        <v>65</v>
      </c>
      <c r="JM66" s="1">
        <v>43216</v>
      </c>
      <c r="JN66" t="s">
        <v>67</v>
      </c>
      <c r="JO66" s="1">
        <v>43209</v>
      </c>
      <c r="JP66" t="s">
        <v>67</v>
      </c>
      <c r="JQ66" s="1">
        <v>43216</v>
      </c>
      <c r="JR66" t="s">
        <v>67</v>
      </c>
      <c r="JS66" s="1">
        <v>43214</v>
      </c>
      <c r="JT66" t="s">
        <v>67</v>
      </c>
      <c r="JU66" s="1">
        <v>43213</v>
      </c>
      <c r="JV66" t="s">
        <v>67</v>
      </c>
      <c r="JW66" s="1">
        <v>43158</v>
      </c>
      <c r="JX66" t="s">
        <v>65</v>
      </c>
      <c r="JY66" s="1">
        <v>43207</v>
      </c>
      <c r="JZ66" t="s">
        <v>67</v>
      </c>
      <c r="KA66" s="1">
        <v>43216</v>
      </c>
      <c r="KB66" t="s">
        <v>67</v>
      </c>
      <c r="KC66" s="1">
        <v>43153</v>
      </c>
      <c r="KD66" t="s">
        <v>69</v>
      </c>
      <c r="KE66" s="1">
        <v>41121</v>
      </c>
      <c r="KF66" t="s">
        <v>119</v>
      </c>
      <c r="KG66" s="1">
        <v>43206</v>
      </c>
      <c r="KH66" t="s">
        <v>67</v>
      </c>
      <c r="KI66" s="1">
        <v>41117</v>
      </c>
      <c r="KJ66" t="s">
        <v>119</v>
      </c>
      <c r="KK66" s="1">
        <v>43145</v>
      </c>
      <c r="KL66" t="s">
        <v>67</v>
      </c>
      <c r="KM66" s="1">
        <v>43216</v>
      </c>
      <c r="KN66" t="s">
        <v>67</v>
      </c>
      <c r="KO66" s="1">
        <v>43145</v>
      </c>
      <c r="KP66" t="s">
        <v>69</v>
      </c>
      <c r="KQ66" s="1">
        <v>43221</v>
      </c>
      <c r="KR66" t="s">
        <v>67</v>
      </c>
      <c r="KS66" s="1">
        <v>43216</v>
      </c>
      <c r="KT66" t="s">
        <v>65</v>
      </c>
      <c r="KU66" s="1">
        <v>43179</v>
      </c>
      <c r="KV66" t="s">
        <v>63</v>
      </c>
      <c r="KW66" s="1">
        <v>43208</v>
      </c>
      <c r="KX66" t="s">
        <v>67</v>
      </c>
      <c r="KY66" s="1">
        <v>43221</v>
      </c>
      <c r="KZ66" t="s">
        <v>65</v>
      </c>
      <c r="LA66" s="1">
        <v>43131</v>
      </c>
      <c r="LB66" t="s">
        <v>69</v>
      </c>
      <c r="LC66" s="1">
        <v>43216</v>
      </c>
      <c r="LD66" t="s">
        <v>67</v>
      </c>
      <c r="LE66" s="1">
        <v>43165</v>
      </c>
      <c r="LF66" t="s">
        <v>60</v>
      </c>
      <c r="LG66" s="1">
        <v>43208</v>
      </c>
      <c r="LH66" t="s">
        <v>67</v>
      </c>
      <c r="LI66" s="1">
        <v>41115</v>
      </c>
      <c r="LJ66" t="s">
        <v>117</v>
      </c>
      <c r="LK66" s="1">
        <v>41129</v>
      </c>
      <c r="LL66" t="s">
        <v>119</v>
      </c>
      <c r="LM66" s="1">
        <v>43619</v>
      </c>
      <c r="LN66" t="s">
        <v>70</v>
      </c>
      <c r="LO66" s="1">
        <v>43223</v>
      </c>
      <c r="LP66" t="s">
        <v>65</v>
      </c>
      <c r="LQ66" s="1">
        <v>43131</v>
      </c>
      <c r="LR66" t="s">
        <v>69</v>
      </c>
      <c r="LS66" s="1">
        <v>43153</v>
      </c>
      <c r="LT66" t="s">
        <v>67</v>
      </c>
      <c r="LU66" s="1">
        <v>41032</v>
      </c>
      <c r="LV66" t="s">
        <v>121</v>
      </c>
      <c r="LY66" s="1">
        <v>41051</v>
      </c>
      <c r="LZ66" t="s">
        <v>115</v>
      </c>
      <c r="MA66" s="1">
        <v>43217</v>
      </c>
      <c r="MB66" t="s">
        <v>67</v>
      </c>
      <c r="MC66" s="1">
        <v>43122</v>
      </c>
      <c r="MD66" t="s">
        <v>69</v>
      </c>
      <c r="ME66" s="1">
        <v>43215</v>
      </c>
      <c r="MF66" t="s">
        <v>67</v>
      </c>
      <c r="MG66" s="1">
        <v>43130</v>
      </c>
      <c r="MH66" t="s">
        <v>69</v>
      </c>
      <c r="MI66" s="1">
        <v>43159</v>
      </c>
      <c r="MJ66" t="s">
        <v>69</v>
      </c>
      <c r="MM66" s="1">
        <v>43214</v>
      </c>
      <c r="MN66" t="s">
        <v>67</v>
      </c>
      <c r="MO66" s="1">
        <v>43181</v>
      </c>
      <c r="MP66" t="s">
        <v>63</v>
      </c>
      <c r="MQ66" s="1">
        <v>41072</v>
      </c>
      <c r="MR66" t="s">
        <v>117</v>
      </c>
      <c r="MS66" s="1">
        <v>43222</v>
      </c>
      <c r="MT66" t="s">
        <v>67</v>
      </c>
      <c r="MU66" s="1">
        <v>43215</v>
      </c>
      <c r="MV66" t="s">
        <v>67</v>
      </c>
      <c r="MY66" s="1">
        <v>43131</v>
      </c>
      <c r="MZ66" t="s">
        <v>67</v>
      </c>
      <c r="NA66" s="1">
        <v>43125</v>
      </c>
      <c r="NB66" t="s">
        <v>69</v>
      </c>
      <c r="NC66" s="1">
        <v>43220</v>
      </c>
      <c r="ND66" t="s">
        <v>67</v>
      </c>
      <c r="NE66" s="1">
        <v>43131</v>
      </c>
      <c r="NF66" t="s">
        <v>63</v>
      </c>
      <c r="NG66" s="1">
        <v>43139</v>
      </c>
      <c r="NH66" t="s">
        <v>69</v>
      </c>
      <c r="NI66" s="1">
        <v>43217</v>
      </c>
      <c r="NJ66" t="s">
        <v>67</v>
      </c>
      <c r="NK66" s="1">
        <v>43223</v>
      </c>
      <c r="NL66" t="s">
        <v>67</v>
      </c>
      <c r="NM66" s="1">
        <v>43186</v>
      </c>
      <c r="NN66" t="s">
        <v>67</v>
      </c>
      <c r="NO66" s="1">
        <v>43215</v>
      </c>
      <c r="NP66" t="s">
        <v>67</v>
      </c>
      <c r="NQ66" s="1">
        <v>43159</v>
      </c>
      <c r="NR66" t="s">
        <v>69</v>
      </c>
      <c r="NS66" s="1">
        <v>43132</v>
      </c>
      <c r="NT66" t="s">
        <v>69</v>
      </c>
      <c r="NU66" s="1">
        <v>43223</v>
      </c>
      <c r="NV66" t="s">
        <v>67</v>
      </c>
      <c r="NW66" s="1">
        <v>43216</v>
      </c>
      <c r="NX66" t="s">
        <v>67</v>
      </c>
      <c r="NY66" s="1">
        <v>43215</v>
      </c>
      <c r="NZ66" t="s">
        <v>67</v>
      </c>
      <c r="OA66" s="1">
        <v>43221</v>
      </c>
      <c r="OB66" t="s">
        <v>67</v>
      </c>
      <c r="OC66" s="1">
        <v>43210</v>
      </c>
      <c r="OD66" t="s">
        <v>67</v>
      </c>
      <c r="OE66" s="1">
        <v>43145</v>
      </c>
      <c r="OF66" t="s">
        <v>67</v>
      </c>
      <c r="OG66" s="1">
        <v>43216</v>
      </c>
      <c r="OH66" t="s">
        <v>67</v>
      </c>
      <c r="OI66" s="1">
        <v>43213</v>
      </c>
      <c r="OJ66" t="s">
        <v>67</v>
      </c>
      <c r="OK66" s="1">
        <v>43208</v>
      </c>
      <c r="OL66" t="s">
        <v>67</v>
      </c>
      <c r="OM66" s="1">
        <v>43228</v>
      </c>
      <c r="ON66" t="s">
        <v>67</v>
      </c>
      <c r="OO66" s="1">
        <v>43214</v>
      </c>
      <c r="OP66" t="s">
        <v>67</v>
      </c>
      <c r="OS66" s="1">
        <v>43139</v>
      </c>
      <c r="OT66" t="s">
        <v>60</v>
      </c>
      <c r="OU66" s="1">
        <v>43215</v>
      </c>
      <c r="OV66" t="s">
        <v>67</v>
      </c>
      <c r="OW66" s="1">
        <v>43207</v>
      </c>
      <c r="OX66" t="s">
        <v>67</v>
      </c>
      <c r="OY66" s="1">
        <v>43210</v>
      </c>
      <c r="OZ66" t="s">
        <v>67</v>
      </c>
      <c r="PA66" s="1">
        <v>43150</v>
      </c>
      <c r="PB66" t="s">
        <v>69</v>
      </c>
      <c r="PC66" s="1">
        <v>43216</v>
      </c>
      <c r="PD66" t="s">
        <v>67</v>
      </c>
      <c r="PE66" s="1">
        <v>43216</v>
      </c>
      <c r="PF66" t="s">
        <v>67</v>
      </c>
      <c r="PG66" s="1">
        <v>43216</v>
      </c>
      <c r="PH66" t="s">
        <v>63</v>
      </c>
      <c r="PI66" s="1">
        <v>43213</v>
      </c>
      <c r="PJ66" t="s">
        <v>67</v>
      </c>
      <c r="PK66" s="1">
        <v>43223</v>
      </c>
      <c r="PL66" t="s">
        <v>67</v>
      </c>
      <c r="PM66" s="1">
        <v>43215</v>
      </c>
      <c r="PN66" t="s">
        <v>65</v>
      </c>
      <c r="PO66" s="1">
        <v>41708</v>
      </c>
      <c r="PP66" t="s">
        <v>121</v>
      </c>
      <c r="PQ66" s="1">
        <v>41115</v>
      </c>
      <c r="PR66" t="s">
        <v>119</v>
      </c>
      <c r="PS66" s="1">
        <v>43194</v>
      </c>
      <c r="PT66" t="s">
        <v>60</v>
      </c>
      <c r="PU66" s="1">
        <v>43215</v>
      </c>
      <c r="PV66" t="s">
        <v>67</v>
      </c>
      <c r="PW66" s="1">
        <v>43213</v>
      </c>
      <c r="PX66" t="s">
        <v>67</v>
      </c>
      <c r="PY66" s="1">
        <v>43221</v>
      </c>
      <c r="PZ66" t="s">
        <v>67</v>
      </c>
      <c r="QA66" s="1">
        <v>43180</v>
      </c>
      <c r="QB66" t="s">
        <v>63</v>
      </c>
      <c r="QC66" s="1">
        <v>43137</v>
      </c>
      <c r="QD66" t="s">
        <v>68</v>
      </c>
      <c r="QE66" s="1">
        <v>43224</v>
      </c>
      <c r="QF66" t="s">
        <v>67</v>
      </c>
      <c r="QG66" s="1">
        <v>41106</v>
      </c>
      <c r="QH66" t="s">
        <v>119</v>
      </c>
      <c r="QI66" s="1">
        <v>41844</v>
      </c>
      <c r="QJ66" t="s">
        <v>101</v>
      </c>
      <c r="QK66" s="1">
        <v>43209</v>
      </c>
      <c r="QL66" t="s">
        <v>67</v>
      </c>
      <c r="QM66" s="1">
        <v>43181</v>
      </c>
      <c r="QN66" t="s">
        <v>65</v>
      </c>
      <c r="QO66" s="1">
        <v>43222</v>
      </c>
      <c r="QP66" t="s">
        <v>67</v>
      </c>
      <c r="QQ66" s="1">
        <v>43213</v>
      </c>
      <c r="QR66" t="s">
        <v>67</v>
      </c>
      <c r="QS66" s="1">
        <v>43208</v>
      </c>
      <c r="QT66" t="s">
        <v>67</v>
      </c>
      <c r="QU66" s="1">
        <v>43215</v>
      </c>
      <c r="QV66" t="s">
        <v>67</v>
      </c>
      <c r="QW66" s="1">
        <v>43229</v>
      </c>
      <c r="QX66" t="s">
        <v>67</v>
      </c>
      <c r="QY66" s="1">
        <v>43217</v>
      </c>
      <c r="QZ66" t="s">
        <v>67</v>
      </c>
      <c r="RA66" s="1">
        <v>43132</v>
      </c>
      <c r="RB66" t="s">
        <v>63</v>
      </c>
      <c r="RC66" s="1">
        <v>41116</v>
      </c>
      <c r="RD66" t="s">
        <v>119</v>
      </c>
      <c r="RE66" s="1">
        <v>43139</v>
      </c>
      <c r="RF66" t="s">
        <v>63</v>
      </c>
      <c r="RG66" s="1">
        <v>43221</v>
      </c>
      <c r="RH66" t="s">
        <v>67</v>
      </c>
      <c r="RI66" s="1">
        <v>43223</v>
      </c>
      <c r="RJ66" t="s">
        <v>63</v>
      </c>
      <c r="RK66" s="1">
        <v>43215</v>
      </c>
      <c r="RL66" t="s">
        <v>67</v>
      </c>
      <c r="RM66" s="1">
        <v>43214</v>
      </c>
      <c r="RN66" t="s">
        <v>67</v>
      </c>
      <c r="RO66" s="1">
        <v>41036</v>
      </c>
      <c r="RP66" t="s">
        <v>121</v>
      </c>
      <c r="RQ66" s="1">
        <v>43143</v>
      </c>
      <c r="RR66" t="s">
        <v>69</v>
      </c>
      <c r="RS66" s="1">
        <v>43039</v>
      </c>
      <c r="RT66" t="s">
        <v>72</v>
      </c>
      <c r="RU66" s="1">
        <v>41031</v>
      </c>
      <c r="RV66" t="s">
        <v>121</v>
      </c>
      <c r="RW66" s="1">
        <v>43039</v>
      </c>
      <c r="RX66" t="s">
        <v>72</v>
      </c>
      <c r="RY66" s="1">
        <v>43130</v>
      </c>
      <c r="RZ66" t="s">
        <v>69</v>
      </c>
      <c r="SA66" s="1">
        <v>43208</v>
      </c>
      <c r="SB66" t="s">
        <v>67</v>
      </c>
      <c r="SC66" s="1">
        <v>43210</v>
      </c>
      <c r="SD66" t="s">
        <v>67</v>
      </c>
      <c r="SE66" s="1">
        <v>43145</v>
      </c>
      <c r="SF66" t="s">
        <v>69</v>
      </c>
      <c r="SG66" s="1">
        <v>43214</v>
      </c>
      <c r="SH66" t="s">
        <v>67</v>
      </c>
      <c r="SI66" s="1">
        <v>43131</v>
      </c>
      <c r="SJ66" t="s">
        <v>69</v>
      </c>
      <c r="SK66" s="1">
        <v>43222</v>
      </c>
      <c r="SL66" t="s">
        <v>67</v>
      </c>
      <c r="SM66" s="1">
        <v>43145</v>
      </c>
      <c r="SN66" t="s">
        <v>63</v>
      </c>
      <c r="SO66" s="1">
        <v>43160</v>
      </c>
      <c r="SP66" t="s">
        <v>60</v>
      </c>
      <c r="SQ66" s="1">
        <v>43210</v>
      </c>
      <c r="SR66" t="s">
        <v>67</v>
      </c>
      <c r="SS66" s="1">
        <v>43206</v>
      </c>
      <c r="ST66" t="s">
        <v>67</v>
      </c>
      <c r="SU66" s="1">
        <v>43209</v>
      </c>
      <c r="SV66" t="s">
        <v>67</v>
      </c>
      <c r="SW66" s="1">
        <v>43137</v>
      </c>
      <c r="SX66" t="s">
        <v>67</v>
      </c>
      <c r="SY66" s="1">
        <v>43215</v>
      </c>
      <c r="SZ66" t="s">
        <v>67</v>
      </c>
      <c r="TC66" s="1">
        <v>43229</v>
      </c>
      <c r="TD66" t="s">
        <v>67</v>
      </c>
      <c r="TE66" s="1">
        <v>43224</v>
      </c>
      <c r="TF66" t="s">
        <v>67</v>
      </c>
      <c r="TG66" s="1">
        <v>43137</v>
      </c>
      <c r="TH66" t="s">
        <v>69</v>
      </c>
      <c r="TI66" s="1">
        <v>43216</v>
      </c>
      <c r="TJ66" t="s">
        <v>67</v>
      </c>
      <c r="TK66" s="1">
        <v>43153</v>
      </c>
      <c r="TL66" t="s">
        <v>69</v>
      </c>
      <c r="TM66" s="1">
        <v>41115</v>
      </c>
      <c r="TN66" t="s">
        <v>119</v>
      </c>
      <c r="TO66" s="1">
        <v>43124</v>
      </c>
      <c r="TP66" t="s">
        <v>67</v>
      </c>
      <c r="TQ66" s="1">
        <v>43215</v>
      </c>
      <c r="TR66" t="s">
        <v>67</v>
      </c>
      <c r="TS66" s="1">
        <v>43214</v>
      </c>
      <c r="TT66" t="s">
        <v>67</v>
      </c>
      <c r="TU66" s="1">
        <v>43207</v>
      </c>
      <c r="TV66" t="s">
        <v>67</v>
      </c>
      <c r="TW66" s="1">
        <v>41109</v>
      </c>
      <c r="TX66" t="s">
        <v>119</v>
      </c>
      <c r="TY66" s="1">
        <v>43214</v>
      </c>
      <c r="TZ66" t="s">
        <v>67</v>
      </c>
      <c r="UA66" s="1">
        <v>43132</v>
      </c>
      <c r="UB66" t="s">
        <v>68</v>
      </c>
      <c r="UC66" s="1">
        <v>43159</v>
      </c>
      <c r="UD66" t="s">
        <v>60</v>
      </c>
      <c r="UE66" s="1">
        <v>41113</v>
      </c>
      <c r="UF66" t="s">
        <v>119</v>
      </c>
      <c r="UG66" s="1">
        <v>43130</v>
      </c>
      <c r="UH66" t="s">
        <v>68</v>
      </c>
      <c r="UI66" s="1">
        <v>43223</v>
      </c>
      <c r="UJ66" t="s">
        <v>67</v>
      </c>
      <c r="UK66" s="1">
        <v>43203</v>
      </c>
      <c r="UL66" t="s">
        <v>67</v>
      </c>
      <c r="UM66" s="1">
        <v>43221</v>
      </c>
      <c r="UN66" t="s">
        <v>66</v>
      </c>
      <c r="UO66" s="1">
        <v>43223</v>
      </c>
      <c r="UP66" t="s">
        <v>67</v>
      </c>
      <c r="UQ66" s="1">
        <v>41766</v>
      </c>
      <c r="UR66" t="s">
        <v>103</v>
      </c>
      <c r="US66" s="1">
        <v>43216</v>
      </c>
      <c r="UT66" t="s">
        <v>67</v>
      </c>
      <c r="UU66" s="1">
        <v>41207</v>
      </c>
      <c r="UV66" t="s">
        <v>117</v>
      </c>
      <c r="UW66" s="1">
        <v>43178</v>
      </c>
      <c r="UX66" t="s">
        <v>63</v>
      </c>
      <c r="UY66" s="1">
        <v>43151</v>
      </c>
      <c r="UZ66" t="s">
        <v>69</v>
      </c>
      <c r="VA66" s="1">
        <v>43216</v>
      </c>
      <c r="VB66" t="s">
        <v>67</v>
      </c>
      <c r="VC66" s="1">
        <v>43151</v>
      </c>
      <c r="VD66" t="s">
        <v>60</v>
      </c>
      <c r="VE66" s="1">
        <v>43220</v>
      </c>
      <c r="VF66" t="s">
        <v>67</v>
      </c>
      <c r="VG66" s="1">
        <v>43145</v>
      </c>
      <c r="VH66" t="s">
        <v>69</v>
      </c>
      <c r="VI66" s="1">
        <v>43130</v>
      </c>
      <c r="VJ66" t="s">
        <v>63</v>
      </c>
      <c r="VK66" s="1">
        <v>43209</v>
      </c>
      <c r="VL66" t="s">
        <v>63</v>
      </c>
      <c r="VM66" s="1">
        <v>43221</v>
      </c>
      <c r="VN66" t="s">
        <v>67</v>
      </c>
      <c r="VO66" s="1">
        <v>43207</v>
      </c>
      <c r="VP66" t="s">
        <v>63</v>
      </c>
      <c r="VQ66" s="1">
        <v>43213</v>
      </c>
      <c r="VR66" t="s">
        <v>67</v>
      </c>
      <c r="VS66" s="1">
        <v>43217</v>
      </c>
      <c r="VT66" t="s">
        <v>67</v>
      </c>
      <c r="VU66" s="1">
        <v>43227</v>
      </c>
      <c r="VV66" t="s">
        <v>63</v>
      </c>
      <c r="VW66" s="1">
        <v>43216</v>
      </c>
      <c r="VX66" t="s">
        <v>67</v>
      </c>
      <c r="VY66" s="1">
        <v>43146</v>
      </c>
      <c r="VZ66" t="s">
        <v>68</v>
      </c>
      <c r="WA66" s="1">
        <v>43167</v>
      </c>
      <c r="WB66" t="s">
        <v>60</v>
      </c>
      <c r="WC66" s="1">
        <v>43130</v>
      </c>
      <c r="WD66" t="s">
        <v>69</v>
      </c>
      <c r="WE66" s="1">
        <v>41018</v>
      </c>
      <c r="WF66" t="s">
        <v>121</v>
      </c>
      <c r="WG66" s="1">
        <v>43215</v>
      </c>
      <c r="WH66" t="s">
        <v>67</v>
      </c>
      <c r="WI66" s="1">
        <v>43209</v>
      </c>
      <c r="WJ66" t="s">
        <v>67</v>
      </c>
      <c r="WK66" s="1">
        <v>41113</v>
      </c>
      <c r="WL66" t="s">
        <v>119</v>
      </c>
      <c r="WM66" s="1">
        <v>41114</v>
      </c>
      <c r="WN66" t="s">
        <v>119</v>
      </c>
      <c r="WO66" s="1">
        <v>43139</v>
      </c>
      <c r="WP66" t="s">
        <v>69</v>
      </c>
      <c r="WQ66" s="1">
        <v>43210</v>
      </c>
      <c r="WR66" t="s">
        <v>67</v>
      </c>
      <c r="WS66" s="1">
        <v>43222</v>
      </c>
      <c r="WT66" t="s">
        <v>67</v>
      </c>
      <c r="WU66" s="1">
        <v>43221</v>
      </c>
      <c r="WV66" t="s">
        <v>67</v>
      </c>
      <c r="WW66" s="1">
        <v>41038</v>
      </c>
      <c r="WX66" t="s">
        <v>121</v>
      </c>
      <c r="WY66" s="1">
        <v>43208</v>
      </c>
      <c r="WZ66" t="s">
        <v>67</v>
      </c>
      <c r="XA66" s="1">
        <v>43215</v>
      </c>
      <c r="XB66" t="s">
        <v>67</v>
      </c>
      <c r="XC66" s="1">
        <v>43206</v>
      </c>
      <c r="XD66" t="s">
        <v>67</v>
      </c>
      <c r="XE66" s="1">
        <v>43139</v>
      </c>
      <c r="XF66" t="s">
        <v>69</v>
      </c>
      <c r="XG66" s="1">
        <v>43201</v>
      </c>
      <c r="XH66" t="s">
        <v>67</v>
      </c>
      <c r="XI66" s="1">
        <v>43215</v>
      </c>
      <c r="XJ66" t="s">
        <v>67</v>
      </c>
      <c r="XK66" s="1">
        <v>41115</v>
      </c>
      <c r="XL66" t="s">
        <v>117</v>
      </c>
      <c r="XM66" s="1">
        <v>43209</v>
      </c>
      <c r="XN66" t="s">
        <v>67</v>
      </c>
      <c r="XO66" s="1">
        <v>43137</v>
      </c>
      <c r="XP66" t="s">
        <v>69</v>
      </c>
      <c r="XQ66" s="1">
        <v>43137</v>
      </c>
      <c r="XR66" t="s">
        <v>67</v>
      </c>
      <c r="XS66" s="1">
        <v>41912</v>
      </c>
      <c r="XT66" t="s">
        <v>104</v>
      </c>
      <c r="XU66" s="1">
        <v>43222</v>
      </c>
      <c r="XV66" t="s">
        <v>67</v>
      </c>
      <c r="XW66" s="1">
        <v>43214</v>
      </c>
      <c r="XX66" t="s">
        <v>67</v>
      </c>
      <c r="XY66" s="1">
        <v>43208</v>
      </c>
      <c r="XZ66" t="s">
        <v>67</v>
      </c>
      <c r="YA66" s="1">
        <v>43209</v>
      </c>
      <c r="YB66" t="s">
        <v>67</v>
      </c>
      <c r="YE66" s="1">
        <v>43210</v>
      </c>
      <c r="YF66" t="s">
        <v>67</v>
      </c>
      <c r="YG66" s="1">
        <v>43215</v>
      </c>
      <c r="YH66" t="s">
        <v>67</v>
      </c>
      <c r="YI66" s="1">
        <v>43159</v>
      </c>
      <c r="YJ66" t="s">
        <v>60</v>
      </c>
      <c r="YK66" s="1">
        <v>43209</v>
      </c>
      <c r="YL66" t="s">
        <v>67</v>
      </c>
      <c r="YM66" s="1">
        <v>43222</v>
      </c>
      <c r="YN66" t="s">
        <v>63</v>
      </c>
      <c r="YO66" s="1">
        <v>43216</v>
      </c>
      <c r="YP66" t="s">
        <v>67</v>
      </c>
      <c r="YQ66" s="1">
        <v>43214</v>
      </c>
      <c r="YR66" t="s">
        <v>67</v>
      </c>
      <c r="YS66" s="1">
        <v>43209</v>
      </c>
      <c r="YT66" t="s">
        <v>67</v>
      </c>
      <c r="YU66" s="1">
        <v>43221</v>
      </c>
      <c r="YV66" t="s">
        <v>67</v>
      </c>
      <c r="YW66" s="1">
        <v>43221</v>
      </c>
      <c r="YX66" t="s">
        <v>67</v>
      </c>
      <c r="YY66" s="1">
        <v>43216</v>
      </c>
      <c r="YZ66" t="s">
        <v>67</v>
      </c>
      <c r="ZA66" s="1">
        <v>43174</v>
      </c>
      <c r="ZB66" t="s">
        <v>67</v>
      </c>
      <c r="ZC66" s="1">
        <v>43216</v>
      </c>
      <c r="ZD66" t="s">
        <v>67</v>
      </c>
      <c r="ZE66" s="1">
        <v>43222</v>
      </c>
      <c r="ZF66" t="s">
        <v>67</v>
      </c>
      <c r="ZG66" s="1">
        <v>43209</v>
      </c>
      <c r="ZH66" t="s">
        <v>67</v>
      </c>
      <c r="ZI66" s="1">
        <v>43216</v>
      </c>
      <c r="ZJ66" t="s">
        <v>67</v>
      </c>
      <c r="ZK66" s="1">
        <v>41050</v>
      </c>
      <c r="ZL66" t="s">
        <v>119</v>
      </c>
      <c r="ZM66" s="1">
        <v>43217</v>
      </c>
      <c r="ZN66" t="s">
        <v>67</v>
      </c>
      <c r="ZO66" s="1">
        <v>43216</v>
      </c>
      <c r="ZP66" t="s">
        <v>67</v>
      </c>
      <c r="ZQ66" s="1">
        <v>41142</v>
      </c>
      <c r="ZR66" t="s">
        <v>113</v>
      </c>
      <c r="ZS66" s="1">
        <v>43217</v>
      </c>
      <c r="ZT66" t="s">
        <v>67</v>
      </c>
      <c r="ZU66" s="1">
        <v>43039</v>
      </c>
      <c r="ZV66" t="s">
        <v>67</v>
      </c>
      <c r="ZW66" s="1">
        <v>43221</v>
      </c>
      <c r="ZX66" t="s">
        <v>67</v>
      </c>
      <c r="ZY66" s="1">
        <v>41023</v>
      </c>
      <c r="ZZ66" t="s">
        <v>121</v>
      </c>
      <c r="AAA66" s="1">
        <v>43215</v>
      </c>
      <c r="AAB66" t="s">
        <v>67</v>
      </c>
      <c r="AAC66" s="1">
        <v>43215</v>
      </c>
      <c r="AAD66" t="s">
        <v>65</v>
      </c>
      <c r="AAE66" s="1">
        <v>41030</v>
      </c>
      <c r="AAF66" t="s">
        <v>117</v>
      </c>
      <c r="AAG66" s="1">
        <v>43221</v>
      </c>
      <c r="AAH66" t="s">
        <v>67</v>
      </c>
      <c r="AAI66" s="1">
        <v>41130</v>
      </c>
      <c r="AAJ66" t="s">
        <v>115</v>
      </c>
      <c r="AAK66" s="1">
        <v>41023</v>
      </c>
      <c r="AAL66" t="s">
        <v>121</v>
      </c>
      <c r="AAM66" s="1">
        <v>43224</v>
      </c>
      <c r="AAN66" t="s">
        <v>67</v>
      </c>
      <c r="AAO66" s="1">
        <v>43152</v>
      </c>
      <c r="AAP66" t="s">
        <v>67</v>
      </c>
      <c r="AAQ66" s="1">
        <v>43213</v>
      </c>
      <c r="AAR66" t="s">
        <v>67</v>
      </c>
      <c r="AAS66" s="1">
        <v>41037</v>
      </c>
      <c r="AAT66" t="s">
        <v>115</v>
      </c>
      <c r="AAU66" s="1">
        <v>43210</v>
      </c>
      <c r="AAV66" t="s">
        <v>67</v>
      </c>
      <c r="AAW66" s="1">
        <v>43138</v>
      </c>
      <c r="AAX66" t="s">
        <v>69</v>
      </c>
      <c r="AAY66" s="1">
        <v>43132</v>
      </c>
      <c r="AAZ66" t="s">
        <v>68</v>
      </c>
      <c r="ABA66" s="1">
        <v>43214</v>
      </c>
      <c r="ABB66" t="s">
        <v>67</v>
      </c>
      <c r="ABC66" s="1">
        <v>43139</v>
      </c>
      <c r="ABD66" t="s">
        <v>65</v>
      </c>
      <c r="ABE66" s="1">
        <v>43203</v>
      </c>
      <c r="ABF66" t="s">
        <v>67</v>
      </c>
      <c r="ABG66" s="1">
        <v>43221</v>
      </c>
      <c r="ABH66" t="s">
        <v>67</v>
      </c>
      <c r="ABI66" s="1">
        <v>43136</v>
      </c>
      <c r="ABJ66" t="s">
        <v>67</v>
      </c>
      <c r="ABM66" s="1">
        <v>43222</v>
      </c>
      <c r="ABN66" t="s">
        <v>67</v>
      </c>
      <c r="ABO66" s="1">
        <v>43221</v>
      </c>
      <c r="ABP66" t="s">
        <v>67</v>
      </c>
      <c r="ABQ66" s="1">
        <v>43220</v>
      </c>
      <c r="ABR66" t="s">
        <v>67</v>
      </c>
      <c r="ABS66" s="1">
        <v>41128</v>
      </c>
      <c r="ABT66" t="s">
        <v>119</v>
      </c>
      <c r="ABU66" s="1">
        <v>43213</v>
      </c>
      <c r="ABV66" t="s">
        <v>67</v>
      </c>
      <c r="ABW66" s="1">
        <v>43206</v>
      </c>
      <c r="ABX66" t="s">
        <v>67</v>
      </c>
      <c r="ABY66" s="1">
        <v>43215</v>
      </c>
      <c r="ABZ66" t="s">
        <v>67</v>
      </c>
      <c r="ACA66" s="1">
        <v>43215</v>
      </c>
      <c r="ACB66" t="s">
        <v>67</v>
      </c>
      <c r="ACC66" s="1">
        <v>43223</v>
      </c>
      <c r="ACD66" t="s">
        <v>67</v>
      </c>
      <c r="ACE66" s="1">
        <v>43221</v>
      </c>
      <c r="ACF66" t="s">
        <v>67</v>
      </c>
      <c r="ACG66" s="1">
        <v>43222</v>
      </c>
      <c r="ACH66" t="s">
        <v>60</v>
      </c>
      <c r="ACI66" s="1">
        <v>43174</v>
      </c>
      <c r="ACJ66" t="s">
        <v>60</v>
      </c>
      <c r="ACK66" s="1">
        <v>43160</v>
      </c>
      <c r="ACL66" t="s">
        <v>60</v>
      </c>
      <c r="ACM66" s="1">
        <v>43158</v>
      </c>
      <c r="ACN66" t="s">
        <v>69</v>
      </c>
      <c r="ACO66" s="1">
        <v>41123</v>
      </c>
      <c r="ACP66" t="s">
        <v>119</v>
      </c>
      <c r="ACQ66" s="1">
        <v>43208</v>
      </c>
      <c r="ACR66" t="s">
        <v>67</v>
      </c>
      <c r="ACS66" s="1">
        <v>43137</v>
      </c>
      <c r="ACT66" t="s">
        <v>65</v>
      </c>
      <c r="ACU66" s="1">
        <v>41121</v>
      </c>
      <c r="ACV66" t="s">
        <v>119</v>
      </c>
      <c r="ACW66" s="1">
        <v>43152</v>
      </c>
      <c r="ACX66" t="s">
        <v>69</v>
      </c>
      <c r="ACY66" s="1">
        <v>43144</v>
      </c>
      <c r="ACZ66" t="s">
        <v>69</v>
      </c>
      <c r="ADA66" s="1">
        <v>43222</v>
      </c>
      <c r="ADB66" t="s">
        <v>67</v>
      </c>
      <c r="ADC66" s="1">
        <v>43221</v>
      </c>
      <c r="ADD66" t="s">
        <v>67</v>
      </c>
      <c r="ADE66" s="1">
        <v>41114</v>
      </c>
      <c r="ADF66" t="s">
        <v>119</v>
      </c>
      <c r="ADG66" s="1">
        <v>43123</v>
      </c>
      <c r="ADH66" t="s">
        <v>69</v>
      </c>
      <c r="ADI66" s="1">
        <v>43194</v>
      </c>
      <c r="ADJ66" t="s">
        <v>67</v>
      </c>
      <c r="ADK66" s="1">
        <v>41123</v>
      </c>
      <c r="ADL66" t="s">
        <v>119</v>
      </c>
      <c r="ADM66" s="1">
        <v>43214</v>
      </c>
      <c r="ADN66" t="s">
        <v>67</v>
      </c>
      <c r="ADO66" s="1">
        <v>41067</v>
      </c>
      <c r="ADP66" t="s">
        <v>112</v>
      </c>
      <c r="ADQ66" s="1">
        <v>43216</v>
      </c>
      <c r="ADR66" t="s">
        <v>63</v>
      </c>
      <c r="ADS66" s="1">
        <v>43132</v>
      </c>
      <c r="ADT66" t="s">
        <v>69</v>
      </c>
      <c r="ADU66" s="1">
        <v>43153</v>
      </c>
      <c r="ADV66" t="s">
        <v>69</v>
      </c>
      <c r="ADW66" s="1">
        <v>43152</v>
      </c>
      <c r="ADX66" t="s">
        <v>69</v>
      </c>
      <c r="ADY66" s="1">
        <v>43214</v>
      </c>
      <c r="ADZ66" t="s">
        <v>67</v>
      </c>
      <c r="AEA66" s="1">
        <v>43216</v>
      </c>
      <c r="AEB66" t="s">
        <v>67</v>
      </c>
      <c r="AEC66" s="1">
        <v>43215</v>
      </c>
      <c r="AED66" t="s">
        <v>67</v>
      </c>
      <c r="AEE66" s="1">
        <v>41127</v>
      </c>
      <c r="AEF66" t="s">
        <v>119</v>
      </c>
      <c r="AEG66" s="1">
        <v>41123</v>
      </c>
      <c r="AEH66" t="s">
        <v>119</v>
      </c>
      <c r="AEI66" s="1">
        <v>43216</v>
      </c>
      <c r="AEJ66" t="s">
        <v>65</v>
      </c>
      <c r="AEK66" s="1">
        <v>43174</v>
      </c>
      <c r="AEL66" t="s">
        <v>67</v>
      </c>
      <c r="AEM66" s="1">
        <v>43216</v>
      </c>
      <c r="AEN66" t="s">
        <v>67</v>
      </c>
      <c r="AEO66" s="1">
        <v>43145</v>
      </c>
      <c r="AEP66" t="s">
        <v>69</v>
      </c>
      <c r="AEQ66" s="1">
        <v>43137</v>
      </c>
      <c r="AER66" t="s">
        <v>67</v>
      </c>
      <c r="AES66" s="1">
        <v>41023</v>
      </c>
      <c r="AET66" t="s">
        <v>117</v>
      </c>
      <c r="AEU66" s="1">
        <v>43154</v>
      </c>
      <c r="AEV66" t="s">
        <v>69</v>
      </c>
      <c r="AEW66" s="1">
        <v>41109</v>
      </c>
      <c r="AEX66" t="s">
        <v>119</v>
      </c>
      <c r="AEY66" s="1">
        <v>43214</v>
      </c>
      <c r="AEZ66" t="s">
        <v>67</v>
      </c>
      <c r="AFA66" s="1">
        <v>43207</v>
      </c>
      <c r="AFB66" t="s">
        <v>67</v>
      </c>
      <c r="AFC66" s="1">
        <v>43217</v>
      </c>
      <c r="AFD66" t="s">
        <v>67</v>
      </c>
      <c r="AFE66" s="1">
        <v>43278</v>
      </c>
      <c r="AFF66" t="s">
        <v>61</v>
      </c>
      <c r="AFG66" s="1">
        <v>41044</v>
      </c>
      <c r="AFH66" t="s">
        <v>121</v>
      </c>
      <c r="AFI66" s="1">
        <v>43151</v>
      </c>
      <c r="AFJ66" t="s">
        <v>60</v>
      </c>
      <c r="AFK66" s="1">
        <v>43151</v>
      </c>
      <c r="AFL66" t="s">
        <v>69</v>
      </c>
      <c r="AFM66" s="1">
        <v>43207</v>
      </c>
      <c r="AFN66" t="s">
        <v>67</v>
      </c>
      <c r="AFO66" s="1">
        <v>43144</v>
      </c>
      <c r="AFP66" t="s">
        <v>68</v>
      </c>
      <c r="AFQ66" s="1">
        <v>43216</v>
      </c>
      <c r="AFR66" t="s">
        <v>67</v>
      </c>
      <c r="AFS66" s="1">
        <v>43185</v>
      </c>
      <c r="AFT66" t="s">
        <v>63</v>
      </c>
      <c r="AFU66" s="1">
        <v>43167</v>
      </c>
      <c r="AFV66" t="s">
        <v>67</v>
      </c>
      <c r="AFW66" s="1">
        <v>43160</v>
      </c>
      <c r="AFX66" t="s">
        <v>69</v>
      </c>
      <c r="AFY66" s="1">
        <v>43217</v>
      </c>
      <c r="AFZ66" t="s">
        <v>67</v>
      </c>
      <c r="AGA66" s="1">
        <v>41031</v>
      </c>
      <c r="AGB66" t="s">
        <v>121</v>
      </c>
      <c r="AGC66" s="1">
        <v>41031</v>
      </c>
      <c r="AGD66" t="s">
        <v>119</v>
      </c>
      <c r="AGE66" s="1">
        <v>43209</v>
      </c>
      <c r="AGF66" t="s">
        <v>67</v>
      </c>
      <c r="AGG66" s="1">
        <v>43214</v>
      </c>
      <c r="AGH66" t="s">
        <v>67</v>
      </c>
      <c r="AGI66" s="1">
        <v>43221</v>
      </c>
      <c r="AGJ66" t="s">
        <v>63</v>
      </c>
      <c r="AGK66" s="1">
        <v>41115</v>
      </c>
      <c r="AGL66" t="s">
        <v>119</v>
      </c>
      <c r="AGM66" s="1">
        <v>43215</v>
      </c>
      <c r="AGN66" t="s">
        <v>67</v>
      </c>
      <c r="AGO66" s="1">
        <v>43132</v>
      </c>
      <c r="AGP66" t="s">
        <v>63</v>
      </c>
      <c r="AGQ66" s="1">
        <v>43159</v>
      </c>
      <c r="AGR66" t="s">
        <v>67</v>
      </c>
      <c r="AGS66" s="1">
        <v>43215</v>
      </c>
      <c r="AGT66" t="s">
        <v>67</v>
      </c>
      <c r="AGU66" s="1">
        <v>43215</v>
      </c>
      <c r="AGV66" t="s">
        <v>67</v>
      </c>
      <c r="AGY66" s="1">
        <v>43214</v>
      </c>
      <c r="AGZ66" t="s">
        <v>67</v>
      </c>
      <c r="AHA66" s="1">
        <v>43216</v>
      </c>
      <c r="AHB66" t="s">
        <v>67</v>
      </c>
      <c r="AHC66" s="1">
        <v>43217</v>
      </c>
      <c r="AHD66" t="s">
        <v>67</v>
      </c>
      <c r="AHE66" s="1">
        <v>43159</v>
      </c>
      <c r="AHF66" t="s">
        <v>60</v>
      </c>
      <c r="AHG66" s="1">
        <v>43153</v>
      </c>
      <c r="AHH66" t="s">
        <v>67</v>
      </c>
      <c r="AHI66" s="1">
        <v>43397</v>
      </c>
      <c r="AHJ66" t="s">
        <v>63</v>
      </c>
      <c r="AHM66" s="1">
        <v>43229</v>
      </c>
      <c r="AHN66" t="s">
        <v>67</v>
      </c>
      <c r="AHO66" s="1">
        <v>43503</v>
      </c>
      <c r="AHP66" t="s">
        <v>59</v>
      </c>
      <c r="AHQ66" s="1">
        <v>43145</v>
      </c>
      <c r="AHR66" t="s">
        <v>65</v>
      </c>
      <c r="AHU66" s="1">
        <v>43306</v>
      </c>
      <c r="AHV66" t="s">
        <v>64</v>
      </c>
      <c r="AHW66" s="1">
        <v>43222</v>
      </c>
      <c r="AHX66" t="s">
        <v>67</v>
      </c>
      <c r="AHY66" s="1">
        <v>43216</v>
      </c>
      <c r="AHZ66" t="s">
        <v>67</v>
      </c>
      <c r="AIA66" s="1">
        <v>43223</v>
      </c>
      <c r="AIB66" t="s">
        <v>67</v>
      </c>
      <c r="AIC66" s="1">
        <v>43188</v>
      </c>
      <c r="AID66" t="s">
        <v>60</v>
      </c>
      <c r="AIE66" s="1">
        <v>41388</v>
      </c>
      <c r="AIF66" t="s">
        <v>112</v>
      </c>
      <c r="AIG66" s="1">
        <v>43216</v>
      </c>
      <c r="AIH66" t="s">
        <v>67</v>
      </c>
      <c r="AII66" s="1">
        <v>43214</v>
      </c>
      <c r="AIJ66" t="s">
        <v>67</v>
      </c>
      <c r="AIK66" s="1">
        <v>43208</v>
      </c>
      <c r="AIL66" t="s">
        <v>67</v>
      </c>
      <c r="AIM66" s="1">
        <v>43227</v>
      </c>
      <c r="AIN66" t="s">
        <v>67</v>
      </c>
      <c r="AIO66" s="1">
        <v>41115</v>
      </c>
      <c r="AIP66" t="s">
        <v>119</v>
      </c>
      <c r="AIQ66" s="1">
        <v>43138</v>
      </c>
      <c r="AIR66" t="s">
        <v>67</v>
      </c>
      <c r="AIS66" s="1">
        <v>43214</v>
      </c>
      <c r="AIT66" t="s">
        <v>67</v>
      </c>
      <c r="AIU66" s="1">
        <v>43216</v>
      </c>
      <c r="AIV66" t="s">
        <v>67</v>
      </c>
      <c r="AIW66" s="1">
        <v>43207</v>
      </c>
      <c r="AIX66" t="s">
        <v>67</v>
      </c>
      <c r="AIY66" s="1">
        <v>43153</v>
      </c>
      <c r="AIZ66" t="s">
        <v>67</v>
      </c>
      <c r="AJA66" s="1">
        <v>43210</v>
      </c>
      <c r="AJB66" t="s">
        <v>67</v>
      </c>
      <c r="AJC66" s="1">
        <v>43224</v>
      </c>
      <c r="AJD66" t="s">
        <v>67</v>
      </c>
      <c r="AJE66" s="1">
        <v>43217</v>
      </c>
      <c r="AJF66" t="s">
        <v>67</v>
      </c>
      <c r="AJG66" s="1">
        <v>43166</v>
      </c>
      <c r="AJH66" t="s">
        <v>60</v>
      </c>
      <c r="AJI66" s="1">
        <v>43181</v>
      </c>
      <c r="AJJ66" t="s">
        <v>67</v>
      </c>
      <c r="AJK66" s="1">
        <v>43216</v>
      </c>
      <c r="AJL66" t="s">
        <v>67</v>
      </c>
      <c r="AJM66" s="1">
        <v>43216</v>
      </c>
      <c r="AJN66" t="s">
        <v>67</v>
      </c>
      <c r="AJO66" s="1">
        <v>41059</v>
      </c>
      <c r="AJP66" t="s">
        <v>117</v>
      </c>
      <c r="AJQ66" s="1">
        <v>43151</v>
      </c>
      <c r="AJR66" t="s">
        <v>69</v>
      </c>
      <c r="AJS66" s="1">
        <v>43215</v>
      </c>
      <c r="AJT66" t="s">
        <v>67</v>
      </c>
      <c r="AJU66" s="1">
        <v>43137</v>
      </c>
      <c r="AJV66" t="s">
        <v>69</v>
      </c>
      <c r="AJW66" s="1">
        <v>43221</v>
      </c>
      <c r="AJX66" t="s">
        <v>67</v>
      </c>
      <c r="AJY66" s="1">
        <v>43146</v>
      </c>
      <c r="AJZ66" t="s">
        <v>69</v>
      </c>
      <c r="AKA66" s="1">
        <v>43145</v>
      </c>
      <c r="AKB66" t="s">
        <v>69</v>
      </c>
      <c r="AKC66" s="1">
        <v>43214</v>
      </c>
      <c r="AKD66" t="s">
        <v>67</v>
      </c>
      <c r="AKE66" s="1">
        <v>43203</v>
      </c>
      <c r="AKF66" t="s">
        <v>67</v>
      </c>
      <c r="AKG66" s="1">
        <v>43215</v>
      </c>
      <c r="AKH66" t="s">
        <v>67</v>
      </c>
      <c r="AKI66" s="1">
        <v>43207</v>
      </c>
      <c r="AKJ66" t="s">
        <v>67</v>
      </c>
      <c r="AKK66" s="1">
        <v>41123</v>
      </c>
      <c r="AKL66" t="s">
        <v>119</v>
      </c>
      <c r="AKM66" s="1">
        <v>43222</v>
      </c>
      <c r="AKN66" t="s">
        <v>67</v>
      </c>
      <c r="AKO66" s="1">
        <v>43174</v>
      </c>
      <c r="AKP66" t="s">
        <v>60</v>
      </c>
      <c r="AKQ66" s="1">
        <v>43147</v>
      </c>
      <c r="AKR66" t="s">
        <v>65</v>
      </c>
      <c r="AKS66" s="1">
        <v>43222</v>
      </c>
      <c r="AKT66" t="s">
        <v>67</v>
      </c>
      <c r="AKU66" s="1">
        <v>43165</v>
      </c>
      <c r="AKV66" t="s">
        <v>60</v>
      </c>
      <c r="AKW66" s="1">
        <v>43153</v>
      </c>
      <c r="AKX66" t="s">
        <v>65</v>
      </c>
      <c r="AKY66" s="1">
        <v>43215</v>
      </c>
      <c r="AKZ66" t="s">
        <v>65</v>
      </c>
      <c r="ALA66" s="1">
        <v>43139</v>
      </c>
      <c r="ALB66" t="s">
        <v>69</v>
      </c>
      <c r="ALC66" s="1">
        <v>43229</v>
      </c>
      <c r="ALD66" t="s">
        <v>67</v>
      </c>
      <c r="ALE66" s="1">
        <v>43210</v>
      </c>
      <c r="ALF66" t="s">
        <v>67</v>
      </c>
      <c r="ALG66" s="1">
        <v>43216</v>
      </c>
      <c r="ALH66" t="s">
        <v>63</v>
      </c>
      <c r="ALK66" s="1">
        <v>41123</v>
      </c>
      <c r="ALL66" t="s">
        <v>119</v>
      </c>
      <c r="ALM66" s="1">
        <v>43215</v>
      </c>
      <c r="ALN66" t="s">
        <v>65</v>
      </c>
      <c r="ALO66" s="1">
        <v>41116</v>
      </c>
      <c r="ALP66" t="s">
        <v>119</v>
      </c>
      <c r="ALQ66" s="1">
        <v>41031</v>
      </c>
      <c r="ALR66" t="s">
        <v>121</v>
      </c>
      <c r="ALS66" s="1">
        <v>41030</v>
      </c>
      <c r="ALT66" t="s">
        <v>117</v>
      </c>
      <c r="ALU66" s="1">
        <v>43207</v>
      </c>
      <c r="ALV66" t="s">
        <v>67</v>
      </c>
      <c r="ALW66" s="1">
        <v>43202</v>
      </c>
      <c r="ALX66" t="s">
        <v>67</v>
      </c>
      <c r="ALY66" s="1">
        <v>41114</v>
      </c>
      <c r="ALZ66" t="s">
        <v>119</v>
      </c>
      <c r="AMA66" s="1">
        <v>43031</v>
      </c>
      <c r="AMB66" t="s">
        <v>71</v>
      </c>
      <c r="AMC66" s="1">
        <v>43143</v>
      </c>
      <c r="AMD66" t="s">
        <v>69</v>
      </c>
      <c r="AME66" s="1">
        <v>43217</v>
      </c>
      <c r="AMF66" t="s">
        <v>67</v>
      </c>
      <c r="AMG66" s="1">
        <v>43222</v>
      </c>
      <c r="AMH66" t="s">
        <v>67</v>
      </c>
      <c r="AMI66" s="1">
        <v>41128</v>
      </c>
      <c r="AMJ66" t="s">
        <v>119</v>
      </c>
      <c r="AMK66" s="1">
        <v>43215</v>
      </c>
      <c r="AML66" t="s">
        <v>67</v>
      </c>
      <c r="AMM66" s="1">
        <v>43223</v>
      </c>
      <c r="AMN66" t="s">
        <v>67</v>
      </c>
      <c r="AMO66" s="1">
        <v>43151</v>
      </c>
      <c r="AMP66" t="s">
        <v>63</v>
      </c>
      <c r="AMQ66" s="1">
        <v>43215</v>
      </c>
      <c r="AMR66" t="s">
        <v>67</v>
      </c>
      <c r="AMS66" s="1">
        <v>43213</v>
      </c>
      <c r="AMT66" t="s">
        <v>67</v>
      </c>
      <c r="AMU66" s="1">
        <v>43216</v>
      </c>
      <c r="AMV66" t="s">
        <v>67</v>
      </c>
      <c r="AMW66" s="1">
        <v>43151</v>
      </c>
      <c r="AMX66" t="s">
        <v>69</v>
      </c>
      <c r="AMY66" s="1">
        <v>43195</v>
      </c>
      <c r="AMZ66" t="s">
        <v>63</v>
      </c>
    </row>
    <row r="67" spans="1:1040" x14ac:dyDescent="0.2">
      <c r="A67" s="1">
        <v>40948</v>
      </c>
      <c r="B67" t="s">
        <v>122</v>
      </c>
      <c r="E67" s="1">
        <v>43048</v>
      </c>
      <c r="F67" t="s">
        <v>66</v>
      </c>
      <c r="G67" s="1">
        <v>43157</v>
      </c>
      <c r="H67" t="s">
        <v>68</v>
      </c>
      <c r="I67" s="1">
        <v>43132</v>
      </c>
      <c r="K67" s="1">
        <v>43123</v>
      </c>
      <c r="L67" t="s">
        <v>68</v>
      </c>
      <c r="M67" s="1">
        <v>40949</v>
      </c>
      <c r="N67" t="s">
        <v>122</v>
      </c>
      <c r="O67" s="1">
        <v>43129</v>
      </c>
      <c r="P67" t="s">
        <v>68</v>
      </c>
      <c r="Q67" s="1">
        <v>41025</v>
      </c>
      <c r="R67" t="s">
        <v>121</v>
      </c>
      <c r="S67" s="1">
        <v>43061</v>
      </c>
      <c r="T67" t="s">
        <v>68</v>
      </c>
      <c r="U67" s="1">
        <v>43216</v>
      </c>
      <c r="V67" t="s">
        <v>66</v>
      </c>
      <c r="W67" s="1">
        <v>43151</v>
      </c>
      <c r="X67" t="s">
        <v>68</v>
      </c>
      <c r="Y67" s="1">
        <v>43125</v>
      </c>
      <c r="Z67" t="s">
        <v>68</v>
      </c>
      <c r="AA67" s="1">
        <v>43152</v>
      </c>
      <c r="AB67" t="s">
        <v>68</v>
      </c>
      <c r="AE67" s="1">
        <v>43144</v>
      </c>
      <c r="AF67" t="s">
        <v>70</v>
      </c>
      <c r="AG67" s="1">
        <v>43133</v>
      </c>
      <c r="AH67" t="s">
        <v>68</v>
      </c>
      <c r="AI67" s="1">
        <v>43146</v>
      </c>
      <c r="AJ67" t="s">
        <v>68</v>
      </c>
      <c r="AK67" s="1">
        <v>43131</v>
      </c>
      <c r="AL67" t="s">
        <v>68</v>
      </c>
      <c r="AM67" s="1">
        <v>43131</v>
      </c>
      <c r="AN67" t="s">
        <v>64</v>
      </c>
      <c r="AO67" s="1">
        <v>43083</v>
      </c>
      <c r="AP67" t="s">
        <v>66</v>
      </c>
      <c r="AQ67" s="1">
        <v>43132</v>
      </c>
      <c r="AR67" t="s">
        <v>64</v>
      </c>
      <c r="AS67" s="1">
        <v>41029</v>
      </c>
      <c r="AT67" t="s">
        <v>121</v>
      </c>
      <c r="AU67" s="1">
        <v>43117</v>
      </c>
      <c r="AV67" t="s">
        <v>68</v>
      </c>
      <c r="AW67" s="1">
        <v>43124</v>
      </c>
      <c r="AX67" t="s">
        <v>68</v>
      </c>
      <c r="AY67" s="1">
        <v>43130</v>
      </c>
      <c r="AZ67" t="s">
        <v>68</v>
      </c>
      <c r="BA67" s="1">
        <v>43055</v>
      </c>
      <c r="BB67" t="s">
        <v>64</v>
      </c>
      <c r="BC67" s="1">
        <v>43124</v>
      </c>
      <c r="BD67" t="s">
        <v>68</v>
      </c>
      <c r="BE67" s="1">
        <v>40358</v>
      </c>
      <c r="BF67" t="s">
        <v>139</v>
      </c>
      <c r="BG67" s="1">
        <v>43139</v>
      </c>
      <c r="BH67" t="s">
        <v>68</v>
      </c>
      <c r="BK67" s="1">
        <v>43126</v>
      </c>
      <c r="BL67" t="s">
        <v>66</v>
      </c>
      <c r="BM67" s="1">
        <v>43154</v>
      </c>
      <c r="BN67" t="s">
        <v>68</v>
      </c>
      <c r="BO67" s="1">
        <v>41694</v>
      </c>
      <c r="BP67" t="s">
        <v>101</v>
      </c>
      <c r="BQ67" s="1">
        <v>43137</v>
      </c>
      <c r="BR67" t="s">
        <v>68</v>
      </c>
      <c r="BS67" s="1">
        <v>43112</v>
      </c>
      <c r="BT67" t="s">
        <v>68</v>
      </c>
      <c r="BU67" s="1">
        <v>43138</v>
      </c>
      <c r="BV67" t="s">
        <v>68</v>
      </c>
      <c r="BW67" s="1">
        <v>43136</v>
      </c>
      <c r="BX67" t="s">
        <v>68</v>
      </c>
      <c r="BY67" s="1">
        <v>43124</v>
      </c>
      <c r="BZ67" t="s">
        <v>70</v>
      </c>
      <c r="CC67" s="1">
        <v>43118</v>
      </c>
      <c r="CD67" t="s">
        <v>68</v>
      </c>
      <c r="CE67" s="1">
        <v>40948</v>
      </c>
      <c r="CF67" t="s">
        <v>122</v>
      </c>
      <c r="CG67" s="1">
        <v>43187</v>
      </c>
      <c r="CH67" t="s">
        <v>61</v>
      </c>
      <c r="CI67" s="1">
        <v>43147</v>
      </c>
      <c r="CJ67" t="s">
        <v>68</v>
      </c>
      <c r="CK67" s="1">
        <v>43139</v>
      </c>
      <c r="CL67" t="s">
        <v>68</v>
      </c>
      <c r="CM67" s="1">
        <v>43046</v>
      </c>
      <c r="CN67" t="s">
        <v>68</v>
      </c>
      <c r="CO67" s="1">
        <v>43104</v>
      </c>
      <c r="CP67" t="s">
        <v>66</v>
      </c>
      <c r="CQ67" s="1">
        <v>43137</v>
      </c>
      <c r="CR67" t="s">
        <v>70</v>
      </c>
      <c r="CS67" s="1">
        <v>43146</v>
      </c>
      <c r="CT67" t="s">
        <v>69</v>
      </c>
      <c r="CU67" s="1">
        <v>41024</v>
      </c>
      <c r="CV67" t="s">
        <v>121</v>
      </c>
      <c r="CW67" s="1">
        <v>43112</v>
      </c>
      <c r="CX67" t="s">
        <v>68</v>
      </c>
      <c r="CY67" s="1">
        <v>43123</v>
      </c>
      <c r="CZ67" t="s">
        <v>68</v>
      </c>
      <c r="DA67" s="1">
        <v>43132</v>
      </c>
      <c r="DB67" t="s">
        <v>68</v>
      </c>
      <c r="DC67" s="1">
        <v>43146</v>
      </c>
      <c r="DD67" t="s">
        <v>68</v>
      </c>
      <c r="DE67" s="1">
        <v>43124</v>
      </c>
      <c r="DF67" t="s">
        <v>68</v>
      </c>
      <c r="DG67" s="1">
        <v>40995</v>
      </c>
      <c r="DH67" t="s">
        <v>122</v>
      </c>
      <c r="DI67" s="1">
        <v>43132</v>
      </c>
      <c r="DJ67" t="s">
        <v>68</v>
      </c>
      <c r="DK67" s="1">
        <v>43159</v>
      </c>
      <c r="DL67" t="s">
        <v>61</v>
      </c>
      <c r="DM67" s="1">
        <v>43152</v>
      </c>
      <c r="DN67" t="s">
        <v>68</v>
      </c>
      <c r="DO67" s="1">
        <v>43130</v>
      </c>
      <c r="DP67" t="s">
        <v>68</v>
      </c>
      <c r="DQ67" s="1">
        <v>43147</v>
      </c>
      <c r="DR67" t="s">
        <v>68</v>
      </c>
      <c r="DS67" s="1">
        <v>41025</v>
      </c>
      <c r="DT67" t="s">
        <v>121</v>
      </c>
      <c r="DU67" s="1">
        <v>41109</v>
      </c>
      <c r="DV67" t="s">
        <v>119</v>
      </c>
      <c r="DW67" s="1">
        <v>43146</v>
      </c>
      <c r="DX67" t="s">
        <v>70</v>
      </c>
      <c r="EA67" s="1">
        <v>43116</v>
      </c>
      <c r="EB67" t="s">
        <v>68</v>
      </c>
      <c r="EC67" s="1">
        <v>43132</v>
      </c>
      <c r="ED67" t="s">
        <v>68</v>
      </c>
      <c r="EE67" s="1">
        <v>41029</v>
      </c>
      <c r="EF67" t="s">
        <v>121</v>
      </c>
      <c r="EG67" s="1">
        <v>41416</v>
      </c>
      <c r="EH67" t="s">
        <v>103</v>
      </c>
      <c r="EI67" s="1">
        <v>43132</v>
      </c>
      <c r="EJ67" t="s">
        <v>68</v>
      </c>
      <c r="EK67" s="1">
        <v>41025</v>
      </c>
      <c r="EL67" t="s">
        <v>121</v>
      </c>
      <c r="EM67" s="1">
        <v>43136</v>
      </c>
      <c r="EN67" t="s">
        <v>68</v>
      </c>
      <c r="EO67" s="1">
        <v>43045</v>
      </c>
      <c r="EP67" t="s">
        <v>64</v>
      </c>
      <c r="EQ67" s="1">
        <v>43052</v>
      </c>
      <c r="ER67" t="s">
        <v>68</v>
      </c>
      <c r="ES67" s="1">
        <v>42858</v>
      </c>
      <c r="ET67" t="s">
        <v>76</v>
      </c>
      <c r="EU67" s="1">
        <v>43126</v>
      </c>
      <c r="EV67" t="s">
        <v>68</v>
      </c>
      <c r="EW67" s="1">
        <v>43153</v>
      </c>
      <c r="EX67" t="s">
        <v>68</v>
      </c>
      <c r="EY67" s="1">
        <v>43158</v>
      </c>
      <c r="EZ67" t="s">
        <v>70</v>
      </c>
      <c r="FA67" s="1">
        <v>43139</v>
      </c>
      <c r="FB67" t="s">
        <v>68</v>
      </c>
      <c r="FE67" s="1">
        <v>43165</v>
      </c>
      <c r="FF67" t="s">
        <v>61</v>
      </c>
      <c r="FG67" s="1">
        <v>43132</v>
      </c>
      <c r="FH67" t="s">
        <v>68</v>
      </c>
      <c r="FK67" s="1">
        <v>41703</v>
      </c>
      <c r="FL67" t="s">
        <v>106</v>
      </c>
      <c r="FM67" s="1">
        <v>43152</v>
      </c>
      <c r="FN67" t="s">
        <v>68</v>
      </c>
      <c r="FO67" s="1">
        <v>43139</v>
      </c>
      <c r="FP67" t="s">
        <v>68</v>
      </c>
      <c r="FQ67" s="1">
        <v>41850</v>
      </c>
      <c r="FR67" t="s">
        <v>101</v>
      </c>
      <c r="FS67" s="1">
        <v>43139</v>
      </c>
      <c r="FT67" t="s">
        <v>69</v>
      </c>
      <c r="FU67" s="1">
        <v>43154</v>
      </c>
      <c r="FV67" t="s">
        <v>68</v>
      </c>
      <c r="FW67" s="1">
        <v>43040</v>
      </c>
      <c r="FX67" t="s">
        <v>66</v>
      </c>
      <c r="FY67" s="1">
        <v>41030</v>
      </c>
      <c r="FZ67" t="s">
        <v>121</v>
      </c>
      <c r="GA67" s="1">
        <v>43136</v>
      </c>
      <c r="GB67" t="s">
        <v>68</v>
      </c>
      <c r="GC67" s="1">
        <v>43132</v>
      </c>
      <c r="GD67" t="s">
        <v>68</v>
      </c>
      <c r="GE67" s="1">
        <v>43131</v>
      </c>
      <c r="GF67" t="s">
        <v>68</v>
      </c>
      <c r="GG67" s="1">
        <v>43151</v>
      </c>
      <c r="GH67" t="s">
        <v>70</v>
      </c>
      <c r="GI67" s="1">
        <v>43145</v>
      </c>
      <c r="GJ67" t="s">
        <v>70</v>
      </c>
      <c r="GK67" s="1">
        <v>43132</v>
      </c>
      <c r="GL67" t="s">
        <v>68</v>
      </c>
      <c r="GM67" s="1">
        <v>43158</v>
      </c>
      <c r="GN67" t="s">
        <v>68</v>
      </c>
      <c r="GO67" s="1">
        <v>43088</v>
      </c>
      <c r="GP67" t="s">
        <v>64</v>
      </c>
      <c r="GQ67" s="1">
        <v>43137</v>
      </c>
      <c r="GR67" t="s">
        <v>68</v>
      </c>
      <c r="GS67" s="1">
        <v>43131</v>
      </c>
      <c r="GT67" t="s">
        <v>64</v>
      </c>
      <c r="GU67" s="1">
        <v>43125</v>
      </c>
      <c r="GV67" t="s">
        <v>68</v>
      </c>
      <c r="GW67" s="1">
        <v>43118</v>
      </c>
      <c r="GX67" t="s">
        <v>68</v>
      </c>
      <c r="GY67" s="1">
        <v>43123</v>
      </c>
      <c r="GZ67" t="s">
        <v>68</v>
      </c>
      <c r="HA67" s="1">
        <v>43137</v>
      </c>
      <c r="HB67" t="s">
        <v>70</v>
      </c>
      <c r="HC67" s="1">
        <v>43130</v>
      </c>
      <c r="HD67" t="s">
        <v>68</v>
      </c>
      <c r="HE67" s="1">
        <v>43131</v>
      </c>
      <c r="HF67" t="s">
        <v>70</v>
      </c>
      <c r="HG67" s="1">
        <v>41024</v>
      </c>
      <c r="HH67" t="s">
        <v>121</v>
      </c>
      <c r="HI67" s="1">
        <v>43132</v>
      </c>
      <c r="HJ67" t="s">
        <v>68</v>
      </c>
      <c r="HK67" s="1">
        <v>43151</v>
      </c>
      <c r="HL67" t="s">
        <v>70</v>
      </c>
      <c r="HM67" s="1">
        <v>43132</v>
      </c>
      <c r="HN67" t="s">
        <v>70</v>
      </c>
      <c r="HO67" s="1">
        <v>43147</v>
      </c>
      <c r="HP67" t="s">
        <v>68</v>
      </c>
      <c r="HQ67" s="1">
        <v>43124</v>
      </c>
      <c r="HR67" t="s">
        <v>68</v>
      </c>
      <c r="HS67" s="1">
        <v>43125</v>
      </c>
      <c r="HT67" t="s">
        <v>68</v>
      </c>
      <c r="HU67" s="1">
        <v>43144</v>
      </c>
      <c r="HV67" t="s">
        <v>68</v>
      </c>
      <c r="HW67" s="1">
        <v>43125</v>
      </c>
      <c r="HX67" t="s">
        <v>68</v>
      </c>
      <c r="HY67" s="1">
        <v>43123</v>
      </c>
      <c r="HZ67" t="s">
        <v>68</v>
      </c>
      <c r="IA67" s="1">
        <v>41018</v>
      </c>
      <c r="IB67" t="s">
        <v>121</v>
      </c>
      <c r="IC67" s="1">
        <v>43144</v>
      </c>
      <c r="ID67" t="s">
        <v>70</v>
      </c>
      <c r="IE67" s="1">
        <v>43088</v>
      </c>
      <c r="IF67" t="s">
        <v>66</v>
      </c>
      <c r="IG67" s="1">
        <v>43131</v>
      </c>
      <c r="IH67" t="s">
        <v>66</v>
      </c>
      <c r="II67" s="1">
        <v>43132</v>
      </c>
      <c r="IJ67" t="s">
        <v>68</v>
      </c>
      <c r="IK67" s="1">
        <v>43090</v>
      </c>
      <c r="IL67" t="s">
        <v>64</v>
      </c>
      <c r="IM67" s="1">
        <v>43139</v>
      </c>
      <c r="IN67" t="s">
        <v>66</v>
      </c>
      <c r="IO67" s="1">
        <v>43152</v>
      </c>
      <c r="IP67" t="s">
        <v>68</v>
      </c>
      <c r="IQ67" s="1">
        <v>43139</v>
      </c>
      <c r="IR67" t="s">
        <v>68</v>
      </c>
      <c r="IS67" s="1">
        <v>43158</v>
      </c>
      <c r="IT67" t="s">
        <v>69</v>
      </c>
      <c r="IU67" s="1">
        <v>43125</v>
      </c>
      <c r="IV67" t="s">
        <v>66</v>
      </c>
      <c r="IW67" s="1">
        <v>43146</v>
      </c>
      <c r="IX67" t="s">
        <v>70</v>
      </c>
      <c r="IY67" s="1">
        <v>43160</v>
      </c>
      <c r="IZ67" t="s">
        <v>70</v>
      </c>
      <c r="JA67" s="1">
        <v>41031</v>
      </c>
      <c r="JB67" t="s">
        <v>121</v>
      </c>
      <c r="JC67" s="1">
        <v>43154</v>
      </c>
      <c r="JD67" t="s">
        <v>68</v>
      </c>
      <c r="JE67" s="1">
        <v>43122</v>
      </c>
      <c r="JF67" t="s">
        <v>68</v>
      </c>
      <c r="JG67" s="1">
        <v>43081</v>
      </c>
      <c r="JH67" t="s">
        <v>63</v>
      </c>
      <c r="JI67" s="1">
        <v>43131</v>
      </c>
      <c r="JJ67" t="s">
        <v>68</v>
      </c>
      <c r="JK67" s="1">
        <v>43083</v>
      </c>
      <c r="JL67" t="s">
        <v>66</v>
      </c>
      <c r="JM67" s="1">
        <v>43144</v>
      </c>
      <c r="JN67" t="s">
        <v>68</v>
      </c>
      <c r="JO67" s="1">
        <v>43118</v>
      </c>
      <c r="JP67" t="s">
        <v>68</v>
      </c>
      <c r="JQ67" s="1">
        <v>43132</v>
      </c>
      <c r="JR67" t="s">
        <v>68</v>
      </c>
      <c r="JS67" s="1">
        <v>43129</v>
      </c>
      <c r="JT67" t="s">
        <v>68</v>
      </c>
      <c r="JU67" s="1">
        <v>43138</v>
      </c>
      <c r="JV67" t="s">
        <v>68</v>
      </c>
      <c r="JW67" s="1">
        <v>43074</v>
      </c>
      <c r="JX67" t="s">
        <v>66</v>
      </c>
      <c r="JY67" s="1">
        <v>43123</v>
      </c>
      <c r="JZ67" t="s">
        <v>68</v>
      </c>
      <c r="KA67" s="1">
        <v>43153</v>
      </c>
      <c r="KB67" t="s">
        <v>68</v>
      </c>
      <c r="KC67" s="1">
        <v>43153</v>
      </c>
      <c r="KD67" t="s">
        <v>70</v>
      </c>
      <c r="KE67" s="1">
        <v>41026</v>
      </c>
      <c r="KF67" t="s">
        <v>121</v>
      </c>
      <c r="KG67" s="1">
        <v>43122</v>
      </c>
      <c r="KH67" t="s">
        <v>68</v>
      </c>
      <c r="KI67" s="1">
        <v>41026</v>
      </c>
      <c r="KJ67" t="s">
        <v>121</v>
      </c>
      <c r="KK67" s="1">
        <v>43055</v>
      </c>
      <c r="KL67" t="s">
        <v>68</v>
      </c>
      <c r="KM67" s="1">
        <v>43146</v>
      </c>
      <c r="KN67" t="s">
        <v>68</v>
      </c>
      <c r="KO67" s="1">
        <v>43145</v>
      </c>
      <c r="KP67" t="s">
        <v>70</v>
      </c>
      <c r="KQ67" s="1">
        <v>43130</v>
      </c>
      <c r="KR67" t="s">
        <v>68</v>
      </c>
      <c r="KS67" s="1">
        <v>43131</v>
      </c>
      <c r="KT67" t="s">
        <v>66</v>
      </c>
      <c r="KU67" s="1">
        <v>43088</v>
      </c>
      <c r="KV67" t="s">
        <v>64</v>
      </c>
      <c r="KW67" s="1">
        <v>43124</v>
      </c>
      <c r="KX67" t="s">
        <v>68</v>
      </c>
      <c r="KY67" s="1">
        <v>43132</v>
      </c>
      <c r="KZ67" t="s">
        <v>66</v>
      </c>
      <c r="LA67" s="1">
        <v>43131</v>
      </c>
      <c r="LB67" t="s">
        <v>70</v>
      </c>
      <c r="LC67" s="1">
        <v>43145</v>
      </c>
      <c r="LD67" t="s">
        <v>68</v>
      </c>
      <c r="LE67" s="1">
        <v>43165</v>
      </c>
      <c r="LF67" t="s">
        <v>61</v>
      </c>
      <c r="LG67" s="1">
        <v>43138</v>
      </c>
      <c r="LH67" t="s">
        <v>68</v>
      </c>
      <c r="LI67" s="1">
        <v>41024</v>
      </c>
      <c r="LJ67" t="s">
        <v>119</v>
      </c>
      <c r="LK67" s="1">
        <v>41038</v>
      </c>
      <c r="LL67" t="s">
        <v>121</v>
      </c>
      <c r="LM67" s="1">
        <v>43619</v>
      </c>
      <c r="LN67" t="s">
        <v>72</v>
      </c>
      <c r="LO67" s="1">
        <v>43137</v>
      </c>
      <c r="LP67" t="s">
        <v>66</v>
      </c>
      <c r="LQ67" s="1">
        <v>43131</v>
      </c>
      <c r="LR67" t="s">
        <v>70</v>
      </c>
      <c r="LS67" s="1">
        <v>43060</v>
      </c>
      <c r="LT67" t="s">
        <v>68</v>
      </c>
      <c r="LU67" s="1">
        <v>40941</v>
      </c>
      <c r="LV67" t="s">
        <v>122</v>
      </c>
      <c r="LY67" s="1">
        <v>40941</v>
      </c>
      <c r="LZ67" t="s">
        <v>117</v>
      </c>
      <c r="MA67" s="1">
        <v>43133</v>
      </c>
      <c r="MB67" t="s">
        <v>68</v>
      </c>
      <c r="MC67" s="1">
        <v>43122</v>
      </c>
      <c r="MD67" t="s">
        <v>70</v>
      </c>
      <c r="ME67" s="1">
        <v>43131</v>
      </c>
      <c r="MF67" t="s">
        <v>68</v>
      </c>
      <c r="MG67" s="1">
        <v>43130</v>
      </c>
      <c r="MH67" t="s">
        <v>70</v>
      </c>
      <c r="MI67" s="1">
        <v>43159</v>
      </c>
      <c r="MJ67" t="s">
        <v>70</v>
      </c>
      <c r="MM67" s="1">
        <v>43123</v>
      </c>
      <c r="MN67" t="s">
        <v>68</v>
      </c>
      <c r="MO67" s="1">
        <v>43090</v>
      </c>
      <c r="MP67" t="s">
        <v>64</v>
      </c>
      <c r="MQ67" s="1">
        <v>40981</v>
      </c>
      <c r="MR67" t="s">
        <v>119</v>
      </c>
      <c r="MS67" s="1">
        <v>43151</v>
      </c>
      <c r="MT67" t="s">
        <v>68</v>
      </c>
      <c r="MU67" s="1">
        <v>43124</v>
      </c>
      <c r="MV67" t="s">
        <v>68</v>
      </c>
      <c r="MY67" s="1">
        <v>43048</v>
      </c>
      <c r="MZ67" t="s">
        <v>68</v>
      </c>
      <c r="NA67" s="1">
        <v>43125</v>
      </c>
      <c r="NB67" t="s">
        <v>70</v>
      </c>
      <c r="NC67" s="1">
        <v>43129</v>
      </c>
      <c r="ND67" t="s">
        <v>68</v>
      </c>
      <c r="NE67" s="1">
        <v>43040</v>
      </c>
      <c r="NF67" t="s">
        <v>64</v>
      </c>
      <c r="NG67" s="1">
        <v>43139</v>
      </c>
      <c r="NH67" t="s">
        <v>70</v>
      </c>
      <c r="NI67" s="1">
        <v>43133</v>
      </c>
      <c r="NJ67" t="s">
        <v>68</v>
      </c>
      <c r="NK67" s="1">
        <v>43136</v>
      </c>
      <c r="NL67" t="s">
        <v>68</v>
      </c>
      <c r="NM67" s="1">
        <v>43125</v>
      </c>
      <c r="NN67" t="s">
        <v>68</v>
      </c>
      <c r="NO67" s="1">
        <v>43160</v>
      </c>
      <c r="NP67" t="s">
        <v>68</v>
      </c>
      <c r="NQ67" s="1">
        <v>43159</v>
      </c>
      <c r="NR67" t="s">
        <v>70</v>
      </c>
      <c r="NS67" s="1">
        <v>43132</v>
      </c>
      <c r="NT67" t="s">
        <v>70</v>
      </c>
      <c r="NU67" s="1">
        <v>43140</v>
      </c>
      <c r="NV67" t="s">
        <v>68</v>
      </c>
      <c r="NW67" s="1">
        <v>43132</v>
      </c>
      <c r="NX67" t="s">
        <v>68</v>
      </c>
      <c r="NY67" s="1">
        <v>43131</v>
      </c>
      <c r="NZ67" t="s">
        <v>68</v>
      </c>
      <c r="OA67" s="1">
        <v>43151</v>
      </c>
      <c r="OB67" t="s">
        <v>68</v>
      </c>
      <c r="OC67" s="1">
        <v>43133</v>
      </c>
      <c r="OD67" t="s">
        <v>68</v>
      </c>
      <c r="OE67" s="1">
        <v>43059</v>
      </c>
      <c r="OF67" t="s">
        <v>68</v>
      </c>
      <c r="OG67" s="1">
        <v>43153</v>
      </c>
      <c r="OH67" t="s">
        <v>68</v>
      </c>
      <c r="OI67" s="1">
        <v>43125</v>
      </c>
      <c r="OJ67" t="s">
        <v>68</v>
      </c>
      <c r="OK67" s="1">
        <v>43131</v>
      </c>
      <c r="OL67" t="s">
        <v>68</v>
      </c>
      <c r="OM67" s="1">
        <v>43144</v>
      </c>
      <c r="ON67" t="s">
        <v>68</v>
      </c>
      <c r="OO67" s="1">
        <v>43130</v>
      </c>
      <c r="OP67" t="s">
        <v>68</v>
      </c>
      <c r="OS67" s="1">
        <v>43139</v>
      </c>
      <c r="OT67" t="s">
        <v>61</v>
      </c>
      <c r="OU67" s="1">
        <v>43131</v>
      </c>
      <c r="OV67" t="s">
        <v>68</v>
      </c>
      <c r="OW67" s="1">
        <v>43125</v>
      </c>
      <c r="OX67" t="s">
        <v>68</v>
      </c>
      <c r="OY67" s="1">
        <v>43119</v>
      </c>
      <c r="OZ67" t="s">
        <v>68</v>
      </c>
      <c r="PA67" s="1">
        <v>43150</v>
      </c>
      <c r="PB67" t="s">
        <v>70</v>
      </c>
      <c r="PC67" s="1">
        <v>43132</v>
      </c>
      <c r="PD67" t="s">
        <v>68</v>
      </c>
      <c r="PE67" s="1">
        <v>43125</v>
      </c>
      <c r="PF67" t="s">
        <v>68</v>
      </c>
      <c r="PG67" s="1">
        <v>43125</v>
      </c>
      <c r="PH67" t="s">
        <v>64</v>
      </c>
      <c r="PI67" s="1">
        <v>43151</v>
      </c>
      <c r="PJ67" t="s">
        <v>68</v>
      </c>
      <c r="PK67" s="1">
        <v>43132</v>
      </c>
      <c r="PL67" t="s">
        <v>68</v>
      </c>
      <c r="PM67" s="1">
        <v>43132</v>
      </c>
      <c r="PN67" t="s">
        <v>66</v>
      </c>
      <c r="PO67" s="1">
        <v>41708</v>
      </c>
      <c r="PP67" t="s">
        <v>122</v>
      </c>
      <c r="PQ67" s="1">
        <v>41024</v>
      </c>
      <c r="PR67" t="s">
        <v>121</v>
      </c>
      <c r="PS67" s="1">
        <v>43194</v>
      </c>
      <c r="PT67" t="s">
        <v>61</v>
      </c>
      <c r="PU67" s="1">
        <v>43131</v>
      </c>
      <c r="PV67" t="s">
        <v>68</v>
      </c>
      <c r="PW67" s="1">
        <v>43122</v>
      </c>
      <c r="PX67" t="s">
        <v>68</v>
      </c>
      <c r="PY67" s="1">
        <v>43146</v>
      </c>
      <c r="PZ67" t="s">
        <v>68</v>
      </c>
      <c r="QA67" s="1">
        <v>43089</v>
      </c>
      <c r="QB67" t="s">
        <v>64</v>
      </c>
      <c r="QC67" s="1">
        <v>43137</v>
      </c>
      <c r="QD67" t="s">
        <v>69</v>
      </c>
      <c r="QE67" s="1">
        <v>43153</v>
      </c>
      <c r="QF67" t="s">
        <v>68</v>
      </c>
      <c r="QG67" s="1">
        <v>41015</v>
      </c>
      <c r="QH67" t="s">
        <v>121</v>
      </c>
      <c r="QI67" s="1">
        <v>41753</v>
      </c>
      <c r="QJ67" t="s">
        <v>103</v>
      </c>
      <c r="QK67" s="1">
        <v>43139</v>
      </c>
      <c r="QL67" t="s">
        <v>68</v>
      </c>
      <c r="QM67" s="1">
        <v>43090</v>
      </c>
      <c r="QN67" t="s">
        <v>66</v>
      </c>
      <c r="QO67" s="1">
        <v>43139</v>
      </c>
      <c r="QP67" t="s">
        <v>68</v>
      </c>
      <c r="QQ67" s="1">
        <v>43124</v>
      </c>
      <c r="QR67" t="s">
        <v>68</v>
      </c>
      <c r="QS67" s="1">
        <v>43124</v>
      </c>
      <c r="QT67" t="s">
        <v>68</v>
      </c>
      <c r="QU67" s="1">
        <v>43138</v>
      </c>
      <c r="QV67" t="s">
        <v>68</v>
      </c>
      <c r="QW67" s="1">
        <v>43145</v>
      </c>
      <c r="QX67" t="s">
        <v>68</v>
      </c>
      <c r="QY67" s="1">
        <v>43130</v>
      </c>
      <c r="QZ67" t="s">
        <v>68</v>
      </c>
      <c r="RA67" s="1">
        <v>43041</v>
      </c>
      <c r="RB67" t="s">
        <v>64</v>
      </c>
      <c r="RC67" s="1">
        <v>41025</v>
      </c>
      <c r="RD67" t="s">
        <v>121</v>
      </c>
      <c r="RE67" s="1">
        <v>43046</v>
      </c>
      <c r="RF67" t="s">
        <v>64</v>
      </c>
      <c r="RG67" s="1">
        <v>43133</v>
      </c>
      <c r="RH67" t="s">
        <v>68</v>
      </c>
      <c r="RI67" s="1">
        <v>43139</v>
      </c>
      <c r="RJ67" t="s">
        <v>64</v>
      </c>
      <c r="RK67" s="1">
        <v>43145</v>
      </c>
      <c r="RL67" t="s">
        <v>68</v>
      </c>
      <c r="RM67" s="1">
        <v>43124</v>
      </c>
      <c r="RN67" t="s">
        <v>68</v>
      </c>
      <c r="RO67" s="1">
        <v>40938</v>
      </c>
      <c r="RP67" t="s">
        <v>122</v>
      </c>
      <c r="RQ67" s="1">
        <v>43143</v>
      </c>
      <c r="RR67" t="s">
        <v>70</v>
      </c>
      <c r="RS67" s="1">
        <v>42948</v>
      </c>
      <c r="RT67" t="s">
        <v>73</v>
      </c>
      <c r="RU67" s="1">
        <v>40952</v>
      </c>
      <c r="RV67" t="s">
        <v>122</v>
      </c>
      <c r="RW67" s="1">
        <v>42948</v>
      </c>
      <c r="RX67" t="s">
        <v>73</v>
      </c>
      <c r="RY67" s="1">
        <v>43130</v>
      </c>
      <c r="RZ67" t="s">
        <v>70</v>
      </c>
      <c r="SA67" s="1">
        <v>43124</v>
      </c>
      <c r="SB67" t="s">
        <v>68</v>
      </c>
      <c r="SC67" s="1">
        <v>43124</v>
      </c>
      <c r="SD67" t="s">
        <v>68</v>
      </c>
      <c r="SE67" s="1">
        <v>43145</v>
      </c>
      <c r="SF67" t="s">
        <v>70</v>
      </c>
      <c r="SG67" s="1">
        <v>43126</v>
      </c>
      <c r="SH67" t="s">
        <v>68</v>
      </c>
      <c r="SI67" s="1">
        <v>43131</v>
      </c>
      <c r="SJ67" t="s">
        <v>70</v>
      </c>
      <c r="SK67" s="1">
        <v>43138</v>
      </c>
      <c r="SL67" t="s">
        <v>68</v>
      </c>
      <c r="SM67" s="1">
        <v>43054</v>
      </c>
      <c r="SN67" t="s">
        <v>64</v>
      </c>
      <c r="SO67" s="1">
        <v>43160</v>
      </c>
      <c r="SP67" t="s">
        <v>61</v>
      </c>
      <c r="SQ67" s="1">
        <v>43124</v>
      </c>
      <c r="SR67" t="s">
        <v>68</v>
      </c>
      <c r="SS67" s="1">
        <v>43117</v>
      </c>
      <c r="ST67" t="s">
        <v>68</v>
      </c>
      <c r="SU67" s="1">
        <v>43130</v>
      </c>
      <c r="SV67" t="s">
        <v>68</v>
      </c>
      <c r="SW67" s="1">
        <v>43048</v>
      </c>
      <c r="SX67" t="s">
        <v>68</v>
      </c>
      <c r="SY67" s="1">
        <v>43131</v>
      </c>
      <c r="SZ67" t="s">
        <v>68</v>
      </c>
      <c r="TC67" s="1">
        <v>43158</v>
      </c>
      <c r="TD67" t="s">
        <v>68</v>
      </c>
      <c r="TE67" s="1">
        <v>43140</v>
      </c>
      <c r="TF67" t="s">
        <v>68</v>
      </c>
      <c r="TG67" s="1">
        <v>43137</v>
      </c>
      <c r="TH67" t="s">
        <v>70</v>
      </c>
      <c r="TI67" s="1">
        <v>43125</v>
      </c>
      <c r="TJ67" t="s">
        <v>68</v>
      </c>
      <c r="TK67" s="1">
        <v>43153</v>
      </c>
      <c r="TL67" t="s">
        <v>70</v>
      </c>
      <c r="TM67" s="1">
        <v>41038</v>
      </c>
      <c r="TN67" t="s">
        <v>121</v>
      </c>
      <c r="TO67" s="1">
        <v>43047</v>
      </c>
      <c r="TP67" t="s">
        <v>68</v>
      </c>
      <c r="TQ67" s="1">
        <v>43131</v>
      </c>
      <c r="TR67" t="s">
        <v>68</v>
      </c>
      <c r="TS67" s="1">
        <v>43130</v>
      </c>
      <c r="TT67" t="s">
        <v>68</v>
      </c>
      <c r="TU67" s="1">
        <v>43116</v>
      </c>
      <c r="TV67" t="s">
        <v>68</v>
      </c>
      <c r="TW67" s="1">
        <v>41018</v>
      </c>
      <c r="TX67" t="s">
        <v>121</v>
      </c>
      <c r="TY67" s="1">
        <v>43130</v>
      </c>
      <c r="TZ67" t="s">
        <v>68</v>
      </c>
      <c r="UA67" s="1">
        <v>43132</v>
      </c>
      <c r="UB67" t="s">
        <v>69</v>
      </c>
      <c r="UC67" s="1">
        <v>43159</v>
      </c>
      <c r="UD67" t="s">
        <v>61</v>
      </c>
      <c r="UE67" s="1">
        <v>41022</v>
      </c>
      <c r="UF67" t="s">
        <v>121</v>
      </c>
      <c r="UG67" s="1">
        <v>43130</v>
      </c>
      <c r="UH67" t="s">
        <v>69</v>
      </c>
      <c r="UI67" s="1">
        <v>43153</v>
      </c>
      <c r="UJ67" t="s">
        <v>68</v>
      </c>
      <c r="UK67" s="1">
        <v>43116</v>
      </c>
      <c r="UL67" t="s">
        <v>68</v>
      </c>
      <c r="UM67" s="1">
        <v>43221</v>
      </c>
      <c r="UN67" t="s">
        <v>67</v>
      </c>
      <c r="UO67" s="1">
        <v>43153</v>
      </c>
      <c r="UP67" t="s">
        <v>68</v>
      </c>
      <c r="UQ67" s="1">
        <v>41689</v>
      </c>
      <c r="UR67" t="s">
        <v>104</v>
      </c>
      <c r="US67" s="1">
        <v>43151</v>
      </c>
      <c r="UT67" t="s">
        <v>68</v>
      </c>
      <c r="UU67" s="1">
        <v>41116</v>
      </c>
      <c r="UV67" t="s">
        <v>119</v>
      </c>
      <c r="UW67" s="1">
        <v>43083</v>
      </c>
      <c r="UX67" t="s">
        <v>64</v>
      </c>
      <c r="UY67" s="1">
        <v>43151</v>
      </c>
      <c r="UZ67" t="s">
        <v>70</v>
      </c>
      <c r="VA67" s="1">
        <v>43147</v>
      </c>
      <c r="VB67" t="s">
        <v>68</v>
      </c>
      <c r="VC67" s="1">
        <v>43151</v>
      </c>
      <c r="VD67" t="s">
        <v>61</v>
      </c>
      <c r="VE67" s="1">
        <v>43139</v>
      </c>
      <c r="VF67" t="s">
        <v>68</v>
      </c>
      <c r="VG67" s="1">
        <v>43145</v>
      </c>
      <c r="VH67" t="s">
        <v>70</v>
      </c>
      <c r="VI67" s="1">
        <v>43039</v>
      </c>
      <c r="VJ67" t="s">
        <v>64</v>
      </c>
      <c r="VK67" s="1">
        <v>43123</v>
      </c>
      <c r="VL67" t="s">
        <v>64</v>
      </c>
      <c r="VM67" s="1">
        <v>43132</v>
      </c>
      <c r="VN67" t="s">
        <v>68</v>
      </c>
      <c r="VO67" s="1">
        <v>43124</v>
      </c>
      <c r="VP67" t="s">
        <v>64</v>
      </c>
      <c r="VQ67" s="1">
        <v>43123</v>
      </c>
      <c r="VR67" t="s">
        <v>68</v>
      </c>
      <c r="VS67" s="1">
        <v>43133</v>
      </c>
      <c r="VT67" t="s">
        <v>68</v>
      </c>
      <c r="VU67" s="1">
        <v>43136</v>
      </c>
      <c r="VV67" t="s">
        <v>64</v>
      </c>
      <c r="VW67" s="1">
        <v>43153</v>
      </c>
      <c r="VX67" t="s">
        <v>68</v>
      </c>
      <c r="VY67" s="1">
        <v>43146</v>
      </c>
      <c r="VZ67" t="s">
        <v>69</v>
      </c>
      <c r="WA67" s="1">
        <v>43167</v>
      </c>
      <c r="WB67" t="s">
        <v>61</v>
      </c>
      <c r="WC67" s="1">
        <v>43130</v>
      </c>
      <c r="WD67" t="s">
        <v>70</v>
      </c>
      <c r="WE67" s="1">
        <v>40941</v>
      </c>
      <c r="WF67" t="s">
        <v>122</v>
      </c>
      <c r="WG67" s="1">
        <v>43159</v>
      </c>
      <c r="WH67" t="s">
        <v>68</v>
      </c>
      <c r="WI67" s="1">
        <v>43151</v>
      </c>
      <c r="WJ67" t="s">
        <v>68</v>
      </c>
      <c r="WK67" s="1">
        <v>41017</v>
      </c>
      <c r="WL67" t="s">
        <v>121</v>
      </c>
      <c r="WM67" s="1">
        <v>41022</v>
      </c>
      <c r="WN67" t="s">
        <v>121</v>
      </c>
      <c r="WO67" s="1">
        <v>43139</v>
      </c>
      <c r="WP67" t="s">
        <v>70</v>
      </c>
      <c r="WQ67" s="1">
        <v>43119</v>
      </c>
      <c r="WR67" t="s">
        <v>68</v>
      </c>
      <c r="WS67" s="1">
        <v>43131</v>
      </c>
      <c r="WT67" t="s">
        <v>68</v>
      </c>
      <c r="WU67" s="1">
        <v>43137</v>
      </c>
      <c r="WV67" t="s">
        <v>68</v>
      </c>
      <c r="WW67" s="1">
        <v>40947</v>
      </c>
      <c r="WX67" t="s">
        <v>122</v>
      </c>
      <c r="WY67" s="1">
        <v>43117</v>
      </c>
      <c r="WZ67" t="s">
        <v>68</v>
      </c>
      <c r="XA67" s="1">
        <v>43137</v>
      </c>
      <c r="XB67" t="s">
        <v>68</v>
      </c>
      <c r="XC67" s="1">
        <v>43118</v>
      </c>
      <c r="XD67" t="s">
        <v>68</v>
      </c>
      <c r="XE67" s="1">
        <v>43139</v>
      </c>
      <c r="XF67" t="s">
        <v>70</v>
      </c>
      <c r="XG67" s="1">
        <v>43117</v>
      </c>
      <c r="XH67" t="s">
        <v>68</v>
      </c>
      <c r="XI67" s="1">
        <v>43147</v>
      </c>
      <c r="XJ67" t="s">
        <v>68</v>
      </c>
      <c r="XK67" s="1">
        <v>41024</v>
      </c>
      <c r="XL67" t="s">
        <v>119</v>
      </c>
      <c r="XM67" s="1">
        <v>43139</v>
      </c>
      <c r="XN67" t="s">
        <v>68</v>
      </c>
      <c r="XO67" s="1">
        <v>43137</v>
      </c>
      <c r="XP67" t="s">
        <v>70</v>
      </c>
      <c r="XQ67" s="1">
        <v>43048</v>
      </c>
      <c r="XR67" t="s">
        <v>68</v>
      </c>
      <c r="XS67" s="1">
        <v>41912</v>
      </c>
      <c r="XT67" t="s">
        <v>107</v>
      </c>
      <c r="XU67" s="1">
        <v>43143</v>
      </c>
      <c r="XV67" t="s">
        <v>68</v>
      </c>
      <c r="XW67" s="1">
        <v>43125</v>
      </c>
      <c r="XX67" t="s">
        <v>68</v>
      </c>
      <c r="XY67" s="1">
        <v>43118</v>
      </c>
      <c r="XZ67" t="s">
        <v>68</v>
      </c>
      <c r="YA67" s="1">
        <v>43118</v>
      </c>
      <c r="YB67" t="s">
        <v>68</v>
      </c>
      <c r="YE67" s="1">
        <v>43123</v>
      </c>
      <c r="YF67" t="s">
        <v>68</v>
      </c>
      <c r="YG67" s="1">
        <v>43132</v>
      </c>
      <c r="YH67" t="s">
        <v>68</v>
      </c>
      <c r="YI67" s="1">
        <v>43159</v>
      </c>
      <c r="YJ67" t="s">
        <v>61</v>
      </c>
      <c r="YK67" s="1">
        <v>43130</v>
      </c>
      <c r="YL67" t="s">
        <v>68</v>
      </c>
      <c r="YM67" s="1">
        <v>43133</v>
      </c>
      <c r="YN67" t="s">
        <v>64</v>
      </c>
      <c r="YO67" s="1">
        <v>43132</v>
      </c>
      <c r="YP67" t="s">
        <v>68</v>
      </c>
      <c r="YQ67" s="1">
        <v>43131</v>
      </c>
      <c r="YR67" t="s">
        <v>68</v>
      </c>
      <c r="YS67" s="1">
        <v>43130</v>
      </c>
      <c r="YT67" t="s">
        <v>68</v>
      </c>
      <c r="YU67" s="1">
        <v>43158</v>
      </c>
      <c r="YV67" t="s">
        <v>68</v>
      </c>
      <c r="YW67" s="1">
        <v>43138</v>
      </c>
      <c r="YX67" t="s">
        <v>68</v>
      </c>
      <c r="YY67" s="1">
        <v>43153</v>
      </c>
      <c r="YZ67" t="s">
        <v>68</v>
      </c>
      <c r="ZA67" s="1">
        <v>43083</v>
      </c>
      <c r="ZB67" t="s">
        <v>68</v>
      </c>
      <c r="ZC67" s="1">
        <v>43125</v>
      </c>
      <c r="ZD67" t="s">
        <v>68</v>
      </c>
      <c r="ZE67" s="1">
        <v>43145</v>
      </c>
      <c r="ZF67" t="s">
        <v>68</v>
      </c>
      <c r="ZG67" s="1">
        <v>43132</v>
      </c>
      <c r="ZH67" t="s">
        <v>68</v>
      </c>
      <c r="ZI67" s="1">
        <v>43124</v>
      </c>
      <c r="ZJ67" t="s">
        <v>68</v>
      </c>
      <c r="ZK67" s="1">
        <v>40962</v>
      </c>
      <c r="ZL67" t="s">
        <v>121</v>
      </c>
      <c r="ZM67" s="1">
        <v>43129</v>
      </c>
      <c r="ZN67" t="s">
        <v>68</v>
      </c>
      <c r="ZO67" s="1">
        <v>43139</v>
      </c>
      <c r="ZP67" t="s">
        <v>68</v>
      </c>
      <c r="ZQ67" s="1">
        <v>41142</v>
      </c>
      <c r="ZR67" t="s">
        <v>1367</v>
      </c>
      <c r="ZS67" s="1">
        <v>43145</v>
      </c>
      <c r="ZT67" t="s">
        <v>68</v>
      </c>
      <c r="ZU67" s="1">
        <v>42948</v>
      </c>
      <c r="ZV67" t="s">
        <v>68</v>
      </c>
      <c r="ZW67" s="1">
        <v>43139</v>
      </c>
      <c r="ZX67" t="s">
        <v>68</v>
      </c>
      <c r="ZY67" s="1">
        <v>40939</v>
      </c>
      <c r="ZZ67" t="s">
        <v>122</v>
      </c>
      <c r="AAA67" s="1">
        <v>43131</v>
      </c>
      <c r="AAB67" t="s">
        <v>68</v>
      </c>
      <c r="AAC67" s="1">
        <v>43124</v>
      </c>
      <c r="AAD67" t="s">
        <v>66</v>
      </c>
      <c r="AAE67" s="1">
        <v>40939</v>
      </c>
      <c r="AAF67" t="s">
        <v>119</v>
      </c>
      <c r="AAG67" s="1">
        <v>43130</v>
      </c>
      <c r="AAH67" t="s">
        <v>68</v>
      </c>
      <c r="AAI67" s="1">
        <v>41037</v>
      </c>
      <c r="AAJ67" t="s">
        <v>117</v>
      </c>
      <c r="AAK67" s="1">
        <v>40939</v>
      </c>
      <c r="AAL67" t="s">
        <v>122</v>
      </c>
      <c r="AAM67" s="1">
        <v>43133</v>
      </c>
      <c r="AAN67" t="s">
        <v>68</v>
      </c>
      <c r="AAO67" s="1">
        <v>43068</v>
      </c>
      <c r="AAP67" t="s">
        <v>68</v>
      </c>
      <c r="AAQ67" s="1">
        <v>43132</v>
      </c>
      <c r="AAR67" t="s">
        <v>68</v>
      </c>
      <c r="AAS67" s="1">
        <v>40946</v>
      </c>
      <c r="AAT67" t="s">
        <v>117</v>
      </c>
      <c r="AAU67" s="1">
        <v>43124</v>
      </c>
      <c r="AAV67" t="s">
        <v>68</v>
      </c>
      <c r="AAW67" s="1">
        <v>43138</v>
      </c>
      <c r="AAX67" t="s">
        <v>70</v>
      </c>
      <c r="AAY67" s="1">
        <v>43132</v>
      </c>
      <c r="AAZ67" t="s">
        <v>69</v>
      </c>
      <c r="ABA67" s="1">
        <v>43132</v>
      </c>
      <c r="ABB67" t="s">
        <v>68</v>
      </c>
      <c r="ABC67" s="1">
        <v>43048</v>
      </c>
      <c r="ABD67" t="s">
        <v>66</v>
      </c>
      <c r="ABE67" s="1">
        <v>43112</v>
      </c>
      <c r="ABF67" t="s">
        <v>68</v>
      </c>
      <c r="ABG67" s="1">
        <v>43138</v>
      </c>
      <c r="ABH67" t="s">
        <v>68</v>
      </c>
      <c r="ABI67" s="1">
        <v>43045</v>
      </c>
      <c r="ABJ67" t="s">
        <v>68</v>
      </c>
      <c r="ABM67" s="1">
        <v>43153</v>
      </c>
      <c r="ABN67" t="s">
        <v>68</v>
      </c>
      <c r="ABO67" s="1">
        <v>43157</v>
      </c>
      <c r="ABP67" t="s">
        <v>68</v>
      </c>
      <c r="ABQ67" s="1">
        <v>43130</v>
      </c>
      <c r="ABR67" t="s">
        <v>68</v>
      </c>
      <c r="ABS67" s="1">
        <v>41038</v>
      </c>
      <c r="ABT67" t="s">
        <v>121</v>
      </c>
      <c r="ABU67" s="1">
        <v>43131</v>
      </c>
      <c r="ABV67" t="s">
        <v>68</v>
      </c>
      <c r="ABW67" s="1">
        <v>43118</v>
      </c>
      <c r="ABX67" t="s">
        <v>68</v>
      </c>
      <c r="ABY67" s="1">
        <v>43131</v>
      </c>
      <c r="ABZ67" t="s">
        <v>68</v>
      </c>
      <c r="ACA67" s="1">
        <v>43124</v>
      </c>
      <c r="ACB67" t="s">
        <v>68</v>
      </c>
      <c r="ACC67" s="1">
        <v>43139</v>
      </c>
      <c r="ACD67" t="s">
        <v>68</v>
      </c>
      <c r="ACE67" s="1">
        <v>43130</v>
      </c>
      <c r="ACF67" t="s">
        <v>68</v>
      </c>
      <c r="ACG67" s="1">
        <v>43222</v>
      </c>
      <c r="ACH67" t="s">
        <v>61</v>
      </c>
      <c r="ACI67" s="1">
        <v>43174</v>
      </c>
      <c r="ACJ67" t="s">
        <v>61</v>
      </c>
      <c r="ACK67" s="1">
        <v>43160</v>
      </c>
      <c r="ACL67" t="s">
        <v>61</v>
      </c>
      <c r="ACM67" s="1">
        <v>43158</v>
      </c>
      <c r="ACN67" t="s">
        <v>70</v>
      </c>
      <c r="ACO67" s="1">
        <v>41037</v>
      </c>
      <c r="ACP67" t="s">
        <v>121</v>
      </c>
      <c r="ACQ67" s="1">
        <v>43117</v>
      </c>
      <c r="ACR67" t="s">
        <v>68</v>
      </c>
      <c r="ACS67" s="1">
        <v>43046</v>
      </c>
      <c r="ACT67" t="s">
        <v>66</v>
      </c>
      <c r="ACU67" s="1">
        <v>41030</v>
      </c>
      <c r="ACV67" t="s">
        <v>121</v>
      </c>
      <c r="ACW67" s="1">
        <v>43152</v>
      </c>
      <c r="ACX67" t="s">
        <v>70</v>
      </c>
      <c r="ACY67" s="1">
        <v>43144</v>
      </c>
      <c r="ACZ67" t="s">
        <v>70</v>
      </c>
      <c r="ADA67" s="1">
        <v>43132</v>
      </c>
      <c r="ADB67" t="s">
        <v>68</v>
      </c>
      <c r="ADC67" s="1">
        <v>43132</v>
      </c>
      <c r="ADD67" t="s">
        <v>68</v>
      </c>
      <c r="ADE67" s="1">
        <v>41023</v>
      </c>
      <c r="ADF67" t="s">
        <v>121</v>
      </c>
      <c r="ADG67" s="1">
        <v>43123</v>
      </c>
      <c r="ADH67" t="s">
        <v>70</v>
      </c>
      <c r="ADI67" s="1">
        <v>43110</v>
      </c>
      <c r="ADJ67" t="s">
        <v>68</v>
      </c>
      <c r="ADK67" s="1">
        <v>41025</v>
      </c>
      <c r="ADL67" t="s">
        <v>121</v>
      </c>
      <c r="ADM67" s="1">
        <v>43130</v>
      </c>
      <c r="ADN67" t="s">
        <v>68</v>
      </c>
      <c r="ADO67" s="1">
        <v>40990</v>
      </c>
      <c r="ADP67" t="s">
        <v>113</v>
      </c>
      <c r="ADQ67" s="1">
        <v>43122</v>
      </c>
      <c r="ADR67" t="s">
        <v>64</v>
      </c>
      <c r="ADS67" s="1">
        <v>43132</v>
      </c>
      <c r="ADT67" t="s">
        <v>70</v>
      </c>
      <c r="ADU67" s="1">
        <v>43153</v>
      </c>
      <c r="ADV67" t="s">
        <v>70</v>
      </c>
      <c r="ADW67" s="1">
        <v>43152</v>
      </c>
      <c r="ADX67" t="s">
        <v>70</v>
      </c>
      <c r="ADY67" s="1">
        <v>43130</v>
      </c>
      <c r="ADZ67" t="s">
        <v>68</v>
      </c>
      <c r="AEA67" s="1">
        <v>43146</v>
      </c>
      <c r="AEB67" t="s">
        <v>68</v>
      </c>
      <c r="AEC67" s="1">
        <v>43130</v>
      </c>
      <c r="AED67" t="s">
        <v>68</v>
      </c>
      <c r="AEE67" s="1">
        <v>41033</v>
      </c>
      <c r="AEF67" t="s">
        <v>121</v>
      </c>
      <c r="AEG67" s="1">
        <v>41032</v>
      </c>
      <c r="AEH67" t="s">
        <v>121</v>
      </c>
      <c r="AEI67" s="1">
        <v>43130</v>
      </c>
      <c r="AEJ67" t="s">
        <v>66</v>
      </c>
      <c r="AEK67" s="1">
        <v>43075</v>
      </c>
      <c r="AEL67" t="s">
        <v>68</v>
      </c>
      <c r="AEM67" s="1">
        <v>43126</v>
      </c>
      <c r="AEN67" t="s">
        <v>68</v>
      </c>
      <c r="AEO67" s="1">
        <v>43145</v>
      </c>
      <c r="AEP67" t="s">
        <v>70</v>
      </c>
      <c r="AEQ67" s="1">
        <v>43041</v>
      </c>
      <c r="AER67" t="s">
        <v>68</v>
      </c>
      <c r="AES67" s="1">
        <v>40932</v>
      </c>
      <c r="AET67" t="s">
        <v>119</v>
      </c>
      <c r="AEU67" s="1">
        <v>43154</v>
      </c>
      <c r="AEV67" t="s">
        <v>70</v>
      </c>
      <c r="AEW67" s="1">
        <v>41018</v>
      </c>
      <c r="AEX67" t="s">
        <v>121</v>
      </c>
      <c r="AEY67" s="1">
        <v>43125</v>
      </c>
      <c r="AEZ67" t="s">
        <v>68</v>
      </c>
      <c r="AFA67" s="1">
        <v>43116</v>
      </c>
      <c r="AFB67" t="s">
        <v>68</v>
      </c>
      <c r="AFC67" s="1">
        <v>43140</v>
      </c>
      <c r="AFD67" t="s">
        <v>68</v>
      </c>
      <c r="AFE67" s="1">
        <v>43181</v>
      </c>
      <c r="AFF67" t="s">
        <v>62</v>
      </c>
      <c r="AFG67" s="1">
        <v>40977</v>
      </c>
      <c r="AFH67" t="s">
        <v>122</v>
      </c>
      <c r="AFI67" s="1">
        <v>43151</v>
      </c>
      <c r="AFJ67" t="s">
        <v>61</v>
      </c>
      <c r="AFK67" s="1">
        <v>43151</v>
      </c>
      <c r="AFL67" t="s">
        <v>70</v>
      </c>
      <c r="AFM67" s="1">
        <v>43123</v>
      </c>
      <c r="AFN67" t="s">
        <v>68</v>
      </c>
      <c r="AFO67" s="1">
        <v>43144</v>
      </c>
      <c r="AFP67" t="s">
        <v>69</v>
      </c>
      <c r="AFQ67" s="1">
        <v>43151</v>
      </c>
      <c r="AFR67" t="s">
        <v>68</v>
      </c>
      <c r="AFS67" s="1">
        <v>43090</v>
      </c>
      <c r="AFT67" t="s">
        <v>64</v>
      </c>
      <c r="AFU67" s="1">
        <v>43076</v>
      </c>
      <c r="AFV67" t="s">
        <v>68</v>
      </c>
      <c r="AFW67" s="1">
        <v>43160</v>
      </c>
      <c r="AFX67" t="s">
        <v>70</v>
      </c>
      <c r="AFY67" s="1">
        <v>43140</v>
      </c>
      <c r="AFZ67" t="s">
        <v>68</v>
      </c>
      <c r="AGA67" s="1">
        <v>40947</v>
      </c>
      <c r="AGB67" t="s">
        <v>122</v>
      </c>
      <c r="AGC67" s="1">
        <v>40946</v>
      </c>
      <c r="AGD67" t="s">
        <v>121</v>
      </c>
      <c r="AGE67" s="1">
        <v>43118</v>
      </c>
      <c r="AGF67" t="s">
        <v>68</v>
      </c>
      <c r="AGG67" s="1">
        <v>43130</v>
      </c>
      <c r="AGH67" t="s">
        <v>68</v>
      </c>
      <c r="AGI67" s="1">
        <v>43129</v>
      </c>
      <c r="AGJ67" t="s">
        <v>64</v>
      </c>
      <c r="AGK67" s="1">
        <v>41024</v>
      </c>
      <c r="AGL67" t="s">
        <v>121</v>
      </c>
      <c r="AGM67" s="1">
        <v>43131</v>
      </c>
      <c r="AGN67" t="s">
        <v>68</v>
      </c>
      <c r="AGO67" s="1">
        <v>43034</v>
      </c>
      <c r="AGP67" t="s">
        <v>64</v>
      </c>
      <c r="AGQ67" s="1">
        <v>43060</v>
      </c>
      <c r="AGR67" t="s">
        <v>68</v>
      </c>
      <c r="AGS67" s="1">
        <v>43124</v>
      </c>
      <c r="AGT67" t="s">
        <v>68</v>
      </c>
      <c r="AGU67" s="1">
        <v>43138</v>
      </c>
      <c r="AGV67" t="s">
        <v>68</v>
      </c>
      <c r="AGY67" s="1">
        <v>43125</v>
      </c>
      <c r="AGZ67" t="s">
        <v>68</v>
      </c>
      <c r="AHA67" s="1">
        <v>43130</v>
      </c>
      <c r="AHB67" t="s">
        <v>68</v>
      </c>
      <c r="AHC67" s="1">
        <v>43126</v>
      </c>
      <c r="AHD67" t="s">
        <v>68</v>
      </c>
      <c r="AHE67" s="1">
        <v>43159</v>
      </c>
      <c r="AHF67" t="s">
        <v>61</v>
      </c>
      <c r="AHG67" s="1">
        <v>43060</v>
      </c>
      <c r="AHH67" t="s">
        <v>68</v>
      </c>
      <c r="AHI67" s="1">
        <v>43306</v>
      </c>
      <c r="AHJ67" t="s">
        <v>64</v>
      </c>
      <c r="AHM67" s="1">
        <v>43147</v>
      </c>
      <c r="AHN67" t="s">
        <v>68</v>
      </c>
      <c r="AHO67" s="1">
        <v>43503</v>
      </c>
      <c r="AHP67" t="s">
        <v>60</v>
      </c>
      <c r="AHQ67" s="1">
        <v>43055</v>
      </c>
      <c r="AHR67" t="s">
        <v>66</v>
      </c>
      <c r="AHU67" s="1">
        <v>43306</v>
      </c>
      <c r="AHV67" t="s">
        <v>65</v>
      </c>
      <c r="AHW67" s="1">
        <v>43138</v>
      </c>
      <c r="AHX67" t="s">
        <v>68</v>
      </c>
      <c r="AHY67" s="1">
        <v>43139</v>
      </c>
      <c r="AHZ67" t="s">
        <v>68</v>
      </c>
      <c r="AIA67" s="1">
        <v>43139</v>
      </c>
      <c r="AIB67" t="s">
        <v>68</v>
      </c>
      <c r="AIC67" s="1">
        <v>43188</v>
      </c>
      <c r="AID67" t="s">
        <v>61</v>
      </c>
      <c r="AIE67" s="1">
        <v>41304</v>
      </c>
      <c r="AIF67" t="s">
        <v>113</v>
      </c>
      <c r="AIG67" s="1">
        <v>43124</v>
      </c>
      <c r="AIH67" t="s">
        <v>68</v>
      </c>
      <c r="AII67" s="1">
        <v>43123</v>
      </c>
      <c r="AIJ67" t="s">
        <v>68</v>
      </c>
      <c r="AIK67" s="1">
        <v>43118</v>
      </c>
      <c r="AIL67" t="s">
        <v>68</v>
      </c>
      <c r="AIM67" s="1">
        <v>43138</v>
      </c>
      <c r="AIN67" t="s">
        <v>68</v>
      </c>
      <c r="AIO67" s="1">
        <v>41024</v>
      </c>
      <c r="AIP67" t="s">
        <v>121</v>
      </c>
      <c r="AIQ67" s="1">
        <v>43060</v>
      </c>
      <c r="AIR67" t="s">
        <v>68</v>
      </c>
      <c r="AIS67" s="1">
        <v>43139</v>
      </c>
      <c r="AIT67" t="s">
        <v>68</v>
      </c>
      <c r="AIU67" s="1">
        <v>43124</v>
      </c>
      <c r="AIV67" t="s">
        <v>68</v>
      </c>
      <c r="AIW67" s="1">
        <v>43124</v>
      </c>
      <c r="AIX67" t="s">
        <v>68</v>
      </c>
      <c r="AIY67" s="1">
        <v>43060</v>
      </c>
      <c r="AIZ67" t="s">
        <v>68</v>
      </c>
      <c r="AJA67" s="1">
        <v>43119</v>
      </c>
      <c r="AJB67" t="s">
        <v>68</v>
      </c>
      <c r="AJC67" s="1">
        <v>43147</v>
      </c>
      <c r="AJD67" t="s">
        <v>68</v>
      </c>
      <c r="AJE67" s="1">
        <v>43133</v>
      </c>
      <c r="AJF67" t="s">
        <v>68</v>
      </c>
      <c r="AJG67" s="1">
        <v>43166</v>
      </c>
      <c r="AJH67" t="s">
        <v>61</v>
      </c>
      <c r="AJI67" s="1">
        <v>43088</v>
      </c>
      <c r="AJJ67" t="s">
        <v>68</v>
      </c>
      <c r="AJK67" s="1">
        <v>43125</v>
      </c>
      <c r="AJL67" t="s">
        <v>68</v>
      </c>
      <c r="AJM67" s="1">
        <v>43145</v>
      </c>
      <c r="AJN67" t="s">
        <v>68</v>
      </c>
      <c r="AJO67" s="1">
        <v>40967</v>
      </c>
      <c r="AJP67" t="s">
        <v>119</v>
      </c>
      <c r="AJQ67" s="1">
        <v>43151</v>
      </c>
      <c r="AJR67" t="s">
        <v>70</v>
      </c>
      <c r="AJS67" s="1">
        <v>43151</v>
      </c>
      <c r="AJT67" t="s">
        <v>68</v>
      </c>
      <c r="AJU67" s="1">
        <v>43137</v>
      </c>
      <c r="AJV67" t="s">
        <v>70</v>
      </c>
      <c r="AJW67" s="1">
        <v>43153</v>
      </c>
      <c r="AJX67" t="s">
        <v>68</v>
      </c>
      <c r="AJY67" s="1">
        <v>43146</v>
      </c>
      <c r="AJZ67" t="s">
        <v>70</v>
      </c>
      <c r="AKA67" s="1">
        <v>43145</v>
      </c>
      <c r="AKB67" t="s">
        <v>70</v>
      </c>
      <c r="AKC67" s="1">
        <v>43137</v>
      </c>
      <c r="AKD67" t="s">
        <v>68</v>
      </c>
      <c r="AKE67" s="1">
        <v>43112</v>
      </c>
      <c r="AKF67" t="s">
        <v>68</v>
      </c>
      <c r="AKG67" s="1">
        <v>43131</v>
      </c>
      <c r="AKH67" t="s">
        <v>68</v>
      </c>
      <c r="AKI67" s="1">
        <v>43123</v>
      </c>
      <c r="AKJ67" t="s">
        <v>68</v>
      </c>
      <c r="AKK67" s="1">
        <v>41037</v>
      </c>
      <c r="AKL67" t="s">
        <v>121</v>
      </c>
      <c r="AKM67" s="1">
        <v>43139</v>
      </c>
      <c r="AKN67" t="s">
        <v>68</v>
      </c>
      <c r="AKO67" s="1">
        <v>43174</v>
      </c>
      <c r="AKP67" t="s">
        <v>61</v>
      </c>
      <c r="AKQ67" s="1">
        <v>43060</v>
      </c>
      <c r="AKR67" t="s">
        <v>66</v>
      </c>
      <c r="AKS67" s="1">
        <v>43138</v>
      </c>
      <c r="AKT67" t="s">
        <v>68</v>
      </c>
      <c r="AKU67" s="1">
        <v>43165</v>
      </c>
      <c r="AKV67" t="s">
        <v>61</v>
      </c>
      <c r="AKW67" s="1">
        <v>43059</v>
      </c>
      <c r="AKX67" t="s">
        <v>66</v>
      </c>
      <c r="AKY67" s="1">
        <v>43124</v>
      </c>
      <c r="AKZ67" t="s">
        <v>66</v>
      </c>
      <c r="ALA67" s="1">
        <v>43139</v>
      </c>
      <c r="ALB67" t="s">
        <v>70</v>
      </c>
      <c r="ALC67" s="1">
        <v>43158</v>
      </c>
      <c r="ALD67" t="s">
        <v>68</v>
      </c>
      <c r="ALE67" s="1">
        <v>43119</v>
      </c>
      <c r="ALF67" t="s">
        <v>68</v>
      </c>
      <c r="ALG67" s="1">
        <v>43125</v>
      </c>
      <c r="ALH67" t="s">
        <v>64</v>
      </c>
      <c r="ALK67" s="1">
        <v>41031</v>
      </c>
      <c r="ALL67" t="s">
        <v>121</v>
      </c>
      <c r="ALM67" s="1">
        <v>43124</v>
      </c>
      <c r="ALN67" t="s">
        <v>66</v>
      </c>
      <c r="ALO67" s="1">
        <v>41024</v>
      </c>
      <c r="ALP67" t="s">
        <v>121</v>
      </c>
      <c r="ALQ67" s="1">
        <v>40940</v>
      </c>
      <c r="ALR67" t="s">
        <v>122</v>
      </c>
      <c r="ALS67" s="1">
        <v>40939</v>
      </c>
      <c r="ALT67" t="s">
        <v>119</v>
      </c>
      <c r="ALU67" s="1">
        <v>43117</v>
      </c>
      <c r="ALV67" t="s">
        <v>68</v>
      </c>
      <c r="ALW67" s="1">
        <v>43111</v>
      </c>
      <c r="ALX67" t="s">
        <v>68</v>
      </c>
      <c r="ALY67" s="1">
        <v>41023</v>
      </c>
      <c r="ALZ67" t="s">
        <v>121</v>
      </c>
      <c r="AMA67" s="1">
        <v>43031</v>
      </c>
      <c r="AMB67" t="s">
        <v>72</v>
      </c>
      <c r="AMC67" s="1">
        <v>43143</v>
      </c>
      <c r="AMD67" t="s">
        <v>70</v>
      </c>
      <c r="AME67" s="1">
        <v>43133</v>
      </c>
      <c r="AMF67" t="s">
        <v>68</v>
      </c>
      <c r="AMG67" s="1">
        <v>43139</v>
      </c>
      <c r="AMH67" t="s">
        <v>68</v>
      </c>
      <c r="AMI67" s="1">
        <v>41030</v>
      </c>
      <c r="AMJ67" t="s">
        <v>121</v>
      </c>
      <c r="AMK67" s="1">
        <v>43136</v>
      </c>
      <c r="AML67" t="s">
        <v>68</v>
      </c>
      <c r="AMM67" s="1">
        <v>43132</v>
      </c>
      <c r="AMN67" t="s">
        <v>68</v>
      </c>
      <c r="AMO67" s="1">
        <v>43060</v>
      </c>
      <c r="AMP67" t="s">
        <v>64</v>
      </c>
      <c r="AMQ67" s="1">
        <v>43131</v>
      </c>
      <c r="AMR67" t="s">
        <v>68</v>
      </c>
      <c r="AMS67" s="1">
        <v>43124</v>
      </c>
      <c r="AMT67" t="s">
        <v>68</v>
      </c>
      <c r="AMU67" s="1">
        <v>43137</v>
      </c>
      <c r="AMV67" t="s">
        <v>68</v>
      </c>
      <c r="AMW67" s="1">
        <v>43151</v>
      </c>
      <c r="AMX67" t="s">
        <v>70</v>
      </c>
      <c r="AMY67" s="1">
        <v>43104</v>
      </c>
      <c r="AMZ67" t="s">
        <v>64</v>
      </c>
    </row>
    <row r="68" spans="1:1040" x14ac:dyDescent="0.2">
      <c r="A68" s="1">
        <v>40948</v>
      </c>
      <c r="B68" t="s">
        <v>124</v>
      </c>
      <c r="E68" s="1">
        <v>43048</v>
      </c>
      <c r="F68" t="s">
        <v>67</v>
      </c>
      <c r="G68" s="1">
        <v>43157</v>
      </c>
      <c r="H68" t="s">
        <v>69</v>
      </c>
      <c r="I68" s="1">
        <v>43132</v>
      </c>
      <c r="K68" s="1">
        <v>43123</v>
      </c>
      <c r="L68" t="s">
        <v>69</v>
      </c>
      <c r="M68" s="1">
        <v>40949</v>
      </c>
      <c r="N68" t="s">
        <v>124</v>
      </c>
      <c r="O68" s="1">
        <v>43129</v>
      </c>
      <c r="P68" t="s">
        <v>69</v>
      </c>
      <c r="Q68" s="1">
        <v>40948</v>
      </c>
      <c r="R68" t="s">
        <v>122</v>
      </c>
      <c r="S68" s="1">
        <v>43061</v>
      </c>
      <c r="T68" t="s">
        <v>69</v>
      </c>
      <c r="U68" s="1">
        <v>43216</v>
      </c>
      <c r="V68" t="s">
        <v>67</v>
      </c>
      <c r="W68" s="1">
        <v>43151</v>
      </c>
      <c r="X68" t="s">
        <v>69</v>
      </c>
      <c r="Y68" s="1">
        <v>43125</v>
      </c>
      <c r="Z68" t="s">
        <v>69</v>
      </c>
      <c r="AA68" s="1">
        <v>43152</v>
      </c>
      <c r="AB68" t="s">
        <v>69</v>
      </c>
      <c r="AE68" s="1">
        <v>43046</v>
      </c>
      <c r="AF68" t="s">
        <v>71</v>
      </c>
      <c r="AG68" s="1">
        <v>43133</v>
      </c>
      <c r="AH68" t="s">
        <v>69</v>
      </c>
      <c r="AI68" s="1">
        <v>43146</v>
      </c>
      <c r="AJ68" t="s">
        <v>69</v>
      </c>
      <c r="AK68" s="1">
        <v>43131</v>
      </c>
      <c r="AL68" t="s">
        <v>69</v>
      </c>
      <c r="AM68" s="1">
        <v>43131</v>
      </c>
      <c r="AN68" t="s">
        <v>65</v>
      </c>
      <c r="AO68" s="1">
        <v>43083</v>
      </c>
      <c r="AP68" t="s">
        <v>67</v>
      </c>
      <c r="AQ68" s="1">
        <v>43132</v>
      </c>
      <c r="AR68" t="s">
        <v>65</v>
      </c>
      <c r="AS68" s="1">
        <v>40962</v>
      </c>
      <c r="AT68" t="s">
        <v>122</v>
      </c>
      <c r="AU68" s="1">
        <v>43117</v>
      </c>
      <c r="AV68" t="s">
        <v>69</v>
      </c>
      <c r="AW68" s="1">
        <v>43124</v>
      </c>
      <c r="AX68" t="s">
        <v>69</v>
      </c>
      <c r="AY68" s="1">
        <v>43130</v>
      </c>
      <c r="AZ68" t="s">
        <v>69</v>
      </c>
      <c r="BA68" s="1">
        <v>43055</v>
      </c>
      <c r="BB68" t="s">
        <v>65</v>
      </c>
      <c r="BC68" s="1">
        <v>43124</v>
      </c>
      <c r="BD68" t="s">
        <v>69</v>
      </c>
      <c r="BE68" s="1">
        <v>40511</v>
      </c>
      <c r="BF68" t="s">
        <v>140</v>
      </c>
      <c r="BG68" s="1">
        <v>43139</v>
      </c>
      <c r="BH68" t="s">
        <v>69</v>
      </c>
      <c r="BK68" s="1">
        <v>43126</v>
      </c>
      <c r="BL68" t="s">
        <v>67</v>
      </c>
      <c r="BM68" s="1">
        <v>43154</v>
      </c>
      <c r="BN68" t="s">
        <v>69</v>
      </c>
      <c r="BO68" s="1">
        <v>41603</v>
      </c>
      <c r="BP68" t="s">
        <v>103</v>
      </c>
      <c r="BQ68" s="1">
        <v>43137</v>
      </c>
      <c r="BR68" t="s">
        <v>69</v>
      </c>
      <c r="BS68" s="1">
        <v>43112</v>
      </c>
      <c r="BT68" t="s">
        <v>69</v>
      </c>
      <c r="BU68" s="1">
        <v>43138</v>
      </c>
      <c r="BV68" t="s">
        <v>69</v>
      </c>
      <c r="BW68" s="1">
        <v>43136</v>
      </c>
      <c r="BX68" t="s">
        <v>69</v>
      </c>
      <c r="BY68" s="1">
        <v>43034</v>
      </c>
      <c r="BZ68" t="s">
        <v>71</v>
      </c>
      <c r="CC68" s="1">
        <v>43118</v>
      </c>
      <c r="CD68" t="s">
        <v>69</v>
      </c>
      <c r="CE68" s="1">
        <v>40948</v>
      </c>
      <c r="CF68" t="s">
        <v>124</v>
      </c>
      <c r="CG68" s="1">
        <v>43068</v>
      </c>
      <c r="CH68" t="s">
        <v>62</v>
      </c>
      <c r="CI68" s="1">
        <v>43147</v>
      </c>
      <c r="CJ68" t="s">
        <v>69</v>
      </c>
      <c r="CK68" s="1">
        <v>43139</v>
      </c>
      <c r="CL68" t="s">
        <v>69</v>
      </c>
      <c r="CM68" s="1">
        <v>43046</v>
      </c>
      <c r="CN68" t="s">
        <v>69</v>
      </c>
      <c r="CO68" s="1">
        <v>43104</v>
      </c>
      <c r="CP68" t="s">
        <v>67</v>
      </c>
      <c r="CQ68" s="1">
        <v>43041</v>
      </c>
      <c r="CR68" t="s">
        <v>71</v>
      </c>
      <c r="CS68" s="1">
        <v>43146</v>
      </c>
      <c r="CT68" t="s">
        <v>70</v>
      </c>
      <c r="CU68" s="1">
        <v>40961</v>
      </c>
      <c r="CV68" t="s">
        <v>122</v>
      </c>
      <c r="CW68" s="1">
        <v>43112</v>
      </c>
      <c r="CX68" t="s">
        <v>69</v>
      </c>
      <c r="CY68" s="1">
        <v>43123</v>
      </c>
      <c r="CZ68" t="s">
        <v>69</v>
      </c>
      <c r="DA68" s="1">
        <v>43132</v>
      </c>
      <c r="DB68" t="s">
        <v>69</v>
      </c>
      <c r="DC68" s="1">
        <v>43146</v>
      </c>
      <c r="DD68" t="s">
        <v>69</v>
      </c>
      <c r="DE68" s="1">
        <v>43124</v>
      </c>
      <c r="DF68" t="s">
        <v>69</v>
      </c>
      <c r="DG68" s="1">
        <v>40995</v>
      </c>
      <c r="DH68" t="s">
        <v>124</v>
      </c>
      <c r="DI68" s="1">
        <v>43132</v>
      </c>
      <c r="DJ68" t="s">
        <v>69</v>
      </c>
      <c r="DK68" s="1">
        <v>43054</v>
      </c>
      <c r="DL68" t="s">
        <v>62</v>
      </c>
      <c r="DM68" s="1">
        <v>43152</v>
      </c>
      <c r="DN68" t="s">
        <v>69</v>
      </c>
      <c r="DO68" s="1">
        <v>43130</v>
      </c>
      <c r="DP68" t="s">
        <v>69</v>
      </c>
      <c r="DQ68" s="1">
        <v>43147</v>
      </c>
      <c r="DR68" t="s">
        <v>69</v>
      </c>
      <c r="DS68" s="1">
        <v>40941</v>
      </c>
      <c r="DT68" t="s">
        <v>122</v>
      </c>
      <c r="DU68" s="1">
        <v>41018</v>
      </c>
      <c r="DV68" t="s">
        <v>121</v>
      </c>
      <c r="DW68" s="1">
        <v>43041</v>
      </c>
      <c r="DX68" t="s">
        <v>71</v>
      </c>
      <c r="EA68" s="1">
        <v>43116</v>
      </c>
      <c r="EB68" t="s">
        <v>69</v>
      </c>
      <c r="EC68" s="1">
        <v>43132</v>
      </c>
      <c r="ED68" t="s">
        <v>69</v>
      </c>
      <c r="EE68" s="1">
        <v>40948</v>
      </c>
      <c r="EF68" t="s">
        <v>122</v>
      </c>
      <c r="EG68" s="1">
        <v>41340</v>
      </c>
      <c r="EH68" t="s">
        <v>104</v>
      </c>
      <c r="EI68" s="1">
        <v>43132</v>
      </c>
      <c r="EJ68" t="s">
        <v>69</v>
      </c>
      <c r="EK68" s="1">
        <v>40955</v>
      </c>
      <c r="EL68" t="s">
        <v>122</v>
      </c>
      <c r="EM68" s="1">
        <v>43136</v>
      </c>
      <c r="EN68" t="s">
        <v>69</v>
      </c>
      <c r="EO68" s="1">
        <v>43045</v>
      </c>
      <c r="EP68" t="s">
        <v>65</v>
      </c>
      <c r="EQ68" s="1">
        <v>43052</v>
      </c>
      <c r="ER68" t="s">
        <v>69</v>
      </c>
      <c r="ES68" s="1">
        <v>42794</v>
      </c>
      <c r="ET68" t="s">
        <v>77</v>
      </c>
      <c r="EU68" s="1">
        <v>43126</v>
      </c>
      <c r="EV68" t="s">
        <v>69</v>
      </c>
      <c r="EW68" s="1">
        <v>43153</v>
      </c>
      <c r="EX68" t="s">
        <v>69</v>
      </c>
      <c r="EY68" s="1">
        <v>43040</v>
      </c>
      <c r="EZ68" t="s">
        <v>71</v>
      </c>
      <c r="FA68" s="1">
        <v>43139</v>
      </c>
      <c r="FB68" t="s">
        <v>69</v>
      </c>
      <c r="FE68" s="1">
        <v>43054</v>
      </c>
      <c r="FF68" t="s">
        <v>62</v>
      </c>
      <c r="FG68" s="1">
        <v>43132</v>
      </c>
      <c r="FH68" t="s">
        <v>69</v>
      </c>
      <c r="FK68" s="1">
        <v>41583</v>
      </c>
      <c r="FL68" t="s">
        <v>108</v>
      </c>
      <c r="FM68" s="1">
        <v>43152</v>
      </c>
      <c r="FN68" t="s">
        <v>69</v>
      </c>
      <c r="FO68" s="1">
        <v>43139</v>
      </c>
      <c r="FP68" t="s">
        <v>69</v>
      </c>
      <c r="FQ68" s="1">
        <v>41752</v>
      </c>
      <c r="FR68" t="s">
        <v>103</v>
      </c>
      <c r="FS68" s="1">
        <v>43139</v>
      </c>
      <c r="FT68" t="s">
        <v>70</v>
      </c>
      <c r="FU68" s="1">
        <v>43154</v>
      </c>
      <c r="FV68" t="s">
        <v>69</v>
      </c>
      <c r="FW68" s="1">
        <v>43040</v>
      </c>
      <c r="FX68" t="s">
        <v>67</v>
      </c>
      <c r="FY68" s="1">
        <v>40967</v>
      </c>
      <c r="FZ68" t="s">
        <v>122</v>
      </c>
      <c r="GA68" s="1">
        <v>43136</v>
      </c>
      <c r="GB68" t="s">
        <v>69</v>
      </c>
      <c r="GC68" s="1">
        <v>43132</v>
      </c>
      <c r="GD68" t="s">
        <v>69</v>
      </c>
      <c r="GE68" s="1">
        <v>43131</v>
      </c>
      <c r="GF68" t="s">
        <v>69</v>
      </c>
      <c r="GG68" s="1">
        <v>43046</v>
      </c>
      <c r="GH68" t="s">
        <v>71</v>
      </c>
      <c r="GI68" s="1">
        <v>43040</v>
      </c>
      <c r="GJ68" t="s">
        <v>71</v>
      </c>
      <c r="GK68" s="1">
        <v>43132</v>
      </c>
      <c r="GL68" t="s">
        <v>69</v>
      </c>
      <c r="GM68" s="1">
        <v>43158</v>
      </c>
      <c r="GN68" t="s">
        <v>69</v>
      </c>
      <c r="GO68" s="1">
        <v>43088</v>
      </c>
      <c r="GP68" t="s">
        <v>65</v>
      </c>
      <c r="GQ68" s="1">
        <v>43137</v>
      </c>
      <c r="GR68" t="s">
        <v>69</v>
      </c>
      <c r="GS68" s="1">
        <v>43131</v>
      </c>
      <c r="GT68" t="s">
        <v>65</v>
      </c>
      <c r="GU68" s="1">
        <v>43125</v>
      </c>
      <c r="GV68" t="s">
        <v>69</v>
      </c>
      <c r="GW68" s="1">
        <v>43118</v>
      </c>
      <c r="GX68" t="s">
        <v>69</v>
      </c>
      <c r="GY68" s="1">
        <v>43123</v>
      </c>
      <c r="GZ68" t="s">
        <v>69</v>
      </c>
      <c r="HA68" s="1">
        <v>43039</v>
      </c>
      <c r="HB68" t="s">
        <v>71</v>
      </c>
      <c r="HC68" s="1">
        <v>43130</v>
      </c>
      <c r="HD68" t="s">
        <v>69</v>
      </c>
      <c r="HE68" s="1">
        <v>43035</v>
      </c>
      <c r="HF68" t="s">
        <v>71</v>
      </c>
      <c r="HG68" s="1">
        <v>40940</v>
      </c>
      <c r="HH68" t="s">
        <v>122</v>
      </c>
      <c r="HI68" s="1">
        <v>43132</v>
      </c>
      <c r="HJ68" t="s">
        <v>69</v>
      </c>
      <c r="HK68" s="1">
        <v>43042</v>
      </c>
      <c r="HL68" t="s">
        <v>71</v>
      </c>
      <c r="HM68" s="1">
        <v>43033</v>
      </c>
      <c r="HN68" t="s">
        <v>71</v>
      </c>
      <c r="HO68" s="1">
        <v>43147</v>
      </c>
      <c r="HP68" t="s">
        <v>69</v>
      </c>
      <c r="HQ68" s="1">
        <v>43124</v>
      </c>
      <c r="HR68" t="s">
        <v>69</v>
      </c>
      <c r="HS68" s="1">
        <v>43125</v>
      </c>
      <c r="HT68" t="s">
        <v>69</v>
      </c>
      <c r="HU68" s="1">
        <v>43144</v>
      </c>
      <c r="HV68" t="s">
        <v>69</v>
      </c>
      <c r="HW68" s="1">
        <v>43125</v>
      </c>
      <c r="HX68" t="s">
        <v>69</v>
      </c>
      <c r="HY68" s="1">
        <v>43123</v>
      </c>
      <c r="HZ68" t="s">
        <v>69</v>
      </c>
      <c r="IA68" s="1">
        <v>40934</v>
      </c>
      <c r="IB68" t="s">
        <v>122</v>
      </c>
      <c r="IC68" s="1">
        <v>43040</v>
      </c>
      <c r="ID68" t="s">
        <v>71</v>
      </c>
      <c r="IE68" s="1">
        <v>43088</v>
      </c>
      <c r="IF68" t="s">
        <v>67</v>
      </c>
      <c r="IG68" s="1">
        <v>43131</v>
      </c>
      <c r="IH68" t="s">
        <v>67</v>
      </c>
      <c r="II68" s="1">
        <v>43132</v>
      </c>
      <c r="IJ68" t="s">
        <v>69</v>
      </c>
      <c r="IK68" s="1">
        <v>43090</v>
      </c>
      <c r="IL68" t="s">
        <v>65</v>
      </c>
      <c r="IM68" s="1">
        <v>43139</v>
      </c>
      <c r="IN68" t="s">
        <v>67</v>
      </c>
      <c r="IO68" s="1">
        <v>43152</v>
      </c>
      <c r="IP68" t="s">
        <v>69</v>
      </c>
      <c r="IQ68" s="1">
        <v>43139</v>
      </c>
      <c r="IR68" t="s">
        <v>69</v>
      </c>
      <c r="IS68" s="1">
        <v>43158</v>
      </c>
      <c r="IT68" t="s">
        <v>70</v>
      </c>
      <c r="IU68" s="1">
        <v>43125</v>
      </c>
      <c r="IV68" t="s">
        <v>67</v>
      </c>
      <c r="IW68" s="1">
        <v>43047</v>
      </c>
      <c r="IX68" t="s">
        <v>71</v>
      </c>
      <c r="IY68" s="1">
        <v>43042</v>
      </c>
      <c r="IZ68" t="s">
        <v>71</v>
      </c>
      <c r="JA68" s="1">
        <v>40962</v>
      </c>
      <c r="JB68" t="s">
        <v>122</v>
      </c>
      <c r="JC68" s="1">
        <v>43154</v>
      </c>
      <c r="JD68" t="s">
        <v>69</v>
      </c>
      <c r="JE68" s="1">
        <v>43122</v>
      </c>
      <c r="JF68" t="s">
        <v>69</v>
      </c>
      <c r="JG68" s="1">
        <v>42985</v>
      </c>
      <c r="JH68" t="s">
        <v>65</v>
      </c>
      <c r="JI68" s="1">
        <v>43131</v>
      </c>
      <c r="JJ68" t="s">
        <v>69</v>
      </c>
      <c r="JK68" s="1">
        <v>43083</v>
      </c>
      <c r="JL68" t="s">
        <v>67</v>
      </c>
      <c r="JM68" s="1">
        <v>43144</v>
      </c>
      <c r="JN68" t="s">
        <v>69</v>
      </c>
      <c r="JO68" s="1">
        <v>43118</v>
      </c>
      <c r="JP68" t="s">
        <v>69</v>
      </c>
      <c r="JQ68" s="1">
        <v>43132</v>
      </c>
      <c r="JR68" t="s">
        <v>69</v>
      </c>
      <c r="JS68" s="1">
        <v>43129</v>
      </c>
      <c r="JT68" t="s">
        <v>69</v>
      </c>
      <c r="JU68" s="1">
        <v>43138</v>
      </c>
      <c r="JV68" t="s">
        <v>69</v>
      </c>
      <c r="JW68" s="1">
        <v>43074</v>
      </c>
      <c r="JX68" t="s">
        <v>67</v>
      </c>
      <c r="JY68" s="1">
        <v>43123</v>
      </c>
      <c r="JZ68" t="s">
        <v>69</v>
      </c>
      <c r="KA68" s="1">
        <v>43153</v>
      </c>
      <c r="KB68" t="s">
        <v>69</v>
      </c>
      <c r="KC68" s="1">
        <v>43041</v>
      </c>
      <c r="KD68" t="s">
        <v>71</v>
      </c>
      <c r="KE68" s="1">
        <v>40953</v>
      </c>
      <c r="KF68" t="s">
        <v>122</v>
      </c>
      <c r="KG68" s="1">
        <v>43122</v>
      </c>
      <c r="KH68" t="s">
        <v>69</v>
      </c>
      <c r="KI68" s="1">
        <v>40948</v>
      </c>
      <c r="KJ68" t="s">
        <v>122</v>
      </c>
      <c r="KK68" s="1">
        <v>43055</v>
      </c>
      <c r="KL68" t="s">
        <v>69</v>
      </c>
      <c r="KM68" s="1">
        <v>43146</v>
      </c>
      <c r="KN68" t="s">
        <v>69</v>
      </c>
      <c r="KO68" s="1">
        <v>43045</v>
      </c>
      <c r="KP68" t="s">
        <v>71</v>
      </c>
      <c r="KQ68" s="1">
        <v>43130</v>
      </c>
      <c r="KR68" t="s">
        <v>69</v>
      </c>
      <c r="KS68" s="1">
        <v>43131</v>
      </c>
      <c r="KT68" t="s">
        <v>67</v>
      </c>
      <c r="KU68" s="1">
        <v>43088</v>
      </c>
      <c r="KV68" t="s">
        <v>65</v>
      </c>
      <c r="KW68" s="1">
        <v>43124</v>
      </c>
      <c r="KX68" t="s">
        <v>69</v>
      </c>
      <c r="KY68" s="1">
        <v>43132</v>
      </c>
      <c r="KZ68" t="s">
        <v>67</v>
      </c>
      <c r="LA68" s="1">
        <v>43034</v>
      </c>
      <c r="LB68" t="s">
        <v>71</v>
      </c>
      <c r="LC68" s="1">
        <v>43145</v>
      </c>
      <c r="LD68" t="s">
        <v>69</v>
      </c>
      <c r="LE68" s="1">
        <v>43067</v>
      </c>
      <c r="LF68" t="s">
        <v>62</v>
      </c>
      <c r="LG68" s="1">
        <v>43138</v>
      </c>
      <c r="LH68" t="s">
        <v>69</v>
      </c>
      <c r="LI68" s="1">
        <v>40934</v>
      </c>
      <c r="LJ68" t="s">
        <v>121</v>
      </c>
      <c r="LK68" s="1">
        <v>40996</v>
      </c>
      <c r="LL68" t="s">
        <v>122</v>
      </c>
      <c r="LM68" s="1">
        <v>43619</v>
      </c>
      <c r="LN68" t="s">
        <v>74</v>
      </c>
      <c r="LO68" s="1">
        <v>43137</v>
      </c>
      <c r="LP68" t="s">
        <v>67</v>
      </c>
      <c r="LQ68" s="1">
        <v>43033</v>
      </c>
      <c r="LR68" t="s">
        <v>71</v>
      </c>
      <c r="LS68" s="1">
        <v>43060</v>
      </c>
      <c r="LT68" t="s">
        <v>69</v>
      </c>
      <c r="LU68" s="1">
        <v>40941</v>
      </c>
      <c r="LV68" t="s">
        <v>124</v>
      </c>
      <c r="LY68" s="1">
        <v>40855</v>
      </c>
      <c r="LZ68" t="s">
        <v>119</v>
      </c>
      <c r="MA68" s="1">
        <v>43133</v>
      </c>
      <c r="MB68" t="s">
        <v>69</v>
      </c>
      <c r="MC68" s="1">
        <v>43034</v>
      </c>
      <c r="MD68" t="s">
        <v>71</v>
      </c>
      <c r="ME68" s="1">
        <v>43131</v>
      </c>
      <c r="MF68" t="s">
        <v>69</v>
      </c>
      <c r="MG68" s="1">
        <v>43032</v>
      </c>
      <c r="MH68" t="s">
        <v>71</v>
      </c>
      <c r="MI68" s="1">
        <v>43045</v>
      </c>
      <c r="MJ68" t="s">
        <v>71</v>
      </c>
      <c r="MM68" s="1">
        <v>43123</v>
      </c>
      <c r="MN68" t="s">
        <v>69</v>
      </c>
      <c r="MO68" s="1">
        <v>43090</v>
      </c>
      <c r="MP68" t="s">
        <v>65</v>
      </c>
      <c r="MQ68" s="1">
        <v>40890</v>
      </c>
      <c r="MR68" t="s">
        <v>121</v>
      </c>
      <c r="MS68" s="1">
        <v>43151</v>
      </c>
      <c r="MT68" t="s">
        <v>69</v>
      </c>
      <c r="MU68" s="1">
        <v>43124</v>
      </c>
      <c r="MV68" t="s">
        <v>69</v>
      </c>
      <c r="MY68" s="1">
        <v>43048</v>
      </c>
      <c r="MZ68" t="s">
        <v>69</v>
      </c>
      <c r="NA68" s="1">
        <v>43034</v>
      </c>
      <c r="NB68" t="s">
        <v>71</v>
      </c>
      <c r="NC68" s="1">
        <v>43129</v>
      </c>
      <c r="ND68" t="s">
        <v>69</v>
      </c>
      <c r="NE68" s="1">
        <v>43040</v>
      </c>
      <c r="NF68" t="s">
        <v>65</v>
      </c>
      <c r="NG68" s="1">
        <v>43034</v>
      </c>
      <c r="NH68" t="s">
        <v>71</v>
      </c>
      <c r="NI68" s="1">
        <v>43133</v>
      </c>
      <c r="NJ68" t="s">
        <v>69</v>
      </c>
      <c r="NK68" s="1">
        <v>43136</v>
      </c>
      <c r="NL68" t="s">
        <v>69</v>
      </c>
      <c r="NM68" s="1">
        <v>43125</v>
      </c>
      <c r="NN68" t="s">
        <v>69</v>
      </c>
      <c r="NO68" s="1">
        <v>43160</v>
      </c>
      <c r="NP68" t="s">
        <v>69</v>
      </c>
      <c r="NQ68" s="1">
        <v>43047</v>
      </c>
      <c r="NR68" t="s">
        <v>71</v>
      </c>
      <c r="NS68" s="1">
        <v>43034</v>
      </c>
      <c r="NT68" t="s">
        <v>71</v>
      </c>
      <c r="NU68" s="1">
        <v>43140</v>
      </c>
      <c r="NV68" t="s">
        <v>69</v>
      </c>
      <c r="NW68" s="1">
        <v>43132</v>
      </c>
      <c r="NX68" t="s">
        <v>69</v>
      </c>
      <c r="NY68" s="1">
        <v>43131</v>
      </c>
      <c r="NZ68" t="s">
        <v>69</v>
      </c>
      <c r="OA68" s="1">
        <v>43151</v>
      </c>
      <c r="OB68" t="s">
        <v>69</v>
      </c>
      <c r="OC68" s="1">
        <v>43133</v>
      </c>
      <c r="OD68" t="s">
        <v>69</v>
      </c>
      <c r="OE68" s="1">
        <v>43059</v>
      </c>
      <c r="OF68" t="s">
        <v>69</v>
      </c>
      <c r="OG68" s="1">
        <v>43153</v>
      </c>
      <c r="OH68" t="s">
        <v>69</v>
      </c>
      <c r="OI68" s="1">
        <v>43125</v>
      </c>
      <c r="OJ68" t="s">
        <v>69</v>
      </c>
      <c r="OK68" s="1">
        <v>43131</v>
      </c>
      <c r="OL68" t="s">
        <v>69</v>
      </c>
      <c r="OM68" s="1">
        <v>43144</v>
      </c>
      <c r="ON68" t="s">
        <v>69</v>
      </c>
      <c r="OO68" s="1">
        <v>43130</v>
      </c>
      <c r="OP68" t="s">
        <v>69</v>
      </c>
      <c r="OS68" s="1">
        <v>43048</v>
      </c>
      <c r="OT68" t="s">
        <v>62</v>
      </c>
      <c r="OU68" s="1">
        <v>43131</v>
      </c>
      <c r="OV68" t="s">
        <v>69</v>
      </c>
      <c r="OW68" s="1">
        <v>43125</v>
      </c>
      <c r="OX68" t="s">
        <v>69</v>
      </c>
      <c r="OY68" s="1">
        <v>43119</v>
      </c>
      <c r="OZ68" t="s">
        <v>69</v>
      </c>
      <c r="PA68" s="1">
        <v>43039</v>
      </c>
      <c r="PB68" t="s">
        <v>71</v>
      </c>
      <c r="PC68" s="1">
        <v>43132</v>
      </c>
      <c r="PD68" t="s">
        <v>69</v>
      </c>
      <c r="PE68" s="1">
        <v>43125</v>
      </c>
      <c r="PF68" t="s">
        <v>69</v>
      </c>
      <c r="PG68" s="1">
        <v>43125</v>
      </c>
      <c r="PH68" t="s">
        <v>65</v>
      </c>
      <c r="PI68" s="1">
        <v>43151</v>
      </c>
      <c r="PJ68" t="s">
        <v>69</v>
      </c>
      <c r="PK68" s="1">
        <v>43132</v>
      </c>
      <c r="PL68" t="s">
        <v>69</v>
      </c>
      <c r="PM68" s="1">
        <v>43132</v>
      </c>
      <c r="PN68" t="s">
        <v>67</v>
      </c>
      <c r="PO68" s="1">
        <v>41708</v>
      </c>
      <c r="PP68" t="s">
        <v>124</v>
      </c>
      <c r="PQ68" s="1">
        <v>40933</v>
      </c>
      <c r="PR68" t="s">
        <v>122</v>
      </c>
      <c r="PS68" s="1">
        <v>43090</v>
      </c>
      <c r="PT68" t="s">
        <v>62</v>
      </c>
      <c r="PU68" s="1">
        <v>43131</v>
      </c>
      <c r="PV68" t="s">
        <v>69</v>
      </c>
      <c r="PW68" s="1">
        <v>43122</v>
      </c>
      <c r="PX68" t="s">
        <v>69</v>
      </c>
      <c r="PY68" s="1">
        <v>43146</v>
      </c>
      <c r="PZ68" t="s">
        <v>69</v>
      </c>
      <c r="QA68" s="1">
        <v>43089</v>
      </c>
      <c r="QB68" t="s">
        <v>65</v>
      </c>
      <c r="QC68" s="1">
        <v>43137</v>
      </c>
      <c r="QD68" t="s">
        <v>70</v>
      </c>
      <c r="QE68" s="1">
        <v>43153</v>
      </c>
      <c r="QF68" t="s">
        <v>69</v>
      </c>
      <c r="QG68" s="1">
        <v>40942</v>
      </c>
      <c r="QH68" t="s">
        <v>122</v>
      </c>
      <c r="QI68" s="1">
        <v>41690</v>
      </c>
      <c r="QJ68" t="s">
        <v>104</v>
      </c>
      <c r="QK68" s="1">
        <v>43139</v>
      </c>
      <c r="QL68" t="s">
        <v>69</v>
      </c>
      <c r="QM68" s="1">
        <v>43090</v>
      </c>
      <c r="QN68" t="s">
        <v>67</v>
      </c>
      <c r="QO68" s="1">
        <v>43139</v>
      </c>
      <c r="QP68" t="s">
        <v>69</v>
      </c>
      <c r="QQ68" s="1">
        <v>43124</v>
      </c>
      <c r="QR68" t="s">
        <v>69</v>
      </c>
      <c r="QS68" s="1">
        <v>43124</v>
      </c>
      <c r="QT68" t="s">
        <v>69</v>
      </c>
      <c r="QU68" s="1">
        <v>43138</v>
      </c>
      <c r="QV68" t="s">
        <v>69</v>
      </c>
      <c r="QW68" s="1">
        <v>43145</v>
      </c>
      <c r="QX68" t="s">
        <v>69</v>
      </c>
      <c r="QY68" s="1">
        <v>43130</v>
      </c>
      <c r="QZ68" t="s">
        <v>69</v>
      </c>
      <c r="RA68" s="1">
        <v>43041</v>
      </c>
      <c r="RB68" t="s">
        <v>65</v>
      </c>
      <c r="RC68" s="1">
        <v>40962</v>
      </c>
      <c r="RD68" t="s">
        <v>122</v>
      </c>
      <c r="RE68" s="1">
        <v>43046</v>
      </c>
      <c r="RF68" t="s">
        <v>65</v>
      </c>
      <c r="RG68" s="1">
        <v>43133</v>
      </c>
      <c r="RH68" t="s">
        <v>69</v>
      </c>
      <c r="RI68" s="1">
        <v>43139</v>
      </c>
      <c r="RJ68" t="s">
        <v>65</v>
      </c>
      <c r="RK68" s="1">
        <v>43145</v>
      </c>
      <c r="RL68" t="s">
        <v>69</v>
      </c>
      <c r="RM68" s="1">
        <v>43124</v>
      </c>
      <c r="RN68" t="s">
        <v>69</v>
      </c>
      <c r="RO68" s="1">
        <v>40938</v>
      </c>
      <c r="RP68" t="s">
        <v>124</v>
      </c>
      <c r="RQ68" s="1">
        <v>43038</v>
      </c>
      <c r="RR68" t="s">
        <v>71</v>
      </c>
      <c r="RS68" s="1">
        <v>42948</v>
      </c>
      <c r="RT68" t="s">
        <v>74</v>
      </c>
      <c r="RU68" s="1">
        <v>40952</v>
      </c>
      <c r="RV68" t="s">
        <v>124</v>
      </c>
      <c r="RW68" s="1">
        <v>42948</v>
      </c>
      <c r="RX68" t="s">
        <v>74</v>
      </c>
      <c r="RY68" s="1">
        <v>43032</v>
      </c>
      <c r="RZ68" t="s">
        <v>71</v>
      </c>
      <c r="SA68" s="1">
        <v>43124</v>
      </c>
      <c r="SB68" t="s">
        <v>69</v>
      </c>
      <c r="SC68" s="1">
        <v>43124</v>
      </c>
      <c r="SD68" t="s">
        <v>69</v>
      </c>
      <c r="SE68" s="1">
        <v>43034</v>
      </c>
      <c r="SF68" t="s">
        <v>71</v>
      </c>
      <c r="SG68" s="1">
        <v>43126</v>
      </c>
      <c r="SH68" t="s">
        <v>69</v>
      </c>
      <c r="SI68" s="1">
        <v>43040</v>
      </c>
      <c r="SJ68" t="s">
        <v>71</v>
      </c>
      <c r="SK68" s="1">
        <v>43138</v>
      </c>
      <c r="SL68" t="s">
        <v>69</v>
      </c>
      <c r="SM68" s="1">
        <v>43054</v>
      </c>
      <c r="SN68" t="s">
        <v>65</v>
      </c>
      <c r="SO68" s="1">
        <v>43055</v>
      </c>
      <c r="SP68" t="s">
        <v>62</v>
      </c>
      <c r="SQ68" s="1">
        <v>43124</v>
      </c>
      <c r="SR68" t="s">
        <v>69</v>
      </c>
      <c r="SS68" s="1">
        <v>43117</v>
      </c>
      <c r="ST68" t="s">
        <v>69</v>
      </c>
      <c r="SU68" s="1">
        <v>43130</v>
      </c>
      <c r="SV68" t="s">
        <v>69</v>
      </c>
      <c r="SW68" s="1">
        <v>43048</v>
      </c>
      <c r="SX68" t="s">
        <v>69</v>
      </c>
      <c r="SY68" s="1">
        <v>43131</v>
      </c>
      <c r="SZ68" t="s">
        <v>69</v>
      </c>
      <c r="TC68" s="1">
        <v>43158</v>
      </c>
      <c r="TD68" t="s">
        <v>69</v>
      </c>
      <c r="TE68" s="1">
        <v>43140</v>
      </c>
      <c r="TF68" t="s">
        <v>69</v>
      </c>
      <c r="TG68" s="1">
        <v>43039</v>
      </c>
      <c r="TH68" t="s">
        <v>71</v>
      </c>
      <c r="TI68" s="1">
        <v>43125</v>
      </c>
      <c r="TJ68" t="s">
        <v>69</v>
      </c>
      <c r="TK68" s="1">
        <v>43041</v>
      </c>
      <c r="TL68" t="s">
        <v>71</v>
      </c>
      <c r="TM68" s="1">
        <v>40954</v>
      </c>
      <c r="TN68" t="s">
        <v>122</v>
      </c>
      <c r="TO68" s="1">
        <v>43047</v>
      </c>
      <c r="TP68" t="s">
        <v>69</v>
      </c>
      <c r="TQ68" s="1">
        <v>43131</v>
      </c>
      <c r="TR68" t="s">
        <v>69</v>
      </c>
      <c r="TS68" s="1">
        <v>43130</v>
      </c>
      <c r="TT68" t="s">
        <v>69</v>
      </c>
      <c r="TU68" s="1">
        <v>43116</v>
      </c>
      <c r="TV68" t="s">
        <v>69</v>
      </c>
      <c r="TW68" s="1">
        <v>40941</v>
      </c>
      <c r="TX68" t="s">
        <v>122</v>
      </c>
      <c r="TY68" s="1">
        <v>43130</v>
      </c>
      <c r="TZ68" t="s">
        <v>69</v>
      </c>
      <c r="UA68" s="1">
        <v>43132</v>
      </c>
      <c r="UB68" t="s">
        <v>70</v>
      </c>
      <c r="UC68" s="1">
        <v>43060</v>
      </c>
      <c r="UD68" t="s">
        <v>62</v>
      </c>
      <c r="UE68" s="1">
        <v>40945</v>
      </c>
      <c r="UF68" t="s">
        <v>122</v>
      </c>
      <c r="UG68" s="1">
        <v>43130</v>
      </c>
      <c r="UH68" t="s">
        <v>70</v>
      </c>
      <c r="UI68" s="1">
        <v>43153</v>
      </c>
      <c r="UJ68" t="s">
        <v>69</v>
      </c>
      <c r="UK68" s="1">
        <v>43116</v>
      </c>
      <c r="UL68" t="s">
        <v>69</v>
      </c>
      <c r="UM68" s="1">
        <v>43130</v>
      </c>
      <c r="UN68" t="s">
        <v>68</v>
      </c>
      <c r="UO68" s="1">
        <v>43153</v>
      </c>
      <c r="UP68" t="s">
        <v>69</v>
      </c>
      <c r="UQ68" s="1">
        <v>41689</v>
      </c>
      <c r="UR68" t="s">
        <v>106</v>
      </c>
      <c r="US68" s="1">
        <v>43151</v>
      </c>
      <c r="UT68" t="s">
        <v>69</v>
      </c>
      <c r="UU68" s="1">
        <v>41025</v>
      </c>
      <c r="UV68" t="s">
        <v>121</v>
      </c>
      <c r="UW68" s="1">
        <v>43083</v>
      </c>
      <c r="UX68" t="s">
        <v>65</v>
      </c>
      <c r="UY68" s="1">
        <v>43039</v>
      </c>
      <c r="UZ68" t="s">
        <v>71</v>
      </c>
      <c r="VA68" s="1">
        <v>43147</v>
      </c>
      <c r="VB68" t="s">
        <v>69</v>
      </c>
      <c r="VC68" s="1">
        <v>43055</v>
      </c>
      <c r="VD68" t="s">
        <v>62</v>
      </c>
      <c r="VE68" s="1">
        <v>43139</v>
      </c>
      <c r="VF68" t="s">
        <v>69</v>
      </c>
      <c r="VG68" s="1">
        <v>43040</v>
      </c>
      <c r="VH68" t="s">
        <v>71</v>
      </c>
      <c r="VI68" s="1">
        <v>43039</v>
      </c>
      <c r="VJ68" t="s">
        <v>65</v>
      </c>
      <c r="VK68" s="1">
        <v>43123</v>
      </c>
      <c r="VL68" t="s">
        <v>65</v>
      </c>
      <c r="VM68" s="1">
        <v>43132</v>
      </c>
      <c r="VN68" t="s">
        <v>69</v>
      </c>
      <c r="VO68" s="1">
        <v>43124</v>
      </c>
      <c r="VP68" t="s">
        <v>65</v>
      </c>
      <c r="VQ68" s="1">
        <v>43123</v>
      </c>
      <c r="VR68" t="s">
        <v>69</v>
      </c>
      <c r="VS68" s="1">
        <v>43133</v>
      </c>
      <c r="VT68" t="s">
        <v>69</v>
      </c>
      <c r="VU68" s="1">
        <v>43136</v>
      </c>
      <c r="VV68" t="s">
        <v>65</v>
      </c>
      <c r="VW68" s="1">
        <v>43153</v>
      </c>
      <c r="VX68" t="s">
        <v>69</v>
      </c>
      <c r="VY68" s="1">
        <v>43146</v>
      </c>
      <c r="VZ68" t="s">
        <v>70</v>
      </c>
      <c r="WA68" s="1">
        <v>43069</v>
      </c>
      <c r="WB68" t="s">
        <v>62</v>
      </c>
      <c r="WC68" s="1">
        <v>43040</v>
      </c>
      <c r="WD68" t="s">
        <v>71</v>
      </c>
      <c r="WE68" s="1">
        <v>40941</v>
      </c>
      <c r="WF68" t="s">
        <v>124</v>
      </c>
      <c r="WG68" s="1">
        <v>43159</v>
      </c>
      <c r="WH68" t="s">
        <v>69</v>
      </c>
      <c r="WI68" s="1">
        <v>43151</v>
      </c>
      <c r="WJ68" t="s">
        <v>69</v>
      </c>
      <c r="WK68" s="1">
        <v>40932</v>
      </c>
      <c r="WL68" t="s">
        <v>122</v>
      </c>
      <c r="WM68" s="1">
        <v>40939</v>
      </c>
      <c r="WN68" t="s">
        <v>122</v>
      </c>
      <c r="WO68" s="1">
        <v>43035</v>
      </c>
      <c r="WP68" t="s">
        <v>71</v>
      </c>
      <c r="WQ68" s="1">
        <v>43119</v>
      </c>
      <c r="WR68" t="s">
        <v>69</v>
      </c>
      <c r="WS68" s="1">
        <v>43131</v>
      </c>
      <c r="WT68" t="s">
        <v>69</v>
      </c>
      <c r="WU68" s="1">
        <v>43137</v>
      </c>
      <c r="WV68" t="s">
        <v>69</v>
      </c>
      <c r="WW68" s="1">
        <v>40947</v>
      </c>
      <c r="WX68" t="s">
        <v>124</v>
      </c>
      <c r="WY68" s="1">
        <v>43117</v>
      </c>
      <c r="WZ68" t="s">
        <v>69</v>
      </c>
      <c r="XA68" s="1">
        <v>43137</v>
      </c>
      <c r="XB68" t="s">
        <v>69</v>
      </c>
      <c r="XC68" s="1">
        <v>43118</v>
      </c>
      <c r="XD68" t="s">
        <v>69</v>
      </c>
      <c r="XE68" s="1">
        <v>43034</v>
      </c>
      <c r="XF68" t="s">
        <v>71</v>
      </c>
      <c r="XG68" s="1">
        <v>43117</v>
      </c>
      <c r="XH68" t="s">
        <v>69</v>
      </c>
      <c r="XI68" s="1">
        <v>43147</v>
      </c>
      <c r="XJ68" t="s">
        <v>69</v>
      </c>
      <c r="XK68" s="1">
        <v>40933</v>
      </c>
      <c r="XL68" t="s">
        <v>121</v>
      </c>
      <c r="XM68" s="1">
        <v>43139</v>
      </c>
      <c r="XN68" t="s">
        <v>69</v>
      </c>
      <c r="XO68" s="1">
        <v>43032</v>
      </c>
      <c r="XP68" t="s">
        <v>71</v>
      </c>
      <c r="XQ68" s="1">
        <v>43048</v>
      </c>
      <c r="XR68" t="s">
        <v>69</v>
      </c>
      <c r="XS68" s="1">
        <v>41912</v>
      </c>
      <c r="XT68" t="s">
        <v>113</v>
      </c>
      <c r="XU68" s="1">
        <v>43143</v>
      </c>
      <c r="XV68" t="s">
        <v>69</v>
      </c>
      <c r="XW68" s="1">
        <v>43125</v>
      </c>
      <c r="XX68" t="s">
        <v>69</v>
      </c>
      <c r="XY68" s="1">
        <v>43118</v>
      </c>
      <c r="XZ68" t="s">
        <v>69</v>
      </c>
      <c r="YA68" s="1">
        <v>43118</v>
      </c>
      <c r="YB68" t="s">
        <v>69</v>
      </c>
      <c r="YE68" s="1">
        <v>43123</v>
      </c>
      <c r="YF68" t="s">
        <v>69</v>
      </c>
      <c r="YG68" s="1">
        <v>43132</v>
      </c>
      <c r="YH68" t="s">
        <v>69</v>
      </c>
      <c r="YI68" s="1">
        <v>43053</v>
      </c>
      <c r="YJ68" t="s">
        <v>62</v>
      </c>
      <c r="YK68" s="1">
        <v>43130</v>
      </c>
      <c r="YL68" t="s">
        <v>69</v>
      </c>
      <c r="YM68" s="1">
        <v>43133</v>
      </c>
      <c r="YN68" t="s">
        <v>65</v>
      </c>
      <c r="YO68" s="1">
        <v>43132</v>
      </c>
      <c r="YP68" t="s">
        <v>69</v>
      </c>
      <c r="YQ68" s="1">
        <v>43131</v>
      </c>
      <c r="YR68" t="s">
        <v>69</v>
      </c>
      <c r="YS68" s="1">
        <v>43130</v>
      </c>
      <c r="YT68" t="s">
        <v>69</v>
      </c>
      <c r="YU68" s="1">
        <v>43158</v>
      </c>
      <c r="YV68" t="s">
        <v>69</v>
      </c>
      <c r="YW68" s="1">
        <v>43138</v>
      </c>
      <c r="YX68" t="s">
        <v>69</v>
      </c>
      <c r="YY68" s="1">
        <v>43153</v>
      </c>
      <c r="YZ68" t="s">
        <v>69</v>
      </c>
      <c r="ZA68" s="1">
        <v>43083</v>
      </c>
      <c r="ZB68" t="s">
        <v>69</v>
      </c>
      <c r="ZC68" s="1">
        <v>43125</v>
      </c>
      <c r="ZD68" t="s">
        <v>69</v>
      </c>
      <c r="ZE68" s="1">
        <v>43145</v>
      </c>
      <c r="ZF68" t="s">
        <v>69</v>
      </c>
      <c r="ZG68" s="1">
        <v>43132</v>
      </c>
      <c r="ZH68" t="s">
        <v>69</v>
      </c>
      <c r="ZI68" s="1">
        <v>43124</v>
      </c>
      <c r="ZJ68" t="s">
        <v>69</v>
      </c>
      <c r="ZK68" s="1">
        <v>40891</v>
      </c>
      <c r="ZL68" t="s">
        <v>122</v>
      </c>
      <c r="ZM68" s="1">
        <v>43129</v>
      </c>
      <c r="ZN68" t="s">
        <v>69</v>
      </c>
      <c r="ZO68" s="1">
        <v>43139</v>
      </c>
      <c r="ZP68" t="s">
        <v>69</v>
      </c>
      <c r="ZQ68" s="1">
        <v>40959</v>
      </c>
      <c r="ZR68" t="s">
        <v>1368</v>
      </c>
      <c r="ZS68" s="1">
        <v>43145</v>
      </c>
      <c r="ZT68" t="s">
        <v>69</v>
      </c>
      <c r="ZU68" s="1">
        <v>42948</v>
      </c>
      <c r="ZV68" t="s">
        <v>69</v>
      </c>
      <c r="ZW68" s="1">
        <v>43139</v>
      </c>
      <c r="ZX68" t="s">
        <v>69</v>
      </c>
      <c r="ZY68" s="1">
        <v>40939</v>
      </c>
      <c r="ZZ68" t="s">
        <v>124</v>
      </c>
      <c r="AAA68" s="1">
        <v>43131</v>
      </c>
      <c r="AAB68" t="s">
        <v>69</v>
      </c>
      <c r="AAC68" s="1">
        <v>43124</v>
      </c>
      <c r="AAD68" t="s">
        <v>67</v>
      </c>
      <c r="AAE68" s="1">
        <v>40848</v>
      </c>
      <c r="AAF68" t="s">
        <v>121</v>
      </c>
      <c r="AAG68" s="1">
        <v>43130</v>
      </c>
      <c r="AAH68" t="s">
        <v>69</v>
      </c>
      <c r="AAI68" s="1">
        <v>40946</v>
      </c>
      <c r="AAJ68" t="s">
        <v>119</v>
      </c>
      <c r="AAK68" s="1">
        <v>40939</v>
      </c>
      <c r="AAL68" t="s">
        <v>124</v>
      </c>
      <c r="AAM68" s="1">
        <v>43133</v>
      </c>
      <c r="AAN68" t="s">
        <v>69</v>
      </c>
      <c r="AAO68" s="1">
        <v>43068</v>
      </c>
      <c r="AAP68" t="s">
        <v>69</v>
      </c>
      <c r="AAQ68" s="1">
        <v>43132</v>
      </c>
      <c r="AAR68" t="s">
        <v>69</v>
      </c>
      <c r="AAS68" s="1">
        <v>40849</v>
      </c>
      <c r="AAT68" t="s">
        <v>119</v>
      </c>
      <c r="AAU68" s="1">
        <v>43124</v>
      </c>
      <c r="AAV68" t="s">
        <v>69</v>
      </c>
      <c r="AAW68" s="1">
        <v>43041</v>
      </c>
      <c r="AAX68" t="s">
        <v>71</v>
      </c>
      <c r="AAY68" s="1">
        <v>43132</v>
      </c>
      <c r="AAZ68" t="s">
        <v>70</v>
      </c>
      <c r="ABA68" s="1">
        <v>43132</v>
      </c>
      <c r="ABB68" t="s">
        <v>69</v>
      </c>
      <c r="ABC68" s="1">
        <v>43048</v>
      </c>
      <c r="ABD68" t="s">
        <v>67</v>
      </c>
      <c r="ABE68" s="1">
        <v>43112</v>
      </c>
      <c r="ABF68" t="s">
        <v>69</v>
      </c>
      <c r="ABG68" s="1">
        <v>43138</v>
      </c>
      <c r="ABH68" t="s">
        <v>69</v>
      </c>
      <c r="ABI68" s="1">
        <v>43045</v>
      </c>
      <c r="ABJ68" t="s">
        <v>69</v>
      </c>
      <c r="ABM68" s="1">
        <v>43153</v>
      </c>
      <c r="ABN68" t="s">
        <v>69</v>
      </c>
      <c r="ABO68" s="1">
        <v>43157</v>
      </c>
      <c r="ABP68" t="s">
        <v>69</v>
      </c>
      <c r="ABQ68" s="1">
        <v>43130</v>
      </c>
      <c r="ABR68" t="s">
        <v>69</v>
      </c>
      <c r="ABS68" s="1">
        <v>40962</v>
      </c>
      <c r="ABT68" t="s">
        <v>122</v>
      </c>
      <c r="ABU68" s="1">
        <v>43131</v>
      </c>
      <c r="ABV68" t="s">
        <v>69</v>
      </c>
      <c r="ABW68" s="1">
        <v>43118</v>
      </c>
      <c r="ABX68" t="s">
        <v>69</v>
      </c>
      <c r="ABY68" s="1">
        <v>43131</v>
      </c>
      <c r="ABZ68" t="s">
        <v>69</v>
      </c>
      <c r="ACA68" s="1">
        <v>43124</v>
      </c>
      <c r="ACB68" t="s">
        <v>69</v>
      </c>
      <c r="ACC68" s="1">
        <v>43139</v>
      </c>
      <c r="ACD68" t="s">
        <v>69</v>
      </c>
      <c r="ACE68" s="1">
        <v>43130</v>
      </c>
      <c r="ACF68" t="s">
        <v>69</v>
      </c>
      <c r="ACG68" s="1">
        <v>43131</v>
      </c>
      <c r="ACH68" t="s">
        <v>62</v>
      </c>
      <c r="ACI68" s="1">
        <v>43069</v>
      </c>
      <c r="ACJ68" t="s">
        <v>62</v>
      </c>
      <c r="ACK68" s="1">
        <v>43055</v>
      </c>
      <c r="ACL68" t="s">
        <v>62</v>
      </c>
      <c r="ACM68" s="1">
        <v>43038</v>
      </c>
      <c r="ACN68" t="s">
        <v>71</v>
      </c>
      <c r="ACO68" s="1">
        <v>40949</v>
      </c>
      <c r="ACP68" t="s">
        <v>122</v>
      </c>
      <c r="ACQ68" s="1">
        <v>43117</v>
      </c>
      <c r="ACR68" t="s">
        <v>69</v>
      </c>
      <c r="ACS68" s="1">
        <v>43046</v>
      </c>
      <c r="ACT68" t="s">
        <v>67</v>
      </c>
      <c r="ACU68" s="1">
        <v>40962</v>
      </c>
      <c r="ACV68" t="s">
        <v>122</v>
      </c>
      <c r="ACW68" s="1">
        <v>43033</v>
      </c>
      <c r="ACX68" t="s">
        <v>71</v>
      </c>
      <c r="ACY68" s="1">
        <v>43040</v>
      </c>
      <c r="ACZ68" t="s">
        <v>71</v>
      </c>
      <c r="ADA68" s="1">
        <v>43132</v>
      </c>
      <c r="ADB68" t="s">
        <v>69</v>
      </c>
      <c r="ADC68" s="1">
        <v>43132</v>
      </c>
      <c r="ADD68" t="s">
        <v>69</v>
      </c>
      <c r="ADE68" s="1">
        <v>40941</v>
      </c>
      <c r="ADF68" t="s">
        <v>122</v>
      </c>
      <c r="ADG68" s="1">
        <v>43032</v>
      </c>
      <c r="ADH68" t="s">
        <v>71</v>
      </c>
      <c r="ADI68" s="1">
        <v>43110</v>
      </c>
      <c r="ADJ68" t="s">
        <v>69</v>
      </c>
      <c r="ADK68" s="1">
        <v>40941</v>
      </c>
      <c r="ADL68" t="s">
        <v>122</v>
      </c>
      <c r="ADM68" s="1">
        <v>43130</v>
      </c>
      <c r="ADN68" t="s">
        <v>69</v>
      </c>
      <c r="ADO68" s="1">
        <v>40990</v>
      </c>
      <c r="ADP68" t="s">
        <v>115</v>
      </c>
      <c r="ADQ68" s="1">
        <v>43122</v>
      </c>
      <c r="ADR68" t="s">
        <v>65</v>
      </c>
      <c r="ADS68" s="1">
        <v>43034</v>
      </c>
      <c r="ADT68" t="s">
        <v>71</v>
      </c>
      <c r="ADU68" s="1">
        <v>43041</v>
      </c>
      <c r="ADV68" t="s">
        <v>71</v>
      </c>
      <c r="ADW68" s="1">
        <v>43053</v>
      </c>
      <c r="ADX68" t="s">
        <v>71</v>
      </c>
      <c r="ADY68" s="1">
        <v>43130</v>
      </c>
      <c r="ADZ68" t="s">
        <v>69</v>
      </c>
      <c r="AEA68" s="1">
        <v>43146</v>
      </c>
      <c r="AEB68" t="s">
        <v>69</v>
      </c>
      <c r="AEC68" s="1">
        <v>43130</v>
      </c>
      <c r="AED68" t="s">
        <v>69</v>
      </c>
      <c r="AEE68" s="1">
        <v>40962</v>
      </c>
      <c r="AEF68" t="s">
        <v>122</v>
      </c>
      <c r="AEG68" s="1">
        <v>40966</v>
      </c>
      <c r="AEH68" t="s">
        <v>122</v>
      </c>
      <c r="AEI68" s="1">
        <v>43130</v>
      </c>
      <c r="AEJ68" t="s">
        <v>67</v>
      </c>
      <c r="AEK68" s="1">
        <v>43075</v>
      </c>
      <c r="AEL68" t="s">
        <v>69</v>
      </c>
      <c r="AEM68" s="1">
        <v>43126</v>
      </c>
      <c r="AEN68" t="s">
        <v>69</v>
      </c>
      <c r="AEO68" s="1">
        <v>43040</v>
      </c>
      <c r="AEP68" t="s">
        <v>71</v>
      </c>
      <c r="AEQ68" s="1">
        <v>43041</v>
      </c>
      <c r="AER68" t="s">
        <v>69</v>
      </c>
      <c r="AES68" s="1">
        <v>40841</v>
      </c>
      <c r="AET68" t="s">
        <v>121</v>
      </c>
      <c r="AEU68" s="1">
        <v>43034</v>
      </c>
      <c r="AEV68" t="s">
        <v>71</v>
      </c>
      <c r="AEW68" s="1">
        <v>40955</v>
      </c>
      <c r="AEX68" t="s">
        <v>122</v>
      </c>
      <c r="AEY68" s="1">
        <v>43125</v>
      </c>
      <c r="AEZ68" t="s">
        <v>69</v>
      </c>
      <c r="AFA68" s="1">
        <v>43116</v>
      </c>
      <c r="AFB68" t="s">
        <v>69</v>
      </c>
      <c r="AFC68" s="1">
        <v>43140</v>
      </c>
      <c r="AFD68" t="s">
        <v>69</v>
      </c>
      <c r="AFE68" s="1">
        <v>43181</v>
      </c>
      <c r="AFF68" t="s">
        <v>63</v>
      </c>
      <c r="AFG68" s="1">
        <v>40977</v>
      </c>
      <c r="AFH68" t="s">
        <v>124</v>
      </c>
      <c r="AFI68" s="1">
        <v>43053</v>
      </c>
      <c r="AFJ68" t="s">
        <v>62</v>
      </c>
      <c r="AFK68" s="1">
        <v>43039</v>
      </c>
      <c r="AFL68" t="s">
        <v>71</v>
      </c>
      <c r="AFM68" s="1">
        <v>43123</v>
      </c>
      <c r="AFN68" t="s">
        <v>69</v>
      </c>
      <c r="AFO68" s="1">
        <v>43144</v>
      </c>
      <c r="AFP68" t="s">
        <v>70</v>
      </c>
      <c r="AFQ68" s="1">
        <v>43151</v>
      </c>
      <c r="AFR68" t="s">
        <v>69</v>
      </c>
      <c r="AFS68" s="1">
        <v>43090</v>
      </c>
      <c r="AFT68" t="s">
        <v>65</v>
      </c>
      <c r="AFU68" s="1">
        <v>43076</v>
      </c>
      <c r="AFV68" t="s">
        <v>69</v>
      </c>
      <c r="AFW68" s="1">
        <v>43041</v>
      </c>
      <c r="AFX68" t="s">
        <v>71</v>
      </c>
      <c r="AFY68" s="1">
        <v>43140</v>
      </c>
      <c r="AFZ68" t="s">
        <v>69</v>
      </c>
      <c r="AGA68" s="1">
        <v>40947</v>
      </c>
      <c r="AGB68" t="s">
        <v>124</v>
      </c>
      <c r="AGC68" s="1">
        <v>40856</v>
      </c>
      <c r="AGD68" t="s">
        <v>122</v>
      </c>
      <c r="AGE68" s="1">
        <v>43118</v>
      </c>
      <c r="AGF68" t="s">
        <v>69</v>
      </c>
      <c r="AGG68" s="1">
        <v>43130</v>
      </c>
      <c r="AGH68" t="s">
        <v>69</v>
      </c>
      <c r="AGI68" s="1">
        <v>43129</v>
      </c>
      <c r="AGJ68" t="s">
        <v>65</v>
      </c>
      <c r="AGK68" s="1">
        <v>40961</v>
      </c>
      <c r="AGL68" t="s">
        <v>122</v>
      </c>
      <c r="AGM68" s="1">
        <v>43131</v>
      </c>
      <c r="AGN68" t="s">
        <v>69</v>
      </c>
      <c r="AGO68" s="1">
        <v>43034</v>
      </c>
      <c r="AGP68" t="s">
        <v>65</v>
      </c>
      <c r="AGQ68" s="1">
        <v>43060</v>
      </c>
      <c r="AGR68" t="s">
        <v>69</v>
      </c>
      <c r="AGS68" s="1">
        <v>43124</v>
      </c>
      <c r="AGT68" t="s">
        <v>69</v>
      </c>
      <c r="AGU68" s="1">
        <v>43138</v>
      </c>
      <c r="AGV68" t="s">
        <v>69</v>
      </c>
      <c r="AGY68" s="1">
        <v>43125</v>
      </c>
      <c r="AGZ68" t="s">
        <v>69</v>
      </c>
      <c r="AHA68" s="1">
        <v>43130</v>
      </c>
      <c r="AHB68" t="s">
        <v>69</v>
      </c>
      <c r="AHC68" s="1">
        <v>43126</v>
      </c>
      <c r="AHD68" t="s">
        <v>69</v>
      </c>
      <c r="AHE68" s="1">
        <v>43060</v>
      </c>
      <c r="AHF68" t="s">
        <v>62</v>
      </c>
      <c r="AHG68" s="1">
        <v>43060</v>
      </c>
      <c r="AHH68" t="s">
        <v>69</v>
      </c>
      <c r="AHI68" s="1">
        <v>43306</v>
      </c>
      <c r="AHJ68" t="s">
        <v>65</v>
      </c>
      <c r="AHM68" s="1">
        <v>43147</v>
      </c>
      <c r="AHN68" t="s">
        <v>69</v>
      </c>
      <c r="AHO68" s="1">
        <v>43503</v>
      </c>
      <c r="AHP68" t="s">
        <v>61</v>
      </c>
      <c r="AHQ68" s="1">
        <v>43054</v>
      </c>
      <c r="AHR68" t="s">
        <v>67</v>
      </c>
      <c r="AHU68" s="1">
        <v>43215</v>
      </c>
      <c r="AHV68" t="s">
        <v>66</v>
      </c>
      <c r="AHW68" s="1">
        <v>43138</v>
      </c>
      <c r="AHX68" t="s">
        <v>69</v>
      </c>
      <c r="AHY68" s="1">
        <v>43139</v>
      </c>
      <c r="AHZ68" t="s">
        <v>69</v>
      </c>
      <c r="AIA68" s="1">
        <v>43139</v>
      </c>
      <c r="AIB68" t="s">
        <v>69</v>
      </c>
      <c r="AIC68" s="1">
        <v>43105</v>
      </c>
      <c r="AID68" t="s">
        <v>62</v>
      </c>
      <c r="AIE68" s="1">
        <v>41304</v>
      </c>
      <c r="AIF68" t="s">
        <v>115</v>
      </c>
      <c r="AIG68" s="1">
        <v>43124</v>
      </c>
      <c r="AIH68" t="s">
        <v>69</v>
      </c>
      <c r="AII68" s="1">
        <v>43123</v>
      </c>
      <c r="AIJ68" t="s">
        <v>69</v>
      </c>
      <c r="AIK68" s="1">
        <v>43118</v>
      </c>
      <c r="AIL68" t="s">
        <v>69</v>
      </c>
      <c r="AIM68" s="1">
        <v>43138</v>
      </c>
      <c r="AIN68" t="s">
        <v>69</v>
      </c>
      <c r="AIO68" s="1">
        <v>40953</v>
      </c>
      <c r="AIP68" t="s">
        <v>122</v>
      </c>
      <c r="AIQ68" s="1">
        <v>43060</v>
      </c>
      <c r="AIR68" t="s">
        <v>69</v>
      </c>
      <c r="AIS68" s="1">
        <v>43139</v>
      </c>
      <c r="AIT68" t="s">
        <v>69</v>
      </c>
      <c r="AIU68" s="1">
        <v>43124</v>
      </c>
      <c r="AIV68" t="s">
        <v>69</v>
      </c>
      <c r="AIW68" s="1">
        <v>43124</v>
      </c>
      <c r="AIX68" t="s">
        <v>69</v>
      </c>
      <c r="AIY68" s="1">
        <v>43060</v>
      </c>
      <c r="AIZ68" t="s">
        <v>69</v>
      </c>
      <c r="AJA68" s="1">
        <v>43119</v>
      </c>
      <c r="AJB68" t="s">
        <v>69</v>
      </c>
      <c r="AJC68" s="1">
        <v>43147</v>
      </c>
      <c r="AJD68" t="s">
        <v>69</v>
      </c>
      <c r="AJE68" s="1">
        <v>43133</v>
      </c>
      <c r="AJF68" t="s">
        <v>69</v>
      </c>
      <c r="AJG68" s="1">
        <v>43060</v>
      </c>
      <c r="AJH68" t="s">
        <v>62</v>
      </c>
      <c r="AJI68" s="1">
        <v>43088</v>
      </c>
      <c r="AJJ68" t="s">
        <v>69</v>
      </c>
      <c r="AJK68" s="1">
        <v>43125</v>
      </c>
      <c r="AJL68" t="s">
        <v>69</v>
      </c>
      <c r="AJM68" s="1">
        <v>43145</v>
      </c>
      <c r="AJN68" t="s">
        <v>69</v>
      </c>
      <c r="AJO68" s="1">
        <v>40875</v>
      </c>
      <c r="AJP68" t="s">
        <v>121</v>
      </c>
      <c r="AJQ68" s="1">
        <v>43045</v>
      </c>
      <c r="AJR68" t="s">
        <v>71</v>
      </c>
      <c r="AJS68" s="1">
        <v>43151</v>
      </c>
      <c r="AJT68" t="s">
        <v>69</v>
      </c>
      <c r="AJU68" s="1">
        <v>43039</v>
      </c>
      <c r="AJV68" t="s">
        <v>71</v>
      </c>
      <c r="AJW68" s="1">
        <v>43153</v>
      </c>
      <c r="AJX68" t="s">
        <v>69</v>
      </c>
      <c r="AJY68" s="1">
        <v>43041</v>
      </c>
      <c r="AJZ68" t="s">
        <v>71</v>
      </c>
      <c r="AKA68" s="1">
        <v>43046</v>
      </c>
      <c r="AKB68" t="s">
        <v>71</v>
      </c>
      <c r="AKC68" s="1">
        <v>43137</v>
      </c>
      <c r="AKD68" t="s">
        <v>69</v>
      </c>
      <c r="AKE68" s="1">
        <v>43112</v>
      </c>
      <c r="AKF68" t="s">
        <v>69</v>
      </c>
      <c r="AKG68" s="1">
        <v>43131</v>
      </c>
      <c r="AKH68" t="s">
        <v>69</v>
      </c>
      <c r="AKI68" s="1">
        <v>43123</v>
      </c>
      <c r="AKJ68" t="s">
        <v>69</v>
      </c>
      <c r="AKK68" s="1">
        <v>40953</v>
      </c>
      <c r="AKL68" t="s">
        <v>122</v>
      </c>
      <c r="AKM68" s="1">
        <v>43139</v>
      </c>
      <c r="AKN68" t="s">
        <v>69</v>
      </c>
      <c r="AKO68" s="1">
        <v>43076</v>
      </c>
      <c r="AKP68" t="s">
        <v>62</v>
      </c>
      <c r="AKQ68" s="1">
        <v>43060</v>
      </c>
      <c r="AKR68" t="s">
        <v>67</v>
      </c>
      <c r="AKS68" s="1">
        <v>43138</v>
      </c>
      <c r="AKT68" t="s">
        <v>69</v>
      </c>
      <c r="AKU68" s="1">
        <v>43055</v>
      </c>
      <c r="AKV68" t="s">
        <v>62</v>
      </c>
      <c r="AKW68" s="1">
        <v>43059</v>
      </c>
      <c r="AKX68" t="s">
        <v>67</v>
      </c>
      <c r="AKY68" s="1">
        <v>43124</v>
      </c>
      <c r="AKZ68" t="s">
        <v>67</v>
      </c>
      <c r="ALA68" s="1">
        <v>43041</v>
      </c>
      <c r="ALB68" t="s">
        <v>71</v>
      </c>
      <c r="ALC68" s="1">
        <v>43158</v>
      </c>
      <c r="ALD68" t="s">
        <v>69</v>
      </c>
      <c r="ALE68" s="1">
        <v>43119</v>
      </c>
      <c r="ALF68" t="s">
        <v>69</v>
      </c>
      <c r="ALG68" s="1">
        <v>43125</v>
      </c>
      <c r="ALH68" t="s">
        <v>65</v>
      </c>
      <c r="ALK68" s="1">
        <v>40941</v>
      </c>
      <c r="ALL68" t="s">
        <v>122</v>
      </c>
      <c r="ALM68" s="1">
        <v>43124</v>
      </c>
      <c r="ALN68" t="s">
        <v>67</v>
      </c>
      <c r="ALO68" s="1">
        <v>40934</v>
      </c>
      <c r="ALP68" t="s">
        <v>122</v>
      </c>
      <c r="ALQ68" s="1">
        <v>40940</v>
      </c>
      <c r="ALR68" t="s">
        <v>124</v>
      </c>
      <c r="ALS68" s="1">
        <v>40841</v>
      </c>
      <c r="ALT68" t="s">
        <v>121</v>
      </c>
      <c r="ALU68" s="1">
        <v>43117</v>
      </c>
      <c r="ALV68" t="s">
        <v>69</v>
      </c>
      <c r="ALW68" s="1">
        <v>43111</v>
      </c>
      <c r="ALX68" t="s">
        <v>69</v>
      </c>
      <c r="ALY68" s="1">
        <v>40960</v>
      </c>
      <c r="ALZ68" t="s">
        <v>122</v>
      </c>
      <c r="AMA68" s="1">
        <v>42940</v>
      </c>
      <c r="AMB68" t="s">
        <v>73</v>
      </c>
      <c r="AMC68" s="1">
        <v>43038</v>
      </c>
      <c r="AMD68" t="s">
        <v>71</v>
      </c>
      <c r="AME68" s="1">
        <v>43133</v>
      </c>
      <c r="AMF68" t="s">
        <v>69</v>
      </c>
      <c r="AMG68" s="1">
        <v>43139</v>
      </c>
      <c r="AMH68" t="s">
        <v>69</v>
      </c>
      <c r="AMI68" s="1">
        <v>40962</v>
      </c>
      <c r="AMJ68" t="s">
        <v>122</v>
      </c>
      <c r="AMK68" s="1">
        <v>43136</v>
      </c>
      <c r="AML68" t="s">
        <v>69</v>
      </c>
      <c r="AMM68" s="1">
        <v>43132</v>
      </c>
      <c r="AMN68" t="s">
        <v>69</v>
      </c>
      <c r="AMO68" s="1">
        <v>43060</v>
      </c>
      <c r="AMP68" t="s">
        <v>65</v>
      </c>
      <c r="AMQ68" s="1">
        <v>43131</v>
      </c>
      <c r="AMR68" t="s">
        <v>69</v>
      </c>
      <c r="AMS68" s="1">
        <v>43124</v>
      </c>
      <c r="AMT68" t="s">
        <v>69</v>
      </c>
      <c r="AMU68" s="1">
        <v>43137</v>
      </c>
      <c r="AMV68" t="s">
        <v>69</v>
      </c>
      <c r="AMW68" s="1">
        <v>43040</v>
      </c>
      <c r="AMX68" t="s">
        <v>71</v>
      </c>
      <c r="AMY68" s="1">
        <v>43104</v>
      </c>
      <c r="AMZ68" t="s">
        <v>65</v>
      </c>
    </row>
    <row r="69" spans="1:1040" x14ac:dyDescent="0.2">
      <c r="A69" s="1">
        <v>40850</v>
      </c>
      <c r="B69" t="s">
        <v>126</v>
      </c>
      <c r="E69" s="1">
        <v>42957</v>
      </c>
      <c r="F69" t="s">
        <v>68</v>
      </c>
      <c r="G69" s="1">
        <v>43157</v>
      </c>
      <c r="H69" t="s">
        <v>70</v>
      </c>
      <c r="I69" s="1">
        <v>43132</v>
      </c>
      <c r="K69" s="1">
        <v>43123</v>
      </c>
      <c r="L69" t="s">
        <v>70</v>
      </c>
      <c r="M69" s="1">
        <v>40848</v>
      </c>
      <c r="N69" t="s">
        <v>126</v>
      </c>
      <c r="O69" s="1">
        <v>43129</v>
      </c>
      <c r="P69" t="s">
        <v>70</v>
      </c>
      <c r="Q69" s="1">
        <v>40948</v>
      </c>
      <c r="R69" t="s">
        <v>124</v>
      </c>
      <c r="S69" s="1">
        <v>43061</v>
      </c>
      <c r="T69" t="s">
        <v>70</v>
      </c>
      <c r="U69" s="1">
        <v>43138</v>
      </c>
      <c r="V69" t="s">
        <v>68</v>
      </c>
      <c r="W69" s="1">
        <v>43151</v>
      </c>
      <c r="X69" t="s">
        <v>70</v>
      </c>
      <c r="Y69" s="1">
        <v>43125</v>
      </c>
      <c r="Z69" t="s">
        <v>70</v>
      </c>
      <c r="AA69" s="1">
        <v>43152</v>
      </c>
      <c r="AB69" t="s">
        <v>70</v>
      </c>
      <c r="AE69" s="1">
        <v>43046</v>
      </c>
      <c r="AF69" t="s">
        <v>72</v>
      </c>
      <c r="AG69" s="1">
        <v>43133</v>
      </c>
      <c r="AH69" t="s">
        <v>70</v>
      </c>
      <c r="AI69" s="1">
        <v>43146</v>
      </c>
      <c r="AJ69" t="s">
        <v>70</v>
      </c>
      <c r="AK69" s="1">
        <v>43131</v>
      </c>
      <c r="AL69" t="s">
        <v>70</v>
      </c>
      <c r="AM69" s="1">
        <v>43034</v>
      </c>
      <c r="AN69" t="s">
        <v>66</v>
      </c>
      <c r="AO69" s="1">
        <v>43013</v>
      </c>
      <c r="AP69" t="s">
        <v>68</v>
      </c>
      <c r="AQ69" s="1">
        <v>43041</v>
      </c>
      <c r="AR69" t="s">
        <v>66</v>
      </c>
      <c r="AS69" s="1">
        <v>40962</v>
      </c>
      <c r="AT69" t="s">
        <v>124</v>
      </c>
      <c r="AU69" s="1">
        <v>43117</v>
      </c>
      <c r="AV69" t="s">
        <v>70</v>
      </c>
      <c r="AW69" s="1">
        <v>43124</v>
      </c>
      <c r="AX69" t="s">
        <v>70</v>
      </c>
      <c r="AY69" s="1">
        <v>43130</v>
      </c>
      <c r="AZ69" t="s">
        <v>70</v>
      </c>
      <c r="BA69" s="1">
        <v>42971</v>
      </c>
      <c r="BB69" t="s">
        <v>66</v>
      </c>
      <c r="BC69" s="1">
        <v>43124</v>
      </c>
      <c r="BD69" t="s">
        <v>70</v>
      </c>
      <c r="BE69" s="1">
        <v>40511</v>
      </c>
      <c r="BF69" t="s">
        <v>149</v>
      </c>
      <c r="BG69" s="1">
        <v>43139</v>
      </c>
      <c r="BH69" t="s">
        <v>70</v>
      </c>
      <c r="BK69" s="1">
        <v>43034</v>
      </c>
      <c r="BL69" t="s">
        <v>68</v>
      </c>
      <c r="BM69" s="1">
        <v>43154</v>
      </c>
      <c r="BN69" t="s">
        <v>70</v>
      </c>
      <c r="BO69" s="1">
        <v>41526</v>
      </c>
      <c r="BP69" t="s">
        <v>104</v>
      </c>
      <c r="BQ69" s="1">
        <v>43137</v>
      </c>
      <c r="BR69" t="s">
        <v>70</v>
      </c>
      <c r="BS69" s="1">
        <v>43112</v>
      </c>
      <c r="BT69" t="s">
        <v>70</v>
      </c>
      <c r="BU69" s="1">
        <v>43138</v>
      </c>
      <c r="BV69" t="s">
        <v>70</v>
      </c>
      <c r="BW69" s="1">
        <v>43136</v>
      </c>
      <c r="BX69" t="s">
        <v>70</v>
      </c>
      <c r="BY69" s="1">
        <v>43034</v>
      </c>
      <c r="BZ69" t="s">
        <v>72</v>
      </c>
      <c r="CC69" s="1">
        <v>43118</v>
      </c>
      <c r="CD69" t="s">
        <v>70</v>
      </c>
      <c r="CE69" s="1">
        <v>40843</v>
      </c>
      <c r="CF69" t="s">
        <v>126</v>
      </c>
      <c r="CG69" s="1">
        <v>43068</v>
      </c>
      <c r="CH69" t="s">
        <v>63</v>
      </c>
      <c r="CI69" s="1">
        <v>43147</v>
      </c>
      <c r="CJ69" t="s">
        <v>70</v>
      </c>
      <c r="CK69" s="1">
        <v>43139</v>
      </c>
      <c r="CL69" t="s">
        <v>70</v>
      </c>
      <c r="CM69" s="1">
        <v>43046</v>
      </c>
      <c r="CN69" t="s">
        <v>70</v>
      </c>
      <c r="CO69" s="1">
        <v>43033</v>
      </c>
      <c r="CP69" t="s">
        <v>68</v>
      </c>
      <c r="CQ69" s="1">
        <v>43041</v>
      </c>
      <c r="CR69" t="s">
        <v>72</v>
      </c>
      <c r="CS69" s="1">
        <v>43041</v>
      </c>
      <c r="CT69" t="s">
        <v>71</v>
      </c>
      <c r="CU69" s="1">
        <v>40961</v>
      </c>
      <c r="CV69" t="s">
        <v>124</v>
      </c>
      <c r="CW69" s="1">
        <v>43112</v>
      </c>
      <c r="CX69" t="s">
        <v>70</v>
      </c>
      <c r="CY69" s="1">
        <v>43123</v>
      </c>
      <c r="CZ69" t="s">
        <v>70</v>
      </c>
      <c r="DA69" s="1">
        <v>43132</v>
      </c>
      <c r="DB69" t="s">
        <v>70</v>
      </c>
      <c r="DC69" s="1">
        <v>43146</v>
      </c>
      <c r="DD69" t="s">
        <v>70</v>
      </c>
      <c r="DE69" s="1">
        <v>43124</v>
      </c>
      <c r="DF69" t="s">
        <v>70</v>
      </c>
      <c r="DG69" s="1">
        <v>40931</v>
      </c>
      <c r="DH69" t="s">
        <v>125</v>
      </c>
      <c r="DI69" s="1">
        <v>43132</v>
      </c>
      <c r="DJ69" t="s">
        <v>70</v>
      </c>
      <c r="DK69" s="1">
        <v>43054</v>
      </c>
      <c r="DL69" t="s">
        <v>63</v>
      </c>
      <c r="DM69" s="1">
        <v>43152</v>
      </c>
      <c r="DN69" t="s">
        <v>70</v>
      </c>
      <c r="DO69" s="1">
        <v>43130</v>
      </c>
      <c r="DP69" t="s">
        <v>70</v>
      </c>
      <c r="DQ69" s="1">
        <v>43147</v>
      </c>
      <c r="DR69" t="s">
        <v>70</v>
      </c>
      <c r="DS69" s="1">
        <v>40941</v>
      </c>
      <c r="DT69" t="s">
        <v>124</v>
      </c>
      <c r="DU69" s="1">
        <v>40934</v>
      </c>
      <c r="DV69" t="s">
        <v>122</v>
      </c>
      <c r="DW69" s="1">
        <v>43041</v>
      </c>
      <c r="DX69" t="s">
        <v>72</v>
      </c>
      <c r="EA69" s="1">
        <v>43116</v>
      </c>
      <c r="EB69" t="s">
        <v>70</v>
      </c>
      <c r="EC69" s="1">
        <v>43132</v>
      </c>
      <c r="ED69" t="s">
        <v>70</v>
      </c>
      <c r="EE69" s="1">
        <v>40948</v>
      </c>
      <c r="EF69" t="s">
        <v>124</v>
      </c>
      <c r="EG69" s="1">
        <v>41340</v>
      </c>
      <c r="EH69" t="s">
        <v>106</v>
      </c>
      <c r="EI69" s="1">
        <v>43132</v>
      </c>
      <c r="EJ69" t="s">
        <v>70</v>
      </c>
      <c r="EK69" s="1">
        <v>40955</v>
      </c>
      <c r="EL69" t="s">
        <v>124</v>
      </c>
      <c r="EM69" s="1">
        <v>43136</v>
      </c>
      <c r="EN69" t="s">
        <v>70</v>
      </c>
      <c r="EO69" s="1">
        <v>42950</v>
      </c>
      <c r="EP69" t="s">
        <v>66</v>
      </c>
      <c r="EQ69" s="1">
        <v>43052</v>
      </c>
      <c r="ER69" t="s">
        <v>70</v>
      </c>
      <c r="ES69" s="1">
        <v>42794</v>
      </c>
      <c r="ET69" t="s">
        <v>79</v>
      </c>
      <c r="EU69" s="1">
        <v>43126</v>
      </c>
      <c r="EV69" t="s">
        <v>70</v>
      </c>
      <c r="EW69" s="1">
        <v>43153</v>
      </c>
      <c r="EX69" t="s">
        <v>70</v>
      </c>
      <c r="EY69" s="1">
        <v>43041</v>
      </c>
      <c r="EZ69" t="s">
        <v>72</v>
      </c>
      <c r="FA69" s="1">
        <v>43139</v>
      </c>
      <c r="FB69" t="s">
        <v>70</v>
      </c>
      <c r="FE69" s="1">
        <v>43054</v>
      </c>
      <c r="FF69" t="s">
        <v>63</v>
      </c>
      <c r="FG69" s="1">
        <v>43132</v>
      </c>
      <c r="FH69" t="s">
        <v>70</v>
      </c>
      <c r="FK69" s="1">
        <v>41492</v>
      </c>
      <c r="FL69" t="s">
        <v>110</v>
      </c>
      <c r="FM69" s="1">
        <v>43152</v>
      </c>
      <c r="FN69" t="s">
        <v>70</v>
      </c>
      <c r="FO69" s="1">
        <v>43139</v>
      </c>
      <c r="FP69" t="s">
        <v>70</v>
      </c>
      <c r="FQ69" s="1">
        <v>41668</v>
      </c>
      <c r="FR69" t="s">
        <v>104</v>
      </c>
      <c r="FS69" s="1">
        <v>43034</v>
      </c>
      <c r="FT69" t="s">
        <v>71</v>
      </c>
      <c r="FU69" s="1">
        <v>43154</v>
      </c>
      <c r="FV69" t="s">
        <v>70</v>
      </c>
      <c r="FW69" s="1">
        <v>42950</v>
      </c>
      <c r="FX69" t="s">
        <v>68</v>
      </c>
      <c r="FY69" s="1">
        <v>40967</v>
      </c>
      <c r="FZ69" t="s">
        <v>124</v>
      </c>
      <c r="GA69" s="1">
        <v>43136</v>
      </c>
      <c r="GB69" t="s">
        <v>70</v>
      </c>
      <c r="GC69" s="1">
        <v>43132</v>
      </c>
      <c r="GD69" t="s">
        <v>70</v>
      </c>
      <c r="GE69" s="1">
        <v>43131</v>
      </c>
      <c r="GF69" t="s">
        <v>70</v>
      </c>
      <c r="GG69" s="1">
        <v>43046</v>
      </c>
      <c r="GH69" t="s">
        <v>72</v>
      </c>
      <c r="GI69" s="1">
        <v>43040</v>
      </c>
      <c r="GJ69" t="s">
        <v>72</v>
      </c>
      <c r="GK69" s="1">
        <v>43132</v>
      </c>
      <c r="GL69" t="s">
        <v>70</v>
      </c>
      <c r="GM69" s="1">
        <v>43158</v>
      </c>
      <c r="GN69" t="s">
        <v>70</v>
      </c>
      <c r="GO69" s="1">
        <v>43004</v>
      </c>
      <c r="GP69" t="s">
        <v>66</v>
      </c>
      <c r="GQ69" s="1">
        <v>43137</v>
      </c>
      <c r="GR69" t="s">
        <v>70</v>
      </c>
      <c r="GS69" s="1">
        <v>43041</v>
      </c>
      <c r="GT69" t="s">
        <v>66</v>
      </c>
      <c r="GU69" s="1">
        <v>43125</v>
      </c>
      <c r="GV69" t="s">
        <v>70</v>
      </c>
      <c r="GW69" s="1">
        <v>43118</v>
      </c>
      <c r="GX69" t="s">
        <v>70</v>
      </c>
      <c r="GY69" s="1">
        <v>43123</v>
      </c>
      <c r="GZ69" t="s">
        <v>70</v>
      </c>
      <c r="HA69" s="1">
        <v>43039</v>
      </c>
      <c r="HB69" t="s">
        <v>72</v>
      </c>
      <c r="HC69" s="1">
        <v>43130</v>
      </c>
      <c r="HD69" t="s">
        <v>70</v>
      </c>
      <c r="HE69" s="1">
        <v>43035</v>
      </c>
      <c r="HF69" t="s">
        <v>72</v>
      </c>
      <c r="HG69" s="1">
        <v>40940</v>
      </c>
      <c r="HH69" t="s">
        <v>124</v>
      </c>
      <c r="HI69" s="1">
        <v>43132</v>
      </c>
      <c r="HJ69" t="s">
        <v>70</v>
      </c>
      <c r="HK69" s="1">
        <v>43042</v>
      </c>
      <c r="HL69" t="s">
        <v>72</v>
      </c>
      <c r="HM69" s="1">
        <v>43033</v>
      </c>
      <c r="HN69" t="s">
        <v>72</v>
      </c>
      <c r="HO69" s="1">
        <v>43147</v>
      </c>
      <c r="HP69" t="s">
        <v>70</v>
      </c>
      <c r="HQ69" s="1">
        <v>43124</v>
      </c>
      <c r="HR69" t="s">
        <v>70</v>
      </c>
      <c r="HS69" s="1">
        <v>43125</v>
      </c>
      <c r="HT69" t="s">
        <v>70</v>
      </c>
      <c r="HU69" s="1">
        <v>43144</v>
      </c>
      <c r="HV69" t="s">
        <v>70</v>
      </c>
      <c r="HW69" s="1">
        <v>43125</v>
      </c>
      <c r="HX69" t="s">
        <v>70</v>
      </c>
      <c r="HY69" s="1">
        <v>43123</v>
      </c>
      <c r="HZ69" t="s">
        <v>70</v>
      </c>
      <c r="IA69" s="1">
        <v>40934</v>
      </c>
      <c r="IB69" t="s">
        <v>124</v>
      </c>
      <c r="IC69" s="1">
        <v>43040</v>
      </c>
      <c r="ID69" t="s">
        <v>72</v>
      </c>
      <c r="IE69" s="1">
        <v>43004</v>
      </c>
      <c r="IF69" t="s">
        <v>68</v>
      </c>
      <c r="IG69" s="1">
        <v>43040</v>
      </c>
      <c r="IH69" t="s">
        <v>68</v>
      </c>
      <c r="II69" s="1">
        <v>43132</v>
      </c>
      <c r="IJ69" t="s">
        <v>70</v>
      </c>
      <c r="IK69" s="1">
        <v>43004</v>
      </c>
      <c r="IL69" t="s">
        <v>66</v>
      </c>
      <c r="IM69" s="1">
        <v>43047</v>
      </c>
      <c r="IN69" t="s">
        <v>68</v>
      </c>
      <c r="IO69" s="1">
        <v>43152</v>
      </c>
      <c r="IP69" t="s">
        <v>70</v>
      </c>
      <c r="IQ69" s="1">
        <v>43139</v>
      </c>
      <c r="IR69" t="s">
        <v>70</v>
      </c>
      <c r="IS69" s="1">
        <v>43041</v>
      </c>
      <c r="IT69" t="s">
        <v>71</v>
      </c>
      <c r="IU69" s="1">
        <v>43041</v>
      </c>
      <c r="IV69" t="s">
        <v>68</v>
      </c>
      <c r="IW69" s="1">
        <v>43047</v>
      </c>
      <c r="IX69" t="s">
        <v>72</v>
      </c>
      <c r="IY69" s="1">
        <v>43042</v>
      </c>
      <c r="IZ69" t="s">
        <v>72</v>
      </c>
      <c r="JA69" s="1">
        <v>40962</v>
      </c>
      <c r="JB69" t="s">
        <v>124</v>
      </c>
      <c r="JC69" s="1">
        <v>43154</v>
      </c>
      <c r="JD69" t="s">
        <v>70</v>
      </c>
      <c r="JE69" s="1">
        <v>43122</v>
      </c>
      <c r="JF69" t="s">
        <v>70</v>
      </c>
      <c r="JG69" s="1">
        <v>42895</v>
      </c>
      <c r="JH69" t="s">
        <v>67</v>
      </c>
      <c r="JI69" s="1">
        <v>43131</v>
      </c>
      <c r="JJ69" t="s">
        <v>70</v>
      </c>
      <c r="JK69" s="1">
        <v>43005</v>
      </c>
      <c r="JL69" t="s">
        <v>68</v>
      </c>
      <c r="JM69" s="1">
        <v>43144</v>
      </c>
      <c r="JN69" t="s">
        <v>70</v>
      </c>
      <c r="JO69" s="1">
        <v>43118</v>
      </c>
      <c r="JP69" t="s">
        <v>70</v>
      </c>
      <c r="JQ69" s="1">
        <v>43132</v>
      </c>
      <c r="JR69" t="s">
        <v>70</v>
      </c>
      <c r="JS69" s="1">
        <v>43129</v>
      </c>
      <c r="JT69" t="s">
        <v>70</v>
      </c>
      <c r="JU69" s="1">
        <v>43138</v>
      </c>
      <c r="JV69" t="s">
        <v>70</v>
      </c>
      <c r="JW69" s="1">
        <v>42997</v>
      </c>
      <c r="JX69" t="s">
        <v>68</v>
      </c>
      <c r="JY69" s="1">
        <v>43123</v>
      </c>
      <c r="JZ69" t="s">
        <v>70</v>
      </c>
      <c r="KA69" s="1">
        <v>43153</v>
      </c>
      <c r="KB69" t="s">
        <v>70</v>
      </c>
      <c r="KC69" s="1">
        <v>43041</v>
      </c>
      <c r="KD69" t="s">
        <v>72</v>
      </c>
      <c r="KE69" s="1">
        <v>40953</v>
      </c>
      <c r="KF69" t="s">
        <v>124</v>
      </c>
      <c r="KG69" s="1">
        <v>43122</v>
      </c>
      <c r="KH69" t="s">
        <v>70</v>
      </c>
      <c r="KI69" s="1">
        <v>40948</v>
      </c>
      <c r="KJ69" t="s">
        <v>124</v>
      </c>
      <c r="KK69" s="1">
        <v>43055</v>
      </c>
      <c r="KL69" t="s">
        <v>70</v>
      </c>
      <c r="KM69" s="1">
        <v>43146</v>
      </c>
      <c r="KN69" t="s">
        <v>70</v>
      </c>
      <c r="KO69" s="1">
        <v>43045</v>
      </c>
      <c r="KP69" t="s">
        <v>72</v>
      </c>
      <c r="KQ69" s="1">
        <v>43130</v>
      </c>
      <c r="KR69" t="s">
        <v>70</v>
      </c>
      <c r="KS69" s="1">
        <v>43048</v>
      </c>
      <c r="KT69" t="s">
        <v>68</v>
      </c>
      <c r="KU69" s="1">
        <v>42997</v>
      </c>
      <c r="KV69" t="s">
        <v>66</v>
      </c>
      <c r="KW69" s="1">
        <v>43124</v>
      </c>
      <c r="KX69" t="s">
        <v>70</v>
      </c>
      <c r="KY69" s="1">
        <v>43041</v>
      </c>
      <c r="KZ69" t="s">
        <v>68</v>
      </c>
      <c r="LA69" s="1">
        <v>43034</v>
      </c>
      <c r="LB69" t="s">
        <v>72</v>
      </c>
      <c r="LC69" s="1">
        <v>43145</v>
      </c>
      <c r="LD69" t="s">
        <v>70</v>
      </c>
      <c r="LE69" s="1">
        <v>43067</v>
      </c>
      <c r="LF69" t="s">
        <v>63</v>
      </c>
      <c r="LG69" s="1">
        <v>43138</v>
      </c>
      <c r="LH69" t="s">
        <v>70</v>
      </c>
      <c r="LI69" s="1">
        <v>40849</v>
      </c>
      <c r="LJ69" t="s">
        <v>122</v>
      </c>
      <c r="LK69" s="1">
        <v>40996</v>
      </c>
      <c r="LL69" t="s">
        <v>124</v>
      </c>
      <c r="LM69" s="1">
        <v>43619</v>
      </c>
      <c r="LN69" t="s">
        <v>76</v>
      </c>
      <c r="LO69" s="1">
        <v>43041</v>
      </c>
      <c r="LP69" t="s">
        <v>68</v>
      </c>
      <c r="LQ69" s="1">
        <v>43033</v>
      </c>
      <c r="LR69" t="s">
        <v>72</v>
      </c>
      <c r="LS69" s="1">
        <v>43060</v>
      </c>
      <c r="LT69" t="s">
        <v>70</v>
      </c>
      <c r="LU69" s="1">
        <v>40848</v>
      </c>
      <c r="LV69" t="s">
        <v>126</v>
      </c>
      <c r="LY69" s="1">
        <v>40763</v>
      </c>
      <c r="LZ69" t="s">
        <v>121</v>
      </c>
      <c r="MA69" s="1">
        <v>43133</v>
      </c>
      <c r="MB69" t="s">
        <v>70</v>
      </c>
      <c r="MC69" s="1">
        <v>43034</v>
      </c>
      <c r="MD69" t="s">
        <v>72</v>
      </c>
      <c r="ME69" s="1">
        <v>43131</v>
      </c>
      <c r="MF69" t="s">
        <v>70</v>
      </c>
      <c r="MG69" s="1">
        <v>43032</v>
      </c>
      <c r="MH69" t="s">
        <v>72</v>
      </c>
      <c r="MI69" s="1">
        <v>43045</v>
      </c>
      <c r="MJ69" t="s">
        <v>72</v>
      </c>
      <c r="MM69" s="1">
        <v>43123</v>
      </c>
      <c r="MN69" t="s">
        <v>70</v>
      </c>
      <c r="MO69" s="1">
        <v>43004</v>
      </c>
      <c r="MP69" t="s">
        <v>66</v>
      </c>
      <c r="MQ69" s="1">
        <v>40806</v>
      </c>
      <c r="MR69" t="s">
        <v>122</v>
      </c>
      <c r="MS69" s="1">
        <v>43151</v>
      </c>
      <c r="MT69" t="s">
        <v>70</v>
      </c>
      <c r="MU69" s="1">
        <v>43124</v>
      </c>
      <c r="MV69" t="s">
        <v>70</v>
      </c>
      <c r="MY69" s="1">
        <v>43048</v>
      </c>
      <c r="MZ69" t="s">
        <v>70</v>
      </c>
      <c r="NA69" s="1">
        <v>43034</v>
      </c>
      <c r="NB69" t="s">
        <v>72</v>
      </c>
      <c r="NC69" s="1">
        <v>43129</v>
      </c>
      <c r="ND69" t="s">
        <v>70</v>
      </c>
      <c r="NE69" s="1">
        <v>42949</v>
      </c>
      <c r="NF69" t="s">
        <v>66</v>
      </c>
      <c r="NG69" s="1">
        <v>43034</v>
      </c>
      <c r="NH69" t="s">
        <v>72</v>
      </c>
      <c r="NI69" s="1">
        <v>43133</v>
      </c>
      <c r="NJ69" t="s">
        <v>70</v>
      </c>
      <c r="NK69" s="1">
        <v>43136</v>
      </c>
      <c r="NL69" t="s">
        <v>70</v>
      </c>
      <c r="NM69" s="1">
        <v>43125</v>
      </c>
      <c r="NN69" t="s">
        <v>70</v>
      </c>
      <c r="NO69" s="1">
        <v>43160</v>
      </c>
      <c r="NP69" t="s">
        <v>70</v>
      </c>
      <c r="NQ69" s="1">
        <v>43047</v>
      </c>
      <c r="NR69" t="s">
        <v>72</v>
      </c>
      <c r="NS69" s="1">
        <v>43034</v>
      </c>
      <c r="NT69" t="s">
        <v>72</v>
      </c>
      <c r="NU69" s="1">
        <v>43140</v>
      </c>
      <c r="NV69" t="s">
        <v>70</v>
      </c>
      <c r="NW69" s="1">
        <v>43132</v>
      </c>
      <c r="NX69" t="s">
        <v>70</v>
      </c>
      <c r="NY69" s="1">
        <v>43131</v>
      </c>
      <c r="NZ69" t="s">
        <v>70</v>
      </c>
      <c r="OA69" s="1">
        <v>43151</v>
      </c>
      <c r="OB69" t="s">
        <v>70</v>
      </c>
      <c r="OC69" s="1">
        <v>43133</v>
      </c>
      <c r="OD69" t="s">
        <v>70</v>
      </c>
      <c r="OE69" s="1">
        <v>43059</v>
      </c>
      <c r="OF69" t="s">
        <v>70</v>
      </c>
      <c r="OG69" s="1">
        <v>43153</v>
      </c>
      <c r="OH69" t="s">
        <v>70</v>
      </c>
      <c r="OI69" s="1">
        <v>43125</v>
      </c>
      <c r="OJ69" t="s">
        <v>70</v>
      </c>
      <c r="OK69" s="1">
        <v>43131</v>
      </c>
      <c r="OL69" t="s">
        <v>70</v>
      </c>
      <c r="OM69" s="1">
        <v>43144</v>
      </c>
      <c r="ON69" t="s">
        <v>70</v>
      </c>
      <c r="OO69" s="1">
        <v>43130</v>
      </c>
      <c r="OP69" t="s">
        <v>70</v>
      </c>
      <c r="OS69" s="1">
        <v>43048</v>
      </c>
      <c r="OT69" t="s">
        <v>63</v>
      </c>
      <c r="OU69" s="1">
        <v>43131</v>
      </c>
      <c r="OV69" t="s">
        <v>70</v>
      </c>
      <c r="OW69" s="1">
        <v>43125</v>
      </c>
      <c r="OX69" t="s">
        <v>70</v>
      </c>
      <c r="OY69" s="1">
        <v>43119</v>
      </c>
      <c r="OZ69" t="s">
        <v>70</v>
      </c>
      <c r="PA69" s="1">
        <v>43039</v>
      </c>
      <c r="PB69" t="s">
        <v>72</v>
      </c>
      <c r="PC69" s="1">
        <v>43132</v>
      </c>
      <c r="PD69" t="s">
        <v>70</v>
      </c>
      <c r="PE69" s="1">
        <v>43125</v>
      </c>
      <c r="PF69" t="s">
        <v>70</v>
      </c>
      <c r="PG69" s="1">
        <v>43034</v>
      </c>
      <c r="PH69" t="s">
        <v>66</v>
      </c>
      <c r="PI69" s="1">
        <v>43151</v>
      </c>
      <c r="PJ69" t="s">
        <v>70</v>
      </c>
      <c r="PK69" s="1">
        <v>43132</v>
      </c>
      <c r="PL69" t="s">
        <v>70</v>
      </c>
      <c r="PM69" s="1">
        <v>43033</v>
      </c>
      <c r="PN69" t="s">
        <v>68</v>
      </c>
      <c r="PO69" s="1">
        <v>41708</v>
      </c>
      <c r="PP69" t="s">
        <v>126</v>
      </c>
      <c r="PQ69" s="1">
        <v>40933</v>
      </c>
      <c r="PR69" t="s">
        <v>124</v>
      </c>
      <c r="PS69" s="1">
        <v>43090</v>
      </c>
      <c r="PT69" t="s">
        <v>63</v>
      </c>
      <c r="PU69" s="1">
        <v>43131</v>
      </c>
      <c r="PV69" t="s">
        <v>70</v>
      </c>
      <c r="PW69" s="1">
        <v>43122</v>
      </c>
      <c r="PX69" t="s">
        <v>70</v>
      </c>
      <c r="PY69" s="1">
        <v>43146</v>
      </c>
      <c r="PZ69" t="s">
        <v>70</v>
      </c>
      <c r="QA69" s="1">
        <v>42998</v>
      </c>
      <c r="QB69" t="s">
        <v>66</v>
      </c>
      <c r="QC69" s="1">
        <v>43038</v>
      </c>
      <c r="QD69" t="s">
        <v>71</v>
      </c>
      <c r="QE69" s="1">
        <v>43153</v>
      </c>
      <c r="QF69" t="s">
        <v>70</v>
      </c>
      <c r="QG69" s="1">
        <v>40942</v>
      </c>
      <c r="QH69" t="s">
        <v>124</v>
      </c>
      <c r="QI69" s="1">
        <v>41690</v>
      </c>
      <c r="QJ69" t="s">
        <v>106</v>
      </c>
      <c r="QK69" s="1">
        <v>43139</v>
      </c>
      <c r="QL69" t="s">
        <v>70</v>
      </c>
      <c r="QM69" s="1">
        <v>43006</v>
      </c>
      <c r="QN69" t="s">
        <v>68</v>
      </c>
      <c r="QO69" s="1">
        <v>43139</v>
      </c>
      <c r="QP69" t="s">
        <v>70</v>
      </c>
      <c r="QQ69" s="1">
        <v>43124</v>
      </c>
      <c r="QR69" t="s">
        <v>70</v>
      </c>
      <c r="QS69" s="1">
        <v>43124</v>
      </c>
      <c r="QT69" t="s">
        <v>70</v>
      </c>
      <c r="QU69" s="1">
        <v>43138</v>
      </c>
      <c r="QV69" t="s">
        <v>70</v>
      </c>
      <c r="QW69" s="1">
        <v>43145</v>
      </c>
      <c r="QX69" t="s">
        <v>70</v>
      </c>
      <c r="QY69" s="1">
        <v>43130</v>
      </c>
      <c r="QZ69" t="s">
        <v>70</v>
      </c>
      <c r="RA69" s="1">
        <v>42955</v>
      </c>
      <c r="RB69" t="s">
        <v>66</v>
      </c>
      <c r="RC69" s="1">
        <v>40962</v>
      </c>
      <c r="RD69" t="s">
        <v>124</v>
      </c>
      <c r="RE69" s="1">
        <v>42955</v>
      </c>
      <c r="RF69" t="s">
        <v>66</v>
      </c>
      <c r="RG69" s="1">
        <v>43133</v>
      </c>
      <c r="RH69" t="s">
        <v>70</v>
      </c>
      <c r="RI69" s="1">
        <v>43045</v>
      </c>
      <c r="RJ69" t="s">
        <v>66</v>
      </c>
      <c r="RK69" s="1">
        <v>43145</v>
      </c>
      <c r="RL69" t="s">
        <v>70</v>
      </c>
      <c r="RM69" s="1">
        <v>43124</v>
      </c>
      <c r="RN69" t="s">
        <v>70</v>
      </c>
      <c r="RO69" s="1">
        <v>40844</v>
      </c>
      <c r="RP69" t="s">
        <v>126</v>
      </c>
      <c r="RQ69" s="1">
        <v>43038</v>
      </c>
      <c r="RR69" t="s">
        <v>72</v>
      </c>
      <c r="RS69" s="1">
        <v>42852</v>
      </c>
      <c r="RT69" t="s">
        <v>75</v>
      </c>
      <c r="RU69" s="1">
        <v>40848</v>
      </c>
      <c r="RV69" t="s">
        <v>126</v>
      </c>
      <c r="RW69" s="1">
        <v>42852</v>
      </c>
      <c r="RX69" t="s">
        <v>75</v>
      </c>
      <c r="RY69" s="1">
        <v>43032</v>
      </c>
      <c r="RZ69" t="s">
        <v>72</v>
      </c>
      <c r="SA69" s="1">
        <v>43124</v>
      </c>
      <c r="SB69" t="s">
        <v>70</v>
      </c>
      <c r="SC69" s="1">
        <v>43124</v>
      </c>
      <c r="SD69" t="s">
        <v>70</v>
      </c>
      <c r="SE69" s="1">
        <v>43034</v>
      </c>
      <c r="SF69" t="s">
        <v>72</v>
      </c>
      <c r="SG69" s="1">
        <v>43126</v>
      </c>
      <c r="SH69" t="s">
        <v>70</v>
      </c>
      <c r="SI69" s="1">
        <v>43040</v>
      </c>
      <c r="SJ69" t="s">
        <v>72</v>
      </c>
      <c r="SK69" s="1">
        <v>43138</v>
      </c>
      <c r="SL69" t="s">
        <v>70</v>
      </c>
      <c r="SM69" s="1">
        <v>42963</v>
      </c>
      <c r="SN69" t="s">
        <v>66</v>
      </c>
      <c r="SO69" s="1">
        <v>43055</v>
      </c>
      <c r="SP69" t="s">
        <v>63</v>
      </c>
      <c r="SQ69" s="1">
        <v>43124</v>
      </c>
      <c r="SR69" t="s">
        <v>70</v>
      </c>
      <c r="SS69" s="1">
        <v>43117</v>
      </c>
      <c r="ST69" t="s">
        <v>70</v>
      </c>
      <c r="SU69" s="1">
        <v>43130</v>
      </c>
      <c r="SV69" t="s">
        <v>70</v>
      </c>
      <c r="SW69" s="1">
        <v>43048</v>
      </c>
      <c r="SX69" t="s">
        <v>70</v>
      </c>
      <c r="SY69" s="1">
        <v>43131</v>
      </c>
      <c r="SZ69" t="s">
        <v>70</v>
      </c>
      <c r="TC69" s="1">
        <v>43158</v>
      </c>
      <c r="TD69" t="s">
        <v>70</v>
      </c>
      <c r="TE69" s="1">
        <v>43140</v>
      </c>
      <c r="TF69" t="s">
        <v>70</v>
      </c>
      <c r="TG69" s="1">
        <v>43039</v>
      </c>
      <c r="TH69" t="s">
        <v>72</v>
      </c>
      <c r="TI69" s="1">
        <v>43125</v>
      </c>
      <c r="TJ69" t="s">
        <v>70</v>
      </c>
      <c r="TK69" s="1">
        <v>43041</v>
      </c>
      <c r="TL69" t="s">
        <v>72</v>
      </c>
      <c r="TM69" s="1">
        <v>40954</v>
      </c>
      <c r="TN69" t="s">
        <v>124</v>
      </c>
      <c r="TO69" s="1">
        <v>43047</v>
      </c>
      <c r="TP69" t="s">
        <v>70</v>
      </c>
      <c r="TQ69" s="1">
        <v>43131</v>
      </c>
      <c r="TR69" t="s">
        <v>70</v>
      </c>
      <c r="TS69" s="1">
        <v>43130</v>
      </c>
      <c r="TT69" t="s">
        <v>70</v>
      </c>
      <c r="TU69" s="1">
        <v>43116</v>
      </c>
      <c r="TV69" t="s">
        <v>70</v>
      </c>
      <c r="TW69" s="1">
        <v>40941</v>
      </c>
      <c r="TX69" t="s">
        <v>124</v>
      </c>
      <c r="TY69" s="1">
        <v>43130</v>
      </c>
      <c r="TZ69" t="s">
        <v>70</v>
      </c>
      <c r="UA69" s="1">
        <v>43041</v>
      </c>
      <c r="UB69" t="s">
        <v>71</v>
      </c>
      <c r="UC69" s="1">
        <v>43060</v>
      </c>
      <c r="UD69" t="s">
        <v>63</v>
      </c>
      <c r="UE69" s="1">
        <v>40945</v>
      </c>
      <c r="UF69" t="s">
        <v>124</v>
      </c>
      <c r="UG69" s="1">
        <v>43034</v>
      </c>
      <c r="UH69" t="s">
        <v>71</v>
      </c>
      <c r="UI69" s="1">
        <v>43153</v>
      </c>
      <c r="UJ69" t="s">
        <v>70</v>
      </c>
      <c r="UK69" s="1">
        <v>43116</v>
      </c>
      <c r="UL69" t="s">
        <v>70</v>
      </c>
      <c r="UM69" s="1">
        <v>43130</v>
      </c>
      <c r="UN69" t="s">
        <v>69</v>
      </c>
      <c r="UO69" s="1">
        <v>43153</v>
      </c>
      <c r="UP69" t="s">
        <v>70</v>
      </c>
      <c r="UQ69" s="1">
        <v>41582</v>
      </c>
      <c r="UR69" t="s">
        <v>108</v>
      </c>
      <c r="US69" s="1">
        <v>43151</v>
      </c>
      <c r="UT69" t="s">
        <v>70</v>
      </c>
      <c r="UU69" s="1">
        <v>40962</v>
      </c>
      <c r="UV69" t="s">
        <v>122</v>
      </c>
      <c r="UW69" s="1">
        <v>42992</v>
      </c>
      <c r="UX69" t="s">
        <v>66</v>
      </c>
      <c r="UY69" s="1">
        <v>43039</v>
      </c>
      <c r="UZ69" t="s">
        <v>72</v>
      </c>
      <c r="VA69" s="1">
        <v>43147</v>
      </c>
      <c r="VB69" t="s">
        <v>70</v>
      </c>
      <c r="VC69" s="1">
        <v>43055</v>
      </c>
      <c r="VD69" t="s">
        <v>63</v>
      </c>
      <c r="VE69" s="1">
        <v>43139</v>
      </c>
      <c r="VF69" t="s">
        <v>70</v>
      </c>
      <c r="VG69" s="1">
        <v>43040</v>
      </c>
      <c r="VH69" t="s">
        <v>72</v>
      </c>
      <c r="VI69" s="1">
        <v>42943</v>
      </c>
      <c r="VJ69" t="s">
        <v>66</v>
      </c>
      <c r="VK69" s="1">
        <v>43028</v>
      </c>
      <c r="VL69" t="s">
        <v>66</v>
      </c>
      <c r="VM69" s="1">
        <v>43132</v>
      </c>
      <c r="VN69" t="s">
        <v>70</v>
      </c>
      <c r="VO69" s="1">
        <v>43025</v>
      </c>
      <c r="VP69" t="s">
        <v>66</v>
      </c>
      <c r="VQ69" s="1">
        <v>43123</v>
      </c>
      <c r="VR69" t="s">
        <v>70</v>
      </c>
      <c r="VS69" s="1">
        <v>43133</v>
      </c>
      <c r="VT69" t="s">
        <v>70</v>
      </c>
      <c r="VU69" s="1">
        <v>43045</v>
      </c>
      <c r="VV69" t="s">
        <v>66</v>
      </c>
      <c r="VW69" s="1">
        <v>43153</v>
      </c>
      <c r="VX69" t="s">
        <v>70</v>
      </c>
      <c r="VY69" s="1">
        <v>43033</v>
      </c>
      <c r="VZ69" t="s">
        <v>71</v>
      </c>
      <c r="WA69" s="1">
        <v>43069</v>
      </c>
      <c r="WB69" t="s">
        <v>63</v>
      </c>
      <c r="WC69" s="1">
        <v>43040</v>
      </c>
      <c r="WD69" t="s">
        <v>72</v>
      </c>
      <c r="WE69" s="1">
        <v>40836</v>
      </c>
      <c r="WF69" t="s">
        <v>126</v>
      </c>
      <c r="WG69" s="1">
        <v>43159</v>
      </c>
      <c r="WH69" t="s">
        <v>70</v>
      </c>
      <c r="WI69" s="1">
        <v>43151</v>
      </c>
      <c r="WJ69" t="s">
        <v>70</v>
      </c>
      <c r="WK69" s="1">
        <v>40932</v>
      </c>
      <c r="WL69" t="s">
        <v>124</v>
      </c>
      <c r="WM69" s="1">
        <v>40939</v>
      </c>
      <c r="WN69" t="s">
        <v>124</v>
      </c>
      <c r="WO69" s="1">
        <v>43047</v>
      </c>
      <c r="WP69" t="s">
        <v>72</v>
      </c>
      <c r="WQ69" s="1">
        <v>43119</v>
      </c>
      <c r="WR69" t="s">
        <v>70</v>
      </c>
      <c r="WS69" s="1">
        <v>43131</v>
      </c>
      <c r="WT69" t="s">
        <v>70</v>
      </c>
      <c r="WU69" s="1">
        <v>43137</v>
      </c>
      <c r="WV69" t="s">
        <v>70</v>
      </c>
      <c r="WW69" s="1">
        <v>40856</v>
      </c>
      <c r="WX69" t="s">
        <v>126</v>
      </c>
      <c r="WY69" s="1">
        <v>43117</v>
      </c>
      <c r="WZ69" t="s">
        <v>70</v>
      </c>
      <c r="XA69" s="1">
        <v>43137</v>
      </c>
      <c r="XB69" t="s">
        <v>70</v>
      </c>
      <c r="XC69" s="1">
        <v>43118</v>
      </c>
      <c r="XD69" t="s">
        <v>70</v>
      </c>
      <c r="XE69" s="1">
        <v>43034</v>
      </c>
      <c r="XF69" t="s">
        <v>72</v>
      </c>
      <c r="XG69" s="1">
        <v>43117</v>
      </c>
      <c r="XH69" t="s">
        <v>70</v>
      </c>
      <c r="XI69" s="1">
        <v>43147</v>
      </c>
      <c r="XJ69" t="s">
        <v>70</v>
      </c>
      <c r="XK69" s="1">
        <v>40842</v>
      </c>
      <c r="XL69" t="s">
        <v>122</v>
      </c>
      <c r="XM69" s="1">
        <v>43139</v>
      </c>
      <c r="XN69" t="s">
        <v>70</v>
      </c>
      <c r="XO69" s="1">
        <v>43032</v>
      </c>
      <c r="XP69" t="s">
        <v>72</v>
      </c>
      <c r="XQ69" s="1">
        <v>43048</v>
      </c>
      <c r="XR69" t="s">
        <v>70</v>
      </c>
      <c r="XS69" s="1">
        <v>41912</v>
      </c>
      <c r="XT69" t="s">
        <v>122</v>
      </c>
      <c r="XU69" s="1">
        <v>43143</v>
      </c>
      <c r="XV69" t="s">
        <v>70</v>
      </c>
      <c r="XW69" s="1">
        <v>43125</v>
      </c>
      <c r="XX69" t="s">
        <v>70</v>
      </c>
      <c r="XY69" s="1">
        <v>43118</v>
      </c>
      <c r="XZ69" t="s">
        <v>70</v>
      </c>
      <c r="YA69" s="1">
        <v>43118</v>
      </c>
      <c r="YB69" t="s">
        <v>70</v>
      </c>
      <c r="YE69" s="1">
        <v>43123</v>
      </c>
      <c r="YF69" t="s">
        <v>70</v>
      </c>
      <c r="YG69" s="1">
        <v>43132</v>
      </c>
      <c r="YH69" t="s">
        <v>70</v>
      </c>
      <c r="YI69" s="1">
        <v>43053</v>
      </c>
      <c r="YJ69" t="s">
        <v>63</v>
      </c>
      <c r="YK69" s="1">
        <v>43130</v>
      </c>
      <c r="YL69" t="s">
        <v>70</v>
      </c>
      <c r="YM69" s="1">
        <v>43040</v>
      </c>
      <c r="YN69" t="s">
        <v>66</v>
      </c>
      <c r="YO69" s="1">
        <v>43132</v>
      </c>
      <c r="YP69" t="s">
        <v>70</v>
      </c>
      <c r="YQ69" s="1">
        <v>43131</v>
      </c>
      <c r="YR69" t="s">
        <v>70</v>
      </c>
      <c r="YS69" s="1">
        <v>43130</v>
      </c>
      <c r="YT69" t="s">
        <v>70</v>
      </c>
      <c r="YU69" s="1">
        <v>43158</v>
      </c>
      <c r="YV69" t="s">
        <v>70</v>
      </c>
      <c r="YW69" s="1">
        <v>43138</v>
      </c>
      <c r="YX69" t="s">
        <v>70</v>
      </c>
      <c r="YY69" s="1">
        <v>43153</v>
      </c>
      <c r="YZ69" t="s">
        <v>70</v>
      </c>
      <c r="ZA69" s="1">
        <v>43083</v>
      </c>
      <c r="ZB69" t="s">
        <v>70</v>
      </c>
      <c r="ZC69" s="1">
        <v>43125</v>
      </c>
      <c r="ZD69" t="s">
        <v>70</v>
      </c>
      <c r="ZE69" s="1">
        <v>43145</v>
      </c>
      <c r="ZF69" t="s">
        <v>70</v>
      </c>
      <c r="ZG69" s="1">
        <v>43132</v>
      </c>
      <c r="ZH69" t="s">
        <v>70</v>
      </c>
      <c r="ZI69" s="1">
        <v>43124</v>
      </c>
      <c r="ZJ69" t="s">
        <v>70</v>
      </c>
      <c r="ZK69" s="1">
        <v>40891</v>
      </c>
      <c r="ZL69" t="s">
        <v>124</v>
      </c>
      <c r="ZM69" s="1">
        <v>43129</v>
      </c>
      <c r="ZN69" t="s">
        <v>70</v>
      </c>
      <c r="ZO69" s="1">
        <v>43139</v>
      </c>
      <c r="ZP69" t="s">
        <v>70</v>
      </c>
      <c r="ZQ69" s="1">
        <v>40777</v>
      </c>
      <c r="ZR69" t="s">
        <v>122</v>
      </c>
      <c r="ZS69" s="1">
        <v>43145</v>
      </c>
      <c r="ZT69" t="s">
        <v>70</v>
      </c>
      <c r="ZU69" s="1">
        <v>42948</v>
      </c>
      <c r="ZV69" t="s">
        <v>70</v>
      </c>
      <c r="ZW69" s="1">
        <v>43139</v>
      </c>
      <c r="ZX69" t="s">
        <v>70</v>
      </c>
      <c r="ZY69" s="1">
        <v>40840</v>
      </c>
      <c r="ZZ69" t="s">
        <v>126</v>
      </c>
      <c r="AAA69" s="1">
        <v>43131</v>
      </c>
      <c r="AAB69" t="s">
        <v>70</v>
      </c>
      <c r="AAC69" s="1">
        <v>43033</v>
      </c>
      <c r="AAD69" t="s">
        <v>68</v>
      </c>
      <c r="AAE69" s="1">
        <v>40771</v>
      </c>
      <c r="AAF69" t="s">
        <v>122</v>
      </c>
      <c r="AAG69" s="1">
        <v>43130</v>
      </c>
      <c r="AAH69" t="s">
        <v>70</v>
      </c>
      <c r="AAI69" s="1">
        <v>40850</v>
      </c>
      <c r="AAJ69" t="s">
        <v>121</v>
      </c>
      <c r="AAK69" s="1">
        <v>40841</v>
      </c>
      <c r="AAL69" t="s">
        <v>126</v>
      </c>
      <c r="AAM69" s="1">
        <v>43133</v>
      </c>
      <c r="AAN69" t="s">
        <v>70</v>
      </c>
      <c r="AAO69" s="1">
        <v>43068</v>
      </c>
      <c r="AAP69" t="s">
        <v>70</v>
      </c>
      <c r="AAQ69" s="1">
        <v>43132</v>
      </c>
      <c r="AAR69" t="s">
        <v>70</v>
      </c>
      <c r="AAS69" s="1">
        <v>40757</v>
      </c>
      <c r="AAT69" t="s">
        <v>121</v>
      </c>
      <c r="AAU69" s="1">
        <v>43124</v>
      </c>
      <c r="AAV69" t="s">
        <v>70</v>
      </c>
      <c r="AAW69" s="1">
        <v>43041</v>
      </c>
      <c r="AAX69" t="s">
        <v>72</v>
      </c>
      <c r="AAY69" s="1">
        <v>43041</v>
      </c>
      <c r="AAZ69" t="s">
        <v>71</v>
      </c>
      <c r="ABA69" s="1">
        <v>43132</v>
      </c>
      <c r="ABB69" t="s">
        <v>70</v>
      </c>
      <c r="ABC69" s="1">
        <v>42957</v>
      </c>
      <c r="ABD69" t="s">
        <v>68</v>
      </c>
      <c r="ABE69" s="1">
        <v>43112</v>
      </c>
      <c r="ABF69" t="s">
        <v>70</v>
      </c>
      <c r="ABG69" s="1">
        <v>43138</v>
      </c>
      <c r="ABH69" t="s">
        <v>70</v>
      </c>
      <c r="ABI69" s="1">
        <v>43045</v>
      </c>
      <c r="ABJ69" t="s">
        <v>70</v>
      </c>
      <c r="ABM69" s="1">
        <v>43153</v>
      </c>
      <c r="ABN69" t="s">
        <v>70</v>
      </c>
      <c r="ABO69" s="1">
        <v>43157</v>
      </c>
      <c r="ABP69" t="s">
        <v>70</v>
      </c>
      <c r="ABQ69" s="1">
        <v>43130</v>
      </c>
      <c r="ABR69" t="s">
        <v>70</v>
      </c>
      <c r="ABS69" s="1">
        <v>40962</v>
      </c>
      <c r="ABT69" t="s">
        <v>124</v>
      </c>
      <c r="ABU69" s="1">
        <v>43131</v>
      </c>
      <c r="ABV69" t="s">
        <v>70</v>
      </c>
      <c r="ABW69" s="1">
        <v>43118</v>
      </c>
      <c r="ABX69" t="s">
        <v>70</v>
      </c>
      <c r="ABY69" s="1">
        <v>43131</v>
      </c>
      <c r="ABZ69" t="s">
        <v>70</v>
      </c>
      <c r="ACA69" s="1">
        <v>43124</v>
      </c>
      <c r="ACB69" t="s">
        <v>70</v>
      </c>
      <c r="ACC69" s="1">
        <v>43139</v>
      </c>
      <c r="ACD69" t="s">
        <v>70</v>
      </c>
      <c r="ACE69" s="1">
        <v>43130</v>
      </c>
      <c r="ACF69" t="s">
        <v>70</v>
      </c>
      <c r="ACG69" s="1">
        <v>43131</v>
      </c>
      <c r="ACH69" t="s">
        <v>63</v>
      </c>
      <c r="ACI69" s="1">
        <v>43069</v>
      </c>
      <c r="ACJ69" t="s">
        <v>63</v>
      </c>
      <c r="ACK69" s="1">
        <v>43055</v>
      </c>
      <c r="ACL69" t="s">
        <v>63</v>
      </c>
      <c r="ACM69" s="1">
        <v>43038</v>
      </c>
      <c r="ACN69" t="s">
        <v>72</v>
      </c>
      <c r="ACO69" s="1">
        <v>40949</v>
      </c>
      <c r="ACP69" t="s">
        <v>124</v>
      </c>
      <c r="ACQ69" s="1">
        <v>43117</v>
      </c>
      <c r="ACR69" t="s">
        <v>70</v>
      </c>
      <c r="ACS69" s="1">
        <v>42962</v>
      </c>
      <c r="ACT69" t="s">
        <v>68</v>
      </c>
      <c r="ACU69" s="1">
        <v>40962</v>
      </c>
      <c r="ACV69" t="s">
        <v>124</v>
      </c>
      <c r="ACW69" s="1">
        <v>43033</v>
      </c>
      <c r="ACX69" t="s">
        <v>72</v>
      </c>
      <c r="ACY69" s="1">
        <v>43040</v>
      </c>
      <c r="ACZ69" t="s">
        <v>72</v>
      </c>
      <c r="ADA69" s="1">
        <v>43132</v>
      </c>
      <c r="ADB69" t="s">
        <v>70</v>
      </c>
      <c r="ADC69" s="1">
        <v>43132</v>
      </c>
      <c r="ADD69" t="s">
        <v>70</v>
      </c>
      <c r="ADE69" s="1">
        <v>41789</v>
      </c>
      <c r="ADF69" t="s">
        <v>124</v>
      </c>
      <c r="ADG69" s="1">
        <v>43032</v>
      </c>
      <c r="ADH69" t="s">
        <v>72</v>
      </c>
      <c r="ADI69" s="1">
        <v>43110</v>
      </c>
      <c r="ADJ69" t="s">
        <v>70</v>
      </c>
      <c r="ADK69" s="1">
        <v>40941</v>
      </c>
      <c r="ADL69" t="s">
        <v>124</v>
      </c>
      <c r="ADM69" s="1">
        <v>43130</v>
      </c>
      <c r="ADN69" t="s">
        <v>70</v>
      </c>
      <c r="ADO69" s="1">
        <v>40878</v>
      </c>
      <c r="ADP69" t="s">
        <v>117</v>
      </c>
      <c r="ADQ69" s="1">
        <v>43034</v>
      </c>
      <c r="ADR69" t="s">
        <v>66</v>
      </c>
      <c r="ADS69" s="1">
        <v>43034</v>
      </c>
      <c r="ADT69" t="s">
        <v>72</v>
      </c>
      <c r="ADU69" s="1">
        <v>43041</v>
      </c>
      <c r="ADV69" t="s">
        <v>72</v>
      </c>
      <c r="ADW69" s="1">
        <v>43053</v>
      </c>
      <c r="ADX69" t="s">
        <v>72</v>
      </c>
      <c r="ADY69" s="1">
        <v>43130</v>
      </c>
      <c r="ADZ69" t="s">
        <v>70</v>
      </c>
      <c r="AEA69" s="1">
        <v>43146</v>
      </c>
      <c r="AEB69" t="s">
        <v>70</v>
      </c>
      <c r="AEC69" s="1">
        <v>43130</v>
      </c>
      <c r="AED69" t="s">
        <v>70</v>
      </c>
      <c r="AEE69" s="1">
        <v>40962</v>
      </c>
      <c r="AEF69" t="s">
        <v>124</v>
      </c>
      <c r="AEG69" s="1">
        <v>40966</v>
      </c>
      <c r="AEH69" t="s">
        <v>124</v>
      </c>
      <c r="AEI69" s="1">
        <v>43034</v>
      </c>
      <c r="AEJ69" t="s">
        <v>68</v>
      </c>
      <c r="AEK69" s="1">
        <v>43075</v>
      </c>
      <c r="AEL69" t="s">
        <v>70</v>
      </c>
      <c r="AEM69" s="1">
        <v>43126</v>
      </c>
      <c r="AEN69" t="s">
        <v>70</v>
      </c>
      <c r="AEO69" s="1">
        <v>43040</v>
      </c>
      <c r="AEP69" t="s">
        <v>72</v>
      </c>
      <c r="AEQ69" s="1">
        <v>43041</v>
      </c>
      <c r="AER69" t="s">
        <v>70</v>
      </c>
      <c r="AES69" s="1">
        <v>40757</v>
      </c>
      <c r="AET69" t="s">
        <v>122</v>
      </c>
      <c r="AEU69" s="1">
        <v>43035</v>
      </c>
      <c r="AEV69" t="s">
        <v>72</v>
      </c>
      <c r="AEW69" s="1">
        <v>40955</v>
      </c>
      <c r="AEX69" t="s">
        <v>124</v>
      </c>
      <c r="AEY69" s="1">
        <v>43125</v>
      </c>
      <c r="AEZ69" t="s">
        <v>70</v>
      </c>
      <c r="AFA69" s="1">
        <v>43116</v>
      </c>
      <c r="AFB69" t="s">
        <v>70</v>
      </c>
      <c r="AFC69" s="1">
        <v>43140</v>
      </c>
      <c r="AFD69" t="s">
        <v>70</v>
      </c>
      <c r="AFE69" s="1">
        <v>43090</v>
      </c>
      <c r="AFF69" t="s">
        <v>64</v>
      </c>
      <c r="AFG69" s="1">
        <v>40848</v>
      </c>
      <c r="AFH69" t="s">
        <v>126</v>
      </c>
      <c r="AFI69" s="1">
        <v>43053</v>
      </c>
      <c r="AFJ69" t="s">
        <v>63</v>
      </c>
      <c r="AFK69" s="1">
        <v>43039</v>
      </c>
      <c r="AFL69" t="s">
        <v>72</v>
      </c>
      <c r="AFM69" s="1">
        <v>43123</v>
      </c>
      <c r="AFN69" t="s">
        <v>70</v>
      </c>
      <c r="AFO69" s="1">
        <v>43040</v>
      </c>
      <c r="AFP69" t="s">
        <v>71</v>
      </c>
      <c r="AFQ69" s="1">
        <v>43151</v>
      </c>
      <c r="AFR69" t="s">
        <v>70</v>
      </c>
      <c r="AFS69" s="1">
        <v>43011</v>
      </c>
      <c r="AFT69" t="s">
        <v>66</v>
      </c>
      <c r="AFU69" s="1">
        <v>43076</v>
      </c>
      <c r="AFV69" t="s">
        <v>70</v>
      </c>
      <c r="AFW69" s="1">
        <v>43041</v>
      </c>
      <c r="AFX69" t="s">
        <v>72</v>
      </c>
      <c r="AFY69" s="1">
        <v>43140</v>
      </c>
      <c r="AFZ69" t="s">
        <v>70</v>
      </c>
      <c r="AGA69" s="1">
        <v>40849</v>
      </c>
      <c r="AGB69" t="s">
        <v>126</v>
      </c>
      <c r="AGC69" s="1">
        <v>40856</v>
      </c>
      <c r="AGD69" t="s">
        <v>124</v>
      </c>
      <c r="AGE69" s="1">
        <v>43118</v>
      </c>
      <c r="AGF69" t="s">
        <v>70</v>
      </c>
      <c r="AGG69" s="1">
        <v>43130</v>
      </c>
      <c r="AGH69" t="s">
        <v>70</v>
      </c>
      <c r="AGI69" s="1">
        <v>43031</v>
      </c>
      <c r="AGJ69" t="s">
        <v>66</v>
      </c>
      <c r="AGK69" s="1">
        <v>40961</v>
      </c>
      <c r="AGL69" t="s">
        <v>124</v>
      </c>
      <c r="AGM69" s="1">
        <v>43131</v>
      </c>
      <c r="AGN69" t="s">
        <v>70</v>
      </c>
      <c r="AGO69" s="1">
        <v>42943</v>
      </c>
      <c r="AGP69" t="s">
        <v>66</v>
      </c>
      <c r="AGQ69" s="1">
        <v>43060</v>
      </c>
      <c r="AGR69" t="s">
        <v>70</v>
      </c>
      <c r="AGS69" s="1">
        <v>43124</v>
      </c>
      <c r="AGT69" t="s">
        <v>70</v>
      </c>
      <c r="AGU69" s="1">
        <v>43138</v>
      </c>
      <c r="AGV69" t="s">
        <v>70</v>
      </c>
      <c r="AGY69" s="1">
        <v>43125</v>
      </c>
      <c r="AGZ69" t="s">
        <v>70</v>
      </c>
      <c r="AHA69" s="1">
        <v>43130</v>
      </c>
      <c r="AHB69" t="s">
        <v>70</v>
      </c>
      <c r="AHC69" s="1">
        <v>43126</v>
      </c>
      <c r="AHD69" t="s">
        <v>70</v>
      </c>
      <c r="AHE69" s="1">
        <v>43060</v>
      </c>
      <c r="AHF69" t="s">
        <v>63</v>
      </c>
      <c r="AHG69" s="1">
        <v>43060</v>
      </c>
      <c r="AHH69" t="s">
        <v>70</v>
      </c>
      <c r="AHI69" s="1">
        <v>43215</v>
      </c>
      <c r="AHJ69" t="s">
        <v>66</v>
      </c>
      <c r="AHM69" s="1">
        <v>43147</v>
      </c>
      <c r="AHN69" t="s">
        <v>70</v>
      </c>
      <c r="AHO69" s="1">
        <v>43404</v>
      </c>
      <c r="AHP69" t="s">
        <v>62</v>
      </c>
      <c r="AHQ69" s="1">
        <v>42963</v>
      </c>
      <c r="AHR69" t="s">
        <v>68</v>
      </c>
      <c r="AHU69" s="1">
        <v>43215</v>
      </c>
      <c r="AHV69" t="s">
        <v>67</v>
      </c>
      <c r="AHW69" s="1">
        <v>43138</v>
      </c>
      <c r="AHX69" t="s">
        <v>70</v>
      </c>
      <c r="AHY69" s="1">
        <v>43139</v>
      </c>
      <c r="AHZ69" t="s">
        <v>70</v>
      </c>
      <c r="AIA69" s="1">
        <v>43139</v>
      </c>
      <c r="AIB69" t="s">
        <v>70</v>
      </c>
      <c r="AIC69" s="1">
        <v>43105</v>
      </c>
      <c r="AID69" t="s">
        <v>63</v>
      </c>
      <c r="AIE69" s="1">
        <v>41215</v>
      </c>
      <c r="AIF69" t="s">
        <v>117</v>
      </c>
      <c r="AIG69" s="1">
        <v>43124</v>
      </c>
      <c r="AIH69" t="s">
        <v>70</v>
      </c>
      <c r="AII69" s="1">
        <v>43123</v>
      </c>
      <c r="AIJ69" t="s">
        <v>70</v>
      </c>
      <c r="AIK69" s="1">
        <v>43118</v>
      </c>
      <c r="AIL69" t="s">
        <v>70</v>
      </c>
      <c r="AIM69" s="1">
        <v>43138</v>
      </c>
      <c r="AIN69" t="s">
        <v>70</v>
      </c>
      <c r="AIO69" s="1">
        <v>40953</v>
      </c>
      <c r="AIP69" t="s">
        <v>124</v>
      </c>
      <c r="AIQ69" s="1">
        <v>43060</v>
      </c>
      <c r="AIR69" t="s">
        <v>70</v>
      </c>
      <c r="AIS69" s="1">
        <v>43139</v>
      </c>
      <c r="AIT69" t="s">
        <v>70</v>
      </c>
      <c r="AIU69" s="1">
        <v>43124</v>
      </c>
      <c r="AIV69" t="s">
        <v>70</v>
      </c>
      <c r="AIW69" s="1">
        <v>43124</v>
      </c>
      <c r="AIX69" t="s">
        <v>70</v>
      </c>
      <c r="AIY69" s="1">
        <v>43060</v>
      </c>
      <c r="AIZ69" t="s">
        <v>70</v>
      </c>
      <c r="AJA69" s="1">
        <v>43119</v>
      </c>
      <c r="AJB69" t="s">
        <v>70</v>
      </c>
      <c r="AJC69" s="1">
        <v>43147</v>
      </c>
      <c r="AJD69" t="s">
        <v>70</v>
      </c>
      <c r="AJE69" s="1">
        <v>43133</v>
      </c>
      <c r="AJF69" t="s">
        <v>70</v>
      </c>
      <c r="AJG69" s="1">
        <v>43060</v>
      </c>
      <c r="AJH69" t="s">
        <v>63</v>
      </c>
      <c r="AJI69" s="1">
        <v>43088</v>
      </c>
      <c r="AJJ69" t="s">
        <v>70</v>
      </c>
      <c r="AJK69" s="1">
        <v>43125</v>
      </c>
      <c r="AJL69" t="s">
        <v>70</v>
      </c>
      <c r="AJM69" s="1">
        <v>43145</v>
      </c>
      <c r="AJN69" t="s">
        <v>70</v>
      </c>
      <c r="AJO69" s="1">
        <v>40806</v>
      </c>
      <c r="AJP69" t="s">
        <v>122</v>
      </c>
      <c r="AJQ69" s="1">
        <v>43045</v>
      </c>
      <c r="AJR69" t="s">
        <v>72</v>
      </c>
      <c r="AJS69" s="1">
        <v>43151</v>
      </c>
      <c r="AJT69" t="s">
        <v>70</v>
      </c>
      <c r="AJU69" s="1">
        <v>43039</v>
      </c>
      <c r="AJV69" t="s">
        <v>72</v>
      </c>
      <c r="AJW69" s="1">
        <v>43153</v>
      </c>
      <c r="AJX69" t="s">
        <v>70</v>
      </c>
      <c r="AJY69" s="1">
        <v>43041</v>
      </c>
      <c r="AJZ69" t="s">
        <v>72</v>
      </c>
      <c r="AKA69" s="1">
        <v>43046</v>
      </c>
      <c r="AKB69" t="s">
        <v>72</v>
      </c>
      <c r="AKC69" s="1">
        <v>43137</v>
      </c>
      <c r="AKD69" t="s">
        <v>70</v>
      </c>
      <c r="AKE69" s="1">
        <v>43112</v>
      </c>
      <c r="AKF69" t="s">
        <v>70</v>
      </c>
      <c r="AKG69" s="1">
        <v>43131</v>
      </c>
      <c r="AKH69" t="s">
        <v>70</v>
      </c>
      <c r="AKI69" s="1">
        <v>43123</v>
      </c>
      <c r="AKJ69" t="s">
        <v>70</v>
      </c>
      <c r="AKK69" s="1">
        <v>40953</v>
      </c>
      <c r="AKL69" t="s">
        <v>124</v>
      </c>
      <c r="AKM69" s="1">
        <v>43139</v>
      </c>
      <c r="AKN69" t="s">
        <v>70</v>
      </c>
      <c r="AKO69" s="1">
        <v>43076</v>
      </c>
      <c r="AKP69" t="s">
        <v>63</v>
      </c>
      <c r="AKQ69" s="1">
        <v>42978</v>
      </c>
      <c r="AKR69" t="s">
        <v>68</v>
      </c>
      <c r="AKS69" s="1">
        <v>43138</v>
      </c>
      <c r="AKT69" t="s">
        <v>70</v>
      </c>
      <c r="AKU69" s="1">
        <v>43055</v>
      </c>
      <c r="AKV69" t="s">
        <v>63</v>
      </c>
      <c r="AKW69" s="1">
        <v>42969</v>
      </c>
      <c r="AKX69" t="s">
        <v>68</v>
      </c>
      <c r="AKY69" s="1">
        <v>43040</v>
      </c>
      <c r="AKZ69" t="s">
        <v>68</v>
      </c>
      <c r="ALA69" s="1">
        <v>43041</v>
      </c>
      <c r="ALB69" t="s">
        <v>72</v>
      </c>
      <c r="ALC69" s="1">
        <v>43158</v>
      </c>
      <c r="ALD69" t="s">
        <v>70</v>
      </c>
      <c r="ALE69" s="1">
        <v>43119</v>
      </c>
      <c r="ALF69" t="s">
        <v>70</v>
      </c>
      <c r="ALG69" s="1">
        <v>43034</v>
      </c>
      <c r="ALH69" t="s">
        <v>66</v>
      </c>
      <c r="ALK69" s="1">
        <v>40941</v>
      </c>
      <c r="ALL69" t="s">
        <v>124</v>
      </c>
      <c r="ALM69" s="1">
        <v>43033</v>
      </c>
      <c r="ALN69" t="s">
        <v>68</v>
      </c>
      <c r="ALO69" s="1">
        <v>40934</v>
      </c>
      <c r="ALP69" t="s">
        <v>124</v>
      </c>
      <c r="ALQ69" s="1">
        <v>40850</v>
      </c>
      <c r="ALR69" t="s">
        <v>126</v>
      </c>
      <c r="ALS69" s="1">
        <v>40757</v>
      </c>
      <c r="ALT69" t="s">
        <v>122</v>
      </c>
      <c r="ALU69" s="1">
        <v>43117</v>
      </c>
      <c r="ALV69" t="s">
        <v>70</v>
      </c>
      <c r="ALW69" s="1">
        <v>43111</v>
      </c>
      <c r="ALX69" t="s">
        <v>70</v>
      </c>
      <c r="ALY69" s="1">
        <v>40960</v>
      </c>
      <c r="ALZ69" t="s">
        <v>124</v>
      </c>
      <c r="AMA69" s="1">
        <v>42940</v>
      </c>
      <c r="AMB69" t="s">
        <v>74</v>
      </c>
      <c r="AMC69" s="1">
        <v>43038</v>
      </c>
      <c r="AMD69" t="s">
        <v>72</v>
      </c>
      <c r="AME69" s="1">
        <v>43133</v>
      </c>
      <c r="AMF69" t="s">
        <v>70</v>
      </c>
      <c r="AMG69" s="1">
        <v>43139</v>
      </c>
      <c r="AMH69" t="s">
        <v>70</v>
      </c>
      <c r="AMI69" s="1">
        <v>40962</v>
      </c>
      <c r="AMJ69" t="s">
        <v>124</v>
      </c>
      <c r="AMK69" s="1">
        <v>43136</v>
      </c>
      <c r="AML69" t="s">
        <v>70</v>
      </c>
      <c r="AMM69" s="1">
        <v>43132</v>
      </c>
      <c r="AMN69" t="s">
        <v>70</v>
      </c>
      <c r="AMO69" s="1">
        <v>42969</v>
      </c>
      <c r="AMP69" t="s">
        <v>66</v>
      </c>
      <c r="AMQ69" s="1">
        <v>43131</v>
      </c>
      <c r="AMR69" t="s">
        <v>70</v>
      </c>
      <c r="AMS69" s="1">
        <v>43124</v>
      </c>
      <c r="AMT69" t="s">
        <v>70</v>
      </c>
      <c r="AMU69" s="1">
        <v>43137</v>
      </c>
      <c r="AMV69" t="s">
        <v>70</v>
      </c>
      <c r="AMW69" s="1">
        <v>43040</v>
      </c>
      <c r="AMX69" t="s">
        <v>72</v>
      </c>
      <c r="AMY69" s="1">
        <v>43012</v>
      </c>
      <c r="AMZ69" t="s">
        <v>66</v>
      </c>
    </row>
    <row r="70" spans="1:1040" x14ac:dyDescent="0.2">
      <c r="A70" s="1">
        <v>40757</v>
      </c>
      <c r="B70" t="s">
        <v>128</v>
      </c>
      <c r="E70" s="1">
        <v>42957</v>
      </c>
      <c r="F70" t="s">
        <v>69</v>
      </c>
      <c r="G70" s="1">
        <v>43038</v>
      </c>
      <c r="H70" t="s">
        <v>71</v>
      </c>
      <c r="I70" s="1">
        <v>43034</v>
      </c>
      <c r="K70" s="1">
        <v>43027</v>
      </c>
      <c r="L70" t="s">
        <v>71</v>
      </c>
      <c r="M70" s="1">
        <v>40757</v>
      </c>
      <c r="N70" t="s">
        <v>128</v>
      </c>
      <c r="O70" s="1">
        <v>43034</v>
      </c>
      <c r="P70" t="s">
        <v>71</v>
      </c>
      <c r="Q70" s="1">
        <v>40848</v>
      </c>
      <c r="R70" t="s">
        <v>126</v>
      </c>
      <c r="S70" s="1">
        <v>42965</v>
      </c>
      <c r="T70" t="s">
        <v>71</v>
      </c>
      <c r="U70" s="1">
        <v>43138</v>
      </c>
      <c r="V70" t="s">
        <v>69</v>
      </c>
      <c r="W70" s="1">
        <v>43040</v>
      </c>
      <c r="X70" t="s">
        <v>71</v>
      </c>
      <c r="Y70" s="1">
        <v>43032</v>
      </c>
      <c r="Z70" t="s">
        <v>71</v>
      </c>
      <c r="AA70" s="1">
        <v>43040</v>
      </c>
      <c r="AB70" t="s">
        <v>71</v>
      </c>
      <c r="AE70" s="1">
        <v>42948</v>
      </c>
      <c r="AF70" t="s">
        <v>73</v>
      </c>
      <c r="AG70" s="1">
        <v>43035</v>
      </c>
      <c r="AH70" t="s">
        <v>71</v>
      </c>
      <c r="AI70" s="1">
        <v>43034</v>
      </c>
      <c r="AJ70" t="s">
        <v>71</v>
      </c>
      <c r="AK70" s="1">
        <v>43034</v>
      </c>
      <c r="AL70" t="s">
        <v>71</v>
      </c>
      <c r="AM70" s="1">
        <v>43034</v>
      </c>
      <c r="AN70" t="s">
        <v>67</v>
      </c>
      <c r="AO70" s="1">
        <v>43013</v>
      </c>
      <c r="AP70" t="s">
        <v>69</v>
      </c>
      <c r="AQ70" s="1">
        <v>43041</v>
      </c>
      <c r="AR70" t="s">
        <v>67</v>
      </c>
      <c r="AS70" s="1">
        <v>40841</v>
      </c>
      <c r="AT70" t="s">
        <v>126</v>
      </c>
      <c r="AU70" s="1">
        <v>43024</v>
      </c>
      <c r="AV70" t="s">
        <v>71</v>
      </c>
      <c r="AW70" s="1">
        <v>43033</v>
      </c>
      <c r="AX70" t="s">
        <v>71</v>
      </c>
      <c r="AY70" s="1">
        <v>43033</v>
      </c>
      <c r="AZ70" t="s">
        <v>71</v>
      </c>
      <c r="BA70" s="1">
        <v>42971</v>
      </c>
      <c r="BB70" t="s">
        <v>67</v>
      </c>
      <c r="BC70" s="1">
        <v>43032</v>
      </c>
      <c r="BD70" t="s">
        <v>71</v>
      </c>
      <c r="BE70" s="1">
        <v>40511</v>
      </c>
      <c r="BF70" t="s">
        <v>154</v>
      </c>
      <c r="BG70" s="1">
        <v>43045</v>
      </c>
      <c r="BH70" t="s">
        <v>71</v>
      </c>
      <c r="BK70" s="1">
        <v>43034</v>
      </c>
      <c r="BL70" t="s">
        <v>69</v>
      </c>
      <c r="BM70" s="1">
        <v>43039</v>
      </c>
      <c r="BN70" t="s">
        <v>71</v>
      </c>
      <c r="BO70" s="1">
        <v>41526</v>
      </c>
      <c r="BP70" t="s">
        <v>106</v>
      </c>
      <c r="BQ70" s="1">
        <v>43032</v>
      </c>
      <c r="BR70" t="s">
        <v>71</v>
      </c>
      <c r="BS70" s="1">
        <v>43019</v>
      </c>
      <c r="BT70" t="s">
        <v>71</v>
      </c>
      <c r="BU70" s="1">
        <v>43040</v>
      </c>
      <c r="BV70" t="s">
        <v>71</v>
      </c>
      <c r="BW70" s="1">
        <v>43038</v>
      </c>
      <c r="BX70" t="s">
        <v>71</v>
      </c>
      <c r="BY70" s="1">
        <v>42942</v>
      </c>
      <c r="BZ70" t="s">
        <v>73</v>
      </c>
      <c r="CC70" s="1">
        <v>43027</v>
      </c>
      <c r="CD70" t="s">
        <v>71</v>
      </c>
      <c r="CE70" s="1">
        <v>40752</v>
      </c>
      <c r="CF70" t="s">
        <v>128</v>
      </c>
      <c r="CG70" s="1">
        <v>42970</v>
      </c>
      <c r="CH70" t="s">
        <v>64</v>
      </c>
      <c r="CI70" s="1">
        <v>43033</v>
      </c>
      <c r="CJ70" t="s">
        <v>71</v>
      </c>
      <c r="CK70" s="1">
        <v>43041</v>
      </c>
      <c r="CL70" t="s">
        <v>71</v>
      </c>
      <c r="CM70" s="1">
        <v>42948</v>
      </c>
      <c r="CN70" t="s">
        <v>71</v>
      </c>
      <c r="CO70" s="1">
        <v>43033</v>
      </c>
      <c r="CP70" t="s">
        <v>69</v>
      </c>
      <c r="CQ70" s="1">
        <v>42955</v>
      </c>
      <c r="CR70" t="s">
        <v>73</v>
      </c>
      <c r="CS70" s="1">
        <v>43041</v>
      </c>
      <c r="CT70" t="s">
        <v>72</v>
      </c>
      <c r="CU70" s="1">
        <v>40842</v>
      </c>
      <c r="CV70" t="s">
        <v>126</v>
      </c>
      <c r="CW70" s="1">
        <v>43021</v>
      </c>
      <c r="CX70" t="s">
        <v>71</v>
      </c>
      <c r="CY70" s="1">
        <v>43033</v>
      </c>
      <c r="CZ70" t="s">
        <v>71</v>
      </c>
      <c r="DA70" s="1">
        <v>43041</v>
      </c>
      <c r="DB70" t="s">
        <v>71</v>
      </c>
      <c r="DC70" s="1">
        <v>43025</v>
      </c>
      <c r="DD70" t="s">
        <v>71</v>
      </c>
      <c r="DE70" s="1">
        <v>43025</v>
      </c>
      <c r="DF70" t="s">
        <v>71</v>
      </c>
      <c r="DG70" s="1">
        <v>40931</v>
      </c>
      <c r="DH70" t="s">
        <v>126</v>
      </c>
      <c r="DI70" s="1">
        <v>43034</v>
      </c>
      <c r="DJ70" t="s">
        <v>71</v>
      </c>
      <c r="DK70" s="1">
        <v>42963</v>
      </c>
      <c r="DL70" t="s">
        <v>64</v>
      </c>
      <c r="DM70" s="1">
        <v>43040</v>
      </c>
      <c r="DN70" t="s">
        <v>71</v>
      </c>
      <c r="DO70" s="1">
        <v>43040</v>
      </c>
      <c r="DP70" t="s">
        <v>71</v>
      </c>
      <c r="DQ70" s="1">
        <v>43040</v>
      </c>
      <c r="DR70" t="s">
        <v>71</v>
      </c>
      <c r="DS70" s="1">
        <v>40843</v>
      </c>
      <c r="DT70" t="s">
        <v>126</v>
      </c>
      <c r="DU70" s="1">
        <v>40934</v>
      </c>
      <c r="DV70" t="s">
        <v>124</v>
      </c>
      <c r="DW70" s="1">
        <v>42954</v>
      </c>
      <c r="DX70" t="s">
        <v>73</v>
      </c>
      <c r="EA70" s="1">
        <v>43025</v>
      </c>
      <c r="EB70" t="s">
        <v>71</v>
      </c>
      <c r="EC70" s="1">
        <v>43032</v>
      </c>
      <c r="ED70" t="s">
        <v>71</v>
      </c>
      <c r="EE70" s="1">
        <v>40843</v>
      </c>
      <c r="EF70" t="s">
        <v>126</v>
      </c>
      <c r="EG70" s="1">
        <v>41241</v>
      </c>
      <c r="EH70" t="s">
        <v>108</v>
      </c>
      <c r="EI70" s="1">
        <v>43033</v>
      </c>
      <c r="EJ70" t="s">
        <v>71</v>
      </c>
      <c r="EK70" s="1">
        <v>40848</v>
      </c>
      <c r="EL70" t="s">
        <v>126</v>
      </c>
      <c r="EM70" s="1">
        <v>43034</v>
      </c>
      <c r="EN70" t="s">
        <v>71</v>
      </c>
      <c r="EO70" s="1">
        <v>42950</v>
      </c>
      <c r="EP70" t="s">
        <v>67</v>
      </c>
      <c r="EQ70" s="1">
        <v>42954</v>
      </c>
      <c r="ER70" t="s">
        <v>71</v>
      </c>
      <c r="ES70" s="1">
        <v>42669</v>
      </c>
      <c r="ET70" t="s">
        <v>81</v>
      </c>
      <c r="EU70" s="1">
        <v>43028</v>
      </c>
      <c r="EV70" t="s">
        <v>71</v>
      </c>
      <c r="EW70" s="1">
        <v>43048</v>
      </c>
      <c r="EX70" t="s">
        <v>71</v>
      </c>
      <c r="EY70" s="1">
        <v>42947</v>
      </c>
      <c r="EZ70" t="s">
        <v>73</v>
      </c>
      <c r="FA70" s="1">
        <v>43039</v>
      </c>
      <c r="FB70" t="s">
        <v>71</v>
      </c>
      <c r="FE70" s="1">
        <v>42963</v>
      </c>
      <c r="FF70" t="s">
        <v>64</v>
      </c>
      <c r="FG70" s="1">
        <v>43033</v>
      </c>
      <c r="FH70" t="s">
        <v>71</v>
      </c>
      <c r="FK70" s="1">
        <v>41401</v>
      </c>
      <c r="FL70" t="s">
        <v>112</v>
      </c>
      <c r="FM70" s="1">
        <v>43040</v>
      </c>
      <c r="FN70" t="s">
        <v>71</v>
      </c>
      <c r="FO70" s="1">
        <v>43041</v>
      </c>
      <c r="FP70" t="s">
        <v>71</v>
      </c>
      <c r="FQ70" s="1">
        <v>41668</v>
      </c>
      <c r="FR70" t="s">
        <v>106</v>
      </c>
      <c r="FS70" s="1">
        <v>43034</v>
      </c>
      <c r="FT70" t="s">
        <v>72</v>
      </c>
      <c r="FU70" s="1">
        <v>43032</v>
      </c>
      <c r="FV70" t="s">
        <v>71</v>
      </c>
      <c r="FW70" s="1">
        <v>42950</v>
      </c>
      <c r="FX70" t="s">
        <v>69</v>
      </c>
      <c r="FY70" s="1">
        <v>40834</v>
      </c>
      <c r="FZ70" t="s">
        <v>126</v>
      </c>
      <c r="GA70" s="1">
        <v>43031</v>
      </c>
      <c r="GB70" t="s">
        <v>71</v>
      </c>
      <c r="GC70" s="1">
        <v>43039</v>
      </c>
      <c r="GD70" t="s">
        <v>71</v>
      </c>
      <c r="GE70" s="1">
        <v>43033</v>
      </c>
      <c r="GF70" t="s">
        <v>71</v>
      </c>
      <c r="GG70" s="1">
        <v>42955</v>
      </c>
      <c r="GH70" t="s">
        <v>73</v>
      </c>
      <c r="GI70" s="1">
        <v>42949</v>
      </c>
      <c r="GJ70" t="s">
        <v>73</v>
      </c>
      <c r="GK70" s="1">
        <v>43033</v>
      </c>
      <c r="GL70" t="s">
        <v>71</v>
      </c>
      <c r="GM70" s="1">
        <v>43041</v>
      </c>
      <c r="GN70" t="s">
        <v>71</v>
      </c>
      <c r="GO70" s="1">
        <v>43004</v>
      </c>
      <c r="GP70" t="s">
        <v>67</v>
      </c>
      <c r="GQ70" s="1">
        <v>43034</v>
      </c>
      <c r="GR70" t="s">
        <v>71</v>
      </c>
      <c r="GS70" s="1">
        <v>43041</v>
      </c>
      <c r="GT70" t="s">
        <v>67</v>
      </c>
      <c r="GU70" s="1">
        <v>43032</v>
      </c>
      <c r="GV70" t="s">
        <v>71</v>
      </c>
      <c r="GW70" s="1">
        <v>43025</v>
      </c>
      <c r="GX70" t="s">
        <v>71</v>
      </c>
      <c r="GY70" s="1">
        <v>43032</v>
      </c>
      <c r="GZ70" t="s">
        <v>71</v>
      </c>
      <c r="HA70" s="1">
        <v>42948</v>
      </c>
      <c r="HB70" t="s">
        <v>73</v>
      </c>
      <c r="HC70" s="1">
        <v>43032</v>
      </c>
      <c r="HD70" t="s">
        <v>71</v>
      </c>
      <c r="HE70" s="1">
        <v>42948</v>
      </c>
      <c r="HF70" t="s">
        <v>73</v>
      </c>
      <c r="HG70" s="1">
        <v>40843</v>
      </c>
      <c r="HH70" t="s">
        <v>126</v>
      </c>
      <c r="HI70" s="1">
        <v>43034</v>
      </c>
      <c r="HJ70" t="s">
        <v>71</v>
      </c>
      <c r="HK70" s="1">
        <v>42950</v>
      </c>
      <c r="HL70" t="s">
        <v>73</v>
      </c>
      <c r="HM70" s="1">
        <v>42943</v>
      </c>
      <c r="HN70" t="s">
        <v>73</v>
      </c>
      <c r="HO70" s="1">
        <v>43040</v>
      </c>
      <c r="HP70" t="s">
        <v>71</v>
      </c>
      <c r="HQ70" s="1">
        <v>43026</v>
      </c>
      <c r="HR70" t="s">
        <v>71</v>
      </c>
      <c r="HS70" s="1">
        <v>43041</v>
      </c>
      <c r="HT70" t="s">
        <v>71</v>
      </c>
      <c r="HU70" s="1">
        <v>43041</v>
      </c>
      <c r="HV70" t="s">
        <v>71</v>
      </c>
      <c r="HW70" s="1">
        <v>43034</v>
      </c>
      <c r="HX70" t="s">
        <v>71</v>
      </c>
      <c r="HY70" s="1">
        <v>43027</v>
      </c>
      <c r="HZ70" t="s">
        <v>71</v>
      </c>
      <c r="IA70" s="1">
        <v>40836</v>
      </c>
      <c r="IB70" t="s">
        <v>126</v>
      </c>
      <c r="IC70" s="1">
        <v>42949</v>
      </c>
      <c r="ID70" t="s">
        <v>73</v>
      </c>
      <c r="IE70" s="1">
        <v>43004</v>
      </c>
      <c r="IF70" t="s">
        <v>69</v>
      </c>
      <c r="IG70" s="1">
        <v>43040</v>
      </c>
      <c r="IH70" t="s">
        <v>69</v>
      </c>
      <c r="II70" s="1">
        <v>43034</v>
      </c>
      <c r="IJ70" t="s">
        <v>71</v>
      </c>
      <c r="IK70" s="1">
        <v>43004</v>
      </c>
      <c r="IL70" t="s">
        <v>67</v>
      </c>
      <c r="IM70" s="1">
        <v>43047</v>
      </c>
      <c r="IN70" t="s">
        <v>69</v>
      </c>
      <c r="IO70" s="1">
        <v>43040</v>
      </c>
      <c r="IP70" t="s">
        <v>71</v>
      </c>
      <c r="IQ70" s="1">
        <v>43031</v>
      </c>
      <c r="IR70" t="s">
        <v>71</v>
      </c>
      <c r="IS70" s="1">
        <v>43041</v>
      </c>
      <c r="IT70" t="s">
        <v>72</v>
      </c>
      <c r="IU70" s="1">
        <v>43041</v>
      </c>
      <c r="IV70" t="s">
        <v>69</v>
      </c>
      <c r="IW70" s="1">
        <v>42950</v>
      </c>
      <c r="IX70" t="s">
        <v>73</v>
      </c>
      <c r="IY70" s="1">
        <v>42956</v>
      </c>
      <c r="IZ70" t="s">
        <v>73</v>
      </c>
      <c r="JA70" s="1">
        <v>40849</v>
      </c>
      <c r="JB70" t="s">
        <v>126</v>
      </c>
      <c r="JC70" s="1">
        <v>43042</v>
      </c>
      <c r="JD70" t="s">
        <v>71</v>
      </c>
      <c r="JE70" s="1">
        <v>43031</v>
      </c>
      <c r="JF70" t="s">
        <v>71</v>
      </c>
      <c r="JG70" s="1">
        <v>42824</v>
      </c>
      <c r="JH70" t="s">
        <v>68</v>
      </c>
      <c r="JI70" s="1">
        <v>43038</v>
      </c>
      <c r="JJ70" t="s">
        <v>71</v>
      </c>
      <c r="JK70" s="1">
        <v>43005</v>
      </c>
      <c r="JL70" t="s">
        <v>69</v>
      </c>
      <c r="JM70" s="1">
        <v>43012</v>
      </c>
      <c r="JN70" t="s">
        <v>71</v>
      </c>
      <c r="JO70" s="1">
        <v>43027</v>
      </c>
      <c r="JP70" t="s">
        <v>71</v>
      </c>
      <c r="JQ70" s="1">
        <v>43034</v>
      </c>
      <c r="JR70" t="s">
        <v>71</v>
      </c>
      <c r="JS70" s="1">
        <v>43032</v>
      </c>
      <c r="JT70" t="s">
        <v>71</v>
      </c>
      <c r="JU70" s="1">
        <v>43031</v>
      </c>
      <c r="JV70" t="s">
        <v>71</v>
      </c>
      <c r="JW70" s="1">
        <v>42997</v>
      </c>
      <c r="JX70" t="s">
        <v>69</v>
      </c>
      <c r="JY70" s="1">
        <v>43025</v>
      </c>
      <c r="JZ70" t="s">
        <v>71</v>
      </c>
      <c r="KA70" s="1">
        <v>43034</v>
      </c>
      <c r="KB70" t="s">
        <v>71</v>
      </c>
      <c r="KC70" s="1">
        <v>42950</v>
      </c>
      <c r="KD70" t="s">
        <v>73</v>
      </c>
      <c r="KE70" s="1">
        <v>40855</v>
      </c>
      <c r="KF70" t="s">
        <v>126</v>
      </c>
      <c r="KG70" s="1">
        <v>43024</v>
      </c>
      <c r="KH70" t="s">
        <v>71</v>
      </c>
      <c r="KI70" s="1">
        <v>40851</v>
      </c>
      <c r="KJ70" t="s">
        <v>126</v>
      </c>
      <c r="KK70" s="1">
        <v>42964</v>
      </c>
      <c r="KL70" t="s">
        <v>71</v>
      </c>
      <c r="KM70" s="1">
        <v>43034</v>
      </c>
      <c r="KN70" t="s">
        <v>71</v>
      </c>
      <c r="KO70" s="1">
        <v>42955</v>
      </c>
      <c r="KP70" t="s">
        <v>73</v>
      </c>
      <c r="KQ70" s="1">
        <v>43032</v>
      </c>
      <c r="KR70" t="s">
        <v>71</v>
      </c>
      <c r="KS70" s="1">
        <v>43048</v>
      </c>
      <c r="KT70" t="s">
        <v>69</v>
      </c>
      <c r="KU70" s="1">
        <v>42997</v>
      </c>
      <c r="KV70" t="s">
        <v>67</v>
      </c>
      <c r="KW70" s="1">
        <v>43026</v>
      </c>
      <c r="KX70" t="s">
        <v>71</v>
      </c>
      <c r="KY70" s="1">
        <v>43041</v>
      </c>
      <c r="KZ70" t="s">
        <v>69</v>
      </c>
      <c r="LA70" s="1">
        <v>42942</v>
      </c>
      <c r="LB70" t="s">
        <v>73</v>
      </c>
      <c r="LC70" s="1">
        <v>43034</v>
      </c>
      <c r="LD70" t="s">
        <v>71</v>
      </c>
      <c r="LE70" s="1">
        <v>42971</v>
      </c>
      <c r="LF70" t="s">
        <v>64</v>
      </c>
      <c r="LG70" s="1">
        <v>43032</v>
      </c>
      <c r="LH70" t="s">
        <v>71</v>
      </c>
      <c r="LI70" s="1">
        <v>40849</v>
      </c>
      <c r="LJ70" t="s">
        <v>124</v>
      </c>
      <c r="LK70" s="1">
        <v>40857</v>
      </c>
      <c r="LL70" t="s">
        <v>126</v>
      </c>
      <c r="LM70" s="1">
        <v>43532</v>
      </c>
      <c r="LN70" t="s">
        <v>77</v>
      </c>
      <c r="LO70" s="1">
        <v>43041</v>
      </c>
      <c r="LP70" t="s">
        <v>69</v>
      </c>
      <c r="LQ70" s="1">
        <v>42942</v>
      </c>
      <c r="LR70" t="s">
        <v>73</v>
      </c>
      <c r="LS70" s="1">
        <v>42983</v>
      </c>
      <c r="LT70" t="s">
        <v>71</v>
      </c>
      <c r="LU70" s="1">
        <v>40757</v>
      </c>
      <c r="LV70" t="s">
        <v>128</v>
      </c>
      <c r="LY70" s="1">
        <v>40687</v>
      </c>
      <c r="LZ70" t="s">
        <v>122</v>
      </c>
      <c r="MA70" s="1">
        <v>43035</v>
      </c>
      <c r="MB70" t="s">
        <v>71</v>
      </c>
      <c r="MC70" s="1">
        <v>42941</v>
      </c>
      <c r="MD70" t="s">
        <v>73</v>
      </c>
      <c r="ME70" s="1">
        <v>43033</v>
      </c>
      <c r="MF70" t="s">
        <v>71</v>
      </c>
      <c r="MG70" s="1">
        <v>42948</v>
      </c>
      <c r="MH70" t="s">
        <v>73</v>
      </c>
      <c r="MI70" s="1">
        <v>42956</v>
      </c>
      <c r="MJ70" t="s">
        <v>73</v>
      </c>
      <c r="MM70" s="1">
        <v>43032</v>
      </c>
      <c r="MN70" t="s">
        <v>71</v>
      </c>
      <c r="MO70" s="1">
        <v>43004</v>
      </c>
      <c r="MP70" t="s">
        <v>67</v>
      </c>
      <c r="MQ70" s="1">
        <v>40806</v>
      </c>
      <c r="MR70" t="s">
        <v>124</v>
      </c>
      <c r="MS70" s="1">
        <v>43040</v>
      </c>
      <c r="MT70" t="s">
        <v>71</v>
      </c>
      <c r="MU70" s="1">
        <v>43033</v>
      </c>
      <c r="MV70" t="s">
        <v>71</v>
      </c>
      <c r="MY70" s="1">
        <v>42943</v>
      </c>
      <c r="MZ70" t="s">
        <v>71</v>
      </c>
      <c r="NA70" s="1">
        <v>42943</v>
      </c>
      <c r="NB70" t="s">
        <v>73</v>
      </c>
      <c r="NC70" s="1">
        <v>43038</v>
      </c>
      <c r="ND70" t="s">
        <v>71</v>
      </c>
      <c r="NE70" s="1">
        <v>42949</v>
      </c>
      <c r="NF70" t="s">
        <v>67</v>
      </c>
      <c r="NG70" s="1">
        <v>42943</v>
      </c>
      <c r="NH70" t="s">
        <v>73</v>
      </c>
      <c r="NI70" s="1">
        <v>43035</v>
      </c>
      <c r="NJ70" t="s">
        <v>71</v>
      </c>
      <c r="NK70" s="1">
        <v>43041</v>
      </c>
      <c r="NL70" t="s">
        <v>71</v>
      </c>
      <c r="NM70" s="1">
        <v>43006</v>
      </c>
      <c r="NN70" t="s">
        <v>71</v>
      </c>
      <c r="NO70" s="1">
        <v>43034</v>
      </c>
      <c r="NP70" t="s">
        <v>71</v>
      </c>
      <c r="NQ70" s="1">
        <v>42955</v>
      </c>
      <c r="NR70" t="s">
        <v>73</v>
      </c>
      <c r="NS70" s="1">
        <v>42943</v>
      </c>
      <c r="NT70" t="s">
        <v>73</v>
      </c>
      <c r="NU70" s="1">
        <v>43041</v>
      </c>
      <c r="NV70" t="s">
        <v>71</v>
      </c>
      <c r="NW70" s="1">
        <v>43034</v>
      </c>
      <c r="NX70" t="s">
        <v>71</v>
      </c>
      <c r="NY70" s="1">
        <v>43032</v>
      </c>
      <c r="NZ70" t="s">
        <v>71</v>
      </c>
      <c r="OA70" s="1">
        <v>43039</v>
      </c>
      <c r="OB70" t="s">
        <v>71</v>
      </c>
      <c r="OC70" s="1">
        <v>43038</v>
      </c>
      <c r="OD70" t="s">
        <v>71</v>
      </c>
      <c r="OE70" s="1">
        <v>42962</v>
      </c>
      <c r="OF70" t="s">
        <v>71</v>
      </c>
      <c r="OG70" s="1">
        <v>43034</v>
      </c>
      <c r="OH70" t="s">
        <v>71</v>
      </c>
      <c r="OI70" s="1">
        <v>43033</v>
      </c>
      <c r="OJ70" t="s">
        <v>71</v>
      </c>
      <c r="OK70" s="1">
        <v>43027</v>
      </c>
      <c r="OL70" t="s">
        <v>71</v>
      </c>
      <c r="OM70" s="1">
        <v>43041</v>
      </c>
      <c r="ON70" t="s">
        <v>71</v>
      </c>
      <c r="OO70" s="1">
        <v>43032</v>
      </c>
      <c r="OP70" t="s">
        <v>71</v>
      </c>
      <c r="OS70" s="1">
        <v>42957</v>
      </c>
      <c r="OT70" t="s">
        <v>64</v>
      </c>
      <c r="OU70" s="1">
        <v>43033</v>
      </c>
      <c r="OV70" t="s">
        <v>71</v>
      </c>
      <c r="OW70" s="1">
        <v>43027</v>
      </c>
      <c r="OX70" t="s">
        <v>71</v>
      </c>
      <c r="OY70" s="1">
        <v>43028</v>
      </c>
      <c r="OZ70" t="s">
        <v>71</v>
      </c>
      <c r="PA70" s="1">
        <v>42948</v>
      </c>
      <c r="PB70" t="s">
        <v>73</v>
      </c>
      <c r="PC70" s="1">
        <v>43034</v>
      </c>
      <c r="PD70" t="s">
        <v>71</v>
      </c>
      <c r="PE70" s="1">
        <v>43034</v>
      </c>
      <c r="PF70" t="s">
        <v>71</v>
      </c>
      <c r="PG70" s="1">
        <v>43034</v>
      </c>
      <c r="PH70" t="s">
        <v>67</v>
      </c>
      <c r="PI70" s="1">
        <v>43034</v>
      </c>
      <c r="PJ70" t="s">
        <v>71</v>
      </c>
      <c r="PK70" s="1">
        <v>43041</v>
      </c>
      <c r="PL70" t="s">
        <v>71</v>
      </c>
      <c r="PM70" s="1">
        <v>43033</v>
      </c>
      <c r="PN70" t="s">
        <v>69</v>
      </c>
      <c r="PO70" s="1">
        <v>41708</v>
      </c>
      <c r="PP70" t="s">
        <v>128</v>
      </c>
      <c r="PQ70" s="1">
        <v>40842</v>
      </c>
      <c r="PR70" t="s">
        <v>126</v>
      </c>
      <c r="PS70" s="1">
        <v>43000</v>
      </c>
      <c r="PT70" t="s">
        <v>64</v>
      </c>
      <c r="PU70" s="1">
        <v>43033</v>
      </c>
      <c r="PV70" t="s">
        <v>71</v>
      </c>
      <c r="PW70" s="1">
        <v>43031</v>
      </c>
      <c r="PX70" t="s">
        <v>71</v>
      </c>
      <c r="PY70" s="1">
        <v>43039</v>
      </c>
      <c r="PZ70" t="s">
        <v>71</v>
      </c>
      <c r="QA70" s="1">
        <v>42998</v>
      </c>
      <c r="QB70" t="s">
        <v>67</v>
      </c>
      <c r="QC70" s="1">
        <v>43038</v>
      </c>
      <c r="QD70" t="s">
        <v>72</v>
      </c>
      <c r="QE70" s="1">
        <v>43042</v>
      </c>
      <c r="QF70" t="s">
        <v>71</v>
      </c>
      <c r="QG70" s="1">
        <v>40833</v>
      </c>
      <c r="QH70" t="s">
        <v>126</v>
      </c>
      <c r="QI70" s="1">
        <v>41571</v>
      </c>
      <c r="QJ70" t="s">
        <v>108</v>
      </c>
      <c r="QK70" s="1">
        <v>43027</v>
      </c>
      <c r="QL70" t="s">
        <v>71</v>
      </c>
      <c r="QM70" s="1">
        <v>43006</v>
      </c>
      <c r="QN70" t="s">
        <v>69</v>
      </c>
      <c r="QO70" s="1">
        <v>43041</v>
      </c>
      <c r="QP70" t="s">
        <v>71</v>
      </c>
      <c r="QQ70" s="1">
        <v>43032</v>
      </c>
      <c r="QR70" t="s">
        <v>71</v>
      </c>
      <c r="QS70" s="1">
        <v>43026</v>
      </c>
      <c r="QT70" t="s">
        <v>71</v>
      </c>
      <c r="QU70" s="1">
        <v>43033</v>
      </c>
      <c r="QV70" t="s">
        <v>71</v>
      </c>
      <c r="QW70" s="1">
        <v>43047</v>
      </c>
      <c r="QX70" t="s">
        <v>71</v>
      </c>
      <c r="QY70" s="1">
        <v>43027</v>
      </c>
      <c r="QZ70" t="s">
        <v>71</v>
      </c>
      <c r="RA70" s="1">
        <v>42955</v>
      </c>
      <c r="RB70" t="s">
        <v>67</v>
      </c>
      <c r="RC70" s="1">
        <v>40847</v>
      </c>
      <c r="RD70" t="s">
        <v>126</v>
      </c>
      <c r="RE70" s="1">
        <v>42955</v>
      </c>
      <c r="RF70" t="s">
        <v>67</v>
      </c>
      <c r="RG70" s="1">
        <v>43035</v>
      </c>
      <c r="RH70" t="s">
        <v>71</v>
      </c>
      <c r="RI70" s="1">
        <v>43045</v>
      </c>
      <c r="RJ70" t="s">
        <v>67</v>
      </c>
      <c r="RK70" s="1">
        <v>43033</v>
      </c>
      <c r="RL70" t="s">
        <v>71</v>
      </c>
      <c r="RM70" s="1">
        <v>43033</v>
      </c>
      <c r="RN70" t="s">
        <v>71</v>
      </c>
      <c r="RO70" s="1">
        <v>40752</v>
      </c>
      <c r="RP70" t="s">
        <v>128</v>
      </c>
      <c r="RQ70" s="1">
        <v>42947</v>
      </c>
      <c r="RR70" t="s">
        <v>73</v>
      </c>
      <c r="RS70" s="1">
        <v>42852</v>
      </c>
      <c r="RT70" t="s">
        <v>76</v>
      </c>
      <c r="RU70" s="1">
        <v>40757</v>
      </c>
      <c r="RV70" t="s">
        <v>128</v>
      </c>
      <c r="RW70" s="1">
        <v>42852</v>
      </c>
      <c r="RX70" t="s">
        <v>76</v>
      </c>
      <c r="RY70" s="1">
        <v>42941</v>
      </c>
      <c r="RZ70" t="s">
        <v>73</v>
      </c>
      <c r="SA70" s="1">
        <v>43026</v>
      </c>
      <c r="SB70" t="s">
        <v>71</v>
      </c>
      <c r="SC70" s="1">
        <v>43028</v>
      </c>
      <c r="SD70" t="s">
        <v>71</v>
      </c>
      <c r="SE70" s="1">
        <v>42950</v>
      </c>
      <c r="SF70" t="s">
        <v>73</v>
      </c>
      <c r="SG70" s="1">
        <v>43034</v>
      </c>
      <c r="SH70" t="s">
        <v>71</v>
      </c>
      <c r="SI70" s="1">
        <v>42949</v>
      </c>
      <c r="SJ70" t="s">
        <v>73</v>
      </c>
      <c r="SK70" s="1">
        <v>43041</v>
      </c>
      <c r="SL70" t="s">
        <v>71</v>
      </c>
      <c r="SM70" s="1">
        <v>42963</v>
      </c>
      <c r="SN70" t="s">
        <v>67</v>
      </c>
      <c r="SO70" s="1">
        <v>42964</v>
      </c>
      <c r="SP70" t="s">
        <v>64</v>
      </c>
      <c r="SQ70" s="1">
        <v>43028</v>
      </c>
      <c r="SR70" t="s">
        <v>71</v>
      </c>
      <c r="SS70" s="1">
        <v>43021</v>
      </c>
      <c r="ST70" t="s">
        <v>71</v>
      </c>
      <c r="SU70" s="1">
        <v>43032</v>
      </c>
      <c r="SV70" t="s">
        <v>71</v>
      </c>
      <c r="SW70" s="1">
        <v>42955</v>
      </c>
      <c r="SX70" t="s">
        <v>71</v>
      </c>
      <c r="SY70" s="1">
        <v>43033</v>
      </c>
      <c r="SZ70" t="s">
        <v>71</v>
      </c>
      <c r="TC70" s="1">
        <v>43045</v>
      </c>
      <c r="TD70" t="s">
        <v>71</v>
      </c>
      <c r="TE70" s="1">
        <v>43046</v>
      </c>
      <c r="TF70" t="s">
        <v>71</v>
      </c>
      <c r="TG70" s="1">
        <v>42949</v>
      </c>
      <c r="TH70" t="s">
        <v>73</v>
      </c>
      <c r="TI70" s="1">
        <v>43034</v>
      </c>
      <c r="TJ70" t="s">
        <v>71</v>
      </c>
      <c r="TK70" s="1">
        <v>42950</v>
      </c>
      <c r="TL70" t="s">
        <v>73</v>
      </c>
      <c r="TM70" s="1">
        <v>40849</v>
      </c>
      <c r="TN70" t="s">
        <v>126</v>
      </c>
      <c r="TO70" s="1">
        <v>42942</v>
      </c>
      <c r="TP70" t="s">
        <v>71</v>
      </c>
      <c r="TQ70" s="1">
        <v>43026</v>
      </c>
      <c r="TR70" t="s">
        <v>71</v>
      </c>
      <c r="TS70" s="1">
        <v>43034</v>
      </c>
      <c r="TT70" t="s">
        <v>71</v>
      </c>
      <c r="TU70" s="1">
        <v>43025</v>
      </c>
      <c r="TV70" t="s">
        <v>71</v>
      </c>
      <c r="TW70" s="1">
        <v>40836</v>
      </c>
      <c r="TX70" t="s">
        <v>126</v>
      </c>
      <c r="TY70" s="1">
        <v>43033</v>
      </c>
      <c r="TZ70" t="s">
        <v>71</v>
      </c>
      <c r="UA70" s="1">
        <v>43041</v>
      </c>
      <c r="UB70" t="s">
        <v>72</v>
      </c>
      <c r="UC70" s="1">
        <v>42970</v>
      </c>
      <c r="UD70" t="s">
        <v>64</v>
      </c>
      <c r="UE70" s="1">
        <v>40836</v>
      </c>
      <c r="UF70" t="s">
        <v>126</v>
      </c>
      <c r="UG70" s="1">
        <v>43034</v>
      </c>
      <c r="UH70" t="s">
        <v>72</v>
      </c>
      <c r="UI70" s="1">
        <v>43041</v>
      </c>
      <c r="UJ70" t="s">
        <v>71</v>
      </c>
      <c r="UK70" s="1">
        <v>43020</v>
      </c>
      <c r="UL70" t="s">
        <v>71</v>
      </c>
      <c r="UM70" s="1">
        <v>43130</v>
      </c>
      <c r="UN70" t="s">
        <v>70</v>
      </c>
      <c r="UO70" s="1">
        <v>43040</v>
      </c>
      <c r="UP70" t="s">
        <v>71</v>
      </c>
      <c r="UQ70" s="1">
        <v>41492</v>
      </c>
      <c r="UR70" t="s">
        <v>109</v>
      </c>
      <c r="US70" s="1">
        <v>43398</v>
      </c>
      <c r="UT70" t="s">
        <v>71</v>
      </c>
      <c r="UU70" s="1">
        <v>40962</v>
      </c>
      <c r="UV70" t="s">
        <v>124</v>
      </c>
      <c r="UW70" s="1">
        <v>42992</v>
      </c>
      <c r="UX70" t="s">
        <v>67</v>
      </c>
      <c r="UY70" s="1">
        <v>42948</v>
      </c>
      <c r="UZ70" t="s">
        <v>73</v>
      </c>
      <c r="VA70" s="1">
        <v>43032</v>
      </c>
      <c r="VB70" t="s">
        <v>71</v>
      </c>
      <c r="VC70" s="1">
        <v>42964</v>
      </c>
      <c r="VD70" t="s">
        <v>64</v>
      </c>
      <c r="VE70" s="1">
        <v>43040</v>
      </c>
      <c r="VF70" t="s">
        <v>71</v>
      </c>
      <c r="VG70" s="1">
        <v>42949</v>
      </c>
      <c r="VH70" t="s">
        <v>73</v>
      </c>
      <c r="VI70" s="1">
        <v>42943</v>
      </c>
      <c r="VJ70" t="s">
        <v>67</v>
      </c>
      <c r="VK70" s="1">
        <v>43028</v>
      </c>
      <c r="VL70" t="s">
        <v>67</v>
      </c>
      <c r="VM70" s="1">
        <v>43039</v>
      </c>
      <c r="VN70" t="s">
        <v>71</v>
      </c>
      <c r="VO70" s="1">
        <v>43025</v>
      </c>
      <c r="VP70" t="s">
        <v>67</v>
      </c>
      <c r="VQ70" s="1">
        <v>43031</v>
      </c>
      <c r="VR70" t="s">
        <v>71</v>
      </c>
      <c r="VS70" s="1">
        <v>43035</v>
      </c>
      <c r="VT70" t="s">
        <v>71</v>
      </c>
      <c r="VU70" s="1">
        <v>43045</v>
      </c>
      <c r="VV70" t="s">
        <v>67</v>
      </c>
      <c r="VW70" s="1">
        <v>43034</v>
      </c>
      <c r="VX70" t="s">
        <v>71</v>
      </c>
      <c r="VY70" s="1">
        <v>43033</v>
      </c>
      <c r="VZ70" t="s">
        <v>72</v>
      </c>
      <c r="WA70" s="1">
        <v>42986</v>
      </c>
      <c r="WB70" t="s">
        <v>64</v>
      </c>
      <c r="WC70" s="1">
        <v>42943</v>
      </c>
      <c r="WD70" t="s">
        <v>73</v>
      </c>
      <c r="WE70" s="1">
        <v>40745</v>
      </c>
      <c r="WF70" t="s">
        <v>128</v>
      </c>
      <c r="WG70" s="1">
        <v>43033</v>
      </c>
      <c r="WH70" t="s">
        <v>71</v>
      </c>
      <c r="WI70" s="1">
        <v>43027</v>
      </c>
      <c r="WJ70" t="s">
        <v>71</v>
      </c>
      <c r="WK70" s="1">
        <v>40833</v>
      </c>
      <c r="WL70" t="s">
        <v>126</v>
      </c>
      <c r="WM70" s="1">
        <v>40842</v>
      </c>
      <c r="WN70" t="s">
        <v>126</v>
      </c>
      <c r="WO70" s="1">
        <v>42955</v>
      </c>
      <c r="WP70" t="s">
        <v>73</v>
      </c>
      <c r="WQ70" s="1">
        <v>43032</v>
      </c>
      <c r="WR70" t="s">
        <v>71</v>
      </c>
      <c r="WS70" s="1">
        <v>43033</v>
      </c>
      <c r="WT70" t="s">
        <v>71</v>
      </c>
      <c r="WU70" s="1">
        <v>43034</v>
      </c>
      <c r="WV70" t="s">
        <v>71</v>
      </c>
      <c r="WW70" s="1">
        <v>40759</v>
      </c>
      <c r="WX70" t="s">
        <v>128</v>
      </c>
      <c r="WY70" s="1">
        <v>43026</v>
      </c>
      <c r="WZ70" t="s">
        <v>71</v>
      </c>
      <c r="XA70" s="1">
        <v>43033</v>
      </c>
      <c r="XB70" t="s">
        <v>71</v>
      </c>
      <c r="XC70" s="1">
        <v>43026</v>
      </c>
      <c r="XD70" t="s">
        <v>71</v>
      </c>
      <c r="XE70" s="1">
        <v>42943</v>
      </c>
      <c r="XF70" t="s">
        <v>73</v>
      </c>
      <c r="XG70" s="1">
        <v>43019</v>
      </c>
      <c r="XH70" t="s">
        <v>71</v>
      </c>
      <c r="XI70" s="1">
        <v>43033</v>
      </c>
      <c r="XJ70" t="s">
        <v>71</v>
      </c>
      <c r="XK70" s="1">
        <v>40842</v>
      </c>
      <c r="XL70" t="s">
        <v>124</v>
      </c>
      <c r="XM70" s="1">
        <v>43027</v>
      </c>
      <c r="XN70" t="s">
        <v>71</v>
      </c>
      <c r="XO70" s="1">
        <v>42941</v>
      </c>
      <c r="XP70" t="s">
        <v>73</v>
      </c>
      <c r="XQ70" s="1">
        <v>42955</v>
      </c>
      <c r="XR70" t="s">
        <v>71</v>
      </c>
      <c r="XU70" s="1">
        <v>43045</v>
      </c>
      <c r="XV70" t="s">
        <v>71</v>
      </c>
      <c r="XW70" s="1">
        <v>43032</v>
      </c>
      <c r="XX70" t="s">
        <v>71</v>
      </c>
      <c r="XY70" s="1">
        <v>43026</v>
      </c>
      <c r="XZ70" t="s">
        <v>71</v>
      </c>
      <c r="YA70" s="1">
        <v>43027</v>
      </c>
      <c r="YB70" t="s">
        <v>71</v>
      </c>
      <c r="YE70" s="1">
        <v>43031</v>
      </c>
      <c r="YF70" t="s">
        <v>71</v>
      </c>
      <c r="YG70" s="1">
        <v>43034</v>
      </c>
      <c r="YH70" t="s">
        <v>71</v>
      </c>
      <c r="YI70" s="1">
        <v>42962</v>
      </c>
      <c r="YJ70" t="s">
        <v>64</v>
      </c>
      <c r="YK70" s="1">
        <v>43027</v>
      </c>
      <c r="YL70" t="s">
        <v>71</v>
      </c>
      <c r="YM70" s="1">
        <v>43040</v>
      </c>
      <c r="YN70" t="s">
        <v>67</v>
      </c>
      <c r="YO70" s="1">
        <v>43034</v>
      </c>
      <c r="YP70" t="s">
        <v>71</v>
      </c>
      <c r="YQ70" s="1">
        <v>43032</v>
      </c>
      <c r="YR70" t="s">
        <v>71</v>
      </c>
      <c r="YS70" s="1">
        <v>43027</v>
      </c>
      <c r="YT70" t="s">
        <v>71</v>
      </c>
      <c r="YU70" s="1">
        <v>43039</v>
      </c>
      <c r="YV70" t="s">
        <v>71</v>
      </c>
      <c r="YW70" s="1">
        <v>43040</v>
      </c>
      <c r="YX70" t="s">
        <v>71</v>
      </c>
      <c r="YY70" s="1">
        <v>43046</v>
      </c>
      <c r="YZ70" t="s">
        <v>71</v>
      </c>
      <c r="ZA70" s="1">
        <v>42997</v>
      </c>
      <c r="ZB70" t="s">
        <v>71</v>
      </c>
      <c r="ZC70" s="1">
        <v>43034</v>
      </c>
      <c r="ZD70" t="s">
        <v>71</v>
      </c>
      <c r="ZE70" s="1">
        <v>43040</v>
      </c>
      <c r="ZF70" t="s">
        <v>71</v>
      </c>
      <c r="ZG70" s="1">
        <v>43027</v>
      </c>
      <c r="ZH70" t="s">
        <v>71</v>
      </c>
      <c r="ZI70" s="1">
        <v>43046</v>
      </c>
      <c r="ZJ70" t="s">
        <v>71</v>
      </c>
      <c r="ZK70" s="1">
        <v>40773</v>
      </c>
      <c r="ZL70" t="s">
        <v>126</v>
      </c>
      <c r="ZM70" s="1">
        <v>43038</v>
      </c>
      <c r="ZN70" t="s">
        <v>71</v>
      </c>
      <c r="ZO70" s="1">
        <v>43034</v>
      </c>
      <c r="ZP70" t="s">
        <v>71</v>
      </c>
      <c r="ZQ70" s="1">
        <v>40777</v>
      </c>
      <c r="ZR70" t="s">
        <v>1369</v>
      </c>
      <c r="ZS70" s="1">
        <v>43032</v>
      </c>
      <c r="ZT70" t="s">
        <v>71</v>
      </c>
      <c r="ZU70" s="1">
        <v>42858</v>
      </c>
      <c r="ZV70" t="s">
        <v>71</v>
      </c>
      <c r="ZW70" s="1">
        <v>43031</v>
      </c>
      <c r="ZX70" t="s">
        <v>71</v>
      </c>
      <c r="ZY70" s="1">
        <v>40743</v>
      </c>
      <c r="ZZ70" t="s">
        <v>128</v>
      </c>
      <c r="AAA70" s="1">
        <v>43033</v>
      </c>
      <c r="AAB70" t="s">
        <v>71</v>
      </c>
      <c r="AAC70" s="1">
        <v>43033</v>
      </c>
      <c r="AAD70" t="s">
        <v>69</v>
      </c>
      <c r="AAE70" s="1">
        <v>40771</v>
      </c>
      <c r="AAF70" t="s">
        <v>124</v>
      </c>
      <c r="AAG70" s="1">
        <v>43039</v>
      </c>
      <c r="AAH70" t="s">
        <v>71</v>
      </c>
      <c r="AAI70" s="1">
        <v>40766</v>
      </c>
      <c r="AAJ70" t="s">
        <v>122</v>
      </c>
      <c r="AAK70" s="1">
        <v>40745</v>
      </c>
      <c r="AAL70" t="s">
        <v>128</v>
      </c>
      <c r="AAM70" s="1">
        <v>43035</v>
      </c>
      <c r="AAN70" t="s">
        <v>71</v>
      </c>
      <c r="AAO70" s="1">
        <v>42963</v>
      </c>
      <c r="AAP70" t="s">
        <v>71</v>
      </c>
      <c r="AAQ70" s="1">
        <v>43034</v>
      </c>
      <c r="AAR70" t="s">
        <v>71</v>
      </c>
      <c r="AAS70" s="1">
        <v>40672</v>
      </c>
      <c r="AAT70" t="s">
        <v>122</v>
      </c>
      <c r="AAU70" s="1">
        <v>43032</v>
      </c>
      <c r="AAV70" t="s">
        <v>71</v>
      </c>
      <c r="AAW70" s="1">
        <v>42949</v>
      </c>
      <c r="AAX70" t="s">
        <v>73</v>
      </c>
      <c r="AAY70" s="1">
        <v>43041</v>
      </c>
      <c r="AAZ70" t="s">
        <v>72</v>
      </c>
      <c r="ABA70" s="1">
        <v>43033</v>
      </c>
      <c r="ABB70" t="s">
        <v>71</v>
      </c>
      <c r="ABC70" s="1">
        <v>42957</v>
      </c>
      <c r="ABD70" t="s">
        <v>69</v>
      </c>
      <c r="ABE70" s="1">
        <v>43020</v>
      </c>
      <c r="ABF70" t="s">
        <v>71</v>
      </c>
      <c r="ABG70" s="1">
        <v>43039</v>
      </c>
      <c r="ABH70" t="s">
        <v>71</v>
      </c>
      <c r="ABI70" s="1">
        <v>42936</v>
      </c>
      <c r="ABJ70" t="s">
        <v>71</v>
      </c>
      <c r="ABM70" s="1">
        <v>43040</v>
      </c>
      <c r="ABN70" t="s">
        <v>71</v>
      </c>
      <c r="ABO70" s="1">
        <v>43039</v>
      </c>
      <c r="ABP70" t="s">
        <v>71</v>
      </c>
      <c r="ABQ70" s="1">
        <v>43032</v>
      </c>
      <c r="ABR70" t="s">
        <v>71</v>
      </c>
      <c r="ABS70" s="1">
        <v>40850</v>
      </c>
      <c r="ABT70" t="s">
        <v>126</v>
      </c>
      <c r="ABU70" s="1">
        <v>43034</v>
      </c>
      <c r="ABV70" t="s">
        <v>71</v>
      </c>
      <c r="ABW70" s="1">
        <v>43021</v>
      </c>
      <c r="ABX70" t="s">
        <v>71</v>
      </c>
      <c r="ABY70" s="1">
        <v>43038</v>
      </c>
      <c r="ABZ70" t="s">
        <v>71</v>
      </c>
      <c r="ACA70" s="1">
        <v>43034</v>
      </c>
      <c r="ACB70" t="s">
        <v>71</v>
      </c>
      <c r="ACC70" s="1">
        <v>43047</v>
      </c>
      <c r="ACD70" t="s">
        <v>71</v>
      </c>
      <c r="ACE70" s="1">
        <v>43039</v>
      </c>
      <c r="ACF70" t="s">
        <v>71</v>
      </c>
      <c r="ACG70" s="1">
        <v>43040</v>
      </c>
      <c r="ACH70" t="s">
        <v>64</v>
      </c>
      <c r="ACI70" s="1">
        <v>42971</v>
      </c>
      <c r="ACJ70" t="s">
        <v>64</v>
      </c>
      <c r="ACK70" s="1">
        <v>42976</v>
      </c>
      <c r="ACL70" t="s">
        <v>64</v>
      </c>
      <c r="ACM70" s="1">
        <v>42951</v>
      </c>
      <c r="ACN70" t="s">
        <v>73</v>
      </c>
      <c r="ACO70" s="1">
        <v>40850</v>
      </c>
      <c r="ACP70" t="s">
        <v>126</v>
      </c>
      <c r="ACQ70" s="1">
        <v>43026</v>
      </c>
      <c r="ACR70" t="s">
        <v>71</v>
      </c>
      <c r="ACS70" s="1">
        <v>42962</v>
      </c>
      <c r="ACT70" t="s">
        <v>69</v>
      </c>
      <c r="ACU70" s="1">
        <v>40841</v>
      </c>
      <c r="ACV70" t="s">
        <v>126</v>
      </c>
      <c r="ACW70" s="1">
        <v>42942</v>
      </c>
      <c r="ACX70" t="s">
        <v>73</v>
      </c>
      <c r="ACY70" s="1">
        <v>42949</v>
      </c>
      <c r="ACZ70" t="s">
        <v>73</v>
      </c>
      <c r="ADA70" s="1">
        <v>43039</v>
      </c>
      <c r="ADB70" t="s">
        <v>71</v>
      </c>
      <c r="ADC70" s="1">
        <v>43039</v>
      </c>
      <c r="ADD70" t="s">
        <v>71</v>
      </c>
      <c r="ADE70" s="1">
        <v>40841</v>
      </c>
      <c r="ADF70" t="s">
        <v>126</v>
      </c>
      <c r="ADG70" s="1">
        <v>42941</v>
      </c>
      <c r="ADH70" t="s">
        <v>73</v>
      </c>
      <c r="ADI70" s="1">
        <v>43011</v>
      </c>
      <c r="ADJ70" t="s">
        <v>71</v>
      </c>
      <c r="ADK70" s="1">
        <v>40850</v>
      </c>
      <c r="ADL70" t="s">
        <v>126</v>
      </c>
      <c r="ADM70" s="1">
        <v>43032</v>
      </c>
      <c r="ADN70" t="s">
        <v>71</v>
      </c>
      <c r="ADO70" s="1">
        <v>40795</v>
      </c>
      <c r="ADP70" t="s">
        <v>119</v>
      </c>
      <c r="ADQ70" s="1">
        <v>43034</v>
      </c>
      <c r="ADR70" t="s">
        <v>67</v>
      </c>
      <c r="ADS70" s="1">
        <v>42943</v>
      </c>
      <c r="ADT70" t="s">
        <v>73</v>
      </c>
      <c r="ADU70" s="1">
        <v>42950</v>
      </c>
      <c r="ADV70" t="s">
        <v>73</v>
      </c>
      <c r="ADW70" s="1">
        <v>42962</v>
      </c>
      <c r="ADX70" t="s">
        <v>73</v>
      </c>
      <c r="ADY70" s="1">
        <v>43032</v>
      </c>
      <c r="ADZ70" t="s">
        <v>71</v>
      </c>
      <c r="AEA70" s="1">
        <v>43033</v>
      </c>
      <c r="AEB70" t="s">
        <v>71</v>
      </c>
      <c r="AEC70" s="1">
        <v>43034</v>
      </c>
      <c r="AED70" t="s">
        <v>71</v>
      </c>
      <c r="AEE70" s="1">
        <v>40854</v>
      </c>
      <c r="AEF70" t="s">
        <v>126</v>
      </c>
      <c r="AEG70" s="1">
        <v>40850</v>
      </c>
      <c r="AEH70" t="s">
        <v>126</v>
      </c>
      <c r="AEI70" s="1">
        <v>43034</v>
      </c>
      <c r="AEJ70" t="s">
        <v>69</v>
      </c>
      <c r="AEK70" s="1">
        <v>42971</v>
      </c>
      <c r="AEL70" t="s">
        <v>71</v>
      </c>
      <c r="AEM70" s="1">
        <v>43035</v>
      </c>
      <c r="AEN70" t="s">
        <v>71</v>
      </c>
      <c r="AEO70" s="1">
        <v>42949</v>
      </c>
      <c r="AEP70" t="s">
        <v>73</v>
      </c>
      <c r="AEQ70" s="1">
        <v>42950</v>
      </c>
      <c r="AER70" t="s">
        <v>71</v>
      </c>
      <c r="AES70" s="1">
        <v>40757</v>
      </c>
      <c r="AET70" t="s">
        <v>124</v>
      </c>
      <c r="AEU70" s="1">
        <v>42943</v>
      </c>
      <c r="AEV70" t="s">
        <v>73</v>
      </c>
      <c r="AEW70" s="1">
        <v>40836</v>
      </c>
      <c r="AEX70" t="s">
        <v>126</v>
      </c>
      <c r="AEY70" s="1">
        <v>43033</v>
      </c>
      <c r="AEZ70" t="s">
        <v>71</v>
      </c>
      <c r="AFA70" s="1">
        <v>43025</v>
      </c>
      <c r="AFB70" t="s">
        <v>71</v>
      </c>
      <c r="AFC70" s="1">
        <v>43042</v>
      </c>
      <c r="AFD70" t="s">
        <v>71</v>
      </c>
      <c r="AFE70" s="1">
        <v>43090</v>
      </c>
      <c r="AFF70" t="s">
        <v>65</v>
      </c>
      <c r="AFG70" s="1">
        <v>40756</v>
      </c>
      <c r="AFH70" t="s">
        <v>128</v>
      </c>
      <c r="AFI70" s="1">
        <v>42962</v>
      </c>
      <c r="AFJ70" t="s">
        <v>64</v>
      </c>
      <c r="AFK70" s="1">
        <v>42948</v>
      </c>
      <c r="AFL70" t="s">
        <v>73</v>
      </c>
      <c r="AFM70" s="1">
        <v>43025</v>
      </c>
      <c r="AFN70" t="s">
        <v>71</v>
      </c>
      <c r="AFO70" s="1">
        <v>43040</v>
      </c>
      <c r="AFP70" t="s">
        <v>72</v>
      </c>
      <c r="AFQ70" s="1">
        <v>43047</v>
      </c>
      <c r="AFR70" t="s">
        <v>71</v>
      </c>
      <c r="AFS70" s="1">
        <v>43011</v>
      </c>
      <c r="AFT70" t="s">
        <v>67</v>
      </c>
      <c r="AFU70" s="1">
        <v>42978</v>
      </c>
      <c r="AFV70" t="s">
        <v>71</v>
      </c>
      <c r="AFW70" s="1">
        <v>42950</v>
      </c>
      <c r="AFX70" t="s">
        <v>73</v>
      </c>
      <c r="AFY70" s="1">
        <v>43035</v>
      </c>
      <c r="AFZ70" t="s">
        <v>71</v>
      </c>
      <c r="AGA70" s="1">
        <v>40758</v>
      </c>
      <c r="AGB70" t="s">
        <v>128</v>
      </c>
      <c r="AGC70" s="1">
        <v>40758</v>
      </c>
      <c r="AGD70" t="s">
        <v>126</v>
      </c>
      <c r="AGE70" s="1">
        <v>43027</v>
      </c>
      <c r="AGF70" t="s">
        <v>71</v>
      </c>
      <c r="AGG70" s="1">
        <v>43032</v>
      </c>
      <c r="AGH70" t="s">
        <v>71</v>
      </c>
      <c r="AGI70" s="1">
        <v>43031</v>
      </c>
      <c r="AGJ70" t="s">
        <v>67</v>
      </c>
      <c r="AGK70" s="1">
        <v>40842</v>
      </c>
      <c r="AGL70" t="s">
        <v>126</v>
      </c>
      <c r="AGM70" s="1">
        <v>43033</v>
      </c>
      <c r="AGN70" t="s">
        <v>71</v>
      </c>
      <c r="AGO70" s="1">
        <v>42943</v>
      </c>
      <c r="AGP70" t="s">
        <v>67</v>
      </c>
      <c r="AGQ70" s="1">
        <v>42977</v>
      </c>
      <c r="AGR70" t="s">
        <v>71</v>
      </c>
      <c r="AGS70" s="1">
        <v>43033</v>
      </c>
      <c r="AGT70" t="s">
        <v>71</v>
      </c>
      <c r="AGU70" s="1">
        <v>43034</v>
      </c>
      <c r="AGV70" t="s">
        <v>71</v>
      </c>
      <c r="AGY70" s="1">
        <v>43032</v>
      </c>
      <c r="AGZ70" t="s">
        <v>71</v>
      </c>
      <c r="AHA70" s="1">
        <v>43034</v>
      </c>
      <c r="AHB70" t="s">
        <v>71</v>
      </c>
      <c r="AHC70" s="1">
        <v>43035</v>
      </c>
      <c r="AHD70" t="s">
        <v>71</v>
      </c>
      <c r="AHE70" s="1">
        <v>42969</v>
      </c>
      <c r="AHF70" t="s">
        <v>64</v>
      </c>
      <c r="AHG70" s="1">
        <v>42970</v>
      </c>
      <c r="AHH70" t="s">
        <v>71</v>
      </c>
      <c r="AHI70" s="1">
        <v>43215</v>
      </c>
      <c r="AHJ70" t="s">
        <v>67</v>
      </c>
      <c r="AHM70" s="1">
        <v>43042</v>
      </c>
      <c r="AHN70" t="s">
        <v>71</v>
      </c>
      <c r="AHO70" s="1">
        <v>43404</v>
      </c>
      <c r="AHP70" t="s">
        <v>63</v>
      </c>
      <c r="AHQ70" s="1">
        <v>42963</v>
      </c>
      <c r="AHR70" t="s">
        <v>69</v>
      </c>
      <c r="AHU70" s="1">
        <v>43131</v>
      </c>
      <c r="AHV70" t="s">
        <v>68</v>
      </c>
      <c r="AHW70" s="1">
        <v>43047</v>
      </c>
      <c r="AHX70" t="s">
        <v>71</v>
      </c>
      <c r="AHY70" s="1">
        <v>43034</v>
      </c>
      <c r="AHZ70" t="s">
        <v>71</v>
      </c>
      <c r="AIA70" s="1">
        <v>43041</v>
      </c>
      <c r="AIB70" t="s">
        <v>71</v>
      </c>
      <c r="AIC70" s="1">
        <v>43013</v>
      </c>
      <c r="AID70" t="s">
        <v>64</v>
      </c>
      <c r="AIE70" s="1">
        <v>41115</v>
      </c>
      <c r="AIF70" t="s">
        <v>119</v>
      </c>
      <c r="AIG70" s="1">
        <v>43032</v>
      </c>
      <c r="AIH70" t="s">
        <v>71</v>
      </c>
      <c r="AII70" s="1">
        <v>43032</v>
      </c>
      <c r="AIJ70" t="s">
        <v>71</v>
      </c>
      <c r="AIK70" s="1">
        <v>43025</v>
      </c>
      <c r="AIL70" t="s">
        <v>71</v>
      </c>
      <c r="AIM70" s="1">
        <v>43040</v>
      </c>
      <c r="AIN70" t="s">
        <v>71</v>
      </c>
      <c r="AIO70" s="1">
        <v>40841</v>
      </c>
      <c r="AIP70" t="s">
        <v>126</v>
      </c>
      <c r="AIQ70" s="1">
        <v>42955</v>
      </c>
      <c r="AIR70" t="s">
        <v>71</v>
      </c>
      <c r="AIS70" s="1">
        <v>43032</v>
      </c>
      <c r="AIT70" t="s">
        <v>71</v>
      </c>
      <c r="AIU70" s="1">
        <v>43031</v>
      </c>
      <c r="AIV70" t="s">
        <v>71</v>
      </c>
      <c r="AIW70" s="1">
        <v>43025</v>
      </c>
      <c r="AIX70" t="s">
        <v>71</v>
      </c>
      <c r="AIY70" s="1">
        <v>42971</v>
      </c>
      <c r="AIZ70" t="s">
        <v>71</v>
      </c>
      <c r="AJA70" s="1">
        <v>43028</v>
      </c>
      <c r="AJB70" t="s">
        <v>71</v>
      </c>
      <c r="AJC70" s="1">
        <v>43041</v>
      </c>
      <c r="AJD70" t="s">
        <v>71</v>
      </c>
      <c r="AJE70" s="1">
        <v>43035</v>
      </c>
      <c r="AJF70" t="s">
        <v>71</v>
      </c>
      <c r="AJG70" s="1">
        <v>42971</v>
      </c>
      <c r="AJH70" t="s">
        <v>64</v>
      </c>
      <c r="AJI70" s="1">
        <v>43004</v>
      </c>
      <c r="AJJ70" t="s">
        <v>71</v>
      </c>
      <c r="AJK70" s="1">
        <v>43034</v>
      </c>
      <c r="AJL70" t="s">
        <v>71</v>
      </c>
      <c r="AJM70" s="1">
        <v>43034</v>
      </c>
      <c r="AJN70" t="s">
        <v>71</v>
      </c>
      <c r="AJO70" s="1">
        <v>40806</v>
      </c>
      <c r="AJP70" t="s">
        <v>124</v>
      </c>
      <c r="AJQ70" s="1">
        <v>42955</v>
      </c>
      <c r="AJR70" t="s">
        <v>73</v>
      </c>
      <c r="AJS70" s="1">
        <v>43033</v>
      </c>
      <c r="AJT70" t="s">
        <v>71</v>
      </c>
      <c r="AJU70" s="1">
        <v>42948</v>
      </c>
      <c r="AJV70" t="s">
        <v>73</v>
      </c>
      <c r="AJW70" s="1">
        <v>43038</v>
      </c>
      <c r="AJX70" t="s">
        <v>71</v>
      </c>
      <c r="AJY70" s="1">
        <v>42955</v>
      </c>
      <c r="AJZ70" t="s">
        <v>73</v>
      </c>
      <c r="AKA70" s="1">
        <v>42954</v>
      </c>
      <c r="AKB70" t="s">
        <v>73</v>
      </c>
      <c r="AKC70" s="1">
        <v>43032</v>
      </c>
      <c r="AKD70" t="s">
        <v>71</v>
      </c>
      <c r="AKE70" s="1">
        <v>43021</v>
      </c>
      <c r="AKF70" t="s">
        <v>71</v>
      </c>
      <c r="AKG70" s="1">
        <v>43040</v>
      </c>
      <c r="AKH70" t="s">
        <v>71</v>
      </c>
      <c r="AKI70" s="1">
        <v>43026</v>
      </c>
      <c r="AKJ70" t="s">
        <v>71</v>
      </c>
      <c r="AKK70" s="1">
        <v>40848</v>
      </c>
      <c r="AKL70" t="s">
        <v>126</v>
      </c>
      <c r="AKM70" s="1">
        <v>43042</v>
      </c>
      <c r="AKN70" t="s">
        <v>71</v>
      </c>
      <c r="AKO70" s="1">
        <v>42978</v>
      </c>
      <c r="AKP70" t="s">
        <v>64</v>
      </c>
      <c r="AKQ70" s="1">
        <v>42978</v>
      </c>
      <c r="AKR70" t="s">
        <v>69</v>
      </c>
      <c r="AKS70" s="1">
        <v>43040</v>
      </c>
      <c r="AKT70" t="s">
        <v>71</v>
      </c>
      <c r="AKU70" s="1">
        <v>42964</v>
      </c>
      <c r="AKV70" t="s">
        <v>64</v>
      </c>
      <c r="AKW70" s="1">
        <v>42969</v>
      </c>
      <c r="AKX70" t="s">
        <v>69</v>
      </c>
      <c r="AKY70" s="1">
        <v>43040</v>
      </c>
      <c r="AKZ70" t="s">
        <v>69</v>
      </c>
      <c r="ALA70" s="1">
        <v>42948</v>
      </c>
      <c r="ALB70" t="s">
        <v>73</v>
      </c>
      <c r="ALC70" s="1">
        <v>43047</v>
      </c>
      <c r="ALD70" t="s">
        <v>71</v>
      </c>
      <c r="ALE70" s="1">
        <v>43028</v>
      </c>
      <c r="ALF70" t="s">
        <v>71</v>
      </c>
      <c r="ALG70" s="1">
        <v>43034</v>
      </c>
      <c r="ALH70" t="s">
        <v>67</v>
      </c>
      <c r="ALK70" s="1">
        <v>40849</v>
      </c>
      <c r="ALL70" t="s">
        <v>126</v>
      </c>
      <c r="ALM70" s="1">
        <v>43033</v>
      </c>
      <c r="ALN70" t="s">
        <v>69</v>
      </c>
      <c r="ALO70" s="1">
        <v>40843</v>
      </c>
      <c r="ALP70" t="s">
        <v>126</v>
      </c>
      <c r="ALQ70" s="1">
        <v>40751</v>
      </c>
      <c r="ALR70" t="s">
        <v>128</v>
      </c>
      <c r="ALS70" s="1">
        <v>40757</v>
      </c>
      <c r="ALT70" t="s">
        <v>124</v>
      </c>
      <c r="ALU70" s="1">
        <v>43025</v>
      </c>
      <c r="ALV70" t="s">
        <v>71</v>
      </c>
      <c r="ALW70" s="1">
        <v>43019</v>
      </c>
      <c r="ALX70" t="s">
        <v>71</v>
      </c>
      <c r="ALY70" s="1">
        <v>40841</v>
      </c>
      <c r="ALZ70" t="s">
        <v>126</v>
      </c>
      <c r="AMA70" s="1">
        <v>42853</v>
      </c>
      <c r="AMB70" t="s">
        <v>75</v>
      </c>
      <c r="AMC70" s="1">
        <v>42947</v>
      </c>
      <c r="AMD70" t="s">
        <v>73</v>
      </c>
      <c r="AME70" s="1">
        <v>43034</v>
      </c>
      <c r="AMF70" t="s">
        <v>71</v>
      </c>
      <c r="AMG70" s="1">
        <v>43041</v>
      </c>
      <c r="AMH70" t="s">
        <v>71</v>
      </c>
      <c r="AMI70" s="1">
        <v>40848</v>
      </c>
      <c r="AMJ70" t="s">
        <v>126</v>
      </c>
      <c r="AMK70" s="1">
        <v>43033</v>
      </c>
      <c r="AML70" t="s">
        <v>71</v>
      </c>
      <c r="AMM70" s="1">
        <v>43041</v>
      </c>
      <c r="AMN70" t="s">
        <v>71</v>
      </c>
      <c r="AMO70" s="1">
        <v>42969</v>
      </c>
      <c r="AMP70" t="s">
        <v>67</v>
      </c>
      <c r="AMQ70" s="1">
        <v>43027</v>
      </c>
      <c r="AMR70" t="s">
        <v>71</v>
      </c>
      <c r="AMS70" s="1">
        <v>43031</v>
      </c>
      <c r="AMT70" t="s">
        <v>71</v>
      </c>
      <c r="AMU70" s="1">
        <v>43032</v>
      </c>
      <c r="AMV70" t="s">
        <v>71</v>
      </c>
      <c r="AMW70" s="1">
        <v>42949</v>
      </c>
      <c r="AMX70" t="s">
        <v>73</v>
      </c>
      <c r="AMY70" s="1">
        <v>43012</v>
      </c>
      <c r="AMZ70" t="s">
        <v>67</v>
      </c>
    </row>
    <row r="71" spans="1:1040" x14ac:dyDescent="0.2">
      <c r="A71" s="1">
        <v>40672</v>
      </c>
      <c r="B71" t="s">
        <v>130</v>
      </c>
      <c r="E71" s="1">
        <v>42957</v>
      </c>
      <c r="F71" t="s">
        <v>70</v>
      </c>
      <c r="G71" s="1">
        <v>43038</v>
      </c>
      <c r="H71" t="s">
        <v>72</v>
      </c>
      <c r="I71" s="1">
        <v>43034</v>
      </c>
      <c r="K71" s="1">
        <v>43027</v>
      </c>
      <c r="L71" t="s">
        <v>72</v>
      </c>
      <c r="M71" s="1">
        <v>40666</v>
      </c>
      <c r="N71" t="s">
        <v>130</v>
      </c>
      <c r="O71" s="1">
        <v>43034</v>
      </c>
      <c r="P71" t="s">
        <v>72</v>
      </c>
      <c r="Q71" s="1">
        <v>40752</v>
      </c>
      <c r="R71" t="s">
        <v>128</v>
      </c>
      <c r="S71" s="1">
        <v>42965</v>
      </c>
      <c r="T71" t="s">
        <v>72</v>
      </c>
      <c r="U71" s="1">
        <v>43138</v>
      </c>
      <c r="V71" t="s">
        <v>70</v>
      </c>
      <c r="W71" s="1">
        <v>43040</v>
      </c>
      <c r="X71" t="s">
        <v>72</v>
      </c>
      <c r="Y71" s="1">
        <v>43032</v>
      </c>
      <c r="Z71" t="s">
        <v>72</v>
      </c>
      <c r="AA71" s="1">
        <v>43040</v>
      </c>
      <c r="AB71" t="s">
        <v>72</v>
      </c>
      <c r="AE71" s="1">
        <v>42948</v>
      </c>
      <c r="AF71" t="s">
        <v>74</v>
      </c>
      <c r="AG71" s="1">
        <v>43035</v>
      </c>
      <c r="AH71" t="s">
        <v>72</v>
      </c>
      <c r="AI71" s="1">
        <v>43034</v>
      </c>
      <c r="AJ71" t="s">
        <v>72</v>
      </c>
      <c r="AK71" s="1">
        <v>43034</v>
      </c>
      <c r="AL71" t="s">
        <v>72</v>
      </c>
      <c r="AM71" s="1">
        <v>42936</v>
      </c>
      <c r="AN71" t="s">
        <v>68</v>
      </c>
      <c r="AO71" s="1">
        <v>43013</v>
      </c>
      <c r="AP71" t="s">
        <v>70</v>
      </c>
      <c r="AQ71" s="1">
        <v>42950</v>
      </c>
      <c r="AR71" t="s">
        <v>68</v>
      </c>
      <c r="AS71" s="1">
        <v>40745</v>
      </c>
      <c r="AT71" t="s">
        <v>128</v>
      </c>
      <c r="AU71" s="1">
        <v>43024</v>
      </c>
      <c r="AV71" t="s">
        <v>72</v>
      </c>
      <c r="AW71" s="1">
        <v>43033</v>
      </c>
      <c r="AX71" t="s">
        <v>72</v>
      </c>
      <c r="AY71" s="1">
        <v>43033</v>
      </c>
      <c r="AZ71" t="s">
        <v>72</v>
      </c>
      <c r="BA71" s="1">
        <v>42894</v>
      </c>
      <c r="BB71" t="s">
        <v>68</v>
      </c>
      <c r="BC71" s="1">
        <v>43032</v>
      </c>
      <c r="BD71" t="s">
        <v>72</v>
      </c>
      <c r="BG71" s="1">
        <v>43045</v>
      </c>
      <c r="BH71" t="s">
        <v>72</v>
      </c>
      <c r="BK71" s="1">
        <v>43034</v>
      </c>
      <c r="BL71" t="s">
        <v>70</v>
      </c>
      <c r="BM71" s="1">
        <v>43039</v>
      </c>
      <c r="BN71" t="s">
        <v>72</v>
      </c>
      <c r="BO71" s="1">
        <v>41424</v>
      </c>
      <c r="BP71" t="s">
        <v>108</v>
      </c>
      <c r="BQ71" s="1">
        <v>43032</v>
      </c>
      <c r="BR71" t="s">
        <v>72</v>
      </c>
      <c r="BS71" s="1">
        <v>43019</v>
      </c>
      <c r="BT71" t="s">
        <v>72</v>
      </c>
      <c r="BU71" s="1">
        <v>43040</v>
      </c>
      <c r="BV71" t="s">
        <v>72</v>
      </c>
      <c r="BW71" s="1">
        <v>43038</v>
      </c>
      <c r="BX71" t="s">
        <v>72</v>
      </c>
      <c r="BY71" s="1">
        <v>42942</v>
      </c>
      <c r="BZ71" t="s">
        <v>74</v>
      </c>
      <c r="CC71" s="1">
        <v>43027</v>
      </c>
      <c r="CD71" t="s">
        <v>72</v>
      </c>
      <c r="CE71" s="1">
        <v>40661</v>
      </c>
      <c r="CF71" t="s">
        <v>130</v>
      </c>
      <c r="CG71" s="1">
        <v>42970</v>
      </c>
      <c r="CH71" t="s">
        <v>65</v>
      </c>
      <c r="CI71" s="1">
        <v>43033</v>
      </c>
      <c r="CJ71" t="s">
        <v>72</v>
      </c>
      <c r="CK71" s="1">
        <v>43041</v>
      </c>
      <c r="CL71" t="s">
        <v>72</v>
      </c>
      <c r="CM71" s="1">
        <v>42948</v>
      </c>
      <c r="CN71" t="s">
        <v>72</v>
      </c>
      <c r="CO71" s="1">
        <v>43033</v>
      </c>
      <c r="CP71" t="s">
        <v>70</v>
      </c>
      <c r="CQ71" s="1">
        <v>42955</v>
      </c>
      <c r="CR71" t="s">
        <v>74</v>
      </c>
      <c r="CS71" s="1">
        <v>42950</v>
      </c>
      <c r="CT71" t="s">
        <v>73</v>
      </c>
      <c r="CU71" s="1">
        <v>40751</v>
      </c>
      <c r="CV71" t="s">
        <v>128</v>
      </c>
      <c r="CW71" s="1">
        <v>43021</v>
      </c>
      <c r="CX71" t="s">
        <v>72</v>
      </c>
      <c r="CY71" s="1">
        <v>43033</v>
      </c>
      <c r="CZ71" t="s">
        <v>72</v>
      </c>
      <c r="DA71" s="1">
        <v>43041</v>
      </c>
      <c r="DB71" t="s">
        <v>72</v>
      </c>
      <c r="DC71" s="1">
        <v>43025</v>
      </c>
      <c r="DD71" t="s">
        <v>72</v>
      </c>
      <c r="DE71" s="1">
        <v>43025</v>
      </c>
      <c r="DF71" t="s">
        <v>72</v>
      </c>
      <c r="DG71" s="1">
        <v>40812</v>
      </c>
      <c r="DH71" t="s">
        <v>128</v>
      </c>
      <c r="DI71" s="1">
        <v>43034</v>
      </c>
      <c r="DJ71" t="s">
        <v>72</v>
      </c>
      <c r="DK71" s="1">
        <v>42963</v>
      </c>
      <c r="DL71" t="s">
        <v>65</v>
      </c>
      <c r="DM71" s="1">
        <v>43040</v>
      </c>
      <c r="DN71" t="s">
        <v>72</v>
      </c>
      <c r="DO71" s="1">
        <v>43040</v>
      </c>
      <c r="DP71" t="s">
        <v>72</v>
      </c>
      <c r="DQ71" s="1">
        <v>43040</v>
      </c>
      <c r="DR71" t="s">
        <v>72</v>
      </c>
      <c r="DS71" s="1">
        <v>40752</v>
      </c>
      <c r="DT71" t="s">
        <v>128</v>
      </c>
      <c r="DU71" s="1">
        <v>40836</v>
      </c>
      <c r="DV71" t="s">
        <v>126</v>
      </c>
      <c r="DW71" s="1">
        <v>42954</v>
      </c>
      <c r="DX71" t="s">
        <v>74</v>
      </c>
      <c r="EA71" s="1">
        <v>43025</v>
      </c>
      <c r="EB71" t="s">
        <v>72</v>
      </c>
      <c r="EC71" s="1">
        <v>43032</v>
      </c>
      <c r="ED71" t="s">
        <v>72</v>
      </c>
      <c r="EE71" s="1">
        <v>40757</v>
      </c>
      <c r="EF71" t="s">
        <v>128</v>
      </c>
      <c r="EG71" s="1">
        <v>41151</v>
      </c>
      <c r="EH71" t="s">
        <v>110</v>
      </c>
      <c r="EI71" s="1">
        <v>43033</v>
      </c>
      <c r="EJ71" t="s">
        <v>72</v>
      </c>
      <c r="EK71" s="1">
        <v>40752</v>
      </c>
      <c r="EL71" t="s">
        <v>128</v>
      </c>
      <c r="EM71" s="1">
        <v>43034</v>
      </c>
      <c r="EN71" t="s">
        <v>72</v>
      </c>
      <c r="EO71" s="1">
        <v>42864</v>
      </c>
      <c r="EP71" t="s">
        <v>68</v>
      </c>
      <c r="EQ71" s="1">
        <v>42954</v>
      </c>
      <c r="ER71" t="s">
        <v>72</v>
      </c>
      <c r="ES71" s="1">
        <v>42584</v>
      </c>
      <c r="ET71" t="s">
        <v>83</v>
      </c>
      <c r="EU71" s="1">
        <v>43028</v>
      </c>
      <c r="EV71" t="s">
        <v>72</v>
      </c>
      <c r="EW71" s="1">
        <v>43048</v>
      </c>
      <c r="EX71" t="s">
        <v>72</v>
      </c>
      <c r="EY71" s="1">
        <v>42947</v>
      </c>
      <c r="EZ71" t="s">
        <v>74</v>
      </c>
      <c r="FA71" s="1">
        <v>43039</v>
      </c>
      <c r="FB71" t="s">
        <v>72</v>
      </c>
      <c r="FE71" s="1">
        <v>42963</v>
      </c>
      <c r="FF71" t="s">
        <v>65</v>
      </c>
      <c r="FG71" s="1">
        <v>43033</v>
      </c>
      <c r="FH71" t="s">
        <v>72</v>
      </c>
      <c r="FK71" s="1">
        <v>41331</v>
      </c>
      <c r="FL71" t="s">
        <v>113</v>
      </c>
      <c r="FM71" s="1">
        <v>43040</v>
      </c>
      <c r="FN71" t="s">
        <v>72</v>
      </c>
      <c r="FO71" s="1">
        <v>43041</v>
      </c>
      <c r="FP71" t="s">
        <v>72</v>
      </c>
      <c r="FQ71" s="1">
        <v>41570</v>
      </c>
      <c r="FR71" t="s">
        <v>108</v>
      </c>
      <c r="FS71" s="1">
        <v>42943</v>
      </c>
      <c r="FT71" t="s">
        <v>73</v>
      </c>
      <c r="FU71" s="1">
        <v>43032</v>
      </c>
      <c r="FV71" t="s">
        <v>72</v>
      </c>
      <c r="FW71" s="1">
        <v>42950</v>
      </c>
      <c r="FX71" t="s">
        <v>70</v>
      </c>
      <c r="FY71" s="1">
        <v>40750</v>
      </c>
      <c r="FZ71" t="s">
        <v>128</v>
      </c>
      <c r="GA71" s="1">
        <v>43031</v>
      </c>
      <c r="GB71" t="s">
        <v>72</v>
      </c>
      <c r="GC71" s="1">
        <v>43039</v>
      </c>
      <c r="GD71" t="s">
        <v>72</v>
      </c>
      <c r="GE71" s="1">
        <v>43033</v>
      </c>
      <c r="GF71" t="s">
        <v>72</v>
      </c>
      <c r="GG71" s="1">
        <v>42955</v>
      </c>
      <c r="GH71" t="s">
        <v>74</v>
      </c>
      <c r="GI71" s="1">
        <v>42949</v>
      </c>
      <c r="GJ71" t="s">
        <v>74</v>
      </c>
      <c r="GK71" s="1">
        <v>43034</v>
      </c>
      <c r="GL71" t="s">
        <v>72</v>
      </c>
      <c r="GM71" s="1">
        <v>43041</v>
      </c>
      <c r="GN71" t="s">
        <v>72</v>
      </c>
      <c r="GO71" s="1">
        <v>42913</v>
      </c>
      <c r="GP71" t="s">
        <v>68</v>
      </c>
      <c r="GQ71" s="1">
        <v>43034</v>
      </c>
      <c r="GR71" t="s">
        <v>72</v>
      </c>
      <c r="GS71" s="1">
        <v>42943</v>
      </c>
      <c r="GT71" t="s">
        <v>68</v>
      </c>
      <c r="GU71" s="1">
        <v>43032</v>
      </c>
      <c r="GV71" t="s">
        <v>72</v>
      </c>
      <c r="GW71" s="1">
        <v>43025</v>
      </c>
      <c r="GX71" t="s">
        <v>72</v>
      </c>
      <c r="GY71" s="1">
        <v>43032</v>
      </c>
      <c r="GZ71" t="s">
        <v>72</v>
      </c>
      <c r="HA71" s="1">
        <v>42948</v>
      </c>
      <c r="HB71" t="s">
        <v>74</v>
      </c>
      <c r="HC71" s="1">
        <v>43032</v>
      </c>
      <c r="HD71" t="s">
        <v>72</v>
      </c>
      <c r="HE71" s="1">
        <v>42948</v>
      </c>
      <c r="HF71" t="s">
        <v>74</v>
      </c>
      <c r="HG71" s="1">
        <v>40751</v>
      </c>
      <c r="HH71" t="s">
        <v>128</v>
      </c>
      <c r="HI71" s="1">
        <v>43034</v>
      </c>
      <c r="HJ71" t="s">
        <v>72</v>
      </c>
      <c r="HK71" s="1">
        <v>42950</v>
      </c>
      <c r="HL71" t="s">
        <v>74</v>
      </c>
      <c r="HM71" s="1">
        <v>42949</v>
      </c>
      <c r="HN71" t="s">
        <v>74</v>
      </c>
      <c r="HO71" s="1">
        <v>43040</v>
      </c>
      <c r="HP71" t="s">
        <v>72</v>
      </c>
      <c r="HQ71" s="1">
        <v>43026</v>
      </c>
      <c r="HR71" t="s">
        <v>72</v>
      </c>
      <c r="HS71" s="1">
        <v>43041</v>
      </c>
      <c r="HT71" t="s">
        <v>72</v>
      </c>
      <c r="HU71" s="1">
        <v>43041</v>
      </c>
      <c r="HV71" t="s">
        <v>72</v>
      </c>
      <c r="HW71" s="1">
        <v>43034</v>
      </c>
      <c r="HX71" t="s">
        <v>72</v>
      </c>
      <c r="HY71" s="1">
        <v>43027</v>
      </c>
      <c r="HZ71" t="s">
        <v>72</v>
      </c>
      <c r="IA71" s="1">
        <v>40745</v>
      </c>
      <c r="IB71" t="s">
        <v>128</v>
      </c>
      <c r="IC71" s="1">
        <v>42949</v>
      </c>
      <c r="ID71" t="s">
        <v>74</v>
      </c>
      <c r="IE71" s="1">
        <v>43004</v>
      </c>
      <c r="IF71" t="s">
        <v>70</v>
      </c>
      <c r="IG71" s="1">
        <v>43040</v>
      </c>
      <c r="IH71" t="s">
        <v>70</v>
      </c>
      <c r="II71" s="1">
        <v>43034</v>
      </c>
      <c r="IJ71" t="s">
        <v>72</v>
      </c>
      <c r="IK71" s="1">
        <v>42915</v>
      </c>
      <c r="IL71" t="s">
        <v>68</v>
      </c>
      <c r="IM71" s="1">
        <v>43047</v>
      </c>
      <c r="IN71" t="s">
        <v>70</v>
      </c>
      <c r="IO71" s="1">
        <v>43040</v>
      </c>
      <c r="IP71" t="s">
        <v>72</v>
      </c>
      <c r="IQ71" s="1">
        <v>43031</v>
      </c>
      <c r="IR71" t="s">
        <v>72</v>
      </c>
      <c r="IS71" s="1">
        <v>42948</v>
      </c>
      <c r="IT71" t="s">
        <v>73</v>
      </c>
      <c r="IU71" s="1">
        <v>43041</v>
      </c>
      <c r="IV71" t="s">
        <v>70</v>
      </c>
      <c r="IW71" s="1">
        <v>42950</v>
      </c>
      <c r="IX71" t="s">
        <v>74</v>
      </c>
      <c r="IY71" s="1">
        <v>42956</v>
      </c>
      <c r="IZ71" t="s">
        <v>74</v>
      </c>
      <c r="JA71" s="1">
        <v>40758</v>
      </c>
      <c r="JB71" t="s">
        <v>128</v>
      </c>
      <c r="JC71" s="1">
        <v>43042</v>
      </c>
      <c r="JD71" t="s">
        <v>72</v>
      </c>
      <c r="JE71" s="1">
        <v>43031</v>
      </c>
      <c r="JF71" t="s">
        <v>72</v>
      </c>
      <c r="JG71" s="1">
        <v>42824</v>
      </c>
      <c r="JH71" t="s">
        <v>70</v>
      </c>
      <c r="JI71" s="1">
        <v>43038</v>
      </c>
      <c r="JJ71" t="s">
        <v>72</v>
      </c>
      <c r="JK71" s="1">
        <v>43005</v>
      </c>
      <c r="JL71" t="s">
        <v>70</v>
      </c>
      <c r="JM71" s="1">
        <v>43012</v>
      </c>
      <c r="JN71" t="s">
        <v>72</v>
      </c>
      <c r="JO71" s="1">
        <v>43027</v>
      </c>
      <c r="JP71" t="s">
        <v>72</v>
      </c>
      <c r="JQ71" s="1">
        <v>43034</v>
      </c>
      <c r="JR71" t="s">
        <v>72</v>
      </c>
      <c r="JS71" s="1">
        <v>43032</v>
      </c>
      <c r="JT71" t="s">
        <v>72</v>
      </c>
      <c r="JU71" s="1">
        <v>43031</v>
      </c>
      <c r="JV71" t="s">
        <v>72</v>
      </c>
      <c r="JW71" s="1">
        <v>42997</v>
      </c>
      <c r="JX71" t="s">
        <v>70</v>
      </c>
      <c r="JY71" s="1">
        <v>43025</v>
      </c>
      <c r="JZ71" t="s">
        <v>72</v>
      </c>
      <c r="KA71" s="1">
        <v>43034</v>
      </c>
      <c r="KB71" t="s">
        <v>72</v>
      </c>
      <c r="KC71" s="1">
        <v>42950</v>
      </c>
      <c r="KD71" t="s">
        <v>74</v>
      </c>
      <c r="KE71" s="1">
        <v>40759</v>
      </c>
      <c r="KF71" t="s">
        <v>128</v>
      </c>
      <c r="KG71" s="1">
        <v>43024</v>
      </c>
      <c r="KH71" t="s">
        <v>72</v>
      </c>
      <c r="KI71" s="1">
        <v>40758</v>
      </c>
      <c r="KJ71" t="s">
        <v>128</v>
      </c>
      <c r="KK71" s="1">
        <v>42964</v>
      </c>
      <c r="KL71" t="s">
        <v>72</v>
      </c>
      <c r="KM71" s="1">
        <v>43034</v>
      </c>
      <c r="KN71" t="s">
        <v>72</v>
      </c>
      <c r="KO71" s="1">
        <v>42955</v>
      </c>
      <c r="KP71" t="s">
        <v>74</v>
      </c>
      <c r="KQ71" s="1">
        <v>43032</v>
      </c>
      <c r="KR71" t="s">
        <v>72</v>
      </c>
      <c r="KS71" s="1">
        <v>43048</v>
      </c>
      <c r="KT71" t="s">
        <v>70</v>
      </c>
      <c r="KU71" s="1">
        <v>42906</v>
      </c>
      <c r="KV71" t="s">
        <v>68</v>
      </c>
      <c r="KW71" s="1">
        <v>43026</v>
      </c>
      <c r="KX71" t="s">
        <v>72</v>
      </c>
      <c r="KY71" s="1">
        <v>43041</v>
      </c>
      <c r="KZ71" t="s">
        <v>70</v>
      </c>
      <c r="LA71" s="1">
        <v>42942</v>
      </c>
      <c r="LB71" t="s">
        <v>74</v>
      </c>
      <c r="LC71" s="1">
        <v>43034</v>
      </c>
      <c r="LD71" t="s">
        <v>72</v>
      </c>
      <c r="LE71" s="1">
        <v>42971</v>
      </c>
      <c r="LF71" t="s">
        <v>65</v>
      </c>
      <c r="LG71" s="1">
        <v>43032</v>
      </c>
      <c r="LH71" t="s">
        <v>72</v>
      </c>
      <c r="LI71" s="1">
        <v>40758</v>
      </c>
      <c r="LJ71" t="s">
        <v>126</v>
      </c>
      <c r="LK71" s="1">
        <v>40766</v>
      </c>
      <c r="LL71" t="s">
        <v>128</v>
      </c>
      <c r="LO71" s="1">
        <v>43041</v>
      </c>
      <c r="LP71" t="s">
        <v>70</v>
      </c>
      <c r="LQ71" s="1">
        <v>42942</v>
      </c>
      <c r="LR71" t="s">
        <v>74</v>
      </c>
      <c r="LS71" s="1">
        <v>42983</v>
      </c>
      <c r="LT71" t="s">
        <v>72</v>
      </c>
      <c r="LU71" s="1">
        <v>40661</v>
      </c>
      <c r="LV71" t="s">
        <v>130</v>
      </c>
      <c r="LY71" s="1">
        <v>40687</v>
      </c>
      <c r="LZ71" t="s">
        <v>124</v>
      </c>
      <c r="MA71" s="1">
        <v>43035</v>
      </c>
      <c r="MB71" t="s">
        <v>72</v>
      </c>
      <c r="MC71" s="1">
        <v>42941</v>
      </c>
      <c r="MD71" t="s">
        <v>74</v>
      </c>
      <c r="ME71" s="1">
        <v>43033</v>
      </c>
      <c r="MF71" t="s">
        <v>72</v>
      </c>
      <c r="MG71" s="1">
        <v>42948</v>
      </c>
      <c r="MH71" t="s">
        <v>74</v>
      </c>
      <c r="MI71" s="1">
        <v>42956</v>
      </c>
      <c r="MJ71" t="s">
        <v>74</v>
      </c>
      <c r="MM71" s="1">
        <v>43032</v>
      </c>
      <c r="MN71" t="s">
        <v>72</v>
      </c>
      <c r="MO71" s="1">
        <v>42936</v>
      </c>
      <c r="MP71" t="s">
        <v>68</v>
      </c>
      <c r="MQ71" s="1">
        <v>40708</v>
      </c>
      <c r="MR71" t="s">
        <v>126</v>
      </c>
      <c r="MS71" s="1">
        <v>43040</v>
      </c>
      <c r="MT71" t="s">
        <v>72</v>
      </c>
      <c r="MU71" s="1">
        <v>43033</v>
      </c>
      <c r="MV71" t="s">
        <v>72</v>
      </c>
      <c r="MY71" s="1">
        <v>42943</v>
      </c>
      <c r="MZ71" t="s">
        <v>72</v>
      </c>
      <c r="NA71" s="1">
        <v>42943</v>
      </c>
      <c r="NB71" t="s">
        <v>74</v>
      </c>
      <c r="NC71" s="1">
        <v>43038</v>
      </c>
      <c r="ND71" t="s">
        <v>72</v>
      </c>
      <c r="NE71" s="1">
        <v>42865</v>
      </c>
      <c r="NF71" t="s">
        <v>68</v>
      </c>
      <c r="NG71" s="1">
        <v>42943</v>
      </c>
      <c r="NH71" t="s">
        <v>74</v>
      </c>
      <c r="NI71" s="1">
        <v>43035</v>
      </c>
      <c r="NJ71" t="s">
        <v>72</v>
      </c>
      <c r="NK71" s="1">
        <v>43041</v>
      </c>
      <c r="NL71" t="s">
        <v>72</v>
      </c>
      <c r="NM71" s="1">
        <v>43006</v>
      </c>
      <c r="NN71" t="s">
        <v>72</v>
      </c>
      <c r="NO71" s="1">
        <v>43048</v>
      </c>
      <c r="NP71" t="s">
        <v>72</v>
      </c>
      <c r="NQ71" s="1">
        <v>42955</v>
      </c>
      <c r="NR71" t="s">
        <v>74</v>
      </c>
      <c r="NS71" s="1">
        <v>42943</v>
      </c>
      <c r="NT71" t="s">
        <v>74</v>
      </c>
      <c r="NU71" s="1">
        <v>43041</v>
      </c>
      <c r="NV71" t="s">
        <v>72</v>
      </c>
      <c r="NW71" s="1">
        <v>43034</v>
      </c>
      <c r="NX71" t="s">
        <v>72</v>
      </c>
      <c r="NY71" s="1">
        <v>43032</v>
      </c>
      <c r="NZ71" t="s">
        <v>72</v>
      </c>
      <c r="OA71" s="1">
        <v>43039</v>
      </c>
      <c r="OB71" t="s">
        <v>72</v>
      </c>
      <c r="OC71" s="1">
        <v>43038</v>
      </c>
      <c r="OD71" t="s">
        <v>72</v>
      </c>
      <c r="OE71" s="1">
        <v>42962</v>
      </c>
      <c r="OF71" t="s">
        <v>72</v>
      </c>
      <c r="OG71" s="1">
        <v>43034</v>
      </c>
      <c r="OH71" t="s">
        <v>72</v>
      </c>
      <c r="OI71" s="1">
        <v>43033</v>
      </c>
      <c r="OJ71" t="s">
        <v>72</v>
      </c>
      <c r="OK71" s="1">
        <v>43027</v>
      </c>
      <c r="OL71" t="s">
        <v>72</v>
      </c>
      <c r="OM71" s="1">
        <v>43041</v>
      </c>
      <c r="ON71" t="s">
        <v>72</v>
      </c>
      <c r="OO71" s="1">
        <v>43032</v>
      </c>
      <c r="OP71" t="s">
        <v>72</v>
      </c>
      <c r="OS71" s="1">
        <v>42957</v>
      </c>
      <c r="OT71" t="s">
        <v>65</v>
      </c>
      <c r="OU71" s="1">
        <v>43033</v>
      </c>
      <c r="OV71" t="s">
        <v>72</v>
      </c>
      <c r="OW71" s="1">
        <v>43027</v>
      </c>
      <c r="OX71" t="s">
        <v>72</v>
      </c>
      <c r="OY71" s="1">
        <v>43028</v>
      </c>
      <c r="OZ71" t="s">
        <v>72</v>
      </c>
      <c r="PA71" s="1">
        <v>42948</v>
      </c>
      <c r="PB71" t="s">
        <v>74</v>
      </c>
      <c r="PC71" s="1">
        <v>43034</v>
      </c>
      <c r="PD71" t="s">
        <v>72</v>
      </c>
      <c r="PE71" s="1">
        <v>43034</v>
      </c>
      <c r="PF71" t="s">
        <v>72</v>
      </c>
      <c r="PG71" s="1">
        <v>42943</v>
      </c>
      <c r="PH71" t="s">
        <v>68</v>
      </c>
      <c r="PI71" s="1">
        <v>43034</v>
      </c>
      <c r="PJ71" t="s">
        <v>72</v>
      </c>
      <c r="PK71" s="1">
        <v>43041</v>
      </c>
      <c r="PL71" t="s">
        <v>72</v>
      </c>
      <c r="PM71" s="1">
        <v>43033</v>
      </c>
      <c r="PN71" t="s">
        <v>70</v>
      </c>
      <c r="PO71" s="1">
        <v>41708</v>
      </c>
      <c r="PP71" t="s">
        <v>130</v>
      </c>
      <c r="PQ71" s="1">
        <v>40751</v>
      </c>
      <c r="PR71" t="s">
        <v>128</v>
      </c>
      <c r="PS71" s="1">
        <v>43000</v>
      </c>
      <c r="PT71" t="s">
        <v>65</v>
      </c>
      <c r="PU71" s="1">
        <v>43033</v>
      </c>
      <c r="PV71" t="s">
        <v>72</v>
      </c>
      <c r="PW71" s="1">
        <v>43031</v>
      </c>
      <c r="PX71" t="s">
        <v>72</v>
      </c>
      <c r="PY71" s="1">
        <v>43039</v>
      </c>
      <c r="PZ71" t="s">
        <v>72</v>
      </c>
      <c r="QA71" s="1">
        <v>42914</v>
      </c>
      <c r="QB71" t="s">
        <v>68</v>
      </c>
      <c r="QC71" s="1">
        <v>42942</v>
      </c>
      <c r="QD71" t="s">
        <v>73</v>
      </c>
      <c r="QE71" s="1">
        <v>43042</v>
      </c>
      <c r="QF71" t="s">
        <v>72</v>
      </c>
      <c r="QG71" s="1">
        <v>40742</v>
      </c>
      <c r="QH71" t="s">
        <v>128</v>
      </c>
      <c r="QI71" s="1">
        <v>41480</v>
      </c>
      <c r="QJ71" t="s">
        <v>110</v>
      </c>
      <c r="QK71" s="1">
        <v>43027</v>
      </c>
      <c r="QL71" t="s">
        <v>72</v>
      </c>
      <c r="QM71" s="1">
        <v>43006</v>
      </c>
      <c r="QN71" t="s">
        <v>70</v>
      </c>
      <c r="QO71" s="1">
        <v>43041</v>
      </c>
      <c r="QP71" t="s">
        <v>72</v>
      </c>
      <c r="QQ71" s="1">
        <v>43032</v>
      </c>
      <c r="QR71" t="s">
        <v>72</v>
      </c>
      <c r="QS71" s="1">
        <v>43026</v>
      </c>
      <c r="QT71" t="s">
        <v>72</v>
      </c>
      <c r="QU71" s="1">
        <v>43033</v>
      </c>
      <c r="QV71" t="s">
        <v>72</v>
      </c>
      <c r="QW71" s="1">
        <v>43047</v>
      </c>
      <c r="QX71" t="s">
        <v>72</v>
      </c>
      <c r="QY71" s="1">
        <v>43027</v>
      </c>
      <c r="QZ71" t="s">
        <v>72</v>
      </c>
      <c r="RA71" s="1">
        <v>42873</v>
      </c>
      <c r="RB71" t="s">
        <v>68</v>
      </c>
      <c r="RC71" s="1">
        <v>40752</v>
      </c>
      <c r="RD71" t="s">
        <v>128</v>
      </c>
      <c r="RE71" s="1">
        <v>42880</v>
      </c>
      <c r="RF71" t="s">
        <v>68</v>
      </c>
      <c r="RG71" s="1">
        <v>43035</v>
      </c>
      <c r="RH71" t="s">
        <v>72</v>
      </c>
      <c r="RI71" s="1">
        <v>42949</v>
      </c>
      <c r="RJ71" t="s">
        <v>68</v>
      </c>
      <c r="RK71" s="1">
        <v>43033</v>
      </c>
      <c r="RL71" t="s">
        <v>72</v>
      </c>
      <c r="RM71" s="1">
        <v>43033</v>
      </c>
      <c r="RN71" t="s">
        <v>72</v>
      </c>
      <c r="RO71" s="1">
        <v>40668</v>
      </c>
      <c r="RP71" t="s">
        <v>130</v>
      </c>
      <c r="RQ71" s="1">
        <v>42947</v>
      </c>
      <c r="RR71" t="s">
        <v>74</v>
      </c>
      <c r="RS71" s="1">
        <v>42766</v>
      </c>
      <c r="RT71" t="s">
        <v>77</v>
      </c>
      <c r="RU71" s="1">
        <v>40666</v>
      </c>
      <c r="RV71" t="s">
        <v>130</v>
      </c>
      <c r="RW71" s="1">
        <v>42766</v>
      </c>
      <c r="RX71" t="s">
        <v>77</v>
      </c>
      <c r="RY71" s="1">
        <v>42941</v>
      </c>
      <c r="RZ71" t="s">
        <v>74</v>
      </c>
      <c r="SA71" s="1">
        <v>43026</v>
      </c>
      <c r="SB71" t="s">
        <v>72</v>
      </c>
      <c r="SC71" s="1">
        <v>43028</v>
      </c>
      <c r="SD71" t="s">
        <v>72</v>
      </c>
      <c r="SE71" s="1">
        <v>42950</v>
      </c>
      <c r="SF71" t="s">
        <v>74</v>
      </c>
      <c r="SG71" s="1">
        <v>43034</v>
      </c>
      <c r="SH71" t="s">
        <v>72</v>
      </c>
      <c r="SI71" s="1">
        <v>42949</v>
      </c>
      <c r="SJ71" t="s">
        <v>74</v>
      </c>
      <c r="SK71" s="1">
        <v>43041</v>
      </c>
      <c r="SL71" t="s">
        <v>72</v>
      </c>
      <c r="SM71" s="1">
        <v>42879</v>
      </c>
      <c r="SN71" t="s">
        <v>68</v>
      </c>
      <c r="SO71" s="1">
        <v>42964</v>
      </c>
      <c r="SP71" t="s">
        <v>65</v>
      </c>
      <c r="SQ71" s="1">
        <v>43028</v>
      </c>
      <c r="SR71" t="s">
        <v>72</v>
      </c>
      <c r="SS71" s="1">
        <v>43021</v>
      </c>
      <c r="ST71" t="s">
        <v>72</v>
      </c>
      <c r="SU71" s="1">
        <v>43032</v>
      </c>
      <c r="SV71" t="s">
        <v>72</v>
      </c>
      <c r="SW71" s="1">
        <v>42955</v>
      </c>
      <c r="SX71" t="s">
        <v>72</v>
      </c>
      <c r="SY71" s="1">
        <v>43033</v>
      </c>
      <c r="SZ71" t="s">
        <v>72</v>
      </c>
      <c r="TC71" s="1">
        <v>43045</v>
      </c>
      <c r="TD71" t="s">
        <v>72</v>
      </c>
      <c r="TE71" s="1">
        <v>43046</v>
      </c>
      <c r="TF71" t="s">
        <v>72</v>
      </c>
      <c r="TG71" s="1">
        <v>42949</v>
      </c>
      <c r="TH71" t="s">
        <v>74</v>
      </c>
      <c r="TI71" s="1">
        <v>43034</v>
      </c>
      <c r="TJ71" t="s">
        <v>72</v>
      </c>
      <c r="TK71" s="1">
        <v>42950</v>
      </c>
      <c r="TL71" t="s">
        <v>74</v>
      </c>
      <c r="TM71" s="1">
        <v>40758</v>
      </c>
      <c r="TN71" t="s">
        <v>128</v>
      </c>
      <c r="TO71" s="1">
        <v>42942</v>
      </c>
      <c r="TP71" t="s">
        <v>72</v>
      </c>
      <c r="TQ71" s="1">
        <v>43026</v>
      </c>
      <c r="TR71" t="s">
        <v>72</v>
      </c>
      <c r="TS71" s="1">
        <v>43034</v>
      </c>
      <c r="TT71" t="s">
        <v>72</v>
      </c>
      <c r="TU71" s="1">
        <v>43025</v>
      </c>
      <c r="TV71" t="s">
        <v>72</v>
      </c>
      <c r="TW71" s="1">
        <v>40745</v>
      </c>
      <c r="TX71" t="s">
        <v>128</v>
      </c>
      <c r="TY71" s="1">
        <v>43033</v>
      </c>
      <c r="TZ71" t="s">
        <v>72</v>
      </c>
      <c r="UA71" s="1">
        <v>42949</v>
      </c>
      <c r="UB71" t="s">
        <v>73</v>
      </c>
      <c r="UC71" s="1">
        <v>42970</v>
      </c>
      <c r="UD71" t="s">
        <v>65</v>
      </c>
      <c r="UE71" s="1">
        <v>40745</v>
      </c>
      <c r="UF71" t="s">
        <v>128</v>
      </c>
      <c r="UG71" s="1">
        <v>42941</v>
      </c>
      <c r="UH71" t="s">
        <v>73</v>
      </c>
      <c r="UI71" s="1">
        <v>43041</v>
      </c>
      <c r="UJ71" t="s">
        <v>72</v>
      </c>
      <c r="UK71" s="1">
        <v>43020</v>
      </c>
      <c r="UL71" t="s">
        <v>72</v>
      </c>
      <c r="UM71" s="1">
        <v>43039</v>
      </c>
      <c r="UN71" t="s">
        <v>71</v>
      </c>
      <c r="UO71" s="1">
        <v>43040</v>
      </c>
      <c r="UP71" t="s">
        <v>72</v>
      </c>
      <c r="UQ71" s="1">
        <v>41492</v>
      </c>
      <c r="UR71" t="s">
        <v>110</v>
      </c>
      <c r="US71" s="1">
        <v>43034</v>
      </c>
      <c r="UT71" t="s">
        <v>72</v>
      </c>
      <c r="UU71" s="1">
        <v>40843</v>
      </c>
      <c r="UV71" t="s">
        <v>126</v>
      </c>
      <c r="UW71" s="1">
        <v>42907</v>
      </c>
      <c r="UX71" t="s">
        <v>68</v>
      </c>
      <c r="UY71" s="1">
        <v>42948</v>
      </c>
      <c r="UZ71" t="s">
        <v>74</v>
      </c>
      <c r="VA71" s="1">
        <v>43032</v>
      </c>
      <c r="VB71" t="s">
        <v>72</v>
      </c>
      <c r="VC71" s="1">
        <v>42964</v>
      </c>
      <c r="VD71" t="s">
        <v>65</v>
      </c>
      <c r="VE71" s="1">
        <v>43040</v>
      </c>
      <c r="VF71" t="s">
        <v>72</v>
      </c>
      <c r="VG71" s="1">
        <v>42949</v>
      </c>
      <c r="VH71" t="s">
        <v>74</v>
      </c>
      <c r="VI71" s="1">
        <v>42864</v>
      </c>
      <c r="VJ71" t="s">
        <v>68</v>
      </c>
      <c r="VK71" s="1">
        <v>42943</v>
      </c>
      <c r="VL71" t="s">
        <v>68</v>
      </c>
      <c r="VM71" s="1">
        <v>43039</v>
      </c>
      <c r="VN71" t="s">
        <v>72</v>
      </c>
      <c r="VO71" s="1">
        <v>42942</v>
      </c>
      <c r="VP71" t="s">
        <v>68</v>
      </c>
      <c r="VQ71" s="1">
        <v>43031</v>
      </c>
      <c r="VR71" t="s">
        <v>72</v>
      </c>
      <c r="VS71" s="1">
        <v>43035</v>
      </c>
      <c r="VT71" t="s">
        <v>72</v>
      </c>
      <c r="VU71" s="1">
        <v>42961</v>
      </c>
      <c r="VV71" t="s">
        <v>68</v>
      </c>
      <c r="VW71" s="1">
        <v>43034</v>
      </c>
      <c r="VX71" t="s">
        <v>72</v>
      </c>
      <c r="VY71" s="1">
        <v>42942</v>
      </c>
      <c r="VZ71" t="s">
        <v>73</v>
      </c>
      <c r="WA71" s="1">
        <v>42986</v>
      </c>
      <c r="WB71" t="s">
        <v>65</v>
      </c>
      <c r="WC71" s="1">
        <v>42943</v>
      </c>
      <c r="WD71" t="s">
        <v>74</v>
      </c>
      <c r="WE71" s="1">
        <v>40654</v>
      </c>
      <c r="WF71" t="s">
        <v>130</v>
      </c>
      <c r="WG71" s="1">
        <v>43033</v>
      </c>
      <c r="WH71" t="s">
        <v>72</v>
      </c>
      <c r="WI71" s="1">
        <v>43027</v>
      </c>
      <c r="WJ71" t="s">
        <v>72</v>
      </c>
      <c r="WK71" s="1">
        <v>40742</v>
      </c>
      <c r="WL71" t="s">
        <v>128</v>
      </c>
      <c r="WM71" s="1">
        <v>40749</v>
      </c>
      <c r="WN71" t="s">
        <v>128</v>
      </c>
      <c r="WO71" s="1">
        <v>42955</v>
      </c>
      <c r="WP71" t="s">
        <v>74</v>
      </c>
      <c r="WQ71" s="1">
        <v>43032</v>
      </c>
      <c r="WR71" t="s">
        <v>72</v>
      </c>
      <c r="WS71" s="1">
        <v>43033</v>
      </c>
      <c r="WT71" t="s">
        <v>72</v>
      </c>
      <c r="WU71" s="1">
        <v>43034</v>
      </c>
      <c r="WV71" t="s">
        <v>72</v>
      </c>
      <c r="WW71" s="1">
        <v>40675</v>
      </c>
      <c r="WX71" t="s">
        <v>130</v>
      </c>
      <c r="WY71" s="1">
        <v>43026</v>
      </c>
      <c r="WZ71" t="s">
        <v>72</v>
      </c>
      <c r="XA71" s="1">
        <v>43033</v>
      </c>
      <c r="XB71" t="s">
        <v>72</v>
      </c>
      <c r="XC71" s="1">
        <v>43026</v>
      </c>
      <c r="XD71" t="s">
        <v>72</v>
      </c>
      <c r="XE71" s="1">
        <v>42943</v>
      </c>
      <c r="XF71" t="s">
        <v>74</v>
      </c>
      <c r="XG71" s="1">
        <v>43019</v>
      </c>
      <c r="XH71" t="s">
        <v>72</v>
      </c>
      <c r="XI71" s="1">
        <v>43033</v>
      </c>
      <c r="XJ71" t="s">
        <v>72</v>
      </c>
      <c r="XK71" s="1">
        <v>40750</v>
      </c>
      <c r="XL71" t="s">
        <v>126</v>
      </c>
      <c r="XM71" s="1">
        <v>43027</v>
      </c>
      <c r="XN71" t="s">
        <v>72</v>
      </c>
      <c r="XO71" s="1">
        <v>42941</v>
      </c>
      <c r="XP71" t="s">
        <v>74</v>
      </c>
      <c r="XQ71" s="1">
        <v>42955</v>
      </c>
      <c r="XR71" t="s">
        <v>72</v>
      </c>
      <c r="XU71" s="1">
        <v>43045</v>
      </c>
      <c r="XV71" t="s">
        <v>72</v>
      </c>
      <c r="XW71" s="1">
        <v>43032</v>
      </c>
      <c r="XX71" t="s">
        <v>72</v>
      </c>
      <c r="XY71" s="1">
        <v>43026</v>
      </c>
      <c r="XZ71" t="s">
        <v>72</v>
      </c>
      <c r="YA71" s="1">
        <v>43027</v>
      </c>
      <c r="YB71" t="s">
        <v>72</v>
      </c>
      <c r="YE71" s="1">
        <v>43031</v>
      </c>
      <c r="YF71" t="s">
        <v>72</v>
      </c>
      <c r="YG71" s="1">
        <v>43034</v>
      </c>
      <c r="YH71" t="s">
        <v>72</v>
      </c>
      <c r="YI71" s="1">
        <v>42962</v>
      </c>
      <c r="YJ71" t="s">
        <v>65</v>
      </c>
      <c r="YK71" s="1">
        <v>43027</v>
      </c>
      <c r="YL71" t="s">
        <v>72</v>
      </c>
      <c r="YM71" s="1">
        <v>42965</v>
      </c>
      <c r="YN71" t="s">
        <v>68</v>
      </c>
      <c r="YO71" s="1">
        <v>43034</v>
      </c>
      <c r="YP71" t="s">
        <v>72</v>
      </c>
      <c r="YQ71" s="1">
        <v>43032</v>
      </c>
      <c r="YR71" t="s">
        <v>72</v>
      </c>
      <c r="YS71" s="1">
        <v>43027</v>
      </c>
      <c r="YT71" t="s">
        <v>72</v>
      </c>
      <c r="YU71" s="1">
        <v>43039</v>
      </c>
      <c r="YV71" t="s">
        <v>72</v>
      </c>
      <c r="YW71" s="1">
        <v>43040</v>
      </c>
      <c r="YX71" t="s">
        <v>72</v>
      </c>
      <c r="YY71" s="1">
        <v>43046</v>
      </c>
      <c r="YZ71" t="s">
        <v>72</v>
      </c>
      <c r="ZA71" s="1">
        <v>42997</v>
      </c>
      <c r="ZB71" t="s">
        <v>72</v>
      </c>
      <c r="ZC71" s="1">
        <v>43034</v>
      </c>
      <c r="ZD71" t="s">
        <v>72</v>
      </c>
      <c r="ZE71" s="1">
        <v>43040</v>
      </c>
      <c r="ZF71" t="s">
        <v>72</v>
      </c>
      <c r="ZG71" s="1">
        <v>43027</v>
      </c>
      <c r="ZH71" t="s">
        <v>72</v>
      </c>
      <c r="ZI71" s="1">
        <v>43046</v>
      </c>
      <c r="ZJ71" t="s">
        <v>72</v>
      </c>
      <c r="ZK71" s="1">
        <v>40682</v>
      </c>
      <c r="ZL71" t="s">
        <v>128</v>
      </c>
      <c r="ZM71" s="1">
        <v>43038</v>
      </c>
      <c r="ZN71" t="s">
        <v>72</v>
      </c>
      <c r="ZO71" s="1">
        <v>43034</v>
      </c>
      <c r="ZP71" t="s">
        <v>72</v>
      </c>
      <c r="ZQ71" s="1">
        <v>40595</v>
      </c>
      <c r="ZR71" t="s">
        <v>1345</v>
      </c>
      <c r="ZS71" s="1">
        <v>43032</v>
      </c>
      <c r="ZT71" t="s">
        <v>72</v>
      </c>
      <c r="ZU71" s="1">
        <v>42858</v>
      </c>
      <c r="ZV71" t="s">
        <v>72</v>
      </c>
      <c r="ZW71" s="1">
        <v>43031</v>
      </c>
      <c r="ZX71" t="s">
        <v>72</v>
      </c>
      <c r="ZY71" s="1">
        <v>40660</v>
      </c>
      <c r="ZZ71" t="s">
        <v>130</v>
      </c>
      <c r="AAA71" s="1">
        <v>43033</v>
      </c>
      <c r="AAB71" t="s">
        <v>72</v>
      </c>
      <c r="AAC71" s="1">
        <v>43033</v>
      </c>
      <c r="AAD71" t="s">
        <v>70</v>
      </c>
      <c r="AAE71" s="1">
        <v>40666</v>
      </c>
      <c r="AAF71" t="s">
        <v>126</v>
      </c>
      <c r="AAG71" s="1">
        <v>43039</v>
      </c>
      <c r="AAH71" t="s">
        <v>72</v>
      </c>
      <c r="AAI71" s="1">
        <v>40766</v>
      </c>
      <c r="AAJ71" t="s">
        <v>124</v>
      </c>
      <c r="AAK71" s="1">
        <v>40659</v>
      </c>
      <c r="AAL71" t="s">
        <v>130</v>
      </c>
      <c r="AAM71" s="1">
        <v>43035</v>
      </c>
      <c r="AAN71" t="s">
        <v>72</v>
      </c>
      <c r="AAO71" s="1">
        <v>42963</v>
      </c>
      <c r="AAP71" t="s">
        <v>72</v>
      </c>
      <c r="AAQ71" s="1">
        <v>43034</v>
      </c>
      <c r="AAR71" t="s">
        <v>72</v>
      </c>
      <c r="AAS71" s="1">
        <v>40672</v>
      </c>
      <c r="AAT71" t="s">
        <v>124</v>
      </c>
      <c r="AAU71" s="1">
        <v>43032</v>
      </c>
      <c r="AAV71" t="s">
        <v>72</v>
      </c>
      <c r="AAW71" s="1">
        <v>42950</v>
      </c>
      <c r="AAX71" t="s">
        <v>74</v>
      </c>
      <c r="AAY71" s="1">
        <v>43034</v>
      </c>
      <c r="AAZ71" t="s">
        <v>73</v>
      </c>
      <c r="ABA71" s="1">
        <v>43033</v>
      </c>
      <c r="ABB71" t="s">
        <v>72</v>
      </c>
      <c r="ABC71" s="1">
        <v>42957</v>
      </c>
      <c r="ABD71" t="s">
        <v>70</v>
      </c>
      <c r="ABE71" s="1">
        <v>43020</v>
      </c>
      <c r="ABF71" t="s">
        <v>72</v>
      </c>
      <c r="ABG71" s="1">
        <v>43039</v>
      </c>
      <c r="ABH71" t="s">
        <v>72</v>
      </c>
      <c r="ABI71" s="1">
        <v>42936</v>
      </c>
      <c r="ABJ71" t="s">
        <v>72</v>
      </c>
      <c r="ABM71" s="1">
        <v>43040</v>
      </c>
      <c r="ABN71" t="s">
        <v>72</v>
      </c>
      <c r="ABO71" s="1">
        <v>43039</v>
      </c>
      <c r="ABP71" t="s">
        <v>72</v>
      </c>
      <c r="ABQ71" s="1">
        <v>43032</v>
      </c>
      <c r="ABR71" t="s">
        <v>72</v>
      </c>
      <c r="ABS71" s="1">
        <v>40763</v>
      </c>
      <c r="ABT71" t="s">
        <v>128</v>
      </c>
      <c r="ABU71" s="1">
        <v>43034</v>
      </c>
      <c r="ABV71" t="s">
        <v>72</v>
      </c>
      <c r="ABW71" s="1">
        <v>43021</v>
      </c>
      <c r="ABX71" t="s">
        <v>72</v>
      </c>
      <c r="ABY71" s="1">
        <v>43038</v>
      </c>
      <c r="ABZ71" t="s">
        <v>72</v>
      </c>
      <c r="ACA71" s="1">
        <v>43034</v>
      </c>
      <c r="ACB71" t="s">
        <v>72</v>
      </c>
      <c r="ACC71" s="1">
        <v>43047</v>
      </c>
      <c r="ACD71" t="s">
        <v>72</v>
      </c>
      <c r="ACE71" s="1">
        <v>43039</v>
      </c>
      <c r="ACF71" t="s">
        <v>72</v>
      </c>
      <c r="ACG71" s="1">
        <v>43040</v>
      </c>
      <c r="ACH71" t="s">
        <v>65</v>
      </c>
      <c r="ACI71" s="1">
        <v>42971</v>
      </c>
      <c r="ACJ71" t="s">
        <v>65</v>
      </c>
      <c r="ACK71" s="1">
        <v>42976</v>
      </c>
      <c r="ACL71" t="s">
        <v>65</v>
      </c>
      <c r="ACM71" s="1">
        <v>42951</v>
      </c>
      <c r="ACN71" t="s">
        <v>74</v>
      </c>
      <c r="ACO71" s="1">
        <v>40764</v>
      </c>
      <c r="ACP71" t="s">
        <v>128</v>
      </c>
      <c r="ACQ71" s="1">
        <v>43026</v>
      </c>
      <c r="ACR71" t="s">
        <v>72</v>
      </c>
      <c r="ACS71" s="1">
        <v>42962</v>
      </c>
      <c r="ACT71" t="s">
        <v>70</v>
      </c>
      <c r="ACU71" s="1">
        <v>40751</v>
      </c>
      <c r="ACV71" t="s">
        <v>128</v>
      </c>
      <c r="ACW71" s="1">
        <v>42942</v>
      </c>
      <c r="ACX71" t="s">
        <v>74</v>
      </c>
      <c r="ACY71" s="1">
        <v>42949</v>
      </c>
      <c r="ACZ71" t="s">
        <v>74</v>
      </c>
      <c r="ADA71" s="1">
        <v>43039</v>
      </c>
      <c r="ADB71" t="s">
        <v>72</v>
      </c>
      <c r="ADC71" s="1">
        <v>43039</v>
      </c>
      <c r="ADD71" t="s">
        <v>72</v>
      </c>
      <c r="ADE71" s="1">
        <v>40750</v>
      </c>
      <c r="ADF71" t="s">
        <v>128</v>
      </c>
      <c r="ADG71" s="1">
        <v>42941</v>
      </c>
      <c r="ADH71" t="s">
        <v>74</v>
      </c>
      <c r="ADI71" s="1">
        <v>43011</v>
      </c>
      <c r="ADJ71" t="s">
        <v>72</v>
      </c>
      <c r="ADK71" s="1">
        <v>40752</v>
      </c>
      <c r="ADL71" t="s">
        <v>128</v>
      </c>
      <c r="ADM71" s="1">
        <v>43032</v>
      </c>
      <c r="ADN71" t="s">
        <v>72</v>
      </c>
      <c r="ADO71" s="1">
        <v>40704</v>
      </c>
      <c r="ADP71" t="s">
        <v>121</v>
      </c>
      <c r="ADQ71" s="1">
        <v>42948</v>
      </c>
      <c r="ADR71" t="s">
        <v>68</v>
      </c>
      <c r="ADS71" s="1">
        <v>42943</v>
      </c>
      <c r="ADT71" t="s">
        <v>74</v>
      </c>
      <c r="ADU71" s="1">
        <v>42950</v>
      </c>
      <c r="ADV71" t="s">
        <v>74</v>
      </c>
      <c r="ADW71" s="1">
        <v>42962</v>
      </c>
      <c r="ADX71" t="s">
        <v>74</v>
      </c>
      <c r="ADY71" s="1">
        <v>43032</v>
      </c>
      <c r="ADZ71" t="s">
        <v>72</v>
      </c>
      <c r="AEA71" s="1">
        <v>43033</v>
      </c>
      <c r="AEB71" t="s">
        <v>72</v>
      </c>
      <c r="AEC71" s="1">
        <v>43034</v>
      </c>
      <c r="AED71" t="s">
        <v>72</v>
      </c>
      <c r="AEE71" s="1">
        <v>40763</v>
      </c>
      <c r="AEF71" t="s">
        <v>128</v>
      </c>
      <c r="AEG71" s="1">
        <v>40757</v>
      </c>
      <c r="AEH71" t="s">
        <v>128</v>
      </c>
      <c r="AEI71" s="1">
        <v>43034</v>
      </c>
      <c r="AEJ71" t="s">
        <v>70</v>
      </c>
      <c r="AEK71" s="1">
        <v>42971</v>
      </c>
      <c r="AEL71" t="s">
        <v>72</v>
      </c>
      <c r="AEM71" s="1">
        <v>43035</v>
      </c>
      <c r="AEN71" t="s">
        <v>72</v>
      </c>
      <c r="AEO71" s="1">
        <v>42949</v>
      </c>
      <c r="AEP71" t="s">
        <v>74</v>
      </c>
      <c r="AEQ71" s="1">
        <v>42950</v>
      </c>
      <c r="AER71" t="s">
        <v>72</v>
      </c>
      <c r="AES71" s="1">
        <v>40659</v>
      </c>
      <c r="AET71" t="s">
        <v>126</v>
      </c>
      <c r="AEU71" s="1">
        <v>42943</v>
      </c>
      <c r="AEV71" t="s">
        <v>74</v>
      </c>
      <c r="AEW71" s="1">
        <v>40745</v>
      </c>
      <c r="AEX71" t="s">
        <v>128</v>
      </c>
      <c r="AEY71" s="1">
        <v>43033</v>
      </c>
      <c r="AEZ71" t="s">
        <v>72</v>
      </c>
      <c r="AFA71" s="1">
        <v>43025</v>
      </c>
      <c r="AFB71" t="s">
        <v>72</v>
      </c>
      <c r="AFC71" s="1">
        <v>43042</v>
      </c>
      <c r="AFD71" t="s">
        <v>72</v>
      </c>
      <c r="AFE71" s="1">
        <v>43006</v>
      </c>
      <c r="AFF71" t="s">
        <v>66</v>
      </c>
      <c r="AFG71" s="1">
        <v>40676</v>
      </c>
      <c r="AFH71" t="s">
        <v>130</v>
      </c>
      <c r="AFI71" s="1">
        <v>42962</v>
      </c>
      <c r="AFJ71" t="s">
        <v>65</v>
      </c>
      <c r="AFK71" s="1">
        <v>42948</v>
      </c>
      <c r="AFL71" t="s">
        <v>74</v>
      </c>
      <c r="AFM71" s="1">
        <v>43025</v>
      </c>
      <c r="AFN71" t="s">
        <v>72</v>
      </c>
      <c r="AFO71" s="1">
        <v>42949</v>
      </c>
      <c r="AFP71" t="s">
        <v>73</v>
      </c>
      <c r="AFQ71" s="1">
        <v>43047</v>
      </c>
      <c r="AFR71" t="s">
        <v>72</v>
      </c>
      <c r="AFS71" s="1">
        <v>42914</v>
      </c>
      <c r="AFT71" t="s">
        <v>68</v>
      </c>
      <c r="AFU71" s="1">
        <v>42978</v>
      </c>
      <c r="AFV71" t="s">
        <v>72</v>
      </c>
      <c r="AFW71" s="1">
        <v>42950</v>
      </c>
      <c r="AFX71" t="s">
        <v>74</v>
      </c>
      <c r="AFY71" s="1">
        <v>43035</v>
      </c>
      <c r="AFZ71" t="s">
        <v>72</v>
      </c>
      <c r="AGA71" s="1">
        <v>40668</v>
      </c>
      <c r="AGB71" t="s">
        <v>130</v>
      </c>
      <c r="AGC71" s="1">
        <v>40667</v>
      </c>
      <c r="AGD71" t="s">
        <v>128</v>
      </c>
      <c r="AGE71" s="1">
        <v>43027</v>
      </c>
      <c r="AGF71" t="s">
        <v>72</v>
      </c>
      <c r="AGG71" s="1">
        <v>43032</v>
      </c>
      <c r="AGH71" t="s">
        <v>72</v>
      </c>
      <c r="AGI71" s="1">
        <v>42941</v>
      </c>
      <c r="AGJ71" t="s">
        <v>68</v>
      </c>
      <c r="AGK71" s="1">
        <v>40751</v>
      </c>
      <c r="AGL71" t="s">
        <v>128</v>
      </c>
      <c r="AGM71" s="1">
        <v>43033</v>
      </c>
      <c r="AGN71" t="s">
        <v>72</v>
      </c>
      <c r="AGO71" s="1">
        <v>42873</v>
      </c>
      <c r="AGP71" t="s">
        <v>68</v>
      </c>
      <c r="AGQ71" s="1">
        <v>42977</v>
      </c>
      <c r="AGR71" t="s">
        <v>72</v>
      </c>
      <c r="AGS71" s="1">
        <v>43033</v>
      </c>
      <c r="AGT71" t="s">
        <v>72</v>
      </c>
      <c r="AGU71" s="1">
        <v>43034</v>
      </c>
      <c r="AGV71" t="s">
        <v>72</v>
      </c>
      <c r="AGY71" s="1">
        <v>43032</v>
      </c>
      <c r="AGZ71" t="s">
        <v>72</v>
      </c>
      <c r="AHA71" s="1">
        <v>43034</v>
      </c>
      <c r="AHB71" t="s">
        <v>72</v>
      </c>
      <c r="AHC71" s="1">
        <v>43035</v>
      </c>
      <c r="AHD71" t="s">
        <v>72</v>
      </c>
      <c r="AHE71" s="1">
        <v>42969</v>
      </c>
      <c r="AHF71" t="s">
        <v>65</v>
      </c>
      <c r="AHG71" s="1">
        <v>42970</v>
      </c>
      <c r="AHH71" t="s">
        <v>72</v>
      </c>
      <c r="AHI71" s="1">
        <v>43125</v>
      </c>
      <c r="AHJ71" t="s">
        <v>68</v>
      </c>
      <c r="AHM71" s="1">
        <v>43042</v>
      </c>
      <c r="AHN71" t="s">
        <v>72</v>
      </c>
      <c r="AHO71" s="1">
        <v>43314</v>
      </c>
      <c r="AHP71" t="s">
        <v>64</v>
      </c>
      <c r="AHQ71" s="1">
        <v>42963</v>
      </c>
      <c r="AHR71" t="s">
        <v>70</v>
      </c>
      <c r="AHU71" s="1">
        <v>43131</v>
      </c>
      <c r="AHV71" t="s">
        <v>69</v>
      </c>
      <c r="AHW71" s="1">
        <v>43047</v>
      </c>
      <c r="AHX71" t="s">
        <v>72</v>
      </c>
      <c r="AHY71" s="1">
        <v>43034</v>
      </c>
      <c r="AHZ71" t="s">
        <v>72</v>
      </c>
      <c r="AIA71" s="1">
        <v>43041</v>
      </c>
      <c r="AIB71" t="s">
        <v>72</v>
      </c>
      <c r="AIC71" s="1">
        <v>43013</v>
      </c>
      <c r="AID71" t="s">
        <v>65</v>
      </c>
      <c r="AIE71" s="1">
        <v>41024</v>
      </c>
      <c r="AIF71" t="s">
        <v>121</v>
      </c>
      <c r="AIG71" s="1">
        <v>43032</v>
      </c>
      <c r="AIH71" t="s">
        <v>72</v>
      </c>
      <c r="AII71" s="1">
        <v>43032</v>
      </c>
      <c r="AIJ71" t="s">
        <v>72</v>
      </c>
      <c r="AIK71" s="1">
        <v>43025</v>
      </c>
      <c r="AIL71" t="s">
        <v>72</v>
      </c>
      <c r="AIM71" s="1">
        <v>43040</v>
      </c>
      <c r="AIN71" t="s">
        <v>72</v>
      </c>
      <c r="AIO71" s="1">
        <v>40749</v>
      </c>
      <c r="AIP71" t="s">
        <v>128</v>
      </c>
      <c r="AIQ71" s="1">
        <v>42955</v>
      </c>
      <c r="AIR71" t="s">
        <v>72</v>
      </c>
      <c r="AIS71" s="1">
        <v>43032</v>
      </c>
      <c r="AIT71" t="s">
        <v>72</v>
      </c>
      <c r="AIU71" s="1">
        <v>43031</v>
      </c>
      <c r="AIV71" t="s">
        <v>72</v>
      </c>
      <c r="AIW71" s="1">
        <v>43025</v>
      </c>
      <c r="AIX71" t="s">
        <v>72</v>
      </c>
      <c r="AIY71" s="1">
        <v>42971</v>
      </c>
      <c r="AIZ71" t="s">
        <v>72</v>
      </c>
      <c r="AJA71" s="1">
        <v>43028</v>
      </c>
      <c r="AJB71" t="s">
        <v>72</v>
      </c>
      <c r="AJC71" s="1">
        <v>43041</v>
      </c>
      <c r="AJD71" t="s">
        <v>72</v>
      </c>
      <c r="AJE71" s="1">
        <v>43035</v>
      </c>
      <c r="AJF71" t="s">
        <v>72</v>
      </c>
      <c r="AJG71" s="1">
        <v>42971</v>
      </c>
      <c r="AJH71" t="s">
        <v>65</v>
      </c>
      <c r="AJI71" s="1">
        <v>43004</v>
      </c>
      <c r="AJJ71" t="s">
        <v>72</v>
      </c>
      <c r="AJK71" s="1">
        <v>43034</v>
      </c>
      <c r="AJL71" t="s">
        <v>72</v>
      </c>
      <c r="AJM71" s="1">
        <v>43034</v>
      </c>
      <c r="AJN71" t="s">
        <v>72</v>
      </c>
      <c r="AJO71" s="1">
        <v>40695</v>
      </c>
      <c r="AJP71" t="s">
        <v>126</v>
      </c>
      <c r="AJQ71" s="1">
        <v>42955</v>
      </c>
      <c r="AJR71" t="s">
        <v>74</v>
      </c>
      <c r="AJS71" s="1">
        <v>43033</v>
      </c>
      <c r="AJT71" t="s">
        <v>72</v>
      </c>
      <c r="AJU71" s="1">
        <v>42948</v>
      </c>
      <c r="AJV71" t="s">
        <v>74</v>
      </c>
      <c r="AJW71" s="1">
        <v>43038</v>
      </c>
      <c r="AJX71" t="s">
        <v>72</v>
      </c>
      <c r="AJY71" s="1">
        <v>42955</v>
      </c>
      <c r="AJZ71" t="s">
        <v>74</v>
      </c>
      <c r="AKA71" s="1">
        <v>42954</v>
      </c>
      <c r="AKB71" t="s">
        <v>74</v>
      </c>
      <c r="AKC71" s="1">
        <v>43032</v>
      </c>
      <c r="AKD71" t="s">
        <v>72</v>
      </c>
      <c r="AKE71" s="1">
        <v>43021</v>
      </c>
      <c r="AKF71" t="s">
        <v>72</v>
      </c>
      <c r="AKG71" s="1">
        <v>43040</v>
      </c>
      <c r="AKH71" t="s">
        <v>72</v>
      </c>
      <c r="AKI71" s="1">
        <v>43026</v>
      </c>
      <c r="AKJ71" t="s">
        <v>72</v>
      </c>
      <c r="AKK71" s="1">
        <v>40760</v>
      </c>
      <c r="AKL71" t="s">
        <v>128</v>
      </c>
      <c r="AKM71" s="1">
        <v>43042</v>
      </c>
      <c r="AKN71" t="s">
        <v>72</v>
      </c>
      <c r="AKO71" s="1">
        <v>42978</v>
      </c>
      <c r="AKP71" t="s">
        <v>65</v>
      </c>
      <c r="AKQ71" s="1">
        <v>42978</v>
      </c>
      <c r="AKR71" t="s">
        <v>70</v>
      </c>
      <c r="AKS71" s="1">
        <v>43040</v>
      </c>
      <c r="AKT71" t="s">
        <v>72</v>
      </c>
      <c r="AKU71" s="1">
        <v>42964</v>
      </c>
      <c r="AKV71" t="s">
        <v>65</v>
      </c>
      <c r="AKW71" s="1">
        <v>42969</v>
      </c>
      <c r="AKX71" t="s">
        <v>70</v>
      </c>
      <c r="AKY71" s="1">
        <v>43040</v>
      </c>
      <c r="AKZ71" t="s">
        <v>70</v>
      </c>
      <c r="ALA71" s="1">
        <v>42948</v>
      </c>
      <c r="ALB71" t="s">
        <v>74</v>
      </c>
      <c r="ALC71" s="1">
        <v>43047</v>
      </c>
      <c r="ALD71" t="s">
        <v>72</v>
      </c>
      <c r="ALE71" s="1">
        <v>43028</v>
      </c>
      <c r="ALF71" t="s">
        <v>72</v>
      </c>
      <c r="ALG71" s="1">
        <v>42943</v>
      </c>
      <c r="ALH71" t="s">
        <v>68</v>
      </c>
      <c r="ALK71" s="1">
        <v>40759</v>
      </c>
      <c r="ALL71" t="s">
        <v>128</v>
      </c>
      <c r="ALM71" s="1">
        <v>43033</v>
      </c>
      <c r="ALN71" t="s">
        <v>70</v>
      </c>
      <c r="ALO71" s="1">
        <v>40752</v>
      </c>
      <c r="ALP71" t="s">
        <v>128</v>
      </c>
      <c r="ALQ71" s="1">
        <v>40659</v>
      </c>
      <c r="ALR71" t="s">
        <v>130</v>
      </c>
      <c r="ALS71" s="1">
        <v>40666</v>
      </c>
      <c r="ALT71" t="s">
        <v>126</v>
      </c>
      <c r="ALU71" s="1">
        <v>43025</v>
      </c>
      <c r="ALV71" t="s">
        <v>72</v>
      </c>
      <c r="ALW71" s="1">
        <v>43019</v>
      </c>
      <c r="ALX71" t="s">
        <v>72</v>
      </c>
      <c r="ALY71" s="1">
        <v>40750</v>
      </c>
      <c r="ALZ71" t="s">
        <v>128</v>
      </c>
      <c r="AMA71" s="1">
        <v>42853</v>
      </c>
      <c r="AMB71" t="s">
        <v>76</v>
      </c>
      <c r="AMC71" s="1">
        <v>42947</v>
      </c>
      <c r="AMD71" t="s">
        <v>74</v>
      </c>
      <c r="AME71" s="1">
        <v>43034</v>
      </c>
      <c r="AMF71" t="s">
        <v>72</v>
      </c>
      <c r="AMG71" s="1">
        <v>43041</v>
      </c>
      <c r="AMH71" t="s">
        <v>72</v>
      </c>
      <c r="AMI71" s="1">
        <v>40757</v>
      </c>
      <c r="AMJ71" t="s">
        <v>128</v>
      </c>
      <c r="AMK71" s="1">
        <v>43033</v>
      </c>
      <c r="AML71" t="s">
        <v>72</v>
      </c>
      <c r="AMM71" s="1">
        <v>43041</v>
      </c>
      <c r="AMN71" t="s">
        <v>72</v>
      </c>
      <c r="AMO71" s="1">
        <v>42880</v>
      </c>
      <c r="AMP71" t="s">
        <v>68</v>
      </c>
      <c r="AMQ71" s="1">
        <v>43027</v>
      </c>
      <c r="AMR71" t="s">
        <v>72</v>
      </c>
      <c r="AMS71" s="1">
        <v>43031</v>
      </c>
      <c r="AMT71" t="s">
        <v>72</v>
      </c>
      <c r="AMU71" s="1">
        <v>43032</v>
      </c>
      <c r="AMV71" t="s">
        <v>72</v>
      </c>
      <c r="AMW71" s="1">
        <v>42949</v>
      </c>
      <c r="AMX71" t="s">
        <v>74</v>
      </c>
      <c r="AMY71" s="1">
        <v>42941</v>
      </c>
      <c r="AMZ71" t="s">
        <v>68</v>
      </c>
    </row>
    <row r="72" spans="1:1040" x14ac:dyDescent="0.2">
      <c r="A72" s="1">
        <v>40589</v>
      </c>
      <c r="B72" t="s">
        <v>131</v>
      </c>
      <c r="E72" s="1">
        <v>42864</v>
      </c>
      <c r="F72" t="s">
        <v>71</v>
      </c>
      <c r="G72" s="1">
        <v>42947</v>
      </c>
      <c r="H72" t="s">
        <v>73</v>
      </c>
      <c r="I72" s="1">
        <v>42943</v>
      </c>
      <c r="K72" s="1">
        <v>42943</v>
      </c>
      <c r="L72" t="s">
        <v>73</v>
      </c>
      <c r="M72" s="1">
        <v>40599</v>
      </c>
      <c r="N72" t="s">
        <v>131</v>
      </c>
      <c r="O72" s="1">
        <v>42943</v>
      </c>
      <c r="P72" t="s">
        <v>73</v>
      </c>
      <c r="Q72" s="1">
        <v>40667</v>
      </c>
      <c r="R72" t="s">
        <v>130</v>
      </c>
      <c r="S72" s="1">
        <v>42874</v>
      </c>
      <c r="T72" t="s">
        <v>73</v>
      </c>
      <c r="U72" s="1">
        <v>43034</v>
      </c>
      <c r="V72" t="s">
        <v>71</v>
      </c>
      <c r="W72" s="1">
        <v>42948</v>
      </c>
      <c r="X72" t="s">
        <v>73</v>
      </c>
      <c r="Y72" s="1">
        <v>42941</v>
      </c>
      <c r="Z72" t="s">
        <v>73</v>
      </c>
      <c r="AA72" s="1">
        <v>42949</v>
      </c>
      <c r="AB72" t="s">
        <v>73</v>
      </c>
      <c r="AE72" s="1">
        <v>42857</v>
      </c>
      <c r="AF72" t="s">
        <v>75</v>
      </c>
      <c r="AG72" s="1">
        <v>42948</v>
      </c>
      <c r="AH72" t="s">
        <v>73</v>
      </c>
      <c r="AI72" s="1">
        <v>42942</v>
      </c>
      <c r="AJ72" t="s">
        <v>73</v>
      </c>
      <c r="AK72" s="1">
        <v>42943</v>
      </c>
      <c r="AL72" t="s">
        <v>73</v>
      </c>
      <c r="AM72" s="1">
        <v>42936</v>
      </c>
      <c r="AN72" t="s">
        <v>69</v>
      </c>
      <c r="AO72" s="1">
        <v>42880</v>
      </c>
      <c r="AP72" t="s">
        <v>71</v>
      </c>
      <c r="AQ72" s="1">
        <v>42950</v>
      </c>
      <c r="AR72" t="s">
        <v>69</v>
      </c>
      <c r="AS72" s="1">
        <v>40651</v>
      </c>
      <c r="AT72" t="s">
        <v>130</v>
      </c>
      <c r="AU72" s="1">
        <v>42934</v>
      </c>
      <c r="AV72" t="s">
        <v>73</v>
      </c>
      <c r="AW72" s="1">
        <v>42942</v>
      </c>
      <c r="AX72" t="s">
        <v>73</v>
      </c>
      <c r="AY72" s="1">
        <v>42942</v>
      </c>
      <c r="AZ72" t="s">
        <v>73</v>
      </c>
      <c r="BA72" s="1">
        <v>42894</v>
      </c>
      <c r="BB72" t="s">
        <v>69</v>
      </c>
      <c r="BC72" s="1">
        <v>42941</v>
      </c>
      <c r="BD72" t="s">
        <v>73</v>
      </c>
      <c r="BG72" s="1">
        <v>42955</v>
      </c>
      <c r="BH72" t="s">
        <v>73</v>
      </c>
      <c r="BK72" s="1">
        <v>42948</v>
      </c>
      <c r="BL72" t="s">
        <v>71</v>
      </c>
      <c r="BM72" s="1">
        <v>42944</v>
      </c>
      <c r="BN72" t="s">
        <v>73</v>
      </c>
      <c r="BO72" s="1">
        <v>41333</v>
      </c>
      <c r="BP72" t="s">
        <v>110</v>
      </c>
      <c r="BQ72" s="1">
        <v>42941</v>
      </c>
      <c r="BR72" t="s">
        <v>73</v>
      </c>
      <c r="BS72" s="1">
        <v>42933</v>
      </c>
      <c r="BT72" t="s">
        <v>73</v>
      </c>
      <c r="BU72" s="1">
        <v>42949</v>
      </c>
      <c r="BV72" t="s">
        <v>73</v>
      </c>
      <c r="BW72" s="1">
        <v>42940</v>
      </c>
      <c r="BX72" t="s">
        <v>73</v>
      </c>
      <c r="BY72" s="1">
        <v>42852</v>
      </c>
      <c r="BZ72" t="s">
        <v>75</v>
      </c>
      <c r="CC72" s="1">
        <v>42936</v>
      </c>
      <c r="CD72" t="s">
        <v>73</v>
      </c>
      <c r="CE72" s="1">
        <v>40584</v>
      </c>
      <c r="CF72" t="s">
        <v>131</v>
      </c>
      <c r="CG72" s="1">
        <v>42879</v>
      </c>
      <c r="CH72" t="s">
        <v>66</v>
      </c>
      <c r="CI72" s="1">
        <v>42942</v>
      </c>
      <c r="CJ72" t="s">
        <v>73</v>
      </c>
      <c r="CK72" s="1">
        <v>42950</v>
      </c>
      <c r="CL72" t="s">
        <v>73</v>
      </c>
      <c r="CM72" s="1">
        <v>42857</v>
      </c>
      <c r="CN72" t="s">
        <v>73</v>
      </c>
      <c r="CO72" s="1">
        <v>42915</v>
      </c>
      <c r="CP72" t="s">
        <v>71</v>
      </c>
      <c r="CQ72" s="1">
        <v>42859</v>
      </c>
      <c r="CR72" t="s">
        <v>75</v>
      </c>
      <c r="CS72" s="1">
        <v>42950</v>
      </c>
      <c r="CT72" t="s">
        <v>74</v>
      </c>
      <c r="CU72" s="1">
        <v>40661</v>
      </c>
      <c r="CV72" t="s">
        <v>130</v>
      </c>
      <c r="CW72" s="1">
        <v>42930</v>
      </c>
      <c r="CX72" t="s">
        <v>73</v>
      </c>
      <c r="CY72" s="1">
        <v>42937</v>
      </c>
      <c r="CZ72" t="s">
        <v>73</v>
      </c>
      <c r="DA72" s="1">
        <v>42949</v>
      </c>
      <c r="DB72" t="s">
        <v>73</v>
      </c>
      <c r="DC72" s="1">
        <v>42936</v>
      </c>
      <c r="DD72" t="s">
        <v>73</v>
      </c>
      <c r="DE72" s="1">
        <v>42935</v>
      </c>
      <c r="DF72" t="s">
        <v>73</v>
      </c>
      <c r="DG72" s="1">
        <v>40704</v>
      </c>
      <c r="DH72" t="s">
        <v>130</v>
      </c>
      <c r="DI72" s="1">
        <v>42943</v>
      </c>
      <c r="DJ72" t="s">
        <v>73</v>
      </c>
      <c r="DK72" s="1">
        <v>42872</v>
      </c>
      <c r="DL72" t="s">
        <v>66</v>
      </c>
      <c r="DM72" s="1">
        <v>42949</v>
      </c>
      <c r="DN72" t="s">
        <v>73</v>
      </c>
      <c r="DO72" s="1">
        <v>42948</v>
      </c>
      <c r="DP72" t="s">
        <v>73</v>
      </c>
      <c r="DQ72" s="1">
        <v>42949</v>
      </c>
      <c r="DR72" t="s">
        <v>73</v>
      </c>
      <c r="DS72" s="1">
        <v>40660</v>
      </c>
      <c r="DT72" t="s">
        <v>130</v>
      </c>
      <c r="DU72" s="1">
        <v>40745</v>
      </c>
      <c r="DV72" t="s">
        <v>128</v>
      </c>
      <c r="DW72" s="1">
        <v>42859</v>
      </c>
      <c r="DX72" t="s">
        <v>75</v>
      </c>
      <c r="EA72" s="1">
        <v>42934</v>
      </c>
      <c r="EB72" t="s">
        <v>73</v>
      </c>
      <c r="EC72" s="1">
        <v>42942</v>
      </c>
      <c r="ED72" t="s">
        <v>73</v>
      </c>
      <c r="EE72" s="1">
        <v>40661</v>
      </c>
      <c r="EF72" t="s">
        <v>130</v>
      </c>
      <c r="EG72" s="1">
        <v>41151</v>
      </c>
      <c r="EH72" t="s">
        <v>112</v>
      </c>
      <c r="EI72" s="1">
        <v>42943</v>
      </c>
      <c r="EJ72" t="s">
        <v>73</v>
      </c>
      <c r="EK72" s="1">
        <v>40661</v>
      </c>
      <c r="EL72" t="s">
        <v>130</v>
      </c>
      <c r="EM72" s="1">
        <v>42943</v>
      </c>
      <c r="EN72" t="s">
        <v>73</v>
      </c>
      <c r="EO72" s="1">
        <v>42864</v>
      </c>
      <c r="EP72" t="s">
        <v>69</v>
      </c>
      <c r="EQ72" s="1">
        <v>42863</v>
      </c>
      <c r="ER72" t="s">
        <v>73</v>
      </c>
      <c r="ES72" s="1">
        <v>42858</v>
      </c>
      <c r="ET72" t="s">
        <v>85</v>
      </c>
      <c r="EU72" s="1">
        <v>42937</v>
      </c>
      <c r="EV72" t="s">
        <v>73</v>
      </c>
      <c r="EW72" s="1">
        <v>42955</v>
      </c>
      <c r="EX72" t="s">
        <v>73</v>
      </c>
      <c r="EY72" s="1">
        <v>42864</v>
      </c>
      <c r="EZ72" t="s">
        <v>75</v>
      </c>
      <c r="FA72" s="1">
        <v>42950</v>
      </c>
      <c r="FB72" t="s">
        <v>73</v>
      </c>
      <c r="FE72" s="1">
        <v>42872</v>
      </c>
      <c r="FF72" t="s">
        <v>66</v>
      </c>
      <c r="FG72" s="1">
        <v>42942</v>
      </c>
      <c r="FH72" t="s">
        <v>73</v>
      </c>
      <c r="FK72" s="1">
        <v>41331</v>
      </c>
      <c r="FL72" t="s">
        <v>115</v>
      </c>
      <c r="FM72" s="1">
        <v>42942</v>
      </c>
      <c r="FN72" t="s">
        <v>73</v>
      </c>
      <c r="FO72" s="1">
        <v>42950</v>
      </c>
      <c r="FP72" t="s">
        <v>73</v>
      </c>
      <c r="FQ72" s="1">
        <v>41486</v>
      </c>
      <c r="FR72" t="s">
        <v>110</v>
      </c>
      <c r="FS72" s="1">
        <v>42943</v>
      </c>
      <c r="FT72" t="s">
        <v>74</v>
      </c>
      <c r="FU72" s="1">
        <v>42949</v>
      </c>
      <c r="FV72" t="s">
        <v>73</v>
      </c>
      <c r="FW72" s="1">
        <v>42858</v>
      </c>
      <c r="FX72" t="s">
        <v>71</v>
      </c>
      <c r="FY72" s="1">
        <v>40668</v>
      </c>
      <c r="FZ72" t="s">
        <v>130</v>
      </c>
      <c r="GA72" s="1">
        <v>42940</v>
      </c>
      <c r="GB72" t="s">
        <v>73</v>
      </c>
      <c r="GC72" s="1">
        <v>42948</v>
      </c>
      <c r="GD72" t="s">
        <v>73</v>
      </c>
      <c r="GE72" s="1">
        <v>42942</v>
      </c>
      <c r="GF72" t="s">
        <v>73</v>
      </c>
      <c r="GG72" s="1">
        <v>42857</v>
      </c>
      <c r="GH72" t="s">
        <v>75</v>
      </c>
      <c r="GI72" s="1">
        <v>42858</v>
      </c>
      <c r="GJ72" t="s">
        <v>75</v>
      </c>
      <c r="GK72" s="1">
        <v>42943</v>
      </c>
      <c r="GL72" t="s">
        <v>73</v>
      </c>
      <c r="GM72" s="1">
        <v>42955</v>
      </c>
      <c r="GN72" t="s">
        <v>73</v>
      </c>
      <c r="GO72" s="1">
        <v>42913</v>
      </c>
      <c r="GP72" t="s">
        <v>69</v>
      </c>
      <c r="GQ72" s="1">
        <v>42943</v>
      </c>
      <c r="GR72" t="s">
        <v>73</v>
      </c>
      <c r="GS72" s="1">
        <v>42943</v>
      </c>
      <c r="GT72" t="s">
        <v>69</v>
      </c>
      <c r="GU72" s="1">
        <v>42941</v>
      </c>
      <c r="GV72" t="s">
        <v>73</v>
      </c>
      <c r="GW72" s="1">
        <v>42934</v>
      </c>
      <c r="GX72" t="s">
        <v>73</v>
      </c>
      <c r="GY72" s="1">
        <v>42936</v>
      </c>
      <c r="GZ72" t="s">
        <v>73</v>
      </c>
      <c r="HA72" s="1">
        <v>42857</v>
      </c>
      <c r="HB72" t="s">
        <v>75</v>
      </c>
      <c r="HC72" s="1">
        <v>42942</v>
      </c>
      <c r="HD72" t="s">
        <v>73</v>
      </c>
      <c r="HE72" s="1">
        <v>42852</v>
      </c>
      <c r="HF72" t="s">
        <v>75</v>
      </c>
      <c r="HG72" s="1">
        <v>40666</v>
      </c>
      <c r="HH72" t="s">
        <v>130</v>
      </c>
      <c r="HI72" s="1">
        <v>42940</v>
      </c>
      <c r="HJ72" t="s">
        <v>73</v>
      </c>
      <c r="HK72" s="1">
        <v>42864</v>
      </c>
      <c r="HL72" t="s">
        <v>75</v>
      </c>
      <c r="HM72" s="1">
        <v>42851</v>
      </c>
      <c r="HN72" t="s">
        <v>75</v>
      </c>
      <c r="HO72" s="1">
        <v>42950</v>
      </c>
      <c r="HP72" t="s">
        <v>73</v>
      </c>
      <c r="HQ72" s="1">
        <v>42935</v>
      </c>
      <c r="HR72" t="s">
        <v>73</v>
      </c>
      <c r="HS72" s="1">
        <v>42950</v>
      </c>
      <c r="HT72" t="s">
        <v>73</v>
      </c>
      <c r="HU72" s="1">
        <v>42948</v>
      </c>
      <c r="HV72" t="s">
        <v>73</v>
      </c>
      <c r="HW72" s="1">
        <v>42943</v>
      </c>
      <c r="HX72" t="s">
        <v>73</v>
      </c>
      <c r="HY72" s="1">
        <v>42936</v>
      </c>
      <c r="HZ72" t="s">
        <v>73</v>
      </c>
      <c r="IA72" s="1">
        <v>40654</v>
      </c>
      <c r="IB72" t="s">
        <v>130</v>
      </c>
      <c r="IC72" s="1">
        <v>42858</v>
      </c>
      <c r="ID72" t="s">
        <v>75</v>
      </c>
      <c r="IE72" s="1">
        <v>42915</v>
      </c>
      <c r="IF72" t="s">
        <v>71</v>
      </c>
      <c r="IG72" s="1">
        <v>42935</v>
      </c>
      <c r="IH72" t="s">
        <v>71</v>
      </c>
      <c r="II72" s="1">
        <v>42942</v>
      </c>
      <c r="IJ72" t="s">
        <v>73</v>
      </c>
      <c r="IK72" s="1">
        <v>42915</v>
      </c>
      <c r="IL72" t="s">
        <v>69</v>
      </c>
      <c r="IM72" s="1">
        <v>42949</v>
      </c>
      <c r="IN72" t="s">
        <v>71</v>
      </c>
      <c r="IO72" s="1">
        <v>42949</v>
      </c>
      <c r="IP72" t="s">
        <v>73</v>
      </c>
      <c r="IQ72" s="1">
        <v>42943</v>
      </c>
      <c r="IR72" t="s">
        <v>73</v>
      </c>
      <c r="IS72" s="1">
        <v>42948</v>
      </c>
      <c r="IT72" t="s">
        <v>74</v>
      </c>
      <c r="IU72" s="1">
        <v>42943</v>
      </c>
      <c r="IV72" t="s">
        <v>71</v>
      </c>
      <c r="IW72" s="1">
        <v>42859</v>
      </c>
      <c r="IX72" t="s">
        <v>75</v>
      </c>
      <c r="IY72" s="1">
        <v>42864</v>
      </c>
      <c r="IZ72" t="s">
        <v>75</v>
      </c>
      <c r="JA72" s="1">
        <v>40666</v>
      </c>
      <c r="JB72" t="s">
        <v>130</v>
      </c>
      <c r="JC72" s="1">
        <v>42950</v>
      </c>
      <c r="JD72" t="s">
        <v>73</v>
      </c>
      <c r="JE72" s="1">
        <v>42941</v>
      </c>
      <c r="JF72" t="s">
        <v>73</v>
      </c>
      <c r="JG72" s="1">
        <v>42713</v>
      </c>
      <c r="JH72" t="s">
        <v>72</v>
      </c>
      <c r="JI72" s="1">
        <v>42949</v>
      </c>
      <c r="JJ72" t="s">
        <v>73</v>
      </c>
      <c r="JK72" s="1">
        <v>42900</v>
      </c>
      <c r="JL72" t="s">
        <v>71</v>
      </c>
      <c r="JM72" s="1">
        <v>42927</v>
      </c>
      <c r="JN72" t="s">
        <v>73</v>
      </c>
      <c r="JO72" s="1">
        <v>42936</v>
      </c>
      <c r="JP72" t="s">
        <v>73</v>
      </c>
      <c r="JQ72" s="1">
        <v>42943</v>
      </c>
      <c r="JR72" t="s">
        <v>73</v>
      </c>
      <c r="JS72" s="1">
        <v>42934</v>
      </c>
      <c r="JT72" t="s">
        <v>73</v>
      </c>
      <c r="JU72" s="1">
        <v>42940</v>
      </c>
      <c r="JV72" t="s">
        <v>73</v>
      </c>
      <c r="JW72" s="1">
        <v>42878</v>
      </c>
      <c r="JX72" t="s">
        <v>71</v>
      </c>
      <c r="JY72" s="1">
        <v>42934</v>
      </c>
      <c r="JZ72" t="s">
        <v>73</v>
      </c>
      <c r="KA72" s="1">
        <v>42941</v>
      </c>
      <c r="KB72" t="s">
        <v>73</v>
      </c>
      <c r="KC72" s="1">
        <v>42859</v>
      </c>
      <c r="KD72" t="s">
        <v>75</v>
      </c>
      <c r="KE72" s="1">
        <v>40667</v>
      </c>
      <c r="KF72" t="s">
        <v>130</v>
      </c>
      <c r="KG72" s="1">
        <v>42933</v>
      </c>
      <c r="KH72" t="s">
        <v>73</v>
      </c>
      <c r="KI72" s="1">
        <v>40667</v>
      </c>
      <c r="KJ72" t="s">
        <v>130</v>
      </c>
      <c r="KK72" s="1">
        <v>42873</v>
      </c>
      <c r="KL72" t="s">
        <v>73</v>
      </c>
      <c r="KM72" s="1">
        <v>42943</v>
      </c>
      <c r="KN72" t="s">
        <v>73</v>
      </c>
      <c r="KO72" s="1">
        <v>42863</v>
      </c>
      <c r="KP72" t="s">
        <v>75</v>
      </c>
      <c r="KQ72" s="1">
        <v>42941</v>
      </c>
      <c r="KR72" t="s">
        <v>73</v>
      </c>
      <c r="KS72" s="1">
        <v>42942</v>
      </c>
      <c r="KT72" t="s">
        <v>71</v>
      </c>
      <c r="KU72" s="1">
        <v>42906</v>
      </c>
      <c r="KV72" t="s">
        <v>69</v>
      </c>
      <c r="KW72" s="1">
        <v>42935</v>
      </c>
      <c r="KX72" t="s">
        <v>73</v>
      </c>
      <c r="KY72" s="1">
        <v>42948</v>
      </c>
      <c r="KZ72" t="s">
        <v>71</v>
      </c>
      <c r="LA72" s="1">
        <v>42857</v>
      </c>
      <c r="LB72" t="s">
        <v>75</v>
      </c>
      <c r="LC72" s="1">
        <v>42944</v>
      </c>
      <c r="LD72" t="s">
        <v>73</v>
      </c>
      <c r="LE72" s="1">
        <v>42873</v>
      </c>
      <c r="LF72" t="s">
        <v>66</v>
      </c>
      <c r="LG72" s="1">
        <v>42942</v>
      </c>
      <c r="LH72" t="s">
        <v>73</v>
      </c>
      <c r="LI72" s="1">
        <v>40667</v>
      </c>
      <c r="LJ72" t="s">
        <v>128</v>
      </c>
      <c r="LK72" s="1">
        <v>40674</v>
      </c>
      <c r="LL72" t="s">
        <v>130</v>
      </c>
      <c r="LO72" s="1">
        <v>42950</v>
      </c>
      <c r="LP72" t="s">
        <v>71</v>
      </c>
      <c r="LQ72" s="1">
        <v>42852</v>
      </c>
      <c r="LR72" t="s">
        <v>75</v>
      </c>
      <c r="LS72" s="1">
        <v>42886</v>
      </c>
      <c r="LT72" t="s">
        <v>73</v>
      </c>
      <c r="LU72" s="1">
        <v>40577</v>
      </c>
      <c r="LV72" t="s">
        <v>131</v>
      </c>
      <c r="LY72" s="1">
        <v>40582</v>
      </c>
      <c r="LZ72" t="s">
        <v>126</v>
      </c>
      <c r="MA72" s="1">
        <v>42944</v>
      </c>
      <c r="MB72" t="s">
        <v>73</v>
      </c>
      <c r="MC72" s="1">
        <v>42850</v>
      </c>
      <c r="MD72" t="s">
        <v>75</v>
      </c>
      <c r="ME72" s="1">
        <v>42941</v>
      </c>
      <c r="MF72" t="s">
        <v>73</v>
      </c>
      <c r="MG72" s="1">
        <v>42850</v>
      </c>
      <c r="MH72" t="s">
        <v>75</v>
      </c>
      <c r="MI72" s="1">
        <v>42865</v>
      </c>
      <c r="MJ72" t="s">
        <v>75</v>
      </c>
      <c r="MM72" s="1">
        <v>42941</v>
      </c>
      <c r="MN72" t="s">
        <v>73</v>
      </c>
      <c r="MO72" s="1">
        <v>42936</v>
      </c>
      <c r="MP72" t="s">
        <v>69</v>
      </c>
      <c r="MQ72" s="1">
        <v>40617</v>
      </c>
      <c r="MR72" t="s">
        <v>128</v>
      </c>
      <c r="MS72" s="1">
        <v>42949</v>
      </c>
      <c r="MT72" t="s">
        <v>73</v>
      </c>
      <c r="MU72" s="1">
        <v>42942</v>
      </c>
      <c r="MV72" t="s">
        <v>73</v>
      </c>
      <c r="MY72" s="1">
        <v>42852</v>
      </c>
      <c r="MZ72" t="s">
        <v>73</v>
      </c>
      <c r="NA72" s="1">
        <v>42852</v>
      </c>
      <c r="NB72" t="s">
        <v>75</v>
      </c>
      <c r="NC72" s="1">
        <v>42947</v>
      </c>
      <c r="ND72" t="s">
        <v>73</v>
      </c>
      <c r="NE72" s="1">
        <v>42865</v>
      </c>
      <c r="NF72" t="s">
        <v>69</v>
      </c>
      <c r="NG72" s="1">
        <v>42852</v>
      </c>
      <c r="NH72" t="s">
        <v>75</v>
      </c>
      <c r="NI72" s="1">
        <v>42944</v>
      </c>
      <c r="NJ72" t="s">
        <v>73</v>
      </c>
      <c r="NK72" s="1">
        <v>42950</v>
      </c>
      <c r="NL72" t="s">
        <v>73</v>
      </c>
      <c r="NM72" s="1">
        <v>42915</v>
      </c>
      <c r="NN72" t="s">
        <v>73</v>
      </c>
      <c r="NO72" s="1">
        <v>42942</v>
      </c>
      <c r="NP72" t="s">
        <v>73</v>
      </c>
      <c r="NQ72" s="1">
        <v>42859</v>
      </c>
      <c r="NR72" t="s">
        <v>75</v>
      </c>
      <c r="NS72" s="1">
        <v>42857</v>
      </c>
      <c r="NT72" t="s">
        <v>75</v>
      </c>
      <c r="NU72" s="1">
        <v>42943</v>
      </c>
      <c r="NV72" t="s">
        <v>73</v>
      </c>
      <c r="NW72" s="1">
        <v>42943</v>
      </c>
      <c r="NX72" t="s">
        <v>73</v>
      </c>
      <c r="NY72" s="1">
        <v>42941</v>
      </c>
      <c r="NZ72" t="s">
        <v>73</v>
      </c>
      <c r="OA72" s="1">
        <v>42948</v>
      </c>
      <c r="OB72" t="s">
        <v>73</v>
      </c>
      <c r="OC72" s="1">
        <v>42947</v>
      </c>
      <c r="OD72" t="s">
        <v>73</v>
      </c>
      <c r="OE72" s="1">
        <v>42877</v>
      </c>
      <c r="OF72" t="s">
        <v>73</v>
      </c>
      <c r="OG72" s="1">
        <v>42943</v>
      </c>
      <c r="OH72" t="s">
        <v>73</v>
      </c>
      <c r="OI72" s="1">
        <v>42942</v>
      </c>
      <c r="OJ72" t="s">
        <v>73</v>
      </c>
      <c r="OK72" s="1">
        <v>42935</v>
      </c>
      <c r="OL72" t="s">
        <v>73</v>
      </c>
      <c r="OM72" s="1">
        <v>42948</v>
      </c>
      <c r="ON72" t="s">
        <v>73</v>
      </c>
      <c r="OO72" s="1">
        <v>42941</v>
      </c>
      <c r="OP72" t="s">
        <v>73</v>
      </c>
      <c r="OS72" s="1">
        <v>42864</v>
      </c>
      <c r="OT72" t="s">
        <v>66</v>
      </c>
      <c r="OU72" s="1">
        <v>42942</v>
      </c>
      <c r="OV72" t="s">
        <v>73</v>
      </c>
      <c r="OW72" s="1">
        <v>42936</v>
      </c>
      <c r="OX72" t="s">
        <v>73</v>
      </c>
      <c r="OY72" s="1">
        <v>42937</v>
      </c>
      <c r="OZ72" t="s">
        <v>73</v>
      </c>
      <c r="PA72" s="1">
        <v>42857</v>
      </c>
      <c r="PB72" t="s">
        <v>75</v>
      </c>
      <c r="PC72" s="1">
        <v>42943</v>
      </c>
      <c r="PD72" t="s">
        <v>73</v>
      </c>
      <c r="PE72" s="1">
        <v>42943</v>
      </c>
      <c r="PF72" t="s">
        <v>73</v>
      </c>
      <c r="PG72" s="1">
        <v>42943</v>
      </c>
      <c r="PH72" t="s">
        <v>69</v>
      </c>
      <c r="PI72" s="1">
        <v>42943</v>
      </c>
      <c r="PJ72" t="s">
        <v>73</v>
      </c>
      <c r="PK72" s="1">
        <v>42951</v>
      </c>
      <c r="PL72" t="s">
        <v>73</v>
      </c>
      <c r="PM72" s="1">
        <v>42936</v>
      </c>
      <c r="PN72" t="s">
        <v>71</v>
      </c>
      <c r="PQ72" s="1">
        <v>40660</v>
      </c>
      <c r="PR72" t="s">
        <v>130</v>
      </c>
      <c r="PS72" s="1">
        <v>42907</v>
      </c>
      <c r="PT72" t="s">
        <v>66</v>
      </c>
      <c r="PU72" s="1">
        <v>42943</v>
      </c>
      <c r="PV72" t="s">
        <v>73</v>
      </c>
      <c r="PW72" s="1">
        <v>42940</v>
      </c>
      <c r="PX72" t="s">
        <v>73</v>
      </c>
      <c r="PY72" s="1">
        <v>42948</v>
      </c>
      <c r="PZ72" t="s">
        <v>73</v>
      </c>
      <c r="QA72" s="1">
        <v>42914</v>
      </c>
      <c r="QB72" t="s">
        <v>69</v>
      </c>
      <c r="QC72" s="1">
        <v>42942</v>
      </c>
      <c r="QD72" t="s">
        <v>74</v>
      </c>
      <c r="QE72" s="1">
        <v>42950</v>
      </c>
      <c r="QF72" t="s">
        <v>73</v>
      </c>
      <c r="QG72" s="1">
        <v>40651</v>
      </c>
      <c r="QH72" t="s">
        <v>130</v>
      </c>
      <c r="QI72" s="1">
        <v>41389</v>
      </c>
      <c r="QJ72" t="s">
        <v>112</v>
      </c>
      <c r="QK72" s="1">
        <v>42936</v>
      </c>
      <c r="QL72" t="s">
        <v>73</v>
      </c>
      <c r="QM72" s="1">
        <v>42908</v>
      </c>
      <c r="QN72" t="s">
        <v>71</v>
      </c>
      <c r="QO72" s="1">
        <v>42943</v>
      </c>
      <c r="QP72" t="s">
        <v>73</v>
      </c>
      <c r="QQ72" s="1">
        <v>42941</v>
      </c>
      <c r="QR72" t="s">
        <v>73</v>
      </c>
      <c r="QS72" s="1">
        <v>42936</v>
      </c>
      <c r="QT72" t="s">
        <v>73</v>
      </c>
      <c r="QU72" s="1">
        <v>42942</v>
      </c>
      <c r="QV72" t="s">
        <v>73</v>
      </c>
      <c r="QW72" s="1">
        <v>42949</v>
      </c>
      <c r="QX72" t="s">
        <v>73</v>
      </c>
      <c r="QY72" s="1">
        <v>42936</v>
      </c>
      <c r="QZ72" t="s">
        <v>73</v>
      </c>
      <c r="RA72" s="1">
        <v>42873</v>
      </c>
      <c r="RB72" t="s">
        <v>69</v>
      </c>
      <c r="RC72" s="1">
        <v>40654</v>
      </c>
      <c r="RD72" t="s">
        <v>130</v>
      </c>
      <c r="RE72" s="1">
        <v>42880</v>
      </c>
      <c r="RF72" t="s">
        <v>69</v>
      </c>
      <c r="RG72" s="1">
        <v>42944</v>
      </c>
      <c r="RH72" t="s">
        <v>73</v>
      </c>
      <c r="RI72" s="1">
        <v>42949</v>
      </c>
      <c r="RJ72" t="s">
        <v>69</v>
      </c>
      <c r="RK72" s="1">
        <v>42943</v>
      </c>
      <c r="RL72" t="s">
        <v>73</v>
      </c>
      <c r="RM72" s="1">
        <v>42942</v>
      </c>
      <c r="RN72" t="s">
        <v>73</v>
      </c>
      <c r="RO72" s="1">
        <v>40574</v>
      </c>
      <c r="RP72" t="s">
        <v>131</v>
      </c>
      <c r="RQ72" s="1">
        <v>42856</v>
      </c>
      <c r="RR72" t="s">
        <v>75</v>
      </c>
      <c r="RS72" s="1">
        <v>42766</v>
      </c>
      <c r="RT72" t="s">
        <v>78</v>
      </c>
      <c r="RU72" s="1">
        <v>40582</v>
      </c>
      <c r="RV72" t="s">
        <v>131</v>
      </c>
      <c r="RW72" s="1">
        <v>42766</v>
      </c>
      <c r="RX72" t="s">
        <v>78</v>
      </c>
      <c r="RY72" s="1">
        <v>42856</v>
      </c>
      <c r="RZ72" t="s">
        <v>75</v>
      </c>
      <c r="SA72" s="1">
        <v>42935</v>
      </c>
      <c r="SB72" t="s">
        <v>73</v>
      </c>
      <c r="SC72" s="1">
        <v>42944</v>
      </c>
      <c r="SD72" t="s">
        <v>73</v>
      </c>
      <c r="SE72" s="1">
        <v>42858</v>
      </c>
      <c r="SF72" t="s">
        <v>75</v>
      </c>
      <c r="SG72" s="1">
        <v>42942</v>
      </c>
      <c r="SH72" t="s">
        <v>73</v>
      </c>
      <c r="SI72" s="1">
        <v>42858</v>
      </c>
      <c r="SJ72" t="s">
        <v>75</v>
      </c>
      <c r="SK72" s="1">
        <v>42949</v>
      </c>
      <c r="SL72" t="s">
        <v>73</v>
      </c>
      <c r="SM72" s="1">
        <v>42879</v>
      </c>
      <c r="SN72" t="s">
        <v>69</v>
      </c>
      <c r="SO72" s="1">
        <v>42873</v>
      </c>
      <c r="SP72" t="s">
        <v>66</v>
      </c>
      <c r="SQ72" s="1">
        <v>42937</v>
      </c>
      <c r="SR72" t="s">
        <v>73</v>
      </c>
      <c r="SS72" s="1">
        <v>42934</v>
      </c>
      <c r="ST72" t="s">
        <v>73</v>
      </c>
      <c r="SU72" s="1">
        <v>42941</v>
      </c>
      <c r="SV72" t="s">
        <v>73</v>
      </c>
      <c r="SW72" s="1">
        <v>42864</v>
      </c>
      <c r="SX72" t="s">
        <v>73</v>
      </c>
      <c r="SY72" s="1">
        <v>42942</v>
      </c>
      <c r="SZ72" t="s">
        <v>73</v>
      </c>
      <c r="TC72" s="1">
        <v>42951</v>
      </c>
      <c r="TD72" t="s">
        <v>73</v>
      </c>
      <c r="TE72" s="1">
        <v>42951</v>
      </c>
      <c r="TF72" t="s">
        <v>73</v>
      </c>
      <c r="TG72" s="1">
        <v>42857</v>
      </c>
      <c r="TH72" t="s">
        <v>75</v>
      </c>
      <c r="TI72" s="1">
        <v>42936</v>
      </c>
      <c r="TJ72" t="s">
        <v>73</v>
      </c>
      <c r="TK72" s="1">
        <v>42859</v>
      </c>
      <c r="TL72" t="s">
        <v>75</v>
      </c>
      <c r="TM72" s="1">
        <v>40667</v>
      </c>
      <c r="TN72" t="s">
        <v>130</v>
      </c>
      <c r="TO72" s="1">
        <v>42851</v>
      </c>
      <c r="TP72" t="s">
        <v>73</v>
      </c>
      <c r="TQ72" s="1">
        <v>42936</v>
      </c>
      <c r="TR72" t="s">
        <v>73</v>
      </c>
      <c r="TS72" s="1">
        <v>42941</v>
      </c>
      <c r="TT72" t="s">
        <v>73</v>
      </c>
      <c r="TU72" s="1">
        <v>42934</v>
      </c>
      <c r="TV72" t="s">
        <v>73</v>
      </c>
      <c r="TW72" s="1">
        <v>40654</v>
      </c>
      <c r="TX72" t="s">
        <v>130</v>
      </c>
      <c r="TY72" s="1">
        <v>42942</v>
      </c>
      <c r="TZ72" t="s">
        <v>73</v>
      </c>
      <c r="UA72" s="1">
        <v>42949</v>
      </c>
      <c r="UB72" t="s">
        <v>74</v>
      </c>
      <c r="UC72" s="1">
        <v>42879</v>
      </c>
      <c r="UD72" t="s">
        <v>66</v>
      </c>
      <c r="UE72" s="1">
        <v>40653</v>
      </c>
      <c r="UF72" t="s">
        <v>130</v>
      </c>
      <c r="UG72" s="1">
        <v>42941</v>
      </c>
      <c r="UH72" t="s">
        <v>74</v>
      </c>
      <c r="UI72" s="1">
        <v>42950</v>
      </c>
      <c r="UJ72" t="s">
        <v>73</v>
      </c>
      <c r="UK72" s="1">
        <v>42930</v>
      </c>
      <c r="UL72" t="s">
        <v>73</v>
      </c>
      <c r="UM72" s="1">
        <v>43039</v>
      </c>
      <c r="UN72" t="s">
        <v>72</v>
      </c>
      <c r="UO72" s="1">
        <v>42950</v>
      </c>
      <c r="UP72" t="s">
        <v>73</v>
      </c>
      <c r="UQ72" s="1">
        <v>41401</v>
      </c>
      <c r="UR72" t="s">
        <v>112</v>
      </c>
      <c r="US72" s="1">
        <v>42943</v>
      </c>
      <c r="UT72" t="s">
        <v>73</v>
      </c>
      <c r="UU72" s="1">
        <v>40752</v>
      </c>
      <c r="UV72" t="s">
        <v>128</v>
      </c>
      <c r="UW72" s="1">
        <v>42907</v>
      </c>
      <c r="UX72" t="s">
        <v>69</v>
      </c>
      <c r="UY72" s="1">
        <v>42857</v>
      </c>
      <c r="UZ72" t="s">
        <v>75</v>
      </c>
      <c r="VA72" s="1">
        <v>42944</v>
      </c>
      <c r="VB72" t="s">
        <v>73</v>
      </c>
      <c r="VC72" s="1">
        <v>42873</v>
      </c>
      <c r="VD72" t="s">
        <v>66</v>
      </c>
      <c r="VE72" s="1">
        <v>42950</v>
      </c>
      <c r="VF72" t="s">
        <v>73</v>
      </c>
      <c r="VG72" s="1">
        <v>42858</v>
      </c>
      <c r="VH72" t="s">
        <v>75</v>
      </c>
      <c r="VI72" s="1">
        <v>42864</v>
      </c>
      <c r="VJ72" t="s">
        <v>69</v>
      </c>
      <c r="VK72" s="1">
        <v>42943</v>
      </c>
      <c r="VL72" t="s">
        <v>69</v>
      </c>
      <c r="VM72" s="1">
        <v>42948</v>
      </c>
      <c r="VN72" t="s">
        <v>73</v>
      </c>
      <c r="VO72" s="1">
        <v>42942</v>
      </c>
      <c r="VP72" t="s">
        <v>69</v>
      </c>
      <c r="VQ72" s="1">
        <v>42941</v>
      </c>
      <c r="VR72" t="s">
        <v>73</v>
      </c>
      <c r="VS72" s="1">
        <v>42944</v>
      </c>
      <c r="VT72" t="s">
        <v>73</v>
      </c>
      <c r="VU72" s="1">
        <v>42961</v>
      </c>
      <c r="VV72" t="s">
        <v>69</v>
      </c>
      <c r="VW72" s="1">
        <v>42943</v>
      </c>
      <c r="VX72" t="s">
        <v>73</v>
      </c>
      <c r="VY72" s="1">
        <v>42942</v>
      </c>
      <c r="VZ72" t="s">
        <v>74</v>
      </c>
      <c r="WA72" s="1">
        <v>42901</v>
      </c>
      <c r="WB72" t="s">
        <v>66</v>
      </c>
      <c r="WC72" s="1">
        <v>42852</v>
      </c>
      <c r="WD72" t="s">
        <v>75</v>
      </c>
      <c r="WE72" s="1">
        <v>40577</v>
      </c>
      <c r="WF72" t="s">
        <v>131</v>
      </c>
      <c r="WG72" s="1">
        <v>42941</v>
      </c>
      <c r="WH72" t="s">
        <v>73</v>
      </c>
      <c r="WI72" s="1">
        <v>42936</v>
      </c>
      <c r="WJ72" t="s">
        <v>73</v>
      </c>
      <c r="WK72" s="1">
        <v>40651</v>
      </c>
      <c r="WL72" t="s">
        <v>130</v>
      </c>
      <c r="WM72" s="1">
        <v>40658</v>
      </c>
      <c r="WN72" t="s">
        <v>130</v>
      </c>
      <c r="WO72" s="1">
        <v>42864</v>
      </c>
      <c r="WP72" t="s">
        <v>75</v>
      </c>
      <c r="WQ72" s="1">
        <v>42937</v>
      </c>
      <c r="WR72" t="s">
        <v>73</v>
      </c>
      <c r="WS72" s="1">
        <v>42942</v>
      </c>
      <c r="WT72" t="s">
        <v>73</v>
      </c>
      <c r="WU72" s="1">
        <v>42942</v>
      </c>
      <c r="WV72" t="s">
        <v>73</v>
      </c>
      <c r="WW72" s="1">
        <v>40597</v>
      </c>
      <c r="WX72" t="s">
        <v>131</v>
      </c>
      <c r="WY72" s="1">
        <v>42935</v>
      </c>
      <c r="WZ72" t="s">
        <v>73</v>
      </c>
      <c r="XA72" s="1">
        <v>42942</v>
      </c>
      <c r="XB72" t="s">
        <v>73</v>
      </c>
      <c r="XC72" s="1">
        <v>42935</v>
      </c>
      <c r="XD72" t="s">
        <v>73</v>
      </c>
      <c r="XE72" s="1">
        <v>42852</v>
      </c>
      <c r="XF72" t="s">
        <v>75</v>
      </c>
      <c r="XG72" s="1">
        <v>42928</v>
      </c>
      <c r="XH72" t="s">
        <v>73</v>
      </c>
      <c r="XI72" s="1">
        <v>42942</v>
      </c>
      <c r="XJ72" t="s">
        <v>73</v>
      </c>
      <c r="XK72" s="1">
        <v>40660</v>
      </c>
      <c r="XL72" t="s">
        <v>128</v>
      </c>
      <c r="XM72" s="1">
        <v>42936</v>
      </c>
      <c r="XN72" t="s">
        <v>73</v>
      </c>
      <c r="XO72" s="1">
        <v>42857</v>
      </c>
      <c r="XP72" t="s">
        <v>75</v>
      </c>
      <c r="XQ72" s="1">
        <v>42864</v>
      </c>
      <c r="XR72" t="s">
        <v>73</v>
      </c>
      <c r="XU72" s="1">
        <v>42948</v>
      </c>
      <c r="XV72" t="s">
        <v>73</v>
      </c>
      <c r="XW72" s="1">
        <v>42941</v>
      </c>
      <c r="XX72" t="s">
        <v>73</v>
      </c>
      <c r="XY72" s="1">
        <v>42935</v>
      </c>
      <c r="XZ72" t="s">
        <v>73</v>
      </c>
      <c r="YA72" s="1">
        <v>42936</v>
      </c>
      <c r="YB72" t="s">
        <v>73</v>
      </c>
      <c r="YE72" s="1">
        <v>42942</v>
      </c>
      <c r="YF72" t="s">
        <v>73</v>
      </c>
      <c r="YG72" s="1">
        <v>42943</v>
      </c>
      <c r="YH72" t="s">
        <v>73</v>
      </c>
      <c r="YI72" s="1">
        <v>42871</v>
      </c>
      <c r="YJ72" t="s">
        <v>66</v>
      </c>
      <c r="YK72" s="1">
        <v>42936</v>
      </c>
      <c r="YL72" t="s">
        <v>73</v>
      </c>
      <c r="YM72" s="1">
        <v>42965</v>
      </c>
      <c r="YN72" t="s">
        <v>69</v>
      </c>
      <c r="YO72" s="1">
        <v>42948</v>
      </c>
      <c r="YP72" t="s">
        <v>73</v>
      </c>
      <c r="YQ72" s="1">
        <v>42941</v>
      </c>
      <c r="YR72" t="s">
        <v>73</v>
      </c>
      <c r="YS72" s="1">
        <v>42936</v>
      </c>
      <c r="YT72" t="s">
        <v>73</v>
      </c>
      <c r="YU72" s="1">
        <v>42943</v>
      </c>
      <c r="YV72" t="s">
        <v>73</v>
      </c>
      <c r="YW72" s="1">
        <v>42948</v>
      </c>
      <c r="YX72" t="s">
        <v>73</v>
      </c>
      <c r="YY72" s="1">
        <v>42944</v>
      </c>
      <c r="YZ72" t="s">
        <v>73</v>
      </c>
      <c r="ZA72" s="1">
        <v>43271</v>
      </c>
      <c r="ZB72" t="s">
        <v>73</v>
      </c>
      <c r="ZC72" s="1">
        <v>42943</v>
      </c>
      <c r="ZD72" t="s">
        <v>73</v>
      </c>
      <c r="ZE72" s="1">
        <v>42949</v>
      </c>
      <c r="ZF72" t="s">
        <v>73</v>
      </c>
      <c r="ZG72" s="1">
        <v>42941</v>
      </c>
      <c r="ZH72" t="s">
        <v>73</v>
      </c>
      <c r="ZI72" s="1">
        <v>42948</v>
      </c>
      <c r="ZJ72" t="s">
        <v>73</v>
      </c>
      <c r="ZK72" s="1">
        <v>40596</v>
      </c>
      <c r="ZL72" t="s">
        <v>130</v>
      </c>
      <c r="ZM72" s="1">
        <v>42949</v>
      </c>
      <c r="ZN72" t="s">
        <v>73</v>
      </c>
      <c r="ZO72" s="1">
        <v>42943</v>
      </c>
      <c r="ZP72" t="s">
        <v>73</v>
      </c>
      <c r="ZQ72" s="1">
        <v>40416</v>
      </c>
      <c r="ZR72" t="s">
        <v>131</v>
      </c>
      <c r="ZS72" s="1">
        <v>42941</v>
      </c>
      <c r="ZT72" t="s">
        <v>73</v>
      </c>
      <c r="ZU72" s="1">
        <v>42768</v>
      </c>
      <c r="ZV72" t="s">
        <v>73</v>
      </c>
      <c r="ZW72" s="1">
        <v>42935</v>
      </c>
      <c r="ZX72" t="s">
        <v>73</v>
      </c>
      <c r="ZY72" s="1">
        <v>40568</v>
      </c>
      <c r="ZZ72" t="s">
        <v>131</v>
      </c>
      <c r="AAA72" s="1">
        <v>42942</v>
      </c>
      <c r="AAB72" t="s">
        <v>73</v>
      </c>
      <c r="AAC72" s="1">
        <v>42942</v>
      </c>
      <c r="AAD72" t="s">
        <v>71</v>
      </c>
      <c r="AAE72" s="1">
        <v>40575</v>
      </c>
      <c r="AAF72" t="s">
        <v>128</v>
      </c>
      <c r="AAG72" s="1">
        <v>42941</v>
      </c>
      <c r="AAH72" t="s">
        <v>73</v>
      </c>
      <c r="AAI72" s="1">
        <v>40673</v>
      </c>
      <c r="AAJ72" t="s">
        <v>126</v>
      </c>
      <c r="AAK72" s="1">
        <v>40575</v>
      </c>
      <c r="AAL72" t="s">
        <v>131</v>
      </c>
      <c r="AAM72" s="1">
        <v>42951</v>
      </c>
      <c r="AAN72" t="s">
        <v>73</v>
      </c>
      <c r="AAO72" s="1">
        <v>42872</v>
      </c>
      <c r="AAP72" t="s">
        <v>73</v>
      </c>
      <c r="AAQ72" s="1">
        <v>42940</v>
      </c>
      <c r="AAR72" t="s">
        <v>73</v>
      </c>
      <c r="AAS72" s="1">
        <v>40582</v>
      </c>
      <c r="AAT72" t="s">
        <v>126</v>
      </c>
      <c r="AAU72" s="1">
        <v>42940</v>
      </c>
      <c r="AAV72" t="s">
        <v>73</v>
      </c>
      <c r="AAW72" s="1">
        <v>42859</v>
      </c>
      <c r="AAX72" t="s">
        <v>75</v>
      </c>
      <c r="AAY72" s="1">
        <v>43034</v>
      </c>
      <c r="AAZ72" t="s">
        <v>74</v>
      </c>
      <c r="ABA72" s="1">
        <v>42941</v>
      </c>
      <c r="ABB72" t="s">
        <v>73</v>
      </c>
      <c r="ABC72" s="1">
        <v>42864</v>
      </c>
      <c r="ABD72" t="s">
        <v>71</v>
      </c>
      <c r="ABE72" s="1">
        <v>42930</v>
      </c>
      <c r="ABF72" t="s">
        <v>73</v>
      </c>
      <c r="ABG72" s="1">
        <v>42948</v>
      </c>
      <c r="ABH72" t="s">
        <v>73</v>
      </c>
      <c r="ABI72" s="1">
        <v>42852</v>
      </c>
      <c r="ABJ72" t="s">
        <v>73</v>
      </c>
      <c r="ABM72" s="1">
        <v>42943</v>
      </c>
      <c r="ABN72" t="s">
        <v>73</v>
      </c>
      <c r="ABO72" s="1">
        <v>42948</v>
      </c>
      <c r="ABP72" t="s">
        <v>73</v>
      </c>
      <c r="ABQ72" s="1">
        <v>42941</v>
      </c>
      <c r="ABR72" t="s">
        <v>73</v>
      </c>
      <c r="ABS72" s="1">
        <v>40668</v>
      </c>
      <c r="ABT72" t="s">
        <v>130</v>
      </c>
      <c r="ABU72" s="1">
        <v>42940</v>
      </c>
      <c r="ABV72" t="s">
        <v>73</v>
      </c>
      <c r="ABW72" s="1">
        <v>42933</v>
      </c>
      <c r="ABX72" t="s">
        <v>73</v>
      </c>
      <c r="ABY72" s="1">
        <v>42949</v>
      </c>
      <c r="ABZ72" t="s">
        <v>73</v>
      </c>
      <c r="ACA72" s="1">
        <v>42943</v>
      </c>
      <c r="ACB72" t="s">
        <v>73</v>
      </c>
      <c r="ACC72" s="1">
        <v>42950</v>
      </c>
      <c r="ACD72" t="s">
        <v>73</v>
      </c>
      <c r="ACE72" s="1">
        <v>42935</v>
      </c>
      <c r="ACF72" t="s">
        <v>73</v>
      </c>
      <c r="ACG72" s="1">
        <v>42949</v>
      </c>
      <c r="ACH72" t="s">
        <v>66</v>
      </c>
      <c r="ACI72" s="1">
        <v>42880</v>
      </c>
      <c r="ACJ72" t="s">
        <v>66</v>
      </c>
      <c r="ACK72" s="1">
        <v>42880</v>
      </c>
      <c r="ACL72" t="s">
        <v>66</v>
      </c>
      <c r="ACM72" s="1">
        <v>42864</v>
      </c>
      <c r="ACN72" t="s">
        <v>75</v>
      </c>
      <c r="ACO72" s="1">
        <v>40675</v>
      </c>
      <c r="ACP72" t="s">
        <v>130</v>
      </c>
      <c r="ACQ72" s="1">
        <v>42935</v>
      </c>
      <c r="ACR72" t="s">
        <v>73</v>
      </c>
      <c r="ACS72" s="1">
        <v>42857</v>
      </c>
      <c r="ACT72" t="s">
        <v>71</v>
      </c>
      <c r="ACU72" s="1">
        <v>40659</v>
      </c>
      <c r="ACV72" t="s">
        <v>130</v>
      </c>
      <c r="ACW72" s="1">
        <v>42850</v>
      </c>
      <c r="ACX72" t="s">
        <v>75</v>
      </c>
      <c r="ACY72" s="1">
        <v>42859</v>
      </c>
      <c r="ACZ72" t="s">
        <v>75</v>
      </c>
      <c r="ADA72" s="1">
        <v>42943</v>
      </c>
      <c r="ADB72" t="s">
        <v>73</v>
      </c>
      <c r="ADC72" s="1">
        <v>42948</v>
      </c>
      <c r="ADD72" t="s">
        <v>73</v>
      </c>
      <c r="ADE72" s="1">
        <v>40659</v>
      </c>
      <c r="ADF72" t="s">
        <v>130</v>
      </c>
      <c r="ADG72" s="1">
        <v>42850</v>
      </c>
      <c r="ADH72" t="s">
        <v>75</v>
      </c>
      <c r="ADI72" s="1">
        <v>42906</v>
      </c>
      <c r="ADJ72" t="s">
        <v>73</v>
      </c>
      <c r="ADK72" s="1">
        <v>40661</v>
      </c>
      <c r="ADL72" t="s">
        <v>130</v>
      </c>
      <c r="ADM72" s="1">
        <v>42941</v>
      </c>
      <c r="ADN72" t="s">
        <v>73</v>
      </c>
      <c r="ADO72" s="1">
        <v>40619</v>
      </c>
      <c r="ADP72" t="s">
        <v>122</v>
      </c>
      <c r="ADQ72" s="1">
        <v>42948</v>
      </c>
      <c r="ADR72" t="s">
        <v>69</v>
      </c>
      <c r="ADS72" s="1">
        <v>42852</v>
      </c>
      <c r="ADT72" t="s">
        <v>75</v>
      </c>
      <c r="ADU72" s="1">
        <v>42858</v>
      </c>
      <c r="ADV72" t="s">
        <v>75</v>
      </c>
      <c r="ADW72" s="1">
        <v>42879</v>
      </c>
      <c r="ADX72" t="s">
        <v>75</v>
      </c>
      <c r="ADY72" s="1">
        <v>42941</v>
      </c>
      <c r="ADZ72" t="s">
        <v>73</v>
      </c>
      <c r="AEA72" s="1">
        <v>42943</v>
      </c>
      <c r="AEB72" t="s">
        <v>73</v>
      </c>
      <c r="AEC72" s="1">
        <v>42943</v>
      </c>
      <c r="AED72" t="s">
        <v>73</v>
      </c>
      <c r="AEE72" s="1">
        <v>40668</v>
      </c>
      <c r="AEF72" t="s">
        <v>130</v>
      </c>
      <c r="AEG72" s="1">
        <v>40668</v>
      </c>
      <c r="AEH72" t="s">
        <v>130</v>
      </c>
      <c r="AEI72" s="1">
        <v>42944</v>
      </c>
      <c r="AEJ72" t="s">
        <v>71</v>
      </c>
      <c r="AEK72" s="1">
        <v>42887</v>
      </c>
      <c r="AEL72" t="s">
        <v>73</v>
      </c>
      <c r="AEM72" s="1">
        <v>42944</v>
      </c>
      <c r="AEN72" t="s">
        <v>73</v>
      </c>
      <c r="AEO72" s="1">
        <v>42858</v>
      </c>
      <c r="AEP72" t="s">
        <v>75</v>
      </c>
      <c r="AEQ72" s="1">
        <v>42859</v>
      </c>
      <c r="AER72" t="s">
        <v>73</v>
      </c>
      <c r="AES72" s="1">
        <v>40568</v>
      </c>
      <c r="AET72" t="s">
        <v>128</v>
      </c>
      <c r="AEU72" s="1">
        <v>42853</v>
      </c>
      <c r="AEV72" t="s">
        <v>75</v>
      </c>
      <c r="AEW72" s="1">
        <v>40654</v>
      </c>
      <c r="AEX72" t="s">
        <v>130</v>
      </c>
      <c r="AEY72" s="1">
        <v>42941</v>
      </c>
      <c r="AEZ72" t="s">
        <v>73</v>
      </c>
      <c r="AFA72" s="1">
        <v>42934</v>
      </c>
      <c r="AFB72" t="s">
        <v>73</v>
      </c>
      <c r="AFC72" s="1">
        <v>42937</v>
      </c>
      <c r="AFD72" t="s">
        <v>73</v>
      </c>
      <c r="AFE72" s="1">
        <v>43006</v>
      </c>
      <c r="AFF72" t="s">
        <v>67</v>
      </c>
      <c r="AFG72" s="1">
        <v>40606</v>
      </c>
      <c r="AFH72" t="s">
        <v>131</v>
      </c>
      <c r="AFI72" s="1">
        <v>42871</v>
      </c>
      <c r="AFJ72" t="s">
        <v>66</v>
      </c>
      <c r="AFK72" s="1">
        <v>42857</v>
      </c>
      <c r="AFL72" t="s">
        <v>75</v>
      </c>
      <c r="AFM72" s="1">
        <v>42934</v>
      </c>
      <c r="AFN72" t="s">
        <v>73</v>
      </c>
      <c r="AFO72" s="1">
        <v>42949</v>
      </c>
      <c r="AFP72" t="s">
        <v>74</v>
      </c>
      <c r="AFQ72" s="1">
        <v>42943</v>
      </c>
      <c r="AFR72" t="s">
        <v>73</v>
      </c>
      <c r="AFS72" s="1">
        <v>42914</v>
      </c>
      <c r="AFT72" t="s">
        <v>69</v>
      </c>
      <c r="AFU72" s="1">
        <v>42887</v>
      </c>
      <c r="AFV72" t="s">
        <v>73</v>
      </c>
      <c r="AFW72" s="1">
        <v>42857</v>
      </c>
      <c r="AFX72" t="s">
        <v>75</v>
      </c>
      <c r="AFY72" s="1">
        <v>42944</v>
      </c>
      <c r="AFZ72" t="s">
        <v>73</v>
      </c>
      <c r="AGA72" s="1">
        <v>40577</v>
      </c>
      <c r="AGB72" t="s">
        <v>131</v>
      </c>
      <c r="AGC72" s="1">
        <v>40582</v>
      </c>
      <c r="AGD72" t="s">
        <v>130</v>
      </c>
      <c r="AGE72" s="1">
        <v>42936</v>
      </c>
      <c r="AGF72" t="s">
        <v>73</v>
      </c>
      <c r="AGG72" s="1">
        <v>42941</v>
      </c>
      <c r="AGH72" t="s">
        <v>73</v>
      </c>
      <c r="AGI72" s="1">
        <v>42941</v>
      </c>
      <c r="AGJ72" t="s">
        <v>69</v>
      </c>
      <c r="AGK72" s="1">
        <v>40660</v>
      </c>
      <c r="AGL72" t="s">
        <v>130</v>
      </c>
      <c r="AGM72" s="1">
        <v>42942</v>
      </c>
      <c r="AGN72" t="s">
        <v>73</v>
      </c>
      <c r="AGO72" s="1">
        <v>42873</v>
      </c>
      <c r="AGP72" t="s">
        <v>69</v>
      </c>
      <c r="AGQ72" s="1">
        <v>42886</v>
      </c>
      <c r="AGR72" t="s">
        <v>73</v>
      </c>
      <c r="AGS72" s="1">
        <v>42942</v>
      </c>
      <c r="AGT72" t="s">
        <v>73</v>
      </c>
      <c r="AGU72" s="1">
        <v>42949</v>
      </c>
      <c r="AGV72" t="s">
        <v>73</v>
      </c>
      <c r="AGY72" s="1">
        <v>42936</v>
      </c>
      <c r="AGZ72" t="s">
        <v>73</v>
      </c>
      <c r="AHA72" s="1">
        <v>42943</v>
      </c>
      <c r="AHB72" t="s">
        <v>73</v>
      </c>
      <c r="AHC72" s="1">
        <v>42937</v>
      </c>
      <c r="AHD72" t="s">
        <v>73</v>
      </c>
      <c r="AHE72" s="1">
        <v>42873</v>
      </c>
      <c r="AHF72" t="s">
        <v>66</v>
      </c>
      <c r="AHG72" s="1">
        <v>42879</v>
      </c>
      <c r="AHH72" t="s">
        <v>73</v>
      </c>
      <c r="AHI72" s="1">
        <v>43125</v>
      </c>
      <c r="AHJ72" t="s">
        <v>69</v>
      </c>
      <c r="AHM72" s="1">
        <v>42951</v>
      </c>
      <c r="AHN72" t="s">
        <v>73</v>
      </c>
      <c r="AHO72" s="1">
        <v>43314</v>
      </c>
      <c r="AHP72" t="s">
        <v>65</v>
      </c>
      <c r="AHQ72" s="1">
        <v>42872</v>
      </c>
      <c r="AHR72" t="s">
        <v>71</v>
      </c>
      <c r="AHU72" s="1">
        <v>43131</v>
      </c>
      <c r="AHV72" t="s">
        <v>70</v>
      </c>
      <c r="AHW72" s="1">
        <v>42949</v>
      </c>
      <c r="AHX72" t="s">
        <v>73</v>
      </c>
      <c r="AHY72" s="1">
        <v>42943</v>
      </c>
      <c r="AHZ72" t="s">
        <v>73</v>
      </c>
      <c r="AIA72" s="1">
        <v>42943</v>
      </c>
      <c r="AIB72" t="s">
        <v>73</v>
      </c>
      <c r="AIC72" s="1">
        <v>42915</v>
      </c>
      <c r="AID72" t="s">
        <v>66</v>
      </c>
      <c r="AIE72" s="1">
        <v>40940</v>
      </c>
      <c r="AIF72" t="s">
        <v>122</v>
      </c>
      <c r="AIG72" s="1">
        <v>42942</v>
      </c>
      <c r="AIH72" t="s">
        <v>73</v>
      </c>
      <c r="AII72" s="1">
        <v>42937</v>
      </c>
      <c r="AIJ72" t="s">
        <v>73</v>
      </c>
      <c r="AIK72" s="1">
        <v>42935</v>
      </c>
      <c r="AIL72" t="s">
        <v>73</v>
      </c>
      <c r="AIM72" s="1">
        <v>42950</v>
      </c>
      <c r="AIN72" t="s">
        <v>73</v>
      </c>
      <c r="AIO72" s="1">
        <v>40658</v>
      </c>
      <c r="AIP72" t="s">
        <v>130</v>
      </c>
      <c r="AIQ72" s="1">
        <v>42864</v>
      </c>
      <c r="AIR72" t="s">
        <v>73</v>
      </c>
      <c r="AIS72" s="1">
        <v>42943</v>
      </c>
      <c r="AIT72" t="s">
        <v>73</v>
      </c>
      <c r="AIU72" s="1">
        <v>42940</v>
      </c>
      <c r="AIV72" t="s">
        <v>73</v>
      </c>
      <c r="AIW72" s="1">
        <v>42934</v>
      </c>
      <c r="AIX72" t="s">
        <v>73</v>
      </c>
      <c r="AIY72" s="1">
        <v>42880</v>
      </c>
      <c r="AIZ72" t="s">
        <v>73</v>
      </c>
      <c r="AJA72" s="1">
        <v>42937</v>
      </c>
      <c r="AJB72" t="s">
        <v>73</v>
      </c>
      <c r="AJC72" s="1">
        <v>42951</v>
      </c>
      <c r="AJD72" t="s">
        <v>73</v>
      </c>
      <c r="AJE72" s="1">
        <v>42944</v>
      </c>
      <c r="AJF72" t="s">
        <v>73</v>
      </c>
      <c r="AJG72" s="1">
        <v>42880</v>
      </c>
      <c r="AJH72" t="s">
        <v>66</v>
      </c>
      <c r="AJI72" s="1">
        <v>42908</v>
      </c>
      <c r="AJJ72" t="s">
        <v>73</v>
      </c>
      <c r="AJK72" s="1">
        <v>42944</v>
      </c>
      <c r="AJL72" t="s">
        <v>73</v>
      </c>
      <c r="AJM72" s="1">
        <v>42942</v>
      </c>
      <c r="AJN72" t="s">
        <v>73</v>
      </c>
      <c r="AJO72" s="1">
        <v>40604</v>
      </c>
      <c r="AJP72" t="s">
        <v>128</v>
      </c>
      <c r="AJQ72" s="1">
        <v>42864</v>
      </c>
      <c r="AJR72" t="s">
        <v>75</v>
      </c>
      <c r="AJS72" s="1">
        <v>42942</v>
      </c>
      <c r="AJT72" t="s">
        <v>73</v>
      </c>
      <c r="AJU72" s="1">
        <v>42857</v>
      </c>
      <c r="AJV72" t="s">
        <v>75</v>
      </c>
      <c r="AJW72" s="1">
        <v>42943</v>
      </c>
      <c r="AJX72" t="s">
        <v>73</v>
      </c>
      <c r="AJY72" s="1">
        <v>42859</v>
      </c>
      <c r="AJZ72" t="s">
        <v>75</v>
      </c>
      <c r="AKA72" s="1">
        <v>42863</v>
      </c>
      <c r="AKB72" t="s">
        <v>75</v>
      </c>
      <c r="AKC72" s="1">
        <v>42941</v>
      </c>
      <c r="AKD72" t="s">
        <v>73</v>
      </c>
      <c r="AKE72" s="1">
        <v>42930</v>
      </c>
      <c r="AKF72" t="s">
        <v>73</v>
      </c>
      <c r="AKG72" s="1">
        <v>42942</v>
      </c>
      <c r="AKH72" t="s">
        <v>73</v>
      </c>
      <c r="AKI72" s="1">
        <v>42934</v>
      </c>
      <c r="AKJ72" t="s">
        <v>73</v>
      </c>
      <c r="AKK72" s="1">
        <v>40668</v>
      </c>
      <c r="AKL72" t="s">
        <v>130</v>
      </c>
      <c r="AKM72" s="1">
        <v>42943</v>
      </c>
      <c r="AKN72" t="s">
        <v>73</v>
      </c>
      <c r="AKO72" s="1">
        <v>42887</v>
      </c>
      <c r="AKP72" t="s">
        <v>66</v>
      </c>
      <c r="AKQ72" s="1">
        <v>42874</v>
      </c>
      <c r="AKR72" t="s">
        <v>71</v>
      </c>
      <c r="AKS72" s="1">
        <v>42943</v>
      </c>
      <c r="AKT72" t="s">
        <v>73</v>
      </c>
      <c r="AKU72" s="1">
        <v>42873</v>
      </c>
      <c r="AKV72" t="s">
        <v>66</v>
      </c>
      <c r="AKW72" s="1">
        <v>42878</v>
      </c>
      <c r="AKX72" t="s">
        <v>71</v>
      </c>
      <c r="AKY72" s="1">
        <v>42942</v>
      </c>
      <c r="AKZ72" t="s">
        <v>71</v>
      </c>
      <c r="ALA72" s="1">
        <v>42857</v>
      </c>
      <c r="ALB72" t="s">
        <v>75</v>
      </c>
      <c r="ALC72" s="1">
        <v>42954</v>
      </c>
      <c r="ALD72" t="s">
        <v>73</v>
      </c>
      <c r="ALE72" s="1">
        <v>42937</v>
      </c>
      <c r="ALF72" t="s">
        <v>73</v>
      </c>
      <c r="ALG72" s="1">
        <v>42943</v>
      </c>
      <c r="ALH72" t="s">
        <v>69</v>
      </c>
      <c r="ALK72" s="1">
        <v>40668</v>
      </c>
      <c r="ALL72" t="s">
        <v>130</v>
      </c>
      <c r="ALM72" s="1">
        <v>42942</v>
      </c>
      <c r="ALN72" t="s">
        <v>71</v>
      </c>
      <c r="ALO72" s="1">
        <v>40660</v>
      </c>
      <c r="ALP72" t="s">
        <v>130</v>
      </c>
      <c r="ALQ72" s="1">
        <v>40576</v>
      </c>
      <c r="ALR72" t="s">
        <v>131</v>
      </c>
      <c r="ALS72" s="1">
        <v>40575</v>
      </c>
      <c r="ALT72" t="s">
        <v>128</v>
      </c>
      <c r="ALU72" s="1">
        <v>42934</v>
      </c>
      <c r="ALV72" t="s">
        <v>73</v>
      </c>
      <c r="ALW72" s="1">
        <v>42929</v>
      </c>
      <c r="ALX72" t="s">
        <v>73</v>
      </c>
      <c r="ALY72" s="1">
        <v>40659</v>
      </c>
      <c r="ALZ72" t="s">
        <v>130</v>
      </c>
      <c r="AMA72" s="1">
        <v>42783</v>
      </c>
      <c r="AMB72" t="s">
        <v>77</v>
      </c>
      <c r="AMC72" s="1">
        <v>42856</v>
      </c>
      <c r="AMD72" t="s">
        <v>75</v>
      </c>
      <c r="AME72" s="1">
        <v>42943</v>
      </c>
      <c r="AMF72" t="s">
        <v>73</v>
      </c>
      <c r="AMG72" s="1">
        <v>42949</v>
      </c>
      <c r="AMH72" t="s">
        <v>73</v>
      </c>
      <c r="AMI72" s="1">
        <v>40666</v>
      </c>
      <c r="AMJ72" t="s">
        <v>130</v>
      </c>
      <c r="AMK72" s="1">
        <v>42942</v>
      </c>
      <c r="AML72" t="s">
        <v>73</v>
      </c>
      <c r="AMM72" s="1">
        <v>42950</v>
      </c>
      <c r="AMN72" t="s">
        <v>73</v>
      </c>
      <c r="AMO72" s="1">
        <v>42880</v>
      </c>
      <c r="AMP72" t="s">
        <v>69</v>
      </c>
      <c r="AMQ72" s="1">
        <v>42942</v>
      </c>
      <c r="AMR72" t="s">
        <v>73</v>
      </c>
      <c r="AMS72" s="1">
        <v>42942</v>
      </c>
      <c r="AMT72" t="s">
        <v>73</v>
      </c>
      <c r="AMU72" s="1">
        <v>42941</v>
      </c>
      <c r="AMV72" t="s">
        <v>73</v>
      </c>
      <c r="AMW72" s="1">
        <v>42858</v>
      </c>
      <c r="AMX72" t="s">
        <v>75</v>
      </c>
      <c r="AMY72" s="1">
        <v>42941</v>
      </c>
      <c r="AMZ72" t="s">
        <v>69</v>
      </c>
    </row>
    <row r="73" spans="1:1040" x14ac:dyDescent="0.2">
      <c r="A73" s="1">
        <v>40589</v>
      </c>
      <c r="B73" t="s">
        <v>133</v>
      </c>
      <c r="E73" s="1">
        <v>42864</v>
      </c>
      <c r="F73" t="s">
        <v>72</v>
      </c>
      <c r="G73" s="1">
        <v>42947</v>
      </c>
      <c r="H73" t="s">
        <v>74</v>
      </c>
      <c r="I73" s="1">
        <v>42943</v>
      </c>
      <c r="K73" s="1">
        <v>42943</v>
      </c>
      <c r="L73" t="s">
        <v>74</v>
      </c>
      <c r="M73" s="1">
        <v>40599</v>
      </c>
      <c r="N73" t="s">
        <v>133</v>
      </c>
      <c r="O73" s="1">
        <v>42943</v>
      </c>
      <c r="P73" t="s">
        <v>74</v>
      </c>
      <c r="Q73" s="1">
        <v>40589</v>
      </c>
      <c r="R73" t="s">
        <v>131</v>
      </c>
      <c r="S73" s="1">
        <v>42874</v>
      </c>
      <c r="T73" t="s">
        <v>74</v>
      </c>
      <c r="U73" s="1">
        <v>43034</v>
      </c>
      <c r="V73" t="s">
        <v>72</v>
      </c>
      <c r="W73" s="1">
        <v>42948</v>
      </c>
      <c r="X73" t="s">
        <v>74</v>
      </c>
      <c r="Y73" s="1">
        <v>42941</v>
      </c>
      <c r="Z73" t="s">
        <v>74</v>
      </c>
      <c r="AA73" s="1">
        <v>42949</v>
      </c>
      <c r="AB73" t="s">
        <v>74</v>
      </c>
      <c r="AE73" s="1">
        <v>42857</v>
      </c>
      <c r="AF73" t="s">
        <v>76</v>
      </c>
      <c r="AG73" s="1">
        <v>42948</v>
      </c>
      <c r="AH73" t="s">
        <v>74</v>
      </c>
      <c r="AI73" s="1">
        <v>42942</v>
      </c>
      <c r="AJ73" t="s">
        <v>74</v>
      </c>
      <c r="AK73" s="1">
        <v>42943</v>
      </c>
      <c r="AL73" t="s">
        <v>74</v>
      </c>
      <c r="AM73" s="1">
        <v>42936</v>
      </c>
      <c r="AN73" t="s">
        <v>70</v>
      </c>
      <c r="AO73" s="1">
        <v>42880</v>
      </c>
      <c r="AP73" t="s">
        <v>72</v>
      </c>
      <c r="AQ73" s="1">
        <v>42950</v>
      </c>
      <c r="AR73" t="s">
        <v>70</v>
      </c>
      <c r="AS73" s="1">
        <v>40591</v>
      </c>
      <c r="AT73" t="s">
        <v>131</v>
      </c>
      <c r="AU73" s="1">
        <v>42934</v>
      </c>
      <c r="AV73" t="s">
        <v>74</v>
      </c>
      <c r="AW73" s="1">
        <v>42942</v>
      </c>
      <c r="AX73" t="s">
        <v>74</v>
      </c>
      <c r="AY73" s="1">
        <v>42942</v>
      </c>
      <c r="AZ73" t="s">
        <v>74</v>
      </c>
      <c r="BA73" s="1">
        <v>42894</v>
      </c>
      <c r="BB73" t="s">
        <v>70</v>
      </c>
      <c r="BC73" s="1">
        <v>42941</v>
      </c>
      <c r="BD73" t="s">
        <v>74</v>
      </c>
      <c r="BG73" s="1">
        <v>42955</v>
      </c>
      <c r="BH73" t="s">
        <v>74</v>
      </c>
      <c r="BK73" s="1">
        <v>42948</v>
      </c>
      <c r="BL73" t="s">
        <v>72</v>
      </c>
      <c r="BM73" s="1">
        <v>42944</v>
      </c>
      <c r="BN73" t="s">
        <v>74</v>
      </c>
      <c r="BO73" s="1">
        <v>41249</v>
      </c>
      <c r="BP73" t="s">
        <v>112</v>
      </c>
      <c r="BQ73" s="1">
        <v>42941</v>
      </c>
      <c r="BR73" t="s">
        <v>74</v>
      </c>
      <c r="BS73" s="1">
        <v>42933</v>
      </c>
      <c r="BT73" t="s">
        <v>74</v>
      </c>
      <c r="BU73" s="1">
        <v>42949</v>
      </c>
      <c r="BV73" t="s">
        <v>74</v>
      </c>
      <c r="BW73" s="1">
        <v>42940</v>
      </c>
      <c r="BX73" t="s">
        <v>74</v>
      </c>
      <c r="BY73" s="1">
        <v>42852</v>
      </c>
      <c r="BZ73" t="s">
        <v>76</v>
      </c>
      <c r="CC73" s="1">
        <v>42936</v>
      </c>
      <c r="CD73" t="s">
        <v>74</v>
      </c>
      <c r="CE73" s="1">
        <v>40584</v>
      </c>
      <c r="CF73" t="s">
        <v>133</v>
      </c>
      <c r="CG73" s="1">
        <v>42879</v>
      </c>
      <c r="CH73" t="s">
        <v>67</v>
      </c>
      <c r="CI73" s="1">
        <v>42942</v>
      </c>
      <c r="CJ73" t="s">
        <v>74</v>
      </c>
      <c r="CK73" s="1">
        <v>42950</v>
      </c>
      <c r="CL73" t="s">
        <v>74</v>
      </c>
      <c r="CM73" s="1">
        <v>42857</v>
      </c>
      <c r="CN73" t="s">
        <v>74</v>
      </c>
      <c r="CO73" s="1">
        <v>42915</v>
      </c>
      <c r="CP73" t="s">
        <v>72</v>
      </c>
      <c r="CQ73" s="1">
        <v>42859</v>
      </c>
      <c r="CR73" t="s">
        <v>76</v>
      </c>
      <c r="CS73" s="1">
        <v>42859</v>
      </c>
      <c r="CT73" t="s">
        <v>75</v>
      </c>
      <c r="CU73" s="1">
        <v>40597</v>
      </c>
      <c r="CV73" t="s">
        <v>131</v>
      </c>
      <c r="CW73" s="1">
        <v>42930</v>
      </c>
      <c r="CX73" t="s">
        <v>74</v>
      </c>
      <c r="CY73" s="1">
        <v>42937</v>
      </c>
      <c r="CZ73" t="s">
        <v>74</v>
      </c>
      <c r="DA73" s="1">
        <v>42949</v>
      </c>
      <c r="DB73" t="s">
        <v>74</v>
      </c>
      <c r="DC73" s="1">
        <v>42936</v>
      </c>
      <c r="DD73" t="s">
        <v>74</v>
      </c>
      <c r="DE73" s="1">
        <v>42935</v>
      </c>
      <c r="DF73" t="s">
        <v>74</v>
      </c>
      <c r="DG73" s="1">
        <v>40704</v>
      </c>
      <c r="DH73" t="s">
        <v>131</v>
      </c>
      <c r="DI73" s="1">
        <v>42943</v>
      </c>
      <c r="DJ73" t="s">
        <v>74</v>
      </c>
      <c r="DK73" s="1">
        <v>42872</v>
      </c>
      <c r="DL73" t="s">
        <v>67</v>
      </c>
      <c r="DM73" s="1">
        <v>42949</v>
      </c>
      <c r="DN73" t="s">
        <v>74</v>
      </c>
      <c r="DO73" s="1">
        <v>42948</v>
      </c>
      <c r="DP73" t="s">
        <v>74</v>
      </c>
      <c r="DQ73" s="1">
        <v>42949</v>
      </c>
      <c r="DR73" t="s">
        <v>74</v>
      </c>
      <c r="DS73" s="1">
        <v>40576</v>
      </c>
      <c r="DT73" t="s">
        <v>131</v>
      </c>
      <c r="DU73" s="1">
        <v>40654</v>
      </c>
      <c r="DV73" t="s">
        <v>130</v>
      </c>
      <c r="DW73" s="1">
        <v>42859</v>
      </c>
      <c r="DX73" t="s">
        <v>76</v>
      </c>
      <c r="EA73" s="1">
        <v>42934</v>
      </c>
      <c r="EB73" t="s">
        <v>74</v>
      </c>
      <c r="EC73" s="1">
        <v>42942</v>
      </c>
      <c r="ED73" t="s">
        <v>74</v>
      </c>
      <c r="EE73" s="1">
        <v>40577</v>
      </c>
      <c r="EF73" t="s">
        <v>131</v>
      </c>
      <c r="EG73" s="1">
        <v>41151</v>
      </c>
      <c r="EH73" t="s">
        <v>113</v>
      </c>
      <c r="EI73" s="1">
        <v>42943</v>
      </c>
      <c r="EJ73" t="s">
        <v>74</v>
      </c>
      <c r="EK73" s="1">
        <v>40591</v>
      </c>
      <c r="EL73" t="s">
        <v>131</v>
      </c>
      <c r="EM73" s="1">
        <v>42943</v>
      </c>
      <c r="EN73" t="s">
        <v>74</v>
      </c>
      <c r="EO73" s="1">
        <v>42864</v>
      </c>
      <c r="EP73" t="s">
        <v>70</v>
      </c>
      <c r="EQ73" s="1">
        <v>42863</v>
      </c>
      <c r="ER73" t="s">
        <v>74</v>
      </c>
      <c r="ES73" s="1">
        <v>42794</v>
      </c>
      <c r="ET73" t="s">
        <v>86</v>
      </c>
      <c r="EU73" s="1">
        <v>42937</v>
      </c>
      <c r="EV73" t="s">
        <v>74</v>
      </c>
      <c r="EW73" s="1">
        <v>42955</v>
      </c>
      <c r="EX73" t="s">
        <v>74</v>
      </c>
      <c r="EY73" s="1">
        <v>42864</v>
      </c>
      <c r="EZ73" t="s">
        <v>76</v>
      </c>
      <c r="FA73" s="1">
        <v>42950</v>
      </c>
      <c r="FB73" t="s">
        <v>74</v>
      </c>
      <c r="FE73" s="1">
        <v>42872</v>
      </c>
      <c r="FF73" t="s">
        <v>67</v>
      </c>
      <c r="FG73" s="1">
        <v>42942</v>
      </c>
      <c r="FH73" t="s">
        <v>74</v>
      </c>
      <c r="FK73" s="1">
        <v>41220</v>
      </c>
      <c r="FL73" t="s">
        <v>117</v>
      </c>
      <c r="FM73" s="1">
        <v>42942</v>
      </c>
      <c r="FN73" t="s">
        <v>74</v>
      </c>
      <c r="FO73" s="1">
        <v>42950</v>
      </c>
      <c r="FP73" t="s">
        <v>74</v>
      </c>
      <c r="FQ73" s="1">
        <v>41388</v>
      </c>
      <c r="FR73" t="s">
        <v>112</v>
      </c>
      <c r="FS73" s="1">
        <v>42852</v>
      </c>
      <c r="FT73" t="s">
        <v>75</v>
      </c>
      <c r="FU73" s="1">
        <v>42949</v>
      </c>
      <c r="FV73" t="s">
        <v>74</v>
      </c>
      <c r="FW73" s="1">
        <v>42858</v>
      </c>
      <c r="FX73" t="s">
        <v>72</v>
      </c>
      <c r="FY73" s="1">
        <v>40603</v>
      </c>
      <c r="FZ73" t="s">
        <v>131</v>
      </c>
      <c r="GA73" s="1">
        <v>42940</v>
      </c>
      <c r="GB73" t="s">
        <v>74</v>
      </c>
      <c r="GC73" s="1">
        <v>42948</v>
      </c>
      <c r="GD73" t="s">
        <v>74</v>
      </c>
      <c r="GE73" s="1">
        <v>42942</v>
      </c>
      <c r="GF73" t="s">
        <v>74</v>
      </c>
      <c r="GG73" s="1">
        <v>42857</v>
      </c>
      <c r="GH73" t="s">
        <v>76</v>
      </c>
      <c r="GI73" s="1">
        <v>42858</v>
      </c>
      <c r="GJ73" t="s">
        <v>76</v>
      </c>
      <c r="GK73" s="1">
        <v>42943</v>
      </c>
      <c r="GL73" t="s">
        <v>74</v>
      </c>
      <c r="GM73" s="1">
        <v>42955</v>
      </c>
      <c r="GN73" t="s">
        <v>74</v>
      </c>
      <c r="GO73" s="1">
        <v>42913</v>
      </c>
      <c r="GP73" t="s">
        <v>70</v>
      </c>
      <c r="GQ73" s="1">
        <v>42943</v>
      </c>
      <c r="GR73" t="s">
        <v>74</v>
      </c>
      <c r="GS73" s="1">
        <v>42943</v>
      </c>
      <c r="GT73" t="s">
        <v>70</v>
      </c>
      <c r="GU73" s="1">
        <v>42941</v>
      </c>
      <c r="GV73" t="s">
        <v>74</v>
      </c>
      <c r="GW73" s="1">
        <v>42934</v>
      </c>
      <c r="GX73" t="s">
        <v>74</v>
      </c>
      <c r="GY73" s="1">
        <v>42936</v>
      </c>
      <c r="GZ73" t="s">
        <v>74</v>
      </c>
      <c r="HA73" s="1">
        <v>42857</v>
      </c>
      <c r="HB73" t="s">
        <v>76</v>
      </c>
      <c r="HC73" s="1">
        <v>42942</v>
      </c>
      <c r="HD73" t="s">
        <v>74</v>
      </c>
      <c r="HE73" s="1">
        <v>42852</v>
      </c>
      <c r="HF73" t="s">
        <v>76</v>
      </c>
      <c r="HG73" s="1">
        <v>40577</v>
      </c>
      <c r="HH73" t="s">
        <v>131</v>
      </c>
      <c r="HI73" s="1">
        <v>42940</v>
      </c>
      <c r="HJ73" t="s">
        <v>74</v>
      </c>
      <c r="HK73" s="1">
        <v>42864</v>
      </c>
      <c r="HL73" t="s">
        <v>76</v>
      </c>
      <c r="HM73" s="1">
        <v>42851</v>
      </c>
      <c r="HN73" t="s">
        <v>76</v>
      </c>
      <c r="HO73" s="1">
        <v>42950</v>
      </c>
      <c r="HP73" t="s">
        <v>74</v>
      </c>
      <c r="HQ73" s="1">
        <v>42935</v>
      </c>
      <c r="HR73" t="s">
        <v>74</v>
      </c>
      <c r="HS73" s="1">
        <v>42950</v>
      </c>
      <c r="HT73" t="s">
        <v>74</v>
      </c>
      <c r="HU73" s="1">
        <v>42948</v>
      </c>
      <c r="HV73" t="s">
        <v>74</v>
      </c>
      <c r="HW73" s="1">
        <v>42943</v>
      </c>
      <c r="HX73" t="s">
        <v>74</v>
      </c>
      <c r="HY73" s="1">
        <v>42936</v>
      </c>
      <c r="HZ73" t="s">
        <v>74</v>
      </c>
      <c r="IA73" s="1">
        <v>40570</v>
      </c>
      <c r="IB73" t="s">
        <v>131</v>
      </c>
      <c r="IC73" s="1">
        <v>42858</v>
      </c>
      <c r="ID73" t="s">
        <v>76</v>
      </c>
      <c r="IE73" s="1">
        <v>42915</v>
      </c>
      <c r="IF73" t="s">
        <v>72</v>
      </c>
      <c r="IG73" s="1">
        <v>42935</v>
      </c>
      <c r="IH73" t="s">
        <v>72</v>
      </c>
      <c r="II73" s="1">
        <v>42942</v>
      </c>
      <c r="IJ73" t="s">
        <v>74</v>
      </c>
      <c r="IK73" s="1">
        <v>42915</v>
      </c>
      <c r="IL73" t="s">
        <v>70</v>
      </c>
      <c r="IM73" s="1">
        <v>42949</v>
      </c>
      <c r="IN73" t="s">
        <v>72</v>
      </c>
      <c r="IO73" s="1">
        <v>42949</v>
      </c>
      <c r="IP73" t="s">
        <v>74</v>
      </c>
      <c r="IQ73" s="1">
        <v>42943</v>
      </c>
      <c r="IR73" t="s">
        <v>74</v>
      </c>
      <c r="IS73" s="1">
        <v>42863</v>
      </c>
      <c r="IT73" t="s">
        <v>75</v>
      </c>
      <c r="IU73" s="1">
        <v>42943</v>
      </c>
      <c r="IV73" t="s">
        <v>72</v>
      </c>
      <c r="IW73" s="1">
        <v>42859</v>
      </c>
      <c r="IX73" t="s">
        <v>76</v>
      </c>
      <c r="IY73" s="1">
        <v>42864</v>
      </c>
      <c r="IZ73" t="s">
        <v>76</v>
      </c>
      <c r="JA73" s="1">
        <v>40605</v>
      </c>
      <c r="JB73" t="s">
        <v>131</v>
      </c>
      <c r="JC73" s="1">
        <v>42950</v>
      </c>
      <c r="JD73" t="s">
        <v>74</v>
      </c>
      <c r="JE73" s="1">
        <v>42941</v>
      </c>
      <c r="JF73" t="s">
        <v>74</v>
      </c>
      <c r="JG73" s="1">
        <v>42619</v>
      </c>
      <c r="JH73" t="s">
        <v>74</v>
      </c>
      <c r="JI73" s="1">
        <v>42949</v>
      </c>
      <c r="JJ73" t="s">
        <v>74</v>
      </c>
      <c r="JK73" s="1">
        <v>42900</v>
      </c>
      <c r="JL73" t="s">
        <v>72</v>
      </c>
      <c r="JM73" s="1">
        <v>42927</v>
      </c>
      <c r="JN73" t="s">
        <v>74</v>
      </c>
      <c r="JO73" s="1">
        <v>42936</v>
      </c>
      <c r="JP73" t="s">
        <v>74</v>
      </c>
      <c r="JQ73" s="1">
        <v>42943</v>
      </c>
      <c r="JR73" t="s">
        <v>74</v>
      </c>
      <c r="JS73" s="1">
        <v>42934</v>
      </c>
      <c r="JT73" t="s">
        <v>74</v>
      </c>
      <c r="JU73" s="1">
        <v>42940</v>
      </c>
      <c r="JV73" t="s">
        <v>74</v>
      </c>
      <c r="JW73" s="1">
        <v>42878</v>
      </c>
      <c r="JX73" t="s">
        <v>72</v>
      </c>
      <c r="JY73" s="1">
        <v>42934</v>
      </c>
      <c r="JZ73" t="s">
        <v>74</v>
      </c>
      <c r="KA73" s="1">
        <v>42941</v>
      </c>
      <c r="KB73" t="s">
        <v>74</v>
      </c>
      <c r="KC73" s="1">
        <v>42859</v>
      </c>
      <c r="KD73" t="s">
        <v>76</v>
      </c>
      <c r="KE73" s="1">
        <v>40589</v>
      </c>
      <c r="KF73" t="s">
        <v>131</v>
      </c>
      <c r="KG73" s="1">
        <v>42933</v>
      </c>
      <c r="KH73" t="s">
        <v>74</v>
      </c>
      <c r="KI73" s="1">
        <v>40597</v>
      </c>
      <c r="KJ73" t="s">
        <v>131</v>
      </c>
      <c r="KK73" s="1">
        <v>42873</v>
      </c>
      <c r="KL73" t="s">
        <v>74</v>
      </c>
      <c r="KM73" s="1">
        <v>42943</v>
      </c>
      <c r="KN73" t="s">
        <v>74</v>
      </c>
      <c r="KO73" s="1">
        <v>42863</v>
      </c>
      <c r="KP73" t="s">
        <v>76</v>
      </c>
      <c r="KQ73" s="1">
        <v>42941</v>
      </c>
      <c r="KR73" t="s">
        <v>74</v>
      </c>
      <c r="KS73" s="1">
        <v>42942</v>
      </c>
      <c r="KT73" t="s">
        <v>72</v>
      </c>
      <c r="KU73" s="1">
        <v>42906</v>
      </c>
      <c r="KV73" t="s">
        <v>70</v>
      </c>
      <c r="KW73" s="1">
        <v>42935</v>
      </c>
      <c r="KX73" t="s">
        <v>74</v>
      </c>
      <c r="KY73" s="1">
        <v>42948</v>
      </c>
      <c r="KZ73" t="s">
        <v>72</v>
      </c>
      <c r="LA73" s="1">
        <v>42857</v>
      </c>
      <c r="LB73" t="s">
        <v>76</v>
      </c>
      <c r="LC73" s="1">
        <v>42944</v>
      </c>
      <c r="LD73" t="s">
        <v>74</v>
      </c>
      <c r="LE73" s="1">
        <v>42873</v>
      </c>
      <c r="LF73" t="s">
        <v>67</v>
      </c>
      <c r="LG73" s="1">
        <v>42942</v>
      </c>
      <c r="LH73" t="s">
        <v>74</v>
      </c>
      <c r="LI73" s="1">
        <v>40569</v>
      </c>
      <c r="LJ73" t="s">
        <v>130</v>
      </c>
      <c r="LK73" s="1">
        <v>40635</v>
      </c>
      <c r="LL73" t="s">
        <v>131</v>
      </c>
      <c r="LO73" s="1">
        <v>42950</v>
      </c>
      <c r="LP73" t="s">
        <v>72</v>
      </c>
      <c r="LQ73" s="1">
        <v>42852</v>
      </c>
      <c r="LR73" t="s">
        <v>76</v>
      </c>
      <c r="LS73" s="1">
        <v>42886</v>
      </c>
      <c r="LT73" t="s">
        <v>74</v>
      </c>
      <c r="LU73" s="1">
        <v>40577</v>
      </c>
      <c r="LV73" t="s">
        <v>133</v>
      </c>
      <c r="LY73" s="1">
        <v>40528</v>
      </c>
      <c r="LZ73" t="s">
        <v>131</v>
      </c>
      <c r="MA73" s="1">
        <v>42944</v>
      </c>
      <c r="MB73" t="s">
        <v>74</v>
      </c>
      <c r="MC73" s="1">
        <v>42850</v>
      </c>
      <c r="MD73" t="s">
        <v>76</v>
      </c>
      <c r="ME73" s="1">
        <v>42941</v>
      </c>
      <c r="MF73" t="s">
        <v>74</v>
      </c>
      <c r="MG73" s="1">
        <v>42850</v>
      </c>
      <c r="MH73" t="s">
        <v>76</v>
      </c>
      <c r="MI73" s="1">
        <v>42865</v>
      </c>
      <c r="MJ73" t="s">
        <v>76</v>
      </c>
      <c r="MM73" s="1">
        <v>42941</v>
      </c>
      <c r="MN73" t="s">
        <v>74</v>
      </c>
      <c r="MO73" s="1">
        <v>42936</v>
      </c>
      <c r="MP73" t="s">
        <v>70</v>
      </c>
      <c r="MQ73" s="1">
        <v>40526</v>
      </c>
      <c r="MR73" t="s">
        <v>130</v>
      </c>
      <c r="MS73" s="1">
        <v>42949</v>
      </c>
      <c r="MT73" t="s">
        <v>74</v>
      </c>
      <c r="MU73" s="1">
        <v>42942</v>
      </c>
      <c r="MV73" t="s">
        <v>74</v>
      </c>
      <c r="MY73" s="1">
        <v>42852</v>
      </c>
      <c r="MZ73" t="s">
        <v>74</v>
      </c>
      <c r="NA73" s="1">
        <v>42852</v>
      </c>
      <c r="NB73" t="s">
        <v>76</v>
      </c>
      <c r="NC73" s="1">
        <v>42947</v>
      </c>
      <c r="ND73" t="s">
        <v>74</v>
      </c>
      <c r="NE73" s="1">
        <v>42865</v>
      </c>
      <c r="NF73" t="s">
        <v>70</v>
      </c>
      <c r="NG73" s="1">
        <v>42852</v>
      </c>
      <c r="NH73" t="s">
        <v>76</v>
      </c>
      <c r="NI73" s="1">
        <v>42944</v>
      </c>
      <c r="NJ73" t="s">
        <v>74</v>
      </c>
      <c r="NK73" s="1">
        <v>42950</v>
      </c>
      <c r="NL73" t="s">
        <v>74</v>
      </c>
      <c r="NM73" s="1">
        <v>42915</v>
      </c>
      <c r="NN73" t="s">
        <v>74</v>
      </c>
      <c r="NO73" s="1">
        <v>42942</v>
      </c>
      <c r="NP73" t="s">
        <v>74</v>
      </c>
      <c r="NQ73" s="1">
        <v>42859</v>
      </c>
      <c r="NR73" t="s">
        <v>76</v>
      </c>
      <c r="NS73" s="1">
        <v>42857</v>
      </c>
      <c r="NT73" t="s">
        <v>76</v>
      </c>
      <c r="NU73" s="1">
        <v>42943</v>
      </c>
      <c r="NV73" t="s">
        <v>74</v>
      </c>
      <c r="NW73" s="1">
        <v>42943</v>
      </c>
      <c r="NX73" t="s">
        <v>74</v>
      </c>
      <c r="NY73" s="1">
        <v>42941</v>
      </c>
      <c r="NZ73" t="s">
        <v>74</v>
      </c>
      <c r="OA73" s="1">
        <v>42948</v>
      </c>
      <c r="OB73" t="s">
        <v>74</v>
      </c>
      <c r="OC73" s="1">
        <v>42947</v>
      </c>
      <c r="OD73" t="s">
        <v>74</v>
      </c>
      <c r="OE73" s="1">
        <v>42877</v>
      </c>
      <c r="OF73" t="s">
        <v>74</v>
      </c>
      <c r="OG73" s="1">
        <v>42943</v>
      </c>
      <c r="OH73" t="s">
        <v>74</v>
      </c>
      <c r="OI73" s="1">
        <v>42942</v>
      </c>
      <c r="OJ73" t="s">
        <v>74</v>
      </c>
      <c r="OK73" s="1">
        <v>42935</v>
      </c>
      <c r="OL73" t="s">
        <v>74</v>
      </c>
      <c r="OM73" s="1">
        <v>42948</v>
      </c>
      <c r="ON73" t="s">
        <v>74</v>
      </c>
      <c r="OO73" s="1">
        <v>42941</v>
      </c>
      <c r="OP73" t="s">
        <v>74</v>
      </c>
      <c r="OS73" s="1">
        <v>42864</v>
      </c>
      <c r="OT73" t="s">
        <v>67</v>
      </c>
      <c r="OU73" s="1">
        <v>42942</v>
      </c>
      <c r="OV73" t="s">
        <v>74</v>
      </c>
      <c r="OW73" s="1">
        <v>42936</v>
      </c>
      <c r="OX73" t="s">
        <v>74</v>
      </c>
      <c r="OY73" s="1">
        <v>42937</v>
      </c>
      <c r="OZ73" t="s">
        <v>74</v>
      </c>
      <c r="PA73" s="1">
        <v>42857</v>
      </c>
      <c r="PB73" t="s">
        <v>76</v>
      </c>
      <c r="PC73" s="1">
        <v>42943</v>
      </c>
      <c r="PD73" t="s">
        <v>74</v>
      </c>
      <c r="PE73" s="1">
        <v>42943</v>
      </c>
      <c r="PF73" t="s">
        <v>74</v>
      </c>
      <c r="PG73" s="1">
        <v>42943</v>
      </c>
      <c r="PH73" t="s">
        <v>70</v>
      </c>
      <c r="PI73" s="1">
        <v>42943</v>
      </c>
      <c r="PJ73" t="s">
        <v>74</v>
      </c>
      <c r="PK73" s="1">
        <v>42951</v>
      </c>
      <c r="PL73" t="s">
        <v>74</v>
      </c>
      <c r="PM73" s="1">
        <v>42936</v>
      </c>
      <c r="PN73" t="s">
        <v>72</v>
      </c>
      <c r="PQ73" s="1">
        <v>40569</v>
      </c>
      <c r="PR73" t="s">
        <v>131</v>
      </c>
      <c r="PS73" s="1">
        <v>42907</v>
      </c>
      <c r="PT73" t="s">
        <v>67</v>
      </c>
      <c r="PU73" s="1">
        <v>42943</v>
      </c>
      <c r="PV73" t="s">
        <v>74</v>
      </c>
      <c r="PW73" s="1">
        <v>42940</v>
      </c>
      <c r="PX73" t="s">
        <v>74</v>
      </c>
      <c r="PY73" s="1">
        <v>42948</v>
      </c>
      <c r="PZ73" t="s">
        <v>74</v>
      </c>
      <c r="QA73" s="1">
        <v>42914</v>
      </c>
      <c r="QB73" t="s">
        <v>70</v>
      </c>
      <c r="QC73" s="1">
        <v>42849</v>
      </c>
      <c r="QD73" t="s">
        <v>75</v>
      </c>
      <c r="QE73" s="1">
        <v>42950</v>
      </c>
      <c r="QF73" t="s">
        <v>74</v>
      </c>
      <c r="QG73" s="1">
        <v>40581</v>
      </c>
      <c r="QH73" t="s">
        <v>131</v>
      </c>
      <c r="QI73" s="1">
        <v>41326</v>
      </c>
      <c r="QJ73" t="s">
        <v>113</v>
      </c>
      <c r="QK73" s="1">
        <v>42936</v>
      </c>
      <c r="QL73" t="s">
        <v>74</v>
      </c>
      <c r="QM73" s="1">
        <v>42908</v>
      </c>
      <c r="QN73" t="s">
        <v>72</v>
      </c>
      <c r="QO73" s="1">
        <v>42943</v>
      </c>
      <c r="QP73" t="s">
        <v>74</v>
      </c>
      <c r="QQ73" s="1">
        <v>42941</v>
      </c>
      <c r="QR73" t="s">
        <v>74</v>
      </c>
      <c r="QS73" s="1">
        <v>42936</v>
      </c>
      <c r="QT73" t="s">
        <v>74</v>
      </c>
      <c r="QU73" s="1">
        <v>42942</v>
      </c>
      <c r="QV73" t="s">
        <v>74</v>
      </c>
      <c r="QW73" s="1">
        <v>42949</v>
      </c>
      <c r="QX73" t="s">
        <v>74</v>
      </c>
      <c r="QY73" s="1">
        <v>42936</v>
      </c>
      <c r="QZ73" t="s">
        <v>74</v>
      </c>
      <c r="RA73" s="1">
        <v>42873</v>
      </c>
      <c r="RB73" t="s">
        <v>70</v>
      </c>
      <c r="RC73" s="1">
        <v>40597</v>
      </c>
      <c r="RD73" t="s">
        <v>131</v>
      </c>
      <c r="RE73" s="1">
        <v>42880</v>
      </c>
      <c r="RF73" t="s">
        <v>70</v>
      </c>
      <c r="RG73" s="1">
        <v>42944</v>
      </c>
      <c r="RH73" t="s">
        <v>74</v>
      </c>
      <c r="RI73" s="1">
        <v>42949</v>
      </c>
      <c r="RJ73" t="s">
        <v>70</v>
      </c>
      <c r="RK73" s="1">
        <v>42943</v>
      </c>
      <c r="RL73" t="s">
        <v>74</v>
      </c>
      <c r="RM73" s="1">
        <v>42942</v>
      </c>
      <c r="RN73" t="s">
        <v>74</v>
      </c>
      <c r="RO73" s="1">
        <v>40574</v>
      </c>
      <c r="RP73" t="s">
        <v>133</v>
      </c>
      <c r="RQ73" s="1">
        <v>42856</v>
      </c>
      <c r="RR73" t="s">
        <v>76</v>
      </c>
      <c r="RS73" s="1">
        <v>42766</v>
      </c>
      <c r="RT73" t="s">
        <v>79</v>
      </c>
      <c r="RU73" s="1">
        <v>40582</v>
      </c>
      <c r="RV73" t="s">
        <v>133</v>
      </c>
      <c r="RW73" s="1">
        <v>42766</v>
      </c>
      <c r="RX73" t="s">
        <v>79</v>
      </c>
      <c r="RY73" s="1">
        <v>42856</v>
      </c>
      <c r="RZ73" t="s">
        <v>76</v>
      </c>
      <c r="SA73" s="1">
        <v>42935</v>
      </c>
      <c r="SB73" t="s">
        <v>74</v>
      </c>
      <c r="SC73" s="1">
        <v>42944</v>
      </c>
      <c r="SD73" t="s">
        <v>74</v>
      </c>
      <c r="SE73" s="1">
        <v>42858</v>
      </c>
      <c r="SF73" t="s">
        <v>76</v>
      </c>
      <c r="SG73" s="1">
        <v>42942</v>
      </c>
      <c r="SH73" t="s">
        <v>74</v>
      </c>
      <c r="SI73" s="1">
        <v>42858</v>
      </c>
      <c r="SJ73" t="s">
        <v>76</v>
      </c>
      <c r="SK73" s="1">
        <v>42949</v>
      </c>
      <c r="SL73" t="s">
        <v>74</v>
      </c>
      <c r="SM73" s="1">
        <v>42879</v>
      </c>
      <c r="SN73" t="s">
        <v>70</v>
      </c>
      <c r="SO73" s="1">
        <v>42873</v>
      </c>
      <c r="SP73" t="s">
        <v>67</v>
      </c>
      <c r="SQ73" s="1">
        <v>42937</v>
      </c>
      <c r="SR73" t="s">
        <v>74</v>
      </c>
      <c r="SS73" s="1">
        <v>42934</v>
      </c>
      <c r="ST73" t="s">
        <v>74</v>
      </c>
      <c r="SU73" s="1">
        <v>42941</v>
      </c>
      <c r="SV73" t="s">
        <v>74</v>
      </c>
      <c r="SW73" s="1">
        <v>42864</v>
      </c>
      <c r="SX73" t="s">
        <v>74</v>
      </c>
      <c r="SY73" s="1">
        <v>42942</v>
      </c>
      <c r="SZ73" t="s">
        <v>74</v>
      </c>
      <c r="TC73" s="1">
        <v>42955</v>
      </c>
      <c r="TD73" t="s">
        <v>74</v>
      </c>
      <c r="TE73" s="1">
        <v>42951</v>
      </c>
      <c r="TF73" t="s">
        <v>74</v>
      </c>
      <c r="TG73" s="1">
        <v>42857</v>
      </c>
      <c r="TH73" t="s">
        <v>76</v>
      </c>
      <c r="TI73" s="1">
        <v>42936</v>
      </c>
      <c r="TJ73" t="s">
        <v>74</v>
      </c>
      <c r="TK73" s="1">
        <v>42859</v>
      </c>
      <c r="TL73" t="s">
        <v>76</v>
      </c>
      <c r="TM73" s="1">
        <v>40589</v>
      </c>
      <c r="TN73" t="s">
        <v>131</v>
      </c>
      <c r="TO73" s="1">
        <v>42851</v>
      </c>
      <c r="TP73" t="s">
        <v>74</v>
      </c>
      <c r="TQ73" s="1">
        <v>42936</v>
      </c>
      <c r="TR73" t="s">
        <v>74</v>
      </c>
      <c r="TS73" s="1">
        <v>42941</v>
      </c>
      <c r="TT73" t="s">
        <v>74</v>
      </c>
      <c r="TU73" s="1">
        <v>42934</v>
      </c>
      <c r="TV73" t="s">
        <v>74</v>
      </c>
      <c r="TW73" s="1">
        <v>40577</v>
      </c>
      <c r="TX73" t="s">
        <v>131</v>
      </c>
      <c r="TY73" s="1">
        <v>42942</v>
      </c>
      <c r="TZ73" t="s">
        <v>74</v>
      </c>
      <c r="UA73" s="1">
        <v>42858</v>
      </c>
      <c r="UB73" t="s">
        <v>75</v>
      </c>
      <c r="UC73" s="1">
        <v>42879</v>
      </c>
      <c r="UD73" t="s">
        <v>67</v>
      </c>
      <c r="UE73" s="1">
        <v>40576</v>
      </c>
      <c r="UF73" t="s">
        <v>131</v>
      </c>
      <c r="UG73" s="1">
        <v>42850</v>
      </c>
      <c r="UH73" t="s">
        <v>75</v>
      </c>
      <c r="UI73" s="1">
        <v>42950</v>
      </c>
      <c r="UJ73" t="s">
        <v>74</v>
      </c>
      <c r="UK73" s="1">
        <v>42930</v>
      </c>
      <c r="UL73" t="s">
        <v>74</v>
      </c>
      <c r="UM73" s="1">
        <v>42948</v>
      </c>
      <c r="UN73" t="s">
        <v>73</v>
      </c>
      <c r="UO73" s="1">
        <v>42950</v>
      </c>
      <c r="UP73" t="s">
        <v>74</v>
      </c>
      <c r="UQ73" s="1">
        <v>41331</v>
      </c>
      <c r="UR73" t="s">
        <v>113</v>
      </c>
      <c r="US73" s="1">
        <v>42943</v>
      </c>
      <c r="UT73" t="s">
        <v>74</v>
      </c>
      <c r="UU73" s="1">
        <v>40661</v>
      </c>
      <c r="UV73" t="s">
        <v>130</v>
      </c>
      <c r="UW73" s="1">
        <v>42907</v>
      </c>
      <c r="UX73" t="s">
        <v>70</v>
      </c>
      <c r="UY73" s="1">
        <v>42857</v>
      </c>
      <c r="UZ73" t="s">
        <v>76</v>
      </c>
      <c r="VA73" s="1">
        <v>42944</v>
      </c>
      <c r="VB73" t="s">
        <v>74</v>
      </c>
      <c r="VC73" s="1">
        <v>42873</v>
      </c>
      <c r="VD73" t="s">
        <v>67</v>
      </c>
      <c r="VE73" s="1">
        <v>42950</v>
      </c>
      <c r="VF73" t="s">
        <v>74</v>
      </c>
      <c r="VG73" s="1">
        <v>42858</v>
      </c>
      <c r="VH73" t="s">
        <v>76</v>
      </c>
      <c r="VI73" s="1">
        <v>42864</v>
      </c>
      <c r="VJ73" t="s">
        <v>70</v>
      </c>
      <c r="VK73" s="1">
        <v>42943</v>
      </c>
      <c r="VL73" t="s">
        <v>70</v>
      </c>
      <c r="VM73" s="1">
        <v>42948</v>
      </c>
      <c r="VN73" t="s">
        <v>74</v>
      </c>
      <c r="VO73" s="1">
        <v>42942</v>
      </c>
      <c r="VP73" t="s">
        <v>70</v>
      </c>
      <c r="VQ73" s="1">
        <v>42941</v>
      </c>
      <c r="VR73" t="s">
        <v>74</v>
      </c>
      <c r="VS73" s="1">
        <v>42944</v>
      </c>
      <c r="VT73" t="s">
        <v>74</v>
      </c>
      <c r="VU73" s="1">
        <v>42961</v>
      </c>
      <c r="VV73" t="s">
        <v>70</v>
      </c>
      <c r="VW73" s="1">
        <v>42943</v>
      </c>
      <c r="VX73" t="s">
        <v>74</v>
      </c>
      <c r="VY73" s="1">
        <v>42851</v>
      </c>
      <c r="VZ73" t="s">
        <v>75</v>
      </c>
      <c r="WA73" s="1">
        <v>42901</v>
      </c>
      <c r="WB73" t="s">
        <v>67</v>
      </c>
      <c r="WC73" s="1">
        <v>42852</v>
      </c>
      <c r="WD73" t="s">
        <v>76</v>
      </c>
      <c r="WE73" s="1">
        <v>40577</v>
      </c>
      <c r="WF73" t="s">
        <v>133</v>
      </c>
      <c r="WG73" s="1">
        <v>42941</v>
      </c>
      <c r="WH73" t="s">
        <v>74</v>
      </c>
      <c r="WI73" s="1">
        <v>42936</v>
      </c>
      <c r="WJ73" t="s">
        <v>74</v>
      </c>
      <c r="WK73" s="1">
        <v>40567</v>
      </c>
      <c r="WL73" t="s">
        <v>131</v>
      </c>
      <c r="WM73" s="1">
        <v>40576</v>
      </c>
      <c r="WN73" t="s">
        <v>131</v>
      </c>
      <c r="WO73" s="1">
        <v>42864</v>
      </c>
      <c r="WP73" t="s">
        <v>76</v>
      </c>
      <c r="WQ73" s="1">
        <v>42937</v>
      </c>
      <c r="WR73" t="s">
        <v>74</v>
      </c>
      <c r="WS73" s="1">
        <v>42942</v>
      </c>
      <c r="WT73" t="s">
        <v>74</v>
      </c>
      <c r="WU73" s="1">
        <v>42942</v>
      </c>
      <c r="WV73" t="s">
        <v>74</v>
      </c>
      <c r="WW73" s="1">
        <v>40597</v>
      </c>
      <c r="WX73" t="s">
        <v>133</v>
      </c>
      <c r="WY73" s="1">
        <v>42935</v>
      </c>
      <c r="WZ73" t="s">
        <v>74</v>
      </c>
      <c r="XA73" s="1">
        <v>42942</v>
      </c>
      <c r="XB73" t="s">
        <v>74</v>
      </c>
      <c r="XC73" s="1">
        <v>42935</v>
      </c>
      <c r="XD73" t="s">
        <v>74</v>
      </c>
      <c r="XE73" s="1">
        <v>42852</v>
      </c>
      <c r="XF73" t="s">
        <v>76</v>
      </c>
      <c r="XG73" s="1">
        <v>42928</v>
      </c>
      <c r="XH73" t="s">
        <v>74</v>
      </c>
      <c r="XI73" s="1">
        <v>42942</v>
      </c>
      <c r="XJ73" t="s">
        <v>74</v>
      </c>
      <c r="XK73" s="1">
        <v>40569</v>
      </c>
      <c r="XL73" t="s">
        <v>130</v>
      </c>
      <c r="XM73" s="1">
        <v>42936</v>
      </c>
      <c r="XN73" t="s">
        <v>74</v>
      </c>
      <c r="XO73" s="1">
        <v>42857</v>
      </c>
      <c r="XP73" t="s">
        <v>76</v>
      </c>
      <c r="XQ73" s="1">
        <v>42864</v>
      </c>
      <c r="XR73" t="s">
        <v>74</v>
      </c>
      <c r="XU73" s="1">
        <v>42948</v>
      </c>
      <c r="XV73" t="s">
        <v>74</v>
      </c>
      <c r="XW73" s="1">
        <v>42941</v>
      </c>
      <c r="XX73" t="s">
        <v>74</v>
      </c>
      <c r="XY73" s="1">
        <v>42935</v>
      </c>
      <c r="XZ73" t="s">
        <v>74</v>
      </c>
      <c r="YA73" s="1">
        <v>42936</v>
      </c>
      <c r="YB73" t="s">
        <v>74</v>
      </c>
      <c r="YE73" s="1">
        <v>42942</v>
      </c>
      <c r="YF73" t="s">
        <v>74</v>
      </c>
      <c r="YG73" s="1">
        <v>42943</v>
      </c>
      <c r="YH73" t="s">
        <v>74</v>
      </c>
      <c r="YI73" s="1">
        <v>42871</v>
      </c>
      <c r="YJ73" t="s">
        <v>67</v>
      </c>
      <c r="YK73" s="1">
        <v>42936</v>
      </c>
      <c r="YL73" t="s">
        <v>74</v>
      </c>
      <c r="YM73" s="1">
        <v>42965</v>
      </c>
      <c r="YN73" t="s">
        <v>70</v>
      </c>
      <c r="YO73" s="1">
        <v>42948</v>
      </c>
      <c r="YP73" t="s">
        <v>74</v>
      </c>
      <c r="YQ73" s="1">
        <v>42941</v>
      </c>
      <c r="YR73" t="s">
        <v>74</v>
      </c>
      <c r="YS73" s="1">
        <v>42936</v>
      </c>
      <c r="YT73" t="s">
        <v>74</v>
      </c>
      <c r="YU73" s="1">
        <v>42943</v>
      </c>
      <c r="YV73" t="s">
        <v>74</v>
      </c>
      <c r="YW73" s="1">
        <v>42948</v>
      </c>
      <c r="YX73" t="s">
        <v>74</v>
      </c>
      <c r="YY73" s="1">
        <v>42944</v>
      </c>
      <c r="YZ73" t="s">
        <v>74</v>
      </c>
      <c r="ZA73" s="1">
        <v>42906</v>
      </c>
      <c r="ZB73" t="s">
        <v>74</v>
      </c>
      <c r="ZC73" s="1">
        <v>42943</v>
      </c>
      <c r="ZD73" t="s">
        <v>74</v>
      </c>
      <c r="ZE73" s="1">
        <v>42949</v>
      </c>
      <c r="ZF73" t="s">
        <v>74</v>
      </c>
      <c r="ZG73" s="1">
        <v>42941</v>
      </c>
      <c r="ZH73" t="s">
        <v>74</v>
      </c>
      <c r="ZI73" s="1">
        <v>42948</v>
      </c>
      <c r="ZJ73" t="s">
        <v>74</v>
      </c>
      <c r="ZK73" s="1">
        <v>40527</v>
      </c>
      <c r="ZL73" t="s">
        <v>131</v>
      </c>
      <c r="ZM73" s="1">
        <v>42949</v>
      </c>
      <c r="ZN73" t="s">
        <v>74</v>
      </c>
      <c r="ZO73" s="1">
        <v>42943</v>
      </c>
      <c r="ZP73" t="s">
        <v>74</v>
      </c>
      <c r="ZQ73" s="1">
        <v>40416</v>
      </c>
      <c r="ZR73" t="s">
        <v>1341</v>
      </c>
      <c r="ZS73" s="1">
        <v>42941</v>
      </c>
      <c r="ZT73" t="s">
        <v>74</v>
      </c>
      <c r="ZU73" s="1">
        <v>42768</v>
      </c>
      <c r="ZV73" t="s">
        <v>74</v>
      </c>
      <c r="ZW73" s="1">
        <v>42935</v>
      </c>
      <c r="ZX73" t="s">
        <v>74</v>
      </c>
      <c r="ZY73" s="1">
        <v>40568</v>
      </c>
      <c r="ZZ73" t="s">
        <v>133</v>
      </c>
      <c r="AAA73" s="1">
        <v>42942</v>
      </c>
      <c r="AAB73" t="s">
        <v>74</v>
      </c>
      <c r="AAC73" s="1">
        <v>42942</v>
      </c>
      <c r="AAD73" t="s">
        <v>72</v>
      </c>
      <c r="AAE73" s="1">
        <v>40484</v>
      </c>
      <c r="AAF73" t="s">
        <v>130</v>
      </c>
      <c r="AAG73" s="1">
        <v>42941</v>
      </c>
      <c r="AAH73" t="s">
        <v>74</v>
      </c>
      <c r="AAI73" s="1">
        <v>40582</v>
      </c>
      <c r="AAJ73" t="s">
        <v>128</v>
      </c>
      <c r="AAK73" s="1">
        <v>40575</v>
      </c>
      <c r="AAL73" t="s">
        <v>133</v>
      </c>
      <c r="AAM73" s="1">
        <v>42951</v>
      </c>
      <c r="AAN73" t="s">
        <v>74</v>
      </c>
      <c r="AAO73" s="1">
        <v>42872</v>
      </c>
      <c r="AAP73" t="s">
        <v>74</v>
      </c>
      <c r="AAQ73" s="1">
        <v>42940</v>
      </c>
      <c r="AAR73" t="s">
        <v>74</v>
      </c>
      <c r="AAS73" s="1">
        <v>40485</v>
      </c>
      <c r="AAT73" t="s">
        <v>128</v>
      </c>
      <c r="AAU73" s="1">
        <v>42940</v>
      </c>
      <c r="AAV73" t="s">
        <v>74</v>
      </c>
      <c r="AAW73" s="1">
        <v>42859</v>
      </c>
      <c r="AAX73" t="s">
        <v>76</v>
      </c>
      <c r="AAY73" s="1">
        <v>43223</v>
      </c>
      <c r="AAZ73" t="s">
        <v>75</v>
      </c>
      <c r="ABA73" s="1">
        <v>42941</v>
      </c>
      <c r="ABB73" t="s">
        <v>74</v>
      </c>
      <c r="ABC73" s="1">
        <v>42864</v>
      </c>
      <c r="ABD73" t="s">
        <v>72</v>
      </c>
      <c r="ABE73" s="1">
        <v>42930</v>
      </c>
      <c r="ABF73" t="s">
        <v>74</v>
      </c>
      <c r="ABG73" s="1">
        <v>42948</v>
      </c>
      <c r="ABH73" t="s">
        <v>74</v>
      </c>
      <c r="ABI73" s="1">
        <v>42852</v>
      </c>
      <c r="ABJ73" t="s">
        <v>74</v>
      </c>
      <c r="ABM73" s="1">
        <v>42943</v>
      </c>
      <c r="ABN73" t="s">
        <v>74</v>
      </c>
      <c r="ABO73" s="1">
        <v>42948</v>
      </c>
      <c r="ABP73" t="s">
        <v>74</v>
      </c>
      <c r="ABQ73" s="1">
        <v>42941</v>
      </c>
      <c r="ABR73" t="s">
        <v>74</v>
      </c>
      <c r="ABS73" s="1">
        <v>40602</v>
      </c>
      <c r="ABT73" t="s">
        <v>131</v>
      </c>
      <c r="ABU73" s="1">
        <v>42940</v>
      </c>
      <c r="ABV73" t="s">
        <v>74</v>
      </c>
      <c r="ABW73" s="1">
        <v>42933</v>
      </c>
      <c r="ABX73" t="s">
        <v>74</v>
      </c>
      <c r="ABY73" s="1">
        <v>42949</v>
      </c>
      <c r="ABZ73" t="s">
        <v>74</v>
      </c>
      <c r="ACA73" s="1">
        <v>42943</v>
      </c>
      <c r="ACB73" t="s">
        <v>74</v>
      </c>
      <c r="ACC73" s="1">
        <v>42950</v>
      </c>
      <c r="ACD73" t="s">
        <v>74</v>
      </c>
      <c r="ACE73" s="1">
        <v>42935</v>
      </c>
      <c r="ACF73" t="s">
        <v>74</v>
      </c>
      <c r="ACG73" s="1">
        <v>42949</v>
      </c>
      <c r="ACH73" t="s">
        <v>67</v>
      </c>
      <c r="ACI73" s="1">
        <v>42880</v>
      </c>
      <c r="ACJ73" t="s">
        <v>67</v>
      </c>
      <c r="ACK73" s="1">
        <v>42880</v>
      </c>
      <c r="ACL73" t="s">
        <v>67</v>
      </c>
      <c r="ACM73" s="1">
        <v>42864</v>
      </c>
      <c r="ACN73" t="s">
        <v>76</v>
      </c>
      <c r="ACO73" s="1">
        <v>40602</v>
      </c>
      <c r="ACP73" t="s">
        <v>131</v>
      </c>
      <c r="ACQ73" s="1">
        <v>42935</v>
      </c>
      <c r="ACR73" t="s">
        <v>74</v>
      </c>
      <c r="ACS73" s="1">
        <v>42857</v>
      </c>
      <c r="ACT73" t="s">
        <v>72</v>
      </c>
      <c r="ACU73" s="1">
        <v>40598</v>
      </c>
      <c r="ACV73" t="s">
        <v>131</v>
      </c>
      <c r="ACW73" s="1">
        <v>42850</v>
      </c>
      <c r="ACX73" t="s">
        <v>76</v>
      </c>
      <c r="ACY73" s="1">
        <v>42859</v>
      </c>
      <c r="ACZ73" t="s">
        <v>76</v>
      </c>
      <c r="ADA73" s="1">
        <v>42943</v>
      </c>
      <c r="ADB73" t="s">
        <v>74</v>
      </c>
      <c r="ADC73" s="1">
        <v>42948</v>
      </c>
      <c r="ADD73" t="s">
        <v>74</v>
      </c>
      <c r="ADE73" s="1">
        <v>40577</v>
      </c>
      <c r="ADF73" t="s">
        <v>131</v>
      </c>
      <c r="ADG73" s="1">
        <v>42850</v>
      </c>
      <c r="ADH73" t="s">
        <v>76</v>
      </c>
      <c r="ADI73" s="1">
        <v>42906</v>
      </c>
      <c r="ADJ73" t="s">
        <v>74</v>
      </c>
      <c r="ADK73" s="1">
        <v>40577</v>
      </c>
      <c r="ADL73" t="s">
        <v>131</v>
      </c>
      <c r="ADM73" s="1">
        <v>42941</v>
      </c>
      <c r="ADN73" t="s">
        <v>74</v>
      </c>
      <c r="ADO73" s="1">
        <v>40619</v>
      </c>
      <c r="ADP73" t="s">
        <v>124</v>
      </c>
      <c r="ADQ73" s="1">
        <v>42948</v>
      </c>
      <c r="ADR73" t="s">
        <v>70</v>
      </c>
      <c r="ADS73" s="1">
        <v>42852</v>
      </c>
      <c r="ADT73" t="s">
        <v>76</v>
      </c>
      <c r="ADU73" s="1">
        <v>42858</v>
      </c>
      <c r="ADV73" t="s">
        <v>76</v>
      </c>
      <c r="ADW73" s="1">
        <v>42879</v>
      </c>
      <c r="ADX73" t="s">
        <v>76</v>
      </c>
      <c r="ADY73" s="1">
        <v>42941</v>
      </c>
      <c r="ADZ73" t="s">
        <v>74</v>
      </c>
      <c r="AEA73" s="1">
        <v>42943</v>
      </c>
      <c r="AEB73" t="s">
        <v>74</v>
      </c>
      <c r="AEC73" s="1">
        <v>42943</v>
      </c>
      <c r="AED73" t="s">
        <v>74</v>
      </c>
      <c r="AEE73" s="1">
        <v>40598</v>
      </c>
      <c r="AEF73" t="s">
        <v>131</v>
      </c>
      <c r="AEG73" s="1">
        <v>40598</v>
      </c>
      <c r="AEH73" t="s">
        <v>131</v>
      </c>
      <c r="AEI73" s="1">
        <v>42944</v>
      </c>
      <c r="AEJ73" t="s">
        <v>72</v>
      </c>
      <c r="AEK73" s="1">
        <v>42887</v>
      </c>
      <c r="AEL73" t="s">
        <v>74</v>
      </c>
      <c r="AEM73" s="1">
        <v>42944</v>
      </c>
      <c r="AEN73" t="s">
        <v>74</v>
      </c>
      <c r="AEO73" s="1">
        <v>42858</v>
      </c>
      <c r="AEP73" t="s">
        <v>76</v>
      </c>
      <c r="AEQ73" s="1">
        <v>42859</v>
      </c>
      <c r="AER73" t="s">
        <v>74</v>
      </c>
      <c r="AES73" s="1">
        <v>40477</v>
      </c>
      <c r="AET73" t="s">
        <v>130</v>
      </c>
      <c r="AEU73" s="1">
        <v>42853</v>
      </c>
      <c r="AEV73" t="s">
        <v>76</v>
      </c>
      <c r="AEW73" s="1">
        <v>40591</v>
      </c>
      <c r="AEX73" t="s">
        <v>131</v>
      </c>
      <c r="AEY73" s="1">
        <v>42941</v>
      </c>
      <c r="AEZ73" t="s">
        <v>74</v>
      </c>
      <c r="AFA73" s="1">
        <v>42934</v>
      </c>
      <c r="AFB73" t="s">
        <v>74</v>
      </c>
      <c r="AFC73" s="1">
        <v>42937</v>
      </c>
      <c r="AFD73" t="s">
        <v>74</v>
      </c>
      <c r="AFE73" s="1">
        <v>42915</v>
      </c>
      <c r="AFF73" t="s">
        <v>68</v>
      </c>
      <c r="AFG73" s="1">
        <v>40606</v>
      </c>
      <c r="AFH73" t="s">
        <v>133</v>
      </c>
      <c r="AFI73" s="1">
        <v>42871</v>
      </c>
      <c r="AFJ73" t="s">
        <v>67</v>
      </c>
      <c r="AFK73" s="1">
        <v>42857</v>
      </c>
      <c r="AFL73" t="s">
        <v>76</v>
      </c>
      <c r="AFM73" s="1">
        <v>42934</v>
      </c>
      <c r="AFN73" t="s">
        <v>74</v>
      </c>
      <c r="AFO73" s="1">
        <v>42858</v>
      </c>
      <c r="AFP73" t="s">
        <v>75</v>
      </c>
      <c r="AFQ73" s="1">
        <v>42943</v>
      </c>
      <c r="AFR73" t="s">
        <v>74</v>
      </c>
      <c r="AFS73" s="1">
        <v>42914</v>
      </c>
      <c r="AFT73" t="s">
        <v>70</v>
      </c>
      <c r="AFU73" s="1">
        <v>42887</v>
      </c>
      <c r="AFV73" t="s">
        <v>74</v>
      </c>
      <c r="AFW73" s="1">
        <v>42857</v>
      </c>
      <c r="AFX73" t="s">
        <v>76</v>
      </c>
      <c r="AFY73" s="1">
        <v>42944</v>
      </c>
      <c r="AFZ73" t="s">
        <v>74</v>
      </c>
      <c r="AGA73" s="1">
        <v>40577</v>
      </c>
      <c r="AGB73" t="s">
        <v>133</v>
      </c>
      <c r="AGC73" s="1">
        <v>40485</v>
      </c>
      <c r="AGD73" t="s">
        <v>131</v>
      </c>
      <c r="AGE73" s="1">
        <v>42936</v>
      </c>
      <c r="AGF73" t="s">
        <v>74</v>
      </c>
      <c r="AGG73" s="1">
        <v>42941</v>
      </c>
      <c r="AGH73" t="s">
        <v>74</v>
      </c>
      <c r="AGI73" s="1">
        <v>42941</v>
      </c>
      <c r="AGJ73" t="s">
        <v>70</v>
      </c>
      <c r="AGK73" s="1">
        <v>40597</v>
      </c>
      <c r="AGL73" t="s">
        <v>131</v>
      </c>
      <c r="AGM73" s="1">
        <v>42942</v>
      </c>
      <c r="AGN73" t="s">
        <v>74</v>
      </c>
      <c r="AGO73" s="1">
        <v>42873</v>
      </c>
      <c r="AGP73" t="s">
        <v>70</v>
      </c>
      <c r="AGQ73" s="1">
        <v>42886</v>
      </c>
      <c r="AGR73" t="s">
        <v>74</v>
      </c>
      <c r="AGS73" s="1">
        <v>42942</v>
      </c>
      <c r="AGT73" t="s">
        <v>74</v>
      </c>
      <c r="AGU73" s="1">
        <v>42949</v>
      </c>
      <c r="AGV73" t="s">
        <v>74</v>
      </c>
      <c r="AGY73" s="1">
        <v>42936</v>
      </c>
      <c r="AGZ73" t="s">
        <v>74</v>
      </c>
      <c r="AHA73" s="1">
        <v>42943</v>
      </c>
      <c r="AHB73" t="s">
        <v>74</v>
      </c>
      <c r="AHC73" s="1">
        <v>42937</v>
      </c>
      <c r="AHD73" t="s">
        <v>74</v>
      </c>
      <c r="AHE73" s="1">
        <v>42873</v>
      </c>
      <c r="AHF73" t="s">
        <v>67</v>
      </c>
      <c r="AHG73" s="1">
        <v>42879</v>
      </c>
      <c r="AHH73" t="s">
        <v>74</v>
      </c>
      <c r="AHI73" s="1">
        <v>43125</v>
      </c>
      <c r="AHJ73" t="s">
        <v>70</v>
      </c>
      <c r="AHM73" s="1">
        <v>42951</v>
      </c>
      <c r="AHN73" t="s">
        <v>74</v>
      </c>
      <c r="AHO73" s="1">
        <v>43223</v>
      </c>
      <c r="AHP73" t="s">
        <v>66</v>
      </c>
      <c r="AHQ73" s="1">
        <v>42872</v>
      </c>
      <c r="AHR73" t="s">
        <v>72</v>
      </c>
      <c r="AHU73" s="1">
        <v>43033</v>
      </c>
      <c r="AHV73" t="s">
        <v>71</v>
      </c>
      <c r="AHW73" s="1">
        <v>42949</v>
      </c>
      <c r="AHX73" t="s">
        <v>74</v>
      </c>
      <c r="AHY73" s="1">
        <v>42943</v>
      </c>
      <c r="AHZ73" t="s">
        <v>74</v>
      </c>
      <c r="AIA73" s="1">
        <v>42943</v>
      </c>
      <c r="AIB73" t="s">
        <v>74</v>
      </c>
      <c r="AIC73" s="1">
        <v>42915</v>
      </c>
      <c r="AID73" t="s">
        <v>67</v>
      </c>
      <c r="AIE73" s="1">
        <v>40940</v>
      </c>
      <c r="AIF73" t="s">
        <v>124</v>
      </c>
      <c r="AIG73" s="1">
        <v>42942</v>
      </c>
      <c r="AIH73" t="s">
        <v>74</v>
      </c>
      <c r="AII73" s="1">
        <v>42937</v>
      </c>
      <c r="AIJ73" t="s">
        <v>74</v>
      </c>
      <c r="AIK73" s="1">
        <v>42935</v>
      </c>
      <c r="AIL73" t="s">
        <v>74</v>
      </c>
      <c r="AIM73" s="1">
        <v>42950</v>
      </c>
      <c r="AIN73" t="s">
        <v>74</v>
      </c>
      <c r="AIO73" s="1">
        <v>40588</v>
      </c>
      <c r="AIP73" t="s">
        <v>131</v>
      </c>
      <c r="AIQ73" s="1">
        <v>42864</v>
      </c>
      <c r="AIR73" t="s">
        <v>74</v>
      </c>
      <c r="AIS73" s="1">
        <v>42943</v>
      </c>
      <c r="AIT73" t="s">
        <v>74</v>
      </c>
      <c r="AIU73" s="1">
        <v>42940</v>
      </c>
      <c r="AIV73" t="s">
        <v>74</v>
      </c>
      <c r="AIW73" s="1">
        <v>42934</v>
      </c>
      <c r="AIX73" t="s">
        <v>74</v>
      </c>
      <c r="AIY73" s="1">
        <v>42880</v>
      </c>
      <c r="AIZ73" t="s">
        <v>74</v>
      </c>
      <c r="AJA73" s="1">
        <v>42937</v>
      </c>
      <c r="AJB73" t="s">
        <v>74</v>
      </c>
      <c r="AJC73" s="1">
        <v>42951</v>
      </c>
      <c r="AJD73" t="s">
        <v>74</v>
      </c>
      <c r="AJE73" s="1">
        <v>42944</v>
      </c>
      <c r="AJF73" t="s">
        <v>74</v>
      </c>
      <c r="AJG73" s="1">
        <v>42880</v>
      </c>
      <c r="AJH73" t="s">
        <v>67</v>
      </c>
      <c r="AJI73" s="1">
        <v>42908</v>
      </c>
      <c r="AJJ73" t="s">
        <v>74</v>
      </c>
      <c r="AJK73" s="1">
        <v>42944</v>
      </c>
      <c r="AJL73" t="s">
        <v>74</v>
      </c>
      <c r="AJM73" s="1">
        <v>42942</v>
      </c>
      <c r="AJN73" t="s">
        <v>74</v>
      </c>
      <c r="AJO73" s="1">
        <v>40512</v>
      </c>
      <c r="AJP73" t="s">
        <v>130</v>
      </c>
      <c r="AJQ73" s="1">
        <v>42864</v>
      </c>
      <c r="AJR73" t="s">
        <v>76</v>
      </c>
      <c r="AJS73" s="1">
        <v>42942</v>
      </c>
      <c r="AJT73" t="s">
        <v>74</v>
      </c>
      <c r="AJU73" s="1">
        <v>42857</v>
      </c>
      <c r="AJV73" t="s">
        <v>76</v>
      </c>
      <c r="AJW73" s="1">
        <v>42943</v>
      </c>
      <c r="AJX73" t="s">
        <v>74</v>
      </c>
      <c r="AJY73" s="1">
        <v>42859</v>
      </c>
      <c r="AJZ73" t="s">
        <v>76</v>
      </c>
      <c r="AKA73" s="1">
        <v>42863</v>
      </c>
      <c r="AKB73" t="s">
        <v>76</v>
      </c>
      <c r="AKC73" s="1">
        <v>42941</v>
      </c>
      <c r="AKD73" t="s">
        <v>74</v>
      </c>
      <c r="AKE73" s="1">
        <v>42930</v>
      </c>
      <c r="AKF73" t="s">
        <v>74</v>
      </c>
      <c r="AKG73" s="1">
        <v>42942</v>
      </c>
      <c r="AKH73" t="s">
        <v>74</v>
      </c>
      <c r="AKI73" s="1">
        <v>42934</v>
      </c>
      <c r="AKJ73" t="s">
        <v>74</v>
      </c>
      <c r="AKK73" s="1">
        <v>40592</v>
      </c>
      <c r="AKL73" t="s">
        <v>131</v>
      </c>
      <c r="AKM73" s="1">
        <v>42943</v>
      </c>
      <c r="AKN73" t="s">
        <v>74</v>
      </c>
      <c r="AKO73" s="1">
        <v>42887</v>
      </c>
      <c r="AKP73" t="s">
        <v>67</v>
      </c>
      <c r="AKQ73" s="1">
        <v>42874</v>
      </c>
      <c r="AKR73" t="s">
        <v>72</v>
      </c>
      <c r="AKS73" s="1">
        <v>42943</v>
      </c>
      <c r="AKT73" t="s">
        <v>74</v>
      </c>
      <c r="AKU73" s="1">
        <v>42873</v>
      </c>
      <c r="AKV73" t="s">
        <v>67</v>
      </c>
      <c r="AKW73" s="1">
        <v>42878</v>
      </c>
      <c r="AKX73" t="s">
        <v>72</v>
      </c>
      <c r="AKY73" s="1">
        <v>42942</v>
      </c>
      <c r="AKZ73" t="s">
        <v>72</v>
      </c>
      <c r="ALA73" s="1">
        <v>42857</v>
      </c>
      <c r="ALB73" t="s">
        <v>76</v>
      </c>
      <c r="ALC73" s="1">
        <v>42954</v>
      </c>
      <c r="ALD73" t="s">
        <v>74</v>
      </c>
      <c r="ALE73" s="1">
        <v>42937</v>
      </c>
      <c r="ALF73" t="s">
        <v>74</v>
      </c>
      <c r="ALG73" s="1">
        <v>42943</v>
      </c>
      <c r="ALH73" t="s">
        <v>70</v>
      </c>
      <c r="ALK73" s="1">
        <v>40556</v>
      </c>
      <c r="ALL73" t="s">
        <v>131</v>
      </c>
      <c r="ALM73" s="1">
        <v>42942</v>
      </c>
      <c r="ALN73" t="s">
        <v>72</v>
      </c>
      <c r="ALO73" s="1">
        <v>40570</v>
      </c>
      <c r="ALP73" t="s">
        <v>131</v>
      </c>
      <c r="ALQ73" s="1">
        <v>40576</v>
      </c>
      <c r="ALR73" t="s">
        <v>133</v>
      </c>
      <c r="ALS73" s="1">
        <v>40477</v>
      </c>
      <c r="ALT73" t="s">
        <v>130</v>
      </c>
      <c r="ALU73" s="1">
        <v>42934</v>
      </c>
      <c r="ALV73" t="s">
        <v>74</v>
      </c>
      <c r="ALW73" s="1">
        <v>42929</v>
      </c>
      <c r="ALX73" t="s">
        <v>74</v>
      </c>
      <c r="ALY73" s="1">
        <v>40596</v>
      </c>
      <c r="ALZ73" t="s">
        <v>131</v>
      </c>
      <c r="AMA73" s="1">
        <v>42783</v>
      </c>
      <c r="AMB73" t="s">
        <v>78</v>
      </c>
      <c r="AMC73" s="1">
        <v>42856</v>
      </c>
      <c r="AMD73" t="s">
        <v>76</v>
      </c>
      <c r="AME73" s="1">
        <v>42943</v>
      </c>
      <c r="AMF73" t="s">
        <v>74</v>
      </c>
      <c r="AMG73" s="1">
        <v>42949</v>
      </c>
      <c r="AMH73" t="s">
        <v>74</v>
      </c>
      <c r="AMI73" s="1">
        <v>40598</v>
      </c>
      <c r="AMJ73" t="s">
        <v>131</v>
      </c>
      <c r="AMK73" s="1">
        <v>42942</v>
      </c>
      <c r="AML73" t="s">
        <v>74</v>
      </c>
      <c r="AMM73" s="1">
        <v>42950</v>
      </c>
      <c r="AMN73" t="s">
        <v>74</v>
      </c>
      <c r="AMO73" s="1">
        <v>42880</v>
      </c>
      <c r="AMP73" t="s">
        <v>70</v>
      </c>
      <c r="AMQ73" s="1">
        <v>42942</v>
      </c>
      <c r="AMR73" t="s">
        <v>74</v>
      </c>
      <c r="AMS73" s="1">
        <v>42942</v>
      </c>
      <c r="AMT73" t="s">
        <v>74</v>
      </c>
      <c r="AMU73" s="1">
        <v>42941</v>
      </c>
      <c r="AMV73" t="s">
        <v>74</v>
      </c>
      <c r="AMW73" s="1">
        <v>42858</v>
      </c>
      <c r="AMX73" t="s">
        <v>76</v>
      </c>
      <c r="AMY73" s="1">
        <v>42941</v>
      </c>
      <c r="AMZ73" t="s">
        <v>70</v>
      </c>
    </row>
    <row r="74" spans="1:1040" x14ac:dyDescent="0.2">
      <c r="A74" s="1">
        <v>40491</v>
      </c>
      <c r="B74" t="s">
        <v>135</v>
      </c>
      <c r="E74" s="1">
        <v>42775</v>
      </c>
      <c r="F74" t="s">
        <v>73</v>
      </c>
      <c r="G74" s="1">
        <v>42856</v>
      </c>
      <c r="H74" t="s">
        <v>75</v>
      </c>
      <c r="I74" s="1">
        <v>42852</v>
      </c>
      <c r="K74" s="1">
        <v>42845</v>
      </c>
      <c r="L74" t="s">
        <v>75</v>
      </c>
      <c r="M74" s="1">
        <v>40483</v>
      </c>
      <c r="N74" t="s">
        <v>135</v>
      </c>
      <c r="O74" s="1">
        <v>42852</v>
      </c>
      <c r="P74" t="s">
        <v>75</v>
      </c>
      <c r="Q74" s="1">
        <v>40589</v>
      </c>
      <c r="R74" t="s">
        <v>133</v>
      </c>
      <c r="S74" s="1">
        <v>42783</v>
      </c>
      <c r="T74" t="s">
        <v>75</v>
      </c>
      <c r="U74" s="1">
        <v>42943</v>
      </c>
      <c r="V74" t="s">
        <v>73</v>
      </c>
      <c r="W74" s="1">
        <v>42851</v>
      </c>
      <c r="X74" t="s">
        <v>75</v>
      </c>
      <c r="Y74" s="1">
        <v>42850</v>
      </c>
      <c r="Z74" t="s">
        <v>75</v>
      </c>
      <c r="AA74" s="1">
        <v>42858</v>
      </c>
      <c r="AB74" t="s">
        <v>75</v>
      </c>
      <c r="AE74" s="1">
        <v>42782</v>
      </c>
      <c r="AF74" t="s">
        <v>77</v>
      </c>
      <c r="AG74" s="1">
        <v>42853</v>
      </c>
      <c r="AH74" t="s">
        <v>75</v>
      </c>
      <c r="AI74" s="1">
        <v>42851</v>
      </c>
      <c r="AJ74" t="s">
        <v>75</v>
      </c>
      <c r="AK74" s="1">
        <v>42852</v>
      </c>
      <c r="AL74" t="s">
        <v>75</v>
      </c>
      <c r="AM74" s="1">
        <v>42852</v>
      </c>
      <c r="AN74" t="s">
        <v>71</v>
      </c>
      <c r="AO74" s="1">
        <v>42796</v>
      </c>
      <c r="AP74" t="s">
        <v>73</v>
      </c>
      <c r="AQ74" s="1">
        <v>42852</v>
      </c>
      <c r="AR74" t="s">
        <v>71</v>
      </c>
      <c r="AS74" s="1">
        <v>40591</v>
      </c>
      <c r="AT74" t="s">
        <v>133</v>
      </c>
      <c r="AU74" s="1">
        <v>42843</v>
      </c>
      <c r="AV74" t="s">
        <v>75</v>
      </c>
      <c r="AW74" s="1">
        <v>42851</v>
      </c>
      <c r="AX74" t="s">
        <v>75</v>
      </c>
      <c r="AY74" s="1">
        <v>42852</v>
      </c>
      <c r="AZ74" t="s">
        <v>75</v>
      </c>
      <c r="BA74" s="1">
        <v>42783</v>
      </c>
      <c r="BB74" t="s">
        <v>71</v>
      </c>
      <c r="BC74" s="1">
        <v>42851</v>
      </c>
      <c r="BD74" t="s">
        <v>75</v>
      </c>
      <c r="BG74" s="1">
        <v>42857</v>
      </c>
      <c r="BH74" t="s">
        <v>75</v>
      </c>
      <c r="BK74" s="1">
        <v>42852</v>
      </c>
      <c r="BL74" t="s">
        <v>73</v>
      </c>
      <c r="BM74" s="1">
        <v>42853</v>
      </c>
      <c r="BN74" t="s">
        <v>75</v>
      </c>
      <c r="BO74" s="1">
        <v>41162</v>
      </c>
      <c r="BP74" t="s">
        <v>113</v>
      </c>
      <c r="BQ74" s="1">
        <v>42850</v>
      </c>
      <c r="BR74" t="s">
        <v>75</v>
      </c>
      <c r="BS74" s="1">
        <v>42844</v>
      </c>
      <c r="BT74" t="s">
        <v>75</v>
      </c>
      <c r="BU74" s="1">
        <v>42858</v>
      </c>
      <c r="BV74" t="s">
        <v>75</v>
      </c>
      <c r="BW74" s="1">
        <v>42849</v>
      </c>
      <c r="BX74" t="s">
        <v>75</v>
      </c>
      <c r="BY74" s="1">
        <v>42761</v>
      </c>
      <c r="BZ74" t="s">
        <v>77</v>
      </c>
      <c r="CC74" s="1">
        <v>42845</v>
      </c>
      <c r="CD74" t="s">
        <v>75</v>
      </c>
      <c r="CE74" s="1">
        <v>40479</v>
      </c>
      <c r="CF74" t="s">
        <v>135</v>
      </c>
      <c r="CG74" s="1">
        <v>42816</v>
      </c>
      <c r="CH74" t="s">
        <v>68</v>
      </c>
      <c r="CI74" s="1">
        <v>42850</v>
      </c>
      <c r="CJ74" t="s">
        <v>75</v>
      </c>
      <c r="CK74" s="1">
        <v>42858</v>
      </c>
      <c r="CL74" t="s">
        <v>75</v>
      </c>
      <c r="CM74" s="1">
        <v>42773</v>
      </c>
      <c r="CN74" t="s">
        <v>75</v>
      </c>
      <c r="CO74" s="1">
        <v>42830</v>
      </c>
      <c r="CP74" t="s">
        <v>73</v>
      </c>
      <c r="CQ74" s="1">
        <v>42768</v>
      </c>
      <c r="CR74" t="s">
        <v>77</v>
      </c>
      <c r="CS74" s="1">
        <v>42859</v>
      </c>
      <c r="CT74" t="s">
        <v>76</v>
      </c>
      <c r="CU74" s="1">
        <v>40597</v>
      </c>
      <c r="CV74" t="s">
        <v>133</v>
      </c>
      <c r="CW74" s="1">
        <v>42838</v>
      </c>
      <c r="CX74" t="s">
        <v>75</v>
      </c>
      <c r="CY74" s="1">
        <v>42844</v>
      </c>
      <c r="CZ74" t="s">
        <v>75</v>
      </c>
      <c r="DA74" s="1">
        <v>42857</v>
      </c>
      <c r="DB74" t="s">
        <v>75</v>
      </c>
      <c r="DC74" s="1">
        <v>42843</v>
      </c>
      <c r="DD74" t="s">
        <v>75</v>
      </c>
      <c r="DE74" s="1">
        <v>42843</v>
      </c>
      <c r="DF74" t="s">
        <v>75</v>
      </c>
      <c r="DG74" s="1">
        <v>40704</v>
      </c>
      <c r="DH74" t="s">
        <v>133</v>
      </c>
      <c r="DI74" s="1">
        <v>42852</v>
      </c>
      <c r="DJ74" t="s">
        <v>75</v>
      </c>
      <c r="DK74" s="1">
        <v>42788</v>
      </c>
      <c r="DL74" t="s">
        <v>68</v>
      </c>
      <c r="DM74" s="1">
        <v>42858</v>
      </c>
      <c r="DN74" t="s">
        <v>75</v>
      </c>
      <c r="DO74" s="1">
        <v>42850</v>
      </c>
      <c r="DP74" t="s">
        <v>75</v>
      </c>
      <c r="DQ74" s="1">
        <v>42865</v>
      </c>
      <c r="DR74" t="s">
        <v>75</v>
      </c>
      <c r="DS74" s="1">
        <v>40576</v>
      </c>
      <c r="DT74" t="s">
        <v>133</v>
      </c>
      <c r="DU74" s="1">
        <v>40570</v>
      </c>
      <c r="DV74" t="s">
        <v>131</v>
      </c>
      <c r="DW74" s="1">
        <v>42781</v>
      </c>
      <c r="DX74" t="s">
        <v>77</v>
      </c>
      <c r="EA74" s="1">
        <v>42844</v>
      </c>
      <c r="EB74" t="s">
        <v>75</v>
      </c>
      <c r="EC74" s="1">
        <v>42850</v>
      </c>
      <c r="ED74" t="s">
        <v>75</v>
      </c>
      <c r="EE74" s="1">
        <v>40577</v>
      </c>
      <c r="EF74" t="s">
        <v>133</v>
      </c>
      <c r="EG74" s="1">
        <v>41151</v>
      </c>
      <c r="EH74" t="s">
        <v>115</v>
      </c>
      <c r="EI74" s="1">
        <v>42852</v>
      </c>
      <c r="EJ74" t="s">
        <v>75</v>
      </c>
      <c r="EK74" s="1">
        <v>40591</v>
      </c>
      <c r="EL74" t="s">
        <v>133</v>
      </c>
      <c r="EM74" s="1">
        <v>42852</v>
      </c>
      <c r="EN74" t="s">
        <v>75</v>
      </c>
      <c r="EO74" s="1">
        <v>42773</v>
      </c>
      <c r="EP74" t="s">
        <v>71</v>
      </c>
      <c r="EQ74" s="1">
        <v>42772</v>
      </c>
      <c r="ER74" t="s">
        <v>75</v>
      </c>
      <c r="ES74" s="1">
        <v>42278</v>
      </c>
      <c r="ET74" t="s">
        <v>95</v>
      </c>
      <c r="EU74" s="1">
        <v>42846</v>
      </c>
      <c r="EV74" t="s">
        <v>75</v>
      </c>
      <c r="EW74" s="1">
        <v>42865</v>
      </c>
      <c r="EX74" t="s">
        <v>75</v>
      </c>
      <c r="EY74" s="1">
        <v>42780</v>
      </c>
      <c r="EZ74" t="s">
        <v>77</v>
      </c>
      <c r="FA74" s="1">
        <v>42859</v>
      </c>
      <c r="FB74" t="s">
        <v>75</v>
      </c>
      <c r="FE74" s="1">
        <v>42794</v>
      </c>
      <c r="FF74" t="s">
        <v>68</v>
      </c>
      <c r="FG74" s="1">
        <v>42851</v>
      </c>
      <c r="FH74" t="s">
        <v>75</v>
      </c>
      <c r="FK74" s="1">
        <v>41128</v>
      </c>
      <c r="FL74" t="s">
        <v>119</v>
      </c>
      <c r="FM74" s="1">
        <v>42853</v>
      </c>
      <c r="FN74" t="s">
        <v>75</v>
      </c>
      <c r="FO74" s="1">
        <v>42859</v>
      </c>
      <c r="FP74" t="s">
        <v>75</v>
      </c>
      <c r="FQ74" s="1">
        <v>41304</v>
      </c>
      <c r="FR74" t="s">
        <v>113</v>
      </c>
      <c r="FS74" s="1">
        <v>42852</v>
      </c>
      <c r="FT74" t="s">
        <v>76</v>
      </c>
      <c r="FU74" s="1">
        <v>42851</v>
      </c>
      <c r="FV74" t="s">
        <v>75</v>
      </c>
      <c r="FW74" s="1">
        <v>42769</v>
      </c>
      <c r="FX74" t="s">
        <v>73</v>
      </c>
      <c r="FY74" s="1">
        <v>40603</v>
      </c>
      <c r="FZ74" t="s">
        <v>133</v>
      </c>
      <c r="GA74" s="1">
        <v>42850</v>
      </c>
      <c r="GB74" t="s">
        <v>75</v>
      </c>
      <c r="GC74" s="1">
        <v>43224</v>
      </c>
      <c r="GD74" t="s">
        <v>75</v>
      </c>
      <c r="GE74" s="1">
        <v>42851</v>
      </c>
      <c r="GF74" t="s">
        <v>75</v>
      </c>
      <c r="GG74" s="1">
        <v>42787</v>
      </c>
      <c r="GH74" t="s">
        <v>77</v>
      </c>
      <c r="GI74" s="1">
        <v>42781</v>
      </c>
      <c r="GJ74" t="s">
        <v>77</v>
      </c>
      <c r="GK74" s="1">
        <v>42852</v>
      </c>
      <c r="GL74" t="s">
        <v>75</v>
      </c>
      <c r="GM74" s="1">
        <v>42863</v>
      </c>
      <c r="GN74" t="s">
        <v>75</v>
      </c>
      <c r="GO74" s="1">
        <v>42821</v>
      </c>
      <c r="GP74" t="s">
        <v>71</v>
      </c>
      <c r="GQ74" s="1">
        <v>42850</v>
      </c>
      <c r="GR74" t="s">
        <v>75</v>
      </c>
      <c r="GS74" s="1">
        <v>42858</v>
      </c>
      <c r="GT74" t="s">
        <v>71</v>
      </c>
      <c r="GU74" s="1">
        <v>42850</v>
      </c>
      <c r="GV74" t="s">
        <v>75</v>
      </c>
      <c r="GW74" s="1">
        <v>42843</v>
      </c>
      <c r="GX74" t="s">
        <v>75</v>
      </c>
      <c r="GY74" s="1">
        <v>42850</v>
      </c>
      <c r="GZ74" t="s">
        <v>75</v>
      </c>
      <c r="HA74" s="1">
        <v>42773</v>
      </c>
      <c r="HB74" t="s">
        <v>77</v>
      </c>
      <c r="HC74" s="1">
        <v>42850</v>
      </c>
      <c r="HD74" t="s">
        <v>75</v>
      </c>
      <c r="HE74" s="1">
        <v>42766</v>
      </c>
      <c r="HF74" t="s">
        <v>77</v>
      </c>
      <c r="HG74" s="1">
        <v>40577</v>
      </c>
      <c r="HH74" t="s">
        <v>133</v>
      </c>
      <c r="HI74" s="1">
        <v>42852</v>
      </c>
      <c r="HJ74" t="s">
        <v>75</v>
      </c>
      <c r="HK74" s="1">
        <v>42782</v>
      </c>
      <c r="HL74" t="s">
        <v>77</v>
      </c>
      <c r="HM74" s="1">
        <v>42766</v>
      </c>
      <c r="HN74" t="s">
        <v>77</v>
      </c>
      <c r="HO74" s="1">
        <v>42858</v>
      </c>
      <c r="HP74" t="s">
        <v>75</v>
      </c>
      <c r="HQ74" s="1">
        <v>42850</v>
      </c>
      <c r="HR74" t="s">
        <v>75</v>
      </c>
      <c r="HS74" s="1">
        <v>42859</v>
      </c>
      <c r="HT74" t="s">
        <v>75</v>
      </c>
      <c r="HU74" s="1">
        <v>42857</v>
      </c>
      <c r="HV74" t="s">
        <v>75</v>
      </c>
      <c r="HW74" s="1">
        <v>42852</v>
      </c>
      <c r="HX74" t="s">
        <v>75</v>
      </c>
      <c r="HY74" s="1">
        <v>42845</v>
      </c>
      <c r="HZ74" t="s">
        <v>75</v>
      </c>
      <c r="IA74" s="1">
        <v>40570</v>
      </c>
      <c r="IB74" t="s">
        <v>133</v>
      </c>
      <c r="IC74" s="1">
        <v>42779</v>
      </c>
      <c r="ID74" t="s">
        <v>77</v>
      </c>
      <c r="IE74" s="1">
        <v>42817</v>
      </c>
      <c r="IF74" t="s">
        <v>73</v>
      </c>
      <c r="IG74" s="1">
        <v>42844</v>
      </c>
      <c r="IH74" t="s">
        <v>73</v>
      </c>
      <c r="II74" s="1">
        <v>42851</v>
      </c>
      <c r="IJ74" t="s">
        <v>75</v>
      </c>
      <c r="IK74" s="1">
        <v>42815</v>
      </c>
      <c r="IL74" t="s">
        <v>71</v>
      </c>
      <c r="IM74" s="1">
        <v>42865</v>
      </c>
      <c r="IN74" t="s">
        <v>73</v>
      </c>
      <c r="IO74" s="1">
        <v>42858</v>
      </c>
      <c r="IP74" t="s">
        <v>75</v>
      </c>
      <c r="IQ74" s="1">
        <v>42852</v>
      </c>
      <c r="IR74" t="s">
        <v>75</v>
      </c>
      <c r="IS74" s="1">
        <v>42863</v>
      </c>
      <c r="IT74" t="s">
        <v>76</v>
      </c>
      <c r="IU74" s="1">
        <v>42852</v>
      </c>
      <c r="IV74" t="s">
        <v>73</v>
      </c>
      <c r="IW74" s="1">
        <v>42579</v>
      </c>
      <c r="IX74" t="s">
        <v>77</v>
      </c>
      <c r="IY74" s="1">
        <v>42783</v>
      </c>
      <c r="IZ74" t="s">
        <v>77</v>
      </c>
      <c r="JA74" s="1">
        <v>40605</v>
      </c>
      <c r="JB74" t="s">
        <v>133</v>
      </c>
      <c r="JC74" s="1">
        <v>42857</v>
      </c>
      <c r="JD74" t="s">
        <v>75</v>
      </c>
      <c r="JE74" s="1">
        <v>42849</v>
      </c>
      <c r="JF74" t="s">
        <v>75</v>
      </c>
      <c r="JG74" s="1">
        <v>42531</v>
      </c>
      <c r="JH74" t="s">
        <v>76</v>
      </c>
      <c r="JI74" s="1">
        <v>42857</v>
      </c>
      <c r="JJ74" t="s">
        <v>75</v>
      </c>
      <c r="JK74" s="1">
        <v>42809</v>
      </c>
      <c r="JL74" t="s">
        <v>73</v>
      </c>
      <c r="JM74" s="1">
        <v>42851</v>
      </c>
      <c r="JN74" t="s">
        <v>75</v>
      </c>
      <c r="JO74" s="1">
        <v>42845</v>
      </c>
      <c r="JP74" t="s">
        <v>75</v>
      </c>
      <c r="JQ74" s="1">
        <v>42850</v>
      </c>
      <c r="JR74" t="s">
        <v>75</v>
      </c>
      <c r="JS74" s="1">
        <v>42850</v>
      </c>
      <c r="JT74" t="s">
        <v>75</v>
      </c>
      <c r="JU74" s="1">
        <v>42849</v>
      </c>
      <c r="JV74" t="s">
        <v>75</v>
      </c>
      <c r="JW74" s="1">
        <v>42794</v>
      </c>
      <c r="JX74" t="s">
        <v>73</v>
      </c>
      <c r="JY74" s="1">
        <v>42843</v>
      </c>
      <c r="JZ74" t="s">
        <v>75</v>
      </c>
      <c r="KA74" s="1">
        <v>42849</v>
      </c>
      <c r="KB74" t="s">
        <v>75</v>
      </c>
      <c r="KC74" s="1">
        <v>42789</v>
      </c>
      <c r="KD74" t="s">
        <v>77</v>
      </c>
      <c r="KE74" s="1">
        <v>40589</v>
      </c>
      <c r="KF74" t="s">
        <v>133</v>
      </c>
      <c r="KG74" s="1">
        <v>42842</v>
      </c>
      <c r="KH74" t="s">
        <v>75</v>
      </c>
      <c r="KI74" s="1">
        <v>40597</v>
      </c>
      <c r="KJ74" t="s">
        <v>133</v>
      </c>
      <c r="KK74" s="1">
        <v>42781</v>
      </c>
      <c r="KL74" t="s">
        <v>75</v>
      </c>
      <c r="KM74" s="1">
        <v>42852</v>
      </c>
      <c r="KN74" t="s">
        <v>75</v>
      </c>
      <c r="KO74" s="1">
        <v>42781</v>
      </c>
      <c r="KP74" t="s">
        <v>77</v>
      </c>
      <c r="KQ74" s="1">
        <v>42850</v>
      </c>
      <c r="KR74" t="s">
        <v>75</v>
      </c>
      <c r="KS74" s="1">
        <v>42845</v>
      </c>
      <c r="KT74" t="s">
        <v>73</v>
      </c>
      <c r="KU74" s="1">
        <v>42815</v>
      </c>
      <c r="KV74" t="s">
        <v>71</v>
      </c>
      <c r="KW74" s="1">
        <v>42844</v>
      </c>
      <c r="KX74" t="s">
        <v>75</v>
      </c>
      <c r="KY74" s="1">
        <v>42857</v>
      </c>
      <c r="KZ74" t="s">
        <v>73</v>
      </c>
      <c r="LA74" s="1">
        <v>42767</v>
      </c>
      <c r="LB74" t="s">
        <v>77</v>
      </c>
      <c r="LC74" s="1">
        <v>42856</v>
      </c>
      <c r="LD74" t="s">
        <v>75</v>
      </c>
      <c r="LE74" s="1">
        <v>42796</v>
      </c>
      <c r="LF74" t="s">
        <v>68</v>
      </c>
      <c r="LG74" s="1">
        <v>42844</v>
      </c>
      <c r="LH74" t="s">
        <v>75</v>
      </c>
      <c r="LI74" s="1">
        <v>40485</v>
      </c>
      <c r="LJ74" t="s">
        <v>131</v>
      </c>
      <c r="LK74" s="1">
        <v>40635</v>
      </c>
      <c r="LL74" t="s">
        <v>133</v>
      </c>
      <c r="LO74" s="1">
        <v>42857</v>
      </c>
      <c r="LP74" t="s">
        <v>73</v>
      </c>
      <c r="LQ74" s="1">
        <v>42760</v>
      </c>
      <c r="LR74" t="s">
        <v>77</v>
      </c>
      <c r="LS74" s="1">
        <v>42789</v>
      </c>
      <c r="LT74" t="s">
        <v>75</v>
      </c>
      <c r="LU74" s="1">
        <v>40484</v>
      </c>
      <c r="LV74" t="s">
        <v>135</v>
      </c>
      <c r="LY74" s="1">
        <v>40528</v>
      </c>
      <c r="LZ74" t="s">
        <v>133</v>
      </c>
      <c r="MA74" s="1">
        <v>42853</v>
      </c>
      <c r="MB74" t="s">
        <v>75</v>
      </c>
      <c r="MC74" s="1">
        <v>42761</v>
      </c>
      <c r="MD74" t="s">
        <v>77</v>
      </c>
      <c r="ME74" s="1">
        <v>42851</v>
      </c>
      <c r="MF74" t="s">
        <v>75</v>
      </c>
      <c r="MG74" s="1">
        <v>42766</v>
      </c>
      <c r="MH74" t="s">
        <v>77</v>
      </c>
      <c r="MI74" s="1">
        <v>42795</v>
      </c>
      <c r="MJ74" t="s">
        <v>77</v>
      </c>
      <c r="MM74" s="1">
        <v>42850</v>
      </c>
      <c r="MN74" t="s">
        <v>75</v>
      </c>
      <c r="MO74" s="1">
        <v>42816</v>
      </c>
      <c r="MP74" t="s">
        <v>71</v>
      </c>
      <c r="MQ74" s="1">
        <v>40442</v>
      </c>
      <c r="MR74" t="s">
        <v>131</v>
      </c>
      <c r="MS74" s="1">
        <v>42858</v>
      </c>
      <c r="MT74" t="s">
        <v>75</v>
      </c>
      <c r="MU74" s="1">
        <v>42851</v>
      </c>
      <c r="MV74" t="s">
        <v>75</v>
      </c>
      <c r="MY74" s="1">
        <v>42767</v>
      </c>
      <c r="MZ74" t="s">
        <v>75</v>
      </c>
      <c r="NA74" s="1">
        <v>42761</v>
      </c>
      <c r="NB74" t="s">
        <v>77</v>
      </c>
      <c r="NC74" s="1">
        <v>42856</v>
      </c>
      <c r="ND74" t="s">
        <v>75</v>
      </c>
      <c r="NE74" s="1">
        <v>42767</v>
      </c>
      <c r="NF74" t="s">
        <v>71</v>
      </c>
      <c r="NG74" s="1">
        <v>42775</v>
      </c>
      <c r="NH74" t="s">
        <v>77</v>
      </c>
      <c r="NI74" s="1">
        <v>42853</v>
      </c>
      <c r="NJ74" t="s">
        <v>75</v>
      </c>
      <c r="NK74" s="1">
        <v>42859</v>
      </c>
      <c r="NL74" t="s">
        <v>75</v>
      </c>
      <c r="NM74" s="1">
        <v>42822</v>
      </c>
      <c r="NN74" t="s">
        <v>75</v>
      </c>
      <c r="NO74" s="1">
        <v>42851</v>
      </c>
      <c r="NP74" t="s">
        <v>75</v>
      </c>
      <c r="NQ74" s="1">
        <v>42795</v>
      </c>
      <c r="NR74" t="s">
        <v>77</v>
      </c>
      <c r="NS74" s="1">
        <v>42768</v>
      </c>
      <c r="NT74" t="s">
        <v>77</v>
      </c>
      <c r="NU74" s="1">
        <v>42857</v>
      </c>
      <c r="NV74" t="s">
        <v>75</v>
      </c>
      <c r="NW74" s="1">
        <v>42852</v>
      </c>
      <c r="NX74" t="s">
        <v>75</v>
      </c>
      <c r="NY74" s="1">
        <v>42850</v>
      </c>
      <c r="NZ74" t="s">
        <v>75</v>
      </c>
      <c r="OA74" s="1">
        <v>42857</v>
      </c>
      <c r="OB74" t="s">
        <v>75</v>
      </c>
      <c r="OC74" s="1">
        <v>42853</v>
      </c>
      <c r="OD74" t="s">
        <v>75</v>
      </c>
      <c r="OE74" s="1">
        <v>42780</v>
      </c>
      <c r="OF74" t="s">
        <v>75</v>
      </c>
      <c r="OG74" s="1">
        <v>42852</v>
      </c>
      <c r="OH74" t="s">
        <v>75</v>
      </c>
      <c r="OI74" s="1">
        <v>42851</v>
      </c>
      <c r="OJ74" t="s">
        <v>75</v>
      </c>
      <c r="OK74" s="1">
        <v>42844</v>
      </c>
      <c r="OL74" t="s">
        <v>75</v>
      </c>
      <c r="OM74" s="1">
        <v>42857</v>
      </c>
      <c r="ON74" t="s">
        <v>75</v>
      </c>
      <c r="OO74" s="1">
        <v>42845</v>
      </c>
      <c r="OP74" t="s">
        <v>75</v>
      </c>
      <c r="OS74" s="1">
        <v>42775</v>
      </c>
      <c r="OT74" t="s">
        <v>68</v>
      </c>
      <c r="OU74" s="1">
        <v>42851</v>
      </c>
      <c r="OV74" t="s">
        <v>75</v>
      </c>
      <c r="OW74" s="1">
        <v>42843</v>
      </c>
      <c r="OX74" t="s">
        <v>75</v>
      </c>
      <c r="OY74" s="1">
        <v>42846</v>
      </c>
      <c r="OZ74" t="s">
        <v>75</v>
      </c>
      <c r="PA74" s="1">
        <v>42773</v>
      </c>
      <c r="PB74" t="s">
        <v>77</v>
      </c>
      <c r="PC74" s="1">
        <v>42857</v>
      </c>
      <c r="PD74" t="s">
        <v>75</v>
      </c>
      <c r="PE74" s="1">
        <v>42852</v>
      </c>
      <c r="PF74" t="s">
        <v>75</v>
      </c>
      <c r="PG74" s="1">
        <v>43216</v>
      </c>
      <c r="PH74" t="s">
        <v>71</v>
      </c>
      <c r="PI74" s="1">
        <v>42852</v>
      </c>
      <c r="PJ74" t="s">
        <v>75</v>
      </c>
      <c r="PK74" s="1">
        <v>42860</v>
      </c>
      <c r="PL74" t="s">
        <v>75</v>
      </c>
      <c r="PM74" s="1">
        <v>42845</v>
      </c>
      <c r="PN74" t="s">
        <v>73</v>
      </c>
      <c r="PQ74" s="1">
        <v>40569</v>
      </c>
      <c r="PR74" t="s">
        <v>133</v>
      </c>
      <c r="PS74" s="1">
        <v>42831</v>
      </c>
      <c r="PT74" t="s">
        <v>68</v>
      </c>
      <c r="PU74" s="1">
        <v>42852</v>
      </c>
      <c r="PV74" t="s">
        <v>75</v>
      </c>
      <c r="PW74" s="1">
        <v>42849</v>
      </c>
      <c r="PX74" t="s">
        <v>75</v>
      </c>
      <c r="PY74" s="1">
        <v>42859</v>
      </c>
      <c r="PZ74" t="s">
        <v>75</v>
      </c>
      <c r="QA74" s="1">
        <v>42815</v>
      </c>
      <c r="QB74" t="s">
        <v>71</v>
      </c>
      <c r="QC74" s="1">
        <v>42849</v>
      </c>
      <c r="QD74" t="s">
        <v>76</v>
      </c>
      <c r="QE74" s="1">
        <v>42860</v>
      </c>
      <c r="QF74" t="s">
        <v>75</v>
      </c>
      <c r="QG74" s="1">
        <v>40581</v>
      </c>
      <c r="QH74" t="s">
        <v>133</v>
      </c>
      <c r="QI74" s="1">
        <v>41326</v>
      </c>
      <c r="QJ74" t="s">
        <v>115</v>
      </c>
      <c r="QK74" s="1">
        <v>42845</v>
      </c>
      <c r="QL74" t="s">
        <v>75</v>
      </c>
      <c r="QM74" s="1">
        <v>42817</v>
      </c>
      <c r="QN74" t="s">
        <v>73</v>
      </c>
      <c r="QO74" s="1">
        <v>42852</v>
      </c>
      <c r="QP74" t="s">
        <v>75</v>
      </c>
      <c r="QQ74" s="1">
        <v>42849</v>
      </c>
      <c r="QR74" t="s">
        <v>75</v>
      </c>
      <c r="QS74" s="1">
        <v>42844</v>
      </c>
      <c r="QT74" t="s">
        <v>75</v>
      </c>
      <c r="QU74" s="1">
        <v>42851</v>
      </c>
      <c r="QV74" t="s">
        <v>75</v>
      </c>
      <c r="QW74" s="1">
        <v>42858</v>
      </c>
      <c r="QX74" t="s">
        <v>75</v>
      </c>
      <c r="QY74" s="1">
        <v>42845</v>
      </c>
      <c r="QZ74" t="s">
        <v>75</v>
      </c>
      <c r="RA74" s="1">
        <v>42768</v>
      </c>
      <c r="RB74" t="s">
        <v>71</v>
      </c>
      <c r="RC74" s="1">
        <v>40597</v>
      </c>
      <c r="RD74" t="s">
        <v>133</v>
      </c>
      <c r="RG74" s="1">
        <v>42857</v>
      </c>
      <c r="RH74" t="s">
        <v>75</v>
      </c>
      <c r="RI74" s="1">
        <v>42856</v>
      </c>
      <c r="RJ74" t="s">
        <v>71</v>
      </c>
      <c r="RK74" s="1">
        <v>42851</v>
      </c>
      <c r="RL74" t="s">
        <v>75</v>
      </c>
      <c r="RM74" s="1">
        <v>42851</v>
      </c>
      <c r="RN74" t="s">
        <v>75</v>
      </c>
      <c r="RO74" s="1">
        <v>40479</v>
      </c>
      <c r="RP74" t="s">
        <v>135</v>
      </c>
      <c r="RQ74" s="1">
        <v>42779</v>
      </c>
      <c r="RR74" t="s">
        <v>77</v>
      </c>
      <c r="RS74" s="1">
        <v>42668</v>
      </c>
      <c r="RT74" t="s">
        <v>80</v>
      </c>
      <c r="RU74" s="1">
        <v>40485</v>
      </c>
      <c r="RV74" t="s">
        <v>135</v>
      </c>
      <c r="RW74" s="1">
        <v>42668</v>
      </c>
      <c r="RX74" t="s">
        <v>80</v>
      </c>
      <c r="RY74" s="1">
        <v>42766</v>
      </c>
      <c r="RZ74" t="s">
        <v>77</v>
      </c>
      <c r="SA74" s="1">
        <v>42849</v>
      </c>
      <c r="SB74" t="s">
        <v>75</v>
      </c>
      <c r="SC74" s="1">
        <v>42885</v>
      </c>
      <c r="SD74" t="s">
        <v>75</v>
      </c>
      <c r="SE74" s="1">
        <v>42780</v>
      </c>
      <c r="SF74" t="s">
        <v>77</v>
      </c>
      <c r="SG74" s="1">
        <v>42846</v>
      </c>
      <c r="SH74" t="s">
        <v>75</v>
      </c>
      <c r="SI74" s="1">
        <v>42767</v>
      </c>
      <c r="SJ74" t="s">
        <v>77</v>
      </c>
      <c r="SK74" s="1">
        <v>42858</v>
      </c>
      <c r="SL74" t="s">
        <v>75</v>
      </c>
      <c r="SM74" s="1">
        <v>42781</v>
      </c>
      <c r="SN74" t="s">
        <v>71</v>
      </c>
      <c r="SO74" s="1">
        <v>42789</v>
      </c>
      <c r="SP74" t="s">
        <v>68</v>
      </c>
      <c r="SQ74" s="1">
        <v>42846</v>
      </c>
      <c r="SR74" t="s">
        <v>75</v>
      </c>
      <c r="SS74" s="1">
        <v>42843</v>
      </c>
      <c r="ST74" t="s">
        <v>75</v>
      </c>
      <c r="SU74" s="1">
        <v>42850</v>
      </c>
      <c r="SV74" t="s">
        <v>75</v>
      </c>
      <c r="SW74" s="1">
        <v>42773</v>
      </c>
      <c r="SX74" t="s">
        <v>75</v>
      </c>
      <c r="SY74" s="1">
        <v>42851</v>
      </c>
      <c r="SZ74" t="s">
        <v>75</v>
      </c>
      <c r="TC74" s="1">
        <v>42864</v>
      </c>
      <c r="TD74" t="s">
        <v>75</v>
      </c>
      <c r="TE74" s="1">
        <v>42864</v>
      </c>
      <c r="TF74" t="s">
        <v>75</v>
      </c>
      <c r="TG74" s="1">
        <v>42773</v>
      </c>
      <c r="TH74" t="s">
        <v>77</v>
      </c>
      <c r="TI74" s="1">
        <v>42852</v>
      </c>
      <c r="TJ74" t="s">
        <v>75</v>
      </c>
      <c r="TK74" s="1">
        <v>42789</v>
      </c>
      <c r="TL74" t="s">
        <v>77</v>
      </c>
      <c r="TM74" s="1">
        <v>40589</v>
      </c>
      <c r="TN74" t="s">
        <v>133</v>
      </c>
      <c r="TO74" s="1">
        <v>42760</v>
      </c>
      <c r="TP74" t="s">
        <v>75</v>
      </c>
      <c r="TQ74" s="1">
        <v>42844</v>
      </c>
      <c r="TR74" t="s">
        <v>75</v>
      </c>
      <c r="TS74" s="1">
        <v>42850</v>
      </c>
      <c r="TT74" t="s">
        <v>75</v>
      </c>
      <c r="TU74" s="1">
        <v>42843</v>
      </c>
      <c r="TV74" t="s">
        <v>75</v>
      </c>
      <c r="TW74" s="1">
        <v>40577</v>
      </c>
      <c r="TX74" t="s">
        <v>133</v>
      </c>
      <c r="TY74" s="1">
        <v>42851</v>
      </c>
      <c r="TZ74" t="s">
        <v>75</v>
      </c>
      <c r="UA74" s="1">
        <v>42858</v>
      </c>
      <c r="UB74" t="s">
        <v>76</v>
      </c>
      <c r="UC74" s="1">
        <v>42795</v>
      </c>
      <c r="UD74" t="s">
        <v>68</v>
      </c>
      <c r="UE74" s="1">
        <v>40576</v>
      </c>
      <c r="UF74" t="s">
        <v>133</v>
      </c>
      <c r="UG74" s="1">
        <v>42850</v>
      </c>
      <c r="UH74" t="s">
        <v>76</v>
      </c>
      <c r="UI74" s="1">
        <v>42859</v>
      </c>
      <c r="UJ74" t="s">
        <v>75</v>
      </c>
      <c r="UK74" s="1">
        <v>42838</v>
      </c>
      <c r="UL74" t="s">
        <v>75</v>
      </c>
      <c r="UM74" s="1">
        <v>42948</v>
      </c>
      <c r="UN74" t="s">
        <v>74</v>
      </c>
      <c r="UO74" s="1">
        <v>42859</v>
      </c>
      <c r="UP74" t="s">
        <v>75</v>
      </c>
      <c r="UQ74" s="1">
        <v>41331</v>
      </c>
      <c r="UR74" t="s">
        <v>115</v>
      </c>
      <c r="US74" s="1">
        <v>42852</v>
      </c>
      <c r="UT74" t="s">
        <v>75</v>
      </c>
      <c r="UU74" s="1">
        <v>40598</v>
      </c>
      <c r="UV74" t="s">
        <v>131</v>
      </c>
      <c r="UW74" s="1">
        <v>42809</v>
      </c>
      <c r="UX74" t="s">
        <v>71</v>
      </c>
      <c r="UY74" s="1">
        <v>42787</v>
      </c>
      <c r="UZ74" t="s">
        <v>77</v>
      </c>
      <c r="VA74" s="1">
        <v>42852</v>
      </c>
      <c r="VB74" t="s">
        <v>75</v>
      </c>
      <c r="VC74" s="1">
        <v>42787</v>
      </c>
      <c r="VD74" t="s">
        <v>68</v>
      </c>
      <c r="VE74" s="1">
        <v>42864</v>
      </c>
      <c r="VF74" t="s">
        <v>75</v>
      </c>
      <c r="VG74" s="1">
        <v>42781</v>
      </c>
      <c r="VH74" t="s">
        <v>77</v>
      </c>
      <c r="VI74" s="1">
        <v>42766</v>
      </c>
      <c r="VJ74" t="s">
        <v>71</v>
      </c>
      <c r="VK74" s="1">
        <v>42851</v>
      </c>
      <c r="VL74" t="s">
        <v>71</v>
      </c>
      <c r="VM74" s="1">
        <v>42857</v>
      </c>
      <c r="VN74" t="s">
        <v>75</v>
      </c>
      <c r="VO74" s="1">
        <v>42843</v>
      </c>
      <c r="VP74" t="s">
        <v>71</v>
      </c>
      <c r="VQ74" s="1">
        <v>42849</v>
      </c>
      <c r="VR74" t="s">
        <v>75</v>
      </c>
      <c r="VS74" s="1">
        <v>42853</v>
      </c>
      <c r="VT74" t="s">
        <v>75</v>
      </c>
      <c r="VU74" s="1">
        <v>42863</v>
      </c>
      <c r="VV74" t="s">
        <v>71</v>
      </c>
      <c r="VW74" s="1">
        <v>42857</v>
      </c>
      <c r="VX74" t="s">
        <v>75</v>
      </c>
      <c r="VY74" s="1">
        <v>42851</v>
      </c>
      <c r="VZ74" t="s">
        <v>76</v>
      </c>
      <c r="WA74" s="1">
        <v>42796</v>
      </c>
      <c r="WB74" t="s">
        <v>68</v>
      </c>
      <c r="WC74" s="1">
        <v>42766</v>
      </c>
      <c r="WD74" t="s">
        <v>77</v>
      </c>
      <c r="WE74" s="1">
        <v>40472</v>
      </c>
      <c r="WF74" t="s">
        <v>135</v>
      </c>
      <c r="WG74" s="1">
        <v>42850</v>
      </c>
      <c r="WH74" t="s">
        <v>75</v>
      </c>
      <c r="WI74" s="1">
        <v>42844</v>
      </c>
      <c r="WJ74" t="s">
        <v>75</v>
      </c>
      <c r="WK74" s="1">
        <v>40567</v>
      </c>
      <c r="WL74" t="s">
        <v>133</v>
      </c>
      <c r="WM74" s="1">
        <v>40576</v>
      </c>
      <c r="WN74" t="s">
        <v>133</v>
      </c>
      <c r="WO74" s="1">
        <v>42775</v>
      </c>
      <c r="WP74" t="s">
        <v>77</v>
      </c>
      <c r="WQ74" s="1">
        <v>42843</v>
      </c>
      <c r="WR74" t="s">
        <v>75</v>
      </c>
      <c r="WS74" s="1">
        <v>42851</v>
      </c>
      <c r="WT74" t="s">
        <v>75</v>
      </c>
      <c r="WU74" s="1">
        <v>42857</v>
      </c>
      <c r="WV74" t="s">
        <v>75</v>
      </c>
      <c r="WW74" s="1">
        <v>40525</v>
      </c>
      <c r="WX74" t="s">
        <v>134</v>
      </c>
      <c r="WY74" s="1">
        <v>42844</v>
      </c>
      <c r="WZ74" t="s">
        <v>75</v>
      </c>
      <c r="XA74" s="1">
        <v>42850</v>
      </c>
      <c r="XB74" t="s">
        <v>75</v>
      </c>
      <c r="XC74" s="1">
        <v>42842</v>
      </c>
      <c r="XD74" t="s">
        <v>75</v>
      </c>
      <c r="XE74" s="1">
        <v>42775</v>
      </c>
      <c r="XF74" t="s">
        <v>77</v>
      </c>
      <c r="XG74" s="1">
        <v>42837</v>
      </c>
      <c r="XH74" t="s">
        <v>75</v>
      </c>
      <c r="XI74" s="1">
        <v>42851</v>
      </c>
      <c r="XJ74" t="s">
        <v>75</v>
      </c>
      <c r="XK74" s="1">
        <v>40477</v>
      </c>
      <c r="XL74" t="s">
        <v>131</v>
      </c>
      <c r="XM74" s="1">
        <v>42845</v>
      </c>
      <c r="XN74" t="s">
        <v>75</v>
      </c>
      <c r="XO74" s="1">
        <v>42773</v>
      </c>
      <c r="XP74" t="s">
        <v>77</v>
      </c>
      <c r="XQ74" s="1">
        <v>42773</v>
      </c>
      <c r="XR74" t="s">
        <v>75</v>
      </c>
      <c r="XU74" s="1">
        <v>42857</v>
      </c>
      <c r="XV74" t="s">
        <v>75</v>
      </c>
      <c r="XW74" s="1">
        <v>42850</v>
      </c>
      <c r="XX74" t="s">
        <v>75</v>
      </c>
      <c r="XY74" s="1">
        <v>42844</v>
      </c>
      <c r="XZ74" t="s">
        <v>75</v>
      </c>
      <c r="YA74" s="1">
        <v>42845</v>
      </c>
      <c r="YB74" t="s">
        <v>75</v>
      </c>
      <c r="YE74" s="1">
        <v>42851</v>
      </c>
      <c r="YF74" t="s">
        <v>75</v>
      </c>
      <c r="YG74" s="1">
        <v>42852</v>
      </c>
      <c r="YH74" t="s">
        <v>75</v>
      </c>
      <c r="YI74" s="1">
        <v>42788</v>
      </c>
      <c r="YJ74" t="s">
        <v>68</v>
      </c>
      <c r="YK74" s="1">
        <v>42845</v>
      </c>
      <c r="YL74" t="s">
        <v>75</v>
      </c>
      <c r="YM74" s="1">
        <v>42858</v>
      </c>
      <c r="YN74" t="s">
        <v>71</v>
      </c>
      <c r="YO74" s="1">
        <v>42852</v>
      </c>
      <c r="YP74" t="s">
        <v>75</v>
      </c>
      <c r="YQ74" s="1">
        <v>42850</v>
      </c>
      <c r="YR74" t="s">
        <v>75</v>
      </c>
      <c r="YS74" s="1">
        <v>42845</v>
      </c>
      <c r="YT74" t="s">
        <v>75</v>
      </c>
      <c r="YU74" s="1">
        <v>42852</v>
      </c>
      <c r="YV74" t="s">
        <v>75</v>
      </c>
      <c r="YW74" s="1">
        <v>42857</v>
      </c>
      <c r="YX74" t="s">
        <v>75</v>
      </c>
      <c r="YY74" s="1">
        <v>42860</v>
      </c>
      <c r="YZ74" t="s">
        <v>75</v>
      </c>
      <c r="ZA74" s="1">
        <v>42810</v>
      </c>
      <c r="ZB74" t="s">
        <v>75</v>
      </c>
      <c r="ZC74" s="1">
        <v>42852</v>
      </c>
      <c r="ZD74" t="s">
        <v>75</v>
      </c>
      <c r="ZE74" s="1">
        <v>42851</v>
      </c>
      <c r="ZF74" t="s">
        <v>75</v>
      </c>
      <c r="ZG74" s="1">
        <v>42845</v>
      </c>
      <c r="ZH74" t="s">
        <v>75</v>
      </c>
      <c r="ZI74" s="1">
        <v>42853</v>
      </c>
      <c r="ZJ74" t="s">
        <v>75</v>
      </c>
      <c r="ZK74" s="1">
        <v>40527</v>
      </c>
      <c r="ZL74" t="s">
        <v>133</v>
      </c>
      <c r="ZM74" s="1">
        <v>42859</v>
      </c>
      <c r="ZN74" t="s">
        <v>75</v>
      </c>
      <c r="ZO74" s="1">
        <v>42852</v>
      </c>
      <c r="ZP74" t="s">
        <v>75</v>
      </c>
      <c r="ZQ74" s="1">
        <v>40232</v>
      </c>
      <c r="ZR74" t="s">
        <v>1342</v>
      </c>
      <c r="ZS74" s="1">
        <v>42846</v>
      </c>
      <c r="ZT74" t="s">
        <v>75</v>
      </c>
      <c r="ZU74" s="1">
        <v>42675</v>
      </c>
      <c r="ZV74" t="s">
        <v>75</v>
      </c>
      <c r="ZW74" s="1">
        <v>42849</v>
      </c>
      <c r="ZX74" t="s">
        <v>75</v>
      </c>
      <c r="ZY74" s="1">
        <v>40472</v>
      </c>
      <c r="ZZ74" t="s">
        <v>135</v>
      </c>
      <c r="AAA74" s="1">
        <v>42851</v>
      </c>
      <c r="AAB74" t="s">
        <v>75</v>
      </c>
      <c r="AAC74" s="1">
        <v>42851</v>
      </c>
      <c r="AAD74" t="s">
        <v>73</v>
      </c>
      <c r="AAE74" s="1">
        <v>40407</v>
      </c>
      <c r="AAF74" t="s">
        <v>131</v>
      </c>
      <c r="AAG74" s="1">
        <v>42857</v>
      </c>
      <c r="AAH74" t="s">
        <v>75</v>
      </c>
      <c r="AAI74" s="1">
        <v>40486</v>
      </c>
      <c r="AAJ74" t="s">
        <v>130</v>
      </c>
      <c r="AAK74" s="1">
        <v>40477</v>
      </c>
      <c r="AAL74" t="s">
        <v>135</v>
      </c>
      <c r="AAM74" s="1">
        <v>42864</v>
      </c>
      <c r="AAN74" t="s">
        <v>75</v>
      </c>
      <c r="AAO74" s="1">
        <v>42781</v>
      </c>
      <c r="AAP74" t="s">
        <v>75</v>
      </c>
      <c r="AAQ74" s="1">
        <v>42852</v>
      </c>
      <c r="AAR74" t="s">
        <v>75</v>
      </c>
      <c r="AAS74" s="1">
        <v>40393</v>
      </c>
      <c r="AAT74" t="s">
        <v>130</v>
      </c>
      <c r="AAU74" s="1">
        <v>42846</v>
      </c>
      <c r="AAV74" t="s">
        <v>75</v>
      </c>
      <c r="AAW74" s="1">
        <v>42768</v>
      </c>
      <c r="AAX74" t="s">
        <v>77</v>
      </c>
      <c r="AAY74" s="1">
        <v>43034</v>
      </c>
      <c r="AAZ74" t="s">
        <v>76</v>
      </c>
      <c r="ABA74" s="1">
        <v>42851</v>
      </c>
      <c r="ABB74" t="s">
        <v>75</v>
      </c>
      <c r="ABC74" s="1">
        <v>42775</v>
      </c>
      <c r="ABD74" t="s">
        <v>73</v>
      </c>
      <c r="ABE74" s="1">
        <v>42838</v>
      </c>
      <c r="ABF74" t="s">
        <v>75</v>
      </c>
      <c r="ABG74" s="1">
        <v>42851</v>
      </c>
      <c r="ABH74" t="s">
        <v>75</v>
      </c>
      <c r="ABI74" s="1">
        <v>42754</v>
      </c>
      <c r="ABJ74" t="s">
        <v>75</v>
      </c>
      <c r="ABM74" s="1">
        <v>42858</v>
      </c>
      <c r="ABN74" t="s">
        <v>75</v>
      </c>
      <c r="ABO74" s="1">
        <v>42857</v>
      </c>
      <c r="ABP74" t="s">
        <v>75</v>
      </c>
      <c r="ABQ74" s="1">
        <v>42850</v>
      </c>
      <c r="ABR74" t="s">
        <v>75</v>
      </c>
      <c r="ABS74" s="1">
        <v>40602</v>
      </c>
      <c r="ABT74" t="s">
        <v>133</v>
      </c>
      <c r="ABU74" s="1">
        <v>42849</v>
      </c>
      <c r="ABV74" t="s">
        <v>75</v>
      </c>
      <c r="ABW74" s="1">
        <v>42842</v>
      </c>
      <c r="ABX74" t="s">
        <v>75</v>
      </c>
      <c r="ABY74" s="1">
        <v>42851</v>
      </c>
      <c r="ABZ74" t="s">
        <v>75</v>
      </c>
      <c r="ACA74" s="1">
        <v>42852</v>
      </c>
      <c r="ACB74" t="s">
        <v>75</v>
      </c>
      <c r="ACC74" s="1">
        <v>42859</v>
      </c>
      <c r="ACD74" t="s">
        <v>75</v>
      </c>
      <c r="ACE74" s="1">
        <v>42850</v>
      </c>
      <c r="ACF74" t="s">
        <v>75</v>
      </c>
      <c r="ACG74" s="1">
        <v>42858</v>
      </c>
      <c r="ACH74" t="s">
        <v>68</v>
      </c>
      <c r="ACI74" s="1">
        <v>42803</v>
      </c>
      <c r="ACJ74" t="s">
        <v>68</v>
      </c>
      <c r="ACK74" s="1">
        <v>42795</v>
      </c>
      <c r="ACL74" t="s">
        <v>68</v>
      </c>
      <c r="ACM74" s="1">
        <v>42794</v>
      </c>
      <c r="ACN74" t="s">
        <v>77</v>
      </c>
      <c r="ACO74" s="1">
        <v>40602</v>
      </c>
      <c r="ACP74" t="s">
        <v>140</v>
      </c>
      <c r="ACQ74" s="1">
        <v>42844</v>
      </c>
      <c r="ACR74" t="s">
        <v>75</v>
      </c>
      <c r="ACS74" s="1">
        <v>42766</v>
      </c>
      <c r="ACT74" t="s">
        <v>73</v>
      </c>
      <c r="ACU74" s="1">
        <v>40598</v>
      </c>
      <c r="ACV74" t="s">
        <v>133</v>
      </c>
      <c r="ACW74" s="1">
        <v>42788</v>
      </c>
      <c r="ACX74" t="s">
        <v>77</v>
      </c>
      <c r="ACY74" s="1">
        <v>42775</v>
      </c>
      <c r="ACZ74" t="s">
        <v>77</v>
      </c>
      <c r="ADA74" s="1">
        <v>42857</v>
      </c>
      <c r="ADB74" t="s">
        <v>75</v>
      </c>
      <c r="ADC74" s="1">
        <v>42857</v>
      </c>
      <c r="ADD74" t="s">
        <v>75</v>
      </c>
      <c r="ADE74" s="1">
        <v>40577</v>
      </c>
      <c r="ADF74" t="s">
        <v>133</v>
      </c>
      <c r="ADG74" s="1">
        <v>42759</v>
      </c>
      <c r="ADH74" t="s">
        <v>77</v>
      </c>
      <c r="ADI74" s="1">
        <v>42815</v>
      </c>
      <c r="ADJ74" t="s">
        <v>75</v>
      </c>
      <c r="ADK74" s="1">
        <v>40577</v>
      </c>
      <c r="ADL74" t="s">
        <v>133</v>
      </c>
      <c r="ADM74" s="1">
        <v>42850</v>
      </c>
      <c r="ADN74" t="s">
        <v>75</v>
      </c>
      <c r="ADO74" s="1">
        <v>40521</v>
      </c>
      <c r="ADP74" t="s">
        <v>126</v>
      </c>
      <c r="ADQ74" s="1">
        <v>42852</v>
      </c>
      <c r="ADR74" t="s">
        <v>71</v>
      </c>
      <c r="ADS74" s="1">
        <v>42767</v>
      </c>
      <c r="ADT74" t="s">
        <v>77</v>
      </c>
      <c r="ADU74" s="1">
        <v>42789</v>
      </c>
      <c r="ADV74" t="s">
        <v>77</v>
      </c>
      <c r="ADW74" s="1">
        <v>42787</v>
      </c>
      <c r="ADX74" t="s">
        <v>77</v>
      </c>
      <c r="ADY74" s="1">
        <v>42850</v>
      </c>
      <c r="ADZ74" t="s">
        <v>75</v>
      </c>
      <c r="AEA74" s="1">
        <v>42852</v>
      </c>
      <c r="AEB74" t="s">
        <v>75</v>
      </c>
      <c r="AEC74" s="1">
        <v>42852</v>
      </c>
      <c r="AED74" t="s">
        <v>75</v>
      </c>
      <c r="AEE74" s="1">
        <v>40598</v>
      </c>
      <c r="AEF74" t="s">
        <v>133</v>
      </c>
      <c r="AEG74" s="1">
        <v>40598</v>
      </c>
      <c r="AEH74" t="s">
        <v>133</v>
      </c>
      <c r="AEI74" s="1">
        <v>42853</v>
      </c>
      <c r="AEJ74" t="s">
        <v>73</v>
      </c>
      <c r="AEK74" s="1">
        <v>42795</v>
      </c>
      <c r="AEL74" t="s">
        <v>75</v>
      </c>
      <c r="AEM74" s="1">
        <v>42852</v>
      </c>
      <c r="AEN74" t="s">
        <v>75</v>
      </c>
      <c r="AEO74" s="1">
        <v>42780</v>
      </c>
      <c r="AEP74" t="s">
        <v>77</v>
      </c>
      <c r="AEQ74" s="1">
        <v>42766</v>
      </c>
      <c r="AER74" t="s">
        <v>75</v>
      </c>
      <c r="AES74" s="1">
        <v>40393</v>
      </c>
      <c r="AET74" t="s">
        <v>131</v>
      </c>
      <c r="AEU74" s="1">
        <v>42790</v>
      </c>
      <c r="AEV74" t="s">
        <v>77</v>
      </c>
      <c r="AEW74" s="1">
        <v>40591</v>
      </c>
      <c r="AEX74" t="s">
        <v>133</v>
      </c>
      <c r="AEY74" s="1">
        <v>42850</v>
      </c>
      <c r="AEZ74" t="s">
        <v>75</v>
      </c>
      <c r="AFA74" s="1">
        <v>42843</v>
      </c>
      <c r="AFB74" t="s">
        <v>75</v>
      </c>
      <c r="AFC74" s="1">
        <v>42860</v>
      </c>
      <c r="AFD74" t="s">
        <v>75</v>
      </c>
      <c r="AFE74" s="1">
        <v>42915</v>
      </c>
      <c r="AFF74" t="s">
        <v>69</v>
      </c>
      <c r="AFG74" s="1">
        <v>40497</v>
      </c>
      <c r="AFH74" t="s">
        <v>135</v>
      </c>
      <c r="AFI74" s="1">
        <v>42787</v>
      </c>
      <c r="AFJ74" t="s">
        <v>68</v>
      </c>
      <c r="AFK74" s="1">
        <v>42780</v>
      </c>
      <c r="AFL74" t="s">
        <v>77</v>
      </c>
      <c r="AFM74" s="1">
        <v>42843</v>
      </c>
      <c r="AFN74" t="s">
        <v>75</v>
      </c>
      <c r="AFO74" s="1">
        <v>42858</v>
      </c>
      <c r="AFP74" t="s">
        <v>76</v>
      </c>
      <c r="AFQ74" s="1">
        <v>42852</v>
      </c>
      <c r="AFR74" t="s">
        <v>75</v>
      </c>
      <c r="AFS74" s="1">
        <v>42823</v>
      </c>
      <c r="AFT74" t="s">
        <v>71</v>
      </c>
      <c r="AFU74" s="1">
        <v>42796</v>
      </c>
      <c r="AFV74" t="s">
        <v>75</v>
      </c>
      <c r="AFW74" s="1">
        <v>42794</v>
      </c>
      <c r="AFX74" t="s">
        <v>77</v>
      </c>
      <c r="AFY74" s="1">
        <v>42853</v>
      </c>
      <c r="AFZ74" t="s">
        <v>75</v>
      </c>
      <c r="AGA74" s="1">
        <v>40485</v>
      </c>
      <c r="AGB74" t="s">
        <v>135</v>
      </c>
      <c r="AGC74" s="1">
        <v>40485</v>
      </c>
      <c r="AGD74" t="s">
        <v>133</v>
      </c>
      <c r="AGE74" s="1">
        <v>42845</v>
      </c>
      <c r="AGF74" t="s">
        <v>75</v>
      </c>
      <c r="AGG74" s="1">
        <v>42850</v>
      </c>
      <c r="AGH74" t="s">
        <v>75</v>
      </c>
      <c r="AGI74" s="1">
        <v>42851</v>
      </c>
      <c r="AGJ74" t="s">
        <v>71</v>
      </c>
      <c r="AGK74" s="1">
        <v>40597</v>
      </c>
      <c r="AGL74" t="s">
        <v>133</v>
      </c>
      <c r="AGM74" s="1">
        <v>42851</v>
      </c>
      <c r="AGN74" t="s">
        <v>75</v>
      </c>
      <c r="AGO74" s="1">
        <v>42760</v>
      </c>
      <c r="AGP74" t="s">
        <v>71</v>
      </c>
      <c r="AGQ74" s="1">
        <v>42781</v>
      </c>
      <c r="AGR74" t="s">
        <v>75</v>
      </c>
      <c r="AGS74" s="1">
        <v>42851</v>
      </c>
      <c r="AGT74" t="s">
        <v>75</v>
      </c>
      <c r="AGU74" s="1">
        <v>42851</v>
      </c>
      <c r="AGV74" t="s">
        <v>75</v>
      </c>
      <c r="AGY74" s="1">
        <v>42845</v>
      </c>
      <c r="AGZ74" t="s">
        <v>75</v>
      </c>
      <c r="AHA74" s="1">
        <v>42850</v>
      </c>
      <c r="AHB74" t="s">
        <v>75</v>
      </c>
      <c r="AHC74" s="1">
        <v>42853</v>
      </c>
      <c r="AHD74" t="s">
        <v>75</v>
      </c>
      <c r="AHE74" s="1">
        <v>42794</v>
      </c>
      <c r="AHF74" t="s">
        <v>68</v>
      </c>
      <c r="AHG74" s="1">
        <v>42788</v>
      </c>
      <c r="AHH74" t="s">
        <v>75</v>
      </c>
      <c r="AHI74" s="1">
        <v>43033</v>
      </c>
      <c r="AHJ74" t="s">
        <v>71</v>
      </c>
      <c r="AHM74" s="1">
        <v>42859</v>
      </c>
      <c r="AHN74" t="s">
        <v>75</v>
      </c>
      <c r="AHO74" s="1">
        <v>43223</v>
      </c>
      <c r="AHP74" t="s">
        <v>67</v>
      </c>
      <c r="AHQ74" s="1">
        <v>42781</v>
      </c>
      <c r="AHR74" t="s">
        <v>73</v>
      </c>
      <c r="AHU74" s="1">
        <v>43033</v>
      </c>
      <c r="AHV74" t="s">
        <v>72</v>
      </c>
      <c r="AHW74" s="1">
        <v>42858</v>
      </c>
      <c r="AHX74" t="s">
        <v>75</v>
      </c>
      <c r="AHY74" s="1">
        <v>42852</v>
      </c>
      <c r="AHZ74" t="s">
        <v>75</v>
      </c>
      <c r="AIA74" s="1">
        <v>42859</v>
      </c>
      <c r="AIB74" t="s">
        <v>75</v>
      </c>
      <c r="AIC74" s="1">
        <v>42831</v>
      </c>
      <c r="AID74" t="s">
        <v>68</v>
      </c>
      <c r="AIE74" s="1">
        <v>40842</v>
      </c>
      <c r="AIF74" t="s">
        <v>126</v>
      </c>
      <c r="AIG74" s="1">
        <v>42850</v>
      </c>
      <c r="AIH74" t="s">
        <v>75</v>
      </c>
      <c r="AII74" s="1">
        <v>42850</v>
      </c>
      <c r="AIJ74" t="s">
        <v>75</v>
      </c>
      <c r="AIK74" s="1">
        <v>42844</v>
      </c>
      <c r="AIL74" t="s">
        <v>75</v>
      </c>
      <c r="AIM74" s="1">
        <v>42860</v>
      </c>
      <c r="AIN74" t="s">
        <v>75</v>
      </c>
      <c r="AIO74" s="1">
        <v>40588</v>
      </c>
      <c r="AIP74" t="s">
        <v>133</v>
      </c>
      <c r="AIQ74" s="1">
        <v>42774</v>
      </c>
      <c r="AIR74" t="s">
        <v>75</v>
      </c>
      <c r="AIS74" s="1">
        <v>42850</v>
      </c>
      <c r="AIT74" t="s">
        <v>75</v>
      </c>
      <c r="AIU74" s="1">
        <v>42849</v>
      </c>
      <c r="AIV74" t="s">
        <v>75</v>
      </c>
      <c r="AIW74" s="1">
        <v>42843</v>
      </c>
      <c r="AIX74" t="s">
        <v>75</v>
      </c>
      <c r="AIY74" s="1">
        <v>42789</v>
      </c>
      <c r="AIZ74" t="s">
        <v>75</v>
      </c>
      <c r="AJA74" s="1">
        <v>42853</v>
      </c>
      <c r="AJB74" t="s">
        <v>75</v>
      </c>
      <c r="AJC74" s="1">
        <v>42863</v>
      </c>
      <c r="AJD74" t="s">
        <v>75</v>
      </c>
      <c r="AJE74" s="1">
        <v>42853</v>
      </c>
      <c r="AJF74" t="s">
        <v>75</v>
      </c>
      <c r="AJG74" s="1">
        <v>42795</v>
      </c>
      <c r="AJH74" t="s">
        <v>68</v>
      </c>
      <c r="AJI74" s="1">
        <v>42822</v>
      </c>
      <c r="AJJ74" t="s">
        <v>75</v>
      </c>
      <c r="AJK74" s="1">
        <v>42852</v>
      </c>
      <c r="AJL74" t="s">
        <v>75</v>
      </c>
      <c r="AJM74" s="1">
        <v>42857</v>
      </c>
      <c r="AJN74" t="s">
        <v>75</v>
      </c>
      <c r="AJO74" s="1">
        <v>40443</v>
      </c>
      <c r="AJP74" t="s">
        <v>131</v>
      </c>
      <c r="AJQ74" s="1">
        <v>42787</v>
      </c>
      <c r="AJR74" t="s">
        <v>77</v>
      </c>
      <c r="AJS74" s="1">
        <v>42851</v>
      </c>
      <c r="AJT74" t="s">
        <v>75</v>
      </c>
      <c r="AJU74" s="1">
        <v>42775</v>
      </c>
      <c r="AJV74" t="s">
        <v>77</v>
      </c>
      <c r="AJW74" s="1">
        <v>42856</v>
      </c>
      <c r="AJX74" t="s">
        <v>75</v>
      </c>
      <c r="AJY74" s="1">
        <v>42782</v>
      </c>
      <c r="AJZ74" t="s">
        <v>77</v>
      </c>
      <c r="AKA74" s="1">
        <v>42781</v>
      </c>
      <c r="AKB74" t="s">
        <v>77</v>
      </c>
      <c r="AKC74" s="1">
        <v>42850</v>
      </c>
      <c r="AKD74" t="s">
        <v>75</v>
      </c>
      <c r="AKE74" s="1">
        <v>42838</v>
      </c>
      <c r="AKF74" t="s">
        <v>75</v>
      </c>
      <c r="AKG74" s="1">
        <v>42858</v>
      </c>
      <c r="AKH74" t="s">
        <v>75</v>
      </c>
      <c r="AKI74" s="1">
        <v>42842</v>
      </c>
      <c r="AKJ74" t="s">
        <v>75</v>
      </c>
      <c r="AKK74" s="1">
        <v>40592</v>
      </c>
      <c r="AKL74" t="s">
        <v>133</v>
      </c>
      <c r="AKM74" s="1">
        <v>42852</v>
      </c>
      <c r="AKN74" t="s">
        <v>75</v>
      </c>
      <c r="AKO74" s="1">
        <v>42810</v>
      </c>
      <c r="AKP74" t="s">
        <v>68</v>
      </c>
      <c r="AKQ74" s="1">
        <v>42783</v>
      </c>
      <c r="AKR74" t="s">
        <v>73</v>
      </c>
      <c r="AKS74" s="1">
        <v>42852</v>
      </c>
      <c r="AKT74" t="s">
        <v>75</v>
      </c>
      <c r="AKU74" s="1">
        <v>42794</v>
      </c>
      <c r="AKV74" t="s">
        <v>68</v>
      </c>
      <c r="AKW74" s="1">
        <v>42789</v>
      </c>
      <c r="AKX74" t="s">
        <v>73</v>
      </c>
      <c r="AKY74" s="1">
        <v>42851</v>
      </c>
      <c r="AKZ74" t="s">
        <v>73</v>
      </c>
      <c r="ALA74" s="1">
        <v>42773</v>
      </c>
      <c r="ALB74" t="s">
        <v>77</v>
      </c>
      <c r="ALC74" s="1">
        <v>42858</v>
      </c>
      <c r="ALD74" t="s">
        <v>75</v>
      </c>
      <c r="ALE74" s="1">
        <v>42845</v>
      </c>
      <c r="ALF74" t="s">
        <v>75</v>
      </c>
      <c r="ALG74" s="1">
        <v>42852</v>
      </c>
      <c r="ALH74" t="s">
        <v>71</v>
      </c>
      <c r="ALK74" s="1">
        <v>40556</v>
      </c>
      <c r="ALL74" t="s">
        <v>133</v>
      </c>
      <c r="ALM74" s="1">
        <v>42851</v>
      </c>
      <c r="ALN74" t="s">
        <v>73</v>
      </c>
      <c r="ALO74" s="1">
        <v>40570</v>
      </c>
      <c r="ALP74" t="s">
        <v>133</v>
      </c>
      <c r="ALQ74" s="1">
        <v>40478</v>
      </c>
      <c r="ALR74" t="s">
        <v>135</v>
      </c>
      <c r="ALS74" s="1">
        <v>40393</v>
      </c>
      <c r="ALT74" t="s">
        <v>131</v>
      </c>
      <c r="ALU74" s="1">
        <v>42843</v>
      </c>
      <c r="ALV74" t="s">
        <v>75</v>
      </c>
      <c r="ALW74" s="1">
        <v>42837</v>
      </c>
      <c r="ALX74" t="s">
        <v>75</v>
      </c>
      <c r="ALY74" s="1">
        <v>40596</v>
      </c>
      <c r="ALZ74" t="s">
        <v>133</v>
      </c>
      <c r="AMA74" s="1">
        <v>42783</v>
      </c>
      <c r="AMB74" t="s">
        <v>79</v>
      </c>
      <c r="AMC74" s="1">
        <v>42772</v>
      </c>
      <c r="AMD74" t="s">
        <v>77</v>
      </c>
      <c r="AME74" s="1">
        <v>42857</v>
      </c>
      <c r="AMF74" t="s">
        <v>75</v>
      </c>
      <c r="AMG74" s="1">
        <v>42858</v>
      </c>
      <c r="AMH74" t="s">
        <v>75</v>
      </c>
      <c r="AMI74" s="1">
        <v>40598</v>
      </c>
      <c r="AMJ74" t="s">
        <v>133</v>
      </c>
      <c r="AMK74" s="1">
        <v>42851</v>
      </c>
      <c r="AML74" t="s">
        <v>75</v>
      </c>
      <c r="AMM74" s="1">
        <v>42859</v>
      </c>
      <c r="AMN74" t="s">
        <v>75</v>
      </c>
      <c r="AMO74" s="1">
        <v>42787</v>
      </c>
      <c r="AMP74" t="s">
        <v>71</v>
      </c>
      <c r="AMQ74" s="1">
        <v>42851</v>
      </c>
      <c r="AMR74" t="s">
        <v>75</v>
      </c>
      <c r="AMS74" s="1">
        <v>42849</v>
      </c>
      <c r="AMT74" t="s">
        <v>75</v>
      </c>
      <c r="AMU74" s="1">
        <v>42853</v>
      </c>
      <c r="AMV74" t="s">
        <v>75</v>
      </c>
      <c r="AMW74" s="1">
        <v>42788</v>
      </c>
      <c r="AMX74" t="s">
        <v>77</v>
      </c>
      <c r="AMY74" s="1">
        <v>42831</v>
      </c>
      <c r="AMZ74" t="s">
        <v>71</v>
      </c>
    </row>
    <row r="75" spans="1:1040" x14ac:dyDescent="0.2">
      <c r="A75" s="1">
        <v>40388</v>
      </c>
      <c r="B75" t="s">
        <v>137</v>
      </c>
      <c r="E75" s="1">
        <v>42775</v>
      </c>
      <c r="F75" t="s">
        <v>74</v>
      </c>
      <c r="G75" s="1">
        <v>42856</v>
      </c>
      <c r="H75" t="s">
        <v>76</v>
      </c>
      <c r="I75" s="1">
        <v>42852</v>
      </c>
      <c r="K75" s="1">
        <v>42845</v>
      </c>
      <c r="L75" t="s">
        <v>76</v>
      </c>
      <c r="M75" s="1">
        <v>40393</v>
      </c>
      <c r="N75" t="s">
        <v>137</v>
      </c>
      <c r="O75" s="1">
        <v>42852</v>
      </c>
      <c r="P75" t="s">
        <v>76</v>
      </c>
      <c r="Q75" s="1">
        <v>40484</v>
      </c>
      <c r="R75" t="s">
        <v>135</v>
      </c>
      <c r="S75" s="1">
        <v>42783</v>
      </c>
      <c r="T75" t="s">
        <v>76</v>
      </c>
      <c r="U75" s="1">
        <v>42943</v>
      </c>
      <c r="V75" t="s">
        <v>74</v>
      </c>
      <c r="W75" s="1">
        <v>42851</v>
      </c>
      <c r="X75" t="s">
        <v>76</v>
      </c>
      <c r="Y75" s="1">
        <v>42850</v>
      </c>
      <c r="Z75" t="s">
        <v>76</v>
      </c>
      <c r="AA75" s="1">
        <v>42858</v>
      </c>
      <c r="AB75" t="s">
        <v>76</v>
      </c>
      <c r="AE75" s="1">
        <v>42782</v>
      </c>
      <c r="AF75" t="s">
        <v>78</v>
      </c>
      <c r="AG75" s="1">
        <v>42853</v>
      </c>
      <c r="AH75" t="s">
        <v>76</v>
      </c>
      <c r="AI75" s="1">
        <v>42851</v>
      </c>
      <c r="AJ75" t="s">
        <v>76</v>
      </c>
      <c r="AK75" s="1">
        <v>42852</v>
      </c>
      <c r="AL75" t="s">
        <v>76</v>
      </c>
      <c r="AM75" s="1">
        <v>42852</v>
      </c>
      <c r="AN75" t="s">
        <v>72</v>
      </c>
      <c r="AO75" s="1">
        <v>42796</v>
      </c>
      <c r="AP75" t="s">
        <v>74</v>
      </c>
      <c r="AQ75" s="1">
        <v>42852</v>
      </c>
      <c r="AR75" t="s">
        <v>72</v>
      </c>
      <c r="AS75" s="1">
        <v>40477</v>
      </c>
      <c r="AT75" t="s">
        <v>135</v>
      </c>
      <c r="AU75" s="1">
        <v>42843</v>
      </c>
      <c r="AV75" t="s">
        <v>76</v>
      </c>
      <c r="AW75" s="1">
        <v>42851</v>
      </c>
      <c r="AX75" t="s">
        <v>76</v>
      </c>
      <c r="AY75" s="1">
        <v>42852</v>
      </c>
      <c r="AZ75" t="s">
        <v>76</v>
      </c>
      <c r="BA75" s="1">
        <v>42783</v>
      </c>
      <c r="BB75" t="s">
        <v>72</v>
      </c>
      <c r="BC75" s="1">
        <v>42851</v>
      </c>
      <c r="BD75" t="s">
        <v>76</v>
      </c>
      <c r="BG75" s="1">
        <v>42857</v>
      </c>
      <c r="BH75" t="s">
        <v>76</v>
      </c>
      <c r="BK75" s="1">
        <v>42852</v>
      </c>
      <c r="BL75" t="s">
        <v>74</v>
      </c>
      <c r="BM75" s="1">
        <v>42853</v>
      </c>
      <c r="BN75" t="s">
        <v>76</v>
      </c>
      <c r="BO75" s="1">
        <v>41162</v>
      </c>
      <c r="BP75" t="s">
        <v>115</v>
      </c>
      <c r="BQ75" s="1">
        <v>42850</v>
      </c>
      <c r="BR75" t="s">
        <v>76</v>
      </c>
      <c r="BS75" s="1">
        <v>42844</v>
      </c>
      <c r="BT75" t="s">
        <v>76</v>
      </c>
      <c r="BU75" s="1">
        <v>42858</v>
      </c>
      <c r="BV75" t="s">
        <v>76</v>
      </c>
      <c r="BW75" s="1">
        <v>42849</v>
      </c>
      <c r="BX75" t="s">
        <v>76</v>
      </c>
      <c r="BY75" s="1">
        <v>42761</v>
      </c>
      <c r="BZ75" t="s">
        <v>78</v>
      </c>
      <c r="CC75" s="1">
        <v>42845</v>
      </c>
      <c r="CD75" t="s">
        <v>76</v>
      </c>
      <c r="CE75" s="1">
        <v>40388</v>
      </c>
      <c r="CF75" t="s">
        <v>137</v>
      </c>
      <c r="CG75" s="1">
        <v>42816</v>
      </c>
      <c r="CH75" t="s">
        <v>69</v>
      </c>
      <c r="CI75" s="1">
        <v>42850</v>
      </c>
      <c r="CJ75" t="s">
        <v>76</v>
      </c>
      <c r="CK75" s="1">
        <v>42858</v>
      </c>
      <c r="CL75" t="s">
        <v>76</v>
      </c>
      <c r="CM75" s="1">
        <v>42773</v>
      </c>
      <c r="CN75" t="s">
        <v>76</v>
      </c>
      <c r="CO75" s="1">
        <v>42830</v>
      </c>
      <c r="CP75" t="s">
        <v>74</v>
      </c>
      <c r="CQ75" s="1">
        <v>42768</v>
      </c>
      <c r="CR75" t="s">
        <v>78</v>
      </c>
      <c r="CS75" s="1">
        <v>42782</v>
      </c>
      <c r="CT75" t="s">
        <v>77</v>
      </c>
      <c r="CU75" s="1">
        <v>40478</v>
      </c>
      <c r="CV75" t="s">
        <v>135</v>
      </c>
      <c r="CW75" s="1">
        <v>42838</v>
      </c>
      <c r="CX75" t="s">
        <v>76</v>
      </c>
      <c r="CY75" s="1">
        <v>42844</v>
      </c>
      <c r="CZ75" t="s">
        <v>76</v>
      </c>
      <c r="DA75" s="1">
        <v>42857</v>
      </c>
      <c r="DB75" t="s">
        <v>76</v>
      </c>
      <c r="DC75" s="1">
        <v>42843</v>
      </c>
      <c r="DD75" t="s">
        <v>76</v>
      </c>
      <c r="DE75" s="1">
        <v>42843</v>
      </c>
      <c r="DF75" t="s">
        <v>76</v>
      </c>
      <c r="DG75" s="1">
        <v>40931</v>
      </c>
      <c r="DH75" t="s">
        <v>134</v>
      </c>
      <c r="DI75" s="1">
        <v>42852</v>
      </c>
      <c r="DJ75" t="s">
        <v>76</v>
      </c>
      <c r="DK75" s="1">
        <v>42788</v>
      </c>
      <c r="DL75" t="s">
        <v>69</v>
      </c>
      <c r="DM75" s="1">
        <v>42858</v>
      </c>
      <c r="DN75" t="s">
        <v>76</v>
      </c>
      <c r="DO75" s="1">
        <v>42850</v>
      </c>
      <c r="DP75" t="s">
        <v>76</v>
      </c>
      <c r="DQ75" s="1">
        <v>42865</v>
      </c>
      <c r="DR75" t="s">
        <v>76</v>
      </c>
      <c r="DS75" s="1">
        <v>40478</v>
      </c>
      <c r="DT75" t="s">
        <v>135</v>
      </c>
      <c r="DU75" s="1">
        <v>40570</v>
      </c>
      <c r="DV75" t="s">
        <v>133</v>
      </c>
      <c r="DW75" s="1">
        <v>42781</v>
      </c>
      <c r="DX75" t="s">
        <v>78</v>
      </c>
      <c r="EA75" s="1">
        <v>42844</v>
      </c>
      <c r="EB75" t="s">
        <v>76</v>
      </c>
      <c r="EC75" s="1">
        <v>42850</v>
      </c>
      <c r="ED75" t="s">
        <v>76</v>
      </c>
      <c r="EE75" s="1">
        <v>40485</v>
      </c>
      <c r="EF75" t="s">
        <v>135</v>
      </c>
      <c r="EG75" s="1">
        <v>41151</v>
      </c>
      <c r="EH75" t="s">
        <v>117</v>
      </c>
      <c r="EI75" s="1">
        <v>42852</v>
      </c>
      <c r="EJ75" t="s">
        <v>76</v>
      </c>
      <c r="EK75" s="1">
        <v>40484</v>
      </c>
      <c r="EL75" t="s">
        <v>135</v>
      </c>
      <c r="EM75" s="1">
        <v>42852</v>
      </c>
      <c r="EN75" t="s">
        <v>76</v>
      </c>
      <c r="EO75" s="1">
        <v>42773</v>
      </c>
      <c r="EP75" t="s">
        <v>72</v>
      </c>
      <c r="EQ75" s="1">
        <v>42772</v>
      </c>
      <c r="ER75" t="s">
        <v>76</v>
      </c>
      <c r="ES75" s="1">
        <v>41699</v>
      </c>
      <c r="ET75" t="s">
        <v>104</v>
      </c>
      <c r="EU75" s="1">
        <v>42846</v>
      </c>
      <c r="EV75" t="s">
        <v>76</v>
      </c>
      <c r="EW75" s="1">
        <v>42865</v>
      </c>
      <c r="EX75" t="s">
        <v>76</v>
      </c>
      <c r="EY75" s="1">
        <v>42780</v>
      </c>
      <c r="EZ75" t="s">
        <v>78</v>
      </c>
      <c r="FA75" s="1">
        <v>42859</v>
      </c>
      <c r="FB75" t="s">
        <v>76</v>
      </c>
      <c r="FE75" s="1">
        <v>42794</v>
      </c>
      <c r="FF75" t="s">
        <v>69</v>
      </c>
      <c r="FG75" s="1">
        <v>42851</v>
      </c>
      <c r="FH75" t="s">
        <v>76</v>
      </c>
      <c r="FK75" s="1">
        <v>41043</v>
      </c>
      <c r="FL75" t="s">
        <v>121</v>
      </c>
      <c r="FM75" s="1">
        <v>42853</v>
      </c>
      <c r="FN75" t="s">
        <v>76</v>
      </c>
      <c r="FO75" s="1">
        <v>42859</v>
      </c>
      <c r="FP75" t="s">
        <v>76</v>
      </c>
      <c r="FQ75" s="1">
        <v>41304</v>
      </c>
      <c r="FR75" t="s">
        <v>115</v>
      </c>
      <c r="FS75" s="1">
        <v>42775</v>
      </c>
      <c r="FT75" t="s">
        <v>77</v>
      </c>
      <c r="FU75" s="1">
        <v>42851</v>
      </c>
      <c r="FV75" t="s">
        <v>76</v>
      </c>
      <c r="FW75" s="1">
        <v>42769</v>
      </c>
      <c r="FX75" t="s">
        <v>74</v>
      </c>
      <c r="FY75" s="1">
        <v>40470</v>
      </c>
      <c r="FZ75" t="s">
        <v>135</v>
      </c>
      <c r="GA75" s="1">
        <v>42850</v>
      </c>
      <c r="GB75" t="s">
        <v>76</v>
      </c>
      <c r="GC75" s="1">
        <v>42853</v>
      </c>
      <c r="GD75" t="s">
        <v>76</v>
      </c>
      <c r="GE75" s="1">
        <v>42851</v>
      </c>
      <c r="GF75" t="s">
        <v>76</v>
      </c>
      <c r="GG75" s="1">
        <v>42787</v>
      </c>
      <c r="GH75" t="s">
        <v>78</v>
      </c>
      <c r="GI75" s="1">
        <v>42781</v>
      </c>
      <c r="GJ75" t="s">
        <v>78</v>
      </c>
      <c r="GK75" s="1">
        <v>42852</v>
      </c>
      <c r="GL75" t="s">
        <v>76</v>
      </c>
      <c r="GM75" s="1">
        <v>42863</v>
      </c>
      <c r="GN75" t="s">
        <v>76</v>
      </c>
      <c r="GO75" s="1">
        <v>42821</v>
      </c>
      <c r="GP75" t="s">
        <v>72</v>
      </c>
      <c r="GQ75" s="1">
        <v>42850</v>
      </c>
      <c r="GR75" t="s">
        <v>76</v>
      </c>
      <c r="GS75" s="1">
        <v>42858</v>
      </c>
      <c r="GT75" t="s">
        <v>72</v>
      </c>
      <c r="GU75" s="1">
        <v>42850</v>
      </c>
      <c r="GV75" t="s">
        <v>76</v>
      </c>
      <c r="GW75" s="1">
        <v>42843</v>
      </c>
      <c r="GX75" t="s">
        <v>76</v>
      </c>
      <c r="GY75" s="1">
        <v>42850</v>
      </c>
      <c r="GZ75" t="s">
        <v>76</v>
      </c>
      <c r="HA75" s="1">
        <v>42773</v>
      </c>
      <c r="HB75" t="s">
        <v>78</v>
      </c>
      <c r="HC75" s="1">
        <v>42850</v>
      </c>
      <c r="HD75" t="s">
        <v>76</v>
      </c>
      <c r="HE75" s="1">
        <v>42766</v>
      </c>
      <c r="HF75" t="s">
        <v>78</v>
      </c>
      <c r="HG75" s="1">
        <v>40478</v>
      </c>
      <c r="HH75" t="s">
        <v>135</v>
      </c>
      <c r="HI75" s="1">
        <v>42852</v>
      </c>
      <c r="HJ75" t="s">
        <v>76</v>
      </c>
      <c r="HK75" s="1">
        <v>42782</v>
      </c>
      <c r="HL75" t="s">
        <v>78</v>
      </c>
      <c r="HM75" s="1">
        <v>42766</v>
      </c>
      <c r="HN75" t="s">
        <v>78</v>
      </c>
      <c r="HO75" s="1">
        <v>42858</v>
      </c>
      <c r="HP75" t="s">
        <v>76</v>
      </c>
      <c r="HQ75" s="1">
        <v>42850</v>
      </c>
      <c r="HR75" t="s">
        <v>76</v>
      </c>
      <c r="HS75" s="1">
        <v>42859</v>
      </c>
      <c r="HT75" t="s">
        <v>76</v>
      </c>
      <c r="HU75" s="1">
        <v>42857</v>
      </c>
      <c r="HV75" t="s">
        <v>76</v>
      </c>
      <c r="HW75" s="1">
        <v>42852</v>
      </c>
      <c r="HX75" t="s">
        <v>76</v>
      </c>
      <c r="HY75" s="1">
        <v>42845</v>
      </c>
      <c r="HZ75" t="s">
        <v>76</v>
      </c>
      <c r="IA75" s="1">
        <v>40472</v>
      </c>
      <c r="IB75" t="s">
        <v>135</v>
      </c>
      <c r="IC75" s="1">
        <v>42779</v>
      </c>
      <c r="ID75" t="s">
        <v>78</v>
      </c>
      <c r="IE75" s="1">
        <v>42817</v>
      </c>
      <c r="IF75" t="s">
        <v>74</v>
      </c>
      <c r="IG75" s="1">
        <v>42844</v>
      </c>
      <c r="IH75" t="s">
        <v>74</v>
      </c>
      <c r="II75" s="1">
        <v>42851</v>
      </c>
      <c r="IJ75" t="s">
        <v>76</v>
      </c>
      <c r="IK75" s="1">
        <v>42815</v>
      </c>
      <c r="IL75" t="s">
        <v>72</v>
      </c>
      <c r="IM75" s="1">
        <v>42865</v>
      </c>
      <c r="IN75" t="s">
        <v>74</v>
      </c>
      <c r="IO75" s="1">
        <v>42858</v>
      </c>
      <c r="IP75" t="s">
        <v>76</v>
      </c>
      <c r="IQ75" s="1">
        <v>42852</v>
      </c>
      <c r="IR75" t="s">
        <v>76</v>
      </c>
      <c r="IS75" s="1">
        <v>42793</v>
      </c>
      <c r="IT75" t="s">
        <v>77</v>
      </c>
      <c r="IU75" s="1">
        <v>42852</v>
      </c>
      <c r="IV75" t="s">
        <v>74</v>
      </c>
      <c r="IW75" s="1">
        <v>42579</v>
      </c>
      <c r="IX75" t="s">
        <v>78</v>
      </c>
      <c r="IY75" s="1">
        <v>42783</v>
      </c>
      <c r="IZ75" t="s">
        <v>78</v>
      </c>
      <c r="JA75" s="1">
        <v>40486</v>
      </c>
      <c r="JB75" t="s">
        <v>135</v>
      </c>
      <c r="JC75" s="1">
        <v>42857</v>
      </c>
      <c r="JD75" t="s">
        <v>76</v>
      </c>
      <c r="JE75" s="1">
        <v>42849</v>
      </c>
      <c r="JF75" t="s">
        <v>76</v>
      </c>
      <c r="JG75" s="1">
        <v>42824</v>
      </c>
      <c r="JH75" t="s">
        <v>77</v>
      </c>
      <c r="JI75" s="1">
        <v>42857</v>
      </c>
      <c r="JJ75" t="s">
        <v>76</v>
      </c>
      <c r="JK75" s="1">
        <v>42809</v>
      </c>
      <c r="JL75" t="s">
        <v>74</v>
      </c>
      <c r="JM75" s="1">
        <v>42851</v>
      </c>
      <c r="JN75" t="s">
        <v>76</v>
      </c>
      <c r="JO75" s="1">
        <v>42845</v>
      </c>
      <c r="JP75" t="s">
        <v>76</v>
      </c>
      <c r="JQ75" s="1">
        <v>42850</v>
      </c>
      <c r="JR75" t="s">
        <v>76</v>
      </c>
      <c r="JS75" s="1">
        <v>42850</v>
      </c>
      <c r="JT75" t="s">
        <v>76</v>
      </c>
      <c r="JU75" s="1">
        <v>42849</v>
      </c>
      <c r="JV75" t="s">
        <v>76</v>
      </c>
      <c r="JW75" s="1">
        <v>42794</v>
      </c>
      <c r="JX75" t="s">
        <v>74</v>
      </c>
      <c r="JY75" s="1">
        <v>42843</v>
      </c>
      <c r="JZ75" t="s">
        <v>76</v>
      </c>
      <c r="KA75" s="1">
        <v>42849</v>
      </c>
      <c r="KB75" t="s">
        <v>76</v>
      </c>
      <c r="KC75" s="1">
        <v>42789</v>
      </c>
      <c r="KD75" t="s">
        <v>78</v>
      </c>
      <c r="KE75" s="1">
        <v>40486</v>
      </c>
      <c r="KF75" t="s">
        <v>135</v>
      </c>
      <c r="KG75" s="1">
        <v>42842</v>
      </c>
      <c r="KH75" t="s">
        <v>76</v>
      </c>
      <c r="KI75" s="1">
        <v>40485</v>
      </c>
      <c r="KJ75" t="s">
        <v>135</v>
      </c>
      <c r="KK75" s="1">
        <v>42781</v>
      </c>
      <c r="KL75" t="s">
        <v>76</v>
      </c>
      <c r="KM75" s="1">
        <v>42852</v>
      </c>
      <c r="KN75" t="s">
        <v>76</v>
      </c>
      <c r="KO75" s="1">
        <v>42781</v>
      </c>
      <c r="KP75" t="s">
        <v>78</v>
      </c>
      <c r="KQ75" s="1">
        <v>42850</v>
      </c>
      <c r="KR75" t="s">
        <v>76</v>
      </c>
      <c r="KS75" s="1">
        <v>42845</v>
      </c>
      <c r="KT75" t="s">
        <v>74</v>
      </c>
      <c r="KU75" s="1">
        <v>42815</v>
      </c>
      <c r="KV75" t="s">
        <v>72</v>
      </c>
      <c r="KW75" s="1">
        <v>42844</v>
      </c>
      <c r="KX75" t="s">
        <v>76</v>
      </c>
      <c r="KY75" s="1">
        <v>42857</v>
      </c>
      <c r="KZ75" t="s">
        <v>74</v>
      </c>
      <c r="LA75" s="1">
        <v>42767</v>
      </c>
      <c r="LB75" t="s">
        <v>78</v>
      </c>
      <c r="LC75" s="1">
        <v>42856</v>
      </c>
      <c r="LD75" t="s">
        <v>76</v>
      </c>
      <c r="LE75" s="1">
        <v>42796</v>
      </c>
      <c r="LF75" t="s">
        <v>69</v>
      </c>
      <c r="LG75" s="1">
        <v>42844</v>
      </c>
      <c r="LH75" t="s">
        <v>76</v>
      </c>
      <c r="LI75" s="1">
        <v>40485</v>
      </c>
      <c r="LJ75" t="s">
        <v>133</v>
      </c>
      <c r="LK75" s="1">
        <v>40635</v>
      </c>
      <c r="LL75" t="s">
        <v>135</v>
      </c>
      <c r="LO75" s="1">
        <v>42857</v>
      </c>
      <c r="LP75" t="s">
        <v>74</v>
      </c>
      <c r="LQ75" s="1">
        <v>42760</v>
      </c>
      <c r="LR75" t="s">
        <v>78</v>
      </c>
      <c r="LS75" s="1">
        <v>42789</v>
      </c>
      <c r="LT75" t="s">
        <v>76</v>
      </c>
      <c r="LU75" s="1">
        <v>40386</v>
      </c>
      <c r="LV75" t="s">
        <v>137</v>
      </c>
      <c r="LY75" s="1">
        <v>40423</v>
      </c>
      <c r="LZ75" t="s">
        <v>135</v>
      </c>
      <c r="MA75" s="1">
        <v>42853</v>
      </c>
      <c r="MB75" t="s">
        <v>76</v>
      </c>
      <c r="MC75" s="1">
        <v>42761</v>
      </c>
      <c r="MD75" t="s">
        <v>78</v>
      </c>
      <c r="ME75" s="1">
        <v>42851</v>
      </c>
      <c r="MF75" t="s">
        <v>76</v>
      </c>
      <c r="MG75" s="1">
        <v>42766</v>
      </c>
      <c r="MH75" t="s">
        <v>78</v>
      </c>
      <c r="MI75" s="1">
        <v>42795</v>
      </c>
      <c r="MJ75" t="s">
        <v>78</v>
      </c>
      <c r="MM75" s="1">
        <v>42850</v>
      </c>
      <c r="MN75" t="s">
        <v>76</v>
      </c>
      <c r="MO75" s="1">
        <v>42816</v>
      </c>
      <c r="MP75" t="s">
        <v>72</v>
      </c>
      <c r="MQ75" s="1">
        <v>40442</v>
      </c>
      <c r="MR75" t="s">
        <v>133</v>
      </c>
      <c r="MS75" s="1">
        <v>42858</v>
      </c>
      <c r="MT75" t="s">
        <v>76</v>
      </c>
      <c r="MU75" s="1">
        <v>42851</v>
      </c>
      <c r="MV75" t="s">
        <v>76</v>
      </c>
      <c r="MY75" s="1">
        <v>42767</v>
      </c>
      <c r="MZ75" t="s">
        <v>76</v>
      </c>
      <c r="NA75" s="1">
        <v>42761</v>
      </c>
      <c r="NB75" t="s">
        <v>78</v>
      </c>
      <c r="NC75" s="1">
        <v>42856</v>
      </c>
      <c r="ND75" t="s">
        <v>76</v>
      </c>
      <c r="NE75" s="1">
        <v>42767</v>
      </c>
      <c r="NF75" t="s">
        <v>72</v>
      </c>
      <c r="NG75" s="1">
        <v>42775</v>
      </c>
      <c r="NH75" t="s">
        <v>78</v>
      </c>
      <c r="NI75" s="1">
        <v>42853</v>
      </c>
      <c r="NJ75" t="s">
        <v>76</v>
      </c>
      <c r="NK75" s="1">
        <v>42859</v>
      </c>
      <c r="NL75" t="s">
        <v>76</v>
      </c>
      <c r="NM75" s="1">
        <v>42822</v>
      </c>
      <c r="NN75" t="s">
        <v>76</v>
      </c>
      <c r="NO75" s="1">
        <v>42851</v>
      </c>
      <c r="NP75" t="s">
        <v>76</v>
      </c>
      <c r="NQ75" s="1">
        <v>42795</v>
      </c>
      <c r="NR75" t="s">
        <v>78</v>
      </c>
      <c r="NS75" s="1">
        <v>42768</v>
      </c>
      <c r="NT75" t="s">
        <v>78</v>
      </c>
      <c r="NU75" s="1">
        <v>42857</v>
      </c>
      <c r="NV75" t="s">
        <v>76</v>
      </c>
      <c r="NW75" s="1">
        <v>42852</v>
      </c>
      <c r="NX75" t="s">
        <v>76</v>
      </c>
      <c r="NY75" s="1">
        <v>42850</v>
      </c>
      <c r="NZ75" t="s">
        <v>76</v>
      </c>
      <c r="OA75" s="1">
        <v>42857</v>
      </c>
      <c r="OB75" t="s">
        <v>76</v>
      </c>
      <c r="OC75" s="1">
        <v>42853</v>
      </c>
      <c r="OD75" t="s">
        <v>76</v>
      </c>
      <c r="OE75" s="1">
        <v>42780</v>
      </c>
      <c r="OF75" t="s">
        <v>76</v>
      </c>
      <c r="OG75" s="1">
        <v>42852</v>
      </c>
      <c r="OH75" t="s">
        <v>76</v>
      </c>
      <c r="OI75" s="1">
        <v>42851</v>
      </c>
      <c r="OJ75" t="s">
        <v>76</v>
      </c>
      <c r="OK75" s="1">
        <v>42844</v>
      </c>
      <c r="OL75" t="s">
        <v>76</v>
      </c>
      <c r="OM75" s="1">
        <v>42857</v>
      </c>
      <c r="ON75" t="s">
        <v>76</v>
      </c>
      <c r="OO75" s="1">
        <v>42845</v>
      </c>
      <c r="OP75" t="s">
        <v>76</v>
      </c>
      <c r="OS75" s="1">
        <v>42775</v>
      </c>
      <c r="OT75" t="s">
        <v>69</v>
      </c>
      <c r="OU75" s="1">
        <v>42851</v>
      </c>
      <c r="OV75" t="s">
        <v>76</v>
      </c>
      <c r="OW75" s="1">
        <v>42843</v>
      </c>
      <c r="OX75" t="s">
        <v>76</v>
      </c>
      <c r="OY75" s="1">
        <v>42846</v>
      </c>
      <c r="OZ75" t="s">
        <v>76</v>
      </c>
      <c r="PA75" s="1">
        <v>42773</v>
      </c>
      <c r="PB75" t="s">
        <v>78</v>
      </c>
      <c r="PC75" s="1">
        <v>42857</v>
      </c>
      <c r="PD75" t="s">
        <v>76</v>
      </c>
      <c r="PE75" s="1">
        <v>42852</v>
      </c>
      <c r="PF75" t="s">
        <v>76</v>
      </c>
      <c r="PG75" s="1">
        <v>42852</v>
      </c>
      <c r="PH75" t="s">
        <v>72</v>
      </c>
      <c r="PI75" s="1">
        <v>42852</v>
      </c>
      <c r="PJ75" t="s">
        <v>76</v>
      </c>
      <c r="PK75" s="1">
        <v>42860</v>
      </c>
      <c r="PL75" t="s">
        <v>76</v>
      </c>
      <c r="PM75" s="1">
        <v>42845</v>
      </c>
      <c r="PN75" t="s">
        <v>74</v>
      </c>
      <c r="PQ75" s="1">
        <v>40478</v>
      </c>
      <c r="PR75" t="s">
        <v>135</v>
      </c>
      <c r="PS75" s="1">
        <v>42831</v>
      </c>
      <c r="PT75" t="s">
        <v>69</v>
      </c>
      <c r="PU75" s="1">
        <v>42852</v>
      </c>
      <c r="PV75" t="s">
        <v>76</v>
      </c>
      <c r="PW75" s="1">
        <v>42849</v>
      </c>
      <c r="PX75" t="s">
        <v>76</v>
      </c>
      <c r="PY75" s="1">
        <v>42859</v>
      </c>
      <c r="PZ75" t="s">
        <v>76</v>
      </c>
      <c r="QA75" s="1">
        <v>42815</v>
      </c>
      <c r="QB75" t="s">
        <v>72</v>
      </c>
      <c r="QC75" s="1">
        <v>42765</v>
      </c>
      <c r="QD75" t="s">
        <v>77</v>
      </c>
      <c r="QE75" s="1">
        <v>42860</v>
      </c>
      <c r="QF75" t="s">
        <v>76</v>
      </c>
      <c r="QG75" s="1">
        <v>40469</v>
      </c>
      <c r="QH75" t="s">
        <v>135</v>
      </c>
      <c r="QI75" s="1">
        <v>41200</v>
      </c>
      <c r="QJ75" t="s">
        <v>117</v>
      </c>
      <c r="QK75" s="1">
        <v>42845</v>
      </c>
      <c r="QL75" t="s">
        <v>76</v>
      </c>
      <c r="QM75" s="1">
        <v>42817</v>
      </c>
      <c r="QN75" t="s">
        <v>74</v>
      </c>
      <c r="QO75" s="1">
        <v>42852</v>
      </c>
      <c r="QP75" t="s">
        <v>76</v>
      </c>
      <c r="QQ75" s="1">
        <v>42849</v>
      </c>
      <c r="QR75" t="s">
        <v>76</v>
      </c>
      <c r="QS75" s="1">
        <v>42844</v>
      </c>
      <c r="QT75" t="s">
        <v>76</v>
      </c>
      <c r="QU75" s="1">
        <v>42851</v>
      </c>
      <c r="QV75" t="s">
        <v>76</v>
      </c>
      <c r="QW75" s="1">
        <v>42858</v>
      </c>
      <c r="QX75" t="s">
        <v>76</v>
      </c>
      <c r="QY75" s="1">
        <v>42845</v>
      </c>
      <c r="QZ75" t="s">
        <v>76</v>
      </c>
      <c r="RA75" s="1">
        <v>42768</v>
      </c>
      <c r="RB75" t="s">
        <v>72</v>
      </c>
      <c r="RC75" s="1">
        <v>40478</v>
      </c>
      <c r="RD75" t="s">
        <v>135</v>
      </c>
      <c r="RG75" s="1">
        <v>42857</v>
      </c>
      <c r="RH75" t="s">
        <v>76</v>
      </c>
      <c r="RI75" s="1">
        <v>42856</v>
      </c>
      <c r="RJ75" t="s">
        <v>72</v>
      </c>
      <c r="RK75" s="1">
        <v>42851</v>
      </c>
      <c r="RL75" t="s">
        <v>76</v>
      </c>
      <c r="RM75" s="1">
        <v>42851</v>
      </c>
      <c r="RN75" t="s">
        <v>76</v>
      </c>
      <c r="RO75" s="1">
        <v>40389</v>
      </c>
      <c r="RP75" t="s">
        <v>137</v>
      </c>
      <c r="RQ75" s="1">
        <v>42779</v>
      </c>
      <c r="RR75" t="s">
        <v>78</v>
      </c>
      <c r="RS75" s="1">
        <v>42668</v>
      </c>
      <c r="RT75" t="s">
        <v>81</v>
      </c>
      <c r="RU75" s="1">
        <v>40392</v>
      </c>
      <c r="RV75" t="s">
        <v>137</v>
      </c>
      <c r="RW75" s="1">
        <v>42668</v>
      </c>
      <c r="RX75" t="s">
        <v>81</v>
      </c>
      <c r="RY75" s="1">
        <v>42766</v>
      </c>
      <c r="RZ75" t="s">
        <v>78</v>
      </c>
      <c r="SA75" s="1">
        <v>42849</v>
      </c>
      <c r="SB75" t="s">
        <v>76</v>
      </c>
      <c r="SC75" s="1">
        <v>42885</v>
      </c>
      <c r="SD75" t="s">
        <v>76</v>
      </c>
      <c r="SE75" s="1">
        <v>42780</v>
      </c>
      <c r="SF75" t="s">
        <v>78</v>
      </c>
      <c r="SG75" s="1">
        <v>42846</v>
      </c>
      <c r="SH75" t="s">
        <v>76</v>
      </c>
      <c r="SI75" s="1">
        <v>42767</v>
      </c>
      <c r="SJ75" t="s">
        <v>78</v>
      </c>
      <c r="SK75" s="1">
        <v>42858</v>
      </c>
      <c r="SL75" t="s">
        <v>76</v>
      </c>
      <c r="SM75" s="1">
        <v>42781</v>
      </c>
      <c r="SN75" t="s">
        <v>72</v>
      </c>
      <c r="SO75" s="1">
        <v>42789</v>
      </c>
      <c r="SP75" t="s">
        <v>69</v>
      </c>
      <c r="SQ75" s="1">
        <v>42846</v>
      </c>
      <c r="SR75" t="s">
        <v>76</v>
      </c>
      <c r="SS75" s="1">
        <v>42843</v>
      </c>
      <c r="ST75" t="s">
        <v>76</v>
      </c>
      <c r="SU75" s="1">
        <v>42850</v>
      </c>
      <c r="SV75" t="s">
        <v>76</v>
      </c>
      <c r="SW75" s="1">
        <v>42773</v>
      </c>
      <c r="SX75" t="s">
        <v>76</v>
      </c>
      <c r="SY75" s="1">
        <v>42851</v>
      </c>
      <c r="SZ75" t="s">
        <v>76</v>
      </c>
      <c r="TC75" s="1">
        <v>42864</v>
      </c>
      <c r="TD75" t="s">
        <v>76</v>
      </c>
      <c r="TE75" s="1">
        <v>42864</v>
      </c>
      <c r="TF75" t="s">
        <v>76</v>
      </c>
      <c r="TG75" s="1">
        <v>42773</v>
      </c>
      <c r="TH75" t="s">
        <v>78</v>
      </c>
      <c r="TI75" s="1">
        <v>42852</v>
      </c>
      <c r="TJ75" t="s">
        <v>76</v>
      </c>
      <c r="TK75" s="1">
        <v>42789</v>
      </c>
      <c r="TL75" t="s">
        <v>78</v>
      </c>
      <c r="TM75" s="1">
        <v>40491</v>
      </c>
      <c r="TN75" t="s">
        <v>135</v>
      </c>
      <c r="TO75" s="1">
        <v>42760</v>
      </c>
      <c r="TP75" t="s">
        <v>76</v>
      </c>
      <c r="TQ75" s="1">
        <v>42844</v>
      </c>
      <c r="TR75" t="s">
        <v>76</v>
      </c>
      <c r="TS75" s="1">
        <v>42850</v>
      </c>
      <c r="TT75" t="s">
        <v>76</v>
      </c>
      <c r="TU75" s="1">
        <v>42843</v>
      </c>
      <c r="TV75" t="s">
        <v>76</v>
      </c>
      <c r="TW75" s="1">
        <v>40479</v>
      </c>
      <c r="TX75" t="s">
        <v>135</v>
      </c>
      <c r="TY75" s="1">
        <v>42851</v>
      </c>
      <c r="TZ75" t="s">
        <v>76</v>
      </c>
      <c r="UA75" s="1">
        <v>42768</v>
      </c>
      <c r="UB75" t="s">
        <v>77</v>
      </c>
      <c r="UC75" s="1">
        <v>42795</v>
      </c>
      <c r="UD75" t="s">
        <v>69</v>
      </c>
      <c r="UE75" s="1">
        <v>40469</v>
      </c>
      <c r="UF75" t="s">
        <v>135</v>
      </c>
      <c r="UG75" s="1">
        <v>42761</v>
      </c>
      <c r="UH75" t="s">
        <v>77</v>
      </c>
      <c r="UI75" s="1">
        <v>42859</v>
      </c>
      <c r="UJ75" t="s">
        <v>76</v>
      </c>
      <c r="UK75" s="1">
        <v>42838</v>
      </c>
      <c r="UL75" t="s">
        <v>76</v>
      </c>
      <c r="UM75" s="1">
        <v>42857</v>
      </c>
      <c r="UN75" t="s">
        <v>75</v>
      </c>
      <c r="UO75" s="1">
        <v>42859</v>
      </c>
      <c r="UP75" t="s">
        <v>76</v>
      </c>
      <c r="UQ75" s="1">
        <v>41229</v>
      </c>
      <c r="UR75" t="s">
        <v>117</v>
      </c>
      <c r="US75" s="1">
        <v>42852</v>
      </c>
      <c r="UT75" t="s">
        <v>76</v>
      </c>
      <c r="UU75" s="1">
        <v>40598</v>
      </c>
      <c r="UV75" t="s">
        <v>133</v>
      </c>
      <c r="UW75" s="1">
        <v>42809</v>
      </c>
      <c r="UX75" t="s">
        <v>72</v>
      </c>
      <c r="UY75" s="1">
        <v>42787</v>
      </c>
      <c r="UZ75" t="s">
        <v>78</v>
      </c>
      <c r="VA75" s="1">
        <v>42852</v>
      </c>
      <c r="VB75" t="s">
        <v>76</v>
      </c>
      <c r="VC75" s="1">
        <v>42787</v>
      </c>
      <c r="VD75" t="s">
        <v>69</v>
      </c>
      <c r="VE75" s="1">
        <v>42864</v>
      </c>
      <c r="VF75" t="s">
        <v>76</v>
      </c>
      <c r="VG75" s="1">
        <v>42781</v>
      </c>
      <c r="VH75" t="s">
        <v>78</v>
      </c>
      <c r="VI75" s="1">
        <v>42766</v>
      </c>
      <c r="VJ75" t="s">
        <v>72</v>
      </c>
      <c r="VK75" s="1">
        <v>42851</v>
      </c>
      <c r="VL75" t="s">
        <v>72</v>
      </c>
      <c r="VM75" s="1">
        <v>42857</v>
      </c>
      <c r="VN75" t="s">
        <v>76</v>
      </c>
      <c r="VO75" s="1">
        <v>42843</v>
      </c>
      <c r="VP75" t="s">
        <v>72</v>
      </c>
      <c r="VQ75" s="1">
        <v>42849</v>
      </c>
      <c r="VR75" t="s">
        <v>76</v>
      </c>
      <c r="VS75" s="1">
        <v>42853</v>
      </c>
      <c r="VT75" t="s">
        <v>76</v>
      </c>
      <c r="VU75" s="1">
        <v>42863</v>
      </c>
      <c r="VV75" t="s">
        <v>72</v>
      </c>
      <c r="VW75" s="1">
        <v>42857</v>
      </c>
      <c r="VX75" t="s">
        <v>76</v>
      </c>
      <c r="VY75" s="1">
        <v>42768</v>
      </c>
      <c r="VZ75" t="s">
        <v>77</v>
      </c>
      <c r="WA75" s="1">
        <v>42796</v>
      </c>
      <c r="WB75" t="s">
        <v>69</v>
      </c>
      <c r="WC75" s="1">
        <v>42766</v>
      </c>
      <c r="WD75" t="s">
        <v>78</v>
      </c>
      <c r="WE75" s="1">
        <v>40381</v>
      </c>
      <c r="WF75" t="s">
        <v>137</v>
      </c>
      <c r="WG75" s="1">
        <v>42850</v>
      </c>
      <c r="WH75" t="s">
        <v>76</v>
      </c>
      <c r="WI75" s="1">
        <v>42844</v>
      </c>
      <c r="WJ75" t="s">
        <v>76</v>
      </c>
      <c r="WK75" s="1">
        <v>40469</v>
      </c>
      <c r="WL75" t="s">
        <v>135</v>
      </c>
      <c r="WM75" s="1">
        <v>40476</v>
      </c>
      <c r="WN75" t="s">
        <v>135</v>
      </c>
      <c r="WO75" s="1">
        <v>42775</v>
      </c>
      <c r="WP75" t="s">
        <v>78</v>
      </c>
      <c r="WQ75" s="1">
        <v>42843</v>
      </c>
      <c r="WR75" t="s">
        <v>76</v>
      </c>
      <c r="WS75" s="1">
        <v>42851</v>
      </c>
      <c r="WT75" t="s">
        <v>76</v>
      </c>
      <c r="WU75" s="1">
        <v>42857</v>
      </c>
      <c r="WV75" t="s">
        <v>76</v>
      </c>
      <c r="WW75" s="1">
        <v>40525</v>
      </c>
      <c r="WX75" t="s">
        <v>135</v>
      </c>
      <c r="WY75" s="1">
        <v>42844</v>
      </c>
      <c r="WZ75" t="s">
        <v>76</v>
      </c>
      <c r="XA75" s="1">
        <v>42850</v>
      </c>
      <c r="XB75" t="s">
        <v>76</v>
      </c>
      <c r="XC75" s="1">
        <v>42842</v>
      </c>
      <c r="XD75" t="s">
        <v>76</v>
      </c>
      <c r="XE75" s="1">
        <v>42775</v>
      </c>
      <c r="XF75" t="s">
        <v>78</v>
      </c>
      <c r="XG75" s="1">
        <v>42837</v>
      </c>
      <c r="XH75" t="s">
        <v>76</v>
      </c>
      <c r="XI75" s="1">
        <v>42851</v>
      </c>
      <c r="XJ75" t="s">
        <v>76</v>
      </c>
      <c r="XK75" s="1">
        <v>40477</v>
      </c>
      <c r="XL75" t="s">
        <v>133</v>
      </c>
      <c r="XM75" s="1">
        <v>42845</v>
      </c>
      <c r="XN75" t="s">
        <v>76</v>
      </c>
      <c r="XO75" s="1">
        <v>42773</v>
      </c>
      <c r="XP75" t="s">
        <v>78</v>
      </c>
      <c r="XQ75" s="1">
        <v>42773</v>
      </c>
      <c r="XR75" t="s">
        <v>76</v>
      </c>
      <c r="XU75" s="1">
        <v>42857</v>
      </c>
      <c r="XV75" t="s">
        <v>76</v>
      </c>
      <c r="XW75" s="1">
        <v>42850</v>
      </c>
      <c r="XX75" t="s">
        <v>76</v>
      </c>
      <c r="XY75" s="1">
        <v>42844</v>
      </c>
      <c r="XZ75" t="s">
        <v>76</v>
      </c>
      <c r="YA75" s="1">
        <v>42845</v>
      </c>
      <c r="YB75" t="s">
        <v>76</v>
      </c>
      <c r="YE75" s="1">
        <v>42851</v>
      </c>
      <c r="YF75" t="s">
        <v>76</v>
      </c>
      <c r="YG75" s="1">
        <v>42852</v>
      </c>
      <c r="YH75" t="s">
        <v>76</v>
      </c>
      <c r="YI75" s="1">
        <v>42788</v>
      </c>
      <c r="YJ75" t="s">
        <v>69</v>
      </c>
      <c r="YK75" s="1">
        <v>42845</v>
      </c>
      <c r="YL75" t="s">
        <v>76</v>
      </c>
      <c r="YM75" s="1">
        <v>42858</v>
      </c>
      <c r="YN75" t="s">
        <v>72</v>
      </c>
      <c r="YO75" s="1">
        <v>42852</v>
      </c>
      <c r="YP75" t="s">
        <v>76</v>
      </c>
      <c r="YQ75" s="1">
        <v>42850</v>
      </c>
      <c r="YR75" t="s">
        <v>76</v>
      </c>
      <c r="YS75" s="1">
        <v>42845</v>
      </c>
      <c r="YT75" t="s">
        <v>76</v>
      </c>
      <c r="YU75" s="1">
        <v>42852</v>
      </c>
      <c r="YV75" t="s">
        <v>76</v>
      </c>
      <c r="YW75" s="1">
        <v>42857</v>
      </c>
      <c r="YX75" t="s">
        <v>76</v>
      </c>
      <c r="YY75" s="1">
        <v>42860</v>
      </c>
      <c r="YZ75" t="s">
        <v>76</v>
      </c>
      <c r="ZA75" s="1">
        <v>42810</v>
      </c>
      <c r="ZB75" t="s">
        <v>76</v>
      </c>
      <c r="ZC75" s="1">
        <v>42852</v>
      </c>
      <c r="ZD75" t="s">
        <v>76</v>
      </c>
      <c r="ZE75" s="1">
        <v>42851</v>
      </c>
      <c r="ZF75" t="s">
        <v>76</v>
      </c>
      <c r="ZG75" s="1">
        <v>42845</v>
      </c>
      <c r="ZH75" t="s">
        <v>76</v>
      </c>
      <c r="ZI75" s="1">
        <v>42853</v>
      </c>
      <c r="ZJ75" t="s">
        <v>76</v>
      </c>
      <c r="ZK75" s="1">
        <v>40409</v>
      </c>
      <c r="ZL75" t="s">
        <v>135</v>
      </c>
      <c r="ZM75" s="1">
        <v>42859</v>
      </c>
      <c r="ZN75" t="s">
        <v>76</v>
      </c>
      <c r="ZO75" s="1">
        <v>42852</v>
      </c>
      <c r="ZP75" t="s">
        <v>76</v>
      </c>
      <c r="ZQ75" s="1">
        <v>40043</v>
      </c>
      <c r="ZR75" t="s">
        <v>140</v>
      </c>
      <c r="ZS75" s="1">
        <v>42846</v>
      </c>
      <c r="ZT75" t="s">
        <v>76</v>
      </c>
      <c r="ZU75" s="1">
        <v>42675</v>
      </c>
      <c r="ZV75" t="s">
        <v>76</v>
      </c>
      <c r="ZW75" s="1">
        <v>42849</v>
      </c>
      <c r="ZX75" t="s">
        <v>76</v>
      </c>
      <c r="ZY75" s="1">
        <v>40381</v>
      </c>
      <c r="ZZ75" t="s">
        <v>137</v>
      </c>
      <c r="AAA75" s="1">
        <v>42851</v>
      </c>
      <c r="AAB75" t="s">
        <v>76</v>
      </c>
      <c r="AAC75" s="1">
        <v>42851</v>
      </c>
      <c r="AAD75" t="s">
        <v>74</v>
      </c>
      <c r="AAE75" s="1">
        <v>40407</v>
      </c>
      <c r="AAF75" t="s">
        <v>133</v>
      </c>
      <c r="AAG75" s="1">
        <v>42857</v>
      </c>
      <c r="AAH75" t="s">
        <v>76</v>
      </c>
      <c r="AAI75" s="1">
        <v>40402</v>
      </c>
      <c r="AAJ75" t="s">
        <v>131</v>
      </c>
      <c r="AAK75" s="1">
        <v>40388</v>
      </c>
      <c r="AAL75" t="s">
        <v>137</v>
      </c>
      <c r="AAM75" s="1">
        <v>42864</v>
      </c>
      <c r="AAN75" t="s">
        <v>76</v>
      </c>
      <c r="AAO75" s="1">
        <v>42781</v>
      </c>
      <c r="AAP75" t="s">
        <v>76</v>
      </c>
      <c r="AAQ75" s="1">
        <v>42852</v>
      </c>
      <c r="AAR75" t="s">
        <v>76</v>
      </c>
      <c r="AAS75" s="1">
        <v>40304</v>
      </c>
      <c r="AAT75" t="s">
        <v>131</v>
      </c>
      <c r="AAU75" s="1">
        <v>42846</v>
      </c>
      <c r="AAV75" t="s">
        <v>76</v>
      </c>
      <c r="AAW75" s="1">
        <v>42768</v>
      </c>
      <c r="AAX75" t="s">
        <v>78</v>
      </c>
      <c r="AAY75" s="1">
        <v>43034</v>
      </c>
      <c r="AAZ75" t="s">
        <v>77</v>
      </c>
      <c r="ABA75" s="1">
        <v>42851</v>
      </c>
      <c r="ABB75" t="s">
        <v>76</v>
      </c>
      <c r="ABC75" s="1">
        <v>42775</v>
      </c>
      <c r="ABD75" t="s">
        <v>74</v>
      </c>
      <c r="ABE75" s="1">
        <v>42838</v>
      </c>
      <c r="ABF75" t="s">
        <v>76</v>
      </c>
      <c r="ABG75" s="1">
        <v>42851</v>
      </c>
      <c r="ABH75" t="s">
        <v>76</v>
      </c>
      <c r="ABI75" s="1">
        <v>42754</v>
      </c>
      <c r="ABJ75" t="s">
        <v>76</v>
      </c>
      <c r="ABM75" s="1">
        <v>42858</v>
      </c>
      <c r="ABN75" t="s">
        <v>76</v>
      </c>
      <c r="ABO75" s="1">
        <v>42857</v>
      </c>
      <c r="ABP75" t="s">
        <v>76</v>
      </c>
      <c r="ABQ75" s="1">
        <v>42850</v>
      </c>
      <c r="ABR75" t="s">
        <v>76</v>
      </c>
      <c r="ABS75" s="1">
        <v>40486</v>
      </c>
      <c r="ABT75" t="s">
        <v>135</v>
      </c>
      <c r="ABU75" s="1">
        <v>42849</v>
      </c>
      <c r="ABV75" t="s">
        <v>76</v>
      </c>
      <c r="ABW75" s="1">
        <v>42842</v>
      </c>
      <c r="ABX75" t="s">
        <v>76</v>
      </c>
      <c r="ABY75" s="1">
        <v>42851</v>
      </c>
      <c r="ABZ75" t="s">
        <v>76</v>
      </c>
      <c r="ACA75" s="1">
        <v>42852</v>
      </c>
      <c r="ACB75" t="s">
        <v>76</v>
      </c>
      <c r="ACC75" s="1">
        <v>42859</v>
      </c>
      <c r="ACD75" t="s">
        <v>76</v>
      </c>
      <c r="ACE75" s="1">
        <v>42850</v>
      </c>
      <c r="ACF75" t="s">
        <v>76</v>
      </c>
      <c r="ACG75" s="1">
        <v>42858</v>
      </c>
      <c r="ACH75" t="s">
        <v>69</v>
      </c>
      <c r="ACI75" s="1">
        <v>42803</v>
      </c>
      <c r="ACJ75" t="s">
        <v>69</v>
      </c>
      <c r="ACK75" s="1">
        <v>42795</v>
      </c>
      <c r="ACL75" t="s">
        <v>69</v>
      </c>
      <c r="ACM75" s="1">
        <v>42794</v>
      </c>
      <c r="ACN75" t="s">
        <v>78</v>
      </c>
      <c r="ACO75" s="1">
        <v>40602</v>
      </c>
      <c r="ACP75" t="s">
        <v>149</v>
      </c>
      <c r="ACQ75" s="1">
        <v>42844</v>
      </c>
      <c r="ACR75" t="s">
        <v>76</v>
      </c>
      <c r="ACS75" s="1">
        <v>42766</v>
      </c>
      <c r="ACT75" t="s">
        <v>74</v>
      </c>
      <c r="ACU75" s="1">
        <v>40477</v>
      </c>
      <c r="ACV75" t="s">
        <v>135</v>
      </c>
      <c r="ACW75" s="1">
        <v>42788</v>
      </c>
      <c r="ACX75" t="s">
        <v>78</v>
      </c>
      <c r="ACY75" s="1">
        <v>42775</v>
      </c>
      <c r="ACZ75" t="s">
        <v>78</v>
      </c>
      <c r="ADA75" s="1">
        <v>42857</v>
      </c>
      <c r="ADB75" t="s">
        <v>76</v>
      </c>
      <c r="ADC75" s="1">
        <v>42857</v>
      </c>
      <c r="ADD75" t="s">
        <v>76</v>
      </c>
      <c r="ADE75" s="1">
        <v>40477</v>
      </c>
      <c r="ADF75" t="s">
        <v>135</v>
      </c>
      <c r="ADG75" s="1">
        <v>42759</v>
      </c>
      <c r="ADH75" t="s">
        <v>78</v>
      </c>
      <c r="ADI75" s="1">
        <v>42815</v>
      </c>
      <c r="ADJ75" t="s">
        <v>76</v>
      </c>
      <c r="ADK75" s="1">
        <v>40486</v>
      </c>
      <c r="ADL75" t="s">
        <v>135</v>
      </c>
      <c r="ADM75" s="1">
        <v>42850</v>
      </c>
      <c r="ADN75" t="s">
        <v>76</v>
      </c>
      <c r="ADO75" s="1">
        <v>40431</v>
      </c>
      <c r="ADP75" t="s">
        <v>128</v>
      </c>
      <c r="ADQ75" s="1">
        <v>42853</v>
      </c>
      <c r="ADR75" t="s">
        <v>72</v>
      </c>
      <c r="ADS75" s="1">
        <v>42767</v>
      </c>
      <c r="ADT75" t="s">
        <v>78</v>
      </c>
      <c r="ADU75" s="1">
        <v>42789</v>
      </c>
      <c r="ADV75" t="s">
        <v>78</v>
      </c>
      <c r="ADW75" s="1">
        <v>42787</v>
      </c>
      <c r="ADX75" t="s">
        <v>78</v>
      </c>
      <c r="ADY75" s="1">
        <v>42850</v>
      </c>
      <c r="ADZ75" t="s">
        <v>76</v>
      </c>
      <c r="AEA75" s="1">
        <v>42852</v>
      </c>
      <c r="AEB75" t="s">
        <v>76</v>
      </c>
      <c r="AEC75" s="1">
        <v>42852</v>
      </c>
      <c r="AED75" t="s">
        <v>76</v>
      </c>
      <c r="AEE75" s="1">
        <v>40512</v>
      </c>
      <c r="AEF75" t="s">
        <v>134</v>
      </c>
      <c r="AEG75" s="1">
        <v>40486</v>
      </c>
      <c r="AEH75" t="s">
        <v>135</v>
      </c>
      <c r="AEI75" s="1">
        <v>42853</v>
      </c>
      <c r="AEJ75" t="s">
        <v>74</v>
      </c>
      <c r="AEK75" s="1">
        <v>42795</v>
      </c>
      <c r="AEL75" t="s">
        <v>76</v>
      </c>
      <c r="AEM75" s="1">
        <v>42852</v>
      </c>
      <c r="AEN75" t="s">
        <v>76</v>
      </c>
      <c r="AEO75" s="1">
        <v>42780</v>
      </c>
      <c r="AEP75" t="s">
        <v>78</v>
      </c>
      <c r="AEQ75" s="1">
        <v>42766</v>
      </c>
      <c r="AER75" t="s">
        <v>76</v>
      </c>
      <c r="AES75" s="1">
        <v>40393</v>
      </c>
      <c r="AET75" t="s">
        <v>133</v>
      </c>
      <c r="AEU75" s="1">
        <v>42790</v>
      </c>
      <c r="AEV75" t="s">
        <v>78</v>
      </c>
      <c r="AEW75" s="1">
        <v>40472</v>
      </c>
      <c r="AEX75" t="s">
        <v>135</v>
      </c>
      <c r="AEY75" s="1">
        <v>42850</v>
      </c>
      <c r="AEZ75" t="s">
        <v>76</v>
      </c>
      <c r="AFA75" s="1">
        <v>42843</v>
      </c>
      <c r="AFB75" t="s">
        <v>76</v>
      </c>
      <c r="AFC75" s="1">
        <v>42860</v>
      </c>
      <c r="AFD75" t="s">
        <v>76</v>
      </c>
      <c r="AFE75" s="1">
        <v>42915</v>
      </c>
      <c r="AFF75" t="s">
        <v>70</v>
      </c>
      <c r="AFG75" s="1">
        <v>40606</v>
      </c>
      <c r="AFH75" t="s">
        <v>140</v>
      </c>
      <c r="AFI75" s="1">
        <v>42787</v>
      </c>
      <c r="AFJ75" t="s">
        <v>69</v>
      </c>
      <c r="AFK75" s="1">
        <v>42780</v>
      </c>
      <c r="AFL75" t="s">
        <v>78</v>
      </c>
      <c r="AFM75" s="1">
        <v>42843</v>
      </c>
      <c r="AFN75" t="s">
        <v>76</v>
      </c>
      <c r="AFO75" s="1">
        <v>42767</v>
      </c>
      <c r="AFP75" t="s">
        <v>77</v>
      </c>
      <c r="AFQ75" s="1">
        <v>42852</v>
      </c>
      <c r="AFR75" t="s">
        <v>76</v>
      </c>
      <c r="AFS75" s="1">
        <v>42823</v>
      </c>
      <c r="AFT75" t="s">
        <v>72</v>
      </c>
      <c r="AFU75" s="1">
        <v>42796</v>
      </c>
      <c r="AFV75" t="s">
        <v>76</v>
      </c>
      <c r="AFW75" s="1">
        <v>42794</v>
      </c>
      <c r="AFX75" t="s">
        <v>78</v>
      </c>
      <c r="AFY75" s="1">
        <v>42853</v>
      </c>
      <c r="AFZ75" t="s">
        <v>76</v>
      </c>
      <c r="AGA75" s="1">
        <v>40394</v>
      </c>
      <c r="AGB75" t="s">
        <v>137</v>
      </c>
      <c r="AGC75" s="1">
        <v>40394</v>
      </c>
      <c r="AGD75" t="s">
        <v>135</v>
      </c>
      <c r="AGE75" s="1">
        <v>42845</v>
      </c>
      <c r="AGF75" t="s">
        <v>76</v>
      </c>
      <c r="AGG75" s="1">
        <v>42850</v>
      </c>
      <c r="AGH75" t="s">
        <v>76</v>
      </c>
      <c r="AGI75" s="1">
        <v>42851</v>
      </c>
      <c r="AGJ75" t="s">
        <v>72</v>
      </c>
      <c r="AGK75" s="1">
        <v>40471</v>
      </c>
      <c r="AGL75" t="s">
        <v>135</v>
      </c>
      <c r="AGM75" s="1">
        <v>42851</v>
      </c>
      <c r="AGN75" t="s">
        <v>76</v>
      </c>
      <c r="AGO75" s="1">
        <v>42760</v>
      </c>
      <c r="AGP75" t="s">
        <v>72</v>
      </c>
      <c r="AGQ75" s="1">
        <v>42781</v>
      </c>
      <c r="AGR75" t="s">
        <v>76</v>
      </c>
      <c r="AGS75" s="1">
        <v>42851</v>
      </c>
      <c r="AGT75" t="s">
        <v>76</v>
      </c>
      <c r="AGU75" s="1">
        <v>42851</v>
      </c>
      <c r="AGV75" t="s">
        <v>76</v>
      </c>
      <c r="AGY75" s="1">
        <v>42845</v>
      </c>
      <c r="AGZ75" t="s">
        <v>76</v>
      </c>
      <c r="AHA75" s="1">
        <v>42850</v>
      </c>
      <c r="AHB75" t="s">
        <v>76</v>
      </c>
      <c r="AHC75" s="1">
        <v>42853</v>
      </c>
      <c r="AHD75" t="s">
        <v>76</v>
      </c>
      <c r="AHE75" s="1">
        <v>42794</v>
      </c>
      <c r="AHF75" t="s">
        <v>69</v>
      </c>
      <c r="AHG75" s="1">
        <v>42788</v>
      </c>
      <c r="AHH75" t="s">
        <v>76</v>
      </c>
      <c r="AHI75" s="1">
        <v>43033</v>
      </c>
      <c r="AHJ75" t="s">
        <v>72</v>
      </c>
      <c r="AHM75" s="1">
        <v>42859</v>
      </c>
      <c r="AHN75" t="s">
        <v>76</v>
      </c>
      <c r="AHO75" s="1">
        <v>43138</v>
      </c>
      <c r="AHP75" t="s">
        <v>68</v>
      </c>
      <c r="AHQ75" s="1">
        <v>42781</v>
      </c>
      <c r="AHR75" t="s">
        <v>74</v>
      </c>
      <c r="AHU75" s="1">
        <v>42942</v>
      </c>
      <c r="AHV75" t="s">
        <v>73</v>
      </c>
      <c r="AHW75" s="1">
        <v>42858</v>
      </c>
      <c r="AHX75" t="s">
        <v>76</v>
      </c>
      <c r="AHY75" s="1">
        <v>42852</v>
      </c>
      <c r="AHZ75" t="s">
        <v>76</v>
      </c>
      <c r="AIA75" s="1">
        <v>42859</v>
      </c>
      <c r="AIB75" t="s">
        <v>76</v>
      </c>
      <c r="AIC75" s="1">
        <v>42831</v>
      </c>
      <c r="AID75" t="s">
        <v>69</v>
      </c>
      <c r="AIE75" s="1">
        <v>40751</v>
      </c>
      <c r="AIF75" t="s">
        <v>128</v>
      </c>
      <c r="AIG75" s="1">
        <v>42850</v>
      </c>
      <c r="AIH75" t="s">
        <v>76</v>
      </c>
      <c r="AII75" s="1">
        <v>42850</v>
      </c>
      <c r="AIJ75" t="s">
        <v>76</v>
      </c>
      <c r="AIK75" s="1">
        <v>42844</v>
      </c>
      <c r="AIL75" t="s">
        <v>76</v>
      </c>
      <c r="AIM75" s="1">
        <v>42860</v>
      </c>
      <c r="AIN75" t="s">
        <v>76</v>
      </c>
      <c r="AIO75" s="1">
        <v>40476</v>
      </c>
      <c r="AIP75" t="s">
        <v>135</v>
      </c>
      <c r="AIQ75" s="1">
        <v>42774</v>
      </c>
      <c r="AIR75" t="s">
        <v>76</v>
      </c>
      <c r="AIS75" s="1">
        <v>42850</v>
      </c>
      <c r="AIT75" t="s">
        <v>76</v>
      </c>
      <c r="AIU75" s="1">
        <v>42849</v>
      </c>
      <c r="AIV75" t="s">
        <v>76</v>
      </c>
      <c r="AIW75" s="1">
        <v>42843</v>
      </c>
      <c r="AIX75" t="s">
        <v>76</v>
      </c>
      <c r="AIY75" s="1">
        <v>42789</v>
      </c>
      <c r="AIZ75" t="s">
        <v>76</v>
      </c>
      <c r="AJA75" s="1">
        <v>42853</v>
      </c>
      <c r="AJB75" t="s">
        <v>76</v>
      </c>
      <c r="AJC75" s="1">
        <v>42863</v>
      </c>
      <c r="AJD75" t="s">
        <v>76</v>
      </c>
      <c r="AJE75" s="1">
        <v>42853</v>
      </c>
      <c r="AJF75" t="s">
        <v>76</v>
      </c>
      <c r="AJG75" s="1">
        <v>42795</v>
      </c>
      <c r="AJH75" t="s">
        <v>69</v>
      </c>
      <c r="AJI75" s="1">
        <v>42822</v>
      </c>
      <c r="AJJ75" t="s">
        <v>76</v>
      </c>
      <c r="AJK75" s="1">
        <v>42852</v>
      </c>
      <c r="AJL75" t="s">
        <v>76</v>
      </c>
      <c r="AJM75" s="1">
        <v>42857</v>
      </c>
      <c r="AJN75" t="s">
        <v>76</v>
      </c>
      <c r="AJO75" s="1">
        <v>40443</v>
      </c>
      <c r="AJP75" t="s">
        <v>133</v>
      </c>
      <c r="AJQ75" s="1">
        <v>42787</v>
      </c>
      <c r="AJR75" t="s">
        <v>78</v>
      </c>
      <c r="AJS75" s="1">
        <v>42851</v>
      </c>
      <c r="AJT75" t="s">
        <v>76</v>
      </c>
      <c r="AJU75" s="1">
        <v>42775</v>
      </c>
      <c r="AJV75" t="s">
        <v>78</v>
      </c>
      <c r="AJW75" s="1">
        <v>42856</v>
      </c>
      <c r="AJX75" t="s">
        <v>76</v>
      </c>
      <c r="AJY75" s="1">
        <v>42782</v>
      </c>
      <c r="AJZ75" t="s">
        <v>78</v>
      </c>
      <c r="AKA75" s="1">
        <v>42781</v>
      </c>
      <c r="AKB75" t="s">
        <v>78</v>
      </c>
      <c r="AKC75" s="1">
        <v>42850</v>
      </c>
      <c r="AKD75" t="s">
        <v>76</v>
      </c>
      <c r="AKE75" s="1">
        <v>42838</v>
      </c>
      <c r="AKF75" t="s">
        <v>76</v>
      </c>
      <c r="AKG75" s="1">
        <v>42858</v>
      </c>
      <c r="AKH75" t="s">
        <v>76</v>
      </c>
      <c r="AKI75" s="1">
        <v>42842</v>
      </c>
      <c r="AKJ75" t="s">
        <v>76</v>
      </c>
      <c r="AKK75" s="1">
        <v>40486</v>
      </c>
      <c r="AKL75" t="s">
        <v>135</v>
      </c>
      <c r="AKM75" s="1">
        <v>42852</v>
      </c>
      <c r="AKN75" t="s">
        <v>76</v>
      </c>
      <c r="AKO75" s="1">
        <v>42810</v>
      </c>
      <c r="AKP75" t="s">
        <v>69</v>
      </c>
      <c r="AKQ75" s="1">
        <v>42783</v>
      </c>
      <c r="AKR75" t="s">
        <v>74</v>
      </c>
      <c r="AKS75" s="1">
        <v>42852</v>
      </c>
      <c r="AKT75" t="s">
        <v>76</v>
      </c>
      <c r="AKU75" s="1">
        <v>42794</v>
      </c>
      <c r="AKV75" t="s">
        <v>69</v>
      </c>
      <c r="AKW75" s="1">
        <v>42789</v>
      </c>
      <c r="AKX75" t="s">
        <v>74</v>
      </c>
      <c r="AKY75" s="1">
        <v>42851</v>
      </c>
      <c r="AKZ75" t="s">
        <v>74</v>
      </c>
      <c r="ALA75" s="1">
        <v>42773</v>
      </c>
      <c r="ALB75" t="s">
        <v>78</v>
      </c>
      <c r="ALC75" s="1">
        <v>42858</v>
      </c>
      <c r="ALD75" t="s">
        <v>76</v>
      </c>
      <c r="ALE75" s="1">
        <v>42845</v>
      </c>
      <c r="ALF75" t="s">
        <v>76</v>
      </c>
      <c r="ALG75" s="1">
        <v>42852</v>
      </c>
      <c r="ALH75" t="s">
        <v>72</v>
      </c>
      <c r="ALK75" s="1">
        <v>40451</v>
      </c>
      <c r="ALL75" t="s">
        <v>135</v>
      </c>
      <c r="ALM75" s="1">
        <v>42851</v>
      </c>
      <c r="ALN75" t="s">
        <v>74</v>
      </c>
      <c r="ALO75" s="1">
        <v>40479</v>
      </c>
      <c r="ALP75" t="s">
        <v>135</v>
      </c>
      <c r="ALQ75" s="1">
        <v>40387</v>
      </c>
      <c r="ALR75" t="s">
        <v>137</v>
      </c>
      <c r="ALS75" s="1">
        <v>40393</v>
      </c>
      <c r="ALT75" t="s">
        <v>133</v>
      </c>
      <c r="ALU75" s="1">
        <v>42843</v>
      </c>
      <c r="ALV75" t="s">
        <v>76</v>
      </c>
      <c r="ALW75" s="1">
        <v>42837</v>
      </c>
      <c r="ALX75" t="s">
        <v>76</v>
      </c>
      <c r="ALY75" s="1">
        <v>40478</v>
      </c>
      <c r="ALZ75" t="s">
        <v>135</v>
      </c>
      <c r="AMA75" s="1">
        <v>42667</v>
      </c>
      <c r="AMB75" t="s">
        <v>80</v>
      </c>
      <c r="AMC75" s="1">
        <v>42772</v>
      </c>
      <c r="AMD75" t="s">
        <v>78</v>
      </c>
      <c r="AME75" s="1">
        <v>42857</v>
      </c>
      <c r="AMF75" t="s">
        <v>76</v>
      </c>
      <c r="AMG75" s="1">
        <v>42858</v>
      </c>
      <c r="AMH75" t="s">
        <v>76</v>
      </c>
      <c r="AMI75" s="1">
        <v>40484</v>
      </c>
      <c r="AMJ75" t="s">
        <v>135</v>
      </c>
      <c r="AMK75" s="1">
        <v>42851</v>
      </c>
      <c r="AML75" t="s">
        <v>76</v>
      </c>
      <c r="AMM75" s="1">
        <v>42859</v>
      </c>
      <c r="AMN75" t="s">
        <v>76</v>
      </c>
      <c r="AMO75" s="1">
        <v>42787</v>
      </c>
      <c r="AMP75" t="s">
        <v>72</v>
      </c>
      <c r="AMQ75" s="1">
        <v>42851</v>
      </c>
      <c r="AMR75" t="s">
        <v>76</v>
      </c>
      <c r="AMS75" s="1">
        <v>42849</v>
      </c>
      <c r="AMT75" t="s">
        <v>76</v>
      </c>
      <c r="AMU75" s="1">
        <v>42853</v>
      </c>
      <c r="AMV75" t="s">
        <v>76</v>
      </c>
      <c r="AMW75" s="1">
        <v>42788</v>
      </c>
      <c r="AMX75" t="s">
        <v>78</v>
      </c>
      <c r="AMY75" s="1">
        <v>42831</v>
      </c>
      <c r="AMZ75" t="s">
        <v>72</v>
      </c>
    </row>
    <row r="76" spans="1:1040" x14ac:dyDescent="0.2">
      <c r="A76" s="1">
        <v>40304</v>
      </c>
      <c r="B76" t="s">
        <v>139</v>
      </c>
      <c r="E76" s="1">
        <v>42681</v>
      </c>
      <c r="F76" t="s">
        <v>75</v>
      </c>
      <c r="G76" s="1">
        <v>42793</v>
      </c>
      <c r="H76" t="s">
        <v>77</v>
      </c>
      <c r="I76" s="1">
        <v>42766</v>
      </c>
      <c r="K76" s="1">
        <v>42759</v>
      </c>
      <c r="L76" t="s">
        <v>77</v>
      </c>
      <c r="M76" s="1">
        <v>40301</v>
      </c>
      <c r="N76" t="s">
        <v>139</v>
      </c>
      <c r="O76" s="1">
        <v>42765</v>
      </c>
      <c r="P76" t="s">
        <v>77</v>
      </c>
      <c r="Q76" s="1">
        <v>40484</v>
      </c>
      <c r="R76" t="s">
        <v>137</v>
      </c>
      <c r="S76" s="1">
        <v>42697</v>
      </c>
      <c r="T76" t="s">
        <v>77</v>
      </c>
      <c r="U76" s="1">
        <v>42852</v>
      </c>
      <c r="V76" t="s">
        <v>75</v>
      </c>
      <c r="W76" s="1">
        <v>42787</v>
      </c>
      <c r="X76" t="s">
        <v>77</v>
      </c>
      <c r="Y76" s="1">
        <v>42761</v>
      </c>
      <c r="Z76" t="s">
        <v>77</v>
      </c>
      <c r="AA76" s="1">
        <v>42788</v>
      </c>
      <c r="AB76" t="s">
        <v>77</v>
      </c>
      <c r="AE76" s="1">
        <v>42782</v>
      </c>
      <c r="AF76" t="s">
        <v>79</v>
      </c>
      <c r="AG76" s="1">
        <v>42769</v>
      </c>
      <c r="AH76" t="s">
        <v>77</v>
      </c>
      <c r="AI76" s="1">
        <v>42782</v>
      </c>
      <c r="AJ76" t="s">
        <v>77</v>
      </c>
      <c r="AK76" s="1">
        <v>42761</v>
      </c>
      <c r="AL76" t="s">
        <v>77</v>
      </c>
      <c r="AM76" s="1">
        <v>42761</v>
      </c>
      <c r="AN76" t="s">
        <v>73</v>
      </c>
      <c r="AO76" s="1">
        <v>42711</v>
      </c>
      <c r="AP76" t="s">
        <v>75</v>
      </c>
      <c r="AQ76" s="1">
        <v>42768</v>
      </c>
      <c r="AR76" t="s">
        <v>73</v>
      </c>
      <c r="AS76" s="1">
        <v>40394</v>
      </c>
      <c r="AT76" t="s">
        <v>137</v>
      </c>
      <c r="AU76" s="1">
        <v>42753</v>
      </c>
      <c r="AV76" t="s">
        <v>77</v>
      </c>
      <c r="AW76" s="1">
        <v>42760</v>
      </c>
      <c r="AX76" t="s">
        <v>77</v>
      </c>
      <c r="AY76" s="1">
        <v>42768</v>
      </c>
      <c r="AZ76" t="s">
        <v>77</v>
      </c>
      <c r="BA76" s="1">
        <v>42691</v>
      </c>
      <c r="BB76" t="s">
        <v>73</v>
      </c>
      <c r="BC76" s="1">
        <v>42760</v>
      </c>
      <c r="BD76" t="s">
        <v>77</v>
      </c>
      <c r="BG76" s="1">
        <v>42775</v>
      </c>
      <c r="BH76" t="s">
        <v>77</v>
      </c>
      <c r="BK76" s="1">
        <v>42762</v>
      </c>
      <c r="BL76" t="s">
        <v>75</v>
      </c>
      <c r="BM76" s="1">
        <v>42790</v>
      </c>
      <c r="BN76" t="s">
        <v>77</v>
      </c>
      <c r="BO76" s="1">
        <v>41542</v>
      </c>
      <c r="BP76" t="s">
        <v>117</v>
      </c>
      <c r="BQ76" s="1">
        <v>42768</v>
      </c>
      <c r="BR76" t="s">
        <v>77</v>
      </c>
      <c r="BS76" s="1">
        <v>42748</v>
      </c>
      <c r="BT76" t="s">
        <v>77</v>
      </c>
      <c r="BU76" s="1">
        <v>42774</v>
      </c>
      <c r="BV76" t="s">
        <v>77</v>
      </c>
      <c r="BW76" s="1">
        <v>42772</v>
      </c>
      <c r="BX76" t="s">
        <v>77</v>
      </c>
      <c r="BY76" s="1">
        <v>42761</v>
      </c>
      <c r="BZ76" t="s">
        <v>79</v>
      </c>
      <c r="CC76" s="1">
        <v>42754</v>
      </c>
      <c r="CD76" t="s">
        <v>77</v>
      </c>
      <c r="CE76" s="1">
        <v>40297</v>
      </c>
      <c r="CF76" t="s">
        <v>139</v>
      </c>
      <c r="CG76" s="1">
        <v>42816</v>
      </c>
      <c r="CH76" t="s">
        <v>70</v>
      </c>
      <c r="CI76" s="1">
        <v>42775</v>
      </c>
      <c r="CJ76" t="s">
        <v>77</v>
      </c>
      <c r="CK76" s="1">
        <v>42775</v>
      </c>
      <c r="CL76" t="s">
        <v>77</v>
      </c>
      <c r="CM76" s="1">
        <v>42675</v>
      </c>
      <c r="CN76" t="s">
        <v>77</v>
      </c>
      <c r="CO76" s="1">
        <v>42740</v>
      </c>
      <c r="CP76" t="s">
        <v>75</v>
      </c>
      <c r="CQ76" s="1">
        <v>42768</v>
      </c>
      <c r="CR76" t="s">
        <v>79</v>
      </c>
      <c r="CS76" s="1">
        <v>42782</v>
      </c>
      <c r="CT76" t="s">
        <v>78</v>
      </c>
      <c r="CU76" s="1">
        <v>40387</v>
      </c>
      <c r="CV76" t="s">
        <v>137</v>
      </c>
      <c r="CW76" s="1">
        <v>42748</v>
      </c>
      <c r="CX76" t="s">
        <v>77</v>
      </c>
      <c r="CY76" s="1">
        <v>42760</v>
      </c>
      <c r="CZ76" t="s">
        <v>77</v>
      </c>
      <c r="DA76" s="1">
        <v>42773</v>
      </c>
      <c r="DB76" t="s">
        <v>77</v>
      </c>
      <c r="DC76" s="1">
        <v>42773</v>
      </c>
      <c r="DD76" t="s">
        <v>77</v>
      </c>
      <c r="DE76" s="1">
        <v>42760</v>
      </c>
      <c r="DF76" t="s">
        <v>77</v>
      </c>
      <c r="DG76" s="1">
        <v>40931</v>
      </c>
      <c r="DH76" t="s">
        <v>135</v>
      </c>
      <c r="DI76" s="1">
        <v>42761</v>
      </c>
      <c r="DJ76" t="s">
        <v>77</v>
      </c>
      <c r="DK76" s="1">
        <v>42788</v>
      </c>
      <c r="DL76" t="s">
        <v>70</v>
      </c>
      <c r="DM76" s="1">
        <v>42788</v>
      </c>
      <c r="DN76" t="s">
        <v>77</v>
      </c>
      <c r="DO76" s="1">
        <v>42766</v>
      </c>
      <c r="DP76" t="s">
        <v>77</v>
      </c>
      <c r="DQ76" s="1">
        <v>42773</v>
      </c>
      <c r="DR76" t="s">
        <v>77</v>
      </c>
      <c r="DS76" s="1">
        <v>40387</v>
      </c>
      <c r="DT76" t="s">
        <v>137</v>
      </c>
      <c r="DU76" s="1">
        <v>40472</v>
      </c>
      <c r="DV76" t="s">
        <v>135</v>
      </c>
      <c r="DW76" s="1">
        <v>42781</v>
      </c>
      <c r="DX76" t="s">
        <v>79</v>
      </c>
      <c r="EA76" s="1">
        <v>42752</v>
      </c>
      <c r="EB76" t="s">
        <v>77</v>
      </c>
      <c r="EC76" s="1">
        <v>42767</v>
      </c>
      <c r="ED76" t="s">
        <v>77</v>
      </c>
      <c r="EE76" s="1">
        <v>40387</v>
      </c>
      <c r="EF76" t="s">
        <v>137</v>
      </c>
      <c r="EG76" s="1">
        <v>41151</v>
      </c>
      <c r="EH76" t="s">
        <v>119</v>
      </c>
      <c r="EI76" s="1">
        <v>42768</v>
      </c>
      <c r="EJ76" t="s">
        <v>77</v>
      </c>
      <c r="EK76" s="1">
        <v>40393</v>
      </c>
      <c r="EL76" t="s">
        <v>137</v>
      </c>
      <c r="EM76" s="1">
        <v>42761</v>
      </c>
      <c r="EN76" t="s">
        <v>77</v>
      </c>
      <c r="EO76" s="1">
        <v>42681</v>
      </c>
      <c r="EP76" t="s">
        <v>73</v>
      </c>
      <c r="EQ76" s="1">
        <v>42695</v>
      </c>
      <c r="ER76" t="s">
        <v>77</v>
      </c>
      <c r="ES76" s="1">
        <v>41365</v>
      </c>
      <c r="ET76" t="s">
        <v>113</v>
      </c>
      <c r="EU76" s="1">
        <v>42762</v>
      </c>
      <c r="EV76" t="s">
        <v>77</v>
      </c>
      <c r="EW76" s="1">
        <v>42788</v>
      </c>
      <c r="EX76" t="s">
        <v>77</v>
      </c>
      <c r="EY76" s="1">
        <v>42780</v>
      </c>
      <c r="EZ76" t="s">
        <v>79</v>
      </c>
      <c r="FA76" s="1">
        <v>42775</v>
      </c>
      <c r="FB76" t="s">
        <v>77</v>
      </c>
      <c r="FE76" s="1">
        <v>42794</v>
      </c>
      <c r="FF76" t="s">
        <v>70</v>
      </c>
      <c r="FG76" s="1">
        <v>42767</v>
      </c>
      <c r="FH76" t="s">
        <v>77</v>
      </c>
      <c r="FK76" s="1">
        <v>40980</v>
      </c>
      <c r="FL76" t="s">
        <v>122</v>
      </c>
      <c r="FM76" s="1">
        <v>42788</v>
      </c>
      <c r="FN76" t="s">
        <v>77</v>
      </c>
      <c r="FO76" s="1">
        <v>42775</v>
      </c>
      <c r="FP76" t="s">
        <v>77</v>
      </c>
      <c r="FQ76" s="1">
        <v>41206</v>
      </c>
      <c r="FR76" t="s">
        <v>117</v>
      </c>
      <c r="FS76" s="1">
        <v>42775</v>
      </c>
      <c r="FT76" t="s">
        <v>78</v>
      </c>
      <c r="FU76" s="1">
        <v>42781</v>
      </c>
      <c r="FV76" t="s">
        <v>77</v>
      </c>
      <c r="FW76" s="1">
        <v>42676</v>
      </c>
      <c r="FX76" t="s">
        <v>75</v>
      </c>
      <c r="FY76" s="1">
        <v>40386</v>
      </c>
      <c r="FZ76" t="s">
        <v>137</v>
      </c>
      <c r="GA76" s="1">
        <v>42766</v>
      </c>
      <c r="GB76" t="s">
        <v>77</v>
      </c>
      <c r="GC76" s="1">
        <v>42768</v>
      </c>
      <c r="GD76" t="s">
        <v>77</v>
      </c>
      <c r="GE76" s="1">
        <v>42767</v>
      </c>
      <c r="GF76" t="s">
        <v>77</v>
      </c>
      <c r="GG76" s="1">
        <v>42787</v>
      </c>
      <c r="GH76" t="s">
        <v>79</v>
      </c>
      <c r="GI76" s="1">
        <v>42781</v>
      </c>
      <c r="GJ76" t="s">
        <v>79</v>
      </c>
      <c r="GK76" s="1">
        <v>42768</v>
      </c>
      <c r="GL76" t="s">
        <v>77</v>
      </c>
      <c r="GM76" s="1">
        <v>42793</v>
      </c>
      <c r="GN76" t="s">
        <v>77</v>
      </c>
      <c r="GO76" s="1">
        <v>42724</v>
      </c>
      <c r="GP76" t="s">
        <v>73</v>
      </c>
      <c r="GQ76" s="1">
        <v>42773</v>
      </c>
      <c r="GR76" t="s">
        <v>77</v>
      </c>
      <c r="GS76" s="1">
        <v>42767</v>
      </c>
      <c r="GT76" t="s">
        <v>73</v>
      </c>
      <c r="GU76" s="1">
        <v>42759</v>
      </c>
      <c r="GV76" t="s">
        <v>77</v>
      </c>
      <c r="GW76" s="1">
        <v>42754</v>
      </c>
      <c r="GX76" t="s">
        <v>77</v>
      </c>
      <c r="GY76" s="1">
        <v>42759</v>
      </c>
      <c r="GZ76" t="s">
        <v>77</v>
      </c>
      <c r="HA76" s="1">
        <v>42773</v>
      </c>
      <c r="HB76" t="s">
        <v>79</v>
      </c>
      <c r="HC76" s="1">
        <v>42759</v>
      </c>
      <c r="HD76" t="s">
        <v>77</v>
      </c>
      <c r="HE76" s="1">
        <v>42766</v>
      </c>
      <c r="HF76" t="s">
        <v>79</v>
      </c>
      <c r="HG76" s="1">
        <v>40387</v>
      </c>
      <c r="HH76" t="s">
        <v>137</v>
      </c>
      <c r="HI76" s="1">
        <v>42761</v>
      </c>
      <c r="HJ76" t="s">
        <v>77</v>
      </c>
      <c r="HK76" s="1">
        <v>42782</v>
      </c>
      <c r="HL76" t="s">
        <v>79</v>
      </c>
      <c r="HM76" s="1">
        <v>42766</v>
      </c>
      <c r="HN76" t="s">
        <v>79</v>
      </c>
      <c r="HO76" s="1">
        <v>42781</v>
      </c>
      <c r="HP76" t="s">
        <v>77</v>
      </c>
      <c r="HQ76" s="1">
        <v>42753</v>
      </c>
      <c r="HR76" t="s">
        <v>77</v>
      </c>
      <c r="HS76" s="1">
        <v>42768</v>
      </c>
      <c r="HT76" t="s">
        <v>77</v>
      </c>
      <c r="HU76" s="1">
        <v>42779</v>
      </c>
      <c r="HV76" t="s">
        <v>77</v>
      </c>
      <c r="HW76" s="1">
        <v>42761</v>
      </c>
      <c r="HX76" t="s">
        <v>77</v>
      </c>
      <c r="HY76" s="1">
        <v>42759</v>
      </c>
      <c r="HZ76" t="s">
        <v>77</v>
      </c>
      <c r="IA76" s="1">
        <v>40381</v>
      </c>
      <c r="IB76" t="s">
        <v>137</v>
      </c>
      <c r="IC76" s="1">
        <v>42779</v>
      </c>
      <c r="ID76" t="s">
        <v>79</v>
      </c>
      <c r="IE76" s="1">
        <v>42725</v>
      </c>
      <c r="IF76" t="s">
        <v>75</v>
      </c>
      <c r="IG76" s="1">
        <v>42760</v>
      </c>
      <c r="IH76" t="s">
        <v>75</v>
      </c>
      <c r="II76" s="1">
        <v>42769</v>
      </c>
      <c r="IJ76" t="s">
        <v>77</v>
      </c>
      <c r="IK76" s="1">
        <v>42724</v>
      </c>
      <c r="IL76" t="s">
        <v>73</v>
      </c>
      <c r="IM76" s="1">
        <v>42767</v>
      </c>
      <c r="IN76" t="s">
        <v>75</v>
      </c>
      <c r="IO76" s="1">
        <v>42788</v>
      </c>
      <c r="IP76" t="s">
        <v>77</v>
      </c>
      <c r="IQ76" s="1">
        <v>42768</v>
      </c>
      <c r="IR76" t="s">
        <v>77</v>
      </c>
      <c r="IS76" s="1">
        <v>42793</v>
      </c>
      <c r="IT76" t="s">
        <v>78</v>
      </c>
      <c r="IU76" s="1">
        <v>42761</v>
      </c>
      <c r="IV76" t="s">
        <v>75</v>
      </c>
      <c r="IW76" s="1">
        <v>42579</v>
      </c>
      <c r="IX76" t="s">
        <v>79</v>
      </c>
      <c r="IY76" s="1">
        <v>42783</v>
      </c>
      <c r="IZ76" t="s">
        <v>79</v>
      </c>
      <c r="JA76" s="1">
        <v>40393</v>
      </c>
      <c r="JB76" t="s">
        <v>137</v>
      </c>
      <c r="JC76" s="1">
        <v>42790</v>
      </c>
      <c r="JD76" t="s">
        <v>77</v>
      </c>
      <c r="JE76" s="1">
        <v>42758</v>
      </c>
      <c r="JF76" t="s">
        <v>77</v>
      </c>
      <c r="JG76" s="1">
        <v>42824</v>
      </c>
      <c r="JH76" t="s">
        <v>79</v>
      </c>
      <c r="JI76" s="1">
        <v>42773</v>
      </c>
      <c r="JJ76" t="s">
        <v>77</v>
      </c>
      <c r="JK76" s="1">
        <v>42719</v>
      </c>
      <c r="JL76" t="s">
        <v>75</v>
      </c>
      <c r="JM76" s="1">
        <v>42781</v>
      </c>
      <c r="JN76" t="s">
        <v>77</v>
      </c>
      <c r="JO76" s="1">
        <v>42754</v>
      </c>
      <c r="JP76" t="s">
        <v>77</v>
      </c>
      <c r="JQ76" s="1">
        <v>42766</v>
      </c>
      <c r="JR76" t="s">
        <v>77</v>
      </c>
      <c r="JS76" s="1">
        <v>42759</v>
      </c>
      <c r="JT76" t="s">
        <v>77</v>
      </c>
      <c r="JU76" s="1">
        <v>42772</v>
      </c>
      <c r="JV76" t="s">
        <v>77</v>
      </c>
      <c r="JW76" s="1">
        <v>42710</v>
      </c>
      <c r="JX76" t="s">
        <v>75</v>
      </c>
      <c r="JY76" s="1">
        <v>42759</v>
      </c>
      <c r="JZ76" t="s">
        <v>77</v>
      </c>
      <c r="KA76" s="1">
        <v>42787</v>
      </c>
      <c r="KB76" t="s">
        <v>77</v>
      </c>
      <c r="KC76" s="1">
        <v>42789</v>
      </c>
      <c r="KD76" t="s">
        <v>79</v>
      </c>
      <c r="KE76" s="1">
        <v>40395</v>
      </c>
      <c r="KF76" t="s">
        <v>137</v>
      </c>
      <c r="KG76" s="1">
        <v>42753</v>
      </c>
      <c r="KH76" t="s">
        <v>77</v>
      </c>
      <c r="KI76" s="1">
        <v>40399</v>
      </c>
      <c r="KJ76" t="s">
        <v>137</v>
      </c>
      <c r="KK76" s="1">
        <v>42691</v>
      </c>
      <c r="KL76" t="s">
        <v>77</v>
      </c>
      <c r="KM76" s="1">
        <v>42768</v>
      </c>
      <c r="KN76" t="s">
        <v>77</v>
      </c>
      <c r="KO76" s="1">
        <v>42781</v>
      </c>
      <c r="KP76" t="s">
        <v>79</v>
      </c>
      <c r="KQ76" s="1">
        <v>42761</v>
      </c>
      <c r="KR76" t="s">
        <v>77</v>
      </c>
      <c r="KS76" s="1">
        <v>42759</v>
      </c>
      <c r="KT76" t="s">
        <v>75</v>
      </c>
      <c r="KU76" s="1">
        <v>42724</v>
      </c>
      <c r="KV76" t="s">
        <v>73</v>
      </c>
      <c r="KW76" s="1">
        <v>42760</v>
      </c>
      <c r="KX76" t="s">
        <v>77</v>
      </c>
      <c r="KY76" s="1">
        <v>42766</v>
      </c>
      <c r="KZ76" t="s">
        <v>75</v>
      </c>
      <c r="LA76" s="1">
        <v>42767</v>
      </c>
      <c r="LB76" t="s">
        <v>79</v>
      </c>
      <c r="LC76" s="1">
        <v>42768</v>
      </c>
      <c r="LD76" t="s">
        <v>77</v>
      </c>
      <c r="LE76" s="1">
        <v>42796</v>
      </c>
      <c r="LF76" t="s">
        <v>70</v>
      </c>
      <c r="LG76" s="1">
        <v>42767</v>
      </c>
      <c r="LH76" t="s">
        <v>77</v>
      </c>
      <c r="LI76" s="1">
        <v>40387</v>
      </c>
      <c r="LJ76" t="s">
        <v>135</v>
      </c>
      <c r="LK76" s="1">
        <v>40635</v>
      </c>
      <c r="LL76" t="s">
        <v>137</v>
      </c>
      <c r="LO76" s="1">
        <v>42768</v>
      </c>
      <c r="LP76" t="s">
        <v>75</v>
      </c>
      <c r="LQ76" s="1">
        <v>42760</v>
      </c>
      <c r="LR76" t="s">
        <v>79</v>
      </c>
      <c r="LS76" s="1">
        <v>42696</v>
      </c>
      <c r="LT76" t="s">
        <v>77</v>
      </c>
      <c r="LU76" s="1">
        <v>40297</v>
      </c>
      <c r="LV76" t="s">
        <v>139</v>
      </c>
      <c r="LY76" s="1">
        <v>40337</v>
      </c>
      <c r="LZ76" t="s">
        <v>137</v>
      </c>
      <c r="MA76" s="1">
        <v>42769</v>
      </c>
      <c r="MB76" t="s">
        <v>77</v>
      </c>
      <c r="MC76" s="1">
        <v>42761</v>
      </c>
      <c r="MD76" t="s">
        <v>79</v>
      </c>
      <c r="ME76" s="1">
        <v>42767</v>
      </c>
      <c r="MF76" t="s">
        <v>77</v>
      </c>
      <c r="MG76" s="1">
        <v>42766</v>
      </c>
      <c r="MH76" t="s">
        <v>79</v>
      </c>
      <c r="MI76" s="1">
        <v>42795</v>
      </c>
      <c r="MJ76" t="s">
        <v>79</v>
      </c>
      <c r="MM76" s="1">
        <v>42759</v>
      </c>
      <c r="MN76" t="s">
        <v>77</v>
      </c>
      <c r="MO76" s="1">
        <v>42726</v>
      </c>
      <c r="MP76" t="s">
        <v>73</v>
      </c>
      <c r="MQ76" s="1">
        <v>40344</v>
      </c>
      <c r="MR76" t="s">
        <v>135</v>
      </c>
      <c r="MS76" s="1">
        <v>42787</v>
      </c>
      <c r="MT76" t="s">
        <v>77</v>
      </c>
      <c r="MU76" s="1">
        <v>42762</v>
      </c>
      <c r="MV76" t="s">
        <v>77</v>
      </c>
      <c r="MY76" s="1">
        <v>42682</v>
      </c>
      <c r="MZ76" t="s">
        <v>77</v>
      </c>
      <c r="NA76" s="1">
        <v>42761</v>
      </c>
      <c r="NB76" t="s">
        <v>79</v>
      </c>
      <c r="NC76" s="1">
        <v>42765</v>
      </c>
      <c r="ND76" t="s">
        <v>77</v>
      </c>
      <c r="NE76" s="1">
        <v>42677</v>
      </c>
      <c r="NF76" t="s">
        <v>73</v>
      </c>
      <c r="NG76" s="1">
        <v>42775</v>
      </c>
      <c r="NH76" t="s">
        <v>79</v>
      </c>
      <c r="NI76" s="1">
        <v>42762</v>
      </c>
      <c r="NJ76" t="s">
        <v>77</v>
      </c>
      <c r="NK76" s="1">
        <v>42773</v>
      </c>
      <c r="NL76" t="s">
        <v>77</v>
      </c>
      <c r="NM76" s="1">
        <v>42760</v>
      </c>
      <c r="NN76" t="s">
        <v>77</v>
      </c>
      <c r="NO76" s="1">
        <v>42774</v>
      </c>
      <c r="NP76" t="s">
        <v>77</v>
      </c>
      <c r="NQ76" s="1">
        <v>42795</v>
      </c>
      <c r="NR76" t="s">
        <v>79</v>
      </c>
      <c r="NS76" s="1">
        <v>42768</v>
      </c>
      <c r="NT76" t="s">
        <v>79</v>
      </c>
      <c r="NU76" s="1">
        <v>42782</v>
      </c>
      <c r="NV76" t="s">
        <v>77</v>
      </c>
      <c r="NW76" s="1">
        <v>42768</v>
      </c>
      <c r="NX76" t="s">
        <v>77</v>
      </c>
      <c r="NY76" s="1">
        <v>42760</v>
      </c>
      <c r="NZ76" t="s">
        <v>77</v>
      </c>
      <c r="OA76" s="1">
        <v>42787</v>
      </c>
      <c r="OB76" t="s">
        <v>77</v>
      </c>
      <c r="OC76" s="1">
        <v>42775</v>
      </c>
      <c r="OD76" t="s">
        <v>77</v>
      </c>
      <c r="OE76" s="1">
        <v>42689</v>
      </c>
      <c r="OF76" t="s">
        <v>77</v>
      </c>
      <c r="OG76" s="1">
        <v>42789</v>
      </c>
      <c r="OH76" t="s">
        <v>77</v>
      </c>
      <c r="OI76" s="1">
        <v>42774</v>
      </c>
      <c r="OJ76" t="s">
        <v>77</v>
      </c>
      <c r="OK76" s="1">
        <v>42760</v>
      </c>
      <c r="OL76" t="s">
        <v>77</v>
      </c>
      <c r="OM76" s="1">
        <v>42780</v>
      </c>
      <c r="ON76" t="s">
        <v>77</v>
      </c>
      <c r="OO76" s="1">
        <v>42761</v>
      </c>
      <c r="OP76" t="s">
        <v>77</v>
      </c>
      <c r="OS76" s="1">
        <v>42775</v>
      </c>
      <c r="OT76" t="s">
        <v>70</v>
      </c>
      <c r="OU76" s="1">
        <v>42766</v>
      </c>
      <c r="OV76" t="s">
        <v>77</v>
      </c>
      <c r="OW76" s="1">
        <v>42759</v>
      </c>
      <c r="OX76" t="s">
        <v>77</v>
      </c>
      <c r="OY76" s="1">
        <v>42755</v>
      </c>
      <c r="OZ76" t="s">
        <v>77</v>
      </c>
      <c r="PA76" s="1">
        <v>42773</v>
      </c>
      <c r="PB76" t="s">
        <v>79</v>
      </c>
      <c r="PC76" s="1">
        <v>42767</v>
      </c>
      <c r="PD76" t="s">
        <v>77</v>
      </c>
      <c r="PE76" s="1">
        <v>42761</v>
      </c>
      <c r="PF76" t="s">
        <v>77</v>
      </c>
      <c r="PG76" s="1">
        <v>42761</v>
      </c>
      <c r="PH76" t="s">
        <v>73</v>
      </c>
      <c r="PI76" s="1">
        <v>42787</v>
      </c>
      <c r="PJ76" t="s">
        <v>77</v>
      </c>
      <c r="PK76" s="1">
        <v>42768</v>
      </c>
      <c r="PL76" t="s">
        <v>77</v>
      </c>
      <c r="PM76" s="1">
        <v>42768</v>
      </c>
      <c r="PN76" t="s">
        <v>75</v>
      </c>
      <c r="PQ76" s="1">
        <v>40387</v>
      </c>
      <c r="PR76" t="s">
        <v>137</v>
      </c>
      <c r="PS76" s="1">
        <v>42831</v>
      </c>
      <c r="PT76" t="s">
        <v>70</v>
      </c>
      <c r="PU76" s="1">
        <v>42766</v>
      </c>
      <c r="PV76" t="s">
        <v>77</v>
      </c>
      <c r="PW76" s="1">
        <v>42758</v>
      </c>
      <c r="PX76" t="s">
        <v>77</v>
      </c>
      <c r="PY76" s="1">
        <v>42780</v>
      </c>
      <c r="PZ76" t="s">
        <v>77</v>
      </c>
      <c r="QA76" s="1">
        <v>42724</v>
      </c>
      <c r="QB76" t="s">
        <v>73</v>
      </c>
      <c r="QC76" s="1">
        <v>42765</v>
      </c>
      <c r="QD76" t="s">
        <v>78</v>
      </c>
      <c r="QE76" s="1">
        <v>42794</v>
      </c>
      <c r="QF76" t="s">
        <v>77</v>
      </c>
      <c r="QG76" s="1">
        <v>40378</v>
      </c>
      <c r="QH76" t="s">
        <v>137</v>
      </c>
      <c r="QI76" s="1">
        <v>41109</v>
      </c>
      <c r="QJ76" t="s">
        <v>119</v>
      </c>
      <c r="QK76" s="1">
        <v>42768</v>
      </c>
      <c r="QL76" t="s">
        <v>77</v>
      </c>
      <c r="QM76" s="1">
        <v>42725</v>
      </c>
      <c r="QN76" t="s">
        <v>75</v>
      </c>
      <c r="QO76" s="1">
        <v>42782</v>
      </c>
      <c r="QP76" t="s">
        <v>77</v>
      </c>
      <c r="QQ76" s="1">
        <v>42767</v>
      </c>
      <c r="QR76" t="s">
        <v>77</v>
      </c>
      <c r="QS76" s="1">
        <v>42760</v>
      </c>
      <c r="QT76" t="s">
        <v>77</v>
      </c>
      <c r="QU76" s="1">
        <v>42773</v>
      </c>
      <c r="QV76" t="s">
        <v>77</v>
      </c>
      <c r="QW76" s="1">
        <v>42774</v>
      </c>
      <c r="QX76" t="s">
        <v>77</v>
      </c>
      <c r="QY76" s="1">
        <v>42761</v>
      </c>
      <c r="QZ76" t="s">
        <v>77</v>
      </c>
      <c r="RA76" s="1">
        <v>42684</v>
      </c>
      <c r="RB76" t="s">
        <v>73</v>
      </c>
      <c r="RC76" s="1">
        <v>40386</v>
      </c>
      <c r="RD76" t="s">
        <v>137</v>
      </c>
      <c r="RG76" s="1">
        <v>42768</v>
      </c>
      <c r="RH76" t="s">
        <v>77</v>
      </c>
      <c r="RI76" s="1">
        <v>42773</v>
      </c>
      <c r="RJ76" t="s">
        <v>73</v>
      </c>
      <c r="RK76" s="1">
        <v>42780</v>
      </c>
      <c r="RL76" t="s">
        <v>77</v>
      </c>
      <c r="RM76" s="1">
        <v>42760</v>
      </c>
      <c r="RN76" t="s">
        <v>77</v>
      </c>
      <c r="RO76" s="1">
        <v>40303</v>
      </c>
      <c r="RP76" t="s">
        <v>139</v>
      </c>
      <c r="RQ76" s="1">
        <v>42779</v>
      </c>
      <c r="RR76" t="s">
        <v>79</v>
      </c>
      <c r="RS76" s="1">
        <v>42577</v>
      </c>
      <c r="RT76" t="s">
        <v>82</v>
      </c>
      <c r="RU76" s="1">
        <v>40294</v>
      </c>
      <c r="RV76" t="s">
        <v>139</v>
      </c>
      <c r="RW76" s="1">
        <v>42577</v>
      </c>
      <c r="RX76" t="s">
        <v>82</v>
      </c>
      <c r="RY76" s="1">
        <v>42766</v>
      </c>
      <c r="RZ76" t="s">
        <v>79</v>
      </c>
      <c r="SA76" s="1">
        <v>42760</v>
      </c>
      <c r="SB76" t="s">
        <v>77</v>
      </c>
      <c r="SC76" s="1">
        <v>42885</v>
      </c>
      <c r="SD76" t="s">
        <v>77</v>
      </c>
      <c r="SE76" s="1">
        <v>42780</v>
      </c>
      <c r="SF76" t="s">
        <v>79</v>
      </c>
      <c r="SG76" s="1">
        <v>42762</v>
      </c>
      <c r="SH76" t="s">
        <v>77</v>
      </c>
      <c r="SI76" s="1">
        <v>42767</v>
      </c>
      <c r="SJ76" t="s">
        <v>79</v>
      </c>
      <c r="SK76" s="1">
        <v>42774</v>
      </c>
      <c r="SL76" t="s">
        <v>77</v>
      </c>
      <c r="SM76" s="1">
        <v>42690</v>
      </c>
      <c r="SN76" t="s">
        <v>73</v>
      </c>
      <c r="SO76" s="1">
        <v>42789</v>
      </c>
      <c r="SP76" t="s">
        <v>70</v>
      </c>
      <c r="SQ76" s="1">
        <v>42755</v>
      </c>
      <c r="SR76" t="s">
        <v>77</v>
      </c>
      <c r="SS76" s="1">
        <v>42748</v>
      </c>
      <c r="ST76" t="s">
        <v>77</v>
      </c>
      <c r="SU76" s="1">
        <v>42766</v>
      </c>
      <c r="SV76" t="s">
        <v>77</v>
      </c>
      <c r="SW76" s="1">
        <v>42688</v>
      </c>
      <c r="SX76" t="s">
        <v>77</v>
      </c>
      <c r="SY76" s="1">
        <v>42767</v>
      </c>
      <c r="SZ76" t="s">
        <v>77</v>
      </c>
      <c r="TC76" s="1">
        <v>42793</v>
      </c>
      <c r="TD76" t="s">
        <v>77</v>
      </c>
      <c r="TE76" s="1">
        <v>42772</v>
      </c>
      <c r="TF76" t="s">
        <v>77</v>
      </c>
      <c r="TG76" s="1">
        <v>42773</v>
      </c>
      <c r="TH76" t="s">
        <v>79</v>
      </c>
      <c r="TI76" s="1">
        <v>42754</v>
      </c>
      <c r="TJ76" t="s">
        <v>77</v>
      </c>
      <c r="TK76" s="1">
        <v>42789</v>
      </c>
      <c r="TL76" t="s">
        <v>79</v>
      </c>
      <c r="TM76" s="1">
        <v>40394</v>
      </c>
      <c r="TN76" t="s">
        <v>137</v>
      </c>
      <c r="TO76" s="1">
        <v>42681</v>
      </c>
      <c r="TP76" t="s">
        <v>77</v>
      </c>
      <c r="TQ76" s="1">
        <v>42760</v>
      </c>
      <c r="TR76" t="s">
        <v>77</v>
      </c>
      <c r="TS76" s="1">
        <v>42766</v>
      </c>
      <c r="TT76" t="s">
        <v>77</v>
      </c>
      <c r="TU76" s="1">
        <v>42752</v>
      </c>
      <c r="TV76" t="s">
        <v>77</v>
      </c>
      <c r="TW76" s="1">
        <v>40381</v>
      </c>
      <c r="TX76" t="s">
        <v>137</v>
      </c>
      <c r="TY76" s="1">
        <v>42765</v>
      </c>
      <c r="TZ76" t="s">
        <v>77</v>
      </c>
      <c r="UA76" s="1">
        <v>42768</v>
      </c>
      <c r="UB76" t="s">
        <v>78</v>
      </c>
      <c r="UC76" s="1">
        <v>42795</v>
      </c>
      <c r="UD76" t="s">
        <v>70</v>
      </c>
      <c r="UE76" s="1">
        <v>40378</v>
      </c>
      <c r="UF76" t="s">
        <v>137</v>
      </c>
      <c r="UG76" s="1">
        <v>42761</v>
      </c>
      <c r="UH76" t="s">
        <v>78</v>
      </c>
      <c r="UI76" s="1">
        <v>42787</v>
      </c>
      <c r="UJ76" t="s">
        <v>77</v>
      </c>
      <c r="UK76" s="1">
        <v>42753</v>
      </c>
      <c r="UL76" t="s">
        <v>77</v>
      </c>
      <c r="UM76" s="1">
        <v>42857</v>
      </c>
      <c r="UN76" t="s">
        <v>76</v>
      </c>
      <c r="UO76" s="1">
        <v>42767</v>
      </c>
      <c r="UP76" t="s">
        <v>77</v>
      </c>
      <c r="UQ76" s="1">
        <v>41184</v>
      </c>
      <c r="UR76" t="s">
        <v>118</v>
      </c>
      <c r="US76" s="1">
        <v>42775</v>
      </c>
      <c r="UT76" t="s">
        <v>77</v>
      </c>
      <c r="UU76" s="1">
        <v>40479</v>
      </c>
      <c r="UV76" t="s">
        <v>135</v>
      </c>
      <c r="UW76" s="1">
        <v>42719</v>
      </c>
      <c r="UX76" t="s">
        <v>73</v>
      </c>
      <c r="UY76" s="1">
        <v>42787</v>
      </c>
      <c r="UZ76" t="s">
        <v>79</v>
      </c>
      <c r="VA76" s="1">
        <v>42789</v>
      </c>
      <c r="VB76" t="s">
        <v>77</v>
      </c>
      <c r="VC76" s="1">
        <v>42787</v>
      </c>
      <c r="VD76" t="s">
        <v>70</v>
      </c>
      <c r="VE76" s="1">
        <v>42774</v>
      </c>
      <c r="VF76" t="s">
        <v>77</v>
      </c>
      <c r="VG76" s="1">
        <v>42781</v>
      </c>
      <c r="VH76" t="s">
        <v>79</v>
      </c>
      <c r="VI76" s="1">
        <v>42675</v>
      </c>
      <c r="VJ76" t="s">
        <v>73</v>
      </c>
      <c r="VK76" s="1">
        <v>42755</v>
      </c>
      <c r="VL76" t="s">
        <v>73</v>
      </c>
      <c r="VM76" s="1">
        <v>42768</v>
      </c>
      <c r="VN76" t="s">
        <v>77</v>
      </c>
      <c r="VO76" s="1">
        <v>42760</v>
      </c>
      <c r="VP76" t="s">
        <v>73</v>
      </c>
      <c r="VQ76" s="1">
        <v>42759</v>
      </c>
      <c r="VR76" t="s">
        <v>77</v>
      </c>
      <c r="VS76" s="1">
        <v>42766</v>
      </c>
      <c r="VT76" t="s">
        <v>77</v>
      </c>
      <c r="VU76" s="1">
        <v>42772</v>
      </c>
      <c r="VV76" t="s">
        <v>73</v>
      </c>
      <c r="VW76" s="1">
        <v>42787</v>
      </c>
      <c r="VX76" t="s">
        <v>77</v>
      </c>
      <c r="VY76" s="1">
        <v>42768</v>
      </c>
      <c r="VZ76" t="s">
        <v>78</v>
      </c>
      <c r="WA76" s="1">
        <v>42796</v>
      </c>
      <c r="WB76" t="s">
        <v>70</v>
      </c>
      <c r="WC76" s="1">
        <v>42766</v>
      </c>
      <c r="WD76" t="s">
        <v>79</v>
      </c>
      <c r="WE76" s="1">
        <v>40290</v>
      </c>
      <c r="WF76" t="s">
        <v>139</v>
      </c>
      <c r="WG76" s="1">
        <v>42794</v>
      </c>
      <c r="WH76" t="s">
        <v>77</v>
      </c>
      <c r="WI76" s="1">
        <v>42787</v>
      </c>
      <c r="WJ76" t="s">
        <v>77</v>
      </c>
      <c r="WK76" s="1">
        <v>40378</v>
      </c>
      <c r="WL76" t="s">
        <v>137</v>
      </c>
      <c r="WM76" s="1">
        <v>40385</v>
      </c>
      <c r="WN76" t="s">
        <v>137</v>
      </c>
      <c r="WO76" s="1">
        <v>42775</v>
      </c>
      <c r="WP76" t="s">
        <v>79</v>
      </c>
      <c r="WQ76" s="1">
        <v>42755</v>
      </c>
      <c r="WR76" t="s">
        <v>77</v>
      </c>
      <c r="WS76" s="1">
        <v>42767</v>
      </c>
      <c r="WT76" t="s">
        <v>77</v>
      </c>
      <c r="WU76" s="1">
        <v>42773</v>
      </c>
      <c r="WV76" t="s">
        <v>77</v>
      </c>
      <c r="WW76" s="1">
        <v>40525</v>
      </c>
      <c r="WX76" t="s">
        <v>136</v>
      </c>
      <c r="WY76" s="1">
        <v>42753</v>
      </c>
      <c r="WZ76" t="s">
        <v>77</v>
      </c>
      <c r="XA76" s="1">
        <v>42782</v>
      </c>
      <c r="XB76" t="s">
        <v>77</v>
      </c>
      <c r="XC76" s="1">
        <v>42754</v>
      </c>
      <c r="XD76" t="s">
        <v>77</v>
      </c>
      <c r="XE76" s="1">
        <v>42775</v>
      </c>
      <c r="XF76" t="s">
        <v>79</v>
      </c>
      <c r="XG76" s="1">
        <v>42753</v>
      </c>
      <c r="XH76" t="s">
        <v>77</v>
      </c>
      <c r="XI76" s="1">
        <v>42775</v>
      </c>
      <c r="XJ76" t="s">
        <v>77</v>
      </c>
      <c r="XK76" s="1">
        <v>40386</v>
      </c>
      <c r="XL76" t="s">
        <v>135</v>
      </c>
      <c r="XM76" s="1">
        <v>42768</v>
      </c>
      <c r="XN76" t="s">
        <v>77</v>
      </c>
      <c r="XO76" s="1">
        <v>42773</v>
      </c>
      <c r="XP76" t="s">
        <v>79</v>
      </c>
      <c r="XQ76" s="1">
        <v>42684</v>
      </c>
      <c r="XR76" t="s">
        <v>77</v>
      </c>
      <c r="XU76" s="1">
        <v>42772</v>
      </c>
      <c r="XV76" t="s">
        <v>77</v>
      </c>
      <c r="XW76" s="1">
        <v>42761</v>
      </c>
      <c r="XX76" t="s">
        <v>77</v>
      </c>
      <c r="XY76" s="1">
        <v>42754</v>
      </c>
      <c r="XZ76" t="s">
        <v>77</v>
      </c>
      <c r="YA76" s="1">
        <v>42754</v>
      </c>
      <c r="YB76" t="s">
        <v>77</v>
      </c>
      <c r="YE76" s="1">
        <v>42760</v>
      </c>
      <c r="YF76" t="s">
        <v>77</v>
      </c>
      <c r="YG76" s="1">
        <v>42768</v>
      </c>
      <c r="YH76" t="s">
        <v>77</v>
      </c>
      <c r="YI76" s="1">
        <v>42788</v>
      </c>
      <c r="YJ76" t="s">
        <v>70</v>
      </c>
      <c r="YK76" s="1">
        <v>42766</v>
      </c>
      <c r="YL76" t="s">
        <v>77</v>
      </c>
      <c r="YM76" s="1">
        <v>42768</v>
      </c>
      <c r="YN76" t="s">
        <v>73</v>
      </c>
      <c r="YO76" s="1">
        <v>42768</v>
      </c>
      <c r="YP76" t="s">
        <v>77</v>
      </c>
      <c r="YQ76" s="1">
        <v>42766</v>
      </c>
      <c r="YR76" t="s">
        <v>77</v>
      </c>
      <c r="YS76" s="1">
        <v>42766</v>
      </c>
      <c r="YT76" t="s">
        <v>77</v>
      </c>
      <c r="YU76" s="1">
        <v>42793</v>
      </c>
      <c r="YV76" t="s">
        <v>77</v>
      </c>
      <c r="YW76" s="1">
        <v>42767</v>
      </c>
      <c r="YX76" t="s">
        <v>77</v>
      </c>
      <c r="YY76" s="1">
        <v>42788</v>
      </c>
      <c r="YZ76" t="s">
        <v>77</v>
      </c>
      <c r="ZA76" s="1">
        <v>42719</v>
      </c>
      <c r="ZB76" t="s">
        <v>77</v>
      </c>
      <c r="ZC76" s="1">
        <v>42761</v>
      </c>
      <c r="ZD76" t="s">
        <v>77</v>
      </c>
      <c r="ZE76" s="1">
        <v>42781</v>
      </c>
      <c r="ZF76" t="s">
        <v>77</v>
      </c>
      <c r="ZG76" s="1">
        <v>42761</v>
      </c>
      <c r="ZH76" t="s">
        <v>77</v>
      </c>
      <c r="ZI76" s="1">
        <v>42761</v>
      </c>
      <c r="ZJ76" t="s">
        <v>77</v>
      </c>
      <c r="ZK76" s="1">
        <v>40318</v>
      </c>
      <c r="ZL76" t="s">
        <v>137</v>
      </c>
      <c r="ZM76" s="1">
        <v>42767</v>
      </c>
      <c r="ZN76" t="s">
        <v>77</v>
      </c>
      <c r="ZO76" s="1">
        <v>42773</v>
      </c>
      <c r="ZP76" t="s">
        <v>77</v>
      </c>
      <c r="ZQ76" s="1">
        <v>40043</v>
      </c>
      <c r="ZR76" t="s">
        <v>1370</v>
      </c>
      <c r="ZS76" s="1">
        <v>42776</v>
      </c>
      <c r="ZT76" t="s">
        <v>77</v>
      </c>
      <c r="ZU76" s="1">
        <v>42584</v>
      </c>
      <c r="ZV76" t="s">
        <v>77</v>
      </c>
      <c r="ZW76" s="1">
        <v>42780</v>
      </c>
      <c r="ZX76" t="s">
        <v>77</v>
      </c>
      <c r="ZY76" s="1">
        <v>40296</v>
      </c>
      <c r="ZZ76" t="s">
        <v>139</v>
      </c>
      <c r="AAA76" s="1">
        <v>42760</v>
      </c>
      <c r="AAB76" t="s">
        <v>77</v>
      </c>
      <c r="AAC76" s="1">
        <v>42760</v>
      </c>
      <c r="AAD76" t="s">
        <v>75</v>
      </c>
      <c r="AAE76" s="1">
        <v>40302</v>
      </c>
      <c r="AAF76" t="s">
        <v>135</v>
      </c>
      <c r="AAG76" s="1">
        <v>42766</v>
      </c>
      <c r="AAH76" t="s">
        <v>77</v>
      </c>
      <c r="AAI76" s="1">
        <v>40402</v>
      </c>
      <c r="AAJ76" t="s">
        <v>133</v>
      </c>
      <c r="AAK76" s="1">
        <v>40295</v>
      </c>
      <c r="AAL76" t="s">
        <v>139</v>
      </c>
      <c r="AAM76" s="1">
        <v>42776</v>
      </c>
      <c r="AAN76" t="s">
        <v>77</v>
      </c>
      <c r="AAO76" s="1">
        <v>42704</v>
      </c>
      <c r="AAP76" t="s">
        <v>77</v>
      </c>
      <c r="AAQ76" s="1">
        <v>42761</v>
      </c>
      <c r="AAR76" t="s">
        <v>77</v>
      </c>
      <c r="AAS76" s="1">
        <v>40304</v>
      </c>
      <c r="AAT76" t="s">
        <v>133</v>
      </c>
      <c r="AAU76" s="1">
        <v>42761</v>
      </c>
      <c r="AAV76" t="s">
        <v>77</v>
      </c>
      <c r="AAW76" s="1">
        <v>42768</v>
      </c>
      <c r="AAX76" t="s">
        <v>79</v>
      </c>
      <c r="AAY76" s="1">
        <v>43034</v>
      </c>
      <c r="AAZ76" t="s">
        <v>78</v>
      </c>
      <c r="ABA76" s="1">
        <v>42768</v>
      </c>
      <c r="ABB76" t="s">
        <v>77</v>
      </c>
      <c r="ABC76" s="1">
        <v>42681</v>
      </c>
      <c r="ABD76" t="s">
        <v>75</v>
      </c>
      <c r="ABE76" s="1">
        <v>42748</v>
      </c>
      <c r="ABF76" t="s">
        <v>77</v>
      </c>
      <c r="ABG76" s="1">
        <v>42774</v>
      </c>
      <c r="ABH76" t="s">
        <v>77</v>
      </c>
      <c r="ABI76" s="1">
        <v>42677</v>
      </c>
      <c r="ABJ76" t="s">
        <v>77</v>
      </c>
      <c r="ABM76" s="1">
        <v>42787</v>
      </c>
      <c r="ABN76" t="s">
        <v>77</v>
      </c>
      <c r="ABO76" s="1">
        <v>42793</v>
      </c>
      <c r="ABP76" t="s">
        <v>77</v>
      </c>
      <c r="ABQ76" s="1">
        <v>42758</v>
      </c>
      <c r="ABR76" t="s">
        <v>77</v>
      </c>
      <c r="ABS76" s="1">
        <v>40395</v>
      </c>
      <c r="ABT76" t="s">
        <v>137</v>
      </c>
      <c r="ABU76" s="1">
        <v>42767</v>
      </c>
      <c r="ABV76" t="s">
        <v>77</v>
      </c>
      <c r="ABW76" s="1">
        <v>42754</v>
      </c>
      <c r="ABX76" t="s">
        <v>77</v>
      </c>
      <c r="ABY76" s="1">
        <v>42767</v>
      </c>
      <c r="ABZ76" t="s">
        <v>77</v>
      </c>
      <c r="ACA76" s="1">
        <v>42761</v>
      </c>
      <c r="ACB76" t="s">
        <v>77</v>
      </c>
      <c r="ACC76" s="1">
        <v>42775</v>
      </c>
      <c r="ACD76" t="s">
        <v>77</v>
      </c>
      <c r="ACE76" s="1">
        <v>42766</v>
      </c>
      <c r="ACF76" t="s">
        <v>77</v>
      </c>
      <c r="ACG76" s="1">
        <v>42858</v>
      </c>
      <c r="ACH76" t="s">
        <v>70</v>
      </c>
      <c r="ACI76" s="1">
        <v>42803</v>
      </c>
      <c r="ACJ76" t="s">
        <v>70</v>
      </c>
      <c r="ACK76" s="1">
        <v>42795</v>
      </c>
      <c r="ACL76" t="s">
        <v>70</v>
      </c>
      <c r="ACM76" s="1">
        <v>42794</v>
      </c>
      <c r="ACN76" t="s">
        <v>79</v>
      </c>
      <c r="ACQ76" s="1">
        <v>42753</v>
      </c>
      <c r="ACR76" t="s">
        <v>77</v>
      </c>
      <c r="ACS76" s="1">
        <v>42675</v>
      </c>
      <c r="ACT76" t="s">
        <v>75</v>
      </c>
      <c r="ACU76" s="1">
        <v>40381</v>
      </c>
      <c r="ACV76" t="s">
        <v>137</v>
      </c>
      <c r="ACW76" s="1">
        <v>42788</v>
      </c>
      <c r="ACX76" t="s">
        <v>79</v>
      </c>
      <c r="ACY76" s="1">
        <v>42775</v>
      </c>
      <c r="ACZ76" t="s">
        <v>79</v>
      </c>
      <c r="ADA76" s="1">
        <v>42766</v>
      </c>
      <c r="ADB76" t="s">
        <v>77</v>
      </c>
      <c r="ADC76" s="1">
        <v>42768</v>
      </c>
      <c r="ADD76" t="s">
        <v>77</v>
      </c>
      <c r="ADE76" s="1">
        <v>40386</v>
      </c>
      <c r="ADF76" t="s">
        <v>137</v>
      </c>
      <c r="ADG76" s="1">
        <v>42759</v>
      </c>
      <c r="ADH76" t="s">
        <v>79</v>
      </c>
      <c r="ADI76" s="1">
        <v>42723</v>
      </c>
      <c r="ADJ76" t="s">
        <v>77</v>
      </c>
      <c r="ADK76" s="1">
        <v>40388</v>
      </c>
      <c r="ADL76" t="s">
        <v>137</v>
      </c>
      <c r="ADM76" s="1">
        <v>42761</v>
      </c>
      <c r="ADN76" t="s">
        <v>77</v>
      </c>
      <c r="ADO76" s="1">
        <v>40339</v>
      </c>
      <c r="ADP76" t="s">
        <v>130</v>
      </c>
      <c r="ADQ76" s="1">
        <v>42758</v>
      </c>
      <c r="ADR76" t="s">
        <v>73</v>
      </c>
      <c r="ADS76" s="1">
        <v>42767</v>
      </c>
      <c r="ADT76" t="s">
        <v>79</v>
      </c>
      <c r="ADU76" s="1">
        <v>42789</v>
      </c>
      <c r="ADV76" t="s">
        <v>79</v>
      </c>
      <c r="ADW76" s="1">
        <v>42787</v>
      </c>
      <c r="ADX76" t="s">
        <v>79</v>
      </c>
      <c r="ADY76" s="1">
        <v>42766</v>
      </c>
      <c r="ADZ76" t="s">
        <v>77</v>
      </c>
      <c r="AEA76" s="1">
        <v>42782</v>
      </c>
      <c r="AEB76" t="s">
        <v>77</v>
      </c>
      <c r="AEC76" s="1">
        <v>42766</v>
      </c>
      <c r="AED76" t="s">
        <v>77</v>
      </c>
      <c r="AEE76" s="1">
        <v>40512</v>
      </c>
      <c r="AEF76" t="s">
        <v>135</v>
      </c>
      <c r="AEG76" s="1">
        <v>40388</v>
      </c>
      <c r="AEH76" t="s">
        <v>137</v>
      </c>
      <c r="AEI76" s="1">
        <v>42762</v>
      </c>
      <c r="AEJ76" t="s">
        <v>75</v>
      </c>
      <c r="AEK76" s="1">
        <v>42712</v>
      </c>
      <c r="AEL76" t="s">
        <v>77</v>
      </c>
      <c r="AEM76" s="1">
        <v>42762</v>
      </c>
      <c r="AEN76" t="s">
        <v>77</v>
      </c>
      <c r="AEO76" s="1">
        <v>42780</v>
      </c>
      <c r="AEP76" t="s">
        <v>79</v>
      </c>
      <c r="AEQ76" s="1">
        <v>42676</v>
      </c>
      <c r="AER76" t="s">
        <v>77</v>
      </c>
      <c r="AES76" s="1">
        <v>40295</v>
      </c>
      <c r="AET76" t="s">
        <v>135</v>
      </c>
      <c r="AEU76" s="1">
        <v>42790</v>
      </c>
      <c r="AEV76" t="s">
        <v>79</v>
      </c>
      <c r="AEW76" s="1">
        <v>40381</v>
      </c>
      <c r="AEX76" t="s">
        <v>137</v>
      </c>
      <c r="AEY76" s="1">
        <v>42760</v>
      </c>
      <c r="AEZ76" t="s">
        <v>77</v>
      </c>
      <c r="AFA76" s="1">
        <v>42752</v>
      </c>
      <c r="AFB76" t="s">
        <v>77</v>
      </c>
      <c r="AFC76" s="1">
        <v>42783</v>
      </c>
      <c r="AFD76" t="s">
        <v>77</v>
      </c>
      <c r="AFE76" s="1">
        <v>42817</v>
      </c>
      <c r="AFF76" t="s">
        <v>71</v>
      </c>
      <c r="AFG76" s="1">
        <v>40469</v>
      </c>
      <c r="AFH76" t="s">
        <v>149</v>
      </c>
      <c r="AFI76" s="1">
        <v>42787</v>
      </c>
      <c r="AFJ76" t="s">
        <v>70</v>
      </c>
      <c r="AFK76" s="1">
        <v>42780</v>
      </c>
      <c r="AFL76" t="s">
        <v>79</v>
      </c>
      <c r="AFM76" s="1">
        <v>42759</v>
      </c>
      <c r="AFN76" t="s">
        <v>77</v>
      </c>
      <c r="AFO76" s="1">
        <v>42767</v>
      </c>
      <c r="AFP76" t="s">
        <v>78</v>
      </c>
      <c r="AFQ76" s="1">
        <v>42782</v>
      </c>
      <c r="AFR76" t="s">
        <v>77</v>
      </c>
      <c r="AFS76" s="1">
        <v>42725</v>
      </c>
      <c r="AFT76" t="s">
        <v>73</v>
      </c>
      <c r="AFU76" s="1">
        <v>42712</v>
      </c>
      <c r="AFV76" t="s">
        <v>77</v>
      </c>
      <c r="AFW76" s="1">
        <v>42794</v>
      </c>
      <c r="AFX76" t="s">
        <v>79</v>
      </c>
      <c r="AFY76" s="1">
        <v>42776</v>
      </c>
      <c r="AFZ76" t="s">
        <v>77</v>
      </c>
      <c r="AGA76" s="1">
        <v>40303</v>
      </c>
      <c r="AGB76" t="s">
        <v>139</v>
      </c>
      <c r="AGC76" s="1">
        <v>40303</v>
      </c>
      <c r="AGD76" t="s">
        <v>137</v>
      </c>
      <c r="AGE76" s="1">
        <v>42754</v>
      </c>
      <c r="AGF76" t="s">
        <v>77</v>
      </c>
      <c r="AGG76" s="1">
        <v>42766</v>
      </c>
      <c r="AGH76" t="s">
        <v>77</v>
      </c>
      <c r="AGI76" s="1">
        <v>42759</v>
      </c>
      <c r="AGJ76" t="s">
        <v>73</v>
      </c>
      <c r="AGK76" s="1">
        <v>40380</v>
      </c>
      <c r="AGL76" t="s">
        <v>137</v>
      </c>
      <c r="AGM76" s="1">
        <v>42767</v>
      </c>
      <c r="AGN76" t="s">
        <v>77</v>
      </c>
      <c r="AGO76" s="1">
        <v>42670</v>
      </c>
      <c r="AGP76" t="s">
        <v>73</v>
      </c>
      <c r="AGQ76" s="1">
        <v>42696</v>
      </c>
      <c r="AGR76" t="s">
        <v>77</v>
      </c>
      <c r="AGS76" s="1">
        <v>42760</v>
      </c>
      <c r="AGT76" t="s">
        <v>77</v>
      </c>
      <c r="AGU76" s="1">
        <v>42774</v>
      </c>
      <c r="AGV76" t="s">
        <v>77</v>
      </c>
      <c r="AGY76" s="1">
        <v>42761</v>
      </c>
      <c r="AGZ76" t="s">
        <v>77</v>
      </c>
      <c r="AHA76" s="1">
        <v>42759</v>
      </c>
      <c r="AHB76" t="s">
        <v>77</v>
      </c>
      <c r="AHC76" s="1">
        <v>42762</v>
      </c>
      <c r="AHD76" t="s">
        <v>77</v>
      </c>
      <c r="AHE76" s="1">
        <v>42794</v>
      </c>
      <c r="AHF76" t="s">
        <v>70</v>
      </c>
      <c r="AHG76" s="1">
        <v>42696</v>
      </c>
      <c r="AHH76" t="s">
        <v>77</v>
      </c>
      <c r="AHI76" s="1">
        <v>42942</v>
      </c>
      <c r="AHJ76" t="s">
        <v>73</v>
      </c>
      <c r="AHM76" s="1">
        <v>42782</v>
      </c>
      <c r="AHN76" t="s">
        <v>77</v>
      </c>
      <c r="AHO76" s="1">
        <v>43138</v>
      </c>
      <c r="AHP76" t="s">
        <v>69</v>
      </c>
      <c r="AHQ76" s="1">
        <v>42690</v>
      </c>
      <c r="AHR76" t="s">
        <v>75</v>
      </c>
      <c r="AHU76" s="1">
        <v>42942</v>
      </c>
      <c r="AHV76" t="s">
        <v>74</v>
      </c>
      <c r="AHW76" s="1">
        <v>42774</v>
      </c>
      <c r="AHX76" t="s">
        <v>77</v>
      </c>
      <c r="AHY76" s="1">
        <v>42775</v>
      </c>
      <c r="AHZ76" t="s">
        <v>77</v>
      </c>
      <c r="AIA76" s="1">
        <v>42768</v>
      </c>
      <c r="AIB76" t="s">
        <v>77</v>
      </c>
      <c r="AIC76" s="1">
        <v>42831</v>
      </c>
      <c r="AID76" t="s">
        <v>70</v>
      </c>
      <c r="AIE76" s="1">
        <v>40660</v>
      </c>
      <c r="AIF76" t="s">
        <v>130</v>
      </c>
      <c r="AIG76" s="1">
        <v>42759</v>
      </c>
      <c r="AIH76" t="s">
        <v>77</v>
      </c>
      <c r="AII76" s="1">
        <v>42759</v>
      </c>
      <c r="AIJ76" t="s">
        <v>77</v>
      </c>
      <c r="AIK76" s="1">
        <v>42752</v>
      </c>
      <c r="AIL76" t="s">
        <v>77</v>
      </c>
      <c r="AIM76" s="1">
        <v>42774</v>
      </c>
      <c r="AIN76" t="s">
        <v>77</v>
      </c>
      <c r="AIO76" s="1">
        <v>40385</v>
      </c>
      <c r="AIP76" t="s">
        <v>137</v>
      </c>
      <c r="AIQ76" s="1">
        <v>42696</v>
      </c>
      <c r="AIR76" t="s">
        <v>77</v>
      </c>
      <c r="AIS76" s="1">
        <v>42775</v>
      </c>
      <c r="AIT76" t="s">
        <v>77</v>
      </c>
      <c r="AIU76" s="1">
        <v>42760</v>
      </c>
      <c r="AIV76" t="s">
        <v>77</v>
      </c>
      <c r="AIW76" s="1">
        <v>42760</v>
      </c>
      <c r="AIX76" t="s">
        <v>77</v>
      </c>
      <c r="AIY76" s="1">
        <v>42696</v>
      </c>
      <c r="AIZ76" t="s">
        <v>77</v>
      </c>
      <c r="AJA76" s="1">
        <v>42755</v>
      </c>
      <c r="AJB76" t="s">
        <v>77</v>
      </c>
      <c r="AJC76" s="1">
        <v>42772</v>
      </c>
      <c r="AJD76" t="s">
        <v>77</v>
      </c>
      <c r="AJE76" s="1">
        <v>42769</v>
      </c>
      <c r="AJF76" t="s">
        <v>77</v>
      </c>
      <c r="AJG76" s="1">
        <v>42795</v>
      </c>
      <c r="AJH76" t="s">
        <v>70</v>
      </c>
      <c r="AJI76" s="1">
        <v>42724</v>
      </c>
      <c r="AJJ76" t="s">
        <v>77</v>
      </c>
      <c r="AJK76" s="1">
        <v>42762</v>
      </c>
      <c r="AJL76" t="s">
        <v>77</v>
      </c>
      <c r="AJM76" s="1">
        <v>42781</v>
      </c>
      <c r="AJN76" t="s">
        <v>77</v>
      </c>
      <c r="AJO76" s="1">
        <v>40331</v>
      </c>
      <c r="AJP76" t="s">
        <v>135</v>
      </c>
      <c r="AJQ76" s="1">
        <v>42787</v>
      </c>
      <c r="AJR76" t="s">
        <v>79</v>
      </c>
      <c r="AJS76" s="1">
        <v>42788</v>
      </c>
      <c r="AJT76" t="s">
        <v>77</v>
      </c>
      <c r="AJU76" s="1">
        <v>42775</v>
      </c>
      <c r="AJV76" t="s">
        <v>79</v>
      </c>
      <c r="AJW76" s="1">
        <v>42787</v>
      </c>
      <c r="AJX76" t="s">
        <v>77</v>
      </c>
      <c r="AJY76" s="1">
        <v>42782</v>
      </c>
      <c r="AJZ76" t="s">
        <v>79</v>
      </c>
      <c r="AKA76" s="1">
        <v>42781</v>
      </c>
      <c r="AKB76" t="s">
        <v>79</v>
      </c>
      <c r="AKC76" s="1">
        <v>42773</v>
      </c>
      <c r="AKD76" t="s">
        <v>77</v>
      </c>
      <c r="AKE76" s="1">
        <v>42748</v>
      </c>
      <c r="AKF76" t="s">
        <v>77</v>
      </c>
      <c r="AKG76" s="1">
        <v>42767</v>
      </c>
      <c r="AKH76" t="s">
        <v>77</v>
      </c>
      <c r="AKI76" s="1">
        <v>42752</v>
      </c>
      <c r="AKJ76" t="s">
        <v>77</v>
      </c>
      <c r="AKK76" s="1">
        <v>40396</v>
      </c>
      <c r="AKL76" t="s">
        <v>137</v>
      </c>
      <c r="AKM76" s="1">
        <v>42776</v>
      </c>
      <c r="AKN76" t="s">
        <v>77</v>
      </c>
      <c r="AKO76" s="1">
        <v>42810</v>
      </c>
      <c r="AKP76" t="s">
        <v>70</v>
      </c>
      <c r="AKQ76" s="1">
        <v>42696</v>
      </c>
      <c r="AKR76" t="s">
        <v>75</v>
      </c>
      <c r="AKS76" s="1">
        <v>42768</v>
      </c>
      <c r="AKT76" t="s">
        <v>77</v>
      </c>
      <c r="AKU76" s="1">
        <v>42794</v>
      </c>
      <c r="AKV76" t="s">
        <v>70</v>
      </c>
      <c r="AKW76" s="1">
        <v>42691</v>
      </c>
      <c r="AKX76" t="s">
        <v>75</v>
      </c>
      <c r="AKY76" s="1">
        <v>42760</v>
      </c>
      <c r="AKZ76" t="s">
        <v>75</v>
      </c>
      <c r="ALA76" s="1">
        <v>42773</v>
      </c>
      <c r="ALB76" t="s">
        <v>79</v>
      </c>
      <c r="ALC76" s="1">
        <v>42793</v>
      </c>
      <c r="ALD76" t="s">
        <v>77</v>
      </c>
      <c r="ALE76" s="1">
        <v>42755</v>
      </c>
      <c r="ALF76" t="s">
        <v>77</v>
      </c>
      <c r="ALG76" s="1">
        <v>42760</v>
      </c>
      <c r="ALH76" t="s">
        <v>73</v>
      </c>
      <c r="ALK76" s="1">
        <v>40360</v>
      </c>
      <c r="ALL76" t="s">
        <v>137</v>
      </c>
      <c r="ALM76" s="1">
        <v>42760</v>
      </c>
      <c r="ALN76" t="s">
        <v>75</v>
      </c>
      <c r="ALO76" s="1">
        <v>40388</v>
      </c>
      <c r="ALP76" t="s">
        <v>137</v>
      </c>
      <c r="ALQ76" s="1">
        <v>40296</v>
      </c>
      <c r="ALR76" t="s">
        <v>139</v>
      </c>
      <c r="ALS76" s="1">
        <v>40302</v>
      </c>
      <c r="ALT76" t="s">
        <v>135</v>
      </c>
      <c r="ALU76" s="1">
        <v>42753</v>
      </c>
      <c r="ALV76" t="s">
        <v>77</v>
      </c>
      <c r="ALW76" s="1">
        <v>42747</v>
      </c>
      <c r="ALX76" t="s">
        <v>77</v>
      </c>
      <c r="ALY76" s="1">
        <v>40386</v>
      </c>
      <c r="ALZ76" t="s">
        <v>137</v>
      </c>
      <c r="AMA76" s="1">
        <v>42667</v>
      </c>
      <c r="AMB76" t="s">
        <v>81</v>
      </c>
      <c r="AMC76" s="1">
        <v>42772</v>
      </c>
      <c r="AMD76" t="s">
        <v>79</v>
      </c>
      <c r="AME76" s="1">
        <v>42782</v>
      </c>
      <c r="AMF76" t="s">
        <v>77</v>
      </c>
      <c r="AMG76" s="1">
        <v>42780</v>
      </c>
      <c r="AMH76" t="s">
        <v>77</v>
      </c>
      <c r="AMI76" s="1">
        <v>40393</v>
      </c>
      <c r="AMJ76" t="s">
        <v>137</v>
      </c>
      <c r="AMK76" s="1">
        <v>42760</v>
      </c>
      <c r="AML76" t="s">
        <v>77</v>
      </c>
      <c r="AMM76" s="1">
        <v>42768</v>
      </c>
      <c r="AMN76" t="s">
        <v>77</v>
      </c>
      <c r="AMO76" s="1">
        <v>42696</v>
      </c>
      <c r="AMP76" t="s">
        <v>73</v>
      </c>
      <c r="AMQ76" s="1">
        <v>42761</v>
      </c>
      <c r="AMR76" t="s">
        <v>77</v>
      </c>
      <c r="AMS76" s="1">
        <v>42761</v>
      </c>
      <c r="AMT76" t="s">
        <v>77</v>
      </c>
      <c r="AMU76" s="1">
        <v>42773</v>
      </c>
      <c r="AMV76" t="s">
        <v>77</v>
      </c>
      <c r="AMW76" s="1">
        <v>42788</v>
      </c>
      <c r="AMX76" t="s">
        <v>79</v>
      </c>
      <c r="AMY76" s="1">
        <v>42745</v>
      </c>
      <c r="AMZ76" t="s">
        <v>73</v>
      </c>
    </row>
    <row r="77" spans="1:1040" x14ac:dyDescent="0.2">
      <c r="A77" s="1">
        <v>40218</v>
      </c>
      <c r="B77" t="s">
        <v>140</v>
      </c>
      <c r="E77" s="1">
        <v>42681</v>
      </c>
      <c r="F77" t="s">
        <v>76</v>
      </c>
      <c r="G77" s="1">
        <v>42793</v>
      </c>
      <c r="H77" t="s">
        <v>78</v>
      </c>
      <c r="I77" s="1">
        <v>42766</v>
      </c>
      <c r="K77" s="1">
        <v>42759</v>
      </c>
      <c r="L77" t="s">
        <v>78</v>
      </c>
      <c r="M77" s="1">
        <v>40232</v>
      </c>
      <c r="N77" t="s">
        <v>140</v>
      </c>
      <c r="O77" s="1">
        <v>42765</v>
      </c>
      <c r="P77" t="s">
        <v>78</v>
      </c>
      <c r="Q77" s="1">
        <v>40394</v>
      </c>
      <c r="R77" t="s">
        <v>139</v>
      </c>
      <c r="S77" s="1">
        <v>42697</v>
      </c>
      <c r="T77" t="s">
        <v>78</v>
      </c>
      <c r="U77" s="1">
        <v>42852</v>
      </c>
      <c r="V77" t="s">
        <v>76</v>
      </c>
      <c r="W77" s="1">
        <v>42787</v>
      </c>
      <c r="X77" t="s">
        <v>78</v>
      </c>
      <c r="Y77" s="1">
        <v>42761</v>
      </c>
      <c r="Z77" t="s">
        <v>78</v>
      </c>
      <c r="AA77" s="1">
        <v>42788</v>
      </c>
      <c r="AB77" t="s">
        <v>78</v>
      </c>
      <c r="AE77" s="1">
        <v>42676</v>
      </c>
      <c r="AF77" t="s">
        <v>80</v>
      </c>
      <c r="AG77" s="1">
        <v>42769</v>
      </c>
      <c r="AH77" t="s">
        <v>78</v>
      </c>
      <c r="AI77" s="1">
        <v>42782</v>
      </c>
      <c r="AJ77" t="s">
        <v>78</v>
      </c>
      <c r="AK77" s="1">
        <v>42761</v>
      </c>
      <c r="AL77" t="s">
        <v>78</v>
      </c>
      <c r="AM77" s="1">
        <v>42761</v>
      </c>
      <c r="AN77" t="s">
        <v>74</v>
      </c>
      <c r="AO77" s="1">
        <v>42711</v>
      </c>
      <c r="AP77" t="s">
        <v>76</v>
      </c>
      <c r="AQ77" s="1">
        <v>42768</v>
      </c>
      <c r="AR77" t="s">
        <v>74</v>
      </c>
      <c r="AS77" s="1">
        <v>40303</v>
      </c>
      <c r="AT77" t="s">
        <v>139</v>
      </c>
      <c r="AU77" s="1">
        <v>42753</v>
      </c>
      <c r="AV77" t="s">
        <v>78</v>
      </c>
      <c r="AW77" s="1">
        <v>42760</v>
      </c>
      <c r="AX77" t="s">
        <v>78</v>
      </c>
      <c r="AY77" s="1">
        <v>42768</v>
      </c>
      <c r="AZ77" t="s">
        <v>78</v>
      </c>
      <c r="BA77" s="1">
        <v>42691</v>
      </c>
      <c r="BB77" t="s">
        <v>74</v>
      </c>
      <c r="BC77" s="1">
        <v>42760</v>
      </c>
      <c r="BD77" t="s">
        <v>78</v>
      </c>
      <c r="BG77" s="1">
        <v>42775</v>
      </c>
      <c r="BH77" t="s">
        <v>78</v>
      </c>
      <c r="BK77" s="1">
        <v>42762</v>
      </c>
      <c r="BL77" t="s">
        <v>76</v>
      </c>
      <c r="BM77" s="1">
        <v>42790</v>
      </c>
      <c r="BN77" t="s">
        <v>78</v>
      </c>
      <c r="BO77" s="1">
        <v>41005</v>
      </c>
      <c r="BP77" t="s">
        <v>118</v>
      </c>
      <c r="BQ77" s="1">
        <v>42768</v>
      </c>
      <c r="BR77" t="s">
        <v>78</v>
      </c>
      <c r="BS77" s="1">
        <v>42748</v>
      </c>
      <c r="BT77" t="s">
        <v>78</v>
      </c>
      <c r="BU77" s="1">
        <v>42774</v>
      </c>
      <c r="BV77" t="s">
        <v>78</v>
      </c>
      <c r="BW77" s="1">
        <v>42772</v>
      </c>
      <c r="BX77" t="s">
        <v>78</v>
      </c>
      <c r="BY77" s="1">
        <v>42670</v>
      </c>
      <c r="BZ77" t="s">
        <v>80</v>
      </c>
      <c r="CC77" s="1">
        <v>42754</v>
      </c>
      <c r="CD77" t="s">
        <v>78</v>
      </c>
      <c r="CE77" s="1">
        <v>40213</v>
      </c>
      <c r="CF77" t="s">
        <v>140</v>
      </c>
      <c r="CG77" s="1">
        <v>42704</v>
      </c>
      <c r="CH77" t="s">
        <v>71</v>
      </c>
      <c r="CI77" s="1">
        <v>42775</v>
      </c>
      <c r="CJ77" t="s">
        <v>78</v>
      </c>
      <c r="CK77" s="1">
        <v>42775</v>
      </c>
      <c r="CL77" t="s">
        <v>78</v>
      </c>
      <c r="CM77" s="1">
        <v>42675</v>
      </c>
      <c r="CN77" t="s">
        <v>78</v>
      </c>
      <c r="CO77" s="1">
        <v>42740</v>
      </c>
      <c r="CP77" t="s">
        <v>76</v>
      </c>
      <c r="CQ77" s="1">
        <v>42677</v>
      </c>
      <c r="CR77" t="s">
        <v>80</v>
      </c>
      <c r="CS77" s="1">
        <v>42782</v>
      </c>
      <c r="CT77" t="s">
        <v>79</v>
      </c>
      <c r="CU77" s="1">
        <v>40296</v>
      </c>
      <c r="CV77" t="s">
        <v>139</v>
      </c>
      <c r="CW77" s="1">
        <v>42748</v>
      </c>
      <c r="CX77" t="s">
        <v>78</v>
      </c>
      <c r="CY77" s="1">
        <v>42760</v>
      </c>
      <c r="CZ77" t="s">
        <v>78</v>
      </c>
      <c r="DA77" s="1">
        <v>42773</v>
      </c>
      <c r="DB77" t="s">
        <v>78</v>
      </c>
      <c r="DC77" s="1">
        <v>42773</v>
      </c>
      <c r="DD77" t="s">
        <v>78</v>
      </c>
      <c r="DE77" s="1">
        <v>42760</v>
      </c>
      <c r="DF77" t="s">
        <v>78</v>
      </c>
      <c r="DG77" s="1">
        <v>40812</v>
      </c>
      <c r="DH77" t="s">
        <v>137</v>
      </c>
      <c r="DI77" s="1">
        <v>42761</v>
      </c>
      <c r="DJ77" t="s">
        <v>78</v>
      </c>
      <c r="DK77" s="1">
        <v>42690</v>
      </c>
      <c r="DL77" t="s">
        <v>71</v>
      </c>
      <c r="DM77" s="1">
        <v>42788</v>
      </c>
      <c r="DN77" t="s">
        <v>78</v>
      </c>
      <c r="DO77" s="1">
        <v>42766</v>
      </c>
      <c r="DP77" t="s">
        <v>78</v>
      </c>
      <c r="DQ77" s="1">
        <v>42773</v>
      </c>
      <c r="DR77" t="s">
        <v>78</v>
      </c>
      <c r="DS77" s="1">
        <v>40296</v>
      </c>
      <c r="DT77" t="s">
        <v>139</v>
      </c>
      <c r="DU77" s="1">
        <v>40381</v>
      </c>
      <c r="DV77" t="s">
        <v>137</v>
      </c>
      <c r="DW77" s="1">
        <v>42677</v>
      </c>
      <c r="DX77" t="s">
        <v>80</v>
      </c>
      <c r="EA77" s="1">
        <v>42752</v>
      </c>
      <c r="EB77" t="s">
        <v>78</v>
      </c>
      <c r="EC77" s="1">
        <v>42767</v>
      </c>
      <c r="ED77" t="s">
        <v>78</v>
      </c>
      <c r="EE77" s="1">
        <v>40297</v>
      </c>
      <c r="EF77" t="s">
        <v>139</v>
      </c>
      <c r="EG77" s="1">
        <v>41151</v>
      </c>
      <c r="EH77" t="s">
        <v>121</v>
      </c>
      <c r="EI77" s="1">
        <v>42768</v>
      </c>
      <c r="EJ77" t="s">
        <v>78</v>
      </c>
      <c r="EK77" s="1">
        <v>40297</v>
      </c>
      <c r="EL77" t="s">
        <v>139</v>
      </c>
      <c r="EM77" s="1">
        <v>42761</v>
      </c>
      <c r="EN77" t="s">
        <v>78</v>
      </c>
      <c r="EO77" s="1">
        <v>42681</v>
      </c>
      <c r="EP77" t="s">
        <v>74</v>
      </c>
      <c r="EQ77" s="1">
        <v>42695</v>
      </c>
      <c r="ER77" t="s">
        <v>78</v>
      </c>
      <c r="ES77" s="1">
        <v>40940</v>
      </c>
      <c r="ET77" t="s">
        <v>122</v>
      </c>
      <c r="EU77" s="1">
        <v>42762</v>
      </c>
      <c r="EV77" t="s">
        <v>78</v>
      </c>
      <c r="EW77" s="1">
        <v>42788</v>
      </c>
      <c r="EX77" t="s">
        <v>78</v>
      </c>
      <c r="EY77" s="1">
        <v>42675</v>
      </c>
      <c r="EZ77" t="s">
        <v>80</v>
      </c>
      <c r="FA77" s="1">
        <v>42775</v>
      </c>
      <c r="FB77" t="s">
        <v>78</v>
      </c>
      <c r="FE77" s="1">
        <v>42690</v>
      </c>
      <c r="FF77" t="s">
        <v>71</v>
      </c>
      <c r="FG77" s="1">
        <v>42767</v>
      </c>
      <c r="FH77" t="s">
        <v>78</v>
      </c>
      <c r="FK77" s="1">
        <v>40980</v>
      </c>
      <c r="FL77" t="s">
        <v>124</v>
      </c>
      <c r="FM77" s="1">
        <v>42788</v>
      </c>
      <c r="FN77" t="s">
        <v>78</v>
      </c>
      <c r="FO77" s="1">
        <v>42775</v>
      </c>
      <c r="FP77" t="s">
        <v>78</v>
      </c>
      <c r="FQ77" s="1">
        <v>41122</v>
      </c>
      <c r="FR77" t="s">
        <v>118</v>
      </c>
      <c r="FS77" s="1">
        <v>42775</v>
      </c>
      <c r="FT77" t="s">
        <v>79</v>
      </c>
      <c r="FU77" s="1">
        <v>42781</v>
      </c>
      <c r="FV77" t="s">
        <v>78</v>
      </c>
      <c r="FW77" s="1">
        <v>42676</v>
      </c>
      <c r="FX77" t="s">
        <v>76</v>
      </c>
      <c r="FY77" s="1">
        <v>40302</v>
      </c>
      <c r="FZ77" t="s">
        <v>139</v>
      </c>
      <c r="GA77" s="1">
        <v>42766</v>
      </c>
      <c r="GB77" t="s">
        <v>78</v>
      </c>
      <c r="GC77" s="1">
        <v>42768</v>
      </c>
      <c r="GD77" t="s">
        <v>78</v>
      </c>
      <c r="GE77" s="1">
        <v>42767</v>
      </c>
      <c r="GF77" t="s">
        <v>78</v>
      </c>
      <c r="GG77" s="1">
        <v>42682</v>
      </c>
      <c r="GH77" t="s">
        <v>80</v>
      </c>
      <c r="GI77" s="1">
        <v>42676</v>
      </c>
      <c r="GJ77" t="s">
        <v>80</v>
      </c>
      <c r="GK77" s="1">
        <v>42768</v>
      </c>
      <c r="GL77" t="s">
        <v>78</v>
      </c>
      <c r="GM77" s="1">
        <v>42793</v>
      </c>
      <c r="GN77" t="s">
        <v>78</v>
      </c>
      <c r="GO77" s="1">
        <v>42724</v>
      </c>
      <c r="GP77" t="s">
        <v>74</v>
      </c>
      <c r="GQ77" s="1">
        <v>42773</v>
      </c>
      <c r="GR77" t="s">
        <v>78</v>
      </c>
      <c r="GS77" s="1">
        <v>42767</v>
      </c>
      <c r="GT77" t="s">
        <v>74</v>
      </c>
      <c r="GU77" s="1">
        <v>42759</v>
      </c>
      <c r="GV77" t="s">
        <v>78</v>
      </c>
      <c r="GW77" s="1">
        <v>42754</v>
      </c>
      <c r="GX77" t="s">
        <v>78</v>
      </c>
      <c r="GY77" s="1">
        <v>42759</v>
      </c>
      <c r="GZ77" t="s">
        <v>78</v>
      </c>
      <c r="HA77" s="1">
        <v>42675</v>
      </c>
      <c r="HB77" t="s">
        <v>80</v>
      </c>
      <c r="HC77" s="1">
        <v>42759</v>
      </c>
      <c r="HD77" t="s">
        <v>78</v>
      </c>
      <c r="HE77" s="1">
        <v>42669</v>
      </c>
      <c r="HF77" t="s">
        <v>80</v>
      </c>
      <c r="HG77" s="1">
        <v>40304</v>
      </c>
      <c r="HH77" t="s">
        <v>139</v>
      </c>
      <c r="HI77" s="1">
        <v>42761</v>
      </c>
      <c r="HJ77" t="s">
        <v>78</v>
      </c>
      <c r="HK77" s="1">
        <v>42678</v>
      </c>
      <c r="HL77" t="s">
        <v>80</v>
      </c>
      <c r="HM77" s="1">
        <v>42669</v>
      </c>
      <c r="HN77" t="s">
        <v>80</v>
      </c>
      <c r="HO77" s="1">
        <v>42781</v>
      </c>
      <c r="HP77" t="s">
        <v>78</v>
      </c>
      <c r="HQ77" s="1">
        <v>42753</v>
      </c>
      <c r="HR77" t="s">
        <v>78</v>
      </c>
      <c r="HS77" s="1">
        <v>42768</v>
      </c>
      <c r="HT77" t="s">
        <v>78</v>
      </c>
      <c r="HU77" s="1">
        <v>42779</v>
      </c>
      <c r="HV77" t="s">
        <v>78</v>
      </c>
      <c r="HW77" s="1">
        <v>42761</v>
      </c>
      <c r="HX77" t="s">
        <v>78</v>
      </c>
      <c r="HY77" s="1">
        <v>42759</v>
      </c>
      <c r="HZ77" t="s">
        <v>78</v>
      </c>
      <c r="IA77" s="1">
        <v>40290</v>
      </c>
      <c r="IB77" t="s">
        <v>139</v>
      </c>
      <c r="IC77" s="1">
        <v>42676</v>
      </c>
      <c r="ID77" t="s">
        <v>80</v>
      </c>
      <c r="IE77" s="1">
        <v>42725</v>
      </c>
      <c r="IF77" t="s">
        <v>76</v>
      </c>
      <c r="IG77" s="1">
        <v>42760</v>
      </c>
      <c r="IH77" t="s">
        <v>76</v>
      </c>
      <c r="II77" s="1">
        <v>42769</v>
      </c>
      <c r="IJ77" t="s">
        <v>78</v>
      </c>
      <c r="IK77" s="1">
        <v>42724</v>
      </c>
      <c r="IL77" t="s">
        <v>74</v>
      </c>
      <c r="IM77" s="1">
        <v>42767</v>
      </c>
      <c r="IN77" t="s">
        <v>76</v>
      </c>
      <c r="IO77" s="1">
        <v>42788</v>
      </c>
      <c r="IP77" t="s">
        <v>78</v>
      </c>
      <c r="IQ77" s="1">
        <v>42768</v>
      </c>
      <c r="IR77" t="s">
        <v>78</v>
      </c>
      <c r="IS77" s="1">
        <v>42793</v>
      </c>
      <c r="IT77" t="s">
        <v>79</v>
      </c>
      <c r="IU77" s="1">
        <v>42761</v>
      </c>
      <c r="IV77" t="s">
        <v>76</v>
      </c>
      <c r="IW77" s="1">
        <v>42466</v>
      </c>
      <c r="IX77" t="s">
        <v>80</v>
      </c>
      <c r="IY77" s="1">
        <v>42678</v>
      </c>
      <c r="IZ77" t="s">
        <v>80</v>
      </c>
      <c r="JA77" s="1">
        <v>40303</v>
      </c>
      <c r="JB77" t="s">
        <v>139</v>
      </c>
      <c r="JC77" s="1">
        <v>42790</v>
      </c>
      <c r="JD77" t="s">
        <v>78</v>
      </c>
      <c r="JE77" s="1">
        <v>42758</v>
      </c>
      <c r="JF77" t="s">
        <v>78</v>
      </c>
      <c r="JG77" s="1">
        <v>42713</v>
      </c>
      <c r="JH77" t="s">
        <v>81</v>
      </c>
      <c r="JI77" s="1">
        <v>42773</v>
      </c>
      <c r="JJ77" t="s">
        <v>78</v>
      </c>
      <c r="JK77" s="1">
        <v>42719</v>
      </c>
      <c r="JL77" t="s">
        <v>76</v>
      </c>
      <c r="JM77" s="1">
        <v>42781</v>
      </c>
      <c r="JN77" t="s">
        <v>78</v>
      </c>
      <c r="JO77" s="1">
        <v>42754</v>
      </c>
      <c r="JP77" t="s">
        <v>78</v>
      </c>
      <c r="JQ77" s="1">
        <v>42766</v>
      </c>
      <c r="JR77" t="s">
        <v>78</v>
      </c>
      <c r="JS77" s="1">
        <v>42759</v>
      </c>
      <c r="JT77" t="s">
        <v>78</v>
      </c>
      <c r="JU77" s="1">
        <v>42772</v>
      </c>
      <c r="JV77" t="s">
        <v>78</v>
      </c>
      <c r="JW77" s="1">
        <v>42710</v>
      </c>
      <c r="JX77" t="s">
        <v>76</v>
      </c>
      <c r="JY77" s="1">
        <v>42759</v>
      </c>
      <c r="JZ77" t="s">
        <v>78</v>
      </c>
      <c r="KA77" s="1">
        <v>42787</v>
      </c>
      <c r="KB77" t="s">
        <v>78</v>
      </c>
      <c r="KC77" s="1">
        <v>42677</v>
      </c>
      <c r="KD77" t="s">
        <v>80</v>
      </c>
      <c r="KE77" s="1">
        <v>40302</v>
      </c>
      <c r="KF77" t="s">
        <v>139</v>
      </c>
      <c r="KG77" s="1">
        <v>42753</v>
      </c>
      <c r="KH77" t="s">
        <v>78</v>
      </c>
      <c r="KI77" s="1">
        <v>40367</v>
      </c>
      <c r="KJ77" t="s">
        <v>139</v>
      </c>
      <c r="KK77" s="1">
        <v>42691</v>
      </c>
      <c r="KL77" t="s">
        <v>78</v>
      </c>
      <c r="KM77" s="1">
        <v>42768</v>
      </c>
      <c r="KN77" t="s">
        <v>78</v>
      </c>
      <c r="KO77" s="1">
        <v>42681</v>
      </c>
      <c r="KP77" t="s">
        <v>80</v>
      </c>
      <c r="KQ77" s="1">
        <v>42761</v>
      </c>
      <c r="KR77" t="s">
        <v>78</v>
      </c>
      <c r="KS77" s="1">
        <v>42759</v>
      </c>
      <c r="KT77" t="s">
        <v>76</v>
      </c>
      <c r="KU77" s="1">
        <v>42724</v>
      </c>
      <c r="KV77" t="s">
        <v>74</v>
      </c>
      <c r="KW77" s="1">
        <v>42760</v>
      </c>
      <c r="KX77" t="s">
        <v>78</v>
      </c>
      <c r="KY77" s="1">
        <v>42766</v>
      </c>
      <c r="KZ77" t="s">
        <v>76</v>
      </c>
      <c r="LA77" s="1">
        <v>42669</v>
      </c>
      <c r="LB77" t="s">
        <v>80</v>
      </c>
      <c r="LC77" s="1">
        <v>42768</v>
      </c>
      <c r="LD77" t="s">
        <v>78</v>
      </c>
      <c r="LE77" s="1">
        <v>42703</v>
      </c>
      <c r="LF77" t="s">
        <v>71</v>
      </c>
      <c r="LG77" s="1">
        <v>42767</v>
      </c>
      <c r="LH77" t="s">
        <v>78</v>
      </c>
      <c r="LI77" s="1">
        <v>40296</v>
      </c>
      <c r="LJ77" t="s">
        <v>137</v>
      </c>
      <c r="LK77" s="1">
        <v>40635</v>
      </c>
      <c r="LL77" t="s">
        <v>139</v>
      </c>
      <c r="LO77" s="1">
        <v>42768</v>
      </c>
      <c r="LP77" t="s">
        <v>76</v>
      </c>
      <c r="LQ77" s="1">
        <v>42668</v>
      </c>
      <c r="LR77" t="s">
        <v>80</v>
      </c>
      <c r="LS77" s="1">
        <v>42696</v>
      </c>
      <c r="LT77" t="s">
        <v>78</v>
      </c>
      <c r="LU77" s="1">
        <v>40211</v>
      </c>
      <c r="LV77" t="s">
        <v>140</v>
      </c>
      <c r="LY77" s="1">
        <v>40240</v>
      </c>
      <c r="LZ77" t="s">
        <v>139</v>
      </c>
      <c r="MA77" s="1">
        <v>42769</v>
      </c>
      <c r="MB77" t="s">
        <v>78</v>
      </c>
      <c r="MC77" s="1">
        <v>42676</v>
      </c>
      <c r="MD77" t="s">
        <v>80</v>
      </c>
      <c r="ME77" s="1">
        <v>42767</v>
      </c>
      <c r="MF77" t="s">
        <v>78</v>
      </c>
      <c r="MG77" s="1">
        <v>42675</v>
      </c>
      <c r="MH77" t="s">
        <v>80</v>
      </c>
      <c r="MI77" s="1">
        <v>42683</v>
      </c>
      <c r="MJ77" t="s">
        <v>80</v>
      </c>
      <c r="MM77" s="1">
        <v>42759</v>
      </c>
      <c r="MN77" t="s">
        <v>78</v>
      </c>
      <c r="MO77" s="1">
        <v>42726</v>
      </c>
      <c r="MP77" t="s">
        <v>74</v>
      </c>
      <c r="MQ77" s="1">
        <v>40253</v>
      </c>
      <c r="MR77" t="s">
        <v>137</v>
      </c>
      <c r="MS77" s="1">
        <v>42787</v>
      </c>
      <c r="MT77" t="s">
        <v>78</v>
      </c>
      <c r="MU77" s="1">
        <v>42762</v>
      </c>
      <c r="MV77" t="s">
        <v>78</v>
      </c>
      <c r="MY77" s="1">
        <v>42682</v>
      </c>
      <c r="MZ77" t="s">
        <v>78</v>
      </c>
      <c r="NA77" s="1">
        <v>42675</v>
      </c>
      <c r="NB77" t="s">
        <v>80</v>
      </c>
      <c r="NC77" s="1">
        <v>42765</v>
      </c>
      <c r="ND77" t="s">
        <v>78</v>
      </c>
      <c r="NE77" s="1">
        <v>42677</v>
      </c>
      <c r="NF77" t="s">
        <v>74</v>
      </c>
      <c r="NG77" s="1">
        <v>42670</v>
      </c>
      <c r="NH77" t="s">
        <v>80</v>
      </c>
      <c r="NI77" s="1">
        <v>42762</v>
      </c>
      <c r="NJ77" t="s">
        <v>78</v>
      </c>
      <c r="NK77" s="1">
        <v>42773</v>
      </c>
      <c r="NL77" t="s">
        <v>78</v>
      </c>
      <c r="NM77" s="1">
        <v>42760</v>
      </c>
      <c r="NN77" t="s">
        <v>78</v>
      </c>
      <c r="NO77" s="1">
        <v>42774</v>
      </c>
      <c r="NP77" t="s">
        <v>78</v>
      </c>
      <c r="NQ77" s="1">
        <v>42677</v>
      </c>
      <c r="NR77" t="s">
        <v>80</v>
      </c>
      <c r="NS77" s="1">
        <v>42670</v>
      </c>
      <c r="NT77" t="s">
        <v>80</v>
      </c>
      <c r="NU77" s="1">
        <v>42782</v>
      </c>
      <c r="NV77" t="s">
        <v>78</v>
      </c>
      <c r="NW77" s="1">
        <v>42768</v>
      </c>
      <c r="NX77" t="s">
        <v>78</v>
      </c>
      <c r="NY77" s="1">
        <v>42760</v>
      </c>
      <c r="NZ77" t="s">
        <v>78</v>
      </c>
      <c r="OA77" s="1">
        <v>42787</v>
      </c>
      <c r="OB77" t="s">
        <v>78</v>
      </c>
      <c r="OC77" s="1">
        <v>42775</v>
      </c>
      <c r="OD77" t="s">
        <v>78</v>
      </c>
      <c r="OE77" s="1">
        <v>42689</v>
      </c>
      <c r="OF77" t="s">
        <v>78</v>
      </c>
      <c r="OG77" s="1">
        <v>42789</v>
      </c>
      <c r="OH77" t="s">
        <v>78</v>
      </c>
      <c r="OI77" s="1">
        <v>42774</v>
      </c>
      <c r="OJ77" t="s">
        <v>78</v>
      </c>
      <c r="OK77" s="1">
        <v>42760</v>
      </c>
      <c r="OL77" t="s">
        <v>78</v>
      </c>
      <c r="OM77" s="1">
        <v>42780</v>
      </c>
      <c r="ON77" t="s">
        <v>78</v>
      </c>
      <c r="OO77" s="1">
        <v>42761</v>
      </c>
      <c r="OP77" t="s">
        <v>78</v>
      </c>
      <c r="OS77" s="1">
        <v>42684</v>
      </c>
      <c r="OT77" t="s">
        <v>71</v>
      </c>
      <c r="OU77" s="1">
        <v>42766</v>
      </c>
      <c r="OV77" t="s">
        <v>78</v>
      </c>
      <c r="OW77" s="1">
        <v>42759</v>
      </c>
      <c r="OX77" t="s">
        <v>78</v>
      </c>
      <c r="OY77" s="1">
        <v>42755</v>
      </c>
      <c r="OZ77" t="s">
        <v>78</v>
      </c>
      <c r="PA77" s="1">
        <v>42675</v>
      </c>
      <c r="PB77" t="s">
        <v>80</v>
      </c>
      <c r="PC77" s="1">
        <v>42767</v>
      </c>
      <c r="PD77" t="s">
        <v>78</v>
      </c>
      <c r="PE77" s="1">
        <v>42761</v>
      </c>
      <c r="PF77" t="s">
        <v>78</v>
      </c>
      <c r="PG77" s="1">
        <v>42761</v>
      </c>
      <c r="PH77" t="s">
        <v>74</v>
      </c>
      <c r="PI77" s="1">
        <v>42787</v>
      </c>
      <c r="PJ77" t="s">
        <v>78</v>
      </c>
      <c r="PK77" s="1">
        <v>42768</v>
      </c>
      <c r="PL77" t="s">
        <v>78</v>
      </c>
      <c r="PM77" s="1">
        <v>42768</v>
      </c>
      <c r="PN77" t="s">
        <v>76</v>
      </c>
      <c r="PQ77" s="1">
        <v>40296</v>
      </c>
      <c r="PR77" t="s">
        <v>139</v>
      </c>
      <c r="PS77" s="1">
        <v>42724</v>
      </c>
      <c r="PT77" t="s">
        <v>71</v>
      </c>
      <c r="PU77" s="1">
        <v>42766</v>
      </c>
      <c r="PV77" t="s">
        <v>78</v>
      </c>
      <c r="PW77" s="1">
        <v>42758</v>
      </c>
      <c r="PX77" t="s">
        <v>78</v>
      </c>
      <c r="PY77" s="1">
        <v>42780</v>
      </c>
      <c r="PZ77" t="s">
        <v>78</v>
      </c>
      <c r="QA77" s="1">
        <v>42724</v>
      </c>
      <c r="QB77" t="s">
        <v>74</v>
      </c>
      <c r="QC77" s="1">
        <v>42765</v>
      </c>
      <c r="QD77" t="s">
        <v>79</v>
      </c>
      <c r="QE77" s="1">
        <v>42794</v>
      </c>
      <c r="QF77" t="s">
        <v>78</v>
      </c>
      <c r="QG77" s="1">
        <v>40287</v>
      </c>
      <c r="QH77" t="s">
        <v>139</v>
      </c>
      <c r="QI77" s="1">
        <v>41018</v>
      </c>
      <c r="QJ77" t="s">
        <v>121</v>
      </c>
      <c r="QK77" s="1">
        <v>42768</v>
      </c>
      <c r="QL77" t="s">
        <v>78</v>
      </c>
      <c r="QM77" s="1">
        <v>42725</v>
      </c>
      <c r="QN77" t="s">
        <v>76</v>
      </c>
      <c r="QO77" s="1">
        <v>42782</v>
      </c>
      <c r="QP77" t="s">
        <v>78</v>
      </c>
      <c r="QQ77" s="1">
        <v>42767</v>
      </c>
      <c r="QR77" t="s">
        <v>78</v>
      </c>
      <c r="QS77" s="1">
        <v>42760</v>
      </c>
      <c r="QT77" t="s">
        <v>78</v>
      </c>
      <c r="QU77" s="1">
        <v>42773</v>
      </c>
      <c r="QV77" t="s">
        <v>78</v>
      </c>
      <c r="QW77" s="1">
        <v>42774</v>
      </c>
      <c r="QX77" t="s">
        <v>78</v>
      </c>
      <c r="QY77" s="1">
        <v>42761</v>
      </c>
      <c r="QZ77" t="s">
        <v>78</v>
      </c>
      <c r="RA77" s="1">
        <v>42684</v>
      </c>
      <c r="RB77" t="s">
        <v>74</v>
      </c>
      <c r="RC77" s="1">
        <v>40291</v>
      </c>
      <c r="RD77" t="s">
        <v>139</v>
      </c>
      <c r="RG77" s="1">
        <v>42768</v>
      </c>
      <c r="RH77" t="s">
        <v>78</v>
      </c>
      <c r="RI77" s="1">
        <v>42773</v>
      </c>
      <c r="RJ77" t="s">
        <v>74</v>
      </c>
      <c r="RK77" s="1">
        <v>42780</v>
      </c>
      <c r="RL77" t="s">
        <v>78</v>
      </c>
      <c r="RM77" s="1">
        <v>42760</v>
      </c>
      <c r="RN77" t="s">
        <v>78</v>
      </c>
      <c r="RO77" s="1">
        <v>40206</v>
      </c>
      <c r="RP77" t="s">
        <v>140</v>
      </c>
      <c r="RQ77" s="1">
        <v>42674</v>
      </c>
      <c r="RR77" t="s">
        <v>80</v>
      </c>
      <c r="RS77" s="1">
        <v>42577</v>
      </c>
      <c r="RT77" t="s">
        <v>83</v>
      </c>
      <c r="RU77" s="1">
        <v>40217</v>
      </c>
      <c r="RV77" t="s">
        <v>140</v>
      </c>
      <c r="RW77" s="1">
        <v>42577</v>
      </c>
      <c r="RX77" t="s">
        <v>83</v>
      </c>
      <c r="RY77" s="1">
        <v>42663</v>
      </c>
      <c r="RZ77" t="s">
        <v>80</v>
      </c>
      <c r="SA77" s="1">
        <v>42760</v>
      </c>
      <c r="SB77" t="s">
        <v>78</v>
      </c>
      <c r="SC77" s="1">
        <v>42885</v>
      </c>
      <c r="SD77" t="s">
        <v>78</v>
      </c>
      <c r="SE77" s="1">
        <v>42676</v>
      </c>
      <c r="SF77" t="s">
        <v>80</v>
      </c>
      <c r="SG77" s="1">
        <v>42762</v>
      </c>
      <c r="SH77" t="s">
        <v>78</v>
      </c>
      <c r="SI77" s="1">
        <v>42676</v>
      </c>
      <c r="SJ77" t="s">
        <v>80</v>
      </c>
      <c r="SK77" s="1">
        <v>42774</v>
      </c>
      <c r="SL77" t="s">
        <v>78</v>
      </c>
      <c r="SM77" s="1">
        <v>42690</v>
      </c>
      <c r="SN77" t="s">
        <v>74</v>
      </c>
      <c r="SO77" s="1">
        <v>42691</v>
      </c>
      <c r="SP77" t="s">
        <v>71</v>
      </c>
      <c r="SQ77" s="1">
        <v>42755</v>
      </c>
      <c r="SR77" t="s">
        <v>78</v>
      </c>
      <c r="SS77" s="1">
        <v>42748</v>
      </c>
      <c r="ST77" t="s">
        <v>78</v>
      </c>
      <c r="SU77" s="1">
        <v>42766</v>
      </c>
      <c r="SV77" t="s">
        <v>78</v>
      </c>
      <c r="SW77" s="1">
        <v>42688</v>
      </c>
      <c r="SX77" t="s">
        <v>78</v>
      </c>
      <c r="SY77" s="1">
        <v>42767</v>
      </c>
      <c r="SZ77" t="s">
        <v>78</v>
      </c>
      <c r="TC77" s="1">
        <v>42793</v>
      </c>
      <c r="TD77" t="s">
        <v>78</v>
      </c>
      <c r="TE77" s="1">
        <v>42772</v>
      </c>
      <c r="TF77" t="s">
        <v>78</v>
      </c>
      <c r="TG77" s="1">
        <v>42675</v>
      </c>
      <c r="TH77" t="s">
        <v>80</v>
      </c>
      <c r="TI77" s="1">
        <v>42754</v>
      </c>
      <c r="TJ77" t="s">
        <v>78</v>
      </c>
      <c r="TK77" s="1">
        <v>42677</v>
      </c>
      <c r="TL77" t="s">
        <v>80</v>
      </c>
      <c r="TM77" s="1">
        <v>40357</v>
      </c>
      <c r="TN77" t="s">
        <v>139</v>
      </c>
      <c r="TO77" s="1">
        <v>42681</v>
      </c>
      <c r="TP77" t="s">
        <v>78</v>
      </c>
      <c r="TQ77" s="1">
        <v>42760</v>
      </c>
      <c r="TR77" t="s">
        <v>78</v>
      </c>
      <c r="TS77" s="1">
        <v>42766</v>
      </c>
      <c r="TT77" t="s">
        <v>78</v>
      </c>
      <c r="TU77" s="1">
        <v>42752</v>
      </c>
      <c r="TV77" t="s">
        <v>78</v>
      </c>
      <c r="TW77" s="1">
        <v>40290</v>
      </c>
      <c r="TX77" t="s">
        <v>139</v>
      </c>
      <c r="TY77" s="1">
        <v>42765</v>
      </c>
      <c r="TZ77" t="s">
        <v>78</v>
      </c>
      <c r="UA77" s="1">
        <v>42768</v>
      </c>
      <c r="UB77" t="s">
        <v>79</v>
      </c>
      <c r="UC77" s="1">
        <v>42690</v>
      </c>
      <c r="UD77" t="s">
        <v>71</v>
      </c>
      <c r="UE77" s="1">
        <v>40287</v>
      </c>
      <c r="UF77" t="s">
        <v>139</v>
      </c>
      <c r="UG77" s="1">
        <v>42761</v>
      </c>
      <c r="UH77" t="s">
        <v>79</v>
      </c>
      <c r="UI77" s="1">
        <v>42787</v>
      </c>
      <c r="UJ77" t="s">
        <v>78</v>
      </c>
      <c r="UK77" s="1">
        <v>42753</v>
      </c>
      <c r="UL77" t="s">
        <v>78</v>
      </c>
      <c r="UM77" s="1">
        <v>42766</v>
      </c>
      <c r="UN77" t="s">
        <v>77</v>
      </c>
      <c r="UO77" s="1">
        <v>42767</v>
      </c>
      <c r="UP77" t="s">
        <v>78</v>
      </c>
      <c r="UQ77" s="1">
        <v>41492</v>
      </c>
      <c r="UR77" t="s">
        <v>119</v>
      </c>
      <c r="US77" s="1">
        <v>42775</v>
      </c>
      <c r="UT77" t="s">
        <v>78</v>
      </c>
      <c r="UU77" s="1">
        <v>40381</v>
      </c>
      <c r="UV77" t="s">
        <v>137</v>
      </c>
      <c r="UW77" s="1">
        <v>42719</v>
      </c>
      <c r="UX77" t="s">
        <v>74</v>
      </c>
      <c r="UY77" s="1">
        <v>42675</v>
      </c>
      <c r="UZ77" t="s">
        <v>80</v>
      </c>
      <c r="VA77" s="1">
        <v>42789</v>
      </c>
      <c r="VB77" t="s">
        <v>78</v>
      </c>
      <c r="VC77" s="1">
        <v>42691</v>
      </c>
      <c r="VD77" t="s">
        <v>71</v>
      </c>
      <c r="VE77" s="1">
        <v>42774</v>
      </c>
      <c r="VF77" t="s">
        <v>78</v>
      </c>
      <c r="VG77" s="1">
        <v>42674</v>
      </c>
      <c r="VH77" t="s">
        <v>80</v>
      </c>
      <c r="VI77" s="1">
        <v>42675</v>
      </c>
      <c r="VJ77" t="s">
        <v>74</v>
      </c>
      <c r="VK77" s="1">
        <v>42755</v>
      </c>
      <c r="VL77" t="s">
        <v>74</v>
      </c>
      <c r="VM77" s="1">
        <v>42768</v>
      </c>
      <c r="VN77" t="s">
        <v>78</v>
      </c>
      <c r="VO77" s="1">
        <v>42760</v>
      </c>
      <c r="VP77" t="s">
        <v>74</v>
      </c>
      <c r="VQ77" s="1">
        <v>42759</v>
      </c>
      <c r="VR77" t="s">
        <v>78</v>
      </c>
      <c r="VS77" s="1">
        <v>42766</v>
      </c>
      <c r="VT77" t="s">
        <v>78</v>
      </c>
      <c r="VU77" s="1">
        <v>42772</v>
      </c>
      <c r="VV77" t="s">
        <v>74</v>
      </c>
      <c r="VW77" s="1">
        <v>42787</v>
      </c>
      <c r="VX77" t="s">
        <v>78</v>
      </c>
      <c r="VY77" s="1">
        <v>42768</v>
      </c>
      <c r="VZ77" t="s">
        <v>79</v>
      </c>
      <c r="WA77" s="1">
        <v>42705</v>
      </c>
      <c r="WB77" t="s">
        <v>71</v>
      </c>
      <c r="WC77" s="1">
        <v>42674</v>
      </c>
      <c r="WD77" t="s">
        <v>80</v>
      </c>
      <c r="WE77" s="1">
        <v>40213</v>
      </c>
      <c r="WF77" t="s">
        <v>140</v>
      </c>
      <c r="WG77" s="1">
        <v>42794</v>
      </c>
      <c r="WH77" t="s">
        <v>78</v>
      </c>
      <c r="WI77" s="1">
        <v>42787</v>
      </c>
      <c r="WJ77" t="s">
        <v>78</v>
      </c>
      <c r="WK77" s="1">
        <v>40287</v>
      </c>
      <c r="WL77" t="s">
        <v>139</v>
      </c>
      <c r="WM77" s="1">
        <v>40294</v>
      </c>
      <c r="WN77" t="s">
        <v>139</v>
      </c>
      <c r="WO77" s="1">
        <v>42670</v>
      </c>
      <c r="WP77" t="s">
        <v>80</v>
      </c>
      <c r="WQ77" s="1">
        <v>42755</v>
      </c>
      <c r="WR77" t="s">
        <v>78</v>
      </c>
      <c r="WS77" s="1">
        <v>42767</v>
      </c>
      <c r="WT77" t="s">
        <v>78</v>
      </c>
      <c r="WU77" s="1">
        <v>42773</v>
      </c>
      <c r="WV77" t="s">
        <v>78</v>
      </c>
      <c r="WW77" s="1">
        <v>40525</v>
      </c>
      <c r="WX77" t="s">
        <v>137</v>
      </c>
      <c r="WY77" s="1">
        <v>42753</v>
      </c>
      <c r="WZ77" t="s">
        <v>78</v>
      </c>
      <c r="XA77" s="1">
        <v>42782</v>
      </c>
      <c r="XB77" t="s">
        <v>78</v>
      </c>
      <c r="XC77" s="1">
        <v>42754</v>
      </c>
      <c r="XD77" t="s">
        <v>78</v>
      </c>
      <c r="XE77" s="1">
        <v>42670</v>
      </c>
      <c r="XF77" t="s">
        <v>80</v>
      </c>
      <c r="XG77" s="1">
        <v>42753</v>
      </c>
      <c r="XH77" t="s">
        <v>78</v>
      </c>
      <c r="XI77" s="1">
        <v>42775</v>
      </c>
      <c r="XJ77" t="s">
        <v>78</v>
      </c>
      <c r="XK77" s="1">
        <v>40295</v>
      </c>
      <c r="XL77" t="s">
        <v>137</v>
      </c>
      <c r="XM77" s="1">
        <v>42768</v>
      </c>
      <c r="XN77" t="s">
        <v>78</v>
      </c>
      <c r="XO77" s="1">
        <v>42668</v>
      </c>
      <c r="XP77" t="s">
        <v>80</v>
      </c>
      <c r="XQ77" s="1">
        <v>42684</v>
      </c>
      <c r="XR77" t="s">
        <v>78</v>
      </c>
      <c r="XU77" s="1">
        <v>42772</v>
      </c>
      <c r="XV77" t="s">
        <v>78</v>
      </c>
      <c r="XW77" s="1">
        <v>42761</v>
      </c>
      <c r="XX77" t="s">
        <v>78</v>
      </c>
      <c r="XY77" s="1">
        <v>42754</v>
      </c>
      <c r="XZ77" t="s">
        <v>78</v>
      </c>
      <c r="YA77" s="1">
        <v>42754</v>
      </c>
      <c r="YB77" t="s">
        <v>78</v>
      </c>
      <c r="YE77" s="1">
        <v>42760</v>
      </c>
      <c r="YF77" t="s">
        <v>78</v>
      </c>
      <c r="YG77" s="1">
        <v>42768</v>
      </c>
      <c r="YH77" t="s">
        <v>78</v>
      </c>
      <c r="YI77" s="1">
        <v>42689</v>
      </c>
      <c r="YJ77" t="s">
        <v>71</v>
      </c>
      <c r="YK77" s="1">
        <v>42766</v>
      </c>
      <c r="YL77" t="s">
        <v>78</v>
      </c>
      <c r="YM77" s="1">
        <v>42768</v>
      </c>
      <c r="YN77" t="s">
        <v>74</v>
      </c>
      <c r="YO77" s="1">
        <v>42768</v>
      </c>
      <c r="YP77" t="s">
        <v>78</v>
      </c>
      <c r="YQ77" s="1">
        <v>42766</v>
      </c>
      <c r="YR77" t="s">
        <v>78</v>
      </c>
      <c r="YS77" s="1">
        <v>42766</v>
      </c>
      <c r="YT77" t="s">
        <v>78</v>
      </c>
      <c r="YU77" s="1">
        <v>42793</v>
      </c>
      <c r="YV77" t="s">
        <v>78</v>
      </c>
      <c r="YW77" s="1">
        <v>43138</v>
      </c>
      <c r="YX77" t="s">
        <v>78</v>
      </c>
      <c r="YY77" s="1">
        <v>42788</v>
      </c>
      <c r="YZ77" t="s">
        <v>78</v>
      </c>
      <c r="ZA77" s="1">
        <v>42719</v>
      </c>
      <c r="ZB77" t="s">
        <v>78</v>
      </c>
      <c r="ZC77" s="1">
        <v>42761</v>
      </c>
      <c r="ZD77" t="s">
        <v>78</v>
      </c>
      <c r="ZE77" s="1">
        <v>42781</v>
      </c>
      <c r="ZF77" t="s">
        <v>78</v>
      </c>
      <c r="ZG77" s="1">
        <v>42761</v>
      </c>
      <c r="ZH77" t="s">
        <v>78</v>
      </c>
      <c r="ZI77" s="1">
        <v>42761</v>
      </c>
      <c r="ZJ77" t="s">
        <v>78</v>
      </c>
      <c r="ZK77" s="1">
        <v>40231</v>
      </c>
      <c r="ZL77" t="s">
        <v>139</v>
      </c>
      <c r="ZM77" s="1">
        <v>42767</v>
      </c>
      <c r="ZN77" t="s">
        <v>78</v>
      </c>
      <c r="ZO77" s="1">
        <v>42773</v>
      </c>
      <c r="ZP77" t="s">
        <v>78</v>
      </c>
      <c r="ZQ77" s="1">
        <v>39861</v>
      </c>
      <c r="ZR77" t="s">
        <v>1371</v>
      </c>
      <c r="ZS77" s="1">
        <v>42776</v>
      </c>
      <c r="ZT77" t="s">
        <v>78</v>
      </c>
      <c r="ZU77" s="1">
        <v>42584</v>
      </c>
      <c r="ZV77" t="s">
        <v>78</v>
      </c>
      <c r="ZW77" s="1">
        <v>42780</v>
      </c>
      <c r="ZX77" t="s">
        <v>78</v>
      </c>
      <c r="ZY77" s="1">
        <v>40205</v>
      </c>
      <c r="ZZ77" t="s">
        <v>140</v>
      </c>
      <c r="AAA77" s="1">
        <v>42760</v>
      </c>
      <c r="AAB77" t="s">
        <v>78</v>
      </c>
      <c r="AAC77" s="1">
        <v>42760</v>
      </c>
      <c r="AAD77" t="s">
        <v>76</v>
      </c>
      <c r="AAE77" s="1">
        <v>40211</v>
      </c>
      <c r="AAF77" t="s">
        <v>137</v>
      </c>
      <c r="AAG77" s="1">
        <v>42766</v>
      </c>
      <c r="AAH77" t="s">
        <v>78</v>
      </c>
      <c r="AAI77" s="1">
        <v>40308</v>
      </c>
      <c r="AAJ77" t="s">
        <v>135</v>
      </c>
      <c r="AAK77" s="1">
        <v>40218</v>
      </c>
      <c r="AAL77" t="s">
        <v>140</v>
      </c>
      <c r="AAM77" s="1">
        <v>42776</v>
      </c>
      <c r="AAN77" t="s">
        <v>78</v>
      </c>
      <c r="AAO77" s="1">
        <v>42704</v>
      </c>
      <c r="AAP77" t="s">
        <v>78</v>
      </c>
      <c r="AAQ77" s="1">
        <v>42761</v>
      </c>
      <c r="AAR77" t="s">
        <v>78</v>
      </c>
      <c r="AAS77" s="1">
        <v>40211</v>
      </c>
      <c r="AAT77" t="s">
        <v>135</v>
      </c>
      <c r="AAU77" s="1">
        <v>42761</v>
      </c>
      <c r="AAV77" t="s">
        <v>78</v>
      </c>
      <c r="AAW77" s="1">
        <v>42677</v>
      </c>
      <c r="AAX77" t="s">
        <v>80</v>
      </c>
      <c r="AAY77" s="1">
        <v>43034</v>
      </c>
      <c r="AAZ77" t="s">
        <v>79</v>
      </c>
      <c r="ABA77" s="1">
        <v>42768</v>
      </c>
      <c r="ABB77" t="s">
        <v>78</v>
      </c>
      <c r="ABC77" s="1">
        <v>42681</v>
      </c>
      <c r="ABD77" t="s">
        <v>76</v>
      </c>
      <c r="ABE77" s="1">
        <v>42748</v>
      </c>
      <c r="ABF77" t="s">
        <v>78</v>
      </c>
      <c r="ABG77" s="1">
        <v>42774</v>
      </c>
      <c r="ABH77" t="s">
        <v>78</v>
      </c>
      <c r="ABI77" s="1">
        <v>42677</v>
      </c>
      <c r="ABJ77" t="s">
        <v>78</v>
      </c>
      <c r="ABM77" s="1">
        <v>42787</v>
      </c>
      <c r="ABN77" t="s">
        <v>78</v>
      </c>
      <c r="ABO77" s="1">
        <v>42793</v>
      </c>
      <c r="ABP77" t="s">
        <v>78</v>
      </c>
      <c r="ABQ77" s="1">
        <v>42758</v>
      </c>
      <c r="ABR77" t="s">
        <v>78</v>
      </c>
      <c r="ABS77" s="1">
        <v>40308</v>
      </c>
      <c r="ABT77" t="s">
        <v>139</v>
      </c>
      <c r="ABU77" s="1">
        <v>42767</v>
      </c>
      <c r="ABV77" t="s">
        <v>78</v>
      </c>
      <c r="ABW77" s="1">
        <v>42754</v>
      </c>
      <c r="ABX77" t="s">
        <v>78</v>
      </c>
      <c r="ABY77" s="1">
        <v>42767</v>
      </c>
      <c r="ABZ77" t="s">
        <v>78</v>
      </c>
      <c r="ACA77" s="1">
        <v>42761</v>
      </c>
      <c r="ACB77" t="s">
        <v>78</v>
      </c>
      <c r="ACC77" s="1">
        <v>42775</v>
      </c>
      <c r="ACD77" t="s">
        <v>78</v>
      </c>
      <c r="ACE77" s="1">
        <v>42766</v>
      </c>
      <c r="ACF77" t="s">
        <v>78</v>
      </c>
      <c r="ACG77" s="1">
        <v>42767</v>
      </c>
      <c r="ACH77" t="s">
        <v>71</v>
      </c>
      <c r="ACI77" s="1">
        <v>42705</v>
      </c>
      <c r="ACJ77" t="s">
        <v>71</v>
      </c>
      <c r="ACK77" s="1">
        <v>42691</v>
      </c>
      <c r="ACL77" t="s">
        <v>71</v>
      </c>
      <c r="ACM77" s="1">
        <v>42676</v>
      </c>
      <c r="ACN77" t="s">
        <v>80</v>
      </c>
      <c r="ACQ77" s="1">
        <v>42753</v>
      </c>
      <c r="ACR77" t="s">
        <v>78</v>
      </c>
      <c r="ACS77" s="1">
        <v>42675</v>
      </c>
      <c r="ACT77" t="s">
        <v>76</v>
      </c>
      <c r="ACU77" s="1">
        <v>40295</v>
      </c>
      <c r="ACV77" t="s">
        <v>139</v>
      </c>
      <c r="ACW77" s="1">
        <v>42669</v>
      </c>
      <c r="ACX77" t="s">
        <v>80</v>
      </c>
      <c r="ACY77" s="1">
        <v>42675</v>
      </c>
      <c r="ACZ77" t="s">
        <v>80</v>
      </c>
      <c r="ADA77" s="1">
        <v>42766</v>
      </c>
      <c r="ADB77" t="s">
        <v>78</v>
      </c>
      <c r="ADC77" s="1">
        <v>42768</v>
      </c>
      <c r="ADD77" t="s">
        <v>78</v>
      </c>
      <c r="ADE77" s="1">
        <v>40295</v>
      </c>
      <c r="ADF77" t="s">
        <v>139</v>
      </c>
      <c r="ADG77" s="1">
        <v>42668</v>
      </c>
      <c r="ADH77" t="s">
        <v>80</v>
      </c>
      <c r="ADI77" s="1">
        <v>42723</v>
      </c>
      <c r="ADJ77" t="s">
        <v>78</v>
      </c>
      <c r="ADK77" s="1">
        <v>40304</v>
      </c>
      <c r="ADL77" t="s">
        <v>139</v>
      </c>
      <c r="ADM77" s="1">
        <v>42761</v>
      </c>
      <c r="ADN77" t="s">
        <v>78</v>
      </c>
      <c r="ADO77" s="1">
        <v>40262</v>
      </c>
      <c r="ADP77" t="s">
        <v>131</v>
      </c>
      <c r="ADQ77" s="1">
        <v>42758</v>
      </c>
      <c r="ADR77" t="s">
        <v>74</v>
      </c>
      <c r="ADS77" s="1">
        <v>42670</v>
      </c>
      <c r="ADT77" t="s">
        <v>80</v>
      </c>
      <c r="ADU77" s="1">
        <v>42677</v>
      </c>
      <c r="ADV77" t="s">
        <v>80</v>
      </c>
      <c r="ADW77" s="1">
        <v>42688</v>
      </c>
      <c r="ADX77" t="s">
        <v>80</v>
      </c>
      <c r="ADY77" s="1">
        <v>42766</v>
      </c>
      <c r="ADZ77" t="s">
        <v>78</v>
      </c>
      <c r="AEA77" s="1">
        <v>42782</v>
      </c>
      <c r="AEB77" t="s">
        <v>78</v>
      </c>
      <c r="AEC77" s="1">
        <v>42766</v>
      </c>
      <c r="AED77" t="s">
        <v>78</v>
      </c>
      <c r="AEE77" s="1">
        <v>40433</v>
      </c>
      <c r="AEF77" t="s">
        <v>136</v>
      </c>
      <c r="AEG77" s="1">
        <v>40304</v>
      </c>
      <c r="AEH77" t="s">
        <v>139</v>
      </c>
      <c r="AEI77" s="1">
        <v>42762</v>
      </c>
      <c r="AEJ77" t="s">
        <v>76</v>
      </c>
      <c r="AEK77" s="1">
        <v>42712</v>
      </c>
      <c r="AEL77" t="s">
        <v>78</v>
      </c>
      <c r="AEM77" s="1">
        <v>42762</v>
      </c>
      <c r="AEN77" t="s">
        <v>78</v>
      </c>
      <c r="AEO77" s="1">
        <v>42675</v>
      </c>
      <c r="AEP77" t="s">
        <v>80</v>
      </c>
      <c r="AEQ77" s="1">
        <v>42676</v>
      </c>
      <c r="AER77" t="s">
        <v>78</v>
      </c>
      <c r="AES77" s="1">
        <v>40204</v>
      </c>
      <c r="AET77" t="s">
        <v>137</v>
      </c>
      <c r="AEU77" s="1">
        <v>42671</v>
      </c>
      <c r="AEV77" t="s">
        <v>80</v>
      </c>
      <c r="AEW77" s="1">
        <v>40290</v>
      </c>
      <c r="AEX77" t="s">
        <v>139</v>
      </c>
      <c r="AEY77" s="1">
        <v>42760</v>
      </c>
      <c r="AEZ77" t="s">
        <v>78</v>
      </c>
      <c r="AFA77" s="1">
        <v>42752</v>
      </c>
      <c r="AFB77" t="s">
        <v>78</v>
      </c>
      <c r="AFC77" s="1">
        <v>42783</v>
      </c>
      <c r="AFD77" t="s">
        <v>78</v>
      </c>
      <c r="AFE77" s="1">
        <v>42817</v>
      </c>
      <c r="AFF77" t="s">
        <v>72</v>
      </c>
      <c r="AFI77" s="1">
        <v>42689</v>
      </c>
      <c r="AFJ77" t="s">
        <v>71</v>
      </c>
      <c r="AFK77" s="1">
        <v>42675</v>
      </c>
      <c r="AFL77" t="s">
        <v>80</v>
      </c>
      <c r="AFM77" s="1">
        <v>42759</v>
      </c>
      <c r="AFN77" t="s">
        <v>78</v>
      </c>
      <c r="AFO77" s="1">
        <v>42767</v>
      </c>
      <c r="AFP77" t="s">
        <v>79</v>
      </c>
      <c r="AFQ77" s="1">
        <v>42782</v>
      </c>
      <c r="AFR77" t="s">
        <v>78</v>
      </c>
      <c r="AFS77" s="1">
        <v>42725</v>
      </c>
      <c r="AFT77" t="s">
        <v>74</v>
      </c>
      <c r="AFU77" s="1">
        <v>42712</v>
      </c>
      <c r="AFV77" t="s">
        <v>78</v>
      </c>
      <c r="AFW77" s="1">
        <v>42678</v>
      </c>
      <c r="AFX77" t="s">
        <v>80</v>
      </c>
      <c r="AFY77" s="1">
        <v>42776</v>
      </c>
      <c r="AFZ77" t="s">
        <v>78</v>
      </c>
      <c r="AGA77" s="1">
        <v>40212</v>
      </c>
      <c r="AGB77" t="s">
        <v>140</v>
      </c>
      <c r="AGC77" s="1">
        <v>40211</v>
      </c>
      <c r="AGD77" t="s">
        <v>139</v>
      </c>
      <c r="AGE77" s="1">
        <v>42754</v>
      </c>
      <c r="AGF77" t="s">
        <v>78</v>
      </c>
      <c r="AGG77" s="1">
        <v>42766</v>
      </c>
      <c r="AGH77" t="s">
        <v>78</v>
      </c>
      <c r="AGI77" s="1">
        <v>42759</v>
      </c>
      <c r="AGJ77" t="s">
        <v>74</v>
      </c>
      <c r="AGK77" s="1">
        <v>40289</v>
      </c>
      <c r="AGL77" t="s">
        <v>139</v>
      </c>
      <c r="AGM77" s="1">
        <v>42767</v>
      </c>
      <c r="AGN77" t="s">
        <v>78</v>
      </c>
      <c r="AGO77" s="1">
        <v>42670</v>
      </c>
      <c r="AGP77" t="s">
        <v>74</v>
      </c>
      <c r="AGQ77" s="1">
        <v>42696</v>
      </c>
      <c r="AGR77" t="s">
        <v>78</v>
      </c>
      <c r="AGS77" s="1">
        <v>42760</v>
      </c>
      <c r="AGT77" t="s">
        <v>78</v>
      </c>
      <c r="AGU77" s="1">
        <v>42774</v>
      </c>
      <c r="AGV77" t="s">
        <v>78</v>
      </c>
      <c r="AGY77" s="1">
        <v>42761</v>
      </c>
      <c r="AGZ77" t="s">
        <v>78</v>
      </c>
      <c r="AHA77" s="1">
        <v>42759</v>
      </c>
      <c r="AHB77" t="s">
        <v>78</v>
      </c>
      <c r="AHC77" s="1">
        <v>42762</v>
      </c>
      <c r="AHD77" t="s">
        <v>78</v>
      </c>
      <c r="AHE77" s="1">
        <v>42691</v>
      </c>
      <c r="AHF77" t="s">
        <v>71</v>
      </c>
      <c r="AHG77" s="1">
        <v>42696</v>
      </c>
      <c r="AHH77" t="s">
        <v>78</v>
      </c>
      <c r="AHI77" s="1">
        <v>42942</v>
      </c>
      <c r="AHJ77" t="s">
        <v>74</v>
      </c>
      <c r="AHM77" s="1">
        <v>42782</v>
      </c>
      <c r="AHN77" t="s">
        <v>78</v>
      </c>
      <c r="AHO77" s="1">
        <v>43138</v>
      </c>
      <c r="AHP77" t="s">
        <v>70</v>
      </c>
      <c r="AHQ77" s="1">
        <v>42690</v>
      </c>
      <c r="AHR77" t="s">
        <v>76</v>
      </c>
      <c r="AHU77" s="1">
        <v>42851</v>
      </c>
      <c r="AHV77" t="s">
        <v>75</v>
      </c>
      <c r="AHW77" s="1">
        <v>42774</v>
      </c>
      <c r="AHX77" t="s">
        <v>78</v>
      </c>
      <c r="AHY77" s="1">
        <v>42775</v>
      </c>
      <c r="AHZ77" t="s">
        <v>78</v>
      </c>
      <c r="AIA77" s="1">
        <v>42768</v>
      </c>
      <c r="AIB77" t="s">
        <v>78</v>
      </c>
      <c r="AIC77" s="1">
        <v>42740</v>
      </c>
      <c r="AID77" t="s">
        <v>71</v>
      </c>
      <c r="AIE77" s="1">
        <v>40576</v>
      </c>
      <c r="AIF77" t="s">
        <v>131</v>
      </c>
      <c r="AIG77" s="1">
        <v>42759</v>
      </c>
      <c r="AIH77" t="s">
        <v>78</v>
      </c>
      <c r="AII77" s="1">
        <v>42759</v>
      </c>
      <c r="AIJ77" t="s">
        <v>78</v>
      </c>
      <c r="AIK77" s="1">
        <v>42752</v>
      </c>
      <c r="AIL77" t="s">
        <v>78</v>
      </c>
      <c r="AIM77" s="1">
        <v>42774</v>
      </c>
      <c r="AIN77" t="s">
        <v>78</v>
      </c>
      <c r="AIO77" s="1">
        <v>40294</v>
      </c>
      <c r="AIP77" t="s">
        <v>139</v>
      </c>
      <c r="AIQ77" s="1">
        <v>42696</v>
      </c>
      <c r="AIR77" t="s">
        <v>78</v>
      </c>
      <c r="AIS77" s="1">
        <v>42775</v>
      </c>
      <c r="AIT77" t="s">
        <v>78</v>
      </c>
      <c r="AIU77" s="1">
        <v>42760</v>
      </c>
      <c r="AIV77" t="s">
        <v>78</v>
      </c>
      <c r="AIW77" s="1">
        <v>42760</v>
      </c>
      <c r="AIX77" t="s">
        <v>78</v>
      </c>
      <c r="AIY77" s="1">
        <v>42696</v>
      </c>
      <c r="AIZ77" t="s">
        <v>78</v>
      </c>
      <c r="AJA77" s="1">
        <v>42755</v>
      </c>
      <c r="AJB77" t="s">
        <v>78</v>
      </c>
      <c r="AJC77" s="1">
        <v>42772</v>
      </c>
      <c r="AJD77" t="s">
        <v>78</v>
      </c>
      <c r="AJE77" s="1">
        <v>42769</v>
      </c>
      <c r="AJF77" t="s">
        <v>78</v>
      </c>
      <c r="AJG77" s="1">
        <v>42696</v>
      </c>
      <c r="AJH77" t="s">
        <v>71</v>
      </c>
      <c r="AJI77" s="1">
        <v>42724</v>
      </c>
      <c r="AJJ77" t="s">
        <v>78</v>
      </c>
      <c r="AJK77" s="1">
        <v>42762</v>
      </c>
      <c r="AJL77" t="s">
        <v>78</v>
      </c>
      <c r="AJM77" s="1">
        <v>42781</v>
      </c>
      <c r="AJN77" t="s">
        <v>78</v>
      </c>
      <c r="AJO77" s="1">
        <v>40239</v>
      </c>
      <c r="AJP77" t="s">
        <v>137</v>
      </c>
      <c r="AJQ77" s="1">
        <v>42676</v>
      </c>
      <c r="AJR77" t="s">
        <v>80</v>
      </c>
      <c r="AJS77" s="1">
        <v>42788</v>
      </c>
      <c r="AJT77" t="s">
        <v>78</v>
      </c>
      <c r="AJU77" s="1">
        <v>43039</v>
      </c>
      <c r="AJV77" t="s">
        <v>80</v>
      </c>
      <c r="AJW77" s="1">
        <v>42787</v>
      </c>
      <c r="AJX77" t="s">
        <v>78</v>
      </c>
      <c r="AJY77" s="1">
        <v>42676</v>
      </c>
      <c r="AJZ77" t="s">
        <v>80</v>
      </c>
      <c r="AKA77" s="1">
        <v>42681</v>
      </c>
      <c r="AKB77" t="s">
        <v>80</v>
      </c>
      <c r="AKC77" s="1">
        <v>42773</v>
      </c>
      <c r="AKD77" t="s">
        <v>78</v>
      </c>
      <c r="AKE77" s="1">
        <v>42748</v>
      </c>
      <c r="AKF77" t="s">
        <v>78</v>
      </c>
      <c r="AKG77" s="1">
        <v>42767</v>
      </c>
      <c r="AKH77" t="s">
        <v>78</v>
      </c>
      <c r="AKI77" s="1">
        <v>42752</v>
      </c>
      <c r="AKJ77" t="s">
        <v>78</v>
      </c>
      <c r="AKK77" s="1">
        <v>40305</v>
      </c>
      <c r="AKL77" t="s">
        <v>139</v>
      </c>
      <c r="AKM77" s="1">
        <v>42776</v>
      </c>
      <c r="AKN77" t="s">
        <v>78</v>
      </c>
      <c r="AKO77" s="1">
        <v>42705</v>
      </c>
      <c r="AKP77" t="s">
        <v>71</v>
      </c>
      <c r="AKQ77" s="1">
        <v>42696</v>
      </c>
      <c r="AKR77" t="s">
        <v>76</v>
      </c>
      <c r="AKS77" s="1">
        <v>42768</v>
      </c>
      <c r="AKT77" t="s">
        <v>78</v>
      </c>
      <c r="AKU77" s="1">
        <v>42691</v>
      </c>
      <c r="AKV77" t="s">
        <v>71</v>
      </c>
      <c r="AKW77" s="1">
        <v>42691</v>
      </c>
      <c r="AKX77" t="s">
        <v>76</v>
      </c>
      <c r="AKY77" s="1">
        <v>42760</v>
      </c>
      <c r="AKZ77" t="s">
        <v>76</v>
      </c>
      <c r="ALA77" s="1">
        <v>42668</v>
      </c>
      <c r="ALB77" t="s">
        <v>80</v>
      </c>
      <c r="ALC77" s="1">
        <v>42793</v>
      </c>
      <c r="ALD77" t="s">
        <v>78</v>
      </c>
      <c r="ALE77" s="1">
        <v>42755</v>
      </c>
      <c r="ALF77" t="s">
        <v>78</v>
      </c>
      <c r="ALG77" s="1">
        <v>42760</v>
      </c>
      <c r="ALH77" t="s">
        <v>74</v>
      </c>
      <c r="ALK77" s="1">
        <v>40276</v>
      </c>
      <c r="ALL77" t="s">
        <v>139</v>
      </c>
      <c r="ALM77" s="1">
        <v>42760</v>
      </c>
      <c r="ALN77" t="s">
        <v>76</v>
      </c>
      <c r="ALO77" s="1">
        <v>40297</v>
      </c>
      <c r="ALP77" t="s">
        <v>139</v>
      </c>
      <c r="ALQ77" s="1">
        <v>40218</v>
      </c>
      <c r="ALR77" t="s">
        <v>140</v>
      </c>
      <c r="ALS77" s="1">
        <v>40211</v>
      </c>
      <c r="ALT77" t="s">
        <v>137</v>
      </c>
      <c r="ALU77" s="1">
        <v>42753</v>
      </c>
      <c r="ALV77" t="s">
        <v>78</v>
      </c>
      <c r="ALW77" s="1">
        <v>42747</v>
      </c>
      <c r="ALX77" t="s">
        <v>78</v>
      </c>
      <c r="ALY77" s="1">
        <v>40295</v>
      </c>
      <c r="ALZ77" t="s">
        <v>139</v>
      </c>
      <c r="AMA77" s="1">
        <v>42573</v>
      </c>
      <c r="AMB77" t="s">
        <v>82</v>
      </c>
      <c r="AMC77" s="1">
        <v>42674</v>
      </c>
      <c r="AMD77" t="s">
        <v>80</v>
      </c>
      <c r="AME77" s="1">
        <v>42782</v>
      </c>
      <c r="AMF77" t="s">
        <v>78</v>
      </c>
      <c r="AMG77" s="1">
        <v>42780</v>
      </c>
      <c r="AMH77" t="s">
        <v>78</v>
      </c>
      <c r="AMI77" s="1">
        <v>40302</v>
      </c>
      <c r="AMJ77" t="s">
        <v>139</v>
      </c>
      <c r="AMK77" s="1">
        <v>42760</v>
      </c>
      <c r="AML77" t="s">
        <v>78</v>
      </c>
      <c r="AMM77" s="1">
        <v>42768</v>
      </c>
      <c r="AMN77" t="s">
        <v>78</v>
      </c>
      <c r="AMO77" s="1">
        <v>42696</v>
      </c>
      <c r="AMP77" t="s">
        <v>74</v>
      </c>
      <c r="AMQ77" s="1">
        <v>42761</v>
      </c>
      <c r="AMR77" t="s">
        <v>78</v>
      </c>
      <c r="AMS77" s="1">
        <v>42761</v>
      </c>
      <c r="AMT77" t="s">
        <v>78</v>
      </c>
      <c r="AMU77" s="1">
        <v>42773</v>
      </c>
      <c r="AMV77" t="s">
        <v>78</v>
      </c>
      <c r="AMW77" s="1">
        <v>42675</v>
      </c>
      <c r="AMX77" t="s">
        <v>80</v>
      </c>
      <c r="AMY77" s="1">
        <v>42745</v>
      </c>
      <c r="AMZ77" t="s">
        <v>74</v>
      </c>
    </row>
    <row r="78" spans="1:1040" x14ac:dyDescent="0.2">
      <c r="A78" s="1">
        <v>40218</v>
      </c>
      <c r="B78" t="s">
        <v>142</v>
      </c>
      <c r="E78" s="1">
        <v>42590</v>
      </c>
      <c r="F78" t="s">
        <v>77</v>
      </c>
      <c r="G78" s="1">
        <v>42793</v>
      </c>
      <c r="H78" t="s">
        <v>79</v>
      </c>
      <c r="I78" s="1">
        <v>42766</v>
      </c>
      <c r="K78" s="1">
        <v>42759</v>
      </c>
      <c r="L78" t="s">
        <v>79</v>
      </c>
      <c r="M78" s="1">
        <v>40232</v>
      </c>
      <c r="N78" t="s">
        <v>142</v>
      </c>
      <c r="O78" s="1">
        <v>42765</v>
      </c>
      <c r="P78" t="s">
        <v>79</v>
      </c>
      <c r="Q78" s="1">
        <v>40284</v>
      </c>
      <c r="R78" t="s">
        <v>140</v>
      </c>
      <c r="S78" s="1">
        <v>42697</v>
      </c>
      <c r="T78" t="s">
        <v>79</v>
      </c>
      <c r="U78" s="1">
        <v>42768</v>
      </c>
      <c r="V78" t="s">
        <v>77</v>
      </c>
      <c r="W78" s="1">
        <v>42787</v>
      </c>
      <c r="X78" t="s">
        <v>79</v>
      </c>
      <c r="Y78" s="1">
        <v>42761</v>
      </c>
      <c r="Z78" t="s">
        <v>79</v>
      </c>
      <c r="AA78" s="1">
        <v>42788</v>
      </c>
      <c r="AB78" t="s">
        <v>79</v>
      </c>
      <c r="AE78" s="1">
        <v>42676</v>
      </c>
      <c r="AF78" t="s">
        <v>81</v>
      </c>
      <c r="AG78" s="1">
        <v>42769</v>
      </c>
      <c r="AH78" t="s">
        <v>79</v>
      </c>
      <c r="AI78" s="1">
        <v>42782</v>
      </c>
      <c r="AJ78" t="s">
        <v>79</v>
      </c>
      <c r="AK78" s="1">
        <v>42761</v>
      </c>
      <c r="AL78" t="s">
        <v>79</v>
      </c>
      <c r="AM78" s="1">
        <v>42663</v>
      </c>
      <c r="AN78" t="s">
        <v>75</v>
      </c>
      <c r="AO78" s="1">
        <v>42642</v>
      </c>
      <c r="AP78" t="s">
        <v>77</v>
      </c>
      <c r="AQ78" s="1">
        <v>42664</v>
      </c>
      <c r="AR78" t="s">
        <v>75</v>
      </c>
      <c r="AS78" s="1">
        <v>40220</v>
      </c>
      <c r="AT78" t="s">
        <v>140</v>
      </c>
      <c r="AU78" s="1">
        <v>42753</v>
      </c>
      <c r="AV78" t="s">
        <v>79</v>
      </c>
      <c r="AW78" s="1">
        <v>42760</v>
      </c>
      <c r="AX78" t="s">
        <v>79</v>
      </c>
      <c r="AY78" s="1">
        <v>42768</v>
      </c>
      <c r="AZ78" t="s">
        <v>79</v>
      </c>
      <c r="BA78" s="1">
        <v>42605</v>
      </c>
      <c r="BB78" t="s">
        <v>75</v>
      </c>
      <c r="BC78" s="1">
        <v>42760</v>
      </c>
      <c r="BD78" t="s">
        <v>79</v>
      </c>
      <c r="BG78" s="1">
        <v>42775</v>
      </c>
      <c r="BH78" t="s">
        <v>79</v>
      </c>
      <c r="BK78" s="1">
        <v>42670</v>
      </c>
      <c r="BL78" t="s">
        <v>77</v>
      </c>
      <c r="BM78" s="1">
        <v>42790</v>
      </c>
      <c r="BN78" t="s">
        <v>79</v>
      </c>
      <c r="BO78" s="1">
        <v>41005</v>
      </c>
      <c r="BP78" t="s">
        <v>119</v>
      </c>
      <c r="BQ78" s="1">
        <v>42768</v>
      </c>
      <c r="BR78" t="s">
        <v>79</v>
      </c>
      <c r="BS78" s="1">
        <v>42748</v>
      </c>
      <c r="BT78" t="s">
        <v>79</v>
      </c>
      <c r="BU78" s="1">
        <v>42774</v>
      </c>
      <c r="BV78" t="s">
        <v>79</v>
      </c>
      <c r="BW78" s="1">
        <v>42772</v>
      </c>
      <c r="BX78" t="s">
        <v>79</v>
      </c>
      <c r="BY78" s="1">
        <v>42670</v>
      </c>
      <c r="BZ78" t="s">
        <v>81</v>
      </c>
      <c r="CC78" s="1">
        <v>42754</v>
      </c>
      <c r="CD78" t="s">
        <v>79</v>
      </c>
      <c r="CE78" s="1">
        <v>40213</v>
      </c>
      <c r="CF78" t="s">
        <v>142</v>
      </c>
      <c r="CG78" s="1">
        <v>42704</v>
      </c>
      <c r="CH78" t="s">
        <v>72</v>
      </c>
      <c r="CI78" s="1">
        <v>42775</v>
      </c>
      <c r="CJ78" t="s">
        <v>79</v>
      </c>
      <c r="CK78" s="1">
        <v>42775</v>
      </c>
      <c r="CL78" t="s">
        <v>79</v>
      </c>
      <c r="CM78" s="1">
        <v>42675</v>
      </c>
      <c r="CN78" t="s">
        <v>79</v>
      </c>
      <c r="CO78" s="1">
        <v>42663</v>
      </c>
      <c r="CP78" t="s">
        <v>77</v>
      </c>
      <c r="CQ78" s="1">
        <v>42677</v>
      </c>
      <c r="CR78" t="s">
        <v>81</v>
      </c>
      <c r="CS78" s="1">
        <v>42677</v>
      </c>
      <c r="CT78" t="s">
        <v>80</v>
      </c>
      <c r="CU78" s="1">
        <v>40233</v>
      </c>
      <c r="CV78" t="s">
        <v>140</v>
      </c>
      <c r="CW78" s="1">
        <v>42748</v>
      </c>
      <c r="CX78" t="s">
        <v>79</v>
      </c>
      <c r="CY78" s="1">
        <v>42760</v>
      </c>
      <c r="CZ78" t="s">
        <v>79</v>
      </c>
      <c r="DA78" s="1">
        <v>42773</v>
      </c>
      <c r="DB78" t="s">
        <v>79</v>
      </c>
      <c r="DC78" s="1">
        <v>42773</v>
      </c>
      <c r="DD78" t="s">
        <v>79</v>
      </c>
      <c r="DE78" s="1">
        <v>42760</v>
      </c>
      <c r="DF78" t="s">
        <v>79</v>
      </c>
      <c r="DG78" s="1">
        <v>40704</v>
      </c>
      <c r="DH78" t="s">
        <v>139</v>
      </c>
      <c r="DI78" s="1">
        <v>42761</v>
      </c>
      <c r="DJ78" t="s">
        <v>79</v>
      </c>
      <c r="DK78" s="1">
        <v>42690</v>
      </c>
      <c r="DL78" t="s">
        <v>72</v>
      </c>
      <c r="DM78" s="1">
        <v>42788</v>
      </c>
      <c r="DN78" t="s">
        <v>79</v>
      </c>
      <c r="DO78" s="1">
        <v>42766</v>
      </c>
      <c r="DP78" t="s">
        <v>79</v>
      </c>
      <c r="DQ78" s="1">
        <v>42773</v>
      </c>
      <c r="DR78" t="s">
        <v>79</v>
      </c>
      <c r="DS78" s="1">
        <v>40206</v>
      </c>
      <c r="DT78" t="s">
        <v>140</v>
      </c>
      <c r="DU78" s="1">
        <v>40289</v>
      </c>
      <c r="DV78" t="s">
        <v>139</v>
      </c>
      <c r="DW78" s="1">
        <v>42677</v>
      </c>
      <c r="DX78" t="s">
        <v>81</v>
      </c>
      <c r="EA78" s="1">
        <v>42752</v>
      </c>
      <c r="EB78" t="s">
        <v>79</v>
      </c>
      <c r="EC78" s="1">
        <v>42767</v>
      </c>
      <c r="ED78" t="s">
        <v>79</v>
      </c>
      <c r="EE78" s="1">
        <v>40213</v>
      </c>
      <c r="EF78" t="s">
        <v>140</v>
      </c>
      <c r="EG78" s="1">
        <v>41151</v>
      </c>
      <c r="EH78" t="s">
        <v>131</v>
      </c>
      <c r="EI78" s="1">
        <v>42768</v>
      </c>
      <c r="EJ78" t="s">
        <v>79</v>
      </c>
      <c r="EK78" s="1">
        <v>40227</v>
      </c>
      <c r="EL78" t="s">
        <v>140</v>
      </c>
      <c r="EM78" s="1">
        <v>42761</v>
      </c>
      <c r="EN78" t="s">
        <v>79</v>
      </c>
      <c r="EO78" s="1">
        <v>42590</v>
      </c>
      <c r="EP78" t="s">
        <v>75</v>
      </c>
      <c r="EQ78" s="1">
        <v>42695</v>
      </c>
      <c r="ER78" t="s">
        <v>79</v>
      </c>
      <c r="ES78" s="1">
        <v>40878</v>
      </c>
      <c r="ET78" t="s">
        <v>131</v>
      </c>
      <c r="EU78" s="1">
        <v>42762</v>
      </c>
      <c r="EV78" t="s">
        <v>79</v>
      </c>
      <c r="EW78" s="1">
        <v>42788</v>
      </c>
      <c r="EX78" t="s">
        <v>79</v>
      </c>
      <c r="EY78" s="1">
        <v>42675</v>
      </c>
      <c r="EZ78" t="s">
        <v>81</v>
      </c>
      <c r="FA78" s="1">
        <v>42775</v>
      </c>
      <c r="FB78" t="s">
        <v>79</v>
      </c>
      <c r="FE78" s="1">
        <v>42690</v>
      </c>
      <c r="FF78" t="s">
        <v>72</v>
      </c>
      <c r="FG78" s="1">
        <v>42767</v>
      </c>
      <c r="FH78" t="s">
        <v>79</v>
      </c>
      <c r="FK78" s="1">
        <v>40869</v>
      </c>
      <c r="FL78" t="s">
        <v>125</v>
      </c>
      <c r="FM78" s="1">
        <v>42788</v>
      </c>
      <c r="FN78" t="s">
        <v>79</v>
      </c>
      <c r="FO78" s="1">
        <v>42775</v>
      </c>
      <c r="FP78" t="s">
        <v>79</v>
      </c>
      <c r="FQ78" s="1">
        <v>41122</v>
      </c>
      <c r="FR78" t="s">
        <v>119</v>
      </c>
      <c r="FS78" s="1">
        <v>42677</v>
      </c>
      <c r="FT78" t="s">
        <v>80</v>
      </c>
      <c r="FU78" s="1">
        <v>42781</v>
      </c>
      <c r="FV78" t="s">
        <v>79</v>
      </c>
      <c r="FW78" s="1">
        <v>42585</v>
      </c>
      <c r="FX78" t="s">
        <v>77</v>
      </c>
      <c r="FY78" s="1">
        <v>40239</v>
      </c>
      <c r="FZ78" t="s">
        <v>140</v>
      </c>
      <c r="GA78" s="1">
        <v>42766</v>
      </c>
      <c r="GB78" t="s">
        <v>79</v>
      </c>
      <c r="GC78" s="1">
        <v>42768</v>
      </c>
      <c r="GD78" t="s">
        <v>79</v>
      </c>
      <c r="GE78" s="1">
        <v>42767</v>
      </c>
      <c r="GF78" t="s">
        <v>79</v>
      </c>
      <c r="GG78" s="1">
        <v>42682</v>
      </c>
      <c r="GH78" t="s">
        <v>81</v>
      </c>
      <c r="GI78" s="1">
        <v>42676</v>
      </c>
      <c r="GJ78" t="s">
        <v>81</v>
      </c>
      <c r="GK78" s="1">
        <v>42768</v>
      </c>
      <c r="GL78" t="s">
        <v>79</v>
      </c>
      <c r="GM78" s="1">
        <v>42793</v>
      </c>
      <c r="GN78" t="s">
        <v>79</v>
      </c>
      <c r="GO78" s="1">
        <v>42647</v>
      </c>
      <c r="GP78" t="s">
        <v>75</v>
      </c>
      <c r="GQ78" s="1">
        <v>42773</v>
      </c>
      <c r="GR78" t="s">
        <v>79</v>
      </c>
      <c r="GS78" s="1">
        <v>42676</v>
      </c>
      <c r="GT78" t="s">
        <v>75</v>
      </c>
      <c r="GU78" s="1">
        <v>42759</v>
      </c>
      <c r="GV78" t="s">
        <v>79</v>
      </c>
      <c r="GW78" s="1">
        <v>42754</v>
      </c>
      <c r="GX78" t="s">
        <v>79</v>
      </c>
      <c r="GY78" s="1">
        <v>42759</v>
      </c>
      <c r="GZ78" t="s">
        <v>79</v>
      </c>
      <c r="HA78" s="1">
        <v>42675</v>
      </c>
      <c r="HB78" t="s">
        <v>81</v>
      </c>
      <c r="HC78" s="1">
        <v>42759</v>
      </c>
      <c r="HD78" t="s">
        <v>79</v>
      </c>
      <c r="HE78" s="1">
        <v>42669</v>
      </c>
      <c r="HF78" t="s">
        <v>81</v>
      </c>
      <c r="HG78" s="1">
        <v>40226</v>
      </c>
      <c r="HH78" t="s">
        <v>140</v>
      </c>
      <c r="HI78" s="1">
        <v>42761</v>
      </c>
      <c r="HJ78" t="s">
        <v>79</v>
      </c>
      <c r="HK78" s="1">
        <v>42678</v>
      </c>
      <c r="HL78" t="s">
        <v>81</v>
      </c>
      <c r="HM78" s="1">
        <v>42669</v>
      </c>
      <c r="HN78" t="s">
        <v>81</v>
      </c>
      <c r="HO78" s="1">
        <v>42781</v>
      </c>
      <c r="HP78" t="s">
        <v>79</v>
      </c>
      <c r="HQ78" s="1">
        <v>42753</v>
      </c>
      <c r="HR78" t="s">
        <v>79</v>
      </c>
      <c r="HS78" s="1">
        <v>42768</v>
      </c>
      <c r="HT78" t="s">
        <v>79</v>
      </c>
      <c r="HU78" s="1">
        <v>42779</v>
      </c>
      <c r="HV78" t="s">
        <v>79</v>
      </c>
      <c r="HW78" s="1">
        <v>42761</v>
      </c>
      <c r="HX78" t="s">
        <v>79</v>
      </c>
      <c r="HY78" s="1">
        <v>42759</v>
      </c>
      <c r="HZ78" t="s">
        <v>79</v>
      </c>
      <c r="IA78" s="1">
        <v>40206</v>
      </c>
      <c r="IB78" t="s">
        <v>140</v>
      </c>
      <c r="IC78" s="1">
        <v>42676</v>
      </c>
      <c r="ID78" t="s">
        <v>81</v>
      </c>
      <c r="IE78" s="1">
        <v>42647</v>
      </c>
      <c r="IF78" t="s">
        <v>77</v>
      </c>
      <c r="IG78" s="1">
        <v>42676</v>
      </c>
      <c r="IH78" t="s">
        <v>77</v>
      </c>
      <c r="II78" s="1">
        <v>42769</v>
      </c>
      <c r="IJ78" t="s">
        <v>79</v>
      </c>
      <c r="IK78" s="1">
        <v>42640</v>
      </c>
      <c r="IL78" t="s">
        <v>75</v>
      </c>
      <c r="IM78" s="1">
        <v>42676</v>
      </c>
      <c r="IN78" t="s">
        <v>77</v>
      </c>
      <c r="IO78" s="1">
        <v>42788</v>
      </c>
      <c r="IP78" t="s">
        <v>79</v>
      </c>
      <c r="IQ78" s="1">
        <v>42768</v>
      </c>
      <c r="IR78" t="s">
        <v>79</v>
      </c>
      <c r="IS78" s="1">
        <v>42677</v>
      </c>
      <c r="IT78" t="s">
        <v>80</v>
      </c>
      <c r="IU78" s="1">
        <v>42677</v>
      </c>
      <c r="IV78" t="s">
        <v>77</v>
      </c>
      <c r="IW78" s="1">
        <v>42466</v>
      </c>
      <c r="IX78" t="s">
        <v>81</v>
      </c>
      <c r="IY78" s="1">
        <v>42678</v>
      </c>
      <c r="IZ78" t="s">
        <v>81</v>
      </c>
      <c r="JA78" s="1">
        <v>40246</v>
      </c>
      <c r="JB78" t="s">
        <v>140</v>
      </c>
      <c r="JC78" s="1">
        <v>42790</v>
      </c>
      <c r="JD78" t="s">
        <v>79</v>
      </c>
      <c r="JE78" s="1">
        <v>42758</v>
      </c>
      <c r="JF78" t="s">
        <v>79</v>
      </c>
      <c r="JG78" s="1">
        <v>42619</v>
      </c>
      <c r="JH78" t="s">
        <v>83</v>
      </c>
      <c r="JI78" s="1">
        <v>42773</v>
      </c>
      <c r="JJ78" t="s">
        <v>79</v>
      </c>
      <c r="JK78" s="1">
        <v>42634</v>
      </c>
      <c r="JL78" t="s">
        <v>77</v>
      </c>
      <c r="JM78" s="1">
        <v>42781</v>
      </c>
      <c r="JN78" t="s">
        <v>79</v>
      </c>
      <c r="JO78" s="1">
        <v>42754</v>
      </c>
      <c r="JP78" t="s">
        <v>79</v>
      </c>
      <c r="JQ78" s="1">
        <v>42766</v>
      </c>
      <c r="JR78" t="s">
        <v>79</v>
      </c>
      <c r="JS78" s="1">
        <v>42759</v>
      </c>
      <c r="JT78" t="s">
        <v>79</v>
      </c>
      <c r="JU78" s="1">
        <v>42772</v>
      </c>
      <c r="JV78" t="s">
        <v>79</v>
      </c>
      <c r="JW78" s="1">
        <v>42635</v>
      </c>
      <c r="JX78" t="s">
        <v>77</v>
      </c>
      <c r="JY78" s="1">
        <v>42759</v>
      </c>
      <c r="JZ78" t="s">
        <v>79</v>
      </c>
      <c r="KA78" s="1">
        <v>42787</v>
      </c>
      <c r="KB78" t="s">
        <v>79</v>
      </c>
      <c r="KC78" s="1">
        <v>42677</v>
      </c>
      <c r="KD78" t="s">
        <v>81</v>
      </c>
      <c r="KE78" s="1">
        <v>40218</v>
      </c>
      <c r="KF78" t="s">
        <v>140</v>
      </c>
      <c r="KG78" s="1">
        <v>42753</v>
      </c>
      <c r="KH78" t="s">
        <v>79</v>
      </c>
      <c r="KI78" s="1">
        <v>40324</v>
      </c>
      <c r="KJ78" t="s">
        <v>140</v>
      </c>
      <c r="KK78" s="1">
        <v>42691</v>
      </c>
      <c r="KL78" t="s">
        <v>79</v>
      </c>
      <c r="KM78" s="1">
        <v>42768</v>
      </c>
      <c r="KN78" t="s">
        <v>79</v>
      </c>
      <c r="KO78" s="1">
        <v>42681</v>
      </c>
      <c r="KP78" t="s">
        <v>81</v>
      </c>
      <c r="KQ78" s="1">
        <v>42761</v>
      </c>
      <c r="KR78" t="s">
        <v>79</v>
      </c>
      <c r="KS78" s="1">
        <v>42682</v>
      </c>
      <c r="KT78" t="s">
        <v>77</v>
      </c>
      <c r="KU78" s="1">
        <v>42633</v>
      </c>
      <c r="KV78" t="s">
        <v>75</v>
      </c>
      <c r="KW78" s="1">
        <v>42760</v>
      </c>
      <c r="KX78" t="s">
        <v>79</v>
      </c>
      <c r="KY78" s="1">
        <v>42668</v>
      </c>
      <c r="KZ78" t="s">
        <v>77</v>
      </c>
      <c r="LA78" s="1">
        <v>42669</v>
      </c>
      <c r="LB78" t="s">
        <v>81</v>
      </c>
      <c r="LC78" s="1">
        <v>42768</v>
      </c>
      <c r="LD78" t="s">
        <v>79</v>
      </c>
      <c r="LE78" s="1">
        <v>42703</v>
      </c>
      <c r="LF78" t="s">
        <v>72</v>
      </c>
      <c r="LG78" s="1">
        <v>42767</v>
      </c>
      <c r="LH78" t="s">
        <v>79</v>
      </c>
      <c r="LI78" s="1">
        <v>40205</v>
      </c>
      <c r="LJ78" t="s">
        <v>139</v>
      </c>
      <c r="LK78" s="1">
        <v>40635</v>
      </c>
      <c r="LL78" t="s">
        <v>140</v>
      </c>
      <c r="LO78" s="1">
        <v>42677</v>
      </c>
      <c r="LP78" t="s">
        <v>77</v>
      </c>
      <c r="LQ78" s="1">
        <v>42668</v>
      </c>
      <c r="LR78" t="s">
        <v>81</v>
      </c>
      <c r="LS78" s="1">
        <v>42696</v>
      </c>
      <c r="LT78" t="s">
        <v>79</v>
      </c>
      <c r="LU78" s="1">
        <v>40211</v>
      </c>
      <c r="LV78" t="s">
        <v>142</v>
      </c>
      <c r="LY78" s="1">
        <v>40164</v>
      </c>
      <c r="LZ78" t="s">
        <v>140</v>
      </c>
      <c r="MA78" s="1">
        <v>42769</v>
      </c>
      <c r="MB78" t="s">
        <v>79</v>
      </c>
      <c r="MC78" s="1">
        <v>42676</v>
      </c>
      <c r="MD78" t="s">
        <v>81</v>
      </c>
      <c r="ME78" s="1">
        <v>42767</v>
      </c>
      <c r="MF78" t="s">
        <v>79</v>
      </c>
      <c r="MG78" s="1">
        <v>42675</v>
      </c>
      <c r="MH78" t="s">
        <v>81</v>
      </c>
      <c r="MI78" s="1">
        <v>42683</v>
      </c>
      <c r="MJ78" t="s">
        <v>81</v>
      </c>
      <c r="MM78" s="1">
        <v>42759</v>
      </c>
      <c r="MN78" t="s">
        <v>79</v>
      </c>
      <c r="MO78" s="1">
        <v>42640</v>
      </c>
      <c r="MP78" t="s">
        <v>75</v>
      </c>
      <c r="MQ78" s="1">
        <v>40162</v>
      </c>
      <c r="MR78" t="s">
        <v>139</v>
      </c>
      <c r="MS78" s="1">
        <v>42787</v>
      </c>
      <c r="MT78" t="s">
        <v>79</v>
      </c>
      <c r="MU78" s="1">
        <v>42762</v>
      </c>
      <c r="MV78" t="s">
        <v>79</v>
      </c>
      <c r="MY78" s="1">
        <v>42682</v>
      </c>
      <c r="MZ78" t="s">
        <v>79</v>
      </c>
      <c r="NA78" s="1">
        <v>42675</v>
      </c>
      <c r="NB78" t="s">
        <v>81</v>
      </c>
      <c r="NC78" s="1">
        <v>42765</v>
      </c>
      <c r="ND78" t="s">
        <v>79</v>
      </c>
      <c r="NE78" s="1">
        <v>42586</v>
      </c>
      <c r="NF78" t="s">
        <v>75</v>
      </c>
      <c r="NG78" s="1">
        <v>42670</v>
      </c>
      <c r="NH78" t="s">
        <v>81</v>
      </c>
      <c r="NI78" s="1">
        <v>42762</v>
      </c>
      <c r="NJ78" t="s">
        <v>79</v>
      </c>
      <c r="NK78" s="1">
        <v>42773</v>
      </c>
      <c r="NL78" t="s">
        <v>79</v>
      </c>
      <c r="NM78" s="1">
        <v>42760</v>
      </c>
      <c r="NN78" t="s">
        <v>79</v>
      </c>
      <c r="NO78" s="1">
        <v>42774</v>
      </c>
      <c r="NP78" t="s">
        <v>79</v>
      </c>
      <c r="NQ78" s="1">
        <v>42677</v>
      </c>
      <c r="NR78" t="s">
        <v>81</v>
      </c>
      <c r="NS78" s="1">
        <v>42670</v>
      </c>
      <c r="NT78" t="s">
        <v>81</v>
      </c>
      <c r="NU78" s="1">
        <v>42782</v>
      </c>
      <c r="NV78" t="s">
        <v>79</v>
      </c>
      <c r="NW78" s="1">
        <v>42768</v>
      </c>
      <c r="NX78" t="s">
        <v>79</v>
      </c>
      <c r="NY78" s="1">
        <v>42760</v>
      </c>
      <c r="NZ78" t="s">
        <v>79</v>
      </c>
      <c r="OA78" s="1">
        <v>42787</v>
      </c>
      <c r="OB78" t="s">
        <v>79</v>
      </c>
      <c r="OC78" s="1">
        <v>42775</v>
      </c>
      <c r="OD78" t="s">
        <v>79</v>
      </c>
      <c r="OE78" s="1">
        <v>42689</v>
      </c>
      <c r="OF78" t="s">
        <v>79</v>
      </c>
      <c r="OG78" s="1">
        <v>42789</v>
      </c>
      <c r="OH78" t="s">
        <v>79</v>
      </c>
      <c r="OI78" s="1">
        <v>42774</v>
      </c>
      <c r="OJ78" t="s">
        <v>79</v>
      </c>
      <c r="OK78" s="1">
        <v>42760</v>
      </c>
      <c r="OL78" t="s">
        <v>79</v>
      </c>
      <c r="OM78" s="1">
        <v>42780</v>
      </c>
      <c r="ON78" t="s">
        <v>79</v>
      </c>
      <c r="OO78" s="1">
        <v>42761</v>
      </c>
      <c r="OP78" t="s">
        <v>79</v>
      </c>
      <c r="OS78" s="1">
        <v>42684</v>
      </c>
      <c r="OT78" t="s">
        <v>72</v>
      </c>
      <c r="OU78" s="1">
        <v>42766</v>
      </c>
      <c r="OV78" t="s">
        <v>79</v>
      </c>
      <c r="OW78" s="1">
        <v>42759</v>
      </c>
      <c r="OX78" t="s">
        <v>79</v>
      </c>
      <c r="OY78" s="1">
        <v>42755</v>
      </c>
      <c r="OZ78" t="s">
        <v>79</v>
      </c>
      <c r="PA78" s="1">
        <v>42675</v>
      </c>
      <c r="PB78" t="s">
        <v>81</v>
      </c>
      <c r="PC78" s="1">
        <v>42767</v>
      </c>
      <c r="PD78" t="s">
        <v>79</v>
      </c>
      <c r="PE78" s="1">
        <v>42761</v>
      </c>
      <c r="PF78" t="s">
        <v>79</v>
      </c>
      <c r="PG78" s="1">
        <v>42663</v>
      </c>
      <c r="PH78" t="s">
        <v>75</v>
      </c>
      <c r="PI78" s="1">
        <v>42787</v>
      </c>
      <c r="PJ78" t="s">
        <v>79</v>
      </c>
      <c r="PK78" s="1">
        <v>42768</v>
      </c>
      <c r="PL78" t="s">
        <v>79</v>
      </c>
      <c r="PM78" s="1">
        <v>42667</v>
      </c>
      <c r="PN78" t="s">
        <v>77</v>
      </c>
      <c r="PQ78" s="1">
        <v>40205</v>
      </c>
      <c r="PR78" t="s">
        <v>140</v>
      </c>
      <c r="PS78" s="1">
        <v>42724</v>
      </c>
      <c r="PT78" t="s">
        <v>72</v>
      </c>
      <c r="PU78" s="1">
        <v>42766</v>
      </c>
      <c r="PV78" t="s">
        <v>79</v>
      </c>
      <c r="PW78" s="1">
        <v>42758</v>
      </c>
      <c r="PX78" t="s">
        <v>79</v>
      </c>
      <c r="PY78" s="1">
        <v>42780</v>
      </c>
      <c r="PZ78" t="s">
        <v>79</v>
      </c>
      <c r="QA78" s="1">
        <v>42634</v>
      </c>
      <c r="QB78" t="s">
        <v>75</v>
      </c>
      <c r="QC78" s="1">
        <v>42668</v>
      </c>
      <c r="QD78" t="s">
        <v>80</v>
      </c>
      <c r="QE78" s="1">
        <v>42794</v>
      </c>
      <c r="QF78" t="s">
        <v>79</v>
      </c>
      <c r="QG78" s="1">
        <v>40224</v>
      </c>
      <c r="QH78" t="s">
        <v>140</v>
      </c>
      <c r="QI78" s="1">
        <v>40955</v>
      </c>
      <c r="QJ78" t="s">
        <v>122</v>
      </c>
      <c r="QK78" s="1">
        <v>42768</v>
      </c>
      <c r="QL78" t="s">
        <v>79</v>
      </c>
      <c r="QM78" s="1">
        <v>42642</v>
      </c>
      <c r="QN78" t="s">
        <v>77</v>
      </c>
      <c r="QO78" s="1">
        <v>42782</v>
      </c>
      <c r="QP78" t="s">
        <v>79</v>
      </c>
      <c r="QQ78" s="1">
        <v>42767</v>
      </c>
      <c r="QR78" t="s">
        <v>79</v>
      </c>
      <c r="QS78" s="1">
        <v>42760</v>
      </c>
      <c r="QT78" t="s">
        <v>79</v>
      </c>
      <c r="QU78" s="1">
        <v>42773</v>
      </c>
      <c r="QV78" t="s">
        <v>79</v>
      </c>
      <c r="QW78" s="1">
        <v>42774</v>
      </c>
      <c r="QX78" t="s">
        <v>79</v>
      </c>
      <c r="QY78" s="1">
        <v>42761</v>
      </c>
      <c r="QZ78" t="s">
        <v>79</v>
      </c>
      <c r="RA78" s="1">
        <v>42592</v>
      </c>
      <c r="RB78" t="s">
        <v>75</v>
      </c>
      <c r="RC78" s="1">
        <v>40228</v>
      </c>
      <c r="RD78" t="s">
        <v>140</v>
      </c>
      <c r="RG78" s="1">
        <v>42768</v>
      </c>
      <c r="RH78" t="s">
        <v>79</v>
      </c>
      <c r="RI78" s="1">
        <v>42674</v>
      </c>
      <c r="RJ78" t="s">
        <v>75</v>
      </c>
      <c r="RK78" s="1">
        <v>42780</v>
      </c>
      <c r="RL78" t="s">
        <v>79</v>
      </c>
      <c r="RM78" s="1">
        <v>42760</v>
      </c>
      <c r="RN78" t="s">
        <v>79</v>
      </c>
      <c r="RO78" s="1">
        <v>40206</v>
      </c>
      <c r="RP78" t="s">
        <v>142</v>
      </c>
      <c r="RQ78" s="1">
        <v>42674</v>
      </c>
      <c r="RR78" t="s">
        <v>81</v>
      </c>
      <c r="RS78" s="1">
        <v>42481</v>
      </c>
      <c r="RT78" t="s">
        <v>84</v>
      </c>
      <c r="RU78" s="1">
        <v>40217</v>
      </c>
      <c r="RV78" t="s">
        <v>142</v>
      </c>
      <c r="RW78" s="1">
        <v>42481</v>
      </c>
      <c r="RX78" t="s">
        <v>84</v>
      </c>
      <c r="RY78" s="1">
        <v>42663</v>
      </c>
      <c r="RZ78" t="s">
        <v>81</v>
      </c>
      <c r="SA78" s="1">
        <v>42760</v>
      </c>
      <c r="SB78" t="s">
        <v>79</v>
      </c>
      <c r="SC78" s="1">
        <v>42885</v>
      </c>
      <c r="SD78" t="s">
        <v>79</v>
      </c>
      <c r="SE78" s="1">
        <v>42676</v>
      </c>
      <c r="SF78" t="s">
        <v>81</v>
      </c>
      <c r="SG78" s="1">
        <v>42762</v>
      </c>
      <c r="SH78" t="s">
        <v>79</v>
      </c>
      <c r="SI78" s="1">
        <v>42676</v>
      </c>
      <c r="SJ78" t="s">
        <v>81</v>
      </c>
      <c r="SK78" s="1">
        <v>42774</v>
      </c>
      <c r="SL78" t="s">
        <v>79</v>
      </c>
      <c r="SM78" s="1">
        <v>42599</v>
      </c>
      <c r="SN78" t="s">
        <v>75</v>
      </c>
      <c r="SO78" s="1">
        <v>42691</v>
      </c>
      <c r="SP78" t="s">
        <v>72</v>
      </c>
      <c r="SQ78" s="1">
        <v>42755</v>
      </c>
      <c r="SR78" t="s">
        <v>79</v>
      </c>
      <c r="SS78" s="1">
        <v>42748</v>
      </c>
      <c r="ST78" t="s">
        <v>79</v>
      </c>
      <c r="SU78" s="1">
        <v>42766</v>
      </c>
      <c r="SV78" t="s">
        <v>79</v>
      </c>
      <c r="SW78" s="1">
        <v>42688</v>
      </c>
      <c r="SX78" t="s">
        <v>79</v>
      </c>
      <c r="SY78" s="1">
        <v>42767</v>
      </c>
      <c r="SZ78" t="s">
        <v>79</v>
      </c>
      <c r="TC78" s="1">
        <v>42793</v>
      </c>
      <c r="TD78" t="s">
        <v>79</v>
      </c>
      <c r="TE78" s="1">
        <v>42772</v>
      </c>
      <c r="TF78" t="s">
        <v>79</v>
      </c>
      <c r="TG78" s="1">
        <v>42675</v>
      </c>
      <c r="TH78" t="s">
        <v>81</v>
      </c>
      <c r="TI78" s="1">
        <v>42754</v>
      </c>
      <c r="TJ78" t="s">
        <v>79</v>
      </c>
      <c r="TK78" s="1">
        <v>42677</v>
      </c>
      <c r="TL78" t="s">
        <v>81</v>
      </c>
      <c r="TM78" s="1">
        <v>40357</v>
      </c>
      <c r="TN78" t="s">
        <v>140</v>
      </c>
      <c r="TO78" s="1">
        <v>42681</v>
      </c>
      <c r="TP78" t="s">
        <v>79</v>
      </c>
      <c r="TQ78" s="1">
        <v>42760</v>
      </c>
      <c r="TR78" t="s">
        <v>79</v>
      </c>
      <c r="TS78" s="1">
        <v>42766</v>
      </c>
      <c r="TT78" t="s">
        <v>79</v>
      </c>
      <c r="TU78" s="1">
        <v>42752</v>
      </c>
      <c r="TV78" t="s">
        <v>79</v>
      </c>
      <c r="TW78" s="1">
        <v>40234</v>
      </c>
      <c r="TX78" t="s">
        <v>140</v>
      </c>
      <c r="TY78" s="1">
        <v>42765</v>
      </c>
      <c r="TZ78" t="s">
        <v>79</v>
      </c>
      <c r="UA78" s="1">
        <v>42676</v>
      </c>
      <c r="UB78" t="s">
        <v>80</v>
      </c>
      <c r="UC78" s="1">
        <v>42690</v>
      </c>
      <c r="UD78" t="s">
        <v>72</v>
      </c>
      <c r="UE78" s="1">
        <v>40212</v>
      </c>
      <c r="UF78" t="s">
        <v>140</v>
      </c>
      <c r="UG78" s="1">
        <v>42670</v>
      </c>
      <c r="UH78" t="s">
        <v>80</v>
      </c>
      <c r="UI78" s="1">
        <v>42787</v>
      </c>
      <c r="UJ78" t="s">
        <v>79</v>
      </c>
      <c r="UK78" s="1">
        <v>42753</v>
      </c>
      <c r="UL78" t="s">
        <v>79</v>
      </c>
      <c r="UM78" s="1">
        <v>42766</v>
      </c>
      <c r="UN78" t="s">
        <v>78</v>
      </c>
      <c r="UO78" s="1">
        <v>42767</v>
      </c>
      <c r="UP78" t="s">
        <v>79</v>
      </c>
      <c r="UQ78" s="1">
        <v>41403</v>
      </c>
      <c r="UR78" t="s">
        <v>121</v>
      </c>
      <c r="US78" s="1">
        <v>42775</v>
      </c>
      <c r="UT78" t="s">
        <v>79</v>
      </c>
      <c r="UU78" s="1">
        <v>40290</v>
      </c>
      <c r="UV78" t="s">
        <v>139</v>
      </c>
      <c r="UW78" s="1">
        <v>42628</v>
      </c>
      <c r="UX78" t="s">
        <v>75</v>
      </c>
      <c r="UY78" s="1">
        <v>42675</v>
      </c>
      <c r="UZ78" t="s">
        <v>81</v>
      </c>
      <c r="VA78" s="1">
        <v>42789</v>
      </c>
      <c r="VB78" t="s">
        <v>79</v>
      </c>
      <c r="VC78" s="1">
        <v>42691</v>
      </c>
      <c r="VD78" t="s">
        <v>72</v>
      </c>
      <c r="VE78" s="1">
        <v>42774</v>
      </c>
      <c r="VF78" t="s">
        <v>79</v>
      </c>
      <c r="VG78" s="1">
        <v>42674</v>
      </c>
      <c r="VH78" t="s">
        <v>81</v>
      </c>
      <c r="VI78" s="1">
        <v>42584</v>
      </c>
      <c r="VJ78" t="s">
        <v>75</v>
      </c>
      <c r="VK78" s="1">
        <v>42668</v>
      </c>
      <c r="VL78" t="s">
        <v>75</v>
      </c>
      <c r="VM78" s="1">
        <v>42768</v>
      </c>
      <c r="VN78" t="s">
        <v>79</v>
      </c>
      <c r="VO78" s="1">
        <v>42662</v>
      </c>
      <c r="VP78" t="s">
        <v>75</v>
      </c>
      <c r="VQ78" s="1">
        <v>42759</v>
      </c>
      <c r="VR78" t="s">
        <v>79</v>
      </c>
      <c r="VS78" s="1">
        <v>42766</v>
      </c>
      <c r="VT78" t="s">
        <v>79</v>
      </c>
      <c r="VU78" s="1">
        <v>42681</v>
      </c>
      <c r="VV78" t="s">
        <v>75</v>
      </c>
      <c r="VW78" s="1">
        <v>42787</v>
      </c>
      <c r="VX78" t="s">
        <v>79</v>
      </c>
      <c r="VY78" s="1">
        <v>42670</v>
      </c>
      <c r="VZ78" t="s">
        <v>80</v>
      </c>
      <c r="WA78" s="1">
        <v>42705</v>
      </c>
      <c r="WB78" t="s">
        <v>72</v>
      </c>
      <c r="WC78" s="1">
        <v>42674</v>
      </c>
      <c r="WD78" t="s">
        <v>81</v>
      </c>
      <c r="WE78" s="1">
        <v>40213</v>
      </c>
      <c r="WF78" t="s">
        <v>142</v>
      </c>
      <c r="WG78" s="1">
        <v>42794</v>
      </c>
      <c r="WH78" t="s">
        <v>79</v>
      </c>
      <c r="WI78" s="1">
        <v>42787</v>
      </c>
      <c r="WJ78" t="s">
        <v>79</v>
      </c>
      <c r="WK78" s="1">
        <v>40212</v>
      </c>
      <c r="WL78" t="s">
        <v>140</v>
      </c>
      <c r="WM78" s="1">
        <v>40217</v>
      </c>
      <c r="WN78" t="s">
        <v>140</v>
      </c>
      <c r="WO78" s="1">
        <v>42670</v>
      </c>
      <c r="WP78" t="s">
        <v>81</v>
      </c>
      <c r="WQ78" s="1">
        <v>42755</v>
      </c>
      <c r="WR78" t="s">
        <v>79</v>
      </c>
      <c r="WS78" s="1">
        <v>42767</v>
      </c>
      <c r="WT78" t="s">
        <v>79</v>
      </c>
      <c r="WU78" s="1">
        <v>42773</v>
      </c>
      <c r="WV78" t="s">
        <v>79</v>
      </c>
      <c r="WW78" s="1">
        <v>40525</v>
      </c>
      <c r="WX78" t="s">
        <v>139</v>
      </c>
      <c r="WY78" s="1">
        <v>42753</v>
      </c>
      <c r="WZ78" t="s">
        <v>79</v>
      </c>
      <c r="XA78" s="1">
        <v>42782</v>
      </c>
      <c r="XB78" t="s">
        <v>79</v>
      </c>
      <c r="XC78" s="1">
        <v>42754</v>
      </c>
      <c r="XD78" t="s">
        <v>79</v>
      </c>
      <c r="XE78" s="1">
        <v>42670</v>
      </c>
      <c r="XF78" t="s">
        <v>81</v>
      </c>
      <c r="XG78" s="1">
        <v>42753</v>
      </c>
      <c r="XH78" t="s">
        <v>79</v>
      </c>
      <c r="XI78" s="1">
        <v>42775</v>
      </c>
      <c r="XJ78" t="s">
        <v>79</v>
      </c>
      <c r="XK78" s="1">
        <v>40204</v>
      </c>
      <c r="XL78" t="s">
        <v>139</v>
      </c>
      <c r="XM78" s="1">
        <v>42768</v>
      </c>
      <c r="XN78" t="s">
        <v>79</v>
      </c>
      <c r="XO78" s="1">
        <v>42668</v>
      </c>
      <c r="XP78" t="s">
        <v>81</v>
      </c>
      <c r="XQ78" s="1">
        <v>42684</v>
      </c>
      <c r="XR78" t="s">
        <v>79</v>
      </c>
      <c r="XU78" s="1">
        <v>42772</v>
      </c>
      <c r="XV78" t="s">
        <v>79</v>
      </c>
      <c r="XW78" s="1">
        <v>42761</v>
      </c>
      <c r="XX78" t="s">
        <v>79</v>
      </c>
      <c r="XY78" s="1">
        <v>42754</v>
      </c>
      <c r="XZ78" t="s">
        <v>79</v>
      </c>
      <c r="YA78" s="1">
        <v>42754</v>
      </c>
      <c r="YB78" t="s">
        <v>79</v>
      </c>
      <c r="YE78" s="1">
        <v>42760</v>
      </c>
      <c r="YF78" t="s">
        <v>79</v>
      </c>
      <c r="YG78" s="1">
        <v>42768</v>
      </c>
      <c r="YH78" t="s">
        <v>79</v>
      </c>
      <c r="YI78" s="1">
        <v>42689</v>
      </c>
      <c r="YJ78" t="s">
        <v>72</v>
      </c>
      <c r="YK78" s="1">
        <v>42766</v>
      </c>
      <c r="YL78" t="s">
        <v>79</v>
      </c>
      <c r="YM78" s="1">
        <v>42676</v>
      </c>
      <c r="YN78" t="s">
        <v>75</v>
      </c>
      <c r="YO78" s="1">
        <v>42768</v>
      </c>
      <c r="YP78" t="s">
        <v>79</v>
      </c>
      <c r="YQ78" s="1">
        <v>42766</v>
      </c>
      <c r="YR78" t="s">
        <v>79</v>
      </c>
      <c r="YS78" s="1">
        <v>42766</v>
      </c>
      <c r="YT78" t="s">
        <v>79</v>
      </c>
      <c r="YU78" s="1">
        <v>42793</v>
      </c>
      <c r="YV78" t="s">
        <v>79</v>
      </c>
      <c r="YW78" s="1">
        <v>42767</v>
      </c>
      <c r="YX78" t="s">
        <v>79</v>
      </c>
      <c r="YY78" s="1">
        <v>42788</v>
      </c>
      <c r="YZ78" t="s">
        <v>79</v>
      </c>
      <c r="ZA78" s="1">
        <v>42719</v>
      </c>
      <c r="ZB78" t="s">
        <v>79</v>
      </c>
      <c r="ZC78" s="1">
        <v>42761</v>
      </c>
      <c r="ZD78" t="s">
        <v>79</v>
      </c>
      <c r="ZE78" s="1">
        <v>42781</v>
      </c>
      <c r="ZF78" t="s">
        <v>79</v>
      </c>
      <c r="ZG78" s="1">
        <v>42761</v>
      </c>
      <c r="ZH78" t="s">
        <v>79</v>
      </c>
      <c r="ZI78" s="1">
        <v>42761</v>
      </c>
      <c r="ZJ78" t="s">
        <v>79</v>
      </c>
      <c r="ZK78" s="1">
        <v>40163</v>
      </c>
      <c r="ZL78" t="s">
        <v>140</v>
      </c>
      <c r="ZM78" s="1">
        <v>42767</v>
      </c>
      <c r="ZN78" t="s">
        <v>79</v>
      </c>
      <c r="ZO78" s="1">
        <v>42773</v>
      </c>
      <c r="ZP78" t="s">
        <v>79</v>
      </c>
      <c r="ZQ78" s="1">
        <v>39681</v>
      </c>
      <c r="ZR78" t="s">
        <v>149</v>
      </c>
      <c r="ZS78" s="1">
        <v>42776</v>
      </c>
      <c r="ZT78" t="s">
        <v>79</v>
      </c>
      <c r="ZU78" s="1">
        <v>42584</v>
      </c>
      <c r="ZV78" t="s">
        <v>79</v>
      </c>
      <c r="ZW78" s="1">
        <v>42780</v>
      </c>
      <c r="ZX78" t="s">
        <v>79</v>
      </c>
      <c r="ZY78" s="1">
        <v>40205</v>
      </c>
      <c r="ZZ78" t="s">
        <v>142</v>
      </c>
      <c r="AAA78" s="1">
        <v>42760</v>
      </c>
      <c r="AAB78" t="s">
        <v>79</v>
      </c>
      <c r="AAC78" s="1">
        <v>42669</v>
      </c>
      <c r="AAD78" t="s">
        <v>77</v>
      </c>
      <c r="AAE78" s="1">
        <v>40120</v>
      </c>
      <c r="AAF78" t="s">
        <v>139</v>
      </c>
      <c r="AAG78" s="1">
        <v>42766</v>
      </c>
      <c r="AAH78" t="s">
        <v>79</v>
      </c>
      <c r="AAI78" s="1">
        <v>40213</v>
      </c>
      <c r="AAJ78" t="s">
        <v>137</v>
      </c>
      <c r="AAK78" s="1">
        <v>40218</v>
      </c>
      <c r="AAL78" t="s">
        <v>142</v>
      </c>
      <c r="AAM78" s="1">
        <v>42776</v>
      </c>
      <c r="AAN78" t="s">
        <v>79</v>
      </c>
      <c r="AAO78" s="1">
        <v>42704</v>
      </c>
      <c r="AAP78" t="s">
        <v>79</v>
      </c>
      <c r="AAQ78" s="1">
        <v>42761</v>
      </c>
      <c r="AAR78" t="s">
        <v>79</v>
      </c>
      <c r="AAS78" s="1">
        <v>40120</v>
      </c>
      <c r="AAT78" t="s">
        <v>137</v>
      </c>
      <c r="AAU78" s="1">
        <v>42761</v>
      </c>
      <c r="AAV78" t="s">
        <v>79</v>
      </c>
      <c r="AAW78" s="1">
        <v>42677</v>
      </c>
      <c r="AAX78" t="s">
        <v>81</v>
      </c>
      <c r="AAY78" s="1">
        <v>43034</v>
      </c>
      <c r="AAZ78" t="s">
        <v>80</v>
      </c>
      <c r="ABA78" s="1">
        <v>42768</v>
      </c>
      <c r="ABB78" t="s">
        <v>79</v>
      </c>
      <c r="ABC78" s="1">
        <v>42590</v>
      </c>
      <c r="ABD78" t="s">
        <v>77</v>
      </c>
      <c r="ABE78" s="1">
        <v>42748</v>
      </c>
      <c r="ABF78" t="s">
        <v>79</v>
      </c>
      <c r="ABG78" s="1">
        <v>42774</v>
      </c>
      <c r="ABH78" t="s">
        <v>79</v>
      </c>
      <c r="ABI78" s="1">
        <v>42677</v>
      </c>
      <c r="ABJ78" t="s">
        <v>79</v>
      </c>
      <c r="ABM78" s="1">
        <v>42787</v>
      </c>
      <c r="ABN78" t="s">
        <v>79</v>
      </c>
      <c r="ABO78" s="1">
        <v>42793</v>
      </c>
      <c r="ABP78" t="s">
        <v>79</v>
      </c>
      <c r="ABQ78" s="1">
        <v>42758</v>
      </c>
      <c r="ABR78" t="s">
        <v>79</v>
      </c>
      <c r="ABS78" s="1">
        <v>40234</v>
      </c>
      <c r="ABT78" t="s">
        <v>140</v>
      </c>
      <c r="ABU78" s="1">
        <v>42767</v>
      </c>
      <c r="ABV78" t="s">
        <v>79</v>
      </c>
      <c r="ABW78" s="1">
        <v>42754</v>
      </c>
      <c r="ABX78" t="s">
        <v>79</v>
      </c>
      <c r="ABY78" s="1">
        <v>42767</v>
      </c>
      <c r="ABZ78" t="s">
        <v>79</v>
      </c>
      <c r="ACA78" s="1">
        <v>42761</v>
      </c>
      <c r="ACB78" t="s">
        <v>79</v>
      </c>
      <c r="ACC78" s="1">
        <v>42775</v>
      </c>
      <c r="ACD78" t="s">
        <v>79</v>
      </c>
      <c r="ACE78" s="1">
        <v>42766</v>
      </c>
      <c r="ACF78" t="s">
        <v>79</v>
      </c>
      <c r="ACG78" s="1">
        <v>42767</v>
      </c>
      <c r="ACH78" t="s">
        <v>72</v>
      </c>
      <c r="ACI78" s="1">
        <v>42705</v>
      </c>
      <c r="ACJ78" t="s">
        <v>72</v>
      </c>
      <c r="ACK78" s="1">
        <v>42691</v>
      </c>
      <c r="ACL78" t="s">
        <v>72</v>
      </c>
      <c r="ACM78" s="1">
        <v>42676</v>
      </c>
      <c r="ACN78" t="s">
        <v>81</v>
      </c>
      <c r="ACQ78" s="1">
        <v>42753</v>
      </c>
      <c r="ACR78" t="s">
        <v>79</v>
      </c>
      <c r="ACS78" s="1">
        <v>42591</v>
      </c>
      <c r="ACT78" t="s">
        <v>77</v>
      </c>
      <c r="ACU78" s="1">
        <v>40233</v>
      </c>
      <c r="ACV78" t="s">
        <v>140</v>
      </c>
      <c r="ACW78" s="1">
        <v>42669</v>
      </c>
      <c r="ACX78" t="s">
        <v>81</v>
      </c>
      <c r="ACY78" s="1">
        <v>42675</v>
      </c>
      <c r="ACZ78" t="s">
        <v>81</v>
      </c>
      <c r="ADA78" s="1">
        <v>42766</v>
      </c>
      <c r="ADB78" t="s">
        <v>79</v>
      </c>
      <c r="ADC78" s="1">
        <v>42768</v>
      </c>
      <c r="ADD78" t="s">
        <v>79</v>
      </c>
      <c r="ADE78" s="1">
        <v>40213</v>
      </c>
      <c r="ADF78" t="s">
        <v>140</v>
      </c>
      <c r="ADG78" s="1">
        <v>42668</v>
      </c>
      <c r="ADH78" t="s">
        <v>81</v>
      </c>
      <c r="ADI78" s="1">
        <v>42723</v>
      </c>
      <c r="ADJ78" t="s">
        <v>79</v>
      </c>
      <c r="ADK78" s="1">
        <v>40217</v>
      </c>
      <c r="ADL78" t="s">
        <v>140</v>
      </c>
      <c r="ADM78" s="1">
        <v>42761</v>
      </c>
      <c r="ADN78" t="s">
        <v>79</v>
      </c>
      <c r="ADO78" s="1">
        <v>40262</v>
      </c>
      <c r="ADP78" t="s">
        <v>133</v>
      </c>
      <c r="ADQ78" s="1">
        <v>42668</v>
      </c>
      <c r="ADR78" t="s">
        <v>75</v>
      </c>
      <c r="ADS78" s="1">
        <v>42670</v>
      </c>
      <c r="ADT78" t="s">
        <v>81</v>
      </c>
      <c r="ADU78" s="1">
        <v>42677</v>
      </c>
      <c r="ADV78" t="s">
        <v>81</v>
      </c>
      <c r="ADW78" s="1">
        <v>42688</v>
      </c>
      <c r="ADX78" t="s">
        <v>81</v>
      </c>
      <c r="ADY78" s="1">
        <v>42766</v>
      </c>
      <c r="ADZ78" t="s">
        <v>79</v>
      </c>
      <c r="AEA78" s="1">
        <v>42782</v>
      </c>
      <c r="AEB78" t="s">
        <v>79</v>
      </c>
      <c r="AEC78" s="1">
        <v>42766</v>
      </c>
      <c r="AED78" t="s">
        <v>79</v>
      </c>
      <c r="AEE78" s="1">
        <v>40433</v>
      </c>
      <c r="AEF78" t="s">
        <v>140</v>
      </c>
      <c r="AEG78" s="1">
        <v>40234</v>
      </c>
      <c r="AEH78" t="s">
        <v>140</v>
      </c>
      <c r="AEI78" s="1">
        <v>42669</v>
      </c>
      <c r="AEJ78" t="s">
        <v>77</v>
      </c>
      <c r="AEK78" s="1">
        <v>42712</v>
      </c>
      <c r="AEL78" t="s">
        <v>79</v>
      </c>
      <c r="AEM78" s="1">
        <v>42762</v>
      </c>
      <c r="AEN78" t="s">
        <v>79</v>
      </c>
      <c r="AEO78" s="1">
        <v>42675</v>
      </c>
      <c r="AEP78" t="s">
        <v>81</v>
      </c>
      <c r="AEQ78" s="1">
        <v>42676</v>
      </c>
      <c r="AER78" t="s">
        <v>79</v>
      </c>
      <c r="AES78" s="1">
        <v>40113</v>
      </c>
      <c r="AET78" t="s">
        <v>139</v>
      </c>
      <c r="AEU78" s="1">
        <v>42671</v>
      </c>
      <c r="AEV78" t="s">
        <v>81</v>
      </c>
      <c r="AEW78" s="1">
        <v>40227</v>
      </c>
      <c r="AEX78" t="s">
        <v>140</v>
      </c>
      <c r="AEY78" s="1">
        <v>42760</v>
      </c>
      <c r="AEZ78" t="s">
        <v>79</v>
      </c>
      <c r="AFA78" s="1">
        <v>42752</v>
      </c>
      <c r="AFB78" t="s">
        <v>79</v>
      </c>
      <c r="AFC78" s="1">
        <v>42783</v>
      </c>
      <c r="AFD78" t="s">
        <v>79</v>
      </c>
      <c r="AFE78" s="1">
        <v>42726</v>
      </c>
      <c r="AFF78" t="s">
        <v>73</v>
      </c>
      <c r="AFI78" s="1">
        <v>42689</v>
      </c>
      <c r="AFJ78" t="s">
        <v>72</v>
      </c>
      <c r="AFK78" s="1">
        <v>42675</v>
      </c>
      <c r="AFL78" t="s">
        <v>81</v>
      </c>
      <c r="AFM78" s="1">
        <v>42759</v>
      </c>
      <c r="AFN78" t="s">
        <v>79</v>
      </c>
      <c r="AFO78" s="1">
        <v>42676</v>
      </c>
      <c r="AFP78" t="s">
        <v>80</v>
      </c>
      <c r="AFQ78" s="1">
        <v>42782</v>
      </c>
      <c r="AFR78" t="s">
        <v>79</v>
      </c>
      <c r="AFS78" s="1">
        <v>42641</v>
      </c>
      <c r="AFT78" t="s">
        <v>75</v>
      </c>
      <c r="AFU78" s="1">
        <v>42712</v>
      </c>
      <c r="AFV78" t="s">
        <v>79</v>
      </c>
      <c r="AFW78" s="1">
        <v>42678</v>
      </c>
      <c r="AFX78" t="s">
        <v>81</v>
      </c>
      <c r="AFY78" s="1">
        <v>42776</v>
      </c>
      <c r="AFZ78" t="s">
        <v>79</v>
      </c>
      <c r="AGA78" s="1">
        <v>40234</v>
      </c>
      <c r="AGB78" t="s">
        <v>142</v>
      </c>
      <c r="AGC78" s="1">
        <v>40127</v>
      </c>
      <c r="AGD78" t="s">
        <v>140</v>
      </c>
      <c r="AGE78" s="1">
        <v>42754</v>
      </c>
      <c r="AGF78" t="s">
        <v>79</v>
      </c>
      <c r="AGG78" s="1">
        <v>42766</v>
      </c>
      <c r="AGH78" t="s">
        <v>79</v>
      </c>
      <c r="AGI78" s="1">
        <v>42662</v>
      </c>
      <c r="AGJ78" t="s">
        <v>75</v>
      </c>
      <c r="AGK78" s="1">
        <v>40233</v>
      </c>
      <c r="AGL78" t="s">
        <v>140</v>
      </c>
      <c r="AGM78" s="1">
        <v>42767</v>
      </c>
      <c r="AGN78" t="s">
        <v>79</v>
      </c>
      <c r="AGO78" s="1">
        <v>42578</v>
      </c>
      <c r="AGP78" t="s">
        <v>75</v>
      </c>
      <c r="AGQ78" s="1">
        <v>42696</v>
      </c>
      <c r="AGR78" t="s">
        <v>79</v>
      </c>
      <c r="AGS78" s="1">
        <v>42760</v>
      </c>
      <c r="AGT78" t="s">
        <v>79</v>
      </c>
      <c r="AGU78" s="1">
        <v>42774</v>
      </c>
      <c r="AGV78" t="s">
        <v>79</v>
      </c>
      <c r="AGY78" s="1">
        <v>42761</v>
      </c>
      <c r="AGZ78" t="s">
        <v>79</v>
      </c>
      <c r="AHA78" s="1">
        <v>42759</v>
      </c>
      <c r="AHB78" t="s">
        <v>79</v>
      </c>
      <c r="AHC78" s="1">
        <v>42762</v>
      </c>
      <c r="AHD78" t="s">
        <v>79</v>
      </c>
      <c r="AHE78" s="1">
        <v>42691</v>
      </c>
      <c r="AHF78" t="s">
        <v>72</v>
      </c>
      <c r="AHG78" s="1">
        <v>42696</v>
      </c>
      <c r="AHH78" t="s">
        <v>79</v>
      </c>
      <c r="AHI78" s="1">
        <v>42851</v>
      </c>
      <c r="AHJ78" t="s">
        <v>75</v>
      </c>
      <c r="AHM78" s="1">
        <v>42782</v>
      </c>
      <c r="AHN78" t="s">
        <v>79</v>
      </c>
      <c r="AHO78" s="1">
        <v>43041</v>
      </c>
      <c r="AHP78" t="s">
        <v>71</v>
      </c>
      <c r="AHQ78" s="1">
        <v>42599</v>
      </c>
      <c r="AHR78" t="s">
        <v>77</v>
      </c>
      <c r="AHU78" s="1">
        <v>42851</v>
      </c>
      <c r="AHV78" t="s">
        <v>76</v>
      </c>
      <c r="AHW78" s="1">
        <v>42774</v>
      </c>
      <c r="AHX78" t="s">
        <v>79</v>
      </c>
      <c r="AHY78" s="1">
        <v>42775</v>
      </c>
      <c r="AHZ78" t="s">
        <v>79</v>
      </c>
      <c r="AIA78" s="1">
        <v>42768</v>
      </c>
      <c r="AIB78" t="s">
        <v>79</v>
      </c>
      <c r="AIC78" s="1">
        <v>42740</v>
      </c>
      <c r="AID78" t="s">
        <v>72</v>
      </c>
      <c r="AIE78" s="1">
        <v>40576</v>
      </c>
      <c r="AIF78" t="s">
        <v>133</v>
      </c>
      <c r="AIG78" s="1">
        <v>42759</v>
      </c>
      <c r="AIH78" t="s">
        <v>79</v>
      </c>
      <c r="AII78" s="1">
        <v>42759</v>
      </c>
      <c r="AIJ78" t="s">
        <v>79</v>
      </c>
      <c r="AIK78" s="1">
        <v>42752</v>
      </c>
      <c r="AIL78" t="s">
        <v>79</v>
      </c>
      <c r="AIM78" s="1">
        <v>42774</v>
      </c>
      <c r="AIN78" t="s">
        <v>79</v>
      </c>
      <c r="AIO78" s="1">
        <v>40225</v>
      </c>
      <c r="AIP78" t="s">
        <v>140</v>
      </c>
      <c r="AIQ78" s="1">
        <v>42696</v>
      </c>
      <c r="AIR78" t="s">
        <v>79</v>
      </c>
      <c r="AIS78" s="1">
        <v>42775</v>
      </c>
      <c r="AIT78" t="s">
        <v>79</v>
      </c>
      <c r="AIU78" s="1">
        <v>42760</v>
      </c>
      <c r="AIV78" t="s">
        <v>79</v>
      </c>
      <c r="AIW78" s="1">
        <v>42760</v>
      </c>
      <c r="AIX78" t="s">
        <v>79</v>
      </c>
      <c r="AIY78" s="1">
        <v>42696</v>
      </c>
      <c r="AIZ78" t="s">
        <v>79</v>
      </c>
      <c r="AJA78" s="1">
        <v>42755</v>
      </c>
      <c r="AJB78" t="s">
        <v>79</v>
      </c>
      <c r="AJC78" s="1">
        <v>42772</v>
      </c>
      <c r="AJD78" t="s">
        <v>79</v>
      </c>
      <c r="AJE78" s="1">
        <v>42769</v>
      </c>
      <c r="AJF78" t="s">
        <v>79</v>
      </c>
      <c r="AJG78" s="1">
        <v>42696</v>
      </c>
      <c r="AJH78" t="s">
        <v>72</v>
      </c>
      <c r="AJI78" s="1">
        <v>42724</v>
      </c>
      <c r="AJJ78" t="s">
        <v>79</v>
      </c>
      <c r="AJK78" s="1">
        <v>42762</v>
      </c>
      <c r="AJL78" t="s">
        <v>79</v>
      </c>
      <c r="AJM78" s="1">
        <v>42781</v>
      </c>
      <c r="AJN78" t="s">
        <v>79</v>
      </c>
      <c r="AJO78" s="1">
        <v>40148</v>
      </c>
      <c r="AJP78" t="s">
        <v>139</v>
      </c>
      <c r="AJQ78" s="1">
        <v>42676</v>
      </c>
      <c r="AJR78" t="s">
        <v>81</v>
      </c>
      <c r="AJS78" s="1">
        <v>42788</v>
      </c>
      <c r="AJT78" t="s">
        <v>79</v>
      </c>
      <c r="AJU78" s="1">
        <v>42675</v>
      </c>
      <c r="AJV78" t="s">
        <v>81</v>
      </c>
      <c r="AJW78" s="1">
        <v>42787</v>
      </c>
      <c r="AJX78" t="s">
        <v>79</v>
      </c>
      <c r="AJY78" s="1">
        <v>42676</v>
      </c>
      <c r="AJZ78" t="s">
        <v>81</v>
      </c>
      <c r="AKA78" s="1">
        <v>42681</v>
      </c>
      <c r="AKB78" t="s">
        <v>81</v>
      </c>
      <c r="AKC78" s="1">
        <v>42773</v>
      </c>
      <c r="AKD78" t="s">
        <v>79</v>
      </c>
      <c r="AKE78" s="1">
        <v>42748</v>
      </c>
      <c r="AKF78" t="s">
        <v>79</v>
      </c>
      <c r="AKG78" s="1">
        <v>42767</v>
      </c>
      <c r="AKH78" t="s">
        <v>79</v>
      </c>
      <c r="AKI78" s="1">
        <v>42752</v>
      </c>
      <c r="AKJ78" t="s">
        <v>79</v>
      </c>
      <c r="AKK78" s="1">
        <v>40266</v>
      </c>
      <c r="AKL78" t="s">
        <v>140</v>
      </c>
      <c r="AKM78" s="1">
        <v>42776</v>
      </c>
      <c r="AKN78" t="s">
        <v>79</v>
      </c>
      <c r="AKO78" s="1">
        <v>42705</v>
      </c>
      <c r="AKP78" t="s">
        <v>72</v>
      </c>
      <c r="AKQ78" s="1">
        <v>42614</v>
      </c>
      <c r="AKR78" t="s">
        <v>77</v>
      </c>
      <c r="AKS78" s="1">
        <v>42768</v>
      </c>
      <c r="AKT78" t="s">
        <v>79</v>
      </c>
      <c r="AKU78" s="1">
        <v>42691</v>
      </c>
      <c r="AKV78" t="s">
        <v>72</v>
      </c>
      <c r="AKW78" s="1">
        <v>42605</v>
      </c>
      <c r="AKX78" t="s">
        <v>77</v>
      </c>
      <c r="AKY78" s="1">
        <v>42676</v>
      </c>
      <c r="AKZ78" t="s">
        <v>77</v>
      </c>
      <c r="ALA78" s="1">
        <v>42668</v>
      </c>
      <c r="ALB78" t="s">
        <v>81</v>
      </c>
      <c r="ALC78" s="1">
        <v>42793</v>
      </c>
      <c r="ALD78" t="s">
        <v>79</v>
      </c>
      <c r="ALE78" s="1">
        <v>42755</v>
      </c>
      <c r="ALF78" t="s">
        <v>79</v>
      </c>
      <c r="ALG78" s="1">
        <v>42669</v>
      </c>
      <c r="ALH78" t="s">
        <v>75</v>
      </c>
      <c r="ALK78" s="1">
        <v>40185</v>
      </c>
      <c r="ALL78" t="s">
        <v>140</v>
      </c>
      <c r="ALM78" s="1">
        <v>42669</v>
      </c>
      <c r="ALN78" t="s">
        <v>77</v>
      </c>
      <c r="ALO78" s="1">
        <v>40206</v>
      </c>
      <c r="ALP78" t="s">
        <v>140</v>
      </c>
      <c r="ALQ78" s="1">
        <v>40218</v>
      </c>
      <c r="ALR78" t="s">
        <v>142</v>
      </c>
      <c r="ALS78" s="1">
        <v>40114</v>
      </c>
      <c r="ALT78" t="s">
        <v>139</v>
      </c>
      <c r="ALU78" s="1">
        <v>42753</v>
      </c>
      <c r="ALV78" t="s">
        <v>79</v>
      </c>
      <c r="ALW78" s="1">
        <v>42747</v>
      </c>
      <c r="ALX78" t="s">
        <v>79</v>
      </c>
      <c r="ALY78" s="1">
        <v>40232</v>
      </c>
      <c r="ALZ78" t="s">
        <v>140</v>
      </c>
      <c r="AMA78" s="1">
        <v>42573</v>
      </c>
      <c r="AMB78" t="s">
        <v>83</v>
      </c>
      <c r="AMC78" s="1">
        <v>42674</v>
      </c>
      <c r="AMD78" t="s">
        <v>81</v>
      </c>
      <c r="AME78" s="1">
        <v>42782</v>
      </c>
      <c r="AMF78" t="s">
        <v>79</v>
      </c>
      <c r="AMG78" s="1">
        <v>42780</v>
      </c>
      <c r="AMH78" t="s">
        <v>79</v>
      </c>
      <c r="AMI78" s="1">
        <v>40233</v>
      </c>
      <c r="AMJ78" t="s">
        <v>140</v>
      </c>
      <c r="AMK78" s="1">
        <v>42760</v>
      </c>
      <c r="AML78" t="s">
        <v>79</v>
      </c>
      <c r="AMM78" s="1">
        <v>42768</v>
      </c>
      <c r="AMN78" t="s">
        <v>79</v>
      </c>
      <c r="AMO78" s="1">
        <v>42607</v>
      </c>
      <c r="AMP78" t="s">
        <v>75</v>
      </c>
      <c r="AMQ78" s="1">
        <v>42761</v>
      </c>
      <c r="AMR78" t="s">
        <v>79</v>
      </c>
      <c r="AMS78" s="1">
        <v>42761</v>
      </c>
      <c r="AMT78" t="s">
        <v>79</v>
      </c>
      <c r="AMU78" s="1">
        <v>42773</v>
      </c>
      <c r="AMV78" t="s">
        <v>79</v>
      </c>
      <c r="AMW78" s="1">
        <v>42675</v>
      </c>
      <c r="AMX78" t="s">
        <v>81</v>
      </c>
      <c r="AMY78" s="1">
        <v>42648</v>
      </c>
      <c r="AMZ78" t="s">
        <v>75</v>
      </c>
    </row>
    <row r="79" spans="1:1040" x14ac:dyDescent="0.2">
      <c r="A79" s="1">
        <v>40112</v>
      </c>
      <c r="B79" t="s">
        <v>144</v>
      </c>
      <c r="E79" s="1">
        <v>42590</v>
      </c>
      <c r="F79" t="s">
        <v>78</v>
      </c>
      <c r="G79" s="1">
        <v>42675</v>
      </c>
      <c r="H79" t="s">
        <v>80</v>
      </c>
      <c r="I79" s="1">
        <v>42670</v>
      </c>
      <c r="K79" s="1">
        <v>42663</v>
      </c>
      <c r="L79" t="s">
        <v>80</v>
      </c>
      <c r="M79" s="1">
        <v>40120</v>
      </c>
      <c r="N79" t="s">
        <v>144</v>
      </c>
      <c r="O79" s="1">
        <v>42670</v>
      </c>
      <c r="P79" t="s">
        <v>80</v>
      </c>
      <c r="Q79" s="1">
        <v>40284</v>
      </c>
      <c r="R79" t="s">
        <v>149</v>
      </c>
      <c r="S79" s="1">
        <v>42601</v>
      </c>
      <c r="T79" t="s">
        <v>80</v>
      </c>
      <c r="U79" s="1">
        <v>42768</v>
      </c>
      <c r="V79" t="s">
        <v>78</v>
      </c>
      <c r="W79" s="1">
        <v>42669</v>
      </c>
      <c r="X79" t="s">
        <v>80</v>
      </c>
      <c r="Y79" s="1">
        <v>42668</v>
      </c>
      <c r="Z79" t="s">
        <v>80</v>
      </c>
      <c r="AA79" s="1">
        <v>42674</v>
      </c>
      <c r="AB79" t="s">
        <v>80</v>
      </c>
      <c r="AE79" s="1">
        <v>42590</v>
      </c>
      <c r="AF79" t="s">
        <v>82</v>
      </c>
      <c r="AG79" s="1">
        <v>42671</v>
      </c>
      <c r="AH79" t="s">
        <v>80</v>
      </c>
      <c r="AI79" s="1">
        <v>42669</v>
      </c>
      <c r="AJ79" t="s">
        <v>80</v>
      </c>
      <c r="AK79" s="1">
        <v>42670</v>
      </c>
      <c r="AL79" t="s">
        <v>80</v>
      </c>
      <c r="AM79" s="1">
        <v>42663</v>
      </c>
      <c r="AN79" t="s">
        <v>76</v>
      </c>
      <c r="AO79" s="1">
        <v>42642</v>
      </c>
      <c r="AP79" t="s">
        <v>78</v>
      </c>
      <c r="AQ79" s="1">
        <v>42664</v>
      </c>
      <c r="AR79" t="s">
        <v>76</v>
      </c>
      <c r="AS79" s="1">
        <v>40220</v>
      </c>
      <c r="AT79" t="s">
        <v>142</v>
      </c>
      <c r="AU79" s="1">
        <v>42660</v>
      </c>
      <c r="AV79" t="s">
        <v>80</v>
      </c>
      <c r="AW79" s="1">
        <v>42669</v>
      </c>
      <c r="AX79" t="s">
        <v>80</v>
      </c>
      <c r="AY79" s="1">
        <v>42669</v>
      </c>
      <c r="AZ79" t="s">
        <v>80</v>
      </c>
      <c r="BA79" s="1">
        <v>42605</v>
      </c>
      <c r="BB79" t="s">
        <v>76</v>
      </c>
      <c r="BC79" s="1">
        <v>42668</v>
      </c>
      <c r="BD79" t="s">
        <v>80</v>
      </c>
      <c r="BG79" s="1">
        <v>42682</v>
      </c>
      <c r="BH79" t="s">
        <v>80</v>
      </c>
      <c r="BK79" s="1">
        <v>42670</v>
      </c>
      <c r="BL79" t="s">
        <v>78</v>
      </c>
      <c r="BM79" s="1">
        <v>42674</v>
      </c>
      <c r="BN79" t="s">
        <v>80</v>
      </c>
      <c r="BO79" s="1">
        <v>41249</v>
      </c>
      <c r="BP79" t="s">
        <v>121</v>
      </c>
      <c r="BQ79" s="1">
        <v>42668</v>
      </c>
      <c r="BR79" t="s">
        <v>80</v>
      </c>
      <c r="BS79" s="1">
        <v>42661</v>
      </c>
      <c r="BT79" t="s">
        <v>80</v>
      </c>
      <c r="BU79" s="1">
        <v>42676</v>
      </c>
      <c r="BV79" t="s">
        <v>80</v>
      </c>
      <c r="BW79" s="1">
        <v>42667</v>
      </c>
      <c r="BX79" t="s">
        <v>80</v>
      </c>
      <c r="BY79" s="1">
        <v>42579</v>
      </c>
      <c r="BZ79" t="s">
        <v>82</v>
      </c>
      <c r="CC79" s="1">
        <v>42668</v>
      </c>
      <c r="CD79" t="s">
        <v>80</v>
      </c>
      <c r="CE79" s="1">
        <v>40108</v>
      </c>
      <c r="CF79" t="s">
        <v>144</v>
      </c>
      <c r="CG79" s="1">
        <v>42606</v>
      </c>
      <c r="CH79" t="s">
        <v>73</v>
      </c>
      <c r="CI79" s="1">
        <v>42669</v>
      </c>
      <c r="CJ79" t="s">
        <v>80</v>
      </c>
      <c r="CK79" s="1">
        <v>42648</v>
      </c>
      <c r="CL79" t="s">
        <v>80</v>
      </c>
      <c r="CM79" s="1">
        <v>42584</v>
      </c>
      <c r="CN79" t="s">
        <v>80</v>
      </c>
      <c r="CO79" s="1">
        <v>42663</v>
      </c>
      <c r="CP79" t="s">
        <v>78</v>
      </c>
      <c r="CQ79" s="1">
        <v>42586</v>
      </c>
      <c r="CR79" t="s">
        <v>82</v>
      </c>
      <c r="CS79" s="1">
        <v>42677</v>
      </c>
      <c r="CT79" t="s">
        <v>81</v>
      </c>
      <c r="CU79" s="1">
        <v>40233</v>
      </c>
      <c r="CV79" t="s">
        <v>142</v>
      </c>
      <c r="CW79" s="1">
        <v>42657</v>
      </c>
      <c r="CX79" t="s">
        <v>80</v>
      </c>
      <c r="CY79" s="1">
        <v>42669</v>
      </c>
      <c r="CZ79" t="s">
        <v>80</v>
      </c>
      <c r="DA79" s="1">
        <v>42675</v>
      </c>
      <c r="DB79" t="s">
        <v>80</v>
      </c>
      <c r="DC79" s="1">
        <v>42661</v>
      </c>
      <c r="DD79" t="s">
        <v>80</v>
      </c>
      <c r="DE79" s="1">
        <v>42661</v>
      </c>
      <c r="DF79" t="s">
        <v>80</v>
      </c>
      <c r="DG79" s="1">
        <v>40704</v>
      </c>
      <c r="DH79" t="s">
        <v>140</v>
      </c>
      <c r="DI79" s="1">
        <v>42670</v>
      </c>
      <c r="DJ79" t="s">
        <v>80</v>
      </c>
      <c r="DK79" s="1">
        <v>42599</v>
      </c>
      <c r="DL79" t="s">
        <v>73</v>
      </c>
      <c r="DM79" s="1">
        <v>42677</v>
      </c>
      <c r="DN79" t="s">
        <v>80</v>
      </c>
      <c r="DO79" s="1">
        <v>42668</v>
      </c>
      <c r="DP79" t="s">
        <v>80</v>
      </c>
      <c r="DQ79" s="1">
        <v>42676</v>
      </c>
      <c r="DR79" t="s">
        <v>80</v>
      </c>
      <c r="DS79" s="1">
        <v>40206</v>
      </c>
      <c r="DT79" t="s">
        <v>142</v>
      </c>
      <c r="DU79" s="1">
        <v>40205</v>
      </c>
      <c r="DV79" t="s">
        <v>140</v>
      </c>
      <c r="DW79" s="1">
        <v>42579</v>
      </c>
      <c r="DX79" t="s">
        <v>82</v>
      </c>
      <c r="EA79" s="1">
        <v>42655</v>
      </c>
      <c r="EB79" t="s">
        <v>80</v>
      </c>
      <c r="EC79" s="1">
        <v>42668</v>
      </c>
      <c r="ED79" t="s">
        <v>80</v>
      </c>
      <c r="EE79" s="1">
        <v>40213</v>
      </c>
      <c r="EF79" t="s">
        <v>142</v>
      </c>
      <c r="EG79" s="1">
        <v>41151</v>
      </c>
      <c r="EH79" t="s">
        <v>140</v>
      </c>
      <c r="EI79" s="1">
        <v>42670</v>
      </c>
      <c r="EJ79" t="s">
        <v>80</v>
      </c>
      <c r="EK79" s="1">
        <v>40227</v>
      </c>
      <c r="EL79" t="s">
        <v>142</v>
      </c>
      <c r="EM79" s="1">
        <v>42670</v>
      </c>
      <c r="EN79" t="s">
        <v>80</v>
      </c>
      <c r="EO79" s="1">
        <v>42590</v>
      </c>
      <c r="EP79" t="s">
        <v>76</v>
      </c>
      <c r="EQ79" s="1">
        <v>42590</v>
      </c>
      <c r="ER79" t="s">
        <v>80</v>
      </c>
      <c r="EU79" s="1">
        <v>42664</v>
      </c>
      <c r="EV79" t="s">
        <v>80</v>
      </c>
      <c r="EW79" s="1">
        <v>42683</v>
      </c>
      <c r="EX79" t="s">
        <v>80</v>
      </c>
      <c r="EY79" s="1">
        <v>42584</v>
      </c>
      <c r="EZ79" t="s">
        <v>82</v>
      </c>
      <c r="FA79" s="1">
        <v>42675</v>
      </c>
      <c r="FB79" t="s">
        <v>80</v>
      </c>
      <c r="FE79" s="1">
        <v>42599</v>
      </c>
      <c r="FF79" t="s">
        <v>73</v>
      </c>
      <c r="FG79" s="1">
        <v>42668</v>
      </c>
      <c r="FH79" t="s">
        <v>80</v>
      </c>
      <c r="FK79" s="1">
        <v>40869</v>
      </c>
      <c r="FL79" t="s">
        <v>126</v>
      </c>
      <c r="FM79" s="1">
        <v>42676</v>
      </c>
      <c r="FN79" t="s">
        <v>80</v>
      </c>
      <c r="FO79" s="1">
        <v>42678</v>
      </c>
      <c r="FP79" t="s">
        <v>80</v>
      </c>
      <c r="FQ79" s="1">
        <v>41117</v>
      </c>
      <c r="FR79" t="s">
        <v>121</v>
      </c>
      <c r="FS79" s="1">
        <v>42677</v>
      </c>
      <c r="FT79" t="s">
        <v>81</v>
      </c>
      <c r="FU79" s="1">
        <v>42668</v>
      </c>
      <c r="FV79" t="s">
        <v>80</v>
      </c>
      <c r="FW79" s="1">
        <v>42585</v>
      </c>
      <c r="FX79" t="s">
        <v>78</v>
      </c>
      <c r="FY79" s="1">
        <v>40239</v>
      </c>
      <c r="FZ79" t="s">
        <v>142</v>
      </c>
      <c r="GA79" s="1">
        <v>43031</v>
      </c>
      <c r="GB79" t="s">
        <v>80</v>
      </c>
      <c r="GC79" s="1">
        <v>42675</v>
      </c>
      <c r="GD79" t="s">
        <v>80</v>
      </c>
      <c r="GE79" s="1">
        <v>42662</v>
      </c>
      <c r="GF79" t="s">
        <v>80</v>
      </c>
      <c r="GG79" s="1">
        <v>42584</v>
      </c>
      <c r="GH79" t="s">
        <v>82</v>
      </c>
      <c r="GI79" s="1">
        <v>42585</v>
      </c>
      <c r="GJ79" t="s">
        <v>82</v>
      </c>
      <c r="GK79" s="1">
        <v>42668</v>
      </c>
      <c r="GL79" t="s">
        <v>80</v>
      </c>
      <c r="GM79" s="1">
        <v>42678</v>
      </c>
      <c r="GN79" t="s">
        <v>80</v>
      </c>
      <c r="GO79" s="1">
        <v>42647</v>
      </c>
      <c r="GP79" t="s">
        <v>76</v>
      </c>
      <c r="GQ79" s="1">
        <v>42677</v>
      </c>
      <c r="GR79" t="s">
        <v>80</v>
      </c>
      <c r="GS79" s="1">
        <v>42676</v>
      </c>
      <c r="GT79" t="s">
        <v>76</v>
      </c>
      <c r="GU79" s="1">
        <v>42668</v>
      </c>
      <c r="GV79" t="s">
        <v>80</v>
      </c>
      <c r="GW79" s="1">
        <v>42660</v>
      </c>
      <c r="GX79" t="s">
        <v>80</v>
      </c>
      <c r="GY79" s="1">
        <v>42668</v>
      </c>
      <c r="GZ79" t="s">
        <v>80</v>
      </c>
      <c r="HA79" s="1">
        <v>42584</v>
      </c>
      <c r="HB79" t="s">
        <v>82</v>
      </c>
      <c r="HC79" s="1">
        <v>42668</v>
      </c>
      <c r="HD79" t="s">
        <v>80</v>
      </c>
      <c r="HE79" s="1">
        <v>42578</v>
      </c>
      <c r="HF79" t="s">
        <v>82</v>
      </c>
      <c r="HG79" s="1">
        <v>40226</v>
      </c>
      <c r="HH79" t="s">
        <v>142</v>
      </c>
      <c r="HI79" s="1">
        <v>42670</v>
      </c>
      <c r="HJ79" t="s">
        <v>80</v>
      </c>
      <c r="HK79" s="1">
        <v>42586</v>
      </c>
      <c r="HL79" t="s">
        <v>82</v>
      </c>
      <c r="HM79" s="1">
        <v>42578</v>
      </c>
      <c r="HN79" t="s">
        <v>82</v>
      </c>
      <c r="HO79" s="1">
        <v>42677</v>
      </c>
      <c r="HP79" t="s">
        <v>80</v>
      </c>
      <c r="HQ79" s="1">
        <v>42662</v>
      </c>
      <c r="HR79" t="s">
        <v>80</v>
      </c>
      <c r="HS79" s="1">
        <v>42681</v>
      </c>
      <c r="HT79" t="s">
        <v>80</v>
      </c>
      <c r="HU79" s="1">
        <v>42675</v>
      </c>
      <c r="HV79" t="s">
        <v>80</v>
      </c>
      <c r="HW79" s="1">
        <v>42670</v>
      </c>
      <c r="HX79" t="s">
        <v>80</v>
      </c>
      <c r="HY79" s="1">
        <v>42663</v>
      </c>
      <c r="HZ79" t="s">
        <v>80</v>
      </c>
      <c r="IA79" s="1">
        <v>40206</v>
      </c>
      <c r="IB79" t="s">
        <v>142</v>
      </c>
      <c r="IC79" s="1">
        <v>42586</v>
      </c>
      <c r="ID79" t="s">
        <v>82</v>
      </c>
      <c r="IE79" s="1">
        <v>42647</v>
      </c>
      <c r="IF79" t="s">
        <v>78</v>
      </c>
      <c r="IG79" s="1">
        <v>42676</v>
      </c>
      <c r="IH79" t="s">
        <v>78</v>
      </c>
      <c r="II79" s="1">
        <v>42671</v>
      </c>
      <c r="IJ79" t="s">
        <v>80</v>
      </c>
      <c r="IK79" s="1">
        <v>42640</v>
      </c>
      <c r="IL79" t="s">
        <v>76</v>
      </c>
      <c r="IM79" s="1">
        <v>42676</v>
      </c>
      <c r="IN79" t="s">
        <v>78</v>
      </c>
      <c r="IO79" s="1">
        <v>42669</v>
      </c>
      <c r="IP79" t="s">
        <v>80</v>
      </c>
      <c r="IQ79" s="1">
        <v>42670</v>
      </c>
      <c r="IR79" t="s">
        <v>80</v>
      </c>
      <c r="IS79" s="1">
        <v>42677</v>
      </c>
      <c r="IT79" t="s">
        <v>81</v>
      </c>
      <c r="IU79" s="1">
        <v>42677</v>
      </c>
      <c r="IV79" t="s">
        <v>78</v>
      </c>
      <c r="IW79" s="1">
        <v>42380</v>
      </c>
      <c r="IX79" t="s">
        <v>82</v>
      </c>
      <c r="IY79" s="1">
        <v>42587</v>
      </c>
      <c r="IZ79" t="s">
        <v>82</v>
      </c>
      <c r="JA79" s="1">
        <v>40246</v>
      </c>
      <c r="JB79" t="s">
        <v>142</v>
      </c>
      <c r="JC79" s="1">
        <v>42677</v>
      </c>
      <c r="JD79" t="s">
        <v>80</v>
      </c>
      <c r="JE79" s="1">
        <v>42667</v>
      </c>
      <c r="JF79" t="s">
        <v>80</v>
      </c>
      <c r="JG79" s="1">
        <v>42531</v>
      </c>
      <c r="JH79" t="s">
        <v>85</v>
      </c>
      <c r="JI79" s="1">
        <v>42669</v>
      </c>
      <c r="JJ79" t="s">
        <v>80</v>
      </c>
      <c r="JK79" s="1">
        <v>42634</v>
      </c>
      <c r="JL79" t="s">
        <v>78</v>
      </c>
      <c r="JM79" s="1">
        <v>42642</v>
      </c>
      <c r="JN79" t="s">
        <v>80</v>
      </c>
      <c r="JO79" s="1">
        <v>42663</v>
      </c>
      <c r="JP79" t="s">
        <v>80</v>
      </c>
      <c r="JQ79" s="1">
        <v>42668</v>
      </c>
      <c r="JR79" t="s">
        <v>80</v>
      </c>
      <c r="JS79" s="1">
        <v>42668</v>
      </c>
      <c r="JT79" t="s">
        <v>80</v>
      </c>
      <c r="JU79" s="1">
        <v>42660</v>
      </c>
      <c r="JV79" t="s">
        <v>80</v>
      </c>
      <c r="JW79" s="1">
        <v>42635</v>
      </c>
      <c r="JX79" t="s">
        <v>78</v>
      </c>
      <c r="JY79" s="1">
        <v>42661</v>
      </c>
      <c r="JZ79" t="s">
        <v>80</v>
      </c>
      <c r="KA79" s="1">
        <v>42669</v>
      </c>
      <c r="KB79" t="s">
        <v>80</v>
      </c>
      <c r="KC79" s="1">
        <v>42586</v>
      </c>
      <c r="KD79" t="s">
        <v>82</v>
      </c>
      <c r="KE79" s="1">
        <v>40218</v>
      </c>
      <c r="KF79" t="s">
        <v>141</v>
      </c>
      <c r="KG79" s="1">
        <v>42660</v>
      </c>
      <c r="KH79" t="s">
        <v>80</v>
      </c>
      <c r="KI79" s="1">
        <v>40248</v>
      </c>
      <c r="KJ79" t="s">
        <v>142</v>
      </c>
      <c r="KK79" s="1">
        <v>42600</v>
      </c>
      <c r="KL79" t="s">
        <v>80</v>
      </c>
      <c r="KM79" s="1">
        <v>42670</v>
      </c>
      <c r="KN79" t="s">
        <v>80</v>
      </c>
      <c r="KO79" s="1">
        <v>42590</v>
      </c>
      <c r="KP79" t="s">
        <v>82</v>
      </c>
      <c r="KQ79" s="1">
        <v>42668</v>
      </c>
      <c r="KR79" t="s">
        <v>80</v>
      </c>
      <c r="KS79" s="1">
        <v>42682</v>
      </c>
      <c r="KT79" t="s">
        <v>78</v>
      </c>
      <c r="KU79" s="1">
        <v>42633</v>
      </c>
      <c r="KV79" t="s">
        <v>76</v>
      </c>
      <c r="KW79" s="1">
        <v>42662</v>
      </c>
      <c r="KX79" t="s">
        <v>80</v>
      </c>
      <c r="KY79" s="1">
        <v>42668</v>
      </c>
      <c r="KZ79" t="s">
        <v>78</v>
      </c>
      <c r="LA79" s="1">
        <v>42578</v>
      </c>
      <c r="LB79" t="s">
        <v>82</v>
      </c>
      <c r="LC79" s="1">
        <v>42670</v>
      </c>
      <c r="LD79" t="s">
        <v>80</v>
      </c>
      <c r="LE79" s="1">
        <v>42607</v>
      </c>
      <c r="LF79" t="s">
        <v>73</v>
      </c>
      <c r="LG79" s="1">
        <v>42668</v>
      </c>
      <c r="LH79" t="s">
        <v>80</v>
      </c>
      <c r="LI79" s="1">
        <v>40121</v>
      </c>
      <c r="LJ79" t="s">
        <v>140</v>
      </c>
      <c r="LK79" s="1">
        <v>40635</v>
      </c>
      <c r="LL79" t="s">
        <v>142</v>
      </c>
      <c r="LO79" s="1">
        <v>42677</v>
      </c>
      <c r="LP79" t="s">
        <v>78</v>
      </c>
      <c r="LQ79" s="1">
        <v>42578</v>
      </c>
      <c r="LR79" t="s">
        <v>82</v>
      </c>
      <c r="LS79" s="1">
        <v>42620</v>
      </c>
      <c r="LT79" t="s">
        <v>80</v>
      </c>
      <c r="LU79" s="1">
        <v>40113</v>
      </c>
      <c r="LV79" t="s">
        <v>144</v>
      </c>
      <c r="LY79" s="1">
        <v>40164</v>
      </c>
      <c r="LZ79" t="s">
        <v>142</v>
      </c>
      <c r="MA79" s="1">
        <v>42675</v>
      </c>
      <c r="MB79" t="s">
        <v>80</v>
      </c>
      <c r="MC79" s="1">
        <v>42579</v>
      </c>
      <c r="MD79" t="s">
        <v>82</v>
      </c>
      <c r="ME79" s="1">
        <v>42669</v>
      </c>
      <c r="MF79" t="s">
        <v>80</v>
      </c>
      <c r="MG79" s="1">
        <v>42577</v>
      </c>
      <c r="MH79" t="s">
        <v>82</v>
      </c>
      <c r="MI79" s="1">
        <v>42591</v>
      </c>
      <c r="MJ79" t="s">
        <v>82</v>
      </c>
      <c r="MM79" s="1">
        <v>42669</v>
      </c>
      <c r="MN79" t="s">
        <v>80</v>
      </c>
      <c r="MO79" s="1">
        <v>42640</v>
      </c>
      <c r="MP79" t="s">
        <v>76</v>
      </c>
      <c r="MQ79" s="1">
        <v>40078</v>
      </c>
      <c r="MR79" t="s">
        <v>140</v>
      </c>
      <c r="MS79" s="1">
        <v>42676</v>
      </c>
      <c r="MT79" t="s">
        <v>80</v>
      </c>
      <c r="MU79" s="1">
        <v>42669</v>
      </c>
      <c r="MV79" t="s">
        <v>80</v>
      </c>
      <c r="MY79" s="1">
        <v>42580</v>
      </c>
      <c r="MZ79" t="s">
        <v>80</v>
      </c>
      <c r="NA79" s="1">
        <v>42579</v>
      </c>
      <c r="NB79" t="s">
        <v>82</v>
      </c>
      <c r="NC79" s="1">
        <v>42674</v>
      </c>
      <c r="ND79" t="s">
        <v>80</v>
      </c>
      <c r="NE79" s="1">
        <v>42586</v>
      </c>
      <c r="NF79" t="s">
        <v>76</v>
      </c>
      <c r="NG79" s="1">
        <v>42579</v>
      </c>
      <c r="NH79" t="s">
        <v>82</v>
      </c>
      <c r="NI79" s="1">
        <v>42671</v>
      </c>
      <c r="NJ79" t="s">
        <v>80</v>
      </c>
      <c r="NK79" s="1">
        <v>42677</v>
      </c>
      <c r="NL79" t="s">
        <v>80</v>
      </c>
      <c r="NM79" s="1">
        <v>42643</v>
      </c>
      <c r="NN79" t="s">
        <v>80</v>
      </c>
      <c r="NO79" s="1">
        <v>42669</v>
      </c>
      <c r="NP79" t="s">
        <v>80</v>
      </c>
      <c r="NQ79" s="1">
        <v>42586</v>
      </c>
      <c r="NR79" t="s">
        <v>82</v>
      </c>
      <c r="NS79" s="1">
        <v>42579</v>
      </c>
      <c r="NT79" t="s">
        <v>82</v>
      </c>
      <c r="NU79" s="1">
        <v>42678</v>
      </c>
      <c r="NV79" t="s">
        <v>80</v>
      </c>
      <c r="NW79" s="1">
        <v>42670</v>
      </c>
      <c r="NX79" t="s">
        <v>80</v>
      </c>
      <c r="NY79" s="1">
        <v>42665</v>
      </c>
      <c r="NZ79" t="s">
        <v>80</v>
      </c>
      <c r="OA79" s="1">
        <v>42675</v>
      </c>
      <c r="OB79" t="s">
        <v>80</v>
      </c>
      <c r="OC79" s="1">
        <v>42674</v>
      </c>
      <c r="OD79" t="s">
        <v>80</v>
      </c>
      <c r="OE79" s="1">
        <v>42599</v>
      </c>
      <c r="OF79" t="s">
        <v>80</v>
      </c>
      <c r="OG79" s="1">
        <v>42670</v>
      </c>
      <c r="OH79" t="s">
        <v>80</v>
      </c>
      <c r="OI79" s="1">
        <v>42663</v>
      </c>
      <c r="OJ79" t="s">
        <v>80</v>
      </c>
      <c r="OK79" s="1">
        <v>42663</v>
      </c>
      <c r="OL79" t="s">
        <v>80</v>
      </c>
      <c r="OM79" s="1">
        <v>42675</v>
      </c>
      <c r="ON79" t="s">
        <v>80</v>
      </c>
      <c r="OO79" s="1">
        <v>42669</v>
      </c>
      <c r="OP79" t="s">
        <v>80</v>
      </c>
      <c r="OS79" s="1">
        <v>42593</v>
      </c>
      <c r="OT79" t="s">
        <v>73</v>
      </c>
      <c r="OU79" s="1">
        <v>42670</v>
      </c>
      <c r="OV79" t="s">
        <v>80</v>
      </c>
      <c r="OW79" s="1">
        <v>42661</v>
      </c>
      <c r="OX79" t="s">
        <v>80</v>
      </c>
      <c r="OY79" s="1">
        <v>42663</v>
      </c>
      <c r="OZ79" t="s">
        <v>80</v>
      </c>
      <c r="PA79" s="1">
        <v>42584</v>
      </c>
      <c r="PB79" t="s">
        <v>82</v>
      </c>
      <c r="PC79" s="1">
        <v>42670</v>
      </c>
      <c r="PD79" t="s">
        <v>80</v>
      </c>
      <c r="PE79" s="1">
        <v>42661</v>
      </c>
      <c r="PF79" t="s">
        <v>80</v>
      </c>
      <c r="PG79" s="1">
        <v>42663</v>
      </c>
      <c r="PH79" t="s">
        <v>76</v>
      </c>
      <c r="PI79" s="1">
        <v>42678</v>
      </c>
      <c r="PJ79" t="s">
        <v>80</v>
      </c>
      <c r="PK79" s="1">
        <v>42677</v>
      </c>
      <c r="PL79" t="s">
        <v>80</v>
      </c>
      <c r="PM79" s="1">
        <v>42667</v>
      </c>
      <c r="PN79" t="s">
        <v>78</v>
      </c>
      <c r="PQ79" s="1">
        <v>40205</v>
      </c>
      <c r="PR79" t="s">
        <v>142</v>
      </c>
      <c r="PS79" s="1">
        <v>42634</v>
      </c>
      <c r="PT79" t="s">
        <v>73</v>
      </c>
      <c r="PU79" s="1">
        <v>42670</v>
      </c>
      <c r="PV79" t="s">
        <v>80</v>
      </c>
      <c r="PW79" s="1">
        <v>42662</v>
      </c>
      <c r="PX79" t="s">
        <v>80</v>
      </c>
      <c r="PY79" s="1">
        <v>42675</v>
      </c>
      <c r="PZ79" t="s">
        <v>80</v>
      </c>
      <c r="QA79" s="1">
        <v>42634</v>
      </c>
      <c r="QB79" t="s">
        <v>76</v>
      </c>
      <c r="QC79" s="1">
        <v>42668</v>
      </c>
      <c r="QD79" t="s">
        <v>81</v>
      </c>
      <c r="QE79" s="1">
        <v>42678</v>
      </c>
      <c r="QF79" t="s">
        <v>80</v>
      </c>
      <c r="QG79" s="1">
        <v>40224</v>
      </c>
      <c r="QH79" t="s">
        <v>142</v>
      </c>
      <c r="QI79" s="1">
        <v>40955</v>
      </c>
      <c r="QJ79" t="s">
        <v>124</v>
      </c>
      <c r="QK79" s="1">
        <v>42661</v>
      </c>
      <c r="QL79" t="s">
        <v>80</v>
      </c>
      <c r="QM79" s="1">
        <v>42642</v>
      </c>
      <c r="QN79" t="s">
        <v>78</v>
      </c>
      <c r="QO79" s="1">
        <v>42670</v>
      </c>
      <c r="QP79" t="s">
        <v>80</v>
      </c>
      <c r="QQ79" s="1">
        <v>42668</v>
      </c>
      <c r="QR79" t="s">
        <v>80</v>
      </c>
      <c r="QS79" s="1">
        <v>42662</v>
      </c>
      <c r="QT79" t="s">
        <v>80</v>
      </c>
      <c r="QU79" s="1">
        <v>42669</v>
      </c>
      <c r="QV79" t="s">
        <v>80</v>
      </c>
      <c r="QW79" s="1">
        <v>42674</v>
      </c>
      <c r="QX79" t="s">
        <v>80</v>
      </c>
      <c r="QY79" s="1">
        <v>42662</v>
      </c>
      <c r="QZ79" t="s">
        <v>80</v>
      </c>
      <c r="RA79" s="1">
        <v>42592</v>
      </c>
      <c r="RB79" t="s">
        <v>76</v>
      </c>
      <c r="RC79" s="1">
        <v>40228</v>
      </c>
      <c r="RD79" t="s">
        <v>142</v>
      </c>
      <c r="RG79" s="1">
        <v>42668</v>
      </c>
      <c r="RH79" t="s">
        <v>80</v>
      </c>
      <c r="RI79" s="1">
        <v>42674</v>
      </c>
      <c r="RJ79" t="s">
        <v>76</v>
      </c>
      <c r="RK79" s="1">
        <v>42670</v>
      </c>
      <c r="RL79" t="s">
        <v>80</v>
      </c>
      <c r="RM79" s="1">
        <v>42669</v>
      </c>
      <c r="RN79" t="s">
        <v>80</v>
      </c>
      <c r="RO79" s="1">
        <v>40114</v>
      </c>
      <c r="RP79" t="s">
        <v>144</v>
      </c>
      <c r="RQ79" s="1">
        <v>42583</v>
      </c>
      <c r="RR79" t="s">
        <v>82</v>
      </c>
      <c r="RS79" s="1">
        <v>42481</v>
      </c>
      <c r="RT79" t="s">
        <v>85</v>
      </c>
      <c r="RU79" s="1">
        <v>40120</v>
      </c>
      <c r="RV79" t="s">
        <v>144</v>
      </c>
      <c r="RW79" s="1">
        <v>42481</v>
      </c>
      <c r="RX79" t="s">
        <v>85</v>
      </c>
      <c r="RY79" s="1">
        <v>42572</v>
      </c>
      <c r="RZ79" t="s">
        <v>82</v>
      </c>
      <c r="SA79" s="1">
        <v>42663</v>
      </c>
      <c r="SB79" t="s">
        <v>80</v>
      </c>
      <c r="SC79" s="1">
        <v>43028</v>
      </c>
      <c r="SD79" t="s">
        <v>80</v>
      </c>
      <c r="SE79" s="1">
        <v>42578</v>
      </c>
      <c r="SF79" t="s">
        <v>82</v>
      </c>
      <c r="SG79" s="1">
        <v>42674</v>
      </c>
      <c r="SH79" t="s">
        <v>80</v>
      </c>
      <c r="SI79" s="1">
        <v>42585</v>
      </c>
      <c r="SJ79" t="s">
        <v>82</v>
      </c>
      <c r="SK79" s="1">
        <v>42669</v>
      </c>
      <c r="SL79" t="s">
        <v>80</v>
      </c>
      <c r="SM79" s="1">
        <v>42599</v>
      </c>
      <c r="SN79" t="s">
        <v>76</v>
      </c>
      <c r="SO79" s="1">
        <v>42600</v>
      </c>
      <c r="SP79" t="s">
        <v>73</v>
      </c>
      <c r="SQ79" s="1">
        <v>42664</v>
      </c>
      <c r="SR79" t="s">
        <v>80</v>
      </c>
      <c r="SS79" s="1">
        <v>42660</v>
      </c>
      <c r="ST79" t="s">
        <v>80</v>
      </c>
      <c r="SU79" s="1">
        <v>42668</v>
      </c>
      <c r="SV79" t="s">
        <v>80</v>
      </c>
      <c r="SW79" s="1">
        <v>42591</v>
      </c>
      <c r="SX79" t="s">
        <v>80</v>
      </c>
      <c r="SY79" s="1">
        <v>42669</v>
      </c>
      <c r="SZ79" t="s">
        <v>80</v>
      </c>
      <c r="TC79" s="1">
        <v>42681</v>
      </c>
      <c r="TD79" t="s">
        <v>80</v>
      </c>
      <c r="TE79" s="1">
        <v>42671</v>
      </c>
      <c r="TF79" t="s">
        <v>80</v>
      </c>
      <c r="TG79" s="1">
        <v>42577</v>
      </c>
      <c r="TH79" t="s">
        <v>82</v>
      </c>
      <c r="TI79" s="1">
        <v>42663</v>
      </c>
      <c r="TJ79" t="s">
        <v>80</v>
      </c>
      <c r="TK79" s="1">
        <v>42579</v>
      </c>
      <c r="TL79" t="s">
        <v>82</v>
      </c>
      <c r="TM79" s="1">
        <v>40357</v>
      </c>
      <c r="TN79" t="s">
        <v>142</v>
      </c>
      <c r="TO79" s="1">
        <v>42578</v>
      </c>
      <c r="TP79" t="s">
        <v>80</v>
      </c>
      <c r="TQ79" s="1">
        <v>42662</v>
      </c>
      <c r="TR79" t="s">
        <v>80</v>
      </c>
      <c r="TS79" s="1">
        <v>42668</v>
      </c>
      <c r="TT79" t="s">
        <v>80</v>
      </c>
      <c r="TU79" s="1">
        <v>42661</v>
      </c>
      <c r="TV79" t="s">
        <v>80</v>
      </c>
      <c r="TW79" s="1">
        <v>40234</v>
      </c>
      <c r="TX79" t="s">
        <v>142</v>
      </c>
      <c r="TY79" s="1">
        <v>42662</v>
      </c>
      <c r="TZ79" t="s">
        <v>80</v>
      </c>
      <c r="UA79" s="1">
        <v>42676</v>
      </c>
      <c r="UB79" t="s">
        <v>81</v>
      </c>
      <c r="UC79" s="1">
        <v>42599</v>
      </c>
      <c r="UD79" t="s">
        <v>73</v>
      </c>
      <c r="UE79" s="1">
        <v>40212</v>
      </c>
      <c r="UF79" t="s">
        <v>142</v>
      </c>
      <c r="UG79" s="1">
        <v>42670</v>
      </c>
      <c r="UH79" t="s">
        <v>81</v>
      </c>
      <c r="UI79" s="1">
        <v>42677</v>
      </c>
      <c r="UJ79" t="s">
        <v>80</v>
      </c>
      <c r="UK79" s="1">
        <v>42657</v>
      </c>
      <c r="UL79" t="s">
        <v>80</v>
      </c>
      <c r="UM79" s="1">
        <v>42766</v>
      </c>
      <c r="UN79" t="s">
        <v>79</v>
      </c>
      <c r="UO79" s="1">
        <v>42675</v>
      </c>
      <c r="UP79" t="s">
        <v>80</v>
      </c>
      <c r="UQ79" s="1">
        <v>41184</v>
      </c>
      <c r="UR79" t="s">
        <v>122</v>
      </c>
      <c r="US79" s="1">
        <v>42670</v>
      </c>
      <c r="UT79" t="s">
        <v>80</v>
      </c>
      <c r="UU79" s="1">
        <v>40234</v>
      </c>
      <c r="UV79" t="s">
        <v>140</v>
      </c>
      <c r="UW79" s="1">
        <v>42628</v>
      </c>
      <c r="UX79" t="s">
        <v>76</v>
      </c>
      <c r="UY79" s="1">
        <v>42584</v>
      </c>
      <c r="UZ79" t="s">
        <v>82</v>
      </c>
      <c r="VA79" s="1">
        <v>42675</v>
      </c>
      <c r="VB79" t="s">
        <v>80</v>
      </c>
      <c r="VC79" s="1">
        <v>42600</v>
      </c>
      <c r="VD79" t="s">
        <v>73</v>
      </c>
      <c r="VE79" s="1">
        <v>42675</v>
      </c>
      <c r="VF79" t="s">
        <v>80</v>
      </c>
      <c r="VG79" s="1">
        <v>42583</v>
      </c>
      <c r="VH79" t="s">
        <v>82</v>
      </c>
      <c r="VI79" s="1">
        <v>42584</v>
      </c>
      <c r="VJ79" t="s">
        <v>76</v>
      </c>
      <c r="VK79" s="1">
        <v>42668</v>
      </c>
      <c r="VL79" t="s">
        <v>76</v>
      </c>
      <c r="VM79" s="1">
        <v>42675</v>
      </c>
      <c r="VN79" t="s">
        <v>80</v>
      </c>
      <c r="VO79" s="1">
        <v>42662</v>
      </c>
      <c r="VP79" t="s">
        <v>76</v>
      </c>
      <c r="VQ79" s="1">
        <v>42667</v>
      </c>
      <c r="VR79" t="s">
        <v>80</v>
      </c>
      <c r="VS79" s="1">
        <v>42671</v>
      </c>
      <c r="VT79" t="s">
        <v>80</v>
      </c>
      <c r="VU79" s="1">
        <v>42681</v>
      </c>
      <c r="VV79" t="s">
        <v>76</v>
      </c>
      <c r="VW79" s="1">
        <v>42676</v>
      </c>
      <c r="VX79" t="s">
        <v>80</v>
      </c>
      <c r="VY79" s="1">
        <v>42670</v>
      </c>
      <c r="VZ79" t="s">
        <v>81</v>
      </c>
      <c r="WA79" s="1">
        <v>42622</v>
      </c>
      <c r="WB79" t="s">
        <v>73</v>
      </c>
      <c r="WC79" s="1">
        <v>42579</v>
      </c>
      <c r="WD79" t="s">
        <v>82</v>
      </c>
      <c r="WE79" s="1">
        <v>40107</v>
      </c>
      <c r="WF79" t="s">
        <v>144</v>
      </c>
      <c r="WG79" s="1">
        <v>42669</v>
      </c>
      <c r="WH79" t="s">
        <v>80</v>
      </c>
      <c r="WI79" s="1">
        <v>42662</v>
      </c>
      <c r="WJ79" t="s">
        <v>80</v>
      </c>
      <c r="WK79" s="1">
        <v>40212</v>
      </c>
      <c r="WL79" t="s">
        <v>142</v>
      </c>
      <c r="WM79" s="1">
        <v>40217</v>
      </c>
      <c r="WN79" t="s">
        <v>142</v>
      </c>
      <c r="WO79" s="1">
        <v>42579</v>
      </c>
      <c r="WP79" t="s">
        <v>82</v>
      </c>
      <c r="WQ79" s="1">
        <v>42661</v>
      </c>
      <c r="WR79" t="s">
        <v>80</v>
      </c>
      <c r="WS79" s="1">
        <v>42670</v>
      </c>
      <c r="WT79" t="s">
        <v>80</v>
      </c>
      <c r="WU79" s="1">
        <v>42675</v>
      </c>
      <c r="WV79" t="s">
        <v>80</v>
      </c>
      <c r="WW79" s="1">
        <v>40283</v>
      </c>
      <c r="WX79" t="s">
        <v>140</v>
      </c>
      <c r="WY79" s="1">
        <v>42662</v>
      </c>
      <c r="WZ79" t="s">
        <v>80</v>
      </c>
      <c r="XA79" s="1">
        <v>42669</v>
      </c>
      <c r="XB79" t="s">
        <v>80</v>
      </c>
      <c r="XC79" s="1">
        <v>42662</v>
      </c>
      <c r="XD79" t="s">
        <v>80</v>
      </c>
      <c r="XE79" s="1">
        <v>42579</v>
      </c>
      <c r="XF79" t="s">
        <v>82</v>
      </c>
      <c r="XG79" s="1">
        <v>42654</v>
      </c>
      <c r="XH79" t="s">
        <v>80</v>
      </c>
      <c r="XI79" s="1">
        <v>42669</v>
      </c>
      <c r="XJ79" t="s">
        <v>80</v>
      </c>
      <c r="XK79" s="1">
        <v>40113</v>
      </c>
      <c r="XL79" t="s">
        <v>140</v>
      </c>
      <c r="XM79" s="1">
        <v>42663</v>
      </c>
      <c r="XN79" t="s">
        <v>80</v>
      </c>
      <c r="XO79" s="1">
        <v>42577</v>
      </c>
      <c r="XP79" t="s">
        <v>82</v>
      </c>
      <c r="XQ79" s="1">
        <v>42591</v>
      </c>
      <c r="XR79" t="s">
        <v>80</v>
      </c>
      <c r="XU79" s="1">
        <v>42676</v>
      </c>
      <c r="XV79" t="s">
        <v>80</v>
      </c>
      <c r="XW79" s="1">
        <v>42669</v>
      </c>
      <c r="XX79" t="s">
        <v>80</v>
      </c>
      <c r="XY79" s="1">
        <v>42662</v>
      </c>
      <c r="XZ79" t="s">
        <v>80</v>
      </c>
      <c r="YA79" s="1">
        <v>42663</v>
      </c>
      <c r="YB79" t="s">
        <v>80</v>
      </c>
      <c r="YE79" s="1">
        <v>42669</v>
      </c>
      <c r="YF79" t="s">
        <v>80</v>
      </c>
      <c r="YG79" s="1">
        <v>42669</v>
      </c>
      <c r="YH79" t="s">
        <v>80</v>
      </c>
      <c r="YI79" s="1">
        <v>42598</v>
      </c>
      <c r="YJ79" t="s">
        <v>73</v>
      </c>
      <c r="YK79" s="1">
        <v>42663</v>
      </c>
      <c r="YL79" t="s">
        <v>80</v>
      </c>
      <c r="YM79" s="1">
        <v>42676</v>
      </c>
      <c r="YN79" t="s">
        <v>76</v>
      </c>
      <c r="YO79" s="1">
        <v>42670</v>
      </c>
      <c r="YP79" t="s">
        <v>80</v>
      </c>
      <c r="YQ79" s="1">
        <v>42668</v>
      </c>
      <c r="YR79" t="s">
        <v>80</v>
      </c>
      <c r="YS79" s="1">
        <v>42663</v>
      </c>
      <c r="YT79" t="s">
        <v>80</v>
      </c>
      <c r="YU79" s="1">
        <v>42670</v>
      </c>
      <c r="YV79" t="s">
        <v>80</v>
      </c>
      <c r="YW79" s="1">
        <v>42676</v>
      </c>
      <c r="YX79" t="s">
        <v>80</v>
      </c>
      <c r="YY79" s="1">
        <v>42676</v>
      </c>
      <c r="YZ79" t="s">
        <v>80</v>
      </c>
      <c r="ZA79" s="1">
        <v>42633</v>
      </c>
      <c r="ZB79" t="s">
        <v>80</v>
      </c>
      <c r="ZC79" s="1">
        <v>42669</v>
      </c>
      <c r="ZD79" t="s">
        <v>80</v>
      </c>
      <c r="ZE79" s="1">
        <v>42676</v>
      </c>
      <c r="ZF79" t="s">
        <v>80</v>
      </c>
      <c r="ZG79" s="1">
        <v>42663</v>
      </c>
      <c r="ZH79" t="s">
        <v>80</v>
      </c>
      <c r="ZI79" s="1">
        <v>42671</v>
      </c>
      <c r="ZJ79" t="s">
        <v>80</v>
      </c>
      <c r="ZK79" s="1">
        <v>40163</v>
      </c>
      <c r="ZL79" t="s">
        <v>142</v>
      </c>
      <c r="ZM79" s="1">
        <v>42674</v>
      </c>
      <c r="ZN79" t="s">
        <v>80</v>
      </c>
      <c r="ZO79" s="1">
        <v>42670</v>
      </c>
      <c r="ZP79" t="s">
        <v>80</v>
      </c>
      <c r="ZQ79" s="1">
        <v>39681</v>
      </c>
      <c r="ZR79" t="s">
        <v>1372</v>
      </c>
      <c r="ZS79" s="1">
        <v>42664</v>
      </c>
      <c r="ZT79" t="s">
        <v>80</v>
      </c>
      <c r="ZU79" s="1">
        <v>42493</v>
      </c>
      <c r="ZV79" t="s">
        <v>80</v>
      </c>
      <c r="ZW79" s="1">
        <v>42667</v>
      </c>
      <c r="ZX79" t="s">
        <v>80</v>
      </c>
      <c r="ZY79" s="1">
        <v>40133</v>
      </c>
      <c r="ZZ79" t="s">
        <v>144</v>
      </c>
      <c r="AAA79" s="1">
        <v>42669</v>
      </c>
      <c r="AAB79" t="s">
        <v>80</v>
      </c>
      <c r="AAC79" s="1">
        <v>42669</v>
      </c>
      <c r="AAD79" t="s">
        <v>78</v>
      </c>
      <c r="AAE79" s="1">
        <v>40043</v>
      </c>
      <c r="AAF79" t="s">
        <v>140</v>
      </c>
      <c r="AAG79" s="1">
        <v>42670</v>
      </c>
      <c r="AAH79" t="s">
        <v>80</v>
      </c>
      <c r="AAI79" s="1">
        <v>40119</v>
      </c>
      <c r="AAJ79" t="s">
        <v>139</v>
      </c>
      <c r="AAK79" s="1">
        <v>40113</v>
      </c>
      <c r="AAL79" t="s">
        <v>144</v>
      </c>
      <c r="AAM79" s="1">
        <v>42671</v>
      </c>
      <c r="AAN79" t="s">
        <v>80</v>
      </c>
      <c r="AAO79" s="1">
        <v>42599</v>
      </c>
      <c r="AAP79" t="s">
        <v>80</v>
      </c>
      <c r="AAQ79" s="1">
        <v>42670</v>
      </c>
      <c r="AAR79" t="s">
        <v>80</v>
      </c>
      <c r="AAS79" s="1">
        <v>40024</v>
      </c>
      <c r="AAT79" t="s">
        <v>139</v>
      </c>
      <c r="AAU79" s="1">
        <v>42670</v>
      </c>
      <c r="AAV79" t="s">
        <v>80</v>
      </c>
      <c r="AAW79" s="1">
        <v>42586</v>
      </c>
      <c r="AAX79" t="s">
        <v>82</v>
      </c>
      <c r="AAY79" s="1">
        <v>43034</v>
      </c>
      <c r="AAZ79" t="s">
        <v>81</v>
      </c>
      <c r="ABA79" s="1">
        <v>42670</v>
      </c>
      <c r="ABB79" t="s">
        <v>80</v>
      </c>
      <c r="ABC79" s="1">
        <v>42590</v>
      </c>
      <c r="ABD79" t="s">
        <v>78</v>
      </c>
      <c r="ABE79" s="1">
        <v>42657</v>
      </c>
      <c r="ABF79" t="s">
        <v>80</v>
      </c>
      <c r="ABG79" s="1">
        <v>42669</v>
      </c>
      <c r="ABH79" t="s">
        <v>80</v>
      </c>
      <c r="ABI79" s="1">
        <v>42572</v>
      </c>
      <c r="ABJ79" t="s">
        <v>80</v>
      </c>
      <c r="ABM79" s="1">
        <v>42675</v>
      </c>
      <c r="ABN79" t="s">
        <v>80</v>
      </c>
      <c r="ABO79" s="1">
        <v>42675</v>
      </c>
      <c r="ABP79" t="s">
        <v>80</v>
      </c>
      <c r="ABQ79" s="1">
        <v>42664</v>
      </c>
      <c r="ABR79" t="s">
        <v>80</v>
      </c>
      <c r="ABS79" s="1">
        <v>40234</v>
      </c>
      <c r="ABT79" t="s">
        <v>142</v>
      </c>
      <c r="ABU79" s="1">
        <v>42667</v>
      </c>
      <c r="ABV79" t="s">
        <v>80</v>
      </c>
      <c r="ABW79" s="1">
        <v>42660</v>
      </c>
      <c r="ABX79" t="s">
        <v>80</v>
      </c>
      <c r="ABY79" s="1">
        <v>42667</v>
      </c>
      <c r="ABZ79" t="s">
        <v>80</v>
      </c>
      <c r="ACA79" s="1">
        <v>42669</v>
      </c>
      <c r="ACB79" t="s">
        <v>80</v>
      </c>
      <c r="ACC79" s="1">
        <v>42678</v>
      </c>
      <c r="ACD79" t="s">
        <v>80</v>
      </c>
      <c r="ACE79" s="1">
        <v>42668</v>
      </c>
      <c r="ACF79" t="s">
        <v>80</v>
      </c>
      <c r="ACG79" s="1">
        <v>42677</v>
      </c>
      <c r="ACH79" t="s">
        <v>73</v>
      </c>
      <c r="ACI79" s="1">
        <v>42607</v>
      </c>
      <c r="ACJ79" t="s">
        <v>73</v>
      </c>
      <c r="ACK79" s="1">
        <v>42605</v>
      </c>
      <c r="ACL79" t="s">
        <v>73</v>
      </c>
      <c r="ACM79" s="1">
        <v>42586</v>
      </c>
      <c r="ACN79" t="s">
        <v>82</v>
      </c>
      <c r="ACQ79" s="1">
        <v>42662</v>
      </c>
      <c r="ACR79" t="s">
        <v>80</v>
      </c>
      <c r="ACS79" s="1">
        <v>42591</v>
      </c>
      <c r="ACT79" t="s">
        <v>78</v>
      </c>
      <c r="ACU79" s="1">
        <v>40233</v>
      </c>
      <c r="ACV79" t="s">
        <v>142</v>
      </c>
      <c r="ACW79" s="1">
        <v>42578</v>
      </c>
      <c r="ACX79" t="s">
        <v>82</v>
      </c>
      <c r="ACY79" s="1">
        <v>42585</v>
      </c>
      <c r="ACZ79" t="s">
        <v>82</v>
      </c>
      <c r="ADA79" s="1">
        <v>42671</v>
      </c>
      <c r="ADB79" t="s">
        <v>80</v>
      </c>
      <c r="ADC79" s="1">
        <v>42675</v>
      </c>
      <c r="ADD79" t="s">
        <v>80</v>
      </c>
      <c r="ADE79" s="1">
        <v>40213</v>
      </c>
      <c r="ADF79" t="s">
        <v>142</v>
      </c>
      <c r="ADG79" s="1">
        <v>42577</v>
      </c>
      <c r="ADH79" t="s">
        <v>82</v>
      </c>
      <c r="ADI79" s="1">
        <v>42633</v>
      </c>
      <c r="ADJ79" t="s">
        <v>80</v>
      </c>
      <c r="ADK79" s="1">
        <v>40217</v>
      </c>
      <c r="ADL79" t="s">
        <v>142</v>
      </c>
      <c r="ADM79" s="1">
        <v>42663</v>
      </c>
      <c r="ADN79" t="s">
        <v>80</v>
      </c>
      <c r="ADO79" s="1">
        <v>40156</v>
      </c>
      <c r="ADP79" t="s">
        <v>135</v>
      </c>
      <c r="ADQ79" s="1">
        <v>42668</v>
      </c>
      <c r="ADR79" t="s">
        <v>76</v>
      </c>
      <c r="ADS79" s="1">
        <v>42579</v>
      </c>
      <c r="ADT79" t="s">
        <v>82</v>
      </c>
      <c r="ADU79" s="1">
        <v>42583</v>
      </c>
      <c r="ADV79" t="s">
        <v>82</v>
      </c>
      <c r="ADW79" s="1">
        <v>42598</v>
      </c>
      <c r="ADX79" t="s">
        <v>82</v>
      </c>
      <c r="ADY79" s="1">
        <v>42668</v>
      </c>
      <c r="ADZ79" t="s">
        <v>80</v>
      </c>
      <c r="AEA79" s="1">
        <v>42670</v>
      </c>
      <c r="AEB79" t="s">
        <v>80</v>
      </c>
      <c r="AEC79" s="1">
        <v>42681</v>
      </c>
      <c r="AED79" t="s">
        <v>80</v>
      </c>
      <c r="AEE79" s="1">
        <v>40433</v>
      </c>
      <c r="AEF79" t="s">
        <v>149</v>
      </c>
      <c r="AEG79" s="1">
        <v>40234</v>
      </c>
      <c r="AEH79" t="s">
        <v>142</v>
      </c>
      <c r="AEI79" s="1">
        <v>42669</v>
      </c>
      <c r="AEJ79" t="s">
        <v>78</v>
      </c>
      <c r="AEK79" s="1">
        <v>42614</v>
      </c>
      <c r="AEL79" t="s">
        <v>80</v>
      </c>
      <c r="AEM79" s="1">
        <v>42671</v>
      </c>
      <c r="AEN79" t="s">
        <v>80</v>
      </c>
      <c r="AEO79" s="1">
        <v>42584</v>
      </c>
      <c r="AEP79" t="s">
        <v>82</v>
      </c>
      <c r="AEQ79" s="1">
        <v>42584</v>
      </c>
      <c r="AER79" t="s">
        <v>80</v>
      </c>
      <c r="AES79" s="1">
        <v>40030</v>
      </c>
      <c r="AET79" t="s">
        <v>140</v>
      </c>
      <c r="AEU79" s="1">
        <v>42580</v>
      </c>
      <c r="AEV79" t="s">
        <v>82</v>
      </c>
      <c r="AEW79" s="1">
        <v>40227</v>
      </c>
      <c r="AEX79" t="s">
        <v>142</v>
      </c>
      <c r="AEY79" s="1">
        <v>42668</v>
      </c>
      <c r="AEZ79" t="s">
        <v>80</v>
      </c>
      <c r="AFA79" s="1">
        <v>42661</v>
      </c>
      <c r="AFB79" t="s">
        <v>80</v>
      </c>
      <c r="AFC79" s="1">
        <v>42664</v>
      </c>
      <c r="AFD79" t="s">
        <v>80</v>
      </c>
      <c r="AFE79" s="1">
        <v>42726</v>
      </c>
      <c r="AFF79" t="s">
        <v>74</v>
      </c>
      <c r="AFI79" s="1">
        <v>42598</v>
      </c>
      <c r="AFJ79" t="s">
        <v>73</v>
      </c>
      <c r="AFK79" s="1">
        <v>42584</v>
      </c>
      <c r="AFL79" t="s">
        <v>82</v>
      </c>
      <c r="AFM79" s="1">
        <v>42663</v>
      </c>
      <c r="AFN79" t="s">
        <v>80</v>
      </c>
      <c r="AFO79" s="1">
        <v>42676</v>
      </c>
      <c r="AFP79" t="s">
        <v>81</v>
      </c>
      <c r="AFQ79" s="1">
        <v>42681</v>
      </c>
      <c r="AFR79" t="s">
        <v>80</v>
      </c>
      <c r="AFS79" s="1">
        <v>42641</v>
      </c>
      <c r="AFT79" t="s">
        <v>76</v>
      </c>
      <c r="AFU79" s="1">
        <v>42614</v>
      </c>
      <c r="AFV79" t="s">
        <v>80</v>
      </c>
      <c r="AFW79" s="1">
        <v>42591</v>
      </c>
      <c r="AFX79" t="s">
        <v>82</v>
      </c>
      <c r="AFY79" s="1">
        <v>42671</v>
      </c>
      <c r="AFZ79" t="s">
        <v>80</v>
      </c>
      <c r="AGA79" s="1">
        <v>40121</v>
      </c>
      <c r="AGB79" t="s">
        <v>144</v>
      </c>
      <c r="AGC79" s="1">
        <v>40127</v>
      </c>
      <c r="AGD79" t="s">
        <v>142</v>
      </c>
      <c r="AGE79" s="1">
        <v>42662</v>
      </c>
      <c r="AGF79" t="s">
        <v>80</v>
      </c>
      <c r="AGG79" s="1">
        <v>42668</v>
      </c>
      <c r="AGH79" t="s">
        <v>80</v>
      </c>
      <c r="AGI79" s="1">
        <v>42662</v>
      </c>
      <c r="AGJ79" t="s">
        <v>76</v>
      </c>
      <c r="AGK79" s="1">
        <v>40233</v>
      </c>
      <c r="AGL79" t="s">
        <v>142</v>
      </c>
      <c r="AGM79" s="1">
        <v>42676</v>
      </c>
      <c r="AGN79" t="s">
        <v>80</v>
      </c>
      <c r="AGO79" s="1">
        <v>42578</v>
      </c>
      <c r="AGP79" t="s">
        <v>76</v>
      </c>
      <c r="AGQ79" s="1">
        <v>42599</v>
      </c>
      <c r="AGR79" t="s">
        <v>80</v>
      </c>
      <c r="AGS79" s="1">
        <v>42662</v>
      </c>
      <c r="AGT79" t="s">
        <v>80</v>
      </c>
      <c r="AGU79" s="1">
        <v>42668</v>
      </c>
      <c r="AGV79" t="s">
        <v>80</v>
      </c>
      <c r="AGY79" s="1">
        <v>42668</v>
      </c>
      <c r="AGZ79" t="s">
        <v>80</v>
      </c>
      <c r="AHA79" s="1">
        <v>42670</v>
      </c>
      <c r="AHB79" t="s">
        <v>80</v>
      </c>
      <c r="AHC79" s="1">
        <v>42670</v>
      </c>
      <c r="AHD79" t="s">
        <v>80</v>
      </c>
      <c r="AHE79" s="1">
        <v>42613</v>
      </c>
      <c r="AHF79" t="s">
        <v>73</v>
      </c>
      <c r="AHG79" s="1">
        <v>42606</v>
      </c>
      <c r="AHH79" t="s">
        <v>80</v>
      </c>
      <c r="AHI79" s="1">
        <v>42851</v>
      </c>
      <c r="AHJ79" t="s">
        <v>76</v>
      </c>
      <c r="AHM79" s="1">
        <v>42678</v>
      </c>
      <c r="AHN79" t="s">
        <v>80</v>
      </c>
      <c r="AHO79" s="1">
        <v>43041</v>
      </c>
      <c r="AHP79" t="s">
        <v>72</v>
      </c>
      <c r="AHQ79" s="1">
        <v>42599</v>
      </c>
      <c r="AHR79" t="s">
        <v>78</v>
      </c>
      <c r="AHU79" s="1">
        <v>42766</v>
      </c>
      <c r="AHV79" t="s">
        <v>77</v>
      </c>
      <c r="AHW79" s="1">
        <v>42678</v>
      </c>
      <c r="AHX79" t="s">
        <v>80</v>
      </c>
      <c r="AHY79" s="1">
        <v>42670</v>
      </c>
      <c r="AHZ79" t="s">
        <v>80</v>
      </c>
      <c r="AIA79" s="1">
        <v>42677</v>
      </c>
      <c r="AIB79" t="s">
        <v>80</v>
      </c>
      <c r="AIC79" s="1">
        <v>42648</v>
      </c>
      <c r="AID79" t="s">
        <v>73</v>
      </c>
      <c r="AIE79" s="1">
        <v>40478</v>
      </c>
      <c r="AIF79" t="s">
        <v>135</v>
      </c>
      <c r="AIG79" s="1">
        <v>42668</v>
      </c>
      <c r="AIH79" t="s">
        <v>80</v>
      </c>
      <c r="AII79" s="1">
        <v>42663</v>
      </c>
      <c r="AIJ79" t="s">
        <v>80</v>
      </c>
      <c r="AIK79" s="1">
        <v>42662</v>
      </c>
      <c r="AIL79" t="s">
        <v>80</v>
      </c>
      <c r="AIM79" s="1">
        <v>42681</v>
      </c>
      <c r="AIN79" t="s">
        <v>80</v>
      </c>
      <c r="AIO79" s="1">
        <v>40225</v>
      </c>
      <c r="AIP79" t="s">
        <v>142</v>
      </c>
      <c r="AIQ79" s="1">
        <v>42591</v>
      </c>
      <c r="AIR79" t="s">
        <v>80</v>
      </c>
      <c r="AIS79" s="1">
        <v>42668</v>
      </c>
      <c r="AIT79" t="s">
        <v>80</v>
      </c>
      <c r="AIU79" s="1">
        <v>42663</v>
      </c>
      <c r="AIV79" t="s">
        <v>80</v>
      </c>
      <c r="AIW79" s="1">
        <v>42656</v>
      </c>
      <c r="AIX79" t="s">
        <v>80</v>
      </c>
      <c r="AIY79" s="1">
        <v>42600</v>
      </c>
      <c r="AIZ79" t="s">
        <v>80</v>
      </c>
      <c r="AJA79" s="1">
        <v>42664</v>
      </c>
      <c r="AJB79" t="s">
        <v>80</v>
      </c>
      <c r="AJC79" s="1">
        <v>42671</v>
      </c>
      <c r="AJD79" t="s">
        <v>80</v>
      </c>
      <c r="AJE79" s="1">
        <v>42671</v>
      </c>
      <c r="AJF79" t="s">
        <v>80</v>
      </c>
      <c r="AJG79" s="1">
        <v>42607</v>
      </c>
      <c r="AJH79" t="s">
        <v>73</v>
      </c>
      <c r="AJI79" s="1">
        <v>42639</v>
      </c>
      <c r="AJJ79" t="s">
        <v>80</v>
      </c>
      <c r="AJK79" s="1">
        <v>42663</v>
      </c>
      <c r="AJL79" t="s">
        <v>80</v>
      </c>
      <c r="AJM79" s="1">
        <v>42669</v>
      </c>
      <c r="AJN79" t="s">
        <v>80</v>
      </c>
      <c r="AJO79" s="1">
        <v>40079</v>
      </c>
      <c r="AJP79" t="s">
        <v>140</v>
      </c>
      <c r="AJQ79" s="1">
        <v>42586</v>
      </c>
      <c r="AJR79" t="s">
        <v>82</v>
      </c>
      <c r="AJS79" s="1">
        <v>42669</v>
      </c>
      <c r="AJT79" t="s">
        <v>80</v>
      </c>
      <c r="AJU79" s="1">
        <v>42584</v>
      </c>
      <c r="AJV79" t="s">
        <v>82</v>
      </c>
      <c r="AJW79" s="1">
        <v>42675</v>
      </c>
      <c r="AJX79" t="s">
        <v>80</v>
      </c>
      <c r="AJY79" s="1">
        <v>42585</v>
      </c>
      <c r="AJZ79" t="s">
        <v>82</v>
      </c>
      <c r="AKA79" s="1">
        <v>42578</v>
      </c>
      <c r="AKB79" t="s">
        <v>82</v>
      </c>
      <c r="AKC79" s="1">
        <v>42668</v>
      </c>
      <c r="AKD79" t="s">
        <v>80</v>
      </c>
      <c r="AKE79" s="1">
        <v>42657</v>
      </c>
      <c r="AKF79" t="s">
        <v>80</v>
      </c>
      <c r="AKG79" s="1">
        <v>42676</v>
      </c>
      <c r="AKH79" t="s">
        <v>80</v>
      </c>
      <c r="AKI79" s="1">
        <v>42660</v>
      </c>
      <c r="AKJ79" t="s">
        <v>80</v>
      </c>
      <c r="AKK79" s="1">
        <v>40266</v>
      </c>
      <c r="AKL79" t="s">
        <v>142</v>
      </c>
      <c r="AKM79" s="1">
        <v>42670</v>
      </c>
      <c r="AKN79" t="s">
        <v>80</v>
      </c>
      <c r="AKO79" s="1">
        <v>42607</v>
      </c>
      <c r="AKP79" t="s">
        <v>73</v>
      </c>
      <c r="AKQ79" s="1">
        <v>42614</v>
      </c>
      <c r="AKR79" t="s">
        <v>78</v>
      </c>
      <c r="AKS79" s="1">
        <v>42670</v>
      </c>
      <c r="AKT79" t="s">
        <v>80</v>
      </c>
      <c r="AKU79" s="1">
        <v>42600</v>
      </c>
      <c r="AKV79" t="s">
        <v>73</v>
      </c>
      <c r="AKW79" s="1">
        <v>42605</v>
      </c>
      <c r="AKX79" t="s">
        <v>78</v>
      </c>
      <c r="AKY79" s="1">
        <v>42676</v>
      </c>
      <c r="AKZ79" t="s">
        <v>78</v>
      </c>
      <c r="ALA79" s="1">
        <v>42577</v>
      </c>
      <c r="ALB79" t="s">
        <v>82</v>
      </c>
      <c r="ALC79" s="1">
        <v>42681</v>
      </c>
      <c r="ALD79" t="s">
        <v>80</v>
      </c>
      <c r="ALE79" s="1">
        <v>42664</v>
      </c>
      <c r="ALF79" t="s">
        <v>80</v>
      </c>
      <c r="ALG79" s="1">
        <v>42669</v>
      </c>
      <c r="ALH79" t="s">
        <v>76</v>
      </c>
      <c r="ALK79" s="1">
        <v>40185</v>
      </c>
      <c r="ALL79" t="s">
        <v>142</v>
      </c>
      <c r="ALM79" s="1">
        <v>42669</v>
      </c>
      <c r="ALN79" t="s">
        <v>78</v>
      </c>
      <c r="ALO79" s="1">
        <v>40206</v>
      </c>
      <c r="ALP79" t="s">
        <v>142</v>
      </c>
      <c r="ALQ79" s="1">
        <v>40113</v>
      </c>
      <c r="ALR79" t="s">
        <v>144</v>
      </c>
      <c r="ALS79" s="1">
        <v>40029</v>
      </c>
      <c r="ALT79" t="s">
        <v>140</v>
      </c>
      <c r="ALU79" s="1">
        <v>42661</v>
      </c>
      <c r="ALV79" t="s">
        <v>80</v>
      </c>
      <c r="ALW79" s="1">
        <v>42656</v>
      </c>
      <c r="ALX79" t="s">
        <v>80</v>
      </c>
      <c r="ALY79" s="1">
        <v>40232</v>
      </c>
      <c r="ALZ79" t="s">
        <v>142</v>
      </c>
      <c r="AMA79" s="1">
        <v>42489</v>
      </c>
      <c r="AMB79" t="s">
        <v>84</v>
      </c>
      <c r="AMC79" s="1">
        <v>42583</v>
      </c>
      <c r="AMD79" t="s">
        <v>82</v>
      </c>
      <c r="AME79" s="1">
        <v>42677</v>
      </c>
      <c r="AMF79" t="s">
        <v>80</v>
      </c>
      <c r="AMG79" s="1">
        <v>42676</v>
      </c>
      <c r="AMH79" t="s">
        <v>80</v>
      </c>
      <c r="AMI79" s="1">
        <v>40233</v>
      </c>
      <c r="AMJ79" t="s">
        <v>142</v>
      </c>
      <c r="AMK79" s="1">
        <v>42669</v>
      </c>
      <c r="AML79" t="s">
        <v>80</v>
      </c>
      <c r="AMM79" s="1">
        <v>42677</v>
      </c>
      <c r="AMN79" t="s">
        <v>80</v>
      </c>
      <c r="AMO79" s="1">
        <v>42607</v>
      </c>
      <c r="AMP79" t="s">
        <v>76</v>
      </c>
      <c r="AMQ79" s="1">
        <v>42663</v>
      </c>
      <c r="AMR79" t="s">
        <v>80</v>
      </c>
      <c r="AMS79" s="1">
        <v>42668</v>
      </c>
      <c r="AMT79" t="s">
        <v>80</v>
      </c>
      <c r="AMU79" s="1">
        <v>42668</v>
      </c>
      <c r="AMV79" t="s">
        <v>80</v>
      </c>
      <c r="AMW79" s="1">
        <v>42584</v>
      </c>
      <c r="AMX79" t="s">
        <v>82</v>
      </c>
      <c r="AMY79" s="1">
        <v>42648</v>
      </c>
      <c r="AMZ79" t="s">
        <v>76</v>
      </c>
    </row>
    <row r="80" spans="1:1040" x14ac:dyDescent="0.2">
      <c r="A80" s="1">
        <v>40029</v>
      </c>
      <c r="B80" t="s">
        <v>146</v>
      </c>
      <c r="E80" s="1">
        <v>42590</v>
      </c>
      <c r="F80" t="s">
        <v>79</v>
      </c>
      <c r="G80" s="1">
        <v>42675</v>
      </c>
      <c r="H80" t="s">
        <v>81</v>
      </c>
      <c r="I80" s="1">
        <v>42670</v>
      </c>
      <c r="K80" s="1">
        <v>42663</v>
      </c>
      <c r="L80" t="s">
        <v>81</v>
      </c>
      <c r="M80" s="1">
        <v>40029</v>
      </c>
      <c r="N80" t="s">
        <v>146</v>
      </c>
      <c r="O80" s="1">
        <v>42670</v>
      </c>
      <c r="P80" t="s">
        <v>81</v>
      </c>
      <c r="Q80" s="1">
        <v>40284</v>
      </c>
      <c r="R80" t="s">
        <v>154</v>
      </c>
      <c r="S80" s="1">
        <v>42601</v>
      </c>
      <c r="T80" t="s">
        <v>81</v>
      </c>
      <c r="U80" s="1">
        <v>42768</v>
      </c>
      <c r="V80" t="s">
        <v>79</v>
      </c>
      <c r="W80" s="1">
        <v>42669</v>
      </c>
      <c r="X80" t="s">
        <v>81</v>
      </c>
      <c r="Y80" s="1">
        <v>42668</v>
      </c>
      <c r="Z80" t="s">
        <v>81</v>
      </c>
      <c r="AA80" s="1">
        <v>42674</v>
      </c>
      <c r="AB80" t="s">
        <v>81</v>
      </c>
      <c r="AE80" s="1">
        <v>42590</v>
      </c>
      <c r="AF80" t="s">
        <v>83</v>
      </c>
      <c r="AG80" s="1">
        <v>42671</v>
      </c>
      <c r="AH80" t="s">
        <v>81</v>
      </c>
      <c r="AI80" s="1">
        <v>42669</v>
      </c>
      <c r="AJ80" t="s">
        <v>81</v>
      </c>
      <c r="AK80" s="1">
        <v>42670</v>
      </c>
      <c r="AL80" t="s">
        <v>81</v>
      </c>
      <c r="AM80" s="1">
        <v>42570</v>
      </c>
      <c r="AN80" t="s">
        <v>77</v>
      </c>
      <c r="AO80" s="1">
        <v>42642</v>
      </c>
      <c r="AP80" t="s">
        <v>79</v>
      </c>
      <c r="AQ80" s="1">
        <v>42586</v>
      </c>
      <c r="AR80" t="s">
        <v>77</v>
      </c>
      <c r="AS80" s="1">
        <v>40114</v>
      </c>
      <c r="AT80" t="s">
        <v>144</v>
      </c>
      <c r="AU80" s="1">
        <v>42660</v>
      </c>
      <c r="AV80" t="s">
        <v>81</v>
      </c>
      <c r="AW80" s="1">
        <v>42669</v>
      </c>
      <c r="AX80" t="s">
        <v>81</v>
      </c>
      <c r="AY80" s="1">
        <v>42669</v>
      </c>
      <c r="AZ80" t="s">
        <v>81</v>
      </c>
      <c r="BA80" s="1">
        <v>42530</v>
      </c>
      <c r="BB80" t="s">
        <v>77</v>
      </c>
      <c r="BC80" s="1">
        <v>42668</v>
      </c>
      <c r="BD80" t="s">
        <v>81</v>
      </c>
      <c r="BG80" s="1">
        <v>42682</v>
      </c>
      <c r="BH80" t="s">
        <v>81</v>
      </c>
      <c r="BK80" s="1">
        <v>42670</v>
      </c>
      <c r="BL80" t="s">
        <v>79</v>
      </c>
      <c r="BM80" s="1">
        <v>42674</v>
      </c>
      <c r="BN80" t="s">
        <v>81</v>
      </c>
      <c r="BO80" s="1">
        <v>41186</v>
      </c>
      <c r="BP80" t="s">
        <v>122</v>
      </c>
      <c r="BQ80" s="1">
        <v>42668</v>
      </c>
      <c r="BR80" t="s">
        <v>81</v>
      </c>
      <c r="BS80" s="1">
        <v>42661</v>
      </c>
      <c r="BT80" t="s">
        <v>81</v>
      </c>
      <c r="BU80" s="1">
        <v>42676</v>
      </c>
      <c r="BV80" t="s">
        <v>81</v>
      </c>
      <c r="BW80" s="1">
        <v>42667</v>
      </c>
      <c r="BX80" t="s">
        <v>81</v>
      </c>
      <c r="BY80" s="1">
        <v>42579</v>
      </c>
      <c r="BZ80" t="s">
        <v>83</v>
      </c>
      <c r="CC80" s="1">
        <v>42668</v>
      </c>
      <c r="CD80" t="s">
        <v>81</v>
      </c>
      <c r="CE80" s="1">
        <v>40017</v>
      </c>
      <c r="CF80" t="s">
        <v>146</v>
      </c>
      <c r="CG80" s="1">
        <v>42606</v>
      </c>
      <c r="CH80" t="s">
        <v>74</v>
      </c>
      <c r="CI80" s="1">
        <v>42669</v>
      </c>
      <c r="CJ80" t="s">
        <v>81</v>
      </c>
      <c r="CK80" s="1">
        <v>42648</v>
      </c>
      <c r="CL80" t="s">
        <v>81</v>
      </c>
      <c r="CM80" s="1">
        <v>42584</v>
      </c>
      <c r="CN80" t="s">
        <v>81</v>
      </c>
      <c r="CO80" s="1">
        <v>42663</v>
      </c>
      <c r="CP80" t="s">
        <v>79</v>
      </c>
      <c r="CQ80" s="1">
        <v>42586</v>
      </c>
      <c r="CR80" t="s">
        <v>83</v>
      </c>
      <c r="CS80" s="1">
        <v>42586</v>
      </c>
      <c r="CT80" t="s">
        <v>82</v>
      </c>
      <c r="CU80" s="1">
        <v>40114</v>
      </c>
      <c r="CV80" t="s">
        <v>144</v>
      </c>
      <c r="CW80" s="1">
        <v>42657</v>
      </c>
      <c r="CX80" t="s">
        <v>81</v>
      </c>
      <c r="CY80" s="1">
        <v>42669</v>
      </c>
      <c r="CZ80" t="s">
        <v>81</v>
      </c>
      <c r="DA80" s="1">
        <v>42675</v>
      </c>
      <c r="DB80" t="s">
        <v>81</v>
      </c>
      <c r="DC80" s="1">
        <v>42661</v>
      </c>
      <c r="DD80" t="s">
        <v>81</v>
      </c>
      <c r="DE80" s="1">
        <v>42661</v>
      </c>
      <c r="DF80" t="s">
        <v>81</v>
      </c>
      <c r="DG80" s="1">
        <v>40704</v>
      </c>
      <c r="DH80" t="s">
        <v>149</v>
      </c>
      <c r="DI80" s="1">
        <v>42670</v>
      </c>
      <c r="DJ80" t="s">
        <v>81</v>
      </c>
      <c r="DK80" s="1">
        <v>42599</v>
      </c>
      <c r="DL80" t="s">
        <v>74</v>
      </c>
      <c r="DM80" s="1">
        <v>42677</v>
      </c>
      <c r="DN80" t="s">
        <v>81</v>
      </c>
      <c r="DO80" s="1">
        <v>42668</v>
      </c>
      <c r="DP80" t="s">
        <v>81</v>
      </c>
      <c r="DQ80" s="1">
        <v>42676</v>
      </c>
      <c r="DR80" t="s">
        <v>81</v>
      </c>
      <c r="DS80" s="1">
        <v>40108</v>
      </c>
      <c r="DT80" t="s">
        <v>144</v>
      </c>
      <c r="DU80" s="1">
        <v>40205</v>
      </c>
      <c r="DV80" t="s">
        <v>142</v>
      </c>
      <c r="DW80" s="1">
        <v>42579</v>
      </c>
      <c r="DX80" t="s">
        <v>83</v>
      </c>
      <c r="EA80" s="1">
        <v>42655</v>
      </c>
      <c r="EB80" t="s">
        <v>81</v>
      </c>
      <c r="EC80" s="1">
        <v>42668</v>
      </c>
      <c r="ED80" t="s">
        <v>81</v>
      </c>
      <c r="EE80" s="1">
        <v>40108</v>
      </c>
      <c r="EF80" t="s">
        <v>144</v>
      </c>
      <c r="EG80" s="1">
        <v>41151</v>
      </c>
      <c r="EH80" t="s">
        <v>149</v>
      </c>
      <c r="EI80" s="1">
        <v>42670</v>
      </c>
      <c r="EJ80" t="s">
        <v>81</v>
      </c>
      <c r="EK80" s="1">
        <v>40120</v>
      </c>
      <c r="EL80" t="s">
        <v>144</v>
      </c>
      <c r="EM80" s="1">
        <v>42670</v>
      </c>
      <c r="EN80" t="s">
        <v>81</v>
      </c>
      <c r="EO80" s="1">
        <v>42494</v>
      </c>
      <c r="EP80" t="s">
        <v>77</v>
      </c>
      <c r="EQ80" s="1">
        <v>42590</v>
      </c>
      <c r="ER80" t="s">
        <v>81</v>
      </c>
      <c r="EU80" s="1">
        <v>42664</v>
      </c>
      <c r="EV80" t="s">
        <v>81</v>
      </c>
      <c r="EW80" s="1">
        <v>42683</v>
      </c>
      <c r="EX80" t="s">
        <v>81</v>
      </c>
      <c r="EY80" s="1">
        <v>42584</v>
      </c>
      <c r="EZ80" t="s">
        <v>83</v>
      </c>
      <c r="FA80" s="1">
        <v>42675</v>
      </c>
      <c r="FB80" t="s">
        <v>81</v>
      </c>
      <c r="FE80" s="1">
        <v>42599</v>
      </c>
      <c r="FF80" t="s">
        <v>74</v>
      </c>
      <c r="FG80" s="1">
        <v>42668</v>
      </c>
      <c r="FH80" t="s">
        <v>81</v>
      </c>
      <c r="FK80" s="1">
        <v>40779</v>
      </c>
      <c r="FL80" t="s">
        <v>128</v>
      </c>
      <c r="FM80" s="1">
        <v>42676</v>
      </c>
      <c r="FN80" t="s">
        <v>81</v>
      </c>
      <c r="FO80" s="1">
        <v>42678</v>
      </c>
      <c r="FP80" t="s">
        <v>81</v>
      </c>
      <c r="FQ80" s="1">
        <v>40998</v>
      </c>
      <c r="FR80" t="s">
        <v>122</v>
      </c>
      <c r="FS80" s="1">
        <v>42586</v>
      </c>
      <c r="FT80" t="s">
        <v>82</v>
      </c>
      <c r="FU80" s="1">
        <v>42668</v>
      </c>
      <c r="FV80" t="s">
        <v>81</v>
      </c>
      <c r="FW80" s="1">
        <v>42585</v>
      </c>
      <c r="FX80" t="s">
        <v>79</v>
      </c>
      <c r="FY80" s="1">
        <v>40099</v>
      </c>
      <c r="FZ80" t="s">
        <v>144</v>
      </c>
      <c r="GA80" s="1">
        <v>43031</v>
      </c>
      <c r="GB80" t="s">
        <v>81</v>
      </c>
      <c r="GC80" s="1">
        <v>42675</v>
      </c>
      <c r="GD80" t="s">
        <v>81</v>
      </c>
      <c r="GE80" s="1">
        <v>42662</v>
      </c>
      <c r="GF80" t="s">
        <v>81</v>
      </c>
      <c r="GG80" s="1">
        <v>42584</v>
      </c>
      <c r="GH80" t="s">
        <v>83</v>
      </c>
      <c r="GI80" s="1">
        <v>42585</v>
      </c>
      <c r="GJ80" t="s">
        <v>83</v>
      </c>
      <c r="GK80" s="1">
        <v>42668</v>
      </c>
      <c r="GL80" t="s">
        <v>81</v>
      </c>
      <c r="GM80" s="1">
        <v>42678</v>
      </c>
      <c r="GN80" t="s">
        <v>81</v>
      </c>
      <c r="GO80" s="1">
        <v>42551</v>
      </c>
      <c r="GP80" t="s">
        <v>77</v>
      </c>
      <c r="GQ80" s="1">
        <v>42677</v>
      </c>
      <c r="GR80" t="s">
        <v>81</v>
      </c>
      <c r="GS80" s="1">
        <v>42579</v>
      </c>
      <c r="GT80" t="s">
        <v>77</v>
      </c>
      <c r="GU80" s="1">
        <v>42668</v>
      </c>
      <c r="GV80" t="s">
        <v>81</v>
      </c>
      <c r="GW80" s="1">
        <v>42660</v>
      </c>
      <c r="GX80" t="s">
        <v>81</v>
      </c>
      <c r="GY80" s="1">
        <v>42668</v>
      </c>
      <c r="GZ80" t="s">
        <v>81</v>
      </c>
      <c r="HA80" s="1">
        <v>42584</v>
      </c>
      <c r="HB80" t="s">
        <v>83</v>
      </c>
      <c r="HC80" s="1">
        <v>42668</v>
      </c>
      <c r="HD80" t="s">
        <v>81</v>
      </c>
      <c r="HE80" s="1">
        <v>42578</v>
      </c>
      <c r="HF80" t="s">
        <v>83</v>
      </c>
      <c r="HG80" s="1">
        <v>40115</v>
      </c>
      <c r="HH80" t="s">
        <v>144</v>
      </c>
      <c r="HI80" s="1">
        <v>42670</v>
      </c>
      <c r="HJ80" t="s">
        <v>81</v>
      </c>
      <c r="HK80" s="1">
        <v>42586</v>
      </c>
      <c r="HL80" t="s">
        <v>83</v>
      </c>
      <c r="HM80" s="1">
        <v>42578</v>
      </c>
      <c r="HN80" t="s">
        <v>83</v>
      </c>
      <c r="HO80" s="1">
        <v>42677</v>
      </c>
      <c r="HP80" t="s">
        <v>81</v>
      </c>
      <c r="HQ80" s="1">
        <v>42662</v>
      </c>
      <c r="HR80" t="s">
        <v>81</v>
      </c>
      <c r="HS80" s="1">
        <v>42681</v>
      </c>
      <c r="HT80" t="s">
        <v>81</v>
      </c>
      <c r="HU80" s="1">
        <v>42675</v>
      </c>
      <c r="HV80" t="s">
        <v>81</v>
      </c>
      <c r="HW80" s="1">
        <v>42670</v>
      </c>
      <c r="HX80" t="s">
        <v>81</v>
      </c>
      <c r="HY80" s="1">
        <v>42663</v>
      </c>
      <c r="HZ80" t="s">
        <v>81</v>
      </c>
      <c r="IA80" s="1">
        <v>40108</v>
      </c>
      <c r="IB80" t="s">
        <v>144</v>
      </c>
      <c r="IC80" s="1">
        <v>42586</v>
      </c>
      <c r="ID80" t="s">
        <v>83</v>
      </c>
      <c r="IE80" s="1">
        <v>42647</v>
      </c>
      <c r="IF80" t="s">
        <v>79</v>
      </c>
      <c r="IG80" s="1">
        <v>42676</v>
      </c>
      <c r="IH80" t="s">
        <v>79</v>
      </c>
      <c r="II80" s="1">
        <v>42671</v>
      </c>
      <c r="IJ80" t="s">
        <v>81</v>
      </c>
      <c r="IK80" s="1">
        <v>42549</v>
      </c>
      <c r="IL80" t="s">
        <v>77</v>
      </c>
      <c r="IM80" s="1">
        <v>42676</v>
      </c>
      <c r="IN80" t="s">
        <v>79</v>
      </c>
      <c r="IO80" s="1">
        <v>42669</v>
      </c>
      <c r="IP80" t="s">
        <v>81</v>
      </c>
      <c r="IQ80" s="1">
        <v>42670</v>
      </c>
      <c r="IR80" t="s">
        <v>81</v>
      </c>
      <c r="IS80" s="1">
        <v>42586</v>
      </c>
      <c r="IT80" t="s">
        <v>82</v>
      </c>
      <c r="IU80" s="1">
        <v>42677</v>
      </c>
      <c r="IV80" t="s">
        <v>79</v>
      </c>
      <c r="IW80" s="1">
        <v>42380</v>
      </c>
      <c r="IX80" t="s">
        <v>83</v>
      </c>
      <c r="IY80" s="1">
        <v>42587</v>
      </c>
      <c r="IZ80" t="s">
        <v>83</v>
      </c>
      <c r="JA80" s="1">
        <v>40121</v>
      </c>
      <c r="JB80" t="s">
        <v>144</v>
      </c>
      <c r="JC80" s="1">
        <v>42677</v>
      </c>
      <c r="JD80" t="s">
        <v>81</v>
      </c>
      <c r="JE80" s="1">
        <v>42667</v>
      </c>
      <c r="JF80" t="s">
        <v>81</v>
      </c>
      <c r="JI80" s="1">
        <v>42669</v>
      </c>
      <c r="JJ80" t="s">
        <v>81</v>
      </c>
      <c r="JK80" s="1">
        <v>42634</v>
      </c>
      <c r="JL80" t="s">
        <v>79</v>
      </c>
      <c r="JM80" s="1">
        <v>42642</v>
      </c>
      <c r="JN80" t="s">
        <v>81</v>
      </c>
      <c r="JO80" s="1">
        <v>42663</v>
      </c>
      <c r="JP80" t="s">
        <v>81</v>
      </c>
      <c r="JQ80" s="1">
        <v>42668</v>
      </c>
      <c r="JR80" t="s">
        <v>81</v>
      </c>
      <c r="JS80" s="1">
        <v>42668</v>
      </c>
      <c r="JT80" t="s">
        <v>81</v>
      </c>
      <c r="JU80" s="1">
        <v>42660</v>
      </c>
      <c r="JV80" t="s">
        <v>81</v>
      </c>
      <c r="JW80" s="1">
        <v>42635</v>
      </c>
      <c r="JX80" t="s">
        <v>79</v>
      </c>
      <c r="JY80" s="1">
        <v>42661</v>
      </c>
      <c r="JZ80" t="s">
        <v>81</v>
      </c>
      <c r="KA80" s="1">
        <v>42669</v>
      </c>
      <c r="KB80" t="s">
        <v>81</v>
      </c>
      <c r="KC80" s="1">
        <v>42586</v>
      </c>
      <c r="KD80" t="s">
        <v>83</v>
      </c>
      <c r="KE80" s="1">
        <v>40218</v>
      </c>
      <c r="KF80" t="s">
        <v>142</v>
      </c>
      <c r="KG80" s="1">
        <v>42660</v>
      </c>
      <c r="KH80" t="s">
        <v>81</v>
      </c>
      <c r="KI80" s="1">
        <v>39785</v>
      </c>
      <c r="KJ80" t="s">
        <v>144</v>
      </c>
      <c r="KK80" s="1">
        <v>42600</v>
      </c>
      <c r="KL80" t="s">
        <v>81</v>
      </c>
      <c r="KM80" s="1">
        <v>42670</v>
      </c>
      <c r="KN80" t="s">
        <v>81</v>
      </c>
      <c r="KO80" s="1">
        <v>42590</v>
      </c>
      <c r="KP80" t="s">
        <v>83</v>
      </c>
      <c r="KQ80" s="1">
        <v>42668</v>
      </c>
      <c r="KR80" t="s">
        <v>81</v>
      </c>
      <c r="KS80" s="1">
        <v>42682</v>
      </c>
      <c r="KT80" t="s">
        <v>79</v>
      </c>
      <c r="KU80" s="1">
        <v>42542</v>
      </c>
      <c r="KV80" t="s">
        <v>77</v>
      </c>
      <c r="KW80" s="1">
        <v>42662</v>
      </c>
      <c r="KX80" t="s">
        <v>81</v>
      </c>
      <c r="KY80" s="1">
        <v>42668</v>
      </c>
      <c r="KZ80" t="s">
        <v>79</v>
      </c>
      <c r="LA80" s="1">
        <v>42578</v>
      </c>
      <c r="LB80" t="s">
        <v>83</v>
      </c>
      <c r="LC80" s="1">
        <v>42670</v>
      </c>
      <c r="LD80" t="s">
        <v>81</v>
      </c>
      <c r="LE80" s="1">
        <v>42607</v>
      </c>
      <c r="LF80" t="s">
        <v>74</v>
      </c>
      <c r="LG80" s="1">
        <v>42668</v>
      </c>
      <c r="LH80" t="s">
        <v>81</v>
      </c>
      <c r="LI80" s="1">
        <v>40121</v>
      </c>
      <c r="LJ80" t="s">
        <v>142</v>
      </c>
      <c r="LK80" s="1">
        <v>40635</v>
      </c>
      <c r="LL80" t="s">
        <v>144</v>
      </c>
      <c r="LO80" s="1">
        <v>42677</v>
      </c>
      <c r="LP80" t="s">
        <v>79</v>
      </c>
      <c r="LQ80" s="1">
        <v>42578</v>
      </c>
      <c r="LR80" t="s">
        <v>83</v>
      </c>
      <c r="LS80" s="1">
        <v>42620</v>
      </c>
      <c r="LT80" t="s">
        <v>81</v>
      </c>
      <c r="LU80" s="1">
        <v>40022</v>
      </c>
      <c r="LV80" t="s">
        <v>146</v>
      </c>
      <c r="LY80" s="1">
        <v>40057</v>
      </c>
      <c r="LZ80" t="s">
        <v>144</v>
      </c>
      <c r="MA80" s="1">
        <v>42675</v>
      </c>
      <c r="MB80" t="s">
        <v>81</v>
      </c>
      <c r="MC80" s="1">
        <v>42579</v>
      </c>
      <c r="MD80" t="s">
        <v>83</v>
      </c>
      <c r="ME80" s="1">
        <v>42669</v>
      </c>
      <c r="MF80" t="s">
        <v>81</v>
      </c>
      <c r="MG80" s="1">
        <v>42577</v>
      </c>
      <c r="MH80" t="s">
        <v>83</v>
      </c>
      <c r="MI80" s="1">
        <v>42591</v>
      </c>
      <c r="MJ80" t="s">
        <v>83</v>
      </c>
      <c r="MM80" s="1">
        <v>42669</v>
      </c>
      <c r="MN80" t="s">
        <v>81</v>
      </c>
      <c r="MO80" s="1">
        <v>42570</v>
      </c>
      <c r="MP80" t="s">
        <v>77</v>
      </c>
      <c r="MQ80" s="1">
        <v>40078</v>
      </c>
      <c r="MR80" t="s">
        <v>142</v>
      </c>
      <c r="MS80" s="1">
        <v>42676</v>
      </c>
      <c r="MT80" t="s">
        <v>81</v>
      </c>
      <c r="MU80" s="1">
        <v>42669</v>
      </c>
      <c r="MV80" t="s">
        <v>81</v>
      </c>
      <c r="MY80" s="1">
        <v>42580</v>
      </c>
      <c r="MZ80" t="s">
        <v>81</v>
      </c>
      <c r="NA80" s="1">
        <v>42579</v>
      </c>
      <c r="NB80" t="s">
        <v>83</v>
      </c>
      <c r="NC80" s="1">
        <v>42674</v>
      </c>
      <c r="ND80" t="s">
        <v>81</v>
      </c>
      <c r="NE80" s="1">
        <v>42502</v>
      </c>
      <c r="NF80" t="s">
        <v>77</v>
      </c>
      <c r="NG80" s="1">
        <v>42579</v>
      </c>
      <c r="NH80" t="s">
        <v>83</v>
      </c>
      <c r="NI80" s="1">
        <v>42671</v>
      </c>
      <c r="NJ80" t="s">
        <v>81</v>
      </c>
      <c r="NK80" s="1">
        <v>42677</v>
      </c>
      <c r="NL80" t="s">
        <v>81</v>
      </c>
      <c r="NM80" s="1">
        <v>42643</v>
      </c>
      <c r="NN80" t="s">
        <v>81</v>
      </c>
      <c r="NO80" s="1">
        <v>42669</v>
      </c>
      <c r="NP80" t="s">
        <v>81</v>
      </c>
      <c r="NQ80" s="1">
        <v>42586</v>
      </c>
      <c r="NR80" t="s">
        <v>83</v>
      </c>
      <c r="NS80" s="1">
        <v>42579</v>
      </c>
      <c r="NT80" t="s">
        <v>83</v>
      </c>
      <c r="NU80" s="1">
        <v>42678</v>
      </c>
      <c r="NV80" t="s">
        <v>81</v>
      </c>
      <c r="NW80" s="1">
        <v>42670</v>
      </c>
      <c r="NX80" t="s">
        <v>81</v>
      </c>
      <c r="NY80" s="1">
        <v>42665</v>
      </c>
      <c r="NZ80" t="s">
        <v>81</v>
      </c>
      <c r="OA80" s="1">
        <v>42675</v>
      </c>
      <c r="OB80" t="s">
        <v>81</v>
      </c>
      <c r="OC80" s="1">
        <v>42674</v>
      </c>
      <c r="OD80" t="s">
        <v>81</v>
      </c>
      <c r="OE80" s="1">
        <v>42599</v>
      </c>
      <c r="OF80" t="s">
        <v>81</v>
      </c>
      <c r="OG80" s="1">
        <v>42670</v>
      </c>
      <c r="OH80" t="s">
        <v>81</v>
      </c>
      <c r="OI80" s="1">
        <v>42663</v>
      </c>
      <c r="OJ80" t="s">
        <v>81</v>
      </c>
      <c r="OK80" s="1">
        <v>42663</v>
      </c>
      <c r="OL80" t="s">
        <v>81</v>
      </c>
      <c r="OM80" s="1">
        <v>42675</v>
      </c>
      <c r="ON80" t="s">
        <v>81</v>
      </c>
      <c r="OO80" s="1">
        <v>42669</v>
      </c>
      <c r="OP80" t="s">
        <v>81</v>
      </c>
      <c r="OS80" s="1">
        <v>42593</v>
      </c>
      <c r="OT80" t="s">
        <v>74</v>
      </c>
      <c r="OU80" s="1">
        <v>42670</v>
      </c>
      <c r="OV80" t="s">
        <v>81</v>
      </c>
      <c r="OW80" s="1">
        <v>42661</v>
      </c>
      <c r="OX80" t="s">
        <v>81</v>
      </c>
      <c r="OY80" s="1">
        <v>42663</v>
      </c>
      <c r="OZ80" t="s">
        <v>81</v>
      </c>
      <c r="PA80" s="1">
        <v>42584</v>
      </c>
      <c r="PB80" t="s">
        <v>83</v>
      </c>
      <c r="PC80" s="1">
        <v>42670</v>
      </c>
      <c r="PD80" t="s">
        <v>81</v>
      </c>
      <c r="PE80" s="1">
        <v>42661</v>
      </c>
      <c r="PF80" t="s">
        <v>81</v>
      </c>
      <c r="PG80" s="1">
        <v>42579</v>
      </c>
      <c r="PH80" t="s">
        <v>77</v>
      </c>
      <c r="PI80" s="1">
        <v>42678</v>
      </c>
      <c r="PJ80" t="s">
        <v>81</v>
      </c>
      <c r="PK80" s="1">
        <v>42677</v>
      </c>
      <c r="PL80" t="s">
        <v>81</v>
      </c>
      <c r="PM80" s="1">
        <v>42667</v>
      </c>
      <c r="PN80" t="s">
        <v>79</v>
      </c>
      <c r="PQ80" s="1">
        <v>40114</v>
      </c>
      <c r="PR80" t="s">
        <v>144</v>
      </c>
      <c r="PS80" s="1">
        <v>42634</v>
      </c>
      <c r="PT80" t="s">
        <v>74</v>
      </c>
      <c r="PU80" s="1">
        <v>42670</v>
      </c>
      <c r="PV80" t="s">
        <v>81</v>
      </c>
      <c r="PW80" s="1">
        <v>42662</v>
      </c>
      <c r="PX80" t="s">
        <v>81</v>
      </c>
      <c r="PY80" s="1">
        <v>42675</v>
      </c>
      <c r="PZ80" t="s">
        <v>81</v>
      </c>
      <c r="QA80" s="1">
        <v>42550</v>
      </c>
      <c r="QB80" t="s">
        <v>77</v>
      </c>
      <c r="QC80" s="1">
        <v>42577</v>
      </c>
      <c r="QD80" t="s">
        <v>82</v>
      </c>
      <c r="QE80" s="1">
        <v>42678</v>
      </c>
      <c r="QF80" t="s">
        <v>81</v>
      </c>
      <c r="QG80" s="1">
        <v>40105</v>
      </c>
      <c r="QH80" t="s">
        <v>144</v>
      </c>
      <c r="QI80" s="1">
        <v>40836</v>
      </c>
      <c r="QJ80" t="s">
        <v>126</v>
      </c>
      <c r="QK80" s="1">
        <v>42661</v>
      </c>
      <c r="QL80" t="s">
        <v>81</v>
      </c>
      <c r="QM80" s="1">
        <v>42642</v>
      </c>
      <c r="QN80" t="s">
        <v>79</v>
      </c>
      <c r="QO80" s="1">
        <v>42670</v>
      </c>
      <c r="QP80" t="s">
        <v>81</v>
      </c>
      <c r="QQ80" s="1">
        <v>42668</v>
      </c>
      <c r="QR80" t="s">
        <v>81</v>
      </c>
      <c r="QS80" s="1">
        <v>42662</v>
      </c>
      <c r="QT80" t="s">
        <v>81</v>
      </c>
      <c r="QU80" s="1">
        <v>42669</v>
      </c>
      <c r="QV80" t="s">
        <v>81</v>
      </c>
      <c r="QW80" s="1">
        <v>42674</v>
      </c>
      <c r="QX80" t="s">
        <v>81</v>
      </c>
      <c r="QY80" s="1">
        <v>42662</v>
      </c>
      <c r="QZ80" t="s">
        <v>81</v>
      </c>
      <c r="RA80" s="1">
        <v>42502</v>
      </c>
      <c r="RB80" t="s">
        <v>77</v>
      </c>
      <c r="RC80" s="1">
        <v>40108</v>
      </c>
      <c r="RD80" t="s">
        <v>144</v>
      </c>
      <c r="RG80" s="1">
        <v>42668</v>
      </c>
      <c r="RH80" t="s">
        <v>81</v>
      </c>
      <c r="RI80" s="1">
        <v>42584</v>
      </c>
      <c r="RJ80" t="s">
        <v>77</v>
      </c>
      <c r="RK80" s="1">
        <v>42670</v>
      </c>
      <c r="RL80" t="s">
        <v>81</v>
      </c>
      <c r="RM80" s="1">
        <v>42669</v>
      </c>
      <c r="RN80" t="s">
        <v>81</v>
      </c>
      <c r="RO80" s="1">
        <v>40024</v>
      </c>
      <c r="RP80" t="s">
        <v>146</v>
      </c>
      <c r="RQ80" s="1">
        <v>42583</v>
      </c>
      <c r="RR80" t="s">
        <v>83</v>
      </c>
      <c r="RS80" s="1">
        <v>42397</v>
      </c>
      <c r="RT80" t="s">
        <v>86</v>
      </c>
      <c r="RU80" s="1">
        <v>40029</v>
      </c>
      <c r="RV80" t="s">
        <v>146</v>
      </c>
      <c r="RW80" s="1">
        <v>42397</v>
      </c>
      <c r="RX80" t="s">
        <v>86</v>
      </c>
      <c r="RY80" s="1">
        <v>42572</v>
      </c>
      <c r="RZ80" t="s">
        <v>83</v>
      </c>
      <c r="SA80" s="1">
        <v>42663</v>
      </c>
      <c r="SB80" t="s">
        <v>81</v>
      </c>
      <c r="SC80" s="1">
        <v>43028</v>
      </c>
      <c r="SD80" t="s">
        <v>81</v>
      </c>
      <c r="SE80" s="1">
        <v>42578</v>
      </c>
      <c r="SF80" t="s">
        <v>83</v>
      </c>
      <c r="SG80" s="1">
        <v>42674</v>
      </c>
      <c r="SH80" t="s">
        <v>81</v>
      </c>
      <c r="SI80" s="1">
        <v>42585</v>
      </c>
      <c r="SJ80" t="s">
        <v>83</v>
      </c>
      <c r="SK80" s="1">
        <v>42669</v>
      </c>
      <c r="SL80" t="s">
        <v>81</v>
      </c>
      <c r="SM80" s="1">
        <v>42515</v>
      </c>
      <c r="SN80" t="s">
        <v>77</v>
      </c>
      <c r="SO80" s="1">
        <v>42600</v>
      </c>
      <c r="SP80" t="s">
        <v>74</v>
      </c>
      <c r="SQ80" s="1">
        <v>42664</v>
      </c>
      <c r="SR80" t="s">
        <v>81</v>
      </c>
      <c r="SS80" s="1">
        <v>42660</v>
      </c>
      <c r="ST80" t="s">
        <v>81</v>
      </c>
      <c r="SU80" s="1">
        <v>42668</v>
      </c>
      <c r="SV80" t="s">
        <v>81</v>
      </c>
      <c r="SW80" s="1">
        <v>42591</v>
      </c>
      <c r="SX80" t="s">
        <v>81</v>
      </c>
      <c r="SY80" s="1">
        <v>42669</v>
      </c>
      <c r="SZ80" t="s">
        <v>81</v>
      </c>
      <c r="TC80" s="1">
        <v>42681</v>
      </c>
      <c r="TD80" t="s">
        <v>81</v>
      </c>
      <c r="TE80" s="1">
        <v>42671</v>
      </c>
      <c r="TF80" t="s">
        <v>81</v>
      </c>
      <c r="TG80" s="1">
        <v>42577</v>
      </c>
      <c r="TH80" t="s">
        <v>83</v>
      </c>
      <c r="TI80" s="1">
        <v>42663</v>
      </c>
      <c r="TJ80" t="s">
        <v>81</v>
      </c>
      <c r="TK80" s="1">
        <v>42579</v>
      </c>
      <c r="TL80" t="s">
        <v>83</v>
      </c>
      <c r="TM80" s="1">
        <v>40207</v>
      </c>
      <c r="TN80" t="s">
        <v>143</v>
      </c>
      <c r="TO80" s="1">
        <v>42578</v>
      </c>
      <c r="TP80" t="s">
        <v>81</v>
      </c>
      <c r="TQ80" s="1">
        <v>42662</v>
      </c>
      <c r="TR80" t="s">
        <v>81</v>
      </c>
      <c r="TS80" s="1">
        <v>42668</v>
      </c>
      <c r="TT80" t="s">
        <v>81</v>
      </c>
      <c r="TU80" s="1">
        <v>42661</v>
      </c>
      <c r="TV80" t="s">
        <v>81</v>
      </c>
      <c r="TW80" s="1">
        <v>40123</v>
      </c>
      <c r="TX80" t="s">
        <v>144</v>
      </c>
      <c r="TY80" s="1">
        <v>42662</v>
      </c>
      <c r="TZ80" t="s">
        <v>81</v>
      </c>
      <c r="UA80" s="1">
        <v>42585</v>
      </c>
      <c r="UB80" t="s">
        <v>82</v>
      </c>
      <c r="UC80" s="1">
        <v>42599</v>
      </c>
      <c r="UD80" t="s">
        <v>74</v>
      </c>
      <c r="UE80" s="1">
        <v>40105</v>
      </c>
      <c r="UF80" t="s">
        <v>144</v>
      </c>
      <c r="UG80" s="1">
        <v>42577</v>
      </c>
      <c r="UH80" t="s">
        <v>82</v>
      </c>
      <c r="UI80" s="1">
        <v>42677</v>
      </c>
      <c r="UJ80" t="s">
        <v>81</v>
      </c>
      <c r="UK80" s="1">
        <v>42657</v>
      </c>
      <c r="UL80" t="s">
        <v>81</v>
      </c>
      <c r="UM80" s="1">
        <v>42675</v>
      </c>
      <c r="UN80" t="s">
        <v>80</v>
      </c>
      <c r="UO80" s="1">
        <v>42675</v>
      </c>
      <c r="UP80" t="s">
        <v>81</v>
      </c>
      <c r="UQ80" s="1">
        <v>41184</v>
      </c>
      <c r="UR80" t="s">
        <v>124</v>
      </c>
      <c r="US80" s="1">
        <v>42670</v>
      </c>
      <c r="UT80" t="s">
        <v>81</v>
      </c>
      <c r="UU80" s="1">
        <v>40234</v>
      </c>
      <c r="UV80" t="s">
        <v>142</v>
      </c>
      <c r="UW80" s="1">
        <v>42537</v>
      </c>
      <c r="UX80" t="s">
        <v>77</v>
      </c>
      <c r="UY80" s="1">
        <v>42584</v>
      </c>
      <c r="UZ80" t="s">
        <v>83</v>
      </c>
      <c r="VA80" s="1">
        <v>42675</v>
      </c>
      <c r="VB80" t="s">
        <v>81</v>
      </c>
      <c r="VC80" s="1">
        <v>42600</v>
      </c>
      <c r="VD80" t="s">
        <v>74</v>
      </c>
      <c r="VE80" s="1">
        <v>42675</v>
      </c>
      <c r="VF80" t="s">
        <v>81</v>
      </c>
      <c r="VG80" s="1">
        <v>42583</v>
      </c>
      <c r="VH80" t="s">
        <v>83</v>
      </c>
      <c r="VI80" s="1">
        <v>42500</v>
      </c>
      <c r="VJ80" t="s">
        <v>77</v>
      </c>
      <c r="VK80" s="1">
        <v>42584</v>
      </c>
      <c r="VL80" t="s">
        <v>77</v>
      </c>
      <c r="VM80" s="1">
        <v>42675</v>
      </c>
      <c r="VN80" t="s">
        <v>81</v>
      </c>
      <c r="VO80" s="1">
        <v>42578</v>
      </c>
      <c r="VP80" t="s">
        <v>77</v>
      </c>
      <c r="VQ80" s="1">
        <v>42667</v>
      </c>
      <c r="VR80" t="s">
        <v>81</v>
      </c>
      <c r="VS80" s="1">
        <v>42671</v>
      </c>
      <c r="VT80" t="s">
        <v>81</v>
      </c>
      <c r="VU80" s="1">
        <v>42597</v>
      </c>
      <c r="VV80" t="s">
        <v>77</v>
      </c>
      <c r="VW80" s="1">
        <v>42676</v>
      </c>
      <c r="VX80" t="s">
        <v>81</v>
      </c>
      <c r="VY80" s="1">
        <v>42578</v>
      </c>
      <c r="VZ80" t="s">
        <v>82</v>
      </c>
      <c r="WA80" s="1">
        <v>42622</v>
      </c>
      <c r="WB80" t="s">
        <v>74</v>
      </c>
      <c r="WC80" s="1">
        <v>42579</v>
      </c>
      <c r="WD80" t="s">
        <v>83</v>
      </c>
      <c r="WE80" s="1">
        <v>40023</v>
      </c>
      <c r="WF80" t="s">
        <v>146</v>
      </c>
      <c r="WG80" s="1">
        <v>42669</v>
      </c>
      <c r="WH80" t="s">
        <v>81</v>
      </c>
      <c r="WI80" s="1">
        <v>42662</v>
      </c>
      <c r="WJ80" t="s">
        <v>81</v>
      </c>
      <c r="WK80" s="1">
        <v>40105</v>
      </c>
      <c r="WL80" t="s">
        <v>144</v>
      </c>
      <c r="WM80" s="1">
        <v>40112</v>
      </c>
      <c r="WN80" t="s">
        <v>144</v>
      </c>
      <c r="WO80" s="1">
        <v>42579</v>
      </c>
      <c r="WP80" t="s">
        <v>83</v>
      </c>
      <c r="WQ80" s="1">
        <v>42661</v>
      </c>
      <c r="WR80" t="s">
        <v>81</v>
      </c>
      <c r="WS80" s="1">
        <v>42670</v>
      </c>
      <c r="WT80" t="s">
        <v>81</v>
      </c>
      <c r="WU80" s="1">
        <v>42675</v>
      </c>
      <c r="WV80" t="s">
        <v>81</v>
      </c>
      <c r="WW80" s="1">
        <v>40525</v>
      </c>
      <c r="WX80" t="s">
        <v>142</v>
      </c>
      <c r="WY80" s="1">
        <v>42662</v>
      </c>
      <c r="WZ80" t="s">
        <v>81</v>
      </c>
      <c r="XA80" s="1">
        <v>42669</v>
      </c>
      <c r="XB80" t="s">
        <v>81</v>
      </c>
      <c r="XC80" s="1">
        <v>42662</v>
      </c>
      <c r="XD80" t="s">
        <v>81</v>
      </c>
      <c r="XE80" s="1">
        <v>42579</v>
      </c>
      <c r="XF80" t="s">
        <v>83</v>
      </c>
      <c r="XG80" s="1">
        <v>42654</v>
      </c>
      <c r="XH80" t="s">
        <v>81</v>
      </c>
      <c r="XI80" s="1">
        <v>42669</v>
      </c>
      <c r="XJ80" t="s">
        <v>81</v>
      </c>
      <c r="XK80" s="1">
        <v>40113</v>
      </c>
      <c r="XL80" t="s">
        <v>142</v>
      </c>
      <c r="XM80" s="1">
        <v>42663</v>
      </c>
      <c r="XN80" t="s">
        <v>81</v>
      </c>
      <c r="XO80" s="1">
        <v>42577</v>
      </c>
      <c r="XP80" t="s">
        <v>83</v>
      </c>
      <c r="XQ80" s="1">
        <v>42591</v>
      </c>
      <c r="XR80" t="s">
        <v>81</v>
      </c>
      <c r="XU80" s="1">
        <v>42676</v>
      </c>
      <c r="XV80" t="s">
        <v>81</v>
      </c>
      <c r="XW80" s="1">
        <v>42669</v>
      </c>
      <c r="XX80" t="s">
        <v>81</v>
      </c>
      <c r="XY80" s="1">
        <v>42662</v>
      </c>
      <c r="XZ80" t="s">
        <v>81</v>
      </c>
      <c r="YA80" s="1">
        <v>42663</v>
      </c>
      <c r="YB80" t="s">
        <v>81</v>
      </c>
      <c r="YE80" s="1">
        <v>42669</v>
      </c>
      <c r="YF80" t="s">
        <v>81</v>
      </c>
      <c r="YG80" s="1">
        <v>42669</v>
      </c>
      <c r="YH80" t="s">
        <v>81</v>
      </c>
      <c r="YI80" s="1">
        <v>42598</v>
      </c>
      <c r="YJ80" t="s">
        <v>74</v>
      </c>
      <c r="YK80" s="1">
        <v>42663</v>
      </c>
      <c r="YL80" t="s">
        <v>81</v>
      </c>
      <c r="YM80" s="1">
        <v>42601</v>
      </c>
      <c r="YN80" t="s">
        <v>77</v>
      </c>
      <c r="YO80" s="1">
        <v>42670</v>
      </c>
      <c r="YP80" t="s">
        <v>81</v>
      </c>
      <c r="YQ80" s="1">
        <v>42668</v>
      </c>
      <c r="YR80" t="s">
        <v>81</v>
      </c>
      <c r="YS80" s="1">
        <v>42663</v>
      </c>
      <c r="YT80" t="s">
        <v>81</v>
      </c>
      <c r="YU80" s="1">
        <v>42670</v>
      </c>
      <c r="YV80" t="s">
        <v>81</v>
      </c>
      <c r="YW80" s="1">
        <v>42676</v>
      </c>
      <c r="YX80" t="s">
        <v>81</v>
      </c>
      <c r="YY80" s="1">
        <v>42676</v>
      </c>
      <c r="YZ80" t="s">
        <v>81</v>
      </c>
      <c r="ZA80" s="1">
        <v>42633</v>
      </c>
      <c r="ZB80" t="s">
        <v>81</v>
      </c>
      <c r="ZC80" s="1">
        <v>42669</v>
      </c>
      <c r="ZD80" t="s">
        <v>81</v>
      </c>
      <c r="ZE80" s="1">
        <v>42676</v>
      </c>
      <c r="ZF80" t="s">
        <v>81</v>
      </c>
      <c r="ZG80" s="1">
        <v>42663</v>
      </c>
      <c r="ZH80" t="s">
        <v>81</v>
      </c>
      <c r="ZI80" s="1">
        <v>42671</v>
      </c>
      <c r="ZJ80" t="s">
        <v>81</v>
      </c>
      <c r="ZK80" s="1">
        <v>40045</v>
      </c>
      <c r="ZL80" t="s">
        <v>144</v>
      </c>
      <c r="ZM80" s="1">
        <v>42674</v>
      </c>
      <c r="ZN80" t="s">
        <v>81</v>
      </c>
      <c r="ZO80" s="1">
        <v>42670</v>
      </c>
      <c r="ZP80" t="s">
        <v>81</v>
      </c>
      <c r="ZQ80" s="1">
        <v>39498</v>
      </c>
      <c r="ZR80" t="s">
        <v>1373</v>
      </c>
      <c r="ZS80" s="1">
        <v>42664</v>
      </c>
      <c r="ZT80" t="s">
        <v>81</v>
      </c>
      <c r="ZU80" s="1">
        <v>42493</v>
      </c>
      <c r="ZV80" t="s">
        <v>81</v>
      </c>
      <c r="ZW80" s="1">
        <v>42667</v>
      </c>
      <c r="ZX80" t="s">
        <v>81</v>
      </c>
      <c r="ZY80" s="1">
        <v>40035</v>
      </c>
      <c r="ZZ80" t="s">
        <v>146</v>
      </c>
      <c r="AAA80" s="1">
        <v>42669</v>
      </c>
      <c r="AAB80" t="s">
        <v>81</v>
      </c>
      <c r="AAC80" s="1">
        <v>42669</v>
      </c>
      <c r="AAD80" t="s">
        <v>79</v>
      </c>
      <c r="AAE80" s="1">
        <v>40043</v>
      </c>
      <c r="AAF80" t="s">
        <v>142</v>
      </c>
      <c r="AAG80" s="1">
        <v>42670</v>
      </c>
      <c r="AAH80" t="s">
        <v>81</v>
      </c>
      <c r="AAI80" s="1">
        <v>40036</v>
      </c>
      <c r="AAJ80" t="s">
        <v>140</v>
      </c>
      <c r="AAK80" s="1">
        <v>40022</v>
      </c>
      <c r="AAL80" t="s">
        <v>146</v>
      </c>
      <c r="AAM80" s="1">
        <v>42671</v>
      </c>
      <c r="AAN80" t="s">
        <v>81</v>
      </c>
      <c r="AAO80" s="1">
        <v>42599</v>
      </c>
      <c r="AAP80" t="s">
        <v>81</v>
      </c>
      <c r="AAQ80" s="1">
        <v>42670</v>
      </c>
      <c r="AAR80" t="s">
        <v>81</v>
      </c>
      <c r="AAS80" s="1">
        <v>39940</v>
      </c>
      <c r="AAT80" t="s">
        <v>140</v>
      </c>
      <c r="AAU80" s="1">
        <v>42670</v>
      </c>
      <c r="AAV80" t="s">
        <v>81</v>
      </c>
      <c r="AAW80" s="1">
        <v>42586</v>
      </c>
      <c r="AAX80" t="s">
        <v>83</v>
      </c>
      <c r="AAY80" s="1">
        <v>43034</v>
      </c>
      <c r="AAZ80" t="s">
        <v>83</v>
      </c>
      <c r="ABA80" s="1">
        <v>42670</v>
      </c>
      <c r="ABB80" t="s">
        <v>81</v>
      </c>
      <c r="ABC80" s="1">
        <v>42590</v>
      </c>
      <c r="ABD80" t="s">
        <v>79</v>
      </c>
      <c r="ABE80" s="1">
        <v>42657</v>
      </c>
      <c r="ABF80" t="s">
        <v>81</v>
      </c>
      <c r="ABG80" s="1">
        <v>42669</v>
      </c>
      <c r="ABH80" t="s">
        <v>81</v>
      </c>
      <c r="ABI80" s="1">
        <v>42572</v>
      </c>
      <c r="ABJ80" t="s">
        <v>81</v>
      </c>
      <c r="ABM80" s="1">
        <v>42675</v>
      </c>
      <c r="ABN80" t="s">
        <v>81</v>
      </c>
      <c r="ABO80" s="1">
        <v>42675</v>
      </c>
      <c r="ABP80" t="s">
        <v>81</v>
      </c>
      <c r="ABQ80" s="1">
        <v>42664</v>
      </c>
      <c r="ABR80" t="s">
        <v>81</v>
      </c>
      <c r="ABS80" s="1">
        <v>40126</v>
      </c>
      <c r="ABT80" t="s">
        <v>144</v>
      </c>
      <c r="ABU80" s="1">
        <v>42667</v>
      </c>
      <c r="ABV80" t="s">
        <v>81</v>
      </c>
      <c r="ABW80" s="1">
        <v>42660</v>
      </c>
      <c r="ABX80" t="s">
        <v>81</v>
      </c>
      <c r="ABY80" s="1">
        <v>42667</v>
      </c>
      <c r="ABZ80" t="s">
        <v>81</v>
      </c>
      <c r="ACA80" s="1">
        <v>42669</v>
      </c>
      <c r="ACB80" t="s">
        <v>81</v>
      </c>
      <c r="ACC80" s="1">
        <v>42678</v>
      </c>
      <c r="ACD80" t="s">
        <v>81</v>
      </c>
      <c r="ACE80" s="1">
        <v>42668</v>
      </c>
      <c r="ACF80" t="s">
        <v>81</v>
      </c>
      <c r="ACG80" s="1">
        <v>42677</v>
      </c>
      <c r="ACH80" t="s">
        <v>74</v>
      </c>
      <c r="ACI80" s="1">
        <v>42607</v>
      </c>
      <c r="ACJ80" t="s">
        <v>74</v>
      </c>
      <c r="ACK80" s="1">
        <v>42605</v>
      </c>
      <c r="ACL80" t="s">
        <v>74</v>
      </c>
      <c r="ACM80" s="1">
        <v>42586</v>
      </c>
      <c r="ACN80" t="s">
        <v>83</v>
      </c>
      <c r="ACQ80" s="1">
        <v>42662</v>
      </c>
      <c r="ACR80" t="s">
        <v>81</v>
      </c>
      <c r="ACS80" s="1">
        <v>42591</v>
      </c>
      <c r="ACT80" t="s">
        <v>79</v>
      </c>
      <c r="ACU80" s="1">
        <v>40113</v>
      </c>
      <c r="ACV80" t="s">
        <v>144</v>
      </c>
      <c r="ACW80" s="1">
        <v>42578</v>
      </c>
      <c r="ACX80" t="s">
        <v>83</v>
      </c>
      <c r="ACY80" s="1">
        <v>42585</v>
      </c>
      <c r="ACZ80" t="s">
        <v>83</v>
      </c>
      <c r="ADA80" s="1">
        <v>42671</v>
      </c>
      <c r="ADB80" t="s">
        <v>81</v>
      </c>
      <c r="ADC80" s="1">
        <v>42675</v>
      </c>
      <c r="ADD80" t="s">
        <v>81</v>
      </c>
      <c r="ADE80" s="1">
        <v>40107</v>
      </c>
      <c r="ADF80" t="s">
        <v>144</v>
      </c>
      <c r="ADG80" s="1">
        <v>42577</v>
      </c>
      <c r="ADH80" t="s">
        <v>83</v>
      </c>
      <c r="ADI80" s="1">
        <v>42633</v>
      </c>
      <c r="ADJ80" t="s">
        <v>81</v>
      </c>
      <c r="ADK80" s="1">
        <v>40115</v>
      </c>
      <c r="ADL80" t="s">
        <v>144</v>
      </c>
      <c r="ADM80" s="1">
        <v>42663</v>
      </c>
      <c r="ADN80" t="s">
        <v>81</v>
      </c>
      <c r="ADO80" s="1">
        <v>40066</v>
      </c>
      <c r="ADP80" t="s">
        <v>137</v>
      </c>
      <c r="ADQ80" s="1">
        <v>42579</v>
      </c>
      <c r="ADR80" t="s">
        <v>77</v>
      </c>
      <c r="ADS80" s="1">
        <v>42579</v>
      </c>
      <c r="ADT80" t="s">
        <v>83</v>
      </c>
      <c r="ADU80" s="1">
        <v>42583</v>
      </c>
      <c r="ADV80" t="s">
        <v>83</v>
      </c>
      <c r="ADW80" s="1">
        <v>42598</v>
      </c>
      <c r="ADX80" t="s">
        <v>83</v>
      </c>
      <c r="ADY80" s="1">
        <v>42668</v>
      </c>
      <c r="ADZ80" t="s">
        <v>81</v>
      </c>
      <c r="AEA80" s="1">
        <v>42670</v>
      </c>
      <c r="AEB80" t="s">
        <v>81</v>
      </c>
      <c r="AEC80" s="1">
        <v>42681</v>
      </c>
      <c r="AED80" t="s">
        <v>81</v>
      </c>
      <c r="AEG80" s="1">
        <v>40115</v>
      </c>
      <c r="AEH80" t="s">
        <v>144</v>
      </c>
      <c r="AEI80" s="1">
        <v>42669</v>
      </c>
      <c r="AEJ80" t="s">
        <v>79</v>
      </c>
      <c r="AEK80" s="1">
        <v>42614</v>
      </c>
      <c r="AEL80" t="s">
        <v>81</v>
      </c>
      <c r="AEM80" s="1">
        <v>42671</v>
      </c>
      <c r="AEN80" t="s">
        <v>81</v>
      </c>
      <c r="AEO80" s="1">
        <v>42584</v>
      </c>
      <c r="AEP80" t="s">
        <v>83</v>
      </c>
      <c r="AEQ80" s="1">
        <v>42584</v>
      </c>
      <c r="AER80" t="s">
        <v>81</v>
      </c>
      <c r="AES80" s="1">
        <v>40030</v>
      </c>
      <c r="AET80" t="s">
        <v>142</v>
      </c>
      <c r="AEU80" s="1">
        <v>42580</v>
      </c>
      <c r="AEV80" t="s">
        <v>83</v>
      </c>
      <c r="AEW80" s="1">
        <v>40113</v>
      </c>
      <c r="AEX80" t="s">
        <v>144</v>
      </c>
      <c r="AEY80" s="1">
        <v>42668</v>
      </c>
      <c r="AEZ80" t="s">
        <v>81</v>
      </c>
      <c r="AFA80" s="1">
        <v>42661</v>
      </c>
      <c r="AFB80" t="s">
        <v>81</v>
      </c>
      <c r="AFC80" s="1">
        <v>42664</v>
      </c>
      <c r="AFD80" t="s">
        <v>81</v>
      </c>
      <c r="AFE80" s="1">
        <v>42642</v>
      </c>
      <c r="AFF80" t="s">
        <v>75</v>
      </c>
      <c r="AFI80" s="1">
        <v>42598</v>
      </c>
      <c r="AFJ80" t="s">
        <v>74</v>
      </c>
      <c r="AFK80" s="1">
        <v>42584</v>
      </c>
      <c r="AFL80" t="s">
        <v>83</v>
      </c>
      <c r="AFM80" s="1">
        <v>42663</v>
      </c>
      <c r="AFN80" t="s">
        <v>81</v>
      </c>
      <c r="AFO80" s="1">
        <v>42585</v>
      </c>
      <c r="AFP80" t="s">
        <v>82</v>
      </c>
      <c r="AFQ80" s="1">
        <v>42681</v>
      </c>
      <c r="AFR80" t="s">
        <v>81</v>
      </c>
      <c r="AFS80" s="1">
        <v>42551</v>
      </c>
      <c r="AFT80" t="s">
        <v>77</v>
      </c>
      <c r="AFU80" s="1">
        <v>42614</v>
      </c>
      <c r="AFV80" t="s">
        <v>81</v>
      </c>
      <c r="AFW80" s="1">
        <v>42591</v>
      </c>
      <c r="AFX80" t="s">
        <v>83</v>
      </c>
      <c r="AFY80" s="1">
        <v>42671</v>
      </c>
      <c r="AFZ80" t="s">
        <v>81</v>
      </c>
      <c r="AGA80" s="1">
        <v>40030</v>
      </c>
      <c r="AGB80" t="s">
        <v>146</v>
      </c>
      <c r="AGC80" s="1">
        <v>40029</v>
      </c>
      <c r="AGD80" t="s">
        <v>144</v>
      </c>
      <c r="AGE80" s="1">
        <v>42662</v>
      </c>
      <c r="AGF80" t="s">
        <v>81</v>
      </c>
      <c r="AGG80" s="1">
        <v>42668</v>
      </c>
      <c r="AGH80" t="s">
        <v>81</v>
      </c>
      <c r="AGI80" s="1">
        <v>42584</v>
      </c>
      <c r="AGJ80" t="s">
        <v>77</v>
      </c>
      <c r="AGK80" s="1">
        <v>40107</v>
      </c>
      <c r="AGL80" t="s">
        <v>144</v>
      </c>
      <c r="AGM80" s="1">
        <v>42676</v>
      </c>
      <c r="AGN80" t="s">
        <v>81</v>
      </c>
      <c r="AGO80" s="1">
        <v>42494</v>
      </c>
      <c r="AGP80" t="s">
        <v>77</v>
      </c>
      <c r="AGQ80" s="1">
        <v>42599</v>
      </c>
      <c r="AGR80" t="s">
        <v>81</v>
      </c>
      <c r="AGS80" s="1">
        <v>42662</v>
      </c>
      <c r="AGT80" t="s">
        <v>81</v>
      </c>
      <c r="AGU80" s="1">
        <v>42668</v>
      </c>
      <c r="AGV80" t="s">
        <v>81</v>
      </c>
      <c r="AGY80" s="1">
        <v>42668</v>
      </c>
      <c r="AGZ80" t="s">
        <v>81</v>
      </c>
      <c r="AHA80" s="1">
        <v>42670</v>
      </c>
      <c r="AHB80" t="s">
        <v>81</v>
      </c>
      <c r="AHC80" s="1">
        <v>42670</v>
      </c>
      <c r="AHD80" t="s">
        <v>81</v>
      </c>
      <c r="AHE80" s="1">
        <v>42613</v>
      </c>
      <c r="AHF80" t="s">
        <v>74</v>
      </c>
      <c r="AHG80" s="1">
        <v>42606</v>
      </c>
      <c r="AHH80" t="s">
        <v>81</v>
      </c>
      <c r="AHI80" s="1">
        <v>42761</v>
      </c>
      <c r="AHJ80" t="s">
        <v>77</v>
      </c>
      <c r="AHM80" s="1">
        <v>42678</v>
      </c>
      <c r="AHN80" t="s">
        <v>81</v>
      </c>
      <c r="AHO80" s="1">
        <v>42950</v>
      </c>
      <c r="AHP80" t="s">
        <v>73</v>
      </c>
      <c r="AHQ80" s="1">
        <v>42599</v>
      </c>
      <c r="AHR80" t="s">
        <v>79</v>
      </c>
      <c r="AHU80" s="1">
        <v>42766</v>
      </c>
      <c r="AHV80" t="s">
        <v>78</v>
      </c>
      <c r="AHW80" s="1">
        <v>42678</v>
      </c>
      <c r="AHX80" t="s">
        <v>81</v>
      </c>
      <c r="AHY80" s="1">
        <v>42670</v>
      </c>
      <c r="AHZ80" t="s">
        <v>81</v>
      </c>
      <c r="AIA80" s="1">
        <v>42677</v>
      </c>
      <c r="AIB80" t="s">
        <v>81</v>
      </c>
      <c r="AIC80" s="1">
        <v>42648</v>
      </c>
      <c r="AID80" t="s">
        <v>74</v>
      </c>
      <c r="AIE80" s="1">
        <v>40387</v>
      </c>
      <c r="AIF80" t="s">
        <v>137</v>
      </c>
      <c r="AIG80" s="1">
        <v>42668</v>
      </c>
      <c r="AIH80" t="s">
        <v>81</v>
      </c>
      <c r="AII80" s="1">
        <v>42663</v>
      </c>
      <c r="AIJ80" t="s">
        <v>81</v>
      </c>
      <c r="AIK80" s="1">
        <v>42662</v>
      </c>
      <c r="AIL80" t="s">
        <v>81</v>
      </c>
      <c r="AIM80" s="1">
        <v>42681</v>
      </c>
      <c r="AIN80" t="s">
        <v>81</v>
      </c>
      <c r="AIO80" s="1">
        <v>40112</v>
      </c>
      <c r="AIP80" t="s">
        <v>144</v>
      </c>
      <c r="AIQ80" s="1">
        <v>42591</v>
      </c>
      <c r="AIR80" t="s">
        <v>81</v>
      </c>
      <c r="AIS80" s="1">
        <v>42668</v>
      </c>
      <c r="AIT80" t="s">
        <v>81</v>
      </c>
      <c r="AIU80" s="1">
        <v>42663</v>
      </c>
      <c r="AIV80" t="s">
        <v>81</v>
      </c>
      <c r="AIW80" s="1">
        <v>42656</v>
      </c>
      <c r="AIX80" t="s">
        <v>81</v>
      </c>
      <c r="AIY80" s="1">
        <v>42600</v>
      </c>
      <c r="AIZ80" t="s">
        <v>81</v>
      </c>
      <c r="AJA80" s="1">
        <v>42664</v>
      </c>
      <c r="AJB80" t="s">
        <v>81</v>
      </c>
      <c r="AJC80" s="1">
        <v>42671</v>
      </c>
      <c r="AJD80" t="s">
        <v>81</v>
      </c>
      <c r="AJE80" s="1">
        <v>42671</v>
      </c>
      <c r="AJF80" t="s">
        <v>81</v>
      </c>
      <c r="AJG80" s="1">
        <v>42607</v>
      </c>
      <c r="AJH80" t="s">
        <v>74</v>
      </c>
      <c r="AJI80" s="1">
        <v>42639</v>
      </c>
      <c r="AJJ80" t="s">
        <v>81</v>
      </c>
      <c r="AJK80" s="1">
        <v>42663</v>
      </c>
      <c r="AJL80" t="s">
        <v>81</v>
      </c>
      <c r="AJM80" s="1">
        <v>42669</v>
      </c>
      <c r="AJN80" t="s">
        <v>81</v>
      </c>
      <c r="AJO80" s="1">
        <v>40079</v>
      </c>
      <c r="AJP80" t="s">
        <v>142</v>
      </c>
      <c r="AJQ80" s="1">
        <v>42586</v>
      </c>
      <c r="AJR80" t="s">
        <v>83</v>
      </c>
      <c r="AJS80" s="1">
        <v>42669</v>
      </c>
      <c r="AJT80" t="s">
        <v>81</v>
      </c>
      <c r="AJU80" s="1">
        <v>42584</v>
      </c>
      <c r="AJV80" t="s">
        <v>83</v>
      </c>
      <c r="AJW80" s="1">
        <v>42675</v>
      </c>
      <c r="AJX80" t="s">
        <v>81</v>
      </c>
      <c r="AJY80" s="1">
        <v>42585</v>
      </c>
      <c r="AJZ80" t="s">
        <v>83</v>
      </c>
      <c r="AKA80" s="1">
        <v>42578</v>
      </c>
      <c r="AKB80" t="s">
        <v>83</v>
      </c>
      <c r="AKC80" s="1">
        <v>42668</v>
      </c>
      <c r="AKD80" t="s">
        <v>81</v>
      </c>
      <c r="AKE80" s="1">
        <v>42657</v>
      </c>
      <c r="AKF80" t="s">
        <v>81</v>
      </c>
      <c r="AKG80" s="1">
        <v>42676</v>
      </c>
      <c r="AKH80" t="s">
        <v>81</v>
      </c>
      <c r="AKI80" s="1">
        <v>42660</v>
      </c>
      <c r="AKJ80" t="s">
        <v>81</v>
      </c>
      <c r="AKK80" s="1">
        <v>40106</v>
      </c>
      <c r="AKL80" t="s">
        <v>145</v>
      </c>
      <c r="AKM80" s="1">
        <v>42670</v>
      </c>
      <c r="AKN80" t="s">
        <v>81</v>
      </c>
      <c r="AKO80" s="1">
        <v>42607</v>
      </c>
      <c r="AKP80" t="s">
        <v>74</v>
      </c>
      <c r="AKQ80" s="1">
        <v>42614</v>
      </c>
      <c r="AKR80" t="s">
        <v>79</v>
      </c>
      <c r="AKS80" s="1">
        <v>42670</v>
      </c>
      <c r="AKT80" t="s">
        <v>81</v>
      </c>
      <c r="AKU80" s="1">
        <v>42600</v>
      </c>
      <c r="AKV80" t="s">
        <v>74</v>
      </c>
      <c r="AKW80" s="1">
        <v>42605</v>
      </c>
      <c r="AKX80" t="s">
        <v>79</v>
      </c>
      <c r="AKY80" s="1">
        <v>42676</v>
      </c>
      <c r="AKZ80" t="s">
        <v>79</v>
      </c>
      <c r="ALA80" s="1">
        <v>42577</v>
      </c>
      <c r="ALB80" t="s">
        <v>83</v>
      </c>
      <c r="ALC80" s="1">
        <v>42681</v>
      </c>
      <c r="ALD80" t="s">
        <v>81</v>
      </c>
      <c r="ALE80" s="1">
        <v>42664</v>
      </c>
      <c r="ALF80" t="s">
        <v>81</v>
      </c>
      <c r="ALG80" s="1">
        <v>42579</v>
      </c>
      <c r="ALH80" t="s">
        <v>77</v>
      </c>
      <c r="ALK80" s="1">
        <v>40087</v>
      </c>
      <c r="ALL80" t="s">
        <v>144</v>
      </c>
      <c r="ALM80" s="1">
        <v>42669</v>
      </c>
      <c r="ALN80" t="s">
        <v>79</v>
      </c>
      <c r="ALO80" s="1">
        <v>40108</v>
      </c>
      <c r="ALP80" t="s">
        <v>144</v>
      </c>
      <c r="ALQ80" s="1">
        <v>40023</v>
      </c>
      <c r="ALR80" t="s">
        <v>146</v>
      </c>
      <c r="ALS80" s="1">
        <v>40029</v>
      </c>
      <c r="ALT80" t="s">
        <v>142</v>
      </c>
      <c r="ALU80" s="1">
        <v>42661</v>
      </c>
      <c r="ALV80" t="s">
        <v>81</v>
      </c>
      <c r="ALW80" s="1">
        <v>42656</v>
      </c>
      <c r="ALX80" t="s">
        <v>81</v>
      </c>
      <c r="ALY80" s="1">
        <v>40115</v>
      </c>
      <c r="ALZ80" t="s">
        <v>144</v>
      </c>
      <c r="AMA80" s="1">
        <v>42489</v>
      </c>
      <c r="AMB80" t="s">
        <v>85</v>
      </c>
      <c r="AMC80" s="1">
        <v>42583</v>
      </c>
      <c r="AMD80" t="s">
        <v>83</v>
      </c>
      <c r="AME80" s="1">
        <v>42677</v>
      </c>
      <c r="AMF80" t="s">
        <v>81</v>
      </c>
      <c r="AMG80" s="1">
        <v>42676</v>
      </c>
      <c r="AMH80" t="s">
        <v>81</v>
      </c>
      <c r="AMI80" s="1">
        <v>40120</v>
      </c>
      <c r="AMJ80" t="s">
        <v>144</v>
      </c>
      <c r="AMK80" s="1">
        <v>42669</v>
      </c>
      <c r="AML80" t="s">
        <v>81</v>
      </c>
      <c r="AMM80" s="1">
        <v>42677</v>
      </c>
      <c r="AMN80" t="s">
        <v>81</v>
      </c>
      <c r="AMO80" s="1">
        <v>42521</v>
      </c>
      <c r="AMP80" t="s">
        <v>77</v>
      </c>
      <c r="AMQ80" s="1">
        <v>42663</v>
      </c>
      <c r="AMR80" t="s">
        <v>81</v>
      </c>
      <c r="AMS80" s="1">
        <v>42668</v>
      </c>
      <c r="AMT80" t="s">
        <v>81</v>
      </c>
      <c r="AMU80" s="1">
        <v>42668</v>
      </c>
      <c r="AMV80" t="s">
        <v>81</v>
      </c>
      <c r="AMW80" s="1">
        <v>42584</v>
      </c>
      <c r="AMX80" t="s">
        <v>83</v>
      </c>
      <c r="AMY80" s="1">
        <v>42648</v>
      </c>
      <c r="AMZ80" t="s">
        <v>77</v>
      </c>
    </row>
    <row r="81" spans="1:1040" x14ac:dyDescent="0.2">
      <c r="A81" s="1">
        <v>39940</v>
      </c>
      <c r="B81" t="s">
        <v>148</v>
      </c>
      <c r="E81" s="1">
        <v>42495</v>
      </c>
      <c r="F81" t="s">
        <v>80</v>
      </c>
      <c r="G81" s="1">
        <v>42579</v>
      </c>
      <c r="H81" t="s">
        <v>82</v>
      </c>
      <c r="I81" s="1">
        <v>42580</v>
      </c>
      <c r="K81" s="1">
        <v>42577</v>
      </c>
      <c r="L81" t="s">
        <v>82</v>
      </c>
      <c r="M81" s="1">
        <v>39938</v>
      </c>
      <c r="N81" t="s">
        <v>148</v>
      </c>
      <c r="O81" s="1">
        <v>42579</v>
      </c>
      <c r="P81" t="s">
        <v>82</v>
      </c>
      <c r="Q81" s="1">
        <v>40153</v>
      </c>
      <c r="R81" t="s">
        <v>159</v>
      </c>
      <c r="S81" s="1">
        <v>42510</v>
      </c>
      <c r="T81" t="s">
        <v>82</v>
      </c>
      <c r="U81" s="1">
        <v>42670</v>
      </c>
      <c r="V81" t="s">
        <v>80</v>
      </c>
      <c r="W81" s="1">
        <v>42578</v>
      </c>
      <c r="X81" t="s">
        <v>82</v>
      </c>
      <c r="Y81" s="1">
        <v>42577</v>
      </c>
      <c r="Z81" t="s">
        <v>82</v>
      </c>
      <c r="AA81" s="1">
        <v>42578</v>
      </c>
      <c r="AB81" t="s">
        <v>82</v>
      </c>
      <c r="AE81" s="1">
        <v>42494</v>
      </c>
      <c r="AF81" t="s">
        <v>84</v>
      </c>
      <c r="AG81" s="1">
        <v>42580</v>
      </c>
      <c r="AH81" t="s">
        <v>82</v>
      </c>
      <c r="AI81" s="1">
        <v>42578</v>
      </c>
      <c r="AJ81" t="s">
        <v>82</v>
      </c>
      <c r="AK81" s="1">
        <v>42579</v>
      </c>
      <c r="AL81" t="s">
        <v>82</v>
      </c>
      <c r="AM81" s="1">
        <v>42570</v>
      </c>
      <c r="AN81" t="s">
        <v>78</v>
      </c>
      <c r="AO81" s="1">
        <v>42515</v>
      </c>
      <c r="AP81" t="s">
        <v>80</v>
      </c>
      <c r="AQ81" s="1">
        <v>42586</v>
      </c>
      <c r="AR81" t="s">
        <v>78</v>
      </c>
      <c r="AS81" s="1">
        <v>40029</v>
      </c>
      <c r="AT81" t="s">
        <v>146</v>
      </c>
      <c r="AU81" s="1">
        <v>42569</v>
      </c>
      <c r="AV81" t="s">
        <v>82</v>
      </c>
      <c r="AW81" s="1">
        <v>42578</v>
      </c>
      <c r="AX81" t="s">
        <v>82</v>
      </c>
      <c r="AY81" s="1">
        <v>42577</v>
      </c>
      <c r="AZ81" t="s">
        <v>82</v>
      </c>
      <c r="BA81" s="1">
        <v>42530</v>
      </c>
      <c r="BB81" t="s">
        <v>78</v>
      </c>
      <c r="BC81" s="1">
        <v>42577</v>
      </c>
      <c r="BD81" t="s">
        <v>82</v>
      </c>
      <c r="BG81" s="1">
        <v>42584</v>
      </c>
      <c r="BH81" t="s">
        <v>82</v>
      </c>
      <c r="BK81" s="1">
        <v>42579</v>
      </c>
      <c r="BL81" t="s">
        <v>80</v>
      </c>
      <c r="BM81" s="1">
        <v>42580</v>
      </c>
      <c r="BN81" t="s">
        <v>82</v>
      </c>
      <c r="BO81" s="1">
        <v>41186</v>
      </c>
      <c r="BP81" t="s">
        <v>124</v>
      </c>
      <c r="BQ81" s="1">
        <v>42572</v>
      </c>
      <c r="BR81" t="s">
        <v>82</v>
      </c>
      <c r="BS81" s="1">
        <v>42565</v>
      </c>
      <c r="BT81" t="s">
        <v>82</v>
      </c>
      <c r="BU81" s="1">
        <v>42585</v>
      </c>
      <c r="BV81" t="s">
        <v>82</v>
      </c>
      <c r="BW81" s="1">
        <v>42576</v>
      </c>
      <c r="BX81" t="s">
        <v>82</v>
      </c>
      <c r="BY81" s="1">
        <v>42488</v>
      </c>
      <c r="BZ81" t="s">
        <v>84</v>
      </c>
      <c r="CC81" s="1">
        <v>42577</v>
      </c>
      <c r="CD81" t="s">
        <v>82</v>
      </c>
      <c r="CE81" s="1">
        <v>39926</v>
      </c>
      <c r="CF81" t="s">
        <v>148</v>
      </c>
      <c r="CG81" s="1">
        <v>42515</v>
      </c>
      <c r="CH81" t="s">
        <v>75</v>
      </c>
      <c r="CI81" s="1">
        <v>42578</v>
      </c>
      <c r="CJ81" t="s">
        <v>82</v>
      </c>
      <c r="CK81" s="1">
        <v>42564</v>
      </c>
      <c r="CL81" t="s">
        <v>82</v>
      </c>
      <c r="CM81" s="1">
        <v>42493</v>
      </c>
      <c r="CN81" t="s">
        <v>82</v>
      </c>
      <c r="CO81" s="1">
        <v>42557</v>
      </c>
      <c r="CP81" t="s">
        <v>80</v>
      </c>
      <c r="CQ81" s="1">
        <v>42495</v>
      </c>
      <c r="CR81" t="s">
        <v>84</v>
      </c>
      <c r="CS81" s="1">
        <v>42586</v>
      </c>
      <c r="CT81" t="s">
        <v>83</v>
      </c>
      <c r="CU81" s="1">
        <v>40023</v>
      </c>
      <c r="CV81" t="s">
        <v>146</v>
      </c>
      <c r="CW81" s="1">
        <v>42566</v>
      </c>
      <c r="CX81" t="s">
        <v>82</v>
      </c>
      <c r="CY81" s="1">
        <v>42572</v>
      </c>
      <c r="CZ81" t="s">
        <v>82</v>
      </c>
      <c r="DA81" s="1">
        <v>42586</v>
      </c>
      <c r="DB81" t="s">
        <v>82</v>
      </c>
      <c r="DC81" s="1">
        <v>42565</v>
      </c>
      <c r="DD81" t="s">
        <v>82</v>
      </c>
      <c r="DE81" s="1">
        <v>42570</v>
      </c>
      <c r="DF81" t="s">
        <v>82</v>
      </c>
      <c r="DG81" s="1">
        <v>40704</v>
      </c>
      <c r="DH81" t="s">
        <v>154</v>
      </c>
      <c r="DI81" s="1">
        <v>42579</v>
      </c>
      <c r="DJ81" t="s">
        <v>82</v>
      </c>
      <c r="DK81" s="1">
        <v>42508</v>
      </c>
      <c r="DL81" t="s">
        <v>75</v>
      </c>
      <c r="DM81" s="1">
        <v>42586</v>
      </c>
      <c r="DN81" t="s">
        <v>82</v>
      </c>
      <c r="DO81" s="1">
        <v>42577</v>
      </c>
      <c r="DP81" t="s">
        <v>82</v>
      </c>
      <c r="DQ81" s="1">
        <v>42583</v>
      </c>
      <c r="DR81" t="s">
        <v>82</v>
      </c>
      <c r="DS81" s="1">
        <v>40016</v>
      </c>
      <c r="DT81" t="s">
        <v>146</v>
      </c>
      <c r="DU81" s="1">
        <v>40107</v>
      </c>
      <c r="DV81" t="s">
        <v>144</v>
      </c>
      <c r="DW81" s="1">
        <v>42493</v>
      </c>
      <c r="DX81" t="s">
        <v>84</v>
      </c>
      <c r="EA81" s="1">
        <v>42564</v>
      </c>
      <c r="EB81" t="s">
        <v>82</v>
      </c>
      <c r="EC81" s="1">
        <v>42577</v>
      </c>
      <c r="ED81" t="s">
        <v>82</v>
      </c>
      <c r="EE81" s="1">
        <v>40024</v>
      </c>
      <c r="EF81" t="s">
        <v>146</v>
      </c>
      <c r="EG81" s="1">
        <v>41151</v>
      </c>
      <c r="EH81" t="s">
        <v>154</v>
      </c>
      <c r="EI81" s="1">
        <v>42579</v>
      </c>
      <c r="EJ81" t="s">
        <v>82</v>
      </c>
      <c r="EK81" s="1">
        <v>40029</v>
      </c>
      <c r="EL81" t="s">
        <v>146</v>
      </c>
      <c r="EM81" s="1">
        <v>42579</v>
      </c>
      <c r="EN81" t="s">
        <v>82</v>
      </c>
      <c r="EO81" s="1">
        <v>42494</v>
      </c>
      <c r="EP81" t="s">
        <v>78</v>
      </c>
      <c r="EQ81" s="1">
        <v>42499</v>
      </c>
      <c r="ER81" t="s">
        <v>82</v>
      </c>
      <c r="EU81" s="1">
        <v>42573</v>
      </c>
      <c r="EV81" t="s">
        <v>82</v>
      </c>
      <c r="EW81" s="1">
        <v>42591</v>
      </c>
      <c r="EX81" t="s">
        <v>82</v>
      </c>
      <c r="EY81" s="1">
        <v>42495</v>
      </c>
      <c r="EZ81" t="s">
        <v>84</v>
      </c>
      <c r="FA81" s="1">
        <v>42586</v>
      </c>
      <c r="FB81" t="s">
        <v>82</v>
      </c>
      <c r="FE81" s="1">
        <v>42508</v>
      </c>
      <c r="FF81" t="s">
        <v>75</v>
      </c>
      <c r="FG81" s="1">
        <v>42577</v>
      </c>
      <c r="FH81" t="s">
        <v>82</v>
      </c>
      <c r="FK81" s="1">
        <v>40709</v>
      </c>
      <c r="FL81" t="s">
        <v>130</v>
      </c>
      <c r="FM81" s="1">
        <v>42580</v>
      </c>
      <c r="FN81" t="s">
        <v>82</v>
      </c>
      <c r="FO81" s="1">
        <v>42587</v>
      </c>
      <c r="FP81" t="s">
        <v>82</v>
      </c>
      <c r="FQ81" s="1">
        <v>40998</v>
      </c>
      <c r="FR81" t="s">
        <v>124</v>
      </c>
      <c r="FS81" s="1">
        <v>42586</v>
      </c>
      <c r="FT81" t="s">
        <v>83</v>
      </c>
      <c r="FU81" s="1">
        <v>42584</v>
      </c>
      <c r="FV81" t="s">
        <v>82</v>
      </c>
      <c r="FW81" s="1">
        <v>42493</v>
      </c>
      <c r="FX81" t="s">
        <v>80</v>
      </c>
      <c r="FY81" s="1">
        <v>40016</v>
      </c>
      <c r="FZ81" t="s">
        <v>146</v>
      </c>
      <c r="GA81" s="1">
        <v>42940</v>
      </c>
      <c r="GB81" t="s">
        <v>82</v>
      </c>
      <c r="GC81" s="1">
        <v>42584</v>
      </c>
      <c r="GD81" t="s">
        <v>82</v>
      </c>
      <c r="GE81" s="1">
        <v>42571</v>
      </c>
      <c r="GF81" t="s">
        <v>82</v>
      </c>
      <c r="GG81" s="1">
        <v>42493</v>
      </c>
      <c r="GH81" t="s">
        <v>84</v>
      </c>
      <c r="GI81" s="1">
        <v>42494</v>
      </c>
      <c r="GJ81" t="s">
        <v>84</v>
      </c>
      <c r="GK81" s="1">
        <v>42579</v>
      </c>
      <c r="GL81" t="s">
        <v>82</v>
      </c>
      <c r="GM81" s="1">
        <v>42587</v>
      </c>
      <c r="GN81" t="s">
        <v>82</v>
      </c>
      <c r="GO81" s="1">
        <v>42551</v>
      </c>
      <c r="GP81" t="s">
        <v>78</v>
      </c>
      <c r="GQ81" s="1">
        <v>42579</v>
      </c>
      <c r="GR81" t="s">
        <v>82</v>
      </c>
      <c r="GS81" s="1">
        <v>42579</v>
      </c>
      <c r="GT81" t="s">
        <v>78</v>
      </c>
      <c r="GU81" s="1">
        <v>42577</v>
      </c>
      <c r="GV81" t="s">
        <v>82</v>
      </c>
      <c r="GW81" s="1">
        <v>42569</v>
      </c>
      <c r="GX81" t="s">
        <v>82</v>
      </c>
      <c r="GY81" s="1">
        <v>42572</v>
      </c>
      <c r="GZ81" t="s">
        <v>82</v>
      </c>
      <c r="HA81" s="1">
        <v>42493</v>
      </c>
      <c r="HB81" t="s">
        <v>84</v>
      </c>
      <c r="HC81" s="1">
        <v>42578</v>
      </c>
      <c r="HD81" t="s">
        <v>82</v>
      </c>
      <c r="HE81" s="1">
        <v>42486</v>
      </c>
      <c r="HF81" t="s">
        <v>84</v>
      </c>
      <c r="HG81" s="1">
        <v>40024</v>
      </c>
      <c r="HH81" t="s">
        <v>146</v>
      </c>
      <c r="HI81" s="1">
        <v>42579</v>
      </c>
      <c r="HJ81" t="s">
        <v>82</v>
      </c>
      <c r="HK81" s="1">
        <v>42493</v>
      </c>
      <c r="HL81" t="s">
        <v>84</v>
      </c>
      <c r="HM81" s="1">
        <v>42480</v>
      </c>
      <c r="HN81" t="s">
        <v>84</v>
      </c>
      <c r="HO81" s="1">
        <v>42586</v>
      </c>
      <c r="HP81" t="s">
        <v>82</v>
      </c>
      <c r="HQ81" s="1">
        <v>42571</v>
      </c>
      <c r="HR81" t="s">
        <v>82</v>
      </c>
      <c r="HS81" s="1">
        <v>42586</v>
      </c>
      <c r="HT81" t="s">
        <v>82</v>
      </c>
      <c r="HU81" s="1">
        <v>42591</v>
      </c>
      <c r="HV81" t="s">
        <v>82</v>
      </c>
      <c r="HW81" s="1">
        <v>42579</v>
      </c>
      <c r="HX81" t="s">
        <v>82</v>
      </c>
      <c r="HY81" s="1">
        <v>42572</v>
      </c>
      <c r="HZ81" t="s">
        <v>82</v>
      </c>
      <c r="IA81" s="1">
        <v>40016</v>
      </c>
      <c r="IB81" t="s">
        <v>146</v>
      </c>
      <c r="IC81" s="1">
        <v>42494</v>
      </c>
      <c r="ID81" t="s">
        <v>84</v>
      </c>
      <c r="IE81" s="1">
        <v>42551</v>
      </c>
      <c r="IF81" t="s">
        <v>80</v>
      </c>
      <c r="IG81" s="1">
        <v>42571</v>
      </c>
      <c r="IH81" t="s">
        <v>80</v>
      </c>
      <c r="II81" s="1">
        <v>42579</v>
      </c>
      <c r="IJ81" t="s">
        <v>82</v>
      </c>
      <c r="IK81" s="1">
        <v>42549</v>
      </c>
      <c r="IL81" t="s">
        <v>78</v>
      </c>
      <c r="IM81" s="1">
        <v>42578</v>
      </c>
      <c r="IN81" t="s">
        <v>80</v>
      </c>
      <c r="IO81" s="1">
        <v>42578</v>
      </c>
      <c r="IP81" t="s">
        <v>82</v>
      </c>
      <c r="IQ81" s="1">
        <v>42579</v>
      </c>
      <c r="IR81" t="s">
        <v>82</v>
      </c>
      <c r="IS81" s="1">
        <v>42586</v>
      </c>
      <c r="IT81" t="s">
        <v>83</v>
      </c>
      <c r="IU81" s="1">
        <v>42572</v>
      </c>
      <c r="IV81" t="s">
        <v>80</v>
      </c>
      <c r="IW81" s="1">
        <v>42284</v>
      </c>
      <c r="IX81" t="s">
        <v>84</v>
      </c>
      <c r="IY81" s="1">
        <v>42496</v>
      </c>
      <c r="IZ81" t="s">
        <v>84</v>
      </c>
      <c r="JA81" s="1">
        <v>40028</v>
      </c>
      <c r="JB81" t="s">
        <v>146</v>
      </c>
      <c r="JC81" s="1">
        <v>42584</v>
      </c>
      <c r="JD81" t="s">
        <v>82</v>
      </c>
      <c r="JE81" s="1">
        <v>42577</v>
      </c>
      <c r="JF81" t="s">
        <v>82</v>
      </c>
      <c r="JI81" s="1">
        <v>42578</v>
      </c>
      <c r="JJ81" t="s">
        <v>82</v>
      </c>
      <c r="JK81" s="1">
        <v>42536</v>
      </c>
      <c r="JL81" t="s">
        <v>80</v>
      </c>
      <c r="JM81" s="1">
        <v>42558</v>
      </c>
      <c r="JN81" t="s">
        <v>82</v>
      </c>
      <c r="JO81" s="1">
        <v>42572</v>
      </c>
      <c r="JP81" t="s">
        <v>82</v>
      </c>
      <c r="JQ81" s="1">
        <v>42577</v>
      </c>
      <c r="JR81" t="s">
        <v>82</v>
      </c>
      <c r="JS81" s="1">
        <v>42570</v>
      </c>
      <c r="JT81" t="s">
        <v>82</v>
      </c>
      <c r="JU81" s="1">
        <v>42569</v>
      </c>
      <c r="JV81" t="s">
        <v>82</v>
      </c>
      <c r="JW81" s="1">
        <v>42514</v>
      </c>
      <c r="JX81" t="s">
        <v>80</v>
      </c>
      <c r="JY81" s="1">
        <v>42570</v>
      </c>
      <c r="JZ81" t="s">
        <v>82</v>
      </c>
      <c r="KA81" s="1">
        <v>42571</v>
      </c>
      <c r="KB81" t="s">
        <v>82</v>
      </c>
      <c r="KC81" s="1">
        <v>42495</v>
      </c>
      <c r="KD81" t="s">
        <v>84</v>
      </c>
      <c r="KE81" s="1">
        <v>40121</v>
      </c>
      <c r="KF81" t="s">
        <v>144</v>
      </c>
      <c r="KG81" s="1">
        <v>42569</v>
      </c>
      <c r="KH81" t="s">
        <v>82</v>
      </c>
      <c r="KI81" s="1">
        <v>39959</v>
      </c>
      <c r="KJ81" t="s">
        <v>149</v>
      </c>
      <c r="KK81" s="1">
        <v>42509</v>
      </c>
      <c r="KL81" t="s">
        <v>82</v>
      </c>
      <c r="KM81" s="1">
        <v>42579</v>
      </c>
      <c r="KN81" t="s">
        <v>82</v>
      </c>
      <c r="KO81" s="1">
        <v>42499</v>
      </c>
      <c r="KP81" t="s">
        <v>84</v>
      </c>
      <c r="KQ81" s="1">
        <v>42577</v>
      </c>
      <c r="KR81" t="s">
        <v>82</v>
      </c>
      <c r="KS81" s="1">
        <v>42572</v>
      </c>
      <c r="KT81" t="s">
        <v>80</v>
      </c>
      <c r="KU81" s="1">
        <v>42542</v>
      </c>
      <c r="KV81" t="s">
        <v>78</v>
      </c>
      <c r="KW81" s="1">
        <v>42571</v>
      </c>
      <c r="KX81" t="s">
        <v>82</v>
      </c>
      <c r="KY81" s="1">
        <v>42577</v>
      </c>
      <c r="KZ81" t="s">
        <v>80</v>
      </c>
      <c r="LA81" s="1">
        <v>42493</v>
      </c>
      <c r="LB81" t="s">
        <v>84</v>
      </c>
      <c r="LC81" s="1">
        <v>42579</v>
      </c>
      <c r="LD81" t="s">
        <v>82</v>
      </c>
      <c r="LE81" s="1">
        <v>42509</v>
      </c>
      <c r="LF81" t="s">
        <v>75</v>
      </c>
      <c r="LG81" s="1">
        <v>42578</v>
      </c>
      <c r="LH81" t="s">
        <v>82</v>
      </c>
      <c r="LI81" s="1">
        <v>40016</v>
      </c>
      <c r="LJ81" t="s">
        <v>144</v>
      </c>
      <c r="LK81" s="1">
        <v>40635</v>
      </c>
      <c r="LL81" t="s">
        <v>146</v>
      </c>
      <c r="LO81" s="1">
        <v>42586</v>
      </c>
      <c r="LP81" t="s">
        <v>80</v>
      </c>
      <c r="LQ81" s="1">
        <v>42487</v>
      </c>
      <c r="LR81" t="s">
        <v>84</v>
      </c>
      <c r="LS81" s="1">
        <v>42514</v>
      </c>
      <c r="LT81" t="s">
        <v>82</v>
      </c>
      <c r="LU81" s="1">
        <v>39931</v>
      </c>
      <c r="LV81" t="s">
        <v>148</v>
      </c>
      <c r="LY81" s="1">
        <v>39959</v>
      </c>
      <c r="LZ81" t="s">
        <v>146</v>
      </c>
      <c r="MA81" s="1">
        <v>42580</v>
      </c>
      <c r="MB81" t="s">
        <v>82</v>
      </c>
      <c r="MC81" s="1">
        <v>42495</v>
      </c>
      <c r="MD81" t="s">
        <v>84</v>
      </c>
      <c r="ME81" s="1">
        <v>42577</v>
      </c>
      <c r="MF81" t="s">
        <v>82</v>
      </c>
      <c r="MG81" s="1">
        <v>42493</v>
      </c>
      <c r="MH81" t="s">
        <v>84</v>
      </c>
      <c r="MI81" s="1">
        <v>42493</v>
      </c>
      <c r="MJ81" t="s">
        <v>84</v>
      </c>
      <c r="MM81" s="1">
        <v>42576</v>
      </c>
      <c r="MN81" t="s">
        <v>82</v>
      </c>
      <c r="MO81" s="1">
        <v>42570</v>
      </c>
      <c r="MP81" t="s">
        <v>78</v>
      </c>
      <c r="MQ81" s="1">
        <v>39980</v>
      </c>
      <c r="MR81" t="s">
        <v>144</v>
      </c>
      <c r="MS81" s="1">
        <v>42585</v>
      </c>
      <c r="MT81" t="s">
        <v>82</v>
      </c>
      <c r="MU81" s="1">
        <v>42578</v>
      </c>
      <c r="MV81" t="s">
        <v>82</v>
      </c>
      <c r="MY81" s="1">
        <v>42489</v>
      </c>
      <c r="MZ81" t="s">
        <v>82</v>
      </c>
      <c r="NA81" s="1">
        <v>42488</v>
      </c>
      <c r="NB81" t="s">
        <v>84</v>
      </c>
      <c r="NC81" s="1">
        <v>42583</v>
      </c>
      <c r="ND81" t="s">
        <v>82</v>
      </c>
      <c r="NE81" s="1">
        <v>42502</v>
      </c>
      <c r="NF81" t="s">
        <v>78</v>
      </c>
      <c r="NG81" s="1">
        <v>42488</v>
      </c>
      <c r="NH81" t="s">
        <v>84</v>
      </c>
      <c r="NI81" s="1">
        <v>42580</v>
      </c>
      <c r="NJ81" t="s">
        <v>82</v>
      </c>
      <c r="NK81" s="1">
        <v>42586</v>
      </c>
      <c r="NL81" t="s">
        <v>82</v>
      </c>
      <c r="NM81" s="1">
        <v>42551</v>
      </c>
      <c r="NN81" t="s">
        <v>82</v>
      </c>
      <c r="NO81" s="1">
        <v>42578</v>
      </c>
      <c r="NP81" t="s">
        <v>82</v>
      </c>
      <c r="NQ81" s="1">
        <v>42489</v>
      </c>
      <c r="NR81" t="s">
        <v>84</v>
      </c>
      <c r="NS81" s="1">
        <v>42488</v>
      </c>
      <c r="NT81" t="s">
        <v>84</v>
      </c>
      <c r="NU81" s="1">
        <v>42579</v>
      </c>
      <c r="NV81" t="s">
        <v>82</v>
      </c>
      <c r="NW81" s="1">
        <v>42579</v>
      </c>
      <c r="NX81" t="s">
        <v>82</v>
      </c>
      <c r="NY81" s="1">
        <v>42572</v>
      </c>
      <c r="NZ81" t="s">
        <v>82</v>
      </c>
      <c r="OA81" s="1">
        <v>42584</v>
      </c>
      <c r="OB81" t="s">
        <v>82</v>
      </c>
      <c r="OC81" s="1">
        <v>42576</v>
      </c>
      <c r="OD81" t="s">
        <v>82</v>
      </c>
      <c r="OE81" s="1">
        <v>42506</v>
      </c>
      <c r="OF81" t="s">
        <v>82</v>
      </c>
      <c r="OG81" s="1">
        <v>42579</v>
      </c>
      <c r="OH81" t="s">
        <v>82</v>
      </c>
      <c r="OI81" s="1">
        <v>42572</v>
      </c>
      <c r="OJ81" t="s">
        <v>82</v>
      </c>
      <c r="OK81" s="1">
        <v>42573</v>
      </c>
      <c r="OL81" t="s">
        <v>82</v>
      </c>
      <c r="OM81" s="1">
        <v>42584</v>
      </c>
      <c r="ON81" t="s">
        <v>82</v>
      </c>
      <c r="OO81" s="1">
        <v>42577</v>
      </c>
      <c r="OP81" t="s">
        <v>82</v>
      </c>
      <c r="OS81" s="1">
        <v>42502</v>
      </c>
      <c r="OT81" t="s">
        <v>75</v>
      </c>
      <c r="OU81" s="1">
        <v>42579</v>
      </c>
      <c r="OV81" t="s">
        <v>82</v>
      </c>
      <c r="OW81" s="1">
        <v>42570</v>
      </c>
      <c r="OX81" t="s">
        <v>82</v>
      </c>
      <c r="OY81" s="1">
        <v>42572</v>
      </c>
      <c r="OZ81" t="s">
        <v>82</v>
      </c>
      <c r="PA81" s="1">
        <v>42494</v>
      </c>
      <c r="PB81" t="s">
        <v>84</v>
      </c>
      <c r="PC81" s="1">
        <v>42578</v>
      </c>
      <c r="PD81" t="s">
        <v>82</v>
      </c>
      <c r="PE81" s="1">
        <v>42571</v>
      </c>
      <c r="PF81" t="s">
        <v>82</v>
      </c>
      <c r="PG81" s="1">
        <v>42579</v>
      </c>
      <c r="PH81" t="s">
        <v>78</v>
      </c>
      <c r="PI81" s="1">
        <v>42579</v>
      </c>
      <c r="PJ81" t="s">
        <v>82</v>
      </c>
      <c r="PK81" s="1">
        <v>42580</v>
      </c>
      <c r="PL81" t="s">
        <v>82</v>
      </c>
      <c r="PM81" s="1">
        <v>42572</v>
      </c>
      <c r="PN81" t="s">
        <v>80</v>
      </c>
      <c r="PQ81" s="1">
        <v>40023</v>
      </c>
      <c r="PR81" t="s">
        <v>146</v>
      </c>
      <c r="PS81" s="1">
        <v>42542</v>
      </c>
      <c r="PT81" t="s">
        <v>75</v>
      </c>
      <c r="PU81" s="1">
        <v>42579</v>
      </c>
      <c r="PV81" t="s">
        <v>82</v>
      </c>
      <c r="PW81" s="1">
        <v>42571</v>
      </c>
      <c r="PX81" t="s">
        <v>82</v>
      </c>
      <c r="PY81" s="1">
        <v>42591</v>
      </c>
      <c r="PZ81" t="s">
        <v>82</v>
      </c>
      <c r="QA81" s="1">
        <v>42550</v>
      </c>
      <c r="QB81" t="s">
        <v>78</v>
      </c>
      <c r="QC81" s="1">
        <v>42577</v>
      </c>
      <c r="QD81" t="s">
        <v>83</v>
      </c>
      <c r="QE81" s="1">
        <v>42587</v>
      </c>
      <c r="QF81" t="s">
        <v>82</v>
      </c>
      <c r="QG81" s="1">
        <v>40014</v>
      </c>
      <c r="QH81" t="s">
        <v>146</v>
      </c>
      <c r="QI81" s="1">
        <v>40745</v>
      </c>
      <c r="QJ81" t="s">
        <v>128</v>
      </c>
      <c r="QK81" s="1">
        <v>42570</v>
      </c>
      <c r="QL81" t="s">
        <v>82</v>
      </c>
      <c r="QM81" s="1">
        <v>42544</v>
      </c>
      <c r="QN81" t="s">
        <v>80</v>
      </c>
      <c r="QO81" s="1">
        <v>42579</v>
      </c>
      <c r="QP81" t="s">
        <v>82</v>
      </c>
      <c r="QQ81" s="1">
        <v>42577</v>
      </c>
      <c r="QR81" t="s">
        <v>82</v>
      </c>
      <c r="QS81" s="1">
        <v>42571</v>
      </c>
      <c r="QT81" t="s">
        <v>82</v>
      </c>
      <c r="QU81" s="1">
        <v>42578</v>
      </c>
      <c r="QV81" t="s">
        <v>82</v>
      </c>
      <c r="QW81" s="1">
        <v>42585</v>
      </c>
      <c r="QX81" t="s">
        <v>82</v>
      </c>
      <c r="QY81" s="1">
        <v>42572</v>
      </c>
      <c r="QZ81" t="s">
        <v>82</v>
      </c>
      <c r="RA81" s="1">
        <v>42502</v>
      </c>
      <c r="RB81" t="s">
        <v>78</v>
      </c>
      <c r="RC81" s="1">
        <v>40023</v>
      </c>
      <c r="RD81" t="s">
        <v>146</v>
      </c>
      <c r="RG81" s="1">
        <v>42580</v>
      </c>
      <c r="RH81" t="s">
        <v>82</v>
      </c>
      <c r="RI81" s="1">
        <v>42584</v>
      </c>
      <c r="RJ81" t="s">
        <v>78</v>
      </c>
      <c r="RK81" s="1">
        <v>42578</v>
      </c>
      <c r="RL81" t="s">
        <v>82</v>
      </c>
      <c r="RM81" s="1">
        <v>42578</v>
      </c>
      <c r="RN81" t="s">
        <v>82</v>
      </c>
      <c r="RO81" s="1">
        <v>39940</v>
      </c>
      <c r="RP81" t="s">
        <v>148</v>
      </c>
      <c r="RQ81" s="1">
        <v>42492</v>
      </c>
      <c r="RR81" t="s">
        <v>84</v>
      </c>
      <c r="RS81" s="1">
        <v>42397</v>
      </c>
      <c r="RT81" t="s">
        <v>87</v>
      </c>
      <c r="RU81" s="1">
        <v>39938</v>
      </c>
      <c r="RV81" t="s">
        <v>148</v>
      </c>
      <c r="RW81" s="1">
        <v>42397</v>
      </c>
      <c r="RX81" t="s">
        <v>87</v>
      </c>
      <c r="RY81" s="1">
        <v>42481</v>
      </c>
      <c r="RZ81" t="s">
        <v>84</v>
      </c>
      <c r="SA81" s="1">
        <v>42572</v>
      </c>
      <c r="SB81" t="s">
        <v>82</v>
      </c>
      <c r="SC81" s="1">
        <v>42944</v>
      </c>
      <c r="SD81" t="s">
        <v>82</v>
      </c>
      <c r="SE81" s="1">
        <v>42493</v>
      </c>
      <c r="SF81" t="s">
        <v>84</v>
      </c>
      <c r="SG81" s="1">
        <v>42578</v>
      </c>
      <c r="SH81" t="s">
        <v>82</v>
      </c>
      <c r="SI81" s="1">
        <v>42494</v>
      </c>
      <c r="SJ81" t="s">
        <v>84</v>
      </c>
      <c r="SK81" s="1">
        <v>42591</v>
      </c>
      <c r="SL81" t="s">
        <v>82</v>
      </c>
      <c r="SM81" s="1">
        <v>42515</v>
      </c>
      <c r="SN81" t="s">
        <v>78</v>
      </c>
      <c r="SO81" s="1">
        <v>42509</v>
      </c>
      <c r="SP81" t="s">
        <v>75</v>
      </c>
      <c r="SQ81" s="1">
        <v>42573</v>
      </c>
      <c r="SR81" t="s">
        <v>82</v>
      </c>
      <c r="SS81" s="1">
        <v>42569</v>
      </c>
      <c r="ST81" t="s">
        <v>82</v>
      </c>
      <c r="SU81" s="1">
        <v>42579</v>
      </c>
      <c r="SV81" t="s">
        <v>82</v>
      </c>
      <c r="SW81" s="1">
        <v>42500</v>
      </c>
      <c r="SX81" t="s">
        <v>82</v>
      </c>
      <c r="SY81" s="1">
        <v>42578</v>
      </c>
      <c r="SZ81" t="s">
        <v>82</v>
      </c>
      <c r="TC81" s="1">
        <v>42586</v>
      </c>
      <c r="TD81" t="s">
        <v>82</v>
      </c>
      <c r="TE81" s="1">
        <v>42580</v>
      </c>
      <c r="TF81" t="s">
        <v>82</v>
      </c>
      <c r="TG81" s="1">
        <v>42493</v>
      </c>
      <c r="TH81" t="s">
        <v>84</v>
      </c>
      <c r="TI81" s="1">
        <v>42572</v>
      </c>
      <c r="TJ81" t="s">
        <v>82</v>
      </c>
      <c r="TK81" s="1">
        <v>42487</v>
      </c>
      <c r="TL81" t="s">
        <v>84</v>
      </c>
      <c r="TM81" s="1">
        <v>40207</v>
      </c>
      <c r="TN81" t="s">
        <v>149</v>
      </c>
      <c r="TO81" s="1">
        <v>42487</v>
      </c>
      <c r="TP81" t="s">
        <v>82</v>
      </c>
      <c r="TQ81" s="1">
        <v>42571</v>
      </c>
      <c r="TR81" t="s">
        <v>82</v>
      </c>
      <c r="TS81" s="1">
        <v>42577</v>
      </c>
      <c r="TT81" t="s">
        <v>82</v>
      </c>
      <c r="TU81" s="1">
        <v>42570</v>
      </c>
      <c r="TV81" t="s">
        <v>82</v>
      </c>
      <c r="TW81" s="1">
        <v>40031</v>
      </c>
      <c r="TX81" t="s">
        <v>146</v>
      </c>
      <c r="TY81" s="1">
        <v>42571</v>
      </c>
      <c r="TZ81" t="s">
        <v>82</v>
      </c>
      <c r="UA81" s="1">
        <v>42585</v>
      </c>
      <c r="UB81" t="s">
        <v>83</v>
      </c>
      <c r="UC81" s="1">
        <v>42508</v>
      </c>
      <c r="UD81" t="s">
        <v>75</v>
      </c>
      <c r="UE81" s="1">
        <v>40014</v>
      </c>
      <c r="UF81" t="s">
        <v>146</v>
      </c>
      <c r="UG81" s="1">
        <v>42577</v>
      </c>
      <c r="UH81" t="s">
        <v>83</v>
      </c>
      <c r="UI81" s="1">
        <v>42586</v>
      </c>
      <c r="UJ81" t="s">
        <v>82</v>
      </c>
      <c r="UK81" s="1">
        <v>42566</v>
      </c>
      <c r="UL81" t="s">
        <v>82</v>
      </c>
      <c r="UM81" s="1">
        <v>42675</v>
      </c>
      <c r="UN81" t="s">
        <v>81</v>
      </c>
      <c r="UO81" s="1">
        <v>42591</v>
      </c>
      <c r="UP81" t="s">
        <v>82</v>
      </c>
      <c r="UQ81" s="1">
        <v>40953</v>
      </c>
      <c r="UR81" t="s">
        <v>125</v>
      </c>
      <c r="US81" s="1">
        <v>42579</v>
      </c>
      <c r="UT81" t="s">
        <v>82</v>
      </c>
      <c r="UU81" s="1">
        <v>40108</v>
      </c>
      <c r="UV81" t="s">
        <v>144</v>
      </c>
      <c r="UW81" s="1">
        <v>42537</v>
      </c>
      <c r="UX81" t="s">
        <v>78</v>
      </c>
      <c r="UY81" s="1">
        <v>42493</v>
      </c>
      <c r="UZ81" t="s">
        <v>84</v>
      </c>
      <c r="VA81" s="1">
        <v>42586</v>
      </c>
      <c r="VB81" t="s">
        <v>82</v>
      </c>
      <c r="VC81" s="1">
        <v>42509</v>
      </c>
      <c r="VD81" t="s">
        <v>75</v>
      </c>
      <c r="VE81" s="1">
        <v>42584</v>
      </c>
      <c r="VF81" t="s">
        <v>82</v>
      </c>
      <c r="VG81" s="1">
        <v>42494</v>
      </c>
      <c r="VH81" t="s">
        <v>84</v>
      </c>
      <c r="VI81" s="1">
        <v>42500</v>
      </c>
      <c r="VJ81" t="s">
        <v>78</v>
      </c>
      <c r="VK81" s="1">
        <v>42584</v>
      </c>
      <c r="VL81" t="s">
        <v>78</v>
      </c>
      <c r="VM81" s="1">
        <v>42584</v>
      </c>
      <c r="VN81" t="s">
        <v>82</v>
      </c>
      <c r="VO81" s="1">
        <v>42578</v>
      </c>
      <c r="VP81" t="s">
        <v>78</v>
      </c>
      <c r="VQ81" s="1">
        <v>42576</v>
      </c>
      <c r="VR81" t="s">
        <v>82</v>
      </c>
      <c r="VS81" s="1">
        <v>42580</v>
      </c>
      <c r="VT81" t="s">
        <v>82</v>
      </c>
      <c r="VU81" s="1">
        <v>42597</v>
      </c>
      <c r="VV81" t="s">
        <v>78</v>
      </c>
      <c r="VW81" s="1">
        <v>42585</v>
      </c>
      <c r="VX81" t="s">
        <v>82</v>
      </c>
      <c r="VY81" s="1">
        <v>42578</v>
      </c>
      <c r="VZ81" t="s">
        <v>83</v>
      </c>
      <c r="WA81" s="1">
        <v>42537</v>
      </c>
      <c r="WB81" t="s">
        <v>75</v>
      </c>
      <c r="WC81" s="1">
        <v>42488</v>
      </c>
      <c r="WD81" t="s">
        <v>84</v>
      </c>
      <c r="WE81" s="1">
        <v>39926</v>
      </c>
      <c r="WF81" t="s">
        <v>148</v>
      </c>
      <c r="WG81" s="1">
        <v>42577</v>
      </c>
      <c r="WH81" t="s">
        <v>82</v>
      </c>
      <c r="WI81" s="1">
        <v>42570</v>
      </c>
      <c r="WJ81" t="s">
        <v>82</v>
      </c>
      <c r="WK81" s="1">
        <v>40016</v>
      </c>
      <c r="WL81" t="s">
        <v>146</v>
      </c>
      <c r="WM81" s="1">
        <v>40021</v>
      </c>
      <c r="WN81" t="s">
        <v>146</v>
      </c>
      <c r="WO81" s="1">
        <v>42488</v>
      </c>
      <c r="WP81" t="s">
        <v>84</v>
      </c>
      <c r="WQ81" s="1">
        <v>42570</v>
      </c>
      <c r="WR81" t="s">
        <v>82</v>
      </c>
      <c r="WS81" s="1">
        <v>42578</v>
      </c>
      <c r="WT81" t="s">
        <v>82</v>
      </c>
      <c r="WU81" s="1">
        <v>42576</v>
      </c>
      <c r="WV81" t="s">
        <v>82</v>
      </c>
      <c r="WW81" s="1">
        <v>40525</v>
      </c>
      <c r="WX81" t="s">
        <v>144</v>
      </c>
      <c r="WY81" s="1">
        <v>42566</v>
      </c>
      <c r="WZ81" t="s">
        <v>82</v>
      </c>
      <c r="XA81" s="1">
        <v>42578</v>
      </c>
      <c r="XB81" t="s">
        <v>82</v>
      </c>
      <c r="XC81" s="1">
        <v>42571</v>
      </c>
      <c r="XD81" t="s">
        <v>82</v>
      </c>
      <c r="XE81" s="1">
        <v>42488</v>
      </c>
      <c r="XF81" t="s">
        <v>84</v>
      </c>
      <c r="XG81" s="1">
        <v>42563</v>
      </c>
      <c r="XH81" t="s">
        <v>82</v>
      </c>
      <c r="XI81" s="1">
        <v>42577</v>
      </c>
      <c r="XJ81" t="s">
        <v>82</v>
      </c>
      <c r="XK81" s="1">
        <v>40022</v>
      </c>
      <c r="XL81" t="s">
        <v>144</v>
      </c>
      <c r="XM81" s="1">
        <v>42572</v>
      </c>
      <c r="XN81" t="s">
        <v>82</v>
      </c>
      <c r="XO81" s="1">
        <v>42486</v>
      </c>
      <c r="XP81" t="s">
        <v>84</v>
      </c>
      <c r="XQ81" s="1">
        <v>42500</v>
      </c>
      <c r="XR81" t="s">
        <v>82</v>
      </c>
      <c r="XU81" s="1">
        <v>42584</v>
      </c>
      <c r="XV81" t="s">
        <v>82</v>
      </c>
      <c r="XW81" s="1">
        <v>42572</v>
      </c>
      <c r="XX81" t="s">
        <v>82</v>
      </c>
      <c r="XY81" s="1">
        <v>42571</v>
      </c>
      <c r="XZ81" t="s">
        <v>82</v>
      </c>
      <c r="YA81" s="1">
        <v>42572</v>
      </c>
      <c r="YB81" t="s">
        <v>82</v>
      </c>
      <c r="YE81" s="1">
        <v>42578</v>
      </c>
      <c r="YF81" t="s">
        <v>82</v>
      </c>
      <c r="YG81" s="1">
        <v>42579</v>
      </c>
      <c r="YH81" t="s">
        <v>82</v>
      </c>
      <c r="YI81" s="1">
        <v>42507</v>
      </c>
      <c r="YJ81" t="s">
        <v>75</v>
      </c>
      <c r="YK81" s="1">
        <v>42576</v>
      </c>
      <c r="YL81" t="s">
        <v>82</v>
      </c>
      <c r="YM81" s="1">
        <v>42601</v>
      </c>
      <c r="YN81" t="s">
        <v>78</v>
      </c>
      <c r="YO81" s="1">
        <v>42579</v>
      </c>
      <c r="YP81" t="s">
        <v>82</v>
      </c>
      <c r="YQ81" s="1">
        <v>42577</v>
      </c>
      <c r="YR81" t="s">
        <v>82</v>
      </c>
      <c r="YS81" s="1">
        <v>42572</v>
      </c>
      <c r="YT81" t="s">
        <v>82</v>
      </c>
      <c r="YU81" s="1">
        <v>42579</v>
      </c>
      <c r="YV81" t="s">
        <v>82</v>
      </c>
      <c r="YW81" s="1">
        <v>42585</v>
      </c>
      <c r="YX81" t="s">
        <v>82</v>
      </c>
      <c r="YY81" s="1">
        <v>42584</v>
      </c>
      <c r="YZ81" t="s">
        <v>82</v>
      </c>
      <c r="ZA81" s="1">
        <v>42542</v>
      </c>
      <c r="ZB81" t="s">
        <v>82</v>
      </c>
      <c r="ZC81" s="1">
        <v>42572</v>
      </c>
      <c r="ZD81" t="s">
        <v>82</v>
      </c>
      <c r="ZE81" s="1">
        <v>42585</v>
      </c>
      <c r="ZF81" t="s">
        <v>82</v>
      </c>
      <c r="ZG81" s="1">
        <v>42572</v>
      </c>
      <c r="ZH81" t="s">
        <v>82</v>
      </c>
      <c r="ZI81" s="1">
        <v>42584</v>
      </c>
      <c r="ZJ81" t="s">
        <v>82</v>
      </c>
      <c r="ZK81" s="1">
        <v>39954</v>
      </c>
      <c r="ZL81" t="s">
        <v>146</v>
      </c>
      <c r="ZM81" s="1">
        <v>42585</v>
      </c>
      <c r="ZN81" t="s">
        <v>82</v>
      </c>
      <c r="ZO81" s="1">
        <v>42584</v>
      </c>
      <c r="ZP81" t="s">
        <v>82</v>
      </c>
      <c r="ZQ81" s="1">
        <v>39323</v>
      </c>
      <c r="ZR81" t="s">
        <v>154</v>
      </c>
      <c r="ZS81" s="1">
        <v>42572</v>
      </c>
      <c r="ZT81" t="s">
        <v>82</v>
      </c>
      <c r="ZU81" s="1">
        <v>42402</v>
      </c>
      <c r="ZV81" t="s">
        <v>82</v>
      </c>
      <c r="ZW81" s="1">
        <v>42578</v>
      </c>
      <c r="ZX81" t="s">
        <v>82</v>
      </c>
      <c r="ZY81" s="1">
        <v>40035</v>
      </c>
      <c r="ZZ81" t="s">
        <v>148</v>
      </c>
      <c r="AAA81" s="1">
        <v>42578</v>
      </c>
      <c r="AAB81" t="s">
        <v>82</v>
      </c>
      <c r="AAC81" s="1">
        <v>42571</v>
      </c>
      <c r="AAD81" t="s">
        <v>80</v>
      </c>
      <c r="AAE81" s="1">
        <v>39938</v>
      </c>
      <c r="AAF81" t="s">
        <v>144</v>
      </c>
      <c r="AAG81" s="1">
        <v>42579</v>
      </c>
      <c r="AAH81" t="s">
        <v>82</v>
      </c>
      <c r="AAI81" s="1">
        <v>40036</v>
      </c>
      <c r="AAJ81" t="s">
        <v>142</v>
      </c>
      <c r="AAK81" s="1">
        <v>39931</v>
      </c>
      <c r="AAL81" t="s">
        <v>148</v>
      </c>
      <c r="AAM81" s="1">
        <v>42580</v>
      </c>
      <c r="AAN81" t="s">
        <v>82</v>
      </c>
      <c r="AAO81" s="1">
        <v>42508</v>
      </c>
      <c r="AAP81" t="s">
        <v>82</v>
      </c>
      <c r="AAQ81" s="1">
        <v>42579</v>
      </c>
      <c r="AAR81" t="s">
        <v>82</v>
      </c>
      <c r="AAS81" s="1">
        <v>39940</v>
      </c>
      <c r="AAT81" t="s">
        <v>142</v>
      </c>
      <c r="AAU81" s="1">
        <v>42573</v>
      </c>
      <c r="AAV81" t="s">
        <v>82</v>
      </c>
      <c r="AAW81" s="1">
        <v>42488</v>
      </c>
      <c r="AAX81" t="s">
        <v>84</v>
      </c>
      <c r="AAY81" s="1">
        <v>42528</v>
      </c>
      <c r="AAZ81" t="s">
        <v>84</v>
      </c>
      <c r="ABA81" s="1">
        <v>42578</v>
      </c>
      <c r="ABB81" t="s">
        <v>82</v>
      </c>
      <c r="ABC81" s="1">
        <v>42495</v>
      </c>
      <c r="ABD81" t="s">
        <v>80</v>
      </c>
      <c r="ABE81" s="1">
        <v>42565</v>
      </c>
      <c r="ABF81" t="s">
        <v>82</v>
      </c>
      <c r="ABG81" s="1">
        <v>42584</v>
      </c>
      <c r="ABH81" t="s">
        <v>82</v>
      </c>
      <c r="ABI81" s="1">
        <v>42488</v>
      </c>
      <c r="ABJ81" t="s">
        <v>82</v>
      </c>
      <c r="ABM81" s="1">
        <v>42579</v>
      </c>
      <c r="ABN81" t="s">
        <v>82</v>
      </c>
      <c r="ABO81" s="1">
        <v>42584</v>
      </c>
      <c r="ABP81" t="s">
        <v>82</v>
      </c>
      <c r="ABQ81" s="1">
        <v>42577</v>
      </c>
      <c r="ABR81" t="s">
        <v>82</v>
      </c>
      <c r="ABS81" s="1">
        <v>40031</v>
      </c>
      <c r="ABT81" t="s">
        <v>146</v>
      </c>
      <c r="ABU81" s="1">
        <v>42576</v>
      </c>
      <c r="ABV81" t="s">
        <v>82</v>
      </c>
      <c r="ABW81" s="1">
        <v>42569</v>
      </c>
      <c r="ABX81" t="s">
        <v>82</v>
      </c>
      <c r="ABY81" s="1">
        <v>42576</v>
      </c>
      <c r="ABZ81" t="s">
        <v>82</v>
      </c>
      <c r="ACA81" s="1">
        <v>42578</v>
      </c>
      <c r="ACB81" t="s">
        <v>82</v>
      </c>
      <c r="ACC81" s="1">
        <v>42586</v>
      </c>
      <c r="ACD81" t="s">
        <v>82</v>
      </c>
      <c r="ACE81" s="1">
        <v>42577</v>
      </c>
      <c r="ACF81" t="s">
        <v>82</v>
      </c>
      <c r="ACG81" s="1">
        <v>42584</v>
      </c>
      <c r="ACH81" t="s">
        <v>75</v>
      </c>
      <c r="ACI81" s="1">
        <v>42516</v>
      </c>
      <c r="ACJ81" t="s">
        <v>75</v>
      </c>
      <c r="ACK81" s="1">
        <v>42514</v>
      </c>
      <c r="ACL81" t="s">
        <v>75</v>
      </c>
      <c r="ACM81" s="1">
        <v>42494</v>
      </c>
      <c r="ACN81" t="s">
        <v>84</v>
      </c>
      <c r="ACQ81" s="1">
        <v>42571</v>
      </c>
      <c r="ACR81" t="s">
        <v>82</v>
      </c>
      <c r="ACS81" s="1">
        <v>42486</v>
      </c>
      <c r="ACT81" t="s">
        <v>80</v>
      </c>
      <c r="ACU81" s="1">
        <v>40021</v>
      </c>
      <c r="ACV81" t="s">
        <v>146</v>
      </c>
      <c r="ACW81" s="1">
        <v>42486</v>
      </c>
      <c r="ACX81" t="s">
        <v>84</v>
      </c>
      <c r="ACY81" s="1">
        <v>42495</v>
      </c>
      <c r="ACZ81" t="s">
        <v>84</v>
      </c>
      <c r="ADA81" s="1">
        <v>42579</v>
      </c>
      <c r="ADB81" t="s">
        <v>82</v>
      </c>
      <c r="ADC81" s="1">
        <v>42584</v>
      </c>
      <c r="ADD81" t="s">
        <v>82</v>
      </c>
      <c r="ADE81" s="1">
        <v>40016</v>
      </c>
      <c r="ADF81" t="s">
        <v>146</v>
      </c>
      <c r="ADG81" s="1">
        <v>42486</v>
      </c>
      <c r="ADH81" t="s">
        <v>84</v>
      </c>
      <c r="ADI81" s="1">
        <v>42542</v>
      </c>
      <c r="ADJ81" t="s">
        <v>82</v>
      </c>
      <c r="ADK81" s="1">
        <v>40024</v>
      </c>
      <c r="ADL81" t="s">
        <v>146</v>
      </c>
      <c r="ADM81" s="1">
        <v>42572</v>
      </c>
      <c r="ADN81" t="s">
        <v>82</v>
      </c>
      <c r="ADO81" s="1">
        <v>39975</v>
      </c>
      <c r="ADP81" t="s">
        <v>139</v>
      </c>
      <c r="ADQ81" s="1">
        <v>42579</v>
      </c>
      <c r="ADR81" t="s">
        <v>78</v>
      </c>
      <c r="ADS81" s="1">
        <v>42488</v>
      </c>
      <c r="ADT81" t="s">
        <v>84</v>
      </c>
      <c r="ADU81" s="1">
        <v>42494</v>
      </c>
      <c r="ADV81" t="s">
        <v>84</v>
      </c>
      <c r="ADW81" s="1">
        <v>42509</v>
      </c>
      <c r="ADX81" t="s">
        <v>84</v>
      </c>
      <c r="ADY81" s="1">
        <v>42577</v>
      </c>
      <c r="ADZ81" t="s">
        <v>82</v>
      </c>
      <c r="AEA81" s="1">
        <v>42579</v>
      </c>
      <c r="AEB81" t="s">
        <v>82</v>
      </c>
      <c r="AEC81" s="1">
        <v>42579</v>
      </c>
      <c r="AED81" t="s">
        <v>82</v>
      </c>
      <c r="AEG81" s="1">
        <v>40030</v>
      </c>
      <c r="AEH81" t="s">
        <v>146</v>
      </c>
      <c r="AEI81" s="1">
        <v>42579</v>
      </c>
      <c r="AEJ81" t="s">
        <v>80</v>
      </c>
      <c r="AEK81" s="1">
        <v>42523</v>
      </c>
      <c r="AEL81" t="s">
        <v>82</v>
      </c>
      <c r="AEM81" s="1">
        <v>42580</v>
      </c>
      <c r="AEN81" t="s">
        <v>82</v>
      </c>
      <c r="AEO81" s="1">
        <v>42493</v>
      </c>
      <c r="AEP81" t="s">
        <v>84</v>
      </c>
      <c r="AEQ81" s="1">
        <v>42495</v>
      </c>
      <c r="AER81" t="s">
        <v>82</v>
      </c>
      <c r="AES81" s="1">
        <v>39932</v>
      </c>
      <c r="AET81" t="s">
        <v>144</v>
      </c>
      <c r="AEU81" s="1">
        <v>42489</v>
      </c>
      <c r="AEV81" t="s">
        <v>84</v>
      </c>
      <c r="AEW81" s="1">
        <v>40017</v>
      </c>
      <c r="AEX81" t="s">
        <v>146</v>
      </c>
      <c r="AEY81" s="1">
        <v>42577</v>
      </c>
      <c r="AEZ81" t="s">
        <v>82</v>
      </c>
      <c r="AFA81" s="1">
        <v>42570</v>
      </c>
      <c r="AFB81" t="s">
        <v>82</v>
      </c>
      <c r="AFC81" s="1">
        <v>42573</v>
      </c>
      <c r="AFD81" t="s">
        <v>82</v>
      </c>
      <c r="AFE81" s="1">
        <v>42642</v>
      </c>
      <c r="AFF81" t="s">
        <v>76</v>
      </c>
      <c r="AFI81" s="1">
        <v>42507</v>
      </c>
      <c r="AFJ81" t="s">
        <v>75</v>
      </c>
      <c r="AFK81" s="1">
        <v>42493</v>
      </c>
      <c r="AFL81" t="s">
        <v>84</v>
      </c>
      <c r="AFM81" s="1">
        <v>42570</v>
      </c>
      <c r="AFN81" t="s">
        <v>82</v>
      </c>
      <c r="AFO81" s="1">
        <v>42585</v>
      </c>
      <c r="AFP81" t="s">
        <v>83</v>
      </c>
      <c r="AFQ81" s="1">
        <v>42586</v>
      </c>
      <c r="AFR81" t="s">
        <v>82</v>
      </c>
      <c r="AFS81" s="1">
        <v>42551</v>
      </c>
      <c r="AFT81" t="s">
        <v>78</v>
      </c>
      <c r="AFU81" s="1">
        <v>42523</v>
      </c>
      <c r="AFV81" t="s">
        <v>82</v>
      </c>
      <c r="AFW81" s="1">
        <v>42495</v>
      </c>
      <c r="AFX81" t="s">
        <v>84</v>
      </c>
      <c r="AFY81" s="1">
        <v>42580</v>
      </c>
      <c r="AFZ81" t="s">
        <v>82</v>
      </c>
      <c r="AGA81" s="1">
        <v>39939</v>
      </c>
      <c r="AGB81" t="s">
        <v>148</v>
      </c>
      <c r="AGC81" s="1">
        <v>39933</v>
      </c>
      <c r="AGD81" t="s">
        <v>145</v>
      </c>
      <c r="AGE81" s="1">
        <v>42572</v>
      </c>
      <c r="AGF81" t="s">
        <v>82</v>
      </c>
      <c r="AGG81" s="1">
        <v>42577</v>
      </c>
      <c r="AGH81" t="s">
        <v>82</v>
      </c>
      <c r="AGI81" s="1">
        <v>42584</v>
      </c>
      <c r="AGJ81" t="s">
        <v>78</v>
      </c>
      <c r="AGK81" s="1">
        <v>40016</v>
      </c>
      <c r="AGL81" t="s">
        <v>146</v>
      </c>
      <c r="AGM81" s="1">
        <v>42578</v>
      </c>
      <c r="AGN81" t="s">
        <v>82</v>
      </c>
      <c r="AGO81" s="1">
        <v>42494</v>
      </c>
      <c r="AGP81" t="s">
        <v>78</v>
      </c>
      <c r="AGQ81" s="1">
        <v>42508</v>
      </c>
      <c r="AGR81" t="s">
        <v>82</v>
      </c>
      <c r="AGS81" s="1">
        <v>42571</v>
      </c>
      <c r="AGT81" t="s">
        <v>82</v>
      </c>
      <c r="AGU81" s="1">
        <v>42577</v>
      </c>
      <c r="AGV81" t="s">
        <v>82</v>
      </c>
      <c r="AGY81" s="1">
        <v>42572</v>
      </c>
      <c r="AGZ81" t="s">
        <v>82</v>
      </c>
      <c r="AHA81" s="1">
        <v>42572</v>
      </c>
      <c r="AHB81" t="s">
        <v>82</v>
      </c>
      <c r="AHC81" s="1">
        <v>42579</v>
      </c>
      <c r="AHD81" t="s">
        <v>82</v>
      </c>
      <c r="AHE81" s="1">
        <v>42508</v>
      </c>
      <c r="AHF81" t="s">
        <v>75</v>
      </c>
      <c r="AHG81" s="1">
        <v>42515</v>
      </c>
      <c r="AHH81" t="s">
        <v>82</v>
      </c>
      <c r="AHI81" s="1">
        <v>42761</v>
      </c>
      <c r="AHJ81" t="s">
        <v>78</v>
      </c>
      <c r="AHM81" s="1">
        <v>42587</v>
      </c>
      <c r="AHN81" t="s">
        <v>82</v>
      </c>
      <c r="AHO81" s="1">
        <v>42950</v>
      </c>
      <c r="AHP81" t="s">
        <v>74</v>
      </c>
      <c r="AHQ81" s="1">
        <v>42508</v>
      </c>
      <c r="AHR81" t="s">
        <v>80</v>
      </c>
      <c r="AHU81" s="1">
        <v>42766</v>
      </c>
      <c r="AHV81" t="s">
        <v>79</v>
      </c>
      <c r="AHW81" s="1">
        <v>42585</v>
      </c>
      <c r="AHX81" t="s">
        <v>82</v>
      </c>
      <c r="AHY81" s="1">
        <v>42579</v>
      </c>
      <c r="AHZ81" t="s">
        <v>82</v>
      </c>
      <c r="AIA81" s="1">
        <v>42579</v>
      </c>
      <c r="AIB81" t="s">
        <v>82</v>
      </c>
      <c r="AIC81" s="1">
        <v>42551</v>
      </c>
      <c r="AID81" t="s">
        <v>75</v>
      </c>
      <c r="AIE81" s="1">
        <v>40296</v>
      </c>
      <c r="AIF81" t="s">
        <v>139</v>
      </c>
      <c r="AIG81" s="1">
        <v>42570</v>
      </c>
      <c r="AIH81" t="s">
        <v>82</v>
      </c>
      <c r="AII81" s="1">
        <v>42579</v>
      </c>
      <c r="AIJ81" t="s">
        <v>82</v>
      </c>
      <c r="AIK81" s="1">
        <v>42571</v>
      </c>
      <c r="AIL81" t="s">
        <v>82</v>
      </c>
      <c r="AIM81" s="1">
        <v>42587</v>
      </c>
      <c r="AIN81" t="s">
        <v>82</v>
      </c>
      <c r="AIO81" s="1">
        <v>40017</v>
      </c>
      <c r="AIP81" t="s">
        <v>146</v>
      </c>
      <c r="AIQ81" s="1">
        <v>42495</v>
      </c>
      <c r="AIR81" t="s">
        <v>82</v>
      </c>
      <c r="AIS81" s="1">
        <v>42577</v>
      </c>
      <c r="AIT81" t="s">
        <v>82</v>
      </c>
      <c r="AIU81" s="1">
        <v>42571</v>
      </c>
      <c r="AIV81" t="s">
        <v>82</v>
      </c>
      <c r="AIW81" s="1">
        <v>42565</v>
      </c>
      <c r="AIX81" t="s">
        <v>82</v>
      </c>
      <c r="AIY81" s="1">
        <v>42508</v>
      </c>
      <c r="AIZ81" t="s">
        <v>82</v>
      </c>
      <c r="AJA81" s="1">
        <v>42573</v>
      </c>
      <c r="AJB81" t="s">
        <v>82</v>
      </c>
      <c r="AJC81" s="1">
        <v>42580</v>
      </c>
      <c r="AJD81" t="s">
        <v>82</v>
      </c>
      <c r="AJE81" s="1">
        <v>42587</v>
      </c>
      <c r="AJF81" t="s">
        <v>82</v>
      </c>
      <c r="AJG81" s="1">
        <v>42516</v>
      </c>
      <c r="AJH81" t="s">
        <v>75</v>
      </c>
      <c r="AJI81" s="1">
        <v>42549</v>
      </c>
      <c r="AJJ81" t="s">
        <v>82</v>
      </c>
      <c r="AJK81" s="1">
        <v>42573</v>
      </c>
      <c r="AJL81" t="s">
        <v>82</v>
      </c>
      <c r="AJM81" s="1">
        <v>42578</v>
      </c>
      <c r="AJN81" t="s">
        <v>82</v>
      </c>
      <c r="AJO81" s="1">
        <v>39967</v>
      </c>
      <c r="AJP81" t="s">
        <v>144</v>
      </c>
      <c r="AJQ81" s="1">
        <v>42493</v>
      </c>
      <c r="AJR81" t="s">
        <v>84</v>
      </c>
      <c r="AJS81" s="1">
        <v>42578</v>
      </c>
      <c r="AJT81" t="s">
        <v>82</v>
      </c>
      <c r="AJU81" s="1">
        <v>42493</v>
      </c>
      <c r="AJV81" t="s">
        <v>84</v>
      </c>
      <c r="AJW81" s="1">
        <v>42579</v>
      </c>
      <c r="AJX81" t="s">
        <v>82</v>
      </c>
      <c r="AJY81" s="1">
        <v>42494</v>
      </c>
      <c r="AJZ81" t="s">
        <v>84</v>
      </c>
      <c r="AKA81" s="1">
        <v>42487</v>
      </c>
      <c r="AKB81" t="s">
        <v>84</v>
      </c>
      <c r="AKC81" s="1">
        <v>42577</v>
      </c>
      <c r="AKD81" t="s">
        <v>82</v>
      </c>
      <c r="AKE81" s="1">
        <v>42566</v>
      </c>
      <c r="AKF81" t="s">
        <v>82</v>
      </c>
      <c r="AKG81" s="1">
        <v>42578</v>
      </c>
      <c r="AKH81" t="s">
        <v>82</v>
      </c>
      <c r="AKI81" s="1">
        <v>42570</v>
      </c>
      <c r="AKJ81" t="s">
        <v>82</v>
      </c>
      <c r="AKK81" s="1">
        <v>40106</v>
      </c>
      <c r="AKL81" t="s">
        <v>149</v>
      </c>
      <c r="AKM81" s="1">
        <v>42579</v>
      </c>
      <c r="AKN81" t="s">
        <v>82</v>
      </c>
      <c r="AKO81" s="1">
        <v>42516</v>
      </c>
      <c r="AKP81" t="s">
        <v>75</v>
      </c>
      <c r="AKQ81" s="1">
        <v>42510</v>
      </c>
      <c r="AKR81" t="s">
        <v>80</v>
      </c>
      <c r="AKS81" s="1">
        <v>42579</v>
      </c>
      <c r="AKT81" t="s">
        <v>82</v>
      </c>
      <c r="AKU81" s="1">
        <v>42509</v>
      </c>
      <c r="AKV81" t="s">
        <v>75</v>
      </c>
      <c r="AKW81" s="1">
        <v>42514</v>
      </c>
      <c r="AKX81" t="s">
        <v>80</v>
      </c>
      <c r="AKY81" s="1">
        <v>42571</v>
      </c>
      <c r="AKZ81" t="s">
        <v>80</v>
      </c>
      <c r="ALA81" s="1">
        <v>42486</v>
      </c>
      <c r="ALB81" t="s">
        <v>84</v>
      </c>
      <c r="ALC81" s="1">
        <v>42585</v>
      </c>
      <c r="ALD81" t="s">
        <v>82</v>
      </c>
      <c r="ALE81" s="1">
        <v>42572</v>
      </c>
      <c r="ALF81" t="s">
        <v>82</v>
      </c>
      <c r="ALG81" s="1">
        <v>42579</v>
      </c>
      <c r="ALH81" t="s">
        <v>78</v>
      </c>
      <c r="ALK81" s="1">
        <v>39996</v>
      </c>
      <c r="ALL81" t="s">
        <v>146</v>
      </c>
      <c r="ALM81" s="1">
        <v>42571</v>
      </c>
      <c r="ALN81" t="s">
        <v>80</v>
      </c>
      <c r="ALO81" s="1">
        <v>40017</v>
      </c>
      <c r="ALP81" t="s">
        <v>146</v>
      </c>
      <c r="ALQ81" s="1">
        <v>39932</v>
      </c>
      <c r="ALR81" t="s">
        <v>148</v>
      </c>
      <c r="ALS81" s="1">
        <v>39931</v>
      </c>
      <c r="ALT81" t="s">
        <v>144</v>
      </c>
      <c r="ALU81" s="1">
        <v>42570</v>
      </c>
      <c r="ALV81" t="s">
        <v>82</v>
      </c>
      <c r="ALW81" s="1">
        <v>42565</v>
      </c>
      <c r="ALX81" t="s">
        <v>82</v>
      </c>
      <c r="ALY81" s="1">
        <v>40018</v>
      </c>
      <c r="ALZ81" t="s">
        <v>146</v>
      </c>
      <c r="AMA81" s="1">
        <v>42419</v>
      </c>
      <c r="AMB81" t="s">
        <v>86</v>
      </c>
      <c r="AMC81" s="1">
        <v>42492</v>
      </c>
      <c r="AMD81" t="s">
        <v>84</v>
      </c>
      <c r="AME81" s="1">
        <v>42591</v>
      </c>
      <c r="AMF81" t="s">
        <v>82</v>
      </c>
      <c r="AMG81" s="1">
        <v>42584</v>
      </c>
      <c r="AMH81" t="s">
        <v>82</v>
      </c>
      <c r="AMI81" s="1">
        <v>40029</v>
      </c>
      <c r="AMJ81" t="s">
        <v>146</v>
      </c>
      <c r="AMK81" s="1">
        <v>42578</v>
      </c>
      <c r="AML81" t="s">
        <v>82</v>
      </c>
      <c r="AMM81" s="1">
        <v>42586</v>
      </c>
      <c r="AMN81" t="s">
        <v>82</v>
      </c>
      <c r="AMO81" s="1">
        <v>42521</v>
      </c>
      <c r="AMP81" t="s">
        <v>78</v>
      </c>
      <c r="AMQ81" s="1">
        <v>42572</v>
      </c>
      <c r="AMR81" t="s">
        <v>82</v>
      </c>
      <c r="AMS81" s="1">
        <v>42573</v>
      </c>
      <c r="AMT81" t="s">
        <v>82</v>
      </c>
      <c r="AMU81" s="1">
        <v>42572</v>
      </c>
      <c r="AMV81" t="s">
        <v>82</v>
      </c>
      <c r="AMW81" s="1">
        <v>42493</v>
      </c>
      <c r="AMX81" t="s">
        <v>84</v>
      </c>
      <c r="AMY81" s="1">
        <v>42648</v>
      </c>
      <c r="AMZ81" t="s">
        <v>78</v>
      </c>
    </row>
    <row r="82" spans="1:1040" x14ac:dyDescent="0.2">
      <c r="A82" s="1">
        <v>39877</v>
      </c>
      <c r="B82" t="s">
        <v>149</v>
      </c>
      <c r="E82" s="1">
        <v>42495</v>
      </c>
      <c r="F82" t="s">
        <v>81</v>
      </c>
      <c r="G82" s="1">
        <v>42579</v>
      </c>
      <c r="H82" t="s">
        <v>83</v>
      </c>
      <c r="I82" s="1">
        <v>42580</v>
      </c>
      <c r="K82" s="1">
        <v>42577</v>
      </c>
      <c r="L82" t="s">
        <v>83</v>
      </c>
      <c r="M82" s="1">
        <v>39868</v>
      </c>
      <c r="N82" t="s">
        <v>149</v>
      </c>
      <c r="O82" s="1">
        <v>42579</v>
      </c>
      <c r="P82" t="s">
        <v>83</v>
      </c>
      <c r="S82" s="1">
        <v>42510</v>
      </c>
      <c r="T82" t="s">
        <v>83</v>
      </c>
      <c r="U82" s="1">
        <v>42670</v>
      </c>
      <c r="V82" t="s">
        <v>81</v>
      </c>
      <c r="W82" s="1">
        <v>42578</v>
      </c>
      <c r="X82" t="s">
        <v>83</v>
      </c>
      <c r="Y82" s="1">
        <v>42577</v>
      </c>
      <c r="Z82" t="s">
        <v>83</v>
      </c>
      <c r="AA82" s="1">
        <v>42578</v>
      </c>
      <c r="AB82" t="s">
        <v>83</v>
      </c>
      <c r="AE82" s="1">
        <v>42494</v>
      </c>
      <c r="AF82" t="s">
        <v>85</v>
      </c>
      <c r="AG82" s="1">
        <v>42580</v>
      </c>
      <c r="AH82" t="s">
        <v>83</v>
      </c>
      <c r="AI82" s="1">
        <v>42578</v>
      </c>
      <c r="AJ82" t="s">
        <v>83</v>
      </c>
      <c r="AK82" s="1">
        <v>42579</v>
      </c>
      <c r="AL82" t="s">
        <v>83</v>
      </c>
      <c r="AM82" s="1">
        <v>42570</v>
      </c>
      <c r="AN82" t="s">
        <v>79</v>
      </c>
      <c r="AO82" s="1">
        <v>42515</v>
      </c>
      <c r="AP82" t="s">
        <v>81</v>
      </c>
      <c r="AQ82" s="1">
        <v>42586</v>
      </c>
      <c r="AR82" t="s">
        <v>79</v>
      </c>
      <c r="AS82" s="1">
        <v>39932</v>
      </c>
      <c r="AT82" t="s">
        <v>148</v>
      </c>
      <c r="AU82" s="1">
        <v>42569</v>
      </c>
      <c r="AV82" t="s">
        <v>83</v>
      </c>
      <c r="AW82" s="1">
        <v>42578</v>
      </c>
      <c r="AX82" t="s">
        <v>83</v>
      </c>
      <c r="AY82" s="1">
        <v>42577</v>
      </c>
      <c r="AZ82" t="s">
        <v>83</v>
      </c>
      <c r="BA82" s="1">
        <v>42530</v>
      </c>
      <c r="BB82" t="s">
        <v>79</v>
      </c>
      <c r="BC82" s="1">
        <v>42577</v>
      </c>
      <c r="BD82" t="s">
        <v>83</v>
      </c>
      <c r="BG82" s="1">
        <v>42584</v>
      </c>
      <c r="BH82" t="s">
        <v>83</v>
      </c>
      <c r="BK82" s="1">
        <v>42579</v>
      </c>
      <c r="BL82" t="s">
        <v>81</v>
      </c>
      <c r="BM82" s="1">
        <v>42580</v>
      </c>
      <c r="BN82" t="s">
        <v>83</v>
      </c>
      <c r="BO82" s="1">
        <v>41186</v>
      </c>
      <c r="BP82" t="s">
        <v>126</v>
      </c>
      <c r="BQ82" s="1">
        <v>42572</v>
      </c>
      <c r="BR82" t="s">
        <v>83</v>
      </c>
      <c r="BS82" s="1">
        <v>42565</v>
      </c>
      <c r="BT82" t="s">
        <v>83</v>
      </c>
      <c r="BU82" s="1">
        <v>42585</v>
      </c>
      <c r="BV82" t="s">
        <v>83</v>
      </c>
      <c r="BW82" s="1">
        <v>42576</v>
      </c>
      <c r="BX82" t="s">
        <v>83</v>
      </c>
      <c r="BY82" s="1">
        <v>42488</v>
      </c>
      <c r="BZ82" t="s">
        <v>85</v>
      </c>
      <c r="CC82" s="1">
        <v>42577</v>
      </c>
      <c r="CD82" t="s">
        <v>83</v>
      </c>
      <c r="CE82" s="1">
        <v>39849</v>
      </c>
      <c r="CF82" t="s">
        <v>149</v>
      </c>
      <c r="CG82" s="1">
        <v>42515</v>
      </c>
      <c r="CH82" t="s">
        <v>76</v>
      </c>
      <c r="CI82" s="1">
        <v>42578</v>
      </c>
      <c r="CJ82" t="s">
        <v>83</v>
      </c>
      <c r="CK82" s="1">
        <v>42564</v>
      </c>
      <c r="CL82" t="s">
        <v>83</v>
      </c>
      <c r="CM82" s="1">
        <v>42493</v>
      </c>
      <c r="CN82" t="s">
        <v>83</v>
      </c>
      <c r="CO82" s="1">
        <v>42557</v>
      </c>
      <c r="CP82" t="s">
        <v>81</v>
      </c>
      <c r="CQ82" s="1">
        <v>42495</v>
      </c>
      <c r="CR82" t="s">
        <v>85</v>
      </c>
      <c r="CS82" s="1">
        <v>42495</v>
      </c>
      <c r="CT82" t="s">
        <v>84</v>
      </c>
      <c r="CU82" s="1">
        <v>39930</v>
      </c>
      <c r="CV82" t="s">
        <v>148</v>
      </c>
      <c r="CW82" s="1">
        <v>42566</v>
      </c>
      <c r="CX82" t="s">
        <v>83</v>
      </c>
      <c r="CY82" s="1">
        <v>42572</v>
      </c>
      <c r="CZ82" t="s">
        <v>83</v>
      </c>
      <c r="DA82" s="1">
        <v>42586</v>
      </c>
      <c r="DB82" t="s">
        <v>83</v>
      </c>
      <c r="DC82" s="1">
        <v>42565</v>
      </c>
      <c r="DD82" t="s">
        <v>83</v>
      </c>
      <c r="DE82" s="1">
        <v>42570</v>
      </c>
      <c r="DF82" t="s">
        <v>83</v>
      </c>
      <c r="DG82" s="1">
        <v>40704</v>
      </c>
      <c r="DH82" t="s">
        <v>159</v>
      </c>
      <c r="DI82" s="1">
        <v>42579</v>
      </c>
      <c r="DJ82" t="s">
        <v>83</v>
      </c>
      <c r="DK82" s="1">
        <v>42508</v>
      </c>
      <c r="DL82" t="s">
        <v>76</v>
      </c>
      <c r="DM82" s="1">
        <v>42586</v>
      </c>
      <c r="DN82" t="s">
        <v>83</v>
      </c>
      <c r="DO82" s="1">
        <v>42577</v>
      </c>
      <c r="DP82" t="s">
        <v>83</v>
      </c>
      <c r="DQ82" s="1">
        <v>42583</v>
      </c>
      <c r="DR82" t="s">
        <v>83</v>
      </c>
      <c r="DS82" s="1">
        <v>39926</v>
      </c>
      <c r="DT82" t="s">
        <v>148</v>
      </c>
      <c r="DU82" s="1">
        <v>40016</v>
      </c>
      <c r="DV82" t="s">
        <v>146</v>
      </c>
      <c r="DW82" s="1">
        <v>42493</v>
      </c>
      <c r="DX82" t="s">
        <v>85</v>
      </c>
      <c r="EA82" s="1">
        <v>42564</v>
      </c>
      <c r="EB82" t="s">
        <v>83</v>
      </c>
      <c r="EC82" s="1">
        <v>42577</v>
      </c>
      <c r="ED82" t="s">
        <v>83</v>
      </c>
      <c r="EE82" s="1">
        <v>39931</v>
      </c>
      <c r="EF82" t="s">
        <v>148</v>
      </c>
      <c r="EI82" s="1">
        <v>42579</v>
      </c>
      <c r="EJ82" t="s">
        <v>83</v>
      </c>
      <c r="EK82" s="1">
        <v>39933</v>
      </c>
      <c r="EL82" t="s">
        <v>148</v>
      </c>
      <c r="EM82" s="1">
        <v>42579</v>
      </c>
      <c r="EN82" t="s">
        <v>83</v>
      </c>
      <c r="EO82" s="1">
        <v>42494</v>
      </c>
      <c r="EP82" t="s">
        <v>79</v>
      </c>
      <c r="EQ82" s="1">
        <v>42499</v>
      </c>
      <c r="ER82" t="s">
        <v>83</v>
      </c>
      <c r="EU82" s="1">
        <v>42573</v>
      </c>
      <c r="EV82" t="s">
        <v>83</v>
      </c>
      <c r="EW82" s="1">
        <v>42591</v>
      </c>
      <c r="EX82" t="s">
        <v>83</v>
      </c>
      <c r="EY82" s="1">
        <v>42495</v>
      </c>
      <c r="EZ82" t="s">
        <v>85</v>
      </c>
      <c r="FA82" s="1">
        <v>42586</v>
      </c>
      <c r="FB82" t="s">
        <v>83</v>
      </c>
      <c r="FE82" s="1">
        <v>42508</v>
      </c>
      <c r="FF82" t="s">
        <v>76</v>
      </c>
      <c r="FG82" s="1">
        <v>42577</v>
      </c>
      <c r="FH82" t="s">
        <v>83</v>
      </c>
      <c r="FK82" s="1">
        <v>40709</v>
      </c>
      <c r="FL82" t="s">
        <v>131</v>
      </c>
      <c r="FM82" s="1">
        <v>42580</v>
      </c>
      <c r="FN82" t="s">
        <v>83</v>
      </c>
      <c r="FO82" s="1">
        <v>42587</v>
      </c>
      <c r="FP82" t="s">
        <v>83</v>
      </c>
      <c r="FQ82" s="1">
        <v>41079</v>
      </c>
      <c r="FR82" t="s">
        <v>126</v>
      </c>
      <c r="FS82" s="1">
        <v>42495</v>
      </c>
      <c r="FT82" t="s">
        <v>84</v>
      </c>
      <c r="FU82" s="1">
        <v>42584</v>
      </c>
      <c r="FV82" t="s">
        <v>83</v>
      </c>
      <c r="FW82" s="1">
        <v>42493</v>
      </c>
      <c r="FX82" t="s">
        <v>81</v>
      </c>
      <c r="FY82" s="1">
        <v>39933</v>
      </c>
      <c r="FZ82" t="s">
        <v>148</v>
      </c>
      <c r="GA82" s="1">
        <v>42940</v>
      </c>
      <c r="GB82" t="s">
        <v>83</v>
      </c>
      <c r="GC82" s="1">
        <v>42584</v>
      </c>
      <c r="GD82" t="s">
        <v>83</v>
      </c>
      <c r="GE82" s="1">
        <v>42571</v>
      </c>
      <c r="GF82" t="s">
        <v>83</v>
      </c>
      <c r="GG82" s="1">
        <v>42493</v>
      </c>
      <c r="GH82" t="s">
        <v>85</v>
      </c>
      <c r="GI82" s="1">
        <v>42494</v>
      </c>
      <c r="GJ82" t="s">
        <v>85</v>
      </c>
      <c r="GK82" s="1">
        <v>42579</v>
      </c>
      <c r="GL82" t="s">
        <v>83</v>
      </c>
      <c r="GM82" s="1">
        <v>42587</v>
      </c>
      <c r="GN82" t="s">
        <v>83</v>
      </c>
      <c r="GO82" s="1">
        <v>42551</v>
      </c>
      <c r="GP82" t="s">
        <v>79</v>
      </c>
      <c r="GQ82" s="1">
        <v>42579</v>
      </c>
      <c r="GR82" t="s">
        <v>83</v>
      </c>
      <c r="GS82" s="1">
        <v>42579</v>
      </c>
      <c r="GT82" t="s">
        <v>79</v>
      </c>
      <c r="GU82" s="1">
        <v>42577</v>
      </c>
      <c r="GV82" t="s">
        <v>83</v>
      </c>
      <c r="GW82" s="1">
        <v>42569</v>
      </c>
      <c r="GX82" t="s">
        <v>83</v>
      </c>
      <c r="GY82" s="1">
        <v>42572</v>
      </c>
      <c r="GZ82" t="s">
        <v>83</v>
      </c>
      <c r="HA82" s="1">
        <v>42493</v>
      </c>
      <c r="HB82" t="s">
        <v>85</v>
      </c>
      <c r="HC82" s="1">
        <v>42578</v>
      </c>
      <c r="HD82" t="s">
        <v>83</v>
      </c>
      <c r="HE82" s="1">
        <v>42486</v>
      </c>
      <c r="HF82" t="s">
        <v>85</v>
      </c>
      <c r="HG82" s="1">
        <v>39938</v>
      </c>
      <c r="HH82" t="s">
        <v>148</v>
      </c>
      <c r="HI82" s="1">
        <v>42579</v>
      </c>
      <c r="HJ82" t="s">
        <v>83</v>
      </c>
      <c r="HK82" s="1">
        <v>42493</v>
      </c>
      <c r="HL82" t="s">
        <v>85</v>
      </c>
      <c r="HM82" s="1">
        <v>42480</v>
      </c>
      <c r="HN82" t="s">
        <v>85</v>
      </c>
      <c r="HO82" s="1">
        <v>42586</v>
      </c>
      <c r="HP82" t="s">
        <v>83</v>
      </c>
      <c r="HQ82" s="1">
        <v>42571</v>
      </c>
      <c r="HR82" t="s">
        <v>83</v>
      </c>
      <c r="HS82" s="1">
        <v>42586</v>
      </c>
      <c r="HT82" t="s">
        <v>83</v>
      </c>
      <c r="HU82" s="1">
        <v>42591</v>
      </c>
      <c r="HV82" t="s">
        <v>83</v>
      </c>
      <c r="HW82" s="1">
        <v>42579</v>
      </c>
      <c r="HX82" t="s">
        <v>83</v>
      </c>
      <c r="HY82" s="1">
        <v>42572</v>
      </c>
      <c r="HZ82" t="s">
        <v>83</v>
      </c>
      <c r="IA82" s="1">
        <v>39926</v>
      </c>
      <c r="IB82" t="s">
        <v>148</v>
      </c>
      <c r="IC82" s="1">
        <v>42494</v>
      </c>
      <c r="ID82" t="s">
        <v>85</v>
      </c>
      <c r="IE82" s="1">
        <v>42551</v>
      </c>
      <c r="IF82" t="s">
        <v>81</v>
      </c>
      <c r="IG82" s="1">
        <v>42571</v>
      </c>
      <c r="IH82" t="s">
        <v>81</v>
      </c>
      <c r="II82" s="1">
        <v>42579</v>
      </c>
      <c r="IJ82" t="s">
        <v>83</v>
      </c>
      <c r="IK82" s="1">
        <v>42549</v>
      </c>
      <c r="IL82" t="s">
        <v>79</v>
      </c>
      <c r="IM82" s="1">
        <v>42578</v>
      </c>
      <c r="IN82" t="s">
        <v>81</v>
      </c>
      <c r="IO82" s="1">
        <v>42578</v>
      </c>
      <c r="IP82" t="s">
        <v>83</v>
      </c>
      <c r="IQ82" s="1">
        <v>42579</v>
      </c>
      <c r="IR82" t="s">
        <v>83</v>
      </c>
      <c r="IS82" s="1">
        <v>42495</v>
      </c>
      <c r="IT82" t="s">
        <v>84</v>
      </c>
      <c r="IU82" s="1">
        <v>42572</v>
      </c>
      <c r="IV82" t="s">
        <v>81</v>
      </c>
      <c r="IW82" s="1">
        <v>42284</v>
      </c>
      <c r="IX82" t="s">
        <v>85</v>
      </c>
      <c r="IY82" s="1">
        <v>42496</v>
      </c>
      <c r="IZ82" t="s">
        <v>85</v>
      </c>
      <c r="JA82" s="1">
        <v>39939</v>
      </c>
      <c r="JB82" t="s">
        <v>148</v>
      </c>
      <c r="JC82" s="1">
        <v>42584</v>
      </c>
      <c r="JD82" t="s">
        <v>83</v>
      </c>
      <c r="JE82" s="1">
        <v>42577</v>
      </c>
      <c r="JF82" t="s">
        <v>83</v>
      </c>
      <c r="JI82" s="1">
        <v>42578</v>
      </c>
      <c r="JJ82" t="s">
        <v>83</v>
      </c>
      <c r="JK82" s="1">
        <v>42536</v>
      </c>
      <c r="JL82" t="s">
        <v>81</v>
      </c>
      <c r="JM82" s="1">
        <v>42558</v>
      </c>
      <c r="JN82" t="s">
        <v>83</v>
      </c>
      <c r="JO82" s="1">
        <v>42572</v>
      </c>
      <c r="JP82" t="s">
        <v>83</v>
      </c>
      <c r="JQ82" s="1">
        <v>42577</v>
      </c>
      <c r="JR82" t="s">
        <v>83</v>
      </c>
      <c r="JS82" s="1">
        <v>42570</v>
      </c>
      <c r="JT82" t="s">
        <v>83</v>
      </c>
      <c r="JU82" s="1">
        <v>42569</v>
      </c>
      <c r="JV82" t="s">
        <v>83</v>
      </c>
      <c r="JW82" s="1">
        <v>42514</v>
      </c>
      <c r="JX82" t="s">
        <v>81</v>
      </c>
      <c r="JY82" s="1">
        <v>42570</v>
      </c>
      <c r="JZ82" t="s">
        <v>83</v>
      </c>
      <c r="KA82" s="1">
        <v>42571</v>
      </c>
      <c r="KB82" t="s">
        <v>83</v>
      </c>
      <c r="KC82" s="1">
        <v>42495</v>
      </c>
      <c r="KD82" t="s">
        <v>85</v>
      </c>
      <c r="KE82" s="1">
        <v>40029</v>
      </c>
      <c r="KF82" t="s">
        <v>146</v>
      </c>
      <c r="KG82" s="1">
        <v>42569</v>
      </c>
      <c r="KH82" t="s">
        <v>83</v>
      </c>
      <c r="KK82" s="1">
        <v>42509</v>
      </c>
      <c r="KL82" t="s">
        <v>83</v>
      </c>
      <c r="KM82" s="1">
        <v>42579</v>
      </c>
      <c r="KN82" t="s">
        <v>83</v>
      </c>
      <c r="KO82" s="1">
        <v>42499</v>
      </c>
      <c r="KP82" t="s">
        <v>85</v>
      </c>
      <c r="KQ82" s="1">
        <v>42577</v>
      </c>
      <c r="KR82" t="s">
        <v>83</v>
      </c>
      <c r="KS82" s="1">
        <v>42572</v>
      </c>
      <c r="KT82" t="s">
        <v>81</v>
      </c>
      <c r="KU82" s="1">
        <v>42542</v>
      </c>
      <c r="KV82" t="s">
        <v>79</v>
      </c>
      <c r="KW82" s="1">
        <v>42571</v>
      </c>
      <c r="KX82" t="s">
        <v>83</v>
      </c>
      <c r="KY82" s="1">
        <v>42577</v>
      </c>
      <c r="KZ82" t="s">
        <v>81</v>
      </c>
      <c r="LA82" s="1">
        <v>42493</v>
      </c>
      <c r="LB82" t="s">
        <v>85</v>
      </c>
      <c r="LC82" s="1">
        <v>42579</v>
      </c>
      <c r="LD82" t="s">
        <v>83</v>
      </c>
      <c r="LE82" s="1">
        <v>42509</v>
      </c>
      <c r="LF82" t="s">
        <v>76</v>
      </c>
      <c r="LG82" s="1">
        <v>42578</v>
      </c>
      <c r="LH82" t="s">
        <v>83</v>
      </c>
      <c r="LI82" s="1">
        <v>39925</v>
      </c>
      <c r="LJ82" t="s">
        <v>146</v>
      </c>
      <c r="LK82" s="1">
        <v>40635</v>
      </c>
      <c r="LL82" t="s">
        <v>148</v>
      </c>
      <c r="LO82" s="1">
        <v>42586</v>
      </c>
      <c r="LP82" t="s">
        <v>81</v>
      </c>
      <c r="LQ82" s="1">
        <v>42487</v>
      </c>
      <c r="LR82" t="s">
        <v>85</v>
      </c>
      <c r="LS82" s="1">
        <v>42514</v>
      </c>
      <c r="LT82" t="s">
        <v>83</v>
      </c>
      <c r="LU82" s="1">
        <v>39847</v>
      </c>
      <c r="LV82" t="s">
        <v>149</v>
      </c>
      <c r="LY82" s="1">
        <v>39882</v>
      </c>
      <c r="LZ82" t="s">
        <v>148</v>
      </c>
      <c r="MA82" s="1">
        <v>42580</v>
      </c>
      <c r="MB82" t="s">
        <v>83</v>
      </c>
      <c r="MC82" s="1">
        <v>42495</v>
      </c>
      <c r="MD82" t="s">
        <v>85</v>
      </c>
      <c r="ME82" s="1">
        <v>42577</v>
      </c>
      <c r="MF82" t="s">
        <v>83</v>
      </c>
      <c r="MG82" s="1">
        <v>42493</v>
      </c>
      <c r="MH82" t="s">
        <v>85</v>
      </c>
      <c r="MI82" s="1">
        <v>42493</v>
      </c>
      <c r="MJ82" t="s">
        <v>85</v>
      </c>
      <c r="MM82" s="1">
        <v>42576</v>
      </c>
      <c r="MN82" t="s">
        <v>83</v>
      </c>
      <c r="MO82" s="1">
        <v>42570</v>
      </c>
      <c r="MP82" t="s">
        <v>79</v>
      </c>
      <c r="MQ82" s="1">
        <v>39889</v>
      </c>
      <c r="MR82" t="s">
        <v>146</v>
      </c>
      <c r="MS82" s="1">
        <v>42585</v>
      </c>
      <c r="MT82" t="s">
        <v>83</v>
      </c>
      <c r="MU82" s="1">
        <v>42578</v>
      </c>
      <c r="MV82" t="s">
        <v>83</v>
      </c>
      <c r="MY82" s="1">
        <v>42489</v>
      </c>
      <c r="MZ82" t="s">
        <v>83</v>
      </c>
      <c r="NA82" s="1">
        <v>42488</v>
      </c>
      <c r="NB82" t="s">
        <v>85</v>
      </c>
      <c r="NC82" s="1">
        <v>42583</v>
      </c>
      <c r="ND82" t="s">
        <v>83</v>
      </c>
      <c r="NE82" s="1">
        <v>42502</v>
      </c>
      <c r="NF82" t="s">
        <v>79</v>
      </c>
      <c r="NG82" s="1">
        <v>42488</v>
      </c>
      <c r="NH82" t="s">
        <v>85</v>
      </c>
      <c r="NI82" s="1">
        <v>42580</v>
      </c>
      <c r="NJ82" t="s">
        <v>83</v>
      </c>
      <c r="NK82" s="1">
        <v>42586</v>
      </c>
      <c r="NL82" t="s">
        <v>83</v>
      </c>
      <c r="NM82" s="1">
        <v>42551</v>
      </c>
      <c r="NN82" t="s">
        <v>83</v>
      </c>
      <c r="NO82" s="1">
        <v>42578</v>
      </c>
      <c r="NP82" t="s">
        <v>83</v>
      </c>
      <c r="NQ82" s="1">
        <v>42489</v>
      </c>
      <c r="NR82" t="s">
        <v>85</v>
      </c>
      <c r="NS82" s="1">
        <v>42488</v>
      </c>
      <c r="NT82" t="s">
        <v>85</v>
      </c>
      <c r="NU82" s="1">
        <v>42579</v>
      </c>
      <c r="NV82" t="s">
        <v>83</v>
      </c>
      <c r="NW82" s="1">
        <v>42579</v>
      </c>
      <c r="NX82" t="s">
        <v>83</v>
      </c>
      <c r="NY82" s="1">
        <v>42572</v>
      </c>
      <c r="NZ82" t="s">
        <v>83</v>
      </c>
      <c r="OA82" s="1">
        <v>42584</v>
      </c>
      <c r="OB82" t="s">
        <v>83</v>
      </c>
      <c r="OC82" s="1">
        <v>42576</v>
      </c>
      <c r="OD82" t="s">
        <v>83</v>
      </c>
      <c r="OE82" s="1">
        <v>42506</v>
      </c>
      <c r="OF82" t="s">
        <v>83</v>
      </c>
      <c r="OG82" s="1">
        <v>42579</v>
      </c>
      <c r="OH82" t="s">
        <v>83</v>
      </c>
      <c r="OI82" s="1">
        <v>42572</v>
      </c>
      <c r="OJ82" t="s">
        <v>83</v>
      </c>
      <c r="OK82" s="1">
        <v>42573</v>
      </c>
      <c r="OL82" t="s">
        <v>83</v>
      </c>
      <c r="OM82" s="1">
        <v>42584</v>
      </c>
      <c r="ON82" t="s">
        <v>83</v>
      </c>
      <c r="OO82" s="1">
        <v>42577</v>
      </c>
      <c r="OP82" t="s">
        <v>83</v>
      </c>
      <c r="OS82" s="1">
        <v>42502</v>
      </c>
      <c r="OT82" t="s">
        <v>76</v>
      </c>
      <c r="OU82" s="1">
        <v>42579</v>
      </c>
      <c r="OV82" t="s">
        <v>83</v>
      </c>
      <c r="OW82" s="1">
        <v>42570</v>
      </c>
      <c r="OX82" t="s">
        <v>83</v>
      </c>
      <c r="OY82" s="1">
        <v>42572</v>
      </c>
      <c r="OZ82" t="s">
        <v>83</v>
      </c>
      <c r="PA82" s="1">
        <v>42494</v>
      </c>
      <c r="PB82" t="s">
        <v>85</v>
      </c>
      <c r="PC82" s="1">
        <v>42578</v>
      </c>
      <c r="PD82" t="s">
        <v>83</v>
      </c>
      <c r="PE82" s="1">
        <v>42571</v>
      </c>
      <c r="PF82" t="s">
        <v>83</v>
      </c>
      <c r="PG82" s="1">
        <v>42579</v>
      </c>
      <c r="PH82" t="s">
        <v>79</v>
      </c>
      <c r="PI82" s="1">
        <v>42579</v>
      </c>
      <c r="PJ82" t="s">
        <v>83</v>
      </c>
      <c r="PK82" s="1">
        <v>42580</v>
      </c>
      <c r="PL82" t="s">
        <v>83</v>
      </c>
      <c r="PM82" s="1">
        <v>42572</v>
      </c>
      <c r="PN82" t="s">
        <v>81</v>
      </c>
      <c r="PQ82" s="1">
        <v>39932</v>
      </c>
      <c r="PR82" t="s">
        <v>148</v>
      </c>
      <c r="PS82" s="1">
        <v>42542</v>
      </c>
      <c r="PT82" t="s">
        <v>76</v>
      </c>
      <c r="PU82" s="1">
        <v>42579</v>
      </c>
      <c r="PV82" t="s">
        <v>83</v>
      </c>
      <c r="PW82" s="1">
        <v>42571</v>
      </c>
      <c r="PX82" t="s">
        <v>83</v>
      </c>
      <c r="PY82" s="1">
        <v>42591</v>
      </c>
      <c r="PZ82" t="s">
        <v>83</v>
      </c>
      <c r="QA82" s="1">
        <v>42550</v>
      </c>
      <c r="QB82" t="s">
        <v>79</v>
      </c>
      <c r="QC82" s="1">
        <v>42485</v>
      </c>
      <c r="QD82" t="s">
        <v>84</v>
      </c>
      <c r="QE82" s="1">
        <v>42587</v>
      </c>
      <c r="QF82" t="s">
        <v>83</v>
      </c>
      <c r="QG82" s="1">
        <v>39923</v>
      </c>
      <c r="QH82" t="s">
        <v>148</v>
      </c>
      <c r="QI82" s="1">
        <v>40658</v>
      </c>
      <c r="QJ82" t="s">
        <v>130</v>
      </c>
      <c r="QK82" s="1">
        <v>42570</v>
      </c>
      <c r="QL82" t="s">
        <v>83</v>
      </c>
      <c r="QM82" s="1">
        <v>42544</v>
      </c>
      <c r="QN82" t="s">
        <v>81</v>
      </c>
      <c r="QO82" s="1">
        <v>42579</v>
      </c>
      <c r="QP82" t="s">
        <v>83</v>
      </c>
      <c r="QQ82" s="1">
        <v>42577</v>
      </c>
      <c r="QR82" t="s">
        <v>83</v>
      </c>
      <c r="QS82" s="1">
        <v>42571</v>
      </c>
      <c r="QT82" t="s">
        <v>83</v>
      </c>
      <c r="QU82" s="1">
        <v>42578</v>
      </c>
      <c r="QV82" t="s">
        <v>83</v>
      </c>
      <c r="QW82" s="1">
        <v>42585</v>
      </c>
      <c r="QX82" t="s">
        <v>83</v>
      </c>
      <c r="QY82" s="1">
        <v>42572</v>
      </c>
      <c r="QZ82" t="s">
        <v>83</v>
      </c>
      <c r="RA82" s="1">
        <v>42502</v>
      </c>
      <c r="RB82" t="s">
        <v>79</v>
      </c>
      <c r="RC82" s="1">
        <v>39926</v>
      </c>
      <c r="RD82" t="s">
        <v>148</v>
      </c>
      <c r="RG82" s="1">
        <v>42580</v>
      </c>
      <c r="RH82" t="s">
        <v>83</v>
      </c>
      <c r="RI82" s="1">
        <v>42584</v>
      </c>
      <c r="RJ82" t="s">
        <v>79</v>
      </c>
      <c r="RK82" s="1">
        <v>42578</v>
      </c>
      <c r="RL82" t="s">
        <v>83</v>
      </c>
      <c r="RM82" s="1">
        <v>42578</v>
      </c>
      <c r="RN82" t="s">
        <v>83</v>
      </c>
      <c r="RO82" s="1">
        <v>39843</v>
      </c>
      <c r="RP82" t="s">
        <v>149</v>
      </c>
      <c r="RQ82" s="1">
        <v>42492</v>
      </c>
      <c r="RR82" t="s">
        <v>85</v>
      </c>
      <c r="RS82" s="1">
        <v>42397</v>
      </c>
      <c r="RT82" t="s">
        <v>88</v>
      </c>
      <c r="RU82" s="1">
        <v>39853</v>
      </c>
      <c r="RV82" t="s">
        <v>149</v>
      </c>
      <c r="RW82" s="1">
        <v>42397</v>
      </c>
      <c r="RX82" t="s">
        <v>88</v>
      </c>
      <c r="RY82" s="1">
        <v>42481</v>
      </c>
      <c r="RZ82" t="s">
        <v>85</v>
      </c>
      <c r="SA82" s="1">
        <v>42572</v>
      </c>
      <c r="SB82" t="s">
        <v>83</v>
      </c>
      <c r="SC82" s="1">
        <v>42944</v>
      </c>
      <c r="SD82" t="s">
        <v>83</v>
      </c>
      <c r="SE82" s="1">
        <v>42493</v>
      </c>
      <c r="SF82" t="s">
        <v>85</v>
      </c>
      <c r="SG82" s="1">
        <v>42578</v>
      </c>
      <c r="SH82" t="s">
        <v>83</v>
      </c>
      <c r="SI82" s="1">
        <v>42494</v>
      </c>
      <c r="SJ82" t="s">
        <v>85</v>
      </c>
      <c r="SK82" s="1">
        <v>42591</v>
      </c>
      <c r="SL82" t="s">
        <v>83</v>
      </c>
      <c r="SM82" s="1">
        <v>42515</v>
      </c>
      <c r="SN82" t="s">
        <v>79</v>
      </c>
      <c r="SO82" s="1">
        <v>42509</v>
      </c>
      <c r="SP82" t="s">
        <v>76</v>
      </c>
      <c r="SQ82" s="1">
        <v>42573</v>
      </c>
      <c r="SR82" t="s">
        <v>83</v>
      </c>
      <c r="SS82" s="1">
        <v>42569</v>
      </c>
      <c r="ST82" t="s">
        <v>83</v>
      </c>
      <c r="SU82" s="1">
        <v>42579</v>
      </c>
      <c r="SV82" t="s">
        <v>83</v>
      </c>
      <c r="SW82" s="1">
        <v>42500</v>
      </c>
      <c r="SX82" t="s">
        <v>83</v>
      </c>
      <c r="SY82" s="1">
        <v>42578</v>
      </c>
      <c r="SZ82" t="s">
        <v>83</v>
      </c>
      <c r="TC82" s="1">
        <v>42586</v>
      </c>
      <c r="TD82" t="s">
        <v>83</v>
      </c>
      <c r="TE82" s="1">
        <v>42580</v>
      </c>
      <c r="TF82" t="s">
        <v>83</v>
      </c>
      <c r="TG82" s="1">
        <v>42493</v>
      </c>
      <c r="TH82" t="s">
        <v>85</v>
      </c>
      <c r="TI82" s="1">
        <v>42572</v>
      </c>
      <c r="TJ82" t="s">
        <v>83</v>
      </c>
      <c r="TK82" s="1">
        <v>42487</v>
      </c>
      <c r="TL82" t="s">
        <v>85</v>
      </c>
      <c r="TM82" s="1">
        <v>40207</v>
      </c>
      <c r="TN82" t="s">
        <v>154</v>
      </c>
      <c r="TO82" s="1">
        <v>42487</v>
      </c>
      <c r="TP82" t="s">
        <v>83</v>
      </c>
      <c r="TQ82" s="1">
        <v>42571</v>
      </c>
      <c r="TR82" t="s">
        <v>83</v>
      </c>
      <c r="TS82" s="1">
        <v>42577</v>
      </c>
      <c r="TT82" t="s">
        <v>83</v>
      </c>
      <c r="TU82" s="1">
        <v>42570</v>
      </c>
      <c r="TV82" t="s">
        <v>83</v>
      </c>
      <c r="TW82" s="1">
        <v>39939</v>
      </c>
      <c r="TX82" t="s">
        <v>148</v>
      </c>
      <c r="TY82" s="1">
        <v>42571</v>
      </c>
      <c r="TZ82" t="s">
        <v>83</v>
      </c>
      <c r="UA82" s="1">
        <v>42494</v>
      </c>
      <c r="UB82" t="s">
        <v>85</v>
      </c>
      <c r="UC82" s="1">
        <v>42508</v>
      </c>
      <c r="UD82" t="s">
        <v>76</v>
      </c>
      <c r="UE82" s="1">
        <v>39923</v>
      </c>
      <c r="UF82" t="s">
        <v>148</v>
      </c>
      <c r="UG82" s="1">
        <v>42486</v>
      </c>
      <c r="UH82" t="s">
        <v>84</v>
      </c>
      <c r="UI82" s="1">
        <v>42586</v>
      </c>
      <c r="UJ82" t="s">
        <v>83</v>
      </c>
      <c r="UK82" s="1">
        <v>42566</v>
      </c>
      <c r="UL82" t="s">
        <v>83</v>
      </c>
      <c r="UM82" s="1">
        <v>42584</v>
      </c>
      <c r="UN82" t="s">
        <v>82</v>
      </c>
      <c r="UO82" s="1">
        <v>42591</v>
      </c>
      <c r="UP82" t="s">
        <v>83</v>
      </c>
      <c r="UQ82" s="1">
        <v>40953</v>
      </c>
      <c r="UR82" t="s">
        <v>126</v>
      </c>
      <c r="US82" s="1">
        <v>42579</v>
      </c>
      <c r="UT82" t="s">
        <v>83</v>
      </c>
      <c r="UU82" s="1">
        <v>40017</v>
      </c>
      <c r="UV82" t="s">
        <v>146</v>
      </c>
      <c r="UW82" s="1">
        <v>42537</v>
      </c>
      <c r="UX82" t="s">
        <v>79</v>
      </c>
      <c r="UY82" s="1">
        <v>42493</v>
      </c>
      <c r="UZ82" t="s">
        <v>85</v>
      </c>
      <c r="VA82" s="1">
        <v>42586</v>
      </c>
      <c r="VB82" t="s">
        <v>83</v>
      </c>
      <c r="VC82" s="1">
        <v>42509</v>
      </c>
      <c r="VD82" t="s">
        <v>76</v>
      </c>
      <c r="VE82" s="1">
        <v>42584</v>
      </c>
      <c r="VF82" t="s">
        <v>83</v>
      </c>
      <c r="VG82" s="1">
        <v>42494</v>
      </c>
      <c r="VH82" t="s">
        <v>85</v>
      </c>
      <c r="VI82" s="1">
        <v>42500</v>
      </c>
      <c r="VJ82" t="s">
        <v>79</v>
      </c>
      <c r="VK82" s="1">
        <v>42584</v>
      </c>
      <c r="VL82" t="s">
        <v>79</v>
      </c>
      <c r="VM82" s="1">
        <v>42584</v>
      </c>
      <c r="VN82" t="s">
        <v>83</v>
      </c>
      <c r="VO82" s="1">
        <v>42578</v>
      </c>
      <c r="VP82" t="s">
        <v>79</v>
      </c>
      <c r="VQ82" s="1">
        <v>42576</v>
      </c>
      <c r="VR82" t="s">
        <v>83</v>
      </c>
      <c r="VS82" s="1">
        <v>42580</v>
      </c>
      <c r="VT82" t="s">
        <v>83</v>
      </c>
      <c r="VU82" s="1">
        <v>42597</v>
      </c>
      <c r="VV82" t="s">
        <v>79</v>
      </c>
      <c r="VW82" s="1">
        <v>42585</v>
      </c>
      <c r="VX82" t="s">
        <v>83</v>
      </c>
      <c r="VY82" s="1">
        <v>42487</v>
      </c>
      <c r="VZ82" t="s">
        <v>84</v>
      </c>
      <c r="WA82" s="1">
        <v>42537</v>
      </c>
      <c r="WB82" t="s">
        <v>76</v>
      </c>
      <c r="WC82" s="1">
        <v>42488</v>
      </c>
      <c r="WD82" t="s">
        <v>85</v>
      </c>
      <c r="WE82" s="1">
        <v>39849</v>
      </c>
      <c r="WF82" t="s">
        <v>149</v>
      </c>
      <c r="WG82" s="1">
        <v>42577</v>
      </c>
      <c r="WH82" t="s">
        <v>83</v>
      </c>
      <c r="WI82" s="1">
        <v>42570</v>
      </c>
      <c r="WJ82" t="s">
        <v>83</v>
      </c>
      <c r="WK82" s="1">
        <v>39925</v>
      </c>
      <c r="WL82" t="s">
        <v>148</v>
      </c>
      <c r="WM82" s="1">
        <v>39930</v>
      </c>
      <c r="WN82" t="s">
        <v>148</v>
      </c>
      <c r="WO82" s="1">
        <v>42488</v>
      </c>
      <c r="WP82" t="s">
        <v>85</v>
      </c>
      <c r="WQ82" s="1">
        <v>42570</v>
      </c>
      <c r="WR82" t="s">
        <v>83</v>
      </c>
      <c r="WS82" s="1">
        <v>42578</v>
      </c>
      <c r="WT82" t="s">
        <v>83</v>
      </c>
      <c r="WU82" s="1">
        <v>42576</v>
      </c>
      <c r="WV82" t="s">
        <v>83</v>
      </c>
      <c r="WW82" s="1">
        <v>40525</v>
      </c>
      <c r="WX82" t="s">
        <v>146</v>
      </c>
      <c r="WY82" s="1">
        <v>42566</v>
      </c>
      <c r="WZ82" t="s">
        <v>83</v>
      </c>
      <c r="XA82" s="1">
        <v>42578</v>
      </c>
      <c r="XB82" t="s">
        <v>83</v>
      </c>
      <c r="XC82" s="1">
        <v>42571</v>
      </c>
      <c r="XD82" t="s">
        <v>83</v>
      </c>
      <c r="XE82" s="1">
        <v>42488</v>
      </c>
      <c r="XF82" t="s">
        <v>85</v>
      </c>
      <c r="XG82" s="1">
        <v>42563</v>
      </c>
      <c r="XH82" t="s">
        <v>83</v>
      </c>
      <c r="XI82" s="1">
        <v>42577</v>
      </c>
      <c r="XJ82" t="s">
        <v>83</v>
      </c>
      <c r="XK82" s="1">
        <v>39931</v>
      </c>
      <c r="XL82" t="s">
        <v>146</v>
      </c>
      <c r="XM82" s="1">
        <v>42572</v>
      </c>
      <c r="XN82" t="s">
        <v>83</v>
      </c>
      <c r="XO82" s="1">
        <v>42486</v>
      </c>
      <c r="XP82" t="s">
        <v>85</v>
      </c>
      <c r="XQ82" s="1">
        <v>42500</v>
      </c>
      <c r="XR82" t="s">
        <v>83</v>
      </c>
      <c r="XU82" s="1">
        <v>42584</v>
      </c>
      <c r="XV82" t="s">
        <v>83</v>
      </c>
      <c r="XW82" s="1">
        <v>42572</v>
      </c>
      <c r="XX82" t="s">
        <v>83</v>
      </c>
      <c r="XY82" s="1">
        <v>42571</v>
      </c>
      <c r="XZ82" t="s">
        <v>83</v>
      </c>
      <c r="YA82" s="1">
        <v>42572</v>
      </c>
      <c r="YB82" t="s">
        <v>83</v>
      </c>
      <c r="YE82" s="1">
        <v>42578</v>
      </c>
      <c r="YF82" t="s">
        <v>83</v>
      </c>
      <c r="YG82" s="1">
        <v>42579</v>
      </c>
      <c r="YH82" t="s">
        <v>83</v>
      </c>
      <c r="YI82" s="1">
        <v>42507</v>
      </c>
      <c r="YJ82" t="s">
        <v>76</v>
      </c>
      <c r="YK82" s="1">
        <v>42576</v>
      </c>
      <c r="YL82" t="s">
        <v>83</v>
      </c>
      <c r="YM82" s="1">
        <v>42601</v>
      </c>
      <c r="YN82" t="s">
        <v>79</v>
      </c>
      <c r="YO82" s="1">
        <v>42579</v>
      </c>
      <c r="YP82" t="s">
        <v>83</v>
      </c>
      <c r="YQ82" s="1">
        <v>42577</v>
      </c>
      <c r="YR82" t="s">
        <v>83</v>
      </c>
      <c r="YS82" s="1">
        <v>42572</v>
      </c>
      <c r="YT82" t="s">
        <v>83</v>
      </c>
      <c r="YU82" s="1">
        <v>42579</v>
      </c>
      <c r="YV82" t="s">
        <v>83</v>
      </c>
      <c r="YW82" s="1">
        <v>42585</v>
      </c>
      <c r="YX82" t="s">
        <v>83</v>
      </c>
      <c r="YY82" s="1">
        <v>42584</v>
      </c>
      <c r="YZ82" t="s">
        <v>83</v>
      </c>
      <c r="ZA82" s="1">
        <v>42542</v>
      </c>
      <c r="ZB82" t="s">
        <v>83</v>
      </c>
      <c r="ZC82" s="1">
        <v>42572</v>
      </c>
      <c r="ZD82" t="s">
        <v>83</v>
      </c>
      <c r="ZE82" s="1">
        <v>42585</v>
      </c>
      <c r="ZF82" t="s">
        <v>83</v>
      </c>
      <c r="ZG82" s="1">
        <v>42572</v>
      </c>
      <c r="ZH82" t="s">
        <v>83</v>
      </c>
      <c r="ZI82" s="1">
        <v>42584</v>
      </c>
      <c r="ZJ82" t="s">
        <v>83</v>
      </c>
      <c r="ZK82" s="1">
        <v>39863</v>
      </c>
      <c r="ZL82" t="s">
        <v>148</v>
      </c>
      <c r="ZM82" s="1">
        <v>42585</v>
      </c>
      <c r="ZN82" t="s">
        <v>83</v>
      </c>
      <c r="ZO82" s="1">
        <v>42584</v>
      </c>
      <c r="ZP82" t="s">
        <v>83</v>
      </c>
      <c r="ZQ82" s="1">
        <v>39323</v>
      </c>
      <c r="ZR82" t="s">
        <v>1374</v>
      </c>
      <c r="ZS82" s="1">
        <v>42572</v>
      </c>
      <c r="ZT82" t="s">
        <v>83</v>
      </c>
      <c r="ZU82" s="1">
        <v>42402</v>
      </c>
      <c r="ZV82" t="s">
        <v>83</v>
      </c>
      <c r="ZW82" s="1">
        <v>42578</v>
      </c>
      <c r="ZX82" t="s">
        <v>83</v>
      </c>
      <c r="ZY82" s="1">
        <v>40035</v>
      </c>
      <c r="ZZ82" t="s">
        <v>149</v>
      </c>
      <c r="AAA82" s="1">
        <v>42578</v>
      </c>
      <c r="AAB82" t="s">
        <v>83</v>
      </c>
      <c r="AAC82" s="1">
        <v>42571</v>
      </c>
      <c r="AAD82" t="s">
        <v>81</v>
      </c>
      <c r="AAE82" s="1">
        <v>39847</v>
      </c>
      <c r="AAF82" t="s">
        <v>146</v>
      </c>
      <c r="AAG82" s="1">
        <v>42579</v>
      </c>
      <c r="AAH82" t="s">
        <v>83</v>
      </c>
      <c r="AAI82" s="1">
        <v>39944</v>
      </c>
      <c r="AAJ82" t="s">
        <v>144</v>
      </c>
      <c r="AAK82" s="1">
        <v>39847</v>
      </c>
      <c r="AAL82" t="s">
        <v>149</v>
      </c>
      <c r="AAM82" s="1">
        <v>42580</v>
      </c>
      <c r="AAN82" t="s">
        <v>83</v>
      </c>
      <c r="AAO82" s="1">
        <v>42508</v>
      </c>
      <c r="AAP82" t="s">
        <v>83</v>
      </c>
      <c r="AAQ82" s="1">
        <v>42579</v>
      </c>
      <c r="AAR82" t="s">
        <v>83</v>
      </c>
      <c r="AAS82" s="1">
        <v>39840</v>
      </c>
      <c r="AAT82" t="s">
        <v>144</v>
      </c>
      <c r="AAU82" s="1">
        <v>42573</v>
      </c>
      <c r="AAV82" t="s">
        <v>83</v>
      </c>
      <c r="AAW82" s="1">
        <v>42488</v>
      </c>
      <c r="AAX82" t="s">
        <v>85</v>
      </c>
      <c r="AAY82" s="1">
        <v>42528</v>
      </c>
      <c r="AAZ82" t="s">
        <v>85</v>
      </c>
      <c r="ABA82" s="1">
        <v>42578</v>
      </c>
      <c r="ABB82" t="s">
        <v>83</v>
      </c>
      <c r="ABC82" s="1">
        <v>42495</v>
      </c>
      <c r="ABD82" t="s">
        <v>81</v>
      </c>
      <c r="ABE82" s="1">
        <v>42565</v>
      </c>
      <c r="ABF82" t="s">
        <v>83</v>
      </c>
      <c r="ABG82" s="1">
        <v>42584</v>
      </c>
      <c r="ABH82" t="s">
        <v>83</v>
      </c>
      <c r="ABI82" s="1">
        <v>42488</v>
      </c>
      <c r="ABJ82" t="s">
        <v>83</v>
      </c>
      <c r="ABM82" s="1">
        <v>42579</v>
      </c>
      <c r="ABN82" t="s">
        <v>83</v>
      </c>
      <c r="ABO82" s="1">
        <v>42584</v>
      </c>
      <c r="ABP82" t="s">
        <v>83</v>
      </c>
      <c r="ABQ82" s="1">
        <v>42577</v>
      </c>
      <c r="ABR82" t="s">
        <v>83</v>
      </c>
      <c r="ABS82" s="1">
        <v>39940</v>
      </c>
      <c r="ABT82" t="s">
        <v>148</v>
      </c>
      <c r="ABU82" s="1">
        <v>42576</v>
      </c>
      <c r="ABV82" t="s">
        <v>83</v>
      </c>
      <c r="ABW82" s="1">
        <v>42569</v>
      </c>
      <c r="ABX82" t="s">
        <v>83</v>
      </c>
      <c r="ABY82" s="1">
        <v>42576</v>
      </c>
      <c r="ABZ82" t="s">
        <v>83</v>
      </c>
      <c r="ACA82" s="1">
        <v>42578</v>
      </c>
      <c r="ACB82" t="s">
        <v>83</v>
      </c>
      <c r="ACC82" s="1">
        <v>42586</v>
      </c>
      <c r="ACD82" t="s">
        <v>83</v>
      </c>
      <c r="ACE82" s="1">
        <v>42577</v>
      </c>
      <c r="ACF82" t="s">
        <v>83</v>
      </c>
      <c r="ACG82" s="1">
        <v>42584</v>
      </c>
      <c r="ACH82" t="s">
        <v>76</v>
      </c>
      <c r="ACI82" s="1">
        <v>42516</v>
      </c>
      <c r="ACJ82" t="s">
        <v>76</v>
      </c>
      <c r="ACK82" s="1">
        <v>42514</v>
      </c>
      <c r="ACL82" t="s">
        <v>76</v>
      </c>
      <c r="ACM82" s="1">
        <v>42494</v>
      </c>
      <c r="ACN82" t="s">
        <v>85</v>
      </c>
      <c r="ACQ82" s="1">
        <v>42571</v>
      </c>
      <c r="ACR82" t="s">
        <v>83</v>
      </c>
      <c r="ACS82" s="1">
        <v>42486</v>
      </c>
      <c r="ACT82" t="s">
        <v>81</v>
      </c>
      <c r="ACU82" s="1">
        <v>39931</v>
      </c>
      <c r="ACV82" t="s">
        <v>148</v>
      </c>
      <c r="ACW82" s="1">
        <v>42486</v>
      </c>
      <c r="ACX82" t="s">
        <v>85</v>
      </c>
      <c r="ACY82" s="1">
        <v>42495</v>
      </c>
      <c r="ACZ82" t="s">
        <v>85</v>
      </c>
      <c r="ADA82" s="1">
        <v>42579</v>
      </c>
      <c r="ADB82" t="s">
        <v>83</v>
      </c>
      <c r="ADC82" s="1">
        <v>42584</v>
      </c>
      <c r="ADD82" t="s">
        <v>83</v>
      </c>
      <c r="ADE82" s="1">
        <v>39925</v>
      </c>
      <c r="ADF82" t="s">
        <v>148</v>
      </c>
      <c r="ADG82" s="1">
        <v>42486</v>
      </c>
      <c r="ADH82" t="s">
        <v>85</v>
      </c>
      <c r="ADI82" s="1">
        <v>42542</v>
      </c>
      <c r="ADJ82" t="s">
        <v>83</v>
      </c>
      <c r="ADK82" s="1">
        <v>39933</v>
      </c>
      <c r="ADL82" t="s">
        <v>148</v>
      </c>
      <c r="ADM82" s="1">
        <v>42572</v>
      </c>
      <c r="ADN82" t="s">
        <v>83</v>
      </c>
      <c r="ADO82" s="1">
        <v>39898</v>
      </c>
      <c r="ADP82" t="s">
        <v>140</v>
      </c>
      <c r="ADQ82" s="1">
        <v>42579</v>
      </c>
      <c r="ADR82" t="s">
        <v>79</v>
      </c>
      <c r="ADS82" s="1">
        <v>42488</v>
      </c>
      <c r="ADT82" t="s">
        <v>85</v>
      </c>
      <c r="ADU82" s="1">
        <v>42494</v>
      </c>
      <c r="ADV82" t="s">
        <v>85</v>
      </c>
      <c r="ADW82" s="1">
        <v>42509</v>
      </c>
      <c r="ADX82" t="s">
        <v>85</v>
      </c>
      <c r="ADY82" s="1">
        <v>42577</v>
      </c>
      <c r="ADZ82" t="s">
        <v>83</v>
      </c>
      <c r="AEA82" s="1">
        <v>42579</v>
      </c>
      <c r="AEB82" t="s">
        <v>83</v>
      </c>
      <c r="AEC82" s="1">
        <v>42579</v>
      </c>
      <c r="AED82" t="s">
        <v>83</v>
      </c>
      <c r="AEG82" s="1">
        <v>39933</v>
      </c>
      <c r="AEH82" t="s">
        <v>148</v>
      </c>
      <c r="AEI82" s="1">
        <v>42579</v>
      </c>
      <c r="AEJ82" t="s">
        <v>81</v>
      </c>
      <c r="AEK82" s="1">
        <v>42523</v>
      </c>
      <c r="AEL82" t="s">
        <v>83</v>
      </c>
      <c r="AEM82" s="1">
        <v>42580</v>
      </c>
      <c r="AEN82" t="s">
        <v>83</v>
      </c>
      <c r="AEO82" s="1">
        <v>42493</v>
      </c>
      <c r="AEP82" t="s">
        <v>85</v>
      </c>
      <c r="AEQ82" s="1">
        <v>42495</v>
      </c>
      <c r="AER82" t="s">
        <v>83</v>
      </c>
      <c r="AES82" s="1">
        <v>39841</v>
      </c>
      <c r="AET82" t="s">
        <v>146</v>
      </c>
      <c r="AEU82" s="1">
        <v>42489</v>
      </c>
      <c r="AEV82" t="s">
        <v>85</v>
      </c>
      <c r="AEW82" s="1">
        <v>39926</v>
      </c>
      <c r="AEX82" t="s">
        <v>148</v>
      </c>
      <c r="AEY82" s="1">
        <v>42577</v>
      </c>
      <c r="AEZ82" t="s">
        <v>83</v>
      </c>
      <c r="AFA82" s="1">
        <v>42570</v>
      </c>
      <c r="AFB82" t="s">
        <v>83</v>
      </c>
      <c r="AFC82" s="1">
        <v>42573</v>
      </c>
      <c r="AFD82" t="s">
        <v>83</v>
      </c>
      <c r="AFE82" s="1">
        <v>42551</v>
      </c>
      <c r="AFF82" t="s">
        <v>77</v>
      </c>
      <c r="AFI82" s="1">
        <v>42507</v>
      </c>
      <c r="AFJ82" t="s">
        <v>76</v>
      </c>
      <c r="AFK82" s="1">
        <v>42493</v>
      </c>
      <c r="AFL82" t="s">
        <v>85</v>
      </c>
      <c r="AFM82" s="1">
        <v>42570</v>
      </c>
      <c r="AFN82" t="s">
        <v>83</v>
      </c>
      <c r="AFO82" s="1">
        <v>42494</v>
      </c>
      <c r="AFP82" t="s">
        <v>84</v>
      </c>
      <c r="AFQ82" s="1">
        <v>42586</v>
      </c>
      <c r="AFR82" t="s">
        <v>83</v>
      </c>
      <c r="AFS82" s="1">
        <v>42551</v>
      </c>
      <c r="AFT82" t="s">
        <v>79</v>
      </c>
      <c r="AFU82" s="1">
        <v>42523</v>
      </c>
      <c r="AFV82" t="s">
        <v>83</v>
      </c>
      <c r="AFW82" s="1">
        <v>42495</v>
      </c>
      <c r="AFX82" t="s">
        <v>85</v>
      </c>
      <c r="AFY82" s="1">
        <v>42580</v>
      </c>
      <c r="AFZ82" t="s">
        <v>83</v>
      </c>
      <c r="AGA82" s="1">
        <v>39848</v>
      </c>
      <c r="AGB82" t="s">
        <v>149</v>
      </c>
      <c r="AGC82" s="1">
        <v>39933</v>
      </c>
      <c r="AGD82" t="s">
        <v>146</v>
      </c>
      <c r="AGE82" s="1">
        <v>42572</v>
      </c>
      <c r="AGF82" t="s">
        <v>83</v>
      </c>
      <c r="AGG82" s="1">
        <v>42577</v>
      </c>
      <c r="AGH82" t="s">
        <v>83</v>
      </c>
      <c r="AGI82" s="1">
        <v>42584</v>
      </c>
      <c r="AGJ82" t="s">
        <v>79</v>
      </c>
      <c r="AGK82" s="1">
        <v>39925</v>
      </c>
      <c r="AGL82" t="s">
        <v>148</v>
      </c>
      <c r="AGM82" s="1">
        <v>42578</v>
      </c>
      <c r="AGN82" t="s">
        <v>83</v>
      </c>
      <c r="AGO82" s="1">
        <v>42494</v>
      </c>
      <c r="AGP82" t="s">
        <v>79</v>
      </c>
      <c r="AGQ82" s="1">
        <v>42508</v>
      </c>
      <c r="AGR82" t="s">
        <v>83</v>
      </c>
      <c r="AGS82" s="1">
        <v>42571</v>
      </c>
      <c r="AGT82" t="s">
        <v>83</v>
      </c>
      <c r="AGU82" s="1">
        <v>42577</v>
      </c>
      <c r="AGV82" t="s">
        <v>83</v>
      </c>
      <c r="AGY82" s="1">
        <v>42572</v>
      </c>
      <c r="AGZ82" t="s">
        <v>83</v>
      </c>
      <c r="AHA82" s="1">
        <v>42572</v>
      </c>
      <c r="AHB82" t="s">
        <v>83</v>
      </c>
      <c r="AHC82" s="1">
        <v>42579</v>
      </c>
      <c r="AHD82" t="s">
        <v>83</v>
      </c>
      <c r="AHE82" s="1">
        <v>42508</v>
      </c>
      <c r="AHF82" t="s">
        <v>76</v>
      </c>
      <c r="AHG82" s="1">
        <v>42515</v>
      </c>
      <c r="AHH82" t="s">
        <v>83</v>
      </c>
      <c r="AHI82" s="1">
        <v>42761</v>
      </c>
      <c r="AHJ82" t="s">
        <v>79</v>
      </c>
      <c r="AHM82" s="1">
        <v>42587</v>
      </c>
      <c r="AHN82" t="s">
        <v>83</v>
      </c>
      <c r="AHO82" s="1">
        <v>42858</v>
      </c>
      <c r="AHP82" t="s">
        <v>75</v>
      </c>
      <c r="AHQ82" s="1">
        <v>42508</v>
      </c>
      <c r="AHR82" t="s">
        <v>81</v>
      </c>
      <c r="AHU82" s="1">
        <v>42669</v>
      </c>
      <c r="AHV82" t="s">
        <v>80</v>
      </c>
      <c r="AHW82" s="1">
        <v>42585</v>
      </c>
      <c r="AHX82" t="s">
        <v>83</v>
      </c>
      <c r="AHY82" s="1">
        <v>42579</v>
      </c>
      <c r="AHZ82" t="s">
        <v>83</v>
      </c>
      <c r="AIA82" s="1">
        <v>42579</v>
      </c>
      <c r="AIB82" t="s">
        <v>83</v>
      </c>
      <c r="AIC82" s="1">
        <v>42551</v>
      </c>
      <c r="AID82" t="s">
        <v>76</v>
      </c>
      <c r="AIE82" s="1">
        <v>40212</v>
      </c>
      <c r="AIF82" t="s">
        <v>140</v>
      </c>
      <c r="AIG82" s="1">
        <v>42570</v>
      </c>
      <c r="AIH82" t="s">
        <v>83</v>
      </c>
      <c r="AII82" s="1">
        <v>42579</v>
      </c>
      <c r="AIJ82" t="s">
        <v>83</v>
      </c>
      <c r="AIK82" s="1">
        <v>42571</v>
      </c>
      <c r="AIL82" t="s">
        <v>83</v>
      </c>
      <c r="AIM82" s="1">
        <v>42587</v>
      </c>
      <c r="AIN82" t="s">
        <v>83</v>
      </c>
      <c r="AIO82" s="1">
        <v>39931</v>
      </c>
      <c r="AIP82" t="s">
        <v>148</v>
      </c>
      <c r="AIQ82" s="1">
        <v>42495</v>
      </c>
      <c r="AIR82" t="s">
        <v>83</v>
      </c>
      <c r="AIS82" s="1">
        <v>42577</v>
      </c>
      <c r="AIT82" t="s">
        <v>83</v>
      </c>
      <c r="AIU82" s="1">
        <v>42571</v>
      </c>
      <c r="AIV82" t="s">
        <v>83</v>
      </c>
      <c r="AIW82" s="1">
        <v>42565</v>
      </c>
      <c r="AIX82" t="s">
        <v>83</v>
      </c>
      <c r="AIY82" s="1">
        <v>42508</v>
      </c>
      <c r="AIZ82" t="s">
        <v>83</v>
      </c>
      <c r="AJA82" s="1">
        <v>42573</v>
      </c>
      <c r="AJB82" t="s">
        <v>83</v>
      </c>
      <c r="AJC82" s="1">
        <v>42580</v>
      </c>
      <c r="AJD82" t="s">
        <v>83</v>
      </c>
      <c r="AJE82" s="1">
        <v>42587</v>
      </c>
      <c r="AJF82" t="s">
        <v>83</v>
      </c>
      <c r="AJG82" s="1">
        <v>42516</v>
      </c>
      <c r="AJH82" t="s">
        <v>76</v>
      </c>
      <c r="AJI82" s="1">
        <v>42549</v>
      </c>
      <c r="AJJ82" t="s">
        <v>83</v>
      </c>
      <c r="AJK82" s="1">
        <v>42573</v>
      </c>
      <c r="AJL82" t="s">
        <v>83</v>
      </c>
      <c r="AJM82" s="1">
        <v>42578</v>
      </c>
      <c r="AJN82" t="s">
        <v>83</v>
      </c>
      <c r="AJO82" s="1">
        <v>39876</v>
      </c>
      <c r="AJP82" t="s">
        <v>146</v>
      </c>
      <c r="AJQ82" s="1">
        <v>42493</v>
      </c>
      <c r="AJR82" t="s">
        <v>85</v>
      </c>
      <c r="AJS82" s="1">
        <v>42578</v>
      </c>
      <c r="AJT82" t="s">
        <v>83</v>
      </c>
      <c r="AJU82" s="1">
        <v>42493</v>
      </c>
      <c r="AJV82" t="s">
        <v>85</v>
      </c>
      <c r="AJW82" s="1">
        <v>42579</v>
      </c>
      <c r="AJX82" t="s">
        <v>83</v>
      </c>
      <c r="AJY82" s="1">
        <v>42494</v>
      </c>
      <c r="AJZ82" t="s">
        <v>85</v>
      </c>
      <c r="AKA82" s="1">
        <v>42487</v>
      </c>
      <c r="AKB82" t="s">
        <v>85</v>
      </c>
      <c r="AKC82" s="1">
        <v>42577</v>
      </c>
      <c r="AKD82" t="s">
        <v>83</v>
      </c>
      <c r="AKE82" s="1">
        <v>42566</v>
      </c>
      <c r="AKF82" t="s">
        <v>83</v>
      </c>
      <c r="AKG82" s="1">
        <v>42578</v>
      </c>
      <c r="AKH82" t="s">
        <v>83</v>
      </c>
      <c r="AKI82" s="1">
        <v>42570</v>
      </c>
      <c r="AKJ82" t="s">
        <v>83</v>
      </c>
      <c r="AKK82" s="1">
        <v>40106</v>
      </c>
      <c r="AKL82" t="s">
        <v>154</v>
      </c>
      <c r="AKM82" s="1">
        <v>42579</v>
      </c>
      <c r="AKN82" t="s">
        <v>83</v>
      </c>
      <c r="AKO82" s="1">
        <v>42516</v>
      </c>
      <c r="AKP82" t="s">
        <v>76</v>
      </c>
      <c r="AKQ82" s="1">
        <v>42510</v>
      </c>
      <c r="AKR82" t="s">
        <v>81</v>
      </c>
      <c r="AKS82" s="1">
        <v>42579</v>
      </c>
      <c r="AKT82" t="s">
        <v>83</v>
      </c>
      <c r="AKU82" s="1">
        <v>42509</v>
      </c>
      <c r="AKV82" t="s">
        <v>76</v>
      </c>
      <c r="AKW82" s="1">
        <v>42514</v>
      </c>
      <c r="AKX82" t="s">
        <v>81</v>
      </c>
      <c r="AKY82" s="1">
        <v>42571</v>
      </c>
      <c r="AKZ82" t="s">
        <v>81</v>
      </c>
      <c r="ALA82" s="1">
        <v>42486</v>
      </c>
      <c r="ALB82" t="s">
        <v>85</v>
      </c>
      <c r="ALC82" s="1">
        <v>42585</v>
      </c>
      <c r="ALD82" t="s">
        <v>83</v>
      </c>
      <c r="ALE82" s="1">
        <v>42572</v>
      </c>
      <c r="ALF82" t="s">
        <v>83</v>
      </c>
      <c r="ALG82" s="1">
        <v>42579</v>
      </c>
      <c r="ALH82" t="s">
        <v>79</v>
      </c>
      <c r="ALK82" s="1">
        <v>39905</v>
      </c>
      <c r="ALL82" t="s">
        <v>148</v>
      </c>
      <c r="ALM82" s="1">
        <v>42571</v>
      </c>
      <c r="ALN82" t="s">
        <v>81</v>
      </c>
      <c r="ALO82" s="1">
        <v>39925</v>
      </c>
      <c r="ALP82" t="s">
        <v>148</v>
      </c>
      <c r="ALQ82" s="1">
        <v>39847</v>
      </c>
      <c r="ALR82" t="s">
        <v>149</v>
      </c>
      <c r="ALS82" s="1">
        <v>39847</v>
      </c>
      <c r="ALT82" t="s">
        <v>146</v>
      </c>
      <c r="ALU82" s="1">
        <v>42570</v>
      </c>
      <c r="ALV82" t="s">
        <v>83</v>
      </c>
      <c r="ALW82" s="1">
        <v>42565</v>
      </c>
      <c r="ALX82" t="s">
        <v>83</v>
      </c>
      <c r="ALY82" s="1">
        <v>39925</v>
      </c>
      <c r="ALZ82" t="s">
        <v>148</v>
      </c>
      <c r="AMA82" s="1">
        <v>42419</v>
      </c>
      <c r="AMB82" t="s">
        <v>87</v>
      </c>
      <c r="AMC82" s="1">
        <v>42492</v>
      </c>
      <c r="AMD82" t="s">
        <v>85</v>
      </c>
      <c r="AME82" s="1">
        <v>42591</v>
      </c>
      <c r="AMF82" t="s">
        <v>83</v>
      </c>
      <c r="AMG82" s="1">
        <v>42584</v>
      </c>
      <c r="AMH82" t="s">
        <v>83</v>
      </c>
      <c r="AMI82" s="1">
        <v>39938</v>
      </c>
      <c r="AMJ82" t="s">
        <v>148</v>
      </c>
      <c r="AMK82" s="1">
        <v>42578</v>
      </c>
      <c r="AML82" t="s">
        <v>83</v>
      </c>
      <c r="AMM82" s="1">
        <v>42586</v>
      </c>
      <c r="AMN82" t="s">
        <v>83</v>
      </c>
      <c r="AMO82" s="1">
        <v>42521</v>
      </c>
      <c r="AMP82" t="s">
        <v>79</v>
      </c>
      <c r="AMQ82" s="1">
        <v>42572</v>
      </c>
      <c r="AMR82" t="s">
        <v>83</v>
      </c>
      <c r="AMS82" s="1">
        <v>42573</v>
      </c>
      <c r="AMT82" t="s">
        <v>83</v>
      </c>
      <c r="AMU82" s="1">
        <v>42572</v>
      </c>
      <c r="AMV82" t="s">
        <v>83</v>
      </c>
      <c r="AMW82" s="1">
        <v>42493</v>
      </c>
      <c r="AMX82" t="s">
        <v>85</v>
      </c>
      <c r="AMY82" s="1">
        <v>42648</v>
      </c>
      <c r="AMZ82" t="s">
        <v>79</v>
      </c>
    </row>
    <row r="83" spans="1:1040" x14ac:dyDescent="0.2">
      <c r="A83" s="1">
        <v>39877</v>
      </c>
      <c r="B83" t="s">
        <v>150</v>
      </c>
      <c r="E83" s="1">
        <v>42404</v>
      </c>
      <c r="F83" t="s">
        <v>82</v>
      </c>
      <c r="G83" s="1">
        <v>42492</v>
      </c>
      <c r="H83" t="s">
        <v>84</v>
      </c>
      <c r="I83" s="1">
        <v>42488</v>
      </c>
      <c r="K83" s="1">
        <v>42481</v>
      </c>
      <c r="L83" t="s">
        <v>84</v>
      </c>
      <c r="M83" s="1">
        <v>39868</v>
      </c>
      <c r="N83" t="s">
        <v>150</v>
      </c>
      <c r="O83" s="1">
        <v>42488</v>
      </c>
      <c r="P83" t="s">
        <v>84</v>
      </c>
      <c r="S83" s="1">
        <v>42419</v>
      </c>
      <c r="T83" t="s">
        <v>84</v>
      </c>
      <c r="U83" s="1">
        <v>42585</v>
      </c>
      <c r="V83" t="s">
        <v>82</v>
      </c>
      <c r="W83" s="1">
        <v>42492</v>
      </c>
      <c r="X83" t="s">
        <v>84</v>
      </c>
      <c r="Y83" s="1">
        <v>42482</v>
      </c>
      <c r="Z83" t="s">
        <v>84</v>
      </c>
      <c r="AA83" s="1">
        <v>42487</v>
      </c>
      <c r="AB83" t="s">
        <v>84</v>
      </c>
      <c r="AE83" s="1">
        <v>42411</v>
      </c>
      <c r="AF83" t="s">
        <v>86</v>
      </c>
      <c r="AG83" s="1">
        <v>42489</v>
      </c>
      <c r="AH83" t="s">
        <v>84</v>
      </c>
      <c r="AI83" s="1">
        <v>42488</v>
      </c>
      <c r="AJ83" t="s">
        <v>84</v>
      </c>
      <c r="AK83" s="1">
        <v>42488</v>
      </c>
      <c r="AL83" t="s">
        <v>84</v>
      </c>
      <c r="AM83" s="1">
        <v>42481</v>
      </c>
      <c r="AN83" t="s">
        <v>80</v>
      </c>
      <c r="AO83" s="1">
        <v>42431</v>
      </c>
      <c r="AP83" t="s">
        <v>82</v>
      </c>
      <c r="AQ83" s="1">
        <v>42486</v>
      </c>
      <c r="AR83" t="s">
        <v>80</v>
      </c>
      <c r="AS83" s="1">
        <v>39855</v>
      </c>
      <c r="AT83" t="s">
        <v>149</v>
      </c>
      <c r="AU83" s="1">
        <v>42475</v>
      </c>
      <c r="AV83" t="s">
        <v>84</v>
      </c>
      <c r="AW83" s="1">
        <v>42481</v>
      </c>
      <c r="AX83" t="s">
        <v>84</v>
      </c>
      <c r="AY83" s="1">
        <v>42487</v>
      </c>
      <c r="AZ83" t="s">
        <v>84</v>
      </c>
      <c r="BA83" s="1">
        <v>42423</v>
      </c>
      <c r="BB83" t="s">
        <v>80</v>
      </c>
      <c r="BC83" s="1">
        <v>42487</v>
      </c>
      <c r="BD83" t="s">
        <v>84</v>
      </c>
      <c r="BG83" s="1">
        <v>42493</v>
      </c>
      <c r="BH83" t="s">
        <v>84</v>
      </c>
      <c r="BK83" s="1">
        <v>42488</v>
      </c>
      <c r="BL83" t="s">
        <v>82</v>
      </c>
      <c r="BM83" s="1">
        <v>42489</v>
      </c>
      <c r="BN83" t="s">
        <v>84</v>
      </c>
      <c r="BO83" s="1">
        <v>41186</v>
      </c>
      <c r="BP83" t="s">
        <v>127</v>
      </c>
      <c r="BQ83" s="1">
        <v>42486</v>
      </c>
      <c r="BR83" t="s">
        <v>84</v>
      </c>
      <c r="BS83" s="1">
        <v>42474</v>
      </c>
      <c r="BT83" t="s">
        <v>84</v>
      </c>
      <c r="BU83" s="1">
        <v>42494</v>
      </c>
      <c r="BV83" t="s">
        <v>84</v>
      </c>
      <c r="BW83" s="1">
        <v>42485</v>
      </c>
      <c r="BX83" t="s">
        <v>84</v>
      </c>
      <c r="BY83" s="1">
        <v>42397</v>
      </c>
      <c r="BZ83" t="s">
        <v>86</v>
      </c>
      <c r="CC83" s="1">
        <v>42481</v>
      </c>
      <c r="CD83" t="s">
        <v>84</v>
      </c>
      <c r="CE83" s="1">
        <v>39849</v>
      </c>
      <c r="CF83" t="s">
        <v>150</v>
      </c>
      <c r="CG83" s="1">
        <v>42452</v>
      </c>
      <c r="CH83" t="s">
        <v>77</v>
      </c>
      <c r="CI83" s="1">
        <v>42480</v>
      </c>
      <c r="CJ83" t="s">
        <v>84</v>
      </c>
      <c r="CK83" s="1">
        <v>42480</v>
      </c>
      <c r="CL83" t="s">
        <v>84</v>
      </c>
      <c r="CM83" s="1">
        <v>42402</v>
      </c>
      <c r="CN83" t="s">
        <v>84</v>
      </c>
      <c r="CO83" s="1">
        <v>42465</v>
      </c>
      <c r="CP83" t="s">
        <v>82</v>
      </c>
      <c r="CQ83" s="1">
        <v>42404</v>
      </c>
      <c r="CR83" t="s">
        <v>86</v>
      </c>
      <c r="CS83" s="1">
        <v>42495</v>
      </c>
      <c r="CT83" t="s">
        <v>85</v>
      </c>
      <c r="CU83" s="1">
        <v>39869</v>
      </c>
      <c r="CV83" t="s">
        <v>149</v>
      </c>
      <c r="CW83" s="1">
        <v>42474</v>
      </c>
      <c r="CX83" t="s">
        <v>84</v>
      </c>
      <c r="CY83" s="1">
        <v>42480</v>
      </c>
      <c r="CZ83" t="s">
        <v>84</v>
      </c>
      <c r="DA83" s="1">
        <v>42488</v>
      </c>
      <c r="DB83" t="s">
        <v>84</v>
      </c>
      <c r="DC83" s="1">
        <v>42479</v>
      </c>
      <c r="DD83" t="s">
        <v>84</v>
      </c>
      <c r="DE83" s="1">
        <v>42478</v>
      </c>
      <c r="DF83" t="s">
        <v>84</v>
      </c>
      <c r="DI83" s="1">
        <v>42488</v>
      </c>
      <c r="DJ83" t="s">
        <v>84</v>
      </c>
      <c r="DK83" s="1">
        <v>42424</v>
      </c>
      <c r="DL83" t="s">
        <v>77</v>
      </c>
      <c r="DM83" s="1">
        <v>42495</v>
      </c>
      <c r="DN83" t="s">
        <v>84</v>
      </c>
      <c r="DO83" s="1">
        <v>42486</v>
      </c>
      <c r="DP83" t="s">
        <v>84</v>
      </c>
      <c r="DQ83" s="1">
        <v>42493</v>
      </c>
      <c r="DR83" t="s">
        <v>84</v>
      </c>
      <c r="DS83" s="1">
        <v>39842</v>
      </c>
      <c r="DT83" t="s">
        <v>149</v>
      </c>
      <c r="DU83" s="1">
        <v>39924</v>
      </c>
      <c r="DV83" t="s">
        <v>148</v>
      </c>
      <c r="DW83" s="1">
        <v>42411</v>
      </c>
      <c r="DX83" t="s">
        <v>86</v>
      </c>
      <c r="EA83" s="1">
        <v>42472</v>
      </c>
      <c r="EB83" t="s">
        <v>84</v>
      </c>
      <c r="EC83" s="1">
        <v>42486</v>
      </c>
      <c r="ED83" t="s">
        <v>84</v>
      </c>
      <c r="EE83" s="1">
        <v>39856</v>
      </c>
      <c r="EF83" t="s">
        <v>149</v>
      </c>
      <c r="EI83" s="1">
        <v>42487</v>
      </c>
      <c r="EJ83" t="s">
        <v>84</v>
      </c>
      <c r="EK83" s="1">
        <v>39863</v>
      </c>
      <c r="EL83" t="s">
        <v>149</v>
      </c>
      <c r="EM83" s="1">
        <v>42488</v>
      </c>
      <c r="EN83" t="s">
        <v>84</v>
      </c>
      <c r="EO83" s="1">
        <v>42403</v>
      </c>
      <c r="EP83" t="s">
        <v>80</v>
      </c>
      <c r="EQ83" s="1">
        <v>42405</v>
      </c>
      <c r="ER83" t="s">
        <v>84</v>
      </c>
      <c r="EU83" s="1">
        <v>42482</v>
      </c>
      <c r="EV83" t="s">
        <v>84</v>
      </c>
      <c r="EW83" s="1">
        <v>42500</v>
      </c>
      <c r="EX83" t="s">
        <v>84</v>
      </c>
      <c r="EY83" s="1">
        <v>42418</v>
      </c>
      <c r="EZ83" t="s">
        <v>86</v>
      </c>
      <c r="FA83" s="1">
        <v>42495</v>
      </c>
      <c r="FB83" t="s">
        <v>84</v>
      </c>
      <c r="FE83" s="1">
        <v>42424</v>
      </c>
      <c r="FF83" t="s">
        <v>77</v>
      </c>
      <c r="FG83" s="1">
        <v>42486</v>
      </c>
      <c r="FH83" t="s">
        <v>84</v>
      </c>
      <c r="FK83" s="1">
        <v>40709</v>
      </c>
      <c r="FL83" t="s">
        <v>133</v>
      </c>
      <c r="FM83" s="1">
        <v>42489</v>
      </c>
      <c r="FN83" t="s">
        <v>84</v>
      </c>
      <c r="FO83" s="1">
        <v>42496</v>
      </c>
      <c r="FP83" t="s">
        <v>84</v>
      </c>
      <c r="FQ83" s="1">
        <v>40998</v>
      </c>
      <c r="FR83" t="s">
        <v>131</v>
      </c>
      <c r="FS83" s="1">
        <v>42495</v>
      </c>
      <c r="FT83" t="s">
        <v>85</v>
      </c>
      <c r="FU83" s="1">
        <v>42486</v>
      </c>
      <c r="FV83" t="s">
        <v>84</v>
      </c>
      <c r="FW83" s="1">
        <v>42404</v>
      </c>
      <c r="FX83" t="s">
        <v>82</v>
      </c>
      <c r="FY83" s="1">
        <v>39868</v>
      </c>
      <c r="FZ83" t="s">
        <v>149</v>
      </c>
      <c r="GA83" s="1">
        <v>42766</v>
      </c>
      <c r="GB83" t="s">
        <v>84</v>
      </c>
      <c r="GC83" s="1">
        <v>42489</v>
      </c>
      <c r="GD83" t="s">
        <v>84</v>
      </c>
      <c r="GE83" s="1">
        <v>42480</v>
      </c>
      <c r="GF83" t="s">
        <v>84</v>
      </c>
      <c r="GG83" s="1">
        <v>42423</v>
      </c>
      <c r="GH83" t="s">
        <v>86</v>
      </c>
      <c r="GI83" s="1">
        <v>42417</v>
      </c>
      <c r="GJ83" t="s">
        <v>86</v>
      </c>
      <c r="GK83" s="1">
        <v>42488</v>
      </c>
      <c r="GL83" t="s">
        <v>84</v>
      </c>
      <c r="GM83" s="1">
        <v>42499</v>
      </c>
      <c r="GN83" t="s">
        <v>84</v>
      </c>
      <c r="GO83" s="1">
        <v>42465</v>
      </c>
      <c r="GP83" t="s">
        <v>80</v>
      </c>
      <c r="GQ83" s="1">
        <v>42486</v>
      </c>
      <c r="GR83" t="s">
        <v>84</v>
      </c>
      <c r="GS83" s="1">
        <v>42488</v>
      </c>
      <c r="GT83" t="s">
        <v>80</v>
      </c>
      <c r="GU83" s="1">
        <v>42486</v>
      </c>
      <c r="GV83" t="s">
        <v>84</v>
      </c>
      <c r="GW83" s="1">
        <v>42478</v>
      </c>
      <c r="GX83" t="s">
        <v>84</v>
      </c>
      <c r="GY83" s="1">
        <v>42486</v>
      </c>
      <c r="GZ83" t="s">
        <v>84</v>
      </c>
      <c r="HA83" s="1">
        <v>42402</v>
      </c>
      <c r="HB83" t="s">
        <v>86</v>
      </c>
      <c r="HC83" s="1">
        <v>42486</v>
      </c>
      <c r="HD83" t="s">
        <v>84</v>
      </c>
      <c r="HE83" s="1">
        <v>42398</v>
      </c>
      <c r="HF83" t="s">
        <v>86</v>
      </c>
      <c r="HG83" s="1">
        <v>39855</v>
      </c>
      <c r="HH83" t="s">
        <v>149</v>
      </c>
      <c r="HI83" s="1">
        <v>42481</v>
      </c>
      <c r="HJ83" t="s">
        <v>84</v>
      </c>
      <c r="HK83" s="1">
        <v>42418</v>
      </c>
      <c r="HL83" t="s">
        <v>86</v>
      </c>
      <c r="HM83" s="1">
        <v>42403</v>
      </c>
      <c r="HN83" t="s">
        <v>86</v>
      </c>
      <c r="HO83" s="1">
        <v>42494</v>
      </c>
      <c r="HP83" t="s">
        <v>84</v>
      </c>
      <c r="HQ83" s="1">
        <v>42479</v>
      </c>
      <c r="HR83" t="s">
        <v>84</v>
      </c>
      <c r="HS83" s="1">
        <v>42495</v>
      </c>
      <c r="HT83" t="s">
        <v>84</v>
      </c>
      <c r="HU83" s="1">
        <v>42499</v>
      </c>
      <c r="HV83" t="s">
        <v>84</v>
      </c>
      <c r="HW83" s="1">
        <v>42488</v>
      </c>
      <c r="HX83" t="s">
        <v>84</v>
      </c>
      <c r="HY83" s="1">
        <v>42481</v>
      </c>
      <c r="HZ83" t="s">
        <v>84</v>
      </c>
      <c r="IA83" s="1">
        <v>39841</v>
      </c>
      <c r="IB83" t="s">
        <v>149</v>
      </c>
      <c r="IC83" s="1">
        <v>42409</v>
      </c>
      <c r="ID83" t="s">
        <v>86</v>
      </c>
      <c r="IE83" s="1">
        <v>42459</v>
      </c>
      <c r="IF83" t="s">
        <v>82</v>
      </c>
      <c r="IG83" s="1">
        <v>42480</v>
      </c>
      <c r="IH83" t="s">
        <v>82</v>
      </c>
      <c r="II83" s="1">
        <v>42486</v>
      </c>
      <c r="IJ83" t="s">
        <v>84</v>
      </c>
      <c r="IK83" s="1">
        <v>42451</v>
      </c>
      <c r="IL83" t="s">
        <v>80</v>
      </c>
      <c r="IM83" s="1">
        <v>42487</v>
      </c>
      <c r="IN83" t="s">
        <v>82</v>
      </c>
      <c r="IO83" s="1">
        <v>42487</v>
      </c>
      <c r="IP83" t="s">
        <v>84</v>
      </c>
      <c r="IQ83" s="1">
        <v>42488</v>
      </c>
      <c r="IR83" t="s">
        <v>84</v>
      </c>
      <c r="IS83" s="1">
        <v>42495</v>
      </c>
      <c r="IT83" t="s">
        <v>85</v>
      </c>
      <c r="IU83" s="1">
        <v>42481</v>
      </c>
      <c r="IV83" t="s">
        <v>82</v>
      </c>
      <c r="IW83" s="1">
        <v>42213</v>
      </c>
      <c r="IX83" t="s">
        <v>86</v>
      </c>
      <c r="IY83" s="1">
        <v>42412</v>
      </c>
      <c r="IZ83" t="s">
        <v>86</v>
      </c>
      <c r="JA83" s="1">
        <v>39877</v>
      </c>
      <c r="JB83" t="s">
        <v>149</v>
      </c>
      <c r="JC83" s="1">
        <v>42489</v>
      </c>
      <c r="JD83" t="s">
        <v>84</v>
      </c>
      <c r="JE83" s="1">
        <v>42485</v>
      </c>
      <c r="JF83" t="s">
        <v>84</v>
      </c>
      <c r="JI83" s="1">
        <v>42487</v>
      </c>
      <c r="JJ83" t="s">
        <v>84</v>
      </c>
      <c r="JK83" s="1">
        <v>42445</v>
      </c>
      <c r="JL83" t="s">
        <v>82</v>
      </c>
      <c r="JM83" s="1">
        <v>42478</v>
      </c>
      <c r="JN83" t="s">
        <v>84</v>
      </c>
      <c r="JO83" s="1">
        <v>42481</v>
      </c>
      <c r="JP83" t="s">
        <v>84</v>
      </c>
      <c r="JQ83" s="1">
        <v>42493</v>
      </c>
      <c r="JR83" t="s">
        <v>84</v>
      </c>
      <c r="JS83" s="1">
        <v>42486</v>
      </c>
      <c r="JT83" t="s">
        <v>84</v>
      </c>
      <c r="JU83" s="1">
        <v>42478</v>
      </c>
      <c r="JV83" t="s">
        <v>84</v>
      </c>
      <c r="JW83" s="1">
        <v>42430</v>
      </c>
      <c r="JX83" t="s">
        <v>82</v>
      </c>
      <c r="JY83" s="1">
        <v>42479</v>
      </c>
      <c r="JZ83" t="s">
        <v>84</v>
      </c>
      <c r="KA83" s="1">
        <v>42480</v>
      </c>
      <c r="KB83" t="s">
        <v>84</v>
      </c>
      <c r="KC83" s="1">
        <v>42425</v>
      </c>
      <c r="KD83" t="s">
        <v>86</v>
      </c>
      <c r="KE83" s="1">
        <v>39938</v>
      </c>
      <c r="KF83" t="s">
        <v>148</v>
      </c>
      <c r="KG83" s="1">
        <v>42478</v>
      </c>
      <c r="KH83" t="s">
        <v>84</v>
      </c>
      <c r="KK83" s="1">
        <v>42418</v>
      </c>
      <c r="KL83" t="s">
        <v>84</v>
      </c>
      <c r="KM83" s="1">
        <v>42488</v>
      </c>
      <c r="KN83" t="s">
        <v>84</v>
      </c>
      <c r="KO83" s="1">
        <v>42410</v>
      </c>
      <c r="KP83" t="s">
        <v>86</v>
      </c>
      <c r="KQ83" s="1">
        <v>42488</v>
      </c>
      <c r="KR83" t="s">
        <v>84</v>
      </c>
      <c r="KS83" s="1">
        <v>42481</v>
      </c>
      <c r="KT83" t="s">
        <v>82</v>
      </c>
      <c r="KU83" s="1">
        <v>42445</v>
      </c>
      <c r="KV83" t="s">
        <v>80</v>
      </c>
      <c r="KW83" s="1">
        <v>42480</v>
      </c>
      <c r="KX83" t="s">
        <v>84</v>
      </c>
      <c r="KY83" s="1">
        <v>42486</v>
      </c>
      <c r="KZ83" t="s">
        <v>82</v>
      </c>
      <c r="LA83" s="1">
        <v>42404</v>
      </c>
      <c r="LB83" t="s">
        <v>86</v>
      </c>
      <c r="LC83" s="1">
        <v>42488</v>
      </c>
      <c r="LD83" t="s">
        <v>84</v>
      </c>
      <c r="LE83" s="1">
        <v>42425</v>
      </c>
      <c r="LF83" t="s">
        <v>77</v>
      </c>
      <c r="LG83" s="1">
        <v>42486</v>
      </c>
      <c r="LH83" t="s">
        <v>84</v>
      </c>
      <c r="LI83" s="1">
        <v>39841</v>
      </c>
      <c r="LJ83" t="s">
        <v>148</v>
      </c>
      <c r="LK83" s="1">
        <v>40635</v>
      </c>
      <c r="LL83" t="s">
        <v>149</v>
      </c>
      <c r="LO83" s="1">
        <v>42495</v>
      </c>
      <c r="LP83" t="s">
        <v>82</v>
      </c>
      <c r="LQ83" s="1">
        <v>42396</v>
      </c>
      <c r="LR83" t="s">
        <v>86</v>
      </c>
      <c r="LS83" s="1">
        <v>42432</v>
      </c>
      <c r="LT83" t="s">
        <v>84</v>
      </c>
      <c r="LU83" s="1">
        <v>39847</v>
      </c>
      <c r="LV83" t="s">
        <v>150</v>
      </c>
      <c r="LY83" s="1">
        <v>39799</v>
      </c>
      <c r="LZ83" t="s">
        <v>149</v>
      </c>
      <c r="MA83" s="1">
        <v>42482</v>
      </c>
      <c r="MB83" t="s">
        <v>84</v>
      </c>
      <c r="MC83" s="1">
        <v>42411</v>
      </c>
      <c r="MD83" t="s">
        <v>86</v>
      </c>
      <c r="ME83" s="1">
        <v>42487</v>
      </c>
      <c r="MF83" t="s">
        <v>84</v>
      </c>
      <c r="MG83" s="1">
        <v>42402</v>
      </c>
      <c r="MH83" t="s">
        <v>86</v>
      </c>
      <c r="MI83" s="1">
        <v>42410</v>
      </c>
      <c r="MJ83" t="s">
        <v>86</v>
      </c>
      <c r="MM83" s="1">
        <v>42487</v>
      </c>
      <c r="MN83" t="s">
        <v>84</v>
      </c>
      <c r="MO83" s="1">
        <v>42451</v>
      </c>
      <c r="MP83" t="s">
        <v>80</v>
      </c>
      <c r="MQ83" s="1">
        <v>39798</v>
      </c>
      <c r="MR83" t="s">
        <v>148</v>
      </c>
      <c r="MS83" s="1">
        <v>42494</v>
      </c>
      <c r="MT83" t="s">
        <v>84</v>
      </c>
      <c r="MU83" s="1">
        <v>42487</v>
      </c>
      <c r="MV83" t="s">
        <v>84</v>
      </c>
      <c r="MY83" s="1">
        <v>42398</v>
      </c>
      <c r="MZ83" t="s">
        <v>84</v>
      </c>
      <c r="NA83" s="1">
        <v>42397</v>
      </c>
      <c r="NB83" t="s">
        <v>86</v>
      </c>
      <c r="NC83" s="1">
        <v>42492</v>
      </c>
      <c r="ND83" t="s">
        <v>84</v>
      </c>
      <c r="NE83" s="1">
        <v>42404</v>
      </c>
      <c r="NF83" t="s">
        <v>80</v>
      </c>
      <c r="NG83" s="1">
        <v>42411</v>
      </c>
      <c r="NH83" t="s">
        <v>86</v>
      </c>
      <c r="NI83" s="1">
        <v>42489</v>
      </c>
      <c r="NJ83" t="s">
        <v>84</v>
      </c>
      <c r="NK83" s="1">
        <v>42495</v>
      </c>
      <c r="NL83" t="s">
        <v>84</v>
      </c>
      <c r="NM83" s="1">
        <v>42458</v>
      </c>
      <c r="NN83" t="s">
        <v>84</v>
      </c>
      <c r="NO83" s="1">
        <v>42487</v>
      </c>
      <c r="NP83" t="s">
        <v>84</v>
      </c>
      <c r="NQ83" s="1">
        <v>42425</v>
      </c>
      <c r="NR83" t="s">
        <v>86</v>
      </c>
      <c r="NS83" s="1">
        <v>42404</v>
      </c>
      <c r="NT83" t="s">
        <v>86</v>
      </c>
      <c r="NU83" s="1">
        <v>42494</v>
      </c>
      <c r="NV83" t="s">
        <v>84</v>
      </c>
      <c r="NW83" s="1">
        <v>42488</v>
      </c>
      <c r="NX83" t="s">
        <v>84</v>
      </c>
      <c r="NY83" s="1">
        <v>42486</v>
      </c>
      <c r="NZ83" t="s">
        <v>84</v>
      </c>
      <c r="OA83" s="1">
        <v>42493</v>
      </c>
      <c r="OB83" t="s">
        <v>84</v>
      </c>
      <c r="OC83" s="1">
        <v>42485</v>
      </c>
      <c r="OD83" t="s">
        <v>84</v>
      </c>
      <c r="OE83" s="1">
        <v>42416</v>
      </c>
      <c r="OF83" t="s">
        <v>84</v>
      </c>
      <c r="OG83" s="1">
        <v>42488</v>
      </c>
      <c r="OH83" t="s">
        <v>84</v>
      </c>
      <c r="OI83" s="1">
        <v>42481</v>
      </c>
      <c r="OJ83" t="s">
        <v>84</v>
      </c>
      <c r="OK83" s="1">
        <v>42480</v>
      </c>
      <c r="OL83" t="s">
        <v>84</v>
      </c>
      <c r="OM83" s="1">
        <v>42495</v>
      </c>
      <c r="ON83" t="s">
        <v>84</v>
      </c>
      <c r="OO83" s="1">
        <v>42486</v>
      </c>
      <c r="OP83" t="s">
        <v>84</v>
      </c>
      <c r="OS83" s="1">
        <v>42417</v>
      </c>
      <c r="OT83" t="s">
        <v>77</v>
      </c>
      <c r="OU83" s="1">
        <v>42488</v>
      </c>
      <c r="OV83" t="s">
        <v>84</v>
      </c>
      <c r="OW83" s="1">
        <v>42479</v>
      </c>
      <c r="OX83" t="s">
        <v>84</v>
      </c>
      <c r="OY83" s="1">
        <v>42481</v>
      </c>
      <c r="OZ83" t="s">
        <v>84</v>
      </c>
      <c r="PA83" s="1">
        <v>42411</v>
      </c>
      <c r="PB83" t="s">
        <v>86</v>
      </c>
      <c r="PC83" s="1">
        <v>42488</v>
      </c>
      <c r="PD83" t="s">
        <v>84</v>
      </c>
      <c r="PE83" s="1">
        <v>42479</v>
      </c>
      <c r="PF83" t="s">
        <v>84</v>
      </c>
      <c r="PG83" s="1">
        <v>42486</v>
      </c>
      <c r="PH83" t="s">
        <v>80</v>
      </c>
      <c r="PI83" s="1">
        <v>42486</v>
      </c>
      <c r="PJ83" t="s">
        <v>84</v>
      </c>
      <c r="PK83" s="1">
        <v>42496</v>
      </c>
      <c r="PL83" t="s">
        <v>84</v>
      </c>
      <c r="PM83" s="1">
        <v>42481</v>
      </c>
      <c r="PN83" t="s">
        <v>82</v>
      </c>
      <c r="PQ83" s="1">
        <v>39841</v>
      </c>
      <c r="PR83" t="s">
        <v>149</v>
      </c>
      <c r="PS83" s="1">
        <v>42467</v>
      </c>
      <c r="PT83" t="s">
        <v>77</v>
      </c>
      <c r="PU83" s="1">
        <v>42486</v>
      </c>
      <c r="PV83" t="s">
        <v>84</v>
      </c>
      <c r="PW83" s="1">
        <v>42493</v>
      </c>
      <c r="PX83" t="s">
        <v>84</v>
      </c>
      <c r="PY83" s="1">
        <v>42499</v>
      </c>
      <c r="PZ83" t="s">
        <v>84</v>
      </c>
      <c r="QA83" s="1">
        <v>42452</v>
      </c>
      <c r="QB83" t="s">
        <v>80</v>
      </c>
      <c r="QC83" s="1">
        <v>42485</v>
      </c>
      <c r="QD83" t="s">
        <v>85</v>
      </c>
      <c r="QE83" s="1">
        <v>42500</v>
      </c>
      <c r="QF83" t="s">
        <v>84</v>
      </c>
      <c r="QG83" s="1">
        <v>39860</v>
      </c>
      <c r="QH83" t="s">
        <v>149</v>
      </c>
      <c r="QI83" s="1">
        <v>40591</v>
      </c>
      <c r="QJ83" t="s">
        <v>131</v>
      </c>
      <c r="QK83" s="1">
        <v>42479</v>
      </c>
      <c r="QL83" t="s">
        <v>84</v>
      </c>
      <c r="QM83" s="1">
        <v>42453</v>
      </c>
      <c r="QN83" t="s">
        <v>82</v>
      </c>
      <c r="QO83" s="1">
        <v>42488</v>
      </c>
      <c r="QP83" t="s">
        <v>84</v>
      </c>
      <c r="QQ83" s="1">
        <v>42487</v>
      </c>
      <c r="QR83" t="s">
        <v>84</v>
      </c>
      <c r="QS83" s="1">
        <v>42480</v>
      </c>
      <c r="QT83" t="s">
        <v>84</v>
      </c>
      <c r="QU83" s="1">
        <v>42487</v>
      </c>
      <c r="QV83" t="s">
        <v>84</v>
      </c>
      <c r="QW83" s="1">
        <v>42494</v>
      </c>
      <c r="QX83" t="s">
        <v>84</v>
      </c>
      <c r="QY83" s="1">
        <v>42481</v>
      </c>
      <c r="QZ83" t="s">
        <v>84</v>
      </c>
      <c r="RA83" s="1">
        <v>42404</v>
      </c>
      <c r="RB83" t="s">
        <v>80</v>
      </c>
      <c r="RC83" s="1">
        <v>39868</v>
      </c>
      <c r="RD83" t="s">
        <v>149</v>
      </c>
      <c r="RG83" s="1">
        <v>42495</v>
      </c>
      <c r="RH83" t="s">
        <v>84</v>
      </c>
      <c r="RI83" s="1">
        <v>42488</v>
      </c>
      <c r="RJ83" t="s">
        <v>80</v>
      </c>
      <c r="RK83" s="1">
        <v>42487</v>
      </c>
      <c r="RL83" t="s">
        <v>84</v>
      </c>
      <c r="RM83" s="1">
        <v>42487</v>
      </c>
      <c r="RN83" t="s">
        <v>84</v>
      </c>
      <c r="RO83" s="1">
        <v>39843</v>
      </c>
      <c r="RP83" t="s">
        <v>150</v>
      </c>
      <c r="RQ83" s="1">
        <v>42416</v>
      </c>
      <c r="RR83" t="s">
        <v>86</v>
      </c>
      <c r="RS83" s="1">
        <v>42299</v>
      </c>
      <c r="RT83" t="s">
        <v>89</v>
      </c>
      <c r="RU83" s="1">
        <v>39853</v>
      </c>
      <c r="RV83" t="s">
        <v>150</v>
      </c>
      <c r="RW83" s="1">
        <v>42299</v>
      </c>
      <c r="RX83" t="s">
        <v>89</v>
      </c>
      <c r="RY83" s="1">
        <v>42388</v>
      </c>
      <c r="RZ83" t="s">
        <v>86</v>
      </c>
      <c r="SA83" s="1">
        <v>42481</v>
      </c>
      <c r="SB83" t="s">
        <v>84</v>
      </c>
      <c r="SC83" s="1">
        <v>42487</v>
      </c>
      <c r="SD83" t="s">
        <v>84</v>
      </c>
      <c r="SE83" s="1">
        <v>42411</v>
      </c>
      <c r="SF83" t="s">
        <v>86</v>
      </c>
      <c r="SG83" s="1">
        <v>42488</v>
      </c>
      <c r="SH83" t="s">
        <v>84</v>
      </c>
      <c r="SI83" s="1">
        <v>42403</v>
      </c>
      <c r="SJ83" t="s">
        <v>86</v>
      </c>
      <c r="SK83" s="1">
        <v>42496</v>
      </c>
      <c r="SL83" t="s">
        <v>84</v>
      </c>
      <c r="SM83" s="1">
        <v>42417</v>
      </c>
      <c r="SN83" t="s">
        <v>80</v>
      </c>
      <c r="SO83" s="1">
        <v>42425</v>
      </c>
      <c r="SP83" t="s">
        <v>77</v>
      </c>
      <c r="SQ83" s="1">
        <v>42482</v>
      </c>
      <c r="SR83" t="s">
        <v>84</v>
      </c>
      <c r="SS83" s="1">
        <v>42474</v>
      </c>
      <c r="ST83" t="s">
        <v>84</v>
      </c>
      <c r="SU83" s="1">
        <v>42486</v>
      </c>
      <c r="SV83" t="s">
        <v>84</v>
      </c>
      <c r="SW83" s="1">
        <v>42409</v>
      </c>
      <c r="SX83" t="s">
        <v>84</v>
      </c>
      <c r="SY83" s="1">
        <v>42486</v>
      </c>
      <c r="SZ83" t="s">
        <v>84</v>
      </c>
      <c r="TC83" s="1">
        <v>42494</v>
      </c>
      <c r="TD83" t="s">
        <v>84</v>
      </c>
      <c r="TE83" s="1">
        <v>42489</v>
      </c>
      <c r="TF83" t="s">
        <v>84</v>
      </c>
      <c r="TG83" s="1">
        <v>42409</v>
      </c>
      <c r="TH83" t="s">
        <v>86</v>
      </c>
      <c r="TI83" s="1">
        <v>42481</v>
      </c>
      <c r="TJ83" t="s">
        <v>84</v>
      </c>
      <c r="TK83" s="1">
        <v>42418</v>
      </c>
      <c r="TL83" t="s">
        <v>86</v>
      </c>
      <c r="TO83" s="1">
        <v>42396</v>
      </c>
      <c r="TP83" t="s">
        <v>84</v>
      </c>
      <c r="TQ83" s="1">
        <v>42486</v>
      </c>
      <c r="TR83" t="s">
        <v>84</v>
      </c>
      <c r="TS83" s="1">
        <v>42494</v>
      </c>
      <c r="TT83" t="s">
        <v>84</v>
      </c>
      <c r="TU83" s="1">
        <v>42479</v>
      </c>
      <c r="TV83" t="s">
        <v>84</v>
      </c>
      <c r="TW83" s="1">
        <v>39871</v>
      </c>
      <c r="TX83" t="s">
        <v>149</v>
      </c>
      <c r="TY83" s="1">
        <v>42480</v>
      </c>
      <c r="TZ83" t="s">
        <v>84</v>
      </c>
      <c r="UA83" s="1">
        <v>42404</v>
      </c>
      <c r="UB83" t="s">
        <v>86</v>
      </c>
      <c r="UC83" s="1">
        <v>42424</v>
      </c>
      <c r="UD83" t="s">
        <v>77</v>
      </c>
      <c r="UE83" s="1">
        <v>39848</v>
      </c>
      <c r="UF83" t="s">
        <v>149</v>
      </c>
      <c r="UG83" s="1">
        <v>42486</v>
      </c>
      <c r="UH83" t="s">
        <v>85</v>
      </c>
      <c r="UI83" s="1">
        <v>42495</v>
      </c>
      <c r="UJ83" t="s">
        <v>84</v>
      </c>
      <c r="UK83" s="1">
        <v>42475</v>
      </c>
      <c r="UL83" t="s">
        <v>84</v>
      </c>
      <c r="UM83" s="1">
        <v>42584</v>
      </c>
      <c r="UN83" t="s">
        <v>83</v>
      </c>
      <c r="UO83" s="1">
        <v>42488</v>
      </c>
      <c r="UP83" t="s">
        <v>84</v>
      </c>
      <c r="UQ83" s="1">
        <v>41184</v>
      </c>
      <c r="UR83" t="s">
        <v>127</v>
      </c>
      <c r="US83" s="1">
        <v>42488</v>
      </c>
      <c r="UT83" t="s">
        <v>84</v>
      </c>
      <c r="UU83" s="1">
        <v>39926</v>
      </c>
      <c r="UV83" t="s">
        <v>148</v>
      </c>
      <c r="UW83" s="1">
        <v>42444</v>
      </c>
      <c r="UX83" t="s">
        <v>80</v>
      </c>
      <c r="UY83" s="1">
        <v>42423</v>
      </c>
      <c r="UZ83" t="s">
        <v>86</v>
      </c>
      <c r="VA83" s="1">
        <v>42488</v>
      </c>
      <c r="VB83" t="s">
        <v>84</v>
      </c>
      <c r="VC83" s="1">
        <v>42418</v>
      </c>
      <c r="VD83" t="s">
        <v>77</v>
      </c>
      <c r="VE83" s="1">
        <v>42493</v>
      </c>
      <c r="VF83" t="s">
        <v>84</v>
      </c>
      <c r="VG83" s="1">
        <v>42417</v>
      </c>
      <c r="VH83" t="s">
        <v>86</v>
      </c>
      <c r="VI83" s="1">
        <v>42397</v>
      </c>
      <c r="VJ83" t="s">
        <v>80</v>
      </c>
      <c r="VK83" s="1">
        <v>42486</v>
      </c>
      <c r="VL83" t="s">
        <v>80</v>
      </c>
      <c r="VM83" s="1">
        <v>42493</v>
      </c>
      <c r="VN83" t="s">
        <v>84</v>
      </c>
      <c r="VO83" s="1">
        <v>42480</v>
      </c>
      <c r="VP83" t="s">
        <v>80</v>
      </c>
      <c r="VQ83" s="1">
        <v>42482</v>
      </c>
      <c r="VR83" t="s">
        <v>84</v>
      </c>
      <c r="VS83" s="1">
        <v>42489</v>
      </c>
      <c r="VT83" t="s">
        <v>84</v>
      </c>
      <c r="VU83" s="1">
        <v>42492</v>
      </c>
      <c r="VV83" t="s">
        <v>80</v>
      </c>
      <c r="VW83" s="1">
        <v>42487</v>
      </c>
      <c r="VX83" t="s">
        <v>84</v>
      </c>
      <c r="VY83" s="1">
        <v>42487</v>
      </c>
      <c r="VZ83" t="s">
        <v>85</v>
      </c>
      <c r="WA83" s="1">
        <v>42432</v>
      </c>
      <c r="WB83" t="s">
        <v>77</v>
      </c>
      <c r="WC83" s="1">
        <v>42397</v>
      </c>
      <c r="WD83" t="s">
        <v>86</v>
      </c>
      <c r="WE83" s="1">
        <v>39849</v>
      </c>
      <c r="WF83" t="s">
        <v>150</v>
      </c>
      <c r="WG83" s="1">
        <v>42487</v>
      </c>
      <c r="WH83" t="s">
        <v>84</v>
      </c>
      <c r="WI83" s="1">
        <v>42479</v>
      </c>
      <c r="WJ83" t="s">
        <v>84</v>
      </c>
      <c r="WK83" s="1">
        <v>39839</v>
      </c>
      <c r="WL83" t="s">
        <v>149</v>
      </c>
      <c r="WM83" s="1">
        <v>39853</v>
      </c>
      <c r="WN83" t="s">
        <v>149</v>
      </c>
      <c r="WO83" s="1">
        <v>42410</v>
      </c>
      <c r="WP83" t="s">
        <v>86</v>
      </c>
      <c r="WQ83" s="1">
        <v>42475</v>
      </c>
      <c r="WR83" t="s">
        <v>84</v>
      </c>
      <c r="WS83" s="1">
        <v>42494</v>
      </c>
      <c r="WT83" t="s">
        <v>84</v>
      </c>
      <c r="WU83" s="1">
        <v>42488</v>
      </c>
      <c r="WV83" t="s">
        <v>84</v>
      </c>
      <c r="WW83" s="1">
        <v>40525</v>
      </c>
      <c r="WX83" t="s">
        <v>148</v>
      </c>
      <c r="WY83" s="1">
        <v>42480</v>
      </c>
      <c r="WZ83" t="s">
        <v>84</v>
      </c>
      <c r="XA83" s="1">
        <v>42485</v>
      </c>
      <c r="XB83" t="s">
        <v>84</v>
      </c>
      <c r="XC83" s="1">
        <v>42478</v>
      </c>
      <c r="XD83" t="s">
        <v>84</v>
      </c>
      <c r="XE83" s="1">
        <v>42410</v>
      </c>
      <c r="XF83" t="s">
        <v>86</v>
      </c>
      <c r="XG83" s="1">
        <v>42472</v>
      </c>
      <c r="XH83" t="s">
        <v>84</v>
      </c>
      <c r="XI83" s="1">
        <v>42486</v>
      </c>
      <c r="XJ83" t="s">
        <v>84</v>
      </c>
      <c r="XK83" s="1">
        <v>39840</v>
      </c>
      <c r="XL83" t="s">
        <v>148</v>
      </c>
      <c r="XM83" s="1">
        <v>42481</v>
      </c>
      <c r="XN83" t="s">
        <v>84</v>
      </c>
      <c r="XO83" s="1">
        <v>42409</v>
      </c>
      <c r="XP83" t="s">
        <v>86</v>
      </c>
      <c r="XQ83" s="1">
        <v>42409</v>
      </c>
      <c r="XR83" t="s">
        <v>84</v>
      </c>
      <c r="XU83" s="1">
        <v>42492</v>
      </c>
      <c r="XV83" t="s">
        <v>84</v>
      </c>
      <c r="XW83" s="1">
        <v>42481</v>
      </c>
      <c r="XX83" t="s">
        <v>84</v>
      </c>
      <c r="XY83" s="1">
        <v>42480</v>
      </c>
      <c r="XZ83" t="s">
        <v>84</v>
      </c>
      <c r="YA83" s="1">
        <v>42481</v>
      </c>
      <c r="YB83" t="s">
        <v>84</v>
      </c>
      <c r="YE83" s="1">
        <v>42487</v>
      </c>
      <c r="YF83" t="s">
        <v>84</v>
      </c>
      <c r="YG83" s="1">
        <v>42487</v>
      </c>
      <c r="YH83" t="s">
        <v>84</v>
      </c>
      <c r="YI83" s="1">
        <v>42424</v>
      </c>
      <c r="YJ83" t="s">
        <v>77</v>
      </c>
      <c r="YK83" s="1">
        <v>42481</v>
      </c>
      <c r="YL83" t="s">
        <v>84</v>
      </c>
      <c r="YM83" s="1">
        <v>42493</v>
      </c>
      <c r="YN83" t="s">
        <v>80</v>
      </c>
      <c r="YO83" s="1">
        <v>42488</v>
      </c>
      <c r="YP83" t="s">
        <v>84</v>
      </c>
      <c r="YQ83" s="1">
        <v>42486</v>
      </c>
      <c r="YR83" t="s">
        <v>84</v>
      </c>
      <c r="YS83" s="1">
        <v>42481</v>
      </c>
      <c r="YT83" t="s">
        <v>84</v>
      </c>
      <c r="YU83" s="1">
        <v>42489</v>
      </c>
      <c r="YV83" t="s">
        <v>84</v>
      </c>
      <c r="YW83" s="1">
        <v>42857</v>
      </c>
      <c r="YX83" t="s">
        <v>84</v>
      </c>
      <c r="YY83" s="1">
        <v>42493</v>
      </c>
      <c r="YZ83" t="s">
        <v>84</v>
      </c>
      <c r="ZA83" s="1">
        <v>42446</v>
      </c>
      <c r="ZB83" t="s">
        <v>84</v>
      </c>
      <c r="ZC83" s="1">
        <v>42481</v>
      </c>
      <c r="ZD83" t="s">
        <v>84</v>
      </c>
      <c r="ZE83" s="1">
        <v>42494</v>
      </c>
      <c r="ZF83" t="s">
        <v>84</v>
      </c>
      <c r="ZG83" s="1">
        <v>42481</v>
      </c>
      <c r="ZH83" t="s">
        <v>84</v>
      </c>
      <c r="ZI83" s="1">
        <v>42489</v>
      </c>
      <c r="ZJ83" t="s">
        <v>84</v>
      </c>
      <c r="ZK83" s="1">
        <v>39799</v>
      </c>
      <c r="ZL83" t="s">
        <v>149</v>
      </c>
      <c r="ZM83" s="1">
        <v>42494</v>
      </c>
      <c r="ZN83" t="s">
        <v>84</v>
      </c>
      <c r="ZO83" s="1">
        <v>42495</v>
      </c>
      <c r="ZP83" t="s">
        <v>84</v>
      </c>
      <c r="ZQ83" s="1">
        <v>39133</v>
      </c>
      <c r="ZR83" t="s">
        <v>1375</v>
      </c>
      <c r="ZS83" s="1">
        <v>42482</v>
      </c>
      <c r="ZT83" t="s">
        <v>84</v>
      </c>
      <c r="ZU83" s="1">
        <v>42311</v>
      </c>
      <c r="ZV83" t="s">
        <v>84</v>
      </c>
      <c r="ZW83" s="1">
        <v>42486</v>
      </c>
      <c r="ZX83" t="s">
        <v>84</v>
      </c>
      <c r="ZY83" s="1">
        <v>40035</v>
      </c>
      <c r="ZZ83" t="s">
        <v>154</v>
      </c>
      <c r="AAA83" s="1">
        <v>42487</v>
      </c>
      <c r="AAB83" t="s">
        <v>84</v>
      </c>
      <c r="AAC83" s="1">
        <v>42480</v>
      </c>
      <c r="AAD83" t="s">
        <v>82</v>
      </c>
      <c r="AAE83" s="1">
        <v>39756</v>
      </c>
      <c r="AAF83" t="s">
        <v>148</v>
      </c>
      <c r="AAG83" s="1">
        <v>42493</v>
      </c>
      <c r="AAH83" t="s">
        <v>84</v>
      </c>
      <c r="AAI83" s="1">
        <v>39847</v>
      </c>
      <c r="AAJ83" t="s">
        <v>146</v>
      </c>
      <c r="AAK83" s="1">
        <v>39847</v>
      </c>
      <c r="AAL83" t="s">
        <v>150</v>
      </c>
      <c r="AAM83" s="1">
        <v>42489</v>
      </c>
      <c r="AAN83" t="s">
        <v>84</v>
      </c>
      <c r="AAO83" s="1">
        <v>42417</v>
      </c>
      <c r="AAP83" t="s">
        <v>84</v>
      </c>
      <c r="AAQ83" s="1">
        <v>42481</v>
      </c>
      <c r="AAR83" t="s">
        <v>84</v>
      </c>
      <c r="AAS83" s="1">
        <v>39751</v>
      </c>
      <c r="AAT83" t="s">
        <v>146</v>
      </c>
      <c r="AAU83" s="1">
        <v>42481</v>
      </c>
      <c r="AAV83" t="s">
        <v>84</v>
      </c>
      <c r="AAW83" s="1">
        <v>42397</v>
      </c>
      <c r="AAX83" t="s">
        <v>86</v>
      </c>
      <c r="AAY83" s="1">
        <v>42430</v>
      </c>
      <c r="AAZ83" t="s">
        <v>86</v>
      </c>
      <c r="ABA83" s="1">
        <v>42488</v>
      </c>
      <c r="ABB83" t="s">
        <v>84</v>
      </c>
      <c r="ABC83" s="1">
        <v>42404</v>
      </c>
      <c r="ABD83" t="s">
        <v>82</v>
      </c>
      <c r="ABE83" s="1">
        <v>42473</v>
      </c>
      <c r="ABF83" t="s">
        <v>84</v>
      </c>
      <c r="ABG83" s="1">
        <v>42495</v>
      </c>
      <c r="ABH83" t="s">
        <v>84</v>
      </c>
      <c r="ABI83" s="1">
        <v>42397</v>
      </c>
      <c r="ABJ83" t="s">
        <v>84</v>
      </c>
      <c r="ABM83" s="1">
        <v>42494</v>
      </c>
      <c r="ABN83" t="s">
        <v>84</v>
      </c>
      <c r="ABO83" s="1">
        <v>42493</v>
      </c>
      <c r="ABP83" t="s">
        <v>84</v>
      </c>
      <c r="ABQ83" s="1">
        <v>42482</v>
      </c>
      <c r="ABR83" t="s">
        <v>84</v>
      </c>
      <c r="ABS83" s="1">
        <v>39874</v>
      </c>
      <c r="ABT83" t="s">
        <v>149</v>
      </c>
      <c r="ABU83" s="1">
        <v>42485</v>
      </c>
      <c r="ABV83" t="s">
        <v>84</v>
      </c>
      <c r="ABW83" s="1">
        <v>42478</v>
      </c>
      <c r="ABX83" t="s">
        <v>84</v>
      </c>
      <c r="ABY83" s="1">
        <v>42487</v>
      </c>
      <c r="ABZ83" t="s">
        <v>84</v>
      </c>
      <c r="ACA83" s="1">
        <v>42487</v>
      </c>
      <c r="ACB83" t="s">
        <v>84</v>
      </c>
      <c r="ACC83" s="1">
        <v>42495</v>
      </c>
      <c r="ACD83" t="s">
        <v>84</v>
      </c>
      <c r="ACE83" s="1">
        <v>42486</v>
      </c>
      <c r="ACF83" t="s">
        <v>84</v>
      </c>
      <c r="ACG83" s="1">
        <v>42494</v>
      </c>
      <c r="ACH83" t="s">
        <v>77</v>
      </c>
      <c r="ACI83" s="1">
        <v>42439</v>
      </c>
      <c r="ACJ83" t="s">
        <v>77</v>
      </c>
      <c r="ACK83" s="1">
        <v>42425</v>
      </c>
      <c r="ACL83" t="s">
        <v>77</v>
      </c>
      <c r="ACM83" s="1">
        <v>42426</v>
      </c>
      <c r="ACN83" t="s">
        <v>86</v>
      </c>
      <c r="ACQ83" s="1">
        <v>42480</v>
      </c>
      <c r="ACR83" t="s">
        <v>84</v>
      </c>
      <c r="ACS83" s="1">
        <v>42395</v>
      </c>
      <c r="ACT83" t="s">
        <v>82</v>
      </c>
      <c r="ACU83" s="1">
        <v>39869</v>
      </c>
      <c r="ACV83" t="s">
        <v>149</v>
      </c>
      <c r="ACW83" s="1">
        <v>42410</v>
      </c>
      <c r="ACX83" t="s">
        <v>86</v>
      </c>
      <c r="ACY83" s="1">
        <v>42404</v>
      </c>
      <c r="ACZ83" t="s">
        <v>86</v>
      </c>
      <c r="ADA83" s="1">
        <v>42488</v>
      </c>
      <c r="ADB83" t="s">
        <v>84</v>
      </c>
      <c r="ADC83" s="1">
        <v>42489</v>
      </c>
      <c r="ADD83" t="s">
        <v>84</v>
      </c>
      <c r="ADE83" s="1">
        <v>39849</v>
      </c>
      <c r="ADF83" t="s">
        <v>149</v>
      </c>
      <c r="ADG83" s="1">
        <v>42395</v>
      </c>
      <c r="ADH83" t="s">
        <v>86</v>
      </c>
      <c r="ADI83" s="1">
        <v>42458</v>
      </c>
      <c r="ADJ83" t="s">
        <v>84</v>
      </c>
      <c r="ADK83" s="1">
        <v>39853</v>
      </c>
      <c r="ADL83" t="s">
        <v>149</v>
      </c>
      <c r="ADM83" s="1">
        <v>42481</v>
      </c>
      <c r="ADN83" t="s">
        <v>84</v>
      </c>
      <c r="ADO83" s="1">
        <v>39898</v>
      </c>
      <c r="ADP83" t="s">
        <v>142</v>
      </c>
      <c r="ADQ83" s="1">
        <v>42486</v>
      </c>
      <c r="ADR83" t="s">
        <v>80</v>
      </c>
      <c r="ADS83" s="1">
        <v>42403</v>
      </c>
      <c r="ADT83" t="s">
        <v>86</v>
      </c>
      <c r="ADU83" s="1">
        <v>42422</v>
      </c>
      <c r="ADV83" t="s">
        <v>86</v>
      </c>
      <c r="ADW83" s="1">
        <v>42411</v>
      </c>
      <c r="ADX83" t="s">
        <v>86</v>
      </c>
      <c r="ADY83" s="1">
        <v>42486</v>
      </c>
      <c r="ADZ83" t="s">
        <v>84</v>
      </c>
      <c r="AEA83" s="1">
        <v>42488</v>
      </c>
      <c r="AEB83" t="s">
        <v>84</v>
      </c>
      <c r="AEC83" s="1">
        <v>42488</v>
      </c>
      <c r="AED83" t="s">
        <v>84</v>
      </c>
      <c r="AEG83" s="1">
        <v>39870</v>
      </c>
      <c r="AEH83" t="s">
        <v>149</v>
      </c>
      <c r="AEI83" s="1">
        <v>42487</v>
      </c>
      <c r="AEJ83" t="s">
        <v>82</v>
      </c>
      <c r="AEK83" s="1">
        <v>42432</v>
      </c>
      <c r="AEL83" t="s">
        <v>84</v>
      </c>
      <c r="AEM83" s="1">
        <v>42488</v>
      </c>
      <c r="AEN83" t="s">
        <v>84</v>
      </c>
      <c r="AEO83" s="1">
        <v>42411</v>
      </c>
      <c r="AEP83" t="s">
        <v>86</v>
      </c>
      <c r="AEQ83" s="1">
        <v>42404</v>
      </c>
      <c r="AER83" t="s">
        <v>84</v>
      </c>
      <c r="AES83" s="1">
        <v>39750</v>
      </c>
      <c r="AET83" t="s">
        <v>148</v>
      </c>
      <c r="AEU83" s="1">
        <v>42419</v>
      </c>
      <c r="AEV83" t="s">
        <v>86</v>
      </c>
      <c r="AEW83" s="1">
        <v>39863</v>
      </c>
      <c r="AEX83" t="s">
        <v>149</v>
      </c>
      <c r="AEY83" s="1">
        <v>42486</v>
      </c>
      <c r="AEZ83" t="s">
        <v>84</v>
      </c>
      <c r="AFA83" s="1">
        <v>42479</v>
      </c>
      <c r="AFB83" t="s">
        <v>84</v>
      </c>
      <c r="AFC83" s="1">
        <v>42489</v>
      </c>
      <c r="AFD83" t="s">
        <v>84</v>
      </c>
      <c r="AFE83" s="1">
        <v>42551</v>
      </c>
      <c r="AFF83" t="s">
        <v>78</v>
      </c>
      <c r="AFI83" s="1">
        <v>42423</v>
      </c>
      <c r="AFJ83" t="s">
        <v>77</v>
      </c>
      <c r="AFK83" s="1">
        <v>42416</v>
      </c>
      <c r="AFL83" t="s">
        <v>86</v>
      </c>
      <c r="AFM83" s="1">
        <v>42479</v>
      </c>
      <c r="AFN83" t="s">
        <v>84</v>
      </c>
      <c r="AFO83" s="1">
        <v>42494</v>
      </c>
      <c r="AFP83" t="s">
        <v>85</v>
      </c>
      <c r="AFQ83" s="1">
        <v>42495</v>
      </c>
      <c r="AFR83" t="s">
        <v>84</v>
      </c>
      <c r="AFS83" s="1">
        <v>42459</v>
      </c>
      <c r="AFT83" t="s">
        <v>80</v>
      </c>
      <c r="AFU83" s="1">
        <v>42432</v>
      </c>
      <c r="AFV83" t="s">
        <v>84</v>
      </c>
      <c r="AFW83" s="1">
        <v>42429</v>
      </c>
      <c r="AFX83" t="s">
        <v>86</v>
      </c>
      <c r="AFY83" s="1">
        <v>42489</v>
      </c>
      <c r="AFZ83" t="s">
        <v>84</v>
      </c>
      <c r="AGA83" s="1">
        <v>39848</v>
      </c>
      <c r="AGB83" t="s">
        <v>150</v>
      </c>
      <c r="AGC83" s="1">
        <v>39847</v>
      </c>
      <c r="AGD83" t="s">
        <v>148</v>
      </c>
      <c r="AGE83" s="1">
        <v>42481</v>
      </c>
      <c r="AGF83" t="s">
        <v>84</v>
      </c>
      <c r="AGG83" s="1">
        <v>42486</v>
      </c>
      <c r="AGH83" t="s">
        <v>84</v>
      </c>
      <c r="AGI83" s="1">
        <v>42489</v>
      </c>
      <c r="AGJ83" t="s">
        <v>80</v>
      </c>
      <c r="AGK83" s="1">
        <v>39862</v>
      </c>
      <c r="AGL83" t="s">
        <v>149</v>
      </c>
      <c r="AGM83" s="1">
        <v>42487</v>
      </c>
      <c r="AGN83" t="s">
        <v>84</v>
      </c>
      <c r="AGO83" s="1">
        <v>42396</v>
      </c>
      <c r="AGP83" t="s">
        <v>80</v>
      </c>
      <c r="AGQ83" s="1">
        <v>42417</v>
      </c>
      <c r="AGR83" t="s">
        <v>84</v>
      </c>
      <c r="AGS83" s="1">
        <v>42480</v>
      </c>
      <c r="AGT83" t="s">
        <v>84</v>
      </c>
      <c r="AGU83" s="1">
        <v>42486</v>
      </c>
      <c r="AGV83" t="s">
        <v>84</v>
      </c>
      <c r="AGY83" s="1">
        <v>42481</v>
      </c>
      <c r="AGZ83" t="s">
        <v>84</v>
      </c>
      <c r="AHA83" s="1">
        <v>42480</v>
      </c>
      <c r="AHB83" t="s">
        <v>84</v>
      </c>
      <c r="AHC83" s="1">
        <v>42488</v>
      </c>
      <c r="AHD83" t="s">
        <v>84</v>
      </c>
      <c r="AHE83" s="1">
        <v>42424</v>
      </c>
      <c r="AHF83" t="s">
        <v>77</v>
      </c>
      <c r="AHG83" s="1">
        <v>42424</v>
      </c>
      <c r="AHH83" t="s">
        <v>84</v>
      </c>
      <c r="AHI83" s="1">
        <v>42669</v>
      </c>
      <c r="AHJ83" t="s">
        <v>80</v>
      </c>
      <c r="AHM83" s="1">
        <v>42500</v>
      </c>
      <c r="AHN83" t="s">
        <v>84</v>
      </c>
      <c r="AHO83" s="1">
        <v>42858</v>
      </c>
      <c r="AHP83" t="s">
        <v>76</v>
      </c>
      <c r="AHQ83" s="1">
        <v>42410</v>
      </c>
      <c r="AHR83" t="s">
        <v>82</v>
      </c>
      <c r="AHU83" s="1">
        <v>42669</v>
      </c>
      <c r="AHV83" t="s">
        <v>81</v>
      </c>
      <c r="AHW83" s="1">
        <v>42494</v>
      </c>
      <c r="AHX83" t="s">
        <v>84</v>
      </c>
      <c r="AHY83" s="1">
        <v>42488</v>
      </c>
      <c r="AHZ83" t="s">
        <v>85</v>
      </c>
      <c r="AIA83" s="1">
        <v>42495</v>
      </c>
      <c r="AIB83" t="s">
        <v>84</v>
      </c>
      <c r="AIC83" s="1">
        <v>42466</v>
      </c>
      <c r="AID83" t="s">
        <v>77</v>
      </c>
      <c r="AIE83" s="1">
        <v>40212</v>
      </c>
      <c r="AIF83" t="s">
        <v>142</v>
      </c>
      <c r="AIG83" s="1">
        <v>42479</v>
      </c>
      <c r="AIH83" t="s">
        <v>84</v>
      </c>
      <c r="AII83" s="1">
        <v>42481</v>
      </c>
      <c r="AIJ83" t="s">
        <v>84</v>
      </c>
      <c r="AIK83" s="1">
        <v>42478</v>
      </c>
      <c r="AIL83" t="s">
        <v>84</v>
      </c>
      <c r="AIM83" s="1">
        <v>42496</v>
      </c>
      <c r="AIN83" t="s">
        <v>84</v>
      </c>
      <c r="AIO83" s="1">
        <v>39861</v>
      </c>
      <c r="AIP83" t="s">
        <v>149</v>
      </c>
      <c r="AIQ83" s="1">
        <v>42403</v>
      </c>
      <c r="AIR83" t="s">
        <v>84</v>
      </c>
      <c r="AIS83" s="1">
        <v>42486</v>
      </c>
      <c r="AIT83" t="s">
        <v>84</v>
      </c>
      <c r="AIU83" s="1">
        <v>42466</v>
      </c>
      <c r="AIV83" t="s">
        <v>84</v>
      </c>
      <c r="AIW83" s="1">
        <v>42474</v>
      </c>
      <c r="AIX83" t="s">
        <v>84</v>
      </c>
      <c r="AIY83" s="1">
        <v>42416</v>
      </c>
      <c r="AIZ83" t="s">
        <v>84</v>
      </c>
      <c r="AJA83" s="1">
        <v>42482</v>
      </c>
      <c r="AJB83" t="s">
        <v>84</v>
      </c>
      <c r="AJC83" s="1">
        <v>42489</v>
      </c>
      <c r="AJD83" t="s">
        <v>84</v>
      </c>
      <c r="AJE83" s="1">
        <v>42496</v>
      </c>
      <c r="AJF83" t="s">
        <v>84</v>
      </c>
      <c r="AJG83" s="1">
        <v>42430</v>
      </c>
      <c r="AJH83" t="s">
        <v>77</v>
      </c>
      <c r="AJI83" s="1">
        <v>42459</v>
      </c>
      <c r="AJJ83" t="s">
        <v>84</v>
      </c>
      <c r="AJK83" s="1">
        <v>42482</v>
      </c>
      <c r="AJL83" t="s">
        <v>84</v>
      </c>
      <c r="AJM83" s="1">
        <v>42487</v>
      </c>
      <c r="AJN83" t="s">
        <v>84</v>
      </c>
      <c r="AJO83" s="1">
        <v>39785</v>
      </c>
      <c r="AJP83" t="s">
        <v>148</v>
      </c>
      <c r="AJQ83" s="1">
        <v>42410</v>
      </c>
      <c r="AJR83" t="s">
        <v>86</v>
      </c>
      <c r="AJS83" s="1">
        <v>42486</v>
      </c>
      <c r="AJT83" t="s">
        <v>84</v>
      </c>
      <c r="AJU83" s="1">
        <v>42404</v>
      </c>
      <c r="AJV83" t="s">
        <v>86</v>
      </c>
      <c r="AJW83" s="1">
        <v>42492</v>
      </c>
      <c r="AJX83" t="s">
        <v>84</v>
      </c>
      <c r="AJY83" s="1">
        <v>42416</v>
      </c>
      <c r="AJZ83" t="s">
        <v>86</v>
      </c>
      <c r="AKA83" s="1">
        <v>42417</v>
      </c>
      <c r="AKB83" t="s">
        <v>86</v>
      </c>
      <c r="AKC83" s="1">
        <v>42486</v>
      </c>
      <c r="AKD83" t="s">
        <v>84</v>
      </c>
      <c r="AKE83" s="1">
        <v>42474</v>
      </c>
      <c r="AKF83" t="s">
        <v>84</v>
      </c>
      <c r="AKG83" s="1">
        <v>42487</v>
      </c>
      <c r="AKH83" t="s">
        <v>84</v>
      </c>
      <c r="AKI83" s="1">
        <v>42480</v>
      </c>
      <c r="AKJ83" t="s">
        <v>84</v>
      </c>
      <c r="AKM83" s="1">
        <v>42488</v>
      </c>
      <c r="AKN83" t="s">
        <v>84</v>
      </c>
      <c r="AKO83" s="1">
        <v>42439</v>
      </c>
      <c r="AKP83" t="s">
        <v>77</v>
      </c>
      <c r="AKQ83" s="1">
        <v>42425</v>
      </c>
      <c r="AKR83" t="s">
        <v>82</v>
      </c>
      <c r="AKS83" s="1">
        <v>42488</v>
      </c>
      <c r="AKT83" t="s">
        <v>84</v>
      </c>
      <c r="AKU83" s="1">
        <v>42430</v>
      </c>
      <c r="AKV83" t="s">
        <v>77</v>
      </c>
      <c r="AKW83" s="1">
        <v>42425</v>
      </c>
      <c r="AKX83" t="s">
        <v>82</v>
      </c>
      <c r="AKY83" s="1">
        <v>42480</v>
      </c>
      <c r="AKZ83" t="s">
        <v>82</v>
      </c>
      <c r="ALA83" s="1">
        <v>42409</v>
      </c>
      <c r="ALB83" t="s">
        <v>86</v>
      </c>
      <c r="ALC83" s="1">
        <v>42500</v>
      </c>
      <c r="ALD83" t="s">
        <v>84</v>
      </c>
      <c r="ALE83" s="1">
        <v>42481</v>
      </c>
      <c r="ALF83" t="s">
        <v>84</v>
      </c>
      <c r="ALG83" s="1">
        <v>42488</v>
      </c>
      <c r="ALH83" t="s">
        <v>80</v>
      </c>
      <c r="ALK83" s="1">
        <v>39822</v>
      </c>
      <c r="ALL83" t="s">
        <v>149</v>
      </c>
      <c r="ALM83" s="1">
        <v>42480</v>
      </c>
      <c r="ALN83" t="s">
        <v>82</v>
      </c>
      <c r="ALO83" s="1">
        <v>39835</v>
      </c>
      <c r="ALP83" t="s">
        <v>149</v>
      </c>
      <c r="ALQ83" s="1">
        <v>39847</v>
      </c>
      <c r="ALR83" t="s">
        <v>150</v>
      </c>
      <c r="ALS83" s="1">
        <v>39743</v>
      </c>
      <c r="ALT83" t="s">
        <v>148</v>
      </c>
      <c r="ALU83" s="1">
        <v>42479</v>
      </c>
      <c r="ALV83" t="s">
        <v>84</v>
      </c>
      <c r="ALW83" s="1">
        <v>42474</v>
      </c>
      <c r="ALX83" t="s">
        <v>84</v>
      </c>
      <c r="ALY83" s="1">
        <v>39868</v>
      </c>
      <c r="ALZ83" t="s">
        <v>149</v>
      </c>
      <c r="AMA83" s="1">
        <v>42419</v>
      </c>
      <c r="AMB83" t="s">
        <v>88</v>
      </c>
      <c r="AMC83" s="1">
        <v>42408</v>
      </c>
      <c r="AMD83" t="s">
        <v>86</v>
      </c>
      <c r="AME83" s="1">
        <v>42488</v>
      </c>
      <c r="AMF83" t="s">
        <v>84</v>
      </c>
      <c r="AMG83" s="1">
        <v>42492</v>
      </c>
      <c r="AMH83" t="s">
        <v>84</v>
      </c>
      <c r="AMI83" s="1">
        <v>39870</v>
      </c>
      <c r="AMJ83" t="s">
        <v>149</v>
      </c>
      <c r="AMK83" s="1">
        <v>42487</v>
      </c>
      <c r="AML83" t="s">
        <v>84</v>
      </c>
      <c r="AMM83" s="1">
        <v>42495</v>
      </c>
      <c r="AMN83" t="s">
        <v>84</v>
      </c>
      <c r="AMO83" s="1">
        <v>42430</v>
      </c>
      <c r="AMP83" t="s">
        <v>80</v>
      </c>
      <c r="AMQ83" s="1">
        <v>42487</v>
      </c>
      <c r="AMR83" t="s">
        <v>84</v>
      </c>
      <c r="AMS83" s="1">
        <v>42486</v>
      </c>
      <c r="AMT83" t="s">
        <v>84</v>
      </c>
      <c r="AMU83" s="1">
        <v>42481</v>
      </c>
      <c r="AMV83" t="s">
        <v>84</v>
      </c>
      <c r="AMW83" s="1">
        <v>42418</v>
      </c>
      <c r="AMX83" t="s">
        <v>86</v>
      </c>
      <c r="AMY83" s="1">
        <v>42831</v>
      </c>
      <c r="AMZ83" t="s">
        <v>80</v>
      </c>
    </row>
    <row r="84" spans="1:1040" x14ac:dyDescent="0.2">
      <c r="A84" s="1">
        <v>39758</v>
      </c>
      <c r="B84" t="s">
        <v>151</v>
      </c>
      <c r="E84" s="1">
        <v>42404</v>
      </c>
      <c r="F84" t="s">
        <v>83</v>
      </c>
      <c r="G84" s="1">
        <v>42492</v>
      </c>
      <c r="H84" t="s">
        <v>85</v>
      </c>
      <c r="I84" s="1">
        <v>42488</v>
      </c>
      <c r="K84" s="1">
        <v>42481</v>
      </c>
      <c r="L84" t="s">
        <v>85</v>
      </c>
      <c r="M84" s="1">
        <v>39758</v>
      </c>
      <c r="N84" t="s">
        <v>151</v>
      </c>
      <c r="O84" s="1">
        <v>42488</v>
      </c>
      <c r="P84" t="s">
        <v>85</v>
      </c>
      <c r="S84" s="1">
        <v>42419</v>
      </c>
      <c r="T84" t="s">
        <v>85</v>
      </c>
      <c r="U84" s="1">
        <v>42585</v>
      </c>
      <c r="V84" t="s">
        <v>83</v>
      </c>
      <c r="W84" s="1">
        <v>42492</v>
      </c>
      <c r="X84" t="s">
        <v>85</v>
      </c>
      <c r="Y84" s="1">
        <v>42482</v>
      </c>
      <c r="Z84" t="s">
        <v>85</v>
      </c>
      <c r="AA84" s="1">
        <v>42487</v>
      </c>
      <c r="AB84" t="s">
        <v>85</v>
      </c>
      <c r="AE84" s="1">
        <v>42411</v>
      </c>
      <c r="AF84" t="s">
        <v>87</v>
      </c>
      <c r="AG84" s="1">
        <v>42489</v>
      </c>
      <c r="AH84" t="s">
        <v>85</v>
      </c>
      <c r="AI84" s="1">
        <v>42488</v>
      </c>
      <c r="AJ84" t="s">
        <v>85</v>
      </c>
      <c r="AK84" s="1">
        <v>42488</v>
      </c>
      <c r="AL84" t="s">
        <v>85</v>
      </c>
      <c r="AM84" s="1">
        <v>42481</v>
      </c>
      <c r="AN84" t="s">
        <v>81</v>
      </c>
      <c r="AO84" s="1">
        <v>42431</v>
      </c>
      <c r="AP84" t="s">
        <v>83</v>
      </c>
      <c r="AQ84" s="1">
        <v>42486</v>
      </c>
      <c r="AR84" t="s">
        <v>81</v>
      </c>
      <c r="AS84" s="1">
        <v>39855</v>
      </c>
      <c r="AT84" t="s">
        <v>150</v>
      </c>
      <c r="AU84" s="1">
        <v>42475</v>
      </c>
      <c r="AV84" t="s">
        <v>85</v>
      </c>
      <c r="AW84" s="1">
        <v>42481</v>
      </c>
      <c r="AX84" t="s">
        <v>85</v>
      </c>
      <c r="AY84" s="1">
        <v>42487</v>
      </c>
      <c r="AZ84" t="s">
        <v>85</v>
      </c>
      <c r="BA84" s="1">
        <v>42423</v>
      </c>
      <c r="BB84" t="s">
        <v>81</v>
      </c>
      <c r="BC84" s="1">
        <v>42487</v>
      </c>
      <c r="BD84" t="s">
        <v>85</v>
      </c>
      <c r="BG84" s="1">
        <v>42493</v>
      </c>
      <c r="BH84" t="s">
        <v>85</v>
      </c>
      <c r="BK84" s="1">
        <v>42488</v>
      </c>
      <c r="BL84" t="s">
        <v>83</v>
      </c>
      <c r="BM84" s="1">
        <v>42489</v>
      </c>
      <c r="BN84" t="s">
        <v>85</v>
      </c>
      <c r="BO84" s="1">
        <v>41186</v>
      </c>
      <c r="BP84" t="s">
        <v>128</v>
      </c>
      <c r="BQ84" s="1">
        <v>42486</v>
      </c>
      <c r="BR84" t="s">
        <v>85</v>
      </c>
      <c r="BS84" s="1">
        <v>42474</v>
      </c>
      <c r="BT84" t="s">
        <v>85</v>
      </c>
      <c r="BU84" s="1">
        <v>42494</v>
      </c>
      <c r="BV84" t="s">
        <v>85</v>
      </c>
      <c r="BW84" s="1">
        <v>42485</v>
      </c>
      <c r="BX84" t="s">
        <v>85</v>
      </c>
      <c r="BY84" s="1">
        <v>42397</v>
      </c>
      <c r="BZ84" t="s">
        <v>87</v>
      </c>
      <c r="CC84" s="1">
        <v>42481</v>
      </c>
      <c r="CD84" t="s">
        <v>85</v>
      </c>
      <c r="CE84" s="1">
        <v>39744</v>
      </c>
      <c r="CF84" t="s">
        <v>151</v>
      </c>
      <c r="CG84" s="1">
        <v>42452</v>
      </c>
      <c r="CH84" t="s">
        <v>78</v>
      </c>
      <c r="CI84" s="1">
        <v>42480</v>
      </c>
      <c r="CJ84" t="s">
        <v>85</v>
      </c>
      <c r="CK84" s="1">
        <v>42480</v>
      </c>
      <c r="CL84" t="s">
        <v>85</v>
      </c>
      <c r="CM84" s="1">
        <v>42402</v>
      </c>
      <c r="CN84" t="s">
        <v>85</v>
      </c>
      <c r="CO84" s="1">
        <v>42465</v>
      </c>
      <c r="CP84" t="s">
        <v>83</v>
      </c>
      <c r="CQ84" s="1">
        <v>42404</v>
      </c>
      <c r="CR84" t="s">
        <v>87</v>
      </c>
      <c r="CS84" s="1">
        <v>42418</v>
      </c>
      <c r="CT84" t="s">
        <v>86</v>
      </c>
      <c r="CU84" s="1">
        <v>39869</v>
      </c>
      <c r="CV84" t="s">
        <v>150</v>
      </c>
      <c r="CW84" s="1">
        <v>42474</v>
      </c>
      <c r="CX84" t="s">
        <v>85</v>
      </c>
      <c r="CY84" s="1">
        <v>42480</v>
      </c>
      <c r="CZ84" t="s">
        <v>85</v>
      </c>
      <c r="DA84" s="1">
        <v>42488</v>
      </c>
      <c r="DB84" t="s">
        <v>85</v>
      </c>
      <c r="DC84" s="1">
        <v>42479</v>
      </c>
      <c r="DD84" t="s">
        <v>85</v>
      </c>
      <c r="DE84" s="1">
        <v>42478</v>
      </c>
      <c r="DF84" t="s">
        <v>85</v>
      </c>
      <c r="DI84" s="1">
        <v>42488</v>
      </c>
      <c r="DJ84" t="s">
        <v>85</v>
      </c>
      <c r="DK84" s="1">
        <v>42424</v>
      </c>
      <c r="DL84" t="s">
        <v>78</v>
      </c>
      <c r="DM84" s="1">
        <v>42495</v>
      </c>
      <c r="DN84" t="s">
        <v>85</v>
      </c>
      <c r="DO84" s="1">
        <v>42486</v>
      </c>
      <c r="DP84" t="s">
        <v>85</v>
      </c>
      <c r="DQ84" s="1">
        <v>42493</v>
      </c>
      <c r="DR84" t="s">
        <v>85</v>
      </c>
      <c r="DS84" s="1">
        <v>39842</v>
      </c>
      <c r="DT84" t="s">
        <v>150</v>
      </c>
      <c r="DU84" s="1">
        <v>39842</v>
      </c>
      <c r="DV84" t="s">
        <v>149</v>
      </c>
      <c r="DW84" s="1">
        <v>42411</v>
      </c>
      <c r="DX84" t="s">
        <v>87</v>
      </c>
      <c r="EA84" s="1">
        <v>42472</v>
      </c>
      <c r="EB84" t="s">
        <v>85</v>
      </c>
      <c r="EC84" s="1">
        <v>42486</v>
      </c>
      <c r="ED84" t="s">
        <v>85</v>
      </c>
      <c r="EE84" s="1">
        <v>39856</v>
      </c>
      <c r="EF84" t="s">
        <v>150</v>
      </c>
      <c r="EI84" s="1">
        <v>42487</v>
      </c>
      <c r="EJ84" t="s">
        <v>85</v>
      </c>
      <c r="EK84" s="1">
        <v>39863</v>
      </c>
      <c r="EL84" t="s">
        <v>150</v>
      </c>
      <c r="EM84" s="1">
        <v>42488</v>
      </c>
      <c r="EN84" t="s">
        <v>85</v>
      </c>
      <c r="EO84" s="1">
        <v>42403</v>
      </c>
      <c r="EP84" t="s">
        <v>81</v>
      </c>
      <c r="EQ84" s="1">
        <v>42405</v>
      </c>
      <c r="ER84" t="s">
        <v>85</v>
      </c>
      <c r="EU84" s="1">
        <v>42482</v>
      </c>
      <c r="EV84" t="s">
        <v>85</v>
      </c>
      <c r="EW84" s="1">
        <v>42500</v>
      </c>
      <c r="EX84" t="s">
        <v>85</v>
      </c>
      <c r="EY84" s="1">
        <v>42418</v>
      </c>
      <c r="EZ84" t="s">
        <v>87</v>
      </c>
      <c r="FA84" s="1">
        <v>42495</v>
      </c>
      <c r="FB84" t="s">
        <v>85</v>
      </c>
      <c r="FE84" s="1">
        <v>42424</v>
      </c>
      <c r="FF84" t="s">
        <v>78</v>
      </c>
      <c r="FG84" s="1">
        <v>42486</v>
      </c>
      <c r="FH84" t="s">
        <v>85</v>
      </c>
      <c r="FK84" s="1">
        <v>40869</v>
      </c>
      <c r="FL84" t="s">
        <v>134</v>
      </c>
      <c r="FM84" s="1">
        <v>42489</v>
      </c>
      <c r="FN84" t="s">
        <v>85</v>
      </c>
      <c r="FO84" s="1">
        <v>42496</v>
      </c>
      <c r="FP84" t="s">
        <v>85</v>
      </c>
      <c r="FQ84" s="1">
        <v>40998</v>
      </c>
      <c r="FR84" t="s">
        <v>140</v>
      </c>
      <c r="FS84" s="1">
        <v>42425</v>
      </c>
      <c r="FT84" t="s">
        <v>86</v>
      </c>
      <c r="FU84" s="1">
        <v>42486</v>
      </c>
      <c r="FV84" t="s">
        <v>85</v>
      </c>
      <c r="FW84" s="1">
        <v>42404</v>
      </c>
      <c r="FX84" t="s">
        <v>83</v>
      </c>
      <c r="FY84" s="1">
        <v>39868</v>
      </c>
      <c r="FZ84" t="s">
        <v>150</v>
      </c>
      <c r="GA84" s="1">
        <v>42766</v>
      </c>
      <c r="GB84" t="s">
        <v>85</v>
      </c>
      <c r="GC84" s="1">
        <v>42489</v>
      </c>
      <c r="GD84" t="s">
        <v>85</v>
      </c>
      <c r="GE84" s="1">
        <v>42480</v>
      </c>
      <c r="GF84" t="s">
        <v>85</v>
      </c>
      <c r="GG84" s="1">
        <v>42423</v>
      </c>
      <c r="GH84" t="s">
        <v>87</v>
      </c>
      <c r="GI84" s="1">
        <v>42417</v>
      </c>
      <c r="GJ84" t="s">
        <v>87</v>
      </c>
      <c r="GK84" s="1">
        <v>42488</v>
      </c>
      <c r="GL84" t="s">
        <v>85</v>
      </c>
      <c r="GM84" s="1">
        <v>42499</v>
      </c>
      <c r="GN84" t="s">
        <v>85</v>
      </c>
      <c r="GO84" s="1">
        <v>42465</v>
      </c>
      <c r="GP84" t="s">
        <v>81</v>
      </c>
      <c r="GQ84" s="1">
        <v>42486</v>
      </c>
      <c r="GR84" t="s">
        <v>85</v>
      </c>
      <c r="GS84" s="1">
        <v>42488</v>
      </c>
      <c r="GT84" t="s">
        <v>81</v>
      </c>
      <c r="GU84" s="1">
        <v>42486</v>
      </c>
      <c r="GV84" t="s">
        <v>85</v>
      </c>
      <c r="GW84" s="1">
        <v>42478</v>
      </c>
      <c r="GX84" t="s">
        <v>85</v>
      </c>
      <c r="GY84" s="1">
        <v>42486</v>
      </c>
      <c r="GZ84" t="s">
        <v>85</v>
      </c>
      <c r="HA84" s="1">
        <v>42402</v>
      </c>
      <c r="HB84" t="s">
        <v>87</v>
      </c>
      <c r="HC84" s="1">
        <v>42486</v>
      </c>
      <c r="HD84" t="s">
        <v>85</v>
      </c>
      <c r="HE84" s="1">
        <v>42398</v>
      </c>
      <c r="HF84" t="s">
        <v>87</v>
      </c>
      <c r="HG84" s="1">
        <v>39855</v>
      </c>
      <c r="HH84" t="s">
        <v>150</v>
      </c>
      <c r="HI84" s="1">
        <v>42481</v>
      </c>
      <c r="HJ84" t="s">
        <v>85</v>
      </c>
      <c r="HK84" s="1">
        <v>42418</v>
      </c>
      <c r="HL84" t="s">
        <v>87</v>
      </c>
      <c r="HM84" s="1">
        <v>42403</v>
      </c>
      <c r="HN84" t="s">
        <v>87</v>
      </c>
      <c r="HO84" s="1">
        <v>42494</v>
      </c>
      <c r="HP84" t="s">
        <v>85</v>
      </c>
      <c r="HQ84" s="1">
        <v>42479</v>
      </c>
      <c r="HR84" t="s">
        <v>85</v>
      </c>
      <c r="HS84" s="1">
        <v>42495</v>
      </c>
      <c r="HT84" t="s">
        <v>85</v>
      </c>
      <c r="HU84" s="1">
        <v>42499</v>
      </c>
      <c r="HV84" t="s">
        <v>85</v>
      </c>
      <c r="HW84" s="1">
        <v>42488</v>
      </c>
      <c r="HX84" t="s">
        <v>85</v>
      </c>
      <c r="HY84" s="1">
        <v>42481</v>
      </c>
      <c r="HZ84" t="s">
        <v>85</v>
      </c>
      <c r="IA84" s="1">
        <v>39841</v>
      </c>
      <c r="IB84" t="s">
        <v>150</v>
      </c>
      <c r="IC84" s="1">
        <v>42409</v>
      </c>
      <c r="ID84" t="s">
        <v>87</v>
      </c>
      <c r="IE84" s="1">
        <v>42459</v>
      </c>
      <c r="IF84" t="s">
        <v>83</v>
      </c>
      <c r="IG84" s="1">
        <v>42480</v>
      </c>
      <c r="IH84" t="s">
        <v>83</v>
      </c>
      <c r="II84" s="1">
        <v>42486</v>
      </c>
      <c r="IJ84" t="s">
        <v>85</v>
      </c>
      <c r="IK84" s="1">
        <v>42451</v>
      </c>
      <c r="IL84" t="s">
        <v>81</v>
      </c>
      <c r="IM84" s="1">
        <v>42487</v>
      </c>
      <c r="IN84" t="s">
        <v>83</v>
      </c>
      <c r="IO84" s="1">
        <v>42487</v>
      </c>
      <c r="IP84" t="s">
        <v>85</v>
      </c>
      <c r="IQ84" s="1">
        <v>42488</v>
      </c>
      <c r="IR84" t="s">
        <v>85</v>
      </c>
      <c r="IS84" s="1">
        <v>42425</v>
      </c>
      <c r="IT84" t="s">
        <v>86</v>
      </c>
      <c r="IU84" s="1">
        <v>42481</v>
      </c>
      <c r="IV84" t="s">
        <v>83</v>
      </c>
      <c r="IW84" s="1">
        <v>42213</v>
      </c>
      <c r="IX84" t="s">
        <v>87</v>
      </c>
      <c r="IY84" s="1">
        <v>42412</v>
      </c>
      <c r="IZ84" t="s">
        <v>87</v>
      </c>
      <c r="JA84" s="1">
        <v>39877</v>
      </c>
      <c r="JB84" t="s">
        <v>150</v>
      </c>
      <c r="JC84" s="1">
        <v>42489</v>
      </c>
      <c r="JD84" t="s">
        <v>85</v>
      </c>
      <c r="JE84" s="1">
        <v>42485</v>
      </c>
      <c r="JF84" t="s">
        <v>85</v>
      </c>
      <c r="JI84" s="1">
        <v>42487</v>
      </c>
      <c r="JJ84" t="s">
        <v>85</v>
      </c>
      <c r="JK84" s="1">
        <v>42445</v>
      </c>
      <c r="JL84" t="s">
        <v>83</v>
      </c>
      <c r="JM84" s="1">
        <v>42478</v>
      </c>
      <c r="JN84" t="s">
        <v>85</v>
      </c>
      <c r="JO84" s="1">
        <v>42481</v>
      </c>
      <c r="JP84" t="s">
        <v>85</v>
      </c>
      <c r="JQ84" s="1">
        <v>42493</v>
      </c>
      <c r="JR84" t="s">
        <v>85</v>
      </c>
      <c r="JS84" s="1">
        <v>42486</v>
      </c>
      <c r="JT84" t="s">
        <v>85</v>
      </c>
      <c r="JU84" s="1">
        <v>42478</v>
      </c>
      <c r="JV84" t="s">
        <v>85</v>
      </c>
      <c r="JW84" s="1">
        <v>42430</v>
      </c>
      <c r="JX84" t="s">
        <v>83</v>
      </c>
      <c r="JY84" s="1">
        <v>42479</v>
      </c>
      <c r="JZ84" t="s">
        <v>85</v>
      </c>
      <c r="KA84" s="1">
        <v>42480</v>
      </c>
      <c r="KB84" t="s">
        <v>85</v>
      </c>
      <c r="KC84" s="1">
        <v>42425</v>
      </c>
      <c r="KD84" t="s">
        <v>87</v>
      </c>
      <c r="KE84" s="1">
        <v>39861</v>
      </c>
      <c r="KF84" t="s">
        <v>149</v>
      </c>
      <c r="KG84" s="1">
        <v>42478</v>
      </c>
      <c r="KH84" t="s">
        <v>85</v>
      </c>
      <c r="KK84" s="1">
        <v>42418</v>
      </c>
      <c r="KL84" t="s">
        <v>85</v>
      </c>
      <c r="KM84" s="1">
        <v>42488</v>
      </c>
      <c r="KN84" t="s">
        <v>85</v>
      </c>
      <c r="KO84" s="1">
        <v>42410</v>
      </c>
      <c r="KP84" t="s">
        <v>87</v>
      </c>
      <c r="KQ84" s="1">
        <v>42488</v>
      </c>
      <c r="KR84" t="s">
        <v>85</v>
      </c>
      <c r="KS84" s="1">
        <v>42481</v>
      </c>
      <c r="KT84" t="s">
        <v>83</v>
      </c>
      <c r="KU84" s="1">
        <v>42445</v>
      </c>
      <c r="KV84" t="s">
        <v>81</v>
      </c>
      <c r="KW84" s="1">
        <v>42480</v>
      </c>
      <c r="KX84" t="s">
        <v>85</v>
      </c>
      <c r="KY84" s="1">
        <v>42486</v>
      </c>
      <c r="KZ84" t="s">
        <v>83</v>
      </c>
      <c r="LA84" s="1">
        <v>42404</v>
      </c>
      <c r="LB84" t="s">
        <v>87</v>
      </c>
      <c r="LC84" s="1">
        <v>42488</v>
      </c>
      <c r="LD84" t="s">
        <v>85</v>
      </c>
      <c r="LE84" s="1">
        <v>42425</v>
      </c>
      <c r="LF84" t="s">
        <v>78</v>
      </c>
      <c r="LG84" s="1">
        <v>42486</v>
      </c>
      <c r="LH84" t="s">
        <v>85</v>
      </c>
      <c r="LI84" s="1">
        <v>39757</v>
      </c>
      <c r="LJ84" t="s">
        <v>149</v>
      </c>
      <c r="LO84" s="1">
        <v>42495</v>
      </c>
      <c r="LP84" t="s">
        <v>83</v>
      </c>
      <c r="LQ84" s="1">
        <v>42396</v>
      </c>
      <c r="LR84" t="s">
        <v>87</v>
      </c>
      <c r="LS84" s="1">
        <v>42432</v>
      </c>
      <c r="LT84" t="s">
        <v>85</v>
      </c>
      <c r="LU84" s="1">
        <v>39744</v>
      </c>
      <c r="LV84" t="s">
        <v>151</v>
      </c>
      <c r="LY84" s="1">
        <v>39799</v>
      </c>
      <c r="LZ84" t="s">
        <v>150</v>
      </c>
      <c r="MA84" s="1">
        <v>42482</v>
      </c>
      <c r="MB84" t="s">
        <v>85</v>
      </c>
      <c r="MC84" s="1">
        <v>42411</v>
      </c>
      <c r="MD84" t="s">
        <v>87</v>
      </c>
      <c r="ME84" s="1">
        <v>42487</v>
      </c>
      <c r="MF84" t="s">
        <v>85</v>
      </c>
      <c r="MG84" s="1">
        <v>42402</v>
      </c>
      <c r="MH84" t="s">
        <v>87</v>
      </c>
      <c r="MI84" s="1">
        <v>42410</v>
      </c>
      <c r="MJ84" t="s">
        <v>87</v>
      </c>
      <c r="MM84" s="1">
        <v>42487</v>
      </c>
      <c r="MN84" t="s">
        <v>85</v>
      </c>
      <c r="MO84" s="1">
        <v>42451</v>
      </c>
      <c r="MP84" t="s">
        <v>81</v>
      </c>
      <c r="MQ84" s="1">
        <v>39714</v>
      </c>
      <c r="MR84" t="s">
        <v>149</v>
      </c>
      <c r="MS84" s="1">
        <v>42494</v>
      </c>
      <c r="MT84" t="s">
        <v>85</v>
      </c>
      <c r="MU84" s="1">
        <v>42487</v>
      </c>
      <c r="MV84" t="s">
        <v>85</v>
      </c>
      <c r="MY84" s="1">
        <v>42398</v>
      </c>
      <c r="MZ84" t="s">
        <v>85</v>
      </c>
      <c r="NA84" s="1">
        <v>42397</v>
      </c>
      <c r="NB84" t="s">
        <v>87</v>
      </c>
      <c r="NC84" s="1">
        <v>42492</v>
      </c>
      <c r="ND84" t="s">
        <v>85</v>
      </c>
      <c r="NE84" s="1">
        <v>42404</v>
      </c>
      <c r="NF84" t="s">
        <v>81</v>
      </c>
      <c r="NG84" s="1">
        <v>42411</v>
      </c>
      <c r="NH84" t="s">
        <v>87</v>
      </c>
      <c r="NI84" s="1">
        <v>42489</v>
      </c>
      <c r="NJ84" t="s">
        <v>85</v>
      </c>
      <c r="NK84" s="1">
        <v>42495</v>
      </c>
      <c r="NL84" t="s">
        <v>85</v>
      </c>
      <c r="NM84" s="1">
        <v>42458</v>
      </c>
      <c r="NN84" t="s">
        <v>85</v>
      </c>
      <c r="NO84" s="1">
        <v>42487</v>
      </c>
      <c r="NP84" t="s">
        <v>85</v>
      </c>
      <c r="NQ84" s="1">
        <v>42425</v>
      </c>
      <c r="NR84" t="s">
        <v>87</v>
      </c>
      <c r="NS84" s="1">
        <v>42404</v>
      </c>
      <c r="NT84" t="s">
        <v>87</v>
      </c>
      <c r="NU84" s="1">
        <v>42494</v>
      </c>
      <c r="NV84" t="s">
        <v>85</v>
      </c>
      <c r="NW84" s="1">
        <v>42488</v>
      </c>
      <c r="NX84" t="s">
        <v>85</v>
      </c>
      <c r="NY84" s="1">
        <v>42486</v>
      </c>
      <c r="NZ84" t="s">
        <v>85</v>
      </c>
      <c r="OA84" s="1">
        <v>42493</v>
      </c>
      <c r="OB84" t="s">
        <v>85</v>
      </c>
      <c r="OC84" s="1">
        <v>42485</v>
      </c>
      <c r="OD84" t="s">
        <v>85</v>
      </c>
      <c r="OE84" s="1">
        <v>42416</v>
      </c>
      <c r="OF84" t="s">
        <v>85</v>
      </c>
      <c r="OG84" s="1">
        <v>42488</v>
      </c>
      <c r="OH84" t="s">
        <v>85</v>
      </c>
      <c r="OI84" s="1">
        <v>42481</v>
      </c>
      <c r="OJ84" t="s">
        <v>85</v>
      </c>
      <c r="OK84" s="1">
        <v>42480</v>
      </c>
      <c r="OL84" t="s">
        <v>85</v>
      </c>
      <c r="OM84" s="1">
        <v>42495</v>
      </c>
      <c r="ON84" t="s">
        <v>85</v>
      </c>
      <c r="OO84" s="1">
        <v>42486</v>
      </c>
      <c r="OP84" t="s">
        <v>85</v>
      </c>
      <c r="OS84" s="1">
        <v>42417</v>
      </c>
      <c r="OT84" t="s">
        <v>78</v>
      </c>
      <c r="OU84" s="1">
        <v>42488</v>
      </c>
      <c r="OV84" t="s">
        <v>85</v>
      </c>
      <c r="OW84" s="1">
        <v>42479</v>
      </c>
      <c r="OX84" t="s">
        <v>85</v>
      </c>
      <c r="OY84" s="1">
        <v>42481</v>
      </c>
      <c r="OZ84" t="s">
        <v>85</v>
      </c>
      <c r="PA84" s="1">
        <v>42411</v>
      </c>
      <c r="PB84" t="s">
        <v>87</v>
      </c>
      <c r="PC84" s="1">
        <v>42488</v>
      </c>
      <c r="PD84" t="s">
        <v>85</v>
      </c>
      <c r="PE84" s="1">
        <v>42479</v>
      </c>
      <c r="PF84" t="s">
        <v>85</v>
      </c>
      <c r="PG84" s="1">
        <v>42486</v>
      </c>
      <c r="PH84" t="s">
        <v>81</v>
      </c>
      <c r="PI84" s="1">
        <v>42486</v>
      </c>
      <c r="PJ84" t="s">
        <v>85</v>
      </c>
      <c r="PK84" s="1">
        <v>42496</v>
      </c>
      <c r="PL84" t="s">
        <v>85</v>
      </c>
      <c r="PM84" s="1">
        <v>42481</v>
      </c>
      <c r="PN84" t="s">
        <v>83</v>
      </c>
      <c r="PQ84" s="1">
        <v>39841</v>
      </c>
      <c r="PR84" t="s">
        <v>150</v>
      </c>
      <c r="PS84" s="1">
        <v>42467</v>
      </c>
      <c r="PT84" t="s">
        <v>78</v>
      </c>
      <c r="PU84" s="1">
        <v>42486</v>
      </c>
      <c r="PV84" t="s">
        <v>85</v>
      </c>
      <c r="PW84" s="1">
        <v>42493</v>
      </c>
      <c r="PX84" t="s">
        <v>85</v>
      </c>
      <c r="PY84" s="1">
        <v>42499</v>
      </c>
      <c r="PZ84" t="s">
        <v>85</v>
      </c>
      <c r="QA84" s="1">
        <v>42452</v>
      </c>
      <c r="QB84" t="s">
        <v>81</v>
      </c>
      <c r="QC84" s="1">
        <v>42402</v>
      </c>
      <c r="QD84" t="s">
        <v>86</v>
      </c>
      <c r="QE84" s="1">
        <v>42500</v>
      </c>
      <c r="QF84" t="s">
        <v>85</v>
      </c>
      <c r="QG84" s="1">
        <v>39860</v>
      </c>
      <c r="QH84" t="s">
        <v>150</v>
      </c>
      <c r="QI84" s="1">
        <v>40591</v>
      </c>
      <c r="QJ84" t="s">
        <v>133</v>
      </c>
      <c r="QK84" s="1">
        <v>42479</v>
      </c>
      <c r="QL84" t="s">
        <v>85</v>
      </c>
      <c r="QM84" s="1">
        <v>42453</v>
      </c>
      <c r="QN84" t="s">
        <v>83</v>
      </c>
      <c r="QO84" s="1">
        <v>42488</v>
      </c>
      <c r="QP84" t="s">
        <v>85</v>
      </c>
      <c r="QQ84" s="1">
        <v>42487</v>
      </c>
      <c r="QR84" t="s">
        <v>85</v>
      </c>
      <c r="QS84" s="1">
        <v>42480</v>
      </c>
      <c r="QT84" t="s">
        <v>85</v>
      </c>
      <c r="QU84" s="1">
        <v>42487</v>
      </c>
      <c r="QV84" t="s">
        <v>85</v>
      </c>
      <c r="QW84" s="1">
        <v>42494</v>
      </c>
      <c r="QX84" t="s">
        <v>85</v>
      </c>
      <c r="QY84" s="1">
        <v>42481</v>
      </c>
      <c r="QZ84" t="s">
        <v>85</v>
      </c>
      <c r="RA84" s="1">
        <v>42404</v>
      </c>
      <c r="RB84" t="s">
        <v>81</v>
      </c>
      <c r="RC84" s="1">
        <v>39868</v>
      </c>
      <c r="RD84" t="s">
        <v>150</v>
      </c>
      <c r="RG84" s="1">
        <v>42495</v>
      </c>
      <c r="RH84" t="s">
        <v>85</v>
      </c>
      <c r="RI84" s="1">
        <v>42488</v>
      </c>
      <c r="RJ84" t="s">
        <v>81</v>
      </c>
      <c r="RK84" s="1">
        <v>42487</v>
      </c>
      <c r="RL84" t="s">
        <v>85</v>
      </c>
      <c r="RM84" s="1">
        <v>42487</v>
      </c>
      <c r="RN84" t="s">
        <v>85</v>
      </c>
      <c r="RO84" s="1">
        <v>39751</v>
      </c>
      <c r="RP84" t="s">
        <v>151</v>
      </c>
      <c r="RQ84" s="1">
        <v>42413</v>
      </c>
      <c r="RR84" t="s">
        <v>87</v>
      </c>
      <c r="RS84" s="1">
        <v>42299</v>
      </c>
      <c r="RT84" t="s">
        <v>90</v>
      </c>
      <c r="RU84" s="1">
        <v>39757</v>
      </c>
      <c r="RV84" t="s">
        <v>151</v>
      </c>
      <c r="RW84" s="1">
        <v>42299</v>
      </c>
      <c r="RX84" t="s">
        <v>90</v>
      </c>
      <c r="RY84" s="1">
        <v>42388</v>
      </c>
      <c r="RZ84" t="s">
        <v>87</v>
      </c>
      <c r="SA84" s="1">
        <v>42481</v>
      </c>
      <c r="SB84" t="s">
        <v>85</v>
      </c>
      <c r="SC84" s="1">
        <v>42487</v>
      </c>
      <c r="SD84" t="s">
        <v>85</v>
      </c>
      <c r="SE84" s="1">
        <v>42411</v>
      </c>
      <c r="SF84" t="s">
        <v>87</v>
      </c>
      <c r="SG84" s="1">
        <v>42488</v>
      </c>
      <c r="SH84" t="s">
        <v>85</v>
      </c>
      <c r="SI84" s="1">
        <v>42403</v>
      </c>
      <c r="SJ84" t="s">
        <v>87</v>
      </c>
      <c r="SK84" s="1">
        <v>42496</v>
      </c>
      <c r="SL84" t="s">
        <v>85</v>
      </c>
      <c r="SM84" s="1">
        <v>42417</v>
      </c>
      <c r="SN84" t="s">
        <v>81</v>
      </c>
      <c r="SO84" s="1">
        <v>42425</v>
      </c>
      <c r="SP84" t="s">
        <v>78</v>
      </c>
      <c r="SQ84" s="1">
        <v>42482</v>
      </c>
      <c r="SR84" t="s">
        <v>85</v>
      </c>
      <c r="SS84" s="1">
        <v>42474</v>
      </c>
      <c r="ST84" t="s">
        <v>85</v>
      </c>
      <c r="SU84" s="1">
        <v>42486</v>
      </c>
      <c r="SV84" t="s">
        <v>85</v>
      </c>
      <c r="SW84" s="1">
        <v>42409</v>
      </c>
      <c r="SX84" t="s">
        <v>85</v>
      </c>
      <c r="SY84" s="1">
        <v>42486</v>
      </c>
      <c r="SZ84" t="s">
        <v>85</v>
      </c>
      <c r="TC84" s="1">
        <v>42494</v>
      </c>
      <c r="TD84" t="s">
        <v>85</v>
      </c>
      <c r="TE84" s="1">
        <v>42489</v>
      </c>
      <c r="TF84" t="s">
        <v>85</v>
      </c>
      <c r="TG84" s="1">
        <v>42409</v>
      </c>
      <c r="TH84" t="s">
        <v>87</v>
      </c>
      <c r="TI84" s="1">
        <v>42481</v>
      </c>
      <c r="TJ84" t="s">
        <v>85</v>
      </c>
      <c r="TK84" s="1">
        <v>42418</v>
      </c>
      <c r="TL84" t="s">
        <v>87</v>
      </c>
      <c r="TO84" s="1">
        <v>42396</v>
      </c>
      <c r="TP84" t="s">
        <v>85</v>
      </c>
      <c r="TQ84" s="1">
        <v>42486</v>
      </c>
      <c r="TR84" t="s">
        <v>85</v>
      </c>
      <c r="TS84" s="1">
        <v>42494</v>
      </c>
      <c r="TT84" t="s">
        <v>85</v>
      </c>
      <c r="TU84" s="1">
        <v>42479</v>
      </c>
      <c r="TV84" t="s">
        <v>85</v>
      </c>
      <c r="TW84" s="1">
        <v>39871</v>
      </c>
      <c r="TX84" t="s">
        <v>150</v>
      </c>
      <c r="TY84" s="1">
        <v>42480</v>
      </c>
      <c r="TZ84" t="s">
        <v>85</v>
      </c>
      <c r="UA84" s="1">
        <v>42404</v>
      </c>
      <c r="UB84" t="s">
        <v>88</v>
      </c>
      <c r="UC84" s="1">
        <v>42424</v>
      </c>
      <c r="UD84" t="s">
        <v>78</v>
      </c>
      <c r="UE84" s="1">
        <v>39848</v>
      </c>
      <c r="UF84" t="s">
        <v>150</v>
      </c>
      <c r="UG84" s="1">
        <v>42397</v>
      </c>
      <c r="UH84" t="s">
        <v>86</v>
      </c>
      <c r="UI84" s="1">
        <v>42495</v>
      </c>
      <c r="UJ84" t="s">
        <v>85</v>
      </c>
      <c r="UK84" s="1">
        <v>42475</v>
      </c>
      <c r="UL84" t="s">
        <v>85</v>
      </c>
      <c r="UM84" s="1">
        <v>42493</v>
      </c>
      <c r="UN84" t="s">
        <v>84</v>
      </c>
      <c r="UO84" s="1">
        <v>42488</v>
      </c>
      <c r="UP84" t="s">
        <v>85</v>
      </c>
      <c r="UQ84" s="1">
        <v>41184</v>
      </c>
      <c r="UR84" t="s">
        <v>128</v>
      </c>
      <c r="US84" s="1">
        <v>42488</v>
      </c>
      <c r="UT84" t="s">
        <v>85</v>
      </c>
      <c r="UU84" s="1">
        <v>39870</v>
      </c>
      <c r="UV84" t="s">
        <v>149</v>
      </c>
      <c r="UW84" s="1">
        <v>42444</v>
      </c>
      <c r="UX84" t="s">
        <v>81</v>
      </c>
      <c r="UY84" s="1">
        <v>42423</v>
      </c>
      <c r="UZ84" t="s">
        <v>87</v>
      </c>
      <c r="VA84" s="1">
        <v>42488</v>
      </c>
      <c r="VB84" t="s">
        <v>85</v>
      </c>
      <c r="VC84" s="1">
        <v>42418</v>
      </c>
      <c r="VD84" t="s">
        <v>78</v>
      </c>
      <c r="VE84" s="1">
        <v>42493</v>
      </c>
      <c r="VF84" t="s">
        <v>85</v>
      </c>
      <c r="VG84" s="1">
        <v>42417</v>
      </c>
      <c r="VH84" t="s">
        <v>87</v>
      </c>
      <c r="VI84" s="1">
        <v>42397</v>
      </c>
      <c r="VJ84" t="s">
        <v>81</v>
      </c>
      <c r="VK84" s="1">
        <v>42486</v>
      </c>
      <c r="VL84" t="s">
        <v>81</v>
      </c>
      <c r="VM84" s="1">
        <v>42493</v>
      </c>
      <c r="VN84" t="s">
        <v>85</v>
      </c>
      <c r="VO84" s="1">
        <v>42480</v>
      </c>
      <c r="VP84" t="s">
        <v>81</v>
      </c>
      <c r="VQ84" s="1">
        <v>42482</v>
      </c>
      <c r="VR84" t="s">
        <v>85</v>
      </c>
      <c r="VS84" s="1">
        <v>42489</v>
      </c>
      <c r="VT84" t="s">
        <v>85</v>
      </c>
      <c r="VU84" s="1">
        <v>42492</v>
      </c>
      <c r="VV84" t="s">
        <v>81</v>
      </c>
      <c r="VW84" s="1">
        <v>42487</v>
      </c>
      <c r="VX84" t="s">
        <v>85</v>
      </c>
      <c r="VY84" s="1">
        <v>42402</v>
      </c>
      <c r="VZ84" t="s">
        <v>86</v>
      </c>
      <c r="WA84" s="1">
        <v>42432</v>
      </c>
      <c r="WB84" t="s">
        <v>78</v>
      </c>
      <c r="WC84" s="1">
        <v>42397</v>
      </c>
      <c r="WD84" t="s">
        <v>87</v>
      </c>
      <c r="WE84" s="1">
        <v>39748</v>
      </c>
      <c r="WF84" t="s">
        <v>151</v>
      </c>
      <c r="WG84" s="1">
        <v>42487</v>
      </c>
      <c r="WH84" t="s">
        <v>85</v>
      </c>
      <c r="WI84" s="1">
        <v>42479</v>
      </c>
      <c r="WJ84" t="s">
        <v>85</v>
      </c>
      <c r="WK84" s="1">
        <v>39839</v>
      </c>
      <c r="WL84" t="s">
        <v>150</v>
      </c>
      <c r="WM84" s="1">
        <v>39853</v>
      </c>
      <c r="WN84" t="s">
        <v>150</v>
      </c>
      <c r="WO84" s="1">
        <v>42410</v>
      </c>
      <c r="WP84" t="s">
        <v>87</v>
      </c>
      <c r="WQ84" s="1">
        <v>42475</v>
      </c>
      <c r="WR84" t="s">
        <v>85</v>
      </c>
      <c r="WS84" s="1">
        <v>42494</v>
      </c>
      <c r="WT84" t="s">
        <v>85</v>
      </c>
      <c r="WU84" s="1">
        <v>42488</v>
      </c>
      <c r="WV84" t="s">
        <v>85</v>
      </c>
      <c r="WW84" s="1">
        <v>40283</v>
      </c>
      <c r="WX84" t="s">
        <v>149</v>
      </c>
      <c r="WY84" s="1">
        <v>42480</v>
      </c>
      <c r="WZ84" t="s">
        <v>85</v>
      </c>
      <c r="XA84" s="1">
        <v>42485</v>
      </c>
      <c r="XB84" t="s">
        <v>85</v>
      </c>
      <c r="XC84" s="1">
        <v>42478</v>
      </c>
      <c r="XD84" t="s">
        <v>85</v>
      </c>
      <c r="XE84" s="1">
        <v>42410</v>
      </c>
      <c r="XF84" t="s">
        <v>87</v>
      </c>
      <c r="XG84" s="1">
        <v>42472</v>
      </c>
      <c r="XH84" t="s">
        <v>85</v>
      </c>
      <c r="XI84" s="1">
        <v>42486</v>
      </c>
      <c r="XJ84" t="s">
        <v>85</v>
      </c>
      <c r="XK84" s="1">
        <v>39749</v>
      </c>
      <c r="XL84" t="s">
        <v>149</v>
      </c>
      <c r="XM84" s="1">
        <v>42481</v>
      </c>
      <c r="XN84" t="s">
        <v>85</v>
      </c>
      <c r="XO84" s="1">
        <v>42409</v>
      </c>
      <c r="XP84" t="s">
        <v>87</v>
      </c>
      <c r="XQ84" s="1">
        <v>42409</v>
      </c>
      <c r="XR84" t="s">
        <v>85</v>
      </c>
      <c r="XU84" s="1">
        <v>42492</v>
      </c>
      <c r="XV84" t="s">
        <v>85</v>
      </c>
      <c r="XW84" s="1">
        <v>42481</v>
      </c>
      <c r="XX84" t="s">
        <v>85</v>
      </c>
      <c r="XY84" s="1">
        <v>42480</v>
      </c>
      <c r="XZ84" t="s">
        <v>85</v>
      </c>
      <c r="YA84" s="1">
        <v>42481</v>
      </c>
      <c r="YB84" t="s">
        <v>85</v>
      </c>
      <c r="YE84" s="1">
        <v>42487</v>
      </c>
      <c r="YF84" t="s">
        <v>85</v>
      </c>
      <c r="YG84" s="1">
        <v>42487</v>
      </c>
      <c r="YH84" t="s">
        <v>85</v>
      </c>
      <c r="YI84" s="1">
        <v>42424</v>
      </c>
      <c r="YJ84" t="s">
        <v>78</v>
      </c>
      <c r="YK84" s="1">
        <v>42481</v>
      </c>
      <c r="YL84" t="s">
        <v>85</v>
      </c>
      <c r="YM84" s="1">
        <v>42493</v>
      </c>
      <c r="YN84" t="s">
        <v>81</v>
      </c>
      <c r="YO84" s="1">
        <v>42488</v>
      </c>
      <c r="YP84" t="s">
        <v>85</v>
      </c>
      <c r="YQ84" s="1">
        <v>42486</v>
      </c>
      <c r="YR84" t="s">
        <v>85</v>
      </c>
      <c r="YS84" s="1">
        <v>42481</v>
      </c>
      <c r="YT84" t="s">
        <v>85</v>
      </c>
      <c r="YU84" s="1">
        <v>42489</v>
      </c>
      <c r="YV84" t="s">
        <v>85</v>
      </c>
      <c r="YW84" s="1">
        <v>42494</v>
      </c>
      <c r="YX84" t="s">
        <v>85</v>
      </c>
      <c r="YY84" s="1">
        <v>42493</v>
      </c>
      <c r="YZ84" t="s">
        <v>85</v>
      </c>
      <c r="ZA84" s="1">
        <v>42446</v>
      </c>
      <c r="ZB84" t="s">
        <v>85</v>
      </c>
      <c r="ZC84" s="1">
        <v>42481</v>
      </c>
      <c r="ZD84" t="s">
        <v>85</v>
      </c>
      <c r="ZE84" s="1">
        <v>42494</v>
      </c>
      <c r="ZF84" t="s">
        <v>85</v>
      </c>
      <c r="ZG84" s="1">
        <v>42481</v>
      </c>
      <c r="ZH84" t="s">
        <v>85</v>
      </c>
      <c r="ZI84" s="1">
        <v>42489</v>
      </c>
      <c r="ZJ84" t="s">
        <v>85</v>
      </c>
      <c r="ZK84" s="1">
        <v>39799</v>
      </c>
      <c r="ZL84" t="s">
        <v>150</v>
      </c>
      <c r="ZM84" s="1">
        <v>42494</v>
      </c>
      <c r="ZN84" t="s">
        <v>85</v>
      </c>
      <c r="ZO84" s="1">
        <v>42495</v>
      </c>
      <c r="ZP84" t="s">
        <v>85</v>
      </c>
      <c r="ZQ84" s="1">
        <v>38952</v>
      </c>
      <c r="ZR84" t="s">
        <v>159</v>
      </c>
      <c r="ZS84" s="1">
        <v>42482</v>
      </c>
      <c r="ZT84" t="s">
        <v>85</v>
      </c>
      <c r="ZU84" s="1">
        <v>42311</v>
      </c>
      <c r="ZV84" t="s">
        <v>85</v>
      </c>
      <c r="ZW84" s="1">
        <v>42486</v>
      </c>
      <c r="ZX84" t="s">
        <v>85</v>
      </c>
      <c r="AAA84" s="1">
        <v>42487</v>
      </c>
      <c r="AAB84" t="s">
        <v>85</v>
      </c>
      <c r="AAC84" s="1">
        <v>42480</v>
      </c>
      <c r="AAD84" t="s">
        <v>83</v>
      </c>
      <c r="AAE84" s="1">
        <v>39679</v>
      </c>
      <c r="AAF84" t="s">
        <v>149</v>
      </c>
      <c r="AAG84" s="1">
        <v>42493</v>
      </c>
      <c r="AAH84" t="s">
        <v>85</v>
      </c>
      <c r="AAI84" s="1">
        <v>39758</v>
      </c>
      <c r="AAJ84" t="s">
        <v>148</v>
      </c>
      <c r="AAK84" s="1">
        <v>39742</v>
      </c>
      <c r="AAL84" t="s">
        <v>151</v>
      </c>
      <c r="AAM84" s="1">
        <v>42489</v>
      </c>
      <c r="AAN84" t="s">
        <v>85</v>
      </c>
      <c r="AAO84" s="1">
        <v>42417</v>
      </c>
      <c r="AAP84" t="s">
        <v>85</v>
      </c>
      <c r="AAQ84" s="1">
        <v>42481</v>
      </c>
      <c r="AAR84" t="s">
        <v>85</v>
      </c>
      <c r="AAS84" s="1">
        <v>39659</v>
      </c>
      <c r="AAT84" t="s">
        <v>148</v>
      </c>
      <c r="AAU84" s="1">
        <v>42481</v>
      </c>
      <c r="AAV84" t="s">
        <v>85</v>
      </c>
      <c r="AAW84" s="1">
        <v>42397</v>
      </c>
      <c r="AAX84" t="s">
        <v>87</v>
      </c>
      <c r="AAY84" s="1">
        <v>42430</v>
      </c>
      <c r="AAZ84" t="s">
        <v>87</v>
      </c>
      <c r="ABA84" s="1">
        <v>42488</v>
      </c>
      <c r="ABB84" t="s">
        <v>85</v>
      </c>
      <c r="ABC84" s="1">
        <v>42404</v>
      </c>
      <c r="ABD84" t="s">
        <v>83</v>
      </c>
      <c r="ABE84" s="1">
        <v>42473</v>
      </c>
      <c r="ABF84" t="s">
        <v>85</v>
      </c>
      <c r="ABG84" s="1">
        <v>42495</v>
      </c>
      <c r="ABH84" t="s">
        <v>85</v>
      </c>
      <c r="ABI84" s="1">
        <v>42397</v>
      </c>
      <c r="ABJ84" t="s">
        <v>85</v>
      </c>
      <c r="ABM84" s="1">
        <v>42494</v>
      </c>
      <c r="ABN84" t="s">
        <v>85</v>
      </c>
      <c r="ABO84" s="1">
        <v>42493</v>
      </c>
      <c r="ABP84" t="s">
        <v>85</v>
      </c>
      <c r="ABQ84" s="1">
        <v>42482</v>
      </c>
      <c r="ABR84" t="s">
        <v>85</v>
      </c>
      <c r="ABS84" s="1">
        <v>39874</v>
      </c>
      <c r="ABT84" t="s">
        <v>150</v>
      </c>
      <c r="ABU84" s="1">
        <v>42485</v>
      </c>
      <c r="ABV84" t="s">
        <v>85</v>
      </c>
      <c r="ABW84" s="1">
        <v>42478</v>
      </c>
      <c r="ABX84" t="s">
        <v>85</v>
      </c>
      <c r="ABY84" s="1">
        <v>42487</v>
      </c>
      <c r="ABZ84" t="s">
        <v>85</v>
      </c>
      <c r="ACA84" s="1">
        <v>42487</v>
      </c>
      <c r="ACB84" t="s">
        <v>85</v>
      </c>
      <c r="ACC84" s="1">
        <v>42495</v>
      </c>
      <c r="ACD84" t="s">
        <v>85</v>
      </c>
      <c r="ACE84" s="1">
        <v>42486</v>
      </c>
      <c r="ACF84" t="s">
        <v>85</v>
      </c>
      <c r="ACG84" s="1">
        <v>42494</v>
      </c>
      <c r="ACH84" t="s">
        <v>78</v>
      </c>
      <c r="ACI84" s="1">
        <v>42439</v>
      </c>
      <c r="ACJ84" t="s">
        <v>78</v>
      </c>
      <c r="ACK84" s="1">
        <v>42425</v>
      </c>
      <c r="ACL84" t="s">
        <v>78</v>
      </c>
      <c r="ACM84" s="1">
        <v>43158</v>
      </c>
      <c r="ACN84" t="s">
        <v>87</v>
      </c>
      <c r="ACQ84" s="1">
        <v>42480</v>
      </c>
      <c r="ACR84" t="s">
        <v>85</v>
      </c>
      <c r="ACS84" s="1">
        <v>42395</v>
      </c>
      <c r="ACT84" t="s">
        <v>83</v>
      </c>
      <c r="ACU84" s="1">
        <v>39869</v>
      </c>
      <c r="ACV84" t="s">
        <v>150</v>
      </c>
      <c r="ACW84" s="1">
        <v>42410</v>
      </c>
      <c r="ACX84" t="s">
        <v>87</v>
      </c>
      <c r="ACY84" s="1">
        <v>42404</v>
      </c>
      <c r="ACZ84" t="s">
        <v>87</v>
      </c>
      <c r="ADA84" s="1">
        <v>42488</v>
      </c>
      <c r="ADB84" t="s">
        <v>85</v>
      </c>
      <c r="ADC84" s="1">
        <v>42489</v>
      </c>
      <c r="ADD84" t="s">
        <v>85</v>
      </c>
      <c r="ADE84" s="1">
        <v>39849</v>
      </c>
      <c r="ADF84" t="s">
        <v>150</v>
      </c>
      <c r="ADG84" s="1">
        <v>42395</v>
      </c>
      <c r="ADH84" t="s">
        <v>87</v>
      </c>
      <c r="ADI84" s="1">
        <v>42458</v>
      </c>
      <c r="ADJ84" t="s">
        <v>85</v>
      </c>
      <c r="ADK84" s="1">
        <v>39853</v>
      </c>
      <c r="ADL84" t="s">
        <v>150</v>
      </c>
      <c r="ADM84" s="1">
        <v>42481</v>
      </c>
      <c r="ADN84" t="s">
        <v>85</v>
      </c>
      <c r="ADO84" s="1">
        <v>39793</v>
      </c>
      <c r="ADP84" t="s">
        <v>144</v>
      </c>
      <c r="ADQ84" s="1">
        <v>42486</v>
      </c>
      <c r="ADR84" t="s">
        <v>81</v>
      </c>
      <c r="ADS84" s="1">
        <v>42403</v>
      </c>
      <c r="ADT84" t="s">
        <v>87</v>
      </c>
      <c r="ADU84" s="1">
        <v>42422</v>
      </c>
      <c r="ADV84" t="s">
        <v>87</v>
      </c>
      <c r="ADW84" s="1">
        <v>42411</v>
      </c>
      <c r="ADX84" t="s">
        <v>87</v>
      </c>
      <c r="ADY84" s="1">
        <v>42486</v>
      </c>
      <c r="ADZ84" t="s">
        <v>85</v>
      </c>
      <c r="AEA84" s="1">
        <v>42488</v>
      </c>
      <c r="AEB84" t="s">
        <v>85</v>
      </c>
      <c r="AEC84" s="1">
        <v>42488</v>
      </c>
      <c r="AED84" t="s">
        <v>85</v>
      </c>
      <c r="AEG84" s="1">
        <v>39870</v>
      </c>
      <c r="AEH84" t="s">
        <v>150</v>
      </c>
      <c r="AEI84" s="1">
        <v>42487</v>
      </c>
      <c r="AEJ84" t="s">
        <v>83</v>
      </c>
      <c r="AEK84" s="1">
        <v>42432</v>
      </c>
      <c r="AEL84" t="s">
        <v>85</v>
      </c>
      <c r="AEM84" s="1">
        <v>42488</v>
      </c>
      <c r="AEN84" t="s">
        <v>85</v>
      </c>
      <c r="AEO84" s="1">
        <v>42411</v>
      </c>
      <c r="AEP84" t="s">
        <v>87</v>
      </c>
      <c r="AEQ84" s="1">
        <v>42404</v>
      </c>
      <c r="AER84" t="s">
        <v>85</v>
      </c>
      <c r="AES84" s="1">
        <v>39666</v>
      </c>
      <c r="AET84" t="s">
        <v>149</v>
      </c>
      <c r="AEU84" s="1">
        <v>42419</v>
      </c>
      <c r="AEV84" t="s">
        <v>87</v>
      </c>
      <c r="AEW84" s="1">
        <v>39863</v>
      </c>
      <c r="AEX84" t="s">
        <v>150</v>
      </c>
      <c r="AEY84" s="1">
        <v>42486</v>
      </c>
      <c r="AEZ84" t="s">
        <v>85</v>
      </c>
      <c r="AFA84" s="1">
        <v>42479</v>
      </c>
      <c r="AFB84" t="s">
        <v>85</v>
      </c>
      <c r="AFC84" s="1">
        <v>42489</v>
      </c>
      <c r="AFD84" t="s">
        <v>85</v>
      </c>
      <c r="AFE84" s="1">
        <v>42551</v>
      </c>
      <c r="AFF84" t="s">
        <v>79</v>
      </c>
      <c r="AFI84" s="1">
        <v>42423</v>
      </c>
      <c r="AFJ84" t="s">
        <v>78</v>
      </c>
      <c r="AFK84" s="1">
        <v>42416</v>
      </c>
      <c r="AFL84" t="s">
        <v>87</v>
      </c>
      <c r="AFM84" s="1">
        <v>42479</v>
      </c>
      <c r="AFN84" t="s">
        <v>85</v>
      </c>
      <c r="AFO84" s="1">
        <v>42403</v>
      </c>
      <c r="AFP84" t="s">
        <v>86</v>
      </c>
      <c r="AFQ84" s="1">
        <v>42495</v>
      </c>
      <c r="AFR84" t="s">
        <v>85</v>
      </c>
      <c r="AFS84" s="1">
        <v>42459</v>
      </c>
      <c r="AFT84" t="s">
        <v>81</v>
      </c>
      <c r="AFU84" s="1">
        <v>42432</v>
      </c>
      <c r="AFV84" t="s">
        <v>85</v>
      </c>
      <c r="AFW84" s="1">
        <v>42429</v>
      </c>
      <c r="AFX84" t="s">
        <v>87</v>
      </c>
      <c r="AFY84" s="1">
        <v>42489</v>
      </c>
      <c r="AFZ84" t="s">
        <v>85</v>
      </c>
      <c r="AGA84" s="1">
        <v>39751</v>
      </c>
      <c r="AGB84" t="s">
        <v>151</v>
      </c>
      <c r="AGC84" s="1">
        <v>39763</v>
      </c>
      <c r="AGD84" t="s">
        <v>149</v>
      </c>
      <c r="AGE84" s="1">
        <v>42481</v>
      </c>
      <c r="AGF84" t="s">
        <v>85</v>
      </c>
      <c r="AGG84" s="1">
        <v>42486</v>
      </c>
      <c r="AGH84" t="s">
        <v>85</v>
      </c>
      <c r="AGI84" s="1">
        <v>42489</v>
      </c>
      <c r="AGJ84" t="s">
        <v>81</v>
      </c>
      <c r="AGK84" s="1">
        <v>39862</v>
      </c>
      <c r="AGL84" t="s">
        <v>150</v>
      </c>
      <c r="AGM84" s="1">
        <v>42487</v>
      </c>
      <c r="AGN84" t="s">
        <v>85</v>
      </c>
      <c r="AGO84" s="1">
        <v>42396</v>
      </c>
      <c r="AGP84" t="s">
        <v>81</v>
      </c>
      <c r="AGQ84" s="1">
        <v>42417</v>
      </c>
      <c r="AGR84" t="s">
        <v>85</v>
      </c>
      <c r="AGS84" s="1">
        <v>42480</v>
      </c>
      <c r="AGT84" t="s">
        <v>85</v>
      </c>
      <c r="AGU84" s="1">
        <v>42486</v>
      </c>
      <c r="AGV84" t="s">
        <v>85</v>
      </c>
      <c r="AGY84" s="1">
        <v>42481</v>
      </c>
      <c r="AGZ84" t="s">
        <v>85</v>
      </c>
      <c r="AHA84" s="1">
        <v>42480</v>
      </c>
      <c r="AHB84" t="s">
        <v>85</v>
      </c>
      <c r="AHC84" s="1">
        <v>42488</v>
      </c>
      <c r="AHD84" t="s">
        <v>85</v>
      </c>
      <c r="AHE84" s="1">
        <v>42424</v>
      </c>
      <c r="AHF84" t="s">
        <v>78</v>
      </c>
      <c r="AHG84" s="1">
        <v>42424</v>
      </c>
      <c r="AHH84" t="s">
        <v>85</v>
      </c>
      <c r="AHI84" s="1">
        <v>42669</v>
      </c>
      <c r="AHJ84" t="s">
        <v>81</v>
      </c>
      <c r="AHM84" s="1">
        <v>42500</v>
      </c>
      <c r="AHN84" t="s">
        <v>85</v>
      </c>
      <c r="AHO84" s="1">
        <v>42773</v>
      </c>
      <c r="AHP84" t="s">
        <v>77</v>
      </c>
      <c r="AHQ84" s="1">
        <v>42410</v>
      </c>
      <c r="AHR84" t="s">
        <v>83</v>
      </c>
      <c r="AHU84" s="1">
        <v>42578</v>
      </c>
      <c r="AHV84" t="s">
        <v>82</v>
      </c>
      <c r="AHW84" s="1">
        <v>42494</v>
      </c>
      <c r="AHX84" t="s">
        <v>85</v>
      </c>
      <c r="AHY84" s="1">
        <v>42411</v>
      </c>
      <c r="AHZ84" t="s">
        <v>86</v>
      </c>
      <c r="AIA84" s="1">
        <v>42495</v>
      </c>
      <c r="AIB84" t="s">
        <v>85</v>
      </c>
      <c r="AIC84" s="1">
        <v>42466</v>
      </c>
      <c r="AID84" t="s">
        <v>78</v>
      </c>
      <c r="AIE84" s="1">
        <v>40114</v>
      </c>
      <c r="AIF84" t="s">
        <v>144</v>
      </c>
      <c r="AIG84" s="1">
        <v>42479</v>
      </c>
      <c r="AIH84" t="s">
        <v>85</v>
      </c>
      <c r="AII84" s="1">
        <v>42481</v>
      </c>
      <c r="AIJ84" t="s">
        <v>85</v>
      </c>
      <c r="AIK84" s="1">
        <v>42478</v>
      </c>
      <c r="AIL84" t="s">
        <v>85</v>
      </c>
      <c r="AIM84" s="1">
        <v>42496</v>
      </c>
      <c r="AIN84" t="s">
        <v>85</v>
      </c>
      <c r="AIO84" s="1">
        <v>39861</v>
      </c>
      <c r="AIP84" t="s">
        <v>150</v>
      </c>
      <c r="AIQ84" s="1">
        <v>42403</v>
      </c>
      <c r="AIR84" t="s">
        <v>85</v>
      </c>
      <c r="AIS84" s="1">
        <v>42486</v>
      </c>
      <c r="AIT84" t="s">
        <v>85</v>
      </c>
      <c r="AIU84" s="1">
        <v>42480</v>
      </c>
      <c r="AIV84" t="s">
        <v>85</v>
      </c>
      <c r="AIW84" s="1">
        <v>42474</v>
      </c>
      <c r="AIX84" t="s">
        <v>85</v>
      </c>
      <c r="AIY84" s="1">
        <v>42416</v>
      </c>
      <c r="AIZ84" t="s">
        <v>85</v>
      </c>
      <c r="AJA84" s="1">
        <v>42482</v>
      </c>
      <c r="AJB84" t="s">
        <v>85</v>
      </c>
      <c r="AJC84" s="1">
        <v>42489</v>
      </c>
      <c r="AJD84" t="s">
        <v>85</v>
      </c>
      <c r="AJE84" s="1">
        <v>42496</v>
      </c>
      <c r="AJF84" t="s">
        <v>85</v>
      </c>
      <c r="AJG84" s="1">
        <v>42430</v>
      </c>
      <c r="AJH84" t="s">
        <v>78</v>
      </c>
      <c r="AJI84" s="1">
        <v>42459</v>
      </c>
      <c r="AJJ84" t="s">
        <v>85</v>
      </c>
      <c r="AJK84" s="1">
        <v>42482</v>
      </c>
      <c r="AJL84" t="s">
        <v>85</v>
      </c>
      <c r="AJM84" s="1">
        <v>42487</v>
      </c>
      <c r="AJN84" t="s">
        <v>85</v>
      </c>
      <c r="AJO84" s="1">
        <v>39715</v>
      </c>
      <c r="AJP84" t="s">
        <v>149</v>
      </c>
      <c r="AJQ84" s="1">
        <v>42410</v>
      </c>
      <c r="AJR84" t="s">
        <v>87</v>
      </c>
      <c r="AJS84" s="1">
        <v>42486</v>
      </c>
      <c r="AJT84" t="s">
        <v>85</v>
      </c>
      <c r="AJU84" s="1">
        <v>42404</v>
      </c>
      <c r="AJV84" t="s">
        <v>87</v>
      </c>
      <c r="AJW84" s="1">
        <v>42492</v>
      </c>
      <c r="AJX84" t="s">
        <v>85</v>
      </c>
      <c r="AJY84" s="1">
        <v>42416</v>
      </c>
      <c r="AJZ84" t="s">
        <v>87</v>
      </c>
      <c r="AKA84" s="1">
        <v>42417</v>
      </c>
      <c r="AKB84" t="s">
        <v>87</v>
      </c>
      <c r="AKC84" s="1">
        <v>42486</v>
      </c>
      <c r="AKD84" t="s">
        <v>85</v>
      </c>
      <c r="AKE84" s="1">
        <v>42474</v>
      </c>
      <c r="AKF84" t="s">
        <v>85</v>
      </c>
      <c r="AKG84" s="1">
        <v>42487</v>
      </c>
      <c r="AKH84" t="s">
        <v>85</v>
      </c>
      <c r="AKI84" s="1">
        <v>42480</v>
      </c>
      <c r="AKJ84" t="s">
        <v>85</v>
      </c>
      <c r="AKM84" s="1">
        <v>42488</v>
      </c>
      <c r="AKN84" t="s">
        <v>85</v>
      </c>
      <c r="AKO84" s="1">
        <v>42439</v>
      </c>
      <c r="AKP84" t="s">
        <v>78</v>
      </c>
      <c r="AKQ84" s="1">
        <v>42425</v>
      </c>
      <c r="AKR84" t="s">
        <v>83</v>
      </c>
      <c r="AKS84" s="1">
        <v>42488</v>
      </c>
      <c r="AKT84" t="s">
        <v>85</v>
      </c>
      <c r="AKU84" s="1">
        <v>42430</v>
      </c>
      <c r="AKV84" t="s">
        <v>78</v>
      </c>
      <c r="AKW84" s="1">
        <v>42425</v>
      </c>
      <c r="AKX84" t="s">
        <v>83</v>
      </c>
      <c r="AKY84" s="1">
        <v>42480</v>
      </c>
      <c r="AKZ84" t="s">
        <v>83</v>
      </c>
      <c r="ALA84" s="1">
        <v>42409</v>
      </c>
      <c r="ALB84" t="s">
        <v>87</v>
      </c>
      <c r="ALC84" s="1">
        <v>42500</v>
      </c>
      <c r="ALD84" t="s">
        <v>85</v>
      </c>
      <c r="ALE84" s="1">
        <v>42481</v>
      </c>
      <c r="ALF84" t="s">
        <v>85</v>
      </c>
      <c r="ALG84" s="1">
        <v>42488</v>
      </c>
      <c r="ALH84" t="s">
        <v>81</v>
      </c>
      <c r="ALK84" s="1">
        <v>39822</v>
      </c>
      <c r="ALL84" t="s">
        <v>150</v>
      </c>
      <c r="ALM84" s="1">
        <v>42480</v>
      </c>
      <c r="ALN84" t="s">
        <v>83</v>
      </c>
      <c r="ALO84" s="1">
        <v>39835</v>
      </c>
      <c r="ALP84" t="s">
        <v>150</v>
      </c>
      <c r="ALQ84" s="1">
        <v>39757</v>
      </c>
      <c r="ALR84" t="s">
        <v>151</v>
      </c>
      <c r="ALS84" s="1">
        <v>39665</v>
      </c>
      <c r="ALT84" t="s">
        <v>149</v>
      </c>
      <c r="ALU84" s="1">
        <v>42479</v>
      </c>
      <c r="ALV84" t="s">
        <v>85</v>
      </c>
      <c r="ALW84" s="1">
        <v>42474</v>
      </c>
      <c r="ALX84" t="s">
        <v>85</v>
      </c>
      <c r="ALY84" s="1">
        <v>39868</v>
      </c>
      <c r="ALZ84" t="s">
        <v>150</v>
      </c>
      <c r="AMA84" s="1">
        <v>42300</v>
      </c>
      <c r="AMB84" t="s">
        <v>89</v>
      </c>
      <c r="AMC84" s="1">
        <v>42408</v>
      </c>
      <c r="AMD84" t="s">
        <v>87</v>
      </c>
      <c r="AME84" s="1">
        <v>42488</v>
      </c>
      <c r="AMF84" t="s">
        <v>85</v>
      </c>
      <c r="AMG84" s="1">
        <v>42492</v>
      </c>
      <c r="AMH84" t="s">
        <v>85</v>
      </c>
      <c r="AMI84" s="1">
        <v>39870</v>
      </c>
      <c r="AMJ84" t="s">
        <v>150</v>
      </c>
      <c r="AMK84" s="1">
        <v>42487</v>
      </c>
      <c r="AML84" t="s">
        <v>85</v>
      </c>
      <c r="AMM84" s="1">
        <v>42495</v>
      </c>
      <c r="AMN84" t="s">
        <v>85</v>
      </c>
      <c r="AMO84" s="1">
        <v>42430</v>
      </c>
      <c r="AMP84" t="s">
        <v>81</v>
      </c>
      <c r="AMQ84" s="1">
        <v>42487</v>
      </c>
      <c r="AMR84" t="s">
        <v>85</v>
      </c>
      <c r="AMS84" s="1">
        <v>42486</v>
      </c>
      <c r="AMT84" t="s">
        <v>85</v>
      </c>
      <c r="AMU84" s="1">
        <v>42481</v>
      </c>
      <c r="AMV84" t="s">
        <v>85</v>
      </c>
      <c r="AMW84" s="1">
        <v>42418</v>
      </c>
      <c r="AMX84" t="s">
        <v>87</v>
      </c>
      <c r="AMY84" s="1">
        <v>42831</v>
      </c>
      <c r="AMZ84" t="s">
        <v>81</v>
      </c>
    </row>
    <row r="85" spans="1:1040" x14ac:dyDescent="0.2">
      <c r="A85" s="1">
        <v>39672</v>
      </c>
      <c r="B85" t="s">
        <v>152</v>
      </c>
      <c r="E85" s="1">
        <v>42313</v>
      </c>
      <c r="F85" t="s">
        <v>84</v>
      </c>
      <c r="G85" s="1">
        <v>42425</v>
      </c>
      <c r="H85" t="s">
        <v>86</v>
      </c>
      <c r="I85" s="1">
        <v>42402</v>
      </c>
      <c r="K85" s="1">
        <v>42390</v>
      </c>
      <c r="L85" t="s">
        <v>86</v>
      </c>
      <c r="M85" s="1">
        <v>39665</v>
      </c>
      <c r="N85" t="s">
        <v>152</v>
      </c>
      <c r="O85" s="1">
        <v>42401</v>
      </c>
      <c r="P85" t="s">
        <v>86</v>
      </c>
      <c r="S85" s="1">
        <v>42333</v>
      </c>
      <c r="T85" t="s">
        <v>86</v>
      </c>
      <c r="U85" s="1">
        <v>42499</v>
      </c>
      <c r="V85" t="s">
        <v>84</v>
      </c>
      <c r="W85" s="1">
        <v>42423</v>
      </c>
      <c r="X85" t="s">
        <v>86</v>
      </c>
      <c r="Y85" s="1">
        <v>42397</v>
      </c>
      <c r="Z85" t="s">
        <v>86</v>
      </c>
      <c r="AA85" s="1">
        <v>42403</v>
      </c>
      <c r="AB85" t="s">
        <v>86</v>
      </c>
      <c r="AE85" s="1">
        <v>42411</v>
      </c>
      <c r="AF85" t="s">
        <v>88</v>
      </c>
      <c r="AG85" s="1">
        <v>42398</v>
      </c>
      <c r="AH85" t="s">
        <v>86</v>
      </c>
      <c r="AI85" s="1">
        <v>42418</v>
      </c>
      <c r="AJ85" t="s">
        <v>86</v>
      </c>
      <c r="AK85" s="1">
        <v>42397</v>
      </c>
      <c r="AL85" t="s">
        <v>86</v>
      </c>
      <c r="AM85" s="1">
        <v>42397</v>
      </c>
      <c r="AN85" t="s">
        <v>82</v>
      </c>
      <c r="AO85" s="1">
        <v>42346</v>
      </c>
      <c r="AP85" t="s">
        <v>84</v>
      </c>
      <c r="AQ85" s="1">
        <v>42395</v>
      </c>
      <c r="AR85" t="s">
        <v>82</v>
      </c>
      <c r="AS85" s="1">
        <v>39743</v>
      </c>
      <c r="AT85" t="s">
        <v>151</v>
      </c>
      <c r="AU85" s="1">
        <v>42388</v>
      </c>
      <c r="AV85" t="s">
        <v>86</v>
      </c>
      <c r="AW85" s="1">
        <v>42396</v>
      </c>
      <c r="AX85" t="s">
        <v>86</v>
      </c>
      <c r="AY85" s="1">
        <v>42398</v>
      </c>
      <c r="AZ85" t="s">
        <v>86</v>
      </c>
      <c r="BA85" s="1">
        <v>42327</v>
      </c>
      <c r="BB85" t="s">
        <v>82</v>
      </c>
      <c r="BC85" s="1">
        <v>42396</v>
      </c>
      <c r="BD85" t="s">
        <v>86</v>
      </c>
      <c r="BG85" s="1">
        <v>42409</v>
      </c>
      <c r="BH85" t="s">
        <v>86</v>
      </c>
      <c r="BK85" s="1">
        <v>42398</v>
      </c>
      <c r="BL85" t="s">
        <v>84</v>
      </c>
      <c r="BM85" s="1">
        <v>42419</v>
      </c>
      <c r="BN85" t="s">
        <v>86</v>
      </c>
      <c r="BO85" s="1">
        <v>41186</v>
      </c>
      <c r="BP85" t="s">
        <v>130</v>
      </c>
      <c r="BQ85" s="1">
        <v>42402</v>
      </c>
      <c r="BR85" t="s">
        <v>86</v>
      </c>
      <c r="BS85" s="1">
        <v>42384</v>
      </c>
      <c r="BT85" t="s">
        <v>86</v>
      </c>
      <c r="BU85" s="1">
        <v>42410</v>
      </c>
      <c r="BV85" t="s">
        <v>86</v>
      </c>
      <c r="BW85" s="1">
        <v>42403</v>
      </c>
      <c r="BX85" t="s">
        <v>86</v>
      </c>
      <c r="BY85" s="1">
        <v>42397</v>
      </c>
      <c r="BZ85" t="s">
        <v>88</v>
      </c>
      <c r="CC85" s="1">
        <v>42390</v>
      </c>
      <c r="CD85" t="s">
        <v>86</v>
      </c>
      <c r="CE85" s="1">
        <v>39653</v>
      </c>
      <c r="CF85" t="s">
        <v>152</v>
      </c>
      <c r="CG85" s="1">
        <v>42452</v>
      </c>
      <c r="CH85" t="s">
        <v>79</v>
      </c>
      <c r="CI85" s="1">
        <v>42409</v>
      </c>
      <c r="CJ85" t="s">
        <v>86</v>
      </c>
      <c r="CK85" s="1">
        <v>42403</v>
      </c>
      <c r="CL85" t="s">
        <v>86</v>
      </c>
      <c r="CM85" s="1">
        <v>42311</v>
      </c>
      <c r="CN85" t="s">
        <v>86</v>
      </c>
      <c r="CO85" s="1">
        <v>42376</v>
      </c>
      <c r="CP85" t="s">
        <v>84</v>
      </c>
      <c r="CQ85" s="1">
        <v>42404</v>
      </c>
      <c r="CR85" t="s">
        <v>88</v>
      </c>
      <c r="CS85" s="1">
        <v>42418</v>
      </c>
      <c r="CT85" t="s">
        <v>87</v>
      </c>
      <c r="CU85" s="1">
        <v>39748</v>
      </c>
      <c r="CV85" t="s">
        <v>151</v>
      </c>
      <c r="CW85" s="1">
        <v>42384</v>
      </c>
      <c r="CX85" t="s">
        <v>86</v>
      </c>
      <c r="CY85" s="1">
        <v>42390</v>
      </c>
      <c r="CZ85" t="s">
        <v>86</v>
      </c>
      <c r="DA85" s="1">
        <v>42405</v>
      </c>
      <c r="DB85" t="s">
        <v>86</v>
      </c>
      <c r="DC85" s="1">
        <v>42409</v>
      </c>
      <c r="DD85" t="s">
        <v>86</v>
      </c>
      <c r="DE85" s="1">
        <v>42395</v>
      </c>
      <c r="DF85" t="s">
        <v>86</v>
      </c>
      <c r="DI85" s="1">
        <v>42397</v>
      </c>
      <c r="DJ85" t="s">
        <v>86</v>
      </c>
      <c r="DK85" s="1">
        <v>42424</v>
      </c>
      <c r="DL85" t="s">
        <v>79</v>
      </c>
      <c r="DM85" s="1">
        <v>42425</v>
      </c>
      <c r="DN85" t="s">
        <v>86</v>
      </c>
      <c r="DO85" s="1">
        <v>42403</v>
      </c>
      <c r="DP85" t="s">
        <v>86</v>
      </c>
      <c r="DQ85" s="1">
        <v>42404</v>
      </c>
      <c r="DR85" t="s">
        <v>86</v>
      </c>
      <c r="DS85" s="1">
        <v>39744</v>
      </c>
      <c r="DT85" t="s">
        <v>151</v>
      </c>
      <c r="DU85" s="1">
        <v>39842</v>
      </c>
      <c r="DV85" t="s">
        <v>150</v>
      </c>
      <c r="DW85" s="1">
        <v>42411</v>
      </c>
      <c r="DX85" t="s">
        <v>88</v>
      </c>
      <c r="EA85" s="1">
        <v>42381</v>
      </c>
      <c r="EB85" t="s">
        <v>86</v>
      </c>
      <c r="EC85" s="1">
        <v>42402</v>
      </c>
      <c r="ED85" t="s">
        <v>86</v>
      </c>
      <c r="EE85" s="1">
        <v>39744</v>
      </c>
      <c r="EF85" t="s">
        <v>151</v>
      </c>
      <c r="EI85" s="1">
        <v>42403</v>
      </c>
      <c r="EJ85" t="s">
        <v>86</v>
      </c>
      <c r="EK85" s="1">
        <v>39756</v>
      </c>
      <c r="EL85" t="s">
        <v>151</v>
      </c>
      <c r="EM85" s="1">
        <v>42397</v>
      </c>
      <c r="EN85" t="s">
        <v>86</v>
      </c>
      <c r="EO85" s="1">
        <v>42312</v>
      </c>
      <c r="EP85" t="s">
        <v>82</v>
      </c>
      <c r="EQ85" s="1">
        <v>42331</v>
      </c>
      <c r="ER85" t="s">
        <v>86</v>
      </c>
      <c r="EU85" s="1">
        <v>42398</v>
      </c>
      <c r="EV85" t="s">
        <v>86</v>
      </c>
      <c r="EW85" s="1">
        <v>42423</v>
      </c>
      <c r="EX85" t="s">
        <v>86</v>
      </c>
      <c r="EY85" s="1">
        <v>42418</v>
      </c>
      <c r="EZ85" t="s">
        <v>88</v>
      </c>
      <c r="FA85" s="1">
        <v>42411</v>
      </c>
      <c r="FB85" t="s">
        <v>86</v>
      </c>
      <c r="FE85" s="1">
        <v>42424</v>
      </c>
      <c r="FF85" t="s">
        <v>79</v>
      </c>
      <c r="FG85" s="1">
        <v>42402</v>
      </c>
      <c r="FH85" t="s">
        <v>86</v>
      </c>
      <c r="FK85" s="1">
        <v>40709</v>
      </c>
      <c r="FL85" t="s">
        <v>135</v>
      </c>
      <c r="FM85" s="1">
        <v>42417</v>
      </c>
      <c r="FN85" t="s">
        <v>86</v>
      </c>
      <c r="FO85" s="1">
        <v>42409</v>
      </c>
      <c r="FP85" t="s">
        <v>86</v>
      </c>
      <c r="FQ85" s="1">
        <v>41079</v>
      </c>
      <c r="FR85" t="s">
        <v>149</v>
      </c>
      <c r="FS85" s="1">
        <v>42425</v>
      </c>
      <c r="FT85" t="s">
        <v>87</v>
      </c>
      <c r="FU85" s="1">
        <v>42418</v>
      </c>
      <c r="FV85" t="s">
        <v>86</v>
      </c>
      <c r="FW85" s="1">
        <v>42310</v>
      </c>
      <c r="FX85" t="s">
        <v>84</v>
      </c>
      <c r="FY85" s="1">
        <v>39735</v>
      </c>
      <c r="FZ85" t="s">
        <v>151</v>
      </c>
      <c r="GA85" s="1">
        <v>42681</v>
      </c>
      <c r="GB85" t="s">
        <v>86</v>
      </c>
      <c r="GC85" s="1">
        <v>42398</v>
      </c>
      <c r="GD85" t="s">
        <v>86</v>
      </c>
      <c r="GE85" s="1">
        <v>42396</v>
      </c>
      <c r="GF85" t="s">
        <v>86</v>
      </c>
      <c r="GG85" s="1">
        <v>42423</v>
      </c>
      <c r="GH85" t="s">
        <v>88</v>
      </c>
      <c r="GI85" s="1">
        <v>42417</v>
      </c>
      <c r="GJ85" t="s">
        <v>88</v>
      </c>
      <c r="GK85" s="1">
        <v>42404</v>
      </c>
      <c r="GL85" t="s">
        <v>86</v>
      </c>
      <c r="GM85" s="1">
        <v>42424</v>
      </c>
      <c r="GN85" t="s">
        <v>86</v>
      </c>
      <c r="GO85" s="1">
        <v>42356</v>
      </c>
      <c r="GP85" t="s">
        <v>82</v>
      </c>
      <c r="GQ85" s="1">
        <v>42404</v>
      </c>
      <c r="GR85" t="s">
        <v>86</v>
      </c>
      <c r="GS85" s="1">
        <v>42403</v>
      </c>
      <c r="GT85" t="s">
        <v>82</v>
      </c>
      <c r="GU85" s="1">
        <v>42395</v>
      </c>
      <c r="GV85" t="s">
        <v>86</v>
      </c>
      <c r="GW85" s="1">
        <v>42388</v>
      </c>
      <c r="GX85" t="s">
        <v>86</v>
      </c>
      <c r="GY85" s="1">
        <v>42395</v>
      </c>
      <c r="GZ85" t="s">
        <v>86</v>
      </c>
      <c r="HA85" s="1">
        <v>42402</v>
      </c>
      <c r="HB85" t="s">
        <v>88</v>
      </c>
      <c r="HC85" s="1">
        <v>42395</v>
      </c>
      <c r="HD85" t="s">
        <v>86</v>
      </c>
      <c r="HE85" s="1">
        <v>42398</v>
      </c>
      <c r="HF85" t="s">
        <v>88</v>
      </c>
      <c r="HG85" s="1">
        <v>39762</v>
      </c>
      <c r="HH85" t="s">
        <v>151</v>
      </c>
      <c r="HI85" s="1">
        <v>42401</v>
      </c>
      <c r="HJ85" t="s">
        <v>86</v>
      </c>
      <c r="HK85" s="1">
        <v>42418</v>
      </c>
      <c r="HL85" t="s">
        <v>88</v>
      </c>
      <c r="HM85" s="1">
        <v>42403</v>
      </c>
      <c r="HN85" t="s">
        <v>88</v>
      </c>
      <c r="HO85" s="1">
        <v>42425</v>
      </c>
      <c r="HP85" t="s">
        <v>86</v>
      </c>
      <c r="HQ85" s="1">
        <v>42389</v>
      </c>
      <c r="HR85" t="s">
        <v>86</v>
      </c>
      <c r="HS85" s="1">
        <v>42404</v>
      </c>
      <c r="HT85" t="s">
        <v>86</v>
      </c>
      <c r="HU85" s="1">
        <v>42409</v>
      </c>
      <c r="HV85" t="s">
        <v>86</v>
      </c>
      <c r="HW85" s="1">
        <v>42402</v>
      </c>
      <c r="HX85" t="s">
        <v>86</v>
      </c>
      <c r="HY85" s="1">
        <v>42390</v>
      </c>
      <c r="HZ85" t="s">
        <v>86</v>
      </c>
      <c r="IA85" s="1">
        <v>39744</v>
      </c>
      <c r="IB85" t="s">
        <v>151</v>
      </c>
      <c r="IC85" s="1">
        <v>42409</v>
      </c>
      <c r="ID85" t="s">
        <v>88</v>
      </c>
      <c r="IE85" s="1">
        <v>42360</v>
      </c>
      <c r="IF85" t="s">
        <v>84</v>
      </c>
      <c r="IG85" s="1">
        <v>42396</v>
      </c>
      <c r="IH85" t="s">
        <v>84</v>
      </c>
      <c r="II85" s="1">
        <v>42397</v>
      </c>
      <c r="IJ85" t="s">
        <v>86</v>
      </c>
      <c r="IK85" s="1">
        <v>42360</v>
      </c>
      <c r="IL85" t="s">
        <v>82</v>
      </c>
      <c r="IM85" s="1">
        <v>42396</v>
      </c>
      <c r="IN85" t="s">
        <v>84</v>
      </c>
      <c r="IO85" s="1">
        <v>42417</v>
      </c>
      <c r="IP85" t="s">
        <v>86</v>
      </c>
      <c r="IQ85" s="1">
        <v>42404</v>
      </c>
      <c r="IR85" t="s">
        <v>86</v>
      </c>
      <c r="IS85" s="1">
        <v>42425</v>
      </c>
      <c r="IT85" t="s">
        <v>87</v>
      </c>
      <c r="IU85" s="1">
        <v>42390</v>
      </c>
      <c r="IV85" t="s">
        <v>84</v>
      </c>
      <c r="IW85" s="1">
        <v>42213</v>
      </c>
      <c r="IX85" t="s">
        <v>88</v>
      </c>
      <c r="IY85" s="1">
        <v>42412</v>
      </c>
      <c r="IZ85" t="s">
        <v>88</v>
      </c>
      <c r="JA85" s="1">
        <v>39762</v>
      </c>
      <c r="JB85" t="s">
        <v>151</v>
      </c>
      <c r="JC85" s="1">
        <v>42419</v>
      </c>
      <c r="JD85" t="s">
        <v>86</v>
      </c>
      <c r="JE85" s="1">
        <v>42394</v>
      </c>
      <c r="JF85" t="s">
        <v>86</v>
      </c>
      <c r="JI85" s="1">
        <v>42403</v>
      </c>
      <c r="JJ85" t="s">
        <v>86</v>
      </c>
      <c r="JK85" s="1">
        <v>42354</v>
      </c>
      <c r="JL85" t="s">
        <v>84</v>
      </c>
      <c r="JM85" s="1">
        <v>42411</v>
      </c>
      <c r="JN85" t="s">
        <v>86</v>
      </c>
      <c r="JO85" s="1">
        <v>42390</v>
      </c>
      <c r="JP85" t="s">
        <v>86</v>
      </c>
      <c r="JQ85" s="1">
        <v>42397</v>
      </c>
      <c r="JR85" t="s">
        <v>86</v>
      </c>
      <c r="JS85" s="1">
        <v>42395</v>
      </c>
      <c r="JT85" t="s">
        <v>86</v>
      </c>
      <c r="JU85" s="1">
        <v>42408</v>
      </c>
      <c r="JV85" t="s">
        <v>86</v>
      </c>
      <c r="JW85" s="1">
        <v>42346</v>
      </c>
      <c r="JX85" t="s">
        <v>84</v>
      </c>
      <c r="JY85" s="1">
        <v>42395</v>
      </c>
      <c r="JZ85" t="s">
        <v>86</v>
      </c>
      <c r="KA85" s="1">
        <v>42417</v>
      </c>
      <c r="KB85" t="s">
        <v>86</v>
      </c>
      <c r="KC85" s="1">
        <v>42425</v>
      </c>
      <c r="KD85" t="s">
        <v>88</v>
      </c>
      <c r="KE85" s="1">
        <v>39861</v>
      </c>
      <c r="KF85" t="s">
        <v>150</v>
      </c>
      <c r="KG85" s="1">
        <v>42388</v>
      </c>
      <c r="KH85" t="s">
        <v>86</v>
      </c>
      <c r="KK85" s="1">
        <v>42320</v>
      </c>
      <c r="KL85" t="s">
        <v>86</v>
      </c>
      <c r="KM85" s="1">
        <v>42404</v>
      </c>
      <c r="KN85" t="s">
        <v>86</v>
      </c>
      <c r="KO85" s="1">
        <v>42410</v>
      </c>
      <c r="KP85" t="s">
        <v>88</v>
      </c>
      <c r="KQ85" s="1">
        <v>42396</v>
      </c>
      <c r="KR85" t="s">
        <v>86</v>
      </c>
      <c r="KS85" s="1">
        <v>42394</v>
      </c>
      <c r="KT85" t="s">
        <v>84</v>
      </c>
      <c r="KU85" s="1">
        <v>42354</v>
      </c>
      <c r="KV85" t="s">
        <v>82</v>
      </c>
      <c r="KW85" s="1">
        <v>42396</v>
      </c>
      <c r="KX85" t="s">
        <v>86</v>
      </c>
      <c r="KY85" s="1">
        <v>42395</v>
      </c>
      <c r="KZ85" t="s">
        <v>84</v>
      </c>
      <c r="LA85" s="1">
        <v>42404</v>
      </c>
      <c r="LB85" t="s">
        <v>88</v>
      </c>
      <c r="LC85" s="1">
        <v>42404</v>
      </c>
      <c r="LD85" t="s">
        <v>86</v>
      </c>
      <c r="LE85" s="1">
        <v>42425</v>
      </c>
      <c r="LF85" t="s">
        <v>79</v>
      </c>
      <c r="LG85" s="1">
        <v>42403</v>
      </c>
      <c r="LH85" t="s">
        <v>86</v>
      </c>
      <c r="LI85" s="1">
        <v>39757</v>
      </c>
      <c r="LJ85" t="s">
        <v>150</v>
      </c>
      <c r="LO85" s="1">
        <v>42403</v>
      </c>
      <c r="LP85" t="s">
        <v>84</v>
      </c>
      <c r="LQ85" s="1">
        <v>42396</v>
      </c>
      <c r="LR85" t="s">
        <v>88</v>
      </c>
      <c r="LS85" s="1">
        <v>42355</v>
      </c>
      <c r="LT85" t="s">
        <v>86</v>
      </c>
      <c r="LU85" s="1">
        <v>39653</v>
      </c>
      <c r="LV85" t="s">
        <v>152</v>
      </c>
      <c r="LY85" s="1">
        <v>39695</v>
      </c>
      <c r="LZ85" t="s">
        <v>151</v>
      </c>
      <c r="MA85" s="1">
        <v>42402</v>
      </c>
      <c r="MB85" t="s">
        <v>86</v>
      </c>
      <c r="MC85" s="1">
        <v>42411</v>
      </c>
      <c r="MD85" t="s">
        <v>88</v>
      </c>
      <c r="ME85" s="1">
        <v>42403</v>
      </c>
      <c r="MF85" t="s">
        <v>86</v>
      </c>
      <c r="MG85" s="1">
        <v>42402</v>
      </c>
      <c r="MH85" t="s">
        <v>88</v>
      </c>
      <c r="MI85" s="1">
        <v>42410</v>
      </c>
      <c r="MJ85" t="s">
        <v>88</v>
      </c>
      <c r="MM85" s="1">
        <v>42396</v>
      </c>
      <c r="MN85" t="s">
        <v>86</v>
      </c>
      <c r="MO85" s="1">
        <v>42359</v>
      </c>
      <c r="MP85" t="s">
        <v>82</v>
      </c>
      <c r="MQ85" s="1">
        <v>39714</v>
      </c>
      <c r="MR85" t="s">
        <v>150</v>
      </c>
      <c r="MS85" s="1">
        <v>42425</v>
      </c>
      <c r="MT85" t="s">
        <v>86</v>
      </c>
      <c r="MU85" s="1">
        <v>42396</v>
      </c>
      <c r="MV85" t="s">
        <v>86</v>
      </c>
      <c r="MY85" s="1">
        <v>42321</v>
      </c>
      <c r="MZ85" t="s">
        <v>86</v>
      </c>
      <c r="NA85" s="1">
        <v>42397</v>
      </c>
      <c r="NB85" t="s">
        <v>88</v>
      </c>
      <c r="NC85" s="1">
        <v>42401</v>
      </c>
      <c r="ND85" t="s">
        <v>86</v>
      </c>
      <c r="NE85" s="1">
        <v>42313</v>
      </c>
      <c r="NF85" t="s">
        <v>82</v>
      </c>
      <c r="NG85" s="1">
        <v>42411</v>
      </c>
      <c r="NH85" t="s">
        <v>88</v>
      </c>
      <c r="NI85" s="1">
        <v>42398</v>
      </c>
      <c r="NJ85" t="s">
        <v>86</v>
      </c>
      <c r="NK85" s="1">
        <v>42402</v>
      </c>
      <c r="NL85" t="s">
        <v>86</v>
      </c>
      <c r="NM85" s="1">
        <v>42397</v>
      </c>
      <c r="NN85" t="s">
        <v>86</v>
      </c>
      <c r="NO85" s="1">
        <v>42410</v>
      </c>
      <c r="NP85" t="s">
        <v>86</v>
      </c>
      <c r="NQ85" s="1">
        <v>42425</v>
      </c>
      <c r="NR85" t="s">
        <v>88</v>
      </c>
      <c r="NS85" s="1">
        <v>42404</v>
      </c>
      <c r="NT85" t="s">
        <v>88</v>
      </c>
      <c r="NU85" s="1">
        <v>42418</v>
      </c>
      <c r="NV85" t="s">
        <v>86</v>
      </c>
      <c r="NW85" s="1">
        <v>42397</v>
      </c>
      <c r="NX85" t="s">
        <v>86</v>
      </c>
      <c r="NY85" s="1">
        <v>42395</v>
      </c>
      <c r="NZ85" t="s">
        <v>86</v>
      </c>
      <c r="OA85" s="1">
        <v>42423</v>
      </c>
      <c r="OB85" t="s">
        <v>86</v>
      </c>
      <c r="OC85" s="1">
        <v>42401</v>
      </c>
      <c r="OD85" t="s">
        <v>86</v>
      </c>
      <c r="OE85" s="1">
        <v>42324</v>
      </c>
      <c r="OF85" t="s">
        <v>86</v>
      </c>
      <c r="OG85" s="1">
        <v>42425</v>
      </c>
      <c r="OH85" t="s">
        <v>86</v>
      </c>
      <c r="OI85" s="1">
        <v>42390</v>
      </c>
      <c r="OJ85" t="s">
        <v>86</v>
      </c>
      <c r="OK85" s="1">
        <v>42396</v>
      </c>
      <c r="OL85" t="s">
        <v>86</v>
      </c>
      <c r="OM85" s="1">
        <v>42409</v>
      </c>
      <c r="ON85" t="s">
        <v>86</v>
      </c>
      <c r="OO85" s="1">
        <v>42402</v>
      </c>
      <c r="OP85" t="s">
        <v>86</v>
      </c>
      <c r="OS85" s="1">
        <v>42417</v>
      </c>
      <c r="OT85" t="s">
        <v>79</v>
      </c>
      <c r="OU85" s="1">
        <v>42397</v>
      </c>
      <c r="OV85" t="s">
        <v>86</v>
      </c>
      <c r="OW85" s="1">
        <v>42390</v>
      </c>
      <c r="OX85" t="s">
        <v>86</v>
      </c>
      <c r="OY85" s="1">
        <v>42390</v>
      </c>
      <c r="OZ85" t="s">
        <v>86</v>
      </c>
      <c r="PA85" s="1">
        <v>42411</v>
      </c>
      <c r="PB85" t="s">
        <v>88</v>
      </c>
      <c r="PC85" s="1">
        <v>42397</v>
      </c>
      <c r="PD85" t="s">
        <v>86</v>
      </c>
      <c r="PE85" s="1">
        <v>42383</v>
      </c>
      <c r="PF85" t="s">
        <v>86</v>
      </c>
      <c r="PG85" s="1">
        <v>42397</v>
      </c>
      <c r="PH85" t="s">
        <v>82</v>
      </c>
      <c r="PI85" s="1">
        <v>42416</v>
      </c>
      <c r="PJ85" t="s">
        <v>86</v>
      </c>
      <c r="PK85" s="1">
        <v>42404</v>
      </c>
      <c r="PL85" t="s">
        <v>86</v>
      </c>
      <c r="PM85" s="1">
        <v>42397</v>
      </c>
      <c r="PN85" t="s">
        <v>84</v>
      </c>
      <c r="PQ85" s="1">
        <v>39743</v>
      </c>
      <c r="PR85" t="s">
        <v>151</v>
      </c>
      <c r="PS85" s="1">
        <v>42467</v>
      </c>
      <c r="PT85" t="s">
        <v>79</v>
      </c>
      <c r="PU85" s="1">
        <v>42401</v>
      </c>
      <c r="PV85" t="s">
        <v>86</v>
      </c>
      <c r="PW85" s="1">
        <v>42394</v>
      </c>
      <c r="PX85" t="s">
        <v>86</v>
      </c>
      <c r="PY85" s="1">
        <v>42411</v>
      </c>
      <c r="PZ85" t="s">
        <v>86</v>
      </c>
      <c r="QA85" s="1">
        <v>42355</v>
      </c>
      <c r="QB85" t="s">
        <v>82</v>
      </c>
      <c r="QC85" s="1">
        <v>42402</v>
      </c>
      <c r="QD85" t="s">
        <v>87</v>
      </c>
      <c r="QE85" s="1">
        <v>42426</v>
      </c>
      <c r="QF85" t="s">
        <v>86</v>
      </c>
      <c r="QG85" s="1">
        <v>39741</v>
      </c>
      <c r="QH85" t="s">
        <v>151</v>
      </c>
      <c r="QI85" s="1">
        <v>40472</v>
      </c>
      <c r="QJ85" t="s">
        <v>135</v>
      </c>
      <c r="QK85" s="1">
        <v>42404</v>
      </c>
      <c r="QL85" t="s">
        <v>86</v>
      </c>
      <c r="QM85" s="1">
        <v>42355</v>
      </c>
      <c r="QN85" t="s">
        <v>84</v>
      </c>
      <c r="QO85" s="1">
        <v>42411</v>
      </c>
      <c r="QP85" t="s">
        <v>86</v>
      </c>
      <c r="QQ85" s="1">
        <v>42396</v>
      </c>
      <c r="QR85" t="s">
        <v>86</v>
      </c>
      <c r="QS85" s="1">
        <v>42397</v>
      </c>
      <c r="QT85" t="s">
        <v>86</v>
      </c>
      <c r="QU85" s="1">
        <v>42410</v>
      </c>
      <c r="QV85" t="s">
        <v>86</v>
      </c>
      <c r="QW85" s="1">
        <v>42410</v>
      </c>
      <c r="QX85" t="s">
        <v>86</v>
      </c>
      <c r="QY85" s="1">
        <v>42395</v>
      </c>
      <c r="QZ85" t="s">
        <v>86</v>
      </c>
      <c r="RA85" s="1">
        <v>42313</v>
      </c>
      <c r="RB85" t="s">
        <v>82</v>
      </c>
      <c r="RC85" s="1">
        <v>39749</v>
      </c>
      <c r="RD85" t="s">
        <v>151</v>
      </c>
      <c r="RG85" s="1">
        <v>42403</v>
      </c>
      <c r="RH85" t="s">
        <v>86</v>
      </c>
      <c r="RI85" s="1">
        <v>42401</v>
      </c>
      <c r="RJ85" t="s">
        <v>82</v>
      </c>
      <c r="RK85" s="1">
        <v>42417</v>
      </c>
      <c r="RL85" t="s">
        <v>86</v>
      </c>
      <c r="RM85" s="1">
        <v>42396</v>
      </c>
      <c r="RN85" t="s">
        <v>86</v>
      </c>
      <c r="RO85" s="1">
        <v>39661</v>
      </c>
      <c r="RP85" t="s">
        <v>152</v>
      </c>
      <c r="RQ85" s="1">
        <v>42416</v>
      </c>
      <c r="RR85" t="s">
        <v>88</v>
      </c>
      <c r="RS85" s="1">
        <v>42208</v>
      </c>
      <c r="RT85" t="s">
        <v>91</v>
      </c>
      <c r="RU85" s="1">
        <v>39665</v>
      </c>
      <c r="RV85" t="s">
        <v>152</v>
      </c>
      <c r="RW85" s="1">
        <v>42208</v>
      </c>
      <c r="RX85" t="s">
        <v>91</v>
      </c>
      <c r="RY85" s="1">
        <v>42388</v>
      </c>
      <c r="RZ85" t="s">
        <v>88</v>
      </c>
      <c r="SA85" s="1">
        <v>42396</v>
      </c>
      <c r="SB85" t="s">
        <v>86</v>
      </c>
      <c r="SC85" s="1">
        <v>42416</v>
      </c>
      <c r="SD85" t="s">
        <v>86</v>
      </c>
      <c r="SE85" s="1">
        <v>42411</v>
      </c>
      <c r="SF85" t="s">
        <v>88</v>
      </c>
      <c r="SG85" s="1">
        <v>42397</v>
      </c>
      <c r="SH85" t="s">
        <v>86</v>
      </c>
      <c r="SI85" s="1">
        <v>42403</v>
      </c>
      <c r="SJ85" t="s">
        <v>88</v>
      </c>
      <c r="SK85" s="1">
        <v>42403</v>
      </c>
      <c r="SL85" t="s">
        <v>86</v>
      </c>
      <c r="SM85" s="1">
        <v>42326</v>
      </c>
      <c r="SN85" t="s">
        <v>82</v>
      </c>
      <c r="SO85" s="1">
        <v>42425</v>
      </c>
      <c r="SP85" t="s">
        <v>79</v>
      </c>
      <c r="SQ85" s="1">
        <v>42391</v>
      </c>
      <c r="SR85" t="s">
        <v>86</v>
      </c>
      <c r="SS85" s="1">
        <v>42388</v>
      </c>
      <c r="ST85" t="s">
        <v>86</v>
      </c>
      <c r="SU85" s="1">
        <v>42402</v>
      </c>
      <c r="SV85" t="s">
        <v>86</v>
      </c>
      <c r="SW85" s="1">
        <v>42320</v>
      </c>
      <c r="SX85" t="s">
        <v>86</v>
      </c>
      <c r="SY85" s="1">
        <v>42409</v>
      </c>
      <c r="SZ85" t="s">
        <v>86</v>
      </c>
      <c r="TC85" s="1">
        <v>42417</v>
      </c>
      <c r="TD85" t="s">
        <v>86</v>
      </c>
      <c r="TE85" s="1">
        <v>42403</v>
      </c>
      <c r="TF85" t="s">
        <v>86</v>
      </c>
      <c r="TG85" s="1">
        <v>42409</v>
      </c>
      <c r="TH85" t="s">
        <v>88</v>
      </c>
      <c r="TI85" s="1">
        <v>42390</v>
      </c>
      <c r="TJ85" t="s">
        <v>86</v>
      </c>
      <c r="TK85" s="1">
        <v>42418</v>
      </c>
      <c r="TL85" t="s">
        <v>88</v>
      </c>
      <c r="TO85" s="1">
        <v>42318</v>
      </c>
      <c r="TP85" t="s">
        <v>86</v>
      </c>
      <c r="TQ85" s="1">
        <v>42396</v>
      </c>
      <c r="TR85" t="s">
        <v>86</v>
      </c>
      <c r="TS85" s="1">
        <v>42395</v>
      </c>
      <c r="TT85" t="s">
        <v>86</v>
      </c>
      <c r="TU85" s="1">
        <v>42388</v>
      </c>
      <c r="TV85" t="s">
        <v>86</v>
      </c>
      <c r="TW85" s="1">
        <v>39758</v>
      </c>
      <c r="TX85" t="s">
        <v>151</v>
      </c>
      <c r="TY85" s="1">
        <v>42394</v>
      </c>
      <c r="TZ85" t="s">
        <v>86</v>
      </c>
      <c r="UA85" s="1">
        <v>42306</v>
      </c>
      <c r="UB85" t="s">
        <v>89</v>
      </c>
      <c r="UC85" s="1">
        <v>42424</v>
      </c>
      <c r="UD85" t="s">
        <v>79</v>
      </c>
      <c r="UE85" s="1">
        <v>39741</v>
      </c>
      <c r="UF85" t="s">
        <v>151</v>
      </c>
      <c r="UG85" s="1">
        <v>42397</v>
      </c>
      <c r="UH85" t="s">
        <v>87</v>
      </c>
      <c r="UI85" s="1">
        <v>42425</v>
      </c>
      <c r="UJ85" t="s">
        <v>86</v>
      </c>
      <c r="UK85" s="1">
        <v>42384</v>
      </c>
      <c r="UL85" t="s">
        <v>86</v>
      </c>
      <c r="UM85" s="1">
        <v>42493</v>
      </c>
      <c r="UN85" t="s">
        <v>85</v>
      </c>
      <c r="UO85" s="1">
        <v>42404</v>
      </c>
      <c r="UP85" t="s">
        <v>86</v>
      </c>
      <c r="UQ85" s="1">
        <v>41403</v>
      </c>
      <c r="UR85" t="s">
        <v>130</v>
      </c>
      <c r="US85" s="1">
        <v>42411</v>
      </c>
      <c r="UT85" t="s">
        <v>86</v>
      </c>
      <c r="UU85" s="1">
        <v>39870</v>
      </c>
      <c r="UV85" t="s">
        <v>150</v>
      </c>
      <c r="UW85" s="1">
        <v>42354</v>
      </c>
      <c r="UX85" t="s">
        <v>82</v>
      </c>
      <c r="UY85" s="1">
        <v>42423</v>
      </c>
      <c r="UZ85" t="s">
        <v>88</v>
      </c>
      <c r="VA85" s="1">
        <v>42425</v>
      </c>
      <c r="VB85" t="s">
        <v>86</v>
      </c>
      <c r="VC85" s="1">
        <v>42418</v>
      </c>
      <c r="VD85" t="s">
        <v>79</v>
      </c>
      <c r="VE85" s="1">
        <v>42410</v>
      </c>
      <c r="VF85" t="s">
        <v>86</v>
      </c>
      <c r="VG85" s="1">
        <v>42417</v>
      </c>
      <c r="VH85" t="s">
        <v>88</v>
      </c>
      <c r="VI85" s="1">
        <v>42306</v>
      </c>
      <c r="VJ85" t="s">
        <v>82</v>
      </c>
      <c r="VK85" s="1">
        <v>42395</v>
      </c>
      <c r="VL85" t="s">
        <v>82</v>
      </c>
      <c r="VM85" s="1">
        <v>42404</v>
      </c>
      <c r="VN85" t="s">
        <v>86</v>
      </c>
      <c r="VO85" s="1">
        <v>42396</v>
      </c>
      <c r="VP85" t="s">
        <v>82</v>
      </c>
      <c r="VQ85" s="1">
        <v>42394</v>
      </c>
      <c r="VR85" t="s">
        <v>86</v>
      </c>
      <c r="VS85" s="1">
        <v>42402</v>
      </c>
      <c r="VT85" t="s">
        <v>86</v>
      </c>
      <c r="VU85" s="1">
        <v>42401</v>
      </c>
      <c r="VV85" t="s">
        <v>82</v>
      </c>
      <c r="VW85" s="1">
        <v>42423</v>
      </c>
      <c r="VX85" t="s">
        <v>86</v>
      </c>
      <c r="VY85" s="1">
        <v>42402</v>
      </c>
      <c r="VZ85" t="s">
        <v>87</v>
      </c>
      <c r="WA85" s="1">
        <v>42432</v>
      </c>
      <c r="WB85" t="s">
        <v>79</v>
      </c>
      <c r="WC85" s="1">
        <v>42397</v>
      </c>
      <c r="WD85" t="s">
        <v>88</v>
      </c>
      <c r="WE85" s="1">
        <v>39653</v>
      </c>
      <c r="WF85" t="s">
        <v>152</v>
      </c>
      <c r="WG85" s="1">
        <v>42425</v>
      </c>
      <c r="WH85" t="s">
        <v>86</v>
      </c>
      <c r="WI85" s="1">
        <v>42416</v>
      </c>
      <c r="WJ85" t="s">
        <v>86</v>
      </c>
      <c r="WK85" s="1">
        <v>39736</v>
      </c>
      <c r="WL85" t="s">
        <v>151</v>
      </c>
      <c r="WM85" s="1">
        <v>39749</v>
      </c>
      <c r="WN85" t="s">
        <v>151</v>
      </c>
      <c r="WO85" s="1">
        <v>42410</v>
      </c>
      <c r="WP85" t="s">
        <v>88</v>
      </c>
      <c r="WQ85" s="1">
        <v>42384</v>
      </c>
      <c r="WR85" t="s">
        <v>86</v>
      </c>
      <c r="WS85" s="1">
        <v>42403</v>
      </c>
      <c r="WT85" t="s">
        <v>86</v>
      </c>
      <c r="WU85" s="1">
        <v>42402</v>
      </c>
      <c r="WV85" t="s">
        <v>86</v>
      </c>
      <c r="WW85" s="1">
        <v>40525</v>
      </c>
      <c r="WX85" t="s">
        <v>150</v>
      </c>
      <c r="WY85" s="1">
        <v>42384</v>
      </c>
      <c r="WZ85" t="s">
        <v>86</v>
      </c>
      <c r="XA85" s="1">
        <v>42418</v>
      </c>
      <c r="XB85" t="s">
        <v>86</v>
      </c>
      <c r="XC85" s="1">
        <v>42388</v>
      </c>
      <c r="XD85" t="s">
        <v>86</v>
      </c>
      <c r="XE85" s="1">
        <v>42410</v>
      </c>
      <c r="XF85" t="s">
        <v>88</v>
      </c>
      <c r="XG85" s="1">
        <v>42384</v>
      </c>
      <c r="XH85" t="s">
        <v>86</v>
      </c>
      <c r="XI85" s="1">
        <v>42410</v>
      </c>
      <c r="XJ85" t="s">
        <v>86</v>
      </c>
      <c r="XK85" s="1">
        <v>39749</v>
      </c>
      <c r="XL85" t="s">
        <v>150</v>
      </c>
      <c r="XM85" s="1">
        <v>42404</v>
      </c>
      <c r="XN85" t="s">
        <v>86</v>
      </c>
      <c r="XO85" s="1">
        <v>42409</v>
      </c>
      <c r="XP85" t="s">
        <v>88</v>
      </c>
      <c r="XQ85" s="1">
        <v>42313</v>
      </c>
      <c r="XR85" t="s">
        <v>86</v>
      </c>
      <c r="XU85" s="1">
        <v>42410</v>
      </c>
      <c r="XV85" t="s">
        <v>86</v>
      </c>
      <c r="XW85" s="1">
        <v>42396</v>
      </c>
      <c r="XX85" t="s">
        <v>86</v>
      </c>
      <c r="XY85" s="1">
        <v>42390</v>
      </c>
      <c r="XZ85" t="s">
        <v>86</v>
      </c>
      <c r="YA85" s="1">
        <v>42390</v>
      </c>
      <c r="YB85" t="s">
        <v>86</v>
      </c>
      <c r="YE85" s="1">
        <v>42396</v>
      </c>
      <c r="YF85" t="s">
        <v>86</v>
      </c>
      <c r="YG85" s="1">
        <v>42404</v>
      </c>
      <c r="YH85" t="s">
        <v>86</v>
      </c>
      <c r="YI85" s="1">
        <v>42424</v>
      </c>
      <c r="YJ85" t="s">
        <v>79</v>
      </c>
      <c r="YK85" s="1">
        <v>42395</v>
      </c>
      <c r="YL85" t="s">
        <v>86</v>
      </c>
      <c r="YM85" s="1">
        <v>42405</v>
      </c>
      <c r="YN85" t="s">
        <v>82</v>
      </c>
      <c r="YO85" s="1">
        <v>42405</v>
      </c>
      <c r="YP85" t="s">
        <v>86</v>
      </c>
      <c r="YQ85" s="1">
        <v>42397</v>
      </c>
      <c r="YR85" t="s">
        <v>86</v>
      </c>
      <c r="YS85" s="1">
        <v>42397</v>
      </c>
      <c r="YT85" t="s">
        <v>86</v>
      </c>
      <c r="YU85" s="1">
        <v>42426</v>
      </c>
      <c r="YV85" t="s">
        <v>86</v>
      </c>
      <c r="YW85" s="1">
        <v>42403</v>
      </c>
      <c r="YX85" t="s">
        <v>86</v>
      </c>
      <c r="YY85" s="1">
        <v>42418</v>
      </c>
      <c r="YZ85" t="s">
        <v>86</v>
      </c>
      <c r="ZA85" s="1">
        <v>42348</v>
      </c>
      <c r="ZB85" t="s">
        <v>86</v>
      </c>
      <c r="ZC85" s="1">
        <v>42390</v>
      </c>
      <c r="ZD85" t="s">
        <v>86</v>
      </c>
      <c r="ZE85" s="1">
        <v>42418</v>
      </c>
      <c r="ZF85" t="s">
        <v>86</v>
      </c>
      <c r="ZG85" s="1">
        <v>42397</v>
      </c>
      <c r="ZH85" t="s">
        <v>86</v>
      </c>
      <c r="ZI85" s="1">
        <v>42402</v>
      </c>
      <c r="ZJ85" t="s">
        <v>86</v>
      </c>
      <c r="ZK85" s="1">
        <v>39681</v>
      </c>
      <c r="ZL85" t="s">
        <v>151</v>
      </c>
      <c r="ZM85" s="1">
        <v>42401</v>
      </c>
      <c r="ZN85" t="s">
        <v>86</v>
      </c>
      <c r="ZO85" s="1">
        <v>42495</v>
      </c>
      <c r="ZP85" t="s">
        <v>86</v>
      </c>
      <c r="ZQ85" s="1">
        <v>38952</v>
      </c>
      <c r="ZR85" t="s">
        <v>1376</v>
      </c>
      <c r="ZS85" s="1">
        <v>42412</v>
      </c>
      <c r="ZT85" t="s">
        <v>86</v>
      </c>
      <c r="ZU85" s="1">
        <v>42223</v>
      </c>
      <c r="ZV85" t="s">
        <v>86</v>
      </c>
      <c r="ZW85" s="1">
        <v>42417</v>
      </c>
      <c r="ZX85" t="s">
        <v>86</v>
      </c>
      <c r="AAA85" s="1">
        <v>42396</v>
      </c>
      <c r="AAB85" t="s">
        <v>86</v>
      </c>
      <c r="AAC85" s="1">
        <v>42389</v>
      </c>
      <c r="AAD85" t="s">
        <v>84</v>
      </c>
      <c r="AAE85" s="1">
        <v>39679</v>
      </c>
      <c r="AAF85" t="s">
        <v>150</v>
      </c>
      <c r="AAG85" s="1">
        <v>42397</v>
      </c>
      <c r="AAH85" t="s">
        <v>86</v>
      </c>
      <c r="AAI85" s="1">
        <v>39674</v>
      </c>
      <c r="AAJ85" t="s">
        <v>149</v>
      </c>
      <c r="AAK85" s="1">
        <v>39650</v>
      </c>
      <c r="AAL85" t="s">
        <v>152</v>
      </c>
      <c r="AAM85" s="1">
        <v>42405</v>
      </c>
      <c r="AAN85" t="s">
        <v>86</v>
      </c>
      <c r="AAO85" s="1">
        <v>42340</v>
      </c>
      <c r="AAP85" t="s">
        <v>86</v>
      </c>
      <c r="AAQ85" s="1">
        <v>42401</v>
      </c>
      <c r="AAR85" t="s">
        <v>86</v>
      </c>
      <c r="AAS85" s="1">
        <v>39575</v>
      </c>
      <c r="AAT85" t="s">
        <v>149</v>
      </c>
      <c r="AAU85" s="1">
        <v>42397</v>
      </c>
      <c r="AAV85" t="s">
        <v>86</v>
      </c>
      <c r="AAW85" s="1">
        <v>42397</v>
      </c>
      <c r="AAX85" t="s">
        <v>88</v>
      </c>
      <c r="ABA85" s="1">
        <v>42397</v>
      </c>
      <c r="ABB85" t="s">
        <v>86</v>
      </c>
      <c r="ABC85" s="1">
        <v>42313</v>
      </c>
      <c r="ABD85" t="s">
        <v>84</v>
      </c>
      <c r="ABE85" s="1">
        <v>42383</v>
      </c>
      <c r="ABF85" t="s">
        <v>86</v>
      </c>
      <c r="ABG85" s="1">
        <v>42402</v>
      </c>
      <c r="ABH85" t="s">
        <v>86</v>
      </c>
      <c r="ABI85" s="1">
        <v>42313</v>
      </c>
      <c r="ABJ85" t="s">
        <v>86</v>
      </c>
      <c r="ABM85" s="1">
        <v>42404</v>
      </c>
      <c r="ABN85" t="s">
        <v>86</v>
      </c>
      <c r="ABO85" s="1">
        <v>42422</v>
      </c>
      <c r="ABP85" t="s">
        <v>86</v>
      </c>
      <c r="ABQ85" s="1">
        <v>42394</v>
      </c>
      <c r="ABR85" t="s">
        <v>86</v>
      </c>
      <c r="ABS85" s="1">
        <v>39758</v>
      </c>
      <c r="ABT85" t="s">
        <v>151</v>
      </c>
      <c r="ABU85" s="1">
        <v>42403</v>
      </c>
      <c r="ABV85" t="s">
        <v>86</v>
      </c>
      <c r="ABW85" s="1">
        <v>42390</v>
      </c>
      <c r="ABX85" t="s">
        <v>86</v>
      </c>
      <c r="ABY85" s="1">
        <v>42403</v>
      </c>
      <c r="ABZ85" t="s">
        <v>86</v>
      </c>
      <c r="ACA85" s="1">
        <v>42403</v>
      </c>
      <c r="ACB85" t="s">
        <v>86</v>
      </c>
      <c r="ACC85" s="1">
        <v>42409</v>
      </c>
      <c r="ACD85" t="s">
        <v>86</v>
      </c>
      <c r="ACE85" s="1">
        <v>42402</v>
      </c>
      <c r="ACF85" t="s">
        <v>86</v>
      </c>
      <c r="ACG85" s="1">
        <v>42494</v>
      </c>
      <c r="ACH85" t="s">
        <v>79</v>
      </c>
      <c r="ACI85" s="1">
        <v>42439</v>
      </c>
      <c r="ACJ85" t="s">
        <v>79</v>
      </c>
      <c r="ACK85" s="1">
        <v>42425</v>
      </c>
      <c r="ACL85" t="s">
        <v>79</v>
      </c>
      <c r="ACM85" s="1">
        <v>42426</v>
      </c>
      <c r="ACN85" t="s">
        <v>88</v>
      </c>
      <c r="ACQ85" s="1">
        <v>42389</v>
      </c>
      <c r="ACR85" t="s">
        <v>86</v>
      </c>
      <c r="ACS85" s="1">
        <v>42304</v>
      </c>
      <c r="ACT85" t="s">
        <v>84</v>
      </c>
      <c r="ACU85" s="1">
        <v>39749</v>
      </c>
      <c r="ACV85" t="s">
        <v>151</v>
      </c>
      <c r="ACW85" s="1">
        <v>42410</v>
      </c>
      <c r="ACX85" t="s">
        <v>88</v>
      </c>
      <c r="ACY85" s="1">
        <v>42404</v>
      </c>
      <c r="ACZ85" t="s">
        <v>88</v>
      </c>
      <c r="ADA85" s="1">
        <v>42398</v>
      </c>
      <c r="ADB85" t="s">
        <v>86</v>
      </c>
      <c r="ADC85" s="1">
        <v>42403</v>
      </c>
      <c r="ADD85" t="s">
        <v>86</v>
      </c>
      <c r="ADE85" s="1">
        <v>39743</v>
      </c>
      <c r="ADF85" t="s">
        <v>151</v>
      </c>
      <c r="ADG85" s="1">
        <v>42395</v>
      </c>
      <c r="ADH85" t="s">
        <v>88</v>
      </c>
      <c r="ADI85" s="1">
        <v>42356</v>
      </c>
      <c r="ADJ85" t="s">
        <v>86</v>
      </c>
      <c r="ADK85" s="1">
        <v>39752</v>
      </c>
      <c r="ADL85" t="s">
        <v>151</v>
      </c>
      <c r="ADM85" s="1">
        <v>42397</v>
      </c>
      <c r="ADN85" t="s">
        <v>86</v>
      </c>
      <c r="ADO85" s="1">
        <v>39702</v>
      </c>
      <c r="ADP85" t="s">
        <v>146</v>
      </c>
      <c r="ADQ85" s="1">
        <v>42390</v>
      </c>
      <c r="ADR85" t="s">
        <v>82</v>
      </c>
      <c r="ADS85" s="1">
        <v>42403</v>
      </c>
      <c r="ADT85" t="s">
        <v>88</v>
      </c>
      <c r="ADU85" s="1">
        <v>42422</v>
      </c>
      <c r="ADV85" t="s">
        <v>88</v>
      </c>
      <c r="ADW85" s="1">
        <v>42411</v>
      </c>
      <c r="ADX85" t="s">
        <v>88</v>
      </c>
      <c r="ADY85" s="1">
        <v>42402</v>
      </c>
      <c r="ADZ85" t="s">
        <v>86</v>
      </c>
      <c r="AEA85" s="1">
        <v>42425</v>
      </c>
      <c r="AEB85" t="s">
        <v>86</v>
      </c>
      <c r="AEC85" s="1">
        <v>42397</v>
      </c>
      <c r="AED85" t="s">
        <v>86</v>
      </c>
      <c r="AEG85" s="1">
        <v>39757</v>
      </c>
      <c r="AEH85" t="s">
        <v>151</v>
      </c>
      <c r="AEI85" s="1">
        <v>42403</v>
      </c>
      <c r="AEJ85" t="s">
        <v>84</v>
      </c>
      <c r="AEK85" s="1">
        <v>42340</v>
      </c>
      <c r="AEL85" t="s">
        <v>86</v>
      </c>
      <c r="AEM85" s="1">
        <v>42398</v>
      </c>
      <c r="AEN85" t="s">
        <v>86</v>
      </c>
      <c r="AEO85" s="1">
        <v>42411</v>
      </c>
      <c r="AEP85" t="s">
        <v>88</v>
      </c>
      <c r="AEQ85" s="1">
        <v>42306</v>
      </c>
      <c r="AER85" t="s">
        <v>86</v>
      </c>
      <c r="AES85" s="1">
        <v>39666</v>
      </c>
      <c r="AET85" t="s">
        <v>150</v>
      </c>
      <c r="AEU85" s="1">
        <v>42419</v>
      </c>
      <c r="AEV85" t="s">
        <v>88</v>
      </c>
      <c r="AEW85" s="1">
        <v>39744</v>
      </c>
      <c r="AEX85" t="s">
        <v>151</v>
      </c>
      <c r="AEY85" s="1">
        <v>42395</v>
      </c>
      <c r="AEZ85" t="s">
        <v>86</v>
      </c>
      <c r="AFA85" s="1">
        <v>42388</v>
      </c>
      <c r="AFB85" t="s">
        <v>86</v>
      </c>
      <c r="AFC85" s="1">
        <v>42405</v>
      </c>
      <c r="AFD85" t="s">
        <v>86</v>
      </c>
      <c r="AFE85" s="1">
        <v>42467</v>
      </c>
      <c r="AFF85" t="s">
        <v>80</v>
      </c>
      <c r="AFI85" s="1">
        <v>42423</v>
      </c>
      <c r="AFJ85" t="s">
        <v>79</v>
      </c>
      <c r="AFK85" s="1">
        <v>42416</v>
      </c>
      <c r="AFL85" t="s">
        <v>88</v>
      </c>
      <c r="AFM85" s="1">
        <v>42395</v>
      </c>
      <c r="AFN85" t="s">
        <v>86</v>
      </c>
      <c r="AFO85" s="1">
        <v>42403</v>
      </c>
      <c r="AFP85" t="s">
        <v>87</v>
      </c>
      <c r="AFQ85" s="1">
        <v>42418</v>
      </c>
      <c r="AFR85" t="s">
        <v>86</v>
      </c>
      <c r="AFS85" s="1">
        <v>42360</v>
      </c>
      <c r="AFT85" t="s">
        <v>82</v>
      </c>
      <c r="AFU85" s="1">
        <v>42341</v>
      </c>
      <c r="AFV85" t="s">
        <v>86</v>
      </c>
      <c r="AFW85" s="1">
        <v>42429</v>
      </c>
      <c r="AFX85" t="s">
        <v>88</v>
      </c>
      <c r="AFY85" s="1">
        <v>42412</v>
      </c>
      <c r="AFZ85" t="s">
        <v>86</v>
      </c>
      <c r="AGA85" s="1">
        <v>39665</v>
      </c>
      <c r="AGB85" t="s">
        <v>152</v>
      </c>
      <c r="AGC85" s="1">
        <v>39763</v>
      </c>
      <c r="AGD85" t="s">
        <v>150</v>
      </c>
      <c r="AGE85" s="1">
        <v>42390</v>
      </c>
      <c r="AGF85" t="s">
        <v>86</v>
      </c>
      <c r="AGG85" s="1">
        <v>42398</v>
      </c>
      <c r="AGH85" t="s">
        <v>86</v>
      </c>
      <c r="AGI85" s="1">
        <v>42398</v>
      </c>
      <c r="AGJ85" t="s">
        <v>82</v>
      </c>
      <c r="AGK85" s="1">
        <v>39750</v>
      </c>
      <c r="AGL85" t="s">
        <v>151</v>
      </c>
      <c r="AGM85" s="1">
        <v>42396</v>
      </c>
      <c r="AGN85" t="s">
        <v>86</v>
      </c>
      <c r="AGO85" s="1">
        <v>42306</v>
      </c>
      <c r="AGP85" t="s">
        <v>82</v>
      </c>
      <c r="AGQ85" s="1">
        <v>42332</v>
      </c>
      <c r="AGR85" t="s">
        <v>86</v>
      </c>
      <c r="AGS85" s="1">
        <v>42389</v>
      </c>
      <c r="AGT85" t="s">
        <v>86</v>
      </c>
      <c r="AGU85" s="1">
        <v>42403</v>
      </c>
      <c r="AGV85" t="s">
        <v>86</v>
      </c>
      <c r="AGY85" s="1">
        <v>42397</v>
      </c>
      <c r="AGZ85" t="s">
        <v>86</v>
      </c>
      <c r="AHA85" s="1">
        <v>42395</v>
      </c>
      <c r="AHB85" t="s">
        <v>86</v>
      </c>
      <c r="AHC85" s="1">
        <v>42398</v>
      </c>
      <c r="AHD85" t="s">
        <v>86</v>
      </c>
      <c r="AHE85" s="1">
        <v>42424</v>
      </c>
      <c r="AHF85" t="s">
        <v>79</v>
      </c>
      <c r="AHG85" s="1">
        <v>42332</v>
      </c>
      <c r="AHH85" t="s">
        <v>86</v>
      </c>
      <c r="AHI85" s="1">
        <v>42578</v>
      </c>
      <c r="AHJ85" t="s">
        <v>82</v>
      </c>
      <c r="AHM85" s="1">
        <v>42419</v>
      </c>
      <c r="AHN85" t="s">
        <v>86</v>
      </c>
      <c r="AHO85" s="1">
        <v>42773</v>
      </c>
      <c r="AHP85" t="s">
        <v>78</v>
      </c>
      <c r="AHQ85" s="1">
        <v>42320</v>
      </c>
      <c r="AHR85" t="s">
        <v>84</v>
      </c>
      <c r="AHU85" s="1">
        <v>42578</v>
      </c>
      <c r="AHV85" t="s">
        <v>83</v>
      </c>
      <c r="AHW85" s="1">
        <v>42410</v>
      </c>
      <c r="AHX85" t="s">
        <v>86</v>
      </c>
      <c r="AHY85" s="1">
        <v>42411</v>
      </c>
      <c r="AHZ85" t="s">
        <v>87</v>
      </c>
      <c r="AIA85" s="1">
        <v>42404</v>
      </c>
      <c r="AIB85" t="s">
        <v>86</v>
      </c>
      <c r="AIC85" s="1">
        <v>42466</v>
      </c>
      <c r="AID85" t="s">
        <v>79</v>
      </c>
      <c r="AIE85" s="1">
        <v>40022</v>
      </c>
      <c r="AIF85" t="s">
        <v>146</v>
      </c>
      <c r="AIG85" s="1">
        <v>42396</v>
      </c>
      <c r="AIH85" t="s">
        <v>86</v>
      </c>
      <c r="AII85" s="1">
        <v>42390</v>
      </c>
      <c r="AIJ85" t="s">
        <v>86</v>
      </c>
      <c r="AIK85" s="1">
        <v>42388</v>
      </c>
      <c r="AIL85" t="s">
        <v>86</v>
      </c>
      <c r="AIM85" s="1">
        <v>42408</v>
      </c>
      <c r="AIN85" t="s">
        <v>86</v>
      </c>
      <c r="AIO85" s="1">
        <v>39744</v>
      </c>
      <c r="AIP85" t="s">
        <v>151</v>
      </c>
      <c r="AIQ85" s="1">
        <v>42331</v>
      </c>
      <c r="AIR85" t="s">
        <v>86</v>
      </c>
      <c r="AIS85" s="1">
        <v>42409</v>
      </c>
      <c r="AIT85" t="s">
        <v>86</v>
      </c>
      <c r="AIU85" s="1">
        <v>42396</v>
      </c>
      <c r="AIV85" t="s">
        <v>86</v>
      </c>
      <c r="AIW85" s="1">
        <v>42396</v>
      </c>
      <c r="AIX85" t="s">
        <v>86</v>
      </c>
      <c r="AIY85" s="1">
        <v>42332</v>
      </c>
      <c r="AIZ85" t="s">
        <v>86</v>
      </c>
      <c r="AJA85" s="1">
        <v>42391</v>
      </c>
      <c r="AJB85" t="s">
        <v>86</v>
      </c>
      <c r="AJC85" s="1">
        <v>42398</v>
      </c>
      <c r="AJD85" t="s">
        <v>86</v>
      </c>
      <c r="AJE85" s="1">
        <v>42405</v>
      </c>
      <c r="AJF85" t="s">
        <v>86</v>
      </c>
      <c r="AJG85" s="1">
        <v>42430</v>
      </c>
      <c r="AJH85" t="s">
        <v>79</v>
      </c>
      <c r="AJI85" s="1">
        <v>42356</v>
      </c>
      <c r="AJJ85" t="s">
        <v>86</v>
      </c>
      <c r="AJK85" s="1">
        <v>42398</v>
      </c>
      <c r="AJL85" t="s">
        <v>86</v>
      </c>
      <c r="AJM85" s="1">
        <v>42426</v>
      </c>
      <c r="AJN85" t="s">
        <v>86</v>
      </c>
      <c r="AJO85" s="1">
        <v>39715</v>
      </c>
      <c r="AJP85" t="s">
        <v>150</v>
      </c>
      <c r="AJQ85" s="1">
        <v>42410</v>
      </c>
      <c r="AJR85" t="s">
        <v>88</v>
      </c>
      <c r="AJS85" s="1">
        <v>42416</v>
      </c>
      <c r="AJT85" t="s">
        <v>86</v>
      </c>
      <c r="AJU85" s="1">
        <v>42404</v>
      </c>
      <c r="AJV85" t="s">
        <v>88</v>
      </c>
      <c r="AJW85" s="1">
        <v>42423</v>
      </c>
      <c r="AJX85" t="s">
        <v>86</v>
      </c>
      <c r="AJY85" s="1">
        <v>42416</v>
      </c>
      <c r="AJZ85" t="s">
        <v>88</v>
      </c>
      <c r="AKA85" s="1">
        <v>42417</v>
      </c>
      <c r="AKB85" t="s">
        <v>88</v>
      </c>
      <c r="AKC85" s="1">
        <v>42409</v>
      </c>
      <c r="AKD85" t="s">
        <v>86</v>
      </c>
      <c r="AKE85" s="1">
        <v>42384</v>
      </c>
      <c r="AKF85" t="s">
        <v>86</v>
      </c>
      <c r="AKG85" s="1">
        <v>42396</v>
      </c>
      <c r="AKH85" t="s">
        <v>86</v>
      </c>
      <c r="AKI85" s="1">
        <v>42390</v>
      </c>
      <c r="AKJ85" t="s">
        <v>86</v>
      </c>
      <c r="AKM85" s="1">
        <v>42403</v>
      </c>
      <c r="AKN85" t="s">
        <v>86</v>
      </c>
      <c r="AKO85" s="1">
        <v>42439</v>
      </c>
      <c r="AKP85" t="s">
        <v>79</v>
      </c>
      <c r="AKQ85" s="1">
        <v>42332</v>
      </c>
      <c r="AKR85" t="s">
        <v>84</v>
      </c>
      <c r="AKS85" s="1">
        <v>42404</v>
      </c>
      <c r="AKT85" t="s">
        <v>86</v>
      </c>
      <c r="AKU85" s="1">
        <v>42430</v>
      </c>
      <c r="AKV85" t="s">
        <v>79</v>
      </c>
      <c r="AKW85" s="1">
        <v>42327</v>
      </c>
      <c r="AKX85" t="s">
        <v>84</v>
      </c>
      <c r="AKY85" s="1">
        <v>42389</v>
      </c>
      <c r="AKZ85" t="s">
        <v>84</v>
      </c>
      <c r="ALA85" s="1">
        <v>42409</v>
      </c>
      <c r="ALB85" t="s">
        <v>88</v>
      </c>
      <c r="ALC85" s="1">
        <v>42417</v>
      </c>
      <c r="ALD85" t="s">
        <v>86</v>
      </c>
      <c r="ALE85" s="1">
        <v>42391</v>
      </c>
      <c r="ALF85" t="s">
        <v>86</v>
      </c>
      <c r="ALG85" s="1">
        <v>42397</v>
      </c>
      <c r="ALH85" t="s">
        <v>82</v>
      </c>
      <c r="ALK85" s="1">
        <v>39723</v>
      </c>
      <c r="ALL85" t="s">
        <v>151</v>
      </c>
      <c r="ALM85" s="1">
        <v>42389</v>
      </c>
      <c r="ALN85" t="s">
        <v>84</v>
      </c>
      <c r="ALO85" s="1">
        <v>39744</v>
      </c>
      <c r="ALP85" t="s">
        <v>151</v>
      </c>
      <c r="ALQ85" s="1">
        <v>39659</v>
      </c>
      <c r="ALR85" t="s">
        <v>152</v>
      </c>
      <c r="ALS85" s="1">
        <v>39665</v>
      </c>
      <c r="ALT85" t="s">
        <v>150</v>
      </c>
      <c r="ALU85" s="1">
        <v>42389</v>
      </c>
      <c r="ALV85" t="s">
        <v>86</v>
      </c>
      <c r="ALW85" s="1">
        <v>42388</v>
      </c>
      <c r="ALX85" t="s">
        <v>86</v>
      </c>
      <c r="ALY85" s="1">
        <v>39743</v>
      </c>
      <c r="ALZ85" t="s">
        <v>151</v>
      </c>
      <c r="AMA85" s="1">
        <v>42300</v>
      </c>
      <c r="AMB85" t="s">
        <v>90</v>
      </c>
      <c r="AMC85" s="1">
        <v>42408</v>
      </c>
      <c r="AMD85" t="s">
        <v>88</v>
      </c>
      <c r="AME85" s="1">
        <v>42404</v>
      </c>
      <c r="AMF85" t="s">
        <v>86</v>
      </c>
      <c r="AMG85" s="1">
        <v>42411</v>
      </c>
      <c r="AMH85" t="s">
        <v>86</v>
      </c>
      <c r="AMI85" s="1">
        <v>39758</v>
      </c>
      <c r="AMJ85" t="s">
        <v>151</v>
      </c>
      <c r="AMK85" s="1">
        <v>42396</v>
      </c>
      <c r="AML85" t="s">
        <v>86</v>
      </c>
      <c r="AMM85" s="1">
        <v>42422</v>
      </c>
      <c r="AMN85" t="s">
        <v>86</v>
      </c>
      <c r="AMO85" s="1">
        <v>42341</v>
      </c>
      <c r="AMP85" t="s">
        <v>82</v>
      </c>
      <c r="AMQ85" s="1">
        <v>42396</v>
      </c>
      <c r="AMR85" t="s">
        <v>86</v>
      </c>
      <c r="AMS85" s="1">
        <v>42398</v>
      </c>
      <c r="AMT85" t="s">
        <v>86</v>
      </c>
      <c r="AMU85" s="1">
        <v>42403</v>
      </c>
      <c r="AMV85" t="s">
        <v>86</v>
      </c>
      <c r="AMW85" s="1">
        <v>42418</v>
      </c>
      <c r="AMX85" t="s">
        <v>88</v>
      </c>
      <c r="AMY85" s="1">
        <v>42745</v>
      </c>
      <c r="AMZ85" t="s">
        <v>82</v>
      </c>
    </row>
    <row r="86" spans="1:1040" x14ac:dyDescent="0.2">
      <c r="A86" s="1">
        <v>39581</v>
      </c>
      <c r="B86" t="s">
        <v>153</v>
      </c>
      <c r="E86" s="1">
        <v>42313</v>
      </c>
      <c r="F86" t="s">
        <v>85</v>
      </c>
      <c r="G86" s="1">
        <v>42425</v>
      </c>
      <c r="H86" t="s">
        <v>87</v>
      </c>
      <c r="I86" s="1">
        <v>42402</v>
      </c>
      <c r="K86" s="1">
        <v>42390</v>
      </c>
      <c r="L86" t="s">
        <v>87</v>
      </c>
      <c r="M86" s="1">
        <v>39574</v>
      </c>
      <c r="N86" t="s">
        <v>153</v>
      </c>
      <c r="O86" s="1">
        <v>42401</v>
      </c>
      <c r="P86" t="s">
        <v>87</v>
      </c>
      <c r="S86" s="1">
        <v>42333</v>
      </c>
      <c r="T86" t="s">
        <v>87</v>
      </c>
      <c r="U86" s="1">
        <v>42499</v>
      </c>
      <c r="V86" t="s">
        <v>85</v>
      </c>
      <c r="W86" s="1">
        <v>42423</v>
      </c>
      <c r="X86" t="s">
        <v>87</v>
      </c>
      <c r="Y86" s="1">
        <v>42397</v>
      </c>
      <c r="Z86" t="s">
        <v>87</v>
      </c>
      <c r="AA86" s="1">
        <v>42403</v>
      </c>
      <c r="AB86" t="s">
        <v>87</v>
      </c>
      <c r="AE86" s="1">
        <v>42311</v>
      </c>
      <c r="AF86" t="s">
        <v>89</v>
      </c>
      <c r="AG86" s="1">
        <v>42398</v>
      </c>
      <c r="AH86" t="s">
        <v>87</v>
      </c>
      <c r="AI86" s="1">
        <v>42418</v>
      </c>
      <c r="AJ86" t="s">
        <v>87</v>
      </c>
      <c r="AK86" s="1">
        <v>42397</v>
      </c>
      <c r="AL86" t="s">
        <v>87</v>
      </c>
      <c r="AM86" s="1">
        <v>42397</v>
      </c>
      <c r="AN86" t="s">
        <v>83</v>
      </c>
      <c r="AO86" s="1">
        <v>42346</v>
      </c>
      <c r="AP86" t="s">
        <v>85</v>
      </c>
      <c r="AQ86" s="1">
        <v>42395</v>
      </c>
      <c r="AR86" t="s">
        <v>83</v>
      </c>
      <c r="AS86" s="1">
        <v>39652</v>
      </c>
      <c r="AT86" t="s">
        <v>152</v>
      </c>
      <c r="AU86" s="1">
        <v>42388</v>
      </c>
      <c r="AV86" t="s">
        <v>87</v>
      </c>
      <c r="AW86" s="1">
        <v>42396</v>
      </c>
      <c r="AX86" t="s">
        <v>87</v>
      </c>
      <c r="AY86" s="1">
        <v>42398</v>
      </c>
      <c r="AZ86" t="s">
        <v>87</v>
      </c>
      <c r="BA86" s="1">
        <v>42327</v>
      </c>
      <c r="BB86" t="s">
        <v>83</v>
      </c>
      <c r="BC86" s="1">
        <v>42396</v>
      </c>
      <c r="BD86" t="s">
        <v>87</v>
      </c>
      <c r="BG86" s="1">
        <v>42409</v>
      </c>
      <c r="BH86" t="s">
        <v>87</v>
      </c>
      <c r="BK86" s="1">
        <v>42398</v>
      </c>
      <c r="BL86" t="s">
        <v>85</v>
      </c>
      <c r="BM86" s="1">
        <v>43154</v>
      </c>
      <c r="BN86" t="s">
        <v>87</v>
      </c>
      <c r="BO86" s="1">
        <v>41542</v>
      </c>
      <c r="BP86" t="s">
        <v>131</v>
      </c>
      <c r="BQ86" s="1">
        <v>42402</v>
      </c>
      <c r="BR86" t="s">
        <v>87</v>
      </c>
      <c r="BS86" s="1">
        <v>42384</v>
      </c>
      <c r="BT86" t="s">
        <v>87</v>
      </c>
      <c r="BU86" s="1">
        <v>42410</v>
      </c>
      <c r="BV86" t="s">
        <v>87</v>
      </c>
      <c r="BW86" s="1">
        <v>42403</v>
      </c>
      <c r="BX86" t="s">
        <v>87</v>
      </c>
      <c r="BY86" s="1">
        <v>42304</v>
      </c>
      <c r="BZ86" t="s">
        <v>89</v>
      </c>
      <c r="CC86" s="1">
        <v>42390</v>
      </c>
      <c r="CD86" t="s">
        <v>87</v>
      </c>
      <c r="CE86" s="1">
        <v>39562</v>
      </c>
      <c r="CF86" t="s">
        <v>153</v>
      </c>
      <c r="CG86" s="1">
        <v>42340</v>
      </c>
      <c r="CH86" t="s">
        <v>80</v>
      </c>
      <c r="CI86" s="1">
        <v>42409</v>
      </c>
      <c r="CJ86" t="s">
        <v>87</v>
      </c>
      <c r="CK86" s="1">
        <v>42403</v>
      </c>
      <c r="CL86" t="s">
        <v>87</v>
      </c>
      <c r="CM86" s="1">
        <v>42311</v>
      </c>
      <c r="CN86" t="s">
        <v>87</v>
      </c>
      <c r="CO86" s="1">
        <v>42376</v>
      </c>
      <c r="CP86" t="s">
        <v>85</v>
      </c>
      <c r="CQ86" s="1">
        <v>42313</v>
      </c>
      <c r="CR86" t="s">
        <v>89</v>
      </c>
      <c r="CS86" s="1">
        <v>42418</v>
      </c>
      <c r="CT86" t="s">
        <v>88</v>
      </c>
      <c r="CU86" s="1">
        <v>39653</v>
      </c>
      <c r="CV86" t="s">
        <v>152</v>
      </c>
      <c r="CW86" s="1">
        <v>42384</v>
      </c>
      <c r="CX86" t="s">
        <v>87</v>
      </c>
      <c r="CY86" s="1">
        <v>42390</v>
      </c>
      <c r="CZ86" t="s">
        <v>87</v>
      </c>
      <c r="DA86" s="1">
        <v>42405</v>
      </c>
      <c r="DB86" t="s">
        <v>87</v>
      </c>
      <c r="DC86" s="1">
        <v>42409</v>
      </c>
      <c r="DD86" t="s">
        <v>87</v>
      </c>
      <c r="DE86" s="1">
        <v>42395</v>
      </c>
      <c r="DF86" t="s">
        <v>87</v>
      </c>
      <c r="DI86" s="1">
        <v>42397</v>
      </c>
      <c r="DJ86" t="s">
        <v>87</v>
      </c>
      <c r="DK86" s="1">
        <v>42326</v>
      </c>
      <c r="DL86" t="s">
        <v>80</v>
      </c>
      <c r="DM86" s="1">
        <v>42425</v>
      </c>
      <c r="DN86" t="s">
        <v>87</v>
      </c>
      <c r="DO86" s="1">
        <v>42403</v>
      </c>
      <c r="DP86" t="s">
        <v>87</v>
      </c>
      <c r="DQ86" s="1">
        <v>42404</v>
      </c>
      <c r="DR86" t="s">
        <v>87</v>
      </c>
      <c r="DS86" s="1">
        <v>39653</v>
      </c>
      <c r="DT86" t="s">
        <v>152</v>
      </c>
      <c r="DU86" s="1">
        <v>39742</v>
      </c>
      <c r="DV86" t="s">
        <v>151</v>
      </c>
      <c r="DW86" s="1">
        <v>42311</v>
      </c>
      <c r="DX86" t="s">
        <v>89</v>
      </c>
      <c r="EA86" s="1">
        <v>42381</v>
      </c>
      <c r="EB86" t="s">
        <v>87</v>
      </c>
      <c r="EC86" s="1">
        <v>42402</v>
      </c>
      <c r="ED86" t="s">
        <v>87</v>
      </c>
      <c r="EE86" s="1">
        <v>39660</v>
      </c>
      <c r="EF86" t="s">
        <v>152</v>
      </c>
      <c r="EI86" s="1">
        <v>42403</v>
      </c>
      <c r="EJ86" t="s">
        <v>87</v>
      </c>
      <c r="EK86" s="1">
        <v>39665</v>
      </c>
      <c r="EL86" t="s">
        <v>152</v>
      </c>
      <c r="EM86" s="1">
        <v>42397</v>
      </c>
      <c r="EN86" t="s">
        <v>87</v>
      </c>
      <c r="EO86" s="1">
        <v>42312</v>
      </c>
      <c r="EP86" t="s">
        <v>83</v>
      </c>
      <c r="EQ86" s="1">
        <v>42331</v>
      </c>
      <c r="ER86" t="s">
        <v>87</v>
      </c>
      <c r="EU86" s="1">
        <v>42398</v>
      </c>
      <c r="EV86" t="s">
        <v>87</v>
      </c>
      <c r="EW86" s="1">
        <v>42423</v>
      </c>
      <c r="EX86" t="s">
        <v>87</v>
      </c>
      <c r="EY86" s="1">
        <v>42311</v>
      </c>
      <c r="EZ86" t="s">
        <v>89</v>
      </c>
      <c r="FA86" s="1">
        <v>42411</v>
      </c>
      <c r="FB86" t="s">
        <v>87</v>
      </c>
      <c r="FE86" s="1">
        <v>42326</v>
      </c>
      <c r="FF86" t="s">
        <v>80</v>
      </c>
      <c r="FG86" s="1">
        <v>42402</v>
      </c>
      <c r="FH86" t="s">
        <v>87</v>
      </c>
      <c r="FK86" s="1">
        <v>40709</v>
      </c>
      <c r="FL86" t="s">
        <v>137</v>
      </c>
      <c r="FM86" s="1">
        <v>42417</v>
      </c>
      <c r="FN86" t="s">
        <v>87</v>
      </c>
      <c r="FO86" s="1">
        <v>42409</v>
      </c>
      <c r="FP86" t="s">
        <v>87</v>
      </c>
      <c r="FQ86" s="1">
        <v>41079</v>
      </c>
      <c r="FR86" t="s">
        <v>154</v>
      </c>
      <c r="FS86" s="1">
        <v>42425</v>
      </c>
      <c r="FT86" t="s">
        <v>88</v>
      </c>
      <c r="FU86" s="1">
        <v>42418</v>
      </c>
      <c r="FV86" t="s">
        <v>87</v>
      </c>
      <c r="FW86" s="1">
        <v>42310</v>
      </c>
      <c r="FX86" t="s">
        <v>85</v>
      </c>
      <c r="FY86" s="1">
        <v>39651</v>
      </c>
      <c r="FZ86" t="s">
        <v>152</v>
      </c>
      <c r="GA86" s="1">
        <v>42681</v>
      </c>
      <c r="GB86" t="s">
        <v>87</v>
      </c>
      <c r="GC86" s="1">
        <v>42398</v>
      </c>
      <c r="GD86" t="s">
        <v>87</v>
      </c>
      <c r="GE86" s="1">
        <v>42396</v>
      </c>
      <c r="GF86" t="s">
        <v>87</v>
      </c>
      <c r="GG86" s="1">
        <v>42311</v>
      </c>
      <c r="GH86" t="s">
        <v>89</v>
      </c>
      <c r="GI86" s="1">
        <v>42312</v>
      </c>
      <c r="GJ86" t="s">
        <v>89</v>
      </c>
      <c r="GK86" s="1">
        <v>42404</v>
      </c>
      <c r="GL86" t="s">
        <v>87</v>
      </c>
      <c r="GM86" s="1">
        <v>42424</v>
      </c>
      <c r="GN86" t="s">
        <v>87</v>
      </c>
      <c r="GO86" s="1">
        <v>42356</v>
      </c>
      <c r="GP86" t="s">
        <v>83</v>
      </c>
      <c r="GQ86" s="1">
        <v>42404</v>
      </c>
      <c r="GR86" t="s">
        <v>87</v>
      </c>
      <c r="GS86" s="1">
        <v>42403</v>
      </c>
      <c r="GT86" t="s">
        <v>83</v>
      </c>
      <c r="GU86" s="1">
        <v>42395</v>
      </c>
      <c r="GV86" t="s">
        <v>87</v>
      </c>
      <c r="GW86" s="1">
        <v>42388</v>
      </c>
      <c r="GX86" t="s">
        <v>87</v>
      </c>
      <c r="GY86" s="1">
        <v>42395</v>
      </c>
      <c r="GZ86" t="s">
        <v>87</v>
      </c>
      <c r="HA86" s="1">
        <v>42311</v>
      </c>
      <c r="HB86" t="s">
        <v>89</v>
      </c>
      <c r="HC86" s="1">
        <v>42395</v>
      </c>
      <c r="HD86" t="s">
        <v>87</v>
      </c>
      <c r="HE86" s="1">
        <v>42304</v>
      </c>
      <c r="HF86" t="s">
        <v>89</v>
      </c>
      <c r="HG86" s="1">
        <v>39659</v>
      </c>
      <c r="HH86" t="s">
        <v>152</v>
      </c>
      <c r="HI86" s="1">
        <v>42401</v>
      </c>
      <c r="HJ86" t="s">
        <v>87</v>
      </c>
      <c r="HK86" s="1">
        <v>42313</v>
      </c>
      <c r="HL86" t="s">
        <v>89</v>
      </c>
      <c r="HM86" s="1">
        <v>42298</v>
      </c>
      <c r="HN86" t="s">
        <v>89</v>
      </c>
      <c r="HO86" s="1">
        <v>42425</v>
      </c>
      <c r="HP86" t="s">
        <v>87</v>
      </c>
      <c r="HQ86" s="1">
        <v>42389</v>
      </c>
      <c r="HR86" t="s">
        <v>87</v>
      </c>
      <c r="HS86" s="1">
        <v>42404</v>
      </c>
      <c r="HT86" t="s">
        <v>87</v>
      </c>
      <c r="HU86" s="1">
        <v>42409</v>
      </c>
      <c r="HV86" t="s">
        <v>87</v>
      </c>
      <c r="HW86" s="1">
        <v>42402</v>
      </c>
      <c r="HX86" t="s">
        <v>87</v>
      </c>
      <c r="HY86" s="1">
        <v>42390</v>
      </c>
      <c r="HZ86" t="s">
        <v>87</v>
      </c>
      <c r="IA86" s="1">
        <v>39654</v>
      </c>
      <c r="IB86" t="s">
        <v>152</v>
      </c>
      <c r="IC86" s="1">
        <v>42312</v>
      </c>
      <c r="ID86" t="s">
        <v>89</v>
      </c>
      <c r="IE86" s="1">
        <v>42360</v>
      </c>
      <c r="IF86" t="s">
        <v>85</v>
      </c>
      <c r="IG86" s="1">
        <v>42396</v>
      </c>
      <c r="IH86" t="s">
        <v>85</v>
      </c>
      <c r="II86" s="1">
        <v>42397</v>
      </c>
      <c r="IJ86" t="s">
        <v>87</v>
      </c>
      <c r="IK86" s="1">
        <v>42360</v>
      </c>
      <c r="IL86" t="s">
        <v>83</v>
      </c>
      <c r="IM86" s="1">
        <v>42396</v>
      </c>
      <c r="IN86" t="s">
        <v>85</v>
      </c>
      <c r="IO86" s="1">
        <v>42417</v>
      </c>
      <c r="IP86" t="s">
        <v>87</v>
      </c>
      <c r="IQ86" s="1">
        <v>42404</v>
      </c>
      <c r="IR86" t="s">
        <v>87</v>
      </c>
      <c r="IS86" s="1">
        <v>42425</v>
      </c>
      <c r="IT86" t="s">
        <v>88</v>
      </c>
      <c r="IU86" s="1">
        <v>42390</v>
      </c>
      <c r="IV86" t="s">
        <v>85</v>
      </c>
      <c r="IW86" s="1">
        <v>42102</v>
      </c>
      <c r="IX86" t="s">
        <v>89</v>
      </c>
      <c r="IY86" s="1">
        <v>42305</v>
      </c>
      <c r="IZ86" t="s">
        <v>89</v>
      </c>
      <c r="JA86" s="1">
        <v>39665</v>
      </c>
      <c r="JB86" t="s">
        <v>152</v>
      </c>
      <c r="JC86" s="1">
        <v>42419</v>
      </c>
      <c r="JD86" t="s">
        <v>87</v>
      </c>
      <c r="JE86" s="1">
        <v>42394</v>
      </c>
      <c r="JF86" t="s">
        <v>87</v>
      </c>
      <c r="JI86" s="1">
        <v>42403</v>
      </c>
      <c r="JJ86" t="s">
        <v>87</v>
      </c>
      <c r="JK86" s="1">
        <v>42354</v>
      </c>
      <c r="JL86" t="s">
        <v>85</v>
      </c>
      <c r="JM86" s="1">
        <v>42411</v>
      </c>
      <c r="JN86" t="s">
        <v>87</v>
      </c>
      <c r="JO86" s="1">
        <v>42390</v>
      </c>
      <c r="JP86" t="s">
        <v>87</v>
      </c>
      <c r="JQ86" s="1">
        <v>42397</v>
      </c>
      <c r="JR86" t="s">
        <v>87</v>
      </c>
      <c r="JS86" s="1">
        <v>42395</v>
      </c>
      <c r="JT86" t="s">
        <v>87</v>
      </c>
      <c r="JU86" s="1">
        <v>42408</v>
      </c>
      <c r="JV86" t="s">
        <v>87</v>
      </c>
      <c r="JW86" s="1">
        <v>42346</v>
      </c>
      <c r="JX86" t="s">
        <v>85</v>
      </c>
      <c r="JY86" s="1">
        <v>42395</v>
      </c>
      <c r="JZ86" t="s">
        <v>87</v>
      </c>
      <c r="KA86" s="1">
        <v>42417</v>
      </c>
      <c r="KB86" t="s">
        <v>87</v>
      </c>
      <c r="KC86" s="1">
        <v>42313</v>
      </c>
      <c r="KD86" t="s">
        <v>89</v>
      </c>
      <c r="KE86" s="1">
        <v>39750</v>
      </c>
      <c r="KF86" t="s">
        <v>151</v>
      </c>
      <c r="KG86" s="1">
        <v>42388</v>
      </c>
      <c r="KH86" t="s">
        <v>87</v>
      </c>
      <c r="KK86" s="1">
        <v>42320</v>
      </c>
      <c r="KL86" t="s">
        <v>87</v>
      </c>
      <c r="KM86" s="1">
        <v>42404</v>
      </c>
      <c r="KN86" t="s">
        <v>87</v>
      </c>
      <c r="KO86" s="1">
        <v>42317</v>
      </c>
      <c r="KP86" t="s">
        <v>89</v>
      </c>
      <c r="KQ86" s="1">
        <v>42396</v>
      </c>
      <c r="KR86" t="s">
        <v>87</v>
      </c>
      <c r="KS86" s="1">
        <v>42394</v>
      </c>
      <c r="KT86" t="s">
        <v>85</v>
      </c>
      <c r="KU86" s="1">
        <v>42354</v>
      </c>
      <c r="KV86" t="s">
        <v>83</v>
      </c>
      <c r="KW86" s="1">
        <v>42396</v>
      </c>
      <c r="KX86" t="s">
        <v>87</v>
      </c>
      <c r="KY86" s="1">
        <v>42395</v>
      </c>
      <c r="KZ86" t="s">
        <v>85</v>
      </c>
      <c r="LA86" s="1">
        <v>42312</v>
      </c>
      <c r="LB86" t="s">
        <v>89</v>
      </c>
      <c r="LC86" s="1">
        <v>42404</v>
      </c>
      <c r="LD86" t="s">
        <v>87</v>
      </c>
      <c r="LE86" s="1">
        <v>42327</v>
      </c>
      <c r="LF86" t="s">
        <v>80</v>
      </c>
      <c r="LG86" s="1">
        <v>42403</v>
      </c>
      <c r="LH86" t="s">
        <v>87</v>
      </c>
      <c r="LI86" s="1">
        <v>39652</v>
      </c>
      <c r="LJ86" t="s">
        <v>151</v>
      </c>
      <c r="LO86" s="1">
        <v>42403</v>
      </c>
      <c r="LP86" t="s">
        <v>85</v>
      </c>
      <c r="LQ86" s="1">
        <v>42305</v>
      </c>
      <c r="LR86" t="s">
        <v>89</v>
      </c>
      <c r="LS86" s="1">
        <v>42355</v>
      </c>
      <c r="LT86" t="s">
        <v>87</v>
      </c>
      <c r="LU86" s="1">
        <v>39562</v>
      </c>
      <c r="LV86" t="s">
        <v>153</v>
      </c>
      <c r="LY86" s="1">
        <v>39604</v>
      </c>
      <c r="LZ86" t="s">
        <v>152</v>
      </c>
      <c r="MA86" s="1">
        <v>42402</v>
      </c>
      <c r="MB86" t="s">
        <v>87</v>
      </c>
      <c r="MC86" s="1">
        <v>42292</v>
      </c>
      <c r="MD86" t="s">
        <v>89</v>
      </c>
      <c r="ME86" s="1">
        <v>42403</v>
      </c>
      <c r="MF86" t="s">
        <v>87</v>
      </c>
      <c r="MG86" s="1">
        <v>42297</v>
      </c>
      <c r="MH86" t="s">
        <v>89</v>
      </c>
      <c r="MI86" s="1">
        <v>42307</v>
      </c>
      <c r="MJ86" t="s">
        <v>89</v>
      </c>
      <c r="MM86" s="1">
        <v>42396</v>
      </c>
      <c r="MN86" t="s">
        <v>87</v>
      </c>
      <c r="MO86" s="1">
        <v>42359</v>
      </c>
      <c r="MP86" t="s">
        <v>83</v>
      </c>
      <c r="MQ86" s="1">
        <v>39616</v>
      </c>
      <c r="MR86" t="s">
        <v>151</v>
      </c>
      <c r="MS86" s="1">
        <v>42425</v>
      </c>
      <c r="MT86" t="s">
        <v>87</v>
      </c>
      <c r="MU86" s="1">
        <v>42396</v>
      </c>
      <c r="MV86" t="s">
        <v>87</v>
      </c>
      <c r="MY86" s="1">
        <v>42321</v>
      </c>
      <c r="MZ86" t="s">
        <v>87</v>
      </c>
      <c r="NA86" s="1">
        <v>42299</v>
      </c>
      <c r="NB86" t="s">
        <v>89</v>
      </c>
      <c r="NC86" s="1">
        <v>42401</v>
      </c>
      <c r="ND86" t="s">
        <v>87</v>
      </c>
      <c r="NE86" s="1">
        <v>42313</v>
      </c>
      <c r="NF86" t="s">
        <v>83</v>
      </c>
      <c r="NG86" s="1">
        <v>42306</v>
      </c>
      <c r="NH86" t="s">
        <v>89</v>
      </c>
      <c r="NI86" s="1">
        <v>42398</v>
      </c>
      <c r="NJ86" t="s">
        <v>87</v>
      </c>
      <c r="NK86" s="1">
        <v>42402</v>
      </c>
      <c r="NL86" t="s">
        <v>87</v>
      </c>
      <c r="NM86" s="1">
        <v>42397</v>
      </c>
      <c r="NN86" t="s">
        <v>87</v>
      </c>
      <c r="NO86" s="1">
        <v>42410</v>
      </c>
      <c r="NP86" t="s">
        <v>87</v>
      </c>
      <c r="NQ86" s="1">
        <v>42313</v>
      </c>
      <c r="NR86" t="s">
        <v>89</v>
      </c>
      <c r="NS86" s="1">
        <v>42306</v>
      </c>
      <c r="NT86" t="s">
        <v>89</v>
      </c>
      <c r="NU86" s="1">
        <v>42418</v>
      </c>
      <c r="NV86" t="s">
        <v>87</v>
      </c>
      <c r="NW86" s="1">
        <v>42397</v>
      </c>
      <c r="NX86" t="s">
        <v>87</v>
      </c>
      <c r="NY86" s="1">
        <v>42395</v>
      </c>
      <c r="NZ86" t="s">
        <v>87</v>
      </c>
      <c r="OA86" s="1">
        <v>42423</v>
      </c>
      <c r="OB86" t="s">
        <v>87</v>
      </c>
      <c r="OC86" s="1">
        <v>42401</v>
      </c>
      <c r="OD86" t="s">
        <v>87</v>
      </c>
      <c r="OE86" s="1">
        <v>42324</v>
      </c>
      <c r="OF86" t="s">
        <v>87</v>
      </c>
      <c r="OG86" s="1">
        <v>42425</v>
      </c>
      <c r="OH86" t="s">
        <v>87</v>
      </c>
      <c r="OI86" s="1">
        <v>42390</v>
      </c>
      <c r="OJ86" t="s">
        <v>87</v>
      </c>
      <c r="OK86" s="1">
        <v>42396</v>
      </c>
      <c r="OL86" t="s">
        <v>87</v>
      </c>
      <c r="OM86" s="1">
        <v>42409</v>
      </c>
      <c r="ON86" t="s">
        <v>87</v>
      </c>
      <c r="OO86" s="1">
        <v>42402</v>
      </c>
      <c r="OP86" t="s">
        <v>87</v>
      </c>
      <c r="OS86" s="1">
        <v>42313</v>
      </c>
      <c r="OT86" t="s">
        <v>80</v>
      </c>
      <c r="OU86" s="1">
        <v>42397</v>
      </c>
      <c r="OV86" t="s">
        <v>87</v>
      </c>
      <c r="OW86" s="1">
        <v>42390</v>
      </c>
      <c r="OX86" t="s">
        <v>87</v>
      </c>
      <c r="OY86" s="1">
        <v>42390</v>
      </c>
      <c r="OZ86" t="s">
        <v>87</v>
      </c>
      <c r="PA86" s="1">
        <v>42311</v>
      </c>
      <c r="PB86" t="s">
        <v>89</v>
      </c>
      <c r="PC86" s="1">
        <v>42397</v>
      </c>
      <c r="PD86" t="s">
        <v>87</v>
      </c>
      <c r="PE86" s="1">
        <v>42383</v>
      </c>
      <c r="PF86" t="s">
        <v>87</v>
      </c>
      <c r="PG86" s="1">
        <v>42397</v>
      </c>
      <c r="PH86" t="s">
        <v>83</v>
      </c>
      <c r="PI86" s="1">
        <v>42416</v>
      </c>
      <c r="PJ86" t="s">
        <v>87</v>
      </c>
      <c r="PK86" s="1">
        <v>42404</v>
      </c>
      <c r="PL86" t="s">
        <v>87</v>
      </c>
      <c r="PM86" s="1">
        <v>42397</v>
      </c>
      <c r="PN86" t="s">
        <v>85</v>
      </c>
      <c r="PQ86" s="1">
        <v>39652</v>
      </c>
      <c r="PR86" t="s">
        <v>152</v>
      </c>
      <c r="PS86" s="1">
        <v>42356</v>
      </c>
      <c r="PT86" t="s">
        <v>80</v>
      </c>
      <c r="PU86" s="1">
        <v>42401</v>
      </c>
      <c r="PV86" t="s">
        <v>87</v>
      </c>
      <c r="PW86" s="1">
        <v>42394</v>
      </c>
      <c r="PX86" t="s">
        <v>87</v>
      </c>
      <c r="PY86" s="1">
        <v>42411</v>
      </c>
      <c r="PZ86" t="s">
        <v>87</v>
      </c>
      <c r="QA86" s="1">
        <v>42355</v>
      </c>
      <c r="QB86" t="s">
        <v>83</v>
      </c>
      <c r="QC86" s="1">
        <v>42402</v>
      </c>
      <c r="QD86" t="s">
        <v>88</v>
      </c>
      <c r="QE86" s="1">
        <v>42426</v>
      </c>
      <c r="QF86" t="s">
        <v>87</v>
      </c>
      <c r="QG86" s="1">
        <v>39646</v>
      </c>
      <c r="QH86" t="s">
        <v>152</v>
      </c>
      <c r="QI86" s="1">
        <v>40381</v>
      </c>
      <c r="QJ86" t="s">
        <v>137</v>
      </c>
      <c r="QK86" s="1">
        <v>42404</v>
      </c>
      <c r="QL86" t="s">
        <v>87</v>
      </c>
      <c r="QM86" s="1">
        <v>42355</v>
      </c>
      <c r="QN86" t="s">
        <v>85</v>
      </c>
      <c r="QO86" s="1">
        <v>42411</v>
      </c>
      <c r="QP86" t="s">
        <v>87</v>
      </c>
      <c r="QQ86" s="1">
        <v>42396</v>
      </c>
      <c r="QR86" t="s">
        <v>87</v>
      </c>
      <c r="QS86" s="1">
        <v>42397</v>
      </c>
      <c r="QT86" t="s">
        <v>87</v>
      </c>
      <c r="QU86" s="1">
        <v>42410</v>
      </c>
      <c r="QV86" t="s">
        <v>87</v>
      </c>
      <c r="QW86" s="1">
        <v>42410</v>
      </c>
      <c r="QX86" t="s">
        <v>87</v>
      </c>
      <c r="QY86" s="1">
        <v>42395</v>
      </c>
      <c r="QZ86" t="s">
        <v>87</v>
      </c>
      <c r="RA86" s="1">
        <v>42313</v>
      </c>
      <c r="RB86" t="s">
        <v>83</v>
      </c>
      <c r="RC86" s="1">
        <v>39653</v>
      </c>
      <c r="RD86" t="s">
        <v>152</v>
      </c>
      <c r="RG86" s="1">
        <v>42403</v>
      </c>
      <c r="RH86" t="s">
        <v>87</v>
      </c>
      <c r="RI86" s="1">
        <v>42401</v>
      </c>
      <c r="RJ86" t="s">
        <v>83</v>
      </c>
      <c r="RK86" s="1">
        <v>42417</v>
      </c>
      <c r="RL86" t="s">
        <v>87</v>
      </c>
      <c r="RM86" s="1">
        <v>42396</v>
      </c>
      <c r="RN86" t="s">
        <v>87</v>
      </c>
      <c r="RO86" s="1">
        <v>39577</v>
      </c>
      <c r="RP86" t="s">
        <v>153</v>
      </c>
      <c r="RQ86" s="1">
        <v>42310</v>
      </c>
      <c r="RR86" t="s">
        <v>89</v>
      </c>
      <c r="RS86" s="1">
        <v>42208</v>
      </c>
      <c r="RT86" t="s">
        <v>92</v>
      </c>
      <c r="RU86" s="1">
        <v>39574</v>
      </c>
      <c r="RV86" t="s">
        <v>153</v>
      </c>
      <c r="RW86" s="1">
        <v>42208</v>
      </c>
      <c r="RX86" t="s">
        <v>92</v>
      </c>
      <c r="RY86" s="1">
        <v>42292</v>
      </c>
      <c r="RZ86" t="s">
        <v>89</v>
      </c>
      <c r="SA86" s="1">
        <v>42396</v>
      </c>
      <c r="SB86" t="s">
        <v>87</v>
      </c>
      <c r="SC86" s="1">
        <v>42416</v>
      </c>
      <c r="SD86" t="s">
        <v>87</v>
      </c>
      <c r="SE86" s="1">
        <v>42305</v>
      </c>
      <c r="SF86" t="s">
        <v>89</v>
      </c>
      <c r="SG86" s="1">
        <v>42397</v>
      </c>
      <c r="SH86" t="s">
        <v>87</v>
      </c>
      <c r="SI86" s="1">
        <v>42305</v>
      </c>
      <c r="SJ86" t="s">
        <v>89</v>
      </c>
      <c r="SK86" s="1">
        <v>42403</v>
      </c>
      <c r="SL86" t="s">
        <v>87</v>
      </c>
      <c r="SM86" s="1">
        <v>42326</v>
      </c>
      <c r="SN86" t="s">
        <v>83</v>
      </c>
      <c r="SO86" s="1">
        <v>42327</v>
      </c>
      <c r="SP86" t="s">
        <v>80</v>
      </c>
      <c r="SQ86" s="1">
        <v>42391</v>
      </c>
      <c r="SR86" t="s">
        <v>87</v>
      </c>
      <c r="SS86" s="1">
        <v>42388</v>
      </c>
      <c r="ST86" t="s">
        <v>87</v>
      </c>
      <c r="SU86" s="1">
        <v>42402</v>
      </c>
      <c r="SV86" t="s">
        <v>87</v>
      </c>
      <c r="SW86" s="1">
        <v>42320</v>
      </c>
      <c r="SX86" t="s">
        <v>87</v>
      </c>
      <c r="SY86" s="1">
        <v>42409</v>
      </c>
      <c r="SZ86" t="s">
        <v>87</v>
      </c>
      <c r="TC86" s="1">
        <v>42417</v>
      </c>
      <c r="TD86" t="s">
        <v>87</v>
      </c>
      <c r="TE86" s="1">
        <v>42403</v>
      </c>
      <c r="TF86" t="s">
        <v>87</v>
      </c>
      <c r="TG86" s="1">
        <v>42311</v>
      </c>
      <c r="TH86" t="s">
        <v>89</v>
      </c>
      <c r="TI86" s="1">
        <v>42390</v>
      </c>
      <c r="TJ86" t="s">
        <v>87</v>
      </c>
      <c r="TK86" s="1">
        <v>42306</v>
      </c>
      <c r="TL86" t="s">
        <v>89</v>
      </c>
      <c r="TO86" s="1">
        <v>42318</v>
      </c>
      <c r="TP86" t="s">
        <v>87</v>
      </c>
      <c r="TQ86" s="1">
        <v>42396</v>
      </c>
      <c r="TR86" t="s">
        <v>87</v>
      </c>
      <c r="TS86" s="1">
        <v>42395</v>
      </c>
      <c r="TT86" t="s">
        <v>87</v>
      </c>
      <c r="TU86" s="1">
        <v>42388</v>
      </c>
      <c r="TV86" t="s">
        <v>87</v>
      </c>
      <c r="TW86" s="1">
        <v>39666</v>
      </c>
      <c r="TX86" t="s">
        <v>152</v>
      </c>
      <c r="TY86" s="1">
        <v>42394</v>
      </c>
      <c r="TZ86" t="s">
        <v>87</v>
      </c>
      <c r="UA86" s="1">
        <v>42306</v>
      </c>
      <c r="UB86" t="s">
        <v>90</v>
      </c>
      <c r="UC86" s="1">
        <v>42326</v>
      </c>
      <c r="UD86" t="s">
        <v>80</v>
      </c>
      <c r="UE86" s="1">
        <v>39650</v>
      </c>
      <c r="UF86" t="s">
        <v>152</v>
      </c>
      <c r="UG86" s="1">
        <v>42397</v>
      </c>
      <c r="UH86" t="s">
        <v>88</v>
      </c>
      <c r="UI86" s="1">
        <v>42425</v>
      </c>
      <c r="UJ86" t="s">
        <v>87</v>
      </c>
      <c r="UK86" s="1">
        <v>42384</v>
      </c>
      <c r="UL86" t="s">
        <v>87</v>
      </c>
      <c r="UM86" s="1">
        <v>42402</v>
      </c>
      <c r="UN86" t="s">
        <v>86</v>
      </c>
      <c r="UO86" s="1">
        <v>43153</v>
      </c>
      <c r="UP86" t="s">
        <v>87</v>
      </c>
      <c r="UQ86" s="1">
        <v>40953</v>
      </c>
      <c r="UR86" t="s">
        <v>131</v>
      </c>
      <c r="US86" s="1">
        <v>42411</v>
      </c>
      <c r="UT86" t="s">
        <v>87</v>
      </c>
      <c r="UU86" s="1">
        <v>39744</v>
      </c>
      <c r="UV86" t="s">
        <v>151</v>
      </c>
      <c r="UW86" s="1">
        <v>42354</v>
      </c>
      <c r="UX86" t="s">
        <v>83</v>
      </c>
      <c r="UY86" s="1">
        <v>42304</v>
      </c>
      <c r="UZ86" t="s">
        <v>89</v>
      </c>
      <c r="VA86" s="1">
        <v>42425</v>
      </c>
      <c r="VB86" t="s">
        <v>87</v>
      </c>
      <c r="VC86" s="1">
        <v>42325</v>
      </c>
      <c r="VD86" t="s">
        <v>80</v>
      </c>
      <c r="VE86" s="1">
        <v>42410</v>
      </c>
      <c r="VF86" t="s">
        <v>87</v>
      </c>
      <c r="VG86" s="1">
        <v>42305</v>
      </c>
      <c r="VH86" t="s">
        <v>89</v>
      </c>
      <c r="VI86" s="1">
        <v>42306</v>
      </c>
      <c r="VJ86" t="s">
        <v>83</v>
      </c>
      <c r="VK86" s="1">
        <v>42395</v>
      </c>
      <c r="VL86" t="s">
        <v>83</v>
      </c>
      <c r="VM86" s="1">
        <v>42404</v>
      </c>
      <c r="VN86" t="s">
        <v>87</v>
      </c>
      <c r="VO86" s="1">
        <v>42396</v>
      </c>
      <c r="VP86" t="s">
        <v>83</v>
      </c>
      <c r="VQ86" s="1">
        <v>42394</v>
      </c>
      <c r="VR86" t="s">
        <v>87</v>
      </c>
      <c r="VS86" s="1">
        <v>42402</v>
      </c>
      <c r="VT86" t="s">
        <v>87</v>
      </c>
      <c r="VU86" s="1">
        <v>42401</v>
      </c>
      <c r="VV86" t="s">
        <v>83</v>
      </c>
      <c r="VW86" s="1">
        <v>42423</v>
      </c>
      <c r="VX86" t="s">
        <v>87</v>
      </c>
      <c r="VY86" s="1">
        <v>42402</v>
      </c>
      <c r="VZ86" t="s">
        <v>88</v>
      </c>
      <c r="WA86" s="1">
        <v>42341</v>
      </c>
      <c r="WB86" t="s">
        <v>80</v>
      </c>
      <c r="WC86" s="1">
        <v>42306</v>
      </c>
      <c r="WD86" t="s">
        <v>89</v>
      </c>
      <c r="WE86" s="1">
        <v>39562</v>
      </c>
      <c r="WF86" t="s">
        <v>153</v>
      </c>
      <c r="WG86" s="1">
        <v>42425</v>
      </c>
      <c r="WH86" t="s">
        <v>87</v>
      </c>
      <c r="WI86" s="1">
        <v>42416</v>
      </c>
      <c r="WJ86" t="s">
        <v>87</v>
      </c>
      <c r="WK86" s="1">
        <v>39650</v>
      </c>
      <c r="WL86" t="s">
        <v>152</v>
      </c>
      <c r="WM86" s="1">
        <v>39652</v>
      </c>
      <c r="WN86" t="s">
        <v>152</v>
      </c>
      <c r="WO86" s="1">
        <v>42304</v>
      </c>
      <c r="WP86" t="s">
        <v>89</v>
      </c>
      <c r="WQ86" s="1">
        <v>42384</v>
      </c>
      <c r="WR86" t="s">
        <v>87</v>
      </c>
      <c r="WS86" s="1">
        <v>42403</v>
      </c>
      <c r="WT86" t="s">
        <v>87</v>
      </c>
      <c r="WU86" s="1">
        <v>42402</v>
      </c>
      <c r="WV86" t="s">
        <v>87</v>
      </c>
      <c r="WW86" s="1">
        <v>40525</v>
      </c>
      <c r="WX86" t="s">
        <v>151</v>
      </c>
      <c r="WY86" s="1">
        <v>42384</v>
      </c>
      <c r="WZ86" t="s">
        <v>87</v>
      </c>
      <c r="XA86" s="1">
        <v>42418</v>
      </c>
      <c r="XB86" t="s">
        <v>87</v>
      </c>
      <c r="XC86" s="1">
        <v>42388</v>
      </c>
      <c r="XD86" t="s">
        <v>87</v>
      </c>
      <c r="XE86" s="1">
        <v>42306</v>
      </c>
      <c r="XF86" t="s">
        <v>89</v>
      </c>
      <c r="XG86" s="1">
        <v>42384</v>
      </c>
      <c r="XH86" t="s">
        <v>87</v>
      </c>
      <c r="XI86" s="1">
        <v>42410</v>
      </c>
      <c r="XJ86" t="s">
        <v>87</v>
      </c>
      <c r="XK86" s="1">
        <v>39651</v>
      </c>
      <c r="XL86" t="s">
        <v>151</v>
      </c>
      <c r="XM86" s="1">
        <v>42404</v>
      </c>
      <c r="XN86" t="s">
        <v>87</v>
      </c>
      <c r="XO86" s="1">
        <v>42304</v>
      </c>
      <c r="XP86" t="s">
        <v>89</v>
      </c>
      <c r="XQ86" s="1">
        <v>42313</v>
      </c>
      <c r="XR86" t="s">
        <v>87</v>
      </c>
      <c r="XU86" s="1">
        <v>42410</v>
      </c>
      <c r="XV86" t="s">
        <v>87</v>
      </c>
      <c r="XW86" s="1">
        <v>42396</v>
      </c>
      <c r="XX86" t="s">
        <v>87</v>
      </c>
      <c r="XY86" s="1">
        <v>42390</v>
      </c>
      <c r="XZ86" t="s">
        <v>87</v>
      </c>
      <c r="YA86" s="1">
        <v>42390</v>
      </c>
      <c r="YB86" t="s">
        <v>87</v>
      </c>
      <c r="YE86" s="1">
        <v>42396</v>
      </c>
      <c r="YF86" t="s">
        <v>87</v>
      </c>
      <c r="YG86" s="1">
        <v>42404</v>
      </c>
      <c r="YH86" t="s">
        <v>87</v>
      </c>
      <c r="YI86" s="1">
        <v>42325</v>
      </c>
      <c r="YJ86" t="s">
        <v>80</v>
      </c>
      <c r="YK86" s="1">
        <v>42395</v>
      </c>
      <c r="YL86" t="s">
        <v>87</v>
      </c>
      <c r="YM86" s="1">
        <v>42405</v>
      </c>
      <c r="YN86" t="s">
        <v>83</v>
      </c>
      <c r="YO86" s="1">
        <v>42405</v>
      </c>
      <c r="YP86" t="s">
        <v>87</v>
      </c>
      <c r="YQ86" s="1">
        <v>42397</v>
      </c>
      <c r="YR86" t="s">
        <v>87</v>
      </c>
      <c r="YS86" s="1">
        <v>42397</v>
      </c>
      <c r="YT86" t="s">
        <v>87</v>
      </c>
      <c r="YU86" s="1">
        <v>42426</v>
      </c>
      <c r="YV86" t="s">
        <v>87</v>
      </c>
      <c r="YW86" s="1">
        <v>43138</v>
      </c>
      <c r="YX86" t="s">
        <v>87</v>
      </c>
      <c r="YY86" s="1">
        <v>42418</v>
      </c>
      <c r="YZ86" t="s">
        <v>87</v>
      </c>
      <c r="ZA86" s="1">
        <v>42348</v>
      </c>
      <c r="ZB86" t="s">
        <v>87</v>
      </c>
      <c r="ZC86" s="1">
        <v>42390</v>
      </c>
      <c r="ZD86" t="s">
        <v>87</v>
      </c>
      <c r="ZE86" s="1">
        <v>42418</v>
      </c>
      <c r="ZF86" t="s">
        <v>87</v>
      </c>
      <c r="ZG86" s="1">
        <v>42397</v>
      </c>
      <c r="ZH86" t="s">
        <v>87</v>
      </c>
      <c r="ZI86" s="1">
        <v>42402</v>
      </c>
      <c r="ZJ86" t="s">
        <v>87</v>
      </c>
      <c r="ZK86" s="1">
        <v>39589</v>
      </c>
      <c r="ZL86" t="s">
        <v>152</v>
      </c>
      <c r="ZM86" s="1">
        <v>42401</v>
      </c>
      <c r="ZN86" t="s">
        <v>87</v>
      </c>
      <c r="ZO86" s="1">
        <v>42495</v>
      </c>
      <c r="ZP86" t="s">
        <v>87</v>
      </c>
      <c r="ZQ86" s="1">
        <v>38771</v>
      </c>
      <c r="ZR86" t="s">
        <v>1377</v>
      </c>
      <c r="ZS86" s="1">
        <v>42412</v>
      </c>
      <c r="ZT86" t="s">
        <v>87</v>
      </c>
      <c r="ZU86" s="1">
        <v>42223</v>
      </c>
      <c r="ZV86" t="s">
        <v>87</v>
      </c>
      <c r="ZW86" s="1">
        <v>42417</v>
      </c>
      <c r="ZX86" t="s">
        <v>87</v>
      </c>
      <c r="AAA86" s="1">
        <v>42396</v>
      </c>
      <c r="AAB86" t="s">
        <v>87</v>
      </c>
      <c r="AAC86" s="1">
        <v>42389</v>
      </c>
      <c r="AAD86" t="s">
        <v>85</v>
      </c>
      <c r="AAE86" s="1">
        <v>39574</v>
      </c>
      <c r="AAF86" t="s">
        <v>151</v>
      </c>
      <c r="AAG86" s="1">
        <v>42397</v>
      </c>
      <c r="AAH86" t="s">
        <v>87</v>
      </c>
      <c r="AAI86" s="1">
        <v>39674</v>
      </c>
      <c r="AAJ86" t="s">
        <v>150</v>
      </c>
      <c r="AAK86" s="1">
        <v>39559</v>
      </c>
      <c r="AAL86" t="s">
        <v>153</v>
      </c>
      <c r="AAM86" s="1">
        <v>42405</v>
      </c>
      <c r="AAN86" t="s">
        <v>87</v>
      </c>
      <c r="AAO86" s="1">
        <v>42340</v>
      </c>
      <c r="AAP86" t="s">
        <v>87</v>
      </c>
      <c r="AAQ86" s="1">
        <v>42401</v>
      </c>
      <c r="AAR86" t="s">
        <v>87</v>
      </c>
      <c r="AAS86" s="1">
        <v>39575</v>
      </c>
      <c r="AAT86" t="s">
        <v>150</v>
      </c>
      <c r="AAU86" s="1">
        <v>42397</v>
      </c>
      <c r="AAV86" t="s">
        <v>87</v>
      </c>
      <c r="AAW86" s="1">
        <v>42306</v>
      </c>
      <c r="AAX86" t="s">
        <v>89</v>
      </c>
      <c r="ABA86" s="1">
        <v>42397</v>
      </c>
      <c r="ABB86" t="s">
        <v>87</v>
      </c>
      <c r="ABC86" s="1">
        <v>42313</v>
      </c>
      <c r="ABD86" t="s">
        <v>85</v>
      </c>
      <c r="ABE86" s="1">
        <v>42383</v>
      </c>
      <c r="ABF86" t="s">
        <v>87</v>
      </c>
      <c r="ABG86" s="1">
        <v>42402</v>
      </c>
      <c r="ABH86" t="s">
        <v>87</v>
      </c>
      <c r="ABI86" s="1">
        <v>42313</v>
      </c>
      <c r="ABJ86" t="s">
        <v>87</v>
      </c>
      <c r="ABM86" s="1">
        <v>42404</v>
      </c>
      <c r="ABN86" t="s">
        <v>87</v>
      </c>
      <c r="ABO86" s="1">
        <v>42422</v>
      </c>
      <c r="ABP86" t="s">
        <v>87</v>
      </c>
      <c r="ABQ86" s="1">
        <v>42394</v>
      </c>
      <c r="ABR86" t="s">
        <v>87</v>
      </c>
      <c r="ABS86" s="1">
        <v>39667</v>
      </c>
      <c r="ABT86" t="s">
        <v>152</v>
      </c>
      <c r="ABU86" s="1">
        <v>42403</v>
      </c>
      <c r="ABV86" t="s">
        <v>87</v>
      </c>
      <c r="ABW86" s="1">
        <v>42390</v>
      </c>
      <c r="ABX86" t="s">
        <v>87</v>
      </c>
      <c r="ABY86" s="1">
        <v>42403</v>
      </c>
      <c r="ABZ86" t="s">
        <v>87</v>
      </c>
      <c r="ACA86" s="1">
        <v>42403</v>
      </c>
      <c r="ACB86" t="s">
        <v>87</v>
      </c>
      <c r="ACC86" s="1">
        <v>42409</v>
      </c>
      <c r="ACD86" t="s">
        <v>87</v>
      </c>
      <c r="ACE86" s="1">
        <v>42402</v>
      </c>
      <c r="ACF86" t="s">
        <v>87</v>
      </c>
      <c r="ACG86" s="1">
        <v>42404</v>
      </c>
      <c r="ACH86" t="s">
        <v>80</v>
      </c>
      <c r="ACI86" s="1">
        <v>42341</v>
      </c>
      <c r="ACJ86" t="s">
        <v>80</v>
      </c>
      <c r="ACK86" s="1">
        <v>42327</v>
      </c>
      <c r="ACL86" t="s">
        <v>80</v>
      </c>
      <c r="ACM86" s="1">
        <v>42311</v>
      </c>
      <c r="ACN86" t="s">
        <v>89</v>
      </c>
      <c r="ACQ86" s="1">
        <v>42389</v>
      </c>
      <c r="ACR86" t="s">
        <v>87</v>
      </c>
      <c r="ACS86" s="1">
        <v>42304</v>
      </c>
      <c r="ACT86" t="s">
        <v>85</v>
      </c>
      <c r="ACU86" s="1">
        <v>39658</v>
      </c>
      <c r="ACV86" t="s">
        <v>152</v>
      </c>
      <c r="ACW86" s="1">
        <v>42305</v>
      </c>
      <c r="ACX86" t="s">
        <v>89</v>
      </c>
      <c r="ACY86" s="1">
        <v>42305</v>
      </c>
      <c r="ACZ86" t="s">
        <v>89</v>
      </c>
      <c r="ADA86" s="1">
        <v>42398</v>
      </c>
      <c r="ADB86" t="s">
        <v>87</v>
      </c>
      <c r="ADC86" s="1">
        <v>42403</v>
      </c>
      <c r="ADD86" t="s">
        <v>87</v>
      </c>
      <c r="ADE86" s="1">
        <v>39652</v>
      </c>
      <c r="ADF86" t="s">
        <v>152</v>
      </c>
      <c r="ADG86" s="1">
        <v>42304</v>
      </c>
      <c r="ADH86" t="s">
        <v>89</v>
      </c>
      <c r="ADI86" s="1">
        <v>42356</v>
      </c>
      <c r="ADJ86" t="s">
        <v>87</v>
      </c>
      <c r="ADK86" s="1">
        <v>39660</v>
      </c>
      <c r="ADL86" t="s">
        <v>152</v>
      </c>
      <c r="ADM86" s="1">
        <v>42397</v>
      </c>
      <c r="ADN86" t="s">
        <v>87</v>
      </c>
      <c r="ADO86" s="1">
        <v>39601</v>
      </c>
      <c r="ADP86" t="s">
        <v>148</v>
      </c>
      <c r="ADQ86" s="1">
        <v>42390</v>
      </c>
      <c r="ADR86" t="s">
        <v>83</v>
      </c>
      <c r="ADS86" s="1">
        <v>42306</v>
      </c>
      <c r="ADT86" t="s">
        <v>89</v>
      </c>
      <c r="ADU86" s="1">
        <v>42313</v>
      </c>
      <c r="ADV86" t="s">
        <v>89</v>
      </c>
      <c r="ADW86" s="1">
        <v>42320</v>
      </c>
      <c r="ADX86" t="s">
        <v>89</v>
      </c>
      <c r="ADY86" s="1">
        <v>42402</v>
      </c>
      <c r="ADZ86" t="s">
        <v>87</v>
      </c>
      <c r="AEA86" s="1">
        <v>42425</v>
      </c>
      <c r="AEB86" t="s">
        <v>87</v>
      </c>
      <c r="AEC86" s="1">
        <v>42397</v>
      </c>
      <c r="AED86" t="s">
        <v>87</v>
      </c>
      <c r="AEG86" s="1">
        <v>39659</v>
      </c>
      <c r="AEH86" t="s">
        <v>152</v>
      </c>
      <c r="AEI86" s="1">
        <v>42403</v>
      </c>
      <c r="AEJ86" t="s">
        <v>85</v>
      </c>
      <c r="AEK86" s="1">
        <v>42340</v>
      </c>
      <c r="AEL86" t="s">
        <v>87</v>
      </c>
      <c r="AEM86" s="1">
        <v>42398</v>
      </c>
      <c r="AEN86" t="s">
        <v>87</v>
      </c>
      <c r="AEO86" s="1">
        <v>42313</v>
      </c>
      <c r="AEP86" t="s">
        <v>89</v>
      </c>
      <c r="AEQ86" s="1">
        <v>42306</v>
      </c>
      <c r="AER86" t="s">
        <v>87</v>
      </c>
      <c r="AES86" s="1">
        <v>39567</v>
      </c>
      <c r="AET86" t="s">
        <v>151</v>
      </c>
      <c r="AEU86" s="1">
        <v>42300</v>
      </c>
      <c r="AEV86" t="s">
        <v>89</v>
      </c>
      <c r="AEW86" s="1">
        <v>39653</v>
      </c>
      <c r="AEX86" t="s">
        <v>152</v>
      </c>
      <c r="AEY86" s="1">
        <v>42395</v>
      </c>
      <c r="AEZ86" t="s">
        <v>87</v>
      </c>
      <c r="AFA86" s="1">
        <v>42388</v>
      </c>
      <c r="AFB86" t="s">
        <v>87</v>
      </c>
      <c r="AFC86" s="1">
        <v>42405</v>
      </c>
      <c r="AFD86" t="s">
        <v>87</v>
      </c>
      <c r="AFE86" s="1">
        <v>42467</v>
      </c>
      <c r="AFF86" t="s">
        <v>81</v>
      </c>
      <c r="AFI86" s="1">
        <v>42325</v>
      </c>
      <c r="AFJ86" t="s">
        <v>80</v>
      </c>
      <c r="AFK86" s="1">
        <v>42311</v>
      </c>
      <c r="AFL86" t="s">
        <v>89</v>
      </c>
      <c r="AFM86" s="1">
        <v>42395</v>
      </c>
      <c r="AFN86" t="s">
        <v>87</v>
      </c>
      <c r="AFO86" s="1">
        <v>42403</v>
      </c>
      <c r="AFP86" t="s">
        <v>88</v>
      </c>
      <c r="AFQ86" s="1">
        <v>42418</v>
      </c>
      <c r="AFR86" t="s">
        <v>87</v>
      </c>
      <c r="AFS86" s="1">
        <v>42360</v>
      </c>
      <c r="AFT86" t="s">
        <v>83</v>
      </c>
      <c r="AFU86" s="1">
        <v>42341</v>
      </c>
      <c r="AFV86" t="s">
        <v>87</v>
      </c>
      <c r="AFW86" s="1">
        <v>42312</v>
      </c>
      <c r="AFX86" t="s">
        <v>89</v>
      </c>
      <c r="AFY86" s="1">
        <v>42412</v>
      </c>
      <c r="AFZ86" t="s">
        <v>87</v>
      </c>
      <c r="AGA86" s="1">
        <v>39574</v>
      </c>
      <c r="AGB86" t="s">
        <v>153</v>
      </c>
      <c r="AGC86" s="1">
        <v>39665</v>
      </c>
      <c r="AGD86" t="s">
        <v>151</v>
      </c>
      <c r="AGE86" s="1">
        <v>42390</v>
      </c>
      <c r="AGF86" t="s">
        <v>87</v>
      </c>
      <c r="AGG86" s="1">
        <v>42398</v>
      </c>
      <c r="AGH86" t="s">
        <v>87</v>
      </c>
      <c r="AGI86" s="1">
        <v>42398</v>
      </c>
      <c r="AGJ86" t="s">
        <v>83</v>
      </c>
      <c r="AGK86" s="1">
        <v>39644</v>
      </c>
      <c r="AGL86" t="s">
        <v>152</v>
      </c>
      <c r="AGM86" s="1">
        <v>42396</v>
      </c>
      <c r="AGN86" t="s">
        <v>87</v>
      </c>
      <c r="AGO86" s="1">
        <v>42306</v>
      </c>
      <c r="AGP86" t="s">
        <v>83</v>
      </c>
      <c r="AGQ86" s="1">
        <v>42332</v>
      </c>
      <c r="AGR86" t="s">
        <v>87</v>
      </c>
      <c r="AGS86" s="1">
        <v>42389</v>
      </c>
      <c r="AGT86" t="s">
        <v>87</v>
      </c>
      <c r="AGU86" s="1">
        <v>42403</v>
      </c>
      <c r="AGV86" t="s">
        <v>87</v>
      </c>
      <c r="AGY86" s="1">
        <v>42397</v>
      </c>
      <c r="AGZ86" t="s">
        <v>87</v>
      </c>
      <c r="AHA86" s="1">
        <v>42395</v>
      </c>
      <c r="AHB86" t="s">
        <v>87</v>
      </c>
      <c r="AHC86" s="1">
        <v>42398</v>
      </c>
      <c r="AHD86" t="s">
        <v>87</v>
      </c>
      <c r="AHE86" s="1">
        <v>42326</v>
      </c>
      <c r="AHF86" t="s">
        <v>80</v>
      </c>
      <c r="AHG86" s="1">
        <v>42332</v>
      </c>
      <c r="AHH86" t="s">
        <v>87</v>
      </c>
      <c r="AHI86" s="1">
        <v>42578</v>
      </c>
      <c r="AHJ86" t="s">
        <v>83</v>
      </c>
      <c r="AHM86" s="1">
        <v>42419</v>
      </c>
      <c r="AHN86" t="s">
        <v>87</v>
      </c>
      <c r="AHO86" s="1">
        <v>42773</v>
      </c>
      <c r="AHP86" t="s">
        <v>79</v>
      </c>
      <c r="AHQ86" s="1">
        <v>42320</v>
      </c>
      <c r="AHR86" t="s">
        <v>85</v>
      </c>
      <c r="AHU86" s="1">
        <v>42487</v>
      </c>
      <c r="AHV86" t="s">
        <v>84</v>
      </c>
      <c r="AHW86" s="1">
        <v>42410</v>
      </c>
      <c r="AHX86" t="s">
        <v>87</v>
      </c>
      <c r="AHY86" s="1">
        <v>42411</v>
      </c>
      <c r="AHZ86" t="s">
        <v>88</v>
      </c>
      <c r="AIA86" s="1">
        <v>42404</v>
      </c>
      <c r="AIB86" t="s">
        <v>87</v>
      </c>
      <c r="AIC86" s="1">
        <v>42376</v>
      </c>
      <c r="AID86" t="s">
        <v>80</v>
      </c>
      <c r="AIE86" s="1">
        <v>39932</v>
      </c>
      <c r="AIF86" t="s">
        <v>148</v>
      </c>
      <c r="AIG86" s="1">
        <v>42396</v>
      </c>
      <c r="AIH86" t="s">
        <v>87</v>
      </c>
      <c r="AII86" s="1">
        <v>42390</v>
      </c>
      <c r="AIJ86" t="s">
        <v>87</v>
      </c>
      <c r="AIK86" s="1">
        <v>42388</v>
      </c>
      <c r="AIL86" t="s">
        <v>87</v>
      </c>
      <c r="AIM86" s="1">
        <v>42408</v>
      </c>
      <c r="AIN86" t="s">
        <v>87</v>
      </c>
      <c r="AIO86" s="1">
        <v>39653</v>
      </c>
      <c r="AIP86" t="s">
        <v>152</v>
      </c>
      <c r="AIQ86" s="1">
        <v>42331</v>
      </c>
      <c r="AIR86" t="s">
        <v>87</v>
      </c>
      <c r="AIS86" s="1">
        <v>42409</v>
      </c>
      <c r="AIT86" t="s">
        <v>87</v>
      </c>
      <c r="AIU86" s="1">
        <v>42396</v>
      </c>
      <c r="AIV86" t="s">
        <v>87</v>
      </c>
      <c r="AIW86" s="1">
        <v>42396</v>
      </c>
      <c r="AIX86" t="s">
        <v>87</v>
      </c>
      <c r="AIY86" s="1">
        <v>42332</v>
      </c>
      <c r="AIZ86" t="s">
        <v>87</v>
      </c>
      <c r="AJA86" s="1">
        <v>42391</v>
      </c>
      <c r="AJB86" t="s">
        <v>87</v>
      </c>
      <c r="AJC86" s="1">
        <v>42398</v>
      </c>
      <c r="AJD86" t="s">
        <v>87</v>
      </c>
      <c r="AJE86" s="1">
        <v>42405</v>
      </c>
      <c r="AJF86" t="s">
        <v>87</v>
      </c>
      <c r="AJG86" s="1">
        <v>42332</v>
      </c>
      <c r="AJH86" t="s">
        <v>80</v>
      </c>
      <c r="AJI86" s="1">
        <v>42356</v>
      </c>
      <c r="AJJ86" t="s">
        <v>87</v>
      </c>
      <c r="AJK86" s="1">
        <v>42398</v>
      </c>
      <c r="AJL86" t="s">
        <v>87</v>
      </c>
      <c r="AJM86" s="1">
        <v>42426</v>
      </c>
      <c r="AJN86" t="s">
        <v>87</v>
      </c>
      <c r="AJO86" s="1">
        <v>39602</v>
      </c>
      <c r="AJP86" t="s">
        <v>151</v>
      </c>
      <c r="AJQ86" s="1">
        <v>42312</v>
      </c>
      <c r="AJR86" t="s">
        <v>89</v>
      </c>
      <c r="AJS86" s="1">
        <v>42416</v>
      </c>
      <c r="AJT86" t="s">
        <v>87</v>
      </c>
      <c r="AJU86" s="1">
        <v>42304</v>
      </c>
      <c r="AJV86" t="s">
        <v>89</v>
      </c>
      <c r="AJW86" s="1">
        <v>42423</v>
      </c>
      <c r="AJX86" t="s">
        <v>87</v>
      </c>
      <c r="AJY86" s="1">
        <v>42311</v>
      </c>
      <c r="AJZ86" t="s">
        <v>89</v>
      </c>
      <c r="AKA86" s="1">
        <v>42305</v>
      </c>
      <c r="AKB86" t="s">
        <v>89</v>
      </c>
      <c r="AKC86" s="1">
        <v>42409</v>
      </c>
      <c r="AKD86" t="s">
        <v>87</v>
      </c>
      <c r="AKE86" s="1">
        <v>42384</v>
      </c>
      <c r="AKF86" t="s">
        <v>87</v>
      </c>
      <c r="AKG86" s="1">
        <v>42396</v>
      </c>
      <c r="AKH86" t="s">
        <v>87</v>
      </c>
      <c r="AKI86" s="1">
        <v>42390</v>
      </c>
      <c r="AKJ86" t="s">
        <v>87</v>
      </c>
      <c r="AKM86" s="1">
        <v>42403</v>
      </c>
      <c r="AKN86" t="s">
        <v>87</v>
      </c>
      <c r="AKO86" s="1">
        <v>42341</v>
      </c>
      <c r="AKP86" t="s">
        <v>80</v>
      </c>
      <c r="AKQ86" s="1">
        <v>42332</v>
      </c>
      <c r="AKR86" t="s">
        <v>85</v>
      </c>
      <c r="AKS86" s="1">
        <v>42404</v>
      </c>
      <c r="AKT86" t="s">
        <v>87</v>
      </c>
      <c r="AKU86" s="1">
        <v>42327</v>
      </c>
      <c r="AKV86" t="s">
        <v>80</v>
      </c>
      <c r="AKW86" s="1">
        <v>42327</v>
      </c>
      <c r="AKX86" t="s">
        <v>85</v>
      </c>
      <c r="AKY86" s="1">
        <v>42389</v>
      </c>
      <c r="AKZ86" t="s">
        <v>85</v>
      </c>
      <c r="ALA86" s="1">
        <v>42304</v>
      </c>
      <c r="ALB86" t="s">
        <v>89</v>
      </c>
      <c r="ALC86" s="1">
        <v>42417</v>
      </c>
      <c r="ALD86" t="s">
        <v>87</v>
      </c>
      <c r="ALE86" s="1">
        <v>42391</v>
      </c>
      <c r="ALF86" t="s">
        <v>87</v>
      </c>
      <c r="ALG86" s="1">
        <v>42397</v>
      </c>
      <c r="ALH86" t="s">
        <v>83</v>
      </c>
      <c r="ALK86" s="1">
        <v>39631</v>
      </c>
      <c r="ALL86" t="s">
        <v>152</v>
      </c>
      <c r="ALM86" s="1">
        <v>42389</v>
      </c>
      <c r="ALN86" t="s">
        <v>85</v>
      </c>
      <c r="ALO86" s="1">
        <v>39653</v>
      </c>
      <c r="ALP86" t="s">
        <v>152</v>
      </c>
      <c r="ALQ86" s="1">
        <v>39568</v>
      </c>
      <c r="ALR86" t="s">
        <v>153</v>
      </c>
      <c r="ALS86" s="1">
        <v>39567</v>
      </c>
      <c r="ALT86" t="s">
        <v>151</v>
      </c>
      <c r="ALU86" s="1">
        <v>42389</v>
      </c>
      <c r="ALV86" t="s">
        <v>87</v>
      </c>
      <c r="ALW86" s="1">
        <v>42388</v>
      </c>
      <c r="ALX86" t="s">
        <v>87</v>
      </c>
      <c r="ALY86" s="1">
        <v>39651</v>
      </c>
      <c r="ALZ86" t="s">
        <v>152</v>
      </c>
      <c r="AMA86" s="1">
        <v>42209</v>
      </c>
      <c r="AMB86" t="s">
        <v>91</v>
      </c>
      <c r="AMC86" s="1">
        <v>42310</v>
      </c>
      <c r="AMD86" t="s">
        <v>89</v>
      </c>
      <c r="AME86" s="1">
        <v>42404</v>
      </c>
      <c r="AMF86" t="s">
        <v>87</v>
      </c>
      <c r="AMG86" s="1">
        <v>42411</v>
      </c>
      <c r="AMH86" t="s">
        <v>87</v>
      </c>
      <c r="AMI86" s="1">
        <v>39665</v>
      </c>
      <c r="AMJ86" t="s">
        <v>152</v>
      </c>
      <c r="AMK86" s="1">
        <v>42396</v>
      </c>
      <c r="AML86" t="s">
        <v>87</v>
      </c>
      <c r="AMM86" s="1">
        <v>42422</v>
      </c>
      <c r="AMN86" t="s">
        <v>87</v>
      </c>
      <c r="AMO86" s="1">
        <v>42341</v>
      </c>
      <c r="AMP86" t="s">
        <v>83</v>
      </c>
      <c r="AMQ86" s="1">
        <v>42396</v>
      </c>
      <c r="AMR86" t="s">
        <v>87</v>
      </c>
      <c r="AMS86" s="1">
        <v>42398</v>
      </c>
      <c r="AMT86" t="s">
        <v>87</v>
      </c>
      <c r="AMU86" s="1">
        <v>42403</v>
      </c>
      <c r="AMV86" t="s">
        <v>87</v>
      </c>
      <c r="AMW86" s="1">
        <v>42311</v>
      </c>
      <c r="AMX86" t="s">
        <v>89</v>
      </c>
      <c r="AMY86" s="1">
        <v>42745</v>
      </c>
      <c r="AMZ86" t="s">
        <v>83</v>
      </c>
    </row>
    <row r="87" spans="1:1040" x14ac:dyDescent="0.2">
      <c r="A87" s="1">
        <v>39524</v>
      </c>
      <c r="B87" t="s">
        <v>154</v>
      </c>
      <c r="E87" s="1">
        <v>42228</v>
      </c>
      <c r="F87" t="s">
        <v>86</v>
      </c>
      <c r="G87" s="1">
        <v>42425</v>
      </c>
      <c r="H87" t="s">
        <v>88</v>
      </c>
      <c r="I87" s="1">
        <v>42402</v>
      </c>
      <c r="K87" s="1">
        <v>42390</v>
      </c>
      <c r="L87" t="s">
        <v>88</v>
      </c>
      <c r="M87" s="1">
        <v>39506</v>
      </c>
      <c r="N87" t="s">
        <v>154</v>
      </c>
      <c r="O87" s="1">
        <v>42401</v>
      </c>
      <c r="P87" t="s">
        <v>88</v>
      </c>
      <c r="S87" s="1">
        <v>42333</v>
      </c>
      <c r="T87" t="s">
        <v>88</v>
      </c>
      <c r="U87" s="1">
        <v>42397</v>
      </c>
      <c r="V87" t="s">
        <v>86</v>
      </c>
      <c r="W87" s="1">
        <v>42423</v>
      </c>
      <c r="X87" t="s">
        <v>88</v>
      </c>
      <c r="Y87" s="1">
        <v>42397</v>
      </c>
      <c r="Z87" t="s">
        <v>88</v>
      </c>
      <c r="AA87" s="1">
        <v>42403</v>
      </c>
      <c r="AB87" t="s">
        <v>88</v>
      </c>
      <c r="AE87" s="1">
        <v>42311</v>
      </c>
      <c r="AF87" t="s">
        <v>90</v>
      </c>
      <c r="AG87" s="1">
        <v>42398</v>
      </c>
      <c r="AH87" t="s">
        <v>88</v>
      </c>
      <c r="AI87" s="1">
        <v>42418</v>
      </c>
      <c r="AJ87" t="s">
        <v>88</v>
      </c>
      <c r="AK87" s="1">
        <v>42397</v>
      </c>
      <c r="AL87" t="s">
        <v>88</v>
      </c>
      <c r="AM87" s="1">
        <v>42299</v>
      </c>
      <c r="AN87" t="s">
        <v>84</v>
      </c>
      <c r="AO87" s="1">
        <v>42276</v>
      </c>
      <c r="AP87" t="s">
        <v>86</v>
      </c>
      <c r="AQ87" s="1">
        <v>42299</v>
      </c>
      <c r="AR87" t="s">
        <v>84</v>
      </c>
      <c r="AS87" s="1">
        <v>39567</v>
      </c>
      <c r="AT87" t="s">
        <v>153</v>
      </c>
      <c r="AU87" s="1">
        <v>42388</v>
      </c>
      <c r="AV87" t="s">
        <v>88</v>
      </c>
      <c r="AW87" s="1">
        <v>42396</v>
      </c>
      <c r="AX87" t="s">
        <v>88</v>
      </c>
      <c r="AY87" s="1">
        <v>42398</v>
      </c>
      <c r="AZ87" t="s">
        <v>88</v>
      </c>
      <c r="BA87" s="1">
        <v>42243</v>
      </c>
      <c r="BB87" t="s">
        <v>84</v>
      </c>
      <c r="BC87" s="1">
        <v>42396</v>
      </c>
      <c r="BD87" t="s">
        <v>88</v>
      </c>
      <c r="BG87" s="1">
        <v>42409</v>
      </c>
      <c r="BH87" t="s">
        <v>88</v>
      </c>
      <c r="BK87" s="1">
        <v>42306</v>
      </c>
      <c r="BL87" t="s">
        <v>86</v>
      </c>
      <c r="BM87" s="1">
        <v>42419</v>
      </c>
      <c r="BN87" t="s">
        <v>88</v>
      </c>
      <c r="BO87" s="1">
        <v>41542</v>
      </c>
      <c r="BP87" t="s">
        <v>140</v>
      </c>
      <c r="BQ87" s="1">
        <v>42402</v>
      </c>
      <c r="BR87" t="s">
        <v>88</v>
      </c>
      <c r="BS87" s="1">
        <v>42384</v>
      </c>
      <c r="BT87" t="s">
        <v>88</v>
      </c>
      <c r="BU87" s="1">
        <v>42410</v>
      </c>
      <c r="BV87" t="s">
        <v>88</v>
      </c>
      <c r="BW87" s="1">
        <v>42403</v>
      </c>
      <c r="BX87" t="s">
        <v>88</v>
      </c>
      <c r="BY87" s="1">
        <v>42304</v>
      </c>
      <c r="BZ87" t="s">
        <v>90</v>
      </c>
      <c r="CC87" s="1">
        <v>42390</v>
      </c>
      <c r="CD87" t="s">
        <v>88</v>
      </c>
      <c r="CE87" s="1">
        <v>39485</v>
      </c>
      <c r="CF87" t="s">
        <v>154</v>
      </c>
      <c r="CG87" s="1">
        <v>42340</v>
      </c>
      <c r="CH87" t="s">
        <v>81</v>
      </c>
      <c r="CI87" s="1">
        <v>42409</v>
      </c>
      <c r="CJ87" t="s">
        <v>88</v>
      </c>
      <c r="CK87" s="1">
        <v>42403</v>
      </c>
      <c r="CL87" t="s">
        <v>88</v>
      </c>
      <c r="CM87" s="1">
        <v>42311</v>
      </c>
      <c r="CN87" t="s">
        <v>88</v>
      </c>
      <c r="CO87" s="1">
        <v>42305</v>
      </c>
      <c r="CP87" t="s">
        <v>86</v>
      </c>
      <c r="CQ87" s="1">
        <v>42313</v>
      </c>
      <c r="CR87" t="s">
        <v>90</v>
      </c>
      <c r="CS87" s="1">
        <v>42313</v>
      </c>
      <c r="CT87" t="s">
        <v>89</v>
      </c>
      <c r="CU87" s="1">
        <v>39561</v>
      </c>
      <c r="CV87" t="s">
        <v>153</v>
      </c>
      <c r="CW87" s="1">
        <v>42384</v>
      </c>
      <c r="CX87" t="s">
        <v>88</v>
      </c>
      <c r="CY87" s="1">
        <v>42390</v>
      </c>
      <c r="CZ87" t="s">
        <v>88</v>
      </c>
      <c r="DA87" s="1">
        <v>42405</v>
      </c>
      <c r="DB87" t="s">
        <v>88</v>
      </c>
      <c r="DC87" s="1">
        <v>42409</v>
      </c>
      <c r="DD87" t="s">
        <v>88</v>
      </c>
      <c r="DE87" s="1">
        <v>42395</v>
      </c>
      <c r="DF87" t="s">
        <v>88</v>
      </c>
      <c r="DI87" s="1">
        <v>42397</v>
      </c>
      <c r="DJ87" t="s">
        <v>88</v>
      </c>
      <c r="DK87" s="1">
        <v>42326</v>
      </c>
      <c r="DL87" t="s">
        <v>81</v>
      </c>
      <c r="DM87" s="1">
        <v>42425</v>
      </c>
      <c r="DN87" t="s">
        <v>88</v>
      </c>
      <c r="DO87" s="1">
        <v>42403</v>
      </c>
      <c r="DP87" t="s">
        <v>88</v>
      </c>
      <c r="DQ87" s="1">
        <v>42404</v>
      </c>
      <c r="DR87" t="s">
        <v>88</v>
      </c>
      <c r="DS87" s="1">
        <v>39560</v>
      </c>
      <c r="DT87" t="s">
        <v>153</v>
      </c>
      <c r="DU87" s="1">
        <v>39651</v>
      </c>
      <c r="DV87" t="s">
        <v>152</v>
      </c>
      <c r="DW87" s="1">
        <v>42311</v>
      </c>
      <c r="DX87" t="s">
        <v>90</v>
      </c>
      <c r="EA87" s="1">
        <v>42381</v>
      </c>
      <c r="EB87" t="s">
        <v>88</v>
      </c>
      <c r="EC87" s="1">
        <v>42402</v>
      </c>
      <c r="ED87" t="s">
        <v>88</v>
      </c>
      <c r="EE87" s="1">
        <v>39580</v>
      </c>
      <c r="EF87" t="s">
        <v>153</v>
      </c>
      <c r="EI87" s="1">
        <v>42403</v>
      </c>
      <c r="EJ87" t="s">
        <v>88</v>
      </c>
      <c r="EK87" s="1">
        <v>39569</v>
      </c>
      <c r="EL87" t="s">
        <v>153</v>
      </c>
      <c r="EM87" s="1">
        <v>42397</v>
      </c>
      <c r="EN87" t="s">
        <v>88</v>
      </c>
      <c r="EO87" s="1">
        <v>42219</v>
      </c>
      <c r="EP87" t="s">
        <v>84</v>
      </c>
      <c r="EQ87" s="1">
        <v>42331</v>
      </c>
      <c r="ER87" t="s">
        <v>88</v>
      </c>
      <c r="EU87" s="1">
        <v>42398</v>
      </c>
      <c r="EV87" t="s">
        <v>88</v>
      </c>
      <c r="EW87" s="1">
        <v>42423</v>
      </c>
      <c r="EX87" t="s">
        <v>88</v>
      </c>
      <c r="EY87" s="1">
        <v>42311</v>
      </c>
      <c r="EZ87" t="s">
        <v>90</v>
      </c>
      <c r="FA87" s="1">
        <v>42411</v>
      </c>
      <c r="FB87" t="s">
        <v>88</v>
      </c>
      <c r="FE87" s="1">
        <v>42326</v>
      </c>
      <c r="FF87" t="s">
        <v>81</v>
      </c>
      <c r="FG87" s="1">
        <v>42402</v>
      </c>
      <c r="FH87" t="s">
        <v>88</v>
      </c>
      <c r="FK87" s="1">
        <v>40709</v>
      </c>
      <c r="FL87" t="s">
        <v>139</v>
      </c>
      <c r="FM87" s="1">
        <v>42417</v>
      </c>
      <c r="FN87" t="s">
        <v>88</v>
      </c>
      <c r="FO87" s="1">
        <v>42409</v>
      </c>
      <c r="FP87" t="s">
        <v>88</v>
      </c>
      <c r="FS87" s="1">
        <v>42313</v>
      </c>
      <c r="FT87" t="s">
        <v>89</v>
      </c>
      <c r="FU87" s="1">
        <v>42418</v>
      </c>
      <c r="FV87" t="s">
        <v>88</v>
      </c>
      <c r="FW87" s="1">
        <v>42219</v>
      </c>
      <c r="FX87" t="s">
        <v>86</v>
      </c>
      <c r="FY87" s="1">
        <v>39567</v>
      </c>
      <c r="FZ87" t="s">
        <v>153</v>
      </c>
      <c r="GA87" s="1">
        <v>42681</v>
      </c>
      <c r="GB87" t="s">
        <v>88</v>
      </c>
      <c r="GC87" s="1">
        <v>42398</v>
      </c>
      <c r="GD87" t="s">
        <v>88</v>
      </c>
      <c r="GE87" s="1">
        <v>42396</v>
      </c>
      <c r="GF87" t="s">
        <v>88</v>
      </c>
      <c r="GG87" s="1">
        <v>42311</v>
      </c>
      <c r="GH87" t="s">
        <v>90</v>
      </c>
      <c r="GI87" s="1">
        <v>42312</v>
      </c>
      <c r="GJ87" t="s">
        <v>90</v>
      </c>
      <c r="GK87" s="1">
        <v>42404</v>
      </c>
      <c r="GL87" t="s">
        <v>88</v>
      </c>
      <c r="GM87" s="1">
        <v>42424</v>
      </c>
      <c r="GN87" t="s">
        <v>88</v>
      </c>
      <c r="GO87" s="1">
        <v>42269</v>
      </c>
      <c r="GP87" t="s">
        <v>84</v>
      </c>
      <c r="GQ87" s="1">
        <v>42404</v>
      </c>
      <c r="GR87" t="s">
        <v>88</v>
      </c>
      <c r="GS87" s="1">
        <v>42305</v>
      </c>
      <c r="GT87" t="s">
        <v>84</v>
      </c>
      <c r="GU87" s="1">
        <v>42395</v>
      </c>
      <c r="GV87" t="s">
        <v>88</v>
      </c>
      <c r="GW87" s="1">
        <v>42388</v>
      </c>
      <c r="GX87" t="s">
        <v>88</v>
      </c>
      <c r="GY87" s="1">
        <v>42395</v>
      </c>
      <c r="GZ87" t="s">
        <v>88</v>
      </c>
      <c r="HA87" s="1">
        <v>42311</v>
      </c>
      <c r="HB87" t="s">
        <v>90</v>
      </c>
      <c r="HC87" s="1">
        <v>42395</v>
      </c>
      <c r="HD87" t="s">
        <v>88</v>
      </c>
      <c r="HE87" s="1">
        <v>42304</v>
      </c>
      <c r="HF87" t="s">
        <v>90</v>
      </c>
      <c r="HG87" s="1">
        <v>39568</v>
      </c>
      <c r="HH87" t="s">
        <v>153</v>
      </c>
      <c r="HI87" s="1">
        <v>42401</v>
      </c>
      <c r="HJ87" t="s">
        <v>88</v>
      </c>
      <c r="HK87" s="1">
        <v>42313</v>
      </c>
      <c r="HL87" t="s">
        <v>90</v>
      </c>
      <c r="HM87" s="1">
        <v>42298</v>
      </c>
      <c r="HN87" t="s">
        <v>90</v>
      </c>
      <c r="HO87" s="1">
        <v>42425</v>
      </c>
      <c r="HP87" t="s">
        <v>88</v>
      </c>
      <c r="HQ87" s="1">
        <v>42389</v>
      </c>
      <c r="HR87" t="s">
        <v>88</v>
      </c>
      <c r="HS87" s="1">
        <v>42404</v>
      </c>
      <c r="HT87" t="s">
        <v>88</v>
      </c>
      <c r="HU87" s="1">
        <v>42409</v>
      </c>
      <c r="HV87" t="s">
        <v>88</v>
      </c>
      <c r="HW87" s="1">
        <v>42402</v>
      </c>
      <c r="HX87" t="s">
        <v>88</v>
      </c>
      <c r="HY87" s="1">
        <v>42390</v>
      </c>
      <c r="HZ87" t="s">
        <v>88</v>
      </c>
      <c r="IA87" s="1">
        <v>39562</v>
      </c>
      <c r="IB87" t="s">
        <v>153</v>
      </c>
      <c r="IC87" s="1">
        <v>42312</v>
      </c>
      <c r="ID87" t="s">
        <v>90</v>
      </c>
      <c r="IE87" s="1">
        <v>42278</v>
      </c>
      <c r="IF87" t="s">
        <v>86</v>
      </c>
      <c r="IG87" s="1">
        <v>42312</v>
      </c>
      <c r="IH87" t="s">
        <v>86</v>
      </c>
      <c r="II87" s="1">
        <v>42397</v>
      </c>
      <c r="IJ87" t="s">
        <v>88</v>
      </c>
      <c r="IK87" s="1">
        <v>42271</v>
      </c>
      <c r="IL87" t="s">
        <v>84</v>
      </c>
      <c r="IM87" s="1">
        <v>42312</v>
      </c>
      <c r="IN87" t="s">
        <v>86</v>
      </c>
      <c r="IO87" s="1">
        <v>42417</v>
      </c>
      <c r="IP87" t="s">
        <v>88</v>
      </c>
      <c r="IQ87" s="1">
        <v>42404</v>
      </c>
      <c r="IR87" t="s">
        <v>88</v>
      </c>
      <c r="IS87" s="1">
        <v>42313</v>
      </c>
      <c r="IT87" t="s">
        <v>89</v>
      </c>
      <c r="IU87" s="1">
        <v>42306</v>
      </c>
      <c r="IV87" t="s">
        <v>86</v>
      </c>
      <c r="IW87" s="1">
        <v>42102</v>
      </c>
      <c r="IX87" t="s">
        <v>90</v>
      </c>
      <c r="IY87" s="1">
        <v>42305</v>
      </c>
      <c r="IZ87" t="s">
        <v>90</v>
      </c>
      <c r="JA87" s="1">
        <v>39576</v>
      </c>
      <c r="JB87" t="s">
        <v>153</v>
      </c>
      <c r="JC87" s="1">
        <v>42419</v>
      </c>
      <c r="JD87" t="s">
        <v>88</v>
      </c>
      <c r="JE87" s="1">
        <v>42394</v>
      </c>
      <c r="JF87" t="s">
        <v>88</v>
      </c>
      <c r="JI87" s="1">
        <v>42403</v>
      </c>
      <c r="JJ87" t="s">
        <v>88</v>
      </c>
      <c r="JK87" s="1">
        <v>42271</v>
      </c>
      <c r="JL87" t="s">
        <v>86</v>
      </c>
      <c r="JM87" s="1">
        <v>42411</v>
      </c>
      <c r="JN87" t="s">
        <v>88</v>
      </c>
      <c r="JO87" s="1">
        <v>42390</v>
      </c>
      <c r="JP87" t="s">
        <v>88</v>
      </c>
      <c r="JQ87" s="1">
        <v>42397</v>
      </c>
      <c r="JR87" t="s">
        <v>88</v>
      </c>
      <c r="JS87" s="1">
        <v>42395</v>
      </c>
      <c r="JT87" t="s">
        <v>88</v>
      </c>
      <c r="JU87" s="1">
        <v>42408</v>
      </c>
      <c r="JV87" t="s">
        <v>88</v>
      </c>
      <c r="JW87" s="1">
        <v>42269</v>
      </c>
      <c r="JX87" t="s">
        <v>86</v>
      </c>
      <c r="JY87" s="1">
        <v>42395</v>
      </c>
      <c r="JZ87" t="s">
        <v>88</v>
      </c>
      <c r="KA87" s="1">
        <v>42417</v>
      </c>
      <c r="KB87" t="s">
        <v>88</v>
      </c>
      <c r="KC87" s="1">
        <v>42313</v>
      </c>
      <c r="KD87" t="s">
        <v>90</v>
      </c>
      <c r="KE87" s="1">
        <v>39653</v>
      </c>
      <c r="KF87" t="s">
        <v>152</v>
      </c>
      <c r="KG87" s="1">
        <v>42388</v>
      </c>
      <c r="KH87" t="s">
        <v>88</v>
      </c>
      <c r="KK87" s="1">
        <v>42320</v>
      </c>
      <c r="KL87" t="s">
        <v>88</v>
      </c>
      <c r="KM87" s="1">
        <v>42404</v>
      </c>
      <c r="KN87" t="s">
        <v>88</v>
      </c>
      <c r="KO87" s="1">
        <v>42317</v>
      </c>
      <c r="KP87" t="s">
        <v>90</v>
      </c>
      <c r="KQ87" s="1">
        <v>42396</v>
      </c>
      <c r="KR87" t="s">
        <v>88</v>
      </c>
      <c r="KS87" s="1">
        <v>42318</v>
      </c>
      <c r="KT87" t="s">
        <v>86</v>
      </c>
      <c r="KU87" s="1">
        <v>42263</v>
      </c>
      <c r="KV87" t="s">
        <v>84</v>
      </c>
      <c r="KW87" s="1">
        <v>42396</v>
      </c>
      <c r="KX87" t="s">
        <v>88</v>
      </c>
      <c r="KY87" s="1">
        <v>42304</v>
      </c>
      <c r="KZ87" t="s">
        <v>86</v>
      </c>
      <c r="LA87" s="1">
        <v>42312</v>
      </c>
      <c r="LB87" t="s">
        <v>90</v>
      </c>
      <c r="LC87" s="1">
        <v>42404</v>
      </c>
      <c r="LD87" t="s">
        <v>88</v>
      </c>
      <c r="LE87" s="1">
        <v>42327</v>
      </c>
      <c r="LF87" t="s">
        <v>81</v>
      </c>
      <c r="LG87" s="1">
        <v>42403</v>
      </c>
      <c r="LH87" t="s">
        <v>88</v>
      </c>
      <c r="LI87" s="1">
        <v>39566</v>
      </c>
      <c r="LJ87" t="s">
        <v>152</v>
      </c>
      <c r="LO87" s="1">
        <v>42312</v>
      </c>
      <c r="LP87" t="s">
        <v>86</v>
      </c>
      <c r="LQ87" s="1">
        <v>42305</v>
      </c>
      <c r="LR87" t="s">
        <v>90</v>
      </c>
      <c r="LS87" s="1">
        <v>42355</v>
      </c>
      <c r="LT87" t="s">
        <v>88</v>
      </c>
      <c r="LU87" s="1">
        <v>39476</v>
      </c>
      <c r="LV87" t="s">
        <v>154</v>
      </c>
      <c r="LY87" s="1">
        <v>39518</v>
      </c>
      <c r="LZ87" t="s">
        <v>153</v>
      </c>
      <c r="MA87" s="1">
        <v>42402</v>
      </c>
      <c r="MB87" t="s">
        <v>88</v>
      </c>
      <c r="MC87" s="1">
        <v>42292</v>
      </c>
      <c r="MD87" t="s">
        <v>90</v>
      </c>
      <c r="ME87" s="1">
        <v>42403</v>
      </c>
      <c r="MF87" t="s">
        <v>88</v>
      </c>
      <c r="MG87" s="1">
        <v>42297</v>
      </c>
      <c r="MH87" t="s">
        <v>90</v>
      </c>
      <c r="MI87" s="1">
        <v>42307</v>
      </c>
      <c r="MJ87" t="s">
        <v>90</v>
      </c>
      <c r="MM87" s="1">
        <v>42396</v>
      </c>
      <c r="MN87" t="s">
        <v>88</v>
      </c>
      <c r="MO87" s="1">
        <v>42271</v>
      </c>
      <c r="MP87" t="s">
        <v>84</v>
      </c>
      <c r="MQ87" s="1">
        <v>39525</v>
      </c>
      <c r="MR87" t="s">
        <v>152</v>
      </c>
      <c r="MS87" s="1">
        <v>42425</v>
      </c>
      <c r="MT87" t="s">
        <v>88</v>
      </c>
      <c r="MU87" s="1">
        <v>42396</v>
      </c>
      <c r="MV87" t="s">
        <v>88</v>
      </c>
      <c r="MY87" s="1">
        <v>42321</v>
      </c>
      <c r="MZ87" t="s">
        <v>88</v>
      </c>
      <c r="NA87" s="1">
        <v>42299</v>
      </c>
      <c r="NB87" t="s">
        <v>90</v>
      </c>
      <c r="NC87" s="1">
        <v>42401</v>
      </c>
      <c r="ND87" t="s">
        <v>88</v>
      </c>
      <c r="NE87" s="1">
        <v>42227</v>
      </c>
      <c r="NF87" t="s">
        <v>84</v>
      </c>
      <c r="NG87" s="1">
        <v>42306</v>
      </c>
      <c r="NH87" t="s">
        <v>90</v>
      </c>
      <c r="NI87" s="1">
        <v>42398</v>
      </c>
      <c r="NJ87" t="s">
        <v>88</v>
      </c>
      <c r="NK87" s="1">
        <v>42402</v>
      </c>
      <c r="NL87" t="s">
        <v>88</v>
      </c>
      <c r="NM87" s="1">
        <v>42397</v>
      </c>
      <c r="NN87" t="s">
        <v>88</v>
      </c>
      <c r="NO87" s="1">
        <v>42410</v>
      </c>
      <c r="NP87" t="s">
        <v>88</v>
      </c>
      <c r="NQ87" s="1">
        <v>42313</v>
      </c>
      <c r="NR87" t="s">
        <v>90</v>
      </c>
      <c r="NS87" s="1">
        <v>42306</v>
      </c>
      <c r="NT87" t="s">
        <v>90</v>
      </c>
      <c r="NU87" s="1">
        <v>42418</v>
      </c>
      <c r="NV87" t="s">
        <v>88</v>
      </c>
      <c r="NW87" s="1">
        <v>42397</v>
      </c>
      <c r="NX87" t="s">
        <v>88</v>
      </c>
      <c r="NY87" s="1">
        <v>42395</v>
      </c>
      <c r="NZ87" t="s">
        <v>88</v>
      </c>
      <c r="OA87" s="1">
        <v>42423</v>
      </c>
      <c r="OB87" t="s">
        <v>88</v>
      </c>
      <c r="OC87" s="1">
        <v>42401</v>
      </c>
      <c r="OD87" t="s">
        <v>88</v>
      </c>
      <c r="OE87" s="1">
        <v>42324</v>
      </c>
      <c r="OF87" t="s">
        <v>88</v>
      </c>
      <c r="OG87" s="1">
        <v>42425</v>
      </c>
      <c r="OH87" t="s">
        <v>88</v>
      </c>
      <c r="OI87" s="1">
        <v>42390</v>
      </c>
      <c r="OJ87" t="s">
        <v>88</v>
      </c>
      <c r="OK87" s="1">
        <v>42396</v>
      </c>
      <c r="OL87" t="s">
        <v>88</v>
      </c>
      <c r="OM87" s="1">
        <v>42409</v>
      </c>
      <c r="ON87" t="s">
        <v>88</v>
      </c>
      <c r="OO87" s="1">
        <v>42402</v>
      </c>
      <c r="OP87" t="s">
        <v>88</v>
      </c>
      <c r="OS87" s="1">
        <v>42313</v>
      </c>
      <c r="OT87" t="s">
        <v>81</v>
      </c>
      <c r="OU87" s="1">
        <v>42397</v>
      </c>
      <c r="OV87" t="s">
        <v>88</v>
      </c>
      <c r="OW87" s="1">
        <v>42390</v>
      </c>
      <c r="OX87" t="s">
        <v>88</v>
      </c>
      <c r="OY87" s="1">
        <v>42390</v>
      </c>
      <c r="OZ87" t="s">
        <v>88</v>
      </c>
      <c r="PA87" s="1">
        <v>42311</v>
      </c>
      <c r="PB87" t="s">
        <v>90</v>
      </c>
      <c r="PC87" s="1">
        <v>42397</v>
      </c>
      <c r="PD87" t="s">
        <v>88</v>
      </c>
      <c r="PE87" s="1">
        <v>42383</v>
      </c>
      <c r="PF87" t="s">
        <v>88</v>
      </c>
      <c r="PG87" s="1">
        <v>42298</v>
      </c>
      <c r="PH87" t="s">
        <v>84</v>
      </c>
      <c r="PI87" s="1">
        <v>42416</v>
      </c>
      <c r="PJ87" t="s">
        <v>88</v>
      </c>
      <c r="PK87" s="1">
        <v>42404</v>
      </c>
      <c r="PL87" t="s">
        <v>88</v>
      </c>
      <c r="PM87" s="1">
        <v>42310</v>
      </c>
      <c r="PN87" t="s">
        <v>86</v>
      </c>
      <c r="PQ87" s="1">
        <v>39561</v>
      </c>
      <c r="PR87" t="s">
        <v>153</v>
      </c>
      <c r="PS87" s="1">
        <v>42356</v>
      </c>
      <c r="PT87" t="s">
        <v>81</v>
      </c>
      <c r="PU87" s="1">
        <v>42401</v>
      </c>
      <c r="PV87" t="s">
        <v>88</v>
      </c>
      <c r="PW87" s="1">
        <v>42394</v>
      </c>
      <c r="PX87" t="s">
        <v>88</v>
      </c>
      <c r="PY87" s="1">
        <v>42411</v>
      </c>
      <c r="PZ87" t="s">
        <v>88</v>
      </c>
      <c r="QA87" s="1">
        <v>42269</v>
      </c>
      <c r="QB87" t="s">
        <v>84</v>
      </c>
      <c r="QC87" s="1">
        <v>42303</v>
      </c>
      <c r="QD87" t="s">
        <v>89</v>
      </c>
      <c r="QE87" s="1">
        <v>42426</v>
      </c>
      <c r="QF87" t="s">
        <v>88</v>
      </c>
      <c r="QG87" s="1">
        <v>39559</v>
      </c>
      <c r="QH87" t="s">
        <v>153</v>
      </c>
      <c r="QI87" s="1">
        <v>40290</v>
      </c>
      <c r="QJ87" t="s">
        <v>139</v>
      </c>
      <c r="QK87" s="1">
        <v>42404</v>
      </c>
      <c r="QL87" t="s">
        <v>88</v>
      </c>
      <c r="QM87" s="1">
        <v>42271</v>
      </c>
      <c r="QN87" t="s">
        <v>86</v>
      </c>
      <c r="QO87" s="1">
        <v>42411</v>
      </c>
      <c r="QP87" t="s">
        <v>88</v>
      </c>
      <c r="QQ87" s="1">
        <v>42396</v>
      </c>
      <c r="QR87" t="s">
        <v>88</v>
      </c>
      <c r="QS87" s="1">
        <v>42397</v>
      </c>
      <c r="QT87" t="s">
        <v>88</v>
      </c>
      <c r="QU87" s="1">
        <v>42410</v>
      </c>
      <c r="QV87" t="s">
        <v>88</v>
      </c>
      <c r="QW87" s="1">
        <v>42410</v>
      </c>
      <c r="QX87" t="s">
        <v>88</v>
      </c>
      <c r="QY87" s="1">
        <v>42395</v>
      </c>
      <c r="QZ87" t="s">
        <v>88</v>
      </c>
      <c r="RA87" s="1">
        <v>42221</v>
      </c>
      <c r="RB87" t="s">
        <v>84</v>
      </c>
      <c r="RC87" s="1">
        <v>39562</v>
      </c>
      <c r="RD87" t="s">
        <v>153</v>
      </c>
      <c r="RG87" s="1">
        <v>42403</v>
      </c>
      <c r="RH87" t="s">
        <v>88</v>
      </c>
      <c r="RI87" s="1">
        <v>42310</v>
      </c>
      <c r="RJ87" t="s">
        <v>84</v>
      </c>
      <c r="RK87" s="1">
        <v>42417</v>
      </c>
      <c r="RL87" t="s">
        <v>88</v>
      </c>
      <c r="RM87" s="1">
        <v>42396</v>
      </c>
      <c r="RN87" t="s">
        <v>88</v>
      </c>
      <c r="RO87" s="1">
        <v>39479</v>
      </c>
      <c r="RP87" t="s">
        <v>154</v>
      </c>
      <c r="RQ87" s="1">
        <v>42310</v>
      </c>
      <c r="RR87" t="s">
        <v>90</v>
      </c>
      <c r="RS87" s="1">
        <v>42115</v>
      </c>
      <c r="RT87" t="s">
        <v>93</v>
      </c>
      <c r="RU87" s="1">
        <v>39489</v>
      </c>
      <c r="RV87" t="s">
        <v>154</v>
      </c>
      <c r="RW87" s="1">
        <v>42115</v>
      </c>
      <c r="RX87" t="s">
        <v>93</v>
      </c>
      <c r="RY87" s="1">
        <v>42292</v>
      </c>
      <c r="RZ87" t="s">
        <v>90</v>
      </c>
      <c r="SA87" s="1">
        <v>42396</v>
      </c>
      <c r="SB87" t="s">
        <v>88</v>
      </c>
      <c r="SC87" s="1">
        <v>42416</v>
      </c>
      <c r="SD87" t="s">
        <v>88</v>
      </c>
      <c r="SE87" s="1">
        <v>42305</v>
      </c>
      <c r="SF87" t="s">
        <v>90</v>
      </c>
      <c r="SG87" s="1">
        <v>42397</v>
      </c>
      <c r="SH87" t="s">
        <v>88</v>
      </c>
      <c r="SI87" s="1">
        <v>42305</v>
      </c>
      <c r="SJ87" t="s">
        <v>90</v>
      </c>
      <c r="SK87" s="1">
        <v>42403</v>
      </c>
      <c r="SL87" t="s">
        <v>88</v>
      </c>
      <c r="SM87" s="1">
        <v>42235</v>
      </c>
      <c r="SN87" t="s">
        <v>84</v>
      </c>
      <c r="SO87" s="1">
        <v>42327</v>
      </c>
      <c r="SP87" t="s">
        <v>81</v>
      </c>
      <c r="SQ87" s="1">
        <v>42391</v>
      </c>
      <c r="SR87" t="s">
        <v>88</v>
      </c>
      <c r="SS87" s="1">
        <v>42388</v>
      </c>
      <c r="ST87" t="s">
        <v>88</v>
      </c>
      <c r="SU87" s="1">
        <v>42402</v>
      </c>
      <c r="SV87" t="s">
        <v>88</v>
      </c>
      <c r="SW87" s="1">
        <v>42320</v>
      </c>
      <c r="SX87" t="s">
        <v>88</v>
      </c>
      <c r="SY87" s="1">
        <v>42409</v>
      </c>
      <c r="SZ87" t="s">
        <v>88</v>
      </c>
      <c r="TC87" s="1">
        <v>42417</v>
      </c>
      <c r="TD87" t="s">
        <v>88</v>
      </c>
      <c r="TE87" s="1">
        <v>42403</v>
      </c>
      <c r="TF87" t="s">
        <v>88</v>
      </c>
      <c r="TG87" s="1">
        <v>42311</v>
      </c>
      <c r="TH87" t="s">
        <v>90</v>
      </c>
      <c r="TI87" s="1">
        <v>42390</v>
      </c>
      <c r="TJ87" t="s">
        <v>88</v>
      </c>
      <c r="TK87" s="1">
        <v>42306</v>
      </c>
      <c r="TL87" t="s">
        <v>90</v>
      </c>
      <c r="TO87" s="1">
        <v>42318</v>
      </c>
      <c r="TP87" t="s">
        <v>88</v>
      </c>
      <c r="TQ87" s="1">
        <v>42396</v>
      </c>
      <c r="TR87" t="s">
        <v>88</v>
      </c>
      <c r="TS87" s="1">
        <v>42395</v>
      </c>
      <c r="TT87" t="s">
        <v>88</v>
      </c>
      <c r="TU87" s="1">
        <v>42388</v>
      </c>
      <c r="TV87" t="s">
        <v>88</v>
      </c>
      <c r="TW87" s="1">
        <v>39583</v>
      </c>
      <c r="TX87" t="s">
        <v>153</v>
      </c>
      <c r="TY87" s="1">
        <v>42394</v>
      </c>
      <c r="TZ87" t="s">
        <v>88</v>
      </c>
      <c r="UA87" s="1">
        <v>42215</v>
      </c>
      <c r="UB87" t="s">
        <v>91</v>
      </c>
      <c r="UC87" s="1">
        <v>42326</v>
      </c>
      <c r="UD87" t="s">
        <v>81</v>
      </c>
      <c r="UE87" s="1">
        <v>39559</v>
      </c>
      <c r="UF87" t="s">
        <v>153</v>
      </c>
      <c r="UG87" s="1">
        <v>42299</v>
      </c>
      <c r="UH87" t="s">
        <v>89</v>
      </c>
      <c r="UI87" s="1">
        <v>42425</v>
      </c>
      <c r="UJ87" t="s">
        <v>88</v>
      </c>
      <c r="UK87" s="1">
        <v>42384</v>
      </c>
      <c r="UL87" t="s">
        <v>88</v>
      </c>
      <c r="UM87" s="1">
        <v>42402</v>
      </c>
      <c r="UN87" t="s">
        <v>87</v>
      </c>
      <c r="UO87" s="1">
        <v>42404</v>
      </c>
      <c r="UP87" t="s">
        <v>88</v>
      </c>
      <c r="UQ87" s="1">
        <v>40953</v>
      </c>
      <c r="UR87" t="s">
        <v>133</v>
      </c>
      <c r="US87" s="1">
        <v>42411</v>
      </c>
      <c r="UT87" t="s">
        <v>88</v>
      </c>
      <c r="UU87" s="1">
        <v>39667</v>
      </c>
      <c r="UV87" t="s">
        <v>152</v>
      </c>
      <c r="UW87" s="1">
        <v>42263</v>
      </c>
      <c r="UX87" t="s">
        <v>84</v>
      </c>
      <c r="UY87" s="1">
        <v>42304</v>
      </c>
      <c r="UZ87" t="s">
        <v>90</v>
      </c>
      <c r="VA87" s="1">
        <v>42425</v>
      </c>
      <c r="VB87" t="s">
        <v>88</v>
      </c>
      <c r="VC87" s="1">
        <v>42325</v>
      </c>
      <c r="VD87" t="s">
        <v>81</v>
      </c>
      <c r="VE87" s="1">
        <v>42410</v>
      </c>
      <c r="VF87" t="s">
        <v>88</v>
      </c>
      <c r="VG87" s="1">
        <v>42305</v>
      </c>
      <c r="VH87" t="s">
        <v>90</v>
      </c>
      <c r="VI87" s="1">
        <v>42215</v>
      </c>
      <c r="VJ87" t="s">
        <v>84</v>
      </c>
      <c r="VK87" s="1">
        <v>42300</v>
      </c>
      <c r="VL87" t="s">
        <v>84</v>
      </c>
      <c r="VM87" s="1">
        <v>42404</v>
      </c>
      <c r="VN87" t="s">
        <v>88</v>
      </c>
      <c r="VO87" s="1">
        <v>42298</v>
      </c>
      <c r="VP87" t="s">
        <v>84</v>
      </c>
      <c r="VQ87" s="1">
        <v>42394</v>
      </c>
      <c r="VR87" t="s">
        <v>88</v>
      </c>
      <c r="VS87" s="1">
        <v>42402</v>
      </c>
      <c r="VT87" t="s">
        <v>88</v>
      </c>
      <c r="VU87" s="1">
        <v>42597</v>
      </c>
      <c r="VV87" t="s">
        <v>84</v>
      </c>
      <c r="VW87" s="1">
        <v>42423</v>
      </c>
      <c r="VX87" t="s">
        <v>88</v>
      </c>
      <c r="VY87" s="1">
        <v>42312</v>
      </c>
      <c r="VZ87" t="s">
        <v>89</v>
      </c>
      <c r="WA87" s="1">
        <v>42341</v>
      </c>
      <c r="WB87" t="s">
        <v>81</v>
      </c>
      <c r="WC87" s="1">
        <v>42306</v>
      </c>
      <c r="WD87" t="s">
        <v>90</v>
      </c>
      <c r="WE87" s="1">
        <v>39485</v>
      </c>
      <c r="WF87" t="s">
        <v>154</v>
      </c>
      <c r="WG87" s="1">
        <v>42425</v>
      </c>
      <c r="WH87" t="s">
        <v>88</v>
      </c>
      <c r="WI87" s="1">
        <v>42416</v>
      </c>
      <c r="WJ87" t="s">
        <v>88</v>
      </c>
      <c r="WK87" s="1">
        <v>39559</v>
      </c>
      <c r="WL87" t="s">
        <v>153</v>
      </c>
      <c r="WM87" s="1">
        <v>39562</v>
      </c>
      <c r="WN87" t="s">
        <v>153</v>
      </c>
      <c r="WO87" s="1">
        <v>42304</v>
      </c>
      <c r="WP87" t="s">
        <v>90</v>
      </c>
      <c r="WQ87" s="1">
        <v>42384</v>
      </c>
      <c r="WR87" t="s">
        <v>88</v>
      </c>
      <c r="WS87" s="1">
        <v>42403</v>
      </c>
      <c r="WT87" t="s">
        <v>88</v>
      </c>
      <c r="WU87" s="1">
        <v>42402</v>
      </c>
      <c r="WV87" t="s">
        <v>88</v>
      </c>
      <c r="WW87" s="1">
        <v>40525</v>
      </c>
      <c r="WX87" t="s">
        <v>152</v>
      </c>
      <c r="WY87" s="1">
        <v>42384</v>
      </c>
      <c r="WZ87" t="s">
        <v>88</v>
      </c>
      <c r="XA87" s="1">
        <v>42418</v>
      </c>
      <c r="XB87" t="s">
        <v>88</v>
      </c>
      <c r="XC87" s="1">
        <v>42388</v>
      </c>
      <c r="XD87" t="s">
        <v>88</v>
      </c>
      <c r="XE87" s="1">
        <v>42306</v>
      </c>
      <c r="XF87" t="s">
        <v>90</v>
      </c>
      <c r="XG87" s="1">
        <v>42384</v>
      </c>
      <c r="XH87" t="s">
        <v>88</v>
      </c>
      <c r="XI87" s="1">
        <v>42410</v>
      </c>
      <c r="XJ87" t="s">
        <v>88</v>
      </c>
      <c r="XK87" s="1">
        <v>39561</v>
      </c>
      <c r="XL87" t="s">
        <v>152</v>
      </c>
      <c r="XM87" s="1">
        <v>42404</v>
      </c>
      <c r="XN87" t="s">
        <v>88</v>
      </c>
      <c r="XO87" s="1">
        <v>42304</v>
      </c>
      <c r="XP87" t="s">
        <v>90</v>
      </c>
      <c r="XQ87" s="1">
        <v>42313</v>
      </c>
      <c r="XR87" t="s">
        <v>88</v>
      </c>
      <c r="XU87" s="1">
        <v>42410</v>
      </c>
      <c r="XV87" t="s">
        <v>88</v>
      </c>
      <c r="XW87" s="1">
        <v>42396</v>
      </c>
      <c r="XX87" t="s">
        <v>88</v>
      </c>
      <c r="XY87" s="1">
        <v>42390</v>
      </c>
      <c r="XZ87" t="s">
        <v>88</v>
      </c>
      <c r="YA87" s="1">
        <v>42390</v>
      </c>
      <c r="YB87" t="s">
        <v>88</v>
      </c>
      <c r="YE87" s="1">
        <v>42396</v>
      </c>
      <c r="YF87" t="s">
        <v>88</v>
      </c>
      <c r="YG87" s="1">
        <v>42404</v>
      </c>
      <c r="YH87" t="s">
        <v>88</v>
      </c>
      <c r="YI87" s="1">
        <v>42325</v>
      </c>
      <c r="YJ87" t="s">
        <v>81</v>
      </c>
      <c r="YK87" s="1">
        <v>42395</v>
      </c>
      <c r="YL87" t="s">
        <v>88</v>
      </c>
      <c r="YM87" s="1">
        <v>42310</v>
      </c>
      <c r="YN87" t="s">
        <v>84</v>
      </c>
      <c r="YO87" s="1">
        <v>42405</v>
      </c>
      <c r="YP87" t="s">
        <v>88</v>
      </c>
      <c r="YQ87" s="1">
        <v>42397</v>
      </c>
      <c r="YR87" t="s">
        <v>88</v>
      </c>
      <c r="YS87" s="1">
        <v>42397</v>
      </c>
      <c r="YT87" t="s">
        <v>88</v>
      </c>
      <c r="YU87" s="1">
        <v>42426</v>
      </c>
      <c r="YV87" t="s">
        <v>88</v>
      </c>
      <c r="YW87" s="1">
        <v>42403</v>
      </c>
      <c r="YX87" t="s">
        <v>88</v>
      </c>
      <c r="YY87" s="1">
        <v>42418</v>
      </c>
      <c r="YZ87" t="s">
        <v>88</v>
      </c>
      <c r="ZA87" s="1">
        <v>42348</v>
      </c>
      <c r="ZB87" t="s">
        <v>88</v>
      </c>
      <c r="ZC87" s="1">
        <v>42390</v>
      </c>
      <c r="ZD87" t="s">
        <v>88</v>
      </c>
      <c r="ZE87" s="1">
        <v>42418</v>
      </c>
      <c r="ZF87" t="s">
        <v>88</v>
      </c>
      <c r="ZG87" s="1">
        <v>42397</v>
      </c>
      <c r="ZH87" t="s">
        <v>88</v>
      </c>
      <c r="ZI87" s="1">
        <v>42402</v>
      </c>
      <c r="ZJ87" t="s">
        <v>88</v>
      </c>
      <c r="ZK87" s="1">
        <v>39499</v>
      </c>
      <c r="ZL87" t="s">
        <v>153</v>
      </c>
      <c r="ZM87" s="1">
        <v>42401</v>
      </c>
      <c r="ZN87" t="s">
        <v>88</v>
      </c>
      <c r="ZO87" s="1">
        <v>42495</v>
      </c>
      <c r="ZP87" t="s">
        <v>88</v>
      </c>
      <c r="ZQ87" s="1">
        <v>38588</v>
      </c>
      <c r="ZR87" t="s">
        <v>164</v>
      </c>
      <c r="ZS87" s="1">
        <v>42412</v>
      </c>
      <c r="ZT87" t="s">
        <v>88</v>
      </c>
      <c r="ZU87" s="1">
        <v>42223</v>
      </c>
      <c r="ZV87" t="s">
        <v>88</v>
      </c>
      <c r="ZW87" s="1">
        <v>42417</v>
      </c>
      <c r="ZX87" t="s">
        <v>88</v>
      </c>
      <c r="AAA87" s="1">
        <v>42396</v>
      </c>
      <c r="AAB87" t="s">
        <v>88</v>
      </c>
      <c r="AAC87" s="1">
        <v>42298</v>
      </c>
      <c r="AAD87" t="s">
        <v>86</v>
      </c>
      <c r="AAE87" s="1">
        <v>39484</v>
      </c>
      <c r="AAF87" t="s">
        <v>152</v>
      </c>
      <c r="AAG87" s="1">
        <v>42397</v>
      </c>
      <c r="AAH87" t="s">
        <v>88</v>
      </c>
      <c r="AAI87" s="1">
        <v>39576</v>
      </c>
      <c r="AAJ87" t="s">
        <v>151</v>
      </c>
      <c r="AAK87" s="1">
        <v>39483</v>
      </c>
      <c r="AAL87" t="s">
        <v>154</v>
      </c>
      <c r="AAM87" s="1">
        <v>42405</v>
      </c>
      <c r="AAN87" t="s">
        <v>88</v>
      </c>
      <c r="AAO87" s="1">
        <v>42340</v>
      </c>
      <c r="AAP87" t="s">
        <v>88</v>
      </c>
      <c r="AAQ87" s="1">
        <v>42401</v>
      </c>
      <c r="AAR87" t="s">
        <v>88</v>
      </c>
      <c r="AAS87" s="1">
        <v>39477</v>
      </c>
      <c r="AAT87" t="s">
        <v>151</v>
      </c>
      <c r="AAU87" s="1">
        <v>42397</v>
      </c>
      <c r="AAV87" t="s">
        <v>88</v>
      </c>
      <c r="AAW87" s="1">
        <v>42306</v>
      </c>
      <c r="AAX87" t="s">
        <v>90</v>
      </c>
      <c r="ABA87" s="1">
        <v>42397</v>
      </c>
      <c r="ABB87" t="s">
        <v>88</v>
      </c>
      <c r="ABC87" s="1">
        <v>42228</v>
      </c>
      <c r="ABD87" t="s">
        <v>86</v>
      </c>
      <c r="ABE87" s="1">
        <v>42383</v>
      </c>
      <c r="ABF87" t="s">
        <v>88</v>
      </c>
      <c r="ABG87" s="1">
        <v>42402</v>
      </c>
      <c r="ABH87" t="s">
        <v>88</v>
      </c>
      <c r="ABI87" s="1">
        <v>42313</v>
      </c>
      <c r="ABJ87" t="s">
        <v>88</v>
      </c>
      <c r="ABM87" s="1">
        <v>42404</v>
      </c>
      <c r="ABN87" t="s">
        <v>88</v>
      </c>
      <c r="ABO87" s="1">
        <v>42422</v>
      </c>
      <c r="ABP87" t="s">
        <v>88</v>
      </c>
      <c r="ABQ87" s="1">
        <v>42394</v>
      </c>
      <c r="ABR87" t="s">
        <v>88</v>
      </c>
      <c r="ABS87" s="1">
        <v>39576</v>
      </c>
      <c r="ABT87" t="s">
        <v>153</v>
      </c>
      <c r="ABU87" s="1">
        <v>42403</v>
      </c>
      <c r="ABV87" t="s">
        <v>88</v>
      </c>
      <c r="ABW87" s="1">
        <v>42390</v>
      </c>
      <c r="ABX87" t="s">
        <v>88</v>
      </c>
      <c r="ABY87" s="1">
        <v>42403</v>
      </c>
      <c r="ABZ87" t="s">
        <v>88</v>
      </c>
      <c r="ACA87" s="1">
        <v>42403</v>
      </c>
      <c r="ACB87" t="s">
        <v>88</v>
      </c>
      <c r="ACC87" s="1">
        <v>42409</v>
      </c>
      <c r="ACD87" t="s">
        <v>88</v>
      </c>
      <c r="ACE87" s="1">
        <v>42402</v>
      </c>
      <c r="ACF87" t="s">
        <v>88</v>
      </c>
      <c r="ACG87" s="1">
        <v>42404</v>
      </c>
      <c r="ACH87" t="s">
        <v>81</v>
      </c>
      <c r="ACI87" s="1">
        <v>42341</v>
      </c>
      <c r="ACJ87" t="s">
        <v>81</v>
      </c>
      <c r="ACK87" s="1">
        <v>42327</v>
      </c>
      <c r="ACL87" t="s">
        <v>81</v>
      </c>
      <c r="ACM87" s="1">
        <v>42311</v>
      </c>
      <c r="ACN87" t="s">
        <v>90</v>
      </c>
      <c r="ACQ87" s="1">
        <v>42389</v>
      </c>
      <c r="ACR87" t="s">
        <v>88</v>
      </c>
      <c r="ACS87" s="1">
        <v>42220</v>
      </c>
      <c r="ACT87" t="s">
        <v>86</v>
      </c>
      <c r="ACU87" s="1">
        <v>39567</v>
      </c>
      <c r="ACV87" t="s">
        <v>153</v>
      </c>
      <c r="ACW87" s="1">
        <v>42305</v>
      </c>
      <c r="ACX87" t="s">
        <v>90</v>
      </c>
      <c r="ACY87" s="1">
        <v>42305</v>
      </c>
      <c r="ACZ87" t="s">
        <v>90</v>
      </c>
      <c r="ADA87" s="1">
        <v>42398</v>
      </c>
      <c r="ADB87" t="s">
        <v>88</v>
      </c>
      <c r="ADC87" s="1">
        <v>42403</v>
      </c>
      <c r="ADD87" t="s">
        <v>88</v>
      </c>
      <c r="ADE87" s="1">
        <v>39561</v>
      </c>
      <c r="ADF87" t="s">
        <v>153</v>
      </c>
      <c r="ADG87" s="1">
        <v>42304</v>
      </c>
      <c r="ADH87" t="s">
        <v>90</v>
      </c>
      <c r="ADI87" s="1">
        <v>42356</v>
      </c>
      <c r="ADJ87" t="s">
        <v>88</v>
      </c>
      <c r="ADK87" s="1">
        <v>39570</v>
      </c>
      <c r="ADL87" t="s">
        <v>153</v>
      </c>
      <c r="ADM87" s="1">
        <v>42397</v>
      </c>
      <c r="ADN87" t="s">
        <v>88</v>
      </c>
      <c r="ADO87" s="1">
        <v>39540</v>
      </c>
      <c r="ADP87" t="s">
        <v>149</v>
      </c>
      <c r="ADQ87" s="1">
        <v>42300</v>
      </c>
      <c r="ADR87" t="s">
        <v>84</v>
      </c>
      <c r="ADS87" s="1">
        <v>42306</v>
      </c>
      <c r="ADT87" t="s">
        <v>90</v>
      </c>
      <c r="ADU87" s="1">
        <v>42313</v>
      </c>
      <c r="ADV87" t="s">
        <v>90</v>
      </c>
      <c r="ADW87" s="1">
        <v>42320</v>
      </c>
      <c r="ADX87" t="s">
        <v>90</v>
      </c>
      <c r="ADY87" s="1">
        <v>42402</v>
      </c>
      <c r="ADZ87" t="s">
        <v>88</v>
      </c>
      <c r="AEA87" s="1">
        <v>42425</v>
      </c>
      <c r="AEB87" t="s">
        <v>88</v>
      </c>
      <c r="AEC87" s="1">
        <v>42397</v>
      </c>
      <c r="AED87" t="s">
        <v>88</v>
      </c>
      <c r="AEG87" s="1">
        <v>39568</v>
      </c>
      <c r="AEH87" t="s">
        <v>153</v>
      </c>
      <c r="AEI87" s="1">
        <v>42299</v>
      </c>
      <c r="AEJ87" t="s">
        <v>86</v>
      </c>
      <c r="AEK87" s="1">
        <v>42340</v>
      </c>
      <c r="AEL87" t="s">
        <v>88</v>
      </c>
      <c r="AEM87" s="1">
        <v>42398</v>
      </c>
      <c r="AEN87" t="s">
        <v>88</v>
      </c>
      <c r="AEO87" s="1">
        <v>42313</v>
      </c>
      <c r="AEP87" t="s">
        <v>90</v>
      </c>
      <c r="AEQ87" s="1">
        <v>42306</v>
      </c>
      <c r="AER87" t="s">
        <v>88</v>
      </c>
      <c r="AES87" s="1">
        <v>39477</v>
      </c>
      <c r="AET87" t="s">
        <v>152</v>
      </c>
      <c r="AEU87" s="1">
        <v>42300</v>
      </c>
      <c r="AEV87" t="s">
        <v>90</v>
      </c>
      <c r="AEW87" s="1">
        <v>39562</v>
      </c>
      <c r="AEX87" t="s">
        <v>153</v>
      </c>
      <c r="AEY87" s="1">
        <v>42395</v>
      </c>
      <c r="AEZ87" t="s">
        <v>88</v>
      </c>
      <c r="AFA87" s="1">
        <v>42388</v>
      </c>
      <c r="AFB87" t="s">
        <v>88</v>
      </c>
      <c r="AFC87" s="1">
        <v>42405</v>
      </c>
      <c r="AFD87" t="s">
        <v>88</v>
      </c>
      <c r="AFE87" s="1">
        <v>42360</v>
      </c>
      <c r="AFF87" t="s">
        <v>82</v>
      </c>
      <c r="AFI87" s="1">
        <v>42325</v>
      </c>
      <c r="AFJ87" t="s">
        <v>81</v>
      </c>
      <c r="AFK87" s="1">
        <v>42311</v>
      </c>
      <c r="AFL87" t="s">
        <v>90</v>
      </c>
      <c r="AFM87" s="1">
        <v>42395</v>
      </c>
      <c r="AFN87" t="s">
        <v>88</v>
      </c>
      <c r="AFO87" s="1">
        <v>42312</v>
      </c>
      <c r="AFP87" t="s">
        <v>89</v>
      </c>
      <c r="AFQ87" s="1">
        <v>42418</v>
      </c>
      <c r="AFR87" t="s">
        <v>88</v>
      </c>
      <c r="AFS87" s="1">
        <v>42277</v>
      </c>
      <c r="AFT87" t="s">
        <v>84</v>
      </c>
      <c r="AFU87" s="1">
        <v>42341</v>
      </c>
      <c r="AFV87" t="s">
        <v>88</v>
      </c>
      <c r="AFW87" s="1">
        <v>42312</v>
      </c>
      <c r="AFX87" t="s">
        <v>90</v>
      </c>
      <c r="AFY87" s="1">
        <v>42412</v>
      </c>
      <c r="AFZ87" t="s">
        <v>88</v>
      </c>
      <c r="AGA87" s="1">
        <v>39478</v>
      </c>
      <c r="AGB87" t="s">
        <v>154</v>
      </c>
      <c r="AGC87" s="1">
        <v>39569</v>
      </c>
      <c r="AGD87" t="s">
        <v>152</v>
      </c>
      <c r="AGE87" s="1">
        <v>42390</v>
      </c>
      <c r="AGF87" t="s">
        <v>88</v>
      </c>
      <c r="AGG87" s="1">
        <v>42398</v>
      </c>
      <c r="AGH87" t="s">
        <v>88</v>
      </c>
      <c r="AGI87" s="1">
        <v>42307</v>
      </c>
      <c r="AGJ87" t="s">
        <v>84</v>
      </c>
      <c r="AGK87" s="1">
        <v>39561</v>
      </c>
      <c r="AGL87" t="s">
        <v>153</v>
      </c>
      <c r="AGM87" s="1">
        <v>42396</v>
      </c>
      <c r="AGN87" t="s">
        <v>88</v>
      </c>
      <c r="AGO87" s="1">
        <v>42214</v>
      </c>
      <c r="AGP87" t="s">
        <v>84</v>
      </c>
      <c r="AGQ87" s="1">
        <v>42332</v>
      </c>
      <c r="AGR87" t="s">
        <v>88</v>
      </c>
      <c r="AGS87" s="1">
        <v>42389</v>
      </c>
      <c r="AGT87" t="s">
        <v>88</v>
      </c>
      <c r="AGU87" s="1">
        <v>42403</v>
      </c>
      <c r="AGV87" t="s">
        <v>88</v>
      </c>
      <c r="AGY87" s="1">
        <v>42397</v>
      </c>
      <c r="AGZ87" t="s">
        <v>88</v>
      </c>
      <c r="AHA87" s="1">
        <v>42395</v>
      </c>
      <c r="AHB87" t="s">
        <v>88</v>
      </c>
      <c r="AHC87" s="1">
        <v>42398</v>
      </c>
      <c r="AHD87" t="s">
        <v>88</v>
      </c>
      <c r="AHE87" s="1">
        <v>42326</v>
      </c>
      <c r="AHF87" t="s">
        <v>81</v>
      </c>
      <c r="AHG87" s="1">
        <v>42332</v>
      </c>
      <c r="AHH87" t="s">
        <v>88</v>
      </c>
      <c r="AHI87" s="1">
        <v>42487</v>
      </c>
      <c r="AHJ87" t="s">
        <v>84</v>
      </c>
      <c r="AHM87" s="1">
        <v>42419</v>
      </c>
      <c r="AHN87" t="s">
        <v>88</v>
      </c>
      <c r="AHO87" s="1">
        <v>42675</v>
      </c>
      <c r="AHP87" t="s">
        <v>80</v>
      </c>
      <c r="AHQ87" s="1">
        <v>42228</v>
      </c>
      <c r="AHR87" t="s">
        <v>86</v>
      </c>
      <c r="AHU87" s="1">
        <v>42487</v>
      </c>
      <c r="AHV87" t="s">
        <v>85</v>
      </c>
      <c r="AHW87" s="1">
        <v>42410</v>
      </c>
      <c r="AHX87" t="s">
        <v>88</v>
      </c>
      <c r="AHY87" s="1">
        <v>42299</v>
      </c>
      <c r="AHZ87" t="s">
        <v>89</v>
      </c>
      <c r="AIA87" s="1">
        <v>42404</v>
      </c>
      <c r="AIB87" t="s">
        <v>88</v>
      </c>
      <c r="AIC87" s="1">
        <v>42376</v>
      </c>
      <c r="AID87" t="s">
        <v>81</v>
      </c>
      <c r="AIE87" s="1">
        <v>39848</v>
      </c>
      <c r="AIF87" t="s">
        <v>149</v>
      </c>
      <c r="AIG87" s="1">
        <v>42396</v>
      </c>
      <c r="AIH87" t="s">
        <v>88</v>
      </c>
      <c r="AII87" s="1">
        <v>42390</v>
      </c>
      <c r="AIJ87" t="s">
        <v>88</v>
      </c>
      <c r="AIK87" s="1">
        <v>42388</v>
      </c>
      <c r="AIL87" t="s">
        <v>88</v>
      </c>
      <c r="AIM87" s="1">
        <v>42408</v>
      </c>
      <c r="AIN87" t="s">
        <v>88</v>
      </c>
      <c r="AIO87" s="1">
        <v>39562</v>
      </c>
      <c r="AIP87" t="s">
        <v>153</v>
      </c>
      <c r="AIQ87" s="1">
        <v>42331</v>
      </c>
      <c r="AIR87" t="s">
        <v>88</v>
      </c>
      <c r="AIS87" s="1">
        <v>42409</v>
      </c>
      <c r="AIT87" t="s">
        <v>88</v>
      </c>
      <c r="AIU87" s="1">
        <v>42396</v>
      </c>
      <c r="AIV87" t="s">
        <v>88</v>
      </c>
      <c r="AIW87" s="1">
        <v>42396</v>
      </c>
      <c r="AIX87" t="s">
        <v>88</v>
      </c>
      <c r="AIY87" s="1">
        <v>42332</v>
      </c>
      <c r="AIZ87" t="s">
        <v>88</v>
      </c>
      <c r="AJA87" s="1">
        <v>42391</v>
      </c>
      <c r="AJB87" t="s">
        <v>88</v>
      </c>
      <c r="AJC87" s="1">
        <v>42398</v>
      </c>
      <c r="AJD87" t="s">
        <v>88</v>
      </c>
      <c r="AJE87" s="1">
        <v>42405</v>
      </c>
      <c r="AJF87" t="s">
        <v>88</v>
      </c>
      <c r="AJG87" s="1">
        <v>42332</v>
      </c>
      <c r="AJH87" t="s">
        <v>81</v>
      </c>
      <c r="AJI87" s="1">
        <v>42356</v>
      </c>
      <c r="AJJ87" t="s">
        <v>88</v>
      </c>
      <c r="AJK87" s="1">
        <v>42398</v>
      </c>
      <c r="AJL87" t="s">
        <v>88</v>
      </c>
      <c r="AJM87" s="1">
        <v>42426</v>
      </c>
      <c r="AJN87" t="s">
        <v>88</v>
      </c>
      <c r="AJO87" s="1">
        <v>39513</v>
      </c>
      <c r="AJP87" t="s">
        <v>152</v>
      </c>
      <c r="AJQ87" s="1">
        <v>42312</v>
      </c>
      <c r="AJR87" t="s">
        <v>90</v>
      </c>
      <c r="AJS87" s="1">
        <v>42416</v>
      </c>
      <c r="AJT87" t="s">
        <v>88</v>
      </c>
      <c r="AJU87" s="1">
        <v>42304</v>
      </c>
      <c r="AJV87" t="s">
        <v>90</v>
      </c>
      <c r="AJW87" s="1">
        <v>42423</v>
      </c>
      <c r="AJX87" t="s">
        <v>88</v>
      </c>
      <c r="AJY87" s="1">
        <v>42311</v>
      </c>
      <c r="AJZ87" t="s">
        <v>90</v>
      </c>
      <c r="AKA87" s="1">
        <v>42305</v>
      </c>
      <c r="AKB87" t="s">
        <v>90</v>
      </c>
      <c r="AKC87" s="1">
        <v>42409</v>
      </c>
      <c r="AKD87" t="s">
        <v>88</v>
      </c>
      <c r="AKE87" s="1">
        <v>42384</v>
      </c>
      <c r="AKF87" t="s">
        <v>88</v>
      </c>
      <c r="AKG87" s="1">
        <v>42396</v>
      </c>
      <c r="AKH87" t="s">
        <v>88</v>
      </c>
      <c r="AKI87" s="1">
        <v>42390</v>
      </c>
      <c r="AKJ87" t="s">
        <v>88</v>
      </c>
      <c r="AKM87" s="1">
        <v>42403</v>
      </c>
      <c r="AKN87" t="s">
        <v>88</v>
      </c>
      <c r="AKO87" s="1">
        <v>42341</v>
      </c>
      <c r="AKP87" t="s">
        <v>81</v>
      </c>
      <c r="AKQ87" s="1">
        <v>42250</v>
      </c>
      <c r="AKR87" t="s">
        <v>86</v>
      </c>
      <c r="AKS87" s="1">
        <v>42404</v>
      </c>
      <c r="AKT87" t="s">
        <v>88</v>
      </c>
      <c r="AKU87" s="1">
        <v>42327</v>
      </c>
      <c r="AKV87" t="s">
        <v>81</v>
      </c>
      <c r="AKW87" s="1">
        <v>42236</v>
      </c>
      <c r="AKX87" t="s">
        <v>86</v>
      </c>
      <c r="AKY87" s="1">
        <v>42305</v>
      </c>
      <c r="AKZ87" t="s">
        <v>86</v>
      </c>
      <c r="ALA87" s="1">
        <v>42304</v>
      </c>
      <c r="ALB87" t="s">
        <v>90</v>
      </c>
      <c r="ALC87" s="1">
        <v>42417</v>
      </c>
      <c r="ALD87" t="s">
        <v>88</v>
      </c>
      <c r="ALE87" s="1">
        <v>42391</v>
      </c>
      <c r="ALF87" t="s">
        <v>88</v>
      </c>
      <c r="ALG87" s="1">
        <v>42298</v>
      </c>
      <c r="ALH87" t="s">
        <v>84</v>
      </c>
      <c r="ALK87" s="1">
        <v>39547</v>
      </c>
      <c r="ALL87" t="s">
        <v>153</v>
      </c>
      <c r="ALM87" s="1">
        <v>42305</v>
      </c>
      <c r="ALN87" t="s">
        <v>86</v>
      </c>
      <c r="ALO87" s="1">
        <v>39561</v>
      </c>
      <c r="ALP87" t="s">
        <v>153</v>
      </c>
      <c r="ALQ87" s="1">
        <v>39484</v>
      </c>
      <c r="ALR87" t="s">
        <v>154</v>
      </c>
      <c r="ALS87" s="1">
        <v>39476</v>
      </c>
      <c r="ALT87" t="s">
        <v>152</v>
      </c>
      <c r="ALU87" s="1">
        <v>42389</v>
      </c>
      <c r="ALV87" t="s">
        <v>88</v>
      </c>
      <c r="ALW87" s="1">
        <v>42388</v>
      </c>
      <c r="ALX87" t="s">
        <v>88</v>
      </c>
      <c r="ALY87" s="1">
        <v>39562</v>
      </c>
      <c r="ALZ87" t="s">
        <v>153</v>
      </c>
      <c r="AMA87" s="1">
        <v>42209</v>
      </c>
      <c r="AMB87" t="s">
        <v>92</v>
      </c>
      <c r="AMC87" s="1">
        <v>42310</v>
      </c>
      <c r="AMD87" t="s">
        <v>90</v>
      </c>
      <c r="AME87" s="1">
        <v>42404</v>
      </c>
      <c r="AMF87" t="s">
        <v>88</v>
      </c>
      <c r="AMG87" s="1">
        <v>42411</v>
      </c>
      <c r="AMH87" t="s">
        <v>88</v>
      </c>
      <c r="AMI87" s="1">
        <v>39574</v>
      </c>
      <c r="AMJ87" t="s">
        <v>153</v>
      </c>
      <c r="AMK87" s="1">
        <v>42396</v>
      </c>
      <c r="AML87" t="s">
        <v>88</v>
      </c>
      <c r="AMM87" s="1">
        <v>42422</v>
      </c>
      <c r="AMN87" t="s">
        <v>88</v>
      </c>
      <c r="AMO87" s="1">
        <v>42250</v>
      </c>
      <c r="AMP87" t="s">
        <v>84</v>
      </c>
      <c r="AMQ87" s="1">
        <v>42396</v>
      </c>
      <c r="AMR87" t="s">
        <v>88</v>
      </c>
      <c r="AMS87" s="1">
        <v>42398</v>
      </c>
      <c r="AMT87" t="s">
        <v>88</v>
      </c>
      <c r="AMU87" s="1">
        <v>42403</v>
      </c>
      <c r="AMV87" t="s">
        <v>88</v>
      </c>
      <c r="AMW87" s="1">
        <v>42311</v>
      </c>
      <c r="AMX87" t="s">
        <v>90</v>
      </c>
      <c r="AMY87" s="1">
        <v>42648</v>
      </c>
      <c r="AMZ87" t="s">
        <v>84</v>
      </c>
    </row>
    <row r="88" spans="1:1040" x14ac:dyDescent="0.2">
      <c r="A88" s="1">
        <v>39524</v>
      </c>
      <c r="B88" t="s">
        <v>155</v>
      </c>
      <c r="E88" s="1">
        <v>42228</v>
      </c>
      <c r="F88" t="s">
        <v>87</v>
      </c>
      <c r="G88" s="1">
        <v>42312</v>
      </c>
      <c r="H88" t="s">
        <v>89</v>
      </c>
      <c r="I88" s="1">
        <v>42304</v>
      </c>
      <c r="K88" s="1">
        <v>42297</v>
      </c>
      <c r="L88" t="s">
        <v>89</v>
      </c>
      <c r="M88" s="1">
        <v>39506</v>
      </c>
      <c r="N88" t="s">
        <v>155</v>
      </c>
      <c r="O88" s="1">
        <v>42299</v>
      </c>
      <c r="P88" t="s">
        <v>89</v>
      </c>
      <c r="S88" s="1">
        <v>42237</v>
      </c>
      <c r="T88" t="s">
        <v>89</v>
      </c>
      <c r="U88" s="1">
        <v>42397</v>
      </c>
      <c r="V88" t="s">
        <v>87</v>
      </c>
      <c r="W88" s="1">
        <v>42305</v>
      </c>
      <c r="X88" t="s">
        <v>89</v>
      </c>
      <c r="Y88" s="1">
        <v>42299</v>
      </c>
      <c r="Z88" t="s">
        <v>89</v>
      </c>
      <c r="AA88" s="1">
        <v>42305</v>
      </c>
      <c r="AB88" t="s">
        <v>89</v>
      </c>
      <c r="AE88" s="1">
        <v>42220</v>
      </c>
      <c r="AF88" t="s">
        <v>91</v>
      </c>
      <c r="AG88" s="1">
        <v>42307</v>
      </c>
      <c r="AH88" t="s">
        <v>89</v>
      </c>
      <c r="AI88" s="1">
        <v>42304</v>
      </c>
      <c r="AJ88" t="s">
        <v>89</v>
      </c>
      <c r="AK88" s="1">
        <v>42306</v>
      </c>
      <c r="AL88" t="s">
        <v>89</v>
      </c>
      <c r="AM88" s="1">
        <v>42299</v>
      </c>
      <c r="AN88" t="s">
        <v>85</v>
      </c>
      <c r="AO88" s="1">
        <v>42276</v>
      </c>
      <c r="AP88" t="s">
        <v>87</v>
      </c>
      <c r="AQ88" s="1">
        <v>42299</v>
      </c>
      <c r="AR88" t="s">
        <v>85</v>
      </c>
      <c r="AS88" s="1">
        <v>39491</v>
      </c>
      <c r="AT88" t="s">
        <v>154</v>
      </c>
      <c r="AU88" s="1">
        <v>42292</v>
      </c>
      <c r="AV88" t="s">
        <v>89</v>
      </c>
      <c r="AW88" s="1">
        <v>42305</v>
      </c>
      <c r="AX88" t="s">
        <v>89</v>
      </c>
      <c r="AY88" s="1">
        <v>42298</v>
      </c>
      <c r="AZ88" t="s">
        <v>89</v>
      </c>
      <c r="BA88" s="1">
        <v>42243</v>
      </c>
      <c r="BB88" t="s">
        <v>85</v>
      </c>
      <c r="BC88" s="1">
        <v>42297</v>
      </c>
      <c r="BD88" t="s">
        <v>89</v>
      </c>
      <c r="BG88" s="1">
        <v>42307</v>
      </c>
      <c r="BH88" t="s">
        <v>89</v>
      </c>
      <c r="BK88" s="1">
        <v>42306</v>
      </c>
      <c r="BL88" t="s">
        <v>87</v>
      </c>
      <c r="BM88" s="1">
        <v>42307</v>
      </c>
      <c r="BN88" t="s">
        <v>89</v>
      </c>
      <c r="BO88" s="1">
        <v>41099</v>
      </c>
      <c r="BP88" t="s">
        <v>149</v>
      </c>
      <c r="BQ88" s="1">
        <v>42297</v>
      </c>
      <c r="BR88" t="s">
        <v>89</v>
      </c>
      <c r="BS88" s="1">
        <v>42291</v>
      </c>
      <c r="BT88" t="s">
        <v>89</v>
      </c>
      <c r="BU88" s="1">
        <v>42312</v>
      </c>
      <c r="BV88" t="s">
        <v>89</v>
      </c>
      <c r="BW88" s="1">
        <v>42303</v>
      </c>
      <c r="BX88" t="s">
        <v>89</v>
      </c>
      <c r="BY88" s="1">
        <v>42213</v>
      </c>
      <c r="BZ88" t="s">
        <v>91</v>
      </c>
      <c r="CC88" s="1">
        <v>42292</v>
      </c>
      <c r="CD88" t="s">
        <v>89</v>
      </c>
      <c r="CE88" s="1">
        <v>39485</v>
      </c>
      <c r="CF88" t="s">
        <v>155</v>
      </c>
      <c r="CG88" s="1">
        <v>42242</v>
      </c>
      <c r="CH88" t="s">
        <v>82</v>
      </c>
      <c r="CI88" s="1">
        <v>42298</v>
      </c>
      <c r="CJ88" t="s">
        <v>89</v>
      </c>
      <c r="CK88" s="1">
        <v>42283</v>
      </c>
      <c r="CL88" t="s">
        <v>89</v>
      </c>
      <c r="CM88" s="1">
        <v>42220</v>
      </c>
      <c r="CN88" t="s">
        <v>89</v>
      </c>
      <c r="CO88" s="1">
        <v>42305</v>
      </c>
      <c r="CP88" t="s">
        <v>87</v>
      </c>
      <c r="CQ88" s="1">
        <v>42215</v>
      </c>
      <c r="CR88" t="s">
        <v>91</v>
      </c>
      <c r="CS88" s="1">
        <v>42313</v>
      </c>
      <c r="CT88" t="s">
        <v>90</v>
      </c>
      <c r="CU88" s="1">
        <v>39505</v>
      </c>
      <c r="CV88" t="s">
        <v>154</v>
      </c>
      <c r="CW88" s="1">
        <v>42291</v>
      </c>
      <c r="CX88" t="s">
        <v>89</v>
      </c>
      <c r="CY88" s="1">
        <v>42299</v>
      </c>
      <c r="CZ88" t="s">
        <v>89</v>
      </c>
      <c r="DA88" s="1">
        <v>42304</v>
      </c>
      <c r="DB88" t="s">
        <v>89</v>
      </c>
      <c r="DC88" s="1">
        <v>42297</v>
      </c>
      <c r="DD88" t="s">
        <v>89</v>
      </c>
      <c r="DE88" s="1">
        <v>42293</v>
      </c>
      <c r="DF88" t="s">
        <v>89</v>
      </c>
      <c r="DI88" s="1">
        <v>42306</v>
      </c>
      <c r="DJ88" t="s">
        <v>89</v>
      </c>
      <c r="DK88" s="1">
        <v>42235</v>
      </c>
      <c r="DL88" t="s">
        <v>82</v>
      </c>
      <c r="DM88" s="1">
        <v>42313</v>
      </c>
      <c r="DN88" t="s">
        <v>89</v>
      </c>
      <c r="DO88" s="1">
        <v>42306</v>
      </c>
      <c r="DP88" t="s">
        <v>89</v>
      </c>
      <c r="DQ88" s="1">
        <v>42311</v>
      </c>
      <c r="DR88" t="s">
        <v>89</v>
      </c>
      <c r="DS88" s="1">
        <v>39478</v>
      </c>
      <c r="DT88" t="s">
        <v>154</v>
      </c>
      <c r="DU88" s="1">
        <v>39556</v>
      </c>
      <c r="DV88" t="s">
        <v>153</v>
      </c>
      <c r="DW88" s="1">
        <v>42221</v>
      </c>
      <c r="DX88" t="s">
        <v>91</v>
      </c>
      <c r="EA88" s="1">
        <v>42290</v>
      </c>
      <c r="EB88" t="s">
        <v>89</v>
      </c>
      <c r="EC88" s="1">
        <v>42303</v>
      </c>
      <c r="ED88" t="s">
        <v>89</v>
      </c>
      <c r="EE88" s="1">
        <v>39483</v>
      </c>
      <c r="EF88" t="s">
        <v>154</v>
      </c>
      <c r="EI88" s="1">
        <v>42305</v>
      </c>
      <c r="EJ88" t="s">
        <v>89</v>
      </c>
      <c r="EK88" s="1">
        <v>39499</v>
      </c>
      <c r="EL88" t="s">
        <v>154</v>
      </c>
      <c r="EM88" s="1">
        <v>42304</v>
      </c>
      <c r="EN88" t="s">
        <v>89</v>
      </c>
      <c r="EO88" s="1">
        <v>42219</v>
      </c>
      <c r="EP88" t="s">
        <v>85</v>
      </c>
      <c r="EQ88" s="1">
        <v>42219</v>
      </c>
      <c r="ER88" t="s">
        <v>89</v>
      </c>
      <c r="EU88" s="1">
        <v>42293</v>
      </c>
      <c r="EV88" t="s">
        <v>89</v>
      </c>
      <c r="EW88" s="1">
        <v>42311</v>
      </c>
      <c r="EX88" t="s">
        <v>89</v>
      </c>
      <c r="EY88" s="1">
        <v>42221</v>
      </c>
      <c r="EZ88" t="s">
        <v>91</v>
      </c>
      <c r="FA88" s="1">
        <v>42311</v>
      </c>
      <c r="FB88" t="s">
        <v>89</v>
      </c>
      <c r="FE88" s="1">
        <v>42235</v>
      </c>
      <c r="FF88" t="s">
        <v>82</v>
      </c>
      <c r="FG88" s="1">
        <v>42304</v>
      </c>
      <c r="FH88" t="s">
        <v>89</v>
      </c>
      <c r="FK88" s="1">
        <v>40709</v>
      </c>
      <c r="FL88" t="s">
        <v>140</v>
      </c>
      <c r="FM88" s="1">
        <v>42306</v>
      </c>
      <c r="FN88" t="s">
        <v>89</v>
      </c>
      <c r="FO88" s="1">
        <v>42304</v>
      </c>
      <c r="FP88" t="s">
        <v>89</v>
      </c>
      <c r="FS88" s="1">
        <v>42313</v>
      </c>
      <c r="FT88" t="s">
        <v>90</v>
      </c>
      <c r="FU88" s="1">
        <v>42312</v>
      </c>
      <c r="FV88" t="s">
        <v>89</v>
      </c>
      <c r="FW88" s="1">
        <v>42219</v>
      </c>
      <c r="FX88" t="s">
        <v>87</v>
      </c>
      <c r="FY88" s="1">
        <v>39504</v>
      </c>
      <c r="FZ88" t="s">
        <v>154</v>
      </c>
      <c r="GA88" s="1">
        <v>42681</v>
      </c>
      <c r="GB88" t="s">
        <v>95</v>
      </c>
      <c r="GC88" s="1">
        <v>42305</v>
      </c>
      <c r="GD88" t="s">
        <v>89</v>
      </c>
      <c r="GE88" s="1">
        <v>42298</v>
      </c>
      <c r="GF88" t="s">
        <v>89</v>
      </c>
      <c r="GG88" s="1">
        <v>42220</v>
      </c>
      <c r="GH88" t="s">
        <v>91</v>
      </c>
      <c r="GI88" s="1">
        <v>42221</v>
      </c>
      <c r="GJ88" t="s">
        <v>91</v>
      </c>
      <c r="GK88" s="1">
        <v>42304</v>
      </c>
      <c r="GL88" t="s">
        <v>89</v>
      </c>
      <c r="GM88" s="1">
        <v>42313</v>
      </c>
      <c r="GN88" t="s">
        <v>89</v>
      </c>
      <c r="GO88" s="1">
        <v>42269</v>
      </c>
      <c r="GP88" t="s">
        <v>85</v>
      </c>
      <c r="GQ88" s="1">
        <v>42311</v>
      </c>
      <c r="GR88" t="s">
        <v>89</v>
      </c>
      <c r="GS88" s="1">
        <v>42305</v>
      </c>
      <c r="GT88" t="s">
        <v>85</v>
      </c>
      <c r="GU88" s="1">
        <v>42299</v>
      </c>
      <c r="GV88" t="s">
        <v>89</v>
      </c>
      <c r="GW88" s="1">
        <v>42296</v>
      </c>
      <c r="GX88" t="s">
        <v>89</v>
      </c>
      <c r="GY88" s="1">
        <v>42299</v>
      </c>
      <c r="GZ88" t="s">
        <v>89</v>
      </c>
      <c r="HA88" s="1">
        <v>42220</v>
      </c>
      <c r="HB88" t="s">
        <v>91</v>
      </c>
      <c r="HC88" s="1">
        <v>42304</v>
      </c>
      <c r="HD88" t="s">
        <v>89</v>
      </c>
      <c r="HE88" s="1">
        <v>42209</v>
      </c>
      <c r="HF88" t="s">
        <v>91</v>
      </c>
      <c r="HG88" s="1">
        <v>39482</v>
      </c>
      <c r="HH88" t="s">
        <v>154</v>
      </c>
      <c r="HI88" s="1">
        <v>42299</v>
      </c>
      <c r="HJ88" t="s">
        <v>89</v>
      </c>
      <c r="HK88" s="1">
        <v>42222</v>
      </c>
      <c r="HL88" t="s">
        <v>91</v>
      </c>
      <c r="HM88" s="1">
        <v>42207</v>
      </c>
      <c r="HN88" t="s">
        <v>91</v>
      </c>
      <c r="HO88" s="1">
        <v>42313</v>
      </c>
      <c r="HP88" t="s">
        <v>89</v>
      </c>
      <c r="HQ88" s="1">
        <v>42298</v>
      </c>
      <c r="HR88" t="s">
        <v>89</v>
      </c>
      <c r="HS88" s="1">
        <v>42313</v>
      </c>
      <c r="HT88" t="s">
        <v>89</v>
      </c>
      <c r="HU88" s="1">
        <v>42311</v>
      </c>
      <c r="HV88" t="s">
        <v>89</v>
      </c>
      <c r="HW88" s="1">
        <v>42304</v>
      </c>
      <c r="HX88" t="s">
        <v>89</v>
      </c>
      <c r="HY88" s="1">
        <v>42297</v>
      </c>
      <c r="HZ88" t="s">
        <v>89</v>
      </c>
      <c r="IA88" s="1">
        <v>39471</v>
      </c>
      <c r="IB88" t="s">
        <v>154</v>
      </c>
      <c r="IC88" s="1">
        <v>42221</v>
      </c>
      <c r="ID88" t="s">
        <v>91</v>
      </c>
      <c r="IE88" s="1">
        <v>42278</v>
      </c>
      <c r="IF88" t="s">
        <v>87</v>
      </c>
      <c r="IG88" s="1">
        <v>42312</v>
      </c>
      <c r="IH88" t="s">
        <v>87</v>
      </c>
      <c r="II88" s="1">
        <v>42305</v>
      </c>
      <c r="IJ88" t="s">
        <v>89</v>
      </c>
      <c r="IK88" s="1">
        <v>42271</v>
      </c>
      <c r="IL88" t="s">
        <v>85</v>
      </c>
      <c r="IM88" s="1">
        <v>42312</v>
      </c>
      <c r="IN88" t="s">
        <v>87</v>
      </c>
      <c r="IO88" s="1">
        <v>42305</v>
      </c>
      <c r="IP88" t="s">
        <v>89</v>
      </c>
      <c r="IQ88" s="1">
        <v>42303</v>
      </c>
      <c r="IR88" t="s">
        <v>89</v>
      </c>
      <c r="IS88" s="1">
        <v>42313</v>
      </c>
      <c r="IT88" t="s">
        <v>90</v>
      </c>
      <c r="IU88" s="1">
        <v>42306</v>
      </c>
      <c r="IV88" t="s">
        <v>87</v>
      </c>
      <c r="IW88" s="1">
        <v>42012</v>
      </c>
      <c r="IX88" t="s">
        <v>91</v>
      </c>
      <c r="IY88" s="1">
        <v>42215</v>
      </c>
      <c r="IZ88" t="s">
        <v>91</v>
      </c>
      <c r="JA88" s="1">
        <v>39518</v>
      </c>
      <c r="JB88" t="s">
        <v>154</v>
      </c>
      <c r="JC88" s="1">
        <v>42307</v>
      </c>
      <c r="JD88" t="s">
        <v>89</v>
      </c>
      <c r="JE88" s="1">
        <v>42296</v>
      </c>
      <c r="JF88" t="s">
        <v>89</v>
      </c>
      <c r="JI88" s="1">
        <v>42305</v>
      </c>
      <c r="JJ88" t="s">
        <v>89</v>
      </c>
      <c r="JK88" s="1">
        <v>42271</v>
      </c>
      <c r="JL88" t="s">
        <v>87</v>
      </c>
      <c r="JM88" s="1">
        <v>42283</v>
      </c>
      <c r="JN88" t="s">
        <v>89</v>
      </c>
      <c r="JO88" s="1">
        <v>42297</v>
      </c>
      <c r="JP88" t="s">
        <v>89</v>
      </c>
      <c r="JQ88" s="1">
        <v>42305</v>
      </c>
      <c r="JR88" t="s">
        <v>89</v>
      </c>
      <c r="JS88" s="1">
        <v>42297</v>
      </c>
      <c r="JT88" t="s">
        <v>89</v>
      </c>
      <c r="JU88" s="1">
        <v>42296</v>
      </c>
      <c r="JV88" t="s">
        <v>89</v>
      </c>
      <c r="JW88" s="1">
        <v>42269</v>
      </c>
      <c r="JX88" t="s">
        <v>87</v>
      </c>
      <c r="JY88" s="1">
        <v>42290</v>
      </c>
      <c r="JZ88" t="s">
        <v>89</v>
      </c>
      <c r="KA88" s="1">
        <v>42305</v>
      </c>
      <c r="KB88" t="s">
        <v>89</v>
      </c>
      <c r="KC88" s="1">
        <v>42222</v>
      </c>
      <c r="KD88" t="s">
        <v>91</v>
      </c>
      <c r="KE88" s="1">
        <v>39561</v>
      </c>
      <c r="KF88" t="s">
        <v>153</v>
      </c>
      <c r="KG88" s="1">
        <v>42291</v>
      </c>
      <c r="KH88" t="s">
        <v>89</v>
      </c>
      <c r="KK88" s="1">
        <v>42229</v>
      </c>
      <c r="KL88" t="s">
        <v>89</v>
      </c>
      <c r="KM88" s="1">
        <v>42299</v>
      </c>
      <c r="KN88" t="s">
        <v>89</v>
      </c>
      <c r="KO88" s="1">
        <v>42226</v>
      </c>
      <c r="KP88" t="s">
        <v>91</v>
      </c>
      <c r="KQ88" s="1">
        <v>42299</v>
      </c>
      <c r="KR88" t="s">
        <v>89</v>
      </c>
      <c r="KS88" s="1">
        <v>42318</v>
      </c>
      <c r="KT88" t="s">
        <v>87</v>
      </c>
      <c r="KU88" s="1">
        <v>42263</v>
      </c>
      <c r="KV88" t="s">
        <v>85</v>
      </c>
      <c r="KW88" s="1">
        <v>42298</v>
      </c>
      <c r="KX88" t="s">
        <v>89</v>
      </c>
      <c r="KY88" s="1">
        <v>42304</v>
      </c>
      <c r="KZ88" t="s">
        <v>87</v>
      </c>
      <c r="LA88" s="1">
        <v>42214</v>
      </c>
      <c r="LB88" t="s">
        <v>91</v>
      </c>
      <c r="LC88" s="1">
        <v>42306</v>
      </c>
      <c r="LD88" t="s">
        <v>89</v>
      </c>
      <c r="LE88" s="1">
        <v>42243</v>
      </c>
      <c r="LF88" t="s">
        <v>82</v>
      </c>
      <c r="LG88" s="1">
        <v>42303</v>
      </c>
      <c r="LH88" t="s">
        <v>89</v>
      </c>
      <c r="LI88" s="1">
        <v>39469</v>
      </c>
      <c r="LJ88" t="s">
        <v>153</v>
      </c>
      <c r="LO88" s="1">
        <v>42312</v>
      </c>
      <c r="LP88" t="s">
        <v>87</v>
      </c>
      <c r="LQ88" s="1">
        <v>42214</v>
      </c>
      <c r="LR88" t="s">
        <v>91</v>
      </c>
      <c r="LS88" s="1">
        <v>42284</v>
      </c>
      <c r="LT88" t="s">
        <v>89</v>
      </c>
      <c r="LU88" s="1">
        <v>39476</v>
      </c>
      <c r="LV88" t="s">
        <v>155</v>
      </c>
      <c r="LY88" s="1">
        <v>39434</v>
      </c>
      <c r="LZ88" t="s">
        <v>154</v>
      </c>
      <c r="MA88" s="1">
        <v>42300</v>
      </c>
      <c r="MB88" t="s">
        <v>89</v>
      </c>
      <c r="MC88" s="1">
        <v>42214</v>
      </c>
      <c r="MD88" t="s">
        <v>91</v>
      </c>
      <c r="ME88" s="1">
        <v>42306</v>
      </c>
      <c r="MF88" t="s">
        <v>89</v>
      </c>
      <c r="MG88" s="1">
        <v>42206</v>
      </c>
      <c r="MH88" t="s">
        <v>91</v>
      </c>
      <c r="MI88" s="1">
        <v>42222</v>
      </c>
      <c r="MJ88" t="s">
        <v>91</v>
      </c>
      <c r="MM88" s="1">
        <v>42298</v>
      </c>
      <c r="MN88" t="s">
        <v>89</v>
      </c>
      <c r="MO88" s="1">
        <v>42271</v>
      </c>
      <c r="MP88" t="s">
        <v>85</v>
      </c>
      <c r="MQ88" s="1">
        <v>39434</v>
      </c>
      <c r="MR88" t="s">
        <v>153</v>
      </c>
      <c r="MS88" s="1">
        <v>42312</v>
      </c>
      <c r="MT88" t="s">
        <v>89</v>
      </c>
      <c r="MU88" s="1">
        <v>42305</v>
      </c>
      <c r="MV88" t="s">
        <v>89</v>
      </c>
      <c r="MY88" s="1">
        <v>42216</v>
      </c>
      <c r="MZ88" t="s">
        <v>89</v>
      </c>
      <c r="NA88" s="1">
        <v>42208</v>
      </c>
      <c r="NB88" t="s">
        <v>91</v>
      </c>
      <c r="NC88" s="1">
        <v>42310</v>
      </c>
      <c r="ND88" t="s">
        <v>89</v>
      </c>
      <c r="NE88" s="1">
        <v>42227</v>
      </c>
      <c r="NF88" t="s">
        <v>85</v>
      </c>
      <c r="NG88" s="1">
        <v>42215</v>
      </c>
      <c r="NH88" t="s">
        <v>91</v>
      </c>
      <c r="NI88" s="1">
        <v>42307</v>
      </c>
      <c r="NJ88" t="s">
        <v>89</v>
      </c>
      <c r="NK88" s="1">
        <v>42310</v>
      </c>
      <c r="NL88" t="s">
        <v>89</v>
      </c>
      <c r="NM88" s="1">
        <v>42278</v>
      </c>
      <c r="NN88" t="s">
        <v>89</v>
      </c>
      <c r="NO88" s="1">
        <v>42298</v>
      </c>
      <c r="NP88" t="s">
        <v>89</v>
      </c>
      <c r="NQ88" s="1">
        <v>42222</v>
      </c>
      <c r="NR88" t="s">
        <v>91</v>
      </c>
      <c r="NS88" s="1">
        <v>42215</v>
      </c>
      <c r="NT88" t="s">
        <v>91</v>
      </c>
      <c r="NU88" s="1">
        <v>42305</v>
      </c>
      <c r="NV88" t="s">
        <v>89</v>
      </c>
      <c r="NW88" s="1">
        <v>42299</v>
      </c>
      <c r="NX88" t="s">
        <v>89</v>
      </c>
      <c r="NY88" s="1">
        <v>42299</v>
      </c>
      <c r="NZ88" t="s">
        <v>89</v>
      </c>
      <c r="OA88" s="1">
        <v>42310</v>
      </c>
      <c r="OB88" t="s">
        <v>89</v>
      </c>
      <c r="OC88" s="1">
        <v>42303</v>
      </c>
      <c r="OD88" t="s">
        <v>89</v>
      </c>
      <c r="OE88" s="1">
        <v>42233</v>
      </c>
      <c r="OF88" t="s">
        <v>89</v>
      </c>
      <c r="OG88" s="1">
        <v>42306</v>
      </c>
      <c r="OH88" t="s">
        <v>89</v>
      </c>
      <c r="OI88" s="1">
        <v>42299</v>
      </c>
      <c r="OJ88" t="s">
        <v>89</v>
      </c>
      <c r="OK88" s="1">
        <v>42304</v>
      </c>
      <c r="OL88" t="s">
        <v>89</v>
      </c>
      <c r="OM88" s="1">
        <v>42311</v>
      </c>
      <c r="ON88" t="s">
        <v>89</v>
      </c>
      <c r="OO88" s="1">
        <v>42298</v>
      </c>
      <c r="OP88" t="s">
        <v>89</v>
      </c>
      <c r="OS88" s="1">
        <v>42222</v>
      </c>
      <c r="OT88" t="s">
        <v>82</v>
      </c>
      <c r="OU88" s="1">
        <v>42298</v>
      </c>
      <c r="OV88" t="s">
        <v>89</v>
      </c>
      <c r="OW88" s="1">
        <v>42297</v>
      </c>
      <c r="OX88" t="s">
        <v>89</v>
      </c>
      <c r="OY88" s="1">
        <v>42292</v>
      </c>
      <c r="OZ88" t="s">
        <v>89</v>
      </c>
      <c r="PA88" s="1">
        <v>42220</v>
      </c>
      <c r="PB88" t="s">
        <v>91</v>
      </c>
      <c r="PC88" s="1">
        <v>42306</v>
      </c>
      <c r="PD88" t="s">
        <v>89</v>
      </c>
      <c r="PE88" s="1">
        <v>42290</v>
      </c>
      <c r="PF88" t="s">
        <v>89</v>
      </c>
      <c r="PG88" s="1">
        <v>42298</v>
      </c>
      <c r="PH88" t="s">
        <v>85</v>
      </c>
      <c r="PI88" s="1">
        <v>42306</v>
      </c>
      <c r="PJ88" t="s">
        <v>89</v>
      </c>
      <c r="PK88" s="1">
        <v>42314</v>
      </c>
      <c r="PL88" t="s">
        <v>89</v>
      </c>
      <c r="PM88" s="1">
        <v>42310</v>
      </c>
      <c r="PN88" t="s">
        <v>87</v>
      </c>
      <c r="PQ88" s="1">
        <v>39470</v>
      </c>
      <c r="PR88" t="s">
        <v>154</v>
      </c>
      <c r="PS88" s="1">
        <v>42269</v>
      </c>
      <c r="PT88" t="s">
        <v>82</v>
      </c>
      <c r="PU88" s="1">
        <v>42304</v>
      </c>
      <c r="PV88" t="s">
        <v>89</v>
      </c>
      <c r="PW88" s="1">
        <v>42296</v>
      </c>
      <c r="PX88" t="s">
        <v>89</v>
      </c>
      <c r="PY88" s="1">
        <v>42311</v>
      </c>
      <c r="PZ88" t="s">
        <v>89</v>
      </c>
      <c r="QA88" s="1">
        <v>42269</v>
      </c>
      <c r="QB88" t="s">
        <v>85</v>
      </c>
      <c r="QC88" s="1">
        <v>42303</v>
      </c>
      <c r="QD88" t="s">
        <v>90</v>
      </c>
      <c r="QE88" s="1">
        <v>42313</v>
      </c>
      <c r="QF88" t="s">
        <v>89</v>
      </c>
      <c r="QG88" s="1">
        <v>39486</v>
      </c>
      <c r="QH88" t="s">
        <v>154</v>
      </c>
      <c r="QI88" s="1">
        <v>40227</v>
      </c>
      <c r="QJ88" t="s">
        <v>140</v>
      </c>
      <c r="QK88" s="1">
        <v>42292</v>
      </c>
      <c r="QL88" t="s">
        <v>89</v>
      </c>
      <c r="QM88" s="1">
        <v>42271</v>
      </c>
      <c r="QN88" t="s">
        <v>87</v>
      </c>
      <c r="QO88" s="1">
        <v>42306</v>
      </c>
      <c r="QP88" t="s">
        <v>89</v>
      </c>
      <c r="QQ88" s="1">
        <v>42298</v>
      </c>
      <c r="QR88" t="s">
        <v>89</v>
      </c>
      <c r="QS88" s="1">
        <v>42298</v>
      </c>
      <c r="QT88" t="s">
        <v>89</v>
      </c>
      <c r="QU88" s="1">
        <v>42305</v>
      </c>
      <c r="QV88" t="s">
        <v>89</v>
      </c>
      <c r="QW88" s="1">
        <v>42312</v>
      </c>
      <c r="QX88" t="s">
        <v>89</v>
      </c>
      <c r="QY88" s="1">
        <v>42297</v>
      </c>
      <c r="QZ88" t="s">
        <v>89</v>
      </c>
      <c r="RA88" s="1">
        <v>42221</v>
      </c>
      <c r="RB88" t="s">
        <v>85</v>
      </c>
      <c r="RC88" s="1">
        <v>39492</v>
      </c>
      <c r="RD88" t="s">
        <v>154</v>
      </c>
      <c r="RG88" s="1">
        <v>42304</v>
      </c>
      <c r="RH88" t="s">
        <v>89</v>
      </c>
      <c r="RI88" s="1">
        <v>42310</v>
      </c>
      <c r="RJ88" t="s">
        <v>85</v>
      </c>
      <c r="RK88" s="1">
        <v>42299</v>
      </c>
      <c r="RL88" t="s">
        <v>89</v>
      </c>
      <c r="RM88" s="1">
        <v>42304</v>
      </c>
      <c r="RN88" t="s">
        <v>89</v>
      </c>
      <c r="RO88" s="1">
        <v>39479</v>
      </c>
      <c r="RP88" t="s">
        <v>155</v>
      </c>
      <c r="RQ88" s="1">
        <v>42219</v>
      </c>
      <c r="RR88" t="s">
        <v>91</v>
      </c>
      <c r="RS88" s="1">
        <v>42115</v>
      </c>
      <c r="RT88" t="s">
        <v>94</v>
      </c>
      <c r="RU88" s="1">
        <v>39489</v>
      </c>
      <c r="RV88" t="s">
        <v>155</v>
      </c>
      <c r="RW88" s="1">
        <v>42115</v>
      </c>
      <c r="RX88" t="s">
        <v>94</v>
      </c>
      <c r="RY88" s="1">
        <v>42201</v>
      </c>
      <c r="RZ88" t="s">
        <v>91</v>
      </c>
      <c r="SA88" s="1">
        <v>42298</v>
      </c>
      <c r="SB88" t="s">
        <v>89</v>
      </c>
      <c r="SC88" s="1">
        <v>42292</v>
      </c>
      <c r="SD88" t="s">
        <v>90</v>
      </c>
      <c r="SE88" s="1">
        <v>42214</v>
      </c>
      <c r="SF88" t="s">
        <v>91</v>
      </c>
      <c r="SG88" s="1">
        <v>42305</v>
      </c>
      <c r="SH88" t="s">
        <v>89</v>
      </c>
      <c r="SI88" s="1">
        <v>42214</v>
      </c>
      <c r="SJ88" t="s">
        <v>91</v>
      </c>
      <c r="SK88" s="1">
        <v>42307</v>
      </c>
      <c r="SL88" t="s">
        <v>89</v>
      </c>
      <c r="SM88" s="1">
        <v>42235</v>
      </c>
      <c r="SN88" t="s">
        <v>85</v>
      </c>
      <c r="SO88" s="1">
        <v>42236</v>
      </c>
      <c r="SP88" t="s">
        <v>82</v>
      </c>
      <c r="SQ88" s="1">
        <v>42293</v>
      </c>
      <c r="SR88" t="s">
        <v>89</v>
      </c>
      <c r="SS88" s="1">
        <v>42291</v>
      </c>
      <c r="ST88" t="s">
        <v>89</v>
      </c>
      <c r="SU88" s="1">
        <v>42297</v>
      </c>
      <c r="SV88" t="s">
        <v>89</v>
      </c>
      <c r="SW88" s="1">
        <v>42220</v>
      </c>
      <c r="SX88" t="s">
        <v>89</v>
      </c>
      <c r="SY88" s="1">
        <v>42304</v>
      </c>
      <c r="SZ88" t="s">
        <v>89</v>
      </c>
      <c r="TC88" s="1">
        <v>42317</v>
      </c>
      <c r="TD88" t="s">
        <v>89</v>
      </c>
      <c r="TE88" s="1">
        <v>42307</v>
      </c>
      <c r="TF88" t="s">
        <v>89</v>
      </c>
      <c r="TG88" s="1">
        <v>42208</v>
      </c>
      <c r="TH88" t="s">
        <v>91</v>
      </c>
      <c r="TI88" s="1">
        <v>42299</v>
      </c>
      <c r="TJ88" t="s">
        <v>89</v>
      </c>
      <c r="TK88" s="1">
        <v>42221</v>
      </c>
      <c r="TL88" t="s">
        <v>91</v>
      </c>
      <c r="TO88" s="1">
        <v>42214</v>
      </c>
      <c r="TP88" t="s">
        <v>89</v>
      </c>
      <c r="TQ88" s="1">
        <v>42298</v>
      </c>
      <c r="TR88" t="s">
        <v>89</v>
      </c>
      <c r="TS88" s="1">
        <v>42297</v>
      </c>
      <c r="TT88" t="s">
        <v>89</v>
      </c>
      <c r="TU88" s="1">
        <v>42292</v>
      </c>
      <c r="TV88" t="s">
        <v>89</v>
      </c>
      <c r="TW88" s="1">
        <v>39517</v>
      </c>
      <c r="TX88" t="s">
        <v>154</v>
      </c>
      <c r="TY88" s="1">
        <v>42297</v>
      </c>
      <c r="TZ88" t="s">
        <v>89</v>
      </c>
      <c r="UA88" s="1">
        <v>42215</v>
      </c>
      <c r="UB88" t="s">
        <v>92</v>
      </c>
      <c r="UC88" s="1">
        <v>42235</v>
      </c>
      <c r="UD88" t="s">
        <v>82</v>
      </c>
      <c r="UE88" s="1">
        <v>39483</v>
      </c>
      <c r="UF88" t="s">
        <v>154</v>
      </c>
      <c r="UG88" s="1">
        <v>42299</v>
      </c>
      <c r="UH88" t="s">
        <v>90</v>
      </c>
      <c r="UI88" s="1">
        <v>42313</v>
      </c>
      <c r="UJ88" t="s">
        <v>89</v>
      </c>
      <c r="UK88" s="1">
        <v>42292</v>
      </c>
      <c r="UL88" t="s">
        <v>89</v>
      </c>
      <c r="UM88" s="1">
        <v>42402</v>
      </c>
      <c r="UN88" t="s">
        <v>88</v>
      </c>
      <c r="UO88" s="1">
        <v>42306</v>
      </c>
      <c r="UP88" t="s">
        <v>89</v>
      </c>
      <c r="UQ88" s="1">
        <v>40953</v>
      </c>
      <c r="UR88" t="s">
        <v>134</v>
      </c>
      <c r="US88" s="1">
        <v>42306</v>
      </c>
      <c r="UT88" t="s">
        <v>89</v>
      </c>
      <c r="UU88" s="1">
        <v>39562</v>
      </c>
      <c r="UV88" t="s">
        <v>153</v>
      </c>
      <c r="UW88" s="1">
        <v>42263</v>
      </c>
      <c r="UX88" t="s">
        <v>85</v>
      </c>
      <c r="UY88" s="1">
        <v>42213</v>
      </c>
      <c r="UZ88" t="s">
        <v>91</v>
      </c>
      <c r="VA88" s="1">
        <v>42307</v>
      </c>
      <c r="VB88" t="s">
        <v>89</v>
      </c>
      <c r="VC88" s="1">
        <v>42234</v>
      </c>
      <c r="VD88" t="s">
        <v>82</v>
      </c>
      <c r="VE88" s="1">
        <v>42305</v>
      </c>
      <c r="VF88" t="s">
        <v>89</v>
      </c>
      <c r="VG88" s="1">
        <v>42214</v>
      </c>
      <c r="VH88" t="s">
        <v>91</v>
      </c>
      <c r="VI88" s="1">
        <v>42215</v>
      </c>
      <c r="VJ88" t="s">
        <v>85</v>
      </c>
      <c r="VK88" s="1">
        <v>42300</v>
      </c>
      <c r="VL88" t="s">
        <v>85</v>
      </c>
      <c r="VM88" s="1">
        <v>42306</v>
      </c>
      <c r="VN88" t="s">
        <v>89</v>
      </c>
      <c r="VO88" s="1">
        <v>42298</v>
      </c>
      <c r="VP88" t="s">
        <v>85</v>
      </c>
      <c r="VQ88" s="1">
        <v>42298</v>
      </c>
      <c r="VR88" t="s">
        <v>89</v>
      </c>
      <c r="VS88" s="1">
        <v>42307</v>
      </c>
      <c r="VT88" t="s">
        <v>89</v>
      </c>
      <c r="VU88" s="1">
        <v>42310</v>
      </c>
      <c r="VV88" t="s">
        <v>85</v>
      </c>
      <c r="VW88" s="1">
        <v>42306</v>
      </c>
      <c r="VX88" t="s">
        <v>89</v>
      </c>
      <c r="VY88" s="1">
        <v>42312</v>
      </c>
      <c r="VZ88" t="s">
        <v>90</v>
      </c>
      <c r="WA88" s="1">
        <v>42258</v>
      </c>
      <c r="WB88" t="s">
        <v>82</v>
      </c>
      <c r="WC88" s="1">
        <v>42215</v>
      </c>
      <c r="WD88" t="s">
        <v>91</v>
      </c>
      <c r="WE88" s="1">
        <v>39485</v>
      </c>
      <c r="WF88" t="s">
        <v>155</v>
      </c>
      <c r="WG88" s="1">
        <v>42304</v>
      </c>
      <c r="WH88" t="s">
        <v>89</v>
      </c>
      <c r="WI88" s="1">
        <v>42296</v>
      </c>
      <c r="WJ88" t="s">
        <v>89</v>
      </c>
      <c r="WK88" s="1">
        <v>39475</v>
      </c>
      <c r="WL88" t="s">
        <v>154</v>
      </c>
      <c r="WM88" s="1">
        <v>39489</v>
      </c>
      <c r="WN88" t="s">
        <v>154</v>
      </c>
      <c r="WO88" s="1">
        <v>42215</v>
      </c>
      <c r="WP88" t="s">
        <v>91</v>
      </c>
      <c r="WQ88" s="1">
        <v>42297</v>
      </c>
      <c r="WR88" t="s">
        <v>89</v>
      </c>
      <c r="WS88" s="1">
        <v>42305</v>
      </c>
      <c r="WT88" t="s">
        <v>89</v>
      </c>
      <c r="WU88" s="1">
        <v>42304</v>
      </c>
      <c r="WV88" t="s">
        <v>89</v>
      </c>
      <c r="WW88" s="1">
        <v>40525</v>
      </c>
      <c r="WX88" t="s">
        <v>153</v>
      </c>
      <c r="WY88" s="1">
        <v>42292</v>
      </c>
      <c r="WZ88" t="s">
        <v>89</v>
      </c>
      <c r="XA88" s="1">
        <v>42303</v>
      </c>
      <c r="XB88" t="s">
        <v>89</v>
      </c>
      <c r="XC88" s="1">
        <v>42296</v>
      </c>
      <c r="XD88" t="s">
        <v>89</v>
      </c>
      <c r="XE88" s="1">
        <v>42215</v>
      </c>
      <c r="XF88" t="s">
        <v>91</v>
      </c>
      <c r="XG88" s="1">
        <v>42290</v>
      </c>
      <c r="XH88" t="s">
        <v>89</v>
      </c>
      <c r="XI88" s="1">
        <v>42300</v>
      </c>
      <c r="XJ88" t="s">
        <v>89</v>
      </c>
      <c r="XK88" s="1">
        <v>39470</v>
      </c>
      <c r="XL88" t="s">
        <v>153</v>
      </c>
      <c r="XM88" s="1">
        <v>42299</v>
      </c>
      <c r="XN88" t="s">
        <v>89</v>
      </c>
      <c r="XO88" s="1">
        <v>42213</v>
      </c>
      <c r="XP88" t="s">
        <v>91</v>
      </c>
      <c r="XQ88" s="1">
        <v>42220</v>
      </c>
      <c r="XR88" t="s">
        <v>89</v>
      </c>
      <c r="XU88" s="1">
        <v>42305</v>
      </c>
      <c r="XV88" t="s">
        <v>89</v>
      </c>
      <c r="XW88" s="1">
        <v>42298</v>
      </c>
      <c r="XX88" t="s">
        <v>89</v>
      </c>
      <c r="XY88" s="1">
        <v>42298</v>
      </c>
      <c r="XZ88" t="s">
        <v>89</v>
      </c>
      <c r="YA88" s="1">
        <v>42292</v>
      </c>
      <c r="YB88" t="s">
        <v>89</v>
      </c>
      <c r="YE88" s="1">
        <v>42300</v>
      </c>
      <c r="YF88" t="s">
        <v>89</v>
      </c>
      <c r="YG88" s="1">
        <v>42305</v>
      </c>
      <c r="YH88" t="s">
        <v>89</v>
      </c>
      <c r="YI88" s="1">
        <v>42234</v>
      </c>
      <c r="YJ88" t="s">
        <v>82</v>
      </c>
      <c r="YK88" s="1">
        <v>42299</v>
      </c>
      <c r="YL88" t="s">
        <v>89</v>
      </c>
      <c r="YM88" s="1">
        <v>42310</v>
      </c>
      <c r="YN88" t="s">
        <v>85</v>
      </c>
      <c r="YO88" s="1">
        <v>42306</v>
      </c>
      <c r="YP88" t="s">
        <v>89</v>
      </c>
      <c r="YQ88" s="1">
        <v>42299</v>
      </c>
      <c r="YR88" t="s">
        <v>89</v>
      </c>
      <c r="YS88" s="1">
        <v>42299</v>
      </c>
      <c r="YT88" t="s">
        <v>89</v>
      </c>
      <c r="YU88" s="1">
        <v>42306</v>
      </c>
      <c r="YV88" t="s">
        <v>89</v>
      </c>
      <c r="YW88" s="1">
        <v>42310</v>
      </c>
      <c r="YX88" t="s">
        <v>89</v>
      </c>
      <c r="YY88" s="1">
        <v>42307</v>
      </c>
      <c r="YZ88" t="s">
        <v>89</v>
      </c>
      <c r="ZA88" s="1">
        <v>42264</v>
      </c>
      <c r="ZB88" t="s">
        <v>89</v>
      </c>
      <c r="ZC88" s="1">
        <v>42299</v>
      </c>
      <c r="ZD88" t="s">
        <v>89</v>
      </c>
      <c r="ZE88" s="1">
        <v>42305</v>
      </c>
      <c r="ZF88" t="s">
        <v>89</v>
      </c>
      <c r="ZG88" s="1">
        <v>42299</v>
      </c>
      <c r="ZH88" t="s">
        <v>89</v>
      </c>
      <c r="ZI88" s="1">
        <v>42300</v>
      </c>
      <c r="ZJ88" t="s">
        <v>89</v>
      </c>
      <c r="ZK88" s="1">
        <v>39434</v>
      </c>
      <c r="ZL88" t="s">
        <v>154</v>
      </c>
      <c r="ZM88" s="1">
        <v>42310</v>
      </c>
      <c r="ZN88" t="s">
        <v>89</v>
      </c>
      <c r="ZO88" s="1">
        <v>42341</v>
      </c>
      <c r="ZP88" t="s">
        <v>89</v>
      </c>
      <c r="ZQ88" s="1">
        <v>38588</v>
      </c>
      <c r="ZR88" t="s">
        <v>1378</v>
      </c>
      <c r="ZS88" s="1">
        <v>42298</v>
      </c>
      <c r="ZT88" t="s">
        <v>89</v>
      </c>
      <c r="ZU88" s="1">
        <v>42129</v>
      </c>
      <c r="ZV88" t="s">
        <v>89</v>
      </c>
      <c r="ZW88" s="1">
        <v>42304</v>
      </c>
      <c r="ZX88" t="s">
        <v>89</v>
      </c>
      <c r="AAA88" s="1">
        <v>42298</v>
      </c>
      <c r="AAB88" t="s">
        <v>89</v>
      </c>
      <c r="AAC88" s="1">
        <v>42298</v>
      </c>
      <c r="AAD88" t="s">
        <v>87</v>
      </c>
      <c r="AAE88" s="1">
        <v>39384</v>
      </c>
      <c r="AAF88" t="s">
        <v>153</v>
      </c>
      <c r="AAG88" s="1">
        <v>42304</v>
      </c>
      <c r="AAH88" t="s">
        <v>89</v>
      </c>
      <c r="AAI88" s="1">
        <v>39485</v>
      </c>
      <c r="AAJ88" t="s">
        <v>152</v>
      </c>
      <c r="AAK88" s="1">
        <v>39483</v>
      </c>
      <c r="AAL88" t="s">
        <v>155</v>
      </c>
      <c r="AAM88" s="1">
        <v>42307</v>
      </c>
      <c r="AAN88" t="s">
        <v>89</v>
      </c>
      <c r="AAO88" s="1">
        <v>42235</v>
      </c>
      <c r="AAP88" t="s">
        <v>89</v>
      </c>
      <c r="AAQ88" s="1">
        <v>42299</v>
      </c>
      <c r="AAR88" t="s">
        <v>89</v>
      </c>
      <c r="AAS88" s="1">
        <v>39385</v>
      </c>
      <c r="AAT88" t="s">
        <v>152</v>
      </c>
      <c r="AAU88" s="1">
        <v>42299</v>
      </c>
      <c r="AAV88" t="s">
        <v>89</v>
      </c>
      <c r="AAW88" s="1">
        <v>42215</v>
      </c>
      <c r="AAX88" t="s">
        <v>91</v>
      </c>
      <c r="ABA88" s="1">
        <v>42305</v>
      </c>
      <c r="ABB88" t="s">
        <v>89</v>
      </c>
      <c r="ABC88" s="1">
        <v>42228</v>
      </c>
      <c r="ABD88" t="s">
        <v>87</v>
      </c>
      <c r="ABE88" s="1">
        <v>42290</v>
      </c>
      <c r="ABF88" t="s">
        <v>89</v>
      </c>
      <c r="ABG88" s="1">
        <v>42304</v>
      </c>
      <c r="ABH88" t="s">
        <v>89</v>
      </c>
      <c r="ABI88" s="1">
        <v>42208</v>
      </c>
      <c r="ABJ88" t="s">
        <v>89</v>
      </c>
      <c r="ABM88" s="1">
        <v>42310</v>
      </c>
      <c r="ABN88" t="s">
        <v>89</v>
      </c>
      <c r="ABO88" s="1">
        <v>42311</v>
      </c>
      <c r="ABP88" t="s">
        <v>89</v>
      </c>
      <c r="ABQ88" s="1">
        <v>42299</v>
      </c>
      <c r="ABR88" t="s">
        <v>89</v>
      </c>
      <c r="ABS88" s="1">
        <v>39506</v>
      </c>
      <c r="ABT88" t="s">
        <v>154</v>
      </c>
      <c r="ABU88" s="1">
        <v>42303</v>
      </c>
      <c r="ABV88" t="s">
        <v>89</v>
      </c>
      <c r="ABW88" s="1">
        <v>42291</v>
      </c>
      <c r="ABX88" t="s">
        <v>89</v>
      </c>
      <c r="ABY88" s="1">
        <v>42303</v>
      </c>
      <c r="ABZ88" t="s">
        <v>89</v>
      </c>
      <c r="ACA88" s="1">
        <v>42304</v>
      </c>
      <c r="ACB88" t="s">
        <v>89</v>
      </c>
      <c r="ACC88" s="1">
        <v>42312</v>
      </c>
      <c r="ACD88" t="s">
        <v>89</v>
      </c>
      <c r="ACE88" s="1">
        <v>42304</v>
      </c>
      <c r="ACF88" t="s">
        <v>89</v>
      </c>
      <c r="ACG88" s="1">
        <v>42313</v>
      </c>
      <c r="ACH88" t="s">
        <v>82</v>
      </c>
      <c r="ACI88" s="1">
        <v>42243</v>
      </c>
      <c r="ACJ88" t="s">
        <v>82</v>
      </c>
      <c r="ACK88" s="1">
        <v>42241</v>
      </c>
      <c r="ACL88" t="s">
        <v>82</v>
      </c>
      <c r="ACM88" s="1">
        <v>42220</v>
      </c>
      <c r="ACN88" t="s">
        <v>91</v>
      </c>
      <c r="ACQ88" s="1">
        <v>42298</v>
      </c>
      <c r="ACR88" t="s">
        <v>89</v>
      </c>
      <c r="ACS88" s="1">
        <v>42220</v>
      </c>
      <c r="ACT88" t="s">
        <v>87</v>
      </c>
      <c r="ACU88" s="1">
        <v>39506</v>
      </c>
      <c r="ACV88" t="s">
        <v>154</v>
      </c>
      <c r="ACW88" s="1">
        <v>42214</v>
      </c>
      <c r="ACX88" t="s">
        <v>91</v>
      </c>
      <c r="ACY88" s="1">
        <v>42215</v>
      </c>
      <c r="ACZ88" t="s">
        <v>91</v>
      </c>
      <c r="ADA88" s="1">
        <v>42306</v>
      </c>
      <c r="ADB88" t="s">
        <v>89</v>
      </c>
      <c r="ADC88" s="1">
        <v>42307</v>
      </c>
      <c r="ADD88" t="s">
        <v>89</v>
      </c>
      <c r="ADE88" s="1">
        <v>39484</v>
      </c>
      <c r="ADF88" t="s">
        <v>154</v>
      </c>
      <c r="ADG88" s="1">
        <v>42213</v>
      </c>
      <c r="ADH88" t="s">
        <v>91</v>
      </c>
      <c r="ADI88" s="1">
        <v>42268</v>
      </c>
      <c r="ADJ88" t="s">
        <v>89</v>
      </c>
      <c r="ADK88" s="1">
        <v>39485</v>
      </c>
      <c r="ADL88" t="s">
        <v>154</v>
      </c>
      <c r="ADM88" s="1">
        <v>42299</v>
      </c>
      <c r="ADN88" t="s">
        <v>89</v>
      </c>
      <c r="ADO88" s="1">
        <v>39540</v>
      </c>
      <c r="ADP88" t="s">
        <v>150</v>
      </c>
      <c r="ADQ88" s="1">
        <v>42300</v>
      </c>
      <c r="ADR88" t="s">
        <v>85</v>
      </c>
      <c r="ADS88" s="1">
        <v>42215</v>
      </c>
      <c r="ADT88" t="s">
        <v>91</v>
      </c>
      <c r="ADU88" s="1">
        <v>42221</v>
      </c>
      <c r="ADV88" t="s">
        <v>91</v>
      </c>
      <c r="ADW88" s="1">
        <v>42229</v>
      </c>
      <c r="ADX88" t="s">
        <v>91</v>
      </c>
      <c r="ADY88" s="1">
        <v>42303</v>
      </c>
      <c r="ADZ88" t="s">
        <v>89</v>
      </c>
      <c r="AEA88" s="1">
        <v>42306</v>
      </c>
      <c r="AEB88" t="s">
        <v>89</v>
      </c>
      <c r="AEC88" s="1">
        <v>42299</v>
      </c>
      <c r="AED88" t="s">
        <v>89</v>
      </c>
      <c r="AEG88" s="1">
        <v>39505</v>
      </c>
      <c r="AEH88" t="s">
        <v>154</v>
      </c>
      <c r="AEI88" s="1">
        <v>42299</v>
      </c>
      <c r="AEJ88" t="s">
        <v>87</v>
      </c>
      <c r="AEK88" s="1">
        <v>42242</v>
      </c>
      <c r="AEL88" t="s">
        <v>89</v>
      </c>
      <c r="AEM88" s="1">
        <v>42307</v>
      </c>
      <c r="AEN88" t="s">
        <v>89</v>
      </c>
      <c r="AEO88" s="1">
        <v>42222</v>
      </c>
      <c r="AEP88" t="s">
        <v>91</v>
      </c>
      <c r="AEQ88" s="1">
        <v>42208</v>
      </c>
      <c r="AER88" t="s">
        <v>89</v>
      </c>
      <c r="AES88" s="1">
        <v>39386</v>
      </c>
      <c r="AET88" t="s">
        <v>153</v>
      </c>
      <c r="AEU88" s="1">
        <v>42209</v>
      </c>
      <c r="AEV88" t="s">
        <v>91</v>
      </c>
      <c r="AEW88" s="1">
        <v>39499</v>
      </c>
      <c r="AEX88" t="s">
        <v>154</v>
      </c>
      <c r="AEY88" s="1">
        <v>42299</v>
      </c>
      <c r="AEZ88" t="s">
        <v>89</v>
      </c>
      <c r="AFA88" s="1">
        <v>42293</v>
      </c>
      <c r="AFB88" t="s">
        <v>89</v>
      </c>
      <c r="AFC88" s="1">
        <v>42307</v>
      </c>
      <c r="AFD88" t="s">
        <v>89</v>
      </c>
      <c r="AFE88" s="1">
        <v>42360</v>
      </c>
      <c r="AFF88" t="s">
        <v>83</v>
      </c>
      <c r="AFI88" s="1">
        <v>42234</v>
      </c>
      <c r="AFJ88" t="s">
        <v>82</v>
      </c>
      <c r="AFK88" s="1">
        <v>42220</v>
      </c>
      <c r="AFL88" t="s">
        <v>91</v>
      </c>
      <c r="AFM88" s="1">
        <v>42297</v>
      </c>
      <c r="AFN88" t="s">
        <v>89</v>
      </c>
      <c r="AFO88" s="1">
        <v>42312</v>
      </c>
      <c r="AFP88" t="s">
        <v>90</v>
      </c>
      <c r="AFQ88" s="1">
        <v>42306</v>
      </c>
      <c r="AFR88" t="s">
        <v>89</v>
      </c>
      <c r="AFS88" s="1">
        <v>42277</v>
      </c>
      <c r="AFT88" t="s">
        <v>85</v>
      </c>
      <c r="AFU88" s="1">
        <v>42250</v>
      </c>
      <c r="AFV88" t="s">
        <v>89</v>
      </c>
      <c r="AFW88" s="1">
        <v>42220</v>
      </c>
      <c r="AFX88" t="s">
        <v>91</v>
      </c>
      <c r="AFY88" s="1">
        <v>42300</v>
      </c>
      <c r="AFZ88" t="s">
        <v>89</v>
      </c>
      <c r="AGA88" s="1">
        <v>39478</v>
      </c>
      <c r="AGB88" t="s">
        <v>155</v>
      </c>
      <c r="AGC88" s="1">
        <v>39483</v>
      </c>
      <c r="AGD88" t="s">
        <v>153</v>
      </c>
      <c r="AGE88" s="1">
        <v>42292</v>
      </c>
      <c r="AGF88" t="s">
        <v>89</v>
      </c>
      <c r="AGG88" s="1">
        <v>42304</v>
      </c>
      <c r="AGH88" t="s">
        <v>89</v>
      </c>
      <c r="AGI88" s="1">
        <v>42307</v>
      </c>
      <c r="AGJ88" t="s">
        <v>85</v>
      </c>
      <c r="AGK88" s="1">
        <v>39498</v>
      </c>
      <c r="AGL88" t="s">
        <v>154</v>
      </c>
      <c r="AGM88" s="1">
        <v>42305</v>
      </c>
      <c r="AGN88" t="s">
        <v>89</v>
      </c>
      <c r="AGO88" s="1">
        <v>42214</v>
      </c>
      <c r="AGP88" t="s">
        <v>85</v>
      </c>
      <c r="AGQ88" s="1">
        <v>42234</v>
      </c>
      <c r="AGR88" t="s">
        <v>89</v>
      </c>
      <c r="AGS88" s="1">
        <v>42298</v>
      </c>
      <c r="AGT88" t="s">
        <v>89</v>
      </c>
      <c r="AGU88" s="1">
        <v>42304</v>
      </c>
      <c r="AGV88" t="s">
        <v>89</v>
      </c>
      <c r="AGY88" s="1">
        <v>42306</v>
      </c>
      <c r="AGZ88" t="s">
        <v>89</v>
      </c>
      <c r="AHA88" s="1">
        <v>42299</v>
      </c>
      <c r="AHB88" t="s">
        <v>89</v>
      </c>
      <c r="AHC88" s="1">
        <v>42307</v>
      </c>
      <c r="AHD88" t="s">
        <v>89</v>
      </c>
      <c r="AHE88" s="1">
        <v>42236</v>
      </c>
      <c r="AHF88" t="s">
        <v>82</v>
      </c>
      <c r="AHG88" s="1">
        <v>42236</v>
      </c>
      <c r="AHH88" t="s">
        <v>89</v>
      </c>
      <c r="AHI88" s="1">
        <v>42487</v>
      </c>
      <c r="AHJ88" t="s">
        <v>85</v>
      </c>
      <c r="AHM88" s="1">
        <v>42314</v>
      </c>
      <c r="AHN88" t="s">
        <v>89</v>
      </c>
      <c r="AHO88" s="1">
        <v>42675</v>
      </c>
      <c r="AHP88" t="s">
        <v>81</v>
      </c>
      <c r="AHQ88" s="1">
        <v>42228</v>
      </c>
      <c r="AHR88" t="s">
        <v>87</v>
      </c>
      <c r="AHU88" s="1">
        <v>42397</v>
      </c>
      <c r="AHV88" t="s">
        <v>86</v>
      </c>
      <c r="AHW88" s="1">
        <v>42314</v>
      </c>
      <c r="AHX88" t="s">
        <v>89</v>
      </c>
      <c r="AHY88" s="1">
        <v>42299</v>
      </c>
      <c r="AHZ88" t="s">
        <v>90</v>
      </c>
      <c r="AIA88" s="1">
        <v>42313</v>
      </c>
      <c r="AIB88" t="s">
        <v>89</v>
      </c>
      <c r="AIC88" s="1">
        <v>42284</v>
      </c>
      <c r="AID88" t="s">
        <v>82</v>
      </c>
      <c r="AIE88" s="1">
        <v>39848</v>
      </c>
      <c r="AIF88" t="s">
        <v>150</v>
      </c>
      <c r="AIG88" s="1">
        <v>42297</v>
      </c>
      <c r="AIH88" t="s">
        <v>89</v>
      </c>
      <c r="AII88" s="1">
        <v>42297</v>
      </c>
      <c r="AIJ88" t="s">
        <v>89</v>
      </c>
      <c r="AIK88" s="1">
        <v>42296</v>
      </c>
      <c r="AIL88" t="s">
        <v>89</v>
      </c>
      <c r="AIM88" s="1">
        <v>42312</v>
      </c>
      <c r="AIN88" t="s">
        <v>89</v>
      </c>
      <c r="AIO88" s="1">
        <v>39489</v>
      </c>
      <c r="AIP88" t="s">
        <v>154</v>
      </c>
      <c r="AIQ88" s="1">
        <v>42213</v>
      </c>
      <c r="AIR88" t="s">
        <v>89</v>
      </c>
      <c r="AIS88" s="1">
        <v>42304</v>
      </c>
      <c r="AIT88" t="s">
        <v>89</v>
      </c>
      <c r="AIU88" s="1">
        <v>42298</v>
      </c>
      <c r="AIV88" t="s">
        <v>89</v>
      </c>
      <c r="AIW88" s="1">
        <v>42293</v>
      </c>
      <c r="AIX88" t="s">
        <v>89</v>
      </c>
      <c r="AIY88" s="1">
        <v>42235</v>
      </c>
      <c r="AIZ88" t="s">
        <v>89</v>
      </c>
      <c r="AJA88" s="1">
        <v>42293</v>
      </c>
      <c r="AJB88" t="s">
        <v>89</v>
      </c>
      <c r="AJC88" s="1">
        <v>42307</v>
      </c>
      <c r="AJD88" t="s">
        <v>89</v>
      </c>
      <c r="AJE88" s="1">
        <v>42307</v>
      </c>
      <c r="AJF88" t="s">
        <v>89</v>
      </c>
      <c r="AJG88" s="1">
        <v>42248</v>
      </c>
      <c r="AJH88" t="s">
        <v>82</v>
      </c>
      <c r="AJI88" s="1">
        <v>42269</v>
      </c>
      <c r="AJJ88" t="s">
        <v>89</v>
      </c>
      <c r="AJK88" s="1">
        <v>42300</v>
      </c>
      <c r="AJL88" t="s">
        <v>89</v>
      </c>
      <c r="AJM88" s="1">
        <v>42305</v>
      </c>
      <c r="AJN88" t="s">
        <v>89</v>
      </c>
      <c r="AJO88" s="1">
        <v>39420</v>
      </c>
      <c r="AJP88" t="s">
        <v>153</v>
      </c>
      <c r="AJQ88" s="1">
        <v>42214</v>
      </c>
      <c r="AJR88" t="s">
        <v>91</v>
      </c>
      <c r="AJS88" s="1">
        <v>42305</v>
      </c>
      <c r="AJT88" t="s">
        <v>89</v>
      </c>
      <c r="AJU88" s="1">
        <v>42213</v>
      </c>
      <c r="AJV88" t="s">
        <v>91</v>
      </c>
      <c r="AJW88" s="1">
        <v>42304</v>
      </c>
      <c r="AJX88" t="s">
        <v>89</v>
      </c>
      <c r="AJY88" s="1">
        <v>42220</v>
      </c>
      <c r="AJZ88" t="s">
        <v>91</v>
      </c>
      <c r="AKA88" s="1">
        <v>42214</v>
      </c>
      <c r="AKB88" t="s">
        <v>91</v>
      </c>
      <c r="AKC88" s="1">
        <v>42304</v>
      </c>
      <c r="AKD88" t="s">
        <v>89</v>
      </c>
      <c r="AKE88" s="1">
        <v>42291</v>
      </c>
      <c r="AKF88" t="s">
        <v>89</v>
      </c>
      <c r="AKG88" s="1">
        <v>42312</v>
      </c>
      <c r="AKH88" t="s">
        <v>89</v>
      </c>
      <c r="AKI88" s="1">
        <v>42299</v>
      </c>
      <c r="AKJ88" t="s">
        <v>89</v>
      </c>
      <c r="AKM88" s="1">
        <v>42304</v>
      </c>
      <c r="AKN88" t="s">
        <v>89</v>
      </c>
      <c r="AKO88" s="1">
        <v>42243</v>
      </c>
      <c r="AKP88" t="s">
        <v>82</v>
      </c>
      <c r="AKQ88" s="1">
        <v>42250</v>
      </c>
      <c r="AKR88" t="s">
        <v>87</v>
      </c>
      <c r="AKS88" s="1">
        <v>42306</v>
      </c>
      <c r="AKT88" t="s">
        <v>89</v>
      </c>
      <c r="AKU88" s="1">
        <v>42236</v>
      </c>
      <c r="AKV88" t="s">
        <v>82</v>
      </c>
      <c r="AKW88" s="1">
        <v>42236</v>
      </c>
      <c r="AKX88" t="s">
        <v>87</v>
      </c>
      <c r="AKY88" s="1">
        <v>42305</v>
      </c>
      <c r="AKZ88" t="s">
        <v>87</v>
      </c>
      <c r="ALA88" s="1">
        <v>42213</v>
      </c>
      <c r="ALB88" t="s">
        <v>91</v>
      </c>
      <c r="ALC88" s="1">
        <v>42312</v>
      </c>
      <c r="ALD88" t="s">
        <v>89</v>
      </c>
      <c r="ALE88" s="1">
        <v>42300</v>
      </c>
      <c r="ALF88" t="s">
        <v>89</v>
      </c>
      <c r="ALG88" s="1">
        <v>42298</v>
      </c>
      <c r="ALH88" t="s">
        <v>85</v>
      </c>
      <c r="ALK88" s="1">
        <v>39457</v>
      </c>
      <c r="ALL88" t="s">
        <v>154</v>
      </c>
      <c r="ALM88" s="1">
        <v>42305</v>
      </c>
      <c r="ALN88" t="s">
        <v>87</v>
      </c>
      <c r="ALO88" s="1">
        <v>39471</v>
      </c>
      <c r="ALP88" t="s">
        <v>154</v>
      </c>
      <c r="ALQ88" s="1">
        <v>39484</v>
      </c>
      <c r="ALR88" t="s">
        <v>155</v>
      </c>
      <c r="ALS88" s="1">
        <v>39379</v>
      </c>
      <c r="ALT88" t="s">
        <v>153</v>
      </c>
      <c r="ALU88" s="1">
        <v>42292</v>
      </c>
      <c r="ALV88" t="s">
        <v>89</v>
      </c>
      <c r="ALW88" s="1">
        <v>42291</v>
      </c>
      <c r="ALX88" t="s">
        <v>89</v>
      </c>
      <c r="ALY88" s="1">
        <v>39499</v>
      </c>
      <c r="ALZ88" t="s">
        <v>154</v>
      </c>
      <c r="AMA88" s="1">
        <v>42125</v>
      </c>
      <c r="AMB88" t="s">
        <v>93</v>
      </c>
      <c r="AMC88" s="1">
        <v>42219</v>
      </c>
      <c r="AMD88" t="s">
        <v>91</v>
      </c>
      <c r="AME88" s="1">
        <v>42306</v>
      </c>
      <c r="AMF88" t="s">
        <v>89</v>
      </c>
      <c r="AMG88" s="1">
        <v>42310</v>
      </c>
      <c r="AMH88" t="s">
        <v>89</v>
      </c>
      <c r="AMI88" s="1">
        <v>39506</v>
      </c>
      <c r="AMJ88" t="s">
        <v>154</v>
      </c>
      <c r="AMK88" s="1">
        <v>42305</v>
      </c>
      <c r="AML88" t="s">
        <v>89</v>
      </c>
      <c r="AMM88" s="1">
        <v>42312</v>
      </c>
      <c r="AMN88" t="s">
        <v>89</v>
      </c>
      <c r="AMO88" s="1">
        <v>42250</v>
      </c>
      <c r="AMP88" t="s">
        <v>85</v>
      </c>
      <c r="AMQ88" s="1">
        <v>42305</v>
      </c>
      <c r="AMR88" t="s">
        <v>89</v>
      </c>
      <c r="AMS88" s="1">
        <v>42300</v>
      </c>
      <c r="AMT88" t="s">
        <v>89</v>
      </c>
      <c r="AMU88" s="1">
        <v>42298</v>
      </c>
      <c r="AMV88" t="s">
        <v>89</v>
      </c>
      <c r="AMW88" s="1">
        <v>42219</v>
      </c>
      <c r="AMX88" t="s">
        <v>91</v>
      </c>
      <c r="AMY88" s="1">
        <v>42648</v>
      </c>
      <c r="AMZ88" t="s">
        <v>85</v>
      </c>
    </row>
    <row r="89" spans="1:1040" x14ac:dyDescent="0.2">
      <c r="A89" s="1">
        <v>39400</v>
      </c>
      <c r="B89" t="s">
        <v>156</v>
      </c>
      <c r="E89" s="1">
        <v>42228</v>
      </c>
      <c r="F89" t="s">
        <v>88</v>
      </c>
      <c r="G89" s="1">
        <v>42312</v>
      </c>
      <c r="H89" t="s">
        <v>90</v>
      </c>
      <c r="I89" s="1">
        <v>42304</v>
      </c>
      <c r="K89" s="1">
        <v>42297</v>
      </c>
      <c r="L89" t="s">
        <v>90</v>
      </c>
      <c r="M89" s="1">
        <v>39392</v>
      </c>
      <c r="N89" t="s">
        <v>156</v>
      </c>
      <c r="O89" s="1">
        <v>42299</v>
      </c>
      <c r="P89" t="s">
        <v>90</v>
      </c>
      <c r="S89" s="1">
        <v>42237</v>
      </c>
      <c r="T89" t="s">
        <v>90</v>
      </c>
      <c r="U89" s="1">
        <v>42397</v>
      </c>
      <c r="V89" t="s">
        <v>88</v>
      </c>
      <c r="W89" s="1">
        <v>42305</v>
      </c>
      <c r="X89" t="s">
        <v>90</v>
      </c>
      <c r="Y89" s="1">
        <v>42299</v>
      </c>
      <c r="Z89" t="s">
        <v>90</v>
      </c>
      <c r="AA89" s="1">
        <v>42305</v>
      </c>
      <c r="AB89" t="s">
        <v>90</v>
      </c>
      <c r="AE89" s="1">
        <v>42220</v>
      </c>
      <c r="AF89" t="s">
        <v>92</v>
      </c>
      <c r="AG89" s="1">
        <v>42307</v>
      </c>
      <c r="AH89" t="s">
        <v>90</v>
      </c>
      <c r="AI89" s="1">
        <v>42304</v>
      </c>
      <c r="AJ89" t="s">
        <v>90</v>
      </c>
      <c r="AK89" s="1">
        <v>42306</v>
      </c>
      <c r="AL89" t="s">
        <v>90</v>
      </c>
      <c r="AM89" s="1">
        <v>42206</v>
      </c>
      <c r="AN89" t="s">
        <v>86</v>
      </c>
      <c r="AO89" s="1">
        <v>42276</v>
      </c>
      <c r="AP89" t="s">
        <v>88</v>
      </c>
      <c r="AQ89" s="1">
        <v>42220</v>
      </c>
      <c r="AR89" t="s">
        <v>86</v>
      </c>
      <c r="AS89" s="1">
        <v>39491</v>
      </c>
      <c r="AT89" t="s">
        <v>155</v>
      </c>
      <c r="AU89" s="1">
        <v>42292</v>
      </c>
      <c r="AV89" t="s">
        <v>90</v>
      </c>
      <c r="AW89" s="1">
        <v>42305</v>
      </c>
      <c r="AX89" t="s">
        <v>90</v>
      </c>
      <c r="AY89" s="1">
        <v>42298</v>
      </c>
      <c r="AZ89" t="s">
        <v>90</v>
      </c>
      <c r="BA89" s="1">
        <v>42159</v>
      </c>
      <c r="BB89" t="s">
        <v>86</v>
      </c>
      <c r="BC89" s="1">
        <v>42297</v>
      </c>
      <c r="BD89" t="s">
        <v>90</v>
      </c>
      <c r="BG89" s="1">
        <v>42307</v>
      </c>
      <c r="BH89" t="s">
        <v>90</v>
      </c>
      <c r="BK89" s="1">
        <v>42306</v>
      </c>
      <c r="BL89" t="s">
        <v>88</v>
      </c>
      <c r="BM89" s="1">
        <v>42307</v>
      </c>
      <c r="BN89" t="s">
        <v>90</v>
      </c>
      <c r="BQ89" s="1">
        <v>42297</v>
      </c>
      <c r="BR89" t="s">
        <v>90</v>
      </c>
      <c r="BS89" s="1">
        <v>42291</v>
      </c>
      <c r="BT89" t="s">
        <v>90</v>
      </c>
      <c r="BU89" s="1">
        <v>42312</v>
      </c>
      <c r="BV89" t="s">
        <v>90</v>
      </c>
      <c r="BW89" s="1">
        <v>42303</v>
      </c>
      <c r="BX89" t="s">
        <v>90</v>
      </c>
      <c r="BY89" s="1">
        <v>42213</v>
      </c>
      <c r="BZ89" t="s">
        <v>92</v>
      </c>
      <c r="CC89" s="1">
        <v>42292</v>
      </c>
      <c r="CD89" t="s">
        <v>90</v>
      </c>
      <c r="CE89" s="1">
        <v>39380</v>
      </c>
      <c r="CF89" t="s">
        <v>156</v>
      </c>
      <c r="CG89" s="1">
        <v>42242</v>
      </c>
      <c r="CH89" t="s">
        <v>83</v>
      </c>
      <c r="CI89" s="1">
        <v>42298</v>
      </c>
      <c r="CJ89" t="s">
        <v>90</v>
      </c>
      <c r="CK89" s="1">
        <v>42283</v>
      </c>
      <c r="CL89" t="s">
        <v>90</v>
      </c>
      <c r="CM89" s="1">
        <v>42220</v>
      </c>
      <c r="CN89" t="s">
        <v>90</v>
      </c>
      <c r="CO89" s="1">
        <v>42305</v>
      </c>
      <c r="CP89" t="s">
        <v>88</v>
      </c>
      <c r="CQ89" s="1">
        <v>42215</v>
      </c>
      <c r="CR89" t="s">
        <v>92</v>
      </c>
      <c r="CS89" s="1">
        <v>42222</v>
      </c>
      <c r="CT89" t="s">
        <v>91</v>
      </c>
      <c r="CU89" s="1">
        <v>39505</v>
      </c>
      <c r="CV89" t="s">
        <v>155</v>
      </c>
      <c r="CW89" s="1">
        <v>42291</v>
      </c>
      <c r="CX89" t="s">
        <v>90</v>
      </c>
      <c r="CY89" s="1">
        <v>42299</v>
      </c>
      <c r="CZ89" t="s">
        <v>90</v>
      </c>
      <c r="DA89" s="1">
        <v>42304</v>
      </c>
      <c r="DB89" t="s">
        <v>90</v>
      </c>
      <c r="DC89" s="1">
        <v>42297</v>
      </c>
      <c r="DD89" t="s">
        <v>90</v>
      </c>
      <c r="DE89" s="1">
        <v>42293</v>
      </c>
      <c r="DF89" t="s">
        <v>90</v>
      </c>
      <c r="DI89" s="1">
        <v>42306</v>
      </c>
      <c r="DJ89" t="s">
        <v>90</v>
      </c>
      <c r="DK89" s="1">
        <v>42235</v>
      </c>
      <c r="DL89" t="s">
        <v>83</v>
      </c>
      <c r="DM89" s="1">
        <v>42313</v>
      </c>
      <c r="DN89" t="s">
        <v>90</v>
      </c>
      <c r="DO89" s="1">
        <v>42306</v>
      </c>
      <c r="DP89" t="s">
        <v>90</v>
      </c>
      <c r="DQ89" s="1">
        <v>42311</v>
      </c>
      <c r="DR89" t="s">
        <v>90</v>
      </c>
      <c r="DS89" s="1">
        <v>39478</v>
      </c>
      <c r="DT89" t="s">
        <v>155</v>
      </c>
      <c r="DU89" s="1">
        <v>39476</v>
      </c>
      <c r="DV89" t="s">
        <v>154</v>
      </c>
      <c r="DW89" s="1">
        <v>42221</v>
      </c>
      <c r="DX89" t="s">
        <v>92</v>
      </c>
      <c r="EA89" s="1">
        <v>42290</v>
      </c>
      <c r="EB89" t="s">
        <v>90</v>
      </c>
      <c r="EC89" s="1">
        <v>42303</v>
      </c>
      <c r="ED89" t="s">
        <v>90</v>
      </c>
      <c r="EE89" s="1">
        <v>39483</v>
      </c>
      <c r="EF89" t="s">
        <v>155</v>
      </c>
      <c r="EI89" s="1">
        <v>42305</v>
      </c>
      <c r="EJ89" t="s">
        <v>90</v>
      </c>
      <c r="EK89" s="1">
        <v>39499</v>
      </c>
      <c r="EL89" t="s">
        <v>155</v>
      </c>
      <c r="EM89" s="1">
        <v>42304</v>
      </c>
      <c r="EN89" t="s">
        <v>90</v>
      </c>
      <c r="EO89" s="1">
        <v>42131</v>
      </c>
      <c r="EP89" t="s">
        <v>86</v>
      </c>
      <c r="EQ89" s="1">
        <v>42219</v>
      </c>
      <c r="ER89" t="s">
        <v>90</v>
      </c>
      <c r="EU89" s="1">
        <v>42293</v>
      </c>
      <c r="EV89" t="s">
        <v>90</v>
      </c>
      <c r="EW89" s="1">
        <v>42311</v>
      </c>
      <c r="EX89" t="s">
        <v>90</v>
      </c>
      <c r="EY89" s="1">
        <v>42221</v>
      </c>
      <c r="EZ89" t="s">
        <v>92</v>
      </c>
      <c r="FA89" s="1">
        <v>42311</v>
      </c>
      <c r="FB89" t="s">
        <v>90</v>
      </c>
      <c r="FE89" s="1">
        <v>42235</v>
      </c>
      <c r="FF89" t="s">
        <v>83</v>
      </c>
      <c r="FG89" s="1">
        <v>42304</v>
      </c>
      <c r="FH89" t="s">
        <v>90</v>
      </c>
      <c r="FK89" s="1">
        <v>40709</v>
      </c>
      <c r="FL89" t="s">
        <v>142</v>
      </c>
      <c r="FM89" s="1">
        <v>42306</v>
      </c>
      <c r="FN89" t="s">
        <v>90</v>
      </c>
      <c r="FO89" s="1">
        <v>42304</v>
      </c>
      <c r="FP89" t="s">
        <v>90</v>
      </c>
      <c r="FS89" s="1">
        <v>42222</v>
      </c>
      <c r="FT89" t="s">
        <v>91</v>
      </c>
      <c r="FU89" s="1">
        <v>42312</v>
      </c>
      <c r="FV89" t="s">
        <v>90</v>
      </c>
      <c r="FW89" s="1">
        <v>42219</v>
      </c>
      <c r="FX89" t="s">
        <v>88</v>
      </c>
      <c r="FY89" s="1">
        <v>39504</v>
      </c>
      <c r="FZ89" t="s">
        <v>155</v>
      </c>
      <c r="GA89" s="1">
        <v>42681</v>
      </c>
      <c r="GB89" t="s">
        <v>96</v>
      </c>
      <c r="GC89" s="1">
        <v>42305</v>
      </c>
      <c r="GD89" t="s">
        <v>90</v>
      </c>
      <c r="GE89" s="1">
        <v>42298</v>
      </c>
      <c r="GF89" t="s">
        <v>90</v>
      </c>
      <c r="GG89" s="1">
        <v>42220</v>
      </c>
      <c r="GH89" t="s">
        <v>92</v>
      </c>
      <c r="GI89" s="1">
        <v>42221</v>
      </c>
      <c r="GJ89" t="s">
        <v>92</v>
      </c>
      <c r="GK89" s="1">
        <v>42304</v>
      </c>
      <c r="GL89" t="s">
        <v>90</v>
      </c>
      <c r="GM89" s="1">
        <v>42313</v>
      </c>
      <c r="GN89" t="s">
        <v>90</v>
      </c>
      <c r="GO89" s="1">
        <v>42178</v>
      </c>
      <c r="GP89" t="s">
        <v>86</v>
      </c>
      <c r="GQ89" s="1">
        <v>42311</v>
      </c>
      <c r="GR89" t="s">
        <v>90</v>
      </c>
      <c r="GS89" s="1">
        <v>42215</v>
      </c>
      <c r="GT89" t="s">
        <v>86</v>
      </c>
      <c r="GU89" s="1">
        <v>42299</v>
      </c>
      <c r="GV89" t="s">
        <v>90</v>
      </c>
      <c r="GW89" s="1">
        <v>42296</v>
      </c>
      <c r="GX89" t="s">
        <v>90</v>
      </c>
      <c r="GY89" s="1">
        <v>42299</v>
      </c>
      <c r="GZ89" t="s">
        <v>90</v>
      </c>
      <c r="HA89" s="1">
        <v>42220</v>
      </c>
      <c r="HB89" t="s">
        <v>92</v>
      </c>
      <c r="HC89" s="1">
        <v>42304</v>
      </c>
      <c r="HD89" t="s">
        <v>90</v>
      </c>
      <c r="HE89" s="1">
        <v>42209</v>
      </c>
      <c r="HF89" t="s">
        <v>92</v>
      </c>
      <c r="HG89" s="1">
        <v>39482</v>
      </c>
      <c r="HH89" t="s">
        <v>155</v>
      </c>
      <c r="HI89" s="1">
        <v>42299</v>
      </c>
      <c r="HJ89" t="s">
        <v>90</v>
      </c>
      <c r="HK89" s="1">
        <v>42222</v>
      </c>
      <c r="HL89" t="s">
        <v>92</v>
      </c>
      <c r="HM89" s="1">
        <v>42207</v>
      </c>
      <c r="HN89" t="s">
        <v>92</v>
      </c>
      <c r="HO89" s="1">
        <v>42313</v>
      </c>
      <c r="HP89" t="s">
        <v>90</v>
      </c>
      <c r="HQ89" s="1">
        <v>42298</v>
      </c>
      <c r="HR89" t="s">
        <v>90</v>
      </c>
      <c r="HS89" s="1">
        <v>42313</v>
      </c>
      <c r="HT89" t="s">
        <v>90</v>
      </c>
      <c r="HU89" s="1">
        <v>42311</v>
      </c>
      <c r="HV89" t="s">
        <v>90</v>
      </c>
      <c r="HW89" s="1">
        <v>42304</v>
      </c>
      <c r="HX89" t="s">
        <v>90</v>
      </c>
      <c r="HY89" s="1">
        <v>42297</v>
      </c>
      <c r="HZ89" t="s">
        <v>90</v>
      </c>
      <c r="IA89" s="1">
        <v>39471</v>
      </c>
      <c r="IB89" t="s">
        <v>155</v>
      </c>
      <c r="IC89" s="1">
        <v>42221</v>
      </c>
      <c r="ID89" t="s">
        <v>92</v>
      </c>
      <c r="IE89" s="1">
        <v>42278</v>
      </c>
      <c r="IF89" t="s">
        <v>88</v>
      </c>
      <c r="IG89" s="1">
        <v>42312</v>
      </c>
      <c r="IH89" t="s">
        <v>88</v>
      </c>
      <c r="II89" s="1">
        <v>42305</v>
      </c>
      <c r="IJ89" t="s">
        <v>90</v>
      </c>
      <c r="IK89" s="1">
        <v>42180</v>
      </c>
      <c r="IL89" t="s">
        <v>86</v>
      </c>
      <c r="IM89" s="1">
        <v>42312</v>
      </c>
      <c r="IN89" t="s">
        <v>88</v>
      </c>
      <c r="IO89" s="1">
        <v>42305</v>
      </c>
      <c r="IP89" t="s">
        <v>90</v>
      </c>
      <c r="IQ89" s="1">
        <v>42303</v>
      </c>
      <c r="IR89" t="s">
        <v>90</v>
      </c>
      <c r="IS89" s="1">
        <v>42222</v>
      </c>
      <c r="IT89" t="s">
        <v>91</v>
      </c>
      <c r="IU89" s="1">
        <v>42306</v>
      </c>
      <c r="IV89" t="s">
        <v>88</v>
      </c>
      <c r="IW89" s="1">
        <v>42012</v>
      </c>
      <c r="IX89" t="s">
        <v>92</v>
      </c>
      <c r="IY89" s="1">
        <v>42215</v>
      </c>
      <c r="IZ89" t="s">
        <v>92</v>
      </c>
      <c r="JA89" s="1">
        <v>39518</v>
      </c>
      <c r="JB89" t="s">
        <v>155</v>
      </c>
      <c r="JC89" s="1">
        <v>42307</v>
      </c>
      <c r="JD89" t="s">
        <v>90</v>
      </c>
      <c r="JE89" s="1">
        <v>42296</v>
      </c>
      <c r="JF89" t="s">
        <v>90</v>
      </c>
      <c r="JI89" s="1">
        <v>42305</v>
      </c>
      <c r="JJ89" t="s">
        <v>90</v>
      </c>
      <c r="JK89" s="1">
        <v>42271</v>
      </c>
      <c r="JL89" t="s">
        <v>88</v>
      </c>
      <c r="JM89" s="1">
        <v>42283</v>
      </c>
      <c r="JN89" t="s">
        <v>90</v>
      </c>
      <c r="JO89" s="1">
        <v>42297</v>
      </c>
      <c r="JP89" t="s">
        <v>90</v>
      </c>
      <c r="JQ89" s="1">
        <v>42305</v>
      </c>
      <c r="JR89" t="s">
        <v>90</v>
      </c>
      <c r="JS89" s="1">
        <v>42297</v>
      </c>
      <c r="JT89" t="s">
        <v>90</v>
      </c>
      <c r="JU89" s="1">
        <v>42296</v>
      </c>
      <c r="JV89" t="s">
        <v>90</v>
      </c>
      <c r="JW89" s="1">
        <v>42269</v>
      </c>
      <c r="JX89" t="s">
        <v>88</v>
      </c>
      <c r="JY89" s="1">
        <v>42290</v>
      </c>
      <c r="JZ89" t="s">
        <v>90</v>
      </c>
      <c r="KA89" s="1">
        <v>42305</v>
      </c>
      <c r="KB89" t="s">
        <v>90</v>
      </c>
      <c r="KC89" s="1">
        <v>42222</v>
      </c>
      <c r="KD89" t="s">
        <v>92</v>
      </c>
      <c r="KE89" s="1">
        <v>39503</v>
      </c>
      <c r="KF89" t="s">
        <v>154</v>
      </c>
      <c r="KG89" s="1">
        <v>42291</v>
      </c>
      <c r="KH89" t="s">
        <v>90</v>
      </c>
      <c r="KK89" s="1">
        <v>42229</v>
      </c>
      <c r="KL89" t="s">
        <v>90</v>
      </c>
      <c r="KM89" s="1">
        <v>42299</v>
      </c>
      <c r="KN89" t="s">
        <v>90</v>
      </c>
      <c r="KO89" s="1">
        <v>42226</v>
      </c>
      <c r="KP89" t="s">
        <v>92</v>
      </c>
      <c r="KQ89" s="1">
        <v>42299</v>
      </c>
      <c r="KR89" t="s">
        <v>90</v>
      </c>
      <c r="KS89" s="1">
        <v>42318</v>
      </c>
      <c r="KT89" t="s">
        <v>88</v>
      </c>
      <c r="KU89" s="1">
        <v>42172</v>
      </c>
      <c r="KV89" t="s">
        <v>86</v>
      </c>
      <c r="KW89" s="1">
        <v>42298</v>
      </c>
      <c r="KX89" t="s">
        <v>90</v>
      </c>
      <c r="KY89" s="1">
        <v>42304</v>
      </c>
      <c r="KZ89" t="s">
        <v>88</v>
      </c>
      <c r="LA89" s="1">
        <v>42214</v>
      </c>
      <c r="LB89" t="s">
        <v>92</v>
      </c>
      <c r="LC89" s="1">
        <v>42306</v>
      </c>
      <c r="LD89" t="s">
        <v>90</v>
      </c>
      <c r="LE89" s="1">
        <v>42243</v>
      </c>
      <c r="LF89" t="s">
        <v>83</v>
      </c>
      <c r="LG89" s="1">
        <v>42303</v>
      </c>
      <c r="LH89" t="s">
        <v>90</v>
      </c>
      <c r="LI89" s="1">
        <v>39385</v>
      </c>
      <c r="LJ89" t="s">
        <v>154</v>
      </c>
      <c r="LO89" s="1">
        <v>42312</v>
      </c>
      <c r="LP89" t="s">
        <v>88</v>
      </c>
      <c r="LQ89" s="1">
        <v>42214</v>
      </c>
      <c r="LR89" t="s">
        <v>92</v>
      </c>
      <c r="LS89" s="1">
        <v>42284</v>
      </c>
      <c r="LT89" t="s">
        <v>90</v>
      </c>
      <c r="LU89" s="1">
        <v>39378</v>
      </c>
      <c r="LV89" t="s">
        <v>156</v>
      </c>
      <c r="LY89" s="1">
        <v>39434</v>
      </c>
      <c r="LZ89" t="s">
        <v>155</v>
      </c>
      <c r="MA89" s="1">
        <v>42300</v>
      </c>
      <c r="MB89" t="s">
        <v>90</v>
      </c>
      <c r="MC89" s="1">
        <v>42214</v>
      </c>
      <c r="MD89" t="s">
        <v>92</v>
      </c>
      <c r="ME89" s="1">
        <v>42306</v>
      </c>
      <c r="MF89" t="s">
        <v>90</v>
      </c>
      <c r="MG89" s="1">
        <v>42206</v>
      </c>
      <c r="MH89" t="s">
        <v>92</v>
      </c>
      <c r="MI89" s="1">
        <v>42222</v>
      </c>
      <c r="MJ89" t="s">
        <v>92</v>
      </c>
      <c r="MM89" s="1">
        <v>42298</v>
      </c>
      <c r="MN89" t="s">
        <v>90</v>
      </c>
      <c r="MO89" s="1">
        <v>42201</v>
      </c>
      <c r="MP89" t="s">
        <v>86</v>
      </c>
      <c r="MQ89" s="1">
        <v>39350</v>
      </c>
      <c r="MR89" t="s">
        <v>154</v>
      </c>
      <c r="MS89" s="1">
        <v>42312</v>
      </c>
      <c r="MT89" t="s">
        <v>90</v>
      </c>
      <c r="MU89" s="1">
        <v>42305</v>
      </c>
      <c r="MV89" t="s">
        <v>90</v>
      </c>
      <c r="MY89" s="1">
        <v>42216</v>
      </c>
      <c r="MZ89" t="s">
        <v>90</v>
      </c>
      <c r="NA89" s="1">
        <v>42208</v>
      </c>
      <c r="NB89" t="s">
        <v>92</v>
      </c>
      <c r="NC89" s="1">
        <v>42310</v>
      </c>
      <c r="ND89" t="s">
        <v>90</v>
      </c>
      <c r="NE89" s="1">
        <v>42138</v>
      </c>
      <c r="NF89" t="s">
        <v>86</v>
      </c>
      <c r="NG89" s="1">
        <v>42215</v>
      </c>
      <c r="NH89" t="s">
        <v>92</v>
      </c>
      <c r="NI89" s="1">
        <v>42307</v>
      </c>
      <c r="NJ89" t="s">
        <v>90</v>
      </c>
      <c r="NK89" s="1">
        <v>42310</v>
      </c>
      <c r="NL89" t="s">
        <v>90</v>
      </c>
      <c r="NM89" s="1">
        <v>42278</v>
      </c>
      <c r="NN89" t="s">
        <v>90</v>
      </c>
      <c r="NO89" s="1">
        <v>42298</v>
      </c>
      <c r="NP89" t="s">
        <v>90</v>
      </c>
      <c r="NQ89" s="1">
        <v>42222</v>
      </c>
      <c r="NR89" t="s">
        <v>92</v>
      </c>
      <c r="NS89" s="1">
        <v>42215</v>
      </c>
      <c r="NT89" t="s">
        <v>92</v>
      </c>
      <c r="NU89" s="1">
        <v>42305</v>
      </c>
      <c r="NV89" t="s">
        <v>90</v>
      </c>
      <c r="NW89" s="1">
        <v>42299</v>
      </c>
      <c r="NX89" t="s">
        <v>90</v>
      </c>
      <c r="NY89" s="1">
        <v>42299</v>
      </c>
      <c r="NZ89" t="s">
        <v>90</v>
      </c>
      <c r="OA89" s="1">
        <v>42310</v>
      </c>
      <c r="OB89" t="s">
        <v>90</v>
      </c>
      <c r="OC89" s="1">
        <v>42303</v>
      </c>
      <c r="OD89" t="s">
        <v>90</v>
      </c>
      <c r="OE89" s="1">
        <v>42233</v>
      </c>
      <c r="OF89" t="s">
        <v>90</v>
      </c>
      <c r="OG89" s="1">
        <v>42306</v>
      </c>
      <c r="OH89" t="s">
        <v>90</v>
      </c>
      <c r="OI89" s="1">
        <v>42299</v>
      </c>
      <c r="OJ89" t="s">
        <v>90</v>
      </c>
      <c r="OK89" s="1">
        <v>42304</v>
      </c>
      <c r="OL89" t="s">
        <v>90</v>
      </c>
      <c r="OM89" s="1">
        <v>42311</v>
      </c>
      <c r="ON89" t="s">
        <v>90</v>
      </c>
      <c r="OO89" s="1">
        <v>42298</v>
      </c>
      <c r="OP89" t="s">
        <v>90</v>
      </c>
      <c r="OS89" s="1">
        <v>42222</v>
      </c>
      <c r="OT89" t="s">
        <v>83</v>
      </c>
      <c r="OU89" s="1">
        <v>42298</v>
      </c>
      <c r="OV89" t="s">
        <v>90</v>
      </c>
      <c r="OW89" s="1">
        <v>42297</v>
      </c>
      <c r="OX89" t="s">
        <v>90</v>
      </c>
      <c r="OY89" s="1">
        <v>42292</v>
      </c>
      <c r="OZ89" t="s">
        <v>90</v>
      </c>
      <c r="PA89" s="1">
        <v>42220</v>
      </c>
      <c r="PB89" t="s">
        <v>92</v>
      </c>
      <c r="PC89" s="1">
        <v>42306</v>
      </c>
      <c r="PD89" t="s">
        <v>90</v>
      </c>
      <c r="PE89" s="1">
        <v>42290</v>
      </c>
      <c r="PF89" t="s">
        <v>90</v>
      </c>
      <c r="PG89" s="1">
        <v>42215</v>
      </c>
      <c r="PH89" t="s">
        <v>86</v>
      </c>
      <c r="PI89" s="1">
        <v>42306</v>
      </c>
      <c r="PJ89" t="s">
        <v>90</v>
      </c>
      <c r="PK89" s="1">
        <v>42314</v>
      </c>
      <c r="PL89" t="s">
        <v>90</v>
      </c>
      <c r="PM89" s="1">
        <v>42310</v>
      </c>
      <c r="PN89" t="s">
        <v>88</v>
      </c>
      <c r="PQ89" s="1">
        <v>39470</v>
      </c>
      <c r="PR89" t="s">
        <v>155</v>
      </c>
      <c r="PS89" s="1">
        <v>42269</v>
      </c>
      <c r="PT89" t="s">
        <v>83</v>
      </c>
      <c r="PU89" s="1">
        <v>42304</v>
      </c>
      <c r="PV89" t="s">
        <v>90</v>
      </c>
      <c r="PW89" s="1">
        <v>42296</v>
      </c>
      <c r="PX89" t="s">
        <v>90</v>
      </c>
      <c r="PY89" s="1">
        <v>42311</v>
      </c>
      <c r="PZ89" t="s">
        <v>90</v>
      </c>
      <c r="QA89" s="1">
        <v>42186</v>
      </c>
      <c r="QB89" t="s">
        <v>86</v>
      </c>
      <c r="QC89" s="1">
        <v>42212</v>
      </c>
      <c r="QD89" t="s">
        <v>91</v>
      </c>
      <c r="QE89" s="1">
        <v>42313</v>
      </c>
      <c r="QF89" t="s">
        <v>90</v>
      </c>
      <c r="QG89" s="1">
        <v>39486</v>
      </c>
      <c r="QH89" t="s">
        <v>155</v>
      </c>
      <c r="QI89" s="1">
        <v>40227</v>
      </c>
      <c r="QJ89" t="s">
        <v>142</v>
      </c>
      <c r="QK89" s="1">
        <v>42292</v>
      </c>
      <c r="QL89" t="s">
        <v>90</v>
      </c>
      <c r="QM89" s="1">
        <v>42271</v>
      </c>
      <c r="QN89" t="s">
        <v>88</v>
      </c>
      <c r="QO89" s="1">
        <v>42306</v>
      </c>
      <c r="QP89" t="s">
        <v>90</v>
      </c>
      <c r="QQ89" s="1">
        <v>42298</v>
      </c>
      <c r="QR89" t="s">
        <v>90</v>
      </c>
      <c r="QS89" s="1">
        <v>42298</v>
      </c>
      <c r="QT89" t="s">
        <v>90</v>
      </c>
      <c r="QU89" s="1">
        <v>42305</v>
      </c>
      <c r="QV89" t="s">
        <v>90</v>
      </c>
      <c r="QW89" s="1">
        <v>42312</v>
      </c>
      <c r="QX89" t="s">
        <v>90</v>
      </c>
      <c r="QY89" s="1">
        <v>42297</v>
      </c>
      <c r="QZ89" t="s">
        <v>90</v>
      </c>
      <c r="RA89" s="1">
        <v>42137</v>
      </c>
      <c r="RB89" t="s">
        <v>86</v>
      </c>
      <c r="RC89" s="1">
        <v>39492</v>
      </c>
      <c r="RD89" t="s">
        <v>155</v>
      </c>
      <c r="RG89" s="1">
        <v>42304</v>
      </c>
      <c r="RH89" t="s">
        <v>90</v>
      </c>
      <c r="RI89" s="1">
        <v>42215</v>
      </c>
      <c r="RJ89" t="s">
        <v>86</v>
      </c>
      <c r="RK89" s="1">
        <v>42299</v>
      </c>
      <c r="RL89" t="s">
        <v>90</v>
      </c>
      <c r="RM89" s="1">
        <v>42304</v>
      </c>
      <c r="RN89" t="s">
        <v>90</v>
      </c>
      <c r="RO89" s="1">
        <v>39385</v>
      </c>
      <c r="RP89" t="s">
        <v>156</v>
      </c>
      <c r="RQ89" s="1">
        <v>42219</v>
      </c>
      <c r="RR89" t="s">
        <v>92</v>
      </c>
      <c r="RS89" s="1">
        <v>42039</v>
      </c>
      <c r="RT89" t="s">
        <v>95</v>
      </c>
      <c r="RU89" s="1">
        <v>39391</v>
      </c>
      <c r="RV89" t="s">
        <v>156</v>
      </c>
      <c r="RW89" s="1">
        <v>42039</v>
      </c>
      <c r="RX89" t="s">
        <v>95</v>
      </c>
      <c r="RY89" s="1">
        <v>42201</v>
      </c>
      <c r="RZ89" t="s">
        <v>92</v>
      </c>
      <c r="SA89" s="1">
        <v>42298</v>
      </c>
      <c r="SB89" t="s">
        <v>90</v>
      </c>
      <c r="SC89" s="1">
        <v>42201</v>
      </c>
      <c r="SD89" t="s">
        <v>92</v>
      </c>
      <c r="SE89" s="1">
        <v>42214</v>
      </c>
      <c r="SF89" t="s">
        <v>92</v>
      </c>
      <c r="SG89" s="1">
        <v>42305</v>
      </c>
      <c r="SH89" t="s">
        <v>90</v>
      </c>
      <c r="SI89" s="1">
        <v>42214</v>
      </c>
      <c r="SJ89" t="s">
        <v>92</v>
      </c>
      <c r="SK89" s="1">
        <v>42307</v>
      </c>
      <c r="SL89" t="s">
        <v>90</v>
      </c>
      <c r="SM89" s="1">
        <v>42144</v>
      </c>
      <c r="SN89" t="s">
        <v>86</v>
      </c>
      <c r="SO89" s="1">
        <v>42236</v>
      </c>
      <c r="SP89" t="s">
        <v>83</v>
      </c>
      <c r="SQ89" s="1">
        <v>42293</v>
      </c>
      <c r="SR89" t="s">
        <v>90</v>
      </c>
      <c r="SS89" s="1">
        <v>42291</v>
      </c>
      <c r="ST89" t="s">
        <v>90</v>
      </c>
      <c r="SU89" s="1">
        <v>42297</v>
      </c>
      <c r="SV89" t="s">
        <v>90</v>
      </c>
      <c r="SW89" s="1">
        <v>42220</v>
      </c>
      <c r="SX89" t="s">
        <v>90</v>
      </c>
      <c r="SY89" s="1">
        <v>42304</v>
      </c>
      <c r="SZ89" t="s">
        <v>90</v>
      </c>
      <c r="TC89" s="1">
        <v>42317</v>
      </c>
      <c r="TD89" t="s">
        <v>90</v>
      </c>
      <c r="TE89" s="1">
        <v>42307</v>
      </c>
      <c r="TF89" t="s">
        <v>90</v>
      </c>
      <c r="TG89" s="1">
        <v>42208</v>
      </c>
      <c r="TH89" t="s">
        <v>92</v>
      </c>
      <c r="TI89" s="1">
        <v>42299</v>
      </c>
      <c r="TJ89" t="s">
        <v>90</v>
      </c>
      <c r="TK89" s="1">
        <v>42221</v>
      </c>
      <c r="TL89" t="s">
        <v>92</v>
      </c>
      <c r="TO89" s="1">
        <v>42214</v>
      </c>
      <c r="TP89" t="s">
        <v>90</v>
      </c>
      <c r="TQ89" s="1">
        <v>42298</v>
      </c>
      <c r="TR89" t="s">
        <v>90</v>
      </c>
      <c r="TS89" s="1">
        <v>42297</v>
      </c>
      <c r="TT89" t="s">
        <v>90</v>
      </c>
      <c r="TU89" s="1">
        <v>42292</v>
      </c>
      <c r="TV89" t="s">
        <v>90</v>
      </c>
      <c r="TW89" s="1">
        <v>39874</v>
      </c>
      <c r="TX89" t="s">
        <v>155</v>
      </c>
      <c r="TY89" s="1">
        <v>42297</v>
      </c>
      <c r="TZ89" t="s">
        <v>90</v>
      </c>
      <c r="UA89" s="1">
        <v>42124</v>
      </c>
      <c r="UB89" t="s">
        <v>94</v>
      </c>
      <c r="UC89" s="1">
        <v>42235</v>
      </c>
      <c r="UD89" t="s">
        <v>83</v>
      </c>
      <c r="UE89" s="1">
        <v>39483</v>
      </c>
      <c r="UF89" t="s">
        <v>155</v>
      </c>
      <c r="UG89" s="1">
        <v>42208</v>
      </c>
      <c r="UH89" t="s">
        <v>91</v>
      </c>
      <c r="UI89" s="1">
        <v>42313</v>
      </c>
      <c r="UJ89" t="s">
        <v>90</v>
      </c>
      <c r="UK89" s="1">
        <v>42292</v>
      </c>
      <c r="UL89" t="s">
        <v>90</v>
      </c>
      <c r="UM89" s="1">
        <v>42304</v>
      </c>
      <c r="UN89" t="s">
        <v>89</v>
      </c>
      <c r="UO89" s="1">
        <v>42306</v>
      </c>
      <c r="UP89" t="s">
        <v>90</v>
      </c>
      <c r="UQ89" s="1">
        <v>40953</v>
      </c>
      <c r="UR89" t="s">
        <v>140</v>
      </c>
      <c r="US89" s="1">
        <v>42306</v>
      </c>
      <c r="UT89" t="s">
        <v>90</v>
      </c>
      <c r="UU89" s="1">
        <v>39506</v>
      </c>
      <c r="UV89" t="s">
        <v>154</v>
      </c>
      <c r="UW89" s="1">
        <v>42172</v>
      </c>
      <c r="UX89" t="s">
        <v>86</v>
      </c>
      <c r="UY89" s="1">
        <v>42213</v>
      </c>
      <c r="UZ89" t="s">
        <v>92</v>
      </c>
      <c r="VA89" s="1">
        <v>42307</v>
      </c>
      <c r="VB89" t="s">
        <v>90</v>
      </c>
      <c r="VC89" s="1">
        <v>42234</v>
      </c>
      <c r="VD89" t="s">
        <v>83</v>
      </c>
      <c r="VE89" s="1">
        <v>42305</v>
      </c>
      <c r="VF89" t="s">
        <v>90</v>
      </c>
      <c r="VG89" s="1">
        <v>42214</v>
      </c>
      <c r="VH89" t="s">
        <v>92</v>
      </c>
      <c r="VI89" s="1">
        <v>42129</v>
      </c>
      <c r="VJ89" t="s">
        <v>86</v>
      </c>
      <c r="VK89" s="1">
        <v>42215</v>
      </c>
      <c r="VL89" t="s">
        <v>86</v>
      </c>
      <c r="VM89" s="1">
        <v>42306</v>
      </c>
      <c r="VN89" t="s">
        <v>90</v>
      </c>
      <c r="VO89" s="1">
        <v>42214</v>
      </c>
      <c r="VP89" t="s">
        <v>86</v>
      </c>
      <c r="VQ89" s="1">
        <v>42298</v>
      </c>
      <c r="VR89" t="s">
        <v>90</v>
      </c>
      <c r="VS89" s="1">
        <v>42307</v>
      </c>
      <c r="VT89" t="s">
        <v>90</v>
      </c>
      <c r="VU89" s="1">
        <v>42226</v>
      </c>
      <c r="VV89" t="s">
        <v>86</v>
      </c>
      <c r="VW89" s="1">
        <v>42306</v>
      </c>
      <c r="VX89" t="s">
        <v>90</v>
      </c>
      <c r="VY89" s="1">
        <v>42213</v>
      </c>
      <c r="VZ89" t="s">
        <v>91</v>
      </c>
      <c r="WA89" s="1">
        <v>42258</v>
      </c>
      <c r="WB89" t="s">
        <v>83</v>
      </c>
      <c r="WC89" s="1">
        <v>42215</v>
      </c>
      <c r="WD89" t="s">
        <v>92</v>
      </c>
      <c r="WE89" s="1">
        <v>39380</v>
      </c>
      <c r="WF89" t="s">
        <v>156</v>
      </c>
      <c r="WG89" s="1">
        <v>42304</v>
      </c>
      <c r="WH89" t="s">
        <v>90</v>
      </c>
      <c r="WI89" s="1">
        <v>42296</v>
      </c>
      <c r="WJ89" t="s">
        <v>90</v>
      </c>
      <c r="WK89" s="1">
        <v>39475</v>
      </c>
      <c r="WL89" t="s">
        <v>155</v>
      </c>
      <c r="WM89" s="1">
        <v>39489</v>
      </c>
      <c r="WN89" t="s">
        <v>155</v>
      </c>
      <c r="WO89" s="1">
        <v>42215</v>
      </c>
      <c r="WP89" t="s">
        <v>92</v>
      </c>
      <c r="WQ89" s="1">
        <v>42297</v>
      </c>
      <c r="WR89" t="s">
        <v>90</v>
      </c>
      <c r="WS89" s="1">
        <v>42305</v>
      </c>
      <c r="WT89" t="s">
        <v>90</v>
      </c>
      <c r="WU89" s="1">
        <v>42304</v>
      </c>
      <c r="WV89" t="s">
        <v>90</v>
      </c>
      <c r="WW89" s="1">
        <v>40283</v>
      </c>
      <c r="WX89" t="s">
        <v>154</v>
      </c>
      <c r="WY89" s="1">
        <v>42292</v>
      </c>
      <c r="WZ89" t="s">
        <v>90</v>
      </c>
      <c r="XA89" s="1">
        <v>42303</v>
      </c>
      <c r="XB89" t="s">
        <v>90</v>
      </c>
      <c r="XC89" s="1">
        <v>42296</v>
      </c>
      <c r="XD89" t="s">
        <v>90</v>
      </c>
      <c r="XE89" s="1">
        <v>42215</v>
      </c>
      <c r="XF89" t="s">
        <v>92</v>
      </c>
      <c r="XG89" s="1">
        <v>42290</v>
      </c>
      <c r="XH89" t="s">
        <v>90</v>
      </c>
      <c r="XI89" s="1">
        <v>42300</v>
      </c>
      <c r="XJ89" t="s">
        <v>90</v>
      </c>
      <c r="XK89" s="1">
        <v>39386</v>
      </c>
      <c r="XL89" t="s">
        <v>154</v>
      </c>
      <c r="XM89" s="1">
        <v>42299</v>
      </c>
      <c r="XN89" t="s">
        <v>90</v>
      </c>
      <c r="XO89" s="1">
        <v>42213</v>
      </c>
      <c r="XP89" t="s">
        <v>92</v>
      </c>
      <c r="XQ89" s="1">
        <v>42220</v>
      </c>
      <c r="XR89" t="s">
        <v>90</v>
      </c>
      <c r="XU89" s="1">
        <v>42305</v>
      </c>
      <c r="XV89" t="s">
        <v>90</v>
      </c>
      <c r="XW89" s="1">
        <v>42298</v>
      </c>
      <c r="XX89" t="s">
        <v>90</v>
      </c>
      <c r="XY89" s="1">
        <v>42298</v>
      </c>
      <c r="XZ89" t="s">
        <v>90</v>
      </c>
      <c r="YA89" s="1">
        <v>42292</v>
      </c>
      <c r="YB89" t="s">
        <v>90</v>
      </c>
      <c r="YE89" s="1">
        <v>42300</v>
      </c>
      <c r="YF89" t="s">
        <v>90</v>
      </c>
      <c r="YG89" s="1">
        <v>42305</v>
      </c>
      <c r="YH89" t="s">
        <v>90</v>
      </c>
      <c r="YI89" s="1">
        <v>42234</v>
      </c>
      <c r="YJ89" t="s">
        <v>83</v>
      </c>
      <c r="YK89" s="1">
        <v>42299</v>
      </c>
      <c r="YL89" t="s">
        <v>90</v>
      </c>
      <c r="YM89" s="1">
        <v>42233</v>
      </c>
      <c r="YN89" t="s">
        <v>86</v>
      </c>
      <c r="YO89" s="1">
        <v>42306</v>
      </c>
      <c r="YP89" t="s">
        <v>90</v>
      </c>
      <c r="YQ89" s="1">
        <v>42299</v>
      </c>
      <c r="YR89" t="s">
        <v>90</v>
      </c>
      <c r="YS89" s="1">
        <v>42299</v>
      </c>
      <c r="YT89" t="s">
        <v>90</v>
      </c>
      <c r="YU89" s="1">
        <v>42306</v>
      </c>
      <c r="YV89" t="s">
        <v>90</v>
      </c>
      <c r="YW89" s="1">
        <v>42310</v>
      </c>
      <c r="YX89" t="s">
        <v>90</v>
      </c>
      <c r="YY89" s="1">
        <v>42307</v>
      </c>
      <c r="YZ89" t="s">
        <v>90</v>
      </c>
      <c r="ZA89" s="1">
        <v>42264</v>
      </c>
      <c r="ZB89" t="s">
        <v>90</v>
      </c>
      <c r="ZC89" s="1">
        <v>42299</v>
      </c>
      <c r="ZD89" t="s">
        <v>90</v>
      </c>
      <c r="ZE89" s="1">
        <v>42305</v>
      </c>
      <c r="ZF89" t="s">
        <v>90</v>
      </c>
      <c r="ZG89" s="1">
        <v>42299</v>
      </c>
      <c r="ZH89" t="s">
        <v>90</v>
      </c>
      <c r="ZI89" s="1">
        <v>42300</v>
      </c>
      <c r="ZJ89" t="s">
        <v>90</v>
      </c>
      <c r="ZK89" s="1">
        <v>39434</v>
      </c>
      <c r="ZL89" t="s">
        <v>155</v>
      </c>
      <c r="ZM89" s="1">
        <v>42310</v>
      </c>
      <c r="ZN89" t="s">
        <v>90</v>
      </c>
      <c r="ZO89" s="1">
        <v>42341</v>
      </c>
      <c r="ZP89" t="s">
        <v>90</v>
      </c>
      <c r="ZQ89" s="1">
        <v>38400</v>
      </c>
      <c r="ZR89" t="s">
        <v>1379</v>
      </c>
      <c r="ZS89" s="1">
        <v>42298</v>
      </c>
      <c r="ZT89" t="s">
        <v>90</v>
      </c>
      <c r="ZU89" s="1">
        <v>42129</v>
      </c>
      <c r="ZV89" t="s">
        <v>90</v>
      </c>
      <c r="ZW89" s="1">
        <v>42304</v>
      </c>
      <c r="ZX89" t="s">
        <v>90</v>
      </c>
      <c r="AAA89" s="1">
        <v>42298</v>
      </c>
      <c r="AAB89" t="s">
        <v>90</v>
      </c>
      <c r="AAC89" s="1">
        <v>42298</v>
      </c>
      <c r="AAD89" t="s">
        <v>88</v>
      </c>
      <c r="AAE89" s="1">
        <v>39315</v>
      </c>
      <c r="AAF89" t="s">
        <v>154</v>
      </c>
      <c r="AAG89" s="1">
        <v>42304</v>
      </c>
      <c r="AAH89" t="s">
        <v>90</v>
      </c>
      <c r="AAI89" s="1">
        <v>39393</v>
      </c>
      <c r="AAJ89" t="s">
        <v>153</v>
      </c>
      <c r="AAK89" s="1">
        <v>39377</v>
      </c>
      <c r="AAL89" t="s">
        <v>156</v>
      </c>
      <c r="AAM89" s="1">
        <v>42307</v>
      </c>
      <c r="AAN89" t="s">
        <v>90</v>
      </c>
      <c r="AAO89" s="1">
        <v>42235</v>
      </c>
      <c r="AAP89" t="s">
        <v>90</v>
      </c>
      <c r="AAQ89" s="1">
        <v>42299</v>
      </c>
      <c r="AAR89" t="s">
        <v>90</v>
      </c>
      <c r="AAS89" s="1">
        <v>39288</v>
      </c>
      <c r="AAT89" t="s">
        <v>153</v>
      </c>
      <c r="AAU89" s="1">
        <v>42299</v>
      </c>
      <c r="AAV89" t="s">
        <v>90</v>
      </c>
      <c r="AAW89" s="1">
        <v>42215</v>
      </c>
      <c r="AAX89" t="s">
        <v>92</v>
      </c>
      <c r="ABA89" s="1">
        <v>42305</v>
      </c>
      <c r="ABB89" t="s">
        <v>90</v>
      </c>
      <c r="ABC89" s="1">
        <v>42228</v>
      </c>
      <c r="ABD89" t="s">
        <v>88</v>
      </c>
      <c r="ABE89" s="1">
        <v>42290</v>
      </c>
      <c r="ABF89" t="s">
        <v>90</v>
      </c>
      <c r="ABG89" s="1">
        <v>42304</v>
      </c>
      <c r="ABH89" t="s">
        <v>90</v>
      </c>
      <c r="ABI89" s="1">
        <v>42208</v>
      </c>
      <c r="ABJ89" t="s">
        <v>90</v>
      </c>
      <c r="ABM89" s="1">
        <v>42310</v>
      </c>
      <c r="ABN89" t="s">
        <v>90</v>
      </c>
      <c r="ABO89" s="1">
        <v>42311</v>
      </c>
      <c r="ABP89" t="s">
        <v>90</v>
      </c>
      <c r="ABQ89" s="1">
        <v>42299</v>
      </c>
      <c r="ABR89" t="s">
        <v>90</v>
      </c>
      <c r="ABS89" s="1">
        <v>39506</v>
      </c>
      <c r="ABT89" t="s">
        <v>155</v>
      </c>
      <c r="ABU89" s="1">
        <v>42303</v>
      </c>
      <c r="ABV89" t="s">
        <v>90</v>
      </c>
      <c r="ABW89" s="1">
        <v>42291</v>
      </c>
      <c r="ABX89" t="s">
        <v>90</v>
      </c>
      <c r="ABY89" s="1">
        <v>42303</v>
      </c>
      <c r="ABZ89" t="s">
        <v>90</v>
      </c>
      <c r="ACA89" s="1">
        <v>42304</v>
      </c>
      <c r="ACB89" t="s">
        <v>90</v>
      </c>
      <c r="ACC89" s="1">
        <v>42312</v>
      </c>
      <c r="ACD89" t="s">
        <v>90</v>
      </c>
      <c r="ACE89" s="1">
        <v>42304</v>
      </c>
      <c r="ACF89" t="s">
        <v>90</v>
      </c>
      <c r="ACG89" s="1">
        <v>42313</v>
      </c>
      <c r="ACH89" t="s">
        <v>83</v>
      </c>
      <c r="ACI89" s="1">
        <v>42243</v>
      </c>
      <c r="ACJ89" t="s">
        <v>83</v>
      </c>
      <c r="ACK89" s="1">
        <v>42241</v>
      </c>
      <c r="ACL89" t="s">
        <v>83</v>
      </c>
      <c r="ACM89" s="1">
        <v>42220</v>
      </c>
      <c r="ACN89" t="s">
        <v>92</v>
      </c>
      <c r="ACQ89" s="1">
        <v>42298</v>
      </c>
      <c r="ACR89" t="s">
        <v>90</v>
      </c>
      <c r="ACS89" s="1">
        <v>42220</v>
      </c>
      <c r="ACT89" t="s">
        <v>88</v>
      </c>
      <c r="ACU89" s="1">
        <v>39506</v>
      </c>
      <c r="ACV89" t="s">
        <v>155</v>
      </c>
      <c r="ACW89" s="1">
        <v>42214</v>
      </c>
      <c r="ACX89" t="s">
        <v>92</v>
      </c>
      <c r="ACY89" s="1">
        <v>42215</v>
      </c>
      <c r="ACZ89" t="s">
        <v>92</v>
      </c>
      <c r="ADA89" s="1">
        <v>42306</v>
      </c>
      <c r="ADB89" t="s">
        <v>90</v>
      </c>
      <c r="ADC89" s="1">
        <v>42307</v>
      </c>
      <c r="ADD89" t="s">
        <v>90</v>
      </c>
      <c r="ADE89" s="1">
        <v>39484</v>
      </c>
      <c r="ADF89" t="s">
        <v>155</v>
      </c>
      <c r="ADG89" s="1">
        <v>42213</v>
      </c>
      <c r="ADH89" t="s">
        <v>92</v>
      </c>
      <c r="ADI89" s="1">
        <v>42268</v>
      </c>
      <c r="ADJ89" t="s">
        <v>90</v>
      </c>
      <c r="ADK89" s="1">
        <v>39485</v>
      </c>
      <c r="ADL89" t="s">
        <v>155</v>
      </c>
      <c r="ADM89" s="1">
        <v>42299</v>
      </c>
      <c r="ADN89" t="s">
        <v>90</v>
      </c>
      <c r="ADO89" s="1">
        <v>39415</v>
      </c>
      <c r="ADP89" t="s">
        <v>151</v>
      </c>
      <c r="ADQ89" s="1">
        <v>42215</v>
      </c>
      <c r="ADR89" t="s">
        <v>86</v>
      </c>
      <c r="ADS89" s="1">
        <v>42215</v>
      </c>
      <c r="ADT89" t="s">
        <v>92</v>
      </c>
      <c r="ADU89" s="1">
        <v>42221</v>
      </c>
      <c r="ADV89" t="s">
        <v>92</v>
      </c>
      <c r="ADW89" s="1">
        <v>42229</v>
      </c>
      <c r="ADX89" t="s">
        <v>92</v>
      </c>
      <c r="ADY89" s="1">
        <v>42303</v>
      </c>
      <c r="ADZ89" t="s">
        <v>90</v>
      </c>
      <c r="AEA89" s="1">
        <v>42306</v>
      </c>
      <c r="AEB89" t="s">
        <v>90</v>
      </c>
      <c r="AEC89" s="1">
        <v>42299</v>
      </c>
      <c r="AED89" t="s">
        <v>90</v>
      </c>
      <c r="AEG89" s="1">
        <v>39505</v>
      </c>
      <c r="AEH89" t="s">
        <v>155</v>
      </c>
      <c r="AEI89" s="1">
        <v>42299</v>
      </c>
      <c r="AEJ89" t="s">
        <v>88</v>
      </c>
      <c r="AEK89" s="1">
        <v>42242</v>
      </c>
      <c r="AEL89" t="s">
        <v>90</v>
      </c>
      <c r="AEM89" s="1">
        <v>42307</v>
      </c>
      <c r="AEN89" t="s">
        <v>90</v>
      </c>
      <c r="AEO89" s="1">
        <v>42222</v>
      </c>
      <c r="AEP89" t="s">
        <v>92</v>
      </c>
      <c r="AEQ89" s="1">
        <v>42208</v>
      </c>
      <c r="AER89" t="s">
        <v>90</v>
      </c>
      <c r="AES89" s="1">
        <v>39301</v>
      </c>
      <c r="AET89" t="s">
        <v>154</v>
      </c>
      <c r="AEU89" s="1">
        <v>42209</v>
      </c>
      <c r="AEV89" t="s">
        <v>92</v>
      </c>
      <c r="AEW89" s="1">
        <v>39499</v>
      </c>
      <c r="AEX89" t="s">
        <v>155</v>
      </c>
      <c r="AEY89" s="1">
        <v>42299</v>
      </c>
      <c r="AEZ89" t="s">
        <v>90</v>
      </c>
      <c r="AFA89" s="1">
        <v>42293</v>
      </c>
      <c r="AFB89" t="s">
        <v>90</v>
      </c>
      <c r="AFC89" s="1">
        <v>42307</v>
      </c>
      <c r="AFD89" t="s">
        <v>90</v>
      </c>
      <c r="AFE89" s="1">
        <v>42269</v>
      </c>
      <c r="AFF89" t="s">
        <v>84</v>
      </c>
      <c r="AFI89" s="1">
        <v>42234</v>
      </c>
      <c r="AFJ89" t="s">
        <v>83</v>
      </c>
      <c r="AFK89" s="1">
        <v>42220</v>
      </c>
      <c r="AFL89" t="s">
        <v>92</v>
      </c>
      <c r="AFM89" s="1">
        <v>42297</v>
      </c>
      <c r="AFN89" t="s">
        <v>90</v>
      </c>
      <c r="AFO89" s="1">
        <v>42214</v>
      </c>
      <c r="AFP89" t="s">
        <v>91</v>
      </c>
      <c r="AFQ89" s="1">
        <v>42306</v>
      </c>
      <c r="AFR89" t="s">
        <v>90</v>
      </c>
      <c r="AFS89" s="1">
        <v>42186</v>
      </c>
      <c r="AFT89" t="s">
        <v>86</v>
      </c>
      <c r="AFU89" s="1">
        <v>42250</v>
      </c>
      <c r="AFV89" t="s">
        <v>90</v>
      </c>
      <c r="AFW89" s="1">
        <v>42220</v>
      </c>
      <c r="AFX89" t="s">
        <v>92</v>
      </c>
      <c r="AFY89" s="1">
        <v>42300</v>
      </c>
      <c r="AFZ89" t="s">
        <v>90</v>
      </c>
      <c r="AGA89" s="1">
        <v>39385</v>
      </c>
      <c r="AGB89" t="s">
        <v>156</v>
      </c>
      <c r="AGC89" s="1">
        <v>39393</v>
      </c>
      <c r="AGD89" t="s">
        <v>154</v>
      </c>
      <c r="AGE89" s="1">
        <v>42292</v>
      </c>
      <c r="AGF89" t="s">
        <v>90</v>
      </c>
      <c r="AGG89" s="1">
        <v>42304</v>
      </c>
      <c r="AGH89" t="s">
        <v>90</v>
      </c>
      <c r="AGI89" s="1">
        <v>42216</v>
      </c>
      <c r="AGJ89" t="s">
        <v>86</v>
      </c>
      <c r="AGK89" s="1">
        <v>39498</v>
      </c>
      <c r="AGL89" t="s">
        <v>155</v>
      </c>
      <c r="AGM89" s="1">
        <v>42305</v>
      </c>
      <c r="AGN89" t="s">
        <v>90</v>
      </c>
      <c r="AGO89" s="1">
        <v>42136</v>
      </c>
      <c r="AGP89" t="s">
        <v>86</v>
      </c>
      <c r="AGQ89" s="1">
        <v>42234</v>
      </c>
      <c r="AGR89" t="s">
        <v>90</v>
      </c>
      <c r="AGS89" s="1">
        <v>42298</v>
      </c>
      <c r="AGT89" t="s">
        <v>90</v>
      </c>
      <c r="AGU89" s="1">
        <v>42304</v>
      </c>
      <c r="AGV89" t="s">
        <v>90</v>
      </c>
      <c r="AGY89" s="1">
        <v>42306</v>
      </c>
      <c r="AGZ89" t="s">
        <v>90</v>
      </c>
      <c r="AHA89" s="1">
        <v>42299</v>
      </c>
      <c r="AHB89" t="s">
        <v>90</v>
      </c>
      <c r="AHC89" s="1">
        <v>42307</v>
      </c>
      <c r="AHD89" t="s">
        <v>90</v>
      </c>
      <c r="AHE89" s="1">
        <v>42236</v>
      </c>
      <c r="AHF89" t="s">
        <v>83</v>
      </c>
      <c r="AHG89" s="1">
        <v>42236</v>
      </c>
      <c r="AHH89" t="s">
        <v>90</v>
      </c>
      <c r="AHI89" s="1">
        <v>42397</v>
      </c>
      <c r="AHJ89" t="s">
        <v>86</v>
      </c>
      <c r="AHM89" s="1">
        <v>42314</v>
      </c>
      <c r="AHN89" t="s">
        <v>90</v>
      </c>
      <c r="AHO89" s="1">
        <v>42585</v>
      </c>
      <c r="AHP89" t="s">
        <v>82</v>
      </c>
      <c r="AHQ89" s="1">
        <v>42228</v>
      </c>
      <c r="AHR89" t="s">
        <v>88</v>
      </c>
      <c r="AHU89" s="1">
        <v>42397</v>
      </c>
      <c r="AHV89" t="s">
        <v>87</v>
      </c>
      <c r="AHW89" s="1">
        <v>42314</v>
      </c>
      <c r="AHX89" t="s">
        <v>90</v>
      </c>
      <c r="AHY89" s="1">
        <v>42208</v>
      </c>
      <c r="AHZ89" t="s">
        <v>91</v>
      </c>
      <c r="AIA89" s="1">
        <v>42313</v>
      </c>
      <c r="AIB89" t="s">
        <v>90</v>
      </c>
      <c r="AIC89" s="1">
        <v>42284</v>
      </c>
      <c r="AID89" t="s">
        <v>83</v>
      </c>
      <c r="AIE89" s="1">
        <v>39750</v>
      </c>
      <c r="AIF89" t="s">
        <v>151</v>
      </c>
      <c r="AIG89" s="1">
        <v>42297</v>
      </c>
      <c r="AIH89" t="s">
        <v>90</v>
      </c>
      <c r="AII89" s="1">
        <v>42297</v>
      </c>
      <c r="AIJ89" t="s">
        <v>90</v>
      </c>
      <c r="AIK89" s="1">
        <v>42296</v>
      </c>
      <c r="AIL89" t="s">
        <v>90</v>
      </c>
      <c r="AIM89" s="1">
        <v>42312</v>
      </c>
      <c r="AIN89" t="s">
        <v>90</v>
      </c>
      <c r="AIO89" s="1">
        <v>39489</v>
      </c>
      <c r="AIP89" t="s">
        <v>155</v>
      </c>
      <c r="AIQ89" s="1">
        <v>42213</v>
      </c>
      <c r="AIR89" t="s">
        <v>90</v>
      </c>
      <c r="AIS89" s="1">
        <v>42304</v>
      </c>
      <c r="AIT89" t="s">
        <v>90</v>
      </c>
      <c r="AIU89" s="1">
        <v>42298</v>
      </c>
      <c r="AIV89" t="s">
        <v>90</v>
      </c>
      <c r="AIW89" s="1">
        <v>42293</v>
      </c>
      <c r="AIX89" t="s">
        <v>90</v>
      </c>
      <c r="AIY89" s="1">
        <v>42235</v>
      </c>
      <c r="AIZ89" t="s">
        <v>90</v>
      </c>
      <c r="AJA89" s="1">
        <v>42293</v>
      </c>
      <c r="AJB89" t="s">
        <v>90</v>
      </c>
      <c r="AJC89" s="1">
        <v>42307</v>
      </c>
      <c r="AJD89" t="s">
        <v>90</v>
      </c>
      <c r="AJE89" s="1">
        <v>42307</v>
      </c>
      <c r="AJF89" t="s">
        <v>90</v>
      </c>
      <c r="AJG89" s="1">
        <v>42248</v>
      </c>
      <c r="AJH89" t="s">
        <v>83</v>
      </c>
      <c r="AJI89" s="1">
        <v>42269</v>
      </c>
      <c r="AJJ89" t="s">
        <v>90</v>
      </c>
      <c r="AJK89" s="1">
        <v>42300</v>
      </c>
      <c r="AJL89" t="s">
        <v>90</v>
      </c>
      <c r="AJM89" s="1">
        <v>42305</v>
      </c>
      <c r="AJN89" t="s">
        <v>90</v>
      </c>
      <c r="AJO89" s="1">
        <v>39351</v>
      </c>
      <c r="AJP89" t="s">
        <v>154</v>
      </c>
      <c r="AJQ89" s="1">
        <v>42214</v>
      </c>
      <c r="AJR89" t="s">
        <v>92</v>
      </c>
      <c r="AJS89" s="1">
        <v>42305</v>
      </c>
      <c r="AJT89" t="s">
        <v>90</v>
      </c>
      <c r="AJU89" s="1">
        <v>42213</v>
      </c>
      <c r="AJV89" t="s">
        <v>92</v>
      </c>
      <c r="AJW89" s="1">
        <v>42304</v>
      </c>
      <c r="AJX89" t="s">
        <v>90</v>
      </c>
      <c r="AJY89" s="1">
        <v>42220</v>
      </c>
      <c r="AJZ89" t="s">
        <v>92</v>
      </c>
      <c r="AKA89" s="1">
        <v>42214</v>
      </c>
      <c r="AKB89" t="s">
        <v>92</v>
      </c>
      <c r="AKC89" s="1">
        <v>42304</v>
      </c>
      <c r="AKD89" t="s">
        <v>90</v>
      </c>
      <c r="AKE89" s="1">
        <v>42291</v>
      </c>
      <c r="AKF89" t="s">
        <v>90</v>
      </c>
      <c r="AKG89" s="1">
        <v>42312</v>
      </c>
      <c r="AKH89" t="s">
        <v>90</v>
      </c>
      <c r="AKI89" s="1">
        <v>42299</v>
      </c>
      <c r="AKJ89" t="s">
        <v>90</v>
      </c>
      <c r="AKM89" s="1">
        <v>42304</v>
      </c>
      <c r="AKN89" t="s">
        <v>90</v>
      </c>
      <c r="AKO89" s="1">
        <v>42243</v>
      </c>
      <c r="AKP89" t="s">
        <v>83</v>
      </c>
      <c r="AKQ89" s="1">
        <v>42250</v>
      </c>
      <c r="AKR89" t="s">
        <v>88</v>
      </c>
      <c r="AKS89" s="1">
        <v>42306</v>
      </c>
      <c r="AKT89" t="s">
        <v>90</v>
      </c>
      <c r="AKU89" s="1">
        <v>42236</v>
      </c>
      <c r="AKV89" t="s">
        <v>83</v>
      </c>
      <c r="AKW89" s="1">
        <v>42236</v>
      </c>
      <c r="AKX89" t="s">
        <v>88</v>
      </c>
      <c r="AKY89" s="1">
        <v>42305</v>
      </c>
      <c r="AKZ89" t="s">
        <v>88</v>
      </c>
      <c r="ALA89" s="1">
        <v>42213</v>
      </c>
      <c r="ALB89" t="s">
        <v>92</v>
      </c>
      <c r="ALC89" s="1">
        <v>42312</v>
      </c>
      <c r="ALD89" t="s">
        <v>90</v>
      </c>
      <c r="ALE89" s="1">
        <v>42300</v>
      </c>
      <c r="ALF89" t="s">
        <v>90</v>
      </c>
      <c r="ALG89" s="1">
        <v>42214</v>
      </c>
      <c r="ALH89" t="s">
        <v>86</v>
      </c>
      <c r="ALK89" s="1">
        <v>39457</v>
      </c>
      <c r="ALL89" t="s">
        <v>155</v>
      </c>
      <c r="ALM89" s="1">
        <v>42305</v>
      </c>
      <c r="ALN89" t="s">
        <v>88</v>
      </c>
      <c r="ALO89" s="1">
        <v>39471</v>
      </c>
      <c r="ALP89" t="s">
        <v>155</v>
      </c>
      <c r="ALQ89" s="1">
        <v>39386</v>
      </c>
      <c r="ALR89" t="s">
        <v>156</v>
      </c>
      <c r="ALS89" s="1">
        <v>39301</v>
      </c>
      <c r="ALT89" t="s">
        <v>154</v>
      </c>
      <c r="ALU89" s="1">
        <v>42292</v>
      </c>
      <c r="ALV89" t="s">
        <v>90</v>
      </c>
      <c r="ALW89" s="1">
        <v>42291</v>
      </c>
      <c r="ALX89" t="s">
        <v>90</v>
      </c>
      <c r="ALY89" s="1">
        <v>39499</v>
      </c>
      <c r="ALZ89" t="s">
        <v>155</v>
      </c>
      <c r="AMA89" s="1">
        <v>42125</v>
      </c>
      <c r="AMB89" t="s">
        <v>94</v>
      </c>
      <c r="AMC89" s="1">
        <v>42219</v>
      </c>
      <c r="AMD89" t="s">
        <v>92</v>
      </c>
      <c r="AME89" s="1">
        <v>42306</v>
      </c>
      <c r="AMF89" t="s">
        <v>90</v>
      </c>
      <c r="AMG89" s="1">
        <v>42310</v>
      </c>
      <c r="AMH89" t="s">
        <v>90</v>
      </c>
      <c r="AMI89" s="1">
        <v>39506</v>
      </c>
      <c r="AMJ89" t="s">
        <v>155</v>
      </c>
      <c r="AMK89" s="1">
        <v>42305</v>
      </c>
      <c r="AML89" t="s">
        <v>90</v>
      </c>
      <c r="AMM89" s="1">
        <v>42312</v>
      </c>
      <c r="AMN89" t="s">
        <v>90</v>
      </c>
      <c r="AMO89" s="1">
        <v>42157</v>
      </c>
      <c r="AMP89" t="s">
        <v>86</v>
      </c>
      <c r="AMQ89" s="1">
        <v>42305</v>
      </c>
      <c r="AMR89" t="s">
        <v>90</v>
      </c>
      <c r="AMS89" s="1">
        <v>42300</v>
      </c>
      <c r="AMT89" t="s">
        <v>90</v>
      </c>
      <c r="AMU89" s="1">
        <v>42298</v>
      </c>
      <c r="AMV89" t="s">
        <v>90</v>
      </c>
      <c r="AMW89" s="1">
        <v>42219</v>
      </c>
      <c r="AMX89" t="s">
        <v>92</v>
      </c>
      <c r="AMY89" s="1">
        <v>42648</v>
      </c>
      <c r="AMZ89" t="s">
        <v>86</v>
      </c>
    </row>
    <row r="90" spans="1:1040" x14ac:dyDescent="0.2">
      <c r="A90" s="1">
        <v>39308</v>
      </c>
      <c r="B90" t="s">
        <v>157</v>
      </c>
      <c r="E90" s="1">
        <v>42129</v>
      </c>
      <c r="F90" t="s">
        <v>89</v>
      </c>
      <c r="G90" s="1">
        <v>42214</v>
      </c>
      <c r="H90" t="s">
        <v>91</v>
      </c>
      <c r="I90" s="1">
        <v>42213</v>
      </c>
      <c r="K90" s="1">
        <v>42206</v>
      </c>
      <c r="L90" t="s">
        <v>91</v>
      </c>
      <c r="M90" s="1">
        <v>39301</v>
      </c>
      <c r="N90" t="s">
        <v>157</v>
      </c>
      <c r="O90" s="1">
        <v>42208</v>
      </c>
      <c r="P90" t="s">
        <v>91</v>
      </c>
      <c r="S90" s="1">
        <v>42146</v>
      </c>
      <c r="T90" t="s">
        <v>91</v>
      </c>
      <c r="U90" s="1">
        <v>42306</v>
      </c>
      <c r="V90" t="s">
        <v>89</v>
      </c>
      <c r="W90" s="1">
        <v>42214</v>
      </c>
      <c r="X90" t="s">
        <v>91</v>
      </c>
      <c r="Y90" s="1">
        <v>42208</v>
      </c>
      <c r="Z90" t="s">
        <v>91</v>
      </c>
      <c r="AA90" s="1">
        <v>42214</v>
      </c>
      <c r="AB90" t="s">
        <v>91</v>
      </c>
      <c r="AE90" s="1">
        <v>42128</v>
      </c>
      <c r="AF90" t="s">
        <v>93</v>
      </c>
      <c r="AG90" s="1">
        <v>42216</v>
      </c>
      <c r="AH90" t="s">
        <v>91</v>
      </c>
      <c r="AI90" s="1">
        <v>42208</v>
      </c>
      <c r="AJ90" t="s">
        <v>91</v>
      </c>
      <c r="AK90" s="1">
        <v>42215</v>
      </c>
      <c r="AL90" t="s">
        <v>91</v>
      </c>
      <c r="AM90" s="1">
        <v>42206</v>
      </c>
      <c r="AN90" t="s">
        <v>87</v>
      </c>
      <c r="AO90" s="1">
        <v>42151</v>
      </c>
      <c r="AP90" t="s">
        <v>89</v>
      </c>
      <c r="AQ90" s="1">
        <v>42220</v>
      </c>
      <c r="AR90" t="s">
        <v>87</v>
      </c>
      <c r="AS90" s="1">
        <v>39387</v>
      </c>
      <c r="AT90" t="s">
        <v>156</v>
      </c>
      <c r="AU90" s="1">
        <v>42201</v>
      </c>
      <c r="AV90" t="s">
        <v>91</v>
      </c>
      <c r="AW90" s="1">
        <v>42212</v>
      </c>
      <c r="AX90" t="s">
        <v>91</v>
      </c>
      <c r="AY90" s="1">
        <v>42208</v>
      </c>
      <c r="AZ90" t="s">
        <v>91</v>
      </c>
      <c r="BA90" s="1">
        <v>42159</v>
      </c>
      <c r="BB90" t="s">
        <v>87</v>
      </c>
      <c r="BC90" s="1">
        <v>42206</v>
      </c>
      <c r="BD90" t="s">
        <v>91</v>
      </c>
      <c r="BG90" s="1">
        <v>42220</v>
      </c>
      <c r="BH90" t="s">
        <v>91</v>
      </c>
      <c r="BK90" s="1">
        <v>42215</v>
      </c>
      <c r="BL90" t="s">
        <v>89</v>
      </c>
      <c r="BM90" s="1">
        <v>42216</v>
      </c>
      <c r="BN90" t="s">
        <v>91</v>
      </c>
      <c r="BQ90" s="1">
        <v>42206</v>
      </c>
      <c r="BR90" t="s">
        <v>91</v>
      </c>
      <c r="BS90" s="1">
        <v>42200</v>
      </c>
      <c r="BT90" t="s">
        <v>91</v>
      </c>
      <c r="BU90" s="1">
        <v>42221</v>
      </c>
      <c r="BV90" t="s">
        <v>91</v>
      </c>
      <c r="BW90" s="1">
        <v>42212</v>
      </c>
      <c r="BX90" t="s">
        <v>91</v>
      </c>
      <c r="BY90" s="1">
        <v>42122</v>
      </c>
      <c r="BZ90" t="s">
        <v>93</v>
      </c>
      <c r="CC90" s="1">
        <v>42201</v>
      </c>
      <c r="CD90" t="s">
        <v>91</v>
      </c>
      <c r="CE90" s="1">
        <v>39289</v>
      </c>
      <c r="CF90" t="s">
        <v>157</v>
      </c>
      <c r="CG90" s="1">
        <v>42156</v>
      </c>
      <c r="CH90" t="s">
        <v>84</v>
      </c>
      <c r="CI90" s="1">
        <v>42207</v>
      </c>
      <c r="CJ90" t="s">
        <v>91</v>
      </c>
      <c r="CK90" s="1">
        <v>42199</v>
      </c>
      <c r="CL90" t="s">
        <v>91</v>
      </c>
      <c r="CM90" s="1">
        <v>42129</v>
      </c>
      <c r="CN90" t="s">
        <v>91</v>
      </c>
      <c r="CO90" s="1">
        <v>42194</v>
      </c>
      <c r="CP90" t="s">
        <v>89</v>
      </c>
      <c r="CQ90" s="1">
        <v>42131</v>
      </c>
      <c r="CR90" t="s">
        <v>93</v>
      </c>
      <c r="CS90" s="1">
        <v>42222</v>
      </c>
      <c r="CT90" t="s">
        <v>92</v>
      </c>
      <c r="CU90" s="1">
        <v>39379</v>
      </c>
      <c r="CV90" t="s">
        <v>156</v>
      </c>
      <c r="CW90" s="1">
        <v>42199</v>
      </c>
      <c r="CX90" t="s">
        <v>91</v>
      </c>
      <c r="CY90" s="1">
        <v>42208</v>
      </c>
      <c r="CZ90" t="s">
        <v>91</v>
      </c>
      <c r="DA90" s="1">
        <v>42221</v>
      </c>
      <c r="DB90" t="s">
        <v>91</v>
      </c>
      <c r="DC90" s="1">
        <v>42206</v>
      </c>
      <c r="DD90" t="s">
        <v>91</v>
      </c>
      <c r="DE90" s="1">
        <v>42202</v>
      </c>
      <c r="DF90" t="s">
        <v>91</v>
      </c>
      <c r="DI90" s="1">
        <v>42212</v>
      </c>
      <c r="DJ90" t="s">
        <v>91</v>
      </c>
      <c r="DK90" s="1">
        <v>42144</v>
      </c>
      <c r="DL90" t="s">
        <v>84</v>
      </c>
      <c r="DM90" s="1">
        <v>42221</v>
      </c>
      <c r="DN90" t="s">
        <v>91</v>
      </c>
      <c r="DO90" s="1">
        <v>42214</v>
      </c>
      <c r="DP90" t="s">
        <v>91</v>
      </c>
      <c r="DQ90" s="1">
        <v>42219</v>
      </c>
      <c r="DR90" t="s">
        <v>91</v>
      </c>
      <c r="DS90" s="1">
        <v>39380</v>
      </c>
      <c r="DT90" t="s">
        <v>156</v>
      </c>
      <c r="DU90" s="1">
        <v>39476</v>
      </c>
      <c r="DV90" t="s">
        <v>155</v>
      </c>
      <c r="DW90" s="1">
        <v>42131</v>
      </c>
      <c r="DX90" t="s">
        <v>93</v>
      </c>
      <c r="EA90" s="1">
        <v>42199</v>
      </c>
      <c r="EB90" t="s">
        <v>91</v>
      </c>
      <c r="EC90" s="1">
        <v>42213</v>
      </c>
      <c r="ED90" t="s">
        <v>91</v>
      </c>
      <c r="EE90" s="1">
        <v>39385</v>
      </c>
      <c r="EF90" t="s">
        <v>156</v>
      </c>
      <c r="EI90" s="1">
        <v>42214</v>
      </c>
      <c r="EJ90" t="s">
        <v>91</v>
      </c>
      <c r="EK90" s="1">
        <v>39387</v>
      </c>
      <c r="EL90" t="s">
        <v>156</v>
      </c>
      <c r="EM90" s="1">
        <v>42208</v>
      </c>
      <c r="EN90" t="s">
        <v>91</v>
      </c>
      <c r="EO90" s="1">
        <v>42131</v>
      </c>
      <c r="EP90" t="s">
        <v>87</v>
      </c>
      <c r="EQ90" s="1">
        <v>42128</v>
      </c>
      <c r="ER90" t="s">
        <v>91</v>
      </c>
      <c r="EU90" s="1">
        <v>42202</v>
      </c>
      <c r="EV90" t="s">
        <v>91</v>
      </c>
      <c r="EW90" s="1">
        <v>42220</v>
      </c>
      <c r="EX90" t="s">
        <v>91</v>
      </c>
      <c r="EY90" s="1">
        <v>42129</v>
      </c>
      <c r="EZ90" t="s">
        <v>93</v>
      </c>
      <c r="FA90" s="1">
        <v>42220</v>
      </c>
      <c r="FB90" t="s">
        <v>91</v>
      </c>
      <c r="FE90" s="1">
        <v>42144</v>
      </c>
      <c r="FF90" t="s">
        <v>84</v>
      </c>
      <c r="FG90" s="1">
        <v>42214</v>
      </c>
      <c r="FH90" t="s">
        <v>91</v>
      </c>
      <c r="FK90" s="1">
        <v>40709</v>
      </c>
      <c r="FL90" t="s">
        <v>144</v>
      </c>
      <c r="FM90" s="1">
        <v>42215</v>
      </c>
      <c r="FN90" t="s">
        <v>91</v>
      </c>
      <c r="FO90" s="1">
        <v>42213</v>
      </c>
      <c r="FP90" t="s">
        <v>91</v>
      </c>
      <c r="FS90" s="1">
        <v>42222</v>
      </c>
      <c r="FT90" t="s">
        <v>92</v>
      </c>
      <c r="FU90" s="1">
        <v>42220</v>
      </c>
      <c r="FV90" t="s">
        <v>91</v>
      </c>
      <c r="FW90" s="1">
        <v>42125</v>
      </c>
      <c r="FX90" t="s">
        <v>89</v>
      </c>
      <c r="FY90" s="1">
        <v>39371</v>
      </c>
      <c r="FZ90" t="s">
        <v>156</v>
      </c>
      <c r="GA90" s="1">
        <v>42681</v>
      </c>
      <c r="GB90" t="s">
        <v>104</v>
      </c>
      <c r="GC90" s="1">
        <v>42215</v>
      </c>
      <c r="GD90" t="s">
        <v>91</v>
      </c>
      <c r="GE90" s="1">
        <v>42207</v>
      </c>
      <c r="GF90" t="s">
        <v>91</v>
      </c>
      <c r="GG90" s="1">
        <v>42130</v>
      </c>
      <c r="GH90" t="s">
        <v>93</v>
      </c>
      <c r="GI90" s="1">
        <v>42130</v>
      </c>
      <c r="GJ90" t="s">
        <v>93</v>
      </c>
      <c r="GK90" s="1">
        <v>42213</v>
      </c>
      <c r="GL90" t="s">
        <v>91</v>
      </c>
      <c r="GM90" s="1">
        <v>42226</v>
      </c>
      <c r="GN90" t="s">
        <v>91</v>
      </c>
      <c r="GO90" s="1">
        <v>42178</v>
      </c>
      <c r="GP90" t="s">
        <v>87</v>
      </c>
      <c r="GQ90" s="1">
        <v>42212</v>
      </c>
      <c r="GR90" t="s">
        <v>91</v>
      </c>
      <c r="GS90" s="1">
        <v>42215</v>
      </c>
      <c r="GT90" t="s">
        <v>87</v>
      </c>
      <c r="GU90" s="1">
        <v>42208</v>
      </c>
      <c r="GV90" t="s">
        <v>91</v>
      </c>
      <c r="GW90" s="1">
        <v>42205</v>
      </c>
      <c r="GX90" t="s">
        <v>91</v>
      </c>
      <c r="GY90" s="1">
        <v>42208</v>
      </c>
      <c r="GZ90" t="s">
        <v>91</v>
      </c>
      <c r="HA90" s="1">
        <v>42129</v>
      </c>
      <c r="HB90" t="s">
        <v>93</v>
      </c>
      <c r="HC90" s="1">
        <v>42213</v>
      </c>
      <c r="HD90" t="s">
        <v>91</v>
      </c>
      <c r="HE90" s="1">
        <v>42118</v>
      </c>
      <c r="HF90" t="s">
        <v>93</v>
      </c>
      <c r="HG90" s="1">
        <v>39387</v>
      </c>
      <c r="HH90" t="s">
        <v>156</v>
      </c>
      <c r="HI90" s="1">
        <v>42201</v>
      </c>
      <c r="HJ90" t="s">
        <v>91</v>
      </c>
      <c r="HK90" s="1">
        <v>42125</v>
      </c>
      <c r="HL90" t="s">
        <v>93</v>
      </c>
      <c r="HM90" s="1">
        <v>42124</v>
      </c>
      <c r="HN90" t="s">
        <v>93</v>
      </c>
      <c r="HO90" s="1">
        <v>42226</v>
      </c>
      <c r="HP90" t="s">
        <v>91</v>
      </c>
      <c r="HQ90" s="1">
        <v>42207</v>
      </c>
      <c r="HR90" t="s">
        <v>91</v>
      </c>
      <c r="HS90" s="1">
        <v>42215</v>
      </c>
      <c r="HT90" t="s">
        <v>91</v>
      </c>
      <c r="HU90" s="1">
        <v>42220</v>
      </c>
      <c r="HV90" t="s">
        <v>91</v>
      </c>
      <c r="HW90" s="1">
        <v>42213</v>
      </c>
      <c r="HX90" t="s">
        <v>91</v>
      </c>
      <c r="HY90" s="1">
        <v>42206</v>
      </c>
      <c r="HZ90" t="s">
        <v>91</v>
      </c>
      <c r="IA90" s="1">
        <v>39380</v>
      </c>
      <c r="IB90" t="s">
        <v>156</v>
      </c>
      <c r="IC90" s="1">
        <v>42131</v>
      </c>
      <c r="ID90" t="s">
        <v>93</v>
      </c>
      <c r="IE90" s="1">
        <v>42180</v>
      </c>
      <c r="IF90" t="s">
        <v>89</v>
      </c>
      <c r="IG90" s="1">
        <v>42207</v>
      </c>
      <c r="IH90" t="s">
        <v>89</v>
      </c>
      <c r="II90" s="1">
        <v>42223</v>
      </c>
      <c r="IJ90" t="s">
        <v>91</v>
      </c>
      <c r="IK90" s="1">
        <v>42180</v>
      </c>
      <c r="IL90" t="s">
        <v>87</v>
      </c>
      <c r="IM90" s="1">
        <v>42214</v>
      </c>
      <c r="IN90" t="s">
        <v>89</v>
      </c>
      <c r="IO90" s="1">
        <v>42214</v>
      </c>
      <c r="IP90" t="s">
        <v>91</v>
      </c>
      <c r="IQ90" s="1">
        <v>42212</v>
      </c>
      <c r="IR90" t="s">
        <v>91</v>
      </c>
      <c r="IS90" s="1">
        <v>42222</v>
      </c>
      <c r="IT90" t="s">
        <v>92</v>
      </c>
      <c r="IU90" s="1">
        <v>42208</v>
      </c>
      <c r="IV90" t="s">
        <v>89</v>
      </c>
      <c r="IW90" s="1">
        <v>41914</v>
      </c>
      <c r="IX90" t="s">
        <v>93</v>
      </c>
      <c r="IY90" s="1">
        <v>42130</v>
      </c>
      <c r="IZ90" t="s">
        <v>93</v>
      </c>
      <c r="JA90" s="1">
        <v>39385</v>
      </c>
      <c r="JB90" t="s">
        <v>156</v>
      </c>
      <c r="JC90" s="1">
        <v>42215</v>
      </c>
      <c r="JD90" t="s">
        <v>91</v>
      </c>
      <c r="JE90" s="1">
        <v>42205</v>
      </c>
      <c r="JF90" t="s">
        <v>91</v>
      </c>
      <c r="JI90" s="1">
        <v>42215</v>
      </c>
      <c r="JJ90" t="s">
        <v>91</v>
      </c>
      <c r="JK90" s="1">
        <v>42172</v>
      </c>
      <c r="JL90" t="s">
        <v>89</v>
      </c>
      <c r="JM90" s="1">
        <v>42194</v>
      </c>
      <c r="JN90" t="s">
        <v>91</v>
      </c>
      <c r="JO90" s="1">
        <v>42206</v>
      </c>
      <c r="JP90" t="s">
        <v>91</v>
      </c>
      <c r="JQ90" s="1">
        <v>42215</v>
      </c>
      <c r="JR90" t="s">
        <v>91</v>
      </c>
      <c r="JS90" s="1">
        <v>42205</v>
      </c>
      <c r="JT90" t="s">
        <v>91</v>
      </c>
      <c r="JU90" s="1">
        <v>42205</v>
      </c>
      <c r="JV90" t="s">
        <v>91</v>
      </c>
      <c r="JW90" s="1">
        <v>42150</v>
      </c>
      <c r="JX90" t="s">
        <v>89</v>
      </c>
      <c r="JY90" s="1">
        <v>42199</v>
      </c>
      <c r="JZ90" t="s">
        <v>91</v>
      </c>
      <c r="KA90" s="1">
        <v>42207</v>
      </c>
      <c r="KB90" t="s">
        <v>91</v>
      </c>
      <c r="KC90" s="1">
        <v>42131</v>
      </c>
      <c r="KD90" t="s">
        <v>93</v>
      </c>
      <c r="KE90" s="1">
        <v>39503</v>
      </c>
      <c r="KF90" t="s">
        <v>155</v>
      </c>
      <c r="KG90" s="1">
        <v>42200</v>
      </c>
      <c r="KH90" t="s">
        <v>91</v>
      </c>
      <c r="KK90" s="1">
        <v>42138</v>
      </c>
      <c r="KL90" t="s">
        <v>91</v>
      </c>
      <c r="KM90" s="1">
        <v>42208</v>
      </c>
      <c r="KN90" t="s">
        <v>91</v>
      </c>
      <c r="KO90" s="1">
        <v>42136</v>
      </c>
      <c r="KP90" t="s">
        <v>93</v>
      </c>
      <c r="KQ90" s="1">
        <v>42208</v>
      </c>
      <c r="KR90" t="s">
        <v>91</v>
      </c>
      <c r="KS90" s="1">
        <v>42213</v>
      </c>
      <c r="KT90" t="s">
        <v>89</v>
      </c>
      <c r="KU90" s="1">
        <v>42172</v>
      </c>
      <c r="KV90" t="s">
        <v>87</v>
      </c>
      <c r="KW90" s="1">
        <v>42207</v>
      </c>
      <c r="KX90" t="s">
        <v>91</v>
      </c>
      <c r="KY90" s="1">
        <v>42206</v>
      </c>
      <c r="KZ90" t="s">
        <v>89</v>
      </c>
      <c r="LA90" s="1">
        <v>42129</v>
      </c>
      <c r="LB90" t="s">
        <v>93</v>
      </c>
      <c r="LC90" s="1">
        <v>42208</v>
      </c>
      <c r="LD90" t="s">
        <v>91</v>
      </c>
      <c r="LE90" s="1">
        <v>42143</v>
      </c>
      <c r="LF90" t="s">
        <v>84</v>
      </c>
      <c r="LG90" s="1">
        <v>42212</v>
      </c>
      <c r="LH90" t="s">
        <v>91</v>
      </c>
      <c r="LI90" s="1">
        <v>39385</v>
      </c>
      <c r="LJ90" t="s">
        <v>155</v>
      </c>
      <c r="LO90" s="1">
        <v>42222</v>
      </c>
      <c r="LP90" t="s">
        <v>89</v>
      </c>
      <c r="LQ90" s="1">
        <v>42123</v>
      </c>
      <c r="LR90" t="s">
        <v>93</v>
      </c>
      <c r="LS90" s="1">
        <v>42355</v>
      </c>
      <c r="LT90" t="s">
        <v>91</v>
      </c>
      <c r="LU90" s="1">
        <v>39294</v>
      </c>
      <c r="LV90" t="s">
        <v>157</v>
      </c>
      <c r="LY90" s="1">
        <v>39335</v>
      </c>
      <c r="LZ90" t="s">
        <v>156</v>
      </c>
      <c r="MA90" s="1">
        <v>42213</v>
      </c>
      <c r="MB90" t="s">
        <v>91</v>
      </c>
      <c r="MC90" s="1">
        <v>42122</v>
      </c>
      <c r="MD90" t="s">
        <v>93</v>
      </c>
      <c r="ME90" s="1">
        <v>42214</v>
      </c>
      <c r="MF90" t="s">
        <v>91</v>
      </c>
      <c r="MG90" s="1">
        <v>42115</v>
      </c>
      <c r="MH90" t="s">
        <v>93</v>
      </c>
      <c r="MI90" s="1">
        <v>42129</v>
      </c>
      <c r="MJ90" t="s">
        <v>93</v>
      </c>
      <c r="MM90" s="1">
        <v>42207</v>
      </c>
      <c r="MN90" t="s">
        <v>91</v>
      </c>
      <c r="MO90" s="1">
        <v>42201</v>
      </c>
      <c r="MP90" t="s">
        <v>87</v>
      </c>
      <c r="MQ90" s="1">
        <v>39350</v>
      </c>
      <c r="MR90" t="s">
        <v>155</v>
      </c>
      <c r="MS90" s="1">
        <v>42221</v>
      </c>
      <c r="MT90" t="s">
        <v>91</v>
      </c>
      <c r="MU90" s="1">
        <v>42214</v>
      </c>
      <c r="MV90" t="s">
        <v>91</v>
      </c>
      <c r="MY90" s="1">
        <v>42118</v>
      </c>
      <c r="MZ90" t="s">
        <v>91</v>
      </c>
      <c r="NA90" s="1">
        <v>42117</v>
      </c>
      <c r="NB90" t="s">
        <v>93</v>
      </c>
      <c r="NC90" s="1">
        <v>42212</v>
      </c>
      <c r="ND90" t="s">
        <v>91</v>
      </c>
      <c r="NE90" s="1">
        <v>42138</v>
      </c>
      <c r="NF90" t="s">
        <v>87</v>
      </c>
      <c r="NG90" s="1">
        <v>42124</v>
      </c>
      <c r="NH90" t="s">
        <v>93</v>
      </c>
      <c r="NI90" s="1">
        <v>42216</v>
      </c>
      <c r="NJ90" t="s">
        <v>91</v>
      </c>
      <c r="NK90" s="1">
        <v>42220</v>
      </c>
      <c r="NL90" t="s">
        <v>91</v>
      </c>
      <c r="NM90" s="1">
        <v>42186</v>
      </c>
      <c r="NN90" t="s">
        <v>91</v>
      </c>
      <c r="NO90" s="1">
        <v>42207</v>
      </c>
      <c r="NP90" t="s">
        <v>91</v>
      </c>
      <c r="NQ90" s="1">
        <v>42131</v>
      </c>
      <c r="NR90" t="s">
        <v>93</v>
      </c>
      <c r="NS90" s="1">
        <v>42124</v>
      </c>
      <c r="NT90" t="s">
        <v>93</v>
      </c>
      <c r="NU90" s="1">
        <v>42214</v>
      </c>
      <c r="NV90" t="s">
        <v>91</v>
      </c>
      <c r="NW90" s="1">
        <v>42208</v>
      </c>
      <c r="NX90" t="s">
        <v>91</v>
      </c>
      <c r="NY90" s="1">
        <v>42208</v>
      </c>
      <c r="NZ90" t="s">
        <v>91</v>
      </c>
      <c r="OA90" s="1">
        <v>42213</v>
      </c>
      <c r="OB90" t="s">
        <v>91</v>
      </c>
      <c r="OC90" s="1">
        <v>42212</v>
      </c>
      <c r="OD90" t="s">
        <v>91</v>
      </c>
      <c r="OE90" s="1">
        <v>42142</v>
      </c>
      <c r="OF90" t="s">
        <v>91</v>
      </c>
      <c r="OG90" s="1">
        <v>42215</v>
      </c>
      <c r="OH90" t="s">
        <v>91</v>
      </c>
      <c r="OI90" s="1">
        <v>42208</v>
      </c>
      <c r="OJ90" t="s">
        <v>91</v>
      </c>
      <c r="OK90" s="1">
        <v>42213</v>
      </c>
      <c r="OL90" t="s">
        <v>91</v>
      </c>
      <c r="OM90" s="1">
        <v>42220</v>
      </c>
      <c r="ON90" t="s">
        <v>91</v>
      </c>
      <c r="OO90" s="1">
        <v>42208</v>
      </c>
      <c r="OP90" t="s">
        <v>91</v>
      </c>
      <c r="OS90" s="1">
        <v>42131</v>
      </c>
      <c r="OT90" t="s">
        <v>84</v>
      </c>
      <c r="OU90" s="1">
        <v>42207</v>
      </c>
      <c r="OV90" t="s">
        <v>91</v>
      </c>
      <c r="OW90" s="1">
        <v>42206</v>
      </c>
      <c r="OX90" t="s">
        <v>91</v>
      </c>
      <c r="OY90" s="1">
        <v>42201</v>
      </c>
      <c r="OZ90" t="s">
        <v>91</v>
      </c>
      <c r="PA90" s="1">
        <v>42103</v>
      </c>
      <c r="PB90" t="s">
        <v>93</v>
      </c>
      <c r="PC90" s="1">
        <v>42214</v>
      </c>
      <c r="PD90" t="s">
        <v>91</v>
      </c>
      <c r="PE90" s="1">
        <v>42200</v>
      </c>
      <c r="PF90" t="s">
        <v>91</v>
      </c>
      <c r="PG90" s="1">
        <v>42943</v>
      </c>
      <c r="PH90" t="s">
        <v>87</v>
      </c>
      <c r="PI90" s="1">
        <v>42215</v>
      </c>
      <c r="PJ90" t="s">
        <v>91</v>
      </c>
      <c r="PK90" s="1">
        <v>42215</v>
      </c>
      <c r="PL90" t="s">
        <v>91</v>
      </c>
      <c r="PM90" s="1">
        <v>42208</v>
      </c>
      <c r="PN90" t="s">
        <v>89</v>
      </c>
      <c r="PQ90" s="1">
        <v>39379</v>
      </c>
      <c r="PR90" t="s">
        <v>156</v>
      </c>
      <c r="PS90" s="1">
        <v>42174</v>
      </c>
      <c r="PT90" t="s">
        <v>84</v>
      </c>
      <c r="PU90" s="1">
        <v>42213</v>
      </c>
      <c r="PV90" t="s">
        <v>91</v>
      </c>
      <c r="PW90" s="1">
        <v>42205</v>
      </c>
      <c r="PX90" t="s">
        <v>91</v>
      </c>
      <c r="PY90" s="1">
        <v>42220</v>
      </c>
      <c r="PZ90" t="s">
        <v>91</v>
      </c>
      <c r="QA90" s="1">
        <v>42186</v>
      </c>
      <c r="QB90" t="s">
        <v>87</v>
      </c>
      <c r="QC90" s="1">
        <v>42212</v>
      </c>
      <c r="QD90" t="s">
        <v>92</v>
      </c>
      <c r="QE90" s="1">
        <v>42226</v>
      </c>
      <c r="QF90" t="s">
        <v>91</v>
      </c>
      <c r="QG90" s="1">
        <v>39377</v>
      </c>
      <c r="QH90" t="s">
        <v>156</v>
      </c>
      <c r="QI90" s="1">
        <v>40108</v>
      </c>
      <c r="QJ90" t="s">
        <v>144</v>
      </c>
      <c r="QK90" s="1">
        <v>42201</v>
      </c>
      <c r="QL90" t="s">
        <v>91</v>
      </c>
      <c r="QM90" s="1">
        <v>42180</v>
      </c>
      <c r="QN90" t="s">
        <v>89</v>
      </c>
      <c r="QO90" s="1">
        <v>42208</v>
      </c>
      <c r="QP90" t="s">
        <v>91</v>
      </c>
      <c r="QQ90" s="1">
        <v>42207</v>
      </c>
      <c r="QR90" t="s">
        <v>91</v>
      </c>
      <c r="QS90" s="1">
        <v>42207</v>
      </c>
      <c r="QT90" t="s">
        <v>91</v>
      </c>
      <c r="QU90" s="1">
        <v>42214</v>
      </c>
      <c r="QV90" t="s">
        <v>91</v>
      </c>
      <c r="QW90" s="1">
        <v>42221</v>
      </c>
      <c r="QX90" t="s">
        <v>91</v>
      </c>
      <c r="QY90" s="1">
        <v>42206</v>
      </c>
      <c r="QZ90" t="s">
        <v>91</v>
      </c>
      <c r="RA90" s="1">
        <v>42137</v>
      </c>
      <c r="RB90" t="s">
        <v>87</v>
      </c>
      <c r="RC90" s="1">
        <v>39379</v>
      </c>
      <c r="RD90" t="s">
        <v>156</v>
      </c>
      <c r="RG90" s="1">
        <v>42213</v>
      </c>
      <c r="RH90" t="s">
        <v>91</v>
      </c>
      <c r="RI90" s="1">
        <v>42215</v>
      </c>
      <c r="RJ90" t="s">
        <v>87</v>
      </c>
      <c r="RK90" s="1">
        <v>42208</v>
      </c>
      <c r="RL90" t="s">
        <v>91</v>
      </c>
      <c r="RM90" s="1">
        <v>42214</v>
      </c>
      <c r="RN90" t="s">
        <v>91</v>
      </c>
      <c r="RO90" s="1">
        <v>39295</v>
      </c>
      <c r="RP90" t="s">
        <v>157</v>
      </c>
      <c r="RQ90" s="1">
        <v>42128</v>
      </c>
      <c r="RR90" t="s">
        <v>93</v>
      </c>
      <c r="RS90" s="1">
        <v>42039</v>
      </c>
      <c r="RT90" t="s">
        <v>96</v>
      </c>
      <c r="RU90" s="1">
        <v>39301</v>
      </c>
      <c r="RV90" t="s">
        <v>157</v>
      </c>
      <c r="RW90" s="1">
        <v>42039</v>
      </c>
      <c r="RX90" t="s">
        <v>96</v>
      </c>
      <c r="RY90" s="1">
        <v>42110</v>
      </c>
      <c r="RZ90" t="s">
        <v>93</v>
      </c>
      <c r="SA90" s="1">
        <v>42207</v>
      </c>
      <c r="SB90" t="s">
        <v>91</v>
      </c>
      <c r="SC90" s="1">
        <v>42115</v>
      </c>
      <c r="SD90" t="s">
        <v>94</v>
      </c>
      <c r="SE90" s="1">
        <v>42123</v>
      </c>
      <c r="SF90" t="s">
        <v>93</v>
      </c>
      <c r="SG90" s="1">
        <v>42219</v>
      </c>
      <c r="SH90" t="s">
        <v>91</v>
      </c>
      <c r="SI90" s="1">
        <v>42123</v>
      </c>
      <c r="SJ90" t="s">
        <v>93</v>
      </c>
      <c r="SK90" s="1">
        <v>42214</v>
      </c>
      <c r="SL90" t="s">
        <v>91</v>
      </c>
      <c r="SM90" s="1">
        <v>42144</v>
      </c>
      <c r="SN90" t="s">
        <v>87</v>
      </c>
      <c r="SO90" s="1">
        <v>42145</v>
      </c>
      <c r="SP90" t="s">
        <v>84</v>
      </c>
      <c r="SQ90" s="1">
        <v>42202</v>
      </c>
      <c r="SR90" t="s">
        <v>91</v>
      </c>
      <c r="SS90" s="1">
        <v>42200</v>
      </c>
      <c r="ST90" t="s">
        <v>91</v>
      </c>
      <c r="SU90" s="1">
        <v>42206</v>
      </c>
      <c r="SV90" t="s">
        <v>91</v>
      </c>
      <c r="SW90" s="1">
        <v>42129</v>
      </c>
      <c r="SX90" t="s">
        <v>91</v>
      </c>
      <c r="SY90" s="1">
        <v>42213</v>
      </c>
      <c r="SZ90" t="s">
        <v>91</v>
      </c>
      <c r="TC90" s="1">
        <v>42221</v>
      </c>
      <c r="TD90" t="s">
        <v>91</v>
      </c>
      <c r="TE90" s="1">
        <v>42216</v>
      </c>
      <c r="TF90" t="s">
        <v>91</v>
      </c>
      <c r="TG90" s="1">
        <v>42124</v>
      </c>
      <c r="TH90" t="s">
        <v>93</v>
      </c>
      <c r="TI90" s="1">
        <v>42208</v>
      </c>
      <c r="TJ90" t="s">
        <v>91</v>
      </c>
      <c r="TK90" s="1">
        <v>42136</v>
      </c>
      <c r="TL90" t="s">
        <v>93</v>
      </c>
      <c r="TO90" s="1">
        <v>42124</v>
      </c>
      <c r="TP90" t="s">
        <v>91</v>
      </c>
      <c r="TQ90" s="1">
        <v>42201</v>
      </c>
      <c r="TR90" t="s">
        <v>91</v>
      </c>
      <c r="TS90" s="1">
        <v>42206</v>
      </c>
      <c r="TT90" t="s">
        <v>91</v>
      </c>
      <c r="TU90" s="1">
        <v>42201</v>
      </c>
      <c r="TV90" t="s">
        <v>91</v>
      </c>
      <c r="TW90" s="1">
        <v>39398</v>
      </c>
      <c r="TX90" t="s">
        <v>156</v>
      </c>
      <c r="TY90" s="1">
        <v>42206</v>
      </c>
      <c r="TZ90" t="s">
        <v>91</v>
      </c>
      <c r="UA90" s="1">
        <v>42039</v>
      </c>
      <c r="UB90" t="s">
        <v>95</v>
      </c>
      <c r="UC90" s="1">
        <v>42144</v>
      </c>
      <c r="UD90" t="s">
        <v>84</v>
      </c>
      <c r="UE90" s="1">
        <v>39373</v>
      </c>
      <c r="UF90" t="s">
        <v>156</v>
      </c>
      <c r="UG90" s="1">
        <v>42208</v>
      </c>
      <c r="UH90" t="s">
        <v>92</v>
      </c>
      <c r="UI90" s="1">
        <v>42221</v>
      </c>
      <c r="UJ90" t="s">
        <v>91</v>
      </c>
      <c r="UK90" s="1">
        <v>42201</v>
      </c>
      <c r="UL90" t="s">
        <v>91</v>
      </c>
      <c r="UM90" s="1">
        <v>42304</v>
      </c>
      <c r="UN90" t="s">
        <v>90</v>
      </c>
      <c r="UO90" s="1">
        <v>42219</v>
      </c>
      <c r="UP90" t="s">
        <v>91</v>
      </c>
      <c r="UQ90" s="1">
        <v>40953</v>
      </c>
      <c r="UR90" t="s">
        <v>149</v>
      </c>
      <c r="US90" s="1">
        <v>42215</v>
      </c>
      <c r="UT90" t="s">
        <v>91</v>
      </c>
      <c r="UU90" s="1">
        <v>39506</v>
      </c>
      <c r="UV90" t="s">
        <v>155</v>
      </c>
      <c r="UW90" s="1">
        <v>42172</v>
      </c>
      <c r="UX90" t="s">
        <v>87</v>
      </c>
      <c r="UY90" s="1">
        <v>42122</v>
      </c>
      <c r="UZ90" t="s">
        <v>93</v>
      </c>
      <c r="VA90" s="1">
        <v>42215</v>
      </c>
      <c r="VB90" t="s">
        <v>91</v>
      </c>
      <c r="VC90" s="1">
        <v>42143</v>
      </c>
      <c r="VD90" t="s">
        <v>84</v>
      </c>
      <c r="VE90" s="1">
        <v>42221</v>
      </c>
      <c r="VF90" t="s">
        <v>91</v>
      </c>
      <c r="VG90" s="1">
        <v>42123</v>
      </c>
      <c r="VH90" t="s">
        <v>93</v>
      </c>
      <c r="VI90" s="1">
        <v>42129</v>
      </c>
      <c r="VJ90" t="s">
        <v>87</v>
      </c>
      <c r="VK90" s="1">
        <v>42215</v>
      </c>
      <c r="VL90" t="s">
        <v>87</v>
      </c>
      <c r="VM90" s="1">
        <v>42215</v>
      </c>
      <c r="VN90" t="s">
        <v>91</v>
      </c>
      <c r="VO90" s="1">
        <v>42214</v>
      </c>
      <c r="VP90" t="s">
        <v>87</v>
      </c>
      <c r="VQ90" s="1">
        <v>42208</v>
      </c>
      <c r="VR90" t="s">
        <v>91</v>
      </c>
      <c r="VS90" s="1">
        <v>42216</v>
      </c>
      <c r="VT90" t="s">
        <v>91</v>
      </c>
      <c r="VU90" s="1">
        <v>42226</v>
      </c>
      <c r="VV90" t="s">
        <v>87</v>
      </c>
      <c r="VW90" s="1">
        <v>42220</v>
      </c>
      <c r="VX90" t="s">
        <v>91</v>
      </c>
      <c r="VY90" s="1">
        <v>42213</v>
      </c>
      <c r="VZ90" t="s">
        <v>92</v>
      </c>
      <c r="WA90" s="1">
        <v>42173</v>
      </c>
      <c r="WB90" t="s">
        <v>84</v>
      </c>
      <c r="WC90" s="1">
        <v>42124</v>
      </c>
      <c r="WD90" t="s">
        <v>93</v>
      </c>
      <c r="WE90" s="1">
        <v>39289</v>
      </c>
      <c r="WF90" t="s">
        <v>157</v>
      </c>
      <c r="WG90" s="1">
        <v>42215</v>
      </c>
      <c r="WH90" t="s">
        <v>91</v>
      </c>
      <c r="WI90" s="1">
        <v>42205</v>
      </c>
      <c r="WJ90" t="s">
        <v>91</v>
      </c>
      <c r="WK90" s="1">
        <v>39371</v>
      </c>
      <c r="WL90" t="s">
        <v>156</v>
      </c>
      <c r="WM90" s="1">
        <v>39377</v>
      </c>
      <c r="WN90" t="s">
        <v>156</v>
      </c>
      <c r="WO90" s="1">
        <v>42124</v>
      </c>
      <c r="WP90" t="s">
        <v>93</v>
      </c>
      <c r="WQ90" s="1">
        <v>42206</v>
      </c>
      <c r="WR90" t="s">
        <v>91</v>
      </c>
      <c r="WS90" s="1">
        <v>42214</v>
      </c>
      <c r="WT90" t="s">
        <v>91</v>
      </c>
      <c r="WU90" s="1">
        <v>42213</v>
      </c>
      <c r="WV90" t="s">
        <v>91</v>
      </c>
      <c r="WY90" s="1">
        <v>42200</v>
      </c>
      <c r="WZ90" t="s">
        <v>91</v>
      </c>
      <c r="XA90" s="1">
        <v>42213</v>
      </c>
      <c r="XB90" t="s">
        <v>91</v>
      </c>
      <c r="XC90" s="1">
        <v>42201</v>
      </c>
      <c r="XD90" t="s">
        <v>91</v>
      </c>
      <c r="XE90" s="1">
        <v>42124</v>
      </c>
      <c r="XF90" t="s">
        <v>93</v>
      </c>
      <c r="XG90" s="1">
        <v>42199</v>
      </c>
      <c r="XH90" t="s">
        <v>91</v>
      </c>
      <c r="XI90" s="1">
        <v>42209</v>
      </c>
      <c r="XJ90" t="s">
        <v>91</v>
      </c>
      <c r="XK90" s="1">
        <v>39386</v>
      </c>
      <c r="XL90" t="s">
        <v>155</v>
      </c>
      <c r="XM90" s="1">
        <v>42208</v>
      </c>
      <c r="XN90" t="s">
        <v>91</v>
      </c>
      <c r="XO90" s="1">
        <v>42122</v>
      </c>
      <c r="XP90" t="s">
        <v>93</v>
      </c>
      <c r="XQ90" s="1">
        <v>42129</v>
      </c>
      <c r="XR90" t="s">
        <v>91</v>
      </c>
      <c r="XU90" s="1">
        <v>42221</v>
      </c>
      <c r="XV90" t="s">
        <v>91</v>
      </c>
      <c r="XW90" s="1">
        <v>42209</v>
      </c>
      <c r="XX90" t="s">
        <v>91</v>
      </c>
      <c r="XY90" s="1">
        <v>42207</v>
      </c>
      <c r="XZ90" t="s">
        <v>91</v>
      </c>
      <c r="YA90" s="1">
        <v>42201</v>
      </c>
      <c r="YB90" t="s">
        <v>91</v>
      </c>
      <c r="YE90" s="1">
        <v>42209</v>
      </c>
      <c r="YF90" t="s">
        <v>91</v>
      </c>
      <c r="YG90" s="1">
        <v>42208</v>
      </c>
      <c r="YH90" t="s">
        <v>91</v>
      </c>
      <c r="YI90" s="1">
        <v>42143</v>
      </c>
      <c r="YJ90" t="s">
        <v>84</v>
      </c>
      <c r="YK90" s="1">
        <v>42208</v>
      </c>
      <c r="YL90" t="s">
        <v>91</v>
      </c>
      <c r="YM90" s="1">
        <v>42233</v>
      </c>
      <c r="YN90" t="s">
        <v>87</v>
      </c>
      <c r="YO90" s="1">
        <v>42579</v>
      </c>
      <c r="YP90" t="s">
        <v>91</v>
      </c>
      <c r="YQ90" s="1">
        <v>42208</v>
      </c>
      <c r="YR90" t="s">
        <v>91</v>
      </c>
      <c r="YS90" s="1">
        <v>42208</v>
      </c>
      <c r="YT90" t="s">
        <v>91</v>
      </c>
      <c r="YU90" s="1">
        <v>42214</v>
      </c>
      <c r="YV90" t="s">
        <v>91</v>
      </c>
      <c r="YW90" s="1">
        <v>42219</v>
      </c>
      <c r="YX90" t="s">
        <v>91</v>
      </c>
      <c r="YY90" s="1">
        <v>42220</v>
      </c>
      <c r="YZ90" t="s">
        <v>91</v>
      </c>
      <c r="ZA90" s="1">
        <v>42171</v>
      </c>
      <c r="ZB90" t="s">
        <v>91</v>
      </c>
      <c r="ZC90" s="1">
        <v>42208</v>
      </c>
      <c r="ZD90" t="s">
        <v>91</v>
      </c>
      <c r="ZE90" s="1">
        <v>42214</v>
      </c>
      <c r="ZF90" t="s">
        <v>91</v>
      </c>
      <c r="ZG90" s="1">
        <v>42208</v>
      </c>
      <c r="ZH90" t="s">
        <v>91</v>
      </c>
      <c r="ZI90" s="1">
        <v>42216</v>
      </c>
      <c r="ZJ90" t="s">
        <v>91</v>
      </c>
      <c r="ZK90" s="1">
        <v>39317</v>
      </c>
      <c r="ZL90" t="s">
        <v>156</v>
      </c>
      <c r="ZM90" s="1">
        <v>42221</v>
      </c>
      <c r="ZN90" t="s">
        <v>91</v>
      </c>
      <c r="ZO90" s="1">
        <v>42584</v>
      </c>
      <c r="ZP90" t="s">
        <v>91</v>
      </c>
      <c r="ZQ90" s="1">
        <v>38218</v>
      </c>
      <c r="ZR90" t="s">
        <v>169</v>
      </c>
      <c r="ZS90" s="1">
        <v>42207</v>
      </c>
      <c r="ZT90" t="s">
        <v>91</v>
      </c>
      <c r="ZU90" s="1">
        <v>42041</v>
      </c>
      <c r="ZV90" t="s">
        <v>91</v>
      </c>
      <c r="ZW90" s="1">
        <v>42215</v>
      </c>
      <c r="ZX90" t="s">
        <v>91</v>
      </c>
      <c r="AAA90" s="1">
        <v>42207</v>
      </c>
      <c r="AAB90" t="s">
        <v>91</v>
      </c>
      <c r="AAC90" s="1">
        <v>42207</v>
      </c>
      <c r="AAD90" t="s">
        <v>89</v>
      </c>
      <c r="AAE90" s="1">
        <v>39315</v>
      </c>
      <c r="AAF90" t="s">
        <v>155</v>
      </c>
      <c r="AAG90" s="1">
        <v>42221</v>
      </c>
      <c r="AAH90" t="s">
        <v>91</v>
      </c>
      <c r="AAI90" s="1">
        <v>39316</v>
      </c>
      <c r="AAJ90" t="s">
        <v>154</v>
      </c>
      <c r="AAK90" s="1">
        <v>39289</v>
      </c>
      <c r="AAL90" t="s">
        <v>157</v>
      </c>
      <c r="AAM90" s="1">
        <v>42216</v>
      </c>
      <c r="AAN90" t="s">
        <v>91</v>
      </c>
      <c r="AAO90" s="1">
        <v>42144</v>
      </c>
      <c r="AAP90" t="s">
        <v>91</v>
      </c>
      <c r="AAQ90" s="1">
        <v>42201</v>
      </c>
      <c r="AAR90" t="s">
        <v>91</v>
      </c>
      <c r="AAS90" s="1">
        <v>39210</v>
      </c>
      <c r="AAT90" t="s">
        <v>154</v>
      </c>
      <c r="AAU90" s="1">
        <v>42215</v>
      </c>
      <c r="AAV90" t="s">
        <v>91</v>
      </c>
      <c r="AAW90" s="1">
        <v>42124</v>
      </c>
      <c r="AAX90" t="s">
        <v>93</v>
      </c>
      <c r="ABA90" s="1">
        <v>42215</v>
      </c>
      <c r="ABB90" t="s">
        <v>91</v>
      </c>
      <c r="ABC90" s="1">
        <v>42129</v>
      </c>
      <c r="ABD90" t="s">
        <v>89</v>
      </c>
      <c r="ABE90" s="1">
        <v>42199</v>
      </c>
      <c r="ABF90" t="s">
        <v>91</v>
      </c>
      <c r="ABG90" s="1">
        <v>42214</v>
      </c>
      <c r="ABH90" t="s">
        <v>91</v>
      </c>
      <c r="ABI90" s="1">
        <v>42124</v>
      </c>
      <c r="ABJ90" t="s">
        <v>91</v>
      </c>
      <c r="ABM90" s="1">
        <v>42215</v>
      </c>
      <c r="ABN90" t="s">
        <v>91</v>
      </c>
      <c r="ABO90" s="1">
        <v>42220</v>
      </c>
      <c r="ABP90" t="s">
        <v>91</v>
      </c>
      <c r="ABQ90" s="1">
        <v>42208</v>
      </c>
      <c r="ABR90" t="s">
        <v>91</v>
      </c>
      <c r="ABS90" s="1">
        <v>39394</v>
      </c>
      <c r="ABT90" t="s">
        <v>156</v>
      </c>
      <c r="ABU90" s="1">
        <v>42212</v>
      </c>
      <c r="ABV90" t="s">
        <v>91</v>
      </c>
      <c r="ABW90" s="1">
        <v>42202</v>
      </c>
      <c r="ABX90" t="s">
        <v>91</v>
      </c>
      <c r="ABY90" s="1">
        <v>42212</v>
      </c>
      <c r="ABZ90" t="s">
        <v>91</v>
      </c>
      <c r="ACA90" s="1">
        <v>42208</v>
      </c>
      <c r="ACB90" t="s">
        <v>91</v>
      </c>
      <c r="ACC90" s="1">
        <v>42220</v>
      </c>
      <c r="ACD90" t="s">
        <v>91</v>
      </c>
      <c r="ACE90" s="1">
        <v>42213</v>
      </c>
      <c r="ACF90" t="s">
        <v>91</v>
      </c>
      <c r="ACG90" s="1">
        <v>42214</v>
      </c>
      <c r="ACH90" t="s">
        <v>84</v>
      </c>
      <c r="ACI90" s="1">
        <v>42152</v>
      </c>
      <c r="ACJ90" t="s">
        <v>84</v>
      </c>
      <c r="ACK90" s="1">
        <v>42145</v>
      </c>
      <c r="ACL90" t="s">
        <v>84</v>
      </c>
      <c r="ACM90" s="1">
        <v>42129</v>
      </c>
      <c r="ACN90" t="s">
        <v>93</v>
      </c>
      <c r="ACQ90" s="1">
        <v>42200</v>
      </c>
      <c r="ACR90" t="s">
        <v>91</v>
      </c>
      <c r="ACS90" s="1">
        <v>42122</v>
      </c>
      <c r="ACT90" t="s">
        <v>89</v>
      </c>
      <c r="ACU90" s="1">
        <v>39386</v>
      </c>
      <c r="ACV90" t="s">
        <v>156</v>
      </c>
      <c r="ACW90" s="1">
        <v>42123</v>
      </c>
      <c r="ACX90" t="s">
        <v>93</v>
      </c>
      <c r="ACY90" s="1">
        <v>42130</v>
      </c>
      <c r="ACZ90" t="s">
        <v>93</v>
      </c>
      <c r="ADA90" s="1">
        <v>42214</v>
      </c>
      <c r="ADB90" t="s">
        <v>91</v>
      </c>
      <c r="ADC90" s="1">
        <v>42214</v>
      </c>
      <c r="ADD90" t="s">
        <v>91</v>
      </c>
      <c r="ADE90" s="1">
        <v>39379</v>
      </c>
      <c r="ADF90" t="s">
        <v>156</v>
      </c>
      <c r="ADG90" s="1">
        <v>42122</v>
      </c>
      <c r="ADH90" t="s">
        <v>93</v>
      </c>
      <c r="ADI90" s="1">
        <v>42179</v>
      </c>
      <c r="ADJ90" t="s">
        <v>91</v>
      </c>
      <c r="ADK90" s="1">
        <v>39387</v>
      </c>
      <c r="ADL90" t="s">
        <v>156</v>
      </c>
      <c r="ADM90" s="1">
        <v>42208</v>
      </c>
      <c r="ADN90" t="s">
        <v>91</v>
      </c>
      <c r="ADO90" s="1">
        <v>39335</v>
      </c>
      <c r="ADP90" t="s">
        <v>152</v>
      </c>
      <c r="ADQ90" s="1">
        <v>42215</v>
      </c>
      <c r="ADR90" t="s">
        <v>87</v>
      </c>
      <c r="ADS90" s="1">
        <v>42124</v>
      </c>
      <c r="ADT90" t="s">
        <v>93</v>
      </c>
      <c r="ADU90" s="1">
        <v>42124</v>
      </c>
      <c r="ADV90" t="s">
        <v>93</v>
      </c>
      <c r="ADW90" s="1">
        <v>42145</v>
      </c>
      <c r="ADX90" t="s">
        <v>93</v>
      </c>
      <c r="ADY90" s="1">
        <v>42213</v>
      </c>
      <c r="ADZ90" t="s">
        <v>91</v>
      </c>
      <c r="AEA90" s="1">
        <v>42215</v>
      </c>
      <c r="AEB90" t="s">
        <v>91</v>
      </c>
      <c r="AEC90" s="1">
        <v>42208</v>
      </c>
      <c r="AED90" t="s">
        <v>91</v>
      </c>
      <c r="AEG90" s="1">
        <v>39386</v>
      </c>
      <c r="AEH90" t="s">
        <v>156</v>
      </c>
      <c r="AEI90" s="1">
        <v>42214</v>
      </c>
      <c r="AEJ90" t="s">
        <v>89</v>
      </c>
      <c r="AEK90" s="1">
        <v>42152</v>
      </c>
      <c r="AEL90" t="s">
        <v>91</v>
      </c>
      <c r="AEM90" s="1">
        <v>42209</v>
      </c>
      <c r="AEN90" t="s">
        <v>91</v>
      </c>
      <c r="AEO90" s="1">
        <v>42131</v>
      </c>
      <c r="AEP90" t="s">
        <v>93</v>
      </c>
      <c r="AEQ90" s="1">
        <v>42124</v>
      </c>
      <c r="AER90" t="s">
        <v>91</v>
      </c>
      <c r="AES90" s="1">
        <v>39301</v>
      </c>
      <c r="AET90" t="s">
        <v>155</v>
      </c>
      <c r="AEU90" s="1">
        <v>42118</v>
      </c>
      <c r="AEV90" t="s">
        <v>93</v>
      </c>
      <c r="AEW90" s="1">
        <v>39378</v>
      </c>
      <c r="AEX90" t="s">
        <v>156</v>
      </c>
      <c r="AEY90" s="1">
        <v>42208</v>
      </c>
      <c r="AEZ90" t="s">
        <v>91</v>
      </c>
      <c r="AFA90" s="1">
        <v>42202</v>
      </c>
      <c r="AFB90" t="s">
        <v>91</v>
      </c>
      <c r="AFC90" s="1">
        <v>42209</v>
      </c>
      <c r="AFD90" t="s">
        <v>91</v>
      </c>
      <c r="AFE90" s="1">
        <v>42269</v>
      </c>
      <c r="AFF90" t="s">
        <v>85</v>
      </c>
      <c r="AFI90" s="1">
        <v>42143</v>
      </c>
      <c r="AFJ90" t="s">
        <v>84</v>
      </c>
      <c r="AFK90" s="1">
        <v>42129</v>
      </c>
      <c r="AFL90" t="s">
        <v>93</v>
      </c>
      <c r="AFM90" s="1">
        <v>42206</v>
      </c>
      <c r="AFN90" t="s">
        <v>91</v>
      </c>
      <c r="AFO90" s="1">
        <v>42214</v>
      </c>
      <c r="AFP90" t="s">
        <v>92</v>
      </c>
      <c r="AFQ90" s="1">
        <v>42220</v>
      </c>
      <c r="AFR90" t="s">
        <v>91</v>
      </c>
      <c r="AFS90" s="1">
        <v>42186</v>
      </c>
      <c r="AFT90" t="s">
        <v>87</v>
      </c>
      <c r="AFU90" s="1">
        <v>42159</v>
      </c>
      <c r="AFV90" t="s">
        <v>91</v>
      </c>
      <c r="AFW90" s="1">
        <v>42132</v>
      </c>
      <c r="AFX90" t="s">
        <v>93</v>
      </c>
      <c r="AFY90" s="1">
        <v>42209</v>
      </c>
      <c r="AFZ90" t="s">
        <v>91</v>
      </c>
      <c r="AGA90" s="1">
        <v>39294</v>
      </c>
      <c r="AGB90" t="s">
        <v>157</v>
      </c>
      <c r="AGC90" s="1">
        <v>39393</v>
      </c>
      <c r="AGD90" t="s">
        <v>155</v>
      </c>
      <c r="AGE90" s="1">
        <v>42201</v>
      </c>
      <c r="AGF90" t="s">
        <v>91</v>
      </c>
      <c r="AGG90" s="1">
        <v>42213</v>
      </c>
      <c r="AGH90" t="s">
        <v>91</v>
      </c>
      <c r="AGI90" s="1">
        <v>42216</v>
      </c>
      <c r="AGJ90" t="s">
        <v>87</v>
      </c>
      <c r="AGK90" s="1">
        <v>39379</v>
      </c>
      <c r="AGL90" t="s">
        <v>156</v>
      </c>
      <c r="AGM90" s="1">
        <v>42214</v>
      </c>
      <c r="AGN90" t="s">
        <v>91</v>
      </c>
      <c r="AGO90" s="1">
        <v>42136</v>
      </c>
      <c r="AGP90" t="s">
        <v>87</v>
      </c>
      <c r="AGQ90" s="1">
        <v>42143</v>
      </c>
      <c r="AGR90" t="s">
        <v>91</v>
      </c>
      <c r="AGS90" s="1">
        <v>42207</v>
      </c>
      <c r="AGT90" t="s">
        <v>91</v>
      </c>
      <c r="AGU90" s="1">
        <v>42213</v>
      </c>
      <c r="AGV90" t="s">
        <v>91</v>
      </c>
      <c r="AGY90" s="1">
        <v>42201</v>
      </c>
      <c r="AGZ90" t="s">
        <v>91</v>
      </c>
      <c r="AHA90" s="1">
        <v>42208</v>
      </c>
      <c r="AHB90" t="s">
        <v>91</v>
      </c>
      <c r="AHC90" s="1">
        <v>42215</v>
      </c>
      <c r="AHD90" t="s">
        <v>91</v>
      </c>
      <c r="AHE90" s="1">
        <v>42144</v>
      </c>
      <c r="AHF90" t="s">
        <v>84</v>
      </c>
      <c r="AHG90" s="1">
        <v>42145</v>
      </c>
      <c r="AHH90" t="s">
        <v>91</v>
      </c>
      <c r="AHI90" s="1">
        <v>42397</v>
      </c>
      <c r="AHJ90" t="s">
        <v>87</v>
      </c>
      <c r="AHM90" s="1">
        <v>42216</v>
      </c>
      <c r="AHN90" t="s">
        <v>91</v>
      </c>
      <c r="AHO90" s="1">
        <v>42585</v>
      </c>
      <c r="AHP90" t="s">
        <v>83</v>
      </c>
      <c r="AHQ90" s="1">
        <v>42137</v>
      </c>
      <c r="AHR90" t="s">
        <v>89</v>
      </c>
      <c r="AHU90" s="1">
        <v>42397</v>
      </c>
      <c r="AHV90" t="s">
        <v>88</v>
      </c>
      <c r="AHW90" s="1">
        <v>42214</v>
      </c>
      <c r="AHX90" t="s">
        <v>91</v>
      </c>
      <c r="AHY90" s="1">
        <v>42208</v>
      </c>
      <c r="AHZ90" t="s">
        <v>92</v>
      </c>
      <c r="AIA90" s="1">
        <v>42215</v>
      </c>
      <c r="AIB90" t="s">
        <v>91</v>
      </c>
      <c r="AIC90" s="1">
        <v>42186</v>
      </c>
      <c r="AID90" t="s">
        <v>84</v>
      </c>
      <c r="AIE90" s="1">
        <v>39659</v>
      </c>
      <c r="AIF90" t="s">
        <v>152</v>
      </c>
      <c r="AIG90" s="1">
        <v>42207</v>
      </c>
      <c r="AIH90" t="s">
        <v>91</v>
      </c>
      <c r="AII90" s="1">
        <v>42206</v>
      </c>
      <c r="AIJ90" t="s">
        <v>91</v>
      </c>
      <c r="AIK90" s="1">
        <v>42205</v>
      </c>
      <c r="AIL90" t="s">
        <v>91</v>
      </c>
      <c r="AIM90" s="1">
        <v>42221</v>
      </c>
      <c r="AIN90" t="s">
        <v>91</v>
      </c>
      <c r="AIO90" s="1">
        <v>39380</v>
      </c>
      <c r="AIP90" t="s">
        <v>156</v>
      </c>
      <c r="AIQ90" s="1">
        <v>42122</v>
      </c>
      <c r="AIR90" t="s">
        <v>91</v>
      </c>
      <c r="AIS90" s="1">
        <v>42213</v>
      </c>
      <c r="AIT90" t="s">
        <v>91</v>
      </c>
      <c r="AIU90" s="1">
        <v>42207</v>
      </c>
      <c r="AIV90" t="s">
        <v>91</v>
      </c>
      <c r="AIW90" s="1">
        <v>42202</v>
      </c>
      <c r="AIX90" t="s">
        <v>91</v>
      </c>
      <c r="AIY90" s="1">
        <v>42144</v>
      </c>
      <c r="AIZ90" t="s">
        <v>91</v>
      </c>
      <c r="AJA90" s="1">
        <v>42202</v>
      </c>
      <c r="AJB90" t="s">
        <v>91</v>
      </c>
      <c r="AJC90" s="1">
        <v>42216</v>
      </c>
      <c r="AJD90" t="s">
        <v>91</v>
      </c>
      <c r="AJE90" s="1">
        <v>42216</v>
      </c>
      <c r="AJF90" t="s">
        <v>91</v>
      </c>
      <c r="AJG90" s="1">
        <v>42145</v>
      </c>
      <c r="AJH90" t="s">
        <v>84</v>
      </c>
      <c r="AJI90" s="1">
        <v>42178</v>
      </c>
      <c r="AJJ90" t="s">
        <v>91</v>
      </c>
      <c r="AJK90" s="1">
        <v>42209</v>
      </c>
      <c r="AJL90" t="s">
        <v>91</v>
      </c>
      <c r="AJM90" s="1">
        <v>42214</v>
      </c>
      <c r="AJN90" t="s">
        <v>91</v>
      </c>
      <c r="AJO90" s="1">
        <v>39351</v>
      </c>
      <c r="AJP90" t="s">
        <v>155</v>
      </c>
      <c r="AJQ90" s="1">
        <v>42128</v>
      </c>
      <c r="AJR90" t="s">
        <v>93</v>
      </c>
      <c r="AJS90" s="1">
        <v>42214</v>
      </c>
      <c r="AJT90" t="s">
        <v>91</v>
      </c>
      <c r="AJU90" s="1">
        <v>42122</v>
      </c>
      <c r="AJV90" t="s">
        <v>93</v>
      </c>
      <c r="AJW90" s="1">
        <v>42215</v>
      </c>
      <c r="AJX90" t="s">
        <v>91</v>
      </c>
      <c r="AJY90" s="1">
        <v>42129</v>
      </c>
      <c r="AJZ90" t="s">
        <v>93</v>
      </c>
      <c r="AKA90" s="1">
        <v>42123</v>
      </c>
      <c r="AKB90" t="s">
        <v>93</v>
      </c>
      <c r="AKC90" s="1">
        <v>42213</v>
      </c>
      <c r="AKD90" t="s">
        <v>91</v>
      </c>
      <c r="AKE90" s="1">
        <v>42200</v>
      </c>
      <c r="AKF90" t="s">
        <v>91</v>
      </c>
      <c r="AKG90" s="1">
        <v>42214</v>
      </c>
      <c r="AKH90" t="s">
        <v>91</v>
      </c>
      <c r="AKI90" s="1">
        <v>42208</v>
      </c>
      <c r="AKJ90" t="s">
        <v>91</v>
      </c>
      <c r="AKM90" s="1">
        <v>42214</v>
      </c>
      <c r="AKN90" t="s">
        <v>91</v>
      </c>
      <c r="AKO90" s="1">
        <v>42157</v>
      </c>
      <c r="AKP90" t="s">
        <v>84</v>
      </c>
      <c r="AKQ90" s="1">
        <v>42146</v>
      </c>
      <c r="AKR90" t="s">
        <v>89</v>
      </c>
      <c r="AKS90" s="1">
        <v>42215</v>
      </c>
      <c r="AKT90" t="s">
        <v>91</v>
      </c>
      <c r="AKU90" s="1">
        <v>42145</v>
      </c>
      <c r="AKV90" t="s">
        <v>84</v>
      </c>
      <c r="AKW90" s="1">
        <v>42145</v>
      </c>
      <c r="AKX90" t="s">
        <v>89</v>
      </c>
      <c r="AKY90" s="1">
        <v>42207</v>
      </c>
      <c r="AKZ90" t="s">
        <v>89</v>
      </c>
      <c r="ALA90" s="1">
        <v>42129</v>
      </c>
      <c r="ALB90" t="s">
        <v>93</v>
      </c>
      <c r="ALC90" s="1">
        <v>42221</v>
      </c>
      <c r="ALD90" t="s">
        <v>91</v>
      </c>
      <c r="ALE90" s="1">
        <v>42206</v>
      </c>
      <c r="ALF90" t="s">
        <v>91</v>
      </c>
      <c r="ALG90" s="1">
        <v>42214</v>
      </c>
      <c r="ALH90" t="s">
        <v>87</v>
      </c>
      <c r="ALK90" s="1">
        <v>39384</v>
      </c>
      <c r="ALL90" t="s">
        <v>435</v>
      </c>
      <c r="ALM90" s="1">
        <v>42207</v>
      </c>
      <c r="ALN90" t="s">
        <v>89</v>
      </c>
      <c r="ALO90" s="1">
        <v>39380</v>
      </c>
      <c r="ALP90" t="s">
        <v>156</v>
      </c>
      <c r="ALQ90" s="1">
        <v>39294</v>
      </c>
      <c r="ALR90" t="s">
        <v>157</v>
      </c>
      <c r="ALS90" s="1">
        <v>39301</v>
      </c>
      <c r="ALT90" t="s">
        <v>155</v>
      </c>
      <c r="ALU90" s="1">
        <v>42201</v>
      </c>
      <c r="ALV90" t="s">
        <v>91</v>
      </c>
      <c r="ALW90" s="1">
        <v>42200</v>
      </c>
      <c r="ALX90" t="s">
        <v>91</v>
      </c>
      <c r="ALY90" s="1">
        <v>39379</v>
      </c>
      <c r="ALZ90" t="s">
        <v>156</v>
      </c>
      <c r="AMA90" s="1">
        <v>42048</v>
      </c>
      <c r="AMB90" t="s">
        <v>95</v>
      </c>
      <c r="AMC90" s="1">
        <v>42128</v>
      </c>
      <c r="AMD90" t="s">
        <v>93</v>
      </c>
      <c r="AME90" s="1">
        <v>42220</v>
      </c>
      <c r="AMF90" t="s">
        <v>91</v>
      </c>
      <c r="AMG90" s="1">
        <v>42219</v>
      </c>
      <c r="AMH90" t="s">
        <v>91</v>
      </c>
      <c r="AMI90" s="1">
        <v>39392</v>
      </c>
      <c r="AMJ90" t="s">
        <v>156</v>
      </c>
      <c r="AMK90" s="1">
        <v>42214</v>
      </c>
      <c r="AML90" t="s">
        <v>91</v>
      </c>
      <c r="AMM90" s="1">
        <v>42221</v>
      </c>
      <c r="AMN90" t="s">
        <v>91</v>
      </c>
      <c r="AMO90" s="1">
        <v>42157</v>
      </c>
      <c r="AMP90" t="s">
        <v>87</v>
      </c>
      <c r="AMQ90" s="1">
        <v>42214</v>
      </c>
      <c r="AMR90" t="s">
        <v>91</v>
      </c>
      <c r="AMS90" s="1">
        <v>42207</v>
      </c>
      <c r="AMT90" t="s">
        <v>91</v>
      </c>
      <c r="AMU90" s="1">
        <v>42208</v>
      </c>
      <c r="AMV90" t="s">
        <v>91</v>
      </c>
      <c r="AMW90" s="1">
        <v>42124</v>
      </c>
      <c r="AMX90" t="s">
        <v>93</v>
      </c>
      <c r="AMY90" s="1">
        <v>42648</v>
      </c>
      <c r="AMZ90" t="s">
        <v>87</v>
      </c>
    </row>
    <row r="91" spans="1:1040" x14ac:dyDescent="0.2">
      <c r="A91" s="1">
        <v>39254</v>
      </c>
      <c r="B91" t="s">
        <v>158</v>
      </c>
      <c r="E91" s="1">
        <v>42129</v>
      </c>
      <c r="F91" t="s">
        <v>90</v>
      </c>
      <c r="G91" s="1">
        <v>42214</v>
      </c>
      <c r="H91" t="s">
        <v>92</v>
      </c>
      <c r="I91" s="1">
        <v>42213</v>
      </c>
      <c r="K91" s="1">
        <v>42206</v>
      </c>
      <c r="L91" t="s">
        <v>92</v>
      </c>
      <c r="M91" s="1">
        <v>39210</v>
      </c>
      <c r="N91" t="s">
        <v>158</v>
      </c>
      <c r="O91" s="1">
        <v>42208</v>
      </c>
      <c r="P91" t="s">
        <v>92</v>
      </c>
      <c r="S91" s="1">
        <v>42146</v>
      </c>
      <c r="T91" t="s">
        <v>92</v>
      </c>
      <c r="U91" s="1">
        <v>42306</v>
      </c>
      <c r="V91" t="s">
        <v>90</v>
      </c>
      <c r="W91" s="1">
        <v>42214</v>
      </c>
      <c r="X91" t="s">
        <v>92</v>
      </c>
      <c r="Y91" s="1">
        <v>42208</v>
      </c>
      <c r="Z91" t="s">
        <v>92</v>
      </c>
      <c r="AA91" s="1">
        <v>42214</v>
      </c>
      <c r="AB91" t="s">
        <v>92</v>
      </c>
      <c r="AE91" s="1">
        <v>42128</v>
      </c>
      <c r="AF91" t="s">
        <v>94</v>
      </c>
      <c r="AG91" s="1">
        <v>42216</v>
      </c>
      <c r="AH91" t="s">
        <v>92</v>
      </c>
      <c r="AI91" s="1">
        <v>42208</v>
      </c>
      <c r="AJ91" t="s">
        <v>92</v>
      </c>
      <c r="AK91" s="1">
        <v>42215</v>
      </c>
      <c r="AL91" t="s">
        <v>92</v>
      </c>
      <c r="AM91" s="1">
        <v>42206</v>
      </c>
      <c r="AN91" t="s">
        <v>88</v>
      </c>
      <c r="AO91" s="1">
        <v>42151</v>
      </c>
      <c r="AP91" t="s">
        <v>90</v>
      </c>
      <c r="AQ91" s="1">
        <v>42220</v>
      </c>
      <c r="AR91" t="s">
        <v>88</v>
      </c>
      <c r="AS91" s="1">
        <v>39296</v>
      </c>
      <c r="AT91" t="s">
        <v>157</v>
      </c>
      <c r="AU91" s="1">
        <v>42201</v>
      </c>
      <c r="AV91" t="s">
        <v>92</v>
      </c>
      <c r="AW91" s="1">
        <v>42212</v>
      </c>
      <c r="AX91" t="s">
        <v>92</v>
      </c>
      <c r="AY91" s="1">
        <v>42208</v>
      </c>
      <c r="AZ91" t="s">
        <v>92</v>
      </c>
      <c r="BA91" s="1">
        <v>42159</v>
      </c>
      <c r="BB91" t="s">
        <v>88</v>
      </c>
      <c r="BC91" s="1">
        <v>42206</v>
      </c>
      <c r="BD91" t="s">
        <v>92</v>
      </c>
      <c r="BG91" s="1">
        <v>42220</v>
      </c>
      <c r="BH91" t="s">
        <v>92</v>
      </c>
      <c r="BK91" s="1">
        <v>42215</v>
      </c>
      <c r="BL91" t="s">
        <v>90</v>
      </c>
      <c r="BM91" s="1">
        <v>42216</v>
      </c>
      <c r="BN91" t="s">
        <v>92</v>
      </c>
      <c r="BQ91" s="1">
        <v>42206</v>
      </c>
      <c r="BR91" t="s">
        <v>92</v>
      </c>
      <c r="BS91" s="1">
        <v>42200</v>
      </c>
      <c r="BT91" t="s">
        <v>92</v>
      </c>
      <c r="BU91" s="1">
        <v>42221</v>
      </c>
      <c r="BV91" t="s">
        <v>92</v>
      </c>
      <c r="BW91" s="1">
        <v>42212</v>
      </c>
      <c r="BX91" t="s">
        <v>92</v>
      </c>
      <c r="BY91" s="1">
        <v>42122</v>
      </c>
      <c r="BZ91" t="s">
        <v>94</v>
      </c>
      <c r="CC91" s="1">
        <v>42201</v>
      </c>
      <c r="CD91" t="s">
        <v>92</v>
      </c>
      <c r="CE91" s="1">
        <v>39198</v>
      </c>
      <c r="CF91" t="s">
        <v>158</v>
      </c>
      <c r="CG91" s="1">
        <v>42156</v>
      </c>
      <c r="CH91" t="s">
        <v>85</v>
      </c>
      <c r="CI91" s="1">
        <v>42207</v>
      </c>
      <c r="CJ91" t="s">
        <v>92</v>
      </c>
      <c r="CK91" s="1">
        <v>42199</v>
      </c>
      <c r="CL91" t="s">
        <v>92</v>
      </c>
      <c r="CM91" s="1">
        <v>42129</v>
      </c>
      <c r="CN91" t="s">
        <v>92</v>
      </c>
      <c r="CO91" s="1">
        <v>42194</v>
      </c>
      <c r="CP91" t="s">
        <v>90</v>
      </c>
      <c r="CQ91" s="1">
        <v>42131</v>
      </c>
      <c r="CR91" t="s">
        <v>94</v>
      </c>
      <c r="CS91" s="1">
        <v>42131</v>
      </c>
      <c r="CT91" t="s">
        <v>93</v>
      </c>
      <c r="CU91" s="1">
        <v>39288</v>
      </c>
      <c r="CV91" t="s">
        <v>157</v>
      </c>
      <c r="CW91" s="1">
        <v>42199</v>
      </c>
      <c r="CX91" t="s">
        <v>92</v>
      </c>
      <c r="CY91" s="1">
        <v>42208</v>
      </c>
      <c r="CZ91" t="s">
        <v>92</v>
      </c>
      <c r="DA91" s="1">
        <v>42221</v>
      </c>
      <c r="DB91" t="s">
        <v>92</v>
      </c>
      <c r="DC91" s="1">
        <v>42206</v>
      </c>
      <c r="DD91" t="s">
        <v>92</v>
      </c>
      <c r="DE91" s="1">
        <v>42202</v>
      </c>
      <c r="DF91" t="s">
        <v>92</v>
      </c>
      <c r="DI91" s="1">
        <v>42212</v>
      </c>
      <c r="DJ91" t="s">
        <v>92</v>
      </c>
      <c r="DK91" s="1">
        <v>42144</v>
      </c>
      <c r="DL91" t="s">
        <v>85</v>
      </c>
      <c r="DM91" s="1">
        <v>42221</v>
      </c>
      <c r="DN91" t="s">
        <v>92</v>
      </c>
      <c r="DO91" s="1">
        <v>42214</v>
      </c>
      <c r="DP91" t="s">
        <v>92</v>
      </c>
      <c r="DQ91" s="1">
        <v>42219</v>
      </c>
      <c r="DR91" t="s">
        <v>92</v>
      </c>
      <c r="DS91" s="1">
        <v>39289</v>
      </c>
      <c r="DT91" t="s">
        <v>157</v>
      </c>
      <c r="DU91" s="1">
        <v>39374</v>
      </c>
      <c r="DV91" t="s">
        <v>156</v>
      </c>
      <c r="DW91" s="1">
        <v>42131</v>
      </c>
      <c r="DX91" t="s">
        <v>94</v>
      </c>
      <c r="EA91" s="1">
        <v>42199</v>
      </c>
      <c r="EB91" t="s">
        <v>92</v>
      </c>
      <c r="EC91" s="1">
        <v>42213</v>
      </c>
      <c r="ED91" t="s">
        <v>92</v>
      </c>
      <c r="EE91" s="1">
        <v>39294</v>
      </c>
      <c r="EF91" t="s">
        <v>157</v>
      </c>
      <c r="EI91" s="1">
        <v>42214</v>
      </c>
      <c r="EJ91" t="s">
        <v>92</v>
      </c>
      <c r="EK91" s="1">
        <v>39296</v>
      </c>
      <c r="EL91" t="s">
        <v>157</v>
      </c>
      <c r="EM91" s="1">
        <v>42208</v>
      </c>
      <c r="EN91" t="s">
        <v>92</v>
      </c>
      <c r="EO91" s="1">
        <v>42131</v>
      </c>
      <c r="EP91" t="s">
        <v>88</v>
      </c>
      <c r="EQ91" s="1">
        <v>42128</v>
      </c>
      <c r="ER91" t="s">
        <v>92</v>
      </c>
      <c r="EU91" s="1">
        <v>42202</v>
      </c>
      <c r="EV91" t="s">
        <v>92</v>
      </c>
      <c r="EW91" s="1">
        <v>42220</v>
      </c>
      <c r="EX91" t="s">
        <v>92</v>
      </c>
      <c r="EY91" s="1">
        <v>42129</v>
      </c>
      <c r="EZ91" t="s">
        <v>94</v>
      </c>
      <c r="FA91" s="1">
        <v>42220</v>
      </c>
      <c r="FB91" t="s">
        <v>92</v>
      </c>
      <c r="FE91" s="1">
        <v>42144</v>
      </c>
      <c r="FF91" t="s">
        <v>85</v>
      </c>
      <c r="FG91" s="1">
        <v>42214</v>
      </c>
      <c r="FH91" t="s">
        <v>92</v>
      </c>
      <c r="FK91" s="1">
        <v>40709</v>
      </c>
      <c r="FL91" t="s">
        <v>146</v>
      </c>
      <c r="FM91" s="1">
        <v>42215</v>
      </c>
      <c r="FN91" t="s">
        <v>92</v>
      </c>
      <c r="FO91" s="1">
        <v>42213</v>
      </c>
      <c r="FP91" t="s">
        <v>92</v>
      </c>
      <c r="FS91" s="1">
        <v>42131</v>
      </c>
      <c r="FT91" t="s">
        <v>93</v>
      </c>
      <c r="FU91" s="1">
        <v>42220</v>
      </c>
      <c r="FV91" t="s">
        <v>92</v>
      </c>
      <c r="FW91" s="1">
        <v>42125</v>
      </c>
      <c r="FX91" t="s">
        <v>90</v>
      </c>
      <c r="FY91" s="1">
        <v>39287</v>
      </c>
      <c r="FZ91" t="s">
        <v>157</v>
      </c>
      <c r="GC91" s="1">
        <v>42215</v>
      </c>
      <c r="GD91" t="s">
        <v>92</v>
      </c>
      <c r="GE91" s="1">
        <v>42207</v>
      </c>
      <c r="GF91" t="s">
        <v>92</v>
      </c>
      <c r="GG91" s="1">
        <v>42130</v>
      </c>
      <c r="GH91" t="s">
        <v>94</v>
      </c>
      <c r="GI91" s="1">
        <v>42130</v>
      </c>
      <c r="GJ91" t="s">
        <v>94</v>
      </c>
      <c r="GK91" s="1">
        <v>42213</v>
      </c>
      <c r="GL91" t="s">
        <v>92</v>
      </c>
      <c r="GM91" s="1">
        <v>42226</v>
      </c>
      <c r="GN91" t="s">
        <v>92</v>
      </c>
      <c r="GO91" s="1">
        <v>42178</v>
      </c>
      <c r="GP91" t="s">
        <v>88</v>
      </c>
      <c r="GQ91" s="1">
        <v>42212</v>
      </c>
      <c r="GR91" t="s">
        <v>92</v>
      </c>
      <c r="GS91" s="1">
        <v>42215</v>
      </c>
      <c r="GT91" t="s">
        <v>88</v>
      </c>
      <c r="GU91" s="1">
        <v>42208</v>
      </c>
      <c r="GV91" t="s">
        <v>92</v>
      </c>
      <c r="GW91" s="1">
        <v>42205</v>
      </c>
      <c r="GX91" t="s">
        <v>92</v>
      </c>
      <c r="GY91" s="1">
        <v>42208</v>
      </c>
      <c r="GZ91" t="s">
        <v>92</v>
      </c>
      <c r="HA91" s="1">
        <v>42129</v>
      </c>
      <c r="HB91" t="s">
        <v>94</v>
      </c>
      <c r="HC91" s="1">
        <v>42213</v>
      </c>
      <c r="HD91" t="s">
        <v>92</v>
      </c>
      <c r="HE91" s="1">
        <v>42118</v>
      </c>
      <c r="HF91" t="s">
        <v>94</v>
      </c>
      <c r="HG91" s="1">
        <v>39295</v>
      </c>
      <c r="HH91" t="s">
        <v>157</v>
      </c>
      <c r="HI91" s="1">
        <v>42201</v>
      </c>
      <c r="HJ91" t="s">
        <v>92</v>
      </c>
      <c r="HK91" s="1">
        <v>42125</v>
      </c>
      <c r="HL91" t="s">
        <v>94</v>
      </c>
      <c r="HM91" s="1">
        <v>42124</v>
      </c>
      <c r="HN91" t="s">
        <v>94</v>
      </c>
      <c r="HO91" s="1">
        <v>42226</v>
      </c>
      <c r="HP91" t="s">
        <v>92</v>
      </c>
      <c r="HQ91" s="1">
        <v>42207</v>
      </c>
      <c r="HR91" t="s">
        <v>92</v>
      </c>
      <c r="HS91" s="1">
        <v>42215</v>
      </c>
      <c r="HT91" t="s">
        <v>92</v>
      </c>
      <c r="HU91" s="1">
        <v>42220</v>
      </c>
      <c r="HV91" t="s">
        <v>92</v>
      </c>
      <c r="HW91" s="1">
        <v>42213</v>
      </c>
      <c r="HX91" t="s">
        <v>92</v>
      </c>
      <c r="HY91" s="1">
        <v>42206</v>
      </c>
      <c r="HZ91" t="s">
        <v>92</v>
      </c>
      <c r="IA91" s="1">
        <v>39290</v>
      </c>
      <c r="IB91" t="s">
        <v>157</v>
      </c>
      <c r="IC91" s="1">
        <v>42131</v>
      </c>
      <c r="ID91" t="s">
        <v>94</v>
      </c>
      <c r="IE91" s="1">
        <v>42180</v>
      </c>
      <c r="IF91" t="s">
        <v>90</v>
      </c>
      <c r="IG91" s="1">
        <v>42207</v>
      </c>
      <c r="IH91" t="s">
        <v>90</v>
      </c>
      <c r="II91" s="1">
        <v>42223</v>
      </c>
      <c r="IJ91" t="s">
        <v>92</v>
      </c>
      <c r="IK91" s="1">
        <v>42180</v>
      </c>
      <c r="IL91" t="s">
        <v>88</v>
      </c>
      <c r="IM91" s="1">
        <v>42214</v>
      </c>
      <c r="IN91" t="s">
        <v>90</v>
      </c>
      <c r="IO91" s="1">
        <v>42214</v>
      </c>
      <c r="IP91" t="s">
        <v>92</v>
      </c>
      <c r="IQ91" s="1">
        <v>42212</v>
      </c>
      <c r="IR91" t="s">
        <v>92</v>
      </c>
      <c r="IS91" s="1">
        <v>42128</v>
      </c>
      <c r="IT91" t="s">
        <v>93</v>
      </c>
      <c r="IU91" s="1">
        <v>42208</v>
      </c>
      <c r="IV91" t="s">
        <v>90</v>
      </c>
      <c r="IW91" s="1">
        <v>41914</v>
      </c>
      <c r="IX91" t="s">
        <v>94</v>
      </c>
      <c r="IY91" s="1">
        <v>42130</v>
      </c>
      <c r="IZ91" t="s">
        <v>94</v>
      </c>
      <c r="JA91" s="1">
        <v>39293</v>
      </c>
      <c r="JB91" t="s">
        <v>157</v>
      </c>
      <c r="JC91" s="1">
        <v>42215</v>
      </c>
      <c r="JD91" t="s">
        <v>92</v>
      </c>
      <c r="JE91" s="1">
        <v>42205</v>
      </c>
      <c r="JF91" t="s">
        <v>92</v>
      </c>
      <c r="JI91" s="1">
        <v>42215</v>
      </c>
      <c r="JJ91" t="s">
        <v>92</v>
      </c>
      <c r="JK91" s="1">
        <v>42172</v>
      </c>
      <c r="JL91" t="s">
        <v>90</v>
      </c>
      <c r="JM91" s="1">
        <v>42194</v>
      </c>
      <c r="JN91" t="s">
        <v>92</v>
      </c>
      <c r="JO91" s="1">
        <v>42206</v>
      </c>
      <c r="JP91" t="s">
        <v>92</v>
      </c>
      <c r="JQ91" s="1">
        <v>42215</v>
      </c>
      <c r="JR91" t="s">
        <v>92</v>
      </c>
      <c r="JS91" s="1">
        <v>42205</v>
      </c>
      <c r="JT91" t="s">
        <v>92</v>
      </c>
      <c r="JU91" s="1">
        <v>42205</v>
      </c>
      <c r="JV91" t="s">
        <v>92</v>
      </c>
      <c r="JW91" s="1">
        <v>42150</v>
      </c>
      <c r="JX91" t="s">
        <v>90</v>
      </c>
      <c r="JY91" s="1">
        <v>42199</v>
      </c>
      <c r="JZ91" t="s">
        <v>92</v>
      </c>
      <c r="KA91" s="1">
        <v>42207</v>
      </c>
      <c r="KB91" t="s">
        <v>92</v>
      </c>
      <c r="KC91" s="1">
        <v>42131</v>
      </c>
      <c r="KD91" t="s">
        <v>94</v>
      </c>
      <c r="KE91" s="1">
        <v>39377</v>
      </c>
      <c r="KF91" t="s">
        <v>156</v>
      </c>
      <c r="KG91" s="1">
        <v>42200</v>
      </c>
      <c r="KH91" t="s">
        <v>92</v>
      </c>
      <c r="KK91" s="1">
        <v>42138</v>
      </c>
      <c r="KL91" t="s">
        <v>92</v>
      </c>
      <c r="KM91" s="1">
        <v>42208</v>
      </c>
      <c r="KN91" t="s">
        <v>92</v>
      </c>
      <c r="KO91" s="1">
        <v>42136</v>
      </c>
      <c r="KP91" t="s">
        <v>94</v>
      </c>
      <c r="KQ91" s="1">
        <v>42208</v>
      </c>
      <c r="KR91" t="s">
        <v>92</v>
      </c>
      <c r="KS91" s="1">
        <v>42213</v>
      </c>
      <c r="KT91" t="s">
        <v>90</v>
      </c>
      <c r="KU91" s="1">
        <v>42172</v>
      </c>
      <c r="KV91" t="s">
        <v>88</v>
      </c>
      <c r="KW91" s="1">
        <v>42207</v>
      </c>
      <c r="KX91" t="s">
        <v>92</v>
      </c>
      <c r="KY91" s="1">
        <v>42206</v>
      </c>
      <c r="KZ91" t="s">
        <v>90</v>
      </c>
      <c r="LA91" s="1">
        <v>42129</v>
      </c>
      <c r="LB91" t="s">
        <v>94</v>
      </c>
      <c r="LC91" s="1">
        <v>42208</v>
      </c>
      <c r="LD91" t="s">
        <v>92</v>
      </c>
      <c r="LE91" s="1">
        <v>42143</v>
      </c>
      <c r="LF91" t="s">
        <v>85</v>
      </c>
      <c r="LG91" s="1">
        <v>42212</v>
      </c>
      <c r="LH91" t="s">
        <v>92</v>
      </c>
      <c r="LI91" s="1">
        <v>39288</v>
      </c>
      <c r="LJ91" t="s">
        <v>156</v>
      </c>
      <c r="LO91" s="1">
        <v>42222</v>
      </c>
      <c r="LP91" t="s">
        <v>90</v>
      </c>
      <c r="LQ91" s="1">
        <v>42123</v>
      </c>
      <c r="LR91" t="s">
        <v>94</v>
      </c>
      <c r="LS91" s="1">
        <v>42355</v>
      </c>
      <c r="LT91" t="s">
        <v>92</v>
      </c>
      <c r="LU91" s="1">
        <v>39205</v>
      </c>
      <c r="LV91" t="s">
        <v>158</v>
      </c>
      <c r="LY91" s="1">
        <v>39244</v>
      </c>
      <c r="LZ91" t="s">
        <v>157</v>
      </c>
      <c r="MA91" s="1">
        <v>42213</v>
      </c>
      <c r="MB91" t="s">
        <v>92</v>
      </c>
      <c r="MC91" s="1">
        <v>42122</v>
      </c>
      <c r="MD91" t="s">
        <v>94</v>
      </c>
      <c r="ME91" s="1">
        <v>42214</v>
      </c>
      <c r="MF91" t="s">
        <v>92</v>
      </c>
      <c r="MG91" s="1">
        <v>42115</v>
      </c>
      <c r="MH91" t="s">
        <v>94</v>
      </c>
      <c r="MI91" s="1">
        <v>42129</v>
      </c>
      <c r="MJ91" t="s">
        <v>94</v>
      </c>
      <c r="MM91" s="1">
        <v>42207</v>
      </c>
      <c r="MN91" t="s">
        <v>92</v>
      </c>
      <c r="MO91" s="1">
        <v>42201</v>
      </c>
      <c r="MP91" t="s">
        <v>88</v>
      </c>
      <c r="MQ91" s="1">
        <v>39252</v>
      </c>
      <c r="MR91" t="s">
        <v>156</v>
      </c>
      <c r="MS91" s="1">
        <v>42221</v>
      </c>
      <c r="MT91" t="s">
        <v>92</v>
      </c>
      <c r="MU91" s="1">
        <v>42214</v>
      </c>
      <c r="MV91" t="s">
        <v>92</v>
      </c>
      <c r="MY91" s="1">
        <v>42118</v>
      </c>
      <c r="MZ91" t="s">
        <v>92</v>
      </c>
      <c r="NA91" s="1">
        <v>42117</v>
      </c>
      <c r="NB91" t="s">
        <v>94</v>
      </c>
      <c r="NC91" s="1">
        <v>42212</v>
      </c>
      <c r="ND91" t="s">
        <v>92</v>
      </c>
      <c r="NE91" s="1">
        <v>42138</v>
      </c>
      <c r="NF91" t="s">
        <v>88</v>
      </c>
      <c r="NG91" s="1">
        <v>42124</v>
      </c>
      <c r="NH91" t="s">
        <v>94</v>
      </c>
      <c r="NI91" s="1">
        <v>42216</v>
      </c>
      <c r="NJ91" t="s">
        <v>92</v>
      </c>
      <c r="NK91" s="1">
        <v>42220</v>
      </c>
      <c r="NL91" t="s">
        <v>92</v>
      </c>
      <c r="NM91" s="1">
        <v>42186</v>
      </c>
      <c r="NN91" t="s">
        <v>92</v>
      </c>
      <c r="NO91" s="1">
        <v>42207</v>
      </c>
      <c r="NP91" t="s">
        <v>92</v>
      </c>
      <c r="NQ91" s="1">
        <v>42131</v>
      </c>
      <c r="NR91" t="s">
        <v>94</v>
      </c>
      <c r="NS91" s="1">
        <v>42124</v>
      </c>
      <c r="NT91" t="s">
        <v>94</v>
      </c>
      <c r="NU91" s="1">
        <v>42214</v>
      </c>
      <c r="NV91" t="s">
        <v>92</v>
      </c>
      <c r="NW91" s="1">
        <v>42208</v>
      </c>
      <c r="NX91" t="s">
        <v>92</v>
      </c>
      <c r="NY91" s="1">
        <v>42208</v>
      </c>
      <c r="NZ91" t="s">
        <v>92</v>
      </c>
      <c r="OA91" s="1">
        <v>42213</v>
      </c>
      <c r="OB91" t="s">
        <v>92</v>
      </c>
      <c r="OC91" s="1">
        <v>42212</v>
      </c>
      <c r="OD91" t="s">
        <v>92</v>
      </c>
      <c r="OE91" s="1">
        <v>42142</v>
      </c>
      <c r="OF91" t="s">
        <v>92</v>
      </c>
      <c r="OG91" s="1">
        <v>42215</v>
      </c>
      <c r="OH91" t="s">
        <v>92</v>
      </c>
      <c r="OI91" s="1">
        <v>42208</v>
      </c>
      <c r="OJ91" t="s">
        <v>92</v>
      </c>
      <c r="OK91" s="1">
        <v>42213</v>
      </c>
      <c r="OL91" t="s">
        <v>92</v>
      </c>
      <c r="OM91" s="1">
        <v>42220</v>
      </c>
      <c r="ON91" t="s">
        <v>92</v>
      </c>
      <c r="OO91" s="1">
        <v>42208</v>
      </c>
      <c r="OP91" t="s">
        <v>92</v>
      </c>
      <c r="OS91" s="1">
        <v>42131</v>
      </c>
      <c r="OT91" t="s">
        <v>85</v>
      </c>
      <c r="OU91" s="1">
        <v>42207</v>
      </c>
      <c r="OV91" t="s">
        <v>92</v>
      </c>
      <c r="OW91" s="1">
        <v>42206</v>
      </c>
      <c r="OX91" t="s">
        <v>92</v>
      </c>
      <c r="OY91" s="1">
        <v>42201</v>
      </c>
      <c r="OZ91" t="s">
        <v>92</v>
      </c>
      <c r="PA91" s="1">
        <v>42103</v>
      </c>
      <c r="PB91" t="s">
        <v>94</v>
      </c>
      <c r="PC91" s="1">
        <v>42214</v>
      </c>
      <c r="PD91" t="s">
        <v>92</v>
      </c>
      <c r="PE91" s="1">
        <v>42200</v>
      </c>
      <c r="PF91" t="s">
        <v>92</v>
      </c>
      <c r="PG91" s="1">
        <v>42215</v>
      </c>
      <c r="PH91" t="s">
        <v>88</v>
      </c>
      <c r="PI91" s="1">
        <v>42215</v>
      </c>
      <c r="PJ91" t="s">
        <v>92</v>
      </c>
      <c r="PK91" s="1">
        <v>42215</v>
      </c>
      <c r="PL91" t="s">
        <v>92</v>
      </c>
      <c r="PM91" s="1">
        <v>42208</v>
      </c>
      <c r="PN91" t="s">
        <v>90</v>
      </c>
      <c r="PQ91" s="1">
        <v>39288</v>
      </c>
      <c r="PR91" t="s">
        <v>157</v>
      </c>
      <c r="PS91" s="1">
        <v>42174</v>
      </c>
      <c r="PT91" t="s">
        <v>85</v>
      </c>
      <c r="PU91" s="1">
        <v>42213</v>
      </c>
      <c r="PV91" t="s">
        <v>92</v>
      </c>
      <c r="PW91" s="1">
        <v>42205</v>
      </c>
      <c r="PX91" t="s">
        <v>92</v>
      </c>
      <c r="PY91" s="1">
        <v>42220</v>
      </c>
      <c r="PZ91" t="s">
        <v>92</v>
      </c>
      <c r="QA91" s="1">
        <v>42186</v>
      </c>
      <c r="QB91" t="s">
        <v>88</v>
      </c>
      <c r="QC91" s="1">
        <v>42121</v>
      </c>
      <c r="QD91" t="s">
        <v>93</v>
      </c>
      <c r="QE91" s="1">
        <v>42226</v>
      </c>
      <c r="QF91" t="s">
        <v>92</v>
      </c>
      <c r="QG91" s="1">
        <v>39286</v>
      </c>
      <c r="QH91" t="s">
        <v>157</v>
      </c>
      <c r="QI91" s="1">
        <v>40017</v>
      </c>
      <c r="QJ91" t="s">
        <v>146</v>
      </c>
      <c r="QK91" s="1">
        <v>42201</v>
      </c>
      <c r="QL91" t="s">
        <v>92</v>
      </c>
      <c r="QM91" s="1">
        <v>42180</v>
      </c>
      <c r="QN91" t="s">
        <v>90</v>
      </c>
      <c r="QO91" s="1">
        <v>42208</v>
      </c>
      <c r="QP91" t="s">
        <v>92</v>
      </c>
      <c r="QQ91" s="1">
        <v>42207</v>
      </c>
      <c r="QR91" t="s">
        <v>92</v>
      </c>
      <c r="QS91" s="1">
        <v>42207</v>
      </c>
      <c r="QT91" t="s">
        <v>92</v>
      </c>
      <c r="QU91" s="1">
        <v>42214</v>
      </c>
      <c r="QV91" t="s">
        <v>92</v>
      </c>
      <c r="QW91" s="1">
        <v>42221</v>
      </c>
      <c r="QX91" t="s">
        <v>92</v>
      </c>
      <c r="QY91" s="1">
        <v>42206</v>
      </c>
      <c r="QZ91" t="s">
        <v>92</v>
      </c>
      <c r="RA91" s="1">
        <v>42137</v>
      </c>
      <c r="RB91" t="s">
        <v>88</v>
      </c>
      <c r="RC91" s="1">
        <v>39286</v>
      </c>
      <c r="RD91" t="s">
        <v>157</v>
      </c>
      <c r="RG91" s="1">
        <v>42213</v>
      </c>
      <c r="RH91" t="s">
        <v>92</v>
      </c>
      <c r="RI91" s="1">
        <v>42215</v>
      </c>
      <c r="RJ91" t="s">
        <v>88</v>
      </c>
      <c r="RK91" s="1">
        <v>42208</v>
      </c>
      <c r="RL91" t="s">
        <v>92</v>
      </c>
      <c r="RM91" s="1">
        <v>42214</v>
      </c>
      <c r="RN91" t="s">
        <v>92</v>
      </c>
      <c r="RO91" s="1">
        <v>39206</v>
      </c>
      <c r="RP91" t="s">
        <v>158</v>
      </c>
      <c r="RQ91" s="1">
        <v>42128</v>
      </c>
      <c r="RR91" t="s">
        <v>94</v>
      </c>
      <c r="RS91" s="1">
        <v>42039</v>
      </c>
      <c r="RT91" t="s">
        <v>97</v>
      </c>
      <c r="RU91" s="1">
        <v>39210</v>
      </c>
      <c r="RV91" t="s">
        <v>158</v>
      </c>
      <c r="RW91" s="1">
        <v>42039</v>
      </c>
      <c r="RX91" t="s">
        <v>97</v>
      </c>
      <c r="RY91" s="1">
        <v>42110</v>
      </c>
      <c r="RZ91" t="s">
        <v>94</v>
      </c>
      <c r="SA91" s="1">
        <v>42207</v>
      </c>
      <c r="SB91" t="s">
        <v>92</v>
      </c>
      <c r="SC91" s="1">
        <v>42024</v>
      </c>
      <c r="SD91" t="s">
        <v>95</v>
      </c>
      <c r="SE91" s="1">
        <v>42123</v>
      </c>
      <c r="SF91" t="s">
        <v>94</v>
      </c>
      <c r="SG91" s="1">
        <v>42219</v>
      </c>
      <c r="SH91" t="s">
        <v>92</v>
      </c>
      <c r="SI91" s="1">
        <v>42123</v>
      </c>
      <c r="SJ91" t="s">
        <v>94</v>
      </c>
      <c r="SK91" s="1">
        <v>42214</v>
      </c>
      <c r="SL91" t="s">
        <v>92</v>
      </c>
      <c r="SM91" s="1">
        <v>42144</v>
      </c>
      <c r="SN91" t="s">
        <v>88</v>
      </c>
      <c r="SO91" s="1">
        <v>42145</v>
      </c>
      <c r="SP91" t="s">
        <v>85</v>
      </c>
      <c r="SQ91" s="1">
        <v>42202</v>
      </c>
      <c r="SR91" t="s">
        <v>92</v>
      </c>
      <c r="SS91" s="1">
        <v>42200</v>
      </c>
      <c r="ST91" t="s">
        <v>92</v>
      </c>
      <c r="SU91" s="1">
        <v>42206</v>
      </c>
      <c r="SV91" t="s">
        <v>92</v>
      </c>
      <c r="SW91" s="1">
        <v>42129</v>
      </c>
      <c r="SX91" t="s">
        <v>92</v>
      </c>
      <c r="SY91" s="1">
        <v>42213</v>
      </c>
      <c r="SZ91" t="s">
        <v>92</v>
      </c>
      <c r="TC91" s="1">
        <v>42221</v>
      </c>
      <c r="TD91" t="s">
        <v>92</v>
      </c>
      <c r="TE91" s="1">
        <v>42216</v>
      </c>
      <c r="TF91" t="s">
        <v>92</v>
      </c>
      <c r="TG91" s="1">
        <v>42124</v>
      </c>
      <c r="TH91" t="s">
        <v>94</v>
      </c>
      <c r="TI91" s="1">
        <v>42208</v>
      </c>
      <c r="TJ91" t="s">
        <v>92</v>
      </c>
      <c r="TK91" s="1">
        <v>42136</v>
      </c>
      <c r="TL91" t="s">
        <v>94</v>
      </c>
      <c r="TO91" s="1">
        <v>42124</v>
      </c>
      <c r="TP91" t="s">
        <v>92</v>
      </c>
      <c r="TQ91" s="1">
        <v>42201</v>
      </c>
      <c r="TR91" t="s">
        <v>92</v>
      </c>
      <c r="TS91" s="1">
        <v>42206</v>
      </c>
      <c r="TT91" t="s">
        <v>92</v>
      </c>
      <c r="TU91" s="1">
        <v>42201</v>
      </c>
      <c r="TV91" t="s">
        <v>92</v>
      </c>
      <c r="TW91" s="1">
        <v>39307</v>
      </c>
      <c r="TX91" t="s">
        <v>157</v>
      </c>
      <c r="TY91" s="1">
        <v>42206</v>
      </c>
      <c r="TZ91" t="s">
        <v>92</v>
      </c>
      <c r="UA91" s="1">
        <v>42039</v>
      </c>
      <c r="UB91" t="s">
        <v>97</v>
      </c>
      <c r="UC91" s="1">
        <v>42144</v>
      </c>
      <c r="UD91" t="s">
        <v>85</v>
      </c>
      <c r="UE91" s="1">
        <v>39287</v>
      </c>
      <c r="UF91" t="s">
        <v>157</v>
      </c>
      <c r="UG91" s="1">
        <v>42116</v>
      </c>
      <c r="UH91" t="s">
        <v>93</v>
      </c>
      <c r="UI91" s="1">
        <v>42221</v>
      </c>
      <c r="UJ91" t="s">
        <v>92</v>
      </c>
      <c r="UK91" s="1">
        <v>42201</v>
      </c>
      <c r="UL91" t="s">
        <v>92</v>
      </c>
      <c r="UM91" s="1">
        <v>42213</v>
      </c>
      <c r="UN91" t="s">
        <v>91</v>
      </c>
      <c r="UO91" s="1">
        <v>42219</v>
      </c>
      <c r="UP91" t="s">
        <v>92</v>
      </c>
      <c r="US91" s="1">
        <v>42215</v>
      </c>
      <c r="UT91" t="s">
        <v>92</v>
      </c>
      <c r="UU91" s="1">
        <v>39380</v>
      </c>
      <c r="UV91" t="s">
        <v>156</v>
      </c>
      <c r="UW91" s="1">
        <v>42172</v>
      </c>
      <c r="UX91" t="s">
        <v>88</v>
      </c>
      <c r="UY91" s="1">
        <v>42122</v>
      </c>
      <c r="UZ91" t="s">
        <v>94</v>
      </c>
      <c r="VA91" s="1">
        <v>42215</v>
      </c>
      <c r="VB91" t="s">
        <v>92</v>
      </c>
      <c r="VC91" s="1">
        <v>42143</v>
      </c>
      <c r="VD91" t="s">
        <v>85</v>
      </c>
      <c r="VE91" s="1">
        <v>42221</v>
      </c>
      <c r="VF91" t="s">
        <v>92</v>
      </c>
      <c r="VG91" s="1">
        <v>42123</v>
      </c>
      <c r="VH91" t="s">
        <v>94</v>
      </c>
      <c r="VI91" s="1">
        <v>42129</v>
      </c>
      <c r="VJ91" t="s">
        <v>88</v>
      </c>
      <c r="VK91" s="1">
        <v>42215</v>
      </c>
      <c r="VL91" t="s">
        <v>88</v>
      </c>
      <c r="VM91" s="1">
        <v>42215</v>
      </c>
      <c r="VN91" t="s">
        <v>92</v>
      </c>
      <c r="VO91" s="1">
        <v>42214</v>
      </c>
      <c r="VP91" t="s">
        <v>88</v>
      </c>
      <c r="VQ91" s="1">
        <v>42208</v>
      </c>
      <c r="VR91" t="s">
        <v>92</v>
      </c>
      <c r="VS91" s="1">
        <v>42216</v>
      </c>
      <c r="VT91" t="s">
        <v>92</v>
      </c>
      <c r="VU91" s="1">
        <v>42226</v>
      </c>
      <c r="VV91" t="s">
        <v>88</v>
      </c>
      <c r="VW91" s="1">
        <v>42220</v>
      </c>
      <c r="VX91" t="s">
        <v>92</v>
      </c>
      <c r="VY91" s="1">
        <v>42130</v>
      </c>
      <c r="VZ91" t="s">
        <v>93</v>
      </c>
      <c r="WA91" s="1">
        <v>42173</v>
      </c>
      <c r="WB91" t="s">
        <v>85</v>
      </c>
      <c r="WC91" s="1">
        <v>42124</v>
      </c>
      <c r="WD91" t="s">
        <v>94</v>
      </c>
      <c r="WE91" s="1">
        <v>39198</v>
      </c>
      <c r="WF91" t="s">
        <v>158</v>
      </c>
      <c r="WG91" s="1">
        <v>42215</v>
      </c>
      <c r="WH91" t="s">
        <v>92</v>
      </c>
      <c r="WI91" s="1">
        <v>42205</v>
      </c>
      <c r="WJ91" t="s">
        <v>92</v>
      </c>
      <c r="WK91" s="1">
        <v>39286</v>
      </c>
      <c r="WL91" t="s">
        <v>157</v>
      </c>
      <c r="WM91" s="1">
        <v>39286</v>
      </c>
      <c r="WN91" t="s">
        <v>157</v>
      </c>
      <c r="WO91" s="1">
        <v>42124</v>
      </c>
      <c r="WP91" t="s">
        <v>94</v>
      </c>
      <c r="WQ91" s="1">
        <v>42206</v>
      </c>
      <c r="WR91" t="s">
        <v>92</v>
      </c>
      <c r="WS91" s="1">
        <v>42214</v>
      </c>
      <c r="WT91" t="s">
        <v>92</v>
      </c>
      <c r="WU91" s="1">
        <v>42213</v>
      </c>
      <c r="WV91" t="s">
        <v>92</v>
      </c>
      <c r="WY91" s="1">
        <v>42200</v>
      </c>
      <c r="WZ91" t="s">
        <v>92</v>
      </c>
      <c r="XA91" s="1">
        <v>42213</v>
      </c>
      <c r="XB91" t="s">
        <v>92</v>
      </c>
      <c r="XC91" s="1">
        <v>42201</v>
      </c>
      <c r="XD91" t="s">
        <v>92</v>
      </c>
      <c r="XE91" s="1">
        <v>42124</v>
      </c>
      <c r="XF91" t="s">
        <v>94</v>
      </c>
      <c r="XG91" s="1">
        <v>42199</v>
      </c>
      <c r="XH91" t="s">
        <v>92</v>
      </c>
      <c r="XI91" s="1">
        <v>42209</v>
      </c>
      <c r="XJ91" t="s">
        <v>92</v>
      </c>
      <c r="XK91" s="1">
        <v>39288</v>
      </c>
      <c r="XL91" t="s">
        <v>156</v>
      </c>
      <c r="XM91" s="1">
        <v>42208</v>
      </c>
      <c r="XN91" t="s">
        <v>92</v>
      </c>
      <c r="XO91" s="1">
        <v>42122</v>
      </c>
      <c r="XP91" t="s">
        <v>94</v>
      </c>
      <c r="XQ91" s="1">
        <v>42129</v>
      </c>
      <c r="XR91" t="s">
        <v>92</v>
      </c>
      <c r="XU91" s="1">
        <v>42221</v>
      </c>
      <c r="XV91" t="s">
        <v>92</v>
      </c>
      <c r="XW91" s="1">
        <v>42209</v>
      </c>
      <c r="XX91" t="s">
        <v>92</v>
      </c>
      <c r="XY91" s="1">
        <v>42207</v>
      </c>
      <c r="XZ91" t="s">
        <v>92</v>
      </c>
      <c r="YA91" s="1">
        <v>42201</v>
      </c>
      <c r="YB91" t="s">
        <v>92</v>
      </c>
      <c r="YE91" s="1">
        <v>42209</v>
      </c>
      <c r="YF91" t="s">
        <v>92</v>
      </c>
      <c r="YG91" s="1">
        <v>42208</v>
      </c>
      <c r="YH91" t="s">
        <v>92</v>
      </c>
      <c r="YI91" s="1">
        <v>42143</v>
      </c>
      <c r="YJ91" t="s">
        <v>85</v>
      </c>
      <c r="YK91" s="1">
        <v>42208</v>
      </c>
      <c r="YL91" t="s">
        <v>92</v>
      </c>
      <c r="YM91" s="1">
        <v>42233</v>
      </c>
      <c r="YN91" t="s">
        <v>88</v>
      </c>
      <c r="YO91" s="1">
        <v>42215</v>
      </c>
      <c r="YP91" t="s">
        <v>92</v>
      </c>
      <c r="YQ91" s="1">
        <v>42208</v>
      </c>
      <c r="YR91" t="s">
        <v>92</v>
      </c>
      <c r="YS91" s="1">
        <v>42208</v>
      </c>
      <c r="YT91" t="s">
        <v>92</v>
      </c>
      <c r="YU91" s="1">
        <v>42214</v>
      </c>
      <c r="YV91" t="s">
        <v>92</v>
      </c>
      <c r="YW91" s="1">
        <v>42219</v>
      </c>
      <c r="YX91" t="s">
        <v>92</v>
      </c>
      <c r="YY91" s="1">
        <v>42220</v>
      </c>
      <c r="YZ91" t="s">
        <v>92</v>
      </c>
      <c r="ZA91" s="1">
        <v>42171</v>
      </c>
      <c r="ZB91" t="s">
        <v>92</v>
      </c>
      <c r="ZC91" s="1">
        <v>42208</v>
      </c>
      <c r="ZD91" t="s">
        <v>92</v>
      </c>
      <c r="ZE91" s="1">
        <v>42214</v>
      </c>
      <c r="ZF91" t="s">
        <v>92</v>
      </c>
      <c r="ZG91" s="1">
        <v>42208</v>
      </c>
      <c r="ZH91" t="s">
        <v>92</v>
      </c>
      <c r="ZI91" s="1">
        <v>42216</v>
      </c>
      <c r="ZJ91" t="s">
        <v>92</v>
      </c>
      <c r="ZK91" s="1">
        <v>39226</v>
      </c>
      <c r="ZL91" t="s">
        <v>157</v>
      </c>
      <c r="ZM91" s="1">
        <v>42221</v>
      </c>
      <c r="ZN91" t="s">
        <v>92</v>
      </c>
      <c r="ZO91" s="1">
        <v>42584</v>
      </c>
      <c r="ZP91" t="s">
        <v>92</v>
      </c>
      <c r="ZQ91" s="1">
        <v>38218</v>
      </c>
      <c r="ZR91" t="s">
        <v>1380</v>
      </c>
      <c r="ZS91" s="1">
        <v>42207</v>
      </c>
      <c r="ZT91" t="s">
        <v>92</v>
      </c>
      <c r="ZU91" s="1">
        <v>42041</v>
      </c>
      <c r="ZV91" t="s">
        <v>92</v>
      </c>
      <c r="ZW91" s="1">
        <v>42215</v>
      </c>
      <c r="ZX91" t="s">
        <v>92</v>
      </c>
      <c r="AAA91" s="1">
        <v>42207</v>
      </c>
      <c r="AAB91" t="s">
        <v>92</v>
      </c>
      <c r="AAC91" s="1">
        <v>42207</v>
      </c>
      <c r="AAD91" t="s">
        <v>90</v>
      </c>
      <c r="AAE91" s="1">
        <v>39210</v>
      </c>
      <c r="AAF91" t="s">
        <v>156</v>
      </c>
      <c r="AAG91" s="1">
        <v>42221</v>
      </c>
      <c r="AAH91" t="s">
        <v>92</v>
      </c>
      <c r="AAI91" s="1">
        <v>39316</v>
      </c>
      <c r="AAJ91" t="s">
        <v>155</v>
      </c>
      <c r="AAK91" s="1">
        <v>39203</v>
      </c>
      <c r="AAL91" t="s">
        <v>158</v>
      </c>
      <c r="AAM91" s="1">
        <v>42216</v>
      </c>
      <c r="AAN91" t="s">
        <v>92</v>
      </c>
      <c r="AAO91" s="1">
        <v>42144</v>
      </c>
      <c r="AAP91" t="s">
        <v>92</v>
      </c>
      <c r="AAQ91" s="1">
        <v>42201</v>
      </c>
      <c r="AAR91" t="s">
        <v>92</v>
      </c>
      <c r="AAS91" s="1">
        <v>39210</v>
      </c>
      <c r="AAT91" t="s">
        <v>155</v>
      </c>
      <c r="AAU91" s="1">
        <v>42215</v>
      </c>
      <c r="AAV91" t="s">
        <v>92</v>
      </c>
      <c r="AAW91" s="1">
        <v>42124</v>
      </c>
      <c r="AAX91" t="s">
        <v>94</v>
      </c>
      <c r="ABA91" s="1">
        <v>42215</v>
      </c>
      <c r="ABB91" t="s">
        <v>92</v>
      </c>
      <c r="ABC91" s="1">
        <v>42129</v>
      </c>
      <c r="ABD91" t="s">
        <v>90</v>
      </c>
      <c r="ABE91" s="1">
        <v>42199</v>
      </c>
      <c r="ABF91" t="s">
        <v>92</v>
      </c>
      <c r="ABG91" s="1">
        <v>42214</v>
      </c>
      <c r="ABH91" t="s">
        <v>92</v>
      </c>
      <c r="ABI91" s="1">
        <v>42124</v>
      </c>
      <c r="ABJ91" t="s">
        <v>92</v>
      </c>
      <c r="ABM91" s="1">
        <v>42215</v>
      </c>
      <c r="ABN91" t="s">
        <v>92</v>
      </c>
      <c r="ABO91" s="1">
        <v>42220</v>
      </c>
      <c r="ABP91" t="s">
        <v>92</v>
      </c>
      <c r="ABQ91" s="1">
        <v>42208</v>
      </c>
      <c r="ABR91" t="s">
        <v>92</v>
      </c>
      <c r="ABS91" s="1">
        <v>39303</v>
      </c>
      <c r="ABT91" t="s">
        <v>157</v>
      </c>
      <c r="ABU91" s="1">
        <v>42212</v>
      </c>
      <c r="ABV91" t="s">
        <v>92</v>
      </c>
      <c r="ABW91" s="1">
        <v>42202</v>
      </c>
      <c r="ABX91" t="s">
        <v>92</v>
      </c>
      <c r="ABY91" s="1">
        <v>42212</v>
      </c>
      <c r="ABZ91" t="s">
        <v>92</v>
      </c>
      <c r="ACA91" s="1">
        <v>42208</v>
      </c>
      <c r="ACB91" t="s">
        <v>92</v>
      </c>
      <c r="ACC91" s="1">
        <v>42220</v>
      </c>
      <c r="ACD91" t="s">
        <v>92</v>
      </c>
      <c r="ACE91" s="1">
        <v>42213</v>
      </c>
      <c r="ACF91" t="s">
        <v>92</v>
      </c>
      <c r="ACG91" s="1">
        <v>42214</v>
      </c>
      <c r="ACH91" t="s">
        <v>85</v>
      </c>
      <c r="ACI91" s="1">
        <v>42152</v>
      </c>
      <c r="ACJ91" t="s">
        <v>85</v>
      </c>
      <c r="ACK91" s="1">
        <v>42145</v>
      </c>
      <c r="ACL91" t="s">
        <v>85</v>
      </c>
      <c r="ACM91" s="1">
        <v>42129</v>
      </c>
      <c r="ACN91" t="s">
        <v>94</v>
      </c>
      <c r="ACQ91" s="1">
        <v>42200</v>
      </c>
      <c r="ACR91" t="s">
        <v>92</v>
      </c>
      <c r="ACS91" s="1">
        <v>42122</v>
      </c>
      <c r="ACT91" t="s">
        <v>90</v>
      </c>
      <c r="ACU91" s="1">
        <v>39293</v>
      </c>
      <c r="ACV91" t="s">
        <v>157</v>
      </c>
      <c r="ACW91" s="1">
        <v>42123</v>
      </c>
      <c r="ACX91" t="s">
        <v>94</v>
      </c>
      <c r="ACY91" s="1">
        <v>42130</v>
      </c>
      <c r="ACZ91" t="s">
        <v>94</v>
      </c>
      <c r="ADA91" s="1">
        <v>42214</v>
      </c>
      <c r="ADB91" t="s">
        <v>92</v>
      </c>
      <c r="ADC91" s="1">
        <v>42214</v>
      </c>
      <c r="ADD91" t="s">
        <v>92</v>
      </c>
      <c r="ADE91" s="1">
        <v>39288</v>
      </c>
      <c r="ADF91" t="s">
        <v>157</v>
      </c>
      <c r="ADG91" s="1">
        <v>42122</v>
      </c>
      <c r="ADH91" t="s">
        <v>94</v>
      </c>
      <c r="ADI91" s="1">
        <v>42179</v>
      </c>
      <c r="ADJ91" t="s">
        <v>92</v>
      </c>
      <c r="ADK91" s="1">
        <v>39296</v>
      </c>
      <c r="ADL91" t="s">
        <v>157</v>
      </c>
      <c r="ADM91" s="1">
        <v>42208</v>
      </c>
      <c r="ADN91" t="s">
        <v>92</v>
      </c>
      <c r="ADO91" s="1">
        <v>39290</v>
      </c>
      <c r="ADP91" t="s">
        <v>153</v>
      </c>
      <c r="ADQ91" s="1">
        <v>42215</v>
      </c>
      <c r="ADR91" t="s">
        <v>88</v>
      </c>
      <c r="ADS91" s="1">
        <v>42124</v>
      </c>
      <c r="ADT91" t="s">
        <v>94</v>
      </c>
      <c r="ADU91" s="1">
        <v>42124</v>
      </c>
      <c r="ADV91" t="s">
        <v>94</v>
      </c>
      <c r="ADW91" s="1">
        <v>42145</v>
      </c>
      <c r="ADX91" t="s">
        <v>94</v>
      </c>
      <c r="ADY91" s="1">
        <v>42213</v>
      </c>
      <c r="ADZ91" t="s">
        <v>92</v>
      </c>
      <c r="AEA91" s="1">
        <v>42215</v>
      </c>
      <c r="AEB91" t="s">
        <v>92</v>
      </c>
      <c r="AEC91" s="1">
        <v>42208</v>
      </c>
      <c r="AED91" t="s">
        <v>92</v>
      </c>
      <c r="AEG91" s="1">
        <v>39295</v>
      </c>
      <c r="AEH91" t="s">
        <v>157</v>
      </c>
      <c r="AEI91" s="1">
        <v>42214</v>
      </c>
      <c r="AEJ91" t="s">
        <v>90</v>
      </c>
      <c r="AEK91" s="1">
        <v>42152</v>
      </c>
      <c r="AEL91" t="s">
        <v>92</v>
      </c>
      <c r="AEM91" s="1">
        <v>42209</v>
      </c>
      <c r="AEN91" t="s">
        <v>92</v>
      </c>
      <c r="AEO91" s="1">
        <v>42131</v>
      </c>
      <c r="AEP91" t="s">
        <v>94</v>
      </c>
      <c r="AEQ91" s="1">
        <v>42124</v>
      </c>
      <c r="AER91" t="s">
        <v>92</v>
      </c>
      <c r="AES91" s="1">
        <v>39211</v>
      </c>
      <c r="AET91" t="s">
        <v>156</v>
      </c>
      <c r="AEU91" s="1">
        <v>42118</v>
      </c>
      <c r="AEV91" t="s">
        <v>94</v>
      </c>
      <c r="AEW91" s="1">
        <v>39282</v>
      </c>
      <c r="AEX91" t="s">
        <v>157</v>
      </c>
      <c r="AEY91" s="1">
        <v>42208</v>
      </c>
      <c r="AEZ91" t="s">
        <v>92</v>
      </c>
      <c r="AFA91" s="1">
        <v>42202</v>
      </c>
      <c r="AFB91" t="s">
        <v>92</v>
      </c>
      <c r="AFC91" s="1">
        <v>42209</v>
      </c>
      <c r="AFD91" t="s">
        <v>92</v>
      </c>
      <c r="AFE91" s="1">
        <v>42185</v>
      </c>
      <c r="AFF91" t="s">
        <v>86</v>
      </c>
      <c r="AFI91" s="1">
        <v>42143</v>
      </c>
      <c r="AFJ91" t="s">
        <v>85</v>
      </c>
      <c r="AFK91" s="1">
        <v>42129</v>
      </c>
      <c r="AFL91" t="s">
        <v>94</v>
      </c>
      <c r="AFM91" s="1">
        <v>42206</v>
      </c>
      <c r="AFN91" t="s">
        <v>92</v>
      </c>
      <c r="AFO91" s="1">
        <v>42130</v>
      </c>
      <c r="AFP91" t="s">
        <v>93</v>
      </c>
      <c r="AFQ91" s="1">
        <v>42220</v>
      </c>
      <c r="AFR91" t="s">
        <v>92</v>
      </c>
      <c r="AFS91" s="1">
        <v>42186</v>
      </c>
      <c r="AFT91" t="s">
        <v>88</v>
      </c>
      <c r="AFU91" s="1">
        <v>42159</v>
      </c>
      <c r="AFV91" t="s">
        <v>92</v>
      </c>
      <c r="AFW91" s="1">
        <v>42132</v>
      </c>
      <c r="AFX91" t="s">
        <v>94</v>
      </c>
      <c r="AFY91" s="1">
        <v>42209</v>
      </c>
      <c r="AFZ91" t="s">
        <v>92</v>
      </c>
      <c r="AGA91" s="1">
        <v>39198</v>
      </c>
      <c r="AGB91" t="s">
        <v>158</v>
      </c>
      <c r="AGC91" s="1">
        <v>39301</v>
      </c>
      <c r="AGD91" t="s">
        <v>156</v>
      </c>
      <c r="AGE91" s="1">
        <v>42201</v>
      </c>
      <c r="AGF91" t="s">
        <v>92</v>
      </c>
      <c r="AGG91" s="1">
        <v>42213</v>
      </c>
      <c r="AGH91" t="s">
        <v>92</v>
      </c>
      <c r="AGI91" s="1">
        <v>42216</v>
      </c>
      <c r="AGJ91" t="s">
        <v>88</v>
      </c>
      <c r="AGK91" s="1">
        <v>39288</v>
      </c>
      <c r="AGL91" t="s">
        <v>157</v>
      </c>
      <c r="AGM91" s="1">
        <v>42214</v>
      </c>
      <c r="AGN91" t="s">
        <v>92</v>
      </c>
      <c r="AGO91" s="1">
        <v>42136</v>
      </c>
      <c r="AGP91" t="s">
        <v>88</v>
      </c>
      <c r="AGQ91" s="1">
        <v>42143</v>
      </c>
      <c r="AGR91" t="s">
        <v>92</v>
      </c>
      <c r="AGS91" s="1">
        <v>42207</v>
      </c>
      <c r="AGT91" t="s">
        <v>92</v>
      </c>
      <c r="AGU91" s="1">
        <v>42213</v>
      </c>
      <c r="AGV91" t="s">
        <v>92</v>
      </c>
      <c r="AGY91" s="1">
        <v>42201</v>
      </c>
      <c r="AGZ91" t="s">
        <v>92</v>
      </c>
      <c r="AHA91" s="1">
        <v>42208</v>
      </c>
      <c r="AHB91" t="s">
        <v>92</v>
      </c>
      <c r="AHC91" s="1">
        <v>42215</v>
      </c>
      <c r="AHD91" t="s">
        <v>92</v>
      </c>
      <c r="AHE91" s="1">
        <v>42144</v>
      </c>
      <c r="AHF91" t="s">
        <v>85</v>
      </c>
      <c r="AHG91" s="1">
        <v>42145</v>
      </c>
      <c r="AHH91" t="s">
        <v>92</v>
      </c>
      <c r="AHI91" s="1">
        <v>42397</v>
      </c>
      <c r="AHJ91" t="s">
        <v>88</v>
      </c>
      <c r="AHM91" s="1">
        <v>42216</v>
      </c>
      <c r="AHN91" t="s">
        <v>92</v>
      </c>
      <c r="AHO91" s="1">
        <v>42494</v>
      </c>
      <c r="AHP91" t="s">
        <v>84</v>
      </c>
      <c r="AHQ91" s="1">
        <v>42137</v>
      </c>
      <c r="AHR91" t="s">
        <v>90</v>
      </c>
      <c r="AHU91" s="1">
        <v>42299</v>
      </c>
      <c r="AHV91" t="s">
        <v>89</v>
      </c>
      <c r="AHW91" s="1">
        <v>42214</v>
      </c>
      <c r="AHX91" t="s">
        <v>92</v>
      </c>
      <c r="AHY91" s="1">
        <v>42117</v>
      </c>
      <c r="AHZ91" t="s">
        <v>94</v>
      </c>
      <c r="AIA91" s="1">
        <v>42215</v>
      </c>
      <c r="AIB91" t="s">
        <v>92</v>
      </c>
      <c r="AIC91" s="1">
        <v>42186</v>
      </c>
      <c r="AID91" t="s">
        <v>85</v>
      </c>
      <c r="AIE91" s="1">
        <v>39575</v>
      </c>
      <c r="AIF91" t="s">
        <v>153</v>
      </c>
      <c r="AIG91" s="1">
        <v>42207</v>
      </c>
      <c r="AIH91" t="s">
        <v>92</v>
      </c>
      <c r="AII91" s="1">
        <v>42206</v>
      </c>
      <c r="AIJ91" t="s">
        <v>92</v>
      </c>
      <c r="AIK91" s="1">
        <v>42205</v>
      </c>
      <c r="AIL91" t="s">
        <v>92</v>
      </c>
      <c r="AIM91" s="1">
        <v>42221</v>
      </c>
      <c r="AIN91" t="s">
        <v>92</v>
      </c>
      <c r="AIO91" s="1">
        <v>39288</v>
      </c>
      <c r="AIP91" t="s">
        <v>157</v>
      </c>
      <c r="AIQ91" s="1">
        <v>42122</v>
      </c>
      <c r="AIR91" t="s">
        <v>92</v>
      </c>
      <c r="AIS91" s="1">
        <v>42213</v>
      </c>
      <c r="AIT91" t="s">
        <v>92</v>
      </c>
      <c r="AIU91" s="1">
        <v>42207</v>
      </c>
      <c r="AIV91" t="s">
        <v>92</v>
      </c>
      <c r="AIW91" s="1">
        <v>42202</v>
      </c>
      <c r="AIX91" t="s">
        <v>92</v>
      </c>
      <c r="AIY91" s="1">
        <v>42144</v>
      </c>
      <c r="AIZ91" t="s">
        <v>92</v>
      </c>
      <c r="AJA91" s="1">
        <v>42202</v>
      </c>
      <c r="AJB91" t="s">
        <v>92</v>
      </c>
      <c r="AJC91" s="1">
        <v>42216</v>
      </c>
      <c r="AJD91" t="s">
        <v>92</v>
      </c>
      <c r="AJE91" s="1">
        <v>42216</v>
      </c>
      <c r="AJF91" t="s">
        <v>92</v>
      </c>
      <c r="AJG91" s="1">
        <v>42145</v>
      </c>
      <c r="AJH91" t="s">
        <v>85</v>
      </c>
      <c r="AJI91" s="1">
        <v>42178</v>
      </c>
      <c r="AJJ91" t="s">
        <v>92</v>
      </c>
      <c r="AJK91" s="1">
        <v>42209</v>
      </c>
      <c r="AJL91" t="s">
        <v>92</v>
      </c>
      <c r="AJM91" s="1">
        <v>42214</v>
      </c>
      <c r="AJN91" t="s">
        <v>92</v>
      </c>
      <c r="AJO91" s="1">
        <v>39238</v>
      </c>
      <c r="AJP91" t="s">
        <v>156</v>
      </c>
      <c r="AJQ91" s="1">
        <v>42128</v>
      </c>
      <c r="AJR91" t="s">
        <v>94</v>
      </c>
      <c r="AJS91" s="1">
        <v>42214</v>
      </c>
      <c r="AJT91" t="s">
        <v>92</v>
      </c>
      <c r="AJU91" s="1">
        <v>42122</v>
      </c>
      <c r="AJV91" t="s">
        <v>94</v>
      </c>
      <c r="AJW91" s="1">
        <v>42215</v>
      </c>
      <c r="AJX91" t="s">
        <v>92</v>
      </c>
      <c r="AJY91" s="1">
        <v>42129</v>
      </c>
      <c r="AJZ91" t="s">
        <v>94</v>
      </c>
      <c r="AKA91" s="1">
        <v>42123</v>
      </c>
      <c r="AKB91" t="s">
        <v>94</v>
      </c>
      <c r="AKC91" s="1">
        <v>42213</v>
      </c>
      <c r="AKD91" t="s">
        <v>92</v>
      </c>
      <c r="AKE91" s="1">
        <v>42200</v>
      </c>
      <c r="AKF91" t="s">
        <v>92</v>
      </c>
      <c r="AKG91" s="1">
        <v>42214</v>
      </c>
      <c r="AKH91" t="s">
        <v>92</v>
      </c>
      <c r="AKI91" s="1">
        <v>42208</v>
      </c>
      <c r="AKJ91" t="s">
        <v>92</v>
      </c>
      <c r="AKM91" s="1">
        <v>42214</v>
      </c>
      <c r="AKN91" t="s">
        <v>92</v>
      </c>
      <c r="AKO91" s="1">
        <v>42157</v>
      </c>
      <c r="AKP91" t="s">
        <v>85</v>
      </c>
      <c r="AKQ91" s="1">
        <v>42146</v>
      </c>
      <c r="AKR91" t="s">
        <v>90</v>
      </c>
      <c r="AKS91" s="1">
        <v>42215</v>
      </c>
      <c r="AKT91" t="s">
        <v>92</v>
      </c>
      <c r="AKU91" s="1">
        <v>42145</v>
      </c>
      <c r="AKV91" t="s">
        <v>85</v>
      </c>
      <c r="AKW91" s="1">
        <v>42145</v>
      </c>
      <c r="AKX91" t="s">
        <v>90</v>
      </c>
      <c r="AKY91" s="1">
        <v>42207</v>
      </c>
      <c r="AKZ91" t="s">
        <v>90</v>
      </c>
      <c r="ALA91" s="1">
        <v>42129</v>
      </c>
      <c r="ALB91" t="s">
        <v>94</v>
      </c>
      <c r="ALC91" s="1">
        <v>42221</v>
      </c>
      <c r="ALD91" t="s">
        <v>92</v>
      </c>
      <c r="ALE91" s="1">
        <v>42206</v>
      </c>
      <c r="ALF91" t="s">
        <v>92</v>
      </c>
      <c r="ALG91" s="1">
        <v>42214</v>
      </c>
      <c r="ALH91" t="s">
        <v>88</v>
      </c>
      <c r="ALK91" s="1">
        <v>39384</v>
      </c>
      <c r="ALL91" t="s">
        <v>156</v>
      </c>
      <c r="ALM91" s="1">
        <v>42207</v>
      </c>
      <c r="ALN91" t="s">
        <v>90</v>
      </c>
      <c r="ALO91" s="1">
        <v>39289</v>
      </c>
      <c r="ALP91" t="s">
        <v>157</v>
      </c>
      <c r="ALQ91" s="1">
        <v>39205</v>
      </c>
      <c r="ALR91" t="s">
        <v>158</v>
      </c>
      <c r="ALS91" s="1">
        <v>39203</v>
      </c>
      <c r="ALT91" t="s">
        <v>156</v>
      </c>
      <c r="ALU91" s="1">
        <v>42201</v>
      </c>
      <c r="ALV91" t="s">
        <v>92</v>
      </c>
      <c r="ALW91" s="1">
        <v>42200</v>
      </c>
      <c r="ALX91" t="s">
        <v>92</v>
      </c>
      <c r="ALY91" s="1">
        <v>39289</v>
      </c>
      <c r="ALZ91" t="s">
        <v>157</v>
      </c>
      <c r="AMA91" s="1">
        <v>42048</v>
      </c>
      <c r="AMB91" t="s">
        <v>96</v>
      </c>
      <c r="AMC91" s="1">
        <v>42128</v>
      </c>
      <c r="AMD91" t="s">
        <v>94</v>
      </c>
      <c r="AME91" s="1">
        <v>42220</v>
      </c>
      <c r="AMF91" t="s">
        <v>92</v>
      </c>
      <c r="AMG91" s="1">
        <v>42240</v>
      </c>
      <c r="AMH91" t="s">
        <v>92</v>
      </c>
      <c r="AMI91" s="1">
        <v>39301</v>
      </c>
      <c r="AMJ91" t="s">
        <v>157</v>
      </c>
      <c r="AMK91" s="1">
        <v>42214</v>
      </c>
      <c r="AML91" t="s">
        <v>92</v>
      </c>
      <c r="AMM91" s="1">
        <v>42221</v>
      </c>
      <c r="AMN91" t="s">
        <v>92</v>
      </c>
      <c r="AMO91" s="1">
        <v>42157</v>
      </c>
      <c r="AMP91" t="s">
        <v>88</v>
      </c>
      <c r="AMQ91" s="1">
        <v>42214</v>
      </c>
      <c r="AMR91" t="s">
        <v>92</v>
      </c>
      <c r="AMS91" s="1">
        <v>42207</v>
      </c>
      <c r="AMT91" t="s">
        <v>92</v>
      </c>
      <c r="AMU91" s="1">
        <v>42208</v>
      </c>
      <c r="AMV91" t="s">
        <v>92</v>
      </c>
      <c r="AMW91" s="1">
        <v>42124</v>
      </c>
      <c r="AMX91" t="s">
        <v>94</v>
      </c>
      <c r="AMY91" s="1">
        <v>42564</v>
      </c>
      <c r="AMZ91" t="s">
        <v>89</v>
      </c>
    </row>
    <row r="92" spans="1:1040" x14ac:dyDescent="0.2">
      <c r="A92" s="1">
        <v>39213</v>
      </c>
      <c r="B92" t="s">
        <v>159</v>
      </c>
      <c r="E92" s="1">
        <v>42040</v>
      </c>
      <c r="F92" t="s">
        <v>91</v>
      </c>
      <c r="G92" s="1">
        <v>42117</v>
      </c>
      <c r="H92" t="s">
        <v>93</v>
      </c>
      <c r="I92" s="1">
        <v>42122</v>
      </c>
      <c r="K92" s="1">
        <v>42115</v>
      </c>
      <c r="L92" t="s">
        <v>93</v>
      </c>
      <c r="M92" s="1">
        <v>39170</v>
      </c>
      <c r="N92" t="s">
        <v>159</v>
      </c>
      <c r="O92" s="1">
        <v>42117</v>
      </c>
      <c r="P92" t="s">
        <v>93</v>
      </c>
      <c r="S92" s="1">
        <v>42055</v>
      </c>
      <c r="T92" t="s">
        <v>93</v>
      </c>
      <c r="U92" s="1">
        <v>42215</v>
      </c>
      <c r="V92" t="s">
        <v>91</v>
      </c>
      <c r="W92" s="1">
        <v>42123</v>
      </c>
      <c r="X92" t="s">
        <v>93</v>
      </c>
      <c r="Y92" s="1">
        <v>42117</v>
      </c>
      <c r="Z92" t="s">
        <v>93</v>
      </c>
      <c r="AA92" s="1">
        <v>42123</v>
      </c>
      <c r="AB92" t="s">
        <v>93</v>
      </c>
      <c r="AE92" s="1">
        <v>42047</v>
      </c>
      <c r="AF92" t="s">
        <v>95</v>
      </c>
      <c r="AG92" s="1">
        <v>42124</v>
      </c>
      <c r="AH92" t="s">
        <v>93</v>
      </c>
      <c r="AI92" s="1">
        <v>42123</v>
      </c>
      <c r="AJ92" t="s">
        <v>93</v>
      </c>
      <c r="AK92" s="1">
        <v>42124</v>
      </c>
      <c r="AL92" t="s">
        <v>93</v>
      </c>
      <c r="AM92" s="1">
        <v>42117</v>
      </c>
      <c r="AN92" t="s">
        <v>89</v>
      </c>
      <c r="AO92" s="1">
        <v>42068</v>
      </c>
      <c r="AP92" t="s">
        <v>91</v>
      </c>
      <c r="AQ92" s="1">
        <v>42122</v>
      </c>
      <c r="AR92" t="s">
        <v>89</v>
      </c>
      <c r="AS92" s="1">
        <v>39203</v>
      </c>
      <c r="AT92" t="s">
        <v>158</v>
      </c>
      <c r="AU92" s="1">
        <v>42109</v>
      </c>
      <c r="AV92" t="s">
        <v>93</v>
      </c>
      <c r="AW92" s="1">
        <v>42123</v>
      </c>
      <c r="AX92" t="s">
        <v>93</v>
      </c>
      <c r="AY92" s="1">
        <v>42118</v>
      </c>
      <c r="AZ92" t="s">
        <v>93</v>
      </c>
      <c r="BA92" s="1">
        <v>42048</v>
      </c>
      <c r="BB92" t="s">
        <v>89</v>
      </c>
      <c r="BC92" s="1">
        <v>42115</v>
      </c>
      <c r="BD92" t="s">
        <v>93</v>
      </c>
      <c r="BG92" s="1">
        <v>42125</v>
      </c>
      <c r="BH92" t="s">
        <v>93</v>
      </c>
      <c r="BK92" s="1">
        <v>42124</v>
      </c>
      <c r="BL92" t="s">
        <v>91</v>
      </c>
      <c r="BM92" s="1">
        <v>42125</v>
      </c>
      <c r="BN92" t="s">
        <v>93</v>
      </c>
      <c r="BQ92" s="1">
        <v>42115</v>
      </c>
      <c r="BR92" t="s">
        <v>93</v>
      </c>
      <c r="BS92" s="1">
        <v>42110</v>
      </c>
      <c r="BT92" t="s">
        <v>93</v>
      </c>
      <c r="BU92" s="1">
        <v>42130</v>
      </c>
      <c r="BV92" t="s">
        <v>93</v>
      </c>
      <c r="BW92" s="1">
        <v>42121</v>
      </c>
      <c r="BX92" t="s">
        <v>93</v>
      </c>
      <c r="BY92" s="1">
        <v>42033</v>
      </c>
      <c r="BZ92" t="s">
        <v>95</v>
      </c>
      <c r="CC92" s="1">
        <v>42110</v>
      </c>
      <c r="CD92" t="s">
        <v>93</v>
      </c>
      <c r="CE92" s="1">
        <v>39121</v>
      </c>
      <c r="CF92" t="s">
        <v>159</v>
      </c>
      <c r="CG92" s="1">
        <v>42088</v>
      </c>
      <c r="CH92" t="s">
        <v>86</v>
      </c>
      <c r="CI92" s="1">
        <v>42116</v>
      </c>
      <c r="CJ92" t="s">
        <v>93</v>
      </c>
      <c r="CK92" s="1">
        <v>42115</v>
      </c>
      <c r="CL92" t="s">
        <v>93</v>
      </c>
      <c r="CM92" s="1">
        <v>42038</v>
      </c>
      <c r="CN92" t="s">
        <v>93</v>
      </c>
      <c r="CO92" s="1">
        <v>42103</v>
      </c>
      <c r="CP92" t="s">
        <v>91</v>
      </c>
      <c r="CQ92" s="1">
        <v>42040</v>
      </c>
      <c r="CR92" t="s">
        <v>95</v>
      </c>
      <c r="CS92" s="1">
        <v>42131</v>
      </c>
      <c r="CT92" t="s">
        <v>94</v>
      </c>
      <c r="CU92" s="1">
        <v>39197</v>
      </c>
      <c r="CV92" t="s">
        <v>158</v>
      </c>
      <c r="CW92" s="1">
        <v>42108</v>
      </c>
      <c r="CX92" t="s">
        <v>93</v>
      </c>
      <c r="CY92" s="1">
        <v>42116</v>
      </c>
      <c r="CZ92" t="s">
        <v>93</v>
      </c>
      <c r="DA92" s="1">
        <v>42123</v>
      </c>
      <c r="DB92" t="s">
        <v>93</v>
      </c>
      <c r="DC92" s="1">
        <v>42115</v>
      </c>
      <c r="DD92" t="s">
        <v>93</v>
      </c>
      <c r="DE92" s="1">
        <v>42110</v>
      </c>
      <c r="DF92" t="s">
        <v>93</v>
      </c>
      <c r="DI92" s="1">
        <v>42124</v>
      </c>
      <c r="DJ92" t="s">
        <v>93</v>
      </c>
      <c r="DK92" s="1">
        <v>42060</v>
      </c>
      <c r="DL92" t="s">
        <v>86</v>
      </c>
      <c r="DM92" s="1">
        <v>42130</v>
      </c>
      <c r="DN92" t="s">
        <v>93</v>
      </c>
      <c r="DO92" s="1">
        <v>42121</v>
      </c>
      <c r="DP92" t="s">
        <v>93</v>
      </c>
      <c r="DQ92" s="1">
        <v>42128</v>
      </c>
      <c r="DR92" t="s">
        <v>93</v>
      </c>
      <c r="DS92" s="1">
        <v>39198</v>
      </c>
      <c r="DT92" t="s">
        <v>158</v>
      </c>
      <c r="DU92" s="1">
        <v>39283</v>
      </c>
      <c r="DV92" t="s">
        <v>157</v>
      </c>
      <c r="DW92" s="1">
        <v>42047</v>
      </c>
      <c r="DX92" t="s">
        <v>95</v>
      </c>
      <c r="EA92" s="1">
        <v>42108</v>
      </c>
      <c r="EB92" t="s">
        <v>93</v>
      </c>
      <c r="EC92" s="1">
        <v>42117</v>
      </c>
      <c r="ED92" t="s">
        <v>93</v>
      </c>
      <c r="EE92" s="1">
        <v>39199</v>
      </c>
      <c r="EF92" t="s">
        <v>158</v>
      </c>
      <c r="EI92" s="1">
        <v>42123</v>
      </c>
      <c r="EJ92" t="s">
        <v>93</v>
      </c>
      <c r="EK92" s="1">
        <v>39198</v>
      </c>
      <c r="EL92" t="s">
        <v>158</v>
      </c>
      <c r="EM92" s="1">
        <v>42122</v>
      </c>
      <c r="EN92" t="s">
        <v>93</v>
      </c>
      <c r="EO92" s="1">
        <v>42033</v>
      </c>
      <c r="EP92" t="s">
        <v>89</v>
      </c>
      <c r="EQ92" s="1">
        <v>42034</v>
      </c>
      <c r="ER92" t="s">
        <v>93</v>
      </c>
      <c r="EU92" s="1">
        <v>42111</v>
      </c>
      <c r="EV92" t="s">
        <v>93</v>
      </c>
      <c r="EW92" s="1">
        <v>42131</v>
      </c>
      <c r="EX92" t="s">
        <v>93</v>
      </c>
      <c r="EY92" s="1">
        <v>42054</v>
      </c>
      <c r="EZ92" t="s">
        <v>95</v>
      </c>
      <c r="FA92" s="1">
        <v>42129</v>
      </c>
      <c r="FB92" t="s">
        <v>93</v>
      </c>
      <c r="FE92" s="1">
        <v>42060</v>
      </c>
      <c r="FF92" t="s">
        <v>86</v>
      </c>
      <c r="FG92" s="1">
        <v>42117</v>
      </c>
      <c r="FH92" t="s">
        <v>93</v>
      </c>
      <c r="FK92" s="1">
        <v>40709</v>
      </c>
      <c r="FL92" t="s">
        <v>148</v>
      </c>
      <c r="FM92" s="1">
        <v>42124</v>
      </c>
      <c r="FN92" t="s">
        <v>93</v>
      </c>
      <c r="FO92" s="1">
        <v>42122</v>
      </c>
      <c r="FP92" t="s">
        <v>93</v>
      </c>
      <c r="FS92" s="1">
        <v>42131</v>
      </c>
      <c r="FT92" t="s">
        <v>94</v>
      </c>
      <c r="FU92" s="1">
        <v>42122</v>
      </c>
      <c r="FV92" t="s">
        <v>93</v>
      </c>
      <c r="FW92" s="1">
        <v>42039</v>
      </c>
      <c r="FX92" t="s">
        <v>91</v>
      </c>
      <c r="FY92" s="1">
        <v>39204</v>
      </c>
      <c r="FZ92" t="s">
        <v>158</v>
      </c>
      <c r="GC92" s="1">
        <v>42122</v>
      </c>
      <c r="GD92" t="s">
        <v>93</v>
      </c>
      <c r="GE92" s="1">
        <v>42116</v>
      </c>
      <c r="GF92" t="s">
        <v>93</v>
      </c>
      <c r="GG92" s="1">
        <v>42059</v>
      </c>
      <c r="GH92" t="s">
        <v>95</v>
      </c>
      <c r="GI92" s="1">
        <v>42052</v>
      </c>
      <c r="GJ92" t="s">
        <v>95</v>
      </c>
      <c r="GK92" s="1">
        <v>42124</v>
      </c>
      <c r="GL92" t="s">
        <v>93</v>
      </c>
      <c r="GM92" s="1">
        <v>42135</v>
      </c>
      <c r="GN92" t="s">
        <v>93</v>
      </c>
      <c r="GO92" s="1">
        <v>42083</v>
      </c>
      <c r="GP92" t="s">
        <v>89</v>
      </c>
      <c r="GQ92" s="1">
        <v>42122</v>
      </c>
      <c r="GR92" t="s">
        <v>93</v>
      </c>
      <c r="GS92" s="1">
        <v>42124</v>
      </c>
      <c r="GT92" t="s">
        <v>89</v>
      </c>
      <c r="GU92" s="1">
        <v>42117</v>
      </c>
      <c r="GV92" t="s">
        <v>93</v>
      </c>
      <c r="GW92" s="1">
        <v>42114</v>
      </c>
      <c r="GX92" t="s">
        <v>93</v>
      </c>
      <c r="GY92" s="1">
        <v>42117</v>
      </c>
      <c r="GZ92" t="s">
        <v>93</v>
      </c>
      <c r="HA92" s="1">
        <v>42038</v>
      </c>
      <c r="HB92" t="s">
        <v>95</v>
      </c>
      <c r="HC92" s="1">
        <v>42122</v>
      </c>
      <c r="HD92" t="s">
        <v>93</v>
      </c>
      <c r="HE92" s="1">
        <v>42034</v>
      </c>
      <c r="HF92" t="s">
        <v>95</v>
      </c>
      <c r="HG92" s="1">
        <v>39204</v>
      </c>
      <c r="HH92" t="s">
        <v>158</v>
      </c>
      <c r="HI92" s="1">
        <v>42117</v>
      </c>
      <c r="HJ92" t="s">
        <v>93</v>
      </c>
      <c r="HK92" s="1">
        <v>42053</v>
      </c>
      <c r="HL92" t="s">
        <v>95</v>
      </c>
      <c r="HM92" s="1">
        <v>42039</v>
      </c>
      <c r="HN92" t="s">
        <v>95</v>
      </c>
      <c r="HO92" s="1">
        <v>42157</v>
      </c>
      <c r="HP92" t="s">
        <v>93</v>
      </c>
      <c r="HQ92" s="1">
        <v>42115</v>
      </c>
      <c r="HR92" t="s">
        <v>93</v>
      </c>
      <c r="HS92" s="1">
        <v>42124</v>
      </c>
      <c r="HT92" t="s">
        <v>93</v>
      </c>
      <c r="HU92" s="1">
        <v>42129</v>
      </c>
      <c r="HV92" t="s">
        <v>93</v>
      </c>
      <c r="HW92" s="1">
        <v>42118</v>
      </c>
      <c r="HX92" t="s">
        <v>93</v>
      </c>
      <c r="HY92" s="1">
        <v>42115</v>
      </c>
      <c r="HZ92" t="s">
        <v>93</v>
      </c>
      <c r="IA92" s="1">
        <v>39198</v>
      </c>
      <c r="IB92" t="s">
        <v>158</v>
      </c>
      <c r="IC92" s="1">
        <v>42045</v>
      </c>
      <c r="ID92" t="s">
        <v>95</v>
      </c>
      <c r="IE92" s="1">
        <v>42095</v>
      </c>
      <c r="IF92" t="s">
        <v>91</v>
      </c>
      <c r="IG92" s="1">
        <v>42116</v>
      </c>
      <c r="IH92" t="s">
        <v>91</v>
      </c>
      <c r="II92" s="1">
        <v>42117</v>
      </c>
      <c r="IJ92" t="s">
        <v>93</v>
      </c>
      <c r="IK92" s="1">
        <v>42082</v>
      </c>
      <c r="IL92" t="s">
        <v>89</v>
      </c>
      <c r="IM92" s="1">
        <v>42123</v>
      </c>
      <c r="IN92" t="s">
        <v>91</v>
      </c>
      <c r="IO92" s="1">
        <v>42123</v>
      </c>
      <c r="IP92" t="s">
        <v>93</v>
      </c>
      <c r="IQ92" s="1">
        <v>42121</v>
      </c>
      <c r="IR92" t="s">
        <v>93</v>
      </c>
      <c r="IS92" s="1">
        <v>42128</v>
      </c>
      <c r="IT92" t="s">
        <v>94</v>
      </c>
      <c r="IU92" s="1">
        <v>42117</v>
      </c>
      <c r="IV92" t="s">
        <v>91</v>
      </c>
      <c r="IW92" s="1">
        <v>41849</v>
      </c>
      <c r="IX92" t="s">
        <v>95</v>
      </c>
      <c r="IY92" s="1">
        <v>42053</v>
      </c>
      <c r="IZ92" t="s">
        <v>95</v>
      </c>
      <c r="JA92" s="1">
        <v>39211</v>
      </c>
      <c r="JB92" t="s">
        <v>158</v>
      </c>
      <c r="JC92" s="1">
        <v>42125</v>
      </c>
      <c r="JD92" t="s">
        <v>93</v>
      </c>
      <c r="JE92" s="1">
        <v>42114</v>
      </c>
      <c r="JF92" t="s">
        <v>93</v>
      </c>
      <c r="JI92" s="1">
        <v>42123</v>
      </c>
      <c r="JJ92" t="s">
        <v>93</v>
      </c>
      <c r="JK92" s="1">
        <v>42081</v>
      </c>
      <c r="JL92" t="s">
        <v>91</v>
      </c>
      <c r="JM92" s="1">
        <v>42117</v>
      </c>
      <c r="JN92" t="s">
        <v>93</v>
      </c>
      <c r="JO92" s="1">
        <v>42116</v>
      </c>
      <c r="JP92" t="s">
        <v>93</v>
      </c>
      <c r="JQ92" s="1">
        <v>42122</v>
      </c>
      <c r="JR92" t="s">
        <v>93</v>
      </c>
      <c r="JS92" s="1">
        <v>42115</v>
      </c>
      <c r="JT92" t="s">
        <v>93</v>
      </c>
      <c r="JU92" s="1">
        <v>42114</v>
      </c>
      <c r="JV92" t="s">
        <v>93</v>
      </c>
      <c r="JW92" s="1">
        <v>42066</v>
      </c>
      <c r="JX92" t="s">
        <v>91</v>
      </c>
      <c r="JY92" s="1">
        <v>42108</v>
      </c>
      <c r="JZ92" t="s">
        <v>93</v>
      </c>
      <c r="KA92" s="1">
        <v>42117</v>
      </c>
      <c r="KB92" t="s">
        <v>93</v>
      </c>
      <c r="KC92" s="1">
        <v>42047</v>
      </c>
      <c r="KD92" t="s">
        <v>95</v>
      </c>
      <c r="KE92" s="1">
        <v>39288</v>
      </c>
      <c r="KF92" t="s">
        <v>157</v>
      </c>
      <c r="KG92" s="1">
        <v>42109</v>
      </c>
      <c r="KH92" t="s">
        <v>93</v>
      </c>
      <c r="KK92" s="1">
        <v>42046</v>
      </c>
      <c r="KL92" t="s">
        <v>93</v>
      </c>
      <c r="KM92" s="1">
        <v>42117</v>
      </c>
      <c r="KN92" t="s">
        <v>93</v>
      </c>
      <c r="KO92" s="1">
        <v>42047</v>
      </c>
      <c r="KP92" t="s">
        <v>95</v>
      </c>
      <c r="KQ92" s="1">
        <v>42117</v>
      </c>
      <c r="KR92" t="s">
        <v>93</v>
      </c>
      <c r="KS92" s="1">
        <v>42116</v>
      </c>
      <c r="KT92" t="s">
        <v>91</v>
      </c>
      <c r="KU92" s="1">
        <v>42081</v>
      </c>
      <c r="KV92" t="s">
        <v>89</v>
      </c>
      <c r="KW92" s="1">
        <v>42115</v>
      </c>
      <c r="KX92" t="s">
        <v>93</v>
      </c>
      <c r="KY92" s="1">
        <v>42121</v>
      </c>
      <c r="KZ92" t="s">
        <v>91</v>
      </c>
      <c r="LA92" s="1">
        <v>42046</v>
      </c>
      <c r="LB92" t="s">
        <v>95</v>
      </c>
      <c r="LC92" s="1">
        <v>42117</v>
      </c>
      <c r="LD92" t="s">
        <v>93</v>
      </c>
      <c r="LE92" s="1">
        <v>42061</v>
      </c>
      <c r="LF92" t="s">
        <v>86</v>
      </c>
      <c r="LG92" s="1">
        <v>42116</v>
      </c>
      <c r="LH92" t="s">
        <v>93</v>
      </c>
      <c r="LI92" s="1">
        <v>39197</v>
      </c>
      <c r="LJ92" t="s">
        <v>157</v>
      </c>
      <c r="LO92" s="1">
        <v>42131</v>
      </c>
      <c r="LP92" t="s">
        <v>91</v>
      </c>
      <c r="LQ92" s="1">
        <v>42032</v>
      </c>
      <c r="LR92" t="s">
        <v>95</v>
      </c>
      <c r="LS92" s="1">
        <v>42355</v>
      </c>
      <c r="LT92" t="s">
        <v>93</v>
      </c>
      <c r="LU92" s="1">
        <v>39107</v>
      </c>
      <c r="LV92" t="s">
        <v>159</v>
      </c>
      <c r="LY92" s="1">
        <v>39149</v>
      </c>
      <c r="LZ92" t="s">
        <v>158</v>
      </c>
      <c r="MA92" s="1">
        <v>42118</v>
      </c>
      <c r="MB92" t="s">
        <v>93</v>
      </c>
      <c r="MC92" s="1">
        <v>42038</v>
      </c>
      <c r="MD92" t="s">
        <v>95</v>
      </c>
      <c r="ME92" s="1">
        <v>42123</v>
      </c>
      <c r="MF92" t="s">
        <v>93</v>
      </c>
      <c r="MG92" s="1">
        <v>42031</v>
      </c>
      <c r="MH92" t="s">
        <v>95</v>
      </c>
      <c r="MI92" s="1">
        <v>42065</v>
      </c>
      <c r="MJ92" t="s">
        <v>95</v>
      </c>
      <c r="MM92" s="1">
        <v>42116</v>
      </c>
      <c r="MN92" t="s">
        <v>93</v>
      </c>
      <c r="MO92" s="1">
        <v>42081</v>
      </c>
      <c r="MP92" t="s">
        <v>89</v>
      </c>
      <c r="MQ92" s="1">
        <v>39161</v>
      </c>
      <c r="MR92" t="s">
        <v>157</v>
      </c>
      <c r="MS92" s="1">
        <v>42130</v>
      </c>
      <c r="MT92" t="s">
        <v>93</v>
      </c>
      <c r="MU92" s="1">
        <v>42123</v>
      </c>
      <c r="MV92" t="s">
        <v>93</v>
      </c>
      <c r="MY92" s="1">
        <v>42034</v>
      </c>
      <c r="MZ92" t="s">
        <v>93</v>
      </c>
      <c r="NA92" s="1">
        <v>42032</v>
      </c>
      <c r="NB92" t="s">
        <v>95</v>
      </c>
      <c r="NC92" s="1">
        <v>42121</v>
      </c>
      <c r="ND92" t="s">
        <v>93</v>
      </c>
      <c r="NE92" s="1">
        <v>42040</v>
      </c>
      <c r="NF92" t="s">
        <v>89</v>
      </c>
      <c r="NG92" s="1">
        <v>42047</v>
      </c>
      <c r="NH92" t="s">
        <v>95</v>
      </c>
      <c r="NI92" s="1">
        <v>42125</v>
      </c>
      <c r="NJ92" t="s">
        <v>93</v>
      </c>
      <c r="NK92" s="1">
        <v>42131</v>
      </c>
      <c r="NL92" t="s">
        <v>93</v>
      </c>
      <c r="NM92" s="1">
        <v>42087</v>
      </c>
      <c r="NN92" t="s">
        <v>93</v>
      </c>
      <c r="NO92" s="1">
        <v>42116</v>
      </c>
      <c r="NP92" t="s">
        <v>93</v>
      </c>
      <c r="NQ92" s="1">
        <v>42061</v>
      </c>
      <c r="NR92" t="s">
        <v>95</v>
      </c>
      <c r="NS92" s="1">
        <v>42033</v>
      </c>
      <c r="NT92" t="s">
        <v>95</v>
      </c>
      <c r="NU92" s="1">
        <v>42123</v>
      </c>
      <c r="NV92" t="s">
        <v>93</v>
      </c>
      <c r="NW92" s="1">
        <v>42117</v>
      </c>
      <c r="NX92" t="s">
        <v>93</v>
      </c>
      <c r="NY92" s="1">
        <v>42116</v>
      </c>
      <c r="NZ92" t="s">
        <v>93</v>
      </c>
      <c r="OA92" s="1">
        <v>42122</v>
      </c>
      <c r="OB92" t="s">
        <v>93</v>
      </c>
      <c r="OC92" s="1">
        <v>42121</v>
      </c>
      <c r="OD92" t="s">
        <v>93</v>
      </c>
      <c r="OE92" s="1">
        <v>42052</v>
      </c>
      <c r="OF92" t="s">
        <v>93</v>
      </c>
      <c r="OG92" s="1">
        <v>42124</v>
      </c>
      <c r="OH92" t="s">
        <v>93</v>
      </c>
      <c r="OI92" s="1">
        <v>42117</v>
      </c>
      <c r="OJ92" t="s">
        <v>93</v>
      </c>
      <c r="OK92" s="1">
        <v>42122</v>
      </c>
      <c r="OL92" t="s">
        <v>93</v>
      </c>
      <c r="OM92" s="1">
        <v>42124</v>
      </c>
      <c r="ON92" t="s">
        <v>93</v>
      </c>
      <c r="OO92" s="1">
        <v>42117</v>
      </c>
      <c r="OP92" t="s">
        <v>93</v>
      </c>
      <c r="OS92" s="1">
        <v>42046</v>
      </c>
      <c r="OT92" t="s">
        <v>86</v>
      </c>
      <c r="OU92" s="1">
        <v>42116</v>
      </c>
      <c r="OV92" t="s">
        <v>93</v>
      </c>
      <c r="OW92" s="1">
        <v>42115</v>
      </c>
      <c r="OX92" t="s">
        <v>93</v>
      </c>
      <c r="OY92" s="1">
        <v>42110</v>
      </c>
      <c r="OZ92" t="s">
        <v>93</v>
      </c>
      <c r="PA92" s="1">
        <v>42046</v>
      </c>
      <c r="PB92" t="s">
        <v>95</v>
      </c>
      <c r="PC92" s="1">
        <v>42117</v>
      </c>
      <c r="PD92" t="s">
        <v>93</v>
      </c>
      <c r="PE92" s="1">
        <v>42108</v>
      </c>
      <c r="PF92" t="s">
        <v>93</v>
      </c>
      <c r="PG92" s="1">
        <v>42117</v>
      </c>
      <c r="PH92" t="s">
        <v>89</v>
      </c>
      <c r="PI92" s="1">
        <v>42125</v>
      </c>
      <c r="PJ92" t="s">
        <v>93</v>
      </c>
      <c r="PK92" s="1">
        <v>42124</v>
      </c>
      <c r="PL92" t="s">
        <v>93</v>
      </c>
      <c r="PM92" s="1">
        <v>42124</v>
      </c>
      <c r="PN92" t="s">
        <v>91</v>
      </c>
      <c r="PQ92" s="1">
        <v>39197</v>
      </c>
      <c r="PR92" t="s">
        <v>158</v>
      </c>
      <c r="PS92" s="1">
        <v>42096</v>
      </c>
      <c r="PT92" t="s">
        <v>86</v>
      </c>
      <c r="PU92" s="1">
        <v>42122</v>
      </c>
      <c r="PV92" t="s">
        <v>93</v>
      </c>
      <c r="PW92" s="1">
        <v>42114</v>
      </c>
      <c r="PX92" t="s">
        <v>93</v>
      </c>
      <c r="PY92" s="1">
        <v>42124</v>
      </c>
      <c r="PZ92" t="s">
        <v>93</v>
      </c>
      <c r="QA92" s="1">
        <v>42081</v>
      </c>
      <c r="QB92" t="s">
        <v>89</v>
      </c>
      <c r="QC92" s="1">
        <v>42121</v>
      </c>
      <c r="QD92" t="s">
        <v>94</v>
      </c>
      <c r="QE92" s="1">
        <v>42135</v>
      </c>
      <c r="QF92" t="s">
        <v>93</v>
      </c>
      <c r="QG92" s="1">
        <v>39195</v>
      </c>
      <c r="QH92" t="s">
        <v>158</v>
      </c>
      <c r="QI92" s="1">
        <v>39926</v>
      </c>
      <c r="QJ92" t="s">
        <v>148</v>
      </c>
      <c r="QK92" s="1">
        <v>42110</v>
      </c>
      <c r="QL92" t="s">
        <v>93</v>
      </c>
      <c r="QM92" s="1">
        <v>42089</v>
      </c>
      <c r="QN92" t="s">
        <v>91</v>
      </c>
      <c r="QO92" s="1">
        <v>42117</v>
      </c>
      <c r="QP92" t="s">
        <v>93</v>
      </c>
      <c r="QQ92" s="1">
        <v>42116</v>
      </c>
      <c r="QR92" t="s">
        <v>93</v>
      </c>
      <c r="QS92" s="1">
        <v>42116</v>
      </c>
      <c r="QT92" t="s">
        <v>93</v>
      </c>
      <c r="QU92" s="1">
        <v>42116</v>
      </c>
      <c r="QV92" t="s">
        <v>93</v>
      </c>
      <c r="QW92" s="1">
        <v>42129</v>
      </c>
      <c r="QX92" t="s">
        <v>93</v>
      </c>
      <c r="QY92" s="1">
        <v>42115</v>
      </c>
      <c r="QZ92" t="s">
        <v>93</v>
      </c>
      <c r="RA92" s="1">
        <v>42039</v>
      </c>
      <c r="RB92" t="s">
        <v>89</v>
      </c>
      <c r="RC92" s="1">
        <v>39197</v>
      </c>
      <c r="RD92" t="s">
        <v>158</v>
      </c>
      <c r="RG92" s="1">
        <v>42122</v>
      </c>
      <c r="RH92" t="s">
        <v>93</v>
      </c>
      <c r="RI92" s="1">
        <v>42124</v>
      </c>
      <c r="RJ92" t="s">
        <v>89</v>
      </c>
      <c r="RK92" s="1">
        <v>42117</v>
      </c>
      <c r="RL92" t="s">
        <v>93</v>
      </c>
      <c r="RM92" s="1">
        <v>42124</v>
      </c>
      <c r="RN92" t="s">
        <v>93</v>
      </c>
      <c r="RO92" s="1">
        <v>39113</v>
      </c>
      <c r="RP92" t="s">
        <v>159</v>
      </c>
      <c r="RQ92" s="1">
        <v>42052</v>
      </c>
      <c r="RR92" t="s">
        <v>95</v>
      </c>
      <c r="RS92" s="1">
        <v>41935</v>
      </c>
      <c r="RT92" t="s">
        <v>98</v>
      </c>
      <c r="RU92" s="1">
        <v>39125</v>
      </c>
      <c r="RV92" t="s">
        <v>159</v>
      </c>
      <c r="RW92" s="1">
        <v>41935</v>
      </c>
      <c r="RX92" t="s">
        <v>98</v>
      </c>
      <c r="RY92" s="1">
        <v>42024</v>
      </c>
      <c r="RZ92" t="s">
        <v>95</v>
      </c>
      <c r="SA92" s="1">
        <v>42116</v>
      </c>
      <c r="SB92" t="s">
        <v>93</v>
      </c>
      <c r="SC92" s="1">
        <v>42024</v>
      </c>
      <c r="SD92" t="s">
        <v>97</v>
      </c>
      <c r="SE92" s="1">
        <v>42047</v>
      </c>
      <c r="SF92" t="s">
        <v>95</v>
      </c>
      <c r="SG92" s="1">
        <v>42123</v>
      </c>
      <c r="SH92" t="s">
        <v>93</v>
      </c>
      <c r="SI92" s="1">
        <v>42039</v>
      </c>
      <c r="SJ92" t="s">
        <v>95</v>
      </c>
      <c r="SK92" s="1">
        <v>42123</v>
      </c>
      <c r="SL92" t="s">
        <v>93</v>
      </c>
      <c r="SM92" s="1">
        <v>42046</v>
      </c>
      <c r="SN92" t="s">
        <v>89</v>
      </c>
      <c r="SO92" s="1">
        <v>42061</v>
      </c>
      <c r="SP92" t="s">
        <v>86</v>
      </c>
      <c r="SQ92" s="1">
        <v>42111</v>
      </c>
      <c r="SR92" t="s">
        <v>93</v>
      </c>
      <c r="SS92" s="1">
        <v>42109</v>
      </c>
      <c r="ST92" t="s">
        <v>93</v>
      </c>
      <c r="SU92" s="1">
        <v>42115</v>
      </c>
      <c r="SV92" t="s">
        <v>93</v>
      </c>
      <c r="SW92" s="1">
        <v>42031</v>
      </c>
      <c r="SX92" t="s">
        <v>93</v>
      </c>
      <c r="SY92" s="1">
        <v>42117</v>
      </c>
      <c r="SZ92" t="s">
        <v>93</v>
      </c>
      <c r="TC92" s="1">
        <v>42131</v>
      </c>
      <c r="TD92" t="s">
        <v>93</v>
      </c>
      <c r="TE92" s="1">
        <v>42125</v>
      </c>
      <c r="TF92" t="s">
        <v>93</v>
      </c>
      <c r="TG92" s="1">
        <v>42040</v>
      </c>
      <c r="TH92" t="s">
        <v>95</v>
      </c>
      <c r="TI92" s="1">
        <v>42117</v>
      </c>
      <c r="TJ92" t="s">
        <v>93</v>
      </c>
      <c r="TK92" s="1">
        <v>41725</v>
      </c>
      <c r="TL92" t="s">
        <v>95</v>
      </c>
      <c r="TO92" s="1">
        <v>42032</v>
      </c>
      <c r="TP92" t="s">
        <v>93</v>
      </c>
      <c r="TQ92" s="1">
        <v>42116</v>
      </c>
      <c r="TR92" t="s">
        <v>93</v>
      </c>
      <c r="TS92" s="1">
        <v>42115</v>
      </c>
      <c r="TT92" t="s">
        <v>93</v>
      </c>
      <c r="TU92" s="1">
        <v>42110</v>
      </c>
      <c r="TV92" t="s">
        <v>93</v>
      </c>
      <c r="TW92" s="1">
        <v>39223</v>
      </c>
      <c r="TX92" t="s">
        <v>158</v>
      </c>
      <c r="TY92" s="1">
        <v>42114</v>
      </c>
      <c r="TZ92" t="s">
        <v>93</v>
      </c>
      <c r="UA92" s="1">
        <v>41936</v>
      </c>
      <c r="UB92" t="s">
        <v>98</v>
      </c>
      <c r="UC92" s="1">
        <v>42060</v>
      </c>
      <c r="UD92" t="s">
        <v>86</v>
      </c>
      <c r="UE92" s="1">
        <v>39191</v>
      </c>
      <c r="UF92" t="s">
        <v>158</v>
      </c>
      <c r="UG92" s="1">
        <v>42116</v>
      </c>
      <c r="UH92" t="s">
        <v>94</v>
      </c>
      <c r="UI92" s="1">
        <v>42124</v>
      </c>
      <c r="UJ92" t="s">
        <v>93</v>
      </c>
      <c r="UK92" s="1">
        <v>42110</v>
      </c>
      <c r="UL92" t="s">
        <v>93</v>
      </c>
      <c r="UM92" s="1">
        <v>42213</v>
      </c>
      <c r="UN92" t="s">
        <v>92</v>
      </c>
      <c r="UO92" s="1">
        <v>42131</v>
      </c>
      <c r="UP92" t="s">
        <v>93</v>
      </c>
      <c r="US92" s="1">
        <v>42124</v>
      </c>
      <c r="UT92" t="s">
        <v>93</v>
      </c>
      <c r="UU92" s="1">
        <v>39289</v>
      </c>
      <c r="UV92" t="s">
        <v>157</v>
      </c>
      <c r="UW92" s="1">
        <v>42080</v>
      </c>
      <c r="UX92" t="s">
        <v>89</v>
      </c>
      <c r="UY92" s="1">
        <v>42059</v>
      </c>
      <c r="UZ92" t="s">
        <v>95</v>
      </c>
      <c r="VA92" s="1">
        <v>42122</v>
      </c>
      <c r="VB92" t="s">
        <v>93</v>
      </c>
      <c r="VC92" s="1">
        <v>42054</v>
      </c>
      <c r="VD92" t="s">
        <v>86</v>
      </c>
      <c r="VE92" s="1">
        <v>42130</v>
      </c>
      <c r="VF92" t="s">
        <v>93</v>
      </c>
      <c r="VG92" s="1">
        <v>42053</v>
      </c>
      <c r="VH92" t="s">
        <v>95</v>
      </c>
      <c r="VI92" s="1">
        <v>42031</v>
      </c>
      <c r="VJ92" t="s">
        <v>89</v>
      </c>
      <c r="VK92" s="1">
        <v>42117</v>
      </c>
      <c r="VL92" t="s">
        <v>89</v>
      </c>
      <c r="VM92" s="1">
        <v>42124</v>
      </c>
      <c r="VN92" t="s">
        <v>93</v>
      </c>
      <c r="VO92" s="1">
        <v>42114</v>
      </c>
      <c r="VP92" t="s">
        <v>89</v>
      </c>
      <c r="VQ92" s="1">
        <v>42115</v>
      </c>
      <c r="VR92" t="s">
        <v>93</v>
      </c>
      <c r="VS92" s="1">
        <v>42124</v>
      </c>
      <c r="VT92" t="s">
        <v>93</v>
      </c>
      <c r="VU92" s="1">
        <v>42128</v>
      </c>
      <c r="VV92" t="s">
        <v>89</v>
      </c>
      <c r="VW92" s="1">
        <v>42124</v>
      </c>
      <c r="VX92" t="s">
        <v>93</v>
      </c>
      <c r="VY92" s="1">
        <v>42130</v>
      </c>
      <c r="VZ92" t="s">
        <v>94</v>
      </c>
      <c r="WA92" s="1">
        <v>42068</v>
      </c>
      <c r="WB92" t="s">
        <v>86</v>
      </c>
      <c r="WC92" s="1">
        <v>42033</v>
      </c>
      <c r="WD92" t="s">
        <v>95</v>
      </c>
      <c r="WE92" s="1">
        <v>39121</v>
      </c>
      <c r="WF92" t="s">
        <v>159</v>
      </c>
      <c r="WG92" s="1">
        <v>42121</v>
      </c>
      <c r="WH92" t="s">
        <v>93</v>
      </c>
      <c r="WI92" s="1">
        <v>42115</v>
      </c>
      <c r="WJ92" t="s">
        <v>93</v>
      </c>
      <c r="WK92" s="1">
        <v>39188</v>
      </c>
      <c r="WL92" t="s">
        <v>158</v>
      </c>
      <c r="WM92" s="1">
        <v>39195</v>
      </c>
      <c r="WN92" t="s">
        <v>158</v>
      </c>
      <c r="WO92" s="1">
        <v>42045</v>
      </c>
      <c r="WP92" t="s">
        <v>95</v>
      </c>
      <c r="WQ92" s="1">
        <v>42115</v>
      </c>
      <c r="WR92" t="s">
        <v>93</v>
      </c>
      <c r="WS92" s="1">
        <v>42123</v>
      </c>
      <c r="WT92" t="s">
        <v>93</v>
      </c>
      <c r="WU92" s="1">
        <v>42124</v>
      </c>
      <c r="WV92" t="s">
        <v>93</v>
      </c>
      <c r="WY92" s="1">
        <v>42109</v>
      </c>
      <c r="WZ92" t="s">
        <v>93</v>
      </c>
      <c r="XA92" s="1">
        <v>42121</v>
      </c>
      <c r="XB92" t="s">
        <v>93</v>
      </c>
      <c r="XC92" s="1">
        <v>42114</v>
      </c>
      <c r="XD92" t="s">
        <v>93</v>
      </c>
      <c r="XE92" s="1">
        <v>42040</v>
      </c>
      <c r="XF92" t="s">
        <v>95</v>
      </c>
      <c r="XG92" s="1">
        <v>42108</v>
      </c>
      <c r="XH92" t="s">
        <v>93</v>
      </c>
      <c r="XI92" s="1">
        <v>42118</v>
      </c>
      <c r="XJ92" t="s">
        <v>93</v>
      </c>
      <c r="XK92" s="1">
        <v>39197</v>
      </c>
      <c r="XL92" t="s">
        <v>157</v>
      </c>
      <c r="XM92" s="1">
        <v>42117</v>
      </c>
      <c r="XN92" t="s">
        <v>93</v>
      </c>
      <c r="XO92" s="1">
        <v>42045</v>
      </c>
      <c r="XP92" t="s">
        <v>95</v>
      </c>
      <c r="XQ92" s="1">
        <v>42038</v>
      </c>
      <c r="XR92" t="s">
        <v>93</v>
      </c>
      <c r="XU92" s="1">
        <v>42135</v>
      </c>
      <c r="XV92" t="s">
        <v>93</v>
      </c>
      <c r="XW92" s="1">
        <v>42118</v>
      </c>
      <c r="XX92" t="s">
        <v>93</v>
      </c>
      <c r="XY92" s="1">
        <v>42110</v>
      </c>
      <c r="XZ92" t="s">
        <v>93</v>
      </c>
      <c r="YA92" s="1">
        <v>42110</v>
      </c>
      <c r="YB92" t="s">
        <v>93</v>
      </c>
      <c r="YE92" s="1">
        <v>42118</v>
      </c>
      <c r="YF92" t="s">
        <v>93</v>
      </c>
      <c r="YG92" s="1">
        <v>42122</v>
      </c>
      <c r="YH92" t="s">
        <v>93</v>
      </c>
      <c r="YI92" s="1">
        <v>42060</v>
      </c>
      <c r="YJ92" t="s">
        <v>86</v>
      </c>
      <c r="YK92" s="1">
        <v>42117</v>
      </c>
      <c r="YL92" t="s">
        <v>93</v>
      </c>
      <c r="YM92" s="1">
        <v>42129</v>
      </c>
      <c r="YN92" t="s">
        <v>89</v>
      </c>
      <c r="YO92" s="1">
        <v>42124</v>
      </c>
      <c r="YP92" t="s">
        <v>93</v>
      </c>
      <c r="YQ92" s="1">
        <v>42117</v>
      </c>
      <c r="YR92" t="s">
        <v>93</v>
      </c>
      <c r="YS92" s="1">
        <v>42117</v>
      </c>
      <c r="YT92" t="s">
        <v>93</v>
      </c>
      <c r="YU92" s="1">
        <v>42124</v>
      </c>
      <c r="YV92" t="s">
        <v>93</v>
      </c>
      <c r="YW92" s="1">
        <v>42129</v>
      </c>
      <c r="YX92" t="s">
        <v>93</v>
      </c>
      <c r="YY92" s="1">
        <v>42132</v>
      </c>
      <c r="YZ92" t="s">
        <v>93</v>
      </c>
      <c r="ZA92" s="1">
        <v>42080</v>
      </c>
      <c r="ZB92" t="s">
        <v>93</v>
      </c>
      <c r="ZC92" s="1">
        <v>42117</v>
      </c>
      <c r="ZD92" t="s">
        <v>93</v>
      </c>
      <c r="ZE92" s="1">
        <v>42123</v>
      </c>
      <c r="ZF92" t="s">
        <v>93</v>
      </c>
      <c r="ZG92" s="1">
        <v>42117</v>
      </c>
      <c r="ZH92" t="s">
        <v>93</v>
      </c>
      <c r="ZI92" s="1">
        <v>42114</v>
      </c>
      <c r="ZJ92" t="s">
        <v>93</v>
      </c>
      <c r="ZK92" s="1">
        <v>39140</v>
      </c>
      <c r="ZL92" t="s">
        <v>158</v>
      </c>
      <c r="ZM92" s="1">
        <v>42128</v>
      </c>
      <c r="ZN92" t="s">
        <v>93</v>
      </c>
      <c r="ZO92" s="1">
        <v>42495</v>
      </c>
      <c r="ZP92" t="s">
        <v>93</v>
      </c>
      <c r="ZQ92" s="1">
        <v>38035</v>
      </c>
      <c r="ZR92" t="s">
        <v>1381</v>
      </c>
      <c r="ZS92" s="1">
        <v>42118</v>
      </c>
      <c r="ZT92" t="s">
        <v>93</v>
      </c>
      <c r="ZU92" s="1">
        <v>41940</v>
      </c>
      <c r="ZV92" t="s">
        <v>93</v>
      </c>
      <c r="ZW92" s="1">
        <v>42122</v>
      </c>
      <c r="ZX92" t="s">
        <v>93</v>
      </c>
      <c r="AAA92" s="1">
        <v>42116</v>
      </c>
      <c r="AAB92" t="s">
        <v>93</v>
      </c>
      <c r="AAC92" s="1">
        <v>42116</v>
      </c>
      <c r="AAD92" t="s">
        <v>91</v>
      </c>
      <c r="AAE92" s="1">
        <v>39120</v>
      </c>
      <c r="AAF92" t="s">
        <v>157</v>
      </c>
      <c r="AAG92" s="1">
        <v>42129</v>
      </c>
      <c r="AAH92" t="s">
        <v>93</v>
      </c>
      <c r="AAI92" s="1">
        <v>39217</v>
      </c>
      <c r="AAJ92" t="s">
        <v>156</v>
      </c>
      <c r="AAK92" s="1">
        <v>39119</v>
      </c>
      <c r="AAL92" t="s">
        <v>159</v>
      </c>
      <c r="AAM92" s="1">
        <v>42125</v>
      </c>
      <c r="AAN92" t="s">
        <v>93</v>
      </c>
      <c r="AAO92" s="1">
        <v>42053</v>
      </c>
      <c r="AAP92" t="s">
        <v>93</v>
      </c>
      <c r="AAQ92" s="1">
        <v>42117</v>
      </c>
      <c r="AAR92" t="s">
        <v>93</v>
      </c>
      <c r="AAS92" s="1">
        <v>39113</v>
      </c>
      <c r="AAT92" t="s">
        <v>156</v>
      </c>
      <c r="AAU92" s="1">
        <v>42117</v>
      </c>
      <c r="AAV92" t="s">
        <v>93</v>
      </c>
      <c r="AAW92" s="1">
        <v>42040</v>
      </c>
      <c r="AAX92" t="s">
        <v>95</v>
      </c>
      <c r="ABA92" s="1">
        <v>42115</v>
      </c>
      <c r="ABB92" t="s">
        <v>93</v>
      </c>
      <c r="ABC92" s="1">
        <v>42040</v>
      </c>
      <c r="ABD92" t="s">
        <v>91</v>
      </c>
      <c r="ABE92" s="1">
        <v>42108</v>
      </c>
      <c r="ABF92" t="s">
        <v>93</v>
      </c>
      <c r="ABG92" s="1">
        <v>42129</v>
      </c>
      <c r="ABH92" t="s">
        <v>93</v>
      </c>
      <c r="ABI92" s="1">
        <v>42026</v>
      </c>
      <c r="ABJ92" t="s">
        <v>93</v>
      </c>
      <c r="ABM92" s="1">
        <v>42123</v>
      </c>
      <c r="ABN92" t="s">
        <v>93</v>
      </c>
      <c r="ABO92" s="1">
        <v>42129</v>
      </c>
      <c r="ABP92" t="s">
        <v>93</v>
      </c>
      <c r="ABQ92" s="1">
        <v>42116</v>
      </c>
      <c r="ABR92" t="s">
        <v>93</v>
      </c>
      <c r="ABS92" s="1">
        <v>39212</v>
      </c>
      <c r="ABT92" t="s">
        <v>158</v>
      </c>
      <c r="ABU92" s="1">
        <v>42121</v>
      </c>
      <c r="ABV92" t="s">
        <v>93</v>
      </c>
      <c r="ABW92" s="1">
        <v>42108</v>
      </c>
      <c r="ABX92" t="s">
        <v>93</v>
      </c>
      <c r="ABY92" s="1">
        <v>42121</v>
      </c>
      <c r="ABZ92" t="s">
        <v>93</v>
      </c>
      <c r="ACA92" s="1">
        <v>42128</v>
      </c>
      <c r="ACB92" t="s">
        <v>93</v>
      </c>
      <c r="ACC92" s="1">
        <v>42131</v>
      </c>
      <c r="ACD92" t="s">
        <v>93</v>
      </c>
      <c r="ACE92" s="1">
        <v>42121</v>
      </c>
      <c r="ACF92" t="s">
        <v>93</v>
      </c>
      <c r="ACG92" s="1">
        <v>42130</v>
      </c>
      <c r="ACH92" t="s">
        <v>86</v>
      </c>
      <c r="ACI92" s="1">
        <v>42075</v>
      </c>
      <c r="ACJ92" t="s">
        <v>86</v>
      </c>
      <c r="ACK92" s="1">
        <v>42066</v>
      </c>
      <c r="ACL92" t="s">
        <v>86</v>
      </c>
      <c r="ACM92" s="1">
        <v>42061</v>
      </c>
      <c r="ACN92" t="s">
        <v>95</v>
      </c>
      <c r="ACQ92" s="1">
        <v>42109</v>
      </c>
      <c r="ACR92" t="s">
        <v>93</v>
      </c>
      <c r="ACS92" s="1">
        <v>42033</v>
      </c>
      <c r="ACT92" t="s">
        <v>91</v>
      </c>
      <c r="ACU92" s="1">
        <v>39202</v>
      </c>
      <c r="ACV92" t="s">
        <v>158</v>
      </c>
      <c r="ACW92" s="1">
        <v>42052</v>
      </c>
      <c r="ACX92" t="s">
        <v>95</v>
      </c>
      <c r="ACY92" s="1">
        <v>42033</v>
      </c>
      <c r="ACZ92" t="s">
        <v>95</v>
      </c>
      <c r="ADA92" s="1">
        <v>42123</v>
      </c>
      <c r="ADB92" t="s">
        <v>93</v>
      </c>
      <c r="ADC92" s="1">
        <v>42123</v>
      </c>
      <c r="ADD92" t="s">
        <v>93</v>
      </c>
      <c r="ADE92" s="1">
        <v>39196</v>
      </c>
      <c r="ADF92" t="s">
        <v>158</v>
      </c>
      <c r="ADG92" s="1">
        <v>42030</v>
      </c>
      <c r="ADH92" t="s">
        <v>95</v>
      </c>
      <c r="ADI92" s="1">
        <v>42082</v>
      </c>
      <c r="ADJ92" t="s">
        <v>93</v>
      </c>
      <c r="ADK92" s="1">
        <v>39199</v>
      </c>
      <c r="ADL92" t="s">
        <v>158</v>
      </c>
      <c r="ADM92" s="1">
        <v>42117</v>
      </c>
      <c r="ADN92" t="s">
        <v>93</v>
      </c>
      <c r="ADO92" s="1">
        <v>39290</v>
      </c>
      <c r="ADP92" t="s">
        <v>154</v>
      </c>
      <c r="ADQ92" s="1">
        <v>42117</v>
      </c>
      <c r="ADR92" t="s">
        <v>89</v>
      </c>
      <c r="ADS92" s="1">
        <v>42039</v>
      </c>
      <c r="ADT92" t="s">
        <v>95</v>
      </c>
      <c r="ADU92" s="1">
        <v>42058</v>
      </c>
      <c r="ADV92" t="s">
        <v>95</v>
      </c>
      <c r="ADW92" s="1">
        <v>42047</v>
      </c>
      <c r="ADX92" t="s">
        <v>95</v>
      </c>
      <c r="ADY92" s="1">
        <v>42122</v>
      </c>
      <c r="ADZ92" t="s">
        <v>93</v>
      </c>
      <c r="AEA92" s="1">
        <v>42129</v>
      </c>
      <c r="AEB92" t="s">
        <v>93</v>
      </c>
      <c r="AEC92" s="1">
        <v>42117</v>
      </c>
      <c r="AED92" t="s">
        <v>93</v>
      </c>
      <c r="AEG92" s="1">
        <v>39204</v>
      </c>
      <c r="AEH92" t="s">
        <v>158</v>
      </c>
      <c r="AEI92" s="1">
        <v>42123</v>
      </c>
      <c r="AEJ92" t="s">
        <v>91</v>
      </c>
      <c r="AEK92" s="1">
        <v>42060</v>
      </c>
      <c r="AEL92" t="s">
        <v>93</v>
      </c>
      <c r="AEM92" s="1">
        <v>42117</v>
      </c>
      <c r="AEN92" t="s">
        <v>93</v>
      </c>
      <c r="AEO92" s="1">
        <v>42045</v>
      </c>
      <c r="AEP92" t="s">
        <v>95</v>
      </c>
      <c r="AEQ92" s="1">
        <v>42032</v>
      </c>
      <c r="AER92" t="s">
        <v>93</v>
      </c>
      <c r="AES92" s="1">
        <v>39100</v>
      </c>
      <c r="AET92" t="s">
        <v>157</v>
      </c>
      <c r="AEU92" s="1">
        <v>42055</v>
      </c>
      <c r="AEV92" t="s">
        <v>95</v>
      </c>
      <c r="AEW92" s="1">
        <v>39191</v>
      </c>
      <c r="AEX92" t="s">
        <v>158</v>
      </c>
      <c r="AEY92" s="1">
        <v>42117</v>
      </c>
      <c r="AEZ92" t="s">
        <v>93</v>
      </c>
      <c r="AFA92" s="1">
        <v>42111</v>
      </c>
      <c r="AFB92" t="s">
        <v>93</v>
      </c>
      <c r="AFC92" s="1">
        <v>42125</v>
      </c>
      <c r="AFD92" t="s">
        <v>93</v>
      </c>
      <c r="AFE92" s="1">
        <v>42185</v>
      </c>
      <c r="AFF92" t="s">
        <v>87</v>
      </c>
      <c r="AFI92" s="1">
        <v>42059</v>
      </c>
      <c r="AFJ92" t="s">
        <v>86</v>
      </c>
      <c r="AFK92" s="1">
        <v>42052</v>
      </c>
      <c r="AFL92" t="s">
        <v>95</v>
      </c>
      <c r="AFM92" s="1">
        <v>42113</v>
      </c>
      <c r="AFN92" t="s">
        <v>93</v>
      </c>
      <c r="AFO92" s="1">
        <v>42130</v>
      </c>
      <c r="AFP92" t="s">
        <v>94</v>
      </c>
      <c r="AFQ92" s="1">
        <v>42128</v>
      </c>
      <c r="AFR92" t="s">
        <v>93</v>
      </c>
      <c r="AFS92" s="1">
        <v>42088</v>
      </c>
      <c r="AFT92" t="s">
        <v>89</v>
      </c>
      <c r="AFU92" s="1">
        <v>42068</v>
      </c>
      <c r="AFV92" t="s">
        <v>93</v>
      </c>
      <c r="AFW92" s="1">
        <v>42062</v>
      </c>
      <c r="AFX92" t="s">
        <v>95</v>
      </c>
      <c r="AFY92" s="1">
        <v>42118</v>
      </c>
      <c r="AFZ92" t="s">
        <v>93</v>
      </c>
      <c r="AGA92" s="1">
        <v>39113</v>
      </c>
      <c r="AGB92" t="s">
        <v>159</v>
      </c>
      <c r="AGC92" s="1">
        <v>39204</v>
      </c>
      <c r="AGD92" t="s">
        <v>157</v>
      </c>
      <c r="AGE92" s="1">
        <v>42117</v>
      </c>
      <c r="AGF92" t="s">
        <v>93</v>
      </c>
      <c r="AGG92" s="1">
        <v>42115</v>
      </c>
      <c r="AGH92" t="s">
        <v>93</v>
      </c>
      <c r="AGI92" s="1">
        <v>42111</v>
      </c>
      <c r="AGJ92" t="s">
        <v>89</v>
      </c>
      <c r="AGK92" s="1">
        <v>39197</v>
      </c>
      <c r="AGL92" t="s">
        <v>158</v>
      </c>
      <c r="AGM92" s="1">
        <v>42123</v>
      </c>
      <c r="AGN92" t="s">
        <v>93</v>
      </c>
      <c r="AGO92" s="1">
        <v>42040</v>
      </c>
      <c r="AGP92" t="s">
        <v>89</v>
      </c>
      <c r="AGQ92" s="1">
        <v>42052</v>
      </c>
      <c r="AGR92" t="s">
        <v>93</v>
      </c>
      <c r="AGS92" s="1">
        <v>42116</v>
      </c>
      <c r="AGT92" t="s">
        <v>93</v>
      </c>
      <c r="AGU92" s="1">
        <v>42122</v>
      </c>
      <c r="AGV92" t="s">
        <v>93</v>
      </c>
      <c r="AGY92" s="1">
        <v>42110</v>
      </c>
      <c r="AGZ92" t="s">
        <v>93</v>
      </c>
      <c r="AHA92" s="1">
        <v>42115</v>
      </c>
      <c r="AHB92" t="s">
        <v>93</v>
      </c>
      <c r="AHC92" s="1">
        <v>42124</v>
      </c>
      <c r="AHD92" t="s">
        <v>93</v>
      </c>
      <c r="AHE92" s="1">
        <v>42060</v>
      </c>
      <c r="AHF92" t="s">
        <v>86</v>
      </c>
      <c r="AHG92" s="1">
        <v>42059</v>
      </c>
      <c r="AHH92" t="s">
        <v>93</v>
      </c>
      <c r="AHI92" s="1">
        <v>42305</v>
      </c>
      <c r="AHJ92" t="s">
        <v>89</v>
      </c>
      <c r="AHM92" s="1">
        <v>42131</v>
      </c>
      <c r="AHN92" t="s">
        <v>93</v>
      </c>
      <c r="AHO92" s="1">
        <v>42494</v>
      </c>
      <c r="AHP92" t="s">
        <v>85</v>
      </c>
      <c r="AHQ92" s="1">
        <v>42046</v>
      </c>
      <c r="AHR92" t="s">
        <v>91</v>
      </c>
      <c r="AHU92" s="1">
        <v>42299</v>
      </c>
      <c r="AHV92" t="s">
        <v>90</v>
      </c>
      <c r="AHW92" s="1">
        <v>42123</v>
      </c>
      <c r="AHX92" t="s">
        <v>93</v>
      </c>
      <c r="AHY92" s="1">
        <v>42040</v>
      </c>
      <c r="AHZ92" t="s">
        <v>95</v>
      </c>
      <c r="AIA92" s="1">
        <v>42131</v>
      </c>
      <c r="AIB92" t="s">
        <v>93</v>
      </c>
      <c r="AIC92" s="1">
        <v>42103</v>
      </c>
      <c r="AID92" t="s">
        <v>86</v>
      </c>
      <c r="AIE92" s="1">
        <v>39484</v>
      </c>
      <c r="AIF92" t="s">
        <v>154</v>
      </c>
      <c r="AIG92" s="1">
        <v>42115</v>
      </c>
      <c r="AIH92" t="s">
        <v>93</v>
      </c>
      <c r="AII92" s="1">
        <v>42115</v>
      </c>
      <c r="AIJ92" t="s">
        <v>93</v>
      </c>
      <c r="AIK92" s="1">
        <v>42114</v>
      </c>
      <c r="AIL92" t="s">
        <v>93</v>
      </c>
      <c r="AIM92" s="1">
        <v>42128</v>
      </c>
      <c r="AIN92" t="s">
        <v>93</v>
      </c>
      <c r="AIO92" s="1">
        <v>39198</v>
      </c>
      <c r="AIP92" t="s">
        <v>158</v>
      </c>
      <c r="AIQ92" s="1">
        <v>42032</v>
      </c>
      <c r="AIR92" t="s">
        <v>93</v>
      </c>
      <c r="AIS92" s="1">
        <v>42122</v>
      </c>
      <c r="AIT92" t="s">
        <v>93</v>
      </c>
      <c r="AIU92" s="1">
        <v>42115</v>
      </c>
      <c r="AIV92" t="s">
        <v>93</v>
      </c>
      <c r="AIW92" s="1">
        <v>42109</v>
      </c>
      <c r="AIX92" t="s">
        <v>93</v>
      </c>
      <c r="AIY92" s="1">
        <v>42054</v>
      </c>
      <c r="AIZ92" t="s">
        <v>93</v>
      </c>
      <c r="AJA92" s="1">
        <v>42111</v>
      </c>
      <c r="AJB92" t="s">
        <v>93</v>
      </c>
      <c r="AJC92" s="1">
        <v>42125</v>
      </c>
      <c r="AJD92" t="s">
        <v>93</v>
      </c>
      <c r="AJE92" s="1">
        <v>42125</v>
      </c>
      <c r="AJF92" t="s">
        <v>93</v>
      </c>
      <c r="AJG92" s="1">
        <v>42060</v>
      </c>
      <c r="AJH92" t="s">
        <v>86</v>
      </c>
      <c r="AJI92" s="1">
        <v>42090</v>
      </c>
      <c r="AJJ92" t="s">
        <v>93</v>
      </c>
      <c r="AJK92" s="1">
        <v>42118</v>
      </c>
      <c r="AJL92" t="s">
        <v>93</v>
      </c>
      <c r="AJM92" s="1">
        <v>42123</v>
      </c>
      <c r="AJN92" t="s">
        <v>93</v>
      </c>
      <c r="AJO92" s="1">
        <v>39147</v>
      </c>
      <c r="AJP92" t="s">
        <v>157</v>
      </c>
      <c r="AJQ92" s="1">
        <v>42046</v>
      </c>
      <c r="AJR92" t="s">
        <v>95</v>
      </c>
      <c r="AJS92" s="1">
        <v>42124</v>
      </c>
      <c r="AJT92" t="s">
        <v>93</v>
      </c>
      <c r="AJU92" s="1">
        <v>42040</v>
      </c>
      <c r="AJV92" t="s">
        <v>95</v>
      </c>
      <c r="AJW92" s="1">
        <v>42122</v>
      </c>
      <c r="AJX92" t="s">
        <v>93</v>
      </c>
      <c r="AJY92" s="1">
        <v>42046</v>
      </c>
      <c r="AJZ92" t="s">
        <v>95</v>
      </c>
      <c r="AKA92" s="1">
        <v>42053</v>
      </c>
      <c r="AKB92" t="s">
        <v>95</v>
      </c>
      <c r="AKC92" s="1">
        <v>42122</v>
      </c>
      <c r="AKD92" t="s">
        <v>93</v>
      </c>
      <c r="AKE92" s="1">
        <v>42109</v>
      </c>
      <c r="AKF92" t="s">
        <v>93</v>
      </c>
      <c r="AKG92" s="1">
        <v>42116</v>
      </c>
      <c r="AKH92" t="s">
        <v>93</v>
      </c>
      <c r="AKI92" s="1">
        <v>42117</v>
      </c>
      <c r="AKJ92" t="s">
        <v>93</v>
      </c>
      <c r="AKM92" s="1">
        <v>42123</v>
      </c>
      <c r="AKN92" t="s">
        <v>93</v>
      </c>
      <c r="AKO92" s="1">
        <v>42075</v>
      </c>
      <c r="AKP92" t="s">
        <v>86</v>
      </c>
      <c r="AKQ92" s="1">
        <v>42060</v>
      </c>
      <c r="AKR92" t="s">
        <v>91</v>
      </c>
      <c r="AKS92" s="1">
        <v>42130</v>
      </c>
      <c r="AKT92" t="s">
        <v>93</v>
      </c>
      <c r="AKU92" s="1">
        <v>42061</v>
      </c>
      <c r="AKV92" t="s">
        <v>86</v>
      </c>
      <c r="AKW92" s="1">
        <v>42054</v>
      </c>
      <c r="AKX92" t="s">
        <v>91</v>
      </c>
      <c r="AKY92" s="1">
        <v>42116</v>
      </c>
      <c r="AKZ92" t="s">
        <v>91</v>
      </c>
      <c r="ALA92" s="1">
        <v>42047</v>
      </c>
      <c r="ALB92" t="s">
        <v>95</v>
      </c>
      <c r="ALC92" s="1">
        <v>42130</v>
      </c>
      <c r="ALD92" t="s">
        <v>93</v>
      </c>
      <c r="ALE92" s="1">
        <v>42116</v>
      </c>
      <c r="ALF92" t="s">
        <v>93</v>
      </c>
      <c r="ALG92" s="1">
        <v>42122</v>
      </c>
      <c r="ALH92" t="s">
        <v>89</v>
      </c>
      <c r="ALK92" s="1">
        <v>39384</v>
      </c>
      <c r="ALL92" t="s">
        <v>1346</v>
      </c>
      <c r="ALM92" s="1">
        <v>42116</v>
      </c>
      <c r="ALN92" t="s">
        <v>91</v>
      </c>
      <c r="ALO92" s="1">
        <v>39197</v>
      </c>
      <c r="ALP92" t="s">
        <v>158</v>
      </c>
      <c r="ALQ92" s="1">
        <v>39484</v>
      </c>
      <c r="ALR92" t="s">
        <v>159</v>
      </c>
      <c r="ALS92" s="1">
        <v>39112</v>
      </c>
      <c r="ALT92" t="s">
        <v>157</v>
      </c>
      <c r="ALU92" s="1">
        <v>42110</v>
      </c>
      <c r="ALV92" t="s">
        <v>93</v>
      </c>
      <c r="ALW92" s="1">
        <v>42109</v>
      </c>
      <c r="ALX92" t="s">
        <v>93</v>
      </c>
      <c r="ALY92" s="1">
        <v>39198</v>
      </c>
      <c r="ALZ92" t="s">
        <v>158</v>
      </c>
      <c r="AMA92" s="1">
        <v>42048</v>
      </c>
      <c r="AMB92" t="s">
        <v>97</v>
      </c>
      <c r="AMC92" s="1">
        <v>42044</v>
      </c>
      <c r="AMD92" t="s">
        <v>95</v>
      </c>
      <c r="AME92" s="1">
        <v>42125</v>
      </c>
      <c r="AMF92" t="s">
        <v>93</v>
      </c>
      <c r="AMG92" s="1">
        <v>42124</v>
      </c>
      <c r="AMH92" t="s">
        <v>93</v>
      </c>
      <c r="AMI92" s="1">
        <v>39205</v>
      </c>
      <c r="AMJ92" t="s">
        <v>158</v>
      </c>
      <c r="AMK92" s="1">
        <v>42123</v>
      </c>
      <c r="AML92" t="s">
        <v>93</v>
      </c>
      <c r="AMM92" s="1">
        <v>42130</v>
      </c>
      <c r="AMN92" t="s">
        <v>93</v>
      </c>
      <c r="AMO92" s="1">
        <v>42052</v>
      </c>
      <c r="AMP92" t="s">
        <v>89</v>
      </c>
      <c r="AMQ92" s="1">
        <v>42157</v>
      </c>
      <c r="AMR92" t="s">
        <v>93</v>
      </c>
      <c r="AMS92" s="1">
        <v>42122</v>
      </c>
      <c r="AMT92" t="s">
        <v>93</v>
      </c>
      <c r="AMU92" s="1">
        <v>42117</v>
      </c>
      <c r="AMV92" t="s">
        <v>93</v>
      </c>
      <c r="AMW92" s="1">
        <v>42053</v>
      </c>
      <c r="AMX92" t="s">
        <v>95</v>
      </c>
      <c r="AMY92" s="1">
        <v>42648</v>
      </c>
      <c r="AMZ92" t="s">
        <v>95</v>
      </c>
    </row>
    <row r="93" spans="1:1040" x14ac:dyDescent="0.2">
      <c r="A93" s="1">
        <v>39213</v>
      </c>
      <c r="B93" t="s">
        <v>160</v>
      </c>
      <c r="E93" s="1">
        <v>42040</v>
      </c>
      <c r="F93" t="s">
        <v>92</v>
      </c>
      <c r="G93" s="1">
        <v>42117</v>
      </c>
      <c r="H93" t="s">
        <v>94</v>
      </c>
      <c r="I93" s="1">
        <v>42122</v>
      </c>
      <c r="K93" s="1">
        <v>42115</v>
      </c>
      <c r="L93" t="s">
        <v>94</v>
      </c>
      <c r="M93" s="1">
        <v>39059</v>
      </c>
      <c r="N93" t="s">
        <v>164</v>
      </c>
      <c r="O93" s="1">
        <v>42117</v>
      </c>
      <c r="P93" t="s">
        <v>94</v>
      </c>
      <c r="S93" s="1">
        <v>42055</v>
      </c>
      <c r="T93" t="s">
        <v>94</v>
      </c>
      <c r="U93" s="1">
        <v>42215</v>
      </c>
      <c r="V93" t="s">
        <v>92</v>
      </c>
      <c r="W93" s="1">
        <v>42123</v>
      </c>
      <c r="X93" t="s">
        <v>94</v>
      </c>
      <c r="Y93" s="1">
        <v>42117</v>
      </c>
      <c r="Z93" t="s">
        <v>94</v>
      </c>
      <c r="AA93" s="1">
        <v>42123</v>
      </c>
      <c r="AB93" t="s">
        <v>94</v>
      </c>
      <c r="AE93" s="1">
        <v>42047</v>
      </c>
      <c r="AF93" t="s">
        <v>96</v>
      </c>
      <c r="AG93" s="1">
        <v>42124</v>
      </c>
      <c r="AH93" t="s">
        <v>94</v>
      </c>
      <c r="AI93" s="1">
        <v>42123</v>
      </c>
      <c r="AJ93" t="s">
        <v>94</v>
      </c>
      <c r="AK93" s="1">
        <v>42124</v>
      </c>
      <c r="AL93" t="s">
        <v>94</v>
      </c>
      <c r="AM93" s="1">
        <v>42117</v>
      </c>
      <c r="AN93" t="s">
        <v>90</v>
      </c>
      <c r="AO93" s="1">
        <v>42068</v>
      </c>
      <c r="AP93" t="s">
        <v>92</v>
      </c>
      <c r="AQ93" s="1">
        <v>42122</v>
      </c>
      <c r="AR93" t="s">
        <v>90</v>
      </c>
      <c r="AS93" s="1">
        <v>39126</v>
      </c>
      <c r="AT93" t="s">
        <v>159</v>
      </c>
      <c r="AU93" s="1">
        <v>42109</v>
      </c>
      <c r="AV93" t="s">
        <v>94</v>
      </c>
      <c r="AW93" s="1">
        <v>42123</v>
      </c>
      <c r="AX93" t="s">
        <v>94</v>
      </c>
      <c r="AY93" s="1">
        <v>42118</v>
      </c>
      <c r="AZ93" t="s">
        <v>94</v>
      </c>
      <c r="BA93" s="1">
        <v>42048</v>
      </c>
      <c r="BB93" t="s">
        <v>90</v>
      </c>
      <c r="BC93" s="1">
        <v>42115</v>
      </c>
      <c r="BD93" t="s">
        <v>94</v>
      </c>
      <c r="BG93" s="1">
        <v>42125</v>
      </c>
      <c r="BH93" t="s">
        <v>94</v>
      </c>
      <c r="BK93" s="1">
        <v>42124</v>
      </c>
      <c r="BL93" t="s">
        <v>92</v>
      </c>
      <c r="BM93" s="1">
        <v>42125</v>
      </c>
      <c r="BN93" t="s">
        <v>94</v>
      </c>
      <c r="BQ93" s="1">
        <v>42115</v>
      </c>
      <c r="BR93" t="s">
        <v>94</v>
      </c>
      <c r="BS93" s="1">
        <v>42110</v>
      </c>
      <c r="BT93" t="s">
        <v>94</v>
      </c>
      <c r="BU93" s="1">
        <v>42130</v>
      </c>
      <c r="BV93" t="s">
        <v>94</v>
      </c>
      <c r="BW93" s="1">
        <v>42121</v>
      </c>
      <c r="BX93" t="s">
        <v>94</v>
      </c>
      <c r="BY93" s="1">
        <v>42033</v>
      </c>
      <c r="BZ93" t="s">
        <v>96</v>
      </c>
      <c r="CC93" s="1">
        <v>42110</v>
      </c>
      <c r="CD93" t="s">
        <v>94</v>
      </c>
      <c r="CE93" s="1">
        <v>39121</v>
      </c>
      <c r="CF93" t="s">
        <v>160</v>
      </c>
      <c r="CG93" s="1">
        <v>42088</v>
      </c>
      <c r="CH93" t="s">
        <v>87</v>
      </c>
      <c r="CI93" s="1">
        <v>42116</v>
      </c>
      <c r="CJ93" t="s">
        <v>94</v>
      </c>
      <c r="CK93" s="1">
        <v>42115</v>
      </c>
      <c r="CL93" t="s">
        <v>94</v>
      </c>
      <c r="CM93" s="1">
        <v>42038</v>
      </c>
      <c r="CN93" t="s">
        <v>94</v>
      </c>
      <c r="CO93" s="1">
        <v>42103</v>
      </c>
      <c r="CP93" t="s">
        <v>92</v>
      </c>
      <c r="CQ93" s="1">
        <v>42040</v>
      </c>
      <c r="CR93" t="s">
        <v>96</v>
      </c>
      <c r="CS93" s="1">
        <v>42054</v>
      </c>
      <c r="CT93" t="s">
        <v>95</v>
      </c>
      <c r="CU93" s="1">
        <v>39141</v>
      </c>
      <c r="CV93" t="s">
        <v>159</v>
      </c>
      <c r="CW93" s="1">
        <v>42108</v>
      </c>
      <c r="CX93" t="s">
        <v>94</v>
      </c>
      <c r="CY93" s="1">
        <v>42116</v>
      </c>
      <c r="CZ93" t="s">
        <v>94</v>
      </c>
      <c r="DA93" s="1">
        <v>42123</v>
      </c>
      <c r="DB93" t="s">
        <v>94</v>
      </c>
      <c r="DC93" s="1">
        <v>42115</v>
      </c>
      <c r="DD93" t="s">
        <v>94</v>
      </c>
      <c r="DE93" s="1">
        <v>42110</v>
      </c>
      <c r="DF93" t="s">
        <v>94</v>
      </c>
      <c r="DI93" s="1">
        <v>42124</v>
      </c>
      <c r="DJ93" t="s">
        <v>94</v>
      </c>
      <c r="DK93" s="1">
        <v>42060</v>
      </c>
      <c r="DL93" t="s">
        <v>87</v>
      </c>
      <c r="DM93" s="1">
        <v>42130</v>
      </c>
      <c r="DN93" t="s">
        <v>94</v>
      </c>
      <c r="DO93" s="1">
        <v>42121</v>
      </c>
      <c r="DP93" t="s">
        <v>94</v>
      </c>
      <c r="DQ93" s="1">
        <v>42128</v>
      </c>
      <c r="DR93" t="s">
        <v>94</v>
      </c>
      <c r="DS93" s="1">
        <v>39114</v>
      </c>
      <c r="DT93" t="s">
        <v>159</v>
      </c>
      <c r="DU93" s="1">
        <v>39192</v>
      </c>
      <c r="DV93" t="s">
        <v>158</v>
      </c>
      <c r="DW93" s="1">
        <v>42047</v>
      </c>
      <c r="DX93" t="s">
        <v>96</v>
      </c>
      <c r="EA93" s="1">
        <v>42108</v>
      </c>
      <c r="EB93" t="s">
        <v>94</v>
      </c>
      <c r="EC93" s="1">
        <v>42117</v>
      </c>
      <c r="ED93" t="s">
        <v>94</v>
      </c>
      <c r="EE93" s="1">
        <v>39125</v>
      </c>
      <c r="EF93" t="s">
        <v>159</v>
      </c>
      <c r="EI93" s="1">
        <v>42123</v>
      </c>
      <c r="EJ93" t="s">
        <v>94</v>
      </c>
      <c r="EK93" s="1">
        <v>39133</v>
      </c>
      <c r="EL93" t="s">
        <v>159</v>
      </c>
      <c r="EM93" s="1">
        <v>42122</v>
      </c>
      <c r="EN93" t="s">
        <v>94</v>
      </c>
      <c r="EO93" s="1">
        <v>42033</v>
      </c>
      <c r="EP93" t="s">
        <v>90</v>
      </c>
      <c r="EQ93" s="1">
        <v>42034</v>
      </c>
      <c r="ER93" t="s">
        <v>94</v>
      </c>
      <c r="EU93" s="1">
        <v>42111</v>
      </c>
      <c r="EV93" t="s">
        <v>94</v>
      </c>
      <c r="EW93" s="1">
        <v>42131</v>
      </c>
      <c r="EX93" t="s">
        <v>94</v>
      </c>
      <c r="EY93" s="1">
        <v>42054</v>
      </c>
      <c r="EZ93" t="s">
        <v>96</v>
      </c>
      <c r="FA93" s="1">
        <v>42129</v>
      </c>
      <c r="FB93" t="s">
        <v>94</v>
      </c>
      <c r="FE93" s="1">
        <v>42060</v>
      </c>
      <c r="FF93" t="s">
        <v>87</v>
      </c>
      <c r="FG93" s="1">
        <v>42117</v>
      </c>
      <c r="FH93" t="s">
        <v>94</v>
      </c>
      <c r="FK93" s="1">
        <v>40709</v>
      </c>
      <c r="FL93" t="s">
        <v>149</v>
      </c>
      <c r="FM93" s="1">
        <v>42124</v>
      </c>
      <c r="FN93" t="s">
        <v>94</v>
      </c>
      <c r="FO93" s="1">
        <v>42122</v>
      </c>
      <c r="FP93" t="s">
        <v>94</v>
      </c>
      <c r="FS93" s="1">
        <v>42054</v>
      </c>
      <c r="FT93" t="s">
        <v>95</v>
      </c>
      <c r="FU93" s="1">
        <v>42122</v>
      </c>
      <c r="FV93" t="s">
        <v>94</v>
      </c>
      <c r="FW93" s="1">
        <v>42039</v>
      </c>
      <c r="FX93" t="s">
        <v>92</v>
      </c>
      <c r="FY93" s="1">
        <v>39136</v>
      </c>
      <c r="FZ93" t="s">
        <v>159</v>
      </c>
      <c r="GC93" s="1">
        <v>42122</v>
      </c>
      <c r="GD93" t="s">
        <v>94</v>
      </c>
      <c r="GE93" s="1">
        <v>42116</v>
      </c>
      <c r="GF93" t="s">
        <v>94</v>
      </c>
      <c r="GG93" s="1">
        <v>42059</v>
      </c>
      <c r="GH93" t="s">
        <v>96</v>
      </c>
      <c r="GI93" s="1">
        <v>42052</v>
      </c>
      <c r="GJ93" t="s">
        <v>96</v>
      </c>
      <c r="GK93" s="1">
        <v>42124</v>
      </c>
      <c r="GL93" t="s">
        <v>94</v>
      </c>
      <c r="GM93" s="1">
        <v>42135</v>
      </c>
      <c r="GN93" t="s">
        <v>94</v>
      </c>
      <c r="GO93" s="1">
        <v>42083</v>
      </c>
      <c r="GP93" t="s">
        <v>90</v>
      </c>
      <c r="GQ93" s="1">
        <v>42122</v>
      </c>
      <c r="GR93" t="s">
        <v>94</v>
      </c>
      <c r="GS93" s="1">
        <v>42124</v>
      </c>
      <c r="GT93" t="s">
        <v>90</v>
      </c>
      <c r="GU93" s="1">
        <v>42117</v>
      </c>
      <c r="GV93" t="s">
        <v>94</v>
      </c>
      <c r="GW93" s="1">
        <v>42114</v>
      </c>
      <c r="GX93" t="s">
        <v>94</v>
      </c>
      <c r="GY93" s="1">
        <v>42117</v>
      </c>
      <c r="GZ93" t="s">
        <v>94</v>
      </c>
      <c r="HA93" s="1">
        <v>42038</v>
      </c>
      <c r="HB93" t="s">
        <v>96</v>
      </c>
      <c r="HC93" s="1">
        <v>42122</v>
      </c>
      <c r="HD93" t="s">
        <v>94</v>
      </c>
      <c r="HE93" s="1">
        <v>42034</v>
      </c>
      <c r="HF93" t="s">
        <v>96</v>
      </c>
      <c r="HG93" s="1">
        <v>39118</v>
      </c>
      <c r="HH93" t="s">
        <v>159</v>
      </c>
      <c r="HI93" s="1">
        <v>42117</v>
      </c>
      <c r="HJ93" t="s">
        <v>94</v>
      </c>
      <c r="HK93" s="1">
        <v>42053</v>
      </c>
      <c r="HL93" t="s">
        <v>96</v>
      </c>
      <c r="HM93" s="1">
        <v>42039</v>
      </c>
      <c r="HN93" t="s">
        <v>96</v>
      </c>
      <c r="HO93" s="1">
        <v>42157</v>
      </c>
      <c r="HP93" t="s">
        <v>94</v>
      </c>
      <c r="HQ93" s="1">
        <v>42115</v>
      </c>
      <c r="HR93" t="s">
        <v>94</v>
      </c>
      <c r="HS93" s="1">
        <v>42124</v>
      </c>
      <c r="HT93" t="s">
        <v>94</v>
      </c>
      <c r="HU93" s="1">
        <v>42129</v>
      </c>
      <c r="HV93" t="s">
        <v>94</v>
      </c>
      <c r="HW93" s="1">
        <v>42118</v>
      </c>
      <c r="HX93" t="s">
        <v>94</v>
      </c>
      <c r="HY93" s="1">
        <v>42115</v>
      </c>
      <c r="HZ93" t="s">
        <v>94</v>
      </c>
      <c r="IA93" s="1">
        <v>39107</v>
      </c>
      <c r="IB93" t="s">
        <v>159</v>
      </c>
      <c r="IC93" s="1">
        <v>42045</v>
      </c>
      <c r="ID93" t="s">
        <v>96</v>
      </c>
      <c r="IE93" s="1">
        <v>42095</v>
      </c>
      <c r="IF93" t="s">
        <v>92</v>
      </c>
      <c r="IG93" s="1">
        <v>42116</v>
      </c>
      <c r="IH93" t="s">
        <v>92</v>
      </c>
      <c r="II93" s="1">
        <v>42117</v>
      </c>
      <c r="IJ93" t="s">
        <v>94</v>
      </c>
      <c r="IK93" s="1">
        <v>42082</v>
      </c>
      <c r="IL93" t="s">
        <v>90</v>
      </c>
      <c r="IM93" s="1">
        <v>42123</v>
      </c>
      <c r="IN93" t="s">
        <v>92</v>
      </c>
      <c r="IO93" s="1">
        <v>42123</v>
      </c>
      <c r="IP93" t="s">
        <v>94</v>
      </c>
      <c r="IQ93" s="1">
        <v>42121</v>
      </c>
      <c r="IR93" t="s">
        <v>94</v>
      </c>
      <c r="IS93" s="1">
        <v>42053</v>
      </c>
      <c r="IT93" t="s">
        <v>95</v>
      </c>
      <c r="IU93" s="1">
        <v>42117</v>
      </c>
      <c r="IV93" t="s">
        <v>92</v>
      </c>
      <c r="IW93" s="1">
        <v>41849</v>
      </c>
      <c r="IX93" t="s">
        <v>96</v>
      </c>
      <c r="IY93" s="1">
        <v>42053</v>
      </c>
      <c r="IZ93" t="s">
        <v>96</v>
      </c>
      <c r="JA93" s="1">
        <v>39140</v>
      </c>
      <c r="JB93" t="s">
        <v>159</v>
      </c>
      <c r="JC93" s="1">
        <v>42125</v>
      </c>
      <c r="JD93" t="s">
        <v>94</v>
      </c>
      <c r="JE93" s="1">
        <v>42114</v>
      </c>
      <c r="JF93" t="s">
        <v>94</v>
      </c>
      <c r="JI93" s="1">
        <v>42123</v>
      </c>
      <c r="JJ93" t="s">
        <v>94</v>
      </c>
      <c r="JK93" s="1">
        <v>42081</v>
      </c>
      <c r="JL93" t="s">
        <v>92</v>
      </c>
      <c r="JM93" s="1">
        <v>42117</v>
      </c>
      <c r="JN93" t="s">
        <v>94</v>
      </c>
      <c r="JO93" s="1">
        <v>42116</v>
      </c>
      <c r="JP93" t="s">
        <v>94</v>
      </c>
      <c r="JQ93" s="1">
        <v>42122</v>
      </c>
      <c r="JR93" t="s">
        <v>94</v>
      </c>
      <c r="JS93" s="1">
        <v>42115</v>
      </c>
      <c r="JT93" t="s">
        <v>94</v>
      </c>
      <c r="JU93" s="1">
        <v>42114</v>
      </c>
      <c r="JV93" t="s">
        <v>94</v>
      </c>
      <c r="JW93" s="1">
        <v>42066</v>
      </c>
      <c r="JX93" t="s">
        <v>92</v>
      </c>
      <c r="JY93" s="1">
        <v>42108</v>
      </c>
      <c r="JZ93" t="s">
        <v>94</v>
      </c>
      <c r="KA93" s="1">
        <v>42117</v>
      </c>
      <c r="KB93" t="s">
        <v>94</v>
      </c>
      <c r="KC93" s="1">
        <v>42047</v>
      </c>
      <c r="KD93" t="s">
        <v>96</v>
      </c>
      <c r="KE93" s="1">
        <v>39202</v>
      </c>
      <c r="KF93" t="s">
        <v>158</v>
      </c>
      <c r="KG93" s="1">
        <v>42109</v>
      </c>
      <c r="KH93" t="s">
        <v>94</v>
      </c>
      <c r="KK93" s="1">
        <v>42046</v>
      </c>
      <c r="KL93" t="s">
        <v>94</v>
      </c>
      <c r="KM93" s="1">
        <v>42117</v>
      </c>
      <c r="KN93" t="s">
        <v>94</v>
      </c>
      <c r="KO93" s="1">
        <v>42047</v>
      </c>
      <c r="KP93" t="s">
        <v>96</v>
      </c>
      <c r="KQ93" s="1">
        <v>42117</v>
      </c>
      <c r="KR93" t="s">
        <v>94</v>
      </c>
      <c r="KS93" s="1">
        <v>42116</v>
      </c>
      <c r="KT93" t="s">
        <v>92</v>
      </c>
      <c r="KU93" s="1">
        <v>42081</v>
      </c>
      <c r="KV93" t="s">
        <v>90</v>
      </c>
      <c r="KW93" s="1">
        <v>42115</v>
      </c>
      <c r="KX93" t="s">
        <v>94</v>
      </c>
      <c r="KY93" s="1">
        <v>42121</v>
      </c>
      <c r="KZ93" t="s">
        <v>92</v>
      </c>
      <c r="LA93" s="1">
        <v>42046</v>
      </c>
      <c r="LB93" t="s">
        <v>96</v>
      </c>
      <c r="LC93" s="1">
        <v>42117</v>
      </c>
      <c r="LD93" t="s">
        <v>94</v>
      </c>
      <c r="LE93" s="1">
        <v>42061</v>
      </c>
      <c r="LF93" t="s">
        <v>87</v>
      </c>
      <c r="LG93" s="1">
        <v>42116</v>
      </c>
      <c r="LH93" t="s">
        <v>94</v>
      </c>
      <c r="LI93" s="1">
        <v>39106</v>
      </c>
      <c r="LJ93" t="s">
        <v>158</v>
      </c>
      <c r="LO93" s="1">
        <v>42131</v>
      </c>
      <c r="LP93" t="s">
        <v>92</v>
      </c>
      <c r="LQ93" s="1">
        <v>42032</v>
      </c>
      <c r="LR93" t="s">
        <v>96</v>
      </c>
      <c r="LS93" s="1">
        <v>42355</v>
      </c>
      <c r="LT93" t="s">
        <v>94</v>
      </c>
      <c r="LU93" s="1">
        <v>39107</v>
      </c>
      <c r="LV93" t="s">
        <v>160</v>
      </c>
      <c r="LY93" s="1">
        <v>39141</v>
      </c>
      <c r="LZ93" t="s">
        <v>159</v>
      </c>
      <c r="MA93" s="1">
        <v>42118</v>
      </c>
      <c r="MB93" t="s">
        <v>94</v>
      </c>
      <c r="MC93" s="1">
        <v>42038</v>
      </c>
      <c r="MD93" t="s">
        <v>96</v>
      </c>
      <c r="ME93" s="1">
        <v>42123</v>
      </c>
      <c r="MF93" t="s">
        <v>94</v>
      </c>
      <c r="MG93" s="1">
        <v>42031</v>
      </c>
      <c r="MH93" t="s">
        <v>96</v>
      </c>
      <c r="MI93" s="1">
        <v>42065</v>
      </c>
      <c r="MJ93" t="s">
        <v>96</v>
      </c>
      <c r="MM93" s="1">
        <v>42116</v>
      </c>
      <c r="MN93" t="s">
        <v>94</v>
      </c>
      <c r="MO93" s="1">
        <v>42081</v>
      </c>
      <c r="MP93" t="s">
        <v>90</v>
      </c>
      <c r="MQ93" s="1">
        <v>39070</v>
      </c>
      <c r="MR93" t="s">
        <v>158</v>
      </c>
      <c r="MS93" s="1">
        <v>42130</v>
      </c>
      <c r="MT93" t="s">
        <v>94</v>
      </c>
      <c r="MU93" s="1">
        <v>42123</v>
      </c>
      <c r="MV93" t="s">
        <v>94</v>
      </c>
      <c r="MY93" s="1">
        <v>42034</v>
      </c>
      <c r="MZ93" t="s">
        <v>94</v>
      </c>
      <c r="NA93" s="1">
        <v>42032</v>
      </c>
      <c r="NB93" t="s">
        <v>96</v>
      </c>
      <c r="NC93" s="1">
        <v>42121</v>
      </c>
      <c r="ND93" t="s">
        <v>94</v>
      </c>
      <c r="NE93" s="1">
        <v>42040</v>
      </c>
      <c r="NF93" t="s">
        <v>90</v>
      </c>
      <c r="NG93" s="1">
        <v>42047</v>
      </c>
      <c r="NH93" t="s">
        <v>96</v>
      </c>
      <c r="NI93" s="1">
        <v>42125</v>
      </c>
      <c r="NJ93" t="s">
        <v>94</v>
      </c>
      <c r="NK93" s="1">
        <v>42131</v>
      </c>
      <c r="NL93" t="s">
        <v>94</v>
      </c>
      <c r="NM93" s="1">
        <v>42087</v>
      </c>
      <c r="NN93" t="s">
        <v>94</v>
      </c>
      <c r="NO93" s="1">
        <v>42116</v>
      </c>
      <c r="NP93" t="s">
        <v>94</v>
      </c>
      <c r="NQ93" s="1">
        <v>42061</v>
      </c>
      <c r="NR93" t="s">
        <v>96</v>
      </c>
      <c r="NS93" s="1">
        <v>42033</v>
      </c>
      <c r="NT93" t="s">
        <v>96</v>
      </c>
      <c r="NU93" s="1">
        <v>42123</v>
      </c>
      <c r="NV93" t="s">
        <v>94</v>
      </c>
      <c r="NW93" s="1">
        <v>42117</v>
      </c>
      <c r="NX93" t="s">
        <v>94</v>
      </c>
      <c r="NY93" s="1">
        <v>42116</v>
      </c>
      <c r="NZ93" t="s">
        <v>94</v>
      </c>
      <c r="OA93" s="1">
        <v>42122</v>
      </c>
      <c r="OB93" t="s">
        <v>94</v>
      </c>
      <c r="OC93" s="1">
        <v>42121</v>
      </c>
      <c r="OD93" t="s">
        <v>94</v>
      </c>
      <c r="OE93" s="1">
        <v>42052</v>
      </c>
      <c r="OF93" t="s">
        <v>94</v>
      </c>
      <c r="OG93" s="1">
        <v>42124</v>
      </c>
      <c r="OH93" t="s">
        <v>94</v>
      </c>
      <c r="OI93" s="1">
        <v>42117</v>
      </c>
      <c r="OJ93" t="s">
        <v>94</v>
      </c>
      <c r="OK93" s="1">
        <v>42122</v>
      </c>
      <c r="OL93" t="s">
        <v>94</v>
      </c>
      <c r="OM93" s="1">
        <v>42124</v>
      </c>
      <c r="ON93" t="s">
        <v>94</v>
      </c>
      <c r="OO93" s="1">
        <v>42117</v>
      </c>
      <c r="OP93" t="s">
        <v>94</v>
      </c>
      <c r="OS93" s="1">
        <v>42046</v>
      </c>
      <c r="OT93" t="s">
        <v>87</v>
      </c>
      <c r="OU93" s="1">
        <v>42116</v>
      </c>
      <c r="OV93" t="s">
        <v>94</v>
      </c>
      <c r="OW93" s="1">
        <v>42115</v>
      </c>
      <c r="OX93" t="s">
        <v>94</v>
      </c>
      <c r="OY93" s="1">
        <v>42110</v>
      </c>
      <c r="OZ93" t="s">
        <v>94</v>
      </c>
      <c r="PA93" s="1">
        <v>42046</v>
      </c>
      <c r="PB93" t="s">
        <v>96</v>
      </c>
      <c r="PC93" s="1">
        <v>42117</v>
      </c>
      <c r="PD93" t="s">
        <v>94</v>
      </c>
      <c r="PE93" s="1">
        <v>42108</v>
      </c>
      <c r="PF93" t="s">
        <v>94</v>
      </c>
      <c r="PG93" s="1">
        <v>42117</v>
      </c>
      <c r="PH93" t="s">
        <v>90</v>
      </c>
      <c r="PI93" s="1">
        <v>42125</v>
      </c>
      <c r="PJ93" t="s">
        <v>94</v>
      </c>
      <c r="PK93" s="1">
        <v>42124</v>
      </c>
      <c r="PL93" t="s">
        <v>94</v>
      </c>
      <c r="PM93" s="1">
        <v>42124</v>
      </c>
      <c r="PN93" t="s">
        <v>92</v>
      </c>
      <c r="PQ93" s="1">
        <v>39141</v>
      </c>
      <c r="PR93" t="s">
        <v>159</v>
      </c>
      <c r="PS93" s="1">
        <v>42096</v>
      </c>
      <c r="PT93" t="s">
        <v>87</v>
      </c>
      <c r="PU93" s="1">
        <v>42122</v>
      </c>
      <c r="PV93" t="s">
        <v>94</v>
      </c>
      <c r="PW93" s="1">
        <v>42114</v>
      </c>
      <c r="PX93" t="s">
        <v>94</v>
      </c>
      <c r="PY93" s="1">
        <v>42124</v>
      </c>
      <c r="PZ93" t="s">
        <v>94</v>
      </c>
      <c r="QA93" s="1">
        <v>42081</v>
      </c>
      <c r="QB93" t="s">
        <v>90</v>
      </c>
      <c r="QC93" s="1">
        <v>42037</v>
      </c>
      <c r="QD93" t="s">
        <v>95</v>
      </c>
      <c r="QE93" s="1">
        <v>42135</v>
      </c>
      <c r="QF93" t="s">
        <v>94</v>
      </c>
      <c r="QG93" s="1">
        <v>39124</v>
      </c>
      <c r="QH93" t="s">
        <v>159</v>
      </c>
      <c r="QI93" s="1">
        <v>39863</v>
      </c>
      <c r="QJ93" t="s">
        <v>149</v>
      </c>
      <c r="QK93" s="1">
        <v>42110</v>
      </c>
      <c r="QL93" t="s">
        <v>94</v>
      </c>
      <c r="QM93" s="1">
        <v>42089</v>
      </c>
      <c r="QN93" t="s">
        <v>92</v>
      </c>
      <c r="QO93" s="1">
        <v>42117</v>
      </c>
      <c r="QP93" t="s">
        <v>94</v>
      </c>
      <c r="QQ93" s="1">
        <v>42116</v>
      </c>
      <c r="QR93" t="s">
        <v>94</v>
      </c>
      <c r="QS93" s="1">
        <v>42116</v>
      </c>
      <c r="QT93" t="s">
        <v>94</v>
      </c>
      <c r="QU93" s="1">
        <v>42116</v>
      </c>
      <c r="QV93" t="s">
        <v>94</v>
      </c>
      <c r="QW93" s="1">
        <v>42129</v>
      </c>
      <c r="QX93" t="s">
        <v>94</v>
      </c>
      <c r="QY93" s="1">
        <v>42115</v>
      </c>
      <c r="QZ93" t="s">
        <v>94</v>
      </c>
      <c r="RA93" s="1">
        <v>42039</v>
      </c>
      <c r="RB93" t="s">
        <v>90</v>
      </c>
      <c r="RC93" s="1">
        <v>39134</v>
      </c>
      <c r="RD93" t="s">
        <v>159</v>
      </c>
      <c r="RG93" s="1">
        <v>42122</v>
      </c>
      <c r="RH93" t="s">
        <v>94</v>
      </c>
      <c r="RI93" s="1">
        <v>42124</v>
      </c>
      <c r="RJ93" t="s">
        <v>90</v>
      </c>
      <c r="RK93" s="1">
        <v>42117</v>
      </c>
      <c r="RL93" t="s">
        <v>94</v>
      </c>
      <c r="RM93" s="1">
        <v>42124</v>
      </c>
      <c r="RN93" t="s">
        <v>94</v>
      </c>
      <c r="RO93" s="1">
        <v>39113</v>
      </c>
      <c r="RP93" t="s">
        <v>160</v>
      </c>
      <c r="RQ93" s="1">
        <v>42052</v>
      </c>
      <c r="RR93" t="s">
        <v>96</v>
      </c>
      <c r="RS93" s="1">
        <v>41935</v>
      </c>
      <c r="RT93" t="s">
        <v>99</v>
      </c>
      <c r="RU93" s="1">
        <v>39125</v>
      </c>
      <c r="RV93" t="s">
        <v>160</v>
      </c>
      <c r="RW93" s="1">
        <v>41935</v>
      </c>
      <c r="RX93" t="s">
        <v>99</v>
      </c>
      <c r="RY93" s="1">
        <v>42024</v>
      </c>
      <c r="RZ93" t="s">
        <v>96</v>
      </c>
      <c r="SA93" s="1">
        <v>42116</v>
      </c>
      <c r="SB93" t="s">
        <v>94</v>
      </c>
      <c r="SC93" s="1">
        <v>41928</v>
      </c>
      <c r="SD93" t="s">
        <v>99</v>
      </c>
      <c r="SE93" s="1">
        <v>42047</v>
      </c>
      <c r="SF93" t="s">
        <v>96</v>
      </c>
      <c r="SG93" s="1">
        <v>42123</v>
      </c>
      <c r="SH93" t="s">
        <v>94</v>
      </c>
      <c r="SI93" s="1">
        <v>42770</v>
      </c>
      <c r="SJ93" t="s">
        <v>96</v>
      </c>
      <c r="SK93" s="1">
        <v>42123</v>
      </c>
      <c r="SL93" t="s">
        <v>94</v>
      </c>
      <c r="SM93" s="1">
        <v>42046</v>
      </c>
      <c r="SN93" t="s">
        <v>90</v>
      </c>
      <c r="SO93" s="1">
        <v>42061</v>
      </c>
      <c r="SP93" t="s">
        <v>87</v>
      </c>
      <c r="SQ93" s="1">
        <v>42111</v>
      </c>
      <c r="SR93" t="s">
        <v>94</v>
      </c>
      <c r="SS93" s="1">
        <v>42109</v>
      </c>
      <c r="ST93" t="s">
        <v>94</v>
      </c>
      <c r="SU93" s="1">
        <v>42115</v>
      </c>
      <c r="SV93" t="s">
        <v>94</v>
      </c>
      <c r="SW93" s="1">
        <v>42031</v>
      </c>
      <c r="SX93" t="s">
        <v>94</v>
      </c>
      <c r="SY93" s="1">
        <v>42117</v>
      </c>
      <c r="SZ93" t="s">
        <v>94</v>
      </c>
      <c r="TC93" s="1">
        <v>42131</v>
      </c>
      <c r="TD93" t="s">
        <v>94</v>
      </c>
      <c r="TE93" s="1">
        <v>42125</v>
      </c>
      <c r="TF93" t="s">
        <v>94</v>
      </c>
      <c r="TG93" s="1">
        <v>42040</v>
      </c>
      <c r="TH93" t="s">
        <v>96</v>
      </c>
      <c r="TI93" s="1">
        <v>42117</v>
      </c>
      <c r="TJ93" t="s">
        <v>94</v>
      </c>
      <c r="TK93" s="1">
        <v>41725</v>
      </c>
      <c r="TL93" t="s">
        <v>96</v>
      </c>
      <c r="TO93" s="1">
        <v>42032</v>
      </c>
      <c r="TP93" t="s">
        <v>94</v>
      </c>
      <c r="TQ93" s="1">
        <v>42116</v>
      </c>
      <c r="TR93" t="s">
        <v>94</v>
      </c>
      <c r="TS93" s="1">
        <v>42115</v>
      </c>
      <c r="TT93" t="s">
        <v>94</v>
      </c>
      <c r="TU93" s="1">
        <v>42110</v>
      </c>
      <c r="TV93" t="s">
        <v>94</v>
      </c>
      <c r="TW93" s="1">
        <v>39163</v>
      </c>
      <c r="TX93" t="s">
        <v>159</v>
      </c>
      <c r="TY93" s="1">
        <v>42114</v>
      </c>
      <c r="TZ93" t="s">
        <v>94</v>
      </c>
      <c r="UA93" s="1">
        <v>41936</v>
      </c>
      <c r="UB93" t="s">
        <v>99</v>
      </c>
      <c r="UC93" s="1">
        <v>42060</v>
      </c>
      <c r="UD93" t="s">
        <v>87</v>
      </c>
      <c r="UE93" s="1">
        <v>39112</v>
      </c>
      <c r="UF93" t="s">
        <v>159</v>
      </c>
      <c r="UG93" s="1">
        <v>42032</v>
      </c>
      <c r="UH93" t="s">
        <v>95</v>
      </c>
      <c r="UI93" s="1">
        <v>42124</v>
      </c>
      <c r="UJ93" t="s">
        <v>94</v>
      </c>
      <c r="UK93" s="1">
        <v>42110</v>
      </c>
      <c r="UL93" t="s">
        <v>94</v>
      </c>
      <c r="UM93" s="1">
        <v>42122</v>
      </c>
      <c r="UN93" t="s">
        <v>93</v>
      </c>
      <c r="UO93" s="1">
        <v>42131</v>
      </c>
      <c r="UP93" t="s">
        <v>94</v>
      </c>
      <c r="US93" s="1">
        <v>42124</v>
      </c>
      <c r="UT93" t="s">
        <v>94</v>
      </c>
      <c r="UU93" s="1">
        <v>39198</v>
      </c>
      <c r="UV93" t="s">
        <v>158</v>
      </c>
      <c r="UW93" s="1">
        <v>42080</v>
      </c>
      <c r="UX93" t="s">
        <v>90</v>
      </c>
      <c r="UY93" s="1">
        <v>42059</v>
      </c>
      <c r="UZ93" t="s">
        <v>96</v>
      </c>
      <c r="VA93" s="1">
        <v>42122</v>
      </c>
      <c r="VB93" t="s">
        <v>94</v>
      </c>
      <c r="VC93" s="1">
        <v>42054</v>
      </c>
      <c r="VD93" t="s">
        <v>87</v>
      </c>
      <c r="VE93" s="1">
        <v>42130</v>
      </c>
      <c r="VF93" t="s">
        <v>94</v>
      </c>
      <c r="VG93" s="1">
        <v>42053</v>
      </c>
      <c r="VH93" t="s">
        <v>96</v>
      </c>
      <c r="VI93" s="1">
        <v>42031</v>
      </c>
      <c r="VJ93" t="s">
        <v>90</v>
      </c>
      <c r="VK93" s="1">
        <v>42117</v>
      </c>
      <c r="VL93" t="s">
        <v>90</v>
      </c>
      <c r="VM93" s="1">
        <v>42124</v>
      </c>
      <c r="VN93" t="s">
        <v>94</v>
      </c>
      <c r="VO93" s="1">
        <v>42114</v>
      </c>
      <c r="VP93" t="s">
        <v>90</v>
      </c>
      <c r="VQ93" s="1">
        <v>42115</v>
      </c>
      <c r="VR93" t="s">
        <v>94</v>
      </c>
      <c r="VS93" s="1">
        <v>42124</v>
      </c>
      <c r="VT93" t="s">
        <v>94</v>
      </c>
      <c r="VU93" s="1">
        <v>42128</v>
      </c>
      <c r="VV93" t="s">
        <v>90</v>
      </c>
      <c r="VW93" s="1">
        <v>42124</v>
      </c>
      <c r="VX93" t="s">
        <v>94</v>
      </c>
      <c r="VY93" s="1">
        <v>42040</v>
      </c>
      <c r="VZ93" t="s">
        <v>95</v>
      </c>
      <c r="WA93" s="1">
        <v>42068</v>
      </c>
      <c r="WB93" t="s">
        <v>87</v>
      </c>
      <c r="WC93" s="1">
        <v>42033</v>
      </c>
      <c r="WD93" t="s">
        <v>96</v>
      </c>
      <c r="WE93" s="1">
        <v>39121</v>
      </c>
      <c r="WF93" t="s">
        <v>160</v>
      </c>
      <c r="WG93" s="1">
        <v>42121</v>
      </c>
      <c r="WH93" t="s">
        <v>94</v>
      </c>
      <c r="WI93" s="1">
        <v>42115</v>
      </c>
      <c r="WJ93" t="s">
        <v>94</v>
      </c>
      <c r="WK93" s="1">
        <v>39105</v>
      </c>
      <c r="WL93" t="s">
        <v>159</v>
      </c>
      <c r="WM93" s="1">
        <v>39121</v>
      </c>
      <c r="WN93" t="s">
        <v>159</v>
      </c>
      <c r="WO93" s="1">
        <v>42045</v>
      </c>
      <c r="WP93" t="s">
        <v>96</v>
      </c>
      <c r="WQ93" s="1">
        <v>42115</v>
      </c>
      <c r="WR93" t="s">
        <v>94</v>
      </c>
      <c r="WS93" s="1">
        <v>42123</v>
      </c>
      <c r="WT93" t="s">
        <v>94</v>
      </c>
      <c r="WU93" s="1">
        <v>42124</v>
      </c>
      <c r="WV93" t="s">
        <v>94</v>
      </c>
      <c r="WY93" s="1">
        <v>42109</v>
      </c>
      <c r="WZ93" t="s">
        <v>94</v>
      </c>
      <c r="XA93" s="1">
        <v>42121</v>
      </c>
      <c r="XB93" t="s">
        <v>94</v>
      </c>
      <c r="XC93" s="1">
        <v>42114</v>
      </c>
      <c r="XD93" t="s">
        <v>94</v>
      </c>
      <c r="XE93" s="1">
        <v>42040</v>
      </c>
      <c r="XF93" t="s">
        <v>96</v>
      </c>
      <c r="XG93" s="1">
        <v>42108</v>
      </c>
      <c r="XH93" t="s">
        <v>94</v>
      </c>
      <c r="XI93" s="1">
        <v>42118</v>
      </c>
      <c r="XJ93" t="s">
        <v>94</v>
      </c>
      <c r="XK93" s="1">
        <v>39106</v>
      </c>
      <c r="XL93" t="s">
        <v>158</v>
      </c>
      <c r="XM93" s="1">
        <v>42117</v>
      </c>
      <c r="XN93" t="s">
        <v>94</v>
      </c>
      <c r="XO93" s="1">
        <v>42045</v>
      </c>
      <c r="XP93" t="s">
        <v>96</v>
      </c>
      <c r="XQ93" s="1">
        <v>42038</v>
      </c>
      <c r="XR93" t="s">
        <v>94</v>
      </c>
      <c r="XU93" s="1">
        <v>42135</v>
      </c>
      <c r="XV93" t="s">
        <v>94</v>
      </c>
      <c r="XW93" s="1">
        <v>42118</v>
      </c>
      <c r="XX93" t="s">
        <v>94</v>
      </c>
      <c r="XY93" s="1">
        <v>42110</v>
      </c>
      <c r="XZ93" t="s">
        <v>94</v>
      </c>
      <c r="YA93" s="1">
        <v>42110</v>
      </c>
      <c r="YB93" t="s">
        <v>94</v>
      </c>
      <c r="YE93" s="1">
        <v>42118</v>
      </c>
      <c r="YF93" t="s">
        <v>94</v>
      </c>
      <c r="YG93" s="1">
        <v>42122</v>
      </c>
      <c r="YH93" t="s">
        <v>94</v>
      </c>
      <c r="YI93" s="1">
        <v>42060</v>
      </c>
      <c r="YJ93" t="s">
        <v>87</v>
      </c>
      <c r="YK93" s="1">
        <v>42117</v>
      </c>
      <c r="YL93" t="s">
        <v>94</v>
      </c>
      <c r="YM93" s="1">
        <v>42129</v>
      </c>
      <c r="YN93" t="s">
        <v>90</v>
      </c>
      <c r="YO93" s="1">
        <v>42124</v>
      </c>
      <c r="YP93" t="s">
        <v>94</v>
      </c>
      <c r="YQ93" s="1">
        <v>42117</v>
      </c>
      <c r="YR93" t="s">
        <v>94</v>
      </c>
      <c r="YS93" s="1">
        <v>42117</v>
      </c>
      <c r="YT93" t="s">
        <v>94</v>
      </c>
      <c r="YU93" s="1">
        <v>42124</v>
      </c>
      <c r="YV93" t="s">
        <v>94</v>
      </c>
      <c r="YW93" s="1">
        <v>42129</v>
      </c>
      <c r="YX93" t="s">
        <v>94</v>
      </c>
      <c r="YY93" s="1">
        <v>42132</v>
      </c>
      <c r="YZ93" t="s">
        <v>94</v>
      </c>
      <c r="ZA93" s="1">
        <v>42080</v>
      </c>
      <c r="ZB93" t="s">
        <v>94</v>
      </c>
      <c r="ZC93" s="1">
        <v>42117</v>
      </c>
      <c r="ZD93" t="s">
        <v>94</v>
      </c>
      <c r="ZE93" s="1">
        <v>42123</v>
      </c>
      <c r="ZF93" t="s">
        <v>94</v>
      </c>
      <c r="ZG93" s="1">
        <v>42117</v>
      </c>
      <c r="ZH93" t="s">
        <v>94</v>
      </c>
      <c r="ZI93" s="1">
        <v>42114</v>
      </c>
      <c r="ZJ93" t="s">
        <v>94</v>
      </c>
      <c r="ZK93" s="1">
        <v>39070</v>
      </c>
      <c r="ZL93" t="s">
        <v>159</v>
      </c>
      <c r="ZM93" s="1">
        <v>42128</v>
      </c>
      <c r="ZN93" t="s">
        <v>94</v>
      </c>
      <c r="ZO93" s="1">
        <v>42495</v>
      </c>
      <c r="ZP93" t="s">
        <v>94</v>
      </c>
      <c r="ZQ93" s="1">
        <v>37854</v>
      </c>
      <c r="ZR93" t="s">
        <v>174</v>
      </c>
      <c r="ZS93" s="1">
        <v>42118</v>
      </c>
      <c r="ZT93" t="s">
        <v>94</v>
      </c>
      <c r="ZU93" s="1">
        <v>41940</v>
      </c>
      <c r="ZV93" t="s">
        <v>94</v>
      </c>
      <c r="ZW93" s="1">
        <v>42122</v>
      </c>
      <c r="ZX93" t="s">
        <v>94</v>
      </c>
      <c r="AAA93" s="1">
        <v>42116</v>
      </c>
      <c r="AAB93" t="s">
        <v>94</v>
      </c>
      <c r="AAC93" s="1">
        <v>42116</v>
      </c>
      <c r="AAD93" t="s">
        <v>92</v>
      </c>
      <c r="AAE93" s="1">
        <v>39020</v>
      </c>
      <c r="AAF93" t="s">
        <v>158</v>
      </c>
      <c r="AAG93" s="1">
        <v>42129</v>
      </c>
      <c r="AAH93" t="s">
        <v>94</v>
      </c>
      <c r="AAI93" s="1">
        <v>39160</v>
      </c>
      <c r="AAJ93" t="s">
        <v>159</v>
      </c>
      <c r="AAK93" s="1">
        <v>39119</v>
      </c>
      <c r="AAL93" t="s">
        <v>160</v>
      </c>
      <c r="AAM93" s="1">
        <v>42125</v>
      </c>
      <c r="AAN93" t="s">
        <v>94</v>
      </c>
      <c r="AAO93" s="1">
        <v>42053</v>
      </c>
      <c r="AAP93" t="s">
        <v>94</v>
      </c>
      <c r="AAQ93" s="1">
        <v>42117</v>
      </c>
      <c r="AAR93" t="s">
        <v>94</v>
      </c>
      <c r="AAS93" s="1">
        <v>39028</v>
      </c>
      <c r="AAT93" t="s">
        <v>157</v>
      </c>
      <c r="AAU93" s="1">
        <v>42117</v>
      </c>
      <c r="AAV93" t="s">
        <v>94</v>
      </c>
      <c r="AAW93" s="1">
        <v>42040</v>
      </c>
      <c r="AAX93" t="s">
        <v>96</v>
      </c>
      <c r="ABA93" s="1">
        <v>42115</v>
      </c>
      <c r="ABB93" t="s">
        <v>94</v>
      </c>
      <c r="ABC93" s="1">
        <v>42040</v>
      </c>
      <c r="ABD93" t="s">
        <v>92</v>
      </c>
      <c r="ABE93" s="1">
        <v>42108</v>
      </c>
      <c r="ABF93" t="s">
        <v>94</v>
      </c>
      <c r="ABG93" s="1">
        <v>42129</v>
      </c>
      <c r="ABH93" t="s">
        <v>94</v>
      </c>
      <c r="ABI93" s="1">
        <v>42026</v>
      </c>
      <c r="ABJ93" t="s">
        <v>94</v>
      </c>
      <c r="ABM93" s="1">
        <v>42123</v>
      </c>
      <c r="ABN93" t="s">
        <v>94</v>
      </c>
      <c r="ABO93" s="1">
        <v>42129</v>
      </c>
      <c r="ABP93" t="s">
        <v>94</v>
      </c>
      <c r="ABQ93" s="1">
        <v>42116</v>
      </c>
      <c r="ABR93" t="s">
        <v>94</v>
      </c>
      <c r="ABS93" s="1">
        <v>39142</v>
      </c>
      <c r="ABT93" t="s">
        <v>159</v>
      </c>
      <c r="ABU93" s="1">
        <v>42121</v>
      </c>
      <c r="ABV93" t="s">
        <v>94</v>
      </c>
      <c r="ABW93" s="1">
        <v>42108</v>
      </c>
      <c r="ABX93" t="s">
        <v>94</v>
      </c>
      <c r="ABY93" s="1">
        <v>42121</v>
      </c>
      <c r="ABZ93" t="s">
        <v>94</v>
      </c>
      <c r="ACA93" s="1">
        <v>42128</v>
      </c>
      <c r="ACB93" t="s">
        <v>94</v>
      </c>
      <c r="ACC93" s="1">
        <v>42131</v>
      </c>
      <c r="ACD93" t="s">
        <v>94</v>
      </c>
      <c r="ACE93" s="1">
        <v>42121</v>
      </c>
      <c r="ACF93" t="s">
        <v>94</v>
      </c>
      <c r="ACG93" s="1">
        <v>42130</v>
      </c>
      <c r="ACH93" t="s">
        <v>87</v>
      </c>
      <c r="ACI93" s="1">
        <v>42075</v>
      </c>
      <c r="ACJ93" t="s">
        <v>87</v>
      </c>
      <c r="ACK93" s="1">
        <v>42066</v>
      </c>
      <c r="ACL93" t="s">
        <v>87</v>
      </c>
      <c r="ACM93" s="1">
        <v>42061</v>
      </c>
      <c r="ACN93" t="s">
        <v>96</v>
      </c>
      <c r="ACQ93" s="1">
        <v>42109</v>
      </c>
      <c r="ACR93" t="s">
        <v>94</v>
      </c>
      <c r="ACS93" s="1">
        <v>42033</v>
      </c>
      <c r="ACT93" t="s">
        <v>92</v>
      </c>
      <c r="ACU93" s="1">
        <v>39141</v>
      </c>
      <c r="ACV93" t="s">
        <v>159</v>
      </c>
      <c r="ACW93" s="1">
        <v>42052</v>
      </c>
      <c r="ACX93" t="s">
        <v>96</v>
      </c>
      <c r="ACY93" s="1">
        <v>42033</v>
      </c>
      <c r="ACZ93" t="s">
        <v>96</v>
      </c>
      <c r="ADA93" s="1">
        <v>42123</v>
      </c>
      <c r="ADB93" t="s">
        <v>94</v>
      </c>
      <c r="ADC93" s="1">
        <v>42123</v>
      </c>
      <c r="ADD93" t="s">
        <v>94</v>
      </c>
      <c r="ADE93" s="1">
        <v>39121</v>
      </c>
      <c r="ADF93" t="s">
        <v>159</v>
      </c>
      <c r="ADG93" s="1">
        <v>42030</v>
      </c>
      <c r="ADH93" t="s">
        <v>96</v>
      </c>
      <c r="ADI93" s="1">
        <v>42082</v>
      </c>
      <c r="ADJ93" t="s">
        <v>94</v>
      </c>
      <c r="ADK93" s="1">
        <v>39122</v>
      </c>
      <c r="ADL93" t="s">
        <v>159</v>
      </c>
      <c r="ADM93" s="1">
        <v>42117</v>
      </c>
      <c r="ADN93" t="s">
        <v>94</v>
      </c>
      <c r="ADO93" s="1">
        <v>39290</v>
      </c>
      <c r="ADP93" t="s">
        <v>159</v>
      </c>
      <c r="ADQ93" s="1">
        <v>42117</v>
      </c>
      <c r="ADR93" t="s">
        <v>90</v>
      </c>
      <c r="ADS93" s="1">
        <v>42039</v>
      </c>
      <c r="ADT93" t="s">
        <v>96</v>
      </c>
      <c r="ADU93" s="1">
        <v>42058</v>
      </c>
      <c r="ADV93" t="s">
        <v>96</v>
      </c>
      <c r="ADW93" s="1">
        <v>42047</v>
      </c>
      <c r="ADX93" t="s">
        <v>96</v>
      </c>
      <c r="ADY93" s="1">
        <v>42122</v>
      </c>
      <c r="ADZ93" t="s">
        <v>94</v>
      </c>
      <c r="AEA93" s="1">
        <v>42129</v>
      </c>
      <c r="AEB93" t="s">
        <v>94</v>
      </c>
      <c r="AEC93" s="1">
        <v>42117</v>
      </c>
      <c r="AED93" t="s">
        <v>94</v>
      </c>
      <c r="AEG93" s="1">
        <v>39139</v>
      </c>
      <c r="AEH93" t="s">
        <v>159</v>
      </c>
      <c r="AEI93" s="1">
        <v>42123</v>
      </c>
      <c r="AEJ93" t="s">
        <v>92</v>
      </c>
      <c r="AEK93" s="1">
        <v>42060</v>
      </c>
      <c r="AEL93" t="s">
        <v>94</v>
      </c>
      <c r="AEM93" s="1">
        <v>42117</v>
      </c>
      <c r="AEN93" t="s">
        <v>94</v>
      </c>
      <c r="AEO93" s="1">
        <v>42045</v>
      </c>
      <c r="AEP93" t="s">
        <v>96</v>
      </c>
      <c r="AEQ93" s="1">
        <v>42032</v>
      </c>
      <c r="AER93" t="s">
        <v>94</v>
      </c>
      <c r="AES93" s="1">
        <v>39065</v>
      </c>
      <c r="AET93" t="s">
        <v>158</v>
      </c>
      <c r="AEU93" s="1">
        <v>42055</v>
      </c>
      <c r="AEV93" t="s">
        <v>96</v>
      </c>
      <c r="AEW93" s="1">
        <v>39128</v>
      </c>
      <c r="AEX93" t="s">
        <v>159</v>
      </c>
      <c r="AEY93" s="1">
        <v>42117</v>
      </c>
      <c r="AEZ93" t="s">
        <v>94</v>
      </c>
      <c r="AFA93" s="1">
        <v>42111</v>
      </c>
      <c r="AFB93" t="s">
        <v>94</v>
      </c>
      <c r="AFC93" s="1">
        <v>42125</v>
      </c>
      <c r="AFD93" t="s">
        <v>94</v>
      </c>
      <c r="AFE93" s="1">
        <v>42185</v>
      </c>
      <c r="AFF93" t="s">
        <v>88</v>
      </c>
      <c r="AFI93" s="1">
        <v>42059</v>
      </c>
      <c r="AFJ93" t="s">
        <v>87</v>
      </c>
      <c r="AFK93" s="1">
        <v>42052</v>
      </c>
      <c r="AFL93" t="s">
        <v>96</v>
      </c>
      <c r="AFM93" s="1">
        <v>42113</v>
      </c>
      <c r="AFN93" t="s">
        <v>94</v>
      </c>
      <c r="AFO93" s="1">
        <v>42046</v>
      </c>
      <c r="AFP93" t="s">
        <v>95</v>
      </c>
      <c r="AFQ93" s="1">
        <v>42128</v>
      </c>
      <c r="AFR93" t="s">
        <v>94</v>
      </c>
      <c r="AFS93" s="1">
        <v>42088</v>
      </c>
      <c r="AFT93" t="s">
        <v>90</v>
      </c>
      <c r="AFU93" s="1">
        <v>42068</v>
      </c>
      <c r="AFV93" t="s">
        <v>94</v>
      </c>
      <c r="AFW93" s="1">
        <v>42062</v>
      </c>
      <c r="AFX93" t="s">
        <v>96</v>
      </c>
      <c r="AFY93" s="1">
        <v>42118</v>
      </c>
      <c r="AFZ93" t="s">
        <v>94</v>
      </c>
      <c r="AGA93" s="1">
        <v>39113</v>
      </c>
      <c r="AGB93" t="s">
        <v>160</v>
      </c>
      <c r="AGC93" s="1">
        <v>39119</v>
      </c>
      <c r="AGD93" t="s">
        <v>158</v>
      </c>
      <c r="AGE93" s="1">
        <v>42117</v>
      </c>
      <c r="AGF93" t="s">
        <v>94</v>
      </c>
      <c r="AGG93" s="1">
        <v>42115</v>
      </c>
      <c r="AGH93" t="s">
        <v>94</v>
      </c>
      <c r="AGI93" s="1">
        <v>42111</v>
      </c>
      <c r="AGJ93" t="s">
        <v>90</v>
      </c>
      <c r="AGK93" s="1">
        <v>39135</v>
      </c>
      <c r="AGL93" t="s">
        <v>159</v>
      </c>
      <c r="AGM93" s="1">
        <v>42123</v>
      </c>
      <c r="AGN93" t="s">
        <v>94</v>
      </c>
      <c r="AGO93" s="1">
        <v>42040</v>
      </c>
      <c r="AGP93" t="s">
        <v>90</v>
      </c>
      <c r="AGQ93" s="1">
        <v>42052</v>
      </c>
      <c r="AGR93" t="s">
        <v>94</v>
      </c>
      <c r="AGS93" s="1">
        <v>42116</v>
      </c>
      <c r="AGT93" t="s">
        <v>94</v>
      </c>
      <c r="AGU93" s="1">
        <v>42122</v>
      </c>
      <c r="AGV93" t="s">
        <v>94</v>
      </c>
      <c r="AGY93" s="1">
        <v>42110</v>
      </c>
      <c r="AGZ93" t="s">
        <v>94</v>
      </c>
      <c r="AHA93" s="1">
        <v>42115</v>
      </c>
      <c r="AHB93" t="s">
        <v>94</v>
      </c>
      <c r="AHC93" s="1">
        <v>42124</v>
      </c>
      <c r="AHD93" t="s">
        <v>94</v>
      </c>
      <c r="AHE93" s="1">
        <v>42060</v>
      </c>
      <c r="AHF93" t="s">
        <v>87</v>
      </c>
      <c r="AHG93" s="1">
        <v>42059</v>
      </c>
      <c r="AHH93" t="s">
        <v>94</v>
      </c>
      <c r="AHI93" s="1">
        <v>42305</v>
      </c>
      <c r="AHJ93" t="s">
        <v>90</v>
      </c>
      <c r="AHM93" s="1">
        <v>42131</v>
      </c>
      <c r="AHN93" t="s">
        <v>94</v>
      </c>
      <c r="AHO93" s="1">
        <v>42404</v>
      </c>
      <c r="AHP93" t="s">
        <v>86</v>
      </c>
      <c r="AHQ93" s="1">
        <v>42046</v>
      </c>
      <c r="AHR93" t="s">
        <v>92</v>
      </c>
      <c r="AHU93" s="1">
        <v>42208</v>
      </c>
      <c r="AHV93" t="s">
        <v>91</v>
      </c>
      <c r="AHW93" s="1">
        <v>42123</v>
      </c>
      <c r="AHX93" t="s">
        <v>94</v>
      </c>
      <c r="AHY93" s="1">
        <v>42040</v>
      </c>
      <c r="AHZ93" t="s">
        <v>96</v>
      </c>
      <c r="AIA93" s="1">
        <v>42131</v>
      </c>
      <c r="AIB93" t="s">
        <v>94</v>
      </c>
      <c r="AIC93" s="1">
        <v>42103</v>
      </c>
      <c r="AID93" t="s">
        <v>87</v>
      </c>
      <c r="AIE93" s="1">
        <v>39484</v>
      </c>
      <c r="AIF93" t="s">
        <v>155</v>
      </c>
      <c r="AIG93" s="1">
        <v>42115</v>
      </c>
      <c r="AIH93" t="s">
        <v>94</v>
      </c>
      <c r="AII93" s="1">
        <v>42115</v>
      </c>
      <c r="AIJ93" t="s">
        <v>94</v>
      </c>
      <c r="AIK93" s="1">
        <v>42114</v>
      </c>
      <c r="AIL93" t="s">
        <v>94</v>
      </c>
      <c r="AIM93" s="1">
        <v>42128</v>
      </c>
      <c r="AIN93" t="s">
        <v>94</v>
      </c>
      <c r="AIO93" s="1">
        <v>39125</v>
      </c>
      <c r="AIP93" t="s">
        <v>159</v>
      </c>
      <c r="AIQ93" s="1">
        <v>42032</v>
      </c>
      <c r="AIR93" t="s">
        <v>94</v>
      </c>
      <c r="AIS93" s="1">
        <v>42122</v>
      </c>
      <c r="AIT93" t="s">
        <v>94</v>
      </c>
      <c r="AIU93" s="1">
        <v>42115</v>
      </c>
      <c r="AIV93" t="s">
        <v>94</v>
      </c>
      <c r="AIW93" s="1">
        <v>42109</v>
      </c>
      <c r="AIX93" t="s">
        <v>94</v>
      </c>
      <c r="AIY93" s="1">
        <v>42054</v>
      </c>
      <c r="AIZ93" t="s">
        <v>94</v>
      </c>
      <c r="AJA93" s="1">
        <v>42111</v>
      </c>
      <c r="AJB93" t="s">
        <v>94</v>
      </c>
      <c r="AJC93" s="1">
        <v>42125</v>
      </c>
      <c r="AJD93" t="s">
        <v>94</v>
      </c>
      <c r="AJE93" s="1">
        <v>42125</v>
      </c>
      <c r="AJF93" t="s">
        <v>94</v>
      </c>
      <c r="AJG93" s="1">
        <v>42060</v>
      </c>
      <c r="AJH93" t="s">
        <v>87</v>
      </c>
      <c r="AJI93" s="1">
        <v>42090</v>
      </c>
      <c r="AJJ93" t="s">
        <v>94</v>
      </c>
      <c r="AJK93" s="1">
        <v>42118</v>
      </c>
      <c r="AJL93" t="s">
        <v>94</v>
      </c>
      <c r="AJM93" s="1">
        <v>42123</v>
      </c>
      <c r="AJN93" t="s">
        <v>94</v>
      </c>
      <c r="AJO93" s="1">
        <v>39056</v>
      </c>
      <c r="AJP93" t="s">
        <v>158</v>
      </c>
      <c r="AJQ93" s="1">
        <v>42046</v>
      </c>
      <c r="AJR93" t="s">
        <v>96</v>
      </c>
      <c r="AJS93" s="1">
        <v>42124</v>
      </c>
      <c r="AJT93" t="s">
        <v>94</v>
      </c>
      <c r="AJU93" s="1">
        <v>42040</v>
      </c>
      <c r="AJV93" t="s">
        <v>96</v>
      </c>
      <c r="AJW93" s="1">
        <v>42122</v>
      </c>
      <c r="AJX93" t="s">
        <v>94</v>
      </c>
      <c r="AJY93" s="1">
        <v>42046</v>
      </c>
      <c r="AJZ93" t="s">
        <v>96</v>
      </c>
      <c r="AKA93" s="1">
        <v>42053</v>
      </c>
      <c r="AKB93" t="s">
        <v>96</v>
      </c>
      <c r="AKC93" s="1">
        <v>42122</v>
      </c>
      <c r="AKD93" t="s">
        <v>94</v>
      </c>
      <c r="AKE93" s="1">
        <v>42109</v>
      </c>
      <c r="AKF93" t="s">
        <v>94</v>
      </c>
      <c r="AKG93" s="1">
        <v>42116</v>
      </c>
      <c r="AKH93" t="s">
        <v>94</v>
      </c>
      <c r="AKI93" s="1">
        <v>42117</v>
      </c>
      <c r="AKJ93" t="s">
        <v>94</v>
      </c>
      <c r="AKM93" s="1">
        <v>42123</v>
      </c>
      <c r="AKN93" t="s">
        <v>94</v>
      </c>
      <c r="AKO93" s="1">
        <v>42075</v>
      </c>
      <c r="AKP93" t="s">
        <v>87</v>
      </c>
      <c r="AKQ93" s="1">
        <v>42060</v>
      </c>
      <c r="AKR93" t="s">
        <v>92</v>
      </c>
      <c r="AKS93" s="1">
        <v>42130</v>
      </c>
      <c r="AKT93" t="s">
        <v>94</v>
      </c>
      <c r="AKU93" s="1">
        <v>42061</v>
      </c>
      <c r="AKV93" t="s">
        <v>87</v>
      </c>
      <c r="AKW93" s="1">
        <v>42054</v>
      </c>
      <c r="AKX93" t="s">
        <v>92</v>
      </c>
      <c r="AKY93" s="1">
        <v>42116</v>
      </c>
      <c r="AKZ93" t="s">
        <v>92</v>
      </c>
      <c r="ALA93" s="1">
        <v>42047</v>
      </c>
      <c r="ALB93" t="s">
        <v>96</v>
      </c>
      <c r="ALC93" s="1">
        <v>42130</v>
      </c>
      <c r="ALD93" t="s">
        <v>94</v>
      </c>
      <c r="ALE93" s="1">
        <v>42116</v>
      </c>
      <c r="ALF93" t="s">
        <v>94</v>
      </c>
      <c r="ALG93" s="1">
        <v>42122</v>
      </c>
      <c r="ALH93" t="s">
        <v>90</v>
      </c>
      <c r="ALK93" s="1">
        <v>39384</v>
      </c>
      <c r="ALL93" t="s">
        <v>159</v>
      </c>
      <c r="ALM93" s="1">
        <v>42116</v>
      </c>
      <c r="ALN93" t="s">
        <v>92</v>
      </c>
      <c r="ALO93" s="1">
        <v>39107</v>
      </c>
      <c r="ALP93" t="s">
        <v>159</v>
      </c>
      <c r="ALQ93" s="1">
        <v>39484</v>
      </c>
      <c r="ALR93" t="s">
        <v>160</v>
      </c>
      <c r="ALS93" s="1">
        <v>39015</v>
      </c>
      <c r="ALT93" t="s">
        <v>158</v>
      </c>
      <c r="ALU93" s="1">
        <v>42110</v>
      </c>
      <c r="ALV93" t="s">
        <v>94</v>
      </c>
      <c r="ALW93" s="1">
        <v>42109</v>
      </c>
      <c r="ALX93" t="s">
        <v>94</v>
      </c>
      <c r="ALY93" s="1">
        <v>39135</v>
      </c>
      <c r="ALZ93" t="s">
        <v>159</v>
      </c>
      <c r="AMA93" s="1">
        <v>41932</v>
      </c>
      <c r="AMB93" t="s">
        <v>98</v>
      </c>
      <c r="AMC93" s="1">
        <v>42044</v>
      </c>
      <c r="AMD93" t="s">
        <v>96</v>
      </c>
      <c r="AME93" s="1">
        <v>42125</v>
      </c>
      <c r="AMF93" t="s">
        <v>94</v>
      </c>
      <c r="AMG93" s="1">
        <v>42124</v>
      </c>
      <c r="AMH93" t="s">
        <v>94</v>
      </c>
      <c r="AMI93" s="1">
        <v>39135</v>
      </c>
      <c r="AMJ93" t="s">
        <v>159</v>
      </c>
      <c r="AMK93" s="1">
        <v>42123</v>
      </c>
      <c r="AML93" t="s">
        <v>94</v>
      </c>
      <c r="AMM93" s="1">
        <v>42130</v>
      </c>
      <c r="AMN93" t="s">
        <v>94</v>
      </c>
      <c r="AMO93" s="1">
        <v>42052</v>
      </c>
      <c r="AMP93" t="s">
        <v>90</v>
      </c>
      <c r="AMQ93" s="1">
        <v>42157</v>
      </c>
      <c r="AMR93" t="s">
        <v>94</v>
      </c>
      <c r="AMS93" s="1">
        <v>42122</v>
      </c>
      <c r="AMT93" t="s">
        <v>94</v>
      </c>
      <c r="AMU93" s="1">
        <v>42117</v>
      </c>
      <c r="AMV93" t="s">
        <v>94</v>
      </c>
      <c r="AMW93" s="1">
        <v>42053</v>
      </c>
      <c r="AMX93" t="s">
        <v>96</v>
      </c>
      <c r="AMY93" s="1">
        <v>42648</v>
      </c>
      <c r="AMZ93" t="s">
        <v>96</v>
      </c>
    </row>
    <row r="94" spans="1:1040" x14ac:dyDescent="0.2">
      <c r="A94" s="1">
        <v>39400</v>
      </c>
      <c r="B94" t="s">
        <v>161</v>
      </c>
      <c r="E94" s="1">
        <v>41948</v>
      </c>
      <c r="F94" t="s">
        <v>93</v>
      </c>
      <c r="G94" s="1">
        <v>42061</v>
      </c>
      <c r="H94" t="s">
        <v>95</v>
      </c>
      <c r="I94" s="1">
        <v>42038</v>
      </c>
      <c r="K94" s="1">
        <v>42026</v>
      </c>
      <c r="L94" t="s">
        <v>95</v>
      </c>
      <c r="M94" s="1">
        <v>39059</v>
      </c>
      <c r="N94" t="s">
        <v>169</v>
      </c>
      <c r="O94" s="1">
        <v>42033</v>
      </c>
      <c r="P94" t="s">
        <v>95</v>
      </c>
      <c r="S94" s="1">
        <v>41969</v>
      </c>
      <c r="T94" t="s">
        <v>95</v>
      </c>
      <c r="U94" s="1">
        <v>42124</v>
      </c>
      <c r="V94" t="s">
        <v>93</v>
      </c>
      <c r="W94" s="1">
        <v>42054</v>
      </c>
      <c r="X94" t="s">
        <v>95</v>
      </c>
      <c r="Y94" s="1">
        <v>42031</v>
      </c>
      <c r="Z94" t="s">
        <v>95</v>
      </c>
      <c r="AA94" s="1">
        <v>42039</v>
      </c>
      <c r="AB94" t="s">
        <v>95</v>
      </c>
      <c r="AE94" s="1">
        <v>42047</v>
      </c>
      <c r="AF94" t="s">
        <v>97</v>
      </c>
      <c r="AG94" s="1">
        <v>42033</v>
      </c>
      <c r="AH94" t="s">
        <v>95</v>
      </c>
      <c r="AI94" s="1">
        <v>42052</v>
      </c>
      <c r="AJ94" t="s">
        <v>95</v>
      </c>
      <c r="AK94" s="1">
        <v>42033</v>
      </c>
      <c r="AL94" t="s">
        <v>95</v>
      </c>
      <c r="AM94" s="1">
        <v>42030</v>
      </c>
      <c r="AN94" t="s">
        <v>91</v>
      </c>
      <c r="AO94" s="1">
        <v>41983</v>
      </c>
      <c r="AP94" t="s">
        <v>93</v>
      </c>
      <c r="AQ94" s="1">
        <v>42031</v>
      </c>
      <c r="AR94" t="s">
        <v>91</v>
      </c>
      <c r="AS94" s="1">
        <v>39126</v>
      </c>
      <c r="AT94" t="s">
        <v>160</v>
      </c>
      <c r="AU94" s="1">
        <v>42020</v>
      </c>
      <c r="AV94" t="s">
        <v>95</v>
      </c>
      <c r="AW94" s="1">
        <v>42030</v>
      </c>
      <c r="AX94" t="s">
        <v>95</v>
      </c>
      <c r="AY94" s="1">
        <v>42031</v>
      </c>
      <c r="AZ94" t="s">
        <v>95</v>
      </c>
      <c r="BA94" s="1">
        <v>41962</v>
      </c>
      <c r="BB94" t="s">
        <v>91</v>
      </c>
      <c r="BC94" s="1">
        <v>42030</v>
      </c>
      <c r="BD94" t="s">
        <v>95</v>
      </c>
      <c r="BG94" s="1">
        <v>42045</v>
      </c>
      <c r="BH94" t="s">
        <v>95</v>
      </c>
      <c r="BK94" s="1">
        <v>42033</v>
      </c>
      <c r="BL94" t="s">
        <v>93</v>
      </c>
      <c r="BM94" s="1">
        <v>42055</v>
      </c>
      <c r="BN94" t="s">
        <v>95</v>
      </c>
      <c r="BQ94" s="1">
        <v>42038</v>
      </c>
      <c r="BR94" t="s">
        <v>95</v>
      </c>
      <c r="BS94" s="1">
        <v>42019</v>
      </c>
      <c r="BT94" t="s">
        <v>95</v>
      </c>
      <c r="BU94" s="1">
        <v>42039</v>
      </c>
      <c r="BV94" t="s">
        <v>95</v>
      </c>
      <c r="BW94" s="1">
        <v>42039</v>
      </c>
      <c r="BX94" t="s">
        <v>95</v>
      </c>
      <c r="BY94" s="1">
        <v>42033</v>
      </c>
      <c r="BZ94" t="s">
        <v>97</v>
      </c>
      <c r="CC94" s="1">
        <v>42026</v>
      </c>
      <c r="CD94" t="s">
        <v>95</v>
      </c>
      <c r="CE94" s="1">
        <v>39016</v>
      </c>
      <c r="CF94" t="s">
        <v>161</v>
      </c>
      <c r="CG94" s="1">
        <v>42088</v>
      </c>
      <c r="CH94" t="s">
        <v>88</v>
      </c>
      <c r="CI94" s="1">
        <v>42045</v>
      </c>
      <c r="CJ94" t="s">
        <v>95</v>
      </c>
      <c r="CK94" s="1">
        <v>42039</v>
      </c>
      <c r="CL94" t="s">
        <v>95</v>
      </c>
      <c r="CM94" s="1">
        <v>41947</v>
      </c>
      <c r="CN94" t="s">
        <v>95</v>
      </c>
      <c r="CO94" s="1">
        <v>41996</v>
      </c>
      <c r="CP94" t="s">
        <v>93</v>
      </c>
      <c r="CQ94" s="1">
        <v>42040</v>
      </c>
      <c r="CR94" t="s">
        <v>97</v>
      </c>
      <c r="CS94" s="1">
        <v>42054</v>
      </c>
      <c r="CT94" t="s">
        <v>96</v>
      </c>
      <c r="CU94" s="1">
        <v>39141</v>
      </c>
      <c r="CV94" t="s">
        <v>160</v>
      </c>
      <c r="CW94" s="1">
        <v>42018</v>
      </c>
      <c r="CX94" t="s">
        <v>95</v>
      </c>
      <c r="CY94" s="1">
        <v>42026</v>
      </c>
      <c r="CZ94" t="s">
        <v>95</v>
      </c>
      <c r="DA94" s="1">
        <v>42032</v>
      </c>
      <c r="DB94" t="s">
        <v>95</v>
      </c>
      <c r="DC94" s="1">
        <v>42045</v>
      </c>
      <c r="DD94" t="s">
        <v>95</v>
      </c>
      <c r="DE94" s="1">
        <v>42030</v>
      </c>
      <c r="DF94" t="s">
        <v>95</v>
      </c>
      <c r="DI94" s="1">
        <v>42033</v>
      </c>
      <c r="DJ94" t="s">
        <v>95</v>
      </c>
      <c r="DK94" s="1">
        <v>42060</v>
      </c>
      <c r="DL94" t="s">
        <v>88</v>
      </c>
      <c r="DM94" s="1">
        <v>42061</v>
      </c>
      <c r="DN94" t="s">
        <v>95</v>
      </c>
      <c r="DO94" s="1">
        <v>42033</v>
      </c>
      <c r="DP94" t="s">
        <v>95</v>
      </c>
      <c r="DQ94" s="1">
        <v>42040</v>
      </c>
      <c r="DR94" t="s">
        <v>95</v>
      </c>
      <c r="DS94" s="1">
        <v>39114</v>
      </c>
      <c r="DT94" t="s">
        <v>160</v>
      </c>
      <c r="DU94" s="1">
        <v>39107</v>
      </c>
      <c r="DV94" t="s">
        <v>159</v>
      </c>
      <c r="DW94" s="1">
        <v>42047</v>
      </c>
      <c r="DX94" t="s">
        <v>97</v>
      </c>
      <c r="EA94" s="1">
        <v>42017</v>
      </c>
      <c r="EB94" t="s">
        <v>95</v>
      </c>
      <c r="EC94" s="1">
        <v>42038</v>
      </c>
      <c r="ED94" t="s">
        <v>95</v>
      </c>
      <c r="EE94" s="1">
        <v>39125</v>
      </c>
      <c r="EF94" t="s">
        <v>160</v>
      </c>
      <c r="EI94" s="1">
        <v>42032</v>
      </c>
      <c r="EJ94" t="s">
        <v>95</v>
      </c>
      <c r="EK94" s="1">
        <v>39133</v>
      </c>
      <c r="EL94" t="s">
        <v>160</v>
      </c>
      <c r="EM94" s="1">
        <v>42031</v>
      </c>
      <c r="EN94" t="s">
        <v>95</v>
      </c>
      <c r="EO94" s="1">
        <v>41951</v>
      </c>
      <c r="EP94" t="s">
        <v>91</v>
      </c>
      <c r="EQ94" s="1">
        <v>41960</v>
      </c>
      <c r="ER94" t="s">
        <v>95</v>
      </c>
      <c r="EU94" s="1">
        <v>42027</v>
      </c>
      <c r="EV94" t="s">
        <v>95</v>
      </c>
      <c r="EW94" s="1">
        <v>42052</v>
      </c>
      <c r="EX94" t="s">
        <v>95</v>
      </c>
      <c r="EY94" s="1">
        <v>42054</v>
      </c>
      <c r="EZ94" t="s">
        <v>97</v>
      </c>
      <c r="FA94" s="1">
        <v>42047</v>
      </c>
      <c r="FB94" t="s">
        <v>95</v>
      </c>
      <c r="FE94" s="1">
        <v>42060</v>
      </c>
      <c r="FF94" t="s">
        <v>88</v>
      </c>
      <c r="FG94" s="1">
        <v>42033</v>
      </c>
      <c r="FH94" t="s">
        <v>95</v>
      </c>
      <c r="FK94" s="1">
        <v>40869</v>
      </c>
      <c r="FL94" t="s">
        <v>154</v>
      </c>
      <c r="FM94" s="1">
        <v>42054</v>
      </c>
      <c r="FN94" t="s">
        <v>95</v>
      </c>
      <c r="FO94" s="1">
        <v>42045</v>
      </c>
      <c r="FP94" t="s">
        <v>95</v>
      </c>
      <c r="FS94" s="1">
        <v>42054</v>
      </c>
      <c r="FT94" t="s">
        <v>96</v>
      </c>
      <c r="FU94" s="1">
        <v>42040</v>
      </c>
      <c r="FV94" t="s">
        <v>95</v>
      </c>
      <c r="FW94" s="1">
        <v>41943</v>
      </c>
      <c r="FX94" t="s">
        <v>93</v>
      </c>
      <c r="FY94" s="1">
        <v>39136</v>
      </c>
      <c r="FZ94" t="s">
        <v>160</v>
      </c>
      <c r="GC94" s="1">
        <v>42034</v>
      </c>
      <c r="GD94" t="s">
        <v>95</v>
      </c>
      <c r="GE94" s="1">
        <v>42032</v>
      </c>
      <c r="GF94" t="s">
        <v>95</v>
      </c>
      <c r="GG94" s="1">
        <v>42059</v>
      </c>
      <c r="GH94" t="s">
        <v>97</v>
      </c>
      <c r="GI94" s="1">
        <v>42052</v>
      </c>
      <c r="GJ94" t="s">
        <v>97</v>
      </c>
      <c r="GK94" s="1">
        <v>42041</v>
      </c>
      <c r="GL94" t="s">
        <v>95</v>
      </c>
      <c r="GM94" s="1">
        <v>42061</v>
      </c>
      <c r="GN94" t="s">
        <v>95</v>
      </c>
      <c r="GO94" s="1">
        <v>41989</v>
      </c>
      <c r="GP94" t="s">
        <v>91</v>
      </c>
      <c r="GQ94" s="1">
        <v>42047</v>
      </c>
      <c r="GR94" t="s">
        <v>95</v>
      </c>
      <c r="GS94" s="1">
        <v>42039</v>
      </c>
      <c r="GT94" t="s">
        <v>91</v>
      </c>
      <c r="GU94" s="1">
        <v>42031</v>
      </c>
      <c r="GV94" t="s">
        <v>95</v>
      </c>
      <c r="GW94" s="1">
        <v>42024</v>
      </c>
      <c r="GX94" t="s">
        <v>95</v>
      </c>
      <c r="GY94" s="1">
        <v>42026</v>
      </c>
      <c r="GZ94" t="s">
        <v>95</v>
      </c>
      <c r="HA94" s="1">
        <v>42038</v>
      </c>
      <c r="HB94" t="s">
        <v>97</v>
      </c>
      <c r="HC94" s="1">
        <v>42031</v>
      </c>
      <c r="HD94" t="s">
        <v>95</v>
      </c>
      <c r="HE94" s="1">
        <v>42034</v>
      </c>
      <c r="HF94" t="s">
        <v>97</v>
      </c>
      <c r="HG94" s="1">
        <v>39118</v>
      </c>
      <c r="HH94" t="s">
        <v>160</v>
      </c>
      <c r="HI94" s="1">
        <v>42033</v>
      </c>
      <c r="HJ94" t="s">
        <v>95</v>
      </c>
      <c r="HK94" s="1">
        <v>42053</v>
      </c>
      <c r="HL94" t="s">
        <v>97</v>
      </c>
      <c r="HM94" s="1">
        <v>42039</v>
      </c>
      <c r="HN94" t="s">
        <v>97</v>
      </c>
      <c r="HO94" s="1">
        <v>42157</v>
      </c>
      <c r="HP94" t="s">
        <v>95</v>
      </c>
      <c r="HQ94" s="1">
        <v>42025</v>
      </c>
      <c r="HR94" t="s">
        <v>95</v>
      </c>
      <c r="HS94" s="1">
        <v>42033</v>
      </c>
      <c r="HT94" t="s">
        <v>95</v>
      </c>
      <c r="HU94" s="1">
        <v>42045</v>
      </c>
      <c r="HV94" t="s">
        <v>95</v>
      </c>
      <c r="HW94" s="1">
        <v>42038</v>
      </c>
      <c r="HX94" t="s">
        <v>95</v>
      </c>
      <c r="HY94" s="1">
        <v>42026</v>
      </c>
      <c r="HZ94" t="s">
        <v>95</v>
      </c>
      <c r="IA94" s="1">
        <v>39107</v>
      </c>
      <c r="IB94" t="s">
        <v>160</v>
      </c>
      <c r="IC94" s="1">
        <v>42045</v>
      </c>
      <c r="ID94" t="s">
        <v>97</v>
      </c>
      <c r="IE94" s="1">
        <v>42010</v>
      </c>
      <c r="IF94" t="s">
        <v>93</v>
      </c>
      <c r="IG94" s="1">
        <v>42032</v>
      </c>
      <c r="IH94" t="s">
        <v>93</v>
      </c>
      <c r="II94" s="1">
        <v>42033</v>
      </c>
      <c r="IJ94" t="s">
        <v>95</v>
      </c>
      <c r="IK94" s="1">
        <v>41991</v>
      </c>
      <c r="IL94" t="s">
        <v>91</v>
      </c>
      <c r="IM94" s="1">
        <v>42032</v>
      </c>
      <c r="IN94" t="s">
        <v>93</v>
      </c>
      <c r="IO94" s="1">
        <v>42053</v>
      </c>
      <c r="IP94" t="s">
        <v>95</v>
      </c>
      <c r="IQ94" s="1">
        <v>42037</v>
      </c>
      <c r="IR94" t="s">
        <v>95</v>
      </c>
      <c r="IS94" s="1">
        <v>42053</v>
      </c>
      <c r="IT94" t="s">
        <v>96</v>
      </c>
      <c r="IU94" s="1">
        <v>42026</v>
      </c>
      <c r="IV94" t="s">
        <v>93</v>
      </c>
      <c r="IW94" s="1">
        <v>41849</v>
      </c>
      <c r="IX94" t="s">
        <v>97</v>
      </c>
      <c r="IY94" s="1">
        <v>42053</v>
      </c>
      <c r="IZ94" t="s">
        <v>97</v>
      </c>
      <c r="JA94" s="1">
        <v>39140</v>
      </c>
      <c r="JB94" t="s">
        <v>160</v>
      </c>
      <c r="JC94" s="1">
        <v>42055</v>
      </c>
      <c r="JD94" t="s">
        <v>95</v>
      </c>
      <c r="JE94" s="1">
        <v>42030</v>
      </c>
      <c r="JF94" t="s">
        <v>95</v>
      </c>
      <c r="JI94" s="1">
        <v>42046</v>
      </c>
      <c r="JJ94" t="s">
        <v>95</v>
      </c>
      <c r="JK94" s="1">
        <v>41990</v>
      </c>
      <c r="JL94" t="s">
        <v>93</v>
      </c>
      <c r="JM94" s="1">
        <v>42046</v>
      </c>
      <c r="JN94" t="s">
        <v>95</v>
      </c>
      <c r="JO94" s="1">
        <v>42027</v>
      </c>
      <c r="JP94" t="s">
        <v>95</v>
      </c>
      <c r="JQ94" s="1">
        <v>42033</v>
      </c>
      <c r="JR94" t="s">
        <v>95</v>
      </c>
      <c r="JS94" s="1">
        <v>42031</v>
      </c>
      <c r="JT94" t="s">
        <v>95</v>
      </c>
      <c r="JU94" s="1">
        <v>42044</v>
      </c>
      <c r="JV94" t="s">
        <v>95</v>
      </c>
      <c r="JW94" s="1">
        <v>41982</v>
      </c>
      <c r="JX94" t="s">
        <v>93</v>
      </c>
      <c r="JY94" s="1">
        <v>42024</v>
      </c>
      <c r="JZ94" t="s">
        <v>95</v>
      </c>
      <c r="KA94" s="1">
        <v>42054</v>
      </c>
      <c r="KB94" t="s">
        <v>95</v>
      </c>
      <c r="KC94" s="1">
        <v>42047</v>
      </c>
      <c r="KD94" t="s">
        <v>97</v>
      </c>
      <c r="KE94" s="1">
        <v>39127</v>
      </c>
      <c r="KF94" t="s">
        <v>159</v>
      </c>
      <c r="KG94" s="1">
        <v>42024</v>
      </c>
      <c r="KH94" t="s">
        <v>95</v>
      </c>
      <c r="KK94" s="1">
        <v>41956</v>
      </c>
      <c r="KL94" t="s">
        <v>95</v>
      </c>
      <c r="KM94" s="1">
        <v>42040</v>
      </c>
      <c r="KN94" t="s">
        <v>95</v>
      </c>
      <c r="KO94" s="1">
        <v>42047</v>
      </c>
      <c r="KP94" t="s">
        <v>97</v>
      </c>
      <c r="KQ94" s="1">
        <v>42031</v>
      </c>
      <c r="KR94" t="s">
        <v>95</v>
      </c>
      <c r="KS94" s="1">
        <v>42030</v>
      </c>
      <c r="KT94" t="s">
        <v>93</v>
      </c>
      <c r="KU94" s="1">
        <v>41990</v>
      </c>
      <c r="KV94" t="s">
        <v>91</v>
      </c>
      <c r="KW94" s="1">
        <v>42025</v>
      </c>
      <c r="KX94" t="s">
        <v>95</v>
      </c>
      <c r="KY94" s="1">
        <v>42031</v>
      </c>
      <c r="KZ94" t="s">
        <v>93</v>
      </c>
      <c r="LA94" s="1">
        <v>42046</v>
      </c>
      <c r="LB94" t="s">
        <v>97</v>
      </c>
      <c r="LC94" s="1">
        <v>42033</v>
      </c>
      <c r="LD94" t="s">
        <v>95</v>
      </c>
      <c r="LE94" s="1">
        <v>42061</v>
      </c>
      <c r="LF94" t="s">
        <v>88</v>
      </c>
      <c r="LG94" s="1">
        <v>42037</v>
      </c>
      <c r="LH94" t="s">
        <v>95</v>
      </c>
      <c r="LI94" s="1">
        <v>39022</v>
      </c>
      <c r="LJ94" t="s">
        <v>159</v>
      </c>
      <c r="LO94" s="1">
        <v>42040</v>
      </c>
      <c r="LP94" t="s">
        <v>93</v>
      </c>
      <c r="LQ94" s="1">
        <v>42032</v>
      </c>
      <c r="LR94" t="s">
        <v>97</v>
      </c>
      <c r="LS94" s="1">
        <v>41991</v>
      </c>
      <c r="LT94" t="s">
        <v>95</v>
      </c>
      <c r="LU94" s="1">
        <v>39014</v>
      </c>
      <c r="LV94" t="s">
        <v>161</v>
      </c>
      <c r="LY94" s="1">
        <v>39141</v>
      </c>
      <c r="LZ94" t="s">
        <v>160</v>
      </c>
      <c r="MA94" s="1">
        <v>42038</v>
      </c>
      <c r="MB94" t="s">
        <v>95</v>
      </c>
      <c r="MC94" s="1">
        <v>42038</v>
      </c>
      <c r="MD94" t="s">
        <v>97</v>
      </c>
      <c r="ME94" s="1">
        <v>42037</v>
      </c>
      <c r="MF94" t="s">
        <v>95</v>
      </c>
      <c r="MG94" s="1">
        <v>42031</v>
      </c>
      <c r="MH94" t="s">
        <v>97</v>
      </c>
      <c r="MI94" s="1">
        <v>42065</v>
      </c>
      <c r="MJ94" t="s">
        <v>97</v>
      </c>
      <c r="MM94" s="1">
        <v>42030</v>
      </c>
      <c r="MN94" t="s">
        <v>95</v>
      </c>
      <c r="MO94" s="1">
        <v>41991</v>
      </c>
      <c r="MP94" t="s">
        <v>91</v>
      </c>
      <c r="MQ94" s="1">
        <v>38979</v>
      </c>
      <c r="MR94" t="s">
        <v>159</v>
      </c>
      <c r="MS94" s="1">
        <v>42059</v>
      </c>
      <c r="MT94" t="s">
        <v>95</v>
      </c>
      <c r="MU94" s="1">
        <v>42032</v>
      </c>
      <c r="MV94" t="s">
        <v>95</v>
      </c>
      <c r="MY94" s="1">
        <v>41956</v>
      </c>
      <c r="MZ94" t="s">
        <v>95</v>
      </c>
      <c r="NA94" s="1">
        <v>42032</v>
      </c>
      <c r="NB94" t="s">
        <v>97</v>
      </c>
      <c r="NC94" s="1">
        <v>42037</v>
      </c>
      <c r="ND94" t="s">
        <v>95</v>
      </c>
      <c r="NE94" s="1">
        <v>41948</v>
      </c>
      <c r="NF94" t="s">
        <v>91</v>
      </c>
      <c r="NG94" s="1">
        <v>42047</v>
      </c>
      <c r="NH94" t="s">
        <v>97</v>
      </c>
      <c r="NI94" s="1">
        <v>42034</v>
      </c>
      <c r="NJ94" t="s">
        <v>95</v>
      </c>
      <c r="NK94" s="1">
        <v>42038</v>
      </c>
      <c r="NL94" t="s">
        <v>95</v>
      </c>
      <c r="NM94" s="1">
        <v>42032</v>
      </c>
      <c r="NN94" t="s">
        <v>95</v>
      </c>
      <c r="NO94" s="1">
        <v>42046</v>
      </c>
      <c r="NP94" t="s">
        <v>95</v>
      </c>
      <c r="NQ94" s="1">
        <v>42061</v>
      </c>
      <c r="NR94" t="s">
        <v>97</v>
      </c>
      <c r="NS94" s="1">
        <v>42033</v>
      </c>
      <c r="NT94" t="s">
        <v>97</v>
      </c>
      <c r="NU94" s="1">
        <v>42045</v>
      </c>
      <c r="NV94" t="s">
        <v>95</v>
      </c>
      <c r="NW94" s="1">
        <v>42033</v>
      </c>
      <c r="NX94" t="s">
        <v>95</v>
      </c>
      <c r="NY94" s="1">
        <v>42031</v>
      </c>
      <c r="NZ94" t="s">
        <v>95</v>
      </c>
      <c r="OA94" s="1">
        <v>42059</v>
      </c>
      <c r="OB94" t="s">
        <v>95</v>
      </c>
      <c r="OC94" s="1">
        <v>42030</v>
      </c>
      <c r="OD94" t="s">
        <v>95</v>
      </c>
      <c r="OE94" s="1">
        <v>41960</v>
      </c>
      <c r="OF94" t="s">
        <v>95</v>
      </c>
      <c r="OG94" s="1">
        <v>42061</v>
      </c>
      <c r="OH94" t="s">
        <v>95</v>
      </c>
      <c r="OI94" s="1">
        <v>42026</v>
      </c>
      <c r="OJ94" t="s">
        <v>95</v>
      </c>
      <c r="OK94" s="1">
        <v>42032</v>
      </c>
      <c r="OL94" t="s">
        <v>95</v>
      </c>
      <c r="OM94" s="1">
        <v>42045</v>
      </c>
      <c r="ON94" t="s">
        <v>95</v>
      </c>
      <c r="OO94" s="1">
        <v>42033</v>
      </c>
      <c r="OP94" t="s">
        <v>95</v>
      </c>
      <c r="OS94" s="1">
        <v>42046</v>
      </c>
      <c r="OT94" t="s">
        <v>88</v>
      </c>
      <c r="OU94" s="1">
        <v>42033</v>
      </c>
      <c r="OV94" t="s">
        <v>95</v>
      </c>
      <c r="OW94" s="1">
        <v>42026</v>
      </c>
      <c r="OX94" t="s">
        <v>95</v>
      </c>
      <c r="OY94" s="1">
        <v>42019</v>
      </c>
      <c r="OZ94" t="s">
        <v>95</v>
      </c>
      <c r="PA94" s="1">
        <v>42046</v>
      </c>
      <c r="PB94" t="s">
        <v>97</v>
      </c>
      <c r="PC94" s="1">
        <v>42034</v>
      </c>
      <c r="PD94" t="s">
        <v>95</v>
      </c>
      <c r="PE94" s="1">
        <v>42019</v>
      </c>
      <c r="PF94" t="s">
        <v>95</v>
      </c>
      <c r="PG94" s="1">
        <v>42026</v>
      </c>
      <c r="PH94" t="s">
        <v>91</v>
      </c>
      <c r="PI94" s="1">
        <v>42052</v>
      </c>
      <c r="PJ94" t="s">
        <v>95</v>
      </c>
      <c r="PK94" s="1">
        <v>42040</v>
      </c>
      <c r="PL94" t="s">
        <v>95</v>
      </c>
      <c r="PM94" s="1">
        <v>42033</v>
      </c>
      <c r="PN94" t="s">
        <v>93</v>
      </c>
      <c r="PQ94" s="1">
        <v>39141</v>
      </c>
      <c r="PR94" t="s">
        <v>160</v>
      </c>
      <c r="PS94" s="1">
        <v>42096</v>
      </c>
      <c r="PT94" t="s">
        <v>88</v>
      </c>
      <c r="PU94" s="1">
        <v>42038</v>
      </c>
      <c r="PV94" t="s">
        <v>95</v>
      </c>
      <c r="PW94" s="1">
        <v>42024</v>
      </c>
      <c r="PX94" t="s">
        <v>95</v>
      </c>
      <c r="PY94" s="1">
        <v>42047</v>
      </c>
      <c r="PZ94" t="s">
        <v>95</v>
      </c>
      <c r="QA94" s="1">
        <v>41990</v>
      </c>
      <c r="QB94" t="s">
        <v>91</v>
      </c>
      <c r="QC94" s="1">
        <v>42037</v>
      </c>
      <c r="QD94" t="s">
        <v>96</v>
      </c>
      <c r="QE94" s="1">
        <v>42061</v>
      </c>
      <c r="QF94" t="s">
        <v>95</v>
      </c>
      <c r="QG94" s="1">
        <v>39124</v>
      </c>
      <c r="QH94" t="s">
        <v>160</v>
      </c>
      <c r="QI94" s="1">
        <v>39863</v>
      </c>
      <c r="QJ94" t="s">
        <v>150</v>
      </c>
      <c r="QK94" s="1">
        <v>42040</v>
      </c>
      <c r="QL94" t="s">
        <v>95</v>
      </c>
      <c r="QM94" s="1">
        <v>41991</v>
      </c>
      <c r="QN94" t="s">
        <v>93</v>
      </c>
      <c r="QO94" s="1">
        <v>42047</v>
      </c>
      <c r="QP94" t="s">
        <v>95</v>
      </c>
      <c r="QQ94" s="1">
        <v>42032</v>
      </c>
      <c r="QR94" t="s">
        <v>95</v>
      </c>
      <c r="QS94" s="1">
        <v>42033</v>
      </c>
      <c r="QT94" t="s">
        <v>95</v>
      </c>
      <c r="QU94" s="1">
        <v>42039</v>
      </c>
      <c r="QV94" t="s">
        <v>95</v>
      </c>
      <c r="QW94" s="1">
        <v>42046</v>
      </c>
      <c r="QX94" t="s">
        <v>95</v>
      </c>
      <c r="QY94" s="1">
        <v>42031</v>
      </c>
      <c r="QZ94" t="s">
        <v>95</v>
      </c>
      <c r="RA94" s="1">
        <v>41941</v>
      </c>
      <c r="RB94" t="s">
        <v>91</v>
      </c>
      <c r="RC94" s="1">
        <v>39134</v>
      </c>
      <c r="RD94" t="s">
        <v>160</v>
      </c>
      <c r="RG94" s="1">
        <v>42039</v>
      </c>
      <c r="RH94" t="s">
        <v>95</v>
      </c>
      <c r="RI94" s="1">
        <v>42033</v>
      </c>
      <c r="RJ94" t="s">
        <v>91</v>
      </c>
      <c r="RK94" s="1">
        <v>42047</v>
      </c>
      <c r="RL94" t="s">
        <v>95</v>
      </c>
      <c r="RM94" s="1">
        <v>42032</v>
      </c>
      <c r="RN94" t="s">
        <v>95</v>
      </c>
      <c r="RO94" s="1">
        <v>39029</v>
      </c>
      <c r="RP94" t="s">
        <v>161</v>
      </c>
      <c r="RQ94" s="1">
        <v>42052</v>
      </c>
      <c r="RR94" t="s">
        <v>97</v>
      </c>
      <c r="RS94" s="1">
        <v>41844</v>
      </c>
      <c r="RT94" t="s">
        <v>100</v>
      </c>
      <c r="RU94" s="1">
        <v>39027</v>
      </c>
      <c r="RV94" t="s">
        <v>161</v>
      </c>
      <c r="RW94" s="1">
        <v>41844</v>
      </c>
      <c r="RX94" t="s">
        <v>100</v>
      </c>
      <c r="RY94" s="1">
        <v>42024</v>
      </c>
      <c r="RZ94" t="s">
        <v>97</v>
      </c>
      <c r="SA94" s="1">
        <v>42025</v>
      </c>
      <c r="SB94" t="s">
        <v>95</v>
      </c>
      <c r="SC94" s="1">
        <v>41837</v>
      </c>
      <c r="SD94" t="s">
        <v>101</v>
      </c>
      <c r="SE94" s="1">
        <v>42047</v>
      </c>
      <c r="SF94" t="s">
        <v>97</v>
      </c>
      <c r="SG94" s="1">
        <v>42031</v>
      </c>
      <c r="SH94" t="s">
        <v>95</v>
      </c>
      <c r="SI94" s="1">
        <v>42039</v>
      </c>
      <c r="SJ94" t="s">
        <v>97</v>
      </c>
      <c r="SK94" s="1">
        <v>42048</v>
      </c>
      <c r="SL94" t="s">
        <v>95</v>
      </c>
      <c r="SM94" s="1">
        <v>41955</v>
      </c>
      <c r="SN94" t="s">
        <v>91</v>
      </c>
      <c r="SO94" s="1">
        <v>42061</v>
      </c>
      <c r="SP94" t="s">
        <v>88</v>
      </c>
      <c r="SQ94" s="1">
        <v>42027</v>
      </c>
      <c r="SR94" t="s">
        <v>95</v>
      </c>
      <c r="SS94" s="1">
        <v>42019</v>
      </c>
      <c r="ST94" t="s">
        <v>95</v>
      </c>
      <c r="SU94" s="1">
        <v>42038</v>
      </c>
      <c r="SV94" t="s">
        <v>95</v>
      </c>
      <c r="SW94" s="1">
        <v>41956</v>
      </c>
      <c r="SX94" t="s">
        <v>95</v>
      </c>
      <c r="SY94" s="1">
        <v>42034</v>
      </c>
      <c r="SZ94" t="s">
        <v>95</v>
      </c>
      <c r="TC94" s="1">
        <v>42054</v>
      </c>
      <c r="TD94" t="s">
        <v>95</v>
      </c>
      <c r="TE94" s="1">
        <v>42041</v>
      </c>
      <c r="TF94" t="s">
        <v>95</v>
      </c>
      <c r="TG94" s="1">
        <v>42040</v>
      </c>
      <c r="TH94" t="s">
        <v>97</v>
      </c>
      <c r="TI94" s="1">
        <v>42026</v>
      </c>
      <c r="TJ94" t="s">
        <v>95</v>
      </c>
      <c r="TK94" s="1">
        <v>41725</v>
      </c>
      <c r="TL94" t="s">
        <v>97</v>
      </c>
      <c r="TO94" s="1">
        <v>41955</v>
      </c>
      <c r="TP94" t="s">
        <v>95</v>
      </c>
      <c r="TQ94" s="1">
        <v>42025</v>
      </c>
      <c r="TR94" t="s">
        <v>95</v>
      </c>
      <c r="TS94" s="1">
        <v>42031</v>
      </c>
      <c r="TT94" t="s">
        <v>95</v>
      </c>
      <c r="TU94" s="1">
        <v>42025</v>
      </c>
      <c r="TV94" t="s">
        <v>95</v>
      </c>
      <c r="TW94" s="1">
        <v>39163</v>
      </c>
      <c r="TX94" t="s">
        <v>164</v>
      </c>
      <c r="TY94" s="1">
        <v>42030</v>
      </c>
      <c r="TZ94" t="s">
        <v>95</v>
      </c>
      <c r="UA94" s="1">
        <v>41851</v>
      </c>
      <c r="UB94" t="s">
        <v>100</v>
      </c>
      <c r="UC94" s="1">
        <v>42060</v>
      </c>
      <c r="UD94" t="s">
        <v>88</v>
      </c>
      <c r="UE94" s="1">
        <v>39112</v>
      </c>
      <c r="UF94" t="s">
        <v>160</v>
      </c>
      <c r="UG94" s="1">
        <v>42032</v>
      </c>
      <c r="UH94" t="s">
        <v>96</v>
      </c>
      <c r="UI94" s="1">
        <v>42054</v>
      </c>
      <c r="UJ94" t="s">
        <v>95</v>
      </c>
      <c r="UK94" s="1">
        <v>42019</v>
      </c>
      <c r="UL94" t="s">
        <v>95</v>
      </c>
      <c r="UM94" s="1">
        <v>42122</v>
      </c>
      <c r="UN94" t="s">
        <v>94</v>
      </c>
      <c r="UO94" s="1">
        <v>42040</v>
      </c>
      <c r="UP94" t="s">
        <v>95</v>
      </c>
      <c r="US94" s="1">
        <v>42053</v>
      </c>
      <c r="UT94" t="s">
        <v>95</v>
      </c>
      <c r="UU94" s="1">
        <v>39140</v>
      </c>
      <c r="UV94" t="s">
        <v>159</v>
      </c>
      <c r="UW94" s="1">
        <v>41990</v>
      </c>
      <c r="UX94" t="s">
        <v>91</v>
      </c>
      <c r="UY94" s="1">
        <v>42059</v>
      </c>
      <c r="UZ94" t="s">
        <v>97</v>
      </c>
      <c r="VA94" s="1">
        <v>42055</v>
      </c>
      <c r="VB94" t="s">
        <v>95</v>
      </c>
      <c r="VC94" s="1">
        <v>42054</v>
      </c>
      <c r="VD94" t="s">
        <v>88</v>
      </c>
      <c r="VE94" s="1">
        <v>42046</v>
      </c>
      <c r="VF94" t="s">
        <v>95</v>
      </c>
      <c r="VG94" s="1">
        <v>42053</v>
      </c>
      <c r="VH94" t="s">
        <v>97</v>
      </c>
      <c r="VI94" s="1">
        <v>41940</v>
      </c>
      <c r="VJ94" t="s">
        <v>91</v>
      </c>
      <c r="VK94" s="1">
        <v>42031</v>
      </c>
      <c r="VL94" t="s">
        <v>91</v>
      </c>
      <c r="VM94" s="1">
        <v>42040</v>
      </c>
      <c r="VN94" t="s">
        <v>95</v>
      </c>
      <c r="VO94" s="1">
        <v>42032</v>
      </c>
      <c r="VP94" t="s">
        <v>91</v>
      </c>
      <c r="VQ94" s="1">
        <v>42027</v>
      </c>
      <c r="VR94" t="s">
        <v>95</v>
      </c>
      <c r="VS94" s="1">
        <v>42037</v>
      </c>
      <c r="VT94" t="s">
        <v>95</v>
      </c>
      <c r="VU94" s="1">
        <v>42037</v>
      </c>
      <c r="VV94" t="s">
        <v>91</v>
      </c>
      <c r="VW94" s="1">
        <v>42059</v>
      </c>
      <c r="VX94" t="s">
        <v>95</v>
      </c>
      <c r="VY94" s="1">
        <v>42040</v>
      </c>
      <c r="VZ94" t="s">
        <v>96</v>
      </c>
      <c r="WA94" s="1">
        <v>42068</v>
      </c>
      <c r="WB94" t="s">
        <v>88</v>
      </c>
      <c r="WC94" s="1">
        <v>42033</v>
      </c>
      <c r="WD94" t="s">
        <v>97</v>
      </c>
      <c r="WE94" s="1">
        <v>39016</v>
      </c>
      <c r="WF94" t="s">
        <v>161</v>
      </c>
      <c r="WG94" s="1">
        <v>42061</v>
      </c>
      <c r="WH94" t="s">
        <v>95</v>
      </c>
      <c r="WI94" s="1">
        <v>42052</v>
      </c>
      <c r="WJ94" t="s">
        <v>95</v>
      </c>
      <c r="WK94" s="1">
        <v>39105</v>
      </c>
      <c r="WL94" t="s">
        <v>160</v>
      </c>
      <c r="WM94" s="1">
        <v>39121</v>
      </c>
      <c r="WN94" t="s">
        <v>160</v>
      </c>
      <c r="WO94" s="1">
        <v>42045</v>
      </c>
      <c r="WP94" t="s">
        <v>97</v>
      </c>
      <c r="WQ94" s="1">
        <v>42024</v>
      </c>
      <c r="WR94" t="s">
        <v>95</v>
      </c>
      <c r="WS94" s="1">
        <v>42039</v>
      </c>
      <c r="WT94" t="s">
        <v>95</v>
      </c>
      <c r="WU94" s="1">
        <v>42038</v>
      </c>
      <c r="WV94" t="s">
        <v>95</v>
      </c>
      <c r="WY94" s="1">
        <v>42025</v>
      </c>
      <c r="WZ94" t="s">
        <v>95</v>
      </c>
      <c r="XA94" s="1">
        <v>42055</v>
      </c>
      <c r="XB94" t="s">
        <v>95</v>
      </c>
      <c r="XC94" s="1">
        <v>42024</v>
      </c>
      <c r="XD94" t="s">
        <v>95</v>
      </c>
      <c r="XE94" s="1">
        <v>42040</v>
      </c>
      <c r="XF94" t="s">
        <v>97</v>
      </c>
      <c r="XG94" s="1">
        <v>42019</v>
      </c>
      <c r="XH94" t="s">
        <v>95</v>
      </c>
      <c r="XI94" s="1">
        <v>42048</v>
      </c>
      <c r="XJ94" t="s">
        <v>95</v>
      </c>
      <c r="XK94" s="1">
        <v>39022</v>
      </c>
      <c r="XL94" t="s">
        <v>159</v>
      </c>
      <c r="XM94" s="1">
        <v>42040</v>
      </c>
      <c r="XN94" t="s">
        <v>95</v>
      </c>
      <c r="XO94" s="1">
        <v>42045</v>
      </c>
      <c r="XP94" t="s">
        <v>97</v>
      </c>
      <c r="XQ94" s="1">
        <v>41949</v>
      </c>
      <c r="XR94" t="s">
        <v>95</v>
      </c>
      <c r="XU94" s="1">
        <v>42039</v>
      </c>
      <c r="XV94" t="s">
        <v>95</v>
      </c>
      <c r="XW94" s="1">
        <v>42033</v>
      </c>
      <c r="XX94" t="s">
        <v>95</v>
      </c>
      <c r="XY94" s="1">
        <v>42025</v>
      </c>
      <c r="XZ94" t="s">
        <v>95</v>
      </c>
      <c r="YA94" s="1">
        <v>42019</v>
      </c>
      <c r="YB94" t="s">
        <v>95</v>
      </c>
      <c r="YE94" s="1">
        <v>42027</v>
      </c>
      <c r="YF94" t="s">
        <v>95</v>
      </c>
      <c r="YG94" s="1">
        <v>42039</v>
      </c>
      <c r="YH94" t="s">
        <v>95</v>
      </c>
      <c r="YI94" s="1">
        <v>42060</v>
      </c>
      <c r="YJ94" t="s">
        <v>88</v>
      </c>
      <c r="YK94" s="1">
        <v>42031</v>
      </c>
      <c r="YL94" t="s">
        <v>95</v>
      </c>
      <c r="YM94" s="1">
        <v>42040</v>
      </c>
      <c r="YN94" t="s">
        <v>91</v>
      </c>
      <c r="YO94" s="1">
        <v>42040</v>
      </c>
      <c r="YP94" t="s">
        <v>95</v>
      </c>
      <c r="YQ94" s="1">
        <v>42034</v>
      </c>
      <c r="YR94" t="s">
        <v>95</v>
      </c>
      <c r="YS94" s="1">
        <v>42031</v>
      </c>
      <c r="YT94" t="s">
        <v>95</v>
      </c>
      <c r="YU94" s="1">
        <v>42058</v>
      </c>
      <c r="YV94" t="s">
        <v>95</v>
      </c>
      <c r="YW94" s="1">
        <v>42039</v>
      </c>
      <c r="YX94" t="s">
        <v>95</v>
      </c>
      <c r="YY94" s="1">
        <v>42055</v>
      </c>
      <c r="YZ94" t="s">
        <v>95</v>
      </c>
      <c r="ZA94" s="1">
        <v>41984</v>
      </c>
      <c r="ZB94" t="s">
        <v>95</v>
      </c>
      <c r="ZC94" s="1">
        <v>42026</v>
      </c>
      <c r="ZD94" t="s">
        <v>95</v>
      </c>
      <c r="ZE94" s="1">
        <v>42054</v>
      </c>
      <c r="ZF94" t="s">
        <v>95</v>
      </c>
      <c r="ZG94" s="1">
        <v>42033</v>
      </c>
      <c r="ZH94" t="s">
        <v>95</v>
      </c>
      <c r="ZI94" s="1">
        <v>42033</v>
      </c>
      <c r="ZJ94" t="s">
        <v>95</v>
      </c>
      <c r="ZK94" s="1">
        <v>39070</v>
      </c>
      <c r="ZL94" t="s">
        <v>160</v>
      </c>
      <c r="ZM94" s="1">
        <v>42041</v>
      </c>
      <c r="ZN94" t="s">
        <v>95</v>
      </c>
      <c r="ZO94" s="1">
        <v>42341</v>
      </c>
      <c r="ZP94" t="s">
        <v>95</v>
      </c>
      <c r="ZQ94" s="1">
        <v>37854</v>
      </c>
      <c r="ZR94" t="s">
        <v>1382</v>
      </c>
      <c r="ZS94" s="1">
        <v>42048</v>
      </c>
      <c r="ZT94" t="s">
        <v>95</v>
      </c>
      <c r="ZU94" s="1">
        <v>41849</v>
      </c>
      <c r="ZV94" t="s">
        <v>95</v>
      </c>
      <c r="ZW94" s="1">
        <v>42054</v>
      </c>
      <c r="ZX94" t="s">
        <v>95</v>
      </c>
      <c r="AAA94" s="1">
        <v>42032</v>
      </c>
      <c r="AAB94" t="s">
        <v>95</v>
      </c>
      <c r="AAC94" s="1">
        <v>42025</v>
      </c>
      <c r="AAD94" t="s">
        <v>93</v>
      </c>
      <c r="AAE94" s="1">
        <v>38951</v>
      </c>
      <c r="AAF94" t="s">
        <v>159</v>
      </c>
      <c r="AAG94" s="1">
        <v>42038</v>
      </c>
      <c r="AAH94" t="s">
        <v>95</v>
      </c>
      <c r="AAI94" s="1">
        <v>39160</v>
      </c>
      <c r="AAJ94" t="s">
        <v>164</v>
      </c>
      <c r="AAK94" s="1">
        <v>39021</v>
      </c>
      <c r="AAL94" t="s">
        <v>161</v>
      </c>
      <c r="AAM94" s="1">
        <v>42041</v>
      </c>
      <c r="AAN94" t="s">
        <v>95</v>
      </c>
      <c r="AAO94" s="1">
        <v>41976</v>
      </c>
      <c r="AAP94" t="s">
        <v>95</v>
      </c>
      <c r="AAQ94" s="1">
        <v>42033</v>
      </c>
      <c r="AAR94" t="s">
        <v>95</v>
      </c>
      <c r="AAS94" s="1">
        <v>38931</v>
      </c>
      <c r="AAT94" t="s">
        <v>158</v>
      </c>
      <c r="AAU94" s="1">
        <v>42033</v>
      </c>
      <c r="AAV94" t="s">
        <v>95</v>
      </c>
      <c r="AAW94" s="1">
        <v>42040</v>
      </c>
      <c r="AAX94" t="s">
        <v>97</v>
      </c>
      <c r="ABA94" s="1">
        <v>42031</v>
      </c>
      <c r="ABB94" t="s">
        <v>95</v>
      </c>
      <c r="ABC94" s="1">
        <v>41948</v>
      </c>
      <c r="ABD94" t="s">
        <v>93</v>
      </c>
      <c r="ABE94" s="1">
        <v>42018</v>
      </c>
      <c r="ABF94" t="s">
        <v>95</v>
      </c>
      <c r="ABG94" s="1">
        <v>42038</v>
      </c>
      <c r="ABH94" t="s">
        <v>95</v>
      </c>
      <c r="ABI94" s="1">
        <v>41949</v>
      </c>
      <c r="ABJ94" t="s">
        <v>95</v>
      </c>
      <c r="ABM94" s="1">
        <v>42046</v>
      </c>
      <c r="ABN94" t="s">
        <v>95</v>
      </c>
      <c r="ABO94" s="1">
        <v>42058</v>
      </c>
      <c r="ABP94" t="s">
        <v>95</v>
      </c>
      <c r="ABQ94" s="1">
        <v>42027</v>
      </c>
      <c r="ABR94" t="s">
        <v>95</v>
      </c>
      <c r="ABS94" s="1">
        <v>39142</v>
      </c>
      <c r="ABT94" t="s">
        <v>160</v>
      </c>
      <c r="ABU94" s="1">
        <v>42039</v>
      </c>
      <c r="ABV94" t="s">
        <v>95</v>
      </c>
      <c r="ABW94" s="1">
        <v>42026</v>
      </c>
      <c r="ABX94" t="s">
        <v>95</v>
      </c>
      <c r="ABY94" s="1">
        <v>42032</v>
      </c>
      <c r="ABZ94" t="s">
        <v>95</v>
      </c>
      <c r="ACA94" s="1">
        <v>42059</v>
      </c>
      <c r="ACB94" t="s">
        <v>95</v>
      </c>
      <c r="ACC94" s="1">
        <v>42045</v>
      </c>
      <c r="ACD94" t="s">
        <v>95</v>
      </c>
      <c r="ACE94" s="1">
        <v>42038</v>
      </c>
      <c r="ACF94" t="s">
        <v>95</v>
      </c>
      <c r="ACG94" s="1">
        <v>42130</v>
      </c>
      <c r="ACH94" t="s">
        <v>88</v>
      </c>
      <c r="ACI94" s="1">
        <v>42075</v>
      </c>
      <c r="ACJ94" t="s">
        <v>88</v>
      </c>
      <c r="ACK94" s="1">
        <v>42066</v>
      </c>
      <c r="ACL94" t="s">
        <v>88</v>
      </c>
      <c r="ACM94" s="1">
        <v>42061</v>
      </c>
      <c r="ACN94" t="s">
        <v>97</v>
      </c>
      <c r="ACQ94" s="1">
        <v>42025</v>
      </c>
      <c r="ACR94" t="s">
        <v>95</v>
      </c>
      <c r="ACS94" s="1">
        <v>41940</v>
      </c>
      <c r="ACT94" t="s">
        <v>93</v>
      </c>
      <c r="ACU94" s="1">
        <v>39141</v>
      </c>
      <c r="ACV94" t="s">
        <v>160</v>
      </c>
      <c r="ACW94" s="1">
        <v>42052</v>
      </c>
      <c r="ACX94" t="s">
        <v>97</v>
      </c>
      <c r="ACY94" s="1">
        <v>42033</v>
      </c>
      <c r="ACZ94" t="s">
        <v>97</v>
      </c>
      <c r="ADA94" s="1">
        <v>42034</v>
      </c>
      <c r="ADB94" t="s">
        <v>95</v>
      </c>
      <c r="ADC94" s="1">
        <v>42038</v>
      </c>
      <c r="ADD94" t="s">
        <v>95</v>
      </c>
      <c r="ADE94" s="1">
        <v>39121</v>
      </c>
      <c r="ADF94" t="s">
        <v>160</v>
      </c>
      <c r="ADG94" s="1">
        <v>42030</v>
      </c>
      <c r="ADH94" t="s">
        <v>97</v>
      </c>
      <c r="ADI94" s="1">
        <v>42019</v>
      </c>
      <c r="ADJ94" t="s">
        <v>95</v>
      </c>
      <c r="ADK94" s="1">
        <v>39122</v>
      </c>
      <c r="ADL94" t="s">
        <v>160</v>
      </c>
      <c r="ADM94" s="1">
        <v>42033</v>
      </c>
      <c r="ADN94" t="s">
        <v>95</v>
      </c>
      <c r="ADQ94" s="1">
        <v>42026</v>
      </c>
      <c r="ADR94" t="s">
        <v>91</v>
      </c>
      <c r="ADS94" s="1">
        <v>42039</v>
      </c>
      <c r="ADT94" t="s">
        <v>97</v>
      </c>
      <c r="ADU94" s="1">
        <v>42058</v>
      </c>
      <c r="ADV94" t="s">
        <v>97</v>
      </c>
      <c r="ADW94" s="1">
        <v>42047</v>
      </c>
      <c r="ADX94" t="s">
        <v>97</v>
      </c>
      <c r="ADY94" s="1">
        <v>42038</v>
      </c>
      <c r="ADZ94" t="s">
        <v>95</v>
      </c>
      <c r="AEA94" s="1">
        <v>42047</v>
      </c>
      <c r="AEB94" t="s">
        <v>95</v>
      </c>
      <c r="AEC94" s="1">
        <v>42033</v>
      </c>
      <c r="AED94" t="s">
        <v>95</v>
      </c>
      <c r="AEG94" s="1">
        <v>39139</v>
      </c>
      <c r="AEH94" t="s">
        <v>160</v>
      </c>
      <c r="AEI94" s="1">
        <v>42034</v>
      </c>
      <c r="AEJ94" t="s">
        <v>93</v>
      </c>
      <c r="AEK94" s="1">
        <v>41976</v>
      </c>
      <c r="AEL94" t="s">
        <v>95</v>
      </c>
      <c r="AEM94" s="1">
        <v>42034</v>
      </c>
      <c r="AEN94" t="s">
        <v>95</v>
      </c>
      <c r="AEO94" s="1">
        <v>42045</v>
      </c>
      <c r="AEP94" t="s">
        <v>97</v>
      </c>
      <c r="AEQ94" s="1">
        <v>41942</v>
      </c>
      <c r="AER94" t="s">
        <v>95</v>
      </c>
      <c r="AES94" s="1">
        <v>39168</v>
      </c>
      <c r="AET94" t="s">
        <v>159</v>
      </c>
      <c r="AEU94" s="1">
        <v>42055</v>
      </c>
      <c r="AEV94" t="s">
        <v>97</v>
      </c>
      <c r="AEW94" s="1">
        <v>39128</v>
      </c>
      <c r="AEX94" t="s">
        <v>160</v>
      </c>
      <c r="AEY94" s="1">
        <v>42031</v>
      </c>
      <c r="AEZ94" t="s">
        <v>95</v>
      </c>
      <c r="AFA94" s="1">
        <v>42020</v>
      </c>
      <c r="AFB94" t="s">
        <v>95</v>
      </c>
      <c r="AFC94" s="1">
        <v>42041</v>
      </c>
      <c r="AFD94" t="s">
        <v>95</v>
      </c>
      <c r="AFE94" s="1">
        <v>42089</v>
      </c>
      <c r="AFF94" t="s">
        <v>89</v>
      </c>
      <c r="AFI94" s="1">
        <v>42059</v>
      </c>
      <c r="AFJ94" t="s">
        <v>88</v>
      </c>
      <c r="AFK94" s="1">
        <v>42052</v>
      </c>
      <c r="AFL94" t="s">
        <v>97</v>
      </c>
      <c r="AFM94" s="1">
        <v>42031</v>
      </c>
      <c r="AFN94" t="s">
        <v>95</v>
      </c>
      <c r="AFO94" s="1">
        <v>42046</v>
      </c>
      <c r="AFP94" t="s">
        <v>96</v>
      </c>
      <c r="AFQ94" s="1">
        <v>42052</v>
      </c>
      <c r="AFR94" t="s">
        <v>95</v>
      </c>
      <c r="AFS94" s="1">
        <v>41992</v>
      </c>
      <c r="AFT94" t="s">
        <v>91</v>
      </c>
      <c r="AFU94" s="1">
        <v>41977</v>
      </c>
      <c r="AFV94" t="s">
        <v>95</v>
      </c>
      <c r="AFW94" s="1">
        <v>42062</v>
      </c>
      <c r="AFX94" t="s">
        <v>97</v>
      </c>
      <c r="AFY94" s="1">
        <v>42048</v>
      </c>
      <c r="AFZ94" t="s">
        <v>95</v>
      </c>
      <c r="AGA94" s="1">
        <v>39016</v>
      </c>
      <c r="AGB94" t="s">
        <v>161</v>
      </c>
      <c r="AGC94" s="1">
        <v>39028</v>
      </c>
      <c r="AGD94" t="s">
        <v>159</v>
      </c>
      <c r="AGE94" s="1">
        <v>42026</v>
      </c>
      <c r="AGF94" t="s">
        <v>95</v>
      </c>
      <c r="AGG94" s="1">
        <v>42034</v>
      </c>
      <c r="AGH94" t="s">
        <v>95</v>
      </c>
      <c r="AGI94" s="1">
        <v>42030</v>
      </c>
      <c r="AGJ94" t="s">
        <v>91</v>
      </c>
      <c r="AGK94" s="1">
        <v>39135</v>
      </c>
      <c r="AGL94" t="s">
        <v>160</v>
      </c>
      <c r="AGM94" s="1">
        <v>42032</v>
      </c>
      <c r="AGN94" t="s">
        <v>95</v>
      </c>
      <c r="AGO94" s="1">
        <v>41940</v>
      </c>
      <c r="AGP94" t="s">
        <v>91</v>
      </c>
      <c r="AGQ94" s="1">
        <v>41968</v>
      </c>
      <c r="AGR94" t="s">
        <v>95</v>
      </c>
      <c r="AGS94" s="1">
        <v>42025</v>
      </c>
      <c r="AGT94" t="s">
        <v>95</v>
      </c>
      <c r="AGU94" s="1">
        <v>42039</v>
      </c>
      <c r="AGV94" t="s">
        <v>95</v>
      </c>
      <c r="AGY94" s="1">
        <v>42033</v>
      </c>
      <c r="AGZ94" t="s">
        <v>95</v>
      </c>
      <c r="AHA94" s="1">
        <v>42031</v>
      </c>
      <c r="AHB94" t="s">
        <v>95</v>
      </c>
      <c r="AHC94" s="1">
        <v>42033</v>
      </c>
      <c r="AHD94" t="s">
        <v>95</v>
      </c>
      <c r="AHE94" s="1">
        <v>42060</v>
      </c>
      <c r="AHF94" t="s">
        <v>88</v>
      </c>
      <c r="AHG94" s="1">
        <v>41968</v>
      </c>
      <c r="AHH94" t="s">
        <v>95</v>
      </c>
      <c r="AHI94" s="1">
        <v>42214</v>
      </c>
      <c r="AHJ94" t="s">
        <v>91</v>
      </c>
      <c r="AHM94" s="1">
        <v>42060</v>
      </c>
      <c r="AHN94" t="s">
        <v>95</v>
      </c>
      <c r="AHO94" s="1">
        <v>42404</v>
      </c>
      <c r="AHP94" t="s">
        <v>87</v>
      </c>
      <c r="AHQ94" s="1">
        <v>41955</v>
      </c>
      <c r="AHR94" t="s">
        <v>93</v>
      </c>
      <c r="AHU94" s="1">
        <v>42208</v>
      </c>
      <c r="AHV94" t="s">
        <v>92</v>
      </c>
      <c r="AHW94" s="1">
        <v>42039</v>
      </c>
      <c r="AHX94" t="s">
        <v>95</v>
      </c>
      <c r="AHY94" s="1">
        <v>42040</v>
      </c>
      <c r="AHZ94" t="s">
        <v>97</v>
      </c>
      <c r="AIA94" s="1">
        <v>42040</v>
      </c>
      <c r="AIB94" t="s">
        <v>95</v>
      </c>
      <c r="AIC94" s="1">
        <v>42103</v>
      </c>
      <c r="AID94" t="s">
        <v>88</v>
      </c>
      <c r="AIE94" s="1">
        <v>39386</v>
      </c>
      <c r="AIF94" t="s">
        <v>156</v>
      </c>
      <c r="AIG94" s="1">
        <v>42025</v>
      </c>
      <c r="AIH94" t="s">
        <v>95</v>
      </c>
      <c r="AII94" s="1">
        <v>42025</v>
      </c>
      <c r="AIJ94" t="s">
        <v>95</v>
      </c>
      <c r="AIK94" s="1">
        <v>42024</v>
      </c>
      <c r="AIL94" t="s">
        <v>95</v>
      </c>
      <c r="AIM94" s="1">
        <v>42039</v>
      </c>
      <c r="AIN94" t="s">
        <v>95</v>
      </c>
      <c r="AIO94" s="1">
        <v>39125</v>
      </c>
      <c r="AIP94" t="s">
        <v>160</v>
      </c>
      <c r="AIQ94" s="1">
        <v>41960</v>
      </c>
      <c r="AIR94" t="s">
        <v>95</v>
      </c>
      <c r="AIS94" s="1">
        <v>42044</v>
      </c>
      <c r="AIT94" t="s">
        <v>95</v>
      </c>
      <c r="AIU94" s="1">
        <v>42031</v>
      </c>
      <c r="AIV94" t="s">
        <v>95</v>
      </c>
      <c r="AIW94" s="1">
        <v>42032</v>
      </c>
      <c r="AIX94" t="s">
        <v>95</v>
      </c>
      <c r="AIY94" s="1">
        <v>41968</v>
      </c>
      <c r="AIZ94" t="s">
        <v>95</v>
      </c>
      <c r="AJA94" s="1">
        <v>42027</v>
      </c>
      <c r="AJB94" t="s">
        <v>95</v>
      </c>
      <c r="AJC94" s="1">
        <v>42034</v>
      </c>
      <c r="AJD94" t="s">
        <v>95</v>
      </c>
      <c r="AJE94" s="1">
        <v>42034</v>
      </c>
      <c r="AJF94" t="s">
        <v>95</v>
      </c>
      <c r="AJG94" s="1">
        <v>42060</v>
      </c>
      <c r="AJH94" t="s">
        <v>88</v>
      </c>
      <c r="AJI94" s="1">
        <v>41992</v>
      </c>
      <c r="AJJ94" t="s">
        <v>95</v>
      </c>
      <c r="AJK94" s="1">
        <v>42031</v>
      </c>
      <c r="AJL94" t="s">
        <v>95</v>
      </c>
      <c r="AJM94" s="1">
        <v>42053</v>
      </c>
      <c r="AJN94" t="s">
        <v>95</v>
      </c>
      <c r="AJO94" s="1">
        <v>38994</v>
      </c>
      <c r="AJP94" t="s">
        <v>159</v>
      </c>
      <c r="AJQ94" s="1">
        <v>42046</v>
      </c>
      <c r="AJR94" t="s">
        <v>97</v>
      </c>
      <c r="AJS94" s="1">
        <v>42054</v>
      </c>
      <c r="AJT94" t="s">
        <v>95</v>
      </c>
      <c r="AJU94" s="1">
        <v>42040</v>
      </c>
      <c r="AJV94" t="s">
        <v>97</v>
      </c>
      <c r="AJW94" s="1">
        <v>42059</v>
      </c>
      <c r="AJX94" t="s">
        <v>95</v>
      </c>
      <c r="AJY94" s="1">
        <v>42046</v>
      </c>
      <c r="AJZ94" t="s">
        <v>97</v>
      </c>
      <c r="AKA94" s="1">
        <v>42053</v>
      </c>
      <c r="AKB94" t="s">
        <v>97</v>
      </c>
      <c r="AKC94" s="1">
        <v>42038</v>
      </c>
      <c r="AKD94" t="s">
        <v>95</v>
      </c>
      <c r="AKE94" s="1">
        <v>42020</v>
      </c>
      <c r="AKF94" t="s">
        <v>95</v>
      </c>
      <c r="AKG94" s="1">
        <v>42032</v>
      </c>
      <c r="AKH94" t="s">
        <v>95</v>
      </c>
      <c r="AKI94" s="1">
        <v>42026</v>
      </c>
      <c r="AKJ94" t="s">
        <v>95</v>
      </c>
      <c r="AKM94" s="1">
        <v>42039</v>
      </c>
      <c r="AKN94" t="s">
        <v>95</v>
      </c>
      <c r="AKO94" s="1">
        <v>42075</v>
      </c>
      <c r="AKP94" t="s">
        <v>88</v>
      </c>
      <c r="AKQ94" s="1">
        <v>41968</v>
      </c>
      <c r="AKR94" t="s">
        <v>93</v>
      </c>
      <c r="AKS94" s="1">
        <v>42039</v>
      </c>
      <c r="AKT94" t="s">
        <v>95</v>
      </c>
      <c r="AKU94" s="1">
        <v>42061</v>
      </c>
      <c r="AKV94" t="s">
        <v>88</v>
      </c>
      <c r="AKW94" s="1">
        <v>41963</v>
      </c>
      <c r="AKX94" t="s">
        <v>93</v>
      </c>
      <c r="AKY94" s="1">
        <v>42032</v>
      </c>
      <c r="AKZ94" t="s">
        <v>93</v>
      </c>
      <c r="ALA94" s="1">
        <v>42047</v>
      </c>
      <c r="ALB94" t="s">
        <v>97</v>
      </c>
      <c r="ALC94" s="1">
        <v>42032</v>
      </c>
      <c r="ALD94" t="s">
        <v>95</v>
      </c>
      <c r="ALE94" s="1">
        <v>42030</v>
      </c>
      <c r="ALF94" t="s">
        <v>95</v>
      </c>
      <c r="ALG94" s="1">
        <v>42031</v>
      </c>
      <c r="ALH94" t="s">
        <v>91</v>
      </c>
      <c r="ALK94" s="1">
        <v>39384</v>
      </c>
      <c r="ALL94" t="s">
        <v>164</v>
      </c>
      <c r="ALM94" s="1">
        <v>42025</v>
      </c>
      <c r="ALN94" t="s">
        <v>93</v>
      </c>
      <c r="ALO94" s="1">
        <v>39107</v>
      </c>
      <c r="ALP94" t="s">
        <v>160</v>
      </c>
      <c r="ALQ94" s="1">
        <v>39021</v>
      </c>
      <c r="ALR94" t="s">
        <v>161</v>
      </c>
      <c r="ALS94" s="1">
        <v>38937</v>
      </c>
      <c r="ALT94" t="s">
        <v>159</v>
      </c>
      <c r="ALU94" s="1">
        <v>42020</v>
      </c>
      <c r="ALV94" t="s">
        <v>95</v>
      </c>
      <c r="ALW94" s="1">
        <v>42024</v>
      </c>
      <c r="ALX94" t="s">
        <v>95</v>
      </c>
      <c r="ALY94" s="1">
        <v>39135</v>
      </c>
      <c r="ALZ94" t="s">
        <v>160</v>
      </c>
      <c r="AMA94" s="1">
        <v>41932</v>
      </c>
      <c r="AMB94" t="s">
        <v>99</v>
      </c>
      <c r="AMC94" s="1">
        <v>42044</v>
      </c>
      <c r="AMD94" t="s">
        <v>97</v>
      </c>
      <c r="AME94" s="1">
        <v>42040</v>
      </c>
      <c r="AMF94" t="s">
        <v>95</v>
      </c>
      <c r="AMG94" s="1">
        <v>42047</v>
      </c>
      <c r="AMH94" t="s">
        <v>95</v>
      </c>
      <c r="AMI94" s="1">
        <v>39135</v>
      </c>
      <c r="AMJ94" t="s">
        <v>160</v>
      </c>
      <c r="AMK94" s="1">
        <v>42032</v>
      </c>
      <c r="AML94" t="s">
        <v>95</v>
      </c>
      <c r="AMM94" s="1">
        <v>42039</v>
      </c>
      <c r="AMN94" t="s">
        <v>95</v>
      </c>
      <c r="AMO94" s="1">
        <v>41961</v>
      </c>
      <c r="AMP94" t="s">
        <v>91</v>
      </c>
      <c r="AMQ94" s="1">
        <v>42157</v>
      </c>
      <c r="AMR94" t="s">
        <v>95</v>
      </c>
      <c r="AMS94" s="1">
        <v>42039</v>
      </c>
      <c r="AMT94" t="s">
        <v>95</v>
      </c>
      <c r="AMU94" s="1">
        <v>42039</v>
      </c>
      <c r="AMV94" t="s">
        <v>95</v>
      </c>
      <c r="AMW94" s="1">
        <v>42053</v>
      </c>
      <c r="AMX94" t="s">
        <v>97</v>
      </c>
      <c r="AMY94" s="1">
        <v>42564</v>
      </c>
      <c r="AMZ94" t="s">
        <v>104</v>
      </c>
    </row>
    <row r="95" spans="1:1040" x14ac:dyDescent="0.2">
      <c r="A95" s="1">
        <v>39308</v>
      </c>
      <c r="B95" t="s">
        <v>162</v>
      </c>
      <c r="E95" s="1">
        <v>41948</v>
      </c>
      <c r="F95" t="s">
        <v>94</v>
      </c>
      <c r="G95" s="1">
        <v>42061</v>
      </c>
      <c r="H95" t="s">
        <v>96</v>
      </c>
      <c r="I95" s="1">
        <v>42038</v>
      </c>
      <c r="K95" s="1">
        <v>42026</v>
      </c>
      <c r="L95" t="s">
        <v>96</v>
      </c>
      <c r="O95" s="1">
        <v>42033</v>
      </c>
      <c r="P95" t="s">
        <v>96</v>
      </c>
      <c r="S95" s="1">
        <v>41969</v>
      </c>
      <c r="T95" t="s">
        <v>96</v>
      </c>
      <c r="U95" s="1">
        <v>42124</v>
      </c>
      <c r="V95" t="s">
        <v>94</v>
      </c>
      <c r="W95" s="1">
        <v>42054</v>
      </c>
      <c r="X95" t="s">
        <v>96</v>
      </c>
      <c r="Y95" s="1">
        <v>42031</v>
      </c>
      <c r="Z95" t="s">
        <v>96</v>
      </c>
      <c r="AA95" s="1">
        <v>42039</v>
      </c>
      <c r="AB95" t="s">
        <v>96</v>
      </c>
      <c r="AE95" s="1">
        <v>41949</v>
      </c>
      <c r="AF95" t="s">
        <v>98</v>
      </c>
      <c r="AG95" s="1">
        <v>42033</v>
      </c>
      <c r="AH95" t="s">
        <v>96</v>
      </c>
      <c r="AI95" s="1">
        <v>42052</v>
      </c>
      <c r="AJ95" t="s">
        <v>96</v>
      </c>
      <c r="AK95" s="1">
        <v>42033</v>
      </c>
      <c r="AL95" t="s">
        <v>96</v>
      </c>
      <c r="AM95" s="1">
        <v>42030</v>
      </c>
      <c r="AN95" t="s">
        <v>92</v>
      </c>
      <c r="AO95" s="1">
        <v>41983</v>
      </c>
      <c r="AP95" t="s">
        <v>94</v>
      </c>
      <c r="AQ95" s="1">
        <v>42031</v>
      </c>
      <c r="AR95" t="s">
        <v>92</v>
      </c>
      <c r="AS95" s="1">
        <v>39028</v>
      </c>
      <c r="AT95" t="s">
        <v>161</v>
      </c>
      <c r="AU95" s="1">
        <v>42753</v>
      </c>
      <c r="AV95" t="s">
        <v>96</v>
      </c>
      <c r="AW95" s="1">
        <v>42030</v>
      </c>
      <c r="AX95" t="s">
        <v>96</v>
      </c>
      <c r="AY95" s="1">
        <v>42031</v>
      </c>
      <c r="AZ95" t="s">
        <v>96</v>
      </c>
      <c r="BA95" s="1">
        <v>41962</v>
      </c>
      <c r="BB95" t="s">
        <v>92</v>
      </c>
      <c r="BC95" s="1">
        <v>42030</v>
      </c>
      <c r="BD95" t="s">
        <v>96</v>
      </c>
      <c r="BG95" s="1">
        <v>42045</v>
      </c>
      <c r="BH95" t="s">
        <v>96</v>
      </c>
      <c r="BK95" s="1">
        <v>42033</v>
      </c>
      <c r="BL95" t="s">
        <v>94</v>
      </c>
      <c r="BM95" s="1">
        <v>42055</v>
      </c>
      <c r="BN95" t="s">
        <v>96</v>
      </c>
      <c r="BQ95" s="1">
        <v>42038</v>
      </c>
      <c r="BR95" t="s">
        <v>96</v>
      </c>
      <c r="BS95" s="1">
        <v>42019</v>
      </c>
      <c r="BT95" t="s">
        <v>96</v>
      </c>
      <c r="BU95" s="1">
        <v>42039</v>
      </c>
      <c r="BV95" t="s">
        <v>96</v>
      </c>
      <c r="BW95" s="1">
        <v>42039</v>
      </c>
      <c r="BX95" t="s">
        <v>96</v>
      </c>
      <c r="BY95" s="1">
        <v>41936</v>
      </c>
      <c r="BZ95" t="s">
        <v>98</v>
      </c>
      <c r="CC95" s="1">
        <v>42026</v>
      </c>
      <c r="CD95" t="s">
        <v>96</v>
      </c>
      <c r="CE95" s="1">
        <v>38925</v>
      </c>
      <c r="CF95" t="s">
        <v>162</v>
      </c>
      <c r="CG95" s="1">
        <v>41976</v>
      </c>
      <c r="CH95" t="s">
        <v>89</v>
      </c>
      <c r="CI95" s="1">
        <v>42045</v>
      </c>
      <c r="CJ95" t="s">
        <v>96</v>
      </c>
      <c r="CK95" s="1">
        <v>42039</v>
      </c>
      <c r="CL95" t="s">
        <v>96</v>
      </c>
      <c r="CM95" s="1">
        <v>41947</v>
      </c>
      <c r="CN95" t="s">
        <v>96</v>
      </c>
      <c r="CO95" s="1">
        <v>41996</v>
      </c>
      <c r="CP95" t="s">
        <v>94</v>
      </c>
      <c r="CQ95" s="1">
        <v>41949</v>
      </c>
      <c r="CR95" t="s">
        <v>98</v>
      </c>
      <c r="CS95" s="1">
        <v>42054</v>
      </c>
      <c r="CT95" t="s">
        <v>97</v>
      </c>
      <c r="CU95" s="1">
        <v>39015</v>
      </c>
      <c r="CV95" t="s">
        <v>161</v>
      </c>
      <c r="CW95" s="1">
        <v>42018</v>
      </c>
      <c r="CX95" t="s">
        <v>96</v>
      </c>
      <c r="CY95" s="1">
        <v>42026</v>
      </c>
      <c r="CZ95" t="s">
        <v>96</v>
      </c>
      <c r="DA95" s="1">
        <v>42032</v>
      </c>
      <c r="DB95" t="s">
        <v>96</v>
      </c>
      <c r="DC95" s="1">
        <v>42045</v>
      </c>
      <c r="DD95" t="s">
        <v>96</v>
      </c>
      <c r="DE95" s="1">
        <v>42030</v>
      </c>
      <c r="DF95" t="s">
        <v>96</v>
      </c>
      <c r="DI95" s="1">
        <v>42033</v>
      </c>
      <c r="DJ95" t="s">
        <v>96</v>
      </c>
      <c r="DK95" s="1">
        <v>41962</v>
      </c>
      <c r="DL95" t="s">
        <v>89</v>
      </c>
      <c r="DM95" s="1">
        <v>42061</v>
      </c>
      <c r="DN95" t="s">
        <v>96</v>
      </c>
      <c r="DO95" s="1">
        <v>42033</v>
      </c>
      <c r="DP95" t="s">
        <v>96</v>
      </c>
      <c r="DQ95" s="1">
        <v>42040</v>
      </c>
      <c r="DR95" t="s">
        <v>96</v>
      </c>
      <c r="DS95" s="1">
        <v>39016</v>
      </c>
      <c r="DT95" t="s">
        <v>161</v>
      </c>
      <c r="DU95" s="1">
        <v>39107</v>
      </c>
      <c r="DV95" t="s">
        <v>160</v>
      </c>
      <c r="DW95" s="1">
        <v>41948</v>
      </c>
      <c r="DX95" t="s">
        <v>98</v>
      </c>
      <c r="EA95" s="1">
        <v>42017</v>
      </c>
      <c r="EB95" t="s">
        <v>96</v>
      </c>
      <c r="EC95" s="1">
        <v>42038</v>
      </c>
      <c r="ED95" t="s">
        <v>96</v>
      </c>
      <c r="EE95" s="1">
        <v>39020</v>
      </c>
      <c r="EF95" t="s">
        <v>161</v>
      </c>
      <c r="EI95" s="1">
        <v>42032</v>
      </c>
      <c r="EJ95" t="s">
        <v>96</v>
      </c>
      <c r="EK95" s="1">
        <v>39023</v>
      </c>
      <c r="EL95" t="s">
        <v>161</v>
      </c>
      <c r="EM95" s="1">
        <v>42031</v>
      </c>
      <c r="EN95" t="s">
        <v>96</v>
      </c>
      <c r="EO95" s="1">
        <v>41951</v>
      </c>
      <c r="EP95" t="s">
        <v>92</v>
      </c>
      <c r="EQ95" s="1">
        <v>42695</v>
      </c>
      <c r="ER95" t="s">
        <v>96</v>
      </c>
      <c r="EU95" s="1">
        <v>42027</v>
      </c>
      <c r="EV95" t="s">
        <v>96</v>
      </c>
      <c r="EW95" s="1">
        <v>42052</v>
      </c>
      <c r="EX95" t="s">
        <v>96</v>
      </c>
      <c r="EY95" s="1">
        <v>41947</v>
      </c>
      <c r="EZ95" t="s">
        <v>98</v>
      </c>
      <c r="FA95" s="1">
        <v>42047</v>
      </c>
      <c r="FB95" t="s">
        <v>96</v>
      </c>
      <c r="FE95" s="1">
        <v>41962</v>
      </c>
      <c r="FF95" t="s">
        <v>89</v>
      </c>
      <c r="FG95" s="1">
        <v>42033</v>
      </c>
      <c r="FH95" t="s">
        <v>96</v>
      </c>
      <c r="FM95" s="1">
        <v>42054</v>
      </c>
      <c r="FN95" t="s">
        <v>96</v>
      </c>
      <c r="FO95" s="1">
        <v>42045</v>
      </c>
      <c r="FP95" t="s">
        <v>96</v>
      </c>
      <c r="FS95" s="1">
        <v>42054</v>
      </c>
      <c r="FT95" t="s">
        <v>97</v>
      </c>
      <c r="FU95" s="1">
        <v>42040</v>
      </c>
      <c r="FV95" t="s">
        <v>96</v>
      </c>
      <c r="FW95" s="1">
        <v>41943</v>
      </c>
      <c r="FX95" t="s">
        <v>94</v>
      </c>
      <c r="FY95" s="1">
        <v>39002</v>
      </c>
      <c r="FZ95" t="s">
        <v>161</v>
      </c>
      <c r="GC95" s="1">
        <v>42034</v>
      </c>
      <c r="GD95" t="s">
        <v>96</v>
      </c>
      <c r="GE95" s="1">
        <v>42032</v>
      </c>
      <c r="GF95" t="s">
        <v>96</v>
      </c>
      <c r="GG95" s="1">
        <v>41947</v>
      </c>
      <c r="GH95" t="s">
        <v>98</v>
      </c>
      <c r="GI95" s="1">
        <v>41948</v>
      </c>
      <c r="GJ95" t="s">
        <v>98</v>
      </c>
      <c r="GK95" s="1">
        <v>42041</v>
      </c>
      <c r="GL95" t="s">
        <v>96</v>
      </c>
      <c r="GM95" s="1">
        <v>42061</v>
      </c>
      <c r="GN95" t="s">
        <v>96</v>
      </c>
      <c r="GO95" s="1">
        <v>41989</v>
      </c>
      <c r="GP95" t="s">
        <v>92</v>
      </c>
      <c r="GQ95" s="1">
        <v>42047</v>
      </c>
      <c r="GR95" t="s">
        <v>96</v>
      </c>
      <c r="GS95" s="1">
        <v>42039</v>
      </c>
      <c r="GT95" t="s">
        <v>92</v>
      </c>
      <c r="GU95" s="1">
        <v>42031</v>
      </c>
      <c r="GV95" t="s">
        <v>96</v>
      </c>
      <c r="GW95" s="1">
        <v>42024</v>
      </c>
      <c r="GX95" t="s">
        <v>96</v>
      </c>
      <c r="GY95" s="1">
        <v>42026</v>
      </c>
      <c r="GZ95" t="s">
        <v>96</v>
      </c>
      <c r="HA95" s="1">
        <v>41947</v>
      </c>
      <c r="HB95" t="s">
        <v>98</v>
      </c>
      <c r="HC95" s="1">
        <v>42031</v>
      </c>
      <c r="HD95" t="s">
        <v>96</v>
      </c>
      <c r="HE95" s="1">
        <v>41934</v>
      </c>
      <c r="HF95" t="s">
        <v>98</v>
      </c>
      <c r="HG95" s="1">
        <v>39022</v>
      </c>
      <c r="HH95" t="s">
        <v>161</v>
      </c>
      <c r="HI95" s="1">
        <v>42033</v>
      </c>
      <c r="HJ95" t="s">
        <v>96</v>
      </c>
      <c r="HK95" s="1">
        <v>41948</v>
      </c>
      <c r="HL95" t="s">
        <v>98</v>
      </c>
      <c r="HM95" s="1">
        <v>41941</v>
      </c>
      <c r="HN95" t="s">
        <v>98</v>
      </c>
      <c r="HO95" s="1">
        <v>42157</v>
      </c>
      <c r="HP95" t="s">
        <v>96</v>
      </c>
      <c r="HQ95" s="1">
        <v>42025</v>
      </c>
      <c r="HR95" t="s">
        <v>96</v>
      </c>
      <c r="HS95" s="1">
        <v>42033</v>
      </c>
      <c r="HT95" t="s">
        <v>96</v>
      </c>
      <c r="HU95" s="1">
        <v>42045</v>
      </c>
      <c r="HV95" t="s">
        <v>96</v>
      </c>
      <c r="HW95" s="1">
        <v>42038</v>
      </c>
      <c r="HX95" t="s">
        <v>96</v>
      </c>
      <c r="HY95" s="1">
        <v>42026</v>
      </c>
      <c r="HZ95" t="s">
        <v>96</v>
      </c>
      <c r="IA95" s="1">
        <v>39009</v>
      </c>
      <c r="IB95" t="s">
        <v>161</v>
      </c>
      <c r="IC95" s="1">
        <v>41942</v>
      </c>
      <c r="ID95" t="s">
        <v>98</v>
      </c>
      <c r="IE95" s="1">
        <v>42010</v>
      </c>
      <c r="IF95" t="s">
        <v>94</v>
      </c>
      <c r="IG95" s="1">
        <v>42032</v>
      </c>
      <c r="IH95" t="s">
        <v>94</v>
      </c>
      <c r="II95" s="1">
        <v>42033</v>
      </c>
      <c r="IJ95" t="s">
        <v>96</v>
      </c>
      <c r="IK95" s="1">
        <v>41991</v>
      </c>
      <c r="IL95" t="s">
        <v>92</v>
      </c>
      <c r="IM95" s="1">
        <v>42032</v>
      </c>
      <c r="IN95" t="s">
        <v>94</v>
      </c>
      <c r="IO95" s="1">
        <v>42053</v>
      </c>
      <c r="IP95" t="s">
        <v>96</v>
      </c>
      <c r="IQ95" s="1">
        <v>42768</v>
      </c>
      <c r="IR95" t="s">
        <v>96</v>
      </c>
      <c r="IS95" s="1">
        <v>42053</v>
      </c>
      <c r="IT95" t="s">
        <v>97</v>
      </c>
      <c r="IU95" s="1">
        <v>42026</v>
      </c>
      <c r="IV95" t="s">
        <v>94</v>
      </c>
      <c r="IW95" s="1">
        <v>41732</v>
      </c>
      <c r="IX95" t="s">
        <v>98</v>
      </c>
      <c r="IY95" s="1">
        <v>41941</v>
      </c>
      <c r="IZ95" t="s">
        <v>98</v>
      </c>
      <c r="JA95" s="1">
        <v>39013</v>
      </c>
      <c r="JB95" t="s">
        <v>161</v>
      </c>
      <c r="JC95" s="1">
        <v>42055</v>
      </c>
      <c r="JD95" t="s">
        <v>96</v>
      </c>
      <c r="JE95" s="1">
        <v>42030</v>
      </c>
      <c r="JF95" t="s">
        <v>96</v>
      </c>
      <c r="JI95" s="1">
        <v>42046</v>
      </c>
      <c r="JJ95" t="s">
        <v>96</v>
      </c>
      <c r="JK95" s="1">
        <v>41990</v>
      </c>
      <c r="JL95" t="s">
        <v>94</v>
      </c>
      <c r="JM95" s="1">
        <v>42046</v>
      </c>
      <c r="JN95" t="s">
        <v>96</v>
      </c>
      <c r="JO95" s="1">
        <v>42027</v>
      </c>
      <c r="JP95" t="s">
        <v>96</v>
      </c>
      <c r="JQ95" s="1">
        <v>42033</v>
      </c>
      <c r="JR95" t="s">
        <v>96</v>
      </c>
      <c r="JS95" s="1">
        <v>42031</v>
      </c>
      <c r="JT95" t="s">
        <v>96</v>
      </c>
      <c r="JU95" s="1">
        <v>42044</v>
      </c>
      <c r="JV95" t="s">
        <v>96</v>
      </c>
      <c r="JW95" s="1">
        <v>41982</v>
      </c>
      <c r="JX95" t="s">
        <v>94</v>
      </c>
      <c r="JY95" s="1">
        <v>42024</v>
      </c>
      <c r="JZ95" t="s">
        <v>96</v>
      </c>
      <c r="KA95" s="1">
        <v>42054</v>
      </c>
      <c r="KB95" t="s">
        <v>96</v>
      </c>
      <c r="KC95" s="1">
        <v>41949</v>
      </c>
      <c r="KD95" t="s">
        <v>98</v>
      </c>
      <c r="KE95" s="1">
        <v>39127</v>
      </c>
      <c r="KF95" t="s">
        <v>160</v>
      </c>
      <c r="KG95" s="1">
        <v>42024</v>
      </c>
      <c r="KH95" t="s">
        <v>96</v>
      </c>
      <c r="KK95" s="1">
        <v>41956</v>
      </c>
      <c r="KL95" t="s">
        <v>96</v>
      </c>
      <c r="KM95" s="1">
        <v>42040</v>
      </c>
      <c r="KN95" t="s">
        <v>96</v>
      </c>
      <c r="KO95" s="1">
        <v>41947</v>
      </c>
      <c r="KP95" t="s">
        <v>98</v>
      </c>
      <c r="KQ95" s="1">
        <v>42031</v>
      </c>
      <c r="KR95" t="s">
        <v>96</v>
      </c>
      <c r="KS95" s="1">
        <v>42030</v>
      </c>
      <c r="KT95" t="s">
        <v>94</v>
      </c>
      <c r="KU95" s="1">
        <v>41990</v>
      </c>
      <c r="KV95" t="s">
        <v>92</v>
      </c>
      <c r="KW95" s="1">
        <v>42025</v>
      </c>
      <c r="KX95" t="s">
        <v>96</v>
      </c>
      <c r="KY95" s="1">
        <v>42031</v>
      </c>
      <c r="KZ95" t="s">
        <v>94</v>
      </c>
      <c r="LA95" s="1">
        <v>41941</v>
      </c>
      <c r="LB95" t="s">
        <v>98</v>
      </c>
      <c r="LC95" s="1">
        <v>42033</v>
      </c>
      <c r="LD95" t="s">
        <v>96</v>
      </c>
      <c r="LE95" s="1">
        <v>41963</v>
      </c>
      <c r="LF95" t="s">
        <v>89</v>
      </c>
      <c r="LG95" s="1">
        <v>42037</v>
      </c>
      <c r="LH95" t="s">
        <v>96</v>
      </c>
      <c r="LI95" s="1">
        <v>39022</v>
      </c>
      <c r="LJ95" t="s">
        <v>160</v>
      </c>
      <c r="LO95" s="1">
        <v>42040</v>
      </c>
      <c r="LP95" t="s">
        <v>94</v>
      </c>
      <c r="LQ95" s="1">
        <v>41940</v>
      </c>
      <c r="LR95" t="s">
        <v>98</v>
      </c>
      <c r="LS95" s="1">
        <v>41991</v>
      </c>
      <c r="LT95" t="s">
        <v>96</v>
      </c>
      <c r="LU95" s="1">
        <v>38923</v>
      </c>
      <c r="LV95" t="s">
        <v>162</v>
      </c>
      <c r="LY95" s="1">
        <v>38968</v>
      </c>
      <c r="LZ95" t="s">
        <v>161</v>
      </c>
      <c r="MA95" s="1">
        <v>42038</v>
      </c>
      <c r="MB95" t="s">
        <v>96</v>
      </c>
      <c r="MC95" s="1">
        <v>41940</v>
      </c>
      <c r="MD95" t="s">
        <v>98</v>
      </c>
      <c r="ME95" s="1">
        <v>42037</v>
      </c>
      <c r="MF95" t="s">
        <v>96</v>
      </c>
      <c r="MG95" s="1">
        <v>41932</v>
      </c>
      <c r="MH95" t="s">
        <v>98</v>
      </c>
      <c r="MI95" s="1">
        <v>41942</v>
      </c>
      <c r="MJ95" t="s">
        <v>98</v>
      </c>
      <c r="MM95" s="1">
        <v>42030</v>
      </c>
      <c r="MN95" t="s">
        <v>96</v>
      </c>
      <c r="MO95" s="1">
        <v>41991</v>
      </c>
      <c r="MP95" t="s">
        <v>92</v>
      </c>
      <c r="MQ95" s="1">
        <v>38979</v>
      </c>
      <c r="MR95" t="s">
        <v>160</v>
      </c>
      <c r="MS95" s="1">
        <v>42059</v>
      </c>
      <c r="MT95" t="s">
        <v>96</v>
      </c>
      <c r="MU95" s="1">
        <v>42032</v>
      </c>
      <c r="MV95" t="s">
        <v>96</v>
      </c>
      <c r="MY95" s="1">
        <v>41956</v>
      </c>
      <c r="MZ95" t="s">
        <v>96</v>
      </c>
      <c r="NA95" s="1">
        <v>41935</v>
      </c>
      <c r="NB95" t="s">
        <v>98</v>
      </c>
      <c r="NC95" s="1">
        <v>42037</v>
      </c>
      <c r="ND95" t="s">
        <v>96</v>
      </c>
      <c r="NE95" s="1">
        <v>41948</v>
      </c>
      <c r="NF95" t="s">
        <v>92</v>
      </c>
      <c r="NG95" s="1">
        <v>41942</v>
      </c>
      <c r="NH95" t="s">
        <v>98</v>
      </c>
      <c r="NI95" s="1">
        <v>42034</v>
      </c>
      <c r="NJ95" t="s">
        <v>96</v>
      </c>
      <c r="NK95" s="1">
        <v>42038</v>
      </c>
      <c r="NL95" t="s">
        <v>96</v>
      </c>
      <c r="NM95" s="1">
        <v>42032</v>
      </c>
      <c r="NN95" t="s">
        <v>96</v>
      </c>
      <c r="NO95" s="1">
        <v>42046</v>
      </c>
      <c r="NP95" t="s">
        <v>96</v>
      </c>
      <c r="NQ95" s="1">
        <v>41949</v>
      </c>
      <c r="NR95" t="s">
        <v>98</v>
      </c>
      <c r="NS95" s="1">
        <v>41942</v>
      </c>
      <c r="NT95" t="s">
        <v>98</v>
      </c>
      <c r="NU95" s="1">
        <v>42045</v>
      </c>
      <c r="NV95" t="s">
        <v>96</v>
      </c>
      <c r="NW95" s="1">
        <v>42033</v>
      </c>
      <c r="NX95" t="s">
        <v>96</v>
      </c>
      <c r="NY95" s="1">
        <v>42031</v>
      </c>
      <c r="NZ95" t="s">
        <v>96</v>
      </c>
      <c r="OA95" s="1">
        <v>42059</v>
      </c>
      <c r="OB95" t="s">
        <v>96</v>
      </c>
      <c r="OC95" s="1">
        <v>42030</v>
      </c>
      <c r="OD95" t="s">
        <v>96</v>
      </c>
      <c r="OE95" s="1">
        <v>41960</v>
      </c>
      <c r="OF95" t="s">
        <v>96</v>
      </c>
      <c r="OG95" s="1">
        <v>42061</v>
      </c>
      <c r="OH95" t="s">
        <v>96</v>
      </c>
      <c r="OI95" s="1">
        <v>42026</v>
      </c>
      <c r="OJ95" t="s">
        <v>96</v>
      </c>
      <c r="OK95" s="1">
        <v>42032</v>
      </c>
      <c r="OL95" t="s">
        <v>96</v>
      </c>
      <c r="OM95" s="1">
        <v>42045</v>
      </c>
      <c r="ON95" t="s">
        <v>96</v>
      </c>
      <c r="OO95" s="1">
        <v>42033</v>
      </c>
      <c r="OP95" t="s">
        <v>96</v>
      </c>
      <c r="OS95" s="1">
        <v>41949</v>
      </c>
      <c r="OT95" t="s">
        <v>89</v>
      </c>
      <c r="OU95" s="1">
        <v>42033</v>
      </c>
      <c r="OV95" t="s">
        <v>96</v>
      </c>
      <c r="OW95" s="1">
        <v>42026</v>
      </c>
      <c r="OX95" t="s">
        <v>96</v>
      </c>
      <c r="OY95" s="1">
        <v>42755</v>
      </c>
      <c r="OZ95" t="s">
        <v>96</v>
      </c>
      <c r="PA95" s="1">
        <v>41942</v>
      </c>
      <c r="PB95" t="s">
        <v>98</v>
      </c>
      <c r="PC95" s="1">
        <v>42034</v>
      </c>
      <c r="PD95" t="s">
        <v>96</v>
      </c>
      <c r="PE95" s="1">
        <v>42019</v>
      </c>
      <c r="PF95" t="s">
        <v>96</v>
      </c>
      <c r="PG95" s="1">
        <v>42026</v>
      </c>
      <c r="PH95" t="s">
        <v>92</v>
      </c>
      <c r="PI95" s="1">
        <v>42052</v>
      </c>
      <c r="PJ95" t="s">
        <v>96</v>
      </c>
      <c r="PK95" s="1">
        <v>42040</v>
      </c>
      <c r="PL95" t="s">
        <v>96</v>
      </c>
      <c r="PM95" s="1">
        <v>42033</v>
      </c>
      <c r="PN95" t="s">
        <v>94</v>
      </c>
      <c r="PQ95" s="1">
        <v>39015</v>
      </c>
      <c r="PR95" t="s">
        <v>161</v>
      </c>
      <c r="PS95" s="1">
        <v>41992</v>
      </c>
      <c r="PT95" t="s">
        <v>89</v>
      </c>
      <c r="PU95" s="1">
        <v>42038</v>
      </c>
      <c r="PV95" t="s">
        <v>96</v>
      </c>
      <c r="PW95" s="1">
        <v>42024</v>
      </c>
      <c r="PX95" t="s">
        <v>96</v>
      </c>
      <c r="PY95" s="1">
        <v>42047</v>
      </c>
      <c r="PZ95" t="s">
        <v>96</v>
      </c>
      <c r="QA95" s="1">
        <v>41990</v>
      </c>
      <c r="QB95" t="s">
        <v>92</v>
      </c>
      <c r="QC95" s="1">
        <v>42037</v>
      </c>
      <c r="QD95" t="s">
        <v>97</v>
      </c>
      <c r="QE95" s="1">
        <v>42061</v>
      </c>
      <c r="QF95" t="s">
        <v>96</v>
      </c>
      <c r="QG95" s="1">
        <v>39013</v>
      </c>
      <c r="QH95" t="s">
        <v>161</v>
      </c>
      <c r="QI95" s="1">
        <v>39744</v>
      </c>
      <c r="QJ95" t="s">
        <v>151</v>
      </c>
      <c r="QK95" s="1">
        <v>42040</v>
      </c>
      <c r="QL95" t="s">
        <v>96</v>
      </c>
      <c r="QM95" s="1">
        <v>41991</v>
      </c>
      <c r="QN95" t="s">
        <v>94</v>
      </c>
      <c r="QO95" s="1">
        <v>42047</v>
      </c>
      <c r="QP95" t="s">
        <v>96</v>
      </c>
      <c r="QQ95" s="1">
        <v>42032</v>
      </c>
      <c r="QR95" t="s">
        <v>96</v>
      </c>
      <c r="QS95" s="1">
        <v>42033</v>
      </c>
      <c r="QT95" t="s">
        <v>96</v>
      </c>
      <c r="QU95" s="1">
        <v>42039</v>
      </c>
      <c r="QV95" t="s">
        <v>96</v>
      </c>
      <c r="QW95" s="1">
        <v>42046</v>
      </c>
      <c r="QX95" t="s">
        <v>96</v>
      </c>
      <c r="QY95" s="1">
        <v>42031</v>
      </c>
      <c r="QZ95" t="s">
        <v>96</v>
      </c>
      <c r="RA95" s="1">
        <v>41941</v>
      </c>
      <c r="RB95" t="s">
        <v>92</v>
      </c>
      <c r="RC95" s="1">
        <v>39015</v>
      </c>
      <c r="RD95" t="s">
        <v>161</v>
      </c>
      <c r="RG95" s="1">
        <v>42039</v>
      </c>
      <c r="RH95" t="s">
        <v>96</v>
      </c>
      <c r="RI95" s="1">
        <v>42033</v>
      </c>
      <c r="RJ95" t="s">
        <v>92</v>
      </c>
      <c r="RK95" s="1">
        <v>42047</v>
      </c>
      <c r="RL95" t="s">
        <v>96</v>
      </c>
      <c r="RM95" s="1">
        <v>42032</v>
      </c>
      <c r="RN95" t="s">
        <v>96</v>
      </c>
      <c r="RO95" s="1">
        <v>38936</v>
      </c>
      <c r="RP95" t="s">
        <v>162</v>
      </c>
      <c r="RQ95" s="1">
        <v>41946</v>
      </c>
      <c r="RR95" t="s">
        <v>98</v>
      </c>
      <c r="RS95" s="1">
        <v>41844</v>
      </c>
      <c r="RT95" t="s">
        <v>101</v>
      </c>
      <c r="RU95" s="1">
        <v>38937</v>
      </c>
      <c r="RV95" t="s">
        <v>162</v>
      </c>
      <c r="RW95" s="1">
        <v>41844</v>
      </c>
      <c r="RX95" t="s">
        <v>101</v>
      </c>
      <c r="RY95" s="1">
        <v>41928</v>
      </c>
      <c r="RZ95" t="s">
        <v>98</v>
      </c>
      <c r="SA95" s="1">
        <v>42025</v>
      </c>
      <c r="SB95" t="s">
        <v>96</v>
      </c>
      <c r="SC95" s="1">
        <v>41746</v>
      </c>
      <c r="SD95" t="s">
        <v>103</v>
      </c>
      <c r="SE95" s="1">
        <v>41942</v>
      </c>
      <c r="SF95" t="s">
        <v>98</v>
      </c>
      <c r="SG95" s="1">
        <v>42762</v>
      </c>
      <c r="SH95" t="s">
        <v>96</v>
      </c>
      <c r="SI95" s="1">
        <v>41941</v>
      </c>
      <c r="SJ95" t="s">
        <v>98</v>
      </c>
      <c r="SK95" s="1">
        <v>42048</v>
      </c>
      <c r="SL95" t="s">
        <v>96</v>
      </c>
      <c r="SM95" s="1">
        <v>41955</v>
      </c>
      <c r="SN95" t="s">
        <v>92</v>
      </c>
      <c r="SO95" s="1">
        <v>41963</v>
      </c>
      <c r="SP95" t="s">
        <v>89</v>
      </c>
      <c r="SQ95" s="1">
        <v>42027</v>
      </c>
      <c r="SR95" t="s">
        <v>96</v>
      </c>
      <c r="SS95" s="1">
        <v>42019</v>
      </c>
      <c r="ST95" t="s">
        <v>96</v>
      </c>
      <c r="SU95" s="1">
        <v>42038</v>
      </c>
      <c r="SV95" t="s">
        <v>96</v>
      </c>
      <c r="SW95" s="1">
        <v>41956</v>
      </c>
      <c r="SX95" t="s">
        <v>96</v>
      </c>
      <c r="SY95" s="1">
        <v>42034</v>
      </c>
      <c r="SZ95" t="s">
        <v>96</v>
      </c>
      <c r="TC95" s="1">
        <v>42054</v>
      </c>
      <c r="TD95" t="s">
        <v>96</v>
      </c>
      <c r="TE95" s="1">
        <v>42041</v>
      </c>
      <c r="TF95" t="s">
        <v>96</v>
      </c>
      <c r="TG95" s="1">
        <v>41942</v>
      </c>
      <c r="TH95" t="s">
        <v>98</v>
      </c>
      <c r="TI95" s="1">
        <v>42026</v>
      </c>
      <c r="TJ95" t="s">
        <v>96</v>
      </c>
      <c r="TK95" s="1">
        <v>41618</v>
      </c>
      <c r="TL95" t="s">
        <v>98</v>
      </c>
      <c r="TO95" s="1">
        <v>41955</v>
      </c>
      <c r="TP95" t="s">
        <v>96</v>
      </c>
      <c r="TQ95" s="1">
        <v>42025</v>
      </c>
      <c r="TR95" t="s">
        <v>96</v>
      </c>
      <c r="TS95" s="1">
        <v>42031</v>
      </c>
      <c r="TT95" t="s">
        <v>96</v>
      </c>
      <c r="TU95" s="1">
        <v>42025</v>
      </c>
      <c r="TV95" t="s">
        <v>96</v>
      </c>
      <c r="TY95" s="1">
        <v>42030</v>
      </c>
      <c r="TZ95" t="s">
        <v>96</v>
      </c>
      <c r="UA95" s="1">
        <v>41851</v>
      </c>
      <c r="UB95" t="s">
        <v>101</v>
      </c>
      <c r="UC95" s="1">
        <v>41962</v>
      </c>
      <c r="UD95" t="s">
        <v>89</v>
      </c>
      <c r="UE95" s="1">
        <v>39009</v>
      </c>
      <c r="UF95" t="s">
        <v>161</v>
      </c>
      <c r="UG95" s="1">
        <v>42032</v>
      </c>
      <c r="UH95" t="s">
        <v>97</v>
      </c>
      <c r="UI95" s="1">
        <v>42054</v>
      </c>
      <c r="UJ95" t="s">
        <v>96</v>
      </c>
      <c r="UK95" s="1">
        <v>42019</v>
      </c>
      <c r="UL95" t="s">
        <v>96</v>
      </c>
      <c r="UM95" s="1">
        <v>42031</v>
      </c>
      <c r="UN95" t="s">
        <v>95</v>
      </c>
      <c r="UO95" s="1">
        <v>42040</v>
      </c>
      <c r="UP95" t="s">
        <v>96</v>
      </c>
      <c r="US95" s="1">
        <v>42053</v>
      </c>
      <c r="UT95" t="s">
        <v>96</v>
      </c>
      <c r="UU95" s="1">
        <v>39140</v>
      </c>
      <c r="UV95" t="s">
        <v>160</v>
      </c>
      <c r="UW95" s="1">
        <v>41990</v>
      </c>
      <c r="UX95" t="s">
        <v>92</v>
      </c>
      <c r="UY95" s="1">
        <v>41940</v>
      </c>
      <c r="UZ95" t="s">
        <v>98</v>
      </c>
      <c r="VA95" s="1">
        <v>42055</v>
      </c>
      <c r="VB95" t="s">
        <v>96</v>
      </c>
      <c r="VC95" s="1">
        <v>41956</v>
      </c>
      <c r="VD95" t="s">
        <v>89</v>
      </c>
      <c r="VE95" s="1">
        <v>42046</v>
      </c>
      <c r="VF95" t="s">
        <v>96</v>
      </c>
      <c r="VG95" s="1">
        <v>41941</v>
      </c>
      <c r="VH95" t="s">
        <v>98</v>
      </c>
      <c r="VI95" s="1">
        <v>41940</v>
      </c>
      <c r="VJ95" t="s">
        <v>92</v>
      </c>
      <c r="VK95" s="1">
        <v>42031</v>
      </c>
      <c r="VL95" t="s">
        <v>92</v>
      </c>
      <c r="VM95" s="1">
        <v>42040</v>
      </c>
      <c r="VN95" t="s">
        <v>96</v>
      </c>
      <c r="VO95" s="1">
        <v>42032</v>
      </c>
      <c r="VP95" t="s">
        <v>92</v>
      </c>
      <c r="VQ95" s="1">
        <v>42027</v>
      </c>
      <c r="VR95" t="s">
        <v>96</v>
      </c>
      <c r="VS95" s="1">
        <v>42037</v>
      </c>
      <c r="VT95" t="s">
        <v>96</v>
      </c>
      <c r="VU95" s="1">
        <v>42037</v>
      </c>
      <c r="VV95" t="s">
        <v>92</v>
      </c>
      <c r="VW95" s="1">
        <v>42059</v>
      </c>
      <c r="VX95" t="s">
        <v>96</v>
      </c>
      <c r="VY95" s="1">
        <v>42040</v>
      </c>
      <c r="VZ95" t="s">
        <v>97</v>
      </c>
      <c r="WA95" s="1">
        <v>41977</v>
      </c>
      <c r="WB95" t="s">
        <v>89</v>
      </c>
      <c r="WC95" s="1">
        <v>41935</v>
      </c>
      <c r="WD95" t="s">
        <v>98</v>
      </c>
      <c r="WE95" s="1">
        <v>38925</v>
      </c>
      <c r="WF95" t="s">
        <v>162</v>
      </c>
      <c r="WG95" s="1">
        <v>42061</v>
      </c>
      <c r="WH95" t="s">
        <v>96</v>
      </c>
      <c r="WI95" s="1">
        <v>42052</v>
      </c>
      <c r="WJ95" t="s">
        <v>96</v>
      </c>
      <c r="WK95" s="1">
        <v>39008</v>
      </c>
      <c r="WL95" t="s">
        <v>161</v>
      </c>
      <c r="WM95" s="1">
        <v>39015</v>
      </c>
      <c r="WN95" t="s">
        <v>161</v>
      </c>
      <c r="WO95" s="1">
        <v>41941</v>
      </c>
      <c r="WP95" t="s">
        <v>98</v>
      </c>
      <c r="WQ95" s="1">
        <v>42024</v>
      </c>
      <c r="WR95" t="s">
        <v>96</v>
      </c>
      <c r="WS95" s="1">
        <v>42039</v>
      </c>
      <c r="WT95" t="s">
        <v>96</v>
      </c>
      <c r="WU95" s="1">
        <v>42038</v>
      </c>
      <c r="WV95" t="s">
        <v>96</v>
      </c>
      <c r="WY95" s="1">
        <v>42025</v>
      </c>
      <c r="WZ95" t="s">
        <v>96</v>
      </c>
      <c r="XA95" s="1">
        <v>42055</v>
      </c>
      <c r="XB95" t="s">
        <v>96</v>
      </c>
      <c r="XC95" s="1">
        <v>42024</v>
      </c>
      <c r="XD95" t="s">
        <v>96</v>
      </c>
      <c r="XE95" s="1">
        <v>41942</v>
      </c>
      <c r="XF95" t="s">
        <v>98</v>
      </c>
      <c r="XG95" s="1">
        <v>42019</v>
      </c>
      <c r="XH95" t="s">
        <v>96</v>
      </c>
      <c r="XI95" s="1">
        <v>42048</v>
      </c>
      <c r="XJ95" t="s">
        <v>96</v>
      </c>
      <c r="XK95" s="1">
        <v>39022</v>
      </c>
      <c r="XL95" t="s">
        <v>160</v>
      </c>
      <c r="XM95" s="1">
        <v>42040</v>
      </c>
      <c r="XN95" t="s">
        <v>96</v>
      </c>
      <c r="XO95" s="1">
        <v>41941</v>
      </c>
      <c r="XP95" t="s">
        <v>98</v>
      </c>
      <c r="XQ95" s="1">
        <v>41949</v>
      </c>
      <c r="XR95" t="s">
        <v>96</v>
      </c>
      <c r="XU95" s="1">
        <v>42039</v>
      </c>
      <c r="XV95" t="s">
        <v>96</v>
      </c>
      <c r="XW95" s="1">
        <v>42033</v>
      </c>
      <c r="XX95" t="s">
        <v>96</v>
      </c>
      <c r="XY95" s="1">
        <v>42025</v>
      </c>
      <c r="XZ95" t="s">
        <v>96</v>
      </c>
      <c r="YA95" s="1">
        <v>42019</v>
      </c>
      <c r="YB95" t="s">
        <v>96</v>
      </c>
      <c r="YE95" s="1">
        <v>42027</v>
      </c>
      <c r="YF95" t="s">
        <v>96</v>
      </c>
      <c r="YG95" s="1">
        <v>42039</v>
      </c>
      <c r="YH95" t="s">
        <v>96</v>
      </c>
      <c r="YI95" s="1">
        <v>41961</v>
      </c>
      <c r="YJ95" t="s">
        <v>89</v>
      </c>
      <c r="YK95" s="1">
        <v>42031</v>
      </c>
      <c r="YL95" t="s">
        <v>96</v>
      </c>
      <c r="YM95" s="1">
        <v>42040</v>
      </c>
      <c r="YN95" t="s">
        <v>92</v>
      </c>
      <c r="YO95" s="1">
        <v>42040</v>
      </c>
      <c r="YP95" t="s">
        <v>96</v>
      </c>
      <c r="YQ95" s="1">
        <v>42034</v>
      </c>
      <c r="YR95" t="s">
        <v>96</v>
      </c>
      <c r="YS95" s="1">
        <v>42031</v>
      </c>
      <c r="YT95" t="s">
        <v>96</v>
      </c>
      <c r="YU95" s="1">
        <v>42058</v>
      </c>
      <c r="YV95" t="s">
        <v>96</v>
      </c>
      <c r="YW95" s="1">
        <v>42039</v>
      </c>
      <c r="YX95" t="s">
        <v>96</v>
      </c>
      <c r="YY95" s="1">
        <v>42055</v>
      </c>
      <c r="YZ95" t="s">
        <v>96</v>
      </c>
      <c r="ZA95" s="1">
        <v>41984</v>
      </c>
      <c r="ZB95" t="s">
        <v>96</v>
      </c>
      <c r="ZC95" s="1">
        <v>42026</v>
      </c>
      <c r="ZD95" t="s">
        <v>96</v>
      </c>
      <c r="ZE95" s="1">
        <v>42054</v>
      </c>
      <c r="ZF95" t="s">
        <v>96</v>
      </c>
      <c r="ZG95" s="1">
        <v>42033</v>
      </c>
      <c r="ZH95" t="s">
        <v>96</v>
      </c>
      <c r="ZI95" s="1">
        <v>42033</v>
      </c>
      <c r="ZJ95" t="s">
        <v>96</v>
      </c>
      <c r="ZK95" s="1">
        <v>38952</v>
      </c>
      <c r="ZL95" t="s">
        <v>161</v>
      </c>
      <c r="ZM95" s="1">
        <v>42041</v>
      </c>
      <c r="ZN95" t="s">
        <v>96</v>
      </c>
      <c r="ZO95" s="1">
        <v>42341</v>
      </c>
      <c r="ZP95" t="s">
        <v>96</v>
      </c>
      <c r="ZQ95" s="1">
        <v>37686</v>
      </c>
      <c r="ZR95" t="s">
        <v>1383</v>
      </c>
      <c r="ZS95" s="1">
        <v>42048</v>
      </c>
      <c r="ZT95" t="s">
        <v>96</v>
      </c>
      <c r="ZU95" s="1">
        <v>41849</v>
      </c>
      <c r="ZV95" t="s">
        <v>96</v>
      </c>
      <c r="ZW95" s="1">
        <v>42054</v>
      </c>
      <c r="ZX95" t="s">
        <v>96</v>
      </c>
      <c r="AAA95" s="1">
        <v>42032</v>
      </c>
      <c r="AAB95" t="s">
        <v>96</v>
      </c>
      <c r="AAC95" s="1">
        <v>42025</v>
      </c>
      <c r="AAD95" t="s">
        <v>94</v>
      </c>
      <c r="AAE95" s="1">
        <v>38951</v>
      </c>
      <c r="AAF95" t="s">
        <v>160</v>
      </c>
      <c r="AAG95" s="1">
        <v>42038</v>
      </c>
      <c r="AAH95" t="s">
        <v>96</v>
      </c>
      <c r="AAK95" s="1">
        <v>38930</v>
      </c>
      <c r="AAL95" t="s">
        <v>162</v>
      </c>
      <c r="AAM95" s="1">
        <v>42041</v>
      </c>
      <c r="AAN95" t="s">
        <v>96</v>
      </c>
      <c r="AAO95" s="1">
        <v>41976</v>
      </c>
      <c r="AAP95" t="s">
        <v>96</v>
      </c>
      <c r="AAQ95" s="1">
        <v>42033</v>
      </c>
      <c r="AAR95" t="s">
        <v>96</v>
      </c>
      <c r="AAS95" s="1">
        <v>38847</v>
      </c>
      <c r="AAT95" t="s">
        <v>159</v>
      </c>
      <c r="AAU95" s="1">
        <v>42033</v>
      </c>
      <c r="AAV95" t="s">
        <v>96</v>
      </c>
      <c r="AAW95" s="1">
        <v>41942</v>
      </c>
      <c r="AAX95" t="s">
        <v>98</v>
      </c>
      <c r="ABA95" s="1">
        <v>42031</v>
      </c>
      <c r="ABB95" t="s">
        <v>96</v>
      </c>
      <c r="ABC95" s="1">
        <v>41948</v>
      </c>
      <c r="ABD95" t="s">
        <v>94</v>
      </c>
      <c r="ABE95" s="1">
        <v>42018</v>
      </c>
      <c r="ABF95" t="s">
        <v>96</v>
      </c>
      <c r="ABG95" s="1">
        <v>42038</v>
      </c>
      <c r="ABH95" t="s">
        <v>96</v>
      </c>
      <c r="ABI95" s="1">
        <v>41949</v>
      </c>
      <c r="ABJ95" t="s">
        <v>96</v>
      </c>
      <c r="ABM95" s="1">
        <v>42046</v>
      </c>
      <c r="ABN95" t="s">
        <v>96</v>
      </c>
      <c r="ABO95" s="1">
        <v>42058</v>
      </c>
      <c r="ABP95" t="s">
        <v>96</v>
      </c>
      <c r="ABQ95" s="1">
        <v>42027</v>
      </c>
      <c r="ABR95" t="s">
        <v>96</v>
      </c>
      <c r="ABS95" s="1">
        <v>39028</v>
      </c>
      <c r="ABT95" t="s">
        <v>161</v>
      </c>
      <c r="ABU95" s="1">
        <v>42767</v>
      </c>
      <c r="ABV95" t="s">
        <v>96</v>
      </c>
      <c r="ABW95" s="1">
        <v>42026</v>
      </c>
      <c r="ABX95" t="s">
        <v>96</v>
      </c>
      <c r="ABY95" s="1">
        <v>42032</v>
      </c>
      <c r="ABZ95" t="s">
        <v>96</v>
      </c>
      <c r="ACA95" s="1">
        <v>42059</v>
      </c>
      <c r="ACB95" t="s">
        <v>96</v>
      </c>
      <c r="ACC95" s="1">
        <v>42045</v>
      </c>
      <c r="ACD95" t="s">
        <v>96</v>
      </c>
      <c r="ACE95" s="1">
        <v>42038</v>
      </c>
      <c r="ACF95" t="s">
        <v>96</v>
      </c>
      <c r="ACG95" s="1">
        <v>42032</v>
      </c>
      <c r="ACH95" t="s">
        <v>89</v>
      </c>
      <c r="ACI95" s="1">
        <v>41977</v>
      </c>
      <c r="ACJ95" t="s">
        <v>89</v>
      </c>
      <c r="ACK95" s="1">
        <v>41963</v>
      </c>
      <c r="ACL95" t="s">
        <v>89</v>
      </c>
      <c r="ACM95" s="1">
        <v>41947</v>
      </c>
      <c r="ACN95" t="s">
        <v>98</v>
      </c>
      <c r="ACQ95" s="1">
        <v>42025</v>
      </c>
      <c r="ACR95" t="s">
        <v>96</v>
      </c>
      <c r="ACS95" s="1">
        <v>41940</v>
      </c>
      <c r="ACT95" t="s">
        <v>94</v>
      </c>
      <c r="ACU95" s="1">
        <v>39015</v>
      </c>
      <c r="ACV95" t="s">
        <v>161</v>
      </c>
      <c r="ACW95" s="1">
        <v>41941</v>
      </c>
      <c r="ACX95" t="s">
        <v>98</v>
      </c>
      <c r="ACY95" s="1">
        <v>41935</v>
      </c>
      <c r="ACZ95" t="s">
        <v>98</v>
      </c>
      <c r="ADA95" s="1">
        <v>42034</v>
      </c>
      <c r="ADB95" t="s">
        <v>96</v>
      </c>
      <c r="ADC95" s="1">
        <v>42038</v>
      </c>
      <c r="ADD95" t="s">
        <v>96</v>
      </c>
      <c r="ADE95" s="1">
        <v>39016</v>
      </c>
      <c r="ADF95" t="s">
        <v>161</v>
      </c>
      <c r="ADG95" s="1">
        <v>41933</v>
      </c>
      <c r="ADH95" t="s">
        <v>98</v>
      </c>
      <c r="ADI95" s="1">
        <v>42019</v>
      </c>
      <c r="ADJ95" t="s">
        <v>96</v>
      </c>
      <c r="ADK95" s="1">
        <v>39023</v>
      </c>
      <c r="ADL95" t="s">
        <v>161</v>
      </c>
      <c r="ADM95" s="1">
        <v>42033</v>
      </c>
      <c r="ADN95" t="s">
        <v>96</v>
      </c>
      <c r="ADQ95" s="1">
        <v>42026</v>
      </c>
      <c r="ADR95" t="s">
        <v>92</v>
      </c>
      <c r="ADS95" s="1">
        <v>41942</v>
      </c>
      <c r="ADT95" t="s">
        <v>98</v>
      </c>
      <c r="ADU95" s="1">
        <v>41949</v>
      </c>
      <c r="ADV95" t="s">
        <v>98</v>
      </c>
      <c r="ADW95" s="1">
        <v>41949</v>
      </c>
      <c r="ADX95" t="s">
        <v>98</v>
      </c>
      <c r="ADY95" s="1">
        <v>42038</v>
      </c>
      <c r="ADZ95" t="s">
        <v>96</v>
      </c>
      <c r="AEA95" s="1">
        <v>42047</v>
      </c>
      <c r="AEB95" t="s">
        <v>96</v>
      </c>
      <c r="AEC95" s="1">
        <v>42033</v>
      </c>
      <c r="AED95" t="s">
        <v>96</v>
      </c>
      <c r="AEG95" s="1">
        <v>39022</v>
      </c>
      <c r="AEH95" t="s">
        <v>161</v>
      </c>
      <c r="AEI95" s="1">
        <v>42034</v>
      </c>
      <c r="AEJ95" t="s">
        <v>94</v>
      </c>
      <c r="AEK95" s="1">
        <v>42712</v>
      </c>
      <c r="AEL95" t="s">
        <v>96</v>
      </c>
      <c r="AEM95" s="1">
        <v>42034</v>
      </c>
      <c r="AEN95" t="s">
        <v>96</v>
      </c>
      <c r="AEO95" s="1">
        <v>41949</v>
      </c>
      <c r="AEP95" t="s">
        <v>98</v>
      </c>
      <c r="AEQ95" s="1">
        <v>41942</v>
      </c>
      <c r="AER95" t="s">
        <v>96</v>
      </c>
      <c r="AES95" s="1">
        <v>39168</v>
      </c>
      <c r="AET95" t="s">
        <v>164</v>
      </c>
      <c r="AEU95" s="1">
        <v>41936</v>
      </c>
      <c r="AEV95" t="s">
        <v>98</v>
      </c>
      <c r="AEW95" s="1">
        <v>39009</v>
      </c>
      <c r="AEX95" t="s">
        <v>161</v>
      </c>
      <c r="AEY95" s="1">
        <v>42031</v>
      </c>
      <c r="AEZ95" t="s">
        <v>96</v>
      </c>
      <c r="AFA95" s="1">
        <v>42020</v>
      </c>
      <c r="AFB95" t="s">
        <v>96</v>
      </c>
      <c r="AFC95" s="1">
        <v>42041</v>
      </c>
      <c r="AFD95" t="s">
        <v>96</v>
      </c>
      <c r="AFE95" s="1">
        <v>42089</v>
      </c>
      <c r="AFF95" t="s">
        <v>90</v>
      </c>
      <c r="AFI95" s="1">
        <v>41961</v>
      </c>
      <c r="AFJ95" t="s">
        <v>89</v>
      </c>
      <c r="AFK95" s="1">
        <v>41947</v>
      </c>
      <c r="AFL95" t="s">
        <v>98</v>
      </c>
      <c r="AFM95" s="1">
        <v>42031</v>
      </c>
      <c r="AFN95" t="s">
        <v>96</v>
      </c>
      <c r="AFO95" s="1">
        <v>42046</v>
      </c>
      <c r="AFP95" t="s">
        <v>97</v>
      </c>
      <c r="AFQ95" s="1">
        <v>42052</v>
      </c>
      <c r="AFR95" t="s">
        <v>96</v>
      </c>
      <c r="AFS95" s="1">
        <v>41992</v>
      </c>
      <c r="AFT95" t="s">
        <v>92</v>
      </c>
      <c r="AFU95" s="1">
        <v>41977</v>
      </c>
      <c r="AFV95" t="s">
        <v>96</v>
      </c>
      <c r="AFW95" s="1">
        <v>41948</v>
      </c>
      <c r="AFX95" t="s">
        <v>98</v>
      </c>
      <c r="AFY95" s="1">
        <v>42048</v>
      </c>
      <c r="AFZ95" t="s">
        <v>96</v>
      </c>
      <c r="AGA95" s="1">
        <v>38925</v>
      </c>
      <c r="AGB95" t="s">
        <v>162</v>
      </c>
      <c r="AGC95" s="1">
        <v>39028</v>
      </c>
      <c r="AGD95" t="s">
        <v>160</v>
      </c>
      <c r="AGE95" s="1">
        <v>42026</v>
      </c>
      <c r="AGF95" t="s">
        <v>96</v>
      </c>
      <c r="AGG95" s="1">
        <v>42034</v>
      </c>
      <c r="AGH95" t="s">
        <v>96</v>
      </c>
      <c r="AGI95" s="1">
        <v>42030</v>
      </c>
      <c r="AGJ95" t="s">
        <v>92</v>
      </c>
      <c r="AGK95" s="1">
        <v>39015</v>
      </c>
      <c r="AGL95" t="s">
        <v>161</v>
      </c>
      <c r="AGM95" s="1">
        <v>42032</v>
      </c>
      <c r="AGN95" t="s">
        <v>96</v>
      </c>
      <c r="AGO95" s="1">
        <v>41940</v>
      </c>
      <c r="AGP95" t="s">
        <v>92</v>
      </c>
      <c r="AGQ95" s="1">
        <v>41968</v>
      </c>
      <c r="AGR95" t="s">
        <v>96</v>
      </c>
      <c r="AGS95" s="1">
        <v>42025</v>
      </c>
      <c r="AGT95" t="s">
        <v>96</v>
      </c>
      <c r="AGU95" s="1">
        <v>42039</v>
      </c>
      <c r="AGV95" t="s">
        <v>96</v>
      </c>
      <c r="AGY95" s="1">
        <v>42033</v>
      </c>
      <c r="AGZ95" t="s">
        <v>96</v>
      </c>
      <c r="AHA95" s="1">
        <v>42031</v>
      </c>
      <c r="AHB95" t="s">
        <v>96</v>
      </c>
      <c r="AHC95" s="1">
        <v>42033</v>
      </c>
      <c r="AHD95" t="s">
        <v>96</v>
      </c>
      <c r="AHE95" s="1">
        <v>41962</v>
      </c>
      <c r="AHF95" t="s">
        <v>89</v>
      </c>
      <c r="AHG95" s="1">
        <v>41968</v>
      </c>
      <c r="AHH95" t="s">
        <v>96</v>
      </c>
      <c r="AHI95" s="1">
        <v>42214</v>
      </c>
      <c r="AHJ95" t="s">
        <v>92</v>
      </c>
      <c r="AHM95" s="1">
        <v>42060</v>
      </c>
      <c r="AHN95" t="s">
        <v>96</v>
      </c>
      <c r="AHO95" s="1">
        <v>42404</v>
      </c>
      <c r="AHP95" t="s">
        <v>88</v>
      </c>
      <c r="AHQ95" s="1">
        <v>41955</v>
      </c>
      <c r="AHR95" t="s">
        <v>94</v>
      </c>
      <c r="AHU95" s="1">
        <v>42117</v>
      </c>
      <c r="AHV95" t="s">
        <v>93</v>
      </c>
      <c r="AHW95" s="1">
        <v>42039</v>
      </c>
      <c r="AHX95" t="s">
        <v>96</v>
      </c>
      <c r="AHY95" s="1">
        <v>41935</v>
      </c>
      <c r="AHZ95" t="s">
        <v>98</v>
      </c>
      <c r="AIA95" s="1">
        <v>42040</v>
      </c>
      <c r="AIB95" t="s">
        <v>96</v>
      </c>
      <c r="AIC95" s="1">
        <v>42012</v>
      </c>
      <c r="AID95" t="s">
        <v>89</v>
      </c>
      <c r="AIE95" s="1">
        <v>39295</v>
      </c>
      <c r="AIF95" t="s">
        <v>157</v>
      </c>
      <c r="AIG95" s="1">
        <v>42025</v>
      </c>
      <c r="AIH95" t="s">
        <v>96</v>
      </c>
      <c r="AII95" s="1">
        <v>42025</v>
      </c>
      <c r="AIJ95" t="s">
        <v>96</v>
      </c>
      <c r="AIK95" s="1">
        <v>42024</v>
      </c>
      <c r="AIL95" t="s">
        <v>96</v>
      </c>
      <c r="AIM95" s="1">
        <v>42039</v>
      </c>
      <c r="AIN95" t="s">
        <v>96</v>
      </c>
      <c r="AIO95" s="1">
        <v>39016</v>
      </c>
      <c r="AIP95" t="s">
        <v>161</v>
      </c>
      <c r="AIQ95" s="1">
        <v>41960</v>
      </c>
      <c r="AIR95" t="s">
        <v>96</v>
      </c>
      <c r="AIS95" s="1">
        <v>42044</v>
      </c>
      <c r="AIT95" t="s">
        <v>96</v>
      </c>
      <c r="AIU95" s="1">
        <v>42031</v>
      </c>
      <c r="AIV95" t="s">
        <v>96</v>
      </c>
      <c r="AIW95" s="1">
        <v>42032</v>
      </c>
      <c r="AIX95" t="s">
        <v>96</v>
      </c>
      <c r="AIY95" s="1">
        <v>41968</v>
      </c>
      <c r="AIZ95" t="s">
        <v>96</v>
      </c>
      <c r="AJA95" s="1">
        <v>42027</v>
      </c>
      <c r="AJB95" t="s">
        <v>96</v>
      </c>
      <c r="AJC95" s="1">
        <v>42034</v>
      </c>
      <c r="AJD95" t="s">
        <v>96</v>
      </c>
      <c r="AJE95" s="1">
        <v>42034</v>
      </c>
      <c r="AJF95" t="s">
        <v>96</v>
      </c>
      <c r="AJG95" s="1">
        <v>41963</v>
      </c>
      <c r="AJH95" t="s">
        <v>89</v>
      </c>
      <c r="AJI95" s="1">
        <v>41992</v>
      </c>
      <c r="AJJ95" t="s">
        <v>96</v>
      </c>
      <c r="AJK95" s="1">
        <v>42031</v>
      </c>
      <c r="AJL95" t="s">
        <v>96</v>
      </c>
      <c r="AJM95" s="1">
        <v>42053</v>
      </c>
      <c r="AJN95" t="s">
        <v>96</v>
      </c>
      <c r="AJO95" s="1">
        <v>38994</v>
      </c>
      <c r="AJP95" t="s">
        <v>160</v>
      </c>
      <c r="AJQ95" s="1">
        <v>41949</v>
      </c>
      <c r="AJR95" t="s">
        <v>98</v>
      </c>
      <c r="AJS95" s="1">
        <v>42054</v>
      </c>
      <c r="AJT95" t="s">
        <v>96</v>
      </c>
      <c r="AJU95" s="1">
        <v>41940</v>
      </c>
      <c r="AJV95" t="s">
        <v>98</v>
      </c>
      <c r="AJW95" s="1">
        <v>42059</v>
      </c>
      <c r="AJX95" t="s">
        <v>96</v>
      </c>
      <c r="AJY95" s="1">
        <v>41947</v>
      </c>
      <c r="AJZ95" t="s">
        <v>98</v>
      </c>
      <c r="AKA95" s="1">
        <v>41940</v>
      </c>
      <c r="AKB95" t="s">
        <v>98</v>
      </c>
      <c r="AKC95" s="1">
        <v>42038</v>
      </c>
      <c r="AKD95" t="s">
        <v>96</v>
      </c>
      <c r="AKE95" s="1">
        <v>42020</v>
      </c>
      <c r="AKF95" t="s">
        <v>96</v>
      </c>
      <c r="AKG95" s="1">
        <v>42032</v>
      </c>
      <c r="AKH95" t="s">
        <v>96</v>
      </c>
      <c r="AKI95" s="1">
        <v>42026</v>
      </c>
      <c r="AKJ95" t="s">
        <v>96</v>
      </c>
      <c r="AKM95" s="1">
        <v>42039</v>
      </c>
      <c r="AKN95" t="s">
        <v>96</v>
      </c>
      <c r="AKO95" s="1">
        <v>41977</v>
      </c>
      <c r="AKP95" t="s">
        <v>89</v>
      </c>
      <c r="AKQ95" s="1">
        <v>41968</v>
      </c>
      <c r="AKR95" t="s">
        <v>94</v>
      </c>
      <c r="AKS95" s="1">
        <v>42039</v>
      </c>
      <c r="AKT95" t="s">
        <v>96</v>
      </c>
      <c r="AKU95" s="1">
        <v>41963</v>
      </c>
      <c r="AKV95" t="s">
        <v>89</v>
      </c>
      <c r="AKW95" s="1">
        <v>41963</v>
      </c>
      <c r="AKX95" t="s">
        <v>94</v>
      </c>
      <c r="AKY95" s="1">
        <v>42032</v>
      </c>
      <c r="AKZ95" t="s">
        <v>94</v>
      </c>
      <c r="ALA95" s="1">
        <v>41941</v>
      </c>
      <c r="ALB95" t="s">
        <v>98</v>
      </c>
      <c r="ALC95" s="1">
        <v>42032</v>
      </c>
      <c r="ALD95" t="s">
        <v>96</v>
      </c>
      <c r="ALE95" s="1">
        <v>42030</v>
      </c>
      <c r="ALF95" t="s">
        <v>96</v>
      </c>
      <c r="ALG95" s="1">
        <v>42031</v>
      </c>
      <c r="ALH95" t="s">
        <v>92</v>
      </c>
      <c r="ALM95" s="1">
        <v>42025</v>
      </c>
      <c r="ALN95" t="s">
        <v>94</v>
      </c>
      <c r="ALO95" s="1">
        <v>39016</v>
      </c>
      <c r="ALP95" t="s">
        <v>161</v>
      </c>
      <c r="ALQ95" s="1">
        <v>38930</v>
      </c>
      <c r="ALR95" t="s">
        <v>162</v>
      </c>
      <c r="ALS95" s="1">
        <v>38937</v>
      </c>
      <c r="ALT95" t="s">
        <v>160</v>
      </c>
      <c r="ALU95" s="1">
        <v>42020</v>
      </c>
      <c r="ALV95" t="s">
        <v>96</v>
      </c>
      <c r="ALW95" s="1">
        <v>42024</v>
      </c>
      <c r="ALX95" t="s">
        <v>96</v>
      </c>
      <c r="ALY95" s="1">
        <v>39015</v>
      </c>
      <c r="ALZ95" t="s">
        <v>161</v>
      </c>
      <c r="AMA95" s="1">
        <v>41838</v>
      </c>
      <c r="AMB95" t="s">
        <v>100</v>
      </c>
      <c r="AMC95" s="1">
        <v>41946</v>
      </c>
      <c r="AMD95" t="s">
        <v>98</v>
      </c>
      <c r="AME95" s="1">
        <v>42040</v>
      </c>
      <c r="AMF95" t="s">
        <v>96</v>
      </c>
      <c r="AMG95" s="1">
        <v>42047</v>
      </c>
      <c r="AMH95" t="s">
        <v>96</v>
      </c>
      <c r="AMI95" s="1">
        <v>39024</v>
      </c>
      <c r="AMJ95" t="s">
        <v>161</v>
      </c>
      <c r="AMK95" s="1">
        <v>42032</v>
      </c>
      <c r="AML95" t="s">
        <v>96</v>
      </c>
      <c r="AMM95" s="1">
        <v>42039</v>
      </c>
      <c r="AMN95" t="s">
        <v>96</v>
      </c>
      <c r="AMO95" s="1">
        <v>41961</v>
      </c>
      <c r="AMP95" t="s">
        <v>92</v>
      </c>
      <c r="AMQ95" s="1">
        <v>42761</v>
      </c>
      <c r="AMR95" t="s">
        <v>96</v>
      </c>
      <c r="AMS95" s="1">
        <v>42039</v>
      </c>
      <c r="AMT95" t="s">
        <v>96</v>
      </c>
      <c r="AMU95" s="1">
        <v>42039</v>
      </c>
      <c r="AMV95" t="s">
        <v>96</v>
      </c>
      <c r="AMW95" s="1">
        <v>41942</v>
      </c>
      <c r="AMX95" t="s">
        <v>98</v>
      </c>
      <c r="AMY95" s="1">
        <v>42564</v>
      </c>
      <c r="AMZ95" t="s">
        <v>105</v>
      </c>
    </row>
    <row r="96" spans="1:1040" x14ac:dyDescent="0.2">
      <c r="A96" s="1">
        <v>39254</v>
      </c>
      <c r="B96" t="s">
        <v>163</v>
      </c>
      <c r="E96" s="1">
        <v>41858</v>
      </c>
      <c r="F96" t="s">
        <v>95</v>
      </c>
      <c r="G96" s="1">
        <v>42061</v>
      </c>
      <c r="H96" t="s">
        <v>97</v>
      </c>
      <c r="I96" s="1">
        <v>42038</v>
      </c>
      <c r="K96" s="1">
        <v>42026</v>
      </c>
      <c r="L96" t="s">
        <v>97</v>
      </c>
      <c r="O96" s="1">
        <v>42033</v>
      </c>
      <c r="P96" t="s">
        <v>97</v>
      </c>
      <c r="S96" s="1">
        <v>41969</v>
      </c>
      <c r="T96" t="s">
        <v>97</v>
      </c>
      <c r="U96" s="1">
        <v>42033</v>
      </c>
      <c r="V96" t="s">
        <v>95</v>
      </c>
      <c r="W96" s="1">
        <v>42054</v>
      </c>
      <c r="X96" t="s">
        <v>97</v>
      </c>
      <c r="Y96" s="1">
        <v>42031</v>
      </c>
      <c r="Z96" t="s">
        <v>97</v>
      </c>
      <c r="AA96" s="1">
        <v>42039</v>
      </c>
      <c r="AB96" t="s">
        <v>97</v>
      </c>
      <c r="AE96" s="1">
        <v>41949</v>
      </c>
      <c r="AF96" t="s">
        <v>99</v>
      </c>
      <c r="AG96" s="1">
        <v>42033</v>
      </c>
      <c r="AH96" t="s">
        <v>97</v>
      </c>
      <c r="AI96" s="1">
        <v>42052</v>
      </c>
      <c r="AJ96" t="s">
        <v>97</v>
      </c>
      <c r="AK96" s="1">
        <v>42033</v>
      </c>
      <c r="AL96" t="s">
        <v>97</v>
      </c>
      <c r="AM96" s="1">
        <v>41935</v>
      </c>
      <c r="AN96" t="s">
        <v>93</v>
      </c>
      <c r="AO96" s="1">
        <v>41920</v>
      </c>
      <c r="AP96" t="s">
        <v>95</v>
      </c>
      <c r="AQ96" s="1">
        <v>41940</v>
      </c>
      <c r="AR96" t="s">
        <v>93</v>
      </c>
      <c r="AS96" s="1">
        <v>38930</v>
      </c>
      <c r="AT96" t="s">
        <v>162</v>
      </c>
      <c r="AU96" s="1">
        <v>42020</v>
      </c>
      <c r="AV96" t="s">
        <v>97</v>
      </c>
      <c r="AW96" s="1">
        <v>42030</v>
      </c>
      <c r="AX96" t="s">
        <v>97</v>
      </c>
      <c r="AY96" s="1">
        <v>42031</v>
      </c>
      <c r="AZ96" t="s">
        <v>97</v>
      </c>
      <c r="BA96" s="1">
        <v>41871</v>
      </c>
      <c r="BB96" t="s">
        <v>93</v>
      </c>
      <c r="BC96" s="1">
        <v>42030</v>
      </c>
      <c r="BD96" t="s">
        <v>97</v>
      </c>
      <c r="BG96" s="1">
        <v>42045</v>
      </c>
      <c r="BH96" t="s">
        <v>97</v>
      </c>
      <c r="BK96" s="1">
        <v>41942</v>
      </c>
      <c r="BL96" t="s">
        <v>95</v>
      </c>
      <c r="BM96" s="1">
        <v>42055</v>
      </c>
      <c r="BN96" t="s">
        <v>97</v>
      </c>
      <c r="BQ96" s="1">
        <v>42038</v>
      </c>
      <c r="BR96" t="s">
        <v>97</v>
      </c>
      <c r="BS96" s="1">
        <v>42019</v>
      </c>
      <c r="BT96" t="s">
        <v>97</v>
      </c>
      <c r="BU96" s="1">
        <v>42039</v>
      </c>
      <c r="BV96" t="s">
        <v>97</v>
      </c>
      <c r="BW96" s="1">
        <v>42039</v>
      </c>
      <c r="BX96" t="s">
        <v>97</v>
      </c>
      <c r="BY96" s="1">
        <v>41936</v>
      </c>
      <c r="BZ96" t="s">
        <v>99</v>
      </c>
      <c r="CC96" s="1">
        <v>42026</v>
      </c>
      <c r="CD96" t="s">
        <v>97</v>
      </c>
      <c r="CE96" s="1">
        <v>38834</v>
      </c>
      <c r="CF96" t="s">
        <v>163</v>
      </c>
      <c r="CG96" s="1">
        <v>41976</v>
      </c>
      <c r="CH96" t="s">
        <v>90</v>
      </c>
      <c r="CI96" s="1">
        <v>42045</v>
      </c>
      <c r="CJ96" t="s">
        <v>97</v>
      </c>
      <c r="CK96" s="1">
        <v>42039</v>
      </c>
      <c r="CL96" t="s">
        <v>97</v>
      </c>
      <c r="CM96" s="1">
        <v>41947</v>
      </c>
      <c r="CN96" t="s">
        <v>97</v>
      </c>
      <c r="CO96" s="1">
        <v>41912</v>
      </c>
      <c r="CP96" t="s">
        <v>95</v>
      </c>
      <c r="CQ96" s="1">
        <v>41949</v>
      </c>
      <c r="CR96" t="s">
        <v>99</v>
      </c>
      <c r="CS96" s="1">
        <v>41949</v>
      </c>
      <c r="CT96" t="s">
        <v>98</v>
      </c>
      <c r="CU96" s="1">
        <v>38924</v>
      </c>
      <c r="CV96" t="s">
        <v>162</v>
      </c>
      <c r="CW96" s="1">
        <v>42018</v>
      </c>
      <c r="CX96" t="s">
        <v>97</v>
      </c>
      <c r="CY96" s="1">
        <v>42026</v>
      </c>
      <c r="CZ96" t="s">
        <v>97</v>
      </c>
      <c r="DA96" s="1">
        <v>42032</v>
      </c>
      <c r="DB96" t="s">
        <v>97</v>
      </c>
      <c r="DC96" s="1">
        <v>42045</v>
      </c>
      <c r="DD96" t="s">
        <v>97</v>
      </c>
      <c r="DE96" s="1">
        <v>42030</v>
      </c>
      <c r="DF96" t="s">
        <v>97</v>
      </c>
      <c r="DI96" s="1">
        <v>42033</v>
      </c>
      <c r="DJ96" t="s">
        <v>97</v>
      </c>
      <c r="DK96" s="1">
        <v>41962</v>
      </c>
      <c r="DL96" t="s">
        <v>90</v>
      </c>
      <c r="DM96" s="1">
        <v>42061</v>
      </c>
      <c r="DN96" t="s">
        <v>97</v>
      </c>
      <c r="DO96" s="1">
        <v>42033</v>
      </c>
      <c r="DP96" t="s">
        <v>97</v>
      </c>
      <c r="DQ96" s="1">
        <v>42040</v>
      </c>
      <c r="DR96" t="s">
        <v>97</v>
      </c>
      <c r="DS96" s="1">
        <v>38925</v>
      </c>
      <c r="DT96" t="s">
        <v>162</v>
      </c>
      <c r="DU96" s="1">
        <v>39007</v>
      </c>
      <c r="DV96" t="s">
        <v>161</v>
      </c>
      <c r="DW96" s="1">
        <v>41948</v>
      </c>
      <c r="DX96" t="s">
        <v>99</v>
      </c>
      <c r="EA96" s="1">
        <v>42017</v>
      </c>
      <c r="EB96" t="s">
        <v>97</v>
      </c>
      <c r="EC96" s="1">
        <v>42038</v>
      </c>
      <c r="ED96" t="s">
        <v>97</v>
      </c>
      <c r="EE96" s="1">
        <v>38931</v>
      </c>
      <c r="EF96" t="s">
        <v>162</v>
      </c>
      <c r="EI96" s="1">
        <v>42032</v>
      </c>
      <c r="EJ96" t="s">
        <v>97</v>
      </c>
      <c r="EK96" s="1">
        <v>38932</v>
      </c>
      <c r="EL96" t="s">
        <v>162</v>
      </c>
      <c r="EM96" s="1">
        <v>42031</v>
      </c>
      <c r="EN96" t="s">
        <v>97</v>
      </c>
      <c r="EO96" s="1">
        <v>41851</v>
      </c>
      <c r="EP96" t="s">
        <v>93</v>
      </c>
      <c r="EQ96" s="1">
        <v>41960</v>
      </c>
      <c r="ER96" t="s">
        <v>97</v>
      </c>
      <c r="EU96" s="1">
        <v>42027</v>
      </c>
      <c r="EV96" t="s">
        <v>97</v>
      </c>
      <c r="EW96" s="1">
        <v>42052</v>
      </c>
      <c r="EX96" t="s">
        <v>97</v>
      </c>
      <c r="EY96" s="1">
        <v>41947</v>
      </c>
      <c r="EZ96" t="s">
        <v>99</v>
      </c>
      <c r="FA96" s="1">
        <v>42047</v>
      </c>
      <c r="FB96" t="s">
        <v>97</v>
      </c>
      <c r="FE96" s="1">
        <v>41962</v>
      </c>
      <c r="FF96" t="s">
        <v>90</v>
      </c>
      <c r="FG96" s="1">
        <v>42033</v>
      </c>
      <c r="FH96" t="s">
        <v>97</v>
      </c>
      <c r="FM96" s="1">
        <v>42054</v>
      </c>
      <c r="FN96" t="s">
        <v>97</v>
      </c>
      <c r="FO96" s="1">
        <v>42045</v>
      </c>
      <c r="FP96" t="s">
        <v>97</v>
      </c>
      <c r="FS96" s="1">
        <v>41942</v>
      </c>
      <c r="FT96" t="s">
        <v>98</v>
      </c>
      <c r="FU96" s="1">
        <v>42040</v>
      </c>
      <c r="FV96" t="s">
        <v>97</v>
      </c>
      <c r="FW96" s="1">
        <v>41852</v>
      </c>
      <c r="FX96" t="s">
        <v>95</v>
      </c>
      <c r="FY96" s="1">
        <v>38918</v>
      </c>
      <c r="FZ96" t="s">
        <v>162</v>
      </c>
      <c r="GC96" s="1">
        <v>42034</v>
      </c>
      <c r="GD96" t="s">
        <v>97</v>
      </c>
      <c r="GE96" s="1">
        <v>42032</v>
      </c>
      <c r="GF96" t="s">
        <v>97</v>
      </c>
      <c r="GG96" s="1">
        <v>41947</v>
      </c>
      <c r="GH96" t="s">
        <v>99</v>
      </c>
      <c r="GI96" s="1">
        <v>41948</v>
      </c>
      <c r="GJ96" t="s">
        <v>99</v>
      </c>
      <c r="GK96" s="1">
        <v>42041</v>
      </c>
      <c r="GL96" t="s">
        <v>97</v>
      </c>
      <c r="GM96" s="1">
        <v>42061</v>
      </c>
      <c r="GN96" t="s">
        <v>97</v>
      </c>
      <c r="GO96" s="1">
        <v>41894</v>
      </c>
      <c r="GP96" t="s">
        <v>93</v>
      </c>
      <c r="GQ96" s="1">
        <v>42047</v>
      </c>
      <c r="GR96" t="s">
        <v>97</v>
      </c>
      <c r="GS96" s="1">
        <v>41941</v>
      </c>
      <c r="GT96" t="s">
        <v>93</v>
      </c>
      <c r="GU96" s="1">
        <v>42031</v>
      </c>
      <c r="GV96" t="s">
        <v>97</v>
      </c>
      <c r="GW96" s="1">
        <v>42024</v>
      </c>
      <c r="GX96" t="s">
        <v>97</v>
      </c>
      <c r="GY96" s="1">
        <v>42026</v>
      </c>
      <c r="GZ96" t="s">
        <v>97</v>
      </c>
      <c r="HA96" s="1">
        <v>41947</v>
      </c>
      <c r="HB96" t="s">
        <v>99</v>
      </c>
      <c r="HC96" s="1">
        <v>42031</v>
      </c>
      <c r="HD96" t="s">
        <v>97</v>
      </c>
      <c r="HE96" s="1">
        <v>41934</v>
      </c>
      <c r="HF96" t="s">
        <v>99</v>
      </c>
      <c r="HG96" s="1">
        <v>38931</v>
      </c>
      <c r="HH96" t="s">
        <v>162</v>
      </c>
      <c r="HI96" s="1">
        <v>42033</v>
      </c>
      <c r="HJ96" t="s">
        <v>97</v>
      </c>
      <c r="HK96" s="1">
        <v>41948</v>
      </c>
      <c r="HL96" t="s">
        <v>99</v>
      </c>
      <c r="HM96" s="1">
        <v>41941</v>
      </c>
      <c r="HN96" t="s">
        <v>99</v>
      </c>
      <c r="HO96" s="1">
        <v>42157</v>
      </c>
      <c r="HP96" t="s">
        <v>97</v>
      </c>
      <c r="HQ96" s="1">
        <v>42025</v>
      </c>
      <c r="HR96" t="s">
        <v>97</v>
      </c>
      <c r="HS96" s="1">
        <v>42033</v>
      </c>
      <c r="HT96" t="s">
        <v>97</v>
      </c>
      <c r="HU96" s="1">
        <v>42045</v>
      </c>
      <c r="HV96" t="s">
        <v>97</v>
      </c>
      <c r="HW96" s="1">
        <v>42038</v>
      </c>
      <c r="HX96" t="s">
        <v>97</v>
      </c>
      <c r="HY96" s="1">
        <v>42026</v>
      </c>
      <c r="HZ96" t="s">
        <v>97</v>
      </c>
      <c r="IA96" s="1">
        <v>38918</v>
      </c>
      <c r="IB96" t="s">
        <v>162</v>
      </c>
      <c r="IC96" s="1">
        <v>41942</v>
      </c>
      <c r="ID96" t="s">
        <v>99</v>
      </c>
      <c r="IE96" s="1">
        <v>41907</v>
      </c>
      <c r="IF96" t="s">
        <v>95</v>
      </c>
      <c r="IG96" s="1">
        <v>41948</v>
      </c>
      <c r="IH96" t="s">
        <v>95</v>
      </c>
      <c r="II96" s="1">
        <v>42033</v>
      </c>
      <c r="IJ96" t="s">
        <v>97</v>
      </c>
      <c r="IK96" s="1">
        <v>41907</v>
      </c>
      <c r="IL96" t="s">
        <v>93</v>
      </c>
      <c r="IM96" s="1">
        <v>41948</v>
      </c>
      <c r="IN96" t="s">
        <v>95</v>
      </c>
      <c r="IO96" s="1">
        <v>42053</v>
      </c>
      <c r="IP96" t="s">
        <v>97</v>
      </c>
      <c r="IQ96" s="1">
        <v>42037</v>
      </c>
      <c r="IR96" t="s">
        <v>97</v>
      </c>
      <c r="IS96" s="1">
        <v>41947</v>
      </c>
      <c r="IT96" t="s">
        <v>98</v>
      </c>
      <c r="IU96" s="1">
        <v>41942</v>
      </c>
      <c r="IV96" t="s">
        <v>95</v>
      </c>
      <c r="IW96" s="1">
        <v>41732</v>
      </c>
      <c r="IX96" t="s">
        <v>99</v>
      </c>
      <c r="IY96" s="1">
        <v>41941</v>
      </c>
      <c r="IZ96" t="s">
        <v>99</v>
      </c>
      <c r="JA96" s="1">
        <v>38918</v>
      </c>
      <c r="JB96" t="s">
        <v>162</v>
      </c>
      <c r="JC96" s="1">
        <v>42055</v>
      </c>
      <c r="JD96" t="s">
        <v>97</v>
      </c>
      <c r="JE96" s="1">
        <v>42030</v>
      </c>
      <c r="JF96" t="s">
        <v>97</v>
      </c>
      <c r="JI96" s="1">
        <v>42046</v>
      </c>
      <c r="JJ96" t="s">
        <v>97</v>
      </c>
      <c r="JK96" s="1">
        <v>41906</v>
      </c>
      <c r="JL96" t="s">
        <v>95</v>
      </c>
      <c r="JM96" s="1">
        <v>42046</v>
      </c>
      <c r="JN96" t="s">
        <v>97</v>
      </c>
      <c r="JO96" s="1">
        <v>42027</v>
      </c>
      <c r="JP96" t="s">
        <v>97</v>
      </c>
      <c r="JQ96" s="1">
        <v>42033</v>
      </c>
      <c r="JR96" t="s">
        <v>97</v>
      </c>
      <c r="JS96" s="1">
        <v>42031</v>
      </c>
      <c r="JT96" t="s">
        <v>97</v>
      </c>
      <c r="JU96" s="1">
        <v>42044</v>
      </c>
      <c r="JV96" t="s">
        <v>97</v>
      </c>
      <c r="JW96" s="1">
        <v>41904</v>
      </c>
      <c r="JX96" t="s">
        <v>95</v>
      </c>
      <c r="JY96" s="1">
        <v>42024</v>
      </c>
      <c r="JZ96" t="s">
        <v>97</v>
      </c>
      <c r="KA96" s="1">
        <v>42054</v>
      </c>
      <c r="KB96" t="s">
        <v>97</v>
      </c>
      <c r="KC96" s="1">
        <v>41949</v>
      </c>
      <c r="KD96" t="s">
        <v>99</v>
      </c>
      <c r="KE96" s="1">
        <v>39022</v>
      </c>
      <c r="KF96" t="s">
        <v>161</v>
      </c>
      <c r="KG96" s="1">
        <v>42024</v>
      </c>
      <c r="KH96" t="s">
        <v>97</v>
      </c>
      <c r="KK96" s="1">
        <v>41956</v>
      </c>
      <c r="KL96" t="s">
        <v>97</v>
      </c>
      <c r="KM96" s="1">
        <v>42040</v>
      </c>
      <c r="KN96" t="s">
        <v>97</v>
      </c>
      <c r="KO96" s="1">
        <v>41947</v>
      </c>
      <c r="KP96" t="s">
        <v>99</v>
      </c>
      <c r="KQ96" s="1">
        <v>42031</v>
      </c>
      <c r="KR96" t="s">
        <v>97</v>
      </c>
      <c r="KS96" s="1">
        <v>41954</v>
      </c>
      <c r="KT96" t="s">
        <v>95</v>
      </c>
      <c r="KU96" s="1">
        <v>41899</v>
      </c>
      <c r="KV96" t="s">
        <v>93</v>
      </c>
      <c r="KW96" s="1">
        <v>42025</v>
      </c>
      <c r="KX96" t="s">
        <v>97</v>
      </c>
      <c r="KY96" s="1">
        <v>41932</v>
      </c>
      <c r="KZ96" t="s">
        <v>95</v>
      </c>
      <c r="LA96" s="1">
        <v>41941</v>
      </c>
      <c r="LB96" t="s">
        <v>99</v>
      </c>
      <c r="LC96" s="1">
        <v>42033</v>
      </c>
      <c r="LD96" t="s">
        <v>97</v>
      </c>
      <c r="LE96" s="1">
        <v>41963</v>
      </c>
      <c r="LF96" t="s">
        <v>90</v>
      </c>
      <c r="LG96" s="1">
        <v>42037</v>
      </c>
      <c r="LH96" t="s">
        <v>97</v>
      </c>
      <c r="LI96" s="1">
        <v>38924</v>
      </c>
      <c r="LJ96" t="s">
        <v>161</v>
      </c>
      <c r="LO96" s="1">
        <v>41947</v>
      </c>
      <c r="LP96" t="s">
        <v>95</v>
      </c>
      <c r="LQ96" s="1">
        <v>41940</v>
      </c>
      <c r="LR96" t="s">
        <v>99</v>
      </c>
      <c r="LS96" s="1">
        <v>41991</v>
      </c>
      <c r="LT96" t="s">
        <v>97</v>
      </c>
      <c r="LU96" s="1">
        <v>38826</v>
      </c>
      <c r="LV96" t="s">
        <v>163</v>
      </c>
      <c r="LY96" s="1">
        <v>38876</v>
      </c>
      <c r="LZ96" t="s">
        <v>162</v>
      </c>
      <c r="MA96" s="1">
        <v>42038</v>
      </c>
      <c r="MB96" t="s">
        <v>97</v>
      </c>
      <c r="MC96" s="1">
        <v>41940</v>
      </c>
      <c r="MD96" t="s">
        <v>99</v>
      </c>
      <c r="ME96" s="1">
        <v>42037</v>
      </c>
      <c r="MF96" t="s">
        <v>97</v>
      </c>
      <c r="MG96" s="1">
        <v>41932</v>
      </c>
      <c r="MH96" t="s">
        <v>99</v>
      </c>
      <c r="MI96" s="1">
        <v>41942</v>
      </c>
      <c r="MJ96" t="s">
        <v>99</v>
      </c>
      <c r="MM96" s="1">
        <v>42030</v>
      </c>
      <c r="MN96" t="s">
        <v>97</v>
      </c>
      <c r="MO96" s="1">
        <v>41911</v>
      </c>
      <c r="MP96" t="s">
        <v>93</v>
      </c>
      <c r="MQ96" s="1">
        <v>38888</v>
      </c>
      <c r="MR96" t="s">
        <v>161</v>
      </c>
      <c r="MS96" s="1">
        <v>42059</v>
      </c>
      <c r="MT96" t="s">
        <v>97</v>
      </c>
      <c r="MU96" s="1">
        <v>42032</v>
      </c>
      <c r="MV96" t="s">
        <v>97</v>
      </c>
      <c r="MY96" s="1">
        <v>41956</v>
      </c>
      <c r="MZ96" t="s">
        <v>97</v>
      </c>
      <c r="NA96" s="1">
        <v>41935</v>
      </c>
      <c r="NB96" t="s">
        <v>99</v>
      </c>
      <c r="NC96" s="1">
        <v>42037</v>
      </c>
      <c r="ND96" t="s">
        <v>97</v>
      </c>
      <c r="NE96" s="1">
        <v>41857</v>
      </c>
      <c r="NF96" t="s">
        <v>93</v>
      </c>
      <c r="NG96" s="1">
        <v>41942</v>
      </c>
      <c r="NH96" t="s">
        <v>99</v>
      </c>
      <c r="NI96" s="1">
        <v>42034</v>
      </c>
      <c r="NJ96" t="s">
        <v>97</v>
      </c>
      <c r="NK96" s="1">
        <v>42038</v>
      </c>
      <c r="NL96" t="s">
        <v>97</v>
      </c>
      <c r="NM96" s="1">
        <v>42032</v>
      </c>
      <c r="NN96" t="s">
        <v>97</v>
      </c>
      <c r="NO96" s="1">
        <v>42046</v>
      </c>
      <c r="NP96" t="s">
        <v>97</v>
      </c>
      <c r="NQ96" s="1">
        <v>41949</v>
      </c>
      <c r="NR96" t="s">
        <v>99</v>
      </c>
      <c r="NS96" s="1">
        <v>41942</v>
      </c>
      <c r="NT96" t="s">
        <v>99</v>
      </c>
      <c r="NU96" s="1">
        <v>42045</v>
      </c>
      <c r="NV96" t="s">
        <v>97</v>
      </c>
      <c r="NW96" s="1">
        <v>42033</v>
      </c>
      <c r="NX96" t="s">
        <v>97</v>
      </c>
      <c r="NY96" s="1">
        <v>42031</v>
      </c>
      <c r="NZ96" t="s">
        <v>97</v>
      </c>
      <c r="OA96" s="1">
        <v>42059</v>
      </c>
      <c r="OB96" t="s">
        <v>97</v>
      </c>
      <c r="OC96" s="1">
        <v>42030</v>
      </c>
      <c r="OD96" t="s">
        <v>97</v>
      </c>
      <c r="OE96" s="1">
        <v>41960</v>
      </c>
      <c r="OF96" t="s">
        <v>97</v>
      </c>
      <c r="OG96" s="1">
        <v>42061</v>
      </c>
      <c r="OH96" t="s">
        <v>97</v>
      </c>
      <c r="OI96" s="1">
        <v>42026</v>
      </c>
      <c r="OJ96" t="s">
        <v>97</v>
      </c>
      <c r="OK96" s="1">
        <v>42032</v>
      </c>
      <c r="OL96" t="s">
        <v>97</v>
      </c>
      <c r="OM96" s="1">
        <v>42045</v>
      </c>
      <c r="ON96" t="s">
        <v>97</v>
      </c>
      <c r="OO96" s="1">
        <v>42033</v>
      </c>
      <c r="OP96" t="s">
        <v>97</v>
      </c>
      <c r="OS96" s="1">
        <v>41949</v>
      </c>
      <c r="OT96" t="s">
        <v>90</v>
      </c>
      <c r="OU96" s="1">
        <v>42033</v>
      </c>
      <c r="OV96" t="s">
        <v>97</v>
      </c>
      <c r="OW96" s="1">
        <v>42026</v>
      </c>
      <c r="OX96" t="s">
        <v>97</v>
      </c>
      <c r="OY96" s="1">
        <v>42019</v>
      </c>
      <c r="OZ96" t="s">
        <v>97</v>
      </c>
      <c r="PA96" s="1">
        <v>41942</v>
      </c>
      <c r="PB96" t="s">
        <v>99</v>
      </c>
      <c r="PC96" s="1">
        <v>42034</v>
      </c>
      <c r="PD96" t="s">
        <v>97</v>
      </c>
      <c r="PE96" s="1">
        <v>42019</v>
      </c>
      <c r="PF96" t="s">
        <v>97</v>
      </c>
      <c r="PG96" s="1">
        <v>41935</v>
      </c>
      <c r="PH96" t="s">
        <v>93</v>
      </c>
      <c r="PI96" s="1">
        <v>42052</v>
      </c>
      <c r="PJ96" t="s">
        <v>97</v>
      </c>
      <c r="PK96" s="1">
        <v>42040</v>
      </c>
      <c r="PL96" t="s">
        <v>97</v>
      </c>
      <c r="PM96" s="1">
        <v>41941</v>
      </c>
      <c r="PN96" t="s">
        <v>95</v>
      </c>
      <c r="PQ96" s="1">
        <v>38924</v>
      </c>
      <c r="PR96" t="s">
        <v>162</v>
      </c>
      <c r="PS96" s="1">
        <v>41992</v>
      </c>
      <c r="PT96" t="s">
        <v>90</v>
      </c>
      <c r="PU96" s="1">
        <v>42038</v>
      </c>
      <c r="PV96" t="s">
        <v>97</v>
      </c>
      <c r="PW96" s="1">
        <v>42024</v>
      </c>
      <c r="PX96" t="s">
        <v>97</v>
      </c>
      <c r="PY96" s="1">
        <v>42047</v>
      </c>
      <c r="PZ96" t="s">
        <v>97</v>
      </c>
      <c r="QA96" s="1">
        <v>41899</v>
      </c>
      <c r="QB96" t="s">
        <v>93</v>
      </c>
      <c r="QC96" s="1">
        <v>41940</v>
      </c>
      <c r="QD96" t="s">
        <v>98</v>
      </c>
      <c r="QE96" s="1">
        <v>42061</v>
      </c>
      <c r="QF96" t="s">
        <v>97</v>
      </c>
      <c r="QG96" s="1">
        <v>38922</v>
      </c>
      <c r="QH96" t="s">
        <v>162</v>
      </c>
      <c r="QI96" s="1">
        <v>39660</v>
      </c>
      <c r="QJ96" t="s">
        <v>152</v>
      </c>
      <c r="QK96" s="1">
        <v>42040</v>
      </c>
      <c r="QL96" t="s">
        <v>97</v>
      </c>
      <c r="QM96" s="1">
        <v>41906</v>
      </c>
      <c r="QN96" t="s">
        <v>95</v>
      </c>
      <c r="QO96" s="1">
        <v>42047</v>
      </c>
      <c r="QP96" t="s">
        <v>97</v>
      </c>
      <c r="QQ96" s="1">
        <v>42032</v>
      </c>
      <c r="QR96" t="s">
        <v>97</v>
      </c>
      <c r="QS96" s="1">
        <v>42033</v>
      </c>
      <c r="QT96" t="s">
        <v>97</v>
      </c>
      <c r="QU96" s="1">
        <v>42039</v>
      </c>
      <c r="QV96" t="s">
        <v>97</v>
      </c>
      <c r="QW96" s="1">
        <v>42046</v>
      </c>
      <c r="QX96" t="s">
        <v>97</v>
      </c>
      <c r="QY96" s="1">
        <v>42031</v>
      </c>
      <c r="QZ96" t="s">
        <v>97</v>
      </c>
      <c r="RA96" s="1">
        <v>41857</v>
      </c>
      <c r="RB96" t="s">
        <v>93</v>
      </c>
      <c r="RC96" s="1">
        <v>38924</v>
      </c>
      <c r="RD96" t="s">
        <v>162</v>
      </c>
      <c r="RG96" s="1">
        <v>42039</v>
      </c>
      <c r="RH96" t="s">
        <v>97</v>
      </c>
      <c r="RI96" s="1">
        <v>41942</v>
      </c>
      <c r="RJ96" t="s">
        <v>93</v>
      </c>
      <c r="RK96" s="1">
        <v>42047</v>
      </c>
      <c r="RL96" t="s">
        <v>97</v>
      </c>
      <c r="RM96" s="1">
        <v>42032</v>
      </c>
      <c r="RN96" t="s">
        <v>97</v>
      </c>
      <c r="RO96" s="1">
        <v>38842</v>
      </c>
      <c r="RP96" t="s">
        <v>163</v>
      </c>
      <c r="RQ96" s="1">
        <v>41946</v>
      </c>
      <c r="RR96" t="s">
        <v>99</v>
      </c>
      <c r="RS96" s="1">
        <v>41753</v>
      </c>
      <c r="RT96" t="s">
        <v>102</v>
      </c>
      <c r="RU96" s="1">
        <v>38847</v>
      </c>
      <c r="RV96" t="s">
        <v>163</v>
      </c>
      <c r="RW96" s="1">
        <v>41753</v>
      </c>
      <c r="RX96" t="s">
        <v>102</v>
      </c>
      <c r="RY96" s="1">
        <v>41928</v>
      </c>
      <c r="RZ96" t="s">
        <v>99</v>
      </c>
      <c r="SA96" s="1">
        <v>42025</v>
      </c>
      <c r="SB96" t="s">
        <v>97</v>
      </c>
      <c r="SC96" s="1">
        <v>41660</v>
      </c>
      <c r="SD96" t="s">
        <v>104</v>
      </c>
      <c r="SE96" s="1">
        <v>41942</v>
      </c>
      <c r="SF96" t="s">
        <v>99</v>
      </c>
      <c r="SG96" s="1">
        <v>42031</v>
      </c>
      <c r="SH96" t="s">
        <v>97</v>
      </c>
      <c r="SI96" s="1">
        <v>41941</v>
      </c>
      <c r="SJ96" t="s">
        <v>99</v>
      </c>
      <c r="SK96" s="1">
        <v>42048</v>
      </c>
      <c r="SL96" t="s">
        <v>97</v>
      </c>
      <c r="SM96" s="1">
        <v>41864</v>
      </c>
      <c r="SN96" t="s">
        <v>93</v>
      </c>
      <c r="SO96" s="1">
        <v>41963</v>
      </c>
      <c r="SP96" t="s">
        <v>90</v>
      </c>
      <c r="SQ96" s="1">
        <v>42027</v>
      </c>
      <c r="SR96" t="s">
        <v>97</v>
      </c>
      <c r="SS96" s="1">
        <v>42019</v>
      </c>
      <c r="ST96" t="s">
        <v>97</v>
      </c>
      <c r="SU96" s="1">
        <v>42038</v>
      </c>
      <c r="SV96" t="s">
        <v>97</v>
      </c>
      <c r="SW96" s="1">
        <v>41956</v>
      </c>
      <c r="SX96" t="s">
        <v>97</v>
      </c>
      <c r="SY96" s="1">
        <v>42034</v>
      </c>
      <c r="SZ96" t="s">
        <v>97</v>
      </c>
      <c r="TC96" s="1">
        <v>42054</v>
      </c>
      <c r="TD96" t="s">
        <v>97</v>
      </c>
      <c r="TE96" s="1">
        <v>42041</v>
      </c>
      <c r="TF96" t="s">
        <v>97</v>
      </c>
      <c r="TG96" s="1">
        <v>41942</v>
      </c>
      <c r="TH96" t="s">
        <v>99</v>
      </c>
      <c r="TI96" s="1">
        <v>42026</v>
      </c>
      <c r="TJ96" t="s">
        <v>97</v>
      </c>
      <c r="TK96" s="1">
        <v>41618</v>
      </c>
      <c r="TL96" t="s">
        <v>99</v>
      </c>
      <c r="TO96" s="1">
        <v>41955</v>
      </c>
      <c r="TP96" t="s">
        <v>97</v>
      </c>
      <c r="TQ96" s="1">
        <v>42025</v>
      </c>
      <c r="TR96" t="s">
        <v>97</v>
      </c>
      <c r="TS96" s="1">
        <v>42031</v>
      </c>
      <c r="TT96" t="s">
        <v>97</v>
      </c>
      <c r="TU96" s="1">
        <v>42025</v>
      </c>
      <c r="TV96" t="s">
        <v>97</v>
      </c>
      <c r="TY96" s="1">
        <v>42030</v>
      </c>
      <c r="TZ96" t="s">
        <v>97</v>
      </c>
      <c r="UA96" s="1">
        <v>41753</v>
      </c>
      <c r="UB96" t="s">
        <v>103</v>
      </c>
      <c r="UC96" s="1">
        <v>41962</v>
      </c>
      <c r="UD96" t="s">
        <v>90</v>
      </c>
      <c r="UE96" s="1">
        <v>38918</v>
      </c>
      <c r="UF96" t="s">
        <v>162</v>
      </c>
      <c r="UG96" s="1">
        <v>41935</v>
      </c>
      <c r="UH96" t="s">
        <v>98</v>
      </c>
      <c r="UI96" s="1">
        <v>42054</v>
      </c>
      <c r="UJ96" t="s">
        <v>97</v>
      </c>
      <c r="UK96" s="1">
        <v>42019</v>
      </c>
      <c r="UL96" t="s">
        <v>97</v>
      </c>
      <c r="UM96" s="1">
        <v>42031</v>
      </c>
      <c r="UN96" t="s">
        <v>96</v>
      </c>
      <c r="UO96" s="1">
        <v>42040</v>
      </c>
      <c r="UP96" t="s">
        <v>97</v>
      </c>
      <c r="US96" s="1">
        <v>42053</v>
      </c>
      <c r="UT96" t="s">
        <v>97</v>
      </c>
      <c r="UU96" s="1">
        <v>39016</v>
      </c>
      <c r="UV96" t="s">
        <v>161</v>
      </c>
      <c r="UW96" s="1">
        <v>41900</v>
      </c>
      <c r="UX96" t="s">
        <v>93</v>
      </c>
      <c r="UY96" s="1">
        <v>41940</v>
      </c>
      <c r="UZ96" t="s">
        <v>99</v>
      </c>
      <c r="VA96" s="1">
        <v>42055</v>
      </c>
      <c r="VB96" t="s">
        <v>97</v>
      </c>
      <c r="VC96" s="1">
        <v>41956</v>
      </c>
      <c r="VD96" t="s">
        <v>90</v>
      </c>
      <c r="VE96" s="1">
        <v>42046</v>
      </c>
      <c r="VF96" t="s">
        <v>97</v>
      </c>
      <c r="VG96" s="1">
        <v>41941</v>
      </c>
      <c r="VH96" t="s">
        <v>99</v>
      </c>
      <c r="VI96" s="1">
        <v>41842</v>
      </c>
      <c r="VJ96" t="s">
        <v>93</v>
      </c>
      <c r="VK96" s="1">
        <v>41936</v>
      </c>
      <c r="VL96" t="s">
        <v>93</v>
      </c>
      <c r="VM96" s="1">
        <v>42040</v>
      </c>
      <c r="VN96" t="s">
        <v>97</v>
      </c>
      <c r="VO96" s="1">
        <v>41934</v>
      </c>
      <c r="VP96" t="s">
        <v>93</v>
      </c>
      <c r="VQ96" s="1">
        <v>42027</v>
      </c>
      <c r="VR96" t="s">
        <v>97</v>
      </c>
      <c r="VS96" s="1">
        <v>42037</v>
      </c>
      <c r="VT96" t="s">
        <v>97</v>
      </c>
      <c r="VU96" s="1">
        <v>41946</v>
      </c>
      <c r="VV96" t="s">
        <v>93</v>
      </c>
      <c r="VW96" s="1">
        <v>42059</v>
      </c>
      <c r="VX96" t="s">
        <v>97</v>
      </c>
      <c r="VY96" s="1">
        <v>41940</v>
      </c>
      <c r="VZ96" t="s">
        <v>98</v>
      </c>
      <c r="WA96" s="1">
        <v>41977</v>
      </c>
      <c r="WB96" t="s">
        <v>90</v>
      </c>
      <c r="WC96" s="1">
        <v>41935</v>
      </c>
      <c r="WD96" t="s">
        <v>99</v>
      </c>
      <c r="WE96" s="1">
        <v>38832</v>
      </c>
      <c r="WF96" t="s">
        <v>163</v>
      </c>
      <c r="WG96" s="1">
        <v>42061</v>
      </c>
      <c r="WH96" t="s">
        <v>97</v>
      </c>
      <c r="WI96" s="1">
        <v>42052</v>
      </c>
      <c r="WJ96" t="s">
        <v>97</v>
      </c>
      <c r="WK96" s="1">
        <v>38917</v>
      </c>
      <c r="WL96" t="s">
        <v>162</v>
      </c>
      <c r="WM96" s="1">
        <v>38923</v>
      </c>
      <c r="WN96" t="s">
        <v>162</v>
      </c>
      <c r="WO96" s="1">
        <v>41941</v>
      </c>
      <c r="WP96" t="s">
        <v>99</v>
      </c>
      <c r="WQ96" s="1">
        <v>42024</v>
      </c>
      <c r="WR96" t="s">
        <v>97</v>
      </c>
      <c r="WS96" s="1">
        <v>42039</v>
      </c>
      <c r="WT96" t="s">
        <v>97</v>
      </c>
      <c r="WU96" s="1">
        <v>42038</v>
      </c>
      <c r="WV96" t="s">
        <v>97</v>
      </c>
      <c r="WY96" s="1">
        <v>42025</v>
      </c>
      <c r="WZ96" t="s">
        <v>97</v>
      </c>
      <c r="XA96" s="1">
        <v>42055</v>
      </c>
      <c r="XB96" t="s">
        <v>97</v>
      </c>
      <c r="XC96" s="1">
        <v>42024</v>
      </c>
      <c r="XD96" t="s">
        <v>97</v>
      </c>
      <c r="XE96" s="1">
        <v>41942</v>
      </c>
      <c r="XF96" t="s">
        <v>99</v>
      </c>
      <c r="XG96" s="1">
        <v>42019</v>
      </c>
      <c r="XH96" t="s">
        <v>97</v>
      </c>
      <c r="XI96" s="1">
        <v>42048</v>
      </c>
      <c r="XJ96" t="s">
        <v>97</v>
      </c>
      <c r="XK96" s="1">
        <v>38924</v>
      </c>
      <c r="XL96" t="s">
        <v>161</v>
      </c>
      <c r="XM96" s="1">
        <v>42040</v>
      </c>
      <c r="XN96" t="s">
        <v>97</v>
      </c>
      <c r="XO96" s="1">
        <v>41941</v>
      </c>
      <c r="XP96" t="s">
        <v>99</v>
      </c>
      <c r="XQ96" s="1">
        <v>41949</v>
      </c>
      <c r="XR96" t="s">
        <v>97</v>
      </c>
      <c r="XU96" s="1">
        <v>42039</v>
      </c>
      <c r="XV96" t="s">
        <v>97</v>
      </c>
      <c r="XW96" s="1">
        <v>42033</v>
      </c>
      <c r="XX96" t="s">
        <v>97</v>
      </c>
      <c r="XY96" s="1">
        <v>42025</v>
      </c>
      <c r="XZ96" t="s">
        <v>97</v>
      </c>
      <c r="YA96" s="1">
        <v>42019</v>
      </c>
      <c r="YB96" t="s">
        <v>97</v>
      </c>
      <c r="YE96" s="1">
        <v>42027</v>
      </c>
      <c r="YF96" t="s">
        <v>97</v>
      </c>
      <c r="YG96" s="1">
        <v>42039</v>
      </c>
      <c r="YH96" t="s">
        <v>97</v>
      </c>
      <c r="YI96" s="1">
        <v>41961</v>
      </c>
      <c r="YJ96" t="s">
        <v>90</v>
      </c>
      <c r="YK96" s="1">
        <v>42031</v>
      </c>
      <c r="YL96" t="s">
        <v>97</v>
      </c>
      <c r="YM96" s="1">
        <v>41947</v>
      </c>
      <c r="YN96" t="s">
        <v>93</v>
      </c>
      <c r="YO96" s="1">
        <v>42040</v>
      </c>
      <c r="YP96" t="s">
        <v>97</v>
      </c>
      <c r="YQ96" s="1">
        <v>42034</v>
      </c>
      <c r="YR96" t="s">
        <v>97</v>
      </c>
      <c r="YS96" s="1">
        <v>42031</v>
      </c>
      <c r="YT96" t="s">
        <v>97</v>
      </c>
      <c r="YU96" s="1">
        <v>42058</v>
      </c>
      <c r="YV96" t="s">
        <v>97</v>
      </c>
      <c r="YW96" s="1">
        <v>42039</v>
      </c>
      <c r="YX96" t="s">
        <v>97</v>
      </c>
      <c r="YY96" s="1">
        <v>42055</v>
      </c>
      <c r="YZ96" t="s">
        <v>97</v>
      </c>
      <c r="ZA96" s="1">
        <v>41984</v>
      </c>
      <c r="ZB96" t="s">
        <v>97</v>
      </c>
      <c r="ZC96" s="1">
        <v>42026</v>
      </c>
      <c r="ZD96" t="s">
        <v>97</v>
      </c>
      <c r="ZE96" s="1">
        <v>42054</v>
      </c>
      <c r="ZF96" t="s">
        <v>97</v>
      </c>
      <c r="ZG96" s="1">
        <v>42033</v>
      </c>
      <c r="ZH96" t="s">
        <v>97</v>
      </c>
      <c r="ZI96" s="1">
        <v>42033</v>
      </c>
      <c r="ZJ96" t="s">
        <v>97</v>
      </c>
      <c r="ZK96" s="1">
        <v>38862</v>
      </c>
      <c r="ZL96" t="s">
        <v>162</v>
      </c>
      <c r="ZM96" s="1">
        <v>42041</v>
      </c>
      <c r="ZN96" t="s">
        <v>97</v>
      </c>
      <c r="ZO96" s="1">
        <v>42341</v>
      </c>
      <c r="ZP96" t="s">
        <v>97</v>
      </c>
      <c r="ZQ96" s="1">
        <v>37483</v>
      </c>
      <c r="ZR96" t="s">
        <v>179</v>
      </c>
      <c r="ZS96" s="1">
        <v>42048</v>
      </c>
      <c r="ZT96" t="s">
        <v>97</v>
      </c>
      <c r="ZU96" s="1">
        <v>41849</v>
      </c>
      <c r="ZV96" t="s">
        <v>97</v>
      </c>
      <c r="ZW96" s="1">
        <v>42054</v>
      </c>
      <c r="ZX96" t="s">
        <v>97</v>
      </c>
      <c r="AAA96" s="1">
        <v>42032</v>
      </c>
      <c r="AAB96" t="s">
        <v>97</v>
      </c>
      <c r="AAC96" s="1">
        <v>41941</v>
      </c>
      <c r="AAD96" t="s">
        <v>95</v>
      </c>
      <c r="AAE96" s="1">
        <v>38845</v>
      </c>
      <c r="AAF96" t="s">
        <v>161</v>
      </c>
      <c r="AAG96" s="1">
        <v>42038</v>
      </c>
      <c r="AAH96" t="s">
        <v>97</v>
      </c>
      <c r="AAK96" s="1">
        <v>38846</v>
      </c>
      <c r="AAL96" t="s">
        <v>163</v>
      </c>
      <c r="AAM96" s="1">
        <v>42041</v>
      </c>
      <c r="AAN96" t="s">
        <v>97</v>
      </c>
      <c r="AAO96" s="1">
        <v>41976</v>
      </c>
      <c r="AAP96" t="s">
        <v>97</v>
      </c>
      <c r="AAQ96" s="1">
        <v>42033</v>
      </c>
      <c r="AAR96" t="s">
        <v>97</v>
      </c>
      <c r="AAS96" s="1">
        <v>38847</v>
      </c>
      <c r="AAT96" t="s">
        <v>160</v>
      </c>
      <c r="AAU96" s="1">
        <v>42033</v>
      </c>
      <c r="AAV96" t="s">
        <v>97</v>
      </c>
      <c r="AAW96" s="1">
        <v>41942</v>
      </c>
      <c r="AAX96" t="s">
        <v>99</v>
      </c>
      <c r="ABA96" s="1">
        <v>42031</v>
      </c>
      <c r="ABB96" t="s">
        <v>97</v>
      </c>
      <c r="ABC96" s="1">
        <v>41858</v>
      </c>
      <c r="ABD96" t="s">
        <v>95</v>
      </c>
      <c r="ABE96" s="1">
        <v>42018</v>
      </c>
      <c r="ABF96" t="s">
        <v>97</v>
      </c>
      <c r="ABG96" s="1">
        <v>42038</v>
      </c>
      <c r="ABH96" t="s">
        <v>97</v>
      </c>
      <c r="ABI96" s="1">
        <v>41949</v>
      </c>
      <c r="ABJ96" t="s">
        <v>97</v>
      </c>
      <c r="ABM96" s="1">
        <v>42046</v>
      </c>
      <c r="ABN96" t="s">
        <v>97</v>
      </c>
      <c r="ABO96" s="1">
        <v>42058</v>
      </c>
      <c r="ABP96" t="s">
        <v>97</v>
      </c>
      <c r="ABQ96" s="1">
        <v>42027</v>
      </c>
      <c r="ABR96" t="s">
        <v>97</v>
      </c>
      <c r="ABS96" s="1">
        <v>38933</v>
      </c>
      <c r="ABT96" t="s">
        <v>162</v>
      </c>
      <c r="ABU96" s="1">
        <v>42039</v>
      </c>
      <c r="ABV96" t="s">
        <v>97</v>
      </c>
      <c r="ABW96" s="1">
        <v>42026</v>
      </c>
      <c r="ABX96" t="s">
        <v>97</v>
      </c>
      <c r="ABY96" s="1">
        <v>42032</v>
      </c>
      <c r="ABZ96" t="s">
        <v>97</v>
      </c>
      <c r="ACA96" s="1">
        <v>42059</v>
      </c>
      <c r="ACB96" t="s">
        <v>97</v>
      </c>
      <c r="ACC96" s="1">
        <v>42045</v>
      </c>
      <c r="ACD96" t="s">
        <v>97</v>
      </c>
      <c r="ACE96" s="1">
        <v>42038</v>
      </c>
      <c r="ACF96" t="s">
        <v>97</v>
      </c>
      <c r="ACG96" s="1">
        <v>42032</v>
      </c>
      <c r="ACH96" t="s">
        <v>90</v>
      </c>
      <c r="ACI96" s="1">
        <v>41977</v>
      </c>
      <c r="ACJ96" t="s">
        <v>90</v>
      </c>
      <c r="ACK96" s="1">
        <v>41963</v>
      </c>
      <c r="ACL96" t="s">
        <v>90</v>
      </c>
      <c r="ACM96" s="1">
        <v>41947</v>
      </c>
      <c r="ACN96" t="s">
        <v>99</v>
      </c>
      <c r="ACQ96" s="1">
        <v>42025</v>
      </c>
      <c r="ACR96" t="s">
        <v>97</v>
      </c>
      <c r="ACS96" s="1">
        <v>41856</v>
      </c>
      <c r="ACT96" t="s">
        <v>95</v>
      </c>
      <c r="ACU96" s="1">
        <v>38925</v>
      </c>
      <c r="ACV96" t="s">
        <v>162</v>
      </c>
      <c r="ACW96" s="1">
        <v>41941</v>
      </c>
      <c r="ACX96" t="s">
        <v>99</v>
      </c>
      <c r="ACY96" s="1">
        <v>41935</v>
      </c>
      <c r="ACZ96" t="s">
        <v>99</v>
      </c>
      <c r="ADA96" s="1">
        <v>42034</v>
      </c>
      <c r="ADB96" t="s">
        <v>97</v>
      </c>
      <c r="ADC96" s="1">
        <v>42038</v>
      </c>
      <c r="ADD96" t="s">
        <v>97</v>
      </c>
      <c r="ADE96" s="1">
        <v>38925</v>
      </c>
      <c r="ADF96" t="s">
        <v>162</v>
      </c>
      <c r="ADG96" s="1">
        <v>41933</v>
      </c>
      <c r="ADH96" t="s">
        <v>99</v>
      </c>
      <c r="ADI96" s="1">
        <v>42019</v>
      </c>
      <c r="ADJ96" t="s">
        <v>97</v>
      </c>
      <c r="ADK96" s="1">
        <v>38932</v>
      </c>
      <c r="ADL96" t="s">
        <v>162</v>
      </c>
      <c r="ADM96" s="1">
        <v>42033</v>
      </c>
      <c r="ADN96" t="s">
        <v>97</v>
      </c>
      <c r="ADQ96" s="1">
        <v>41935</v>
      </c>
      <c r="ADR96" t="s">
        <v>93</v>
      </c>
      <c r="ADS96" s="1">
        <v>41942</v>
      </c>
      <c r="ADT96" t="s">
        <v>99</v>
      </c>
      <c r="ADU96" s="1">
        <v>41949</v>
      </c>
      <c r="ADV96" t="s">
        <v>99</v>
      </c>
      <c r="ADW96" s="1">
        <v>41949</v>
      </c>
      <c r="ADX96" t="s">
        <v>99</v>
      </c>
      <c r="ADY96" s="1">
        <v>42038</v>
      </c>
      <c r="ADZ96" t="s">
        <v>97</v>
      </c>
      <c r="AEA96" s="1">
        <v>42047</v>
      </c>
      <c r="AEB96" t="s">
        <v>97</v>
      </c>
      <c r="AEC96" s="1">
        <v>42033</v>
      </c>
      <c r="AED96" t="s">
        <v>97</v>
      </c>
      <c r="AEG96" s="1">
        <v>38931</v>
      </c>
      <c r="AEH96" t="s">
        <v>162</v>
      </c>
      <c r="AEI96" s="1">
        <v>41939</v>
      </c>
      <c r="AEJ96" t="s">
        <v>95</v>
      </c>
      <c r="AEK96" s="1">
        <v>41976</v>
      </c>
      <c r="AEL96" t="s">
        <v>97</v>
      </c>
      <c r="AEM96" s="1">
        <v>42034</v>
      </c>
      <c r="AEN96" t="s">
        <v>97</v>
      </c>
      <c r="AEO96" s="1">
        <v>41949</v>
      </c>
      <c r="AEP96" t="s">
        <v>99</v>
      </c>
      <c r="AEQ96" s="1">
        <v>41942</v>
      </c>
      <c r="AER96" t="s">
        <v>97</v>
      </c>
      <c r="AEU96" s="1">
        <v>41936</v>
      </c>
      <c r="AEV96" t="s">
        <v>99</v>
      </c>
      <c r="AEW96" s="1">
        <v>38918</v>
      </c>
      <c r="AEX96" t="s">
        <v>162</v>
      </c>
      <c r="AEY96" s="1">
        <v>42031</v>
      </c>
      <c r="AEZ96" t="s">
        <v>97</v>
      </c>
      <c r="AFA96" s="1">
        <v>42020</v>
      </c>
      <c r="AFB96" t="s">
        <v>97</v>
      </c>
      <c r="AFC96" s="1">
        <v>42041</v>
      </c>
      <c r="AFD96" t="s">
        <v>97</v>
      </c>
      <c r="AFE96" s="1">
        <v>41991</v>
      </c>
      <c r="AFF96" t="s">
        <v>91</v>
      </c>
      <c r="AFI96" s="1">
        <v>41961</v>
      </c>
      <c r="AFJ96" t="s">
        <v>90</v>
      </c>
      <c r="AFK96" s="1">
        <v>41947</v>
      </c>
      <c r="AFL96" t="s">
        <v>99</v>
      </c>
      <c r="AFM96" s="1">
        <v>42031</v>
      </c>
      <c r="AFN96" t="s">
        <v>97</v>
      </c>
      <c r="AFO96" s="1">
        <v>41941</v>
      </c>
      <c r="AFP96" t="s">
        <v>98</v>
      </c>
      <c r="AFQ96" s="1">
        <v>42052</v>
      </c>
      <c r="AFR96" t="s">
        <v>97</v>
      </c>
      <c r="AFS96" s="1">
        <v>41906</v>
      </c>
      <c r="AFT96" t="s">
        <v>93</v>
      </c>
      <c r="AFU96" s="1">
        <v>41977</v>
      </c>
      <c r="AFV96" t="s">
        <v>97</v>
      </c>
      <c r="AFW96" s="1">
        <v>41948</v>
      </c>
      <c r="AFX96" t="s">
        <v>99</v>
      </c>
      <c r="AFY96" s="1">
        <v>42048</v>
      </c>
      <c r="AFZ96" t="s">
        <v>97</v>
      </c>
      <c r="AGA96" s="1">
        <v>38834</v>
      </c>
      <c r="AGB96" t="s">
        <v>163</v>
      </c>
      <c r="AGC96" s="1">
        <v>38938</v>
      </c>
      <c r="AGD96" t="s">
        <v>161</v>
      </c>
      <c r="AGE96" s="1">
        <v>42026</v>
      </c>
      <c r="AGF96" t="s">
        <v>97</v>
      </c>
      <c r="AGG96" s="1">
        <v>42034</v>
      </c>
      <c r="AGH96" t="s">
        <v>97</v>
      </c>
      <c r="AGI96" s="1">
        <v>41939</v>
      </c>
      <c r="AGJ96" t="s">
        <v>93</v>
      </c>
      <c r="AGK96" s="1">
        <v>38924</v>
      </c>
      <c r="AGL96" t="s">
        <v>162</v>
      </c>
      <c r="AGM96" s="1">
        <v>42032</v>
      </c>
      <c r="AGN96" t="s">
        <v>97</v>
      </c>
      <c r="AGO96" s="1">
        <v>41851</v>
      </c>
      <c r="AGP96" t="s">
        <v>93</v>
      </c>
      <c r="AGQ96" s="1">
        <v>41968</v>
      </c>
      <c r="AGR96" t="s">
        <v>97</v>
      </c>
      <c r="AGS96" s="1">
        <v>42025</v>
      </c>
      <c r="AGT96" t="s">
        <v>97</v>
      </c>
      <c r="AGU96" s="1">
        <v>42039</v>
      </c>
      <c r="AGV96" t="s">
        <v>97</v>
      </c>
      <c r="AGY96" s="1">
        <v>42033</v>
      </c>
      <c r="AGZ96" t="s">
        <v>97</v>
      </c>
      <c r="AHA96" s="1">
        <v>42031</v>
      </c>
      <c r="AHB96" t="s">
        <v>97</v>
      </c>
      <c r="AHC96" s="1">
        <v>42033</v>
      </c>
      <c r="AHD96" t="s">
        <v>97</v>
      </c>
      <c r="AHE96" s="1">
        <v>41962</v>
      </c>
      <c r="AHF96" t="s">
        <v>90</v>
      </c>
      <c r="AHG96" s="1">
        <v>41968</v>
      </c>
      <c r="AHH96" t="s">
        <v>97</v>
      </c>
      <c r="AHI96" s="1">
        <v>42123</v>
      </c>
      <c r="AHJ96" t="s">
        <v>93</v>
      </c>
      <c r="AHM96" s="1">
        <v>42060</v>
      </c>
      <c r="AHN96" t="s">
        <v>97</v>
      </c>
      <c r="AHO96" s="1">
        <v>42305</v>
      </c>
      <c r="AHP96" t="s">
        <v>89</v>
      </c>
      <c r="AHQ96" s="1">
        <v>41864</v>
      </c>
      <c r="AHR96" t="s">
        <v>95</v>
      </c>
      <c r="AHU96" s="1">
        <v>42117</v>
      </c>
      <c r="AHV96" t="s">
        <v>94</v>
      </c>
      <c r="AHW96" s="1">
        <v>42039</v>
      </c>
      <c r="AHX96" t="s">
        <v>97</v>
      </c>
      <c r="AHY96" s="1">
        <v>41935</v>
      </c>
      <c r="AHZ96" t="s">
        <v>99</v>
      </c>
      <c r="AIA96" s="1">
        <v>42040</v>
      </c>
      <c r="AIB96" t="s">
        <v>97</v>
      </c>
      <c r="AIC96" s="1">
        <v>42012</v>
      </c>
      <c r="AID96" t="s">
        <v>90</v>
      </c>
      <c r="AIE96" s="1">
        <v>39204</v>
      </c>
      <c r="AIF96" t="s">
        <v>158</v>
      </c>
      <c r="AIG96" s="1">
        <v>42025</v>
      </c>
      <c r="AIH96" t="s">
        <v>97</v>
      </c>
      <c r="AII96" s="1">
        <v>42025</v>
      </c>
      <c r="AIJ96" t="s">
        <v>97</v>
      </c>
      <c r="AIK96" s="1">
        <v>42024</v>
      </c>
      <c r="AIL96" t="s">
        <v>97</v>
      </c>
      <c r="AIM96" s="1">
        <v>42039</v>
      </c>
      <c r="AIN96" t="s">
        <v>97</v>
      </c>
      <c r="AIO96" s="1">
        <v>38925</v>
      </c>
      <c r="AIP96" t="s">
        <v>162</v>
      </c>
      <c r="AIQ96" s="1">
        <v>41960</v>
      </c>
      <c r="AIR96" t="s">
        <v>97</v>
      </c>
      <c r="AIS96" s="1">
        <v>42044</v>
      </c>
      <c r="AIT96" t="s">
        <v>97</v>
      </c>
      <c r="AIU96" s="1">
        <v>42031</v>
      </c>
      <c r="AIV96" t="s">
        <v>97</v>
      </c>
      <c r="AIW96" s="1">
        <v>42032</v>
      </c>
      <c r="AIX96" t="s">
        <v>97</v>
      </c>
      <c r="AIY96" s="1">
        <v>41968</v>
      </c>
      <c r="AIZ96" t="s">
        <v>97</v>
      </c>
      <c r="AJA96" s="1">
        <v>42027</v>
      </c>
      <c r="AJB96" t="s">
        <v>97</v>
      </c>
      <c r="AJC96" s="1">
        <v>42034</v>
      </c>
      <c r="AJD96" t="s">
        <v>97</v>
      </c>
      <c r="AJE96" s="1">
        <v>42034</v>
      </c>
      <c r="AJF96" t="s">
        <v>97</v>
      </c>
      <c r="AJG96" s="1">
        <v>41963</v>
      </c>
      <c r="AJH96" t="s">
        <v>90</v>
      </c>
      <c r="AJI96" s="1">
        <v>41992</v>
      </c>
      <c r="AJJ96" t="s">
        <v>97</v>
      </c>
      <c r="AJK96" s="1">
        <v>42031</v>
      </c>
      <c r="AJL96" t="s">
        <v>97</v>
      </c>
      <c r="AJM96" s="1">
        <v>42053</v>
      </c>
      <c r="AJN96" t="s">
        <v>97</v>
      </c>
      <c r="AJO96" s="1">
        <v>38868</v>
      </c>
      <c r="AJP96" t="s">
        <v>161</v>
      </c>
      <c r="AJQ96" s="1">
        <v>41949</v>
      </c>
      <c r="AJR96" t="s">
        <v>99</v>
      </c>
      <c r="AJS96" s="1">
        <v>42054</v>
      </c>
      <c r="AJT96" t="s">
        <v>97</v>
      </c>
      <c r="AJU96" s="1">
        <v>41940</v>
      </c>
      <c r="AJV96" t="s">
        <v>99</v>
      </c>
      <c r="AJW96" s="1">
        <v>42059</v>
      </c>
      <c r="AJX96" t="s">
        <v>97</v>
      </c>
      <c r="AJY96" s="1">
        <v>41947</v>
      </c>
      <c r="AJZ96" t="s">
        <v>99</v>
      </c>
      <c r="AKA96" s="1">
        <v>41940</v>
      </c>
      <c r="AKB96" t="s">
        <v>99</v>
      </c>
      <c r="AKC96" s="1">
        <v>42038</v>
      </c>
      <c r="AKD96" t="s">
        <v>97</v>
      </c>
      <c r="AKE96" s="1">
        <v>42020</v>
      </c>
      <c r="AKF96" t="s">
        <v>97</v>
      </c>
      <c r="AKG96" s="1">
        <v>42032</v>
      </c>
      <c r="AKH96" t="s">
        <v>97</v>
      </c>
      <c r="AKI96" s="1">
        <v>42026</v>
      </c>
      <c r="AKJ96" t="s">
        <v>97</v>
      </c>
      <c r="AKM96" s="1">
        <v>42039</v>
      </c>
      <c r="AKN96" t="s">
        <v>97</v>
      </c>
      <c r="AKO96" s="1">
        <v>41977</v>
      </c>
      <c r="AKP96" t="s">
        <v>90</v>
      </c>
      <c r="AKQ96" s="1">
        <v>41890</v>
      </c>
      <c r="AKR96" t="s">
        <v>95</v>
      </c>
      <c r="AKS96" s="1">
        <v>42039</v>
      </c>
      <c r="AKT96" t="s">
        <v>97</v>
      </c>
      <c r="AKU96" s="1">
        <v>41963</v>
      </c>
      <c r="AKV96" t="s">
        <v>90</v>
      </c>
      <c r="AKW96" s="1">
        <v>41872</v>
      </c>
      <c r="AKX96" t="s">
        <v>95</v>
      </c>
      <c r="AKY96" s="1">
        <v>41941</v>
      </c>
      <c r="AKZ96" t="s">
        <v>95</v>
      </c>
      <c r="ALA96" s="1">
        <v>41941</v>
      </c>
      <c r="ALB96" t="s">
        <v>99</v>
      </c>
      <c r="ALC96" s="1">
        <v>42032</v>
      </c>
      <c r="ALD96" t="s">
        <v>97</v>
      </c>
      <c r="ALE96" s="1">
        <v>42030</v>
      </c>
      <c r="ALF96" t="s">
        <v>97</v>
      </c>
      <c r="ALG96" s="1">
        <v>41940</v>
      </c>
      <c r="ALH96" t="s">
        <v>93</v>
      </c>
      <c r="ALM96" s="1">
        <v>41941</v>
      </c>
      <c r="ALN96" t="s">
        <v>95</v>
      </c>
      <c r="ALO96" s="1">
        <v>38925</v>
      </c>
      <c r="ALP96" t="s">
        <v>162</v>
      </c>
      <c r="ALQ96" s="1">
        <v>38839</v>
      </c>
      <c r="ALR96" t="s">
        <v>163</v>
      </c>
      <c r="ALS96" s="1">
        <v>38832</v>
      </c>
      <c r="ALT96" t="s">
        <v>161</v>
      </c>
      <c r="ALU96" s="1">
        <v>42020</v>
      </c>
      <c r="ALV96" t="s">
        <v>97</v>
      </c>
      <c r="ALW96" s="1">
        <v>42024</v>
      </c>
      <c r="ALX96" t="s">
        <v>97</v>
      </c>
      <c r="ALY96" s="1">
        <v>38923</v>
      </c>
      <c r="ALZ96" t="s">
        <v>162</v>
      </c>
      <c r="AMA96" s="1">
        <v>41838</v>
      </c>
      <c r="AMB96" t="s">
        <v>101</v>
      </c>
      <c r="AMC96" s="1">
        <v>41946</v>
      </c>
      <c r="AMD96" t="s">
        <v>99</v>
      </c>
      <c r="AME96" s="1">
        <v>42040</v>
      </c>
      <c r="AMF96" t="s">
        <v>97</v>
      </c>
      <c r="AMG96" s="1">
        <v>42047</v>
      </c>
      <c r="AMH96" t="s">
        <v>97</v>
      </c>
      <c r="AMI96" s="1">
        <v>38932</v>
      </c>
      <c r="AMJ96" t="s">
        <v>162</v>
      </c>
      <c r="AMK96" s="1">
        <v>42032</v>
      </c>
      <c r="AML96" t="s">
        <v>97</v>
      </c>
      <c r="AMM96" s="1">
        <v>42039</v>
      </c>
      <c r="AMN96" t="s">
        <v>97</v>
      </c>
      <c r="AMO96" s="1">
        <v>41870</v>
      </c>
      <c r="AMP96" t="s">
        <v>93</v>
      </c>
      <c r="AMQ96" s="1">
        <v>42157</v>
      </c>
      <c r="AMR96" t="s">
        <v>97</v>
      </c>
      <c r="AMS96" s="1">
        <v>42039</v>
      </c>
      <c r="AMT96" t="s">
        <v>97</v>
      </c>
      <c r="AMU96" s="1">
        <v>42039</v>
      </c>
      <c r="AMV96" t="s">
        <v>97</v>
      </c>
      <c r="AMW96" s="1">
        <v>41942</v>
      </c>
      <c r="AMX96" t="s">
        <v>99</v>
      </c>
      <c r="AMY96" s="1">
        <v>42564</v>
      </c>
      <c r="AMZ96" t="s">
        <v>113</v>
      </c>
    </row>
    <row r="97" spans="1:1040" x14ac:dyDescent="0.2">
      <c r="A97" s="1">
        <v>39213</v>
      </c>
      <c r="B97" t="s">
        <v>164</v>
      </c>
      <c r="E97" s="1">
        <v>41858</v>
      </c>
      <c r="F97" t="s">
        <v>96</v>
      </c>
      <c r="G97" s="1">
        <v>41947</v>
      </c>
      <c r="H97" t="s">
        <v>98</v>
      </c>
      <c r="I97" s="1">
        <v>41936</v>
      </c>
      <c r="K97" s="1">
        <v>41933</v>
      </c>
      <c r="L97" t="s">
        <v>98</v>
      </c>
      <c r="O97" s="1">
        <v>41935</v>
      </c>
      <c r="P97" t="s">
        <v>98</v>
      </c>
      <c r="S97" s="1">
        <v>41864</v>
      </c>
      <c r="T97" t="s">
        <v>98</v>
      </c>
      <c r="U97" s="1">
        <v>42033</v>
      </c>
      <c r="V97" t="s">
        <v>96</v>
      </c>
      <c r="W97" s="1">
        <v>41941</v>
      </c>
      <c r="X97" t="s">
        <v>98</v>
      </c>
      <c r="Y97" s="1">
        <v>41935</v>
      </c>
      <c r="Z97" t="s">
        <v>98</v>
      </c>
      <c r="AA97" s="1">
        <v>41941</v>
      </c>
      <c r="AB97" t="s">
        <v>98</v>
      </c>
      <c r="AE97" s="1">
        <v>41851</v>
      </c>
      <c r="AF97" t="s">
        <v>100</v>
      </c>
      <c r="AG97" s="1">
        <v>41941</v>
      </c>
      <c r="AH97" t="s">
        <v>98</v>
      </c>
      <c r="AI97" s="1">
        <v>41941</v>
      </c>
      <c r="AJ97" t="s">
        <v>98</v>
      </c>
      <c r="AK97" s="1">
        <v>41942</v>
      </c>
      <c r="AL97" t="s">
        <v>98</v>
      </c>
      <c r="AM97" s="1">
        <v>41935</v>
      </c>
      <c r="AN97" t="s">
        <v>94</v>
      </c>
      <c r="AO97" s="1">
        <v>41920</v>
      </c>
      <c r="AP97" t="s">
        <v>96</v>
      </c>
      <c r="AQ97" s="1">
        <v>41940</v>
      </c>
      <c r="AR97" t="s">
        <v>94</v>
      </c>
      <c r="AS97" s="1">
        <v>38841</v>
      </c>
      <c r="AT97" t="s">
        <v>163</v>
      </c>
      <c r="AU97" s="1">
        <v>41927</v>
      </c>
      <c r="AV97" t="s">
        <v>98</v>
      </c>
      <c r="AW97" s="1">
        <v>41934</v>
      </c>
      <c r="AX97" t="s">
        <v>98</v>
      </c>
      <c r="AY97" s="1">
        <v>41933</v>
      </c>
      <c r="AZ97" t="s">
        <v>98</v>
      </c>
      <c r="BA97" s="1">
        <v>41871</v>
      </c>
      <c r="BB97" t="s">
        <v>94</v>
      </c>
      <c r="BC97" s="1">
        <v>41933</v>
      </c>
      <c r="BD97" t="s">
        <v>98</v>
      </c>
      <c r="BG97" s="1">
        <v>41947</v>
      </c>
      <c r="BH97" t="s">
        <v>98</v>
      </c>
      <c r="BK97" s="1">
        <v>41942</v>
      </c>
      <c r="BL97" t="s">
        <v>96</v>
      </c>
      <c r="BM97" s="1">
        <v>41942</v>
      </c>
      <c r="BN97" t="s">
        <v>98</v>
      </c>
      <c r="BQ97" s="1">
        <v>41932</v>
      </c>
      <c r="BR97" t="s">
        <v>98</v>
      </c>
      <c r="BS97" s="1">
        <v>41927</v>
      </c>
      <c r="BT97" t="s">
        <v>98</v>
      </c>
      <c r="BU97" s="1">
        <v>41948</v>
      </c>
      <c r="BV97" t="s">
        <v>98</v>
      </c>
      <c r="BW97" s="1">
        <v>41934</v>
      </c>
      <c r="BX97" t="s">
        <v>98</v>
      </c>
      <c r="BY97" s="1">
        <v>41844</v>
      </c>
      <c r="BZ97" t="s">
        <v>100</v>
      </c>
      <c r="CC97" s="1">
        <v>41927</v>
      </c>
      <c r="CD97" t="s">
        <v>98</v>
      </c>
      <c r="CE97" s="1">
        <v>38757</v>
      </c>
      <c r="CF97" t="s">
        <v>164</v>
      </c>
      <c r="CG97" s="1">
        <v>41885</v>
      </c>
      <c r="CH97" t="s">
        <v>91</v>
      </c>
      <c r="CI97" s="1">
        <v>41933</v>
      </c>
      <c r="CJ97" t="s">
        <v>98</v>
      </c>
      <c r="CK97" s="1">
        <v>41919</v>
      </c>
      <c r="CL97" t="s">
        <v>98</v>
      </c>
      <c r="CM97" s="1">
        <v>41856</v>
      </c>
      <c r="CN97" t="s">
        <v>98</v>
      </c>
      <c r="CO97" s="1">
        <v>41912</v>
      </c>
      <c r="CP97" t="s">
        <v>96</v>
      </c>
      <c r="CQ97" s="1">
        <v>41856</v>
      </c>
      <c r="CR97" t="s">
        <v>100</v>
      </c>
      <c r="CS97" s="1">
        <v>41949</v>
      </c>
      <c r="CT97" t="s">
        <v>99</v>
      </c>
      <c r="CU97" s="1">
        <v>38834</v>
      </c>
      <c r="CV97" t="s">
        <v>163</v>
      </c>
      <c r="CW97" s="1">
        <v>41926</v>
      </c>
      <c r="CX97" t="s">
        <v>98</v>
      </c>
      <c r="CY97" s="1">
        <v>41929</v>
      </c>
      <c r="CZ97" t="s">
        <v>98</v>
      </c>
      <c r="DA97" s="1">
        <v>41940</v>
      </c>
      <c r="DB97" t="s">
        <v>98</v>
      </c>
      <c r="DC97" s="1">
        <v>41933</v>
      </c>
      <c r="DD97" t="s">
        <v>98</v>
      </c>
      <c r="DE97" s="1">
        <v>41928</v>
      </c>
      <c r="DF97" t="s">
        <v>98</v>
      </c>
      <c r="DI97" s="1">
        <v>41942</v>
      </c>
      <c r="DJ97" t="s">
        <v>98</v>
      </c>
      <c r="DK97" s="1">
        <v>41871</v>
      </c>
      <c r="DL97" t="s">
        <v>91</v>
      </c>
      <c r="DM97" s="1">
        <v>41948</v>
      </c>
      <c r="DN97" t="s">
        <v>98</v>
      </c>
      <c r="DO97" s="1">
        <v>41940</v>
      </c>
      <c r="DP97" t="s">
        <v>98</v>
      </c>
      <c r="DQ97" s="1">
        <v>41947</v>
      </c>
      <c r="DR97" t="s">
        <v>98</v>
      </c>
      <c r="DS97" s="1">
        <v>38834</v>
      </c>
      <c r="DT97" t="s">
        <v>163</v>
      </c>
      <c r="DU97" s="1">
        <v>38918</v>
      </c>
      <c r="DV97" t="s">
        <v>162</v>
      </c>
      <c r="DW97" s="1">
        <v>41858</v>
      </c>
      <c r="DX97" t="s">
        <v>100</v>
      </c>
      <c r="EA97" s="1">
        <v>41926</v>
      </c>
      <c r="EB97" t="s">
        <v>98</v>
      </c>
      <c r="EC97" s="1">
        <v>41935</v>
      </c>
      <c r="ED97" t="s">
        <v>98</v>
      </c>
      <c r="EE97" s="1">
        <v>38838</v>
      </c>
      <c r="EF97" t="s">
        <v>163</v>
      </c>
      <c r="EI97" s="1">
        <v>41947</v>
      </c>
      <c r="EJ97" t="s">
        <v>98</v>
      </c>
      <c r="EK97" s="1">
        <v>38834</v>
      </c>
      <c r="EL97" t="s">
        <v>163</v>
      </c>
      <c r="EM97" s="1">
        <v>41936</v>
      </c>
      <c r="EN97" t="s">
        <v>98</v>
      </c>
      <c r="EO97" s="1">
        <v>41851</v>
      </c>
      <c r="EP97" t="s">
        <v>94</v>
      </c>
      <c r="EQ97" s="1">
        <v>41848</v>
      </c>
      <c r="ER97" t="s">
        <v>98</v>
      </c>
      <c r="EU97" s="1">
        <v>41929</v>
      </c>
      <c r="EV97" t="s">
        <v>98</v>
      </c>
      <c r="EW97" s="1">
        <v>41941</v>
      </c>
      <c r="EX97" t="s">
        <v>98</v>
      </c>
      <c r="EY97" s="1">
        <v>41851</v>
      </c>
      <c r="EZ97" t="s">
        <v>100</v>
      </c>
      <c r="FA97" s="1">
        <v>41942</v>
      </c>
      <c r="FB97" t="s">
        <v>98</v>
      </c>
      <c r="FE97" s="1">
        <v>41871</v>
      </c>
      <c r="FF97" t="s">
        <v>91</v>
      </c>
      <c r="FG97" s="1">
        <v>41928</v>
      </c>
      <c r="FH97" t="s">
        <v>98</v>
      </c>
      <c r="FM97" s="1">
        <v>41942</v>
      </c>
      <c r="FN97" t="s">
        <v>98</v>
      </c>
      <c r="FO97" s="1">
        <v>41940</v>
      </c>
      <c r="FP97" t="s">
        <v>98</v>
      </c>
      <c r="FS97" s="1">
        <v>41942</v>
      </c>
      <c r="FT97" t="s">
        <v>99</v>
      </c>
      <c r="FU97" s="1">
        <v>41947</v>
      </c>
      <c r="FV97" t="s">
        <v>98</v>
      </c>
      <c r="FW97" s="1">
        <v>41852</v>
      </c>
      <c r="FX97" t="s">
        <v>96</v>
      </c>
      <c r="FY97" s="1">
        <v>38834</v>
      </c>
      <c r="FZ97" t="s">
        <v>163</v>
      </c>
      <c r="GC97" s="1">
        <v>41936</v>
      </c>
      <c r="GD97" t="s">
        <v>98</v>
      </c>
      <c r="GE97" s="1">
        <v>41934</v>
      </c>
      <c r="GF97" t="s">
        <v>98</v>
      </c>
      <c r="GG97" s="1">
        <v>41856</v>
      </c>
      <c r="GH97" t="s">
        <v>100</v>
      </c>
      <c r="GI97" s="1">
        <v>41857</v>
      </c>
      <c r="GJ97" t="s">
        <v>100</v>
      </c>
      <c r="GK97" s="1">
        <v>41940</v>
      </c>
      <c r="GL97" t="s">
        <v>98</v>
      </c>
      <c r="GM97" s="1">
        <v>41949</v>
      </c>
      <c r="GN97" t="s">
        <v>98</v>
      </c>
      <c r="GO97" s="1">
        <v>41894</v>
      </c>
      <c r="GP97" t="s">
        <v>94</v>
      </c>
      <c r="GQ97" s="1">
        <v>41941</v>
      </c>
      <c r="GR97" t="s">
        <v>98</v>
      </c>
      <c r="GS97" s="1">
        <v>41941</v>
      </c>
      <c r="GT97" t="s">
        <v>94</v>
      </c>
      <c r="GU97" s="1">
        <v>41935</v>
      </c>
      <c r="GV97" t="s">
        <v>98</v>
      </c>
      <c r="GW97" s="1">
        <v>41932</v>
      </c>
      <c r="GX97" t="s">
        <v>98</v>
      </c>
      <c r="GY97" s="1">
        <v>41928</v>
      </c>
      <c r="GZ97" t="s">
        <v>98</v>
      </c>
      <c r="HA97" s="1">
        <v>41856</v>
      </c>
      <c r="HB97" t="s">
        <v>100</v>
      </c>
      <c r="HC97" s="1">
        <v>41940</v>
      </c>
      <c r="HD97" t="s">
        <v>98</v>
      </c>
      <c r="HE97" s="1">
        <v>41843</v>
      </c>
      <c r="HF97" t="s">
        <v>100</v>
      </c>
      <c r="HG97" s="1">
        <v>38841</v>
      </c>
      <c r="HH97" t="s">
        <v>163</v>
      </c>
      <c r="HI97" s="1">
        <v>41928</v>
      </c>
      <c r="HJ97" t="s">
        <v>98</v>
      </c>
      <c r="HK97" s="1">
        <v>41858</v>
      </c>
      <c r="HL97" t="s">
        <v>100</v>
      </c>
      <c r="HM97" s="1">
        <v>41850</v>
      </c>
      <c r="HN97" t="s">
        <v>100</v>
      </c>
      <c r="HO97" s="1">
        <v>42312</v>
      </c>
      <c r="HP97" t="s">
        <v>98</v>
      </c>
      <c r="HQ97" s="1">
        <v>41934</v>
      </c>
      <c r="HR97" t="s">
        <v>98</v>
      </c>
      <c r="HS97" s="1">
        <v>41942</v>
      </c>
      <c r="HT97" t="s">
        <v>98</v>
      </c>
      <c r="HU97" s="1">
        <v>41947</v>
      </c>
      <c r="HV97" t="s">
        <v>98</v>
      </c>
      <c r="HW97" s="1">
        <v>41940</v>
      </c>
      <c r="HX97" t="s">
        <v>98</v>
      </c>
      <c r="HY97" s="1">
        <v>41933</v>
      </c>
      <c r="HZ97" t="s">
        <v>98</v>
      </c>
      <c r="IA97" s="1">
        <v>38827</v>
      </c>
      <c r="IB97" t="s">
        <v>163</v>
      </c>
      <c r="IC97" s="1">
        <v>41858</v>
      </c>
      <c r="ID97" t="s">
        <v>100</v>
      </c>
      <c r="IE97" s="1">
        <v>41907</v>
      </c>
      <c r="IF97" t="s">
        <v>96</v>
      </c>
      <c r="IG97" s="1">
        <v>42676</v>
      </c>
      <c r="IH97" t="s">
        <v>96</v>
      </c>
      <c r="II97" s="1">
        <v>41941</v>
      </c>
      <c r="IJ97" t="s">
        <v>98</v>
      </c>
      <c r="IK97" s="1">
        <v>41907</v>
      </c>
      <c r="IL97" t="s">
        <v>94</v>
      </c>
      <c r="IM97" s="1">
        <v>41948</v>
      </c>
      <c r="IN97" t="s">
        <v>96</v>
      </c>
      <c r="IO97" s="1">
        <v>41941</v>
      </c>
      <c r="IP97" t="s">
        <v>98</v>
      </c>
      <c r="IQ97" s="1">
        <v>41939</v>
      </c>
      <c r="IR97" t="s">
        <v>98</v>
      </c>
      <c r="IS97" s="1">
        <v>41947</v>
      </c>
      <c r="IT97" t="s">
        <v>99</v>
      </c>
      <c r="IU97" s="1">
        <v>41942</v>
      </c>
      <c r="IV97" t="s">
        <v>96</v>
      </c>
      <c r="IW97" s="1">
        <v>41647</v>
      </c>
      <c r="IX97" t="s">
        <v>100</v>
      </c>
      <c r="IY97" s="1">
        <v>41851</v>
      </c>
      <c r="IZ97" t="s">
        <v>100</v>
      </c>
      <c r="JA97" s="1">
        <v>38852</v>
      </c>
      <c r="JB97" t="s">
        <v>163</v>
      </c>
      <c r="JC97" s="1">
        <v>41943</v>
      </c>
      <c r="JD97" t="s">
        <v>98</v>
      </c>
      <c r="JE97" s="1">
        <v>41932</v>
      </c>
      <c r="JF97" t="s">
        <v>98</v>
      </c>
      <c r="JI97" s="1">
        <v>41948</v>
      </c>
      <c r="JJ97" t="s">
        <v>98</v>
      </c>
      <c r="JK97" s="1">
        <v>41906</v>
      </c>
      <c r="JL97" t="s">
        <v>96</v>
      </c>
      <c r="JM97" s="1">
        <v>41921</v>
      </c>
      <c r="JN97" t="s">
        <v>98</v>
      </c>
      <c r="JO97" s="1">
        <v>41929</v>
      </c>
      <c r="JP97" t="s">
        <v>98</v>
      </c>
      <c r="JQ97" s="1">
        <v>41947</v>
      </c>
      <c r="JR97" t="s">
        <v>98</v>
      </c>
      <c r="JS97" s="1">
        <v>41933</v>
      </c>
      <c r="JT97" t="s">
        <v>98</v>
      </c>
      <c r="JU97" s="1">
        <v>41932</v>
      </c>
      <c r="JV97" t="s">
        <v>98</v>
      </c>
      <c r="JW97" s="1">
        <v>41904</v>
      </c>
      <c r="JX97" t="s">
        <v>96</v>
      </c>
      <c r="JY97" s="1">
        <v>41926</v>
      </c>
      <c r="JZ97" t="s">
        <v>98</v>
      </c>
      <c r="KA97" s="1">
        <v>41942</v>
      </c>
      <c r="KB97" t="s">
        <v>98</v>
      </c>
      <c r="KC97" s="1">
        <v>41851</v>
      </c>
      <c r="KD97" t="s">
        <v>100</v>
      </c>
      <c r="KE97" s="1">
        <v>38924</v>
      </c>
      <c r="KF97" t="s">
        <v>162</v>
      </c>
      <c r="KG97" s="1">
        <v>41927</v>
      </c>
      <c r="KH97" t="s">
        <v>98</v>
      </c>
      <c r="KK97" s="1">
        <v>41865</v>
      </c>
      <c r="KL97" t="s">
        <v>98</v>
      </c>
      <c r="KM97" s="1">
        <v>41935</v>
      </c>
      <c r="KN97" t="s">
        <v>98</v>
      </c>
      <c r="KO97" s="1">
        <v>41856</v>
      </c>
      <c r="KP97" t="s">
        <v>100</v>
      </c>
      <c r="KQ97" s="1">
        <v>41935</v>
      </c>
      <c r="KR97" t="s">
        <v>98</v>
      </c>
      <c r="KS97" s="1">
        <v>41954</v>
      </c>
      <c r="KT97" t="s">
        <v>96</v>
      </c>
      <c r="KU97" s="1">
        <v>41899</v>
      </c>
      <c r="KV97" t="s">
        <v>94</v>
      </c>
      <c r="KW97" s="1">
        <v>41927</v>
      </c>
      <c r="KX97" t="s">
        <v>98</v>
      </c>
      <c r="KY97" s="1">
        <v>41932</v>
      </c>
      <c r="KZ97" t="s">
        <v>96</v>
      </c>
      <c r="LA97" s="1">
        <v>41850</v>
      </c>
      <c r="LB97" t="s">
        <v>100</v>
      </c>
      <c r="LC97" s="1">
        <v>41935</v>
      </c>
      <c r="LD97" t="s">
        <v>98</v>
      </c>
      <c r="LE97" s="1">
        <v>41865</v>
      </c>
      <c r="LF97" t="s">
        <v>91</v>
      </c>
      <c r="LG97" s="1">
        <v>41934</v>
      </c>
      <c r="LH97" t="s">
        <v>98</v>
      </c>
      <c r="LI97" s="1">
        <v>38833</v>
      </c>
      <c r="LJ97" t="s">
        <v>162</v>
      </c>
      <c r="LO97" s="1">
        <v>41947</v>
      </c>
      <c r="LP97" t="s">
        <v>96</v>
      </c>
      <c r="LQ97" s="1">
        <v>41849</v>
      </c>
      <c r="LR97" t="s">
        <v>100</v>
      </c>
      <c r="LS97" s="1">
        <v>42284</v>
      </c>
      <c r="LT97" t="s">
        <v>98</v>
      </c>
      <c r="LU97" s="1">
        <v>38741</v>
      </c>
      <c r="LV97" t="s">
        <v>164</v>
      </c>
      <c r="LY97" s="1">
        <v>38784</v>
      </c>
      <c r="LZ97" t="s">
        <v>163</v>
      </c>
      <c r="MA97" s="1">
        <v>41936</v>
      </c>
      <c r="MB97" t="s">
        <v>98</v>
      </c>
      <c r="MC97" s="1">
        <v>41849</v>
      </c>
      <c r="MD97" t="s">
        <v>100</v>
      </c>
      <c r="ME97" s="1">
        <v>41936</v>
      </c>
      <c r="MF97" t="s">
        <v>98</v>
      </c>
      <c r="MG97" s="1">
        <v>41843</v>
      </c>
      <c r="MH97" t="s">
        <v>100</v>
      </c>
      <c r="MI97" s="1">
        <v>41858</v>
      </c>
      <c r="MJ97" t="s">
        <v>100</v>
      </c>
      <c r="MM97" s="1">
        <v>41932</v>
      </c>
      <c r="MN97" t="s">
        <v>98</v>
      </c>
      <c r="MO97" s="1">
        <v>41911</v>
      </c>
      <c r="MP97" t="s">
        <v>94</v>
      </c>
      <c r="MQ97" s="1">
        <v>38797</v>
      </c>
      <c r="MR97" t="s">
        <v>162</v>
      </c>
      <c r="MS97" s="1">
        <v>41948</v>
      </c>
      <c r="MT97" t="s">
        <v>98</v>
      </c>
      <c r="MU97" s="1">
        <v>41934</v>
      </c>
      <c r="MV97" t="s">
        <v>98</v>
      </c>
      <c r="MY97" s="1">
        <v>41845</v>
      </c>
      <c r="MZ97" t="s">
        <v>98</v>
      </c>
      <c r="NA97" s="1">
        <v>41845</v>
      </c>
      <c r="NB97" t="s">
        <v>100</v>
      </c>
      <c r="NC97" s="1">
        <v>41946</v>
      </c>
      <c r="ND97" t="s">
        <v>98</v>
      </c>
      <c r="NE97" s="1">
        <v>41857</v>
      </c>
      <c r="NF97" t="s">
        <v>94</v>
      </c>
      <c r="NG97" s="1">
        <v>41851</v>
      </c>
      <c r="NH97" t="s">
        <v>100</v>
      </c>
      <c r="NI97" s="1">
        <v>41943</v>
      </c>
      <c r="NJ97" t="s">
        <v>98</v>
      </c>
      <c r="NK97" s="1">
        <v>41946</v>
      </c>
      <c r="NL97" t="s">
        <v>98</v>
      </c>
      <c r="NM97" s="1">
        <v>41914</v>
      </c>
      <c r="NN97" t="s">
        <v>98</v>
      </c>
      <c r="NO97" s="1">
        <v>41934</v>
      </c>
      <c r="NP97" t="s">
        <v>98</v>
      </c>
      <c r="NQ97" s="1">
        <v>41858</v>
      </c>
      <c r="NR97" t="s">
        <v>100</v>
      </c>
      <c r="NS97" s="1">
        <v>41845</v>
      </c>
      <c r="NT97" t="s">
        <v>100</v>
      </c>
      <c r="NU97" s="1">
        <v>41940</v>
      </c>
      <c r="NV97" t="s">
        <v>98</v>
      </c>
      <c r="NW97" s="1">
        <v>41935</v>
      </c>
      <c r="NX97" t="s">
        <v>98</v>
      </c>
      <c r="NY97" s="1">
        <v>41934</v>
      </c>
      <c r="NZ97" t="s">
        <v>98</v>
      </c>
      <c r="OA97" s="1">
        <v>41940</v>
      </c>
      <c r="OB97" t="s">
        <v>98</v>
      </c>
      <c r="OC97" s="1">
        <v>41939</v>
      </c>
      <c r="OD97" t="s">
        <v>98</v>
      </c>
      <c r="OE97" s="1">
        <v>41865</v>
      </c>
      <c r="OF97" t="s">
        <v>98</v>
      </c>
      <c r="OG97" s="1">
        <v>41942</v>
      </c>
      <c r="OH97" t="s">
        <v>98</v>
      </c>
      <c r="OI97" s="1">
        <v>41935</v>
      </c>
      <c r="OJ97" t="s">
        <v>98</v>
      </c>
      <c r="OK97" s="1">
        <v>41929</v>
      </c>
      <c r="OL97" t="s">
        <v>98</v>
      </c>
      <c r="OM97" s="1">
        <v>41940</v>
      </c>
      <c r="ON97" t="s">
        <v>98</v>
      </c>
      <c r="OO97" s="1">
        <v>41933</v>
      </c>
      <c r="OP97" t="s">
        <v>98</v>
      </c>
      <c r="OS97" s="1">
        <v>41858</v>
      </c>
      <c r="OT97" t="s">
        <v>91</v>
      </c>
      <c r="OU97" s="1">
        <v>41934</v>
      </c>
      <c r="OV97" t="s">
        <v>98</v>
      </c>
      <c r="OW97" s="1">
        <v>41933</v>
      </c>
      <c r="OX97" t="s">
        <v>98</v>
      </c>
      <c r="OY97" s="1">
        <v>41928</v>
      </c>
      <c r="OZ97" t="s">
        <v>98</v>
      </c>
      <c r="PA97" s="1">
        <v>41851</v>
      </c>
      <c r="PB97" t="s">
        <v>100</v>
      </c>
      <c r="PC97" s="1">
        <v>41942</v>
      </c>
      <c r="PD97" t="s">
        <v>98</v>
      </c>
      <c r="PE97" s="1">
        <v>41926</v>
      </c>
      <c r="PF97" t="s">
        <v>98</v>
      </c>
      <c r="PG97" s="1">
        <v>41935</v>
      </c>
      <c r="PH97" t="s">
        <v>94</v>
      </c>
      <c r="PI97" s="1">
        <v>41947</v>
      </c>
      <c r="PJ97" t="s">
        <v>98</v>
      </c>
      <c r="PK97" s="1">
        <v>41942</v>
      </c>
      <c r="PL97" t="s">
        <v>98</v>
      </c>
      <c r="PM97" s="1">
        <v>41941</v>
      </c>
      <c r="PN97" t="s">
        <v>96</v>
      </c>
      <c r="PQ97" s="1">
        <v>38833</v>
      </c>
      <c r="PR97" t="s">
        <v>163</v>
      </c>
      <c r="PS97" s="1">
        <v>41905</v>
      </c>
      <c r="PT97" t="s">
        <v>91</v>
      </c>
      <c r="PU97" s="1">
        <v>41940</v>
      </c>
      <c r="PV97" t="s">
        <v>98</v>
      </c>
      <c r="PW97" s="1">
        <v>41932</v>
      </c>
      <c r="PX97" t="s">
        <v>98</v>
      </c>
      <c r="PY97" s="1">
        <v>41942</v>
      </c>
      <c r="PZ97" t="s">
        <v>98</v>
      </c>
      <c r="QA97" s="1">
        <v>41899</v>
      </c>
      <c r="QB97" t="s">
        <v>94</v>
      </c>
      <c r="QC97" s="1">
        <v>41940</v>
      </c>
      <c r="QD97" t="s">
        <v>99</v>
      </c>
      <c r="QE97" s="1">
        <v>41948</v>
      </c>
      <c r="QF97" t="s">
        <v>98</v>
      </c>
      <c r="QG97" s="1">
        <v>38831</v>
      </c>
      <c r="QH97" t="s">
        <v>163</v>
      </c>
      <c r="QI97" s="1">
        <v>39562</v>
      </c>
      <c r="QJ97" t="s">
        <v>153</v>
      </c>
      <c r="QK97" s="1">
        <v>41928</v>
      </c>
      <c r="QL97" t="s">
        <v>98</v>
      </c>
      <c r="QM97" s="1">
        <v>41906</v>
      </c>
      <c r="QN97" t="s">
        <v>96</v>
      </c>
      <c r="QO97" s="1">
        <v>41942</v>
      </c>
      <c r="QP97" t="s">
        <v>98</v>
      </c>
      <c r="QQ97" s="1">
        <v>41940</v>
      </c>
      <c r="QR97" t="s">
        <v>98</v>
      </c>
      <c r="QS97" s="1">
        <v>41934</v>
      </c>
      <c r="QT97" t="s">
        <v>98</v>
      </c>
      <c r="QU97" s="1">
        <v>41934</v>
      </c>
      <c r="QV97" t="s">
        <v>98</v>
      </c>
      <c r="QW97" s="1">
        <v>41948</v>
      </c>
      <c r="QX97" t="s">
        <v>98</v>
      </c>
      <c r="QY97" s="1">
        <v>41928</v>
      </c>
      <c r="QZ97" t="s">
        <v>98</v>
      </c>
      <c r="RA97" s="1">
        <v>41857</v>
      </c>
      <c r="RB97" t="s">
        <v>94</v>
      </c>
      <c r="RC97" s="1">
        <v>38833</v>
      </c>
      <c r="RD97" t="s">
        <v>163</v>
      </c>
      <c r="RG97" s="1">
        <v>41939</v>
      </c>
      <c r="RH97" t="s">
        <v>98</v>
      </c>
      <c r="RI97" s="1">
        <v>41942</v>
      </c>
      <c r="RJ97" t="s">
        <v>94</v>
      </c>
      <c r="RK97" s="1">
        <v>41935</v>
      </c>
      <c r="RL97" t="s">
        <v>98</v>
      </c>
      <c r="RM97" s="1">
        <v>41934</v>
      </c>
      <c r="RN97" t="s">
        <v>98</v>
      </c>
      <c r="RO97" s="1">
        <v>38747</v>
      </c>
      <c r="RP97" t="s">
        <v>164</v>
      </c>
      <c r="RQ97" s="1">
        <v>41855</v>
      </c>
      <c r="RR97" t="s">
        <v>100</v>
      </c>
      <c r="RS97" s="1">
        <v>41753</v>
      </c>
      <c r="RT97" t="s">
        <v>103</v>
      </c>
      <c r="RU97" s="1">
        <v>38756</v>
      </c>
      <c r="RV97" t="s">
        <v>164</v>
      </c>
      <c r="RW97" s="1">
        <v>41753</v>
      </c>
      <c r="RX97" t="s">
        <v>103</v>
      </c>
      <c r="RY97" s="1">
        <v>41837</v>
      </c>
      <c r="RZ97" t="s">
        <v>100</v>
      </c>
      <c r="SA97" s="1">
        <v>41942</v>
      </c>
      <c r="SB97" t="s">
        <v>98</v>
      </c>
      <c r="SC97" s="1">
        <v>41660</v>
      </c>
      <c r="SD97" t="s">
        <v>106</v>
      </c>
      <c r="SE97" s="1">
        <v>41851</v>
      </c>
      <c r="SF97" t="s">
        <v>100</v>
      </c>
      <c r="SG97" s="1">
        <v>41943</v>
      </c>
      <c r="SH97" t="s">
        <v>98</v>
      </c>
      <c r="SI97" s="1">
        <v>41850</v>
      </c>
      <c r="SJ97" t="s">
        <v>100</v>
      </c>
      <c r="SK97" s="1">
        <v>41941</v>
      </c>
      <c r="SL97" t="s">
        <v>98</v>
      </c>
      <c r="SM97" s="1">
        <v>41864</v>
      </c>
      <c r="SN97" t="s">
        <v>94</v>
      </c>
      <c r="SO97" s="1">
        <v>41872</v>
      </c>
      <c r="SP97" t="s">
        <v>91</v>
      </c>
      <c r="SQ97" s="1">
        <v>41929</v>
      </c>
      <c r="SR97" t="s">
        <v>98</v>
      </c>
      <c r="SS97" s="1">
        <v>41927</v>
      </c>
      <c r="ST97" t="s">
        <v>98</v>
      </c>
      <c r="SU97" s="1">
        <v>41933</v>
      </c>
      <c r="SV97" t="s">
        <v>98</v>
      </c>
      <c r="SW97" s="1">
        <v>41856</v>
      </c>
      <c r="SX97" t="s">
        <v>98</v>
      </c>
      <c r="SY97" s="1">
        <v>41934</v>
      </c>
      <c r="SZ97" t="s">
        <v>98</v>
      </c>
      <c r="TC97" s="1">
        <v>41947</v>
      </c>
      <c r="TD97" t="s">
        <v>98</v>
      </c>
      <c r="TE97" s="1">
        <v>41943</v>
      </c>
      <c r="TF97" t="s">
        <v>98</v>
      </c>
      <c r="TG97" s="1">
        <v>41849</v>
      </c>
      <c r="TH97" t="s">
        <v>100</v>
      </c>
      <c r="TI97" s="1">
        <v>41935</v>
      </c>
      <c r="TJ97" t="s">
        <v>98</v>
      </c>
      <c r="TK97" s="1">
        <v>41521</v>
      </c>
      <c r="TL97" t="s">
        <v>100</v>
      </c>
      <c r="TO97" s="1">
        <v>41850</v>
      </c>
      <c r="TP97" t="s">
        <v>98</v>
      </c>
      <c r="TQ97" s="1">
        <v>41927</v>
      </c>
      <c r="TR97" t="s">
        <v>98</v>
      </c>
      <c r="TS97" s="1">
        <v>41933</v>
      </c>
      <c r="TT97" t="s">
        <v>98</v>
      </c>
      <c r="TU97" s="1">
        <v>41928</v>
      </c>
      <c r="TV97" t="s">
        <v>98</v>
      </c>
      <c r="TY97" s="1">
        <v>41932</v>
      </c>
      <c r="TZ97" t="s">
        <v>98</v>
      </c>
      <c r="UA97" s="1">
        <v>41674</v>
      </c>
      <c r="UB97" t="s">
        <v>104</v>
      </c>
      <c r="UC97" s="1">
        <v>41871</v>
      </c>
      <c r="UD97" t="s">
        <v>91</v>
      </c>
      <c r="UE97" s="1">
        <v>38827</v>
      </c>
      <c r="UF97" t="s">
        <v>163</v>
      </c>
      <c r="UG97" s="1">
        <v>41935</v>
      </c>
      <c r="UH97" t="s">
        <v>99</v>
      </c>
      <c r="UI97" s="1">
        <v>41948</v>
      </c>
      <c r="UJ97" t="s">
        <v>98</v>
      </c>
      <c r="UK97" s="1">
        <v>41926</v>
      </c>
      <c r="UL97" t="s">
        <v>98</v>
      </c>
      <c r="UM97" s="1">
        <v>42031</v>
      </c>
      <c r="UN97" t="s">
        <v>97</v>
      </c>
      <c r="UO97" s="1">
        <v>41947</v>
      </c>
      <c r="UP97" t="s">
        <v>98</v>
      </c>
      <c r="US97" s="1">
        <v>41942</v>
      </c>
      <c r="UT97" t="s">
        <v>98</v>
      </c>
      <c r="UU97" s="1">
        <v>38925</v>
      </c>
      <c r="UV97" t="s">
        <v>162</v>
      </c>
      <c r="UW97" s="1">
        <v>41900</v>
      </c>
      <c r="UX97" t="s">
        <v>94</v>
      </c>
      <c r="UY97" s="1">
        <v>41849</v>
      </c>
      <c r="UZ97" t="s">
        <v>100</v>
      </c>
      <c r="VA97" s="1">
        <v>41942</v>
      </c>
      <c r="VB97" t="s">
        <v>98</v>
      </c>
      <c r="VC97" s="1">
        <v>41865</v>
      </c>
      <c r="VD97" t="s">
        <v>91</v>
      </c>
      <c r="VE97" s="1">
        <v>41946</v>
      </c>
      <c r="VF97" t="s">
        <v>98</v>
      </c>
      <c r="VG97" s="1">
        <v>41850</v>
      </c>
      <c r="VH97" t="s">
        <v>100</v>
      </c>
      <c r="VI97" s="1">
        <v>41842</v>
      </c>
      <c r="VJ97" t="s">
        <v>94</v>
      </c>
      <c r="VK97" s="1">
        <v>41936</v>
      </c>
      <c r="VL97" t="s">
        <v>94</v>
      </c>
      <c r="VM97" s="1">
        <v>41940</v>
      </c>
      <c r="VN97" t="s">
        <v>98</v>
      </c>
      <c r="VO97" s="1">
        <v>41934</v>
      </c>
      <c r="VP97" t="s">
        <v>94</v>
      </c>
      <c r="VQ97" s="1">
        <v>41933</v>
      </c>
      <c r="VR97" t="s">
        <v>98</v>
      </c>
      <c r="VS97" s="1">
        <v>41943</v>
      </c>
      <c r="VT97" t="s">
        <v>98</v>
      </c>
      <c r="VU97" s="1">
        <v>41946</v>
      </c>
      <c r="VV97" t="s">
        <v>94</v>
      </c>
      <c r="VW97" s="1">
        <v>41949</v>
      </c>
      <c r="VX97" t="s">
        <v>98</v>
      </c>
      <c r="VY97" s="1">
        <v>41940</v>
      </c>
      <c r="VZ97" t="s">
        <v>99</v>
      </c>
      <c r="WA97" s="1">
        <v>41893</v>
      </c>
      <c r="WB97" t="s">
        <v>91</v>
      </c>
      <c r="WC97" s="1">
        <v>41844</v>
      </c>
      <c r="WD97" t="s">
        <v>100</v>
      </c>
      <c r="WE97" s="1">
        <v>38764</v>
      </c>
      <c r="WF97" t="s">
        <v>164</v>
      </c>
      <c r="WG97" s="1">
        <v>41939</v>
      </c>
      <c r="WH97" t="s">
        <v>98</v>
      </c>
      <c r="WI97" s="1">
        <v>41932</v>
      </c>
      <c r="WJ97" t="s">
        <v>98</v>
      </c>
      <c r="WK97" s="1">
        <v>38826</v>
      </c>
      <c r="WL97" t="s">
        <v>163</v>
      </c>
      <c r="WM97" s="1">
        <v>38831</v>
      </c>
      <c r="WN97" t="s">
        <v>163</v>
      </c>
      <c r="WO97" s="1">
        <v>41850</v>
      </c>
      <c r="WP97" t="s">
        <v>100</v>
      </c>
      <c r="WQ97" s="1">
        <v>41933</v>
      </c>
      <c r="WR97" t="s">
        <v>98</v>
      </c>
      <c r="WS97" s="1">
        <v>41941</v>
      </c>
      <c r="WT97" t="s">
        <v>98</v>
      </c>
      <c r="WU97" s="1">
        <v>41940</v>
      </c>
      <c r="WV97" t="s">
        <v>98</v>
      </c>
      <c r="WY97" s="1">
        <v>41934</v>
      </c>
      <c r="WZ97" t="s">
        <v>98</v>
      </c>
      <c r="XA97" s="1">
        <v>41940</v>
      </c>
      <c r="XB97" t="s">
        <v>98</v>
      </c>
      <c r="XC97" s="1">
        <v>41929</v>
      </c>
      <c r="XD97" t="s">
        <v>98</v>
      </c>
      <c r="XE97" s="1">
        <v>41851</v>
      </c>
      <c r="XF97" t="s">
        <v>100</v>
      </c>
      <c r="XG97" s="1">
        <v>41922</v>
      </c>
      <c r="XH97" t="s">
        <v>98</v>
      </c>
      <c r="XI97" s="1">
        <v>41936</v>
      </c>
      <c r="XJ97" t="s">
        <v>98</v>
      </c>
      <c r="XK97" s="1">
        <v>38833</v>
      </c>
      <c r="XL97" t="s">
        <v>162</v>
      </c>
      <c r="XM97" s="1">
        <v>41928</v>
      </c>
      <c r="XN97" t="s">
        <v>98</v>
      </c>
      <c r="XO97" s="1">
        <v>41850</v>
      </c>
      <c r="XP97" t="s">
        <v>100</v>
      </c>
      <c r="XQ97" s="1">
        <v>41856</v>
      </c>
      <c r="XR97" t="s">
        <v>98</v>
      </c>
      <c r="XU97" s="1">
        <v>41941</v>
      </c>
      <c r="XV97" t="s">
        <v>98</v>
      </c>
      <c r="XW97" s="1">
        <v>41934</v>
      </c>
      <c r="XX97" t="s">
        <v>98</v>
      </c>
      <c r="XY97" s="1">
        <v>41927</v>
      </c>
      <c r="XZ97" t="s">
        <v>98</v>
      </c>
      <c r="YA97" s="1">
        <v>41928</v>
      </c>
      <c r="YB97" t="s">
        <v>98</v>
      </c>
      <c r="YE97" s="1">
        <v>41936</v>
      </c>
      <c r="YF97" t="s">
        <v>98</v>
      </c>
      <c r="YG97" s="1">
        <v>41934</v>
      </c>
      <c r="YH97" t="s">
        <v>98</v>
      </c>
      <c r="YI97" s="1">
        <v>41870</v>
      </c>
      <c r="YJ97" t="s">
        <v>91</v>
      </c>
      <c r="YK97" s="1">
        <v>41928</v>
      </c>
      <c r="YL97" t="s">
        <v>98</v>
      </c>
      <c r="YM97" s="1">
        <v>41947</v>
      </c>
      <c r="YN97" t="s">
        <v>94</v>
      </c>
      <c r="YO97" s="1">
        <v>41942</v>
      </c>
      <c r="YP97" t="s">
        <v>98</v>
      </c>
      <c r="YQ97" s="1">
        <v>41935</v>
      </c>
      <c r="YR97" t="s">
        <v>98</v>
      </c>
      <c r="YS97" s="1">
        <v>41935</v>
      </c>
      <c r="YT97" t="s">
        <v>98</v>
      </c>
      <c r="YU97" s="1">
        <v>41942</v>
      </c>
      <c r="YV97" t="s">
        <v>98</v>
      </c>
      <c r="YW97" s="1">
        <v>41941</v>
      </c>
      <c r="YX97" t="s">
        <v>98</v>
      </c>
      <c r="YY97" s="1">
        <v>41947</v>
      </c>
      <c r="YZ97" t="s">
        <v>98</v>
      </c>
      <c r="ZA97" s="1">
        <v>41898</v>
      </c>
      <c r="ZB97" t="s">
        <v>98</v>
      </c>
      <c r="ZC97" s="1">
        <v>41935</v>
      </c>
      <c r="ZD97" t="s">
        <v>98</v>
      </c>
      <c r="ZE97" s="1">
        <v>41941</v>
      </c>
      <c r="ZF97" t="s">
        <v>98</v>
      </c>
      <c r="ZG97" s="1">
        <v>41935</v>
      </c>
      <c r="ZH97" t="s">
        <v>98</v>
      </c>
      <c r="ZI97" s="1">
        <v>41935</v>
      </c>
      <c r="ZJ97" t="s">
        <v>98</v>
      </c>
      <c r="ZK97" s="1">
        <v>38775</v>
      </c>
      <c r="ZL97" t="s">
        <v>163</v>
      </c>
      <c r="ZM97" s="1">
        <v>41943</v>
      </c>
      <c r="ZN97" t="s">
        <v>98</v>
      </c>
      <c r="ZO97" s="1">
        <v>42341</v>
      </c>
      <c r="ZP97" t="s">
        <v>98</v>
      </c>
      <c r="ZQ97" s="1">
        <v>37483</v>
      </c>
      <c r="ZR97" t="s">
        <v>1384</v>
      </c>
      <c r="ZS97" s="1">
        <v>41934</v>
      </c>
      <c r="ZT97" t="s">
        <v>98</v>
      </c>
      <c r="ZU97" s="1">
        <v>41758</v>
      </c>
      <c r="ZV97" t="s">
        <v>98</v>
      </c>
      <c r="ZW97" s="1">
        <v>41939</v>
      </c>
      <c r="ZX97" t="s">
        <v>98</v>
      </c>
      <c r="AAA97" s="1">
        <v>41934</v>
      </c>
      <c r="AAB97" t="s">
        <v>98</v>
      </c>
      <c r="AAC97" s="1">
        <v>41941</v>
      </c>
      <c r="AAD97" t="s">
        <v>96</v>
      </c>
      <c r="AAE97" s="1">
        <v>38750</v>
      </c>
      <c r="AAF97" t="s">
        <v>162</v>
      </c>
      <c r="AAG97" s="1">
        <v>41940</v>
      </c>
      <c r="AAH97" t="s">
        <v>98</v>
      </c>
      <c r="AAK97" s="1">
        <v>38764</v>
      </c>
      <c r="AAL97" t="s">
        <v>164</v>
      </c>
      <c r="AAM97" s="1">
        <v>41943</v>
      </c>
      <c r="AAN97" t="s">
        <v>98</v>
      </c>
      <c r="AAO97" s="1">
        <v>41871</v>
      </c>
      <c r="AAP97" t="s">
        <v>98</v>
      </c>
      <c r="AAQ97" s="1">
        <v>41928</v>
      </c>
      <c r="AAR97" t="s">
        <v>98</v>
      </c>
      <c r="AAS97" s="1">
        <v>38748</v>
      </c>
      <c r="AAT97" t="s">
        <v>161</v>
      </c>
      <c r="AAU97" s="1">
        <v>41934</v>
      </c>
      <c r="AAV97" t="s">
        <v>98</v>
      </c>
      <c r="AAW97" s="1">
        <v>41851</v>
      </c>
      <c r="AAX97" t="s">
        <v>100</v>
      </c>
      <c r="ABA97" s="1">
        <v>41939</v>
      </c>
      <c r="ABB97" t="s">
        <v>98</v>
      </c>
      <c r="ABC97" s="1">
        <v>41858</v>
      </c>
      <c r="ABD97" t="s">
        <v>96</v>
      </c>
      <c r="ABE97" s="1">
        <v>41926</v>
      </c>
      <c r="ABF97" t="s">
        <v>98</v>
      </c>
      <c r="ABG97" s="1">
        <v>41940</v>
      </c>
      <c r="ABH97" t="s">
        <v>98</v>
      </c>
      <c r="ABI97" s="1">
        <v>41837</v>
      </c>
      <c r="ABJ97" t="s">
        <v>98</v>
      </c>
      <c r="ABM97" s="1">
        <v>41949</v>
      </c>
      <c r="ABN97" t="s">
        <v>98</v>
      </c>
      <c r="ABO97" s="1">
        <v>41947</v>
      </c>
      <c r="ABP97" t="s">
        <v>98</v>
      </c>
      <c r="ABQ97" s="1">
        <v>41933</v>
      </c>
      <c r="ABR97" t="s">
        <v>98</v>
      </c>
      <c r="ABS97" s="1">
        <v>38842</v>
      </c>
      <c r="ABT97" t="s">
        <v>163</v>
      </c>
      <c r="ABU97" s="1">
        <v>41932</v>
      </c>
      <c r="ABV97" t="s">
        <v>98</v>
      </c>
      <c r="ABW97" s="1">
        <v>41926</v>
      </c>
      <c r="ABX97" t="s">
        <v>98</v>
      </c>
      <c r="ABY97" s="1">
        <v>41939</v>
      </c>
      <c r="ABZ97" t="s">
        <v>98</v>
      </c>
      <c r="ACA97" s="1">
        <v>41935</v>
      </c>
      <c r="ACB97" t="s">
        <v>98</v>
      </c>
      <c r="ACC97" s="1">
        <v>41947</v>
      </c>
      <c r="ACD97" t="s">
        <v>98</v>
      </c>
      <c r="ACE97" s="1">
        <v>41940</v>
      </c>
      <c r="ACF97" t="s">
        <v>98</v>
      </c>
      <c r="ACG97" s="1">
        <v>41948</v>
      </c>
      <c r="ACH97" t="s">
        <v>91</v>
      </c>
      <c r="ACI97" s="1">
        <v>41893</v>
      </c>
      <c r="ACJ97" t="s">
        <v>91</v>
      </c>
      <c r="ACK97" s="1">
        <v>41877</v>
      </c>
      <c r="ACL97" t="s">
        <v>91</v>
      </c>
      <c r="ACM97" s="1">
        <v>41858</v>
      </c>
      <c r="ACN97" t="s">
        <v>100</v>
      </c>
      <c r="ACQ97" s="1">
        <v>41927</v>
      </c>
      <c r="ACR97" t="s">
        <v>98</v>
      </c>
      <c r="ACS97" s="1">
        <v>41856</v>
      </c>
      <c r="ACT97" t="s">
        <v>96</v>
      </c>
      <c r="ACU97" s="1">
        <v>38833</v>
      </c>
      <c r="ACV97" t="s">
        <v>163</v>
      </c>
      <c r="ACW97" s="1">
        <v>41844</v>
      </c>
      <c r="ACX97" t="s">
        <v>100</v>
      </c>
      <c r="ACY97" s="1">
        <v>41851</v>
      </c>
      <c r="ACZ97" t="s">
        <v>100</v>
      </c>
      <c r="ADA97" s="1">
        <v>41942</v>
      </c>
      <c r="ADB97" t="s">
        <v>98</v>
      </c>
      <c r="ADC97" s="1">
        <v>41941</v>
      </c>
      <c r="ADD97" t="s">
        <v>98</v>
      </c>
      <c r="ADE97" s="1">
        <v>38833</v>
      </c>
      <c r="ADF97" t="s">
        <v>163</v>
      </c>
      <c r="ADG97" s="1">
        <v>41842</v>
      </c>
      <c r="ADH97" t="s">
        <v>100</v>
      </c>
      <c r="ADI97" s="1">
        <v>41899</v>
      </c>
      <c r="ADJ97" t="s">
        <v>98</v>
      </c>
      <c r="ADK97" s="1">
        <v>38841</v>
      </c>
      <c r="ADL97" t="s">
        <v>163</v>
      </c>
      <c r="ADM97" s="1">
        <v>41935</v>
      </c>
      <c r="ADN97" t="s">
        <v>98</v>
      </c>
      <c r="ADQ97" s="1">
        <v>41935</v>
      </c>
      <c r="ADR97" t="s">
        <v>94</v>
      </c>
      <c r="ADS97" s="1">
        <v>41851</v>
      </c>
      <c r="ADT97" t="s">
        <v>100</v>
      </c>
      <c r="ADU97" s="1">
        <v>41857</v>
      </c>
      <c r="ADV97" t="s">
        <v>100</v>
      </c>
      <c r="ADW97" s="1">
        <v>41865</v>
      </c>
      <c r="ADX97" t="s">
        <v>100</v>
      </c>
      <c r="ADY97" s="1">
        <v>41940</v>
      </c>
      <c r="ADZ97" t="s">
        <v>98</v>
      </c>
      <c r="AEA97" s="1">
        <v>41940</v>
      </c>
      <c r="AEB97" t="s">
        <v>98</v>
      </c>
      <c r="AEC97" s="1">
        <v>41935</v>
      </c>
      <c r="AED97" t="s">
        <v>98</v>
      </c>
      <c r="AEG97" s="1">
        <v>38840</v>
      </c>
      <c r="AEH97" t="s">
        <v>163</v>
      </c>
      <c r="AEI97" s="1">
        <v>41939</v>
      </c>
      <c r="AEJ97" t="s">
        <v>96</v>
      </c>
      <c r="AEK97" s="1">
        <v>41879</v>
      </c>
      <c r="AEL97" t="s">
        <v>98</v>
      </c>
      <c r="AEM97" s="1">
        <v>41943</v>
      </c>
      <c r="AEN97" t="s">
        <v>98</v>
      </c>
      <c r="AEO97" s="1">
        <v>41857</v>
      </c>
      <c r="AEP97" t="s">
        <v>100</v>
      </c>
      <c r="AEQ97" s="1">
        <v>41844</v>
      </c>
      <c r="AER97" t="s">
        <v>98</v>
      </c>
      <c r="AEU97" s="1">
        <v>41844</v>
      </c>
      <c r="AEV97" t="s">
        <v>100</v>
      </c>
      <c r="AEW97" s="1">
        <v>38827</v>
      </c>
      <c r="AEX97" t="s">
        <v>163</v>
      </c>
      <c r="AEY97" s="1">
        <v>41940</v>
      </c>
      <c r="AEZ97" t="s">
        <v>98</v>
      </c>
      <c r="AFA97" s="1">
        <v>41929</v>
      </c>
      <c r="AFB97" t="s">
        <v>98</v>
      </c>
      <c r="AFC97" s="1">
        <v>41936</v>
      </c>
      <c r="AFD97" t="s">
        <v>98</v>
      </c>
      <c r="AFE97" s="1">
        <v>41991</v>
      </c>
      <c r="AFF97" t="s">
        <v>92</v>
      </c>
      <c r="AFI97" s="1">
        <v>41870</v>
      </c>
      <c r="AFJ97" t="s">
        <v>91</v>
      </c>
      <c r="AFK97" s="1">
        <v>41857</v>
      </c>
      <c r="AFL97" t="s">
        <v>100</v>
      </c>
      <c r="AFM97" s="1">
        <v>41935</v>
      </c>
      <c r="AFN97" t="s">
        <v>98</v>
      </c>
      <c r="AFO97" s="1">
        <v>41941</v>
      </c>
      <c r="AFP97" t="s">
        <v>99</v>
      </c>
      <c r="AFQ97" s="1">
        <v>41942</v>
      </c>
      <c r="AFR97" t="s">
        <v>98</v>
      </c>
      <c r="AFS97" s="1">
        <v>41906</v>
      </c>
      <c r="AFT97" t="s">
        <v>94</v>
      </c>
      <c r="AFU97" s="1">
        <v>41886</v>
      </c>
      <c r="AFV97" t="s">
        <v>98</v>
      </c>
      <c r="AFW97" s="1">
        <v>41858</v>
      </c>
      <c r="AFX97" t="s">
        <v>100</v>
      </c>
      <c r="AFY97" s="1">
        <v>41936</v>
      </c>
      <c r="AFZ97" t="s">
        <v>98</v>
      </c>
      <c r="AGA97" s="1">
        <v>38750</v>
      </c>
      <c r="AGB97" t="s">
        <v>164</v>
      </c>
      <c r="AGC97" s="1">
        <v>38841</v>
      </c>
      <c r="AGD97" t="s">
        <v>162</v>
      </c>
      <c r="AGE97" s="1">
        <v>41928</v>
      </c>
      <c r="AGF97" t="s">
        <v>98</v>
      </c>
      <c r="AGG97" s="1">
        <v>41940</v>
      </c>
      <c r="AGH97" t="s">
        <v>98</v>
      </c>
      <c r="AGI97" s="1">
        <v>41939</v>
      </c>
      <c r="AGJ97" t="s">
        <v>94</v>
      </c>
      <c r="AGK97" s="1">
        <v>38833</v>
      </c>
      <c r="AGL97" t="s">
        <v>163</v>
      </c>
      <c r="AGM97" s="1">
        <v>41941</v>
      </c>
      <c r="AGN97" t="s">
        <v>98</v>
      </c>
      <c r="AGO97" s="1">
        <v>41851</v>
      </c>
      <c r="AGP97" t="s">
        <v>94</v>
      </c>
      <c r="AGQ97" s="1">
        <v>41877</v>
      </c>
      <c r="AGR97" t="s">
        <v>98</v>
      </c>
      <c r="AGS97" s="1">
        <v>41934</v>
      </c>
      <c r="AGT97" t="s">
        <v>98</v>
      </c>
      <c r="AGU97" s="1">
        <v>41940</v>
      </c>
      <c r="AGV97" t="s">
        <v>98</v>
      </c>
      <c r="AGY97" s="1">
        <v>41940</v>
      </c>
      <c r="AGZ97" t="s">
        <v>98</v>
      </c>
      <c r="AHA97" s="1">
        <v>41928</v>
      </c>
      <c r="AHB97" t="s">
        <v>98</v>
      </c>
      <c r="AHC97" s="1">
        <v>41936</v>
      </c>
      <c r="AHD97" t="s">
        <v>98</v>
      </c>
      <c r="AHE97" s="1">
        <v>41872</v>
      </c>
      <c r="AHF97" t="s">
        <v>91</v>
      </c>
      <c r="AHG97" s="1">
        <v>41871</v>
      </c>
      <c r="AHH97" t="s">
        <v>98</v>
      </c>
      <c r="AHI97" s="1">
        <v>42123</v>
      </c>
      <c r="AHJ97" t="s">
        <v>94</v>
      </c>
      <c r="AHM97" s="1">
        <v>41949</v>
      </c>
      <c r="AHN97" t="s">
        <v>98</v>
      </c>
      <c r="AHO97" s="1">
        <v>42305</v>
      </c>
      <c r="AHP97" t="s">
        <v>90</v>
      </c>
      <c r="AHQ97" s="1">
        <v>41864</v>
      </c>
      <c r="AHR97" t="s">
        <v>96</v>
      </c>
      <c r="AHU97" s="1">
        <v>42033</v>
      </c>
      <c r="AHV97" t="s">
        <v>95</v>
      </c>
      <c r="AHW97" s="1">
        <v>41950</v>
      </c>
      <c r="AHX97" t="s">
        <v>98</v>
      </c>
      <c r="AHY97" s="1">
        <v>41844</v>
      </c>
      <c r="AHZ97" t="s">
        <v>100</v>
      </c>
      <c r="AIA97" s="1">
        <v>41949</v>
      </c>
      <c r="AIB97" t="s">
        <v>98</v>
      </c>
      <c r="AIC97" s="1">
        <v>41914</v>
      </c>
      <c r="AID97" t="s">
        <v>91</v>
      </c>
      <c r="AIE97" s="1">
        <v>39120</v>
      </c>
      <c r="AIF97" t="s">
        <v>159</v>
      </c>
      <c r="AIG97" s="1">
        <v>41933</v>
      </c>
      <c r="AIH97" t="s">
        <v>98</v>
      </c>
      <c r="AII97" s="1">
        <v>42297</v>
      </c>
      <c r="AIJ97" t="s">
        <v>98</v>
      </c>
      <c r="AIK97" s="1">
        <v>41929</v>
      </c>
      <c r="AIL97" t="s">
        <v>98</v>
      </c>
      <c r="AIM97" s="1">
        <v>41948</v>
      </c>
      <c r="AIN97" t="s">
        <v>98</v>
      </c>
      <c r="AIO97" s="1">
        <v>38834</v>
      </c>
      <c r="AIP97" t="s">
        <v>163</v>
      </c>
      <c r="AIQ97" s="1">
        <v>41848</v>
      </c>
      <c r="AIR97" t="s">
        <v>98</v>
      </c>
      <c r="AIS97" s="1">
        <v>41939</v>
      </c>
      <c r="AIT97" t="s">
        <v>98</v>
      </c>
      <c r="AIU97" s="1">
        <v>41933</v>
      </c>
      <c r="AIV97" t="s">
        <v>98</v>
      </c>
      <c r="AIW97" s="1">
        <v>41922</v>
      </c>
      <c r="AIX97" t="s">
        <v>98</v>
      </c>
      <c r="AIY97" s="1">
        <v>41872</v>
      </c>
      <c r="AIZ97" t="s">
        <v>98</v>
      </c>
      <c r="AJA97" s="1">
        <v>41929</v>
      </c>
      <c r="AJB97" t="s">
        <v>98</v>
      </c>
      <c r="AJC97" s="1">
        <v>41943</v>
      </c>
      <c r="AJD97" t="s">
        <v>98</v>
      </c>
      <c r="AJE97" s="1">
        <v>41943</v>
      </c>
      <c r="AJF97" t="s">
        <v>98</v>
      </c>
      <c r="AJG97" s="1">
        <v>41872</v>
      </c>
      <c r="AJH97" t="s">
        <v>91</v>
      </c>
      <c r="AJI97" s="1">
        <v>41905</v>
      </c>
      <c r="AJJ97" t="s">
        <v>98</v>
      </c>
      <c r="AJK97" s="1">
        <v>41935</v>
      </c>
      <c r="AJL97" t="s">
        <v>98</v>
      </c>
      <c r="AJM97" s="1">
        <v>41943</v>
      </c>
      <c r="AJN97" t="s">
        <v>98</v>
      </c>
      <c r="AJO97" s="1">
        <v>38783</v>
      </c>
      <c r="AJP97" t="s">
        <v>162</v>
      </c>
      <c r="AJQ97" s="1">
        <v>41855</v>
      </c>
      <c r="AJR97" t="s">
        <v>100</v>
      </c>
      <c r="AJS97" s="1">
        <v>41942</v>
      </c>
      <c r="AJT97" t="s">
        <v>98</v>
      </c>
      <c r="AJU97" s="1">
        <v>41848</v>
      </c>
      <c r="AJV97" t="s">
        <v>100</v>
      </c>
      <c r="AJW97" s="1">
        <v>41940</v>
      </c>
      <c r="AJX97" t="s">
        <v>98</v>
      </c>
      <c r="AJY97" s="1">
        <v>41856</v>
      </c>
      <c r="AJZ97" t="s">
        <v>100</v>
      </c>
      <c r="AKA97" s="1">
        <v>41849</v>
      </c>
      <c r="AKB97" t="s">
        <v>100</v>
      </c>
      <c r="AKC97" s="1">
        <v>41940</v>
      </c>
      <c r="AKD97" t="s">
        <v>98</v>
      </c>
      <c r="AKE97" s="1">
        <v>41927</v>
      </c>
      <c r="AKF97" t="s">
        <v>98</v>
      </c>
      <c r="AKG97" s="1">
        <v>41940</v>
      </c>
      <c r="AKH97" t="s">
        <v>98</v>
      </c>
      <c r="AKI97" s="1">
        <v>41935</v>
      </c>
      <c r="AKJ97" t="s">
        <v>98</v>
      </c>
      <c r="AKM97" s="1">
        <v>41941</v>
      </c>
      <c r="AKN97" t="s">
        <v>98</v>
      </c>
      <c r="AKO97" s="1">
        <v>41879</v>
      </c>
      <c r="AKP97" t="s">
        <v>91</v>
      </c>
      <c r="AKQ97" s="1">
        <v>41890</v>
      </c>
      <c r="AKR97" t="s">
        <v>96</v>
      </c>
      <c r="AKS97" s="1">
        <v>41942</v>
      </c>
      <c r="AKT97" t="s">
        <v>98</v>
      </c>
      <c r="AKU97" s="1">
        <v>41872</v>
      </c>
      <c r="AKV97" t="s">
        <v>91</v>
      </c>
      <c r="AKW97" s="1">
        <v>41872</v>
      </c>
      <c r="AKX97" t="s">
        <v>96</v>
      </c>
      <c r="AKY97" s="1">
        <v>41941</v>
      </c>
      <c r="AKZ97" t="s">
        <v>96</v>
      </c>
      <c r="ALA97" s="1">
        <v>41843</v>
      </c>
      <c r="ALB97" t="s">
        <v>100</v>
      </c>
      <c r="ALC97" s="1">
        <v>41934</v>
      </c>
      <c r="ALD97" t="s">
        <v>98</v>
      </c>
      <c r="ALE97" s="1">
        <v>41939</v>
      </c>
      <c r="ALF97" t="s">
        <v>98</v>
      </c>
      <c r="ALG97" s="1">
        <v>41940</v>
      </c>
      <c r="ALH97" t="s">
        <v>94</v>
      </c>
      <c r="ALM97" s="1">
        <v>41941</v>
      </c>
      <c r="ALN97" t="s">
        <v>96</v>
      </c>
      <c r="ALO97" s="1">
        <v>38833</v>
      </c>
      <c r="ALP97" t="s">
        <v>163</v>
      </c>
      <c r="ALQ97" s="1">
        <v>38748</v>
      </c>
      <c r="ALR97" t="s">
        <v>164</v>
      </c>
      <c r="ALS97" s="1">
        <v>38748</v>
      </c>
      <c r="ALT97" t="s">
        <v>162</v>
      </c>
      <c r="ALU97" s="1">
        <v>41928</v>
      </c>
      <c r="ALV97" t="s">
        <v>98</v>
      </c>
      <c r="ALW97" s="1">
        <v>41928</v>
      </c>
      <c r="ALX97" t="s">
        <v>98</v>
      </c>
      <c r="ALY97" s="1">
        <v>38832</v>
      </c>
      <c r="ALZ97" t="s">
        <v>163</v>
      </c>
      <c r="AMA97" s="1">
        <v>41754</v>
      </c>
      <c r="AMB97" t="s">
        <v>102</v>
      </c>
      <c r="AMC97" s="1">
        <v>41855</v>
      </c>
      <c r="AMD97" t="s">
        <v>100</v>
      </c>
      <c r="AME97" s="1">
        <v>41941</v>
      </c>
      <c r="AMF97" t="s">
        <v>98</v>
      </c>
      <c r="AMG97" s="1">
        <v>41946</v>
      </c>
      <c r="AMH97" t="s">
        <v>98</v>
      </c>
      <c r="AMI97" s="1">
        <v>38841</v>
      </c>
      <c r="AMJ97" t="s">
        <v>163</v>
      </c>
      <c r="AMK97" s="1">
        <v>41941</v>
      </c>
      <c r="AML97" t="s">
        <v>98</v>
      </c>
      <c r="AMM97" s="1">
        <v>41947</v>
      </c>
      <c r="AMN97" t="s">
        <v>98</v>
      </c>
      <c r="AMO97" s="1">
        <v>41870</v>
      </c>
      <c r="AMP97" t="s">
        <v>94</v>
      </c>
      <c r="AMQ97" s="1">
        <v>42305</v>
      </c>
      <c r="AMR97" t="s">
        <v>98</v>
      </c>
      <c r="AMS97" s="1">
        <v>41940</v>
      </c>
      <c r="AMT97" t="s">
        <v>98</v>
      </c>
      <c r="AMU97" s="1">
        <v>41935</v>
      </c>
      <c r="AMV97" t="s">
        <v>98</v>
      </c>
      <c r="AMW97" s="1">
        <v>41851</v>
      </c>
      <c r="AMX97" t="s">
        <v>100</v>
      </c>
      <c r="AMY97" s="1">
        <v>42564</v>
      </c>
      <c r="AMZ97" t="s">
        <v>114</v>
      </c>
    </row>
    <row r="98" spans="1:1040" x14ac:dyDescent="0.2">
      <c r="E98" s="1">
        <v>41858</v>
      </c>
      <c r="F98" t="s">
        <v>97</v>
      </c>
      <c r="G98" s="1">
        <v>41947</v>
      </c>
      <c r="H98" t="s">
        <v>99</v>
      </c>
      <c r="I98" s="1">
        <v>41936</v>
      </c>
      <c r="K98" s="1">
        <v>41933</v>
      </c>
      <c r="L98" t="s">
        <v>99</v>
      </c>
      <c r="O98" s="1">
        <v>41935</v>
      </c>
      <c r="P98" t="s">
        <v>99</v>
      </c>
      <c r="S98" s="1">
        <v>41864</v>
      </c>
      <c r="T98" t="s">
        <v>99</v>
      </c>
      <c r="U98" s="1">
        <v>42033</v>
      </c>
      <c r="V98" t="s">
        <v>97</v>
      </c>
      <c r="W98" s="1">
        <v>41941</v>
      </c>
      <c r="X98" t="s">
        <v>99</v>
      </c>
      <c r="Y98" s="1">
        <v>41935</v>
      </c>
      <c r="Z98" t="s">
        <v>99</v>
      </c>
      <c r="AA98" s="1">
        <v>41941</v>
      </c>
      <c r="AB98" t="s">
        <v>99</v>
      </c>
      <c r="AE98" s="1">
        <v>41851</v>
      </c>
      <c r="AF98" t="s">
        <v>101</v>
      </c>
      <c r="AG98" s="1">
        <v>41941</v>
      </c>
      <c r="AH98" t="s">
        <v>99</v>
      </c>
      <c r="AI98" s="1">
        <v>41941</v>
      </c>
      <c r="AJ98" t="s">
        <v>99</v>
      </c>
      <c r="AK98" s="1">
        <v>41942</v>
      </c>
      <c r="AL98" t="s">
        <v>99</v>
      </c>
      <c r="AM98" s="1">
        <v>41842</v>
      </c>
      <c r="AN98" t="s">
        <v>95</v>
      </c>
      <c r="AO98" s="1">
        <v>41920</v>
      </c>
      <c r="AP98" t="s">
        <v>97</v>
      </c>
      <c r="AQ98" s="1">
        <v>41857</v>
      </c>
      <c r="AR98" t="s">
        <v>95</v>
      </c>
      <c r="AS98" s="1">
        <v>38770</v>
      </c>
      <c r="AT98" t="s">
        <v>164</v>
      </c>
      <c r="AU98" s="1">
        <v>41927</v>
      </c>
      <c r="AV98" t="s">
        <v>99</v>
      </c>
      <c r="AW98" s="1">
        <v>41934</v>
      </c>
      <c r="AX98" t="s">
        <v>99</v>
      </c>
      <c r="AY98" s="1">
        <v>41933</v>
      </c>
      <c r="AZ98" t="s">
        <v>99</v>
      </c>
      <c r="BA98" s="1">
        <v>41795</v>
      </c>
      <c r="BB98" t="s">
        <v>95</v>
      </c>
      <c r="BC98" s="1">
        <v>41933</v>
      </c>
      <c r="BD98" t="s">
        <v>99</v>
      </c>
      <c r="BG98" s="1">
        <v>41947</v>
      </c>
      <c r="BH98" t="s">
        <v>99</v>
      </c>
      <c r="BK98" s="1">
        <v>41942</v>
      </c>
      <c r="BL98" t="s">
        <v>97</v>
      </c>
      <c r="BM98" s="1">
        <v>41942</v>
      </c>
      <c r="BN98" t="s">
        <v>99</v>
      </c>
      <c r="BQ98" s="1">
        <v>41932</v>
      </c>
      <c r="BR98" t="s">
        <v>99</v>
      </c>
      <c r="BS98" s="1">
        <v>41927</v>
      </c>
      <c r="BT98" t="s">
        <v>99</v>
      </c>
      <c r="BU98" s="1">
        <v>41948</v>
      </c>
      <c r="BV98" t="s">
        <v>99</v>
      </c>
      <c r="BW98" s="1">
        <v>41934</v>
      </c>
      <c r="BX98" t="s">
        <v>99</v>
      </c>
      <c r="BY98" s="1">
        <v>41844</v>
      </c>
      <c r="BZ98" t="s">
        <v>101</v>
      </c>
      <c r="CC98" s="1">
        <v>41927</v>
      </c>
      <c r="CD98" t="s">
        <v>99</v>
      </c>
      <c r="CE98" s="1">
        <v>38757</v>
      </c>
      <c r="CF98" t="s">
        <v>165</v>
      </c>
      <c r="CG98" s="1">
        <v>41885</v>
      </c>
      <c r="CH98" t="s">
        <v>92</v>
      </c>
      <c r="CI98" s="1">
        <v>41933</v>
      </c>
      <c r="CJ98" t="s">
        <v>99</v>
      </c>
      <c r="CK98" s="1">
        <v>41919</v>
      </c>
      <c r="CL98" t="s">
        <v>99</v>
      </c>
      <c r="CM98" s="1">
        <v>41856</v>
      </c>
      <c r="CN98" t="s">
        <v>99</v>
      </c>
      <c r="CO98" s="1">
        <v>41912</v>
      </c>
      <c r="CP98" t="s">
        <v>97</v>
      </c>
      <c r="CQ98" s="1">
        <v>41856</v>
      </c>
      <c r="CR98" t="s">
        <v>101</v>
      </c>
      <c r="CS98" s="1">
        <v>41858</v>
      </c>
      <c r="CT98" t="s">
        <v>100</v>
      </c>
      <c r="CU98" s="1">
        <v>38777</v>
      </c>
      <c r="CV98" t="s">
        <v>164</v>
      </c>
      <c r="CW98" s="1">
        <v>41926</v>
      </c>
      <c r="CX98" t="s">
        <v>99</v>
      </c>
      <c r="CY98" s="1">
        <v>41929</v>
      </c>
      <c r="CZ98" t="s">
        <v>99</v>
      </c>
      <c r="DA98" s="1">
        <v>41940</v>
      </c>
      <c r="DB98" t="s">
        <v>99</v>
      </c>
      <c r="DC98" s="1">
        <v>41933</v>
      </c>
      <c r="DD98" t="s">
        <v>99</v>
      </c>
      <c r="DE98" s="1">
        <v>41928</v>
      </c>
      <c r="DF98" t="s">
        <v>99</v>
      </c>
      <c r="DI98" s="1">
        <v>41942</v>
      </c>
      <c r="DJ98" t="s">
        <v>99</v>
      </c>
      <c r="DK98" s="1">
        <v>41871</v>
      </c>
      <c r="DL98" t="s">
        <v>92</v>
      </c>
      <c r="DM98" s="1">
        <v>41948</v>
      </c>
      <c r="DN98" t="s">
        <v>99</v>
      </c>
      <c r="DO98" s="1">
        <v>41940</v>
      </c>
      <c r="DP98" t="s">
        <v>99</v>
      </c>
      <c r="DQ98" s="1">
        <v>41947</v>
      </c>
      <c r="DR98" t="s">
        <v>99</v>
      </c>
      <c r="DS98" s="1">
        <v>38744</v>
      </c>
      <c r="DT98" t="s">
        <v>164</v>
      </c>
      <c r="DU98" s="1">
        <v>38826</v>
      </c>
      <c r="DV98" t="s">
        <v>163</v>
      </c>
      <c r="DW98" s="1">
        <v>41858</v>
      </c>
      <c r="DX98" t="s">
        <v>101</v>
      </c>
      <c r="EA98" s="1">
        <v>41926</v>
      </c>
      <c r="EB98" t="s">
        <v>99</v>
      </c>
      <c r="EC98" s="1">
        <v>41935</v>
      </c>
      <c r="ED98" t="s">
        <v>99</v>
      </c>
      <c r="EE98" s="1">
        <v>38804</v>
      </c>
      <c r="EF98" t="s">
        <v>164</v>
      </c>
      <c r="EI98" s="1">
        <v>41947</v>
      </c>
      <c r="EJ98" t="s">
        <v>99</v>
      </c>
      <c r="EK98" s="1">
        <v>38769</v>
      </c>
      <c r="EL98" t="s">
        <v>164</v>
      </c>
      <c r="EM98" s="1">
        <v>41936</v>
      </c>
      <c r="EN98" t="s">
        <v>99</v>
      </c>
      <c r="EO98" s="1">
        <v>41765</v>
      </c>
      <c r="EP98" t="s">
        <v>95</v>
      </c>
      <c r="EQ98" s="1">
        <v>41848</v>
      </c>
      <c r="ER98" t="s">
        <v>99</v>
      </c>
      <c r="EU98" s="1">
        <v>41929</v>
      </c>
      <c r="EV98" t="s">
        <v>99</v>
      </c>
      <c r="EW98" s="1">
        <v>41941</v>
      </c>
      <c r="EX98" t="s">
        <v>99</v>
      </c>
      <c r="EY98" s="1">
        <v>41851</v>
      </c>
      <c r="EZ98" t="s">
        <v>101</v>
      </c>
      <c r="FA98" s="1">
        <v>41942</v>
      </c>
      <c r="FB98" t="s">
        <v>99</v>
      </c>
      <c r="FE98" s="1">
        <v>41871</v>
      </c>
      <c r="FF98" t="s">
        <v>92</v>
      </c>
      <c r="FG98" s="1">
        <v>41928</v>
      </c>
      <c r="FH98" t="s">
        <v>99</v>
      </c>
      <c r="FM98" s="1">
        <v>41942</v>
      </c>
      <c r="FN98" t="s">
        <v>99</v>
      </c>
      <c r="FO98" s="1">
        <v>41940</v>
      </c>
      <c r="FP98" t="s">
        <v>99</v>
      </c>
      <c r="FS98" s="1">
        <v>41851</v>
      </c>
      <c r="FT98" t="s">
        <v>100</v>
      </c>
      <c r="FU98" s="1">
        <v>41947</v>
      </c>
      <c r="FV98" t="s">
        <v>99</v>
      </c>
      <c r="FW98" s="1">
        <v>41852</v>
      </c>
      <c r="FX98" t="s">
        <v>97</v>
      </c>
      <c r="FY98" s="1">
        <v>38769</v>
      </c>
      <c r="FZ98" t="s">
        <v>164</v>
      </c>
      <c r="GC98" s="1">
        <v>41936</v>
      </c>
      <c r="GD98" t="s">
        <v>99</v>
      </c>
      <c r="GE98" s="1">
        <v>41934</v>
      </c>
      <c r="GF98" t="s">
        <v>99</v>
      </c>
      <c r="GG98" s="1">
        <v>41856</v>
      </c>
      <c r="GH98" t="s">
        <v>101</v>
      </c>
      <c r="GI98" s="1">
        <v>41857</v>
      </c>
      <c r="GJ98" t="s">
        <v>101</v>
      </c>
      <c r="GK98" s="1">
        <v>41940</v>
      </c>
      <c r="GL98" t="s">
        <v>99</v>
      </c>
      <c r="GM98" s="1">
        <v>41949</v>
      </c>
      <c r="GN98" t="s">
        <v>99</v>
      </c>
      <c r="GO98" s="1">
        <v>41810</v>
      </c>
      <c r="GP98" t="s">
        <v>95</v>
      </c>
      <c r="GQ98" s="1">
        <v>41941</v>
      </c>
      <c r="GR98" t="s">
        <v>99</v>
      </c>
      <c r="GS98" s="1">
        <v>41851</v>
      </c>
      <c r="GT98" t="s">
        <v>95</v>
      </c>
      <c r="GU98" s="1">
        <v>41935</v>
      </c>
      <c r="GV98" t="s">
        <v>99</v>
      </c>
      <c r="GW98" s="1">
        <v>41932</v>
      </c>
      <c r="GX98" t="s">
        <v>99</v>
      </c>
      <c r="GY98" s="1">
        <v>41928</v>
      </c>
      <c r="GZ98" t="s">
        <v>99</v>
      </c>
      <c r="HA98" s="1">
        <v>41856</v>
      </c>
      <c r="HB98" t="s">
        <v>101</v>
      </c>
      <c r="HC98" s="1">
        <v>41940</v>
      </c>
      <c r="HD98" t="s">
        <v>99</v>
      </c>
      <c r="HE98" s="1">
        <v>41843</v>
      </c>
      <c r="HF98" t="s">
        <v>101</v>
      </c>
      <c r="HG98" s="1">
        <v>38762</v>
      </c>
      <c r="HH98" t="s">
        <v>164</v>
      </c>
      <c r="HI98" s="1">
        <v>41928</v>
      </c>
      <c r="HJ98" t="s">
        <v>99</v>
      </c>
      <c r="HK98" s="1">
        <v>41858</v>
      </c>
      <c r="HL98" t="s">
        <v>101</v>
      </c>
      <c r="HM98" s="1">
        <v>41850</v>
      </c>
      <c r="HN98" t="s">
        <v>101</v>
      </c>
      <c r="HO98" s="1">
        <v>42312</v>
      </c>
      <c r="HP98" t="s">
        <v>99</v>
      </c>
      <c r="HQ98" s="1">
        <v>41934</v>
      </c>
      <c r="HR98" t="s">
        <v>99</v>
      </c>
      <c r="HS98" s="1">
        <v>41942</v>
      </c>
      <c r="HT98" t="s">
        <v>99</v>
      </c>
      <c r="HU98" s="1">
        <v>41947</v>
      </c>
      <c r="HV98" t="s">
        <v>99</v>
      </c>
      <c r="HW98" s="1">
        <v>41940</v>
      </c>
      <c r="HX98" t="s">
        <v>99</v>
      </c>
      <c r="HY98" s="1">
        <v>41933</v>
      </c>
      <c r="HZ98" t="s">
        <v>99</v>
      </c>
      <c r="IA98" s="1">
        <v>38736</v>
      </c>
      <c r="IB98" t="s">
        <v>164</v>
      </c>
      <c r="IC98" s="1">
        <v>41858</v>
      </c>
      <c r="ID98" t="s">
        <v>101</v>
      </c>
      <c r="IE98" s="1">
        <v>41907</v>
      </c>
      <c r="IF98" t="s">
        <v>97</v>
      </c>
      <c r="IG98" s="1">
        <v>41948</v>
      </c>
      <c r="IH98" t="s">
        <v>97</v>
      </c>
      <c r="II98" s="1">
        <v>41941</v>
      </c>
      <c r="IJ98" t="s">
        <v>99</v>
      </c>
      <c r="IK98" s="1">
        <v>41816</v>
      </c>
      <c r="IL98" t="s">
        <v>95</v>
      </c>
      <c r="IM98" s="1">
        <v>41948</v>
      </c>
      <c r="IN98" t="s">
        <v>97</v>
      </c>
      <c r="IO98" s="1">
        <v>41941</v>
      </c>
      <c r="IP98" t="s">
        <v>99</v>
      </c>
      <c r="IQ98" s="1">
        <v>41939</v>
      </c>
      <c r="IR98" t="s">
        <v>99</v>
      </c>
      <c r="IS98" s="1">
        <v>41856</v>
      </c>
      <c r="IT98" t="s">
        <v>100</v>
      </c>
      <c r="IU98" s="1">
        <v>41942</v>
      </c>
      <c r="IV98" t="s">
        <v>97</v>
      </c>
      <c r="IW98" s="1">
        <v>41647</v>
      </c>
      <c r="IX98" t="s">
        <v>101</v>
      </c>
      <c r="IY98" s="1">
        <v>41851</v>
      </c>
      <c r="IZ98" t="s">
        <v>101</v>
      </c>
      <c r="JA98" s="1">
        <v>38775</v>
      </c>
      <c r="JB98" t="s">
        <v>164</v>
      </c>
      <c r="JC98" s="1">
        <v>41943</v>
      </c>
      <c r="JD98" t="s">
        <v>99</v>
      </c>
      <c r="JE98" s="1">
        <v>41932</v>
      </c>
      <c r="JF98" t="s">
        <v>99</v>
      </c>
      <c r="JI98" s="1">
        <v>41948</v>
      </c>
      <c r="JJ98" t="s">
        <v>99</v>
      </c>
      <c r="JK98" s="1">
        <v>41906</v>
      </c>
      <c r="JL98" t="s">
        <v>97</v>
      </c>
      <c r="JM98" s="1">
        <v>41921</v>
      </c>
      <c r="JN98" t="s">
        <v>99</v>
      </c>
      <c r="JO98" s="1">
        <v>41929</v>
      </c>
      <c r="JP98" t="s">
        <v>99</v>
      </c>
      <c r="JQ98" s="1">
        <v>41947</v>
      </c>
      <c r="JR98" t="s">
        <v>99</v>
      </c>
      <c r="JS98" s="1">
        <v>41933</v>
      </c>
      <c r="JT98" t="s">
        <v>99</v>
      </c>
      <c r="JU98" s="1">
        <v>41932</v>
      </c>
      <c r="JV98" t="s">
        <v>99</v>
      </c>
      <c r="JW98" s="1">
        <v>41904</v>
      </c>
      <c r="JX98" t="s">
        <v>97</v>
      </c>
      <c r="JY98" s="1">
        <v>41926</v>
      </c>
      <c r="JZ98" t="s">
        <v>99</v>
      </c>
      <c r="KA98" s="1">
        <v>41942</v>
      </c>
      <c r="KB98" t="s">
        <v>99</v>
      </c>
      <c r="KC98" s="1">
        <v>41851</v>
      </c>
      <c r="KD98" t="s">
        <v>101</v>
      </c>
      <c r="KE98" s="1">
        <v>38833</v>
      </c>
      <c r="KF98" t="s">
        <v>163</v>
      </c>
      <c r="KG98" s="1">
        <v>41927</v>
      </c>
      <c r="KH98" t="s">
        <v>99</v>
      </c>
      <c r="KK98" s="1">
        <v>41865</v>
      </c>
      <c r="KL98" t="s">
        <v>99</v>
      </c>
      <c r="KM98" s="1">
        <v>41935</v>
      </c>
      <c r="KN98" t="s">
        <v>99</v>
      </c>
      <c r="KO98" s="1">
        <v>41856</v>
      </c>
      <c r="KP98" t="s">
        <v>101</v>
      </c>
      <c r="KQ98" s="1">
        <v>41935</v>
      </c>
      <c r="KR98" t="s">
        <v>99</v>
      </c>
      <c r="KS98" s="1">
        <v>41954</v>
      </c>
      <c r="KT98" t="s">
        <v>97</v>
      </c>
      <c r="KU98" s="1">
        <v>41808</v>
      </c>
      <c r="KV98" t="s">
        <v>95</v>
      </c>
      <c r="KW98" s="1">
        <v>41927</v>
      </c>
      <c r="KX98" t="s">
        <v>99</v>
      </c>
      <c r="KY98" s="1">
        <v>41932</v>
      </c>
      <c r="KZ98" t="s">
        <v>97</v>
      </c>
      <c r="LA98" s="1">
        <v>41850</v>
      </c>
      <c r="LB98" t="s">
        <v>101</v>
      </c>
      <c r="LC98" s="1">
        <v>41935</v>
      </c>
      <c r="LD98" t="s">
        <v>99</v>
      </c>
      <c r="LE98" s="1">
        <v>41865</v>
      </c>
      <c r="LF98" t="s">
        <v>92</v>
      </c>
      <c r="LG98" s="1">
        <v>41934</v>
      </c>
      <c r="LH98" t="s">
        <v>99</v>
      </c>
      <c r="LI98" s="1">
        <v>38742</v>
      </c>
      <c r="LJ98" t="s">
        <v>163</v>
      </c>
      <c r="LO98" s="1">
        <v>41947</v>
      </c>
      <c r="LP98" t="s">
        <v>97</v>
      </c>
      <c r="LQ98" s="1">
        <v>41849</v>
      </c>
      <c r="LR98" t="s">
        <v>101</v>
      </c>
      <c r="LS98" s="1">
        <v>42355</v>
      </c>
      <c r="LT98" t="s">
        <v>99</v>
      </c>
      <c r="LU98" s="1">
        <v>38741</v>
      </c>
      <c r="LV98" t="s">
        <v>165</v>
      </c>
      <c r="LY98" s="1">
        <v>38742</v>
      </c>
      <c r="LZ98" t="s">
        <v>164</v>
      </c>
      <c r="MA98" s="1">
        <v>41936</v>
      </c>
      <c r="MB98" t="s">
        <v>99</v>
      </c>
      <c r="MC98" s="1">
        <v>41849</v>
      </c>
      <c r="MD98" t="s">
        <v>101</v>
      </c>
      <c r="ME98" s="1">
        <v>41936</v>
      </c>
      <c r="MF98" t="s">
        <v>99</v>
      </c>
      <c r="MG98" s="1">
        <v>41843</v>
      </c>
      <c r="MH98" t="s">
        <v>101</v>
      </c>
      <c r="MI98" s="1">
        <v>41858</v>
      </c>
      <c r="MJ98" t="s">
        <v>101</v>
      </c>
      <c r="MM98" s="1">
        <v>41932</v>
      </c>
      <c r="MN98" t="s">
        <v>99</v>
      </c>
      <c r="MO98" s="1">
        <v>41835</v>
      </c>
      <c r="MP98" t="s">
        <v>95</v>
      </c>
      <c r="MQ98" s="1">
        <v>38706</v>
      </c>
      <c r="MR98" t="s">
        <v>163</v>
      </c>
      <c r="MS98" s="1">
        <v>41948</v>
      </c>
      <c r="MT98" t="s">
        <v>99</v>
      </c>
      <c r="MU98" s="1">
        <v>41934</v>
      </c>
      <c r="MV98" t="s">
        <v>99</v>
      </c>
      <c r="MY98" s="1">
        <v>41845</v>
      </c>
      <c r="MZ98" t="s">
        <v>99</v>
      </c>
      <c r="NA98" s="1">
        <v>41845</v>
      </c>
      <c r="NB98" t="s">
        <v>101</v>
      </c>
      <c r="NC98" s="1">
        <v>41946</v>
      </c>
      <c r="ND98" t="s">
        <v>99</v>
      </c>
      <c r="NE98" s="1">
        <v>41767</v>
      </c>
      <c r="NF98" t="s">
        <v>95</v>
      </c>
      <c r="NG98" s="1">
        <v>41851</v>
      </c>
      <c r="NH98" t="s">
        <v>101</v>
      </c>
      <c r="NI98" s="1">
        <v>41943</v>
      </c>
      <c r="NJ98" t="s">
        <v>99</v>
      </c>
      <c r="NK98" s="1">
        <v>41946</v>
      </c>
      <c r="NL98" t="s">
        <v>99</v>
      </c>
      <c r="NM98" s="1">
        <v>41914</v>
      </c>
      <c r="NN98" t="s">
        <v>99</v>
      </c>
      <c r="NO98" s="1">
        <v>41934</v>
      </c>
      <c r="NP98" t="s">
        <v>99</v>
      </c>
      <c r="NQ98" s="1">
        <v>41858</v>
      </c>
      <c r="NR98" t="s">
        <v>101</v>
      </c>
      <c r="NS98" s="1">
        <v>41845</v>
      </c>
      <c r="NT98" t="s">
        <v>101</v>
      </c>
      <c r="NU98" s="1">
        <v>41940</v>
      </c>
      <c r="NV98" t="s">
        <v>99</v>
      </c>
      <c r="NW98" s="1">
        <v>41935</v>
      </c>
      <c r="NX98" t="s">
        <v>99</v>
      </c>
      <c r="NY98" s="1">
        <v>41934</v>
      </c>
      <c r="NZ98" t="s">
        <v>99</v>
      </c>
      <c r="OA98" s="1">
        <v>41940</v>
      </c>
      <c r="OB98" t="s">
        <v>99</v>
      </c>
      <c r="OC98" s="1">
        <v>41939</v>
      </c>
      <c r="OD98" t="s">
        <v>99</v>
      </c>
      <c r="OE98" s="1">
        <v>41865</v>
      </c>
      <c r="OF98" t="s">
        <v>99</v>
      </c>
      <c r="OG98" s="1">
        <v>41942</v>
      </c>
      <c r="OH98" t="s">
        <v>99</v>
      </c>
      <c r="OI98" s="1">
        <v>41935</v>
      </c>
      <c r="OJ98" t="s">
        <v>99</v>
      </c>
      <c r="OK98" s="1">
        <v>41929</v>
      </c>
      <c r="OL98" t="s">
        <v>99</v>
      </c>
      <c r="OM98" s="1">
        <v>41940</v>
      </c>
      <c r="ON98" t="s">
        <v>99</v>
      </c>
      <c r="OO98" s="1">
        <v>41933</v>
      </c>
      <c r="OP98" t="s">
        <v>99</v>
      </c>
      <c r="OS98" s="1">
        <v>41858</v>
      </c>
      <c r="OT98" t="s">
        <v>92</v>
      </c>
      <c r="OU98" s="1">
        <v>41934</v>
      </c>
      <c r="OV98" t="s">
        <v>99</v>
      </c>
      <c r="OW98" s="1">
        <v>41933</v>
      </c>
      <c r="OX98" t="s">
        <v>99</v>
      </c>
      <c r="OY98" s="1">
        <v>41928</v>
      </c>
      <c r="OZ98" t="s">
        <v>99</v>
      </c>
      <c r="PA98" s="1">
        <v>41851</v>
      </c>
      <c r="PB98" t="s">
        <v>101</v>
      </c>
      <c r="PC98" s="1">
        <v>41942</v>
      </c>
      <c r="PD98" t="s">
        <v>99</v>
      </c>
      <c r="PE98" s="1">
        <v>41926</v>
      </c>
      <c r="PF98" t="s">
        <v>99</v>
      </c>
      <c r="PG98" s="1">
        <v>41844</v>
      </c>
      <c r="PH98" t="s">
        <v>95</v>
      </c>
      <c r="PI98" s="1">
        <v>41947</v>
      </c>
      <c r="PJ98" t="s">
        <v>99</v>
      </c>
      <c r="PK98" s="1">
        <v>41942</v>
      </c>
      <c r="PL98" t="s">
        <v>99</v>
      </c>
      <c r="PM98" s="1">
        <v>41941</v>
      </c>
      <c r="PN98" t="s">
        <v>97</v>
      </c>
      <c r="PQ98" s="1">
        <v>38763</v>
      </c>
      <c r="PR98" t="s">
        <v>164</v>
      </c>
      <c r="PS98" s="1">
        <v>41905</v>
      </c>
      <c r="PT98" t="s">
        <v>92</v>
      </c>
      <c r="PU98" s="1">
        <v>41940</v>
      </c>
      <c r="PV98" t="s">
        <v>99</v>
      </c>
      <c r="PW98" s="1">
        <v>41932</v>
      </c>
      <c r="PX98" t="s">
        <v>99</v>
      </c>
      <c r="PY98" s="1">
        <v>41942</v>
      </c>
      <c r="PZ98" t="s">
        <v>99</v>
      </c>
      <c r="QA98" s="1">
        <v>41815</v>
      </c>
      <c r="QB98" t="s">
        <v>95</v>
      </c>
      <c r="QC98" s="1">
        <v>41849</v>
      </c>
      <c r="QD98" t="s">
        <v>100</v>
      </c>
      <c r="QE98" s="1">
        <v>41948</v>
      </c>
      <c r="QF98" t="s">
        <v>99</v>
      </c>
      <c r="QG98" s="1">
        <v>38757</v>
      </c>
      <c r="QH98" t="s">
        <v>164</v>
      </c>
      <c r="QI98" s="1">
        <v>39498</v>
      </c>
      <c r="QJ98" t="s">
        <v>154</v>
      </c>
      <c r="QK98" s="1">
        <v>41928</v>
      </c>
      <c r="QL98" t="s">
        <v>99</v>
      </c>
      <c r="QM98" s="1">
        <v>41906</v>
      </c>
      <c r="QN98" t="s">
        <v>97</v>
      </c>
      <c r="QO98" s="1">
        <v>41942</v>
      </c>
      <c r="QP98" t="s">
        <v>99</v>
      </c>
      <c r="QQ98" s="1">
        <v>42032</v>
      </c>
      <c r="QR98" t="s">
        <v>99</v>
      </c>
      <c r="QS98" s="1">
        <v>41934</v>
      </c>
      <c r="QT98" t="s">
        <v>99</v>
      </c>
      <c r="QU98" s="1">
        <v>41934</v>
      </c>
      <c r="QV98" t="s">
        <v>99</v>
      </c>
      <c r="QW98" s="1">
        <v>41948</v>
      </c>
      <c r="QX98" t="s">
        <v>99</v>
      </c>
      <c r="QY98" s="1">
        <v>41928</v>
      </c>
      <c r="QZ98" t="s">
        <v>99</v>
      </c>
      <c r="RA98" s="1">
        <v>41768</v>
      </c>
      <c r="RB98" t="s">
        <v>95</v>
      </c>
      <c r="RC98" s="1">
        <v>38770</v>
      </c>
      <c r="RD98" t="s">
        <v>164</v>
      </c>
      <c r="RG98" s="1">
        <v>41939</v>
      </c>
      <c r="RH98" t="s">
        <v>99</v>
      </c>
      <c r="RI98" s="1">
        <v>41855</v>
      </c>
      <c r="RJ98" t="s">
        <v>95</v>
      </c>
      <c r="RK98" s="1">
        <v>41935</v>
      </c>
      <c r="RL98" t="s">
        <v>99</v>
      </c>
      <c r="RM98" s="1">
        <v>41934</v>
      </c>
      <c r="RN98" t="s">
        <v>99</v>
      </c>
      <c r="RO98" s="1">
        <v>38747</v>
      </c>
      <c r="RP98" t="s">
        <v>165</v>
      </c>
      <c r="RQ98" s="1">
        <v>41855</v>
      </c>
      <c r="RR98" t="s">
        <v>101</v>
      </c>
      <c r="RS98" s="1">
        <v>41669</v>
      </c>
      <c r="RT98" t="s">
        <v>104</v>
      </c>
      <c r="RU98" s="1">
        <v>38756</v>
      </c>
      <c r="RV98" t="s">
        <v>165</v>
      </c>
      <c r="RW98" s="1">
        <v>41669</v>
      </c>
      <c r="RX98" t="s">
        <v>104</v>
      </c>
      <c r="RY98" s="1">
        <v>41837</v>
      </c>
      <c r="RZ98" t="s">
        <v>101</v>
      </c>
      <c r="SA98" s="1">
        <v>41942</v>
      </c>
      <c r="SB98" t="s">
        <v>99</v>
      </c>
      <c r="SC98" s="1">
        <v>41565</v>
      </c>
      <c r="SD98" t="s">
        <v>108</v>
      </c>
      <c r="SE98" s="1">
        <v>41851</v>
      </c>
      <c r="SF98" t="s">
        <v>101</v>
      </c>
      <c r="SG98" s="1">
        <v>41943</v>
      </c>
      <c r="SH98" t="s">
        <v>99</v>
      </c>
      <c r="SI98" s="1">
        <v>41850</v>
      </c>
      <c r="SJ98" t="s">
        <v>101</v>
      </c>
      <c r="SK98" s="1">
        <v>41941</v>
      </c>
      <c r="SL98" t="s">
        <v>99</v>
      </c>
      <c r="SM98" s="1">
        <v>41780</v>
      </c>
      <c r="SN98" t="s">
        <v>95</v>
      </c>
      <c r="SO98" s="1">
        <v>41872</v>
      </c>
      <c r="SP98" t="s">
        <v>92</v>
      </c>
      <c r="SQ98" s="1">
        <v>41929</v>
      </c>
      <c r="SR98" t="s">
        <v>99</v>
      </c>
      <c r="SS98" s="1">
        <v>41927</v>
      </c>
      <c r="ST98" t="s">
        <v>99</v>
      </c>
      <c r="SU98" s="1">
        <v>41933</v>
      </c>
      <c r="SV98" t="s">
        <v>99</v>
      </c>
      <c r="SW98" s="1">
        <v>41856</v>
      </c>
      <c r="SX98" t="s">
        <v>99</v>
      </c>
      <c r="SY98" s="1">
        <v>41934</v>
      </c>
      <c r="SZ98" t="s">
        <v>99</v>
      </c>
      <c r="TC98" s="1">
        <v>41947</v>
      </c>
      <c r="TD98" t="s">
        <v>99</v>
      </c>
      <c r="TE98" s="1">
        <v>41943</v>
      </c>
      <c r="TF98" t="s">
        <v>99</v>
      </c>
      <c r="TG98" s="1">
        <v>41849</v>
      </c>
      <c r="TH98" t="s">
        <v>101</v>
      </c>
      <c r="TI98" s="1">
        <v>41935</v>
      </c>
      <c r="TJ98" t="s">
        <v>99</v>
      </c>
      <c r="TK98" s="1">
        <v>41521</v>
      </c>
      <c r="TL98" t="s">
        <v>101</v>
      </c>
      <c r="TO98" s="1">
        <v>41850</v>
      </c>
      <c r="TP98" t="s">
        <v>99</v>
      </c>
      <c r="TQ98" s="1">
        <v>41927</v>
      </c>
      <c r="TR98" t="s">
        <v>99</v>
      </c>
      <c r="TS98" s="1">
        <v>41933</v>
      </c>
      <c r="TT98" t="s">
        <v>99</v>
      </c>
      <c r="TU98" s="1">
        <v>41928</v>
      </c>
      <c r="TV98" t="s">
        <v>99</v>
      </c>
      <c r="TY98" s="1">
        <v>41932</v>
      </c>
      <c r="TZ98" t="s">
        <v>99</v>
      </c>
      <c r="UA98" s="1">
        <v>41674</v>
      </c>
      <c r="UB98" t="s">
        <v>106</v>
      </c>
      <c r="UC98" s="1">
        <v>41871</v>
      </c>
      <c r="UD98" t="s">
        <v>92</v>
      </c>
      <c r="UE98" s="1">
        <v>38743</v>
      </c>
      <c r="UF98" t="s">
        <v>164</v>
      </c>
      <c r="UG98" s="1">
        <v>41844</v>
      </c>
      <c r="UH98" t="s">
        <v>100</v>
      </c>
      <c r="UI98" s="1">
        <v>41948</v>
      </c>
      <c r="UJ98" t="s">
        <v>99</v>
      </c>
      <c r="UK98" s="1">
        <v>41926</v>
      </c>
      <c r="UL98" t="s">
        <v>99</v>
      </c>
      <c r="UM98" s="1">
        <v>41940</v>
      </c>
      <c r="UN98" t="s">
        <v>98</v>
      </c>
      <c r="UO98" s="1">
        <v>41947</v>
      </c>
      <c r="UP98" t="s">
        <v>99</v>
      </c>
      <c r="US98" s="1">
        <v>41942</v>
      </c>
      <c r="UT98" t="s">
        <v>99</v>
      </c>
      <c r="UU98" s="1">
        <v>38834</v>
      </c>
      <c r="UV98" t="s">
        <v>163</v>
      </c>
      <c r="UW98" s="1">
        <v>41809</v>
      </c>
      <c r="UX98" t="s">
        <v>95</v>
      </c>
      <c r="UY98" s="1">
        <v>41849</v>
      </c>
      <c r="UZ98" t="s">
        <v>101</v>
      </c>
      <c r="VA98" s="1">
        <v>41942</v>
      </c>
      <c r="VB98" t="s">
        <v>99</v>
      </c>
      <c r="VC98" s="1">
        <v>41865</v>
      </c>
      <c r="VD98" t="s">
        <v>92</v>
      </c>
      <c r="VE98" s="1">
        <v>41946</v>
      </c>
      <c r="VF98" t="s">
        <v>99</v>
      </c>
      <c r="VG98" s="1">
        <v>41850</v>
      </c>
      <c r="VH98" t="s">
        <v>101</v>
      </c>
      <c r="VI98" s="1">
        <v>41765</v>
      </c>
      <c r="VJ98" t="s">
        <v>95</v>
      </c>
      <c r="VK98" s="1">
        <v>41852</v>
      </c>
      <c r="VL98" t="s">
        <v>95</v>
      </c>
      <c r="VM98" s="1">
        <v>41940</v>
      </c>
      <c r="VN98" t="s">
        <v>99</v>
      </c>
      <c r="VO98" s="1">
        <v>41850</v>
      </c>
      <c r="VP98" t="s">
        <v>95</v>
      </c>
      <c r="VQ98" s="1">
        <v>41933</v>
      </c>
      <c r="VR98" t="s">
        <v>99</v>
      </c>
      <c r="VS98" s="1">
        <v>41943</v>
      </c>
      <c r="VT98" t="s">
        <v>99</v>
      </c>
      <c r="VU98" s="1">
        <v>41862</v>
      </c>
      <c r="VV98" t="s">
        <v>95</v>
      </c>
      <c r="VW98" s="1">
        <v>41949</v>
      </c>
      <c r="VX98" t="s">
        <v>99</v>
      </c>
      <c r="VY98" s="1">
        <v>41849</v>
      </c>
      <c r="VZ98" t="s">
        <v>100</v>
      </c>
      <c r="WA98" s="1">
        <v>41893</v>
      </c>
      <c r="WB98" t="s">
        <v>92</v>
      </c>
      <c r="WC98" s="1">
        <v>41844</v>
      </c>
      <c r="WD98" t="s">
        <v>101</v>
      </c>
      <c r="WE98" s="1">
        <v>38764</v>
      </c>
      <c r="WF98" t="s">
        <v>165</v>
      </c>
      <c r="WG98" s="1">
        <v>41939</v>
      </c>
      <c r="WH98" t="s">
        <v>99</v>
      </c>
      <c r="WI98" s="1">
        <v>41932</v>
      </c>
      <c r="WJ98" t="s">
        <v>99</v>
      </c>
      <c r="WK98" s="1">
        <v>38740</v>
      </c>
      <c r="WL98" t="s">
        <v>164</v>
      </c>
      <c r="WM98" s="1">
        <v>38761</v>
      </c>
      <c r="WN98" t="s">
        <v>164</v>
      </c>
      <c r="WO98" s="1">
        <v>41850</v>
      </c>
      <c r="WP98" t="s">
        <v>101</v>
      </c>
      <c r="WQ98" s="1">
        <v>41933</v>
      </c>
      <c r="WR98" t="s">
        <v>99</v>
      </c>
      <c r="WS98" s="1">
        <v>41941</v>
      </c>
      <c r="WT98" t="s">
        <v>99</v>
      </c>
      <c r="WU98" s="1">
        <v>41940</v>
      </c>
      <c r="WV98" t="s">
        <v>99</v>
      </c>
      <c r="WY98" s="1">
        <v>41934</v>
      </c>
      <c r="WZ98" t="s">
        <v>99</v>
      </c>
      <c r="XA98" s="1">
        <v>41940</v>
      </c>
      <c r="XB98" t="s">
        <v>99</v>
      </c>
      <c r="XC98" s="1">
        <v>41929</v>
      </c>
      <c r="XD98" t="s">
        <v>99</v>
      </c>
      <c r="XE98" s="1">
        <v>41851</v>
      </c>
      <c r="XF98" t="s">
        <v>101</v>
      </c>
      <c r="XG98" s="1">
        <v>41922</v>
      </c>
      <c r="XH98" t="s">
        <v>99</v>
      </c>
      <c r="XI98" s="1">
        <v>41936</v>
      </c>
      <c r="XJ98" t="s">
        <v>99</v>
      </c>
      <c r="XK98" s="1">
        <v>38742</v>
      </c>
      <c r="XL98" t="s">
        <v>163</v>
      </c>
      <c r="XM98" s="1">
        <v>41928</v>
      </c>
      <c r="XN98" t="s">
        <v>99</v>
      </c>
      <c r="XO98" s="1">
        <v>41850</v>
      </c>
      <c r="XP98" t="s">
        <v>101</v>
      </c>
      <c r="XQ98" s="1">
        <v>41856</v>
      </c>
      <c r="XR98" t="s">
        <v>99</v>
      </c>
      <c r="XU98" s="1">
        <v>41941</v>
      </c>
      <c r="XV98" t="s">
        <v>99</v>
      </c>
      <c r="XW98" s="1">
        <v>41934</v>
      </c>
      <c r="XX98" t="s">
        <v>99</v>
      </c>
      <c r="XY98" s="1">
        <v>41927</v>
      </c>
      <c r="XZ98" t="s">
        <v>99</v>
      </c>
      <c r="YA98" s="1">
        <v>41928</v>
      </c>
      <c r="YB98" t="s">
        <v>99</v>
      </c>
      <c r="YE98" s="1">
        <v>41936</v>
      </c>
      <c r="YF98" t="s">
        <v>99</v>
      </c>
      <c r="YG98" s="1">
        <v>41934</v>
      </c>
      <c r="YH98" t="s">
        <v>99</v>
      </c>
      <c r="YI98" s="1">
        <v>41870</v>
      </c>
      <c r="YJ98" t="s">
        <v>92</v>
      </c>
      <c r="YK98" s="1">
        <v>41928</v>
      </c>
      <c r="YL98" t="s">
        <v>99</v>
      </c>
      <c r="YM98" s="1">
        <v>41866</v>
      </c>
      <c r="YN98" t="s">
        <v>95</v>
      </c>
      <c r="YO98" s="1">
        <v>41942</v>
      </c>
      <c r="YP98" t="s">
        <v>99</v>
      </c>
      <c r="YQ98" s="1">
        <v>41935</v>
      </c>
      <c r="YR98" t="s">
        <v>99</v>
      </c>
      <c r="YS98" s="1">
        <v>41935</v>
      </c>
      <c r="YT98" t="s">
        <v>99</v>
      </c>
      <c r="YU98" s="1">
        <v>41942</v>
      </c>
      <c r="YV98" t="s">
        <v>99</v>
      </c>
      <c r="YW98" s="1">
        <v>41941</v>
      </c>
      <c r="YX98" t="s">
        <v>99</v>
      </c>
      <c r="YY98" s="1">
        <v>41947</v>
      </c>
      <c r="YZ98" t="s">
        <v>99</v>
      </c>
      <c r="ZA98" s="1">
        <v>41898</v>
      </c>
      <c r="ZB98" t="s">
        <v>99</v>
      </c>
      <c r="ZC98" s="1">
        <v>41935</v>
      </c>
      <c r="ZD98" t="s">
        <v>99</v>
      </c>
      <c r="ZE98" s="1">
        <v>41941</v>
      </c>
      <c r="ZF98" t="s">
        <v>99</v>
      </c>
      <c r="ZG98" s="1">
        <v>41935</v>
      </c>
      <c r="ZH98" t="s">
        <v>99</v>
      </c>
      <c r="ZI98" s="1">
        <v>41935</v>
      </c>
      <c r="ZJ98" t="s">
        <v>99</v>
      </c>
      <c r="ZK98" s="1">
        <v>38699</v>
      </c>
      <c r="ZL98" t="s">
        <v>164</v>
      </c>
      <c r="ZM98" s="1">
        <v>41943</v>
      </c>
      <c r="ZN98" t="s">
        <v>99</v>
      </c>
      <c r="ZO98" s="1">
        <v>42341</v>
      </c>
      <c r="ZP98" t="s">
        <v>104</v>
      </c>
      <c r="ZQ98" s="1">
        <v>37301</v>
      </c>
      <c r="ZR98" t="s">
        <v>1385</v>
      </c>
      <c r="ZS98" s="1">
        <v>41934</v>
      </c>
      <c r="ZT98" t="s">
        <v>99</v>
      </c>
      <c r="ZU98" s="1">
        <v>41758</v>
      </c>
      <c r="ZV98" t="s">
        <v>99</v>
      </c>
      <c r="ZW98" s="1">
        <v>41939</v>
      </c>
      <c r="ZX98" t="s">
        <v>99</v>
      </c>
      <c r="AAA98" s="1">
        <v>41934</v>
      </c>
      <c r="AAB98" t="s">
        <v>99</v>
      </c>
      <c r="AAC98" s="1">
        <v>41941</v>
      </c>
      <c r="AAD98" t="s">
        <v>97</v>
      </c>
      <c r="AAE98" s="1">
        <v>38644</v>
      </c>
      <c r="AAF98" t="s">
        <v>163</v>
      </c>
      <c r="AAG98" s="1">
        <v>41940</v>
      </c>
      <c r="AAH98" t="s">
        <v>99</v>
      </c>
      <c r="AAK98" s="1">
        <v>38764</v>
      </c>
      <c r="AAL98" t="s">
        <v>165</v>
      </c>
      <c r="AAM98" s="1">
        <v>41943</v>
      </c>
      <c r="AAN98" t="s">
        <v>99</v>
      </c>
      <c r="AAO98" s="1">
        <v>41871</v>
      </c>
      <c r="AAP98" t="s">
        <v>99</v>
      </c>
      <c r="AAQ98" s="1">
        <v>41928</v>
      </c>
      <c r="AAR98" t="s">
        <v>99</v>
      </c>
      <c r="AAS98" s="1">
        <v>38665</v>
      </c>
      <c r="AAT98" t="s">
        <v>162</v>
      </c>
      <c r="AAU98" s="1">
        <v>41934</v>
      </c>
      <c r="AAV98" t="s">
        <v>99</v>
      </c>
      <c r="AAW98" s="1">
        <v>41851</v>
      </c>
      <c r="AAX98" t="s">
        <v>101</v>
      </c>
      <c r="ABA98" s="1">
        <v>41939</v>
      </c>
      <c r="ABB98" t="s">
        <v>99</v>
      </c>
      <c r="ABC98" s="1">
        <v>41858</v>
      </c>
      <c r="ABD98" t="s">
        <v>97</v>
      </c>
      <c r="ABE98" s="1">
        <v>41926</v>
      </c>
      <c r="ABF98" t="s">
        <v>99</v>
      </c>
      <c r="ABG98" s="1">
        <v>41940</v>
      </c>
      <c r="ABH98" t="s">
        <v>99</v>
      </c>
      <c r="ABI98" s="1">
        <v>41837</v>
      </c>
      <c r="ABJ98" t="s">
        <v>99</v>
      </c>
      <c r="ABM98" s="1">
        <v>41949</v>
      </c>
      <c r="ABN98" t="s">
        <v>99</v>
      </c>
      <c r="ABO98" s="1">
        <v>41947</v>
      </c>
      <c r="ABP98" t="s">
        <v>99</v>
      </c>
      <c r="ABQ98" s="1">
        <v>41933</v>
      </c>
      <c r="ABR98" t="s">
        <v>99</v>
      </c>
      <c r="ABS98" s="1">
        <v>38797</v>
      </c>
      <c r="ABT98" t="s">
        <v>164</v>
      </c>
      <c r="ABU98" s="1">
        <v>41932</v>
      </c>
      <c r="ABV98" t="s">
        <v>99</v>
      </c>
      <c r="ABW98" s="1">
        <v>41926</v>
      </c>
      <c r="ABX98" t="s">
        <v>99</v>
      </c>
      <c r="ABY98" s="1">
        <v>41939</v>
      </c>
      <c r="ABZ98" t="s">
        <v>99</v>
      </c>
      <c r="ACA98" s="1">
        <v>41935</v>
      </c>
      <c r="ACB98" t="s">
        <v>99</v>
      </c>
      <c r="ACC98" s="1">
        <v>41947</v>
      </c>
      <c r="ACD98" t="s">
        <v>99</v>
      </c>
      <c r="ACE98" s="1">
        <v>41940</v>
      </c>
      <c r="ACF98" t="s">
        <v>99</v>
      </c>
      <c r="ACG98" s="1">
        <v>41948</v>
      </c>
      <c r="ACH98" t="s">
        <v>92</v>
      </c>
      <c r="ACI98" s="1">
        <v>41893</v>
      </c>
      <c r="ACJ98" t="s">
        <v>92</v>
      </c>
      <c r="ACK98" s="1">
        <v>41877</v>
      </c>
      <c r="ACL98" t="s">
        <v>92</v>
      </c>
      <c r="ACM98" s="1">
        <v>41858</v>
      </c>
      <c r="ACN98" t="s">
        <v>101</v>
      </c>
      <c r="ACQ98" s="1">
        <v>41927</v>
      </c>
      <c r="ACR98" t="s">
        <v>99</v>
      </c>
      <c r="ACS98" s="1">
        <v>41856</v>
      </c>
      <c r="ACT98" t="s">
        <v>97</v>
      </c>
      <c r="ACU98" s="1">
        <v>38775</v>
      </c>
      <c r="ACV98" t="s">
        <v>164</v>
      </c>
      <c r="ACW98" s="1">
        <v>41844</v>
      </c>
      <c r="ACX98" t="s">
        <v>101</v>
      </c>
      <c r="ACY98" s="1">
        <v>41851</v>
      </c>
      <c r="ACZ98" t="s">
        <v>101</v>
      </c>
      <c r="ADA98" s="1">
        <v>41942</v>
      </c>
      <c r="ADB98" t="s">
        <v>99</v>
      </c>
      <c r="ADC98" s="1">
        <v>41941</v>
      </c>
      <c r="ADD98" t="s">
        <v>99</v>
      </c>
      <c r="ADE98" s="1">
        <v>38769</v>
      </c>
      <c r="ADF98" t="s">
        <v>164</v>
      </c>
      <c r="ADG98" s="1">
        <v>41842</v>
      </c>
      <c r="ADH98" t="s">
        <v>101</v>
      </c>
      <c r="ADI98" s="1">
        <v>41899</v>
      </c>
      <c r="ADJ98" t="s">
        <v>99</v>
      </c>
      <c r="ADK98" s="1">
        <v>38749</v>
      </c>
      <c r="ADL98" t="s">
        <v>164</v>
      </c>
      <c r="ADM98" s="1">
        <v>41935</v>
      </c>
      <c r="ADN98" t="s">
        <v>99</v>
      </c>
      <c r="ADQ98" s="1">
        <v>41851</v>
      </c>
      <c r="ADR98" t="s">
        <v>95</v>
      </c>
      <c r="ADS98" s="1">
        <v>41851</v>
      </c>
      <c r="ADT98" t="s">
        <v>101</v>
      </c>
      <c r="ADU98" s="1">
        <v>41857</v>
      </c>
      <c r="ADV98" t="s">
        <v>101</v>
      </c>
      <c r="ADW98" s="1">
        <v>41865</v>
      </c>
      <c r="ADX98" t="s">
        <v>101</v>
      </c>
      <c r="ADY98" s="1">
        <v>41940</v>
      </c>
      <c r="ADZ98" t="s">
        <v>99</v>
      </c>
      <c r="AEA98" s="1">
        <v>41940</v>
      </c>
      <c r="AEB98" t="s">
        <v>99</v>
      </c>
      <c r="AEC98" s="1">
        <v>41935</v>
      </c>
      <c r="AED98" t="s">
        <v>99</v>
      </c>
      <c r="AEG98" s="1">
        <v>38770</v>
      </c>
      <c r="AEH98" t="s">
        <v>164</v>
      </c>
      <c r="AEI98" s="1">
        <v>41939</v>
      </c>
      <c r="AEJ98" t="s">
        <v>97</v>
      </c>
      <c r="AEK98" s="1">
        <v>41879</v>
      </c>
      <c r="AEL98" t="s">
        <v>99</v>
      </c>
      <c r="AEM98" s="1">
        <v>41943</v>
      </c>
      <c r="AEN98" t="s">
        <v>99</v>
      </c>
      <c r="AEO98" s="1">
        <v>41857</v>
      </c>
      <c r="AEP98" t="s">
        <v>101</v>
      </c>
      <c r="AEQ98" s="1">
        <v>41844</v>
      </c>
      <c r="AER98" t="s">
        <v>99</v>
      </c>
      <c r="AEU98" s="1">
        <v>41844</v>
      </c>
      <c r="AEV98" t="s">
        <v>101</v>
      </c>
      <c r="AEW98" s="1">
        <v>38764</v>
      </c>
      <c r="AEX98" t="s">
        <v>164</v>
      </c>
      <c r="AEY98" s="1">
        <v>41940</v>
      </c>
      <c r="AEZ98" t="s">
        <v>99</v>
      </c>
      <c r="AFA98" s="1">
        <v>41929</v>
      </c>
      <c r="AFB98" t="s">
        <v>99</v>
      </c>
      <c r="AFC98" s="1">
        <v>41936</v>
      </c>
      <c r="AFD98" t="s">
        <v>99</v>
      </c>
      <c r="AFE98" s="1">
        <v>41900</v>
      </c>
      <c r="AFF98" t="s">
        <v>93</v>
      </c>
      <c r="AFI98" s="1">
        <v>41870</v>
      </c>
      <c r="AFJ98" t="s">
        <v>92</v>
      </c>
      <c r="AFK98" s="1">
        <v>41857</v>
      </c>
      <c r="AFL98" t="s">
        <v>101</v>
      </c>
      <c r="AFM98" s="1">
        <v>41935</v>
      </c>
      <c r="AFN98" t="s">
        <v>99</v>
      </c>
      <c r="AFO98" s="1">
        <v>41850</v>
      </c>
      <c r="AFP98" t="s">
        <v>100</v>
      </c>
      <c r="AFQ98" s="1">
        <v>41942</v>
      </c>
      <c r="AFR98" t="s">
        <v>99</v>
      </c>
      <c r="AFS98" s="1">
        <v>41821</v>
      </c>
      <c r="AFT98" t="s">
        <v>95</v>
      </c>
      <c r="AFU98" s="1">
        <v>41886</v>
      </c>
      <c r="AFV98" t="s">
        <v>99</v>
      </c>
      <c r="AFW98" s="1">
        <v>41858</v>
      </c>
      <c r="AFX98" t="s">
        <v>101</v>
      </c>
      <c r="AFY98" s="1">
        <v>41936</v>
      </c>
      <c r="AFZ98" t="s">
        <v>99</v>
      </c>
      <c r="AGA98" s="1">
        <v>38750</v>
      </c>
      <c r="AGB98" t="s">
        <v>165</v>
      </c>
      <c r="AGC98" s="1">
        <v>38755</v>
      </c>
      <c r="AGD98" t="s">
        <v>163</v>
      </c>
      <c r="AGE98" s="1">
        <v>41928</v>
      </c>
      <c r="AGF98" t="s">
        <v>99</v>
      </c>
      <c r="AGG98" s="1">
        <v>41940</v>
      </c>
      <c r="AGH98" t="s">
        <v>99</v>
      </c>
      <c r="AGI98" s="1">
        <v>41837</v>
      </c>
      <c r="AGJ98" t="s">
        <v>95</v>
      </c>
      <c r="AGK98" s="1">
        <v>38763</v>
      </c>
      <c r="AGL98" t="s">
        <v>164</v>
      </c>
      <c r="AGM98" s="1">
        <v>41941</v>
      </c>
      <c r="AGN98" t="s">
        <v>99</v>
      </c>
      <c r="AGO98" s="1">
        <v>41771</v>
      </c>
      <c r="AGP98" t="s">
        <v>95</v>
      </c>
      <c r="AGQ98" s="1">
        <v>41877</v>
      </c>
      <c r="AGR98" t="s">
        <v>99</v>
      </c>
      <c r="AGS98" s="1">
        <v>41934</v>
      </c>
      <c r="AGT98" t="s">
        <v>99</v>
      </c>
      <c r="AGU98" s="1">
        <v>41940</v>
      </c>
      <c r="AGV98" t="s">
        <v>99</v>
      </c>
      <c r="AGY98" s="1">
        <v>41940</v>
      </c>
      <c r="AGZ98" t="s">
        <v>99</v>
      </c>
      <c r="AHA98" s="1">
        <v>41928</v>
      </c>
      <c r="AHB98" t="s">
        <v>99</v>
      </c>
      <c r="AHC98" s="1">
        <v>41936</v>
      </c>
      <c r="AHD98" t="s">
        <v>99</v>
      </c>
      <c r="AHE98" s="1">
        <v>41872</v>
      </c>
      <c r="AHF98" t="s">
        <v>92</v>
      </c>
      <c r="AHG98" s="1">
        <v>41871</v>
      </c>
      <c r="AHH98" t="s">
        <v>99</v>
      </c>
      <c r="AHI98" s="1">
        <v>42033</v>
      </c>
      <c r="AHJ98" t="s">
        <v>95</v>
      </c>
      <c r="AHM98" s="1">
        <v>41949</v>
      </c>
      <c r="AHN98" t="s">
        <v>99</v>
      </c>
      <c r="AHO98" s="1">
        <v>42221</v>
      </c>
      <c r="AHP98" t="s">
        <v>91</v>
      </c>
      <c r="AHQ98" s="1">
        <v>41864</v>
      </c>
      <c r="AHR98" t="s">
        <v>97</v>
      </c>
      <c r="AHU98" s="1">
        <v>42033</v>
      </c>
      <c r="AHV98" t="s">
        <v>96</v>
      </c>
      <c r="AHW98" s="1">
        <v>41950</v>
      </c>
      <c r="AHX98" t="s">
        <v>99</v>
      </c>
      <c r="AHY98" s="1">
        <v>41844</v>
      </c>
      <c r="AHZ98" t="s">
        <v>101</v>
      </c>
      <c r="AIA98" s="1">
        <v>41949</v>
      </c>
      <c r="AIB98" t="s">
        <v>99</v>
      </c>
      <c r="AIC98" s="1">
        <v>41914</v>
      </c>
      <c r="AID98" t="s">
        <v>92</v>
      </c>
      <c r="AIE98" s="1">
        <v>39120</v>
      </c>
      <c r="AIF98" t="s">
        <v>160</v>
      </c>
      <c r="AIG98" s="1">
        <v>41933</v>
      </c>
      <c r="AIH98" t="s">
        <v>99</v>
      </c>
      <c r="AII98" s="1">
        <v>41928</v>
      </c>
      <c r="AIJ98" t="s">
        <v>99</v>
      </c>
      <c r="AIK98" s="1">
        <v>41929</v>
      </c>
      <c r="AIL98" t="s">
        <v>99</v>
      </c>
      <c r="AIM98" s="1">
        <v>41948</v>
      </c>
      <c r="AIN98" t="s">
        <v>99</v>
      </c>
      <c r="AIO98" s="1">
        <v>38761</v>
      </c>
      <c r="AIP98" t="s">
        <v>164</v>
      </c>
      <c r="AIQ98" s="1">
        <v>41848</v>
      </c>
      <c r="AIR98" t="s">
        <v>99</v>
      </c>
      <c r="AIS98" s="1">
        <v>41939</v>
      </c>
      <c r="AIT98" t="s">
        <v>99</v>
      </c>
      <c r="AIU98" s="1">
        <v>41933</v>
      </c>
      <c r="AIV98" t="s">
        <v>99</v>
      </c>
      <c r="AIW98" s="1">
        <v>41922</v>
      </c>
      <c r="AIX98" t="s">
        <v>99</v>
      </c>
      <c r="AIY98" s="1">
        <v>41872</v>
      </c>
      <c r="AIZ98" t="s">
        <v>99</v>
      </c>
      <c r="AJA98" s="1">
        <v>41929</v>
      </c>
      <c r="AJB98" t="s">
        <v>99</v>
      </c>
      <c r="AJC98" s="1">
        <v>41943</v>
      </c>
      <c r="AJD98" t="s">
        <v>99</v>
      </c>
      <c r="AJE98" s="1">
        <v>41943</v>
      </c>
      <c r="AJF98" t="s">
        <v>99</v>
      </c>
      <c r="AJG98" s="1">
        <v>41872</v>
      </c>
      <c r="AJH98" t="s">
        <v>92</v>
      </c>
      <c r="AJI98" s="1">
        <v>41905</v>
      </c>
      <c r="AJJ98" t="s">
        <v>99</v>
      </c>
      <c r="AJK98" s="1">
        <v>41935</v>
      </c>
      <c r="AJL98" t="s">
        <v>99</v>
      </c>
      <c r="AJM98" s="1">
        <v>41943</v>
      </c>
      <c r="AJN98" t="s">
        <v>99</v>
      </c>
      <c r="AJO98" s="1">
        <v>38688</v>
      </c>
      <c r="AJP98" t="s">
        <v>163</v>
      </c>
      <c r="AJQ98" s="1">
        <v>41855</v>
      </c>
      <c r="AJR98" t="s">
        <v>101</v>
      </c>
      <c r="AJS98" s="1">
        <v>41942</v>
      </c>
      <c r="AJT98" t="s">
        <v>99</v>
      </c>
      <c r="AJU98" s="1">
        <v>41848</v>
      </c>
      <c r="AJV98" t="s">
        <v>101</v>
      </c>
      <c r="AJW98" s="1">
        <v>41940</v>
      </c>
      <c r="AJX98" t="s">
        <v>99</v>
      </c>
      <c r="AJY98" s="1">
        <v>41856</v>
      </c>
      <c r="AJZ98" t="s">
        <v>101</v>
      </c>
      <c r="AKA98" s="1">
        <v>41849</v>
      </c>
      <c r="AKB98" t="s">
        <v>101</v>
      </c>
      <c r="AKC98" s="1">
        <v>41940</v>
      </c>
      <c r="AKD98" t="s">
        <v>99</v>
      </c>
      <c r="AKE98" s="1">
        <v>41927</v>
      </c>
      <c r="AKF98" t="s">
        <v>99</v>
      </c>
      <c r="AKG98" s="1">
        <v>41940</v>
      </c>
      <c r="AKH98" t="s">
        <v>99</v>
      </c>
      <c r="AKI98" s="1">
        <v>41935</v>
      </c>
      <c r="AKJ98" t="s">
        <v>99</v>
      </c>
      <c r="AKM98" s="1">
        <v>41941</v>
      </c>
      <c r="AKN98" t="s">
        <v>99</v>
      </c>
      <c r="AKO98" s="1">
        <v>41879</v>
      </c>
      <c r="AKP98" t="s">
        <v>92</v>
      </c>
      <c r="AKQ98" s="1">
        <v>41890</v>
      </c>
      <c r="AKR98" t="s">
        <v>97</v>
      </c>
      <c r="AKS98" s="1">
        <v>41942</v>
      </c>
      <c r="AKT98" t="s">
        <v>99</v>
      </c>
      <c r="AKU98" s="1">
        <v>41872</v>
      </c>
      <c r="AKV98" t="s">
        <v>92</v>
      </c>
      <c r="AKW98" s="1">
        <v>41872</v>
      </c>
      <c r="AKX98" t="s">
        <v>97</v>
      </c>
      <c r="AKY98" s="1">
        <v>41941</v>
      </c>
      <c r="AKZ98" t="s">
        <v>97</v>
      </c>
      <c r="ALA98" s="1">
        <v>41843</v>
      </c>
      <c r="ALB98" t="s">
        <v>101</v>
      </c>
      <c r="ALC98" s="1">
        <v>41934</v>
      </c>
      <c r="ALD98" t="s">
        <v>99</v>
      </c>
      <c r="ALE98" s="1">
        <v>41939</v>
      </c>
      <c r="ALF98" t="s">
        <v>99</v>
      </c>
      <c r="ALG98" s="1">
        <v>41850</v>
      </c>
      <c r="ALH98" t="s">
        <v>95</v>
      </c>
      <c r="ALM98" s="1">
        <v>41941</v>
      </c>
      <c r="ALN98" t="s">
        <v>97</v>
      </c>
      <c r="ALO98" s="1">
        <v>38743</v>
      </c>
      <c r="ALP98" t="s">
        <v>164</v>
      </c>
      <c r="ALQ98" s="1">
        <v>38748</v>
      </c>
      <c r="ALR98" t="s">
        <v>165</v>
      </c>
      <c r="ALS98" s="1">
        <v>38653</v>
      </c>
      <c r="ALT98" t="s">
        <v>163</v>
      </c>
      <c r="ALU98" s="1">
        <v>41928</v>
      </c>
      <c r="ALV98" t="s">
        <v>99</v>
      </c>
      <c r="ALW98" s="1">
        <v>41928</v>
      </c>
      <c r="ALX98" t="s">
        <v>99</v>
      </c>
      <c r="ALY98" s="1">
        <v>38770</v>
      </c>
      <c r="ALZ98" t="s">
        <v>164</v>
      </c>
      <c r="AMA98" s="1">
        <v>41754</v>
      </c>
      <c r="AMB98" t="s">
        <v>103</v>
      </c>
      <c r="AMC98" s="1">
        <v>41855</v>
      </c>
      <c r="AMD98" t="s">
        <v>101</v>
      </c>
      <c r="AME98" s="1">
        <v>41941</v>
      </c>
      <c r="AMF98" t="s">
        <v>99</v>
      </c>
      <c r="AMG98" s="1">
        <v>41946</v>
      </c>
      <c r="AMH98" t="s">
        <v>99</v>
      </c>
      <c r="AMI98" s="1">
        <v>38770</v>
      </c>
      <c r="AMJ98" t="s">
        <v>164</v>
      </c>
      <c r="AMK98" s="1">
        <v>41941</v>
      </c>
      <c r="AML98" t="s">
        <v>99</v>
      </c>
      <c r="AMM98" s="1">
        <v>41947</v>
      </c>
      <c r="AMN98" t="s">
        <v>99</v>
      </c>
      <c r="AMO98" s="1">
        <v>41779</v>
      </c>
      <c r="AMP98" t="s">
        <v>95</v>
      </c>
      <c r="AMQ98" s="1">
        <v>42305</v>
      </c>
      <c r="AMR98" t="s">
        <v>99</v>
      </c>
      <c r="AMS98" s="1">
        <v>41940</v>
      </c>
      <c r="AMT98" t="s">
        <v>99</v>
      </c>
      <c r="AMU98" s="1">
        <v>41935</v>
      </c>
      <c r="AMV98" t="s">
        <v>99</v>
      </c>
      <c r="AMW98" s="1">
        <v>41851</v>
      </c>
      <c r="AMX98" t="s">
        <v>101</v>
      </c>
    </row>
    <row r="99" spans="1:1040" x14ac:dyDescent="0.2">
      <c r="E99" s="1">
        <v>41767</v>
      </c>
      <c r="F99" t="s">
        <v>98</v>
      </c>
      <c r="G99" s="1">
        <v>41844</v>
      </c>
      <c r="H99" t="s">
        <v>100</v>
      </c>
      <c r="I99" s="1">
        <v>41849</v>
      </c>
      <c r="K99" s="1">
        <v>41842</v>
      </c>
      <c r="L99" t="s">
        <v>100</v>
      </c>
      <c r="O99" s="1">
        <v>41844</v>
      </c>
      <c r="P99" t="s">
        <v>100</v>
      </c>
      <c r="S99" s="1">
        <v>41773</v>
      </c>
      <c r="T99" t="s">
        <v>100</v>
      </c>
      <c r="U99" s="1">
        <v>41942</v>
      </c>
      <c r="V99" t="s">
        <v>98</v>
      </c>
      <c r="W99" s="1">
        <v>41850</v>
      </c>
      <c r="X99" t="s">
        <v>100</v>
      </c>
      <c r="Y99" s="1">
        <v>41844</v>
      </c>
      <c r="Z99" t="s">
        <v>100</v>
      </c>
      <c r="AA99" s="1">
        <v>41850</v>
      </c>
      <c r="AB99" t="s">
        <v>100</v>
      </c>
      <c r="AE99" s="1">
        <v>41760</v>
      </c>
      <c r="AF99" t="s">
        <v>102</v>
      </c>
      <c r="AG99" s="1">
        <v>41850</v>
      </c>
      <c r="AH99" t="s">
        <v>100</v>
      </c>
      <c r="AI99" s="1">
        <v>41849</v>
      </c>
      <c r="AJ99" t="s">
        <v>100</v>
      </c>
      <c r="AK99" s="1">
        <v>41851</v>
      </c>
      <c r="AL99" t="s">
        <v>100</v>
      </c>
      <c r="AM99" s="1">
        <v>41842</v>
      </c>
      <c r="AN99" t="s">
        <v>96</v>
      </c>
      <c r="AO99" s="1">
        <v>41788</v>
      </c>
      <c r="AP99" t="s">
        <v>98</v>
      </c>
      <c r="AQ99" s="1">
        <v>41857</v>
      </c>
      <c r="AR99" t="s">
        <v>96</v>
      </c>
      <c r="AS99" s="1">
        <v>38770</v>
      </c>
      <c r="AT99" t="s">
        <v>165</v>
      </c>
      <c r="AU99" s="1">
        <v>41836</v>
      </c>
      <c r="AV99" t="s">
        <v>100</v>
      </c>
      <c r="AW99" s="1">
        <v>41843</v>
      </c>
      <c r="AX99" t="s">
        <v>100</v>
      </c>
      <c r="AY99" s="1">
        <v>41842</v>
      </c>
      <c r="AZ99" t="s">
        <v>100</v>
      </c>
      <c r="BA99" s="1">
        <v>41795</v>
      </c>
      <c r="BB99" t="s">
        <v>96</v>
      </c>
      <c r="BC99" s="1">
        <v>41842</v>
      </c>
      <c r="BD99" t="s">
        <v>100</v>
      </c>
      <c r="BG99" s="1">
        <v>41856</v>
      </c>
      <c r="BH99" t="s">
        <v>100</v>
      </c>
      <c r="BK99" s="1">
        <v>41843</v>
      </c>
      <c r="BL99" t="s">
        <v>98</v>
      </c>
      <c r="BM99" s="1">
        <v>41850</v>
      </c>
      <c r="BN99" t="s">
        <v>100</v>
      </c>
      <c r="BQ99" s="1">
        <v>41841</v>
      </c>
      <c r="BR99" t="s">
        <v>100</v>
      </c>
      <c r="BS99" s="1">
        <v>41836</v>
      </c>
      <c r="BT99" t="s">
        <v>100</v>
      </c>
      <c r="BU99" s="1">
        <v>41857</v>
      </c>
      <c r="BV99" t="s">
        <v>100</v>
      </c>
      <c r="BW99" s="1">
        <v>41843</v>
      </c>
      <c r="BX99" t="s">
        <v>100</v>
      </c>
      <c r="BY99" s="1">
        <v>42122</v>
      </c>
      <c r="BZ99" t="s">
        <v>102</v>
      </c>
      <c r="CC99" s="1">
        <v>41837</v>
      </c>
      <c r="CD99" t="s">
        <v>100</v>
      </c>
      <c r="CE99" s="1">
        <v>38652</v>
      </c>
      <c r="CF99" t="s">
        <v>166</v>
      </c>
      <c r="CG99" s="1">
        <v>41794</v>
      </c>
      <c r="CH99" t="s">
        <v>93</v>
      </c>
      <c r="CI99" s="1">
        <v>41842</v>
      </c>
      <c r="CJ99" t="s">
        <v>100</v>
      </c>
      <c r="CK99" s="1">
        <v>41836</v>
      </c>
      <c r="CL99" t="s">
        <v>100</v>
      </c>
      <c r="CM99" s="1">
        <v>41765</v>
      </c>
      <c r="CN99" t="s">
        <v>100</v>
      </c>
      <c r="CO99" s="1">
        <v>41814</v>
      </c>
      <c r="CP99" t="s">
        <v>98</v>
      </c>
      <c r="CQ99" s="1">
        <v>41760</v>
      </c>
      <c r="CR99" t="s">
        <v>102</v>
      </c>
      <c r="CS99" s="1">
        <v>41858</v>
      </c>
      <c r="CT99" t="s">
        <v>101</v>
      </c>
      <c r="CU99" s="1">
        <v>38777</v>
      </c>
      <c r="CV99" t="s">
        <v>165</v>
      </c>
      <c r="CW99" s="1">
        <v>41831</v>
      </c>
      <c r="CX99" t="s">
        <v>100</v>
      </c>
      <c r="CY99" s="1">
        <v>41838</v>
      </c>
      <c r="CZ99" t="s">
        <v>100</v>
      </c>
      <c r="DA99" s="1">
        <v>41856</v>
      </c>
      <c r="DB99" t="s">
        <v>100</v>
      </c>
      <c r="DC99" s="1">
        <v>41842</v>
      </c>
      <c r="DD99" t="s">
        <v>100</v>
      </c>
      <c r="DE99" s="1">
        <v>41837</v>
      </c>
      <c r="DF99" t="s">
        <v>100</v>
      </c>
      <c r="DI99" s="1">
        <v>41848</v>
      </c>
      <c r="DJ99" t="s">
        <v>100</v>
      </c>
      <c r="DK99" s="1">
        <v>41780</v>
      </c>
      <c r="DL99" t="s">
        <v>93</v>
      </c>
      <c r="DM99" s="1">
        <v>41856</v>
      </c>
      <c r="DN99" t="s">
        <v>100</v>
      </c>
      <c r="DO99" s="1">
        <v>41849</v>
      </c>
      <c r="DP99" t="s">
        <v>100</v>
      </c>
      <c r="DQ99" s="1">
        <v>41856</v>
      </c>
      <c r="DR99" t="s">
        <v>100</v>
      </c>
      <c r="DS99" s="1">
        <v>38744</v>
      </c>
      <c r="DT99" t="s">
        <v>165</v>
      </c>
      <c r="DU99" s="1">
        <v>38743</v>
      </c>
      <c r="DV99" t="s">
        <v>164</v>
      </c>
      <c r="DW99" s="1">
        <v>41767</v>
      </c>
      <c r="DX99" t="s">
        <v>102</v>
      </c>
      <c r="EA99" s="1">
        <v>41835</v>
      </c>
      <c r="EB99" t="s">
        <v>100</v>
      </c>
      <c r="EC99" s="1">
        <v>41849</v>
      </c>
      <c r="ED99" t="s">
        <v>100</v>
      </c>
      <c r="EE99" s="1">
        <v>38804</v>
      </c>
      <c r="EF99" t="s">
        <v>165</v>
      </c>
      <c r="EI99" s="1">
        <v>41849</v>
      </c>
      <c r="EJ99" t="s">
        <v>100</v>
      </c>
      <c r="EK99" s="1">
        <v>38769</v>
      </c>
      <c r="EL99" t="s">
        <v>165</v>
      </c>
      <c r="EM99" s="1">
        <v>41844</v>
      </c>
      <c r="EN99" t="s">
        <v>100</v>
      </c>
      <c r="EO99" s="1">
        <v>42131</v>
      </c>
      <c r="EP99" t="s">
        <v>96</v>
      </c>
      <c r="EQ99" s="1">
        <v>41764</v>
      </c>
      <c r="ER99" t="s">
        <v>100</v>
      </c>
      <c r="EU99" s="1">
        <v>41838</v>
      </c>
      <c r="EV99" t="s">
        <v>100</v>
      </c>
      <c r="EW99" s="1">
        <v>41848</v>
      </c>
      <c r="EX99" t="s">
        <v>100</v>
      </c>
      <c r="EY99" s="1">
        <v>41765</v>
      </c>
      <c r="EZ99" t="s">
        <v>102</v>
      </c>
      <c r="FA99" s="1">
        <v>41851</v>
      </c>
      <c r="FB99" t="s">
        <v>100</v>
      </c>
      <c r="FE99" s="1">
        <v>41780</v>
      </c>
      <c r="FF99" t="s">
        <v>93</v>
      </c>
      <c r="FG99" s="1">
        <v>41837</v>
      </c>
      <c r="FH99" t="s">
        <v>100</v>
      </c>
      <c r="FM99" s="1">
        <v>41851</v>
      </c>
      <c r="FN99" t="s">
        <v>100</v>
      </c>
      <c r="FO99" s="1">
        <v>41849</v>
      </c>
      <c r="FP99" t="s">
        <v>100</v>
      </c>
      <c r="FS99" s="1">
        <v>41851</v>
      </c>
      <c r="FT99" t="s">
        <v>101</v>
      </c>
      <c r="FU99" s="1">
        <v>41849</v>
      </c>
      <c r="FV99" t="s">
        <v>100</v>
      </c>
      <c r="FW99" s="1">
        <v>41760</v>
      </c>
      <c r="FX99" t="s">
        <v>98</v>
      </c>
      <c r="FY99" s="1">
        <v>38769</v>
      </c>
      <c r="FZ99" t="s">
        <v>165</v>
      </c>
      <c r="GC99" s="1">
        <v>41845</v>
      </c>
      <c r="GD99" t="s">
        <v>100</v>
      </c>
      <c r="GE99" s="1">
        <v>41843</v>
      </c>
      <c r="GF99" t="s">
        <v>100</v>
      </c>
      <c r="GG99" s="1">
        <v>41766</v>
      </c>
      <c r="GH99" t="s">
        <v>102</v>
      </c>
      <c r="GI99" s="1">
        <v>41766</v>
      </c>
      <c r="GJ99" t="s">
        <v>102</v>
      </c>
      <c r="GK99" s="1">
        <v>41849</v>
      </c>
      <c r="GL99" t="s">
        <v>100</v>
      </c>
      <c r="GM99" s="1">
        <v>41858</v>
      </c>
      <c r="GN99" t="s">
        <v>100</v>
      </c>
      <c r="GO99" s="1">
        <v>41810</v>
      </c>
      <c r="GP99" t="s">
        <v>96</v>
      </c>
      <c r="GQ99" s="1">
        <v>41849</v>
      </c>
      <c r="GR99" t="s">
        <v>100</v>
      </c>
      <c r="GS99" s="1">
        <v>41851</v>
      </c>
      <c r="GT99" t="s">
        <v>96</v>
      </c>
      <c r="GU99" s="1">
        <v>41844</v>
      </c>
      <c r="GV99" t="s">
        <v>100</v>
      </c>
      <c r="GW99" s="1">
        <v>41837</v>
      </c>
      <c r="GX99" t="s">
        <v>100</v>
      </c>
      <c r="GY99" s="1">
        <v>41837</v>
      </c>
      <c r="GZ99" t="s">
        <v>100</v>
      </c>
      <c r="HA99" s="1">
        <v>41758</v>
      </c>
      <c r="HB99" t="s">
        <v>102</v>
      </c>
      <c r="HC99" s="1">
        <v>41849</v>
      </c>
      <c r="HD99" t="s">
        <v>100</v>
      </c>
      <c r="HE99" s="1">
        <v>41751</v>
      </c>
      <c r="HF99" t="s">
        <v>102</v>
      </c>
      <c r="HG99" s="1">
        <v>38762</v>
      </c>
      <c r="HH99" t="s">
        <v>165</v>
      </c>
      <c r="HI99" s="1">
        <v>41837</v>
      </c>
      <c r="HJ99" t="s">
        <v>100</v>
      </c>
      <c r="HK99" s="1">
        <v>41766</v>
      </c>
      <c r="HL99" t="s">
        <v>102</v>
      </c>
      <c r="HM99" s="1">
        <v>41759</v>
      </c>
      <c r="HN99" t="s">
        <v>102</v>
      </c>
      <c r="HO99" s="1">
        <v>42312</v>
      </c>
      <c r="HP99" t="s">
        <v>101</v>
      </c>
      <c r="HQ99" s="1">
        <v>41836</v>
      </c>
      <c r="HR99" t="s">
        <v>100</v>
      </c>
      <c r="HS99" s="1">
        <v>41851</v>
      </c>
      <c r="HT99" t="s">
        <v>100</v>
      </c>
      <c r="HU99" s="1">
        <v>41856</v>
      </c>
      <c r="HV99" t="s">
        <v>100</v>
      </c>
      <c r="HW99" s="1">
        <v>41849</v>
      </c>
      <c r="HX99" t="s">
        <v>100</v>
      </c>
      <c r="HY99" s="1">
        <v>41842</v>
      </c>
      <c r="HZ99" t="s">
        <v>100</v>
      </c>
      <c r="IA99" s="1">
        <v>38736</v>
      </c>
      <c r="IB99" t="s">
        <v>165</v>
      </c>
      <c r="IC99" s="1">
        <v>41767</v>
      </c>
      <c r="ID99" t="s">
        <v>102</v>
      </c>
      <c r="IE99" s="1">
        <v>41813</v>
      </c>
      <c r="IF99" t="s">
        <v>98</v>
      </c>
      <c r="IG99" s="1">
        <v>41843</v>
      </c>
      <c r="IH99" t="s">
        <v>98</v>
      </c>
      <c r="II99" s="1">
        <v>41844</v>
      </c>
      <c r="IJ99" t="s">
        <v>100</v>
      </c>
      <c r="IK99" s="1">
        <v>41816</v>
      </c>
      <c r="IL99" t="s">
        <v>96</v>
      </c>
      <c r="IM99" s="1">
        <v>41850</v>
      </c>
      <c r="IN99" t="s">
        <v>98</v>
      </c>
      <c r="IO99" s="1">
        <v>41850</v>
      </c>
      <c r="IP99" t="s">
        <v>100</v>
      </c>
      <c r="IQ99" s="1">
        <v>41850</v>
      </c>
      <c r="IR99" t="s">
        <v>100</v>
      </c>
      <c r="IS99" s="1">
        <v>41856</v>
      </c>
      <c r="IT99" t="s">
        <v>101</v>
      </c>
      <c r="IU99" s="1">
        <v>41844</v>
      </c>
      <c r="IV99" t="s">
        <v>98</v>
      </c>
      <c r="IW99" s="1">
        <v>41548</v>
      </c>
      <c r="IX99" t="s">
        <v>102</v>
      </c>
      <c r="IY99" s="1">
        <v>41765</v>
      </c>
      <c r="IZ99" t="s">
        <v>102</v>
      </c>
      <c r="JA99" s="1">
        <v>38775</v>
      </c>
      <c r="JB99" t="s">
        <v>165</v>
      </c>
      <c r="JC99" s="1">
        <v>41851</v>
      </c>
      <c r="JD99" t="s">
        <v>100</v>
      </c>
      <c r="JE99" s="1">
        <v>41841</v>
      </c>
      <c r="JF99" t="s">
        <v>100</v>
      </c>
      <c r="JI99" s="1">
        <v>41857</v>
      </c>
      <c r="JJ99" t="s">
        <v>100</v>
      </c>
      <c r="JK99" s="1">
        <v>41808</v>
      </c>
      <c r="JL99" t="s">
        <v>98</v>
      </c>
      <c r="JM99" s="1">
        <v>41843</v>
      </c>
      <c r="JN99" t="s">
        <v>100</v>
      </c>
      <c r="JO99" s="1">
        <v>41838</v>
      </c>
      <c r="JP99" t="s">
        <v>100</v>
      </c>
      <c r="JQ99" s="1">
        <v>41850</v>
      </c>
      <c r="JR99" t="s">
        <v>100</v>
      </c>
      <c r="JS99" s="1">
        <v>41842</v>
      </c>
      <c r="JT99" t="s">
        <v>100</v>
      </c>
      <c r="JU99" s="1">
        <v>41841</v>
      </c>
      <c r="JV99" t="s">
        <v>100</v>
      </c>
      <c r="JW99" s="1">
        <v>41786</v>
      </c>
      <c r="JX99" t="s">
        <v>98</v>
      </c>
      <c r="JY99" s="1">
        <v>41835</v>
      </c>
      <c r="JZ99" t="s">
        <v>100</v>
      </c>
      <c r="KA99" s="1">
        <v>41849</v>
      </c>
      <c r="KB99" t="s">
        <v>100</v>
      </c>
      <c r="KC99" s="1">
        <v>41767</v>
      </c>
      <c r="KD99" t="s">
        <v>102</v>
      </c>
      <c r="KE99" s="1">
        <v>38756</v>
      </c>
      <c r="KF99" t="s">
        <v>164</v>
      </c>
      <c r="KG99" s="1">
        <v>41841</v>
      </c>
      <c r="KH99" t="s">
        <v>100</v>
      </c>
      <c r="KK99" s="1">
        <v>41774</v>
      </c>
      <c r="KL99" t="s">
        <v>100</v>
      </c>
      <c r="KM99" s="1">
        <v>41844</v>
      </c>
      <c r="KN99" t="s">
        <v>100</v>
      </c>
      <c r="KO99" s="1">
        <v>41765</v>
      </c>
      <c r="KP99" t="s">
        <v>102</v>
      </c>
      <c r="KQ99" s="1">
        <v>41842</v>
      </c>
      <c r="KR99" t="s">
        <v>100</v>
      </c>
      <c r="KS99" s="1">
        <v>41844</v>
      </c>
      <c r="KT99" t="s">
        <v>98</v>
      </c>
      <c r="KU99" s="1">
        <v>41808</v>
      </c>
      <c r="KV99" t="s">
        <v>96</v>
      </c>
      <c r="KW99" s="1">
        <v>41836</v>
      </c>
      <c r="KX99" t="s">
        <v>100</v>
      </c>
      <c r="KY99" s="1">
        <v>41842</v>
      </c>
      <c r="KZ99" t="s">
        <v>98</v>
      </c>
      <c r="LA99" s="1">
        <v>41759</v>
      </c>
      <c r="LB99" t="s">
        <v>102</v>
      </c>
      <c r="LC99" s="1">
        <v>41844</v>
      </c>
      <c r="LD99" t="s">
        <v>100</v>
      </c>
      <c r="LE99" s="1">
        <v>41774</v>
      </c>
      <c r="LF99" t="s">
        <v>93</v>
      </c>
      <c r="LG99" s="1">
        <v>41843</v>
      </c>
      <c r="LH99" t="s">
        <v>100</v>
      </c>
      <c r="LI99" s="1">
        <v>38658</v>
      </c>
      <c r="LJ99" t="s">
        <v>164</v>
      </c>
      <c r="LO99" s="1">
        <v>41851</v>
      </c>
      <c r="LP99" t="s">
        <v>98</v>
      </c>
      <c r="LQ99" s="1">
        <v>41760</v>
      </c>
      <c r="LR99" t="s">
        <v>102</v>
      </c>
      <c r="LS99" s="1">
        <v>42186</v>
      </c>
      <c r="LT99" t="s">
        <v>100</v>
      </c>
      <c r="LU99" s="1">
        <v>38645</v>
      </c>
      <c r="LV99" t="s">
        <v>166</v>
      </c>
      <c r="LY99" s="1">
        <v>38742</v>
      </c>
      <c r="LZ99" t="s">
        <v>165</v>
      </c>
      <c r="MA99" s="1">
        <v>41845</v>
      </c>
      <c r="MB99" t="s">
        <v>100</v>
      </c>
      <c r="MC99" s="1">
        <v>41760</v>
      </c>
      <c r="MD99" t="s">
        <v>102</v>
      </c>
      <c r="ME99" s="1">
        <v>41845</v>
      </c>
      <c r="MF99" t="s">
        <v>100</v>
      </c>
      <c r="MG99" s="1">
        <v>41751</v>
      </c>
      <c r="MH99" t="s">
        <v>102</v>
      </c>
      <c r="MI99" s="1">
        <v>41760</v>
      </c>
      <c r="MJ99" t="s">
        <v>102</v>
      </c>
      <c r="MM99" s="1">
        <v>41841</v>
      </c>
      <c r="MN99" t="s">
        <v>100</v>
      </c>
      <c r="MO99" s="1">
        <v>41835</v>
      </c>
      <c r="MP99" t="s">
        <v>96</v>
      </c>
      <c r="MQ99" s="1">
        <v>38615</v>
      </c>
      <c r="MR99" t="s">
        <v>164</v>
      </c>
      <c r="MS99" s="1">
        <v>41857</v>
      </c>
      <c r="MT99" t="s">
        <v>100</v>
      </c>
      <c r="MU99" s="1">
        <v>41843</v>
      </c>
      <c r="MV99" t="s">
        <v>100</v>
      </c>
      <c r="MY99" s="1">
        <v>41754</v>
      </c>
      <c r="MZ99" t="s">
        <v>100</v>
      </c>
      <c r="NA99" s="1">
        <v>41754</v>
      </c>
      <c r="NB99" t="s">
        <v>102</v>
      </c>
      <c r="NC99" s="1">
        <v>41848</v>
      </c>
      <c r="ND99" t="s">
        <v>100</v>
      </c>
      <c r="NE99" s="1">
        <v>41767</v>
      </c>
      <c r="NF99" t="s">
        <v>96</v>
      </c>
      <c r="NG99" s="1">
        <v>41760</v>
      </c>
      <c r="NH99" t="s">
        <v>102</v>
      </c>
      <c r="NI99" s="1">
        <v>41852</v>
      </c>
      <c r="NJ99" t="s">
        <v>100</v>
      </c>
      <c r="NK99" s="1">
        <v>41852</v>
      </c>
      <c r="NL99" t="s">
        <v>100</v>
      </c>
      <c r="NM99" s="1">
        <v>41816</v>
      </c>
      <c r="NN99" t="s">
        <v>100</v>
      </c>
      <c r="NO99" s="1">
        <v>41843</v>
      </c>
      <c r="NP99" t="s">
        <v>100</v>
      </c>
      <c r="NQ99" s="1">
        <v>41767</v>
      </c>
      <c r="NR99" t="s">
        <v>102</v>
      </c>
      <c r="NS99" s="1">
        <v>41760</v>
      </c>
      <c r="NT99" t="s">
        <v>102</v>
      </c>
      <c r="NU99" s="1">
        <v>41851</v>
      </c>
      <c r="NV99" t="s">
        <v>100</v>
      </c>
      <c r="NW99" s="1">
        <v>41844</v>
      </c>
      <c r="NX99" t="s">
        <v>100</v>
      </c>
      <c r="NY99" s="1">
        <v>41843</v>
      </c>
      <c r="NZ99" t="s">
        <v>100</v>
      </c>
      <c r="OA99" s="1">
        <v>41849</v>
      </c>
      <c r="OB99" t="s">
        <v>100</v>
      </c>
      <c r="OC99" s="1">
        <v>41848</v>
      </c>
      <c r="OD99" t="s">
        <v>100</v>
      </c>
      <c r="OE99" s="1">
        <v>41773</v>
      </c>
      <c r="OF99" t="s">
        <v>100</v>
      </c>
      <c r="OG99" s="1">
        <v>41851</v>
      </c>
      <c r="OH99" t="s">
        <v>100</v>
      </c>
      <c r="OI99" s="1">
        <v>41844</v>
      </c>
      <c r="OJ99" t="s">
        <v>100</v>
      </c>
      <c r="OK99" s="1">
        <v>41836</v>
      </c>
      <c r="OL99" t="s">
        <v>100</v>
      </c>
      <c r="OM99" s="1">
        <v>41849</v>
      </c>
      <c r="ON99" t="s">
        <v>100</v>
      </c>
      <c r="OO99" s="1">
        <v>41842</v>
      </c>
      <c r="OP99" t="s">
        <v>100</v>
      </c>
      <c r="OS99" s="1">
        <v>41765</v>
      </c>
      <c r="OT99" t="s">
        <v>93</v>
      </c>
      <c r="OU99" s="1">
        <v>41843</v>
      </c>
      <c r="OV99" t="s">
        <v>100</v>
      </c>
      <c r="OW99" s="1">
        <v>41842</v>
      </c>
      <c r="OX99" t="s">
        <v>100</v>
      </c>
      <c r="OY99" s="1">
        <v>41837</v>
      </c>
      <c r="OZ99" t="s">
        <v>100</v>
      </c>
      <c r="PA99" s="1">
        <v>41765</v>
      </c>
      <c r="PB99" t="s">
        <v>102</v>
      </c>
      <c r="PC99" s="1">
        <v>41842</v>
      </c>
      <c r="PD99" t="s">
        <v>100</v>
      </c>
      <c r="PE99" s="1">
        <v>41835</v>
      </c>
      <c r="PF99" t="s">
        <v>100</v>
      </c>
      <c r="PG99" s="1">
        <v>41844</v>
      </c>
      <c r="PH99" t="s">
        <v>96</v>
      </c>
      <c r="PI99" s="1">
        <v>41856</v>
      </c>
      <c r="PJ99" t="s">
        <v>100</v>
      </c>
      <c r="PK99" s="1">
        <v>41851</v>
      </c>
      <c r="PL99" t="s">
        <v>100</v>
      </c>
      <c r="PM99" s="1">
        <v>41844</v>
      </c>
      <c r="PN99" t="s">
        <v>98</v>
      </c>
      <c r="PQ99" s="1">
        <v>38763</v>
      </c>
      <c r="PR99" t="s">
        <v>165</v>
      </c>
      <c r="PS99" s="1">
        <v>41810</v>
      </c>
      <c r="PT99" t="s">
        <v>93</v>
      </c>
      <c r="PU99" s="1">
        <v>41849</v>
      </c>
      <c r="PV99" t="s">
        <v>100</v>
      </c>
      <c r="PW99" s="1">
        <v>41841</v>
      </c>
      <c r="PX99" t="s">
        <v>100</v>
      </c>
      <c r="PY99" s="1">
        <v>41851</v>
      </c>
      <c r="PZ99" t="s">
        <v>100</v>
      </c>
      <c r="QA99" s="1">
        <v>41815</v>
      </c>
      <c r="QB99" t="s">
        <v>96</v>
      </c>
      <c r="QC99" s="1">
        <v>41849</v>
      </c>
      <c r="QD99" t="s">
        <v>101</v>
      </c>
      <c r="QE99" s="1">
        <v>41857</v>
      </c>
      <c r="QF99" t="s">
        <v>100</v>
      </c>
      <c r="QG99" s="1">
        <v>38757</v>
      </c>
      <c r="QH99" t="s">
        <v>165</v>
      </c>
      <c r="QI99" s="1">
        <v>39498</v>
      </c>
      <c r="QJ99" t="s">
        <v>434</v>
      </c>
      <c r="QK99" s="1">
        <v>41837</v>
      </c>
      <c r="QL99" t="s">
        <v>100</v>
      </c>
      <c r="QM99" s="1">
        <v>41816</v>
      </c>
      <c r="QN99" t="s">
        <v>98</v>
      </c>
      <c r="QO99" s="1">
        <v>41844</v>
      </c>
      <c r="QP99" t="s">
        <v>100</v>
      </c>
      <c r="QQ99" s="1">
        <v>41849</v>
      </c>
      <c r="QR99" t="s">
        <v>100</v>
      </c>
      <c r="QS99" s="1">
        <v>41836</v>
      </c>
      <c r="QT99" t="s">
        <v>100</v>
      </c>
      <c r="QU99" s="1">
        <v>41843</v>
      </c>
      <c r="QV99" t="s">
        <v>100</v>
      </c>
      <c r="QW99" s="1">
        <v>41857</v>
      </c>
      <c r="QX99" t="s">
        <v>100</v>
      </c>
      <c r="QY99" s="1">
        <v>41837</v>
      </c>
      <c r="QZ99" t="s">
        <v>100</v>
      </c>
      <c r="RA99" s="1">
        <v>41768</v>
      </c>
      <c r="RB99" t="s">
        <v>96</v>
      </c>
      <c r="RC99" s="1">
        <v>38770</v>
      </c>
      <c r="RD99" t="s">
        <v>165</v>
      </c>
      <c r="RG99" s="1">
        <v>41849</v>
      </c>
      <c r="RH99" t="s">
        <v>100</v>
      </c>
      <c r="RI99" s="1">
        <v>41855</v>
      </c>
      <c r="RJ99" t="s">
        <v>96</v>
      </c>
      <c r="RK99" s="1">
        <v>41844</v>
      </c>
      <c r="RL99" t="s">
        <v>100</v>
      </c>
      <c r="RM99" s="1">
        <v>41843</v>
      </c>
      <c r="RN99" t="s">
        <v>100</v>
      </c>
      <c r="RO99" s="1">
        <v>38664</v>
      </c>
      <c r="RP99" t="s">
        <v>166</v>
      </c>
      <c r="RQ99" s="1">
        <v>41764</v>
      </c>
      <c r="RR99" t="s">
        <v>102</v>
      </c>
      <c r="RS99" s="1">
        <v>41669</v>
      </c>
      <c r="RT99" t="s">
        <v>105</v>
      </c>
      <c r="RU99" s="1">
        <v>38652</v>
      </c>
      <c r="RV99" t="s">
        <v>166</v>
      </c>
      <c r="RW99" s="1">
        <v>41669</v>
      </c>
      <c r="RX99" t="s">
        <v>105</v>
      </c>
      <c r="RY99" s="1">
        <v>41746</v>
      </c>
      <c r="RZ99" t="s">
        <v>102</v>
      </c>
      <c r="SA99" s="1">
        <v>41843</v>
      </c>
      <c r="SB99" t="s">
        <v>100</v>
      </c>
      <c r="SC99" s="1">
        <v>41474</v>
      </c>
      <c r="SD99" t="s">
        <v>110</v>
      </c>
      <c r="SE99" s="1">
        <v>41760</v>
      </c>
      <c r="SF99" t="s">
        <v>102</v>
      </c>
      <c r="SG99" s="1">
        <v>41849</v>
      </c>
      <c r="SH99" t="s">
        <v>100</v>
      </c>
      <c r="SI99" s="1">
        <v>41759</v>
      </c>
      <c r="SJ99" t="s">
        <v>102</v>
      </c>
      <c r="SK99" s="1">
        <v>41851</v>
      </c>
      <c r="SL99" t="s">
        <v>100</v>
      </c>
      <c r="SM99" s="1">
        <v>41780</v>
      </c>
      <c r="SN99" t="s">
        <v>96</v>
      </c>
      <c r="SO99" s="1">
        <v>41781</v>
      </c>
      <c r="SP99" t="s">
        <v>93</v>
      </c>
      <c r="SQ99" s="1">
        <v>41838</v>
      </c>
      <c r="SR99" t="s">
        <v>100</v>
      </c>
      <c r="SS99" s="1">
        <v>41836</v>
      </c>
      <c r="ST99" t="s">
        <v>100</v>
      </c>
      <c r="SU99" s="1">
        <v>41851</v>
      </c>
      <c r="SV99" t="s">
        <v>100</v>
      </c>
      <c r="SW99" s="1">
        <v>41765</v>
      </c>
      <c r="SX99" t="s">
        <v>100</v>
      </c>
      <c r="SY99" s="1">
        <v>41842</v>
      </c>
      <c r="SZ99" t="s">
        <v>100</v>
      </c>
      <c r="TC99" s="1">
        <v>41862</v>
      </c>
      <c r="TD99" t="s">
        <v>100</v>
      </c>
      <c r="TE99" s="1">
        <v>41852</v>
      </c>
      <c r="TF99" t="s">
        <v>100</v>
      </c>
      <c r="TG99" s="1">
        <v>41760</v>
      </c>
      <c r="TH99" t="s">
        <v>102</v>
      </c>
      <c r="TI99" s="1">
        <v>41844</v>
      </c>
      <c r="TJ99" t="s">
        <v>100</v>
      </c>
      <c r="TK99" s="1">
        <v>41428</v>
      </c>
      <c r="TL99" t="s">
        <v>102</v>
      </c>
      <c r="TO99" s="1">
        <v>41758</v>
      </c>
      <c r="TP99" t="s">
        <v>100</v>
      </c>
      <c r="TQ99" s="1">
        <v>41836</v>
      </c>
      <c r="TR99" t="s">
        <v>100</v>
      </c>
      <c r="TS99" s="1">
        <v>41842</v>
      </c>
      <c r="TT99" t="s">
        <v>100</v>
      </c>
      <c r="TU99" s="1">
        <v>41837</v>
      </c>
      <c r="TV99" t="s">
        <v>100</v>
      </c>
      <c r="TY99" s="1">
        <v>41841</v>
      </c>
      <c r="TZ99" t="s">
        <v>100</v>
      </c>
      <c r="UA99" s="1">
        <v>41583</v>
      </c>
      <c r="UB99" t="s">
        <v>107</v>
      </c>
      <c r="UC99" s="1">
        <v>41780</v>
      </c>
      <c r="UD99" t="s">
        <v>93</v>
      </c>
      <c r="UE99" s="1">
        <v>38743</v>
      </c>
      <c r="UF99" t="s">
        <v>165</v>
      </c>
      <c r="UG99" s="1">
        <v>41844</v>
      </c>
      <c r="UH99" t="s">
        <v>101</v>
      </c>
      <c r="UI99" s="1">
        <v>41851</v>
      </c>
      <c r="UJ99" t="s">
        <v>100</v>
      </c>
      <c r="UK99" s="1">
        <v>41834</v>
      </c>
      <c r="UL99" t="s">
        <v>100</v>
      </c>
      <c r="UM99" s="1">
        <v>41940</v>
      </c>
      <c r="UN99" t="s">
        <v>99</v>
      </c>
      <c r="UO99" s="1">
        <v>41851</v>
      </c>
      <c r="UP99" t="s">
        <v>100</v>
      </c>
      <c r="US99" s="1">
        <v>41850</v>
      </c>
      <c r="UT99" t="s">
        <v>100</v>
      </c>
      <c r="UU99" s="1">
        <v>38776</v>
      </c>
      <c r="UV99" t="s">
        <v>164</v>
      </c>
      <c r="UW99" s="1">
        <v>41809</v>
      </c>
      <c r="UX99" t="s">
        <v>96</v>
      </c>
      <c r="UY99" s="1">
        <v>41758</v>
      </c>
      <c r="UZ99" t="s">
        <v>102</v>
      </c>
      <c r="VA99" s="1">
        <v>41851</v>
      </c>
      <c r="VB99" t="s">
        <v>100</v>
      </c>
      <c r="VC99" s="1">
        <v>41774</v>
      </c>
      <c r="VD99" t="s">
        <v>93</v>
      </c>
      <c r="VE99" s="1">
        <v>41857</v>
      </c>
      <c r="VF99" t="s">
        <v>100</v>
      </c>
      <c r="VG99" s="1">
        <v>41759</v>
      </c>
      <c r="VH99" t="s">
        <v>102</v>
      </c>
      <c r="VI99" s="1">
        <v>41765</v>
      </c>
      <c r="VJ99" t="s">
        <v>96</v>
      </c>
      <c r="VK99" s="1">
        <v>41852</v>
      </c>
      <c r="VL99" t="s">
        <v>96</v>
      </c>
      <c r="VM99" s="1">
        <v>41849</v>
      </c>
      <c r="VN99" t="s">
        <v>100</v>
      </c>
      <c r="VO99" s="1">
        <v>41850</v>
      </c>
      <c r="VP99" t="s">
        <v>96</v>
      </c>
      <c r="VQ99" s="1">
        <v>41842</v>
      </c>
      <c r="VR99" t="s">
        <v>100</v>
      </c>
      <c r="VS99" s="1">
        <v>41851</v>
      </c>
      <c r="VT99" t="s">
        <v>100</v>
      </c>
      <c r="VU99" s="1">
        <v>41862</v>
      </c>
      <c r="VV99" t="s">
        <v>96</v>
      </c>
      <c r="VW99" s="1">
        <v>41856</v>
      </c>
      <c r="VX99" t="s">
        <v>100</v>
      </c>
      <c r="VY99" s="1">
        <v>41849</v>
      </c>
      <c r="VZ99" t="s">
        <v>101</v>
      </c>
      <c r="WA99" s="1">
        <v>41809</v>
      </c>
      <c r="WB99" t="s">
        <v>93</v>
      </c>
      <c r="WC99" s="1">
        <v>41753</v>
      </c>
      <c r="WD99" t="s">
        <v>102</v>
      </c>
      <c r="WE99" s="1">
        <v>38652</v>
      </c>
      <c r="WF99" t="s">
        <v>166</v>
      </c>
      <c r="WG99" s="1">
        <v>41844</v>
      </c>
      <c r="WH99" t="s">
        <v>100</v>
      </c>
      <c r="WI99" s="1">
        <v>41841</v>
      </c>
      <c r="WJ99" t="s">
        <v>100</v>
      </c>
      <c r="WK99" s="1">
        <v>38740</v>
      </c>
      <c r="WL99" t="s">
        <v>165</v>
      </c>
      <c r="WM99" s="1">
        <v>38761</v>
      </c>
      <c r="WN99" t="s">
        <v>165</v>
      </c>
      <c r="WO99" s="1">
        <v>41759</v>
      </c>
      <c r="WP99" t="s">
        <v>102</v>
      </c>
      <c r="WQ99" s="1">
        <v>41842</v>
      </c>
      <c r="WR99" t="s">
        <v>100</v>
      </c>
      <c r="WS99" s="1">
        <v>41850</v>
      </c>
      <c r="WT99" t="s">
        <v>100</v>
      </c>
      <c r="WU99" s="1">
        <v>41843</v>
      </c>
      <c r="WV99" t="s">
        <v>100</v>
      </c>
      <c r="WY99" s="1">
        <v>41836</v>
      </c>
      <c r="WZ99" t="s">
        <v>100</v>
      </c>
      <c r="XA99" s="1">
        <v>41838</v>
      </c>
      <c r="XB99" t="s">
        <v>100</v>
      </c>
      <c r="XC99" s="1">
        <v>41837</v>
      </c>
      <c r="XD99" t="s">
        <v>100</v>
      </c>
      <c r="XE99" s="1">
        <v>41760</v>
      </c>
      <c r="XF99" t="s">
        <v>102</v>
      </c>
      <c r="XG99" s="1">
        <v>41831</v>
      </c>
      <c r="XH99" t="s">
        <v>100</v>
      </c>
      <c r="XI99" s="1">
        <v>41845</v>
      </c>
      <c r="XJ99" t="s">
        <v>100</v>
      </c>
      <c r="XK99" s="1">
        <v>38658</v>
      </c>
      <c r="XL99" t="s">
        <v>164</v>
      </c>
      <c r="XM99" s="1">
        <v>41837</v>
      </c>
      <c r="XN99" t="s">
        <v>100</v>
      </c>
      <c r="XO99" s="1">
        <v>41760</v>
      </c>
      <c r="XP99" t="s">
        <v>102</v>
      </c>
      <c r="XQ99" s="1">
        <v>41765</v>
      </c>
      <c r="XR99" t="s">
        <v>100</v>
      </c>
      <c r="XU99" s="1">
        <v>41850</v>
      </c>
      <c r="XV99" t="s">
        <v>100</v>
      </c>
      <c r="XW99" s="1">
        <v>41843</v>
      </c>
      <c r="XX99" t="s">
        <v>100</v>
      </c>
      <c r="XY99" s="1">
        <v>41849</v>
      </c>
      <c r="XZ99" t="s">
        <v>100</v>
      </c>
      <c r="YA99" s="1">
        <v>41837</v>
      </c>
      <c r="YB99" t="s">
        <v>100</v>
      </c>
      <c r="YE99" s="1">
        <v>41842</v>
      </c>
      <c r="YF99" t="s">
        <v>100</v>
      </c>
      <c r="YG99" s="1">
        <v>41844</v>
      </c>
      <c r="YH99" t="s">
        <v>100</v>
      </c>
      <c r="YI99" s="1">
        <v>41779</v>
      </c>
      <c r="YJ99" t="s">
        <v>93</v>
      </c>
      <c r="YK99" s="1">
        <v>41837</v>
      </c>
      <c r="YL99" t="s">
        <v>100</v>
      </c>
      <c r="YM99" s="1">
        <v>41866</v>
      </c>
      <c r="YN99" t="s">
        <v>96</v>
      </c>
      <c r="YO99" s="1">
        <v>41851</v>
      </c>
      <c r="YP99" t="s">
        <v>100</v>
      </c>
      <c r="YQ99" s="1">
        <v>41844</v>
      </c>
      <c r="YR99" t="s">
        <v>100</v>
      </c>
      <c r="YS99" s="1">
        <v>41844</v>
      </c>
      <c r="YT99" t="s">
        <v>100</v>
      </c>
      <c r="YU99" s="1">
        <v>41850</v>
      </c>
      <c r="YV99" t="s">
        <v>100</v>
      </c>
      <c r="YW99" s="1">
        <v>41850</v>
      </c>
      <c r="YX99" t="s">
        <v>100</v>
      </c>
      <c r="YY99" s="1">
        <v>41852</v>
      </c>
      <c r="YZ99" t="s">
        <v>100</v>
      </c>
      <c r="ZA99" s="1">
        <v>41807</v>
      </c>
      <c r="ZB99" t="s">
        <v>100</v>
      </c>
      <c r="ZC99" s="1">
        <v>41844</v>
      </c>
      <c r="ZD99" t="s">
        <v>100</v>
      </c>
      <c r="ZE99" s="1">
        <v>41850</v>
      </c>
      <c r="ZF99" t="s">
        <v>100</v>
      </c>
      <c r="ZG99" s="1">
        <v>41844</v>
      </c>
      <c r="ZH99" t="s">
        <v>100</v>
      </c>
      <c r="ZI99" s="1">
        <v>41844</v>
      </c>
      <c r="ZJ99" t="s">
        <v>100</v>
      </c>
      <c r="ZK99" s="1">
        <v>38699</v>
      </c>
      <c r="ZL99" t="s">
        <v>165</v>
      </c>
      <c r="ZM99" s="1">
        <v>41850</v>
      </c>
      <c r="ZN99" t="s">
        <v>100</v>
      </c>
      <c r="ZO99" s="1">
        <v>42341</v>
      </c>
      <c r="ZP99" t="s">
        <v>105</v>
      </c>
      <c r="ZQ99" s="1">
        <v>37119</v>
      </c>
      <c r="ZR99" t="s">
        <v>184</v>
      </c>
      <c r="ZS99" s="1">
        <v>41838</v>
      </c>
      <c r="ZT99" t="s">
        <v>100</v>
      </c>
      <c r="ZU99" s="1">
        <v>41667</v>
      </c>
      <c r="ZV99" t="s">
        <v>100</v>
      </c>
      <c r="ZW99" s="1">
        <v>41851</v>
      </c>
      <c r="ZX99" t="s">
        <v>100</v>
      </c>
      <c r="AAA99" s="1">
        <v>41843</v>
      </c>
      <c r="AAB99" t="s">
        <v>100</v>
      </c>
      <c r="AAC99" s="1">
        <v>41843</v>
      </c>
      <c r="AAD99" t="s">
        <v>98</v>
      </c>
      <c r="AAE99" s="1">
        <v>38566</v>
      </c>
      <c r="AAF99" t="s">
        <v>164</v>
      </c>
      <c r="AAG99" s="1">
        <v>41849</v>
      </c>
      <c r="AAH99" t="s">
        <v>100</v>
      </c>
      <c r="AAK99" s="1">
        <v>38663</v>
      </c>
      <c r="AAL99" t="s">
        <v>166</v>
      </c>
      <c r="AAM99" s="1">
        <v>41845</v>
      </c>
      <c r="AAN99" t="s">
        <v>100</v>
      </c>
      <c r="AAO99" s="1">
        <v>41780</v>
      </c>
      <c r="AAP99" t="s">
        <v>100</v>
      </c>
      <c r="AAQ99" s="1">
        <v>41837</v>
      </c>
      <c r="AAR99" t="s">
        <v>100</v>
      </c>
      <c r="AAS99" s="1">
        <v>38573</v>
      </c>
      <c r="AAT99" t="s">
        <v>163</v>
      </c>
      <c r="AAU99" s="1">
        <v>41845</v>
      </c>
      <c r="AAV99" t="s">
        <v>100</v>
      </c>
      <c r="AAW99" s="1">
        <v>41760</v>
      </c>
      <c r="AAX99" t="s">
        <v>102</v>
      </c>
      <c r="ABA99" s="1">
        <v>41849</v>
      </c>
      <c r="ABB99" t="s">
        <v>100</v>
      </c>
      <c r="ABC99" s="1">
        <v>41767</v>
      </c>
      <c r="ABD99" t="s">
        <v>98</v>
      </c>
      <c r="ABE99" s="1">
        <v>41835</v>
      </c>
      <c r="ABF99" t="s">
        <v>100</v>
      </c>
      <c r="ABG99" s="1">
        <v>41849</v>
      </c>
      <c r="ABH99" t="s">
        <v>100</v>
      </c>
      <c r="ABI99" s="1">
        <v>41751</v>
      </c>
      <c r="ABJ99" t="s">
        <v>100</v>
      </c>
      <c r="ABM99" s="1">
        <v>41851</v>
      </c>
      <c r="ABN99" t="s">
        <v>100</v>
      </c>
      <c r="ABO99" s="1">
        <v>41856</v>
      </c>
      <c r="ABP99" t="s">
        <v>100</v>
      </c>
      <c r="ABQ99" s="1">
        <v>41842</v>
      </c>
      <c r="ABR99" t="s">
        <v>100</v>
      </c>
      <c r="ABU99" s="1">
        <v>41841</v>
      </c>
      <c r="ABV99" t="s">
        <v>100</v>
      </c>
      <c r="ABW99" s="1">
        <v>41835</v>
      </c>
      <c r="ABX99" t="s">
        <v>100</v>
      </c>
      <c r="ABY99" s="1">
        <v>41843</v>
      </c>
      <c r="ABZ99" t="s">
        <v>100</v>
      </c>
      <c r="ACA99" s="1">
        <v>41842</v>
      </c>
      <c r="ACB99" t="s">
        <v>100</v>
      </c>
      <c r="ACC99" s="1">
        <v>41856</v>
      </c>
      <c r="ACD99" t="s">
        <v>100</v>
      </c>
      <c r="ACE99" s="1">
        <v>41849</v>
      </c>
      <c r="ACF99" t="s">
        <v>100</v>
      </c>
      <c r="ACG99" s="1">
        <v>41894</v>
      </c>
      <c r="ACH99" t="s">
        <v>93</v>
      </c>
      <c r="ACI99" s="1">
        <v>41800</v>
      </c>
      <c r="ACJ99" t="s">
        <v>93</v>
      </c>
      <c r="ACK99" s="1">
        <v>41781</v>
      </c>
      <c r="ACL99" t="s">
        <v>93</v>
      </c>
      <c r="ACM99" s="1">
        <v>41761</v>
      </c>
      <c r="ACN99" t="s">
        <v>102</v>
      </c>
      <c r="ACQ99" s="1">
        <v>41836</v>
      </c>
      <c r="ACR99" t="s">
        <v>100</v>
      </c>
      <c r="ACS99" s="1">
        <v>41758</v>
      </c>
      <c r="ACT99" t="s">
        <v>98</v>
      </c>
      <c r="ACU99" s="1">
        <v>38775</v>
      </c>
      <c r="ACV99" t="s">
        <v>165</v>
      </c>
      <c r="ACW99" s="1">
        <v>41760</v>
      </c>
      <c r="ACX99" t="s">
        <v>102</v>
      </c>
      <c r="ACY99" s="1">
        <v>41764</v>
      </c>
      <c r="ACZ99" t="s">
        <v>102</v>
      </c>
      <c r="ADA99" s="1">
        <v>41851</v>
      </c>
      <c r="ADB99" t="s">
        <v>100</v>
      </c>
      <c r="ADC99" s="1">
        <v>41849</v>
      </c>
      <c r="ADD99" t="s">
        <v>100</v>
      </c>
      <c r="ADE99" s="1">
        <v>38769</v>
      </c>
      <c r="ADF99" t="s">
        <v>165</v>
      </c>
      <c r="ADG99" s="1">
        <v>41758</v>
      </c>
      <c r="ADH99" t="s">
        <v>102</v>
      </c>
      <c r="ADI99" s="1">
        <v>41816</v>
      </c>
      <c r="ADJ99" t="s">
        <v>100</v>
      </c>
      <c r="ADK99" s="1">
        <v>38749</v>
      </c>
      <c r="ADL99" t="s">
        <v>165</v>
      </c>
      <c r="ADM99" s="1">
        <v>41844</v>
      </c>
      <c r="ADN99" t="s">
        <v>100</v>
      </c>
      <c r="ADQ99" s="1">
        <v>41851</v>
      </c>
      <c r="ADR99" t="s">
        <v>96</v>
      </c>
      <c r="ADS99" s="1">
        <v>41760</v>
      </c>
      <c r="ADT99" t="s">
        <v>102</v>
      </c>
      <c r="ADU99" s="1">
        <v>41760</v>
      </c>
      <c r="ADV99" t="s">
        <v>102</v>
      </c>
      <c r="ADW99" s="1">
        <v>41774</v>
      </c>
      <c r="ADX99" t="s">
        <v>102</v>
      </c>
      <c r="ADY99" s="1">
        <v>41849</v>
      </c>
      <c r="ADZ99" t="s">
        <v>100</v>
      </c>
      <c r="AEA99" s="1">
        <v>41849</v>
      </c>
      <c r="AEB99" t="s">
        <v>100</v>
      </c>
      <c r="AEC99" s="1">
        <v>41844</v>
      </c>
      <c r="AED99" t="s">
        <v>100</v>
      </c>
      <c r="AEG99" s="1">
        <v>38770</v>
      </c>
      <c r="AEH99" t="s">
        <v>165</v>
      </c>
      <c r="AEI99" s="1">
        <v>41850</v>
      </c>
      <c r="AEJ99" t="s">
        <v>98</v>
      </c>
      <c r="AEK99" s="1">
        <v>41788</v>
      </c>
      <c r="AEL99" t="s">
        <v>100</v>
      </c>
      <c r="AEM99" s="1">
        <v>41845</v>
      </c>
      <c r="AEN99" t="s">
        <v>100</v>
      </c>
      <c r="AEO99" s="1">
        <v>41766</v>
      </c>
      <c r="AEP99" t="s">
        <v>102</v>
      </c>
      <c r="AEQ99" s="1">
        <v>41753</v>
      </c>
      <c r="AER99" t="s">
        <v>100</v>
      </c>
      <c r="AEU99" s="1">
        <v>41753</v>
      </c>
      <c r="AEV99" t="s">
        <v>102</v>
      </c>
      <c r="AEW99" s="1">
        <v>38764</v>
      </c>
      <c r="AEX99" t="s">
        <v>165</v>
      </c>
      <c r="AEY99" s="1">
        <v>41843</v>
      </c>
      <c r="AEZ99" t="s">
        <v>100</v>
      </c>
      <c r="AFA99" s="1">
        <v>41835</v>
      </c>
      <c r="AFB99" t="s">
        <v>100</v>
      </c>
      <c r="AFC99" s="1">
        <v>41845</v>
      </c>
      <c r="AFD99" t="s">
        <v>100</v>
      </c>
      <c r="AFE99" s="1">
        <v>41900</v>
      </c>
      <c r="AFF99" t="s">
        <v>94</v>
      </c>
      <c r="AFI99" s="1">
        <v>41779</v>
      </c>
      <c r="AFJ99" t="s">
        <v>93</v>
      </c>
      <c r="AFK99" s="1">
        <v>41766</v>
      </c>
      <c r="AFL99" t="s">
        <v>102</v>
      </c>
      <c r="AFM99" s="1">
        <v>41842</v>
      </c>
      <c r="AFN99" t="s">
        <v>100</v>
      </c>
      <c r="AFO99" s="1">
        <v>41850</v>
      </c>
      <c r="AFP99" t="s">
        <v>101</v>
      </c>
      <c r="AFQ99" s="1">
        <v>41856</v>
      </c>
      <c r="AFR99" t="s">
        <v>100</v>
      </c>
      <c r="AFS99" s="1">
        <v>41821</v>
      </c>
      <c r="AFT99" t="s">
        <v>96</v>
      </c>
      <c r="AFU99" s="1">
        <v>41795</v>
      </c>
      <c r="AFV99" t="s">
        <v>100</v>
      </c>
      <c r="AFW99" s="1">
        <v>41765</v>
      </c>
      <c r="AFX99" t="s">
        <v>102</v>
      </c>
      <c r="AFY99" s="1">
        <v>41862</v>
      </c>
      <c r="AFZ99" t="s">
        <v>100</v>
      </c>
      <c r="AGA99" s="1">
        <v>38645</v>
      </c>
      <c r="AGB99" t="s">
        <v>166</v>
      </c>
      <c r="AGC99" s="1">
        <v>38664</v>
      </c>
      <c r="AGD99" t="s">
        <v>164</v>
      </c>
      <c r="AGE99" s="1">
        <v>41841</v>
      </c>
      <c r="AGF99" t="s">
        <v>100</v>
      </c>
      <c r="AGG99" s="1">
        <v>41849</v>
      </c>
      <c r="AGH99" t="s">
        <v>100</v>
      </c>
      <c r="AGI99" s="1">
        <v>41837</v>
      </c>
      <c r="AGJ99" t="s">
        <v>96</v>
      </c>
      <c r="AGK99" s="1">
        <v>38763</v>
      </c>
      <c r="AGL99" t="s">
        <v>165</v>
      </c>
      <c r="AGM99" s="1">
        <v>41850</v>
      </c>
      <c r="AGN99" t="s">
        <v>100</v>
      </c>
      <c r="AGO99" s="1">
        <v>41771</v>
      </c>
      <c r="AGP99" t="s">
        <v>96</v>
      </c>
      <c r="AGQ99" s="1">
        <v>41779</v>
      </c>
      <c r="AGR99" t="s">
        <v>100</v>
      </c>
      <c r="AGS99" s="1">
        <v>41843</v>
      </c>
      <c r="AGT99" t="s">
        <v>100</v>
      </c>
      <c r="AGU99" s="1">
        <v>41849</v>
      </c>
      <c r="AGV99" t="s">
        <v>100</v>
      </c>
      <c r="AGY99" s="1">
        <v>41837</v>
      </c>
      <c r="AGZ99" t="s">
        <v>100</v>
      </c>
      <c r="AHA99" s="1">
        <v>41837</v>
      </c>
      <c r="AHB99" t="s">
        <v>100</v>
      </c>
      <c r="AHC99" s="1">
        <v>41851</v>
      </c>
      <c r="AHD99" t="s">
        <v>100</v>
      </c>
      <c r="AHE99" s="1">
        <v>41779</v>
      </c>
      <c r="AHF99" t="s">
        <v>93</v>
      </c>
      <c r="AHG99" s="1">
        <v>41781</v>
      </c>
      <c r="AHH99" t="s">
        <v>100</v>
      </c>
      <c r="AHI99" s="1">
        <v>42033</v>
      </c>
      <c r="AHJ99" t="s">
        <v>96</v>
      </c>
      <c r="AHM99" s="1">
        <v>41856</v>
      </c>
      <c r="AHN99" t="s">
        <v>100</v>
      </c>
      <c r="AHO99" s="1">
        <v>42221</v>
      </c>
      <c r="AHP99" t="s">
        <v>92</v>
      </c>
      <c r="AHQ99" s="1">
        <v>41773</v>
      </c>
      <c r="AHR99" t="s">
        <v>98</v>
      </c>
      <c r="AHU99" s="1">
        <v>42033</v>
      </c>
      <c r="AHV99" t="s">
        <v>97</v>
      </c>
      <c r="AHW99" s="1">
        <v>41850</v>
      </c>
      <c r="AHX99" t="s">
        <v>100</v>
      </c>
      <c r="AHY99" s="1">
        <v>41753</v>
      </c>
      <c r="AHZ99" t="s">
        <v>102</v>
      </c>
      <c r="AIA99" s="1">
        <v>41844</v>
      </c>
      <c r="AIB99" t="s">
        <v>100</v>
      </c>
      <c r="AIC99" s="1">
        <v>41822</v>
      </c>
      <c r="AID99" t="s">
        <v>93</v>
      </c>
      <c r="AIE99" s="1">
        <v>39022</v>
      </c>
      <c r="AIF99" t="s">
        <v>161</v>
      </c>
      <c r="AIG99" s="1">
        <v>41842</v>
      </c>
      <c r="AIH99" t="s">
        <v>100</v>
      </c>
      <c r="AII99" s="1">
        <v>41837</v>
      </c>
      <c r="AIJ99" t="s">
        <v>100</v>
      </c>
      <c r="AIK99" s="1">
        <v>41837</v>
      </c>
      <c r="AIL99" t="s">
        <v>100</v>
      </c>
      <c r="AIM99" s="1">
        <v>41857</v>
      </c>
      <c r="AIN99" t="s">
        <v>100</v>
      </c>
      <c r="AIO99" s="1">
        <v>38761</v>
      </c>
      <c r="AIP99" t="s">
        <v>165</v>
      </c>
      <c r="AIQ99" s="1">
        <v>41757</v>
      </c>
      <c r="AIR99" t="s">
        <v>100</v>
      </c>
      <c r="AIS99" s="1">
        <v>41848</v>
      </c>
      <c r="AIT99" t="s">
        <v>100</v>
      </c>
      <c r="AIU99" s="1">
        <v>41849</v>
      </c>
      <c r="AIV99" t="s">
        <v>100</v>
      </c>
      <c r="AIW99" s="1">
        <v>41830</v>
      </c>
      <c r="AIX99" t="s">
        <v>100</v>
      </c>
      <c r="AIY99" s="1">
        <v>41780</v>
      </c>
      <c r="AIZ99" t="s">
        <v>100</v>
      </c>
      <c r="AJA99" s="1">
        <v>41859</v>
      </c>
      <c r="AJB99" t="s">
        <v>100</v>
      </c>
      <c r="AJC99" s="1">
        <v>41851</v>
      </c>
      <c r="AJD99" t="s">
        <v>100</v>
      </c>
      <c r="AJE99" s="1">
        <v>41852</v>
      </c>
      <c r="AJF99" t="s">
        <v>100</v>
      </c>
      <c r="AJG99" s="1">
        <v>41781</v>
      </c>
      <c r="AJH99" t="s">
        <v>93</v>
      </c>
      <c r="AJI99" s="1">
        <v>41814</v>
      </c>
      <c r="AJJ99" t="s">
        <v>100</v>
      </c>
      <c r="AJK99" s="1">
        <v>41844</v>
      </c>
      <c r="AJL99" t="s">
        <v>100</v>
      </c>
      <c r="AJM99" s="1">
        <v>41852</v>
      </c>
      <c r="AJN99" t="s">
        <v>100</v>
      </c>
      <c r="AJO99" s="1">
        <v>38623</v>
      </c>
      <c r="AJP99" t="s">
        <v>164</v>
      </c>
      <c r="AJQ99" s="1">
        <v>41765</v>
      </c>
      <c r="AJR99" t="s">
        <v>102</v>
      </c>
      <c r="AJS99" s="1">
        <v>41851</v>
      </c>
      <c r="AJT99" t="s">
        <v>100</v>
      </c>
      <c r="AJU99" s="1">
        <v>41758</v>
      </c>
      <c r="AJV99" t="s">
        <v>102</v>
      </c>
      <c r="AJW99" s="1">
        <v>41851</v>
      </c>
      <c r="AJX99" t="s">
        <v>100</v>
      </c>
      <c r="AJY99" s="1">
        <v>41765</v>
      </c>
      <c r="AJZ99" t="s">
        <v>102</v>
      </c>
      <c r="AKA99" s="1">
        <v>41758</v>
      </c>
      <c r="AKB99" t="s">
        <v>102</v>
      </c>
      <c r="AKC99" s="1">
        <v>41842</v>
      </c>
      <c r="AKD99" t="s">
        <v>100</v>
      </c>
      <c r="AKE99" s="1">
        <v>41836</v>
      </c>
      <c r="AKF99" t="s">
        <v>100</v>
      </c>
      <c r="AKG99" s="1">
        <v>41843</v>
      </c>
      <c r="AKH99" t="s">
        <v>100</v>
      </c>
      <c r="AKI99" s="1">
        <v>41844</v>
      </c>
      <c r="AKJ99" t="s">
        <v>100</v>
      </c>
      <c r="AKM99" s="1">
        <v>41849</v>
      </c>
      <c r="AKN99" t="s">
        <v>100</v>
      </c>
      <c r="AKO99" s="1">
        <v>41793</v>
      </c>
      <c r="AKP99" t="s">
        <v>93</v>
      </c>
      <c r="AKQ99" s="1">
        <v>41778</v>
      </c>
      <c r="AKR99" t="s">
        <v>98</v>
      </c>
      <c r="AKS99" s="1">
        <v>41857</v>
      </c>
      <c r="AKT99" t="s">
        <v>100</v>
      </c>
      <c r="AKU99" s="1">
        <v>41781</v>
      </c>
      <c r="AKV99" t="s">
        <v>93</v>
      </c>
      <c r="AKW99" s="1">
        <v>41779</v>
      </c>
      <c r="AKX99" t="s">
        <v>98</v>
      </c>
      <c r="AKY99" s="1">
        <v>41843</v>
      </c>
      <c r="AKZ99" t="s">
        <v>98</v>
      </c>
      <c r="ALA99" s="1">
        <v>41752</v>
      </c>
      <c r="ALB99" t="s">
        <v>102</v>
      </c>
      <c r="ALC99" s="1">
        <v>41850</v>
      </c>
      <c r="ALD99" t="s">
        <v>100</v>
      </c>
      <c r="ALE99" s="1">
        <v>41890</v>
      </c>
      <c r="ALF99" t="s">
        <v>100</v>
      </c>
      <c r="ALG99" s="1">
        <v>42214</v>
      </c>
      <c r="ALH99" t="s">
        <v>96</v>
      </c>
      <c r="ALM99" s="1">
        <v>41843</v>
      </c>
      <c r="ALN99" t="s">
        <v>98</v>
      </c>
      <c r="ALO99" s="1">
        <v>38743</v>
      </c>
      <c r="ALP99" t="s">
        <v>165</v>
      </c>
      <c r="ALQ99" s="1">
        <v>38657</v>
      </c>
      <c r="ALR99" t="s">
        <v>166</v>
      </c>
      <c r="ALS99" s="1">
        <v>38580</v>
      </c>
      <c r="ALT99" t="s">
        <v>164</v>
      </c>
      <c r="ALU99" s="1">
        <v>41835</v>
      </c>
      <c r="ALV99" t="s">
        <v>100</v>
      </c>
      <c r="ALW99" s="1">
        <v>41843</v>
      </c>
      <c r="ALX99" t="s">
        <v>100</v>
      </c>
      <c r="ALY99" s="1">
        <v>39135</v>
      </c>
      <c r="ALZ99" t="s">
        <v>165</v>
      </c>
      <c r="AMA99" s="1">
        <v>41684</v>
      </c>
      <c r="AMB99" t="s">
        <v>104</v>
      </c>
      <c r="AMC99" s="1">
        <v>41757</v>
      </c>
      <c r="AMD99" t="s">
        <v>102</v>
      </c>
      <c r="AME99" s="1">
        <v>41851</v>
      </c>
      <c r="AMF99" t="s">
        <v>100</v>
      </c>
      <c r="AMG99" s="1">
        <v>41855</v>
      </c>
      <c r="AMH99" t="s">
        <v>100</v>
      </c>
      <c r="AMI99" s="1">
        <v>38770</v>
      </c>
      <c r="AMJ99" t="s">
        <v>165</v>
      </c>
      <c r="AMK99" s="1">
        <v>41850</v>
      </c>
      <c r="AML99" t="s">
        <v>100</v>
      </c>
      <c r="AMM99" s="1">
        <v>41856</v>
      </c>
      <c r="AMN99" t="s">
        <v>100</v>
      </c>
      <c r="AMO99" s="1">
        <v>41779</v>
      </c>
      <c r="AMP99" t="s">
        <v>96</v>
      </c>
      <c r="AMQ99" s="1">
        <v>42214</v>
      </c>
      <c r="AMR99" t="s">
        <v>100</v>
      </c>
      <c r="AMS99" s="1">
        <v>41843</v>
      </c>
      <c r="AMT99" t="s">
        <v>100</v>
      </c>
      <c r="AMU99" s="1">
        <v>41844</v>
      </c>
      <c r="AMV99" t="s">
        <v>100</v>
      </c>
      <c r="AMW99" s="1">
        <v>41759</v>
      </c>
      <c r="AMX99" t="s">
        <v>102</v>
      </c>
    </row>
    <row r="100" spans="1:1040" x14ac:dyDescent="0.2">
      <c r="E100" s="1">
        <v>41767</v>
      </c>
      <c r="F100" t="s">
        <v>99</v>
      </c>
      <c r="G100" s="1">
        <v>41844</v>
      </c>
      <c r="H100" t="s">
        <v>101</v>
      </c>
      <c r="I100" s="1">
        <v>41849</v>
      </c>
      <c r="K100" s="1">
        <v>41842</v>
      </c>
      <c r="L100" t="s">
        <v>101</v>
      </c>
      <c r="O100" s="1">
        <v>41844</v>
      </c>
      <c r="P100" t="s">
        <v>101</v>
      </c>
      <c r="S100" s="1">
        <v>41773</v>
      </c>
      <c r="T100" t="s">
        <v>101</v>
      </c>
      <c r="U100" s="1">
        <v>41942</v>
      </c>
      <c r="V100" t="s">
        <v>99</v>
      </c>
      <c r="W100" s="1">
        <v>41850</v>
      </c>
      <c r="X100" t="s">
        <v>101</v>
      </c>
      <c r="Y100" s="1">
        <v>41844</v>
      </c>
      <c r="Z100" t="s">
        <v>101</v>
      </c>
      <c r="AA100" s="1">
        <v>41850</v>
      </c>
      <c r="AB100" t="s">
        <v>101</v>
      </c>
      <c r="AE100" s="1">
        <v>41760</v>
      </c>
      <c r="AF100" t="s">
        <v>103</v>
      </c>
      <c r="AG100" s="1">
        <v>41850</v>
      </c>
      <c r="AH100" t="s">
        <v>101</v>
      </c>
      <c r="AI100" s="1">
        <v>41849</v>
      </c>
      <c r="AJ100" t="s">
        <v>101</v>
      </c>
      <c r="AK100" s="1">
        <v>41851</v>
      </c>
      <c r="AL100" t="s">
        <v>101</v>
      </c>
      <c r="AM100" s="1">
        <v>41842</v>
      </c>
      <c r="AN100" t="s">
        <v>97</v>
      </c>
      <c r="AO100" s="1">
        <v>41788</v>
      </c>
      <c r="AP100" t="s">
        <v>99</v>
      </c>
      <c r="AQ100" s="1">
        <v>41857</v>
      </c>
      <c r="AR100" t="s">
        <v>97</v>
      </c>
      <c r="AS100" s="1">
        <v>38659</v>
      </c>
      <c r="AT100" t="s">
        <v>166</v>
      </c>
      <c r="AU100" s="1">
        <v>41836</v>
      </c>
      <c r="AV100" t="s">
        <v>101</v>
      </c>
      <c r="AW100" s="1">
        <v>41843</v>
      </c>
      <c r="AX100" t="s">
        <v>101</v>
      </c>
      <c r="AY100" s="1">
        <v>41842</v>
      </c>
      <c r="AZ100" t="s">
        <v>101</v>
      </c>
      <c r="BA100" s="1">
        <v>41795</v>
      </c>
      <c r="BB100" t="s">
        <v>97</v>
      </c>
      <c r="BC100" s="1">
        <v>41842</v>
      </c>
      <c r="BD100" t="s">
        <v>101</v>
      </c>
      <c r="BG100" s="1">
        <v>41856</v>
      </c>
      <c r="BH100" t="s">
        <v>101</v>
      </c>
      <c r="BK100" s="1">
        <v>41843</v>
      </c>
      <c r="BL100" t="s">
        <v>99</v>
      </c>
      <c r="BM100" s="1">
        <v>41850</v>
      </c>
      <c r="BN100" t="s">
        <v>101</v>
      </c>
      <c r="BQ100" s="1">
        <v>41841</v>
      </c>
      <c r="BR100" t="s">
        <v>101</v>
      </c>
      <c r="BS100" s="1">
        <v>41836</v>
      </c>
      <c r="BT100" t="s">
        <v>101</v>
      </c>
      <c r="BU100" s="1">
        <v>41857</v>
      </c>
      <c r="BV100" t="s">
        <v>101</v>
      </c>
      <c r="BW100" s="1">
        <v>41843</v>
      </c>
      <c r="BX100" t="s">
        <v>101</v>
      </c>
      <c r="BY100" s="1">
        <v>41754</v>
      </c>
      <c r="BZ100" t="s">
        <v>103</v>
      </c>
      <c r="CC100" s="1">
        <v>41837</v>
      </c>
      <c r="CD100" t="s">
        <v>101</v>
      </c>
      <c r="CE100" s="1">
        <v>38561</v>
      </c>
      <c r="CF100" t="s">
        <v>167</v>
      </c>
      <c r="CG100" s="1">
        <v>41794</v>
      </c>
      <c r="CH100" t="s">
        <v>94</v>
      </c>
      <c r="CI100" s="1">
        <v>41842</v>
      </c>
      <c r="CJ100" t="s">
        <v>101</v>
      </c>
      <c r="CK100" s="1">
        <v>41836</v>
      </c>
      <c r="CL100" t="s">
        <v>101</v>
      </c>
      <c r="CM100" s="1">
        <v>41765</v>
      </c>
      <c r="CN100" t="s">
        <v>101</v>
      </c>
      <c r="CO100" s="1">
        <v>41814</v>
      </c>
      <c r="CP100" t="s">
        <v>99</v>
      </c>
      <c r="CQ100" s="1">
        <v>41760</v>
      </c>
      <c r="CR100" t="s">
        <v>103</v>
      </c>
      <c r="CS100" s="1">
        <v>41767</v>
      </c>
      <c r="CT100" t="s">
        <v>102</v>
      </c>
      <c r="CU100" s="1">
        <v>38652</v>
      </c>
      <c r="CV100" t="s">
        <v>166</v>
      </c>
      <c r="CW100" s="1">
        <v>41831</v>
      </c>
      <c r="CX100" t="s">
        <v>101</v>
      </c>
      <c r="CY100" s="1">
        <v>41838</v>
      </c>
      <c r="CZ100" t="s">
        <v>101</v>
      </c>
      <c r="DA100" s="1">
        <v>41856</v>
      </c>
      <c r="DB100" t="s">
        <v>101</v>
      </c>
      <c r="DC100" s="1">
        <v>41842</v>
      </c>
      <c r="DD100" t="s">
        <v>101</v>
      </c>
      <c r="DE100" s="1">
        <v>41837</v>
      </c>
      <c r="DF100" t="s">
        <v>101</v>
      </c>
      <c r="DI100" s="1">
        <v>41848</v>
      </c>
      <c r="DJ100" t="s">
        <v>101</v>
      </c>
      <c r="DK100" s="1">
        <v>41780</v>
      </c>
      <c r="DL100" t="s">
        <v>94</v>
      </c>
      <c r="DM100" s="1">
        <v>41856</v>
      </c>
      <c r="DN100" t="s">
        <v>101</v>
      </c>
      <c r="DO100" s="1">
        <v>41849</v>
      </c>
      <c r="DP100" t="s">
        <v>101</v>
      </c>
      <c r="DQ100" s="1">
        <v>41856</v>
      </c>
      <c r="DR100" t="s">
        <v>101</v>
      </c>
      <c r="DS100" s="1">
        <v>38646</v>
      </c>
      <c r="DT100" t="s">
        <v>166</v>
      </c>
      <c r="DU100" s="1">
        <v>38743</v>
      </c>
      <c r="DV100" t="s">
        <v>165</v>
      </c>
      <c r="DW100" s="1">
        <v>41767</v>
      </c>
      <c r="DX100" t="s">
        <v>103</v>
      </c>
      <c r="EA100" s="1">
        <v>41835</v>
      </c>
      <c r="EB100" t="s">
        <v>101</v>
      </c>
      <c r="EC100" s="1">
        <v>41849</v>
      </c>
      <c r="ED100" t="s">
        <v>101</v>
      </c>
      <c r="EE100" s="1">
        <v>38651</v>
      </c>
      <c r="EF100" t="s">
        <v>166</v>
      </c>
      <c r="EI100" s="1">
        <v>41849</v>
      </c>
      <c r="EJ100" t="s">
        <v>101</v>
      </c>
      <c r="EK100" s="1">
        <v>38645</v>
      </c>
      <c r="EL100" t="s">
        <v>166</v>
      </c>
      <c r="EM100" s="1">
        <v>41844</v>
      </c>
      <c r="EN100" t="s">
        <v>101</v>
      </c>
      <c r="EO100" s="1">
        <v>41765</v>
      </c>
      <c r="EP100" t="s">
        <v>97</v>
      </c>
      <c r="EQ100" s="1">
        <v>41764</v>
      </c>
      <c r="ER100" t="s">
        <v>101</v>
      </c>
      <c r="EU100" s="1">
        <v>41838</v>
      </c>
      <c r="EV100" t="s">
        <v>101</v>
      </c>
      <c r="EW100" s="1">
        <v>41848</v>
      </c>
      <c r="EX100" t="s">
        <v>101</v>
      </c>
      <c r="EY100" s="1">
        <v>41765</v>
      </c>
      <c r="EZ100" t="s">
        <v>103</v>
      </c>
      <c r="FA100" s="1">
        <v>41851</v>
      </c>
      <c r="FB100" t="s">
        <v>101</v>
      </c>
      <c r="FE100" s="1">
        <v>41780</v>
      </c>
      <c r="FF100" t="s">
        <v>94</v>
      </c>
      <c r="FG100" s="1">
        <v>41837</v>
      </c>
      <c r="FH100" t="s">
        <v>101</v>
      </c>
      <c r="FM100" s="1">
        <v>41851</v>
      </c>
      <c r="FN100" t="s">
        <v>101</v>
      </c>
      <c r="FO100" s="1">
        <v>41849</v>
      </c>
      <c r="FP100" t="s">
        <v>101</v>
      </c>
      <c r="FS100" s="1">
        <v>41760</v>
      </c>
      <c r="FT100" t="s">
        <v>102</v>
      </c>
      <c r="FU100" s="1">
        <v>41849</v>
      </c>
      <c r="FV100" t="s">
        <v>101</v>
      </c>
      <c r="FW100" s="1">
        <v>41760</v>
      </c>
      <c r="FX100" t="s">
        <v>99</v>
      </c>
      <c r="FY100" s="1">
        <v>38650</v>
      </c>
      <c r="FZ100" t="s">
        <v>166</v>
      </c>
      <c r="GC100" s="1">
        <v>41845</v>
      </c>
      <c r="GD100" t="s">
        <v>101</v>
      </c>
      <c r="GE100" s="1">
        <v>41843</v>
      </c>
      <c r="GF100" t="s">
        <v>101</v>
      </c>
      <c r="GG100" s="1">
        <v>41766</v>
      </c>
      <c r="GH100" t="s">
        <v>103</v>
      </c>
      <c r="GI100" s="1">
        <v>41766</v>
      </c>
      <c r="GJ100" t="s">
        <v>103</v>
      </c>
      <c r="GK100" s="1">
        <v>41849</v>
      </c>
      <c r="GL100" t="s">
        <v>101</v>
      </c>
      <c r="GM100" s="1">
        <v>41858</v>
      </c>
      <c r="GN100" t="s">
        <v>101</v>
      </c>
      <c r="GO100" s="1">
        <v>41810</v>
      </c>
      <c r="GP100" t="s">
        <v>97</v>
      </c>
      <c r="GQ100" s="1">
        <v>41849</v>
      </c>
      <c r="GR100" t="s">
        <v>101</v>
      </c>
      <c r="GS100" s="1">
        <v>41851</v>
      </c>
      <c r="GT100" t="s">
        <v>97</v>
      </c>
      <c r="GU100" s="1">
        <v>41844</v>
      </c>
      <c r="GV100" t="s">
        <v>101</v>
      </c>
      <c r="GW100" s="1">
        <v>41837</v>
      </c>
      <c r="GX100" t="s">
        <v>101</v>
      </c>
      <c r="GY100" s="1">
        <v>41837</v>
      </c>
      <c r="GZ100" t="s">
        <v>101</v>
      </c>
      <c r="HA100" s="1">
        <v>41758</v>
      </c>
      <c r="HB100" t="s">
        <v>103</v>
      </c>
      <c r="HC100" s="1">
        <v>41849</v>
      </c>
      <c r="HD100" t="s">
        <v>101</v>
      </c>
      <c r="HE100" s="1">
        <v>41751</v>
      </c>
      <c r="HF100" t="s">
        <v>103</v>
      </c>
      <c r="HG100" s="1">
        <v>38658</v>
      </c>
      <c r="HH100" t="s">
        <v>166</v>
      </c>
      <c r="HI100" s="1">
        <v>41837</v>
      </c>
      <c r="HJ100" t="s">
        <v>101</v>
      </c>
      <c r="HK100" s="1">
        <v>41766</v>
      </c>
      <c r="HL100" t="s">
        <v>103</v>
      </c>
      <c r="HM100" s="1">
        <v>41759</v>
      </c>
      <c r="HN100" t="s">
        <v>103</v>
      </c>
      <c r="HO100" s="1">
        <v>42312</v>
      </c>
      <c r="HP100" t="s">
        <v>102</v>
      </c>
      <c r="HQ100" s="1">
        <v>41836</v>
      </c>
      <c r="HR100" t="s">
        <v>101</v>
      </c>
      <c r="HS100" s="1">
        <v>41851</v>
      </c>
      <c r="HT100" t="s">
        <v>101</v>
      </c>
      <c r="HU100" s="1">
        <v>41856</v>
      </c>
      <c r="HV100" t="s">
        <v>101</v>
      </c>
      <c r="HW100" s="1">
        <v>41849</v>
      </c>
      <c r="HX100" t="s">
        <v>101</v>
      </c>
      <c r="HY100" s="1">
        <v>41842</v>
      </c>
      <c r="HZ100" t="s">
        <v>101</v>
      </c>
      <c r="IA100" s="1">
        <v>38643</v>
      </c>
      <c r="IB100" t="s">
        <v>166</v>
      </c>
      <c r="IC100" s="1">
        <v>41767</v>
      </c>
      <c r="ID100" t="s">
        <v>103</v>
      </c>
      <c r="IE100" s="1">
        <v>41813</v>
      </c>
      <c r="IF100" t="s">
        <v>99</v>
      </c>
      <c r="IG100" s="1">
        <v>41843</v>
      </c>
      <c r="IH100" t="s">
        <v>99</v>
      </c>
      <c r="II100" s="1">
        <v>41844</v>
      </c>
      <c r="IJ100" t="s">
        <v>101</v>
      </c>
      <c r="IK100" s="1">
        <v>41816</v>
      </c>
      <c r="IL100" t="s">
        <v>97</v>
      </c>
      <c r="IM100" s="1">
        <v>41850</v>
      </c>
      <c r="IN100" t="s">
        <v>99</v>
      </c>
      <c r="IO100" s="1">
        <v>41850</v>
      </c>
      <c r="IP100" t="s">
        <v>101</v>
      </c>
      <c r="IQ100" s="1">
        <v>41850</v>
      </c>
      <c r="IR100" t="s">
        <v>101</v>
      </c>
      <c r="IS100" s="1">
        <v>41764</v>
      </c>
      <c r="IT100" t="s">
        <v>102</v>
      </c>
      <c r="IU100" s="1">
        <v>41844</v>
      </c>
      <c r="IV100" t="s">
        <v>99</v>
      </c>
      <c r="IW100" s="1">
        <v>41548</v>
      </c>
      <c r="IX100" t="s">
        <v>103</v>
      </c>
      <c r="IY100" s="1">
        <v>41765</v>
      </c>
      <c r="IZ100" t="s">
        <v>103</v>
      </c>
      <c r="JA100" s="1">
        <v>38657</v>
      </c>
      <c r="JB100" t="s">
        <v>166</v>
      </c>
      <c r="JC100" s="1">
        <v>41851</v>
      </c>
      <c r="JD100" t="s">
        <v>101</v>
      </c>
      <c r="JE100" s="1">
        <v>41841</v>
      </c>
      <c r="JF100" t="s">
        <v>101</v>
      </c>
      <c r="JI100" s="1">
        <v>41857</v>
      </c>
      <c r="JJ100" t="s">
        <v>101</v>
      </c>
      <c r="JK100" s="1">
        <v>41808</v>
      </c>
      <c r="JL100" t="s">
        <v>99</v>
      </c>
      <c r="JM100" s="1">
        <v>41843</v>
      </c>
      <c r="JN100" t="s">
        <v>101</v>
      </c>
      <c r="JO100" s="1">
        <v>41838</v>
      </c>
      <c r="JP100" t="s">
        <v>101</v>
      </c>
      <c r="JQ100" s="1">
        <v>41850</v>
      </c>
      <c r="JR100" t="s">
        <v>101</v>
      </c>
      <c r="JS100" s="1">
        <v>41842</v>
      </c>
      <c r="JT100" t="s">
        <v>101</v>
      </c>
      <c r="JU100" s="1">
        <v>41841</v>
      </c>
      <c r="JV100" t="s">
        <v>101</v>
      </c>
      <c r="JW100" s="1">
        <v>41786</v>
      </c>
      <c r="JX100" t="s">
        <v>99</v>
      </c>
      <c r="JY100" s="1">
        <v>41835</v>
      </c>
      <c r="JZ100" t="s">
        <v>101</v>
      </c>
      <c r="KA100" s="1">
        <v>41849</v>
      </c>
      <c r="KB100" t="s">
        <v>101</v>
      </c>
      <c r="KC100" s="1">
        <v>41767</v>
      </c>
      <c r="KD100" t="s">
        <v>103</v>
      </c>
      <c r="KE100" s="1">
        <v>38756</v>
      </c>
      <c r="KF100" t="s">
        <v>165</v>
      </c>
      <c r="KG100" s="1">
        <v>41841</v>
      </c>
      <c r="KH100" t="s">
        <v>101</v>
      </c>
      <c r="KK100" s="1">
        <v>41774</v>
      </c>
      <c r="KL100" t="s">
        <v>101</v>
      </c>
      <c r="KM100" s="1">
        <v>41844</v>
      </c>
      <c r="KN100" t="s">
        <v>101</v>
      </c>
      <c r="KO100" s="1">
        <v>41765</v>
      </c>
      <c r="KP100" t="s">
        <v>103</v>
      </c>
      <c r="KQ100" s="1">
        <v>41842</v>
      </c>
      <c r="KR100" t="s">
        <v>101</v>
      </c>
      <c r="KS100" s="1">
        <v>41844</v>
      </c>
      <c r="KT100" t="s">
        <v>99</v>
      </c>
      <c r="KU100" s="1">
        <v>41808</v>
      </c>
      <c r="KV100" t="s">
        <v>97</v>
      </c>
      <c r="KW100" s="1">
        <v>41836</v>
      </c>
      <c r="KX100" t="s">
        <v>101</v>
      </c>
      <c r="KY100" s="1">
        <v>41842</v>
      </c>
      <c r="KZ100" t="s">
        <v>99</v>
      </c>
      <c r="LA100" s="1">
        <v>41759</v>
      </c>
      <c r="LB100" t="s">
        <v>103</v>
      </c>
      <c r="LC100" s="1">
        <v>41844</v>
      </c>
      <c r="LD100" t="s">
        <v>101</v>
      </c>
      <c r="LE100" s="1">
        <v>41774</v>
      </c>
      <c r="LF100" t="s">
        <v>94</v>
      </c>
      <c r="LG100" s="1">
        <v>41843</v>
      </c>
      <c r="LH100" t="s">
        <v>101</v>
      </c>
      <c r="LI100" s="1">
        <v>38658</v>
      </c>
      <c r="LJ100" t="s">
        <v>165</v>
      </c>
      <c r="LO100" s="1">
        <v>41851</v>
      </c>
      <c r="LP100" t="s">
        <v>99</v>
      </c>
      <c r="LQ100" s="1">
        <v>41760</v>
      </c>
      <c r="LR100" t="s">
        <v>103</v>
      </c>
      <c r="LS100" s="1">
        <v>42355</v>
      </c>
      <c r="LT100" t="s">
        <v>101</v>
      </c>
      <c r="LU100" s="1">
        <v>38559</v>
      </c>
      <c r="LV100" t="s">
        <v>167</v>
      </c>
      <c r="LY100" s="1">
        <v>38602</v>
      </c>
      <c r="LZ100" t="s">
        <v>166</v>
      </c>
      <c r="MA100" s="1">
        <v>41845</v>
      </c>
      <c r="MB100" t="s">
        <v>101</v>
      </c>
      <c r="MC100" s="1">
        <v>41760</v>
      </c>
      <c r="MD100" t="s">
        <v>103</v>
      </c>
      <c r="ME100" s="1">
        <v>41845</v>
      </c>
      <c r="MF100" t="s">
        <v>101</v>
      </c>
      <c r="MG100" s="1">
        <v>41751</v>
      </c>
      <c r="MH100" t="s">
        <v>103</v>
      </c>
      <c r="MI100" s="1">
        <v>41760</v>
      </c>
      <c r="MJ100" t="s">
        <v>103</v>
      </c>
      <c r="MM100" s="1">
        <v>41841</v>
      </c>
      <c r="MN100" t="s">
        <v>101</v>
      </c>
      <c r="MO100" s="1">
        <v>41835</v>
      </c>
      <c r="MP100" t="s">
        <v>97</v>
      </c>
      <c r="MQ100" s="1">
        <v>38615</v>
      </c>
      <c r="MR100" t="s">
        <v>165</v>
      </c>
      <c r="MS100" s="1">
        <v>41857</v>
      </c>
      <c r="MT100" t="s">
        <v>101</v>
      </c>
      <c r="MU100" s="1">
        <v>41843</v>
      </c>
      <c r="MV100" t="s">
        <v>101</v>
      </c>
      <c r="MY100" s="1">
        <v>41754</v>
      </c>
      <c r="MZ100" t="s">
        <v>101</v>
      </c>
      <c r="NA100" s="1">
        <v>41754</v>
      </c>
      <c r="NB100" t="s">
        <v>103</v>
      </c>
      <c r="NC100" s="1">
        <v>41848</v>
      </c>
      <c r="ND100" t="s">
        <v>101</v>
      </c>
      <c r="NE100" s="1">
        <v>41767</v>
      </c>
      <c r="NF100" t="s">
        <v>97</v>
      </c>
      <c r="NG100" s="1">
        <v>41760</v>
      </c>
      <c r="NH100" t="s">
        <v>103</v>
      </c>
      <c r="NI100" s="1">
        <v>41852</v>
      </c>
      <c r="NJ100" t="s">
        <v>101</v>
      </c>
      <c r="NK100" s="1">
        <v>41852</v>
      </c>
      <c r="NL100" t="s">
        <v>101</v>
      </c>
      <c r="NM100" s="1">
        <v>41816</v>
      </c>
      <c r="NN100" t="s">
        <v>101</v>
      </c>
      <c r="NO100" s="1">
        <v>41843</v>
      </c>
      <c r="NP100" t="s">
        <v>101</v>
      </c>
      <c r="NQ100" s="1">
        <v>41767</v>
      </c>
      <c r="NR100" t="s">
        <v>103</v>
      </c>
      <c r="NS100" s="1">
        <v>41760</v>
      </c>
      <c r="NT100" t="s">
        <v>103</v>
      </c>
      <c r="NU100" s="1">
        <v>41851</v>
      </c>
      <c r="NV100" t="s">
        <v>101</v>
      </c>
      <c r="NW100" s="1">
        <v>41844</v>
      </c>
      <c r="NX100" t="s">
        <v>101</v>
      </c>
      <c r="NY100" s="1">
        <v>41843</v>
      </c>
      <c r="NZ100" t="s">
        <v>101</v>
      </c>
      <c r="OA100" s="1">
        <v>41849</v>
      </c>
      <c r="OB100" t="s">
        <v>101</v>
      </c>
      <c r="OC100" s="1">
        <v>41848</v>
      </c>
      <c r="OD100" t="s">
        <v>101</v>
      </c>
      <c r="OE100" s="1">
        <v>41773</v>
      </c>
      <c r="OF100" t="s">
        <v>101</v>
      </c>
      <c r="OG100" s="1">
        <v>41851</v>
      </c>
      <c r="OH100" t="s">
        <v>101</v>
      </c>
      <c r="OI100" s="1">
        <v>41844</v>
      </c>
      <c r="OJ100" t="s">
        <v>101</v>
      </c>
      <c r="OK100" s="1">
        <v>41836</v>
      </c>
      <c r="OL100" t="s">
        <v>101</v>
      </c>
      <c r="OM100" s="1">
        <v>41849</v>
      </c>
      <c r="ON100" t="s">
        <v>101</v>
      </c>
      <c r="OO100" s="1">
        <v>41842</v>
      </c>
      <c r="OP100" t="s">
        <v>101</v>
      </c>
      <c r="OS100" s="1">
        <v>41765</v>
      </c>
      <c r="OT100" t="s">
        <v>94</v>
      </c>
      <c r="OU100" s="1">
        <v>41843</v>
      </c>
      <c r="OV100" t="s">
        <v>101</v>
      </c>
      <c r="OW100" s="1">
        <v>41842</v>
      </c>
      <c r="OX100" t="s">
        <v>101</v>
      </c>
      <c r="OY100" s="1">
        <v>41837</v>
      </c>
      <c r="OZ100" t="s">
        <v>101</v>
      </c>
      <c r="PA100" s="1">
        <v>41765</v>
      </c>
      <c r="PB100" t="s">
        <v>103</v>
      </c>
      <c r="PC100" s="1">
        <v>41842</v>
      </c>
      <c r="PD100" t="s">
        <v>101</v>
      </c>
      <c r="PE100" s="1">
        <v>41835</v>
      </c>
      <c r="PF100" t="s">
        <v>101</v>
      </c>
      <c r="PG100" s="1">
        <v>41844</v>
      </c>
      <c r="PH100" t="s">
        <v>97</v>
      </c>
      <c r="PI100" s="1">
        <v>41856</v>
      </c>
      <c r="PJ100" t="s">
        <v>101</v>
      </c>
      <c r="PK100" s="1">
        <v>41851</v>
      </c>
      <c r="PL100" t="s">
        <v>101</v>
      </c>
      <c r="PM100" s="1">
        <v>41844</v>
      </c>
      <c r="PN100" t="s">
        <v>99</v>
      </c>
      <c r="PQ100" s="1">
        <v>38651</v>
      </c>
      <c r="PR100" t="s">
        <v>166</v>
      </c>
      <c r="PS100" s="1">
        <v>41810</v>
      </c>
      <c r="PT100" t="s">
        <v>94</v>
      </c>
      <c r="PU100" s="1">
        <v>41849</v>
      </c>
      <c r="PV100" t="s">
        <v>101</v>
      </c>
      <c r="PW100" s="1">
        <v>41841</v>
      </c>
      <c r="PX100" t="s">
        <v>101</v>
      </c>
      <c r="PY100" s="1">
        <v>41851</v>
      </c>
      <c r="PZ100" t="s">
        <v>101</v>
      </c>
      <c r="QA100" s="1">
        <v>41815</v>
      </c>
      <c r="QB100" t="s">
        <v>97</v>
      </c>
      <c r="QC100" s="1">
        <v>41758</v>
      </c>
      <c r="QD100" t="s">
        <v>102</v>
      </c>
      <c r="QE100" s="1">
        <v>41857</v>
      </c>
      <c r="QF100" t="s">
        <v>101</v>
      </c>
      <c r="QG100" s="1">
        <v>38642</v>
      </c>
      <c r="QH100" t="s">
        <v>166</v>
      </c>
      <c r="QI100" s="1">
        <v>39498</v>
      </c>
      <c r="QJ100" t="s">
        <v>155</v>
      </c>
      <c r="QK100" s="1">
        <v>41837</v>
      </c>
      <c r="QL100" t="s">
        <v>101</v>
      </c>
      <c r="QM100" s="1">
        <v>41816</v>
      </c>
      <c r="QN100" t="s">
        <v>99</v>
      </c>
      <c r="QO100" s="1">
        <v>41844</v>
      </c>
      <c r="QP100" t="s">
        <v>101</v>
      </c>
      <c r="QQ100" s="1">
        <v>42032</v>
      </c>
      <c r="QR100" t="s">
        <v>101</v>
      </c>
      <c r="QS100" s="1">
        <v>41836</v>
      </c>
      <c r="QT100" t="s">
        <v>101</v>
      </c>
      <c r="QU100" s="1">
        <v>41843</v>
      </c>
      <c r="QV100" t="s">
        <v>101</v>
      </c>
      <c r="QW100" s="1">
        <v>41857</v>
      </c>
      <c r="QX100" t="s">
        <v>101</v>
      </c>
      <c r="QY100" s="1">
        <v>41837</v>
      </c>
      <c r="QZ100" t="s">
        <v>101</v>
      </c>
      <c r="RA100" s="1">
        <v>41768</v>
      </c>
      <c r="RB100" t="s">
        <v>97</v>
      </c>
      <c r="RC100" s="1">
        <v>38651</v>
      </c>
      <c r="RD100" t="s">
        <v>166</v>
      </c>
      <c r="RG100" s="1">
        <v>41849</v>
      </c>
      <c r="RH100" t="s">
        <v>101</v>
      </c>
      <c r="RI100" s="1">
        <v>41855</v>
      </c>
      <c r="RJ100" t="s">
        <v>97</v>
      </c>
      <c r="RK100" s="1">
        <v>41844</v>
      </c>
      <c r="RL100" t="s">
        <v>101</v>
      </c>
      <c r="RM100" s="1">
        <v>41843</v>
      </c>
      <c r="RN100" t="s">
        <v>101</v>
      </c>
      <c r="RO100" s="1">
        <v>38565</v>
      </c>
      <c r="RP100" t="s">
        <v>167</v>
      </c>
      <c r="RQ100" s="1">
        <v>41764</v>
      </c>
      <c r="RR100" t="s">
        <v>103</v>
      </c>
      <c r="RS100" s="1">
        <v>41669</v>
      </c>
      <c r="RT100" t="s">
        <v>106</v>
      </c>
      <c r="RU100" s="1">
        <v>38561</v>
      </c>
      <c r="RV100" t="s">
        <v>167</v>
      </c>
      <c r="RW100" s="1">
        <v>41669</v>
      </c>
      <c r="RX100" t="s">
        <v>106</v>
      </c>
      <c r="RY100" s="1">
        <v>41746</v>
      </c>
      <c r="RZ100" t="s">
        <v>103</v>
      </c>
      <c r="SA100" s="1">
        <v>41843</v>
      </c>
      <c r="SB100" t="s">
        <v>101</v>
      </c>
      <c r="SC100" s="1">
        <v>41377</v>
      </c>
      <c r="SD100" t="s">
        <v>112</v>
      </c>
      <c r="SE100" s="1">
        <v>41760</v>
      </c>
      <c r="SF100" t="s">
        <v>103</v>
      </c>
      <c r="SG100" s="1">
        <v>41849</v>
      </c>
      <c r="SH100" t="s">
        <v>101</v>
      </c>
      <c r="SI100" s="1">
        <v>41759</v>
      </c>
      <c r="SJ100" t="s">
        <v>103</v>
      </c>
      <c r="SK100" s="1">
        <v>41851</v>
      </c>
      <c r="SL100" t="s">
        <v>101</v>
      </c>
      <c r="SM100" s="1">
        <v>41780</v>
      </c>
      <c r="SN100" t="s">
        <v>97</v>
      </c>
      <c r="SO100" s="1">
        <v>41781</v>
      </c>
      <c r="SP100" t="s">
        <v>94</v>
      </c>
      <c r="SQ100" s="1">
        <v>41838</v>
      </c>
      <c r="SR100" t="s">
        <v>101</v>
      </c>
      <c r="SS100" s="1">
        <v>41836</v>
      </c>
      <c r="ST100" t="s">
        <v>101</v>
      </c>
      <c r="SU100" s="1">
        <v>41851</v>
      </c>
      <c r="SV100" t="s">
        <v>101</v>
      </c>
      <c r="SW100" s="1">
        <v>41765</v>
      </c>
      <c r="SX100" t="s">
        <v>101</v>
      </c>
      <c r="SY100" s="1">
        <v>41842</v>
      </c>
      <c r="SZ100" t="s">
        <v>101</v>
      </c>
      <c r="TC100" s="1">
        <v>41862</v>
      </c>
      <c r="TD100" t="s">
        <v>101</v>
      </c>
      <c r="TE100" s="1">
        <v>41852</v>
      </c>
      <c r="TF100" t="s">
        <v>101</v>
      </c>
      <c r="TG100" s="1">
        <v>41760</v>
      </c>
      <c r="TH100" t="s">
        <v>103</v>
      </c>
      <c r="TI100" s="1">
        <v>41844</v>
      </c>
      <c r="TJ100" t="s">
        <v>101</v>
      </c>
      <c r="TK100" s="1">
        <v>41428</v>
      </c>
      <c r="TL100" t="s">
        <v>103</v>
      </c>
      <c r="TO100" s="1">
        <v>41758</v>
      </c>
      <c r="TP100" t="s">
        <v>101</v>
      </c>
      <c r="TQ100" s="1">
        <v>41836</v>
      </c>
      <c r="TR100" t="s">
        <v>101</v>
      </c>
      <c r="TS100" s="1">
        <v>41842</v>
      </c>
      <c r="TT100" t="s">
        <v>101</v>
      </c>
      <c r="TU100" s="1">
        <v>41837</v>
      </c>
      <c r="TV100" t="s">
        <v>101</v>
      </c>
      <c r="TY100" s="1">
        <v>41841</v>
      </c>
      <c r="TZ100" t="s">
        <v>101</v>
      </c>
      <c r="UA100" s="1">
        <v>41583</v>
      </c>
      <c r="UB100" t="s">
        <v>108</v>
      </c>
      <c r="UC100" s="1">
        <v>41780</v>
      </c>
      <c r="UD100" t="s">
        <v>94</v>
      </c>
      <c r="UE100" s="1">
        <v>38645</v>
      </c>
      <c r="UF100" t="s">
        <v>166</v>
      </c>
      <c r="UG100" s="1">
        <v>41753</v>
      </c>
      <c r="UH100" t="s">
        <v>102</v>
      </c>
      <c r="UI100" s="1">
        <v>41851</v>
      </c>
      <c r="UJ100" t="s">
        <v>101</v>
      </c>
      <c r="UK100" s="1">
        <v>41834</v>
      </c>
      <c r="UL100" t="s">
        <v>101</v>
      </c>
      <c r="UM100" s="1">
        <v>41849</v>
      </c>
      <c r="UN100" t="s">
        <v>100</v>
      </c>
      <c r="UO100" s="1">
        <v>41851</v>
      </c>
      <c r="UP100" t="s">
        <v>101</v>
      </c>
      <c r="US100" s="1">
        <v>41850</v>
      </c>
      <c r="UT100" t="s">
        <v>101</v>
      </c>
      <c r="UU100" s="1">
        <v>38776</v>
      </c>
      <c r="UV100" t="s">
        <v>165</v>
      </c>
      <c r="UW100" s="1">
        <v>41809</v>
      </c>
      <c r="UX100" t="s">
        <v>97</v>
      </c>
      <c r="UY100" s="1">
        <v>41758</v>
      </c>
      <c r="UZ100" t="s">
        <v>103</v>
      </c>
      <c r="VA100" s="1">
        <v>41851</v>
      </c>
      <c r="VB100" t="s">
        <v>101</v>
      </c>
      <c r="VC100" s="1">
        <v>41774</v>
      </c>
      <c r="VD100" t="s">
        <v>94</v>
      </c>
      <c r="VE100" s="1">
        <v>41857</v>
      </c>
      <c r="VF100" t="s">
        <v>101</v>
      </c>
      <c r="VG100" s="1">
        <v>41759</v>
      </c>
      <c r="VH100" t="s">
        <v>103</v>
      </c>
      <c r="VI100" s="1">
        <v>41765</v>
      </c>
      <c r="VJ100" t="s">
        <v>97</v>
      </c>
      <c r="VK100" s="1">
        <v>41852</v>
      </c>
      <c r="VL100" t="s">
        <v>97</v>
      </c>
      <c r="VM100" s="1">
        <v>41849</v>
      </c>
      <c r="VN100" t="s">
        <v>101</v>
      </c>
      <c r="VO100" s="1">
        <v>41850</v>
      </c>
      <c r="VP100" t="s">
        <v>97</v>
      </c>
      <c r="VQ100" s="1">
        <v>41842</v>
      </c>
      <c r="VR100" t="s">
        <v>101</v>
      </c>
      <c r="VS100" s="1">
        <v>41851</v>
      </c>
      <c r="VT100" t="s">
        <v>101</v>
      </c>
      <c r="VU100" s="1">
        <v>41862</v>
      </c>
      <c r="VV100" t="s">
        <v>97</v>
      </c>
      <c r="VW100" s="1">
        <v>41856</v>
      </c>
      <c r="VX100" t="s">
        <v>101</v>
      </c>
      <c r="VY100" s="1">
        <v>41766</v>
      </c>
      <c r="VZ100" t="s">
        <v>102</v>
      </c>
      <c r="WA100" s="1">
        <v>41809</v>
      </c>
      <c r="WB100" t="s">
        <v>94</v>
      </c>
      <c r="WC100" s="1">
        <v>41753</v>
      </c>
      <c r="WD100" t="s">
        <v>103</v>
      </c>
      <c r="WE100" s="1">
        <v>38561</v>
      </c>
      <c r="WF100" t="s">
        <v>167</v>
      </c>
      <c r="WG100" s="1">
        <v>41844</v>
      </c>
      <c r="WH100" t="s">
        <v>101</v>
      </c>
      <c r="WI100" s="1">
        <v>41841</v>
      </c>
      <c r="WJ100" t="s">
        <v>101</v>
      </c>
      <c r="WK100" s="1">
        <v>38644</v>
      </c>
      <c r="WL100" t="s">
        <v>166</v>
      </c>
      <c r="WM100" s="1">
        <v>38650</v>
      </c>
      <c r="WN100" t="s">
        <v>166</v>
      </c>
      <c r="WO100" s="1">
        <v>41759</v>
      </c>
      <c r="WP100" t="s">
        <v>103</v>
      </c>
      <c r="WQ100" s="1">
        <v>41842</v>
      </c>
      <c r="WR100" t="s">
        <v>101</v>
      </c>
      <c r="WS100" s="1">
        <v>41850</v>
      </c>
      <c r="WT100" t="s">
        <v>101</v>
      </c>
      <c r="WU100" s="1">
        <v>41843</v>
      </c>
      <c r="WV100" t="s">
        <v>101</v>
      </c>
      <c r="WY100" s="1">
        <v>41836</v>
      </c>
      <c r="WZ100" t="s">
        <v>101</v>
      </c>
      <c r="XA100" s="1">
        <v>41838</v>
      </c>
      <c r="XB100" t="s">
        <v>101</v>
      </c>
      <c r="XC100" s="1">
        <v>41837</v>
      </c>
      <c r="XD100" t="s">
        <v>101</v>
      </c>
      <c r="XE100" s="1">
        <v>41760</v>
      </c>
      <c r="XF100" t="s">
        <v>103</v>
      </c>
      <c r="XG100" s="1">
        <v>41831</v>
      </c>
      <c r="XH100" t="s">
        <v>101</v>
      </c>
      <c r="XI100" s="1">
        <v>41845</v>
      </c>
      <c r="XJ100" t="s">
        <v>101</v>
      </c>
      <c r="XK100" s="1">
        <v>38658</v>
      </c>
      <c r="XL100" t="s">
        <v>165</v>
      </c>
      <c r="XM100" s="1">
        <v>41837</v>
      </c>
      <c r="XN100" t="s">
        <v>101</v>
      </c>
      <c r="XO100" s="1">
        <v>41760</v>
      </c>
      <c r="XP100" t="s">
        <v>103</v>
      </c>
      <c r="XQ100" s="1">
        <v>41765</v>
      </c>
      <c r="XR100" t="s">
        <v>101</v>
      </c>
      <c r="XU100" s="1">
        <v>41850</v>
      </c>
      <c r="XV100" t="s">
        <v>101</v>
      </c>
      <c r="XW100" s="1">
        <v>41843</v>
      </c>
      <c r="XX100" t="s">
        <v>101</v>
      </c>
      <c r="XY100" s="1">
        <v>41849</v>
      </c>
      <c r="XZ100" t="s">
        <v>101</v>
      </c>
      <c r="YA100" s="1">
        <v>41837</v>
      </c>
      <c r="YB100" t="s">
        <v>101</v>
      </c>
      <c r="YE100" s="1">
        <v>41842</v>
      </c>
      <c r="YF100" t="s">
        <v>101</v>
      </c>
      <c r="YG100" s="1">
        <v>41844</v>
      </c>
      <c r="YH100" t="s">
        <v>101</v>
      </c>
      <c r="YI100" s="1">
        <v>41779</v>
      </c>
      <c r="YJ100" t="s">
        <v>94</v>
      </c>
      <c r="YK100" s="1">
        <v>41837</v>
      </c>
      <c r="YL100" t="s">
        <v>101</v>
      </c>
      <c r="YM100" s="1">
        <v>41866</v>
      </c>
      <c r="YN100" t="s">
        <v>97</v>
      </c>
      <c r="YO100" s="1">
        <v>41851</v>
      </c>
      <c r="YP100" t="s">
        <v>101</v>
      </c>
      <c r="YQ100" s="1">
        <v>41844</v>
      </c>
      <c r="YR100" t="s">
        <v>101</v>
      </c>
      <c r="YS100" s="1">
        <v>41844</v>
      </c>
      <c r="YT100" t="s">
        <v>101</v>
      </c>
      <c r="YU100" s="1">
        <v>41850</v>
      </c>
      <c r="YV100" t="s">
        <v>101</v>
      </c>
      <c r="YW100" s="1">
        <v>41850</v>
      </c>
      <c r="YX100" t="s">
        <v>101</v>
      </c>
      <c r="YY100" s="1">
        <v>41852</v>
      </c>
      <c r="YZ100" t="s">
        <v>101</v>
      </c>
      <c r="ZA100" s="1">
        <v>41807</v>
      </c>
      <c r="ZB100" t="s">
        <v>101</v>
      </c>
      <c r="ZC100" s="1">
        <v>41844</v>
      </c>
      <c r="ZD100" t="s">
        <v>101</v>
      </c>
      <c r="ZE100" s="1">
        <v>41850</v>
      </c>
      <c r="ZF100" t="s">
        <v>101</v>
      </c>
      <c r="ZG100" s="1">
        <v>41844</v>
      </c>
      <c r="ZH100" t="s">
        <v>101</v>
      </c>
      <c r="ZI100" s="1">
        <v>41844</v>
      </c>
      <c r="ZJ100" t="s">
        <v>101</v>
      </c>
      <c r="ZK100" s="1">
        <v>38587</v>
      </c>
      <c r="ZL100" t="s">
        <v>166</v>
      </c>
      <c r="ZM100" s="1">
        <v>41850</v>
      </c>
      <c r="ZN100" t="s">
        <v>101</v>
      </c>
      <c r="ZO100" s="1">
        <v>42341</v>
      </c>
      <c r="ZP100" t="s">
        <v>113</v>
      </c>
      <c r="ZQ100" s="1">
        <v>37119</v>
      </c>
      <c r="ZR100" t="s">
        <v>1343</v>
      </c>
      <c r="ZS100" s="1">
        <v>41838</v>
      </c>
      <c r="ZT100" t="s">
        <v>101</v>
      </c>
      <c r="ZU100" s="1">
        <v>41667</v>
      </c>
      <c r="ZV100" t="s">
        <v>101</v>
      </c>
      <c r="ZW100" s="1">
        <v>41851</v>
      </c>
      <c r="ZX100" t="s">
        <v>101</v>
      </c>
      <c r="AAA100" s="1">
        <v>41843</v>
      </c>
      <c r="AAB100" t="s">
        <v>101</v>
      </c>
      <c r="AAC100" s="1">
        <v>41843</v>
      </c>
      <c r="AAD100" t="s">
        <v>99</v>
      </c>
      <c r="AAE100" s="1">
        <v>38566</v>
      </c>
      <c r="AAF100" t="s">
        <v>165</v>
      </c>
      <c r="AAG100" s="1">
        <v>41849</v>
      </c>
      <c r="AAH100" t="s">
        <v>101</v>
      </c>
      <c r="AAK100" s="1">
        <v>38573</v>
      </c>
      <c r="AAL100" t="s">
        <v>167</v>
      </c>
      <c r="AAM100" s="1">
        <v>41845</v>
      </c>
      <c r="AAN100" t="s">
        <v>101</v>
      </c>
      <c r="AAO100" s="1">
        <v>41780</v>
      </c>
      <c r="AAP100" t="s">
        <v>101</v>
      </c>
      <c r="AAQ100" s="1">
        <v>41837</v>
      </c>
      <c r="AAR100" t="s">
        <v>101</v>
      </c>
      <c r="AAS100" s="1">
        <v>38489</v>
      </c>
      <c r="AAT100" t="s">
        <v>164</v>
      </c>
      <c r="AAU100" s="1">
        <v>41845</v>
      </c>
      <c r="AAV100" t="s">
        <v>101</v>
      </c>
      <c r="AAW100" s="1">
        <v>41760</v>
      </c>
      <c r="AAX100" t="s">
        <v>103</v>
      </c>
      <c r="ABA100" s="1">
        <v>41849</v>
      </c>
      <c r="ABB100" t="s">
        <v>101</v>
      </c>
      <c r="ABC100" s="1">
        <v>41767</v>
      </c>
      <c r="ABD100" t="s">
        <v>99</v>
      </c>
      <c r="ABE100" s="1">
        <v>41835</v>
      </c>
      <c r="ABF100" t="s">
        <v>101</v>
      </c>
      <c r="ABG100" s="1">
        <v>41849</v>
      </c>
      <c r="ABH100" t="s">
        <v>101</v>
      </c>
      <c r="ABI100" s="1">
        <v>41751</v>
      </c>
      <c r="ABJ100" t="s">
        <v>101</v>
      </c>
      <c r="ABM100" s="1">
        <v>41851</v>
      </c>
      <c r="ABN100" t="s">
        <v>101</v>
      </c>
      <c r="ABO100" s="1">
        <v>41856</v>
      </c>
      <c r="ABP100" t="s">
        <v>101</v>
      </c>
      <c r="ABQ100" s="1">
        <v>41842</v>
      </c>
      <c r="ABR100" t="s">
        <v>101</v>
      </c>
      <c r="ABU100" s="1">
        <v>41841</v>
      </c>
      <c r="ABV100" t="s">
        <v>101</v>
      </c>
      <c r="ABW100" s="1">
        <v>41835</v>
      </c>
      <c r="ABX100" t="s">
        <v>101</v>
      </c>
      <c r="ABY100" s="1">
        <v>41843</v>
      </c>
      <c r="ABZ100" t="s">
        <v>101</v>
      </c>
      <c r="ACA100" s="1">
        <v>41842</v>
      </c>
      <c r="ACB100" t="s">
        <v>101</v>
      </c>
      <c r="ACC100" s="1">
        <v>41856</v>
      </c>
      <c r="ACD100" t="s">
        <v>101</v>
      </c>
      <c r="ACE100" s="1">
        <v>41849</v>
      </c>
      <c r="ACF100" t="s">
        <v>101</v>
      </c>
      <c r="ACG100" s="1">
        <v>41894</v>
      </c>
      <c r="ACH100" t="s">
        <v>94</v>
      </c>
      <c r="ACI100" s="1">
        <v>41800</v>
      </c>
      <c r="ACJ100" t="s">
        <v>94</v>
      </c>
      <c r="ACK100" s="1">
        <v>41781</v>
      </c>
      <c r="ACL100" t="s">
        <v>94</v>
      </c>
      <c r="ACM100" s="1">
        <v>41761</v>
      </c>
      <c r="ACN100" t="s">
        <v>103</v>
      </c>
      <c r="ACQ100" s="1">
        <v>41836</v>
      </c>
      <c r="ACR100" t="s">
        <v>101</v>
      </c>
      <c r="ACS100" s="1">
        <v>41758</v>
      </c>
      <c r="ACT100" t="s">
        <v>99</v>
      </c>
      <c r="ACU100" s="1">
        <v>38651</v>
      </c>
      <c r="ACV100" t="s">
        <v>166</v>
      </c>
      <c r="ACW100" s="1">
        <v>41760</v>
      </c>
      <c r="ACX100" t="s">
        <v>103</v>
      </c>
      <c r="ACY100" s="1">
        <v>41764</v>
      </c>
      <c r="ACZ100" t="s">
        <v>103</v>
      </c>
      <c r="ADA100" s="1">
        <v>41851</v>
      </c>
      <c r="ADB100" t="s">
        <v>101</v>
      </c>
      <c r="ADC100" s="1">
        <v>41849</v>
      </c>
      <c r="ADD100" t="s">
        <v>101</v>
      </c>
      <c r="ADE100" s="1">
        <v>38651</v>
      </c>
      <c r="ADF100" t="s">
        <v>166</v>
      </c>
      <c r="ADG100" s="1">
        <v>41758</v>
      </c>
      <c r="ADH100" t="s">
        <v>103</v>
      </c>
      <c r="ADI100" s="1">
        <v>41816</v>
      </c>
      <c r="ADJ100" t="s">
        <v>101</v>
      </c>
      <c r="ADK100" s="1">
        <v>38653</v>
      </c>
      <c r="ADL100" t="s">
        <v>166</v>
      </c>
      <c r="ADM100" s="1">
        <v>41844</v>
      </c>
      <c r="ADN100" t="s">
        <v>101</v>
      </c>
      <c r="ADQ100" s="1">
        <v>41851</v>
      </c>
      <c r="ADR100" t="s">
        <v>97</v>
      </c>
      <c r="ADS100" s="1">
        <v>41760</v>
      </c>
      <c r="ADT100" t="s">
        <v>103</v>
      </c>
      <c r="ADU100" s="1">
        <v>41760</v>
      </c>
      <c r="ADV100" t="s">
        <v>103</v>
      </c>
      <c r="ADW100" s="1">
        <v>41774</v>
      </c>
      <c r="ADX100" t="s">
        <v>103</v>
      </c>
      <c r="ADY100" s="1">
        <v>41849</v>
      </c>
      <c r="ADZ100" t="s">
        <v>101</v>
      </c>
      <c r="AEA100" s="1">
        <v>41849</v>
      </c>
      <c r="AEB100" t="s">
        <v>101</v>
      </c>
      <c r="AEC100" s="1">
        <v>41844</v>
      </c>
      <c r="AED100" t="s">
        <v>101</v>
      </c>
      <c r="AEG100" s="1">
        <v>38658</v>
      </c>
      <c r="AEH100" t="s">
        <v>166</v>
      </c>
      <c r="AEI100" s="1">
        <v>41850</v>
      </c>
      <c r="AEJ100" t="s">
        <v>99</v>
      </c>
      <c r="AEK100" s="1">
        <v>41788</v>
      </c>
      <c r="AEL100" t="s">
        <v>101</v>
      </c>
      <c r="AEM100" s="1">
        <v>41845</v>
      </c>
      <c r="AEN100" t="s">
        <v>101</v>
      </c>
      <c r="AEO100" s="1">
        <v>41766</v>
      </c>
      <c r="AEP100" t="s">
        <v>103</v>
      </c>
      <c r="AEQ100" s="1">
        <v>41753</v>
      </c>
      <c r="AER100" t="s">
        <v>101</v>
      </c>
      <c r="AEU100" s="1">
        <v>41753</v>
      </c>
      <c r="AEV100" t="s">
        <v>103</v>
      </c>
      <c r="AEW100" s="1">
        <v>38645</v>
      </c>
      <c r="AEX100" t="s">
        <v>166</v>
      </c>
      <c r="AEY100" s="1">
        <v>41843</v>
      </c>
      <c r="AEZ100" t="s">
        <v>101</v>
      </c>
      <c r="AFA100" s="1">
        <v>41835</v>
      </c>
      <c r="AFB100" t="s">
        <v>101</v>
      </c>
      <c r="AFC100" s="1">
        <v>41845</v>
      </c>
      <c r="AFD100" t="s">
        <v>101</v>
      </c>
      <c r="AFE100" s="1">
        <v>41816</v>
      </c>
      <c r="AFF100" t="s">
        <v>95</v>
      </c>
      <c r="AFI100" s="1">
        <v>41779</v>
      </c>
      <c r="AFJ100" t="s">
        <v>94</v>
      </c>
      <c r="AFK100" s="1">
        <v>41766</v>
      </c>
      <c r="AFL100" t="s">
        <v>103</v>
      </c>
      <c r="AFM100" s="1">
        <v>41842</v>
      </c>
      <c r="AFN100" t="s">
        <v>101</v>
      </c>
      <c r="AFO100" s="1">
        <v>41759</v>
      </c>
      <c r="AFP100" t="s">
        <v>102</v>
      </c>
      <c r="AFQ100" s="1">
        <v>41856</v>
      </c>
      <c r="AFR100" t="s">
        <v>101</v>
      </c>
      <c r="AFS100" s="1">
        <v>41821</v>
      </c>
      <c r="AFT100" t="s">
        <v>97</v>
      </c>
      <c r="AFU100" s="1">
        <v>41795</v>
      </c>
      <c r="AFV100" t="s">
        <v>101</v>
      </c>
      <c r="AFW100" s="1">
        <v>41765</v>
      </c>
      <c r="AFX100" t="s">
        <v>103</v>
      </c>
      <c r="AFY100" s="1">
        <v>41862</v>
      </c>
      <c r="AFZ100" t="s">
        <v>101</v>
      </c>
      <c r="AGA100" s="1">
        <v>38567</v>
      </c>
      <c r="AGB100" t="s">
        <v>167</v>
      </c>
      <c r="AGC100" s="1">
        <v>38664</v>
      </c>
      <c r="AGD100" t="s">
        <v>165</v>
      </c>
      <c r="AGE100" s="1">
        <v>41841</v>
      </c>
      <c r="AGF100" t="s">
        <v>101</v>
      </c>
      <c r="AGG100" s="1">
        <v>41849</v>
      </c>
      <c r="AGH100" t="s">
        <v>101</v>
      </c>
      <c r="AGI100" s="1">
        <v>41837</v>
      </c>
      <c r="AGJ100" t="s">
        <v>97</v>
      </c>
      <c r="AGK100" s="1">
        <v>38644</v>
      </c>
      <c r="AGL100" t="s">
        <v>166</v>
      </c>
      <c r="AGM100" s="1">
        <v>41850</v>
      </c>
      <c r="AGN100" t="s">
        <v>101</v>
      </c>
      <c r="AGO100" s="1">
        <v>41771</v>
      </c>
      <c r="AGP100" t="s">
        <v>97</v>
      </c>
      <c r="AGQ100" s="1">
        <v>41779</v>
      </c>
      <c r="AGR100" t="s">
        <v>101</v>
      </c>
      <c r="AGS100" s="1">
        <v>41843</v>
      </c>
      <c r="AGT100" t="s">
        <v>101</v>
      </c>
      <c r="AGU100" s="1">
        <v>41849</v>
      </c>
      <c r="AGV100" t="s">
        <v>101</v>
      </c>
      <c r="AGY100" s="1">
        <v>41837</v>
      </c>
      <c r="AGZ100" t="s">
        <v>101</v>
      </c>
      <c r="AHA100" s="1">
        <v>41837</v>
      </c>
      <c r="AHB100" t="s">
        <v>101</v>
      </c>
      <c r="AHC100" s="1">
        <v>41851</v>
      </c>
      <c r="AHD100" t="s">
        <v>101</v>
      </c>
      <c r="AHE100" s="1">
        <v>41779</v>
      </c>
      <c r="AHF100" t="s">
        <v>94</v>
      </c>
      <c r="AHG100" s="1">
        <v>41781</v>
      </c>
      <c r="AHH100" t="s">
        <v>101</v>
      </c>
      <c r="AHI100" s="1">
        <v>42033</v>
      </c>
      <c r="AHJ100" t="s">
        <v>97</v>
      </c>
      <c r="AHM100" s="1">
        <v>41856</v>
      </c>
      <c r="AHN100" t="s">
        <v>101</v>
      </c>
      <c r="AHO100" s="1">
        <v>42129</v>
      </c>
      <c r="AHP100" t="s">
        <v>93</v>
      </c>
      <c r="AHQ100" s="1">
        <v>41773</v>
      </c>
      <c r="AHR100" t="s">
        <v>99</v>
      </c>
      <c r="AHU100" s="1">
        <v>41936</v>
      </c>
      <c r="AHV100" t="s">
        <v>98</v>
      </c>
      <c r="AHW100" s="1">
        <v>41850</v>
      </c>
      <c r="AHX100" t="s">
        <v>101</v>
      </c>
      <c r="AHY100" s="1">
        <v>41753</v>
      </c>
      <c r="AHZ100" t="s">
        <v>103</v>
      </c>
      <c r="AIA100" s="1">
        <v>41844</v>
      </c>
      <c r="AIB100" t="s">
        <v>101</v>
      </c>
      <c r="AIC100" s="1">
        <v>41822</v>
      </c>
      <c r="AID100" t="s">
        <v>94</v>
      </c>
      <c r="AIE100" s="1">
        <v>38931</v>
      </c>
      <c r="AIF100" t="s">
        <v>162</v>
      </c>
      <c r="AIG100" s="1">
        <v>41842</v>
      </c>
      <c r="AIH100" t="s">
        <v>101</v>
      </c>
      <c r="AII100" s="1">
        <v>41837</v>
      </c>
      <c r="AIJ100" t="s">
        <v>101</v>
      </c>
      <c r="AIK100" s="1">
        <v>41837</v>
      </c>
      <c r="AIL100" t="s">
        <v>101</v>
      </c>
      <c r="AIM100" s="1">
        <v>41857</v>
      </c>
      <c r="AIN100" t="s">
        <v>101</v>
      </c>
      <c r="AIO100" s="1">
        <v>38652</v>
      </c>
      <c r="AIP100" t="s">
        <v>166</v>
      </c>
      <c r="AIQ100" s="1">
        <v>41757</v>
      </c>
      <c r="AIR100" t="s">
        <v>101</v>
      </c>
      <c r="AIS100" s="1">
        <v>41848</v>
      </c>
      <c r="AIT100" t="s">
        <v>101</v>
      </c>
      <c r="AIU100" s="1">
        <v>41849</v>
      </c>
      <c r="AIV100" t="s">
        <v>101</v>
      </c>
      <c r="AIW100" s="1">
        <v>41830</v>
      </c>
      <c r="AIX100" t="s">
        <v>101</v>
      </c>
      <c r="AIY100" s="1">
        <v>41780</v>
      </c>
      <c r="AIZ100" t="s">
        <v>101</v>
      </c>
      <c r="AJA100" s="1">
        <v>41859</v>
      </c>
      <c r="AJB100" t="s">
        <v>101</v>
      </c>
      <c r="AJC100" s="1">
        <v>41851</v>
      </c>
      <c r="AJD100" t="s">
        <v>101</v>
      </c>
      <c r="AJE100" s="1">
        <v>41852</v>
      </c>
      <c r="AJF100" t="s">
        <v>101</v>
      </c>
      <c r="AJG100" s="1">
        <v>41781</v>
      </c>
      <c r="AJH100" t="s">
        <v>94</v>
      </c>
      <c r="AJI100" s="1">
        <v>41814</v>
      </c>
      <c r="AJJ100" t="s">
        <v>101</v>
      </c>
      <c r="AJK100" s="1">
        <v>41844</v>
      </c>
      <c r="AJL100" t="s">
        <v>101</v>
      </c>
      <c r="AJM100" s="1">
        <v>41852</v>
      </c>
      <c r="AJN100" t="s">
        <v>101</v>
      </c>
      <c r="AJO100" s="1">
        <v>38623</v>
      </c>
      <c r="AJP100" t="s">
        <v>165</v>
      </c>
      <c r="AJQ100" s="1">
        <v>41765</v>
      </c>
      <c r="AJR100" t="s">
        <v>103</v>
      </c>
      <c r="AJS100" s="1">
        <v>41851</v>
      </c>
      <c r="AJT100" t="s">
        <v>101</v>
      </c>
      <c r="AJU100" s="1">
        <v>41758</v>
      </c>
      <c r="AJV100" t="s">
        <v>103</v>
      </c>
      <c r="AJW100" s="1">
        <v>41851</v>
      </c>
      <c r="AJX100" t="s">
        <v>101</v>
      </c>
      <c r="AJY100" s="1">
        <v>41765</v>
      </c>
      <c r="AJZ100" t="s">
        <v>103</v>
      </c>
      <c r="AKA100" s="1">
        <v>41758</v>
      </c>
      <c r="AKB100" t="s">
        <v>103</v>
      </c>
      <c r="AKC100" s="1">
        <v>41842</v>
      </c>
      <c r="AKD100" t="s">
        <v>101</v>
      </c>
      <c r="AKE100" s="1">
        <v>41836</v>
      </c>
      <c r="AKF100" t="s">
        <v>101</v>
      </c>
      <c r="AKG100" s="1">
        <v>41843</v>
      </c>
      <c r="AKH100" t="s">
        <v>101</v>
      </c>
      <c r="AKI100" s="1">
        <v>41844</v>
      </c>
      <c r="AKJ100" t="s">
        <v>101</v>
      </c>
      <c r="AKM100" s="1">
        <v>41849</v>
      </c>
      <c r="AKN100" t="s">
        <v>101</v>
      </c>
      <c r="AKO100" s="1">
        <v>41793</v>
      </c>
      <c r="AKP100" t="s">
        <v>94</v>
      </c>
      <c r="AKQ100" s="1">
        <v>41778</v>
      </c>
      <c r="AKR100" t="s">
        <v>99</v>
      </c>
      <c r="AKS100" s="1">
        <v>41857</v>
      </c>
      <c r="AKT100" t="s">
        <v>101</v>
      </c>
      <c r="AKU100" s="1">
        <v>41781</v>
      </c>
      <c r="AKV100" t="s">
        <v>94</v>
      </c>
      <c r="AKW100" s="1">
        <v>41779</v>
      </c>
      <c r="AKX100" t="s">
        <v>99</v>
      </c>
      <c r="AKY100" s="1">
        <v>41843</v>
      </c>
      <c r="AKZ100" t="s">
        <v>99</v>
      </c>
      <c r="ALA100" s="1">
        <v>41752</v>
      </c>
      <c r="ALB100" t="s">
        <v>103</v>
      </c>
      <c r="ALC100" s="1">
        <v>41850</v>
      </c>
      <c r="ALD100" t="s">
        <v>101</v>
      </c>
      <c r="ALE100" s="1">
        <v>41890</v>
      </c>
      <c r="ALF100" t="s">
        <v>101</v>
      </c>
      <c r="ALG100" s="1">
        <v>41850</v>
      </c>
      <c r="ALH100" t="s">
        <v>97</v>
      </c>
      <c r="ALM100" s="1">
        <v>41843</v>
      </c>
      <c r="ALN100" t="s">
        <v>99</v>
      </c>
      <c r="ALO100" s="1">
        <v>38652</v>
      </c>
      <c r="ALP100" t="s">
        <v>166</v>
      </c>
      <c r="ALQ100" s="1">
        <v>38566</v>
      </c>
      <c r="ALR100" t="s">
        <v>167</v>
      </c>
      <c r="ALS100" s="1">
        <v>38580</v>
      </c>
      <c r="ALT100" t="s">
        <v>165</v>
      </c>
      <c r="ALU100" s="1">
        <v>41835</v>
      </c>
      <c r="ALV100" t="s">
        <v>101</v>
      </c>
      <c r="ALW100" s="1">
        <v>41843</v>
      </c>
      <c r="ALX100" t="s">
        <v>101</v>
      </c>
      <c r="ALY100" s="1">
        <v>38650</v>
      </c>
      <c r="ALZ100" t="s">
        <v>166</v>
      </c>
      <c r="AMA100" s="1">
        <v>41684</v>
      </c>
      <c r="AMB100" t="s">
        <v>105</v>
      </c>
      <c r="AMC100" s="1">
        <v>41757</v>
      </c>
      <c r="AMD100" t="s">
        <v>103</v>
      </c>
      <c r="AME100" s="1">
        <v>41851</v>
      </c>
      <c r="AMF100" t="s">
        <v>101</v>
      </c>
      <c r="AMG100" s="1">
        <v>41855</v>
      </c>
      <c r="AMH100" t="s">
        <v>101</v>
      </c>
      <c r="AMI100" s="1">
        <v>38659</v>
      </c>
      <c r="AMJ100" t="s">
        <v>166</v>
      </c>
      <c r="AMK100" s="1">
        <v>41850</v>
      </c>
      <c r="AML100" t="s">
        <v>101</v>
      </c>
      <c r="AMM100" s="1">
        <v>41856</v>
      </c>
      <c r="AMN100" t="s">
        <v>101</v>
      </c>
      <c r="AMO100" s="1">
        <v>41779</v>
      </c>
      <c r="AMP100" t="s">
        <v>97</v>
      </c>
      <c r="AMQ100" s="1">
        <v>42214</v>
      </c>
      <c r="AMR100" t="s">
        <v>101</v>
      </c>
      <c r="AMS100" s="1">
        <v>41843</v>
      </c>
      <c r="AMT100" t="s">
        <v>101</v>
      </c>
      <c r="AMU100" s="1">
        <v>41844</v>
      </c>
      <c r="AMV100" t="s">
        <v>101</v>
      </c>
      <c r="AMW100" s="1">
        <v>41759</v>
      </c>
      <c r="AMX100" t="s">
        <v>103</v>
      </c>
    </row>
    <row r="101" spans="1:1040" x14ac:dyDescent="0.2">
      <c r="E101" s="1">
        <v>41676</v>
      </c>
      <c r="F101" t="s">
        <v>100</v>
      </c>
      <c r="G101" s="1">
        <v>41760</v>
      </c>
      <c r="H101" t="s">
        <v>102</v>
      </c>
      <c r="I101" s="1">
        <v>41753</v>
      </c>
      <c r="K101" s="1">
        <v>41753</v>
      </c>
      <c r="L101" t="s">
        <v>102</v>
      </c>
      <c r="O101" s="1">
        <v>41753</v>
      </c>
      <c r="P101" t="s">
        <v>102</v>
      </c>
      <c r="S101" s="1">
        <v>41682</v>
      </c>
      <c r="T101" t="s">
        <v>102</v>
      </c>
      <c r="U101" s="1">
        <v>41851</v>
      </c>
      <c r="V101" t="s">
        <v>100</v>
      </c>
      <c r="W101" s="1">
        <v>41757</v>
      </c>
      <c r="X101" t="s">
        <v>102</v>
      </c>
      <c r="Y101" s="1">
        <v>41753</v>
      </c>
      <c r="Z101" t="s">
        <v>102</v>
      </c>
      <c r="AA101" s="1">
        <v>41759</v>
      </c>
      <c r="AB101" t="s">
        <v>102</v>
      </c>
      <c r="AE101" s="1">
        <v>41681</v>
      </c>
      <c r="AF101" t="s">
        <v>104</v>
      </c>
      <c r="AG101" s="1">
        <v>41759</v>
      </c>
      <c r="AH101" t="s">
        <v>102</v>
      </c>
      <c r="AI101" s="1">
        <v>41753</v>
      </c>
      <c r="AJ101" t="s">
        <v>102</v>
      </c>
      <c r="AK101" s="1">
        <v>41760</v>
      </c>
      <c r="AL101" t="s">
        <v>102</v>
      </c>
      <c r="AM101" s="1">
        <v>41753</v>
      </c>
      <c r="AN101" t="s">
        <v>98</v>
      </c>
      <c r="AO101" s="1">
        <v>41704</v>
      </c>
      <c r="AP101" t="s">
        <v>100</v>
      </c>
      <c r="AQ101" s="1">
        <v>41758</v>
      </c>
      <c r="AR101" t="s">
        <v>98</v>
      </c>
      <c r="AS101" s="1">
        <v>38572</v>
      </c>
      <c r="AT101" t="s">
        <v>167</v>
      </c>
      <c r="AU101" s="1">
        <v>41744</v>
      </c>
      <c r="AV101" t="s">
        <v>102</v>
      </c>
      <c r="AW101" s="1">
        <v>41752</v>
      </c>
      <c r="AX101" t="s">
        <v>102</v>
      </c>
      <c r="AY101" s="1">
        <v>41751</v>
      </c>
      <c r="AZ101" t="s">
        <v>102</v>
      </c>
      <c r="BA101" s="1">
        <v>41684</v>
      </c>
      <c r="BB101" t="s">
        <v>98</v>
      </c>
      <c r="BC101" s="1">
        <v>41751</v>
      </c>
      <c r="BD101" t="s">
        <v>102</v>
      </c>
      <c r="BG101" s="1">
        <v>41761</v>
      </c>
      <c r="BH101" t="s">
        <v>102</v>
      </c>
      <c r="BK101" s="1">
        <v>41752</v>
      </c>
      <c r="BL101" t="s">
        <v>100</v>
      </c>
      <c r="BM101" s="1">
        <v>41760</v>
      </c>
      <c r="BN101" t="s">
        <v>102</v>
      </c>
      <c r="BQ101" s="1">
        <v>41746</v>
      </c>
      <c r="BR101" t="s">
        <v>102</v>
      </c>
      <c r="BS101" s="1">
        <v>41746</v>
      </c>
      <c r="BT101" t="s">
        <v>102</v>
      </c>
      <c r="BU101" s="1">
        <v>41766</v>
      </c>
      <c r="BV101" t="s">
        <v>102</v>
      </c>
      <c r="BW101" s="1">
        <v>41752</v>
      </c>
      <c r="BX101" t="s">
        <v>102</v>
      </c>
      <c r="BY101" s="1">
        <v>41667</v>
      </c>
      <c r="BZ101" t="s">
        <v>104</v>
      </c>
      <c r="CC101" s="1">
        <v>41746</v>
      </c>
      <c r="CD101" t="s">
        <v>102</v>
      </c>
      <c r="CE101" s="1">
        <v>38470</v>
      </c>
      <c r="CF101" t="s">
        <v>168</v>
      </c>
      <c r="CG101" s="1">
        <v>41723</v>
      </c>
      <c r="CH101" t="s">
        <v>95</v>
      </c>
      <c r="CI101" s="1">
        <v>41744</v>
      </c>
      <c r="CJ101" t="s">
        <v>102</v>
      </c>
      <c r="CK101" s="1">
        <v>41750</v>
      </c>
      <c r="CL101" t="s">
        <v>102</v>
      </c>
      <c r="CM101" s="1">
        <v>41674</v>
      </c>
      <c r="CN101" t="s">
        <v>102</v>
      </c>
      <c r="CO101" s="1">
        <v>41723</v>
      </c>
      <c r="CP101" t="s">
        <v>100</v>
      </c>
      <c r="CQ101" s="1">
        <v>41676</v>
      </c>
      <c r="CR101" t="s">
        <v>104</v>
      </c>
      <c r="CS101" s="1">
        <v>41767</v>
      </c>
      <c r="CT101" t="s">
        <v>103</v>
      </c>
      <c r="CU101" s="1">
        <v>38560</v>
      </c>
      <c r="CV101" t="s">
        <v>167</v>
      </c>
      <c r="CW101" s="1">
        <v>41740</v>
      </c>
      <c r="CX101" t="s">
        <v>102</v>
      </c>
      <c r="CY101" s="1">
        <v>41745</v>
      </c>
      <c r="CZ101" t="s">
        <v>102</v>
      </c>
      <c r="DA101" s="1">
        <v>41765</v>
      </c>
      <c r="DB101" t="s">
        <v>102</v>
      </c>
      <c r="DC101" s="1">
        <v>41751</v>
      </c>
      <c r="DD101" t="s">
        <v>102</v>
      </c>
      <c r="DE101" s="1">
        <v>41745</v>
      </c>
      <c r="DF101" t="s">
        <v>102</v>
      </c>
      <c r="DI101" s="1">
        <v>41753</v>
      </c>
      <c r="DJ101" t="s">
        <v>102</v>
      </c>
      <c r="DK101" s="1">
        <v>41696</v>
      </c>
      <c r="DL101" t="s">
        <v>95</v>
      </c>
      <c r="DM101" s="1">
        <v>41760</v>
      </c>
      <c r="DN101" t="s">
        <v>102</v>
      </c>
      <c r="DO101" s="1">
        <v>41758</v>
      </c>
      <c r="DP101" t="s">
        <v>102</v>
      </c>
      <c r="DQ101" s="1">
        <v>41765</v>
      </c>
      <c r="DR101" t="s">
        <v>102</v>
      </c>
      <c r="DS101" s="1">
        <v>38555</v>
      </c>
      <c r="DT101" t="s">
        <v>167</v>
      </c>
      <c r="DU101" s="1">
        <v>38644</v>
      </c>
      <c r="DV101" t="s">
        <v>166</v>
      </c>
      <c r="DW101" s="1">
        <v>41682</v>
      </c>
      <c r="DX101" t="s">
        <v>104</v>
      </c>
      <c r="EA101" s="1">
        <v>41744</v>
      </c>
      <c r="EB101" t="s">
        <v>102</v>
      </c>
      <c r="EC101" s="1">
        <v>41753</v>
      </c>
      <c r="ED101" t="s">
        <v>102</v>
      </c>
      <c r="EE101" s="1">
        <v>38561</v>
      </c>
      <c r="EF101" t="s">
        <v>167</v>
      </c>
      <c r="EI101" s="1">
        <v>41759</v>
      </c>
      <c r="EJ101" t="s">
        <v>102</v>
      </c>
      <c r="EK101" s="1">
        <v>38554</v>
      </c>
      <c r="EL101" t="s">
        <v>167</v>
      </c>
      <c r="EM101" s="1">
        <v>41758</v>
      </c>
      <c r="EN101" t="s">
        <v>102</v>
      </c>
      <c r="EO101" s="1">
        <v>41669</v>
      </c>
      <c r="EP101" t="s">
        <v>98</v>
      </c>
      <c r="EQ101" s="1">
        <v>41670</v>
      </c>
      <c r="ER101" t="s">
        <v>102</v>
      </c>
      <c r="EU101" s="1">
        <v>41746</v>
      </c>
      <c r="EV101" t="s">
        <v>102</v>
      </c>
      <c r="EW101" s="1">
        <v>41758</v>
      </c>
      <c r="EX101" t="s">
        <v>102</v>
      </c>
      <c r="EY101" s="1">
        <v>41683</v>
      </c>
      <c r="EZ101" t="s">
        <v>104</v>
      </c>
      <c r="FA101" s="1">
        <v>41760</v>
      </c>
      <c r="FB101" t="s">
        <v>102</v>
      </c>
      <c r="FE101" s="1">
        <v>41696</v>
      </c>
      <c r="FF101" t="s">
        <v>95</v>
      </c>
      <c r="FG101" s="1">
        <v>41746</v>
      </c>
      <c r="FH101" t="s">
        <v>102</v>
      </c>
      <c r="FM101" s="1">
        <v>41760</v>
      </c>
      <c r="FN101" t="s">
        <v>102</v>
      </c>
      <c r="FO101" s="1">
        <v>41758</v>
      </c>
      <c r="FP101" t="s">
        <v>102</v>
      </c>
      <c r="FS101" s="1">
        <v>41760</v>
      </c>
      <c r="FT101" t="s">
        <v>103</v>
      </c>
      <c r="FU101" s="1">
        <v>41753</v>
      </c>
      <c r="FV101" t="s">
        <v>102</v>
      </c>
      <c r="FW101" s="1">
        <v>41674</v>
      </c>
      <c r="FX101" t="s">
        <v>100</v>
      </c>
      <c r="FY101" s="1">
        <v>38567</v>
      </c>
      <c r="FZ101" t="s">
        <v>167</v>
      </c>
      <c r="GC101" s="1">
        <v>41754</v>
      </c>
      <c r="GD101" t="s">
        <v>102</v>
      </c>
      <c r="GE101" s="1">
        <v>41752</v>
      </c>
      <c r="GF101" t="s">
        <v>102</v>
      </c>
      <c r="GG101" s="1">
        <v>41695</v>
      </c>
      <c r="GH101" t="s">
        <v>104</v>
      </c>
      <c r="GI101" s="1">
        <v>41688</v>
      </c>
      <c r="GJ101" t="s">
        <v>104</v>
      </c>
      <c r="GK101" s="1">
        <v>41761</v>
      </c>
      <c r="GL101" t="s">
        <v>102</v>
      </c>
      <c r="GM101" s="1">
        <v>41767</v>
      </c>
      <c r="GN101" t="s">
        <v>102</v>
      </c>
      <c r="GO101" s="1">
        <v>41719</v>
      </c>
      <c r="GP101" t="s">
        <v>98</v>
      </c>
      <c r="GQ101" s="1">
        <v>41758</v>
      </c>
      <c r="GR101" t="s">
        <v>102</v>
      </c>
      <c r="GS101" s="1">
        <v>41759</v>
      </c>
      <c r="GT101" t="s">
        <v>98</v>
      </c>
      <c r="GU101" s="1">
        <v>41753</v>
      </c>
      <c r="GV101" t="s">
        <v>102</v>
      </c>
      <c r="GW101" s="1">
        <v>41745</v>
      </c>
      <c r="GX101" t="s">
        <v>102</v>
      </c>
      <c r="GY101" s="1">
        <v>41745</v>
      </c>
      <c r="GZ101" t="s">
        <v>102</v>
      </c>
      <c r="HA101" s="1">
        <v>41674</v>
      </c>
      <c r="HB101" t="s">
        <v>104</v>
      </c>
      <c r="HC101" s="1">
        <v>41757</v>
      </c>
      <c r="HD101" t="s">
        <v>102</v>
      </c>
      <c r="HE101" s="1">
        <v>41670</v>
      </c>
      <c r="HF101" t="s">
        <v>104</v>
      </c>
      <c r="HG101" s="1">
        <v>38567</v>
      </c>
      <c r="HH101" t="s">
        <v>167</v>
      </c>
      <c r="HI101" s="1">
        <v>41745</v>
      </c>
      <c r="HJ101" t="s">
        <v>102</v>
      </c>
      <c r="HK101" s="1">
        <v>41688</v>
      </c>
      <c r="HL101" t="s">
        <v>104</v>
      </c>
      <c r="HM101" s="1">
        <v>41668</v>
      </c>
      <c r="HN101" t="s">
        <v>104</v>
      </c>
      <c r="HO101" s="1">
        <v>42312</v>
      </c>
      <c r="HP101" t="s">
        <v>103</v>
      </c>
      <c r="HQ101" s="1">
        <v>41744</v>
      </c>
      <c r="HR101" t="s">
        <v>102</v>
      </c>
      <c r="HS101" s="1">
        <v>41753</v>
      </c>
      <c r="HT101" t="s">
        <v>102</v>
      </c>
      <c r="HU101" s="1">
        <v>41765</v>
      </c>
      <c r="HV101" t="s">
        <v>102</v>
      </c>
      <c r="HW101" s="1">
        <v>41735</v>
      </c>
      <c r="HX101" t="s">
        <v>102</v>
      </c>
      <c r="HY101" s="1">
        <v>41751</v>
      </c>
      <c r="HZ101" t="s">
        <v>102</v>
      </c>
      <c r="IA101" s="1">
        <v>38552</v>
      </c>
      <c r="IB101" t="s">
        <v>167</v>
      </c>
      <c r="IC101" s="1">
        <v>41681</v>
      </c>
      <c r="ID101" t="s">
        <v>104</v>
      </c>
      <c r="IE101" s="1">
        <v>41732</v>
      </c>
      <c r="IF101" t="s">
        <v>100</v>
      </c>
      <c r="IG101" s="1">
        <v>41752</v>
      </c>
      <c r="IH101" t="s">
        <v>100</v>
      </c>
      <c r="II101" s="1">
        <v>41753</v>
      </c>
      <c r="IJ101" t="s">
        <v>102</v>
      </c>
      <c r="IK101" s="1">
        <v>41718</v>
      </c>
      <c r="IL101" t="s">
        <v>98</v>
      </c>
      <c r="IM101" s="1">
        <v>41759</v>
      </c>
      <c r="IN101" t="s">
        <v>100</v>
      </c>
      <c r="IO101" s="1">
        <v>41759</v>
      </c>
      <c r="IP101" t="s">
        <v>102</v>
      </c>
      <c r="IQ101" s="1">
        <v>41757</v>
      </c>
      <c r="IR101" t="s">
        <v>102</v>
      </c>
      <c r="IS101" s="1">
        <v>41764</v>
      </c>
      <c r="IT101" t="s">
        <v>103</v>
      </c>
      <c r="IU101" s="1">
        <v>41753</v>
      </c>
      <c r="IV101" t="s">
        <v>100</v>
      </c>
      <c r="IW101" s="1">
        <v>41480</v>
      </c>
      <c r="IX101" t="s">
        <v>104</v>
      </c>
      <c r="IY101" s="1">
        <v>41688</v>
      </c>
      <c r="IZ101" t="s">
        <v>104</v>
      </c>
      <c r="JA101" s="1">
        <v>38566</v>
      </c>
      <c r="JB101" t="s">
        <v>167</v>
      </c>
      <c r="JC101" s="1">
        <v>41761</v>
      </c>
      <c r="JD101" t="s">
        <v>102</v>
      </c>
      <c r="JE101" s="1">
        <v>41750</v>
      </c>
      <c r="JF101" t="s">
        <v>102</v>
      </c>
      <c r="JI101" s="1">
        <v>41766</v>
      </c>
      <c r="JJ101" t="s">
        <v>102</v>
      </c>
      <c r="JK101" s="1">
        <v>41717</v>
      </c>
      <c r="JL101" t="s">
        <v>100</v>
      </c>
      <c r="JM101" s="1">
        <v>41746</v>
      </c>
      <c r="JN101" t="s">
        <v>102</v>
      </c>
      <c r="JO101" s="1">
        <v>41751</v>
      </c>
      <c r="JP101" t="s">
        <v>102</v>
      </c>
      <c r="JQ101" s="1">
        <v>41758</v>
      </c>
      <c r="JR101" t="s">
        <v>102</v>
      </c>
      <c r="JS101" s="1">
        <v>41751</v>
      </c>
      <c r="JT101" t="s">
        <v>102</v>
      </c>
      <c r="JU101" s="1">
        <v>41750</v>
      </c>
      <c r="JV101" t="s">
        <v>102</v>
      </c>
      <c r="JW101" s="1">
        <v>41702</v>
      </c>
      <c r="JX101" t="s">
        <v>100</v>
      </c>
      <c r="JY101" s="1">
        <v>41744</v>
      </c>
      <c r="JZ101" t="s">
        <v>102</v>
      </c>
      <c r="KA101" s="1">
        <v>41753</v>
      </c>
      <c r="KB101" t="s">
        <v>102</v>
      </c>
      <c r="KC101" s="1">
        <v>41683</v>
      </c>
      <c r="KD101" t="s">
        <v>104</v>
      </c>
      <c r="KE101" s="1">
        <v>38657</v>
      </c>
      <c r="KF101" t="s">
        <v>166</v>
      </c>
      <c r="KG101" s="1">
        <v>41750</v>
      </c>
      <c r="KH101" t="s">
        <v>102</v>
      </c>
      <c r="KK101" s="1">
        <v>41682</v>
      </c>
      <c r="KL101" t="s">
        <v>102</v>
      </c>
      <c r="KM101" s="1">
        <v>41753</v>
      </c>
      <c r="KN101" t="s">
        <v>102</v>
      </c>
      <c r="KO101" s="1">
        <v>41683</v>
      </c>
      <c r="KP101" t="s">
        <v>104</v>
      </c>
      <c r="KQ101" s="1">
        <v>41751</v>
      </c>
      <c r="KR101" t="s">
        <v>102</v>
      </c>
      <c r="KS101" s="1">
        <v>41753</v>
      </c>
      <c r="KT101" t="s">
        <v>100</v>
      </c>
      <c r="KU101" s="1">
        <v>41717</v>
      </c>
      <c r="KV101" t="s">
        <v>98</v>
      </c>
      <c r="KW101" s="1">
        <v>41745</v>
      </c>
      <c r="KX101" t="s">
        <v>102</v>
      </c>
      <c r="KY101" s="1">
        <v>41752</v>
      </c>
      <c r="KZ101" t="s">
        <v>100</v>
      </c>
      <c r="LA101" s="1">
        <v>41676</v>
      </c>
      <c r="LB101" t="s">
        <v>104</v>
      </c>
      <c r="LC101" s="1">
        <v>41753</v>
      </c>
      <c r="LD101" t="s">
        <v>102</v>
      </c>
      <c r="LE101" s="1">
        <v>41696</v>
      </c>
      <c r="LF101" t="s">
        <v>95</v>
      </c>
      <c r="LG101" s="1">
        <v>41751</v>
      </c>
      <c r="LH101" t="s">
        <v>102</v>
      </c>
      <c r="LI101" s="1">
        <v>38560</v>
      </c>
      <c r="LJ101" t="s">
        <v>166</v>
      </c>
      <c r="LO101" s="1">
        <v>41760</v>
      </c>
      <c r="LP101" t="s">
        <v>100</v>
      </c>
      <c r="LQ101" s="1">
        <v>41668</v>
      </c>
      <c r="LR101" t="s">
        <v>104</v>
      </c>
      <c r="LS101" s="1">
        <v>42355</v>
      </c>
      <c r="LT101" t="s">
        <v>102</v>
      </c>
      <c r="LU101" s="1">
        <v>38463</v>
      </c>
      <c r="LV101" t="s">
        <v>168</v>
      </c>
      <c r="LY101" s="1">
        <v>38505</v>
      </c>
      <c r="LZ101" t="s">
        <v>167</v>
      </c>
      <c r="MA101" s="1">
        <v>41758</v>
      </c>
      <c r="MB101" t="s">
        <v>102</v>
      </c>
      <c r="MC101" s="1">
        <v>41669</v>
      </c>
      <c r="MD101" t="s">
        <v>104</v>
      </c>
      <c r="ME101" s="1">
        <v>41752</v>
      </c>
      <c r="MF101" t="s">
        <v>102</v>
      </c>
      <c r="MG101" s="1">
        <v>41667</v>
      </c>
      <c r="MH101" t="s">
        <v>104</v>
      </c>
      <c r="MI101" s="1">
        <v>41697</v>
      </c>
      <c r="MJ101" t="s">
        <v>104</v>
      </c>
      <c r="MM101" s="1">
        <v>41752</v>
      </c>
      <c r="MN101" t="s">
        <v>102</v>
      </c>
      <c r="MO101" s="1">
        <v>41717</v>
      </c>
      <c r="MP101" t="s">
        <v>98</v>
      </c>
      <c r="MQ101" s="1">
        <v>38524</v>
      </c>
      <c r="MR101" t="s">
        <v>166</v>
      </c>
      <c r="MS101" s="1">
        <v>41766</v>
      </c>
      <c r="MT101" t="s">
        <v>102</v>
      </c>
      <c r="MU101" s="1">
        <v>41752</v>
      </c>
      <c r="MV101" t="s">
        <v>102</v>
      </c>
      <c r="MY101" s="1">
        <v>41670</v>
      </c>
      <c r="MZ101" t="s">
        <v>102</v>
      </c>
      <c r="NA101" s="1">
        <v>41666</v>
      </c>
      <c r="NB101" t="s">
        <v>104</v>
      </c>
      <c r="NC101" s="1">
        <v>41764</v>
      </c>
      <c r="ND101" t="s">
        <v>102</v>
      </c>
      <c r="NE101" s="1">
        <v>41668</v>
      </c>
      <c r="NF101" t="s">
        <v>98</v>
      </c>
      <c r="NG101" s="1">
        <v>41683</v>
      </c>
      <c r="NH101" t="s">
        <v>104</v>
      </c>
      <c r="NI101" s="1">
        <v>41761</v>
      </c>
      <c r="NJ101" t="s">
        <v>102</v>
      </c>
      <c r="NK101" s="1">
        <v>41760</v>
      </c>
      <c r="NL101" t="s">
        <v>102</v>
      </c>
      <c r="NM101" s="1">
        <v>41723</v>
      </c>
      <c r="NN101" t="s">
        <v>102</v>
      </c>
      <c r="NO101" s="1">
        <v>41752</v>
      </c>
      <c r="NP101" t="s">
        <v>102</v>
      </c>
      <c r="NQ101" s="1">
        <v>41697</v>
      </c>
      <c r="NR101" t="s">
        <v>104</v>
      </c>
      <c r="NS101" s="1">
        <v>41669</v>
      </c>
      <c r="NT101" t="s">
        <v>104</v>
      </c>
      <c r="NU101" s="1">
        <v>41760</v>
      </c>
      <c r="NV101" t="s">
        <v>102</v>
      </c>
      <c r="NW101" s="1">
        <v>41753</v>
      </c>
      <c r="NX101" t="s">
        <v>102</v>
      </c>
      <c r="NY101" s="1">
        <v>41751</v>
      </c>
      <c r="NZ101" t="s">
        <v>102</v>
      </c>
      <c r="OA101" s="1">
        <v>41757</v>
      </c>
      <c r="OB101" t="s">
        <v>102</v>
      </c>
      <c r="OC101" s="1">
        <v>41757</v>
      </c>
      <c r="OD101" t="s">
        <v>102</v>
      </c>
      <c r="OE101" s="1">
        <v>41683</v>
      </c>
      <c r="OF101" t="s">
        <v>102</v>
      </c>
      <c r="OG101" s="1">
        <v>41758</v>
      </c>
      <c r="OH101" t="s">
        <v>102</v>
      </c>
      <c r="OI101" s="1">
        <v>41754</v>
      </c>
      <c r="OJ101" t="s">
        <v>102</v>
      </c>
      <c r="OK101" s="1">
        <v>41760</v>
      </c>
      <c r="OL101" t="s">
        <v>102</v>
      </c>
      <c r="OM101" s="1">
        <v>41758</v>
      </c>
      <c r="ON101" t="s">
        <v>102</v>
      </c>
      <c r="OO101" s="1">
        <v>41752</v>
      </c>
      <c r="OP101" t="s">
        <v>102</v>
      </c>
      <c r="OS101" s="1">
        <v>41682</v>
      </c>
      <c r="OT101" t="s">
        <v>95</v>
      </c>
      <c r="OU101" s="1">
        <v>41752</v>
      </c>
      <c r="OV101" t="s">
        <v>102</v>
      </c>
      <c r="OW101" s="1">
        <v>41751</v>
      </c>
      <c r="OX101" t="s">
        <v>102</v>
      </c>
      <c r="OY101" s="1">
        <v>41746</v>
      </c>
      <c r="OZ101" t="s">
        <v>102</v>
      </c>
      <c r="PA101" s="1">
        <v>41681</v>
      </c>
      <c r="PB101" t="s">
        <v>104</v>
      </c>
      <c r="PC101" s="1">
        <v>41753</v>
      </c>
      <c r="PD101" t="s">
        <v>102</v>
      </c>
      <c r="PE101" s="1">
        <v>41744</v>
      </c>
      <c r="PF101" t="s">
        <v>102</v>
      </c>
      <c r="PG101" s="1">
        <v>41753</v>
      </c>
      <c r="PH101" t="s">
        <v>98</v>
      </c>
      <c r="PI101" s="1">
        <v>41765</v>
      </c>
      <c r="PJ101" t="s">
        <v>102</v>
      </c>
      <c r="PK101" s="1">
        <v>41760</v>
      </c>
      <c r="PL101" t="s">
        <v>102</v>
      </c>
      <c r="PM101" s="1">
        <v>41753</v>
      </c>
      <c r="PN101" t="s">
        <v>100</v>
      </c>
      <c r="PQ101" s="1">
        <v>38560</v>
      </c>
      <c r="PR101" t="s">
        <v>167</v>
      </c>
      <c r="PS101" s="1">
        <v>41733</v>
      </c>
      <c r="PT101" t="s">
        <v>95</v>
      </c>
      <c r="PU101" s="1">
        <v>41758</v>
      </c>
      <c r="PV101" t="s">
        <v>102</v>
      </c>
      <c r="PW101" s="1">
        <v>41750</v>
      </c>
      <c r="PX101" t="s">
        <v>102</v>
      </c>
      <c r="PY101" s="1">
        <v>41760</v>
      </c>
      <c r="PZ101" t="s">
        <v>102</v>
      </c>
      <c r="QA101" s="1">
        <v>41717</v>
      </c>
      <c r="QB101" t="s">
        <v>98</v>
      </c>
      <c r="QC101" s="1">
        <v>41758</v>
      </c>
      <c r="QD101" t="s">
        <v>103</v>
      </c>
      <c r="QE101" s="1">
        <v>41760</v>
      </c>
      <c r="QF101" t="s">
        <v>102</v>
      </c>
      <c r="QG101" s="1">
        <v>38551</v>
      </c>
      <c r="QH101" t="s">
        <v>167</v>
      </c>
      <c r="QI101" s="1">
        <v>39380</v>
      </c>
      <c r="QJ101" t="s">
        <v>156</v>
      </c>
      <c r="QK101" s="1">
        <v>41746</v>
      </c>
      <c r="QL101" t="s">
        <v>102</v>
      </c>
      <c r="QM101" s="1">
        <v>41725</v>
      </c>
      <c r="QN101" t="s">
        <v>100</v>
      </c>
      <c r="QO101" s="1">
        <v>41753</v>
      </c>
      <c r="QP101" t="s">
        <v>102</v>
      </c>
      <c r="QQ101" s="1">
        <v>42032</v>
      </c>
      <c r="QR101" t="s">
        <v>102</v>
      </c>
      <c r="QS101" s="1">
        <v>41745</v>
      </c>
      <c r="QT101" t="s">
        <v>102</v>
      </c>
      <c r="QU101" s="1">
        <v>41752</v>
      </c>
      <c r="QV101" t="s">
        <v>102</v>
      </c>
      <c r="QW101" s="1">
        <v>41765</v>
      </c>
      <c r="QX101" t="s">
        <v>102</v>
      </c>
      <c r="QY101" s="1">
        <v>41746</v>
      </c>
      <c r="QZ101" t="s">
        <v>102</v>
      </c>
      <c r="RA101" s="1">
        <v>41675</v>
      </c>
      <c r="RB101" t="s">
        <v>98</v>
      </c>
      <c r="RC101" s="1">
        <v>38553</v>
      </c>
      <c r="RD101" t="s">
        <v>167</v>
      </c>
      <c r="RG101" s="1">
        <v>41758</v>
      </c>
      <c r="RH101" t="s">
        <v>102</v>
      </c>
      <c r="RI101" s="1">
        <v>41760</v>
      </c>
      <c r="RJ101" t="s">
        <v>98</v>
      </c>
      <c r="RK101" s="1">
        <v>41752</v>
      </c>
      <c r="RL101" t="s">
        <v>102</v>
      </c>
      <c r="RM101" s="1">
        <v>41752</v>
      </c>
      <c r="RN101" t="s">
        <v>102</v>
      </c>
      <c r="RO101" s="1">
        <v>38482</v>
      </c>
      <c r="RP101" t="s">
        <v>168</v>
      </c>
      <c r="RQ101" s="1">
        <v>41694</v>
      </c>
      <c r="RR101" t="s">
        <v>104</v>
      </c>
      <c r="RS101" s="1">
        <v>41571</v>
      </c>
      <c r="RT101" t="s">
        <v>107</v>
      </c>
      <c r="RU101" s="1">
        <v>38475</v>
      </c>
      <c r="RV101" t="s">
        <v>168</v>
      </c>
      <c r="RW101" s="1">
        <v>41571</v>
      </c>
      <c r="RX101" t="s">
        <v>107</v>
      </c>
      <c r="RY101" s="1">
        <v>41660</v>
      </c>
      <c r="RZ101" t="s">
        <v>104</v>
      </c>
      <c r="SA101" s="1">
        <v>41752</v>
      </c>
      <c r="SB101" t="s">
        <v>102</v>
      </c>
      <c r="SC101" s="1">
        <v>41297</v>
      </c>
      <c r="SD101" t="s">
        <v>113</v>
      </c>
      <c r="SE101" s="1">
        <v>41683</v>
      </c>
      <c r="SF101" t="s">
        <v>104</v>
      </c>
      <c r="SG101" s="1">
        <v>41759</v>
      </c>
      <c r="SH101" t="s">
        <v>102</v>
      </c>
      <c r="SI101" s="1">
        <v>41675</v>
      </c>
      <c r="SJ101" t="s">
        <v>104</v>
      </c>
      <c r="SK101" s="1">
        <v>41759</v>
      </c>
      <c r="SL101" t="s">
        <v>102</v>
      </c>
      <c r="SM101" s="1">
        <v>41682</v>
      </c>
      <c r="SN101" t="s">
        <v>98</v>
      </c>
      <c r="SO101" s="1">
        <v>41697</v>
      </c>
      <c r="SP101" t="s">
        <v>95</v>
      </c>
      <c r="SQ101" s="1">
        <v>41746</v>
      </c>
      <c r="SR101" t="s">
        <v>102</v>
      </c>
      <c r="SS101" s="1">
        <v>41745</v>
      </c>
      <c r="ST101" t="s">
        <v>102</v>
      </c>
      <c r="SU101" s="1">
        <v>41751</v>
      </c>
      <c r="SV101" t="s">
        <v>102</v>
      </c>
      <c r="SW101" s="1">
        <v>41674</v>
      </c>
      <c r="SX101" t="s">
        <v>102</v>
      </c>
      <c r="SY101" s="1">
        <v>41752</v>
      </c>
      <c r="SZ101" t="s">
        <v>102</v>
      </c>
      <c r="TC101" s="1">
        <v>41767</v>
      </c>
      <c r="TD101" t="s">
        <v>102</v>
      </c>
      <c r="TE101" s="1">
        <v>41765</v>
      </c>
      <c r="TF101" t="s">
        <v>102</v>
      </c>
      <c r="TG101" s="1">
        <v>41674</v>
      </c>
      <c r="TH101" t="s">
        <v>104</v>
      </c>
      <c r="TI101" s="1">
        <v>41746</v>
      </c>
      <c r="TJ101" t="s">
        <v>102</v>
      </c>
      <c r="TK101" s="1">
        <v>41359</v>
      </c>
      <c r="TL101" t="s">
        <v>104</v>
      </c>
      <c r="TO101" s="1">
        <v>41668</v>
      </c>
      <c r="TP101" t="s">
        <v>102</v>
      </c>
      <c r="TQ101" s="1">
        <v>41758</v>
      </c>
      <c r="TR101" t="s">
        <v>102</v>
      </c>
      <c r="TS101" s="1">
        <v>41758</v>
      </c>
      <c r="TT101" t="s">
        <v>102</v>
      </c>
      <c r="TU101" s="1">
        <v>41746</v>
      </c>
      <c r="TV101" t="s">
        <v>102</v>
      </c>
      <c r="TY101" s="1">
        <v>41751</v>
      </c>
      <c r="TZ101" t="s">
        <v>102</v>
      </c>
      <c r="UA101" s="1">
        <v>41486</v>
      </c>
      <c r="UB101" t="s">
        <v>109</v>
      </c>
      <c r="UC101" s="1">
        <v>41696</v>
      </c>
      <c r="UD101" t="s">
        <v>95</v>
      </c>
      <c r="UE101" s="1">
        <v>38554</v>
      </c>
      <c r="UF101" t="s">
        <v>167</v>
      </c>
      <c r="UG101" s="1">
        <v>41753</v>
      </c>
      <c r="UH101" t="s">
        <v>103</v>
      </c>
      <c r="UI101" s="1">
        <v>41760</v>
      </c>
      <c r="UJ101" t="s">
        <v>102</v>
      </c>
      <c r="UK101" s="1">
        <v>41743</v>
      </c>
      <c r="UL101" t="s">
        <v>102</v>
      </c>
      <c r="UM101" s="1">
        <v>41849</v>
      </c>
      <c r="UN101" t="s">
        <v>101</v>
      </c>
      <c r="UO101" s="1">
        <v>41760</v>
      </c>
      <c r="UP101" t="s">
        <v>102</v>
      </c>
      <c r="US101" s="1">
        <v>41759</v>
      </c>
      <c r="UT101" t="s">
        <v>102</v>
      </c>
      <c r="UU101" s="1">
        <v>38652</v>
      </c>
      <c r="UV101" t="s">
        <v>166</v>
      </c>
      <c r="UW101" s="1">
        <v>41716</v>
      </c>
      <c r="UX101" t="s">
        <v>98</v>
      </c>
      <c r="UY101" s="1">
        <v>41695</v>
      </c>
      <c r="UZ101" t="s">
        <v>104</v>
      </c>
      <c r="VA101" s="1">
        <v>41760</v>
      </c>
      <c r="VB101" t="s">
        <v>102</v>
      </c>
      <c r="VC101" s="1">
        <v>41690</v>
      </c>
      <c r="VD101" t="s">
        <v>95</v>
      </c>
      <c r="VE101" s="1">
        <v>41766</v>
      </c>
      <c r="VF101" t="s">
        <v>102</v>
      </c>
      <c r="VG101" s="1">
        <v>41689</v>
      </c>
      <c r="VH101" t="s">
        <v>104</v>
      </c>
      <c r="VI101" s="1">
        <v>41667</v>
      </c>
      <c r="VJ101" t="s">
        <v>98</v>
      </c>
      <c r="VK101" s="1">
        <v>41752</v>
      </c>
      <c r="VL101" t="s">
        <v>98</v>
      </c>
      <c r="VM101" s="1">
        <v>41758</v>
      </c>
      <c r="VN101" t="s">
        <v>102</v>
      </c>
      <c r="VO101" s="1">
        <v>41752</v>
      </c>
      <c r="VP101" t="s">
        <v>98</v>
      </c>
      <c r="VQ101" s="1">
        <v>41750</v>
      </c>
      <c r="VR101" t="s">
        <v>102</v>
      </c>
      <c r="VS101" s="1">
        <v>41760</v>
      </c>
      <c r="VT101" t="s">
        <v>102</v>
      </c>
      <c r="VU101" s="1">
        <v>41764</v>
      </c>
      <c r="VV101" t="s">
        <v>98</v>
      </c>
      <c r="VW101" s="1">
        <v>41765</v>
      </c>
      <c r="VX101" t="s">
        <v>102</v>
      </c>
      <c r="VY101" s="1">
        <v>41766</v>
      </c>
      <c r="VZ101" t="s">
        <v>103</v>
      </c>
      <c r="WA101" s="1">
        <v>41704</v>
      </c>
      <c r="WB101" t="s">
        <v>95</v>
      </c>
      <c r="WC101" s="1">
        <v>41669</v>
      </c>
      <c r="WD101" t="s">
        <v>104</v>
      </c>
      <c r="WE101" s="1">
        <v>38468</v>
      </c>
      <c r="WF101" t="s">
        <v>168</v>
      </c>
      <c r="WG101" s="1">
        <v>41753</v>
      </c>
      <c r="WH101" t="s">
        <v>102</v>
      </c>
      <c r="WI101" s="1">
        <v>41751</v>
      </c>
      <c r="WJ101" t="s">
        <v>102</v>
      </c>
      <c r="WK101" s="1">
        <v>38551</v>
      </c>
      <c r="WL101" t="s">
        <v>167</v>
      </c>
      <c r="WM101" s="1">
        <v>38558</v>
      </c>
      <c r="WN101" t="s">
        <v>167</v>
      </c>
      <c r="WO101" s="1">
        <v>41676</v>
      </c>
      <c r="WP101" t="s">
        <v>104</v>
      </c>
      <c r="WQ101" s="1">
        <v>41751</v>
      </c>
      <c r="WR101" t="s">
        <v>102</v>
      </c>
      <c r="WS101" s="1">
        <v>41759</v>
      </c>
      <c r="WT101" t="s">
        <v>102</v>
      </c>
      <c r="WU101" s="1">
        <v>41751</v>
      </c>
      <c r="WV101" t="s">
        <v>102</v>
      </c>
      <c r="WY101" s="1">
        <v>41745</v>
      </c>
      <c r="WZ101" t="s">
        <v>102</v>
      </c>
      <c r="XA101" s="1">
        <v>41757</v>
      </c>
      <c r="XB101" t="s">
        <v>102</v>
      </c>
      <c r="XC101" s="1">
        <v>41743</v>
      </c>
      <c r="XD101" t="s">
        <v>102</v>
      </c>
      <c r="XE101" s="1">
        <v>41676</v>
      </c>
      <c r="XF101" t="s">
        <v>104</v>
      </c>
      <c r="XG101" s="1">
        <v>41740</v>
      </c>
      <c r="XH101" t="s">
        <v>102</v>
      </c>
      <c r="XI101" s="1">
        <v>41754</v>
      </c>
      <c r="XJ101" t="s">
        <v>102</v>
      </c>
      <c r="XK101" s="1">
        <v>38553</v>
      </c>
      <c r="XL101" t="s">
        <v>166</v>
      </c>
      <c r="XM101" s="1">
        <v>41746</v>
      </c>
      <c r="XN101" t="s">
        <v>102</v>
      </c>
      <c r="XO101" s="1">
        <v>41675</v>
      </c>
      <c r="XP101" t="s">
        <v>104</v>
      </c>
      <c r="XQ101" s="1">
        <v>41675</v>
      </c>
      <c r="XR101" t="s">
        <v>102</v>
      </c>
      <c r="XU101" s="1">
        <v>41765</v>
      </c>
      <c r="XV101" t="s">
        <v>102</v>
      </c>
      <c r="XW101" s="1">
        <v>41752</v>
      </c>
      <c r="XX101" t="s">
        <v>102</v>
      </c>
      <c r="XY101" s="1">
        <v>41745</v>
      </c>
      <c r="XZ101" t="s">
        <v>102</v>
      </c>
      <c r="YA101" s="1">
        <v>41746</v>
      </c>
      <c r="YB101" t="s">
        <v>102</v>
      </c>
      <c r="YE101" s="1">
        <v>41754</v>
      </c>
      <c r="YF101" t="s">
        <v>102</v>
      </c>
      <c r="YG101" s="1">
        <v>41758</v>
      </c>
      <c r="YH101" t="s">
        <v>102</v>
      </c>
      <c r="YI101" s="1">
        <v>41696</v>
      </c>
      <c r="YJ101" t="s">
        <v>95</v>
      </c>
      <c r="YK101" s="1">
        <v>41745</v>
      </c>
      <c r="YL101" t="s">
        <v>102</v>
      </c>
      <c r="YM101" s="1">
        <v>41761</v>
      </c>
      <c r="YN101" t="s">
        <v>98</v>
      </c>
      <c r="YO101" s="1">
        <v>41760</v>
      </c>
      <c r="YP101" t="s">
        <v>102</v>
      </c>
      <c r="YQ101" s="1">
        <v>41753</v>
      </c>
      <c r="YR101" t="s">
        <v>102</v>
      </c>
      <c r="YS101" s="1">
        <v>41753</v>
      </c>
      <c r="YT101" t="s">
        <v>102</v>
      </c>
      <c r="YU101" s="1">
        <v>41760</v>
      </c>
      <c r="YV101" t="s">
        <v>102</v>
      </c>
      <c r="YW101" s="1">
        <v>41765</v>
      </c>
      <c r="YX101" t="s">
        <v>102</v>
      </c>
      <c r="YY101" s="1">
        <v>41767</v>
      </c>
      <c r="YZ101" t="s">
        <v>102</v>
      </c>
      <c r="ZA101" s="1">
        <v>41716</v>
      </c>
      <c r="ZB101" t="s">
        <v>102</v>
      </c>
      <c r="ZC101" s="1">
        <v>41753</v>
      </c>
      <c r="ZD101" t="s">
        <v>102</v>
      </c>
      <c r="ZE101" s="1">
        <v>41759</v>
      </c>
      <c r="ZF101" t="s">
        <v>102</v>
      </c>
      <c r="ZG101" s="1">
        <v>41753</v>
      </c>
      <c r="ZH101" t="s">
        <v>102</v>
      </c>
      <c r="ZI101" s="1">
        <v>41753</v>
      </c>
      <c r="ZJ101" t="s">
        <v>102</v>
      </c>
      <c r="ZK101" s="1">
        <v>38496</v>
      </c>
      <c r="ZL101" t="s">
        <v>167</v>
      </c>
      <c r="ZM101" s="1">
        <v>41759</v>
      </c>
      <c r="ZN101" t="s">
        <v>102</v>
      </c>
      <c r="ZQ101" s="1">
        <v>36937</v>
      </c>
      <c r="ZR101" t="s">
        <v>1386</v>
      </c>
      <c r="ZS101" s="1">
        <v>41751</v>
      </c>
      <c r="ZT101" t="s">
        <v>102</v>
      </c>
      <c r="ZU101" s="1">
        <v>41576</v>
      </c>
      <c r="ZV101" t="s">
        <v>102</v>
      </c>
      <c r="ZW101" s="1">
        <v>42054</v>
      </c>
      <c r="ZX101" t="s">
        <v>102</v>
      </c>
      <c r="AAA101" s="1">
        <v>41752</v>
      </c>
      <c r="AAB101" t="s">
        <v>102</v>
      </c>
      <c r="AAC101" s="1">
        <v>41752</v>
      </c>
      <c r="AAD101" t="s">
        <v>100</v>
      </c>
      <c r="AAE101" s="1">
        <v>38462</v>
      </c>
      <c r="AAF101" t="s">
        <v>166</v>
      </c>
      <c r="AAG101" s="1">
        <v>41758</v>
      </c>
      <c r="AAH101" t="s">
        <v>102</v>
      </c>
      <c r="AAK101" s="1">
        <v>38482</v>
      </c>
      <c r="AAL101" t="s">
        <v>168</v>
      </c>
      <c r="AAM101" s="1">
        <v>41754</v>
      </c>
      <c r="AAN101" t="s">
        <v>102</v>
      </c>
      <c r="AAO101" s="1">
        <v>41689</v>
      </c>
      <c r="AAP101" t="s">
        <v>102</v>
      </c>
      <c r="AAQ101" s="1">
        <v>41745</v>
      </c>
      <c r="AAR101" t="s">
        <v>102</v>
      </c>
      <c r="AAS101" s="1">
        <v>38489</v>
      </c>
      <c r="AAT101" t="s">
        <v>165</v>
      </c>
      <c r="AAU101" s="1">
        <v>41753</v>
      </c>
      <c r="AAV101" t="s">
        <v>102</v>
      </c>
      <c r="AAW101" s="1">
        <v>41669</v>
      </c>
      <c r="AAX101" t="s">
        <v>104</v>
      </c>
      <c r="ABA101" s="1">
        <v>41751</v>
      </c>
      <c r="ABB101" t="s">
        <v>102</v>
      </c>
      <c r="ABC101" s="1">
        <v>41676</v>
      </c>
      <c r="ABD101" t="s">
        <v>100</v>
      </c>
      <c r="ABE101" s="1">
        <v>41740</v>
      </c>
      <c r="ABF101" t="s">
        <v>102</v>
      </c>
      <c r="ABG101" s="1">
        <v>41758</v>
      </c>
      <c r="ABH101" t="s">
        <v>102</v>
      </c>
      <c r="ABI101" s="1">
        <v>41655</v>
      </c>
      <c r="ABJ101" t="s">
        <v>102</v>
      </c>
      <c r="ABM101" s="1">
        <v>41760</v>
      </c>
      <c r="ABN101" t="s">
        <v>102</v>
      </c>
      <c r="ABO101" s="1">
        <v>41765</v>
      </c>
      <c r="ABP101" t="s">
        <v>102</v>
      </c>
      <c r="ABQ101" s="1">
        <v>41751</v>
      </c>
      <c r="ABR101" t="s">
        <v>102</v>
      </c>
      <c r="ABU101" s="1">
        <v>41750</v>
      </c>
      <c r="ABV101" t="s">
        <v>102</v>
      </c>
      <c r="ABW101" s="1">
        <v>41743</v>
      </c>
      <c r="ABX101" t="s">
        <v>102</v>
      </c>
      <c r="ABY101" s="1">
        <v>41752</v>
      </c>
      <c r="ABZ101" t="s">
        <v>102</v>
      </c>
      <c r="ACA101" s="1">
        <v>41751</v>
      </c>
      <c r="ACB101" t="s">
        <v>102</v>
      </c>
      <c r="ACC101" s="1">
        <v>41767</v>
      </c>
      <c r="ACD101" t="s">
        <v>102</v>
      </c>
      <c r="ACE101" s="1">
        <v>41758</v>
      </c>
      <c r="ACF101" t="s">
        <v>102</v>
      </c>
      <c r="ACG101" s="1">
        <v>42032</v>
      </c>
      <c r="ACH101" t="s">
        <v>95</v>
      </c>
      <c r="ACI101" s="1">
        <v>41711</v>
      </c>
      <c r="ACJ101" t="s">
        <v>95</v>
      </c>
      <c r="ACK101" s="1">
        <v>41697</v>
      </c>
      <c r="ACL101" t="s">
        <v>95</v>
      </c>
      <c r="ACM101" s="1">
        <v>41697</v>
      </c>
      <c r="ACN101" t="s">
        <v>104</v>
      </c>
      <c r="ACQ101" s="1">
        <v>41745</v>
      </c>
      <c r="ACR101" t="s">
        <v>102</v>
      </c>
      <c r="ACS101" s="1">
        <v>41661</v>
      </c>
      <c r="ACT101" t="s">
        <v>100</v>
      </c>
      <c r="ACU101" s="1">
        <v>38559</v>
      </c>
      <c r="ACV101" t="s">
        <v>167</v>
      </c>
      <c r="ACW101" s="1">
        <v>41683</v>
      </c>
      <c r="ACX101" t="s">
        <v>104</v>
      </c>
      <c r="ACY101" s="1">
        <v>41669</v>
      </c>
      <c r="ACZ101" t="s">
        <v>104</v>
      </c>
      <c r="ADA101" s="1">
        <v>41760</v>
      </c>
      <c r="ADB101" t="s">
        <v>102</v>
      </c>
      <c r="ADC101" s="1">
        <v>42123</v>
      </c>
      <c r="ADD101" t="s">
        <v>102</v>
      </c>
      <c r="ADE101" s="1">
        <v>38560</v>
      </c>
      <c r="ADF101" t="s">
        <v>167</v>
      </c>
      <c r="ADG101" s="1">
        <v>41667</v>
      </c>
      <c r="ADH101" t="s">
        <v>104</v>
      </c>
      <c r="ADI101" s="1">
        <v>41718</v>
      </c>
      <c r="ADJ101" t="s">
        <v>102</v>
      </c>
      <c r="ADK101" s="1">
        <v>38565</v>
      </c>
      <c r="ADL101" t="s">
        <v>167</v>
      </c>
      <c r="ADM101" s="1">
        <v>41753</v>
      </c>
      <c r="ADN101" t="s">
        <v>102</v>
      </c>
      <c r="ADQ101" s="1">
        <v>41752</v>
      </c>
      <c r="ADR101" t="s">
        <v>98</v>
      </c>
      <c r="ADS101" s="1">
        <v>41668</v>
      </c>
      <c r="ADT101" t="s">
        <v>104</v>
      </c>
      <c r="ADU101" s="1">
        <v>41695</v>
      </c>
      <c r="ADV101" t="s">
        <v>104</v>
      </c>
      <c r="ADW101" s="1">
        <v>41676</v>
      </c>
      <c r="ADX101" t="s">
        <v>104</v>
      </c>
      <c r="ADY101" s="1">
        <v>41759</v>
      </c>
      <c r="ADZ101" t="s">
        <v>102</v>
      </c>
      <c r="AEA101" s="1">
        <v>41765</v>
      </c>
      <c r="AEB101" t="s">
        <v>102</v>
      </c>
      <c r="AEC101" s="1">
        <v>41752</v>
      </c>
      <c r="AED101" t="s">
        <v>102</v>
      </c>
      <c r="AEG101" s="1">
        <v>38567</v>
      </c>
      <c r="AEH101" t="s">
        <v>167</v>
      </c>
      <c r="AEI101" s="1">
        <v>41757</v>
      </c>
      <c r="AEJ101" t="s">
        <v>100</v>
      </c>
      <c r="AEK101" s="1">
        <v>41695</v>
      </c>
      <c r="AEL101" t="s">
        <v>102</v>
      </c>
      <c r="AEM101" s="1">
        <v>41754</v>
      </c>
      <c r="AEN101" t="s">
        <v>102</v>
      </c>
      <c r="AEO101" s="1">
        <v>41683</v>
      </c>
      <c r="AEP101" t="s">
        <v>104</v>
      </c>
      <c r="AEQ101" s="1">
        <v>41662</v>
      </c>
      <c r="AER101" t="s">
        <v>102</v>
      </c>
      <c r="AEU101" s="1">
        <v>41690</v>
      </c>
      <c r="AEV101" t="s">
        <v>104</v>
      </c>
      <c r="AEW101" s="1">
        <v>38554</v>
      </c>
      <c r="AEX101" t="s">
        <v>167</v>
      </c>
      <c r="AEY101" s="1">
        <v>41753</v>
      </c>
      <c r="AEZ101" t="s">
        <v>102</v>
      </c>
      <c r="AFA101" s="1">
        <v>41744</v>
      </c>
      <c r="AFB101" t="s">
        <v>102</v>
      </c>
      <c r="AFC101" s="1">
        <v>41754</v>
      </c>
      <c r="AFD101" t="s">
        <v>102</v>
      </c>
      <c r="AFE101" s="1">
        <v>41816</v>
      </c>
      <c r="AFF101" t="s">
        <v>96</v>
      </c>
      <c r="AFI101" s="1">
        <v>41695</v>
      </c>
      <c r="AFJ101" t="s">
        <v>95</v>
      </c>
      <c r="AFK101" s="1">
        <v>41689</v>
      </c>
      <c r="AFL101" t="s">
        <v>104</v>
      </c>
      <c r="AFM101" s="1">
        <v>41751</v>
      </c>
      <c r="AFN101" t="s">
        <v>102</v>
      </c>
      <c r="AFO101" s="1">
        <v>41759</v>
      </c>
      <c r="AFP101" t="s">
        <v>103</v>
      </c>
      <c r="AFQ101" s="1">
        <v>41758</v>
      </c>
      <c r="AFR101" t="s">
        <v>102</v>
      </c>
      <c r="AFS101" s="1">
        <v>41724</v>
      </c>
      <c r="AFT101" t="s">
        <v>98</v>
      </c>
      <c r="AFU101" s="1">
        <v>41704</v>
      </c>
      <c r="AFV101" t="s">
        <v>102</v>
      </c>
      <c r="AFW101" s="1">
        <v>41698</v>
      </c>
      <c r="AFX101" t="s">
        <v>104</v>
      </c>
      <c r="AFY101" s="1">
        <v>41754</v>
      </c>
      <c r="AFZ101" t="s">
        <v>102</v>
      </c>
      <c r="AGA101" s="1">
        <v>38481</v>
      </c>
      <c r="AGB101" t="s">
        <v>168</v>
      </c>
      <c r="AGC101" s="1">
        <v>38572</v>
      </c>
      <c r="AGD101" t="s">
        <v>166</v>
      </c>
      <c r="AGE101" s="1">
        <v>41746</v>
      </c>
      <c r="AGF101" t="s">
        <v>102</v>
      </c>
      <c r="AGG101" s="1">
        <v>41758</v>
      </c>
      <c r="AGH101" t="s">
        <v>102</v>
      </c>
      <c r="AGI101" s="1">
        <v>41758</v>
      </c>
      <c r="AGJ101" t="s">
        <v>98</v>
      </c>
      <c r="AGK101" s="1">
        <v>38553</v>
      </c>
      <c r="AGL101" t="s">
        <v>167</v>
      </c>
      <c r="AGM101" s="1">
        <v>41759</v>
      </c>
      <c r="AGN101" t="s">
        <v>102</v>
      </c>
      <c r="AGO101" s="1">
        <v>41669</v>
      </c>
      <c r="AGP101" t="s">
        <v>98</v>
      </c>
      <c r="AGQ101" s="1">
        <v>41688</v>
      </c>
      <c r="AGR101" t="s">
        <v>102</v>
      </c>
      <c r="AGS101" s="1">
        <v>41752</v>
      </c>
      <c r="AGT101" t="s">
        <v>102</v>
      </c>
      <c r="AGU101" s="1">
        <v>41753</v>
      </c>
      <c r="AGV101" t="s">
        <v>102</v>
      </c>
      <c r="AGY101" s="1">
        <v>41746</v>
      </c>
      <c r="AGZ101" t="s">
        <v>102</v>
      </c>
      <c r="AHA101" s="1">
        <v>41752</v>
      </c>
      <c r="AHB101" t="s">
        <v>102</v>
      </c>
      <c r="AHC101" s="1">
        <v>41754</v>
      </c>
      <c r="AHD101" t="s">
        <v>102</v>
      </c>
      <c r="AHE101" s="1">
        <v>41697</v>
      </c>
      <c r="AHF101" t="s">
        <v>95</v>
      </c>
      <c r="AHG101" s="1">
        <v>41690</v>
      </c>
      <c r="AHH101" t="s">
        <v>102</v>
      </c>
      <c r="AHI101" s="1">
        <v>41934</v>
      </c>
      <c r="AHJ101" t="s">
        <v>98</v>
      </c>
      <c r="AHM101" s="1">
        <v>41767</v>
      </c>
      <c r="AHN101" t="s">
        <v>102</v>
      </c>
      <c r="AHO101" s="1">
        <v>42129</v>
      </c>
      <c r="AHP101" t="s">
        <v>94</v>
      </c>
      <c r="AHQ101" s="1">
        <v>41682</v>
      </c>
      <c r="AHR101" t="s">
        <v>100</v>
      </c>
      <c r="AHU101" s="1">
        <v>41936</v>
      </c>
      <c r="AHV101" t="s">
        <v>99</v>
      </c>
      <c r="AHW101" s="1">
        <v>41766</v>
      </c>
      <c r="AHX101" t="s">
        <v>102</v>
      </c>
      <c r="AHY101" s="1">
        <v>41676</v>
      </c>
      <c r="AHZ101" t="s">
        <v>104</v>
      </c>
      <c r="AIA101" s="1">
        <v>41767</v>
      </c>
      <c r="AIB101" t="s">
        <v>102</v>
      </c>
      <c r="AIC101" s="1">
        <v>41738</v>
      </c>
      <c r="AID101" t="s">
        <v>95</v>
      </c>
      <c r="AIE101" s="1">
        <v>38840</v>
      </c>
      <c r="AIF101" t="s">
        <v>163</v>
      </c>
      <c r="AIG101" s="1">
        <v>41751</v>
      </c>
      <c r="AIH101" t="s">
        <v>102</v>
      </c>
      <c r="AII101" s="1">
        <v>41746</v>
      </c>
      <c r="AIJ101" t="s">
        <v>102</v>
      </c>
      <c r="AIK101" s="1">
        <v>41746</v>
      </c>
      <c r="AIL101" t="s">
        <v>102</v>
      </c>
      <c r="AIM101" s="1">
        <v>41766</v>
      </c>
      <c r="AIN101" t="s">
        <v>102</v>
      </c>
      <c r="AIO101" s="1">
        <v>38561</v>
      </c>
      <c r="AIP101" t="s">
        <v>167</v>
      </c>
      <c r="AIQ101" s="1">
        <v>41661</v>
      </c>
      <c r="AIR101" t="s">
        <v>102</v>
      </c>
      <c r="AIS101" s="1">
        <v>41753</v>
      </c>
      <c r="AIT101" t="s">
        <v>102</v>
      </c>
      <c r="AIU101" s="1">
        <v>41751</v>
      </c>
      <c r="AIV101" t="s">
        <v>102</v>
      </c>
      <c r="AIW101" s="1">
        <v>41738</v>
      </c>
      <c r="AIX101" t="s">
        <v>102</v>
      </c>
      <c r="AIY101" s="1">
        <v>41690</v>
      </c>
      <c r="AIZ101" t="s">
        <v>102</v>
      </c>
      <c r="AJA101" s="1">
        <v>41838</v>
      </c>
      <c r="AJB101" t="s">
        <v>102</v>
      </c>
      <c r="AJC101" s="1">
        <v>41761</v>
      </c>
      <c r="AJD101" t="s">
        <v>102</v>
      </c>
      <c r="AJE101" s="1">
        <v>41754</v>
      </c>
      <c r="AJF101" t="s">
        <v>102</v>
      </c>
      <c r="AJG101" s="1">
        <v>41696</v>
      </c>
      <c r="AJH101" t="s">
        <v>95</v>
      </c>
      <c r="AJI101" s="1">
        <v>41723</v>
      </c>
      <c r="AJJ101" t="s">
        <v>102</v>
      </c>
      <c r="AJK101" s="1">
        <v>41753</v>
      </c>
      <c r="AJL101" t="s">
        <v>102</v>
      </c>
      <c r="AJM101" s="1">
        <v>41768</v>
      </c>
      <c r="AJN101" t="s">
        <v>102</v>
      </c>
      <c r="AJO101" s="1">
        <v>38504</v>
      </c>
      <c r="AJP101" t="s">
        <v>166</v>
      </c>
      <c r="AJQ101" s="1">
        <v>41681</v>
      </c>
      <c r="AJR101" t="s">
        <v>104</v>
      </c>
      <c r="AJS101" s="1">
        <v>41760</v>
      </c>
      <c r="AJT101" t="s">
        <v>102</v>
      </c>
      <c r="AJU101" s="1">
        <v>41676</v>
      </c>
      <c r="AJV101" t="s">
        <v>104</v>
      </c>
      <c r="AJW101" s="1">
        <v>41758</v>
      </c>
      <c r="AJX101" t="s">
        <v>102</v>
      </c>
      <c r="AJY101" s="1">
        <v>41681</v>
      </c>
      <c r="AJZ101" t="s">
        <v>104</v>
      </c>
      <c r="AKA101" s="1">
        <v>41689</v>
      </c>
      <c r="AKB101" t="s">
        <v>104</v>
      </c>
      <c r="AKC101" s="1">
        <v>41751</v>
      </c>
      <c r="AKD101" t="s">
        <v>102</v>
      </c>
      <c r="AKE101" s="1">
        <v>41745</v>
      </c>
      <c r="AKF101" t="s">
        <v>102</v>
      </c>
      <c r="AKG101" s="1">
        <v>41752</v>
      </c>
      <c r="AKH101" t="s">
        <v>102</v>
      </c>
      <c r="AKI101" s="1">
        <v>41753</v>
      </c>
      <c r="AKJ101" t="s">
        <v>102</v>
      </c>
      <c r="AKM101" s="1">
        <v>41759</v>
      </c>
      <c r="AKN101" t="s">
        <v>102</v>
      </c>
      <c r="AKO101" s="1">
        <v>41711</v>
      </c>
      <c r="AKP101" t="s">
        <v>95</v>
      </c>
      <c r="AKQ101" s="1">
        <v>41684</v>
      </c>
      <c r="AKR101" t="s">
        <v>100</v>
      </c>
      <c r="AKS101" s="1">
        <v>41766</v>
      </c>
      <c r="AKT101" t="s">
        <v>102</v>
      </c>
      <c r="AKU101" s="1">
        <v>41697</v>
      </c>
      <c r="AKV101" t="s">
        <v>95</v>
      </c>
      <c r="AKW101" s="1">
        <v>41690</v>
      </c>
      <c r="AKX101" t="s">
        <v>100</v>
      </c>
      <c r="AKY101" s="1">
        <v>41752</v>
      </c>
      <c r="AKZ101" t="s">
        <v>100</v>
      </c>
      <c r="ALA101" s="1">
        <v>41675</v>
      </c>
      <c r="ALB101" t="s">
        <v>104</v>
      </c>
      <c r="ALC101" s="1">
        <v>41745</v>
      </c>
      <c r="ALD101" t="s">
        <v>102</v>
      </c>
      <c r="ALE101" s="1">
        <v>41771</v>
      </c>
      <c r="ALF101" t="s">
        <v>102</v>
      </c>
      <c r="ALG101" s="1">
        <v>41759</v>
      </c>
      <c r="ALH101" t="s">
        <v>98</v>
      </c>
      <c r="ALM101" s="1">
        <v>41752</v>
      </c>
      <c r="ALN101" t="s">
        <v>100</v>
      </c>
      <c r="ALO101" s="1">
        <v>38561</v>
      </c>
      <c r="ALP101" t="s">
        <v>167</v>
      </c>
      <c r="ALQ101" s="1">
        <v>38476</v>
      </c>
      <c r="ALR101" t="s">
        <v>168</v>
      </c>
      <c r="ALS101" s="1">
        <v>38468</v>
      </c>
      <c r="ALT101" t="s">
        <v>166</v>
      </c>
      <c r="ALU101" s="1">
        <v>41746</v>
      </c>
      <c r="ALV101" t="s">
        <v>102</v>
      </c>
      <c r="ALW101" s="1">
        <v>41752</v>
      </c>
      <c r="ALX101" t="s">
        <v>102</v>
      </c>
      <c r="ALY101" s="1">
        <v>38559</v>
      </c>
      <c r="ALZ101" t="s">
        <v>167</v>
      </c>
      <c r="AMA101" s="1">
        <v>41684</v>
      </c>
      <c r="AMB101" t="s">
        <v>106</v>
      </c>
      <c r="AMC101" s="1">
        <v>41680</v>
      </c>
      <c r="AMD101" t="s">
        <v>104</v>
      </c>
      <c r="AME101" s="1">
        <v>41757</v>
      </c>
      <c r="AMF101" t="s">
        <v>102</v>
      </c>
      <c r="AMG101" s="1">
        <v>41764</v>
      </c>
      <c r="AMH101" t="s">
        <v>102</v>
      </c>
      <c r="AMI101" s="1">
        <v>38568</v>
      </c>
      <c r="AMJ101" t="s">
        <v>167</v>
      </c>
      <c r="AMK101" s="1">
        <v>41759</v>
      </c>
      <c r="AML101" t="s">
        <v>102</v>
      </c>
      <c r="AMM101" s="1">
        <v>41760</v>
      </c>
      <c r="AMN101" t="s">
        <v>102</v>
      </c>
      <c r="AMO101" s="1">
        <v>41688</v>
      </c>
      <c r="AMP101" t="s">
        <v>98</v>
      </c>
      <c r="AMQ101" s="1">
        <v>42157</v>
      </c>
      <c r="AMR101" t="s">
        <v>102</v>
      </c>
      <c r="AMS101" s="1">
        <v>41754</v>
      </c>
      <c r="AMT101" t="s">
        <v>102</v>
      </c>
      <c r="AMU101" s="1">
        <v>41753</v>
      </c>
      <c r="AMV101" t="s">
        <v>102</v>
      </c>
      <c r="AMW101" s="1">
        <v>41688</v>
      </c>
      <c r="AMX101" t="s">
        <v>104</v>
      </c>
    </row>
    <row r="102" spans="1:1040" x14ac:dyDescent="0.2">
      <c r="E102" s="1">
        <v>41676</v>
      </c>
      <c r="F102" t="s">
        <v>101</v>
      </c>
      <c r="G102" s="1">
        <v>41760</v>
      </c>
      <c r="H102" t="s">
        <v>103</v>
      </c>
      <c r="I102" s="1">
        <v>41753</v>
      </c>
      <c r="K102" s="1">
        <v>41753</v>
      </c>
      <c r="L102" t="s">
        <v>103</v>
      </c>
      <c r="O102" s="1">
        <v>41753</v>
      </c>
      <c r="P102" t="s">
        <v>103</v>
      </c>
      <c r="S102" s="1">
        <v>41682</v>
      </c>
      <c r="T102" t="s">
        <v>103</v>
      </c>
      <c r="U102" s="1">
        <v>41851</v>
      </c>
      <c r="V102" t="s">
        <v>101</v>
      </c>
      <c r="W102" s="1">
        <v>41757</v>
      </c>
      <c r="X102" t="s">
        <v>103</v>
      </c>
      <c r="Y102" s="1">
        <v>41753</v>
      </c>
      <c r="Z102" t="s">
        <v>103</v>
      </c>
      <c r="AA102" s="1">
        <v>41759</v>
      </c>
      <c r="AB102" t="s">
        <v>103</v>
      </c>
      <c r="AE102" s="1">
        <v>42411</v>
      </c>
      <c r="AF102" t="s">
        <v>105</v>
      </c>
      <c r="AG102" s="1">
        <v>41759</v>
      </c>
      <c r="AH102" t="s">
        <v>103</v>
      </c>
      <c r="AI102" s="1">
        <v>41753</v>
      </c>
      <c r="AJ102" t="s">
        <v>103</v>
      </c>
      <c r="AK102" s="1">
        <v>41760</v>
      </c>
      <c r="AL102" t="s">
        <v>103</v>
      </c>
      <c r="AM102" s="1">
        <v>41753</v>
      </c>
      <c r="AN102" t="s">
        <v>99</v>
      </c>
      <c r="AO102" s="1">
        <v>41704</v>
      </c>
      <c r="AP102" t="s">
        <v>101</v>
      </c>
      <c r="AQ102" s="1">
        <v>41758</v>
      </c>
      <c r="AR102" t="s">
        <v>99</v>
      </c>
      <c r="AS102" s="1">
        <v>38470</v>
      </c>
      <c r="AT102" t="s">
        <v>168</v>
      </c>
      <c r="AU102" s="1">
        <v>41744</v>
      </c>
      <c r="AV102" t="s">
        <v>103</v>
      </c>
      <c r="AW102" s="1">
        <v>41752</v>
      </c>
      <c r="AX102" t="s">
        <v>103</v>
      </c>
      <c r="AY102" s="1">
        <v>41751</v>
      </c>
      <c r="AZ102" t="s">
        <v>103</v>
      </c>
      <c r="BA102" s="1">
        <v>41684</v>
      </c>
      <c r="BB102" t="s">
        <v>99</v>
      </c>
      <c r="BC102" s="1">
        <v>41751</v>
      </c>
      <c r="BD102" t="s">
        <v>103</v>
      </c>
      <c r="BG102" s="1">
        <v>41761</v>
      </c>
      <c r="BH102" t="s">
        <v>103</v>
      </c>
      <c r="BK102" s="1">
        <v>41752</v>
      </c>
      <c r="BL102" t="s">
        <v>101</v>
      </c>
      <c r="BM102" s="1">
        <v>41760</v>
      </c>
      <c r="BN102" t="s">
        <v>103</v>
      </c>
      <c r="BQ102" s="1">
        <v>41746</v>
      </c>
      <c r="BR102" t="s">
        <v>103</v>
      </c>
      <c r="BS102" s="1">
        <v>41746</v>
      </c>
      <c r="BT102" t="s">
        <v>103</v>
      </c>
      <c r="BU102" s="1">
        <v>41766</v>
      </c>
      <c r="BV102" t="s">
        <v>103</v>
      </c>
      <c r="BW102" s="1">
        <v>41752</v>
      </c>
      <c r="BX102" t="s">
        <v>103</v>
      </c>
      <c r="BY102" s="1">
        <v>41667</v>
      </c>
      <c r="BZ102" t="s">
        <v>105</v>
      </c>
      <c r="CC102" s="1">
        <v>41746</v>
      </c>
      <c r="CD102" t="s">
        <v>103</v>
      </c>
      <c r="CE102" s="1">
        <v>38391</v>
      </c>
      <c r="CF102" t="s">
        <v>169</v>
      </c>
      <c r="CG102" s="1">
        <v>41723</v>
      </c>
      <c r="CH102" t="s">
        <v>96</v>
      </c>
      <c r="CI102" s="1">
        <v>41744</v>
      </c>
      <c r="CJ102" t="s">
        <v>103</v>
      </c>
      <c r="CK102" s="1">
        <v>41751</v>
      </c>
      <c r="CL102" t="s">
        <v>103</v>
      </c>
      <c r="CM102" s="1">
        <v>41674</v>
      </c>
      <c r="CN102" t="s">
        <v>103</v>
      </c>
      <c r="CO102" s="1">
        <v>41723</v>
      </c>
      <c r="CP102" t="s">
        <v>101</v>
      </c>
      <c r="CQ102" s="1">
        <v>41676</v>
      </c>
      <c r="CR102" t="s">
        <v>105</v>
      </c>
      <c r="CS102" s="1">
        <v>41690</v>
      </c>
      <c r="CT102" t="s">
        <v>104</v>
      </c>
      <c r="CU102" s="1">
        <v>38469</v>
      </c>
      <c r="CV102" t="s">
        <v>168</v>
      </c>
      <c r="CW102" s="1">
        <v>41740</v>
      </c>
      <c r="CX102" t="s">
        <v>103</v>
      </c>
      <c r="CY102" s="1">
        <v>41745</v>
      </c>
      <c r="CZ102" t="s">
        <v>103</v>
      </c>
      <c r="DA102" s="1">
        <v>41765</v>
      </c>
      <c r="DB102" t="s">
        <v>103</v>
      </c>
      <c r="DC102" s="1">
        <v>41751</v>
      </c>
      <c r="DD102" t="s">
        <v>103</v>
      </c>
      <c r="DE102" s="1">
        <v>41745</v>
      </c>
      <c r="DF102" t="s">
        <v>103</v>
      </c>
      <c r="DI102" s="1">
        <v>41753</v>
      </c>
      <c r="DJ102" t="s">
        <v>103</v>
      </c>
      <c r="DK102" s="1">
        <v>41696</v>
      </c>
      <c r="DL102" t="s">
        <v>96</v>
      </c>
      <c r="DM102" s="1">
        <v>41760</v>
      </c>
      <c r="DN102" t="s">
        <v>103</v>
      </c>
      <c r="DO102" s="1">
        <v>41758</v>
      </c>
      <c r="DP102" t="s">
        <v>103</v>
      </c>
      <c r="DQ102" s="1">
        <v>41765</v>
      </c>
      <c r="DR102" t="s">
        <v>103</v>
      </c>
      <c r="DS102" s="1">
        <v>38464</v>
      </c>
      <c r="DT102" t="s">
        <v>168</v>
      </c>
      <c r="DU102" s="1">
        <v>38552</v>
      </c>
      <c r="DV102" t="s">
        <v>167</v>
      </c>
      <c r="DW102" s="1">
        <v>41682</v>
      </c>
      <c r="DX102" t="s">
        <v>105</v>
      </c>
      <c r="EA102" s="1">
        <v>41744</v>
      </c>
      <c r="EB102" t="s">
        <v>103</v>
      </c>
      <c r="EC102" s="1">
        <v>41753</v>
      </c>
      <c r="ED102" t="s">
        <v>103</v>
      </c>
      <c r="EE102" s="1">
        <v>38470</v>
      </c>
      <c r="EF102" t="s">
        <v>168</v>
      </c>
      <c r="EI102" s="1">
        <v>41759</v>
      </c>
      <c r="EJ102" t="s">
        <v>103</v>
      </c>
      <c r="EK102" s="1">
        <v>38463</v>
      </c>
      <c r="EL102" t="s">
        <v>168</v>
      </c>
      <c r="EM102" s="1">
        <v>41758</v>
      </c>
      <c r="EN102" t="s">
        <v>103</v>
      </c>
      <c r="EO102" s="1">
        <v>41669</v>
      </c>
      <c r="EP102" t="s">
        <v>99</v>
      </c>
      <c r="EQ102" s="1">
        <v>41670</v>
      </c>
      <c r="ER102" t="s">
        <v>103</v>
      </c>
      <c r="EU102" s="1">
        <v>41746</v>
      </c>
      <c r="EV102" t="s">
        <v>103</v>
      </c>
      <c r="EW102" s="1">
        <v>41758</v>
      </c>
      <c r="EX102" t="s">
        <v>103</v>
      </c>
      <c r="EY102" s="1">
        <v>41683</v>
      </c>
      <c r="EZ102" t="s">
        <v>105</v>
      </c>
      <c r="FA102" s="1">
        <v>41760</v>
      </c>
      <c r="FB102" t="s">
        <v>103</v>
      </c>
      <c r="FE102" s="1">
        <v>41696</v>
      </c>
      <c r="FF102" t="s">
        <v>96</v>
      </c>
      <c r="FG102" s="1">
        <v>41746</v>
      </c>
      <c r="FH102" t="s">
        <v>103</v>
      </c>
      <c r="FM102" s="1">
        <v>41760</v>
      </c>
      <c r="FN102" t="s">
        <v>103</v>
      </c>
      <c r="FO102" s="1">
        <v>41758</v>
      </c>
      <c r="FP102" t="s">
        <v>103</v>
      </c>
      <c r="FS102" s="1">
        <v>41690</v>
      </c>
      <c r="FT102" t="s">
        <v>104</v>
      </c>
      <c r="FU102" s="1">
        <v>41753</v>
      </c>
      <c r="FV102" t="s">
        <v>103</v>
      </c>
      <c r="FW102" s="1">
        <v>41674</v>
      </c>
      <c r="FX102" t="s">
        <v>101</v>
      </c>
      <c r="FY102" s="1">
        <v>38482</v>
      </c>
      <c r="FZ102" t="s">
        <v>168</v>
      </c>
      <c r="GC102" s="1">
        <v>41754</v>
      </c>
      <c r="GD102" t="s">
        <v>103</v>
      </c>
      <c r="GE102" s="1">
        <v>41752</v>
      </c>
      <c r="GF102" t="s">
        <v>103</v>
      </c>
      <c r="GG102" s="1">
        <v>41695</v>
      </c>
      <c r="GH102" t="s">
        <v>105</v>
      </c>
      <c r="GI102" s="1">
        <v>41688</v>
      </c>
      <c r="GJ102" t="s">
        <v>105</v>
      </c>
      <c r="GK102" s="1">
        <v>41761</v>
      </c>
      <c r="GL102" t="s">
        <v>103</v>
      </c>
      <c r="GM102" s="1">
        <v>41767</v>
      </c>
      <c r="GN102" t="s">
        <v>103</v>
      </c>
      <c r="GO102" s="1">
        <v>41719</v>
      </c>
      <c r="GP102" t="s">
        <v>99</v>
      </c>
      <c r="GQ102" s="1">
        <v>41758</v>
      </c>
      <c r="GR102" t="s">
        <v>103</v>
      </c>
      <c r="GS102" s="1">
        <v>41759</v>
      </c>
      <c r="GT102" t="s">
        <v>99</v>
      </c>
      <c r="GU102" s="1">
        <v>41753</v>
      </c>
      <c r="GV102" t="s">
        <v>103</v>
      </c>
      <c r="GW102" s="1">
        <v>41745</v>
      </c>
      <c r="GX102" t="s">
        <v>103</v>
      </c>
      <c r="GY102" s="1">
        <v>41745</v>
      </c>
      <c r="GZ102" t="s">
        <v>103</v>
      </c>
      <c r="HA102" s="1">
        <v>41674</v>
      </c>
      <c r="HB102" t="s">
        <v>105</v>
      </c>
      <c r="HC102" s="1">
        <v>41757</v>
      </c>
      <c r="HD102" t="s">
        <v>103</v>
      </c>
      <c r="HE102" s="1">
        <v>41670</v>
      </c>
      <c r="HF102" t="s">
        <v>105</v>
      </c>
      <c r="HG102" s="1">
        <v>38475</v>
      </c>
      <c r="HH102" t="s">
        <v>168</v>
      </c>
      <c r="HI102" s="1">
        <v>41745</v>
      </c>
      <c r="HJ102" t="s">
        <v>103</v>
      </c>
      <c r="HK102" s="1">
        <v>41688</v>
      </c>
      <c r="HL102" t="s">
        <v>105</v>
      </c>
      <c r="HM102" s="1">
        <v>41668</v>
      </c>
      <c r="HN102" t="s">
        <v>105</v>
      </c>
      <c r="HQ102" s="1">
        <v>41744</v>
      </c>
      <c r="HR102" t="s">
        <v>103</v>
      </c>
      <c r="HS102" s="1">
        <v>41753</v>
      </c>
      <c r="HT102" t="s">
        <v>103</v>
      </c>
      <c r="HU102" s="1">
        <v>41765</v>
      </c>
      <c r="HV102" t="s">
        <v>103</v>
      </c>
      <c r="HW102" s="1">
        <v>41735</v>
      </c>
      <c r="HX102" t="s">
        <v>103</v>
      </c>
      <c r="HY102" s="1">
        <v>41751</v>
      </c>
      <c r="HZ102" t="s">
        <v>103</v>
      </c>
      <c r="IA102" s="1">
        <v>38461</v>
      </c>
      <c r="IB102" t="s">
        <v>168</v>
      </c>
      <c r="IC102" s="1">
        <v>41681</v>
      </c>
      <c r="ID102" t="s">
        <v>105</v>
      </c>
      <c r="IE102" s="1">
        <v>41732</v>
      </c>
      <c r="IF102" t="s">
        <v>101</v>
      </c>
      <c r="IG102" s="1">
        <v>41752</v>
      </c>
      <c r="IH102" t="s">
        <v>101</v>
      </c>
      <c r="II102" s="1">
        <v>41753</v>
      </c>
      <c r="IJ102" t="s">
        <v>103</v>
      </c>
      <c r="IK102" s="1">
        <v>41718</v>
      </c>
      <c r="IL102" t="s">
        <v>99</v>
      </c>
      <c r="IM102" s="1">
        <v>41759</v>
      </c>
      <c r="IN102" t="s">
        <v>101</v>
      </c>
      <c r="IO102" s="1">
        <v>41759</v>
      </c>
      <c r="IP102" t="s">
        <v>103</v>
      </c>
      <c r="IQ102" s="1">
        <v>41757</v>
      </c>
      <c r="IR102" t="s">
        <v>103</v>
      </c>
      <c r="IS102" s="1">
        <v>41694</v>
      </c>
      <c r="IT102" t="s">
        <v>104</v>
      </c>
      <c r="IU102" s="1">
        <v>41753</v>
      </c>
      <c r="IV102" t="s">
        <v>101</v>
      </c>
      <c r="IW102" s="1">
        <v>41480</v>
      </c>
      <c r="IX102" t="s">
        <v>105</v>
      </c>
      <c r="IY102" s="1">
        <v>41688</v>
      </c>
      <c r="IZ102" t="s">
        <v>105</v>
      </c>
      <c r="JA102" s="1">
        <v>38476</v>
      </c>
      <c r="JB102" t="s">
        <v>168</v>
      </c>
      <c r="JC102" s="1">
        <v>41761</v>
      </c>
      <c r="JD102" t="s">
        <v>103</v>
      </c>
      <c r="JE102" s="1">
        <v>41750</v>
      </c>
      <c r="JF102" t="s">
        <v>103</v>
      </c>
      <c r="JI102" s="1">
        <v>41766</v>
      </c>
      <c r="JJ102" t="s">
        <v>103</v>
      </c>
      <c r="JK102" s="1">
        <v>41717</v>
      </c>
      <c r="JL102" t="s">
        <v>101</v>
      </c>
      <c r="JM102" s="1">
        <v>41746</v>
      </c>
      <c r="JN102" t="s">
        <v>103</v>
      </c>
      <c r="JO102" s="1">
        <v>41751</v>
      </c>
      <c r="JP102" t="s">
        <v>103</v>
      </c>
      <c r="JQ102" s="1">
        <v>41758</v>
      </c>
      <c r="JR102" t="s">
        <v>103</v>
      </c>
      <c r="JS102" s="1">
        <v>41751</v>
      </c>
      <c r="JT102" t="s">
        <v>103</v>
      </c>
      <c r="JU102" s="1">
        <v>41750</v>
      </c>
      <c r="JV102" t="s">
        <v>103</v>
      </c>
      <c r="JW102" s="1">
        <v>41702</v>
      </c>
      <c r="JX102" t="s">
        <v>101</v>
      </c>
      <c r="JY102" s="1">
        <v>41744</v>
      </c>
      <c r="JZ102" t="s">
        <v>103</v>
      </c>
      <c r="KA102" s="1">
        <v>41753</v>
      </c>
      <c r="KB102" t="s">
        <v>103</v>
      </c>
      <c r="KC102" s="1">
        <v>41683</v>
      </c>
      <c r="KD102" t="s">
        <v>105</v>
      </c>
      <c r="KE102" s="1">
        <v>38560</v>
      </c>
      <c r="KF102" t="s">
        <v>167</v>
      </c>
      <c r="KG102" s="1">
        <v>41750</v>
      </c>
      <c r="KH102" t="s">
        <v>103</v>
      </c>
      <c r="KK102" s="1">
        <v>41682</v>
      </c>
      <c r="KL102" t="s">
        <v>103</v>
      </c>
      <c r="KM102" s="1">
        <v>41753</v>
      </c>
      <c r="KN102" t="s">
        <v>103</v>
      </c>
      <c r="KO102" s="1">
        <v>41683</v>
      </c>
      <c r="KP102" t="s">
        <v>105</v>
      </c>
      <c r="KQ102" s="1">
        <v>41751</v>
      </c>
      <c r="KR102" t="s">
        <v>103</v>
      </c>
      <c r="KS102" s="1">
        <v>41753</v>
      </c>
      <c r="KT102" t="s">
        <v>101</v>
      </c>
      <c r="KU102" s="1">
        <v>41717</v>
      </c>
      <c r="KV102" t="s">
        <v>99</v>
      </c>
      <c r="KW102" s="1">
        <v>41745</v>
      </c>
      <c r="KX102" t="s">
        <v>103</v>
      </c>
      <c r="KY102" s="1">
        <v>41752</v>
      </c>
      <c r="KZ102" t="s">
        <v>101</v>
      </c>
      <c r="LA102" s="1">
        <v>41676</v>
      </c>
      <c r="LB102" t="s">
        <v>105</v>
      </c>
      <c r="LC102" s="1">
        <v>41753</v>
      </c>
      <c r="LD102" t="s">
        <v>103</v>
      </c>
      <c r="LE102" s="1">
        <v>41696</v>
      </c>
      <c r="LF102" t="s">
        <v>96</v>
      </c>
      <c r="LG102" s="1">
        <v>41751</v>
      </c>
      <c r="LH102" t="s">
        <v>103</v>
      </c>
      <c r="LI102" s="1">
        <v>38469</v>
      </c>
      <c r="LJ102" t="s">
        <v>167</v>
      </c>
      <c r="LO102" s="1">
        <v>41760</v>
      </c>
      <c r="LP102" t="s">
        <v>101</v>
      </c>
      <c r="LQ102" s="1">
        <v>41668</v>
      </c>
      <c r="LR102" t="s">
        <v>105</v>
      </c>
      <c r="LS102" s="1">
        <v>42431</v>
      </c>
      <c r="LT102" t="s">
        <v>103</v>
      </c>
      <c r="LU102" s="1">
        <v>38378</v>
      </c>
      <c r="LV102" t="s">
        <v>169</v>
      </c>
      <c r="LY102" s="1">
        <v>38414</v>
      </c>
      <c r="LZ102" t="s">
        <v>168</v>
      </c>
      <c r="MA102" s="1">
        <v>41758</v>
      </c>
      <c r="MB102" t="s">
        <v>103</v>
      </c>
      <c r="MC102" s="1">
        <v>41669</v>
      </c>
      <c r="MD102" t="s">
        <v>105</v>
      </c>
      <c r="ME102" s="1">
        <v>41752</v>
      </c>
      <c r="MF102" t="s">
        <v>103</v>
      </c>
      <c r="MG102" s="1">
        <v>41667</v>
      </c>
      <c r="MH102" t="s">
        <v>105</v>
      </c>
      <c r="MI102" s="1">
        <v>41697</v>
      </c>
      <c r="MJ102" t="s">
        <v>105</v>
      </c>
      <c r="MM102" s="1">
        <v>41752</v>
      </c>
      <c r="MN102" t="s">
        <v>103</v>
      </c>
      <c r="MO102" s="1">
        <v>41717</v>
      </c>
      <c r="MP102" t="s">
        <v>99</v>
      </c>
      <c r="MQ102" s="1">
        <v>38433</v>
      </c>
      <c r="MR102" t="s">
        <v>167</v>
      </c>
      <c r="MS102" s="1">
        <v>41766</v>
      </c>
      <c r="MT102" t="s">
        <v>103</v>
      </c>
      <c r="MU102" s="1">
        <v>41752</v>
      </c>
      <c r="MV102" t="s">
        <v>103</v>
      </c>
      <c r="MY102" s="1">
        <v>41670</v>
      </c>
      <c r="MZ102" t="s">
        <v>103</v>
      </c>
      <c r="NA102" s="1">
        <v>41666</v>
      </c>
      <c r="NB102" t="s">
        <v>105</v>
      </c>
      <c r="NC102" s="1">
        <v>41764</v>
      </c>
      <c r="ND102" t="s">
        <v>103</v>
      </c>
      <c r="NE102" s="1">
        <v>41668</v>
      </c>
      <c r="NF102" t="s">
        <v>99</v>
      </c>
      <c r="NG102" s="1">
        <v>41683</v>
      </c>
      <c r="NH102" t="s">
        <v>105</v>
      </c>
      <c r="NI102" s="1">
        <v>41761</v>
      </c>
      <c r="NJ102" t="s">
        <v>103</v>
      </c>
      <c r="NK102" s="1">
        <v>41760</v>
      </c>
      <c r="NL102" t="s">
        <v>103</v>
      </c>
      <c r="NM102" s="1">
        <v>41723</v>
      </c>
      <c r="NN102" t="s">
        <v>103</v>
      </c>
      <c r="NO102" s="1">
        <v>41752</v>
      </c>
      <c r="NP102" t="s">
        <v>103</v>
      </c>
      <c r="NQ102" s="1">
        <v>41697</v>
      </c>
      <c r="NR102" t="s">
        <v>105</v>
      </c>
      <c r="NS102" s="1">
        <v>41669</v>
      </c>
      <c r="NT102" t="s">
        <v>105</v>
      </c>
      <c r="NU102" s="1">
        <v>41760</v>
      </c>
      <c r="NV102" t="s">
        <v>103</v>
      </c>
      <c r="NW102" s="1">
        <v>41753</v>
      </c>
      <c r="NX102" t="s">
        <v>103</v>
      </c>
      <c r="NY102" s="1">
        <v>41751</v>
      </c>
      <c r="NZ102" t="s">
        <v>103</v>
      </c>
      <c r="OA102" s="1">
        <v>41757</v>
      </c>
      <c r="OB102" t="s">
        <v>103</v>
      </c>
      <c r="OC102" s="1">
        <v>41757</v>
      </c>
      <c r="OD102" t="s">
        <v>103</v>
      </c>
      <c r="OE102" s="1">
        <v>41683</v>
      </c>
      <c r="OF102" t="s">
        <v>103</v>
      </c>
      <c r="OG102" s="1">
        <v>41758</v>
      </c>
      <c r="OH102" t="s">
        <v>103</v>
      </c>
      <c r="OI102" s="1">
        <v>41754</v>
      </c>
      <c r="OJ102" t="s">
        <v>103</v>
      </c>
      <c r="OK102" s="1">
        <v>41760</v>
      </c>
      <c r="OL102" t="s">
        <v>103</v>
      </c>
      <c r="OM102" s="1">
        <v>41758</v>
      </c>
      <c r="ON102" t="s">
        <v>103</v>
      </c>
      <c r="OO102" s="1">
        <v>41752</v>
      </c>
      <c r="OP102" t="s">
        <v>103</v>
      </c>
      <c r="OS102" s="1">
        <v>41682</v>
      </c>
      <c r="OT102" t="s">
        <v>96</v>
      </c>
      <c r="OU102" s="1">
        <v>41752</v>
      </c>
      <c r="OV102" t="s">
        <v>103</v>
      </c>
      <c r="OW102" s="1">
        <v>41751</v>
      </c>
      <c r="OX102" t="s">
        <v>103</v>
      </c>
      <c r="OY102" s="1">
        <v>41746</v>
      </c>
      <c r="OZ102" t="s">
        <v>103</v>
      </c>
      <c r="PA102" s="1">
        <v>41681</v>
      </c>
      <c r="PB102" t="s">
        <v>105</v>
      </c>
      <c r="PC102" s="1">
        <v>41753</v>
      </c>
      <c r="PD102" t="s">
        <v>103</v>
      </c>
      <c r="PE102" s="1">
        <v>41744</v>
      </c>
      <c r="PF102" t="s">
        <v>103</v>
      </c>
      <c r="PG102" s="1">
        <v>41753</v>
      </c>
      <c r="PH102" t="s">
        <v>99</v>
      </c>
      <c r="PI102" s="1">
        <v>41765</v>
      </c>
      <c r="PJ102" t="s">
        <v>103</v>
      </c>
      <c r="PK102" s="1">
        <v>41760</v>
      </c>
      <c r="PL102" t="s">
        <v>103</v>
      </c>
      <c r="PM102" s="1">
        <v>41753</v>
      </c>
      <c r="PN102" t="s">
        <v>101</v>
      </c>
      <c r="PQ102" s="1">
        <v>38469</v>
      </c>
      <c r="PR102" t="s">
        <v>168</v>
      </c>
      <c r="PS102" s="1">
        <v>41733</v>
      </c>
      <c r="PT102" t="s">
        <v>96</v>
      </c>
      <c r="PU102" s="1">
        <v>41758</v>
      </c>
      <c r="PV102" t="s">
        <v>103</v>
      </c>
      <c r="PW102" s="1">
        <v>41750</v>
      </c>
      <c r="PX102" t="s">
        <v>103</v>
      </c>
      <c r="PY102" s="1">
        <v>41760</v>
      </c>
      <c r="PZ102" t="s">
        <v>103</v>
      </c>
      <c r="QA102" s="1">
        <v>41717</v>
      </c>
      <c r="QB102" t="s">
        <v>99</v>
      </c>
      <c r="QC102" s="1">
        <v>41674</v>
      </c>
      <c r="QD102" t="s">
        <v>104</v>
      </c>
      <c r="QE102" s="1">
        <v>41760</v>
      </c>
      <c r="QF102" t="s">
        <v>103</v>
      </c>
      <c r="QG102" s="1">
        <v>38461</v>
      </c>
      <c r="QH102" t="s">
        <v>168</v>
      </c>
      <c r="QI102" s="1">
        <v>39289</v>
      </c>
      <c r="QJ102" t="s">
        <v>157</v>
      </c>
      <c r="QK102" s="1">
        <v>41746</v>
      </c>
      <c r="QL102" t="s">
        <v>103</v>
      </c>
      <c r="QM102" s="1">
        <v>41725</v>
      </c>
      <c r="QN102" t="s">
        <v>101</v>
      </c>
      <c r="QO102" s="1">
        <v>41753</v>
      </c>
      <c r="QP102" t="s">
        <v>103</v>
      </c>
      <c r="QQ102" s="1">
        <v>42032</v>
      </c>
      <c r="QR102" t="s">
        <v>103</v>
      </c>
      <c r="QS102" s="1">
        <v>41745</v>
      </c>
      <c r="QT102" t="s">
        <v>103</v>
      </c>
      <c r="QU102" s="1">
        <v>41752</v>
      </c>
      <c r="QV102" t="s">
        <v>103</v>
      </c>
      <c r="QW102" s="1">
        <v>41765</v>
      </c>
      <c r="QX102" t="s">
        <v>103</v>
      </c>
      <c r="QY102" s="1">
        <v>41746</v>
      </c>
      <c r="QZ102" t="s">
        <v>103</v>
      </c>
      <c r="RA102" s="1">
        <v>41675</v>
      </c>
      <c r="RB102" t="s">
        <v>99</v>
      </c>
      <c r="RC102" s="1">
        <v>38461</v>
      </c>
      <c r="RD102" t="s">
        <v>168</v>
      </c>
      <c r="RG102" s="1">
        <v>41758</v>
      </c>
      <c r="RH102" t="s">
        <v>103</v>
      </c>
      <c r="RI102" s="1">
        <v>41760</v>
      </c>
      <c r="RJ102" t="s">
        <v>99</v>
      </c>
      <c r="RK102" s="1">
        <v>41752</v>
      </c>
      <c r="RL102" t="s">
        <v>103</v>
      </c>
      <c r="RM102" s="1">
        <v>41752</v>
      </c>
      <c r="RN102" t="s">
        <v>103</v>
      </c>
      <c r="RO102" s="1">
        <v>38427</v>
      </c>
      <c r="RP102" t="s">
        <v>169</v>
      </c>
      <c r="RQ102" s="1">
        <v>41694</v>
      </c>
      <c r="RR102" t="s">
        <v>105</v>
      </c>
      <c r="RS102" s="1">
        <v>41571</v>
      </c>
      <c r="RT102" t="s">
        <v>108</v>
      </c>
      <c r="RU102" s="1">
        <v>38397</v>
      </c>
      <c r="RV102" t="s">
        <v>169</v>
      </c>
      <c r="RW102" s="1">
        <v>41571</v>
      </c>
      <c r="RX102" t="s">
        <v>108</v>
      </c>
      <c r="RY102" s="1">
        <v>41660</v>
      </c>
      <c r="RZ102" t="s">
        <v>105</v>
      </c>
      <c r="SA102" s="1">
        <v>41752</v>
      </c>
      <c r="SB102" t="s">
        <v>103</v>
      </c>
      <c r="SC102" s="1">
        <v>41297</v>
      </c>
      <c r="SD102" t="s">
        <v>115</v>
      </c>
      <c r="SE102" s="1">
        <v>41683</v>
      </c>
      <c r="SF102" t="s">
        <v>105</v>
      </c>
      <c r="SG102" s="1">
        <v>41759</v>
      </c>
      <c r="SH102" t="s">
        <v>103</v>
      </c>
      <c r="SI102" s="1">
        <v>41675</v>
      </c>
      <c r="SJ102" t="s">
        <v>105</v>
      </c>
      <c r="SK102" s="1">
        <v>41759</v>
      </c>
      <c r="SL102" t="s">
        <v>103</v>
      </c>
      <c r="SM102" s="1">
        <v>41682</v>
      </c>
      <c r="SN102" t="s">
        <v>99</v>
      </c>
      <c r="SO102" s="1">
        <v>41697</v>
      </c>
      <c r="SP102" t="s">
        <v>96</v>
      </c>
      <c r="SQ102" s="1">
        <v>41746</v>
      </c>
      <c r="SR102" t="s">
        <v>103</v>
      </c>
      <c r="SS102" s="1">
        <v>41745</v>
      </c>
      <c r="ST102" t="s">
        <v>103</v>
      </c>
      <c r="SU102" s="1">
        <v>41751</v>
      </c>
      <c r="SV102" t="s">
        <v>103</v>
      </c>
      <c r="SW102" s="1">
        <v>41674</v>
      </c>
      <c r="SX102" t="s">
        <v>103</v>
      </c>
      <c r="SY102" s="1">
        <v>41752</v>
      </c>
      <c r="SZ102" t="s">
        <v>103</v>
      </c>
      <c r="TC102" s="1">
        <v>41767</v>
      </c>
      <c r="TD102" t="s">
        <v>103</v>
      </c>
      <c r="TE102" s="1">
        <v>41765</v>
      </c>
      <c r="TF102" t="s">
        <v>103</v>
      </c>
      <c r="TG102" s="1">
        <v>41674</v>
      </c>
      <c r="TH102" t="s">
        <v>105</v>
      </c>
      <c r="TI102" s="1">
        <v>41746</v>
      </c>
      <c r="TJ102" t="s">
        <v>103</v>
      </c>
      <c r="TK102" s="1">
        <v>41359</v>
      </c>
      <c r="TL102" t="s">
        <v>105</v>
      </c>
      <c r="TO102" s="1">
        <v>41668</v>
      </c>
      <c r="TP102" t="s">
        <v>103</v>
      </c>
      <c r="TQ102" s="1">
        <v>41758</v>
      </c>
      <c r="TR102" t="s">
        <v>103</v>
      </c>
      <c r="TS102" s="1">
        <v>41758</v>
      </c>
      <c r="TT102" t="s">
        <v>103</v>
      </c>
      <c r="TU102" s="1">
        <v>41746</v>
      </c>
      <c r="TV102" t="s">
        <v>103</v>
      </c>
      <c r="TY102" s="1">
        <v>41751</v>
      </c>
      <c r="TZ102" t="s">
        <v>103</v>
      </c>
      <c r="UA102" s="1">
        <v>41486</v>
      </c>
      <c r="UB102" t="s">
        <v>110</v>
      </c>
      <c r="UC102" s="1">
        <v>41696</v>
      </c>
      <c r="UD102" t="s">
        <v>96</v>
      </c>
      <c r="UE102" s="1">
        <v>38463</v>
      </c>
      <c r="UF102" t="s">
        <v>168</v>
      </c>
      <c r="UG102" s="1">
        <v>41667</v>
      </c>
      <c r="UH102" t="s">
        <v>104</v>
      </c>
      <c r="UI102" s="1">
        <v>41760</v>
      </c>
      <c r="UJ102" t="s">
        <v>103</v>
      </c>
      <c r="UK102" s="1">
        <v>41743</v>
      </c>
      <c r="UL102" t="s">
        <v>103</v>
      </c>
      <c r="UM102" s="1">
        <v>41764</v>
      </c>
      <c r="UN102" t="s">
        <v>102</v>
      </c>
      <c r="UO102" s="1">
        <v>41760</v>
      </c>
      <c r="UP102" t="s">
        <v>103</v>
      </c>
      <c r="US102" s="1">
        <v>41759</v>
      </c>
      <c r="UT102" t="s">
        <v>103</v>
      </c>
      <c r="UU102" s="1">
        <v>38554</v>
      </c>
      <c r="UV102" t="s">
        <v>167</v>
      </c>
      <c r="UW102" s="1">
        <v>41716</v>
      </c>
      <c r="UX102" t="s">
        <v>99</v>
      </c>
      <c r="UY102" s="1">
        <v>41695</v>
      </c>
      <c r="UZ102" t="s">
        <v>105</v>
      </c>
      <c r="VA102" s="1">
        <v>41760</v>
      </c>
      <c r="VB102" t="s">
        <v>103</v>
      </c>
      <c r="VC102" s="1">
        <v>41690</v>
      </c>
      <c r="VD102" t="s">
        <v>96</v>
      </c>
      <c r="VE102" s="1">
        <v>41766</v>
      </c>
      <c r="VF102" t="s">
        <v>103</v>
      </c>
      <c r="VG102" s="1">
        <v>41689</v>
      </c>
      <c r="VH102" t="s">
        <v>105</v>
      </c>
      <c r="VI102" s="1">
        <v>41667</v>
      </c>
      <c r="VJ102" t="s">
        <v>99</v>
      </c>
      <c r="VK102" s="1">
        <v>41752</v>
      </c>
      <c r="VL102" t="s">
        <v>99</v>
      </c>
      <c r="VM102" s="1">
        <v>41758</v>
      </c>
      <c r="VN102" t="s">
        <v>103</v>
      </c>
      <c r="VO102" s="1">
        <v>41752</v>
      </c>
      <c r="VP102" t="s">
        <v>99</v>
      </c>
      <c r="VQ102" s="1">
        <v>41750</v>
      </c>
      <c r="VR102" t="s">
        <v>103</v>
      </c>
      <c r="VS102" s="1">
        <v>41760</v>
      </c>
      <c r="VT102" t="s">
        <v>103</v>
      </c>
      <c r="VU102" s="1">
        <v>41764</v>
      </c>
      <c r="VV102" t="s">
        <v>99</v>
      </c>
      <c r="VW102" s="1">
        <v>41765</v>
      </c>
      <c r="VX102" t="s">
        <v>103</v>
      </c>
      <c r="VY102" s="1">
        <v>41675</v>
      </c>
      <c r="VZ102" t="s">
        <v>104</v>
      </c>
      <c r="WA102" s="1">
        <v>41704</v>
      </c>
      <c r="WB102" t="s">
        <v>96</v>
      </c>
      <c r="WC102" s="1">
        <v>41669</v>
      </c>
      <c r="WD102" t="s">
        <v>105</v>
      </c>
      <c r="WE102" s="1">
        <v>38386</v>
      </c>
      <c r="WF102" t="s">
        <v>169</v>
      </c>
      <c r="WG102" s="1">
        <v>41753</v>
      </c>
      <c r="WH102" t="s">
        <v>103</v>
      </c>
      <c r="WI102" s="1">
        <v>41751</v>
      </c>
      <c r="WJ102" t="s">
        <v>103</v>
      </c>
      <c r="WK102" s="1">
        <v>38462</v>
      </c>
      <c r="WL102" t="s">
        <v>168</v>
      </c>
      <c r="WM102" s="1">
        <v>38468</v>
      </c>
      <c r="WN102" t="s">
        <v>168</v>
      </c>
      <c r="WO102" s="1">
        <v>41676</v>
      </c>
      <c r="WP102" t="s">
        <v>105</v>
      </c>
      <c r="WQ102" s="1">
        <v>41751</v>
      </c>
      <c r="WR102" t="s">
        <v>103</v>
      </c>
      <c r="WS102" s="1">
        <v>41759</v>
      </c>
      <c r="WT102" t="s">
        <v>103</v>
      </c>
      <c r="WU102" s="1">
        <v>41751</v>
      </c>
      <c r="WV102" t="s">
        <v>103</v>
      </c>
      <c r="WY102" s="1">
        <v>41745</v>
      </c>
      <c r="WZ102" t="s">
        <v>103</v>
      </c>
      <c r="XA102" s="1">
        <v>41757</v>
      </c>
      <c r="XB102" t="s">
        <v>103</v>
      </c>
      <c r="XC102" s="1">
        <v>41743</v>
      </c>
      <c r="XD102" t="s">
        <v>103</v>
      </c>
      <c r="XE102" s="1">
        <v>41676</v>
      </c>
      <c r="XF102" t="s">
        <v>105</v>
      </c>
      <c r="XG102" s="1">
        <v>41740</v>
      </c>
      <c r="XH102" t="s">
        <v>103</v>
      </c>
      <c r="XI102" s="1">
        <v>41754</v>
      </c>
      <c r="XJ102" t="s">
        <v>103</v>
      </c>
      <c r="XK102" s="1">
        <v>38469</v>
      </c>
      <c r="XL102" t="s">
        <v>167</v>
      </c>
      <c r="XM102" s="1">
        <v>41746</v>
      </c>
      <c r="XN102" t="s">
        <v>103</v>
      </c>
      <c r="XO102" s="1">
        <v>41675</v>
      </c>
      <c r="XP102" t="s">
        <v>105</v>
      </c>
      <c r="XQ102" s="1">
        <v>41675</v>
      </c>
      <c r="XR102" t="s">
        <v>103</v>
      </c>
      <c r="XU102" s="1">
        <v>41765</v>
      </c>
      <c r="XV102" t="s">
        <v>103</v>
      </c>
      <c r="XW102" s="1">
        <v>41752</v>
      </c>
      <c r="XX102" t="s">
        <v>103</v>
      </c>
      <c r="XY102" s="1">
        <v>41745</v>
      </c>
      <c r="XZ102" t="s">
        <v>103</v>
      </c>
      <c r="YA102" s="1">
        <v>41746</v>
      </c>
      <c r="YB102" t="s">
        <v>103</v>
      </c>
      <c r="YE102" s="1">
        <v>41754</v>
      </c>
      <c r="YF102" t="s">
        <v>103</v>
      </c>
      <c r="YG102" s="1">
        <v>41758</v>
      </c>
      <c r="YH102" t="s">
        <v>103</v>
      </c>
      <c r="YI102" s="1">
        <v>41696</v>
      </c>
      <c r="YJ102" t="s">
        <v>96</v>
      </c>
      <c r="YK102" s="1">
        <v>41745</v>
      </c>
      <c r="YL102" t="s">
        <v>103</v>
      </c>
      <c r="YM102" s="1">
        <v>41761</v>
      </c>
      <c r="YN102" t="s">
        <v>99</v>
      </c>
      <c r="YO102" s="1">
        <v>41760</v>
      </c>
      <c r="YP102" t="s">
        <v>103</v>
      </c>
      <c r="YQ102" s="1">
        <v>41753</v>
      </c>
      <c r="YR102" t="s">
        <v>103</v>
      </c>
      <c r="YS102" s="1">
        <v>41753</v>
      </c>
      <c r="YT102" t="s">
        <v>103</v>
      </c>
      <c r="YU102" s="1">
        <v>41760</v>
      </c>
      <c r="YV102" t="s">
        <v>103</v>
      </c>
      <c r="YW102" s="1">
        <v>41765</v>
      </c>
      <c r="YX102" t="s">
        <v>103</v>
      </c>
      <c r="YY102" s="1">
        <v>41767</v>
      </c>
      <c r="YZ102" t="s">
        <v>103</v>
      </c>
      <c r="ZA102" s="1">
        <v>41716</v>
      </c>
      <c r="ZB102" t="s">
        <v>103</v>
      </c>
      <c r="ZC102" s="1">
        <v>41753</v>
      </c>
      <c r="ZD102" t="s">
        <v>103</v>
      </c>
      <c r="ZE102" s="1">
        <v>41759</v>
      </c>
      <c r="ZF102" t="s">
        <v>103</v>
      </c>
      <c r="ZG102" s="1">
        <v>41753</v>
      </c>
      <c r="ZH102" t="s">
        <v>103</v>
      </c>
      <c r="ZI102" s="1">
        <v>41753</v>
      </c>
      <c r="ZJ102" t="s">
        <v>103</v>
      </c>
      <c r="ZK102" s="1">
        <v>38405</v>
      </c>
      <c r="ZL102" t="s">
        <v>168</v>
      </c>
      <c r="ZM102" s="1">
        <v>41759</v>
      </c>
      <c r="ZN102" t="s">
        <v>103</v>
      </c>
      <c r="ZQ102" s="1">
        <v>36754</v>
      </c>
      <c r="ZR102" t="s">
        <v>189</v>
      </c>
      <c r="ZS102" s="1">
        <v>41751</v>
      </c>
      <c r="ZT102" t="s">
        <v>103</v>
      </c>
      <c r="ZU102" s="1">
        <v>41576</v>
      </c>
      <c r="ZV102" t="s">
        <v>103</v>
      </c>
      <c r="ZW102" s="1">
        <v>41760</v>
      </c>
      <c r="ZX102" t="s">
        <v>103</v>
      </c>
      <c r="AAA102" s="1">
        <v>41752</v>
      </c>
      <c r="AAB102" t="s">
        <v>103</v>
      </c>
      <c r="AAC102" s="1">
        <v>41752</v>
      </c>
      <c r="AAD102" t="s">
        <v>101</v>
      </c>
      <c r="AAE102" s="1">
        <v>38371</v>
      </c>
      <c r="AAF102" t="s">
        <v>167</v>
      </c>
      <c r="AAG102" s="1">
        <v>41758</v>
      </c>
      <c r="AAH102" t="s">
        <v>103</v>
      </c>
      <c r="AAK102" s="1">
        <v>38407</v>
      </c>
      <c r="AAL102" t="s">
        <v>169</v>
      </c>
      <c r="AAM102" s="1">
        <v>41754</v>
      </c>
      <c r="AAN102" t="s">
        <v>103</v>
      </c>
      <c r="AAO102" s="1">
        <v>41689</v>
      </c>
      <c r="AAP102" t="s">
        <v>103</v>
      </c>
      <c r="AAQ102" s="1">
        <v>41745</v>
      </c>
      <c r="AAR102" t="s">
        <v>103</v>
      </c>
      <c r="AAS102" s="1">
        <v>38391</v>
      </c>
      <c r="AAT102" t="s">
        <v>166</v>
      </c>
      <c r="AAU102" s="1">
        <v>41753</v>
      </c>
      <c r="AAV102" t="s">
        <v>103</v>
      </c>
      <c r="AAW102" s="1">
        <v>41669</v>
      </c>
      <c r="AAX102" t="s">
        <v>105</v>
      </c>
      <c r="ABA102" s="1">
        <v>41751</v>
      </c>
      <c r="ABB102" t="s">
        <v>103</v>
      </c>
      <c r="ABC102" s="1">
        <v>41676</v>
      </c>
      <c r="ABD102" t="s">
        <v>101</v>
      </c>
      <c r="ABE102" s="1">
        <v>41740</v>
      </c>
      <c r="ABF102" t="s">
        <v>103</v>
      </c>
      <c r="ABG102" s="1">
        <v>41758</v>
      </c>
      <c r="ABH102" t="s">
        <v>103</v>
      </c>
      <c r="ABI102" s="1">
        <v>41655</v>
      </c>
      <c r="ABJ102" t="s">
        <v>103</v>
      </c>
      <c r="ABM102" s="1">
        <v>41760</v>
      </c>
      <c r="ABN102" t="s">
        <v>103</v>
      </c>
      <c r="ABO102" s="1">
        <v>41765</v>
      </c>
      <c r="ABP102" t="s">
        <v>103</v>
      </c>
      <c r="ABQ102" s="1">
        <v>41751</v>
      </c>
      <c r="ABR102" t="s">
        <v>103</v>
      </c>
      <c r="ABU102" s="1">
        <v>41750</v>
      </c>
      <c r="ABV102" t="s">
        <v>103</v>
      </c>
      <c r="ABW102" s="1">
        <v>41743</v>
      </c>
      <c r="ABX102" t="s">
        <v>103</v>
      </c>
      <c r="ABY102" s="1">
        <v>41752</v>
      </c>
      <c r="ABZ102" t="s">
        <v>103</v>
      </c>
      <c r="ACA102" s="1">
        <v>41751</v>
      </c>
      <c r="ACB102" t="s">
        <v>103</v>
      </c>
      <c r="ACC102" s="1">
        <v>41767</v>
      </c>
      <c r="ACD102" t="s">
        <v>103</v>
      </c>
      <c r="ACE102" s="1">
        <v>41758</v>
      </c>
      <c r="ACF102" t="s">
        <v>103</v>
      </c>
      <c r="ACG102" s="1">
        <v>42032</v>
      </c>
      <c r="ACH102" t="s">
        <v>96</v>
      </c>
      <c r="ACI102" s="1">
        <v>41711</v>
      </c>
      <c r="ACJ102" t="s">
        <v>96</v>
      </c>
      <c r="ACK102" s="1">
        <v>41697</v>
      </c>
      <c r="ACL102" t="s">
        <v>96</v>
      </c>
      <c r="ACM102" s="1">
        <v>41697</v>
      </c>
      <c r="ACN102" t="s">
        <v>105</v>
      </c>
      <c r="ACQ102" s="1">
        <v>41745</v>
      </c>
      <c r="ACR102" t="s">
        <v>103</v>
      </c>
      <c r="ACS102" s="1">
        <v>41661</v>
      </c>
      <c r="ACT102" t="s">
        <v>101</v>
      </c>
      <c r="ACU102" s="1">
        <v>38462</v>
      </c>
      <c r="ACV102" t="s">
        <v>168</v>
      </c>
      <c r="ACW102" s="1">
        <v>41683</v>
      </c>
      <c r="ACX102" t="s">
        <v>105</v>
      </c>
      <c r="ACY102" s="1">
        <v>41669</v>
      </c>
      <c r="ACZ102" t="s">
        <v>105</v>
      </c>
      <c r="ADA102" s="1">
        <v>41760</v>
      </c>
      <c r="ADB102" t="s">
        <v>103</v>
      </c>
      <c r="ADC102" s="1">
        <v>41758</v>
      </c>
      <c r="ADD102" t="s">
        <v>103</v>
      </c>
      <c r="ADE102" s="1">
        <v>38469</v>
      </c>
      <c r="ADF102" t="s">
        <v>168</v>
      </c>
      <c r="ADG102" s="1">
        <v>41667</v>
      </c>
      <c r="ADH102" t="s">
        <v>105</v>
      </c>
      <c r="ADI102" s="1">
        <v>41718</v>
      </c>
      <c r="ADJ102" t="s">
        <v>103</v>
      </c>
      <c r="ADK102" s="1">
        <v>38477</v>
      </c>
      <c r="ADL102" t="s">
        <v>168</v>
      </c>
      <c r="ADM102" s="1">
        <v>41753</v>
      </c>
      <c r="ADN102" t="s">
        <v>103</v>
      </c>
      <c r="ADQ102" s="1">
        <v>41752</v>
      </c>
      <c r="ADR102" t="s">
        <v>99</v>
      </c>
      <c r="ADS102" s="1">
        <v>41668</v>
      </c>
      <c r="ADT102" t="s">
        <v>105</v>
      </c>
      <c r="ADU102" s="1">
        <v>41695</v>
      </c>
      <c r="ADV102" t="s">
        <v>105</v>
      </c>
      <c r="ADW102" s="1">
        <v>41676</v>
      </c>
      <c r="ADX102" t="s">
        <v>105</v>
      </c>
      <c r="ADY102" s="1">
        <v>41759</v>
      </c>
      <c r="ADZ102" t="s">
        <v>103</v>
      </c>
      <c r="AEA102" s="1">
        <v>41765</v>
      </c>
      <c r="AEB102" t="s">
        <v>103</v>
      </c>
      <c r="AEC102" s="1">
        <v>41752</v>
      </c>
      <c r="AED102" t="s">
        <v>103</v>
      </c>
      <c r="AEG102" s="1">
        <v>38467</v>
      </c>
      <c r="AEH102" t="s">
        <v>168</v>
      </c>
      <c r="AEI102" s="1">
        <v>41757</v>
      </c>
      <c r="AEJ102" t="s">
        <v>101</v>
      </c>
      <c r="AEK102" s="1">
        <v>41695</v>
      </c>
      <c r="AEL102" t="s">
        <v>103</v>
      </c>
      <c r="AEM102" s="1">
        <v>41754</v>
      </c>
      <c r="AEN102" t="s">
        <v>103</v>
      </c>
      <c r="AEO102" s="1">
        <v>41683</v>
      </c>
      <c r="AEP102" t="s">
        <v>105</v>
      </c>
      <c r="AEQ102" s="1">
        <v>41662</v>
      </c>
      <c r="AER102" t="s">
        <v>103</v>
      </c>
      <c r="AEU102" s="1">
        <v>41690</v>
      </c>
      <c r="AEV102" t="s">
        <v>105</v>
      </c>
      <c r="AEW102" s="1">
        <v>38463</v>
      </c>
      <c r="AEX102" t="s">
        <v>168</v>
      </c>
      <c r="AEY102" s="1">
        <v>41753</v>
      </c>
      <c r="AEZ102" t="s">
        <v>103</v>
      </c>
      <c r="AFA102" s="1">
        <v>41744</v>
      </c>
      <c r="AFB102" t="s">
        <v>103</v>
      </c>
      <c r="AFC102" s="1">
        <v>41754</v>
      </c>
      <c r="AFD102" t="s">
        <v>103</v>
      </c>
      <c r="AFE102" s="1">
        <v>41816</v>
      </c>
      <c r="AFF102" t="s">
        <v>97</v>
      </c>
      <c r="AFI102" s="1">
        <v>41695</v>
      </c>
      <c r="AFJ102" t="s">
        <v>96</v>
      </c>
      <c r="AFK102" s="1">
        <v>41689</v>
      </c>
      <c r="AFL102" t="s">
        <v>105</v>
      </c>
      <c r="AFM102" s="1">
        <v>41751</v>
      </c>
      <c r="AFN102" t="s">
        <v>103</v>
      </c>
      <c r="AFO102" s="1">
        <v>41682</v>
      </c>
      <c r="AFP102" t="s">
        <v>104</v>
      </c>
      <c r="AFQ102" s="1">
        <v>41758</v>
      </c>
      <c r="AFR102" t="s">
        <v>103</v>
      </c>
      <c r="AFS102" s="1">
        <v>41724</v>
      </c>
      <c r="AFT102" t="s">
        <v>99</v>
      </c>
      <c r="AFU102" s="1">
        <v>41704</v>
      </c>
      <c r="AFV102" t="s">
        <v>103</v>
      </c>
      <c r="AFW102" s="1">
        <v>41698</v>
      </c>
      <c r="AFX102" t="s">
        <v>105</v>
      </c>
      <c r="AFY102" s="1">
        <v>41754</v>
      </c>
      <c r="AFZ102" t="s">
        <v>103</v>
      </c>
      <c r="AGA102" s="1">
        <v>38385</v>
      </c>
      <c r="AGB102" t="s">
        <v>169</v>
      </c>
      <c r="AGC102" s="1">
        <v>38481</v>
      </c>
      <c r="AGD102" t="s">
        <v>167</v>
      </c>
      <c r="AGE102" s="1">
        <v>41746</v>
      </c>
      <c r="AGF102" t="s">
        <v>103</v>
      </c>
      <c r="AGG102" s="1">
        <v>41758</v>
      </c>
      <c r="AGH102" t="s">
        <v>103</v>
      </c>
      <c r="AGI102" s="1">
        <v>41758</v>
      </c>
      <c r="AGJ102" t="s">
        <v>99</v>
      </c>
      <c r="AGK102" s="1">
        <v>38461</v>
      </c>
      <c r="AGL102" t="s">
        <v>168</v>
      </c>
      <c r="AGM102" s="1">
        <v>41759</v>
      </c>
      <c r="AGN102" t="s">
        <v>103</v>
      </c>
      <c r="AGO102" s="1">
        <v>41669</v>
      </c>
      <c r="AGP102" t="s">
        <v>99</v>
      </c>
      <c r="AGQ102" s="1">
        <v>41688</v>
      </c>
      <c r="AGR102" t="s">
        <v>103</v>
      </c>
      <c r="AGS102" s="1">
        <v>41752</v>
      </c>
      <c r="AGT102" t="s">
        <v>103</v>
      </c>
      <c r="AGU102" s="1">
        <v>41753</v>
      </c>
      <c r="AGV102" t="s">
        <v>103</v>
      </c>
      <c r="AGY102" s="1">
        <v>41746</v>
      </c>
      <c r="AGZ102" t="s">
        <v>103</v>
      </c>
      <c r="AHA102" s="1">
        <v>41752</v>
      </c>
      <c r="AHB102" t="s">
        <v>103</v>
      </c>
      <c r="AHC102" s="1">
        <v>41754</v>
      </c>
      <c r="AHD102" t="s">
        <v>103</v>
      </c>
      <c r="AHE102" s="1">
        <v>41697</v>
      </c>
      <c r="AHF102" t="s">
        <v>96</v>
      </c>
      <c r="AHG102" s="1">
        <v>41690</v>
      </c>
      <c r="AHH102" t="s">
        <v>103</v>
      </c>
      <c r="AHI102" s="1">
        <v>41934</v>
      </c>
      <c r="AHJ102" t="s">
        <v>99</v>
      </c>
      <c r="AHM102" s="1">
        <v>41767</v>
      </c>
      <c r="AHN102" t="s">
        <v>103</v>
      </c>
      <c r="AHO102" s="1">
        <v>42040</v>
      </c>
      <c r="AHP102" t="s">
        <v>95</v>
      </c>
      <c r="AHQ102" s="1">
        <v>41682</v>
      </c>
      <c r="AHR102" t="s">
        <v>101</v>
      </c>
      <c r="AHU102" s="1">
        <v>41844</v>
      </c>
      <c r="AHV102" t="s">
        <v>100</v>
      </c>
      <c r="AHW102" s="1">
        <v>41766</v>
      </c>
      <c r="AHX102" t="s">
        <v>103</v>
      </c>
      <c r="AHY102" s="1">
        <v>41676</v>
      </c>
      <c r="AHZ102" t="s">
        <v>105</v>
      </c>
      <c r="AIA102" s="1">
        <v>41767</v>
      </c>
      <c r="AIB102" t="s">
        <v>103</v>
      </c>
      <c r="AIC102" s="1">
        <v>41738</v>
      </c>
      <c r="AID102" t="s">
        <v>96</v>
      </c>
      <c r="AIE102" s="1">
        <v>38756</v>
      </c>
      <c r="AIF102" t="s">
        <v>164</v>
      </c>
      <c r="AIG102" s="1">
        <v>41751</v>
      </c>
      <c r="AIH102" t="s">
        <v>103</v>
      </c>
      <c r="AII102" s="1">
        <v>41746</v>
      </c>
      <c r="AIJ102" t="s">
        <v>103</v>
      </c>
      <c r="AIK102" s="1">
        <v>41746</v>
      </c>
      <c r="AIL102" t="s">
        <v>103</v>
      </c>
      <c r="AIM102" s="1">
        <v>41766</v>
      </c>
      <c r="AIN102" t="s">
        <v>103</v>
      </c>
      <c r="AIO102" s="1">
        <v>38470</v>
      </c>
      <c r="AIP102" t="s">
        <v>168</v>
      </c>
      <c r="AIQ102" s="1">
        <v>41661</v>
      </c>
      <c r="AIR102" t="s">
        <v>103</v>
      </c>
      <c r="AIS102" s="1">
        <v>41753</v>
      </c>
      <c r="AIT102" t="s">
        <v>103</v>
      </c>
      <c r="AIU102" s="1">
        <v>41751</v>
      </c>
      <c r="AIV102" t="s">
        <v>103</v>
      </c>
      <c r="AIW102" s="1">
        <v>41738</v>
      </c>
      <c r="AIX102" t="s">
        <v>103</v>
      </c>
      <c r="AIY102" s="1">
        <v>41690</v>
      </c>
      <c r="AIZ102" t="s">
        <v>103</v>
      </c>
      <c r="AJA102" s="1">
        <v>41838</v>
      </c>
      <c r="AJB102" t="s">
        <v>103</v>
      </c>
      <c r="AJC102" s="1">
        <v>41761</v>
      </c>
      <c r="AJD102" t="s">
        <v>103</v>
      </c>
      <c r="AJE102" s="1">
        <v>41754</v>
      </c>
      <c r="AJF102" t="s">
        <v>103</v>
      </c>
      <c r="AJG102" s="1">
        <v>41696</v>
      </c>
      <c r="AJH102" t="s">
        <v>96</v>
      </c>
      <c r="AJI102" s="1">
        <v>41723</v>
      </c>
      <c r="AJJ102" t="s">
        <v>103</v>
      </c>
      <c r="AJK102" s="1">
        <v>41753</v>
      </c>
      <c r="AJL102" t="s">
        <v>103</v>
      </c>
      <c r="AJM102" s="1">
        <v>41768</v>
      </c>
      <c r="AJN102" t="s">
        <v>103</v>
      </c>
      <c r="AJO102" s="1">
        <v>38412</v>
      </c>
      <c r="AJP102" t="s">
        <v>167</v>
      </c>
      <c r="AJQ102" s="1">
        <v>41681</v>
      </c>
      <c r="AJR102" t="s">
        <v>105</v>
      </c>
      <c r="AJS102" s="1">
        <v>41760</v>
      </c>
      <c r="AJT102" t="s">
        <v>103</v>
      </c>
      <c r="AJU102" s="1">
        <v>41676</v>
      </c>
      <c r="AJV102" t="s">
        <v>105</v>
      </c>
      <c r="AJW102" s="1">
        <v>41758</v>
      </c>
      <c r="AJX102" t="s">
        <v>103</v>
      </c>
      <c r="AJY102" s="1">
        <v>41681</v>
      </c>
      <c r="AJZ102" t="s">
        <v>105</v>
      </c>
      <c r="AKA102" s="1">
        <v>41689</v>
      </c>
      <c r="AKB102" t="s">
        <v>105</v>
      </c>
      <c r="AKC102" s="1">
        <v>41751</v>
      </c>
      <c r="AKD102" t="s">
        <v>103</v>
      </c>
      <c r="AKE102" s="1">
        <v>41745</v>
      </c>
      <c r="AKF102" t="s">
        <v>103</v>
      </c>
      <c r="AKG102" s="1">
        <v>41752</v>
      </c>
      <c r="AKH102" t="s">
        <v>103</v>
      </c>
      <c r="AKI102" s="1">
        <v>41753</v>
      </c>
      <c r="AKJ102" t="s">
        <v>103</v>
      </c>
      <c r="AKM102" s="1">
        <v>41759</v>
      </c>
      <c r="AKN102" t="s">
        <v>103</v>
      </c>
      <c r="AKO102" s="1">
        <v>41711</v>
      </c>
      <c r="AKP102" t="s">
        <v>96</v>
      </c>
      <c r="AKQ102" s="1">
        <v>41684</v>
      </c>
      <c r="AKR102" t="s">
        <v>101</v>
      </c>
      <c r="AKS102" s="1">
        <v>41766</v>
      </c>
      <c r="AKT102" t="s">
        <v>103</v>
      </c>
      <c r="AKU102" s="1">
        <v>41697</v>
      </c>
      <c r="AKV102" t="s">
        <v>96</v>
      </c>
      <c r="AKW102" s="1">
        <v>41690</v>
      </c>
      <c r="AKX102" t="s">
        <v>101</v>
      </c>
      <c r="AKY102" s="1">
        <v>41752</v>
      </c>
      <c r="AKZ102" t="s">
        <v>101</v>
      </c>
      <c r="ALA102" s="1">
        <v>41675</v>
      </c>
      <c r="ALB102" t="s">
        <v>105</v>
      </c>
      <c r="ALC102" s="1">
        <v>41745</v>
      </c>
      <c r="ALD102" t="s">
        <v>103</v>
      </c>
      <c r="ALE102" s="1">
        <v>41771</v>
      </c>
      <c r="ALF102" t="s">
        <v>103</v>
      </c>
      <c r="ALG102" s="1">
        <v>41759</v>
      </c>
      <c r="ALH102" t="s">
        <v>99</v>
      </c>
      <c r="ALM102" s="1">
        <v>41752</v>
      </c>
      <c r="ALN102" t="s">
        <v>101</v>
      </c>
      <c r="ALO102" s="1">
        <v>38469</v>
      </c>
      <c r="ALP102" t="s">
        <v>168</v>
      </c>
      <c r="ALQ102" s="1">
        <v>38399</v>
      </c>
      <c r="ALR102" t="s">
        <v>169</v>
      </c>
      <c r="ALS102" s="1">
        <v>38384</v>
      </c>
      <c r="ALT102" t="s">
        <v>167</v>
      </c>
      <c r="ALU102" s="1">
        <v>41746</v>
      </c>
      <c r="ALV102" t="s">
        <v>103</v>
      </c>
      <c r="ALW102" s="1">
        <v>41752</v>
      </c>
      <c r="ALX102" t="s">
        <v>103</v>
      </c>
      <c r="ALY102" s="1">
        <v>38468</v>
      </c>
      <c r="ALZ102" t="s">
        <v>168</v>
      </c>
      <c r="AMA102" s="1">
        <v>41568</v>
      </c>
      <c r="AMB102" t="s">
        <v>107</v>
      </c>
      <c r="AMC102" s="1">
        <v>41680</v>
      </c>
      <c r="AMD102" t="s">
        <v>105</v>
      </c>
      <c r="AME102" s="1">
        <v>41757</v>
      </c>
      <c r="AMF102" t="s">
        <v>103</v>
      </c>
      <c r="AMG102" s="1">
        <v>41764</v>
      </c>
      <c r="AMH102" t="s">
        <v>103</v>
      </c>
      <c r="AMI102" s="1">
        <v>38477</v>
      </c>
      <c r="AMJ102" t="s">
        <v>168</v>
      </c>
      <c r="AMK102" s="1">
        <v>41759</v>
      </c>
      <c r="AML102" t="s">
        <v>103</v>
      </c>
      <c r="AMM102" s="1">
        <v>41760</v>
      </c>
      <c r="AMN102" t="s">
        <v>103</v>
      </c>
      <c r="AMO102" s="1">
        <v>41688</v>
      </c>
      <c r="AMP102" t="s">
        <v>99</v>
      </c>
      <c r="AMQ102" s="1">
        <v>42157</v>
      </c>
      <c r="AMR102" t="s">
        <v>103</v>
      </c>
      <c r="AMS102" s="1">
        <v>41754</v>
      </c>
      <c r="AMT102" t="s">
        <v>103</v>
      </c>
      <c r="AMU102" s="1">
        <v>41753</v>
      </c>
      <c r="AMV102" t="s">
        <v>103</v>
      </c>
      <c r="AMW102" s="1">
        <v>41688</v>
      </c>
      <c r="AMX102" t="s">
        <v>105</v>
      </c>
    </row>
    <row r="103" spans="1:1040" x14ac:dyDescent="0.2">
      <c r="E103" s="1">
        <v>41589</v>
      </c>
      <c r="F103" t="s">
        <v>102</v>
      </c>
      <c r="G103" s="1">
        <v>41695</v>
      </c>
      <c r="H103" t="s">
        <v>104</v>
      </c>
      <c r="I103" s="1">
        <v>41669</v>
      </c>
      <c r="K103" s="1">
        <v>41660</v>
      </c>
      <c r="L103" t="s">
        <v>104</v>
      </c>
      <c r="O103" s="1">
        <v>41673</v>
      </c>
      <c r="P103" t="s">
        <v>104</v>
      </c>
      <c r="S103" s="1">
        <v>41598</v>
      </c>
      <c r="T103" t="s">
        <v>104</v>
      </c>
      <c r="U103" s="1">
        <v>41760</v>
      </c>
      <c r="V103" t="s">
        <v>102</v>
      </c>
      <c r="W103" s="1">
        <v>41690</v>
      </c>
      <c r="X103" t="s">
        <v>104</v>
      </c>
      <c r="Y103" s="1">
        <v>41666</v>
      </c>
      <c r="Z103" t="s">
        <v>104</v>
      </c>
      <c r="AA103" s="1">
        <v>41668</v>
      </c>
      <c r="AB103" t="s">
        <v>104</v>
      </c>
      <c r="AE103" s="1">
        <v>41681</v>
      </c>
      <c r="AF103" t="s">
        <v>106</v>
      </c>
      <c r="AG103" s="1">
        <v>41668</v>
      </c>
      <c r="AH103" t="s">
        <v>104</v>
      </c>
      <c r="AI103" s="1">
        <v>41688</v>
      </c>
      <c r="AJ103" t="s">
        <v>104</v>
      </c>
      <c r="AK103" s="1">
        <v>41669</v>
      </c>
      <c r="AL103" t="s">
        <v>104</v>
      </c>
      <c r="AM103" s="1">
        <v>41662</v>
      </c>
      <c r="AN103" t="s">
        <v>100</v>
      </c>
      <c r="AO103" s="1">
        <v>41619</v>
      </c>
      <c r="AP103" t="s">
        <v>102</v>
      </c>
      <c r="AQ103" s="1">
        <v>41661</v>
      </c>
      <c r="AR103" t="s">
        <v>100</v>
      </c>
      <c r="AS103" s="1">
        <v>38406</v>
      </c>
      <c r="AT103" t="s">
        <v>169</v>
      </c>
      <c r="AU103" s="1">
        <v>41655</v>
      </c>
      <c r="AV103" t="s">
        <v>104</v>
      </c>
      <c r="AW103" s="1">
        <v>41661</v>
      </c>
      <c r="AX103" t="s">
        <v>104</v>
      </c>
      <c r="AY103" s="1">
        <v>41667</v>
      </c>
      <c r="AZ103" t="s">
        <v>104</v>
      </c>
      <c r="BA103" s="1">
        <v>41598</v>
      </c>
      <c r="BB103" t="s">
        <v>100</v>
      </c>
      <c r="BC103" s="1">
        <v>41661</v>
      </c>
      <c r="BD103" t="s">
        <v>104</v>
      </c>
      <c r="BG103" s="1">
        <v>41681</v>
      </c>
      <c r="BH103" t="s">
        <v>104</v>
      </c>
      <c r="BK103" s="1">
        <v>41667</v>
      </c>
      <c r="BL103" t="s">
        <v>102</v>
      </c>
      <c r="BM103" s="1">
        <v>41690</v>
      </c>
      <c r="BN103" t="s">
        <v>104</v>
      </c>
      <c r="BQ103" s="1">
        <v>41669</v>
      </c>
      <c r="BR103" t="s">
        <v>104</v>
      </c>
      <c r="BS103" s="1">
        <v>41655</v>
      </c>
      <c r="BT103" t="s">
        <v>104</v>
      </c>
      <c r="BU103" s="1">
        <v>41675</v>
      </c>
      <c r="BV103" t="s">
        <v>104</v>
      </c>
      <c r="BW103" s="1">
        <v>41675</v>
      </c>
      <c r="BX103" t="s">
        <v>104</v>
      </c>
      <c r="BY103" s="1">
        <v>41667</v>
      </c>
      <c r="BZ103" t="s">
        <v>106</v>
      </c>
      <c r="CC103" s="1">
        <v>41662</v>
      </c>
      <c r="CD103" t="s">
        <v>104</v>
      </c>
      <c r="CE103" s="1">
        <v>38391</v>
      </c>
      <c r="CF103" t="s">
        <v>170</v>
      </c>
      <c r="CG103" s="1">
        <v>41723</v>
      </c>
      <c r="CH103" t="s">
        <v>97</v>
      </c>
      <c r="CI103" s="1">
        <v>41688</v>
      </c>
      <c r="CJ103" t="s">
        <v>104</v>
      </c>
      <c r="CK103" s="1">
        <v>41673</v>
      </c>
      <c r="CL103" t="s">
        <v>104</v>
      </c>
      <c r="CM103" s="1">
        <v>41583</v>
      </c>
      <c r="CN103" t="s">
        <v>104</v>
      </c>
      <c r="CO103" s="1">
        <v>41628</v>
      </c>
      <c r="CP103" t="s">
        <v>102</v>
      </c>
      <c r="CQ103" s="1">
        <v>41676</v>
      </c>
      <c r="CR103" t="s">
        <v>106</v>
      </c>
      <c r="CS103" s="1">
        <v>41690</v>
      </c>
      <c r="CT103" t="s">
        <v>105</v>
      </c>
      <c r="CU103" s="1">
        <v>38420</v>
      </c>
      <c r="CV103" t="s">
        <v>169</v>
      </c>
      <c r="CW103" s="1">
        <v>41653</v>
      </c>
      <c r="CX103" t="s">
        <v>104</v>
      </c>
      <c r="CY103" s="1">
        <v>41655</v>
      </c>
      <c r="CZ103" t="s">
        <v>104</v>
      </c>
      <c r="DA103" s="1">
        <v>41668</v>
      </c>
      <c r="DB103" t="s">
        <v>104</v>
      </c>
      <c r="DC103" s="1">
        <v>41681</v>
      </c>
      <c r="DD103" t="s">
        <v>104</v>
      </c>
      <c r="DE103" s="1">
        <v>41663</v>
      </c>
      <c r="DF103" t="s">
        <v>104</v>
      </c>
      <c r="DI103" s="1">
        <v>41669</v>
      </c>
      <c r="DJ103" t="s">
        <v>104</v>
      </c>
      <c r="DK103" s="1">
        <v>41696</v>
      </c>
      <c r="DL103" t="s">
        <v>97</v>
      </c>
      <c r="DM103" s="1">
        <v>41697</v>
      </c>
      <c r="DN103" t="s">
        <v>104</v>
      </c>
      <c r="DO103" s="1">
        <v>41667</v>
      </c>
      <c r="DP103" t="s">
        <v>104</v>
      </c>
      <c r="DQ103" s="1">
        <v>41676</v>
      </c>
      <c r="DR103" t="s">
        <v>104</v>
      </c>
      <c r="DS103" s="1">
        <v>38379</v>
      </c>
      <c r="DT103" t="s">
        <v>169</v>
      </c>
      <c r="DU103" s="1">
        <v>38461</v>
      </c>
      <c r="DV103" t="s">
        <v>168</v>
      </c>
      <c r="DW103" s="1">
        <v>41682</v>
      </c>
      <c r="DX103" t="s">
        <v>106</v>
      </c>
      <c r="EA103" s="1">
        <v>41654</v>
      </c>
      <c r="EB103" t="s">
        <v>104</v>
      </c>
      <c r="EC103" s="1">
        <v>41673</v>
      </c>
      <c r="ED103" t="s">
        <v>104</v>
      </c>
      <c r="EE103" s="1">
        <v>38386</v>
      </c>
      <c r="EF103" t="s">
        <v>169</v>
      </c>
      <c r="EI103" s="1">
        <v>41674</v>
      </c>
      <c r="EJ103" t="s">
        <v>104</v>
      </c>
      <c r="EK103" s="1">
        <v>38405</v>
      </c>
      <c r="EL103" t="s">
        <v>169</v>
      </c>
      <c r="EM103" s="1">
        <v>41663</v>
      </c>
      <c r="EN103" t="s">
        <v>104</v>
      </c>
      <c r="EO103" s="1">
        <v>41577</v>
      </c>
      <c r="EP103" t="s">
        <v>100</v>
      </c>
      <c r="EQ103" s="1">
        <v>41596</v>
      </c>
      <c r="ER103" t="s">
        <v>104</v>
      </c>
      <c r="EU103" s="1">
        <v>41663</v>
      </c>
      <c r="EV103" t="s">
        <v>104</v>
      </c>
      <c r="EW103" s="1">
        <v>41688</v>
      </c>
      <c r="EX103" t="s">
        <v>104</v>
      </c>
      <c r="EY103" s="1">
        <v>41683</v>
      </c>
      <c r="EZ103" t="s">
        <v>106</v>
      </c>
      <c r="FA103" s="1">
        <v>41676</v>
      </c>
      <c r="FB103" t="s">
        <v>104</v>
      </c>
      <c r="FE103" s="1">
        <v>41696</v>
      </c>
      <c r="FF103" t="s">
        <v>97</v>
      </c>
      <c r="FG103" s="1">
        <v>41662</v>
      </c>
      <c r="FH103" t="s">
        <v>104</v>
      </c>
      <c r="FM103" s="1">
        <v>41689</v>
      </c>
      <c r="FN103" t="s">
        <v>104</v>
      </c>
      <c r="FO103" s="1">
        <v>41681</v>
      </c>
      <c r="FP103" t="s">
        <v>104</v>
      </c>
      <c r="FS103" s="1">
        <v>41690</v>
      </c>
      <c r="FT103" t="s">
        <v>105</v>
      </c>
      <c r="FU103" s="1">
        <v>41681</v>
      </c>
      <c r="FV103" t="s">
        <v>104</v>
      </c>
      <c r="FW103" s="1">
        <v>41578</v>
      </c>
      <c r="FX103" t="s">
        <v>102</v>
      </c>
      <c r="FY103" s="1">
        <v>38406</v>
      </c>
      <c r="FZ103" t="s">
        <v>169</v>
      </c>
      <c r="GC103" s="1">
        <v>41674</v>
      </c>
      <c r="GD103" t="s">
        <v>104</v>
      </c>
      <c r="GE103" s="1">
        <v>41668</v>
      </c>
      <c r="GF103" t="s">
        <v>104</v>
      </c>
      <c r="GG103" s="1">
        <v>41695</v>
      </c>
      <c r="GH103" t="s">
        <v>106</v>
      </c>
      <c r="GI103" s="1">
        <v>41688</v>
      </c>
      <c r="GJ103" t="s">
        <v>106</v>
      </c>
      <c r="GK103" s="1">
        <v>41681</v>
      </c>
      <c r="GL103" t="s">
        <v>104</v>
      </c>
      <c r="GM103" s="1">
        <v>41696</v>
      </c>
      <c r="GN103" t="s">
        <v>104</v>
      </c>
      <c r="GO103" s="1">
        <v>41627</v>
      </c>
      <c r="GP103" t="s">
        <v>100</v>
      </c>
      <c r="GQ103" s="1">
        <v>41674</v>
      </c>
      <c r="GR103" t="s">
        <v>104</v>
      </c>
      <c r="GS103" s="1">
        <v>41675</v>
      </c>
      <c r="GT103" t="s">
        <v>100</v>
      </c>
      <c r="GU103" s="1">
        <v>41669</v>
      </c>
      <c r="GV103" t="s">
        <v>104</v>
      </c>
      <c r="GW103" s="1">
        <v>41660</v>
      </c>
      <c r="GX103" t="s">
        <v>104</v>
      </c>
      <c r="GY103" s="1">
        <v>41655</v>
      </c>
      <c r="GZ103" t="s">
        <v>104</v>
      </c>
      <c r="HA103" s="1">
        <v>41674</v>
      </c>
      <c r="HB103" t="s">
        <v>106</v>
      </c>
      <c r="HC103" s="1">
        <v>41667</v>
      </c>
      <c r="HD103" t="s">
        <v>104</v>
      </c>
      <c r="HE103" s="1">
        <v>41670</v>
      </c>
      <c r="HF103" t="s">
        <v>106</v>
      </c>
      <c r="HG103" s="1">
        <v>38419</v>
      </c>
      <c r="HH103" t="s">
        <v>169</v>
      </c>
      <c r="HI103" s="1">
        <v>41669</v>
      </c>
      <c r="HJ103" t="s">
        <v>104</v>
      </c>
      <c r="HK103" s="1">
        <v>41688</v>
      </c>
      <c r="HL103" t="s">
        <v>106</v>
      </c>
      <c r="HM103" s="1">
        <v>41668</v>
      </c>
      <c r="HN103" t="s">
        <v>106</v>
      </c>
      <c r="HQ103" s="1">
        <v>41661</v>
      </c>
      <c r="HR103" t="s">
        <v>104</v>
      </c>
      <c r="HS103" s="1">
        <v>41669</v>
      </c>
      <c r="HT103" t="s">
        <v>104</v>
      </c>
      <c r="HU103" s="1">
        <v>41681</v>
      </c>
      <c r="HV103" t="s">
        <v>104</v>
      </c>
      <c r="HW103" s="1">
        <v>41667</v>
      </c>
      <c r="HX103" t="s">
        <v>104</v>
      </c>
      <c r="HY103" s="1">
        <v>41660</v>
      </c>
      <c r="HZ103" t="s">
        <v>104</v>
      </c>
      <c r="IA103" s="1">
        <v>38372</v>
      </c>
      <c r="IB103" t="s">
        <v>169</v>
      </c>
      <c r="IC103" s="1">
        <v>41681</v>
      </c>
      <c r="ID103" t="s">
        <v>106</v>
      </c>
      <c r="IE103" s="1">
        <v>41646</v>
      </c>
      <c r="IF103" t="s">
        <v>102</v>
      </c>
      <c r="IG103" s="1">
        <v>41668</v>
      </c>
      <c r="IH103" t="s">
        <v>102</v>
      </c>
      <c r="II103" s="1">
        <v>41669</v>
      </c>
      <c r="IJ103" t="s">
        <v>104</v>
      </c>
      <c r="IK103" s="1">
        <v>41627</v>
      </c>
      <c r="IL103" t="s">
        <v>100</v>
      </c>
      <c r="IM103" s="1">
        <v>41673</v>
      </c>
      <c r="IN103" t="s">
        <v>102</v>
      </c>
      <c r="IO103" s="1">
        <v>41689</v>
      </c>
      <c r="IP103" t="s">
        <v>104</v>
      </c>
      <c r="IQ103" s="1">
        <v>41673</v>
      </c>
      <c r="IR103" t="s">
        <v>104</v>
      </c>
      <c r="IS103" s="1">
        <v>41694</v>
      </c>
      <c r="IT103" t="s">
        <v>105</v>
      </c>
      <c r="IU103" s="1">
        <v>41662</v>
      </c>
      <c r="IV103" t="s">
        <v>102</v>
      </c>
      <c r="IW103" s="1">
        <v>41480</v>
      </c>
      <c r="IX103" t="s">
        <v>106</v>
      </c>
      <c r="IY103" s="1">
        <v>41688</v>
      </c>
      <c r="IZ103" t="s">
        <v>106</v>
      </c>
      <c r="JA103" s="1">
        <v>38384</v>
      </c>
      <c r="JB103" t="s">
        <v>169</v>
      </c>
      <c r="JC103" s="1">
        <v>41691</v>
      </c>
      <c r="JD103" t="s">
        <v>104</v>
      </c>
      <c r="JE103" s="1">
        <v>41666</v>
      </c>
      <c r="JF103" t="s">
        <v>104</v>
      </c>
      <c r="JI103" s="1">
        <v>41682</v>
      </c>
      <c r="JJ103" t="s">
        <v>104</v>
      </c>
      <c r="JK103" s="1">
        <v>41625</v>
      </c>
      <c r="JL103" t="s">
        <v>102</v>
      </c>
      <c r="JM103" s="1">
        <v>41683</v>
      </c>
      <c r="JN103" t="s">
        <v>104</v>
      </c>
      <c r="JO103" s="1">
        <v>41656</v>
      </c>
      <c r="JP103" t="s">
        <v>104</v>
      </c>
      <c r="JQ103" s="1">
        <v>41668</v>
      </c>
      <c r="JR103" t="s">
        <v>104</v>
      </c>
      <c r="JS103" s="1">
        <v>41662</v>
      </c>
      <c r="JT103" t="s">
        <v>104</v>
      </c>
      <c r="JU103" s="1">
        <v>41680</v>
      </c>
      <c r="JV103" t="s">
        <v>104</v>
      </c>
      <c r="JW103" s="1">
        <v>41618</v>
      </c>
      <c r="JX103" t="s">
        <v>102</v>
      </c>
      <c r="JY103" s="1">
        <v>41660</v>
      </c>
      <c r="JZ103" t="s">
        <v>104</v>
      </c>
      <c r="KA103" s="1">
        <v>41690</v>
      </c>
      <c r="KB103" t="s">
        <v>104</v>
      </c>
      <c r="KC103" s="1">
        <v>41683</v>
      </c>
      <c r="KD103" t="s">
        <v>106</v>
      </c>
      <c r="KE103" s="1">
        <v>38476</v>
      </c>
      <c r="KF103" t="s">
        <v>168</v>
      </c>
      <c r="KG103" s="1">
        <v>41661</v>
      </c>
      <c r="KH103" t="s">
        <v>104</v>
      </c>
      <c r="KK103" s="1">
        <v>41592</v>
      </c>
      <c r="KL103" t="s">
        <v>104</v>
      </c>
      <c r="KM103" s="1">
        <v>41683</v>
      </c>
      <c r="KN103" t="s">
        <v>104</v>
      </c>
      <c r="KO103" s="1">
        <v>41683</v>
      </c>
      <c r="KP103" t="s">
        <v>106</v>
      </c>
      <c r="KQ103" s="1">
        <v>41662</v>
      </c>
      <c r="KR103" t="s">
        <v>104</v>
      </c>
      <c r="KS103" s="1">
        <v>41667</v>
      </c>
      <c r="KT103" t="s">
        <v>102</v>
      </c>
      <c r="KU103" s="1">
        <v>41626</v>
      </c>
      <c r="KV103" t="s">
        <v>100</v>
      </c>
      <c r="KW103" s="1">
        <v>41661</v>
      </c>
      <c r="KX103" t="s">
        <v>104</v>
      </c>
      <c r="KY103" s="1">
        <v>41666</v>
      </c>
      <c r="KZ103" t="s">
        <v>102</v>
      </c>
      <c r="LA103" s="1">
        <v>41676</v>
      </c>
      <c r="LB103" t="s">
        <v>106</v>
      </c>
      <c r="LC103" s="1">
        <v>41669</v>
      </c>
      <c r="LD103" t="s">
        <v>104</v>
      </c>
      <c r="LE103" s="1">
        <v>41696</v>
      </c>
      <c r="LF103" t="s">
        <v>97</v>
      </c>
      <c r="LG103" s="1">
        <v>41673</v>
      </c>
      <c r="LH103" t="s">
        <v>104</v>
      </c>
      <c r="LI103" s="1">
        <v>38378</v>
      </c>
      <c r="LJ103" t="s">
        <v>168</v>
      </c>
      <c r="LO103" s="1">
        <v>41674</v>
      </c>
      <c r="LP103" t="s">
        <v>102</v>
      </c>
      <c r="LQ103" s="1">
        <v>41668</v>
      </c>
      <c r="LR103" t="s">
        <v>106</v>
      </c>
      <c r="LS103" s="1">
        <v>42355</v>
      </c>
      <c r="LT103" t="s">
        <v>104</v>
      </c>
      <c r="LU103" s="1">
        <v>38378</v>
      </c>
      <c r="LV103" t="s">
        <v>170</v>
      </c>
      <c r="LY103" s="1">
        <v>38337</v>
      </c>
      <c r="LZ103" t="s">
        <v>169</v>
      </c>
      <c r="MA103" s="1">
        <v>41670</v>
      </c>
      <c r="MB103" t="s">
        <v>104</v>
      </c>
      <c r="MC103" s="1">
        <v>41669</v>
      </c>
      <c r="MD103" t="s">
        <v>106</v>
      </c>
      <c r="ME103" s="1">
        <v>41670</v>
      </c>
      <c r="MF103" t="s">
        <v>104</v>
      </c>
      <c r="MG103" s="1">
        <v>41667</v>
      </c>
      <c r="MH103" t="s">
        <v>106</v>
      </c>
      <c r="MI103" s="1">
        <v>41697</v>
      </c>
      <c r="MJ103" t="s">
        <v>106</v>
      </c>
      <c r="MM103" s="1">
        <v>41660</v>
      </c>
      <c r="MN103" t="s">
        <v>104</v>
      </c>
      <c r="MO103" s="1">
        <v>41627</v>
      </c>
      <c r="MP103" t="s">
        <v>100</v>
      </c>
      <c r="MQ103" s="1">
        <v>38342</v>
      </c>
      <c r="MR103" t="s">
        <v>168</v>
      </c>
      <c r="MS103" s="1">
        <v>41696</v>
      </c>
      <c r="MT103" t="s">
        <v>104</v>
      </c>
      <c r="MU103" s="1">
        <v>41661</v>
      </c>
      <c r="MV103" t="s">
        <v>104</v>
      </c>
      <c r="MY103" s="1">
        <v>41592</v>
      </c>
      <c r="MZ103" t="s">
        <v>104</v>
      </c>
      <c r="NA103" s="1">
        <v>41666</v>
      </c>
      <c r="NB103" t="s">
        <v>106</v>
      </c>
      <c r="NC103" s="1">
        <v>41673</v>
      </c>
      <c r="ND103" t="s">
        <v>104</v>
      </c>
      <c r="NE103" s="1">
        <v>41570</v>
      </c>
      <c r="NF103" t="s">
        <v>100</v>
      </c>
      <c r="NG103" s="1">
        <v>41683</v>
      </c>
      <c r="NH103" t="s">
        <v>106</v>
      </c>
      <c r="NI103" s="1">
        <v>41670</v>
      </c>
      <c r="NJ103" t="s">
        <v>104</v>
      </c>
      <c r="NK103" s="1">
        <v>41673</v>
      </c>
      <c r="NL103" t="s">
        <v>104</v>
      </c>
      <c r="NM103" s="1">
        <v>41668</v>
      </c>
      <c r="NN103" t="s">
        <v>104</v>
      </c>
      <c r="NO103" s="1">
        <v>41683</v>
      </c>
      <c r="NP103" t="s">
        <v>104</v>
      </c>
      <c r="NQ103" s="1">
        <v>41697</v>
      </c>
      <c r="NR103" t="s">
        <v>106</v>
      </c>
      <c r="NS103" s="1">
        <v>41669</v>
      </c>
      <c r="NT103" t="s">
        <v>106</v>
      </c>
      <c r="NU103" s="1">
        <v>41681</v>
      </c>
      <c r="NV103" t="s">
        <v>104</v>
      </c>
      <c r="NW103" s="1">
        <v>41669</v>
      </c>
      <c r="NX103" t="s">
        <v>104</v>
      </c>
      <c r="NY103" s="1">
        <v>41667</v>
      </c>
      <c r="NZ103" t="s">
        <v>104</v>
      </c>
      <c r="OA103" s="1">
        <v>41691</v>
      </c>
      <c r="OB103" t="s">
        <v>104</v>
      </c>
      <c r="OC103" s="1">
        <v>41666</v>
      </c>
      <c r="OD103" t="s">
        <v>104</v>
      </c>
      <c r="OE103" s="1">
        <v>41592</v>
      </c>
      <c r="OF103" t="s">
        <v>104</v>
      </c>
      <c r="OG103" s="1">
        <v>41697</v>
      </c>
      <c r="OH103" t="s">
        <v>104</v>
      </c>
      <c r="OI103" s="1">
        <v>41662</v>
      </c>
      <c r="OJ103" t="s">
        <v>104</v>
      </c>
      <c r="OK103" s="1">
        <v>41661</v>
      </c>
      <c r="OL103" t="s">
        <v>104</v>
      </c>
      <c r="OM103" s="1">
        <v>41667</v>
      </c>
      <c r="ON103" t="s">
        <v>104</v>
      </c>
      <c r="OO103" s="1">
        <v>41669</v>
      </c>
      <c r="OP103" t="s">
        <v>104</v>
      </c>
      <c r="OS103" s="1">
        <v>41682</v>
      </c>
      <c r="OT103" t="s">
        <v>97</v>
      </c>
      <c r="OU103" s="1">
        <v>41669</v>
      </c>
      <c r="OV103" t="s">
        <v>104</v>
      </c>
      <c r="OW103" s="1">
        <v>41662</v>
      </c>
      <c r="OX103" t="s">
        <v>104</v>
      </c>
      <c r="OY103" s="1">
        <v>41656</v>
      </c>
      <c r="OZ103" t="s">
        <v>104</v>
      </c>
      <c r="PA103" s="1">
        <v>41681</v>
      </c>
      <c r="PB103" t="s">
        <v>106</v>
      </c>
      <c r="PC103" s="1">
        <v>41669</v>
      </c>
      <c r="PD103" t="s">
        <v>104</v>
      </c>
      <c r="PE103" s="1">
        <v>41655</v>
      </c>
      <c r="PF103" t="s">
        <v>104</v>
      </c>
      <c r="PG103" s="1">
        <v>41662</v>
      </c>
      <c r="PH103" t="s">
        <v>100</v>
      </c>
      <c r="PI103" s="1">
        <v>41695</v>
      </c>
      <c r="PJ103" t="s">
        <v>104</v>
      </c>
      <c r="PK103" s="1">
        <v>41677</v>
      </c>
      <c r="PL103" t="s">
        <v>104</v>
      </c>
      <c r="PM103" s="1">
        <v>41669</v>
      </c>
      <c r="PN103" t="s">
        <v>102</v>
      </c>
      <c r="PQ103" s="1">
        <v>38399</v>
      </c>
      <c r="PR103" t="s">
        <v>169</v>
      </c>
      <c r="PS103" s="1">
        <v>41733</v>
      </c>
      <c r="PT103" t="s">
        <v>97</v>
      </c>
      <c r="PU103" s="1">
        <v>41674</v>
      </c>
      <c r="PV103" t="s">
        <v>104</v>
      </c>
      <c r="PW103" s="1">
        <v>41660</v>
      </c>
      <c r="PX103" t="s">
        <v>104</v>
      </c>
      <c r="PY103" s="1">
        <v>41682</v>
      </c>
      <c r="PZ103" t="s">
        <v>104</v>
      </c>
      <c r="QA103" s="1">
        <v>41626</v>
      </c>
      <c r="QB103" t="s">
        <v>100</v>
      </c>
      <c r="QC103" s="1">
        <v>41674</v>
      </c>
      <c r="QD103" t="s">
        <v>105</v>
      </c>
      <c r="QE103" s="1">
        <v>41696</v>
      </c>
      <c r="QF103" t="s">
        <v>104</v>
      </c>
      <c r="QG103" s="1">
        <v>38393</v>
      </c>
      <c r="QH103" t="s">
        <v>169</v>
      </c>
      <c r="QI103" s="1">
        <v>39197</v>
      </c>
      <c r="QJ103" t="s">
        <v>158</v>
      </c>
      <c r="QK103" s="1">
        <v>41676</v>
      </c>
      <c r="QL103" t="s">
        <v>104</v>
      </c>
      <c r="QM103" s="1">
        <v>41627</v>
      </c>
      <c r="QN103" t="s">
        <v>102</v>
      </c>
      <c r="QO103" s="1">
        <v>41676</v>
      </c>
      <c r="QP103" t="s">
        <v>104</v>
      </c>
      <c r="QQ103" s="1">
        <v>42032</v>
      </c>
      <c r="QR103" t="s">
        <v>104</v>
      </c>
      <c r="QS103" s="1">
        <v>41661</v>
      </c>
      <c r="QT103" t="s">
        <v>104</v>
      </c>
      <c r="QU103" s="1">
        <v>41675</v>
      </c>
      <c r="QV103" t="s">
        <v>104</v>
      </c>
      <c r="QW103" s="1">
        <v>41682</v>
      </c>
      <c r="QX103" t="s">
        <v>104</v>
      </c>
      <c r="QY103" s="1">
        <v>41669</v>
      </c>
      <c r="QZ103" t="s">
        <v>104</v>
      </c>
      <c r="RA103" s="1">
        <v>41584</v>
      </c>
      <c r="RB103" t="s">
        <v>100</v>
      </c>
      <c r="RC103" s="1">
        <v>38411</v>
      </c>
      <c r="RD103" t="s">
        <v>169</v>
      </c>
      <c r="RG103" s="1">
        <v>41675</v>
      </c>
      <c r="RH103" t="s">
        <v>104</v>
      </c>
      <c r="RI103" s="1">
        <v>41669</v>
      </c>
      <c r="RJ103" t="s">
        <v>100</v>
      </c>
      <c r="RK103" s="1">
        <v>41682</v>
      </c>
      <c r="RL103" t="s">
        <v>104</v>
      </c>
      <c r="RM103" s="1">
        <v>41661</v>
      </c>
      <c r="RN103" t="s">
        <v>104</v>
      </c>
      <c r="RO103" s="1">
        <v>38427</v>
      </c>
      <c r="RP103" t="s">
        <v>170</v>
      </c>
      <c r="RQ103" s="1">
        <v>41694</v>
      </c>
      <c r="RR103" t="s">
        <v>106</v>
      </c>
      <c r="RS103" s="1">
        <v>41480</v>
      </c>
      <c r="RT103" t="s">
        <v>109</v>
      </c>
      <c r="RU103" s="1">
        <v>38397</v>
      </c>
      <c r="RV103" t="s">
        <v>170</v>
      </c>
      <c r="RW103" s="1">
        <v>41480</v>
      </c>
      <c r="RX103" t="s">
        <v>109</v>
      </c>
      <c r="RY103" s="1">
        <v>41660</v>
      </c>
      <c r="RZ103" t="s">
        <v>106</v>
      </c>
      <c r="SA103" s="1">
        <v>41752</v>
      </c>
      <c r="SB103" t="s">
        <v>104</v>
      </c>
      <c r="SC103" s="1">
        <v>41201</v>
      </c>
      <c r="SD103" t="s">
        <v>117</v>
      </c>
      <c r="SE103" s="1">
        <v>41683</v>
      </c>
      <c r="SF103" t="s">
        <v>106</v>
      </c>
      <c r="SG103" s="1">
        <v>41667</v>
      </c>
      <c r="SH103" t="s">
        <v>104</v>
      </c>
      <c r="SI103" s="1">
        <v>41675</v>
      </c>
      <c r="SJ103" t="s">
        <v>106</v>
      </c>
      <c r="SK103" s="1">
        <v>41676</v>
      </c>
      <c r="SL103" t="s">
        <v>104</v>
      </c>
      <c r="SM103" s="1">
        <v>41591</v>
      </c>
      <c r="SN103" t="s">
        <v>100</v>
      </c>
      <c r="SO103" s="1">
        <v>41697</v>
      </c>
      <c r="SP103" t="s">
        <v>97</v>
      </c>
      <c r="SQ103" s="1">
        <v>41656</v>
      </c>
      <c r="SR103" t="s">
        <v>104</v>
      </c>
      <c r="SS103" s="1">
        <v>41654</v>
      </c>
      <c r="ST103" t="s">
        <v>104</v>
      </c>
      <c r="SU103" s="1">
        <v>41667</v>
      </c>
      <c r="SV103" t="s">
        <v>104</v>
      </c>
      <c r="SW103" s="1">
        <v>41592</v>
      </c>
      <c r="SX103" t="s">
        <v>104</v>
      </c>
      <c r="SY103" s="1">
        <v>41681</v>
      </c>
      <c r="SZ103" t="s">
        <v>104</v>
      </c>
      <c r="TC103" s="1">
        <v>41690</v>
      </c>
      <c r="TD103" t="s">
        <v>104</v>
      </c>
      <c r="TE103" s="1">
        <v>41677</v>
      </c>
      <c r="TF103" t="s">
        <v>104</v>
      </c>
      <c r="TG103" s="1">
        <v>41674</v>
      </c>
      <c r="TH103" t="s">
        <v>106</v>
      </c>
      <c r="TI103" s="1">
        <v>41662</v>
      </c>
      <c r="TJ103" t="s">
        <v>104</v>
      </c>
      <c r="TK103" s="1">
        <v>41359</v>
      </c>
      <c r="TL103" t="s">
        <v>106</v>
      </c>
      <c r="TO103" s="1">
        <v>41585</v>
      </c>
      <c r="TP103" t="s">
        <v>104</v>
      </c>
      <c r="TQ103" s="1">
        <v>41661</v>
      </c>
      <c r="TR103" t="s">
        <v>104</v>
      </c>
      <c r="TS103" s="1">
        <v>41667</v>
      </c>
      <c r="TT103" t="s">
        <v>104</v>
      </c>
      <c r="TU103" s="1">
        <v>41655</v>
      </c>
      <c r="TV103" t="s">
        <v>104</v>
      </c>
      <c r="TY103" s="1">
        <v>41681</v>
      </c>
      <c r="TZ103" t="s">
        <v>104</v>
      </c>
      <c r="UA103" s="1">
        <v>41395</v>
      </c>
      <c r="UB103" t="s">
        <v>112</v>
      </c>
      <c r="UC103" s="1">
        <v>41696</v>
      </c>
      <c r="UD103" t="s">
        <v>97</v>
      </c>
      <c r="UE103" s="1">
        <v>38372</v>
      </c>
      <c r="UF103" t="s">
        <v>169</v>
      </c>
      <c r="UG103" s="1">
        <v>41667</v>
      </c>
      <c r="UH103" t="s">
        <v>105</v>
      </c>
      <c r="UI103" s="1">
        <v>41690</v>
      </c>
      <c r="UJ103" t="s">
        <v>104</v>
      </c>
      <c r="UK103" s="1">
        <v>41655</v>
      </c>
      <c r="UL103" t="s">
        <v>104</v>
      </c>
      <c r="UM103" s="1">
        <v>41764</v>
      </c>
      <c r="UN103" t="s">
        <v>103</v>
      </c>
      <c r="UO103" s="1">
        <v>41676</v>
      </c>
      <c r="UP103" t="s">
        <v>104</v>
      </c>
      <c r="US103" s="1">
        <v>41689</v>
      </c>
      <c r="UT103" t="s">
        <v>104</v>
      </c>
      <c r="UU103" s="1">
        <v>38463</v>
      </c>
      <c r="UV103" t="s">
        <v>168</v>
      </c>
      <c r="UW103" s="1">
        <v>41626</v>
      </c>
      <c r="UX103" t="s">
        <v>100</v>
      </c>
      <c r="UY103" s="1">
        <v>41695</v>
      </c>
      <c r="UZ103" t="s">
        <v>106</v>
      </c>
      <c r="VA103" s="1">
        <v>41698</v>
      </c>
      <c r="VB103" t="s">
        <v>104</v>
      </c>
      <c r="VC103" s="1">
        <v>41690</v>
      </c>
      <c r="VD103" t="s">
        <v>97</v>
      </c>
      <c r="VE103" s="1">
        <v>41682</v>
      </c>
      <c r="VF103" t="s">
        <v>104</v>
      </c>
      <c r="VG103" s="1">
        <v>41689</v>
      </c>
      <c r="VH103" t="s">
        <v>106</v>
      </c>
      <c r="VI103" s="1">
        <v>41576</v>
      </c>
      <c r="VJ103" t="s">
        <v>100</v>
      </c>
      <c r="VK103" s="1">
        <v>41663</v>
      </c>
      <c r="VL103" t="s">
        <v>100</v>
      </c>
      <c r="VM103" s="1">
        <v>41674</v>
      </c>
      <c r="VN103" t="s">
        <v>104</v>
      </c>
      <c r="VO103" s="1">
        <v>41668</v>
      </c>
      <c r="VP103" t="s">
        <v>100</v>
      </c>
      <c r="VQ103" s="1">
        <v>41663</v>
      </c>
      <c r="VR103" t="s">
        <v>104</v>
      </c>
      <c r="VS103" s="1">
        <v>41669</v>
      </c>
      <c r="VT103" t="s">
        <v>104</v>
      </c>
      <c r="VU103" s="1">
        <v>41673</v>
      </c>
      <c r="VV103" t="s">
        <v>100</v>
      </c>
      <c r="VW103" s="1">
        <v>41695</v>
      </c>
      <c r="VX103" t="s">
        <v>104</v>
      </c>
      <c r="VY103" s="1">
        <v>41675</v>
      </c>
      <c r="VZ103" t="s">
        <v>105</v>
      </c>
      <c r="WA103" s="1">
        <v>41704</v>
      </c>
      <c r="WB103" t="s">
        <v>97</v>
      </c>
      <c r="WC103" s="1">
        <v>41669</v>
      </c>
      <c r="WD103" t="s">
        <v>106</v>
      </c>
      <c r="WE103" s="1">
        <v>38386</v>
      </c>
      <c r="WF103" t="s">
        <v>170</v>
      </c>
      <c r="WG103" s="1">
        <v>41697</v>
      </c>
      <c r="WH103" t="s">
        <v>104</v>
      </c>
      <c r="WI103" s="1">
        <v>41688</v>
      </c>
      <c r="WJ103" t="s">
        <v>104</v>
      </c>
      <c r="WK103" s="1">
        <v>38385</v>
      </c>
      <c r="WL103" t="s">
        <v>169</v>
      </c>
      <c r="WM103" s="1">
        <v>38397</v>
      </c>
      <c r="WN103" t="s">
        <v>169</v>
      </c>
      <c r="WO103" s="1">
        <v>41676</v>
      </c>
      <c r="WP103" t="s">
        <v>106</v>
      </c>
      <c r="WQ103" s="1">
        <v>41660</v>
      </c>
      <c r="WR103" t="s">
        <v>104</v>
      </c>
      <c r="WS103" s="1">
        <v>41675</v>
      </c>
      <c r="WT103" t="s">
        <v>104</v>
      </c>
      <c r="WU103" s="1">
        <v>41674</v>
      </c>
      <c r="WV103" t="s">
        <v>104</v>
      </c>
      <c r="WY103" s="1">
        <v>41661</v>
      </c>
      <c r="WZ103" t="s">
        <v>104</v>
      </c>
      <c r="XA103" s="1">
        <v>41677</v>
      </c>
      <c r="XB103" t="s">
        <v>104</v>
      </c>
      <c r="XC103" s="1">
        <v>41656</v>
      </c>
      <c r="XD103" t="s">
        <v>104</v>
      </c>
      <c r="XE103" s="1">
        <v>41676</v>
      </c>
      <c r="XF103" t="s">
        <v>106</v>
      </c>
      <c r="XG103" s="1">
        <v>41654</v>
      </c>
      <c r="XH103" t="s">
        <v>104</v>
      </c>
      <c r="XI103" s="1">
        <v>41684</v>
      </c>
      <c r="XJ103" t="s">
        <v>104</v>
      </c>
      <c r="XK103" s="1">
        <v>38371</v>
      </c>
      <c r="XL103" t="s">
        <v>168</v>
      </c>
      <c r="XM103" s="1">
        <v>41676</v>
      </c>
      <c r="XN103" t="s">
        <v>104</v>
      </c>
      <c r="XO103" s="1">
        <v>41675</v>
      </c>
      <c r="XP103" t="s">
        <v>106</v>
      </c>
      <c r="XQ103" s="1">
        <v>41585</v>
      </c>
      <c r="XR103" t="s">
        <v>104</v>
      </c>
      <c r="XU103" s="1">
        <v>41675</v>
      </c>
      <c r="XV103" t="s">
        <v>104</v>
      </c>
      <c r="XW103" s="1">
        <v>41668</v>
      </c>
      <c r="XX103" t="s">
        <v>104</v>
      </c>
      <c r="XY103" s="1">
        <v>41655</v>
      </c>
      <c r="XZ103" t="s">
        <v>104</v>
      </c>
      <c r="YA103" s="1">
        <v>41655</v>
      </c>
      <c r="YB103" t="s">
        <v>104</v>
      </c>
      <c r="YE103" s="1">
        <v>41663</v>
      </c>
      <c r="YF103" t="s">
        <v>104</v>
      </c>
      <c r="YG103" s="1">
        <v>41674</v>
      </c>
      <c r="YH103" t="s">
        <v>104</v>
      </c>
      <c r="YI103" s="1">
        <v>41696</v>
      </c>
      <c r="YJ103" t="s">
        <v>97</v>
      </c>
      <c r="YK103" s="1">
        <v>41667</v>
      </c>
      <c r="YL103" t="s">
        <v>104</v>
      </c>
      <c r="YM103" s="1">
        <v>41675</v>
      </c>
      <c r="YN103" t="s">
        <v>100</v>
      </c>
      <c r="YO103" s="1">
        <v>41674</v>
      </c>
      <c r="YP103" t="s">
        <v>104</v>
      </c>
      <c r="YQ103" s="1">
        <v>41669</v>
      </c>
      <c r="YR103" t="s">
        <v>104</v>
      </c>
      <c r="YS103" s="1">
        <v>41667</v>
      </c>
      <c r="YT103" t="s">
        <v>104</v>
      </c>
      <c r="YU103" s="1">
        <v>41695</v>
      </c>
      <c r="YV103" t="s">
        <v>104</v>
      </c>
      <c r="YW103" s="1">
        <v>41675</v>
      </c>
      <c r="YX103" t="s">
        <v>104</v>
      </c>
      <c r="YY103" s="1">
        <v>41689</v>
      </c>
      <c r="YZ103" t="s">
        <v>104</v>
      </c>
      <c r="ZA103" s="1">
        <v>41620</v>
      </c>
      <c r="ZB103" t="s">
        <v>104</v>
      </c>
      <c r="ZC103" s="1">
        <v>41662</v>
      </c>
      <c r="ZD103" t="s">
        <v>104</v>
      </c>
      <c r="ZE103" s="1">
        <v>41689</v>
      </c>
      <c r="ZF103" t="s">
        <v>104</v>
      </c>
      <c r="ZG103" s="1">
        <v>41669</v>
      </c>
      <c r="ZH103" t="s">
        <v>104</v>
      </c>
      <c r="ZI103" s="1">
        <v>41666</v>
      </c>
      <c r="ZJ103" t="s">
        <v>104</v>
      </c>
      <c r="ZK103" s="1">
        <v>38329</v>
      </c>
      <c r="ZL103" t="s">
        <v>169</v>
      </c>
      <c r="ZM103" s="1">
        <v>41670</v>
      </c>
      <c r="ZN103" t="s">
        <v>104</v>
      </c>
      <c r="ZQ103" s="1">
        <v>36754</v>
      </c>
      <c r="ZR103" t="s">
        <v>1387</v>
      </c>
      <c r="ZS103" s="1">
        <v>41684</v>
      </c>
      <c r="ZT103" t="s">
        <v>104</v>
      </c>
      <c r="ZU103" s="1">
        <v>41485</v>
      </c>
      <c r="ZV103" t="s">
        <v>104</v>
      </c>
      <c r="ZW103" s="1">
        <v>41695</v>
      </c>
      <c r="ZX103" t="s">
        <v>104</v>
      </c>
      <c r="AAA103" s="1">
        <v>41668</v>
      </c>
      <c r="AAB103" t="s">
        <v>104</v>
      </c>
      <c r="AAC103" s="1">
        <v>41661</v>
      </c>
      <c r="AAD103" t="s">
        <v>102</v>
      </c>
      <c r="AAE103" s="1">
        <v>38279</v>
      </c>
      <c r="AAF103" t="s">
        <v>168</v>
      </c>
      <c r="AAG103" s="1">
        <v>41674</v>
      </c>
      <c r="AAH103" t="s">
        <v>104</v>
      </c>
      <c r="AAK103" s="1">
        <v>38411</v>
      </c>
      <c r="AAL103" t="s">
        <v>170</v>
      </c>
      <c r="AAM103" s="1">
        <v>41670</v>
      </c>
      <c r="AAN103" t="s">
        <v>104</v>
      </c>
      <c r="AAO103" s="1">
        <v>41612</v>
      </c>
      <c r="AAP103" t="s">
        <v>104</v>
      </c>
      <c r="AAQ103" s="1">
        <v>41669</v>
      </c>
      <c r="AAR103" t="s">
        <v>104</v>
      </c>
      <c r="AAS103" s="1">
        <v>38287</v>
      </c>
      <c r="AAT103" t="s">
        <v>167</v>
      </c>
      <c r="AAU103" s="1">
        <v>41663</v>
      </c>
      <c r="AAV103" t="s">
        <v>104</v>
      </c>
      <c r="AAW103" s="1">
        <v>41669</v>
      </c>
      <c r="AAX103" t="s">
        <v>106</v>
      </c>
      <c r="ABA103" s="1">
        <v>41667</v>
      </c>
      <c r="ABB103" t="s">
        <v>104</v>
      </c>
      <c r="ABC103" s="1">
        <v>41589</v>
      </c>
      <c r="ABD103" t="s">
        <v>102</v>
      </c>
      <c r="ABE103" s="1">
        <v>41653</v>
      </c>
      <c r="ABF103" t="s">
        <v>104</v>
      </c>
      <c r="ABG103" s="1">
        <v>41675</v>
      </c>
      <c r="ABH103" t="s">
        <v>104</v>
      </c>
      <c r="ABI103" s="1">
        <v>41577</v>
      </c>
      <c r="ABJ103" t="s">
        <v>104</v>
      </c>
      <c r="ABM103" s="1">
        <v>41676</v>
      </c>
      <c r="ABN103" t="s">
        <v>104</v>
      </c>
      <c r="ABO103" s="1">
        <v>41694</v>
      </c>
      <c r="ABP103" t="s">
        <v>104</v>
      </c>
      <c r="ABQ103" s="1">
        <v>41662</v>
      </c>
      <c r="ABR103" t="s">
        <v>104</v>
      </c>
      <c r="ABU103" s="1">
        <v>41668</v>
      </c>
      <c r="ABV103" t="s">
        <v>104</v>
      </c>
      <c r="ABW103" s="1">
        <v>41662</v>
      </c>
      <c r="ABX103" t="s">
        <v>104</v>
      </c>
      <c r="ABY103" s="1">
        <v>41668</v>
      </c>
      <c r="ABZ103" t="s">
        <v>104</v>
      </c>
      <c r="ACA103" s="1">
        <v>41667</v>
      </c>
      <c r="ACB103" t="s">
        <v>104</v>
      </c>
      <c r="ACC103" s="1">
        <v>41681</v>
      </c>
      <c r="ACD103" t="s">
        <v>104</v>
      </c>
      <c r="ACE103" s="1">
        <v>41674</v>
      </c>
      <c r="ACF103" t="s">
        <v>104</v>
      </c>
      <c r="ACG103" s="1">
        <v>42032</v>
      </c>
      <c r="ACH103" t="s">
        <v>97</v>
      </c>
      <c r="ACI103" s="1">
        <v>41711</v>
      </c>
      <c r="ACJ103" t="s">
        <v>97</v>
      </c>
      <c r="ACK103" s="1">
        <v>41697</v>
      </c>
      <c r="ACL103" t="s">
        <v>97</v>
      </c>
      <c r="ACM103" s="1">
        <v>41697</v>
      </c>
      <c r="ACN103" t="s">
        <v>106</v>
      </c>
      <c r="ACQ103" s="1">
        <v>41654</v>
      </c>
      <c r="ACR103" t="s">
        <v>104</v>
      </c>
      <c r="ACS103" s="1">
        <v>41569</v>
      </c>
      <c r="ACT103" t="s">
        <v>102</v>
      </c>
      <c r="ACU103" s="1">
        <v>38407</v>
      </c>
      <c r="ACV103" t="s">
        <v>169</v>
      </c>
      <c r="ACW103" s="1">
        <v>41683</v>
      </c>
      <c r="ACX103" t="s">
        <v>106</v>
      </c>
      <c r="ACY103" s="1">
        <v>41669</v>
      </c>
      <c r="ACZ103" t="s">
        <v>106</v>
      </c>
      <c r="ADA103" s="1">
        <v>41670</v>
      </c>
      <c r="ADB103" t="s">
        <v>104</v>
      </c>
      <c r="ADC103" s="1">
        <v>41674</v>
      </c>
      <c r="ADD103" t="s">
        <v>104</v>
      </c>
      <c r="ADE103" s="1">
        <v>38392</v>
      </c>
      <c r="ADF103" t="s">
        <v>169</v>
      </c>
      <c r="ADG103" s="1">
        <v>41667</v>
      </c>
      <c r="ADH103" t="s">
        <v>106</v>
      </c>
      <c r="ADI103" s="1">
        <v>41626</v>
      </c>
      <c r="ADJ103" t="s">
        <v>104</v>
      </c>
      <c r="ADK103" s="1">
        <v>38384</v>
      </c>
      <c r="ADL103" t="s">
        <v>169</v>
      </c>
      <c r="ADM103" s="1">
        <v>41669</v>
      </c>
      <c r="ADN103" t="s">
        <v>104</v>
      </c>
      <c r="ADQ103" s="1">
        <v>41662</v>
      </c>
      <c r="ADR103" t="s">
        <v>100</v>
      </c>
      <c r="ADS103" s="1">
        <v>41668</v>
      </c>
      <c r="ADT103" t="s">
        <v>106</v>
      </c>
      <c r="ADU103" s="1">
        <v>41695</v>
      </c>
      <c r="ADV103" t="s">
        <v>106</v>
      </c>
      <c r="ADW103" s="1">
        <v>41676</v>
      </c>
      <c r="ADX103" t="s">
        <v>106</v>
      </c>
      <c r="ADY103" s="1">
        <v>41674</v>
      </c>
      <c r="ADZ103" t="s">
        <v>104</v>
      </c>
      <c r="AEA103" s="1">
        <v>41694</v>
      </c>
      <c r="AEB103" t="s">
        <v>104</v>
      </c>
      <c r="AEC103" s="1">
        <v>41669</v>
      </c>
      <c r="AED103" t="s">
        <v>104</v>
      </c>
      <c r="AEG103" s="1">
        <v>38406</v>
      </c>
      <c r="AEH103" t="s">
        <v>169</v>
      </c>
      <c r="AEI103" s="1">
        <v>41669</v>
      </c>
      <c r="AEJ103" t="s">
        <v>102</v>
      </c>
      <c r="AEK103" s="1">
        <v>41612</v>
      </c>
      <c r="AEL103" t="s">
        <v>104</v>
      </c>
      <c r="AEM103" s="1">
        <v>41670</v>
      </c>
      <c r="AEN103" t="s">
        <v>104</v>
      </c>
      <c r="AEO103" s="1">
        <v>41683</v>
      </c>
      <c r="AEP103" t="s">
        <v>106</v>
      </c>
      <c r="AEQ103" s="1">
        <v>41578</v>
      </c>
      <c r="AER103" t="s">
        <v>104</v>
      </c>
      <c r="AEU103" s="1">
        <v>41690</v>
      </c>
      <c r="AEV103" t="s">
        <v>106</v>
      </c>
      <c r="AEW103" s="1">
        <v>38400</v>
      </c>
      <c r="AEX103" t="s">
        <v>169</v>
      </c>
      <c r="AEY103" s="1">
        <v>41661</v>
      </c>
      <c r="AEZ103" t="s">
        <v>104</v>
      </c>
      <c r="AFA103" s="1">
        <v>41656</v>
      </c>
      <c r="AFB103" t="s">
        <v>104</v>
      </c>
      <c r="AFC103" s="1">
        <v>41677</v>
      </c>
      <c r="AFD103" t="s">
        <v>104</v>
      </c>
      <c r="AFE103" s="1">
        <v>41718</v>
      </c>
      <c r="AFF103" t="s">
        <v>98</v>
      </c>
      <c r="AFI103" s="1">
        <v>41695</v>
      </c>
      <c r="AFJ103" t="s">
        <v>97</v>
      </c>
      <c r="AFK103" s="1">
        <v>41689</v>
      </c>
      <c r="AFL103" t="s">
        <v>106</v>
      </c>
      <c r="AFM103" s="1">
        <v>41669</v>
      </c>
      <c r="AFN103" t="s">
        <v>104</v>
      </c>
      <c r="AFO103" s="1">
        <v>41682</v>
      </c>
      <c r="AFP103" t="s">
        <v>105</v>
      </c>
      <c r="AFQ103" s="1">
        <v>41689</v>
      </c>
      <c r="AFR103" t="s">
        <v>104</v>
      </c>
      <c r="AFS103" s="1">
        <v>41626</v>
      </c>
      <c r="AFT103" t="s">
        <v>100</v>
      </c>
      <c r="AFU103" s="1">
        <v>41613</v>
      </c>
      <c r="AFV103" t="s">
        <v>104</v>
      </c>
      <c r="AFW103" s="1">
        <v>41698</v>
      </c>
      <c r="AFX103" t="s">
        <v>106</v>
      </c>
      <c r="AFY103" s="1">
        <v>41684</v>
      </c>
      <c r="AFZ103" t="s">
        <v>104</v>
      </c>
      <c r="AGA103" s="1">
        <v>38385</v>
      </c>
      <c r="AGB103" t="s">
        <v>170</v>
      </c>
      <c r="AGC103" s="1">
        <v>38391</v>
      </c>
      <c r="AGD103" t="s">
        <v>168</v>
      </c>
      <c r="AGE103" s="1">
        <v>41655</v>
      </c>
      <c r="AGF103" t="s">
        <v>104</v>
      </c>
      <c r="AGG103" s="1">
        <v>41670</v>
      </c>
      <c r="AGH103" t="s">
        <v>104</v>
      </c>
      <c r="AGI103" s="1">
        <v>41666</v>
      </c>
      <c r="AGJ103" t="s">
        <v>100</v>
      </c>
      <c r="AGK103" s="1">
        <v>38399</v>
      </c>
      <c r="AGL103" t="s">
        <v>169</v>
      </c>
      <c r="AGM103" s="1">
        <v>41668</v>
      </c>
      <c r="AGN103" t="s">
        <v>104</v>
      </c>
      <c r="AGO103" s="1">
        <v>41571</v>
      </c>
      <c r="AGP103" t="s">
        <v>100</v>
      </c>
      <c r="AGQ103" s="1">
        <v>41604</v>
      </c>
      <c r="AGR103" t="s">
        <v>104</v>
      </c>
      <c r="AGS103" s="1">
        <v>41661</v>
      </c>
      <c r="AGT103" t="s">
        <v>104</v>
      </c>
      <c r="AGU103" s="1">
        <v>41675</v>
      </c>
      <c r="AGV103" t="s">
        <v>104</v>
      </c>
      <c r="AGY103" s="1">
        <v>41669</v>
      </c>
      <c r="AGZ103" t="s">
        <v>104</v>
      </c>
      <c r="AHA103" s="1">
        <v>41661</v>
      </c>
      <c r="AHB103" t="s">
        <v>104</v>
      </c>
      <c r="AHC103" s="1">
        <v>41669</v>
      </c>
      <c r="AHD103" t="s">
        <v>104</v>
      </c>
      <c r="AHE103" s="1">
        <v>41697</v>
      </c>
      <c r="AHF103" t="s">
        <v>97</v>
      </c>
      <c r="AHG103" s="1">
        <v>41604</v>
      </c>
      <c r="AHH103" t="s">
        <v>104</v>
      </c>
      <c r="AHI103" s="1">
        <v>41843</v>
      </c>
      <c r="AHJ103" t="s">
        <v>100</v>
      </c>
      <c r="AHM103" s="1">
        <v>41691</v>
      </c>
      <c r="AHN103" t="s">
        <v>104</v>
      </c>
      <c r="AHO103" s="1">
        <v>42040</v>
      </c>
      <c r="AHP103" t="s">
        <v>96</v>
      </c>
      <c r="AHQ103" s="1">
        <v>41591</v>
      </c>
      <c r="AHR103" t="s">
        <v>102</v>
      </c>
      <c r="AHU103" s="1">
        <v>41844</v>
      </c>
      <c r="AHV103" t="s">
        <v>101</v>
      </c>
      <c r="AHW103" s="1">
        <v>41675</v>
      </c>
      <c r="AHX103" t="s">
        <v>104</v>
      </c>
      <c r="AHY103" s="1">
        <v>41676</v>
      </c>
      <c r="AHZ103" t="s">
        <v>106</v>
      </c>
      <c r="AIA103" s="1">
        <v>41675</v>
      </c>
      <c r="AIB103" t="s">
        <v>104</v>
      </c>
      <c r="AIC103" s="1">
        <v>41738</v>
      </c>
      <c r="AID103" t="s">
        <v>97</v>
      </c>
      <c r="AIE103" s="1">
        <v>38756</v>
      </c>
      <c r="AIF103" t="s">
        <v>165</v>
      </c>
      <c r="AIG103" s="1">
        <v>41662</v>
      </c>
      <c r="AIH103" t="s">
        <v>104</v>
      </c>
      <c r="AII103" s="1">
        <v>41662</v>
      </c>
      <c r="AIJ103" t="s">
        <v>104</v>
      </c>
      <c r="AIK103" s="1">
        <v>41656</v>
      </c>
      <c r="AIL103" t="s">
        <v>104</v>
      </c>
      <c r="AIM103" s="1">
        <v>41675</v>
      </c>
      <c r="AIN103" t="s">
        <v>104</v>
      </c>
      <c r="AIO103" s="1">
        <v>38397</v>
      </c>
      <c r="AIP103" t="s">
        <v>169</v>
      </c>
      <c r="AIQ103" s="1">
        <v>41596</v>
      </c>
      <c r="AIR103" t="s">
        <v>104</v>
      </c>
      <c r="AIS103" s="1">
        <v>41680</v>
      </c>
      <c r="AIT103" t="s">
        <v>104</v>
      </c>
      <c r="AIU103" s="1">
        <v>41667</v>
      </c>
      <c r="AIV103" t="s">
        <v>104</v>
      </c>
      <c r="AIW103" s="1">
        <v>41661</v>
      </c>
      <c r="AIX103" t="s">
        <v>104</v>
      </c>
      <c r="AIY103" s="1">
        <v>41604</v>
      </c>
      <c r="AIZ103" t="s">
        <v>104</v>
      </c>
      <c r="AJA103" s="1">
        <v>41711</v>
      </c>
      <c r="AJB103" t="s">
        <v>104</v>
      </c>
      <c r="AJC103" s="1">
        <v>41670</v>
      </c>
      <c r="AJD103" t="s">
        <v>104</v>
      </c>
      <c r="AJE103" s="1">
        <v>41670</v>
      </c>
      <c r="AJF103" t="s">
        <v>104</v>
      </c>
      <c r="AJG103" s="1">
        <v>41696</v>
      </c>
      <c r="AJH103" t="s">
        <v>97</v>
      </c>
      <c r="AJI103" s="1">
        <v>41627</v>
      </c>
      <c r="AJJ103" t="s">
        <v>104</v>
      </c>
      <c r="AJK103" s="1">
        <v>41667</v>
      </c>
      <c r="AJL103" t="s">
        <v>104</v>
      </c>
      <c r="AJM103" s="1">
        <v>41697</v>
      </c>
      <c r="AJN103" t="s">
        <v>104</v>
      </c>
      <c r="AJO103" s="1">
        <v>38321</v>
      </c>
      <c r="AJP103" t="s">
        <v>168</v>
      </c>
      <c r="AJQ103" s="1">
        <v>41681</v>
      </c>
      <c r="AJR103" t="s">
        <v>106</v>
      </c>
      <c r="AJS103" s="1">
        <v>41690</v>
      </c>
      <c r="AJT103" t="s">
        <v>104</v>
      </c>
      <c r="AJU103" s="1">
        <v>41676</v>
      </c>
      <c r="AJV103" t="s">
        <v>106</v>
      </c>
      <c r="AJW103" s="1">
        <v>41695</v>
      </c>
      <c r="AJX103" t="s">
        <v>104</v>
      </c>
      <c r="AJY103" s="1">
        <v>41681</v>
      </c>
      <c r="AJZ103" t="s">
        <v>106</v>
      </c>
      <c r="AKA103" s="1">
        <v>41689</v>
      </c>
      <c r="AKB103" t="s">
        <v>106</v>
      </c>
      <c r="AKC103" s="1">
        <v>41674</v>
      </c>
      <c r="AKD103" t="s">
        <v>104</v>
      </c>
      <c r="AKE103" s="1">
        <v>41655</v>
      </c>
      <c r="AKF103" t="s">
        <v>104</v>
      </c>
      <c r="AKG103" s="1">
        <v>41668</v>
      </c>
      <c r="AKH103" t="s">
        <v>104</v>
      </c>
      <c r="AKI103" s="1">
        <v>41662</v>
      </c>
      <c r="AKJ103" t="s">
        <v>104</v>
      </c>
      <c r="AKM103" s="1">
        <v>41675</v>
      </c>
      <c r="AKN103" t="s">
        <v>104</v>
      </c>
      <c r="AKO103" s="1">
        <v>41711</v>
      </c>
      <c r="AKP103" t="s">
        <v>97</v>
      </c>
      <c r="AKQ103" s="1">
        <v>41597</v>
      </c>
      <c r="AKR103" t="s">
        <v>102</v>
      </c>
      <c r="AKS103" s="1">
        <v>41669</v>
      </c>
      <c r="AKT103" t="s">
        <v>104</v>
      </c>
      <c r="AKU103" s="1">
        <v>41697</v>
      </c>
      <c r="AKV103" t="s">
        <v>97</v>
      </c>
      <c r="AKW103" s="1">
        <v>41599</v>
      </c>
      <c r="AKX103" t="s">
        <v>102</v>
      </c>
      <c r="AKY103" s="1">
        <v>41661</v>
      </c>
      <c r="AKZ103" t="s">
        <v>102</v>
      </c>
      <c r="ALA103" s="1">
        <v>41675</v>
      </c>
      <c r="ALB103" t="s">
        <v>106</v>
      </c>
      <c r="ALC103" s="1">
        <v>41667</v>
      </c>
      <c r="ALD103" t="s">
        <v>104</v>
      </c>
      <c r="ALE103" s="1">
        <v>41771</v>
      </c>
      <c r="ALF103" t="s">
        <v>104</v>
      </c>
      <c r="ALG103" s="1">
        <v>41661</v>
      </c>
      <c r="ALH103" t="s">
        <v>100</v>
      </c>
      <c r="ALM103" s="1">
        <v>41661</v>
      </c>
      <c r="ALN103" t="s">
        <v>102</v>
      </c>
      <c r="ALO103" s="1">
        <v>38379</v>
      </c>
      <c r="ALP103" t="s">
        <v>169</v>
      </c>
      <c r="ALQ103" s="1">
        <v>38399</v>
      </c>
      <c r="ALR103" t="s">
        <v>170</v>
      </c>
      <c r="ALS103" s="1">
        <v>38281</v>
      </c>
      <c r="ALT103" t="s">
        <v>168</v>
      </c>
      <c r="ALU103" s="1">
        <v>41655</v>
      </c>
      <c r="ALV103" t="s">
        <v>104</v>
      </c>
      <c r="ALW103" s="1">
        <v>41660</v>
      </c>
      <c r="ALX103" t="s">
        <v>104</v>
      </c>
      <c r="ALY103" s="1">
        <v>38405</v>
      </c>
      <c r="ALZ103" t="s">
        <v>169</v>
      </c>
      <c r="AMA103" s="1">
        <v>41568</v>
      </c>
      <c r="AMB103" t="s">
        <v>108</v>
      </c>
      <c r="AMC103" s="1">
        <v>41680</v>
      </c>
      <c r="AMD103" t="s">
        <v>106</v>
      </c>
      <c r="AME103" s="1">
        <v>41691</v>
      </c>
      <c r="AMF103" t="s">
        <v>104</v>
      </c>
      <c r="AMG103" s="1">
        <v>41683</v>
      </c>
      <c r="AMH103" t="s">
        <v>104</v>
      </c>
      <c r="AMI103" s="1">
        <v>38400</v>
      </c>
      <c r="AMJ103" t="s">
        <v>169</v>
      </c>
      <c r="AMK103" s="1">
        <v>41668</v>
      </c>
      <c r="AML103" t="s">
        <v>104</v>
      </c>
      <c r="AMM103" s="1">
        <v>41661</v>
      </c>
      <c r="AMN103" t="s">
        <v>104</v>
      </c>
      <c r="AMO103" s="1">
        <v>41597</v>
      </c>
      <c r="AMP103" t="s">
        <v>100</v>
      </c>
      <c r="AMQ103" s="1">
        <v>42157</v>
      </c>
      <c r="AMR103" t="s">
        <v>104</v>
      </c>
      <c r="AMS103" s="1">
        <v>41669</v>
      </c>
      <c r="AMT103" t="s">
        <v>104</v>
      </c>
      <c r="AMU103" s="1">
        <v>41676</v>
      </c>
      <c r="AMV103" t="s">
        <v>104</v>
      </c>
      <c r="AMW103" s="1">
        <v>41688</v>
      </c>
      <c r="AMX103" t="s">
        <v>106</v>
      </c>
    </row>
    <row r="104" spans="1:1040" x14ac:dyDescent="0.2">
      <c r="E104" s="1">
        <v>41589</v>
      </c>
      <c r="F104" t="s">
        <v>103</v>
      </c>
      <c r="G104" s="1">
        <v>41695</v>
      </c>
      <c r="H104" t="s">
        <v>105</v>
      </c>
      <c r="I104" s="1">
        <v>41669</v>
      </c>
      <c r="K104" s="1">
        <v>41660</v>
      </c>
      <c r="L104" t="s">
        <v>105</v>
      </c>
      <c r="O104" s="1">
        <v>41673</v>
      </c>
      <c r="P104" t="s">
        <v>105</v>
      </c>
      <c r="S104" s="1">
        <v>41598</v>
      </c>
      <c r="T104" t="s">
        <v>105</v>
      </c>
      <c r="U104" s="1">
        <v>41760</v>
      </c>
      <c r="V104" t="s">
        <v>103</v>
      </c>
      <c r="W104" s="1">
        <v>41690</v>
      </c>
      <c r="X104" t="s">
        <v>105</v>
      </c>
      <c r="Y104" s="1">
        <v>41666</v>
      </c>
      <c r="Z104" t="s">
        <v>105</v>
      </c>
      <c r="AA104" s="1">
        <v>41668</v>
      </c>
      <c r="AB104" t="s">
        <v>105</v>
      </c>
      <c r="AE104" s="1">
        <v>41583</v>
      </c>
      <c r="AF104" t="s">
        <v>107</v>
      </c>
      <c r="AG104" s="1">
        <v>41668</v>
      </c>
      <c r="AH104" t="s">
        <v>105</v>
      </c>
      <c r="AI104" s="1">
        <v>41688</v>
      </c>
      <c r="AJ104" t="s">
        <v>105</v>
      </c>
      <c r="AK104" s="1">
        <v>41669</v>
      </c>
      <c r="AL104" t="s">
        <v>105</v>
      </c>
      <c r="AM104" s="1">
        <v>41662</v>
      </c>
      <c r="AN104" t="s">
        <v>101</v>
      </c>
      <c r="AO104" s="1">
        <v>41619</v>
      </c>
      <c r="AP104" t="s">
        <v>103</v>
      </c>
      <c r="AQ104" s="1">
        <v>41661</v>
      </c>
      <c r="AR104" t="s">
        <v>101</v>
      </c>
      <c r="AS104" s="1">
        <v>38406</v>
      </c>
      <c r="AT104" t="s">
        <v>170</v>
      </c>
      <c r="AU104" s="1">
        <v>42388</v>
      </c>
      <c r="AV104" t="s">
        <v>105</v>
      </c>
      <c r="AW104" s="1">
        <v>41661</v>
      </c>
      <c r="AX104" t="s">
        <v>105</v>
      </c>
      <c r="AY104" s="1">
        <v>41667</v>
      </c>
      <c r="AZ104" t="s">
        <v>105</v>
      </c>
      <c r="BA104" s="1">
        <v>41598</v>
      </c>
      <c r="BB104" t="s">
        <v>101</v>
      </c>
      <c r="BC104" s="1">
        <v>41661</v>
      </c>
      <c r="BD104" t="s">
        <v>105</v>
      </c>
      <c r="BG104" s="1">
        <v>41681</v>
      </c>
      <c r="BH104" t="s">
        <v>105</v>
      </c>
      <c r="BK104" s="1">
        <v>41667</v>
      </c>
      <c r="BL104" t="s">
        <v>103</v>
      </c>
      <c r="BM104" s="1">
        <v>41690</v>
      </c>
      <c r="BN104" t="s">
        <v>105</v>
      </c>
      <c r="BQ104" s="1">
        <v>41669</v>
      </c>
      <c r="BR104" t="s">
        <v>105</v>
      </c>
      <c r="BS104" s="1">
        <v>41655</v>
      </c>
      <c r="BT104" t="s">
        <v>105</v>
      </c>
      <c r="BU104" s="1">
        <v>41675</v>
      </c>
      <c r="BV104" t="s">
        <v>105</v>
      </c>
      <c r="BW104" s="1">
        <v>41675</v>
      </c>
      <c r="BX104" t="s">
        <v>105</v>
      </c>
      <c r="BY104" s="1">
        <v>41571</v>
      </c>
      <c r="BZ104" t="s">
        <v>107</v>
      </c>
      <c r="CC104" s="1">
        <v>41662</v>
      </c>
      <c r="CD104" t="s">
        <v>105</v>
      </c>
      <c r="CE104" s="1">
        <v>38288</v>
      </c>
      <c r="CF104" t="s">
        <v>171</v>
      </c>
      <c r="CG104" s="1">
        <v>41617</v>
      </c>
      <c r="CH104" t="s">
        <v>98</v>
      </c>
      <c r="CI104" s="1">
        <v>41688</v>
      </c>
      <c r="CJ104" t="s">
        <v>105</v>
      </c>
      <c r="CK104" s="1">
        <v>41673</v>
      </c>
      <c r="CL104" t="s">
        <v>105</v>
      </c>
      <c r="CM104" s="1">
        <v>41583</v>
      </c>
      <c r="CN104" t="s">
        <v>105</v>
      </c>
      <c r="CO104" s="1">
        <v>41628</v>
      </c>
      <c r="CP104" t="s">
        <v>103</v>
      </c>
      <c r="CQ104" s="1">
        <v>41585</v>
      </c>
      <c r="CR104" t="s">
        <v>107</v>
      </c>
      <c r="CS104" s="1">
        <v>41690</v>
      </c>
      <c r="CT104" t="s">
        <v>106</v>
      </c>
      <c r="CU104" s="1">
        <v>38420</v>
      </c>
      <c r="CV104" t="s">
        <v>170</v>
      </c>
      <c r="CW104" s="1">
        <v>41653</v>
      </c>
      <c r="CX104" t="s">
        <v>105</v>
      </c>
      <c r="CY104" s="1">
        <v>41655</v>
      </c>
      <c r="CZ104" t="s">
        <v>105</v>
      </c>
      <c r="DA104" s="1">
        <v>41668</v>
      </c>
      <c r="DB104" t="s">
        <v>105</v>
      </c>
      <c r="DC104" s="1">
        <v>41681</v>
      </c>
      <c r="DD104" t="s">
        <v>105</v>
      </c>
      <c r="DE104" s="1">
        <v>41663</v>
      </c>
      <c r="DF104" t="s">
        <v>105</v>
      </c>
      <c r="DI104" s="1">
        <v>41669</v>
      </c>
      <c r="DJ104" t="s">
        <v>105</v>
      </c>
      <c r="DK104" s="1">
        <v>41598</v>
      </c>
      <c r="DL104" t="s">
        <v>98</v>
      </c>
      <c r="DM104" s="1">
        <v>41697</v>
      </c>
      <c r="DN104" t="s">
        <v>105</v>
      </c>
      <c r="DO104" s="1">
        <v>41667</v>
      </c>
      <c r="DP104" t="s">
        <v>105</v>
      </c>
      <c r="DQ104" s="1">
        <v>41676</v>
      </c>
      <c r="DR104" t="s">
        <v>105</v>
      </c>
      <c r="DS104" s="1">
        <v>38379</v>
      </c>
      <c r="DT104" t="s">
        <v>170</v>
      </c>
      <c r="DU104" s="1">
        <v>38379</v>
      </c>
      <c r="DV104" t="s">
        <v>169</v>
      </c>
      <c r="DW104" s="1">
        <v>41584</v>
      </c>
      <c r="DX104" t="s">
        <v>107</v>
      </c>
      <c r="EA104" s="1">
        <v>41654</v>
      </c>
      <c r="EB104" t="s">
        <v>105</v>
      </c>
      <c r="EC104" s="1">
        <v>41673</v>
      </c>
      <c r="ED104" t="s">
        <v>105</v>
      </c>
      <c r="EE104" s="1">
        <v>38386</v>
      </c>
      <c r="EF104" t="s">
        <v>170</v>
      </c>
      <c r="EI104" s="1">
        <v>41674</v>
      </c>
      <c r="EJ104" t="s">
        <v>105</v>
      </c>
      <c r="EK104" s="1">
        <v>38405</v>
      </c>
      <c r="EL104" t="s">
        <v>170</v>
      </c>
      <c r="EM104" s="1">
        <v>41663</v>
      </c>
      <c r="EN104" t="s">
        <v>105</v>
      </c>
      <c r="EO104" s="1">
        <v>41577</v>
      </c>
      <c r="EP104" t="s">
        <v>101</v>
      </c>
      <c r="EQ104" s="1">
        <v>41596</v>
      </c>
      <c r="ER104" t="s">
        <v>105</v>
      </c>
      <c r="EU104" s="1">
        <v>41663</v>
      </c>
      <c r="EV104" t="s">
        <v>105</v>
      </c>
      <c r="EW104" s="1">
        <v>41688</v>
      </c>
      <c r="EX104" t="s">
        <v>105</v>
      </c>
      <c r="EY104" s="1">
        <v>41578</v>
      </c>
      <c r="EZ104" t="s">
        <v>107</v>
      </c>
      <c r="FA104" s="1">
        <v>41676</v>
      </c>
      <c r="FB104" t="s">
        <v>105</v>
      </c>
      <c r="FE104" s="1">
        <v>41599</v>
      </c>
      <c r="FF104" t="s">
        <v>98</v>
      </c>
      <c r="FG104" s="1">
        <v>41662</v>
      </c>
      <c r="FH104" t="s">
        <v>105</v>
      </c>
      <c r="FM104" s="1">
        <v>41689</v>
      </c>
      <c r="FN104" t="s">
        <v>105</v>
      </c>
      <c r="FO104" s="1">
        <v>41681</v>
      </c>
      <c r="FP104" t="s">
        <v>105</v>
      </c>
      <c r="FS104" s="1">
        <v>41690</v>
      </c>
      <c r="FT104" t="s">
        <v>106</v>
      </c>
      <c r="FU104" s="1">
        <v>41681</v>
      </c>
      <c r="FV104" t="s">
        <v>105</v>
      </c>
      <c r="FW104" s="1">
        <v>41578</v>
      </c>
      <c r="FX104" t="s">
        <v>103</v>
      </c>
      <c r="FY104" s="1">
        <v>38406</v>
      </c>
      <c r="FZ104" t="s">
        <v>170</v>
      </c>
      <c r="GC104" s="1">
        <v>41674</v>
      </c>
      <c r="GD104" t="s">
        <v>105</v>
      </c>
      <c r="GE104" s="1">
        <v>41668</v>
      </c>
      <c r="GF104" t="s">
        <v>105</v>
      </c>
      <c r="GG104" s="1">
        <v>41583</v>
      </c>
      <c r="GH104" t="s">
        <v>107</v>
      </c>
      <c r="GI104" s="1">
        <v>41582</v>
      </c>
      <c r="GJ104" t="s">
        <v>107</v>
      </c>
      <c r="GK104" s="1">
        <v>41681</v>
      </c>
      <c r="GL104" t="s">
        <v>105</v>
      </c>
      <c r="GM104" s="1">
        <v>41696</v>
      </c>
      <c r="GN104" t="s">
        <v>105</v>
      </c>
      <c r="GO104" s="1">
        <v>41627</v>
      </c>
      <c r="GP104" t="s">
        <v>101</v>
      </c>
      <c r="GQ104" s="1">
        <v>41674</v>
      </c>
      <c r="GR104" t="s">
        <v>105</v>
      </c>
      <c r="GS104" s="1">
        <v>41675</v>
      </c>
      <c r="GT104" t="s">
        <v>101</v>
      </c>
      <c r="GU104" s="1">
        <v>41669</v>
      </c>
      <c r="GV104" t="s">
        <v>105</v>
      </c>
      <c r="GW104" s="1">
        <v>41660</v>
      </c>
      <c r="GX104" t="s">
        <v>105</v>
      </c>
      <c r="GY104" s="1">
        <v>41655</v>
      </c>
      <c r="GZ104" t="s">
        <v>105</v>
      </c>
      <c r="HA104" s="1">
        <v>41576</v>
      </c>
      <c r="HB104" t="s">
        <v>107</v>
      </c>
      <c r="HC104" s="1">
        <v>41667</v>
      </c>
      <c r="HD104" t="s">
        <v>105</v>
      </c>
      <c r="HE104" s="1">
        <v>41572</v>
      </c>
      <c r="HF104" t="s">
        <v>107</v>
      </c>
      <c r="HG104" s="1">
        <v>38419</v>
      </c>
      <c r="HH104" t="s">
        <v>170</v>
      </c>
      <c r="HI104" s="1">
        <v>41669</v>
      </c>
      <c r="HJ104" t="s">
        <v>105</v>
      </c>
      <c r="HK104" s="1">
        <v>41584</v>
      </c>
      <c r="HL104" t="s">
        <v>107</v>
      </c>
      <c r="HM104" s="1">
        <v>41570</v>
      </c>
      <c r="HN104" t="s">
        <v>107</v>
      </c>
      <c r="HQ104" s="1">
        <v>41661</v>
      </c>
      <c r="HR104" t="s">
        <v>105</v>
      </c>
      <c r="HS104" s="1">
        <v>41669</v>
      </c>
      <c r="HT104" t="s">
        <v>105</v>
      </c>
      <c r="HU104" s="1">
        <v>41681</v>
      </c>
      <c r="HV104" t="s">
        <v>105</v>
      </c>
      <c r="HW104" s="1">
        <v>41667</v>
      </c>
      <c r="HX104" t="s">
        <v>105</v>
      </c>
      <c r="HY104" s="1">
        <v>41660</v>
      </c>
      <c r="HZ104" t="s">
        <v>105</v>
      </c>
      <c r="IA104" s="1">
        <v>38372</v>
      </c>
      <c r="IB104" t="s">
        <v>170</v>
      </c>
      <c r="IC104" s="1">
        <v>41578</v>
      </c>
      <c r="ID104" t="s">
        <v>107</v>
      </c>
      <c r="IE104" s="1">
        <v>41646</v>
      </c>
      <c r="IF104" t="s">
        <v>103</v>
      </c>
      <c r="IG104" s="1">
        <v>41668</v>
      </c>
      <c r="IH104" t="s">
        <v>103</v>
      </c>
      <c r="II104" s="1">
        <v>41669</v>
      </c>
      <c r="IJ104" t="s">
        <v>105</v>
      </c>
      <c r="IK104" s="1">
        <v>41627</v>
      </c>
      <c r="IL104" t="s">
        <v>101</v>
      </c>
      <c r="IM104" s="1">
        <v>41673</v>
      </c>
      <c r="IN104" t="s">
        <v>103</v>
      </c>
      <c r="IO104" s="1">
        <v>41689</v>
      </c>
      <c r="IP104" t="s">
        <v>105</v>
      </c>
      <c r="IQ104" s="1">
        <v>41673</v>
      </c>
      <c r="IR104" t="s">
        <v>105</v>
      </c>
      <c r="IS104" s="1">
        <v>41694</v>
      </c>
      <c r="IT104" t="s">
        <v>106</v>
      </c>
      <c r="IU104" s="1">
        <v>41662</v>
      </c>
      <c r="IV104" t="s">
        <v>103</v>
      </c>
      <c r="IW104" s="1">
        <v>41366</v>
      </c>
      <c r="IX104" t="s">
        <v>107</v>
      </c>
      <c r="IY104" s="1">
        <v>41576</v>
      </c>
      <c r="IZ104" t="s">
        <v>107</v>
      </c>
      <c r="JA104" s="1">
        <v>38384</v>
      </c>
      <c r="JB104" t="s">
        <v>174</v>
      </c>
      <c r="JC104" s="1">
        <v>41691</v>
      </c>
      <c r="JD104" t="s">
        <v>105</v>
      </c>
      <c r="JE104" s="1">
        <v>41666</v>
      </c>
      <c r="JF104" t="s">
        <v>105</v>
      </c>
      <c r="JI104" s="1">
        <v>41682</v>
      </c>
      <c r="JJ104" t="s">
        <v>105</v>
      </c>
      <c r="JK104" s="1">
        <v>41625</v>
      </c>
      <c r="JL104" t="s">
        <v>103</v>
      </c>
      <c r="JM104" s="1">
        <v>41683</v>
      </c>
      <c r="JN104" t="s">
        <v>105</v>
      </c>
      <c r="JO104" s="1">
        <v>41656</v>
      </c>
      <c r="JP104" t="s">
        <v>105</v>
      </c>
      <c r="JQ104" s="1">
        <v>41668</v>
      </c>
      <c r="JR104" t="s">
        <v>105</v>
      </c>
      <c r="JS104" s="1">
        <v>41662</v>
      </c>
      <c r="JT104" t="s">
        <v>105</v>
      </c>
      <c r="JU104" s="1">
        <v>41680</v>
      </c>
      <c r="JV104" t="s">
        <v>105</v>
      </c>
      <c r="JW104" s="1">
        <v>41618</v>
      </c>
      <c r="JX104" t="s">
        <v>103</v>
      </c>
      <c r="JY104" s="1">
        <v>41660</v>
      </c>
      <c r="JZ104" t="s">
        <v>105</v>
      </c>
      <c r="KA104" s="1">
        <v>41690</v>
      </c>
      <c r="KB104" t="s">
        <v>105</v>
      </c>
      <c r="KC104" s="1">
        <v>41585</v>
      </c>
      <c r="KD104" t="s">
        <v>107</v>
      </c>
      <c r="KE104" s="1">
        <v>38392</v>
      </c>
      <c r="KF104" t="s">
        <v>169</v>
      </c>
      <c r="KG104" s="1">
        <v>41661</v>
      </c>
      <c r="KH104" t="s">
        <v>105</v>
      </c>
      <c r="KK104" s="1">
        <v>41592</v>
      </c>
      <c r="KL104" t="s">
        <v>105</v>
      </c>
      <c r="KM104" s="1">
        <v>41683</v>
      </c>
      <c r="KN104" t="s">
        <v>105</v>
      </c>
      <c r="KO104" s="1">
        <v>41583</v>
      </c>
      <c r="KP104" t="s">
        <v>107</v>
      </c>
      <c r="KQ104" s="1">
        <v>41662</v>
      </c>
      <c r="KR104" t="s">
        <v>105</v>
      </c>
      <c r="KS104" s="1">
        <v>41667</v>
      </c>
      <c r="KT104" t="s">
        <v>103</v>
      </c>
      <c r="KU104" s="1">
        <v>41626</v>
      </c>
      <c r="KV104" t="s">
        <v>101</v>
      </c>
      <c r="KW104" s="1">
        <v>42396</v>
      </c>
      <c r="KX104" t="s">
        <v>105</v>
      </c>
      <c r="KY104" s="1">
        <v>41666</v>
      </c>
      <c r="KZ104" t="s">
        <v>103</v>
      </c>
      <c r="LA104" s="1">
        <v>41577</v>
      </c>
      <c r="LB104" t="s">
        <v>107</v>
      </c>
      <c r="LC104" s="1">
        <v>41669</v>
      </c>
      <c r="LD104" t="s">
        <v>105</v>
      </c>
      <c r="LE104" s="1">
        <v>41599</v>
      </c>
      <c r="LF104" t="s">
        <v>98</v>
      </c>
      <c r="LG104" s="1">
        <v>41673</v>
      </c>
      <c r="LH104" t="s">
        <v>105</v>
      </c>
      <c r="LI104" s="1">
        <v>38301</v>
      </c>
      <c r="LJ104" t="s">
        <v>169</v>
      </c>
      <c r="LO104" s="1">
        <v>41674</v>
      </c>
      <c r="LP104" t="s">
        <v>103</v>
      </c>
      <c r="LQ104" s="1">
        <v>41576</v>
      </c>
      <c r="LR104" t="s">
        <v>107</v>
      </c>
      <c r="LS104" s="1">
        <v>42355</v>
      </c>
      <c r="LT104" t="s">
        <v>105</v>
      </c>
      <c r="LU104" s="1">
        <v>38286</v>
      </c>
      <c r="LV104" t="s">
        <v>171</v>
      </c>
      <c r="LY104" s="1">
        <v>38337</v>
      </c>
      <c r="LZ104" t="s">
        <v>170</v>
      </c>
      <c r="MA104" s="1">
        <v>41670</v>
      </c>
      <c r="MB104" t="s">
        <v>105</v>
      </c>
      <c r="MC104" s="1">
        <v>41571</v>
      </c>
      <c r="MD104" t="s">
        <v>107</v>
      </c>
      <c r="ME104" s="1">
        <v>41670</v>
      </c>
      <c r="MF104" t="s">
        <v>105</v>
      </c>
      <c r="MG104" s="1">
        <v>41568</v>
      </c>
      <c r="MH104" t="s">
        <v>107</v>
      </c>
      <c r="MI104" s="1">
        <v>41578</v>
      </c>
      <c r="MJ104" t="s">
        <v>107</v>
      </c>
      <c r="MM104" s="1">
        <v>41660</v>
      </c>
      <c r="MN104" t="s">
        <v>105</v>
      </c>
      <c r="MO104" s="1">
        <v>41627</v>
      </c>
      <c r="MP104" t="s">
        <v>101</v>
      </c>
      <c r="MQ104" s="1">
        <v>38251</v>
      </c>
      <c r="MR104" t="s">
        <v>169</v>
      </c>
      <c r="MS104" s="1">
        <v>41696</v>
      </c>
      <c r="MT104" t="s">
        <v>105</v>
      </c>
      <c r="MU104" s="1">
        <v>41661</v>
      </c>
      <c r="MV104" t="s">
        <v>105</v>
      </c>
      <c r="MY104" s="1">
        <v>41592</v>
      </c>
      <c r="MZ104" t="s">
        <v>105</v>
      </c>
      <c r="NA104" s="1">
        <v>41570</v>
      </c>
      <c r="NB104" t="s">
        <v>107</v>
      </c>
      <c r="NC104" s="1">
        <v>42401</v>
      </c>
      <c r="ND104" t="s">
        <v>105</v>
      </c>
      <c r="NE104" s="1">
        <v>41570</v>
      </c>
      <c r="NF104" t="s">
        <v>101</v>
      </c>
      <c r="NG104" s="1">
        <v>41577</v>
      </c>
      <c r="NH104" t="s">
        <v>107</v>
      </c>
      <c r="NI104" s="1">
        <v>41670</v>
      </c>
      <c r="NJ104" t="s">
        <v>105</v>
      </c>
      <c r="NK104" s="1">
        <v>41673</v>
      </c>
      <c r="NL104" t="s">
        <v>105</v>
      </c>
      <c r="NM104" s="1">
        <v>41668</v>
      </c>
      <c r="NN104" t="s">
        <v>105</v>
      </c>
      <c r="NO104" s="1">
        <v>41683</v>
      </c>
      <c r="NP104" t="s">
        <v>105</v>
      </c>
      <c r="NQ104" s="1">
        <v>41585</v>
      </c>
      <c r="NR104" t="s">
        <v>107</v>
      </c>
      <c r="NS104" s="1">
        <v>41578</v>
      </c>
      <c r="NT104" t="s">
        <v>107</v>
      </c>
      <c r="NU104" s="1">
        <v>41681</v>
      </c>
      <c r="NV104" t="s">
        <v>105</v>
      </c>
      <c r="NW104" s="1">
        <v>41669</v>
      </c>
      <c r="NX104" t="s">
        <v>105</v>
      </c>
      <c r="NY104" s="1">
        <v>41667</v>
      </c>
      <c r="NZ104" t="s">
        <v>105</v>
      </c>
      <c r="OA104" s="1">
        <v>41691</v>
      </c>
      <c r="OB104" t="s">
        <v>105</v>
      </c>
      <c r="OC104" s="1">
        <v>41666</v>
      </c>
      <c r="OD104" t="s">
        <v>105</v>
      </c>
      <c r="OE104" s="1">
        <v>41592</v>
      </c>
      <c r="OF104" t="s">
        <v>105</v>
      </c>
      <c r="OG104" s="1">
        <v>41697</v>
      </c>
      <c r="OH104" t="s">
        <v>105</v>
      </c>
      <c r="OI104" s="1">
        <v>41662</v>
      </c>
      <c r="OJ104" t="s">
        <v>105</v>
      </c>
      <c r="OK104" s="1">
        <v>41661</v>
      </c>
      <c r="OL104" t="s">
        <v>105</v>
      </c>
      <c r="OM104" s="1">
        <v>41667</v>
      </c>
      <c r="ON104" t="s">
        <v>105</v>
      </c>
      <c r="OO104" s="1">
        <v>41668</v>
      </c>
      <c r="OP104" t="s">
        <v>105</v>
      </c>
      <c r="OS104" s="1">
        <v>41585</v>
      </c>
      <c r="OT104" t="s">
        <v>98</v>
      </c>
      <c r="OU104" s="1">
        <v>41669</v>
      </c>
      <c r="OV104" t="s">
        <v>105</v>
      </c>
      <c r="OW104" s="1">
        <v>41662</v>
      </c>
      <c r="OX104" t="s">
        <v>105</v>
      </c>
      <c r="OY104" s="1">
        <v>41656</v>
      </c>
      <c r="OZ104" t="s">
        <v>105</v>
      </c>
      <c r="PA104" s="1">
        <v>41583</v>
      </c>
      <c r="PB104" t="s">
        <v>107</v>
      </c>
      <c r="PC104" s="1">
        <v>41669</v>
      </c>
      <c r="PD104" t="s">
        <v>105</v>
      </c>
      <c r="PE104" s="1">
        <v>41655</v>
      </c>
      <c r="PF104" t="s">
        <v>105</v>
      </c>
      <c r="PG104" s="1">
        <v>41662</v>
      </c>
      <c r="PH104" t="s">
        <v>101</v>
      </c>
      <c r="PI104" s="1">
        <v>41695</v>
      </c>
      <c r="PJ104" t="s">
        <v>105</v>
      </c>
      <c r="PK104" s="1">
        <v>41677</v>
      </c>
      <c r="PL104" t="s">
        <v>105</v>
      </c>
      <c r="PM104" s="1">
        <v>41669</v>
      </c>
      <c r="PN104" t="s">
        <v>103</v>
      </c>
      <c r="PQ104" s="1">
        <v>38399</v>
      </c>
      <c r="PR104" t="s">
        <v>170</v>
      </c>
      <c r="PS104" s="1">
        <v>41628</v>
      </c>
      <c r="PT104" t="s">
        <v>98</v>
      </c>
      <c r="PU104" s="1">
        <v>41674</v>
      </c>
      <c r="PV104" t="s">
        <v>105</v>
      </c>
      <c r="PW104" s="1">
        <v>41660</v>
      </c>
      <c r="PX104" t="s">
        <v>105</v>
      </c>
      <c r="PY104" s="1">
        <v>41682</v>
      </c>
      <c r="PZ104" t="s">
        <v>105</v>
      </c>
      <c r="QA104" s="1">
        <v>41626</v>
      </c>
      <c r="QB104" t="s">
        <v>101</v>
      </c>
      <c r="QC104" s="1">
        <v>41674</v>
      </c>
      <c r="QD104" t="s">
        <v>106</v>
      </c>
      <c r="QE104" s="1">
        <v>41696</v>
      </c>
      <c r="QF104" t="s">
        <v>105</v>
      </c>
      <c r="QG104" s="1">
        <v>38393</v>
      </c>
      <c r="QH104" t="s">
        <v>170</v>
      </c>
      <c r="QI104" s="1">
        <v>39135</v>
      </c>
      <c r="QJ104" t="s">
        <v>159</v>
      </c>
      <c r="QK104" s="1">
        <v>41676</v>
      </c>
      <c r="QL104" t="s">
        <v>105</v>
      </c>
      <c r="QM104" s="1">
        <v>41627</v>
      </c>
      <c r="QN104" t="s">
        <v>103</v>
      </c>
      <c r="QO104" s="1">
        <v>41676</v>
      </c>
      <c r="QP104" t="s">
        <v>105</v>
      </c>
      <c r="QQ104" s="1">
        <v>42032</v>
      </c>
      <c r="QR104" t="s">
        <v>105</v>
      </c>
      <c r="QS104" s="1">
        <v>41661</v>
      </c>
      <c r="QT104" t="s">
        <v>105</v>
      </c>
      <c r="QU104" s="1">
        <v>41675</v>
      </c>
      <c r="QV104" t="s">
        <v>105</v>
      </c>
      <c r="QW104" s="1">
        <v>41682</v>
      </c>
      <c r="QX104" t="s">
        <v>105</v>
      </c>
      <c r="QY104" s="1">
        <v>41669</v>
      </c>
      <c r="QZ104" t="s">
        <v>105</v>
      </c>
      <c r="RA104" s="1">
        <v>41584</v>
      </c>
      <c r="RB104" t="s">
        <v>101</v>
      </c>
      <c r="RC104" s="1">
        <v>38411</v>
      </c>
      <c r="RD104" t="s">
        <v>170</v>
      </c>
      <c r="RG104" s="1">
        <v>41675</v>
      </c>
      <c r="RH104" t="s">
        <v>105</v>
      </c>
      <c r="RI104" s="1">
        <v>41669</v>
      </c>
      <c r="RJ104" t="s">
        <v>101</v>
      </c>
      <c r="RK104" s="1">
        <v>41682</v>
      </c>
      <c r="RL104" t="s">
        <v>105</v>
      </c>
      <c r="RM104" s="1">
        <v>41661</v>
      </c>
      <c r="RN104" t="s">
        <v>105</v>
      </c>
      <c r="RO104" s="1">
        <v>38289</v>
      </c>
      <c r="RP104" t="s">
        <v>171</v>
      </c>
      <c r="RQ104" s="1">
        <v>41582</v>
      </c>
      <c r="RR104" t="s">
        <v>107</v>
      </c>
      <c r="RS104" s="1">
        <v>41480</v>
      </c>
      <c r="RT104" t="s">
        <v>110</v>
      </c>
      <c r="RU104" s="1">
        <v>38288</v>
      </c>
      <c r="RV104" t="s">
        <v>171</v>
      </c>
      <c r="RW104" s="1">
        <v>41480</v>
      </c>
      <c r="RX104" t="s">
        <v>110</v>
      </c>
      <c r="RY104" s="1">
        <v>41564</v>
      </c>
      <c r="RZ104" t="s">
        <v>107</v>
      </c>
      <c r="SA104" s="1">
        <v>41752</v>
      </c>
      <c r="SB104" t="s">
        <v>106</v>
      </c>
      <c r="SC104" s="1">
        <v>41110</v>
      </c>
      <c r="SD104" t="s">
        <v>119</v>
      </c>
      <c r="SE104" s="1">
        <v>41578</v>
      </c>
      <c r="SF104" t="s">
        <v>107</v>
      </c>
      <c r="SG104" s="1">
        <v>42397</v>
      </c>
      <c r="SH104" t="s">
        <v>105</v>
      </c>
      <c r="SI104" s="1">
        <v>41577</v>
      </c>
      <c r="SJ104" t="s">
        <v>107</v>
      </c>
      <c r="SK104" s="1">
        <v>41676</v>
      </c>
      <c r="SL104" t="s">
        <v>105</v>
      </c>
      <c r="SM104" s="1">
        <v>41591</v>
      </c>
      <c r="SN104" t="s">
        <v>101</v>
      </c>
      <c r="SO104" s="1">
        <v>41599</v>
      </c>
      <c r="SP104" t="s">
        <v>98</v>
      </c>
      <c r="SQ104" s="1">
        <v>41656</v>
      </c>
      <c r="SR104" t="s">
        <v>105</v>
      </c>
      <c r="SS104" s="1">
        <v>41654</v>
      </c>
      <c r="ST104" t="s">
        <v>105</v>
      </c>
      <c r="SU104" s="1">
        <v>41667</v>
      </c>
      <c r="SV104" t="s">
        <v>105</v>
      </c>
      <c r="SW104" s="1">
        <v>41592</v>
      </c>
      <c r="SX104" t="s">
        <v>105</v>
      </c>
      <c r="SY104" s="1">
        <v>41681</v>
      </c>
      <c r="SZ104" t="s">
        <v>105</v>
      </c>
      <c r="TC104" s="1">
        <v>41690</v>
      </c>
      <c r="TD104" t="s">
        <v>105</v>
      </c>
      <c r="TE104" s="1">
        <v>41677</v>
      </c>
      <c r="TF104" t="s">
        <v>105</v>
      </c>
      <c r="TG104" s="1">
        <v>41576</v>
      </c>
      <c r="TH104" t="s">
        <v>107</v>
      </c>
      <c r="TI104" s="1">
        <v>41662</v>
      </c>
      <c r="TJ104" t="s">
        <v>105</v>
      </c>
      <c r="TK104" s="1">
        <v>41248</v>
      </c>
      <c r="TL104" t="s">
        <v>107</v>
      </c>
      <c r="TO104" s="1">
        <v>41585</v>
      </c>
      <c r="TP104" t="s">
        <v>105</v>
      </c>
      <c r="TQ104" s="1">
        <v>41661</v>
      </c>
      <c r="TR104" t="s">
        <v>105</v>
      </c>
      <c r="TS104" s="1">
        <v>41667</v>
      </c>
      <c r="TT104" t="s">
        <v>105</v>
      </c>
      <c r="TU104" s="1">
        <v>41655</v>
      </c>
      <c r="TV104" t="s">
        <v>105</v>
      </c>
      <c r="TY104" s="1">
        <v>41681</v>
      </c>
      <c r="TZ104" t="s">
        <v>105</v>
      </c>
      <c r="UA104" s="1">
        <v>41310</v>
      </c>
      <c r="UB104" t="s">
        <v>113</v>
      </c>
      <c r="UC104" s="1">
        <v>41598</v>
      </c>
      <c r="UD104" t="s">
        <v>98</v>
      </c>
      <c r="UE104" s="1">
        <v>38372</v>
      </c>
      <c r="UF104" t="s">
        <v>170</v>
      </c>
      <c r="UG104" s="1">
        <v>41667</v>
      </c>
      <c r="UH104" t="s">
        <v>106</v>
      </c>
      <c r="UI104" s="1">
        <v>41690</v>
      </c>
      <c r="UJ104" t="s">
        <v>105</v>
      </c>
      <c r="UK104" s="1">
        <v>41655</v>
      </c>
      <c r="UL104" t="s">
        <v>105</v>
      </c>
      <c r="UM104" s="1">
        <v>41667</v>
      </c>
      <c r="UN104" t="s">
        <v>104</v>
      </c>
      <c r="UO104" s="1">
        <v>41676</v>
      </c>
      <c r="UP104" t="s">
        <v>105</v>
      </c>
      <c r="US104" s="1">
        <v>41689</v>
      </c>
      <c r="UT104" t="s">
        <v>105</v>
      </c>
      <c r="UU104" s="1">
        <v>38407</v>
      </c>
      <c r="UV104" t="s">
        <v>169</v>
      </c>
      <c r="UW104" s="1">
        <v>41626</v>
      </c>
      <c r="UX104" t="s">
        <v>101</v>
      </c>
      <c r="UY104" s="1">
        <v>41583</v>
      </c>
      <c r="UZ104" t="s">
        <v>107</v>
      </c>
      <c r="VA104" s="1">
        <v>41698</v>
      </c>
      <c r="VB104" t="s">
        <v>105</v>
      </c>
      <c r="VC104" s="1">
        <v>41592</v>
      </c>
      <c r="VD104" t="s">
        <v>98</v>
      </c>
      <c r="VE104" s="1">
        <v>41682</v>
      </c>
      <c r="VF104" t="s">
        <v>105</v>
      </c>
      <c r="VG104" s="1">
        <v>41577</v>
      </c>
      <c r="VH104" t="s">
        <v>107</v>
      </c>
      <c r="VI104" s="1">
        <v>41576</v>
      </c>
      <c r="VJ104" t="s">
        <v>101</v>
      </c>
      <c r="VK104" s="1">
        <v>41663</v>
      </c>
      <c r="VL104" t="s">
        <v>101</v>
      </c>
      <c r="VM104" s="1">
        <v>41674</v>
      </c>
      <c r="VN104" t="s">
        <v>105</v>
      </c>
      <c r="VO104" s="1">
        <v>41668</v>
      </c>
      <c r="VP104" t="s">
        <v>101</v>
      </c>
      <c r="VQ104" s="1">
        <v>41663</v>
      </c>
      <c r="VR104" t="s">
        <v>105</v>
      </c>
      <c r="VS104" s="1">
        <v>41669</v>
      </c>
      <c r="VT104" t="s">
        <v>105</v>
      </c>
      <c r="VU104" s="1">
        <v>41673</v>
      </c>
      <c r="VV104" t="s">
        <v>101</v>
      </c>
      <c r="VW104" s="1">
        <v>41695</v>
      </c>
      <c r="VX104" t="s">
        <v>105</v>
      </c>
      <c r="VY104" s="1">
        <v>41675</v>
      </c>
      <c r="VZ104" t="s">
        <v>106</v>
      </c>
      <c r="WA104" s="1">
        <v>41613</v>
      </c>
      <c r="WB104" t="s">
        <v>98</v>
      </c>
      <c r="WC104" s="1">
        <v>41571</v>
      </c>
      <c r="WD104" t="s">
        <v>107</v>
      </c>
      <c r="WE104" s="1">
        <v>38286</v>
      </c>
      <c r="WF104" t="s">
        <v>171</v>
      </c>
      <c r="WG104" s="1">
        <v>41697</v>
      </c>
      <c r="WH104" t="s">
        <v>105</v>
      </c>
      <c r="WI104" s="1">
        <v>41688</v>
      </c>
      <c r="WJ104" t="s">
        <v>105</v>
      </c>
      <c r="WK104" s="1">
        <v>38385</v>
      </c>
      <c r="WL104" t="s">
        <v>170</v>
      </c>
      <c r="WM104" s="1">
        <v>38397</v>
      </c>
      <c r="WN104" t="s">
        <v>170</v>
      </c>
      <c r="WO104" s="1">
        <v>41577</v>
      </c>
      <c r="WP104" t="s">
        <v>107</v>
      </c>
      <c r="WQ104" s="1">
        <v>41660</v>
      </c>
      <c r="WR104" t="s">
        <v>105</v>
      </c>
      <c r="WS104" s="1">
        <v>41675</v>
      </c>
      <c r="WT104" t="s">
        <v>105</v>
      </c>
      <c r="WU104" s="1">
        <v>41674</v>
      </c>
      <c r="WV104" t="s">
        <v>105</v>
      </c>
      <c r="WY104" s="1">
        <v>41661</v>
      </c>
      <c r="WZ104" t="s">
        <v>105</v>
      </c>
      <c r="XA104" s="1">
        <v>41677</v>
      </c>
      <c r="XB104" t="s">
        <v>105</v>
      </c>
      <c r="XC104" s="1">
        <v>41656</v>
      </c>
      <c r="XD104" t="s">
        <v>105</v>
      </c>
      <c r="XE104" s="1">
        <v>41577</v>
      </c>
      <c r="XF104" t="s">
        <v>107</v>
      </c>
      <c r="XG104" s="1">
        <v>41644</v>
      </c>
      <c r="XH104" t="s">
        <v>105</v>
      </c>
      <c r="XI104" s="1">
        <v>41684</v>
      </c>
      <c r="XJ104" t="s">
        <v>105</v>
      </c>
      <c r="XK104" s="1">
        <v>38280</v>
      </c>
      <c r="XL104" t="s">
        <v>169</v>
      </c>
      <c r="XM104" s="1">
        <v>41676</v>
      </c>
      <c r="XN104" t="s">
        <v>105</v>
      </c>
      <c r="XO104" s="1">
        <v>41570</v>
      </c>
      <c r="XP104" t="s">
        <v>107</v>
      </c>
      <c r="XQ104" s="1">
        <v>41585</v>
      </c>
      <c r="XR104" t="s">
        <v>105</v>
      </c>
      <c r="XU104" s="1">
        <v>41675</v>
      </c>
      <c r="XV104" t="s">
        <v>105</v>
      </c>
      <c r="XW104" s="1">
        <v>41668</v>
      </c>
      <c r="XX104" t="s">
        <v>105</v>
      </c>
      <c r="XY104" s="1">
        <v>41655</v>
      </c>
      <c r="XZ104" t="s">
        <v>105</v>
      </c>
      <c r="YA104" s="1">
        <v>41655</v>
      </c>
      <c r="YB104" t="s">
        <v>105</v>
      </c>
      <c r="YE104" s="1">
        <v>41663</v>
      </c>
      <c r="YF104" t="s">
        <v>105</v>
      </c>
      <c r="YG104" s="1">
        <v>41674</v>
      </c>
      <c r="YH104" t="s">
        <v>105</v>
      </c>
      <c r="YI104" s="1">
        <v>41597</v>
      </c>
      <c r="YJ104" t="s">
        <v>98</v>
      </c>
      <c r="YK104" s="1">
        <v>41667</v>
      </c>
      <c r="YL104" t="s">
        <v>105</v>
      </c>
      <c r="YM104" s="1">
        <v>41675</v>
      </c>
      <c r="YN104" t="s">
        <v>101</v>
      </c>
      <c r="YO104" s="1">
        <v>41674</v>
      </c>
      <c r="YP104" t="s">
        <v>105</v>
      </c>
      <c r="YQ104" s="1">
        <v>41669</v>
      </c>
      <c r="YR104" t="s">
        <v>105</v>
      </c>
      <c r="YS104" s="1">
        <v>42397</v>
      </c>
      <c r="YT104" t="s">
        <v>105</v>
      </c>
      <c r="YU104" s="1">
        <v>41695</v>
      </c>
      <c r="YV104" t="s">
        <v>105</v>
      </c>
      <c r="YW104" s="1">
        <v>41675</v>
      </c>
      <c r="YX104" t="s">
        <v>105</v>
      </c>
      <c r="YY104" s="1">
        <v>42418</v>
      </c>
      <c r="YZ104" t="s">
        <v>105</v>
      </c>
      <c r="ZA104" s="1">
        <v>41620</v>
      </c>
      <c r="ZB104" t="s">
        <v>105</v>
      </c>
      <c r="ZC104" s="1">
        <v>41662</v>
      </c>
      <c r="ZD104" t="s">
        <v>105</v>
      </c>
      <c r="ZE104" s="1">
        <v>41689</v>
      </c>
      <c r="ZF104" t="s">
        <v>105</v>
      </c>
      <c r="ZG104" s="1">
        <v>41669</v>
      </c>
      <c r="ZH104" t="s">
        <v>105</v>
      </c>
      <c r="ZI104" s="1">
        <v>41666</v>
      </c>
      <c r="ZJ104" t="s">
        <v>105</v>
      </c>
      <c r="ZK104" s="1">
        <v>38329</v>
      </c>
      <c r="ZL104" t="s">
        <v>170</v>
      </c>
      <c r="ZM104" s="1">
        <v>41670</v>
      </c>
      <c r="ZN104" t="s">
        <v>105</v>
      </c>
      <c r="ZQ104" s="1">
        <v>36573</v>
      </c>
      <c r="ZR104" t="s">
        <v>1388</v>
      </c>
      <c r="ZS104" s="1">
        <v>41684</v>
      </c>
      <c r="ZT104" t="s">
        <v>105</v>
      </c>
      <c r="ZU104" s="1">
        <v>41485</v>
      </c>
      <c r="ZV104" t="s">
        <v>105</v>
      </c>
      <c r="ZW104" s="1">
        <v>41695</v>
      </c>
      <c r="ZX104" t="s">
        <v>105</v>
      </c>
      <c r="AAA104" s="1">
        <v>41668</v>
      </c>
      <c r="AAB104" t="s">
        <v>105</v>
      </c>
      <c r="AAC104" s="1">
        <v>41661</v>
      </c>
      <c r="AAD104" t="s">
        <v>103</v>
      </c>
      <c r="AAE104" s="1">
        <v>38195</v>
      </c>
      <c r="AAF104" t="s">
        <v>169</v>
      </c>
      <c r="AAG104" s="1">
        <v>41674</v>
      </c>
      <c r="AAH104" t="s">
        <v>105</v>
      </c>
      <c r="AAK104" s="1">
        <v>38371</v>
      </c>
      <c r="AAL104" t="s">
        <v>174</v>
      </c>
      <c r="AAM104" s="1">
        <v>41670</v>
      </c>
      <c r="AAN104" t="s">
        <v>105</v>
      </c>
      <c r="AAO104" s="1">
        <v>41612</v>
      </c>
      <c r="AAP104" t="s">
        <v>105</v>
      </c>
      <c r="AAQ104" s="1">
        <v>41669</v>
      </c>
      <c r="AAR104" t="s">
        <v>105</v>
      </c>
      <c r="AAS104" s="1">
        <v>38195</v>
      </c>
      <c r="AAT104" t="s">
        <v>168</v>
      </c>
      <c r="AAU104" s="1">
        <v>41663</v>
      </c>
      <c r="AAV104" t="s">
        <v>105</v>
      </c>
      <c r="AAW104" s="1">
        <v>41571</v>
      </c>
      <c r="AAX104" t="s">
        <v>107</v>
      </c>
      <c r="ABA104" s="1">
        <v>42397</v>
      </c>
      <c r="ABB104" t="s">
        <v>105</v>
      </c>
      <c r="ABC104" s="1">
        <v>41589</v>
      </c>
      <c r="ABD104" t="s">
        <v>103</v>
      </c>
      <c r="ABE104" s="1">
        <v>41653</v>
      </c>
      <c r="ABF104" t="s">
        <v>105</v>
      </c>
      <c r="ABG104" s="1">
        <v>41675</v>
      </c>
      <c r="ABH104" t="s">
        <v>105</v>
      </c>
      <c r="ABI104" s="1">
        <v>41577</v>
      </c>
      <c r="ABJ104" t="s">
        <v>105</v>
      </c>
      <c r="ABM104" s="1">
        <v>41676</v>
      </c>
      <c r="ABN104" t="s">
        <v>105</v>
      </c>
      <c r="ABO104" s="1">
        <v>41694</v>
      </c>
      <c r="ABP104" t="s">
        <v>105</v>
      </c>
      <c r="ABQ104" s="1">
        <v>41662</v>
      </c>
      <c r="ABR104" t="s">
        <v>105</v>
      </c>
      <c r="ABU104" s="1">
        <v>42403</v>
      </c>
      <c r="ABV104" t="s">
        <v>105</v>
      </c>
      <c r="ABW104" s="1">
        <v>41662</v>
      </c>
      <c r="ABX104" t="s">
        <v>105</v>
      </c>
      <c r="ABY104" s="1">
        <v>41668</v>
      </c>
      <c r="ABZ104" t="s">
        <v>105</v>
      </c>
      <c r="ACA104" s="1">
        <v>41667</v>
      </c>
      <c r="ACB104" t="s">
        <v>105</v>
      </c>
      <c r="ACC104" s="1">
        <v>41681</v>
      </c>
      <c r="ACD104" t="s">
        <v>105</v>
      </c>
      <c r="ACE104" s="1">
        <v>41674</v>
      </c>
      <c r="ACF104" t="s">
        <v>105</v>
      </c>
      <c r="ACG104" s="1">
        <v>42032</v>
      </c>
      <c r="ACH104" t="s">
        <v>98</v>
      </c>
      <c r="ACI104" s="1">
        <v>41613</v>
      </c>
      <c r="ACJ104" t="s">
        <v>98</v>
      </c>
      <c r="ACK104" s="1">
        <v>41597</v>
      </c>
      <c r="ACL104" t="s">
        <v>98</v>
      </c>
      <c r="ACM104" s="1">
        <v>41583</v>
      </c>
      <c r="ACN104" t="s">
        <v>107</v>
      </c>
      <c r="ACQ104" s="1">
        <v>41654</v>
      </c>
      <c r="ACR104" t="s">
        <v>105</v>
      </c>
      <c r="ACS104" s="1">
        <v>41569</v>
      </c>
      <c r="ACT104" t="s">
        <v>103</v>
      </c>
      <c r="ACU104" s="1">
        <v>38407</v>
      </c>
      <c r="ACV104" t="s">
        <v>170</v>
      </c>
      <c r="ACW104" s="1">
        <v>41578</v>
      </c>
      <c r="ACX104" t="s">
        <v>107</v>
      </c>
      <c r="ACY104" s="1">
        <v>41576</v>
      </c>
      <c r="ACZ104" t="s">
        <v>107</v>
      </c>
      <c r="ADA104" s="1">
        <v>41670</v>
      </c>
      <c r="ADB104" t="s">
        <v>105</v>
      </c>
      <c r="ADC104" s="1">
        <v>41674</v>
      </c>
      <c r="ADD104" t="s">
        <v>105</v>
      </c>
      <c r="ADE104" s="1">
        <v>38392</v>
      </c>
      <c r="ADF104" t="s">
        <v>170</v>
      </c>
      <c r="ADG104" s="1">
        <v>41569</v>
      </c>
      <c r="ADH104" t="s">
        <v>107</v>
      </c>
      <c r="ADI104" s="1">
        <v>41626</v>
      </c>
      <c r="ADJ104" t="s">
        <v>105</v>
      </c>
      <c r="ADK104" s="1">
        <v>38384</v>
      </c>
      <c r="ADL104" t="s">
        <v>170</v>
      </c>
      <c r="ADM104" s="1">
        <v>41669</v>
      </c>
      <c r="ADN104" t="s">
        <v>105</v>
      </c>
      <c r="ADQ104" s="1">
        <v>41662</v>
      </c>
      <c r="ADR104" t="s">
        <v>101</v>
      </c>
      <c r="ADS104" s="1">
        <v>41578</v>
      </c>
      <c r="ADT104" t="s">
        <v>107</v>
      </c>
      <c r="ADU104" s="1">
        <v>41585</v>
      </c>
      <c r="ADV104" t="s">
        <v>107</v>
      </c>
      <c r="ADW104" s="1">
        <v>41578</v>
      </c>
      <c r="ADX104" t="s">
        <v>107</v>
      </c>
      <c r="ADY104" s="1">
        <v>41674</v>
      </c>
      <c r="ADZ104" t="s">
        <v>105</v>
      </c>
      <c r="AEA104" s="1">
        <v>41694</v>
      </c>
      <c r="AEB104" t="s">
        <v>105</v>
      </c>
      <c r="AEC104" s="1">
        <v>41669</v>
      </c>
      <c r="AED104" t="s">
        <v>105</v>
      </c>
      <c r="AEG104" s="1">
        <v>38406</v>
      </c>
      <c r="AEH104" t="s">
        <v>170</v>
      </c>
      <c r="AEI104" s="1">
        <v>41669</v>
      </c>
      <c r="AEJ104" t="s">
        <v>103</v>
      </c>
      <c r="AEK104" s="1">
        <v>41612</v>
      </c>
      <c r="AEL104" t="s">
        <v>105</v>
      </c>
      <c r="AEM104" s="1">
        <v>41670</v>
      </c>
      <c r="AEN104" t="s">
        <v>105</v>
      </c>
      <c r="AEO104" s="1">
        <v>41584</v>
      </c>
      <c r="AEP104" t="s">
        <v>107</v>
      </c>
      <c r="AEQ104" s="1">
        <v>41578</v>
      </c>
      <c r="AER104" t="s">
        <v>105</v>
      </c>
      <c r="AEU104" s="1">
        <v>41571</v>
      </c>
      <c r="AEV104" t="s">
        <v>107</v>
      </c>
      <c r="AEW104" s="1">
        <v>38400</v>
      </c>
      <c r="AEX104" t="s">
        <v>170</v>
      </c>
      <c r="AEY104" s="1">
        <v>41661</v>
      </c>
      <c r="AEZ104" t="s">
        <v>105</v>
      </c>
      <c r="AFA104" s="1">
        <v>41656</v>
      </c>
      <c r="AFB104" t="s">
        <v>105</v>
      </c>
      <c r="AFC104" s="1">
        <v>42407</v>
      </c>
      <c r="AFD104" t="s">
        <v>105</v>
      </c>
      <c r="AFE104" s="1">
        <v>41718</v>
      </c>
      <c r="AFF104" t="s">
        <v>99</v>
      </c>
      <c r="AFI104" s="1">
        <v>41597</v>
      </c>
      <c r="AFJ104" t="s">
        <v>98</v>
      </c>
      <c r="AFK104" s="1">
        <v>41584</v>
      </c>
      <c r="AFL104" t="s">
        <v>107</v>
      </c>
      <c r="AFM104" s="1">
        <v>41669</v>
      </c>
      <c r="AFN104" t="s">
        <v>105</v>
      </c>
      <c r="AFO104" s="1">
        <v>41682</v>
      </c>
      <c r="AFP104" t="s">
        <v>106</v>
      </c>
      <c r="AFQ104" s="1">
        <v>41689</v>
      </c>
      <c r="AFR104" t="s">
        <v>105</v>
      </c>
      <c r="AFS104" s="1">
        <v>41626</v>
      </c>
      <c r="AFT104" t="s">
        <v>101</v>
      </c>
      <c r="AFU104" s="1">
        <v>41613</v>
      </c>
      <c r="AFV104" t="s">
        <v>105</v>
      </c>
      <c r="AFW104" s="1">
        <v>41590</v>
      </c>
      <c r="AFX104" t="s">
        <v>107</v>
      </c>
      <c r="AFY104" s="1">
        <v>41684</v>
      </c>
      <c r="AFZ104" t="s">
        <v>105</v>
      </c>
      <c r="AGA104" s="1">
        <v>38287</v>
      </c>
      <c r="AGB104" t="s">
        <v>171</v>
      </c>
      <c r="AGC104" s="1">
        <v>38300</v>
      </c>
      <c r="AGD104" t="s">
        <v>169</v>
      </c>
      <c r="AGE104" s="1">
        <v>41655</v>
      </c>
      <c r="AGF104" t="s">
        <v>105</v>
      </c>
      <c r="AGG104" s="1">
        <v>41670</v>
      </c>
      <c r="AGH104" t="s">
        <v>105</v>
      </c>
      <c r="AGI104" s="1">
        <v>41666</v>
      </c>
      <c r="AGJ104" t="s">
        <v>101</v>
      </c>
      <c r="AGK104" s="1">
        <v>38399</v>
      </c>
      <c r="AGL104" t="s">
        <v>170</v>
      </c>
      <c r="AGM104" s="1">
        <v>41668</v>
      </c>
      <c r="AGN104" t="s">
        <v>105</v>
      </c>
      <c r="AGO104" s="1">
        <v>41571</v>
      </c>
      <c r="AGP104" t="s">
        <v>101</v>
      </c>
      <c r="AGQ104" s="1">
        <v>41604</v>
      </c>
      <c r="AGR104" t="s">
        <v>105</v>
      </c>
      <c r="AGS104" s="1">
        <v>41661</v>
      </c>
      <c r="AGT104" t="s">
        <v>105</v>
      </c>
      <c r="AGU104" s="1">
        <v>41675</v>
      </c>
      <c r="AGV104" t="s">
        <v>105</v>
      </c>
      <c r="AGY104" s="1">
        <v>41669</v>
      </c>
      <c r="AGZ104" t="s">
        <v>105</v>
      </c>
      <c r="AHA104" s="1">
        <v>41661</v>
      </c>
      <c r="AHB104" t="s">
        <v>105</v>
      </c>
      <c r="AHC104" s="1">
        <v>41669</v>
      </c>
      <c r="AHD104" t="s">
        <v>105</v>
      </c>
      <c r="AHE104" s="1">
        <v>41596</v>
      </c>
      <c r="AHF104" t="s">
        <v>98</v>
      </c>
      <c r="AHG104" s="1">
        <v>41604</v>
      </c>
      <c r="AHH104" t="s">
        <v>105</v>
      </c>
      <c r="AHI104" s="1">
        <v>41843</v>
      </c>
      <c r="AHJ104" t="s">
        <v>101</v>
      </c>
      <c r="AHM104" s="1">
        <v>41691</v>
      </c>
      <c r="AHN104" t="s">
        <v>105</v>
      </c>
      <c r="AHO104" s="1">
        <v>42040</v>
      </c>
      <c r="AHP104" t="s">
        <v>97</v>
      </c>
      <c r="AHQ104" s="1">
        <v>41591</v>
      </c>
      <c r="AHR104" t="s">
        <v>103</v>
      </c>
      <c r="AHU104" s="1">
        <v>41753</v>
      </c>
      <c r="AHV104" t="s">
        <v>102</v>
      </c>
      <c r="AHW104" s="1">
        <v>41675</v>
      </c>
      <c r="AHX104" t="s">
        <v>105</v>
      </c>
      <c r="AHY104" s="1">
        <v>41571</v>
      </c>
      <c r="AHZ104" t="s">
        <v>107</v>
      </c>
      <c r="AIA104" s="1">
        <v>41675</v>
      </c>
      <c r="AIB104" t="s">
        <v>105</v>
      </c>
      <c r="AIC104" s="1">
        <v>41647</v>
      </c>
      <c r="AID104" t="s">
        <v>98</v>
      </c>
      <c r="AIE104" s="1">
        <v>38657</v>
      </c>
      <c r="AIF104" t="s">
        <v>166</v>
      </c>
      <c r="AIG104" s="1">
        <v>41662</v>
      </c>
      <c r="AIH104" t="s">
        <v>105</v>
      </c>
      <c r="AII104" s="1">
        <v>41662</v>
      </c>
      <c r="AIJ104" t="s">
        <v>105</v>
      </c>
      <c r="AIK104" s="1">
        <v>41656</v>
      </c>
      <c r="AIL104" t="s">
        <v>105</v>
      </c>
      <c r="AIM104" s="1">
        <v>41675</v>
      </c>
      <c r="AIN104" t="s">
        <v>105</v>
      </c>
      <c r="AIO104" s="1">
        <v>38397</v>
      </c>
      <c r="AIP104" t="s">
        <v>170</v>
      </c>
      <c r="AIQ104" s="1">
        <v>41596</v>
      </c>
      <c r="AIR104" t="s">
        <v>105</v>
      </c>
      <c r="AIS104" s="1">
        <v>41680</v>
      </c>
      <c r="AIT104" t="s">
        <v>105</v>
      </c>
      <c r="AIU104" s="1">
        <v>41667</v>
      </c>
      <c r="AIV104" t="s">
        <v>105</v>
      </c>
      <c r="AIW104" s="1">
        <v>41661</v>
      </c>
      <c r="AIX104" t="s">
        <v>105</v>
      </c>
      <c r="AIY104" s="1">
        <v>41604</v>
      </c>
      <c r="AIZ104" t="s">
        <v>105</v>
      </c>
      <c r="AJA104" s="1">
        <v>41711</v>
      </c>
      <c r="AJB104" t="s">
        <v>105</v>
      </c>
      <c r="AJC104" s="1">
        <v>41670</v>
      </c>
      <c r="AJD104" t="s">
        <v>105</v>
      </c>
      <c r="AJE104" s="1">
        <v>41670</v>
      </c>
      <c r="AJF104" t="s">
        <v>105</v>
      </c>
      <c r="AJG104" s="1">
        <v>41599</v>
      </c>
      <c r="AJH104" t="s">
        <v>98</v>
      </c>
      <c r="AJI104" s="1">
        <v>41627</v>
      </c>
      <c r="AJJ104" t="s">
        <v>105</v>
      </c>
      <c r="AJK104" s="1">
        <v>41667</v>
      </c>
      <c r="AJL104" t="s">
        <v>105</v>
      </c>
      <c r="AJM104" s="1">
        <v>41697</v>
      </c>
      <c r="AJN104" t="s">
        <v>105</v>
      </c>
      <c r="AJO104" s="1">
        <v>38244</v>
      </c>
      <c r="AJP104" t="s">
        <v>169</v>
      </c>
      <c r="AJQ104" s="1">
        <v>41583</v>
      </c>
      <c r="AJR104" t="s">
        <v>107</v>
      </c>
      <c r="AJS104" s="1">
        <v>41690</v>
      </c>
      <c r="AJT104" t="s">
        <v>105</v>
      </c>
      <c r="AJU104" s="1">
        <v>41576</v>
      </c>
      <c r="AJV104" t="s">
        <v>107</v>
      </c>
      <c r="AJW104" s="1">
        <v>41695</v>
      </c>
      <c r="AJX104" t="s">
        <v>105</v>
      </c>
      <c r="AJY104" s="1">
        <v>41583</v>
      </c>
      <c r="AJZ104" t="s">
        <v>107</v>
      </c>
      <c r="AKA104" s="1">
        <v>41577</v>
      </c>
      <c r="AKB104" t="s">
        <v>107</v>
      </c>
      <c r="AKC104" s="1">
        <v>41674</v>
      </c>
      <c r="AKD104" t="s">
        <v>105</v>
      </c>
      <c r="AKE104" s="1">
        <v>41655</v>
      </c>
      <c r="AKF104" t="s">
        <v>105</v>
      </c>
      <c r="AKG104" s="1">
        <v>41668</v>
      </c>
      <c r="AKH104" t="s">
        <v>105</v>
      </c>
      <c r="AKI104" s="1">
        <v>41662</v>
      </c>
      <c r="AKJ104" t="s">
        <v>105</v>
      </c>
      <c r="AKM104" s="1">
        <v>41675</v>
      </c>
      <c r="AKN104" t="s">
        <v>105</v>
      </c>
      <c r="AKO104" s="1">
        <v>41613</v>
      </c>
      <c r="AKP104" t="s">
        <v>98</v>
      </c>
      <c r="AKQ104" s="1">
        <v>41597</v>
      </c>
      <c r="AKR104" t="s">
        <v>103</v>
      </c>
      <c r="AKS104" s="1">
        <v>41669</v>
      </c>
      <c r="AKT104" t="s">
        <v>105</v>
      </c>
      <c r="AKU104" s="1">
        <v>41599</v>
      </c>
      <c r="AKV104" t="s">
        <v>98</v>
      </c>
      <c r="AKW104" s="1">
        <v>41599</v>
      </c>
      <c r="AKX104" t="s">
        <v>103</v>
      </c>
      <c r="AKY104" s="1">
        <v>41661</v>
      </c>
      <c r="AKZ104" t="s">
        <v>103</v>
      </c>
      <c r="ALA104" s="1">
        <v>41570</v>
      </c>
      <c r="ALB104" t="s">
        <v>107</v>
      </c>
      <c r="ALC104" s="1">
        <v>41667</v>
      </c>
      <c r="ALD104" t="s">
        <v>105</v>
      </c>
      <c r="ALE104" s="1">
        <v>41771</v>
      </c>
      <c r="ALF104" t="s">
        <v>105</v>
      </c>
      <c r="ALG104" s="1">
        <v>41661</v>
      </c>
      <c r="ALH104" t="s">
        <v>101</v>
      </c>
      <c r="ALM104" s="1">
        <v>41661</v>
      </c>
      <c r="ALN104" t="s">
        <v>103</v>
      </c>
      <c r="ALO104" s="1">
        <v>38379</v>
      </c>
      <c r="ALP104" t="s">
        <v>170</v>
      </c>
      <c r="ALQ104" s="1">
        <v>38294</v>
      </c>
      <c r="ALR104" t="s">
        <v>171</v>
      </c>
      <c r="ALS104" s="1">
        <v>38209</v>
      </c>
      <c r="ALT104" t="s">
        <v>169</v>
      </c>
      <c r="ALU104" s="1">
        <v>41655</v>
      </c>
      <c r="ALV104" t="s">
        <v>105</v>
      </c>
      <c r="ALW104" s="1">
        <v>41660</v>
      </c>
      <c r="ALX104" t="s">
        <v>105</v>
      </c>
      <c r="ALY104" s="1">
        <v>38405</v>
      </c>
      <c r="ALZ104" t="s">
        <v>170</v>
      </c>
      <c r="AMA104" s="1">
        <v>41474</v>
      </c>
      <c r="AMB104" t="s">
        <v>109</v>
      </c>
      <c r="AMC104" s="1">
        <v>41575</v>
      </c>
      <c r="AMD104" t="s">
        <v>107</v>
      </c>
      <c r="AME104" s="1">
        <v>41691</v>
      </c>
      <c r="AMF104" t="s">
        <v>105</v>
      </c>
      <c r="AMG104" s="1">
        <v>41683</v>
      </c>
      <c r="AMH104" t="s">
        <v>105</v>
      </c>
      <c r="AMI104" s="1">
        <v>38400</v>
      </c>
      <c r="AMJ104" t="s">
        <v>170</v>
      </c>
      <c r="AMK104" s="1">
        <v>41668</v>
      </c>
      <c r="AML104" t="s">
        <v>105</v>
      </c>
      <c r="AMM104" s="1">
        <v>41661</v>
      </c>
      <c r="AMN104" t="s">
        <v>105</v>
      </c>
      <c r="AMO104" s="1">
        <v>41597</v>
      </c>
      <c r="AMP104" t="s">
        <v>101</v>
      </c>
      <c r="AMQ104" s="1">
        <v>42396</v>
      </c>
      <c r="AMR104" t="s">
        <v>105</v>
      </c>
      <c r="AMS104" s="1">
        <v>41669</v>
      </c>
      <c r="AMT104" t="s">
        <v>105</v>
      </c>
      <c r="AMU104" s="1">
        <v>41676</v>
      </c>
      <c r="AMV104" t="s">
        <v>105</v>
      </c>
      <c r="AMW104" s="1">
        <v>41578</v>
      </c>
      <c r="AMX104" t="s">
        <v>107</v>
      </c>
    </row>
    <row r="105" spans="1:1040" x14ac:dyDescent="0.2">
      <c r="E105" s="1">
        <v>41539</v>
      </c>
      <c r="F105" t="s">
        <v>104</v>
      </c>
      <c r="G105" s="1">
        <v>41695</v>
      </c>
      <c r="H105" t="s">
        <v>106</v>
      </c>
      <c r="I105" s="1">
        <v>41669</v>
      </c>
      <c r="K105" s="1">
        <v>41660</v>
      </c>
      <c r="L105" t="s">
        <v>106</v>
      </c>
      <c r="O105" s="1">
        <v>41673</v>
      </c>
      <c r="P105" t="s">
        <v>106</v>
      </c>
      <c r="S105" s="1">
        <v>41598</v>
      </c>
      <c r="T105" t="s">
        <v>106</v>
      </c>
      <c r="U105" s="1">
        <v>41669</v>
      </c>
      <c r="V105" t="s">
        <v>104</v>
      </c>
      <c r="W105" s="1">
        <v>41690</v>
      </c>
      <c r="X105" t="s">
        <v>106</v>
      </c>
      <c r="Y105" s="1">
        <v>41666</v>
      </c>
      <c r="Z105" t="s">
        <v>106</v>
      </c>
      <c r="AA105" s="1">
        <v>41668</v>
      </c>
      <c r="AB105" t="s">
        <v>106</v>
      </c>
      <c r="AE105" s="1">
        <v>41583</v>
      </c>
      <c r="AF105" t="s">
        <v>108</v>
      </c>
      <c r="AG105" s="1">
        <v>41668</v>
      </c>
      <c r="AH105" t="s">
        <v>106</v>
      </c>
      <c r="AI105" s="1">
        <v>41688</v>
      </c>
      <c r="AJ105" t="s">
        <v>106</v>
      </c>
      <c r="AK105" s="1">
        <v>41669</v>
      </c>
      <c r="AL105" t="s">
        <v>106</v>
      </c>
      <c r="AM105" s="1">
        <v>41571</v>
      </c>
      <c r="AN105" t="s">
        <v>102</v>
      </c>
      <c r="AO105" s="1">
        <v>41556</v>
      </c>
      <c r="AP105" t="s">
        <v>104</v>
      </c>
      <c r="AQ105" s="1">
        <v>41565</v>
      </c>
      <c r="AR105" t="s">
        <v>102</v>
      </c>
      <c r="AS105" s="1">
        <v>38294</v>
      </c>
      <c r="AT105" t="s">
        <v>171</v>
      </c>
      <c r="AU105" s="1">
        <v>41655</v>
      </c>
      <c r="AV105" t="s">
        <v>106</v>
      </c>
      <c r="AW105" s="1">
        <v>41661</v>
      </c>
      <c r="AX105" t="s">
        <v>106</v>
      </c>
      <c r="AY105" s="1">
        <v>41667</v>
      </c>
      <c r="AZ105" t="s">
        <v>106</v>
      </c>
      <c r="BA105" s="1">
        <v>41507</v>
      </c>
      <c r="BB105" t="s">
        <v>102</v>
      </c>
      <c r="BC105" s="1">
        <v>41661</v>
      </c>
      <c r="BD105" t="s">
        <v>106</v>
      </c>
      <c r="BG105" s="1">
        <v>41681</v>
      </c>
      <c r="BH105" t="s">
        <v>106</v>
      </c>
      <c r="BK105" s="1">
        <v>41576</v>
      </c>
      <c r="BL105" t="s">
        <v>104</v>
      </c>
      <c r="BM105" s="1">
        <v>41690</v>
      </c>
      <c r="BN105" t="s">
        <v>106</v>
      </c>
      <c r="BQ105" s="1">
        <v>41669</v>
      </c>
      <c r="BR105" t="s">
        <v>106</v>
      </c>
      <c r="BS105" s="1">
        <v>41655</v>
      </c>
      <c r="BT105" t="s">
        <v>106</v>
      </c>
      <c r="BU105" s="1">
        <v>41675</v>
      </c>
      <c r="BV105" t="s">
        <v>106</v>
      </c>
      <c r="BW105" s="1">
        <v>41675</v>
      </c>
      <c r="BX105" t="s">
        <v>106</v>
      </c>
      <c r="BY105" s="1">
        <v>41571</v>
      </c>
      <c r="BZ105" t="s">
        <v>108</v>
      </c>
      <c r="CC105" s="1">
        <v>41662</v>
      </c>
      <c r="CD105" t="s">
        <v>106</v>
      </c>
      <c r="CE105" s="1">
        <v>38197</v>
      </c>
      <c r="CF105" t="s">
        <v>172</v>
      </c>
      <c r="CG105" s="1">
        <v>41617</v>
      </c>
      <c r="CH105" t="s">
        <v>99</v>
      </c>
      <c r="CI105" s="1">
        <v>41688</v>
      </c>
      <c r="CJ105" t="s">
        <v>106</v>
      </c>
      <c r="CK105" s="1">
        <v>41673</v>
      </c>
      <c r="CL105" t="s">
        <v>106</v>
      </c>
      <c r="CM105" s="1">
        <v>41583</v>
      </c>
      <c r="CN105" t="s">
        <v>106</v>
      </c>
      <c r="CO105" s="1">
        <v>41548</v>
      </c>
      <c r="CP105" t="s">
        <v>104</v>
      </c>
      <c r="CQ105" s="1">
        <v>41585</v>
      </c>
      <c r="CR105" t="s">
        <v>108</v>
      </c>
      <c r="CS105" s="1">
        <v>41582</v>
      </c>
      <c r="CT105" t="s">
        <v>107</v>
      </c>
      <c r="CU105" s="1">
        <v>38287</v>
      </c>
      <c r="CV105" t="s">
        <v>451</v>
      </c>
      <c r="CW105" s="1">
        <v>41653</v>
      </c>
      <c r="CX105" t="s">
        <v>106</v>
      </c>
      <c r="CY105" s="1">
        <v>41655</v>
      </c>
      <c r="CZ105" t="s">
        <v>106</v>
      </c>
      <c r="DA105" s="1">
        <v>41668</v>
      </c>
      <c r="DB105" t="s">
        <v>106</v>
      </c>
      <c r="DC105" s="1">
        <v>41681</v>
      </c>
      <c r="DD105" t="s">
        <v>106</v>
      </c>
      <c r="DE105" s="1">
        <v>41663</v>
      </c>
      <c r="DF105" t="s">
        <v>106</v>
      </c>
      <c r="DI105" s="1">
        <v>41669</v>
      </c>
      <c r="DJ105" t="s">
        <v>106</v>
      </c>
      <c r="DK105" s="1">
        <v>41598</v>
      </c>
      <c r="DL105" t="s">
        <v>99</v>
      </c>
      <c r="DM105" s="1">
        <v>41697</v>
      </c>
      <c r="DN105" t="s">
        <v>106</v>
      </c>
      <c r="DO105" s="1">
        <v>41667</v>
      </c>
      <c r="DP105" t="s">
        <v>106</v>
      </c>
      <c r="DQ105" s="1">
        <v>41676</v>
      </c>
      <c r="DR105" t="s">
        <v>106</v>
      </c>
      <c r="DS105" s="1">
        <v>38281</v>
      </c>
      <c r="DT105" t="s">
        <v>171</v>
      </c>
      <c r="DU105" s="1">
        <v>38379</v>
      </c>
      <c r="DV105" t="s">
        <v>170</v>
      </c>
      <c r="DW105" s="1">
        <v>41584</v>
      </c>
      <c r="DX105" t="s">
        <v>108</v>
      </c>
      <c r="EA105" s="1">
        <v>41654</v>
      </c>
      <c r="EB105" t="s">
        <v>106</v>
      </c>
      <c r="EC105" s="1">
        <v>41673</v>
      </c>
      <c r="ED105" t="s">
        <v>106</v>
      </c>
      <c r="EE105" s="1">
        <v>38328</v>
      </c>
      <c r="EF105" t="s">
        <v>171</v>
      </c>
      <c r="EI105" s="1">
        <v>41674</v>
      </c>
      <c r="EJ105" t="s">
        <v>106</v>
      </c>
      <c r="EK105" s="1">
        <v>38279</v>
      </c>
      <c r="EL105" t="s">
        <v>171</v>
      </c>
      <c r="EM105" s="1">
        <v>41663</v>
      </c>
      <c r="EN105" t="s">
        <v>106</v>
      </c>
      <c r="EO105" s="1">
        <v>41486</v>
      </c>
      <c r="EP105" t="s">
        <v>102</v>
      </c>
      <c r="EQ105" s="1">
        <v>41596</v>
      </c>
      <c r="ER105" t="s">
        <v>106</v>
      </c>
      <c r="EU105" s="1">
        <v>41663</v>
      </c>
      <c r="EV105" t="s">
        <v>106</v>
      </c>
      <c r="EW105" s="1">
        <v>41688</v>
      </c>
      <c r="EX105" t="s">
        <v>106</v>
      </c>
      <c r="EY105" s="1">
        <v>41578</v>
      </c>
      <c r="EZ105" t="s">
        <v>108</v>
      </c>
      <c r="FA105" s="1">
        <v>41676</v>
      </c>
      <c r="FB105" t="s">
        <v>106</v>
      </c>
      <c r="FE105" s="1">
        <v>41599</v>
      </c>
      <c r="FF105" t="s">
        <v>99</v>
      </c>
      <c r="FG105" s="1">
        <v>41662</v>
      </c>
      <c r="FH105" t="s">
        <v>106</v>
      </c>
      <c r="FM105" s="1">
        <v>41689</v>
      </c>
      <c r="FN105" t="s">
        <v>106</v>
      </c>
      <c r="FO105" s="1">
        <v>41681</v>
      </c>
      <c r="FP105" t="s">
        <v>106</v>
      </c>
      <c r="FS105" s="1">
        <v>41578</v>
      </c>
      <c r="FT105" t="s">
        <v>107</v>
      </c>
      <c r="FU105" s="1">
        <v>41681</v>
      </c>
      <c r="FV105" t="s">
        <v>106</v>
      </c>
      <c r="FW105" s="1">
        <v>41487</v>
      </c>
      <c r="FX105" t="s">
        <v>104</v>
      </c>
      <c r="FY105" s="1">
        <v>38279</v>
      </c>
      <c r="FZ105" t="s">
        <v>171</v>
      </c>
      <c r="GC105" s="1">
        <v>41674</v>
      </c>
      <c r="GD105" t="s">
        <v>106</v>
      </c>
      <c r="GE105" s="1">
        <v>41668</v>
      </c>
      <c r="GF105" t="s">
        <v>106</v>
      </c>
      <c r="GG105" s="1">
        <v>41583</v>
      </c>
      <c r="GH105" t="s">
        <v>108</v>
      </c>
      <c r="GI105" s="1">
        <v>41582</v>
      </c>
      <c r="GJ105" t="s">
        <v>108</v>
      </c>
      <c r="GK105" s="1">
        <v>41681</v>
      </c>
      <c r="GL105" t="s">
        <v>106</v>
      </c>
      <c r="GM105" s="1">
        <v>41696</v>
      </c>
      <c r="GN105" t="s">
        <v>106</v>
      </c>
      <c r="GO105" s="1">
        <v>41537</v>
      </c>
      <c r="GP105" t="s">
        <v>102</v>
      </c>
      <c r="GQ105" s="1">
        <v>41674</v>
      </c>
      <c r="GR105" t="s">
        <v>106</v>
      </c>
      <c r="GS105" s="1">
        <v>41577</v>
      </c>
      <c r="GT105" t="s">
        <v>102</v>
      </c>
      <c r="GU105" s="1">
        <v>41669</v>
      </c>
      <c r="GV105" t="s">
        <v>106</v>
      </c>
      <c r="GW105" s="1">
        <v>41660</v>
      </c>
      <c r="GX105" t="s">
        <v>106</v>
      </c>
      <c r="GY105" s="1">
        <v>41655</v>
      </c>
      <c r="GZ105" t="s">
        <v>106</v>
      </c>
      <c r="HA105" s="1">
        <v>41576</v>
      </c>
      <c r="HB105" t="s">
        <v>108</v>
      </c>
      <c r="HC105" s="1">
        <v>41667</v>
      </c>
      <c r="HD105" t="s">
        <v>106</v>
      </c>
      <c r="HE105" s="1">
        <v>41572</v>
      </c>
      <c r="HF105" t="s">
        <v>108</v>
      </c>
      <c r="HG105" s="1" t="s">
        <v>461</v>
      </c>
      <c r="HH105" t="s">
        <v>174</v>
      </c>
      <c r="HI105" s="1">
        <v>41669</v>
      </c>
      <c r="HJ105" t="s">
        <v>106</v>
      </c>
      <c r="HK105" s="1">
        <v>41584</v>
      </c>
      <c r="HL105" t="s">
        <v>108</v>
      </c>
      <c r="HM105" s="1">
        <v>41570</v>
      </c>
      <c r="HN105" t="s">
        <v>108</v>
      </c>
      <c r="HQ105" s="1">
        <v>41661</v>
      </c>
      <c r="HR105" t="s">
        <v>106</v>
      </c>
      <c r="HS105" s="1">
        <v>41669</v>
      </c>
      <c r="HT105" t="s">
        <v>106</v>
      </c>
      <c r="HU105" s="1">
        <v>41681</v>
      </c>
      <c r="HV105" t="s">
        <v>106</v>
      </c>
      <c r="HW105" s="1">
        <v>41667</v>
      </c>
      <c r="HX105" t="s">
        <v>106</v>
      </c>
      <c r="HY105" s="1">
        <v>41660</v>
      </c>
      <c r="HZ105" t="s">
        <v>106</v>
      </c>
      <c r="IA105" s="1">
        <v>38279</v>
      </c>
      <c r="IB105" t="s">
        <v>171</v>
      </c>
      <c r="IC105" s="1">
        <v>41578</v>
      </c>
      <c r="ID105" t="s">
        <v>108</v>
      </c>
      <c r="IE105" s="1">
        <v>41557</v>
      </c>
      <c r="IF105" t="s">
        <v>104</v>
      </c>
      <c r="IG105" s="1">
        <v>41584</v>
      </c>
      <c r="IH105" t="s">
        <v>104</v>
      </c>
      <c r="II105" s="1">
        <v>41669</v>
      </c>
      <c r="IJ105" t="s">
        <v>106</v>
      </c>
      <c r="IK105" s="1">
        <v>41543</v>
      </c>
      <c r="IL105" t="s">
        <v>102</v>
      </c>
      <c r="IM105" s="1">
        <v>41589</v>
      </c>
      <c r="IN105" t="s">
        <v>104</v>
      </c>
      <c r="IO105" s="1">
        <v>41689</v>
      </c>
      <c r="IP105" t="s">
        <v>106</v>
      </c>
      <c r="IQ105" s="1">
        <v>41673</v>
      </c>
      <c r="IR105" t="s">
        <v>106</v>
      </c>
      <c r="IS105" s="1">
        <v>41584</v>
      </c>
      <c r="IT105" t="s">
        <v>107</v>
      </c>
      <c r="IU105" s="1">
        <v>41577</v>
      </c>
      <c r="IV105" t="s">
        <v>104</v>
      </c>
      <c r="IW105" s="1">
        <v>41366</v>
      </c>
      <c r="IX105" t="s">
        <v>108</v>
      </c>
      <c r="IY105" s="1">
        <v>41576</v>
      </c>
      <c r="IZ105" t="s">
        <v>108</v>
      </c>
      <c r="JA105" s="1">
        <v>38384</v>
      </c>
      <c r="JB105" t="s">
        <v>179</v>
      </c>
      <c r="JC105" s="1">
        <v>41691</v>
      </c>
      <c r="JD105" t="s">
        <v>106</v>
      </c>
      <c r="JE105" s="1">
        <v>41666</v>
      </c>
      <c r="JF105" t="s">
        <v>106</v>
      </c>
      <c r="JI105" s="1">
        <v>41682</v>
      </c>
      <c r="JJ105" t="s">
        <v>106</v>
      </c>
      <c r="JK105" s="1">
        <v>41542</v>
      </c>
      <c r="JL105" t="s">
        <v>104</v>
      </c>
      <c r="JM105" s="1">
        <v>41683</v>
      </c>
      <c r="JN105" t="s">
        <v>106</v>
      </c>
      <c r="JO105" s="1">
        <v>41656</v>
      </c>
      <c r="JP105" t="s">
        <v>106</v>
      </c>
      <c r="JQ105" s="1">
        <v>41668</v>
      </c>
      <c r="JR105" t="s">
        <v>106</v>
      </c>
      <c r="JS105" s="1">
        <v>41662</v>
      </c>
      <c r="JT105" t="s">
        <v>106</v>
      </c>
      <c r="JU105" s="1">
        <v>41680</v>
      </c>
      <c r="JV105" t="s">
        <v>106</v>
      </c>
      <c r="JW105" s="1">
        <v>41542</v>
      </c>
      <c r="JX105" t="s">
        <v>104</v>
      </c>
      <c r="JY105" s="1">
        <v>41660</v>
      </c>
      <c r="JZ105" t="s">
        <v>106</v>
      </c>
      <c r="KA105" s="1">
        <v>41690</v>
      </c>
      <c r="KB105" t="s">
        <v>106</v>
      </c>
      <c r="KC105" s="1">
        <v>41585</v>
      </c>
      <c r="KD105" t="s">
        <v>108</v>
      </c>
      <c r="KE105" s="1">
        <v>38392</v>
      </c>
      <c r="KF105" t="s">
        <v>170</v>
      </c>
      <c r="KG105" s="1">
        <v>41661</v>
      </c>
      <c r="KH105" t="s">
        <v>106</v>
      </c>
      <c r="KK105" s="1">
        <v>41592</v>
      </c>
      <c r="KL105" t="s">
        <v>106</v>
      </c>
      <c r="KM105" s="1">
        <v>41683</v>
      </c>
      <c r="KN105" t="s">
        <v>106</v>
      </c>
      <c r="KO105" s="1">
        <v>41583</v>
      </c>
      <c r="KP105" t="s">
        <v>108</v>
      </c>
      <c r="KQ105" s="1">
        <v>41662</v>
      </c>
      <c r="KR105" t="s">
        <v>106</v>
      </c>
      <c r="KS105" s="1">
        <v>41590</v>
      </c>
      <c r="KT105" t="s">
        <v>104</v>
      </c>
      <c r="KU105" s="1">
        <v>41535</v>
      </c>
      <c r="KV105" t="s">
        <v>102</v>
      </c>
      <c r="KW105" s="1">
        <v>41661</v>
      </c>
      <c r="KX105" t="s">
        <v>106</v>
      </c>
      <c r="KY105" s="1">
        <v>41575</v>
      </c>
      <c r="KZ105" t="s">
        <v>104</v>
      </c>
      <c r="LA105" s="1">
        <v>41577</v>
      </c>
      <c r="LB105" t="s">
        <v>108</v>
      </c>
      <c r="LC105" s="1">
        <v>41669</v>
      </c>
      <c r="LD105" t="s">
        <v>106</v>
      </c>
      <c r="LE105" s="1">
        <v>41599</v>
      </c>
      <c r="LF105" t="s">
        <v>99</v>
      </c>
      <c r="LG105" s="1">
        <v>41673</v>
      </c>
      <c r="LH105" t="s">
        <v>106</v>
      </c>
      <c r="LI105" s="1">
        <v>38301</v>
      </c>
      <c r="LJ105" t="s">
        <v>170</v>
      </c>
      <c r="LO105" s="1">
        <v>41583</v>
      </c>
      <c r="LP105" t="s">
        <v>104</v>
      </c>
      <c r="LQ105" s="1">
        <v>41576</v>
      </c>
      <c r="LR105" t="s">
        <v>108</v>
      </c>
      <c r="LS105" s="1">
        <v>42284</v>
      </c>
      <c r="LT105" t="s">
        <v>113</v>
      </c>
      <c r="LU105" s="1">
        <v>38195</v>
      </c>
      <c r="LV105" t="s">
        <v>172</v>
      </c>
      <c r="LY105" s="1">
        <v>38239</v>
      </c>
      <c r="LZ105" t="s">
        <v>171</v>
      </c>
      <c r="MA105" s="1">
        <v>41670</v>
      </c>
      <c r="MB105" t="s">
        <v>106</v>
      </c>
      <c r="MC105" s="1">
        <v>41571</v>
      </c>
      <c r="MD105" t="s">
        <v>108</v>
      </c>
      <c r="ME105" s="1">
        <v>41670</v>
      </c>
      <c r="MF105" t="s">
        <v>106</v>
      </c>
      <c r="MG105" s="1">
        <v>41568</v>
      </c>
      <c r="MH105" t="s">
        <v>108</v>
      </c>
      <c r="MI105" s="1">
        <v>41578</v>
      </c>
      <c r="MJ105" t="s">
        <v>108</v>
      </c>
      <c r="MM105" s="1">
        <v>41660</v>
      </c>
      <c r="MN105" t="s">
        <v>106</v>
      </c>
      <c r="MO105" s="1">
        <v>41536</v>
      </c>
      <c r="MP105" t="s">
        <v>102</v>
      </c>
      <c r="MQ105" s="1">
        <v>38251</v>
      </c>
      <c r="MR105" t="s">
        <v>170</v>
      </c>
      <c r="MS105" s="1">
        <v>41696</v>
      </c>
      <c r="MT105" t="s">
        <v>106</v>
      </c>
      <c r="MU105" s="1">
        <v>41661</v>
      </c>
      <c r="MV105" t="s">
        <v>106</v>
      </c>
      <c r="MY105" s="1">
        <v>41592</v>
      </c>
      <c r="MZ105" t="s">
        <v>106</v>
      </c>
      <c r="NA105" s="1">
        <v>41570</v>
      </c>
      <c r="NB105" t="s">
        <v>108</v>
      </c>
      <c r="NC105" s="1">
        <v>41673</v>
      </c>
      <c r="ND105" t="s">
        <v>106</v>
      </c>
      <c r="NE105" s="1">
        <v>41485</v>
      </c>
      <c r="NF105" t="s">
        <v>102</v>
      </c>
      <c r="NG105" s="1">
        <v>41577</v>
      </c>
      <c r="NH105" t="s">
        <v>108</v>
      </c>
      <c r="NI105" s="1">
        <v>41670</v>
      </c>
      <c r="NJ105" t="s">
        <v>106</v>
      </c>
      <c r="NK105" s="1">
        <v>41673</v>
      </c>
      <c r="NL105" t="s">
        <v>106</v>
      </c>
      <c r="NM105" s="1">
        <v>41668</v>
      </c>
      <c r="NN105" t="s">
        <v>106</v>
      </c>
      <c r="NO105" s="1">
        <v>41683</v>
      </c>
      <c r="NP105" t="s">
        <v>106</v>
      </c>
      <c r="NQ105" s="1">
        <v>41585</v>
      </c>
      <c r="NR105" t="s">
        <v>108</v>
      </c>
      <c r="NS105" s="1">
        <v>41578</v>
      </c>
      <c r="NT105" t="s">
        <v>108</v>
      </c>
      <c r="NU105" s="1">
        <v>41681</v>
      </c>
      <c r="NV105" t="s">
        <v>106</v>
      </c>
      <c r="NW105" s="1">
        <v>41669</v>
      </c>
      <c r="NX105" t="s">
        <v>106</v>
      </c>
      <c r="NY105" s="1">
        <v>41667</v>
      </c>
      <c r="NZ105" t="s">
        <v>106</v>
      </c>
      <c r="OA105" s="1">
        <v>41691</v>
      </c>
      <c r="OB105" t="s">
        <v>106</v>
      </c>
      <c r="OC105" s="1">
        <v>41666</v>
      </c>
      <c r="OD105" t="s">
        <v>106</v>
      </c>
      <c r="OE105" s="1">
        <v>41592</v>
      </c>
      <c r="OF105" t="s">
        <v>106</v>
      </c>
      <c r="OG105" s="1">
        <v>41697</v>
      </c>
      <c r="OH105" t="s">
        <v>106</v>
      </c>
      <c r="OI105" s="1">
        <v>41662</v>
      </c>
      <c r="OJ105" t="s">
        <v>106</v>
      </c>
      <c r="OK105" s="1">
        <v>41661</v>
      </c>
      <c r="OL105" t="s">
        <v>106</v>
      </c>
      <c r="OM105" s="1">
        <v>41667</v>
      </c>
      <c r="ON105" t="s">
        <v>106</v>
      </c>
      <c r="OO105" s="1">
        <v>41669</v>
      </c>
      <c r="OP105" t="s">
        <v>106</v>
      </c>
      <c r="OS105" s="1">
        <v>41585</v>
      </c>
      <c r="OT105" t="s">
        <v>99</v>
      </c>
      <c r="OU105" s="1">
        <v>41669</v>
      </c>
      <c r="OV105" t="s">
        <v>106</v>
      </c>
      <c r="OW105" s="1">
        <v>41662</v>
      </c>
      <c r="OX105" t="s">
        <v>106</v>
      </c>
      <c r="OY105" s="1">
        <v>41656</v>
      </c>
      <c r="OZ105" t="s">
        <v>106</v>
      </c>
      <c r="PA105" s="1">
        <v>41583</v>
      </c>
      <c r="PB105" t="s">
        <v>108</v>
      </c>
      <c r="PC105" s="1">
        <v>41669</v>
      </c>
      <c r="PD105" t="s">
        <v>106</v>
      </c>
      <c r="PE105" s="1">
        <v>41655</v>
      </c>
      <c r="PF105" t="s">
        <v>106</v>
      </c>
      <c r="PG105" s="1">
        <v>41571</v>
      </c>
      <c r="PH105" t="s">
        <v>102</v>
      </c>
      <c r="PI105" s="1">
        <v>41695</v>
      </c>
      <c r="PJ105" t="s">
        <v>106</v>
      </c>
      <c r="PK105" s="1">
        <v>41677</v>
      </c>
      <c r="PL105" t="s">
        <v>106</v>
      </c>
      <c r="PM105" s="1">
        <v>41577</v>
      </c>
      <c r="PN105" t="s">
        <v>104</v>
      </c>
      <c r="PQ105" s="1">
        <v>38287</v>
      </c>
      <c r="PR105" t="s">
        <v>171</v>
      </c>
      <c r="PS105" s="1">
        <v>41628</v>
      </c>
      <c r="PT105" t="s">
        <v>99</v>
      </c>
      <c r="PU105" s="1">
        <v>41674</v>
      </c>
      <c r="PV105" t="s">
        <v>106</v>
      </c>
      <c r="PW105" s="1">
        <v>41660</v>
      </c>
      <c r="PX105" t="s">
        <v>106</v>
      </c>
      <c r="PY105" s="1">
        <v>41682</v>
      </c>
      <c r="PZ105" t="s">
        <v>106</v>
      </c>
      <c r="QA105" s="1">
        <v>41535</v>
      </c>
      <c r="QB105" t="s">
        <v>102</v>
      </c>
      <c r="QC105" s="1">
        <v>41576</v>
      </c>
      <c r="QD105" t="s">
        <v>107</v>
      </c>
      <c r="QE105" s="1">
        <v>41696</v>
      </c>
      <c r="QF105" t="s">
        <v>106</v>
      </c>
      <c r="QG105" s="1">
        <v>38277</v>
      </c>
      <c r="QH105" t="s">
        <v>171</v>
      </c>
      <c r="QI105" s="1">
        <v>39135</v>
      </c>
      <c r="QJ105" t="s">
        <v>160</v>
      </c>
      <c r="QK105" s="1">
        <v>41676</v>
      </c>
      <c r="QL105" t="s">
        <v>106</v>
      </c>
      <c r="QM105" s="1">
        <v>41543</v>
      </c>
      <c r="QN105" t="s">
        <v>104</v>
      </c>
      <c r="QO105" s="1">
        <v>41676</v>
      </c>
      <c r="QP105" t="s">
        <v>106</v>
      </c>
      <c r="QQ105" s="1">
        <v>42032</v>
      </c>
      <c r="QR105" t="s">
        <v>106</v>
      </c>
      <c r="QS105" s="1">
        <v>41661</v>
      </c>
      <c r="QT105" t="s">
        <v>106</v>
      </c>
      <c r="QU105" s="1">
        <v>41675</v>
      </c>
      <c r="QV105" t="s">
        <v>106</v>
      </c>
      <c r="QW105" s="1">
        <v>41682</v>
      </c>
      <c r="QX105" t="s">
        <v>106</v>
      </c>
      <c r="QY105" s="1">
        <v>41669</v>
      </c>
      <c r="QZ105" t="s">
        <v>106</v>
      </c>
      <c r="RA105" s="1">
        <v>41493</v>
      </c>
      <c r="RB105" t="s">
        <v>102</v>
      </c>
      <c r="RC105" s="1">
        <v>38279</v>
      </c>
      <c r="RD105" t="s">
        <v>171</v>
      </c>
      <c r="RG105" s="1">
        <v>41675</v>
      </c>
      <c r="RH105" t="s">
        <v>106</v>
      </c>
      <c r="RI105" s="1">
        <v>41578</v>
      </c>
      <c r="RJ105" t="s">
        <v>102</v>
      </c>
      <c r="RK105" s="1">
        <v>41682</v>
      </c>
      <c r="RL105" t="s">
        <v>106</v>
      </c>
      <c r="RM105" s="1">
        <v>41661</v>
      </c>
      <c r="RN105" t="s">
        <v>106</v>
      </c>
      <c r="RO105" s="1">
        <v>38201</v>
      </c>
      <c r="RP105" t="s">
        <v>172</v>
      </c>
      <c r="RQ105" s="1">
        <v>41582</v>
      </c>
      <c r="RR105" t="s">
        <v>108</v>
      </c>
      <c r="RS105" s="1">
        <v>41383</v>
      </c>
      <c r="RT105" t="s">
        <v>111</v>
      </c>
      <c r="RU105" s="1">
        <v>38196</v>
      </c>
      <c r="RV105" t="s">
        <v>172</v>
      </c>
      <c r="RW105" s="1">
        <v>41383</v>
      </c>
      <c r="RX105" t="s">
        <v>111</v>
      </c>
      <c r="RY105" s="1">
        <v>41564</v>
      </c>
      <c r="RZ105" t="s">
        <v>108</v>
      </c>
      <c r="SA105" s="1">
        <v>41752</v>
      </c>
      <c r="SB105" t="s">
        <v>107</v>
      </c>
      <c r="SC105" s="1">
        <v>41024</v>
      </c>
      <c r="SD105" t="s">
        <v>121</v>
      </c>
      <c r="SE105" s="1">
        <v>41578</v>
      </c>
      <c r="SF105" t="s">
        <v>108</v>
      </c>
      <c r="SG105" s="1">
        <v>41667</v>
      </c>
      <c r="SH105" t="s">
        <v>106</v>
      </c>
      <c r="SI105" s="1">
        <v>41577</v>
      </c>
      <c r="SJ105" t="s">
        <v>108</v>
      </c>
      <c r="SK105" s="1">
        <v>41676</v>
      </c>
      <c r="SL105" t="s">
        <v>106</v>
      </c>
      <c r="SM105" s="1">
        <v>41500</v>
      </c>
      <c r="SN105" t="s">
        <v>102</v>
      </c>
      <c r="SO105" s="1">
        <v>41599</v>
      </c>
      <c r="SP105" t="s">
        <v>99</v>
      </c>
      <c r="SQ105" s="1">
        <v>41656</v>
      </c>
      <c r="SR105" t="s">
        <v>106</v>
      </c>
      <c r="SS105" s="1">
        <v>41654</v>
      </c>
      <c r="ST105" t="s">
        <v>106</v>
      </c>
      <c r="SU105" s="1">
        <v>41667</v>
      </c>
      <c r="SV105" t="s">
        <v>106</v>
      </c>
      <c r="SW105" s="1">
        <v>41592</v>
      </c>
      <c r="SX105" t="s">
        <v>106</v>
      </c>
      <c r="SY105" s="1">
        <v>41681</v>
      </c>
      <c r="SZ105" t="s">
        <v>106</v>
      </c>
      <c r="TC105" s="1">
        <v>41690</v>
      </c>
      <c r="TD105" t="s">
        <v>106</v>
      </c>
      <c r="TE105" s="1">
        <v>41677</v>
      </c>
      <c r="TF105" t="s">
        <v>106</v>
      </c>
      <c r="TG105" s="1">
        <v>41576</v>
      </c>
      <c r="TH105" t="s">
        <v>108</v>
      </c>
      <c r="TI105" s="1">
        <v>41662</v>
      </c>
      <c r="TJ105" t="s">
        <v>106</v>
      </c>
      <c r="TK105" s="1">
        <v>41248</v>
      </c>
      <c r="TL105" t="s">
        <v>108</v>
      </c>
      <c r="TO105" s="1">
        <v>41585</v>
      </c>
      <c r="TP105" t="s">
        <v>106</v>
      </c>
      <c r="TQ105" s="1">
        <v>41661</v>
      </c>
      <c r="TR105" t="s">
        <v>106</v>
      </c>
      <c r="TS105" s="1">
        <v>41667</v>
      </c>
      <c r="TT105" t="s">
        <v>106</v>
      </c>
      <c r="TU105" s="1">
        <v>41655</v>
      </c>
      <c r="TV105" t="s">
        <v>106</v>
      </c>
      <c r="TY105" s="1">
        <v>41681</v>
      </c>
      <c r="TZ105" t="s">
        <v>106</v>
      </c>
      <c r="UA105" s="1">
        <v>41310</v>
      </c>
      <c r="UB105" t="s">
        <v>115</v>
      </c>
      <c r="UC105" s="1">
        <v>41598</v>
      </c>
      <c r="UD105" t="s">
        <v>99</v>
      </c>
      <c r="UE105" s="1">
        <v>38281</v>
      </c>
      <c r="UF105" t="s">
        <v>171</v>
      </c>
      <c r="UG105" s="1">
        <v>41571</v>
      </c>
      <c r="UH105" t="s">
        <v>107</v>
      </c>
      <c r="UI105" s="1">
        <v>41690</v>
      </c>
      <c r="UJ105" t="s">
        <v>106</v>
      </c>
      <c r="UK105" s="1">
        <v>41655</v>
      </c>
      <c r="UL105" t="s">
        <v>106</v>
      </c>
      <c r="UM105" s="1">
        <v>41667</v>
      </c>
      <c r="UN105" t="s">
        <v>105</v>
      </c>
      <c r="UO105" s="1">
        <v>41676</v>
      </c>
      <c r="UP105" t="s">
        <v>106</v>
      </c>
      <c r="US105" s="1">
        <v>41689</v>
      </c>
      <c r="UT105" t="s">
        <v>106</v>
      </c>
      <c r="UU105" s="1">
        <v>38407</v>
      </c>
      <c r="UV105" t="s">
        <v>170</v>
      </c>
      <c r="UW105" s="1">
        <v>41535</v>
      </c>
      <c r="UX105" t="s">
        <v>102</v>
      </c>
      <c r="UY105" s="1">
        <v>41583</v>
      </c>
      <c r="UZ105" t="s">
        <v>108</v>
      </c>
      <c r="VA105" s="1">
        <v>41698</v>
      </c>
      <c r="VB105" t="s">
        <v>106</v>
      </c>
      <c r="VC105" s="1">
        <v>41592</v>
      </c>
      <c r="VD105" t="s">
        <v>99</v>
      </c>
      <c r="VE105" s="1">
        <v>41682</v>
      </c>
      <c r="VF105" t="s">
        <v>106</v>
      </c>
      <c r="VG105" s="1">
        <v>41577</v>
      </c>
      <c r="VH105" t="s">
        <v>108</v>
      </c>
      <c r="VI105" s="1">
        <v>41478</v>
      </c>
      <c r="VJ105" t="s">
        <v>102</v>
      </c>
      <c r="VK105" s="1">
        <v>41572</v>
      </c>
      <c r="VL105" t="s">
        <v>102</v>
      </c>
      <c r="VM105" s="1">
        <v>41674</v>
      </c>
      <c r="VN105" t="s">
        <v>106</v>
      </c>
      <c r="VO105" s="1">
        <v>41570</v>
      </c>
      <c r="VP105" t="s">
        <v>102</v>
      </c>
      <c r="VQ105" s="1">
        <v>41663</v>
      </c>
      <c r="VR105" t="s">
        <v>106</v>
      </c>
      <c r="VS105" s="1">
        <v>41669</v>
      </c>
      <c r="VT105" t="s">
        <v>106</v>
      </c>
      <c r="VU105" s="1">
        <v>41582</v>
      </c>
      <c r="VV105" t="s">
        <v>102</v>
      </c>
      <c r="VW105" s="1">
        <v>41695</v>
      </c>
      <c r="VX105" t="s">
        <v>106</v>
      </c>
      <c r="VY105" s="1">
        <v>41576</v>
      </c>
      <c r="VZ105" t="s">
        <v>107</v>
      </c>
      <c r="WA105" s="1">
        <v>41613</v>
      </c>
      <c r="WB105" t="s">
        <v>99</v>
      </c>
      <c r="WC105" s="1">
        <v>41571</v>
      </c>
      <c r="WD105" t="s">
        <v>108</v>
      </c>
      <c r="WE105" s="1">
        <v>38195</v>
      </c>
      <c r="WF105" t="s">
        <v>172</v>
      </c>
      <c r="WG105" s="1">
        <v>41697</v>
      </c>
      <c r="WH105" t="s">
        <v>106</v>
      </c>
      <c r="WI105" s="1">
        <v>41688</v>
      </c>
      <c r="WJ105" t="s">
        <v>106</v>
      </c>
      <c r="WK105" s="1">
        <v>38278</v>
      </c>
      <c r="WL105" t="s">
        <v>171</v>
      </c>
      <c r="WM105" s="1">
        <v>38286</v>
      </c>
      <c r="WN105" t="s">
        <v>171</v>
      </c>
      <c r="WO105" s="1">
        <v>41577</v>
      </c>
      <c r="WP105" t="s">
        <v>108</v>
      </c>
      <c r="WQ105" s="1">
        <v>41660</v>
      </c>
      <c r="WR105" t="s">
        <v>106</v>
      </c>
      <c r="WS105" s="1">
        <v>41675</v>
      </c>
      <c r="WT105" t="s">
        <v>106</v>
      </c>
      <c r="WU105" s="1">
        <v>41674</v>
      </c>
      <c r="WV105" t="s">
        <v>106</v>
      </c>
      <c r="WY105" s="1">
        <v>41661</v>
      </c>
      <c r="WZ105" t="s">
        <v>106</v>
      </c>
      <c r="XA105" s="1">
        <v>41677</v>
      </c>
      <c r="XB105" t="s">
        <v>106</v>
      </c>
      <c r="XC105" s="1">
        <v>41656</v>
      </c>
      <c r="XD105" t="s">
        <v>106</v>
      </c>
      <c r="XE105" s="1">
        <v>41577</v>
      </c>
      <c r="XF105" t="s">
        <v>108</v>
      </c>
      <c r="XG105" s="1">
        <v>41654</v>
      </c>
      <c r="XH105" t="s">
        <v>106</v>
      </c>
      <c r="XI105" s="1">
        <v>41684</v>
      </c>
      <c r="XJ105" t="s">
        <v>106</v>
      </c>
      <c r="XK105" s="1">
        <v>38280</v>
      </c>
      <c r="XL105" t="s">
        <v>170</v>
      </c>
      <c r="XM105" s="1">
        <v>41676</v>
      </c>
      <c r="XN105" t="s">
        <v>106</v>
      </c>
      <c r="XO105" s="1">
        <v>41570</v>
      </c>
      <c r="XP105" t="s">
        <v>108</v>
      </c>
      <c r="XQ105" s="1">
        <v>41585</v>
      </c>
      <c r="XR105" t="s">
        <v>106</v>
      </c>
      <c r="XU105" s="1">
        <v>41675</v>
      </c>
      <c r="XV105" t="s">
        <v>106</v>
      </c>
      <c r="XW105" s="1">
        <v>41668</v>
      </c>
      <c r="XX105" t="s">
        <v>106</v>
      </c>
      <c r="XY105" s="1">
        <v>41655</v>
      </c>
      <c r="XZ105" t="s">
        <v>106</v>
      </c>
      <c r="YA105" s="1">
        <v>41655</v>
      </c>
      <c r="YB105" t="s">
        <v>106</v>
      </c>
      <c r="YE105" s="1">
        <v>41663</v>
      </c>
      <c r="YF105" t="s">
        <v>106</v>
      </c>
      <c r="YG105" s="1">
        <v>41674</v>
      </c>
      <c r="YH105" t="s">
        <v>106</v>
      </c>
      <c r="YI105" s="1">
        <v>41597</v>
      </c>
      <c r="YJ105" t="s">
        <v>99</v>
      </c>
      <c r="YK105" s="1">
        <v>41667</v>
      </c>
      <c r="YL105" t="s">
        <v>106</v>
      </c>
      <c r="YM105" s="1">
        <v>41578</v>
      </c>
      <c r="YN105" t="s">
        <v>102</v>
      </c>
      <c r="YO105" s="1">
        <v>41674</v>
      </c>
      <c r="YP105" t="s">
        <v>106</v>
      </c>
      <c r="YQ105" s="1">
        <v>41669</v>
      </c>
      <c r="YR105" t="s">
        <v>106</v>
      </c>
      <c r="YS105" s="1">
        <v>41667</v>
      </c>
      <c r="YT105" t="s">
        <v>106</v>
      </c>
      <c r="YU105" s="1">
        <v>41695</v>
      </c>
      <c r="YV105" t="s">
        <v>106</v>
      </c>
      <c r="YW105" s="1">
        <v>41675</v>
      </c>
      <c r="YX105" t="s">
        <v>106</v>
      </c>
      <c r="YY105" s="1">
        <v>41689</v>
      </c>
      <c r="YZ105" t="s">
        <v>106</v>
      </c>
      <c r="ZA105" s="1">
        <v>41620</v>
      </c>
      <c r="ZB105" t="s">
        <v>106</v>
      </c>
      <c r="ZC105" s="1">
        <v>41662</v>
      </c>
      <c r="ZD105" t="s">
        <v>106</v>
      </c>
      <c r="ZE105" s="1">
        <v>41689</v>
      </c>
      <c r="ZF105" t="s">
        <v>106</v>
      </c>
      <c r="ZG105" s="1">
        <v>41669</v>
      </c>
      <c r="ZH105" t="s">
        <v>106</v>
      </c>
      <c r="ZI105" s="1">
        <v>41666</v>
      </c>
      <c r="ZJ105" t="s">
        <v>106</v>
      </c>
      <c r="ZK105" s="1">
        <v>38224</v>
      </c>
      <c r="ZL105" t="s">
        <v>171</v>
      </c>
      <c r="ZM105" s="1">
        <v>41670</v>
      </c>
      <c r="ZN105" t="s">
        <v>106</v>
      </c>
      <c r="ZQ105" s="1">
        <v>36390</v>
      </c>
      <c r="ZR105" t="s">
        <v>194</v>
      </c>
      <c r="ZS105" s="1">
        <v>41684</v>
      </c>
      <c r="ZT105" t="s">
        <v>106</v>
      </c>
      <c r="ZU105" s="1">
        <v>41485</v>
      </c>
      <c r="ZV105" t="s">
        <v>106</v>
      </c>
      <c r="ZW105" s="1">
        <v>41695</v>
      </c>
      <c r="ZX105" t="s">
        <v>106</v>
      </c>
      <c r="AAA105" s="1">
        <v>41668</v>
      </c>
      <c r="AAB105" t="s">
        <v>106</v>
      </c>
      <c r="AAC105" s="1">
        <v>41570</v>
      </c>
      <c r="AAD105" t="s">
        <v>104</v>
      </c>
      <c r="AAE105" s="1">
        <v>38195</v>
      </c>
      <c r="AAF105" t="s">
        <v>170</v>
      </c>
      <c r="AAG105" s="1">
        <v>41674</v>
      </c>
      <c r="AAH105" t="s">
        <v>106</v>
      </c>
      <c r="AAK105" s="1">
        <v>38371</v>
      </c>
      <c r="AAL105" t="s">
        <v>175</v>
      </c>
      <c r="AAM105" s="1">
        <v>41670</v>
      </c>
      <c r="AAN105" t="s">
        <v>106</v>
      </c>
      <c r="AAO105" s="1">
        <v>41612</v>
      </c>
      <c r="AAP105" t="s">
        <v>106</v>
      </c>
      <c r="AAQ105" s="1">
        <v>41669</v>
      </c>
      <c r="AAR105" t="s">
        <v>106</v>
      </c>
      <c r="AAS105" s="1">
        <v>38100</v>
      </c>
      <c r="AAT105" t="s">
        <v>169</v>
      </c>
      <c r="AAU105" s="1">
        <v>41663</v>
      </c>
      <c r="AAV105" t="s">
        <v>106</v>
      </c>
      <c r="AAW105" s="1">
        <v>41571</v>
      </c>
      <c r="AAX105" t="s">
        <v>108</v>
      </c>
      <c r="ABA105" s="1">
        <v>41667</v>
      </c>
      <c r="ABB105" t="s">
        <v>106</v>
      </c>
      <c r="ABC105" s="1">
        <v>41539</v>
      </c>
      <c r="ABD105" t="s">
        <v>104</v>
      </c>
      <c r="ABE105" s="1">
        <v>41653</v>
      </c>
      <c r="ABF105" t="s">
        <v>106</v>
      </c>
      <c r="ABG105" s="1">
        <v>41675</v>
      </c>
      <c r="ABH105" t="s">
        <v>106</v>
      </c>
      <c r="ABI105" s="1">
        <v>41577</v>
      </c>
      <c r="ABJ105" t="s">
        <v>106</v>
      </c>
      <c r="ABM105" s="1">
        <v>41676</v>
      </c>
      <c r="ABN105" t="s">
        <v>106</v>
      </c>
      <c r="ABO105" s="1">
        <v>41694</v>
      </c>
      <c r="ABP105" t="s">
        <v>106</v>
      </c>
      <c r="ABQ105" s="1">
        <v>41662</v>
      </c>
      <c r="ABR105" t="s">
        <v>106</v>
      </c>
      <c r="ABU105" s="1">
        <v>41668</v>
      </c>
      <c r="ABV105" t="s">
        <v>106</v>
      </c>
      <c r="ABW105" s="1">
        <v>41662</v>
      </c>
      <c r="ABX105" t="s">
        <v>106</v>
      </c>
      <c r="ABY105" s="1">
        <v>41668</v>
      </c>
      <c r="ABZ105" t="s">
        <v>106</v>
      </c>
      <c r="ACA105" s="1">
        <v>41667</v>
      </c>
      <c r="ACB105" t="s">
        <v>106</v>
      </c>
      <c r="ACC105" s="1">
        <v>41681</v>
      </c>
      <c r="ACD105" t="s">
        <v>106</v>
      </c>
      <c r="ACE105" s="1">
        <v>41674</v>
      </c>
      <c r="ACF105" t="s">
        <v>106</v>
      </c>
      <c r="ACG105" s="1">
        <v>42032</v>
      </c>
      <c r="ACH105" t="s">
        <v>99</v>
      </c>
      <c r="ACI105" s="1">
        <v>41613</v>
      </c>
      <c r="ACJ105" t="s">
        <v>99</v>
      </c>
      <c r="ACK105" s="1">
        <v>41597</v>
      </c>
      <c r="ACL105" t="s">
        <v>99</v>
      </c>
      <c r="ACM105" s="1">
        <v>41583</v>
      </c>
      <c r="ACN105" t="s">
        <v>108</v>
      </c>
      <c r="ACQ105" s="1">
        <v>41654</v>
      </c>
      <c r="ACR105" t="s">
        <v>106</v>
      </c>
      <c r="ACS105" s="1">
        <v>41485</v>
      </c>
      <c r="ACT105" t="s">
        <v>104</v>
      </c>
      <c r="ACU105" s="1">
        <v>38280</v>
      </c>
      <c r="ACV105" t="s">
        <v>171</v>
      </c>
      <c r="ACW105" s="1">
        <v>41578</v>
      </c>
      <c r="ACX105" t="s">
        <v>108</v>
      </c>
      <c r="ACY105" s="1">
        <v>41576</v>
      </c>
      <c r="ACZ105" t="s">
        <v>108</v>
      </c>
      <c r="ADA105" s="1">
        <v>41670</v>
      </c>
      <c r="ADB105" t="s">
        <v>106</v>
      </c>
      <c r="ADC105" s="1">
        <v>41674</v>
      </c>
      <c r="ADD105" t="s">
        <v>106</v>
      </c>
      <c r="ADE105" s="1">
        <v>38300</v>
      </c>
      <c r="ADF105" t="s">
        <v>171</v>
      </c>
      <c r="ADG105" s="1">
        <v>41569</v>
      </c>
      <c r="ADH105" t="s">
        <v>108</v>
      </c>
      <c r="ADI105" s="1">
        <v>41626</v>
      </c>
      <c r="ADJ105" t="s">
        <v>106</v>
      </c>
      <c r="ADK105" s="1">
        <v>38295</v>
      </c>
      <c r="ADL105" t="s">
        <v>171</v>
      </c>
      <c r="ADM105" s="1">
        <v>41669</v>
      </c>
      <c r="ADN105" t="s">
        <v>106</v>
      </c>
      <c r="ADQ105" s="1">
        <v>41571</v>
      </c>
      <c r="ADR105" t="s">
        <v>102</v>
      </c>
      <c r="ADS105" s="1">
        <v>41578</v>
      </c>
      <c r="ADT105" t="s">
        <v>108</v>
      </c>
      <c r="ADU105" s="1">
        <v>41585</v>
      </c>
      <c r="ADV105" t="s">
        <v>108</v>
      </c>
      <c r="ADW105" s="1">
        <v>41578</v>
      </c>
      <c r="ADX105" t="s">
        <v>108</v>
      </c>
      <c r="ADY105" s="1">
        <v>41674</v>
      </c>
      <c r="ADZ105" t="s">
        <v>106</v>
      </c>
      <c r="AEA105" s="1">
        <v>41694</v>
      </c>
      <c r="AEB105" t="s">
        <v>106</v>
      </c>
      <c r="AEC105" s="1">
        <v>41669</v>
      </c>
      <c r="AED105" t="s">
        <v>106</v>
      </c>
      <c r="AEG105" s="1">
        <v>38287</v>
      </c>
      <c r="AEH105" t="s">
        <v>171</v>
      </c>
      <c r="AEI105" s="1">
        <v>41571</v>
      </c>
      <c r="AEJ105" t="s">
        <v>104</v>
      </c>
      <c r="AEK105" s="1">
        <v>41612</v>
      </c>
      <c r="AEL105" t="s">
        <v>106</v>
      </c>
      <c r="AEM105" s="1">
        <v>41670</v>
      </c>
      <c r="AEN105" t="s">
        <v>106</v>
      </c>
      <c r="AEO105" s="1">
        <v>41584</v>
      </c>
      <c r="AEP105" t="s">
        <v>108</v>
      </c>
      <c r="AEQ105" s="1">
        <v>41578</v>
      </c>
      <c r="AER105" t="s">
        <v>106</v>
      </c>
      <c r="AEU105" s="1">
        <v>41571</v>
      </c>
      <c r="AEV105" t="s">
        <v>108</v>
      </c>
      <c r="AEW105" s="1">
        <v>38281</v>
      </c>
      <c r="AEX105" t="s">
        <v>171</v>
      </c>
      <c r="AEY105" s="1">
        <v>41661</v>
      </c>
      <c r="AEZ105" t="s">
        <v>106</v>
      </c>
      <c r="AFA105" s="1">
        <v>41656</v>
      </c>
      <c r="AFB105" t="s">
        <v>106</v>
      </c>
      <c r="AFC105" s="1">
        <v>41677</v>
      </c>
      <c r="AFD105" t="s">
        <v>106</v>
      </c>
      <c r="AFE105" s="1">
        <v>41627</v>
      </c>
      <c r="AFF105" t="s">
        <v>100</v>
      </c>
      <c r="AFI105" s="1">
        <v>41597</v>
      </c>
      <c r="AFJ105" t="s">
        <v>99</v>
      </c>
      <c r="AFK105" s="1">
        <v>41584</v>
      </c>
      <c r="AFL105" t="s">
        <v>108</v>
      </c>
      <c r="AFM105" s="1">
        <v>41669</v>
      </c>
      <c r="AFN105" t="s">
        <v>106</v>
      </c>
      <c r="AFO105" s="1">
        <v>41577</v>
      </c>
      <c r="AFP105" t="s">
        <v>107</v>
      </c>
      <c r="AFQ105" s="1">
        <v>41689</v>
      </c>
      <c r="AFR105" t="s">
        <v>106</v>
      </c>
      <c r="AFS105" s="1">
        <v>41547</v>
      </c>
      <c r="AFT105" t="s">
        <v>102</v>
      </c>
      <c r="AFU105" s="1">
        <v>41613</v>
      </c>
      <c r="AFV105" t="s">
        <v>106</v>
      </c>
      <c r="AFW105" s="1">
        <v>41590</v>
      </c>
      <c r="AFX105" t="s">
        <v>108</v>
      </c>
      <c r="AFY105" s="1">
        <v>41684</v>
      </c>
      <c r="AFZ105" t="s">
        <v>106</v>
      </c>
      <c r="AGA105" s="1">
        <v>38196</v>
      </c>
      <c r="AGB105" t="s">
        <v>172</v>
      </c>
      <c r="AGC105" s="1">
        <v>38300</v>
      </c>
      <c r="AGD105" t="s">
        <v>170</v>
      </c>
      <c r="AGE105" s="1">
        <v>41655</v>
      </c>
      <c r="AGF105" t="s">
        <v>106</v>
      </c>
      <c r="AGG105" s="1">
        <v>41670</v>
      </c>
      <c r="AGH105" t="s">
        <v>106</v>
      </c>
      <c r="AGI105" s="1">
        <v>41575</v>
      </c>
      <c r="AGJ105" t="s">
        <v>102</v>
      </c>
      <c r="AGK105" s="1">
        <v>38279</v>
      </c>
      <c r="AGL105" t="s">
        <v>171</v>
      </c>
      <c r="AGM105" s="1">
        <v>41668</v>
      </c>
      <c r="AGN105" t="s">
        <v>106</v>
      </c>
      <c r="AGO105" s="1">
        <v>41480</v>
      </c>
      <c r="AGP105" t="s">
        <v>102</v>
      </c>
      <c r="AGQ105" s="1">
        <v>41604</v>
      </c>
      <c r="AGR105" t="s">
        <v>106</v>
      </c>
      <c r="AGS105" s="1">
        <v>41661</v>
      </c>
      <c r="AGT105" t="s">
        <v>106</v>
      </c>
      <c r="AGU105" s="1">
        <v>41675</v>
      </c>
      <c r="AGV105" t="s">
        <v>106</v>
      </c>
      <c r="AGY105" s="1">
        <v>41669</v>
      </c>
      <c r="AGZ105" t="s">
        <v>106</v>
      </c>
      <c r="AHA105" s="1">
        <v>41661</v>
      </c>
      <c r="AHB105" t="s">
        <v>106</v>
      </c>
      <c r="AHC105" s="1">
        <v>41669</v>
      </c>
      <c r="AHD105" t="s">
        <v>106</v>
      </c>
      <c r="AHE105" s="1">
        <v>41596</v>
      </c>
      <c r="AHF105" t="s">
        <v>99</v>
      </c>
      <c r="AHG105" s="1">
        <v>41604</v>
      </c>
      <c r="AHH105" t="s">
        <v>106</v>
      </c>
      <c r="AHI105" s="1">
        <v>41752</v>
      </c>
      <c r="AHJ105" t="s">
        <v>102</v>
      </c>
      <c r="AHM105" s="1">
        <v>41691</v>
      </c>
      <c r="AHN105" t="s">
        <v>106</v>
      </c>
      <c r="AHO105" s="1">
        <v>41947</v>
      </c>
      <c r="AHP105" t="s">
        <v>98</v>
      </c>
      <c r="AHQ105" s="1">
        <v>41500</v>
      </c>
      <c r="AHR105" t="s">
        <v>104</v>
      </c>
      <c r="AHU105" s="1">
        <v>41753</v>
      </c>
      <c r="AHV105" t="s">
        <v>103</v>
      </c>
      <c r="AHW105" s="1">
        <v>41675</v>
      </c>
      <c r="AHX105" t="s">
        <v>106</v>
      </c>
      <c r="AHY105" s="1">
        <v>41571</v>
      </c>
      <c r="AHZ105" t="s">
        <v>108</v>
      </c>
      <c r="AIA105" s="1">
        <v>41675</v>
      </c>
      <c r="AIB105" t="s">
        <v>106</v>
      </c>
      <c r="AIC105" s="1">
        <v>41647</v>
      </c>
      <c r="AID105" t="s">
        <v>99</v>
      </c>
      <c r="AIE105" s="1">
        <v>38574</v>
      </c>
      <c r="AIF105" t="s">
        <v>167</v>
      </c>
      <c r="AIG105" s="1">
        <v>41662</v>
      </c>
      <c r="AIH105" t="s">
        <v>106</v>
      </c>
      <c r="AII105" s="1">
        <v>41662</v>
      </c>
      <c r="AIJ105" t="s">
        <v>106</v>
      </c>
      <c r="AIK105" s="1">
        <v>41656</v>
      </c>
      <c r="AIL105" t="s">
        <v>106</v>
      </c>
      <c r="AIM105" s="1">
        <v>41675</v>
      </c>
      <c r="AIN105" t="s">
        <v>106</v>
      </c>
      <c r="AIO105" s="1">
        <v>38288</v>
      </c>
      <c r="AIP105" t="s">
        <v>171</v>
      </c>
      <c r="AIQ105" s="1">
        <v>41596</v>
      </c>
      <c r="AIR105" t="s">
        <v>106</v>
      </c>
      <c r="AIS105" s="1">
        <v>41680</v>
      </c>
      <c r="AIT105" t="s">
        <v>106</v>
      </c>
      <c r="AIU105" s="1">
        <v>41667</v>
      </c>
      <c r="AIV105" t="s">
        <v>106</v>
      </c>
      <c r="AIW105" s="1">
        <v>41661</v>
      </c>
      <c r="AIX105" t="s">
        <v>106</v>
      </c>
      <c r="AIY105" s="1">
        <v>41604</v>
      </c>
      <c r="AIZ105" t="s">
        <v>106</v>
      </c>
      <c r="AJA105" s="1">
        <v>41711</v>
      </c>
      <c r="AJB105" t="s">
        <v>106</v>
      </c>
      <c r="AJC105" s="1">
        <v>41670</v>
      </c>
      <c r="AJD105" t="s">
        <v>106</v>
      </c>
      <c r="AJE105" s="1">
        <v>41670</v>
      </c>
      <c r="AJF105" t="s">
        <v>106</v>
      </c>
      <c r="AJG105" s="1">
        <v>41599</v>
      </c>
      <c r="AJH105" t="s">
        <v>99</v>
      </c>
      <c r="AJI105" s="1">
        <v>41627</v>
      </c>
      <c r="AJJ105" t="s">
        <v>106</v>
      </c>
      <c r="AJK105" s="1">
        <v>41667</v>
      </c>
      <c r="AJL105" t="s">
        <v>106</v>
      </c>
      <c r="AJM105" s="1">
        <v>41697</v>
      </c>
      <c r="AJN105" t="s">
        <v>106</v>
      </c>
      <c r="AJO105" s="1">
        <v>38244</v>
      </c>
      <c r="AJP105" t="s">
        <v>170</v>
      </c>
      <c r="AJQ105" s="1">
        <v>41583</v>
      </c>
      <c r="AJR105" t="s">
        <v>108</v>
      </c>
      <c r="AJS105" s="1">
        <v>41690</v>
      </c>
      <c r="AJT105" t="s">
        <v>106</v>
      </c>
      <c r="AJU105" s="1">
        <v>41576</v>
      </c>
      <c r="AJV105" t="s">
        <v>108</v>
      </c>
      <c r="AJW105" s="1">
        <v>41695</v>
      </c>
      <c r="AJX105" t="s">
        <v>106</v>
      </c>
      <c r="AJY105" s="1">
        <v>41583</v>
      </c>
      <c r="AJZ105" t="s">
        <v>108</v>
      </c>
      <c r="AKA105" s="1">
        <v>41577</v>
      </c>
      <c r="AKB105" t="s">
        <v>108</v>
      </c>
      <c r="AKC105" s="1">
        <v>41674</v>
      </c>
      <c r="AKD105" t="s">
        <v>106</v>
      </c>
      <c r="AKE105" s="1">
        <v>41655</v>
      </c>
      <c r="AKF105" t="s">
        <v>106</v>
      </c>
      <c r="AKG105" s="1">
        <v>41668</v>
      </c>
      <c r="AKH105" t="s">
        <v>106</v>
      </c>
      <c r="AKI105" s="1">
        <v>41662</v>
      </c>
      <c r="AKJ105" t="s">
        <v>106</v>
      </c>
      <c r="AKM105" s="1">
        <v>41675</v>
      </c>
      <c r="AKN105" t="s">
        <v>106</v>
      </c>
      <c r="AKO105" s="1">
        <v>41613</v>
      </c>
      <c r="AKP105" t="s">
        <v>99</v>
      </c>
      <c r="AKQ105" s="1">
        <v>41515</v>
      </c>
      <c r="AKR105" t="s">
        <v>104</v>
      </c>
      <c r="AKS105" s="1">
        <v>41669</v>
      </c>
      <c r="AKT105" t="s">
        <v>106</v>
      </c>
      <c r="AKU105" s="1">
        <v>41599</v>
      </c>
      <c r="AKV105" t="s">
        <v>99</v>
      </c>
      <c r="AKW105" s="1">
        <v>41506</v>
      </c>
      <c r="AKX105" t="s">
        <v>104</v>
      </c>
      <c r="AKY105" s="1">
        <v>41577</v>
      </c>
      <c r="AKZ105" t="s">
        <v>104</v>
      </c>
      <c r="ALA105" s="1">
        <v>41570</v>
      </c>
      <c r="ALB105" t="s">
        <v>108</v>
      </c>
      <c r="ALC105" s="1">
        <v>41667</v>
      </c>
      <c r="ALD105" t="s">
        <v>106</v>
      </c>
      <c r="ALE105" s="1">
        <v>41771</v>
      </c>
      <c r="ALF105" t="s">
        <v>106</v>
      </c>
      <c r="ALG105" s="1">
        <v>41571</v>
      </c>
      <c r="ALH105" t="s">
        <v>102</v>
      </c>
      <c r="ALM105" s="1">
        <v>41570</v>
      </c>
      <c r="ALN105" t="s">
        <v>104</v>
      </c>
      <c r="ALO105" s="1">
        <v>38288</v>
      </c>
      <c r="ALP105" t="s">
        <v>171</v>
      </c>
      <c r="ALQ105" s="1">
        <v>38202</v>
      </c>
      <c r="ALR105" t="s">
        <v>172</v>
      </c>
      <c r="ALS105" s="1">
        <v>38209</v>
      </c>
      <c r="ALT105" t="s">
        <v>170</v>
      </c>
      <c r="ALU105" s="1">
        <v>41655</v>
      </c>
      <c r="ALV105" t="s">
        <v>106</v>
      </c>
      <c r="ALW105" s="1">
        <v>41660</v>
      </c>
      <c r="ALX105" t="s">
        <v>106</v>
      </c>
      <c r="ALY105" s="1">
        <v>38281</v>
      </c>
      <c r="ALZ105" t="s">
        <v>171</v>
      </c>
      <c r="AMA105" s="1">
        <v>41474</v>
      </c>
      <c r="AMB105" t="s">
        <v>110</v>
      </c>
      <c r="AMC105" s="1">
        <v>41575</v>
      </c>
      <c r="AMD105" t="s">
        <v>108</v>
      </c>
      <c r="AME105" s="1">
        <v>41691</v>
      </c>
      <c r="AMF105" t="s">
        <v>106</v>
      </c>
      <c r="AMG105" s="1">
        <v>41683</v>
      </c>
      <c r="AMH105" t="s">
        <v>106</v>
      </c>
      <c r="AMI105" s="1">
        <v>38295</v>
      </c>
      <c r="AMJ105" t="s">
        <v>171</v>
      </c>
      <c r="AMK105" s="1">
        <v>41668</v>
      </c>
      <c r="AML105" t="s">
        <v>106</v>
      </c>
      <c r="AMM105" s="1">
        <v>41661</v>
      </c>
      <c r="AMN105" t="s">
        <v>106</v>
      </c>
      <c r="AMO105" s="1">
        <v>41506</v>
      </c>
      <c r="AMP105" t="s">
        <v>102</v>
      </c>
      <c r="AMQ105" s="1">
        <v>42157</v>
      </c>
      <c r="AMR105" t="s">
        <v>113</v>
      </c>
      <c r="AMS105" s="1">
        <v>41669</v>
      </c>
      <c r="AMT105" t="s">
        <v>106</v>
      </c>
      <c r="AMU105" s="1">
        <v>41676</v>
      </c>
      <c r="AMV105" t="s">
        <v>106</v>
      </c>
      <c r="AMW105" s="1">
        <v>41578</v>
      </c>
      <c r="AMX105" t="s">
        <v>108</v>
      </c>
    </row>
    <row r="106" spans="1:1040" x14ac:dyDescent="0.2">
      <c r="E106" s="1">
        <v>41539</v>
      </c>
      <c r="F106" t="s">
        <v>105</v>
      </c>
      <c r="G106" s="1">
        <v>41582</v>
      </c>
      <c r="H106" t="s">
        <v>107</v>
      </c>
      <c r="I106" s="1">
        <v>41572</v>
      </c>
      <c r="K106" s="1">
        <v>41564</v>
      </c>
      <c r="L106" t="s">
        <v>107</v>
      </c>
      <c r="O106" s="1">
        <v>41571</v>
      </c>
      <c r="P106" t="s">
        <v>107</v>
      </c>
      <c r="S106" s="1">
        <v>41500</v>
      </c>
      <c r="T106" t="s">
        <v>107</v>
      </c>
      <c r="U106" s="1">
        <v>41669</v>
      </c>
      <c r="V106" t="s">
        <v>105</v>
      </c>
      <c r="W106" s="1">
        <v>41575</v>
      </c>
      <c r="X106" t="s">
        <v>107</v>
      </c>
      <c r="Y106" s="1">
        <v>41570</v>
      </c>
      <c r="Z106" t="s">
        <v>107</v>
      </c>
      <c r="AA106" s="1">
        <v>41577</v>
      </c>
      <c r="AB106" t="s">
        <v>107</v>
      </c>
      <c r="AE106" s="1">
        <v>41492</v>
      </c>
      <c r="AF106" t="s">
        <v>109</v>
      </c>
      <c r="AG106" s="1">
        <v>41577</v>
      </c>
      <c r="AH106" t="s">
        <v>107</v>
      </c>
      <c r="AI106" s="1">
        <v>41576</v>
      </c>
      <c r="AJ106" t="s">
        <v>107</v>
      </c>
      <c r="AK106" s="1">
        <v>41578</v>
      </c>
      <c r="AL106" t="s">
        <v>107</v>
      </c>
      <c r="AM106" s="1">
        <v>41571</v>
      </c>
      <c r="AN106" t="s">
        <v>103</v>
      </c>
      <c r="AO106" s="1">
        <v>41556</v>
      </c>
      <c r="AP106" t="s">
        <v>105</v>
      </c>
      <c r="AQ106" s="1">
        <v>41565</v>
      </c>
      <c r="AR106" t="s">
        <v>103</v>
      </c>
      <c r="AS106" s="1">
        <v>38203</v>
      </c>
      <c r="AT106" t="s">
        <v>172</v>
      </c>
      <c r="AU106" s="1">
        <v>41562</v>
      </c>
      <c r="AV106" t="s">
        <v>107</v>
      </c>
      <c r="AW106" s="1">
        <v>41570</v>
      </c>
      <c r="AX106" t="s">
        <v>107</v>
      </c>
      <c r="AY106" s="1">
        <v>41568</v>
      </c>
      <c r="AZ106" t="s">
        <v>107</v>
      </c>
      <c r="BA106" s="1">
        <v>41507</v>
      </c>
      <c r="BB106" t="s">
        <v>103</v>
      </c>
      <c r="BC106" s="1">
        <v>41569</v>
      </c>
      <c r="BD106" t="s">
        <v>107</v>
      </c>
      <c r="BG106" s="1">
        <v>41583</v>
      </c>
      <c r="BH106" t="s">
        <v>107</v>
      </c>
      <c r="BK106" s="1">
        <v>41576</v>
      </c>
      <c r="BL106" t="s">
        <v>105</v>
      </c>
      <c r="BM106" s="1">
        <v>41577</v>
      </c>
      <c r="BN106" t="s">
        <v>107</v>
      </c>
      <c r="BQ106" s="1">
        <v>41564</v>
      </c>
      <c r="BR106" t="s">
        <v>107</v>
      </c>
      <c r="BS106" s="1">
        <v>41563</v>
      </c>
      <c r="BT106" t="s">
        <v>107</v>
      </c>
      <c r="BU106" s="1">
        <v>41584</v>
      </c>
      <c r="BV106" t="s">
        <v>107</v>
      </c>
      <c r="BW106" s="1">
        <v>41570</v>
      </c>
      <c r="BX106" t="s">
        <v>107</v>
      </c>
      <c r="BY106" s="1">
        <v>41479</v>
      </c>
      <c r="BZ106" t="s">
        <v>109</v>
      </c>
      <c r="CC106" s="1">
        <v>41563</v>
      </c>
      <c r="CD106" t="s">
        <v>107</v>
      </c>
      <c r="CE106" s="1">
        <v>38106</v>
      </c>
      <c r="CF106" t="s">
        <v>173</v>
      </c>
      <c r="CG106" s="1">
        <v>41526</v>
      </c>
      <c r="CH106" t="s">
        <v>100</v>
      </c>
      <c r="CI106" s="1">
        <v>41562</v>
      </c>
      <c r="CJ106" t="s">
        <v>107</v>
      </c>
      <c r="CK106" s="1">
        <v>41555</v>
      </c>
      <c r="CL106" t="s">
        <v>107</v>
      </c>
      <c r="CM106" s="1">
        <v>41492</v>
      </c>
      <c r="CN106" t="s">
        <v>107</v>
      </c>
      <c r="CO106" s="1">
        <v>41548</v>
      </c>
      <c r="CP106" t="s">
        <v>105</v>
      </c>
      <c r="CQ106" s="1">
        <v>41488</v>
      </c>
      <c r="CR106" t="s">
        <v>109</v>
      </c>
      <c r="CS106" s="1">
        <v>41582</v>
      </c>
      <c r="CT106" t="s">
        <v>108</v>
      </c>
      <c r="CU106" s="1">
        <v>38287</v>
      </c>
      <c r="CV106" t="s">
        <v>171</v>
      </c>
      <c r="CW106" s="1">
        <v>41558</v>
      </c>
      <c r="CX106" t="s">
        <v>107</v>
      </c>
      <c r="CY106" s="1">
        <v>41564</v>
      </c>
      <c r="CZ106" t="s">
        <v>107</v>
      </c>
      <c r="DA106" s="1">
        <v>41576</v>
      </c>
      <c r="DB106" t="s">
        <v>107</v>
      </c>
      <c r="DC106" s="1">
        <v>41562</v>
      </c>
      <c r="DD106" t="s">
        <v>107</v>
      </c>
      <c r="DE106" s="1">
        <v>41563</v>
      </c>
      <c r="DF106" t="s">
        <v>107</v>
      </c>
      <c r="DI106" s="1">
        <v>41571</v>
      </c>
      <c r="DJ106" t="s">
        <v>107</v>
      </c>
      <c r="DK106" s="1">
        <v>41507</v>
      </c>
      <c r="DL106" t="s">
        <v>100</v>
      </c>
      <c r="DM106" s="1">
        <v>41585</v>
      </c>
      <c r="DN106" t="s">
        <v>107</v>
      </c>
      <c r="DO106" s="1">
        <v>41576</v>
      </c>
      <c r="DP106" t="s">
        <v>107</v>
      </c>
      <c r="DQ106" s="1">
        <v>41582</v>
      </c>
      <c r="DR106" t="s">
        <v>107</v>
      </c>
      <c r="DS106" s="1">
        <v>38183</v>
      </c>
      <c r="DT106" t="s">
        <v>172</v>
      </c>
      <c r="DU106" s="1">
        <v>38278</v>
      </c>
      <c r="DV106" t="s">
        <v>171</v>
      </c>
      <c r="DW106" s="1">
        <v>41486</v>
      </c>
      <c r="DX106" t="s">
        <v>109</v>
      </c>
      <c r="EA106" s="1">
        <v>41562</v>
      </c>
      <c r="EB106" t="s">
        <v>107</v>
      </c>
      <c r="EC106" s="1">
        <v>41575</v>
      </c>
      <c r="ED106" t="s">
        <v>107</v>
      </c>
      <c r="EE106" s="1">
        <v>38240</v>
      </c>
      <c r="EF106" t="s">
        <v>172</v>
      </c>
      <c r="EI106" s="1">
        <v>41571</v>
      </c>
      <c r="EJ106" t="s">
        <v>107</v>
      </c>
      <c r="EK106" s="1">
        <v>38188</v>
      </c>
      <c r="EL106" t="s">
        <v>172</v>
      </c>
      <c r="EM106" s="1">
        <v>41570</v>
      </c>
      <c r="EN106" t="s">
        <v>107</v>
      </c>
      <c r="EO106" s="1">
        <v>41486</v>
      </c>
      <c r="EP106" t="s">
        <v>103</v>
      </c>
      <c r="EQ106" s="1">
        <v>41491</v>
      </c>
      <c r="ER106" t="s">
        <v>107</v>
      </c>
      <c r="EU106" s="1">
        <v>41565</v>
      </c>
      <c r="EV106" t="s">
        <v>107</v>
      </c>
      <c r="EW106" s="1">
        <v>41575</v>
      </c>
      <c r="EX106" t="s">
        <v>107</v>
      </c>
      <c r="EY106" s="1">
        <v>41485</v>
      </c>
      <c r="EZ106" t="s">
        <v>109</v>
      </c>
      <c r="FA106" s="1">
        <v>41582</v>
      </c>
      <c r="FB106" t="s">
        <v>107</v>
      </c>
      <c r="FE106" s="1">
        <v>41507</v>
      </c>
      <c r="FF106" t="s">
        <v>100</v>
      </c>
      <c r="FG106" s="1">
        <v>41564</v>
      </c>
      <c r="FH106" t="s">
        <v>107</v>
      </c>
      <c r="FM106" s="1">
        <v>41583</v>
      </c>
      <c r="FN106" t="s">
        <v>107</v>
      </c>
      <c r="FO106" s="1">
        <v>41576</v>
      </c>
      <c r="FP106" t="s">
        <v>107</v>
      </c>
      <c r="FS106" s="1">
        <v>41578</v>
      </c>
      <c r="FT106" t="s">
        <v>108</v>
      </c>
      <c r="FU106" s="1">
        <v>41576</v>
      </c>
      <c r="FV106" t="s">
        <v>107</v>
      </c>
      <c r="FW106" s="1">
        <v>41487</v>
      </c>
      <c r="FX106" t="s">
        <v>105</v>
      </c>
      <c r="FY106" s="1">
        <v>38195</v>
      </c>
      <c r="FZ106" t="s">
        <v>172</v>
      </c>
      <c r="GC106" s="1">
        <v>41569</v>
      </c>
      <c r="GD106" t="s">
        <v>107</v>
      </c>
      <c r="GE106" s="1">
        <v>41570</v>
      </c>
      <c r="GF106" t="s">
        <v>107</v>
      </c>
      <c r="GG106" s="1">
        <v>41492</v>
      </c>
      <c r="GH106" t="s">
        <v>109</v>
      </c>
      <c r="GI106" s="1">
        <v>41492</v>
      </c>
      <c r="GJ106" t="s">
        <v>109</v>
      </c>
      <c r="GK106" s="1">
        <v>41584</v>
      </c>
      <c r="GL106" t="s">
        <v>107</v>
      </c>
      <c r="GM106" s="1">
        <v>41585</v>
      </c>
      <c r="GN106" t="s">
        <v>107</v>
      </c>
      <c r="GO106" s="1">
        <v>41537</v>
      </c>
      <c r="GP106" t="s">
        <v>103</v>
      </c>
      <c r="GQ106" s="1">
        <v>41569</v>
      </c>
      <c r="GR106" t="s">
        <v>107</v>
      </c>
      <c r="GS106" s="1">
        <v>41577</v>
      </c>
      <c r="GT106" t="s">
        <v>103</v>
      </c>
      <c r="GU106" s="1">
        <v>41571</v>
      </c>
      <c r="GV106" t="s">
        <v>107</v>
      </c>
      <c r="GW106" s="1">
        <v>41563</v>
      </c>
      <c r="GX106" t="s">
        <v>107</v>
      </c>
      <c r="GY106" s="1">
        <v>41564</v>
      </c>
      <c r="GZ106" t="s">
        <v>107</v>
      </c>
      <c r="HA106" s="1">
        <v>41492</v>
      </c>
      <c r="HB106" t="s">
        <v>109</v>
      </c>
      <c r="HC106" s="1">
        <v>41577</v>
      </c>
      <c r="HD106" t="s">
        <v>107</v>
      </c>
      <c r="HE106" s="1">
        <v>41484</v>
      </c>
      <c r="HF106" t="s">
        <v>109</v>
      </c>
      <c r="HG106" s="1" t="s">
        <v>461</v>
      </c>
      <c r="HH106" t="s">
        <v>179</v>
      </c>
      <c r="HI106" s="1">
        <v>41564</v>
      </c>
      <c r="HJ106" t="s">
        <v>107</v>
      </c>
      <c r="HK106" s="1">
        <v>41493</v>
      </c>
      <c r="HL106" t="s">
        <v>109</v>
      </c>
      <c r="HM106" s="1">
        <v>41479</v>
      </c>
      <c r="HN106" t="s">
        <v>109</v>
      </c>
      <c r="HQ106" s="1">
        <v>41563</v>
      </c>
      <c r="HR106" t="s">
        <v>107</v>
      </c>
      <c r="HS106" s="1">
        <v>41577</v>
      </c>
      <c r="HT106" t="s">
        <v>107</v>
      </c>
      <c r="HU106" s="1">
        <v>41576</v>
      </c>
      <c r="HV106" t="s">
        <v>107</v>
      </c>
      <c r="HW106" s="1">
        <v>41576</v>
      </c>
      <c r="HX106" t="s">
        <v>107</v>
      </c>
      <c r="HY106" s="1">
        <v>41569</v>
      </c>
      <c r="HZ106" t="s">
        <v>107</v>
      </c>
      <c r="IA106" s="1">
        <v>38188</v>
      </c>
      <c r="IB106" t="s">
        <v>172</v>
      </c>
      <c r="IC106" s="1">
        <v>41487</v>
      </c>
      <c r="ID106" t="s">
        <v>109</v>
      </c>
      <c r="IE106" s="1">
        <v>41557</v>
      </c>
      <c r="IF106" t="s">
        <v>105</v>
      </c>
      <c r="IG106" s="1">
        <v>41584</v>
      </c>
      <c r="IH106" t="s">
        <v>105</v>
      </c>
      <c r="II106" s="1">
        <v>41571</v>
      </c>
      <c r="IJ106" t="s">
        <v>107</v>
      </c>
      <c r="IK106" s="1">
        <v>41543</v>
      </c>
      <c r="IL106" t="s">
        <v>103</v>
      </c>
      <c r="IM106" s="1">
        <v>41589</v>
      </c>
      <c r="IN106" t="s">
        <v>105</v>
      </c>
      <c r="IO106" s="1">
        <v>41577</v>
      </c>
      <c r="IP106" t="s">
        <v>107</v>
      </c>
      <c r="IQ106" s="1">
        <v>41575</v>
      </c>
      <c r="IR106" t="s">
        <v>107</v>
      </c>
      <c r="IS106" s="1">
        <v>41584</v>
      </c>
      <c r="IT106" t="s">
        <v>108</v>
      </c>
      <c r="IU106" s="1">
        <v>41577</v>
      </c>
      <c r="IV106" t="s">
        <v>105</v>
      </c>
      <c r="IW106" s="1">
        <v>41282</v>
      </c>
      <c r="IX106" t="s">
        <v>109</v>
      </c>
      <c r="IY106" s="1">
        <v>41487</v>
      </c>
      <c r="IZ106" t="s">
        <v>109</v>
      </c>
      <c r="JC106" s="1">
        <v>41578</v>
      </c>
      <c r="JD106" t="s">
        <v>107</v>
      </c>
      <c r="JE106" s="1">
        <v>41568</v>
      </c>
      <c r="JF106" t="s">
        <v>107</v>
      </c>
      <c r="JI106" s="1">
        <v>41584</v>
      </c>
      <c r="JJ106" t="s">
        <v>107</v>
      </c>
      <c r="JK106" s="1">
        <v>41542</v>
      </c>
      <c r="JL106" t="s">
        <v>105</v>
      </c>
      <c r="JM106" s="1">
        <v>41563</v>
      </c>
      <c r="JN106" t="s">
        <v>107</v>
      </c>
      <c r="JO106" s="1">
        <v>41563</v>
      </c>
      <c r="JP106" t="s">
        <v>107</v>
      </c>
      <c r="JQ106" s="1">
        <v>41576</v>
      </c>
      <c r="JR106" t="s">
        <v>107</v>
      </c>
      <c r="JS106" s="1">
        <v>41569</v>
      </c>
      <c r="JT106" t="s">
        <v>107</v>
      </c>
      <c r="JU106" s="1">
        <v>41568</v>
      </c>
      <c r="JV106" t="s">
        <v>107</v>
      </c>
      <c r="JW106" s="1">
        <v>42269</v>
      </c>
      <c r="JX106" t="s">
        <v>105</v>
      </c>
      <c r="JY106" s="1">
        <v>41562</v>
      </c>
      <c r="JZ106" t="s">
        <v>107</v>
      </c>
      <c r="KA106" s="1">
        <v>41578</v>
      </c>
      <c r="KB106" t="s">
        <v>107</v>
      </c>
      <c r="KC106" s="1">
        <v>41487</v>
      </c>
      <c r="KD106" t="s">
        <v>109</v>
      </c>
      <c r="KE106" s="1">
        <v>38287</v>
      </c>
      <c r="KF106" t="s">
        <v>171</v>
      </c>
      <c r="KG106" s="1">
        <v>41568</v>
      </c>
      <c r="KH106" t="s">
        <v>107</v>
      </c>
      <c r="KK106" s="1">
        <v>41501</v>
      </c>
      <c r="KL106" t="s">
        <v>107</v>
      </c>
      <c r="KM106" s="1">
        <v>41571</v>
      </c>
      <c r="KN106" t="s">
        <v>107</v>
      </c>
      <c r="KO106" s="1">
        <v>41492</v>
      </c>
      <c r="KP106" t="s">
        <v>109</v>
      </c>
      <c r="KQ106" s="1">
        <v>41569</v>
      </c>
      <c r="KR106" t="s">
        <v>107</v>
      </c>
      <c r="KS106" s="1">
        <v>41590</v>
      </c>
      <c r="KT106" t="s">
        <v>105</v>
      </c>
      <c r="KU106" s="1">
        <v>41535</v>
      </c>
      <c r="KV106" t="s">
        <v>103</v>
      </c>
      <c r="KW106" s="1">
        <v>41563</v>
      </c>
      <c r="KX106" t="s">
        <v>107</v>
      </c>
      <c r="KY106" s="1">
        <v>41575</v>
      </c>
      <c r="KZ106" t="s">
        <v>105</v>
      </c>
      <c r="LA106" s="1">
        <v>41486</v>
      </c>
      <c r="LB106" t="s">
        <v>109</v>
      </c>
      <c r="LC106" s="1">
        <v>41570</v>
      </c>
      <c r="LD106" t="s">
        <v>107</v>
      </c>
      <c r="LE106" s="1">
        <v>41508</v>
      </c>
      <c r="LF106" t="s">
        <v>100</v>
      </c>
      <c r="LG106" s="1">
        <v>41570</v>
      </c>
      <c r="LH106" t="s">
        <v>107</v>
      </c>
      <c r="LI106" s="1">
        <v>38196</v>
      </c>
      <c r="LJ106" t="s">
        <v>171</v>
      </c>
      <c r="LO106" s="1">
        <v>41583</v>
      </c>
      <c r="LP106" t="s">
        <v>105</v>
      </c>
      <c r="LQ106" s="1">
        <v>41484</v>
      </c>
      <c r="LR106" t="s">
        <v>109</v>
      </c>
      <c r="LS106" s="1">
        <v>42284</v>
      </c>
      <c r="LT106" t="s">
        <v>114</v>
      </c>
      <c r="LU106" s="1">
        <v>38104</v>
      </c>
      <c r="LV106" t="s">
        <v>173</v>
      </c>
      <c r="LY106" s="1">
        <v>38146</v>
      </c>
      <c r="LZ106" t="s">
        <v>172</v>
      </c>
      <c r="MA106" s="1">
        <v>41576</v>
      </c>
      <c r="MB106" t="s">
        <v>107</v>
      </c>
      <c r="MC106" s="1">
        <v>41484</v>
      </c>
      <c r="MD106" t="s">
        <v>109</v>
      </c>
      <c r="ME106" s="1">
        <v>41572</v>
      </c>
      <c r="MF106" t="s">
        <v>107</v>
      </c>
      <c r="MG106" s="1">
        <v>41478</v>
      </c>
      <c r="MH106" t="s">
        <v>109</v>
      </c>
      <c r="MI106" s="1">
        <v>41487</v>
      </c>
      <c r="MJ106" t="s">
        <v>109</v>
      </c>
      <c r="MM106" s="1">
        <v>41568</v>
      </c>
      <c r="MN106" t="s">
        <v>107</v>
      </c>
      <c r="MO106" s="1">
        <v>41536</v>
      </c>
      <c r="MP106" t="s">
        <v>103</v>
      </c>
      <c r="MQ106" s="1">
        <v>38153</v>
      </c>
      <c r="MR106" t="s">
        <v>171</v>
      </c>
      <c r="MS106" s="1">
        <v>41584</v>
      </c>
      <c r="MT106" t="s">
        <v>107</v>
      </c>
      <c r="MU106" s="1">
        <v>41570</v>
      </c>
      <c r="MV106" t="s">
        <v>107</v>
      </c>
      <c r="MY106" s="1">
        <v>41481</v>
      </c>
      <c r="MZ106" t="s">
        <v>107</v>
      </c>
      <c r="NA106" s="1">
        <v>41480</v>
      </c>
      <c r="NB106" t="s">
        <v>109</v>
      </c>
      <c r="NC106" s="1">
        <v>41575</v>
      </c>
      <c r="ND106" t="s">
        <v>107</v>
      </c>
      <c r="NE106" s="1">
        <v>41485</v>
      </c>
      <c r="NF106" t="s">
        <v>103</v>
      </c>
      <c r="NG106" s="1">
        <v>41480</v>
      </c>
      <c r="NH106" t="s">
        <v>109</v>
      </c>
      <c r="NI106" s="1">
        <v>41579</v>
      </c>
      <c r="NJ106" t="s">
        <v>107</v>
      </c>
      <c r="NK106" s="1">
        <v>41579</v>
      </c>
      <c r="NL106" t="s">
        <v>107</v>
      </c>
      <c r="NM106" s="1">
        <v>41543</v>
      </c>
      <c r="NN106" t="s">
        <v>107</v>
      </c>
      <c r="NO106" s="1">
        <v>41570</v>
      </c>
      <c r="NP106" t="s">
        <v>107</v>
      </c>
      <c r="NQ106" s="1">
        <v>41494</v>
      </c>
      <c r="NR106" t="s">
        <v>109</v>
      </c>
      <c r="NS106" s="1">
        <v>41487</v>
      </c>
      <c r="NT106" t="s">
        <v>109</v>
      </c>
      <c r="NU106" s="1">
        <v>41577</v>
      </c>
      <c r="NV106" t="s">
        <v>107</v>
      </c>
      <c r="NW106" s="1">
        <v>41571</v>
      </c>
      <c r="NX106" t="s">
        <v>107</v>
      </c>
      <c r="NY106" s="1">
        <v>41570</v>
      </c>
      <c r="NZ106" t="s">
        <v>107</v>
      </c>
      <c r="OA106" s="1">
        <v>41576</v>
      </c>
      <c r="OB106" t="s">
        <v>107</v>
      </c>
      <c r="OC106" s="1">
        <v>41575</v>
      </c>
      <c r="OD106" t="s">
        <v>107</v>
      </c>
      <c r="OE106" s="1">
        <v>41500</v>
      </c>
      <c r="OF106" t="s">
        <v>107</v>
      </c>
      <c r="OG106" s="1">
        <v>41578</v>
      </c>
      <c r="OH106" t="s">
        <v>107</v>
      </c>
      <c r="OI106" s="1">
        <v>41571</v>
      </c>
      <c r="OJ106" t="s">
        <v>107</v>
      </c>
      <c r="OK106" s="1">
        <v>41565</v>
      </c>
      <c r="OL106" t="s">
        <v>107</v>
      </c>
      <c r="OM106" s="1">
        <v>41585</v>
      </c>
      <c r="ON106" t="s">
        <v>107</v>
      </c>
      <c r="OO106" s="1">
        <v>41569</v>
      </c>
      <c r="OP106" t="s">
        <v>107</v>
      </c>
      <c r="OS106" s="1">
        <v>41494</v>
      </c>
      <c r="OT106" t="s">
        <v>100</v>
      </c>
      <c r="OU106" s="1">
        <v>41570</v>
      </c>
      <c r="OV106" t="s">
        <v>107</v>
      </c>
      <c r="OW106" s="1">
        <v>41564</v>
      </c>
      <c r="OX106" t="s">
        <v>107</v>
      </c>
      <c r="OY106" s="1">
        <v>41565</v>
      </c>
      <c r="OZ106" t="s">
        <v>107</v>
      </c>
      <c r="PA106" s="1">
        <v>41278</v>
      </c>
      <c r="PB106" t="s">
        <v>109</v>
      </c>
      <c r="PC106" s="1">
        <v>41571</v>
      </c>
      <c r="PD106" t="s">
        <v>107</v>
      </c>
      <c r="PE106" s="1">
        <v>41562</v>
      </c>
      <c r="PF106" t="s">
        <v>107</v>
      </c>
      <c r="PG106" s="1">
        <v>41571</v>
      </c>
      <c r="PH106" t="s">
        <v>103</v>
      </c>
      <c r="PI106" s="1">
        <v>41583</v>
      </c>
      <c r="PJ106" t="s">
        <v>107</v>
      </c>
      <c r="PK106" s="1">
        <v>41578</v>
      </c>
      <c r="PL106" t="s">
        <v>107</v>
      </c>
      <c r="PM106" s="1">
        <v>42310</v>
      </c>
      <c r="PN106" t="s">
        <v>105</v>
      </c>
      <c r="PQ106" s="1">
        <v>38196</v>
      </c>
      <c r="PR106" t="s">
        <v>172</v>
      </c>
      <c r="PS106" s="1">
        <v>41541</v>
      </c>
      <c r="PT106" t="s">
        <v>100</v>
      </c>
      <c r="PU106" s="1">
        <v>41576</v>
      </c>
      <c r="PV106" t="s">
        <v>107</v>
      </c>
      <c r="PW106" s="1">
        <v>41568</v>
      </c>
      <c r="PX106" t="s">
        <v>107</v>
      </c>
      <c r="PY106" s="1">
        <v>41578</v>
      </c>
      <c r="PZ106" t="s">
        <v>107</v>
      </c>
      <c r="QA106" s="1">
        <v>41535</v>
      </c>
      <c r="QB106" t="s">
        <v>103</v>
      </c>
      <c r="QC106" s="1">
        <v>41576</v>
      </c>
      <c r="QD106" t="s">
        <v>108</v>
      </c>
      <c r="QE106" s="1">
        <v>41584</v>
      </c>
      <c r="QF106" t="s">
        <v>107</v>
      </c>
      <c r="QG106" s="1">
        <v>38180</v>
      </c>
      <c r="QH106" t="s">
        <v>172</v>
      </c>
      <c r="QI106" s="1">
        <v>39016</v>
      </c>
      <c r="QJ106" t="s">
        <v>161</v>
      </c>
      <c r="QK106" s="1">
        <v>41564</v>
      </c>
      <c r="QL106" t="s">
        <v>107</v>
      </c>
      <c r="QM106" s="1">
        <v>41543</v>
      </c>
      <c r="QN106" t="s">
        <v>105</v>
      </c>
      <c r="QO106" s="1">
        <v>41578</v>
      </c>
      <c r="QP106" t="s">
        <v>107</v>
      </c>
      <c r="QQ106" s="1">
        <v>41576</v>
      </c>
      <c r="QR106" t="s">
        <v>107</v>
      </c>
      <c r="QS106" s="1">
        <v>41563</v>
      </c>
      <c r="QT106" t="s">
        <v>107</v>
      </c>
      <c r="QU106" s="1">
        <v>41570</v>
      </c>
      <c r="QV106" t="s">
        <v>107</v>
      </c>
      <c r="QW106" s="1">
        <v>41584</v>
      </c>
      <c r="QX106" t="s">
        <v>107</v>
      </c>
      <c r="QY106" s="1">
        <v>41564</v>
      </c>
      <c r="QZ106" t="s">
        <v>107</v>
      </c>
      <c r="RA106" s="1">
        <v>41493</v>
      </c>
      <c r="RB106" t="s">
        <v>103</v>
      </c>
      <c r="RC106" s="1">
        <v>38188</v>
      </c>
      <c r="RD106" t="s">
        <v>172</v>
      </c>
      <c r="RG106" s="1">
        <v>41575</v>
      </c>
      <c r="RH106" t="s">
        <v>107</v>
      </c>
      <c r="RI106" s="1">
        <v>41578</v>
      </c>
      <c r="RJ106" t="s">
        <v>103</v>
      </c>
      <c r="RK106" s="1">
        <v>41570</v>
      </c>
      <c r="RL106" t="s">
        <v>107</v>
      </c>
      <c r="RM106" s="1">
        <v>41570</v>
      </c>
      <c r="RN106" t="s">
        <v>107</v>
      </c>
      <c r="RO106" s="1">
        <v>38117</v>
      </c>
      <c r="RP106" t="s">
        <v>173</v>
      </c>
      <c r="RQ106" s="1">
        <v>41491</v>
      </c>
      <c r="RR106" t="s">
        <v>109</v>
      </c>
      <c r="RS106" s="1">
        <v>41383</v>
      </c>
      <c r="RT106" t="s">
        <v>112</v>
      </c>
      <c r="RU106" s="1">
        <v>38105</v>
      </c>
      <c r="RV106" t="s">
        <v>173</v>
      </c>
      <c r="RW106" s="1">
        <v>41383</v>
      </c>
      <c r="RX106" t="s">
        <v>112</v>
      </c>
      <c r="RY106" s="1">
        <v>41473</v>
      </c>
      <c r="RZ106" t="s">
        <v>109</v>
      </c>
      <c r="SA106" s="1">
        <v>41752</v>
      </c>
      <c r="SB106" t="s">
        <v>108</v>
      </c>
      <c r="SC106" s="1">
        <v>40932</v>
      </c>
      <c r="SD106" t="s">
        <v>122</v>
      </c>
      <c r="SE106" s="1">
        <v>41487</v>
      </c>
      <c r="SF106" t="s">
        <v>109</v>
      </c>
      <c r="SG106" s="1">
        <v>41579</v>
      </c>
      <c r="SH106" t="s">
        <v>107</v>
      </c>
      <c r="SI106" s="1">
        <v>41486</v>
      </c>
      <c r="SJ106" t="s">
        <v>109</v>
      </c>
      <c r="SK106" s="1">
        <v>41577</v>
      </c>
      <c r="SL106" t="s">
        <v>107</v>
      </c>
      <c r="SM106" s="1">
        <v>41500</v>
      </c>
      <c r="SN106" t="s">
        <v>103</v>
      </c>
      <c r="SO106" s="1">
        <v>41508</v>
      </c>
      <c r="SP106" t="s">
        <v>100</v>
      </c>
      <c r="SQ106" s="1">
        <v>41565</v>
      </c>
      <c r="SR106" t="s">
        <v>107</v>
      </c>
      <c r="SS106" s="1">
        <v>41563</v>
      </c>
      <c r="ST106" t="s">
        <v>107</v>
      </c>
      <c r="SU106" s="1">
        <v>41569</v>
      </c>
      <c r="SV106" t="s">
        <v>107</v>
      </c>
      <c r="SW106" s="1">
        <v>41492</v>
      </c>
      <c r="SX106" t="s">
        <v>107</v>
      </c>
      <c r="SY106" s="1">
        <v>41565</v>
      </c>
      <c r="SZ106" t="s">
        <v>107</v>
      </c>
      <c r="TC106" s="1">
        <v>41585</v>
      </c>
      <c r="TD106" t="s">
        <v>107</v>
      </c>
      <c r="TE106" s="1">
        <v>41579</v>
      </c>
      <c r="TF106" t="s">
        <v>107</v>
      </c>
      <c r="TG106" s="1">
        <v>41485</v>
      </c>
      <c r="TH106" t="s">
        <v>109</v>
      </c>
      <c r="TI106" s="1">
        <v>41564</v>
      </c>
      <c r="TJ106" t="s">
        <v>107</v>
      </c>
      <c r="TK106" s="1">
        <v>41151</v>
      </c>
      <c r="TL106" t="s">
        <v>109</v>
      </c>
      <c r="TO106" s="1">
        <v>41485</v>
      </c>
      <c r="TP106" t="s">
        <v>107</v>
      </c>
      <c r="TQ106" s="1">
        <v>41563</v>
      </c>
      <c r="TR106" t="s">
        <v>107</v>
      </c>
      <c r="TS106" s="1">
        <v>41569</v>
      </c>
      <c r="TT106" t="s">
        <v>107</v>
      </c>
      <c r="TU106" s="1">
        <v>41564</v>
      </c>
      <c r="TV106" t="s">
        <v>107</v>
      </c>
      <c r="TY106" s="1">
        <v>41561</v>
      </c>
      <c r="TZ106" t="s">
        <v>107</v>
      </c>
      <c r="UA106" s="1">
        <v>41214</v>
      </c>
      <c r="UB106" t="s">
        <v>116</v>
      </c>
      <c r="UC106" s="1">
        <v>41507</v>
      </c>
      <c r="UD106" t="s">
        <v>100</v>
      </c>
      <c r="UE106" s="1">
        <v>38190</v>
      </c>
      <c r="UF106" t="s">
        <v>172</v>
      </c>
      <c r="UG106" s="1">
        <v>41571</v>
      </c>
      <c r="UH106" t="s">
        <v>108</v>
      </c>
      <c r="UI106" s="1">
        <v>41578</v>
      </c>
      <c r="UJ106" t="s">
        <v>107</v>
      </c>
      <c r="UK106" s="1">
        <v>41562</v>
      </c>
      <c r="UL106" t="s">
        <v>107</v>
      </c>
      <c r="UM106" s="1">
        <v>41667</v>
      </c>
      <c r="UN106" t="s">
        <v>106</v>
      </c>
      <c r="UO106" s="1">
        <v>41578</v>
      </c>
      <c r="UP106" t="s">
        <v>107</v>
      </c>
      <c r="US106" s="1">
        <v>41942</v>
      </c>
      <c r="UT106" t="s">
        <v>107</v>
      </c>
      <c r="UU106" s="1">
        <v>38281</v>
      </c>
      <c r="UV106" t="s">
        <v>171</v>
      </c>
      <c r="UW106" s="1">
        <v>41535</v>
      </c>
      <c r="UX106" t="s">
        <v>103</v>
      </c>
      <c r="UY106" s="1">
        <v>41485</v>
      </c>
      <c r="UZ106" t="s">
        <v>109</v>
      </c>
      <c r="VA106" s="1">
        <v>41578</v>
      </c>
      <c r="VB106" t="s">
        <v>107</v>
      </c>
      <c r="VC106" s="1">
        <v>41501</v>
      </c>
      <c r="VD106" t="s">
        <v>100</v>
      </c>
      <c r="VE106" s="1">
        <v>41577</v>
      </c>
      <c r="VF106" t="s">
        <v>107</v>
      </c>
      <c r="VG106" s="1">
        <v>41486</v>
      </c>
      <c r="VH106" t="s">
        <v>109</v>
      </c>
      <c r="VI106" s="1">
        <v>41478</v>
      </c>
      <c r="VJ106" t="s">
        <v>103</v>
      </c>
      <c r="VK106" s="1">
        <v>41572</v>
      </c>
      <c r="VL106" t="s">
        <v>103</v>
      </c>
      <c r="VM106" s="1">
        <v>41576</v>
      </c>
      <c r="VN106" t="s">
        <v>107</v>
      </c>
      <c r="VO106" s="1">
        <v>41570</v>
      </c>
      <c r="VP106" t="s">
        <v>103</v>
      </c>
      <c r="VQ106" s="1">
        <v>41569</v>
      </c>
      <c r="VR106" t="s">
        <v>107</v>
      </c>
      <c r="VS106" s="1">
        <v>41578</v>
      </c>
      <c r="VT106" t="s">
        <v>107</v>
      </c>
      <c r="VU106" s="1">
        <v>41582</v>
      </c>
      <c r="VV106" t="s">
        <v>103</v>
      </c>
      <c r="VW106" s="1">
        <v>41578</v>
      </c>
      <c r="VX106" t="s">
        <v>107</v>
      </c>
      <c r="VY106" s="1">
        <v>41576</v>
      </c>
      <c r="VZ106" t="s">
        <v>108</v>
      </c>
      <c r="WA106" s="1">
        <v>41529</v>
      </c>
      <c r="WB106" t="s">
        <v>100</v>
      </c>
      <c r="WC106" s="1">
        <v>41480</v>
      </c>
      <c r="WD106" t="s">
        <v>109</v>
      </c>
      <c r="WE106" s="1">
        <v>38098</v>
      </c>
      <c r="WF106" t="s">
        <v>173</v>
      </c>
      <c r="WG106" s="1">
        <v>41576</v>
      </c>
      <c r="WH106" t="s">
        <v>107</v>
      </c>
      <c r="WI106" s="1">
        <v>41565</v>
      </c>
      <c r="WJ106" t="s">
        <v>107</v>
      </c>
      <c r="WK106" s="1">
        <v>38187</v>
      </c>
      <c r="WL106" t="s">
        <v>172</v>
      </c>
      <c r="WM106" s="1">
        <v>38194</v>
      </c>
      <c r="WN106" t="s">
        <v>172</v>
      </c>
      <c r="WO106" s="1">
        <v>41488</v>
      </c>
      <c r="WP106" t="s">
        <v>109</v>
      </c>
      <c r="WQ106" s="1">
        <v>41569</v>
      </c>
      <c r="WR106" t="s">
        <v>107</v>
      </c>
      <c r="WS106" s="1">
        <v>41584</v>
      </c>
      <c r="WT106" t="s">
        <v>107</v>
      </c>
      <c r="WU106" s="1">
        <v>41576</v>
      </c>
      <c r="WV106" t="s">
        <v>107</v>
      </c>
      <c r="WY106" s="1">
        <v>41563</v>
      </c>
      <c r="WZ106" t="s">
        <v>107</v>
      </c>
      <c r="XA106" s="1">
        <v>41565</v>
      </c>
      <c r="XB106" t="s">
        <v>107</v>
      </c>
      <c r="XC106" s="1">
        <v>41564</v>
      </c>
      <c r="XD106" t="s">
        <v>107</v>
      </c>
      <c r="XE106" s="1">
        <v>41480</v>
      </c>
      <c r="XF106" t="s">
        <v>109</v>
      </c>
      <c r="XG106" s="1">
        <v>41556</v>
      </c>
      <c r="XH106" t="s">
        <v>107</v>
      </c>
      <c r="XI106" s="1">
        <v>41572</v>
      </c>
      <c r="XJ106" t="s">
        <v>107</v>
      </c>
      <c r="XK106" s="1">
        <v>38189</v>
      </c>
      <c r="XL106" t="s">
        <v>171</v>
      </c>
      <c r="XM106" s="1">
        <v>41564</v>
      </c>
      <c r="XN106" t="s">
        <v>107</v>
      </c>
      <c r="XO106" s="1">
        <v>41479</v>
      </c>
      <c r="XP106" t="s">
        <v>109</v>
      </c>
      <c r="XQ106" s="1">
        <v>41492</v>
      </c>
      <c r="XR106" t="s">
        <v>107</v>
      </c>
      <c r="XU106" s="1">
        <v>41575</v>
      </c>
      <c r="XV106" t="s">
        <v>107</v>
      </c>
      <c r="XW106" s="1">
        <v>41575</v>
      </c>
      <c r="XX106" t="s">
        <v>107</v>
      </c>
      <c r="XY106" s="1">
        <v>41563</v>
      </c>
      <c r="XZ106" t="s">
        <v>107</v>
      </c>
      <c r="YA106" s="1">
        <v>41564</v>
      </c>
      <c r="YB106" t="s">
        <v>107</v>
      </c>
      <c r="YE106" s="1">
        <v>41569</v>
      </c>
      <c r="YF106" t="s">
        <v>107</v>
      </c>
      <c r="YG106" s="1">
        <v>41571</v>
      </c>
      <c r="YH106" t="s">
        <v>107</v>
      </c>
      <c r="YI106" s="1">
        <v>41506</v>
      </c>
      <c r="YJ106" t="s">
        <v>100</v>
      </c>
      <c r="YK106" s="1">
        <v>41564</v>
      </c>
      <c r="YL106" t="s">
        <v>107</v>
      </c>
      <c r="YM106" s="1">
        <v>41578</v>
      </c>
      <c r="YN106" t="s">
        <v>103</v>
      </c>
      <c r="YO106" s="1">
        <v>41582</v>
      </c>
      <c r="YP106" t="s">
        <v>107</v>
      </c>
      <c r="YQ106" s="1">
        <v>41570</v>
      </c>
      <c r="YR106" t="s">
        <v>107</v>
      </c>
      <c r="YS106" s="1">
        <v>41564</v>
      </c>
      <c r="YT106" t="s">
        <v>107</v>
      </c>
      <c r="YU106" s="1">
        <v>41577</v>
      </c>
      <c r="YV106" t="s">
        <v>107</v>
      </c>
      <c r="YW106" s="1">
        <v>41577</v>
      </c>
      <c r="YX106" t="s">
        <v>107</v>
      </c>
      <c r="YY106" s="1">
        <v>41583</v>
      </c>
      <c r="YZ106" t="s">
        <v>107</v>
      </c>
      <c r="ZA106" s="1">
        <v>41534</v>
      </c>
      <c r="ZB106" t="s">
        <v>107</v>
      </c>
      <c r="ZC106" s="1">
        <v>41571</v>
      </c>
      <c r="ZD106" t="s">
        <v>107</v>
      </c>
      <c r="ZE106" s="1">
        <v>41570</v>
      </c>
      <c r="ZF106" t="s">
        <v>107</v>
      </c>
      <c r="ZG106" s="1">
        <v>41564</v>
      </c>
      <c r="ZH106" t="s">
        <v>107</v>
      </c>
      <c r="ZI106" s="1">
        <v>41571</v>
      </c>
      <c r="ZJ106" t="s">
        <v>107</v>
      </c>
      <c r="ZK106" s="1">
        <v>38133</v>
      </c>
      <c r="ZL106" t="s">
        <v>172</v>
      </c>
      <c r="ZM106" s="1">
        <v>41583</v>
      </c>
      <c r="ZN106" t="s">
        <v>107</v>
      </c>
      <c r="ZQ106" s="1">
        <v>36390</v>
      </c>
      <c r="ZR106" t="s">
        <v>1347</v>
      </c>
      <c r="ZS106" s="1">
        <v>41565</v>
      </c>
      <c r="ZT106" t="s">
        <v>107</v>
      </c>
      <c r="ZU106" s="1">
        <v>41394</v>
      </c>
      <c r="ZV106" t="s">
        <v>107</v>
      </c>
      <c r="ZW106" s="1">
        <v>41583</v>
      </c>
      <c r="ZX106" t="s">
        <v>107</v>
      </c>
      <c r="AAA106" s="1">
        <v>41570</v>
      </c>
      <c r="AAB106" t="s">
        <v>107</v>
      </c>
      <c r="AAC106" s="1">
        <v>41570</v>
      </c>
      <c r="AAD106" t="s">
        <v>105</v>
      </c>
      <c r="AAE106" s="1">
        <v>38097</v>
      </c>
      <c r="AAF106" t="s">
        <v>171</v>
      </c>
      <c r="AAG106" s="1">
        <v>41583</v>
      </c>
      <c r="AAH106" t="s">
        <v>107</v>
      </c>
      <c r="AAK106" s="1">
        <v>38371</v>
      </c>
      <c r="AAL106" t="s">
        <v>179</v>
      </c>
      <c r="AAM106" s="1">
        <v>41572</v>
      </c>
      <c r="AAN106" t="s">
        <v>107</v>
      </c>
      <c r="AAO106" s="1">
        <v>41507</v>
      </c>
      <c r="AAP106" t="s">
        <v>107</v>
      </c>
      <c r="AAQ106" s="1">
        <v>41564</v>
      </c>
      <c r="AAR106" t="s">
        <v>107</v>
      </c>
      <c r="AAS106" s="1">
        <v>38100</v>
      </c>
      <c r="AAT106" t="s">
        <v>170</v>
      </c>
      <c r="AAU106" s="1">
        <v>41563</v>
      </c>
      <c r="AAV106" t="s">
        <v>107</v>
      </c>
      <c r="AAW106" s="1">
        <v>41480</v>
      </c>
      <c r="AAX106" t="s">
        <v>109</v>
      </c>
      <c r="ABA106" s="1">
        <v>41569</v>
      </c>
      <c r="ABB106" t="s">
        <v>107</v>
      </c>
      <c r="ABC106" s="1">
        <v>41539</v>
      </c>
      <c r="ABD106" t="s">
        <v>105</v>
      </c>
      <c r="ABE106" s="1">
        <v>41558</v>
      </c>
      <c r="ABF106" t="s">
        <v>107</v>
      </c>
      <c r="ABG106" s="1">
        <v>41576</v>
      </c>
      <c r="ABH106" t="s">
        <v>107</v>
      </c>
      <c r="ABI106" s="1">
        <v>41473</v>
      </c>
      <c r="ABJ106" t="s">
        <v>107</v>
      </c>
      <c r="ABM106" s="1">
        <v>41578</v>
      </c>
      <c r="ABN106" t="s">
        <v>107</v>
      </c>
      <c r="ABO106" s="1">
        <v>41583</v>
      </c>
      <c r="ABP106" t="s">
        <v>107</v>
      </c>
      <c r="ABQ106" s="1">
        <v>41568</v>
      </c>
      <c r="ABR106" t="s">
        <v>107</v>
      </c>
      <c r="ABU106" s="1">
        <v>41570</v>
      </c>
      <c r="ABV106" t="s">
        <v>107</v>
      </c>
      <c r="ABW106" s="1">
        <v>41562</v>
      </c>
      <c r="ABX106" t="s">
        <v>107</v>
      </c>
      <c r="ABY106" s="1">
        <v>41570</v>
      </c>
      <c r="ABZ106" t="s">
        <v>107</v>
      </c>
      <c r="ACA106" s="1">
        <v>41577</v>
      </c>
      <c r="ACB106" t="s">
        <v>107</v>
      </c>
      <c r="ACC106" s="1">
        <v>41583</v>
      </c>
      <c r="ACD106" t="s">
        <v>107</v>
      </c>
      <c r="ACE106" s="1">
        <v>41583</v>
      </c>
      <c r="ACF106" t="s">
        <v>107</v>
      </c>
      <c r="ACG106" s="1">
        <v>42151</v>
      </c>
      <c r="ACH106" t="s">
        <v>101</v>
      </c>
      <c r="ACI106" s="1">
        <v>41529</v>
      </c>
      <c r="ACJ106" t="s">
        <v>100</v>
      </c>
      <c r="ACK106" s="1">
        <v>41506</v>
      </c>
      <c r="ACL106" t="s">
        <v>100</v>
      </c>
      <c r="ACM106" s="1">
        <v>41492</v>
      </c>
      <c r="ACN106" t="s">
        <v>109</v>
      </c>
      <c r="ACQ106" s="1">
        <v>41563</v>
      </c>
      <c r="ACR106" t="s">
        <v>107</v>
      </c>
      <c r="ACS106" s="1">
        <v>41485</v>
      </c>
      <c r="ACT106" t="s">
        <v>105</v>
      </c>
      <c r="ACU106" s="1">
        <v>38182</v>
      </c>
      <c r="ACV106" t="s">
        <v>172</v>
      </c>
      <c r="ACW106" s="1">
        <v>41480</v>
      </c>
      <c r="ACX106" t="s">
        <v>109</v>
      </c>
      <c r="ACY106" s="1">
        <v>41485</v>
      </c>
      <c r="ACZ106" t="s">
        <v>109</v>
      </c>
      <c r="ADA106" s="1">
        <v>41578</v>
      </c>
      <c r="ADB106" t="s">
        <v>107</v>
      </c>
      <c r="ADC106" s="1">
        <v>41572</v>
      </c>
      <c r="ADD106" t="s">
        <v>107</v>
      </c>
      <c r="ADE106" s="1">
        <v>38217</v>
      </c>
      <c r="ADF106" t="s">
        <v>172</v>
      </c>
      <c r="ADG106" s="1">
        <v>41478</v>
      </c>
      <c r="ADH106" t="s">
        <v>109</v>
      </c>
      <c r="ADI106" s="1">
        <v>41541</v>
      </c>
      <c r="ADJ106" t="s">
        <v>107</v>
      </c>
      <c r="ADK106" s="1">
        <v>38204</v>
      </c>
      <c r="ADL106" t="s">
        <v>172</v>
      </c>
      <c r="ADM106" s="1">
        <v>41571</v>
      </c>
      <c r="ADN106" t="s">
        <v>107</v>
      </c>
      <c r="ADQ106" s="1">
        <v>41571</v>
      </c>
      <c r="ADR106" t="s">
        <v>103</v>
      </c>
      <c r="ADS106" s="1">
        <v>41487</v>
      </c>
      <c r="ADT106" t="s">
        <v>109</v>
      </c>
      <c r="ADU106" s="1">
        <v>41488</v>
      </c>
      <c r="ADV106" t="s">
        <v>109</v>
      </c>
      <c r="ADW106" s="1">
        <v>41494</v>
      </c>
      <c r="ADX106" t="s">
        <v>109</v>
      </c>
      <c r="ADY106" s="1">
        <v>41577</v>
      </c>
      <c r="ADZ106" t="s">
        <v>107</v>
      </c>
      <c r="AEA106" s="1">
        <v>41576</v>
      </c>
      <c r="AEB106" t="s">
        <v>107</v>
      </c>
      <c r="AEC106" s="1">
        <v>41564</v>
      </c>
      <c r="AED106" t="s">
        <v>107</v>
      </c>
      <c r="AEG106" s="1">
        <v>38196</v>
      </c>
      <c r="AEH106" t="s">
        <v>172</v>
      </c>
      <c r="AEI106" s="1">
        <v>41571</v>
      </c>
      <c r="AEJ106" t="s">
        <v>105</v>
      </c>
      <c r="AEK106" s="1">
        <v>41513</v>
      </c>
      <c r="AEL106" t="s">
        <v>107</v>
      </c>
      <c r="AEM106" s="1">
        <v>41572</v>
      </c>
      <c r="AEN106" t="s">
        <v>107</v>
      </c>
      <c r="AEO106" s="1">
        <v>41492</v>
      </c>
      <c r="AEP106" t="s">
        <v>109</v>
      </c>
      <c r="AEQ106" s="1">
        <v>41479</v>
      </c>
      <c r="AER106" t="s">
        <v>107</v>
      </c>
      <c r="AEU106" s="1">
        <v>41479</v>
      </c>
      <c r="AEV106" t="s">
        <v>109</v>
      </c>
      <c r="AEW106" s="1">
        <v>38190</v>
      </c>
      <c r="AEX106" t="s">
        <v>172</v>
      </c>
      <c r="AEY106" s="1">
        <v>41569</v>
      </c>
      <c r="AEZ106" t="s">
        <v>107</v>
      </c>
      <c r="AFA106" s="1">
        <v>41563</v>
      </c>
      <c r="AFB106" t="s">
        <v>107</v>
      </c>
      <c r="AFC106" s="1">
        <v>41572</v>
      </c>
      <c r="AFD106" t="s">
        <v>107</v>
      </c>
      <c r="AFE106" s="1">
        <v>41627</v>
      </c>
      <c r="AFF106" t="s">
        <v>101</v>
      </c>
      <c r="AFI106" s="1">
        <v>41506</v>
      </c>
      <c r="AFJ106" t="s">
        <v>100</v>
      </c>
      <c r="AFK106" s="1">
        <v>41493</v>
      </c>
      <c r="AFL106" t="s">
        <v>109</v>
      </c>
      <c r="AFM106" s="1">
        <v>41570</v>
      </c>
      <c r="AFN106" t="s">
        <v>107</v>
      </c>
      <c r="AFO106" s="1">
        <v>41577</v>
      </c>
      <c r="AFP106" t="s">
        <v>108</v>
      </c>
      <c r="AFQ106" s="1">
        <v>41578</v>
      </c>
      <c r="AFR106" t="s">
        <v>107</v>
      </c>
      <c r="AFS106" s="1">
        <v>41547</v>
      </c>
      <c r="AFT106" t="s">
        <v>103</v>
      </c>
      <c r="AFU106" s="1">
        <v>41522</v>
      </c>
      <c r="AFV106" t="s">
        <v>107</v>
      </c>
      <c r="AFW106" s="1">
        <v>41495</v>
      </c>
      <c r="AFX106" t="s">
        <v>109</v>
      </c>
      <c r="AFY106" s="1">
        <v>41572</v>
      </c>
      <c r="AFZ106" t="s">
        <v>107</v>
      </c>
      <c r="AGA106" s="1">
        <v>38105</v>
      </c>
      <c r="AGB106" t="s">
        <v>173</v>
      </c>
      <c r="AGC106" s="1">
        <v>38209</v>
      </c>
      <c r="AGD106" t="s">
        <v>171</v>
      </c>
      <c r="AGE106" s="1">
        <v>41564</v>
      </c>
      <c r="AGF106" t="s">
        <v>107</v>
      </c>
      <c r="AGG106" s="1">
        <v>41576</v>
      </c>
      <c r="AGH106" t="s">
        <v>107</v>
      </c>
      <c r="AGI106" s="1">
        <v>41575</v>
      </c>
      <c r="AGJ106" t="s">
        <v>103</v>
      </c>
      <c r="AGK106" s="1">
        <v>38188</v>
      </c>
      <c r="AGL106" t="s">
        <v>172</v>
      </c>
      <c r="AGM106" s="1">
        <v>41570</v>
      </c>
      <c r="AGN106" t="s">
        <v>107</v>
      </c>
      <c r="AGO106" s="1">
        <v>41480</v>
      </c>
      <c r="AGP106" t="s">
        <v>103</v>
      </c>
      <c r="AGQ106" s="1">
        <v>41506</v>
      </c>
      <c r="AGR106" t="s">
        <v>107</v>
      </c>
      <c r="AGS106" s="1">
        <v>41564</v>
      </c>
      <c r="AGT106" t="s">
        <v>107</v>
      </c>
      <c r="AGU106" s="1">
        <v>41571</v>
      </c>
      <c r="AGV106" t="s">
        <v>107</v>
      </c>
      <c r="AGY106" s="1">
        <v>41572</v>
      </c>
      <c r="AGZ106" t="s">
        <v>107</v>
      </c>
      <c r="AHA106" s="1">
        <v>41564</v>
      </c>
      <c r="AHB106" t="s">
        <v>107</v>
      </c>
      <c r="AHC106" s="1">
        <v>41571</v>
      </c>
      <c r="AHD106" t="s">
        <v>107</v>
      </c>
      <c r="AHE106" s="1">
        <v>41515</v>
      </c>
      <c r="AHF106" t="s">
        <v>100</v>
      </c>
      <c r="AHG106" s="1">
        <v>41507</v>
      </c>
      <c r="AHH106" t="s">
        <v>107</v>
      </c>
      <c r="AHI106" s="1">
        <v>41752</v>
      </c>
      <c r="AHJ106" t="s">
        <v>103</v>
      </c>
      <c r="AHM106" s="1">
        <v>41585</v>
      </c>
      <c r="AHN106" t="s">
        <v>107</v>
      </c>
      <c r="AHO106" s="1">
        <v>41947</v>
      </c>
      <c r="AHP106" t="s">
        <v>99</v>
      </c>
      <c r="AHQ106" s="1">
        <v>41500</v>
      </c>
      <c r="AHR106" t="s">
        <v>105</v>
      </c>
      <c r="AHU106" s="1">
        <v>41675</v>
      </c>
      <c r="AHV106" t="s">
        <v>104</v>
      </c>
      <c r="AHW106" s="1">
        <v>41950</v>
      </c>
      <c r="AHX106" t="s">
        <v>107</v>
      </c>
      <c r="AHY106" s="1">
        <v>41480</v>
      </c>
      <c r="AHZ106" t="s">
        <v>109</v>
      </c>
      <c r="AIA106" s="1">
        <v>41585</v>
      </c>
      <c r="AIB106" t="s">
        <v>107</v>
      </c>
      <c r="AIC106" s="1">
        <v>41550</v>
      </c>
      <c r="AID106" t="s">
        <v>100</v>
      </c>
      <c r="AIE106" s="1">
        <v>38476</v>
      </c>
      <c r="AIF106" t="s">
        <v>168</v>
      </c>
      <c r="AIG106" s="1">
        <v>41568</v>
      </c>
      <c r="AIH106" t="s">
        <v>107</v>
      </c>
      <c r="AII106" s="1">
        <v>41564</v>
      </c>
      <c r="AIJ106" t="s">
        <v>107</v>
      </c>
      <c r="AIK106" s="1">
        <v>41565</v>
      </c>
      <c r="AIL106" t="s">
        <v>107</v>
      </c>
      <c r="AIM106" s="1">
        <v>41583</v>
      </c>
      <c r="AIN106" t="s">
        <v>107</v>
      </c>
      <c r="AIO106" s="1">
        <v>38197</v>
      </c>
      <c r="AIP106" t="s">
        <v>172</v>
      </c>
      <c r="AIQ106" s="1">
        <v>41484</v>
      </c>
      <c r="AIR106" t="s">
        <v>107</v>
      </c>
      <c r="AIS106" s="1">
        <v>41575</v>
      </c>
      <c r="AIT106" t="s">
        <v>107</v>
      </c>
      <c r="AIU106" s="1">
        <v>41568</v>
      </c>
      <c r="AIV106" t="s">
        <v>107</v>
      </c>
      <c r="AIW106" s="1">
        <v>41556</v>
      </c>
      <c r="AIX106" t="s">
        <v>107</v>
      </c>
      <c r="AIY106" s="1">
        <v>41508</v>
      </c>
      <c r="AIZ106" t="s">
        <v>107</v>
      </c>
      <c r="AJA106" s="1">
        <v>41929</v>
      </c>
      <c r="AJB106" t="s">
        <v>107</v>
      </c>
      <c r="AJC106" s="1">
        <v>41572</v>
      </c>
      <c r="AJD106" t="s">
        <v>107</v>
      </c>
      <c r="AJE106" s="1">
        <v>41572</v>
      </c>
      <c r="AJF106" t="s">
        <v>107</v>
      </c>
      <c r="AJG106" s="1">
        <v>41508</v>
      </c>
      <c r="AJH106" t="s">
        <v>100</v>
      </c>
      <c r="AJI106" s="1">
        <v>41541</v>
      </c>
      <c r="AJJ106" t="s">
        <v>107</v>
      </c>
      <c r="AJK106" s="1">
        <v>41564</v>
      </c>
      <c r="AJL106" t="s">
        <v>107</v>
      </c>
      <c r="AJM106" s="1">
        <v>41943</v>
      </c>
      <c r="AJN106" t="s">
        <v>107</v>
      </c>
      <c r="AJO106" s="1">
        <v>38132</v>
      </c>
      <c r="AJP106" t="s">
        <v>171</v>
      </c>
      <c r="AJQ106" s="1">
        <v>41492</v>
      </c>
      <c r="AJR106" t="s">
        <v>109</v>
      </c>
      <c r="AJS106" s="1">
        <v>41578</v>
      </c>
      <c r="AJT106" t="s">
        <v>107</v>
      </c>
      <c r="AJU106" s="1">
        <v>41485</v>
      </c>
      <c r="AJV106" t="s">
        <v>109</v>
      </c>
      <c r="AJW106" s="1">
        <v>41576</v>
      </c>
      <c r="AJX106" t="s">
        <v>107</v>
      </c>
      <c r="AJY106" s="1">
        <v>41492</v>
      </c>
      <c r="AJZ106" t="s">
        <v>109</v>
      </c>
      <c r="AKA106" s="1">
        <v>41486</v>
      </c>
      <c r="AKB106" t="s">
        <v>109</v>
      </c>
      <c r="AKC106" s="1">
        <v>41569</v>
      </c>
      <c r="AKD106" t="s">
        <v>107</v>
      </c>
      <c r="AKE106" s="1">
        <v>41563</v>
      </c>
      <c r="AKF106" t="s">
        <v>107</v>
      </c>
      <c r="AKG106" s="1">
        <v>41577</v>
      </c>
      <c r="AKH106" t="s">
        <v>107</v>
      </c>
      <c r="AKI106" s="1">
        <v>41571</v>
      </c>
      <c r="AKJ106" t="s">
        <v>107</v>
      </c>
      <c r="AKM106" s="1">
        <v>41576</v>
      </c>
      <c r="AKN106" t="s">
        <v>107</v>
      </c>
      <c r="AKO106" s="1">
        <v>41521</v>
      </c>
      <c r="AKP106" t="s">
        <v>100</v>
      </c>
      <c r="AKQ106" s="1">
        <v>41515</v>
      </c>
      <c r="AKR106" t="s">
        <v>105</v>
      </c>
      <c r="AKS106" s="1">
        <v>41577</v>
      </c>
      <c r="AKT106" t="s">
        <v>107</v>
      </c>
      <c r="AKU106" s="1">
        <v>41508</v>
      </c>
      <c r="AKV106" t="s">
        <v>100</v>
      </c>
      <c r="AKW106" s="1">
        <v>41506</v>
      </c>
      <c r="AKX106" t="s">
        <v>105</v>
      </c>
      <c r="AKY106" s="1">
        <v>41577</v>
      </c>
      <c r="AKZ106" t="s">
        <v>105</v>
      </c>
      <c r="ALA106" s="1">
        <v>41479</v>
      </c>
      <c r="ALB106" t="s">
        <v>109</v>
      </c>
      <c r="ALC106" s="1">
        <v>41563</v>
      </c>
      <c r="ALD106" t="s">
        <v>107</v>
      </c>
      <c r="ALE106" s="1">
        <v>41771</v>
      </c>
      <c r="ALF106" t="s">
        <v>107</v>
      </c>
      <c r="ALG106" s="1">
        <v>41571</v>
      </c>
      <c r="ALH106" t="s">
        <v>103</v>
      </c>
      <c r="ALM106" s="1">
        <v>41570</v>
      </c>
      <c r="ALN106" t="s">
        <v>105</v>
      </c>
      <c r="ALO106" s="1">
        <v>38197</v>
      </c>
      <c r="ALP106" t="s">
        <v>172</v>
      </c>
      <c r="ALQ106" s="1">
        <v>38110</v>
      </c>
      <c r="ALR106" t="s">
        <v>173</v>
      </c>
      <c r="ALS106" s="1">
        <v>38104</v>
      </c>
      <c r="ALT106" t="s">
        <v>171</v>
      </c>
      <c r="ALU106" s="1">
        <v>41564</v>
      </c>
      <c r="ALV106" t="s">
        <v>107</v>
      </c>
      <c r="ALW106" s="1">
        <v>41569</v>
      </c>
      <c r="ALX106" t="s">
        <v>107</v>
      </c>
      <c r="ALY106" s="1">
        <v>38191</v>
      </c>
      <c r="ALZ106" t="s">
        <v>172</v>
      </c>
      <c r="AMA106" s="1">
        <v>41390</v>
      </c>
      <c r="AMB106" t="s">
        <v>111</v>
      </c>
      <c r="AMC106" s="1">
        <v>41484</v>
      </c>
      <c r="AMD106" t="s">
        <v>109</v>
      </c>
      <c r="AME106" s="1">
        <v>41583</v>
      </c>
      <c r="AMF106" t="s">
        <v>107</v>
      </c>
      <c r="AMG106" s="1">
        <v>41578</v>
      </c>
      <c r="AMH106" t="s">
        <v>107</v>
      </c>
      <c r="AMI106" s="1">
        <v>38204</v>
      </c>
      <c r="AMJ106" t="s">
        <v>172</v>
      </c>
      <c r="AMK106" s="1">
        <v>41577</v>
      </c>
      <c r="AML106" t="s">
        <v>107</v>
      </c>
      <c r="AMM106" s="1">
        <v>41570</v>
      </c>
      <c r="AMN106" t="s">
        <v>107</v>
      </c>
      <c r="AMO106" s="1">
        <v>41506</v>
      </c>
      <c r="AMP106" t="s">
        <v>103</v>
      </c>
      <c r="AMQ106" s="1">
        <v>42157</v>
      </c>
      <c r="AMR106" t="s">
        <v>114</v>
      </c>
      <c r="AMS106" s="1">
        <v>41569</v>
      </c>
      <c r="AMT106" t="s">
        <v>107</v>
      </c>
      <c r="AMU106" s="1">
        <v>41577</v>
      </c>
      <c r="AMV106" t="s">
        <v>107</v>
      </c>
      <c r="AMW106" s="1">
        <v>41486</v>
      </c>
      <c r="AMX106" t="s">
        <v>109</v>
      </c>
    </row>
    <row r="107" spans="1:1040" x14ac:dyDescent="0.2">
      <c r="E107" s="1">
        <v>41539</v>
      </c>
      <c r="F107" t="s">
        <v>106</v>
      </c>
      <c r="G107" s="1">
        <v>41582</v>
      </c>
      <c r="H107" t="s">
        <v>108</v>
      </c>
      <c r="I107" s="1">
        <v>41572</v>
      </c>
      <c r="K107" s="1">
        <v>41564</v>
      </c>
      <c r="L107" t="s">
        <v>108</v>
      </c>
      <c r="O107" s="1">
        <v>41571</v>
      </c>
      <c r="P107" t="s">
        <v>108</v>
      </c>
      <c r="S107" s="1">
        <v>41500</v>
      </c>
      <c r="T107" t="s">
        <v>108</v>
      </c>
      <c r="U107" s="1">
        <v>41669</v>
      </c>
      <c r="V107" t="s">
        <v>106</v>
      </c>
      <c r="W107" s="1">
        <v>41575</v>
      </c>
      <c r="X107" t="s">
        <v>108</v>
      </c>
      <c r="Y107" s="1">
        <v>41570</v>
      </c>
      <c r="Z107" t="s">
        <v>108</v>
      </c>
      <c r="AA107" s="1">
        <v>41577</v>
      </c>
      <c r="AB107" t="s">
        <v>108</v>
      </c>
      <c r="AE107" s="1">
        <v>41492</v>
      </c>
      <c r="AF107" t="s">
        <v>110</v>
      </c>
      <c r="AG107" s="1">
        <v>41577</v>
      </c>
      <c r="AH107" t="s">
        <v>108</v>
      </c>
      <c r="AI107" s="1">
        <v>41576</v>
      </c>
      <c r="AJ107" t="s">
        <v>108</v>
      </c>
      <c r="AK107" s="1">
        <v>41578</v>
      </c>
      <c r="AL107" t="s">
        <v>108</v>
      </c>
      <c r="AM107" s="1">
        <v>41473</v>
      </c>
      <c r="AN107" t="s">
        <v>104</v>
      </c>
      <c r="AO107" s="1">
        <v>41556</v>
      </c>
      <c r="AP107" t="s">
        <v>106</v>
      </c>
      <c r="AQ107" s="1">
        <v>41492</v>
      </c>
      <c r="AR107" t="s">
        <v>104</v>
      </c>
      <c r="AS107" s="1">
        <v>38118</v>
      </c>
      <c r="AT107" t="s">
        <v>173</v>
      </c>
      <c r="AU107" s="1">
        <v>41562</v>
      </c>
      <c r="AV107" t="s">
        <v>108</v>
      </c>
      <c r="AW107" s="1">
        <v>41570</v>
      </c>
      <c r="AX107" t="s">
        <v>108</v>
      </c>
      <c r="AY107" s="1">
        <v>41568</v>
      </c>
      <c r="AZ107" t="s">
        <v>108</v>
      </c>
      <c r="BA107" s="1">
        <v>41431</v>
      </c>
      <c r="BB107" t="s">
        <v>104</v>
      </c>
      <c r="BC107" s="1">
        <v>41569</v>
      </c>
      <c r="BD107" t="s">
        <v>108</v>
      </c>
      <c r="BG107" s="1">
        <v>41583</v>
      </c>
      <c r="BH107" t="s">
        <v>108</v>
      </c>
      <c r="BK107" s="1">
        <v>41576</v>
      </c>
      <c r="BL107" t="s">
        <v>106</v>
      </c>
      <c r="BM107" s="1">
        <v>41577</v>
      </c>
      <c r="BN107" t="s">
        <v>108</v>
      </c>
      <c r="BQ107" s="1">
        <v>41564</v>
      </c>
      <c r="BR107" t="s">
        <v>108</v>
      </c>
      <c r="BS107" s="1">
        <v>41563</v>
      </c>
      <c r="BT107" t="s">
        <v>108</v>
      </c>
      <c r="BU107" s="1">
        <v>41584</v>
      </c>
      <c r="BV107" t="s">
        <v>108</v>
      </c>
      <c r="BW107" s="1">
        <v>41570</v>
      </c>
      <c r="BX107" t="s">
        <v>108</v>
      </c>
      <c r="BY107" s="1">
        <v>41479</v>
      </c>
      <c r="BZ107" t="s">
        <v>110</v>
      </c>
      <c r="CC107" s="1">
        <v>41563</v>
      </c>
      <c r="CD107" t="s">
        <v>108</v>
      </c>
      <c r="CE107" s="1">
        <v>38020</v>
      </c>
      <c r="CF107" t="s">
        <v>174</v>
      </c>
      <c r="CG107" s="1">
        <v>41526</v>
      </c>
      <c r="CH107" t="s">
        <v>101</v>
      </c>
      <c r="CI107" s="1">
        <v>41562</v>
      </c>
      <c r="CJ107" t="s">
        <v>108</v>
      </c>
      <c r="CK107" s="1">
        <v>41555</v>
      </c>
      <c r="CL107" t="s">
        <v>108</v>
      </c>
      <c r="CM107" s="1">
        <v>41492</v>
      </c>
      <c r="CN107" t="s">
        <v>108</v>
      </c>
      <c r="CO107" s="1">
        <v>41548</v>
      </c>
      <c r="CP107" t="s">
        <v>106</v>
      </c>
      <c r="CQ107" s="1">
        <v>41488</v>
      </c>
      <c r="CR107" t="s">
        <v>110</v>
      </c>
      <c r="CS107" s="1">
        <v>41487</v>
      </c>
      <c r="CT107" t="s">
        <v>109</v>
      </c>
      <c r="CU107" s="1">
        <v>38196</v>
      </c>
      <c r="CV107" t="s">
        <v>172</v>
      </c>
      <c r="CW107" s="1">
        <v>41558</v>
      </c>
      <c r="CX107" t="s">
        <v>108</v>
      </c>
      <c r="CY107" s="1">
        <v>41564</v>
      </c>
      <c r="CZ107" t="s">
        <v>108</v>
      </c>
      <c r="DA107" s="1">
        <v>41576</v>
      </c>
      <c r="DB107" t="s">
        <v>108</v>
      </c>
      <c r="DC107" s="1">
        <v>41562</v>
      </c>
      <c r="DD107" t="s">
        <v>108</v>
      </c>
      <c r="DE107" s="1">
        <v>41563</v>
      </c>
      <c r="DF107" t="s">
        <v>108</v>
      </c>
      <c r="DI107" s="1">
        <v>41571</v>
      </c>
      <c r="DJ107" t="s">
        <v>108</v>
      </c>
      <c r="DK107" s="1">
        <v>41507</v>
      </c>
      <c r="DL107" t="s">
        <v>101</v>
      </c>
      <c r="DM107" s="1">
        <v>41585</v>
      </c>
      <c r="DN107" t="s">
        <v>108</v>
      </c>
      <c r="DO107" s="1">
        <v>41576</v>
      </c>
      <c r="DP107" t="s">
        <v>108</v>
      </c>
      <c r="DQ107" s="1">
        <v>41582</v>
      </c>
      <c r="DR107" t="s">
        <v>108</v>
      </c>
      <c r="DS107" s="1">
        <v>38099</v>
      </c>
      <c r="DT107" t="s">
        <v>173</v>
      </c>
      <c r="DU107" s="1">
        <v>38187</v>
      </c>
      <c r="DV107" t="s">
        <v>172</v>
      </c>
      <c r="DW107" s="1">
        <v>41486</v>
      </c>
      <c r="DX107" t="s">
        <v>110</v>
      </c>
      <c r="EA107" s="1">
        <v>41562</v>
      </c>
      <c r="EB107" t="s">
        <v>108</v>
      </c>
      <c r="EC107" s="1">
        <v>41575</v>
      </c>
      <c r="ED107" t="s">
        <v>108</v>
      </c>
      <c r="EE107" s="1">
        <v>38181</v>
      </c>
      <c r="EF107" t="s">
        <v>173</v>
      </c>
      <c r="EI107" s="1">
        <v>41571</v>
      </c>
      <c r="EJ107" t="s">
        <v>108</v>
      </c>
      <c r="EK107" s="1">
        <v>38097</v>
      </c>
      <c r="EL107" t="s">
        <v>173</v>
      </c>
      <c r="EM107" s="1">
        <v>41570</v>
      </c>
      <c r="EN107" t="s">
        <v>108</v>
      </c>
      <c r="EO107" s="1">
        <v>41396</v>
      </c>
      <c r="EP107" t="s">
        <v>104</v>
      </c>
      <c r="EQ107" s="1">
        <v>41491</v>
      </c>
      <c r="ER107" t="s">
        <v>108</v>
      </c>
      <c r="EU107" s="1">
        <v>41565</v>
      </c>
      <c r="EV107" t="s">
        <v>108</v>
      </c>
      <c r="EW107" s="1">
        <v>41575</v>
      </c>
      <c r="EX107" t="s">
        <v>108</v>
      </c>
      <c r="EY107" s="1">
        <v>41485</v>
      </c>
      <c r="EZ107" t="s">
        <v>110</v>
      </c>
      <c r="FA107" s="1">
        <v>41582</v>
      </c>
      <c r="FB107" t="s">
        <v>108</v>
      </c>
      <c r="FE107" s="1">
        <v>41507</v>
      </c>
      <c r="FF107" t="s">
        <v>101</v>
      </c>
      <c r="FG107" s="1">
        <v>41564</v>
      </c>
      <c r="FH107" t="s">
        <v>108</v>
      </c>
      <c r="FM107" s="1">
        <v>41583</v>
      </c>
      <c r="FN107" t="s">
        <v>108</v>
      </c>
      <c r="FO107" s="1">
        <v>41576</v>
      </c>
      <c r="FP107" t="s">
        <v>108</v>
      </c>
      <c r="FS107" s="1">
        <v>41487</v>
      </c>
      <c r="FT107" t="s">
        <v>109</v>
      </c>
      <c r="FU107" s="1">
        <v>41576</v>
      </c>
      <c r="FV107" t="s">
        <v>108</v>
      </c>
      <c r="FW107" s="1">
        <v>41487</v>
      </c>
      <c r="FX107" t="s">
        <v>106</v>
      </c>
      <c r="FY107" s="1">
        <v>38111</v>
      </c>
      <c r="FZ107" t="s">
        <v>173</v>
      </c>
      <c r="GC107" s="1">
        <v>41569</v>
      </c>
      <c r="GD107" t="s">
        <v>108</v>
      </c>
      <c r="GE107" s="1">
        <v>41570</v>
      </c>
      <c r="GF107" t="s">
        <v>108</v>
      </c>
      <c r="GG107" s="1">
        <v>41492</v>
      </c>
      <c r="GH107" t="s">
        <v>110</v>
      </c>
      <c r="GI107" s="1">
        <v>41492</v>
      </c>
      <c r="GJ107" t="s">
        <v>110</v>
      </c>
      <c r="GK107" s="1">
        <v>41584</v>
      </c>
      <c r="GL107" t="s">
        <v>108</v>
      </c>
      <c r="GM107" s="1">
        <v>41585</v>
      </c>
      <c r="GN107" t="s">
        <v>108</v>
      </c>
      <c r="GO107" s="1">
        <v>41446</v>
      </c>
      <c r="GP107" t="s">
        <v>104</v>
      </c>
      <c r="GQ107" s="1">
        <v>41569</v>
      </c>
      <c r="GR107" t="s">
        <v>108</v>
      </c>
      <c r="GS107" s="1">
        <v>41487</v>
      </c>
      <c r="GT107" t="s">
        <v>104</v>
      </c>
      <c r="GU107" s="1">
        <v>41571</v>
      </c>
      <c r="GV107" t="s">
        <v>108</v>
      </c>
      <c r="GW107" s="1">
        <v>41563</v>
      </c>
      <c r="GX107" t="s">
        <v>108</v>
      </c>
      <c r="GY107" s="1">
        <v>41564</v>
      </c>
      <c r="GZ107" t="s">
        <v>108</v>
      </c>
      <c r="HA107" s="1">
        <v>41492</v>
      </c>
      <c r="HB107" t="s">
        <v>110</v>
      </c>
      <c r="HC107" s="1">
        <v>41577</v>
      </c>
      <c r="HD107" t="s">
        <v>108</v>
      </c>
      <c r="HE107" s="1">
        <v>41484</v>
      </c>
      <c r="HF107" t="s">
        <v>110</v>
      </c>
      <c r="HI107" s="1">
        <v>41564</v>
      </c>
      <c r="HJ107" t="s">
        <v>108</v>
      </c>
      <c r="HK107" s="1">
        <v>41493</v>
      </c>
      <c r="HL107" t="s">
        <v>110</v>
      </c>
      <c r="HM107" s="1">
        <v>41479</v>
      </c>
      <c r="HN107" t="s">
        <v>110</v>
      </c>
      <c r="HQ107" s="1">
        <v>41563</v>
      </c>
      <c r="HR107" t="s">
        <v>108</v>
      </c>
      <c r="HS107" s="1">
        <v>41577</v>
      </c>
      <c r="HT107" t="s">
        <v>108</v>
      </c>
      <c r="HU107" s="1">
        <v>41576</v>
      </c>
      <c r="HV107" t="s">
        <v>108</v>
      </c>
      <c r="HW107" s="1">
        <v>41576</v>
      </c>
      <c r="HX107" t="s">
        <v>108</v>
      </c>
      <c r="HY107" s="1">
        <v>41569</v>
      </c>
      <c r="HZ107" t="s">
        <v>108</v>
      </c>
      <c r="IA107" s="1">
        <v>38097</v>
      </c>
      <c r="IB107" t="s">
        <v>173</v>
      </c>
      <c r="IC107" s="1">
        <v>41487</v>
      </c>
      <c r="ID107" t="s">
        <v>110</v>
      </c>
      <c r="IE107" s="1">
        <v>41557</v>
      </c>
      <c r="IF107" t="s">
        <v>106</v>
      </c>
      <c r="IG107" s="1">
        <v>41584</v>
      </c>
      <c r="IH107" t="s">
        <v>106</v>
      </c>
      <c r="II107" s="1">
        <v>41571</v>
      </c>
      <c r="IJ107" t="s">
        <v>108</v>
      </c>
      <c r="IK107" s="1">
        <v>41452</v>
      </c>
      <c r="IL107" t="s">
        <v>104</v>
      </c>
      <c r="IM107" s="1">
        <v>41589</v>
      </c>
      <c r="IN107" t="s">
        <v>106</v>
      </c>
      <c r="IO107" s="1">
        <v>41577</v>
      </c>
      <c r="IP107" t="s">
        <v>108</v>
      </c>
      <c r="IQ107" s="1">
        <v>41575</v>
      </c>
      <c r="IR107" t="s">
        <v>108</v>
      </c>
      <c r="IS107" s="1">
        <v>41492</v>
      </c>
      <c r="IT107" t="s">
        <v>109</v>
      </c>
      <c r="IU107" s="1">
        <v>41577</v>
      </c>
      <c r="IV107" t="s">
        <v>106</v>
      </c>
      <c r="IW107" s="1">
        <v>41282</v>
      </c>
      <c r="IX107" t="s">
        <v>110</v>
      </c>
      <c r="IY107" s="1">
        <v>41487</v>
      </c>
      <c r="IZ107" t="s">
        <v>110</v>
      </c>
      <c r="JC107" s="1">
        <v>41578</v>
      </c>
      <c r="JD107" t="s">
        <v>108</v>
      </c>
      <c r="JE107" s="1">
        <v>41568</v>
      </c>
      <c r="JF107" t="s">
        <v>108</v>
      </c>
      <c r="JI107" s="1">
        <v>41584</v>
      </c>
      <c r="JJ107" t="s">
        <v>108</v>
      </c>
      <c r="JK107" s="1">
        <v>41542</v>
      </c>
      <c r="JL107" t="s">
        <v>106</v>
      </c>
      <c r="JM107" s="1">
        <v>41563</v>
      </c>
      <c r="JN107" t="s">
        <v>108</v>
      </c>
      <c r="JO107" s="1">
        <v>41563</v>
      </c>
      <c r="JP107" t="s">
        <v>108</v>
      </c>
      <c r="JQ107" s="1">
        <v>41576</v>
      </c>
      <c r="JR107" t="s">
        <v>108</v>
      </c>
      <c r="JS107" s="1">
        <v>41569</v>
      </c>
      <c r="JT107" t="s">
        <v>108</v>
      </c>
      <c r="JU107" s="1">
        <v>41568</v>
      </c>
      <c r="JV107" t="s">
        <v>108</v>
      </c>
      <c r="JW107" s="1">
        <v>41542</v>
      </c>
      <c r="JX107" t="s">
        <v>106</v>
      </c>
      <c r="JY107" s="1">
        <v>41562</v>
      </c>
      <c r="JZ107" t="s">
        <v>108</v>
      </c>
      <c r="KA107" s="1">
        <v>41578</v>
      </c>
      <c r="KB107" t="s">
        <v>108</v>
      </c>
      <c r="KC107" s="1">
        <v>41487</v>
      </c>
      <c r="KD107" t="s">
        <v>110</v>
      </c>
      <c r="KE107" s="1">
        <v>38195</v>
      </c>
      <c r="KF107" t="s">
        <v>172</v>
      </c>
      <c r="KG107" s="1">
        <v>41568</v>
      </c>
      <c r="KH107" t="s">
        <v>108</v>
      </c>
      <c r="KK107" s="1">
        <v>41501</v>
      </c>
      <c r="KL107" t="s">
        <v>108</v>
      </c>
      <c r="KM107" s="1">
        <v>41571</v>
      </c>
      <c r="KN107" t="s">
        <v>108</v>
      </c>
      <c r="KO107" s="1">
        <v>41492</v>
      </c>
      <c r="KP107" t="s">
        <v>110</v>
      </c>
      <c r="KQ107" s="1">
        <v>41569</v>
      </c>
      <c r="KR107" t="s">
        <v>108</v>
      </c>
      <c r="KS107" s="1">
        <v>41590</v>
      </c>
      <c r="KT107" t="s">
        <v>106</v>
      </c>
      <c r="KU107" s="1">
        <v>41444</v>
      </c>
      <c r="KV107" t="s">
        <v>104</v>
      </c>
      <c r="KW107" s="1">
        <v>41563</v>
      </c>
      <c r="KX107" t="s">
        <v>108</v>
      </c>
      <c r="KY107" s="1">
        <v>41575</v>
      </c>
      <c r="KZ107" t="s">
        <v>106</v>
      </c>
      <c r="LA107" s="1">
        <v>41486</v>
      </c>
      <c r="LB107" t="s">
        <v>110</v>
      </c>
      <c r="LC107" s="1">
        <v>41570</v>
      </c>
      <c r="LD107" t="s">
        <v>108</v>
      </c>
      <c r="LE107" s="1">
        <v>41508</v>
      </c>
      <c r="LF107" t="s">
        <v>101</v>
      </c>
      <c r="LG107" s="1">
        <v>41570</v>
      </c>
      <c r="LH107" t="s">
        <v>108</v>
      </c>
      <c r="LI107" s="1">
        <v>38106</v>
      </c>
      <c r="LJ107" t="s">
        <v>172</v>
      </c>
      <c r="LO107" s="1">
        <v>41583</v>
      </c>
      <c r="LP107" t="s">
        <v>106</v>
      </c>
      <c r="LQ107" s="1">
        <v>41484</v>
      </c>
      <c r="LR107" t="s">
        <v>110</v>
      </c>
      <c r="LS107" s="1">
        <v>42186</v>
      </c>
      <c r="LT107" t="s">
        <v>122</v>
      </c>
      <c r="LU107" s="1">
        <v>38020</v>
      </c>
      <c r="LV107" t="s">
        <v>174</v>
      </c>
      <c r="LY107" s="1">
        <v>38050</v>
      </c>
      <c r="LZ107" t="s">
        <v>173</v>
      </c>
      <c r="MA107" s="1">
        <v>41576</v>
      </c>
      <c r="MB107" t="s">
        <v>108</v>
      </c>
      <c r="MC107" s="1">
        <v>41484</v>
      </c>
      <c r="MD107" t="s">
        <v>110</v>
      </c>
      <c r="ME107" s="1">
        <v>41572</v>
      </c>
      <c r="MF107" t="s">
        <v>108</v>
      </c>
      <c r="MG107" s="1">
        <v>41478</v>
      </c>
      <c r="MH107" t="s">
        <v>110</v>
      </c>
      <c r="MI107" s="1">
        <v>41487</v>
      </c>
      <c r="MJ107" t="s">
        <v>110</v>
      </c>
      <c r="MM107" s="1">
        <v>41568</v>
      </c>
      <c r="MN107" t="s">
        <v>108</v>
      </c>
      <c r="MO107" s="1">
        <v>41470</v>
      </c>
      <c r="MP107" t="s">
        <v>104</v>
      </c>
      <c r="MQ107" s="1">
        <v>38062</v>
      </c>
      <c r="MR107" t="s">
        <v>172</v>
      </c>
      <c r="MS107" s="1">
        <v>41584</v>
      </c>
      <c r="MT107" t="s">
        <v>108</v>
      </c>
      <c r="MU107" s="1">
        <v>41570</v>
      </c>
      <c r="MV107" t="s">
        <v>108</v>
      </c>
      <c r="MY107" s="1">
        <v>41481</v>
      </c>
      <c r="MZ107" t="s">
        <v>108</v>
      </c>
      <c r="NA107" s="1">
        <v>41480</v>
      </c>
      <c r="NB107" t="s">
        <v>110</v>
      </c>
      <c r="NC107" s="1">
        <v>41575</v>
      </c>
      <c r="ND107" t="s">
        <v>108</v>
      </c>
      <c r="NE107" s="1">
        <v>41401</v>
      </c>
      <c r="NF107" t="s">
        <v>104</v>
      </c>
      <c r="NG107" s="1">
        <v>41480</v>
      </c>
      <c r="NH107" t="s">
        <v>110</v>
      </c>
      <c r="NI107" s="1">
        <v>41579</v>
      </c>
      <c r="NJ107" t="s">
        <v>108</v>
      </c>
      <c r="NK107" s="1">
        <v>41579</v>
      </c>
      <c r="NL107" t="s">
        <v>108</v>
      </c>
      <c r="NM107" s="1">
        <v>41543</v>
      </c>
      <c r="NN107" t="s">
        <v>108</v>
      </c>
      <c r="NO107" s="1">
        <v>41570</v>
      </c>
      <c r="NP107" t="s">
        <v>108</v>
      </c>
      <c r="NQ107" s="1">
        <v>41494</v>
      </c>
      <c r="NR107" t="s">
        <v>110</v>
      </c>
      <c r="NS107" s="1">
        <v>41487</v>
      </c>
      <c r="NT107" t="s">
        <v>110</v>
      </c>
      <c r="NU107" s="1">
        <v>41577</v>
      </c>
      <c r="NV107" t="s">
        <v>108</v>
      </c>
      <c r="NW107" s="1">
        <v>41571</v>
      </c>
      <c r="NX107" t="s">
        <v>108</v>
      </c>
      <c r="NY107" s="1">
        <v>41570</v>
      </c>
      <c r="NZ107" t="s">
        <v>108</v>
      </c>
      <c r="OA107" s="1">
        <v>41576</v>
      </c>
      <c r="OB107" t="s">
        <v>108</v>
      </c>
      <c r="OC107" s="1">
        <v>41575</v>
      </c>
      <c r="OD107" t="s">
        <v>108</v>
      </c>
      <c r="OE107" s="1">
        <v>41500</v>
      </c>
      <c r="OF107" t="s">
        <v>108</v>
      </c>
      <c r="OG107" s="1">
        <v>41578</v>
      </c>
      <c r="OH107" t="s">
        <v>108</v>
      </c>
      <c r="OI107" s="1">
        <v>41571</v>
      </c>
      <c r="OJ107" t="s">
        <v>108</v>
      </c>
      <c r="OK107" s="1">
        <v>41565</v>
      </c>
      <c r="OL107" t="s">
        <v>108</v>
      </c>
      <c r="OM107" s="1">
        <v>41585</v>
      </c>
      <c r="ON107" t="s">
        <v>108</v>
      </c>
      <c r="OO107" s="1">
        <v>41569</v>
      </c>
      <c r="OP107" t="s">
        <v>108</v>
      </c>
      <c r="OS107" s="1">
        <v>41494</v>
      </c>
      <c r="OT107" t="s">
        <v>101</v>
      </c>
      <c r="OU107" s="1">
        <v>41570</v>
      </c>
      <c r="OV107" t="s">
        <v>108</v>
      </c>
      <c r="OW107" s="1">
        <v>41564</v>
      </c>
      <c r="OX107" t="s">
        <v>108</v>
      </c>
      <c r="OY107" s="1">
        <v>41565</v>
      </c>
      <c r="OZ107" t="s">
        <v>108</v>
      </c>
      <c r="PA107" s="1">
        <v>41278</v>
      </c>
      <c r="PB107" t="s">
        <v>110</v>
      </c>
      <c r="PC107" s="1">
        <v>41571</v>
      </c>
      <c r="PD107" t="s">
        <v>108</v>
      </c>
      <c r="PE107" s="1">
        <v>41562</v>
      </c>
      <c r="PF107" t="s">
        <v>108</v>
      </c>
      <c r="PG107" s="1">
        <v>41480</v>
      </c>
      <c r="PH107" t="s">
        <v>104</v>
      </c>
      <c r="PI107" s="1">
        <v>41583</v>
      </c>
      <c r="PJ107" t="s">
        <v>108</v>
      </c>
      <c r="PK107" s="1">
        <v>41578</v>
      </c>
      <c r="PL107" t="s">
        <v>108</v>
      </c>
      <c r="PM107" s="1">
        <v>41577</v>
      </c>
      <c r="PN107" t="s">
        <v>106</v>
      </c>
      <c r="PQ107" s="1">
        <v>38105</v>
      </c>
      <c r="PR107" t="s">
        <v>173</v>
      </c>
      <c r="PS107" s="1">
        <v>41541</v>
      </c>
      <c r="PT107" t="s">
        <v>101</v>
      </c>
      <c r="PU107" s="1">
        <v>41576</v>
      </c>
      <c r="PV107" t="s">
        <v>108</v>
      </c>
      <c r="PW107" s="1">
        <v>41568</v>
      </c>
      <c r="PX107" t="s">
        <v>108</v>
      </c>
      <c r="PY107" s="1">
        <v>41578</v>
      </c>
      <c r="PZ107" t="s">
        <v>108</v>
      </c>
      <c r="QA107" s="1">
        <v>41451</v>
      </c>
      <c r="QB107" t="s">
        <v>104</v>
      </c>
      <c r="QC107" s="1">
        <v>41485</v>
      </c>
      <c r="QD107" t="s">
        <v>109</v>
      </c>
      <c r="QE107" s="1">
        <v>41584</v>
      </c>
      <c r="QF107" t="s">
        <v>108</v>
      </c>
      <c r="QG107" s="1">
        <v>38091</v>
      </c>
      <c r="QH107" t="s">
        <v>173</v>
      </c>
      <c r="QI107" s="1">
        <v>38925</v>
      </c>
      <c r="QJ107" t="s">
        <v>162</v>
      </c>
      <c r="QK107" s="1">
        <v>41564</v>
      </c>
      <c r="QL107" t="s">
        <v>108</v>
      </c>
      <c r="QM107" s="1">
        <v>41543</v>
      </c>
      <c r="QN107" t="s">
        <v>106</v>
      </c>
      <c r="QO107" s="1">
        <v>41578</v>
      </c>
      <c r="QP107" t="s">
        <v>108</v>
      </c>
      <c r="QQ107" s="1">
        <v>41576</v>
      </c>
      <c r="QR107" t="s">
        <v>108</v>
      </c>
      <c r="QS107" s="1">
        <v>41563</v>
      </c>
      <c r="QT107" t="s">
        <v>108</v>
      </c>
      <c r="QU107" s="1">
        <v>41570</v>
      </c>
      <c r="QV107" t="s">
        <v>108</v>
      </c>
      <c r="QW107" s="1">
        <v>41584</v>
      </c>
      <c r="QX107" t="s">
        <v>108</v>
      </c>
      <c r="QY107" s="1">
        <v>41564</v>
      </c>
      <c r="QZ107" t="s">
        <v>108</v>
      </c>
      <c r="RA107" s="1">
        <v>41417</v>
      </c>
      <c r="RB107" t="s">
        <v>104</v>
      </c>
      <c r="RC107" s="1">
        <v>38097</v>
      </c>
      <c r="RD107" t="s">
        <v>173</v>
      </c>
      <c r="RG107" s="1">
        <v>41575</v>
      </c>
      <c r="RH107" t="s">
        <v>108</v>
      </c>
      <c r="RI107" s="1">
        <v>41487</v>
      </c>
      <c r="RJ107" t="s">
        <v>104</v>
      </c>
      <c r="RK107" s="1">
        <v>41570</v>
      </c>
      <c r="RL107" t="s">
        <v>108</v>
      </c>
      <c r="RM107" s="1">
        <v>41570</v>
      </c>
      <c r="RN107" t="s">
        <v>108</v>
      </c>
      <c r="RO107" s="1">
        <v>38061</v>
      </c>
      <c r="RP107" t="s">
        <v>174</v>
      </c>
      <c r="RQ107" s="1">
        <v>41491</v>
      </c>
      <c r="RR107" t="s">
        <v>110</v>
      </c>
      <c r="RS107" s="1">
        <v>41305</v>
      </c>
      <c r="RT107" t="s">
        <v>113</v>
      </c>
      <c r="RU107" s="1">
        <v>38027</v>
      </c>
      <c r="RV107" t="s">
        <v>174</v>
      </c>
      <c r="RW107" s="1">
        <v>41305</v>
      </c>
      <c r="RX107" t="s">
        <v>113</v>
      </c>
      <c r="RY107" s="1">
        <v>41473</v>
      </c>
      <c r="RZ107" t="s">
        <v>110</v>
      </c>
      <c r="SA107" s="1">
        <v>41752</v>
      </c>
      <c r="SB107" t="s">
        <v>109</v>
      </c>
      <c r="SC107" s="1">
        <v>40932</v>
      </c>
      <c r="SD107" t="s">
        <v>124</v>
      </c>
      <c r="SE107" s="1">
        <v>41487</v>
      </c>
      <c r="SF107" t="s">
        <v>110</v>
      </c>
      <c r="SG107" s="1">
        <v>41579</v>
      </c>
      <c r="SH107" t="s">
        <v>108</v>
      </c>
      <c r="SI107" s="1">
        <v>41486</v>
      </c>
      <c r="SJ107" t="s">
        <v>110</v>
      </c>
      <c r="SK107" s="1">
        <v>41577</v>
      </c>
      <c r="SL107" t="s">
        <v>108</v>
      </c>
      <c r="SM107" s="1">
        <v>41415</v>
      </c>
      <c r="SN107" t="s">
        <v>104</v>
      </c>
      <c r="SO107" s="1">
        <v>41508</v>
      </c>
      <c r="SP107" t="s">
        <v>101</v>
      </c>
      <c r="SQ107" s="1">
        <v>41565</v>
      </c>
      <c r="SR107" t="s">
        <v>108</v>
      </c>
      <c r="SS107" s="1">
        <v>41563</v>
      </c>
      <c r="ST107" t="s">
        <v>108</v>
      </c>
      <c r="SU107" s="1">
        <v>41569</v>
      </c>
      <c r="SV107" t="s">
        <v>108</v>
      </c>
      <c r="SW107" s="1">
        <v>41492</v>
      </c>
      <c r="SX107" t="s">
        <v>108</v>
      </c>
      <c r="SY107" s="1">
        <v>41565</v>
      </c>
      <c r="SZ107" t="s">
        <v>108</v>
      </c>
      <c r="TC107" s="1">
        <v>41585</v>
      </c>
      <c r="TD107" t="s">
        <v>108</v>
      </c>
      <c r="TE107" s="1">
        <v>41579</v>
      </c>
      <c r="TF107" t="s">
        <v>108</v>
      </c>
      <c r="TG107" s="1">
        <v>41485</v>
      </c>
      <c r="TH107" t="s">
        <v>110</v>
      </c>
      <c r="TI107" s="1">
        <v>41564</v>
      </c>
      <c r="TJ107" t="s">
        <v>108</v>
      </c>
      <c r="TK107" s="1">
        <v>41151</v>
      </c>
      <c r="TL107" t="s">
        <v>110</v>
      </c>
      <c r="TO107" s="1">
        <v>41485</v>
      </c>
      <c r="TP107" t="s">
        <v>108</v>
      </c>
      <c r="TQ107" s="1">
        <v>41563</v>
      </c>
      <c r="TR107" t="s">
        <v>108</v>
      </c>
      <c r="TS107" s="1">
        <v>41569</v>
      </c>
      <c r="TT107" t="s">
        <v>108</v>
      </c>
      <c r="TU107" s="1">
        <v>41564</v>
      </c>
      <c r="TV107" t="s">
        <v>108</v>
      </c>
      <c r="TY107" s="1">
        <v>41561</v>
      </c>
      <c r="TZ107" t="s">
        <v>108</v>
      </c>
      <c r="UA107" s="1">
        <v>41214</v>
      </c>
      <c r="UB107" t="s">
        <v>117</v>
      </c>
      <c r="UC107" s="1">
        <v>41507</v>
      </c>
      <c r="UD107" t="s">
        <v>101</v>
      </c>
      <c r="UE107" s="1">
        <v>38099</v>
      </c>
      <c r="UF107" t="s">
        <v>173</v>
      </c>
      <c r="UG107" s="1">
        <v>41479</v>
      </c>
      <c r="UH107" t="s">
        <v>109</v>
      </c>
      <c r="UI107" s="1">
        <v>41578</v>
      </c>
      <c r="UJ107" t="s">
        <v>108</v>
      </c>
      <c r="UK107" s="1">
        <v>41562</v>
      </c>
      <c r="UL107" t="s">
        <v>108</v>
      </c>
      <c r="UM107" s="1">
        <v>41576</v>
      </c>
      <c r="UN107" t="s">
        <v>107</v>
      </c>
      <c r="UO107" s="1">
        <v>41578</v>
      </c>
      <c r="UP107" t="s">
        <v>108</v>
      </c>
      <c r="US107" s="1">
        <v>41942</v>
      </c>
      <c r="UT107" t="s">
        <v>108</v>
      </c>
      <c r="UU107" s="1">
        <v>38190</v>
      </c>
      <c r="UV107" t="s">
        <v>172</v>
      </c>
      <c r="UW107" s="1">
        <v>41445</v>
      </c>
      <c r="UX107" t="s">
        <v>104</v>
      </c>
      <c r="UY107" s="1">
        <v>41485</v>
      </c>
      <c r="UZ107" t="s">
        <v>110</v>
      </c>
      <c r="VA107" s="1">
        <v>41578</v>
      </c>
      <c r="VB107" t="s">
        <v>108</v>
      </c>
      <c r="VC107" s="1">
        <v>41501</v>
      </c>
      <c r="VD107" t="s">
        <v>101</v>
      </c>
      <c r="VE107" s="1">
        <v>41577</v>
      </c>
      <c r="VF107" t="s">
        <v>108</v>
      </c>
      <c r="VG107" s="1">
        <v>41486</v>
      </c>
      <c r="VH107" t="s">
        <v>110</v>
      </c>
      <c r="VI107" s="1">
        <v>41401</v>
      </c>
      <c r="VJ107" t="s">
        <v>104</v>
      </c>
      <c r="VK107" s="1">
        <v>41487</v>
      </c>
      <c r="VL107" t="s">
        <v>104</v>
      </c>
      <c r="VM107" s="1">
        <v>41576</v>
      </c>
      <c r="VN107" t="s">
        <v>108</v>
      </c>
      <c r="VO107" s="1">
        <v>41486</v>
      </c>
      <c r="VP107" t="s">
        <v>104</v>
      </c>
      <c r="VQ107" s="1">
        <v>41569</v>
      </c>
      <c r="VR107" t="s">
        <v>108</v>
      </c>
      <c r="VS107" s="1">
        <v>41578</v>
      </c>
      <c r="VT107" t="s">
        <v>108</v>
      </c>
      <c r="VU107" s="1">
        <v>41498</v>
      </c>
      <c r="VV107" t="s">
        <v>104</v>
      </c>
      <c r="VW107" s="1">
        <v>41578</v>
      </c>
      <c r="VX107" t="s">
        <v>108</v>
      </c>
      <c r="VY107" s="1">
        <v>41485</v>
      </c>
      <c r="VZ107" t="s">
        <v>109</v>
      </c>
      <c r="WA107" s="1">
        <v>41529</v>
      </c>
      <c r="WB107" t="s">
        <v>101</v>
      </c>
      <c r="WC107" s="1">
        <v>41480</v>
      </c>
      <c r="WD107" t="s">
        <v>110</v>
      </c>
      <c r="WE107" s="1">
        <v>38020</v>
      </c>
      <c r="WF107" t="s">
        <v>174</v>
      </c>
      <c r="WG107" s="1">
        <v>41576</v>
      </c>
      <c r="WH107" t="s">
        <v>108</v>
      </c>
      <c r="WI107" s="1">
        <v>41565</v>
      </c>
      <c r="WJ107" t="s">
        <v>108</v>
      </c>
      <c r="WK107" s="1">
        <v>38091</v>
      </c>
      <c r="WL107" t="s">
        <v>173</v>
      </c>
      <c r="WM107" s="1">
        <v>38104</v>
      </c>
      <c r="WN107" t="s">
        <v>173</v>
      </c>
      <c r="WO107" s="1">
        <v>41488</v>
      </c>
      <c r="WP107" t="s">
        <v>110</v>
      </c>
      <c r="WQ107" s="1">
        <v>41569</v>
      </c>
      <c r="WR107" t="s">
        <v>108</v>
      </c>
      <c r="WS107" s="1">
        <v>41584</v>
      </c>
      <c r="WT107" t="s">
        <v>108</v>
      </c>
      <c r="WU107" s="1">
        <v>41576</v>
      </c>
      <c r="WV107" t="s">
        <v>108</v>
      </c>
      <c r="WY107" s="1">
        <v>41563</v>
      </c>
      <c r="WZ107" t="s">
        <v>108</v>
      </c>
      <c r="XA107" s="1">
        <v>41565</v>
      </c>
      <c r="XB107" t="s">
        <v>108</v>
      </c>
      <c r="XC107" s="1">
        <v>41564</v>
      </c>
      <c r="XD107" t="s">
        <v>108</v>
      </c>
      <c r="XE107" s="1">
        <v>41480</v>
      </c>
      <c r="XF107" t="s">
        <v>110</v>
      </c>
      <c r="XG107" s="1">
        <v>41556</v>
      </c>
      <c r="XH107" t="s">
        <v>108</v>
      </c>
      <c r="XI107" s="1">
        <v>41572</v>
      </c>
      <c r="XJ107" t="s">
        <v>108</v>
      </c>
      <c r="XK107" s="1">
        <v>38098</v>
      </c>
      <c r="XL107" t="s">
        <v>172</v>
      </c>
      <c r="XM107" s="1">
        <v>41564</v>
      </c>
      <c r="XN107" t="s">
        <v>108</v>
      </c>
      <c r="XO107" s="1">
        <v>41479</v>
      </c>
      <c r="XP107" t="s">
        <v>110</v>
      </c>
      <c r="XQ107" s="1">
        <v>41492</v>
      </c>
      <c r="XR107" t="s">
        <v>108</v>
      </c>
      <c r="XU107" s="1">
        <v>41575</v>
      </c>
      <c r="XV107" t="s">
        <v>108</v>
      </c>
      <c r="XW107" s="1">
        <v>41575</v>
      </c>
      <c r="XX107" t="s">
        <v>108</v>
      </c>
      <c r="XY107" s="1">
        <v>41563</v>
      </c>
      <c r="XZ107" t="s">
        <v>108</v>
      </c>
      <c r="YA107" s="1">
        <v>41564</v>
      </c>
      <c r="YB107" t="s">
        <v>108</v>
      </c>
      <c r="YE107" s="1">
        <v>41569</v>
      </c>
      <c r="YF107" t="s">
        <v>108</v>
      </c>
      <c r="YG107" s="1">
        <v>41571</v>
      </c>
      <c r="YH107" t="s">
        <v>108</v>
      </c>
      <c r="YI107" s="1">
        <v>41506</v>
      </c>
      <c r="YJ107" t="s">
        <v>101</v>
      </c>
      <c r="YK107" s="1">
        <v>41564</v>
      </c>
      <c r="YL107" t="s">
        <v>108</v>
      </c>
      <c r="YM107" s="1">
        <v>41501</v>
      </c>
      <c r="YN107" t="s">
        <v>104</v>
      </c>
      <c r="YO107" s="1">
        <v>41582</v>
      </c>
      <c r="YP107" t="s">
        <v>108</v>
      </c>
      <c r="YQ107" s="1">
        <v>41570</v>
      </c>
      <c r="YR107" t="s">
        <v>108</v>
      </c>
      <c r="YS107" s="1">
        <v>41564</v>
      </c>
      <c r="YT107" t="s">
        <v>108</v>
      </c>
      <c r="YU107" s="1">
        <v>41577</v>
      </c>
      <c r="YV107" t="s">
        <v>108</v>
      </c>
      <c r="YW107" s="1">
        <v>41577</v>
      </c>
      <c r="YX107" t="s">
        <v>108</v>
      </c>
      <c r="YY107" s="1">
        <v>41583</v>
      </c>
      <c r="YZ107" t="s">
        <v>108</v>
      </c>
      <c r="ZA107" s="1">
        <v>41534</v>
      </c>
      <c r="ZB107" t="s">
        <v>108</v>
      </c>
      <c r="ZC107" s="1">
        <v>41571</v>
      </c>
      <c r="ZD107" t="s">
        <v>108</v>
      </c>
      <c r="ZE107" s="1">
        <v>41570</v>
      </c>
      <c r="ZF107" t="s">
        <v>108</v>
      </c>
      <c r="ZG107" s="1">
        <v>41564</v>
      </c>
      <c r="ZH107" t="s">
        <v>108</v>
      </c>
      <c r="ZI107" s="1">
        <v>41571</v>
      </c>
      <c r="ZJ107" t="s">
        <v>108</v>
      </c>
      <c r="ZK107" s="1">
        <v>38042</v>
      </c>
      <c r="ZL107" t="s">
        <v>173</v>
      </c>
      <c r="ZM107" s="1">
        <v>41583</v>
      </c>
      <c r="ZN107" t="s">
        <v>108</v>
      </c>
      <c r="ZQ107" s="1">
        <v>36223</v>
      </c>
      <c r="ZR107" t="s">
        <v>1389</v>
      </c>
      <c r="ZS107" s="1">
        <v>41565</v>
      </c>
      <c r="ZT107" t="s">
        <v>108</v>
      </c>
      <c r="ZU107" s="1">
        <v>41394</v>
      </c>
      <c r="ZV107" t="s">
        <v>108</v>
      </c>
      <c r="ZW107" s="1">
        <v>41583</v>
      </c>
      <c r="ZX107" t="s">
        <v>108</v>
      </c>
      <c r="AAA107" s="1">
        <v>41570</v>
      </c>
      <c r="AAB107" t="s">
        <v>108</v>
      </c>
      <c r="AAC107" s="1">
        <v>41570</v>
      </c>
      <c r="AAD107" t="s">
        <v>106</v>
      </c>
      <c r="AAE107" s="1">
        <v>38005</v>
      </c>
      <c r="AAF107" t="s">
        <v>172</v>
      </c>
      <c r="AAG107" s="1">
        <v>41583</v>
      </c>
      <c r="AAH107" t="s">
        <v>108</v>
      </c>
      <c r="AAM107" s="1">
        <v>41572</v>
      </c>
      <c r="AAN107" t="s">
        <v>108</v>
      </c>
      <c r="AAO107" s="1">
        <v>41507</v>
      </c>
      <c r="AAP107" t="s">
        <v>108</v>
      </c>
      <c r="AAQ107" s="1">
        <v>41564</v>
      </c>
      <c r="AAR107" t="s">
        <v>108</v>
      </c>
      <c r="AAS107" s="1">
        <v>38008</v>
      </c>
      <c r="AAT107" t="s">
        <v>171</v>
      </c>
      <c r="AAU107" s="1">
        <v>41563</v>
      </c>
      <c r="AAV107" t="s">
        <v>108</v>
      </c>
      <c r="AAW107" s="1">
        <v>41480</v>
      </c>
      <c r="AAX107" t="s">
        <v>110</v>
      </c>
      <c r="ABA107" s="1">
        <v>41569</v>
      </c>
      <c r="ABB107" t="s">
        <v>108</v>
      </c>
      <c r="ABC107" s="1">
        <v>41539</v>
      </c>
      <c r="ABD107" t="s">
        <v>106</v>
      </c>
      <c r="ABE107" s="1">
        <v>41558</v>
      </c>
      <c r="ABF107" t="s">
        <v>108</v>
      </c>
      <c r="ABG107" s="1">
        <v>41576</v>
      </c>
      <c r="ABH107" t="s">
        <v>108</v>
      </c>
      <c r="ABI107" s="1">
        <v>41473</v>
      </c>
      <c r="ABJ107" t="s">
        <v>108</v>
      </c>
      <c r="ABM107" s="1">
        <v>41578</v>
      </c>
      <c r="ABN107" t="s">
        <v>108</v>
      </c>
      <c r="ABO107" s="1">
        <v>41583</v>
      </c>
      <c r="ABP107" t="s">
        <v>108</v>
      </c>
      <c r="ABQ107" s="1">
        <v>41568</v>
      </c>
      <c r="ABR107" t="s">
        <v>108</v>
      </c>
      <c r="ABU107" s="1">
        <v>41570</v>
      </c>
      <c r="ABV107" t="s">
        <v>108</v>
      </c>
      <c r="ABW107" s="1">
        <v>41562</v>
      </c>
      <c r="ABX107" t="s">
        <v>108</v>
      </c>
      <c r="ABY107" s="1">
        <v>41570</v>
      </c>
      <c r="ABZ107" t="s">
        <v>108</v>
      </c>
      <c r="ACA107" s="1">
        <v>41577</v>
      </c>
      <c r="ACB107" t="s">
        <v>108</v>
      </c>
      <c r="ACC107" s="1">
        <v>41583</v>
      </c>
      <c r="ACD107" t="s">
        <v>108</v>
      </c>
      <c r="ACE107" s="1">
        <v>41583</v>
      </c>
      <c r="ACF107" t="s">
        <v>108</v>
      </c>
      <c r="ACG107" s="1">
        <v>42151</v>
      </c>
      <c r="ACH107" t="s">
        <v>103</v>
      </c>
      <c r="ACI107" s="1">
        <v>41529</v>
      </c>
      <c r="ACJ107" t="s">
        <v>101</v>
      </c>
      <c r="ACK107" s="1">
        <v>41506</v>
      </c>
      <c r="ACL107" t="s">
        <v>101</v>
      </c>
      <c r="ACM107" s="1">
        <v>41492</v>
      </c>
      <c r="ACN107" t="s">
        <v>110</v>
      </c>
      <c r="ACQ107" s="1">
        <v>41563</v>
      </c>
      <c r="ACR107" t="s">
        <v>108</v>
      </c>
      <c r="ACS107" s="1">
        <v>41485</v>
      </c>
      <c r="ACT107" t="s">
        <v>106</v>
      </c>
      <c r="ACU107" s="1">
        <v>38091</v>
      </c>
      <c r="ACV107" t="s">
        <v>173</v>
      </c>
      <c r="ACW107" s="1">
        <v>41480</v>
      </c>
      <c r="ACX107" t="s">
        <v>110</v>
      </c>
      <c r="ACY107" s="1">
        <v>41485</v>
      </c>
      <c r="ACZ107" t="s">
        <v>110</v>
      </c>
      <c r="ADA107" s="1">
        <v>41578</v>
      </c>
      <c r="ADB107" t="s">
        <v>108</v>
      </c>
      <c r="ADC107" s="1">
        <v>41572</v>
      </c>
      <c r="ADD107" t="s">
        <v>108</v>
      </c>
      <c r="ADE107" s="1">
        <v>38217</v>
      </c>
      <c r="ADF107" t="s">
        <v>173</v>
      </c>
      <c r="ADG107" s="1">
        <v>41478</v>
      </c>
      <c r="ADH107" t="s">
        <v>110</v>
      </c>
      <c r="ADI107" s="1">
        <v>41541</v>
      </c>
      <c r="ADJ107" t="s">
        <v>108</v>
      </c>
      <c r="ADK107" s="1">
        <v>38113</v>
      </c>
      <c r="ADL107" t="s">
        <v>173</v>
      </c>
      <c r="ADM107" s="1">
        <v>41571</v>
      </c>
      <c r="ADN107" t="s">
        <v>108</v>
      </c>
      <c r="ADQ107" s="1">
        <v>41487</v>
      </c>
      <c r="ADR107" t="s">
        <v>104</v>
      </c>
      <c r="ADS107" s="1">
        <v>41487</v>
      </c>
      <c r="ADT107" t="s">
        <v>110</v>
      </c>
      <c r="ADU107" s="1">
        <v>41488</v>
      </c>
      <c r="ADV107" t="s">
        <v>110</v>
      </c>
      <c r="ADW107" s="1">
        <v>41494</v>
      </c>
      <c r="ADX107" t="s">
        <v>110</v>
      </c>
      <c r="ADY107" s="1">
        <v>41577</v>
      </c>
      <c r="ADZ107" t="s">
        <v>108</v>
      </c>
      <c r="AEA107" s="1">
        <v>41576</v>
      </c>
      <c r="AEB107" t="s">
        <v>108</v>
      </c>
      <c r="AEC107" s="1">
        <v>41564</v>
      </c>
      <c r="AED107" t="s">
        <v>108</v>
      </c>
      <c r="AEG107" s="1">
        <v>38099</v>
      </c>
      <c r="AEH107" t="s">
        <v>173</v>
      </c>
      <c r="AEI107" s="1">
        <v>41571</v>
      </c>
      <c r="AEJ107" t="s">
        <v>106</v>
      </c>
      <c r="AEK107" s="1">
        <v>41513</v>
      </c>
      <c r="AEL107" t="s">
        <v>108</v>
      </c>
      <c r="AEM107" s="1">
        <v>41572</v>
      </c>
      <c r="AEN107" t="s">
        <v>108</v>
      </c>
      <c r="AEO107" s="1">
        <v>41492</v>
      </c>
      <c r="AEP107" t="s">
        <v>110</v>
      </c>
      <c r="AEQ107" s="1">
        <v>41479</v>
      </c>
      <c r="AER107" t="s">
        <v>108</v>
      </c>
      <c r="AEU107" s="1">
        <v>41479</v>
      </c>
      <c r="AEV107" t="s">
        <v>110</v>
      </c>
      <c r="AEW107" s="1">
        <v>38099</v>
      </c>
      <c r="AEX107" t="s">
        <v>173</v>
      </c>
      <c r="AEY107" s="1">
        <v>41569</v>
      </c>
      <c r="AEZ107" t="s">
        <v>108</v>
      </c>
      <c r="AFA107" s="1">
        <v>41563</v>
      </c>
      <c r="AFB107" t="s">
        <v>108</v>
      </c>
      <c r="AFC107" s="1">
        <v>41572</v>
      </c>
      <c r="AFD107" t="s">
        <v>108</v>
      </c>
      <c r="AFE107" s="1">
        <v>41536</v>
      </c>
      <c r="AFF107" t="s">
        <v>102</v>
      </c>
      <c r="AFI107" s="1">
        <v>41506</v>
      </c>
      <c r="AFJ107" t="s">
        <v>101</v>
      </c>
      <c r="AFK107" s="1">
        <v>41493</v>
      </c>
      <c r="AFL107" t="s">
        <v>110</v>
      </c>
      <c r="AFM107" s="1">
        <v>41570</v>
      </c>
      <c r="AFN107" t="s">
        <v>108</v>
      </c>
      <c r="AFO107" s="1">
        <v>41486</v>
      </c>
      <c r="AFP107" t="s">
        <v>109</v>
      </c>
      <c r="AFQ107" s="1">
        <v>41578</v>
      </c>
      <c r="AFR107" t="s">
        <v>108</v>
      </c>
      <c r="AFS107" s="1">
        <v>41451</v>
      </c>
      <c r="AFT107" t="s">
        <v>104</v>
      </c>
      <c r="AFU107" s="1">
        <v>41522</v>
      </c>
      <c r="AFV107" t="s">
        <v>108</v>
      </c>
      <c r="AFW107" s="1">
        <v>41495</v>
      </c>
      <c r="AFX107" t="s">
        <v>110</v>
      </c>
      <c r="AFY107" s="1">
        <v>41572</v>
      </c>
      <c r="AFZ107" t="s">
        <v>108</v>
      </c>
      <c r="AGA107" s="1">
        <v>38019</v>
      </c>
      <c r="AGB107" t="s">
        <v>174</v>
      </c>
      <c r="AGC107" s="1">
        <v>38118</v>
      </c>
      <c r="AGD107" t="s">
        <v>172</v>
      </c>
      <c r="AGE107" s="1">
        <v>41564</v>
      </c>
      <c r="AGF107" t="s">
        <v>108</v>
      </c>
      <c r="AGG107" s="1">
        <v>41576</v>
      </c>
      <c r="AGH107" t="s">
        <v>108</v>
      </c>
      <c r="AGI107" s="1">
        <v>41479</v>
      </c>
      <c r="AGJ107" t="s">
        <v>104</v>
      </c>
      <c r="AGK107" s="1">
        <v>38097</v>
      </c>
      <c r="AGL107" t="s">
        <v>173</v>
      </c>
      <c r="AGM107" s="1">
        <v>41570</v>
      </c>
      <c r="AGN107" t="s">
        <v>108</v>
      </c>
      <c r="AGO107" s="1">
        <v>41401</v>
      </c>
      <c r="AGP107" t="s">
        <v>104</v>
      </c>
      <c r="AGQ107" s="1">
        <v>41506</v>
      </c>
      <c r="AGR107" t="s">
        <v>108</v>
      </c>
      <c r="AGS107" s="1">
        <v>41564</v>
      </c>
      <c r="AGT107" t="s">
        <v>108</v>
      </c>
      <c r="AGU107" s="1">
        <v>41571</v>
      </c>
      <c r="AGV107" t="s">
        <v>108</v>
      </c>
      <c r="AGY107" s="1">
        <v>41572</v>
      </c>
      <c r="AGZ107" t="s">
        <v>108</v>
      </c>
      <c r="AHA107" s="1">
        <v>41564</v>
      </c>
      <c r="AHB107" t="s">
        <v>108</v>
      </c>
      <c r="AHC107" s="1">
        <v>41571</v>
      </c>
      <c r="AHD107" t="s">
        <v>108</v>
      </c>
      <c r="AHE107" s="1">
        <v>41515</v>
      </c>
      <c r="AHF107" t="s">
        <v>101</v>
      </c>
      <c r="AHG107" s="1">
        <v>41507</v>
      </c>
      <c r="AHH107" t="s">
        <v>108</v>
      </c>
      <c r="AHI107" s="1">
        <v>41669</v>
      </c>
      <c r="AHJ107" t="s">
        <v>104</v>
      </c>
      <c r="AHM107" s="1">
        <v>41585</v>
      </c>
      <c r="AHN107" t="s">
        <v>108</v>
      </c>
      <c r="AHO107" s="1">
        <v>41858</v>
      </c>
      <c r="AHP107" t="s">
        <v>100</v>
      </c>
      <c r="AHQ107" s="1">
        <v>41500</v>
      </c>
      <c r="AHR107" t="s">
        <v>106</v>
      </c>
      <c r="AHU107" s="1">
        <v>41675</v>
      </c>
      <c r="AHV107" t="s">
        <v>105</v>
      </c>
      <c r="AHW107" s="1">
        <v>41584</v>
      </c>
      <c r="AHX107" t="s">
        <v>108</v>
      </c>
      <c r="AHY107" s="1">
        <v>41480</v>
      </c>
      <c r="AHZ107" t="s">
        <v>110</v>
      </c>
      <c r="AIA107" s="1">
        <v>41585</v>
      </c>
      <c r="AIB107" t="s">
        <v>108</v>
      </c>
      <c r="AIC107" s="1">
        <v>41550</v>
      </c>
      <c r="AID107" t="s">
        <v>101</v>
      </c>
      <c r="AIE107" s="1">
        <v>38392</v>
      </c>
      <c r="AIF107" t="s">
        <v>169</v>
      </c>
      <c r="AIG107" s="1">
        <v>41568</v>
      </c>
      <c r="AIH107" t="s">
        <v>108</v>
      </c>
      <c r="AII107" s="1">
        <v>41564</v>
      </c>
      <c r="AIJ107" t="s">
        <v>108</v>
      </c>
      <c r="AIK107" s="1">
        <v>41565</v>
      </c>
      <c r="AIL107" t="s">
        <v>108</v>
      </c>
      <c r="AIM107" s="1">
        <v>41583</v>
      </c>
      <c r="AIN107" t="s">
        <v>108</v>
      </c>
      <c r="AIO107" s="1">
        <v>38105</v>
      </c>
      <c r="AIP107" t="s">
        <v>173</v>
      </c>
      <c r="AIQ107" s="1">
        <v>41484</v>
      </c>
      <c r="AIR107" t="s">
        <v>108</v>
      </c>
      <c r="AIS107" s="1">
        <v>41575</v>
      </c>
      <c r="AIT107" t="s">
        <v>108</v>
      </c>
      <c r="AIU107" s="1">
        <v>41568</v>
      </c>
      <c r="AIV107" t="s">
        <v>108</v>
      </c>
      <c r="AIW107" s="1">
        <v>41556</v>
      </c>
      <c r="AIX107" t="s">
        <v>108</v>
      </c>
      <c r="AIY107" s="1">
        <v>41508</v>
      </c>
      <c r="AIZ107" t="s">
        <v>108</v>
      </c>
      <c r="AJA107" s="1">
        <v>41929</v>
      </c>
      <c r="AJB107" t="s">
        <v>108</v>
      </c>
      <c r="AJC107" s="1">
        <v>41572</v>
      </c>
      <c r="AJD107" t="s">
        <v>108</v>
      </c>
      <c r="AJE107" s="1">
        <v>41572</v>
      </c>
      <c r="AJF107" t="s">
        <v>108</v>
      </c>
      <c r="AJG107" s="1">
        <v>41508</v>
      </c>
      <c r="AJH107" t="s">
        <v>101</v>
      </c>
      <c r="AJI107" s="1">
        <v>41541</v>
      </c>
      <c r="AJJ107" t="s">
        <v>108</v>
      </c>
      <c r="AJK107" s="1">
        <v>41564</v>
      </c>
      <c r="AJL107" t="s">
        <v>108</v>
      </c>
      <c r="AJM107" s="1">
        <v>41943</v>
      </c>
      <c r="AJN107" t="s">
        <v>108</v>
      </c>
      <c r="AJO107" s="1">
        <v>38041</v>
      </c>
      <c r="AJP107" t="s">
        <v>172</v>
      </c>
      <c r="AJQ107" s="1">
        <v>41492</v>
      </c>
      <c r="AJR107" t="s">
        <v>110</v>
      </c>
      <c r="AJS107" s="1">
        <v>41578</v>
      </c>
      <c r="AJT107" t="s">
        <v>108</v>
      </c>
      <c r="AJU107" s="1">
        <v>41485</v>
      </c>
      <c r="AJV107" t="s">
        <v>110</v>
      </c>
      <c r="AJW107" s="1">
        <v>41576</v>
      </c>
      <c r="AJX107" t="s">
        <v>108</v>
      </c>
      <c r="AJY107" s="1">
        <v>41492</v>
      </c>
      <c r="AJZ107" t="s">
        <v>110</v>
      </c>
      <c r="AKA107" s="1">
        <v>41486</v>
      </c>
      <c r="AKB107" t="s">
        <v>110</v>
      </c>
      <c r="AKC107" s="1">
        <v>41569</v>
      </c>
      <c r="AKD107" t="s">
        <v>108</v>
      </c>
      <c r="AKE107" s="1">
        <v>41563</v>
      </c>
      <c r="AKF107" t="s">
        <v>108</v>
      </c>
      <c r="AKG107" s="1">
        <v>41577</v>
      </c>
      <c r="AKH107" t="s">
        <v>108</v>
      </c>
      <c r="AKI107" s="1">
        <v>41571</v>
      </c>
      <c r="AKJ107" t="s">
        <v>108</v>
      </c>
      <c r="AKM107" s="1">
        <v>41576</v>
      </c>
      <c r="AKN107" t="s">
        <v>108</v>
      </c>
      <c r="AKO107" s="1">
        <v>41521</v>
      </c>
      <c r="AKP107" t="s">
        <v>101</v>
      </c>
      <c r="AKQ107" s="1">
        <v>41515</v>
      </c>
      <c r="AKR107" t="s">
        <v>106</v>
      </c>
      <c r="AKS107" s="1">
        <v>41577</v>
      </c>
      <c r="AKT107" t="s">
        <v>108</v>
      </c>
      <c r="AKU107" s="1">
        <v>41508</v>
      </c>
      <c r="AKV107" t="s">
        <v>101</v>
      </c>
      <c r="AKW107" s="1">
        <v>41506</v>
      </c>
      <c r="AKX107" t="s">
        <v>106</v>
      </c>
      <c r="AKY107" s="1">
        <v>41577</v>
      </c>
      <c r="AKZ107" t="s">
        <v>106</v>
      </c>
      <c r="ALA107" s="1">
        <v>41479</v>
      </c>
      <c r="ALB107" t="s">
        <v>110</v>
      </c>
      <c r="ALC107" s="1">
        <v>41563</v>
      </c>
      <c r="ALD107" t="s">
        <v>108</v>
      </c>
      <c r="ALE107" s="1">
        <v>41771</v>
      </c>
      <c r="ALF107" t="s">
        <v>108</v>
      </c>
      <c r="ALG107" s="1">
        <v>41479</v>
      </c>
      <c r="ALH107" t="s">
        <v>104</v>
      </c>
      <c r="ALM107" s="1">
        <v>41570</v>
      </c>
      <c r="ALN107" t="s">
        <v>106</v>
      </c>
      <c r="ALO107" s="1">
        <v>38105</v>
      </c>
      <c r="ALP107" t="s">
        <v>173</v>
      </c>
      <c r="ALQ107" s="1">
        <v>38026</v>
      </c>
      <c r="ALR107" t="s">
        <v>174</v>
      </c>
      <c r="ALS107" s="1">
        <v>38013</v>
      </c>
      <c r="ALT107" t="s">
        <v>172</v>
      </c>
      <c r="ALU107" s="1">
        <v>41564</v>
      </c>
      <c r="ALV107" t="s">
        <v>108</v>
      </c>
      <c r="ALW107" s="1">
        <v>41569</v>
      </c>
      <c r="ALX107" t="s">
        <v>108</v>
      </c>
      <c r="ALY107" s="1">
        <v>38100</v>
      </c>
      <c r="ALZ107" t="s">
        <v>173</v>
      </c>
      <c r="AMA107" s="1">
        <v>41390</v>
      </c>
      <c r="AMB107" t="s">
        <v>112</v>
      </c>
      <c r="AMC107" s="1">
        <v>41484</v>
      </c>
      <c r="AMD107" t="s">
        <v>110</v>
      </c>
      <c r="AME107" s="1">
        <v>41583</v>
      </c>
      <c r="AMF107" t="s">
        <v>108</v>
      </c>
      <c r="AMG107" s="1">
        <v>41578</v>
      </c>
      <c r="AMH107" t="s">
        <v>108</v>
      </c>
      <c r="AMI107" s="1">
        <v>38113</v>
      </c>
      <c r="AMJ107" t="s">
        <v>173</v>
      </c>
      <c r="AMK107" s="1">
        <v>41577</v>
      </c>
      <c r="AML107" t="s">
        <v>108</v>
      </c>
      <c r="AMM107" s="1">
        <v>41570</v>
      </c>
      <c r="AMN107" t="s">
        <v>108</v>
      </c>
      <c r="AMO107" s="1">
        <v>41415</v>
      </c>
      <c r="AMP107" t="s">
        <v>104</v>
      </c>
      <c r="AMQ107" s="1">
        <v>42157</v>
      </c>
      <c r="AMR107" t="s">
        <v>122</v>
      </c>
      <c r="AMS107" s="1">
        <v>41569</v>
      </c>
      <c r="AMT107" t="s">
        <v>108</v>
      </c>
      <c r="AMU107" s="1">
        <v>41577</v>
      </c>
      <c r="AMV107" t="s">
        <v>108</v>
      </c>
      <c r="AMW107" s="1">
        <v>41486</v>
      </c>
      <c r="AMX107" t="s">
        <v>110</v>
      </c>
    </row>
    <row r="108" spans="1:1040" x14ac:dyDescent="0.2">
      <c r="E108" s="1">
        <v>41539</v>
      </c>
      <c r="F108" t="s">
        <v>107</v>
      </c>
      <c r="G108" s="1">
        <v>41487</v>
      </c>
      <c r="H108" t="s">
        <v>109</v>
      </c>
      <c r="I108" s="1">
        <v>41478</v>
      </c>
      <c r="K108" s="1">
        <v>41473</v>
      </c>
      <c r="L108" t="s">
        <v>109</v>
      </c>
      <c r="O108" s="1">
        <v>41480</v>
      </c>
      <c r="P108" t="s">
        <v>109</v>
      </c>
      <c r="S108" s="1">
        <v>41409</v>
      </c>
      <c r="T108" t="s">
        <v>109</v>
      </c>
      <c r="U108" s="1">
        <v>41571</v>
      </c>
      <c r="V108" t="s">
        <v>107</v>
      </c>
      <c r="W108" s="1">
        <v>41487</v>
      </c>
      <c r="X108" t="s">
        <v>109</v>
      </c>
      <c r="Y108" s="1">
        <v>41479</v>
      </c>
      <c r="Z108" t="s">
        <v>109</v>
      </c>
      <c r="AA108" s="1">
        <v>41486</v>
      </c>
      <c r="AB108" t="s">
        <v>109</v>
      </c>
      <c r="AE108" s="1">
        <v>41401</v>
      </c>
      <c r="AF108" t="s">
        <v>111</v>
      </c>
      <c r="AG108" s="1">
        <v>41486</v>
      </c>
      <c r="AH108" t="s">
        <v>109</v>
      </c>
      <c r="AI108" s="1">
        <v>41485</v>
      </c>
      <c r="AJ108" t="s">
        <v>109</v>
      </c>
      <c r="AK108" s="1">
        <v>41486</v>
      </c>
      <c r="AL108" t="s">
        <v>109</v>
      </c>
      <c r="AM108" s="1">
        <v>41473</v>
      </c>
      <c r="AN108" t="s">
        <v>105</v>
      </c>
      <c r="AO108" s="1">
        <v>41424</v>
      </c>
      <c r="AP108" t="s">
        <v>107</v>
      </c>
      <c r="AQ108" s="1">
        <v>41492</v>
      </c>
      <c r="AR108" t="s">
        <v>105</v>
      </c>
      <c r="AS108" s="1">
        <v>38028</v>
      </c>
      <c r="AT108" t="s">
        <v>174</v>
      </c>
      <c r="AU108" s="1">
        <v>41471</v>
      </c>
      <c r="AV108" t="s">
        <v>109</v>
      </c>
      <c r="AW108" s="1">
        <v>41478</v>
      </c>
      <c r="AX108" t="s">
        <v>109</v>
      </c>
      <c r="AY108" s="1">
        <v>41479</v>
      </c>
      <c r="AZ108" t="s">
        <v>109</v>
      </c>
      <c r="BA108" s="1">
        <v>41431</v>
      </c>
      <c r="BB108" t="s">
        <v>105</v>
      </c>
      <c r="BC108" s="1">
        <v>41478</v>
      </c>
      <c r="BD108" t="s">
        <v>109</v>
      </c>
      <c r="BG108" s="1">
        <v>41492</v>
      </c>
      <c r="BH108" t="s">
        <v>109</v>
      </c>
      <c r="BK108" s="1">
        <v>41478</v>
      </c>
      <c r="BL108" t="s">
        <v>107</v>
      </c>
      <c r="BM108" s="1">
        <v>41485</v>
      </c>
      <c r="BN108" t="s">
        <v>109</v>
      </c>
      <c r="BQ108" s="1">
        <v>41473</v>
      </c>
      <c r="BR108" t="s">
        <v>109</v>
      </c>
      <c r="BS108" s="1">
        <v>41473</v>
      </c>
      <c r="BT108" t="s">
        <v>109</v>
      </c>
      <c r="BU108" s="1">
        <v>41493</v>
      </c>
      <c r="BV108" t="s">
        <v>109</v>
      </c>
      <c r="BW108" s="1">
        <v>41478</v>
      </c>
      <c r="BX108" t="s">
        <v>109</v>
      </c>
      <c r="BY108" s="1">
        <v>41388</v>
      </c>
      <c r="BZ108" t="s">
        <v>111</v>
      </c>
      <c r="CC108" s="1">
        <v>41473</v>
      </c>
      <c r="CD108" t="s">
        <v>109</v>
      </c>
      <c r="CE108" s="1">
        <v>38020</v>
      </c>
      <c r="CF108" t="s">
        <v>175</v>
      </c>
      <c r="CG108" s="1">
        <v>41437</v>
      </c>
      <c r="CH108" t="s">
        <v>102</v>
      </c>
      <c r="CI108" s="1">
        <v>41471</v>
      </c>
      <c r="CJ108" t="s">
        <v>109</v>
      </c>
      <c r="CK108" s="1">
        <v>41465</v>
      </c>
      <c r="CL108" t="s">
        <v>109</v>
      </c>
      <c r="CM108" s="1">
        <v>41401</v>
      </c>
      <c r="CN108" t="s">
        <v>109</v>
      </c>
      <c r="CO108" s="1">
        <v>41450</v>
      </c>
      <c r="CP108" t="s">
        <v>107</v>
      </c>
      <c r="CQ108" s="1">
        <v>41396</v>
      </c>
      <c r="CR108" t="s">
        <v>111</v>
      </c>
      <c r="CS108" s="1">
        <v>41487</v>
      </c>
      <c r="CT108" t="s">
        <v>110</v>
      </c>
      <c r="CU108" s="1">
        <v>38105</v>
      </c>
      <c r="CV108" t="s">
        <v>173</v>
      </c>
      <c r="CW108" s="1">
        <v>41467</v>
      </c>
      <c r="CX108" t="s">
        <v>109</v>
      </c>
      <c r="CY108" s="1">
        <v>41473</v>
      </c>
      <c r="CZ108" t="s">
        <v>109</v>
      </c>
      <c r="DA108" s="1">
        <v>41493</v>
      </c>
      <c r="DB108" t="s">
        <v>109</v>
      </c>
      <c r="DC108" s="1">
        <v>41473</v>
      </c>
      <c r="DD108" t="s">
        <v>109</v>
      </c>
      <c r="DE108" s="1">
        <v>41472</v>
      </c>
      <c r="DF108" t="s">
        <v>109</v>
      </c>
      <c r="DI108" s="1">
        <v>41484</v>
      </c>
      <c r="DJ108" t="s">
        <v>109</v>
      </c>
      <c r="DK108" s="1">
        <v>41416</v>
      </c>
      <c r="DL108" t="s">
        <v>102</v>
      </c>
      <c r="DM108" s="1">
        <v>41487</v>
      </c>
      <c r="DN108" t="s">
        <v>109</v>
      </c>
      <c r="DO108" s="1">
        <v>41485</v>
      </c>
      <c r="DP108" t="s">
        <v>109</v>
      </c>
      <c r="DQ108" s="1">
        <v>41487</v>
      </c>
      <c r="DR108" t="s">
        <v>109</v>
      </c>
      <c r="DS108" s="1">
        <v>38015</v>
      </c>
      <c r="DT108" t="s">
        <v>174</v>
      </c>
      <c r="DU108" s="1">
        <v>38093</v>
      </c>
      <c r="DV108" t="s">
        <v>173</v>
      </c>
      <c r="DW108" s="1">
        <v>41395</v>
      </c>
      <c r="DX108" t="s">
        <v>111</v>
      </c>
      <c r="EA108" s="1">
        <v>41471</v>
      </c>
      <c r="EB108" t="s">
        <v>109</v>
      </c>
      <c r="EC108" s="1">
        <v>41480</v>
      </c>
      <c r="ED108" t="s">
        <v>109</v>
      </c>
      <c r="EE108" s="1">
        <v>38310</v>
      </c>
      <c r="EF108" t="s">
        <v>174</v>
      </c>
      <c r="EI108" s="1">
        <v>41480</v>
      </c>
      <c r="EJ108" t="s">
        <v>109</v>
      </c>
      <c r="EK108" s="1">
        <v>38034</v>
      </c>
      <c r="EL108" t="s">
        <v>174</v>
      </c>
      <c r="EM108" s="1">
        <v>41480</v>
      </c>
      <c r="EN108" t="s">
        <v>109</v>
      </c>
      <c r="EO108" s="1">
        <v>41396</v>
      </c>
      <c r="EP108" t="s">
        <v>105</v>
      </c>
      <c r="EQ108" s="1">
        <v>41400</v>
      </c>
      <c r="ER108" t="s">
        <v>109</v>
      </c>
      <c r="EU108" s="1">
        <v>41474</v>
      </c>
      <c r="EV108" t="s">
        <v>109</v>
      </c>
      <c r="EW108" s="1">
        <v>41484</v>
      </c>
      <c r="EX108" t="s">
        <v>109</v>
      </c>
      <c r="EY108" s="1">
        <v>41401</v>
      </c>
      <c r="EZ108" t="s">
        <v>111</v>
      </c>
      <c r="FA108" s="1">
        <v>41487</v>
      </c>
      <c r="FB108" t="s">
        <v>109</v>
      </c>
      <c r="FE108" s="1">
        <v>41416</v>
      </c>
      <c r="FF108" t="s">
        <v>102</v>
      </c>
      <c r="FG108" s="1">
        <v>41473</v>
      </c>
      <c r="FH108" t="s">
        <v>109</v>
      </c>
      <c r="FM108" s="1">
        <v>41488</v>
      </c>
      <c r="FN108" t="s">
        <v>109</v>
      </c>
      <c r="FO108" s="1">
        <v>41479</v>
      </c>
      <c r="FP108" t="s">
        <v>109</v>
      </c>
      <c r="FS108" s="1">
        <v>41487</v>
      </c>
      <c r="FT108" t="s">
        <v>110</v>
      </c>
      <c r="FU108" s="1">
        <v>41485</v>
      </c>
      <c r="FV108" t="s">
        <v>109</v>
      </c>
      <c r="FW108" s="1">
        <v>41395</v>
      </c>
      <c r="FX108" t="s">
        <v>107</v>
      </c>
      <c r="FY108" s="1">
        <v>38069</v>
      </c>
      <c r="FZ108" t="s">
        <v>174</v>
      </c>
      <c r="GC108" s="1">
        <v>41478</v>
      </c>
      <c r="GD108" t="s">
        <v>109</v>
      </c>
      <c r="GE108" s="1">
        <v>41479</v>
      </c>
      <c r="GF108" t="s">
        <v>109</v>
      </c>
      <c r="GG108" s="1">
        <v>41395</v>
      </c>
      <c r="GH108" t="s">
        <v>111</v>
      </c>
      <c r="GI108" s="1">
        <v>41402</v>
      </c>
      <c r="GJ108" t="s">
        <v>111</v>
      </c>
      <c r="GK108" s="1">
        <v>41493</v>
      </c>
      <c r="GL108" t="s">
        <v>109</v>
      </c>
      <c r="GM108" s="1">
        <v>41494</v>
      </c>
      <c r="GN108" t="s">
        <v>109</v>
      </c>
      <c r="GO108" s="1">
        <v>41446</v>
      </c>
      <c r="GP108" t="s">
        <v>105</v>
      </c>
      <c r="GQ108" s="1">
        <v>41480</v>
      </c>
      <c r="GR108" t="s">
        <v>109</v>
      </c>
      <c r="GS108" s="1">
        <v>41487</v>
      </c>
      <c r="GT108" t="s">
        <v>105</v>
      </c>
      <c r="GU108" s="1">
        <v>41480</v>
      </c>
      <c r="GV108" t="s">
        <v>109</v>
      </c>
      <c r="GW108" s="1">
        <v>41472</v>
      </c>
      <c r="GX108" t="s">
        <v>109</v>
      </c>
      <c r="GY108" s="1">
        <v>41473</v>
      </c>
      <c r="GZ108" t="s">
        <v>109</v>
      </c>
      <c r="HA108" s="1">
        <v>41395</v>
      </c>
      <c r="HB108" t="s">
        <v>111</v>
      </c>
      <c r="HC108" s="1">
        <v>41485</v>
      </c>
      <c r="HD108" t="s">
        <v>109</v>
      </c>
      <c r="HE108" s="1">
        <v>41390</v>
      </c>
      <c r="HF108" t="s">
        <v>111</v>
      </c>
      <c r="HI108" s="1">
        <v>41473</v>
      </c>
      <c r="HJ108" t="s">
        <v>109</v>
      </c>
      <c r="HK108" s="1">
        <v>41397</v>
      </c>
      <c r="HL108" t="s">
        <v>111</v>
      </c>
      <c r="HM108" s="1">
        <v>41396</v>
      </c>
      <c r="HN108" t="s">
        <v>111</v>
      </c>
      <c r="HQ108" s="1">
        <v>41472</v>
      </c>
      <c r="HR108" t="s">
        <v>109</v>
      </c>
      <c r="HS108" s="1">
        <v>41487</v>
      </c>
      <c r="HT108" t="s">
        <v>109</v>
      </c>
      <c r="HU108" s="1">
        <v>41485</v>
      </c>
      <c r="HV108" t="s">
        <v>109</v>
      </c>
      <c r="HW108" s="1">
        <v>41485</v>
      </c>
      <c r="HX108" t="s">
        <v>109</v>
      </c>
      <c r="HY108" s="1">
        <v>41478</v>
      </c>
      <c r="HZ108" t="s">
        <v>109</v>
      </c>
      <c r="IA108" s="1">
        <v>38006</v>
      </c>
      <c r="IB108" t="s">
        <v>174</v>
      </c>
      <c r="IC108" s="1">
        <v>41395</v>
      </c>
      <c r="ID108" t="s">
        <v>111</v>
      </c>
      <c r="IE108" s="1">
        <v>41444</v>
      </c>
      <c r="IF108" t="s">
        <v>107</v>
      </c>
      <c r="IG108" s="1">
        <v>41479</v>
      </c>
      <c r="IH108" t="s">
        <v>107</v>
      </c>
      <c r="II108" s="1">
        <v>41480</v>
      </c>
      <c r="IJ108" t="s">
        <v>109</v>
      </c>
      <c r="IK108" s="1">
        <v>41452</v>
      </c>
      <c r="IL108" t="s">
        <v>105</v>
      </c>
      <c r="IM108" s="1">
        <v>41491</v>
      </c>
      <c r="IN108" t="s">
        <v>107</v>
      </c>
      <c r="IO108" s="1">
        <v>41486</v>
      </c>
      <c r="IP108" t="s">
        <v>109</v>
      </c>
      <c r="IQ108" s="1">
        <v>41484</v>
      </c>
      <c r="IR108" t="s">
        <v>109</v>
      </c>
      <c r="IS108" s="1">
        <v>41492</v>
      </c>
      <c r="IT108" t="s">
        <v>110</v>
      </c>
      <c r="IU108" s="1">
        <v>41480</v>
      </c>
      <c r="IV108" t="s">
        <v>107</v>
      </c>
      <c r="IW108" s="1">
        <v>41179</v>
      </c>
      <c r="IX108" t="s">
        <v>111</v>
      </c>
      <c r="IY108" s="1">
        <v>41403</v>
      </c>
      <c r="IZ108" t="s">
        <v>111</v>
      </c>
      <c r="JC108" s="1">
        <v>41488</v>
      </c>
      <c r="JD108" t="s">
        <v>109</v>
      </c>
      <c r="JE108" s="1">
        <v>41477</v>
      </c>
      <c r="JF108" t="s">
        <v>109</v>
      </c>
      <c r="JI108" s="1">
        <v>41493</v>
      </c>
      <c r="JJ108" t="s">
        <v>109</v>
      </c>
      <c r="JK108" s="1">
        <v>41444</v>
      </c>
      <c r="JL108" t="s">
        <v>107</v>
      </c>
      <c r="JM108" s="1">
        <v>41479</v>
      </c>
      <c r="JN108" t="s">
        <v>109</v>
      </c>
      <c r="JO108" s="1">
        <v>41472</v>
      </c>
      <c r="JP108" t="s">
        <v>109</v>
      </c>
      <c r="JQ108" s="1">
        <v>41478</v>
      </c>
      <c r="JR108" t="s">
        <v>109</v>
      </c>
      <c r="JS108" s="1">
        <v>41478</v>
      </c>
      <c r="JT108" t="s">
        <v>109</v>
      </c>
      <c r="JU108" s="1">
        <v>41477</v>
      </c>
      <c r="JV108" t="s">
        <v>109</v>
      </c>
      <c r="JW108" s="1">
        <v>41415</v>
      </c>
      <c r="JX108" t="s">
        <v>107</v>
      </c>
      <c r="JY108" s="1">
        <v>41471</v>
      </c>
      <c r="JZ108" t="s">
        <v>109</v>
      </c>
      <c r="KA108" s="1">
        <v>41481</v>
      </c>
      <c r="KB108" t="s">
        <v>109</v>
      </c>
      <c r="KC108" s="1">
        <v>41403</v>
      </c>
      <c r="KD108" t="s">
        <v>111</v>
      </c>
      <c r="KE108" s="1">
        <v>38104</v>
      </c>
      <c r="KF108" t="s">
        <v>173</v>
      </c>
      <c r="KG108" s="1">
        <v>41477</v>
      </c>
      <c r="KH108" t="s">
        <v>109</v>
      </c>
      <c r="KK108" s="1">
        <v>41410</v>
      </c>
      <c r="KL108" t="s">
        <v>109</v>
      </c>
      <c r="KM108" s="1">
        <v>41480</v>
      </c>
      <c r="KN108" t="s">
        <v>109</v>
      </c>
      <c r="KO108" s="1">
        <v>41401</v>
      </c>
      <c r="KP108" t="s">
        <v>111</v>
      </c>
      <c r="KQ108" s="1">
        <v>41478</v>
      </c>
      <c r="KR108" t="s">
        <v>109</v>
      </c>
      <c r="KS108" s="1">
        <v>41480</v>
      </c>
      <c r="KT108" t="s">
        <v>107</v>
      </c>
      <c r="KU108" s="1">
        <v>41444</v>
      </c>
      <c r="KV108" t="s">
        <v>105</v>
      </c>
      <c r="KW108" s="1">
        <v>41471</v>
      </c>
      <c r="KX108" t="s">
        <v>109</v>
      </c>
      <c r="KY108" s="1">
        <v>41478</v>
      </c>
      <c r="KZ108" t="s">
        <v>107</v>
      </c>
      <c r="LA108" s="1">
        <v>41394</v>
      </c>
      <c r="LB108" t="s">
        <v>111</v>
      </c>
      <c r="LC108" s="1">
        <v>41480</v>
      </c>
      <c r="LD108" t="s">
        <v>109</v>
      </c>
      <c r="LE108" s="1">
        <v>41410</v>
      </c>
      <c r="LF108" t="s">
        <v>102</v>
      </c>
      <c r="LG108" s="1">
        <v>41479</v>
      </c>
      <c r="LH108" t="s">
        <v>109</v>
      </c>
      <c r="LI108" s="1">
        <v>38012</v>
      </c>
      <c r="LJ108" t="s">
        <v>173</v>
      </c>
      <c r="LO108" s="1">
        <v>41487</v>
      </c>
      <c r="LP108" t="s">
        <v>107</v>
      </c>
      <c r="LQ108" s="1">
        <v>41394</v>
      </c>
      <c r="LR108" t="s">
        <v>111</v>
      </c>
      <c r="LS108" s="1">
        <v>42186</v>
      </c>
      <c r="LT108" t="s">
        <v>131</v>
      </c>
      <c r="LU108" s="1">
        <v>38020</v>
      </c>
      <c r="LV108" t="s">
        <v>175</v>
      </c>
      <c r="LY108" s="1">
        <v>37973</v>
      </c>
      <c r="LZ108" t="s">
        <v>174</v>
      </c>
      <c r="MA108" s="1">
        <v>41481</v>
      </c>
      <c r="MB108" t="s">
        <v>109</v>
      </c>
      <c r="MC108" s="1">
        <v>41389</v>
      </c>
      <c r="MD108" t="s">
        <v>111</v>
      </c>
      <c r="ME108" s="1">
        <v>41478</v>
      </c>
      <c r="MF108" t="s">
        <v>109</v>
      </c>
      <c r="MG108" s="1">
        <v>41386</v>
      </c>
      <c r="MH108" t="s">
        <v>111</v>
      </c>
      <c r="MI108" s="1">
        <v>41396</v>
      </c>
      <c r="MJ108" t="s">
        <v>111</v>
      </c>
      <c r="MM108" s="1">
        <v>41477</v>
      </c>
      <c r="MN108" t="s">
        <v>109</v>
      </c>
      <c r="MO108" s="1">
        <v>41470</v>
      </c>
      <c r="MP108" t="s">
        <v>105</v>
      </c>
      <c r="MQ108" s="1">
        <v>37971</v>
      </c>
      <c r="MR108" t="s">
        <v>173</v>
      </c>
      <c r="MS108" s="1">
        <v>41493</v>
      </c>
      <c r="MT108" t="s">
        <v>109</v>
      </c>
      <c r="MU108" s="1">
        <v>41479</v>
      </c>
      <c r="MV108" t="s">
        <v>109</v>
      </c>
      <c r="MY108" s="1">
        <v>41390</v>
      </c>
      <c r="MZ108" t="s">
        <v>109</v>
      </c>
      <c r="NA108" s="1">
        <v>41390</v>
      </c>
      <c r="NB108" t="s">
        <v>111</v>
      </c>
      <c r="NC108" s="1">
        <v>41484</v>
      </c>
      <c r="ND108" t="s">
        <v>109</v>
      </c>
      <c r="NE108" s="1">
        <v>41401</v>
      </c>
      <c r="NF108" t="s">
        <v>105</v>
      </c>
      <c r="NG108" s="1">
        <v>41389</v>
      </c>
      <c r="NH108" t="s">
        <v>111</v>
      </c>
      <c r="NI108" s="1">
        <v>41488</v>
      </c>
      <c r="NJ108" t="s">
        <v>109</v>
      </c>
      <c r="NK108" s="1">
        <v>41488</v>
      </c>
      <c r="NL108" t="s">
        <v>109</v>
      </c>
      <c r="NM108" s="1">
        <v>41452</v>
      </c>
      <c r="NN108" t="s">
        <v>109</v>
      </c>
      <c r="NO108" s="1">
        <v>41479</v>
      </c>
      <c r="NP108" t="s">
        <v>109</v>
      </c>
      <c r="NQ108" s="1">
        <v>41402</v>
      </c>
      <c r="NR108" t="s">
        <v>111</v>
      </c>
      <c r="NS108" s="1">
        <v>41389</v>
      </c>
      <c r="NT108" t="s">
        <v>111</v>
      </c>
      <c r="NU108" s="1">
        <v>41486</v>
      </c>
      <c r="NV108" t="s">
        <v>109</v>
      </c>
      <c r="NW108" s="1">
        <v>41480</v>
      </c>
      <c r="NX108" t="s">
        <v>109</v>
      </c>
      <c r="NY108" s="1">
        <v>41478</v>
      </c>
      <c r="NZ108" t="s">
        <v>109</v>
      </c>
      <c r="OA108" s="1">
        <v>41485</v>
      </c>
      <c r="OB108" t="s">
        <v>109</v>
      </c>
      <c r="OC108" s="1">
        <v>41484</v>
      </c>
      <c r="OD108" t="s">
        <v>109</v>
      </c>
      <c r="OE108" s="1">
        <v>41408</v>
      </c>
      <c r="OF108" t="s">
        <v>109</v>
      </c>
      <c r="OG108" s="1">
        <v>41487</v>
      </c>
      <c r="OH108" t="s">
        <v>109</v>
      </c>
      <c r="OI108" s="1">
        <v>41480</v>
      </c>
      <c r="OJ108" t="s">
        <v>109</v>
      </c>
      <c r="OK108" s="1">
        <v>41472</v>
      </c>
      <c r="OL108" t="s">
        <v>109</v>
      </c>
      <c r="OM108" s="1">
        <v>41485</v>
      </c>
      <c r="ON108" t="s">
        <v>109</v>
      </c>
      <c r="OO108" s="1">
        <v>41478</v>
      </c>
      <c r="OP108" t="s">
        <v>109</v>
      </c>
      <c r="OS108" s="1">
        <v>41403</v>
      </c>
      <c r="OT108" t="s">
        <v>102</v>
      </c>
      <c r="OU108" s="1">
        <v>41479</v>
      </c>
      <c r="OV108" t="s">
        <v>109</v>
      </c>
      <c r="OW108" s="1">
        <v>41473</v>
      </c>
      <c r="OX108" t="s">
        <v>109</v>
      </c>
      <c r="OY108" s="1">
        <v>41474</v>
      </c>
      <c r="OZ108" t="s">
        <v>109</v>
      </c>
      <c r="PA108" s="1">
        <v>41184</v>
      </c>
      <c r="PB108" t="s">
        <v>111</v>
      </c>
      <c r="PC108" s="1">
        <v>41478</v>
      </c>
      <c r="PD108" t="s">
        <v>109</v>
      </c>
      <c r="PE108" s="1">
        <v>41472</v>
      </c>
      <c r="PF108" t="s">
        <v>109</v>
      </c>
      <c r="PG108" s="1">
        <v>41480</v>
      </c>
      <c r="PH108" t="s">
        <v>105</v>
      </c>
      <c r="PI108" s="1">
        <v>41492</v>
      </c>
      <c r="PJ108" t="s">
        <v>109</v>
      </c>
      <c r="PK108" s="1">
        <v>41487</v>
      </c>
      <c r="PL108" t="s">
        <v>109</v>
      </c>
      <c r="PM108" s="1">
        <v>41479</v>
      </c>
      <c r="PN108" t="s">
        <v>107</v>
      </c>
      <c r="PQ108" s="1">
        <v>38034</v>
      </c>
      <c r="PR108" t="s">
        <v>174</v>
      </c>
      <c r="PS108" s="1">
        <v>41446</v>
      </c>
      <c r="PT108" t="s">
        <v>102</v>
      </c>
      <c r="PU108" s="1">
        <v>41485</v>
      </c>
      <c r="PV108" t="s">
        <v>109</v>
      </c>
      <c r="PW108" s="1">
        <v>41477</v>
      </c>
      <c r="PX108" t="s">
        <v>109</v>
      </c>
      <c r="PY108" s="1">
        <v>41487</v>
      </c>
      <c r="PZ108" t="s">
        <v>109</v>
      </c>
      <c r="QA108" s="1">
        <v>41451</v>
      </c>
      <c r="QB108" t="s">
        <v>105</v>
      </c>
      <c r="QC108" s="1">
        <v>41485</v>
      </c>
      <c r="QD108" t="s">
        <v>110</v>
      </c>
      <c r="QE108" s="1">
        <v>41487</v>
      </c>
      <c r="QF108" t="s">
        <v>109</v>
      </c>
      <c r="QG108" s="1">
        <v>38000</v>
      </c>
      <c r="QH108" t="s">
        <v>174</v>
      </c>
      <c r="QI108" s="1">
        <v>38833</v>
      </c>
      <c r="QJ108" t="s">
        <v>163</v>
      </c>
      <c r="QK108" s="1">
        <v>41473</v>
      </c>
      <c r="QL108" t="s">
        <v>109</v>
      </c>
      <c r="QM108" s="1">
        <v>41452</v>
      </c>
      <c r="QN108" t="s">
        <v>107</v>
      </c>
      <c r="QO108" s="1">
        <v>41480</v>
      </c>
      <c r="QP108" t="s">
        <v>109</v>
      </c>
      <c r="QQ108" s="1">
        <v>41479</v>
      </c>
      <c r="QR108" t="s">
        <v>109</v>
      </c>
      <c r="QS108" s="1">
        <v>41472</v>
      </c>
      <c r="QT108" t="s">
        <v>109</v>
      </c>
      <c r="QU108" s="1">
        <v>41479</v>
      </c>
      <c r="QV108" t="s">
        <v>109</v>
      </c>
      <c r="QW108" s="1">
        <v>41493</v>
      </c>
      <c r="QX108" t="s">
        <v>109</v>
      </c>
      <c r="QY108" s="1">
        <v>41473</v>
      </c>
      <c r="QZ108" t="s">
        <v>109</v>
      </c>
      <c r="RA108" s="1">
        <v>41417</v>
      </c>
      <c r="RB108" t="s">
        <v>105</v>
      </c>
      <c r="RC108" s="1">
        <v>38019</v>
      </c>
      <c r="RD108" t="s">
        <v>174</v>
      </c>
      <c r="RG108" s="1">
        <v>41485</v>
      </c>
      <c r="RH108" t="s">
        <v>109</v>
      </c>
      <c r="RI108" s="1">
        <v>41487</v>
      </c>
      <c r="RJ108" t="s">
        <v>105</v>
      </c>
      <c r="RK108" s="1">
        <v>41479</v>
      </c>
      <c r="RL108" t="s">
        <v>109</v>
      </c>
      <c r="RM108" s="1">
        <v>41479</v>
      </c>
      <c r="RN108" t="s">
        <v>109</v>
      </c>
      <c r="RO108" s="1">
        <v>38061</v>
      </c>
      <c r="RP108" t="s">
        <v>175</v>
      </c>
      <c r="RQ108" s="1">
        <v>41400</v>
      </c>
      <c r="RR108" t="s">
        <v>111</v>
      </c>
      <c r="RS108" s="1">
        <v>41305</v>
      </c>
      <c r="RT108" t="s">
        <v>114</v>
      </c>
      <c r="RU108" s="1">
        <v>38027</v>
      </c>
      <c r="RV108" t="s">
        <v>175</v>
      </c>
      <c r="RW108" s="1">
        <v>41305</v>
      </c>
      <c r="RX108" t="s">
        <v>114</v>
      </c>
      <c r="RY108" s="1">
        <v>41382</v>
      </c>
      <c r="RZ108" t="s">
        <v>111</v>
      </c>
      <c r="SA108" s="1">
        <v>41752</v>
      </c>
      <c r="SB108" t="s">
        <v>110</v>
      </c>
      <c r="SC108" s="1">
        <v>40848</v>
      </c>
      <c r="SD108" t="s">
        <v>126</v>
      </c>
      <c r="SE108" s="1">
        <v>41408</v>
      </c>
      <c r="SF108" t="s">
        <v>111</v>
      </c>
      <c r="SG108" s="1">
        <v>41485</v>
      </c>
      <c r="SH108" t="s">
        <v>109</v>
      </c>
      <c r="SI108" s="1">
        <v>41395</v>
      </c>
      <c r="SJ108" t="s">
        <v>111</v>
      </c>
      <c r="SK108" s="1">
        <v>41486</v>
      </c>
      <c r="SL108" t="s">
        <v>109</v>
      </c>
      <c r="SM108" s="1">
        <v>41415</v>
      </c>
      <c r="SN108" t="s">
        <v>105</v>
      </c>
      <c r="SO108" s="1">
        <v>41417</v>
      </c>
      <c r="SP108" t="s">
        <v>102</v>
      </c>
      <c r="SQ108" s="1">
        <v>41474</v>
      </c>
      <c r="SR108" t="s">
        <v>109</v>
      </c>
      <c r="SS108" s="1">
        <v>41472</v>
      </c>
      <c r="ST108" t="s">
        <v>109</v>
      </c>
      <c r="SU108" s="1">
        <v>41478</v>
      </c>
      <c r="SV108" t="s">
        <v>109</v>
      </c>
      <c r="SW108" s="1">
        <v>41401</v>
      </c>
      <c r="SX108" t="s">
        <v>109</v>
      </c>
      <c r="SY108" s="1">
        <v>41474</v>
      </c>
      <c r="SZ108" t="s">
        <v>109</v>
      </c>
      <c r="TC108" s="1">
        <v>41494</v>
      </c>
      <c r="TD108" t="s">
        <v>109</v>
      </c>
      <c r="TE108" s="1">
        <v>41488</v>
      </c>
      <c r="TF108" t="s">
        <v>109</v>
      </c>
      <c r="TG108" s="1">
        <v>41394</v>
      </c>
      <c r="TH108" t="s">
        <v>111</v>
      </c>
      <c r="TI108" s="1">
        <v>41473</v>
      </c>
      <c r="TJ108" t="s">
        <v>109</v>
      </c>
      <c r="TK108" s="1">
        <v>41060</v>
      </c>
      <c r="TL108" t="s">
        <v>111</v>
      </c>
      <c r="TO108" s="1">
        <v>41388</v>
      </c>
      <c r="TP108" t="s">
        <v>109</v>
      </c>
      <c r="TQ108" s="1">
        <v>41472</v>
      </c>
      <c r="TR108" t="s">
        <v>109</v>
      </c>
      <c r="TS108" s="1">
        <v>41478</v>
      </c>
      <c r="TT108" t="s">
        <v>109</v>
      </c>
      <c r="TU108" s="1">
        <v>41473</v>
      </c>
      <c r="TV108" t="s">
        <v>109</v>
      </c>
      <c r="TY108" s="1">
        <v>41471</v>
      </c>
      <c r="TZ108" t="s">
        <v>109</v>
      </c>
      <c r="UA108" s="1">
        <v>41121</v>
      </c>
      <c r="UB108" t="s">
        <v>118</v>
      </c>
      <c r="UC108" s="1">
        <v>41416</v>
      </c>
      <c r="UD108" t="s">
        <v>102</v>
      </c>
      <c r="UE108" s="1">
        <v>38008</v>
      </c>
      <c r="UF108" t="s">
        <v>174</v>
      </c>
      <c r="UG108" s="1">
        <v>41479</v>
      </c>
      <c r="UH108" t="s">
        <v>110</v>
      </c>
      <c r="UI108" s="1">
        <v>41487</v>
      </c>
      <c r="UJ108" t="s">
        <v>109</v>
      </c>
      <c r="UK108" s="1">
        <v>41470</v>
      </c>
      <c r="UL108" t="s">
        <v>109</v>
      </c>
      <c r="UM108" s="1">
        <v>41576</v>
      </c>
      <c r="UN108" t="s">
        <v>108</v>
      </c>
      <c r="UO108" s="1">
        <v>41487</v>
      </c>
      <c r="UP108" t="s">
        <v>109</v>
      </c>
      <c r="US108" s="1">
        <v>41850</v>
      </c>
      <c r="UT108" t="s">
        <v>109</v>
      </c>
      <c r="UU108" s="1">
        <v>38092</v>
      </c>
      <c r="UV108" t="s">
        <v>173</v>
      </c>
      <c r="UW108" s="1">
        <v>41445</v>
      </c>
      <c r="UX108" t="s">
        <v>105</v>
      </c>
      <c r="UY108" s="1">
        <v>41394</v>
      </c>
      <c r="UZ108" t="s">
        <v>111</v>
      </c>
      <c r="VA108" s="1">
        <v>41487</v>
      </c>
      <c r="VB108" t="s">
        <v>109</v>
      </c>
      <c r="VC108" s="1">
        <v>41410</v>
      </c>
      <c r="VD108" t="s">
        <v>102</v>
      </c>
      <c r="VE108" s="1">
        <v>41486</v>
      </c>
      <c r="VF108" t="s">
        <v>109</v>
      </c>
      <c r="VG108" s="1">
        <v>41401</v>
      </c>
      <c r="VH108" t="s">
        <v>111</v>
      </c>
      <c r="VI108" s="1">
        <v>41401</v>
      </c>
      <c r="VJ108" t="s">
        <v>105</v>
      </c>
      <c r="VK108" s="1">
        <v>41487</v>
      </c>
      <c r="VL108" t="s">
        <v>105</v>
      </c>
      <c r="VM108" s="1">
        <v>41485</v>
      </c>
      <c r="VN108" t="s">
        <v>109</v>
      </c>
      <c r="VO108" s="1">
        <v>41486</v>
      </c>
      <c r="VP108" t="s">
        <v>105</v>
      </c>
      <c r="VQ108" s="1">
        <v>41477</v>
      </c>
      <c r="VR108" t="s">
        <v>109</v>
      </c>
      <c r="VS108" s="1">
        <v>41487</v>
      </c>
      <c r="VT108" t="s">
        <v>109</v>
      </c>
      <c r="VU108" s="1">
        <v>41498</v>
      </c>
      <c r="VV108" t="s">
        <v>105</v>
      </c>
      <c r="VW108" s="1">
        <v>41492</v>
      </c>
      <c r="VX108" t="s">
        <v>109</v>
      </c>
      <c r="VY108" s="1">
        <v>41485</v>
      </c>
      <c r="VZ108" t="s">
        <v>110</v>
      </c>
      <c r="WA108" s="1">
        <v>41445</v>
      </c>
      <c r="WB108" t="s">
        <v>102</v>
      </c>
      <c r="WC108" s="1">
        <v>41389</v>
      </c>
      <c r="WD108" t="s">
        <v>111</v>
      </c>
      <c r="WE108" s="1">
        <v>38020</v>
      </c>
      <c r="WF108" t="s">
        <v>175</v>
      </c>
      <c r="WG108" s="1">
        <v>41480</v>
      </c>
      <c r="WH108" t="s">
        <v>109</v>
      </c>
      <c r="WI108" s="1">
        <v>41473</v>
      </c>
      <c r="WJ108" t="s">
        <v>109</v>
      </c>
      <c r="WK108" s="1">
        <v>38021</v>
      </c>
      <c r="WL108" t="s">
        <v>174</v>
      </c>
      <c r="WM108" s="1">
        <v>38028</v>
      </c>
      <c r="WN108" t="s">
        <v>174</v>
      </c>
      <c r="WO108" s="1">
        <v>41395</v>
      </c>
      <c r="WP108" t="s">
        <v>111</v>
      </c>
      <c r="WQ108" s="1">
        <v>41478</v>
      </c>
      <c r="WR108" t="s">
        <v>109</v>
      </c>
      <c r="WS108" s="1">
        <v>41486</v>
      </c>
      <c r="WT108" t="s">
        <v>109</v>
      </c>
      <c r="WU108" s="1">
        <v>41480</v>
      </c>
      <c r="WV108" t="s">
        <v>109</v>
      </c>
      <c r="WY108" s="1">
        <v>41472</v>
      </c>
      <c r="WZ108" t="s">
        <v>109</v>
      </c>
      <c r="XA108" s="1">
        <v>41474</v>
      </c>
      <c r="XB108" t="s">
        <v>109</v>
      </c>
      <c r="XC108" s="1">
        <v>41472</v>
      </c>
      <c r="XD108" t="s">
        <v>109</v>
      </c>
      <c r="XE108" s="1">
        <v>41389</v>
      </c>
      <c r="XF108" t="s">
        <v>111</v>
      </c>
      <c r="XG108" s="1">
        <v>41465</v>
      </c>
      <c r="XH108" t="s">
        <v>109</v>
      </c>
      <c r="XI108" s="1">
        <v>41481</v>
      </c>
      <c r="XJ108" t="s">
        <v>109</v>
      </c>
      <c r="XK108" s="1">
        <v>38007</v>
      </c>
      <c r="XL108" t="s">
        <v>173</v>
      </c>
      <c r="XM108" s="1">
        <v>41473</v>
      </c>
      <c r="XN108" t="s">
        <v>109</v>
      </c>
      <c r="XO108" s="1">
        <v>41388</v>
      </c>
      <c r="XP108" t="s">
        <v>111</v>
      </c>
      <c r="XQ108" s="1">
        <v>41401</v>
      </c>
      <c r="XR108" t="s">
        <v>109</v>
      </c>
      <c r="XU108" s="1">
        <v>41484</v>
      </c>
      <c r="XV108" t="s">
        <v>109</v>
      </c>
      <c r="XW108" s="1">
        <v>41480</v>
      </c>
      <c r="XX108" t="s">
        <v>109</v>
      </c>
      <c r="XY108" s="1">
        <v>41472</v>
      </c>
      <c r="XZ108" t="s">
        <v>109</v>
      </c>
      <c r="YA108" s="1">
        <v>41473</v>
      </c>
      <c r="YB108" t="s">
        <v>109</v>
      </c>
      <c r="YE108" s="1">
        <v>41474</v>
      </c>
      <c r="YF108" t="s">
        <v>109</v>
      </c>
      <c r="YG108" s="1">
        <v>41480</v>
      </c>
      <c r="YH108" t="s">
        <v>109</v>
      </c>
      <c r="YI108" s="1">
        <v>41415</v>
      </c>
      <c r="YJ108" t="s">
        <v>102</v>
      </c>
      <c r="YK108" s="1">
        <v>41473</v>
      </c>
      <c r="YL108" t="s">
        <v>109</v>
      </c>
      <c r="YM108" s="1">
        <v>41501</v>
      </c>
      <c r="YN108" t="s">
        <v>105</v>
      </c>
      <c r="YO108" s="1">
        <v>41487</v>
      </c>
      <c r="YP108" t="s">
        <v>109</v>
      </c>
      <c r="YQ108" s="1">
        <v>41479</v>
      </c>
      <c r="YR108" t="s">
        <v>109</v>
      </c>
      <c r="YS108" s="1">
        <v>41473</v>
      </c>
      <c r="YT108" t="s">
        <v>109</v>
      </c>
      <c r="YU108" s="1">
        <v>41486</v>
      </c>
      <c r="YV108" t="s">
        <v>109</v>
      </c>
      <c r="YW108" s="1">
        <v>41486</v>
      </c>
      <c r="YX108" t="s">
        <v>109</v>
      </c>
      <c r="YY108" s="1">
        <v>41492</v>
      </c>
      <c r="YZ108" t="s">
        <v>109</v>
      </c>
      <c r="ZA108" s="1">
        <v>41443</v>
      </c>
      <c r="ZB108" t="s">
        <v>109</v>
      </c>
      <c r="ZC108" s="1">
        <v>41480</v>
      </c>
      <c r="ZD108" t="s">
        <v>109</v>
      </c>
      <c r="ZE108" s="1">
        <v>41479</v>
      </c>
      <c r="ZF108" t="s">
        <v>109</v>
      </c>
      <c r="ZG108" s="1">
        <v>41473</v>
      </c>
      <c r="ZH108" t="s">
        <v>109</v>
      </c>
      <c r="ZI108" s="1">
        <v>41480</v>
      </c>
      <c r="ZJ108" t="s">
        <v>109</v>
      </c>
      <c r="ZK108" s="1">
        <v>37966</v>
      </c>
      <c r="ZL108" t="s">
        <v>174</v>
      </c>
      <c r="ZM108" s="1">
        <v>41492</v>
      </c>
      <c r="ZN108" t="s">
        <v>109</v>
      </c>
      <c r="ZQ108" s="1">
        <v>36033</v>
      </c>
      <c r="ZR108" t="s">
        <v>199</v>
      </c>
      <c r="ZS108" s="1">
        <v>41474</v>
      </c>
      <c r="ZT108" t="s">
        <v>109</v>
      </c>
      <c r="ZU108" s="1">
        <v>41303</v>
      </c>
      <c r="ZV108" t="s">
        <v>109</v>
      </c>
      <c r="ZW108" s="1">
        <v>41494</v>
      </c>
      <c r="ZX108" t="s">
        <v>109</v>
      </c>
      <c r="AAA108" s="1">
        <v>41479</v>
      </c>
      <c r="AAB108" t="s">
        <v>109</v>
      </c>
      <c r="AAC108" s="1">
        <v>41479</v>
      </c>
      <c r="AAD108" t="s">
        <v>107</v>
      </c>
      <c r="AAE108" s="1">
        <v>37909</v>
      </c>
      <c r="AAF108" t="s">
        <v>173</v>
      </c>
      <c r="AAG108" s="1">
        <v>41487</v>
      </c>
      <c r="AAH108" t="s">
        <v>109</v>
      </c>
      <c r="AAM108" s="1">
        <v>41481</v>
      </c>
      <c r="AAN108" t="s">
        <v>109</v>
      </c>
      <c r="AAO108" s="1">
        <v>41416</v>
      </c>
      <c r="AAP108" t="s">
        <v>109</v>
      </c>
      <c r="AAQ108" s="1">
        <v>41473</v>
      </c>
      <c r="AAR108" t="s">
        <v>109</v>
      </c>
      <c r="AAS108" s="1">
        <v>37917</v>
      </c>
      <c r="AAT108" t="s">
        <v>172</v>
      </c>
      <c r="AAU108" s="1">
        <v>41481</v>
      </c>
      <c r="AAV108" t="s">
        <v>109</v>
      </c>
      <c r="AAW108" s="1">
        <v>41389</v>
      </c>
      <c r="AAX108" t="s">
        <v>111</v>
      </c>
      <c r="ABA108" s="1">
        <v>41485</v>
      </c>
      <c r="ABB108" t="s">
        <v>109</v>
      </c>
      <c r="ABC108" s="1">
        <v>41539</v>
      </c>
      <c r="ABD108" t="s">
        <v>107</v>
      </c>
      <c r="ABE108" s="1">
        <v>41467</v>
      </c>
      <c r="ABF108" t="s">
        <v>109</v>
      </c>
      <c r="ABG108" s="1">
        <v>41485</v>
      </c>
      <c r="ABH108" t="s">
        <v>109</v>
      </c>
      <c r="ABI108" s="1">
        <v>41389</v>
      </c>
      <c r="ABJ108" t="s">
        <v>109</v>
      </c>
      <c r="ABM108" s="1">
        <v>41484</v>
      </c>
      <c r="ABN108" t="s">
        <v>109</v>
      </c>
      <c r="ABO108" s="1">
        <v>41485</v>
      </c>
      <c r="ABP108" t="s">
        <v>109</v>
      </c>
      <c r="ABQ108" s="1">
        <v>41477</v>
      </c>
      <c r="ABR108" t="s">
        <v>109</v>
      </c>
      <c r="ABU108" s="1">
        <v>41479</v>
      </c>
      <c r="ABV108" t="s">
        <v>109</v>
      </c>
      <c r="ABW108" s="1">
        <v>41470</v>
      </c>
      <c r="ABX108" t="s">
        <v>109</v>
      </c>
      <c r="ABY108" s="1">
        <v>41479</v>
      </c>
      <c r="ABZ108" t="s">
        <v>109</v>
      </c>
      <c r="ACA108" s="1">
        <v>41486</v>
      </c>
      <c r="ACB108" t="s">
        <v>109</v>
      </c>
      <c r="ACC108" s="1">
        <v>41492</v>
      </c>
      <c r="ACD108" t="s">
        <v>109</v>
      </c>
      <c r="ACE108" s="1">
        <v>41492</v>
      </c>
      <c r="ACF108" t="s">
        <v>109</v>
      </c>
      <c r="ACG108" s="1">
        <v>42151</v>
      </c>
      <c r="ACH108" t="s">
        <v>104</v>
      </c>
      <c r="ACI108" s="1">
        <v>41436</v>
      </c>
      <c r="ACJ108" t="s">
        <v>102</v>
      </c>
      <c r="ACK108" s="1">
        <v>41415</v>
      </c>
      <c r="ACL108" t="s">
        <v>102</v>
      </c>
      <c r="ACM108" s="1">
        <v>41396</v>
      </c>
      <c r="ACN108" t="s">
        <v>111</v>
      </c>
      <c r="ACQ108" s="1">
        <v>41472</v>
      </c>
      <c r="ACR108" t="s">
        <v>109</v>
      </c>
      <c r="ACS108" s="1">
        <v>41387</v>
      </c>
      <c r="ACT108" t="s">
        <v>107</v>
      </c>
      <c r="ACU108" s="1">
        <v>38028</v>
      </c>
      <c r="ACV108" t="s">
        <v>174</v>
      </c>
      <c r="ACW108" s="1">
        <v>41389</v>
      </c>
      <c r="ACX108" t="s">
        <v>111</v>
      </c>
      <c r="ACY108" s="1">
        <v>41389</v>
      </c>
      <c r="ACZ108" t="s">
        <v>111</v>
      </c>
      <c r="ADA108" s="1">
        <v>41486</v>
      </c>
      <c r="ADB108" t="s">
        <v>109</v>
      </c>
      <c r="ADC108" s="1">
        <v>41488</v>
      </c>
      <c r="ADD108" t="s">
        <v>109</v>
      </c>
      <c r="ADE108" s="1">
        <v>38021</v>
      </c>
      <c r="ADF108" t="s">
        <v>174</v>
      </c>
      <c r="ADG108" s="1">
        <v>41387</v>
      </c>
      <c r="ADH108" t="s">
        <v>111</v>
      </c>
      <c r="ADI108" s="1">
        <v>41450</v>
      </c>
      <c r="ADJ108" t="s">
        <v>109</v>
      </c>
      <c r="ADK108" s="1">
        <v>38022</v>
      </c>
      <c r="ADL108" t="s">
        <v>174</v>
      </c>
      <c r="ADM108" s="1">
        <v>41480</v>
      </c>
      <c r="ADN108" t="s">
        <v>109</v>
      </c>
      <c r="ADQ108" s="1">
        <v>41487</v>
      </c>
      <c r="ADR108" t="s">
        <v>105</v>
      </c>
      <c r="ADS108" s="1">
        <v>41394</v>
      </c>
      <c r="ADT108" t="s">
        <v>111</v>
      </c>
      <c r="ADU108" s="1">
        <v>41397</v>
      </c>
      <c r="ADV108" t="s">
        <v>111</v>
      </c>
      <c r="ADW108" s="1">
        <v>41417</v>
      </c>
      <c r="ADX108" t="s">
        <v>111</v>
      </c>
      <c r="ADY108" s="1">
        <v>41485</v>
      </c>
      <c r="ADZ108" t="s">
        <v>109</v>
      </c>
      <c r="AEA108" s="1">
        <v>41481</v>
      </c>
      <c r="AEB108" t="s">
        <v>109</v>
      </c>
      <c r="AEC108" s="1">
        <v>41473</v>
      </c>
      <c r="AED108" t="s">
        <v>109</v>
      </c>
      <c r="AEG108" s="1">
        <v>38042</v>
      </c>
      <c r="AEH108" t="s">
        <v>174</v>
      </c>
      <c r="AEI108" s="1">
        <v>41484</v>
      </c>
      <c r="AEJ108" t="s">
        <v>107</v>
      </c>
      <c r="AEK108" s="1">
        <v>41423</v>
      </c>
      <c r="AEL108" t="s">
        <v>109</v>
      </c>
      <c r="AEM108" s="1">
        <v>41481</v>
      </c>
      <c r="AEN108" t="s">
        <v>109</v>
      </c>
      <c r="AEO108" s="1">
        <v>41401</v>
      </c>
      <c r="AEP108" t="s">
        <v>111</v>
      </c>
      <c r="AEQ108" s="1">
        <v>41389</v>
      </c>
      <c r="AER108" t="s">
        <v>109</v>
      </c>
      <c r="AEU108" s="1">
        <v>41388</v>
      </c>
      <c r="AEV108" t="s">
        <v>111</v>
      </c>
      <c r="AEW108" s="1">
        <v>38036</v>
      </c>
      <c r="AEX108" t="s">
        <v>174</v>
      </c>
      <c r="AEY108" s="1">
        <v>41478</v>
      </c>
      <c r="AEZ108" t="s">
        <v>109</v>
      </c>
      <c r="AFA108" s="1">
        <v>41471</v>
      </c>
      <c r="AFB108" t="s">
        <v>109</v>
      </c>
      <c r="AFC108" s="1">
        <v>41479</v>
      </c>
      <c r="AFD108" t="s">
        <v>109</v>
      </c>
      <c r="AFE108" s="1">
        <v>41536</v>
      </c>
      <c r="AFF108" t="s">
        <v>103</v>
      </c>
      <c r="AFI108" s="1">
        <v>41415</v>
      </c>
      <c r="AFJ108" t="s">
        <v>102</v>
      </c>
      <c r="AFK108" s="1">
        <v>41395</v>
      </c>
      <c r="AFL108" t="s">
        <v>111</v>
      </c>
      <c r="AFM108" s="1">
        <v>41479</v>
      </c>
      <c r="AFN108" t="s">
        <v>109</v>
      </c>
      <c r="AFO108" s="1">
        <v>41486</v>
      </c>
      <c r="AFP108" t="s">
        <v>110</v>
      </c>
      <c r="AFQ108" s="1">
        <v>41492</v>
      </c>
      <c r="AFR108" t="s">
        <v>109</v>
      </c>
      <c r="AFS108" s="1">
        <v>41451</v>
      </c>
      <c r="AFT108" t="s">
        <v>105</v>
      </c>
      <c r="AFU108" s="1">
        <v>41431</v>
      </c>
      <c r="AFV108" t="s">
        <v>109</v>
      </c>
      <c r="AFW108" s="1">
        <v>41401</v>
      </c>
      <c r="AFX108" t="s">
        <v>111</v>
      </c>
      <c r="AFY108" s="1">
        <v>41481</v>
      </c>
      <c r="AFZ108" t="s">
        <v>109</v>
      </c>
      <c r="AGA108" s="1">
        <v>38019</v>
      </c>
      <c r="AGB108" t="s">
        <v>175</v>
      </c>
      <c r="AGC108" s="1">
        <v>38027</v>
      </c>
      <c r="AGD108" t="s">
        <v>173</v>
      </c>
      <c r="AGE108" s="1">
        <v>41473</v>
      </c>
      <c r="AGF108" t="s">
        <v>109</v>
      </c>
      <c r="AGG108" s="1">
        <v>41478</v>
      </c>
      <c r="AGH108" t="s">
        <v>109</v>
      </c>
      <c r="AGI108" s="1">
        <v>41479</v>
      </c>
      <c r="AGJ108" t="s">
        <v>105</v>
      </c>
      <c r="AGK108" s="1">
        <v>38034</v>
      </c>
      <c r="AGL108" t="s">
        <v>174</v>
      </c>
      <c r="AGM108" s="1">
        <v>41479</v>
      </c>
      <c r="AGN108" t="s">
        <v>109</v>
      </c>
      <c r="AGO108" s="1">
        <v>41401</v>
      </c>
      <c r="AGP108" t="s">
        <v>105</v>
      </c>
      <c r="AGQ108" s="1">
        <v>41415</v>
      </c>
      <c r="AGR108" t="s">
        <v>109</v>
      </c>
      <c r="AGS108" s="1">
        <v>41473</v>
      </c>
      <c r="AGT108" t="s">
        <v>109</v>
      </c>
      <c r="AGU108" s="1">
        <v>41480</v>
      </c>
      <c r="AGV108" t="s">
        <v>109</v>
      </c>
      <c r="AGY108" s="1">
        <v>41473</v>
      </c>
      <c r="AGZ108" t="s">
        <v>109</v>
      </c>
      <c r="AHA108" s="1">
        <v>41473</v>
      </c>
      <c r="AHB108" t="s">
        <v>109</v>
      </c>
      <c r="AHC108" s="1">
        <v>41480</v>
      </c>
      <c r="AHD108" t="s">
        <v>109</v>
      </c>
      <c r="AHE108" s="1">
        <v>41417</v>
      </c>
      <c r="AHF108" t="s">
        <v>102</v>
      </c>
      <c r="AHG108" s="1">
        <v>41416</v>
      </c>
      <c r="AHH108" t="s">
        <v>109</v>
      </c>
      <c r="AHI108" s="1">
        <v>41669</v>
      </c>
      <c r="AHJ108" t="s">
        <v>105</v>
      </c>
      <c r="AHM108" s="1">
        <v>41487</v>
      </c>
      <c r="AHN108" t="s">
        <v>109</v>
      </c>
      <c r="AHO108" s="1">
        <v>41858</v>
      </c>
      <c r="AHP108" t="s">
        <v>101</v>
      </c>
      <c r="AHQ108" s="1">
        <v>41409</v>
      </c>
      <c r="AHR108" t="s">
        <v>107</v>
      </c>
      <c r="AHU108" s="1">
        <v>41675</v>
      </c>
      <c r="AHV108" t="s">
        <v>106</v>
      </c>
      <c r="AHW108" s="1">
        <v>41486</v>
      </c>
      <c r="AHX108" t="s">
        <v>109</v>
      </c>
      <c r="AHY108" s="1">
        <v>41389</v>
      </c>
      <c r="AHZ108" t="s">
        <v>111</v>
      </c>
      <c r="AIA108" s="1">
        <v>41480</v>
      </c>
      <c r="AIB108" t="s">
        <v>109</v>
      </c>
      <c r="AIC108" s="1">
        <v>41457</v>
      </c>
      <c r="AID108" t="s">
        <v>102</v>
      </c>
      <c r="AIE108" s="1">
        <v>38392</v>
      </c>
      <c r="AIF108" t="s">
        <v>170</v>
      </c>
      <c r="AIG108" s="1">
        <v>41478</v>
      </c>
      <c r="AIH108" t="s">
        <v>109</v>
      </c>
      <c r="AII108" s="1">
        <v>41473</v>
      </c>
      <c r="AIJ108" t="s">
        <v>109</v>
      </c>
      <c r="AIK108" s="1">
        <v>41473</v>
      </c>
      <c r="AIL108" t="s">
        <v>109</v>
      </c>
      <c r="AIM108" s="1">
        <v>41492</v>
      </c>
      <c r="AIN108" t="s">
        <v>109</v>
      </c>
      <c r="AIO108" s="1">
        <v>38034</v>
      </c>
      <c r="AIP108" t="s">
        <v>174</v>
      </c>
      <c r="AIQ108" s="1">
        <v>41393</v>
      </c>
      <c r="AIR108" t="s">
        <v>109</v>
      </c>
      <c r="AIS108" s="1">
        <v>41484</v>
      </c>
      <c r="AIT108" t="s">
        <v>109</v>
      </c>
      <c r="AIU108" s="1">
        <v>41478</v>
      </c>
      <c r="AIV108" t="s">
        <v>109</v>
      </c>
      <c r="AIW108" s="1">
        <v>41466</v>
      </c>
      <c r="AIX108" t="s">
        <v>109</v>
      </c>
      <c r="AIY108" s="1">
        <v>41417</v>
      </c>
      <c r="AIZ108" t="s">
        <v>109</v>
      </c>
      <c r="AJA108" s="1">
        <v>41711</v>
      </c>
      <c r="AJB108" t="s">
        <v>109</v>
      </c>
      <c r="AJC108" s="1">
        <v>41481</v>
      </c>
      <c r="AJD108" t="s">
        <v>109</v>
      </c>
      <c r="AJE108" s="1">
        <v>41481</v>
      </c>
      <c r="AJF108" t="s">
        <v>109</v>
      </c>
      <c r="AJG108" s="1">
        <v>41417</v>
      </c>
      <c r="AJH108" t="s">
        <v>102</v>
      </c>
      <c r="AJI108" s="1">
        <v>41450</v>
      </c>
      <c r="AJJ108" t="s">
        <v>109</v>
      </c>
      <c r="AJK108" s="1">
        <v>41473</v>
      </c>
      <c r="AJL108" t="s">
        <v>109</v>
      </c>
      <c r="AJM108" s="1">
        <v>41529</v>
      </c>
      <c r="AJN108" t="s">
        <v>109</v>
      </c>
      <c r="AJO108" s="1">
        <v>37958</v>
      </c>
      <c r="AJP108" t="s">
        <v>173</v>
      </c>
      <c r="AJQ108" s="1">
        <v>41401</v>
      </c>
      <c r="AJR108" t="s">
        <v>111</v>
      </c>
      <c r="AJS108" s="1">
        <v>41487</v>
      </c>
      <c r="AJT108" t="s">
        <v>109</v>
      </c>
      <c r="AJU108" s="1">
        <v>41394</v>
      </c>
      <c r="AJV108" t="s">
        <v>111</v>
      </c>
      <c r="AJW108" s="1">
        <v>41487</v>
      </c>
      <c r="AJX108" t="s">
        <v>109</v>
      </c>
      <c r="AJY108" s="1">
        <v>41394</v>
      </c>
      <c r="AJZ108" t="s">
        <v>111</v>
      </c>
      <c r="AKA108" s="1">
        <v>41395</v>
      </c>
      <c r="AKB108" t="s">
        <v>111</v>
      </c>
      <c r="AKC108" s="1">
        <v>41478</v>
      </c>
      <c r="AKD108" t="s">
        <v>109</v>
      </c>
      <c r="AKE108" s="1">
        <v>41472</v>
      </c>
      <c r="AKF108" t="s">
        <v>109</v>
      </c>
      <c r="AKG108" s="1">
        <v>41479</v>
      </c>
      <c r="AKH108" t="s">
        <v>109</v>
      </c>
      <c r="AKI108" s="1">
        <v>41480</v>
      </c>
      <c r="AKJ108" t="s">
        <v>109</v>
      </c>
      <c r="AKM108" s="1">
        <v>41480</v>
      </c>
      <c r="AKN108" t="s">
        <v>109</v>
      </c>
      <c r="AKO108" s="1">
        <v>41429</v>
      </c>
      <c r="AKP108" t="s">
        <v>102</v>
      </c>
      <c r="AKQ108" s="1">
        <v>41414</v>
      </c>
      <c r="AKR108" t="s">
        <v>107</v>
      </c>
      <c r="AKS108" s="1">
        <v>41486</v>
      </c>
      <c r="AKT108" t="s">
        <v>109</v>
      </c>
      <c r="AKU108" s="1">
        <v>41417</v>
      </c>
      <c r="AKV108" t="s">
        <v>102</v>
      </c>
      <c r="AKW108" s="1">
        <v>41415</v>
      </c>
      <c r="AKX108" t="s">
        <v>107</v>
      </c>
      <c r="AKY108" s="1">
        <v>41479</v>
      </c>
      <c r="AKZ108" t="s">
        <v>107</v>
      </c>
      <c r="ALA108" s="1">
        <v>41388</v>
      </c>
      <c r="ALB108" t="s">
        <v>111</v>
      </c>
      <c r="ALC108" s="1">
        <v>41472</v>
      </c>
      <c r="ALD108" t="s">
        <v>109</v>
      </c>
      <c r="ALE108" s="1">
        <v>41890</v>
      </c>
      <c r="ALF108" t="s">
        <v>109</v>
      </c>
      <c r="ALG108" s="1">
        <v>41479</v>
      </c>
      <c r="ALH108" t="s">
        <v>105</v>
      </c>
      <c r="ALM108" s="1">
        <v>41479</v>
      </c>
      <c r="ALN108" t="s">
        <v>107</v>
      </c>
      <c r="ALO108" s="1">
        <v>38015</v>
      </c>
      <c r="ALP108" t="s">
        <v>174</v>
      </c>
      <c r="ALQ108" s="1">
        <v>38026</v>
      </c>
      <c r="ALR108" t="s">
        <v>175</v>
      </c>
      <c r="ALS108" s="1">
        <v>37917</v>
      </c>
      <c r="ALT108" t="s">
        <v>173</v>
      </c>
      <c r="ALU108" s="1">
        <v>41471</v>
      </c>
      <c r="ALV108" t="s">
        <v>109</v>
      </c>
      <c r="ALW108" s="1">
        <v>41479</v>
      </c>
      <c r="ALX108" t="s">
        <v>109</v>
      </c>
      <c r="ALY108" s="1">
        <v>38035</v>
      </c>
      <c r="ALZ108" t="s">
        <v>174</v>
      </c>
      <c r="AMA108" s="1">
        <v>41320</v>
      </c>
      <c r="AMB108" t="s">
        <v>113</v>
      </c>
      <c r="AMC108" s="1">
        <v>41393</v>
      </c>
      <c r="AMD108" t="s">
        <v>111</v>
      </c>
      <c r="AME108" s="1">
        <v>41492</v>
      </c>
      <c r="AMF108" t="s">
        <v>109</v>
      </c>
      <c r="AMG108" s="1">
        <v>41487</v>
      </c>
      <c r="AMH108" t="s">
        <v>109</v>
      </c>
      <c r="AMI108" s="1">
        <v>38029</v>
      </c>
      <c r="AMJ108" t="s">
        <v>174</v>
      </c>
      <c r="AMK108" s="1">
        <v>41486</v>
      </c>
      <c r="AML108" t="s">
        <v>109</v>
      </c>
      <c r="AMM108" s="1">
        <v>41479</v>
      </c>
      <c r="AMN108" t="s">
        <v>109</v>
      </c>
      <c r="AMO108" s="1">
        <v>41415</v>
      </c>
      <c r="AMP108" t="s">
        <v>105</v>
      </c>
      <c r="AMS108" s="1">
        <v>41474</v>
      </c>
      <c r="AMT108" t="s">
        <v>109</v>
      </c>
      <c r="AMU108" s="1">
        <v>41480</v>
      </c>
      <c r="AMV108" t="s">
        <v>109</v>
      </c>
      <c r="AMW108" s="1">
        <v>41394</v>
      </c>
      <c r="AMX108" t="s">
        <v>111</v>
      </c>
    </row>
    <row r="109" spans="1:1040" x14ac:dyDescent="0.2">
      <c r="E109" s="1">
        <v>41539</v>
      </c>
      <c r="F109" t="s">
        <v>108</v>
      </c>
      <c r="G109" s="1">
        <v>41487</v>
      </c>
      <c r="H109" t="s">
        <v>110</v>
      </c>
      <c r="I109" s="1">
        <v>41478</v>
      </c>
      <c r="K109" s="1">
        <v>41473</v>
      </c>
      <c r="L109" t="s">
        <v>110</v>
      </c>
      <c r="O109" s="1">
        <v>41480</v>
      </c>
      <c r="P109" t="s">
        <v>110</v>
      </c>
      <c r="S109" s="1">
        <v>41409</v>
      </c>
      <c r="T109" t="s">
        <v>110</v>
      </c>
      <c r="U109" s="1">
        <v>41571</v>
      </c>
      <c r="V109" t="s">
        <v>108</v>
      </c>
      <c r="W109" s="1">
        <v>41487</v>
      </c>
      <c r="X109" t="s">
        <v>110</v>
      </c>
      <c r="Y109" s="1">
        <v>41479</v>
      </c>
      <c r="Z109" t="s">
        <v>110</v>
      </c>
      <c r="AA109" s="1">
        <v>41486</v>
      </c>
      <c r="AB109" t="s">
        <v>110</v>
      </c>
      <c r="AE109" s="1">
        <v>41401</v>
      </c>
      <c r="AF109" t="s">
        <v>112</v>
      </c>
      <c r="AG109" s="1">
        <v>41486</v>
      </c>
      <c r="AH109" t="s">
        <v>110</v>
      </c>
      <c r="AI109" s="1">
        <v>41485</v>
      </c>
      <c r="AJ109" t="s">
        <v>110</v>
      </c>
      <c r="AK109" s="1">
        <v>41486</v>
      </c>
      <c r="AL109" t="s">
        <v>110</v>
      </c>
      <c r="AM109" s="1">
        <v>41473</v>
      </c>
      <c r="AN109" t="s">
        <v>106</v>
      </c>
      <c r="AO109" s="1">
        <v>41424</v>
      </c>
      <c r="AP109" t="s">
        <v>108</v>
      </c>
      <c r="AQ109" s="1">
        <v>41492</v>
      </c>
      <c r="AR109" t="s">
        <v>106</v>
      </c>
      <c r="AS109" s="1">
        <v>38028</v>
      </c>
      <c r="AT109" t="s">
        <v>175</v>
      </c>
      <c r="AU109" s="1">
        <v>41471</v>
      </c>
      <c r="AV109" t="s">
        <v>110</v>
      </c>
      <c r="AW109" s="1">
        <v>41478</v>
      </c>
      <c r="AX109" t="s">
        <v>110</v>
      </c>
      <c r="AY109" s="1">
        <v>41479</v>
      </c>
      <c r="AZ109" t="s">
        <v>110</v>
      </c>
      <c r="BA109" s="1">
        <v>41431</v>
      </c>
      <c r="BB109" t="s">
        <v>106</v>
      </c>
      <c r="BC109" s="1">
        <v>41478</v>
      </c>
      <c r="BD109" t="s">
        <v>110</v>
      </c>
      <c r="BG109" s="1">
        <v>41492</v>
      </c>
      <c r="BH109" t="s">
        <v>110</v>
      </c>
      <c r="BK109" s="1">
        <v>41478</v>
      </c>
      <c r="BL109" t="s">
        <v>108</v>
      </c>
      <c r="BM109" s="1">
        <v>41485</v>
      </c>
      <c r="BN109" t="s">
        <v>110</v>
      </c>
      <c r="BQ109" s="1">
        <v>41473</v>
      </c>
      <c r="BR109" t="s">
        <v>110</v>
      </c>
      <c r="BS109" s="1">
        <v>41473</v>
      </c>
      <c r="BT109" t="s">
        <v>110</v>
      </c>
      <c r="BU109" s="1">
        <v>41493</v>
      </c>
      <c r="BV109" t="s">
        <v>110</v>
      </c>
      <c r="BW109" s="1">
        <v>41478</v>
      </c>
      <c r="BX109" t="s">
        <v>110</v>
      </c>
      <c r="BY109" s="1">
        <v>41388</v>
      </c>
      <c r="BZ109" t="s">
        <v>112</v>
      </c>
      <c r="CC109" s="1">
        <v>41473</v>
      </c>
      <c r="CD109" t="s">
        <v>110</v>
      </c>
      <c r="CE109" s="1">
        <v>37924</v>
      </c>
      <c r="CF109" t="s">
        <v>176</v>
      </c>
      <c r="CG109" s="1">
        <v>41437</v>
      </c>
      <c r="CH109" t="s">
        <v>103</v>
      </c>
      <c r="CI109" s="1">
        <v>41471</v>
      </c>
      <c r="CJ109" t="s">
        <v>110</v>
      </c>
      <c r="CK109" s="1">
        <v>41465</v>
      </c>
      <c r="CL109" t="s">
        <v>110</v>
      </c>
      <c r="CM109" s="1">
        <v>41401</v>
      </c>
      <c r="CN109" t="s">
        <v>110</v>
      </c>
      <c r="CO109" s="1">
        <v>41450</v>
      </c>
      <c r="CP109" t="s">
        <v>108</v>
      </c>
      <c r="CQ109" s="1">
        <v>41396</v>
      </c>
      <c r="CR109" t="s">
        <v>112</v>
      </c>
      <c r="CS109" s="1">
        <v>41396</v>
      </c>
      <c r="CT109" t="s">
        <v>111</v>
      </c>
      <c r="CU109" s="1">
        <v>38042</v>
      </c>
      <c r="CV109" t="s">
        <v>174</v>
      </c>
      <c r="CW109" s="1">
        <v>41467</v>
      </c>
      <c r="CX109" t="s">
        <v>110</v>
      </c>
      <c r="CY109" s="1">
        <v>41473</v>
      </c>
      <c r="CZ109" t="s">
        <v>110</v>
      </c>
      <c r="DA109" s="1">
        <v>41493</v>
      </c>
      <c r="DB109" t="s">
        <v>110</v>
      </c>
      <c r="DC109" s="1">
        <v>41473</v>
      </c>
      <c r="DD109" t="s">
        <v>110</v>
      </c>
      <c r="DE109" s="1">
        <v>41472</v>
      </c>
      <c r="DF109" t="s">
        <v>110</v>
      </c>
      <c r="DI109" s="1">
        <v>41484</v>
      </c>
      <c r="DJ109" t="s">
        <v>110</v>
      </c>
      <c r="DK109" s="1">
        <v>41416</v>
      </c>
      <c r="DL109" t="s">
        <v>103</v>
      </c>
      <c r="DM109" s="1">
        <v>41487</v>
      </c>
      <c r="DN109" t="s">
        <v>110</v>
      </c>
      <c r="DO109" s="1">
        <v>41485</v>
      </c>
      <c r="DP109" t="s">
        <v>110</v>
      </c>
      <c r="DQ109" s="1">
        <v>41487</v>
      </c>
      <c r="DR109" t="s">
        <v>110</v>
      </c>
      <c r="DS109" s="1">
        <v>38015</v>
      </c>
      <c r="DT109" t="s">
        <v>175</v>
      </c>
      <c r="DU109" s="1">
        <v>38013</v>
      </c>
      <c r="DV109" t="s">
        <v>174</v>
      </c>
      <c r="DW109" s="1">
        <v>41395</v>
      </c>
      <c r="DX109" t="s">
        <v>112</v>
      </c>
      <c r="EA109" s="1">
        <v>41471</v>
      </c>
      <c r="EB109" t="s">
        <v>110</v>
      </c>
      <c r="EC109" s="1">
        <v>41480</v>
      </c>
      <c r="ED109" t="s">
        <v>110</v>
      </c>
      <c r="EE109" s="1" t="s">
        <v>461</v>
      </c>
      <c r="EF109" t="s">
        <v>179</v>
      </c>
      <c r="EI109" s="1">
        <v>41480</v>
      </c>
      <c r="EJ109" t="s">
        <v>110</v>
      </c>
      <c r="EK109" s="1">
        <v>38034</v>
      </c>
      <c r="EL109" t="s">
        <v>175</v>
      </c>
      <c r="EM109" s="1">
        <v>41480</v>
      </c>
      <c r="EN109" t="s">
        <v>110</v>
      </c>
      <c r="EO109" s="1">
        <v>41396</v>
      </c>
      <c r="EP109" t="s">
        <v>106</v>
      </c>
      <c r="EQ109" s="1">
        <v>41400</v>
      </c>
      <c r="ER109" t="s">
        <v>110</v>
      </c>
      <c r="EU109" s="1">
        <v>41474</v>
      </c>
      <c r="EV109" t="s">
        <v>110</v>
      </c>
      <c r="EW109" s="1">
        <v>41484</v>
      </c>
      <c r="EX109" t="s">
        <v>110</v>
      </c>
      <c r="EY109" s="1">
        <v>41401</v>
      </c>
      <c r="EZ109" t="s">
        <v>112</v>
      </c>
      <c r="FA109" s="1">
        <v>41487</v>
      </c>
      <c r="FB109" t="s">
        <v>110</v>
      </c>
      <c r="FE109" s="1">
        <v>41416</v>
      </c>
      <c r="FF109" t="s">
        <v>103</v>
      </c>
      <c r="FG109" s="1">
        <v>41473</v>
      </c>
      <c r="FH109" t="s">
        <v>110</v>
      </c>
      <c r="FM109" s="1">
        <v>41488</v>
      </c>
      <c r="FN109" t="s">
        <v>110</v>
      </c>
      <c r="FO109" s="1">
        <v>41479</v>
      </c>
      <c r="FP109" t="s">
        <v>110</v>
      </c>
      <c r="FS109" s="1">
        <v>41396</v>
      </c>
      <c r="FT109" t="s">
        <v>111</v>
      </c>
      <c r="FU109" s="1">
        <v>41485</v>
      </c>
      <c r="FV109" t="s">
        <v>110</v>
      </c>
      <c r="FW109" s="1">
        <v>41395</v>
      </c>
      <c r="FX109" t="s">
        <v>108</v>
      </c>
      <c r="FY109" s="1">
        <v>39504</v>
      </c>
      <c r="FZ109" t="s">
        <v>175</v>
      </c>
      <c r="GC109" s="1">
        <v>41478</v>
      </c>
      <c r="GD109" t="s">
        <v>110</v>
      </c>
      <c r="GE109" s="1">
        <v>41479</v>
      </c>
      <c r="GF109" t="s">
        <v>110</v>
      </c>
      <c r="GG109" s="1">
        <v>41395</v>
      </c>
      <c r="GH109" t="s">
        <v>112</v>
      </c>
      <c r="GI109" s="1">
        <v>41402</v>
      </c>
      <c r="GJ109" t="s">
        <v>112</v>
      </c>
      <c r="GK109" s="1">
        <v>41493</v>
      </c>
      <c r="GL109" t="s">
        <v>110</v>
      </c>
      <c r="GM109" s="1">
        <v>41494</v>
      </c>
      <c r="GN109" t="s">
        <v>110</v>
      </c>
      <c r="GO109" s="1">
        <v>41446</v>
      </c>
      <c r="GP109" t="s">
        <v>106</v>
      </c>
      <c r="GQ109" s="1">
        <v>41480</v>
      </c>
      <c r="GR109" t="s">
        <v>110</v>
      </c>
      <c r="GS109" s="1">
        <v>41487</v>
      </c>
      <c r="GT109" t="s">
        <v>106</v>
      </c>
      <c r="GU109" s="1">
        <v>41480</v>
      </c>
      <c r="GV109" t="s">
        <v>110</v>
      </c>
      <c r="GW109" s="1">
        <v>41472</v>
      </c>
      <c r="GX109" t="s">
        <v>110</v>
      </c>
      <c r="GY109" s="1">
        <v>41473</v>
      </c>
      <c r="GZ109" t="s">
        <v>110</v>
      </c>
      <c r="HA109" s="1">
        <v>41395</v>
      </c>
      <c r="HB109" t="s">
        <v>112</v>
      </c>
      <c r="HC109" s="1">
        <v>41485</v>
      </c>
      <c r="HD109" t="s">
        <v>110</v>
      </c>
      <c r="HE109" s="1">
        <v>41390</v>
      </c>
      <c r="HF109" t="s">
        <v>112</v>
      </c>
      <c r="HI109" s="1">
        <v>41473</v>
      </c>
      <c r="HJ109" t="s">
        <v>110</v>
      </c>
      <c r="HK109" s="1">
        <v>41397</v>
      </c>
      <c r="HL109" t="s">
        <v>112</v>
      </c>
      <c r="HM109" s="1">
        <v>41396</v>
      </c>
      <c r="HN109" t="s">
        <v>112</v>
      </c>
      <c r="HQ109" s="1">
        <v>41472</v>
      </c>
      <c r="HR109" t="s">
        <v>110</v>
      </c>
      <c r="HS109" s="1">
        <v>41487</v>
      </c>
      <c r="HT109" t="s">
        <v>110</v>
      </c>
      <c r="HU109" s="1">
        <v>41485</v>
      </c>
      <c r="HV109" t="s">
        <v>110</v>
      </c>
      <c r="HW109" s="1">
        <v>41485</v>
      </c>
      <c r="HX109" t="s">
        <v>110</v>
      </c>
      <c r="HY109" s="1">
        <v>41478</v>
      </c>
      <c r="HZ109" t="s">
        <v>110</v>
      </c>
      <c r="IA109" s="1">
        <v>38006</v>
      </c>
      <c r="IB109" t="s">
        <v>175</v>
      </c>
      <c r="IC109" s="1">
        <v>41395</v>
      </c>
      <c r="ID109" t="s">
        <v>112</v>
      </c>
      <c r="IE109" s="1">
        <v>41444</v>
      </c>
      <c r="IF109" t="s">
        <v>108</v>
      </c>
      <c r="IG109" s="1">
        <v>41479</v>
      </c>
      <c r="IH109" t="s">
        <v>108</v>
      </c>
      <c r="II109" s="1">
        <v>41480</v>
      </c>
      <c r="IJ109" t="s">
        <v>110</v>
      </c>
      <c r="IK109" s="1">
        <v>41452</v>
      </c>
      <c r="IL109" t="s">
        <v>106</v>
      </c>
      <c r="IM109" s="1">
        <v>41491</v>
      </c>
      <c r="IN109" t="s">
        <v>108</v>
      </c>
      <c r="IO109" s="1">
        <v>41486</v>
      </c>
      <c r="IP109" t="s">
        <v>110</v>
      </c>
      <c r="IQ109" s="1">
        <v>41484</v>
      </c>
      <c r="IR109" t="s">
        <v>110</v>
      </c>
      <c r="IS109" s="1">
        <v>41400</v>
      </c>
      <c r="IT109" t="s">
        <v>111</v>
      </c>
      <c r="IU109" s="1">
        <v>41480</v>
      </c>
      <c r="IV109" t="s">
        <v>108</v>
      </c>
      <c r="IW109" s="1">
        <v>41179</v>
      </c>
      <c r="IX109" t="s">
        <v>112</v>
      </c>
      <c r="IY109" s="1">
        <v>41403</v>
      </c>
      <c r="IZ109" t="s">
        <v>112</v>
      </c>
      <c r="JC109" s="1">
        <v>41488</v>
      </c>
      <c r="JD109" t="s">
        <v>110</v>
      </c>
      <c r="JE109" s="1">
        <v>41477</v>
      </c>
      <c r="JF109" t="s">
        <v>110</v>
      </c>
      <c r="JI109" s="1">
        <v>41493</v>
      </c>
      <c r="JJ109" t="s">
        <v>110</v>
      </c>
      <c r="JK109" s="1">
        <v>41444</v>
      </c>
      <c r="JL109" t="s">
        <v>108</v>
      </c>
      <c r="JM109" s="1">
        <v>41479</v>
      </c>
      <c r="JN109" t="s">
        <v>110</v>
      </c>
      <c r="JO109" s="1">
        <v>41472</v>
      </c>
      <c r="JP109" t="s">
        <v>110</v>
      </c>
      <c r="JQ109" s="1">
        <v>41478</v>
      </c>
      <c r="JR109" t="s">
        <v>110</v>
      </c>
      <c r="JS109" s="1">
        <v>41478</v>
      </c>
      <c r="JT109" t="s">
        <v>110</v>
      </c>
      <c r="JU109" s="1">
        <v>41477</v>
      </c>
      <c r="JV109" t="s">
        <v>110</v>
      </c>
      <c r="JW109" s="1">
        <v>41415</v>
      </c>
      <c r="JX109" t="s">
        <v>108</v>
      </c>
      <c r="JY109" s="1">
        <v>41471</v>
      </c>
      <c r="JZ109" t="s">
        <v>110</v>
      </c>
      <c r="KA109" s="1">
        <v>41481</v>
      </c>
      <c r="KB109" t="s">
        <v>110</v>
      </c>
      <c r="KC109" s="1">
        <v>41403</v>
      </c>
      <c r="KD109" t="s">
        <v>112</v>
      </c>
      <c r="KE109" s="1">
        <v>38027</v>
      </c>
      <c r="KF109" t="s">
        <v>174</v>
      </c>
      <c r="KG109" s="1">
        <v>41477</v>
      </c>
      <c r="KH109" t="s">
        <v>110</v>
      </c>
      <c r="KK109" s="1">
        <v>41410</v>
      </c>
      <c r="KL109" t="s">
        <v>110</v>
      </c>
      <c r="KM109" s="1">
        <v>41480</v>
      </c>
      <c r="KN109" t="s">
        <v>110</v>
      </c>
      <c r="KO109" s="1">
        <v>41401</v>
      </c>
      <c r="KP109" t="s">
        <v>112</v>
      </c>
      <c r="KQ109" s="1">
        <v>41478</v>
      </c>
      <c r="KR109" t="s">
        <v>110</v>
      </c>
      <c r="KS109" s="1">
        <v>41480</v>
      </c>
      <c r="KT109" t="s">
        <v>108</v>
      </c>
      <c r="KU109" s="1">
        <v>41444</v>
      </c>
      <c r="KV109" t="s">
        <v>106</v>
      </c>
      <c r="KW109" s="1">
        <v>41471</v>
      </c>
      <c r="KX109" t="s">
        <v>110</v>
      </c>
      <c r="KY109" s="1">
        <v>41478</v>
      </c>
      <c r="KZ109" t="s">
        <v>108</v>
      </c>
      <c r="LA109" s="1">
        <v>41394</v>
      </c>
      <c r="LB109" t="s">
        <v>112</v>
      </c>
      <c r="LC109" s="1">
        <v>41480</v>
      </c>
      <c r="LD109" t="s">
        <v>110</v>
      </c>
      <c r="LE109" s="1">
        <v>41410</v>
      </c>
      <c r="LF109" t="s">
        <v>103</v>
      </c>
      <c r="LG109" s="1">
        <v>41479</v>
      </c>
      <c r="LH109" t="s">
        <v>110</v>
      </c>
      <c r="LI109" s="1">
        <v>37928</v>
      </c>
      <c r="LJ109" t="s">
        <v>174</v>
      </c>
      <c r="LO109" s="1">
        <v>41487</v>
      </c>
      <c r="LP109" t="s">
        <v>108</v>
      </c>
      <c r="LQ109" s="1">
        <v>41394</v>
      </c>
      <c r="LR109" t="s">
        <v>112</v>
      </c>
      <c r="LU109" s="1">
        <v>37922</v>
      </c>
      <c r="LV109" t="s">
        <v>176</v>
      </c>
      <c r="LY109" s="1">
        <v>37973</v>
      </c>
      <c r="LZ109" t="s">
        <v>175</v>
      </c>
      <c r="MA109" s="1">
        <v>41481</v>
      </c>
      <c r="MB109" t="s">
        <v>110</v>
      </c>
      <c r="MC109" s="1">
        <v>41389</v>
      </c>
      <c r="MD109" t="s">
        <v>112</v>
      </c>
      <c r="ME109" s="1">
        <v>41478</v>
      </c>
      <c r="MF109" t="s">
        <v>110</v>
      </c>
      <c r="MG109" s="1">
        <v>41386</v>
      </c>
      <c r="MH109" t="s">
        <v>112</v>
      </c>
      <c r="MI109" s="1">
        <v>41396</v>
      </c>
      <c r="MJ109" t="s">
        <v>112</v>
      </c>
      <c r="MM109" s="1">
        <v>41477</v>
      </c>
      <c r="MN109" t="s">
        <v>110</v>
      </c>
      <c r="MO109" s="1">
        <v>41470</v>
      </c>
      <c r="MP109" t="s">
        <v>106</v>
      </c>
      <c r="MQ109" s="1">
        <v>37880</v>
      </c>
      <c r="MR109" t="s">
        <v>174</v>
      </c>
      <c r="MS109" s="1">
        <v>41493</v>
      </c>
      <c r="MT109" t="s">
        <v>110</v>
      </c>
      <c r="MU109" s="1">
        <v>41479</v>
      </c>
      <c r="MV109" t="s">
        <v>110</v>
      </c>
      <c r="MY109" s="1">
        <v>41390</v>
      </c>
      <c r="MZ109" t="s">
        <v>110</v>
      </c>
      <c r="NA109" s="1">
        <v>41390</v>
      </c>
      <c r="NB109" t="s">
        <v>112</v>
      </c>
      <c r="NC109" s="1">
        <v>41484</v>
      </c>
      <c r="ND109" t="s">
        <v>110</v>
      </c>
      <c r="NE109" s="1">
        <v>41401</v>
      </c>
      <c r="NF109" t="s">
        <v>106</v>
      </c>
      <c r="NG109" s="1">
        <v>41389</v>
      </c>
      <c r="NH109" t="s">
        <v>112</v>
      </c>
      <c r="NI109" s="1">
        <v>41488</v>
      </c>
      <c r="NJ109" t="s">
        <v>110</v>
      </c>
      <c r="NK109" s="1">
        <v>41488</v>
      </c>
      <c r="NL109" t="s">
        <v>110</v>
      </c>
      <c r="NM109" s="1">
        <v>41452</v>
      </c>
      <c r="NN109" t="s">
        <v>110</v>
      </c>
      <c r="NO109" s="1">
        <v>41479</v>
      </c>
      <c r="NP109" t="s">
        <v>110</v>
      </c>
      <c r="NQ109" s="1">
        <v>41402</v>
      </c>
      <c r="NR109" t="s">
        <v>112</v>
      </c>
      <c r="NS109" s="1">
        <v>41389</v>
      </c>
      <c r="NT109" t="s">
        <v>112</v>
      </c>
      <c r="NU109" s="1">
        <v>41486</v>
      </c>
      <c r="NV109" t="s">
        <v>110</v>
      </c>
      <c r="NW109" s="1">
        <v>41480</v>
      </c>
      <c r="NX109" t="s">
        <v>110</v>
      </c>
      <c r="NY109" s="1">
        <v>41478</v>
      </c>
      <c r="NZ109" t="s">
        <v>110</v>
      </c>
      <c r="OA109" s="1">
        <v>41485</v>
      </c>
      <c r="OB109" t="s">
        <v>110</v>
      </c>
      <c r="OC109" s="1">
        <v>41484</v>
      </c>
      <c r="OD109" t="s">
        <v>110</v>
      </c>
      <c r="OE109" s="1">
        <v>41408</v>
      </c>
      <c r="OF109" t="s">
        <v>110</v>
      </c>
      <c r="OG109" s="1">
        <v>41487</v>
      </c>
      <c r="OH109" t="s">
        <v>110</v>
      </c>
      <c r="OI109" s="1">
        <v>41480</v>
      </c>
      <c r="OJ109" t="s">
        <v>110</v>
      </c>
      <c r="OK109" s="1">
        <v>41472</v>
      </c>
      <c r="OL109" t="s">
        <v>110</v>
      </c>
      <c r="OM109" s="1">
        <v>41485</v>
      </c>
      <c r="ON109" t="s">
        <v>110</v>
      </c>
      <c r="OO109" s="1">
        <v>41478</v>
      </c>
      <c r="OP109" t="s">
        <v>110</v>
      </c>
      <c r="OS109" s="1">
        <v>41403</v>
      </c>
      <c r="OT109" t="s">
        <v>103</v>
      </c>
      <c r="OU109" s="1">
        <v>41479</v>
      </c>
      <c r="OV109" t="s">
        <v>110</v>
      </c>
      <c r="OW109" s="1">
        <v>41473</v>
      </c>
      <c r="OX109" t="s">
        <v>110</v>
      </c>
      <c r="OY109" s="1">
        <v>41474</v>
      </c>
      <c r="OZ109" t="s">
        <v>110</v>
      </c>
      <c r="PA109" s="1">
        <v>41184</v>
      </c>
      <c r="PB109" t="s">
        <v>112</v>
      </c>
      <c r="PC109" s="1">
        <v>41478</v>
      </c>
      <c r="PD109" t="s">
        <v>110</v>
      </c>
      <c r="PE109" s="1">
        <v>41472</v>
      </c>
      <c r="PF109" t="s">
        <v>110</v>
      </c>
      <c r="PG109" s="1">
        <v>41480</v>
      </c>
      <c r="PH109" t="s">
        <v>106</v>
      </c>
      <c r="PI109" s="1">
        <v>41492</v>
      </c>
      <c r="PJ109" t="s">
        <v>110</v>
      </c>
      <c r="PK109" s="1">
        <v>41487</v>
      </c>
      <c r="PL109" t="s">
        <v>110</v>
      </c>
      <c r="PM109" s="1">
        <v>41479</v>
      </c>
      <c r="PN109" t="s">
        <v>108</v>
      </c>
      <c r="PQ109" s="1">
        <v>38034</v>
      </c>
      <c r="PR109" t="s">
        <v>175</v>
      </c>
      <c r="PS109" s="1">
        <v>41446</v>
      </c>
      <c r="PT109" t="s">
        <v>103</v>
      </c>
      <c r="PU109" s="1">
        <v>41485</v>
      </c>
      <c r="PV109" t="s">
        <v>110</v>
      </c>
      <c r="PW109" s="1">
        <v>41477</v>
      </c>
      <c r="PX109" t="s">
        <v>110</v>
      </c>
      <c r="PY109" s="1">
        <v>41487</v>
      </c>
      <c r="PZ109" t="s">
        <v>110</v>
      </c>
      <c r="QA109" s="1">
        <v>41451</v>
      </c>
      <c r="QB109" t="s">
        <v>106</v>
      </c>
      <c r="QC109" s="1">
        <v>41394</v>
      </c>
      <c r="QD109" t="s">
        <v>111</v>
      </c>
      <c r="QE109" s="1">
        <v>41487</v>
      </c>
      <c r="QF109" t="s">
        <v>110</v>
      </c>
      <c r="QG109" s="1">
        <v>38000</v>
      </c>
      <c r="QH109" t="s">
        <v>175</v>
      </c>
      <c r="QI109" s="1">
        <v>38771</v>
      </c>
      <c r="QJ109" t="s">
        <v>164</v>
      </c>
      <c r="QK109" s="1">
        <v>41473</v>
      </c>
      <c r="QL109" t="s">
        <v>110</v>
      </c>
      <c r="QM109" s="1">
        <v>41452</v>
      </c>
      <c r="QN109" t="s">
        <v>108</v>
      </c>
      <c r="QO109" s="1">
        <v>41480</v>
      </c>
      <c r="QP109" t="s">
        <v>110</v>
      </c>
      <c r="QQ109" s="1">
        <v>41479</v>
      </c>
      <c r="QR109" t="s">
        <v>110</v>
      </c>
      <c r="QS109" s="1">
        <v>41472</v>
      </c>
      <c r="QT109" t="s">
        <v>110</v>
      </c>
      <c r="QU109" s="1">
        <v>41479</v>
      </c>
      <c r="QV109" t="s">
        <v>110</v>
      </c>
      <c r="QW109" s="1">
        <v>41493</v>
      </c>
      <c r="QX109" t="s">
        <v>110</v>
      </c>
      <c r="QY109" s="1">
        <v>41473</v>
      </c>
      <c r="QZ109" t="s">
        <v>110</v>
      </c>
      <c r="RA109" s="1">
        <v>41417</v>
      </c>
      <c r="RB109" t="s">
        <v>106</v>
      </c>
      <c r="RC109" s="1">
        <v>38019</v>
      </c>
      <c r="RD109" t="s">
        <v>175</v>
      </c>
      <c r="RG109" s="1">
        <v>41485</v>
      </c>
      <c r="RH109" t="s">
        <v>110</v>
      </c>
      <c r="RI109" s="1">
        <v>41487</v>
      </c>
      <c r="RJ109" t="s">
        <v>106</v>
      </c>
      <c r="RK109" s="1">
        <v>41479</v>
      </c>
      <c r="RL109" t="s">
        <v>110</v>
      </c>
      <c r="RM109" s="1">
        <v>41479</v>
      </c>
      <c r="RN109" t="s">
        <v>110</v>
      </c>
      <c r="RO109" s="1">
        <v>37937</v>
      </c>
      <c r="RP109" t="s">
        <v>176</v>
      </c>
      <c r="RQ109" s="1">
        <v>41400</v>
      </c>
      <c r="RR109" t="s">
        <v>112</v>
      </c>
      <c r="RS109" s="1">
        <v>41305</v>
      </c>
      <c r="RT109" t="s">
        <v>115</v>
      </c>
      <c r="RU109" s="1">
        <v>37923</v>
      </c>
      <c r="RV109" t="s">
        <v>176</v>
      </c>
      <c r="RW109" s="1">
        <v>41305</v>
      </c>
      <c r="RX109" t="s">
        <v>115</v>
      </c>
      <c r="RY109" s="1">
        <v>41382</v>
      </c>
      <c r="RZ109" t="s">
        <v>112</v>
      </c>
      <c r="SA109" s="1">
        <v>41397</v>
      </c>
      <c r="SB109" t="s">
        <v>111</v>
      </c>
      <c r="SC109" s="1">
        <v>40749</v>
      </c>
      <c r="SD109" t="s">
        <v>128</v>
      </c>
      <c r="SE109" s="1">
        <v>41408</v>
      </c>
      <c r="SF109" t="s">
        <v>112</v>
      </c>
      <c r="SG109" s="1">
        <v>41485</v>
      </c>
      <c r="SH109" t="s">
        <v>110</v>
      </c>
      <c r="SI109" s="1">
        <v>41395</v>
      </c>
      <c r="SJ109" t="s">
        <v>112</v>
      </c>
      <c r="SK109" s="1">
        <v>41486</v>
      </c>
      <c r="SL109" t="s">
        <v>110</v>
      </c>
      <c r="SM109" s="1">
        <v>41415</v>
      </c>
      <c r="SN109" t="s">
        <v>106</v>
      </c>
      <c r="SO109" s="1">
        <v>41417</v>
      </c>
      <c r="SP109" t="s">
        <v>103</v>
      </c>
      <c r="SQ109" s="1">
        <v>41474</v>
      </c>
      <c r="SR109" t="s">
        <v>110</v>
      </c>
      <c r="SS109" s="1">
        <v>41472</v>
      </c>
      <c r="ST109" t="s">
        <v>110</v>
      </c>
      <c r="SU109" s="1">
        <v>41478</v>
      </c>
      <c r="SV109" t="s">
        <v>110</v>
      </c>
      <c r="SW109" s="1">
        <v>41401</v>
      </c>
      <c r="SX109" t="s">
        <v>110</v>
      </c>
      <c r="SY109" s="1">
        <v>41474</v>
      </c>
      <c r="SZ109" t="s">
        <v>110</v>
      </c>
      <c r="TC109" s="1">
        <v>41494</v>
      </c>
      <c r="TD109" t="s">
        <v>110</v>
      </c>
      <c r="TE109" s="1">
        <v>41488</v>
      </c>
      <c r="TF109" t="s">
        <v>110</v>
      </c>
      <c r="TG109" s="1">
        <v>41394</v>
      </c>
      <c r="TH109" t="s">
        <v>112</v>
      </c>
      <c r="TI109" s="1">
        <v>41473</v>
      </c>
      <c r="TJ109" t="s">
        <v>110</v>
      </c>
      <c r="TK109" s="1">
        <v>41060</v>
      </c>
      <c r="TL109" t="s">
        <v>112</v>
      </c>
      <c r="TO109" s="1">
        <v>41388</v>
      </c>
      <c r="TP109" t="s">
        <v>110</v>
      </c>
      <c r="TQ109" s="1">
        <v>41472</v>
      </c>
      <c r="TR109" t="s">
        <v>110</v>
      </c>
      <c r="TS109" s="1">
        <v>41478</v>
      </c>
      <c r="TT109" t="s">
        <v>110</v>
      </c>
      <c r="TU109" s="1">
        <v>41473</v>
      </c>
      <c r="TV109" t="s">
        <v>110</v>
      </c>
      <c r="TY109" s="1">
        <v>41471</v>
      </c>
      <c r="TZ109" t="s">
        <v>110</v>
      </c>
      <c r="UA109" s="1">
        <v>41121</v>
      </c>
      <c r="UB109" t="s">
        <v>119</v>
      </c>
      <c r="UC109" s="1">
        <v>41416</v>
      </c>
      <c r="UD109" t="s">
        <v>103</v>
      </c>
      <c r="UE109" s="1">
        <v>38008</v>
      </c>
      <c r="UF109" t="s">
        <v>175</v>
      </c>
      <c r="UG109" s="1">
        <v>41388</v>
      </c>
      <c r="UH109" t="s">
        <v>111</v>
      </c>
      <c r="UI109" s="1">
        <v>41487</v>
      </c>
      <c r="UJ109" t="s">
        <v>110</v>
      </c>
      <c r="UK109" s="1">
        <v>41470</v>
      </c>
      <c r="UL109" t="s">
        <v>110</v>
      </c>
      <c r="UM109" s="1">
        <v>41485</v>
      </c>
      <c r="UN109" t="s">
        <v>109</v>
      </c>
      <c r="UO109" s="1">
        <v>41487</v>
      </c>
      <c r="UP109" t="s">
        <v>110</v>
      </c>
      <c r="US109" s="1">
        <v>41850</v>
      </c>
      <c r="UT109" t="s">
        <v>110</v>
      </c>
      <c r="UU109" s="1">
        <v>38043</v>
      </c>
      <c r="UV109" t="s">
        <v>174</v>
      </c>
      <c r="UW109" s="1">
        <v>41445</v>
      </c>
      <c r="UX109" t="s">
        <v>106</v>
      </c>
      <c r="UY109" s="1">
        <v>41394</v>
      </c>
      <c r="UZ109" t="s">
        <v>112</v>
      </c>
      <c r="VA109" s="1">
        <v>41487</v>
      </c>
      <c r="VB109" t="s">
        <v>110</v>
      </c>
      <c r="VC109" s="1">
        <v>41410</v>
      </c>
      <c r="VD109" t="s">
        <v>103</v>
      </c>
      <c r="VE109" s="1">
        <v>41486</v>
      </c>
      <c r="VF109" t="s">
        <v>110</v>
      </c>
      <c r="VG109" s="1">
        <v>41401</v>
      </c>
      <c r="VH109" t="s">
        <v>112</v>
      </c>
      <c r="VI109" s="1">
        <v>41401</v>
      </c>
      <c r="VJ109" t="s">
        <v>106</v>
      </c>
      <c r="VK109" s="1">
        <v>41487</v>
      </c>
      <c r="VL109" t="s">
        <v>106</v>
      </c>
      <c r="VM109" s="1">
        <v>41485</v>
      </c>
      <c r="VN109" t="s">
        <v>110</v>
      </c>
      <c r="VO109" s="1">
        <v>41486</v>
      </c>
      <c r="VP109" t="s">
        <v>106</v>
      </c>
      <c r="VQ109" s="1">
        <v>41477</v>
      </c>
      <c r="VR109" t="s">
        <v>110</v>
      </c>
      <c r="VS109" s="1">
        <v>41487</v>
      </c>
      <c r="VT109" t="s">
        <v>110</v>
      </c>
      <c r="VU109" s="1">
        <v>41498</v>
      </c>
      <c r="VV109" t="s">
        <v>106</v>
      </c>
      <c r="VW109" s="1">
        <v>41492</v>
      </c>
      <c r="VX109" t="s">
        <v>110</v>
      </c>
      <c r="VY109" s="1">
        <v>41395</v>
      </c>
      <c r="VZ109" t="s">
        <v>111</v>
      </c>
      <c r="WA109" s="1">
        <v>41445</v>
      </c>
      <c r="WB109" t="s">
        <v>103</v>
      </c>
      <c r="WC109" s="1">
        <v>41389</v>
      </c>
      <c r="WD109" t="s">
        <v>112</v>
      </c>
      <c r="WE109" s="1">
        <v>37917</v>
      </c>
      <c r="WF109" t="s">
        <v>176</v>
      </c>
      <c r="WG109" s="1">
        <v>41480</v>
      </c>
      <c r="WH109" t="s">
        <v>110</v>
      </c>
      <c r="WI109" s="1">
        <v>41473</v>
      </c>
      <c r="WJ109" t="s">
        <v>110</v>
      </c>
      <c r="WK109" s="1">
        <v>38021</v>
      </c>
      <c r="WL109" t="s">
        <v>175</v>
      </c>
      <c r="WM109" s="1">
        <v>38028</v>
      </c>
      <c r="WN109" t="s">
        <v>175</v>
      </c>
      <c r="WO109" s="1">
        <v>41395</v>
      </c>
      <c r="WP109" t="s">
        <v>112</v>
      </c>
      <c r="WQ109" s="1">
        <v>41478</v>
      </c>
      <c r="WR109" t="s">
        <v>110</v>
      </c>
      <c r="WS109" s="1">
        <v>41486</v>
      </c>
      <c r="WT109" t="s">
        <v>110</v>
      </c>
      <c r="WU109" s="1">
        <v>41480</v>
      </c>
      <c r="WV109" t="s">
        <v>110</v>
      </c>
      <c r="WY109" s="1">
        <v>41472</v>
      </c>
      <c r="WZ109" t="s">
        <v>110</v>
      </c>
      <c r="XA109" s="1">
        <v>41474</v>
      </c>
      <c r="XB109" t="s">
        <v>110</v>
      </c>
      <c r="XC109" s="1">
        <v>41472</v>
      </c>
      <c r="XD109" t="s">
        <v>110</v>
      </c>
      <c r="XE109" s="1">
        <v>41389</v>
      </c>
      <c r="XF109" t="s">
        <v>112</v>
      </c>
      <c r="XG109" s="1">
        <v>41465</v>
      </c>
      <c r="XH109" t="s">
        <v>110</v>
      </c>
      <c r="XI109" s="1">
        <v>41481</v>
      </c>
      <c r="XJ109" t="s">
        <v>110</v>
      </c>
      <c r="XK109" s="1">
        <v>37916</v>
      </c>
      <c r="XL109" t="s">
        <v>174</v>
      </c>
      <c r="XM109" s="1">
        <v>41473</v>
      </c>
      <c r="XN109" t="s">
        <v>110</v>
      </c>
      <c r="XO109" s="1">
        <v>41388</v>
      </c>
      <c r="XP109" t="s">
        <v>112</v>
      </c>
      <c r="XQ109" s="1">
        <v>41401</v>
      </c>
      <c r="XR109" t="s">
        <v>110</v>
      </c>
      <c r="XU109" s="1">
        <v>41484</v>
      </c>
      <c r="XV109" t="s">
        <v>110</v>
      </c>
      <c r="XW109" s="1">
        <v>41480</v>
      </c>
      <c r="XX109" t="s">
        <v>110</v>
      </c>
      <c r="XY109" s="1">
        <v>41472</v>
      </c>
      <c r="XZ109" t="s">
        <v>110</v>
      </c>
      <c r="YA109" s="1">
        <v>41473</v>
      </c>
      <c r="YB109" t="s">
        <v>110</v>
      </c>
      <c r="YE109" s="1">
        <v>41474</v>
      </c>
      <c r="YF109" t="s">
        <v>110</v>
      </c>
      <c r="YG109" s="1">
        <v>41480</v>
      </c>
      <c r="YH109" t="s">
        <v>110</v>
      </c>
      <c r="YI109" s="1">
        <v>41415</v>
      </c>
      <c r="YJ109" t="s">
        <v>103</v>
      </c>
      <c r="YK109" s="1">
        <v>41473</v>
      </c>
      <c r="YL109" t="s">
        <v>110</v>
      </c>
      <c r="YM109" s="1">
        <v>41501</v>
      </c>
      <c r="YN109" t="s">
        <v>106</v>
      </c>
      <c r="YO109" s="1">
        <v>41487</v>
      </c>
      <c r="YP109" t="s">
        <v>110</v>
      </c>
      <c r="YQ109" s="1">
        <v>41479</v>
      </c>
      <c r="YR109" t="s">
        <v>110</v>
      </c>
      <c r="YS109" s="1">
        <v>41473</v>
      </c>
      <c r="YT109" t="s">
        <v>110</v>
      </c>
      <c r="YU109" s="1">
        <v>41486</v>
      </c>
      <c r="YV109" t="s">
        <v>110</v>
      </c>
      <c r="YW109" s="1">
        <v>41486</v>
      </c>
      <c r="YX109" t="s">
        <v>110</v>
      </c>
      <c r="YY109" s="1">
        <v>41492</v>
      </c>
      <c r="YZ109" t="s">
        <v>110</v>
      </c>
      <c r="ZA109" s="1">
        <v>41443</v>
      </c>
      <c r="ZB109" t="s">
        <v>110</v>
      </c>
      <c r="ZC109" s="1">
        <v>41480</v>
      </c>
      <c r="ZD109" t="s">
        <v>110</v>
      </c>
      <c r="ZE109" s="1">
        <v>41479</v>
      </c>
      <c r="ZF109" t="s">
        <v>110</v>
      </c>
      <c r="ZG109" s="1">
        <v>41473</v>
      </c>
      <c r="ZH109" t="s">
        <v>110</v>
      </c>
      <c r="ZI109" s="1">
        <v>41480</v>
      </c>
      <c r="ZJ109" t="s">
        <v>110</v>
      </c>
      <c r="ZK109" s="1">
        <v>37966</v>
      </c>
      <c r="ZL109" t="s">
        <v>175</v>
      </c>
      <c r="ZM109" s="1">
        <v>41492</v>
      </c>
      <c r="ZN109" t="s">
        <v>110</v>
      </c>
      <c r="ZQ109" s="1">
        <v>35671</v>
      </c>
      <c r="ZR109" t="s">
        <v>429</v>
      </c>
      <c r="ZS109" s="1">
        <v>41474</v>
      </c>
      <c r="ZT109" t="s">
        <v>110</v>
      </c>
      <c r="ZU109" s="1">
        <v>41303</v>
      </c>
      <c r="ZV109" t="s">
        <v>110</v>
      </c>
      <c r="ZW109" s="1">
        <v>41494</v>
      </c>
      <c r="ZX109" t="s">
        <v>110</v>
      </c>
      <c r="AAA109" s="1">
        <v>41479</v>
      </c>
      <c r="AAB109" t="s">
        <v>110</v>
      </c>
      <c r="AAC109" s="1">
        <v>41479</v>
      </c>
      <c r="AAD109" t="s">
        <v>108</v>
      </c>
      <c r="AAE109" s="1">
        <v>37825</v>
      </c>
      <c r="AAF109" t="s">
        <v>174</v>
      </c>
      <c r="AAG109" s="1">
        <v>41487</v>
      </c>
      <c r="AAH109" t="s">
        <v>110</v>
      </c>
      <c r="AAM109" s="1">
        <v>41481</v>
      </c>
      <c r="AAN109" t="s">
        <v>110</v>
      </c>
      <c r="AAO109" s="1">
        <v>41416</v>
      </c>
      <c r="AAP109" t="s">
        <v>110</v>
      </c>
      <c r="AAQ109" s="1">
        <v>41473</v>
      </c>
      <c r="AAR109" t="s">
        <v>110</v>
      </c>
      <c r="AAS109" s="1">
        <v>37826</v>
      </c>
      <c r="AAT109" t="s">
        <v>173</v>
      </c>
      <c r="AAU109" s="1">
        <v>41481</v>
      </c>
      <c r="AAV109" t="s">
        <v>110</v>
      </c>
      <c r="AAW109" s="1">
        <v>41389</v>
      </c>
      <c r="AAX109" t="s">
        <v>112</v>
      </c>
      <c r="ABA109" s="1">
        <v>41485</v>
      </c>
      <c r="ABB109" t="s">
        <v>110</v>
      </c>
      <c r="ABC109" s="1">
        <v>41539</v>
      </c>
      <c r="ABD109" t="s">
        <v>108</v>
      </c>
      <c r="ABE109" s="1">
        <v>41467</v>
      </c>
      <c r="ABF109" t="s">
        <v>110</v>
      </c>
      <c r="ABG109" s="1">
        <v>41485</v>
      </c>
      <c r="ABH109" t="s">
        <v>110</v>
      </c>
      <c r="ABI109" s="1">
        <v>41389</v>
      </c>
      <c r="ABJ109" t="s">
        <v>110</v>
      </c>
      <c r="ABM109" s="1">
        <v>41484</v>
      </c>
      <c r="ABN109" t="s">
        <v>110</v>
      </c>
      <c r="ABO109" s="1">
        <v>41485</v>
      </c>
      <c r="ABP109" t="s">
        <v>110</v>
      </c>
      <c r="ABQ109" s="1">
        <v>41477</v>
      </c>
      <c r="ABR109" t="s">
        <v>110</v>
      </c>
      <c r="ABU109" s="1">
        <v>41479</v>
      </c>
      <c r="ABV109" t="s">
        <v>110</v>
      </c>
      <c r="ABW109" s="1">
        <v>41470</v>
      </c>
      <c r="ABX109" t="s">
        <v>110</v>
      </c>
      <c r="ABY109" s="1">
        <v>41479</v>
      </c>
      <c r="ABZ109" t="s">
        <v>110</v>
      </c>
      <c r="ACA109" s="1">
        <v>41486</v>
      </c>
      <c r="ACB109" t="s">
        <v>110</v>
      </c>
      <c r="ACC109" s="1">
        <v>41492</v>
      </c>
      <c r="ACD109" t="s">
        <v>110</v>
      </c>
      <c r="ACE109" s="1">
        <v>41492</v>
      </c>
      <c r="ACF109" t="s">
        <v>110</v>
      </c>
      <c r="ACG109" s="1">
        <v>42151</v>
      </c>
      <c r="ACH109" t="s">
        <v>105</v>
      </c>
      <c r="ACI109" s="1">
        <v>41436</v>
      </c>
      <c r="ACJ109" t="s">
        <v>103</v>
      </c>
      <c r="ACK109" s="1">
        <v>41415</v>
      </c>
      <c r="ACL109" t="s">
        <v>103</v>
      </c>
      <c r="ACM109" s="1">
        <v>41396</v>
      </c>
      <c r="ACN109" t="s">
        <v>112</v>
      </c>
      <c r="ACQ109" s="1">
        <v>41472</v>
      </c>
      <c r="ACR109" t="s">
        <v>110</v>
      </c>
      <c r="ACS109" s="1">
        <v>41387</v>
      </c>
      <c r="ACT109" t="s">
        <v>108</v>
      </c>
      <c r="ACU109" s="1">
        <v>38028</v>
      </c>
      <c r="ACV109" t="s">
        <v>175</v>
      </c>
      <c r="ACW109" s="1">
        <v>41389</v>
      </c>
      <c r="ACX109" t="s">
        <v>112</v>
      </c>
      <c r="ACY109" s="1">
        <v>41389</v>
      </c>
      <c r="ACZ109" t="s">
        <v>112</v>
      </c>
      <c r="ADA109" s="1">
        <v>41486</v>
      </c>
      <c r="ADB109" t="s">
        <v>110</v>
      </c>
      <c r="ADC109" s="1">
        <v>41488</v>
      </c>
      <c r="ADD109" t="s">
        <v>110</v>
      </c>
      <c r="ADE109" s="1">
        <v>38021</v>
      </c>
      <c r="ADF109" t="s">
        <v>175</v>
      </c>
      <c r="ADG109" s="1">
        <v>41387</v>
      </c>
      <c r="ADH109" t="s">
        <v>112</v>
      </c>
      <c r="ADI109" s="1">
        <v>41450</v>
      </c>
      <c r="ADJ109" t="s">
        <v>110</v>
      </c>
      <c r="ADK109" s="1">
        <v>38022</v>
      </c>
      <c r="ADL109" t="s">
        <v>175</v>
      </c>
      <c r="ADM109" s="1">
        <v>41480</v>
      </c>
      <c r="ADN109" t="s">
        <v>110</v>
      </c>
      <c r="ADQ109" s="1">
        <v>41487</v>
      </c>
      <c r="ADR109" t="s">
        <v>106</v>
      </c>
      <c r="ADS109" s="1">
        <v>41394</v>
      </c>
      <c r="ADT109" t="s">
        <v>112</v>
      </c>
      <c r="ADU109" s="1">
        <v>41397</v>
      </c>
      <c r="ADV109" t="s">
        <v>112</v>
      </c>
      <c r="ADW109" s="1">
        <v>41417</v>
      </c>
      <c r="ADX109" t="s">
        <v>112</v>
      </c>
      <c r="ADY109" s="1">
        <v>41485</v>
      </c>
      <c r="ADZ109" t="s">
        <v>110</v>
      </c>
      <c r="AEA109" s="1">
        <v>41481</v>
      </c>
      <c r="AEB109" t="s">
        <v>110</v>
      </c>
      <c r="AEC109" s="1">
        <v>41473</v>
      </c>
      <c r="AED109" t="s">
        <v>110</v>
      </c>
      <c r="AEG109" s="1">
        <v>38042</v>
      </c>
      <c r="AEH109" t="s">
        <v>175</v>
      </c>
      <c r="AEI109" s="1">
        <v>41484</v>
      </c>
      <c r="AEJ109" t="s">
        <v>108</v>
      </c>
      <c r="AEK109" s="1">
        <v>41423</v>
      </c>
      <c r="AEL109" t="s">
        <v>110</v>
      </c>
      <c r="AEM109" s="1">
        <v>41481</v>
      </c>
      <c r="AEN109" t="s">
        <v>110</v>
      </c>
      <c r="AEO109" s="1">
        <v>41401</v>
      </c>
      <c r="AEP109" t="s">
        <v>112</v>
      </c>
      <c r="AEQ109" s="1">
        <v>41389</v>
      </c>
      <c r="AER109" t="s">
        <v>110</v>
      </c>
      <c r="AEU109" s="1">
        <v>41388</v>
      </c>
      <c r="AEV109" t="s">
        <v>112</v>
      </c>
      <c r="AEW109" s="1">
        <v>38036</v>
      </c>
      <c r="AEX109" t="s">
        <v>175</v>
      </c>
      <c r="AEY109" s="1">
        <v>41478</v>
      </c>
      <c r="AEZ109" t="s">
        <v>110</v>
      </c>
      <c r="AFA109" s="1">
        <v>41471</v>
      </c>
      <c r="AFB109" t="s">
        <v>110</v>
      </c>
      <c r="AFC109" s="1">
        <v>41479</v>
      </c>
      <c r="AFD109" t="s">
        <v>110</v>
      </c>
      <c r="AFE109" s="1">
        <v>41452</v>
      </c>
      <c r="AFF109" t="s">
        <v>104</v>
      </c>
      <c r="AFI109" s="1">
        <v>41415</v>
      </c>
      <c r="AFJ109" t="s">
        <v>103</v>
      </c>
      <c r="AFK109" s="1">
        <v>41395</v>
      </c>
      <c r="AFL109" t="s">
        <v>112</v>
      </c>
      <c r="AFM109" s="1">
        <v>41479</v>
      </c>
      <c r="AFN109" t="s">
        <v>110</v>
      </c>
      <c r="AFO109" s="1">
        <v>41395</v>
      </c>
      <c r="AFP109" t="s">
        <v>111</v>
      </c>
      <c r="AFQ109" s="1">
        <v>41492</v>
      </c>
      <c r="AFR109" t="s">
        <v>110</v>
      </c>
      <c r="AFS109" s="1">
        <v>41451</v>
      </c>
      <c r="AFT109" t="s">
        <v>106</v>
      </c>
      <c r="AFU109" s="1">
        <v>41431</v>
      </c>
      <c r="AFV109" t="s">
        <v>110</v>
      </c>
      <c r="AFW109" s="1">
        <v>41401</v>
      </c>
      <c r="AFX109" t="s">
        <v>112</v>
      </c>
      <c r="AFY109" s="1">
        <v>41481</v>
      </c>
      <c r="AFZ109" t="s">
        <v>110</v>
      </c>
      <c r="AGA109" s="1">
        <v>37923</v>
      </c>
      <c r="AGB109" t="s">
        <v>176</v>
      </c>
      <c r="AGC109" s="1">
        <v>37936</v>
      </c>
      <c r="AGD109" t="s">
        <v>174</v>
      </c>
      <c r="AGE109" s="1">
        <v>41473</v>
      </c>
      <c r="AGF109" t="s">
        <v>110</v>
      </c>
      <c r="AGG109" s="1">
        <v>41478</v>
      </c>
      <c r="AGH109" t="s">
        <v>110</v>
      </c>
      <c r="AGI109" s="1">
        <v>41479</v>
      </c>
      <c r="AGJ109" t="s">
        <v>106</v>
      </c>
      <c r="AGK109" s="1">
        <v>38034</v>
      </c>
      <c r="AGL109" t="s">
        <v>175</v>
      </c>
      <c r="AGM109" s="1">
        <v>41479</v>
      </c>
      <c r="AGN109" t="s">
        <v>110</v>
      </c>
      <c r="AGO109" s="1">
        <v>41401</v>
      </c>
      <c r="AGP109" t="s">
        <v>106</v>
      </c>
      <c r="AGQ109" s="1">
        <v>41415</v>
      </c>
      <c r="AGR109" t="s">
        <v>110</v>
      </c>
      <c r="AGS109" s="1">
        <v>41473</v>
      </c>
      <c r="AGT109" t="s">
        <v>110</v>
      </c>
      <c r="AGU109" s="1">
        <v>41480</v>
      </c>
      <c r="AGV109" t="s">
        <v>110</v>
      </c>
      <c r="AGY109" s="1">
        <v>41473</v>
      </c>
      <c r="AGZ109" t="s">
        <v>110</v>
      </c>
      <c r="AHA109" s="1">
        <v>41473</v>
      </c>
      <c r="AHB109" t="s">
        <v>110</v>
      </c>
      <c r="AHC109" s="1">
        <v>41480</v>
      </c>
      <c r="AHD109" t="s">
        <v>110</v>
      </c>
      <c r="AHE109" s="1">
        <v>41417</v>
      </c>
      <c r="AHF109" t="s">
        <v>103</v>
      </c>
      <c r="AHG109" s="1">
        <v>41416</v>
      </c>
      <c r="AHH109" t="s">
        <v>110</v>
      </c>
      <c r="AHI109" s="1">
        <v>41669</v>
      </c>
      <c r="AHJ109" t="s">
        <v>106</v>
      </c>
      <c r="AHM109" s="1">
        <v>41487</v>
      </c>
      <c r="AHN109" t="s">
        <v>110</v>
      </c>
      <c r="AHO109" s="1">
        <v>41767</v>
      </c>
      <c r="AHP109" t="s">
        <v>102</v>
      </c>
      <c r="AHQ109" s="1">
        <v>41409</v>
      </c>
      <c r="AHR109" t="s">
        <v>108</v>
      </c>
      <c r="AHU109" s="1">
        <v>41570</v>
      </c>
      <c r="AHV109" t="s">
        <v>107</v>
      </c>
      <c r="AHW109" s="1">
        <v>41486</v>
      </c>
      <c r="AHX109" t="s">
        <v>110</v>
      </c>
      <c r="AHY109" s="1">
        <v>41389</v>
      </c>
      <c r="AHZ109" t="s">
        <v>112</v>
      </c>
      <c r="AIA109" s="1">
        <v>41480</v>
      </c>
      <c r="AIB109" t="s">
        <v>110</v>
      </c>
      <c r="AIC109" s="1">
        <v>41457</v>
      </c>
      <c r="AID109" t="s">
        <v>103</v>
      </c>
      <c r="AIE109" s="1">
        <v>38657</v>
      </c>
      <c r="AIF109" t="s">
        <v>171</v>
      </c>
      <c r="AIG109" s="1">
        <v>41478</v>
      </c>
      <c r="AIH109" t="s">
        <v>110</v>
      </c>
      <c r="AII109" s="1">
        <v>41473</v>
      </c>
      <c r="AIJ109" t="s">
        <v>110</v>
      </c>
      <c r="AIK109" s="1">
        <v>41473</v>
      </c>
      <c r="AIL109" t="s">
        <v>110</v>
      </c>
      <c r="AIM109" s="1">
        <v>41492</v>
      </c>
      <c r="AIN109" t="s">
        <v>110</v>
      </c>
      <c r="AIO109" s="1">
        <v>38034</v>
      </c>
      <c r="AIP109" t="s">
        <v>175</v>
      </c>
      <c r="AIQ109" s="1">
        <v>41393</v>
      </c>
      <c r="AIR109" t="s">
        <v>110</v>
      </c>
      <c r="AIS109" s="1">
        <v>41484</v>
      </c>
      <c r="AIT109" t="s">
        <v>110</v>
      </c>
      <c r="AIU109" s="1">
        <v>41478</v>
      </c>
      <c r="AIV109" t="s">
        <v>110</v>
      </c>
      <c r="AIW109" s="1">
        <v>41466</v>
      </c>
      <c r="AIX109" t="s">
        <v>110</v>
      </c>
      <c r="AIY109" s="1">
        <v>41417</v>
      </c>
      <c r="AIZ109" t="s">
        <v>110</v>
      </c>
      <c r="AJA109" s="1">
        <v>41711</v>
      </c>
      <c r="AJB109" t="s">
        <v>110</v>
      </c>
      <c r="AJC109" s="1">
        <v>41481</v>
      </c>
      <c r="AJD109" t="s">
        <v>110</v>
      </c>
      <c r="AJE109" s="1">
        <v>41481</v>
      </c>
      <c r="AJF109" t="s">
        <v>110</v>
      </c>
      <c r="AJG109" s="1">
        <v>41417</v>
      </c>
      <c r="AJH109" t="s">
        <v>103</v>
      </c>
      <c r="AJI109" s="1">
        <v>41450</v>
      </c>
      <c r="AJJ109" t="s">
        <v>110</v>
      </c>
      <c r="AJK109" s="1">
        <v>41473</v>
      </c>
      <c r="AJL109" t="s">
        <v>110</v>
      </c>
      <c r="AJM109" s="1">
        <v>41529</v>
      </c>
      <c r="AJN109" t="s">
        <v>110</v>
      </c>
      <c r="AJO109" s="1">
        <v>37880</v>
      </c>
      <c r="AJP109" t="s">
        <v>174</v>
      </c>
      <c r="AJQ109" s="1">
        <v>41401</v>
      </c>
      <c r="AJR109" t="s">
        <v>112</v>
      </c>
      <c r="AJS109" s="1">
        <v>41487</v>
      </c>
      <c r="AJT109" t="s">
        <v>110</v>
      </c>
      <c r="AJU109" s="1">
        <v>41394</v>
      </c>
      <c r="AJV109" t="s">
        <v>112</v>
      </c>
      <c r="AJW109" s="1">
        <v>41487</v>
      </c>
      <c r="AJX109" t="s">
        <v>110</v>
      </c>
      <c r="AJY109" s="1">
        <v>41394</v>
      </c>
      <c r="AJZ109" t="s">
        <v>112</v>
      </c>
      <c r="AKA109" s="1">
        <v>41395</v>
      </c>
      <c r="AKB109" t="s">
        <v>112</v>
      </c>
      <c r="AKC109" s="1">
        <v>41478</v>
      </c>
      <c r="AKD109" t="s">
        <v>110</v>
      </c>
      <c r="AKE109" s="1">
        <v>41472</v>
      </c>
      <c r="AKF109" t="s">
        <v>110</v>
      </c>
      <c r="AKG109" s="1">
        <v>41479</v>
      </c>
      <c r="AKH109" t="s">
        <v>110</v>
      </c>
      <c r="AKI109" s="1">
        <v>41480</v>
      </c>
      <c r="AKJ109" t="s">
        <v>110</v>
      </c>
      <c r="AKM109" s="1">
        <v>41480</v>
      </c>
      <c r="AKN109" t="s">
        <v>110</v>
      </c>
      <c r="AKO109" s="1">
        <v>41429</v>
      </c>
      <c r="AKP109" t="s">
        <v>103</v>
      </c>
      <c r="AKQ109" s="1">
        <v>41414</v>
      </c>
      <c r="AKR109" t="s">
        <v>108</v>
      </c>
      <c r="AKS109" s="1">
        <v>41486</v>
      </c>
      <c r="AKT109" t="s">
        <v>110</v>
      </c>
      <c r="AKU109" s="1">
        <v>41417</v>
      </c>
      <c r="AKV109" t="s">
        <v>103</v>
      </c>
      <c r="AKW109" s="1">
        <v>41415</v>
      </c>
      <c r="AKX109" t="s">
        <v>108</v>
      </c>
      <c r="AKY109" s="1">
        <v>41479</v>
      </c>
      <c r="AKZ109" t="s">
        <v>108</v>
      </c>
      <c r="ALA109" s="1">
        <v>41388</v>
      </c>
      <c r="ALB109" t="s">
        <v>112</v>
      </c>
      <c r="ALC109" s="1">
        <v>41472</v>
      </c>
      <c r="ALD109" t="s">
        <v>110</v>
      </c>
      <c r="ALE109" s="1">
        <v>41890</v>
      </c>
      <c r="ALF109" t="s">
        <v>110</v>
      </c>
      <c r="ALG109" s="1">
        <v>41479</v>
      </c>
      <c r="ALH109" t="s">
        <v>106</v>
      </c>
      <c r="ALM109" s="1">
        <v>41479</v>
      </c>
      <c r="ALN109" t="s">
        <v>108</v>
      </c>
      <c r="ALO109" s="1">
        <v>38015</v>
      </c>
      <c r="ALP109" t="s">
        <v>175</v>
      </c>
      <c r="ALQ109" s="1">
        <v>37930</v>
      </c>
      <c r="ALR109" t="s">
        <v>176</v>
      </c>
      <c r="ALS109" s="1">
        <v>37845</v>
      </c>
      <c r="ALT109" t="s">
        <v>174</v>
      </c>
      <c r="ALU109" s="1">
        <v>41471</v>
      </c>
      <c r="ALV109" t="s">
        <v>110</v>
      </c>
      <c r="ALW109" s="1">
        <v>41479</v>
      </c>
      <c r="ALX109" t="s">
        <v>110</v>
      </c>
      <c r="ALY109" s="1">
        <v>38035</v>
      </c>
      <c r="ALZ109" t="s">
        <v>175</v>
      </c>
      <c r="AMA109" s="1">
        <v>41320</v>
      </c>
      <c r="AMB109" t="s">
        <v>114</v>
      </c>
      <c r="AMC109" s="1">
        <v>41393</v>
      </c>
      <c r="AMD109" t="s">
        <v>112</v>
      </c>
      <c r="AME109" s="1">
        <v>41492</v>
      </c>
      <c r="AMF109" t="s">
        <v>110</v>
      </c>
      <c r="AMG109" s="1">
        <v>41487</v>
      </c>
      <c r="AMH109" t="s">
        <v>110</v>
      </c>
      <c r="AMI109" s="1">
        <v>38029</v>
      </c>
      <c r="AMJ109" t="s">
        <v>175</v>
      </c>
      <c r="AMK109" s="1">
        <v>41486</v>
      </c>
      <c r="AML109" t="s">
        <v>110</v>
      </c>
      <c r="AMM109" s="1">
        <v>41479</v>
      </c>
      <c r="AMN109" t="s">
        <v>110</v>
      </c>
      <c r="AMO109" s="1">
        <v>41415</v>
      </c>
      <c r="AMP109" t="s">
        <v>106</v>
      </c>
      <c r="AMS109" s="1">
        <v>41474</v>
      </c>
      <c r="AMT109" t="s">
        <v>110</v>
      </c>
      <c r="AMU109" s="1">
        <v>41480</v>
      </c>
      <c r="AMV109" t="s">
        <v>110</v>
      </c>
      <c r="AMW109" s="1">
        <v>41394</v>
      </c>
      <c r="AMX109" t="s">
        <v>112</v>
      </c>
    </row>
    <row r="110" spans="1:1040" x14ac:dyDescent="0.2">
      <c r="E110" s="1">
        <v>41676</v>
      </c>
      <c r="F110" t="s">
        <v>109</v>
      </c>
      <c r="G110" s="1">
        <v>41393</v>
      </c>
      <c r="H110" t="s">
        <v>111</v>
      </c>
      <c r="I110" s="1">
        <v>41389</v>
      </c>
      <c r="K110" s="1">
        <v>41382</v>
      </c>
      <c r="L110" t="s">
        <v>111</v>
      </c>
      <c r="O110" s="1">
        <v>41389</v>
      </c>
      <c r="P110" t="s">
        <v>111</v>
      </c>
      <c r="S110" s="1">
        <v>41318</v>
      </c>
      <c r="T110" t="s">
        <v>111</v>
      </c>
      <c r="U110" s="1">
        <v>41487</v>
      </c>
      <c r="V110" t="s">
        <v>109</v>
      </c>
      <c r="W110" s="1">
        <v>41393</v>
      </c>
      <c r="X110" t="s">
        <v>111</v>
      </c>
      <c r="Y110" s="1">
        <v>41386</v>
      </c>
      <c r="Z110" t="s">
        <v>111</v>
      </c>
      <c r="AA110" s="1">
        <v>41388</v>
      </c>
      <c r="AB110" t="s">
        <v>111</v>
      </c>
      <c r="AE110" s="1">
        <v>41319</v>
      </c>
      <c r="AF110" t="s">
        <v>113</v>
      </c>
      <c r="AG110" s="1">
        <v>41395</v>
      </c>
      <c r="AH110" t="s">
        <v>111</v>
      </c>
      <c r="AI110" s="1">
        <v>41388</v>
      </c>
      <c r="AJ110" t="s">
        <v>111</v>
      </c>
      <c r="AK110" s="1">
        <v>41394</v>
      </c>
      <c r="AL110" t="s">
        <v>111</v>
      </c>
      <c r="AM110" s="1">
        <v>41382</v>
      </c>
      <c r="AN110" t="s">
        <v>107</v>
      </c>
      <c r="AO110" s="1">
        <v>41345</v>
      </c>
      <c r="AP110" t="s">
        <v>109</v>
      </c>
      <c r="AQ110" s="1">
        <v>41389</v>
      </c>
      <c r="AR110" t="s">
        <v>107</v>
      </c>
      <c r="AS110" s="1">
        <v>37930</v>
      </c>
      <c r="AT110" t="s">
        <v>176</v>
      </c>
      <c r="AU110" s="1">
        <v>41379</v>
      </c>
      <c r="AV110" t="s">
        <v>111</v>
      </c>
      <c r="AW110" s="1">
        <v>41387</v>
      </c>
      <c r="AX110" t="s">
        <v>111</v>
      </c>
      <c r="AY110" s="1">
        <v>41387</v>
      </c>
      <c r="AZ110" t="s">
        <v>111</v>
      </c>
      <c r="BA110" s="1">
        <v>41320</v>
      </c>
      <c r="BB110" t="s">
        <v>107</v>
      </c>
      <c r="BC110" s="1">
        <v>41387</v>
      </c>
      <c r="BD110" t="s">
        <v>111</v>
      </c>
      <c r="BG110" s="1">
        <v>41395</v>
      </c>
      <c r="BH110" t="s">
        <v>111</v>
      </c>
      <c r="BK110" s="1">
        <v>41387</v>
      </c>
      <c r="BL110" t="s">
        <v>109</v>
      </c>
      <c r="BM110" s="1">
        <v>41394</v>
      </c>
      <c r="BN110" t="s">
        <v>111</v>
      </c>
      <c r="BQ110" s="1">
        <v>41382</v>
      </c>
      <c r="BR110" t="s">
        <v>111</v>
      </c>
      <c r="BS110" s="1">
        <v>41655</v>
      </c>
      <c r="BT110" t="s">
        <v>111</v>
      </c>
      <c r="BU110" s="1">
        <v>41395</v>
      </c>
      <c r="BV110" t="s">
        <v>111</v>
      </c>
      <c r="BW110" s="1">
        <v>41387</v>
      </c>
      <c r="BX110" t="s">
        <v>111</v>
      </c>
      <c r="BY110" s="1">
        <v>41303</v>
      </c>
      <c r="BZ110" t="s">
        <v>113</v>
      </c>
      <c r="CC110" s="1">
        <v>41382</v>
      </c>
      <c r="CD110" t="s">
        <v>111</v>
      </c>
      <c r="CE110" s="1">
        <v>37831</v>
      </c>
      <c r="CF110" t="s">
        <v>177</v>
      </c>
      <c r="CG110" s="1">
        <v>41360</v>
      </c>
      <c r="CH110" t="s">
        <v>104</v>
      </c>
      <c r="CI110" s="1">
        <v>41380</v>
      </c>
      <c r="CJ110" t="s">
        <v>111</v>
      </c>
      <c r="CK110" s="1">
        <v>41387</v>
      </c>
      <c r="CL110" t="s">
        <v>111</v>
      </c>
      <c r="CM110" s="1">
        <v>41310</v>
      </c>
      <c r="CN110" t="s">
        <v>111</v>
      </c>
      <c r="CO110" s="1">
        <v>41352</v>
      </c>
      <c r="CP110" t="s">
        <v>109</v>
      </c>
      <c r="CQ110" s="1">
        <v>41312</v>
      </c>
      <c r="CR110" t="s">
        <v>113</v>
      </c>
      <c r="CS110" s="1">
        <v>41396</v>
      </c>
      <c r="CT110" t="s">
        <v>112</v>
      </c>
      <c r="CU110" s="1">
        <v>38042</v>
      </c>
      <c r="CV110" t="s">
        <v>175</v>
      </c>
      <c r="CW110" s="1">
        <v>41376</v>
      </c>
      <c r="CX110" t="s">
        <v>111</v>
      </c>
      <c r="CY110" s="1">
        <v>41381</v>
      </c>
      <c r="CZ110" t="s">
        <v>111</v>
      </c>
      <c r="DA110" s="1">
        <v>41389</v>
      </c>
      <c r="DB110" t="s">
        <v>111</v>
      </c>
      <c r="DC110" s="1">
        <v>41382</v>
      </c>
      <c r="DD110" t="s">
        <v>111</v>
      </c>
      <c r="DE110" s="1">
        <v>41380</v>
      </c>
      <c r="DF110" t="s">
        <v>111</v>
      </c>
      <c r="DI110" s="1">
        <v>41389</v>
      </c>
      <c r="DJ110" t="s">
        <v>111</v>
      </c>
      <c r="DK110" s="1">
        <v>41332</v>
      </c>
      <c r="DL110" t="s">
        <v>104</v>
      </c>
      <c r="DM110" s="1">
        <v>41396</v>
      </c>
      <c r="DN110" t="s">
        <v>111</v>
      </c>
      <c r="DO110" s="1">
        <v>41394</v>
      </c>
      <c r="DP110" t="s">
        <v>111</v>
      </c>
      <c r="DQ110" s="1">
        <v>41396</v>
      </c>
      <c r="DR110" t="s">
        <v>111</v>
      </c>
      <c r="DS110" s="1">
        <v>37924</v>
      </c>
      <c r="DT110" t="s">
        <v>176</v>
      </c>
      <c r="DU110" s="1">
        <v>38013</v>
      </c>
      <c r="DV110" t="s">
        <v>175</v>
      </c>
      <c r="DW110" s="1">
        <v>41319</v>
      </c>
      <c r="DX110" t="s">
        <v>113</v>
      </c>
      <c r="EA110" s="1">
        <v>41380</v>
      </c>
      <c r="EB110" t="s">
        <v>111</v>
      </c>
      <c r="EC110" s="1">
        <v>41387</v>
      </c>
      <c r="ED110" t="s">
        <v>111</v>
      </c>
      <c r="EI110" s="1">
        <v>41396</v>
      </c>
      <c r="EJ110" t="s">
        <v>111</v>
      </c>
      <c r="EK110" s="1">
        <v>37915</v>
      </c>
      <c r="EL110" t="s">
        <v>176</v>
      </c>
      <c r="EM110" s="1">
        <v>41389</v>
      </c>
      <c r="EN110" t="s">
        <v>111</v>
      </c>
      <c r="EO110" s="1">
        <v>41312</v>
      </c>
      <c r="EP110" t="s">
        <v>107</v>
      </c>
      <c r="EQ110" s="1">
        <v>41306</v>
      </c>
      <c r="ER110" t="s">
        <v>111</v>
      </c>
      <c r="EU110" s="1">
        <v>41383</v>
      </c>
      <c r="EV110" t="s">
        <v>111</v>
      </c>
      <c r="EW110" s="1">
        <v>41400</v>
      </c>
      <c r="EX110" t="s">
        <v>111</v>
      </c>
      <c r="EY110" s="1">
        <v>41319</v>
      </c>
      <c r="EZ110" t="s">
        <v>113</v>
      </c>
      <c r="FA110" s="1">
        <v>41396</v>
      </c>
      <c r="FB110" t="s">
        <v>111</v>
      </c>
      <c r="FE110" s="1">
        <v>41332</v>
      </c>
      <c r="FF110" t="s">
        <v>104</v>
      </c>
      <c r="FG110" s="1">
        <v>41382</v>
      </c>
      <c r="FH110" t="s">
        <v>111</v>
      </c>
      <c r="FM110" s="1">
        <v>41397</v>
      </c>
      <c r="FN110" t="s">
        <v>111</v>
      </c>
      <c r="FO110" s="1">
        <v>41394</v>
      </c>
      <c r="FP110" t="s">
        <v>111</v>
      </c>
      <c r="FS110" s="1">
        <v>41396</v>
      </c>
      <c r="FT110" t="s">
        <v>112</v>
      </c>
      <c r="FU110" s="1">
        <v>41389</v>
      </c>
      <c r="FV110" t="s">
        <v>111</v>
      </c>
      <c r="FW110" s="1">
        <v>41309</v>
      </c>
      <c r="FX110" t="s">
        <v>109</v>
      </c>
      <c r="FY110" s="1">
        <v>37917</v>
      </c>
      <c r="FZ110" t="s">
        <v>176</v>
      </c>
      <c r="GC110" s="1">
        <v>41387</v>
      </c>
      <c r="GD110" t="s">
        <v>111</v>
      </c>
      <c r="GE110" s="1">
        <v>41388</v>
      </c>
      <c r="GF110" t="s">
        <v>111</v>
      </c>
      <c r="GG110" s="1">
        <v>41331</v>
      </c>
      <c r="GH110" t="s">
        <v>113</v>
      </c>
      <c r="GI110" s="1">
        <v>41324</v>
      </c>
      <c r="GJ110" t="s">
        <v>113</v>
      </c>
      <c r="GK110" s="1">
        <v>41396</v>
      </c>
      <c r="GL110" t="s">
        <v>111</v>
      </c>
      <c r="GM110" s="1">
        <v>41403</v>
      </c>
      <c r="GN110" t="s">
        <v>111</v>
      </c>
      <c r="GO110" s="1">
        <v>41355</v>
      </c>
      <c r="GP110" t="s">
        <v>107</v>
      </c>
      <c r="GQ110" s="1">
        <v>41394</v>
      </c>
      <c r="GR110" t="s">
        <v>111</v>
      </c>
      <c r="GS110" s="1">
        <v>41397</v>
      </c>
      <c r="GT110" t="s">
        <v>107</v>
      </c>
      <c r="GU110" s="1">
        <v>41389</v>
      </c>
      <c r="GV110" t="s">
        <v>111</v>
      </c>
      <c r="GW110" s="1">
        <v>41382</v>
      </c>
      <c r="GX110" t="s">
        <v>111</v>
      </c>
      <c r="GY110" s="1">
        <v>41382</v>
      </c>
      <c r="GZ110" t="s">
        <v>111</v>
      </c>
      <c r="HA110" s="1">
        <v>41310</v>
      </c>
      <c r="HB110" t="s">
        <v>113</v>
      </c>
      <c r="HC110" s="1">
        <v>41388</v>
      </c>
      <c r="HD110" t="s">
        <v>111</v>
      </c>
      <c r="HE110" s="1">
        <v>41309</v>
      </c>
      <c r="HF110" t="s">
        <v>113</v>
      </c>
      <c r="HI110" s="1">
        <v>41382</v>
      </c>
      <c r="HJ110" t="s">
        <v>111</v>
      </c>
      <c r="HK110" s="1">
        <v>41318</v>
      </c>
      <c r="HL110" t="s">
        <v>113</v>
      </c>
      <c r="HM110" s="1">
        <v>41305</v>
      </c>
      <c r="HN110" t="s">
        <v>113</v>
      </c>
      <c r="HQ110" s="1">
        <v>41380</v>
      </c>
      <c r="HR110" t="s">
        <v>111</v>
      </c>
      <c r="HS110" s="1">
        <v>41389</v>
      </c>
      <c r="HT110" t="s">
        <v>111</v>
      </c>
      <c r="HU110" s="1">
        <v>41394</v>
      </c>
      <c r="HV110" t="s">
        <v>111</v>
      </c>
      <c r="HW110" s="1">
        <v>41394</v>
      </c>
      <c r="HX110" t="s">
        <v>111</v>
      </c>
      <c r="HY110" s="1">
        <v>41387</v>
      </c>
      <c r="HZ110" t="s">
        <v>111</v>
      </c>
      <c r="IA110" s="1">
        <v>37915</v>
      </c>
      <c r="IB110" t="s">
        <v>176</v>
      </c>
      <c r="IC110" s="1">
        <v>41317</v>
      </c>
      <c r="ID110" t="s">
        <v>113</v>
      </c>
      <c r="IE110" s="1">
        <v>41354</v>
      </c>
      <c r="IF110" t="s">
        <v>109</v>
      </c>
      <c r="IG110" s="1">
        <v>41388</v>
      </c>
      <c r="IH110" t="s">
        <v>109</v>
      </c>
      <c r="II110" s="1">
        <v>41389</v>
      </c>
      <c r="IJ110" t="s">
        <v>111</v>
      </c>
      <c r="IK110" s="1">
        <v>41354</v>
      </c>
      <c r="IL110" t="s">
        <v>107</v>
      </c>
      <c r="IM110" s="1">
        <v>41400</v>
      </c>
      <c r="IN110" t="s">
        <v>109</v>
      </c>
      <c r="IO110" s="1">
        <v>41395</v>
      </c>
      <c r="IP110" t="s">
        <v>111</v>
      </c>
      <c r="IQ110" s="1">
        <v>41393</v>
      </c>
      <c r="IR110" t="s">
        <v>111</v>
      </c>
      <c r="IS110" s="1">
        <v>41400</v>
      </c>
      <c r="IT110" t="s">
        <v>112</v>
      </c>
      <c r="IU110" s="1">
        <v>41389</v>
      </c>
      <c r="IV110" t="s">
        <v>109</v>
      </c>
      <c r="IW110" s="1">
        <v>41116</v>
      </c>
      <c r="IX110" t="s">
        <v>113</v>
      </c>
      <c r="IY110" s="1">
        <v>41325</v>
      </c>
      <c r="IZ110" t="s">
        <v>113</v>
      </c>
      <c r="JC110" s="1">
        <v>41397</v>
      </c>
      <c r="JD110" t="s">
        <v>111</v>
      </c>
      <c r="JE110" s="1">
        <v>41386</v>
      </c>
      <c r="JF110" t="s">
        <v>111</v>
      </c>
      <c r="JI110" s="1">
        <v>41401</v>
      </c>
      <c r="JJ110" t="s">
        <v>111</v>
      </c>
      <c r="JK110" s="1">
        <v>41353</v>
      </c>
      <c r="JL110" t="s">
        <v>109</v>
      </c>
      <c r="JM110" s="1">
        <v>41382</v>
      </c>
      <c r="JN110" t="s">
        <v>111</v>
      </c>
      <c r="JO110" s="1">
        <v>41381</v>
      </c>
      <c r="JP110" t="s">
        <v>111</v>
      </c>
      <c r="JQ110" s="1">
        <v>41394</v>
      </c>
      <c r="JR110" t="s">
        <v>111</v>
      </c>
      <c r="JS110" s="1">
        <v>41387</v>
      </c>
      <c r="JT110" t="s">
        <v>111</v>
      </c>
      <c r="JU110" s="1">
        <v>41386</v>
      </c>
      <c r="JV110" t="s">
        <v>111</v>
      </c>
      <c r="JW110" s="1">
        <v>41331</v>
      </c>
      <c r="JX110" t="s">
        <v>109</v>
      </c>
      <c r="JY110" s="1">
        <v>41380</v>
      </c>
      <c r="JZ110" t="s">
        <v>111</v>
      </c>
      <c r="KA110" s="1">
        <v>41393</v>
      </c>
      <c r="KB110" t="s">
        <v>111</v>
      </c>
      <c r="KC110" s="1">
        <v>41319</v>
      </c>
      <c r="KD110" t="s">
        <v>113</v>
      </c>
      <c r="KE110" s="1">
        <v>38027</v>
      </c>
      <c r="KF110" t="s">
        <v>175</v>
      </c>
      <c r="KG110" s="1">
        <v>41386</v>
      </c>
      <c r="KH110" t="s">
        <v>111</v>
      </c>
      <c r="KK110" s="1">
        <v>41318</v>
      </c>
      <c r="KL110" t="s">
        <v>111</v>
      </c>
      <c r="KM110" s="1">
        <v>41389</v>
      </c>
      <c r="KN110" t="s">
        <v>111</v>
      </c>
      <c r="KO110" s="1">
        <v>41312</v>
      </c>
      <c r="KP110" t="s">
        <v>113</v>
      </c>
      <c r="KQ110" s="1">
        <v>41387</v>
      </c>
      <c r="KR110" t="s">
        <v>111</v>
      </c>
      <c r="KS110" s="1">
        <v>41390</v>
      </c>
      <c r="KT110" t="s">
        <v>109</v>
      </c>
      <c r="KU110" s="1">
        <v>41353</v>
      </c>
      <c r="KV110" t="s">
        <v>107</v>
      </c>
      <c r="KW110" s="1">
        <v>41380</v>
      </c>
      <c r="KX110" t="s">
        <v>111</v>
      </c>
      <c r="KY110" s="1">
        <v>41387</v>
      </c>
      <c r="KZ110" t="s">
        <v>109</v>
      </c>
      <c r="LA110" s="1">
        <v>41304</v>
      </c>
      <c r="LB110" t="s">
        <v>113</v>
      </c>
      <c r="LC110" s="1">
        <v>41389</v>
      </c>
      <c r="LD110" t="s">
        <v>111</v>
      </c>
      <c r="LE110" s="1">
        <v>41330</v>
      </c>
      <c r="LF110" t="s">
        <v>104</v>
      </c>
      <c r="LG110" s="1">
        <v>41387</v>
      </c>
      <c r="LH110" t="s">
        <v>111</v>
      </c>
      <c r="LI110" s="1">
        <v>37928</v>
      </c>
      <c r="LJ110" t="s">
        <v>175</v>
      </c>
      <c r="LO110" s="1">
        <v>41396</v>
      </c>
      <c r="LP110" t="s">
        <v>109</v>
      </c>
      <c r="LQ110" s="1">
        <v>41303</v>
      </c>
      <c r="LR110" t="s">
        <v>113</v>
      </c>
      <c r="LU110" s="1">
        <v>37831</v>
      </c>
      <c r="LV110" t="s">
        <v>177</v>
      </c>
      <c r="LY110" s="1">
        <v>37867</v>
      </c>
      <c r="LZ110" t="s">
        <v>176</v>
      </c>
      <c r="MA110" s="1">
        <v>41390</v>
      </c>
      <c r="MB110" t="s">
        <v>111</v>
      </c>
      <c r="MC110" s="1">
        <v>41305</v>
      </c>
      <c r="MD110" t="s">
        <v>113</v>
      </c>
      <c r="ME110" s="1">
        <v>41388</v>
      </c>
      <c r="MF110" t="s">
        <v>111</v>
      </c>
      <c r="MG110" s="1">
        <v>41302</v>
      </c>
      <c r="MH110" t="s">
        <v>113</v>
      </c>
      <c r="MI110" s="1">
        <v>41332</v>
      </c>
      <c r="MJ110" t="s">
        <v>113</v>
      </c>
      <c r="MM110" s="1">
        <v>41386</v>
      </c>
      <c r="MN110" t="s">
        <v>111</v>
      </c>
      <c r="MO110" s="1">
        <v>41352</v>
      </c>
      <c r="MP110" t="s">
        <v>107</v>
      </c>
      <c r="MQ110" s="1">
        <v>37880</v>
      </c>
      <c r="MR110" t="s">
        <v>175</v>
      </c>
      <c r="MS110" s="1">
        <v>41401</v>
      </c>
      <c r="MT110" t="s">
        <v>111</v>
      </c>
      <c r="MU110" s="1">
        <v>41388</v>
      </c>
      <c r="MV110" t="s">
        <v>111</v>
      </c>
      <c r="MY110" s="1">
        <v>41303</v>
      </c>
      <c r="MZ110" t="s">
        <v>111</v>
      </c>
      <c r="NA110" s="1">
        <v>41320</v>
      </c>
      <c r="NB110" t="s">
        <v>113</v>
      </c>
      <c r="NC110" s="1">
        <v>41393</v>
      </c>
      <c r="ND110" t="s">
        <v>111</v>
      </c>
      <c r="NE110" s="1">
        <v>41297</v>
      </c>
      <c r="NF110" t="s">
        <v>107</v>
      </c>
      <c r="NG110" s="1">
        <v>41319</v>
      </c>
      <c r="NH110" t="s">
        <v>113</v>
      </c>
      <c r="NI110" s="1">
        <v>41761</v>
      </c>
      <c r="NJ110" t="s">
        <v>111</v>
      </c>
      <c r="NK110" s="1">
        <v>41396</v>
      </c>
      <c r="NL110" t="s">
        <v>111</v>
      </c>
      <c r="NM110" s="1">
        <v>41366</v>
      </c>
      <c r="NN110" t="s">
        <v>111</v>
      </c>
      <c r="NO110" s="1">
        <v>41388</v>
      </c>
      <c r="NP110" t="s">
        <v>111</v>
      </c>
      <c r="NQ110" s="1">
        <v>41332</v>
      </c>
      <c r="NR110" t="s">
        <v>113</v>
      </c>
      <c r="NS110" s="1">
        <v>41304</v>
      </c>
      <c r="NT110" t="s">
        <v>113</v>
      </c>
      <c r="NU110" s="1">
        <v>41396</v>
      </c>
      <c r="NV110" t="s">
        <v>111</v>
      </c>
      <c r="NW110" s="1">
        <v>41389</v>
      </c>
      <c r="NX110" t="s">
        <v>111</v>
      </c>
      <c r="NY110" s="1">
        <v>41387</v>
      </c>
      <c r="NZ110" t="s">
        <v>111</v>
      </c>
      <c r="OA110" s="1">
        <v>41394</v>
      </c>
      <c r="OB110" t="s">
        <v>111</v>
      </c>
      <c r="OC110" s="1">
        <v>41393</v>
      </c>
      <c r="OD110" t="s">
        <v>111</v>
      </c>
      <c r="OE110" s="1">
        <v>41319</v>
      </c>
      <c r="OF110" t="s">
        <v>111</v>
      </c>
      <c r="OG110" s="1">
        <v>41389</v>
      </c>
      <c r="OH110" t="s">
        <v>111</v>
      </c>
      <c r="OI110" s="1">
        <v>41389</v>
      </c>
      <c r="OJ110" t="s">
        <v>111</v>
      </c>
      <c r="OK110" s="1">
        <v>41381</v>
      </c>
      <c r="OL110" t="s">
        <v>111</v>
      </c>
      <c r="OM110" s="1">
        <v>41394</v>
      </c>
      <c r="ON110" t="s">
        <v>111</v>
      </c>
      <c r="OO110" s="1">
        <v>41387</v>
      </c>
      <c r="OP110" t="s">
        <v>111</v>
      </c>
      <c r="OS110" s="1">
        <v>41318</v>
      </c>
      <c r="OT110" t="s">
        <v>104</v>
      </c>
      <c r="OU110" s="1">
        <v>41388</v>
      </c>
      <c r="OV110" t="s">
        <v>111</v>
      </c>
      <c r="OW110" s="1">
        <v>41382</v>
      </c>
      <c r="OX110" t="s">
        <v>111</v>
      </c>
      <c r="OY110" s="1">
        <v>41383</v>
      </c>
      <c r="OZ110" t="s">
        <v>111</v>
      </c>
      <c r="PA110" s="1">
        <v>41107</v>
      </c>
      <c r="PB110" t="s">
        <v>113</v>
      </c>
      <c r="PC110" s="1">
        <v>41389</v>
      </c>
      <c r="PD110" t="s">
        <v>111</v>
      </c>
      <c r="PE110" s="1">
        <v>41380</v>
      </c>
      <c r="PF110" t="s">
        <v>111</v>
      </c>
      <c r="PG110" s="1">
        <v>41389</v>
      </c>
      <c r="PH110" t="s">
        <v>107</v>
      </c>
      <c r="PI110" s="1">
        <v>41401</v>
      </c>
      <c r="PJ110" t="s">
        <v>111</v>
      </c>
      <c r="PK110" s="1">
        <v>41396</v>
      </c>
      <c r="PL110" t="s">
        <v>111</v>
      </c>
      <c r="PM110" s="1">
        <v>41395</v>
      </c>
      <c r="PN110" t="s">
        <v>109</v>
      </c>
      <c r="PQ110" s="1">
        <v>37923</v>
      </c>
      <c r="PR110" t="s">
        <v>176</v>
      </c>
      <c r="PS110" s="1">
        <v>41374</v>
      </c>
      <c r="PT110" t="s">
        <v>104</v>
      </c>
      <c r="PU110" s="1">
        <v>41388</v>
      </c>
      <c r="PV110" t="s">
        <v>111</v>
      </c>
      <c r="PW110" s="1">
        <v>41386</v>
      </c>
      <c r="PX110" t="s">
        <v>111</v>
      </c>
      <c r="PY110" s="1">
        <v>41396</v>
      </c>
      <c r="PZ110" t="s">
        <v>111</v>
      </c>
      <c r="QA110" s="1">
        <v>41353</v>
      </c>
      <c r="QB110" t="s">
        <v>107</v>
      </c>
      <c r="QC110" s="1">
        <v>41394</v>
      </c>
      <c r="QD110" t="s">
        <v>112</v>
      </c>
      <c r="QE110" s="1">
        <v>41396</v>
      </c>
      <c r="QF110" t="s">
        <v>111</v>
      </c>
      <c r="QG110" s="1">
        <v>37902</v>
      </c>
      <c r="QH110" t="s">
        <v>176</v>
      </c>
      <c r="QI110" s="1">
        <v>38771</v>
      </c>
      <c r="QJ110" t="s">
        <v>165</v>
      </c>
      <c r="QK110" s="1">
        <v>41382</v>
      </c>
      <c r="QL110" t="s">
        <v>111</v>
      </c>
      <c r="QM110" s="1">
        <v>41361</v>
      </c>
      <c r="QN110" t="s">
        <v>109</v>
      </c>
      <c r="QO110" s="1">
        <v>41389</v>
      </c>
      <c r="QP110" t="s">
        <v>111</v>
      </c>
      <c r="QQ110" s="1">
        <v>41576</v>
      </c>
      <c r="QR110" t="s">
        <v>111</v>
      </c>
      <c r="QS110" s="1">
        <v>41381</v>
      </c>
      <c r="QT110" t="s">
        <v>111</v>
      </c>
      <c r="QU110" s="1">
        <v>41388</v>
      </c>
      <c r="QV110" t="s">
        <v>111</v>
      </c>
      <c r="QW110" s="1">
        <v>41402</v>
      </c>
      <c r="QX110" t="s">
        <v>111</v>
      </c>
      <c r="QY110" s="1">
        <v>41381</v>
      </c>
      <c r="QZ110" t="s">
        <v>111</v>
      </c>
      <c r="RA110" s="1">
        <v>41311</v>
      </c>
      <c r="RB110" t="s">
        <v>107</v>
      </c>
      <c r="RC110" s="1">
        <v>37914</v>
      </c>
      <c r="RD110" t="s">
        <v>176</v>
      </c>
      <c r="RG110" s="1">
        <v>41395</v>
      </c>
      <c r="RH110" t="s">
        <v>111</v>
      </c>
      <c r="RI110" s="1">
        <v>41396</v>
      </c>
      <c r="RJ110" t="s">
        <v>107</v>
      </c>
      <c r="RK110" s="1">
        <v>41388</v>
      </c>
      <c r="RL110" t="s">
        <v>111</v>
      </c>
      <c r="RM110" s="1">
        <v>41388</v>
      </c>
      <c r="RN110" t="s">
        <v>111</v>
      </c>
      <c r="RO110" s="1">
        <v>37846</v>
      </c>
      <c r="RP110" t="s">
        <v>177</v>
      </c>
      <c r="RQ110" s="1">
        <v>41331</v>
      </c>
      <c r="RR110" t="s">
        <v>113</v>
      </c>
      <c r="RS110" s="1">
        <v>41207</v>
      </c>
      <c r="RT110" t="s">
        <v>116</v>
      </c>
      <c r="RU110" s="1">
        <v>37831</v>
      </c>
      <c r="RV110" t="s">
        <v>177</v>
      </c>
      <c r="RW110" s="1">
        <v>41207</v>
      </c>
      <c r="RX110" t="s">
        <v>116</v>
      </c>
      <c r="RY110" s="1">
        <v>41296</v>
      </c>
      <c r="RZ110" t="s">
        <v>113</v>
      </c>
      <c r="SA110" s="1">
        <v>41752</v>
      </c>
      <c r="SB110" t="s">
        <v>112</v>
      </c>
      <c r="SC110" s="1">
        <v>40660</v>
      </c>
      <c r="SD110" t="s">
        <v>130</v>
      </c>
      <c r="SE110" s="1">
        <v>41366</v>
      </c>
      <c r="SF110" t="s">
        <v>113</v>
      </c>
      <c r="SG110" s="1">
        <v>41394</v>
      </c>
      <c r="SH110" t="s">
        <v>111</v>
      </c>
      <c r="SI110" s="1">
        <v>41311</v>
      </c>
      <c r="SJ110" t="s">
        <v>113</v>
      </c>
      <c r="SK110" s="1">
        <v>41395</v>
      </c>
      <c r="SL110" t="s">
        <v>111</v>
      </c>
      <c r="SM110" s="1">
        <v>41318</v>
      </c>
      <c r="SN110" t="s">
        <v>107</v>
      </c>
      <c r="SO110" s="1">
        <v>41333</v>
      </c>
      <c r="SP110" t="s">
        <v>104</v>
      </c>
      <c r="SQ110" s="1">
        <v>41383</v>
      </c>
      <c r="SR110" t="s">
        <v>111</v>
      </c>
      <c r="SS110" s="1">
        <v>41381</v>
      </c>
      <c r="ST110" t="s">
        <v>111</v>
      </c>
      <c r="SU110" s="1">
        <v>41387</v>
      </c>
      <c r="SV110" t="s">
        <v>111</v>
      </c>
      <c r="SW110" s="1">
        <v>41309</v>
      </c>
      <c r="SX110" t="s">
        <v>111</v>
      </c>
      <c r="SY110" s="1">
        <v>41387</v>
      </c>
      <c r="SZ110" t="s">
        <v>111</v>
      </c>
      <c r="TC110" s="1">
        <v>41403</v>
      </c>
      <c r="TD110" t="s">
        <v>111</v>
      </c>
      <c r="TE110" s="1">
        <v>41397</v>
      </c>
      <c r="TF110" t="s">
        <v>111</v>
      </c>
      <c r="TG110" s="1">
        <v>41317</v>
      </c>
      <c r="TH110" t="s">
        <v>113</v>
      </c>
      <c r="TI110" s="1">
        <v>41382</v>
      </c>
      <c r="TJ110" t="s">
        <v>111</v>
      </c>
      <c r="TK110" s="1">
        <v>40988</v>
      </c>
      <c r="TL110" t="s">
        <v>113</v>
      </c>
      <c r="TO110" s="1">
        <v>41304</v>
      </c>
      <c r="TP110" t="s">
        <v>111</v>
      </c>
      <c r="TQ110" s="1">
        <v>41381</v>
      </c>
      <c r="TR110" t="s">
        <v>111</v>
      </c>
      <c r="TS110" s="1">
        <v>41386</v>
      </c>
      <c r="TT110" t="s">
        <v>111</v>
      </c>
      <c r="TU110" s="1">
        <v>41382</v>
      </c>
      <c r="TV110" t="s">
        <v>111</v>
      </c>
      <c r="TY110" s="1">
        <v>41386</v>
      </c>
      <c r="TZ110" t="s">
        <v>111</v>
      </c>
      <c r="UA110" s="1">
        <v>41023</v>
      </c>
      <c r="UB110" t="s">
        <v>121</v>
      </c>
      <c r="UC110" s="1">
        <v>41330</v>
      </c>
      <c r="UD110" t="s">
        <v>104</v>
      </c>
      <c r="UE110" s="1">
        <v>37910</v>
      </c>
      <c r="UF110" t="s">
        <v>176</v>
      </c>
      <c r="UG110" s="1">
        <v>41388</v>
      </c>
      <c r="UH110" t="s">
        <v>112</v>
      </c>
      <c r="UI110" s="1">
        <v>41396</v>
      </c>
      <c r="UJ110" t="s">
        <v>111</v>
      </c>
      <c r="UK110" s="1">
        <v>41379</v>
      </c>
      <c r="UL110" t="s">
        <v>111</v>
      </c>
      <c r="UM110" s="1">
        <v>41485</v>
      </c>
      <c r="UN110" t="s">
        <v>110</v>
      </c>
      <c r="UO110" s="1">
        <v>41396</v>
      </c>
      <c r="UP110" t="s">
        <v>111</v>
      </c>
      <c r="US110" s="1">
        <v>41759</v>
      </c>
      <c r="UT110" t="s">
        <v>111</v>
      </c>
      <c r="UU110" s="1">
        <v>38407</v>
      </c>
      <c r="UV110" t="s">
        <v>175</v>
      </c>
      <c r="UW110" s="1">
        <v>41353</v>
      </c>
      <c r="UX110" t="s">
        <v>107</v>
      </c>
      <c r="UY110" s="1">
        <v>41331</v>
      </c>
      <c r="UZ110" t="s">
        <v>113</v>
      </c>
      <c r="VA110" s="1">
        <v>41395</v>
      </c>
      <c r="VB110" t="s">
        <v>111</v>
      </c>
      <c r="VC110" s="1">
        <v>41326</v>
      </c>
      <c r="VD110" t="s">
        <v>104</v>
      </c>
      <c r="VE110" s="1">
        <v>41401</v>
      </c>
      <c r="VF110" t="s">
        <v>111</v>
      </c>
      <c r="VG110" s="1">
        <v>41325</v>
      </c>
      <c r="VH110" t="s">
        <v>113</v>
      </c>
      <c r="VI110" s="1">
        <v>41304</v>
      </c>
      <c r="VJ110" t="s">
        <v>107</v>
      </c>
      <c r="VK110" s="1">
        <v>41388</v>
      </c>
      <c r="VL110" t="s">
        <v>107</v>
      </c>
      <c r="VM110" s="1">
        <v>41394</v>
      </c>
      <c r="VN110" t="s">
        <v>111</v>
      </c>
      <c r="VO110" s="1">
        <v>41388</v>
      </c>
      <c r="VP110" t="s">
        <v>107</v>
      </c>
      <c r="VQ110" s="1">
        <v>41383</v>
      </c>
      <c r="VR110" t="s">
        <v>111</v>
      </c>
      <c r="VS110" s="1">
        <v>41389</v>
      </c>
      <c r="VT110" t="s">
        <v>111</v>
      </c>
      <c r="VU110" s="1">
        <v>41400</v>
      </c>
      <c r="VV110" t="s">
        <v>107</v>
      </c>
      <c r="VW110" s="1">
        <v>41400</v>
      </c>
      <c r="VX110" t="s">
        <v>111</v>
      </c>
      <c r="VY110" s="1">
        <v>41395</v>
      </c>
      <c r="VZ110" t="s">
        <v>112</v>
      </c>
      <c r="WA110" s="1">
        <v>41340</v>
      </c>
      <c r="WB110" t="s">
        <v>104</v>
      </c>
      <c r="WC110" s="1">
        <v>41304</v>
      </c>
      <c r="WD110" t="s">
        <v>113</v>
      </c>
      <c r="WE110" s="1">
        <v>37826</v>
      </c>
      <c r="WF110" t="s">
        <v>177</v>
      </c>
      <c r="WG110" s="1">
        <v>41389</v>
      </c>
      <c r="WH110" t="s">
        <v>111</v>
      </c>
      <c r="WI110" s="1">
        <v>41383</v>
      </c>
      <c r="WJ110" t="s">
        <v>111</v>
      </c>
      <c r="WK110" s="1">
        <v>37916</v>
      </c>
      <c r="WL110" t="s">
        <v>176</v>
      </c>
      <c r="WM110" s="1">
        <v>37921</v>
      </c>
      <c r="WN110" t="s">
        <v>176</v>
      </c>
      <c r="WO110" s="1">
        <v>41324</v>
      </c>
      <c r="WP110" t="s">
        <v>113</v>
      </c>
      <c r="WQ110" s="1">
        <v>41387</v>
      </c>
      <c r="WR110" t="s">
        <v>111</v>
      </c>
      <c r="WS110" s="1">
        <v>41395</v>
      </c>
      <c r="WT110" t="s">
        <v>111</v>
      </c>
      <c r="WU110" s="1">
        <v>41396</v>
      </c>
      <c r="WV110" t="s">
        <v>111</v>
      </c>
      <c r="WY110" s="1">
        <v>41380</v>
      </c>
      <c r="WZ110" t="s">
        <v>111</v>
      </c>
      <c r="XA110" s="1">
        <v>41383</v>
      </c>
      <c r="XB110" t="s">
        <v>111</v>
      </c>
      <c r="XC110" s="1">
        <v>41379</v>
      </c>
      <c r="XD110" t="s">
        <v>111</v>
      </c>
      <c r="XE110" s="1">
        <v>41310</v>
      </c>
      <c r="XF110" t="s">
        <v>113</v>
      </c>
      <c r="XG110" s="1">
        <v>41374</v>
      </c>
      <c r="XH110" t="s">
        <v>111</v>
      </c>
      <c r="XI110" s="1">
        <v>41390</v>
      </c>
      <c r="XJ110" t="s">
        <v>111</v>
      </c>
      <c r="XK110" s="1">
        <v>37916</v>
      </c>
      <c r="XL110" t="s">
        <v>175</v>
      </c>
      <c r="XM110" s="1">
        <v>41382</v>
      </c>
      <c r="XN110" t="s">
        <v>111</v>
      </c>
      <c r="XO110" s="1">
        <v>41311</v>
      </c>
      <c r="XP110" t="s">
        <v>113</v>
      </c>
      <c r="XQ110" s="1">
        <v>41310</v>
      </c>
      <c r="XR110" t="s">
        <v>111</v>
      </c>
      <c r="XU110" s="1">
        <v>41394</v>
      </c>
      <c r="XV110" t="s">
        <v>111</v>
      </c>
      <c r="XW110" s="1">
        <v>41389</v>
      </c>
      <c r="XX110" t="s">
        <v>111</v>
      </c>
      <c r="XY110" s="1">
        <v>41381</v>
      </c>
      <c r="XZ110" t="s">
        <v>111</v>
      </c>
      <c r="YA110" s="1">
        <v>41382</v>
      </c>
      <c r="YB110" t="s">
        <v>111</v>
      </c>
      <c r="YE110" s="1">
        <v>41383</v>
      </c>
      <c r="YF110" t="s">
        <v>111</v>
      </c>
      <c r="YG110" s="1">
        <v>41389</v>
      </c>
      <c r="YH110" t="s">
        <v>111</v>
      </c>
      <c r="YI110" s="1">
        <v>41332</v>
      </c>
      <c r="YJ110" t="s">
        <v>104</v>
      </c>
      <c r="YK110" s="1">
        <v>41382</v>
      </c>
      <c r="YL110" t="s">
        <v>111</v>
      </c>
      <c r="YM110" s="1">
        <v>41396</v>
      </c>
      <c r="YN110" t="s">
        <v>107</v>
      </c>
      <c r="YO110" s="1">
        <v>41396</v>
      </c>
      <c r="YP110" t="s">
        <v>111</v>
      </c>
      <c r="YQ110" s="1">
        <v>41388</v>
      </c>
      <c r="YR110" t="s">
        <v>111</v>
      </c>
      <c r="YS110" s="1">
        <v>41382</v>
      </c>
      <c r="YT110" t="s">
        <v>111</v>
      </c>
      <c r="YU110" s="1">
        <v>41395</v>
      </c>
      <c r="YV110" t="s">
        <v>111</v>
      </c>
      <c r="YW110" s="1">
        <v>41395</v>
      </c>
      <c r="YX110" t="s">
        <v>111</v>
      </c>
      <c r="YY110" s="1">
        <v>41401</v>
      </c>
      <c r="YZ110" t="s">
        <v>111</v>
      </c>
      <c r="ZA110" s="1">
        <v>41352</v>
      </c>
      <c r="ZB110" t="s">
        <v>111</v>
      </c>
      <c r="ZC110" s="1">
        <v>41389</v>
      </c>
      <c r="ZD110" t="s">
        <v>111</v>
      </c>
      <c r="ZE110" s="1">
        <v>41388</v>
      </c>
      <c r="ZF110" t="s">
        <v>111</v>
      </c>
      <c r="ZG110" s="1">
        <v>41381</v>
      </c>
      <c r="ZH110" t="s">
        <v>111</v>
      </c>
      <c r="ZI110" s="1">
        <v>41389</v>
      </c>
      <c r="ZJ110" t="s">
        <v>111</v>
      </c>
      <c r="ZK110" s="1">
        <v>37860</v>
      </c>
      <c r="ZL110" t="s">
        <v>176</v>
      </c>
      <c r="ZM110" s="1">
        <v>41389</v>
      </c>
      <c r="ZN110" t="s">
        <v>111</v>
      </c>
      <c r="ZQ110" s="1">
        <v>35310</v>
      </c>
      <c r="ZR110" t="s">
        <v>466</v>
      </c>
      <c r="ZS110" s="1">
        <v>41383</v>
      </c>
      <c r="ZT110" t="s">
        <v>111</v>
      </c>
      <c r="ZU110" s="1">
        <v>41211</v>
      </c>
      <c r="ZV110" t="s">
        <v>111</v>
      </c>
      <c r="ZW110" s="1">
        <v>41388</v>
      </c>
      <c r="ZX110" t="s">
        <v>111</v>
      </c>
      <c r="AAA110" s="1">
        <v>41388</v>
      </c>
      <c r="AAB110" t="s">
        <v>111</v>
      </c>
      <c r="AAC110" s="1">
        <v>41388</v>
      </c>
      <c r="AAD110" t="s">
        <v>109</v>
      </c>
      <c r="AAE110" s="1">
        <v>37825</v>
      </c>
      <c r="AAF110" t="s">
        <v>175</v>
      </c>
      <c r="AAG110" s="1">
        <v>41396</v>
      </c>
      <c r="AAH110" t="s">
        <v>111</v>
      </c>
      <c r="AAM110" s="1">
        <v>41390</v>
      </c>
      <c r="AAN110" t="s">
        <v>111</v>
      </c>
      <c r="AAO110" s="1">
        <v>41325</v>
      </c>
      <c r="AAP110" t="s">
        <v>111</v>
      </c>
      <c r="AAQ110" s="1">
        <v>41382</v>
      </c>
      <c r="AAR110" t="s">
        <v>111</v>
      </c>
      <c r="AAS110" s="1">
        <v>37735</v>
      </c>
      <c r="AAT110" t="s">
        <v>174</v>
      </c>
      <c r="AAU110" s="1">
        <v>41389</v>
      </c>
      <c r="AAV110" t="s">
        <v>111</v>
      </c>
      <c r="AAW110" s="1">
        <v>41305</v>
      </c>
      <c r="AAX110" t="s">
        <v>113</v>
      </c>
      <c r="ABA110" s="1">
        <v>41387</v>
      </c>
      <c r="ABB110" t="s">
        <v>111</v>
      </c>
      <c r="ABC110" s="1">
        <v>41676</v>
      </c>
      <c r="ABD110" t="s">
        <v>109</v>
      </c>
      <c r="ABE110" s="1">
        <v>41376</v>
      </c>
      <c r="ABF110" t="s">
        <v>111</v>
      </c>
      <c r="ABG110" s="1">
        <v>41394</v>
      </c>
      <c r="ABH110" t="s">
        <v>111</v>
      </c>
      <c r="ABI110" s="1">
        <v>41304</v>
      </c>
      <c r="ABJ110" t="s">
        <v>111</v>
      </c>
      <c r="ABM110" s="1">
        <v>41395</v>
      </c>
      <c r="ABN110" t="s">
        <v>111</v>
      </c>
      <c r="ABO110" s="1">
        <v>41394</v>
      </c>
      <c r="ABP110" t="s">
        <v>111</v>
      </c>
      <c r="ABQ110" s="1">
        <v>41383</v>
      </c>
      <c r="ABR110" t="s">
        <v>111</v>
      </c>
      <c r="ABU110" s="1">
        <v>41388</v>
      </c>
      <c r="ABV110" t="s">
        <v>111</v>
      </c>
      <c r="ABW110" s="1">
        <v>41375</v>
      </c>
      <c r="ABX110" t="s">
        <v>111</v>
      </c>
      <c r="ABY110" s="1">
        <v>41394</v>
      </c>
      <c r="ABZ110" t="s">
        <v>111</v>
      </c>
      <c r="ACA110" s="1">
        <v>41395</v>
      </c>
      <c r="ACB110" t="s">
        <v>111</v>
      </c>
      <c r="ACC110" s="1">
        <v>41397</v>
      </c>
      <c r="ACD110" t="s">
        <v>111</v>
      </c>
      <c r="ACE110" s="1">
        <v>41401</v>
      </c>
      <c r="ACF110" t="s">
        <v>111</v>
      </c>
      <c r="ACG110" s="1">
        <v>42151</v>
      </c>
      <c r="ACH110" t="s">
        <v>113</v>
      </c>
      <c r="ACI110" s="1">
        <v>41347</v>
      </c>
      <c r="ACJ110" t="s">
        <v>104</v>
      </c>
      <c r="ACK110" s="1">
        <v>41334</v>
      </c>
      <c r="ACL110" t="s">
        <v>104</v>
      </c>
      <c r="ACM110" s="1">
        <v>41331</v>
      </c>
      <c r="ACN110" t="s">
        <v>113</v>
      </c>
      <c r="ACQ110" s="1">
        <v>41381</v>
      </c>
      <c r="ACR110" t="s">
        <v>111</v>
      </c>
      <c r="ACS110" s="1">
        <v>41297</v>
      </c>
      <c r="ACT110" t="s">
        <v>109</v>
      </c>
      <c r="ACU110" s="1">
        <v>37909</v>
      </c>
      <c r="ACV110" t="s">
        <v>176</v>
      </c>
      <c r="ACW110" s="1">
        <v>41319</v>
      </c>
      <c r="ACX110" t="s">
        <v>113</v>
      </c>
      <c r="ACY110" s="1">
        <v>41305</v>
      </c>
      <c r="ACZ110" t="s">
        <v>113</v>
      </c>
      <c r="ADA110" s="1">
        <v>41395</v>
      </c>
      <c r="ADB110" t="s">
        <v>111</v>
      </c>
      <c r="ADC110" s="1">
        <v>41393</v>
      </c>
      <c r="ADD110" t="s">
        <v>111</v>
      </c>
      <c r="ADE110" s="1">
        <v>37915</v>
      </c>
      <c r="ADF110" t="s">
        <v>176</v>
      </c>
      <c r="ADG110" s="1">
        <v>41296</v>
      </c>
      <c r="ADH110" t="s">
        <v>113</v>
      </c>
      <c r="ADI110" s="1">
        <v>41353</v>
      </c>
      <c r="ADJ110" t="s">
        <v>111</v>
      </c>
      <c r="ADK110" s="1">
        <v>37931</v>
      </c>
      <c r="ADL110" t="s">
        <v>176</v>
      </c>
      <c r="ADM110" s="1">
        <v>41389</v>
      </c>
      <c r="ADN110" t="s">
        <v>111</v>
      </c>
      <c r="ADQ110" s="1">
        <v>41389</v>
      </c>
      <c r="ADR110" t="s">
        <v>107</v>
      </c>
      <c r="ADS110" s="1">
        <v>41304</v>
      </c>
      <c r="ADT110" t="s">
        <v>113</v>
      </c>
      <c r="ADU110" s="1">
        <v>41319</v>
      </c>
      <c r="ADV110" t="s">
        <v>113</v>
      </c>
      <c r="ADW110" s="1">
        <v>41312</v>
      </c>
      <c r="ADX110" t="s">
        <v>113</v>
      </c>
      <c r="ADY110" s="1">
        <v>41394</v>
      </c>
      <c r="ADZ110" t="s">
        <v>111</v>
      </c>
      <c r="AEA110" s="1">
        <v>41390</v>
      </c>
      <c r="AEB110" t="s">
        <v>111</v>
      </c>
      <c r="AEC110" s="1">
        <v>41382</v>
      </c>
      <c r="AED110" t="s">
        <v>111</v>
      </c>
      <c r="AEG110" s="1">
        <v>37923</v>
      </c>
      <c r="AEH110" t="s">
        <v>176</v>
      </c>
      <c r="AEI110" s="1">
        <v>41394</v>
      </c>
      <c r="AEJ110" t="s">
        <v>109</v>
      </c>
      <c r="AEK110" s="1">
        <v>41331</v>
      </c>
      <c r="AEL110" t="s">
        <v>111</v>
      </c>
      <c r="AEM110" s="1">
        <v>41390</v>
      </c>
      <c r="AEN110" t="s">
        <v>111</v>
      </c>
      <c r="AEO110" s="1">
        <v>41319</v>
      </c>
      <c r="AEP110" t="s">
        <v>113</v>
      </c>
      <c r="AEQ110" s="1">
        <v>41298</v>
      </c>
      <c r="AER110" t="s">
        <v>111</v>
      </c>
      <c r="AEU110" s="1">
        <v>41326</v>
      </c>
      <c r="AEV110" t="s">
        <v>113</v>
      </c>
      <c r="AEW110" s="1">
        <v>37916</v>
      </c>
      <c r="AEX110" t="s">
        <v>176</v>
      </c>
      <c r="AEY110" s="1">
        <v>41382</v>
      </c>
      <c r="AEZ110" t="s">
        <v>111</v>
      </c>
      <c r="AFA110" s="1">
        <v>41380</v>
      </c>
      <c r="AFB110" t="s">
        <v>111</v>
      </c>
      <c r="AFC110" s="1">
        <v>41397</v>
      </c>
      <c r="AFD110" t="s">
        <v>111</v>
      </c>
      <c r="AFE110" s="1">
        <v>41452</v>
      </c>
      <c r="AFF110" t="s">
        <v>105</v>
      </c>
      <c r="AFI110" s="1">
        <v>41331</v>
      </c>
      <c r="AFJ110" t="s">
        <v>104</v>
      </c>
      <c r="AFK110" s="1">
        <v>41325</v>
      </c>
      <c r="AFL110" t="s">
        <v>113</v>
      </c>
      <c r="AFM110" s="1">
        <v>41388</v>
      </c>
      <c r="AFN110" t="s">
        <v>111</v>
      </c>
      <c r="AFO110" s="1">
        <v>41395</v>
      </c>
      <c r="AFP110" t="s">
        <v>112</v>
      </c>
      <c r="AFQ110" s="1">
        <v>41396</v>
      </c>
      <c r="AFR110" t="s">
        <v>111</v>
      </c>
      <c r="AFS110" s="1">
        <v>41360</v>
      </c>
      <c r="AFT110" t="s">
        <v>107</v>
      </c>
      <c r="AFU110" s="1">
        <v>41340</v>
      </c>
      <c r="AFV110" t="s">
        <v>111</v>
      </c>
      <c r="AFW110" s="1">
        <v>41332</v>
      </c>
      <c r="AFX110" t="s">
        <v>113</v>
      </c>
      <c r="AFY110" s="1">
        <v>41390</v>
      </c>
      <c r="AFZ110" t="s">
        <v>111</v>
      </c>
      <c r="AGA110" s="1">
        <v>37832</v>
      </c>
      <c r="AGB110" t="s">
        <v>177</v>
      </c>
      <c r="AGC110" s="1">
        <v>37936</v>
      </c>
      <c r="AGD110" t="s">
        <v>175</v>
      </c>
      <c r="AGE110" s="1">
        <v>41382</v>
      </c>
      <c r="AGF110" t="s">
        <v>111</v>
      </c>
      <c r="AGG110" s="1">
        <v>41387</v>
      </c>
      <c r="AGH110" t="s">
        <v>111</v>
      </c>
      <c r="AGI110" s="1">
        <v>41395</v>
      </c>
      <c r="AGJ110" t="s">
        <v>107</v>
      </c>
      <c r="AGK110" s="1">
        <v>37908</v>
      </c>
      <c r="AGL110" t="s">
        <v>176</v>
      </c>
      <c r="AGM110" s="1">
        <v>41388</v>
      </c>
      <c r="AGN110" t="s">
        <v>111</v>
      </c>
      <c r="AGO110" s="1">
        <v>41305</v>
      </c>
      <c r="AGP110" t="s">
        <v>107</v>
      </c>
      <c r="AGQ110" s="1">
        <v>41324</v>
      </c>
      <c r="AGR110" t="s">
        <v>111</v>
      </c>
      <c r="AGS110" s="1">
        <v>41382</v>
      </c>
      <c r="AGT110" t="s">
        <v>111</v>
      </c>
      <c r="AGU110" s="1">
        <v>41389</v>
      </c>
      <c r="AGV110" t="s">
        <v>111</v>
      </c>
      <c r="AGY110" s="1">
        <v>41382</v>
      </c>
      <c r="AGZ110" t="s">
        <v>111</v>
      </c>
      <c r="AHA110" s="1">
        <v>41388</v>
      </c>
      <c r="AHB110" t="s">
        <v>111</v>
      </c>
      <c r="AHC110" s="1">
        <v>41389</v>
      </c>
      <c r="AHD110" t="s">
        <v>111</v>
      </c>
      <c r="AHE110" s="1">
        <v>41333</v>
      </c>
      <c r="AHF110" t="s">
        <v>104</v>
      </c>
      <c r="AHG110" s="1">
        <v>41326</v>
      </c>
      <c r="AHH110" t="s">
        <v>111</v>
      </c>
      <c r="AHI110" s="1">
        <v>41570</v>
      </c>
      <c r="AHJ110" t="s">
        <v>107</v>
      </c>
      <c r="AHM110" s="1">
        <v>41396</v>
      </c>
      <c r="AHN110" t="s">
        <v>111</v>
      </c>
      <c r="AHO110" s="1">
        <v>41767</v>
      </c>
      <c r="AHP110" t="s">
        <v>103</v>
      </c>
      <c r="AHQ110" s="1">
        <v>41318</v>
      </c>
      <c r="AHR110" t="s">
        <v>109</v>
      </c>
      <c r="AHU110" s="1">
        <v>41570</v>
      </c>
      <c r="AHV110" t="s">
        <v>108</v>
      </c>
      <c r="AHW110" s="1">
        <v>41395</v>
      </c>
      <c r="AHX110" t="s">
        <v>111</v>
      </c>
      <c r="AHY110" s="1">
        <v>41298</v>
      </c>
      <c r="AHZ110" t="s">
        <v>113</v>
      </c>
      <c r="AIA110" s="1">
        <v>41396</v>
      </c>
      <c r="AIB110" t="s">
        <v>111</v>
      </c>
      <c r="AIC110" s="1">
        <v>41374</v>
      </c>
      <c r="AID110" t="s">
        <v>104</v>
      </c>
      <c r="AIE110" s="1">
        <v>38574</v>
      </c>
      <c r="AIF110" t="s">
        <v>172</v>
      </c>
      <c r="AIG110" s="1">
        <v>41387</v>
      </c>
      <c r="AIH110" t="s">
        <v>111</v>
      </c>
      <c r="AII110" s="1">
        <v>41382</v>
      </c>
      <c r="AIJ110" t="s">
        <v>111</v>
      </c>
      <c r="AIK110" s="1">
        <v>41382</v>
      </c>
      <c r="AIL110" t="s">
        <v>111</v>
      </c>
      <c r="AIM110" s="1">
        <v>41402</v>
      </c>
      <c r="AIN110" t="s">
        <v>111</v>
      </c>
      <c r="AIO110" s="1">
        <v>37928</v>
      </c>
      <c r="AIP110" t="s">
        <v>176</v>
      </c>
      <c r="AIQ110" s="1">
        <v>41297</v>
      </c>
      <c r="AIR110" t="s">
        <v>111</v>
      </c>
      <c r="AIS110" s="1">
        <v>41393</v>
      </c>
      <c r="AIT110" t="s">
        <v>111</v>
      </c>
      <c r="AIU110" s="1">
        <v>41387</v>
      </c>
      <c r="AIV110" t="s">
        <v>111</v>
      </c>
      <c r="AIW110" s="1">
        <v>41374</v>
      </c>
      <c r="AIX110" t="s">
        <v>111</v>
      </c>
      <c r="AIY110" s="1">
        <v>41326</v>
      </c>
      <c r="AIZ110" t="s">
        <v>111</v>
      </c>
      <c r="AJA110" s="1">
        <v>41838</v>
      </c>
      <c r="AJB110" t="s">
        <v>111</v>
      </c>
      <c r="AJC110" s="1">
        <v>41397</v>
      </c>
      <c r="AJD110" t="s">
        <v>111</v>
      </c>
      <c r="AJE110" s="1">
        <v>41390</v>
      </c>
      <c r="AJF110" t="s">
        <v>111</v>
      </c>
      <c r="AJG110" s="1">
        <v>41332</v>
      </c>
      <c r="AJH110" t="s">
        <v>104</v>
      </c>
      <c r="AJI110" s="1">
        <v>41348</v>
      </c>
      <c r="AJJ110" t="s">
        <v>111</v>
      </c>
      <c r="AJK110" s="1">
        <v>41382</v>
      </c>
      <c r="AJL110" t="s">
        <v>111</v>
      </c>
      <c r="AJM110" s="1">
        <v>41768</v>
      </c>
      <c r="AJN110" t="s">
        <v>111</v>
      </c>
      <c r="AJO110" s="1">
        <v>37880</v>
      </c>
      <c r="AJP110" t="s">
        <v>175</v>
      </c>
      <c r="AJQ110" s="1">
        <v>41318</v>
      </c>
      <c r="AJR110" t="s">
        <v>113</v>
      </c>
      <c r="AJS110" s="1">
        <v>41403</v>
      </c>
      <c r="AJT110" t="s">
        <v>111</v>
      </c>
      <c r="AJU110" s="1">
        <v>41311</v>
      </c>
      <c r="AJV110" t="s">
        <v>113</v>
      </c>
      <c r="AJW110" s="1">
        <v>41394</v>
      </c>
      <c r="AJX110" t="s">
        <v>111</v>
      </c>
      <c r="AJY110" s="1">
        <v>41361</v>
      </c>
      <c r="AJZ110" t="s">
        <v>113</v>
      </c>
      <c r="AKA110" s="1">
        <v>41324</v>
      </c>
      <c r="AKB110" t="s">
        <v>113</v>
      </c>
      <c r="AKC110" s="1">
        <v>41387</v>
      </c>
      <c r="AKD110" t="s">
        <v>111</v>
      </c>
      <c r="AKE110" s="1">
        <v>41381</v>
      </c>
      <c r="AKF110" t="s">
        <v>111</v>
      </c>
      <c r="AKG110" s="1">
        <v>41395</v>
      </c>
      <c r="AKH110" t="s">
        <v>111</v>
      </c>
      <c r="AKI110" s="1">
        <v>41389</v>
      </c>
      <c r="AKJ110" t="s">
        <v>111</v>
      </c>
      <c r="AKM110" s="1">
        <v>41389</v>
      </c>
      <c r="AKN110" t="s">
        <v>111</v>
      </c>
      <c r="AKO110" s="1">
        <v>41358</v>
      </c>
      <c r="AKP110" t="s">
        <v>104</v>
      </c>
      <c r="AKQ110" s="1">
        <v>41320</v>
      </c>
      <c r="AKR110" t="s">
        <v>109</v>
      </c>
      <c r="AKS110" s="1">
        <v>41395</v>
      </c>
      <c r="AKT110" t="s">
        <v>111</v>
      </c>
      <c r="AKU110" s="1">
        <v>41354</v>
      </c>
      <c r="AKV110" t="s">
        <v>104</v>
      </c>
      <c r="AKW110" s="1">
        <v>41326</v>
      </c>
      <c r="AKX110" t="s">
        <v>109</v>
      </c>
      <c r="AKY110" s="1">
        <v>41388</v>
      </c>
      <c r="AKZ110" t="s">
        <v>109</v>
      </c>
      <c r="ALA110" s="1">
        <v>41311</v>
      </c>
      <c r="ALB110" t="s">
        <v>113</v>
      </c>
      <c r="ALC110" s="1">
        <v>41381</v>
      </c>
      <c r="ALD110" t="s">
        <v>111</v>
      </c>
      <c r="ALE110" s="1">
        <v>41406</v>
      </c>
      <c r="ALF110" t="s">
        <v>111</v>
      </c>
      <c r="ALG110" s="1">
        <v>41388</v>
      </c>
      <c r="ALH110" t="s">
        <v>107</v>
      </c>
      <c r="ALM110" s="1">
        <v>41388</v>
      </c>
      <c r="ALN110" t="s">
        <v>109</v>
      </c>
      <c r="ALO110" s="1">
        <v>37917</v>
      </c>
      <c r="ALP110" t="s">
        <v>176</v>
      </c>
      <c r="ALQ110" s="1">
        <v>37838</v>
      </c>
      <c r="ALR110" t="s">
        <v>177</v>
      </c>
      <c r="ALS110" s="1">
        <v>37845</v>
      </c>
      <c r="ALT110" t="s">
        <v>175</v>
      </c>
      <c r="ALU110" s="1">
        <v>41380</v>
      </c>
      <c r="ALV110" t="s">
        <v>111</v>
      </c>
      <c r="ALW110" s="1">
        <v>41387</v>
      </c>
      <c r="ALX110" t="s">
        <v>111</v>
      </c>
      <c r="ALY110" s="1">
        <v>37909</v>
      </c>
      <c r="ALZ110" t="s">
        <v>176</v>
      </c>
      <c r="AMA110" s="1">
        <v>41320</v>
      </c>
      <c r="AMB110" t="s">
        <v>115</v>
      </c>
      <c r="AMC110" s="1">
        <v>41316</v>
      </c>
      <c r="AMD110" t="s">
        <v>113</v>
      </c>
      <c r="AME110" s="1">
        <v>41401</v>
      </c>
      <c r="AMF110" t="s">
        <v>111</v>
      </c>
      <c r="AMG110" s="1">
        <v>41396</v>
      </c>
      <c r="AMH110" t="s">
        <v>111</v>
      </c>
      <c r="AMI110" s="1">
        <v>37931</v>
      </c>
      <c r="AMJ110" t="s">
        <v>176</v>
      </c>
      <c r="AMK110" s="1">
        <v>41388</v>
      </c>
      <c r="AML110" t="s">
        <v>111</v>
      </c>
      <c r="AMM110" s="1">
        <v>41388</v>
      </c>
      <c r="AMN110" t="s">
        <v>111</v>
      </c>
      <c r="AMO110" s="1">
        <v>41324</v>
      </c>
      <c r="AMP110" t="s">
        <v>107</v>
      </c>
      <c r="AMS110" s="1">
        <v>41388</v>
      </c>
      <c r="AMT110" t="s">
        <v>111</v>
      </c>
      <c r="AMU110" s="1">
        <v>41396</v>
      </c>
      <c r="AMV110" t="s">
        <v>111</v>
      </c>
      <c r="AMW110" s="1">
        <v>41324</v>
      </c>
      <c r="AMX110" t="s">
        <v>113</v>
      </c>
    </row>
    <row r="111" spans="1:1040" x14ac:dyDescent="0.2">
      <c r="E111" s="1">
        <v>41676</v>
      </c>
      <c r="F111" t="s">
        <v>110</v>
      </c>
      <c r="G111" s="1">
        <v>41393</v>
      </c>
      <c r="H111" t="s">
        <v>112</v>
      </c>
      <c r="I111" s="1">
        <v>41389</v>
      </c>
      <c r="K111" s="1">
        <v>41382</v>
      </c>
      <c r="L111" t="s">
        <v>112</v>
      </c>
      <c r="O111" s="1">
        <v>41389</v>
      </c>
      <c r="P111" t="s">
        <v>112</v>
      </c>
      <c r="S111" s="1">
        <v>41318</v>
      </c>
      <c r="T111" t="s">
        <v>112</v>
      </c>
      <c r="U111" s="1">
        <v>41487</v>
      </c>
      <c r="V111" t="s">
        <v>110</v>
      </c>
      <c r="W111" s="1">
        <v>41393</v>
      </c>
      <c r="X111" t="s">
        <v>112</v>
      </c>
      <c r="Y111" s="1">
        <v>41386</v>
      </c>
      <c r="Z111" t="s">
        <v>112</v>
      </c>
      <c r="AA111" s="1">
        <v>41388</v>
      </c>
      <c r="AB111" t="s">
        <v>112</v>
      </c>
      <c r="AE111" s="1">
        <v>41319</v>
      </c>
      <c r="AF111" t="s">
        <v>114</v>
      </c>
      <c r="AG111" s="1">
        <v>41395</v>
      </c>
      <c r="AH111" t="s">
        <v>112</v>
      </c>
      <c r="AI111" s="1">
        <v>41388</v>
      </c>
      <c r="AJ111" t="s">
        <v>112</v>
      </c>
      <c r="AK111" s="1">
        <v>41394</v>
      </c>
      <c r="AL111" t="s">
        <v>112</v>
      </c>
      <c r="AM111" s="1">
        <v>41382</v>
      </c>
      <c r="AN111" t="s">
        <v>108</v>
      </c>
      <c r="AO111" s="1">
        <v>41345</v>
      </c>
      <c r="AP111" t="s">
        <v>110</v>
      </c>
      <c r="AQ111" s="1">
        <v>41389</v>
      </c>
      <c r="AR111" t="s">
        <v>108</v>
      </c>
      <c r="AS111" s="1">
        <v>37844</v>
      </c>
      <c r="AT111" t="s">
        <v>177</v>
      </c>
      <c r="AU111" s="1">
        <v>41379</v>
      </c>
      <c r="AV111" t="s">
        <v>112</v>
      </c>
      <c r="AW111" s="1">
        <v>41387</v>
      </c>
      <c r="AX111" t="s">
        <v>112</v>
      </c>
      <c r="AY111" s="1">
        <v>41387</v>
      </c>
      <c r="AZ111" t="s">
        <v>112</v>
      </c>
      <c r="BA111" s="1">
        <v>41320</v>
      </c>
      <c r="BB111" t="s">
        <v>108</v>
      </c>
      <c r="BC111" s="1">
        <v>41387</v>
      </c>
      <c r="BD111" t="s">
        <v>112</v>
      </c>
      <c r="BG111" s="1">
        <v>41395</v>
      </c>
      <c r="BH111" t="s">
        <v>112</v>
      </c>
      <c r="BK111" s="1">
        <v>41387</v>
      </c>
      <c r="BL111" t="s">
        <v>110</v>
      </c>
      <c r="BM111" s="1">
        <v>41394</v>
      </c>
      <c r="BN111" t="s">
        <v>112</v>
      </c>
      <c r="BQ111" s="1">
        <v>41382</v>
      </c>
      <c r="BR111" t="s">
        <v>112</v>
      </c>
      <c r="BS111" s="1">
        <v>41380</v>
      </c>
      <c r="BT111" t="s">
        <v>112</v>
      </c>
      <c r="BU111" s="1">
        <v>41395</v>
      </c>
      <c r="BV111" t="s">
        <v>112</v>
      </c>
      <c r="BW111" s="1">
        <v>41387</v>
      </c>
      <c r="BX111" t="s">
        <v>112</v>
      </c>
      <c r="BY111" s="1">
        <v>41303</v>
      </c>
      <c r="BZ111" t="s">
        <v>114</v>
      </c>
      <c r="CC111" s="1">
        <v>41382</v>
      </c>
      <c r="CD111" t="s">
        <v>112</v>
      </c>
      <c r="CE111" s="1">
        <v>37740</v>
      </c>
      <c r="CF111" t="s">
        <v>178</v>
      </c>
      <c r="CG111" s="1">
        <v>41360</v>
      </c>
      <c r="CH111" t="s">
        <v>105</v>
      </c>
      <c r="CI111" s="1">
        <v>41380</v>
      </c>
      <c r="CJ111" t="s">
        <v>112</v>
      </c>
      <c r="CK111" s="1">
        <v>41387</v>
      </c>
      <c r="CL111" t="s">
        <v>112</v>
      </c>
      <c r="CM111" s="1">
        <v>41310</v>
      </c>
      <c r="CN111" t="s">
        <v>112</v>
      </c>
      <c r="CO111" s="1">
        <v>41352</v>
      </c>
      <c r="CP111" t="s">
        <v>110</v>
      </c>
      <c r="CQ111" s="1">
        <v>41312</v>
      </c>
      <c r="CR111" t="s">
        <v>114</v>
      </c>
      <c r="CS111" s="1">
        <v>41305</v>
      </c>
      <c r="CT111" t="s">
        <v>113</v>
      </c>
      <c r="CU111" s="1">
        <v>37923</v>
      </c>
      <c r="CV111" t="s">
        <v>176</v>
      </c>
      <c r="CW111" s="1">
        <v>41376</v>
      </c>
      <c r="CX111" t="s">
        <v>112</v>
      </c>
      <c r="CY111" s="1">
        <v>41381</v>
      </c>
      <c r="CZ111" t="s">
        <v>112</v>
      </c>
      <c r="DA111" s="1">
        <v>41389</v>
      </c>
      <c r="DB111" t="s">
        <v>112</v>
      </c>
      <c r="DC111" s="1">
        <v>41382</v>
      </c>
      <c r="DD111" t="s">
        <v>112</v>
      </c>
      <c r="DE111" s="1">
        <v>41380</v>
      </c>
      <c r="DF111" t="s">
        <v>112</v>
      </c>
      <c r="DI111" s="1">
        <v>41389</v>
      </c>
      <c r="DJ111" t="s">
        <v>112</v>
      </c>
      <c r="DK111" s="1">
        <v>41332</v>
      </c>
      <c r="DL111" t="s">
        <v>105</v>
      </c>
      <c r="DM111" s="1">
        <v>41396</v>
      </c>
      <c r="DN111" t="s">
        <v>112</v>
      </c>
      <c r="DO111" s="1">
        <v>41394</v>
      </c>
      <c r="DP111" t="s">
        <v>112</v>
      </c>
      <c r="DQ111" s="1">
        <v>41396</v>
      </c>
      <c r="DR111" t="s">
        <v>112</v>
      </c>
      <c r="DS111" s="1">
        <v>37826</v>
      </c>
      <c r="DT111" t="s">
        <v>177</v>
      </c>
      <c r="DU111" s="1">
        <v>37910</v>
      </c>
      <c r="DV111" t="s">
        <v>176</v>
      </c>
      <c r="DW111" s="1">
        <v>41319</v>
      </c>
      <c r="DX111" t="s">
        <v>114</v>
      </c>
      <c r="EA111" s="1">
        <v>41380</v>
      </c>
      <c r="EB111" t="s">
        <v>112</v>
      </c>
      <c r="EC111" s="1">
        <v>41387</v>
      </c>
      <c r="ED111" t="s">
        <v>112</v>
      </c>
      <c r="EI111" s="1">
        <v>41396</v>
      </c>
      <c r="EJ111" t="s">
        <v>112</v>
      </c>
      <c r="EK111" s="1">
        <v>37824</v>
      </c>
      <c r="EL111" t="s">
        <v>177</v>
      </c>
      <c r="EM111" s="1">
        <v>41389</v>
      </c>
      <c r="EN111" t="s">
        <v>112</v>
      </c>
      <c r="EO111" s="1">
        <v>41312</v>
      </c>
      <c r="EP111" t="s">
        <v>108</v>
      </c>
      <c r="EQ111" s="1">
        <v>41306</v>
      </c>
      <c r="ER111" t="s">
        <v>112</v>
      </c>
      <c r="EU111" s="1">
        <v>41383</v>
      </c>
      <c r="EV111" t="s">
        <v>112</v>
      </c>
      <c r="EW111" s="1">
        <v>41400</v>
      </c>
      <c r="EX111" t="s">
        <v>112</v>
      </c>
      <c r="EY111" s="1">
        <v>41319</v>
      </c>
      <c r="EZ111" t="s">
        <v>114</v>
      </c>
      <c r="FA111" s="1">
        <v>41396</v>
      </c>
      <c r="FB111" t="s">
        <v>112</v>
      </c>
      <c r="FE111" s="1">
        <v>41332</v>
      </c>
      <c r="FF111" t="s">
        <v>105</v>
      </c>
      <c r="FG111" s="1">
        <v>41382</v>
      </c>
      <c r="FH111" t="s">
        <v>112</v>
      </c>
      <c r="FM111" s="1">
        <v>41397</v>
      </c>
      <c r="FN111" t="s">
        <v>112</v>
      </c>
      <c r="FO111" s="1">
        <v>41394</v>
      </c>
      <c r="FP111" t="s">
        <v>112</v>
      </c>
      <c r="FS111" s="1">
        <v>41326</v>
      </c>
      <c r="FT111" t="s">
        <v>113</v>
      </c>
      <c r="FU111" s="1">
        <v>41389</v>
      </c>
      <c r="FV111" t="s">
        <v>112</v>
      </c>
      <c r="FW111" s="1">
        <v>41309</v>
      </c>
      <c r="FX111" t="s">
        <v>110</v>
      </c>
      <c r="FY111" s="1">
        <v>37831</v>
      </c>
      <c r="FZ111" t="s">
        <v>177</v>
      </c>
      <c r="GC111" s="1">
        <v>41387</v>
      </c>
      <c r="GD111" t="s">
        <v>112</v>
      </c>
      <c r="GE111" s="1">
        <v>41388</v>
      </c>
      <c r="GF111" t="s">
        <v>112</v>
      </c>
      <c r="GG111" s="1">
        <v>41331</v>
      </c>
      <c r="GH111" t="s">
        <v>114</v>
      </c>
      <c r="GI111" s="1">
        <v>41324</v>
      </c>
      <c r="GJ111" t="s">
        <v>114</v>
      </c>
      <c r="GK111" s="1">
        <v>41396</v>
      </c>
      <c r="GL111" t="s">
        <v>112</v>
      </c>
      <c r="GM111" s="1">
        <v>41403</v>
      </c>
      <c r="GN111" t="s">
        <v>112</v>
      </c>
      <c r="GO111" s="1">
        <v>41355</v>
      </c>
      <c r="GP111" t="s">
        <v>108</v>
      </c>
      <c r="GQ111" s="1">
        <v>41394</v>
      </c>
      <c r="GR111" t="s">
        <v>112</v>
      </c>
      <c r="GS111" s="1">
        <v>41397</v>
      </c>
      <c r="GT111" t="s">
        <v>108</v>
      </c>
      <c r="GU111" s="1">
        <v>41389</v>
      </c>
      <c r="GV111" t="s">
        <v>112</v>
      </c>
      <c r="GW111" s="1">
        <v>41382</v>
      </c>
      <c r="GX111" t="s">
        <v>112</v>
      </c>
      <c r="GY111" s="1">
        <v>41382</v>
      </c>
      <c r="GZ111" t="s">
        <v>112</v>
      </c>
      <c r="HA111" s="1">
        <v>41310</v>
      </c>
      <c r="HB111" t="s">
        <v>114</v>
      </c>
      <c r="HC111" s="1">
        <v>41388</v>
      </c>
      <c r="HD111" t="s">
        <v>112</v>
      </c>
      <c r="HE111" s="1">
        <v>41309</v>
      </c>
      <c r="HF111" t="s">
        <v>114</v>
      </c>
      <c r="HI111" s="1">
        <v>41382</v>
      </c>
      <c r="HJ111" t="s">
        <v>112</v>
      </c>
      <c r="HK111" s="1">
        <v>41318</v>
      </c>
      <c r="HL111" t="s">
        <v>114</v>
      </c>
      <c r="HM111" s="1">
        <v>41305</v>
      </c>
      <c r="HN111" t="s">
        <v>114</v>
      </c>
      <c r="HQ111" s="1">
        <v>41380</v>
      </c>
      <c r="HR111" t="s">
        <v>112</v>
      </c>
      <c r="HS111" s="1">
        <v>41389</v>
      </c>
      <c r="HT111" t="s">
        <v>112</v>
      </c>
      <c r="HU111" s="1">
        <v>41394</v>
      </c>
      <c r="HV111" t="s">
        <v>112</v>
      </c>
      <c r="HW111" s="1">
        <v>41394</v>
      </c>
      <c r="HX111" t="s">
        <v>112</v>
      </c>
      <c r="HY111" s="1">
        <v>41387</v>
      </c>
      <c r="HZ111" t="s">
        <v>112</v>
      </c>
      <c r="IA111" s="1">
        <v>37825</v>
      </c>
      <c r="IB111" t="s">
        <v>177</v>
      </c>
      <c r="IC111" s="1">
        <v>41317</v>
      </c>
      <c r="ID111" t="s">
        <v>114</v>
      </c>
      <c r="IE111" s="1">
        <v>41354</v>
      </c>
      <c r="IF111" t="s">
        <v>110</v>
      </c>
      <c r="IG111" s="1">
        <v>41388</v>
      </c>
      <c r="IH111" t="s">
        <v>110</v>
      </c>
      <c r="II111" s="1">
        <v>41389</v>
      </c>
      <c r="IJ111" t="s">
        <v>112</v>
      </c>
      <c r="IK111" s="1">
        <v>41354</v>
      </c>
      <c r="IL111" t="s">
        <v>108</v>
      </c>
      <c r="IM111" s="1">
        <v>41400</v>
      </c>
      <c r="IN111" t="s">
        <v>110</v>
      </c>
      <c r="IO111" s="1">
        <v>41395</v>
      </c>
      <c r="IP111" t="s">
        <v>112</v>
      </c>
      <c r="IQ111" s="1">
        <v>41393</v>
      </c>
      <c r="IR111" t="s">
        <v>112</v>
      </c>
      <c r="IS111" s="1">
        <v>41318</v>
      </c>
      <c r="IT111" t="s">
        <v>113</v>
      </c>
      <c r="IU111" s="1">
        <v>41389</v>
      </c>
      <c r="IV111" t="s">
        <v>110</v>
      </c>
      <c r="IW111" s="1">
        <v>41846</v>
      </c>
      <c r="IX111" t="s">
        <v>114</v>
      </c>
      <c r="IY111" s="1">
        <v>42053</v>
      </c>
      <c r="IZ111" t="s">
        <v>114</v>
      </c>
      <c r="JC111" s="1">
        <v>41397</v>
      </c>
      <c r="JD111" t="s">
        <v>112</v>
      </c>
      <c r="JE111" s="1">
        <v>41386</v>
      </c>
      <c r="JF111" t="s">
        <v>112</v>
      </c>
      <c r="JI111" s="1">
        <v>41401</v>
      </c>
      <c r="JJ111" t="s">
        <v>112</v>
      </c>
      <c r="JK111" s="1">
        <v>41353</v>
      </c>
      <c r="JL111" t="s">
        <v>110</v>
      </c>
      <c r="JM111" s="1">
        <v>41382</v>
      </c>
      <c r="JN111" t="s">
        <v>112</v>
      </c>
      <c r="JO111" s="1">
        <v>41381</v>
      </c>
      <c r="JP111" t="s">
        <v>112</v>
      </c>
      <c r="JQ111" s="1">
        <v>41394</v>
      </c>
      <c r="JR111" t="s">
        <v>112</v>
      </c>
      <c r="JS111" s="1">
        <v>41387</v>
      </c>
      <c r="JT111" t="s">
        <v>112</v>
      </c>
      <c r="JU111" s="1">
        <v>41386</v>
      </c>
      <c r="JV111" t="s">
        <v>112</v>
      </c>
      <c r="JW111" s="1">
        <v>41331</v>
      </c>
      <c r="JX111" t="s">
        <v>110</v>
      </c>
      <c r="JY111" s="1">
        <v>41380</v>
      </c>
      <c r="JZ111" t="s">
        <v>112</v>
      </c>
      <c r="KA111" s="1">
        <v>41393</v>
      </c>
      <c r="KB111" t="s">
        <v>112</v>
      </c>
      <c r="KC111" s="1">
        <v>41319</v>
      </c>
      <c r="KD111" t="s">
        <v>114</v>
      </c>
      <c r="KE111" s="1">
        <v>37916</v>
      </c>
      <c r="KF111" t="s">
        <v>176</v>
      </c>
      <c r="KG111" s="1">
        <v>41386</v>
      </c>
      <c r="KH111" t="s">
        <v>112</v>
      </c>
      <c r="KK111" s="1">
        <v>41318</v>
      </c>
      <c r="KL111" t="s">
        <v>112</v>
      </c>
      <c r="KM111" s="1">
        <v>41389</v>
      </c>
      <c r="KN111" t="s">
        <v>112</v>
      </c>
      <c r="KO111" s="1">
        <v>41312</v>
      </c>
      <c r="KP111" t="s">
        <v>114</v>
      </c>
      <c r="KQ111" s="1">
        <v>41387</v>
      </c>
      <c r="KR111" t="s">
        <v>112</v>
      </c>
      <c r="KS111" s="1">
        <v>41390</v>
      </c>
      <c r="KT111" t="s">
        <v>110</v>
      </c>
      <c r="KU111" s="1">
        <v>41353</v>
      </c>
      <c r="KV111" t="s">
        <v>108</v>
      </c>
      <c r="KW111" s="1">
        <v>41380</v>
      </c>
      <c r="KX111" t="s">
        <v>112</v>
      </c>
      <c r="KY111" s="1">
        <v>41387</v>
      </c>
      <c r="KZ111" t="s">
        <v>110</v>
      </c>
      <c r="LA111" s="1">
        <v>41304</v>
      </c>
      <c r="LB111" t="s">
        <v>114</v>
      </c>
      <c r="LC111" s="1">
        <v>41389</v>
      </c>
      <c r="LD111" t="s">
        <v>112</v>
      </c>
      <c r="LE111" s="1">
        <v>41330</v>
      </c>
      <c r="LF111" t="s">
        <v>105</v>
      </c>
      <c r="LG111" s="1">
        <v>41387</v>
      </c>
      <c r="LH111" t="s">
        <v>112</v>
      </c>
      <c r="LI111" s="1">
        <v>37825</v>
      </c>
      <c r="LJ111" t="s">
        <v>176</v>
      </c>
      <c r="LO111" s="1">
        <v>41396</v>
      </c>
      <c r="LP111" t="s">
        <v>110</v>
      </c>
      <c r="LQ111" s="1">
        <v>41303</v>
      </c>
      <c r="LR111" t="s">
        <v>114</v>
      </c>
      <c r="LU111" s="1">
        <v>37740</v>
      </c>
      <c r="LV111" t="s">
        <v>178</v>
      </c>
      <c r="LY111" s="1">
        <v>37770</v>
      </c>
      <c r="LZ111" t="s">
        <v>177</v>
      </c>
      <c r="MA111" s="1">
        <v>41390</v>
      </c>
      <c r="MB111" t="s">
        <v>112</v>
      </c>
      <c r="MC111" s="1">
        <v>41305</v>
      </c>
      <c r="MD111" t="s">
        <v>114</v>
      </c>
      <c r="ME111" s="1">
        <v>41388</v>
      </c>
      <c r="MF111" t="s">
        <v>112</v>
      </c>
      <c r="MG111" s="1">
        <v>41302</v>
      </c>
      <c r="MH111" t="s">
        <v>114</v>
      </c>
      <c r="MI111" s="1">
        <v>41332</v>
      </c>
      <c r="MJ111" t="s">
        <v>114</v>
      </c>
      <c r="MM111" s="1">
        <v>41386</v>
      </c>
      <c r="MN111" t="s">
        <v>112</v>
      </c>
      <c r="MO111" s="1">
        <v>41352</v>
      </c>
      <c r="MP111" t="s">
        <v>108</v>
      </c>
      <c r="MQ111" s="1">
        <v>37789</v>
      </c>
      <c r="MR111" t="s">
        <v>176</v>
      </c>
      <c r="MS111" s="1">
        <v>41401</v>
      </c>
      <c r="MT111" t="s">
        <v>112</v>
      </c>
      <c r="MU111" s="1">
        <v>41388</v>
      </c>
      <c r="MV111" t="s">
        <v>112</v>
      </c>
      <c r="MY111" s="1">
        <v>41303</v>
      </c>
      <c r="MZ111" t="s">
        <v>112</v>
      </c>
      <c r="NA111" s="1">
        <v>41320</v>
      </c>
      <c r="NB111" t="s">
        <v>114</v>
      </c>
      <c r="NC111" s="1">
        <v>41393</v>
      </c>
      <c r="ND111" t="s">
        <v>112</v>
      </c>
      <c r="NE111" s="1">
        <v>41297</v>
      </c>
      <c r="NF111" t="s">
        <v>108</v>
      </c>
      <c r="NG111" s="1">
        <v>41317</v>
      </c>
      <c r="NH111" t="s">
        <v>114</v>
      </c>
      <c r="NI111" s="1">
        <v>41390</v>
      </c>
      <c r="NJ111" t="s">
        <v>112</v>
      </c>
      <c r="NK111" s="1">
        <v>41396</v>
      </c>
      <c r="NL111" t="s">
        <v>112</v>
      </c>
      <c r="NM111" s="1">
        <v>41366</v>
      </c>
      <c r="NN111" t="s">
        <v>112</v>
      </c>
      <c r="NO111" s="1">
        <v>41388</v>
      </c>
      <c r="NP111" t="s">
        <v>112</v>
      </c>
      <c r="NQ111" s="1">
        <v>41332</v>
      </c>
      <c r="NR111" t="s">
        <v>114</v>
      </c>
      <c r="NS111" s="1">
        <v>41304</v>
      </c>
      <c r="NT111" t="s">
        <v>114</v>
      </c>
      <c r="NU111" s="1">
        <v>41396</v>
      </c>
      <c r="NV111" t="s">
        <v>112</v>
      </c>
      <c r="NW111" s="1">
        <v>41389</v>
      </c>
      <c r="NX111" t="s">
        <v>112</v>
      </c>
      <c r="NY111" s="1">
        <v>41387</v>
      </c>
      <c r="NZ111" t="s">
        <v>112</v>
      </c>
      <c r="OA111" s="1">
        <v>41394</v>
      </c>
      <c r="OB111" t="s">
        <v>112</v>
      </c>
      <c r="OC111" s="1">
        <v>41393</v>
      </c>
      <c r="OD111" t="s">
        <v>112</v>
      </c>
      <c r="OE111" s="1">
        <v>41319</v>
      </c>
      <c r="OF111" t="s">
        <v>112</v>
      </c>
      <c r="OG111" s="1">
        <v>41389</v>
      </c>
      <c r="OH111" t="s">
        <v>112</v>
      </c>
      <c r="OI111" s="1">
        <v>41389</v>
      </c>
      <c r="OJ111" t="s">
        <v>112</v>
      </c>
      <c r="OK111" s="1">
        <v>41381</v>
      </c>
      <c r="OL111" t="s">
        <v>112</v>
      </c>
      <c r="OM111" s="1">
        <v>41394</v>
      </c>
      <c r="ON111" t="s">
        <v>112</v>
      </c>
      <c r="OO111" s="1">
        <v>41387</v>
      </c>
      <c r="OP111" t="s">
        <v>112</v>
      </c>
      <c r="OS111" s="1">
        <v>41318</v>
      </c>
      <c r="OT111" t="s">
        <v>105</v>
      </c>
      <c r="OU111" s="1">
        <v>41388</v>
      </c>
      <c r="OV111" t="s">
        <v>112</v>
      </c>
      <c r="OW111" s="1">
        <v>41382</v>
      </c>
      <c r="OX111" t="s">
        <v>112</v>
      </c>
      <c r="OY111" s="1">
        <v>41383</v>
      </c>
      <c r="OZ111" t="s">
        <v>112</v>
      </c>
      <c r="PA111" s="1">
        <v>41107</v>
      </c>
      <c r="PB111" t="s">
        <v>114</v>
      </c>
      <c r="PC111" s="1">
        <v>41389</v>
      </c>
      <c r="PD111" t="s">
        <v>112</v>
      </c>
      <c r="PE111" s="1">
        <v>41380</v>
      </c>
      <c r="PF111" t="s">
        <v>112</v>
      </c>
      <c r="PG111" s="1">
        <v>41389</v>
      </c>
      <c r="PH111" t="s">
        <v>108</v>
      </c>
      <c r="PI111" s="1">
        <v>41401</v>
      </c>
      <c r="PJ111" t="s">
        <v>112</v>
      </c>
      <c r="PK111" s="1">
        <v>41396</v>
      </c>
      <c r="PL111" t="s">
        <v>112</v>
      </c>
      <c r="PM111" s="1">
        <v>41395</v>
      </c>
      <c r="PN111" t="s">
        <v>110</v>
      </c>
      <c r="PQ111" s="1">
        <v>37824</v>
      </c>
      <c r="PR111" t="s">
        <v>177</v>
      </c>
      <c r="PS111" s="1">
        <v>41374</v>
      </c>
      <c r="PT111" t="s">
        <v>105</v>
      </c>
      <c r="PU111" s="1">
        <v>41388</v>
      </c>
      <c r="PV111" t="s">
        <v>112</v>
      </c>
      <c r="PW111" s="1">
        <v>41386</v>
      </c>
      <c r="PX111" t="s">
        <v>112</v>
      </c>
      <c r="PY111" s="1">
        <v>41396</v>
      </c>
      <c r="PZ111" t="s">
        <v>112</v>
      </c>
      <c r="QA111" s="1">
        <v>41353</v>
      </c>
      <c r="QB111" t="s">
        <v>108</v>
      </c>
      <c r="QC111" s="1">
        <v>41310</v>
      </c>
      <c r="QD111" t="s">
        <v>113</v>
      </c>
      <c r="QE111" s="1">
        <v>41396</v>
      </c>
      <c r="QF111" t="s">
        <v>112</v>
      </c>
      <c r="QG111" s="1">
        <v>37811</v>
      </c>
      <c r="QH111" t="s">
        <v>177</v>
      </c>
      <c r="QI111" s="1">
        <v>38652</v>
      </c>
      <c r="QJ111" t="s">
        <v>166</v>
      </c>
      <c r="QK111" s="1">
        <v>41382</v>
      </c>
      <c r="QL111" t="s">
        <v>112</v>
      </c>
      <c r="QM111" s="1">
        <v>41361</v>
      </c>
      <c r="QN111" t="s">
        <v>110</v>
      </c>
      <c r="QO111" s="1">
        <v>41389</v>
      </c>
      <c r="QP111" t="s">
        <v>112</v>
      </c>
      <c r="QQ111" s="1">
        <v>41576</v>
      </c>
      <c r="QR111" t="s">
        <v>112</v>
      </c>
      <c r="QS111" s="1">
        <v>41381</v>
      </c>
      <c r="QT111" t="s">
        <v>112</v>
      </c>
      <c r="QU111" s="1">
        <v>41388</v>
      </c>
      <c r="QV111" t="s">
        <v>112</v>
      </c>
      <c r="QW111" s="1">
        <v>41402</v>
      </c>
      <c r="QX111" t="s">
        <v>112</v>
      </c>
      <c r="QY111" s="1">
        <v>41381</v>
      </c>
      <c r="QZ111" t="s">
        <v>112</v>
      </c>
      <c r="RA111" s="1">
        <v>41311</v>
      </c>
      <c r="RB111" t="s">
        <v>108</v>
      </c>
      <c r="RC111" s="1">
        <v>37823</v>
      </c>
      <c r="RD111" t="s">
        <v>177</v>
      </c>
      <c r="RG111" s="1">
        <v>41395</v>
      </c>
      <c r="RH111" t="s">
        <v>112</v>
      </c>
      <c r="RI111" s="1">
        <v>41396</v>
      </c>
      <c r="RJ111" t="s">
        <v>108</v>
      </c>
      <c r="RK111" s="1">
        <v>41388</v>
      </c>
      <c r="RL111" t="s">
        <v>112</v>
      </c>
      <c r="RM111" s="1">
        <v>41388</v>
      </c>
      <c r="RN111" t="s">
        <v>112</v>
      </c>
      <c r="RO111" s="1">
        <v>37755</v>
      </c>
      <c r="RP111" t="s">
        <v>178</v>
      </c>
      <c r="RQ111" s="1">
        <v>41331</v>
      </c>
      <c r="RR111" t="s">
        <v>114</v>
      </c>
      <c r="RS111" s="1">
        <v>41207</v>
      </c>
      <c r="RT111" t="s">
        <v>117</v>
      </c>
      <c r="RU111" s="1">
        <v>37741</v>
      </c>
      <c r="RV111" t="s">
        <v>178</v>
      </c>
      <c r="RW111" s="1">
        <v>41207</v>
      </c>
      <c r="RX111" t="s">
        <v>117</v>
      </c>
      <c r="RY111" s="1">
        <v>41296</v>
      </c>
      <c r="RZ111" t="s">
        <v>114</v>
      </c>
      <c r="SA111" s="1">
        <v>41752</v>
      </c>
      <c r="SB111" t="s">
        <v>113</v>
      </c>
      <c r="SC111" s="1">
        <v>40597</v>
      </c>
      <c r="SD111" t="s">
        <v>131</v>
      </c>
      <c r="SE111" s="1">
        <v>41366</v>
      </c>
      <c r="SF111" t="s">
        <v>114</v>
      </c>
      <c r="SG111" s="1">
        <v>41394</v>
      </c>
      <c r="SH111" t="s">
        <v>112</v>
      </c>
      <c r="SI111" s="1">
        <v>41311</v>
      </c>
      <c r="SJ111" t="s">
        <v>114</v>
      </c>
      <c r="SK111" s="1">
        <v>41395</v>
      </c>
      <c r="SL111" t="s">
        <v>112</v>
      </c>
      <c r="SM111" s="1">
        <v>41318</v>
      </c>
      <c r="SN111" t="s">
        <v>108</v>
      </c>
      <c r="SO111" s="1">
        <v>41333</v>
      </c>
      <c r="SP111" t="s">
        <v>105</v>
      </c>
      <c r="SQ111" s="1">
        <v>41383</v>
      </c>
      <c r="SR111" t="s">
        <v>112</v>
      </c>
      <c r="SS111" s="1">
        <v>41381</v>
      </c>
      <c r="ST111" t="s">
        <v>112</v>
      </c>
      <c r="SU111" s="1">
        <v>41387</v>
      </c>
      <c r="SV111" t="s">
        <v>112</v>
      </c>
      <c r="SW111" s="1">
        <v>41309</v>
      </c>
      <c r="SX111" t="s">
        <v>112</v>
      </c>
      <c r="SY111" s="1">
        <v>41387</v>
      </c>
      <c r="SZ111" t="s">
        <v>112</v>
      </c>
      <c r="TC111" s="1">
        <v>41403</v>
      </c>
      <c r="TD111" t="s">
        <v>112</v>
      </c>
      <c r="TE111" s="1">
        <v>41397</v>
      </c>
      <c r="TF111" t="s">
        <v>112</v>
      </c>
      <c r="TG111" s="1">
        <v>41317</v>
      </c>
      <c r="TH111" t="s">
        <v>114</v>
      </c>
      <c r="TI111" s="1">
        <v>41382</v>
      </c>
      <c r="TJ111" t="s">
        <v>112</v>
      </c>
      <c r="TK111" s="1">
        <v>40988</v>
      </c>
      <c r="TL111" t="s">
        <v>114</v>
      </c>
      <c r="TO111" s="1">
        <v>41304</v>
      </c>
      <c r="TP111" t="s">
        <v>112</v>
      </c>
      <c r="TQ111" s="1">
        <v>41381</v>
      </c>
      <c r="TR111" t="s">
        <v>112</v>
      </c>
      <c r="TS111" s="1">
        <v>41386</v>
      </c>
      <c r="TT111" t="s">
        <v>112</v>
      </c>
      <c r="TU111" s="1">
        <v>41382</v>
      </c>
      <c r="TV111" t="s">
        <v>112</v>
      </c>
      <c r="TY111" s="1">
        <v>41386</v>
      </c>
      <c r="TZ111" t="s">
        <v>112</v>
      </c>
      <c r="UA111" s="1">
        <v>40934</v>
      </c>
      <c r="UB111" t="s">
        <v>122</v>
      </c>
      <c r="UC111" s="1">
        <v>41330</v>
      </c>
      <c r="UD111" t="s">
        <v>105</v>
      </c>
      <c r="UE111" s="1">
        <v>37819</v>
      </c>
      <c r="UF111" t="s">
        <v>177</v>
      </c>
      <c r="UG111" s="1">
        <v>41302</v>
      </c>
      <c r="UH111" t="s">
        <v>113</v>
      </c>
      <c r="UI111" s="1">
        <v>41396</v>
      </c>
      <c r="UJ111" t="s">
        <v>112</v>
      </c>
      <c r="UK111" s="1">
        <v>41379</v>
      </c>
      <c r="UL111" t="s">
        <v>112</v>
      </c>
      <c r="UM111" s="1">
        <v>41394</v>
      </c>
      <c r="UN111" t="s">
        <v>111</v>
      </c>
      <c r="UO111" s="1">
        <v>41396</v>
      </c>
      <c r="UP111" t="s">
        <v>112</v>
      </c>
      <c r="US111" s="1">
        <v>41759</v>
      </c>
      <c r="UT111" t="s">
        <v>112</v>
      </c>
      <c r="UU111" s="1">
        <v>37916</v>
      </c>
      <c r="UV111" t="s">
        <v>176</v>
      </c>
      <c r="UW111" s="1">
        <v>41353</v>
      </c>
      <c r="UX111" t="s">
        <v>108</v>
      </c>
      <c r="UY111" s="1">
        <v>41331</v>
      </c>
      <c r="UZ111" t="s">
        <v>114</v>
      </c>
      <c r="VA111" s="1">
        <v>41395</v>
      </c>
      <c r="VB111" t="s">
        <v>112</v>
      </c>
      <c r="VC111" s="1">
        <v>41326</v>
      </c>
      <c r="VD111" t="s">
        <v>105</v>
      </c>
      <c r="VE111" s="1">
        <v>41401</v>
      </c>
      <c r="VF111" t="s">
        <v>112</v>
      </c>
      <c r="VG111" s="1">
        <v>41325</v>
      </c>
      <c r="VH111" t="s">
        <v>114</v>
      </c>
      <c r="VI111" s="1">
        <v>41304</v>
      </c>
      <c r="VJ111" t="s">
        <v>108</v>
      </c>
      <c r="VK111" s="1">
        <v>41388</v>
      </c>
      <c r="VL111" t="s">
        <v>108</v>
      </c>
      <c r="VM111" s="1">
        <v>41394</v>
      </c>
      <c r="VN111" t="s">
        <v>112</v>
      </c>
      <c r="VO111" s="1">
        <v>41388</v>
      </c>
      <c r="VP111" t="s">
        <v>108</v>
      </c>
      <c r="VQ111" s="1">
        <v>41383</v>
      </c>
      <c r="VR111" t="s">
        <v>112</v>
      </c>
      <c r="VS111" s="1">
        <v>41389</v>
      </c>
      <c r="VT111" t="s">
        <v>112</v>
      </c>
      <c r="VU111" s="1">
        <v>41400</v>
      </c>
      <c r="VV111" t="s">
        <v>108</v>
      </c>
      <c r="VW111" s="1">
        <v>41400</v>
      </c>
      <c r="VX111" t="s">
        <v>112</v>
      </c>
      <c r="VY111" s="1">
        <v>41310</v>
      </c>
      <c r="VZ111" t="s">
        <v>113</v>
      </c>
      <c r="WA111" s="1">
        <v>41340</v>
      </c>
      <c r="WB111" t="s">
        <v>105</v>
      </c>
      <c r="WC111" s="1">
        <v>41304</v>
      </c>
      <c r="WD111" t="s">
        <v>114</v>
      </c>
      <c r="WE111" s="1">
        <v>37742</v>
      </c>
      <c r="WF111" t="s">
        <v>178</v>
      </c>
      <c r="WG111" s="1">
        <v>41389</v>
      </c>
      <c r="WH111" t="s">
        <v>112</v>
      </c>
      <c r="WI111" s="1">
        <v>41383</v>
      </c>
      <c r="WJ111" t="s">
        <v>112</v>
      </c>
      <c r="WK111" s="1">
        <v>37823</v>
      </c>
      <c r="WL111" t="s">
        <v>177</v>
      </c>
      <c r="WM111" s="1">
        <v>37825</v>
      </c>
      <c r="WN111" t="s">
        <v>177</v>
      </c>
      <c r="WO111" s="1">
        <v>41324</v>
      </c>
      <c r="WP111" t="s">
        <v>114</v>
      </c>
      <c r="WQ111" s="1">
        <v>41387</v>
      </c>
      <c r="WR111" t="s">
        <v>112</v>
      </c>
      <c r="WS111" s="1">
        <v>41395</v>
      </c>
      <c r="WT111" t="s">
        <v>112</v>
      </c>
      <c r="WU111" s="1">
        <v>41396</v>
      </c>
      <c r="WV111" t="s">
        <v>112</v>
      </c>
      <c r="WY111" s="1">
        <v>41380</v>
      </c>
      <c r="WZ111" t="s">
        <v>112</v>
      </c>
      <c r="XA111" s="1">
        <v>41383</v>
      </c>
      <c r="XB111" t="s">
        <v>112</v>
      </c>
      <c r="XC111" s="1">
        <v>41379</v>
      </c>
      <c r="XD111" t="s">
        <v>112</v>
      </c>
      <c r="XE111" s="1">
        <v>41310</v>
      </c>
      <c r="XF111" t="s">
        <v>114</v>
      </c>
      <c r="XG111" s="1">
        <v>41374</v>
      </c>
      <c r="XH111" t="s">
        <v>112</v>
      </c>
      <c r="XI111" s="1">
        <v>41390</v>
      </c>
      <c r="XJ111" t="s">
        <v>112</v>
      </c>
      <c r="XK111" s="1">
        <v>37818</v>
      </c>
      <c r="XL111" t="s">
        <v>176</v>
      </c>
      <c r="XM111" s="1">
        <v>41382</v>
      </c>
      <c r="XN111" t="s">
        <v>112</v>
      </c>
      <c r="XO111" s="1">
        <v>41311</v>
      </c>
      <c r="XP111" t="s">
        <v>114</v>
      </c>
      <c r="XQ111" s="1">
        <v>41310</v>
      </c>
      <c r="XR111" t="s">
        <v>112</v>
      </c>
      <c r="XU111" s="1">
        <v>41394</v>
      </c>
      <c r="XV111" t="s">
        <v>112</v>
      </c>
      <c r="XW111" s="1">
        <v>41389</v>
      </c>
      <c r="XX111" t="s">
        <v>112</v>
      </c>
      <c r="XY111" s="1">
        <v>41381</v>
      </c>
      <c r="XZ111" t="s">
        <v>112</v>
      </c>
      <c r="YA111" s="1">
        <v>41382</v>
      </c>
      <c r="YB111" t="s">
        <v>112</v>
      </c>
      <c r="YE111" s="1">
        <v>41383</v>
      </c>
      <c r="YF111" t="s">
        <v>112</v>
      </c>
      <c r="YG111" s="1">
        <v>41389</v>
      </c>
      <c r="YH111" t="s">
        <v>112</v>
      </c>
      <c r="YI111" s="1">
        <v>41332</v>
      </c>
      <c r="YJ111" t="s">
        <v>105</v>
      </c>
      <c r="YK111" s="1">
        <v>41382</v>
      </c>
      <c r="YL111" t="s">
        <v>112</v>
      </c>
      <c r="YM111" s="1">
        <v>41396</v>
      </c>
      <c r="YN111" t="s">
        <v>108</v>
      </c>
      <c r="YO111" s="1">
        <v>41396</v>
      </c>
      <c r="YP111" t="s">
        <v>112</v>
      </c>
      <c r="YQ111" s="1">
        <v>41388</v>
      </c>
      <c r="YR111" t="s">
        <v>112</v>
      </c>
      <c r="YS111" s="1">
        <v>41382</v>
      </c>
      <c r="YT111" t="s">
        <v>112</v>
      </c>
      <c r="YU111" s="1">
        <v>41395</v>
      </c>
      <c r="YV111" t="s">
        <v>112</v>
      </c>
      <c r="YW111" s="1">
        <v>41395</v>
      </c>
      <c r="YX111" t="s">
        <v>112</v>
      </c>
      <c r="YY111" s="1">
        <v>41401</v>
      </c>
      <c r="YZ111" t="s">
        <v>112</v>
      </c>
      <c r="ZA111" s="1">
        <v>41352</v>
      </c>
      <c r="ZB111" t="s">
        <v>112</v>
      </c>
      <c r="ZC111" s="1">
        <v>41389</v>
      </c>
      <c r="ZD111" t="s">
        <v>112</v>
      </c>
      <c r="ZE111" s="1">
        <v>41388</v>
      </c>
      <c r="ZF111" t="s">
        <v>112</v>
      </c>
      <c r="ZG111" s="1">
        <v>41381</v>
      </c>
      <c r="ZH111" t="s">
        <v>112</v>
      </c>
      <c r="ZI111" s="1">
        <v>41389</v>
      </c>
      <c r="ZJ111" t="s">
        <v>112</v>
      </c>
      <c r="ZK111" s="1">
        <v>37769</v>
      </c>
      <c r="ZL111" t="s">
        <v>177</v>
      </c>
      <c r="ZM111" s="1">
        <v>41389</v>
      </c>
      <c r="ZN111" t="s">
        <v>112</v>
      </c>
      <c r="ZQ111" s="1">
        <v>34949</v>
      </c>
      <c r="ZR111" t="s">
        <v>471</v>
      </c>
      <c r="ZS111" s="1">
        <v>41383</v>
      </c>
      <c r="ZT111" t="s">
        <v>112</v>
      </c>
      <c r="ZU111" s="1">
        <v>41211</v>
      </c>
      <c r="ZV111" t="s">
        <v>112</v>
      </c>
      <c r="ZW111" s="1">
        <v>41388</v>
      </c>
      <c r="ZX111" t="s">
        <v>112</v>
      </c>
      <c r="AAA111" s="1">
        <v>41388</v>
      </c>
      <c r="AAB111" t="s">
        <v>112</v>
      </c>
      <c r="AAC111" s="1">
        <v>41388</v>
      </c>
      <c r="AAD111" t="s">
        <v>110</v>
      </c>
      <c r="AAE111" s="1">
        <v>37727</v>
      </c>
      <c r="AAF111" t="s">
        <v>176</v>
      </c>
      <c r="AAG111" s="1">
        <v>41396</v>
      </c>
      <c r="AAH111" t="s">
        <v>112</v>
      </c>
      <c r="AAM111" s="1">
        <v>41390</v>
      </c>
      <c r="AAN111" t="s">
        <v>112</v>
      </c>
      <c r="AAO111" s="1">
        <v>41325</v>
      </c>
      <c r="AAP111" t="s">
        <v>112</v>
      </c>
      <c r="AAQ111" s="1">
        <v>41382</v>
      </c>
      <c r="AAR111" t="s">
        <v>112</v>
      </c>
      <c r="AAS111" s="1">
        <v>37735</v>
      </c>
      <c r="AAT111" t="s">
        <v>175</v>
      </c>
      <c r="AAU111" s="1">
        <v>41389</v>
      </c>
      <c r="AAV111" t="s">
        <v>112</v>
      </c>
      <c r="AAW111" s="1">
        <v>41305</v>
      </c>
      <c r="AAX111" t="s">
        <v>114</v>
      </c>
      <c r="ABA111" s="1">
        <v>41387</v>
      </c>
      <c r="ABB111" t="s">
        <v>112</v>
      </c>
      <c r="ABC111" s="1">
        <v>41676</v>
      </c>
      <c r="ABD111" t="s">
        <v>110</v>
      </c>
      <c r="ABE111" s="1">
        <v>41376</v>
      </c>
      <c r="ABF111" t="s">
        <v>112</v>
      </c>
      <c r="ABG111" s="1">
        <v>41394</v>
      </c>
      <c r="ABH111" t="s">
        <v>112</v>
      </c>
      <c r="ABI111" s="1">
        <v>41304</v>
      </c>
      <c r="ABJ111" t="s">
        <v>112</v>
      </c>
      <c r="ABM111" s="1">
        <v>41395</v>
      </c>
      <c r="ABN111" t="s">
        <v>112</v>
      </c>
      <c r="ABO111" s="1">
        <v>41394</v>
      </c>
      <c r="ABP111" t="s">
        <v>112</v>
      </c>
      <c r="ABQ111" s="1">
        <v>41383</v>
      </c>
      <c r="ABR111" t="s">
        <v>112</v>
      </c>
      <c r="ABU111" s="1">
        <v>41388</v>
      </c>
      <c r="ABV111" t="s">
        <v>112</v>
      </c>
      <c r="ABW111" s="1">
        <v>41375</v>
      </c>
      <c r="ABX111" t="s">
        <v>112</v>
      </c>
      <c r="ABY111" s="1">
        <v>41394</v>
      </c>
      <c r="ABZ111" t="s">
        <v>112</v>
      </c>
      <c r="ACA111" s="1">
        <v>41395</v>
      </c>
      <c r="ACB111" t="s">
        <v>112</v>
      </c>
      <c r="ACC111" s="1">
        <v>41397</v>
      </c>
      <c r="ACD111" t="s">
        <v>112</v>
      </c>
      <c r="ACE111" s="1">
        <v>41401</v>
      </c>
      <c r="ACF111" t="s">
        <v>112</v>
      </c>
      <c r="ACG111" s="1">
        <v>42151</v>
      </c>
      <c r="ACH111" t="s">
        <v>114</v>
      </c>
      <c r="ACI111" s="1">
        <v>41347</v>
      </c>
      <c r="ACJ111" t="s">
        <v>105</v>
      </c>
      <c r="ACK111" s="1">
        <v>41334</v>
      </c>
      <c r="ACL111" t="s">
        <v>105</v>
      </c>
      <c r="ACM111" s="1">
        <v>41331</v>
      </c>
      <c r="ACN111" t="s">
        <v>114</v>
      </c>
      <c r="ACQ111" s="1">
        <v>41381</v>
      </c>
      <c r="ACR111" t="s">
        <v>112</v>
      </c>
      <c r="ACS111" s="1">
        <v>41297</v>
      </c>
      <c r="ACT111" t="s">
        <v>110</v>
      </c>
      <c r="ACU111" s="1">
        <v>37818</v>
      </c>
      <c r="ACV111" t="s">
        <v>177</v>
      </c>
      <c r="ACW111" s="1">
        <v>41319</v>
      </c>
      <c r="ACX111" t="s">
        <v>114</v>
      </c>
      <c r="ACY111" s="1">
        <v>41305</v>
      </c>
      <c r="ACZ111" t="s">
        <v>114</v>
      </c>
      <c r="ADA111" s="1">
        <v>41395</v>
      </c>
      <c r="ADB111" t="s">
        <v>112</v>
      </c>
      <c r="ADC111" s="1">
        <v>41393</v>
      </c>
      <c r="ADD111" t="s">
        <v>112</v>
      </c>
      <c r="ADE111" s="1">
        <v>37824</v>
      </c>
      <c r="ADF111" t="s">
        <v>177</v>
      </c>
      <c r="ADG111" s="1">
        <v>41296</v>
      </c>
      <c r="ADH111" t="s">
        <v>114</v>
      </c>
      <c r="ADI111" s="1">
        <v>41353</v>
      </c>
      <c r="ADJ111" t="s">
        <v>112</v>
      </c>
      <c r="ADK111" s="1">
        <v>37831</v>
      </c>
      <c r="ADL111" t="s">
        <v>177</v>
      </c>
      <c r="ADM111" s="1">
        <v>41389</v>
      </c>
      <c r="ADN111" t="s">
        <v>112</v>
      </c>
      <c r="ADQ111" s="1">
        <v>41389</v>
      </c>
      <c r="ADR111" t="s">
        <v>108</v>
      </c>
      <c r="ADS111" s="1">
        <v>41304</v>
      </c>
      <c r="ADT111" t="s">
        <v>114</v>
      </c>
      <c r="ADU111" s="1">
        <v>41319</v>
      </c>
      <c r="ADV111" t="s">
        <v>114</v>
      </c>
      <c r="ADW111" s="1">
        <v>41312</v>
      </c>
      <c r="ADX111" t="s">
        <v>114</v>
      </c>
      <c r="ADY111" s="1">
        <v>41394</v>
      </c>
      <c r="ADZ111" t="s">
        <v>112</v>
      </c>
      <c r="AEA111" s="1">
        <v>41390</v>
      </c>
      <c r="AEB111" t="s">
        <v>112</v>
      </c>
      <c r="AEC111" s="1">
        <v>41382</v>
      </c>
      <c r="AED111" t="s">
        <v>112</v>
      </c>
      <c r="AEG111" s="1">
        <v>37826</v>
      </c>
      <c r="AEH111" t="s">
        <v>177</v>
      </c>
      <c r="AEI111" s="1">
        <v>41394</v>
      </c>
      <c r="AEJ111" t="s">
        <v>110</v>
      </c>
      <c r="AEK111" s="1">
        <v>41331</v>
      </c>
      <c r="AEL111" t="s">
        <v>112</v>
      </c>
      <c r="AEM111" s="1">
        <v>41390</v>
      </c>
      <c r="AEN111" t="s">
        <v>112</v>
      </c>
      <c r="AEO111" s="1">
        <v>41319</v>
      </c>
      <c r="AEP111" t="s">
        <v>114</v>
      </c>
      <c r="AEQ111" s="1">
        <v>41298</v>
      </c>
      <c r="AER111" t="s">
        <v>112</v>
      </c>
      <c r="AEU111" s="1">
        <v>41326</v>
      </c>
      <c r="AEV111" t="s">
        <v>114</v>
      </c>
      <c r="AEW111" s="1">
        <v>37826</v>
      </c>
      <c r="AEX111" t="s">
        <v>177</v>
      </c>
      <c r="AEY111" s="1">
        <v>41382</v>
      </c>
      <c r="AEZ111" t="s">
        <v>112</v>
      </c>
      <c r="AFA111" s="1">
        <v>41380</v>
      </c>
      <c r="AFB111" t="s">
        <v>112</v>
      </c>
      <c r="AFC111" s="1">
        <v>41397</v>
      </c>
      <c r="AFD111" t="s">
        <v>112</v>
      </c>
      <c r="AFE111" s="1">
        <v>41452</v>
      </c>
      <c r="AFF111" t="s">
        <v>106</v>
      </c>
      <c r="AFI111" s="1">
        <v>41331</v>
      </c>
      <c r="AFJ111" t="s">
        <v>105</v>
      </c>
      <c r="AFK111" s="1">
        <v>41325</v>
      </c>
      <c r="AFL111" t="s">
        <v>114</v>
      </c>
      <c r="AFM111" s="1">
        <v>41388</v>
      </c>
      <c r="AFN111" t="s">
        <v>112</v>
      </c>
      <c r="AFO111" s="1">
        <v>41318</v>
      </c>
      <c r="AFP111" t="s">
        <v>113</v>
      </c>
      <c r="AFQ111" s="1">
        <v>41396</v>
      </c>
      <c r="AFR111" t="s">
        <v>112</v>
      </c>
      <c r="AFS111" s="1">
        <v>41360</v>
      </c>
      <c r="AFT111" t="s">
        <v>108</v>
      </c>
      <c r="AFU111" s="1">
        <v>41340</v>
      </c>
      <c r="AFV111" t="s">
        <v>112</v>
      </c>
      <c r="AFW111" s="1">
        <v>41332</v>
      </c>
      <c r="AFX111" t="s">
        <v>114</v>
      </c>
      <c r="AFY111" s="1">
        <v>41390</v>
      </c>
      <c r="AFZ111" t="s">
        <v>112</v>
      </c>
      <c r="AGA111" s="1">
        <v>37742</v>
      </c>
      <c r="AGB111" t="s">
        <v>178</v>
      </c>
      <c r="AGC111" s="1">
        <v>37846</v>
      </c>
      <c r="AGD111" t="s">
        <v>176</v>
      </c>
      <c r="AGE111" s="1">
        <v>41382</v>
      </c>
      <c r="AGF111" t="s">
        <v>112</v>
      </c>
      <c r="AGG111" s="1">
        <v>41387</v>
      </c>
      <c r="AGH111" t="s">
        <v>112</v>
      </c>
      <c r="AGI111" s="1">
        <v>41395</v>
      </c>
      <c r="AGJ111" t="s">
        <v>108</v>
      </c>
      <c r="AGK111" s="1">
        <v>37824</v>
      </c>
      <c r="AGL111" t="s">
        <v>177</v>
      </c>
      <c r="AGM111" s="1">
        <v>41388</v>
      </c>
      <c r="AGN111" t="s">
        <v>112</v>
      </c>
      <c r="AGO111" s="1">
        <v>41305</v>
      </c>
      <c r="AGP111" t="s">
        <v>108</v>
      </c>
      <c r="AGQ111" s="1">
        <v>41324</v>
      </c>
      <c r="AGR111" t="s">
        <v>112</v>
      </c>
      <c r="AGS111" s="1">
        <v>41382</v>
      </c>
      <c r="AGT111" t="s">
        <v>112</v>
      </c>
      <c r="AGU111" s="1">
        <v>41389</v>
      </c>
      <c r="AGV111" t="s">
        <v>112</v>
      </c>
      <c r="AGY111" s="1">
        <v>41382</v>
      </c>
      <c r="AGZ111" t="s">
        <v>112</v>
      </c>
      <c r="AHA111" s="1">
        <v>41388</v>
      </c>
      <c r="AHB111" t="s">
        <v>112</v>
      </c>
      <c r="AHC111" s="1">
        <v>41389</v>
      </c>
      <c r="AHD111" t="s">
        <v>112</v>
      </c>
      <c r="AHE111" s="1">
        <v>41333</v>
      </c>
      <c r="AHF111" t="s">
        <v>105</v>
      </c>
      <c r="AHG111" s="1">
        <v>41326</v>
      </c>
      <c r="AHH111" t="s">
        <v>112</v>
      </c>
      <c r="AHI111" s="1">
        <v>41570</v>
      </c>
      <c r="AHJ111" t="s">
        <v>108</v>
      </c>
      <c r="AHM111" s="1">
        <v>41396</v>
      </c>
      <c r="AHN111" t="s">
        <v>112</v>
      </c>
      <c r="AHO111" s="1">
        <v>41681</v>
      </c>
      <c r="AHP111" t="s">
        <v>104</v>
      </c>
      <c r="AHQ111" s="1">
        <v>41318</v>
      </c>
      <c r="AHR111" t="s">
        <v>110</v>
      </c>
      <c r="AHU111" s="1">
        <v>41479</v>
      </c>
      <c r="AHV111" t="s">
        <v>109</v>
      </c>
      <c r="AHW111" s="1">
        <v>41395</v>
      </c>
      <c r="AHX111" t="s">
        <v>112</v>
      </c>
      <c r="AHY111" s="1">
        <v>41298</v>
      </c>
      <c r="AHZ111" t="s">
        <v>114</v>
      </c>
      <c r="AIA111" s="1">
        <v>41396</v>
      </c>
      <c r="AIB111" t="s">
        <v>112</v>
      </c>
      <c r="AIC111" s="1">
        <v>41374</v>
      </c>
      <c r="AID111" t="s">
        <v>105</v>
      </c>
      <c r="AIE111" s="1">
        <v>38476</v>
      </c>
      <c r="AIF111" t="s">
        <v>173</v>
      </c>
      <c r="AIG111" s="1">
        <v>41387</v>
      </c>
      <c r="AIH111" t="s">
        <v>112</v>
      </c>
      <c r="AII111" s="1">
        <v>41382</v>
      </c>
      <c r="AIJ111" t="s">
        <v>112</v>
      </c>
      <c r="AIK111" s="1">
        <v>41382</v>
      </c>
      <c r="AIL111" t="s">
        <v>112</v>
      </c>
      <c r="AIM111" s="1">
        <v>41402</v>
      </c>
      <c r="AIN111" t="s">
        <v>112</v>
      </c>
      <c r="AIO111" s="1">
        <v>37837</v>
      </c>
      <c r="AIP111" t="s">
        <v>177</v>
      </c>
      <c r="AIQ111" s="1">
        <v>41297</v>
      </c>
      <c r="AIR111" t="s">
        <v>112</v>
      </c>
      <c r="AIS111" s="1">
        <v>41393</v>
      </c>
      <c r="AIT111" t="s">
        <v>112</v>
      </c>
      <c r="AIU111" s="1">
        <v>41387</v>
      </c>
      <c r="AIV111" t="s">
        <v>112</v>
      </c>
      <c r="AIW111" s="1">
        <v>41374</v>
      </c>
      <c r="AIX111" t="s">
        <v>112</v>
      </c>
      <c r="AIY111" s="1">
        <v>41326</v>
      </c>
      <c r="AIZ111" t="s">
        <v>112</v>
      </c>
      <c r="AJA111" s="1">
        <v>41838</v>
      </c>
      <c r="AJB111" t="s">
        <v>112</v>
      </c>
      <c r="AJC111" s="1">
        <v>41397</v>
      </c>
      <c r="AJD111" t="s">
        <v>112</v>
      </c>
      <c r="AJE111" s="1">
        <v>41390</v>
      </c>
      <c r="AJF111" t="s">
        <v>112</v>
      </c>
      <c r="AJG111" s="1">
        <v>41332</v>
      </c>
      <c r="AJH111" t="s">
        <v>105</v>
      </c>
      <c r="AJI111" s="1">
        <v>41348</v>
      </c>
      <c r="AJJ111" t="s">
        <v>112</v>
      </c>
      <c r="AJK111" s="1">
        <v>41382</v>
      </c>
      <c r="AJL111" t="s">
        <v>112</v>
      </c>
      <c r="AJM111" s="1">
        <v>41768</v>
      </c>
      <c r="AJN111" t="s">
        <v>112</v>
      </c>
      <c r="AJO111" s="1">
        <v>37762</v>
      </c>
      <c r="AJP111" t="s">
        <v>176</v>
      </c>
      <c r="AJQ111" s="1">
        <v>41318</v>
      </c>
      <c r="AJR111" t="s">
        <v>114</v>
      </c>
      <c r="AJS111" s="1">
        <v>41403</v>
      </c>
      <c r="AJT111" t="s">
        <v>112</v>
      </c>
      <c r="AJU111" s="1">
        <v>41311</v>
      </c>
      <c r="AJV111" t="s">
        <v>114</v>
      </c>
      <c r="AJW111" s="1">
        <v>41394</v>
      </c>
      <c r="AJX111" t="s">
        <v>112</v>
      </c>
      <c r="AJY111" s="1">
        <v>41361</v>
      </c>
      <c r="AJZ111" t="s">
        <v>114</v>
      </c>
      <c r="AKA111" s="1">
        <v>41324</v>
      </c>
      <c r="AKB111" t="s">
        <v>114</v>
      </c>
      <c r="AKC111" s="1">
        <v>41387</v>
      </c>
      <c r="AKD111" t="s">
        <v>112</v>
      </c>
      <c r="AKE111" s="1">
        <v>41381</v>
      </c>
      <c r="AKF111" t="s">
        <v>112</v>
      </c>
      <c r="AKG111" s="1">
        <v>41395</v>
      </c>
      <c r="AKH111" t="s">
        <v>112</v>
      </c>
      <c r="AKI111" s="1">
        <v>41389</v>
      </c>
      <c r="AKJ111" t="s">
        <v>112</v>
      </c>
      <c r="AKM111" s="1">
        <v>41389</v>
      </c>
      <c r="AKN111" t="s">
        <v>112</v>
      </c>
      <c r="AKO111" s="1">
        <v>41358</v>
      </c>
      <c r="AKP111" t="s">
        <v>105</v>
      </c>
      <c r="AKQ111" s="1">
        <v>41320</v>
      </c>
      <c r="AKR111" t="s">
        <v>110</v>
      </c>
      <c r="AKS111" s="1">
        <v>41395</v>
      </c>
      <c r="AKT111" t="s">
        <v>112</v>
      </c>
      <c r="AKU111" s="1">
        <v>41354</v>
      </c>
      <c r="AKV111" t="s">
        <v>105</v>
      </c>
      <c r="AKW111" s="1">
        <v>41326</v>
      </c>
      <c r="AKX111" t="s">
        <v>110</v>
      </c>
      <c r="AKY111" s="1">
        <v>41388</v>
      </c>
      <c r="AKZ111" t="s">
        <v>110</v>
      </c>
      <c r="ALA111" s="1">
        <v>41311</v>
      </c>
      <c r="ALB111" t="s">
        <v>114</v>
      </c>
      <c r="ALC111" s="1">
        <v>41381</v>
      </c>
      <c r="ALD111" t="s">
        <v>112</v>
      </c>
      <c r="ALE111" s="1">
        <v>41406</v>
      </c>
      <c r="ALF111" t="s">
        <v>112</v>
      </c>
      <c r="ALG111" s="1">
        <v>41388</v>
      </c>
      <c r="ALH111" t="s">
        <v>108</v>
      </c>
      <c r="ALM111" s="1">
        <v>41388</v>
      </c>
      <c r="ALN111" t="s">
        <v>110</v>
      </c>
      <c r="ALO111" s="1">
        <v>37826</v>
      </c>
      <c r="ALP111" t="s">
        <v>177</v>
      </c>
      <c r="ALQ111" s="1">
        <v>37742</v>
      </c>
      <c r="ALR111" t="s">
        <v>178</v>
      </c>
      <c r="ALS111" s="1">
        <v>37742</v>
      </c>
      <c r="ALT111" t="s">
        <v>176</v>
      </c>
      <c r="ALU111" s="1">
        <v>41380</v>
      </c>
      <c r="ALV111" t="s">
        <v>112</v>
      </c>
      <c r="ALW111" s="1">
        <v>41387</v>
      </c>
      <c r="ALX111" t="s">
        <v>112</v>
      </c>
      <c r="ALY111" s="1">
        <v>37819</v>
      </c>
      <c r="ALZ111" t="s">
        <v>177</v>
      </c>
      <c r="AMA111" s="1">
        <v>41204</v>
      </c>
      <c r="AMB111" t="s">
        <v>116</v>
      </c>
      <c r="AMC111" s="1">
        <v>41316</v>
      </c>
      <c r="AMD111" t="s">
        <v>114</v>
      </c>
      <c r="AME111" s="1">
        <v>41401</v>
      </c>
      <c r="AMF111" t="s">
        <v>112</v>
      </c>
      <c r="AMG111" s="1">
        <v>41396</v>
      </c>
      <c r="AMH111" t="s">
        <v>112</v>
      </c>
      <c r="AMI111" s="1">
        <v>37830</v>
      </c>
      <c r="AMJ111" t="s">
        <v>177</v>
      </c>
      <c r="AMK111" s="1">
        <v>41388</v>
      </c>
      <c r="AML111" t="s">
        <v>112</v>
      </c>
      <c r="AMM111" s="1">
        <v>41388</v>
      </c>
      <c r="AMN111" t="s">
        <v>112</v>
      </c>
      <c r="AMO111" s="1">
        <v>41324</v>
      </c>
      <c r="AMP111" t="s">
        <v>108</v>
      </c>
      <c r="AMS111" s="1">
        <v>41388</v>
      </c>
      <c r="AMT111" t="s">
        <v>112</v>
      </c>
      <c r="AMU111" s="1">
        <v>41396</v>
      </c>
      <c r="AMV111" t="s">
        <v>112</v>
      </c>
      <c r="AMW111" s="1">
        <v>41324</v>
      </c>
      <c r="AMX111" t="s">
        <v>114</v>
      </c>
    </row>
    <row r="112" spans="1:1040" x14ac:dyDescent="0.2">
      <c r="E112" s="1">
        <v>41589</v>
      </c>
      <c r="F112" t="s">
        <v>111</v>
      </c>
      <c r="G112" s="1">
        <v>41326</v>
      </c>
      <c r="H112" t="s">
        <v>113</v>
      </c>
      <c r="I112" s="1">
        <v>41305</v>
      </c>
      <c r="K112" s="1">
        <v>41296</v>
      </c>
      <c r="L112" t="s">
        <v>113</v>
      </c>
      <c r="O112" s="1">
        <v>41305</v>
      </c>
      <c r="P112" t="s">
        <v>113</v>
      </c>
      <c r="S112" s="1">
        <v>41234</v>
      </c>
      <c r="T112" t="s">
        <v>113</v>
      </c>
      <c r="U112" s="1">
        <v>41396</v>
      </c>
      <c r="V112" t="s">
        <v>111</v>
      </c>
      <c r="W112" s="1">
        <v>41326</v>
      </c>
      <c r="X112" t="s">
        <v>113</v>
      </c>
      <c r="Y112" s="1">
        <v>41302</v>
      </c>
      <c r="Z112" t="s">
        <v>113</v>
      </c>
      <c r="AA112" s="1">
        <v>41304</v>
      </c>
      <c r="AB112" t="s">
        <v>113</v>
      </c>
      <c r="AE112" s="1">
        <v>41319</v>
      </c>
      <c r="AF112" t="s">
        <v>115</v>
      </c>
      <c r="AG112" s="1">
        <v>41304</v>
      </c>
      <c r="AH112" t="s">
        <v>113</v>
      </c>
      <c r="AI112" s="1">
        <v>41319</v>
      </c>
      <c r="AJ112" t="s">
        <v>113</v>
      </c>
      <c r="AK112" s="1">
        <v>41305</v>
      </c>
      <c r="AL112" t="s">
        <v>113</v>
      </c>
      <c r="AM112" s="1">
        <v>41298</v>
      </c>
      <c r="AN112" t="s">
        <v>109</v>
      </c>
      <c r="AO112" s="1">
        <v>41255</v>
      </c>
      <c r="AP112" t="s">
        <v>111</v>
      </c>
      <c r="AQ112" s="1">
        <v>41292</v>
      </c>
      <c r="AR112" t="s">
        <v>109</v>
      </c>
      <c r="AS112" s="1">
        <v>37804</v>
      </c>
      <c r="AT112" t="s">
        <v>178</v>
      </c>
      <c r="AU112" s="1">
        <v>41290</v>
      </c>
      <c r="AV112" t="s">
        <v>113</v>
      </c>
      <c r="AW112" s="1">
        <v>41296</v>
      </c>
      <c r="AX112" t="s">
        <v>113</v>
      </c>
      <c r="AY112" s="1">
        <v>41298</v>
      </c>
      <c r="AZ112" t="s">
        <v>113</v>
      </c>
      <c r="BA112" s="1">
        <v>41229</v>
      </c>
      <c r="BB112" t="s">
        <v>109</v>
      </c>
      <c r="BC112" s="1">
        <v>41297</v>
      </c>
      <c r="BD112" t="s">
        <v>113</v>
      </c>
      <c r="BG112" s="1">
        <v>41311</v>
      </c>
      <c r="BH112" t="s">
        <v>113</v>
      </c>
      <c r="BK112" s="1">
        <v>41297</v>
      </c>
      <c r="BL112" t="s">
        <v>111</v>
      </c>
      <c r="BM112" s="1">
        <v>41326</v>
      </c>
      <c r="BN112" t="s">
        <v>113</v>
      </c>
      <c r="BQ112" s="1">
        <v>41310</v>
      </c>
      <c r="BR112" t="s">
        <v>113</v>
      </c>
      <c r="BS112" s="1">
        <v>41291</v>
      </c>
      <c r="BT112" t="s">
        <v>113</v>
      </c>
      <c r="BU112" s="1">
        <v>41311</v>
      </c>
      <c r="BV112" t="s">
        <v>113</v>
      </c>
      <c r="BW112" s="1">
        <v>41311</v>
      </c>
      <c r="BX112" t="s">
        <v>113</v>
      </c>
      <c r="BY112" s="1">
        <v>41303</v>
      </c>
      <c r="BZ112" t="s">
        <v>115</v>
      </c>
      <c r="CC112" s="1">
        <v>41298</v>
      </c>
      <c r="CD112" t="s">
        <v>113</v>
      </c>
      <c r="CE112" s="1">
        <v>37677</v>
      </c>
      <c r="CF112" t="s">
        <v>179</v>
      </c>
      <c r="CG112" s="1">
        <v>41360</v>
      </c>
      <c r="CH112" t="s">
        <v>106</v>
      </c>
      <c r="CI112" s="1">
        <v>41317</v>
      </c>
      <c r="CJ112" t="s">
        <v>113</v>
      </c>
      <c r="CK112" s="1">
        <v>41309</v>
      </c>
      <c r="CL112" t="s">
        <v>113</v>
      </c>
      <c r="CM112" s="1">
        <v>41219</v>
      </c>
      <c r="CN112" t="s">
        <v>113</v>
      </c>
      <c r="CO112" s="1">
        <v>41264</v>
      </c>
      <c r="CP112" t="s">
        <v>111</v>
      </c>
      <c r="CQ112" s="1">
        <v>41312</v>
      </c>
      <c r="CR112" t="s">
        <v>115</v>
      </c>
      <c r="CS112" s="1">
        <v>41305</v>
      </c>
      <c r="CT112" t="s">
        <v>114</v>
      </c>
      <c r="CU112" s="1">
        <v>37833</v>
      </c>
      <c r="CV112" t="s">
        <v>177</v>
      </c>
      <c r="CW112" s="1">
        <v>41285</v>
      </c>
      <c r="CX112" t="s">
        <v>113</v>
      </c>
      <c r="CY112" s="1">
        <v>41291</v>
      </c>
      <c r="CZ112" t="s">
        <v>113</v>
      </c>
      <c r="DA112" s="1">
        <v>41298</v>
      </c>
      <c r="DB112" t="s">
        <v>113</v>
      </c>
      <c r="DC112" s="1">
        <v>41317</v>
      </c>
      <c r="DD112" t="s">
        <v>113</v>
      </c>
      <c r="DE112" s="1">
        <v>41298</v>
      </c>
      <c r="DF112" t="s">
        <v>113</v>
      </c>
      <c r="DI112" s="1">
        <v>41305</v>
      </c>
      <c r="DJ112" t="s">
        <v>113</v>
      </c>
      <c r="DK112" s="1">
        <v>41332</v>
      </c>
      <c r="DL112" t="s">
        <v>106</v>
      </c>
      <c r="DM112" s="1">
        <v>41333</v>
      </c>
      <c r="DN112" t="s">
        <v>113</v>
      </c>
      <c r="DO112" s="1">
        <v>41303</v>
      </c>
      <c r="DP112" t="s">
        <v>113</v>
      </c>
      <c r="DQ112" s="1">
        <v>41319</v>
      </c>
      <c r="DR112" t="s">
        <v>113</v>
      </c>
      <c r="DS112" s="1">
        <v>37735</v>
      </c>
      <c r="DT112" t="s">
        <v>178</v>
      </c>
      <c r="DU112" s="1">
        <v>37820</v>
      </c>
      <c r="DV112" t="s">
        <v>177</v>
      </c>
      <c r="DW112" s="1">
        <v>41319</v>
      </c>
      <c r="DX112" t="s">
        <v>115</v>
      </c>
      <c r="EA112" s="1">
        <v>41296</v>
      </c>
      <c r="EB112" t="s">
        <v>113</v>
      </c>
      <c r="EC112" s="1">
        <v>41309</v>
      </c>
      <c r="ED112" t="s">
        <v>113</v>
      </c>
      <c r="EI112" s="1">
        <v>41303</v>
      </c>
      <c r="EJ112" t="s">
        <v>113</v>
      </c>
      <c r="EK112" s="1">
        <v>37733</v>
      </c>
      <c r="EL112" t="s">
        <v>178</v>
      </c>
      <c r="EM112" s="1">
        <v>41298</v>
      </c>
      <c r="EN112" t="s">
        <v>113</v>
      </c>
      <c r="EO112" s="1">
        <v>41221</v>
      </c>
      <c r="EP112" t="s">
        <v>109</v>
      </c>
      <c r="EQ112" s="1">
        <v>41232</v>
      </c>
      <c r="ER112" t="s">
        <v>113</v>
      </c>
      <c r="EU112" s="1">
        <v>41299</v>
      </c>
      <c r="EV112" t="s">
        <v>113</v>
      </c>
      <c r="EW112" s="1">
        <v>41316</v>
      </c>
      <c r="EX112" t="s">
        <v>113</v>
      </c>
      <c r="EY112" s="1">
        <v>41319</v>
      </c>
      <c r="EZ112" t="s">
        <v>115</v>
      </c>
      <c r="FA112" s="1">
        <v>41310</v>
      </c>
      <c r="FB112" t="s">
        <v>113</v>
      </c>
      <c r="FE112" s="1">
        <v>41332</v>
      </c>
      <c r="FF112" t="s">
        <v>106</v>
      </c>
      <c r="FG112" s="1">
        <v>41298</v>
      </c>
      <c r="FH112" t="s">
        <v>113</v>
      </c>
      <c r="FM112" s="1">
        <v>41326</v>
      </c>
      <c r="FN112" t="s">
        <v>113</v>
      </c>
      <c r="FO112" s="1">
        <v>41317</v>
      </c>
      <c r="FP112" t="s">
        <v>113</v>
      </c>
      <c r="FS112" s="1">
        <v>41326</v>
      </c>
      <c r="FT112" t="s">
        <v>114</v>
      </c>
      <c r="FU112" s="1">
        <v>41313</v>
      </c>
      <c r="FV112" t="s">
        <v>113</v>
      </c>
      <c r="FW112" s="1">
        <v>41213</v>
      </c>
      <c r="FX112" t="s">
        <v>111</v>
      </c>
      <c r="FY112" s="1">
        <v>37747</v>
      </c>
      <c r="FZ112" t="s">
        <v>178</v>
      </c>
      <c r="GC112" s="1">
        <v>41303</v>
      </c>
      <c r="GD112" t="s">
        <v>113</v>
      </c>
      <c r="GE112" s="1">
        <v>41304</v>
      </c>
      <c r="GF112" t="s">
        <v>113</v>
      </c>
      <c r="GG112" s="1">
        <v>41331</v>
      </c>
      <c r="GH112" t="s">
        <v>115</v>
      </c>
      <c r="GI112" s="1">
        <v>41324</v>
      </c>
      <c r="GJ112" t="s">
        <v>115</v>
      </c>
      <c r="GK112" s="1">
        <v>41317</v>
      </c>
      <c r="GL112" t="s">
        <v>113</v>
      </c>
      <c r="GM112" s="1">
        <v>41332</v>
      </c>
      <c r="GN112" t="s">
        <v>113</v>
      </c>
      <c r="GO112" s="1">
        <v>41263</v>
      </c>
      <c r="GP112" t="s">
        <v>109</v>
      </c>
      <c r="GQ112" s="1">
        <v>41317</v>
      </c>
      <c r="GR112" t="s">
        <v>113</v>
      </c>
      <c r="GS112" s="1">
        <v>41310</v>
      </c>
      <c r="GT112" t="s">
        <v>109</v>
      </c>
      <c r="GU112" s="1">
        <v>41298</v>
      </c>
      <c r="GV112" t="s">
        <v>113</v>
      </c>
      <c r="GW112" s="1">
        <v>41296</v>
      </c>
      <c r="GX112" t="s">
        <v>113</v>
      </c>
      <c r="GY112" s="1">
        <v>41291</v>
      </c>
      <c r="GZ112" t="s">
        <v>113</v>
      </c>
      <c r="HA112" s="1">
        <v>41310</v>
      </c>
      <c r="HB112" t="s">
        <v>115</v>
      </c>
      <c r="HC112" s="1">
        <v>41303</v>
      </c>
      <c r="HD112" t="s">
        <v>113</v>
      </c>
      <c r="HE112" s="1">
        <v>41309</v>
      </c>
      <c r="HF112" t="s">
        <v>115</v>
      </c>
      <c r="HI112" s="1">
        <v>41296</v>
      </c>
      <c r="HJ112" t="s">
        <v>113</v>
      </c>
      <c r="HK112" s="1">
        <v>41318</v>
      </c>
      <c r="HL112" t="s">
        <v>115</v>
      </c>
      <c r="HM112" s="1">
        <v>41305</v>
      </c>
      <c r="HN112" t="s">
        <v>115</v>
      </c>
      <c r="HQ112" s="1">
        <v>41290</v>
      </c>
      <c r="HR112" t="s">
        <v>113</v>
      </c>
      <c r="HS112" s="1">
        <v>41305</v>
      </c>
      <c r="HT112" t="s">
        <v>113</v>
      </c>
      <c r="HU112" s="1">
        <v>41317</v>
      </c>
      <c r="HV112" t="s">
        <v>113</v>
      </c>
      <c r="HW112" s="1">
        <v>41303</v>
      </c>
      <c r="HX112" t="s">
        <v>113</v>
      </c>
      <c r="HY112" s="1">
        <v>41296</v>
      </c>
      <c r="HZ112" t="s">
        <v>113</v>
      </c>
      <c r="IA112" s="1">
        <v>37733</v>
      </c>
      <c r="IB112" t="s">
        <v>178</v>
      </c>
      <c r="IC112" s="1">
        <v>41317</v>
      </c>
      <c r="ID112" t="s">
        <v>115</v>
      </c>
      <c r="IE112" s="1">
        <v>41263</v>
      </c>
      <c r="IF112" t="s">
        <v>111</v>
      </c>
      <c r="IG112" s="1">
        <v>41304</v>
      </c>
      <c r="IH112" t="s">
        <v>111</v>
      </c>
      <c r="II112" s="1">
        <v>41305</v>
      </c>
      <c r="IJ112" t="s">
        <v>113</v>
      </c>
      <c r="IK112" s="1">
        <v>41263</v>
      </c>
      <c r="IL112" t="s">
        <v>109</v>
      </c>
      <c r="IM112" s="1">
        <v>41309</v>
      </c>
      <c r="IN112" t="s">
        <v>111</v>
      </c>
      <c r="IO112" s="1">
        <v>41325</v>
      </c>
      <c r="IP112" t="s">
        <v>113</v>
      </c>
      <c r="IQ112" s="1">
        <v>41309</v>
      </c>
      <c r="IR112" t="s">
        <v>113</v>
      </c>
      <c r="IS112" s="1">
        <v>41318</v>
      </c>
      <c r="IT112" t="s">
        <v>114</v>
      </c>
      <c r="IU112" s="1">
        <v>41298</v>
      </c>
      <c r="IV112" t="s">
        <v>111</v>
      </c>
      <c r="IW112" s="1">
        <v>41116</v>
      </c>
      <c r="IX112" t="s">
        <v>115</v>
      </c>
      <c r="IY112" s="1">
        <v>41325</v>
      </c>
      <c r="IZ112" t="s">
        <v>115</v>
      </c>
      <c r="JC112" s="1">
        <v>41327</v>
      </c>
      <c r="JD112" t="s">
        <v>113</v>
      </c>
      <c r="JE112" s="1">
        <v>41302</v>
      </c>
      <c r="JF112" t="s">
        <v>113</v>
      </c>
      <c r="JI112" s="1">
        <v>41318</v>
      </c>
      <c r="JJ112" t="s">
        <v>113</v>
      </c>
      <c r="JK112" s="1">
        <v>41262</v>
      </c>
      <c r="JL112" t="s">
        <v>111</v>
      </c>
      <c r="JM112" s="1">
        <v>41319</v>
      </c>
      <c r="JN112" t="s">
        <v>113</v>
      </c>
      <c r="JO112" s="1">
        <v>41290</v>
      </c>
      <c r="JP112" t="s">
        <v>113</v>
      </c>
      <c r="JQ112" s="1">
        <v>41303</v>
      </c>
      <c r="JR112" t="s">
        <v>113</v>
      </c>
      <c r="JS112" s="1">
        <v>41298</v>
      </c>
      <c r="JT112" t="s">
        <v>113</v>
      </c>
      <c r="JU112" s="1">
        <v>42044</v>
      </c>
      <c r="JV112" t="s">
        <v>113</v>
      </c>
      <c r="JW112" s="1">
        <v>41253</v>
      </c>
      <c r="JX112" t="s">
        <v>111</v>
      </c>
      <c r="JY112" s="1">
        <v>41296</v>
      </c>
      <c r="JZ112" t="s">
        <v>113</v>
      </c>
      <c r="KA112" s="1">
        <v>41326</v>
      </c>
      <c r="KB112" t="s">
        <v>113</v>
      </c>
      <c r="KC112" s="1">
        <v>41319</v>
      </c>
      <c r="KD112" t="s">
        <v>115</v>
      </c>
      <c r="KE112" s="1">
        <v>37830</v>
      </c>
      <c r="KF112" t="s">
        <v>177</v>
      </c>
      <c r="KG112" s="1">
        <v>41297</v>
      </c>
      <c r="KH112" t="s">
        <v>113</v>
      </c>
      <c r="KK112" s="1">
        <v>41228</v>
      </c>
      <c r="KL112" t="s">
        <v>113</v>
      </c>
      <c r="KM112" s="1">
        <v>41298</v>
      </c>
      <c r="KN112" t="s">
        <v>113</v>
      </c>
      <c r="KO112" s="1">
        <v>41312</v>
      </c>
      <c r="KP112" t="s">
        <v>115</v>
      </c>
      <c r="KQ112" s="1">
        <v>41298</v>
      </c>
      <c r="KR112" t="s">
        <v>113</v>
      </c>
      <c r="KS112" s="1">
        <v>41303</v>
      </c>
      <c r="KT112" t="s">
        <v>111</v>
      </c>
      <c r="KU112" s="1">
        <v>41262</v>
      </c>
      <c r="KV112" t="s">
        <v>109</v>
      </c>
      <c r="KW112" s="1">
        <v>41297</v>
      </c>
      <c r="KX112" t="s">
        <v>113</v>
      </c>
      <c r="KY112" s="1">
        <v>41297</v>
      </c>
      <c r="KZ112" t="s">
        <v>111</v>
      </c>
      <c r="LA112" s="1">
        <v>41304</v>
      </c>
      <c r="LB112" t="s">
        <v>115</v>
      </c>
      <c r="LC112" s="1">
        <v>41326</v>
      </c>
      <c r="LD112" t="s">
        <v>113</v>
      </c>
      <c r="LE112" s="1">
        <v>41330</v>
      </c>
      <c r="LF112" t="s">
        <v>106</v>
      </c>
      <c r="LG112" s="1">
        <v>41309</v>
      </c>
      <c r="LH112" t="s">
        <v>113</v>
      </c>
      <c r="LI112" s="1">
        <v>37734</v>
      </c>
      <c r="LJ112" t="s">
        <v>177</v>
      </c>
      <c r="LO112" s="1">
        <v>41310</v>
      </c>
      <c r="LP112" t="s">
        <v>111</v>
      </c>
      <c r="LQ112" s="1">
        <v>41303</v>
      </c>
      <c r="LR112" t="s">
        <v>115</v>
      </c>
      <c r="LU112" s="1">
        <v>37656</v>
      </c>
      <c r="LV112" t="s">
        <v>179</v>
      </c>
      <c r="LY112" s="1">
        <v>37679</v>
      </c>
      <c r="LZ112" t="s">
        <v>178</v>
      </c>
      <c r="MA112" s="1">
        <v>41306</v>
      </c>
      <c r="MB112" t="s">
        <v>113</v>
      </c>
      <c r="MC112" s="1">
        <v>41305</v>
      </c>
      <c r="MD112" t="s">
        <v>115</v>
      </c>
      <c r="ME112" s="1">
        <v>41304</v>
      </c>
      <c r="MF112" t="s">
        <v>113</v>
      </c>
      <c r="MG112" s="1">
        <v>41302</v>
      </c>
      <c r="MH112" t="s">
        <v>115</v>
      </c>
      <c r="MI112" s="1">
        <v>41332</v>
      </c>
      <c r="MJ112" t="s">
        <v>115</v>
      </c>
      <c r="MM112" s="1">
        <v>41296</v>
      </c>
      <c r="MN112" t="s">
        <v>113</v>
      </c>
      <c r="MO112" s="1">
        <v>41263</v>
      </c>
      <c r="MP112" t="s">
        <v>109</v>
      </c>
      <c r="MQ112" s="1">
        <v>37699</v>
      </c>
      <c r="MR112" t="s">
        <v>177</v>
      </c>
      <c r="MS112" s="1">
        <v>41331</v>
      </c>
      <c r="MT112" t="s">
        <v>113</v>
      </c>
      <c r="MU112" s="1">
        <v>41297</v>
      </c>
      <c r="MV112" t="s">
        <v>113</v>
      </c>
      <c r="MY112" s="1">
        <v>41227</v>
      </c>
      <c r="MZ112" t="s">
        <v>113</v>
      </c>
      <c r="NA112" s="1">
        <v>41320</v>
      </c>
      <c r="NB112" t="s">
        <v>115</v>
      </c>
      <c r="NC112" s="1">
        <v>41312</v>
      </c>
      <c r="ND112" t="s">
        <v>113</v>
      </c>
      <c r="NE112" s="1">
        <v>41206</v>
      </c>
      <c r="NF112" t="s">
        <v>109</v>
      </c>
      <c r="NG112" s="1">
        <v>41319</v>
      </c>
      <c r="NH112" t="s">
        <v>115</v>
      </c>
      <c r="NI112" s="1">
        <v>41306</v>
      </c>
      <c r="NJ112" t="s">
        <v>113</v>
      </c>
      <c r="NK112" s="1">
        <v>41310</v>
      </c>
      <c r="NL112" t="s">
        <v>113</v>
      </c>
      <c r="NM112" s="1">
        <v>41298</v>
      </c>
      <c r="NN112" t="s">
        <v>113</v>
      </c>
      <c r="NO112" s="1">
        <v>41311</v>
      </c>
      <c r="NP112" t="s">
        <v>113</v>
      </c>
      <c r="NQ112" s="1">
        <v>41332</v>
      </c>
      <c r="NR112" t="s">
        <v>115</v>
      </c>
      <c r="NS112" s="1">
        <v>41304</v>
      </c>
      <c r="NT112" t="s">
        <v>115</v>
      </c>
      <c r="NU112" s="1">
        <v>41326</v>
      </c>
      <c r="NV112" t="s">
        <v>113</v>
      </c>
      <c r="NW112" s="1">
        <v>41303</v>
      </c>
      <c r="NX112" t="s">
        <v>113</v>
      </c>
      <c r="NY112" s="1">
        <v>41298</v>
      </c>
      <c r="NZ112" t="s">
        <v>113</v>
      </c>
      <c r="OA112" s="1">
        <v>41331</v>
      </c>
      <c r="OB112" t="s">
        <v>113</v>
      </c>
      <c r="OC112" s="1">
        <v>41302</v>
      </c>
      <c r="OD112" t="s">
        <v>113</v>
      </c>
      <c r="OE112" s="1">
        <v>41232</v>
      </c>
      <c r="OF112" t="s">
        <v>113</v>
      </c>
      <c r="OG112" s="1">
        <v>41333</v>
      </c>
      <c r="OH112" t="s">
        <v>113</v>
      </c>
      <c r="OI112" s="1">
        <v>41298</v>
      </c>
      <c r="OJ112" t="s">
        <v>113</v>
      </c>
      <c r="OK112" s="1">
        <v>41297</v>
      </c>
      <c r="OL112" t="s">
        <v>113</v>
      </c>
      <c r="OM112" s="1">
        <v>41317</v>
      </c>
      <c r="ON112" t="s">
        <v>113</v>
      </c>
      <c r="OO112" s="1">
        <v>41303</v>
      </c>
      <c r="OP112" t="s">
        <v>113</v>
      </c>
      <c r="OS112" s="1">
        <v>41318</v>
      </c>
      <c r="OT112" t="s">
        <v>106</v>
      </c>
      <c r="OU112" s="1">
        <v>41305</v>
      </c>
      <c r="OV112" t="s">
        <v>113</v>
      </c>
      <c r="OW112" s="1">
        <v>41296</v>
      </c>
      <c r="OX112" t="s">
        <v>113</v>
      </c>
      <c r="OY112" s="1">
        <v>41292</v>
      </c>
      <c r="OZ112" t="s">
        <v>113</v>
      </c>
      <c r="PA112" s="1">
        <v>41107</v>
      </c>
      <c r="PB112" t="s">
        <v>115</v>
      </c>
      <c r="PC112" s="1">
        <v>41305</v>
      </c>
      <c r="PD112" t="s">
        <v>113</v>
      </c>
      <c r="PE112" s="1">
        <v>41291</v>
      </c>
      <c r="PF112" t="s">
        <v>113</v>
      </c>
      <c r="PG112" s="1">
        <v>41298</v>
      </c>
      <c r="PH112" t="s">
        <v>109</v>
      </c>
      <c r="PI112" s="1">
        <v>41330</v>
      </c>
      <c r="PJ112" t="s">
        <v>113</v>
      </c>
      <c r="PK112" s="1">
        <v>41312</v>
      </c>
      <c r="PL112" t="s">
        <v>113</v>
      </c>
      <c r="PM112" s="1">
        <v>41311</v>
      </c>
      <c r="PN112" t="s">
        <v>111</v>
      </c>
      <c r="PQ112" s="1">
        <v>37733</v>
      </c>
      <c r="PR112" t="s">
        <v>178</v>
      </c>
      <c r="PS112" s="1">
        <v>41374</v>
      </c>
      <c r="PT112" t="s">
        <v>106</v>
      </c>
      <c r="PU112" s="1">
        <v>41310</v>
      </c>
      <c r="PV112" t="s">
        <v>113</v>
      </c>
      <c r="PW112" s="1">
        <v>41299</v>
      </c>
      <c r="PX112" t="s">
        <v>113</v>
      </c>
      <c r="PY112" s="1">
        <v>41319</v>
      </c>
      <c r="PZ112" t="s">
        <v>113</v>
      </c>
      <c r="QA112" s="1">
        <v>41262</v>
      </c>
      <c r="QB112" t="s">
        <v>109</v>
      </c>
      <c r="QC112" s="1">
        <v>41310</v>
      </c>
      <c r="QD112" t="s">
        <v>114</v>
      </c>
      <c r="QE112" s="1">
        <v>42061</v>
      </c>
      <c r="QF112" t="s">
        <v>113</v>
      </c>
      <c r="QG112" s="1">
        <v>37721</v>
      </c>
      <c r="QH112" t="s">
        <v>178</v>
      </c>
      <c r="QI112" s="1">
        <v>38561</v>
      </c>
      <c r="QJ112" t="s">
        <v>167</v>
      </c>
      <c r="QK112" s="1">
        <v>41312</v>
      </c>
      <c r="QL112" t="s">
        <v>113</v>
      </c>
      <c r="QM112" s="1">
        <v>41262</v>
      </c>
      <c r="QN112" t="s">
        <v>111</v>
      </c>
      <c r="QO112" s="1">
        <v>41312</v>
      </c>
      <c r="QP112" t="s">
        <v>113</v>
      </c>
      <c r="QQ112" s="1">
        <v>42059</v>
      </c>
      <c r="QR112" t="s">
        <v>113</v>
      </c>
      <c r="QS112" s="1">
        <v>41297</v>
      </c>
      <c r="QT112" t="s">
        <v>113</v>
      </c>
      <c r="QU112" s="1">
        <v>41311</v>
      </c>
      <c r="QV112" t="s">
        <v>113</v>
      </c>
      <c r="QW112" s="1">
        <v>41318</v>
      </c>
      <c r="QX112" t="s">
        <v>113</v>
      </c>
      <c r="QY112" s="1">
        <v>41298</v>
      </c>
      <c r="QZ112" t="s">
        <v>113</v>
      </c>
      <c r="RA112" s="1">
        <v>41215</v>
      </c>
      <c r="RB112" t="s">
        <v>109</v>
      </c>
      <c r="RC112" s="1">
        <v>37732</v>
      </c>
      <c r="RD112" t="s">
        <v>178</v>
      </c>
      <c r="RG112" s="1">
        <v>41306</v>
      </c>
      <c r="RH112" t="s">
        <v>113</v>
      </c>
      <c r="RI112" s="1">
        <v>41310</v>
      </c>
      <c r="RJ112" t="s">
        <v>109</v>
      </c>
      <c r="RK112" s="1">
        <v>41318</v>
      </c>
      <c r="RL112" t="s">
        <v>113</v>
      </c>
      <c r="RM112" s="1">
        <v>41297</v>
      </c>
      <c r="RN112" t="s">
        <v>113</v>
      </c>
      <c r="RO112" s="1">
        <v>37711</v>
      </c>
      <c r="RP112" t="s">
        <v>179</v>
      </c>
      <c r="RQ112" s="1">
        <v>41331</v>
      </c>
      <c r="RR112" t="s">
        <v>115</v>
      </c>
      <c r="RS112" s="1">
        <v>41114</v>
      </c>
      <c r="RT112" t="s">
        <v>118</v>
      </c>
      <c r="RU112" s="1">
        <v>37655</v>
      </c>
      <c r="RV112" t="s">
        <v>179</v>
      </c>
      <c r="RW112" s="1">
        <v>41114</v>
      </c>
      <c r="RX112" t="s">
        <v>118</v>
      </c>
      <c r="RY112" s="1">
        <v>41296</v>
      </c>
      <c r="RZ112" t="s">
        <v>115</v>
      </c>
      <c r="SA112" s="1">
        <v>41752</v>
      </c>
      <c r="SB112" t="s">
        <v>122</v>
      </c>
      <c r="SC112" s="1">
        <v>40234</v>
      </c>
      <c r="SD112" t="s">
        <v>140</v>
      </c>
      <c r="SE112" s="1">
        <v>41366</v>
      </c>
      <c r="SF112" t="s">
        <v>115</v>
      </c>
      <c r="SG112" s="1">
        <v>41303</v>
      </c>
      <c r="SH112" t="s">
        <v>113</v>
      </c>
      <c r="SI112" s="1">
        <v>41311</v>
      </c>
      <c r="SJ112" t="s">
        <v>115</v>
      </c>
      <c r="SK112" s="1">
        <v>41312</v>
      </c>
      <c r="SL112" t="s">
        <v>113</v>
      </c>
      <c r="SM112" s="1">
        <v>41227</v>
      </c>
      <c r="SN112" t="s">
        <v>109</v>
      </c>
      <c r="SO112" s="1">
        <v>41333</v>
      </c>
      <c r="SP112" t="s">
        <v>106</v>
      </c>
      <c r="SQ112" s="1">
        <v>41292</v>
      </c>
      <c r="SR112" t="s">
        <v>113</v>
      </c>
      <c r="SS112" s="1">
        <v>41291</v>
      </c>
      <c r="ST112" t="s">
        <v>113</v>
      </c>
      <c r="SU112" s="1">
        <v>41303</v>
      </c>
      <c r="SV112" t="s">
        <v>113</v>
      </c>
      <c r="SW112" s="1">
        <v>41228</v>
      </c>
      <c r="SX112" t="s">
        <v>113</v>
      </c>
      <c r="SY112" s="1">
        <v>41306</v>
      </c>
      <c r="SZ112" t="s">
        <v>113</v>
      </c>
      <c r="TC112" s="1">
        <v>41331</v>
      </c>
      <c r="TD112" t="s">
        <v>113</v>
      </c>
      <c r="TE112" s="1">
        <v>41313</v>
      </c>
      <c r="TF112" t="s">
        <v>113</v>
      </c>
      <c r="TG112" s="1">
        <v>41317</v>
      </c>
      <c r="TH112" t="s">
        <v>115</v>
      </c>
      <c r="TI112" s="1">
        <v>41298</v>
      </c>
      <c r="TJ112" t="s">
        <v>113</v>
      </c>
      <c r="TK112" s="1">
        <v>40988</v>
      </c>
      <c r="TL112" t="s">
        <v>115</v>
      </c>
      <c r="TO112" s="1">
        <v>41218</v>
      </c>
      <c r="TP112" t="s">
        <v>113</v>
      </c>
      <c r="TQ112" s="1">
        <v>41290</v>
      </c>
      <c r="TR112" t="s">
        <v>113</v>
      </c>
      <c r="TS112" s="1">
        <v>41303</v>
      </c>
      <c r="TT112" t="s">
        <v>113</v>
      </c>
      <c r="TU112" s="1">
        <v>41291</v>
      </c>
      <c r="TV112" t="s">
        <v>113</v>
      </c>
      <c r="TY112" s="1">
        <v>42030</v>
      </c>
      <c r="TZ112" t="s">
        <v>113</v>
      </c>
      <c r="UA112" s="1">
        <v>40934</v>
      </c>
      <c r="UB112" t="s">
        <v>124</v>
      </c>
      <c r="UC112" s="1">
        <v>41330</v>
      </c>
      <c r="UD112" t="s">
        <v>106</v>
      </c>
      <c r="UE112" s="1">
        <v>37727</v>
      </c>
      <c r="UF112" t="s">
        <v>178</v>
      </c>
      <c r="UG112" s="1">
        <v>41302</v>
      </c>
      <c r="UH112" t="s">
        <v>114</v>
      </c>
      <c r="UI112" s="1">
        <v>41326</v>
      </c>
      <c r="UJ112" t="s">
        <v>113</v>
      </c>
      <c r="UK112" s="1">
        <v>41291</v>
      </c>
      <c r="UL112" t="s">
        <v>113</v>
      </c>
      <c r="UM112" s="1">
        <v>41394</v>
      </c>
      <c r="UN112" t="s">
        <v>112</v>
      </c>
      <c r="UO112" s="1">
        <v>41319</v>
      </c>
      <c r="UP112" t="s">
        <v>113</v>
      </c>
      <c r="US112" s="1">
        <v>41689</v>
      </c>
      <c r="UT112" t="s">
        <v>113</v>
      </c>
      <c r="UU112" s="1">
        <v>37826</v>
      </c>
      <c r="UV112" t="s">
        <v>177</v>
      </c>
      <c r="UW112" s="1">
        <v>41261</v>
      </c>
      <c r="UX112" t="s">
        <v>109</v>
      </c>
      <c r="UY112" s="1">
        <v>41331</v>
      </c>
      <c r="UZ112" t="s">
        <v>115</v>
      </c>
      <c r="VA112" s="1">
        <v>41333</v>
      </c>
      <c r="VB112" t="s">
        <v>113</v>
      </c>
      <c r="VC112" s="1">
        <v>41326</v>
      </c>
      <c r="VD112" t="s">
        <v>106</v>
      </c>
      <c r="VE112" s="1">
        <v>41304</v>
      </c>
      <c r="VF112" t="s">
        <v>113</v>
      </c>
      <c r="VG112" s="1">
        <v>41325</v>
      </c>
      <c r="VH112" t="s">
        <v>115</v>
      </c>
      <c r="VI112" s="1">
        <v>41212</v>
      </c>
      <c r="VJ112" t="s">
        <v>109</v>
      </c>
      <c r="VK112" s="1">
        <v>41299</v>
      </c>
      <c r="VL112" t="s">
        <v>109</v>
      </c>
      <c r="VM112" s="1">
        <v>41312</v>
      </c>
      <c r="VN112" t="s">
        <v>113</v>
      </c>
      <c r="VO112" s="1">
        <v>41297</v>
      </c>
      <c r="VP112" t="s">
        <v>109</v>
      </c>
      <c r="VQ112" s="1">
        <v>41299</v>
      </c>
      <c r="VR112" t="s">
        <v>113</v>
      </c>
      <c r="VS112" s="1">
        <v>41306</v>
      </c>
      <c r="VT112" t="s">
        <v>113</v>
      </c>
      <c r="VU112" s="1">
        <v>41309</v>
      </c>
      <c r="VV112" t="s">
        <v>109</v>
      </c>
      <c r="VW112" s="1">
        <v>41331</v>
      </c>
      <c r="VX112" t="s">
        <v>113</v>
      </c>
      <c r="VY112" s="1">
        <v>41310</v>
      </c>
      <c r="VZ112" t="s">
        <v>114</v>
      </c>
      <c r="WA112" s="1">
        <v>41340</v>
      </c>
      <c r="WB112" t="s">
        <v>106</v>
      </c>
      <c r="WC112" s="1">
        <v>41304</v>
      </c>
      <c r="WD112" t="s">
        <v>115</v>
      </c>
      <c r="WE112" s="1">
        <v>37664</v>
      </c>
      <c r="WF112" t="s">
        <v>179</v>
      </c>
      <c r="WG112" s="1">
        <v>41333</v>
      </c>
      <c r="WH112" t="s">
        <v>113</v>
      </c>
      <c r="WI112" s="1">
        <v>41324</v>
      </c>
      <c r="WJ112" t="s">
        <v>113</v>
      </c>
      <c r="WK112" s="1">
        <v>37732</v>
      </c>
      <c r="WL112" t="s">
        <v>178</v>
      </c>
      <c r="WM112" s="1">
        <v>37736</v>
      </c>
      <c r="WN112" t="s">
        <v>178</v>
      </c>
      <c r="WO112" s="1">
        <v>41324</v>
      </c>
      <c r="WP112" t="s">
        <v>115</v>
      </c>
      <c r="WQ112" s="1">
        <v>41296</v>
      </c>
      <c r="WR112" t="s">
        <v>113</v>
      </c>
      <c r="WS112" s="1">
        <v>41311</v>
      </c>
      <c r="WT112" t="s">
        <v>113</v>
      </c>
      <c r="WU112" s="1">
        <v>41309</v>
      </c>
      <c r="WV112" t="s">
        <v>113</v>
      </c>
      <c r="WY112" s="1">
        <v>41290</v>
      </c>
      <c r="WZ112" t="s">
        <v>113</v>
      </c>
      <c r="XA112" s="1">
        <v>41313</v>
      </c>
      <c r="XB112" t="s">
        <v>113</v>
      </c>
      <c r="XC112" s="1">
        <v>41290</v>
      </c>
      <c r="XD112" t="s">
        <v>113</v>
      </c>
      <c r="XE112" s="1">
        <v>41310</v>
      </c>
      <c r="XF112" t="s">
        <v>115</v>
      </c>
      <c r="XG112" s="1">
        <v>41291</v>
      </c>
      <c r="XH112" t="s">
        <v>113</v>
      </c>
      <c r="XI112" s="1">
        <v>41325</v>
      </c>
      <c r="XJ112" t="s">
        <v>113</v>
      </c>
      <c r="XK112" s="1">
        <v>37727</v>
      </c>
      <c r="XL112" t="s">
        <v>177</v>
      </c>
      <c r="XM112" s="1">
        <v>41312</v>
      </c>
      <c r="XN112" t="s">
        <v>113</v>
      </c>
      <c r="XO112" s="1">
        <v>41311</v>
      </c>
      <c r="XP112" t="s">
        <v>115</v>
      </c>
      <c r="XQ112" s="1">
        <v>41221</v>
      </c>
      <c r="XR112" t="s">
        <v>113</v>
      </c>
      <c r="XU112" s="1">
        <v>41311</v>
      </c>
      <c r="XV112" t="s">
        <v>113</v>
      </c>
      <c r="XW112" s="1">
        <v>41302</v>
      </c>
      <c r="XX112" t="s">
        <v>113</v>
      </c>
      <c r="XY112" s="1">
        <v>41291</v>
      </c>
      <c r="XZ112" t="s">
        <v>113</v>
      </c>
      <c r="YA112" s="1">
        <v>41288</v>
      </c>
      <c r="YB112" t="s">
        <v>113</v>
      </c>
      <c r="YE112" s="1">
        <v>41292</v>
      </c>
      <c r="YF112" t="s">
        <v>113</v>
      </c>
      <c r="YG112" s="1">
        <v>41303</v>
      </c>
      <c r="YH112" t="s">
        <v>113</v>
      </c>
      <c r="YI112" s="1">
        <v>41332</v>
      </c>
      <c r="YJ112" t="s">
        <v>106</v>
      </c>
      <c r="YK112" s="1">
        <v>41303</v>
      </c>
      <c r="YL112" t="s">
        <v>113</v>
      </c>
      <c r="YM112" s="1">
        <v>41310</v>
      </c>
      <c r="YN112" t="s">
        <v>109</v>
      </c>
      <c r="YO112" s="1">
        <v>41310</v>
      </c>
      <c r="YP112" t="s">
        <v>113</v>
      </c>
      <c r="YQ112" s="1">
        <v>41303</v>
      </c>
      <c r="YR112" t="s">
        <v>113</v>
      </c>
      <c r="YS112" s="1">
        <v>42031</v>
      </c>
      <c r="YT112" t="s">
        <v>113</v>
      </c>
      <c r="YU112" s="1">
        <v>41331</v>
      </c>
      <c r="YV112" t="s">
        <v>113</v>
      </c>
      <c r="YW112" s="1">
        <v>41311</v>
      </c>
      <c r="YX112" t="s">
        <v>113</v>
      </c>
      <c r="YY112" s="1">
        <v>41330</v>
      </c>
      <c r="YZ112" t="s">
        <v>113</v>
      </c>
      <c r="ZA112" s="1">
        <v>41256</v>
      </c>
      <c r="ZB112" t="s">
        <v>113</v>
      </c>
      <c r="ZC112" s="1">
        <v>41298</v>
      </c>
      <c r="ZD112" t="s">
        <v>113</v>
      </c>
      <c r="ZE112" s="1">
        <v>41318</v>
      </c>
      <c r="ZF112" t="s">
        <v>113</v>
      </c>
      <c r="ZG112" s="1">
        <v>41297</v>
      </c>
      <c r="ZH112" t="s">
        <v>113</v>
      </c>
      <c r="ZI112" s="1">
        <v>42033</v>
      </c>
      <c r="ZJ112" t="s">
        <v>113</v>
      </c>
      <c r="ZK112" s="1">
        <v>37678</v>
      </c>
      <c r="ZL112" t="s">
        <v>178</v>
      </c>
      <c r="ZM112" s="1">
        <v>41305</v>
      </c>
      <c r="ZN112" t="s">
        <v>113</v>
      </c>
      <c r="ZQ112" s="1">
        <v>34578</v>
      </c>
      <c r="ZR112" t="s">
        <v>476</v>
      </c>
      <c r="ZS112" s="1">
        <v>41327</v>
      </c>
      <c r="ZT112" t="s">
        <v>113</v>
      </c>
      <c r="ZU112" s="1">
        <v>41121</v>
      </c>
      <c r="ZV112" t="s">
        <v>113</v>
      </c>
      <c r="ZW112" s="1">
        <v>41331</v>
      </c>
      <c r="ZX112" t="s">
        <v>113</v>
      </c>
      <c r="AAA112" s="1">
        <v>41304</v>
      </c>
      <c r="AAB112" t="s">
        <v>113</v>
      </c>
      <c r="AAC112" s="1">
        <v>41297</v>
      </c>
      <c r="AAD112" t="s">
        <v>111</v>
      </c>
      <c r="AAE112" s="1">
        <v>37637</v>
      </c>
      <c r="AAF112" t="s">
        <v>177</v>
      </c>
      <c r="AAG112" s="1">
        <v>41310</v>
      </c>
      <c r="AAH112" t="s">
        <v>113</v>
      </c>
      <c r="AAM112" s="1">
        <v>41306</v>
      </c>
      <c r="AAN112" t="s">
        <v>113</v>
      </c>
      <c r="AAO112" s="1">
        <v>41248</v>
      </c>
      <c r="AAP112" t="s">
        <v>113</v>
      </c>
      <c r="AAQ112" s="1">
        <v>41296</v>
      </c>
      <c r="AAR112" t="s">
        <v>113</v>
      </c>
      <c r="AAS112" s="1">
        <v>37644</v>
      </c>
      <c r="AAT112" t="s">
        <v>176</v>
      </c>
      <c r="AAU112" s="1">
        <v>41298</v>
      </c>
      <c r="AAV112" t="s">
        <v>113</v>
      </c>
      <c r="AAW112" s="1">
        <v>41305</v>
      </c>
      <c r="AAX112" t="s">
        <v>115</v>
      </c>
      <c r="ABA112" s="1">
        <v>41297</v>
      </c>
      <c r="ABB112" t="s">
        <v>113</v>
      </c>
      <c r="ABC112" s="1">
        <v>41589</v>
      </c>
      <c r="ABD112" t="s">
        <v>111</v>
      </c>
      <c r="ABE112" s="1">
        <v>41290</v>
      </c>
      <c r="ABF112" t="s">
        <v>113</v>
      </c>
      <c r="ABG112" s="1">
        <v>41310</v>
      </c>
      <c r="ABH112" t="s">
        <v>113</v>
      </c>
      <c r="ABI112" s="1">
        <v>41214</v>
      </c>
      <c r="ABJ112" t="s">
        <v>113</v>
      </c>
      <c r="ABM112" s="1">
        <v>41324</v>
      </c>
      <c r="ABN112" t="s">
        <v>113</v>
      </c>
      <c r="ABO112" s="1">
        <v>41330</v>
      </c>
      <c r="ABP112" t="s">
        <v>113</v>
      </c>
      <c r="ABQ112" s="1">
        <v>41297</v>
      </c>
      <c r="ABR112" t="s">
        <v>113</v>
      </c>
      <c r="ABU112" s="1">
        <v>41304</v>
      </c>
      <c r="ABV112" t="s">
        <v>113</v>
      </c>
      <c r="ABW112" s="1">
        <v>41298</v>
      </c>
      <c r="ABX112" t="s">
        <v>113</v>
      </c>
      <c r="ABY112" s="1">
        <v>41304</v>
      </c>
      <c r="ABZ112" t="s">
        <v>113</v>
      </c>
      <c r="ACA112" s="1">
        <v>41317</v>
      </c>
      <c r="ACB112" t="s">
        <v>113</v>
      </c>
      <c r="ACC112" s="1">
        <v>41319</v>
      </c>
      <c r="ACD112" t="s">
        <v>113</v>
      </c>
      <c r="ACE112" s="1">
        <v>41310</v>
      </c>
      <c r="ACF112" t="s">
        <v>113</v>
      </c>
      <c r="ACG112" s="1">
        <v>42151</v>
      </c>
      <c r="ACH112" t="s">
        <v>122</v>
      </c>
      <c r="ACI112" s="1">
        <v>41347</v>
      </c>
      <c r="ACJ112" t="s">
        <v>106</v>
      </c>
      <c r="ACK112" s="1">
        <v>41334</v>
      </c>
      <c r="ACL112" t="s">
        <v>106</v>
      </c>
      <c r="ACM112" s="1">
        <v>41331</v>
      </c>
      <c r="ACN112" t="s">
        <v>115</v>
      </c>
      <c r="ACQ112" s="1">
        <v>41290</v>
      </c>
      <c r="ACR112" t="s">
        <v>113</v>
      </c>
      <c r="ACS112" s="1">
        <v>41205</v>
      </c>
      <c r="ACT112" t="s">
        <v>111</v>
      </c>
      <c r="ACU112" s="1">
        <v>37727</v>
      </c>
      <c r="ACV112" t="s">
        <v>178</v>
      </c>
      <c r="ACW112" s="1">
        <v>41319</v>
      </c>
      <c r="ACX112" t="s">
        <v>115</v>
      </c>
      <c r="ACY112" s="1">
        <v>41305</v>
      </c>
      <c r="ACZ112" t="s">
        <v>115</v>
      </c>
      <c r="ADA112" s="1">
        <v>41305</v>
      </c>
      <c r="ADB112" t="s">
        <v>113</v>
      </c>
      <c r="ADC112" s="1">
        <v>41310</v>
      </c>
      <c r="ADD112" t="s">
        <v>113</v>
      </c>
      <c r="ADE112" s="1">
        <v>37733</v>
      </c>
      <c r="ADF112" t="s">
        <v>178</v>
      </c>
      <c r="ADG112" s="1">
        <v>41296</v>
      </c>
      <c r="ADH112" t="s">
        <v>115</v>
      </c>
      <c r="ADI112" s="1">
        <v>41289</v>
      </c>
      <c r="ADJ112" t="s">
        <v>113</v>
      </c>
      <c r="ADK112" s="1">
        <v>37742</v>
      </c>
      <c r="ADL112" t="s">
        <v>178</v>
      </c>
      <c r="ADM112" s="1">
        <v>41305</v>
      </c>
      <c r="ADN112" t="s">
        <v>113</v>
      </c>
      <c r="ADQ112" s="1">
        <v>41298</v>
      </c>
      <c r="ADR112" t="s">
        <v>109</v>
      </c>
      <c r="ADS112" s="1">
        <v>41304</v>
      </c>
      <c r="ADT112" t="s">
        <v>115</v>
      </c>
      <c r="ADU112" s="1">
        <v>41319</v>
      </c>
      <c r="ADV112" t="s">
        <v>115</v>
      </c>
      <c r="ADW112" s="1">
        <v>41312</v>
      </c>
      <c r="ADX112" t="s">
        <v>115</v>
      </c>
      <c r="ADY112" s="1">
        <v>41310</v>
      </c>
      <c r="ADZ112" t="s">
        <v>113</v>
      </c>
      <c r="AEA112" s="1">
        <v>41320</v>
      </c>
      <c r="AEB112" t="s">
        <v>113</v>
      </c>
      <c r="AEC112" s="1">
        <v>41304</v>
      </c>
      <c r="AED112" t="s">
        <v>113</v>
      </c>
      <c r="AEG112" s="1">
        <v>37735</v>
      </c>
      <c r="AEH112" t="s">
        <v>178</v>
      </c>
      <c r="AEI112" s="1">
        <v>41306</v>
      </c>
      <c r="AEJ112" t="s">
        <v>111</v>
      </c>
      <c r="AEK112" s="1">
        <v>41242</v>
      </c>
      <c r="AEL112" t="s">
        <v>113</v>
      </c>
      <c r="AEM112" s="1">
        <v>41348</v>
      </c>
      <c r="AEN112" t="s">
        <v>113</v>
      </c>
      <c r="AEO112" s="1">
        <v>41319</v>
      </c>
      <c r="AEP112" t="s">
        <v>115</v>
      </c>
      <c r="AEQ112" s="1">
        <v>41214</v>
      </c>
      <c r="AER112" t="s">
        <v>113</v>
      </c>
      <c r="AEU112" s="1">
        <v>41326</v>
      </c>
      <c r="AEV112" t="s">
        <v>115</v>
      </c>
      <c r="AEW112" s="1">
        <v>37735</v>
      </c>
      <c r="AEX112" t="s">
        <v>178</v>
      </c>
      <c r="AEY112" s="1">
        <v>41296</v>
      </c>
      <c r="AEZ112" t="s">
        <v>113</v>
      </c>
      <c r="AFA112" s="1">
        <v>41290</v>
      </c>
      <c r="AFB112" t="s">
        <v>113</v>
      </c>
      <c r="AFC112" s="1">
        <v>41313</v>
      </c>
      <c r="AFD112" t="s">
        <v>113</v>
      </c>
      <c r="AFE112" s="1">
        <v>41367</v>
      </c>
      <c r="AFF112" t="s">
        <v>107</v>
      </c>
      <c r="AFI112" s="1">
        <v>41331</v>
      </c>
      <c r="AFJ112" t="s">
        <v>106</v>
      </c>
      <c r="AFK112" s="1">
        <v>41325</v>
      </c>
      <c r="AFL112" t="s">
        <v>115</v>
      </c>
      <c r="AFM112" s="1">
        <v>41311</v>
      </c>
      <c r="AFN112" t="s">
        <v>113</v>
      </c>
      <c r="AFO112" s="1">
        <v>41318</v>
      </c>
      <c r="AFP112" t="s">
        <v>114</v>
      </c>
      <c r="AFQ112" s="1">
        <v>41325</v>
      </c>
      <c r="AFR112" t="s">
        <v>113</v>
      </c>
      <c r="AFS112" s="1">
        <v>41262</v>
      </c>
      <c r="AFT112" t="s">
        <v>109</v>
      </c>
      <c r="AFU112" s="1">
        <v>41249</v>
      </c>
      <c r="AFV112" t="s">
        <v>113</v>
      </c>
      <c r="AFW112" s="1">
        <v>41332</v>
      </c>
      <c r="AFX112" t="s">
        <v>115</v>
      </c>
      <c r="AFY112" s="1">
        <v>41320</v>
      </c>
      <c r="AFZ112" t="s">
        <v>113</v>
      </c>
      <c r="AGA112" s="1">
        <v>37658</v>
      </c>
      <c r="AGB112" t="s">
        <v>179</v>
      </c>
      <c r="AGC112" s="1">
        <v>37754</v>
      </c>
      <c r="AGD112" t="s">
        <v>177</v>
      </c>
      <c r="AGE112" s="1">
        <v>41291</v>
      </c>
      <c r="AGF112" t="s">
        <v>113</v>
      </c>
      <c r="AGG112" s="1">
        <v>41305</v>
      </c>
      <c r="AGH112" t="s">
        <v>113</v>
      </c>
      <c r="AGI112" s="1">
        <v>41302</v>
      </c>
      <c r="AGJ112" t="s">
        <v>109</v>
      </c>
      <c r="AGK112" s="1">
        <v>37734</v>
      </c>
      <c r="AGL112" t="s">
        <v>178</v>
      </c>
      <c r="AGM112" s="1">
        <v>41297</v>
      </c>
      <c r="AGN112" t="s">
        <v>113</v>
      </c>
      <c r="AGO112" s="1">
        <v>41207</v>
      </c>
      <c r="AGP112" t="s">
        <v>109</v>
      </c>
      <c r="AGQ112" s="1">
        <v>41240</v>
      </c>
      <c r="AGR112" t="s">
        <v>113</v>
      </c>
      <c r="AGS112" s="1">
        <v>41291</v>
      </c>
      <c r="AGT112" t="s">
        <v>113</v>
      </c>
      <c r="AGU112" s="1">
        <v>41311</v>
      </c>
      <c r="AGV112" t="s">
        <v>113</v>
      </c>
      <c r="AGY112" s="1">
        <v>41305</v>
      </c>
      <c r="AGZ112" t="s">
        <v>113</v>
      </c>
      <c r="AHA112" s="1">
        <v>41304</v>
      </c>
      <c r="AHB112" t="s">
        <v>113</v>
      </c>
      <c r="AHC112" s="1">
        <v>41305</v>
      </c>
      <c r="AHD112" t="s">
        <v>113</v>
      </c>
      <c r="AHE112" s="1">
        <v>41333</v>
      </c>
      <c r="AHF112" t="s">
        <v>106</v>
      </c>
      <c r="AHG112" s="1">
        <v>41233</v>
      </c>
      <c r="AHH112" t="s">
        <v>113</v>
      </c>
      <c r="AHI112" s="1">
        <v>41479</v>
      </c>
      <c r="AHJ112" t="s">
        <v>109</v>
      </c>
      <c r="AHM112" s="1">
        <v>41325</v>
      </c>
      <c r="AHN112" t="s">
        <v>113</v>
      </c>
      <c r="AHO112" s="1">
        <v>41681</v>
      </c>
      <c r="AHP112" t="s">
        <v>105</v>
      </c>
      <c r="AHQ112" s="1">
        <v>41226</v>
      </c>
      <c r="AHR112" t="s">
        <v>111</v>
      </c>
      <c r="AHU112" s="1">
        <v>41479</v>
      </c>
      <c r="AHV112" t="s">
        <v>110</v>
      </c>
      <c r="AHW112" s="1">
        <v>41309</v>
      </c>
      <c r="AHX112" t="s">
        <v>113</v>
      </c>
      <c r="AHY112" s="1">
        <v>41298</v>
      </c>
      <c r="AHZ112" t="s">
        <v>115</v>
      </c>
      <c r="AIA112" s="1">
        <v>41311</v>
      </c>
      <c r="AIB112" t="s">
        <v>113</v>
      </c>
      <c r="AIC112" s="1">
        <v>41374</v>
      </c>
      <c r="AID112" t="s">
        <v>106</v>
      </c>
      <c r="AIE112" s="1">
        <v>38295</v>
      </c>
      <c r="AIF112" t="s">
        <v>174</v>
      </c>
      <c r="AIG112" s="1">
        <v>41263</v>
      </c>
      <c r="AIH112" t="s">
        <v>113</v>
      </c>
      <c r="AII112" s="1">
        <v>41291</v>
      </c>
      <c r="AIJ112" t="s">
        <v>113</v>
      </c>
      <c r="AIK112" s="1">
        <v>41292</v>
      </c>
      <c r="AIL112" t="s">
        <v>113</v>
      </c>
      <c r="AIM112" s="1">
        <v>41312</v>
      </c>
      <c r="AIN112" t="s">
        <v>113</v>
      </c>
      <c r="AIO112" s="1">
        <v>37753</v>
      </c>
      <c r="AIP112" t="s">
        <v>178</v>
      </c>
      <c r="AIQ112" s="1">
        <v>41225</v>
      </c>
      <c r="AIR112" t="s">
        <v>113</v>
      </c>
      <c r="AIS112" s="1">
        <v>41316</v>
      </c>
      <c r="AIT112" t="s">
        <v>113</v>
      </c>
      <c r="AIU112" s="1">
        <v>41303</v>
      </c>
      <c r="AIV112" t="s">
        <v>113</v>
      </c>
      <c r="AIW112" s="1">
        <v>41292</v>
      </c>
      <c r="AIX112" t="s">
        <v>113</v>
      </c>
      <c r="AIY112" s="1">
        <v>41233</v>
      </c>
      <c r="AIZ112" t="s">
        <v>113</v>
      </c>
      <c r="AJA112" s="1">
        <v>41711</v>
      </c>
      <c r="AJB112" t="s">
        <v>113</v>
      </c>
      <c r="AJC112" s="1">
        <v>41306</v>
      </c>
      <c r="AJD112" t="s">
        <v>113</v>
      </c>
      <c r="AJE112" s="1">
        <v>41299</v>
      </c>
      <c r="AJF112" t="s">
        <v>113</v>
      </c>
      <c r="AJG112" s="1">
        <v>41332</v>
      </c>
      <c r="AJH112" t="s">
        <v>106</v>
      </c>
      <c r="AJI112" s="1">
        <v>41263</v>
      </c>
      <c r="AJJ112" t="s">
        <v>113</v>
      </c>
      <c r="AJK112" s="1">
        <v>41290</v>
      </c>
      <c r="AJL112" t="s">
        <v>113</v>
      </c>
      <c r="AJM112" s="1">
        <v>41529</v>
      </c>
      <c r="AJN112" t="s">
        <v>113</v>
      </c>
      <c r="AJO112" s="1">
        <v>37670</v>
      </c>
      <c r="AJP112" t="s">
        <v>177</v>
      </c>
      <c r="AJQ112" s="1">
        <v>41318</v>
      </c>
      <c r="AJR112" t="s">
        <v>115</v>
      </c>
      <c r="AJS112" s="1">
        <v>41326</v>
      </c>
      <c r="AJT112" t="s">
        <v>113</v>
      </c>
      <c r="AJU112" s="1">
        <v>41311</v>
      </c>
      <c r="AJV112" t="s">
        <v>115</v>
      </c>
      <c r="AJW112" s="1">
        <v>41331</v>
      </c>
      <c r="AJX112" t="s">
        <v>113</v>
      </c>
      <c r="AJY112" s="1">
        <v>41361</v>
      </c>
      <c r="AJZ112" t="s">
        <v>115</v>
      </c>
      <c r="AKA112" s="1">
        <v>41324</v>
      </c>
      <c r="AKB112" t="s">
        <v>115</v>
      </c>
      <c r="AKC112" s="1">
        <v>41310</v>
      </c>
      <c r="AKD112" t="s">
        <v>113</v>
      </c>
      <c r="AKE112" s="1">
        <v>41291</v>
      </c>
      <c r="AKF112" t="s">
        <v>113</v>
      </c>
      <c r="AKG112" s="1">
        <v>41304</v>
      </c>
      <c r="AKH112" t="s">
        <v>113</v>
      </c>
      <c r="AKI112" s="1">
        <v>41298</v>
      </c>
      <c r="AKJ112" t="s">
        <v>113</v>
      </c>
      <c r="AKM112" s="1">
        <v>41311</v>
      </c>
      <c r="AKN112" t="s">
        <v>113</v>
      </c>
      <c r="AKO112" s="1">
        <v>41358</v>
      </c>
      <c r="AKP112" t="s">
        <v>106</v>
      </c>
      <c r="AKQ112" s="1">
        <v>41233</v>
      </c>
      <c r="AKR112" t="s">
        <v>111</v>
      </c>
      <c r="AKS112" s="1">
        <v>41305</v>
      </c>
      <c r="AKT112" t="s">
        <v>113</v>
      </c>
      <c r="AKU112" s="1">
        <v>41354</v>
      </c>
      <c r="AKV112" t="s">
        <v>106</v>
      </c>
      <c r="AKW112" s="1">
        <v>41228</v>
      </c>
      <c r="AKX112" t="s">
        <v>111</v>
      </c>
      <c r="AKY112" s="1">
        <v>41297</v>
      </c>
      <c r="AKZ112" t="s">
        <v>111</v>
      </c>
      <c r="ALA112" s="1">
        <v>41311</v>
      </c>
      <c r="ALB112" t="s">
        <v>115</v>
      </c>
      <c r="ALC112" s="1">
        <v>41296</v>
      </c>
      <c r="ALD112" t="s">
        <v>113</v>
      </c>
      <c r="ALE112" s="1">
        <v>41771</v>
      </c>
      <c r="ALF112" t="s">
        <v>113</v>
      </c>
      <c r="ALG112" s="1">
        <v>41297</v>
      </c>
      <c r="ALH112" t="s">
        <v>109</v>
      </c>
      <c r="ALM112" s="1">
        <v>41297</v>
      </c>
      <c r="ALN112" t="s">
        <v>111</v>
      </c>
      <c r="ALO112" s="1">
        <v>37734</v>
      </c>
      <c r="ALP112" t="s">
        <v>178</v>
      </c>
      <c r="ALQ112" s="1">
        <v>37659</v>
      </c>
      <c r="ALR112" t="s">
        <v>179</v>
      </c>
      <c r="ALS112" s="1">
        <v>37649</v>
      </c>
      <c r="ALT112" t="s">
        <v>177</v>
      </c>
      <c r="ALU112" s="1">
        <v>41290</v>
      </c>
      <c r="ALV112" t="s">
        <v>113</v>
      </c>
      <c r="ALW112" s="1">
        <v>41296</v>
      </c>
      <c r="ALX112" t="s">
        <v>113</v>
      </c>
      <c r="ALY112" s="1">
        <v>37728</v>
      </c>
      <c r="ALZ112" t="s">
        <v>178</v>
      </c>
      <c r="AMA112" s="1">
        <v>41204</v>
      </c>
      <c r="AMB112" t="s">
        <v>117</v>
      </c>
      <c r="AMC112" s="1">
        <v>41316</v>
      </c>
      <c r="AMD112" t="s">
        <v>115</v>
      </c>
      <c r="AME112" s="1">
        <v>41327</v>
      </c>
      <c r="AMF112" t="s">
        <v>113</v>
      </c>
      <c r="AMG112" s="1">
        <v>41326</v>
      </c>
      <c r="AMH112" t="s">
        <v>113</v>
      </c>
      <c r="AMI112" s="1">
        <v>37740</v>
      </c>
      <c r="AMJ112" t="s">
        <v>178</v>
      </c>
      <c r="AMK112" s="1">
        <v>41304</v>
      </c>
      <c r="AML112" t="s">
        <v>113</v>
      </c>
      <c r="AMM112" s="1">
        <v>41297</v>
      </c>
      <c r="AMN112" t="s">
        <v>113</v>
      </c>
      <c r="AMO112" s="1">
        <v>41233</v>
      </c>
      <c r="AMP112" t="s">
        <v>109</v>
      </c>
      <c r="AMS112" s="1">
        <v>41305</v>
      </c>
      <c r="AMT112" t="s">
        <v>113</v>
      </c>
      <c r="AMU112" s="1">
        <v>41319</v>
      </c>
      <c r="AMV112" t="s">
        <v>113</v>
      </c>
      <c r="AMW112" s="1">
        <v>41324</v>
      </c>
      <c r="AMX112" t="s">
        <v>115</v>
      </c>
    </row>
    <row r="113" spans="5:1038" x14ac:dyDescent="0.2">
      <c r="E113" s="1">
        <v>41589</v>
      </c>
      <c r="F113" t="s">
        <v>112</v>
      </c>
      <c r="G113" s="1">
        <v>41326</v>
      </c>
      <c r="H113" t="s">
        <v>114</v>
      </c>
      <c r="I113" s="1">
        <v>41305</v>
      </c>
      <c r="K113" s="1">
        <v>41296</v>
      </c>
      <c r="L113" t="s">
        <v>114</v>
      </c>
      <c r="O113" s="1">
        <v>41305</v>
      </c>
      <c r="P113" t="s">
        <v>114</v>
      </c>
      <c r="S113" s="1">
        <v>41234</v>
      </c>
      <c r="T113" t="s">
        <v>114</v>
      </c>
      <c r="U113" s="1">
        <v>41396</v>
      </c>
      <c r="V113" t="s">
        <v>112</v>
      </c>
      <c r="W113" s="1">
        <v>41326</v>
      </c>
      <c r="X113" t="s">
        <v>114</v>
      </c>
      <c r="Y113" s="1">
        <v>41302</v>
      </c>
      <c r="Z113" t="s">
        <v>114</v>
      </c>
      <c r="AA113" s="1">
        <v>41304</v>
      </c>
      <c r="AB113" t="s">
        <v>114</v>
      </c>
      <c r="AE113" s="1">
        <v>41212</v>
      </c>
      <c r="AF113" t="s">
        <v>116</v>
      </c>
      <c r="AG113" s="1">
        <v>41304</v>
      </c>
      <c r="AH113" t="s">
        <v>114</v>
      </c>
      <c r="AI113" s="1">
        <v>41319</v>
      </c>
      <c r="AJ113" t="s">
        <v>114</v>
      </c>
      <c r="AK113" s="1">
        <v>41305</v>
      </c>
      <c r="AL113" t="s">
        <v>114</v>
      </c>
      <c r="AM113" s="1">
        <v>41298</v>
      </c>
      <c r="AN113" t="s">
        <v>110</v>
      </c>
      <c r="AO113" s="1">
        <v>41255</v>
      </c>
      <c r="AP113" t="s">
        <v>112</v>
      </c>
      <c r="AQ113" s="1">
        <v>41292</v>
      </c>
      <c r="AR113" t="s">
        <v>110</v>
      </c>
      <c r="AS113" s="1">
        <v>37804</v>
      </c>
      <c r="AT113" t="s">
        <v>179</v>
      </c>
      <c r="AU113" s="1">
        <v>42020</v>
      </c>
      <c r="AV113" t="s">
        <v>114</v>
      </c>
      <c r="AW113" s="1">
        <v>41296</v>
      </c>
      <c r="AX113" t="s">
        <v>114</v>
      </c>
      <c r="AY113" s="1">
        <v>41298</v>
      </c>
      <c r="AZ113" t="s">
        <v>114</v>
      </c>
      <c r="BA113" s="1">
        <v>41229</v>
      </c>
      <c r="BB113" t="s">
        <v>110</v>
      </c>
      <c r="BC113" s="1">
        <v>41297</v>
      </c>
      <c r="BD113" t="s">
        <v>114</v>
      </c>
      <c r="BG113" s="1">
        <v>41311</v>
      </c>
      <c r="BH113" t="s">
        <v>114</v>
      </c>
      <c r="BK113" s="1">
        <v>41297</v>
      </c>
      <c r="BL113" t="s">
        <v>112</v>
      </c>
      <c r="BM113" s="1">
        <v>42055</v>
      </c>
      <c r="BN113" t="s">
        <v>114</v>
      </c>
      <c r="BQ113" s="1">
        <v>41310</v>
      </c>
      <c r="BR113" t="s">
        <v>114</v>
      </c>
      <c r="BS113" s="1">
        <v>41291</v>
      </c>
      <c r="BT113" t="s">
        <v>114</v>
      </c>
      <c r="BU113" s="1">
        <v>41311</v>
      </c>
      <c r="BV113" t="s">
        <v>114</v>
      </c>
      <c r="BW113" s="1">
        <v>41311</v>
      </c>
      <c r="BX113" t="s">
        <v>114</v>
      </c>
      <c r="BY113" s="1">
        <v>41212</v>
      </c>
      <c r="BZ113" t="s">
        <v>116</v>
      </c>
      <c r="CC113" s="1">
        <v>41298</v>
      </c>
      <c r="CD113" t="s">
        <v>114</v>
      </c>
      <c r="CE113" s="1">
        <v>37677</v>
      </c>
      <c r="CF113" t="s">
        <v>180</v>
      </c>
      <c r="CG113" s="1">
        <v>41240</v>
      </c>
      <c r="CH113" t="s">
        <v>107</v>
      </c>
      <c r="CI113" s="1">
        <v>41317</v>
      </c>
      <c r="CJ113" t="s">
        <v>114</v>
      </c>
      <c r="CK113" s="1">
        <v>41309</v>
      </c>
      <c r="CL113" t="s">
        <v>114</v>
      </c>
      <c r="CM113" s="1">
        <v>41219</v>
      </c>
      <c r="CN113" t="s">
        <v>114</v>
      </c>
      <c r="CO113" s="1">
        <v>41264</v>
      </c>
      <c r="CP113" t="s">
        <v>112</v>
      </c>
      <c r="CQ113" s="1">
        <v>41215</v>
      </c>
      <c r="CR113" t="s">
        <v>116</v>
      </c>
      <c r="CS113" s="1">
        <v>41305</v>
      </c>
      <c r="CT113" t="s">
        <v>115</v>
      </c>
      <c r="CU113" s="1">
        <v>37742</v>
      </c>
      <c r="CV113" t="s">
        <v>178</v>
      </c>
      <c r="CW113" s="1">
        <v>41285</v>
      </c>
      <c r="CX113" t="s">
        <v>114</v>
      </c>
      <c r="CY113" s="1">
        <v>41291</v>
      </c>
      <c r="CZ113" t="s">
        <v>114</v>
      </c>
      <c r="DA113" s="1">
        <v>41298</v>
      </c>
      <c r="DB113" t="s">
        <v>114</v>
      </c>
      <c r="DC113" s="1">
        <v>41317</v>
      </c>
      <c r="DD113" t="s">
        <v>114</v>
      </c>
      <c r="DE113" s="1">
        <v>41298</v>
      </c>
      <c r="DF113" t="s">
        <v>114</v>
      </c>
      <c r="DI113" s="1">
        <v>41305</v>
      </c>
      <c r="DJ113" t="s">
        <v>114</v>
      </c>
      <c r="DK113" s="1">
        <v>41227</v>
      </c>
      <c r="DL113" t="s">
        <v>107</v>
      </c>
      <c r="DM113" s="1">
        <v>41333</v>
      </c>
      <c r="DN113" t="s">
        <v>114</v>
      </c>
      <c r="DO113" s="1">
        <v>41303</v>
      </c>
      <c r="DP113" t="s">
        <v>114</v>
      </c>
      <c r="DQ113" s="1">
        <v>41319</v>
      </c>
      <c r="DR113" t="s">
        <v>114</v>
      </c>
      <c r="DS113" s="1">
        <v>37651</v>
      </c>
      <c r="DT113" t="s">
        <v>179</v>
      </c>
      <c r="DU113" s="1">
        <v>37727</v>
      </c>
      <c r="DV113" t="s">
        <v>178</v>
      </c>
      <c r="DW113" s="1">
        <v>41220</v>
      </c>
      <c r="DX113" t="s">
        <v>116</v>
      </c>
      <c r="EA113" s="1">
        <v>41296</v>
      </c>
      <c r="EB113" t="s">
        <v>114</v>
      </c>
      <c r="EC113" s="1">
        <v>41309</v>
      </c>
      <c r="ED113" t="s">
        <v>114</v>
      </c>
      <c r="EI113" s="1">
        <v>41303</v>
      </c>
      <c r="EJ113" t="s">
        <v>114</v>
      </c>
      <c r="EK113" s="1">
        <v>37672</v>
      </c>
      <c r="EL113" t="s">
        <v>179</v>
      </c>
      <c r="EM113" s="1">
        <v>41298</v>
      </c>
      <c r="EN113" t="s">
        <v>114</v>
      </c>
      <c r="EO113" s="1">
        <v>41221</v>
      </c>
      <c r="EP113" t="s">
        <v>110</v>
      </c>
      <c r="EQ113" s="1">
        <v>41232</v>
      </c>
      <c r="ER113" t="s">
        <v>114</v>
      </c>
      <c r="EU113" s="1">
        <v>41299</v>
      </c>
      <c r="EV113" t="s">
        <v>114</v>
      </c>
      <c r="EW113" s="1">
        <v>41316</v>
      </c>
      <c r="EX113" t="s">
        <v>114</v>
      </c>
      <c r="EY113" s="1">
        <v>41219</v>
      </c>
      <c r="EZ113" t="s">
        <v>116</v>
      </c>
      <c r="FA113" s="1">
        <v>41310</v>
      </c>
      <c r="FB113" t="s">
        <v>114</v>
      </c>
      <c r="FE113" s="1">
        <v>41228</v>
      </c>
      <c r="FF113" t="s">
        <v>107</v>
      </c>
      <c r="FG113" s="1">
        <v>41298</v>
      </c>
      <c r="FH113" t="s">
        <v>114</v>
      </c>
      <c r="FM113" s="1">
        <v>41326</v>
      </c>
      <c r="FN113" t="s">
        <v>114</v>
      </c>
      <c r="FO113" s="1">
        <v>41317</v>
      </c>
      <c r="FP113" t="s">
        <v>114</v>
      </c>
      <c r="FS113" s="1">
        <v>41326</v>
      </c>
      <c r="FT113" t="s">
        <v>115</v>
      </c>
      <c r="FU113" s="1">
        <v>41313</v>
      </c>
      <c r="FV113" t="s">
        <v>114</v>
      </c>
      <c r="FW113" s="1">
        <v>41213</v>
      </c>
      <c r="FX113" t="s">
        <v>112</v>
      </c>
      <c r="FY113" s="1">
        <v>37705</v>
      </c>
      <c r="FZ113" t="s">
        <v>179</v>
      </c>
      <c r="GC113" s="1">
        <v>41303</v>
      </c>
      <c r="GD113" t="s">
        <v>114</v>
      </c>
      <c r="GE113" s="1">
        <v>41304</v>
      </c>
      <c r="GF113" t="s">
        <v>114</v>
      </c>
      <c r="GG113" s="1">
        <v>41219</v>
      </c>
      <c r="GH113" t="s">
        <v>116</v>
      </c>
      <c r="GI113" s="1">
        <v>41218</v>
      </c>
      <c r="GJ113" t="s">
        <v>116</v>
      </c>
      <c r="GK113" s="1">
        <v>41317</v>
      </c>
      <c r="GL113" t="s">
        <v>114</v>
      </c>
      <c r="GM113" s="1">
        <v>41332</v>
      </c>
      <c r="GN113" t="s">
        <v>114</v>
      </c>
      <c r="GO113" s="1">
        <v>41263</v>
      </c>
      <c r="GP113" t="s">
        <v>110</v>
      </c>
      <c r="GQ113" s="1">
        <v>41317</v>
      </c>
      <c r="GR113" t="s">
        <v>114</v>
      </c>
      <c r="GS113" s="1">
        <v>41310</v>
      </c>
      <c r="GT113" t="s">
        <v>110</v>
      </c>
      <c r="GU113" s="1">
        <v>41298</v>
      </c>
      <c r="GV113" t="s">
        <v>114</v>
      </c>
      <c r="GW113" s="1">
        <v>41296</v>
      </c>
      <c r="GX113" t="s">
        <v>114</v>
      </c>
      <c r="GY113" s="1">
        <v>41291</v>
      </c>
      <c r="GZ113" t="s">
        <v>114</v>
      </c>
      <c r="HA113" s="1">
        <v>41212</v>
      </c>
      <c r="HB113" t="s">
        <v>116</v>
      </c>
      <c r="HC113" s="1">
        <v>41303</v>
      </c>
      <c r="HD113" t="s">
        <v>114</v>
      </c>
      <c r="HE113" s="1">
        <v>41207</v>
      </c>
      <c r="HF113" t="s">
        <v>116</v>
      </c>
      <c r="HI113" s="1">
        <v>41296</v>
      </c>
      <c r="HJ113" t="s">
        <v>114</v>
      </c>
      <c r="HK113" s="1">
        <v>41221</v>
      </c>
      <c r="HL113" t="s">
        <v>116</v>
      </c>
      <c r="HM113" s="1">
        <v>41205</v>
      </c>
      <c r="HN113" t="s">
        <v>116</v>
      </c>
      <c r="HQ113" s="1">
        <v>41290</v>
      </c>
      <c r="HR113" t="s">
        <v>114</v>
      </c>
      <c r="HS113" s="1">
        <v>41305</v>
      </c>
      <c r="HT113" t="s">
        <v>114</v>
      </c>
      <c r="HU113" s="1">
        <v>41317</v>
      </c>
      <c r="HV113" t="s">
        <v>114</v>
      </c>
      <c r="HW113" s="1">
        <v>41303</v>
      </c>
      <c r="HX113" t="s">
        <v>114</v>
      </c>
      <c r="HY113" s="1">
        <v>41296</v>
      </c>
      <c r="HZ113" t="s">
        <v>114</v>
      </c>
      <c r="IA113" s="1">
        <v>37642</v>
      </c>
      <c r="IB113" t="s">
        <v>179</v>
      </c>
      <c r="IC113" s="1">
        <v>41214</v>
      </c>
      <c r="ID113" t="s">
        <v>116</v>
      </c>
      <c r="IE113" s="1">
        <v>41263</v>
      </c>
      <c r="IF113" t="s">
        <v>112</v>
      </c>
      <c r="IG113" s="1">
        <v>41304</v>
      </c>
      <c r="IH113" t="s">
        <v>112</v>
      </c>
      <c r="II113" s="1">
        <v>41305</v>
      </c>
      <c r="IJ113" t="s">
        <v>114</v>
      </c>
      <c r="IK113" s="1">
        <v>41263</v>
      </c>
      <c r="IL113" t="s">
        <v>110</v>
      </c>
      <c r="IM113" s="1">
        <v>41309</v>
      </c>
      <c r="IN113" t="s">
        <v>112</v>
      </c>
      <c r="IO113" s="1">
        <v>41325</v>
      </c>
      <c r="IP113" t="s">
        <v>114</v>
      </c>
      <c r="IQ113" s="1">
        <v>41309</v>
      </c>
      <c r="IR113" t="s">
        <v>114</v>
      </c>
      <c r="IS113" s="1">
        <v>41318</v>
      </c>
      <c r="IT113" t="s">
        <v>115</v>
      </c>
      <c r="IU113" s="1">
        <v>41298</v>
      </c>
      <c r="IV113" t="s">
        <v>112</v>
      </c>
      <c r="IW113" s="1">
        <v>41001</v>
      </c>
      <c r="IX113" t="s">
        <v>116</v>
      </c>
      <c r="IY113" s="1">
        <v>41207</v>
      </c>
      <c r="IZ113" t="s">
        <v>116</v>
      </c>
      <c r="JC113" s="1">
        <v>41327</v>
      </c>
      <c r="JD113" t="s">
        <v>114</v>
      </c>
      <c r="JE113" s="1">
        <v>41302</v>
      </c>
      <c r="JF113" t="s">
        <v>114</v>
      </c>
      <c r="JI113" s="1">
        <v>41318</v>
      </c>
      <c r="JJ113" t="s">
        <v>114</v>
      </c>
      <c r="JK113" s="1">
        <v>41262</v>
      </c>
      <c r="JL113" t="s">
        <v>112</v>
      </c>
      <c r="JM113" s="1">
        <v>41319</v>
      </c>
      <c r="JN113" t="s">
        <v>114</v>
      </c>
      <c r="JO113" s="1">
        <v>41290</v>
      </c>
      <c r="JP113" t="s">
        <v>114</v>
      </c>
      <c r="JQ113" s="1">
        <v>41303</v>
      </c>
      <c r="JR113" t="s">
        <v>114</v>
      </c>
      <c r="JS113" s="1">
        <v>41298</v>
      </c>
      <c r="JT113" t="s">
        <v>114</v>
      </c>
      <c r="JU113" s="1">
        <v>42044</v>
      </c>
      <c r="JV113" t="s">
        <v>114</v>
      </c>
      <c r="JW113" s="1">
        <v>41247</v>
      </c>
      <c r="JX113" t="s">
        <v>112</v>
      </c>
      <c r="JY113" s="1">
        <v>41296</v>
      </c>
      <c r="JZ113" t="s">
        <v>114</v>
      </c>
      <c r="KA113" s="1">
        <v>41326</v>
      </c>
      <c r="KB113" t="s">
        <v>114</v>
      </c>
      <c r="KC113" s="1">
        <v>41214</v>
      </c>
      <c r="KD113" t="s">
        <v>116</v>
      </c>
      <c r="KE113" s="1">
        <v>37728</v>
      </c>
      <c r="KF113" t="s">
        <v>178</v>
      </c>
      <c r="KG113" s="1">
        <v>41297</v>
      </c>
      <c r="KH113" t="s">
        <v>114</v>
      </c>
      <c r="KK113" s="1">
        <v>41228</v>
      </c>
      <c r="KL113" t="s">
        <v>114</v>
      </c>
      <c r="KM113" s="1">
        <v>41298</v>
      </c>
      <c r="KN113" t="s">
        <v>114</v>
      </c>
      <c r="KO113" s="1">
        <v>41219</v>
      </c>
      <c r="KP113" t="s">
        <v>116</v>
      </c>
      <c r="KQ113" s="1">
        <v>41298</v>
      </c>
      <c r="KR113" t="s">
        <v>114</v>
      </c>
      <c r="KS113" s="1">
        <v>41303</v>
      </c>
      <c r="KT113" t="s">
        <v>112</v>
      </c>
      <c r="KU113" s="1">
        <v>41262</v>
      </c>
      <c r="KV113" t="s">
        <v>110</v>
      </c>
      <c r="KW113" s="1">
        <v>42025</v>
      </c>
      <c r="KX113" t="s">
        <v>114</v>
      </c>
      <c r="KY113" s="1">
        <v>41297</v>
      </c>
      <c r="KZ113" t="s">
        <v>112</v>
      </c>
      <c r="LA113" s="1">
        <v>41213</v>
      </c>
      <c r="LB113" t="s">
        <v>116</v>
      </c>
      <c r="LC113" s="1">
        <v>41326</v>
      </c>
      <c r="LD113" t="s">
        <v>114</v>
      </c>
      <c r="LE113" s="1">
        <v>41228</v>
      </c>
      <c r="LF113" t="s">
        <v>107</v>
      </c>
      <c r="LG113" s="1">
        <v>41309</v>
      </c>
      <c r="LH113" t="s">
        <v>114</v>
      </c>
      <c r="LI113" s="1">
        <v>37643</v>
      </c>
      <c r="LJ113" t="s">
        <v>178</v>
      </c>
      <c r="LO113" s="1">
        <v>41310</v>
      </c>
      <c r="LP113" t="s">
        <v>112</v>
      </c>
      <c r="LQ113" s="1">
        <v>41214</v>
      </c>
      <c r="LR113" t="s">
        <v>116</v>
      </c>
      <c r="LU113" s="1">
        <v>37656</v>
      </c>
      <c r="LV113" t="s">
        <v>180</v>
      </c>
      <c r="LY113" s="1">
        <v>37607</v>
      </c>
      <c r="LZ113" t="s">
        <v>179</v>
      </c>
      <c r="MA113" s="1">
        <v>41306</v>
      </c>
      <c r="MB113" t="s">
        <v>114</v>
      </c>
      <c r="MC113" s="1">
        <v>41206</v>
      </c>
      <c r="MD113" t="s">
        <v>116</v>
      </c>
      <c r="ME113" s="1">
        <v>41304</v>
      </c>
      <c r="MF113" t="s">
        <v>114</v>
      </c>
      <c r="MG113" s="1">
        <v>41205</v>
      </c>
      <c r="MH113" t="s">
        <v>116</v>
      </c>
      <c r="MI113" s="1">
        <v>41207</v>
      </c>
      <c r="MJ113" t="s">
        <v>116</v>
      </c>
      <c r="MM113" s="1">
        <v>41296</v>
      </c>
      <c r="MN113" t="s">
        <v>114</v>
      </c>
      <c r="MO113" s="1">
        <v>41263</v>
      </c>
      <c r="MP113" t="s">
        <v>110</v>
      </c>
      <c r="MQ113" s="1">
        <v>37602</v>
      </c>
      <c r="MR113" t="s">
        <v>178</v>
      </c>
      <c r="MS113" s="1">
        <v>41331</v>
      </c>
      <c r="MT113" t="s">
        <v>114</v>
      </c>
      <c r="MU113" s="1">
        <v>41297</v>
      </c>
      <c r="MV113" t="s">
        <v>114</v>
      </c>
      <c r="MY113" s="1">
        <v>41227</v>
      </c>
      <c r="MZ113" t="s">
        <v>114</v>
      </c>
      <c r="NA113" s="1">
        <v>41206</v>
      </c>
      <c r="NB113" t="s">
        <v>116</v>
      </c>
      <c r="NC113" s="1">
        <v>41312</v>
      </c>
      <c r="ND113" t="s">
        <v>114</v>
      </c>
      <c r="NE113" s="1">
        <v>41206</v>
      </c>
      <c r="NF113" t="s">
        <v>110</v>
      </c>
      <c r="NG113" s="1">
        <v>41213</v>
      </c>
      <c r="NH113" t="s">
        <v>116</v>
      </c>
      <c r="NI113" s="1">
        <v>41306</v>
      </c>
      <c r="NJ113" t="s">
        <v>114</v>
      </c>
      <c r="NK113" s="1">
        <v>41310</v>
      </c>
      <c r="NL113" t="s">
        <v>114</v>
      </c>
      <c r="NM113" s="1">
        <v>41298</v>
      </c>
      <c r="NN113" t="s">
        <v>114</v>
      </c>
      <c r="NO113" s="1">
        <v>41311</v>
      </c>
      <c r="NP113" t="s">
        <v>114</v>
      </c>
      <c r="NQ113" s="1">
        <v>41220</v>
      </c>
      <c r="NR113" t="s">
        <v>116</v>
      </c>
      <c r="NS113" s="1">
        <v>41207</v>
      </c>
      <c r="NT113" t="s">
        <v>116</v>
      </c>
      <c r="NU113" s="1">
        <v>41326</v>
      </c>
      <c r="NV113" t="s">
        <v>114</v>
      </c>
      <c r="NW113" s="1">
        <v>41303</v>
      </c>
      <c r="NX113" t="s">
        <v>114</v>
      </c>
      <c r="NY113" s="1">
        <v>41298</v>
      </c>
      <c r="NZ113" t="s">
        <v>114</v>
      </c>
      <c r="OA113" s="1">
        <v>41331</v>
      </c>
      <c r="OB113" t="s">
        <v>114</v>
      </c>
      <c r="OC113" s="1">
        <v>41302</v>
      </c>
      <c r="OD113" t="s">
        <v>114</v>
      </c>
      <c r="OE113" s="1">
        <v>41232</v>
      </c>
      <c r="OF113" t="s">
        <v>114</v>
      </c>
      <c r="OG113" s="1">
        <v>41333</v>
      </c>
      <c r="OH113" t="s">
        <v>114</v>
      </c>
      <c r="OI113" s="1">
        <v>41298</v>
      </c>
      <c r="OJ113" t="s">
        <v>114</v>
      </c>
      <c r="OK113" s="1">
        <v>41297</v>
      </c>
      <c r="OL113" t="s">
        <v>114</v>
      </c>
      <c r="OM113" s="1">
        <v>41317</v>
      </c>
      <c r="ON113" t="s">
        <v>114</v>
      </c>
      <c r="OO113" s="1">
        <v>41303</v>
      </c>
      <c r="OP113" t="s">
        <v>114</v>
      </c>
      <c r="OS113" s="1">
        <v>41221</v>
      </c>
      <c r="OT113" t="s">
        <v>107</v>
      </c>
      <c r="OU113" s="1">
        <v>41305</v>
      </c>
      <c r="OV113" t="s">
        <v>114</v>
      </c>
      <c r="OW113" s="1">
        <v>41296</v>
      </c>
      <c r="OX113" t="s">
        <v>114</v>
      </c>
      <c r="OY113" s="1">
        <v>41292</v>
      </c>
      <c r="OZ113" t="s">
        <v>114</v>
      </c>
      <c r="PA113" s="1">
        <v>40996</v>
      </c>
      <c r="PB113" t="s">
        <v>116</v>
      </c>
      <c r="PC113" s="1">
        <v>41305</v>
      </c>
      <c r="PD113" t="s">
        <v>114</v>
      </c>
      <c r="PE113" s="1">
        <v>41291</v>
      </c>
      <c r="PF113" t="s">
        <v>114</v>
      </c>
      <c r="PG113" s="1">
        <v>41298</v>
      </c>
      <c r="PH113" t="s">
        <v>110</v>
      </c>
      <c r="PI113" s="1">
        <v>41330</v>
      </c>
      <c r="PJ113" t="s">
        <v>114</v>
      </c>
      <c r="PK113" s="1">
        <v>41312</v>
      </c>
      <c r="PL113" t="s">
        <v>114</v>
      </c>
      <c r="PM113" s="1">
        <v>41311</v>
      </c>
      <c r="PN113" t="s">
        <v>112</v>
      </c>
      <c r="PQ113" s="1">
        <v>37649</v>
      </c>
      <c r="PR113" t="s">
        <v>179</v>
      </c>
      <c r="PS113" s="1">
        <v>41263</v>
      </c>
      <c r="PT113" t="s">
        <v>107</v>
      </c>
      <c r="PU113" s="1">
        <v>41310</v>
      </c>
      <c r="PV113" t="s">
        <v>114</v>
      </c>
      <c r="PW113" s="1">
        <v>41299</v>
      </c>
      <c r="PX113" t="s">
        <v>114</v>
      </c>
      <c r="PY113" s="1">
        <v>41319</v>
      </c>
      <c r="PZ113" t="s">
        <v>114</v>
      </c>
      <c r="QA113" s="1">
        <v>41262</v>
      </c>
      <c r="QB113" t="s">
        <v>110</v>
      </c>
      <c r="QC113" s="1">
        <v>41310</v>
      </c>
      <c r="QD113" t="s">
        <v>115</v>
      </c>
      <c r="QE113" s="1">
        <v>42061</v>
      </c>
      <c r="QF113" t="s">
        <v>114</v>
      </c>
      <c r="QG113" s="1">
        <v>37636</v>
      </c>
      <c r="QH113" t="s">
        <v>179</v>
      </c>
      <c r="QI113" s="1">
        <v>38523</v>
      </c>
      <c r="QJ113" t="s">
        <v>168</v>
      </c>
      <c r="QK113" s="1">
        <v>41312</v>
      </c>
      <c r="QL113" t="s">
        <v>114</v>
      </c>
      <c r="QM113" s="1">
        <v>41262</v>
      </c>
      <c r="QN113" t="s">
        <v>112</v>
      </c>
      <c r="QO113" s="1">
        <v>41312</v>
      </c>
      <c r="QP113" t="s">
        <v>114</v>
      </c>
      <c r="QQ113" s="1">
        <v>42059</v>
      </c>
      <c r="QR113" t="s">
        <v>114</v>
      </c>
      <c r="QS113" s="1">
        <v>41297</v>
      </c>
      <c r="QT113" t="s">
        <v>114</v>
      </c>
      <c r="QU113" s="1">
        <v>41311</v>
      </c>
      <c r="QV113" t="s">
        <v>114</v>
      </c>
      <c r="QW113" s="1">
        <v>41318</v>
      </c>
      <c r="QX113" t="s">
        <v>114</v>
      </c>
      <c r="QY113" s="1">
        <v>41298</v>
      </c>
      <c r="QZ113" t="s">
        <v>114</v>
      </c>
      <c r="RA113" s="1">
        <v>41215</v>
      </c>
      <c r="RB113" t="s">
        <v>110</v>
      </c>
      <c r="RC113" s="1">
        <v>37655</v>
      </c>
      <c r="RD113" t="s">
        <v>179</v>
      </c>
      <c r="RG113" s="1">
        <v>41306</v>
      </c>
      <c r="RH113" t="s">
        <v>114</v>
      </c>
      <c r="RI113" s="1">
        <v>41310</v>
      </c>
      <c r="RJ113" t="s">
        <v>110</v>
      </c>
      <c r="RK113" s="1">
        <v>41318</v>
      </c>
      <c r="RL113" t="s">
        <v>114</v>
      </c>
      <c r="RM113" s="1">
        <v>41297</v>
      </c>
      <c r="RN113" t="s">
        <v>114</v>
      </c>
      <c r="RO113" s="1">
        <v>37711</v>
      </c>
      <c r="RP113" t="s">
        <v>180</v>
      </c>
      <c r="RQ113" s="1">
        <v>41214</v>
      </c>
      <c r="RR113" t="s">
        <v>116</v>
      </c>
      <c r="RS113" s="1">
        <v>41114</v>
      </c>
      <c r="RT113" t="s">
        <v>119</v>
      </c>
      <c r="RU113" s="1">
        <v>37655</v>
      </c>
      <c r="RV113" t="s">
        <v>180</v>
      </c>
      <c r="RW113" s="1">
        <v>41114</v>
      </c>
      <c r="RX113" t="s">
        <v>119</v>
      </c>
      <c r="RY113" s="1">
        <v>41200</v>
      </c>
      <c r="RZ113" t="s">
        <v>116</v>
      </c>
      <c r="SA113" s="1">
        <v>41752</v>
      </c>
      <c r="SB113" t="s">
        <v>131</v>
      </c>
      <c r="SC113" s="1">
        <v>39885</v>
      </c>
      <c r="SD113" t="s">
        <v>149</v>
      </c>
      <c r="SE113" s="1">
        <v>41578</v>
      </c>
      <c r="SF113" t="s">
        <v>116</v>
      </c>
      <c r="SG113" s="1">
        <v>41303</v>
      </c>
      <c r="SH113" t="s">
        <v>114</v>
      </c>
      <c r="SI113" s="1">
        <v>41214</v>
      </c>
      <c r="SJ113" t="s">
        <v>116</v>
      </c>
      <c r="SK113" s="1">
        <v>41312</v>
      </c>
      <c r="SL113" t="s">
        <v>114</v>
      </c>
      <c r="SM113" s="1">
        <v>41227</v>
      </c>
      <c r="SN113" t="s">
        <v>110</v>
      </c>
      <c r="SO113" s="1">
        <v>41228</v>
      </c>
      <c r="SP113" t="s">
        <v>107</v>
      </c>
      <c r="SQ113" s="1">
        <v>41292</v>
      </c>
      <c r="SR113" t="s">
        <v>114</v>
      </c>
      <c r="SS113" s="1">
        <v>41291</v>
      </c>
      <c r="ST113" t="s">
        <v>114</v>
      </c>
      <c r="SU113" s="1">
        <v>41303</v>
      </c>
      <c r="SV113" t="s">
        <v>114</v>
      </c>
      <c r="SW113" s="1">
        <v>41228</v>
      </c>
      <c r="SX113" t="s">
        <v>114</v>
      </c>
      <c r="SY113" s="1">
        <v>41306</v>
      </c>
      <c r="SZ113" t="s">
        <v>114</v>
      </c>
      <c r="TC113" s="1">
        <v>41331</v>
      </c>
      <c r="TD113" t="s">
        <v>114</v>
      </c>
      <c r="TE113" s="1">
        <v>41313</v>
      </c>
      <c r="TF113" t="s">
        <v>114</v>
      </c>
      <c r="TG113" s="1">
        <v>41218</v>
      </c>
      <c r="TH113" t="s">
        <v>116</v>
      </c>
      <c r="TI113" s="1">
        <v>41298</v>
      </c>
      <c r="TJ113" t="s">
        <v>114</v>
      </c>
      <c r="TK113" s="1">
        <v>40883</v>
      </c>
      <c r="TL113" t="s">
        <v>116</v>
      </c>
      <c r="TO113" s="1">
        <v>41218</v>
      </c>
      <c r="TP113" t="s">
        <v>114</v>
      </c>
      <c r="TQ113" s="1">
        <v>41290</v>
      </c>
      <c r="TR113" t="s">
        <v>114</v>
      </c>
      <c r="TS113" s="1">
        <v>41303</v>
      </c>
      <c r="TT113" t="s">
        <v>114</v>
      </c>
      <c r="TU113" s="1">
        <v>41291</v>
      </c>
      <c r="TV113" t="s">
        <v>114</v>
      </c>
      <c r="TY113" s="1">
        <v>42030</v>
      </c>
      <c r="TZ113" t="s">
        <v>114</v>
      </c>
      <c r="UA113" s="1">
        <v>40844</v>
      </c>
      <c r="UB113" t="s">
        <v>125</v>
      </c>
      <c r="UC113" s="1">
        <v>41232</v>
      </c>
      <c r="UD113" t="s">
        <v>107</v>
      </c>
      <c r="UE113" s="1">
        <v>37644</v>
      </c>
      <c r="UF113" t="s">
        <v>179</v>
      </c>
      <c r="UG113" s="1">
        <v>41302</v>
      </c>
      <c r="UH113" t="s">
        <v>115</v>
      </c>
      <c r="UI113" s="1">
        <v>41326</v>
      </c>
      <c r="UJ113" t="s">
        <v>114</v>
      </c>
      <c r="UK113" s="1">
        <v>41291</v>
      </c>
      <c r="UL113" t="s">
        <v>114</v>
      </c>
      <c r="UM113" s="1">
        <v>41303</v>
      </c>
      <c r="UN113" t="s">
        <v>113</v>
      </c>
      <c r="UO113" s="1">
        <v>41319</v>
      </c>
      <c r="UP113" t="s">
        <v>114</v>
      </c>
      <c r="US113" s="1">
        <v>41689</v>
      </c>
      <c r="UT113" t="s">
        <v>114</v>
      </c>
      <c r="UU113" s="1">
        <v>37735</v>
      </c>
      <c r="UV113" t="s">
        <v>178</v>
      </c>
      <c r="UW113" s="1">
        <v>41261</v>
      </c>
      <c r="UX113" t="s">
        <v>110</v>
      </c>
      <c r="UY113" s="1">
        <v>41212</v>
      </c>
      <c r="UZ113" t="s">
        <v>116</v>
      </c>
      <c r="VA113" s="1">
        <v>41333</v>
      </c>
      <c r="VB113" t="s">
        <v>114</v>
      </c>
      <c r="VC113" s="1">
        <v>41228</v>
      </c>
      <c r="VD113" t="s">
        <v>107</v>
      </c>
      <c r="VE113" s="1">
        <v>41304</v>
      </c>
      <c r="VF113" t="s">
        <v>114</v>
      </c>
      <c r="VG113" s="1">
        <v>41213</v>
      </c>
      <c r="VH113" t="s">
        <v>116</v>
      </c>
      <c r="VI113" s="1">
        <v>41212</v>
      </c>
      <c r="VJ113" t="s">
        <v>110</v>
      </c>
      <c r="VK113" s="1">
        <v>41299</v>
      </c>
      <c r="VL113" t="s">
        <v>110</v>
      </c>
      <c r="VM113" s="1">
        <v>41312</v>
      </c>
      <c r="VN113" t="s">
        <v>114</v>
      </c>
      <c r="VO113" s="1">
        <v>41297</v>
      </c>
      <c r="VP113" t="s">
        <v>110</v>
      </c>
      <c r="VQ113" s="1">
        <v>41299</v>
      </c>
      <c r="VR113" t="s">
        <v>114</v>
      </c>
      <c r="VS113" s="1">
        <v>41306</v>
      </c>
      <c r="VT113" t="s">
        <v>114</v>
      </c>
      <c r="VU113" s="1">
        <v>41309</v>
      </c>
      <c r="VV113" t="s">
        <v>110</v>
      </c>
      <c r="VW113" s="1">
        <v>41331</v>
      </c>
      <c r="VX113" t="s">
        <v>114</v>
      </c>
      <c r="VY113" s="1">
        <v>41310</v>
      </c>
      <c r="VZ113" t="s">
        <v>115</v>
      </c>
      <c r="WA113" s="1">
        <v>41242</v>
      </c>
      <c r="WB113" t="s">
        <v>107</v>
      </c>
      <c r="WC113" s="1">
        <v>41207</v>
      </c>
      <c r="WD113" t="s">
        <v>116</v>
      </c>
      <c r="WE113" s="1">
        <v>37664</v>
      </c>
      <c r="WF113" t="s">
        <v>180</v>
      </c>
      <c r="WG113" s="1">
        <v>41333</v>
      </c>
      <c r="WH113" t="s">
        <v>114</v>
      </c>
      <c r="WI113" s="1">
        <v>41324</v>
      </c>
      <c r="WJ113" t="s">
        <v>114</v>
      </c>
      <c r="WK113" s="1">
        <v>37648</v>
      </c>
      <c r="WL113" t="s">
        <v>179</v>
      </c>
      <c r="WM113" s="1">
        <v>37662</v>
      </c>
      <c r="WN113" t="s">
        <v>179</v>
      </c>
      <c r="WO113" s="1">
        <v>41215</v>
      </c>
      <c r="WP113" t="s">
        <v>116</v>
      </c>
      <c r="WQ113" s="1">
        <v>41296</v>
      </c>
      <c r="WR113" t="s">
        <v>114</v>
      </c>
      <c r="WS113" s="1">
        <v>41311</v>
      </c>
      <c r="WT113" t="s">
        <v>114</v>
      </c>
      <c r="WU113" s="1">
        <v>41309</v>
      </c>
      <c r="WV113" t="s">
        <v>114</v>
      </c>
      <c r="WY113" s="1">
        <v>41290</v>
      </c>
      <c r="WZ113" t="s">
        <v>114</v>
      </c>
      <c r="XA113" s="1">
        <v>41313</v>
      </c>
      <c r="XB113" t="s">
        <v>114</v>
      </c>
      <c r="XC113" s="1">
        <v>41290</v>
      </c>
      <c r="XD113" t="s">
        <v>114</v>
      </c>
      <c r="XE113" s="1">
        <v>41207</v>
      </c>
      <c r="XF113" t="s">
        <v>116</v>
      </c>
      <c r="XG113" s="1">
        <v>41291</v>
      </c>
      <c r="XH113" t="s">
        <v>114</v>
      </c>
      <c r="XI113" s="1">
        <v>41325</v>
      </c>
      <c r="XJ113" t="s">
        <v>114</v>
      </c>
      <c r="XK113" s="1">
        <v>37635</v>
      </c>
      <c r="XL113" t="s">
        <v>178</v>
      </c>
      <c r="XM113" s="1">
        <v>41312</v>
      </c>
      <c r="XN113" t="s">
        <v>114</v>
      </c>
      <c r="XO113" s="1">
        <v>41206</v>
      </c>
      <c r="XP113" t="s">
        <v>116</v>
      </c>
      <c r="XQ113" s="1">
        <v>41221</v>
      </c>
      <c r="XR113" t="s">
        <v>114</v>
      </c>
      <c r="XU113" s="1">
        <v>41311</v>
      </c>
      <c r="XV113" t="s">
        <v>114</v>
      </c>
      <c r="XW113" s="1">
        <v>41302</v>
      </c>
      <c r="XX113" t="s">
        <v>114</v>
      </c>
      <c r="XY113" s="1">
        <v>41291</v>
      </c>
      <c r="XZ113" t="s">
        <v>114</v>
      </c>
      <c r="YA113" s="1">
        <v>41288</v>
      </c>
      <c r="YB113" t="s">
        <v>114</v>
      </c>
      <c r="YE113" s="1">
        <v>41292</v>
      </c>
      <c r="YF113" t="s">
        <v>114</v>
      </c>
      <c r="YG113" s="1">
        <v>41303</v>
      </c>
      <c r="YH113" t="s">
        <v>114</v>
      </c>
      <c r="YI113" s="1">
        <v>41226</v>
      </c>
      <c r="YJ113" t="s">
        <v>107</v>
      </c>
      <c r="YK113" s="1">
        <v>41303</v>
      </c>
      <c r="YL113" t="s">
        <v>114</v>
      </c>
      <c r="YM113" s="1">
        <v>41310</v>
      </c>
      <c r="YN113" t="s">
        <v>110</v>
      </c>
      <c r="YO113" s="1">
        <v>41310</v>
      </c>
      <c r="YP113" t="s">
        <v>114</v>
      </c>
      <c r="YQ113" s="1">
        <v>41303</v>
      </c>
      <c r="YR113" t="s">
        <v>114</v>
      </c>
      <c r="YS113" s="1">
        <v>42031</v>
      </c>
      <c r="YT113" t="s">
        <v>114</v>
      </c>
      <c r="YU113" s="1">
        <v>41331</v>
      </c>
      <c r="YV113" t="s">
        <v>114</v>
      </c>
      <c r="YW113" s="1">
        <v>41311</v>
      </c>
      <c r="YX113" t="s">
        <v>114</v>
      </c>
      <c r="YY113" s="1">
        <v>41330</v>
      </c>
      <c r="YZ113" t="s">
        <v>114</v>
      </c>
      <c r="ZA113" s="1">
        <v>41256</v>
      </c>
      <c r="ZB113" t="s">
        <v>114</v>
      </c>
      <c r="ZC113" s="1">
        <v>42026</v>
      </c>
      <c r="ZD113" t="s">
        <v>114</v>
      </c>
      <c r="ZE113" s="1">
        <v>41318</v>
      </c>
      <c r="ZF113" t="s">
        <v>114</v>
      </c>
      <c r="ZG113" s="1">
        <v>41297</v>
      </c>
      <c r="ZH113" t="s">
        <v>114</v>
      </c>
      <c r="ZI113" s="1">
        <v>42033</v>
      </c>
      <c r="ZJ113" t="s">
        <v>114</v>
      </c>
      <c r="ZK113" s="1">
        <v>37601</v>
      </c>
      <c r="ZL113" t="s">
        <v>179</v>
      </c>
      <c r="ZM113" s="1">
        <v>41305</v>
      </c>
      <c r="ZN113" t="s">
        <v>114</v>
      </c>
      <c r="ZQ113" s="1">
        <v>34214</v>
      </c>
      <c r="ZR113" t="s">
        <v>477</v>
      </c>
      <c r="ZS113" s="1">
        <v>41327</v>
      </c>
      <c r="ZT113" t="s">
        <v>114</v>
      </c>
      <c r="ZU113" s="1">
        <v>41121</v>
      </c>
      <c r="ZV113" t="s">
        <v>114</v>
      </c>
      <c r="ZW113" s="1">
        <v>41331</v>
      </c>
      <c r="ZX113" t="s">
        <v>114</v>
      </c>
      <c r="AAA113" s="1">
        <v>41304</v>
      </c>
      <c r="AAB113" t="s">
        <v>114</v>
      </c>
      <c r="AAC113" s="1">
        <v>41297</v>
      </c>
      <c r="AAD113" t="s">
        <v>112</v>
      </c>
      <c r="AAE113" s="1">
        <v>37546</v>
      </c>
      <c r="AAF113" t="s">
        <v>178</v>
      </c>
      <c r="AAG113" s="1">
        <v>41310</v>
      </c>
      <c r="AAH113" t="s">
        <v>114</v>
      </c>
      <c r="AAM113" s="1">
        <v>41306</v>
      </c>
      <c r="AAN113" t="s">
        <v>114</v>
      </c>
      <c r="AAO113" s="1">
        <v>41248</v>
      </c>
      <c r="AAP113" t="s">
        <v>114</v>
      </c>
      <c r="AAQ113" s="1">
        <v>41296</v>
      </c>
      <c r="AAR113" t="s">
        <v>114</v>
      </c>
      <c r="AAS113" s="1">
        <v>37553</v>
      </c>
      <c r="AAT113" t="s">
        <v>177</v>
      </c>
      <c r="AAU113" s="1">
        <v>41298</v>
      </c>
      <c r="AAV113" t="s">
        <v>114</v>
      </c>
      <c r="AAW113" s="1">
        <v>41207</v>
      </c>
      <c r="AAX113" t="s">
        <v>116</v>
      </c>
      <c r="ABA113" s="1">
        <v>41297</v>
      </c>
      <c r="ABB113" t="s">
        <v>114</v>
      </c>
      <c r="ABC113" s="1">
        <v>41589</v>
      </c>
      <c r="ABD113" t="s">
        <v>112</v>
      </c>
      <c r="ABE113" s="1">
        <v>41290</v>
      </c>
      <c r="ABF113" t="s">
        <v>114</v>
      </c>
      <c r="ABG113" s="1">
        <v>41310</v>
      </c>
      <c r="ABH113" t="s">
        <v>114</v>
      </c>
      <c r="ABI113" s="1">
        <v>41214</v>
      </c>
      <c r="ABJ113" t="s">
        <v>114</v>
      </c>
      <c r="ABM113" s="1">
        <v>41324</v>
      </c>
      <c r="ABN113" t="s">
        <v>114</v>
      </c>
      <c r="ABO113" s="1">
        <v>41330</v>
      </c>
      <c r="ABP113" t="s">
        <v>114</v>
      </c>
      <c r="ABQ113" s="1">
        <v>41662</v>
      </c>
      <c r="ABR113" t="s">
        <v>114</v>
      </c>
      <c r="ABU113" s="1">
        <v>41304</v>
      </c>
      <c r="ABV113" t="s">
        <v>114</v>
      </c>
      <c r="ABW113" s="1">
        <v>41298</v>
      </c>
      <c r="ABX113" t="s">
        <v>114</v>
      </c>
      <c r="ABY113" s="1">
        <v>41304</v>
      </c>
      <c r="ABZ113" t="s">
        <v>114</v>
      </c>
      <c r="ACA113" s="1">
        <v>41317</v>
      </c>
      <c r="ACB113" t="s">
        <v>114</v>
      </c>
      <c r="ACC113" s="1">
        <v>41319</v>
      </c>
      <c r="ACD113" t="s">
        <v>114</v>
      </c>
      <c r="ACE113" s="1">
        <v>41310</v>
      </c>
      <c r="ACF113" t="s">
        <v>114</v>
      </c>
      <c r="ACG113" s="1">
        <v>42151</v>
      </c>
      <c r="ACH113" t="s">
        <v>123</v>
      </c>
      <c r="ACI113" s="1">
        <v>41242</v>
      </c>
      <c r="ACJ113" t="s">
        <v>107</v>
      </c>
      <c r="ACK113" s="1">
        <v>41233</v>
      </c>
      <c r="ACL113" t="s">
        <v>107</v>
      </c>
      <c r="ACM113" s="1">
        <v>41219</v>
      </c>
      <c r="ACN113" t="s">
        <v>116</v>
      </c>
      <c r="ACQ113" s="1">
        <v>41290</v>
      </c>
      <c r="ACR113" t="s">
        <v>114</v>
      </c>
      <c r="ACS113" s="1">
        <v>41205</v>
      </c>
      <c r="ACT113" t="s">
        <v>112</v>
      </c>
      <c r="ACU113" s="1">
        <v>37664</v>
      </c>
      <c r="ACV113" t="s">
        <v>179</v>
      </c>
      <c r="ACW113" s="1">
        <v>41207</v>
      </c>
      <c r="ACX113" t="s">
        <v>116</v>
      </c>
      <c r="ACY113" s="1">
        <v>41207</v>
      </c>
      <c r="ACZ113" t="s">
        <v>116</v>
      </c>
      <c r="ADA113" s="1">
        <v>41305</v>
      </c>
      <c r="ADB113" t="s">
        <v>114</v>
      </c>
      <c r="ADC113" s="1">
        <v>41310</v>
      </c>
      <c r="ADD113" t="s">
        <v>114</v>
      </c>
      <c r="ADE113" s="1">
        <v>37657</v>
      </c>
      <c r="ADF113" t="s">
        <v>179</v>
      </c>
      <c r="ADG113" s="1">
        <v>41205</v>
      </c>
      <c r="ADH113" t="s">
        <v>116</v>
      </c>
      <c r="ADI113" s="1">
        <v>41289</v>
      </c>
      <c r="ADJ113" t="s">
        <v>114</v>
      </c>
      <c r="ADK113" s="1">
        <v>37655</v>
      </c>
      <c r="ADL113" t="s">
        <v>179</v>
      </c>
      <c r="ADM113" s="1">
        <v>41305</v>
      </c>
      <c r="ADN113" t="s">
        <v>114</v>
      </c>
      <c r="ADQ113" s="1">
        <v>41298</v>
      </c>
      <c r="ADR113" t="s">
        <v>110</v>
      </c>
      <c r="ADS113" s="1">
        <v>41214</v>
      </c>
      <c r="ADT113" t="s">
        <v>116</v>
      </c>
      <c r="ADU113" s="1">
        <v>41222</v>
      </c>
      <c r="ADV113" t="s">
        <v>116</v>
      </c>
      <c r="ADW113" s="1">
        <v>41221</v>
      </c>
      <c r="ADX113" t="s">
        <v>116</v>
      </c>
      <c r="ADY113" s="1">
        <v>41310</v>
      </c>
      <c r="ADZ113" t="s">
        <v>114</v>
      </c>
      <c r="AEA113" s="1">
        <v>41320</v>
      </c>
      <c r="AEB113" t="s">
        <v>114</v>
      </c>
      <c r="AEC113" s="1">
        <v>41304</v>
      </c>
      <c r="AED113" t="s">
        <v>114</v>
      </c>
      <c r="AEG113" s="1">
        <v>37677</v>
      </c>
      <c r="AEH113" t="s">
        <v>179</v>
      </c>
      <c r="AEI113" s="1">
        <v>41306</v>
      </c>
      <c r="AEJ113" t="s">
        <v>112</v>
      </c>
      <c r="AEK113" s="1">
        <v>41242</v>
      </c>
      <c r="AEL113" t="s">
        <v>114</v>
      </c>
      <c r="AEM113" s="1">
        <v>41348</v>
      </c>
      <c r="AEN113" t="s">
        <v>114</v>
      </c>
      <c r="AEO113" s="1">
        <v>41220</v>
      </c>
      <c r="AEP113" t="s">
        <v>116</v>
      </c>
      <c r="AEQ113" s="1">
        <v>41214</v>
      </c>
      <c r="AER113" t="s">
        <v>114</v>
      </c>
      <c r="AEU113" s="1">
        <v>41207</v>
      </c>
      <c r="AEV113" t="s">
        <v>116</v>
      </c>
      <c r="AEW113" s="1">
        <v>37665</v>
      </c>
      <c r="AEX113" t="s">
        <v>179</v>
      </c>
      <c r="AEY113" s="1">
        <v>41296</v>
      </c>
      <c r="AEZ113" t="s">
        <v>114</v>
      </c>
      <c r="AFA113" s="1">
        <v>41290</v>
      </c>
      <c r="AFB113" t="s">
        <v>114</v>
      </c>
      <c r="AFC113" s="1">
        <v>41313</v>
      </c>
      <c r="AFD113" t="s">
        <v>114</v>
      </c>
      <c r="AFE113" s="1">
        <v>41367</v>
      </c>
      <c r="AFF113" t="s">
        <v>108</v>
      </c>
      <c r="AFI113" s="1">
        <v>41226</v>
      </c>
      <c r="AFJ113" t="s">
        <v>107</v>
      </c>
      <c r="AFK113" s="1">
        <v>41220</v>
      </c>
      <c r="AFL113" t="s">
        <v>116</v>
      </c>
      <c r="AFM113" s="1">
        <v>41311</v>
      </c>
      <c r="AFN113" t="s">
        <v>114</v>
      </c>
      <c r="AFO113" s="1">
        <v>41318</v>
      </c>
      <c r="AFP113" t="s">
        <v>115</v>
      </c>
      <c r="AFQ113" s="1">
        <v>41325</v>
      </c>
      <c r="AFR113" t="s">
        <v>114</v>
      </c>
      <c r="AFS113" s="1">
        <v>41262</v>
      </c>
      <c r="AFT113" t="s">
        <v>110</v>
      </c>
      <c r="AFU113" s="1">
        <v>41249</v>
      </c>
      <c r="AFV113" t="s">
        <v>114</v>
      </c>
      <c r="AFW113" s="1">
        <v>41215</v>
      </c>
      <c r="AFX113" t="s">
        <v>116</v>
      </c>
      <c r="AFY113" s="1">
        <v>41320</v>
      </c>
      <c r="AFZ113" t="s">
        <v>114</v>
      </c>
      <c r="AGA113" s="1">
        <v>37658</v>
      </c>
      <c r="AGB113" t="s">
        <v>180</v>
      </c>
      <c r="AGC113" s="1">
        <v>37663</v>
      </c>
      <c r="AGD113" t="s">
        <v>178</v>
      </c>
      <c r="AGE113" s="1">
        <v>41291</v>
      </c>
      <c r="AGF113" t="s">
        <v>114</v>
      </c>
      <c r="AGG113" s="1">
        <v>41305</v>
      </c>
      <c r="AGH113" t="s">
        <v>114</v>
      </c>
      <c r="AGI113" s="1">
        <v>41302</v>
      </c>
      <c r="AGJ113" t="s">
        <v>110</v>
      </c>
      <c r="AGK113" s="1">
        <v>37670</v>
      </c>
      <c r="AGL113" t="s">
        <v>179</v>
      </c>
      <c r="AGM113" s="1">
        <v>41297</v>
      </c>
      <c r="AGN113" t="s">
        <v>114</v>
      </c>
      <c r="AGO113" s="1">
        <v>41207</v>
      </c>
      <c r="AGP113" t="s">
        <v>110</v>
      </c>
      <c r="AGQ113" s="1">
        <v>41240</v>
      </c>
      <c r="AGR113" t="s">
        <v>114</v>
      </c>
      <c r="AGS113" s="1">
        <v>41291</v>
      </c>
      <c r="AGT113" t="s">
        <v>114</v>
      </c>
      <c r="AGU113" s="1">
        <v>41311</v>
      </c>
      <c r="AGV113" t="s">
        <v>114</v>
      </c>
      <c r="AGY113" s="1">
        <v>41305</v>
      </c>
      <c r="AGZ113" t="s">
        <v>114</v>
      </c>
      <c r="AHA113" s="1">
        <v>41304</v>
      </c>
      <c r="AHB113" t="s">
        <v>114</v>
      </c>
      <c r="AHC113" s="1">
        <v>41305</v>
      </c>
      <c r="AHD113" t="s">
        <v>114</v>
      </c>
      <c r="AHE113" s="1">
        <v>41233</v>
      </c>
      <c r="AHF113" t="s">
        <v>107</v>
      </c>
      <c r="AHG113" s="1">
        <v>41968</v>
      </c>
      <c r="AHH113" t="s">
        <v>114</v>
      </c>
      <c r="AHI113" s="1">
        <v>41479</v>
      </c>
      <c r="AHJ113" t="s">
        <v>110</v>
      </c>
      <c r="AHM113" s="1">
        <v>41325</v>
      </c>
      <c r="AHN113" t="s">
        <v>114</v>
      </c>
      <c r="AHO113" s="1">
        <v>41681</v>
      </c>
      <c r="AHP113" t="s">
        <v>106</v>
      </c>
      <c r="AHQ113" s="1">
        <v>41226</v>
      </c>
      <c r="AHR113" t="s">
        <v>112</v>
      </c>
      <c r="AHU113" s="1">
        <v>41388</v>
      </c>
      <c r="AHV113" t="s">
        <v>111</v>
      </c>
      <c r="AHW113" s="1">
        <v>41309</v>
      </c>
      <c r="AHX113" t="s">
        <v>114</v>
      </c>
      <c r="AHY113" s="1">
        <v>41207</v>
      </c>
      <c r="AHZ113" t="s">
        <v>116</v>
      </c>
      <c r="AIA113" s="1">
        <v>41311</v>
      </c>
      <c r="AIB113" t="s">
        <v>114</v>
      </c>
      <c r="AIC113" s="1">
        <v>41283</v>
      </c>
      <c r="AID113" t="s">
        <v>107</v>
      </c>
      <c r="AIE113" s="1">
        <v>38295</v>
      </c>
      <c r="AIF113" t="s">
        <v>179</v>
      </c>
      <c r="AIG113" s="1">
        <v>41263</v>
      </c>
      <c r="AIH113" t="s">
        <v>114</v>
      </c>
      <c r="AII113" s="1">
        <v>41291</v>
      </c>
      <c r="AIJ113" t="s">
        <v>114</v>
      </c>
      <c r="AIK113" s="1">
        <v>41292</v>
      </c>
      <c r="AIL113" t="s">
        <v>114</v>
      </c>
      <c r="AIM113" s="1">
        <v>41312</v>
      </c>
      <c r="AIN113" t="s">
        <v>114</v>
      </c>
      <c r="AIO113" s="1">
        <v>37676</v>
      </c>
      <c r="AIP113" t="s">
        <v>179</v>
      </c>
      <c r="AIQ113" s="1">
        <v>41225</v>
      </c>
      <c r="AIR113" t="s">
        <v>114</v>
      </c>
      <c r="AIS113" s="1">
        <v>41316</v>
      </c>
      <c r="AIT113" t="s">
        <v>114</v>
      </c>
      <c r="AIU113" s="1">
        <v>41303</v>
      </c>
      <c r="AIV113" t="s">
        <v>114</v>
      </c>
      <c r="AIW113" s="1">
        <v>41292</v>
      </c>
      <c r="AIX113" t="s">
        <v>114</v>
      </c>
      <c r="AIY113" s="1">
        <v>41233</v>
      </c>
      <c r="AIZ113" t="s">
        <v>114</v>
      </c>
      <c r="AJA113" s="1">
        <v>41711</v>
      </c>
      <c r="AJB113" t="s">
        <v>114</v>
      </c>
      <c r="AJC113" s="1">
        <v>41306</v>
      </c>
      <c r="AJD113" t="s">
        <v>114</v>
      </c>
      <c r="AJE113" s="1">
        <v>41299</v>
      </c>
      <c r="AJF113" t="s">
        <v>114</v>
      </c>
      <c r="AJG113" s="1">
        <v>41228</v>
      </c>
      <c r="AJH113" t="s">
        <v>107</v>
      </c>
      <c r="AJI113" s="1">
        <v>41263</v>
      </c>
      <c r="AJJ113" t="s">
        <v>114</v>
      </c>
      <c r="AJK113" s="1">
        <v>41290</v>
      </c>
      <c r="AJL113" t="s">
        <v>114</v>
      </c>
      <c r="AJM113" s="1">
        <v>41529</v>
      </c>
      <c r="AJN113" t="s">
        <v>114</v>
      </c>
      <c r="AJO113" s="1">
        <v>37580</v>
      </c>
      <c r="AJP113" t="s">
        <v>178</v>
      </c>
      <c r="AJQ113" s="1">
        <v>41220</v>
      </c>
      <c r="AJR113" t="s">
        <v>116</v>
      </c>
      <c r="AJS113" s="1">
        <v>41326</v>
      </c>
      <c r="AJT113" t="s">
        <v>114</v>
      </c>
      <c r="AJU113" s="1">
        <v>41213</v>
      </c>
      <c r="AJV113" t="s">
        <v>116</v>
      </c>
      <c r="AJW113" s="1">
        <v>41331</v>
      </c>
      <c r="AJX113" t="s">
        <v>114</v>
      </c>
      <c r="AJY113" s="1">
        <v>41271</v>
      </c>
      <c r="AJZ113" t="s">
        <v>116</v>
      </c>
      <c r="AKA113" s="1">
        <v>41185</v>
      </c>
      <c r="AKB113" t="s">
        <v>116</v>
      </c>
      <c r="AKC113" s="1">
        <v>41310</v>
      </c>
      <c r="AKD113" t="s">
        <v>114</v>
      </c>
      <c r="AKE113" s="1">
        <v>41291</v>
      </c>
      <c r="AKF113" t="s">
        <v>114</v>
      </c>
      <c r="AKG113" s="1">
        <v>41304</v>
      </c>
      <c r="AKH113" t="s">
        <v>114</v>
      </c>
      <c r="AKI113" s="1">
        <v>41298</v>
      </c>
      <c r="AKJ113" t="s">
        <v>114</v>
      </c>
      <c r="AKM113" s="1">
        <v>41311</v>
      </c>
      <c r="AKN113" t="s">
        <v>114</v>
      </c>
      <c r="AKO113" s="1">
        <v>41254</v>
      </c>
      <c r="AKP113" t="s">
        <v>107</v>
      </c>
      <c r="AKQ113" s="1">
        <v>41233</v>
      </c>
      <c r="AKR113" t="s">
        <v>112</v>
      </c>
      <c r="AKS113" s="1">
        <v>41305</v>
      </c>
      <c r="AKT113" t="s">
        <v>114</v>
      </c>
      <c r="AKU113" s="1">
        <v>41228</v>
      </c>
      <c r="AKV113" t="s">
        <v>107</v>
      </c>
      <c r="AKW113" s="1">
        <v>41228</v>
      </c>
      <c r="AKX113" t="s">
        <v>112</v>
      </c>
      <c r="AKY113" s="1">
        <v>41297</v>
      </c>
      <c r="AKZ113" t="s">
        <v>112</v>
      </c>
      <c r="ALA113" s="1">
        <v>41206</v>
      </c>
      <c r="ALB113" t="s">
        <v>116</v>
      </c>
      <c r="ALC113" s="1">
        <v>41296</v>
      </c>
      <c r="ALD113" t="s">
        <v>114</v>
      </c>
      <c r="ALE113" s="1">
        <v>41771</v>
      </c>
      <c r="ALF113" t="s">
        <v>114</v>
      </c>
      <c r="ALG113" s="1">
        <v>41297</v>
      </c>
      <c r="ALH113" t="s">
        <v>110</v>
      </c>
      <c r="ALM113" s="1">
        <v>41297</v>
      </c>
      <c r="ALN113" t="s">
        <v>112</v>
      </c>
      <c r="ALO113" s="1">
        <v>37651</v>
      </c>
      <c r="ALP113" t="s">
        <v>179</v>
      </c>
      <c r="ALQ113" s="1">
        <v>37659</v>
      </c>
      <c r="ALR113" t="s">
        <v>180</v>
      </c>
      <c r="ALS113" s="1">
        <v>37553</v>
      </c>
      <c r="ALT113" t="s">
        <v>178</v>
      </c>
      <c r="ALU113" s="1">
        <v>41290</v>
      </c>
      <c r="ALV113" t="s">
        <v>114</v>
      </c>
      <c r="ALW113" s="1">
        <v>41296</v>
      </c>
      <c r="ALX113" t="s">
        <v>114</v>
      </c>
      <c r="ALY113" s="1">
        <v>37671</v>
      </c>
      <c r="ALZ113" t="s">
        <v>179</v>
      </c>
      <c r="AMA113" s="1">
        <v>41109</v>
      </c>
      <c r="AMB113" t="s">
        <v>118</v>
      </c>
      <c r="AMC113" s="1">
        <v>41211</v>
      </c>
      <c r="AMD113" t="s">
        <v>116</v>
      </c>
      <c r="AME113" s="1">
        <v>41327</v>
      </c>
      <c r="AMF113" t="s">
        <v>114</v>
      </c>
      <c r="AMG113" s="1">
        <v>41326</v>
      </c>
      <c r="AMH113" t="s">
        <v>114</v>
      </c>
      <c r="AMI113" s="1">
        <v>37665</v>
      </c>
      <c r="AMJ113" t="s">
        <v>179</v>
      </c>
      <c r="AMK113" s="1">
        <v>41304</v>
      </c>
      <c r="AML113" t="s">
        <v>114</v>
      </c>
      <c r="AMM113" s="1">
        <v>41297</v>
      </c>
      <c r="AMN113" t="s">
        <v>114</v>
      </c>
      <c r="AMO113" s="1">
        <v>41233</v>
      </c>
      <c r="AMP113" t="s">
        <v>110</v>
      </c>
      <c r="AMS113" s="1">
        <v>41670</v>
      </c>
      <c r="AMT113" t="s">
        <v>114</v>
      </c>
      <c r="AMU113" s="1">
        <v>41319</v>
      </c>
      <c r="AMV113" t="s">
        <v>114</v>
      </c>
      <c r="AMW113" s="1">
        <v>41215</v>
      </c>
      <c r="AMX113" t="s">
        <v>116</v>
      </c>
    </row>
    <row r="114" spans="5:1038" x14ac:dyDescent="0.2">
      <c r="E114" s="1">
        <v>41406</v>
      </c>
      <c r="F114" t="s">
        <v>113</v>
      </c>
      <c r="G114" s="1">
        <v>41326</v>
      </c>
      <c r="H114" t="s">
        <v>115</v>
      </c>
      <c r="I114" s="1">
        <v>41305</v>
      </c>
      <c r="K114" s="1">
        <v>41296</v>
      </c>
      <c r="L114" t="s">
        <v>115</v>
      </c>
      <c r="O114" s="1">
        <v>41305</v>
      </c>
      <c r="P114" t="s">
        <v>115</v>
      </c>
      <c r="S114" s="1">
        <v>41234</v>
      </c>
      <c r="T114" t="s">
        <v>115</v>
      </c>
      <c r="U114" s="1">
        <v>41305</v>
      </c>
      <c r="V114" t="s">
        <v>113</v>
      </c>
      <c r="W114" s="1">
        <v>41326</v>
      </c>
      <c r="X114" t="s">
        <v>115</v>
      </c>
      <c r="Y114" s="1">
        <v>41302</v>
      </c>
      <c r="Z114" t="s">
        <v>115</v>
      </c>
      <c r="AA114" s="1">
        <v>41304</v>
      </c>
      <c r="AB114" t="s">
        <v>115</v>
      </c>
      <c r="AE114" s="1">
        <v>41212</v>
      </c>
      <c r="AF114" t="s">
        <v>117</v>
      </c>
      <c r="AG114" s="1">
        <v>41304</v>
      </c>
      <c r="AH114" t="s">
        <v>115</v>
      </c>
      <c r="AI114" s="1">
        <v>41319</v>
      </c>
      <c r="AJ114" t="s">
        <v>115</v>
      </c>
      <c r="AK114" s="1">
        <v>41305</v>
      </c>
      <c r="AL114" t="s">
        <v>115</v>
      </c>
      <c r="AM114" s="1">
        <v>41200</v>
      </c>
      <c r="AN114" t="s">
        <v>111</v>
      </c>
      <c r="AO114" s="1">
        <v>41192</v>
      </c>
      <c r="AP114" t="s">
        <v>113</v>
      </c>
      <c r="AQ114" s="1">
        <v>41201</v>
      </c>
      <c r="AR114" t="s">
        <v>111</v>
      </c>
      <c r="AS114" s="1">
        <v>37307</v>
      </c>
      <c r="AT114" t="s">
        <v>184</v>
      </c>
      <c r="AU114" s="1">
        <v>41290</v>
      </c>
      <c r="AV114" t="s">
        <v>115</v>
      </c>
      <c r="AW114" s="1">
        <v>41296</v>
      </c>
      <c r="AX114" t="s">
        <v>115</v>
      </c>
      <c r="AY114" s="1">
        <v>41298</v>
      </c>
      <c r="AZ114" t="s">
        <v>115</v>
      </c>
      <c r="BA114" s="1">
        <v>41138</v>
      </c>
      <c r="BB114" t="s">
        <v>111</v>
      </c>
      <c r="BC114" s="1">
        <v>41297</v>
      </c>
      <c r="BD114" t="s">
        <v>115</v>
      </c>
      <c r="BG114" s="1">
        <v>41311</v>
      </c>
      <c r="BH114" t="s">
        <v>115</v>
      </c>
      <c r="BK114" s="1">
        <v>41201</v>
      </c>
      <c r="BL114" t="s">
        <v>113</v>
      </c>
      <c r="BM114" s="1">
        <v>41326</v>
      </c>
      <c r="BN114" t="s">
        <v>115</v>
      </c>
      <c r="BQ114" s="1">
        <v>41310</v>
      </c>
      <c r="BR114" t="s">
        <v>115</v>
      </c>
      <c r="BS114" s="1">
        <v>41291</v>
      </c>
      <c r="BT114" t="s">
        <v>115</v>
      </c>
      <c r="BU114" s="1">
        <v>41311</v>
      </c>
      <c r="BV114" t="s">
        <v>115</v>
      </c>
      <c r="BW114" s="1">
        <v>41311</v>
      </c>
      <c r="BX114" t="s">
        <v>115</v>
      </c>
      <c r="BY114" s="1">
        <v>41212</v>
      </c>
      <c r="BZ114" t="s">
        <v>117</v>
      </c>
      <c r="CC114" s="1">
        <v>41298</v>
      </c>
      <c r="CD114" t="s">
        <v>115</v>
      </c>
      <c r="CE114" s="1">
        <v>37550</v>
      </c>
      <c r="CF114" t="s">
        <v>181</v>
      </c>
      <c r="CG114" s="1">
        <v>41240</v>
      </c>
      <c r="CH114" t="s">
        <v>108</v>
      </c>
      <c r="CI114" s="1">
        <v>41317</v>
      </c>
      <c r="CJ114" t="s">
        <v>115</v>
      </c>
      <c r="CK114" s="1">
        <v>41309</v>
      </c>
      <c r="CL114" t="s">
        <v>115</v>
      </c>
      <c r="CM114" s="1">
        <v>41219</v>
      </c>
      <c r="CN114" t="s">
        <v>115</v>
      </c>
      <c r="CO114" s="1">
        <v>41180</v>
      </c>
      <c r="CP114" t="s">
        <v>113</v>
      </c>
      <c r="CQ114" s="1">
        <v>41215</v>
      </c>
      <c r="CR114" t="s">
        <v>117</v>
      </c>
      <c r="CS114" s="1">
        <v>41218</v>
      </c>
      <c r="CT114" t="s">
        <v>116</v>
      </c>
      <c r="CU114" s="1">
        <v>37679</v>
      </c>
      <c r="CV114" t="s">
        <v>179</v>
      </c>
      <c r="CW114" s="1">
        <v>41285</v>
      </c>
      <c r="CX114" t="s">
        <v>115</v>
      </c>
      <c r="CY114" s="1">
        <v>41291</v>
      </c>
      <c r="CZ114" t="s">
        <v>115</v>
      </c>
      <c r="DA114" s="1">
        <v>41298</v>
      </c>
      <c r="DB114" t="s">
        <v>115</v>
      </c>
      <c r="DC114" s="1">
        <v>41317</v>
      </c>
      <c r="DD114" t="s">
        <v>115</v>
      </c>
      <c r="DE114" s="1">
        <v>41298</v>
      </c>
      <c r="DF114" t="s">
        <v>115</v>
      </c>
      <c r="DI114" s="1">
        <v>41305</v>
      </c>
      <c r="DJ114" t="s">
        <v>115</v>
      </c>
      <c r="DK114" s="1">
        <v>41227</v>
      </c>
      <c r="DL114" t="s">
        <v>108</v>
      </c>
      <c r="DM114" s="1">
        <v>41333</v>
      </c>
      <c r="DN114" t="s">
        <v>115</v>
      </c>
      <c r="DO114" s="1">
        <v>41303</v>
      </c>
      <c r="DP114" t="s">
        <v>115</v>
      </c>
      <c r="DQ114" s="1">
        <v>41319</v>
      </c>
      <c r="DR114" t="s">
        <v>115</v>
      </c>
      <c r="DS114" s="1">
        <v>37651</v>
      </c>
      <c r="DT114" t="s">
        <v>180</v>
      </c>
      <c r="DU114" s="1">
        <v>37645</v>
      </c>
      <c r="DV114" t="s">
        <v>179</v>
      </c>
      <c r="DW114" s="1">
        <v>41220</v>
      </c>
      <c r="DX114" t="s">
        <v>117</v>
      </c>
      <c r="EA114" s="1">
        <v>41296</v>
      </c>
      <c r="EB114" t="s">
        <v>115</v>
      </c>
      <c r="EC114" s="1">
        <v>41309</v>
      </c>
      <c r="ED114" t="s">
        <v>115</v>
      </c>
      <c r="EI114" s="1">
        <v>41303</v>
      </c>
      <c r="EJ114" t="s">
        <v>115</v>
      </c>
      <c r="EK114" s="1">
        <v>37672</v>
      </c>
      <c r="EL114" t="s">
        <v>180</v>
      </c>
      <c r="EM114" s="1">
        <v>41298</v>
      </c>
      <c r="EN114" t="s">
        <v>115</v>
      </c>
      <c r="EO114" s="1">
        <v>41123</v>
      </c>
      <c r="EP114" t="s">
        <v>111</v>
      </c>
      <c r="EQ114" s="1">
        <v>41232</v>
      </c>
      <c r="ER114" t="s">
        <v>115</v>
      </c>
      <c r="EU114" s="1">
        <v>41299</v>
      </c>
      <c r="EV114" t="s">
        <v>115</v>
      </c>
      <c r="EW114" s="1">
        <v>41316</v>
      </c>
      <c r="EX114" t="s">
        <v>115</v>
      </c>
      <c r="EY114" s="1">
        <v>41219</v>
      </c>
      <c r="EZ114" t="s">
        <v>117</v>
      </c>
      <c r="FA114" s="1">
        <v>41310</v>
      </c>
      <c r="FB114" t="s">
        <v>115</v>
      </c>
      <c r="FE114" s="1">
        <v>41228</v>
      </c>
      <c r="FF114" t="s">
        <v>108</v>
      </c>
      <c r="FG114" s="1">
        <v>41298</v>
      </c>
      <c r="FH114" t="s">
        <v>115</v>
      </c>
      <c r="FM114" s="1">
        <v>41326</v>
      </c>
      <c r="FN114" t="s">
        <v>115</v>
      </c>
      <c r="FO114" s="1">
        <v>41317</v>
      </c>
      <c r="FP114" t="s">
        <v>115</v>
      </c>
      <c r="FS114" s="1">
        <v>41214</v>
      </c>
      <c r="FT114" t="s">
        <v>116</v>
      </c>
      <c r="FU114" s="1">
        <v>41313</v>
      </c>
      <c r="FV114" t="s">
        <v>115</v>
      </c>
      <c r="FW114" s="1">
        <v>41123</v>
      </c>
      <c r="FX114" t="s">
        <v>113</v>
      </c>
      <c r="FY114" s="1">
        <v>37705</v>
      </c>
      <c r="FZ114" t="s">
        <v>180</v>
      </c>
      <c r="GC114" s="1">
        <v>41303</v>
      </c>
      <c r="GD114" t="s">
        <v>115</v>
      </c>
      <c r="GE114" s="1">
        <v>41304</v>
      </c>
      <c r="GF114" t="s">
        <v>115</v>
      </c>
      <c r="GG114" s="1">
        <v>41219</v>
      </c>
      <c r="GH114" t="s">
        <v>117</v>
      </c>
      <c r="GI114" s="1">
        <v>41218</v>
      </c>
      <c r="GJ114" t="s">
        <v>117</v>
      </c>
      <c r="GK114" s="1">
        <v>41317</v>
      </c>
      <c r="GL114" t="s">
        <v>115</v>
      </c>
      <c r="GM114" s="1">
        <v>41332</v>
      </c>
      <c r="GN114" t="s">
        <v>115</v>
      </c>
      <c r="GO114" s="1">
        <v>41173</v>
      </c>
      <c r="GP114" t="s">
        <v>111</v>
      </c>
      <c r="GQ114" s="1">
        <v>41317</v>
      </c>
      <c r="GR114" t="s">
        <v>115</v>
      </c>
      <c r="GS114" s="1">
        <v>41214</v>
      </c>
      <c r="GT114" t="s">
        <v>111</v>
      </c>
      <c r="GU114" s="1">
        <v>41298</v>
      </c>
      <c r="GV114" t="s">
        <v>115</v>
      </c>
      <c r="GW114" s="1">
        <v>41296</v>
      </c>
      <c r="GX114" t="s">
        <v>115</v>
      </c>
      <c r="GY114" s="1">
        <v>41291</v>
      </c>
      <c r="GZ114" t="s">
        <v>115</v>
      </c>
      <c r="HA114" s="1">
        <v>41212</v>
      </c>
      <c r="HB114" t="s">
        <v>117</v>
      </c>
      <c r="HC114" s="1">
        <v>41303</v>
      </c>
      <c r="HD114" t="s">
        <v>115</v>
      </c>
      <c r="HE114" s="1">
        <v>41207</v>
      </c>
      <c r="HF114" t="s">
        <v>117</v>
      </c>
      <c r="HI114" s="1">
        <v>41296</v>
      </c>
      <c r="HJ114" t="s">
        <v>115</v>
      </c>
      <c r="HK114" s="1">
        <v>41221</v>
      </c>
      <c r="HL114" t="s">
        <v>117</v>
      </c>
      <c r="HM114" s="1">
        <v>41205</v>
      </c>
      <c r="HN114" t="s">
        <v>117</v>
      </c>
      <c r="HQ114" s="1">
        <v>41290</v>
      </c>
      <c r="HR114" t="s">
        <v>115</v>
      </c>
      <c r="HS114" s="1">
        <v>41305</v>
      </c>
      <c r="HT114" t="s">
        <v>115</v>
      </c>
      <c r="HU114" s="1">
        <v>41317</v>
      </c>
      <c r="HV114" t="s">
        <v>115</v>
      </c>
      <c r="HW114" s="1">
        <v>41303</v>
      </c>
      <c r="HX114" t="s">
        <v>115</v>
      </c>
      <c r="HY114" s="1">
        <v>41296</v>
      </c>
      <c r="HZ114" t="s">
        <v>115</v>
      </c>
      <c r="IA114" s="1">
        <v>37642</v>
      </c>
      <c r="IB114" t="s">
        <v>180</v>
      </c>
      <c r="IC114" s="1">
        <v>41214</v>
      </c>
      <c r="ID114" t="s">
        <v>117</v>
      </c>
      <c r="IE114" s="1">
        <v>41179</v>
      </c>
      <c r="IF114" t="s">
        <v>113</v>
      </c>
      <c r="IG114" s="1">
        <v>41220</v>
      </c>
      <c r="IH114" t="s">
        <v>113</v>
      </c>
      <c r="II114" s="1">
        <v>41305</v>
      </c>
      <c r="IJ114" t="s">
        <v>115</v>
      </c>
      <c r="IK114" s="1">
        <v>41179</v>
      </c>
      <c r="IL114" t="s">
        <v>111</v>
      </c>
      <c r="IM114" s="1">
        <v>41225</v>
      </c>
      <c r="IN114" t="s">
        <v>113</v>
      </c>
      <c r="IO114" s="1">
        <v>41325</v>
      </c>
      <c r="IP114" t="s">
        <v>115</v>
      </c>
      <c r="IQ114" s="1">
        <v>41309</v>
      </c>
      <c r="IR114" t="s">
        <v>115</v>
      </c>
      <c r="IS114" s="1">
        <v>41218</v>
      </c>
      <c r="IT114" t="s">
        <v>116</v>
      </c>
      <c r="IU114" s="1">
        <v>41214</v>
      </c>
      <c r="IV114" t="s">
        <v>113</v>
      </c>
      <c r="IW114" s="1">
        <v>41001</v>
      </c>
      <c r="IX114" t="s">
        <v>117</v>
      </c>
      <c r="IY114" s="1">
        <v>41207</v>
      </c>
      <c r="IZ114" t="s">
        <v>117</v>
      </c>
      <c r="JC114" s="1">
        <v>41327</v>
      </c>
      <c r="JD114" t="s">
        <v>115</v>
      </c>
      <c r="JE114" s="1">
        <v>41302</v>
      </c>
      <c r="JF114" t="s">
        <v>115</v>
      </c>
      <c r="JI114" s="1">
        <v>41318</v>
      </c>
      <c r="JJ114" t="s">
        <v>115</v>
      </c>
      <c r="JK114" s="1">
        <v>41177</v>
      </c>
      <c r="JL114" t="s">
        <v>113</v>
      </c>
      <c r="JM114" s="1">
        <v>41319</v>
      </c>
      <c r="JN114" t="s">
        <v>115</v>
      </c>
      <c r="JO114" s="1">
        <v>41290</v>
      </c>
      <c r="JP114" t="s">
        <v>115</v>
      </c>
      <c r="JQ114" s="1">
        <v>41303</v>
      </c>
      <c r="JR114" t="s">
        <v>115</v>
      </c>
      <c r="JS114" s="1">
        <v>41298</v>
      </c>
      <c r="JT114" t="s">
        <v>115</v>
      </c>
      <c r="JU114" s="1">
        <v>42044</v>
      </c>
      <c r="JV114" t="s">
        <v>115</v>
      </c>
      <c r="JW114" s="1">
        <v>41171</v>
      </c>
      <c r="JX114" t="s">
        <v>113</v>
      </c>
      <c r="JY114" s="1">
        <v>41296</v>
      </c>
      <c r="JZ114" t="s">
        <v>115</v>
      </c>
      <c r="KA114" s="1">
        <v>41326</v>
      </c>
      <c r="KB114" t="s">
        <v>115</v>
      </c>
      <c r="KC114" s="1">
        <v>41214</v>
      </c>
      <c r="KD114" t="s">
        <v>117</v>
      </c>
      <c r="KE114" s="1">
        <v>37664</v>
      </c>
      <c r="KF114" t="s">
        <v>179</v>
      </c>
      <c r="KG114" s="1">
        <v>41297</v>
      </c>
      <c r="KH114" t="s">
        <v>115</v>
      </c>
      <c r="KK114" s="1">
        <v>41228</v>
      </c>
      <c r="KL114" t="s">
        <v>115</v>
      </c>
      <c r="KM114" s="1">
        <v>41298</v>
      </c>
      <c r="KN114" t="s">
        <v>115</v>
      </c>
      <c r="KO114" s="1">
        <v>41219</v>
      </c>
      <c r="KP114" t="s">
        <v>117</v>
      </c>
      <c r="KQ114" s="1">
        <v>41298</v>
      </c>
      <c r="KR114" t="s">
        <v>115</v>
      </c>
      <c r="KS114" s="1">
        <v>41225</v>
      </c>
      <c r="KT114" t="s">
        <v>113</v>
      </c>
      <c r="KU114" s="1">
        <v>41170</v>
      </c>
      <c r="KV114" t="s">
        <v>111</v>
      </c>
      <c r="KW114" s="1">
        <v>41297</v>
      </c>
      <c r="KX114" t="s">
        <v>115</v>
      </c>
      <c r="KY114" s="1">
        <v>41207</v>
      </c>
      <c r="KZ114" t="s">
        <v>113</v>
      </c>
      <c r="LA114" s="1">
        <v>41213</v>
      </c>
      <c r="LB114" t="s">
        <v>117</v>
      </c>
      <c r="LC114" s="1">
        <v>41326</v>
      </c>
      <c r="LD114" t="s">
        <v>115</v>
      </c>
      <c r="LE114" s="1">
        <v>41228</v>
      </c>
      <c r="LF114" t="s">
        <v>108</v>
      </c>
      <c r="LG114" s="1">
        <v>41309</v>
      </c>
      <c r="LH114" t="s">
        <v>115</v>
      </c>
      <c r="LI114" s="1">
        <v>37559</v>
      </c>
      <c r="LJ114" t="s">
        <v>179</v>
      </c>
      <c r="LO114" s="1">
        <v>41220</v>
      </c>
      <c r="LP114" t="s">
        <v>113</v>
      </c>
      <c r="LQ114" s="1">
        <v>41214</v>
      </c>
      <c r="LR114" t="s">
        <v>117</v>
      </c>
      <c r="LU114" s="1">
        <v>37553</v>
      </c>
      <c r="LV114" t="s">
        <v>181</v>
      </c>
      <c r="LY114" s="1">
        <v>37607</v>
      </c>
      <c r="LZ114" t="s">
        <v>180</v>
      </c>
      <c r="MA114" s="1">
        <v>41306</v>
      </c>
      <c r="MB114" t="s">
        <v>115</v>
      </c>
      <c r="MC114" s="1">
        <v>41206</v>
      </c>
      <c r="MD114" t="s">
        <v>117</v>
      </c>
      <c r="ME114" s="1">
        <v>41304</v>
      </c>
      <c r="MF114" t="s">
        <v>115</v>
      </c>
      <c r="MG114" s="1">
        <v>41205</v>
      </c>
      <c r="MH114" t="s">
        <v>117</v>
      </c>
      <c r="MI114" s="1">
        <v>41207</v>
      </c>
      <c r="MJ114" t="s">
        <v>117</v>
      </c>
      <c r="MM114" s="1">
        <v>41296</v>
      </c>
      <c r="MN114" t="s">
        <v>115</v>
      </c>
      <c r="MO114" s="1">
        <v>41172</v>
      </c>
      <c r="MP114" t="s">
        <v>111</v>
      </c>
      <c r="MQ114" s="1">
        <v>37516</v>
      </c>
      <c r="MR114" t="s">
        <v>179</v>
      </c>
      <c r="MS114" s="1">
        <v>41331</v>
      </c>
      <c r="MT114" t="s">
        <v>115</v>
      </c>
      <c r="MU114" s="1">
        <v>42032</v>
      </c>
      <c r="MV114" t="s">
        <v>115</v>
      </c>
      <c r="MY114" s="1">
        <v>41227</v>
      </c>
      <c r="MZ114" t="s">
        <v>115</v>
      </c>
      <c r="NA114" s="1">
        <v>41206</v>
      </c>
      <c r="NB114" t="s">
        <v>117</v>
      </c>
      <c r="NC114" s="1">
        <v>41312</v>
      </c>
      <c r="ND114" t="s">
        <v>115</v>
      </c>
      <c r="NE114" s="1">
        <v>41115</v>
      </c>
      <c r="NF114" t="s">
        <v>111</v>
      </c>
      <c r="NG114" s="1">
        <v>41213</v>
      </c>
      <c r="NH114" t="s">
        <v>117</v>
      </c>
      <c r="NI114" s="1">
        <v>41306</v>
      </c>
      <c r="NJ114" t="s">
        <v>115</v>
      </c>
      <c r="NK114" s="1">
        <v>41310</v>
      </c>
      <c r="NL114" t="s">
        <v>115</v>
      </c>
      <c r="NM114" s="1">
        <v>41298</v>
      </c>
      <c r="NN114" t="s">
        <v>115</v>
      </c>
      <c r="NO114" s="1">
        <v>41311</v>
      </c>
      <c r="NP114" t="s">
        <v>115</v>
      </c>
      <c r="NQ114" s="1">
        <v>41220</v>
      </c>
      <c r="NR114" t="s">
        <v>117</v>
      </c>
      <c r="NS114" s="1">
        <v>41207</v>
      </c>
      <c r="NT114" t="s">
        <v>117</v>
      </c>
      <c r="NU114" s="1">
        <v>41326</v>
      </c>
      <c r="NV114" t="s">
        <v>115</v>
      </c>
      <c r="NW114" s="1">
        <v>41303</v>
      </c>
      <c r="NX114" t="s">
        <v>115</v>
      </c>
      <c r="NY114" s="1">
        <v>41298</v>
      </c>
      <c r="NZ114" t="s">
        <v>115</v>
      </c>
      <c r="OA114" s="1">
        <v>41331</v>
      </c>
      <c r="OB114" t="s">
        <v>115</v>
      </c>
      <c r="OC114" s="1">
        <v>41302</v>
      </c>
      <c r="OD114" t="s">
        <v>115</v>
      </c>
      <c r="OE114" s="1">
        <v>41232</v>
      </c>
      <c r="OF114" t="s">
        <v>115</v>
      </c>
      <c r="OG114" s="1">
        <v>41333</v>
      </c>
      <c r="OH114" t="s">
        <v>115</v>
      </c>
      <c r="OI114" s="1">
        <v>41298</v>
      </c>
      <c r="OJ114" t="s">
        <v>115</v>
      </c>
      <c r="OK114" s="1">
        <v>41297</v>
      </c>
      <c r="OL114" t="s">
        <v>115</v>
      </c>
      <c r="OM114" s="1">
        <v>41317</v>
      </c>
      <c r="ON114" t="s">
        <v>115</v>
      </c>
      <c r="OO114" s="1">
        <v>41303</v>
      </c>
      <c r="OP114" t="s">
        <v>115</v>
      </c>
      <c r="OS114" s="1">
        <v>41221</v>
      </c>
      <c r="OT114" t="s">
        <v>108</v>
      </c>
      <c r="OU114" s="1">
        <v>41305</v>
      </c>
      <c r="OV114" t="s">
        <v>115</v>
      </c>
      <c r="OW114" s="1">
        <v>41296</v>
      </c>
      <c r="OX114" t="s">
        <v>115</v>
      </c>
      <c r="OY114" s="1">
        <v>41292</v>
      </c>
      <c r="OZ114" t="s">
        <v>115</v>
      </c>
      <c r="PA114" s="1">
        <v>40996</v>
      </c>
      <c r="PB114" t="s">
        <v>117</v>
      </c>
      <c r="PC114" s="1">
        <v>41305</v>
      </c>
      <c r="PD114" t="s">
        <v>115</v>
      </c>
      <c r="PE114" s="1">
        <v>41291</v>
      </c>
      <c r="PF114" t="s">
        <v>115</v>
      </c>
      <c r="PG114" s="1">
        <v>41207</v>
      </c>
      <c r="PH114" t="s">
        <v>111</v>
      </c>
      <c r="PI114" s="1">
        <v>41330</v>
      </c>
      <c r="PJ114" t="s">
        <v>115</v>
      </c>
      <c r="PK114" s="1">
        <v>41312</v>
      </c>
      <c r="PL114" t="s">
        <v>115</v>
      </c>
      <c r="PM114" s="1">
        <v>41213</v>
      </c>
      <c r="PN114" t="s">
        <v>113</v>
      </c>
      <c r="PQ114" s="1">
        <v>37649</v>
      </c>
      <c r="PR114" t="s">
        <v>180</v>
      </c>
      <c r="PS114" s="1">
        <v>41263</v>
      </c>
      <c r="PT114" t="s">
        <v>108</v>
      </c>
      <c r="PU114" s="1">
        <v>41310</v>
      </c>
      <c r="PV114" t="s">
        <v>115</v>
      </c>
      <c r="PW114" s="1">
        <v>41299</v>
      </c>
      <c r="PX114" t="s">
        <v>115</v>
      </c>
      <c r="PY114" s="1">
        <v>41319</v>
      </c>
      <c r="PZ114" t="s">
        <v>115</v>
      </c>
      <c r="QA114" s="1">
        <v>41171</v>
      </c>
      <c r="QB114" t="s">
        <v>111</v>
      </c>
      <c r="QC114" s="1">
        <v>41211</v>
      </c>
      <c r="QD114" t="s">
        <v>116</v>
      </c>
      <c r="QE114" s="1">
        <v>42061</v>
      </c>
      <c r="QF114" t="s">
        <v>115</v>
      </c>
      <c r="QG114" s="1">
        <v>37636</v>
      </c>
      <c r="QH114" t="s">
        <v>180</v>
      </c>
      <c r="QI114" s="1">
        <v>38523</v>
      </c>
      <c r="QJ114" t="s">
        <v>169</v>
      </c>
      <c r="QK114" s="1">
        <v>41312</v>
      </c>
      <c r="QL114" t="s">
        <v>115</v>
      </c>
      <c r="QM114" s="1">
        <v>41179</v>
      </c>
      <c r="QN114" t="s">
        <v>113</v>
      </c>
      <c r="QO114" s="1">
        <v>41312</v>
      </c>
      <c r="QP114" t="s">
        <v>115</v>
      </c>
      <c r="QQ114" s="1">
        <v>41576</v>
      </c>
      <c r="QR114" t="s">
        <v>115</v>
      </c>
      <c r="QS114" s="1">
        <v>41297</v>
      </c>
      <c r="QT114" t="s">
        <v>115</v>
      </c>
      <c r="QU114" s="1">
        <v>41311</v>
      </c>
      <c r="QV114" t="s">
        <v>115</v>
      </c>
      <c r="QW114" s="1">
        <v>41318</v>
      </c>
      <c r="QX114" t="s">
        <v>115</v>
      </c>
      <c r="QY114" s="1">
        <v>41298</v>
      </c>
      <c r="QZ114" t="s">
        <v>115</v>
      </c>
      <c r="RA114" s="1">
        <v>41129</v>
      </c>
      <c r="RB114" t="s">
        <v>111</v>
      </c>
      <c r="RC114" s="1">
        <v>37655</v>
      </c>
      <c r="RD114" t="s">
        <v>180</v>
      </c>
      <c r="RG114" s="1">
        <v>41306</v>
      </c>
      <c r="RH114" t="s">
        <v>115</v>
      </c>
      <c r="RI114" s="1">
        <v>41212</v>
      </c>
      <c r="RJ114" t="s">
        <v>111</v>
      </c>
      <c r="RK114" s="1">
        <v>41318</v>
      </c>
      <c r="RL114" t="s">
        <v>115</v>
      </c>
      <c r="RM114" s="1">
        <v>41297</v>
      </c>
      <c r="RN114" t="s">
        <v>115</v>
      </c>
      <c r="RO114" s="1">
        <v>37574</v>
      </c>
      <c r="RP114" t="s">
        <v>181</v>
      </c>
      <c r="RQ114" s="1">
        <v>41214</v>
      </c>
      <c r="RR114" t="s">
        <v>117</v>
      </c>
      <c r="RS114" s="1">
        <v>41019</v>
      </c>
      <c r="RT114" t="s">
        <v>120</v>
      </c>
      <c r="RU114" s="1">
        <v>37558</v>
      </c>
      <c r="RV114" t="s">
        <v>181</v>
      </c>
      <c r="RW114" s="1">
        <v>41019</v>
      </c>
      <c r="RX114" t="s">
        <v>120</v>
      </c>
      <c r="RY114" s="1">
        <v>41200</v>
      </c>
      <c r="RZ114" t="s">
        <v>117</v>
      </c>
      <c r="SA114" s="1">
        <v>41752</v>
      </c>
      <c r="SB114" t="s">
        <v>140</v>
      </c>
      <c r="SC114" s="1">
        <v>39497</v>
      </c>
      <c r="SD114" t="s">
        <v>154</v>
      </c>
      <c r="SE114" s="1">
        <v>41578</v>
      </c>
      <c r="SF114" t="s">
        <v>117</v>
      </c>
      <c r="SG114" s="1">
        <v>41303</v>
      </c>
      <c r="SH114" t="s">
        <v>115</v>
      </c>
      <c r="SI114" s="1">
        <v>41214</v>
      </c>
      <c r="SJ114" t="s">
        <v>117</v>
      </c>
      <c r="SK114" s="1">
        <v>41312</v>
      </c>
      <c r="SL114" t="s">
        <v>115</v>
      </c>
      <c r="SM114" s="1">
        <v>41136</v>
      </c>
      <c r="SN114" t="s">
        <v>111</v>
      </c>
      <c r="SO114" s="1">
        <v>41228</v>
      </c>
      <c r="SP114" t="s">
        <v>108</v>
      </c>
      <c r="SQ114" s="1">
        <v>41292</v>
      </c>
      <c r="SR114" t="s">
        <v>115</v>
      </c>
      <c r="SS114" s="1">
        <v>41291</v>
      </c>
      <c r="ST114" t="s">
        <v>115</v>
      </c>
      <c r="SU114" s="1">
        <v>41303</v>
      </c>
      <c r="SV114" t="s">
        <v>115</v>
      </c>
      <c r="SW114" s="1">
        <v>41228</v>
      </c>
      <c r="SX114" t="s">
        <v>115</v>
      </c>
      <c r="SY114" s="1">
        <v>41306</v>
      </c>
      <c r="SZ114" t="s">
        <v>115</v>
      </c>
      <c r="TC114" s="1">
        <v>41331</v>
      </c>
      <c r="TD114" t="s">
        <v>115</v>
      </c>
      <c r="TE114" s="1">
        <v>41313</v>
      </c>
      <c r="TF114" t="s">
        <v>115</v>
      </c>
      <c r="TG114" s="1">
        <v>41218</v>
      </c>
      <c r="TH114" t="s">
        <v>117</v>
      </c>
      <c r="TI114" s="1">
        <v>41298</v>
      </c>
      <c r="TJ114" t="s">
        <v>115</v>
      </c>
      <c r="TK114" s="1">
        <v>40883</v>
      </c>
      <c r="TL114" t="s">
        <v>117</v>
      </c>
      <c r="TO114" s="1">
        <v>41218</v>
      </c>
      <c r="TP114" t="s">
        <v>115</v>
      </c>
      <c r="TQ114" s="1">
        <v>41290</v>
      </c>
      <c r="TR114" t="s">
        <v>115</v>
      </c>
      <c r="TS114" s="1">
        <v>41303</v>
      </c>
      <c r="TT114" t="s">
        <v>115</v>
      </c>
      <c r="TU114" s="1">
        <v>41291</v>
      </c>
      <c r="TV114" t="s">
        <v>115</v>
      </c>
      <c r="TY114" s="1">
        <v>42030</v>
      </c>
      <c r="TZ114" t="s">
        <v>115</v>
      </c>
      <c r="UA114" s="1">
        <v>40844</v>
      </c>
      <c r="UB114" t="s">
        <v>126</v>
      </c>
      <c r="UC114" s="1">
        <v>41232</v>
      </c>
      <c r="UD114" t="s">
        <v>108</v>
      </c>
      <c r="UE114" s="1">
        <v>37644</v>
      </c>
      <c r="UF114" t="s">
        <v>180</v>
      </c>
      <c r="UG114" s="1">
        <v>41206</v>
      </c>
      <c r="UH114" t="s">
        <v>116</v>
      </c>
      <c r="UI114" s="1">
        <v>41326</v>
      </c>
      <c r="UJ114" t="s">
        <v>115</v>
      </c>
      <c r="UK114" s="1">
        <v>41291</v>
      </c>
      <c r="UL114" t="s">
        <v>115</v>
      </c>
      <c r="UM114" s="1">
        <v>41303</v>
      </c>
      <c r="UN114" t="s">
        <v>114</v>
      </c>
      <c r="UO114" s="1">
        <v>41319</v>
      </c>
      <c r="UP114" t="s">
        <v>115</v>
      </c>
      <c r="US114" s="1">
        <v>41689</v>
      </c>
      <c r="UT114" t="s">
        <v>115</v>
      </c>
      <c r="UU114" s="1">
        <v>37679</v>
      </c>
      <c r="UV114" t="s">
        <v>179</v>
      </c>
      <c r="UW114" s="1">
        <v>41172</v>
      </c>
      <c r="UX114" t="s">
        <v>111</v>
      </c>
      <c r="UY114" s="1">
        <v>41212</v>
      </c>
      <c r="UZ114" t="s">
        <v>117</v>
      </c>
      <c r="VA114" s="1">
        <v>41333</v>
      </c>
      <c r="VB114" t="s">
        <v>115</v>
      </c>
      <c r="VC114" s="1">
        <v>41228</v>
      </c>
      <c r="VD114" t="s">
        <v>108</v>
      </c>
      <c r="VE114" s="1">
        <v>41304</v>
      </c>
      <c r="VF114" t="s">
        <v>115</v>
      </c>
      <c r="VG114" s="1">
        <v>41213</v>
      </c>
      <c r="VH114" t="s">
        <v>117</v>
      </c>
      <c r="VI114" s="1">
        <v>41121</v>
      </c>
      <c r="VJ114" t="s">
        <v>111</v>
      </c>
      <c r="VK114" s="1">
        <v>41207</v>
      </c>
      <c r="VL114" t="s">
        <v>111</v>
      </c>
      <c r="VM114" s="1">
        <v>41312</v>
      </c>
      <c r="VN114" t="s">
        <v>115</v>
      </c>
      <c r="VO114" s="1">
        <v>41199</v>
      </c>
      <c r="VP114" t="s">
        <v>111</v>
      </c>
      <c r="VQ114" s="1">
        <v>41299</v>
      </c>
      <c r="VR114" t="s">
        <v>115</v>
      </c>
      <c r="VS114" s="1">
        <v>41306</v>
      </c>
      <c r="VT114" t="s">
        <v>115</v>
      </c>
      <c r="VU114" s="1">
        <v>41218</v>
      </c>
      <c r="VV114" t="s">
        <v>111</v>
      </c>
      <c r="VW114" s="1">
        <v>41331</v>
      </c>
      <c r="VX114" t="s">
        <v>115</v>
      </c>
      <c r="VY114" s="1">
        <v>41212</v>
      </c>
      <c r="VZ114" t="s">
        <v>116</v>
      </c>
      <c r="WA114" s="1">
        <v>41242</v>
      </c>
      <c r="WB114" t="s">
        <v>108</v>
      </c>
      <c r="WC114" s="1">
        <v>41207</v>
      </c>
      <c r="WD114" t="s">
        <v>117</v>
      </c>
      <c r="WE114" s="1">
        <v>37552</v>
      </c>
      <c r="WF114" t="s">
        <v>181</v>
      </c>
      <c r="WG114" s="1">
        <v>41333</v>
      </c>
      <c r="WH114" t="s">
        <v>115</v>
      </c>
      <c r="WI114" s="1">
        <v>41324</v>
      </c>
      <c r="WJ114" t="s">
        <v>115</v>
      </c>
      <c r="WK114" s="1">
        <v>37648</v>
      </c>
      <c r="WL114" t="s">
        <v>180</v>
      </c>
      <c r="WM114" s="1">
        <v>37662</v>
      </c>
      <c r="WN114" t="s">
        <v>180</v>
      </c>
      <c r="WO114" s="1">
        <v>41215</v>
      </c>
      <c r="WP114" t="s">
        <v>117</v>
      </c>
      <c r="WQ114" s="1">
        <v>41296</v>
      </c>
      <c r="WR114" t="s">
        <v>115</v>
      </c>
      <c r="WS114" s="1">
        <v>41311</v>
      </c>
      <c r="WT114" t="s">
        <v>115</v>
      </c>
      <c r="WU114" s="1">
        <v>41309</v>
      </c>
      <c r="WV114" t="s">
        <v>115</v>
      </c>
      <c r="WY114" s="1">
        <v>41290</v>
      </c>
      <c r="WZ114" t="s">
        <v>115</v>
      </c>
      <c r="XA114" s="1">
        <v>41313</v>
      </c>
      <c r="XB114" t="s">
        <v>115</v>
      </c>
      <c r="XC114" s="1">
        <v>41290</v>
      </c>
      <c r="XD114" t="s">
        <v>115</v>
      </c>
      <c r="XE114" s="1">
        <v>41207</v>
      </c>
      <c r="XF114" t="s">
        <v>117</v>
      </c>
      <c r="XG114" s="1">
        <v>41291</v>
      </c>
      <c r="XH114" t="s">
        <v>115</v>
      </c>
      <c r="XI114" s="1">
        <v>41325</v>
      </c>
      <c r="XJ114" t="s">
        <v>115</v>
      </c>
      <c r="XK114" s="1">
        <v>37544</v>
      </c>
      <c r="XL114" t="s">
        <v>179</v>
      </c>
      <c r="XM114" s="1">
        <v>41312</v>
      </c>
      <c r="XN114" t="s">
        <v>115</v>
      </c>
      <c r="XO114" s="1">
        <v>41206</v>
      </c>
      <c r="XP114" t="s">
        <v>117</v>
      </c>
      <c r="XQ114" s="1">
        <v>41221</v>
      </c>
      <c r="XR114" t="s">
        <v>115</v>
      </c>
      <c r="XU114" s="1">
        <v>41311</v>
      </c>
      <c r="XV114" t="s">
        <v>115</v>
      </c>
      <c r="XW114" s="1">
        <v>41302</v>
      </c>
      <c r="XX114" t="s">
        <v>115</v>
      </c>
      <c r="XY114" s="1">
        <v>41284</v>
      </c>
      <c r="XZ114" t="s">
        <v>115</v>
      </c>
      <c r="YA114" s="1">
        <v>41288</v>
      </c>
      <c r="YB114" t="s">
        <v>115</v>
      </c>
      <c r="YE114" s="1">
        <v>41292</v>
      </c>
      <c r="YF114" t="s">
        <v>115</v>
      </c>
      <c r="YG114" s="1">
        <v>41303</v>
      </c>
      <c r="YH114" t="s">
        <v>115</v>
      </c>
      <c r="YI114" s="1">
        <v>41226</v>
      </c>
      <c r="YJ114" t="s">
        <v>108</v>
      </c>
      <c r="YK114" s="1">
        <v>41303</v>
      </c>
      <c r="YL114" t="s">
        <v>115</v>
      </c>
      <c r="YM114" s="1">
        <v>41214</v>
      </c>
      <c r="YN114" t="s">
        <v>111</v>
      </c>
      <c r="YO114" s="1">
        <v>41310</v>
      </c>
      <c r="YP114" t="s">
        <v>115</v>
      </c>
      <c r="YQ114" s="1">
        <v>41303</v>
      </c>
      <c r="YR114" t="s">
        <v>115</v>
      </c>
      <c r="YS114" s="1">
        <v>42031</v>
      </c>
      <c r="YT114" t="s">
        <v>115</v>
      </c>
      <c r="YU114" s="1">
        <v>41331</v>
      </c>
      <c r="YV114" t="s">
        <v>115</v>
      </c>
      <c r="YW114" s="1">
        <v>41311</v>
      </c>
      <c r="YX114" t="s">
        <v>115</v>
      </c>
      <c r="YY114" s="1">
        <v>41330</v>
      </c>
      <c r="YZ114" t="s">
        <v>115</v>
      </c>
      <c r="ZA114" s="1">
        <v>41256</v>
      </c>
      <c r="ZB114" t="s">
        <v>115</v>
      </c>
      <c r="ZC114" s="1">
        <v>41298</v>
      </c>
      <c r="ZD114" t="s">
        <v>115</v>
      </c>
      <c r="ZE114" s="1">
        <v>41318</v>
      </c>
      <c r="ZF114" t="s">
        <v>115</v>
      </c>
      <c r="ZG114" s="1">
        <v>41297</v>
      </c>
      <c r="ZH114" t="s">
        <v>115</v>
      </c>
      <c r="ZI114" s="1">
        <v>42033</v>
      </c>
      <c r="ZJ114" t="s">
        <v>115</v>
      </c>
      <c r="ZK114" s="1">
        <v>37601</v>
      </c>
      <c r="ZL114" t="s">
        <v>180</v>
      </c>
      <c r="ZM114" s="1">
        <v>41305</v>
      </c>
      <c r="ZN114" t="s">
        <v>115</v>
      </c>
      <c r="ZQ114" s="1">
        <v>33850</v>
      </c>
      <c r="ZR114" t="s">
        <v>486</v>
      </c>
      <c r="ZS114" s="1">
        <v>41327</v>
      </c>
      <c r="ZT114" t="s">
        <v>115</v>
      </c>
      <c r="ZU114" s="1">
        <v>41121</v>
      </c>
      <c r="ZV114" t="s">
        <v>115</v>
      </c>
      <c r="ZW114" s="1">
        <v>41331</v>
      </c>
      <c r="ZX114" t="s">
        <v>115</v>
      </c>
      <c r="AAA114" s="1">
        <v>41304</v>
      </c>
      <c r="AAB114" t="s">
        <v>115</v>
      </c>
      <c r="AAC114" s="1">
        <v>41206</v>
      </c>
      <c r="AAD114" t="s">
        <v>113</v>
      </c>
      <c r="AAE114" s="1">
        <v>37460</v>
      </c>
      <c r="AAF114" t="s">
        <v>179</v>
      </c>
      <c r="AAG114" s="1">
        <v>41310</v>
      </c>
      <c r="AAH114" t="s">
        <v>115</v>
      </c>
      <c r="AAM114" s="1">
        <v>41306</v>
      </c>
      <c r="AAN114" t="s">
        <v>115</v>
      </c>
      <c r="AAO114" s="1">
        <v>41248</v>
      </c>
      <c r="AAP114" t="s">
        <v>115</v>
      </c>
      <c r="AAQ114" s="1">
        <v>41296</v>
      </c>
      <c r="AAR114" t="s">
        <v>115</v>
      </c>
      <c r="AAS114" s="1">
        <v>37460</v>
      </c>
      <c r="AAT114" t="s">
        <v>178</v>
      </c>
      <c r="AAU114" s="1">
        <v>41298</v>
      </c>
      <c r="AAV114" t="s">
        <v>115</v>
      </c>
      <c r="AAW114" s="1">
        <v>41207</v>
      </c>
      <c r="AAX114" t="s">
        <v>117</v>
      </c>
      <c r="ABA114" s="1">
        <v>41297</v>
      </c>
      <c r="ABB114" t="s">
        <v>115</v>
      </c>
      <c r="ABC114" s="1">
        <v>41406</v>
      </c>
      <c r="ABD114" t="s">
        <v>113</v>
      </c>
      <c r="ABE114" s="1">
        <v>41290</v>
      </c>
      <c r="ABF114" t="s">
        <v>115</v>
      </c>
      <c r="ABG114" s="1">
        <v>41310</v>
      </c>
      <c r="ABH114" t="s">
        <v>115</v>
      </c>
      <c r="ABI114" s="1">
        <v>41214</v>
      </c>
      <c r="ABJ114" t="s">
        <v>115</v>
      </c>
      <c r="ABM114" s="1">
        <v>41324</v>
      </c>
      <c r="ABN114" t="s">
        <v>115</v>
      </c>
      <c r="ABO114" s="1">
        <v>41330</v>
      </c>
      <c r="ABP114" t="s">
        <v>115</v>
      </c>
      <c r="ABQ114" s="1">
        <v>41297</v>
      </c>
      <c r="ABR114" t="s">
        <v>115</v>
      </c>
      <c r="ABU114" s="1">
        <v>41304</v>
      </c>
      <c r="ABV114" t="s">
        <v>115</v>
      </c>
      <c r="ABW114" s="1">
        <v>41298</v>
      </c>
      <c r="ABX114" t="s">
        <v>115</v>
      </c>
      <c r="ABY114" s="1">
        <v>41304</v>
      </c>
      <c r="ABZ114" t="s">
        <v>115</v>
      </c>
      <c r="ACA114" s="1">
        <v>41317</v>
      </c>
      <c r="ACB114" t="s">
        <v>115</v>
      </c>
      <c r="ACC114" s="1">
        <v>41319</v>
      </c>
      <c r="ACD114" t="s">
        <v>115</v>
      </c>
      <c r="ACE114" s="1">
        <v>41310</v>
      </c>
      <c r="ACF114" t="s">
        <v>115</v>
      </c>
      <c r="ACI114" s="1">
        <v>41242</v>
      </c>
      <c r="ACJ114" t="s">
        <v>108</v>
      </c>
      <c r="ACK114" s="1">
        <v>41233</v>
      </c>
      <c r="ACL114" t="s">
        <v>108</v>
      </c>
      <c r="ACM114" s="1">
        <v>41219</v>
      </c>
      <c r="ACN114" t="s">
        <v>117</v>
      </c>
      <c r="ACQ114" s="1">
        <v>41290</v>
      </c>
      <c r="ACR114" t="s">
        <v>115</v>
      </c>
      <c r="ACS114" s="1">
        <v>41121</v>
      </c>
      <c r="ACT114" t="s">
        <v>113</v>
      </c>
      <c r="ACU114" s="1">
        <v>37664</v>
      </c>
      <c r="ACV114" t="s">
        <v>180</v>
      </c>
      <c r="ACW114" s="1">
        <v>41207</v>
      </c>
      <c r="ACX114" t="s">
        <v>117</v>
      </c>
      <c r="ACY114" s="1">
        <v>41207</v>
      </c>
      <c r="ACZ114" t="s">
        <v>117</v>
      </c>
      <c r="ADA114" s="1">
        <v>41305</v>
      </c>
      <c r="ADB114" t="s">
        <v>115</v>
      </c>
      <c r="ADC114" s="1">
        <v>41310</v>
      </c>
      <c r="ADD114" t="s">
        <v>115</v>
      </c>
      <c r="ADE114" s="1">
        <v>37657</v>
      </c>
      <c r="ADF114" t="s">
        <v>180</v>
      </c>
      <c r="ADG114" s="1">
        <v>41205</v>
      </c>
      <c r="ADH114" t="s">
        <v>117</v>
      </c>
      <c r="ADI114" s="1">
        <v>41289</v>
      </c>
      <c r="ADJ114" t="s">
        <v>115</v>
      </c>
      <c r="ADK114" s="1">
        <v>37655</v>
      </c>
      <c r="ADL114" t="s">
        <v>180</v>
      </c>
      <c r="ADM114" s="1">
        <v>41305</v>
      </c>
      <c r="ADN114" t="s">
        <v>115</v>
      </c>
      <c r="ADQ114" s="1">
        <v>41207</v>
      </c>
      <c r="ADR114" t="s">
        <v>111</v>
      </c>
      <c r="ADS114" s="1">
        <v>41214</v>
      </c>
      <c r="ADT114" t="s">
        <v>117</v>
      </c>
      <c r="ADU114" s="1">
        <v>41222</v>
      </c>
      <c r="ADV114" t="s">
        <v>117</v>
      </c>
      <c r="ADW114" s="1">
        <v>41221</v>
      </c>
      <c r="ADX114" t="s">
        <v>117</v>
      </c>
      <c r="ADY114" s="1">
        <v>41310</v>
      </c>
      <c r="ADZ114" t="s">
        <v>115</v>
      </c>
      <c r="AEA114" s="1">
        <v>41320</v>
      </c>
      <c r="AEB114" t="s">
        <v>115</v>
      </c>
      <c r="AEC114" s="1">
        <v>41304</v>
      </c>
      <c r="AED114" t="s">
        <v>115</v>
      </c>
      <c r="AEG114" s="1">
        <v>37677</v>
      </c>
      <c r="AEH114" t="s">
        <v>180</v>
      </c>
      <c r="AEI114" s="1">
        <v>41207</v>
      </c>
      <c r="AEJ114" t="s">
        <v>113</v>
      </c>
      <c r="AEK114" s="1">
        <v>41242</v>
      </c>
      <c r="AEL114" t="s">
        <v>115</v>
      </c>
      <c r="AEM114" s="1">
        <v>41348</v>
      </c>
      <c r="AEN114" t="s">
        <v>115</v>
      </c>
      <c r="AEO114" s="1">
        <v>41220</v>
      </c>
      <c r="AEP114" t="s">
        <v>117</v>
      </c>
      <c r="AEQ114" s="1">
        <v>41214</v>
      </c>
      <c r="AER114" t="s">
        <v>115</v>
      </c>
      <c r="AEU114" s="1">
        <v>41207</v>
      </c>
      <c r="AEV114" t="s">
        <v>117</v>
      </c>
      <c r="AEW114" s="1">
        <v>37665</v>
      </c>
      <c r="AEX114" t="s">
        <v>180</v>
      </c>
      <c r="AEY114" s="1">
        <v>41296</v>
      </c>
      <c r="AEZ114" t="s">
        <v>115</v>
      </c>
      <c r="AFA114" s="1">
        <v>41290</v>
      </c>
      <c r="AFB114" t="s">
        <v>115</v>
      </c>
      <c r="AFC114" s="1">
        <v>41313</v>
      </c>
      <c r="AFD114" t="s">
        <v>115</v>
      </c>
      <c r="AFE114" s="1">
        <v>41263</v>
      </c>
      <c r="AFF114" t="s">
        <v>109</v>
      </c>
      <c r="AFI114" s="1">
        <v>41226</v>
      </c>
      <c r="AFJ114" t="s">
        <v>108</v>
      </c>
      <c r="AFK114" s="1">
        <v>41220</v>
      </c>
      <c r="AFL114" t="s">
        <v>117</v>
      </c>
      <c r="AFM114" s="1">
        <v>41311</v>
      </c>
      <c r="AFN114" t="s">
        <v>115</v>
      </c>
      <c r="AFO114" s="1">
        <v>41213</v>
      </c>
      <c r="AFP114" t="s">
        <v>116</v>
      </c>
      <c r="AFQ114" s="1">
        <v>41325</v>
      </c>
      <c r="AFR114" t="s">
        <v>115</v>
      </c>
      <c r="AFS114" s="1">
        <v>41176</v>
      </c>
      <c r="AFT114" t="s">
        <v>111</v>
      </c>
      <c r="AFU114" s="1">
        <v>41249</v>
      </c>
      <c r="AFV114" t="s">
        <v>115</v>
      </c>
      <c r="AFW114" s="1">
        <v>41215</v>
      </c>
      <c r="AFX114" t="s">
        <v>117</v>
      </c>
      <c r="AFY114" s="1">
        <v>41320</v>
      </c>
      <c r="AFZ114" t="s">
        <v>115</v>
      </c>
      <c r="AGA114" s="1">
        <v>37552</v>
      </c>
      <c r="AGB114" t="s">
        <v>181</v>
      </c>
      <c r="AGC114" s="1">
        <v>37573</v>
      </c>
      <c r="AGD114" t="s">
        <v>179</v>
      </c>
      <c r="AGE114" s="1">
        <v>41291</v>
      </c>
      <c r="AGF114" t="s">
        <v>115</v>
      </c>
      <c r="AGG114" s="1">
        <v>41305</v>
      </c>
      <c r="AGH114" t="s">
        <v>115</v>
      </c>
      <c r="AGI114" s="1">
        <v>41213</v>
      </c>
      <c r="AGJ114" t="s">
        <v>111</v>
      </c>
      <c r="AGK114" s="1">
        <v>37670</v>
      </c>
      <c r="AGL114" t="s">
        <v>180</v>
      </c>
      <c r="AGM114" s="1">
        <v>41297</v>
      </c>
      <c r="AGN114" t="s">
        <v>115</v>
      </c>
      <c r="AGO114" s="1">
        <v>41116</v>
      </c>
      <c r="AGP114" t="s">
        <v>111</v>
      </c>
      <c r="AGQ114" s="1">
        <v>41240</v>
      </c>
      <c r="AGR114" t="s">
        <v>115</v>
      </c>
      <c r="AGS114" s="1">
        <v>41291</v>
      </c>
      <c r="AGT114" t="s">
        <v>115</v>
      </c>
      <c r="AGU114" s="1">
        <v>41311</v>
      </c>
      <c r="AGV114" t="s">
        <v>115</v>
      </c>
      <c r="AGY114" s="1">
        <v>41305</v>
      </c>
      <c r="AGZ114" t="s">
        <v>115</v>
      </c>
      <c r="AHA114" s="1">
        <v>41304</v>
      </c>
      <c r="AHB114" t="s">
        <v>115</v>
      </c>
      <c r="AHC114" s="1">
        <v>41305</v>
      </c>
      <c r="AHD114" t="s">
        <v>115</v>
      </c>
      <c r="AHE114" s="1">
        <v>41233</v>
      </c>
      <c r="AHF114" t="s">
        <v>108</v>
      </c>
      <c r="AHG114" s="1">
        <v>41233</v>
      </c>
      <c r="AHH114" t="s">
        <v>115</v>
      </c>
      <c r="AHI114" s="1">
        <v>41388</v>
      </c>
      <c r="AHJ114" t="s">
        <v>111</v>
      </c>
      <c r="AHM114" s="1">
        <v>41325</v>
      </c>
      <c r="AHN114" t="s">
        <v>115</v>
      </c>
      <c r="AHO114" s="1">
        <v>41583</v>
      </c>
      <c r="AHP114" t="s">
        <v>107</v>
      </c>
      <c r="AHQ114" s="1">
        <v>41136</v>
      </c>
      <c r="AHR114" t="s">
        <v>113</v>
      </c>
      <c r="AHU114" s="1">
        <v>41388</v>
      </c>
      <c r="AHV114" t="s">
        <v>112</v>
      </c>
      <c r="AHW114" s="1">
        <v>41309</v>
      </c>
      <c r="AHX114" t="s">
        <v>115</v>
      </c>
      <c r="AHY114" s="1">
        <v>41207</v>
      </c>
      <c r="AHZ114" t="s">
        <v>117</v>
      </c>
      <c r="AIA114" s="1">
        <v>41311</v>
      </c>
      <c r="AIB114" t="s">
        <v>115</v>
      </c>
      <c r="AIC114" s="1">
        <v>41283</v>
      </c>
      <c r="AID114" t="s">
        <v>108</v>
      </c>
      <c r="AIE114" s="1">
        <v>38295</v>
      </c>
      <c r="AIF114" t="s">
        <v>184</v>
      </c>
      <c r="AIG114" s="1">
        <v>41263</v>
      </c>
      <c r="AIH114" t="s">
        <v>115</v>
      </c>
      <c r="AII114" s="1">
        <v>41291</v>
      </c>
      <c r="AIJ114" t="s">
        <v>115</v>
      </c>
      <c r="AIK114" s="1">
        <v>41292</v>
      </c>
      <c r="AIL114" t="s">
        <v>115</v>
      </c>
      <c r="AIM114" s="1">
        <v>41312</v>
      </c>
      <c r="AIN114" t="s">
        <v>115</v>
      </c>
      <c r="AIO114" s="1">
        <v>37676</v>
      </c>
      <c r="AIP114" t="s">
        <v>180</v>
      </c>
      <c r="AIQ114" s="1">
        <v>41225</v>
      </c>
      <c r="AIR114" t="s">
        <v>115</v>
      </c>
      <c r="AIS114" s="1">
        <v>41316</v>
      </c>
      <c r="AIT114" t="s">
        <v>115</v>
      </c>
      <c r="AIU114" s="1">
        <v>41303</v>
      </c>
      <c r="AIV114" t="s">
        <v>115</v>
      </c>
      <c r="AIW114" s="1">
        <v>41292</v>
      </c>
      <c r="AIX114" t="s">
        <v>115</v>
      </c>
      <c r="AIY114" s="1">
        <v>41233</v>
      </c>
      <c r="AIZ114" t="s">
        <v>115</v>
      </c>
      <c r="AJA114" s="1">
        <v>41711</v>
      </c>
      <c r="AJB114" t="s">
        <v>115</v>
      </c>
      <c r="AJC114" s="1">
        <v>41306</v>
      </c>
      <c r="AJD114" t="s">
        <v>115</v>
      </c>
      <c r="AJE114" s="1">
        <v>41299</v>
      </c>
      <c r="AJF114" t="s">
        <v>115</v>
      </c>
      <c r="AJG114" s="1">
        <v>41228</v>
      </c>
      <c r="AJH114" t="s">
        <v>108</v>
      </c>
      <c r="AJI114" s="1">
        <v>41263</v>
      </c>
      <c r="AJJ114" t="s">
        <v>115</v>
      </c>
      <c r="AJK114" s="1">
        <v>41290</v>
      </c>
      <c r="AJL114" t="s">
        <v>115</v>
      </c>
      <c r="AJM114" s="1">
        <v>41529</v>
      </c>
      <c r="AJN114" t="s">
        <v>115</v>
      </c>
      <c r="AJO114" s="1">
        <v>37516</v>
      </c>
      <c r="AJP114" t="s">
        <v>179</v>
      </c>
      <c r="AJQ114" s="1">
        <v>41220</v>
      </c>
      <c r="AJR114" t="s">
        <v>117</v>
      </c>
      <c r="AJS114" s="1">
        <v>41326</v>
      </c>
      <c r="AJT114" t="s">
        <v>115</v>
      </c>
      <c r="AJU114" s="1">
        <v>41213</v>
      </c>
      <c r="AJV114" t="s">
        <v>117</v>
      </c>
      <c r="AJW114" s="1">
        <v>41331</v>
      </c>
      <c r="AJX114" t="s">
        <v>115</v>
      </c>
      <c r="AJY114" s="1">
        <v>41271</v>
      </c>
      <c r="AJZ114" t="s">
        <v>117</v>
      </c>
      <c r="AKA114" s="1">
        <v>41185</v>
      </c>
      <c r="AKB114" t="s">
        <v>117</v>
      </c>
      <c r="AKC114" s="1">
        <v>41310</v>
      </c>
      <c r="AKD114" t="s">
        <v>115</v>
      </c>
      <c r="AKE114" s="1">
        <v>41291</v>
      </c>
      <c r="AKF114" t="s">
        <v>115</v>
      </c>
      <c r="AKG114" s="1">
        <v>41304</v>
      </c>
      <c r="AKH114" t="s">
        <v>115</v>
      </c>
      <c r="AKI114" s="1">
        <v>41298</v>
      </c>
      <c r="AKJ114" t="s">
        <v>115</v>
      </c>
      <c r="AKM114" s="1">
        <v>41311</v>
      </c>
      <c r="AKN114" t="s">
        <v>115</v>
      </c>
      <c r="AKO114" s="1">
        <v>41254</v>
      </c>
      <c r="AKP114" t="s">
        <v>108</v>
      </c>
      <c r="AKQ114" s="1">
        <v>41156</v>
      </c>
      <c r="AKR114" t="s">
        <v>113</v>
      </c>
      <c r="AKS114" s="1">
        <v>41305</v>
      </c>
      <c r="AKT114" t="s">
        <v>115</v>
      </c>
      <c r="AKU114" s="1">
        <v>41228</v>
      </c>
      <c r="AKV114" t="s">
        <v>108</v>
      </c>
      <c r="AKW114" s="1">
        <v>41142</v>
      </c>
      <c r="AKX114" t="s">
        <v>113</v>
      </c>
      <c r="AKY114" s="1">
        <v>41218</v>
      </c>
      <c r="AKZ114" t="s">
        <v>113</v>
      </c>
      <c r="ALA114" s="1">
        <v>41206</v>
      </c>
      <c r="ALB114" t="s">
        <v>117</v>
      </c>
      <c r="ALC114" s="1">
        <v>41296</v>
      </c>
      <c r="ALD114" t="s">
        <v>115</v>
      </c>
      <c r="ALE114" s="1">
        <v>41771</v>
      </c>
      <c r="ALF114" t="s">
        <v>115</v>
      </c>
      <c r="ALG114" s="1">
        <v>41204</v>
      </c>
      <c r="ALH114" t="s">
        <v>111</v>
      </c>
      <c r="ALM114" s="1">
        <v>41206</v>
      </c>
      <c r="ALN114" t="s">
        <v>113</v>
      </c>
      <c r="ALO114" s="1">
        <v>37651</v>
      </c>
      <c r="ALP114" t="s">
        <v>180</v>
      </c>
      <c r="ALQ114" s="1">
        <v>37553</v>
      </c>
      <c r="ALR114" t="s">
        <v>181</v>
      </c>
      <c r="ALS114" s="1">
        <v>37481</v>
      </c>
      <c r="ALT114" t="s">
        <v>179</v>
      </c>
      <c r="ALU114" s="1">
        <v>41290</v>
      </c>
      <c r="ALV114" t="s">
        <v>115</v>
      </c>
      <c r="ALW114" s="1">
        <v>41296</v>
      </c>
      <c r="ALX114" t="s">
        <v>115</v>
      </c>
      <c r="ALY114" s="1">
        <v>37671</v>
      </c>
      <c r="ALZ114" t="s">
        <v>180</v>
      </c>
      <c r="AMA114" s="1">
        <v>41109</v>
      </c>
      <c r="AMB114" t="s">
        <v>119</v>
      </c>
      <c r="AMC114" s="1">
        <v>41211</v>
      </c>
      <c r="AMD114" t="s">
        <v>117</v>
      </c>
      <c r="AME114" s="1">
        <v>41327</v>
      </c>
      <c r="AMF114" t="s">
        <v>115</v>
      </c>
      <c r="AMG114" s="1">
        <v>41326</v>
      </c>
      <c r="AMH114" t="s">
        <v>115</v>
      </c>
      <c r="AMI114" s="1">
        <v>37665</v>
      </c>
      <c r="AMJ114" t="s">
        <v>180</v>
      </c>
      <c r="AMK114" s="1">
        <v>41304</v>
      </c>
      <c r="AML114" t="s">
        <v>115</v>
      </c>
      <c r="AMM114" s="1">
        <v>41297</v>
      </c>
      <c r="AMN114" t="s">
        <v>115</v>
      </c>
      <c r="AMO114" s="1">
        <v>41142</v>
      </c>
      <c r="AMP114" t="s">
        <v>111</v>
      </c>
      <c r="AMS114" s="1">
        <v>41305</v>
      </c>
      <c r="AMT114" t="s">
        <v>115</v>
      </c>
      <c r="AMU114" s="1">
        <v>41319</v>
      </c>
      <c r="AMV114" t="s">
        <v>115</v>
      </c>
      <c r="AMW114" s="1">
        <v>41215</v>
      </c>
      <c r="AMX114" t="s">
        <v>117</v>
      </c>
    </row>
    <row r="115" spans="5:1038" x14ac:dyDescent="0.2">
      <c r="E115" s="1">
        <v>41406</v>
      </c>
      <c r="F115" t="s">
        <v>114</v>
      </c>
      <c r="G115" s="1">
        <v>41218</v>
      </c>
      <c r="H115" t="s">
        <v>116</v>
      </c>
      <c r="I115" s="1">
        <v>41205</v>
      </c>
      <c r="K115" s="1">
        <v>41200</v>
      </c>
      <c r="L115" t="s">
        <v>116</v>
      </c>
      <c r="O115" s="1">
        <v>41207</v>
      </c>
      <c r="P115" t="s">
        <v>116</v>
      </c>
      <c r="S115" s="1">
        <v>41136</v>
      </c>
      <c r="T115" t="s">
        <v>116</v>
      </c>
      <c r="U115" s="1">
        <v>41305</v>
      </c>
      <c r="V115" t="s">
        <v>114</v>
      </c>
      <c r="W115" s="1">
        <v>41211</v>
      </c>
      <c r="X115" t="s">
        <v>116</v>
      </c>
      <c r="Y115" s="1">
        <v>41204</v>
      </c>
      <c r="Z115" t="s">
        <v>116</v>
      </c>
      <c r="AA115" s="1">
        <v>41218</v>
      </c>
      <c r="AB115" t="s">
        <v>116</v>
      </c>
      <c r="AE115" s="1">
        <v>41122</v>
      </c>
      <c r="AF115" t="s">
        <v>118</v>
      </c>
      <c r="AG115" s="1">
        <v>41213</v>
      </c>
      <c r="AH115" t="s">
        <v>116</v>
      </c>
      <c r="AI115" s="1">
        <v>41213</v>
      </c>
      <c r="AJ115" t="s">
        <v>116</v>
      </c>
      <c r="AK115" s="1">
        <v>41214</v>
      </c>
      <c r="AL115" t="s">
        <v>116</v>
      </c>
      <c r="AM115" s="1">
        <v>41200</v>
      </c>
      <c r="AN115" t="s">
        <v>112</v>
      </c>
      <c r="AO115" s="1">
        <v>41192</v>
      </c>
      <c r="AP115" t="s">
        <v>114</v>
      </c>
      <c r="AQ115" s="1">
        <v>41201</v>
      </c>
      <c r="AR115" t="s">
        <v>112</v>
      </c>
      <c r="AS115" s="1">
        <v>36942</v>
      </c>
      <c r="AT115" t="s">
        <v>189</v>
      </c>
      <c r="AU115" s="1">
        <v>41197</v>
      </c>
      <c r="AV115" t="s">
        <v>116</v>
      </c>
      <c r="AW115" s="1">
        <v>41205</v>
      </c>
      <c r="AX115" t="s">
        <v>116</v>
      </c>
      <c r="AY115" s="1">
        <v>41199</v>
      </c>
      <c r="AZ115" t="s">
        <v>116</v>
      </c>
      <c r="BA115" s="1">
        <v>41138</v>
      </c>
      <c r="BB115" t="s">
        <v>112</v>
      </c>
      <c r="BC115" s="1">
        <v>41205</v>
      </c>
      <c r="BD115" t="s">
        <v>116</v>
      </c>
      <c r="BG115" s="1">
        <v>41219</v>
      </c>
      <c r="BH115" t="s">
        <v>116</v>
      </c>
      <c r="BK115" s="1">
        <v>41201</v>
      </c>
      <c r="BL115" t="s">
        <v>114</v>
      </c>
      <c r="BM115" s="1">
        <v>41214</v>
      </c>
      <c r="BN115" t="s">
        <v>116</v>
      </c>
      <c r="BQ115" s="1">
        <v>41200</v>
      </c>
      <c r="BR115" t="s">
        <v>116</v>
      </c>
      <c r="BS115" s="1">
        <v>41199</v>
      </c>
      <c r="BT115" t="s">
        <v>116</v>
      </c>
      <c r="BU115" s="1">
        <v>41220</v>
      </c>
      <c r="BV115" t="s">
        <v>116</v>
      </c>
      <c r="BW115" s="1">
        <v>41206</v>
      </c>
      <c r="BX115" t="s">
        <v>116</v>
      </c>
      <c r="BY115" s="1">
        <v>41115</v>
      </c>
      <c r="BZ115" t="s">
        <v>118</v>
      </c>
      <c r="CC115" s="1">
        <v>41200</v>
      </c>
      <c r="CD115" t="s">
        <v>116</v>
      </c>
      <c r="CE115" s="1">
        <v>37459</v>
      </c>
      <c r="CF115" t="s">
        <v>182</v>
      </c>
      <c r="CG115" s="1">
        <v>41148</v>
      </c>
      <c r="CH115" t="s">
        <v>109</v>
      </c>
      <c r="CI115" s="1">
        <v>41198</v>
      </c>
      <c r="CJ115" t="s">
        <v>116</v>
      </c>
      <c r="CK115" s="1">
        <v>41191</v>
      </c>
      <c r="CL115" t="s">
        <v>116</v>
      </c>
      <c r="CM115" s="1">
        <v>41128</v>
      </c>
      <c r="CN115" t="s">
        <v>116</v>
      </c>
      <c r="CO115" s="1">
        <v>41180</v>
      </c>
      <c r="CP115" t="s">
        <v>114</v>
      </c>
      <c r="CQ115" s="1">
        <v>41124</v>
      </c>
      <c r="CR115" t="s">
        <v>118</v>
      </c>
      <c r="CS115" s="1">
        <v>41218</v>
      </c>
      <c r="CT115" t="s">
        <v>117</v>
      </c>
      <c r="CU115" s="1">
        <v>37679</v>
      </c>
      <c r="CV115" t="s">
        <v>180</v>
      </c>
      <c r="CW115" s="1">
        <v>41194</v>
      </c>
      <c r="CX115" t="s">
        <v>116</v>
      </c>
      <c r="CY115" s="1">
        <v>41200</v>
      </c>
      <c r="CZ115" t="s">
        <v>116</v>
      </c>
      <c r="DA115" s="1">
        <v>41205</v>
      </c>
      <c r="DB115" t="s">
        <v>116</v>
      </c>
      <c r="DC115" s="1">
        <v>41198</v>
      </c>
      <c r="DD115" t="s">
        <v>116</v>
      </c>
      <c r="DE115" s="1">
        <v>41198</v>
      </c>
      <c r="DF115" t="s">
        <v>116</v>
      </c>
      <c r="DI115" s="1">
        <v>41207</v>
      </c>
      <c r="DJ115" t="s">
        <v>116</v>
      </c>
      <c r="DK115" s="1">
        <v>41136</v>
      </c>
      <c r="DL115" t="s">
        <v>109</v>
      </c>
      <c r="DM115" s="1">
        <v>41214</v>
      </c>
      <c r="DN115" t="s">
        <v>116</v>
      </c>
      <c r="DO115" s="1">
        <v>41205</v>
      </c>
      <c r="DP115" t="s">
        <v>116</v>
      </c>
      <c r="DQ115" s="1">
        <v>41221</v>
      </c>
      <c r="DR115" t="s">
        <v>116</v>
      </c>
      <c r="DS115" s="1">
        <v>37546</v>
      </c>
      <c r="DT115" t="s">
        <v>181</v>
      </c>
      <c r="DU115" s="1">
        <v>37645</v>
      </c>
      <c r="DV115" t="s">
        <v>180</v>
      </c>
      <c r="DW115" s="1">
        <v>41123</v>
      </c>
      <c r="DX115" t="s">
        <v>118</v>
      </c>
      <c r="EA115" s="1">
        <v>41198</v>
      </c>
      <c r="EB115" t="s">
        <v>116</v>
      </c>
      <c r="EC115" s="1">
        <v>41201</v>
      </c>
      <c r="ED115" t="s">
        <v>116</v>
      </c>
      <c r="EI115" s="1">
        <v>41207</v>
      </c>
      <c r="EJ115" t="s">
        <v>116</v>
      </c>
      <c r="EK115" s="1">
        <v>37553</v>
      </c>
      <c r="EL115" t="s">
        <v>181</v>
      </c>
      <c r="EM115" s="1">
        <v>41206</v>
      </c>
      <c r="EN115" t="s">
        <v>116</v>
      </c>
      <c r="EO115" s="1">
        <v>41123</v>
      </c>
      <c r="EP115" t="s">
        <v>112</v>
      </c>
      <c r="EQ115" s="1">
        <v>41127</v>
      </c>
      <c r="ER115" t="s">
        <v>116</v>
      </c>
      <c r="EU115" s="1">
        <v>41201</v>
      </c>
      <c r="EV115" t="s">
        <v>116</v>
      </c>
      <c r="EW115" s="1">
        <v>41575</v>
      </c>
      <c r="EX115" t="s">
        <v>116</v>
      </c>
      <c r="EY115" s="1">
        <v>41121</v>
      </c>
      <c r="EZ115" t="s">
        <v>118</v>
      </c>
      <c r="FA115" s="1">
        <v>41214</v>
      </c>
      <c r="FB115" t="s">
        <v>116</v>
      </c>
      <c r="FE115" s="1">
        <v>41136</v>
      </c>
      <c r="FF115" t="s">
        <v>109</v>
      </c>
      <c r="FG115" s="1">
        <v>41200</v>
      </c>
      <c r="FH115" t="s">
        <v>116</v>
      </c>
      <c r="FM115" s="1">
        <v>41192</v>
      </c>
      <c r="FN115" t="s">
        <v>116</v>
      </c>
      <c r="FO115" s="1">
        <v>41205</v>
      </c>
      <c r="FP115" t="s">
        <v>116</v>
      </c>
      <c r="FS115" s="1">
        <v>41214</v>
      </c>
      <c r="FT115" t="s">
        <v>117</v>
      </c>
      <c r="FU115" s="1">
        <v>41218</v>
      </c>
      <c r="FV115" t="s">
        <v>116</v>
      </c>
      <c r="FW115" s="1">
        <v>41123</v>
      </c>
      <c r="FX115" t="s">
        <v>114</v>
      </c>
      <c r="FY115" s="1">
        <v>37552</v>
      </c>
      <c r="FZ115" t="s">
        <v>181</v>
      </c>
      <c r="GC115" s="1">
        <v>41201</v>
      </c>
      <c r="GD115" t="s">
        <v>116</v>
      </c>
      <c r="GE115" s="1">
        <v>41206</v>
      </c>
      <c r="GF115" t="s">
        <v>116</v>
      </c>
      <c r="GG115" s="1">
        <v>41128</v>
      </c>
      <c r="GH115" t="s">
        <v>118</v>
      </c>
      <c r="GI115" s="1">
        <v>41127</v>
      </c>
      <c r="GJ115" t="s">
        <v>118</v>
      </c>
      <c r="GK115" s="1">
        <v>41219</v>
      </c>
      <c r="GL115" t="s">
        <v>116</v>
      </c>
      <c r="GM115" s="1">
        <v>41220</v>
      </c>
      <c r="GN115" t="s">
        <v>116</v>
      </c>
      <c r="GO115" s="1">
        <v>41173</v>
      </c>
      <c r="GP115" t="s">
        <v>112</v>
      </c>
      <c r="GQ115" s="1">
        <v>41215</v>
      </c>
      <c r="GR115" t="s">
        <v>116</v>
      </c>
      <c r="GS115" s="1">
        <v>41214</v>
      </c>
      <c r="GT115" t="s">
        <v>112</v>
      </c>
      <c r="GU115" s="1">
        <v>41205</v>
      </c>
      <c r="GV115" t="s">
        <v>116</v>
      </c>
      <c r="GW115" s="1">
        <v>41198</v>
      </c>
      <c r="GX115" t="s">
        <v>116</v>
      </c>
      <c r="GY115" s="1">
        <v>41200</v>
      </c>
      <c r="GZ115" t="s">
        <v>116</v>
      </c>
      <c r="HA115" s="1">
        <v>41121</v>
      </c>
      <c r="HB115" t="s">
        <v>118</v>
      </c>
      <c r="HC115" s="1">
        <v>41206</v>
      </c>
      <c r="HD115" t="s">
        <v>116</v>
      </c>
      <c r="HE115" s="1">
        <v>41114</v>
      </c>
      <c r="HF115" t="s">
        <v>118</v>
      </c>
      <c r="HI115" s="1">
        <v>41200</v>
      </c>
      <c r="HJ115" t="s">
        <v>116</v>
      </c>
      <c r="HK115" s="1">
        <v>41123</v>
      </c>
      <c r="HL115" t="s">
        <v>118</v>
      </c>
      <c r="HM115" s="1">
        <v>41116</v>
      </c>
      <c r="HN115" t="s">
        <v>118</v>
      </c>
      <c r="HQ115" s="1">
        <v>41199</v>
      </c>
      <c r="HR115" t="s">
        <v>116</v>
      </c>
      <c r="HS115" s="1">
        <v>41207</v>
      </c>
      <c r="HT115" t="s">
        <v>116</v>
      </c>
      <c r="HU115" s="1">
        <v>41212</v>
      </c>
      <c r="HV115" t="s">
        <v>116</v>
      </c>
      <c r="HW115" s="1">
        <v>41212</v>
      </c>
      <c r="HX115" t="s">
        <v>116</v>
      </c>
      <c r="HY115" s="1">
        <v>41200</v>
      </c>
      <c r="HZ115" t="s">
        <v>116</v>
      </c>
      <c r="IA115" s="1">
        <v>37546</v>
      </c>
      <c r="IB115" t="s">
        <v>181</v>
      </c>
      <c r="IC115" s="1">
        <v>41122</v>
      </c>
      <c r="ID115" t="s">
        <v>118</v>
      </c>
      <c r="IE115" s="1">
        <v>41179</v>
      </c>
      <c r="IF115" t="s">
        <v>114</v>
      </c>
      <c r="IG115" s="1">
        <v>41220</v>
      </c>
      <c r="IH115" t="s">
        <v>114</v>
      </c>
      <c r="II115" s="1">
        <v>41207</v>
      </c>
      <c r="IJ115" t="s">
        <v>116</v>
      </c>
      <c r="IK115" s="1">
        <v>41179</v>
      </c>
      <c r="IL115" t="s">
        <v>112</v>
      </c>
      <c r="IM115" s="1">
        <v>41225</v>
      </c>
      <c r="IN115" t="s">
        <v>114</v>
      </c>
      <c r="IO115" s="1">
        <v>41213</v>
      </c>
      <c r="IP115" t="s">
        <v>116</v>
      </c>
      <c r="IQ115" s="1">
        <v>41214</v>
      </c>
      <c r="IR115" t="s">
        <v>116</v>
      </c>
      <c r="IS115" s="1">
        <v>41218</v>
      </c>
      <c r="IT115" t="s">
        <v>117</v>
      </c>
      <c r="IU115" s="1">
        <v>41214</v>
      </c>
      <c r="IV115" t="s">
        <v>114</v>
      </c>
      <c r="IW115" s="1">
        <v>40913</v>
      </c>
      <c r="IX115" t="s">
        <v>118</v>
      </c>
      <c r="IY115" s="1">
        <v>41121</v>
      </c>
      <c r="IZ115" t="s">
        <v>118</v>
      </c>
      <c r="JC115" s="1">
        <v>41215</v>
      </c>
      <c r="JD115" t="s">
        <v>116</v>
      </c>
      <c r="JE115" s="1">
        <v>41204</v>
      </c>
      <c r="JF115" t="s">
        <v>116</v>
      </c>
      <c r="JI115" s="1">
        <v>41220</v>
      </c>
      <c r="JJ115" t="s">
        <v>116</v>
      </c>
      <c r="JK115" s="1">
        <v>41177</v>
      </c>
      <c r="JL115" t="s">
        <v>114</v>
      </c>
      <c r="JM115" s="1">
        <v>41199</v>
      </c>
      <c r="JN115" t="s">
        <v>116</v>
      </c>
      <c r="JO115" s="1">
        <v>41199</v>
      </c>
      <c r="JP115" t="s">
        <v>116</v>
      </c>
      <c r="JQ115" s="1">
        <v>41212</v>
      </c>
      <c r="JR115" t="s">
        <v>116</v>
      </c>
      <c r="JS115" s="1">
        <v>41206</v>
      </c>
      <c r="JT115" t="s">
        <v>116</v>
      </c>
      <c r="JU115" s="1">
        <v>41204</v>
      </c>
      <c r="JV115" t="s">
        <v>116</v>
      </c>
      <c r="JW115" s="1">
        <v>41171</v>
      </c>
      <c r="JX115" t="s">
        <v>114</v>
      </c>
      <c r="JY115" s="1">
        <v>41198</v>
      </c>
      <c r="JZ115" t="s">
        <v>116</v>
      </c>
      <c r="KA115" s="1">
        <v>41214</v>
      </c>
      <c r="KB115" t="s">
        <v>116</v>
      </c>
      <c r="KC115" s="1">
        <v>41123</v>
      </c>
      <c r="KD115" t="s">
        <v>118</v>
      </c>
      <c r="KE115" s="1">
        <v>37664</v>
      </c>
      <c r="KF115" t="s">
        <v>180</v>
      </c>
      <c r="KG115" s="1">
        <v>41205</v>
      </c>
      <c r="KH115" t="s">
        <v>116</v>
      </c>
      <c r="KK115" s="1">
        <v>41136</v>
      </c>
      <c r="KL115" t="s">
        <v>116</v>
      </c>
      <c r="KM115" s="1">
        <v>41207</v>
      </c>
      <c r="KN115" t="s">
        <v>116</v>
      </c>
      <c r="KO115" s="1">
        <v>41129</v>
      </c>
      <c r="KP115" t="s">
        <v>118</v>
      </c>
      <c r="KQ115" s="1">
        <v>41205</v>
      </c>
      <c r="KR115" t="s">
        <v>116</v>
      </c>
      <c r="KS115" s="1">
        <v>41225</v>
      </c>
      <c r="KT115" t="s">
        <v>114</v>
      </c>
      <c r="KU115" s="1">
        <v>41170</v>
      </c>
      <c r="KV115" t="s">
        <v>112</v>
      </c>
      <c r="KW115" s="1">
        <v>41198</v>
      </c>
      <c r="KX115" t="s">
        <v>116</v>
      </c>
      <c r="KY115" s="1">
        <v>41207</v>
      </c>
      <c r="KZ115" t="s">
        <v>114</v>
      </c>
      <c r="LA115" s="1">
        <v>41122</v>
      </c>
      <c r="LB115" t="s">
        <v>118</v>
      </c>
      <c r="LC115" s="1">
        <v>41207</v>
      </c>
      <c r="LD115" t="s">
        <v>116</v>
      </c>
      <c r="LE115" s="1">
        <v>41144</v>
      </c>
      <c r="LF115" t="s">
        <v>109</v>
      </c>
      <c r="LG115" s="1">
        <v>41206</v>
      </c>
      <c r="LH115" t="s">
        <v>116</v>
      </c>
      <c r="LI115" s="1">
        <v>37559</v>
      </c>
      <c r="LJ115" t="s">
        <v>180</v>
      </c>
      <c r="LO115" s="1">
        <v>41220</v>
      </c>
      <c r="LP115" t="s">
        <v>114</v>
      </c>
      <c r="LQ115" s="1">
        <v>41120</v>
      </c>
      <c r="LR115" t="s">
        <v>118</v>
      </c>
      <c r="LU115" s="1">
        <v>37461</v>
      </c>
      <c r="LV115" t="s">
        <v>182</v>
      </c>
      <c r="LY115" s="1">
        <v>37504</v>
      </c>
      <c r="LZ115" t="s">
        <v>181</v>
      </c>
      <c r="MA115" s="1">
        <v>41208</v>
      </c>
      <c r="MB115" t="s">
        <v>116</v>
      </c>
      <c r="MC115" s="1">
        <v>41107</v>
      </c>
      <c r="MD115" t="s">
        <v>118</v>
      </c>
      <c r="ME115" s="1">
        <v>41206</v>
      </c>
      <c r="MF115" t="s">
        <v>116</v>
      </c>
      <c r="MG115" s="1">
        <v>41114</v>
      </c>
      <c r="MH115" t="s">
        <v>118</v>
      </c>
      <c r="MI115" s="1">
        <v>41116</v>
      </c>
      <c r="MJ115" t="s">
        <v>118</v>
      </c>
      <c r="MM115" s="1">
        <v>41204</v>
      </c>
      <c r="MN115" t="s">
        <v>116</v>
      </c>
      <c r="MO115" s="1">
        <v>41172</v>
      </c>
      <c r="MP115" t="s">
        <v>112</v>
      </c>
      <c r="MQ115" s="1">
        <v>37516</v>
      </c>
      <c r="MR115" t="s">
        <v>180</v>
      </c>
      <c r="MS115" s="1">
        <v>41220</v>
      </c>
      <c r="MT115" t="s">
        <v>116</v>
      </c>
      <c r="MU115" s="1">
        <v>41206</v>
      </c>
      <c r="MV115" t="s">
        <v>116</v>
      </c>
      <c r="MY115" s="1">
        <v>41121</v>
      </c>
      <c r="MZ115" t="s">
        <v>116</v>
      </c>
      <c r="NA115" s="1">
        <v>41110</v>
      </c>
      <c r="NB115" t="s">
        <v>118</v>
      </c>
      <c r="NC115" s="1">
        <v>41208</v>
      </c>
      <c r="ND115" t="s">
        <v>116</v>
      </c>
      <c r="NE115" s="1">
        <v>41115</v>
      </c>
      <c r="NF115" t="s">
        <v>112</v>
      </c>
      <c r="NG115" s="1">
        <v>41116</v>
      </c>
      <c r="NH115" t="s">
        <v>118</v>
      </c>
      <c r="NI115" s="1">
        <v>41215</v>
      </c>
      <c r="NJ115" t="s">
        <v>116</v>
      </c>
      <c r="NK115" s="1">
        <v>41218</v>
      </c>
      <c r="NL115" t="s">
        <v>116</v>
      </c>
      <c r="NM115" s="1">
        <v>41179</v>
      </c>
      <c r="NN115" t="s">
        <v>116</v>
      </c>
      <c r="NO115" s="1">
        <v>41206</v>
      </c>
      <c r="NP115" t="s">
        <v>116</v>
      </c>
      <c r="NQ115" s="1">
        <v>41129</v>
      </c>
      <c r="NR115" t="s">
        <v>118</v>
      </c>
      <c r="NS115" s="1">
        <v>41115</v>
      </c>
      <c r="NT115" t="s">
        <v>118</v>
      </c>
      <c r="NU115" s="1">
        <v>41211</v>
      </c>
      <c r="NV115" t="s">
        <v>116</v>
      </c>
      <c r="NW115" s="1">
        <v>41207</v>
      </c>
      <c r="NX115" t="s">
        <v>116</v>
      </c>
      <c r="NY115" s="1">
        <v>41206</v>
      </c>
      <c r="NZ115" t="s">
        <v>116</v>
      </c>
      <c r="OA115" s="1">
        <v>41212</v>
      </c>
      <c r="OB115" t="s">
        <v>116</v>
      </c>
      <c r="OC115" s="1">
        <v>41207</v>
      </c>
      <c r="OD115" t="s">
        <v>116</v>
      </c>
      <c r="OE115" s="1">
        <v>41136</v>
      </c>
      <c r="OF115" t="s">
        <v>116</v>
      </c>
      <c r="OG115" s="1">
        <v>41207</v>
      </c>
      <c r="OH115" t="s">
        <v>116</v>
      </c>
      <c r="OI115" s="1">
        <v>41207</v>
      </c>
      <c r="OJ115" t="s">
        <v>116</v>
      </c>
      <c r="OK115" s="1">
        <v>41199</v>
      </c>
      <c r="OL115" t="s">
        <v>116</v>
      </c>
      <c r="OM115" s="1">
        <v>41219</v>
      </c>
      <c r="ON115" t="s">
        <v>116</v>
      </c>
      <c r="OO115" s="1">
        <v>41200</v>
      </c>
      <c r="OP115" t="s">
        <v>116</v>
      </c>
      <c r="OS115" s="1">
        <v>41130</v>
      </c>
      <c r="OT115" t="s">
        <v>109</v>
      </c>
      <c r="OU115" s="1">
        <v>41206</v>
      </c>
      <c r="OV115" t="s">
        <v>116</v>
      </c>
      <c r="OW115" s="1">
        <v>41198</v>
      </c>
      <c r="OX115" t="s">
        <v>116</v>
      </c>
      <c r="OY115" s="1">
        <v>41201</v>
      </c>
      <c r="OZ115" t="s">
        <v>116</v>
      </c>
      <c r="PA115" s="1">
        <v>40912</v>
      </c>
      <c r="PB115" t="s">
        <v>118</v>
      </c>
      <c r="PC115" s="1">
        <v>41207</v>
      </c>
      <c r="PD115" t="s">
        <v>116</v>
      </c>
      <c r="PE115" s="1">
        <v>41198</v>
      </c>
      <c r="PF115" t="s">
        <v>116</v>
      </c>
      <c r="PG115" s="1">
        <v>41207</v>
      </c>
      <c r="PH115" t="s">
        <v>112</v>
      </c>
      <c r="PI115" s="1">
        <v>41221</v>
      </c>
      <c r="PJ115" t="s">
        <v>116</v>
      </c>
      <c r="PK115" s="1">
        <v>41214</v>
      </c>
      <c r="PL115" t="s">
        <v>116</v>
      </c>
      <c r="PM115" s="1">
        <v>41213</v>
      </c>
      <c r="PN115" t="s">
        <v>114</v>
      </c>
      <c r="PQ115" s="1">
        <v>37546</v>
      </c>
      <c r="PR115" t="s">
        <v>181</v>
      </c>
      <c r="PS115" s="1">
        <v>41172</v>
      </c>
      <c r="PT115" t="s">
        <v>109</v>
      </c>
      <c r="PU115" s="1">
        <v>41205</v>
      </c>
      <c r="PV115" t="s">
        <v>116</v>
      </c>
      <c r="PW115" s="1">
        <v>41199</v>
      </c>
      <c r="PX115" t="s">
        <v>116</v>
      </c>
      <c r="PY115" s="1">
        <v>41214</v>
      </c>
      <c r="PZ115" t="s">
        <v>116</v>
      </c>
      <c r="QA115" s="1">
        <v>41171</v>
      </c>
      <c r="QB115" t="s">
        <v>112</v>
      </c>
      <c r="QC115" s="1">
        <v>41211</v>
      </c>
      <c r="QD115" t="s">
        <v>117</v>
      </c>
      <c r="QE115" s="1">
        <v>41220</v>
      </c>
      <c r="QF115" t="s">
        <v>116</v>
      </c>
      <c r="QG115" s="1">
        <v>37538</v>
      </c>
      <c r="QH115" t="s">
        <v>181</v>
      </c>
      <c r="QI115" s="1">
        <v>38523</v>
      </c>
      <c r="QJ115" t="s">
        <v>174</v>
      </c>
      <c r="QK115" s="1">
        <v>41200</v>
      </c>
      <c r="QL115" t="s">
        <v>116</v>
      </c>
      <c r="QM115" s="1">
        <v>41179</v>
      </c>
      <c r="QN115" t="s">
        <v>114</v>
      </c>
      <c r="QO115" s="1">
        <v>41214</v>
      </c>
      <c r="QP115" t="s">
        <v>116</v>
      </c>
      <c r="QQ115" s="1">
        <v>41576</v>
      </c>
      <c r="QR115" t="s">
        <v>116</v>
      </c>
      <c r="QS115" s="1">
        <v>41199</v>
      </c>
      <c r="QT115" t="s">
        <v>116</v>
      </c>
      <c r="QU115" s="1">
        <v>41206</v>
      </c>
      <c r="QV115" t="s">
        <v>116</v>
      </c>
      <c r="QW115" s="1">
        <v>41220</v>
      </c>
      <c r="QX115" t="s">
        <v>116</v>
      </c>
      <c r="QY115" s="1">
        <v>41199</v>
      </c>
      <c r="QZ115" t="s">
        <v>116</v>
      </c>
      <c r="RA115" s="1">
        <v>41129</v>
      </c>
      <c r="RB115" t="s">
        <v>112</v>
      </c>
      <c r="RC115" s="1">
        <v>37550</v>
      </c>
      <c r="RD115" t="s">
        <v>181</v>
      </c>
      <c r="RG115" s="1">
        <v>41208</v>
      </c>
      <c r="RH115" t="s">
        <v>116</v>
      </c>
      <c r="RI115" s="1">
        <v>41212</v>
      </c>
      <c r="RJ115" t="s">
        <v>112</v>
      </c>
      <c r="RK115" s="1">
        <v>41206</v>
      </c>
      <c r="RL115" t="s">
        <v>116</v>
      </c>
      <c r="RM115" s="1">
        <v>41206</v>
      </c>
      <c r="RN115" t="s">
        <v>116</v>
      </c>
      <c r="RO115" s="1">
        <v>37482</v>
      </c>
      <c r="RP115" t="s">
        <v>182</v>
      </c>
      <c r="RQ115" s="1">
        <v>41127</v>
      </c>
      <c r="RR115" t="s">
        <v>118</v>
      </c>
      <c r="RS115" s="1">
        <v>41019</v>
      </c>
      <c r="RT115" t="s">
        <v>121</v>
      </c>
      <c r="RU115" s="1">
        <v>37467</v>
      </c>
      <c r="RV115" t="s">
        <v>182</v>
      </c>
      <c r="RW115" s="1">
        <v>41019</v>
      </c>
      <c r="RX115" t="s">
        <v>121</v>
      </c>
      <c r="RY115" s="1">
        <v>41109</v>
      </c>
      <c r="RZ115" t="s">
        <v>118</v>
      </c>
      <c r="SC115" s="1">
        <v>39135</v>
      </c>
      <c r="SD115" t="s">
        <v>159</v>
      </c>
      <c r="SE115" s="1">
        <v>41487</v>
      </c>
      <c r="SF115" t="s">
        <v>118</v>
      </c>
      <c r="SG115" s="1">
        <v>41206</v>
      </c>
      <c r="SH115" t="s">
        <v>116</v>
      </c>
      <c r="SI115" s="1">
        <v>41122</v>
      </c>
      <c r="SJ115" t="s">
        <v>118</v>
      </c>
      <c r="SK115" s="1">
        <v>41214</v>
      </c>
      <c r="SL115" t="s">
        <v>116</v>
      </c>
      <c r="SM115" s="1">
        <v>41136</v>
      </c>
      <c r="SN115" t="s">
        <v>112</v>
      </c>
      <c r="SO115" s="1">
        <v>41137</v>
      </c>
      <c r="SP115" t="s">
        <v>109</v>
      </c>
      <c r="SQ115" s="1">
        <v>41201</v>
      </c>
      <c r="SR115" t="s">
        <v>116</v>
      </c>
      <c r="SS115" s="1">
        <v>41199</v>
      </c>
      <c r="ST115" t="s">
        <v>116</v>
      </c>
      <c r="SU115" s="1">
        <v>41214</v>
      </c>
      <c r="SV115" t="s">
        <v>116</v>
      </c>
      <c r="SW115" s="1">
        <v>41128</v>
      </c>
      <c r="SX115" t="s">
        <v>116</v>
      </c>
      <c r="SY115" s="1">
        <v>41201</v>
      </c>
      <c r="SZ115" t="s">
        <v>116</v>
      </c>
      <c r="TC115" s="1">
        <v>41214</v>
      </c>
      <c r="TD115" t="s">
        <v>116</v>
      </c>
      <c r="TE115" s="1">
        <v>41214</v>
      </c>
      <c r="TF115" t="s">
        <v>116</v>
      </c>
      <c r="TG115" s="1">
        <v>41107</v>
      </c>
      <c r="TH115" t="s">
        <v>118</v>
      </c>
      <c r="TI115" s="1">
        <v>41200</v>
      </c>
      <c r="TJ115" t="s">
        <v>116</v>
      </c>
      <c r="TK115" s="1">
        <v>40786</v>
      </c>
      <c r="TL115" t="s">
        <v>118</v>
      </c>
      <c r="TO115" s="1">
        <v>41115</v>
      </c>
      <c r="TP115" t="s">
        <v>116</v>
      </c>
      <c r="TQ115" s="1">
        <v>41199</v>
      </c>
      <c r="TR115" t="s">
        <v>116</v>
      </c>
      <c r="TS115" s="1">
        <v>41205</v>
      </c>
      <c r="TT115" t="s">
        <v>116</v>
      </c>
      <c r="TU115" s="1">
        <v>41198</v>
      </c>
      <c r="TV115" t="s">
        <v>116</v>
      </c>
      <c r="TY115" s="1">
        <v>41197</v>
      </c>
      <c r="TZ115" t="s">
        <v>116</v>
      </c>
      <c r="UA115" s="1">
        <v>40756</v>
      </c>
      <c r="UB115" t="s">
        <v>127</v>
      </c>
      <c r="UC115" s="1">
        <v>41141</v>
      </c>
      <c r="UD115" t="s">
        <v>109</v>
      </c>
      <c r="UE115" s="1">
        <v>37546</v>
      </c>
      <c r="UF115" t="s">
        <v>181</v>
      </c>
      <c r="UG115" s="1">
        <v>41206</v>
      </c>
      <c r="UH115" t="s">
        <v>117</v>
      </c>
      <c r="UI115" s="1">
        <v>41213</v>
      </c>
      <c r="UJ115" t="s">
        <v>116</v>
      </c>
      <c r="UK115" s="1">
        <v>41197</v>
      </c>
      <c r="UL115" t="s">
        <v>116</v>
      </c>
      <c r="UM115" s="1">
        <v>41303</v>
      </c>
      <c r="UN115" t="s">
        <v>115</v>
      </c>
      <c r="UO115" s="1">
        <v>41221</v>
      </c>
      <c r="UP115" t="s">
        <v>116</v>
      </c>
      <c r="US115" s="1">
        <v>41590</v>
      </c>
      <c r="UT115" t="s">
        <v>116</v>
      </c>
      <c r="UU115" s="1">
        <v>37679</v>
      </c>
      <c r="UV115" t="s">
        <v>180</v>
      </c>
      <c r="UW115" s="1">
        <v>41172</v>
      </c>
      <c r="UX115" t="s">
        <v>112</v>
      </c>
      <c r="UY115" s="1">
        <v>41121</v>
      </c>
      <c r="UZ115" t="s">
        <v>118</v>
      </c>
      <c r="VA115" s="1">
        <v>41213</v>
      </c>
      <c r="VB115" t="s">
        <v>116</v>
      </c>
      <c r="VC115" s="1">
        <v>41137</v>
      </c>
      <c r="VD115" t="s">
        <v>109</v>
      </c>
      <c r="VE115" s="1">
        <v>41220</v>
      </c>
      <c r="VF115" t="s">
        <v>116</v>
      </c>
      <c r="VG115" s="1">
        <v>41122</v>
      </c>
      <c r="VH115" t="s">
        <v>118</v>
      </c>
      <c r="VI115" s="1">
        <v>41121</v>
      </c>
      <c r="VJ115" t="s">
        <v>112</v>
      </c>
      <c r="VK115" s="1">
        <v>41207</v>
      </c>
      <c r="VL115" t="s">
        <v>112</v>
      </c>
      <c r="VM115" s="1">
        <v>41214</v>
      </c>
      <c r="VN115" t="s">
        <v>116</v>
      </c>
      <c r="VO115" s="1">
        <v>41199</v>
      </c>
      <c r="VP115" t="s">
        <v>112</v>
      </c>
      <c r="VQ115" s="1">
        <v>41206</v>
      </c>
      <c r="VR115" t="s">
        <v>116</v>
      </c>
      <c r="VS115" s="1">
        <v>41214</v>
      </c>
      <c r="VT115" t="s">
        <v>116</v>
      </c>
      <c r="VU115" s="1">
        <v>41218</v>
      </c>
      <c r="VV115" t="s">
        <v>112</v>
      </c>
      <c r="VW115" s="1">
        <v>41214</v>
      </c>
      <c r="VX115" t="s">
        <v>116</v>
      </c>
      <c r="VY115" s="1">
        <v>41212</v>
      </c>
      <c r="VZ115" t="s">
        <v>117</v>
      </c>
      <c r="WA115" s="1">
        <v>41159</v>
      </c>
      <c r="WB115" t="s">
        <v>109</v>
      </c>
      <c r="WC115" s="1">
        <v>41116</v>
      </c>
      <c r="WD115" t="s">
        <v>118</v>
      </c>
      <c r="WE115" s="1">
        <v>37462</v>
      </c>
      <c r="WF115" t="s">
        <v>182</v>
      </c>
      <c r="WG115" s="1">
        <v>41212</v>
      </c>
      <c r="WH115" t="s">
        <v>116</v>
      </c>
      <c r="WI115" s="1">
        <v>41200</v>
      </c>
      <c r="WJ115" t="s">
        <v>116</v>
      </c>
      <c r="WK115" s="1">
        <v>37543</v>
      </c>
      <c r="WL115" t="s">
        <v>181</v>
      </c>
      <c r="WM115" s="1">
        <v>37558</v>
      </c>
      <c r="WN115" t="s">
        <v>181</v>
      </c>
      <c r="WO115" s="1">
        <v>41123</v>
      </c>
      <c r="WP115" t="s">
        <v>118</v>
      </c>
      <c r="WQ115" s="1">
        <v>41205</v>
      </c>
      <c r="WR115" t="s">
        <v>116</v>
      </c>
      <c r="WS115" s="1">
        <v>41214</v>
      </c>
      <c r="WT115" t="s">
        <v>116</v>
      </c>
      <c r="WU115" s="1">
        <v>41205</v>
      </c>
      <c r="WV115" t="s">
        <v>116</v>
      </c>
      <c r="WY115" s="1">
        <v>41199</v>
      </c>
      <c r="WZ115" t="s">
        <v>116</v>
      </c>
      <c r="XA115" s="1">
        <v>41200</v>
      </c>
      <c r="XB115" t="s">
        <v>116</v>
      </c>
      <c r="XC115" s="1">
        <v>41199</v>
      </c>
      <c r="XD115" t="s">
        <v>116</v>
      </c>
      <c r="XE115" s="1">
        <v>41116</v>
      </c>
      <c r="XF115" t="s">
        <v>118</v>
      </c>
      <c r="XG115" s="1">
        <v>41193</v>
      </c>
      <c r="XH115" t="s">
        <v>116</v>
      </c>
      <c r="XI115" s="1">
        <v>41206</v>
      </c>
      <c r="XJ115" t="s">
        <v>116</v>
      </c>
      <c r="XK115" s="1">
        <v>37544</v>
      </c>
      <c r="XL115" t="s">
        <v>180</v>
      </c>
      <c r="XM115" s="1">
        <v>41199</v>
      </c>
      <c r="XN115" t="s">
        <v>116</v>
      </c>
      <c r="XO115" s="1">
        <v>41115</v>
      </c>
      <c r="XP115" t="s">
        <v>118</v>
      </c>
      <c r="XQ115" s="1">
        <v>41128</v>
      </c>
      <c r="XR115" t="s">
        <v>116</v>
      </c>
      <c r="XU115" s="1">
        <v>41211</v>
      </c>
      <c r="XV115" t="s">
        <v>116</v>
      </c>
      <c r="XW115" s="1">
        <v>41207</v>
      </c>
      <c r="XX115" t="s">
        <v>116</v>
      </c>
      <c r="XY115" s="1">
        <v>41199</v>
      </c>
      <c r="XZ115" t="s">
        <v>116</v>
      </c>
      <c r="YA115" s="1">
        <v>41200</v>
      </c>
      <c r="YB115" t="s">
        <v>116</v>
      </c>
      <c r="YE115" s="1">
        <v>41198</v>
      </c>
      <c r="YF115" t="s">
        <v>116</v>
      </c>
      <c r="YG115" s="1">
        <v>41200</v>
      </c>
      <c r="YH115" t="s">
        <v>116</v>
      </c>
      <c r="YI115" s="1">
        <v>41135</v>
      </c>
      <c r="YJ115" t="s">
        <v>109</v>
      </c>
      <c r="YK115" s="1">
        <v>41200</v>
      </c>
      <c r="YL115" t="s">
        <v>116</v>
      </c>
      <c r="YM115" s="1">
        <v>41214</v>
      </c>
      <c r="YN115" t="s">
        <v>112</v>
      </c>
      <c r="YO115" s="1">
        <v>41207</v>
      </c>
      <c r="YP115" t="s">
        <v>116</v>
      </c>
      <c r="YQ115" s="1">
        <v>41206</v>
      </c>
      <c r="YR115" t="s">
        <v>116</v>
      </c>
      <c r="YS115" s="1">
        <v>41200</v>
      </c>
      <c r="YT115" t="s">
        <v>116</v>
      </c>
      <c r="YU115" s="1">
        <v>41213</v>
      </c>
      <c r="YV115" t="s">
        <v>116</v>
      </c>
      <c r="YW115" s="1">
        <v>41213</v>
      </c>
      <c r="YX115" t="s">
        <v>116</v>
      </c>
      <c r="YY115" s="1">
        <v>41219</v>
      </c>
      <c r="YZ115" t="s">
        <v>116</v>
      </c>
      <c r="ZA115" s="1">
        <v>41171</v>
      </c>
      <c r="ZB115" t="s">
        <v>116</v>
      </c>
      <c r="ZC115" s="1">
        <v>41200</v>
      </c>
      <c r="ZD115" t="s">
        <v>116</v>
      </c>
      <c r="ZE115" s="1">
        <v>41214</v>
      </c>
      <c r="ZF115" t="s">
        <v>116</v>
      </c>
      <c r="ZG115" s="1">
        <v>41199</v>
      </c>
      <c r="ZH115" t="s">
        <v>116</v>
      </c>
      <c r="ZI115" s="1">
        <v>41207</v>
      </c>
      <c r="ZJ115" t="s">
        <v>116</v>
      </c>
      <c r="ZK115" s="1">
        <v>37489</v>
      </c>
      <c r="ZL115" t="s">
        <v>181</v>
      </c>
      <c r="ZM115" s="1">
        <v>41207</v>
      </c>
      <c r="ZN115" t="s">
        <v>116</v>
      </c>
      <c r="ZQ115" s="1" t="s">
        <v>461</v>
      </c>
      <c r="ZR115" t="s">
        <v>491</v>
      </c>
      <c r="ZS115" s="1">
        <v>41208</v>
      </c>
      <c r="ZT115" t="s">
        <v>116</v>
      </c>
      <c r="ZU115" s="1">
        <v>41030</v>
      </c>
      <c r="ZV115" t="s">
        <v>116</v>
      </c>
      <c r="ZW115" s="1">
        <v>41212</v>
      </c>
      <c r="ZX115" t="s">
        <v>116</v>
      </c>
      <c r="AAA115" s="1">
        <v>41206</v>
      </c>
      <c r="AAB115" t="s">
        <v>116</v>
      </c>
      <c r="AAC115" s="1">
        <v>41206</v>
      </c>
      <c r="AAD115" t="s">
        <v>114</v>
      </c>
      <c r="AAE115" s="1">
        <v>37460</v>
      </c>
      <c r="AAF115" t="s">
        <v>180</v>
      </c>
      <c r="AAG115" s="1">
        <v>41214</v>
      </c>
      <c r="AAH115" t="s">
        <v>116</v>
      </c>
      <c r="AAM115" s="1">
        <v>41208</v>
      </c>
      <c r="AAN115" t="s">
        <v>116</v>
      </c>
      <c r="AAO115" s="1">
        <v>41143</v>
      </c>
      <c r="AAP115" t="s">
        <v>116</v>
      </c>
      <c r="AAQ115" s="1">
        <v>41200</v>
      </c>
      <c r="AAR115" t="s">
        <v>116</v>
      </c>
      <c r="AAS115" s="1">
        <v>37371</v>
      </c>
      <c r="AAT115" t="s">
        <v>179</v>
      </c>
      <c r="AAU115" s="1">
        <v>41199</v>
      </c>
      <c r="AAV115" t="s">
        <v>116</v>
      </c>
      <c r="AAW115" s="1">
        <v>41116</v>
      </c>
      <c r="AAX115" t="s">
        <v>118</v>
      </c>
      <c r="ABA115" s="1">
        <v>41205</v>
      </c>
      <c r="ABB115" t="s">
        <v>116</v>
      </c>
      <c r="ABC115" s="1">
        <v>41406</v>
      </c>
      <c r="ABD115" t="s">
        <v>114</v>
      </c>
      <c r="ABE115" s="1">
        <v>41194</v>
      </c>
      <c r="ABF115" t="s">
        <v>116</v>
      </c>
      <c r="ABG115" s="1">
        <v>41212</v>
      </c>
      <c r="ABH115" t="s">
        <v>116</v>
      </c>
      <c r="ABI115" s="1">
        <v>41108</v>
      </c>
      <c r="ABJ115" t="s">
        <v>116</v>
      </c>
      <c r="ABM115" s="1">
        <v>41214</v>
      </c>
      <c r="ABN115" t="s">
        <v>116</v>
      </c>
      <c r="ABO115" s="1">
        <v>41212</v>
      </c>
      <c r="ABP115" t="s">
        <v>116</v>
      </c>
      <c r="ABQ115" s="1">
        <v>41201</v>
      </c>
      <c r="ABR115" t="s">
        <v>116</v>
      </c>
      <c r="ABU115" s="1">
        <v>41206</v>
      </c>
      <c r="ABV115" t="s">
        <v>116</v>
      </c>
      <c r="ABW115" s="1">
        <v>41193</v>
      </c>
      <c r="ABX115" t="s">
        <v>116</v>
      </c>
      <c r="ABY115" s="1">
        <v>41206</v>
      </c>
      <c r="ABZ115" t="s">
        <v>116</v>
      </c>
      <c r="ACA115" s="1">
        <v>41208</v>
      </c>
      <c r="ACB115" t="s">
        <v>116</v>
      </c>
      <c r="ACC115" s="1">
        <v>41206</v>
      </c>
      <c r="ACD115" t="s">
        <v>116</v>
      </c>
      <c r="ACE115" s="1">
        <v>41205</v>
      </c>
      <c r="ACF115" t="s">
        <v>116</v>
      </c>
      <c r="ACI115" s="1">
        <v>41158</v>
      </c>
      <c r="ACJ115" t="s">
        <v>109</v>
      </c>
      <c r="ACK115" s="1">
        <v>41142</v>
      </c>
      <c r="ACL115" t="s">
        <v>109</v>
      </c>
      <c r="ACM115" s="1">
        <v>41123</v>
      </c>
      <c r="ACN115" t="s">
        <v>118</v>
      </c>
      <c r="ACQ115" s="1">
        <v>41199</v>
      </c>
      <c r="ACR115" t="s">
        <v>116</v>
      </c>
      <c r="ACS115" s="1">
        <v>41121</v>
      </c>
      <c r="ACT115" t="s">
        <v>114</v>
      </c>
      <c r="ACU115" s="1">
        <v>37545</v>
      </c>
      <c r="ACV115" t="s">
        <v>181</v>
      </c>
      <c r="ACW115" s="1">
        <v>41116</v>
      </c>
      <c r="ACX115" t="s">
        <v>118</v>
      </c>
      <c r="ACY115" s="1">
        <v>41116</v>
      </c>
      <c r="ACZ115" t="s">
        <v>118</v>
      </c>
      <c r="ADA115" s="1">
        <v>41213</v>
      </c>
      <c r="ADB115" t="s">
        <v>116</v>
      </c>
      <c r="ADC115" s="1">
        <v>41213</v>
      </c>
      <c r="ADD115" t="s">
        <v>116</v>
      </c>
      <c r="ADE115" s="1">
        <v>37551</v>
      </c>
      <c r="ADF115" t="s">
        <v>181</v>
      </c>
      <c r="ADG115" s="1">
        <v>41114</v>
      </c>
      <c r="ADH115" t="s">
        <v>118</v>
      </c>
      <c r="ADI115" s="1">
        <v>41176</v>
      </c>
      <c r="ADJ115" t="s">
        <v>116</v>
      </c>
      <c r="ADK115" s="1">
        <v>37560</v>
      </c>
      <c r="ADL115" t="s">
        <v>181</v>
      </c>
      <c r="ADM115" s="1">
        <v>41207</v>
      </c>
      <c r="ADN115" t="s">
        <v>116</v>
      </c>
      <c r="ADQ115" s="1">
        <v>41207</v>
      </c>
      <c r="ADR115" t="s">
        <v>112</v>
      </c>
      <c r="ADS115" s="1">
        <v>41121</v>
      </c>
      <c r="ADT115" t="s">
        <v>118</v>
      </c>
      <c r="ADU115" s="1">
        <v>41124</v>
      </c>
      <c r="ADV115" t="s">
        <v>118</v>
      </c>
      <c r="ADW115" s="1">
        <v>41130</v>
      </c>
      <c r="ADX115" t="s">
        <v>118</v>
      </c>
      <c r="ADY115" s="1">
        <v>41206</v>
      </c>
      <c r="ADZ115" t="s">
        <v>116</v>
      </c>
      <c r="AEA115" s="1">
        <v>41208</v>
      </c>
      <c r="AEB115" t="s">
        <v>116</v>
      </c>
      <c r="AEC115" s="1">
        <v>41199</v>
      </c>
      <c r="AED115" t="s">
        <v>116</v>
      </c>
      <c r="AEG115" s="1">
        <v>37565</v>
      </c>
      <c r="AEH115" t="s">
        <v>181</v>
      </c>
      <c r="AEI115" s="1">
        <v>41207</v>
      </c>
      <c r="AEJ115" t="s">
        <v>114</v>
      </c>
      <c r="AEK115" s="1">
        <v>41137</v>
      </c>
      <c r="AEL115" t="s">
        <v>116</v>
      </c>
      <c r="AEM115" s="1">
        <v>41572</v>
      </c>
      <c r="AEN115" t="s">
        <v>116</v>
      </c>
      <c r="AEO115" s="1">
        <v>41128</v>
      </c>
      <c r="AEP115" t="s">
        <v>118</v>
      </c>
      <c r="AEQ115" s="1">
        <v>41116</v>
      </c>
      <c r="AER115" t="s">
        <v>116</v>
      </c>
      <c r="AEU115" s="1">
        <v>41114</v>
      </c>
      <c r="AEV115" t="s">
        <v>118</v>
      </c>
      <c r="AEW115" s="1">
        <v>37544</v>
      </c>
      <c r="AEX115" t="s">
        <v>181</v>
      </c>
      <c r="AEY115" s="1">
        <v>41204</v>
      </c>
      <c r="AEZ115" t="s">
        <v>116</v>
      </c>
      <c r="AFA115" s="1">
        <v>41199</v>
      </c>
      <c r="AFB115" t="s">
        <v>116</v>
      </c>
      <c r="AFC115" s="1">
        <v>41208</v>
      </c>
      <c r="AFD115" t="s">
        <v>116</v>
      </c>
      <c r="AFE115" s="1">
        <v>41263</v>
      </c>
      <c r="AFF115" t="s">
        <v>110</v>
      </c>
      <c r="AFI115" s="1">
        <v>41135</v>
      </c>
      <c r="AFJ115" t="s">
        <v>109</v>
      </c>
      <c r="AFK115" s="1">
        <v>41122</v>
      </c>
      <c r="AFL115" t="s">
        <v>118</v>
      </c>
      <c r="AFM115" s="1">
        <v>41205</v>
      </c>
      <c r="AFN115" t="s">
        <v>116</v>
      </c>
      <c r="AFO115" s="1">
        <v>41213</v>
      </c>
      <c r="AFP115" t="s">
        <v>117</v>
      </c>
      <c r="AFQ115" s="1">
        <v>41213</v>
      </c>
      <c r="AFR115" t="s">
        <v>116</v>
      </c>
      <c r="AFS115" s="1">
        <v>41176</v>
      </c>
      <c r="AFT115" t="s">
        <v>112</v>
      </c>
      <c r="AFU115" s="1">
        <v>41158</v>
      </c>
      <c r="AFV115" t="s">
        <v>116</v>
      </c>
      <c r="AFW115" s="1">
        <v>41129</v>
      </c>
      <c r="AFX115" t="s">
        <v>118</v>
      </c>
      <c r="AFY115" s="1">
        <v>41208</v>
      </c>
      <c r="AFZ115" t="s">
        <v>116</v>
      </c>
      <c r="AGA115" s="1">
        <v>37459</v>
      </c>
      <c r="AGB115" t="s">
        <v>182</v>
      </c>
      <c r="AGC115" s="1">
        <v>37573</v>
      </c>
      <c r="AGD115" t="s">
        <v>180</v>
      </c>
      <c r="AGE115" s="1">
        <v>41200</v>
      </c>
      <c r="AGF115" t="s">
        <v>116</v>
      </c>
      <c r="AGG115" s="1">
        <v>41207</v>
      </c>
      <c r="AGH115" t="s">
        <v>116</v>
      </c>
      <c r="AGI115" s="1">
        <v>41213</v>
      </c>
      <c r="AGJ115" t="s">
        <v>112</v>
      </c>
      <c r="AGK115" s="1">
        <v>37551</v>
      </c>
      <c r="AGL115" t="s">
        <v>181</v>
      </c>
      <c r="AGM115" s="1">
        <v>41220</v>
      </c>
      <c r="AGN115" t="s">
        <v>116</v>
      </c>
      <c r="AGO115" s="1">
        <v>41116</v>
      </c>
      <c r="AGP115" t="s">
        <v>112</v>
      </c>
      <c r="AGQ115" s="1">
        <v>41142</v>
      </c>
      <c r="AGR115" t="s">
        <v>116</v>
      </c>
      <c r="AGS115" s="1">
        <v>41199</v>
      </c>
      <c r="AGT115" t="s">
        <v>116</v>
      </c>
      <c r="AGU115" s="1">
        <v>41207</v>
      </c>
      <c r="AGV115" t="s">
        <v>116</v>
      </c>
      <c r="AGY115" s="1">
        <v>41207</v>
      </c>
      <c r="AGZ115" t="s">
        <v>116</v>
      </c>
      <c r="AHA115" s="1">
        <v>41199</v>
      </c>
      <c r="AHB115" t="s">
        <v>116</v>
      </c>
      <c r="AHC115" s="1">
        <v>41207</v>
      </c>
      <c r="AHD115" t="s">
        <v>116</v>
      </c>
      <c r="AHE115" s="1">
        <v>41144</v>
      </c>
      <c r="AHF115" t="s">
        <v>109</v>
      </c>
      <c r="AHG115" s="1">
        <v>41143</v>
      </c>
      <c r="AHH115" t="s">
        <v>116</v>
      </c>
      <c r="AHI115" s="1">
        <v>41388</v>
      </c>
      <c r="AHJ115" t="s">
        <v>112</v>
      </c>
      <c r="AHM115" s="1">
        <v>41222</v>
      </c>
      <c r="AHN115" t="s">
        <v>116</v>
      </c>
      <c r="AHO115" s="1">
        <v>41583</v>
      </c>
      <c r="AHP115" t="s">
        <v>108</v>
      </c>
      <c r="AHQ115" s="1">
        <v>41136</v>
      </c>
      <c r="AHR115" t="s">
        <v>114</v>
      </c>
      <c r="AHU115" s="1">
        <v>41305</v>
      </c>
      <c r="AHV115" t="s">
        <v>113</v>
      </c>
      <c r="AHW115" s="1">
        <v>41218</v>
      </c>
      <c r="AHX115" t="s">
        <v>116</v>
      </c>
      <c r="AHY115" s="1">
        <v>41116</v>
      </c>
      <c r="AHZ115" t="s">
        <v>118</v>
      </c>
      <c r="AIA115" s="1">
        <v>41214</v>
      </c>
      <c r="AIB115" t="s">
        <v>116</v>
      </c>
      <c r="AIC115" s="1">
        <v>41187</v>
      </c>
      <c r="AID115" t="s">
        <v>109</v>
      </c>
      <c r="AIG115" s="1">
        <v>41179</v>
      </c>
      <c r="AIH115" t="s">
        <v>116</v>
      </c>
      <c r="AII115" s="1">
        <v>41200</v>
      </c>
      <c r="AIJ115" t="s">
        <v>116</v>
      </c>
      <c r="AIK115" s="1">
        <v>41200</v>
      </c>
      <c r="AIL115" t="s">
        <v>116</v>
      </c>
      <c r="AIM115" s="1">
        <v>41220</v>
      </c>
      <c r="AIN115" t="s">
        <v>116</v>
      </c>
      <c r="AIO115" s="1">
        <v>37566</v>
      </c>
      <c r="AIP115" t="s">
        <v>181</v>
      </c>
      <c r="AIQ115" s="1">
        <v>41120</v>
      </c>
      <c r="AIR115" t="s">
        <v>116</v>
      </c>
      <c r="AIS115" s="1">
        <v>41211</v>
      </c>
      <c r="AIT115" t="s">
        <v>116</v>
      </c>
      <c r="AIU115" s="1">
        <v>41205</v>
      </c>
      <c r="AIV115" t="s">
        <v>116</v>
      </c>
      <c r="AIW115" s="1">
        <v>41192</v>
      </c>
      <c r="AIX115" t="s">
        <v>116</v>
      </c>
      <c r="AIY115" s="1">
        <v>41144</v>
      </c>
      <c r="AIZ115" t="s">
        <v>116</v>
      </c>
      <c r="AJA115" s="1">
        <v>41711</v>
      </c>
      <c r="AJB115" t="s">
        <v>117</v>
      </c>
      <c r="AJC115" s="1">
        <v>41208</v>
      </c>
      <c r="AJD115" t="s">
        <v>116</v>
      </c>
      <c r="AJE115" s="1">
        <v>41208</v>
      </c>
      <c r="AJF115" t="s">
        <v>116</v>
      </c>
      <c r="AJG115" s="1">
        <v>41137</v>
      </c>
      <c r="AJH115" t="s">
        <v>109</v>
      </c>
      <c r="AJI115" s="1">
        <v>41177</v>
      </c>
      <c r="AJJ115" t="s">
        <v>116</v>
      </c>
      <c r="AJK115" s="1">
        <v>41199</v>
      </c>
      <c r="AJL115" t="s">
        <v>116</v>
      </c>
      <c r="AJM115" s="1">
        <v>41610</v>
      </c>
      <c r="AJN115" t="s">
        <v>116</v>
      </c>
      <c r="AJO115" s="1">
        <v>37516</v>
      </c>
      <c r="AJP115" t="s">
        <v>180</v>
      </c>
      <c r="AJQ115" s="1">
        <v>41123</v>
      </c>
      <c r="AJR115" t="s">
        <v>118</v>
      </c>
      <c r="AJS115" s="1">
        <v>41221</v>
      </c>
      <c r="AJT115" t="s">
        <v>116</v>
      </c>
      <c r="AJU115" s="1">
        <v>41121</v>
      </c>
      <c r="AJV115" t="s">
        <v>118</v>
      </c>
      <c r="AJW115" s="1">
        <v>41214</v>
      </c>
      <c r="AJX115" t="s">
        <v>116</v>
      </c>
      <c r="AJY115" s="1">
        <v>41222</v>
      </c>
      <c r="AJZ115" t="s">
        <v>118</v>
      </c>
      <c r="AKA115" s="1">
        <v>41101</v>
      </c>
      <c r="AKB115" t="s">
        <v>118</v>
      </c>
      <c r="AKC115" s="1">
        <v>41205</v>
      </c>
      <c r="AKD115" t="s">
        <v>116</v>
      </c>
      <c r="AKE115" s="1">
        <v>41198</v>
      </c>
      <c r="AKF115" t="s">
        <v>116</v>
      </c>
      <c r="AKG115" s="1">
        <v>41205</v>
      </c>
      <c r="AKH115" t="s">
        <v>116</v>
      </c>
      <c r="AKI115" s="1">
        <v>41207</v>
      </c>
      <c r="AKJ115" t="s">
        <v>116</v>
      </c>
      <c r="AKM115" s="1">
        <v>41212</v>
      </c>
      <c r="AKN115" t="s">
        <v>116</v>
      </c>
      <c r="AKO115" s="1">
        <v>41157</v>
      </c>
      <c r="AKP115" t="s">
        <v>109</v>
      </c>
      <c r="AKQ115" s="1">
        <v>41156</v>
      </c>
      <c r="AKR115" t="s">
        <v>114</v>
      </c>
      <c r="AKS115" s="1">
        <v>41213</v>
      </c>
      <c r="AKT115" t="s">
        <v>116</v>
      </c>
      <c r="AKU115" s="1">
        <v>41137</v>
      </c>
      <c r="AKV115" t="s">
        <v>109</v>
      </c>
      <c r="AKW115" s="1">
        <v>41142</v>
      </c>
      <c r="AKX115" t="s">
        <v>114</v>
      </c>
      <c r="AKY115" s="1">
        <v>41218</v>
      </c>
      <c r="AKZ115" t="s">
        <v>114</v>
      </c>
      <c r="ALA115" s="1">
        <v>41115</v>
      </c>
      <c r="ALB115" t="s">
        <v>118</v>
      </c>
      <c r="ALC115" s="1">
        <v>41199</v>
      </c>
      <c r="ALD115" t="s">
        <v>116</v>
      </c>
      <c r="ALE115" s="1" t="s">
        <v>461</v>
      </c>
      <c r="ALF115" t="s">
        <v>117</v>
      </c>
      <c r="ALG115" s="1">
        <v>41204</v>
      </c>
      <c r="ALH115" t="s">
        <v>112</v>
      </c>
      <c r="ALM115" s="1">
        <v>41206</v>
      </c>
      <c r="ALN115" t="s">
        <v>114</v>
      </c>
      <c r="ALO115" s="1">
        <v>37553</v>
      </c>
      <c r="ALP115" t="s">
        <v>181</v>
      </c>
      <c r="ALQ115" s="1">
        <v>37461</v>
      </c>
      <c r="ALR115" t="s">
        <v>182</v>
      </c>
      <c r="ALS115" s="1">
        <v>37481</v>
      </c>
      <c r="ALT115" t="s">
        <v>180</v>
      </c>
      <c r="ALU115" s="1">
        <v>41198</v>
      </c>
      <c r="ALV115" t="s">
        <v>116</v>
      </c>
      <c r="ALW115" s="1">
        <v>41206</v>
      </c>
      <c r="ALX115" t="s">
        <v>116</v>
      </c>
      <c r="ALY115" s="1">
        <v>37546</v>
      </c>
      <c r="ALZ115" t="s">
        <v>181</v>
      </c>
      <c r="AMA115" s="1">
        <v>41026</v>
      </c>
      <c r="AMB115" t="s">
        <v>120</v>
      </c>
      <c r="AMC115" s="1">
        <v>41120</v>
      </c>
      <c r="AMD115" t="s">
        <v>118</v>
      </c>
      <c r="AME115" s="1">
        <v>41219</v>
      </c>
      <c r="AMF115" t="s">
        <v>116</v>
      </c>
      <c r="AMG115" s="1">
        <v>41214</v>
      </c>
      <c r="AMH115" t="s">
        <v>116</v>
      </c>
      <c r="AMI115" s="1">
        <v>37567</v>
      </c>
      <c r="AMJ115" t="s">
        <v>181</v>
      </c>
      <c r="AMK115" s="1">
        <v>41215</v>
      </c>
      <c r="AML115" t="s">
        <v>116</v>
      </c>
      <c r="AMM115" s="1">
        <v>41206</v>
      </c>
      <c r="AMN115" t="s">
        <v>116</v>
      </c>
      <c r="AMO115" s="1">
        <v>41142</v>
      </c>
      <c r="AMP115" t="s">
        <v>112</v>
      </c>
      <c r="AMS115" s="1">
        <v>41205</v>
      </c>
      <c r="AMT115" t="s">
        <v>116</v>
      </c>
      <c r="AMU115" s="1">
        <v>41213</v>
      </c>
      <c r="AMV115" t="s">
        <v>116</v>
      </c>
      <c r="AMW115" s="1">
        <v>41121</v>
      </c>
      <c r="AMX115" t="s">
        <v>118</v>
      </c>
    </row>
    <row r="116" spans="5:1038" x14ac:dyDescent="0.2">
      <c r="E116" s="1">
        <v>41406</v>
      </c>
      <c r="F116" t="s">
        <v>115</v>
      </c>
      <c r="G116" s="1">
        <v>41218</v>
      </c>
      <c r="H116" t="s">
        <v>117</v>
      </c>
      <c r="I116" s="1">
        <v>41205</v>
      </c>
      <c r="K116" s="1">
        <v>41200</v>
      </c>
      <c r="L116" t="s">
        <v>117</v>
      </c>
      <c r="O116" s="1">
        <v>41207</v>
      </c>
      <c r="P116" t="s">
        <v>117</v>
      </c>
      <c r="S116" s="1">
        <v>41136</v>
      </c>
      <c r="T116" t="s">
        <v>117</v>
      </c>
      <c r="U116" s="1">
        <v>41305</v>
      </c>
      <c r="V116" t="s">
        <v>115</v>
      </c>
      <c r="W116" s="1">
        <v>41211</v>
      </c>
      <c r="X116" t="s">
        <v>117</v>
      </c>
      <c r="Y116" s="1">
        <v>41204</v>
      </c>
      <c r="Z116" t="s">
        <v>117</v>
      </c>
      <c r="AA116" s="1">
        <v>41218</v>
      </c>
      <c r="AB116" t="s">
        <v>117</v>
      </c>
      <c r="AE116" s="1">
        <v>41122</v>
      </c>
      <c r="AF116" t="s">
        <v>119</v>
      </c>
      <c r="AG116" s="1">
        <v>41213</v>
      </c>
      <c r="AH116" t="s">
        <v>117</v>
      </c>
      <c r="AI116" s="1">
        <v>41213</v>
      </c>
      <c r="AJ116" t="s">
        <v>117</v>
      </c>
      <c r="AK116" s="1">
        <v>41214</v>
      </c>
      <c r="AL116" t="s">
        <v>117</v>
      </c>
      <c r="AM116" s="1">
        <v>41109</v>
      </c>
      <c r="AN116" t="s">
        <v>113</v>
      </c>
      <c r="AO116" s="1">
        <v>41192</v>
      </c>
      <c r="AP116" t="s">
        <v>115</v>
      </c>
      <c r="AQ116" s="1">
        <v>41123</v>
      </c>
      <c r="AR116" t="s">
        <v>113</v>
      </c>
      <c r="AS116" s="1">
        <v>36577</v>
      </c>
      <c r="AT116" t="s">
        <v>194</v>
      </c>
      <c r="AU116" s="1">
        <v>41197</v>
      </c>
      <c r="AV116" t="s">
        <v>117</v>
      </c>
      <c r="AW116" s="1">
        <v>41205</v>
      </c>
      <c r="AX116" t="s">
        <v>117</v>
      </c>
      <c r="AY116" s="1">
        <v>41199</v>
      </c>
      <c r="AZ116" t="s">
        <v>117</v>
      </c>
      <c r="BA116" s="1">
        <v>41067</v>
      </c>
      <c r="BB116" t="s">
        <v>113</v>
      </c>
      <c r="BC116" s="1">
        <v>41205</v>
      </c>
      <c r="BD116" t="s">
        <v>117</v>
      </c>
      <c r="BG116" s="1">
        <v>41219</v>
      </c>
      <c r="BH116" t="s">
        <v>117</v>
      </c>
      <c r="BK116" s="1">
        <v>41201</v>
      </c>
      <c r="BL116" t="s">
        <v>115</v>
      </c>
      <c r="BM116" s="1">
        <v>41214</v>
      </c>
      <c r="BN116" t="s">
        <v>117</v>
      </c>
      <c r="BQ116" s="1">
        <v>41200</v>
      </c>
      <c r="BR116" t="s">
        <v>117</v>
      </c>
      <c r="BS116" s="1">
        <v>41199</v>
      </c>
      <c r="BT116" t="s">
        <v>117</v>
      </c>
      <c r="BU116" s="1">
        <v>41220</v>
      </c>
      <c r="BV116" t="s">
        <v>117</v>
      </c>
      <c r="BW116" s="1">
        <v>41206</v>
      </c>
      <c r="BX116" t="s">
        <v>117</v>
      </c>
      <c r="BY116" s="1">
        <v>41115</v>
      </c>
      <c r="BZ116" t="s">
        <v>119</v>
      </c>
      <c r="CC116" s="1">
        <v>41200</v>
      </c>
      <c r="CD116" t="s">
        <v>117</v>
      </c>
      <c r="CE116" s="1">
        <v>37368</v>
      </c>
      <c r="CF116" t="s">
        <v>183</v>
      </c>
      <c r="CG116" s="1">
        <v>41148</v>
      </c>
      <c r="CH116" t="s">
        <v>110</v>
      </c>
      <c r="CI116" s="1">
        <v>41198</v>
      </c>
      <c r="CJ116" t="s">
        <v>117</v>
      </c>
      <c r="CK116" s="1">
        <v>41191</v>
      </c>
      <c r="CL116" t="s">
        <v>117</v>
      </c>
      <c r="CM116" s="1">
        <v>41128</v>
      </c>
      <c r="CN116" t="s">
        <v>117</v>
      </c>
      <c r="CO116" s="1">
        <v>41180</v>
      </c>
      <c r="CP116" t="s">
        <v>115</v>
      </c>
      <c r="CQ116" s="1">
        <v>41124</v>
      </c>
      <c r="CR116" t="s">
        <v>119</v>
      </c>
      <c r="CS116" s="1">
        <v>41123</v>
      </c>
      <c r="CT116" t="s">
        <v>118</v>
      </c>
      <c r="CU116" s="1">
        <v>37560</v>
      </c>
      <c r="CV116" t="s">
        <v>181</v>
      </c>
      <c r="CW116" s="1">
        <v>41194</v>
      </c>
      <c r="CX116" t="s">
        <v>117</v>
      </c>
      <c r="CY116" s="1">
        <v>41200</v>
      </c>
      <c r="CZ116" t="s">
        <v>117</v>
      </c>
      <c r="DA116" s="1">
        <v>41205</v>
      </c>
      <c r="DB116" t="s">
        <v>117</v>
      </c>
      <c r="DC116" s="1">
        <v>41198</v>
      </c>
      <c r="DD116" t="s">
        <v>117</v>
      </c>
      <c r="DE116" s="1">
        <v>41198</v>
      </c>
      <c r="DF116" t="s">
        <v>117</v>
      </c>
      <c r="DI116" s="1">
        <v>41207</v>
      </c>
      <c r="DJ116" t="s">
        <v>117</v>
      </c>
      <c r="DK116" s="1">
        <v>41136</v>
      </c>
      <c r="DL116" t="s">
        <v>110</v>
      </c>
      <c r="DM116" s="1">
        <v>41214</v>
      </c>
      <c r="DN116" t="s">
        <v>117</v>
      </c>
      <c r="DO116" s="1">
        <v>41205</v>
      </c>
      <c r="DP116" t="s">
        <v>117</v>
      </c>
      <c r="DQ116" s="1">
        <v>41221</v>
      </c>
      <c r="DR116" t="s">
        <v>117</v>
      </c>
      <c r="DS116" s="1">
        <v>37462</v>
      </c>
      <c r="DT116" t="s">
        <v>182</v>
      </c>
      <c r="DU116" s="1">
        <v>37545</v>
      </c>
      <c r="DV116" t="s">
        <v>181</v>
      </c>
      <c r="DW116" s="1">
        <v>41123</v>
      </c>
      <c r="DX116" t="s">
        <v>119</v>
      </c>
      <c r="EA116" s="1">
        <v>41198</v>
      </c>
      <c r="EB116" t="s">
        <v>117</v>
      </c>
      <c r="EC116" s="1">
        <v>41201</v>
      </c>
      <c r="ED116" t="s">
        <v>117</v>
      </c>
      <c r="EI116" s="1">
        <v>41207</v>
      </c>
      <c r="EJ116" t="s">
        <v>117</v>
      </c>
      <c r="EK116" s="1">
        <v>37455</v>
      </c>
      <c r="EL116" t="s">
        <v>182</v>
      </c>
      <c r="EM116" s="1">
        <v>41206</v>
      </c>
      <c r="EN116" t="s">
        <v>117</v>
      </c>
      <c r="EO116" s="1">
        <v>41030</v>
      </c>
      <c r="EP116" t="s">
        <v>113</v>
      </c>
      <c r="EQ116" s="1">
        <v>41127</v>
      </c>
      <c r="ER116" t="s">
        <v>117</v>
      </c>
      <c r="EU116" s="1">
        <v>41201</v>
      </c>
      <c r="EV116" t="s">
        <v>117</v>
      </c>
      <c r="EW116" s="1">
        <v>41575</v>
      </c>
      <c r="EX116" t="s">
        <v>117</v>
      </c>
      <c r="EY116" s="1">
        <v>41121</v>
      </c>
      <c r="EZ116" t="s">
        <v>119</v>
      </c>
      <c r="FA116" s="1">
        <v>41214</v>
      </c>
      <c r="FB116" t="s">
        <v>117</v>
      </c>
      <c r="FE116" s="1">
        <v>41136</v>
      </c>
      <c r="FF116" t="s">
        <v>110</v>
      </c>
      <c r="FG116" s="1">
        <v>41200</v>
      </c>
      <c r="FH116" t="s">
        <v>117</v>
      </c>
      <c r="FM116" s="1">
        <v>41192</v>
      </c>
      <c r="FN116" t="s">
        <v>117</v>
      </c>
      <c r="FO116" s="1">
        <v>41205</v>
      </c>
      <c r="FP116" t="s">
        <v>117</v>
      </c>
      <c r="FS116" s="1">
        <v>41123</v>
      </c>
      <c r="FT116" t="s">
        <v>118</v>
      </c>
      <c r="FU116" s="1">
        <v>41218</v>
      </c>
      <c r="FV116" t="s">
        <v>117</v>
      </c>
      <c r="FW116" s="1">
        <v>41123</v>
      </c>
      <c r="FX116" t="s">
        <v>115</v>
      </c>
      <c r="FY116" s="1">
        <v>37467</v>
      </c>
      <c r="FZ116" t="s">
        <v>182</v>
      </c>
      <c r="GC116" s="1">
        <v>41201</v>
      </c>
      <c r="GD116" t="s">
        <v>117</v>
      </c>
      <c r="GE116" s="1">
        <v>41206</v>
      </c>
      <c r="GF116" t="s">
        <v>117</v>
      </c>
      <c r="GG116" s="1">
        <v>41128</v>
      </c>
      <c r="GH116" t="s">
        <v>119</v>
      </c>
      <c r="GI116" s="1">
        <v>41127</v>
      </c>
      <c r="GJ116" t="s">
        <v>119</v>
      </c>
      <c r="GK116" s="1">
        <v>41219</v>
      </c>
      <c r="GL116" t="s">
        <v>117</v>
      </c>
      <c r="GM116" s="1">
        <v>41220</v>
      </c>
      <c r="GN116" t="s">
        <v>117</v>
      </c>
      <c r="GO116" s="1">
        <v>41082</v>
      </c>
      <c r="GP116" t="s">
        <v>113</v>
      </c>
      <c r="GQ116" s="1">
        <v>41215</v>
      </c>
      <c r="GR116" t="s">
        <v>117</v>
      </c>
      <c r="GS116" s="1">
        <v>41122</v>
      </c>
      <c r="GT116" t="s">
        <v>113</v>
      </c>
      <c r="GU116" s="1">
        <v>41205</v>
      </c>
      <c r="GV116" t="s">
        <v>117</v>
      </c>
      <c r="GW116" s="1">
        <v>41198</v>
      </c>
      <c r="GX116" t="s">
        <v>117</v>
      </c>
      <c r="GY116" s="1">
        <v>41200</v>
      </c>
      <c r="GZ116" t="s">
        <v>117</v>
      </c>
      <c r="HA116" s="1">
        <v>41121</v>
      </c>
      <c r="HB116" t="s">
        <v>119</v>
      </c>
      <c r="HC116" s="1">
        <v>41206</v>
      </c>
      <c r="HD116" t="s">
        <v>117</v>
      </c>
      <c r="HE116" s="1">
        <v>41114</v>
      </c>
      <c r="HF116" t="s">
        <v>119</v>
      </c>
      <c r="HI116" s="1">
        <v>41200</v>
      </c>
      <c r="HJ116" t="s">
        <v>117</v>
      </c>
      <c r="HK116" s="1">
        <v>41123</v>
      </c>
      <c r="HL116" t="s">
        <v>119</v>
      </c>
      <c r="HM116" s="1">
        <v>41116</v>
      </c>
      <c r="HN116" t="s">
        <v>119</v>
      </c>
      <c r="HQ116" s="1">
        <v>41199</v>
      </c>
      <c r="HR116" t="s">
        <v>117</v>
      </c>
      <c r="HS116" s="1">
        <v>41207</v>
      </c>
      <c r="HT116" t="s">
        <v>117</v>
      </c>
      <c r="HU116" s="1">
        <v>41212</v>
      </c>
      <c r="HV116" t="s">
        <v>117</v>
      </c>
      <c r="HW116" s="1">
        <v>41212</v>
      </c>
      <c r="HX116" t="s">
        <v>117</v>
      </c>
      <c r="HY116" s="1">
        <v>41200</v>
      </c>
      <c r="HZ116" t="s">
        <v>117</v>
      </c>
      <c r="IA116" s="1">
        <v>37461</v>
      </c>
      <c r="IB116" t="s">
        <v>182</v>
      </c>
      <c r="IC116" s="1">
        <v>41122</v>
      </c>
      <c r="ID116" t="s">
        <v>119</v>
      </c>
      <c r="IE116" s="1">
        <v>41179</v>
      </c>
      <c r="IF116" t="s">
        <v>115</v>
      </c>
      <c r="IG116" s="1">
        <v>41220</v>
      </c>
      <c r="IH116" t="s">
        <v>115</v>
      </c>
      <c r="II116" s="1">
        <v>41207</v>
      </c>
      <c r="IJ116" t="s">
        <v>117</v>
      </c>
      <c r="IK116" s="1">
        <v>41088</v>
      </c>
      <c r="IL116" t="s">
        <v>113</v>
      </c>
      <c r="IM116" s="1">
        <v>41225</v>
      </c>
      <c r="IN116" t="s">
        <v>115</v>
      </c>
      <c r="IO116" s="1">
        <v>41213</v>
      </c>
      <c r="IP116" t="s">
        <v>117</v>
      </c>
      <c r="IQ116" s="1">
        <v>41214</v>
      </c>
      <c r="IR116" t="s">
        <v>117</v>
      </c>
      <c r="IS116" s="1">
        <v>41123</v>
      </c>
      <c r="IT116" t="s">
        <v>118</v>
      </c>
      <c r="IU116" s="1">
        <v>41214</v>
      </c>
      <c r="IV116" t="s">
        <v>115</v>
      </c>
      <c r="IW116" s="1">
        <v>40913</v>
      </c>
      <c r="IX116" t="s">
        <v>119</v>
      </c>
      <c r="IY116" s="1">
        <v>41121</v>
      </c>
      <c r="IZ116" t="s">
        <v>119</v>
      </c>
      <c r="JC116" s="1">
        <v>41215</v>
      </c>
      <c r="JD116" t="s">
        <v>117</v>
      </c>
      <c r="JE116" s="1">
        <v>41204</v>
      </c>
      <c r="JF116" t="s">
        <v>117</v>
      </c>
      <c r="JI116" s="1">
        <v>41220</v>
      </c>
      <c r="JJ116" t="s">
        <v>117</v>
      </c>
      <c r="JK116" s="1">
        <v>41177</v>
      </c>
      <c r="JL116" t="s">
        <v>115</v>
      </c>
      <c r="JM116" s="1">
        <v>41199</v>
      </c>
      <c r="JN116" t="s">
        <v>117</v>
      </c>
      <c r="JO116" s="1">
        <v>41199</v>
      </c>
      <c r="JP116" t="s">
        <v>117</v>
      </c>
      <c r="JQ116" s="1">
        <v>41212</v>
      </c>
      <c r="JR116" t="s">
        <v>117</v>
      </c>
      <c r="JS116" s="1">
        <v>41206</v>
      </c>
      <c r="JT116" t="s">
        <v>117</v>
      </c>
      <c r="JU116" s="1">
        <v>41204</v>
      </c>
      <c r="JV116" t="s">
        <v>117</v>
      </c>
      <c r="JW116" s="1">
        <v>41171</v>
      </c>
      <c r="JX116" t="s">
        <v>115</v>
      </c>
      <c r="JY116" s="1">
        <v>41198</v>
      </c>
      <c r="JZ116" t="s">
        <v>117</v>
      </c>
      <c r="KA116" s="1">
        <v>41214</v>
      </c>
      <c r="KB116" t="s">
        <v>117</v>
      </c>
      <c r="KC116" s="1">
        <v>41123</v>
      </c>
      <c r="KD116" t="s">
        <v>119</v>
      </c>
      <c r="KE116" s="1">
        <v>37547</v>
      </c>
      <c r="KF116" t="s">
        <v>181</v>
      </c>
      <c r="KG116" s="1">
        <v>41205</v>
      </c>
      <c r="KH116" t="s">
        <v>117</v>
      </c>
      <c r="KK116" s="1">
        <v>41136</v>
      </c>
      <c r="KL116" t="s">
        <v>117</v>
      </c>
      <c r="KM116" s="1">
        <v>41207</v>
      </c>
      <c r="KN116" t="s">
        <v>117</v>
      </c>
      <c r="KO116" s="1">
        <v>41129</v>
      </c>
      <c r="KP116" t="s">
        <v>119</v>
      </c>
      <c r="KQ116" s="1">
        <v>41205</v>
      </c>
      <c r="KR116" t="s">
        <v>117</v>
      </c>
      <c r="KS116" s="1">
        <v>41225</v>
      </c>
      <c r="KT116" t="s">
        <v>115</v>
      </c>
      <c r="KU116" s="1">
        <v>41079</v>
      </c>
      <c r="KV116" t="s">
        <v>113</v>
      </c>
      <c r="KW116" s="1">
        <v>41198</v>
      </c>
      <c r="KX116" t="s">
        <v>117</v>
      </c>
      <c r="KY116" s="1">
        <v>41207</v>
      </c>
      <c r="KZ116" t="s">
        <v>115</v>
      </c>
      <c r="LA116" s="1">
        <v>41122</v>
      </c>
      <c r="LB116" t="s">
        <v>119</v>
      </c>
      <c r="LC116" s="1">
        <v>41207</v>
      </c>
      <c r="LD116" t="s">
        <v>117</v>
      </c>
      <c r="LE116" s="1">
        <v>41144</v>
      </c>
      <c r="LF116" t="s">
        <v>110</v>
      </c>
      <c r="LG116" s="1">
        <v>41206</v>
      </c>
      <c r="LH116" t="s">
        <v>117</v>
      </c>
      <c r="LI116" s="1">
        <v>37455</v>
      </c>
      <c r="LJ116" t="s">
        <v>181</v>
      </c>
      <c r="LO116" s="1">
        <v>41220</v>
      </c>
      <c r="LP116" t="s">
        <v>115</v>
      </c>
      <c r="LQ116" s="1">
        <v>41120</v>
      </c>
      <c r="LR116" t="s">
        <v>119</v>
      </c>
      <c r="LU116" s="1">
        <v>37370</v>
      </c>
      <c r="LV116" t="s">
        <v>183</v>
      </c>
      <c r="LY116" s="1">
        <v>37413</v>
      </c>
      <c r="LZ116" t="s">
        <v>182</v>
      </c>
      <c r="MA116" s="1">
        <v>41208</v>
      </c>
      <c r="MB116" t="s">
        <v>117</v>
      </c>
      <c r="MC116" s="1">
        <v>41107</v>
      </c>
      <c r="MD116" t="s">
        <v>119</v>
      </c>
      <c r="ME116" s="1">
        <v>41206</v>
      </c>
      <c r="MF116" t="s">
        <v>117</v>
      </c>
      <c r="MG116" s="1">
        <v>41114</v>
      </c>
      <c r="MH116" t="s">
        <v>119</v>
      </c>
      <c r="MI116" s="1">
        <v>41116</v>
      </c>
      <c r="MJ116" t="s">
        <v>119</v>
      </c>
      <c r="MM116" s="1">
        <v>41204</v>
      </c>
      <c r="MN116" t="s">
        <v>117</v>
      </c>
      <c r="MO116" s="1">
        <v>41106</v>
      </c>
      <c r="MP116" t="s">
        <v>113</v>
      </c>
      <c r="MQ116" s="1">
        <v>37418</v>
      </c>
      <c r="MR116" t="s">
        <v>181</v>
      </c>
      <c r="MS116" s="1">
        <v>41220</v>
      </c>
      <c r="MT116" t="s">
        <v>117</v>
      </c>
      <c r="MU116" s="1">
        <v>41206</v>
      </c>
      <c r="MV116" t="s">
        <v>117</v>
      </c>
      <c r="MY116" s="1">
        <v>41121</v>
      </c>
      <c r="MZ116" t="s">
        <v>117</v>
      </c>
      <c r="NA116" s="1">
        <v>41110</v>
      </c>
      <c r="NB116" t="s">
        <v>119</v>
      </c>
      <c r="NC116" s="1">
        <v>41208</v>
      </c>
      <c r="ND116" t="s">
        <v>117</v>
      </c>
      <c r="NE116" s="1">
        <v>41031</v>
      </c>
      <c r="NF116" t="s">
        <v>113</v>
      </c>
      <c r="NG116" s="1">
        <v>41116</v>
      </c>
      <c r="NH116" t="s">
        <v>119</v>
      </c>
      <c r="NI116" s="1">
        <v>41215</v>
      </c>
      <c r="NJ116" t="s">
        <v>117</v>
      </c>
      <c r="NK116" s="1">
        <v>41218</v>
      </c>
      <c r="NL116" t="s">
        <v>117</v>
      </c>
      <c r="NM116" s="1">
        <v>41179</v>
      </c>
      <c r="NN116" t="s">
        <v>117</v>
      </c>
      <c r="NO116" s="1">
        <v>41206</v>
      </c>
      <c r="NP116" t="s">
        <v>117</v>
      </c>
      <c r="NQ116" s="1">
        <v>41129</v>
      </c>
      <c r="NR116" t="s">
        <v>119</v>
      </c>
      <c r="NS116" s="1">
        <v>41115</v>
      </c>
      <c r="NT116" t="s">
        <v>119</v>
      </c>
      <c r="NU116" s="1">
        <v>41211</v>
      </c>
      <c r="NV116" t="s">
        <v>117</v>
      </c>
      <c r="NW116" s="1">
        <v>41207</v>
      </c>
      <c r="NX116" t="s">
        <v>117</v>
      </c>
      <c r="NY116" s="1">
        <v>41206</v>
      </c>
      <c r="NZ116" t="s">
        <v>117</v>
      </c>
      <c r="OA116" s="1">
        <v>41212</v>
      </c>
      <c r="OB116" t="s">
        <v>117</v>
      </c>
      <c r="OC116" s="1">
        <v>41207</v>
      </c>
      <c r="OD116" t="s">
        <v>117</v>
      </c>
      <c r="OE116" s="1">
        <v>41136</v>
      </c>
      <c r="OF116" t="s">
        <v>117</v>
      </c>
      <c r="OG116" s="1">
        <v>41207</v>
      </c>
      <c r="OH116" t="s">
        <v>117</v>
      </c>
      <c r="OI116" s="1">
        <v>41207</v>
      </c>
      <c r="OJ116" t="s">
        <v>117</v>
      </c>
      <c r="OK116" s="1">
        <v>41199</v>
      </c>
      <c r="OL116" t="s">
        <v>117</v>
      </c>
      <c r="OM116" s="1">
        <v>41219</v>
      </c>
      <c r="ON116" t="s">
        <v>117</v>
      </c>
      <c r="OO116" s="1">
        <v>41200</v>
      </c>
      <c r="OP116" t="s">
        <v>117</v>
      </c>
      <c r="OS116" s="1">
        <v>41130</v>
      </c>
      <c r="OT116" t="s">
        <v>110</v>
      </c>
      <c r="OU116" s="1">
        <v>41206</v>
      </c>
      <c r="OV116" t="s">
        <v>117</v>
      </c>
      <c r="OW116" s="1">
        <v>41198</v>
      </c>
      <c r="OX116" t="s">
        <v>117</v>
      </c>
      <c r="OY116" s="1">
        <v>41201</v>
      </c>
      <c r="OZ116" t="s">
        <v>117</v>
      </c>
      <c r="PA116" s="1">
        <v>40912</v>
      </c>
      <c r="PB116" t="s">
        <v>119</v>
      </c>
      <c r="PC116" s="1">
        <v>41207</v>
      </c>
      <c r="PD116" t="s">
        <v>117</v>
      </c>
      <c r="PE116" s="1">
        <v>41198</v>
      </c>
      <c r="PF116" t="s">
        <v>117</v>
      </c>
      <c r="PG116" s="1">
        <v>41116</v>
      </c>
      <c r="PH116" t="s">
        <v>113</v>
      </c>
      <c r="PI116" s="1">
        <v>41221</v>
      </c>
      <c r="PJ116" t="s">
        <v>117</v>
      </c>
      <c r="PK116" s="1">
        <v>41214</v>
      </c>
      <c r="PL116" t="s">
        <v>117</v>
      </c>
      <c r="PM116" s="1">
        <v>41213</v>
      </c>
      <c r="PN116" t="s">
        <v>115</v>
      </c>
      <c r="PQ116" s="1">
        <v>37455</v>
      </c>
      <c r="PR116" t="s">
        <v>182</v>
      </c>
      <c r="PS116" s="1">
        <v>41172</v>
      </c>
      <c r="PT116" t="s">
        <v>110</v>
      </c>
      <c r="PU116" s="1">
        <v>41205</v>
      </c>
      <c r="PV116" t="s">
        <v>117</v>
      </c>
      <c r="PW116" s="1">
        <v>41199</v>
      </c>
      <c r="PX116" t="s">
        <v>117</v>
      </c>
      <c r="PY116" s="1">
        <v>41214</v>
      </c>
      <c r="PZ116" t="s">
        <v>117</v>
      </c>
      <c r="QA116" s="1">
        <v>41087</v>
      </c>
      <c r="QB116" t="s">
        <v>113</v>
      </c>
      <c r="QC116" s="1">
        <v>41120</v>
      </c>
      <c r="QD116" t="s">
        <v>118</v>
      </c>
      <c r="QE116" s="1">
        <v>41220</v>
      </c>
      <c r="QF116" t="s">
        <v>117</v>
      </c>
      <c r="QG116" s="1">
        <v>37447</v>
      </c>
      <c r="QH116" t="s">
        <v>182</v>
      </c>
      <c r="QI116" s="1">
        <v>38523</v>
      </c>
      <c r="QJ116" t="s">
        <v>179</v>
      </c>
      <c r="QK116" s="1">
        <v>41200</v>
      </c>
      <c r="QL116" t="s">
        <v>117</v>
      </c>
      <c r="QM116" s="1">
        <v>41179</v>
      </c>
      <c r="QN116" t="s">
        <v>115</v>
      </c>
      <c r="QO116" s="1">
        <v>41214</v>
      </c>
      <c r="QP116" t="s">
        <v>117</v>
      </c>
      <c r="QQ116" s="1">
        <v>41576</v>
      </c>
      <c r="QR116" t="s">
        <v>117</v>
      </c>
      <c r="QS116" s="1">
        <v>41199</v>
      </c>
      <c r="QT116" t="s">
        <v>117</v>
      </c>
      <c r="QU116" s="1">
        <v>41206</v>
      </c>
      <c r="QV116" t="s">
        <v>117</v>
      </c>
      <c r="QW116" s="1">
        <v>41220</v>
      </c>
      <c r="QX116" t="s">
        <v>117</v>
      </c>
      <c r="QY116" s="1">
        <v>41199</v>
      </c>
      <c r="QZ116" t="s">
        <v>117</v>
      </c>
      <c r="RA116" s="1">
        <v>41051</v>
      </c>
      <c r="RB116" t="s">
        <v>113</v>
      </c>
      <c r="RC116" s="1">
        <v>37459</v>
      </c>
      <c r="RD116" t="s">
        <v>182</v>
      </c>
      <c r="RG116" s="1">
        <v>41208</v>
      </c>
      <c r="RH116" t="s">
        <v>117</v>
      </c>
      <c r="RI116" s="1">
        <v>41123</v>
      </c>
      <c r="RJ116" t="s">
        <v>113</v>
      </c>
      <c r="RK116" s="1">
        <v>41206</v>
      </c>
      <c r="RL116" t="s">
        <v>117</v>
      </c>
      <c r="RM116" s="1">
        <v>41206</v>
      </c>
      <c r="RN116" t="s">
        <v>117</v>
      </c>
      <c r="RO116" s="1">
        <v>37385</v>
      </c>
      <c r="RP116" t="s">
        <v>183</v>
      </c>
      <c r="RQ116" s="1">
        <v>41127</v>
      </c>
      <c r="RR116" t="s">
        <v>119</v>
      </c>
      <c r="RS116" s="1">
        <v>40934</v>
      </c>
      <c r="RT116" t="s">
        <v>122</v>
      </c>
      <c r="RU116" s="1">
        <v>37377</v>
      </c>
      <c r="RV116" t="s">
        <v>183</v>
      </c>
      <c r="RW116" s="1">
        <v>40934</v>
      </c>
      <c r="RX116" t="s">
        <v>122</v>
      </c>
      <c r="RY116" s="1">
        <v>41109</v>
      </c>
      <c r="RZ116" t="s">
        <v>119</v>
      </c>
      <c r="SC116" s="1">
        <v>38776</v>
      </c>
      <c r="SD116" t="s">
        <v>164</v>
      </c>
      <c r="SE116" s="1">
        <v>41487</v>
      </c>
      <c r="SF116" t="s">
        <v>119</v>
      </c>
      <c r="SG116" s="1">
        <v>41206</v>
      </c>
      <c r="SH116" t="s">
        <v>117</v>
      </c>
      <c r="SI116" s="1">
        <v>41122</v>
      </c>
      <c r="SJ116" t="s">
        <v>119</v>
      </c>
      <c r="SK116" s="1">
        <v>41214</v>
      </c>
      <c r="SL116" t="s">
        <v>117</v>
      </c>
      <c r="SM116" s="1">
        <v>41052</v>
      </c>
      <c r="SN116" t="s">
        <v>113</v>
      </c>
      <c r="SO116" s="1">
        <v>41137</v>
      </c>
      <c r="SP116" t="s">
        <v>110</v>
      </c>
      <c r="SQ116" s="1">
        <v>41201</v>
      </c>
      <c r="SR116" t="s">
        <v>117</v>
      </c>
      <c r="SS116" s="1">
        <v>41199</v>
      </c>
      <c r="ST116" t="s">
        <v>117</v>
      </c>
      <c r="SU116" s="1">
        <v>41214</v>
      </c>
      <c r="SV116" t="s">
        <v>117</v>
      </c>
      <c r="SW116" s="1">
        <v>41128</v>
      </c>
      <c r="SX116" t="s">
        <v>117</v>
      </c>
      <c r="SY116" s="1">
        <v>41201</v>
      </c>
      <c r="SZ116" t="s">
        <v>117</v>
      </c>
      <c r="TC116" s="1">
        <v>41214</v>
      </c>
      <c r="TD116" t="s">
        <v>117</v>
      </c>
      <c r="TE116" s="1">
        <v>41214</v>
      </c>
      <c r="TF116" t="s">
        <v>117</v>
      </c>
      <c r="TG116" s="1">
        <v>41107</v>
      </c>
      <c r="TH116" t="s">
        <v>119</v>
      </c>
      <c r="TI116" s="1">
        <v>41200</v>
      </c>
      <c r="TJ116" t="s">
        <v>117</v>
      </c>
      <c r="TK116" s="1">
        <v>40786</v>
      </c>
      <c r="TL116" t="s">
        <v>119</v>
      </c>
      <c r="TO116" s="1">
        <v>41115</v>
      </c>
      <c r="TP116" t="s">
        <v>117</v>
      </c>
      <c r="TQ116" s="1">
        <v>41199</v>
      </c>
      <c r="TR116" t="s">
        <v>117</v>
      </c>
      <c r="TS116" s="1">
        <v>41205</v>
      </c>
      <c r="TT116" t="s">
        <v>117</v>
      </c>
      <c r="TU116" s="1">
        <v>41198</v>
      </c>
      <c r="TV116" t="s">
        <v>117</v>
      </c>
      <c r="TY116" s="1">
        <v>41197</v>
      </c>
      <c r="TZ116" t="s">
        <v>117</v>
      </c>
      <c r="UA116" s="1">
        <v>40756</v>
      </c>
      <c r="UB116" t="s">
        <v>128</v>
      </c>
      <c r="UC116" s="1">
        <v>41141</v>
      </c>
      <c r="UD116" t="s">
        <v>110</v>
      </c>
      <c r="UE116" s="1">
        <v>37455</v>
      </c>
      <c r="UF116" t="s">
        <v>182</v>
      </c>
      <c r="UG116" s="1">
        <v>41115</v>
      </c>
      <c r="UH116" t="s">
        <v>118</v>
      </c>
      <c r="UI116" s="1">
        <v>41213</v>
      </c>
      <c r="UJ116" t="s">
        <v>117</v>
      </c>
      <c r="UK116" s="1">
        <v>41197</v>
      </c>
      <c r="UL116" t="s">
        <v>117</v>
      </c>
      <c r="UM116" s="1">
        <v>41214</v>
      </c>
      <c r="UN116" t="s">
        <v>116</v>
      </c>
      <c r="UO116" s="1">
        <v>41221</v>
      </c>
      <c r="UP116" t="s">
        <v>117</v>
      </c>
      <c r="US116" s="1">
        <v>41689</v>
      </c>
      <c r="UT116" t="s">
        <v>122</v>
      </c>
      <c r="UU116" s="1">
        <v>37553</v>
      </c>
      <c r="UV116" t="s">
        <v>181</v>
      </c>
      <c r="UW116" s="1">
        <v>41078</v>
      </c>
      <c r="UX116" t="s">
        <v>113</v>
      </c>
      <c r="UY116" s="1">
        <v>41121</v>
      </c>
      <c r="UZ116" t="s">
        <v>119</v>
      </c>
      <c r="VA116" s="1">
        <v>41213</v>
      </c>
      <c r="VB116" t="s">
        <v>117</v>
      </c>
      <c r="VC116" s="1">
        <v>41137</v>
      </c>
      <c r="VD116" t="s">
        <v>110</v>
      </c>
      <c r="VE116" s="1">
        <v>41220</v>
      </c>
      <c r="VF116" t="s">
        <v>117</v>
      </c>
      <c r="VG116" s="1">
        <v>41122</v>
      </c>
      <c r="VH116" t="s">
        <v>119</v>
      </c>
      <c r="VI116" s="1">
        <v>41036</v>
      </c>
      <c r="VJ116" t="s">
        <v>113</v>
      </c>
      <c r="VK116" s="1">
        <v>41124</v>
      </c>
      <c r="VL116" t="s">
        <v>113</v>
      </c>
      <c r="VM116" s="1">
        <v>41214</v>
      </c>
      <c r="VN116" t="s">
        <v>117</v>
      </c>
      <c r="VO116" s="1">
        <v>41115</v>
      </c>
      <c r="VP116" t="s">
        <v>113</v>
      </c>
      <c r="VQ116" s="1">
        <v>41206</v>
      </c>
      <c r="VR116" t="s">
        <v>117</v>
      </c>
      <c r="VS116" s="1">
        <v>41214</v>
      </c>
      <c r="VT116" t="s">
        <v>117</v>
      </c>
      <c r="VU116" s="1">
        <v>41134</v>
      </c>
      <c r="VV116" t="s">
        <v>113</v>
      </c>
      <c r="VW116" s="1">
        <v>41214</v>
      </c>
      <c r="VX116" t="s">
        <v>117</v>
      </c>
      <c r="VY116" s="1">
        <v>41121</v>
      </c>
      <c r="VZ116" t="s">
        <v>118</v>
      </c>
      <c r="WA116" s="1">
        <v>41159</v>
      </c>
      <c r="WB116" t="s">
        <v>110</v>
      </c>
      <c r="WC116" s="1">
        <v>41116</v>
      </c>
      <c r="WD116" t="s">
        <v>119</v>
      </c>
      <c r="WE116" s="1">
        <v>37369</v>
      </c>
      <c r="WF116" t="s">
        <v>183</v>
      </c>
      <c r="WG116" s="1">
        <v>41212</v>
      </c>
      <c r="WH116" t="s">
        <v>117</v>
      </c>
      <c r="WI116" s="1">
        <v>41200</v>
      </c>
      <c r="WJ116" t="s">
        <v>117</v>
      </c>
      <c r="WK116" s="1">
        <v>37447</v>
      </c>
      <c r="WL116" t="s">
        <v>182</v>
      </c>
      <c r="WM116" s="1">
        <v>37461</v>
      </c>
      <c r="WN116" t="s">
        <v>182</v>
      </c>
      <c r="WO116" s="1">
        <v>41123</v>
      </c>
      <c r="WP116" t="s">
        <v>119</v>
      </c>
      <c r="WQ116" s="1">
        <v>41205</v>
      </c>
      <c r="WR116" t="s">
        <v>117</v>
      </c>
      <c r="WS116" s="1">
        <v>41214</v>
      </c>
      <c r="WT116" t="s">
        <v>117</v>
      </c>
      <c r="WU116" s="1">
        <v>41205</v>
      </c>
      <c r="WV116" t="s">
        <v>117</v>
      </c>
      <c r="WY116" s="1">
        <v>41199</v>
      </c>
      <c r="WZ116" t="s">
        <v>117</v>
      </c>
      <c r="XA116" s="1">
        <v>41200</v>
      </c>
      <c r="XB116" t="s">
        <v>117</v>
      </c>
      <c r="XC116" s="1">
        <v>41199</v>
      </c>
      <c r="XD116" t="s">
        <v>117</v>
      </c>
      <c r="XE116" s="1">
        <v>41116</v>
      </c>
      <c r="XF116" t="s">
        <v>119</v>
      </c>
      <c r="XG116" s="1">
        <v>41193</v>
      </c>
      <c r="XH116" t="s">
        <v>117</v>
      </c>
      <c r="XI116" s="1">
        <v>41206</v>
      </c>
      <c r="XJ116" t="s">
        <v>117</v>
      </c>
      <c r="XK116" s="1">
        <v>37453</v>
      </c>
      <c r="XL116" t="s">
        <v>181</v>
      </c>
      <c r="XM116" s="1">
        <v>41200</v>
      </c>
      <c r="XN116" t="s">
        <v>117</v>
      </c>
      <c r="XO116" s="1">
        <v>41115</v>
      </c>
      <c r="XP116" t="s">
        <v>119</v>
      </c>
      <c r="XQ116" s="1">
        <v>41128</v>
      </c>
      <c r="XR116" t="s">
        <v>117</v>
      </c>
      <c r="XU116" s="1">
        <v>41211</v>
      </c>
      <c r="XV116" t="s">
        <v>117</v>
      </c>
      <c r="XW116" s="1">
        <v>41207</v>
      </c>
      <c r="XX116" t="s">
        <v>117</v>
      </c>
      <c r="XY116" s="1">
        <v>41199</v>
      </c>
      <c r="XZ116" t="s">
        <v>117</v>
      </c>
      <c r="YA116" s="1">
        <v>41200</v>
      </c>
      <c r="YB116" t="s">
        <v>117</v>
      </c>
      <c r="YE116" s="1">
        <v>41198</v>
      </c>
      <c r="YF116" t="s">
        <v>117</v>
      </c>
      <c r="YG116" s="1">
        <v>41200</v>
      </c>
      <c r="YH116" t="s">
        <v>117</v>
      </c>
      <c r="YI116" s="1">
        <v>41135</v>
      </c>
      <c r="YJ116" t="s">
        <v>110</v>
      </c>
      <c r="YK116" s="1">
        <v>41200</v>
      </c>
      <c r="YL116" t="s">
        <v>117</v>
      </c>
      <c r="YM116" s="1">
        <v>41135</v>
      </c>
      <c r="YN116" t="s">
        <v>113</v>
      </c>
      <c r="YO116" s="1">
        <v>41207</v>
      </c>
      <c r="YP116" t="s">
        <v>117</v>
      </c>
      <c r="YQ116" s="1">
        <v>41206</v>
      </c>
      <c r="YR116" t="s">
        <v>117</v>
      </c>
      <c r="YS116" s="1">
        <v>41200</v>
      </c>
      <c r="YT116" t="s">
        <v>117</v>
      </c>
      <c r="YU116" s="1">
        <v>41213</v>
      </c>
      <c r="YV116" t="s">
        <v>117</v>
      </c>
      <c r="YW116" s="1">
        <v>41213</v>
      </c>
      <c r="YX116" t="s">
        <v>117</v>
      </c>
      <c r="YY116" s="1">
        <v>41219</v>
      </c>
      <c r="YZ116" t="s">
        <v>117</v>
      </c>
      <c r="ZA116" s="1">
        <v>41171</v>
      </c>
      <c r="ZB116" t="s">
        <v>117</v>
      </c>
      <c r="ZC116" s="1">
        <v>41200</v>
      </c>
      <c r="ZD116" t="s">
        <v>117</v>
      </c>
      <c r="ZE116" s="1">
        <v>41214</v>
      </c>
      <c r="ZF116" t="s">
        <v>117</v>
      </c>
      <c r="ZG116" s="1">
        <v>41199</v>
      </c>
      <c r="ZH116" t="s">
        <v>117</v>
      </c>
      <c r="ZI116" s="1">
        <v>41207</v>
      </c>
      <c r="ZJ116" t="s">
        <v>117</v>
      </c>
      <c r="ZK116" s="1">
        <v>37399</v>
      </c>
      <c r="ZL116" t="s">
        <v>182</v>
      </c>
      <c r="ZM116" s="1">
        <v>41207</v>
      </c>
      <c r="ZN116" t="s">
        <v>117</v>
      </c>
      <c r="ZQ116" s="1" t="s">
        <v>461</v>
      </c>
      <c r="ZR116" t="s">
        <v>496</v>
      </c>
      <c r="ZS116" s="1">
        <v>41208</v>
      </c>
      <c r="ZT116" t="s">
        <v>117</v>
      </c>
      <c r="ZU116" s="1">
        <v>41030</v>
      </c>
      <c r="ZV116" t="s">
        <v>117</v>
      </c>
      <c r="ZW116" s="1">
        <v>41212</v>
      </c>
      <c r="ZX116" t="s">
        <v>117</v>
      </c>
      <c r="AAA116" s="1">
        <v>41206</v>
      </c>
      <c r="AAB116" t="s">
        <v>117</v>
      </c>
      <c r="AAC116" s="1">
        <v>41206</v>
      </c>
      <c r="AAD116" t="s">
        <v>115</v>
      </c>
      <c r="AAE116" s="1">
        <v>37362</v>
      </c>
      <c r="AAF116" t="s">
        <v>181</v>
      </c>
      <c r="AAG116" s="1">
        <v>41214</v>
      </c>
      <c r="AAH116" t="s">
        <v>117</v>
      </c>
      <c r="AAM116" s="1">
        <v>41208</v>
      </c>
      <c r="AAN116" t="s">
        <v>117</v>
      </c>
      <c r="AAO116" s="1">
        <v>41143</v>
      </c>
      <c r="AAP116" t="s">
        <v>117</v>
      </c>
      <c r="AAQ116" s="1">
        <v>41200</v>
      </c>
      <c r="AAR116" t="s">
        <v>117</v>
      </c>
      <c r="AAS116" s="1">
        <v>37371</v>
      </c>
      <c r="AAT116" t="s">
        <v>180</v>
      </c>
      <c r="AAU116" s="1">
        <v>41199</v>
      </c>
      <c r="AAV116" t="s">
        <v>117</v>
      </c>
      <c r="AAW116" s="1">
        <v>41116</v>
      </c>
      <c r="AAX116" t="s">
        <v>119</v>
      </c>
      <c r="ABA116" s="1">
        <v>41205</v>
      </c>
      <c r="ABB116" t="s">
        <v>117</v>
      </c>
      <c r="ABC116" s="1">
        <v>41406</v>
      </c>
      <c r="ABD116" t="s">
        <v>115</v>
      </c>
      <c r="ABE116" s="1">
        <v>41194</v>
      </c>
      <c r="ABF116" t="s">
        <v>117</v>
      </c>
      <c r="ABG116" s="1">
        <v>41212</v>
      </c>
      <c r="ABH116" t="s">
        <v>117</v>
      </c>
      <c r="ABI116" s="1">
        <v>41108</v>
      </c>
      <c r="ABJ116" t="s">
        <v>117</v>
      </c>
      <c r="ABM116" s="1">
        <v>41214</v>
      </c>
      <c r="ABN116" t="s">
        <v>117</v>
      </c>
      <c r="ABO116" s="1">
        <v>41212</v>
      </c>
      <c r="ABP116" t="s">
        <v>117</v>
      </c>
      <c r="ABQ116" s="1">
        <v>41201</v>
      </c>
      <c r="ABR116" t="s">
        <v>117</v>
      </c>
      <c r="ABU116" s="1">
        <v>41206</v>
      </c>
      <c r="ABV116" t="s">
        <v>117</v>
      </c>
      <c r="ABW116" s="1">
        <v>41193</v>
      </c>
      <c r="ABX116" t="s">
        <v>117</v>
      </c>
      <c r="ABY116" s="1">
        <v>41206</v>
      </c>
      <c r="ABZ116" t="s">
        <v>117</v>
      </c>
      <c r="ACA116" s="1">
        <v>41208</v>
      </c>
      <c r="ACB116" t="s">
        <v>117</v>
      </c>
      <c r="ACC116" s="1">
        <v>41206</v>
      </c>
      <c r="ACD116" t="s">
        <v>117</v>
      </c>
      <c r="ACE116" s="1">
        <v>41205</v>
      </c>
      <c r="ACF116" t="s">
        <v>117</v>
      </c>
      <c r="ACI116" s="1">
        <v>41158</v>
      </c>
      <c r="ACJ116" t="s">
        <v>110</v>
      </c>
      <c r="ACK116" s="1">
        <v>41142</v>
      </c>
      <c r="ACL116" t="s">
        <v>110</v>
      </c>
      <c r="ACM116" s="1">
        <v>41123</v>
      </c>
      <c r="ACN116" t="s">
        <v>119</v>
      </c>
      <c r="ACQ116" s="1">
        <v>41199</v>
      </c>
      <c r="ACR116" t="s">
        <v>117</v>
      </c>
      <c r="ACS116" s="1">
        <v>41121</v>
      </c>
      <c r="ACT116" t="s">
        <v>115</v>
      </c>
      <c r="ACU116" s="1">
        <v>37454</v>
      </c>
      <c r="ACV116" t="s">
        <v>182</v>
      </c>
      <c r="ACW116" s="1">
        <v>41116</v>
      </c>
      <c r="ACX116" t="s">
        <v>119</v>
      </c>
      <c r="ACY116" s="1">
        <v>41116</v>
      </c>
      <c r="ACZ116" t="s">
        <v>119</v>
      </c>
      <c r="ADA116" s="1">
        <v>41213</v>
      </c>
      <c r="ADB116" t="s">
        <v>117</v>
      </c>
      <c r="ADC116" s="1">
        <v>41213</v>
      </c>
      <c r="ADD116" t="s">
        <v>117</v>
      </c>
      <c r="ADE116" s="1">
        <v>37460</v>
      </c>
      <c r="ADF116" t="s">
        <v>182</v>
      </c>
      <c r="ADG116" s="1">
        <v>41114</v>
      </c>
      <c r="ADH116" t="s">
        <v>119</v>
      </c>
      <c r="ADI116" s="1">
        <v>41176</v>
      </c>
      <c r="ADJ116" t="s">
        <v>117</v>
      </c>
      <c r="ADK116" s="1">
        <v>37469</v>
      </c>
      <c r="ADL116" t="s">
        <v>182</v>
      </c>
      <c r="ADM116" s="1">
        <v>41207</v>
      </c>
      <c r="ADN116" t="s">
        <v>117</v>
      </c>
      <c r="ADQ116" s="1">
        <v>41123</v>
      </c>
      <c r="ADR116" t="s">
        <v>113</v>
      </c>
      <c r="ADS116" s="1">
        <v>41121</v>
      </c>
      <c r="ADT116" t="s">
        <v>119</v>
      </c>
      <c r="ADU116" s="1">
        <v>41124</v>
      </c>
      <c r="ADV116" t="s">
        <v>119</v>
      </c>
      <c r="ADW116" s="1">
        <v>41130</v>
      </c>
      <c r="ADX116" t="s">
        <v>119</v>
      </c>
      <c r="ADY116" s="1">
        <v>41206</v>
      </c>
      <c r="ADZ116" t="s">
        <v>117</v>
      </c>
      <c r="AEA116" s="1">
        <v>41208</v>
      </c>
      <c r="AEB116" t="s">
        <v>117</v>
      </c>
      <c r="AEC116" s="1">
        <v>41199</v>
      </c>
      <c r="AED116" t="s">
        <v>117</v>
      </c>
      <c r="AEG116" s="1">
        <v>37461</v>
      </c>
      <c r="AEH116" t="s">
        <v>182</v>
      </c>
      <c r="AEI116" s="1">
        <v>41207</v>
      </c>
      <c r="AEJ116" t="s">
        <v>115</v>
      </c>
      <c r="AEK116" s="1">
        <v>41137</v>
      </c>
      <c r="AEL116" t="s">
        <v>117</v>
      </c>
      <c r="AEM116" s="1">
        <v>41572</v>
      </c>
      <c r="AEN116" t="s">
        <v>117</v>
      </c>
      <c r="AEO116" s="1">
        <v>41128</v>
      </c>
      <c r="AEP116" t="s">
        <v>119</v>
      </c>
      <c r="AEQ116" s="1">
        <v>41116</v>
      </c>
      <c r="AER116" t="s">
        <v>117</v>
      </c>
      <c r="AEU116" s="1">
        <v>41114</v>
      </c>
      <c r="AEV116" t="s">
        <v>119</v>
      </c>
      <c r="AEW116" s="1">
        <v>37453</v>
      </c>
      <c r="AEX116" t="s">
        <v>182</v>
      </c>
      <c r="AEY116" s="1">
        <v>41204</v>
      </c>
      <c r="AEZ116" t="s">
        <v>117</v>
      </c>
      <c r="AFA116" s="1">
        <v>41199</v>
      </c>
      <c r="AFB116" t="s">
        <v>117</v>
      </c>
      <c r="AFC116" s="1">
        <v>41208</v>
      </c>
      <c r="AFD116" t="s">
        <v>117</v>
      </c>
      <c r="AFE116" s="1">
        <v>41172</v>
      </c>
      <c r="AFF116" t="s">
        <v>111</v>
      </c>
      <c r="AFI116" s="1">
        <v>41135</v>
      </c>
      <c r="AFJ116" t="s">
        <v>110</v>
      </c>
      <c r="AFK116" s="1">
        <v>41122</v>
      </c>
      <c r="AFL116" t="s">
        <v>119</v>
      </c>
      <c r="AFM116" s="1">
        <v>41205</v>
      </c>
      <c r="AFN116" t="s">
        <v>117</v>
      </c>
      <c r="AFO116" s="1">
        <v>41122</v>
      </c>
      <c r="AFP116" t="s">
        <v>118</v>
      </c>
      <c r="AFQ116" s="1">
        <v>41213</v>
      </c>
      <c r="AFR116" t="s">
        <v>117</v>
      </c>
      <c r="AFS116" s="1">
        <v>41087</v>
      </c>
      <c r="AFT116" t="s">
        <v>113</v>
      </c>
      <c r="AFU116" s="1">
        <v>41158</v>
      </c>
      <c r="AFV116" t="s">
        <v>117</v>
      </c>
      <c r="AFW116" s="1">
        <v>41129</v>
      </c>
      <c r="AFX116" t="s">
        <v>119</v>
      </c>
      <c r="AFY116" s="1">
        <v>41208</v>
      </c>
      <c r="AFZ116" t="s">
        <v>117</v>
      </c>
      <c r="AGA116" s="1">
        <v>37363</v>
      </c>
      <c r="AGB116" t="s">
        <v>183</v>
      </c>
      <c r="AGC116" s="1">
        <v>37482</v>
      </c>
      <c r="AGD116" t="s">
        <v>181</v>
      </c>
      <c r="AGE116" s="1">
        <v>41200</v>
      </c>
      <c r="AGF116" t="s">
        <v>117</v>
      </c>
      <c r="AGG116" s="1">
        <v>41207</v>
      </c>
      <c r="AGH116" t="s">
        <v>117</v>
      </c>
      <c r="AGI116" s="1">
        <v>41120</v>
      </c>
      <c r="AGJ116" t="s">
        <v>113</v>
      </c>
      <c r="AGK116" s="1">
        <v>37460</v>
      </c>
      <c r="AGL116" t="s">
        <v>182</v>
      </c>
      <c r="AGM116" s="1">
        <v>41220</v>
      </c>
      <c r="AGN116" t="s">
        <v>117</v>
      </c>
      <c r="AGO116" s="1">
        <v>41029</v>
      </c>
      <c r="AGP116" t="s">
        <v>113</v>
      </c>
      <c r="AGQ116" s="1">
        <v>41142</v>
      </c>
      <c r="AGR116" t="s">
        <v>117</v>
      </c>
      <c r="AGS116" s="1">
        <v>41199</v>
      </c>
      <c r="AGT116" t="s">
        <v>117</v>
      </c>
      <c r="AGU116" s="1">
        <v>41207</v>
      </c>
      <c r="AGV116" t="s">
        <v>117</v>
      </c>
      <c r="AGY116" s="1">
        <v>41207</v>
      </c>
      <c r="AGZ116" t="s">
        <v>117</v>
      </c>
      <c r="AHA116" s="1">
        <v>41199</v>
      </c>
      <c r="AHB116" t="s">
        <v>117</v>
      </c>
      <c r="AHC116" s="1">
        <v>41207</v>
      </c>
      <c r="AHD116" t="s">
        <v>117</v>
      </c>
      <c r="AHE116" s="1">
        <v>41144</v>
      </c>
      <c r="AHF116" t="s">
        <v>110</v>
      </c>
      <c r="AHG116" s="1">
        <v>41143</v>
      </c>
      <c r="AHH116" t="s">
        <v>117</v>
      </c>
      <c r="AHI116" s="1">
        <v>41304</v>
      </c>
      <c r="AHJ116" t="s">
        <v>113</v>
      </c>
      <c r="AHM116" s="1">
        <v>41222</v>
      </c>
      <c r="AHN116" t="s">
        <v>117</v>
      </c>
      <c r="AHO116" s="1">
        <v>41492</v>
      </c>
      <c r="AHP116" t="s">
        <v>109</v>
      </c>
      <c r="AHQ116" s="1">
        <v>41136</v>
      </c>
      <c r="AHR116" t="s">
        <v>115</v>
      </c>
      <c r="AHU116" s="1">
        <v>41305</v>
      </c>
      <c r="AHV116" t="s">
        <v>114</v>
      </c>
      <c r="AHW116" s="1">
        <v>41218</v>
      </c>
      <c r="AHX116" t="s">
        <v>117</v>
      </c>
      <c r="AHY116" s="1">
        <v>41116</v>
      </c>
      <c r="AHZ116" t="s">
        <v>119</v>
      </c>
      <c r="AIA116" s="1">
        <v>41214</v>
      </c>
      <c r="AIB116" t="s">
        <v>117</v>
      </c>
      <c r="AIC116" s="1">
        <v>41187</v>
      </c>
      <c r="AID116" t="s">
        <v>110</v>
      </c>
      <c r="AIG116" s="1">
        <v>41179</v>
      </c>
      <c r="AIH116" t="s">
        <v>117</v>
      </c>
      <c r="AII116" s="1">
        <v>41200</v>
      </c>
      <c r="AIJ116" t="s">
        <v>117</v>
      </c>
      <c r="AIK116" s="1">
        <v>41200</v>
      </c>
      <c r="AIL116" t="s">
        <v>117</v>
      </c>
      <c r="AIM116" s="1">
        <v>41220</v>
      </c>
      <c r="AIN116" t="s">
        <v>117</v>
      </c>
      <c r="AIO116" s="1">
        <v>37476</v>
      </c>
      <c r="AIP116" t="s">
        <v>182</v>
      </c>
      <c r="AIQ116" s="1">
        <v>41120</v>
      </c>
      <c r="AIR116" t="s">
        <v>117</v>
      </c>
      <c r="AIS116" s="1">
        <v>41211</v>
      </c>
      <c r="AIT116" t="s">
        <v>117</v>
      </c>
      <c r="AIU116" s="1">
        <v>41205</v>
      </c>
      <c r="AIV116" t="s">
        <v>117</v>
      </c>
      <c r="AIW116" s="1">
        <v>41192</v>
      </c>
      <c r="AIX116" t="s">
        <v>117</v>
      </c>
      <c r="AIY116" s="1">
        <v>41144</v>
      </c>
      <c r="AIZ116" t="s">
        <v>117</v>
      </c>
      <c r="AJA116" s="1">
        <v>41711</v>
      </c>
      <c r="AJB116" t="s">
        <v>119</v>
      </c>
      <c r="AJC116" s="1">
        <v>41208</v>
      </c>
      <c r="AJD116" t="s">
        <v>117</v>
      </c>
      <c r="AJE116" s="1">
        <v>41208</v>
      </c>
      <c r="AJF116" t="s">
        <v>117</v>
      </c>
      <c r="AJG116" s="1">
        <v>41137</v>
      </c>
      <c r="AJH116" t="s">
        <v>110</v>
      </c>
      <c r="AJI116" s="1">
        <v>41177</v>
      </c>
      <c r="AJJ116" t="s">
        <v>117</v>
      </c>
      <c r="AJK116" s="1">
        <v>41199</v>
      </c>
      <c r="AJL116" t="s">
        <v>117</v>
      </c>
      <c r="AJM116" s="1">
        <v>40966</v>
      </c>
      <c r="AJN116" t="s">
        <v>122</v>
      </c>
      <c r="AJO116" s="1">
        <v>37397</v>
      </c>
      <c r="AJP116" t="s">
        <v>181</v>
      </c>
      <c r="AJQ116" s="1">
        <v>41123</v>
      </c>
      <c r="AJR116" t="s">
        <v>119</v>
      </c>
      <c r="AJS116" s="1">
        <v>41221</v>
      </c>
      <c r="AJT116" t="s">
        <v>117</v>
      </c>
      <c r="AJU116" s="1">
        <v>41121</v>
      </c>
      <c r="AJV116" t="s">
        <v>119</v>
      </c>
      <c r="AJW116" s="1">
        <v>41214</v>
      </c>
      <c r="AJX116" t="s">
        <v>117</v>
      </c>
      <c r="AJY116" s="1">
        <v>41222</v>
      </c>
      <c r="AJZ116" t="s">
        <v>119</v>
      </c>
      <c r="AKA116" s="1">
        <v>41101</v>
      </c>
      <c r="AKB116" t="s">
        <v>119</v>
      </c>
      <c r="AKC116" s="1">
        <v>41205</v>
      </c>
      <c r="AKD116" t="s">
        <v>117</v>
      </c>
      <c r="AKE116" s="1">
        <v>41198</v>
      </c>
      <c r="AKF116" t="s">
        <v>117</v>
      </c>
      <c r="AKG116" s="1">
        <v>41205</v>
      </c>
      <c r="AKH116" t="s">
        <v>117</v>
      </c>
      <c r="AKI116" s="1">
        <v>41207</v>
      </c>
      <c r="AKJ116" t="s">
        <v>117</v>
      </c>
      <c r="AKM116" s="1">
        <v>41212</v>
      </c>
      <c r="AKN116" t="s">
        <v>117</v>
      </c>
      <c r="AKO116" s="1">
        <v>41157</v>
      </c>
      <c r="AKP116" t="s">
        <v>110</v>
      </c>
      <c r="AKQ116" s="1">
        <v>41156</v>
      </c>
      <c r="AKR116" t="s">
        <v>115</v>
      </c>
      <c r="AKS116" s="1">
        <v>41213</v>
      </c>
      <c r="AKT116" t="s">
        <v>117</v>
      </c>
      <c r="AKU116" s="1">
        <v>41137</v>
      </c>
      <c r="AKV116" t="s">
        <v>110</v>
      </c>
      <c r="AKW116" s="1">
        <v>41142</v>
      </c>
      <c r="AKX116" t="s">
        <v>115</v>
      </c>
      <c r="AKY116" s="1">
        <v>41218</v>
      </c>
      <c r="AKZ116" t="s">
        <v>115</v>
      </c>
      <c r="ALA116" s="1">
        <v>41115</v>
      </c>
      <c r="ALB116" t="s">
        <v>119</v>
      </c>
      <c r="ALC116" s="1">
        <v>41199</v>
      </c>
      <c r="ALD116" t="s">
        <v>117</v>
      </c>
      <c r="ALE116" s="1" t="s">
        <v>461</v>
      </c>
      <c r="ALF116" t="s">
        <v>119</v>
      </c>
      <c r="ALG116" s="1">
        <v>41115</v>
      </c>
      <c r="ALH116" t="s">
        <v>113</v>
      </c>
      <c r="ALM116" s="1">
        <v>41206</v>
      </c>
      <c r="ALN116" t="s">
        <v>115</v>
      </c>
      <c r="ALO116" s="1">
        <v>37462</v>
      </c>
      <c r="ALP116" t="s">
        <v>182</v>
      </c>
      <c r="ALQ116" s="1">
        <v>37370</v>
      </c>
      <c r="ALR116" t="s">
        <v>183</v>
      </c>
      <c r="ALS116" s="1">
        <v>37369</v>
      </c>
      <c r="ALT116" t="s">
        <v>181</v>
      </c>
      <c r="ALU116" s="1">
        <v>41198</v>
      </c>
      <c r="ALV116" t="s">
        <v>117</v>
      </c>
      <c r="ALW116" s="1">
        <v>41206</v>
      </c>
      <c r="ALX116" t="s">
        <v>117</v>
      </c>
      <c r="ALY116" s="1">
        <v>37453</v>
      </c>
      <c r="ALZ116" t="s">
        <v>182</v>
      </c>
      <c r="AMA116" s="1">
        <v>41026</v>
      </c>
      <c r="AMB116" t="s">
        <v>121</v>
      </c>
      <c r="AMC116" s="1">
        <v>41120</v>
      </c>
      <c r="AMD116" t="s">
        <v>119</v>
      </c>
      <c r="AME116" s="1">
        <v>41219</v>
      </c>
      <c r="AMF116" t="s">
        <v>117</v>
      </c>
      <c r="AMG116" s="1">
        <v>41214</v>
      </c>
      <c r="AMH116" t="s">
        <v>117</v>
      </c>
      <c r="AMI116" s="1">
        <v>37476</v>
      </c>
      <c r="AMJ116" t="s">
        <v>182</v>
      </c>
      <c r="AMK116" s="1">
        <v>41215</v>
      </c>
      <c r="AML116" t="s">
        <v>117</v>
      </c>
      <c r="AMM116" s="1">
        <v>41206</v>
      </c>
      <c r="AMN116" t="s">
        <v>117</v>
      </c>
      <c r="AMO116" s="1">
        <v>41051</v>
      </c>
      <c r="AMP116" t="s">
        <v>113</v>
      </c>
      <c r="AMS116" s="1">
        <v>41205</v>
      </c>
      <c r="AMT116" t="s">
        <v>117</v>
      </c>
      <c r="AMU116" s="1">
        <v>41213</v>
      </c>
      <c r="AMV116" t="s">
        <v>117</v>
      </c>
      <c r="AMW116" s="1">
        <v>41121</v>
      </c>
      <c r="AMX116" t="s">
        <v>119</v>
      </c>
    </row>
    <row r="117" spans="5:1038" x14ac:dyDescent="0.2">
      <c r="E117" s="1">
        <v>41406</v>
      </c>
      <c r="F117" t="s">
        <v>116</v>
      </c>
      <c r="G117" s="1">
        <v>41123</v>
      </c>
      <c r="H117" t="s">
        <v>118</v>
      </c>
      <c r="I117" s="1">
        <v>41114</v>
      </c>
      <c r="K117" s="1">
        <v>41109</v>
      </c>
      <c r="L117" t="s">
        <v>118</v>
      </c>
      <c r="O117" s="1">
        <v>41116</v>
      </c>
      <c r="P117" t="s">
        <v>118</v>
      </c>
      <c r="S117" s="1">
        <v>41045</v>
      </c>
      <c r="T117" t="s">
        <v>118</v>
      </c>
      <c r="U117" s="1">
        <v>41207</v>
      </c>
      <c r="V117" t="s">
        <v>116</v>
      </c>
      <c r="W117" s="1">
        <v>41120</v>
      </c>
      <c r="X117" t="s">
        <v>118</v>
      </c>
      <c r="Y117" s="1">
        <v>41115</v>
      </c>
      <c r="Z117" t="s">
        <v>118</v>
      </c>
      <c r="AA117" s="1">
        <v>41115</v>
      </c>
      <c r="AB117" t="s">
        <v>118</v>
      </c>
      <c r="AE117" s="1">
        <v>41030</v>
      </c>
      <c r="AF117" t="s">
        <v>120</v>
      </c>
      <c r="AG117" s="1">
        <v>41122</v>
      </c>
      <c r="AH117" t="s">
        <v>118</v>
      </c>
      <c r="AI117" s="1">
        <v>41116</v>
      </c>
      <c r="AJ117" t="s">
        <v>118</v>
      </c>
      <c r="AK117" s="1">
        <v>41116</v>
      </c>
      <c r="AL117" t="s">
        <v>118</v>
      </c>
      <c r="AM117" s="1">
        <v>41109</v>
      </c>
      <c r="AN117" t="s">
        <v>114</v>
      </c>
      <c r="AO117" s="1">
        <v>41053</v>
      </c>
      <c r="AP117" t="s">
        <v>116</v>
      </c>
      <c r="AQ117" s="1">
        <v>41123</v>
      </c>
      <c r="AR117" t="s">
        <v>114</v>
      </c>
      <c r="AU117" s="1">
        <v>41107</v>
      </c>
      <c r="AV117" t="s">
        <v>118</v>
      </c>
      <c r="AW117" s="1">
        <v>41114</v>
      </c>
      <c r="AX117" t="s">
        <v>118</v>
      </c>
      <c r="AY117" s="1">
        <v>41108</v>
      </c>
      <c r="AZ117" t="s">
        <v>118</v>
      </c>
      <c r="BA117" s="1">
        <v>41067</v>
      </c>
      <c r="BB117" t="s">
        <v>114</v>
      </c>
      <c r="BC117" s="1">
        <v>41116</v>
      </c>
      <c r="BD117" t="s">
        <v>118</v>
      </c>
      <c r="BG117" s="1">
        <v>41128</v>
      </c>
      <c r="BH117" t="s">
        <v>118</v>
      </c>
      <c r="BK117" s="1">
        <v>41114</v>
      </c>
      <c r="BL117" t="s">
        <v>116</v>
      </c>
      <c r="BM117" s="1">
        <v>41121</v>
      </c>
      <c r="BN117" t="s">
        <v>118</v>
      </c>
      <c r="BQ117" s="1">
        <v>41109</v>
      </c>
      <c r="BR117" t="s">
        <v>118</v>
      </c>
      <c r="BS117" s="1">
        <v>41108</v>
      </c>
      <c r="BT117" t="s">
        <v>118</v>
      </c>
      <c r="BU117" s="1">
        <v>41122</v>
      </c>
      <c r="BV117" t="s">
        <v>118</v>
      </c>
      <c r="BW117" s="1">
        <v>41115</v>
      </c>
      <c r="BX117" t="s">
        <v>118</v>
      </c>
      <c r="BY117" s="1">
        <v>41026</v>
      </c>
      <c r="BZ117" t="s">
        <v>120</v>
      </c>
      <c r="CC117" s="1">
        <v>41109</v>
      </c>
      <c r="CD117" t="s">
        <v>118</v>
      </c>
      <c r="CE117" s="1">
        <v>37278</v>
      </c>
      <c r="CF117" t="s">
        <v>184</v>
      </c>
      <c r="CG117" s="1">
        <v>41052</v>
      </c>
      <c r="CH117" t="s">
        <v>111</v>
      </c>
      <c r="CI117" s="1">
        <v>41107</v>
      </c>
      <c r="CJ117" t="s">
        <v>118</v>
      </c>
      <c r="CK117" s="1">
        <v>41108</v>
      </c>
      <c r="CL117" t="s">
        <v>118</v>
      </c>
      <c r="CM117" s="1">
        <v>41030</v>
      </c>
      <c r="CN117" t="s">
        <v>118</v>
      </c>
      <c r="CO117" s="1">
        <v>41079</v>
      </c>
      <c r="CP117" t="s">
        <v>116</v>
      </c>
      <c r="CQ117" s="1">
        <v>41032</v>
      </c>
      <c r="CR117" t="s">
        <v>120</v>
      </c>
      <c r="CS117" s="1">
        <v>41123</v>
      </c>
      <c r="CT117" t="s">
        <v>119</v>
      </c>
      <c r="CU117" s="1">
        <v>37470</v>
      </c>
      <c r="CV117" t="s">
        <v>182</v>
      </c>
      <c r="CW117" s="1">
        <v>41103</v>
      </c>
      <c r="CX117" t="s">
        <v>118</v>
      </c>
      <c r="CY117" s="1">
        <v>41109</v>
      </c>
      <c r="CZ117" t="s">
        <v>118</v>
      </c>
      <c r="DA117" s="1">
        <v>41114</v>
      </c>
      <c r="DB117" t="s">
        <v>118</v>
      </c>
      <c r="DC117" s="1">
        <v>41107</v>
      </c>
      <c r="DD117" t="s">
        <v>118</v>
      </c>
      <c r="DE117" s="1">
        <v>41108</v>
      </c>
      <c r="DF117" t="s">
        <v>118</v>
      </c>
      <c r="DI117" s="1">
        <v>41120</v>
      </c>
      <c r="DJ117" t="s">
        <v>118</v>
      </c>
      <c r="DK117" s="1">
        <v>41045</v>
      </c>
      <c r="DL117" t="s">
        <v>111</v>
      </c>
      <c r="DM117" s="1">
        <v>41123</v>
      </c>
      <c r="DN117" t="s">
        <v>118</v>
      </c>
      <c r="DO117" s="1">
        <v>41127</v>
      </c>
      <c r="DP117" t="s">
        <v>118</v>
      </c>
      <c r="DQ117" s="1">
        <v>41116</v>
      </c>
      <c r="DR117" t="s">
        <v>118</v>
      </c>
      <c r="DS117" s="1">
        <v>37371</v>
      </c>
      <c r="DT117" t="s">
        <v>183</v>
      </c>
      <c r="DU117" s="1">
        <v>37456</v>
      </c>
      <c r="DV117" t="s">
        <v>182</v>
      </c>
      <c r="DW117" s="1">
        <v>41030</v>
      </c>
      <c r="DX117" t="s">
        <v>120</v>
      </c>
      <c r="EA117" s="1">
        <v>41107</v>
      </c>
      <c r="EB117" t="s">
        <v>118</v>
      </c>
      <c r="EC117" s="1">
        <v>41114</v>
      </c>
      <c r="ED117" t="s">
        <v>118</v>
      </c>
      <c r="EI117" s="1">
        <v>41116</v>
      </c>
      <c r="EJ117" t="s">
        <v>118</v>
      </c>
      <c r="EK117" s="1">
        <v>37364</v>
      </c>
      <c r="EL117" t="s">
        <v>183</v>
      </c>
      <c r="EM117" s="1">
        <v>41115</v>
      </c>
      <c r="EN117" t="s">
        <v>118</v>
      </c>
      <c r="EO117" s="1">
        <v>41030</v>
      </c>
      <c r="EP117" t="s">
        <v>114</v>
      </c>
      <c r="EQ117" s="1">
        <v>41036</v>
      </c>
      <c r="ER117" t="s">
        <v>118</v>
      </c>
      <c r="EU117" s="1">
        <v>41108</v>
      </c>
      <c r="EV117" t="s">
        <v>118</v>
      </c>
      <c r="EW117" s="1">
        <v>41484</v>
      </c>
      <c r="EX117" t="s">
        <v>118</v>
      </c>
      <c r="EY117" s="1">
        <v>41037</v>
      </c>
      <c r="EZ117" t="s">
        <v>120</v>
      </c>
      <c r="FA117" s="1">
        <v>41123</v>
      </c>
      <c r="FB117" t="s">
        <v>118</v>
      </c>
      <c r="FE117" s="1">
        <v>41045</v>
      </c>
      <c r="FF117" t="s">
        <v>111</v>
      </c>
      <c r="FG117" s="1">
        <v>41109</v>
      </c>
      <c r="FH117" t="s">
        <v>118</v>
      </c>
      <c r="FM117" s="1">
        <v>41107</v>
      </c>
      <c r="FN117" t="s">
        <v>118</v>
      </c>
      <c r="FO117" s="1">
        <v>41122</v>
      </c>
      <c r="FP117" t="s">
        <v>118</v>
      </c>
      <c r="FS117" s="1">
        <v>41123</v>
      </c>
      <c r="FT117" t="s">
        <v>119</v>
      </c>
      <c r="FU117" s="1">
        <v>41120</v>
      </c>
      <c r="FV117" t="s">
        <v>118</v>
      </c>
      <c r="FW117" s="1">
        <v>41031</v>
      </c>
      <c r="FX117" t="s">
        <v>116</v>
      </c>
      <c r="FY117" s="1">
        <v>37383</v>
      </c>
      <c r="FZ117" t="s">
        <v>183</v>
      </c>
      <c r="GC117" s="1">
        <v>41110</v>
      </c>
      <c r="GD117" t="s">
        <v>118</v>
      </c>
      <c r="GE117" s="1">
        <v>41115</v>
      </c>
      <c r="GF117" t="s">
        <v>118</v>
      </c>
      <c r="GG117" s="1">
        <v>41031</v>
      </c>
      <c r="GH117" t="s">
        <v>120</v>
      </c>
      <c r="GI117" s="1">
        <v>41032</v>
      </c>
      <c r="GJ117" t="s">
        <v>120</v>
      </c>
      <c r="GK117" s="1">
        <v>41128</v>
      </c>
      <c r="GL117" t="s">
        <v>118</v>
      </c>
      <c r="GM117" s="1">
        <v>41127</v>
      </c>
      <c r="GN117" t="s">
        <v>118</v>
      </c>
      <c r="GO117" s="1">
        <v>41082</v>
      </c>
      <c r="GP117" t="s">
        <v>114</v>
      </c>
      <c r="GQ117" s="1">
        <v>41116</v>
      </c>
      <c r="GR117" t="s">
        <v>118</v>
      </c>
      <c r="GS117" s="1">
        <v>41122</v>
      </c>
      <c r="GT117" t="s">
        <v>114</v>
      </c>
      <c r="GU117" s="1">
        <v>41116</v>
      </c>
      <c r="GV117" t="s">
        <v>118</v>
      </c>
      <c r="GW117" s="1">
        <v>41108</v>
      </c>
      <c r="GX117" t="s">
        <v>118</v>
      </c>
      <c r="GY117" s="1">
        <v>41108</v>
      </c>
      <c r="GZ117" t="s">
        <v>118</v>
      </c>
      <c r="HA117" s="1">
        <v>41030</v>
      </c>
      <c r="HB117" t="s">
        <v>120</v>
      </c>
      <c r="HC117" s="1">
        <v>41115</v>
      </c>
      <c r="HD117" t="s">
        <v>118</v>
      </c>
      <c r="HE117" s="1">
        <v>41026</v>
      </c>
      <c r="HF117" t="s">
        <v>120</v>
      </c>
      <c r="HI117" s="1">
        <v>41109</v>
      </c>
      <c r="HJ117" t="s">
        <v>118</v>
      </c>
      <c r="HK117" s="1">
        <v>41033</v>
      </c>
      <c r="HL117" t="s">
        <v>120</v>
      </c>
      <c r="HM117" s="1">
        <v>41025</v>
      </c>
      <c r="HN117" t="s">
        <v>120</v>
      </c>
      <c r="HQ117" s="1">
        <v>41108</v>
      </c>
      <c r="HR117" t="s">
        <v>118</v>
      </c>
      <c r="HS117" s="1">
        <v>41123</v>
      </c>
      <c r="HT117" t="s">
        <v>118</v>
      </c>
      <c r="HU117" s="1">
        <v>41121</v>
      </c>
      <c r="HV117" t="s">
        <v>118</v>
      </c>
      <c r="HW117" s="1">
        <v>41121</v>
      </c>
      <c r="HX117" t="s">
        <v>118</v>
      </c>
      <c r="HY117" s="1">
        <v>41109</v>
      </c>
      <c r="HZ117" t="s">
        <v>118</v>
      </c>
      <c r="IA117" s="1">
        <v>37369</v>
      </c>
      <c r="IB117" t="s">
        <v>183</v>
      </c>
      <c r="IC117" s="1">
        <v>41036</v>
      </c>
      <c r="ID117" t="s">
        <v>120</v>
      </c>
      <c r="IE117" s="1">
        <v>41080</v>
      </c>
      <c r="IF117" t="s">
        <v>116</v>
      </c>
      <c r="IG117" s="1">
        <v>41108</v>
      </c>
      <c r="IH117" t="s">
        <v>116</v>
      </c>
      <c r="II117" s="1">
        <v>41116</v>
      </c>
      <c r="IJ117" t="s">
        <v>118</v>
      </c>
      <c r="IK117" s="1">
        <v>41088</v>
      </c>
      <c r="IL117" t="s">
        <v>114</v>
      </c>
      <c r="IM117" s="1">
        <v>41120</v>
      </c>
      <c r="IN117" t="s">
        <v>116</v>
      </c>
      <c r="IO117" s="1">
        <v>41122</v>
      </c>
      <c r="IP117" t="s">
        <v>118</v>
      </c>
      <c r="IQ117" s="1">
        <v>41122</v>
      </c>
      <c r="IR117" t="s">
        <v>118</v>
      </c>
      <c r="IS117" s="1">
        <v>41123</v>
      </c>
      <c r="IT117" t="s">
        <v>119</v>
      </c>
      <c r="IU117" s="1">
        <v>41116</v>
      </c>
      <c r="IV117" t="s">
        <v>116</v>
      </c>
      <c r="IW117" s="1">
        <v>40820</v>
      </c>
      <c r="IX117" t="s">
        <v>120</v>
      </c>
      <c r="IY117" s="1">
        <v>41030</v>
      </c>
      <c r="IZ117" t="s">
        <v>120</v>
      </c>
      <c r="JC117" s="1">
        <v>41123</v>
      </c>
      <c r="JD117" t="s">
        <v>118</v>
      </c>
      <c r="JE117" s="1">
        <v>41113</v>
      </c>
      <c r="JF117" t="s">
        <v>118</v>
      </c>
      <c r="JI117" s="1">
        <v>41123</v>
      </c>
      <c r="JJ117" t="s">
        <v>118</v>
      </c>
      <c r="JK117" s="1">
        <v>41079</v>
      </c>
      <c r="JL117" t="s">
        <v>116</v>
      </c>
      <c r="JM117" s="1">
        <v>41115</v>
      </c>
      <c r="JN117" t="s">
        <v>118</v>
      </c>
      <c r="JO117" s="1">
        <v>41108</v>
      </c>
      <c r="JP117" t="s">
        <v>118</v>
      </c>
      <c r="JQ117" s="1">
        <v>41121</v>
      </c>
      <c r="JR117" t="s">
        <v>118</v>
      </c>
      <c r="JS117" s="1">
        <v>41114</v>
      </c>
      <c r="JT117" t="s">
        <v>118</v>
      </c>
      <c r="JU117" s="1">
        <v>41113</v>
      </c>
      <c r="JV117" t="s">
        <v>118</v>
      </c>
      <c r="JW117" s="1">
        <v>41051</v>
      </c>
      <c r="JX117" t="s">
        <v>116</v>
      </c>
      <c r="JY117" s="1">
        <v>41107</v>
      </c>
      <c r="JZ117" t="s">
        <v>118</v>
      </c>
      <c r="KA117" s="1">
        <v>41116</v>
      </c>
      <c r="KB117" t="s">
        <v>118</v>
      </c>
      <c r="KC117" s="1">
        <v>41032</v>
      </c>
      <c r="KD117" t="s">
        <v>120</v>
      </c>
      <c r="KE117" s="1">
        <v>37456</v>
      </c>
      <c r="KF117" t="s">
        <v>182</v>
      </c>
      <c r="KG117" s="1">
        <v>41114</v>
      </c>
      <c r="KH117" t="s">
        <v>118</v>
      </c>
      <c r="KK117" s="1">
        <v>41046</v>
      </c>
      <c r="KL117" t="s">
        <v>118</v>
      </c>
      <c r="KM117" s="1">
        <v>41116</v>
      </c>
      <c r="KN117" t="s">
        <v>118</v>
      </c>
      <c r="KO117" s="1">
        <v>41037</v>
      </c>
      <c r="KP117" t="s">
        <v>120</v>
      </c>
      <c r="KQ117" s="1">
        <v>41114</v>
      </c>
      <c r="KR117" t="s">
        <v>118</v>
      </c>
      <c r="KS117" s="1">
        <v>41117</v>
      </c>
      <c r="KT117" t="s">
        <v>116</v>
      </c>
      <c r="KU117" s="1">
        <v>41808</v>
      </c>
      <c r="KV117" t="s">
        <v>114</v>
      </c>
      <c r="KW117" s="1">
        <v>41107</v>
      </c>
      <c r="KX117" t="s">
        <v>118</v>
      </c>
      <c r="KY117" s="1">
        <v>41114</v>
      </c>
      <c r="KZ117" t="s">
        <v>116</v>
      </c>
      <c r="LA117" s="1">
        <v>41030</v>
      </c>
      <c r="LB117" t="s">
        <v>120</v>
      </c>
      <c r="LC117" s="1">
        <v>41116</v>
      </c>
      <c r="LD117" t="s">
        <v>118</v>
      </c>
      <c r="LE117" s="1">
        <v>41046</v>
      </c>
      <c r="LF117" t="s">
        <v>111</v>
      </c>
      <c r="LG117" s="1">
        <v>41115</v>
      </c>
      <c r="LH117" t="s">
        <v>118</v>
      </c>
      <c r="LI117" s="1">
        <v>37369</v>
      </c>
      <c r="LJ117" t="s">
        <v>182</v>
      </c>
      <c r="LO117" s="1">
        <v>41123</v>
      </c>
      <c r="LP117" t="s">
        <v>116</v>
      </c>
      <c r="LQ117" s="1">
        <v>41025</v>
      </c>
      <c r="LR117" t="s">
        <v>120</v>
      </c>
      <c r="LU117" s="1">
        <v>37286</v>
      </c>
      <c r="LV117" t="s">
        <v>184</v>
      </c>
      <c r="LY117" s="1">
        <v>37329</v>
      </c>
      <c r="LZ117" t="s">
        <v>183</v>
      </c>
      <c r="MA117" s="1">
        <v>41117</v>
      </c>
      <c r="MB117" t="s">
        <v>118</v>
      </c>
      <c r="MC117" s="1">
        <v>41036</v>
      </c>
      <c r="MD117" t="s">
        <v>120</v>
      </c>
      <c r="ME117" s="1">
        <v>41114</v>
      </c>
      <c r="MF117" t="s">
        <v>118</v>
      </c>
      <c r="MG117" s="1">
        <v>41022</v>
      </c>
      <c r="MH117" t="s">
        <v>120</v>
      </c>
      <c r="MI117" s="1">
        <v>41025</v>
      </c>
      <c r="MJ117" t="s">
        <v>120</v>
      </c>
      <c r="MM117" s="1">
        <v>41113</v>
      </c>
      <c r="MN117" t="s">
        <v>118</v>
      </c>
      <c r="MO117" s="1">
        <v>41106</v>
      </c>
      <c r="MP117" t="s">
        <v>114</v>
      </c>
      <c r="MQ117" s="1">
        <v>37329</v>
      </c>
      <c r="MR117" t="s">
        <v>182</v>
      </c>
      <c r="MS117" s="1">
        <v>41123</v>
      </c>
      <c r="MT117" t="s">
        <v>118</v>
      </c>
      <c r="MU117" s="1">
        <v>41115</v>
      </c>
      <c r="MV117" t="s">
        <v>118</v>
      </c>
      <c r="MY117" s="1">
        <v>41025</v>
      </c>
      <c r="MZ117" t="s">
        <v>118</v>
      </c>
      <c r="NA117" s="1">
        <v>41019</v>
      </c>
      <c r="NB117" t="s">
        <v>120</v>
      </c>
      <c r="NC117" s="1">
        <v>41120</v>
      </c>
      <c r="ND117" t="s">
        <v>118</v>
      </c>
      <c r="NE117" s="1">
        <v>41031</v>
      </c>
      <c r="NF117" t="s">
        <v>114</v>
      </c>
      <c r="NG117" s="1">
        <v>41025</v>
      </c>
      <c r="NH117" t="s">
        <v>120</v>
      </c>
      <c r="NI117" s="1">
        <v>41117</v>
      </c>
      <c r="NJ117" t="s">
        <v>118</v>
      </c>
      <c r="NK117" s="1">
        <v>41128</v>
      </c>
      <c r="NL117" t="s">
        <v>118</v>
      </c>
      <c r="NM117" s="1">
        <v>41087</v>
      </c>
      <c r="NN117" t="s">
        <v>118</v>
      </c>
      <c r="NO117" s="1">
        <v>41115</v>
      </c>
      <c r="NP117" t="s">
        <v>118</v>
      </c>
      <c r="NQ117" s="1">
        <v>41038</v>
      </c>
      <c r="NR117" t="s">
        <v>120</v>
      </c>
      <c r="NS117" s="1">
        <v>41022</v>
      </c>
      <c r="NT117" t="s">
        <v>120</v>
      </c>
      <c r="NU117" s="1">
        <v>41128</v>
      </c>
      <c r="NV117" t="s">
        <v>118</v>
      </c>
      <c r="NW117" s="1">
        <v>41116</v>
      </c>
      <c r="NX117" t="s">
        <v>118</v>
      </c>
      <c r="NY117" s="1">
        <v>41114</v>
      </c>
      <c r="NZ117" t="s">
        <v>118</v>
      </c>
      <c r="OA117" s="1">
        <v>41121</v>
      </c>
      <c r="OB117" t="s">
        <v>118</v>
      </c>
      <c r="OC117" s="1">
        <v>41120</v>
      </c>
      <c r="OD117" t="s">
        <v>118</v>
      </c>
      <c r="OE117" s="1">
        <v>41043</v>
      </c>
      <c r="OF117" t="s">
        <v>118</v>
      </c>
      <c r="OG117" s="1">
        <v>41116</v>
      </c>
      <c r="OH117" t="s">
        <v>118</v>
      </c>
      <c r="OI117" s="1">
        <v>41116</v>
      </c>
      <c r="OJ117" t="s">
        <v>118</v>
      </c>
      <c r="OK117" s="1">
        <v>41109</v>
      </c>
      <c r="OL117" t="s">
        <v>118</v>
      </c>
      <c r="OM117" s="1">
        <v>41121</v>
      </c>
      <c r="ON117" t="s">
        <v>118</v>
      </c>
      <c r="OO117" s="1">
        <v>41114</v>
      </c>
      <c r="OP117" t="s">
        <v>118</v>
      </c>
      <c r="OS117" s="1">
        <v>41040</v>
      </c>
      <c r="OT117" t="s">
        <v>111</v>
      </c>
      <c r="OU117" s="1">
        <v>41115</v>
      </c>
      <c r="OV117" t="s">
        <v>118</v>
      </c>
      <c r="OW117" s="1">
        <v>41109</v>
      </c>
      <c r="OX117" t="s">
        <v>118</v>
      </c>
      <c r="OY117" s="1">
        <v>41110</v>
      </c>
      <c r="OZ117" t="s">
        <v>118</v>
      </c>
      <c r="PA117" s="1">
        <v>40814</v>
      </c>
      <c r="PB117" t="s">
        <v>120</v>
      </c>
      <c r="PC117" s="1">
        <v>41114</v>
      </c>
      <c r="PD117" t="s">
        <v>118</v>
      </c>
      <c r="PE117" s="1">
        <v>41107</v>
      </c>
      <c r="PF117" t="s">
        <v>118</v>
      </c>
      <c r="PG117" s="1">
        <v>41116</v>
      </c>
      <c r="PH117" t="s">
        <v>114</v>
      </c>
      <c r="PI117" s="1">
        <v>41128</v>
      </c>
      <c r="PJ117" t="s">
        <v>118</v>
      </c>
      <c r="PK117" s="1">
        <v>41123</v>
      </c>
      <c r="PL117" t="s">
        <v>118</v>
      </c>
      <c r="PM117" s="1">
        <v>41115</v>
      </c>
      <c r="PN117" t="s">
        <v>116</v>
      </c>
      <c r="PQ117" s="1">
        <v>37364</v>
      </c>
      <c r="PR117" t="s">
        <v>183</v>
      </c>
      <c r="PS117" s="1">
        <v>41081</v>
      </c>
      <c r="PT117" t="s">
        <v>111</v>
      </c>
      <c r="PU117" s="1">
        <v>41114</v>
      </c>
      <c r="PV117" t="s">
        <v>118</v>
      </c>
      <c r="PW117" s="1">
        <v>41113</v>
      </c>
      <c r="PX117" t="s">
        <v>118</v>
      </c>
      <c r="PY117" s="1">
        <v>41123</v>
      </c>
      <c r="PZ117" t="s">
        <v>118</v>
      </c>
      <c r="QA117" s="1">
        <v>41087</v>
      </c>
      <c r="QB117" t="s">
        <v>114</v>
      </c>
      <c r="QC117" s="1">
        <v>41120</v>
      </c>
      <c r="QD117" t="s">
        <v>119</v>
      </c>
      <c r="QE117" s="1">
        <v>41123</v>
      </c>
      <c r="QF117" t="s">
        <v>118</v>
      </c>
      <c r="QG117" s="1">
        <v>37356</v>
      </c>
      <c r="QH117" t="s">
        <v>183</v>
      </c>
      <c r="QK117" s="1">
        <v>41109</v>
      </c>
      <c r="QL117" t="s">
        <v>118</v>
      </c>
      <c r="QM117" s="1">
        <v>41088</v>
      </c>
      <c r="QN117" t="s">
        <v>116</v>
      </c>
      <c r="QO117" s="1">
        <v>41116</v>
      </c>
      <c r="QP117" t="s">
        <v>118</v>
      </c>
      <c r="QQ117" s="1">
        <v>41115</v>
      </c>
      <c r="QR117" t="s">
        <v>118</v>
      </c>
      <c r="QS117" s="1">
        <v>41108</v>
      </c>
      <c r="QT117" t="s">
        <v>118</v>
      </c>
      <c r="QU117" s="1">
        <v>41115</v>
      </c>
      <c r="QV117" t="s">
        <v>118</v>
      </c>
      <c r="QW117" s="1">
        <v>41129</v>
      </c>
      <c r="QX117" t="s">
        <v>118</v>
      </c>
      <c r="QY117" s="1">
        <v>41108</v>
      </c>
      <c r="QZ117" t="s">
        <v>118</v>
      </c>
      <c r="RA117" s="1">
        <v>41768</v>
      </c>
      <c r="RB117" t="s">
        <v>114</v>
      </c>
      <c r="RC117" s="1">
        <v>37368</v>
      </c>
      <c r="RD117" t="s">
        <v>183</v>
      </c>
      <c r="RG117" s="1">
        <v>41117</v>
      </c>
      <c r="RH117" t="s">
        <v>118</v>
      </c>
      <c r="RI117" s="1">
        <v>41123</v>
      </c>
      <c r="RJ117" t="s">
        <v>114</v>
      </c>
      <c r="RK117" s="1">
        <v>41116</v>
      </c>
      <c r="RL117" t="s">
        <v>118</v>
      </c>
      <c r="RM117" s="1">
        <v>41115</v>
      </c>
      <c r="RN117" t="s">
        <v>118</v>
      </c>
      <c r="RO117" s="1">
        <v>37342</v>
      </c>
      <c r="RP117" t="s">
        <v>184</v>
      </c>
      <c r="RQ117" s="1">
        <v>41036</v>
      </c>
      <c r="RR117" t="s">
        <v>120</v>
      </c>
      <c r="RS117" s="1">
        <v>40934</v>
      </c>
      <c r="RT117" t="s">
        <v>123</v>
      </c>
      <c r="RU117" s="1">
        <v>37293</v>
      </c>
      <c r="RV117" t="s">
        <v>184</v>
      </c>
      <c r="RW117" s="1">
        <v>40934</v>
      </c>
      <c r="RX117" t="s">
        <v>123</v>
      </c>
      <c r="RY117" s="1">
        <v>41018</v>
      </c>
      <c r="RZ117" t="s">
        <v>120</v>
      </c>
      <c r="SC117" s="1">
        <v>38426</v>
      </c>
      <c r="SD117" t="s">
        <v>169</v>
      </c>
      <c r="SE117" s="1">
        <v>41366</v>
      </c>
      <c r="SF117" t="s">
        <v>120</v>
      </c>
      <c r="SG117" s="1">
        <v>41116</v>
      </c>
      <c r="SH117" t="s">
        <v>118</v>
      </c>
      <c r="SI117" s="1">
        <v>41031</v>
      </c>
      <c r="SJ117" t="s">
        <v>120</v>
      </c>
      <c r="SK117" s="1">
        <v>41122</v>
      </c>
      <c r="SL117" t="s">
        <v>118</v>
      </c>
      <c r="SM117" s="1">
        <v>41052</v>
      </c>
      <c r="SN117" t="s">
        <v>114</v>
      </c>
      <c r="SO117" s="1">
        <v>41046</v>
      </c>
      <c r="SP117" t="s">
        <v>111</v>
      </c>
      <c r="SQ117" s="1">
        <v>41110</v>
      </c>
      <c r="SR117" t="s">
        <v>118</v>
      </c>
      <c r="SS117" s="1">
        <v>41108</v>
      </c>
      <c r="ST117" t="s">
        <v>118</v>
      </c>
      <c r="SU117" s="1">
        <v>41114</v>
      </c>
      <c r="SV117" t="s">
        <v>118</v>
      </c>
      <c r="SW117" s="1">
        <v>41037</v>
      </c>
      <c r="SX117" t="s">
        <v>118</v>
      </c>
      <c r="SY117" s="1">
        <v>41110</v>
      </c>
      <c r="SZ117" t="s">
        <v>118</v>
      </c>
      <c r="TC117" s="1">
        <v>41128</v>
      </c>
      <c r="TD117" t="s">
        <v>118</v>
      </c>
      <c r="TE117" s="1">
        <v>41123</v>
      </c>
      <c r="TF117" t="s">
        <v>118</v>
      </c>
      <c r="TG117" s="1">
        <v>41025</v>
      </c>
      <c r="TH117" t="s">
        <v>120</v>
      </c>
      <c r="TI117" s="1">
        <v>41109</v>
      </c>
      <c r="TJ117" t="s">
        <v>118</v>
      </c>
      <c r="TK117" s="1">
        <v>40696</v>
      </c>
      <c r="TL117" t="s">
        <v>120</v>
      </c>
      <c r="TO117" s="1">
        <v>41024</v>
      </c>
      <c r="TP117" t="s">
        <v>118</v>
      </c>
      <c r="TQ117" s="1">
        <v>41108</v>
      </c>
      <c r="TR117" t="s">
        <v>118</v>
      </c>
      <c r="TS117" s="1">
        <v>41114</v>
      </c>
      <c r="TT117" t="s">
        <v>118</v>
      </c>
      <c r="TU117" s="1">
        <v>41109</v>
      </c>
      <c r="TV117" t="s">
        <v>118</v>
      </c>
      <c r="TY117" s="1">
        <v>41106</v>
      </c>
      <c r="TZ117" t="s">
        <v>118</v>
      </c>
      <c r="UA117" s="1">
        <v>40690</v>
      </c>
      <c r="UB117" t="s">
        <v>130</v>
      </c>
      <c r="UC117" s="1">
        <v>41050</v>
      </c>
      <c r="UD117" t="s">
        <v>111</v>
      </c>
      <c r="UE117" s="1">
        <v>37362</v>
      </c>
      <c r="UF117" t="s">
        <v>183</v>
      </c>
      <c r="UG117" s="1">
        <v>41115</v>
      </c>
      <c r="UH117" t="s">
        <v>119</v>
      </c>
      <c r="UI117" s="1">
        <v>41123</v>
      </c>
      <c r="UJ117" t="s">
        <v>118</v>
      </c>
      <c r="UK117" s="1">
        <v>41106</v>
      </c>
      <c r="UL117" t="s">
        <v>118</v>
      </c>
      <c r="UM117" s="1">
        <v>41214</v>
      </c>
      <c r="UN117" t="s">
        <v>117</v>
      </c>
      <c r="UO117" s="1">
        <v>41129</v>
      </c>
      <c r="UP117" t="s">
        <v>118</v>
      </c>
      <c r="US117" s="1">
        <v>41689</v>
      </c>
      <c r="UT117" t="s">
        <v>123</v>
      </c>
      <c r="UU117" s="1">
        <v>37462</v>
      </c>
      <c r="UV117" t="s">
        <v>182</v>
      </c>
      <c r="UW117" s="1">
        <v>41078</v>
      </c>
      <c r="UX117" t="s">
        <v>114</v>
      </c>
      <c r="UY117" s="1">
        <v>41030</v>
      </c>
      <c r="UZ117" t="s">
        <v>120</v>
      </c>
      <c r="VA117" s="1">
        <v>41116</v>
      </c>
      <c r="VB117" t="s">
        <v>118</v>
      </c>
      <c r="VC117" s="1">
        <v>41046</v>
      </c>
      <c r="VD117" t="s">
        <v>111</v>
      </c>
      <c r="VE117" s="1">
        <v>41121</v>
      </c>
      <c r="VF117" t="s">
        <v>118</v>
      </c>
      <c r="VG117" s="1">
        <v>41024</v>
      </c>
      <c r="VH117" t="s">
        <v>120</v>
      </c>
      <c r="VI117" s="1">
        <v>41036</v>
      </c>
      <c r="VJ117" t="s">
        <v>114</v>
      </c>
      <c r="VK117" s="1">
        <v>41124</v>
      </c>
      <c r="VL117" t="s">
        <v>114</v>
      </c>
      <c r="VM117" s="1">
        <v>41123</v>
      </c>
      <c r="VN117" t="s">
        <v>118</v>
      </c>
      <c r="VO117" s="1">
        <v>41115</v>
      </c>
      <c r="VP117" t="s">
        <v>114</v>
      </c>
      <c r="VQ117" s="1">
        <v>41116</v>
      </c>
      <c r="VR117" t="s">
        <v>118</v>
      </c>
      <c r="VS117" s="1">
        <v>41116</v>
      </c>
      <c r="VT117" t="s">
        <v>118</v>
      </c>
      <c r="VU117" s="1">
        <v>41134</v>
      </c>
      <c r="VV117" t="s">
        <v>114</v>
      </c>
      <c r="VW117" s="1">
        <v>41122</v>
      </c>
      <c r="VX117" t="s">
        <v>118</v>
      </c>
      <c r="VY117" s="1">
        <v>41121</v>
      </c>
      <c r="VZ117" t="s">
        <v>119</v>
      </c>
      <c r="WA117" s="1">
        <v>41074</v>
      </c>
      <c r="WB117" t="s">
        <v>111</v>
      </c>
      <c r="WC117" s="1">
        <v>41025</v>
      </c>
      <c r="WD117" t="s">
        <v>120</v>
      </c>
      <c r="WE117" s="1">
        <v>37291</v>
      </c>
      <c r="WF117" t="s">
        <v>184</v>
      </c>
      <c r="WG117" s="1">
        <v>41116</v>
      </c>
      <c r="WH117" t="s">
        <v>118</v>
      </c>
      <c r="WI117" s="1">
        <v>41109</v>
      </c>
      <c r="WJ117" t="s">
        <v>118</v>
      </c>
      <c r="WK117" s="1">
        <v>37362</v>
      </c>
      <c r="WL117" t="s">
        <v>183</v>
      </c>
      <c r="WM117" s="1">
        <v>37375</v>
      </c>
      <c r="WN117" t="s">
        <v>183</v>
      </c>
      <c r="WO117" s="1">
        <v>41032</v>
      </c>
      <c r="WP117" t="s">
        <v>120</v>
      </c>
      <c r="WQ117" s="1">
        <v>41114</v>
      </c>
      <c r="WR117" t="s">
        <v>118</v>
      </c>
      <c r="WS117" s="1">
        <v>41123</v>
      </c>
      <c r="WT117" t="s">
        <v>118</v>
      </c>
      <c r="WU117" s="1">
        <v>41116</v>
      </c>
      <c r="WV117" t="s">
        <v>118</v>
      </c>
      <c r="WY117" s="1">
        <v>41108</v>
      </c>
      <c r="WZ117" t="s">
        <v>118</v>
      </c>
      <c r="XA117" s="1">
        <v>41109</v>
      </c>
      <c r="XB117" t="s">
        <v>118</v>
      </c>
      <c r="XC117" s="1">
        <v>41107</v>
      </c>
      <c r="XD117" t="s">
        <v>118</v>
      </c>
      <c r="XE117" s="1">
        <v>41025</v>
      </c>
      <c r="XF117" t="s">
        <v>120</v>
      </c>
      <c r="XG117" s="1">
        <v>41102</v>
      </c>
      <c r="XH117" t="s">
        <v>118</v>
      </c>
      <c r="XI117" s="1">
        <v>41117</v>
      </c>
      <c r="XJ117" t="s">
        <v>118</v>
      </c>
      <c r="XK117" s="1">
        <v>37362</v>
      </c>
      <c r="XL117" t="s">
        <v>182</v>
      </c>
      <c r="XM117" s="1">
        <v>41109</v>
      </c>
      <c r="XN117" t="s">
        <v>118</v>
      </c>
      <c r="XO117" s="1">
        <v>41024</v>
      </c>
      <c r="XP117" t="s">
        <v>120</v>
      </c>
      <c r="XQ117" s="1">
        <v>41037</v>
      </c>
      <c r="XR117" t="s">
        <v>118</v>
      </c>
      <c r="XU117" s="1">
        <v>41121</v>
      </c>
      <c r="XV117" t="s">
        <v>118</v>
      </c>
      <c r="XW117" s="1">
        <v>41114</v>
      </c>
      <c r="XX117" t="s">
        <v>118</v>
      </c>
      <c r="XY117" s="1">
        <v>41108</v>
      </c>
      <c r="XZ117" t="s">
        <v>118</v>
      </c>
      <c r="YA117" s="1">
        <v>41109</v>
      </c>
      <c r="YB117" t="s">
        <v>118</v>
      </c>
      <c r="YE117" s="1">
        <v>41107</v>
      </c>
      <c r="YF117" t="s">
        <v>118</v>
      </c>
      <c r="YG117" s="1">
        <v>41116</v>
      </c>
      <c r="YH117" t="s">
        <v>118</v>
      </c>
      <c r="YI117" s="1">
        <v>41044</v>
      </c>
      <c r="YJ117" t="s">
        <v>111</v>
      </c>
      <c r="YK117" s="1">
        <v>41109</v>
      </c>
      <c r="YL117" t="s">
        <v>118</v>
      </c>
      <c r="YM117" s="1">
        <v>41135</v>
      </c>
      <c r="YN117" t="s">
        <v>114</v>
      </c>
      <c r="YO117" s="1">
        <v>41116</v>
      </c>
      <c r="YP117" t="s">
        <v>118</v>
      </c>
      <c r="YQ117" s="1">
        <v>41115</v>
      </c>
      <c r="YR117" t="s">
        <v>118</v>
      </c>
      <c r="YS117" s="1">
        <v>41109</v>
      </c>
      <c r="YT117" t="s">
        <v>118</v>
      </c>
      <c r="YU117" s="1">
        <v>41122</v>
      </c>
      <c r="YV117" t="s">
        <v>118</v>
      </c>
      <c r="YW117" s="1">
        <v>41121</v>
      </c>
      <c r="YX117" t="s">
        <v>118</v>
      </c>
      <c r="YY117" s="1">
        <v>41127</v>
      </c>
      <c r="YZ117" t="s">
        <v>118</v>
      </c>
      <c r="ZA117" s="1">
        <v>41079</v>
      </c>
      <c r="ZB117" t="s">
        <v>118</v>
      </c>
      <c r="ZC117" s="1">
        <v>41109</v>
      </c>
      <c r="ZD117" t="s">
        <v>118</v>
      </c>
      <c r="ZE117" s="1">
        <v>41115</v>
      </c>
      <c r="ZF117" t="s">
        <v>118</v>
      </c>
      <c r="ZG117" s="1">
        <v>41109</v>
      </c>
      <c r="ZH117" t="s">
        <v>118</v>
      </c>
      <c r="ZI117" s="1">
        <v>41116</v>
      </c>
      <c r="ZJ117" t="s">
        <v>118</v>
      </c>
      <c r="ZK117" s="1">
        <v>37307</v>
      </c>
      <c r="ZL117" t="s">
        <v>183</v>
      </c>
      <c r="ZM117" s="1">
        <v>41122</v>
      </c>
      <c r="ZN117" t="s">
        <v>118</v>
      </c>
      <c r="ZS117" s="1">
        <v>41116</v>
      </c>
      <c r="ZT117" t="s">
        <v>118</v>
      </c>
      <c r="ZU117" s="1">
        <v>40939</v>
      </c>
      <c r="ZV117" t="s">
        <v>118</v>
      </c>
      <c r="ZW117" s="1">
        <v>41116</v>
      </c>
      <c r="ZX117" t="s">
        <v>118</v>
      </c>
      <c r="AAA117" s="1">
        <v>41115</v>
      </c>
      <c r="AAB117" t="s">
        <v>118</v>
      </c>
      <c r="AAC117" s="1">
        <v>41115</v>
      </c>
      <c r="AAD117" t="s">
        <v>116</v>
      </c>
      <c r="AAE117" s="1">
        <v>37272</v>
      </c>
      <c r="AAF117" t="s">
        <v>182</v>
      </c>
      <c r="AAG117" s="1">
        <v>41127</v>
      </c>
      <c r="AAH117" t="s">
        <v>118</v>
      </c>
      <c r="AAM117" s="1">
        <v>41117</v>
      </c>
      <c r="AAN117" t="s">
        <v>118</v>
      </c>
      <c r="AAO117" s="1">
        <v>41052</v>
      </c>
      <c r="AAP117" t="s">
        <v>118</v>
      </c>
      <c r="AAQ117" s="1">
        <v>41109</v>
      </c>
      <c r="AAR117" t="s">
        <v>118</v>
      </c>
      <c r="AAS117" s="1">
        <v>37280</v>
      </c>
      <c r="AAT117" t="s">
        <v>181</v>
      </c>
      <c r="AAU117" s="1">
        <v>41108</v>
      </c>
      <c r="AAV117" t="s">
        <v>118</v>
      </c>
      <c r="AAW117" s="1">
        <v>41025</v>
      </c>
      <c r="AAX117" t="s">
        <v>120</v>
      </c>
      <c r="ABA117" s="1">
        <v>41116</v>
      </c>
      <c r="ABB117" t="s">
        <v>118</v>
      </c>
      <c r="ABC117" s="1">
        <v>41406</v>
      </c>
      <c r="ABD117" t="s">
        <v>116</v>
      </c>
      <c r="ABE117" s="1">
        <v>41103</v>
      </c>
      <c r="ABF117" t="s">
        <v>118</v>
      </c>
      <c r="ABG117" s="1">
        <v>41120</v>
      </c>
      <c r="ABH117" t="s">
        <v>118</v>
      </c>
      <c r="ABI117" s="1">
        <v>41025</v>
      </c>
      <c r="ABJ117" t="s">
        <v>118</v>
      </c>
      <c r="ABM117" s="1">
        <v>41120</v>
      </c>
      <c r="ABN117" t="s">
        <v>118</v>
      </c>
      <c r="ABO117" s="1">
        <v>41121</v>
      </c>
      <c r="ABP117" t="s">
        <v>118</v>
      </c>
      <c r="ABQ117" s="1">
        <v>41113</v>
      </c>
      <c r="ABR117" t="s">
        <v>118</v>
      </c>
      <c r="ABU117" s="1">
        <v>41115</v>
      </c>
      <c r="ABV117" t="s">
        <v>118</v>
      </c>
      <c r="ABW117" s="1">
        <v>41106</v>
      </c>
      <c r="ABX117" t="s">
        <v>118</v>
      </c>
      <c r="ABY117" s="1">
        <v>41115</v>
      </c>
      <c r="ABZ117" t="s">
        <v>118</v>
      </c>
      <c r="ACA117" s="1">
        <v>41122</v>
      </c>
      <c r="ACB117" t="s">
        <v>118</v>
      </c>
      <c r="ACC117" s="1">
        <v>41115</v>
      </c>
      <c r="ACD117" t="s">
        <v>118</v>
      </c>
      <c r="ACE117" s="1">
        <v>41114</v>
      </c>
      <c r="ACF117" t="s">
        <v>118</v>
      </c>
      <c r="ACI117" s="1">
        <v>41065</v>
      </c>
      <c r="ACJ117" t="s">
        <v>111</v>
      </c>
      <c r="ACK117" s="1">
        <v>41051</v>
      </c>
      <c r="ACL117" t="s">
        <v>111</v>
      </c>
      <c r="ACM117" s="1">
        <v>41032</v>
      </c>
      <c r="ACN117" t="s">
        <v>120</v>
      </c>
      <c r="ACQ117" s="1">
        <v>41108</v>
      </c>
      <c r="ACR117" t="s">
        <v>118</v>
      </c>
      <c r="ACS117" s="1">
        <v>41023</v>
      </c>
      <c r="ACT117" t="s">
        <v>116</v>
      </c>
      <c r="ACU117" s="1">
        <v>37363</v>
      </c>
      <c r="ACV117" t="s">
        <v>183</v>
      </c>
      <c r="ACW117" s="1">
        <v>41025</v>
      </c>
      <c r="ACX117" t="s">
        <v>120</v>
      </c>
      <c r="ACY117" s="1">
        <v>41025</v>
      </c>
      <c r="ACZ117" t="s">
        <v>120</v>
      </c>
      <c r="ADA117" s="1">
        <v>41122</v>
      </c>
      <c r="ADB117" t="s">
        <v>118</v>
      </c>
      <c r="ADC117" s="1">
        <v>41113</v>
      </c>
      <c r="ADD117" t="s">
        <v>118</v>
      </c>
      <c r="ADE117" s="1">
        <v>37369</v>
      </c>
      <c r="ADF117" t="s">
        <v>183</v>
      </c>
      <c r="ADG117" s="1">
        <v>41023</v>
      </c>
      <c r="ADH117" t="s">
        <v>120</v>
      </c>
      <c r="ADI117" s="1">
        <v>41087</v>
      </c>
      <c r="ADJ117" t="s">
        <v>118</v>
      </c>
      <c r="ADK117" s="1">
        <v>37378</v>
      </c>
      <c r="ADL117" t="s">
        <v>183</v>
      </c>
      <c r="ADM117" s="1">
        <v>41116</v>
      </c>
      <c r="ADN117" t="s">
        <v>118</v>
      </c>
      <c r="ADQ117" s="1">
        <v>41123</v>
      </c>
      <c r="ADR117" t="s">
        <v>114</v>
      </c>
      <c r="ADS117" s="1">
        <v>41030</v>
      </c>
      <c r="ADT117" t="s">
        <v>120</v>
      </c>
      <c r="ADU117" s="1">
        <v>41033</v>
      </c>
      <c r="ADV117" t="s">
        <v>120</v>
      </c>
      <c r="ADW117" s="1">
        <v>41046</v>
      </c>
      <c r="ADX117" t="s">
        <v>120</v>
      </c>
      <c r="ADY117" s="1">
        <v>41115</v>
      </c>
      <c r="ADZ117" t="s">
        <v>118</v>
      </c>
      <c r="AEA117" s="1">
        <v>41115</v>
      </c>
      <c r="AEB117" t="s">
        <v>118</v>
      </c>
      <c r="AEC117" s="1">
        <v>41109</v>
      </c>
      <c r="AED117" t="s">
        <v>118</v>
      </c>
      <c r="AEG117" s="1">
        <v>37368</v>
      </c>
      <c r="AEH117" t="s">
        <v>183</v>
      </c>
      <c r="AEI117" s="1">
        <v>41120</v>
      </c>
      <c r="AEJ117" t="s">
        <v>116</v>
      </c>
      <c r="AEK117" s="1">
        <v>41051</v>
      </c>
      <c r="AEL117" t="s">
        <v>118</v>
      </c>
      <c r="AEM117" s="1">
        <v>41236</v>
      </c>
      <c r="AEN117" t="s">
        <v>118</v>
      </c>
      <c r="AEO117" s="1">
        <v>41037</v>
      </c>
      <c r="AEP117" t="s">
        <v>120</v>
      </c>
      <c r="AEQ117" s="1">
        <v>41025</v>
      </c>
      <c r="AER117" t="s">
        <v>118</v>
      </c>
      <c r="AEU117" s="1">
        <v>41024</v>
      </c>
      <c r="AEV117" t="s">
        <v>120</v>
      </c>
      <c r="AEW117" s="1">
        <v>37362</v>
      </c>
      <c r="AEX117" t="s">
        <v>183</v>
      </c>
      <c r="AEY117" s="1">
        <v>41109</v>
      </c>
      <c r="AEZ117" t="s">
        <v>118</v>
      </c>
      <c r="AFA117" s="1">
        <v>41107</v>
      </c>
      <c r="AFB117" t="s">
        <v>118</v>
      </c>
      <c r="AFC117" s="1">
        <v>41116</v>
      </c>
      <c r="AFD117" t="s">
        <v>118</v>
      </c>
      <c r="AFE117" s="1">
        <v>41172</v>
      </c>
      <c r="AFF117" t="s">
        <v>112</v>
      </c>
      <c r="AFI117" s="1">
        <v>41044</v>
      </c>
      <c r="AFJ117" t="s">
        <v>111</v>
      </c>
      <c r="AFK117" s="1">
        <v>41031</v>
      </c>
      <c r="AFL117" t="s">
        <v>120</v>
      </c>
      <c r="AFM117" s="1">
        <v>41116</v>
      </c>
      <c r="AFN117" t="s">
        <v>118</v>
      </c>
      <c r="AFO117" s="1">
        <v>41122</v>
      </c>
      <c r="AFP117" t="s">
        <v>119</v>
      </c>
      <c r="AFQ117" s="1">
        <v>41128</v>
      </c>
      <c r="AFR117" t="s">
        <v>118</v>
      </c>
      <c r="AFS117" s="1">
        <v>41087</v>
      </c>
      <c r="AFT117" t="s">
        <v>114</v>
      </c>
      <c r="AFU117" s="1">
        <v>41067</v>
      </c>
      <c r="AFV117" t="s">
        <v>118</v>
      </c>
      <c r="AFW117" s="1">
        <v>41032</v>
      </c>
      <c r="AFX117" t="s">
        <v>120</v>
      </c>
      <c r="AFY117" s="1">
        <v>41116</v>
      </c>
      <c r="AFZ117" t="s">
        <v>118</v>
      </c>
      <c r="AGA117" s="1">
        <v>37292</v>
      </c>
      <c r="AGB117" t="s">
        <v>184</v>
      </c>
      <c r="AGC117" s="1">
        <v>37391</v>
      </c>
      <c r="AGD117" t="s">
        <v>182</v>
      </c>
      <c r="AGE117" s="1">
        <v>41109</v>
      </c>
      <c r="AGF117" t="s">
        <v>118</v>
      </c>
      <c r="AGG117" s="1">
        <v>41114</v>
      </c>
      <c r="AGH117" t="s">
        <v>118</v>
      </c>
      <c r="AGI117" s="1">
        <v>41837</v>
      </c>
      <c r="AGJ117" t="s">
        <v>114</v>
      </c>
      <c r="AGK117" s="1">
        <v>37369</v>
      </c>
      <c r="AGL117" t="s">
        <v>183</v>
      </c>
      <c r="AGM117" s="1">
        <v>41115</v>
      </c>
      <c r="AGN117" t="s">
        <v>118</v>
      </c>
      <c r="AGO117" s="1">
        <v>41771</v>
      </c>
      <c r="AGP117" t="s">
        <v>114</v>
      </c>
      <c r="AGQ117" s="1">
        <v>41051</v>
      </c>
      <c r="AGR117" t="s">
        <v>118</v>
      </c>
      <c r="AGS117" s="1">
        <v>41108</v>
      </c>
      <c r="AGT117" t="s">
        <v>118</v>
      </c>
      <c r="AGU117" s="1">
        <v>41116</v>
      </c>
      <c r="AGV117" t="s">
        <v>118</v>
      </c>
      <c r="AGY117" s="1">
        <v>41109</v>
      </c>
      <c r="AGZ117" t="s">
        <v>118</v>
      </c>
      <c r="AHA117" s="1">
        <v>41108</v>
      </c>
      <c r="AHB117" t="s">
        <v>118</v>
      </c>
      <c r="AHC117" s="1">
        <v>41116</v>
      </c>
      <c r="AHD117" t="s">
        <v>118</v>
      </c>
      <c r="AHE117" s="1">
        <v>41046</v>
      </c>
      <c r="AHF117" t="s">
        <v>111</v>
      </c>
      <c r="AHG117" s="1">
        <v>41052</v>
      </c>
      <c r="AHH117" t="s">
        <v>118</v>
      </c>
      <c r="AHI117" s="1">
        <v>41304</v>
      </c>
      <c r="AHJ117" t="s">
        <v>114</v>
      </c>
      <c r="AHM117" s="1">
        <v>41123</v>
      </c>
      <c r="AHN117" t="s">
        <v>118</v>
      </c>
      <c r="AHO117" s="1">
        <v>41492</v>
      </c>
      <c r="AHP117" t="s">
        <v>110</v>
      </c>
      <c r="AHQ117" s="1">
        <v>41038</v>
      </c>
      <c r="AHR117" t="s">
        <v>116</v>
      </c>
      <c r="AHU117" s="1">
        <v>41305</v>
      </c>
      <c r="AHV117" t="s">
        <v>115</v>
      </c>
      <c r="AHW117" s="1">
        <v>41120</v>
      </c>
      <c r="AHX117" t="s">
        <v>118</v>
      </c>
      <c r="AHY117" s="1">
        <v>41025</v>
      </c>
      <c r="AHZ117" t="s">
        <v>120</v>
      </c>
      <c r="AIA117" s="1">
        <v>41116</v>
      </c>
      <c r="AIB117" t="s">
        <v>118</v>
      </c>
      <c r="AIC117" s="1">
        <v>41089</v>
      </c>
      <c r="AID117" t="s">
        <v>111</v>
      </c>
      <c r="AIG117" s="1">
        <v>41079</v>
      </c>
      <c r="AIH117" t="s">
        <v>118</v>
      </c>
      <c r="AII117" s="1">
        <v>41109</v>
      </c>
      <c r="AIJ117" t="s">
        <v>118</v>
      </c>
      <c r="AIK117" s="1">
        <v>41109</v>
      </c>
      <c r="AIL117" t="s">
        <v>118</v>
      </c>
      <c r="AIM117" s="1">
        <v>41127</v>
      </c>
      <c r="AIN117" t="s">
        <v>118</v>
      </c>
      <c r="AIO117" s="1">
        <v>37389</v>
      </c>
      <c r="AIP117" t="s">
        <v>183</v>
      </c>
      <c r="AIQ117" s="1">
        <v>41029</v>
      </c>
      <c r="AIR117" t="s">
        <v>118</v>
      </c>
      <c r="AIS117" s="1">
        <v>41120</v>
      </c>
      <c r="AIT117" t="s">
        <v>118</v>
      </c>
      <c r="AIU117" s="1">
        <v>41114</v>
      </c>
      <c r="AIV117" t="s">
        <v>118</v>
      </c>
      <c r="AIW117" s="1">
        <v>41102</v>
      </c>
      <c r="AIX117" t="s">
        <v>118</v>
      </c>
      <c r="AIY117" s="1">
        <v>41052</v>
      </c>
      <c r="AIZ117" t="s">
        <v>118</v>
      </c>
      <c r="AJA117" s="1">
        <v>41729</v>
      </c>
      <c r="AJB117" t="s">
        <v>120</v>
      </c>
      <c r="AJC117" s="1">
        <v>41117</v>
      </c>
      <c r="AJD117" t="s">
        <v>118</v>
      </c>
      <c r="AJE117" s="1">
        <v>41117</v>
      </c>
      <c r="AJF117" t="s">
        <v>118</v>
      </c>
      <c r="AJG117" s="1">
        <v>41046</v>
      </c>
      <c r="AJH117" t="s">
        <v>111</v>
      </c>
      <c r="AJI117" s="1">
        <v>41082</v>
      </c>
      <c r="AJJ117" t="s">
        <v>118</v>
      </c>
      <c r="AJK117" s="1">
        <v>41108</v>
      </c>
      <c r="AJL117" t="s">
        <v>118</v>
      </c>
      <c r="AJM117" s="1">
        <v>41697</v>
      </c>
      <c r="AJN117" t="s">
        <v>123</v>
      </c>
      <c r="AJO117" s="1">
        <v>37312</v>
      </c>
      <c r="AJP117" t="s">
        <v>182</v>
      </c>
      <c r="AJQ117" s="1">
        <v>41037</v>
      </c>
      <c r="AJR117" t="s">
        <v>120</v>
      </c>
      <c r="AJS117" s="1">
        <v>41123</v>
      </c>
      <c r="AJT117" t="s">
        <v>118</v>
      </c>
      <c r="AJU117" s="1">
        <v>41030</v>
      </c>
      <c r="AJV117" t="s">
        <v>120</v>
      </c>
      <c r="AJW117" s="1">
        <v>41121</v>
      </c>
      <c r="AJX117" t="s">
        <v>118</v>
      </c>
      <c r="AJY117" s="1">
        <v>41134</v>
      </c>
      <c r="AJZ117" t="s">
        <v>120</v>
      </c>
      <c r="AKA117" s="1">
        <v>41017</v>
      </c>
      <c r="AKB117" t="s">
        <v>120</v>
      </c>
      <c r="AKC117" s="1">
        <v>41114</v>
      </c>
      <c r="AKD117" t="s">
        <v>118</v>
      </c>
      <c r="AKE117" s="1">
        <v>41108</v>
      </c>
      <c r="AKF117" t="s">
        <v>118</v>
      </c>
      <c r="AKG117" s="1">
        <v>41116</v>
      </c>
      <c r="AKH117" t="s">
        <v>118</v>
      </c>
      <c r="AKI117" s="1">
        <v>41116</v>
      </c>
      <c r="AKJ117" t="s">
        <v>118</v>
      </c>
      <c r="AKM117" s="1">
        <v>41121</v>
      </c>
      <c r="AKN117" t="s">
        <v>118</v>
      </c>
      <c r="AKO117" s="1">
        <v>41064</v>
      </c>
      <c r="AKP117" t="s">
        <v>111</v>
      </c>
      <c r="AKQ117" s="1">
        <v>41050</v>
      </c>
      <c r="AKR117" t="s">
        <v>116</v>
      </c>
      <c r="AKS117" s="1">
        <v>41122</v>
      </c>
      <c r="AKT117" t="s">
        <v>118</v>
      </c>
      <c r="AKU117" s="1">
        <v>41046</v>
      </c>
      <c r="AKV117" t="s">
        <v>111</v>
      </c>
      <c r="AKW117" s="1">
        <v>41046</v>
      </c>
      <c r="AKX117" t="s">
        <v>116</v>
      </c>
      <c r="AKY117" s="1">
        <v>41115</v>
      </c>
      <c r="AKZ117" t="s">
        <v>116</v>
      </c>
      <c r="ALA117" s="1">
        <v>41024</v>
      </c>
      <c r="ALB117" t="s">
        <v>120</v>
      </c>
      <c r="ALC117" s="1">
        <v>41107</v>
      </c>
      <c r="ALD117" t="s">
        <v>118</v>
      </c>
      <c r="ALE117" s="1">
        <v>41771</v>
      </c>
      <c r="ALF117" t="s">
        <v>122</v>
      </c>
      <c r="ALG117" s="1">
        <v>41115</v>
      </c>
      <c r="ALH117" t="s">
        <v>114</v>
      </c>
      <c r="ALM117" s="1">
        <v>41108</v>
      </c>
      <c r="ALN117" t="s">
        <v>116</v>
      </c>
      <c r="ALO117" s="1">
        <v>37370</v>
      </c>
      <c r="ALP117" t="s">
        <v>183</v>
      </c>
      <c r="ALQ117" s="1">
        <v>37285</v>
      </c>
      <c r="ALR117" t="s">
        <v>184</v>
      </c>
      <c r="ALS117" s="1">
        <v>37285</v>
      </c>
      <c r="ALT117" t="s">
        <v>182</v>
      </c>
      <c r="ALU117" s="1">
        <v>41107</v>
      </c>
      <c r="ALV117" t="s">
        <v>118</v>
      </c>
      <c r="ALW117" s="1">
        <v>41115</v>
      </c>
      <c r="ALX117" t="s">
        <v>118</v>
      </c>
      <c r="ALY117" s="1">
        <v>37363</v>
      </c>
      <c r="ALZ117" t="s">
        <v>183</v>
      </c>
      <c r="AMA117" s="1">
        <v>40965</v>
      </c>
      <c r="AMB117" t="s">
        <v>122</v>
      </c>
      <c r="AMC117" s="1">
        <v>41029</v>
      </c>
      <c r="AMD117" t="s">
        <v>120</v>
      </c>
      <c r="AME117" s="1">
        <v>41128</v>
      </c>
      <c r="AMF117" t="s">
        <v>118</v>
      </c>
      <c r="AMG117" s="1">
        <v>41123</v>
      </c>
      <c r="AMH117" t="s">
        <v>118</v>
      </c>
      <c r="AMI117" s="1">
        <v>37369</v>
      </c>
      <c r="AMJ117" t="s">
        <v>183</v>
      </c>
      <c r="AMK117" s="1">
        <v>41115</v>
      </c>
      <c r="AML117" t="s">
        <v>118</v>
      </c>
      <c r="AMM117" s="1">
        <v>41115</v>
      </c>
      <c r="AMN117" t="s">
        <v>118</v>
      </c>
      <c r="AMO117" s="1">
        <v>41051</v>
      </c>
      <c r="AMP117" t="s">
        <v>114</v>
      </c>
      <c r="AMS117" s="1">
        <v>41114</v>
      </c>
      <c r="AMT117" t="s">
        <v>118</v>
      </c>
      <c r="AMU117" s="1">
        <v>41123</v>
      </c>
      <c r="AMV117" t="s">
        <v>118</v>
      </c>
      <c r="AMW117" s="1">
        <v>41030</v>
      </c>
      <c r="AMX117" t="s">
        <v>120</v>
      </c>
    </row>
    <row r="118" spans="5:1038" x14ac:dyDescent="0.2">
      <c r="E118" s="1">
        <v>41539</v>
      </c>
      <c r="F118" t="s">
        <v>117</v>
      </c>
      <c r="G118" s="1">
        <v>41123</v>
      </c>
      <c r="H118" t="s">
        <v>119</v>
      </c>
      <c r="I118" s="1">
        <v>41114</v>
      </c>
      <c r="K118" s="1">
        <v>41109</v>
      </c>
      <c r="L118" t="s">
        <v>119</v>
      </c>
      <c r="O118" s="1">
        <v>41116</v>
      </c>
      <c r="P118" t="s">
        <v>119</v>
      </c>
      <c r="S118" s="1">
        <v>41045</v>
      </c>
      <c r="T118" t="s">
        <v>119</v>
      </c>
      <c r="U118" s="1">
        <v>41207</v>
      </c>
      <c r="V118" t="s">
        <v>117</v>
      </c>
      <c r="W118" s="1">
        <v>41120</v>
      </c>
      <c r="X118" t="s">
        <v>119</v>
      </c>
      <c r="Y118" s="1">
        <v>41115</v>
      </c>
      <c r="Z118" t="s">
        <v>119</v>
      </c>
      <c r="AA118" s="1">
        <v>41115</v>
      </c>
      <c r="AB118" t="s">
        <v>119</v>
      </c>
      <c r="AE118" s="1">
        <v>41030</v>
      </c>
      <c r="AF118" t="s">
        <v>121</v>
      </c>
      <c r="AG118" s="1">
        <v>41122</v>
      </c>
      <c r="AH118" t="s">
        <v>119</v>
      </c>
      <c r="AI118" s="1">
        <v>41116</v>
      </c>
      <c r="AJ118" t="s">
        <v>119</v>
      </c>
      <c r="AK118" s="1">
        <v>41116</v>
      </c>
      <c r="AL118" t="s">
        <v>119</v>
      </c>
      <c r="AM118" s="1">
        <v>41109</v>
      </c>
      <c r="AN118" t="s">
        <v>115</v>
      </c>
      <c r="AO118" s="1">
        <v>41053</v>
      </c>
      <c r="AP118" t="s">
        <v>117</v>
      </c>
      <c r="AQ118" s="1">
        <v>41123</v>
      </c>
      <c r="AR118" t="s">
        <v>115</v>
      </c>
      <c r="AU118" s="1">
        <v>41107</v>
      </c>
      <c r="AV118" t="s">
        <v>119</v>
      </c>
      <c r="AW118" s="1">
        <v>41114</v>
      </c>
      <c r="AX118" t="s">
        <v>119</v>
      </c>
      <c r="AY118" s="1">
        <v>41108</v>
      </c>
      <c r="AZ118" t="s">
        <v>119</v>
      </c>
      <c r="BA118" s="1">
        <v>41067</v>
      </c>
      <c r="BB118" t="s">
        <v>115</v>
      </c>
      <c r="BC118" s="1">
        <v>41116</v>
      </c>
      <c r="BD118" t="s">
        <v>119</v>
      </c>
      <c r="BG118" s="1">
        <v>41128</v>
      </c>
      <c r="BH118" t="s">
        <v>119</v>
      </c>
      <c r="BK118" s="1">
        <v>41114</v>
      </c>
      <c r="BL118" t="s">
        <v>117</v>
      </c>
      <c r="BM118" s="1">
        <v>41121</v>
      </c>
      <c r="BN118" t="s">
        <v>119</v>
      </c>
      <c r="BQ118" s="1">
        <v>41109</v>
      </c>
      <c r="BR118" t="s">
        <v>119</v>
      </c>
      <c r="BS118" s="1">
        <v>41108</v>
      </c>
      <c r="BT118" t="s">
        <v>119</v>
      </c>
      <c r="BU118" s="1">
        <v>41122</v>
      </c>
      <c r="BV118" t="s">
        <v>119</v>
      </c>
      <c r="BW118" s="1">
        <v>41115</v>
      </c>
      <c r="BX118" t="s">
        <v>119</v>
      </c>
      <c r="BY118" s="1">
        <v>41026</v>
      </c>
      <c r="BZ118" t="s">
        <v>121</v>
      </c>
      <c r="CC118" s="1">
        <v>41109</v>
      </c>
      <c r="CD118" t="s">
        <v>119</v>
      </c>
      <c r="CE118" s="1">
        <v>37278</v>
      </c>
      <c r="CF118" t="s">
        <v>185</v>
      </c>
      <c r="CG118" s="1">
        <v>41052</v>
      </c>
      <c r="CH118" t="s">
        <v>112</v>
      </c>
      <c r="CI118" s="1">
        <v>41107</v>
      </c>
      <c r="CJ118" t="s">
        <v>119</v>
      </c>
      <c r="CK118" s="1">
        <v>41108</v>
      </c>
      <c r="CL118" t="s">
        <v>119</v>
      </c>
      <c r="CM118" s="1">
        <v>41030</v>
      </c>
      <c r="CN118" t="s">
        <v>119</v>
      </c>
      <c r="CO118" s="1">
        <v>41079</v>
      </c>
      <c r="CP118" t="s">
        <v>117</v>
      </c>
      <c r="CQ118" s="1">
        <v>41032</v>
      </c>
      <c r="CR118" t="s">
        <v>121</v>
      </c>
      <c r="CS118" s="1">
        <v>41032</v>
      </c>
      <c r="CT118" t="s">
        <v>120</v>
      </c>
      <c r="CU118" s="1">
        <v>37384</v>
      </c>
      <c r="CV118" t="s">
        <v>183</v>
      </c>
      <c r="CW118" s="1">
        <v>41103</v>
      </c>
      <c r="CX118" t="s">
        <v>119</v>
      </c>
      <c r="CY118" s="1">
        <v>41109</v>
      </c>
      <c r="CZ118" t="s">
        <v>119</v>
      </c>
      <c r="DA118" s="1">
        <v>41114</v>
      </c>
      <c r="DB118" t="s">
        <v>119</v>
      </c>
      <c r="DC118" s="1">
        <v>41107</v>
      </c>
      <c r="DD118" t="s">
        <v>119</v>
      </c>
      <c r="DE118" s="1">
        <v>41108</v>
      </c>
      <c r="DF118" t="s">
        <v>119</v>
      </c>
      <c r="DI118" s="1">
        <v>41120</v>
      </c>
      <c r="DJ118" t="s">
        <v>119</v>
      </c>
      <c r="DK118" s="1">
        <v>41045</v>
      </c>
      <c r="DL118" t="s">
        <v>112</v>
      </c>
      <c r="DM118" s="1">
        <v>41123</v>
      </c>
      <c r="DN118" t="s">
        <v>119</v>
      </c>
      <c r="DO118" s="1">
        <v>41127</v>
      </c>
      <c r="DP118" t="s">
        <v>119</v>
      </c>
      <c r="DQ118" s="1">
        <v>41116</v>
      </c>
      <c r="DR118" t="s">
        <v>119</v>
      </c>
      <c r="DS118" s="1">
        <v>37287</v>
      </c>
      <c r="DT118" t="s">
        <v>184</v>
      </c>
      <c r="DU118" s="1">
        <v>37362</v>
      </c>
      <c r="DV118" t="s">
        <v>183</v>
      </c>
      <c r="DW118" s="1">
        <v>41030</v>
      </c>
      <c r="DX118" t="s">
        <v>121</v>
      </c>
      <c r="EA118" s="1">
        <v>41107</v>
      </c>
      <c r="EB118" t="s">
        <v>119</v>
      </c>
      <c r="EC118" s="1">
        <v>41114</v>
      </c>
      <c r="ED118" t="s">
        <v>119</v>
      </c>
      <c r="EI118" s="1">
        <v>41116</v>
      </c>
      <c r="EJ118" t="s">
        <v>119</v>
      </c>
      <c r="EK118" s="1">
        <v>37301</v>
      </c>
      <c r="EL118" t="s">
        <v>184</v>
      </c>
      <c r="EM118" s="1">
        <v>41115</v>
      </c>
      <c r="EN118" t="s">
        <v>119</v>
      </c>
      <c r="EO118" s="1">
        <v>41030</v>
      </c>
      <c r="EP118" t="s">
        <v>115</v>
      </c>
      <c r="EQ118" s="1">
        <v>41036</v>
      </c>
      <c r="ER118" t="s">
        <v>119</v>
      </c>
      <c r="EU118" s="1">
        <v>41108</v>
      </c>
      <c r="EV118" t="s">
        <v>119</v>
      </c>
      <c r="EW118" s="1">
        <v>41484</v>
      </c>
      <c r="EX118" t="s">
        <v>119</v>
      </c>
      <c r="EY118" s="1">
        <v>41037</v>
      </c>
      <c r="EZ118" t="s">
        <v>121</v>
      </c>
      <c r="FA118" s="1">
        <v>41123</v>
      </c>
      <c r="FB118" t="s">
        <v>119</v>
      </c>
      <c r="FE118" s="1">
        <v>41045</v>
      </c>
      <c r="FF118" t="s">
        <v>112</v>
      </c>
      <c r="FG118" s="1">
        <v>41109</v>
      </c>
      <c r="FH118" t="s">
        <v>119</v>
      </c>
      <c r="FM118" s="1">
        <v>41107</v>
      </c>
      <c r="FN118" t="s">
        <v>119</v>
      </c>
      <c r="FO118" s="1">
        <v>41122</v>
      </c>
      <c r="FP118" t="s">
        <v>119</v>
      </c>
      <c r="FS118" s="1">
        <v>41032</v>
      </c>
      <c r="FT118" t="s">
        <v>120</v>
      </c>
      <c r="FU118" s="1">
        <v>41121</v>
      </c>
      <c r="FV118" t="s">
        <v>119</v>
      </c>
      <c r="FW118" s="1">
        <v>41031</v>
      </c>
      <c r="FX118" t="s">
        <v>117</v>
      </c>
      <c r="FY118" s="1">
        <v>37341</v>
      </c>
      <c r="FZ118" t="s">
        <v>184</v>
      </c>
      <c r="GC118" s="1">
        <v>41110</v>
      </c>
      <c r="GD118" t="s">
        <v>119</v>
      </c>
      <c r="GE118" s="1">
        <v>41115</v>
      </c>
      <c r="GF118" t="s">
        <v>119</v>
      </c>
      <c r="GG118" s="1">
        <v>41031</v>
      </c>
      <c r="GH118" t="s">
        <v>121</v>
      </c>
      <c r="GI118" s="1">
        <v>41032</v>
      </c>
      <c r="GJ118" t="s">
        <v>121</v>
      </c>
      <c r="GK118" s="1">
        <v>41128</v>
      </c>
      <c r="GL118" t="s">
        <v>119</v>
      </c>
      <c r="GM118" s="1">
        <v>41127</v>
      </c>
      <c r="GN118" t="s">
        <v>119</v>
      </c>
      <c r="GO118" s="1">
        <v>41082</v>
      </c>
      <c r="GP118" t="s">
        <v>115</v>
      </c>
      <c r="GQ118" s="1">
        <v>41116</v>
      </c>
      <c r="GR118" t="s">
        <v>119</v>
      </c>
      <c r="GS118" s="1">
        <v>41122</v>
      </c>
      <c r="GT118" t="s">
        <v>115</v>
      </c>
      <c r="GU118" s="1">
        <v>41116</v>
      </c>
      <c r="GV118" t="s">
        <v>119</v>
      </c>
      <c r="GW118" s="1">
        <v>41108</v>
      </c>
      <c r="GX118" t="s">
        <v>119</v>
      </c>
      <c r="GY118" s="1">
        <v>41108</v>
      </c>
      <c r="GZ118" t="s">
        <v>119</v>
      </c>
      <c r="HA118" s="1">
        <v>41030</v>
      </c>
      <c r="HB118" t="s">
        <v>121</v>
      </c>
      <c r="HC118" s="1">
        <v>41115</v>
      </c>
      <c r="HD118" t="s">
        <v>119</v>
      </c>
      <c r="HE118" s="1">
        <v>41026</v>
      </c>
      <c r="HF118" t="s">
        <v>121</v>
      </c>
      <c r="HI118" s="1">
        <v>41109</v>
      </c>
      <c r="HJ118" t="s">
        <v>119</v>
      </c>
      <c r="HK118" s="1">
        <v>41033</v>
      </c>
      <c r="HL118" t="s">
        <v>121</v>
      </c>
      <c r="HM118" s="1">
        <v>41025</v>
      </c>
      <c r="HN118" t="s">
        <v>121</v>
      </c>
      <c r="HQ118" s="1">
        <v>41108</v>
      </c>
      <c r="HR118" t="s">
        <v>119</v>
      </c>
      <c r="HS118" s="1">
        <v>41123</v>
      </c>
      <c r="HT118" t="s">
        <v>119</v>
      </c>
      <c r="HU118" s="1">
        <v>41121</v>
      </c>
      <c r="HV118" t="s">
        <v>119</v>
      </c>
      <c r="HW118" s="1">
        <v>41121</v>
      </c>
      <c r="HX118" t="s">
        <v>119</v>
      </c>
      <c r="HY118" s="1">
        <v>41109</v>
      </c>
      <c r="HZ118" t="s">
        <v>119</v>
      </c>
      <c r="IA118" s="1">
        <v>37278</v>
      </c>
      <c r="IB118" t="s">
        <v>184</v>
      </c>
      <c r="IC118" s="1">
        <v>41036</v>
      </c>
      <c r="ID118" t="s">
        <v>121</v>
      </c>
      <c r="IE118" s="1">
        <v>41080</v>
      </c>
      <c r="IF118" t="s">
        <v>117</v>
      </c>
      <c r="IG118" s="1">
        <v>41108</v>
      </c>
      <c r="IH118" t="s">
        <v>117</v>
      </c>
      <c r="II118" s="1">
        <v>41116</v>
      </c>
      <c r="IJ118" t="s">
        <v>119</v>
      </c>
      <c r="IK118" s="1">
        <v>41088</v>
      </c>
      <c r="IL118" t="s">
        <v>115</v>
      </c>
      <c r="IM118" s="1">
        <v>41120</v>
      </c>
      <c r="IN118" t="s">
        <v>117</v>
      </c>
      <c r="IO118" s="1">
        <v>41122</v>
      </c>
      <c r="IP118" t="s">
        <v>119</v>
      </c>
      <c r="IQ118" s="1">
        <v>41122</v>
      </c>
      <c r="IR118" t="s">
        <v>119</v>
      </c>
      <c r="IS118" s="1">
        <v>41037</v>
      </c>
      <c r="IT118" t="s">
        <v>120</v>
      </c>
      <c r="IU118" s="1">
        <v>41116</v>
      </c>
      <c r="IV118" t="s">
        <v>117</v>
      </c>
      <c r="IW118" s="1">
        <v>40820</v>
      </c>
      <c r="IX118" t="s">
        <v>121</v>
      </c>
      <c r="IY118" s="1">
        <v>41030</v>
      </c>
      <c r="IZ118" t="s">
        <v>121</v>
      </c>
      <c r="JC118" s="1">
        <v>41123</v>
      </c>
      <c r="JD118" t="s">
        <v>119</v>
      </c>
      <c r="JE118" s="1">
        <v>41113</v>
      </c>
      <c r="JF118" t="s">
        <v>119</v>
      </c>
      <c r="JI118" s="1">
        <v>41123</v>
      </c>
      <c r="JJ118" t="s">
        <v>119</v>
      </c>
      <c r="JK118" s="1">
        <v>41079</v>
      </c>
      <c r="JL118" t="s">
        <v>117</v>
      </c>
      <c r="JM118" s="1">
        <v>41115</v>
      </c>
      <c r="JN118" t="s">
        <v>119</v>
      </c>
      <c r="JO118" s="1">
        <v>41108</v>
      </c>
      <c r="JP118" t="s">
        <v>119</v>
      </c>
      <c r="JQ118" s="1">
        <v>41121</v>
      </c>
      <c r="JR118" t="s">
        <v>119</v>
      </c>
      <c r="JS118" s="1">
        <v>41114</v>
      </c>
      <c r="JT118" t="s">
        <v>119</v>
      </c>
      <c r="JU118" s="1">
        <v>41113</v>
      </c>
      <c r="JV118" t="s">
        <v>119</v>
      </c>
      <c r="JW118" s="1">
        <v>41051</v>
      </c>
      <c r="JX118" t="s">
        <v>117</v>
      </c>
      <c r="JY118" s="1">
        <v>41107</v>
      </c>
      <c r="JZ118" t="s">
        <v>119</v>
      </c>
      <c r="KA118" s="1">
        <v>41116</v>
      </c>
      <c r="KB118" t="s">
        <v>119</v>
      </c>
      <c r="KC118" s="1">
        <v>41032</v>
      </c>
      <c r="KD118" t="s">
        <v>121</v>
      </c>
      <c r="KE118" s="1">
        <v>37365</v>
      </c>
      <c r="KF118" t="s">
        <v>183</v>
      </c>
      <c r="KG118" s="1">
        <v>41114</v>
      </c>
      <c r="KH118" t="s">
        <v>119</v>
      </c>
      <c r="KK118" s="1">
        <v>41046</v>
      </c>
      <c r="KL118" t="s">
        <v>119</v>
      </c>
      <c r="KM118" s="1">
        <v>41116</v>
      </c>
      <c r="KN118" t="s">
        <v>119</v>
      </c>
      <c r="KO118" s="1">
        <v>41037</v>
      </c>
      <c r="KP118" t="s">
        <v>121</v>
      </c>
      <c r="KQ118" s="1">
        <v>41114</v>
      </c>
      <c r="KR118" t="s">
        <v>119</v>
      </c>
      <c r="KS118" s="1">
        <v>41117</v>
      </c>
      <c r="KT118" t="s">
        <v>117</v>
      </c>
      <c r="KU118" s="1">
        <v>41079</v>
      </c>
      <c r="KV118" t="s">
        <v>115</v>
      </c>
      <c r="KW118" s="1">
        <v>41107</v>
      </c>
      <c r="KX118" t="s">
        <v>119</v>
      </c>
      <c r="KY118" s="1">
        <v>41114</v>
      </c>
      <c r="KZ118" t="s">
        <v>117</v>
      </c>
      <c r="LA118" s="1">
        <v>41030</v>
      </c>
      <c r="LB118" t="s">
        <v>121</v>
      </c>
      <c r="LC118" s="1">
        <v>41116</v>
      </c>
      <c r="LD118" t="s">
        <v>119</v>
      </c>
      <c r="LE118" s="1">
        <v>41046</v>
      </c>
      <c r="LF118" t="s">
        <v>112</v>
      </c>
      <c r="LG118" s="1">
        <v>41115</v>
      </c>
      <c r="LH118" t="s">
        <v>119</v>
      </c>
      <c r="LI118" s="1">
        <v>37285</v>
      </c>
      <c r="LJ118" t="s">
        <v>183</v>
      </c>
      <c r="LO118" s="1">
        <v>41123</v>
      </c>
      <c r="LP118" t="s">
        <v>117</v>
      </c>
      <c r="LQ118" s="1">
        <v>41025</v>
      </c>
      <c r="LR118" t="s">
        <v>121</v>
      </c>
      <c r="LU118" s="1">
        <v>37286</v>
      </c>
      <c r="LV118" t="s">
        <v>185</v>
      </c>
      <c r="LY118" s="1">
        <v>37299</v>
      </c>
      <c r="LZ118" t="s">
        <v>184</v>
      </c>
      <c r="MA118" s="1">
        <v>41117</v>
      </c>
      <c r="MB118" t="s">
        <v>119</v>
      </c>
      <c r="MC118" s="1">
        <v>41036</v>
      </c>
      <c r="MD118" t="s">
        <v>121</v>
      </c>
      <c r="ME118" s="1">
        <v>41114</v>
      </c>
      <c r="MF118" t="s">
        <v>119</v>
      </c>
      <c r="MG118" s="1">
        <v>41022</v>
      </c>
      <c r="MH118" t="s">
        <v>121</v>
      </c>
      <c r="MI118" s="1">
        <v>41025</v>
      </c>
      <c r="MJ118" t="s">
        <v>121</v>
      </c>
      <c r="MM118" s="1">
        <v>41113</v>
      </c>
      <c r="MN118" t="s">
        <v>119</v>
      </c>
      <c r="MO118" s="1">
        <v>41106</v>
      </c>
      <c r="MP118" t="s">
        <v>115</v>
      </c>
      <c r="MQ118" s="1">
        <v>37236</v>
      </c>
      <c r="MR118" t="s">
        <v>183</v>
      </c>
      <c r="MS118" s="1">
        <v>41123</v>
      </c>
      <c r="MT118" t="s">
        <v>119</v>
      </c>
      <c r="MU118" s="1">
        <v>41115</v>
      </c>
      <c r="MV118" t="s">
        <v>119</v>
      </c>
      <c r="MY118" s="1">
        <v>41025</v>
      </c>
      <c r="MZ118" t="s">
        <v>119</v>
      </c>
      <c r="NA118" s="1">
        <v>41019</v>
      </c>
      <c r="NB118" t="s">
        <v>121</v>
      </c>
      <c r="NC118" s="1">
        <v>41120</v>
      </c>
      <c r="ND118" t="s">
        <v>119</v>
      </c>
      <c r="NE118" s="1">
        <v>41031</v>
      </c>
      <c r="NF118" t="s">
        <v>115</v>
      </c>
      <c r="NG118" s="1">
        <v>41025</v>
      </c>
      <c r="NH118" t="s">
        <v>121</v>
      </c>
      <c r="NI118" s="1">
        <v>41117</v>
      </c>
      <c r="NJ118" t="s">
        <v>119</v>
      </c>
      <c r="NK118" s="1">
        <v>41128</v>
      </c>
      <c r="NL118" t="s">
        <v>119</v>
      </c>
      <c r="NM118" s="1">
        <v>41087</v>
      </c>
      <c r="NN118" t="s">
        <v>119</v>
      </c>
      <c r="NO118" s="1">
        <v>41115</v>
      </c>
      <c r="NP118" t="s">
        <v>119</v>
      </c>
      <c r="NQ118" s="1">
        <v>41038</v>
      </c>
      <c r="NR118" t="s">
        <v>121</v>
      </c>
      <c r="NS118" s="1">
        <v>41022</v>
      </c>
      <c r="NT118" t="s">
        <v>121</v>
      </c>
      <c r="NU118" s="1">
        <v>41128</v>
      </c>
      <c r="NV118" t="s">
        <v>119</v>
      </c>
      <c r="NW118" s="1">
        <v>41116</v>
      </c>
      <c r="NX118" t="s">
        <v>119</v>
      </c>
      <c r="NY118" s="1">
        <v>41114</v>
      </c>
      <c r="NZ118" t="s">
        <v>119</v>
      </c>
      <c r="OA118" s="1">
        <v>41121</v>
      </c>
      <c r="OB118" t="s">
        <v>119</v>
      </c>
      <c r="OC118" s="1">
        <v>41120</v>
      </c>
      <c r="OD118" t="s">
        <v>119</v>
      </c>
      <c r="OE118" s="1">
        <v>41043</v>
      </c>
      <c r="OF118" t="s">
        <v>119</v>
      </c>
      <c r="OG118" s="1">
        <v>41116</v>
      </c>
      <c r="OH118" t="s">
        <v>119</v>
      </c>
      <c r="OI118" s="1">
        <v>41116</v>
      </c>
      <c r="OJ118" t="s">
        <v>119</v>
      </c>
      <c r="OK118" s="1">
        <v>41109</v>
      </c>
      <c r="OL118" t="s">
        <v>119</v>
      </c>
      <c r="OM118" s="1">
        <v>41121</v>
      </c>
      <c r="ON118" t="s">
        <v>119</v>
      </c>
      <c r="OO118" s="1">
        <v>41114</v>
      </c>
      <c r="OP118" t="s">
        <v>119</v>
      </c>
      <c r="OS118" s="1">
        <v>41040</v>
      </c>
      <c r="OT118" t="s">
        <v>112</v>
      </c>
      <c r="OU118" s="1">
        <v>41115</v>
      </c>
      <c r="OV118" t="s">
        <v>119</v>
      </c>
      <c r="OW118" s="1">
        <v>41109</v>
      </c>
      <c r="OX118" t="s">
        <v>119</v>
      </c>
      <c r="OY118" s="1">
        <v>41110</v>
      </c>
      <c r="OZ118" t="s">
        <v>119</v>
      </c>
      <c r="PA118" s="1">
        <v>40814</v>
      </c>
      <c r="PB118" t="s">
        <v>121</v>
      </c>
      <c r="PC118" s="1">
        <v>41114</v>
      </c>
      <c r="PD118" t="s">
        <v>119</v>
      </c>
      <c r="PE118" s="1">
        <v>41107</v>
      </c>
      <c r="PF118" t="s">
        <v>119</v>
      </c>
      <c r="PG118" s="1">
        <v>41116</v>
      </c>
      <c r="PH118" t="s">
        <v>115</v>
      </c>
      <c r="PI118" s="1">
        <v>41128</v>
      </c>
      <c r="PJ118" t="s">
        <v>119</v>
      </c>
      <c r="PK118" s="1">
        <v>41123</v>
      </c>
      <c r="PL118" t="s">
        <v>119</v>
      </c>
      <c r="PM118" s="1">
        <v>41115</v>
      </c>
      <c r="PN118" t="s">
        <v>117</v>
      </c>
      <c r="PQ118" s="1">
        <v>37272</v>
      </c>
      <c r="PR118" t="s">
        <v>184</v>
      </c>
      <c r="PS118" s="1">
        <v>41081</v>
      </c>
      <c r="PT118" t="s">
        <v>112</v>
      </c>
      <c r="PU118" s="1">
        <v>41114</v>
      </c>
      <c r="PV118" t="s">
        <v>119</v>
      </c>
      <c r="PW118" s="1">
        <v>41113</v>
      </c>
      <c r="PX118" t="s">
        <v>119</v>
      </c>
      <c r="PY118" s="1">
        <v>41123</v>
      </c>
      <c r="PZ118" t="s">
        <v>119</v>
      </c>
      <c r="QA118" s="1">
        <v>41087</v>
      </c>
      <c r="QB118" t="s">
        <v>115</v>
      </c>
      <c r="QC118" s="1">
        <v>41029</v>
      </c>
      <c r="QD118" t="s">
        <v>120</v>
      </c>
      <c r="QE118" s="1">
        <v>41123</v>
      </c>
      <c r="QF118" t="s">
        <v>119</v>
      </c>
      <c r="QG118" s="1">
        <v>37273</v>
      </c>
      <c r="QH118" t="s">
        <v>184</v>
      </c>
      <c r="QK118" s="1">
        <v>41109</v>
      </c>
      <c r="QL118" t="s">
        <v>119</v>
      </c>
      <c r="QM118" s="1">
        <v>41088</v>
      </c>
      <c r="QN118" t="s">
        <v>117</v>
      </c>
      <c r="QO118" s="1">
        <v>41116</v>
      </c>
      <c r="QP118" t="s">
        <v>119</v>
      </c>
      <c r="QQ118" s="1">
        <v>41115</v>
      </c>
      <c r="QR118" t="s">
        <v>119</v>
      </c>
      <c r="QS118" s="1">
        <v>41108</v>
      </c>
      <c r="QT118" t="s">
        <v>119</v>
      </c>
      <c r="QU118" s="1">
        <v>41115</v>
      </c>
      <c r="QV118" t="s">
        <v>119</v>
      </c>
      <c r="QW118" s="1">
        <v>41129</v>
      </c>
      <c r="QX118" t="s">
        <v>119</v>
      </c>
      <c r="QY118" s="1">
        <v>41108</v>
      </c>
      <c r="QZ118" t="s">
        <v>119</v>
      </c>
      <c r="RA118" s="1">
        <v>41051</v>
      </c>
      <c r="RB118" t="s">
        <v>115</v>
      </c>
      <c r="RC118" s="1">
        <v>37298</v>
      </c>
      <c r="RD118" t="s">
        <v>184</v>
      </c>
      <c r="RG118" s="1">
        <v>41117</v>
      </c>
      <c r="RH118" t="s">
        <v>119</v>
      </c>
      <c r="RI118" s="1">
        <v>41123</v>
      </c>
      <c r="RJ118" t="s">
        <v>115</v>
      </c>
      <c r="RK118" s="1">
        <v>41116</v>
      </c>
      <c r="RL118" t="s">
        <v>119</v>
      </c>
      <c r="RM118" s="1">
        <v>41115</v>
      </c>
      <c r="RN118" t="s">
        <v>119</v>
      </c>
      <c r="RO118" s="1">
        <v>37342</v>
      </c>
      <c r="RP118" t="s">
        <v>185</v>
      </c>
      <c r="RQ118" s="1">
        <v>41036</v>
      </c>
      <c r="RR118" t="s">
        <v>121</v>
      </c>
      <c r="RS118" s="1">
        <v>40934</v>
      </c>
      <c r="RT118" t="s">
        <v>124</v>
      </c>
      <c r="RU118" s="1">
        <v>37293</v>
      </c>
      <c r="RV118" t="s">
        <v>185</v>
      </c>
      <c r="RW118" s="1">
        <v>40934</v>
      </c>
      <c r="RX118" t="s">
        <v>124</v>
      </c>
      <c r="RY118" s="1">
        <v>41018</v>
      </c>
      <c r="RZ118" t="s">
        <v>121</v>
      </c>
      <c r="SC118" s="1">
        <v>38028</v>
      </c>
      <c r="SD118" t="s">
        <v>174</v>
      </c>
      <c r="SE118" s="1">
        <v>41366</v>
      </c>
      <c r="SF118" t="s">
        <v>121</v>
      </c>
      <c r="SG118" s="1">
        <v>41116</v>
      </c>
      <c r="SH118" t="s">
        <v>119</v>
      </c>
      <c r="SI118" s="1">
        <v>41031</v>
      </c>
      <c r="SJ118" t="s">
        <v>121</v>
      </c>
      <c r="SK118" s="1">
        <v>41122</v>
      </c>
      <c r="SL118" t="s">
        <v>119</v>
      </c>
      <c r="SM118" s="1">
        <v>41052</v>
      </c>
      <c r="SN118" t="s">
        <v>115</v>
      </c>
      <c r="SO118" s="1">
        <v>41046</v>
      </c>
      <c r="SP118" t="s">
        <v>112</v>
      </c>
      <c r="SQ118" s="1">
        <v>41110</v>
      </c>
      <c r="SR118" t="s">
        <v>119</v>
      </c>
      <c r="SS118" s="1">
        <v>41108</v>
      </c>
      <c r="ST118" t="s">
        <v>119</v>
      </c>
      <c r="SU118" s="1">
        <v>41114</v>
      </c>
      <c r="SV118" t="s">
        <v>119</v>
      </c>
      <c r="SW118" s="1">
        <v>41037</v>
      </c>
      <c r="SX118" t="s">
        <v>119</v>
      </c>
      <c r="SY118" s="1">
        <v>41110</v>
      </c>
      <c r="SZ118" t="s">
        <v>119</v>
      </c>
      <c r="TC118" s="1">
        <v>41128</v>
      </c>
      <c r="TD118" t="s">
        <v>119</v>
      </c>
      <c r="TE118" s="1">
        <v>41123</v>
      </c>
      <c r="TF118" t="s">
        <v>119</v>
      </c>
      <c r="TG118" s="1">
        <v>41025</v>
      </c>
      <c r="TH118" t="s">
        <v>121</v>
      </c>
      <c r="TI118" s="1">
        <v>41109</v>
      </c>
      <c r="TJ118" t="s">
        <v>119</v>
      </c>
      <c r="TK118" s="1">
        <v>40696</v>
      </c>
      <c r="TL118" t="s">
        <v>121</v>
      </c>
      <c r="TO118" s="1">
        <v>41024</v>
      </c>
      <c r="TP118" t="s">
        <v>119</v>
      </c>
      <c r="TQ118" s="1">
        <v>41108</v>
      </c>
      <c r="TR118" t="s">
        <v>119</v>
      </c>
      <c r="TS118" s="1">
        <v>41114</v>
      </c>
      <c r="TT118" t="s">
        <v>119</v>
      </c>
      <c r="TU118" s="1">
        <v>41109</v>
      </c>
      <c r="TV118" t="s">
        <v>119</v>
      </c>
      <c r="TY118" s="1">
        <v>41106</v>
      </c>
      <c r="TZ118" t="s">
        <v>119</v>
      </c>
      <c r="UA118" s="1">
        <v>41310</v>
      </c>
      <c r="UB118" t="s">
        <v>131</v>
      </c>
      <c r="UC118" s="1">
        <v>41050</v>
      </c>
      <c r="UD118" t="s">
        <v>112</v>
      </c>
      <c r="UE118" s="1">
        <v>37271</v>
      </c>
      <c r="UF118" t="s">
        <v>184</v>
      </c>
      <c r="UG118" s="1">
        <v>41023</v>
      </c>
      <c r="UH118" t="s">
        <v>120</v>
      </c>
      <c r="UI118" s="1">
        <v>41123</v>
      </c>
      <c r="UJ118" t="s">
        <v>119</v>
      </c>
      <c r="UK118" s="1">
        <v>41106</v>
      </c>
      <c r="UL118" t="s">
        <v>119</v>
      </c>
      <c r="UM118" s="1">
        <v>41121</v>
      </c>
      <c r="UN118" t="s">
        <v>118</v>
      </c>
      <c r="UO118" s="1">
        <v>41129</v>
      </c>
      <c r="UP118" t="s">
        <v>119</v>
      </c>
      <c r="US118" s="1">
        <v>41590</v>
      </c>
      <c r="UT118" t="s">
        <v>131</v>
      </c>
      <c r="UU118" s="1">
        <v>37371</v>
      </c>
      <c r="UV118" t="s">
        <v>183</v>
      </c>
      <c r="UW118" s="1">
        <v>41078</v>
      </c>
      <c r="UX118" t="s">
        <v>115</v>
      </c>
      <c r="UY118" s="1">
        <v>41030</v>
      </c>
      <c r="UZ118" t="s">
        <v>121</v>
      </c>
      <c r="VA118" s="1">
        <v>41116</v>
      </c>
      <c r="VB118" t="s">
        <v>119</v>
      </c>
      <c r="VC118" s="1">
        <v>41046</v>
      </c>
      <c r="VD118" t="s">
        <v>112</v>
      </c>
      <c r="VE118" s="1">
        <v>41121</v>
      </c>
      <c r="VF118" t="s">
        <v>119</v>
      </c>
      <c r="VG118" s="1">
        <v>41024</v>
      </c>
      <c r="VH118" t="s">
        <v>121</v>
      </c>
      <c r="VI118" s="1">
        <v>41036</v>
      </c>
      <c r="VJ118" t="s">
        <v>115</v>
      </c>
      <c r="VK118" s="1">
        <v>41124</v>
      </c>
      <c r="VL118" t="s">
        <v>115</v>
      </c>
      <c r="VM118" s="1">
        <v>41123</v>
      </c>
      <c r="VN118" t="s">
        <v>119</v>
      </c>
      <c r="VO118" s="1">
        <v>41115</v>
      </c>
      <c r="VP118" t="s">
        <v>115</v>
      </c>
      <c r="VQ118" s="1">
        <v>41116</v>
      </c>
      <c r="VR118" t="s">
        <v>119</v>
      </c>
      <c r="VS118" s="1">
        <v>41116</v>
      </c>
      <c r="VT118" t="s">
        <v>119</v>
      </c>
      <c r="VU118" s="1">
        <v>41134</v>
      </c>
      <c r="VV118" t="s">
        <v>115</v>
      </c>
      <c r="VW118" s="1">
        <v>41122</v>
      </c>
      <c r="VX118" t="s">
        <v>119</v>
      </c>
      <c r="VY118" s="1">
        <v>41031</v>
      </c>
      <c r="VZ118" t="s">
        <v>120</v>
      </c>
      <c r="WA118" s="1">
        <v>41074</v>
      </c>
      <c r="WB118" t="s">
        <v>112</v>
      </c>
      <c r="WC118" s="1">
        <v>41025</v>
      </c>
      <c r="WD118" t="s">
        <v>121</v>
      </c>
      <c r="WE118" s="1">
        <v>37291</v>
      </c>
      <c r="WF118" t="s">
        <v>185</v>
      </c>
      <c r="WG118" s="1">
        <v>41116</v>
      </c>
      <c r="WH118" t="s">
        <v>119</v>
      </c>
      <c r="WI118" s="1">
        <v>41109</v>
      </c>
      <c r="WJ118" t="s">
        <v>119</v>
      </c>
      <c r="WK118" s="1">
        <v>37292</v>
      </c>
      <c r="WL118" t="s">
        <v>184</v>
      </c>
      <c r="WM118" s="1">
        <v>37301</v>
      </c>
      <c r="WN118" t="s">
        <v>184</v>
      </c>
      <c r="WO118" s="1">
        <v>41032</v>
      </c>
      <c r="WP118" t="s">
        <v>121</v>
      </c>
      <c r="WQ118" s="1">
        <v>41114</v>
      </c>
      <c r="WR118" t="s">
        <v>119</v>
      </c>
      <c r="WS118" s="1">
        <v>41123</v>
      </c>
      <c r="WT118" t="s">
        <v>119</v>
      </c>
      <c r="WU118" s="1">
        <v>41116</v>
      </c>
      <c r="WV118" t="s">
        <v>119</v>
      </c>
      <c r="WY118" s="1">
        <v>41108</v>
      </c>
      <c r="WZ118" t="s">
        <v>119</v>
      </c>
      <c r="XA118" s="1">
        <v>41109</v>
      </c>
      <c r="XB118" t="s">
        <v>119</v>
      </c>
      <c r="XC118" s="1">
        <v>41107</v>
      </c>
      <c r="XD118" t="s">
        <v>119</v>
      </c>
      <c r="XE118" s="1">
        <v>41025</v>
      </c>
      <c r="XF118" t="s">
        <v>121</v>
      </c>
      <c r="XG118" s="1">
        <v>41102</v>
      </c>
      <c r="XH118" t="s">
        <v>119</v>
      </c>
      <c r="XI118" s="1">
        <v>41117</v>
      </c>
      <c r="XJ118" t="s">
        <v>119</v>
      </c>
      <c r="XK118" s="1">
        <v>37271</v>
      </c>
      <c r="XL118" t="s">
        <v>183</v>
      </c>
      <c r="XM118" s="1">
        <v>41109</v>
      </c>
      <c r="XN118" t="s">
        <v>119</v>
      </c>
      <c r="XO118" s="1">
        <v>41024</v>
      </c>
      <c r="XP118" t="s">
        <v>121</v>
      </c>
      <c r="XQ118" s="1">
        <v>41037</v>
      </c>
      <c r="XR118" t="s">
        <v>119</v>
      </c>
      <c r="XU118" s="1">
        <v>41121</v>
      </c>
      <c r="XV118" t="s">
        <v>119</v>
      </c>
      <c r="XW118" s="1">
        <v>41114</v>
      </c>
      <c r="XX118" t="s">
        <v>119</v>
      </c>
      <c r="XY118" s="1">
        <v>41108</v>
      </c>
      <c r="XZ118" t="s">
        <v>119</v>
      </c>
      <c r="YA118" s="1">
        <v>41109</v>
      </c>
      <c r="YB118" t="s">
        <v>119</v>
      </c>
      <c r="YE118" s="1">
        <v>41107</v>
      </c>
      <c r="YF118" t="s">
        <v>119</v>
      </c>
      <c r="YG118" s="1">
        <v>41116</v>
      </c>
      <c r="YH118" t="s">
        <v>119</v>
      </c>
      <c r="YI118" s="1">
        <v>41044</v>
      </c>
      <c r="YJ118" t="s">
        <v>112</v>
      </c>
      <c r="YK118" s="1">
        <v>41109</v>
      </c>
      <c r="YL118" t="s">
        <v>119</v>
      </c>
      <c r="YM118" s="1">
        <v>41135</v>
      </c>
      <c r="YN118" t="s">
        <v>115</v>
      </c>
      <c r="YO118" s="1">
        <v>41116</v>
      </c>
      <c r="YP118" t="s">
        <v>119</v>
      </c>
      <c r="YQ118" s="1">
        <v>41115</v>
      </c>
      <c r="YR118" t="s">
        <v>119</v>
      </c>
      <c r="YS118" s="1">
        <v>41109</v>
      </c>
      <c r="YT118" t="s">
        <v>119</v>
      </c>
      <c r="YU118" s="1">
        <v>41122</v>
      </c>
      <c r="YV118" t="s">
        <v>119</v>
      </c>
      <c r="YW118" s="1">
        <v>41121</v>
      </c>
      <c r="YX118" t="s">
        <v>119</v>
      </c>
      <c r="YY118" s="1">
        <v>41127</v>
      </c>
      <c r="YZ118" t="s">
        <v>119</v>
      </c>
      <c r="ZA118" s="1">
        <v>41079</v>
      </c>
      <c r="ZB118" t="s">
        <v>119</v>
      </c>
      <c r="ZC118" s="1">
        <v>41109</v>
      </c>
      <c r="ZD118" t="s">
        <v>119</v>
      </c>
      <c r="ZE118" s="1">
        <v>41115</v>
      </c>
      <c r="ZF118" t="s">
        <v>119</v>
      </c>
      <c r="ZG118" s="1">
        <v>41109</v>
      </c>
      <c r="ZH118" t="s">
        <v>119</v>
      </c>
      <c r="ZI118" s="1">
        <v>41116</v>
      </c>
      <c r="ZJ118" t="s">
        <v>119</v>
      </c>
      <c r="ZK118" s="1">
        <v>37231</v>
      </c>
      <c r="ZL118" t="s">
        <v>184</v>
      </c>
      <c r="ZM118" s="1">
        <v>41122</v>
      </c>
      <c r="ZN118" t="s">
        <v>119</v>
      </c>
      <c r="ZS118" s="1">
        <v>41116</v>
      </c>
      <c r="ZT118" t="s">
        <v>119</v>
      </c>
      <c r="ZU118" s="1">
        <v>40939</v>
      </c>
      <c r="ZV118" t="s">
        <v>119</v>
      </c>
      <c r="ZW118" s="1">
        <v>41116</v>
      </c>
      <c r="ZX118" t="s">
        <v>119</v>
      </c>
      <c r="AAA118" s="1">
        <v>41115</v>
      </c>
      <c r="AAB118" t="s">
        <v>119</v>
      </c>
      <c r="AAC118" s="1">
        <v>41115</v>
      </c>
      <c r="AAD118" t="s">
        <v>117</v>
      </c>
      <c r="AAE118" s="1">
        <v>37180</v>
      </c>
      <c r="AAF118" t="s">
        <v>183</v>
      </c>
      <c r="AAG118" s="1">
        <v>41127</v>
      </c>
      <c r="AAH118" t="s">
        <v>119</v>
      </c>
      <c r="AAM118" s="1">
        <v>41117</v>
      </c>
      <c r="AAN118" t="s">
        <v>119</v>
      </c>
      <c r="AAO118" s="1">
        <v>41052</v>
      </c>
      <c r="AAP118" t="s">
        <v>119</v>
      </c>
      <c r="AAQ118" s="1">
        <v>41109</v>
      </c>
      <c r="AAR118" t="s">
        <v>119</v>
      </c>
      <c r="AAS118" s="1">
        <v>37182</v>
      </c>
      <c r="AAT118" t="s">
        <v>182</v>
      </c>
      <c r="AAU118" s="1">
        <v>41108</v>
      </c>
      <c r="AAV118" t="s">
        <v>119</v>
      </c>
      <c r="AAW118" s="1">
        <v>41025</v>
      </c>
      <c r="AAX118" t="s">
        <v>121</v>
      </c>
      <c r="ABA118" s="1">
        <v>41116</v>
      </c>
      <c r="ABB118" t="s">
        <v>119</v>
      </c>
      <c r="ABC118" s="1">
        <v>41539</v>
      </c>
      <c r="ABD118" t="s">
        <v>117</v>
      </c>
      <c r="ABE118" s="1">
        <v>41103</v>
      </c>
      <c r="ABF118" t="s">
        <v>119</v>
      </c>
      <c r="ABG118" s="1">
        <v>41120</v>
      </c>
      <c r="ABH118" t="s">
        <v>119</v>
      </c>
      <c r="ABI118" s="1">
        <v>41025</v>
      </c>
      <c r="ABJ118" t="s">
        <v>119</v>
      </c>
      <c r="ABM118" s="1">
        <v>41120</v>
      </c>
      <c r="ABN118" t="s">
        <v>119</v>
      </c>
      <c r="ABO118" s="1">
        <v>41121</v>
      </c>
      <c r="ABP118" t="s">
        <v>119</v>
      </c>
      <c r="ABQ118" s="1">
        <v>41113</v>
      </c>
      <c r="ABR118" t="s">
        <v>119</v>
      </c>
      <c r="ABU118" s="1">
        <v>41115</v>
      </c>
      <c r="ABV118" t="s">
        <v>119</v>
      </c>
      <c r="ABW118" s="1">
        <v>41106</v>
      </c>
      <c r="ABX118" t="s">
        <v>119</v>
      </c>
      <c r="ABY118" s="1">
        <v>41115</v>
      </c>
      <c r="ABZ118" t="s">
        <v>119</v>
      </c>
      <c r="ACA118" s="1">
        <v>41122</v>
      </c>
      <c r="ACB118" t="s">
        <v>119</v>
      </c>
      <c r="ACC118" s="1">
        <v>41115</v>
      </c>
      <c r="ACD118" t="s">
        <v>119</v>
      </c>
      <c r="ACE118" s="1">
        <v>41114</v>
      </c>
      <c r="ACF118" t="s">
        <v>119</v>
      </c>
      <c r="ACI118" s="1">
        <v>41065</v>
      </c>
      <c r="ACJ118" t="s">
        <v>112</v>
      </c>
      <c r="ACK118" s="1">
        <v>41051</v>
      </c>
      <c r="ACL118" t="s">
        <v>112</v>
      </c>
      <c r="ACM118" s="1">
        <v>41032</v>
      </c>
      <c r="ACN118" t="s">
        <v>121</v>
      </c>
      <c r="ACQ118" s="1">
        <v>41108</v>
      </c>
      <c r="ACR118" t="s">
        <v>119</v>
      </c>
      <c r="ACS118" s="1">
        <v>41023</v>
      </c>
      <c r="ACT118" t="s">
        <v>117</v>
      </c>
      <c r="ACU118" s="1">
        <v>37300</v>
      </c>
      <c r="ACV118" t="s">
        <v>184</v>
      </c>
      <c r="ACW118" s="1">
        <v>41025</v>
      </c>
      <c r="ACX118" t="s">
        <v>121</v>
      </c>
      <c r="ACY118" s="1">
        <v>41025</v>
      </c>
      <c r="ACZ118" t="s">
        <v>121</v>
      </c>
      <c r="ADA118" s="1">
        <v>41122</v>
      </c>
      <c r="ADB118" t="s">
        <v>119</v>
      </c>
      <c r="ADC118" s="1">
        <v>41113</v>
      </c>
      <c r="ADD118" t="s">
        <v>119</v>
      </c>
      <c r="ADE118" s="1">
        <v>37293</v>
      </c>
      <c r="ADF118" t="s">
        <v>184</v>
      </c>
      <c r="ADG118" s="1">
        <v>41023</v>
      </c>
      <c r="ADH118" t="s">
        <v>121</v>
      </c>
      <c r="ADI118" s="1">
        <v>41087</v>
      </c>
      <c r="ADJ118" t="s">
        <v>119</v>
      </c>
      <c r="ADK118" s="1">
        <v>37285</v>
      </c>
      <c r="ADL118" t="s">
        <v>184</v>
      </c>
      <c r="ADM118" s="1">
        <v>41116</v>
      </c>
      <c r="ADN118" t="s">
        <v>119</v>
      </c>
      <c r="ADQ118" s="1">
        <v>41123</v>
      </c>
      <c r="ADR118" t="s">
        <v>115</v>
      </c>
      <c r="ADS118" s="1">
        <v>41030</v>
      </c>
      <c r="ADT118" t="s">
        <v>121</v>
      </c>
      <c r="ADU118" s="1">
        <v>41033</v>
      </c>
      <c r="ADV118" t="s">
        <v>121</v>
      </c>
      <c r="ADW118" s="1">
        <v>41046</v>
      </c>
      <c r="ADX118" t="s">
        <v>121</v>
      </c>
      <c r="ADY118" s="1">
        <v>41115</v>
      </c>
      <c r="ADZ118" t="s">
        <v>119</v>
      </c>
      <c r="AEA118" s="1">
        <v>41115</v>
      </c>
      <c r="AEB118" t="s">
        <v>119</v>
      </c>
      <c r="AEC118" s="1">
        <v>41109</v>
      </c>
      <c r="AED118" t="s">
        <v>119</v>
      </c>
      <c r="AEG118" s="1">
        <v>37313</v>
      </c>
      <c r="AEH118" t="s">
        <v>184</v>
      </c>
      <c r="AEI118" s="1">
        <v>41120</v>
      </c>
      <c r="AEJ118" t="s">
        <v>117</v>
      </c>
      <c r="AEK118" s="1">
        <v>41051</v>
      </c>
      <c r="AEL118" t="s">
        <v>119</v>
      </c>
      <c r="AEM118" s="1">
        <v>41236</v>
      </c>
      <c r="AEN118" t="s">
        <v>119</v>
      </c>
      <c r="AEO118" s="1">
        <v>41037</v>
      </c>
      <c r="AEP118" t="s">
        <v>121</v>
      </c>
      <c r="AEQ118" s="1">
        <v>41025</v>
      </c>
      <c r="AER118" t="s">
        <v>119</v>
      </c>
      <c r="AEU118" s="1">
        <v>41024</v>
      </c>
      <c r="AEV118" t="s">
        <v>121</v>
      </c>
      <c r="AEW118" s="1">
        <v>37294</v>
      </c>
      <c r="AEX118" t="s">
        <v>184</v>
      </c>
      <c r="AEY118" s="1">
        <v>41109</v>
      </c>
      <c r="AEZ118" t="s">
        <v>119</v>
      </c>
      <c r="AFA118" s="1">
        <v>41107</v>
      </c>
      <c r="AFB118" t="s">
        <v>119</v>
      </c>
      <c r="AFC118" s="1">
        <v>41116</v>
      </c>
      <c r="AFD118" t="s">
        <v>119</v>
      </c>
      <c r="AFE118" s="1">
        <v>41081</v>
      </c>
      <c r="AFF118" t="s">
        <v>113</v>
      </c>
      <c r="AFI118" s="1">
        <v>41044</v>
      </c>
      <c r="AFJ118" t="s">
        <v>112</v>
      </c>
      <c r="AFK118" s="1">
        <v>41031</v>
      </c>
      <c r="AFL118" t="s">
        <v>121</v>
      </c>
      <c r="AFM118" s="1">
        <v>41116</v>
      </c>
      <c r="AFN118" t="s">
        <v>119</v>
      </c>
      <c r="AFO118" s="1">
        <v>41025</v>
      </c>
      <c r="AFP118" t="s">
        <v>120</v>
      </c>
      <c r="AFQ118" s="1">
        <v>41128</v>
      </c>
      <c r="AFR118" t="s">
        <v>119</v>
      </c>
      <c r="AFS118" s="1">
        <v>41087</v>
      </c>
      <c r="AFT118" t="s">
        <v>115</v>
      </c>
      <c r="AFU118" s="1">
        <v>41067</v>
      </c>
      <c r="AFV118" t="s">
        <v>119</v>
      </c>
      <c r="AFW118" s="1">
        <v>41032</v>
      </c>
      <c r="AFX118" t="s">
        <v>121</v>
      </c>
      <c r="AFY118" s="1">
        <v>41116</v>
      </c>
      <c r="AFZ118" t="s">
        <v>119</v>
      </c>
      <c r="AGA118" s="1">
        <v>37292</v>
      </c>
      <c r="AGB118" t="s">
        <v>185</v>
      </c>
      <c r="AGC118" s="1">
        <v>37299</v>
      </c>
      <c r="AGD118" t="s">
        <v>183</v>
      </c>
      <c r="AGE118" s="1">
        <v>41109</v>
      </c>
      <c r="AGF118" t="s">
        <v>119</v>
      </c>
      <c r="AGG118" s="1">
        <v>41114</v>
      </c>
      <c r="AGH118" t="s">
        <v>119</v>
      </c>
      <c r="AGI118" s="1">
        <v>41120</v>
      </c>
      <c r="AGJ118" t="s">
        <v>115</v>
      </c>
      <c r="AGK118" s="1">
        <v>37299</v>
      </c>
      <c r="AGL118" t="s">
        <v>184</v>
      </c>
      <c r="AGM118" s="1">
        <v>41115</v>
      </c>
      <c r="AGN118" t="s">
        <v>119</v>
      </c>
      <c r="AGO118" s="1">
        <v>41029</v>
      </c>
      <c r="AGP118" t="s">
        <v>115</v>
      </c>
      <c r="AGQ118" s="1">
        <v>41051</v>
      </c>
      <c r="AGR118" t="s">
        <v>119</v>
      </c>
      <c r="AGS118" s="1">
        <v>41108</v>
      </c>
      <c r="AGT118" t="s">
        <v>119</v>
      </c>
      <c r="AGU118" s="1">
        <v>41116</v>
      </c>
      <c r="AGV118" t="s">
        <v>119</v>
      </c>
      <c r="AGY118" s="1">
        <v>41109</v>
      </c>
      <c r="AGZ118" t="s">
        <v>119</v>
      </c>
      <c r="AHA118" s="1">
        <v>41108</v>
      </c>
      <c r="AHB118" t="s">
        <v>119</v>
      </c>
      <c r="AHC118" s="1">
        <v>41116</v>
      </c>
      <c r="AHD118" t="s">
        <v>119</v>
      </c>
      <c r="AHE118" s="1">
        <v>41046</v>
      </c>
      <c r="AHF118" t="s">
        <v>112</v>
      </c>
      <c r="AHG118" s="1">
        <v>41052</v>
      </c>
      <c r="AHH118" t="s">
        <v>119</v>
      </c>
      <c r="AHI118" s="1">
        <v>41304</v>
      </c>
      <c r="AHJ118" t="s">
        <v>115</v>
      </c>
      <c r="AHM118" s="1">
        <v>41123</v>
      </c>
      <c r="AHN118" t="s">
        <v>119</v>
      </c>
      <c r="AHO118" s="1">
        <v>41395</v>
      </c>
      <c r="AHP118" t="s">
        <v>111</v>
      </c>
      <c r="AHQ118" s="1">
        <v>41038</v>
      </c>
      <c r="AHR118" t="s">
        <v>117</v>
      </c>
      <c r="AHU118" s="1">
        <v>41206</v>
      </c>
      <c r="AHV118" t="s">
        <v>116</v>
      </c>
      <c r="AHW118" s="1">
        <v>41120</v>
      </c>
      <c r="AHX118" t="s">
        <v>119</v>
      </c>
      <c r="AHY118" s="1">
        <v>41025</v>
      </c>
      <c r="AHZ118" t="s">
        <v>121</v>
      </c>
      <c r="AIA118" s="1">
        <v>41116</v>
      </c>
      <c r="AIB118" t="s">
        <v>119</v>
      </c>
      <c r="AIC118" s="1">
        <v>41089</v>
      </c>
      <c r="AID118" t="s">
        <v>112</v>
      </c>
      <c r="AIG118" s="1">
        <v>41079</v>
      </c>
      <c r="AIH118" t="s">
        <v>119</v>
      </c>
      <c r="AII118" s="1">
        <v>41109</v>
      </c>
      <c r="AIJ118" t="s">
        <v>119</v>
      </c>
      <c r="AIK118" s="1">
        <v>41109</v>
      </c>
      <c r="AIL118" t="s">
        <v>119</v>
      </c>
      <c r="AIM118" s="1">
        <v>41127</v>
      </c>
      <c r="AIN118" t="s">
        <v>119</v>
      </c>
      <c r="AIO118" s="1">
        <v>37329</v>
      </c>
      <c r="AIP118" t="s">
        <v>184</v>
      </c>
      <c r="AIQ118" s="1">
        <v>41029</v>
      </c>
      <c r="AIR118" t="s">
        <v>119</v>
      </c>
      <c r="AIS118" s="1">
        <v>41120</v>
      </c>
      <c r="AIT118" t="s">
        <v>119</v>
      </c>
      <c r="AIU118" s="1">
        <v>41114</v>
      </c>
      <c r="AIV118" t="s">
        <v>119</v>
      </c>
      <c r="AIW118" s="1">
        <v>41102</v>
      </c>
      <c r="AIX118" t="s">
        <v>119</v>
      </c>
      <c r="AIY118" s="1">
        <v>41052</v>
      </c>
      <c r="AIZ118" t="s">
        <v>119</v>
      </c>
      <c r="AJA118" s="1">
        <v>41711</v>
      </c>
      <c r="AJB118" t="s">
        <v>121</v>
      </c>
      <c r="AJC118" s="1">
        <v>41117</v>
      </c>
      <c r="AJD118" t="s">
        <v>119</v>
      </c>
      <c r="AJE118" s="1">
        <v>41117</v>
      </c>
      <c r="AJF118" t="s">
        <v>119</v>
      </c>
      <c r="AJG118" s="1">
        <v>41046</v>
      </c>
      <c r="AJH118" t="s">
        <v>112</v>
      </c>
      <c r="AJI118" s="1">
        <v>41082</v>
      </c>
      <c r="AJJ118" t="s">
        <v>119</v>
      </c>
      <c r="AJK118" s="1">
        <v>41108</v>
      </c>
      <c r="AJL118" t="s">
        <v>119</v>
      </c>
      <c r="AJM118" s="1">
        <v>41529</v>
      </c>
      <c r="AJN118" t="s">
        <v>131</v>
      </c>
      <c r="AJO118" s="1">
        <v>37221</v>
      </c>
      <c r="AJP118" t="s">
        <v>183</v>
      </c>
      <c r="AJQ118" s="1">
        <v>41037</v>
      </c>
      <c r="AJR118" t="s">
        <v>121</v>
      </c>
      <c r="AJS118" s="1">
        <v>41123</v>
      </c>
      <c r="AJT118" t="s">
        <v>119</v>
      </c>
      <c r="AJU118" s="1">
        <v>41030</v>
      </c>
      <c r="AJV118" t="s">
        <v>121</v>
      </c>
      <c r="AJW118" s="1">
        <v>41121</v>
      </c>
      <c r="AJX118" t="s">
        <v>119</v>
      </c>
      <c r="AJY118" s="1">
        <v>41134</v>
      </c>
      <c r="AJZ118" t="s">
        <v>121</v>
      </c>
      <c r="AKA118" s="1">
        <v>41017</v>
      </c>
      <c r="AKB118" t="s">
        <v>121</v>
      </c>
      <c r="AKC118" s="1">
        <v>41114</v>
      </c>
      <c r="AKD118" t="s">
        <v>119</v>
      </c>
      <c r="AKE118" s="1">
        <v>41108</v>
      </c>
      <c r="AKF118" t="s">
        <v>119</v>
      </c>
      <c r="AKG118" s="1">
        <v>41116</v>
      </c>
      <c r="AKH118" t="s">
        <v>119</v>
      </c>
      <c r="AKI118" s="1">
        <v>41116</v>
      </c>
      <c r="AKJ118" t="s">
        <v>119</v>
      </c>
      <c r="AKM118" s="1">
        <v>41121</v>
      </c>
      <c r="AKN118" t="s">
        <v>119</v>
      </c>
      <c r="AKO118" s="1">
        <v>41064</v>
      </c>
      <c r="AKP118" t="s">
        <v>112</v>
      </c>
      <c r="AKQ118" s="1">
        <v>41050</v>
      </c>
      <c r="AKR118" t="s">
        <v>117</v>
      </c>
      <c r="AKS118" s="1">
        <v>41122</v>
      </c>
      <c r="AKT118" t="s">
        <v>119</v>
      </c>
      <c r="AKU118" s="1">
        <v>41046</v>
      </c>
      <c r="AKV118" t="s">
        <v>112</v>
      </c>
      <c r="AKW118" s="1">
        <v>41046</v>
      </c>
      <c r="AKX118" t="s">
        <v>117</v>
      </c>
      <c r="AKY118" s="1">
        <v>41115</v>
      </c>
      <c r="AKZ118" t="s">
        <v>117</v>
      </c>
      <c r="ALA118" s="1">
        <v>41024</v>
      </c>
      <c r="ALB118" t="s">
        <v>121</v>
      </c>
      <c r="ALC118" s="1">
        <v>41107</v>
      </c>
      <c r="ALD118" t="s">
        <v>119</v>
      </c>
      <c r="ALE118" s="1">
        <v>41771</v>
      </c>
      <c r="ALF118" t="s">
        <v>123</v>
      </c>
      <c r="ALG118" s="1">
        <v>41115</v>
      </c>
      <c r="ALH118" t="s">
        <v>115</v>
      </c>
      <c r="ALM118" s="1">
        <v>41108</v>
      </c>
      <c r="ALN118" t="s">
        <v>117</v>
      </c>
      <c r="ALO118" s="1">
        <v>37280</v>
      </c>
      <c r="ALP118" t="s">
        <v>184</v>
      </c>
      <c r="ALQ118" s="1">
        <v>37285</v>
      </c>
      <c r="ALR118" t="s">
        <v>185</v>
      </c>
      <c r="ALS118" s="1">
        <v>37182</v>
      </c>
      <c r="ALT118" t="s">
        <v>183</v>
      </c>
      <c r="ALU118" s="1">
        <v>41107</v>
      </c>
      <c r="ALV118" t="s">
        <v>119</v>
      </c>
      <c r="ALW118" s="1">
        <v>41115</v>
      </c>
      <c r="ALX118" t="s">
        <v>119</v>
      </c>
      <c r="ALY118" s="1">
        <v>37307</v>
      </c>
      <c r="ALZ118" t="s">
        <v>184</v>
      </c>
      <c r="AMA118" s="1">
        <v>40965</v>
      </c>
      <c r="AMB118" t="s">
        <v>123</v>
      </c>
      <c r="AMC118" s="1">
        <v>41029</v>
      </c>
      <c r="AMD118" t="s">
        <v>121</v>
      </c>
      <c r="AME118" s="1">
        <v>41128</v>
      </c>
      <c r="AMF118" t="s">
        <v>119</v>
      </c>
      <c r="AMG118" s="1">
        <v>41123</v>
      </c>
      <c r="AMH118" t="s">
        <v>119</v>
      </c>
      <c r="AMI118" s="1">
        <v>37294</v>
      </c>
      <c r="AMJ118" t="s">
        <v>184</v>
      </c>
      <c r="AMK118" s="1">
        <v>41115</v>
      </c>
      <c r="AML118" t="s">
        <v>119</v>
      </c>
      <c r="AMM118" s="1">
        <v>41115</v>
      </c>
      <c r="AMN118" t="s">
        <v>119</v>
      </c>
      <c r="AMO118" s="1">
        <v>41051</v>
      </c>
      <c r="AMP118" t="s">
        <v>115</v>
      </c>
      <c r="AMS118" s="1">
        <v>41114</v>
      </c>
      <c r="AMT118" t="s">
        <v>119</v>
      </c>
      <c r="AMU118" s="1">
        <v>41123</v>
      </c>
      <c r="AMV118" t="s">
        <v>119</v>
      </c>
      <c r="AMW118" s="1">
        <v>41030</v>
      </c>
      <c r="AMX118" t="s">
        <v>121</v>
      </c>
    </row>
    <row r="119" spans="5:1038" x14ac:dyDescent="0.2">
      <c r="E119" s="1">
        <v>41539</v>
      </c>
      <c r="F119" t="s">
        <v>119</v>
      </c>
      <c r="G119" s="1">
        <v>41029</v>
      </c>
      <c r="H119" t="s">
        <v>120</v>
      </c>
      <c r="I119" s="1">
        <v>41025</v>
      </c>
      <c r="K119" s="1">
        <v>41018</v>
      </c>
      <c r="L119" t="s">
        <v>120</v>
      </c>
      <c r="O119" s="1">
        <v>41025</v>
      </c>
      <c r="P119" t="s">
        <v>120</v>
      </c>
      <c r="S119" s="1">
        <v>40954</v>
      </c>
      <c r="T119" t="s">
        <v>120</v>
      </c>
      <c r="U119" s="1">
        <v>41123</v>
      </c>
      <c r="V119" t="s">
        <v>118</v>
      </c>
      <c r="W119" s="1">
        <v>41029</v>
      </c>
      <c r="X119" t="s">
        <v>120</v>
      </c>
      <c r="Y119" s="1">
        <v>41024</v>
      </c>
      <c r="Z119" t="s">
        <v>120</v>
      </c>
      <c r="AA119" s="1">
        <v>41024</v>
      </c>
      <c r="AB119" t="s">
        <v>120</v>
      </c>
      <c r="AE119" s="1">
        <v>40955</v>
      </c>
      <c r="AF119" t="s">
        <v>122</v>
      </c>
      <c r="AG119" s="1">
        <v>41045</v>
      </c>
      <c r="AH119" t="s">
        <v>120</v>
      </c>
      <c r="AI119" s="1">
        <v>41025</v>
      </c>
      <c r="AJ119" t="s">
        <v>120</v>
      </c>
      <c r="AK119" s="1">
        <v>41025</v>
      </c>
      <c r="AL119" t="s">
        <v>120</v>
      </c>
      <c r="AM119" s="1">
        <v>41018</v>
      </c>
      <c r="AN119" t="s">
        <v>116</v>
      </c>
      <c r="AO119" s="1">
        <v>40968</v>
      </c>
      <c r="AP119" t="s">
        <v>118</v>
      </c>
      <c r="AQ119" s="1">
        <v>41023</v>
      </c>
      <c r="AR119" t="s">
        <v>116</v>
      </c>
      <c r="AU119" s="1">
        <v>41015</v>
      </c>
      <c r="AV119" t="s">
        <v>120</v>
      </c>
      <c r="AW119" s="1">
        <v>41023</v>
      </c>
      <c r="AX119" t="s">
        <v>120</v>
      </c>
      <c r="AY119" s="1">
        <v>41019</v>
      </c>
      <c r="AZ119" t="s">
        <v>120</v>
      </c>
      <c r="BA119" s="1">
        <v>40955</v>
      </c>
      <c r="BB119" t="s">
        <v>116</v>
      </c>
      <c r="BC119" s="1">
        <v>41023</v>
      </c>
      <c r="BD119" t="s">
        <v>120</v>
      </c>
      <c r="BG119" s="1">
        <v>41031</v>
      </c>
      <c r="BH119" t="s">
        <v>120</v>
      </c>
      <c r="BK119" s="1">
        <v>41023</v>
      </c>
      <c r="BL119" t="s">
        <v>118</v>
      </c>
      <c r="BM119" s="1">
        <v>41031</v>
      </c>
      <c r="BN119" t="s">
        <v>120</v>
      </c>
      <c r="BQ119" s="1">
        <v>41018</v>
      </c>
      <c r="BR119" t="s">
        <v>120</v>
      </c>
      <c r="BS119" s="1">
        <v>41291</v>
      </c>
      <c r="BT119" t="s">
        <v>120</v>
      </c>
      <c r="BU119" s="1">
        <v>41031</v>
      </c>
      <c r="BV119" t="s">
        <v>120</v>
      </c>
      <c r="BW119" s="1">
        <v>41024</v>
      </c>
      <c r="BX119" t="s">
        <v>120</v>
      </c>
      <c r="BY119" s="1">
        <v>40935</v>
      </c>
      <c r="BZ119" t="s">
        <v>122</v>
      </c>
      <c r="CC119" s="1">
        <v>41018</v>
      </c>
      <c r="CD119" t="s">
        <v>120</v>
      </c>
      <c r="CE119" s="1">
        <v>37186</v>
      </c>
      <c r="CF119" t="s">
        <v>186</v>
      </c>
      <c r="CG119" s="1">
        <v>40995</v>
      </c>
      <c r="CH119" t="s">
        <v>113</v>
      </c>
      <c r="CI119" s="1">
        <v>41016</v>
      </c>
      <c r="CJ119" t="s">
        <v>120</v>
      </c>
      <c r="CK119" s="1">
        <v>41017</v>
      </c>
      <c r="CL119" t="s">
        <v>120</v>
      </c>
      <c r="CM119" s="1">
        <v>40946</v>
      </c>
      <c r="CN119" t="s">
        <v>120</v>
      </c>
      <c r="CO119" s="1">
        <v>40995</v>
      </c>
      <c r="CP119" t="s">
        <v>118</v>
      </c>
      <c r="CQ119" s="1">
        <v>40946</v>
      </c>
      <c r="CR119" t="s">
        <v>122</v>
      </c>
      <c r="CS119" s="1">
        <v>41032</v>
      </c>
      <c r="CT119" t="s">
        <v>121</v>
      </c>
      <c r="CU119" s="1">
        <v>37321</v>
      </c>
      <c r="CV119" t="s">
        <v>184</v>
      </c>
      <c r="CW119" s="1">
        <v>41012</v>
      </c>
      <c r="CX119" t="s">
        <v>120</v>
      </c>
      <c r="CY119" s="1">
        <v>41017</v>
      </c>
      <c r="CZ119" t="s">
        <v>120</v>
      </c>
      <c r="DA119" s="1">
        <v>41025</v>
      </c>
      <c r="DB119" t="s">
        <v>120</v>
      </c>
      <c r="DC119" s="1">
        <v>41016</v>
      </c>
      <c r="DD119" t="s">
        <v>120</v>
      </c>
      <c r="DE119" s="1">
        <v>41016</v>
      </c>
      <c r="DF119" t="s">
        <v>120</v>
      </c>
      <c r="DI119" s="1">
        <v>41025</v>
      </c>
      <c r="DJ119" t="s">
        <v>120</v>
      </c>
      <c r="DK119" s="1">
        <v>40961</v>
      </c>
      <c r="DL119" t="s">
        <v>113</v>
      </c>
      <c r="DM119" s="1">
        <v>41032</v>
      </c>
      <c r="DN119" t="s">
        <v>120</v>
      </c>
      <c r="DO119" s="1">
        <v>41030</v>
      </c>
      <c r="DP119" t="s">
        <v>120</v>
      </c>
      <c r="DQ119" s="1">
        <v>41025</v>
      </c>
      <c r="DR119" t="s">
        <v>120</v>
      </c>
      <c r="DS119" s="1">
        <v>37287</v>
      </c>
      <c r="DT119" t="s">
        <v>185</v>
      </c>
      <c r="DU119" s="1">
        <v>37281</v>
      </c>
      <c r="DV119" t="s">
        <v>184</v>
      </c>
      <c r="DW119" s="1">
        <v>40954</v>
      </c>
      <c r="DX119" t="s">
        <v>122</v>
      </c>
      <c r="EA119" s="1">
        <v>41016</v>
      </c>
      <c r="EB119" t="s">
        <v>120</v>
      </c>
      <c r="EC119" s="1">
        <v>41023</v>
      </c>
      <c r="ED119" t="s">
        <v>120</v>
      </c>
      <c r="EI119" s="1">
        <v>41026</v>
      </c>
      <c r="EJ119" t="s">
        <v>120</v>
      </c>
      <c r="EK119" s="1">
        <v>37301</v>
      </c>
      <c r="EL119" t="s">
        <v>185</v>
      </c>
      <c r="EM119" s="1">
        <v>41025</v>
      </c>
      <c r="EN119" t="s">
        <v>120</v>
      </c>
      <c r="EO119" s="1">
        <v>40941</v>
      </c>
      <c r="EP119" t="s">
        <v>116</v>
      </c>
      <c r="EQ119" s="1">
        <v>40942</v>
      </c>
      <c r="ER119" t="s">
        <v>120</v>
      </c>
      <c r="EU119" s="1">
        <v>41019</v>
      </c>
      <c r="EV119" t="s">
        <v>120</v>
      </c>
      <c r="EW119" s="1">
        <v>41030</v>
      </c>
      <c r="EX119" t="s">
        <v>120</v>
      </c>
      <c r="EY119" s="1">
        <v>40955</v>
      </c>
      <c r="EZ119" t="s">
        <v>122</v>
      </c>
      <c r="FA119" s="1">
        <v>41025</v>
      </c>
      <c r="FB119" t="s">
        <v>120</v>
      </c>
      <c r="FE119" s="1">
        <v>40962</v>
      </c>
      <c r="FF119" t="s">
        <v>113</v>
      </c>
      <c r="FG119" s="1">
        <v>41018</v>
      </c>
      <c r="FH119" t="s">
        <v>120</v>
      </c>
      <c r="FM119" s="1">
        <v>41024</v>
      </c>
      <c r="FN119" t="s">
        <v>120</v>
      </c>
      <c r="FO119" s="1">
        <v>41025</v>
      </c>
      <c r="FP119" t="s">
        <v>120</v>
      </c>
      <c r="FS119" s="1">
        <v>41032</v>
      </c>
      <c r="FT119" t="s">
        <v>121</v>
      </c>
      <c r="FU119" s="1">
        <v>41025</v>
      </c>
      <c r="FV119" t="s">
        <v>120</v>
      </c>
      <c r="FW119" s="1">
        <v>40942</v>
      </c>
      <c r="FX119" t="s">
        <v>118</v>
      </c>
      <c r="FY119" s="1">
        <v>37341</v>
      </c>
      <c r="FZ119" t="s">
        <v>189</v>
      </c>
      <c r="GC119" s="1">
        <v>41019</v>
      </c>
      <c r="GD119" t="s">
        <v>120</v>
      </c>
      <c r="GE119" s="1">
        <v>41024</v>
      </c>
      <c r="GF119" t="s">
        <v>120</v>
      </c>
      <c r="GG119" s="1">
        <v>40960</v>
      </c>
      <c r="GH119" t="s">
        <v>122</v>
      </c>
      <c r="GI119" s="1">
        <v>40954</v>
      </c>
      <c r="GJ119" t="s">
        <v>122</v>
      </c>
      <c r="GK119" s="1">
        <v>41030</v>
      </c>
      <c r="GL119" t="s">
        <v>120</v>
      </c>
      <c r="GM119" s="1">
        <v>41033</v>
      </c>
      <c r="GN119" t="s">
        <v>120</v>
      </c>
      <c r="GO119" s="1">
        <v>40991</v>
      </c>
      <c r="GP119" t="s">
        <v>116</v>
      </c>
      <c r="GQ119" s="1">
        <v>41023</v>
      </c>
      <c r="GR119" t="s">
        <v>120</v>
      </c>
      <c r="GS119" s="1">
        <v>41030</v>
      </c>
      <c r="GT119" t="s">
        <v>116</v>
      </c>
      <c r="GU119" s="1">
        <v>41023</v>
      </c>
      <c r="GV119" t="s">
        <v>120</v>
      </c>
      <c r="GW119" s="1">
        <v>41016</v>
      </c>
      <c r="GX119" t="s">
        <v>120</v>
      </c>
      <c r="GY119" s="1">
        <v>41018</v>
      </c>
      <c r="GZ119" t="s">
        <v>120</v>
      </c>
      <c r="HA119" s="1">
        <v>40757</v>
      </c>
      <c r="HB119" t="s">
        <v>122</v>
      </c>
      <c r="HC119" s="1">
        <v>41024</v>
      </c>
      <c r="HD119" t="s">
        <v>120</v>
      </c>
      <c r="HE119" s="1">
        <v>40942</v>
      </c>
      <c r="HF119" t="s">
        <v>122</v>
      </c>
      <c r="HI119" s="1">
        <v>41011</v>
      </c>
      <c r="HJ119" t="s">
        <v>120</v>
      </c>
      <c r="HK119" s="1">
        <v>40955</v>
      </c>
      <c r="HL119" t="s">
        <v>122</v>
      </c>
      <c r="HM119" s="1">
        <v>40940</v>
      </c>
      <c r="HN119" t="s">
        <v>122</v>
      </c>
      <c r="HQ119" s="1">
        <v>41016</v>
      </c>
      <c r="HR119" t="s">
        <v>120</v>
      </c>
      <c r="HS119" s="1">
        <v>41389</v>
      </c>
      <c r="HT119" t="s">
        <v>120</v>
      </c>
      <c r="HU119" s="1">
        <v>41030</v>
      </c>
      <c r="HV119" t="s">
        <v>120</v>
      </c>
      <c r="HW119" s="1">
        <v>41030</v>
      </c>
      <c r="HX119" t="s">
        <v>120</v>
      </c>
      <c r="HY119" s="1">
        <v>41018</v>
      </c>
      <c r="HZ119" t="s">
        <v>120</v>
      </c>
      <c r="IA119" s="1">
        <v>37278</v>
      </c>
      <c r="IB119" t="s">
        <v>185</v>
      </c>
      <c r="IC119" s="1">
        <v>40954</v>
      </c>
      <c r="ID119" t="s">
        <v>122</v>
      </c>
      <c r="IE119" s="1">
        <v>40990</v>
      </c>
      <c r="IF119" t="s">
        <v>118</v>
      </c>
      <c r="IG119" s="1">
        <v>41017</v>
      </c>
      <c r="IH119" t="s">
        <v>118</v>
      </c>
      <c r="II119" s="1">
        <v>41023</v>
      </c>
      <c r="IJ119" t="s">
        <v>120</v>
      </c>
      <c r="IK119" s="1">
        <v>40990</v>
      </c>
      <c r="IL119" t="s">
        <v>116</v>
      </c>
      <c r="IM119" s="1">
        <v>41029</v>
      </c>
      <c r="IN119" t="s">
        <v>118</v>
      </c>
      <c r="IO119" s="1">
        <v>41031</v>
      </c>
      <c r="IP119" t="s">
        <v>120</v>
      </c>
      <c r="IQ119" s="1">
        <v>41031</v>
      </c>
      <c r="IR119" t="s">
        <v>120</v>
      </c>
      <c r="IS119" s="1">
        <v>41037</v>
      </c>
      <c r="IT119" t="s">
        <v>121</v>
      </c>
      <c r="IU119" s="1">
        <v>41025</v>
      </c>
      <c r="IV119" t="s">
        <v>118</v>
      </c>
      <c r="IW119" s="1">
        <v>40745</v>
      </c>
      <c r="IX119" t="s">
        <v>122</v>
      </c>
      <c r="IY119" s="1">
        <v>40955</v>
      </c>
      <c r="IZ119" t="s">
        <v>122</v>
      </c>
      <c r="JC119" s="1">
        <v>41032</v>
      </c>
      <c r="JD119" t="s">
        <v>120</v>
      </c>
      <c r="JE119" s="1">
        <v>41022</v>
      </c>
      <c r="JF119" t="s">
        <v>120</v>
      </c>
      <c r="JI119" s="1">
        <v>41032</v>
      </c>
      <c r="JJ119" t="s">
        <v>120</v>
      </c>
      <c r="JK119" s="1">
        <v>40988</v>
      </c>
      <c r="JL119" t="s">
        <v>118</v>
      </c>
      <c r="JM119" s="1">
        <v>41025</v>
      </c>
      <c r="JN119" t="s">
        <v>120</v>
      </c>
      <c r="JO119" s="1">
        <v>41381</v>
      </c>
      <c r="JP119" t="s">
        <v>120</v>
      </c>
      <c r="JQ119" s="1">
        <v>41030</v>
      </c>
      <c r="JR119" t="s">
        <v>120</v>
      </c>
      <c r="JS119" s="1">
        <v>41025</v>
      </c>
      <c r="JT119" t="s">
        <v>120</v>
      </c>
      <c r="JU119" s="1">
        <v>41022</v>
      </c>
      <c r="JV119" t="s">
        <v>120</v>
      </c>
      <c r="JW119" s="1">
        <v>40967</v>
      </c>
      <c r="JX119" t="s">
        <v>118</v>
      </c>
      <c r="JY119" s="1">
        <v>41016</v>
      </c>
      <c r="JZ119" t="s">
        <v>120</v>
      </c>
      <c r="KA119" s="1">
        <v>41025</v>
      </c>
      <c r="KB119" t="s">
        <v>120</v>
      </c>
      <c r="KC119" s="1">
        <v>40955</v>
      </c>
      <c r="KD119" t="s">
        <v>122</v>
      </c>
      <c r="KE119" s="1">
        <v>37291</v>
      </c>
      <c r="KF119" t="s">
        <v>184</v>
      </c>
      <c r="KG119" s="1">
        <v>41022</v>
      </c>
      <c r="KH119" t="s">
        <v>120</v>
      </c>
      <c r="KK119" s="1">
        <v>40955</v>
      </c>
      <c r="KL119" t="s">
        <v>120</v>
      </c>
      <c r="KM119" s="1">
        <v>41025</v>
      </c>
      <c r="KN119" t="s">
        <v>120</v>
      </c>
      <c r="KO119" s="1">
        <v>40948</v>
      </c>
      <c r="KP119" t="s">
        <v>122</v>
      </c>
      <c r="KQ119" s="1">
        <v>41023</v>
      </c>
      <c r="KR119" t="s">
        <v>120</v>
      </c>
      <c r="KS119" s="1">
        <v>41022</v>
      </c>
      <c r="KT119" t="s">
        <v>118</v>
      </c>
      <c r="KU119" s="1">
        <v>40990</v>
      </c>
      <c r="KV119" t="s">
        <v>116</v>
      </c>
      <c r="KW119" s="1">
        <v>41016</v>
      </c>
      <c r="KX119" t="s">
        <v>120</v>
      </c>
      <c r="KY119" s="1">
        <v>41023</v>
      </c>
      <c r="KZ119" t="s">
        <v>118</v>
      </c>
      <c r="LA119" s="1">
        <v>40941</v>
      </c>
      <c r="LB119" t="s">
        <v>122</v>
      </c>
      <c r="LC119" s="1">
        <v>41025</v>
      </c>
      <c r="LD119" t="s">
        <v>120</v>
      </c>
      <c r="LE119" s="1">
        <v>40962</v>
      </c>
      <c r="LF119" t="s">
        <v>113</v>
      </c>
      <c r="LG119" s="1">
        <v>41023</v>
      </c>
      <c r="LH119" t="s">
        <v>120</v>
      </c>
      <c r="LI119" s="1">
        <v>37189</v>
      </c>
      <c r="LJ119" t="s">
        <v>184</v>
      </c>
      <c r="LO119" s="1">
        <v>41030</v>
      </c>
      <c r="LP119" t="s">
        <v>118</v>
      </c>
      <c r="LQ119" s="1">
        <v>40941</v>
      </c>
      <c r="LR119" t="s">
        <v>122</v>
      </c>
      <c r="LU119" s="1">
        <v>37187</v>
      </c>
      <c r="LV119" t="s">
        <v>186</v>
      </c>
      <c r="LY119" s="1">
        <v>37299</v>
      </c>
      <c r="LZ119" t="s">
        <v>185</v>
      </c>
      <c r="MA119" s="1">
        <v>41029</v>
      </c>
      <c r="MB119" t="s">
        <v>120</v>
      </c>
      <c r="MC119" s="1">
        <v>40941</v>
      </c>
      <c r="MD119" t="s">
        <v>122</v>
      </c>
      <c r="ME119" s="1">
        <v>41024</v>
      </c>
      <c r="MF119" t="s">
        <v>120</v>
      </c>
      <c r="MG119" s="1">
        <v>40946</v>
      </c>
      <c r="MH119" t="s">
        <v>122</v>
      </c>
      <c r="MI119" s="1">
        <v>40960</v>
      </c>
      <c r="MJ119" t="s">
        <v>122</v>
      </c>
      <c r="MM119" s="1">
        <v>41022</v>
      </c>
      <c r="MN119" t="s">
        <v>120</v>
      </c>
      <c r="MO119" s="1">
        <v>40988</v>
      </c>
      <c r="MP119" t="s">
        <v>116</v>
      </c>
      <c r="MQ119" s="1">
        <v>37153</v>
      </c>
      <c r="MR119" t="s">
        <v>184</v>
      </c>
      <c r="MS119" s="1">
        <v>41031</v>
      </c>
      <c r="MT119" t="s">
        <v>120</v>
      </c>
      <c r="MU119" s="1">
        <v>41024</v>
      </c>
      <c r="MV119" t="s">
        <v>120</v>
      </c>
      <c r="MY119" s="1">
        <v>40939</v>
      </c>
      <c r="MZ119" t="s">
        <v>120</v>
      </c>
      <c r="NA119" s="1">
        <v>40935</v>
      </c>
      <c r="NB119" t="s">
        <v>122</v>
      </c>
      <c r="NC119" s="1">
        <v>41030</v>
      </c>
      <c r="ND119" t="s">
        <v>120</v>
      </c>
      <c r="NE119" s="1">
        <v>40933</v>
      </c>
      <c r="NF119" t="s">
        <v>116</v>
      </c>
      <c r="NG119" s="1">
        <v>40953</v>
      </c>
      <c r="NH119" t="s">
        <v>122</v>
      </c>
      <c r="NI119" s="1">
        <v>41026</v>
      </c>
      <c r="NJ119" t="s">
        <v>120</v>
      </c>
      <c r="NK119" s="1">
        <v>41033</v>
      </c>
      <c r="NL119" t="s">
        <v>120</v>
      </c>
      <c r="NM119" s="1">
        <v>40995</v>
      </c>
      <c r="NN119" t="s">
        <v>120</v>
      </c>
      <c r="NO119" s="1">
        <v>41024</v>
      </c>
      <c r="NP119" t="s">
        <v>120</v>
      </c>
      <c r="NQ119" s="1">
        <v>40962</v>
      </c>
      <c r="NR119" t="s">
        <v>122</v>
      </c>
      <c r="NS119" s="1">
        <v>40933</v>
      </c>
      <c r="NT119" t="s">
        <v>122</v>
      </c>
      <c r="NU119" s="1">
        <v>41031</v>
      </c>
      <c r="NV119" t="s">
        <v>120</v>
      </c>
      <c r="NW119" s="1">
        <v>41025</v>
      </c>
      <c r="NX119" t="s">
        <v>120</v>
      </c>
      <c r="NY119" s="1">
        <v>41023</v>
      </c>
      <c r="NZ119" t="s">
        <v>120</v>
      </c>
      <c r="OA119" s="1">
        <v>41030</v>
      </c>
      <c r="OB119" t="s">
        <v>120</v>
      </c>
      <c r="OC119" s="1">
        <v>41022</v>
      </c>
      <c r="OD119" t="s">
        <v>120</v>
      </c>
      <c r="OE119" s="1">
        <v>40954</v>
      </c>
      <c r="OF119" t="s">
        <v>120</v>
      </c>
      <c r="OG119" s="1">
        <v>41025</v>
      </c>
      <c r="OH119" t="s">
        <v>120</v>
      </c>
      <c r="OI119" s="1">
        <v>41018</v>
      </c>
      <c r="OJ119" t="s">
        <v>120</v>
      </c>
      <c r="OK119" s="1">
        <v>41017</v>
      </c>
      <c r="OL119" t="s">
        <v>120</v>
      </c>
      <c r="OM119" s="1">
        <v>41030</v>
      </c>
      <c r="ON119" t="s">
        <v>120</v>
      </c>
      <c r="OO119" s="1">
        <v>41023</v>
      </c>
      <c r="OP119" t="s">
        <v>120</v>
      </c>
      <c r="OS119" s="1">
        <v>40954</v>
      </c>
      <c r="OT119" t="s">
        <v>113</v>
      </c>
      <c r="OU119" s="1">
        <v>41024</v>
      </c>
      <c r="OV119" t="s">
        <v>120</v>
      </c>
      <c r="OW119" s="1">
        <v>41016</v>
      </c>
      <c r="OX119" t="s">
        <v>120</v>
      </c>
      <c r="OY119" s="1">
        <v>41019</v>
      </c>
      <c r="OZ119" t="s">
        <v>120</v>
      </c>
      <c r="PA119" s="1">
        <v>40742</v>
      </c>
      <c r="PB119" t="s">
        <v>122</v>
      </c>
      <c r="PC119" s="1">
        <v>41025</v>
      </c>
      <c r="PD119" t="s">
        <v>120</v>
      </c>
      <c r="PE119" s="1">
        <v>41016</v>
      </c>
      <c r="PF119" t="s">
        <v>120</v>
      </c>
      <c r="PG119" s="1">
        <v>41025</v>
      </c>
      <c r="PH119" t="s">
        <v>116</v>
      </c>
      <c r="PI119" s="1">
        <v>41030</v>
      </c>
      <c r="PJ119" t="s">
        <v>120</v>
      </c>
      <c r="PK119" s="1">
        <v>41032</v>
      </c>
      <c r="PL119" t="s">
        <v>120</v>
      </c>
      <c r="PM119" s="1">
        <v>41031</v>
      </c>
      <c r="PN119" t="s">
        <v>118</v>
      </c>
      <c r="PQ119" s="1">
        <v>37272</v>
      </c>
      <c r="PR119" t="s">
        <v>185</v>
      </c>
      <c r="PS119" s="1">
        <v>41004</v>
      </c>
      <c r="PT119" t="s">
        <v>113</v>
      </c>
      <c r="PU119" s="1">
        <v>41023</v>
      </c>
      <c r="PV119" t="s">
        <v>120</v>
      </c>
      <c r="PW119" s="1">
        <v>41017</v>
      </c>
      <c r="PX119" t="s">
        <v>120</v>
      </c>
      <c r="PY119" s="1">
        <v>41025</v>
      </c>
      <c r="PZ119" t="s">
        <v>120</v>
      </c>
      <c r="QA119" s="1">
        <v>40989</v>
      </c>
      <c r="QB119" t="s">
        <v>116</v>
      </c>
      <c r="QC119" s="1">
        <v>41029</v>
      </c>
      <c r="QD119" t="s">
        <v>121</v>
      </c>
      <c r="QE119" s="1">
        <v>41032</v>
      </c>
      <c r="QF119" t="s">
        <v>120</v>
      </c>
      <c r="QG119" s="1">
        <v>37273</v>
      </c>
      <c r="QH119" t="s">
        <v>185</v>
      </c>
      <c r="QK119" s="1">
        <v>41018</v>
      </c>
      <c r="QL119" t="s">
        <v>120</v>
      </c>
      <c r="QM119" s="1">
        <v>40990</v>
      </c>
      <c r="QN119" t="s">
        <v>118</v>
      </c>
      <c r="QO119" s="1">
        <v>41025</v>
      </c>
      <c r="QP119" t="s">
        <v>120</v>
      </c>
      <c r="QQ119" s="1">
        <v>41022</v>
      </c>
      <c r="QR119" t="s">
        <v>120</v>
      </c>
      <c r="QS119" s="1">
        <v>41017</v>
      </c>
      <c r="QT119" t="s">
        <v>120</v>
      </c>
      <c r="QU119" s="1">
        <v>41024</v>
      </c>
      <c r="QV119" t="s">
        <v>120</v>
      </c>
      <c r="QW119" s="1">
        <v>41038</v>
      </c>
      <c r="QX119" t="s">
        <v>120</v>
      </c>
      <c r="QY119" s="1">
        <v>41017</v>
      </c>
      <c r="QZ119" t="s">
        <v>120</v>
      </c>
      <c r="RA119" s="1">
        <v>40947</v>
      </c>
      <c r="RB119" t="s">
        <v>116</v>
      </c>
      <c r="RC119" s="1">
        <v>37298</v>
      </c>
      <c r="RD119" t="s">
        <v>185</v>
      </c>
      <c r="RG119" s="1">
        <v>41026</v>
      </c>
      <c r="RH119" t="s">
        <v>120</v>
      </c>
      <c r="RI119" s="1">
        <v>41032</v>
      </c>
      <c r="RJ119" t="s">
        <v>116</v>
      </c>
      <c r="RK119" s="1">
        <v>41024</v>
      </c>
      <c r="RL119" t="s">
        <v>120</v>
      </c>
      <c r="RM119" s="1">
        <v>41024</v>
      </c>
      <c r="RN119" t="s">
        <v>120</v>
      </c>
      <c r="RO119" s="1">
        <v>37204</v>
      </c>
      <c r="RP119" t="s">
        <v>186</v>
      </c>
      <c r="RQ119" s="1">
        <v>40966</v>
      </c>
      <c r="RR119" t="s">
        <v>122</v>
      </c>
      <c r="RS119" s="1">
        <v>40841</v>
      </c>
      <c r="RT119" t="s">
        <v>125</v>
      </c>
      <c r="RU119" s="1">
        <v>37195</v>
      </c>
      <c r="RV119" t="s">
        <v>186</v>
      </c>
      <c r="RW119" s="1">
        <v>40841</v>
      </c>
      <c r="RX119" t="s">
        <v>125</v>
      </c>
      <c r="RY119" s="1">
        <v>40932</v>
      </c>
      <c r="RZ119" t="s">
        <v>122</v>
      </c>
      <c r="SC119" s="1">
        <v>37665</v>
      </c>
      <c r="SD119" t="s">
        <v>179</v>
      </c>
      <c r="SE119" s="1">
        <v>41001</v>
      </c>
      <c r="SF119" t="s">
        <v>122</v>
      </c>
      <c r="SG119" s="1">
        <v>41024</v>
      </c>
      <c r="SH119" t="s">
        <v>120</v>
      </c>
      <c r="SI119" s="1">
        <v>40946</v>
      </c>
      <c r="SJ119" t="s">
        <v>122</v>
      </c>
      <c r="SK119" s="1">
        <v>41033</v>
      </c>
      <c r="SL119" t="s">
        <v>120</v>
      </c>
      <c r="SM119" s="1">
        <v>40954</v>
      </c>
      <c r="SN119" t="s">
        <v>116</v>
      </c>
      <c r="SO119" s="1">
        <v>40962</v>
      </c>
      <c r="SP119" t="s">
        <v>113</v>
      </c>
      <c r="SQ119" s="1">
        <v>41019</v>
      </c>
      <c r="SR119" t="s">
        <v>120</v>
      </c>
      <c r="SS119" s="1">
        <v>41018</v>
      </c>
      <c r="ST119" t="s">
        <v>120</v>
      </c>
      <c r="SU119" s="1">
        <v>41023</v>
      </c>
      <c r="SV119" t="s">
        <v>120</v>
      </c>
      <c r="SW119" s="1">
        <v>40946</v>
      </c>
      <c r="SX119" t="s">
        <v>120</v>
      </c>
      <c r="SY119" s="1">
        <v>41019</v>
      </c>
      <c r="SZ119" t="s">
        <v>120</v>
      </c>
      <c r="TC119" s="1">
        <v>41038</v>
      </c>
      <c r="TD119" t="s">
        <v>120</v>
      </c>
      <c r="TE119" s="1">
        <v>41030</v>
      </c>
      <c r="TF119" t="s">
        <v>120</v>
      </c>
      <c r="TG119" s="1">
        <v>40952</v>
      </c>
      <c r="TH119" t="s">
        <v>122</v>
      </c>
      <c r="TI119" s="1">
        <v>41018</v>
      </c>
      <c r="TJ119" t="s">
        <v>120</v>
      </c>
      <c r="TK119" s="1">
        <v>40625</v>
      </c>
      <c r="TL119" t="s">
        <v>122</v>
      </c>
      <c r="TO119" s="1">
        <v>40933</v>
      </c>
      <c r="TP119" t="s">
        <v>120</v>
      </c>
      <c r="TQ119" s="1">
        <v>41017</v>
      </c>
      <c r="TR119" t="s">
        <v>120</v>
      </c>
      <c r="TS119" s="1">
        <v>41023</v>
      </c>
      <c r="TT119" t="s">
        <v>120</v>
      </c>
      <c r="TU119" s="1">
        <v>41018</v>
      </c>
      <c r="TV119" t="s">
        <v>120</v>
      </c>
      <c r="TY119" s="1">
        <v>41016</v>
      </c>
      <c r="TZ119" t="s">
        <v>120</v>
      </c>
      <c r="UA119" s="1">
        <v>41310</v>
      </c>
      <c r="UB119" t="s">
        <v>133</v>
      </c>
      <c r="UC119" s="1">
        <v>40966</v>
      </c>
      <c r="UD119" t="s">
        <v>113</v>
      </c>
      <c r="UE119" s="1">
        <v>37271</v>
      </c>
      <c r="UF119" t="s">
        <v>185</v>
      </c>
      <c r="UG119" s="1">
        <v>41023</v>
      </c>
      <c r="UH119" t="s">
        <v>121</v>
      </c>
      <c r="UI119" s="1">
        <v>41032</v>
      </c>
      <c r="UJ119" t="s">
        <v>120</v>
      </c>
      <c r="UK119" s="1">
        <v>41015</v>
      </c>
      <c r="UL119" t="s">
        <v>120</v>
      </c>
      <c r="UM119" s="1">
        <v>41121</v>
      </c>
      <c r="UN119" t="s">
        <v>119</v>
      </c>
      <c r="UO119" s="1">
        <v>41033</v>
      </c>
      <c r="UP119" t="s">
        <v>120</v>
      </c>
      <c r="US119" s="1">
        <v>41590</v>
      </c>
      <c r="UT119" t="s">
        <v>132</v>
      </c>
      <c r="UU119" s="1">
        <v>37308</v>
      </c>
      <c r="UV119" t="s">
        <v>184</v>
      </c>
      <c r="UW119" s="1">
        <v>40988</v>
      </c>
      <c r="UX119" t="s">
        <v>116</v>
      </c>
      <c r="UY119" s="1">
        <v>40967</v>
      </c>
      <c r="UZ119" t="s">
        <v>122</v>
      </c>
      <c r="VA119" s="1">
        <v>41025</v>
      </c>
      <c r="VB119" t="s">
        <v>120</v>
      </c>
      <c r="VC119" s="1">
        <v>40960</v>
      </c>
      <c r="VD119" t="s">
        <v>113</v>
      </c>
      <c r="VE119" s="1">
        <v>41031</v>
      </c>
      <c r="VF119" t="s">
        <v>120</v>
      </c>
      <c r="VG119" s="1">
        <v>40961</v>
      </c>
      <c r="VH119" t="s">
        <v>122</v>
      </c>
      <c r="VI119" s="1">
        <v>40940</v>
      </c>
      <c r="VJ119" t="s">
        <v>116</v>
      </c>
      <c r="VK119" s="1">
        <v>41026</v>
      </c>
      <c r="VL119" t="s">
        <v>116</v>
      </c>
      <c r="VM119" s="1">
        <v>41032</v>
      </c>
      <c r="VN119" t="s">
        <v>120</v>
      </c>
      <c r="VO119" s="1">
        <v>41017</v>
      </c>
      <c r="VP119" t="s">
        <v>116</v>
      </c>
      <c r="VQ119" s="1">
        <v>41019</v>
      </c>
      <c r="VR119" t="s">
        <v>120</v>
      </c>
      <c r="VS119" s="1">
        <v>41025</v>
      </c>
      <c r="VT119" t="s">
        <v>120</v>
      </c>
      <c r="VU119" s="1">
        <v>41036</v>
      </c>
      <c r="VV119" t="s">
        <v>116</v>
      </c>
      <c r="VW119" s="1">
        <v>41032</v>
      </c>
      <c r="VX119" t="s">
        <v>120</v>
      </c>
      <c r="VY119" s="1">
        <v>41031</v>
      </c>
      <c r="VZ119" t="s">
        <v>121</v>
      </c>
      <c r="WA119" s="1">
        <v>40969</v>
      </c>
      <c r="WB119" t="s">
        <v>113</v>
      </c>
      <c r="WC119" s="1">
        <v>40934</v>
      </c>
      <c r="WD119" t="s">
        <v>122</v>
      </c>
      <c r="WE119" s="1">
        <v>37189</v>
      </c>
      <c r="WF119" t="s">
        <v>186</v>
      </c>
      <c r="WG119" s="1">
        <v>41025</v>
      </c>
      <c r="WH119" t="s">
        <v>120</v>
      </c>
      <c r="WI119" s="1">
        <v>41018</v>
      </c>
      <c r="WJ119" t="s">
        <v>120</v>
      </c>
      <c r="WK119" s="1">
        <v>37292</v>
      </c>
      <c r="WL119" t="s">
        <v>185</v>
      </c>
      <c r="WM119" s="1">
        <v>37301</v>
      </c>
      <c r="WN119" t="s">
        <v>185</v>
      </c>
      <c r="WO119" s="1">
        <v>40948</v>
      </c>
      <c r="WP119" t="s">
        <v>122</v>
      </c>
      <c r="WQ119" s="1">
        <v>41023</v>
      </c>
      <c r="WR119" t="s">
        <v>120</v>
      </c>
      <c r="WS119" s="1">
        <v>41032</v>
      </c>
      <c r="WT119" t="s">
        <v>120</v>
      </c>
      <c r="WU119" s="1">
        <v>41025</v>
      </c>
      <c r="WV119" t="s">
        <v>120</v>
      </c>
      <c r="WY119" s="1">
        <v>41016</v>
      </c>
      <c r="WZ119" t="s">
        <v>120</v>
      </c>
      <c r="XA119" s="1">
        <v>41018</v>
      </c>
      <c r="XB119" t="s">
        <v>120</v>
      </c>
      <c r="XC119" s="1">
        <v>41015</v>
      </c>
      <c r="XD119" t="s">
        <v>120</v>
      </c>
      <c r="XE119" s="1">
        <v>40948</v>
      </c>
      <c r="XF119" t="s">
        <v>122</v>
      </c>
      <c r="XG119" s="1">
        <v>41011</v>
      </c>
      <c r="XH119" t="s">
        <v>120</v>
      </c>
      <c r="XI119" s="1">
        <v>41026</v>
      </c>
      <c r="XJ119" t="s">
        <v>120</v>
      </c>
      <c r="XK119" s="1">
        <v>37180</v>
      </c>
      <c r="XL119" t="s">
        <v>184</v>
      </c>
      <c r="XM119" s="1">
        <v>41018</v>
      </c>
      <c r="XN119" t="s">
        <v>120</v>
      </c>
      <c r="XO119" s="1">
        <v>40947</v>
      </c>
      <c r="XP119" t="s">
        <v>122</v>
      </c>
      <c r="XQ119" s="1">
        <v>40946</v>
      </c>
      <c r="XR119" t="s">
        <v>120</v>
      </c>
      <c r="XU119" s="1">
        <v>41029</v>
      </c>
      <c r="XV119" t="s">
        <v>120</v>
      </c>
      <c r="XW119" s="1">
        <v>41030</v>
      </c>
      <c r="XX119" t="s">
        <v>120</v>
      </c>
      <c r="XY119" s="1">
        <v>41017</v>
      </c>
      <c r="XZ119" t="s">
        <v>120</v>
      </c>
      <c r="YA119" s="1">
        <v>41018</v>
      </c>
      <c r="YB119" t="s">
        <v>120</v>
      </c>
      <c r="YE119" s="1">
        <v>41016</v>
      </c>
      <c r="YF119" t="s">
        <v>120</v>
      </c>
      <c r="YG119" s="1">
        <v>41018</v>
      </c>
      <c r="YH119" t="s">
        <v>120</v>
      </c>
      <c r="YI119" s="1">
        <v>40961</v>
      </c>
      <c r="YJ119" t="s">
        <v>113</v>
      </c>
      <c r="YK119" s="1">
        <v>41018</v>
      </c>
      <c r="YL119" t="s">
        <v>120</v>
      </c>
      <c r="YM119" s="1">
        <v>41033</v>
      </c>
      <c r="YN119" t="s">
        <v>116</v>
      </c>
      <c r="YO119" s="1">
        <v>41025</v>
      </c>
      <c r="YP119" t="s">
        <v>120</v>
      </c>
      <c r="YQ119" s="1">
        <v>41024</v>
      </c>
      <c r="YR119" t="s">
        <v>120</v>
      </c>
      <c r="YS119" s="1">
        <v>41018</v>
      </c>
      <c r="YT119" t="s">
        <v>120</v>
      </c>
      <c r="YU119" s="1">
        <v>41032</v>
      </c>
      <c r="YV119" t="s">
        <v>120</v>
      </c>
      <c r="YW119" s="1">
        <v>41031</v>
      </c>
      <c r="YX119" t="s">
        <v>120</v>
      </c>
      <c r="YY119" s="1">
        <v>41037</v>
      </c>
      <c r="YZ119" t="s">
        <v>120</v>
      </c>
      <c r="ZA119" s="1">
        <v>40987</v>
      </c>
      <c r="ZB119" t="s">
        <v>120</v>
      </c>
      <c r="ZC119" s="1">
        <v>41018</v>
      </c>
      <c r="ZD119" t="s">
        <v>120</v>
      </c>
      <c r="ZE119" s="1">
        <v>41024</v>
      </c>
      <c r="ZF119" t="s">
        <v>120</v>
      </c>
      <c r="ZG119" s="1">
        <v>41017</v>
      </c>
      <c r="ZH119" t="s">
        <v>120</v>
      </c>
      <c r="ZI119" s="1">
        <v>41019</v>
      </c>
      <c r="ZJ119" t="s">
        <v>120</v>
      </c>
      <c r="ZK119" s="1">
        <v>37231</v>
      </c>
      <c r="ZL119" t="s">
        <v>185</v>
      </c>
      <c r="ZM119" s="1">
        <v>41025</v>
      </c>
      <c r="ZN119" t="s">
        <v>120</v>
      </c>
      <c r="ZS119" s="1">
        <v>41025</v>
      </c>
      <c r="ZT119" t="s">
        <v>120</v>
      </c>
      <c r="ZU119" s="1">
        <v>40842</v>
      </c>
      <c r="ZV119" t="s">
        <v>120</v>
      </c>
      <c r="ZW119" s="1">
        <v>41025</v>
      </c>
      <c r="ZX119" t="s">
        <v>120</v>
      </c>
      <c r="AAA119" s="1">
        <v>41024</v>
      </c>
      <c r="AAB119" t="s">
        <v>120</v>
      </c>
      <c r="AAC119" s="1">
        <v>41024</v>
      </c>
      <c r="AAD119" t="s">
        <v>118</v>
      </c>
      <c r="AAE119" s="1">
        <v>37095</v>
      </c>
      <c r="AAF119" t="s">
        <v>184</v>
      </c>
      <c r="AAG119" s="1">
        <v>41032</v>
      </c>
      <c r="AAH119" t="s">
        <v>120</v>
      </c>
      <c r="AAM119" s="1">
        <v>41033</v>
      </c>
      <c r="AAN119" t="s">
        <v>120</v>
      </c>
      <c r="AAO119" s="1">
        <v>40961</v>
      </c>
      <c r="AAP119" t="s">
        <v>120</v>
      </c>
      <c r="AAQ119" s="1">
        <v>41011</v>
      </c>
      <c r="AAR119" t="s">
        <v>120</v>
      </c>
      <c r="AAS119" s="1">
        <v>37091</v>
      </c>
      <c r="AAT119" t="s">
        <v>183</v>
      </c>
      <c r="AAU119" s="1">
        <v>41017</v>
      </c>
      <c r="AAV119" t="s">
        <v>120</v>
      </c>
      <c r="AAW119" s="1">
        <v>40934</v>
      </c>
      <c r="AAX119" t="s">
        <v>122</v>
      </c>
      <c r="ABA119" s="1">
        <v>41023</v>
      </c>
      <c r="ABB119" t="s">
        <v>120</v>
      </c>
      <c r="ABC119" s="1">
        <v>41539</v>
      </c>
      <c r="ABD119" t="s">
        <v>119</v>
      </c>
      <c r="ABE119" s="1">
        <v>41012</v>
      </c>
      <c r="ABF119" t="s">
        <v>120</v>
      </c>
      <c r="ABG119" s="1">
        <v>41030</v>
      </c>
      <c r="ABH119" t="s">
        <v>120</v>
      </c>
      <c r="ABI119" s="1">
        <v>40927</v>
      </c>
      <c r="ABJ119" t="s">
        <v>120</v>
      </c>
      <c r="ABM119" s="1">
        <v>41031</v>
      </c>
      <c r="ABN119" t="s">
        <v>120</v>
      </c>
      <c r="ABO119" s="1">
        <v>41030</v>
      </c>
      <c r="ABP119" t="s">
        <v>120</v>
      </c>
      <c r="ABQ119" s="1">
        <v>41019</v>
      </c>
      <c r="ABR119" t="s">
        <v>120</v>
      </c>
      <c r="ABU119" s="1">
        <v>41024</v>
      </c>
      <c r="ABV119" t="s">
        <v>120</v>
      </c>
      <c r="ABW119" s="1">
        <v>41011</v>
      </c>
      <c r="ABX119" t="s">
        <v>120</v>
      </c>
      <c r="ABY119" s="1">
        <v>41024</v>
      </c>
      <c r="ABZ119" t="s">
        <v>120</v>
      </c>
      <c r="ACA119" s="1">
        <v>41031</v>
      </c>
      <c r="ACB119" t="s">
        <v>120</v>
      </c>
      <c r="ACC119" s="1">
        <v>41025</v>
      </c>
      <c r="ACD119" t="s">
        <v>120</v>
      </c>
      <c r="ACE119" s="1">
        <v>41023</v>
      </c>
      <c r="ACF119" t="s">
        <v>120</v>
      </c>
      <c r="ACI119" s="1">
        <v>40976</v>
      </c>
      <c r="ACJ119" t="s">
        <v>113</v>
      </c>
      <c r="ACK119" s="1">
        <v>40997</v>
      </c>
      <c r="ACL119" t="s">
        <v>113</v>
      </c>
      <c r="ACM119" s="1">
        <v>40967</v>
      </c>
      <c r="ACN119" t="s">
        <v>122</v>
      </c>
      <c r="ACQ119" s="1">
        <v>41017</v>
      </c>
      <c r="ACR119" t="s">
        <v>120</v>
      </c>
      <c r="ACS119" s="1">
        <v>40932</v>
      </c>
      <c r="ACT119" t="s">
        <v>118</v>
      </c>
      <c r="ACU119" s="1">
        <v>37300</v>
      </c>
      <c r="ACV119" t="s">
        <v>185</v>
      </c>
      <c r="ACW119" s="1">
        <v>40948</v>
      </c>
      <c r="ACX119" t="s">
        <v>122</v>
      </c>
      <c r="ACY119" s="1">
        <v>41669</v>
      </c>
      <c r="ACZ119" t="s">
        <v>122</v>
      </c>
      <c r="ADA119" s="1">
        <v>41031</v>
      </c>
      <c r="ADB119" t="s">
        <v>120</v>
      </c>
      <c r="ADC119" s="1">
        <v>41022</v>
      </c>
      <c r="ADD119" t="s">
        <v>120</v>
      </c>
      <c r="ADE119" s="1">
        <v>37293</v>
      </c>
      <c r="ADF119" t="s">
        <v>185</v>
      </c>
      <c r="ADG119" s="1">
        <v>40932</v>
      </c>
      <c r="ADH119" t="s">
        <v>122</v>
      </c>
      <c r="ADI119" s="1">
        <v>40995</v>
      </c>
      <c r="ADJ119" t="s">
        <v>120</v>
      </c>
      <c r="ADK119" s="1">
        <v>37285</v>
      </c>
      <c r="ADL119" t="s">
        <v>185</v>
      </c>
      <c r="ADM119" s="1">
        <v>41025</v>
      </c>
      <c r="ADN119" t="s">
        <v>120</v>
      </c>
      <c r="ADQ119" s="1">
        <v>41025</v>
      </c>
      <c r="ADR119" t="s">
        <v>116</v>
      </c>
      <c r="ADS119" s="1">
        <v>40940</v>
      </c>
      <c r="ADT119" t="s">
        <v>122</v>
      </c>
      <c r="ADU119" s="1">
        <v>40949</v>
      </c>
      <c r="ADV119" t="s">
        <v>122</v>
      </c>
      <c r="ADW119" s="1">
        <v>40955</v>
      </c>
      <c r="ADX119" t="s">
        <v>122</v>
      </c>
      <c r="ADY119" s="1">
        <v>41024</v>
      </c>
      <c r="ADZ119" t="s">
        <v>120</v>
      </c>
      <c r="AEA119" s="1">
        <v>41025</v>
      </c>
      <c r="AEB119" t="s">
        <v>120</v>
      </c>
      <c r="AEC119" s="1">
        <v>41022</v>
      </c>
      <c r="AED119" t="s">
        <v>120</v>
      </c>
      <c r="AEG119" s="1">
        <v>37313</v>
      </c>
      <c r="AEH119" t="s">
        <v>185</v>
      </c>
      <c r="AEI119" s="1">
        <v>41031</v>
      </c>
      <c r="AEJ119" t="s">
        <v>118</v>
      </c>
      <c r="AEK119" s="1">
        <v>40961</v>
      </c>
      <c r="AEL119" t="s">
        <v>120</v>
      </c>
      <c r="AEM119" s="1">
        <v>41037</v>
      </c>
      <c r="AEN119" t="s">
        <v>120</v>
      </c>
      <c r="AEO119" s="1">
        <v>40955</v>
      </c>
      <c r="AEP119" t="s">
        <v>122</v>
      </c>
      <c r="AEQ119" s="1">
        <v>40934</v>
      </c>
      <c r="AER119" t="s">
        <v>120</v>
      </c>
      <c r="AEU119" s="1">
        <v>40959</v>
      </c>
      <c r="AEV119" t="s">
        <v>122</v>
      </c>
      <c r="AEW119" s="1">
        <v>37294</v>
      </c>
      <c r="AEX119" t="s">
        <v>185</v>
      </c>
      <c r="AEY119" s="1">
        <v>41018</v>
      </c>
      <c r="AEZ119" t="s">
        <v>120</v>
      </c>
      <c r="AFA119" s="1">
        <v>41016</v>
      </c>
      <c r="AFB119" t="s">
        <v>120</v>
      </c>
      <c r="AFC119" s="1">
        <v>41025</v>
      </c>
      <c r="AFD119" t="s">
        <v>120</v>
      </c>
      <c r="AFE119" s="1">
        <v>41081</v>
      </c>
      <c r="AFF119" t="s">
        <v>114</v>
      </c>
      <c r="AFI119" s="1">
        <v>40960</v>
      </c>
      <c r="AFJ119" t="s">
        <v>113</v>
      </c>
      <c r="AFK119" s="1">
        <v>40954</v>
      </c>
      <c r="AFL119" t="s">
        <v>122</v>
      </c>
      <c r="AFM119" s="1">
        <v>41030</v>
      </c>
      <c r="AFN119" t="s">
        <v>120</v>
      </c>
      <c r="AFO119" s="1">
        <v>41025</v>
      </c>
      <c r="AFP119" t="s">
        <v>121</v>
      </c>
      <c r="AFQ119" s="1">
        <v>41032</v>
      </c>
      <c r="AFR119" t="s">
        <v>120</v>
      </c>
      <c r="AFS119" s="1">
        <v>40996</v>
      </c>
      <c r="AFT119" t="s">
        <v>116</v>
      </c>
      <c r="AFU119" s="1">
        <v>40976</v>
      </c>
      <c r="AFV119" t="s">
        <v>120</v>
      </c>
      <c r="AFW119" s="1">
        <v>40967</v>
      </c>
      <c r="AFX119" t="s">
        <v>122</v>
      </c>
      <c r="AFY119" s="1">
        <v>41026</v>
      </c>
      <c r="AFZ119" t="s">
        <v>120</v>
      </c>
      <c r="AGA119" s="1">
        <v>37193</v>
      </c>
      <c r="AGB119" t="s">
        <v>186</v>
      </c>
      <c r="AGC119" s="1">
        <v>37202</v>
      </c>
      <c r="AGD119" t="s">
        <v>184</v>
      </c>
      <c r="AGE119" s="1">
        <v>41018</v>
      </c>
      <c r="AGF119" t="s">
        <v>120</v>
      </c>
      <c r="AGG119" s="1">
        <v>41023</v>
      </c>
      <c r="AGH119" t="s">
        <v>120</v>
      </c>
      <c r="AGI119" s="1">
        <v>41016</v>
      </c>
      <c r="AGJ119" t="s">
        <v>116</v>
      </c>
      <c r="AGK119" s="1">
        <v>37299</v>
      </c>
      <c r="AGL119" t="s">
        <v>185</v>
      </c>
      <c r="AGM119" s="1">
        <v>41024</v>
      </c>
      <c r="AGN119" t="s">
        <v>120</v>
      </c>
      <c r="AGO119" s="1">
        <v>40938</v>
      </c>
      <c r="AGP119" t="s">
        <v>116</v>
      </c>
      <c r="AGQ119" s="1">
        <v>40961</v>
      </c>
      <c r="AGR119" t="s">
        <v>120</v>
      </c>
      <c r="AGS119" s="1">
        <v>41017</v>
      </c>
      <c r="AGT119" t="s">
        <v>120</v>
      </c>
      <c r="AGU119" s="1">
        <v>41025</v>
      </c>
      <c r="AGV119" t="s">
        <v>120</v>
      </c>
      <c r="AGY119" s="1">
        <v>41018</v>
      </c>
      <c r="AGZ119" t="s">
        <v>120</v>
      </c>
      <c r="AHA119" s="1">
        <v>41016</v>
      </c>
      <c r="AHB119" t="s">
        <v>120</v>
      </c>
      <c r="AHC119" s="1">
        <v>41025</v>
      </c>
      <c r="AHD119" t="s">
        <v>120</v>
      </c>
      <c r="AHE119" s="1">
        <v>40962</v>
      </c>
      <c r="AHF119" t="s">
        <v>113</v>
      </c>
      <c r="AHG119" s="1">
        <v>40961</v>
      </c>
      <c r="AHH119" t="s">
        <v>120</v>
      </c>
      <c r="AHI119" s="1">
        <v>41206</v>
      </c>
      <c r="AHJ119" t="s">
        <v>116</v>
      </c>
      <c r="AHM119" s="1">
        <v>41033</v>
      </c>
      <c r="AHN119" t="s">
        <v>120</v>
      </c>
      <c r="AHO119" s="1">
        <v>41395</v>
      </c>
      <c r="AHP119" t="s">
        <v>112</v>
      </c>
      <c r="AHQ119" s="1">
        <v>40947</v>
      </c>
      <c r="AHR119" t="s">
        <v>118</v>
      </c>
      <c r="AHU119" s="1">
        <v>41206</v>
      </c>
      <c r="AHV119" t="s">
        <v>117</v>
      </c>
      <c r="AHW119" s="1">
        <v>41029</v>
      </c>
      <c r="AHX119" t="s">
        <v>120</v>
      </c>
      <c r="AHY119" s="1">
        <v>42048</v>
      </c>
      <c r="AHZ119" t="s">
        <v>122</v>
      </c>
      <c r="AIA119" s="1">
        <v>41032</v>
      </c>
      <c r="AIB119" t="s">
        <v>120</v>
      </c>
      <c r="AIC119" s="1">
        <v>41004</v>
      </c>
      <c r="AID119" t="s">
        <v>113</v>
      </c>
      <c r="AIG119" s="1">
        <v>40989</v>
      </c>
      <c r="AIH119" t="s">
        <v>120</v>
      </c>
      <c r="AII119" s="1">
        <v>41018</v>
      </c>
      <c r="AIJ119" t="s">
        <v>120</v>
      </c>
      <c r="AIK119" s="1">
        <v>41018</v>
      </c>
      <c r="AIL119" t="s">
        <v>120</v>
      </c>
      <c r="AIM119" s="1">
        <v>41036</v>
      </c>
      <c r="AIN119" t="s">
        <v>120</v>
      </c>
      <c r="AIO119" s="1">
        <v>37329</v>
      </c>
      <c r="AIP119" t="s">
        <v>185</v>
      </c>
      <c r="AIQ119" s="1">
        <v>40933</v>
      </c>
      <c r="AIR119" t="s">
        <v>120</v>
      </c>
      <c r="AIS119" s="1">
        <v>41029</v>
      </c>
      <c r="AIT119" t="s">
        <v>120</v>
      </c>
      <c r="AIU119" s="1">
        <v>41023</v>
      </c>
      <c r="AIV119" t="s">
        <v>120</v>
      </c>
      <c r="AIW119" s="1">
        <v>41010</v>
      </c>
      <c r="AIX119" t="s">
        <v>120</v>
      </c>
      <c r="AIY119" s="1">
        <v>40962</v>
      </c>
      <c r="AIZ119" t="s">
        <v>120</v>
      </c>
      <c r="AJA119" s="1">
        <v>41711</v>
      </c>
      <c r="AJB119" t="s">
        <v>122</v>
      </c>
      <c r="AJC119" s="1">
        <v>41026</v>
      </c>
      <c r="AJD119" t="s">
        <v>120</v>
      </c>
      <c r="AJE119" s="1">
        <v>41026</v>
      </c>
      <c r="AJF119" t="s">
        <v>120</v>
      </c>
      <c r="AJG119" s="1">
        <v>40961</v>
      </c>
      <c r="AJH119" t="s">
        <v>113</v>
      </c>
      <c r="AJI119" s="1">
        <v>40977</v>
      </c>
      <c r="AJJ119" t="s">
        <v>120</v>
      </c>
      <c r="AJK119" s="1">
        <v>41018</v>
      </c>
      <c r="AJL119" t="s">
        <v>120</v>
      </c>
      <c r="AJM119" s="1">
        <v>41529</v>
      </c>
      <c r="AJN119" t="s">
        <v>132</v>
      </c>
      <c r="AJO119" s="1">
        <v>37151</v>
      </c>
      <c r="AJP119" t="s">
        <v>184</v>
      </c>
      <c r="AJQ119" s="1">
        <v>40954</v>
      </c>
      <c r="AJR119" t="s">
        <v>122</v>
      </c>
      <c r="AJS119" s="1">
        <v>41032</v>
      </c>
      <c r="AJT119" t="s">
        <v>120</v>
      </c>
      <c r="AJU119" s="1">
        <v>40941</v>
      </c>
      <c r="AJV119" t="s">
        <v>122</v>
      </c>
      <c r="AJW119" s="1">
        <v>41031</v>
      </c>
      <c r="AJX119" t="s">
        <v>120</v>
      </c>
      <c r="AJY119" s="1">
        <v>41134</v>
      </c>
      <c r="AJZ119" t="s">
        <v>122</v>
      </c>
      <c r="AKA119" s="1">
        <v>40954</v>
      </c>
      <c r="AKB119" t="s">
        <v>122</v>
      </c>
      <c r="AKC119" s="1">
        <v>41023</v>
      </c>
      <c r="AKD119" t="s">
        <v>120</v>
      </c>
      <c r="AKE119" s="1">
        <v>41017</v>
      </c>
      <c r="AKF119" t="s">
        <v>120</v>
      </c>
      <c r="AKG119" s="1">
        <v>41022</v>
      </c>
      <c r="AKH119" t="s">
        <v>120</v>
      </c>
      <c r="AKI119" s="1">
        <v>41025</v>
      </c>
      <c r="AKJ119" t="s">
        <v>120</v>
      </c>
      <c r="AKM119" s="1">
        <v>41023</v>
      </c>
      <c r="AKN119" t="s">
        <v>120</v>
      </c>
      <c r="AKO119" s="1">
        <v>40990</v>
      </c>
      <c r="AKP119" t="s">
        <v>113</v>
      </c>
      <c r="AKQ119" s="1">
        <v>40956</v>
      </c>
      <c r="AKR119" t="s">
        <v>118</v>
      </c>
      <c r="AKS119" s="1">
        <v>41031</v>
      </c>
      <c r="AKT119" t="s">
        <v>120</v>
      </c>
      <c r="AKU119" s="1">
        <v>40983</v>
      </c>
      <c r="AKV119" t="s">
        <v>113</v>
      </c>
      <c r="AKW119" s="1">
        <v>40960</v>
      </c>
      <c r="AKX119" t="s">
        <v>118</v>
      </c>
      <c r="AKY119" s="1">
        <v>41024</v>
      </c>
      <c r="AKZ119" t="s">
        <v>118</v>
      </c>
      <c r="ALA119" s="1">
        <v>40940</v>
      </c>
      <c r="ALB119" t="s">
        <v>122</v>
      </c>
      <c r="ALC119" s="1">
        <v>41017</v>
      </c>
      <c r="ALD119" t="s">
        <v>120</v>
      </c>
      <c r="ALE119" s="1" t="s">
        <v>461</v>
      </c>
      <c r="ALF119" t="s">
        <v>131</v>
      </c>
      <c r="ALG119" s="1">
        <v>41025</v>
      </c>
      <c r="ALH119" t="s">
        <v>116</v>
      </c>
      <c r="ALM119" s="1">
        <v>41017</v>
      </c>
      <c r="ALN119" t="s">
        <v>118</v>
      </c>
      <c r="ALO119" s="1">
        <v>37280</v>
      </c>
      <c r="ALP119" t="s">
        <v>185</v>
      </c>
      <c r="ALQ119" s="1">
        <v>37188</v>
      </c>
      <c r="ALR119" t="s">
        <v>186</v>
      </c>
      <c r="ALS119" s="1">
        <v>37117</v>
      </c>
      <c r="ALT119" t="s">
        <v>184</v>
      </c>
      <c r="ALU119" s="1">
        <v>41016</v>
      </c>
      <c r="ALV119" t="s">
        <v>120</v>
      </c>
      <c r="ALW119" s="1">
        <v>41024</v>
      </c>
      <c r="ALX119" t="s">
        <v>120</v>
      </c>
      <c r="ALY119" s="1">
        <v>37307</v>
      </c>
      <c r="ALZ119" t="s">
        <v>185</v>
      </c>
      <c r="AMA119" s="1">
        <v>40965</v>
      </c>
      <c r="AMB119" t="s">
        <v>124</v>
      </c>
      <c r="AMC119" s="1">
        <v>40945</v>
      </c>
      <c r="AMD119" t="s">
        <v>122</v>
      </c>
      <c r="AME119" s="1">
        <v>41037</v>
      </c>
      <c r="AMF119" t="s">
        <v>120</v>
      </c>
      <c r="AMG119" s="1">
        <v>41396</v>
      </c>
      <c r="AMH119" t="s">
        <v>120</v>
      </c>
      <c r="AMI119" s="1">
        <v>37294</v>
      </c>
      <c r="AMJ119" t="s">
        <v>185</v>
      </c>
      <c r="AMK119" s="1">
        <v>41024</v>
      </c>
      <c r="AML119" t="s">
        <v>120</v>
      </c>
      <c r="AMM119" s="1">
        <v>41024</v>
      </c>
      <c r="AMN119" t="s">
        <v>120</v>
      </c>
      <c r="AMO119" s="1">
        <v>40960</v>
      </c>
      <c r="AMP119" t="s">
        <v>116</v>
      </c>
      <c r="AMS119" s="1">
        <v>41025</v>
      </c>
      <c r="AMT119" t="s">
        <v>120</v>
      </c>
      <c r="AMU119" s="1">
        <v>41032</v>
      </c>
      <c r="AMV119" t="s">
        <v>120</v>
      </c>
      <c r="AMW119" s="1">
        <v>40940</v>
      </c>
      <c r="AMX119" t="s">
        <v>122</v>
      </c>
    </row>
    <row r="120" spans="5:1038" x14ac:dyDescent="0.2">
      <c r="E120" s="1">
        <v>41539</v>
      </c>
      <c r="F120" t="s">
        <v>121</v>
      </c>
      <c r="G120" s="1">
        <v>41029</v>
      </c>
      <c r="H120" t="s">
        <v>121</v>
      </c>
      <c r="I120" s="1">
        <v>41025</v>
      </c>
      <c r="K120" s="1">
        <v>41018</v>
      </c>
      <c r="L120" t="s">
        <v>121</v>
      </c>
      <c r="O120" s="1">
        <v>41025</v>
      </c>
      <c r="P120" t="s">
        <v>121</v>
      </c>
      <c r="S120" s="1">
        <v>40954</v>
      </c>
      <c r="T120" t="s">
        <v>121</v>
      </c>
      <c r="U120" s="1">
        <v>41123</v>
      </c>
      <c r="V120" t="s">
        <v>119</v>
      </c>
      <c r="W120" s="1">
        <v>41029</v>
      </c>
      <c r="X120" t="s">
        <v>121</v>
      </c>
      <c r="Y120" s="1">
        <v>41024</v>
      </c>
      <c r="Z120" t="s">
        <v>121</v>
      </c>
      <c r="AA120" s="1">
        <v>41024</v>
      </c>
      <c r="AB120" t="s">
        <v>121</v>
      </c>
      <c r="AE120" s="1">
        <v>40955</v>
      </c>
      <c r="AF120" t="s">
        <v>123</v>
      </c>
      <c r="AG120" s="1">
        <v>41045</v>
      </c>
      <c r="AH120" t="s">
        <v>121</v>
      </c>
      <c r="AI120" s="1">
        <v>41025</v>
      </c>
      <c r="AJ120" t="s">
        <v>121</v>
      </c>
      <c r="AK120" s="1">
        <v>41025</v>
      </c>
      <c r="AL120" t="s">
        <v>121</v>
      </c>
      <c r="AM120" s="1">
        <v>41018</v>
      </c>
      <c r="AN120" t="s">
        <v>117</v>
      </c>
      <c r="AO120" s="1">
        <v>40968</v>
      </c>
      <c r="AP120" t="s">
        <v>119</v>
      </c>
      <c r="AQ120" s="1">
        <v>41023</v>
      </c>
      <c r="AR120" t="s">
        <v>117</v>
      </c>
      <c r="AU120" s="1">
        <v>41015</v>
      </c>
      <c r="AV120" t="s">
        <v>121</v>
      </c>
      <c r="AW120" s="1">
        <v>41023</v>
      </c>
      <c r="AX120" t="s">
        <v>121</v>
      </c>
      <c r="AY120" s="1">
        <v>41019</v>
      </c>
      <c r="AZ120" t="s">
        <v>121</v>
      </c>
      <c r="BA120" s="1">
        <v>40955</v>
      </c>
      <c r="BB120" t="s">
        <v>117</v>
      </c>
      <c r="BC120" s="1">
        <v>41023</v>
      </c>
      <c r="BD120" t="s">
        <v>121</v>
      </c>
      <c r="BG120" s="1">
        <v>41031</v>
      </c>
      <c r="BH120" t="s">
        <v>121</v>
      </c>
      <c r="BK120" s="1">
        <v>41023</v>
      </c>
      <c r="BL120" t="s">
        <v>119</v>
      </c>
      <c r="BM120" s="1">
        <v>41031</v>
      </c>
      <c r="BN120" t="s">
        <v>121</v>
      </c>
      <c r="BQ120" s="1">
        <v>41018</v>
      </c>
      <c r="BR120" t="s">
        <v>121</v>
      </c>
      <c r="BS120" s="1">
        <v>41017</v>
      </c>
      <c r="BT120" t="s">
        <v>121</v>
      </c>
      <c r="BU120" s="1">
        <v>41031</v>
      </c>
      <c r="BV120" t="s">
        <v>121</v>
      </c>
      <c r="BW120" s="1">
        <v>41024</v>
      </c>
      <c r="BX120" t="s">
        <v>121</v>
      </c>
      <c r="BY120" s="1">
        <v>41667</v>
      </c>
      <c r="BZ120" t="s">
        <v>123</v>
      </c>
      <c r="CC120" s="1">
        <v>41018</v>
      </c>
      <c r="CD120" t="s">
        <v>121</v>
      </c>
      <c r="CE120" s="1">
        <v>37113</v>
      </c>
      <c r="CF120" t="s">
        <v>187</v>
      </c>
      <c r="CG120" s="1">
        <v>40995</v>
      </c>
      <c r="CH120" t="s">
        <v>114</v>
      </c>
      <c r="CI120" s="1">
        <v>41016</v>
      </c>
      <c r="CJ120" t="s">
        <v>121</v>
      </c>
      <c r="CK120" s="1">
        <v>41017</v>
      </c>
      <c r="CL120" t="s">
        <v>121</v>
      </c>
      <c r="CM120" s="1">
        <v>40946</v>
      </c>
      <c r="CN120" t="s">
        <v>121</v>
      </c>
      <c r="CO120" s="1">
        <v>40995</v>
      </c>
      <c r="CP120" t="s">
        <v>119</v>
      </c>
      <c r="CQ120" s="1">
        <v>40946</v>
      </c>
      <c r="CR120" t="s">
        <v>123</v>
      </c>
      <c r="CS120" s="1">
        <v>40927</v>
      </c>
      <c r="CT120" t="s">
        <v>122</v>
      </c>
      <c r="CU120" s="1">
        <v>37321</v>
      </c>
      <c r="CV120" t="s">
        <v>185</v>
      </c>
      <c r="CW120" s="1">
        <v>41012</v>
      </c>
      <c r="CX120" t="s">
        <v>121</v>
      </c>
      <c r="CY120" s="1">
        <v>41017</v>
      </c>
      <c r="CZ120" t="s">
        <v>121</v>
      </c>
      <c r="DA120" s="1">
        <v>41025</v>
      </c>
      <c r="DB120" t="s">
        <v>121</v>
      </c>
      <c r="DC120" s="1">
        <v>41016</v>
      </c>
      <c r="DD120" t="s">
        <v>121</v>
      </c>
      <c r="DE120" s="1">
        <v>41016</v>
      </c>
      <c r="DF120" t="s">
        <v>121</v>
      </c>
      <c r="DI120" s="1">
        <v>41025</v>
      </c>
      <c r="DJ120" t="s">
        <v>121</v>
      </c>
      <c r="DK120" s="1">
        <v>40961</v>
      </c>
      <c r="DL120" t="s">
        <v>114</v>
      </c>
      <c r="DM120" s="1">
        <v>41032</v>
      </c>
      <c r="DN120" t="s">
        <v>121</v>
      </c>
      <c r="DO120" s="1">
        <v>41030</v>
      </c>
      <c r="DP120" t="s">
        <v>121</v>
      </c>
      <c r="DQ120" s="1">
        <v>41025</v>
      </c>
      <c r="DR120" t="s">
        <v>121</v>
      </c>
      <c r="DS120" s="1">
        <v>37189</v>
      </c>
      <c r="DT120" t="s">
        <v>186</v>
      </c>
      <c r="DU120" s="1">
        <v>37281</v>
      </c>
      <c r="DV120" t="s">
        <v>185</v>
      </c>
      <c r="DW120" s="1">
        <v>40954</v>
      </c>
      <c r="DX120" t="s">
        <v>123</v>
      </c>
      <c r="EA120" s="1">
        <v>41016</v>
      </c>
      <c r="EB120" t="s">
        <v>121</v>
      </c>
      <c r="EC120" s="1">
        <v>41023</v>
      </c>
      <c r="ED120" t="s">
        <v>121</v>
      </c>
      <c r="EI120" s="1">
        <v>41026</v>
      </c>
      <c r="EJ120" t="s">
        <v>121</v>
      </c>
      <c r="EK120" s="1">
        <v>37181</v>
      </c>
      <c r="EL120" t="s">
        <v>186</v>
      </c>
      <c r="EM120" s="1">
        <v>41025</v>
      </c>
      <c r="EN120" t="s">
        <v>121</v>
      </c>
      <c r="EO120" s="1">
        <v>40941</v>
      </c>
      <c r="EP120" t="s">
        <v>117</v>
      </c>
      <c r="EQ120" s="1">
        <v>40942</v>
      </c>
      <c r="ER120" t="s">
        <v>121</v>
      </c>
      <c r="EU120" s="1">
        <v>41019</v>
      </c>
      <c r="EV120" t="s">
        <v>121</v>
      </c>
      <c r="EW120" s="1">
        <v>41030</v>
      </c>
      <c r="EX120" t="s">
        <v>121</v>
      </c>
      <c r="EY120" s="1">
        <v>40955</v>
      </c>
      <c r="EZ120" t="s">
        <v>123</v>
      </c>
      <c r="FA120" s="1">
        <v>41025</v>
      </c>
      <c r="FB120" t="s">
        <v>121</v>
      </c>
      <c r="FE120" s="1">
        <v>40962</v>
      </c>
      <c r="FF120" t="s">
        <v>114</v>
      </c>
      <c r="FG120" s="1">
        <v>41018</v>
      </c>
      <c r="FH120" t="s">
        <v>121</v>
      </c>
      <c r="FM120" s="1">
        <v>41024</v>
      </c>
      <c r="FN120" t="s">
        <v>121</v>
      </c>
      <c r="FO120" s="1">
        <v>41025</v>
      </c>
      <c r="FP120" t="s">
        <v>121</v>
      </c>
      <c r="FS120" s="1">
        <v>40962</v>
      </c>
      <c r="FT120" t="s">
        <v>122</v>
      </c>
      <c r="FU120" s="1">
        <v>41025</v>
      </c>
      <c r="FV120" t="s">
        <v>121</v>
      </c>
      <c r="FW120" s="1">
        <v>40942</v>
      </c>
      <c r="FX120" t="s">
        <v>119</v>
      </c>
      <c r="GC120" s="1">
        <v>41019</v>
      </c>
      <c r="GD120" t="s">
        <v>121</v>
      </c>
      <c r="GE120" s="1">
        <v>41024</v>
      </c>
      <c r="GF120" t="s">
        <v>121</v>
      </c>
      <c r="GG120" s="1">
        <v>40960</v>
      </c>
      <c r="GH120" t="s">
        <v>123</v>
      </c>
      <c r="GI120" s="1">
        <v>40954</v>
      </c>
      <c r="GJ120" t="s">
        <v>123</v>
      </c>
      <c r="GK120" s="1">
        <v>41030</v>
      </c>
      <c r="GL120" t="s">
        <v>121</v>
      </c>
      <c r="GM120" s="1">
        <v>41033</v>
      </c>
      <c r="GN120" t="s">
        <v>121</v>
      </c>
      <c r="GO120" s="1">
        <v>40991</v>
      </c>
      <c r="GP120" t="s">
        <v>117</v>
      </c>
      <c r="GQ120" s="1">
        <v>41023</v>
      </c>
      <c r="GR120" t="s">
        <v>121</v>
      </c>
      <c r="GS120" s="1">
        <v>41030</v>
      </c>
      <c r="GT120" t="s">
        <v>117</v>
      </c>
      <c r="GU120" s="1">
        <v>41023</v>
      </c>
      <c r="GV120" t="s">
        <v>121</v>
      </c>
      <c r="GW120" s="1">
        <v>41016</v>
      </c>
      <c r="GX120" t="s">
        <v>121</v>
      </c>
      <c r="GY120" s="1">
        <v>41018</v>
      </c>
      <c r="GZ120" t="s">
        <v>121</v>
      </c>
      <c r="HA120" s="1">
        <v>40757</v>
      </c>
      <c r="HB120" t="s">
        <v>123</v>
      </c>
      <c r="HC120" s="1">
        <v>41024</v>
      </c>
      <c r="HD120" t="s">
        <v>121</v>
      </c>
      <c r="HE120" s="1">
        <v>40942</v>
      </c>
      <c r="HF120" t="s">
        <v>123</v>
      </c>
      <c r="HI120" s="1">
        <v>41011</v>
      </c>
      <c r="HJ120" t="s">
        <v>121</v>
      </c>
      <c r="HK120" s="1">
        <v>40955</v>
      </c>
      <c r="HL120" t="s">
        <v>123</v>
      </c>
      <c r="HM120" s="1">
        <v>40940</v>
      </c>
      <c r="HN120" t="s">
        <v>123</v>
      </c>
      <c r="HQ120" s="1">
        <v>41016</v>
      </c>
      <c r="HR120" t="s">
        <v>121</v>
      </c>
      <c r="HS120" s="1">
        <v>41389</v>
      </c>
      <c r="HT120" t="s">
        <v>121</v>
      </c>
      <c r="HU120" s="1">
        <v>41030</v>
      </c>
      <c r="HV120" t="s">
        <v>121</v>
      </c>
      <c r="HW120" s="1">
        <v>41030</v>
      </c>
      <c r="HX120" t="s">
        <v>121</v>
      </c>
      <c r="HY120" s="1">
        <v>41018</v>
      </c>
      <c r="HZ120" t="s">
        <v>121</v>
      </c>
      <c r="IA120" s="1">
        <v>37182</v>
      </c>
      <c r="IB120" t="s">
        <v>186</v>
      </c>
      <c r="IC120" s="1">
        <v>40954</v>
      </c>
      <c r="ID120" t="s">
        <v>123</v>
      </c>
      <c r="IE120" s="1">
        <v>40990</v>
      </c>
      <c r="IF120" t="s">
        <v>119</v>
      </c>
      <c r="IG120" s="1">
        <v>41017</v>
      </c>
      <c r="IH120" t="s">
        <v>119</v>
      </c>
      <c r="II120" s="1">
        <v>41023</v>
      </c>
      <c r="IJ120" t="s">
        <v>121</v>
      </c>
      <c r="IK120" s="1">
        <v>40990</v>
      </c>
      <c r="IL120" t="s">
        <v>117</v>
      </c>
      <c r="IM120" s="1">
        <v>41029</v>
      </c>
      <c r="IN120" t="s">
        <v>119</v>
      </c>
      <c r="IO120" s="1">
        <v>41031</v>
      </c>
      <c r="IP120" t="s">
        <v>121</v>
      </c>
      <c r="IQ120" s="1">
        <v>41031</v>
      </c>
      <c r="IR120" t="s">
        <v>121</v>
      </c>
      <c r="IS120" s="1">
        <v>40955</v>
      </c>
      <c r="IT120" t="s">
        <v>122</v>
      </c>
      <c r="IU120" s="1">
        <v>41025</v>
      </c>
      <c r="IV120" t="s">
        <v>119</v>
      </c>
      <c r="IW120" s="1">
        <v>40745</v>
      </c>
      <c r="IX120" t="s">
        <v>123</v>
      </c>
      <c r="IY120" s="1">
        <v>40955</v>
      </c>
      <c r="IZ120" t="s">
        <v>123</v>
      </c>
      <c r="JC120" s="1">
        <v>41032</v>
      </c>
      <c r="JD120" t="s">
        <v>121</v>
      </c>
      <c r="JE120" s="1">
        <v>41022</v>
      </c>
      <c r="JF120" t="s">
        <v>121</v>
      </c>
      <c r="JI120" s="1">
        <v>41032</v>
      </c>
      <c r="JJ120" t="s">
        <v>121</v>
      </c>
      <c r="JK120" s="1">
        <v>40988</v>
      </c>
      <c r="JL120" t="s">
        <v>119</v>
      </c>
      <c r="JM120" s="1">
        <v>41025</v>
      </c>
      <c r="JN120" t="s">
        <v>121</v>
      </c>
      <c r="JO120" s="1">
        <v>41381</v>
      </c>
      <c r="JP120" t="s">
        <v>121</v>
      </c>
      <c r="JQ120" s="1">
        <v>41030</v>
      </c>
      <c r="JR120" t="s">
        <v>121</v>
      </c>
      <c r="JS120" s="1">
        <v>41025</v>
      </c>
      <c r="JT120" t="s">
        <v>121</v>
      </c>
      <c r="JU120" s="1">
        <v>41022</v>
      </c>
      <c r="JV120" t="s">
        <v>121</v>
      </c>
      <c r="JW120" s="1">
        <v>40967</v>
      </c>
      <c r="JX120" t="s">
        <v>119</v>
      </c>
      <c r="JY120" s="1">
        <v>41016</v>
      </c>
      <c r="JZ120" t="s">
        <v>121</v>
      </c>
      <c r="KA120" s="1">
        <v>41025</v>
      </c>
      <c r="KB120" t="s">
        <v>121</v>
      </c>
      <c r="KC120" s="1">
        <v>40955</v>
      </c>
      <c r="KD120" t="s">
        <v>123</v>
      </c>
      <c r="KE120" s="1">
        <v>37291</v>
      </c>
      <c r="KF120" t="s">
        <v>185</v>
      </c>
      <c r="KG120" s="1">
        <v>41022</v>
      </c>
      <c r="KH120" t="s">
        <v>121</v>
      </c>
      <c r="KK120" s="1">
        <v>40955</v>
      </c>
      <c r="KL120" t="s">
        <v>121</v>
      </c>
      <c r="KM120" s="1">
        <v>41025</v>
      </c>
      <c r="KN120" t="s">
        <v>121</v>
      </c>
      <c r="KO120" s="1">
        <v>40948</v>
      </c>
      <c r="KP120" t="s">
        <v>123</v>
      </c>
      <c r="KQ120" s="1">
        <v>41023</v>
      </c>
      <c r="KR120" t="s">
        <v>121</v>
      </c>
      <c r="KS120" s="1">
        <v>41022</v>
      </c>
      <c r="KT120" t="s">
        <v>119</v>
      </c>
      <c r="KU120" s="1">
        <v>40990</v>
      </c>
      <c r="KV120" t="s">
        <v>117</v>
      </c>
      <c r="KW120" s="1">
        <v>41016</v>
      </c>
      <c r="KX120" t="s">
        <v>121</v>
      </c>
      <c r="KY120" s="1">
        <v>41023</v>
      </c>
      <c r="KZ120" t="s">
        <v>119</v>
      </c>
      <c r="LA120" s="1">
        <v>40941</v>
      </c>
      <c r="LB120" t="s">
        <v>123</v>
      </c>
      <c r="LC120" s="1">
        <v>41025</v>
      </c>
      <c r="LD120" t="s">
        <v>121</v>
      </c>
      <c r="LE120" s="1">
        <v>41696</v>
      </c>
      <c r="LF120" t="s">
        <v>114</v>
      </c>
      <c r="LG120" s="1">
        <v>41023</v>
      </c>
      <c r="LH120" t="s">
        <v>121</v>
      </c>
      <c r="LI120" s="1">
        <v>37189</v>
      </c>
      <c r="LJ120" t="s">
        <v>185</v>
      </c>
      <c r="LO120" s="1">
        <v>41030</v>
      </c>
      <c r="LP120" t="s">
        <v>119</v>
      </c>
      <c r="LQ120" s="1">
        <v>41672</v>
      </c>
      <c r="LR120" t="s">
        <v>123</v>
      </c>
      <c r="LU120" s="1">
        <v>37096</v>
      </c>
      <c r="LV120" t="s">
        <v>187</v>
      </c>
      <c r="LY120" s="1">
        <v>37132</v>
      </c>
      <c r="LZ120" t="s">
        <v>186</v>
      </c>
      <c r="MA120" s="1">
        <v>41029</v>
      </c>
      <c r="MB120" t="s">
        <v>121</v>
      </c>
      <c r="MC120" s="1">
        <v>40941</v>
      </c>
      <c r="MD120" t="s">
        <v>123</v>
      </c>
      <c r="ME120" s="1">
        <v>41024</v>
      </c>
      <c r="MF120" t="s">
        <v>121</v>
      </c>
      <c r="MG120" s="1">
        <v>40946</v>
      </c>
      <c r="MH120" t="s">
        <v>123</v>
      </c>
      <c r="MI120" s="1">
        <v>40960</v>
      </c>
      <c r="MJ120" t="s">
        <v>123</v>
      </c>
      <c r="MM120" s="1">
        <v>41022</v>
      </c>
      <c r="MN120" t="s">
        <v>121</v>
      </c>
      <c r="MO120" s="1">
        <v>40988</v>
      </c>
      <c r="MP120" t="s">
        <v>117</v>
      </c>
      <c r="MQ120" s="1">
        <v>37153</v>
      </c>
      <c r="MR120" t="s">
        <v>185</v>
      </c>
      <c r="MS120" s="1">
        <v>41031</v>
      </c>
      <c r="MT120" t="s">
        <v>121</v>
      </c>
      <c r="MU120" s="1">
        <v>41024</v>
      </c>
      <c r="MV120" t="s">
        <v>121</v>
      </c>
      <c r="MY120" s="1">
        <v>40939</v>
      </c>
      <c r="MZ120" t="s">
        <v>121</v>
      </c>
      <c r="NA120" s="1">
        <v>40935</v>
      </c>
      <c r="NB120" t="s">
        <v>123</v>
      </c>
      <c r="NC120" s="1">
        <v>41030</v>
      </c>
      <c r="ND120" t="s">
        <v>121</v>
      </c>
      <c r="NE120" s="1">
        <v>40933</v>
      </c>
      <c r="NF120" t="s">
        <v>117</v>
      </c>
      <c r="NG120" s="1">
        <v>40953</v>
      </c>
      <c r="NH120" t="s">
        <v>123</v>
      </c>
      <c r="NI120" s="1">
        <v>41026</v>
      </c>
      <c r="NJ120" t="s">
        <v>121</v>
      </c>
      <c r="NK120" s="1">
        <v>41033</v>
      </c>
      <c r="NL120" t="s">
        <v>121</v>
      </c>
      <c r="NM120" s="1">
        <v>40995</v>
      </c>
      <c r="NN120" t="s">
        <v>121</v>
      </c>
      <c r="NO120" s="1">
        <v>41024</v>
      </c>
      <c r="NP120" t="s">
        <v>121</v>
      </c>
      <c r="NQ120" s="1">
        <v>40962</v>
      </c>
      <c r="NR120" t="s">
        <v>123</v>
      </c>
      <c r="NS120" s="1">
        <v>40933</v>
      </c>
      <c r="NT120" t="s">
        <v>123</v>
      </c>
      <c r="NU120" s="1">
        <v>41031</v>
      </c>
      <c r="NV120" t="s">
        <v>121</v>
      </c>
      <c r="NW120" s="1">
        <v>41025</v>
      </c>
      <c r="NX120" t="s">
        <v>121</v>
      </c>
      <c r="NY120" s="1">
        <v>41023</v>
      </c>
      <c r="NZ120" t="s">
        <v>121</v>
      </c>
      <c r="OA120" s="1">
        <v>41030</v>
      </c>
      <c r="OB120" t="s">
        <v>121</v>
      </c>
      <c r="OC120" s="1">
        <v>41022</v>
      </c>
      <c r="OD120" t="s">
        <v>121</v>
      </c>
      <c r="OE120" s="1">
        <v>40954</v>
      </c>
      <c r="OF120" t="s">
        <v>121</v>
      </c>
      <c r="OG120" s="1">
        <v>41025</v>
      </c>
      <c r="OH120" t="s">
        <v>121</v>
      </c>
      <c r="OI120" s="1">
        <v>41018</v>
      </c>
      <c r="OJ120" t="s">
        <v>121</v>
      </c>
      <c r="OK120" s="1">
        <v>41017</v>
      </c>
      <c r="OL120" t="s">
        <v>121</v>
      </c>
      <c r="OM120" s="1">
        <v>41030</v>
      </c>
      <c r="ON120" t="s">
        <v>121</v>
      </c>
      <c r="OO120" s="1">
        <v>41023</v>
      </c>
      <c r="OP120" t="s">
        <v>121</v>
      </c>
      <c r="OS120" s="1">
        <v>40954</v>
      </c>
      <c r="OT120" t="s">
        <v>114</v>
      </c>
      <c r="OU120" s="1">
        <v>41024</v>
      </c>
      <c r="OV120" t="s">
        <v>121</v>
      </c>
      <c r="OW120" s="1">
        <v>41016</v>
      </c>
      <c r="OX120" t="s">
        <v>121</v>
      </c>
      <c r="OY120" s="1">
        <v>41019</v>
      </c>
      <c r="OZ120" t="s">
        <v>121</v>
      </c>
      <c r="PA120" s="1">
        <v>40742</v>
      </c>
      <c r="PB120" t="s">
        <v>123</v>
      </c>
      <c r="PC120" s="1">
        <v>41025</v>
      </c>
      <c r="PD120" t="s">
        <v>121</v>
      </c>
      <c r="PE120" s="1">
        <v>41016</v>
      </c>
      <c r="PF120" t="s">
        <v>121</v>
      </c>
      <c r="PG120" s="1">
        <v>41025</v>
      </c>
      <c r="PH120" t="s">
        <v>117</v>
      </c>
      <c r="PI120" s="1">
        <v>41030</v>
      </c>
      <c r="PJ120" t="s">
        <v>121</v>
      </c>
      <c r="PK120" s="1">
        <v>41032</v>
      </c>
      <c r="PL120" t="s">
        <v>121</v>
      </c>
      <c r="PM120" s="1">
        <v>41031</v>
      </c>
      <c r="PN120" t="s">
        <v>119</v>
      </c>
      <c r="PQ120" s="1">
        <v>37181</v>
      </c>
      <c r="PR120" t="s">
        <v>186</v>
      </c>
      <c r="PS120" s="1">
        <v>41004</v>
      </c>
      <c r="PT120" t="s">
        <v>114</v>
      </c>
      <c r="PU120" s="1">
        <v>41023</v>
      </c>
      <c r="PV120" t="s">
        <v>121</v>
      </c>
      <c r="PW120" s="1">
        <v>41017</v>
      </c>
      <c r="PX120" t="s">
        <v>121</v>
      </c>
      <c r="PY120" s="1">
        <v>41025</v>
      </c>
      <c r="PZ120" t="s">
        <v>121</v>
      </c>
      <c r="QA120" s="1">
        <v>40989</v>
      </c>
      <c r="QB120" t="s">
        <v>117</v>
      </c>
      <c r="QC120" s="1">
        <v>40945</v>
      </c>
      <c r="QD120" t="s">
        <v>122</v>
      </c>
      <c r="QE120" s="1">
        <v>41032</v>
      </c>
      <c r="QF120" t="s">
        <v>121</v>
      </c>
      <c r="QG120" s="1">
        <v>37174</v>
      </c>
      <c r="QH120" t="s">
        <v>186</v>
      </c>
      <c r="QK120" s="1">
        <v>41018</v>
      </c>
      <c r="QL120" t="s">
        <v>121</v>
      </c>
      <c r="QM120" s="1">
        <v>40990</v>
      </c>
      <c r="QN120" t="s">
        <v>119</v>
      </c>
      <c r="QO120" s="1">
        <v>41025</v>
      </c>
      <c r="QP120" t="s">
        <v>121</v>
      </c>
      <c r="QQ120" s="1">
        <v>41022</v>
      </c>
      <c r="QR120" t="s">
        <v>121</v>
      </c>
      <c r="QS120" s="1">
        <v>41017</v>
      </c>
      <c r="QT120" t="s">
        <v>121</v>
      </c>
      <c r="QU120" s="1">
        <v>41024</v>
      </c>
      <c r="QV120" t="s">
        <v>121</v>
      </c>
      <c r="QW120" s="1">
        <v>41038</v>
      </c>
      <c r="QX120" t="s">
        <v>121</v>
      </c>
      <c r="QY120" s="1">
        <v>41017</v>
      </c>
      <c r="QZ120" t="s">
        <v>121</v>
      </c>
      <c r="RA120" s="1">
        <v>40947</v>
      </c>
      <c r="RB120" t="s">
        <v>117</v>
      </c>
      <c r="RC120" s="1">
        <v>37186</v>
      </c>
      <c r="RD120" t="s">
        <v>186</v>
      </c>
      <c r="RG120" s="1">
        <v>41026</v>
      </c>
      <c r="RH120" t="s">
        <v>121</v>
      </c>
      <c r="RI120" s="1">
        <v>41032</v>
      </c>
      <c r="RJ120" t="s">
        <v>117</v>
      </c>
      <c r="RK120" s="1">
        <v>41024</v>
      </c>
      <c r="RL120" t="s">
        <v>121</v>
      </c>
      <c r="RM120" s="1">
        <v>41024</v>
      </c>
      <c r="RN120" t="s">
        <v>121</v>
      </c>
      <c r="RO120" s="1">
        <v>37113</v>
      </c>
      <c r="RP120" t="s">
        <v>187</v>
      </c>
      <c r="RQ120" s="1">
        <v>40966</v>
      </c>
      <c r="RR120" t="s">
        <v>123</v>
      </c>
      <c r="RS120" s="1">
        <v>40841</v>
      </c>
      <c r="RT120" t="s">
        <v>126</v>
      </c>
      <c r="RU120" s="1">
        <v>37105</v>
      </c>
      <c r="RV120" t="s">
        <v>187</v>
      </c>
      <c r="RW120" s="1">
        <v>40841</v>
      </c>
      <c r="RX120" t="s">
        <v>126</v>
      </c>
      <c r="RY120" s="1">
        <v>40932</v>
      </c>
      <c r="RZ120" t="s">
        <v>123</v>
      </c>
      <c r="SC120" s="1">
        <v>37300</v>
      </c>
      <c r="SD120" t="s">
        <v>184</v>
      </c>
      <c r="SE120" s="1">
        <v>41001</v>
      </c>
      <c r="SF120" t="s">
        <v>123</v>
      </c>
      <c r="SG120" s="1">
        <v>41024</v>
      </c>
      <c r="SH120" t="s">
        <v>121</v>
      </c>
      <c r="SI120" s="1">
        <v>40946</v>
      </c>
      <c r="SJ120" t="s">
        <v>123</v>
      </c>
      <c r="SK120" s="1">
        <v>41033</v>
      </c>
      <c r="SL120" t="s">
        <v>121</v>
      </c>
      <c r="SM120" s="1">
        <v>40954</v>
      </c>
      <c r="SN120" t="s">
        <v>117</v>
      </c>
      <c r="SO120" s="1">
        <v>40962</v>
      </c>
      <c r="SP120" t="s">
        <v>114</v>
      </c>
      <c r="SQ120" s="1">
        <v>41019</v>
      </c>
      <c r="SR120" t="s">
        <v>121</v>
      </c>
      <c r="SS120" s="1">
        <v>41018</v>
      </c>
      <c r="ST120" t="s">
        <v>121</v>
      </c>
      <c r="SU120" s="1">
        <v>41023</v>
      </c>
      <c r="SV120" t="s">
        <v>121</v>
      </c>
      <c r="SW120" s="1">
        <v>40946</v>
      </c>
      <c r="SX120" t="s">
        <v>121</v>
      </c>
      <c r="SY120" s="1">
        <v>41019</v>
      </c>
      <c r="SZ120" t="s">
        <v>121</v>
      </c>
      <c r="TC120" s="1">
        <v>41038</v>
      </c>
      <c r="TD120" t="s">
        <v>121</v>
      </c>
      <c r="TE120" s="1">
        <v>41030</v>
      </c>
      <c r="TF120" t="s">
        <v>121</v>
      </c>
      <c r="TG120" s="1">
        <v>40952</v>
      </c>
      <c r="TH120" t="s">
        <v>123</v>
      </c>
      <c r="TI120" s="1">
        <v>41018</v>
      </c>
      <c r="TJ120" t="s">
        <v>121</v>
      </c>
      <c r="TK120" s="1">
        <v>40625</v>
      </c>
      <c r="TL120" t="s">
        <v>123</v>
      </c>
      <c r="TO120" s="1">
        <v>40933</v>
      </c>
      <c r="TP120" t="s">
        <v>121</v>
      </c>
      <c r="TQ120" s="1">
        <v>41017</v>
      </c>
      <c r="TR120" t="s">
        <v>121</v>
      </c>
      <c r="TS120" s="1">
        <v>41023</v>
      </c>
      <c r="TT120" t="s">
        <v>121</v>
      </c>
      <c r="TU120" s="1">
        <v>41018</v>
      </c>
      <c r="TV120" t="s">
        <v>121</v>
      </c>
      <c r="TY120" s="1">
        <v>41016</v>
      </c>
      <c r="TZ120" t="s">
        <v>121</v>
      </c>
      <c r="UA120" s="1">
        <v>40688</v>
      </c>
      <c r="UB120" t="s">
        <v>134</v>
      </c>
      <c r="UC120" s="1">
        <v>41696</v>
      </c>
      <c r="UD120" t="s">
        <v>114</v>
      </c>
      <c r="UE120" s="1">
        <v>37180</v>
      </c>
      <c r="UF120" t="s">
        <v>186</v>
      </c>
      <c r="UG120" s="1">
        <v>40935</v>
      </c>
      <c r="UH120" t="s">
        <v>122</v>
      </c>
      <c r="UI120" s="1">
        <v>41032</v>
      </c>
      <c r="UJ120" t="s">
        <v>121</v>
      </c>
      <c r="UK120" s="1">
        <v>41015</v>
      </c>
      <c r="UL120" t="s">
        <v>121</v>
      </c>
      <c r="UM120" s="1">
        <v>41030</v>
      </c>
      <c r="UN120" t="s">
        <v>120</v>
      </c>
      <c r="UO120" s="1">
        <v>41033</v>
      </c>
      <c r="UP120" t="s">
        <v>121</v>
      </c>
      <c r="US120" s="1">
        <v>41689</v>
      </c>
      <c r="UT120" t="s">
        <v>140</v>
      </c>
      <c r="UU120" s="1">
        <v>37308</v>
      </c>
      <c r="UV120" t="s">
        <v>185</v>
      </c>
      <c r="UW120" s="1">
        <v>40988</v>
      </c>
      <c r="UX120" t="s">
        <v>117</v>
      </c>
      <c r="UY120" s="1">
        <v>40967</v>
      </c>
      <c r="UZ120" t="s">
        <v>123</v>
      </c>
      <c r="VA120" s="1">
        <v>41025</v>
      </c>
      <c r="VB120" t="s">
        <v>121</v>
      </c>
      <c r="VC120" s="1">
        <v>40960</v>
      </c>
      <c r="VD120" t="s">
        <v>114</v>
      </c>
      <c r="VE120" s="1">
        <v>41031</v>
      </c>
      <c r="VF120" t="s">
        <v>121</v>
      </c>
      <c r="VG120" s="1">
        <v>40961</v>
      </c>
      <c r="VH120" t="s">
        <v>123</v>
      </c>
      <c r="VI120" s="1">
        <v>40940</v>
      </c>
      <c r="VJ120" t="s">
        <v>117</v>
      </c>
      <c r="VK120" s="1">
        <v>41026</v>
      </c>
      <c r="VL120" t="s">
        <v>117</v>
      </c>
      <c r="VM120" s="1">
        <v>41032</v>
      </c>
      <c r="VN120" t="s">
        <v>121</v>
      </c>
      <c r="VO120" s="1">
        <v>41017</v>
      </c>
      <c r="VP120" t="s">
        <v>117</v>
      </c>
      <c r="VQ120" s="1">
        <v>41019</v>
      </c>
      <c r="VR120" t="s">
        <v>121</v>
      </c>
      <c r="VS120" s="1">
        <v>41025</v>
      </c>
      <c r="VT120" t="s">
        <v>121</v>
      </c>
      <c r="VU120" s="1">
        <v>41036</v>
      </c>
      <c r="VV120" t="s">
        <v>117</v>
      </c>
      <c r="VW120" s="1">
        <v>41032</v>
      </c>
      <c r="VX120" t="s">
        <v>121</v>
      </c>
      <c r="VY120" s="1">
        <v>40947</v>
      </c>
      <c r="VZ120" t="s">
        <v>122</v>
      </c>
      <c r="WA120" s="1">
        <v>40969</v>
      </c>
      <c r="WB120" t="s">
        <v>114</v>
      </c>
      <c r="WC120" s="1">
        <v>40934</v>
      </c>
      <c r="WD120" t="s">
        <v>123</v>
      </c>
      <c r="WE120" s="1">
        <v>37097</v>
      </c>
      <c r="WF120" t="s">
        <v>187</v>
      </c>
      <c r="WG120" s="1">
        <v>41025</v>
      </c>
      <c r="WH120" t="s">
        <v>121</v>
      </c>
      <c r="WI120" s="1">
        <v>41018</v>
      </c>
      <c r="WJ120" t="s">
        <v>121</v>
      </c>
      <c r="WK120" s="1">
        <v>37180</v>
      </c>
      <c r="WL120" t="s">
        <v>186</v>
      </c>
      <c r="WM120" s="1">
        <v>37189</v>
      </c>
      <c r="WN120" t="s">
        <v>186</v>
      </c>
      <c r="WO120" s="1">
        <v>40948</v>
      </c>
      <c r="WP120" t="s">
        <v>123</v>
      </c>
      <c r="WQ120" s="1">
        <v>41023</v>
      </c>
      <c r="WR120" t="s">
        <v>121</v>
      </c>
      <c r="WS120" s="1">
        <v>41032</v>
      </c>
      <c r="WT120" t="s">
        <v>121</v>
      </c>
      <c r="WU120" s="1">
        <v>41025</v>
      </c>
      <c r="WV120" t="s">
        <v>121</v>
      </c>
      <c r="WY120" s="1">
        <v>41016</v>
      </c>
      <c r="WZ120" t="s">
        <v>121</v>
      </c>
      <c r="XA120" s="1">
        <v>41018</v>
      </c>
      <c r="XB120" t="s">
        <v>121</v>
      </c>
      <c r="XC120" s="1">
        <v>41015</v>
      </c>
      <c r="XD120" t="s">
        <v>121</v>
      </c>
      <c r="XE120" s="1">
        <v>40948</v>
      </c>
      <c r="XF120" t="s">
        <v>123</v>
      </c>
      <c r="XG120" s="1">
        <v>41011</v>
      </c>
      <c r="XH120" t="s">
        <v>121</v>
      </c>
      <c r="XI120" s="1">
        <v>41026</v>
      </c>
      <c r="XJ120" t="s">
        <v>121</v>
      </c>
      <c r="XK120" s="1">
        <v>37180</v>
      </c>
      <c r="XL120" t="s">
        <v>185</v>
      </c>
      <c r="XM120" s="1">
        <v>41018</v>
      </c>
      <c r="XN120" t="s">
        <v>121</v>
      </c>
      <c r="XO120" s="1">
        <v>40947</v>
      </c>
      <c r="XP120" t="s">
        <v>123</v>
      </c>
      <c r="XQ120" s="1">
        <v>40946</v>
      </c>
      <c r="XR120" t="s">
        <v>121</v>
      </c>
      <c r="XU120" s="1">
        <v>41029</v>
      </c>
      <c r="XV120" t="s">
        <v>121</v>
      </c>
      <c r="XW120" s="1">
        <v>41030</v>
      </c>
      <c r="XX120" t="s">
        <v>121</v>
      </c>
      <c r="XY120" s="1">
        <v>41017</v>
      </c>
      <c r="XZ120" t="s">
        <v>121</v>
      </c>
      <c r="YA120" s="1">
        <v>41018</v>
      </c>
      <c r="YB120" t="s">
        <v>121</v>
      </c>
      <c r="YE120" s="1">
        <v>41016</v>
      </c>
      <c r="YF120" t="s">
        <v>121</v>
      </c>
      <c r="YG120" s="1">
        <v>41018</v>
      </c>
      <c r="YH120" t="s">
        <v>121</v>
      </c>
      <c r="YI120" s="1">
        <v>40961</v>
      </c>
      <c r="YJ120" t="s">
        <v>114</v>
      </c>
      <c r="YK120" s="1">
        <v>41018</v>
      </c>
      <c r="YL120" t="s">
        <v>121</v>
      </c>
      <c r="YM120" s="1">
        <v>41033</v>
      </c>
      <c r="YN120" t="s">
        <v>117</v>
      </c>
      <c r="YO120" s="1">
        <v>41025</v>
      </c>
      <c r="YP120" t="s">
        <v>121</v>
      </c>
      <c r="YQ120" s="1">
        <v>41024</v>
      </c>
      <c r="YR120" t="s">
        <v>121</v>
      </c>
      <c r="YS120" s="1">
        <v>41018</v>
      </c>
      <c r="YT120" t="s">
        <v>121</v>
      </c>
      <c r="YU120" s="1">
        <v>41032</v>
      </c>
      <c r="YV120" t="s">
        <v>121</v>
      </c>
      <c r="YW120" s="1">
        <v>41031</v>
      </c>
      <c r="YX120" t="s">
        <v>121</v>
      </c>
      <c r="YY120" s="1">
        <v>41037</v>
      </c>
      <c r="YZ120" t="s">
        <v>121</v>
      </c>
      <c r="ZA120" s="1">
        <v>40987</v>
      </c>
      <c r="ZB120" t="s">
        <v>121</v>
      </c>
      <c r="ZC120" s="1">
        <v>41018</v>
      </c>
      <c r="ZD120" t="s">
        <v>121</v>
      </c>
      <c r="ZE120" s="1">
        <v>41024</v>
      </c>
      <c r="ZF120" t="s">
        <v>121</v>
      </c>
      <c r="ZG120" s="1">
        <v>41017</v>
      </c>
      <c r="ZH120" t="s">
        <v>121</v>
      </c>
      <c r="ZI120" s="1">
        <v>41019</v>
      </c>
      <c r="ZJ120" t="s">
        <v>121</v>
      </c>
      <c r="ZK120" s="1">
        <v>37125</v>
      </c>
      <c r="ZL120" t="s">
        <v>186</v>
      </c>
      <c r="ZM120" s="1">
        <v>41025</v>
      </c>
      <c r="ZN120" t="s">
        <v>121</v>
      </c>
      <c r="ZS120" s="1">
        <v>41025</v>
      </c>
      <c r="ZT120" t="s">
        <v>121</v>
      </c>
      <c r="ZU120" s="1">
        <v>40842</v>
      </c>
      <c r="ZV120" t="s">
        <v>121</v>
      </c>
      <c r="ZW120" s="1">
        <v>41025</v>
      </c>
      <c r="ZX120" t="s">
        <v>121</v>
      </c>
      <c r="AAA120" s="1">
        <v>41024</v>
      </c>
      <c r="AAB120" t="s">
        <v>121</v>
      </c>
      <c r="AAC120" s="1">
        <v>41024</v>
      </c>
      <c r="AAD120" t="s">
        <v>119</v>
      </c>
      <c r="AAE120" s="1">
        <v>37095</v>
      </c>
      <c r="AAF120" t="s">
        <v>185</v>
      </c>
      <c r="AAG120" s="1">
        <v>41032</v>
      </c>
      <c r="AAH120" t="s">
        <v>121</v>
      </c>
      <c r="AAM120" s="1">
        <v>41033</v>
      </c>
      <c r="AAN120" t="s">
        <v>121</v>
      </c>
      <c r="AAO120" s="1">
        <v>40961</v>
      </c>
      <c r="AAP120" t="s">
        <v>121</v>
      </c>
      <c r="AAQ120" s="1">
        <v>41011</v>
      </c>
      <c r="AAR120" t="s">
        <v>121</v>
      </c>
      <c r="AAS120" s="1">
        <v>37007</v>
      </c>
      <c r="AAT120" t="s">
        <v>184</v>
      </c>
      <c r="AAU120" s="1">
        <v>41017</v>
      </c>
      <c r="AAV120" t="s">
        <v>121</v>
      </c>
      <c r="AAW120" s="1">
        <v>40934</v>
      </c>
      <c r="AAX120" t="s">
        <v>123</v>
      </c>
      <c r="ABA120" s="1">
        <v>41023</v>
      </c>
      <c r="ABB120" t="s">
        <v>121</v>
      </c>
      <c r="ABC120" s="1">
        <v>41539</v>
      </c>
      <c r="ABD120" t="s">
        <v>121</v>
      </c>
      <c r="ABE120" s="1">
        <v>41012</v>
      </c>
      <c r="ABF120" t="s">
        <v>121</v>
      </c>
      <c r="ABG120" s="1">
        <v>41030</v>
      </c>
      <c r="ABH120" t="s">
        <v>121</v>
      </c>
      <c r="ABI120" s="1">
        <v>40927</v>
      </c>
      <c r="ABJ120" t="s">
        <v>121</v>
      </c>
      <c r="ABM120" s="1">
        <v>41031</v>
      </c>
      <c r="ABN120" t="s">
        <v>121</v>
      </c>
      <c r="ABO120" s="1">
        <v>41030</v>
      </c>
      <c r="ABP120" t="s">
        <v>121</v>
      </c>
      <c r="ABQ120" s="1">
        <v>41019</v>
      </c>
      <c r="ABR120" t="s">
        <v>121</v>
      </c>
      <c r="ABU120" s="1">
        <v>41024</v>
      </c>
      <c r="ABV120" t="s">
        <v>121</v>
      </c>
      <c r="ABW120" s="1">
        <v>41011</v>
      </c>
      <c r="ABX120" t="s">
        <v>121</v>
      </c>
      <c r="ABY120" s="1">
        <v>41024</v>
      </c>
      <c r="ABZ120" t="s">
        <v>121</v>
      </c>
      <c r="ACA120" s="1">
        <v>41031</v>
      </c>
      <c r="ACB120" t="s">
        <v>121</v>
      </c>
      <c r="ACC120" s="1">
        <v>41025</v>
      </c>
      <c r="ACD120" t="s">
        <v>121</v>
      </c>
      <c r="ACE120" s="1">
        <v>41023</v>
      </c>
      <c r="ACF120" t="s">
        <v>121</v>
      </c>
      <c r="ACI120" s="1">
        <v>40976</v>
      </c>
      <c r="ACJ120" t="s">
        <v>114</v>
      </c>
      <c r="ACK120" s="1">
        <v>40997</v>
      </c>
      <c r="ACL120" t="s">
        <v>114</v>
      </c>
      <c r="ACM120" s="1">
        <v>40967</v>
      </c>
      <c r="ACN120" t="s">
        <v>123</v>
      </c>
      <c r="ACQ120" s="1">
        <v>41017</v>
      </c>
      <c r="ACR120" t="s">
        <v>121</v>
      </c>
      <c r="ACS120" s="1">
        <v>41508</v>
      </c>
      <c r="ACT120" t="s">
        <v>119</v>
      </c>
      <c r="ACU120" s="1">
        <v>37181</v>
      </c>
      <c r="ACV120" t="s">
        <v>186</v>
      </c>
      <c r="ACW120" s="1">
        <v>40948</v>
      </c>
      <c r="ACX120" t="s">
        <v>123</v>
      </c>
      <c r="ACY120" s="1">
        <v>41669</v>
      </c>
      <c r="ACZ120" t="s">
        <v>123</v>
      </c>
      <c r="ADA120" s="1">
        <v>41031</v>
      </c>
      <c r="ADB120" t="s">
        <v>121</v>
      </c>
      <c r="ADC120" s="1">
        <v>41022</v>
      </c>
      <c r="ADD120" t="s">
        <v>121</v>
      </c>
      <c r="ADE120" s="1">
        <v>37187</v>
      </c>
      <c r="ADF120" t="s">
        <v>186</v>
      </c>
      <c r="ADG120" s="1">
        <v>40932</v>
      </c>
      <c r="ADH120" t="s">
        <v>123</v>
      </c>
      <c r="ADI120" s="1">
        <v>40995</v>
      </c>
      <c r="ADJ120" t="s">
        <v>121</v>
      </c>
      <c r="ADK120" s="1">
        <v>37203</v>
      </c>
      <c r="ADL120" t="s">
        <v>186</v>
      </c>
      <c r="ADM120" s="1">
        <v>41025</v>
      </c>
      <c r="ADN120" t="s">
        <v>121</v>
      </c>
      <c r="ADQ120" s="1">
        <v>41025</v>
      </c>
      <c r="ADR120" t="s">
        <v>117</v>
      </c>
      <c r="ADS120" s="1">
        <v>40940</v>
      </c>
      <c r="ADT120" t="s">
        <v>123</v>
      </c>
      <c r="ADU120" s="1">
        <v>40949</v>
      </c>
      <c r="ADV120" t="s">
        <v>123</v>
      </c>
      <c r="ADW120" s="1">
        <v>40955</v>
      </c>
      <c r="ADX120" t="s">
        <v>123</v>
      </c>
      <c r="ADY120" s="1">
        <v>41024</v>
      </c>
      <c r="ADZ120" t="s">
        <v>121</v>
      </c>
      <c r="AEA120" s="1">
        <v>41025</v>
      </c>
      <c r="AEB120" t="s">
        <v>121</v>
      </c>
      <c r="AEC120" s="1">
        <v>41022</v>
      </c>
      <c r="AED120" t="s">
        <v>121</v>
      </c>
      <c r="AEG120" s="1">
        <v>37188</v>
      </c>
      <c r="AEH120" t="s">
        <v>186</v>
      </c>
      <c r="AEI120" s="1">
        <v>41031</v>
      </c>
      <c r="AEJ120" t="s">
        <v>119</v>
      </c>
      <c r="AEK120" s="1">
        <v>40961</v>
      </c>
      <c r="AEL120" t="s">
        <v>121</v>
      </c>
      <c r="AEM120" s="1">
        <v>41037</v>
      </c>
      <c r="AEN120" t="s">
        <v>121</v>
      </c>
      <c r="AEO120" s="1">
        <v>40955</v>
      </c>
      <c r="AEP120" t="s">
        <v>123</v>
      </c>
      <c r="AEQ120" s="1">
        <v>40934</v>
      </c>
      <c r="AER120" t="s">
        <v>121</v>
      </c>
      <c r="AEU120" s="1">
        <v>40959</v>
      </c>
      <c r="AEV120" t="s">
        <v>123</v>
      </c>
      <c r="AEW120" s="1">
        <v>37180</v>
      </c>
      <c r="AEX120" t="s">
        <v>186</v>
      </c>
      <c r="AEY120" s="1">
        <v>41018</v>
      </c>
      <c r="AEZ120" t="s">
        <v>121</v>
      </c>
      <c r="AFA120" s="1">
        <v>41016</v>
      </c>
      <c r="AFB120" t="s">
        <v>121</v>
      </c>
      <c r="AFC120" s="1">
        <v>41025</v>
      </c>
      <c r="AFD120" t="s">
        <v>121</v>
      </c>
      <c r="AFE120" s="1">
        <v>41081</v>
      </c>
      <c r="AFF120" t="s">
        <v>115</v>
      </c>
      <c r="AFI120" s="1">
        <v>40960</v>
      </c>
      <c r="AFJ120" t="s">
        <v>114</v>
      </c>
      <c r="AFK120" s="1">
        <v>40954</v>
      </c>
      <c r="AFL120" t="s">
        <v>123</v>
      </c>
      <c r="AFM120" s="1">
        <v>41030</v>
      </c>
      <c r="AFN120" t="s">
        <v>121</v>
      </c>
      <c r="AFO120" s="1">
        <v>40953</v>
      </c>
      <c r="AFP120" t="s">
        <v>122</v>
      </c>
      <c r="AFQ120" s="1">
        <v>41032</v>
      </c>
      <c r="AFR120" t="s">
        <v>121</v>
      </c>
      <c r="AFS120" s="1">
        <v>40996</v>
      </c>
      <c r="AFT120" t="s">
        <v>117</v>
      </c>
      <c r="AFU120" s="1">
        <v>40976</v>
      </c>
      <c r="AFV120" t="s">
        <v>121</v>
      </c>
      <c r="AFW120" s="1">
        <v>40967</v>
      </c>
      <c r="AFX120" t="s">
        <v>123</v>
      </c>
      <c r="AFY120" s="1">
        <v>41026</v>
      </c>
      <c r="AFZ120" t="s">
        <v>121</v>
      </c>
      <c r="AGA120" s="1">
        <v>37097</v>
      </c>
      <c r="AGB120" t="s">
        <v>187</v>
      </c>
      <c r="AGC120" s="1">
        <v>37202</v>
      </c>
      <c r="AGD120" t="s">
        <v>185</v>
      </c>
      <c r="AGE120" s="1">
        <v>41018</v>
      </c>
      <c r="AGF120" t="s">
        <v>121</v>
      </c>
      <c r="AGG120" s="1">
        <v>41023</v>
      </c>
      <c r="AGH120" t="s">
        <v>121</v>
      </c>
      <c r="AGI120" s="1">
        <v>41016</v>
      </c>
      <c r="AGJ120" t="s">
        <v>117</v>
      </c>
      <c r="AGK120" s="1">
        <v>37188</v>
      </c>
      <c r="AGL120" t="s">
        <v>186</v>
      </c>
      <c r="AGM120" s="1">
        <v>41024</v>
      </c>
      <c r="AGN120" t="s">
        <v>121</v>
      </c>
      <c r="AGO120" s="1">
        <v>40938</v>
      </c>
      <c r="AGP120" t="s">
        <v>117</v>
      </c>
      <c r="AGQ120" s="1">
        <v>40961</v>
      </c>
      <c r="AGR120" t="s">
        <v>121</v>
      </c>
      <c r="AGS120" s="1">
        <v>41017</v>
      </c>
      <c r="AGT120" t="s">
        <v>121</v>
      </c>
      <c r="AGU120" s="1">
        <v>41025</v>
      </c>
      <c r="AGV120" t="s">
        <v>121</v>
      </c>
      <c r="AGY120" s="1">
        <v>41018</v>
      </c>
      <c r="AGZ120" t="s">
        <v>121</v>
      </c>
      <c r="AHA120" s="1">
        <v>41016</v>
      </c>
      <c r="AHB120" t="s">
        <v>121</v>
      </c>
      <c r="AHC120" s="1">
        <v>41025</v>
      </c>
      <c r="AHD120" t="s">
        <v>121</v>
      </c>
      <c r="AHE120" s="1">
        <v>40962</v>
      </c>
      <c r="AHF120" t="s">
        <v>114</v>
      </c>
      <c r="AHG120" s="1">
        <v>40961</v>
      </c>
      <c r="AHH120" t="s">
        <v>121</v>
      </c>
      <c r="AHI120" s="1">
        <v>41206</v>
      </c>
      <c r="AHJ120" t="s">
        <v>117</v>
      </c>
      <c r="AHM120" s="1">
        <v>41033</v>
      </c>
      <c r="AHN120" t="s">
        <v>121</v>
      </c>
      <c r="AHO120" s="1">
        <v>41311</v>
      </c>
      <c r="AHP120" t="s">
        <v>113</v>
      </c>
      <c r="AHQ120" s="1">
        <v>40947</v>
      </c>
      <c r="AHR120" t="s">
        <v>119</v>
      </c>
      <c r="AHU120" s="1">
        <v>41115</v>
      </c>
      <c r="AHV120" t="s">
        <v>118</v>
      </c>
      <c r="AHW120" s="1">
        <v>41029</v>
      </c>
      <c r="AHX120" t="s">
        <v>121</v>
      </c>
      <c r="AHY120" s="1">
        <v>42048</v>
      </c>
      <c r="AHZ120" t="s">
        <v>123</v>
      </c>
      <c r="AIA120" s="1">
        <v>41032</v>
      </c>
      <c r="AIB120" t="s">
        <v>121</v>
      </c>
      <c r="AIC120" s="1">
        <v>41004</v>
      </c>
      <c r="AID120" t="s">
        <v>114</v>
      </c>
      <c r="AIG120" s="1">
        <v>40989</v>
      </c>
      <c r="AIH120" t="s">
        <v>121</v>
      </c>
      <c r="AII120" s="1">
        <v>41018</v>
      </c>
      <c r="AIJ120" t="s">
        <v>121</v>
      </c>
      <c r="AIK120" s="1">
        <v>41018</v>
      </c>
      <c r="AIL120" t="s">
        <v>121</v>
      </c>
      <c r="AIM120" s="1">
        <v>41036</v>
      </c>
      <c r="AIN120" t="s">
        <v>121</v>
      </c>
      <c r="AIO120" s="1">
        <v>37208</v>
      </c>
      <c r="AIP120" t="s">
        <v>186</v>
      </c>
      <c r="AIQ120" s="1">
        <v>40933</v>
      </c>
      <c r="AIR120" t="s">
        <v>121</v>
      </c>
      <c r="AIS120" s="1">
        <v>41029</v>
      </c>
      <c r="AIT120" t="s">
        <v>121</v>
      </c>
      <c r="AIU120" s="1">
        <v>41023</v>
      </c>
      <c r="AIV120" t="s">
        <v>121</v>
      </c>
      <c r="AIW120" s="1">
        <v>41010</v>
      </c>
      <c r="AIX120" t="s">
        <v>121</v>
      </c>
      <c r="AIY120" s="1">
        <v>40962</v>
      </c>
      <c r="AIZ120" t="s">
        <v>121</v>
      </c>
      <c r="AJA120" s="1">
        <v>41711</v>
      </c>
      <c r="AJB120" t="s">
        <v>131</v>
      </c>
      <c r="AJC120" s="1">
        <v>41026</v>
      </c>
      <c r="AJD120" t="s">
        <v>121</v>
      </c>
      <c r="AJE120" s="1">
        <v>41026</v>
      </c>
      <c r="AJF120" t="s">
        <v>121</v>
      </c>
      <c r="AJG120" s="1">
        <v>40961</v>
      </c>
      <c r="AJH120" t="s">
        <v>114</v>
      </c>
      <c r="AJI120" s="1">
        <v>40977</v>
      </c>
      <c r="AJJ120" t="s">
        <v>121</v>
      </c>
      <c r="AJK120" s="1">
        <v>41018</v>
      </c>
      <c r="AJL120" t="s">
        <v>121</v>
      </c>
      <c r="AJO120" s="1">
        <v>37151</v>
      </c>
      <c r="AJP120" t="s">
        <v>185</v>
      </c>
      <c r="AJQ120" s="1">
        <v>40954</v>
      </c>
      <c r="AJR120" t="s">
        <v>123</v>
      </c>
      <c r="AJS120" s="1">
        <v>41032</v>
      </c>
      <c r="AJT120" t="s">
        <v>121</v>
      </c>
      <c r="AJU120" s="1">
        <v>40941</v>
      </c>
      <c r="AJV120" t="s">
        <v>123</v>
      </c>
      <c r="AJW120" s="1">
        <v>41031</v>
      </c>
      <c r="AJX120" t="s">
        <v>121</v>
      </c>
      <c r="AJY120" s="1">
        <v>41134</v>
      </c>
      <c r="AJZ120" t="s">
        <v>123</v>
      </c>
      <c r="AKA120" s="1">
        <v>40954</v>
      </c>
      <c r="AKB120" t="s">
        <v>123</v>
      </c>
      <c r="AKC120" s="1">
        <v>41023</v>
      </c>
      <c r="AKD120" t="s">
        <v>121</v>
      </c>
      <c r="AKE120" s="1">
        <v>41017</v>
      </c>
      <c r="AKF120" t="s">
        <v>121</v>
      </c>
      <c r="AKG120" s="1">
        <v>41022</v>
      </c>
      <c r="AKH120" t="s">
        <v>121</v>
      </c>
      <c r="AKI120" s="1">
        <v>41025</v>
      </c>
      <c r="AKJ120" t="s">
        <v>121</v>
      </c>
      <c r="AKM120" s="1">
        <v>41023</v>
      </c>
      <c r="AKN120" t="s">
        <v>121</v>
      </c>
      <c r="AKO120" s="1">
        <v>40990</v>
      </c>
      <c r="AKP120" t="s">
        <v>114</v>
      </c>
      <c r="AKQ120" s="1">
        <v>40956</v>
      </c>
      <c r="AKR120" t="s">
        <v>119</v>
      </c>
      <c r="AKS120" s="1">
        <v>41031</v>
      </c>
      <c r="AKT120" t="s">
        <v>121</v>
      </c>
      <c r="AKU120" s="1">
        <v>41697</v>
      </c>
      <c r="AKV120" t="s">
        <v>114</v>
      </c>
      <c r="AKW120" s="1">
        <v>40960</v>
      </c>
      <c r="AKX120" t="s">
        <v>119</v>
      </c>
      <c r="AKY120" s="1">
        <v>41024</v>
      </c>
      <c r="AKZ120" t="s">
        <v>119</v>
      </c>
      <c r="ALA120" s="1">
        <v>40940</v>
      </c>
      <c r="ALB120" t="s">
        <v>123</v>
      </c>
      <c r="ALC120" s="1">
        <v>41017</v>
      </c>
      <c r="ALD120" t="s">
        <v>121</v>
      </c>
      <c r="ALE120" s="1" t="s">
        <v>461</v>
      </c>
      <c r="ALF120" t="s">
        <v>140</v>
      </c>
      <c r="ALG120" s="1">
        <v>41025</v>
      </c>
      <c r="ALH120" t="s">
        <v>117</v>
      </c>
      <c r="ALM120" s="1">
        <v>41017</v>
      </c>
      <c r="ALN120" t="s">
        <v>119</v>
      </c>
      <c r="ALO120" s="1">
        <v>37189</v>
      </c>
      <c r="ALP120" t="s">
        <v>186</v>
      </c>
      <c r="ALQ120" s="1">
        <v>37097</v>
      </c>
      <c r="ALR120" t="s">
        <v>187</v>
      </c>
      <c r="ALS120" s="1">
        <v>37117</v>
      </c>
      <c r="ALT120" t="s">
        <v>185</v>
      </c>
      <c r="ALU120" s="1">
        <v>41016</v>
      </c>
      <c r="ALV120" t="s">
        <v>121</v>
      </c>
      <c r="ALW120" s="1">
        <v>41024</v>
      </c>
      <c r="ALX120" t="s">
        <v>121</v>
      </c>
      <c r="ALY120" s="1">
        <v>37182</v>
      </c>
      <c r="ALZ120" t="s">
        <v>186</v>
      </c>
      <c r="AMA120" s="1">
        <v>40840</v>
      </c>
      <c r="AMB120" t="s">
        <v>125</v>
      </c>
      <c r="AMC120" s="1">
        <v>40945</v>
      </c>
      <c r="AMD120" t="s">
        <v>123</v>
      </c>
      <c r="AME120" s="1">
        <v>41037</v>
      </c>
      <c r="AMF120" t="s">
        <v>121</v>
      </c>
      <c r="AMG120" s="1">
        <v>41032</v>
      </c>
      <c r="AMH120" t="s">
        <v>121</v>
      </c>
      <c r="AMI120" s="1">
        <v>37203</v>
      </c>
      <c r="AMJ120" t="s">
        <v>186</v>
      </c>
      <c r="AMK120" s="1">
        <v>41024</v>
      </c>
      <c r="AML120" t="s">
        <v>121</v>
      </c>
      <c r="AMM120" s="1">
        <v>41024</v>
      </c>
      <c r="AMN120" t="s">
        <v>121</v>
      </c>
      <c r="AMO120" s="1">
        <v>40960</v>
      </c>
      <c r="AMP120" t="s">
        <v>117</v>
      </c>
      <c r="AMS120" s="1">
        <v>41025</v>
      </c>
      <c r="AMT120" t="s">
        <v>121</v>
      </c>
      <c r="AMU120" s="1">
        <v>41032</v>
      </c>
      <c r="AMV120" t="s">
        <v>121</v>
      </c>
      <c r="AMW120" s="1">
        <v>40940</v>
      </c>
      <c r="AMX120" t="s">
        <v>123</v>
      </c>
    </row>
    <row r="121" spans="5:1038" x14ac:dyDescent="0.2">
      <c r="E121" s="1">
        <v>41539</v>
      </c>
      <c r="F121" t="s">
        <v>122</v>
      </c>
      <c r="G121" s="1">
        <v>40962</v>
      </c>
      <c r="H121" t="s">
        <v>122</v>
      </c>
      <c r="I121" s="1">
        <v>40939</v>
      </c>
      <c r="K121" s="1">
        <v>40932</v>
      </c>
      <c r="L121" t="s">
        <v>122</v>
      </c>
      <c r="O121" s="1">
        <v>40941</v>
      </c>
      <c r="P121" t="s">
        <v>122</v>
      </c>
      <c r="S121" s="1">
        <v>40870</v>
      </c>
      <c r="T121" t="s">
        <v>122</v>
      </c>
      <c r="U121" s="1">
        <v>41025</v>
      </c>
      <c r="V121" t="s">
        <v>120</v>
      </c>
      <c r="W121" s="1">
        <v>40960</v>
      </c>
      <c r="X121" t="s">
        <v>122</v>
      </c>
      <c r="Y121" s="1">
        <v>40934</v>
      </c>
      <c r="Z121" t="s">
        <v>122</v>
      </c>
      <c r="AA121" s="1">
        <v>40933</v>
      </c>
      <c r="AB121" t="s">
        <v>122</v>
      </c>
      <c r="AE121" s="1">
        <v>40955</v>
      </c>
      <c r="AF121" t="s">
        <v>124</v>
      </c>
      <c r="AG121" s="1">
        <v>40969</v>
      </c>
      <c r="AH121" t="s">
        <v>122</v>
      </c>
      <c r="AI121" s="1">
        <v>40955</v>
      </c>
      <c r="AJ121" t="s">
        <v>122</v>
      </c>
      <c r="AK121" s="1">
        <v>40938</v>
      </c>
      <c r="AL121" t="s">
        <v>122</v>
      </c>
      <c r="AM121" s="1">
        <v>40927</v>
      </c>
      <c r="AN121" t="s">
        <v>118</v>
      </c>
      <c r="AO121" s="1">
        <v>40885</v>
      </c>
      <c r="AP121" t="s">
        <v>120</v>
      </c>
      <c r="AQ121" s="1">
        <v>40928</v>
      </c>
      <c r="AR121" t="s">
        <v>118</v>
      </c>
      <c r="AU121" s="1">
        <v>40926</v>
      </c>
      <c r="AV121" t="s">
        <v>122</v>
      </c>
      <c r="AW121" s="1">
        <v>40932</v>
      </c>
      <c r="AX121" t="s">
        <v>122</v>
      </c>
      <c r="AY121" s="1">
        <v>40935</v>
      </c>
      <c r="AZ121" t="s">
        <v>122</v>
      </c>
      <c r="BA121" s="1">
        <v>40864</v>
      </c>
      <c r="BB121" t="s">
        <v>118</v>
      </c>
      <c r="BC121" s="1">
        <v>40933</v>
      </c>
      <c r="BD121" t="s">
        <v>122</v>
      </c>
      <c r="BG121" s="1">
        <v>40947</v>
      </c>
      <c r="BH121" t="s">
        <v>122</v>
      </c>
      <c r="BK121" s="1">
        <v>40932</v>
      </c>
      <c r="BL121" t="s">
        <v>120</v>
      </c>
      <c r="BM121" s="1">
        <v>41690</v>
      </c>
      <c r="BN121" t="s">
        <v>122</v>
      </c>
      <c r="BQ121" s="1">
        <v>40940</v>
      </c>
      <c r="BR121" t="s">
        <v>122</v>
      </c>
      <c r="BS121" s="1">
        <v>40927</v>
      </c>
      <c r="BT121" t="s">
        <v>122</v>
      </c>
      <c r="BU121" s="1">
        <v>40947</v>
      </c>
      <c r="BV121" t="s">
        <v>122</v>
      </c>
      <c r="BW121" s="1">
        <v>40947</v>
      </c>
      <c r="BX121" t="s">
        <v>122</v>
      </c>
      <c r="BY121" s="1">
        <v>40935</v>
      </c>
      <c r="BZ121" t="s">
        <v>124</v>
      </c>
      <c r="CC121" s="1">
        <v>40932</v>
      </c>
      <c r="CD121" t="s">
        <v>122</v>
      </c>
      <c r="CE121" s="1">
        <v>37085</v>
      </c>
      <c r="CF121" t="s">
        <v>188</v>
      </c>
      <c r="CG121" s="1">
        <v>40995</v>
      </c>
      <c r="CH121" t="s">
        <v>115</v>
      </c>
      <c r="CI121" s="1">
        <v>40946</v>
      </c>
      <c r="CJ121" t="s">
        <v>122</v>
      </c>
      <c r="CK121" s="1">
        <v>40945</v>
      </c>
      <c r="CL121" t="s">
        <v>122</v>
      </c>
      <c r="CM121" s="1">
        <v>40848</v>
      </c>
      <c r="CN121" t="s">
        <v>122</v>
      </c>
      <c r="CO121" s="1">
        <v>40898</v>
      </c>
      <c r="CP121" t="s">
        <v>120</v>
      </c>
      <c r="CQ121" s="1">
        <v>40946</v>
      </c>
      <c r="CR121" t="s">
        <v>124</v>
      </c>
      <c r="CS121" s="1">
        <v>40927</v>
      </c>
      <c r="CT121" t="s">
        <v>123</v>
      </c>
      <c r="CU121" s="1">
        <v>37203</v>
      </c>
      <c r="CV121" t="s">
        <v>186</v>
      </c>
      <c r="CW121" s="1">
        <v>40925</v>
      </c>
      <c r="CX121" t="s">
        <v>122</v>
      </c>
      <c r="CY121" s="1">
        <v>40927</v>
      </c>
      <c r="CZ121" t="s">
        <v>122</v>
      </c>
      <c r="DA121" s="1">
        <v>40934</v>
      </c>
      <c r="DB121" t="s">
        <v>122</v>
      </c>
      <c r="DC121" s="1">
        <v>40953</v>
      </c>
      <c r="DD121" t="s">
        <v>122</v>
      </c>
      <c r="DE121" s="1">
        <v>40933</v>
      </c>
      <c r="DF121" t="s">
        <v>122</v>
      </c>
      <c r="DI121" s="1">
        <v>40934</v>
      </c>
      <c r="DJ121" t="s">
        <v>122</v>
      </c>
      <c r="DK121" s="1">
        <v>40961</v>
      </c>
      <c r="DL121" t="s">
        <v>115</v>
      </c>
      <c r="DM121" s="1">
        <v>40962</v>
      </c>
      <c r="DN121" t="s">
        <v>122</v>
      </c>
      <c r="DO121" s="1">
        <v>40939</v>
      </c>
      <c r="DP121" t="s">
        <v>122</v>
      </c>
      <c r="DQ121" s="1">
        <v>40955</v>
      </c>
      <c r="DR121" t="s">
        <v>122</v>
      </c>
      <c r="DS121" s="1">
        <v>37098</v>
      </c>
      <c r="DT121" t="s">
        <v>187</v>
      </c>
      <c r="DU121" s="1">
        <v>37180</v>
      </c>
      <c r="DV121" t="s">
        <v>186</v>
      </c>
      <c r="DW121" s="1">
        <v>40954</v>
      </c>
      <c r="DX121" t="s">
        <v>124</v>
      </c>
      <c r="EA121" s="1">
        <v>40931</v>
      </c>
      <c r="EB121" t="s">
        <v>122</v>
      </c>
      <c r="EC121" s="1">
        <v>40941</v>
      </c>
      <c r="ED121" t="s">
        <v>122</v>
      </c>
      <c r="EI121" s="1">
        <v>40941</v>
      </c>
      <c r="EJ121" t="s">
        <v>122</v>
      </c>
      <c r="EK121" s="1">
        <v>37091</v>
      </c>
      <c r="EL121" t="s">
        <v>187</v>
      </c>
      <c r="EM121" s="1">
        <v>40934</v>
      </c>
      <c r="EN121" t="s">
        <v>122</v>
      </c>
      <c r="EO121" s="1">
        <v>40850</v>
      </c>
      <c r="EP121" t="s">
        <v>118</v>
      </c>
      <c r="EQ121" s="1">
        <v>40868</v>
      </c>
      <c r="ER121" t="s">
        <v>122</v>
      </c>
      <c r="EU121" s="1">
        <v>40935</v>
      </c>
      <c r="EV121" t="s">
        <v>122</v>
      </c>
      <c r="EW121" s="1">
        <v>41316</v>
      </c>
      <c r="EX121" t="s">
        <v>122</v>
      </c>
      <c r="EY121" s="1">
        <v>40955</v>
      </c>
      <c r="EZ121" t="s">
        <v>124</v>
      </c>
      <c r="FA121" s="1">
        <v>40941</v>
      </c>
      <c r="FB121" t="s">
        <v>122</v>
      </c>
      <c r="FE121" s="1">
        <v>40962</v>
      </c>
      <c r="FF121" t="s">
        <v>115</v>
      </c>
      <c r="FG121" s="1">
        <v>40934</v>
      </c>
      <c r="FH121" t="s">
        <v>122</v>
      </c>
      <c r="FM121" s="1">
        <v>40953</v>
      </c>
      <c r="FN121" t="s">
        <v>122</v>
      </c>
      <c r="FO121" s="1">
        <v>40953</v>
      </c>
      <c r="FP121" t="s">
        <v>122</v>
      </c>
      <c r="FS121" s="1">
        <v>40962</v>
      </c>
      <c r="FT121" t="s">
        <v>123</v>
      </c>
      <c r="FU121" s="1">
        <v>40939</v>
      </c>
      <c r="FV121" t="s">
        <v>122</v>
      </c>
      <c r="FW121" s="1">
        <v>40849</v>
      </c>
      <c r="FX121" t="s">
        <v>120</v>
      </c>
      <c r="GC121" s="1">
        <v>40935</v>
      </c>
      <c r="GD121" t="s">
        <v>122</v>
      </c>
      <c r="GE121" s="1">
        <v>40940</v>
      </c>
      <c r="GF121" t="s">
        <v>122</v>
      </c>
      <c r="GG121" s="1">
        <v>40960</v>
      </c>
      <c r="GH121" t="s">
        <v>124</v>
      </c>
      <c r="GI121" s="1">
        <v>40954</v>
      </c>
      <c r="GJ121" t="s">
        <v>124</v>
      </c>
      <c r="GK121" s="1">
        <v>40953</v>
      </c>
      <c r="GL121" t="s">
        <v>122</v>
      </c>
      <c r="GM121" s="1">
        <v>40966</v>
      </c>
      <c r="GN121" t="s">
        <v>122</v>
      </c>
      <c r="GO121" s="1">
        <v>40893</v>
      </c>
      <c r="GP121" t="s">
        <v>118</v>
      </c>
      <c r="GQ121" s="1">
        <v>40939</v>
      </c>
      <c r="GR121" t="s">
        <v>122</v>
      </c>
      <c r="GS121" s="1">
        <v>40933</v>
      </c>
      <c r="GT121" t="s">
        <v>118</v>
      </c>
      <c r="GU121" s="1">
        <v>40934</v>
      </c>
      <c r="GV121" t="s">
        <v>122</v>
      </c>
      <c r="GW121" s="1">
        <v>40927</v>
      </c>
      <c r="GX121" t="s">
        <v>122</v>
      </c>
      <c r="GY121" s="1">
        <v>40927</v>
      </c>
      <c r="GZ121" t="s">
        <v>122</v>
      </c>
      <c r="HA121" s="1">
        <v>40757</v>
      </c>
      <c r="HB121" t="s">
        <v>124</v>
      </c>
      <c r="HC121" s="1">
        <v>40933</v>
      </c>
      <c r="HD121" t="s">
        <v>122</v>
      </c>
      <c r="HE121" s="1">
        <v>40942</v>
      </c>
      <c r="HF121" t="s">
        <v>124</v>
      </c>
      <c r="HI121" s="1">
        <v>40927</v>
      </c>
      <c r="HJ121" t="s">
        <v>122</v>
      </c>
      <c r="HK121" s="1">
        <v>40955</v>
      </c>
      <c r="HL121" t="s">
        <v>124</v>
      </c>
      <c r="HM121" s="1">
        <v>40940</v>
      </c>
      <c r="HN121" t="s">
        <v>124</v>
      </c>
      <c r="HQ121" s="1">
        <v>40926</v>
      </c>
      <c r="HR121" t="s">
        <v>122</v>
      </c>
      <c r="HS121" s="1">
        <v>40941</v>
      </c>
      <c r="HT121" t="s">
        <v>122</v>
      </c>
      <c r="HU121" s="1">
        <v>40953</v>
      </c>
      <c r="HV121" t="s">
        <v>122</v>
      </c>
      <c r="HW121" s="1">
        <v>40939</v>
      </c>
      <c r="HX121" t="s">
        <v>122</v>
      </c>
      <c r="HY121" s="1">
        <v>40932</v>
      </c>
      <c r="HZ121" t="s">
        <v>122</v>
      </c>
      <c r="IA121" s="1">
        <v>37091</v>
      </c>
      <c r="IB121" t="s">
        <v>187</v>
      </c>
      <c r="IC121" s="1">
        <v>40954</v>
      </c>
      <c r="ID121" t="s">
        <v>124</v>
      </c>
      <c r="IE121" s="1">
        <v>40898</v>
      </c>
      <c r="IF121" t="s">
        <v>120</v>
      </c>
      <c r="IG121" s="1">
        <v>40940</v>
      </c>
      <c r="IH121" t="s">
        <v>120</v>
      </c>
      <c r="II121" s="1">
        <v>40940</v>
      </c>
      <c r="IJ121" t="s">
        <v>122</v>
      </c>
      <c r="IK121" s="1">
        <v>40897</v>
      </c>
      <c r="IL121" t="s">
        <v>118</v>
      </c>
      <c r="IM121" s="1">
        <v>40938</v>
      </c>
      <c r="IN121" t="s">
        <v>120</v>
      </c>
      <c r="IO121" s="1">
        <v>40961</v>
      </c>
      <c r="IP121" t="s">
        <v>122</v>
      </c>
      <c r="IQ121" s="1">
        <v>40946</v>
      </c>
      <c r="IR121" t="s">
        <v>122</v>
      </c>
      <c r="IS121" s="1">
        <v>40955</v>
      </c>
      <c r="IT121" t="s">
        <v>123</v>
      </c>
      <c r="IU121" s="1">
        <v>40934</v>
      </c>
      <c r="IV121" t="s">
        <v>120</v>
      </c>
      <c r="IW121" s="1">
        <v>40745</v>
      </c>
      <c r="IX121" t="s">
        <v>124</v>
      </c>
      <c r="IY121" s="1">
        <v>40955</v>
      </c>
      <c r="IZ121" t="s">
        <v>124</v>
      </c>
      <c r="JC121" s="1">
        <v>40963</v>
      </c>
      <c r="JD121" t="s">
        <v>122</v>
      </c>
      <c r="JE121" s="1">
        <v>40931</v>
      </c>
      <c r="JF121" t="s">
        <v>122</v>
      </c>
      <c r="JI121" s="1">
        <v>40960</v>
      </c>
      <c r="JJ121" t="s">
        <v>122</v>
      </c>
      <c r="JK121" s="1">
        <v>40897</v>
      </c>
      <c r="JL121" t="s">
        <v>120</v>
      </c>
      <c r="JM121" s="1">
        <v>40948</v>
      </c>
      <c r="JN121" t="s">
        <v>122</v>
      </c>
      <c r="JO121" s="1">
        <v>40926</v>
      </c>
      <c r="JP121" t="s">
        <v>122</v>
      </c>
      <c r="JQ121" s="1">
        <v>40939</v>
      </c>
      <c r="JR121" t="s">
        <v>122</v>
      </c>
      <c r="JS121" s="1">
        <v>40934</v>
      </c>
      <c r="JT121" t="s">
        <v>122</v>
      </c>
      <c r="JU121" s="1">
        <v>41680</v>
      </c>
      <c r="JV121" t="s">
        <v>122</v>
      </c>
      <c r="JW121" s="1">
        <v>40883</v>
      </c>
      <c r="JX121" t="s">
        <v>120</v>
      </c>
      <c r="JY121" s="1">
        <v>40932</v>
      </c>
      <c r="JZ121" t="s">
        <v>122</v>
      </c>
      <c r="KA121" s="1">
        <v>40963</v>
      </c>
      <c r="KB121" t="s">
        <v>122</v>
      </c>
      <c r="KC121" s="1">
        <v>40955</v>
      </c>
      <c r="KD121" t="s">
        <v>124</v>
      </c>
      <c r="KE121" s="1">
        <v>37188</v>
      </c>
      <c r="KF121" t="s">
        <v>186</v>
      </c>
      <c r="KG121" s="1">
        <v>40933</v>
      </c>
      <c r="KH121" t="s">
        <v>122</v>
      </c>
      <c r="KK121" s="1">
        <v>40863</v>
      </c>
      <c r="KL121" t="s">
        <v>122</v>
      </c>
      <c r="KM121" s="1">
        <v>40934</v>
      </c>
      <c r="KN121" t="s">
        <v>122</v>
      </c>
      <c r="KO121" s="1">
        <v>40948</v>
      </c>
      <c r="KP121" t="s">
        <v>124</v>
      </c>
      <c r="KQ121" s="1">
        <v>40934</v>
      </c>
      <c r="KR121" t="s">
        <v>122</v>
      </c>
      <c r="KS121" s="1">
        <v>40935</v>
      </c>
      <c r="KT121" t="s">
        <v>120</v>
      </c>
      <c r="KU121" s="1">
        <v>40892</v>
      </c>
      <c r="KV121" t="s">
        <v>118</v>
      </c>
      <c r="KW121" s="1">
        <v>40933</v>
      </c>
      <c r="KX121" t="s">
        <v>122</v>
      </c>
      <c r="KY121" s="1">
        <v>40932</v>
      </c>
      <c r="KZ121" t="s">
        <v>120</v>
      </c>
      <c r="LA121" s="1">
        <v>40941</v>
      </c>
      <c r="LB121" t="s">
        <v>124</v>
      </c>
      <c r="LC121" s="1">
        <v>40962</v>
      </c>
      <c r="LD121" t="s">
        <v>122</v>
      </c>
      <c r="LE121" s="1">
        <v>40962</v>
      </c>
      <c r="LF121" t="s">
        <v>115</v>
      </c>
      <c r="LG121" s="1">
        <v>40945</v>
      </c>
      <c r="LH121" t="s">
        <v>122</v>
      </c>
      <c r="LI121" s="1">
        <v>37098</v>
      </c>
      <c r="LJ121" t="s">
        <v>186</v>
      </c>
      <c r="LO121" s="1">
        <v>40946</v>
      </c>
      <c r="LP121" t="s">
        <v>120</v>
      </c>
      <c r="LQ121" s="1">
        <v>40941</v>
      </c>
      <c r="LR121" t="s">
        <v>124</v>
      </c>
      <c r="LU121" s="1">
        <v>37005</v>
      </c>
      <c r="LV121" t="s">
        <v>188</v>
      </c>
      <c r="LY121" s="1">
        <v>37035</v>
      </c>
      <c r="LZ121" t="s">
        <v>187</v>
      </c>
      <c r="MA121" s="1">
        <v>40949</v>
      </c>
      <c r="MB121" t="s">
        <v>122</v>
      </c>
      <c r="MC121" s="1">
        <v>40941</v>
      </c>
      <c r="MD121" t="s">
        <v>124</v>
      </c>
      <c r="ME121" s="1">
        <v>40939</v>
      </c>
      <c r="MF121" t="s">
        <v>122</v>
      </c>
      <c r="MG121" s="1">
        <v>40946</v>
      </c>
      <c r="MH121" t="s">
        <v>124</v>
      </c>
      <c r="MI121" s="1">
        <v>40960</v>
      </c>
      <c r="MJ121" t="s">
        <v>124</v>
      </c>
      <c r="MM121" s="1">
        <v>40931</v>
      </c>
      <c r="MN121" t="s">
        <v>122</v>
      </c>
      <c r="MO121" s="1">
        <v>40897</v>
      </c>
      <c r="MP121" t="s">
        <v>118</v>
      </c>
      <c r="MQ121" s="1">
        <v>37054</v>
      </c>
      <c r="MR121" t="s">
        <v>186</v>
      </c>
      <c r="MS121" s="1">
        <v>40966</v>
      </c>
      <c r="MT121" t="s">
        <v>122</v>
      </c>
      <c r="MU121" s="1">
        <v>40933</v>
      </c>
      <c r="MV121" t="s">
        <v>122</v>
      </c>
      <c r="MY121" s="1">
        <v>40863</v>
      </c>
      <c r="MZ121" t="s">
        <v>122</v>
      </c>
      <c r="NA121" s="1">
        <v>40935</v>
      </c>
      <c r="NB121" t="s">
        <v>124</v>
      </c>
      <c r="NC121" s="1">
        <v>40946</v>
      </c>
      <c r="ND121" t="s">
        <v>122</v>
      </c>
      <c r="NE121" s="1">
        <v>40842</v>
      </c>
      <c r="NF121" t="s">
        <v>118</v>
      </c>
      <c r="NG121" s="1">
        <v>40953</v>
      </c>
      <c r="NH121" t="s">
        <v>124</v>
      </c>
      <c r="NI121" s="1">
        <v>40935</v>
      </c>
      <c r="NJ121" t="s">
        <v>122</v>
      </c>
      <c r="NK121" s="1">
        <v>40946</v>
      </c>
      <c r="NL121" t="s">
        <v>122</v>
      </c>
      <c r="NM121" s="1">
        <v>40934</v>
      </c>
      <c r="NN121" t="s">
        <v>122</v>
      </c>
      <c r="NO121" s="1">
        <v>40947</v>
      </c>
      <c r="NP121" t="s">
        <v>122</v>
      </c>
      <c r="NQ121" s="1">
        <v>40962</v>
      </c>
      <c r="NR121" t="s">
        <v>124</v>
      </c>
      <c r="NS121" s="1">
        <v>40933</v>
      </c>
      <c r="NT121" t="s">
        <v>124</v>
      </c>
      <c r="NU121" s="1">
        <v>40955</v>
      </c>
      <c r="NV121" t="s">
        <v>122</v>
      </c>
      <c r="NW121" s="1">
        <v>40939</v>
      </c>
      <c r="NX121" t="s">
        <v>122</v>
      </c>
      <c r="NY121" s="1">
        <v>40934</v>
      </c>
      <c r="NZ121" t="s">
        <v>122</v>
      </c>
      <c r="OA121" s="1">
        <v>40967</v>
      </c>
      <c r="OB121" t="s">
        <v>122</v>
      </c>
      <c r="OC121" s="1">
        <v>40941</v>
      </c>
      <c r="OD121" t="s">
        <v>122</v>
      </c>
      <c r="OE121" s="1">
        <v>40862</v>
      </c>
      <c r="OF121" t="s">
        <v>122</v>
      </c>
      <c r="OG121" s="1">
        <v>40962</v>
      </c>
      <c r="OH121" t="s">
        <v>122</v>
      </c>
      <c r="OI121" s="1">
        <v>40934</v>
      </c>
      <c r="OJ121" t="s">
        <v>122</v>
      </c>
      <c r="OK121" s="1">
        <v>40933</v>
      </c>
      <c r="OL121" t="s">
        <v>122</v>
      </c>
      <c r="OM121" s="1">
        <v>40946</v>
      </c>
      <c r="ON121" t="s">
        <v>122</v>
      </c>
      <c r="OO121" s="1">
        <v>40934</v>
      </c>
      <c r="OP121" t="s">
        <v>122</v>
      </c>
      <c r="OS121" s="1">
        <v>40954</v>
      </c>
      <c r="OT121" t="s">
        <v>115</v>
      </c>
      <c r="OU121" s="1">
        <v>40940</v>
      </c>
      <c r="OV121" t="s">
        <v>122</v>
      </c>
      <c r="OW121" s="1">
        <v>40927</v>
      </c>
      <c r="OX121" t="s">
        <v>122</v>
      </c>
      <c r="OY121" s="1">
        <v>40928</v>
      </c>
      <c r="OZ121" t="s">
        <v>122</v>
      </c>
      <c r="PA121" s="1">
        <v>40742</v>
      </c>
      <c r="PB121" t="s">
        <v>124</v>
      </c>
      <c r="PC121" s="1">
        <v>40935</v>
      </c>
      <c r="PD121" t="s">
        <v>122</v>
      </c>
      <c r="PE121" s="1">
        <v>40927</v>
      </c>
      <c r="PF121" t="s">
        <v>122</v>
      </c>
      <c r="PG121" s="1">
        <v>40934</v>
      </c>
      <c r="PH121" t="s">
        <v>118</v>
      </c>
      <c r="PI121" s="1">
        <v>40967</v>
      </c>
      <c r="PJ121" t="s">
        <v>122</v>
      </c>
      <c r="PK121" s="1">
        <v>40941</v>
      </c>
      <c r="PL121" t="s">
        <v>122</v>
      </c>
      <c r="PM121" s="1">
        <v>40947</v>
      </c>
      <c r="PN121" t="s">
        <v>120</v>
      </c>
      <c r="PQ121" s="1">
        <v>37091</v>
      </c>
      <c r="PR121" t="s">
        <v>187</v>
      </c>
      <c r="PS121" s="1">
        <v>41004</v>
      </c>
      <c r="PT121" t="s">
        <v>115</v>
      </c>
      <c r="PU121" s="1">
        <v>40939</v>
      </c>
      <c r="PV121" t="s">
        <v>122</v>
      </c>
      <c r="PW121" s="1">
        <v>40931</v>
      </c>
      <c r="PX121" t="s">
        <v>122</v>
      </c>
      <c r="PY121" s="1">
        <v>40954</v>
      </c>
      <c r="PZ121" t="s">
        <v>122</v>
      </c>
      <c r="QA121" s="1">
        <v>40897</v>
      </c>
      <c r="QB121" t="s">
        <v>118</v>
      </c>
      <c r="QC121" s="1">
        <v>40945</v>
      </c>
      <c r="QD121" t="s">
        <v>123</v>
      </c>
      <c r="QE121" s="1">
        <v>40968</v>
      </c>
      <c r="QF121" t="s">
        <v>122</v>
      </c>
      <c r="QG121" s="1">
        <v>37084</v>
      </c>
      <c r="QH121" t="s">
        <v>187</v>
      </c>
      <c r="QK121" s="1">
        <v>40948</v>
      </c>
      <c r="QL121" t="s">
        <v>122</v>
      </c>
      <c r="QM121" s="1">
        <v>40892</v>
      </c>
      <c r="QN121" t="s">
        <v>120</v>
      </c>
      <c r="QO121" s="1">
        <v>40948</v>
      </c>
      <c r="QP121" t="s">
        <v>122</v>
      </c>
      <c r="QQ121" s="1">
        <v>42059</v>
      </c>
      <c r="QR121" t="s">
        <v>122</v>
      </c>
      <c r="QS121" s="1">
        <v>40933</v>
      </c>
      <c r="QT121" t="s">
        <v>122</v>
      </c>
      <c r="QU121" s="1">
        <v>40947</v>
      </c>
      <c r="QV121" t="s">
        <v>122</v>
      </c>
      <c r="QW121" s="1">
        <v>40954</v>
      </c>
      <c r="QX121" t="s">
        <v>122</v>
      </c>
      <c r="QY121" s="1">
        <v>40933</v>
      </c>
      <c r="QZ121" t="s">
        <v>122</v>
      </c>
      <c r="RA121" s="1">
        <v>40856</v>
      </c>
      <c r="RB121" t="s">
        <v>118</v>
      </c>
      <c r="RC121" s="1">
        <v>37116</v>
      </c>
      <c r="RD121" t="s">
        <v>187</v>
      </c>
      <c r="RG121" s="1">
        <v>41675</v>
      </c>
      <c r="RH121" t="s">
        <v>122</v>
      </c>
      <c r="RI121" s="1">
        <v>40941</v>
      </c>
      <c r="RJ121" t="s">
        <v>118</v>
      </c>
      <c r="RK121" s="1">
        <v>40954</v>
      </c>
      <c r="RL121" t="s">
        <v>122</v>
      </c>
      <c r="RM121" s="1">
        <v>40933</v>
      </c>
      <c r="RN121" t="s">
        <v>122</v>
      </c>
      <c r="RO121" s="1">
        <v>37008</v>
      </c>
      <c r="RP121" t="s">
        <v>188</v>
      </c>
      <c r="RQ121" s="1">
        <v>40966</v>
      </c>
      <c r="RR121" t="s">
        <v>124</v>
      </c>
      <c r="RS121" s="1">
        <v>40750</v>
      </c>
      <c r="RT121" t="s">
        <v>127</v>
      </c>
      <c r="RU121" s="1">
        <v>37014</v>
      </c>
      <c r="RV121" t="s">
        <v>188</v>
      </c>
      <c r="RW121" s="1">
        <v>40750</v>
      </c>
      <c r="RX121" t="s">
        <v>127</v>
      </c>
      <c r="RY121" s="1">
        <v>40932</v>
      </c>
      <c r="RZ121" t="s">
        <v>124</v>
      </c>
      <c r="SC121" s="1">
        <v>36936</v>
      </c>
      <c r="SD121" t="s">
        <v>189</v>
      </c>
      <c r="SE121" s="1">
        <v>41001</v>
      </c>
      <c r="SF121" t="s">
        <v>124</v>
      </c>
      <c r="SG121" s="1">
        <v>40935</v>
      </c>
      <c r="SH121" t="s">
        <v>122</v>
      </c>
      <c r="SI121" s="1">
        <v>40946</v>
      </c>
      <c r="SJ121" t="s">
        <v>124</v>
      </c>
      <c r="SK121" s="1">
        <v>40933</v>
      </c>
      <c r="SL121" t="s">
        <v>122</v>
      </c>
      <c r="SM121" s="1">
        <v>40863</v>
      </c>
      <c r="SN121" t="s">
        <v>118</v>
      </c>
      <c r="SO121" s="1">
        <v>40962</v>
      </c>
      <c r="SP121" t="s">
        <v>115</v>
      </c>
      <c r="SQ121" s="1">
        <v>40928</v>
      </c>
      <c r="SR121" t="s">
        <v>122</v>
      </c>
      <c r="SS121" s="1">
        <v>40927</v>
      </c>
      <c r="ST121" t="s">
        <v>122</v>
      </c>
      <c r="SU121" s="1">
        <v>40939</v>
      </c>
      <c r="SV121" t="s">
        <v>122</v>
      </c>
      <c r="SW121" s="1">
        <v>40864</v>
      </c>
      <c r="SX121" t="s">
        <v>122</v>
      </c>
      <c r="SY121" s="1">
        <v>40947</v>
      </c>
      <c r="SZ121" t="s">
        <v>122</v>
      </c>
      <c r="TC121" s="1">
        <v>40966</v>
      </c>
      <c r="TD121" t="s">
        <v>122</v>
      </c>
      <c r="TE121" s="1">
        <v>40948</v>
      </c>
      <c r="TF121" t="s">
        <v>122</v>
      </c>
      <c r="TG121" s="1">
        <v>40952</v>
      </c>
      <c r="TH121" t="s">
        <v>124</v>
      </c>
      <c r="TI121" s="1">
        <v>40927</v>
      </c>
      <c r="TJ121" t="s">
        <v>122</v>
      </c>
      <c r="TK121" s="1">
        <v>40625</v>
      </c>
      <c r="TL121" t="s">
        <v>124</v>
      </c>
      <c r="TO121" s="1">
        <v>40855</v>
      </c>
      <c r="TP121" t="s">
        <v>122</v>
      </c>
      <c r="TQ121" s="1">
        <v>40926</v>
      </c>
      <c r="TR121" t="s">
        <v>122</v>
      </c>
      <c r="TS121" s="1">
        <v>40939</v>
      </c>
      <c r="TT121" t="s">
        <v>122</v>
      </c>
      <c r="TU121" s="1">
        <v>40927</v>
      </c>
      <c r="TV121" t="s">
        <v>122</v>
      </c>
      <c r="TY121" s="1">
        <v>40931</v>
      </c>
      <c r="TZ121" t="s">
        <v>122</v>
      </c>
      <c r="UA121" s="1">
        <v>40688</v>
      </c>
      <c r="UB121" t="s">
        <v>135</v>
      </c>
      <c r="UC121" s="1">
        <v>40966</v>
      </c>
      <c r="UD121" t="s">
        <v>115</v>
      </c>
      <c r="UE121" s="1">
        <v>37089</v>
      </c>
      <c r="UF121" t="s">
        <v>187</v>
      </c>
      <c r="UG121" s="1">
        <v>40935</v>
      </c>
      <c r="UH121" t="s">
        <v>123</v>
      </c>
      <c r="UI121" s="1">
        <v>40961</v>
      </c>
      <c r="UJ121" t="s">
        <v>122</v>
      </c>
      <c r="UK121" s="1">
        <v>40925</v>
      </c>
      <c r="UL121" t="s">
        <v>122</v>
      </c>
      <c r="UM121" s="1">
        <v>41030</v>
      </c>
      <c r="UN121" t="s">
        <v>121</v>
      </c>
      <c r="UO121" s="1">
        <v>40949</v>
      </c>
      <c r="UP121" t="s">
        <v>122</v>
      </c>
      <c r="UU121" s="1">
        <v>37189</v>
      </c>
      <c r="UV121" t="s">
        <v>186</v>
      </c>
      <c r="UW121" s="1">
        <v>40897</v>
      </c>
      <c r="UX121" t="s">
        <v>118</v>
      </c>
      <c r="UY121" s="1">
        <v>40967</v>
      </c>
      <c r="UZ121" t="s">
        <v>124</v>
      </c>
      <c r="VA121" s="1">
        <v>40962</v>
      </c>
      <c r="VB121" t="s">
        <v>122</v>
      </c>
      <c r="VC121" s="1">
        <v>40960</v>
      </c>
      <c r="VD121" t="s">
        <v>115</v>
      </c>
      <c r="VE121" s="1">
        <v>40940</v>
      </c>
      <c r="VF121" t="s">
        <v>122</v>
      </c>
      <c r="VG121" s="1">
        <v>40961</v>
      </c>
      <c r="VH121" t="s">
        <v>124</v>
      </c>
      <c r="VI121" s="1">
        <v>40843</v>
      </c>
      <c r="VJ121" t="s">
        <v>118</v>
      </c>
      <c r="VK121" s="1">
        <v>40935</v>
      </c>
      <c r="VL121" t="s">
        <v>118</v>
      </c>
      <c r="VM121" s="1">
        <v>40967</v>
      </c>
      <c r="VN121" t="s">
        <v>122</v>
      </c>
      <c r="VO121" s="1">
        <v>40933</v>
      </c>
      <c r="VP121" t="s">
        <v>118</v>
      </c>
      <c r="VQ121" s="1">
        <v>40932</v>
      </c>
      <c r="VR121" t="s">
        <v>122</v>
      </c>
      <c r="VS121" s="1">
        <v>40939</v>
      </c>
      <c r="VT121" t="s">
        <v>122</v>
      </c>
      <c r="VU121" s="1">
        <v>40945</v>
      </c>
      <c r="VV121" t="s">
        <v>118</v>
      </c>
      <c r="VW121" s="1">
        <v>40967</v>
      </c>
      <c r="VX121" t="s">
        <v>122</v>
      </c>
      <c r="VY121" s="1">
        <v>40947</v>
      </c>
      <c r="VZ121" t="s">
        <v>123</v>
      </c>
      <c r="WA121" s="1">
        <v>40969</v>
      </c>
      <c r="WB121" t="s">
        <v>115</v>
      </c>
      <c r="WC121" s="1">
        <v>40934</v>
      </c>
      <c r="WD121" t="s">
        <v>124</v>
      </c>
      <c r="WE121" s="1">
        <v>37004</v>
      </c>
      <c r="WF121" t="s">
        <v>188</v>
      </c>
      <c r="WG121" s="1">
        <v>40966</v>
      </c>
      <c r="WH121" t="s">
        <v>122</v>
      </c>
      <c r="WI121" s="1">
        <v>40960</v>
      </c>
      <c r="WJ121" t="s">
        <v>122</v>
      </c>
      <c r="WK121" s="1">
        <v>37096</v>
      </c>
      <c r="WL121" t="s">
        <v>187</v>
      </c>
      <c r="WM121" s="1">
        <v>37098</v>
      </c>
      <c r="WN121" t="s">
        <v>187</v>
      </c>
      <c r="WO121" s="1">
        <v>40948</v>
      </c>
      <c r="WP121" t="s">
        <v>124</v>
      </c>
      <c r="WQ121" s="1">
        <v>40932</v>
      </c>
      <c r="WR121" t="s">
        <v>122</v>
      </c>
      <c r="WS121" s="1">
        <v>40941</v>
      </c>
      <c r="WT121" t="s">
        <v>122</v>
      </c>
      <c r="WU121" s="1">
        <v>40941</v>
      </c>
      <c r="WV121" t="s">
        <v>122</v>
      </c>
      <c r="WY121" s="1">
        <v>40926</v>
      </c>
      <c r="WZ121" t="s">
        <v>122</v>
      </c>
      <c r="XA121" s="1">
        <v>40949</v>
      </c>
      <c r="XB121" t="s">
        <v>122</v>
      </c>
      <c r="XC121" s="1">
        <v>40925</v>
      </c>
      <c r="XD121" t="s">
        <v>122</v>
      </c>
      <c r="XE121" s="1">
        <v>40948</v>
      </c>
      <c r="XF121" t="s">
        <v>124</v>
      </c>
      <c r="XG121" s="1">
        <v>40926</v>
      </c>
      <c r="XH121" t="s">
        <v>122</v>
      </c>
      <c r="XI121" s="1">
        <v>40955</v>
      </c>
      <c r="XJ121" t="s">
        <v>122</v>
      </c>
      <c r="XK121" s="1">
        <v>37089</v>
      </c>
      <c r="XL121" t="s">
        <v>186</v>
      </c>
      <c r="XM121" s="1">
        <v>40941</v>
      </c>
      <c r="XN121" t="s">
        <v>122</v>
      </c>
      <c r="XO121" s="1">
        <v>40947</v>
      </c>
      <c r="XP121" t="s">
        <v>124</v>
      </c>
      <c r="XQ121" s="1">
        <v>40857</v>
      </c>
      <c r="XR121" t="s">
        <v>122</v>
      </c>
      <c r="XU121" s="1">
        <v>40947</v>
      </c>
      <c r="XV121" t="s">
        <v>122</v>
      </c>
      <c r="XW121" s="1">
        <v>40939</v>
      </c>
      <c r="XX121" t="s">
        <v>122</v>
      </c>
      <c r="XY121" s="1">
        <v>40927</v>
      </c>
      <c r="XZ121" t="s">
        <v>122</v>
      </c>
      <c r="YA121" s="1">
        <v>40927</v>
      </c>
      <c r="YB121" t="s">
        <v>122</v>
      </c>
      <c r="YE121" s="1">
        <v>40926</v>
      </c>
      <c r="YF121" t="s">
        <v>122</v>
      </c>
      <c r="YG121" s="1">
        <v>40941</v>
      </c>
      <c r="YH121" t="s">
        <v>122</v>
      </c>
      <c r="YI121" s="1">
        <v>40961</v>
      </c>
      <c r="YJ121" t="s">
        <v>115</v>
      </c>
      <c r="YK121" s="1">
        <v>40939</v>
      </c>
      <c r="YL121" t="s">
        <v>122</v>
      </c>
      <c r="YM121" s="1">
        <v>40942</v>
      </c>
      <c r="YN121" t="s">
        <v>118</v>
      </c>
      <c r="YO121" s="1">
        <v>41674</v>
      </c>
      <c r="YP121" t="s">
        <v>122</v>
      </c>
      <c r="YQ121" s="1">
        <v>40939</v>
      </c>
      <c r="YR121" t="s">
        <v>122</v>
      </c>
      <c r="YS121" s="1">
        <v>40934</v>
      </c>
      <c r="YT121" t="s">
        <v>122</v>
      </c>
      <c r="YU121" s="1">
        <v>41695</v>
      </c>
      <c r="YV121" t="s">
        <v>122</v>
      </c>
      <c r="YW121" s="1">
        <v>40940</v>
      </c>
      <c r="YX121" t="s">
        <v>122</v>
      </c>
      <c r="YY121" s="1">
        <v>40955</v>
      </c>
      <c r="YZ121" t="s">
        <v>122</v>
      </c>
      <c r="ZA121" s="1">
        <v>40892</v>
      </c>
      <c r="ZB121" t="s">
        <v>122</v>
      </c>
      <c r="ZC121" s="1">
        <v>40927</v>
      </c>
      <c r="ZD121" t="s">
        <v>122</v>
      </c>
      <c r="ZE121" s="1">
        <v>40954</v>
      </c>
      <c r="ZF121" t="s">
        <v>122</v>
      </c>
      <c r="ZG121" s="1">
        <v>40932</v>
      </c>
      <c r="ZH121" t="s">
        <v>122</v>
      </c>
      <c r="ZI121" s="1">
        <v>40941</v>
      </c>
      <c r="ZJ121" t="s">
        <v>122</v>
      </c>
      <c r="ZK121" s="1">
        <v>37034</v>
      </c>
      <c r="ZL121" t="s">
        <v>187</v>
      </c>
      <c r="ZM121" s="1">
        <v>40935</v>
      </c>
      <c r="ZN121" t="s">
        <v>122</v>
      </c>
      <c r="ZS121" s="1">
        <v>40963</v>
      </c>
      <c r="ZT121" t="s">
        <v>122</v>
      </c>
      <c r="ZU121" s="1">
        <v>40757</v>
      </c>
      <c r="ZV121" t="s">
        <v>122</v>
      </c>
      <c r="ZW121" s="1">
        <v>40962</v>
      </c>
      <c r="ZX121" t="s">
        <v>122</v>
      </c>
      <c r="AAA121" s="1">
        <v>40933</v>
      </c>
      <c r="AAB121" t="s">
        <v>122</v>
      </c>
      <c r="AAC121" s="1">
        <v>40933</v>
      </c>
      <c r="AAD121" t="s">
        <v>120</v>
      </c>
      <c r="AAE121" s="1">
        <v>36998</v>
      </c>
      <c r="AAF121" t="s">
        <v>186</v>
      </c>
      <c r="AAG121" s="1">
        <v>40945</v>
      </c>
      <c r="AAH121" t="s">
        <v>122</v>
      </c>
      <c r="AAM121" s="1">
        <v>40942</v>
      </c>
      <c r="AAN121" t="s">
        <v>122</v>
      </c>
      <c r="AAO121" s="1">
        <v>40877</v>
      </c>
      <c r="AAP121" t="s">
        <v>122</v>
      </c>
      <c r="AAQ121" s="1">
        <v>40927</v>
      </c>
      <c r="AAR121" t="s">
        <v>122</v>
      </c>
      <c r="AAS121" s="1">
        <v>37007</v>
      </c>
      <c r="AAT121" t="s">
        <v>185</v>
      </c>
      <c r="AAU121" s="1">
        <v>40933</v>
      </c>
      <c r="AAV121" t="s">
        <v>122</v>
      </c>
      <c r="AAW121" s="1">
        <v>40934</v>
      </c>
      <c r="AAX121" t="s">
        <v>124</v>
      </c>
      <c r="ABA121" s="1">
        <v>41667</v>
      </c>
      <c r="ABB121" t="s">
        <v>122</v>
      </c>
      <c r="ABC121" s="1">
        <v>41539</v>
      </c>
      <c r="ABD121" t="s">
        <v>122</v>
      </c>
      <c r="ABE121" s="1">
        <v>40921</v>
      </c>
      <c r="ABF121" t="s">
        <v>122</v>
      </c>
      <c r="ABG121" s="1">
        <v>40941</v>
      </c>
      <c r="ABH121" t="s">
        <v>122</v>
      </c>
      <c r="ABI121" s="1">
        <v>40850</v>
      </c>
      <c r="ABJ121" t="s">
        <v>122</v>
      </c>
      <c r="ABM121" s="1">
        <v>40962</v>
      </c>
      <c r="ABN121" t="s">
        <v>122</v>
      </c>
      <c r="ABO121" s="1">
        <v>40959</v>
      </c>
      <c r="ABP121" t="s">
        <v>122</v>
      </c>
      <c r="ABQ121" s="1">
        <v>40932</v>
      </c>
      <c r="ABR121" t="s">
        <v>122</v>
      </c>
      <c r="ABU121" s="1">
        <v>40940</v>
      </c>
      <c r="ABV121" t="s">
        <v>122</v>
      </c>
      <c r="ABW121" s="1">
        <v>40934</v>
      </c>
      <c r="ABX121" t="s">
        <v>122</v>
      </c>
      <c r="ABY121" s="1">
        <v>40940</v>
      </c>
      <c r="ABZ121" t="s">
        <v>122</v>
      </c>
      <c r="ACA121" s="1">
        <v>40954</v>
      </c>
      <c r="ACB121" t="s">
        <v>122</v>
      </c>
      <c r="ACC121" s="1">
        <v>40952</v>
      </c>
      <c r="ACD121" t="s">
        <v>122</v>
      </c>
      <c r="ACE121" s="1">
        <v>40939</v>
      </c>
      <c r="ACF121" t="s">
        <v>122</v>
      </c>
      <c r="ACI121" s="1">
        <v>40976</v>
      </c>
      <c r="ACJ121" t="s">
        <v>115</v>
      </c>
      <c r="ACK121" s="1">
        <v>40997</v>
      </c>
      <c r="ACL121" t="s">
        <v>115</v>
      </c>
      <c r="ACM121" s="1">
        <v>40967</v>
      </c>
      <c r="ACN121" t="s">
        <v>124</v>
      </c>
      <c r="ACQ121" s="1">
        <v>40926</v>
      </c>
      <c r="ACR121" t="s">
        <v>122</v>
      </c>
      <c r="ACS121" s="1">
        <v>40841</v>
      </c>
      <c r="ACT121" t="s">
        <v>120</v>
      </c>
      <c r="ACU121" s="1">
        <v>37090</v>
      </c>
      <c r="ACV121" t="s">
        <v>187</v>
      </c>
      <c r="ACW121" s="1">
        <v>40948</v>
      </c>
      <c r="ACX121" t="s">
        <v>124</v>
      </c>
      <c r="ACY121" s="1">
        <v>41669</v>
      </c>
      <c r="ACZ121" t="s">
        <v>124</v>
      </c>
      <c r="ADA121" s="1">
        <v>40941</v>
      </c>
      <c r="ADB121" t="s">
        <v>122</v>
      </c>
      <c r="ADC121" s="1">
        <v>40934</v>
      </c>
      <c r="ADD121" t="s">
        <v>122</v>
      </c>
      <c r="ADE121" s="1">
        <v>37096</v>
      </c>
      <c r="ADF121" t="s">
        <v>187</v>
      </c>
      <c r="ADG121" s="1">
        <v>40932</v>
      </c>
      <c r="ADH121" t="s">
        <v>124</v>
      </c>
      <c r="ADI121" s="1">
        <v>40919</v>
      </c>
      <c r="ADJ121" t="s">
        <v>122</v>
      </c>
      <c r="ADK121" s="1">
        <v>37098</v>
      </c>
      <c r="ADL121" t="s">
        <v>187</v>
      </c>
      <c r="ADM121" s="1">
        <v>40941</v>
      </c>
      <c r="ADN121" t="s">
        <v>122</v>
      </c>
      <c r="ADQ121" s="1">
        <v>40934</v>
      </c>
      <c r="ADR121" t="s">
        <v>118</v>
      </c>
      <c r="ADS121" s="1">
        <v>40940</v>
      </c>
      <c r="ADT121" t="s">
        <v>124</v>
      </c>
      <c r="ADU121" s="1">
        <v>40949</v>
      </c>
      <c r="ADV121" t="s">
        <v>124</v>
      </c>
      <c r="ADW121" s="1">
        <v>40955</v>
      </c>
      <c r="ADX121" t="s">
        <v>124</v>
      </c>
      <c r="ADY121" s="1">
        <v>40940</v>
      </c>
      <c r="ADZ121" t="s">
        <v>122</v>
      </c>
      <c r="AEA121" s="1">
        <v>40956</v>
      </c>
      <c r="AEB121" t="s">
        <v>122</v>
      </c>
      <c r="AEC121" s="1">
        <v>40938</v>
      </c>
      <c r="AED121" t="s">
        <v>122</v>
      </c>
      <c r="AEG121" s="1">
        <v>37091</v>
      </c>
      <c r="AEH121" t="s">
        <v>187</v>
      </c>
      <c r="AEI121" s="1">
        <v>40940</v>
      </c>
      <c r="AEJ121" t="s">
        <v>120</v>
      </c>
      <c r="AEK121" s="1">
        <v>40878</v>
      </c>
      <c r="AEL121" t="s">
        <v>122</v>
      </c>
      <c r="AEM121" s="1">
        <v>41128</v>
      </c>
      <c r="AEN121" t="s">
        <v>122</v>
      </c>
      <c r="AEO121" s="1">
        <v>40955</v>
      </c>
      <c r="AEP121" t="s">
        <v>124</v>
      </c>
      <c r="AEQ121" s="1">
        <v>40848</v>
      </c>
      <c r="AER121" t="s">
        <v>122</v>
      </c>
      <c r="AEU121" s="1">
        <v>40959</v>
      </c>
      <c r="AEV121" t="s">
        <v>124</v>
      </c>
      <c r="AEW121" s="1">
        <v>37089</v>
      </c>
      <c r="AEX121" t="s">
        <v>187</v>
      </c>
      <c r="AEY121" s="1">
        <v>40927</v>
      </c>
      <c r="AEZ121" t="s">
        <v>122</v>
      </c>
      <c r="AFA121" s="1">
        <v>40928</v>
      </c>
      <c r="AFB121" t="s">
        <v>122</v>
      </c>
      <c r="AFC121" s="1">
        <v>40947</v>
      </c>
      <c r="AFD121" t="s">
        <v>122</v>
      </c>
      <c r="AFE121" s="1">
        <v>40990</v>
      </c>
      <c r="AFF121" t="s">
        <v>116</v>
      </c>
      <c r="AFI121" s="1">
        <v>40960</v>
      </c>
      <c r="AFJ121" t="s">
        <v>115</v>
      </c>
      <c r="AFK121" s="1">
        <v>40959</v>
      </c>
      <c r="AFL121" t="s">
        <v>124</v>
      </c>
      <c r="AFM121" s="1">
        <v>40947</v>
      </c>
      <c r="AFN121" t="s">
        <v>122</v>
      </c>
      <c r="AFO121" s="1">
        <v>40953</v>
      </c>
      <c r="AFP121" t="s">
        <v>123</v>
      </c>
      <c r="AFQ121" s="1">
        <v>40961</v>
      </c>
      <c r="AFR121" t="s">
        <v>122</v>
      </c>
      <c r="AFS121" s="1">
        <v>40897</v>
      </c>
      <c r="AFT121" t="s">
        <v>118</v>
      </c>
      <c r="AFU121" s="1">
        <v>40885</v>
      </c>
      <c r="AFV121" t="s">
        <v>122</v>
      </c>
      <c r="AFW121" s="1">
        <v>40967</v>
      </c>
      <c r="AFX121" t="s">
        <v>124</v>
      </c>
      <c r="AFY121" s="1">
        <v>40956</v>
      </c>
      <c r="AFZ121" t="s">
        <v>122</v>
      </c>
      <c r="AGA121" s="1">
        <v>37006</v>
      </c>
      <c r="AGB121" t="s">
        <v>188</v>
      </c>
      <c r="AGC121" s="1">
        <v>37099</v>
      </c>
      <c r="AGD121" t="s">
        <v>186</v>
      </c>
      <c r="AGE121" s="1">
        <v>40927</v>
      </c>
      <c r="AGF121" t="s">
        <v>122</v>
      </c>
      <c r="AGG121" s="1">
        <v>40939</v>
      </c>
      <c r="AGH121" t="s">
        <v>122</v>
      </c>
      <c r="AGI121" s="1">
        <v>40939</v>
      </c>
      <c r="AGJ121" t="s">
        <v>118</v>
      </c>
      <c r="AGK121" s="1">
        <v>37096</v>
      </c>
      <c r="AGL121" t="s">
        <v>187</v>
      </c>
      <c r="AGM121" s="1">
        <v>40933</v>
      </c>
      <c r="AGN121" t="s">
        <v>122</v>
      </c>
      <c r="AGO121" s="1">
        <v>40841</v>
      </c>
      <c r="AGP121" t="s">
        <v>118</v>
      </c>
      <c r="AGQ121" s="1">
        <v>40868</v>
      </c>
      <c r="AGR121" t="s">
        <v>122</v>
      </c>
      <c r="AGS121" s="1">
        <v>40926</v>
      </c>
      <c r="AGT121" t="s">
        <v>122</v>
      </c>
      <c r="AGU121" s="1">
        <v>40947</v>
      </c>
      <c r="AGV121" t="s">
        <v>122</v>
      </c>
      <c r="AGY121" s="1">
        <v>40934</v>
      </c>
      <c r="AGZ121" t="s">
        <v>122</v>
      </c>
      <c r="AHA121" s="1">
        <v>40932</v>
      </c>
      <c r="AHB121" t="s">
        <v>122</v>
      </c>
      <c r="AHC121" s="1">
        <v>40934</v>
      </c>
      <c r="AHD121" t="s">
        <v>122</v>
      </c>
      <c r="AHE121" s="1">
        <v>40962</v>
      </c>
      <c r="AHF121" t="s">
        <v>115</v>
      </c>
      <c r="AHG121" s="1">
        <v>40868</v>
      </c>
      <c r="AHH121" t="s">
        <v>122</v>
      </c>
      <c r="AHI121" s="1">
        <v>41115</v>
      </c>
      <c r="AHJ121" t="s">
        <v>118</v>
      </c>
      <c r="AHM121" s="1">
        <v>40962</v>
      </c>
      <c r="AHN121" t="s">
        <v>122</v>
      </c>
      <c r="AHO121" s="1">
        <v>41311</v>
      </c>
      <c r="AHP121" t="s">
        <v>114</v>
      </c>
      <c r="AHQ121" s="1">
        <v>40856</v>
      </c>
      <c r="AHR121" t="s">
        <v>120</v>
      </c>
      <c r="AHU121" s="1">
        <v>41115</v>
      </c>
      <c r="AHV121" t="s">
        <v>119</v>
      </c>
      <c r="AHW121" s="1">
        <v>40945</v>
      </c>
      <c r="AHX121" t="s">
        <v>122</v>
      </c>
      <c r="AHY121" s="1">
        <v>40934</v>
      </c>
      <c r="AHZ121" t="s">
        <v>124</v>
      </c>
      <c r="AIA121" s="1">
        <v>40947</v>
      </c>
      <c r="AIB121" t="s">
        <v>122</v>
      </c>
      <c r="AIC121" s="1">
        <v>41004</v>
      </c>
      <c r="AID121" t="s">
        <v>115</v>
      </c>
      <c r="AIG121" s="1">
        <v>40892</v>
      </c>
      <c r="AIH121" t="s">
        <v>122</v>
      </c>
      <c r="AII121" s="1">
        <v>40928</v>
      </c>
      <c r="AIJ121" t="s">
        <v>122</v>
      </c>
      <c r="AIK121" s="1">
        <v>40927</v>
      </c>
      <c r="AIL121" t="s">
        <v>122</v>
      </c>
      <c r="AIM121" s="1">
        <v>40947</v>
      </c>
      <c r="AIN121" t="s">
        <v>122</v>
      </c>
      <c r="AIO121" s="1">
        <v>37116</v>
      </c>
      <c r="AIP121" t="s">
        <v>187</v>
      </c>
      <c r="AIQ121" s="1">
        <v>40861</v>
      </c>
      <c r="AIR121" t="s">
        <v>122</v>
      </c>
      <c r="AIS121" s="1">
        <v>40952</v>
      </c>
      <c r="AIT121" t="s">
        <v>122</v>
      </c>
      <c r="AIU121" s="1">
        <v>40939</v>
      </c>
      <c r="AIV121" t="s">
        <v>122</v>
      </c>
      <c r="AIW121" s="1">
        <v>40927</v>
      </c>
      <c r="AIX121" t="s">
        <v>122</v>
      </c>
      <c r="AIY121" s="1">
        <v>40869</v>
      </c>
      <c r="AIZ121" t="s">
        <v>122</v>
      </c>
      <c r="AJA121" s="1">
        <v>41711</v>
      </c>
      <c r="AJB121" t="s">
        <v>140</v>
      </c>
      <c r="AJC121" s="1">
        <v>40935</v>
      </c>
      <c r="AJD121" t="s">
        <v>122</v>
      </c>
      <c r="AJE121" s="1">
        <v>40942</v>
      </c>
      <c r="AJF121" t="s">
        <v>122</v>
      </c>
      <c r="AJG121" s="1">
        <v>40961</v>
      </c>
      <c r="AJH121" t="s">
        <v>115</v>
      </c>
      <c r="AJI121" s="1">
        <v>40897</v>
      </c>
      <c r="AJJ121" t="s">
        <v>122</v>
      </c>
      <c r="AJK121" s="1">
        <v>40954</v>
      </c>
      <c r="AJL121" t="s">
        <v>122</v>
      </c>
      <c r="AJO121" s="1">
        <v>37040</v>
      </c>
      <c r="AJP121" t="s">
        <v>186</v>
      </c>
      <c r="AJQ121" s="1">
        <v>40954</v>
      </c>
      <c r="AJR121" t="s">
        <v>124</v>
      </c>
      <c r="AJS121" s="1">
        <v>40962</v>
      </c>
      <c r="AJT121" t="s">
        <v>122</v>
      </c>
      <c r="AJU121" s="1">
        <v>40941</v>
      </c>
      <c r="AJV121" t="s">
        <v>124</v>
      </c>
      <c r="AJW121" s="1">
        <v>40968</v>
      </c>
      <c r="AJX121" t="s">
        <v>122</v>
      </c>
      <c r="AJY121" s="1">
        <v>41134</v>
      </c>
      <c r="AJZ121" t="s">
        <v>124</v>
      </c>
      <c r="AKA121" s="1">
        <v>40954</v>
      </c>
      <c r="AKB121" t="s">
        <v>124</v>
      </c>
      <c r="AKC121" s="1">
        <v>40946</v>
      </c>
      <c r="AKD121" t="s">
        <v>122</v>
      </c>
      <c r="AKE121" s="1">
        <v>40926</v>
      </c>
      <c r="AKF121" t="s">
        <v>122</v>
      </c>
      <c r="AKG121" s="1">
        <v>40940</v>
      </c>
      <c r="AKH121" t="s">
        <v>122</v>
      </c>
      <c r="AKI121" s="1">
        <v>40934</v>
      </c>
      <c r="AKJ121" t="s">
        <v>122</v>
      </c>
      <c r="AKM121" s="1">
        <v>40946</v>
      </c>
      <c r="AKN121" t="s">
        <v>122</v>
      </c>
      <c r="AKO121" s="1">
        <v>40990</v>
      </c>
      <c r="AKP121" t="s">
        <v>115</v>
      </c>
      <c r="AKQ121" s="1">
        <v>40869</v>
      </c>
      <c r="AKR121" t="s">
        <v>120</v>
      </c>
      <c r="AKS121" s="1">
        <v>40940</v>
      </c>
      <c r="AKT121" t="s">
        <v>122</v>
      </c>
      <c r="AKU121" s="1">
        <v>40983</v>
      </c>
      <c r="AKV121" t="s">
        <v>115</v>
      </c>
      <c r="AKW121" s="1">
        <v>40864</v>
      </c>
      <c r="AKX121" t="s">
        <v>120</v>
      </c>
      <c r="AKY121" s="1">
        <v>40933</v>
      </c>
      <c r="AKZ121" t="s">
        <v>120</v>
      </c>
      <c r="ALA121" s="1">
        <v>40940</v>
      </c>
      <c r="ALB121" t="s">
        <v>124</v>
      </c>
      <c r="ALC121" s="1">
        <v>40931</v>
      </c>
      <c r="ALD121" t="s">
        <v>122</v>
      </c>
      <c r="ALG121" s="1">
        <v>40931</v>
      </c>
      <c r="ALH121" t="s">
        <v>118</v>
      </c>
      <c r="ALM121" s="1">
        <v>40926</v>
      </c>
      <c r="ALN121" t="s">
        <v>120</v>
      </c>
      <c r="ALO121" s="1">
        <v>37098</v>
      </c>
      <c r="ALP121" t="s">
        <v>187</v>
      </c>
      <c r="ALQ121" s="1">
        <v>37006</v>
      </c>
      <c r="ALR121" t="s">
        <v>188</v>
      </c>
      <c r="ALS121" s="1">
        <v>37012</v>
      </c>
      <c r="ALT121" t="s">
        <v>186</v>
      </c>
      <c r="ALU121" s="1">
        <v>40926</v>
      </c>
      <c r="ALV121" t="s">
        <v>122</v>
      </c>
      <c r="ALW121" s="1">
        <v>40933</v>
      </c>
      <c r="ALX121" t="s">
        <v>122</v>
      </c>
      <c r="ALY121" s="1">
        <v>37090</v>
      </c>
      <c r="ALZ121" t="s">
        <v>187</v>
      </c>
      <c r="AMA121" s="1">
        <v>40840</v>
      </c>
      <c r="AMB121" t="s">
        <v>126</v>
      </c>
      <c r="AMC121" s="1">
        <v>40945</v>
      </c>
      <c r="AMD121" t="s">
        <v>124</v>
      </c>
      <c r="AME121" s="1">
        <v>40966</v>
      </c>
      <c r="AMF121" t="s">
        <v>122</v>
      </c>
      <c r="AMG121" s="1">
        <v>40962</v>
      </c>
      <c r="AMH121" t="s">
        <v>122</v>
      </c>
      <c r="AMI121" s="1">
        <v>37098</v>
      </c>
      <c r="AMJ121" t="s">
        <v>187</v>
      </c>
      <c r="AMK121" s="1">
        <v>40933</v>
      </c>
      <c r="AML121" t="s">
        <v>122</v>
      </c>
      <c r="AMM121" s="1">
        <v>40933</v>
      </c>
      <c r="AMN121" t="s">
        <v>122</v>
      </c>
      <c r="AMO121" s="1">
        <v>40869</v>
      </c>
      <c r="AMP121" t="s">
        <v>118</v>
      </c>
      <c r="AMS121" s="1">
        <v>40940</v>
      </c>
      <c r="AMT121" t="s">
        <v>122</v>
      </c>
      <c r="AMU121" s="1">
        <v>40955</v>
      </c>
      <c r="AMV121" t="s">
        <v>122</v>
      </c>
      <c r="AMW121" s="1">
        <v>40940</v>
      </c>
      <c r="AMX121" t="s">
        <v>124</v>
      </c>
    </row>
    <row r="122" spans="5:1038" x14ac:dyDescent="0.2">
      <c r="E122" s="1">
        <v>41539</v>
      </c>
      <c r="F122" t="s">
        <v>123</v>
      </c>
      <c r="G122" s="1">
        <v>40962</v>
      </c>
      <c r="H122" t="s">
        <v>123</v>
      </c>
      <c r="I122" s="1">
        <v>40939</v>
      </c>
      <c r="K122" s="1">
        <v>40932</v>
      </c>
      <c r="L122" t="s">
        <v>123</v>
      </c>
      <c r="O122" s="1">
        <v>40941</v>
      </c>
      <c r="P122" t="s">
        <v>123</v>
      </c>
      <c r="S122" s="1">
        <v>40870</v>
      </c>
      <c r="T122" t="s">
        <v>123</v>
      </c>
      <c r="U122" s="1">
        <v>41025</v>
      </c>
      <c r="V122" t="s">
        <v>121</v>
      </c>
      <c r="W122" s="1">
        <v>40960</v>
      </c>
      <c r="X122" t="s">
        <v>123</v>
      </c>
      <c r="Y122" s="1">
        <v>40934</v>
      </c>
      <c r="Z122" t="s">
        <v>123</v>
      </c>
      <c r="AA122" s="1">
        <v>40933</v>
      </c>
      <c r="AB122" t="s">
        <v>123</v>
      </c>
      <c r="AE122" s="1">
        <v>40850</v>
      </c>
      <c r="AF122" t="s">
        <v>125</v>
      </c>
      <c r="AG122" s="1">
        <v>40969</v>
      </c>
      <c r="AH122" t="s">
        <v>123</v>
      </c>
      <c r="AI122" s="1">
        <v>40955</v>
      </c>
      <c r="AJ122" t="s">
        <v>123</v>
      </c>
      <c r="AK122" s="1">
        <v>40938</v>
      </c>
      <c r="AL122" t="s">
        <v>123</v>
      </c>
      <c r="AM122" s="1">
        <v>40927</v>
      </c>
      <c r="AN122" t="s">
        <v>119</v>
      </c>
      <c r="AO122" s="1">
        <v>40885</v>
      </c>
      <c r="AP122" t="s">
        <v>121</v>
      </c>
      <c r="AQ122" s="1">
        <v>40928</v>
      </c>
      <c r="AR122" t="s">
        <v>119</v>
      </c>
      <c r="AU122" s="1">
        <v>40926</v>
      </c>
      <c r="AV122" t="s">
        <v>123</v>
      </c>
      <c r="AW122" s="1">
        <v>40932</v>
      </c>
      <c r="AX122" t="s">
        <v>123</v>
      </c>
      <c r="AY122" s="1">
        <v>40935</v>
      </c>
      <c r="AZ122" t="s">
        <v>123</v>
      </c>
      <c r="BA122" s="1">
        <v>40864</v>
      </c>
      <c r="BB122" t="s">
        <v>119</v>
      </c>
      <c r="BC122" s="1">
        <v>40933</v>
      </c>
      <c r="BD122" t="s">
        <v>123</v>
      </c>
      <c r="BG122" s="1">
        <v>40947</v>
      </c>
      <c r="BH122" t="s">
        <v>123</v>
      </c>
      <c r="BK122" s="1">
        <v>40932</v>
      </c>
      <c r="BL122" t="s">
        <v>121</v>
      </c>
      <c r="BM122" s="1">
        <v>41690</v>
      </c>
      <c r="BN122" t="s">
        <v>123</v>
      </c>
      <c r="BQ122" s="1">
        <v>40940</v>
      </c>
      <c r="BR122" t="s">
        <v>123</v>
      </c>
      <c r="BS122" s="1">
        <v>41655</v>
      </c>
      <c r="BT122" t="s">
        <v>123</v>
      </c>
      <c r="BU122" s="1">
        <v>40947</v>
      </c>
      <c r="BV122" t="s">
        <v>123</v>
      </c>
      <c r="BW122" s="1">
        <v>40947</v>
      </c>
      <c r="BX122" t="s">
        <v>123</v>
      </c>
      <c r="BY122" s="1">
        <v>40842</v>
      </c>
      <c r="BZ122" t="s">
        <v>125</v>
      </c>
      <c r="CC122" s="1">
        <v>40932</v>
      </c>
      <c r="CD122" t="s">
        <v>123</v>
      </c>
      <c r="CE122" s="1">
        <v>37092</v>
      </c>
      <c r="CF122" t="s">
        <v>189</v>
      </c>
      <c r="CG122" s="1">
        <v>40878</v>
      </c>
      <c r="CH122" t="s">
        <v>116</v>
      </c>
      <c r="CI122" s="1">
        <v>40946</v>
      </c>
      <c r="CJ122" t="s">
        <v>123</v>
      </c>
      <c r="CK122" s="1">
        <v>40945</v>
      </c>
      <c r="CL122" t="s">
        <v>123</v>
      </c>
      <c r="CM122" s="1">
        <v>40848</v>
      </c>
      <c r="CN122" t="s">
        <v>123</v>
      </c>
      <c r="CO122" s="1">
        <v>40898</v>
      </c>
      <c r="CP122" t="s">
        <v>121</v>
      </c>
      <c r="CQ122" s="1">
        <v>40848</v>
      </c>
      <c r="CR122" t="s">
        <v>125</v>
      </c>
      <c r="CS122" s="1">
        <v>40927</v>
      </c>
      <c r="CT122" t="s">
        <v>124</v>
      </c>
      <c r="CU122" s="1">
        <v>37112</v>
      </c>
      <c r="CV122" t="s">
        <v>187</v>
      </c>
      <c r="CW122" s="1">
        <v>40925</v>
      </c>
      <c r="CX122" t="s">
        <v>123</v>
      </c>
      <c r="CY122" s="1">
        <v>40927</v>
      </c>
      <c r="CZ122" t="s">
        <v>123</v>
      </c>
      <c r="DA122" s="1">
        <v>40934</v>
      </c>
      <c r="DB122" t="s">
        <v>123</v>
      </c>
      <c r="DC122" s="1">
        <v>40953</v>
      </c>
      <c r="DD122" t="s">
        <v>123</v>
      </c>
      <c r="DE122" s="1">
        <v>40933</v>
      </c>
      <c r="DF122" t="s">
        <v>123</v>
      </c>
      <c r="DI122" s="1">
        <v>40934</v>
      </c>
      <c r="DJ122" t="s">
        <v>123</v>
      </c>
      <c r="DK122" s="1">
        <v>40863</v>
      </c>
      <c r="DL122" t="s">
        <v>116</v>
      </c>
      <c r="DM122" s="1">
        <v>40962</v>
      </c>
      <c r="DN122" t="s">
        <v>123</v>
      </c>
      <c r="DO122" s="1">
        <v>40939</v>
      </c>
      <c r="DP122" t="s">
        <v>123</v>
      </c>
      <c r="DQ122" s="1">
        <v>40955</v>
      </c>
      <c r="DR122" t="s">
        <v>123</v>
      </c>
      <c r="DS122" s="1">
        <v>37007</v>
      </c>
      <c r="DT122" t="s">
        <v>188</v>
      </c>
      <c r="DU122" s="1">
        <v>37092</v>
      </c>
      <c r="DV122" t="s">
        <v>187</v>
      </c>
      <c r="DW122" s="1">
        <v>40850</v>
      </c>
      <c r="DX122" t="s">
        <v>125</v>
      </c>
      <c r="EA122" s="1">
        <v>40931</v>
      </c>
      <c r="EB122" t="s">
        <v>123</v>
      </c>
      <c r="EC122" s="1">
        <v>40941</v>
      </c>
      <c r="ED122" t="s">
        <v>123</v>
      </c>
      <c r="EI122" s="1">
        <v>40941</v>
      </c>
      <c r="EJ122" t="s">
        <v>123</v>
      </c>
      <c r="EK122" s="1">
        <v>37000</v>
      </c>
      <c r="EL122" t="s">
        <v>188</v>
      </c>
      <c r="EM122" s="1">
        <v>40934</v>
      </c>
      <c r="EN122" t="s">
        <v>123</v>
      </c>
      <c r="EO122" s="1">
        <v>40850</v>
      </c>
      <c r="EP122" t="s">
        <v>119</v>
      </c>
      <c r="EQ122" s="1">
        <v>41596</v>
      </c>
      <c r="ER122" t="s">
        <v>123</v>
      </c>
      <c r="EU122" s="1">
        <v>41663</v>
      </c>
      <c r="EV122" t="s">
        <v>123</v>
      </c>
      <c r="EW122" s="1">
        <v>41316</v>
      </c>
      <c r="EX122" t="s">
        <v>123</v>
      </c>
      <c r="EY122" s="1">
        <v>40848</v>
      </c>
      <c r="EZ122" t="s">
        <v>125</v>
      </c>
      <c r="FA122" s="1">
        <v>40941</v>
      </c>
      <c r="FB122" t="s">
        <v>123</v>
      </c>
      <c r="FE122" s="1">
        <v>40863</v>
      </c>
      <c r="FF122" t="s">
        <v>116</v>
      </c>
      <c r="FG122" s="1">
        <v>40934</v>
      </c>
      <c r="FH122" t="s">
        <v>123</v>
      </c>
      <c r="FM122" s="1">
        <v>40953</v>
      </c>
      <c r="FN122" t="s">
        <v>123</v>
      </c>
      <c r="FO122" s="1">
        <v>40953</v>
      </c>
      <c r="FP122" t="s">
        <v>123</v>
      </c>
      <c r="FS122" s="1">
        <v>40962</v>
      </c>
      <c r="FT122" t="s">
        <v>124</v>
      </c>
      <c r="FU122" s="1">
        <v>40939</v>
      </c>
      <c r="FV122" t="s">
        <v>123</v>
      </c>
      <c r="FW122" s="1">
        <v>40849</v>
      </c>
      <c r="FX122" t="s">
        <v>121</v>
      </c>
      <c r="GC122" s="1">
        <v>40935</v>
      </c>
      <c r="GD122" t="s">
        <v>123</v>
      </c>
      <c r="GE122" s="1">
        <v>40940</v>
      </c>
      <c r="GF122" t="s">
        <v>123</v>
      </c>
      <c r="GG122" s="1">
        <v>40848</v>
      </c>
      <c r="GH122" t="s">
        <v>125</v>
      </c>
      <c r="GI122" s="1">
        <v>40848</v>
      </c>
      <c r="GJ122" t="s">
        <v>125</v>
      </c>
      <c r="GK122" s="1">
        <v>40953</v>
      </c>
      <c r="GL122" t="s">
        <v>123</v>
      </c>
      <c r="GM122" s="1">
        <v>41332</v>
      </c>
      <c r="GN122" t="s">
        <v>123</v>
      </c>
      <c r="GO122" s="1">
        <v>40893</v>
      </c>
      <c r="GP122" t="s">
        <v>119</v>
      </c>
      <c r="GQ122" s="1">
        <v>40939</v>
      </c>
      <c r="GR122" t="s">
        <v>123</v>
      </c>
      <c r="GS122" s="1">
        <v>40933</v>
      </c>
      <c r="GT122" t="s">
        <v>119</v>
      </c>
      <c r="GU122" s="1">
        <v>40934</v>
      </c>
      <c r="GV122" t="s">
        <v>123</v>
      </c>
      <c r="GW122" s="1">
        <v>40927</v>
      </c>
      <c r="GX122" t="s">
        <v>123</v>
      </c>
      <c r="GY122" s="1">
        <v>40927</v>
      </c>
      <c r="GZ122" t="s">
        <v>123</v>
      </c>
      <c r="HA122" s="1">
        <v>40666</v>
      </c>
      <c r="HB122" t="s">
        <v>125</v>
      </c>
      <c r="HC122" s="1">
        <v>40933</v>
      </c>
      <c r="HD122" t="s">
        <v>123</v>
      </c>
      <c r="HE122" s="1">
        <v>40841</v>
      </c>
      <c r="HF122" t="s">
        <v>125</v>
      </c>
      <c r="HI122" s="1">
        <v>40927</v>
      </c>
      <c r="HJ122" t="s">
        <v>123</v>
      </c>
      <c r="HK122" s="1">
        <v>40850</v>
      </c>
      <c r="HL122" t="s">
        <v>125</v>
      </c>
      <c r="HM122" s="1">
        <v>40849</v>
      </c>
      <c r="HN122" t="s">
        <v>125</v>
      </c>
      <c r="HQ122" s="1">
        <v>40916</v>
      </c>
      <c r="HR122" t="s">
        <v>123</v>
      </c>
      <c r="HS122" s="1">
        <v>40941</v>
      </c>
      <c r="HT122" t="s">
        <v>123</v>
      </c>
      <c r="HU122" s="1">
        <v>40953</v>
      </c>
      <c r="HV122" t="s">
        <v>123</v>
      </c>
      <c r="HW122" s="1">
        <v>40939</v>
      </c>
      <c r="HX122" t="s">
        <v>123</v>
      </c>
      <c r="HY122" s="1">
        <v>40932</v>
      </c>
      <c r="HZ122" t="s">
        <v>123</v>
      </c>
      <c r="IA122" s="1">
        <v>37000</v>
      </c>
      <c r="IB122" t="s">
        <v>188</v>
      </c>
      <c r="IC122" s="1">
        <v>40850</v>
      </c>
      <c r="ID122" t="s">
        <v>125</v>
      </c>
      <c r="IE122" s="1">
        <v>40898</v>
      </c>
      <c r="IF122" t="s">
        <v>121</v>
      </c>
      <c r="IG122" s="1">
        <v>40940</v>
      </c>
      <c r="IH122" t="s">
        <v>121</v>
      </c>
      <c r="II122" s="1">
        <v>40940</v>
      </c>
      <c r="IJ122" t="s">
        <v>123</v>
      </c>
      <c r="IK122" s="1">
        <v>40897</v>
      </c>
      <c r="IL122" t="s">
        <v>119</v>
      </c>
      <c r="IM122" s="1">
        <v>40938</v>
      </c>
      <c r="IN122" t="s">
        <v>121</v>
      </c>
      <c r="IO122" s="1">
        <v>40961</v>
      </c>
      <c r="IP122" t="s">
        <v>123</v>
      </c>
      <c r="IQ122" s="1">
        <v>40946</v>
      </c>
      <c r="IR122" t="s">
        <v>123</v>
      </c>
      <c r="IS122" s="1">
        <v>40955</v>
      </c>
      <c r="IT122" t="s">
        <v>124</v>
      </c>
      <c r="IU122" s="1">
        <v>40934</v>
      </c>
      <c r="IV122" t="s">
        <v>121</v>
      </c>
      <c r="IW122" s="1">
        <v>40633</v>
      </c>
      <c r="IX122" t="s">
        <v>125</v>
      </c>
      <c r="IY122" s="1">
        <v>40843</v>
      </c>
      <c r="IZ122" t="s">
        <v>125</v>
      </c>
      <c r="JC122" s="1">
        <v>40963</v>
      </c>
      <c r="JD122" t="s">
        <v>123</v>
      </c>
      <c r="JE122" s="1">
        <v>40931</v>
      </c>
      <c r="JF122" t="s">
        <v>123</v>
      </c>
      <c r="JI122" s="1">
        <v>40960</v>
      </c>
      <c r="JJ122" t="s">
        <v>123</v>
      </c>
      <c r="JK122" s="1">
        <v>40897</v>
      </c>
      <c r="JL122" t="s">
        <v>121</v>
      </c>
      <c r="JM122" s="1">
        <v>40948</v>
      </c>
      <c r="JN122" t="s">
        <v>123</v>
      </c>
      <c r="JO122" s="1">
        <v>40926</v>
      </c>
      <c r="JP122" t="s">
        <v>123</v>
      </c>
      <c r="JQ122" s="1">
        <v>40939</v>
      </c>
      <c r="JR122" t="s">
        <v>123</v>
      </c>
      <c r="JS122" s="1">
        <v>40934</v>
      </c>
      <c r="JT122" t="s">
        <v>123</v>
      </c>
      <c r="JU122" s="1">
        <v>41680</v>
      </c>
      <c r="JV122" t="s">
        <v>123</v>
      </c>
      <c r="JW122" s="1">
        <v>40883</v>
      </c>
      <c r="JX122" t="s">
        <v>121</v>
      </c>
      <c r="JY122" s="1">
        <v>40932</v>
      </c>
      <c r="JZ122" t="s">
        <v>123</v>
      </c>
      <c r="KA122" s="1">
        <v>40963</v>
      </c>
      <c r="KB122" t="s">
        <v>123</v>
      </c>
      <c r="KC122" s="1">
        <v>40850</v>
      </c>
      <c r="KD122" t="s">
        <v>125</v>
      </c>
      <c r="KE122" s="1">
        <v>37092</v>
      </c>
      <c r="KF122" t="s">
        <v>187</v>
      </c>
      <c r="KG122" s="1">
        <v>40933</v>
      </c>
      <c r="KH122" t="s">
        <v>123</v>
      </c>
      <c r="KK122" s="1">
        <v>40863</v>
      </c>
      <c r="KL122" t="s">
        <v>123</v>
      </c>
      <c r="KM122" s="1">
        <v>40934</v>
      </c>
      <c r="KN122" t="s">
        <v>123</v>
      </c>
      <c r="KO122" s="1">
        <v>40855</v>
      </c>
      <c r="KP122" t="s">
        <v>125</v>
      </c>
      <c r="KQ122" s="1">
        <v>40934</v>
      </c>
      <c r="KR122" t="s">
        <v>123</v>
      </c>
      <c r="KS122" s="1">
        <v>40935</v>
      </c>
      <c r="KT122" t="s">
        <v>121</v>
      </c>
      <c r="KU122" s="1">
        <v>40892</v>
      </c>
      <c r="KV122" t="s">
        <v>119</v>
      </c>
      <c r="KW122" s="1">
        <v>40933</v>
      </c>
      <c r="KX122" t="s">
        <v>123</v>
      </c>
      <c r="KY122" s="1">
        <v>40932</v>
      </c>
      <c r="KZ122" t="s">
        <v>121</v>
      </c>
      <c r="LA122" s="1">
        <v>40843</v>
      </c>
      <c r="LB122" t="s">
        <v>125</v>
      </c>
      <c r="LC122" s="1">
        <v>40962</v>
      </c>
      <c r="LD122" t="s">
        <v>123</v>
      </c>
      <c r="LE122" s="1">
        <v>40862</v>
      </c>
      <c r="LF122" t="s">
        <v>116</v>
      </c>
      <c r="LG122" s="1">
        <v>40945</v>
      </c>
      <c r="LH122" t="s">
        <v>123</v>
      </c>
      <c r="LI122" s="1">
        <v>37007</v>
      </c>
      <c r="LJ122" t="s">
        <v>187</v>
      </c>
      <c r="LO122" s="1">
        <v>40946</v>
      </c>
      <c r="LP122" t="s">
        <v>121</v>
      </c>
      <c r="LQ122" s="1">
        <v>40843</v>
      </c>
      <c r="LR122" t="s">
        <v>125</v>
      </c>
      <c r="LU122" s="1">
        <v>36920</v>
      </c>
      <c r="LV122" t="s">
        <v>189</v>
      </c>
      <c r="LY122" s="1">
        <v>36948</v>
      </c>
      <c r="LZ122" t="s">
        <v>188</v>
      </c>
      <c r="MA122" s="1">
        <v>40949</v>
      </c>
      <c r="MB122" t="s">
        <v>123</v>
      </c>
      <c r="MC122" s="1">
        <v>40835</v>
      </c>
      <c r="MD122" t="s">
        <v>125</v>
      </c>
      <c r="ME122" s="1">
        <v>40939</v>
      </c>
      <c r="MF122" t="s">
        <v>123</v>
      </c>
      <c r="MG122" s="1">
        <v>40841</v>
      </c>
      <c r="MH122" t="s">
        <v>125</v>
      </c>
      <c r="MI122" s="1">
        <v>40842</v>
      </c>
      <c r="MJ122" t="s">
        <v>125</v>
      </c>
      <c r="MM122" s="1">
        <v>40931</v>
      </c>
      <c r="MN122" t="s">
        <v>123</v>
      </c>
      <c r="MO122" s="1">
        <v>40897</v>
      </c>
      <c r="MP122" t="s">
        <v>119</v>
      </c>
      <c r="MQ122" s="1">
        <v>36963</v>
      </c>
      <c r="MR122" t="s">
        <v>187</v>
      </c>
      <c r="MS122" s="1">
        <v>40966</v>
      </c>
      <c r="MT122" t="s">
        <v>123</v>
      </c>
      <c r="MU122" s="1">
        <v>40933</v>
      </c>
      <c r="MV122" t="s">
        <v>123</v>
      </c>
      <c r="MY122" s="1">
        <v>40863</v>
      </c>
      <c r="MZ122" t="s">
        <v>123</v>
      </c>
      <c r="NA122" s="1">
        <v>40842</v>
      </c>
      <c r="NB122" t="s">
        <v>125</v>
      </c>
      <c r="NC122" s="1">
        <v>40946</v>
      </c>
      <c r="ND122" t="s">
        <v>123</v>
      </c>
      <c r="NE122" s="1">
        <v>40842</v>
      </c>
      <c r="NF122" t="s">
        <v>119</v>
      </c>
      <c r="NG122" s="1">
        <v>40844</v>
      </c>
      <c r="NH122" t="s">
        <v>125</v>
      </c>
      <c r="NI122" s="1">
        <v>40935</v>
      </c>
      <c r="NJ122" t="s">
        <v>123</v>
      </c>
      <c r="NK122" s="1">
        <v>40946</v>
      </c>
      <c r="NL122" t="s">
        <v>123</v>
      </c>
      <c r="NM122" s="1">
        <v>40934</v>
      </c>
      <c r="NN122" t="s">
        <v>123</v>
      </c>
      <c r="NO122" s="1">
        <v>40947</v>
      </c>
      <c r="NP122" t="s">
        <v>123</v>
      </c>
      <c r="NQ122" s="1">
        <v>40850</v>
      </c>
      <c r="NR122" t="s">
        <v>125</v>
      </c>
      <c r="NS122" s="1">
        <v>40842</v>
      </c>
      <c r="NT122" t="s">
        <v>125</v>
      </c>
      <c r="NU122" s="1">
        <v>40955</v>
      </c>
      <c r="NV122" t="s">
        <v>123</v>
      </c>
      <c r="NW122" s="1">
        <v>40939</v>
      </c>
      <c r="NX122" t="s">
        <v>123</v>
      </c>
      <c r="NY122" s="1">
        <v>40934</v>
      </c>
      <c r="NZ122" t="s">
        <v>123</v>
      </c>
      <c r="OA122" s="1">
        <v>40967</v>
      </c>
      <c r="OB122" t="s">
        <v>123</v>
      </c>
      <c r="OC122" s="1">
        <v>41666</v>
      </c>
      <c r="OD122" t="s">
        <v>123</v>
      </c>
      <c r="OE122" s="1">
        <v>40862</v>
      </c>
      <c r="OF122" t="s">
        <v>123</v>
      </c>
      <c r="OG122" s="1">
        <v>40962</v>
      </c>
      <c r="OH122" t="s">
        <v>123</v>
      </c>
      <c r="OI122" s="1">
        <v>40934</v>
      </c>
      <c r="OJ122" t="s">
        <v>123</v>
      </c>
      <c r="OK122" s="1">
        <v>40933</v>
      </c>
      <c r="OL122" t="s">
        <v>123</v>
      </c>
      <c r="OM122" s="1">
        <v>40946</v>
      </c>
      <c r="ON122" t="s">
        <v>123</v>
      </c>
      <c r="OO122" s="1">
        <v>40934</v>
      </c>
      <c r="OP122" t="s">
        <v>123</v>
      </c>
      <c r="OS122" s="1">
        <v>40857</v>
      </c>
      <c r="OT122" t="s">
        <v>116</v>
      </c>
      <c r="OU122" s="1">
        <v>40940</v>
      </c>
      <c r="OV122" t="s">
        <v>123</v>
      </c>
      <c r="OW122" s="1">
        <v>40927</v>
      </c>
      <c r="OX122" t="s">
        <v>123</v>
      </c>
      <c r="OY122" s="1">
        <v>40928</v>
      </c>
      <c r="OZ122" t="s">
        <v>123</v>
      </c>
      <c r="PA122" s="1">
        <v>40632</v>
      </c>
      <c r="PB122" t="s">
        <v>125</v>
      </c>
      <c r="PC122" s="1">
        <v>40935</v>
      </c>
      <c r="PD122" t="s">
        <v>123</v>
      </c>
      <c r="PE122" s="1">
        <v>40927</v>
      </c>
      <c r="PF122" t="s">
        <v>123</v>
      </c>
      <c r="PG122" s="1">
        <v>40934</v>
      </c>
      <c r="PH122" t="s">
        <v>119</v>
      </c>
      <c r="PI122" s="1">
        <v>40967</v>
      </c>
      <c r="PJ122" t="s">
        <v>123</v>
      </c>
      <c r="PK122" s="1">
        <v>40941</v>
      </c>
      <c r="PL122" t="s">
        <v>123</v>
      </c>
      <c r="PM122" s="1">
        <v>40947</v>
      </c>
      <c r="PN122" t="s">
        <v>121</v>
      </c>
      <c r="PQ122" s="1">
        <v>36999</v>
      </c>
      <c r="PR122" t="s">
        <v>188</v>
      </c>
      <c r="PS122" s="1">
        <v>40898</v>
      </c>
      <c r="PT122" t="s">
        <v>116</v>
      </c>
      <c r="PU122" s="1">
        <v>40939</v>
      </c>
      <c r="PV122" t="s">
        <v>123</v>
      </c>
      <c r="PW122" s="1">
        <v>40931</v>
      </c>
      <c r="PX122" t="s">
        <v>123</v>
      </c>
      <c r="PY122" s="1">
        <v>40954</v>
      </c>
      <c r="PZ122" t="s">
        <v>123</v>
      </c>
      <c r="QA122" s="1">
        <v>40897</v>
      </c>
      <c r="QB122" t="s">
        <v>119</v>
      </c>
      <c r="QC122" s="1">
        <v>40945</v>
      </c>
      <c r="QD122" t="s">
        <v>124</v>
      </c>
      <c r="QE122" s="1">
        <v>40968</v>
      </c>
      <c r="QF122" t="s">
        <v>123</v>
      </c>
      <c r="QG122" s="1">
        <v>36997</v>
      </c>
      <c r="QH122" t="s">
        <v>188</v>
      </c>
      <c r="QK122" s="1">
        <v>40948</v>
      </c>
      <c r="QL122" t="s">
        <v>123</v>
      </c>
      <c r="QM122" s="1">
        <v>40892</v>
      </c>
      <c r="QN122" t="s">
        <v>121</v>
      </c>
      <c r="QO122" s="1">
        <v>40948</v>
      </c>
      <c r="QP122" t="s">
        <v>123</v>
      </c>
      <c r="QQ122" s="1">
        <v>42059</v>
      </c>
      <c r="QR122" t="s">
        <v>123</v>
      </c>
      <c r="QS122" s="1">
        <v>40933</v>
      </c>
      <c r="QT122" t="s">
        <v>123</v>
      </c>
      <c r="QU122" s="1">
        <v>40947</v>
      </c>
      <c r="QV122" t="s">
        <v>123</v>
      </c>
      <c r="QW122" s="1">
        <v>40954</v>
      </c>
      <c r="QX122" t="s">
        <v>123</v>
      </c>
      <c r="QY122" s="1">
        <v>40933</v>
      </c>
      <c r="QZ122" t="s">
        <v>123</v>
      </c>
      <c r="RA122" s="1">
        <v>40856</v>
      </c>
      <c r="RB122" t="s">
        <v>119</v>
      </c>
      <c r="RC122" s="1">
        <v>37063</v>
      </c>
      <c r="RD122" t="s">
        <v>188</v>
      </c>
      <c r="RG122" s="1">
        <v>41675</v>
      </c>
      <c r="RH122" t="s">
        <v>123</v>
      </c>
      <c r="RI122" s="1">
        <v>40941</v>
      </c>
      <c r="RJ122" t="s">
        <v>119</v>
      </c>
      <c r="RK122" s="1">
        <v>40954</v>
      </c>
      <c r="RL122" t="s">
        <v>123</v>
      </c>
      <c r="RM122" s="1">
        <v>40933</v>
      </c>
      <c r="RN122" t="s">
        <v>123</v>
      </c>
      <c r="RO122" s="1">
        <v>36923</v>
      </c>
      <c r="RP122" t="s">
        <v>189</v>
      </c>
      <c r="RQ122" s="1">
        <v>40850</v>
      </c>
      <c r="RR122" t="s">
        <v>125</v>
      </c>
      <c r="RS122" s="1">
        <v>40750</v>
      </c>
      <c r="RT122" t="s">
        <v>128</v>
      </c>
      <c r="RU122" s="1">
        <v>36936</v>
      </c>
      <c r="RV122" t="s">
        <v>189</v>
      </c>
      <c r="RW122" s="1">
        <v>40750</v>
      </c>
      <c r="RX122" t="s">
        <v>128</v>
      </c>
      <c r="RY122" s="1">
        <v>40843</v>
      </c>
      <c r="RZ122" t="s">
        <v>125</v>
      </c>
      <c r="SC122" s="1">
        <v>36572</v>
      </c>
      <c r="SD122" t="s">
        <v>194</v>
      </c>
      <c r="SE122" s="1">
        <v>41366</v>
      </c>
      <c r="SF122" t="s">
        <v>131</v>
      </c>
      <c r="SG122" s="1">
        <v>40935</v>
      </c>
      <c r="SH122" t="s">
        <v>123</v>
      </c>
      <c r="SI122" s="1">
        <v>40849</v>
      </c>
      <c r="SJ122" t="s">
        <v>125</v>
      </c>
      <c r="SK122" s="1">
        <v>40933</v>
      </c>
      <c r="SL122" t="s">
        <v>123</v>
      </c>
      <c r="SM122" s="1">
        <v>40863</v>
      </c>
      <c r="SN122" t="s">
        <v>119</v>
      </c>
      <c r="SO122" s="1">
        <v>40864</v>
      </c>
      <c r="SP122" t="s">
        <v>116</v>
      </c>
      <c r="SQ122" s="1">
        <v>40928</v>
      </c>
      <c r="SR122" t="s">
        <v>123</v>
      </c>
      <c r="SS122" s="1">
        <v>40927</v>
      </c>
      <c r="ST122" t="s">
        <v>123</v>
      </c>
      <c r="SU122" s="1">
        <v>40939</v>
      </c>
      <c r="SV122" t="s">
        <v>123</v>
      </c>
      <c r="SW122" s="1">
        <v>40864</v>
      </c>
      <c r="SX122" t="s">
        <v>123</v>
      </c>
      <c r="SY122" s="1">
        <v>40947</v>
      </c>
      <c r="SZ122" t="s">
        <v>123</v>
      </c>
      <c r="TC122" s="1">
        <v>40966</v>
      </c>
      <c r="TD122" t="s">
        <v>123</v>
      </c>
      <c r="TE122" s="1">
        <v>40948</v>
      </c>
      <c r="TF122" t="s">
        <v>123</v>
      </c>
      <c r="TG122" s="1">
        <v>40848</v>
      </c>
      <c r="TH122" t="s">
        <v>125</v>
      </c>
      <c r="TI122" s="1">
        <v>40927</v>
      </c>
      <c r="TJ122" t="s">
        <v>123</v>
      </c>
      <c r="TK122" s="1">
        <v>40520</v>
      </c>
      <c r="TL122" t="s">
        <v>125</v>
      </c>
      <c r="TO122" s="1">
        <v>40855</v>
      </c>
      <c r="TP122" t="s">
        <v>123</v>
      </c>
      <c r="TQ122" s="1">
        <v>40926</v>
      </c>
      <c r="TR122" t="s">
        <v>123</v>
      </c>
      <c r="TS122" s="1">
        <v>40939</v>
      </c>
      <c r="TT122" t="s">
        <v>123</v>
      </c>
      <c r="TU122" s="1">
        <v>40927</v>
      </c>
      <c r="TV122" t="s">
        <v>123</v>
      </c>
      <c r="TY122" s="1">
        <v>40931</v>
      </c>
      <c r="TZ122" t="s">
        <v>123</v>
      </c>
      <c r="UA122" s="1">
        <v>40688</v>
      </c>
      <c r="UB122" t="s">
        <v>136</v>
      </c>
      <c r="UC122" s="1">
        <v>40861</v>
      </c>
      <c r="UD122" t="s">
        <v>116</v>
      </c>
      <c r="UE122" s="1">
        <v>36998</v>
      </c>
      <c r="UF122" t="s">
        <v>188</v>
      </c>
      <c r="UG122" s="1">
        <v>40935</v>
      </c>
      <c r="UH122" t="s">
        <v>124</v>
      </c>
      <c r="UI122" s="1">
        <v>40961</v>
      </c>
      <c r="UJ122" t="s">
        <v>123</v>
      </c>
      <c r="UK122" s="1">
        <v>40925</v>
      </c>
      <c r="UL122" t="s">
        <v>123</v>
      </c>
      <c r="UM122" s="1">
        <v>40939</v>
      </c>
      <c r="UN122" t="s">
        <v>122</v>
      </c>
      <c r="UO122" s="1">
        <v>40949</v>
      </c>
      <c r="UP122" t="s">
        <v>123</v>
      </c>
      <c r="UU122" s="1">
        <v>37098</v>
      </c>
      <c r="UV122" t="s">
        <v>187</v>
      </c>
      <c r="UW122" s="1">
        <v>40897</v>
      </c>
      <c r="UX122" t="s">
        <v>119</v>
      </c>
      <c r="UY122" s="1">
        <v>40848</v>
      </c>
      <c r="UZ122" t="s">
        <v>125</v>
      </c>
      <c r="VA122" s="1">
        <v>40962</v>
      </c>
      <c r="VB122" t="s">
        <v>123</v>
      </c>
      <c r="VC122" s="1">
        <v>40862</v>
      </c>
      <c r="VD122" t="s">
        <v>116</v>
      </c>
      <c r="VE122" s="1">
        <v>40940</v>
      </c>
      <c r="VF122" t="s">
        <v>123</v>
      </c>
      <c r="VG122" s="1">
        <v>40848</v>
      </c>
      <c r="VH122" t="s">
        <v>125</v>
      </c>
      <c r="VI122" s="1">
        <v>40843</v>
      </c>
      <c r="VJ122" t="s">
        <v>119</v>
      </c>
      <c r="VK122" s="1">
        <v>40935</v>
      </c>
      <c r="VL122" t="s">
        <v>119</v>
      </c>
      <c r="VM122" s="1">
        <v>40967</v>
      </c>
      <c r="VN122" t="s">
        <v>123</v>
      </c>
      <c r="VO122" s="1">
        <v>40933</v>
      </c>
      <c r="VP122" t="s">
        <v>119</v>
      </c>
      <c r="VQ122" s="1">
        <v>40932</v>
      </c>
      <c r="VR122" t="s">
        <v>123</v>
      </c>
      <c r="VS122" s="1">
        <v>40939</v>
      </c>
      <c r="VT122" t="s">
        <v>123</v>
      </c>
      <c r="VU122" s="1">
        <v>40945</v>
      </c>
      <c r="VV122" t="s">
        <v>119</v>
      </c>
      <c r="VW122" s="1">
        <v>40967</v>
      </c>
      <c r="VX122" t="s">
        <v>123</v>
      </c>
      <c r="VY122" s="1">
        <v>40947</v>
      </c>
      <c r="VZ122" t="s">
        <v>124</v>
      </c>
      <c r="WA122" s="1">
        <v>40878</v>
      </c>
      <c r="WB122" t="s">
        <v>116</v>
      </c>
      <c r="WC122" s="1">
        <v>40843</v>
      </c>
      <c r="WD122" t="s">
        <v>125</v>
      </c>
      <c r="WE122" s="1">
        <v>36930</v>
      </c>
      <c r="WF122" t="s">
        <v>189</v>
      </c>
      <c r="WG122" s="1">
        <v>40966</v>
      </c>
      <c r="WH122" t="s">
        <v>123</v>
      </c>
      <c r="WI122" s="1">
        <v>40960</v>
      </c>
      <c r="WJ122" t="s">
        <v>123</v>
      </c>
      <c r="WK122" s="1">
        <v>36998</v>
      </c>
      <c r="WL122" t="s">
        <v>188</v>
      </c>
      <c r="WM122" s="1">
        <v>37007</v>
      </c>
      <c r="WN122" t="s">
        <v>188</v>
      </c>
      <c r="WO122" s="1">
        <v>40842</v>
      </c>
      <c r="WP122" t="s">
        <v>125</v>
      </c>
      <c r="WQ122" s="1">
        <v>40932</v>
      </c>
      <c r="WR122" t="s">
        <v>123</v>
      </c>
      <c r="WS122" s="1">
        <v>40941</v>
      </c>
      <c r="WT122" t="s">
        <v>123</v>
      </c>
      <c r="WU122" s="1">
        <v>40941</v>
      </c>
      <c r="WV122" t="s">
        <v>123</v>
      </c>
      <c r="WY122" s="1">
        <v>40926</v>
      </c>
      <c r="WZ122" t="s">
        <v>123</v>
      </c>
      <c r="XA122" s="1">
        <v>40949</v>
      </c>
      <c r="XB122" t="s">
        <v>123</v>
      </c>
      <c r="XC122" s="1">
        <v>41656</v>
      </c>
      <c r="XD122" t="s">
        <v>123</v>
      </c>
      <c r="XE122" s="1">
        <v>40843</v>
      </c>
      <c r="XF122" t="s">
        <v>125</v>
      </c>
      <c r="XG122" s="1">
        <v>40926</v>
      </c>
      <c r="XH122" t="s">
        <v>123</v>
      </c>
      <c r="XI122" s="1">
        <v>40955</v>
      </c>
      <c r="XJ122" t="s">
        <v>123</v>
      </c>
      <c r="XK122" s="1">
        <v>36998</v>
      </c>
      <c r="XL122" t="s">
        <v>187</v>
      </c>
      <c r="XM122" s="1">
        <v>40941</v>
      </c>
      <c r="XN122" t="s">
        <v>123</v>
      </c>
      <c r="XO122" s="1">
        <v>40842</v>
      </c>
      <c r="XP122" t="s">
        <v>125</v>
      </c>
      <c r="XQ122" s="1">
        <v>40857</v>
      </c>
      <c r="XR122" t="s">
        <v>123</v>
      </c>
      <c r="XU122" s="1">
        <v>40947</v>
      </c>
      <c r="XV122" t="s">
        <v>123</v>
      </c>
      <c r="XW122" s="1">
        <v>40939</v>
      </c>
      <c r="XX122" t="s">
        <v>123</v>
      </c>
      <c r="XY122" s="1">
        <v>40927</v>
      </c>
      <c r="XZ122" t="s">
        <v>123</v>
      </c>
      <c r="YA122" s="1">
        <v>40927</v>
      </c>
      <c r="YB122" t="s">
        <v>123</v>
      </c>
      <c r="YE122" s="1">
        <v>40926</v>
      </c>
      <c r="YF122" t="s">
        <v>123</v>
      </c>
      <c r="YG122" s="1">
        <v>40941</v>
      </c>
      <c r="YH122" t="s">
        <v>123</v>
      </c>
      <c r="YI122" s="1">
        <v>40862</v>
      </c>
      <c r="YJ122" t="s">
        <v>116</v>
      </c>
      <c r="YK122" s="1">
        <v>40939</v>
      </c>
      <c r="YL122" t="s">
        <v>123</v>
      </c>
      <c r="YM122" s="1">
        <v>40942</v>
      </c>
      <c r="YN122" t="s">
        <v>119</v>
      </c>
      <c r="YO122" s="1">
        <v>41674</v>
      </c>
      <c r="YP122" t="s">
        <v>123</v>
      </c>
      <c r="YQ122" s="1">
        <v>40939</v>
      </c>
      <c r="YR122" t="s">
        <v>123</v>
      </c>
      <c r="YS122" s="1">
        <v>40934</v>
      </c>
      <c r="YT122" t="s">
        <v>123</v>
      </c>
      <c r="YU122" s="1">
        <v>41695</v>
      </c>
      <c r="YV122" t="s">
        <v>123</v>
      </c>
      <c r="YW122" s="1">
        <v>40940</v>
      </c>
      <c r="YX122" t="s">
        <v>123</v>
      </c>
      <c r="YY122" s="1">
        <v>40955</v>
      </c>
      <c r="YZ122" t="s">
        <v>123</v>
      </c>
      <c r="ZA122" s="1">
        <v>40892</v>
      </c>
      <c r="ZB122" t="s">
        <v>123</v>
      </c>
      <c r="ZC122" s="1">
        <v>40927</v>
      </c>
      <c r="ZD122" t="s">
        <v>123</v>
      </c>
      <c r="ZE122" s="1">
        <v>40954</v>
      </c>
      <c r="ZF122" t="s">
        <v>123</v>
      </c>
      <c r="ZG122" s="1">
        <v>40932</v>
      </c>
      <c r="ZH122" t="s">
        <v>123</v>
      </c>
      <c r="ZI122" s="1">
        <v>40941</v>
      </c>
      <c r="ZJ122" t="s">
        <v>123</v>
      </c>
      <c r="ZK122" s="1">
        <v>36943</v>
      </c>
      <c r="ZL122" t="s">
        <v>188</v>
      </c>
      <c r="ZM122" s="1">
        <v>40935</v>
      </c>
      <c r="ZN122" t="s">
        <v>123</v>
      </c>
      <c r="ZS122" s="1">
        <v>40963</v>
      </c>
      <c r="ZT122" t="s">
        <v>123</v>
      </c>
      <c r="ZU122" s="1">
        <v>40757</v>
      </c>
      <c r="ZV122" t="s">
        <v>123</v>
      </c>
      <c r="ZW122" s="1">
        <v>40962</v>
      </c>
      <c r="ZX122" t="s">
        <v>123</v>
      </c>
      <c r="AAA122" s="1">
        <v>40933</v>
      </c>
      <c r="AAB122" t="s">
        <v>123</v>
      </c>
      <c r="AAC122" s="1">
        <v>40933</v>
      </c>
      <c r="AAD122" t="s">
        <v>121</v>
      </c>
      <c r="AAE122" s="1">
        <v>36908</v>
      </c>
      <c r="AAF122" t="s">
        <v>187</v>
      </c>
      <c r="AAG122" s="1">
        <v>40945</v>
      </c>
      <c r="AAH122" t="s">
        <v>123</v>
      </c>
      <c r="AAM122" s="1">
        <v>40942</v>
      </c>
      <c r="AAN122" t="s">
        <v>123</v>
      </c>
      <c r="AAO122" s="1">
        <v>40877</v>
      </c>
      <c r="AAP122" t="s">
        <v>123</v>
      </c>
      <c r="AAQ122" s="1">
        <v>40927</v>
      </c>
      <c r="AAR122" t="s">
        <v>123</v>
      </c>
      <c r="AAS122" s="1">
        <v>36916</v>
      </c>
      <c r="AAT122" t="s">
        <v>186</v>
      </c>
      <c r="AAU122" s="1">
        <v>40933</v>
      </c>
      <c r="AAV122" t="s">
        <v>123</v>
      </c>
      <c r="AAW122" s="1">
        <v>40843</v>
      </c>
      <c r="AAX122" t="s">
        <v>125</v>
      </c>
      <c r="ABA122" s="1">
        <v>41667</v>
      </c>
      <c r="ABB122" t="s">
        <v>123</v>
      </c>
      <c r="ABC122" s="1">
        <v>41539</v>
      </c>
      <c r="ABD122" t="s">
        <v>123</v>
      </c>
      <c r="ABE122" s="1">
        <v>40921</v>
      </c>
      <c r="ABF122" t="s">
        <v>123</v>
      </c>
      <c r="ABG122" s="1">
        <v>40941</v>
      </c>
      <c r="ABH122" t="s">
        <v>123</v>
      </c>
      <c r="ABI122" s="1">
        <v>40850</v>
      </c>
      <c r="ABJ122" t="s">
        <v>123</v>
      </c>
      <c r="ABM122" s="1">
        <v>40962</v>
      </c>
      <c r="ABN122" t="s">
        <v>123</v>
      </c>
      <c r="ABO122" s="1">
        <v>40959</v>
      </c>
      <c r="ABP122" t="s">
        <v>123</v>
      </c>
      <c r="ABQ122" s="1">
        <v>40932</v>
      </c>
      <c r="ABR122" t="s">
        <v>123</v>
      </c>
      <c r="ABU122" s="1">
        <v>40940</v>
      </c>
      <c r="ABV122" t="s">
        <v>123</v>
      </c>
      <c r="ABW122" s="1">
        <v>40934</v>
      </c>
      <c r="ABX122" t="s">
        <v>123</v>
      </c>
      <c r="ABY122" s="1">
        <v>40940</v>
      </c>
      <c r="ABZ122" t="s">
        <v>123</v>
      </c>
      <c r="ACA122" s="1">
        <v>40954</v>
      </c>
      <c r="ACB122" t="s">
        <v>123</v>
      </c>
      <c r="ACC122" s="1">
        <v>40952</v>
      </c>
      <c r="ACD122" t="s">
        <v>123</v>
      </c>
      <c r="ACE122" s="1">
        <v>40939</v>
      </c>
      <c r="ACF122" t="s">
        <v>123</v>
      </c>
      <c r="ACI122" s="1">
        <v>40878</v>
      </c>
      <c r="ACJ122" t="s">
        <v>116</v>
      </c>
      <c r="ACK122" s="1">
        <v>40890</v>
      </c>
      <c r="ACL122" t="s">
        <v>116</v>
      </c>
      <c r="ACM122" s="1">
        <v>40850</v>
      </c>
      <c r="ACN122" t="s">
        <v>125</v>
      </c>
      <c r="ACQ122" s="1">
        <v>40926</v>
      </c>
      <c r="ACR122" t="s">
        <v>123</v>
      </c>
      <c r="ACS122" s="1">
        <v>40841</v>
      </c>
      <c r="ACT122" t="s">
        <v>121</v>
      </c>
      <c r="ACU122" s="1">
        <v>36999</v>
      </c>
      <c r="ACV122" t="s">
        <v>188</v>
      </c>
      <c r="ACW122" s="1">
        <v>40843</v>
      </c>
      <c r="ACX122" t="s">
        <v>125</v>
      </c>
      <c r="ACY122" s="1">
        <v>40843</v>
      </c>
      <c r="ACZ122" t="s">
        <v>125</v>
      </c>
      <c r="ADA122" s="1">
        <v>40941</v>
      </c>
      <c r="ADB122" t="s">
        <v>123</v>
      </c>
      <c r="ADC122" s="1">
        <v>40934</v>
      </c>
      <c r="ADD122" t="s">
        <v>123</v>
      </c>
      <c r="ADE122" s="1">
        <v>37005</v>
      </c>
      <c r="ADF122" t="s">
        <v>188</v>
      </c>
      <c r="ADG122" s="1">
        <v>40841</v>
      </c>
      <c r="ADH122" t="s">
        <v>125</v>
      </c>
      <c r="ADI122" s="1">
        <v>40919</v>
      </c>
      <c r="ADJ122" t="s">
        <v>123</v>
      </c>
      <c r="ADK122" s="1">
        <v>37011</v>
      </c>
      <c r="ADL122" t="s">
        <v>188</v>
      </c>
      <c r="ADM122" s="1">
        <v>40941</v>
      </c>
      <c r="ADN122" t="s">
        <v>123</v>
      </c>
      <c r="ADQ122" s="1">
        <v>40934</v>
      </c>
      <c r="ADR122" t="s">
        <v>119</v>
      </c>
      <c r="ADS122" s="1">
        <v>40848</v>
      </c>
      <c r="ADT122" t="s">
        <v>125</v>
      </c>
      <c r="ADU122" s="1">
        <v>40850</v>
      </c>
      <c r="ADV122" t="s">
        <v>125</v>
      </c>
      <c r="ADW122" s="1">
        <v>40856</v>
      </c>
      <c r="ADX122" t="s">
        <v>125</v>
      </c>
      <c r="ADY122" s="1">
        <v>40940</v>
      </c>
      <c r="ADZ122" t="s">
        <v>123</v>
      </c>
      <c r="AEA122" s="1">
        <v>40956</v>
      </c>
      <c r="AEB122" t="s">
        <v>123</v>
      </c>
      <c r="AEC122" s="1">
        <v>40938</v>
      </c>
      <c r="AED122" t="s">
        <v>123</v>
      </c>
      <c r="AEG122" s="1">
        <v>37000</v>
      </c>
      <c r="AEH122" t="s">
        <v>188</v>
      </c>
      <c r="AEI122" s="1">
        <v>40940</v>
      </c>
      <c r="AEJ122" t="s">
        <v>121</v>
      </c>
      <c r="AEK122" s="1">
        <v>40878</v>
      </c>
      <c r="AEL122" t="s">
        <v>123</v>
      </c>
      <c r="AEM122" s="1">
        <v>41128</v>
      </c>
      <c r="AEN122" t="s">
        <v>123</v>
      </c>
      <c r="AEO122" s="1">
        <v>40849</v>
      </c>
      <c r="AEP122" t="s">
        <v>125</v>
      </c>
      <c r="AEQ122" s="1">
        <v>40848</v>
      </c>
      <c r="AER122" t="s">
        <v>123</v>
      </c>
      <c r="AEU122" s="1">
        <v>40842</v>
      </c>
      <c r="AEV122" t="s">
        <v>125</v>
      </c>
      <c r="AEW122" s="1">
        <v>36998</v>
      </c>
      <c r="AEX122" t="s">
        <v>188</v>
      </c>
      <c r="AEY122" s="1">
        <v>40927</v>
      </c>
      <c r="AEZ122" t="s">
        <v>123</v>
      </c>
      <c r="AFA122" s="1">
        <v>40928</v>
      </c>
      <c r="AFB122" t="s">
        <v>123</v>
      </c>
      <c r="AFC122" s="1">
        <v>40947</v>
      </c>
      <c r="AFD122" t="s">
        <v>123</v>
      </c>
      <c r="AFE122" s="1">
        <v>40990</v>
      </c>
      <c r="AFF122" t="s">
        <v>117</v>
      </c>
      <c r="AFI122" s="1">
        <v>40862</v>
      </c>
      <c r="AFJ122" t="s">
        <v>116</v>
      </c>
      <c r="AFK122" s="1">
        <v>40849</v>
      </c>
      <c r="AFL122" t="s">
        <v>125</v>
      </c>
      <c r="AFM122" s="1">
        <v>40947</v>
      </c>
      <c r="AFN122" t="s">
        <v>123</v>
      </c>
      <c r="AFO122" s="1">
        <v>40953</v>
      </c>
      <c r="AFP122" t="s">
        <v>124</v>
      </c>
      <c r="AFQ122" s="1">
        <v>40961</v>
      </c>
      <c r="AFR122" t="s">
        <v>123</v>
      </c>
      <c r="AFS122" s="1">
        <v>40897</v>
      </c>
      <c r="AFT122" t="s">
        <v>119</v>
      </c>
      <c r="AFU122" s="1">
        <v>40885</v>
      </c>
      <c r="AFV122" t="s">
        <v>123</v>
      </c>
      <c r="AFW122" s="1">
        <v>40850</v>
      </c>
      <c r="AFX122" t="s">
        <v>125</v>
      </c>
      <c r="AFY122" s="1">
        <v>40956</v>
      </c>
      <c r="AFZ122" t="s">
        <v>123</v>
      </c>
      <c r="AGA122" s="1">
        <v>36922</v>
      </c>
      <c r="AGB122" t="s">
        <v>189</v>
      </c>
      <c r="AGC122" s="1">
        <v>37006</v>
      </c>
      <c r="AGD122" t="s">
        <v>187</v>
      </c>
      <c r="AGE122" s="1">
        <v>40927</v>
      </c>
      <c r="AGF122" t="s">
        <v>123</v>
      </c>
      <c r="AGG122" s="1">
        <v>40939</v>
      </c>
      <c r="AGH122" t="s">
        <v>123</v>
      </c>
      <c r="AGI122" s="1">
        <v>40939</v>
      </c>
      <c r="AGJ122" t="s">
        <v>119</v>
      </c>
      <c r="AGK122" s="1">
        <v>37006</v>
      </c>
      <c r="AGL122" t="s">
        <v>188</v>
      </c>
      <c r="AGM122" s="1">
        <v>40933</v>
      </c>
      <c r="AGN122" t="s">
        <v>123</v>
      </c>
      <c r="AGO122" s="1">
        <v>40841</v>
      </c>
      <c r="AGP122" t="s">
        <v>119</v>
      </c>
      <c r="AGQ122" s="1">
        <v>40868</v>
      </c>
      <c r="AGR122" t="s">
        <v>123</v>
      </c>
      <c r="AGS122" s="1">
        <v>40926</v>
      </c>
      <c r="AGT122" t="s">
        <v>123</v>
      </c>
      <c r="AGU122" s="1">
        <v>40947</v>
      </c>
      <c r="AGV122" t="s">
        <v>123</v>
      </c>
      <c r="AGY122" s="1">
        <v>40934</v>
      </c>
      <c r="AGZ122" t="s">
        <v>123</v>
      </c>
      <c r="AHA122" s="1">
        <v>40932</v>
      </c>
      <c r="AHB122" t="s">
        <v>123</v>
      </c>
      <c r="AHC122" s="1">
        <v>40934</v>
      </c>
      <c r="AHD122" t="s">
        <v>123</v>
      </c>
      <c r="AHE122" s="1">
        <v>40864</v>
      </c>
      <c r="AHF122" t="s">
        <v>116</v>
      </c>
      <c r="AHG122" s="1">
        <v>40868</v>
      </c>
      <c r="AHH122" t="s">
        <v>123</v>
      </c>
      <c r="AHI122" s="1">
        <v>41115</v>
      </c>
      <c r="AHJ122" t="s">
        <v>119</v>
      </c>
      <c r="AHM122" s="1">
        <v>40962</v>
      </c>
      <c r="AHN122" t="s">
        <v>123</v>
      </c>
      <c r="AHO122" s="1">
        <v>41311</v>
      </c>
      <c r="AHP122" t="s">
        <v>115</v>
      </c>
      <c r="AHQ122" s="1">
        <v>40856</v>
      </c>
      <c r="AHR122" t="s">
        <v>121</v>
      </c>
      <c r="AHU122" s="1">
        <v>41024</v>
      </c>
      <c r="AHV122" t="s">
        <v>120</v>
      </c>
      <c r="AHW122" s="1">
        <v>40945</v>
      </c>
      <c r="AHX122" t="s">
        <v>123</v>
      </c>
      <c r="AHY122" s="1">
        <v>40843</v>
      </c>
      <c r="AHZ122" t="s">
        <v>125</v>
      </c>
      <c r="AIA122" s="1">
        <v>40947</v>
      </c>
      <c r="AIB122" t="s">
        <v>123</v>
      </c>
      <c r="AIC122" s="1">
        <v>40913</v>
      </c>
      <c r="AID122" t="s">
        <v>116</v>
      </c>
      <c r="AIG122" s="1">
        <v>40892</v>
      </c>
      <c r="AIH122" t="s">
        <v>123</v>
      </c>
      <c r="AII122" s="1">
        <v>40928</v>
      </c>
      <c r="AIJ122" t="s">
        <v>123</v>
      </c>
      <c r="AIK122" s="1">
        <v>40927</v>
      </c>
      <c r="AIL122" t="s">
        <v>123</v>
      </c>
      <c r="AIM122" s="1">
        <v>40947</v>
      </c>
      <c r="AIN122" t="s">
        <v>123</v>
      </c>
      <c r="AIO122" s="1">
        <v>37025</v>
      </c>
      <c r="AIP122" t="s">
        <v>188</v>
      </c>
      <c r="AIQ122" s="1">
        <v>40861</v>
      </c>
      <c r="AIR122" t="s">
        <v>123</v>
      </c>
      <c r="AIS122" s="1">
        <v>40952</v>
      </c>
      <c r="AIT122" t="s">
        <v>123</v>
      </c>
      <c r="AIU122" s="1">
        <v>40939</v>
      </c>
      <c r="AIV122" t="s">
        <v>123</v>
      </c>
      <c r="AIW122" s="1">
        <v>40927</v>
      </c>
      <c r="AIX122" t="s">
        <v>123</v>
      </c>
      <c r="AIY122" s="1">
        <v>40869</v>
      </c>
      <c r="AIZ122" t="s">
        <v>123</v>
      </c>
      <c r="AJC122" s="1">
        <v>40935</v>
      </c>
      <c r="AJD122" t="s">
        <v>123</v>
      </c>
      <c r="AJE122" s="1">
        <v>40942</v>
      </c>
      <c r="AJF122" t="s">
        <v>123</v>
      </c>
      <c r="AJG122" s="1">
        <v>40864</v>
      </c>
      <c r="AJH122" t="s">
        <v>116</v>
      </c>
      <c r="AJI122" s="1">
        <v>40897</v>
      </c>
      <c r="AJJ122" t="s">
        <v>123</v>
      </c>
      <c r="AJK122" s="1">
        <v>40954</v>
      </c>
      <c r="AJL122" t="s">
        <v>123</v>
      </c>
      <c r="AJO122" s="1">
        <v>36948</v>
      </c>
      <c r="AJP122" t="s">
        <v>187</v>
      </c>
      <c r="AJQ122" s="1">
        <v>40848</v>
      </c>
      <c r="AJR122" t="s">
        <v>125</v>
      </c>
      <c r="AJS122" s="1">
        <v>40962</v>
      </c>
      <c r="AJT122" t="s">
        <v>123</v>
      </c>
      <c r="AJU122" s="1">
        <v>40841</v>
      </c>
      <c r="AJV122" t="s">
        <v>125</v>
      </c>
      <c r="AJW122" s="1">
        <v>40968</v>
      </c>
      <c r="AJX122" t="s">
        <v>123</v>
      </c>
      <c r="AJY122" s="1">
        <v>41271</v>
      </c>
      <c r="AJZ122" t="s">
        <v>125</v>
      </c>
      <c r="AKA122" s="1">
        <v>40821</v>
      </c>
      <c r="AKB122" t="s">
        <v>125</v>
      </c>
      <c r="AKC122" s="1">
        <v>40946</v>
      </c>
      <c r="AKD122" t="s">
        <v>123</v>
      </c>
      <c r="AKE122" s="1">
        <v>40926</v>
      </c>
      <c r="AKF122" t="s">
        <v>123</v>
      </c>
      <c r="AKG122" s="1">
        <v>40940</v>
      </c>
      <c r="AKH122" t="s">
        <v>123</v>
      </c>
      <c r="AKI122" s="1">
        <v>40934</v>
      </c>
      <c r="AKJ122" t="s">
        <v>123</v>
      </c>
      <c r="AKM122" s="1">
        <v>40946</v>
      </c>
      <c r="AKN122" t="s">
        <v>123</v>
      </c>
      <c r="AKO122" s="1">
        <v>40882</v>
      </c>
      <c r="AKP122" t="s">
        <v>116</v>
      </c>
      <c r="AKQ122" s="1">
        <v>40869</v>
      </c>
      <c r="AKR122" t="s">
        <v>121</v>
      </c>
      <c r="AKS122" s="1">
        <v>40940</v>
      </c>
      <c r="AKT122" t="s">
        <v>123</v>
      </c>
      <c r="AKU122" s="1">
        <v>40864</v>
      </c>
      <c r="AKV122" t="s">
        <v>116</v>
      </c>
      <c r="AKW122" s="1">
        <v>40864</v>
      </c>
      <c r="AKX122" t="s">
        <v>121</v>
      </c>
      <c r="AKY122" s="1">
        <v>40933</v>
      </c>
      <c r="AKZ122" t="s">
        <v>121</v>
      </c>
      <c r="ALA122" s="1">
        <v>40842</v>
      </c>
      <c r="ALB122" t="s">
        <v>125</v>
      </c>
      <c r="ALC122" s="1">
        <v>40931</v>
      </c>
      <c r="ALD122" t="s">
        <v>123</v>
      </c>
      <c r="ALG122" s="1">
        <v>40931</v>
      </c>
      <c r="ALH122" t="s">
        <v>119</v>
      </c>
      <c r="ALM122" s="1">
        <v>40926</v>
      </c>
      <c r="ALN122" t="s">
        <v>121</v>
      </c>
      <c r="ALO122" s="1">
        <v>37006</v>
      </c>
      <c r="ALP122" t="s">
        <v>188</v>
      </c>
      <c r="ALQ122" s="1">
        <v>36923</v>
      </c>
      <c r="ALR122" t="s">
        <v>189</v>
      </c>
      <c r="ALS122" s="1">
        <v>36921</v>
      </c>
      <c r="ALT122" t="s">
        <v>187</v>
      </c>
      <c r="ALU122" s="1">
        <v>40926</v>
      </c>
      <c r="ALV122" t="s">
        <v>123</v>
      </c>
      <c r="ALW122" s="1">
        <v>40933</v>
      </c>
      <c r="ALX122" t="s">
        <v>123</v>
      </c>
      <c r="ALY122" s="1">
        <v>37000</v>
      </c>
      <c r="ALZ122" t="s">
        <v>188</v>
      </c>
      <c r="AMA122" s="1">
        <v>40745</v>
      </c>
      <c r="AMB122" t="s">
        <v>127</v>
      </c>
      <c r="AMC122" s="1">
        <v>40847</v>
      </c>
      <c r="AMD122" t="s">
        <v>125</v>
      </c>
      <c r="AME122" s="1">
        <v>40966</v>
      </c>
      <c r="AMF122" t="s">
        <v>123</v>
      </c>
      <c r="AMG122" s="1">
        <v>40962</v>
      </c>
      <c r="AMH122" t="s">
        <v>123</v>
      </c>
      <c r="AMI122" s="1">
        <v>37012</v>
      </c>
      <c r="AMJ122" t="s">
        <v>188</v>
      </c>
      <c r="AMK122" s="1">
        <v>40933</v>
      </c>
      <c r="AML122" t="s">
        <v>123</v>
      </c>
      <c r="AMM122" s="1">
        <v>40933</v>
      </c>
      <c r="AMN122" t="s">
        <v>123</v>
      </c>
      <c r="AMO122" s="1">
        <v>40869</v>
      </c>
      <c r="AMP122" t="s">
        <v>119</v>
      </c>
      <c r="AMS122" s="1">
        <v>40940</v>
      </c>
      <c r="AMT122" t="s">
        <v>123</v>
      </c>
      <c r="AMU122" s="1">
        <v>40955</v>
      </c>
      <c r="AMV122" t="s">
        <v>123</v>
      </c>
      <c r="AMW122" s="1">
        <v>40844</v>
      </c>
      <c r="AMX122" t="s">
        <v>125</v>
      </c>
    </row>
    <row r="123" spans="5:1038" x14ac:dyDescent="0.2">
      <c r="E123" s="1">
        <v>41539</v>
      </c>
      <c r="F123" t="s">
        <v>124</v>
      </c>
      <c r="G123" s="1">
        <v>40962</v>
      </c>
      <c r="H123" t="s">
        <v>124</v>
      </c>
      <c r="I123" s="1">
        <v>40939</v>
      </c>
      <c r="K123" s="1">
        <v>40932</v>
      </c>
      <c r="L123" t="s">
        <v>124</v>
      </c>
      <c r="O123" s="1">
        <v>40941</v>
      </c>
      <c r="P123" t="s">
        <v>124</v>
      </c>
      <c r="S123" s="1">
        <v>40870</v>
      </c>
      <c r="T123" t="s">
        <v>124</v>
      </c>
      <c r="U123" s="1">
        <v>40941</v>
      </c>
      <c r="V123" t="s">
        <v>122</v>
      </c>
      <c r="W123" s="1">
        <v>40960</v>
      </c>
      <c r="X123" t="s">
        <v>124</v>
      </c>
      <c r="Y123" s="1">
        <v>40934</v>
      </c>
      <c r="Z123" t="s">
        <v>124</v>
      </c>
      <c r="AA123" s="1">
        <v>40933</v>
      </c>
      <c r="AB123" t="s">
        <v>124</v>
      </c>
      <c r="AE123" s="1">
        <v>40850</v>
      </c>
      <c r="AF123" t="s">
        <v>126</v>
      </c>
      <c r="AG123" s="1">
        <v>40969</v>
      </c>
      <c r="AH123" t="s">
        <v>124</v>
      </c>
      <c r="AI123" s="1">
        <v>40955</v>
      </c>
      <c r="AJ123" t="s">
        <v>124</v>
      </c>
      <c r="AK123" s="1">
        <v>40938</v>
      </c>
      <c r="AL123" t="s">
        <v>124</v>
      </c>
      <c r="AM123" s="1">
        <v>40836</v>
      </c>
      <c r="AN123" t="s">
        <v>120</v>
      </c>
      <c r="AO123" s="1">
        <v>40821</v>
      </c>
      <c r="AP123" t="s">
        <v>122</v>
      </c>
      <c r="AQ123" s="1">
        <v>40834</v>
      </c>
      <c r="AR123" t="s">
        <v>120</v>
      </c>
      <c r="AU123" s="1">
        <v>40926</v>
      </c>
      <c r="AV123" t="s">
        <v>124</v>
      </c>
      <c r="AW123" s="1">
        <v>40932</v>
      </c>
      <c r="AX123" t="s">
        <v>124</v>
      </c>
      <c r="AY123" s="1">
        <v>40935</v>
      </c>
      <c r="AZ123" t="s">
        <v>124</v>
      </c>
      <c r="BA123" s="1">
        <v>40773</v>
      </c>
      <c r="BB123" t="s">
        <v>120</v>
      </c>
      <c r="BC123" s="1">
        <v>40933</v>
      </c>
      <c r="BD123" t="s">
        <v>124</v>
      </c>
      <c r="BG123" s="1">
        <v>40947</v>
      </c>
      <c r="BH123" t="s">
        <v>124</v>
      </c>
      <c r="BK123" s="1">
        <v>40837</v>
      </c>
      <c r="BL123" t="s">
        <v>122</v>
      </c>
      <c r="BM123" s="1">
        <v>41690</v>
      </c>
      <c r="BN123" t="s">
        <v>124</v>
      </c>
      <c r="BQ123" s="1">
        <v>40940</v>
      </c>
      <c r="BR123" t="s">
        <v>124</v>
      </c>
      <c r="BS123" s="1">
        <v>40927</v>
      </c>
      <c r="BT123" t="s">
        <v>124</v>
      </c>
      <c r="BU123" s="1">
        <v>40947</v>
      </c>
      <c r="BV123" t="s">
        <v>124</v>
      </c>
      <c r="BW123" s="1">
        <v>40947</v>
      </c>
      <c r="BX123" t="s">
        <v>124</v>
      </c>
      <c r="BY123" s="1">
        <v>40842</v>
      </c>
      <c r="BZ123" t="s">
        <v>126</v>
      </c>
      <c r="CC123" s="1">
        <v>40932</v>
      </c>
      <c r="CD123" t="s">
        <v>124</v>
      </c>
      <c r="CE123" s="1">
        <v>37092</v>
      </c>
      <c r="CF123" t="s">
        <v>194</v>
      </c>
      <c r="CG123" s="1">
        <v>40878</v>
      </c>
      <c r="CH123" t="s">
        <v>117</v>
      </c>
      <c r="CI123" s="1">
        <v>40946</v>
      </c>
      <c r="CJ123" t="s">
        <v>124</v>
      </c>
      <c r="CK123" s="1">
        <v>40945</v>
      </c>
      <c r="CL123" t="s">
        <v>124</v>
      </c>
      <c r="CM123" s="1">
        <v>40848</v>
      </c>
      <c r="CN123" t="s">
        <v>124</v>
      </c>
      <c r="CO123" s="1">
        <v>40813</v>
      </c>
      <c r="CP123" t="s">
        <v>122</v>
      </c>
      <c r="CQ123" s="1">
        <v>40848</v>
      </c>
      <c r="CR123" t="s">
        <v>126</v>
      </c>
      <c r="CS123" s="1">
        <v>40850</v>
      </c>
      <c r="CT123" t="s">
        <v>125</v>
      </c>
      <c r="CU123" s="1">
        <v>37020</v>
      </c>
      <c r="CV123" t="s">
        <v>188</v>
      </c>
      <c r="CW123" s="1">
        <v>40925</v>
      </c>
      <c r="CX123" t="s">
        <v>124</v>
      </c>
      <c r="CY123" s="1">
        <v>40927</v>
      </c>
      <c r="CZ123" t="s">
        <v>124</v>
      </c>
      <c r="DA123" s="1">
        <v>40934</v>
      </c>
      <c r="DB123" t="s">
        <v>124</v>
      </c>
      <c r="DC123" s="1">
        <v>40953</v>
      </c>
      <c r="DD123" t="s">
        <v>124</v>
      </c>
      <c r="DE123" s="1">
        <v>40933</v>
      </c>
      <c r="DF123" t="s">
        <v>124</v>
      </c>
      <c r="DI123" s="1">
        <v>40934</v>
      </c>
      <c r="DJ123" t="s">
        <v>124</v>
      </c>
      <c r="DK123" s="1">
        <v>40863</v>
      </c>
      <c r="DL123" t="s">
        <v>117</v>
      </c>
      <c r="DM123" s="1">
        <v>40962</v>
      </c>
      <c r="DN123" t="s">
        <v>124</v>
      </c>
      <c r="DO123" s="1">
        <v>40939</v>
      </c>
      <c r="DP123" t="s">
        <v>124</v>
      </c>
      <c r="DQ123" s="1">
        <v>40955</v>
      </c>
      <c r="DR123" t="s">
        <v>124</v>
      </c>
      <c r="DS123" s="1">
        <v>36916</v>
      </c>
      <c r="DT123" t="s">
        <v>189</v>
      </c>
      <c r="DU123" s="1">
        <v>37001</v>
      </c>
      <c r="DV123" t="s">
        <v>188</v>
      </c>
      <c r="DW123" s="1">
        <v>40850</v>
      </c>
      <c r="DX123" t="s">
        <v>126</v>
      </c>
      <c r="EA123" s="1">
        <v>40931</v>
      </c>
      <c r="EB123" t="s">
        <v>124</v>
      </c>
      <c r="EC123" s="1">
        <v>40941</v>
      </c>
      <c r="ED123" t="s">
        <v>124</v>
      </c>
      <c r="EI123" s="1">
        <v>40941</v>
      </c>
      <c r="EJ123" t="s">
        <v>124</v>
      </c>
      <c r="EK123" s="1">
        <v>36949</v>
      </c>
      <c r="EL123" t="s">
        <v>189</v>
      </c>
      <c r="EM123" s="1">
        <v>40934</v>
      </c>
      <c r="EN123" t="s">
        <v>124</v>
      </c>
      <c r="EO123" s="1">
        <v>40759</v>
      </c>
      <c r="EP123" t="s">
        <v>120</v>
      </c>
      <c r="EQ123" s="1">
        <v>40868</v>
      </c>
      <c r="ER123" t="s">
        <v>124</v>
      </c>
      <c r="EU123" s="1">
        <v>40935</v>
      </c>
      <c r="EV123" t="s">
        <v>124</v>
      </c>
      <c r="EW123" s="1">
        <v>41316</v>
      </c>
      <c r="EX123" t="s">
        <v>124</v>
      </c>
      <c r="EY123" s="1">
        <v>40848</v>
      </c>
      <c r="EZ123" t="s">
        <v>126</v>
      </c>
      <c r="FA123" s="1">
        <v>40941</v>
      </c>
      <c r="FB123" t="s">
        <v>124</v>
      </c>
      <c r="FE123" s="1">
        <v>40863</v>
      </c>
      <c r="FF123" t="s">
        <v>117</v>
      </c>
      <c r="FG123" s="1">
        <v>40934</v>
      </c>
      <c r="FH123" t="s">
        <v>124</v>
      </c>
      <c r="FM123" s="1">
        <v>40953</v>
      </c>
      <c r="FN123" t="s">
        <v>124</v>
      </c>
      <c r="FO123" s="1">
        <v>40953</v>
      </c>
      <c r="FP123" t="s">
        <v>124</v>
      </c>
      <c r="FS123" s="1">
        <v>40850</v>
      </c>
      <c r="FT123" t="s">
        <v>125</v>
      </c>
      <c r="FU123" s="1">
        <v>40939</v>
      </c>
      <c r="FV123" t="s">
        <v>124</v>
      </c>
      <c r="FW123" s="1">
        <v>40758</v>
      </c>
      <c r="FX123" t="s">
        <v>122</v>
      </c>
      <c r="GC123" s="1">
        <v>40935</v>
      </c>
      <c r="GD123" t="s">
        <v>124</v>
      </c>
      <c r="GE123" s="1">
        <v>40940</v>
      </c>
      <c r="GF123" t="s">
        <v>124</v>
      </c>
      <c r="GG123" s="1">
        <v>40848</v>
      </c>
      <c r="GH123" t="s">
        <v>126</v>
      </c>
      <c r="GI123" s="1">
        <v>40848</v>
      </c>
      <c r="GJ123" t="s">
        <v>126</v>
      </c>
      <c r="GK123" s="1">
        <v>40953</v>
      </c>
      <c r="GL123" t="s">
        <v>124</v>
      </c>
      <c r="GM123" s="1">
        <v>40966</v>
      </c>
      <c r="GN123" t="s">
        <v>124</v>
      </c>
      <c r="GO123" s="1">
        <v>40814</v>
      </c>
      <c r="GP123" t="s">
        <v>120</v>
      </c>
      <c r="GQ123" s="1">
        <v>40939</v>
      </c>
      <c r="GR123" t="s">
        <v>124</v>
      </c>
      <c r="GS123" s="1">
        <v>40842</v>
      </c>
      <c r="GT123" t="s">
        <v>120</v>
      </c>
      <c r="GU123" s="1">
        <v>40934</v>
      </c>
      <c r="GV123" t="s">
        <v>124</v>
      </c>
      <c r="GW123" s="1">
        <v>40927</v>
      </c>
      <c r="GX123" t="s">
        <v>124</v>
      </c>
      <c r="GY123" s="1">
        <v>40927</v>
      </c>
      <c r="GZ123" t="s">
        <v>124</v>
      </c>
      <c r="HA123" s="1">
        <v>40666</v>
      </c>
      <c r="HB123" t="s">
        <v>126</v>
      </c>
      <c r="HC123" s="1">
        <v>40933</v>
      </c>
      <c r="HD123" t="s">
        <v>124</v>
      </c>
      <c r="HE123" s="1">
        <v>40841</v>
      </c>
      <c r="HF123" t="s">
        <v>126</v>
      </c>
      <c r="HI123" s="1">
        <v>40927</v>
      </c>
      <c r="HJ123" t="s">
        <v>124</v>
      </c>
      <c r="HK123" s="1">
        <v>40850</v>
      </c>
      <c r="HL123" t="s">
        <v>126</v>
      </c>
      <c r="HM123" s="1">
        <v>40849</v>
      </c>
      <c r="HN123" t="s">
        <v>126</v>
      </c>
      <c r="HQ123" s="1">
        <v>40926</v>
      </c>
      <c r="HR123" t="s">
        <v>124</v>
      </c>
      <c r="HS123" s="1">
        <v>40941</v>
      </c>
      <c r="HT123" t="s">
        <v>124</v>
      </c>
      <c r="HU123" s="1">
        <v>40953</v>
      </c>
      <c r="HV123" t="s">
        <v>124</v>
      </c>
      <c r="HW123" s="1">
        <v>40939</v>
      </c>
      <c r="HX123" t="s">
        <v>124</v>
      </c>
      <c r="HY123" s="1">
        <v>40932</v>
      </c>
      <c r="HZ123" t="s">
        <v>124</v>
      </c>
      <c r="IA123" s="1">
        <v>36908</v>
      </c>
      <c r="IB123" t="s">
        <v>189</v>
      </c>
      <c r="IC123" s="1">
        <v>40850</v>
      </c>
      <c r="ID123" t="s">
        <v>126</v>
      </c>
      <c r="IE123" s="1">
        <v>40815</v>
      </c>
      <c r="IF123" t="s">
        <v>122</v>
      </c>
      <c r="IG123" s="1">
        <v>40849</v>
      </c>
      <c r="IH123" t="s">
        <v>122</v>
      </c>
      <c r="II123" s="1">
        <v>40940</v>
      </c>
      <c r="IJ123" t="s">
        <v>124</v>
      </c>
      <c r="IK123" s="1">
        <v>40808</v>
      </c>
      <c r="IL123" t="s">
        <v>120</v>
      </c>
      <c r="IM123" s="1">
        <v>40858</v>
      </c>
      <c r="IN123" t="s">
        <v>122</v>
      </c>
      <c r="IO123" s="1">
        <v>40961</v>
      </c>
      <c r="IP123" t="s">
        <v>124</v>
      </c>
      <c r="IQ123" s="1">
        <v>40946</v>
      </c>
      <c r="IR123" t="s">
        <v>124</v>
      </c>
      <c r="IS123" s="1">
        <v>40848</v>
      </c>
      <c r="IT123" t="s">
        <v>125</v>
      </c>
      <c r="IU123" s="1">
        <v>40850</v>
      </c>
      <c r="IV123" t="s">
        <v>122</v>
      </c>
      <c r="IW123" s="1">
        <v>40633</v>
      </c>
      <c r="IX123" t="s">
        <v>126</v>
      </c>
      <c r="IY123" s="1">
        <v>40843</v>
      </c>
      <c r="IZ123" t="s">
        <v>126</v>
      </c>
      <c r="JC123" s="1">
        <v>40963</v>
      </c>
      <c r="JD123" t="s">
        <v>124</v>
      </c>
      <c r="JE123" s="1">
        <v>40931</v>
      </c>
      <c r="JF123" t="s">
        <v>124</v>
      </c>
      <c r="JI123" s="1">
        <v>40960</v>
      </c>
      <c r="JJ123" t="s">
        <v>124</v>
      </c>
      <c r="JK123" s="1">
        <v>40813</v>
      </c>
      <c r="JL123" t="s">
        <v>122</v>
      </c>
      <c r="JM123" s="1">
        <v>40948</v>
      </c>
      <c r="JN123" t="s">
        <v>124</v>
      </c>
      <c r="JO123" s="1">
        <v>40926</v>
      </c>
      <c r="JP123" t="s">
        <v>124</v>
      </c>
      <c r="JQ123" s="1">
        <v>40939</v>
      </c>
      <c r="JR123" t="s">
        <v>124</v>
      </c>
      <c r="JS123" s="1">
        <v>40934</v>
      </c>
      <c r="JT123" t="s">
        <v>124</v>
      </c>
      <c r="JU123" s="1">
        <v>41680</v>
      </c>
      <c r="JV123" t="s">
        <v>124</v>
      </c>
      <c r="JW123" s="1">
        <v>40806</v>
      </c>
      <c r="JX123" t="s">
        <v>122</v>
      </c>
      <c r="JY123" s="1">
        <v>40932</v>
      </c>
      <c r="JZ123" t="s">
        <v>124</v>
      </c>
      <c r="KA123" s="1">
        <v>40963</v>
      </c>
      <c r="KB123" t="s">
        <v>124</v>
      </c>
      <c r="KC123" s="1">
        <v>40850</v>
      </c>
      <c r="KD123" t="s">
        <v>126</v>
      </c>
      <c r="KE123" s="1">
        <v>37005</v>
      </c>
      <c r="KF123" t="s">
        <v>188</v>
      </c>
      <c r="KG123" s="1">
        <v>40933</v>
      </c>
      <c r="KH123" t="s">
        <v>124</v>
      </c>
      <c r="KK123" s="1">
        <v>40863</v>
      </c>
      <c r="KL123" t="s">
        <v>124</v>
      </c>
      <c r="KM123" s="1">
        <v>40934</v>
      </c>
      <c r="KN123" t="s">
        <v>124</v>
      </c>
      <c r="KO123" s="1">
        <v>40855</v>
      </c>
      <c r="KP123" t="s">
        <v>126</v>
      </c>
      <c r="KQ123" s="1">
        <v>40934</v>
      </c>
      <c r="KR123" t="s">
        <v>124</v>
      </c>
      <c r="KS123" s="1">
        <v>40858</v>
      </c>
      <c r="KT123" t="s">
        <v>122</v>
      </c>
      <c r="KU123" s="1">
        <v>40808</v>
      </c>
      <c r="KV123" t="s">
        <v>120</v>
      </c>
      <c r="KW123" s="1">
        <v>40933</v>
      </c>
      <c r="KX123" t="s">
        <v>124</v>
      </c>
      <c r="KY123" s="1">
        <v>40834</v>
      </c>
      <c r="KZ123" t="s">
        <v>122</v>
      </c>
      <c r="LA123" s="1">
        <v>40843</v>
      </c>
      <c r="LB123" t="s">
        <v>126</v>
      </c>
      <c r="LC123" s="1">
        <v>40962</v>
      </c>
      <c r="LD123" t="s">
        <v>124</v>
      </c>
      <c r="LE123" s="1">
        <v>40862</v>
      </c>
      <c r="LF123" t="s">
        <v>117</v>
      </c>
      <c r="LG123" s="1">
        <v>40945</v>
      </c>
      <c r="LH123" t="s">
        <v>124</v>
      </c>
      <c r="LI123" s="1">
        <v>36916</v>
      </c>
      <c r="LJ123" t="s">
        <v>188</v>
      </c>
      <c r="LO123" s="1">
        <v>40849</v>
      </c>
      <c r="LP123" t="s">
        <v>122</v>
      </c>
      <c r="LQ123" s="1">
        <v>40843</v>
      </c>
      <c r="LR123" t="s">
        <v>126</v>
      </c>
      <c r="LU123" s="1">
        <v>36920</v>
      </c>
      <c r="LV123" t="s">
        <v>190</v>
      </c>
      <c r="LY123" s="1">
        <v>36874</v>
      </c>
      <c r="LZ123" t="s">
        <v>189</v>
      </c>
      <c r="MA123" s="1">
        <v>40949</v>
      </c>
      <c r="MB123" t="s">
        <v>124</v>
      </c>
      <c r="MC123" s="1">
        <v>40835</v>
      </c>
      <c r="MD123" t="s">
        <v>126</v>
      </c>
      <c r="ME123" s="1">
        <v>40939</v>
      </c>
      <c r="MF123" t="s">
        <v>124</v>
      </c>
      <c r="MG123" s="1">
        <v>40841</v>
      </c>
      <c r="MH123" t="s">
        <v>126</v>
      </c>
      <c r="MI123" s="1">
        <v>40842</v>
      </c>
      <c r="MJ123" t="s">
        <v>126</v>
      </c>
      <c r="MM123" s="1">
        <v>40931</v>
      </c>
      <c r="MN123" t="s">
        <v>124</v>
      </c>
      <c r="MO123" s="1">
        <v>40808</v>
      </c>
      <c r="MP123" t="s">
        <v>120</v>
      </c>
      <c r="MQ123" s="1">
        <v>36872</v>
      </c>
      <c r="MR123" t="s">
        <v>188</v>
      </c>
      <c r="MS123" s="1">
        <v>40966</v>
      </c>
      <c r="MT123" t="s">
        <v>124</v>
      </c>
      <c r="MU123" s="1">
        <v>40933</v>
      </c>
      <c r="MV123" t="s">
        <v>124</v>
      </c>
      <c r="MY123" s="1">
        <v>40863</v>
      </c>
      <c r="MZ123" t="s">
        <v>124</v>
      </c>
      <c r="NA123" s="1">
        <v>40842</v>
      </c>
      <c r="NB123" t="s">
        <v>126</v>
      </c>
      <c r="NC123" s="1">
        <v>40946</v>
      </c>
      <c r="ND123" t="s">
        <v>124</v>
      </c>
      <c r="NE123" s="1">
        <v>40751</v>
      </c>
      <c r="NF123" t="s">
        <v>120</v>
      </c>
      <c r="NG123" s="1">
        <v>40844</v>
      </c>
      <c r="NH123" t="s">
        <v>126</v>
      </c>
      <c r="NI123" s="1">
        <v>40935</v>
      </c>
      <c r="NJ123" t="s">
        <v>124</v>
      </c>
      <c r="NK123" s="1">
        <v>40946</v>
      </c>
      <c r="NL123" t="s">
        <v>124</v>
      </c>
      <c r="NM123" s="1">
        <v>40934</v>
      </c>
      <c r="NN123" t="s">
        <v>124</v>
      </c>
      <c r="NO123" s="1">
        <v>40947</v>
      </c>
      <c r="NP123" t="s">
        <v>124</v>
      </c>
      <c r="NQ123" s="1">
        <v>40850</v>
      </c>
      <c r="NR123" t="s">
        <v>126</v>
      </c>
      <c r="NS123" s="1">
        <v>40842</v>
      </c>
      <c r="NT123" t="s">
        <v>126</v>
      </c>
      <c r="NU123" s="1">
        <v>40955</v>
      </c>
      <c r="NV123" t="s">
        <v>124</v>
      </c>
      <c r="NW123" s="1">
        <v>40939</v>
      </c>
      <c r="NX123" t="s">
        <v>124</v>
      </c>
      <c r="NY123" s="1">
        <v>40934</v>
      </c>
      <c r="NZ123" t="s">
        <v>124</v>
      </c>
      <c r="OA123" s="1">
        <v>40967</v>
      </c>
      <c r="OB123" t="s">
        <v>124</v>
      </c>
      <c r="OC123" s="1">
        <v>40941</v>
      </c>
      <c r="OD123" t="s">
        <v>124</v>
      </c>
      <c r="OE123" s="1">
        <v>40862</v>
      </c>
      <c r="OF123" t="s">
        <v>124</v>
      </c>
      <c r="OG123" s="1">
        <v>40962</v>
      </c>
      <c r="OH123" t="s">
        <v>124</v>
      </c>
      <c r="OI123" s="1">
        <v>40934</v>
      </c>
      <c r="OJ123" t="s">
        <v>124</v>
      </c>
      <c r="OK123" s="1">
        <v>40933</v>
      </c>
      <c r="OL123" t="s">
        <v>124</v>
      </c>
      <c r="OM123" s="1">
        <v>40946</v>
      </c>
      <c r="ON123" t="s">
        <v>124</v>
      </c>
      <c r="OO123" s="1">
        <v>40934</v>
      </c>
      <c r="OP123" t="s">
        <v>124</v>
      </c>
      <c r="OS123" s="1">
        <v>40857</v>
      </c>
      <c r="OT123" t="s">
        <v>117</v>
      </c>
      <c r="OU123" s="1">
        <v>40940</v>
      </c>
      <c r="OV123" t="s">
        <v>124</v>
      </c>
      <c r="OW123" s="1">
        <v>40927</v>
      </c>
      <c r="OX123" t="s">
        <v>124</v>
      </c>
      <c r="OY123" s="1">
        <v>40928</v>
      </c>
      <c r="OZ123" t="s">
        <v>124</v>
      </c>
      <c r="PA123" s="1">
        <v>40632</v>
      </c>
      <c r="PB123" t="s">
        <v>126</v>
      </c>
      <c r="PC123" s="1">
        <v>40935</v>
      </c>
      <c r="PD123" t="s">
        <v>124</v>
      </c>
      <c r="PE123" s="1">
        <v>40927</v>
      </c>
      <c r="PF123" t="s">
        <v>124</v>
      </c>
      <c r="PG123" s="1">
        <v>40843</v>
      </c>
      <c r="PH123" t="s">
        <v>120</v>
      </c>
      <c r="PI123" s="1">
        <v>40967</v>
      </c>
      <c r="PJ123" t="s">
        <v>124</v>
      </c>
      <c r="PK123" s="1">
        <v>40941</v>
      </c>
      <c r="PL123" t="s">
        <v>124</v>
      </c>
      <c r="PM123" s="1">
        <v>40842</v>
      </c>
      <c r="PN123" t="s">
        <v>122</v>
      </c>
      <c r="PQ123" s="1">
        <v>36914</v>
      </c>
      <c r="PR123" t="s">
        <v>189</v>
      </c>
      <c r="PS123" s="1">
        <v>40898</v>
      </c>
      <c r="PT123" t="s">
        <v>117</v>
      </c>
      <c r="PU123" s="1">
        <v>40939</v>
      </c>
      <c r="PV123" t="s">
        <v>124</v>
      </c>
      <c r="PW123" s="1">
        <v>40931</v>
      </c>
      <c r="PX123" t="s">
        <v>124</v>
      </c>
      <c r="PY123" s="1">
        <v>40954</v>
      </c>
      <c r="PZ123" t="s">
        <v>124</v>
      </c>
      <c r="QA123" s="1">
        <v>40807</v>
      </c>
      <c r="QB123" t="s">
        <v>120</v>
      </c>
      <c r="QC123" s="1">
        <v>40847</v>
      </c>
      <c r="QD123" t="s">
        <v>125</v>
      </c>
      <c r="QE123" s="1">
        <v>40968</v>
      </c>
      <c r="QF123" t="s">
        <v>124</v>
      </c>
      <c r="QG123" s="1">
        <v>36910</v>
      </c>
      <c r="QH123" t="s">
        <v>189</v>
      </c>
      <c r="QK123" s="1">
        <v>40948</v>
      </c>
      <c r="QL123" t="s">
        <v>124</v>
      </c>
      <c r="QM123" s="1">
        <v>41543</v>
      </c>
      <c r="QN123" t="s">
        <v>122</v>
      </c>
      <c r="QO123" s="1">
        <v>40948</v>
      </c>
      <c r="QP123" t="s">
        <v>124</v>
      </c>
      <c r="QQ123" s="1">
        <v>40940</v>
      </c>
      <c r="QR123" t="s">
        <v>124</v>
      </c>
      <c r="QS123" s="1">
        <v>40933</v>
      </c>
      <c r="QT123" t="s">
        <v>124</v>
      </c>
      <c r="QU123" s="1">
        <v>40947</v>
      </c>
      <c r="QV123" t="s">
        <v>124</v>
      </c>
      <c r="QW123" s="1">
        <v>40954</v>
      </c>
      <c r="QX123" t="s">
        <v>124</v>
      </c>
      <c r="QY123" s="1">
        <v>40933</v>
      </c>
      <c r="QZ123" t="s">
        <v>124</v>
      </c>
      <c r="RA123" s="1">
        <v>40765</v>
      </c>
      <c r="RB123" t="s">
        <v>120</v>
      </c>
      <c r="RC123" s="1">
        <v>36937</v>
      </c>
      <c r="RD123" t="s">
        <v>189</v>
      </c>
      <c r="RG123" s="1">
        <v>41675</v>
      </c>
      <c r="RH123" t="s">
        <v>124</v>
      </c>
      <c r="RI123" s="1">
        <v>40843</v>
      </c>
      <c r="RJ123" t="s">
        <v>120</v>
      </c>
      <c r="RK123" s="1">
        <v>40954</v>
      </c>
      <c r="RL123" t="s">
        <v>124</v>
      </c>
      <c r="RM123" s="1">
        <v>40933</v>
      </c>
      <c r="RN123" t="s">
        <v>124</v>
      </c>
      <c r="RO123" s="1">
        <v>36923</v>
      </c>
      <c r="RP123" t="s">
        <v>190</v>
      </c>
      <c r="RQ123" s="1">
        <v>40850</v>
      </c>
      <c r="RR123" t="s">
        <v>126</v>
      </c>
      <c r="RS123" s="1">
        <v>40659</v>
      </c>
      <c r="RT123" t="s">
        <v>129</v>
      </c>
      <c r="RU123" s="1">
        <v>36936</v>
      </c>
      <c r="RV123" t="s">
        <v>190</v>
      </c>
      <c r="RW123" s="1">
        <v>40659</v>
      </c>
      <c r="RX123" t="s">
        <v>129</v>
      </c>
      <c r="RY123" s="1">
        <v>40843</v>
      </c>
      <c r="RZ123" t="s">
        <v>126</v>
      </c>
      <c r="SC123" s="1">
        <v>36208</v>
      </c>
      <c r="SD123" t="s">
        <v>199</v>
      </c>
      <c r="SE123" s="1">
        <v>41366</v>
      </c>
      <c r="SF123" t="s">
        <v>132</v>
      </c>
      <c r="SG123" s="1">
        <v>40935</v>
      </c>
      <c r="SH123" t="s">
        <v>124</v>
      </c>
      <c r="SI123" s="1">
        <v>40849</v>
      </c>
      <c r="SJ123" t="s">
        <v>126</v>
      </c>
      <c r="SK123" s="1">
        <v>40933</v>
      </c>
      <c r="SL123" t="s">
        <v>124</v>
      </c>
      <c r="SM123" s="1">
        <v>40772</v>
      </c>
      <c r="SN123" t="s">
        <v>120</v>
      </c>
      <c r="SO123" s="1">
        <v>40864</v>
      </c>
      <c r="SP123" t="s">
        <v>117</v>
      </c>
      <c r="SQ123" s="1">
        <v>40928</v>
      </c>
      <c r="SR123" t="s">
        <v>124</v>
      </c>
      <c r="SS123" s="1">
        <v>40927</v>
      </c>
      <c r="ST123" t="s">
        <v>124</v>
      </c>
      <c r="SU123" s="1">
        <v>40939</v>
      </c>
      <c r="SV123" t="s">
        <v>124</v>
      </c>
      <c r="SW123" s="1">
        <v>40864</v>
      </c>
      <c r="SX123" t="s">
        <v>124</v>
      </c>
      <c r="SY123" s="1">
        <v>40947</v>
      </c>
      <c r="SZ123" t="s">
        <v>124</v>
      </c>
      <c r="TC123" s="1">
        <v>40966</v>
      </c>
      <c r="TD123" t="s">
        <v>124</v>
      </c>
      <c r="TE123" s="1">
        <v>40948</v>
      </c>
      <c r="TF123" t="s">
        <v>124</v>
      </c>
      <c r="TG123" s="1">
        <v>40848</v>
      </c>
      <c r="TH123" t="s">
        <v>126</v>
      </c>
      <c r="TI123" s="1">
        <v>40927</v>
      </c>
      <c r="TJ123" t="s">
        <v>124</v>
      </c>
      <c r="TK123" s="1">
        <v>40520</v>
      </c>
      <c r="TL123" t="s">
        <v>126</v>
      </c>
      <c r="TO123" s="1">
        <v>40855</v>
      </c>
      <c r="TP123" t="s">
        <v>124</v>
      </c>
      <c r="TQ123" s="1">
        <v>40926</v>
      </c>
      <c r="TR123" t="s">
        <v>124</v>
      </c>
      <c r="TS123" s="1">
        <v>40939</v>
      </c>
      <c r="TT123" t="s">
        <v>124</v>
      </c>
      <c r="TU123" s="1">
        <v>40927</v>
      </c>
      <c r="TV123" t="s">
        <v>124</v>
      </c>
      <c r="TY123" s="1">
        <v>40931</v>
      </c>
      <c r="TZ123" t="s">
        <v>124</v>
      </c>
      <c r="UA123" s="1">
        <v>40688</v>
      </c>
      <c r="UB123" t="s">
        <v>137</v>
      </c>
      <c r="UC123" s="1">
        <v>40861</v>
      </c>
      <c r="UD123" t="s">
        <v>117</v>
      </c>
      <c r="UE123" s="1">
        <v>36907</v>
      </c>
      <c r="UF123" t="s">
        <v>189</v>
      </c>
      <c r="UG123" s="1">
        <v>40841</v>
      </c>
      <c r="UH123" t="s">
        <v>125</v>
      </c>
      <c r="UI123" s="1">
        <v>40961</v>
      </c>
      <c r="UJ123" t="s">
        <v>124</v>
      </c>
      <c r="UK123" s="1">
        <v>40925</v>
      </c>
      <c r="UL123" t="s">
        <v>124</v>
      </c>
      <c r="UM123" s="1">
        <v>40939</v>
      </c>
      <c r="UN123" t="s">
        <v>123</v>
      </c>
      <c r="UO123" s="1">
        <v>40949</v>
      </c>
      <c r="UP123" t="s">
        <v>124</v>
      </c>
      <c r="UU123" s="1">
        <v>37007</v>
      </c>
      <c r="UV123" t="s">
        <v>188</v>
      </c>
      <c r="UW123" s="1">
        <v>40806</v>
      </c>
      <c r="UX123" t="s">
        <v>120</v>
      </c>
      <c r="UY123" s="1">
        <v>40848</v>
      </c>
      <c r="UZ123" t="s">
        <v>126</v>
      </c>
      <c r="VA123" s="1">
        <v>40962</v>
      </c>
      <c r="VB123" t="s">
        <v>124</v>
      </c>
      <c r="VC123" s="1">
        <v>40862</v>
      </c>
      <c r="VD123" t="s">
        <v>117</v>
      </c>
      <c r="VE123" s="1">
        <v>40940</v>
      </c>
      <c r="VF123" t="s">
        <v>124</v>
      </c>
      <c r="VG123" s="1">
        <v>40848</v>
      </c>
      <c r="VH123" t="s">
        <v>126</v>
      </c>
      <c r="VI123" s="1">
        <v>40750</v>
      </c>
      <c r="VJ123" t="s">
        <v>120</v>
      </c>
      <c r="VK123" s="1">
        <v>40843</v>
      </c>
      <c r="VL123" t="s">
        <v>120</v>
      </c>
      <c r="VM123" s="1">
        <v>40967</v>
      </c>
      <c r="VN123" t="s">
        <v>124</v>
      </c>
      <c r="VO123" s="1">
        <v>40835</v>
      </c>
      <c r="VP123" t="s">
        <v>120</v>
      </c>
      <c r="VQ123" s="1">
        <v>40932</v>
      </c>
      <c r="VR123" t="s">
        <v>124</v>
      </c>
      <c r="VS123" s="1">
        <v>40939</v>
      </c>
      <c r="VT123" t="s">
        <v>124</v>
      </c>
      <c r="VU123" s="1">
        <v>40854</v>
      </c>
      <c r="VV123" t="s">
        <v>120</v>
      </c>
      <c r="VW123" s="1">
        <v>40967</v>
      </c>
      <c r="VX123" t="s">
        <v>124</v>
      </c>
      <c r="VY123" s="1">
        <v>40849</v>
      </c>
      <c r="VZ123" t="s">
        <v>125</v>
      </c>
      <c r="WA123" s="1">
        <v>40878</v>
      </c>
      <c r="WB123" t="s">
        <v>117</v>
      </c>
      <c r="WC123" s="1">
        <v>40843</v>
      </c>
      <c r="WD123" t="s">
        <v>126</v>
      </c>
      <c r="WE123" s="1">
        <v>36930</v>
      </c>
      <c r="WF123" t="s">
        <v>190</v>
      </c>
      <c r="WG123" s="1">
        <v>40966</v>
      </c>
      <c r="WH123" t="s">
        <v>124</v>
      </c>
      <c r="WI123" s="1">
        <v>40960</v>
      </c>
      <c r="WJ123" t="s">
        <v>124</v>
      </c>
      <c r="WK123" s="1">
        <v>36921</v>
      </c>
      <c r="WL123" t="s">
        <v>189</v>
      </c>
      <c r="WM123" s="1">
        <v>36927</v>
      </c>
      <c r="WN123" t="s">
        <v>189</v>
      </c>
      <c r="WO123" s="1">
        <v>40842</v>
      </c>
      <c r="WP123" t="s">
        <v>126</v>
      </c>
      <c r="WQ123" s="1">
        <v>40932</v>
      </c>
      <c r="WR123" t="s">
        <v>124</v>
      </c>
      <c r="WS123" s="1">
        <v>40941</v>
      </c>
      <c r="WT123" t="s">
        <v>124</v>
      </c>
      <c r="WU123" s="1">
        <v>40941</v>
      </c>
      <c r="WV123" t="s">
        <v>124</v>
      </c>
      <c r="WY123" s="1">
        <v>40926</v>
      </c>
      <c r="WZ123" t="s">
        <v>124</v>
      </c>
      <c r="XA123" s="1">
        <v>40949</v>
      </c>
      <c r="XB123" t="s">
        <v>124</v>
      </c>
      <c r="XC123" s="1">
        <v>40925</v>
      </c>
      <c r="XD123" t="s">
        <v>124</v>
      </c>
      <c r="XE123" s="1">
        <v>40843</v>
      </c>
      <c r="XF123" t="s">
        <v>126</v>
      </c>
      <c r="XG123" s="1">
        <v>40926</v>
      </c>
      <c r="XH123" t="s">
        <v>124</v>
      </c>
      <c r="XI123" s="1">
        <v>40955</v>
      </c>
      <c r="XJ123" t="s">
        <v>124</v>
      </c>
      <c r="XK123" s="1">
        <v>36907</v>
      </c>
      <c r="XL123" t="s">
        <v>188</v>
      </c>
      <c r="XM123" s="1">
        <v>40941</v>
      </c>
      <c r="XN123" t="s">
        <v>124</v>
      </c>
      <c r="XO123" s="1">
        <v>40842</v>
      </c>
      <c r="XP123" t="s">
        <v>126</v>
      </c>
      <c r="XQ123" s="1">
        <v>40857</v>
      </c>
      <c r="XR123" t="s">
        <v>124</v>
      </c>
      <c r="XU123" s="1">
        <v>40947</v>
      </c>
      <c r="XV123" t="s">
        <v>124</v>
      </c>
      <c r="XW123" s="1">
        <v>40939</v>
      </c>
      <c r="XX123" t="s">
        <v>124</v>
      </c>
      <c r="XY123" s="1">
        <v>40927</v>
      </c>
      <c r="XZ123" t="s">
        <v>124</v>
      </c>
      <c r="YA123" s="1">
        <v>40927</v>
      </c>
      <c r="YB123" t="s">
        <v>124</v>
      </c>
      <c r="YE123" s="1">
        <v>40926</v>
      </c>
      <c r="YF123" t="s">
        <v>124</v>
      </c>
      <c r="YG123" s="1">
        <v>40941</v>
      </c>
      <c r="YH123" t="s">
        <v>124</v>
      </c>
      <c r="YI123" s="1">
        <v>40862</v>
      </c>
      <c r="YJ123" t="s">
        <v>117</v>
      </c>
      <c r="YK123" s="1">
        <v>40939</v>
      </c>
      <c r="YL123" t="s">
        <v>124</v>
      </c>
      <c r="YM123" s="1">
        <v>40850</v>
      </c>
      <c r="YN123" t="s">
        <v>120</v>
      </c>
      <c r="YO123" s="1">
        <v>41674</v>
      </c>
      <c r="YP123" t="s">
        <v>124</v>
      </c>
      <c r="YQ123" s="1">
        <v>40939</v>
      </c>
      <c r="YR123" t="s">
        <v>124</v>
      </c>
      <c r="YS123" s="1">
        <v>40934</v>
      </c>
      <c r="YT123" t="s">
        <v>124</v>
      </c>
      <c r="YU123" s="1">
        <v>41695</v>
      </c>
      <c r="YV123" t="s">
        <v>124</v>
      </c>
      <c r="YW123" s="1">
        <v>40940</v>
      </c>
      <c r="YX123" t="s">
        <v>124</v>
      </c>
      <c r="YY123" s="1">
        <v>40955</v>
      </c>
      <c r="YZ123" t="s">
        <v>124</v>
      </c>
      <c r="ZA123" s="1">
        <v>40892</v>
      </c>
      <c r="ZB123" t="s">
        <v>124</v>
      </c>
      <c r="ZC123" s="1">
        <v>40927</v>
      </c>
      <c r="ZD123" t="s">
        <v>124</v>
      </c>
      <c r="ZE123" s="1">
        <v>40954</v>
      </c>
      <c r="ZF123" t="s">
        <v>124</v>
      </c>
      <c r="ZG123" s="1">
        <v>40932</v>
      </c>
      <c r="ZH123" t="s">
        <v>124</v>
      </c>
      <c r="ZI123" s="1">
        <v>40941</v>
      </c>
      <c r="ZJ123" t="s">
        <v>124</v>
      </c>
      <c r="ZK123" s="1">
        <v>36867</v>
      </c>
      <c r="ZL123" t="s">
        <v>189</v>
      </c>
      <c r="ZM123" s="1">
        <v>40935</v>
      </c>
      <c r="ZN123" t="s">
        <v>124</v>
      </c>
      <c r="ZS123" s="1">
        <v>40963</v>
      </c>
      <c r="ZT123" t="s">
        <v>124</v>
      </c>
      <c r="ZU123" s="1">
        <v>40757</v>
      </c>
      <c r="ZV123" t="s">
        <v>124</v>
      </c>
      <c r="ZW123" s="1">
        <v>40962</v>
      </c>
      <c r="ZX123" t="s">
        <v>124</v>
      </c>
      <c r="AAA123" s="1">
        <v>40933</v>
      </c>
      <c r="AAB123" t="s">
        <v>124</v>
      </c>
      <c r="AAC123" s="1">
        <v>40835</v>
      </c>
      <c r="AAD123" t="s">
        <v>122</v>
      </c>
      <c r="AAE123" s="1">
        <v>36816</v>
      </c>
      <c r="AAF123" t="s">
        <v>188</v>
      </c>
      <c r="AAG123" s="1">
        <v>40945</v>
      </c>
      <c r="AAH123" t="s">
        <v>124</v>
      </c>
      <c r="AAM123" s="1">
        <v>40942</v>
      </c>
      <c r="AAN123" t="s">
        <v>124</v>
      </c>
      <c r="AAO123" s="1">
        <v>40877</v>
      </c>
      <c r="AAP123" t="s">
        <v>124</v>
      </c>
      <c r="AAQ123" s="1">
        <v>40927</v>
      </c>
      <c r="AAR123" t="s">
        <v>124</v>
      </c>
      <c r="AAS123" s="1">
        <v>36818</v>
      </c>
      <c r="AAT123" t="s">
        <v>187</v>
      </c>
      <c r="AAU123" s="1">
        <v>40933</v>
      </c>
      <c r="AAV123" t="s">
        <v>124</v>
      </c>
      <c r="AAW123" s="1">
        <v>40843</v>
      </c>
      <c r="AAX123" t="s">
        <v>126</v>
      </c>
      <c r="ABA123" s="1">
        <v>41667</v>
      </c>
      <c r="ABB123" t="s">
        <v>124</v>
      </c>
      <c r="ABC123" s="1">
        <v>41539</v>
      </c>
      <c r="ABD123" t="s">
        <v>124</v>
      </c>
      <c r="ABE123" s="1">
        <v>40921</v>
      </c>
      <c r="ABF123" t="s">
        <v>124</v>
      </c>
      <c r="ABG123" s="1">
        <v>40941</v>
      </c>
      <c r="ABH123" t="s">
        <v>124</v>
      </c>
      <c r="ABI123" s="1">
        <v>40850</v>
      </c>
      <c r="ABJ123" t="s">
        <v>124</v>
      </c>
      <c r="ABM123" s="1">
        <v>40962</v>
      </c>
      <c r="ABN123" t="s">
        <v>124</v>
      </c>
      <c r="ABO123" s="1">
        <v>40959</v>
      </c>
      <c r="ABP123" t="s">
        <v>124</v>
      </c>
      <c r="ABQ123" s="1">
        <v>40932</v>
      </c>
      <c r="ABR123" t="s">
        <v>124</v>
      </c>
      <c r="ABU123" s="1">
        <v>40940</v>
      </c>
      <c r="ABV123" t="s">
        <v>124</v>
      </c>
      <c r="ABW123" s="1">
        <v>40934</v>
      </c>
      <c r="ABX123" t="s">
        <v>124</v>
      </c>
      <c r="ABY123" s="1">
        <v>40940</v>
      </c>
      <c r="ABZ123" t="s">
        <v>124</v>
      </c>
      <c r="ACA123" s="1">
        <v>40954</v>
      </c>
      <c r="ACB123" t="s">
        <v>124</v>
      </c>
      <c r="ACC123" s="1">
        <v>40952</v>
      </c>
      <c r="ACD123" t="s">
        <v>124</v>
      </c>
      <c r="ACE123" s="1">
        <v>40939</v>
      </c>
      <c r="ACF123" t="s">
        <v>124</v>
      </c>
      <c r="ACI123" s="1">
        <v>40878</v>
      </c>
      <c r="ACJ123" t="s">
        <v>117</v>
      </c>
      <c r="ACK123" s="1">
        <v>40890</v>
      </c>
      <c r="ACL123" t="s">
        <v>117</v>
      </c>
      <c r="ACM123" s="1">
        <v>40850</v>
      </c>
      <c r="ACN123" t="s">
        <v>126</v>
      </c>
      <c r="ACQ123" s="1">
        <v>40926</v>
      </c>
      <c r="ACR123" t="s">
        <v>124</v>
      </c>
      <c r="ACS123" s="1">
        <v>40757</v>
      </c>
      <c r="ACT123" t="s">
        <v>122</v>
      </c>
      <c r="ACU123" s="1">
        <v>36936</v>
      </c>
      <c r="ACV123" t="s">
        <v>189</v>
      </c>
      <c r="ACW123" s="1">
        <v>40843</v>
      </c>
      <c r="ACX123" t="s">
        <v>126</v>
      </c>
      <c r="ACY123" s="1">
        <v>40843</v>
      </c>
      <c r="ACZ123" t="s">
        <v>126</v>
      </c>
      <c r="ADA123" s="1">
        <v>40941</v>
      </c>
      <c r="ADB123" t="s">
        <v>124</v>
      </c>
      <c r="ADC123" s="1">
        <v>40934</v>
      </c>
      <c r="ADD123" t="s">
        <v>124</v>
      </c>
      <c r="ADE123" s="1">
        <v>36935</v>
      </c>
      <c r="ADF123" t="s">
        <v>189</v>
      </c>
      <c r="ADG123" s="1">
        <v>40841</v>
      </c>
      <c r="ADH123" t="s">
        <v>126</v>
      </c>
      <c r="ADI123" s="1">
        <v>40919</v>
      </c>
      <c r="ADJ123" t="s">
        <v>124</v>
      </c>
      <c r="ADK123" s="1">
        <v>36923</v>
      </c>
      <c r="ADL123" t="s">
        <v>189</v>
      </c>
      <c r="ADM123" s="1">
        <v>40941</v>
      </c>
      <c r="ADN123" t="s">
        <v>124</v>
      </c>
      <c r="ADQ123" s="1">
        <v>40840</v>
      </c>
      <c r="ADR123" t="s">
        <v>120</v>
      </c>
      <c r="ADS123" s="1">
        <v>40848</v>
      </c>
      <c r="ADT123" t="s">
        <v>126</v>
      </c>
      <c r="ADU123" s="1">
        <v>40850</v>
      </c>
      <c r="ADV123" t="s">
        <v>126</v>
      </c>
      <c r="ADW123" s="1">
        <v>40856</v>
      </c>
      <c r="ADX123" t="s">
        <v>126</v>
      </c>
      <c r="ADY123" s="1">
        <v>40940</v>
      </c>
      <c r="ADZ123" t="s">
        <v>124</v>
      </c>
      <c r="AEA123" s="1">
        <v>40956</v>
      </c>
      <c r="AEB123" t="s">
        <v>124</v>
      </c>
      <c r="AEC123" s="1">
        <v>40938</v>
      </c>
      <c r="AED123" t="s">
        <v>124</v>
      </c>
      <c r="AEG123" s="1">
        <v>36943</v>
      </c>
      <c r="AEH123" t="s">
        <v>189</v>
      </c>
      <c r="AEI123" s="1">
        <v>40843</v>
      </c>
      <c r="AEJ123" t="s">
        <v>122</v>
      </c>
      <c r="AEK123" s="1">
        <v>40878</v>
      </c>
      <c r="AEL123" t="s">
        <v>124</v>
      </c>
      <c r="AEM123" s="1">
        <v>41128</v>
      </c>
      <c r="AEN123" t="s">
        <v>124</v>
      </c>
      <c r="AEO123" s="1">
        <v>40849</v>
      </c>
      <c r="AEP123" t="s">
        <v>126</v>
      </c>
      <c r="AEQ123" s="1">
        <v>40848</v>
      </c>
      <c r="AER123" t="s">
        <v>124</v>
      </c>
      <c r="AEU123" s="1">
        <v>40842</v>
      </c>
      <c r="AEV123" t="s">
        <v>126</v>
      </c>
      <c r="AEW123" s="1">
        <v>36936</v>
      </c>
      <c r="AEX123" t="s">
        <v>189</v>
      </c>
      <c r="AEY123" s="1">
        <v>40927</v>
      </c>
      <c r="AEZ123" t="s">
        <v>124</v>
      </c>
      <c r="AFA123" s="1">
        <v>40928</v>
      </c>
      <c r="AFB123" t="s">
        <v>124</v>
      </c>
      <c r="AFC123" s="1">
        <v>40947</v>
      </c>
      <c r="AFD123" t="s">
        <v>124</v>
      </c>
      <c r="AFE123" s="1">
        <v>40897</v>
      </c>
      <c r="AFF123" t="s">
        <v>118</v>
      </c>
      <c r="AFI123" s="1">
        <v>40862</v>
      </c>
      <c r="AFJ123" t="s">
        <v>117</v>
      </c>
      <c r="AFK123" s="1">
        <v>40849</v>
      </c>
      <c r="AFL123" t="s">
        <v>126</v>
      </c>
      <c r="AFM123" s="1">
        <v>40947</v>
      </c>
      <c r="AFN123" t="s">
        <v>124</v>
      </c>
      <c r="AFO123" s="1">
        <v>40843</v>
      </c>
      <c r="AFP123" t="s">
        <v>125</v>
      </c>
      <c r="AFQ123" s="1">
        <v>40961</v>
      </c>
      <c r="AFR123" t="s">
        <v>124</v>
      </c>
      <c r="AFS123" s="1">
        <v>40813</v>
      </c>
      <c r="AFT123" t="s">
        <v>120</v>
      </c>
      <c r="AFU123" s="1">
        <v>40885</v>
      </c>
      <c r="AFV123" t="s">
        <v>124</v>
      </c>
      <c r="AFW123" s="1">
        <v>40850</v>
      </c>
      <c r="AFX123" t="s">
        <v>126</v>
      </c>
      <c r="AFY123" s="1">
        <v>40956</v>
      </c>
      <c r="AFZ123" t="s">
        <v>124</v>
      </c>
      <c r="AGA123" s="1">
        <v>36922</v>
      </c>
      <c r="AGB123" t="s">
        <v>190</v>
      </c>
      <c r="AGC123" s="1">
        <v>36914</v>
      </c>
      <c r="AGD123" t="s">
        <v>188</v>
      </c>
      <c r="AGE123" s="1">
        <v>40927</v>
      </c>
      <c r="AGF123" t="s">
        <v>124</v>
      </c>
      <c r="AGG123" s="1">
        <v>40939</v>
      </c>
      <c r="AGH123" t="s">
        <v>124</v>
      </c>
      <c r="AGI123" s="1">
        <v>40836</v>
      </c>
      <c r="AGJ123" t="s">
        <v>120</v>
      </c>
      <c r="AGK123" s="1">
        <v>36935</v>
      </c>
      <c r="AGL123" t="s">
        <v>189</v>
      </c>
      <c r="AGM123" s="1">
        <v>40933</v>
      </c>
      <c r="AGN123" t="s">
        <v>124</v>
      </c>
      <c r="AGO123" s="1">
        <v>40752</v>
      </c>
      <c r="AGP123" t="s">
        <v>120</v>
      </c>
      <c r="AGQ123" s="1">
        <v>40868</v>
      </c>
      <c r="AGR123" t="s">
        <v>124</v>
      </c>
      <c r="AGS123" s="1">
        <v>40926</v>
      </c>
      <c r="AGT123" t="s">
        <v>124</v>
      </c>
      <c r="AGU123" s="1">
        <v>40947</v>
      </c>
      <c r="AGV123" t="s">
        <v>124</v>
      </c>
      <c r="AGY123" s="1">
        <v>40934</v>
      </c>
      <c r="AGZ123" t="s">
        <v>124</v>
      </c>
      <c r="AHA123" s="1">
        <v>40932</v>
      </c>
      <c r="AHB123" t="s">
        <v>124</v>
      </c>
      <c r="AHC123" s="1">
        <v>40934</v>
      </c>
      <c r="AHD123" t="s">
        <v>124</v>
      </c>
      <c r="AHE123" s="1">
        <v>40864</v>
      </c>
      <c r="AHF123" t="s">
        <v>117</v>
      </c>
      <c r="AHG123" s="1">
        <v>40868</v>
      </c>
      <c r="AHH123" t="s">
        <v>124</v>
      </c>
      <c r="AHI123" s="1">
        <v>41024</v>
      </c>
      <c r="AHJ123" t="s">
        <v>120</v>
      </c>
      <c r="AHM123" s="1">
        <v>40962</v>
      </c>
      <c r="AHN123" t="s">
        <v>124</v>
      </c>
      <c r="AHO123" s="1">
        <v>41218</v>
      </c>
      <c r="AHP123" t="s">
        <v>116</v>
      </c>
      <c r="AHQ123" s="1">
        <v>40765</v>
      </c>
      <c r="AHR123" t="s">
        <v>122</v>
      </c>
      <c r="AHU123" s="1">
        <v>41024</v>
      </c>
      <c r="AHV123" t="s">
        <v>121</v>
      </c>
      <c r="AHW123" s="1">
        <v>40945</v>
      </c>
      <c r="AHX123" t="s">
        <v>124</v>
      </c>
      <c r="AHY123" s="1">
        <v>40843</v>
      </c>
      <c r="AHZ123" t="s">
        <v>126</v>
      </c>
      <c r="AIA123" s="1">
        <v>40947</v>
      </c>
      <c r="AIB123" t="s">
        <v>124</v>
      </c>
      <c r="AIC123" s="1">
        <v>40913</v>
      </c>
      <c r="AID123" t="s">
        <v>117</v>
      </c>
      <c r="AIG123" s="1">
        <v>40892</v>
      </c>
      <c r="AIH123" t="s">
        <v>124</v>
      </c>
      <c r="AII123" s="1">
        <v>40928</v>
      </c>
      <c r="AIJ123" t="s">
        <v>124</v>
      </c>
      <c r="AIK123" s="1">
        <v>40927</v>
      </c>
      <c r="AIL123" t="s">
        <v>124</v>
      </c>
      <c r="AIM123" s="1">
        <v>40947</v>
      </c>
      <c r="AIN123" t="s">
        <v>124</v>
      </c>
      <c r="AIO123" s="1">
        <v>36935</v>
      </c>
      <c r="AIP123" t="s">
        <v>189</v>
      </c>
      <c r="AIQ123" s="1">
        <v>40861</v>
      </c>
      <c r="AIR123" t="s">
        <v>124</v>
      </c>
      <c r="AIS123" s="1">
        <v>40952</v>
      </c>
      <c r="AIT123" t="s">
        <v>124</v>
      </c>
      <c r="AIU123" s="1">
        <v>40939</v>
      </c>
      <c r="AIV123" t="s">
        <v>124</v>
      </c>
      <c r="AIW123" s="1">
        <v>40927</v>
      </c>
      <c r="AIX123" t="s">
        <v>124</v>
      </c>
      <c r="AIY123" s="1">
        <v>40869</v>
      </c>
      <c r="AIZ123" t="s">
        <v>124</v>
      </c>
      <c r="AJC123" s="1">
        <v>40935</v>
      </c>
      <c r="AJD123" t="s">
        <v>124</v>
      </c>
      <c r="AJE123" s="1">
        <v>40942</v>
      </c>
      <c r="AJF123" t="s">
        <v>124</v>
      </c>
      <c r="AJG123" s="1">
        <v>40864</v>
      </c>
      <c r="AJH123" t="s">
        <v>117</v>
      </c>
      <c r="AJI123" s="1">
        <v>40897</v>
      </c>
      <c r="AJJ123" t="s">
        <v>124</v>
      </c>
      <c r="AJK123" s="1">
        <v>40954</v>
      </c>
      <c r="AJL123" t="s">
        <v>124</v>
      </c>
      <c r="AJO123" s="1">
        <v>36857</v>
      </c>
      <c r="AJP123" t="s">
        <v>188</v>
      </c>
      <c r="AJQ123" s="1">
        <v>40848</v>
      </c>
      <c r="AJR123" t="s">
        <v>126</v>
      </c>
      <c r="AJS123" s="1">
        <v>40962</v>
      </c>
      <c r="AJT123" t="s">
        <v>124</v>
      </c>
      <c r="AJU123" s="1">
        <v>40841</v>
      </c>
      <c r="AJV123" t="s">
        <v>126</v>
      </c>
      <c r="AJW123" s="1">
        <v>40968</v>
      </c>
      <c r="AJX123" t="s">
        <v>124</v>
      </c>
      <c r="AJY123" s="1">
        <v>41271</v>
      </c>
      <c r="AJZ123" t="s">
        <v>126</v>
      </c>
      <c r="AKA123" s="1">
        <v>40821</v>
      </c>
      <c r="AKB123" t="s">
        <v>126</v>
      </c>
      <c r="AKC123" s="1">
        <v>40946</v>
      </c>
      <c r="AKD123" t="s">
        <v>124</v>
      </c>
      <c r="AKE123" s="1">
        <v>40926</v>
      </c>
      <c r="AKF123" t="s">
        <v>124</v>
      </c>
      <c r="AKG123" s="1">
        <v>40940</v>
      </c>
      <c r="AKH123" t="s">
        <v>124</v>
      </c>
      <c r="AKI123" s="1">
        <v>40934</v>
      </c>
      <c r="AKJ123" t="s">
        <v>124</v>
      </c>
      <c r="AKM123" s="1">
        <v>40946</v>
      </c>
      <c r="AKN123" t="s">
        <v>124</v>
      </c>
      <c r="AKO123" s="1">
        <v>40882</v>
      </c>
      <c r="AKP123" t="s">
        <v>117</v>
      </c>
      <c r="AKQ123" s="1">
        <v>40788</v>
      </c>
      <c r="AKR123" t="s">
        <v>122</v>
      </c>
      <c r="AKS123" s="1">
        <v>40940</v>
      </c>
      <c r="AKT123" t="s">
        <v>124</v>
      </c>
      <c r="AKU123" s="1">
        <v>40864</v>
      </c>
      <c r="AKV123" t="s">
        <v>117</v>
      </c>
      <c r="AKW123" s="1">
        <v>40773</v>
      </c>
      <c r="AKX123" t="s">
        <v>122</v>
      </c>
      <c r="AKY123" s="1">
        <v>40850</v>
      </c>
      <c r="AKZ123" t="s">
        <v>122</v>
      </c>
      <c r="ALA123" s="1">
        <v>40842</v>
      </c>
      <c r="ALB123" t="s">
        <v>126</v>
      </c>
      <c r="ALC123" s="1">
        <v>40931</v>
      </c>
      <c r="ALD123" t="s">
        <v>124</v>
      </c>
      <c r="ALG123" s="1">
        <v>40835</v>
      </c>
      <c r="ALH123" t="s">
        <v>120</v>
      </c>
      <c r="ALM123" s="1">
        <v>40841</v>
      </c>
      <c r="ALN123" t="s">
        <v>122</v>
      </c>
      <c r="ALO123" s="1">
        <v>36916</v>
      </c>
      <c r="ALP123" t="s">
        <v>189</v>
      </c>
      <c r="ALQ123" s="1">
        <v>36923</v>
      </c>
      <c r="ALR123" t="s">
        <v>190</v>
      </c>
      <c r="ALS123" s="1">
        <v>36823</v>
      </c>
      <c r="ALT123" t="s">
        <v>188</v>
      </c>
      <c r="ALU123" s="1">
        <v>40926</v>
      </c>
      <c r="ALV123" t="s">
        <v>124</v>
      </c>
      <c r="ALW123" s="1">
        <v>40933</v>
      </c>
      <c r="ALX123" t="s">
        <v>124</v>
      </c>
      <c r="ALY123" s="1">
        <v>36936</v>
      </c>
      <c r="ALZ123" t="s">
        <v>189</v>
      </c>
      <c r="AMA123" s="1">
        <v>40745</v>
      </c>
      <c r="AMB123" t="s">
        <v>128</v>
      </c>
      <c r="AMC123" s="1">
        <v>40847</v>
      </c>
      <c r="AMD123" t="s">
        <v>126</v>
      </c>
      <c r="AME123" s="1">
        <v>40966</v>
      </c>
      <c r="AMF123" t="s">
        <v>124</v>
      </c>
      <c r="AMG123" s="1">
        <v>40962</v>
      </c>
      <c r="AMH123" t="s">
        <v>124</v>
      </c>
      <c r="AMI123" s="1">
        <v>36935</v>
      </c>
      <c r="AMJ123" t="s">
        <v>189</v>
      </c>
      <c r="AMK123" s="1">
        <v>40933</v>
      </c>
      <c r="AML123" t="s">
        <v>124</v>
      </c>
      <c r="AMM123" s="1">
        <v>40933</v>
      </c>
      <c r="AMN123" t="s">
        <v>124</v>
      </c>
      <c r="AMO123" s="1">
        <v>40778</v>
      </c>
      <c r="AMP123" t="s">
        <v>120</v>
      </c>
      <c r="AMS123" s="1">
        <v>40940</v>
      </c>
      <c r="AMT123" t="s">
        <v>124</v>
      </c>
      <c r="AMU123" s="1">
        <v>40955</v>
      </c>
      <c r="AMV123" t="s">
        <v>124</v>
      </c>
      <c r="AMW123" s="1">
        <v>40844</v>
      </c>
      <c r="AMX123" t="s">
        <v>126</v>
      </c>
    </row>
    <row r="124" spans="5:1038" x14ac:dyDescent="0.2">
      <c r="E124" s="1">
        <v>41406</v>
      </c>
      <c r="F124" t="s">
        <v>131</v>
      </c>
      <c r="G124" s="1">
        <v>40847</v>
      </c>
      <c r="H124" t="s">
        <v>125</v>
      </c>
      <c r="I124" s="1">
        <v>40841</v>
      </c>
      <c r="K124" s="1">
        <v>40837</v>
      </c>
      <c r="L124" t="s">
        <v>125</v>
      </c>
      <c r="O124" s="1">
        <v>40843</v>
      </c>
      <c r="P124" t="s">
        <v>125</v>
      </c>
      <c r="S124" s="1">
        <v>40772</v>
      </c>
      <c r="T124" t="s">
        <v>125</v>
      </c>
      <c r="U124" s="1">
        <v>40941</v>
      </c>
      <c r="V124" t="s">
        <v>123</v>
      </c>
      <c r="W124" s="1">
        <v>40843</v>
      </c>
      <c r="X124" t="s">
        <v>125</v>
      </c>
      <c r="Y124" s="1">
        <v>40840</v>
      </c>
      <c r="Z124" t="s">
        <v>125</v>
      </c>
      <c r="AA124" s="1">
        <v>40842</v>
      </c>
      <c r="AB124" t="s">
        <v>125</v>
      </c>
      <c r="AE124" s="1">
        <v>40758</v>
      </c>
      <c r="AF124" t="s">
        <v>127</v>
      </c>
      <c r="AG124" s="1">
        <v>41122</v>
      </c>
      <c r="AH124" t="s">
        <v>125</v>
      </c>
      <c r="AI124" s="1">
        <v>40843</v>
      </c>
      <c r="AJ124" t="s">
        <v>125</v>
      </c>
      <c r="AK124" s="1">
        <v>40840</v>
      </c>
      <c r="AL124" t="s">
        <v>125</v>
      </c>
      <c r="AM124" s="1">
        <v>40836</v>
      </c>
      <c r="AN124" t="s">
        <v>121</v>
      </c>
      <c r="AO124" s="1">
        <v>40821</v>
      </c>
      <c r="AP124" t="s">
        <v>123</v>
      </c>
      <c r="AQ124" s="1">
        <v>40834</v>
      </c>
      <c r="AR124" t="s">
        <v>121</v>
      </c>
      <c r="AU124" s="1">
        <v>40833</v>
      </c>
      <c r="AV124" t="s">
        <v>125</v>
      </c>
      <c r="AW124" s="1">
        <v>40842</v>
      </c>
      <c r="AX124" t="s">
        <v>125</v>
      </c>
      <c r="AY124" s="1">
        <v>40837</v>
      </c>
      <c r="AZ124" t="s">
        <v>125</v>
      </c>
      <c r="BA124" s="1">
        <v>40773</v>
      </c>
      <c r="BB124" t="s">
        <v>121</v>
      </c>
      <c r="BC124" s="1">
        <v>40835</v>
      </c>
      <c r="BD124" t="s">
        <v>125</v>
      </c>
      <c r="BG124" s="1">
        <v>40850</v>
      </c>
      <c r="BH124" t="s">
        <v>125</v>
      </c>
      <c r="BK124" s="1">
        <v>40837</v>
      </c>
      <c r="BL124" t="s">
        <v>123</v>
      </c>
      <c r="BM124" s="1">
        <v>40848</v>
      </c>
      <c r="BN124" t="s">
        <v>125</v>
      </c>
      <c r="BQ124" s="1">
        <v>40836</v>
      </c>
      <c r="BR124" t="s">
        <v>125</v>
      </c>
      <c r="BS124" s="1">
        <v>40835</v>
      </c>
      <c r="BT124" t="s">
        <v>125</v>
      </c>
      <c r="BU124" s="1">
        <v>40849</v>
      </c>
      <c r="BV124" t="s">
        <v>125</v>
      </c>
      <c r="BW124" s="1">
        <v>40842</v>
      </c>
      <c r="BX124" t="s">
        <v>125</v>
      </c>
      <c r="BY124" s="1">
        <v>40750</v>
      </c>
      <c r="BZ124" t="s">
        <v>127</v>
      </c>
      <c r="CC124" s="1">
        <v>40836</v>
      </c>
      <c r="CD124" t="s">
        <v>125</v>
      </c>
      <c r="CG124" s="1">
        <v>40785</v>
      </c>
      <c r="CH124" t="s">
        <v>118</v>
      </c>
      <c r="CI124" s="1">
        <v>40834</v>
      </c>
      <c r="CJ124" t="s">
        <v>125</v>
      </c>
      <c r="CK124" s="1">
        <v>40820</v>
      </c>
      <c r="CL124" t="s">
        <v>125</v>
      </c>
      <c r="CM124" s="1">
        <v>40757</v>
      </c>
      <c r="CN124" t="s">
        <v>125</v>
      </c>
      <c r="CO124" s="1">
        <v>40813</v>
      </c>
      <c r="CP124" t="s">
        <v>123</v>
      </c>
      <c r="CQ124" s="1">
        <v>40757</v>
      </c>
      <c r="CR124" t="s">
        <v>127</v>
      </c>
      <c r="CS124" s="1">
        <v>40850</v>
      </c>
      <c r="CT124" t="s">
        <v>126</v>
      </c>
      <c r="CU124" s="1">
        <v>36970</v>
      </c>
      <c r="CV124" t="s">
        <v>189</v>
      </c>
      <c r="CW124" s="1">
        <v>40833</v>
      </c>
      <c r="CX124" t="s">
        <v>125</v>
      </c>
      <c r="CY124" s="1">
        <v>40836</v>
      </c>
      <c r="CZ124" t="s">
        <v>125</v>
      </c>
      <c r="DA124" s="1">
        <v>40841</v>
      </c>
      <c r="DB124" t="s">
        <v>125</v>
      </c>
      <c r="DC124" s="1">
        <v>40834</v>
      </c>
      <c r="DD124" t="s">
        <v>125</v>
      </c>
      <c r="DE124" s="1">
        <v>40834</v>
      </c>
      <c r="DF124" t="s">
        <v>125</v>
      </c>
      <c r="DI124" s="1">
        <v>40843</v>
      </c>
      <c r="DJ124" t="s">
        <v>125</v>
      </c>
      <c r="DK124" s="1">
        <v>40772</v>
      </c>
      <c r="DL124" t="s">
        <v>118</v>
      </c>
      <c r="DM124" s="1">
        <v>40850</v>
      </c>
      <c r="DN124" t="s">
        <v>125</v>
      </c>
      <c r="DO124" s="1">
        <v>40841</v>
      </c>
      <c r="DP124" t="s">
        <v>125</v>
      </c>
      <c r="DQ124" s="1">
        <v>40849</v>
      </c>
      <c r="DR124" t="s">
        <v>125</v>
      </c>
      <c r="DS124" s="1">
        <v>36916</v>
      </c>
      <c r="DT124" t="s">
        <v>190</v>
      </c>
      <c r="DU124" s="1">
        <v>36922</v>
      </c>
      <c r="DV124" t="s">
        <v>189</v>
      </c>
      <c r="DW124" s="1">
        <v>40757</v>
      </c>
      <c r="DX124" t="s">
        <v>127</v>
      </c>
      <c r="EA124" s="1">
        <v>40834</v>
      </c>
      <c r="EB124" t="s">
        <v>125</v>
      </c>
      <c r="EC124" s="1">
        <v>40835</v>
      </c>
      <c r="ED124" t="s">
        <v>125</v>
      </c>
      <c r="EI124" s="1">
        <v>40843</v>
      </c>
      <c r="EJ124" t="s">
        <v>125</v>
      </c>
      <c r="EK124" s="1">
        <v>36949</v>
      </c>
      <c r="EL124" t="s">
        <v>190</v>
      </c>
      <c r="EM124" s="1">
        <v>40843</v>
      </c>
      <c r="EN124" t="s">
        <v>125</v>
      </c>
      <c r="EO124" s="1">
        <v>40759</v>
      </c>
      <c r="EP124" t="s">
        <v>121</v>
      </c>
      <c r="EQ124" s="1">
        <v>40763</v>
      </c>
      <c r="ER124" t="s">
        <v>125</v>
      </c>
      <c r="EU124" s="1">
        <v>40837</v>
      </c>
      <c r="EV124" t="s">
        <v>125</v>
      </c>
      <c r="EW124" s="1">
        <v>41282</v>
      </c>
      <c r="EX124" t="s">
        <v>125</v>
      </c>
      <c r="EY124" s="1">
        <v>40759</v>
      </c>
      <c r="EZ124" t="s">
        <v>127</v>
      </c>
      <c r="FA124" s="1">
        <v>40850</v>
      </c>
      <c r="FB124" t="s">
        <v>125</v>
      </c>
      <c r="FE124" s="1">
        <v>40772</v>
      </c>
      <c r="FF124" t="s">
        <v>118</v>
      </c>
      <c r="FG124" s="1">
        <v>40836</v>
      </c>
      <c r="FH124" t="s">
        <v>125</v>
      </c>
      <c r="FM124" s="1">
        <v>40828</v>
      </c>
      <c r="FN124" t="s">
        <v>125</v>
      </c>
      <c r="FO124" s="1">
        <v>40840</v>
      </c>
      <c r="FP124" t="s">
        <v>125</v>
      </c>
      <c r="FS124" s="1">
        <v>40850</v>
      </c>
      <c r="FT124" t="s">
        <v>126</v>
      </c>
      <c r="FU124" s="1">
        <v>40848</v>
      </c>
      <c r="FV124" t="s">
        <v>125</v>
      </c>
      <c r="FW124" s="1">
        <v>40758</v>
      </c>
      <c r="FX124" t="s">
        <v>123</v>
      </c>
      <c r="GC124" s="1">
        <v>40837</v>
      </c>
      <c r="GD124" t="s">
        <v>125</v>
      </c>
      <c r="GE124" s="1">
        <v>40835</v>
      </c>
      <c r="GF124" t="s">
        <v>125</v>
      </c>
      <c r="GG124" s="1">
        <v>40757</v>
      </c>
      <c r="GH124" t="s">
        <v>127</v>
      </c>
      <c r="GI124" s="1">
        <v>40759</v>
      </c>
      <c r="GJ124" t="s">
        <v>127</v>
      </c>
      <c r="GK124" s="1">
        <v>40849</v>
      </c>
      <c r="GL124" t="s">
        <v>125</v>
      </c>
      <c r="GM124" s="1">
        <v>40851</v>
      </c>
      <c r="GN124" t="s">
        <v>125</v>
      </c>
      <c r="GO124" s="1">
        <v>40814</v>
      </c>
      <c r="GP124" t="s">
        <v>121</v>
      </c>
      <c r="GQ124" s="1">
        <v>40836</v>
      </c>
      <c r="GR124" t="s">
        <v>125</v>
      </c>
      <c r="GS124" s="1">
        <v>40842</v>
      </c>
      <c r="GT124" t="s">
        <v>121</v>
      </c>
      <c r="GU124" s="1">
        <v>40841</v>
      </c>
      <c r="GV124" t="s">
        <v>125</v>
      </c>
      <c r="GW124" s="1">
        <v>40833</v>
      </c>
      <c r="GX124" t="s">
        <v>125</v>
      </c>
      <c r="GY124" s="1">
        <v>40836</v>
      </c>
      <c r="GZ124" t="s">
        <v>125</v>
      </c>
      <c r="HA124" s="1">
        <v>40575</v>
      </c>
      <c r="HB124" t="s">
        <v>127</v>
      </c>
      <c r="HC124" s="1">
        <v>40842</v>
      </c>
      <c r="HD124" t="s">
        <v>125</v>
      </c>
      <c r="HE124" s="1">
        <v>40750</v>
      </c>
      <c r="HF124" t="s">
        <v>127</v>
      </c>
      <c r="HI124" s="1">
        <v>40829</v>
      </c>
      <c r="HJ124" t="s">
        <v>125</v>
      </c>
      <c r="HK124" s="1">
        <v>40757</v>
      </c>
      <c r="HL124" t="s">
        <v>127</v>
      </c>
      <c r="HM124" s="1">
        <v>40961</v>
      </c>
      <c r="HN124" t="s">
        <v>127</v>
      </c>
      <c r="HQ124" s="1">
        <v>40835</v>
      </c>
      <c r="HR124" t="s">
        <v>125</v>
      </c>
      <c r="HS124" s="1">
        <v>40850</v>
      </c>
      <c r="HT124" t="s">
        <v>125</v>
      </c>
      <c r="HU124" s="1">
        <v>40847</v>
      </c>
      <c r="HV124" t="s">
        <v>125</v>
      </c>
      <c r="HW124" s="1">
        <v>40841</v>
      </c>
      <c r="HX124" t="s">
        <v>125</v>
      </c>
      <c r="HY124" s="1">
        <v>40835</v>
      </c>
      <c r="HZ124" t="s">
        <v>125</v>
      </c>
      <c r="IA124" s="1">
        <v>36908</v>
      </c>
      <c r="IB124" t="s">
        <v>190</v>
      </c>
      <c r="IC124" s="1">
        <v>40758</v>
      </c>
      <c r="ID124" t="s">
        <v>127</v>
      </c>
      <c r="IE124" s="1">
        <v>40815</v>
      </c>
      <c r="IF124" t="s">
        <v>123</v>
      </c>
      <c r="IG124" s="1">
        <v>40849</v>
      </c>
      <c r="IH124" t="s">
        <v>123</v>
      </c>
      <c r="II124" s="1">
        <v>40843</v>
      </c>
      <c r="IJ124" t="s">
        <v>125</v>
      </c>
      <c r="IK124" s="1">
        <v>40808</v>
      </c>
      <c r="IL124" t="s">
        <v>121</v>
      </c>
      <c r="IM124" s="1">
        <v>40858</v>
      </c>
      <c r="IN124" t="s">
        <v>123</v>
      </c>
      <c r="IO124" s="1">
        <v>40849</v>
      </c>
      <c r="IP124" t="s">
        <v>125</v>
      </c>
      <c r="IQ124" s="1">
        <v>40849</v>
      </c>
      <c r="IR124" t="s">
        <v>125</v>
      </c>
      <c r="IS124" s="1">
        <v>40848</v>
      </c>
      <c r="IT124" t="s">
        <v>126</v>
      </c>
      <c r="IU124" s="1">
        <v>40850</v>
      </c>
      <c r="IV124" t="s">
        <v>123</v>
      </c>
      <c r="IW124" s="1">
        <v>40549</v>
      </c>
      <c r="IX124" t="s">
        <v>127</v>
      </c>
      <c r="IY124" s="1">
        <v>40752</v>
      </c>
      <c r="IZ124" t="s">
        <v>127</v>
      </c>
      <c r="JC124" s="1">
        <v>40848</v>
      </c>
      <c r="JD124" t="s">
        <v>125</v>
      </c>
      <c r="JE124" s="1">
        <v>40840</v>
      </c>
      <c r="JF124" t="s">
        <v>125</v>
      </c>
      <c r="JI124" s="1">
        <v>40849</v>
      </c>
      <c r="JJ124" t="s">
        <v>125</v>
      </c>
      <c r="JK124" s="1">
        <v>40813</v>
      </c>
      <c r="JL124" t="s">
        <v>123</v>
      </c>
      <c r="JM124" s="1">
        <v>40828</v>
      </c>
      <c r="JN124" t="s">
        <v>125</v>
      </c>
      <c r="JO124" s="1">
        <v>40835</v>
      </c>
      <c r="JP124" t="s">
        <v>125</v>
      </c>
      <c r="JQ124" s="1">
        <v>40848</v>
      </c>
      <c r="JR124" t="s">
        <v>125</v>
      </c>
      <c r="JS124" s="1">
        <v>40842</v>
      </c>
      <c r="JT124" t="s">
        <v>125</v>
      </c>
      <c r="JU124" s="1">
        <v>40833</v>
      </c>
      <c r="JV124" t="s">
        <v>125</v>
      </c>
      <c r="JW124" s="1">
        <v>40806</v>
      </c>
      <c r="JX124" t="s">
        <v>123</v>
      </c>
      <c r="JY124" s="1">
        <v>40834</v>
      </c>
      <c r="JZ124" t="s">
        <v>125</v>
      </c>
      <c r="KA124" s="1">
        <v>40843</v>
      </c>
      <c r="KB124" t="s">
        <v>125</v>
      </c>
      <c r="KC124" s="1">
        <v>40759</v>
      </c>
      <c r="KD124" t="s">
        <v>127</v>
      </c>
      <c r="KE124" s="1">
        <v>36930</v>
      </c>
      <c r="KF124" t="s">
        <v>189</v>
      </c>
      <c r="KG124" s="1">
        <v>40840</v>
      </c>
      <c r="KH124" t="s">
        <v>125</v>
      </c>
      <c r="KK124" s="1">
        <v>40779</v>
      </c>
      <c r="KL124" t="s">
        <v>125</v>
      </c>
      <c r="KM124" s="1">
        <v>40843</v>
      </c>
      <c r="KN124" t="s">
        <v>125</v>
      </c>
      <c r="KO124" s="1">
        <v>40764</v>
      </c>
      <c r="KP124" t="s">
        <v>127</v>
      </c>
      <c r="KQ124" s="1">
        <v>40834</v>
      </c>
      <c r="KR124" t="s">
        <v>125</v>
      </c>
      <c r="KS124" s="1">
        <v>40858</v>
      </c>
      <c r="KT124" t="s">
        <v>123</v>
      </c>
      <c r="KU124" s="1">
        <v>40808</v>
      </c>
      <c r="KV124" t="s">
        <v>121</v>
      </c>
      <c r="KW124" s="1">
        <v>40834</v>
      </c>
      <c r="KX124" t="s">
        <v>125</v>
      </c>
      <c r="KY124" s="1">
        <v>40834</v>
      </c>
      <c r="KZ124" t="s">
        <v>123</v>
      </c>
      <c r="LA124" s="1">
        <v>40752</v>
      </c>
      <c r="LB124" t="s">
        <v>127</v>
      </c>
      <c r="LC124" s="1">
        <v>40843</v>
      </c>
      <c r="LD124" t="s">
        <v>125</v>
      </c>
      <c r="LE124" s="1">
        <v>40773</v>
      </c>
      <c r="LF124" t="s">
        <v>118</v>
      </c>
      <c r="LG124" s="1">
        <v>40842</v>
      </c>
      <c r="LH124" t="s">
        <v>125</v>
      </c>
      <c r="LI124" s="1">
        <v>36829</v>
      </c>
      <c r="LJ124" t="s">
        <v>189</v>
      </c>
      <c r="LO124" s="1">
        <v>40849</v>
      </c>
      <c r="LP124" t="s">
        <v>123</v>
      </c>
      <c r="LQ124" s="1">
        <v>40752</v>
      </c>
      <c r="LR124" t="s">
        <v>127</v>
      </c>
      <c r="LU124" s="1">
        <v>36817</v>
      </c>
      <c r="LV124" t="s">
        <v>191</v>
      </c>
      <c r="LY124" s="1">
        <v>36874</v>
      </c>
      <c r="LZ124" t="s">
        <v>190</v>
      </c>
      <c r="MA124" s="1">
        <v>40844</v>
      </c>
      <c r="MB124" t="s">
        <v>125</v>
      </c>
      <c r="MC124" s="1">
        <v>40742</v>
      </c>
      <c r="MD124" t="s">
        <v>127</v>
      </c>
      <c r="ME124" s="1">
        <v>40842</v>
      </c>
      <c r="MF124" t="s">
        <v>125</v>
      </c>
      <c r="MG124" s="1">
        <v>40750</v>
      </c>
      <c r="MH124" t="s">
        <v>127</v>
      </c>
      <c r="MI124" s="1">
        <v>40751</v>
      </c>
      <c r="MJ124" t="s">
        <v>127</v>
      </c>
      <c r="MM124" s="1">
        <v>40840</v>
      </c>
      <c r="MN124" t="s">
        <v>125</v>
      </c>
      <c r="MO124" s="1">
        <v>40808</v>
      </c>
      <c r="MP124" t="s">
        <v>121</v>
      </c>
      <c r="MQ124" s="1">
        <v>36781</v>
      </c>
      <c r="MR124" t="s">
        <v>189</v>
      </c>
      <c r="MS124" s="1">
        <v>40849</v>
      </c>
      <c r="MT124" t="s">
        <v>125</v>
      </c>
      <c r="MU124" s="1">
        <v>40842</v>
      </c>
      <c r="MV124" t="s">
        <v>125</v>
      </c>
      <c r="MY124" s="1">
        <v>40752</v>
      </c>
      <c r="MZ124" t="s">
        <v>125</v>
      </c>
      <c r="NA124" s="1">
        <v>41110</v>
      </c>
      <c r="NB124" t="s">
        <v>127</v>
      </c>
      <c r="NC124" s="1">
        <v>40841</v>
      </c>
      <c r="ND124" t="s">
        <v>125</v>
      </c>
      <c r="NE124" s="1">
        <v>40751</v>
      </c>
      <c r="NF124" t="s">
        <v>121</v>
      </c>
      <c r="NG124" s="1">
        <v>40752</v>
      </c>
      <c r="NH124" t="s">
        <v>127</v>
      </c>
      <c r="NI124" s="1">
        <v>40844</v>
      </c>
      <c r="NJ124" t="s">
        <v>125</v>
      </c>
      <c r="NK124" s="1">
        <v>40851</v>
      </c>
      <c r="NL124" t="s">
        <v>125</v>
      </c>
      <c r="NM124" s="1">
        <v>40814</v>
      </c>
      <c r="NN124" t="s">
        <v>125</v>
      </c>
      <c r="NO124" s="1">
        <v>40842</v>
      </c>
      <c r="NP124" t="s">
        <v>125</v>
      </c>
      <c r="NQ124" s="1">
        <v>40759</v>
      </c>
      <c r="NR124" t="s">
        <v>127</v>
      </c>
      <c r="NS124" s="1">
        <v>40751</v>
      </c>
      <c r="NT124" t="s">
        <v>127</v>
      </c>
      <c r="NU124" s="1">
        <v>40850</v>
      </c>
      <c r="NV124" t="s">
        <v>125</v>
      </c>
      <c r="NW124" s="1">
        <v>40841</v>
      </c>
      <c r="NX124" t="s">
        <v>125</v>
      </c>
      <c r="NY124" s="1">
        <v>40836</v>
      </c>
      <c r="NZ124" t="s">
        <v>125</v>
      </c>
      <c r="OA124" s="1">
        <v>40841</v>
      </c>
      <c r="OB124" t="s">
        <v>125</v>
      </c>
      <c r="OC124" s="1">
        <v>40840</v>
      </c>
      <c r="OD124" t="s">
        <v>125</v>
      </c>
      <c r="OE124" s="1">
        <v>40770</v>
      </c>
      <c r="OF124" t="s">
        <v>125</v>
      </c>
      <c r="OG124" s="1">
        <v>40843</v>
      </c>
      <c r="OH124" t="s">
        <v>125</v>
      </c>
      <c r="OI124" s="1">
        <v>40836</v>
      </c>
      <c r="OJ124" t="s">
        <v>125</v>
      </c>
      <c r="OK124" s="1">
        <v>40835</v>
      </c>
      <c r="OL124" t="s">
        <v>125</v>
      </c>
      <c r="OM124" s="1">
        <v>40848</v>
      </c>
      <c r="ON124" t="s">
        <v>125</v>
      </c>
      <c r="OO124" s="1">
        <v>40841</v>
      </c>
      <c r="OP124" t="s">
        <v>125</v>
      </c>
      <c r="OS124" s="1">
        <v>40766</v>
      </c>
      <c r="OT124" t="s">
        <v>118</v>
      </c>
      <c r="OU124" s="1">
        <v>40842</v>
      </c>
      <c r="OV124" t="s">
        <v>125</v>
      </c>
      <c r="OW124" s="1">
        <v>40834</v>
      </c>
      <c r="OX124" t="s">
        <v>125</v>
      </c>
      <c r="OY124" s="1">
        <v>40837</v>
      </c>
      <c r="OZ124" t="s">
        <v>125</v>
      </c>
      <c r="PA124" s="1">
        <v>40547</v>
      </c>
      <c r="PB124" t="s">
        <v>127</v>
      </c>
      <c r="PC124" s="1">
        <v>40843</v>
      </c>
      <c r="PD124" t="s">
        <v>125</v>
      </c>
      <c r="PE124" s="1">
        <v>40832</v>
      </c>
      <c r="PF124" t="s">
        <v>125</v>
      </c>
      <c r="PG124" s="1">
        <v>40843</v>
      </c>
      <c r="PH124" t="s">
        <v>121</v>
      </c>
      <c r="PI124" s="1">
        <v>40848</v>
      </c>
      <c r="PJ124" t="s">
        <v>125</v>
      </c>
      <c r="PK124" s="1">
        <v>40844</v>
      </c>
      <c r="PL124" t="s">
        <v>125</v>
      </c>
      <c r="PM124" s="1">
        <v>40842</v>
      </c>
      <c r="PN124" t="s">
        <v>123</v>
      </c>
      <c r="PQ124" s="1">
        <v>36914</v>
      </c>
      <c r="PR124" t="s">
        <v>190</v>
      </c>
      <c r="PS124" s="1">
        <v>40808</v>
      </c>
      <c r="PT124" t="s">
        <v>118</v>
      </c>
      <c r="PU124" s="1">
        <v>40842</v>
      </c>
      <c r="PV124" t="s">
        <v>125</v>
      </c>
      <c r="PW124" s="1">
        <v>40833</v>
      </c>
      <c r="PX124" t="s">
        <v>125</v>
      </c>
      <c r="PY124" s="1">
        <v>40843</v>
      </c>
      <c r="PZ124" t="s">
        <v>125</v>
      </c>
      <c r="QA124" s="1">
        <v>40807</v>
      </c>
      <c r="QB124" t="s">
        <v>121</v>
      </c>
      <c r="QC124" s="1">
        <v>40847</v>
      </c>
      <c r="QD124" t="s">
        <v>126</v>
      </c>
      <c r="QE124" s="1">
        <v>40849</v>
      </c>
      <c r="QF124" t="s">
        <v>125</v>
      </c>
      <c r="QG124" s="1">
        <v>36910</v>
      </c>
      <c r="QH124" t="s">
        <v>190</v>
      </c>
      <c r="QK124" s="1">
        <v>40836</v>
      </c>
      <c r="QL124" t="s">
        <v>125</v>
      </c>
      <c r="QM124" s="1">
        <v>41543</v>
      </c>
      <c r="QN124" t="s">
        <v>123</v>
      </c>
      <c r="QO124" s="1">
        <v>40843</v>
      </c>
      <c r="QP124" t="s">
        <v>125</v>
      </c>
      <c r="QQ124" s="1">
        <v>40842</v>
      </c>
      <c r="QR124" t="s">
        <v>125</v>
      </c>
      <c r="QS124" s="1">
        <v>40835</v>
      </c>
      <c r="QT124" t="s">
        <v>125</v>
      </c>
      <c r="QU124" s="1">
        <v>40842</v>
      </c>
      <c r="QV124" t="s">
        <v>125</v>
      </c>
      <c r="QW124" s="1">
        <v>40849</v>
      </c>
      <c r="QX124" t="s">
        <v>125</v>
      </c>
      <c r="QY124" s="1">
        <v>40837</v>
      </c>
      <c r="QZ124" t="s">
        <v>125</v>
      </c>
      <c r="RA124" s="1">
        <v>40765</v>
      </c>
      <c r="RB124" t="s">
        <v>121</v>
      </c>
      <c r="RC124" s="1">
        <v>38903</v>
      </c>
      <c r="RD124" t="s">
        <v>190</v>
      </c>
      <c r="RG124" s="1">
        <v>40844</v>
      </c>
      <c r="RH124" t="s">
        <v>125</v>
      </c>
      <c r="RI124" s="1">
        <v>40843</v>
      </c>
      <c r="RJ124" t="s">
        <v>121</v>
      </c>
      <c r="RK124" s="1">
        <v>40842</v>
      </c>
      <c r="RL124" t="s">
        <v>125</v>
      </c>
      <c r="RM124" s="1">
        <v>40842</v>
      </c>
      <c r="RN124" t="s">
        <v>125</v>
      </c>
      <c r="RO124" s="1">
        <v>36822</v>
      </c>
      <c r="RP124" t="s">
        <v>191</v>
      </c>
      <c r="RQ124" s="1">
        <v>40756</v>
      </c>
      <c r="RR124" t="s">
        <v>127</v>
      </c>
      <c r="RS124" s="1">
        <v>40659</v>
      </c>
      <c r="RT124" t="s">
        <v>130</v>
      </c>
      <c r="RU124" s="1">
        <v>36831</v>
      </c>
      <c r="RV124" t="s">
        <v>191</v>
      </c>
      <c r="RW124" s="1">
        <v>40659</v>
      </c>
      <c r="RX124" t="s">
        <v>130</v>
      </c>
      <c r="RY124" s="1">
        <v>40745</v>
      </c>
      <c r="RZ124" t="s">
        <v>127</v>
      </c>
      <c r="SC124" s="1">
        <v>35746</v>
      </c>
      <c r="SD124" t="s">
        <v>429</v>
      </c>
      <c r="SE124" s="1">
        <v>41366</v>
      </c>
      <c r="SF124" t="s">
        <v>140</v>
      </c>
      <c r="SG124" s="1">
        <v>40851</v>
      </c>
      <c r="SH124" t="s">
        <v>125</v>
      </c>
      <c r="SI124" s="1">
        <v>40757</v>
      </c>
      <c r="SJ124" t="s">
        <v>127</v>
      </c>
      <c r="SK124" s="1">
        <v>40842</v>
      </c>
      <c r="SL124" t="s">
        <v>125</v>
      </c>
      <c r="SM124" s="1">
        <v>40772</v>
      </c>
      <c r="SN124" t="s">
        <v>121</v>
      </c>
      <c r="SO124" s="1">
        <v>40773</v>
      </c>
      <c r="SP124" t="s">
        <v>118</v>
      </c>
      <c r="SQ124" s="1">
        <v>40837</v>
      </c>
      <c r="SR124" t="s">
        <v>125</v>
      </c>
      <c r="SS124" s="1">
        <v>40834</v>
      </c>
      <c r="ST124" t="s">
        <v>125</v>
      </c>
      <c r="SU124" s="1">
        <v>40842</v>
      </c>
      <c r="SV124" t="s">
        <v>125</v>
      </c>
      <c r="SW124" s="1">
        <v>40764</v>
      </c>
      <c r="SX124" t="s">
        <v>125</v>
      </c>
      <c r="SY124" s="1">
        <v>40836</v>
      </c>
      <c r="SZ124" t="s">
        <v>125</v>
      </c>
      <c r="TC124" s="1">
        <v>40854</v>
      </c>
      <c r="TD124" t="s">
        <v>125</v>
      </c>
      <c r="TE124" s="1">
        <v>40850</v>
      </c>
      <c r="TF124" t="s">
        <v>125</v>
      </c>
      <c r="TG124" s="1">
        <v>40743</v>
      </c>
      <c r="TH124" t="s">
        <v>127</v>
      </c>
      <c r="TI124" s="1">
        <v>40836</v>
      </c>
      <c r="TJ124" t="s">
        <v>125</v>
      </c>
      <c r="TK124" s="1">
        <v>40422</v>
      </c>
      <c r="TL124" t="s">
        <v>127</v>
      </c>
      <c r="TO124" s="1">
        <v>40752</v>
      </c>
      <c r="TP124" t="s">
        <v>125</v>
      </c>
      <c r="TQ124" s="1">
        <v>40835</v>
      </c>
      <c r="TR124" t="s">
        <v>125</v>
      </c>
      <c r="TS124" s="1">
        <v>40841</v>
      </c>
      <c r="TT124" t="s">
        <v>125</v>
      </c>
      <c r="TU124" s="1">
        <v>40834</v>
      </c>
      <c r="TV124" t="s">
        <v>125</v>
      </c>
      <c r="TY124" s="1">
        <v>40833</v>
      </c>
      <c r="TZ124" t="s">
        <v>125</v>
      </c>
      <c r="UA124" s="1">
        <v>40688</v>
      </c>
      <c r="UB124" t="s">
        <v>139</v>
      </c>
      <c r="UC124" s="1">
        <v>40770</v>
      </c>
      <c r="UD124" t="s">
        <v>118</v>
      </c>
      <c r="UE124" s="1">
        <v>36907</v>
      </c>
      <c r="UF124" t="s">
        <v>190</v>
      </c>
      <c r="UG124" s="1">
        <v>40841</v>
      </c>
      <c r="UH124" t="s">
        <v>126</v>
      </c>
      <c r="UI124" s="1">
        <v>40849</v>
      </c>
      <c r="UJ124" t="s">
        <v>125</v>
      </c>
      <c r="UK124" s="1">
        <v>40833</v>
      </c>
      <c r="UL124" t="s">
        <v>125</v>
      </c>
      <c r="UM124" s="1">
        <v>40939</v>
      </c>
      <c r="UN124" t="s">
        <v>124</v>
      </c>
      <c r="UO124" s="1">
        <v>40850</v>
      </c>
      <c r="UP124" t="s">
        <v>125</v>
      </c>
      <c r="UU124" s="1">
        <v>36980</v>
      </c>
      <c r="UV124" t="s">
        <v>189</v>
      </c>
      <c r="UW124" s="1">
        <v>40806</v>
      </c>
      <c r="UX124" t="s">
        <v>121</v>
      </c>
      <c r="UY124" s="1">
        <v>40757</v>
      </c>
      <c r="UZ124" t="s">
        <v>127</v>
      </c>
      <c r="VA124" s="1">
        <v>40843</v>
      </c>
      <c r="VB124" t="s">
        <v>125</v>
      </c>
      <c r="VC124" s="1">
        <v>40771</v>
      </c>
      <c r="VD124" t="s">
        <v>118</v>
      </c>
      <c r="VE124" s="1">
        <v>40850</v>
      </c>
      <c r="VF124" t="s">
        <v>125</v>
      </c>
      <c r="VG124" s="1">
        <v>40758</v>
      </c>
      <c r="VH124" t="s">
        <v>127</v>
      </c>
      <c r="VI124" s="1">
        <v>40750</v>
      </c>
      <c r="VJ124" t="s">
        <v>121</v>
      </c>
      <c r="VK124" s="1">
        <v>40843</v>
      </c>
      <c r="VL124" t="s">
        <v>121</v>
      </c>
      <c r="VM124" s="1">
        <v>40868</v>
      </c>
      <c r="VN124" t="s">
        <v>125</v>
      </c>
      <c r="VO124" s="1">
        <v>40835</v>
      </c>
      <c r="VP124" t="s">
        <v>121</v>
      </c>
      <c r="VQ124" s="1">
        <v>40840</v>
      </c>
      <c r="VR124" t="s">
        <v>125</v>
      </c>
      <c r="VS124" s="1">
        <v>40843</v>
      </c>
      <c r="VT124" t="s">
        <v>125</v>
      </c>
      <c r="VU124" s="1">
        <v>40854</v>
      </c>
      <c r="VV124" t="s">
        <v>121</v>
      </c>
      <c r="VW124" s="1">
        <v>40842</v>
      </c>
      <c r="VX124" t="s">
        <v>125</v>
      </c>
      <c r="VY124" s="1">
        <v>40849</v>
      </c>
      <c r="VZ124" t="s">
        <v>126</v>
      </c>
      <c r="WA124" s="1">
        <v>40795</v>
      </c>
      <c r="WB124" t="s">
        <v>118</v>
      </c>
      <c r="WC124" s="1">
        <v>40751</v>
      </c>
      <c r="WD124" t="s">
        <v>127</v>
      </c>
      <c r="WE124" s="1">
        <v>36824</v>
      </c>
      <c r="WF124" t="s">
        <v>191</v>
      </c>
      <c r="WG124" s="1">
        <v>40843</v>
      </c>
      <c r="WH124" t="s">
        <v>125</v>
      </c>
      <c r="WI124" s="1">
        <v>40834</v>
      </c>
      <c r="WJ124" t="s">
        <v>125</v>
      </c>
      <c r="WK124" s="1">
        <v>36921</v>
      </c>
      <c r="WL124" t="s">
        <v>190</v>
      </c>
      <c r="WM124" s="1">
        <v>36927</v>
      </c>
      <c r="WN124" t="s">
        <v>190</v>
      </c>
      <c r="WO124" s="1">
        <v>40751</v>
      </c>
      <c r="WP124" t="s">
        <v>127</v>
      </c>
      <c r="WQ124" s="1">
        <v>40841</v>
      </c>
      <c r="WR124" t="s">
        <v>125</v>
      </c>
      <c r="WS124" s="1">
        <v>40850</v>
      </c>
      <c r="WT124" t="s">
        <v>125</v>
      </c>
      <c r="WU124" s="1">
        <v>40843</v>
      </c>
      <c r="WV124" t="s">
        <v>125</v>
      </c>
      <c r="WY124" s="1">
        <v>40835</v>
      </c>
      <c r="WZ124" t="s">
        <v>125</v>
      </c>
      <c r="XA124" s="1">
        <v>40836</v>
      </c>
      <c r="XB124" t="s">
        <v>125</v>
      </c>
      <c r="XC124" s="1">
        <v>40835</v>
      </c>
      <c r="XD124" t="s">
        <v>125</v>
      </c>
      <c r="XE124" s="1">
        <v>40752</v>
      </c>
      <c r="XF124" t="s">
        <v>127</v>
      </c>
      <c r="XG124" s="1">
        <v>40829</v>
      </c>
      <c r="XH124" t="s">
        <v>125</v>
      </c>
      <c r="XI124" s="1">
        <v>40851</v>
      </c>
      <c r="XJ124" t="s">
        <v>125</v>
      </c>
      <c r="XK124" s="1">
        <v>36816</v>
      </c>
      <c r="XL124" t="s">
        <v>189</v>
      </c>
      <c r="XM124" s="1">
        <v>40836</v>
      </c>
      <c r="XN124" t="s">
        <v>125</v>
      </c>
      <c r="XO124" s="1">
        <v>40751</v>
      </c>
      <c r="XP124" t="s">
        <v>127</v>
      </c>
      <c r="XQ124" s="1">
        <v>40764</v>
      </c>
      <c r="XR124" t="s">
        <v>125</v>
      </c>
      <c r="XU124" s="1">
        <v>40847</v>
      </c>
      <c r="XV124" t="s">
        <v>125</v>
      </c>
      <c r="XW124" s="1">
        <v>40844</v>
      </c>
      <c r="XX124" t="s">
        <v>125</v>
      </c>
      <c r="XY124" s="1">
        <v>40835</v>
      </c>
      <c r="XZ124" t="s">
        <v>125</v>
      </c>
      <c r="YA124" s="1">
        <v>40836</v>
      </c>
      <c r="YB124" t="s">
        <v>125</v>
      </c>
      <c r="YE124" s="1">
        <v>40834</v>
      </c>
      <c r="YF124" t="s">
        <v>125</v>
      </c>
      <c r="YG124" s="1">
        <v>40836</v>
      </c>
      <c r="YH124" t="s">
        <v>125</v>
      </c>
      <c r="YI124" s="1">
        <v>40771</v>
      </c>
      <c r="YJ124" t="s">
        <v>118</v>
      </c>
      <c r="YK124" s="1">
        <v>40836</v>
      </c>
      <c r="YL124" t="s">
        <v>125</v>
      </c>
      <c r="YM124" s="1">
        <v>40850</v>
      </c>
      <c r="YN124" t="s">
        <v>121</v>
      </c>
      <c r="YO124" s="1">
        <v>40848</v>
      </c>
      <c r="YP124" t="s">
        <v>125</v>
      </c>
      <c r="YQ124" s="1">
        <v>40836</v>
      </c>
      <c r="YR124" t="s">
        <v>125</v>
      </c>
      <c r="YS124" s="1">
        <v>40836</v>
      </c>
      <c r="YT124" t="s">
        <v>125</v>
      </c>
      <c r="YU124" s="1">
        <v>41213</v>
      </c>
      <c r="YV124" t="s">
        <v>125</v>
      </c>
      <c r="YW124" s="1">
        <v>40847</v>
      </c>
      <c r="YX124" t="s">
        <v>125</v>
      </c>
      <c r="YY124" s="1">
        <v>40850</v>
      </c>
      <c r="YZ124" t="s">
        <v>125</v>
      </c>
      <c r="ZA124" s="1">
        <v>40806</v>
      </c>
      <c r="ZB124" t="s">
        <v>125</v>
      </c>
      <c r="ZC124" s="1">
        <v>40836</v>
      </c>
      <c r="ZD124" t="s">
        <v>125</v>
      </c>
      <c r="ZE124" s="1">
        <v>40842</v>
      </c>
      <c r="ZF124" t="s">
        <v>125</v>
      </c>
      <c r="ZG124" s="1">
        <v>40841</v>
      </c>
      <c r="ZH124" t="s">
        <v>125</v>
      </c>
      <c r="ZI124" s="1">
        <v>40843</v>
      </c>
      <c r="ZJ124" t="s">
        <v>125</v>
      </c>
      <c r="ZK124" s="1">
        <v>36867</v>
      </c>
      <c r="ZL124" t="s">
        <v>190</v>
      </c>
      <c r="ZM124" s="1">
        <v>40844</v>
      </c>
      <c r="ZN124" t="s">
        <v>125</v>
      </c>
      <c r="ZS124" s="1">
        <v>40844</v>
      </c>
      <c r="ZT124" t="s">
        <v>125</v>
      </c>
      <c r="ZU124" s="1">
        <v>40666</v>
      </c>
      <c r="ZV124" t="s">
        <v>125</v>
      </c>
      <c r="ZW124" s="1">
        <v>40848</v>
      </c>
      <c r="ZX124" t="s">
        <v>125</v>
      </c>
      <c r="AAA124" s="1">
        <v>40842</v>
      </c>
      <c r="AAB124" t="s">
        <v>125</v>
      </c>
      <c r="AAC124" s="1">
        <v>40835</v>
      </c>
      <c r="AAD124" t="s">
        <v>123</v>
      </c>
      <c r="AAE124" s="1">
        <v>36727</v>
      </c>
      <c r="AAF124" t="s">
        <v>189</v>
      </c>
      <c r="AAG124" s="1">
        <v>40848</v>
      </c>
      <c r="AAH124" t="s">
        <v>125</v>
      </c>
      <c r="AAM124" s="1">
        <v>40844</v>
      </c>
      <c r="AAN124" t="s">
        <v>125</v>
      </c>
      <c r="AAO124" s="1">
        <v>40772</v>
      </c>
      <c r="AAP124" t="s">
        <v>125</v>
      </c>
      <c r="AAQ124" s="1">
        <v>40829</v>
      </c>
      <c r="AAR124" t="s">
        <v>125</v>
      </c>
      <c r="AAS124" s="1">
        <v>36733</v>
      </c>
      <c r="AAT124" t="s">
        <v>188</v>
      </c>
      <c r="AAU124" s="1">
        <v>40833</v>
      </c>
      <c r="AAV124" t="s">
        <v>125</v>
      </c>
      <c r="AAW124" s="1">
        <v>40752</v>
      </c>
      <c r="AAX124" t="s">
        <v>127</v>
      </c>
      <c r="ABA124" s="1">
        <v>40840</v>
      </c>
      <c r="ABB124" t="s">
        <v>125</v>
      </c>
      <c r="ABC124" s="1">
        <v>41406</v>
      </c>
      <c r="ABD124" t="s">
        <v>131</v>
      </c>
      <c r="ABE124" s="1">
        <v>40829</v>
      </c>
      <c r="ABF124" t="s">
        <v>125</v>
      </c>
      <c r="ABG124" s="1">
        <v>40848</v>
      </c>
      <c r="ABH124" t="s">
        <v>125</v>
      </c>
      <c r="ABI124" s="1">
        <v>40745</v>
      </c>
      <c r="ABJ124" t="s">
        <v>125</v>
      </c>
      <c r="ABM124" s="1">
        <v>40851</v>
      </c>
      <c r="ABN124" t="s">
        <v>125</v>
      </c>
      <c r="ABO124" s="1">
        <v>40848</v>
      </c>
      <c r="ABP124" t="s">
        <v>125</v>
      </c>
      <c r="ABQ124" s="1">
        <v>40837</v>
      </c>
      <c r="ABR124" t="s">
        <v>125</v>
      </c>
      <c r="ABU124" s="1">
        <v>40842</v>
      </c>
      <c r="ABV124" t="s">
        <v>125</v>
      </c>
      <c r="ABW124" s="1">
        <v>40829</v>
      </c>
      <c r="ABX124" t="s">
        <v>125</v>
      </c>
      <c r="ABY124" s="1">
        <v>40847</v>
      </c>
      <c r="ABZ124" t="s">
        <v>125</v>
      </c>
      <c r="ACA124" s="1">
        <v>40849</v>
      </c>
      <c r="ACB124" t="s">
        <v>125</v>
      </c>
      <c r="ACC124" s="1">
        <v>40843</v>
      </c>
      <c r="ACD124" t="s">
        <v>125</v>
      </c>
      <c r="ACE124" s="1">
        <v>40841</v>
      </c>
      <c r="ACF124" t="s">
        <v>125</v>
      </c>
      <c r="ACI124" s="1">
        <v>40794</v>
      </c>
      <c r="ACJ124" t="s">
        <v>118</v>
      </c>
      <c r="ACK124" s="1">
        <v>40799</v>
      </c>
      <c r="ACL124" t="s">
        <v>118</v>
      </c>
      <c r="ACM124" s="1">
        <v>40764</v>
      </c>
      <c r="ACN124" t="s">
        <v>127</v>
      </c>
      <c r="ACQ124" s="1">
        <v>40835</v>
      </c>
      <c r="ACR124" t="s">
        <v>125</v>
      </c>
      <c r="ACS124" s="1">
        <v>40757</v>
      </c>
      <c r="ACT124" t="s">
        <v>123</v>
      </c>
      <c r="ACU124" s="1">
        <v>36936</v>
      </c>
      <c r="ACV124" t="s">
        <v>190</v>
      </c>
      <c r="ACW124" s="1">
        <v>40752</v>
      </c>
      <c r="ACX124" t="s">
        <v>127</v>
      </c>
      <c r="ACY124" s="1">
        <v>40750</v>
      </c>
      <c r="ACZ124" t="s">
        <v>127</v>
      </c>
      <c r="ADA124" s="1">
        <v>40849</v>
      </c>
      <c r="ADB124" t="s">
        <v>125</v>
      </c>
      <c r="ADC124" s="1">
        <v>40840</v>
      </c>
      <c r="ADD124" t="s">
        <v>125</v>
      </c>
      <c r="ADE124" s="1">
        <v>36935</v>
      </c>
      <c r="ADF124" t="s">
        <v>190</v>
      </c>
      <c r="ADG124" s="1">
        <v>40750</v>
      </c>
      <c r="ADH124" t="s">
        <v>127</v>
      </c>
      <c r="ADI124" s="1">
        <v>40805</v>
      </c>
      <c r="ADJ124" t="s">
        <v>125</v>
      </c>
      <c r="ADK124" s="1">
        <v>36923</v>
      </c>
      <c r="ADL124" t="s">
        <v>190</v>
      </c>
      <c r="ADM124" s="1">
        <v>40843</v>
      </c>
      <c r="ADN124" t="s">
        <v>125</v>
      </c>
      <c r="ADQ124" s="1">
        <v>40840</v>
      </c>
      <c r="ADR124" t="s">
        <v>121</v>
      </c>
      <c r="ADS124" s="1">
        <v>40757</v>
      </c>
      <c r="ADT124" t="s">
        <v>127</v>
      </c>
      <c r="ADU124" s="1">
        <v>40759</v>
      </c>
      <c r="ADV124" t="s">
        <v>127</v>
      </c>
      <c r="ADW124" s="1">
        <v>40765</v>
      </c>
      <c r="ADX124" t="s">
        <v>127</v>
      </c>
      <c r="ADY124" s="1">
        <v>40842</v>
      </c>
      <c r="ADZ124" t="s">
        <v>125</v>
      </c>
      <c r="AEA124" s="1">
        <v>40843</v>
      </c>
      <c r="AEB124" t="s">
        <v>125</v>
      </c>
      <c r="AEC124" s="1">
        <v>40843</v>
      </c>
      <c r="AED124" t="s">
        <v>125</v>
      </c>
      <c r="AEG124" s="1">
        <v>36943</v>
      </c>
      <c r="AEH124" t="s">
        <v>190</v>
      </c>
      <c r="AEI124" s="1">
        <v>40843</v>
      </c>
      <c r="AEJ124" t="s">
        <v>123</v>
      </c>
      <c r="AEK124" s="1">
        <v>40778</v>
      </c>
      <c r="AEL124" t="s">
        <v>125</v>
      </c>
      <c r="AEM124" s="1">
        <v>41225</v>
      </c>
      <c r="AEN124" t="s">
        <v>125</v>
      </c>
      <c r="AEO124" s="1">
        <v>40757</v>
      </c>
      <c r="AEP124" t="s">
        <v>127</v>
      </c>
      <c r="AEQ124" s="1">
        <v>40752</v>
      </c>
      <c r="AER124" t="s">
        <v>125</v>
      </c>
      <c r="AEU124" s="1">
        <v>40751</v>
      </c>
      <c r="AEV124" t="s">
        <v>127</v>
      </c>
      <c r="AEW124" s="1">
        <v>36936</v>
      </c>
      <c r="AEX124" t="s">
        <v>190</v>
      </c>
      <c r="AEY124" s="1">
        <v>40835</v>
      </c>
      <c r="AEZ124" t="s">
        <v>125</v>
      </c>
      <c r="AFA124" s="1">
        <v>40835</v>
      </c>
      <c r="AFB124" t="s">
        <v>125</v>
      </c>
      <c r="AFC124" s="1">
        <v>40843</v>
      </c>
      <c r="AFD124" t="s">
        <v>125</v>
      </c>
      <c r="AFE124" s="1">
        <v>40897</v>
      </c>
      <c r="AFF124" t="s">
        <v>119</v>
      </c>
      <c r="AFI124" s="1">
        <v>40771</v>
      </c>
      <c r="AFJ124" t="s">
        <v>118</v>
      </c>
      <c r="AFK124" s="1">
        <v>40758</v>
      </c>
      <c r="AFL124" t="s">
        <v>127</v>
      </c>
      <c r="AFM124" s="1">
        <v>40842</v>
      </c>
      <c r="AFN124" t="s">
        <v>125</v>
      </c>
      <c r="AFO124" s="1">
        <v>40843</v>
      </c>
      <c r="AFP124" t="s">
        <v>126</v>
      </c>
      <c r="AFQ124" s="1">
        <v>40850</v>
      </c>
      <c r="AFR124" t="s">
        <v>125</v>
      </c>
      <c r="AFS124" s="1">
        <v>40813</v>
      </c>
      <c r="AFT124" t="s">
        <v>121</v>
      </c>
      <c r="AFU124" s="1">
        <v>40786</v>
      </c>
      <c r="AFV124" t="s">
        <v>125</v>
      </c>
      <c r="AFW124" s="1">
        <v>40759</v>
      </c>
      <c r="AFX124" t="s">
        <v>127</v>
      </c>
      <c r="AFY124" s="1">
        <v>40851</v>
      </c>
      <c r="AFZ124" t="s">
        <v>125</v>
      </c>
      <c r="AGA124" s="1">
        <v>36817</v>
      </c>
      <c r="AGB124" t="s">
        <v>191</v>
      </c>
      <c r="AGC124" s="1">
        <v>36838</v>
      </c>
      <c r="AGD124" t="s">
        <v>189</v>
      </c>
      <c r="AGE124" s="1">
        <v>40836</v>
      </c>
      <c r="AGF124" t="s">
        <v>125</v>
      </c>
      <c r="AGG124" s="1">
        <v>40841</v>
      </c>
      <c r="AGH124" t="s">
        <v>125</v>
      </c>
      <c r="AGI124" s="1">
        <v>40836</v>
      </c>
      <c r="AGJ124" t="s">
        <v>121</v>
      </c>
      <c r="AGK124" s="1">
        <v>36935</v>
      </c>
      <c r="AGL124" t="s">
        <v>190</v>
      </c>
      <c r="AGM124" s="1">
        <v>40842</v>
      </c>
      <c r="AGN124" t="s">
        <v>125</v>
      </c>
      <c r="AGO124" s="1">
        <v>40752</v>
      </c>
      <c r="AGP124" t="s">
        <v>121</v>
      </c>
      <c r="AGQ124" s="1">
        <v>40771</v>
      </c>
      <c r="AGR124" t="s">
        <v>125</v>
      </c>
      <c r="AGS124" s="1">
        <v>40835</v>
      </c>
      <c r="AGT124" t="s">
        <v>125</v>
      </c>
      <c r="AGU124" s="1">
        <v>40843</v>
      </c>
      <c r="AGV124" t="s">
        <v>125</v>
      </c>
      <c r="AGY124" s="1">
        <v>40841</v>
      </c>
      <c r="AGZ124" t="s">
        <v>125</v>
      </c>
      <c r="AHA124" s="1">
        <v>40835</v>
      </c>
      <c r="AHB124" t="s">
        <v>125</v>
      </c>
      <c r="AHC124" s="1">
        <v>40843</v>
      </c>
      <c r="AHD124" t="s">
        <v>125</v>
      </c>
      <c r="AHE124" s="1">
        <v>40773</v>
      </c>
      <c r="AHF124" t="s">
        <v>118</v>
      </c>
      <c r="AHG124" s="1">
        <v>40773</v>
      </c>
      <c r="AHH124" t="s">
        <v>125</v>
      </c>
      <c r="AHI124" s="1">
        <v>41024</v>
      </c>
      <c r="AHJ124" t="s">
        <v>121</v>
      </c>
      <c r="AHM124" s="1">
        <v>40851</v>
      </c>
      <c r="AHN124" t="s">
        <v>125</v>
      </c>
      <c r="AHO124" s="1">
        <v>41218</v>
      </c>
      <c r="AHP124" t="s">
        <v>117</v>
      </c>
      <c r="AHQ124" s="1">
        <v>40765</v>
      </c>
      <c r="AHR124" t="s">
        <v>123</v>
      </c>
      <c r="AHU124" s="1">
        <v>40940</v>
      </c>
      <c r="AHV124" t="s">
        <v>122</v>
      </c>
      <c r="AHW124" s="1">
        <v>40847</v>
      </c>
      <c r="AHX124" t="s">
        <v>125</v>
      </c>
      <c r="AHY124" s="1">
        <v>40752</v>
      </c>
      <c r="AHZ124" t="s">
        <v>127</v>
      </c>
      <c r="AIA124" s="1">
        <v>40850</v>
      </c>
      <c r="AIB124" t="s">
        <v>125</v>
      </c>
      <c r="AIC124" s="1">
        <v>40822</v>
      </c>
      <c r="AID124" t="s">
        <v>118</v>
      </c>
      <c r="AIG124" s="1">
        <v>40808</v>
      </c>
      <c r="AIH124" t="s">
        <v>125</v>
      </c>
      <c r="AII124" s="1">
        <v>40836</v>
      </c>
      <c r="AIJ124" t="s">
        <v>125</v>
      </c>
      <c r="AIK124" s="1">
        <v>40835</v>
      </c>
      <c r="AIL124" t="s">
        <v>125</v>
      </c>
      <c r="AIM124" s="1">
        <v>40849</v>
      </c>
      <c r="AIN124" t="s">
        <v>125</v>
      </c>
      <c r="AIO124" s="1">
        <v>36935</v>
      </c>
      <c r="AIP124" t="s">
        <v>190</v>
      </c>
      <c r="AIQ124" s="1">
        <v>40749</v>
      </c>
      <c r="AIR124" t="s">
        <v>125</v>
      </c>
      <c r="AIS124" s="1">
        <v>40840</v>
      </c>
      <c r="AIT124" t="s">
        <v>125</v>
      </c>
      <c r="AIU124" s="1">
        <v>40841</v>
      </c>
      <c r="AIV124" t="s">
        <v>125</v>
      </c>
      <c r="AIW124" s="1">
        <v>40828</v>
      </c>
      <c r="AIX124" t="s">
        <v>125</v>
      </c>
      <c r="AIY124" s="1">
        <v>40780</v>
      </c>
      <c r="AIZ124" t="s">
        <v>125</v>
      </c>
      <c r="AJC124" s="1">
        <v>40844</v>
      </c>
      <c r="AJD124" t="s">
        <v>125</v>
      </c>
      <c r="AJE124" s="1">
        <v>40844</v>
      </c>
      <c r="AJF124" t="s">
        <v>125</v>
      </c>
      <c r="AJG124" s="1">
        <v>40773</v>
      </c>
      <c r="AJH124" t="s">
        <v>118</v>
      </c>
      <c r="AJI124" s="1">
        <v>40806</v>
      </c>
      <c r="AJJ124" t="s">
        <v>125</v>
      </c>
      <c r="AJK124" s="1">
        <v>40835</v>
      </c>
      <c r="AJL124" t="s">
        <v>125</v>
      </c>
      <c r="AJO124" s="1">
        <v>36787</v>
      </c>
      <c r="AJP124" t="s">
        <v>189</v>
      </c>
      <c r="AJQ124" s="1">
        <v>40757</v>
      </c>
      <c r="AJR124" t="s">
        <v>127</v>
      </c>
      <c r="AJS124" s="1">
        <v>40850</v>
      </c>
      <c r="AJT124" t="s">
        <v>125</v>
      </c>
      <c r="AJU124" s="1">
        <v>40750</v>
      </c>
      <c r="AJV124" t="s">
        <v>127</v>
      </c>
      <c r="AJW124" s="1">
        <v>40849</v>
      </c>
      <c r="AJX124" t="s">
        <v>125</v>
      </c>
      <c r="AJY124" s="1">
        <v>41222</v>
      </c>
      <c r="AJZ124" t="s">
        <v>127</v>
      </c>
      <c r="AKA124" s="1">
        <v>40737</v>
      </c>
      <c r="AKB124" t="s">
        <v>127</v>
      </c>
      <c r="AKC124" s="1">
        <v>40841</v>
      </c>
      <c r="AKD124" t="s">
        <v>125</v>
      </c>
      <c r="AKE124" s="1">
        <v>40835</v>
      </c>
      <c r="AKF124" t="s">
        <v>125</v>
      </c>
      <c r="AKG124" s="1">
        <v>40940</v>
      </c>
      <c r="AKH124" t="s">
        <v>125</v>
      </c>
      <c r="AKI124" s="1">
        <v>40843</v>
      </c>
      <c r="AKJ124" t="s">
        <v>125</v>
      </c>
      <c r="AKM124" s="1">
        <v>40843</v>
      </c>
      <c r="AKN124" t="s">
        <v>125</v>
      </c>
      <c r="AKO124" s="1">
        <v>40785</v>
      </c>
      <c r="AKP124" t="s">
        <v>118</v>
      </c>
      <c r="AKQ124" s="1">
        <v>40788</v>
      </c>
      <c r="AKR124" t="s">
        <v>123</v>
      </c>
      <c r="AKS124" s="1">
        <v>40849</v>
      </c>
      <c r="AKT124" t="s">
        <v>125</v>
      </c>
      <c r="AKU124" s="1">
        <v>40773</v>
      </c>
      <c r="AKV124" t="s">
        <v>118</v>
      </c>
      <c r="AKW124" s="1">
        <v>40773</v>
      </c>
      <c r="AKX124" t="s">
        <v>123</v>
      </c>
      <c r="AKY124" s="1">
        <v>40850</v>
      </c>
      <c r="AKZ124" t="s">
        <v>123</v>
      </c>
      <c r="ALA124" s="1">
        <v>40751</v>
      </c>
      <c r="ALB124" t="s">
        <v>127</v>
      </c>
      <c r="ALC124" s="1">
        <v>40840</v>
      </c>
      <c r="ALD124" t="s">
        <v>125</v>
      </c>
      <c r="ALG124" s="1">
        <v>40835</v>
      </c>
      <c r="ALH124" t="s">
        <v>121</v>
      </c>
      <c r="ALM124" s="1">
        <v>40841</v>
      </c>
      <c r="ALN124" t="s">
        <v>123</v>
      </c>
      <c r="ALO124" s="1">
        <v>36916</v>
      </c>
      <c r="ALP124" t="s">
        <v>190</v>
      </c>
      <c r="ALQ124" s="1">
        <v>36825</v>
      </c>
      <c r="ALR124" t="s">
        <v>191</v>
      </c>
      <c r="ALS124" s="1">
        <v>36753</v>
      </c>
      <c r="ALT124" t="s">
        <v>189</v>
      </c>
      <c r="ALU124" s="1">
        <v>40834</v>
      </c>
      <c r="ALV124" t="s">
        <v>125</v>
      </c>
      <c r="ALW124" s="1">
        <v>40841</v>
      </c>
      <c r="ALX124" t="s">
        <v>125</v>
      </c>
      <c r="ALY124" s="1">
        <v>36936</v>
      </c>
      <c r="ALZ124" t="s">
        <v>190</v>
      </c>
      <c r="AMA124" s="1">
        <v>40662</v>
      </c>
      <c r="AMB124" t="s">
        <v>129</v>
      </c>
      <c r="AMC124" s="1">
        <v>40756</v>
      </c>
      <c r="AMD124" t="s">
        <v>127</v>
      </c>
      <c r="AME124" s="1">
        <v>40848</v>
      </c>
      <c r="AMF124" t="s">
        <v>125</v>
      </c>
      <c r="AMG124" s="1">
        <v>40850</v>
      </c>
      <c r="AMH124" t="s">
        <v>125</v>
      </c>
      <c r="AMI124" s="1">
        <v>36935</v>
      </c>
      <c r="AMJ124" t="s">
        <v>190</v>
      </c>
      <c r="AMK124" s="1">
        <v>40842</v>
      </c>
      <c r="AML124" t="s">
        <v>125</v>
      </c>
      <c r="AMM124" s="1">
        <v>40843</v>
      </c>
      <c r="AMN124" t="s">
        <v>125</v>
      </c>
      <c r="AMO124" s="1">
        <v>40778</v>
      </c>
      <c r="AMP124" t="s">
        <v>121</v>
      </c>
      <c r="AMS124" s="1">
        <v>40844</v>
      </c>
      <c r="AMT124" t="s">
        <v>125</v>
      </c>
      <c r="AMU124" s="1">
        <v>40856</v>
      </c>
      <c r="AMV124" t="s">
        <v>125</v>
      </c>
      <c r="AMW124" s="1">
        <v>40757</v>
      </c>
      <c r="AMX124" t="s">
        <v>127</v>
      </c>
    </row>
    <row r="125" spans="5:1038" x14ac:dyDescent="0.2">
      <c r="E125" s="1">
        <v>41406</v>
      </c>
      <c r="F125" t="s">
        <v>132</v>
      </c>
      <c r="G125" s="1">
        <v>40847</v>
      </c>
      <c r="H125" t="s">
        <v>126</v>
      </c>
      <c r="I125" s="1">
        <v>40841</v>
      </c>
      <c r="K125" s="1">
        <v>40837</v>
      </c>
      <c r="L125" t="s">
        <v>126</v>
      </c>
      <c r="O125" s="1">
        <v>40843</v>
      </c>
      <c r="P125" t="s">
        <v>126</v>
      </c>
      <c r="S125" s="1">
        <v>40772</v>
      </c>
      <c r="T125" t="s">
        <v>126</v>
      </c>
      <c r="U125" s="1">
        <v>40941</v>
      </c>
      <c r="V125" t="s">
        <v>124</v>
      </c>
      <c r="W125" s="1">
        <v>40843</v>
      </c>
      <c r="X125" t="s">
        <v>126</v>
      </c>
      <c r="Y125" s="1">
        <v>40840</v>
      </c>
      <c r="Z125" t="s">
        <v>126</v>
      </c>
      <c r="AA125" s="1">
        <v>40842</v>
      </c>
      <c r="AB125" t="s">
        <v>126</v>
      </c>
      <c r="AE125" s="1">
        <v>40758</v>
      </c>
      <c r="AF125" t="s">
        <v>128</v>
      </c>
      <c r="AG125" s="1">
        <v>41122</v>
      </c>
      <c r="AH125" t="s">
        <v>126</v>
      </c>
      <c r="AI125" s="1">
        <v>40843</v>
      </c>
      <c r="AJ125" t="s">
        <v>126</v>
      </c>
      <c r="AK125" s="1">
        <v>40840</v>
      </c>
      <c r="AL125" t="s">
        <v>126</v>
      </c>
      <c r="AM125" s="1">
        <v>40745</v>
      </c>
      <c r="AN125" t="s">
        <v>122</v>
      </c>
      <c r="AO125" s="1">
        <v>40821</v>
      </c>
      <c r="AP125" t="s">
        <v>124</v>
      </c>
      <c r="AQ125" s="1">
        <v>40757</v>
      </c>
      <c r="AR125" t="s">
        <v>122</v>
      </c>
      <c r="AU125" s="1">
        <v>40833</v>
      </c>
      <c r="AV125" t="s">
        <v>126</v>
      </c>
      <c r="AW125" s="1">
        <v>40842</v>
      </c>
      <c r="AX125" t="s">
        <v>126</v>
      </c>
      <c r="AY125" s="1">
        <v>40837</v>
      </c>
      <c r="AZ125" t="s">
        <v>126</v>
      </c>
      <c r="BA125" s="1">
        <v>40703</v>
      </c>
      <c r="BB125" t="s">
        <v>122</v>
      </c>
      <c r="BC125" s="1">
        <v>40835</v>
      </c>
      <c r="BD125" t="s">
        <v>126</v>
      </c>
      <c r="BG125" s="1">
        <v>40850</v>
      </c>
      <c r="BH125" t="s">
        <v>126</v>
      </c>
      <c r="BK125" s="1">
        <v>40837</v>
      </c>
      <c r="BL125" t="s">
        <v>124</v>
      </c>
      <c r="BM125" s="1">
        <v>40848</v>
      </c>
      <c r="BN125" t="s">
        <v>126</v>
      </c>
      <c r="BQ125" s="1">
        <v>40836</v>
      </c>
      <c r="BR125" t="s">
        <v>126</v>
      </c>
      <c r="BS125" s="1">
        <v>40835</v>
      </c>
      <c r="BT125" t="s">
        <v>126</v>
      </c>
      <c r="BU125" s="1">
        <v>40849</v>
      </c>
      <c r="BV125" t="s">
        <v>126</v>
      </c>
      <c r="BW125" s="1">
        <v>40842</v>
      </c>
      <c r="BX125" t="s">
        <v>126</v>
      </c>
      <c r="BY125" s="1">
        <v>40750</v>
      </c>
      <c r="BZ125" t="s">
        <v>128</v>
      </c>
      <c r="CC125" s="1">
        <v>40836</v>
      </c>
      <c r="CD125" t="s">
        <v>126</v>
      </c>
      <c r="CG125" s="1">
        <v>40785</v>
      </c>
      <c r="CH125" t="s">
        <v>119</v>
      </c>
      <c r="CI125" s="1">
        <v>40834</v>
      </c>
      <c r="CJ125" t="s">
        <v>126</v>
      </c>
      <c r="CK125" s="1">
        <v>40820</v>
      </c>
      <c r="CL125" t="s">
        <v>126</v>
      </c>
      <c r="CM125" s="1">
        <v>40757</v>
      </c>
      <c r="CN125" t="s">
        <v>126</v>
      </c>
      <c r="CO125" s="1">
        <v>40813</v>
      </c>
      <c r="CP125" t="s">
        <v>124</v>
      </c>
      <c r="CQ125" s="1">
        <v>40757</v>
      </c>
      <c r="CR125" t="s">
        <v>128</v>
      </c>
      <c r="CS125" s="1">
        <v>40759</v>
      </c>
      <c r="CT125" t="s">
        <v>127</v>
      </c>
      <c r="CU125" s="1">
        <v>36970</v>
      </c>
      <c r="CV125" t="s">
        <v>190</v>
      </c>
      <c r="CW125" s="1">
        <v>40833</v>
      </c>
      <c r="CX125" t="s">
        <v>126</v>
      </c>
      <c r="CY125" s="1">
        <v>40836</v>
      </c>
      <c r="CZ125" t="s">
        <v>126</v>
      </c>
      <c r="DA125" s="1">
        <v>40841</v>
      </c>
      <c r="DB125" t="s">
        <v>126</v>
      </c>
      <c r="DC125" s="1">
        <v>40834</v>
      </c>
      <c r="DD125" t="s">
        <v>126</v>
      </c>
      <c r="DE125" s="1">
        <v>40834</v>
      </c>
      <c r="DF125" t="s">
        <v>126</v>
      </c>
      <c r="DI125" s="1">
        <v>40843</v>
      </c>
      <c r="DJ125" t="s">
        <v>126</v>
      </c>
      <c r="DK125" s="1">
        <v>40772</v>
      </c>
      <c r="DL125" t="s">
        <v>119</v>
      </c>
      <c r="DM125" s="1">
        <v>40850</v>
      </c>
      <c r="DN125" t="s">
        <v>126</v>
      </c>
      <c r="DO125" s="1">
        <v>40841</v>
      </c>
      <c r="DP125" t="s">
        <v>126</v>
      </c>
      <c r="DQ125" s="1">
        <v>40849</v>
      </c>
      <c r="DR125" t="s">
        <v>126</v>
      </c>
      <c r="DS125" s="1">
        <v>36818</v>
      </c>
      <c r="DT125" t="s">
        <v>191</v>
      </c>
      <c r="DU125" s="1">
        <v>36922</v>
      </c>
      <c r="DV125" t="s">
        <v>190</v>
      </c>
      <c r="DW125" s="1">
        <v>40757</v>
      </c>
      <c r="DX125" t="s">
        <v>128</v>
      </c>
      <c r="EA125" s="1">
        <v>40834</v>
      </c>
      <c r="EB125" t="s">
        <v>126</v>
      </c>
      <c r="EC125" s="1">
        <v>40835</v>
      </c>
      <c r="ED125" t="s">
        <v>126</v>
      </c>
      <c r="EI125" s="1">
        <v>40843</v>
      </c>
      <c r="EJ125" t="s">
        <v>126</v>
      </c>
      <c r="EK125" s="1">
        <v>36815</v>
      </c>
      <c r="EL125" t="s">
        <v>191</v>
      </c>
      <c r="EM125" s="1">
        <v>40843</v>
      </c>
      <c r="EN125" t="s">
        <v>126</v>
      </c>
      <c r="EO125" s="1">
        <v>40665</v>
      </c>
      <c r="EP125" t="s">
        <v>122</v>
      </c>
      <c r="EQ125" s="1">
        <v>40763</v>
      </c>
      <c r="ER125" t="s">
        <v>126</v>
      </c>
      <c r="EU125" s="1">
        <v>40837</v>
      </c>
      <c r="EV125" t="s">
        <v>126</v>
      </c>
      <c r="EW125" s="1">
        <v>41282</v>
      </c>
      <c r="EX125" t="s">
        <v>126</v>
      </c>
      <c r="EY125" s="1">
        <v>40759</v>
      </c>
      <c r="EZ125" t="s">
        <v>128</v>
      </c>
      <c r="FA125" s="1">
        <v>40850</v>
      </c>
      <c r="FB125" t="s">
        <v>126</v>
      </c>
      <c r="FE125" s="1">
        <v>40772</v>
      </c>
      <c r="FF125" t="s">
        <v>119</v>
      </c>
      <c r="FG125" s="1">
        <v>40836</v>
      </c>
      <c r="FH125" t="s">
        <v>126</v>
      </c>
      <c r="FM125" s="1">
        <v>40828</v>
      </c>
      <c r="FN125" t="s">
        <v>126</v>
      </c>
      <c r="FO125" s="1">
        <v>40840</v>
      </c>
      <c r="FP125" t="s">
        <v>126</v>
      </c>
      <c r="FS125" s="1">
        <v>40759</v>
      </c>
      <c r="FT125" t="s">
        <v>127</v>
      </c>
      <c r="FU125" s="1">
        <v>40848</v>
      </c>
      <c r="FV125" t="s">
        <v>126</v>
      </c>
      <c r="FW125" s="1">
        <v>40758</v>
      </c>
      <c r="FX125" t="s">
        <v>124</v>
      </c>
      <c r="GC125" s="1">
        <v>40837</v>
      </c>
      <c r="GD125" t="s">
        <v>126</v>
      </c>
      <c r="GE125" s="1">
        <v>40835</v>
      </c>
      <c r="GF125" t="s">
        <v>126</v>
      </c>
      <c r="GG125" s="1">
        <v>40757</v>
      </c>
      <c r="GH125" t="s">
        <v>128</v>
      </c>
      <c r="GI125" s="1">
        <v>40759</v>
      </c>
      <c r="GJ125" t="s">
        <v>128</v>
      </c>
      <c r="GK125" s="1">
        <v>40849</v>
      </c>
      <c r="GL125" t="s">
        <v>126</v>
      </c>
      <c r="GM125" s="1">
        <v>40851</v>
      </c>
      <c r="GN125" t="s">
        <v>126</v>
      </c>
      <c r="GO125" s="1">
        <v>40724</v>
      </c>
      <c r="GP125" t="s">
        <v>122</v>
      </c>
      <c r="GQ125" s="1">
        <v>40836</v>
      </c>
      <c r="GR125" t="s">
        <v>126</v>
      </c>
      <c r="GS125" s="1">
        <v>40752</v>
      </c>
      <c r="GT125" t="s">
        <v>122</v>
      </c>
      <c r="GU125" s="1">
        <v>40841</v>
      </c>
      <c r="GV125" t="s">
        <v>126</v>
      </c>
      <c r="GW125" s="1">
        <v>40833</v>
      </c>
      <c r="GX125" t="s">
        <v>126</v>
      </c>
      <c r="GY125" s="1">
        <v>40836</v>
      </c>
      <c r="GZ125" t="s">
        <v>126</v>
      </c>
      <c r="HA125" s="1">
        <v>40575</v>
      </c>
      <c r="HB125" t="s">
        <v>128</v>
      </c>
      <c r="HC125" s="1">
        <v>40842</v>
      </c>
      <c r="HD125" t="s">
        <v>126</v>
      </c>
      <c r="HE125" s="1">
        <v>40750</v>
      </c>
      <c r="HF125" t="s">
        <v>128</v>
      </c>
      <c r="HI125" s="1">
        <v>40829</v>
      </c>
      <c r="HJ125" t="s">
        <v>126</v>
      </c>
      <c r="HK125" s="1">
        <v>40757</v>
      </c>
      <c r="HL125" t="s">
        <v>128</v>
      </c>
      <c r="HM125" s="1">
        <v>40961</v>
      </c>
      <c r="HN125" t="s">
        <v>128</v>
      </c>
      <c r="HQ125" s="1">
        <v>40835</v>
      </c>
      <c r="HR125" t="s">
        <v>126</v>
      </c>
      <c r="HS125" s="1">
        <v>40850</v>
      </c>
      <c r="HT125" t="s">
        <v>126</v>
      </c>
      <c r="HU125" s="1">
        <v>40847</v>
      </c>
      <c r="HV125" t="s">
        <v>126</v>
      </c>
      <c r="HW125" s="1">
        <v>40841</v>
      </c>
      <c r="HX125" t="s">
        <v>126</v>
      </c>
      <c r="HY125" s="1">
        <v>40835</v>
      </c>
      <c r="HZ125" t="s">
        <v>126</v>
      </c>
      <c r="IA125" s="1">
        <v>36818</v>
      </c>
      <c r="IB125" t="s">
        <v>191</v>
      </c>
      <c r="IC125" s="1">
        <v>40758</v>
      </c>
      <c r="ID125" t="s">
        <v>128</v>
      </c>
      <c r="IE125" s="1">
        <v>40815</v>
      </c>
      <c r="IF125" t="s">
        <v>124</v>
      </c>
      <c r="IG125" s="1">
        <v>40849</v>
      </c>
      <c r="IH125" t="s">
        <v>124</v>
      </c>
      <c r="II125" s="1">
        <v>40843</v>
      </c>
      <c r="IJ125" t="s">
        <v>126</v>
      </c>
      <c r="IK125" s="1">
        <v>40721</v>
      </c>
      <c r="IL125" t="s">
        <v>122</v>
      </c>
      <c r="IM125" s="1">
        <v>40858</v>
      </c>
      <c r="IN125" t="s">
        <v>124</v>
      </c>
      <c r="IO125" s="1">
        <v>40849</v>
      </c>
      <c r="IP125" t="s">
        <v>126</v>
      </c>
      <c r="IQ125" s="1">
        <v>40849</v>
      </c>
      <c r="IR125" t="s">
        <v>126</v>
      </c>
      <c r="IS125" s="1">
        <v>40759</v>
      </c>
      <c r="IT125" t="s">
        <v>127</v>
      </c>
      <c r="IU125" s="1">
        <v>40850</v>
      </c>
      <c r="IV125" t="s">
        <v>124</v>
      </c>
      <c r="IW125" s="1">
        <v>40549</v>
      </c>
      <c r="IX125" t="s">
        <v>128</v>
      </c>
      <c r="IY125" s="1">
        <v>40752</v>
      </c>
      <c r="IZ125" t="s">
        <v>128</v>
      </c>
      <c r="JC125" s="1">
        <v>40848</v>
      </c>
      <c r="JD125" t="s">
        <v>126</v>
      </c>
      <c r="JE125" s="1">
        <v>40840</v>
      </c>
      <c r="JF125" t="s">
        <v>126</v>
      </c>
      <c r="JI125" s="1">
        <v>40849</v>
      </c>
      <c r="JJ125" t="s">
        <v>126</v>
      </c>
      <c r="JK125" s="1">
        <v>40813</v>
      </c>
      <c r="JL125" t="s">
        <v>124</v>
      </c>
      <c r="JM125" s="1">
        <v>40828</v>
      </c>
      <c r="JN125" t="s">
        <v>126</v>
      </c>
      <c r="JO125" s="1">
        <v>40835</v>
      </c>
      <c r="JP125" t="s">
        <v>126</v>
      </c>
      <c r="JQ125" s="1">
        <v>40848</v>
      </c>
      <c r="JR125" t="s">
        <v>126</v>
      </c>
      <c r="JS125" s="1">
        <v>40842</v>
      </c>
      <c r="JT125" t="s">
        <v>126</v>
      </c>
      <c r="JU125" s="1">
        <v>40833</v>
      </c>
      <c r="JV125" t="s">
        <v>126</v>
      </c>
      <c r="JW125" s="1">
        <v>40806</v>
      </c>
      <c r="JX125" t="s">
        <v>124</v>
      </c>
      <c r="JY125" s="1">
        <v>40834</v>
      </c>
      <c r="JZ125" t="s">
        <v>126</v>
      </c>
      <c r="KA125" s="1">
        <v>40843</v>
      </c>
      <c r="KB125" t="s">
        <v>126</v>
      </c>
      <c r="KC125" s="1">
        <v>40759</v>
      </c>
      <c r="KD125" t="s">
        <v>128</v>
      </c>
      <c r="KE125" s="1">
        <v>36930</v>
      </c>
      <c r="KF125" t="s">
        <v>190</v>
      </c>
      <c r="KG125" s="1">
        <v>40840</v>
      </c>
      <c r="KH125" t="s">
        <v>126</v>
      </c>
      <c r="KK125" s="1">
        <v>40779</v>
      </c>
      <c r="KL125" t="s">
        <v>126</v>
      </c>
      <c r="KM125" s="1">
        <v>40843</v>
      </c>
      <c r="KN125" t="s">
        <v>126</v>
      </c>
      <c r="KO125" s="1">
        <v>40764</v>
      </c>
      <c r="KP125" t="s">
        <v>128</v>
      </c>
      <c r="KQ125" s="1">
        <v>40834</v>
      </c>
      <c r="KR125" t="s">
        <v>126</v>
      </c>
      <c r="KS125" s="1">
        <v>40858</v>
      </c>
      <c r="KT125" t="s">
        <v>124</v>
      </c>
      <c r="KU125" s="1">
        <v>40716</v>
      </c>
      <c r="KV125" t="s">
        <v>122</v>
      </c>
      <c r="KW125" s="1">
        <v>40834</v>
      </c>
      <c r="KX125" t="s">
        <v>126</v>
      </c>
      <c r="KY125" s="1">
        <v>40834</v>
      </c>
      <c r="KZ125" t="s">
        <v>124</v>
      </c>
      <c r="LA125" s="1">
        <v>40752</v>
      </c>
      <c r="LB125" t="s">
        <v>128</v>
      </c>
      <c r="LC125" s="1">
        <v>40843</v>
      </c>
      <c r="LD125" t="s">
        <v>126</v>
      </c>
      <c r="LE125" s="1">
        <v>40773</v>
      </c>
      <c r="LF125" t="s">
        <v>119</v>
      </c>
      <c r="LG125" s="1">
        <v>40842</v>
      </c>
      <c r="LH125" t="s">
        <v>126</v>
      </c>
      <c r="LI125" s="1">
        <v>36829</v>
      </c>
      <c r="LJ125" t="s">
        <v>190</v>
      </c>
      <c r="LO125" s="1">
        <v>40849</v>
      </c>
      <c r="LP125" t="s">
        <v>124</v>
      </c>
      <c r="LQ125" s="1">
        <v>40752</v>
      </c>
      <c r="LR125" t="s">
        <v>128</v>
      </c>
      <c r="LU125" s="1">
        <v>36726</v>
      </c>
      <c r="LV125" t="s">
        <v>192</v>
      </c>
      <c r="LY125" s="1">
        <v>36762</v>
      </c>
      <c r="LZ125" t="s">
        <v>191</v>
      </c>
      <c r="MA125" s="1">
        <v>40844</v>
      </c>
      <c r="MB125" t="s">
        <v>126</v>
      </c>
      <c r="MC125" s="1">
        <v>40742</v>
      </c>
      <c r="MD125" t="s">
        <v>128</v>
      </c>
      <c r="ME125" s="1">
        <v>40842</v>
      </c>
      <c r="MF125" t="s">
        <v>126</v>
      </c>
      <c r="MG125" s="1">
        <v>40750</v>
      </c>
      <c r="MH125" t="s">
        <v>128</v>
      </c>
      <c r="MI125" s="1">
        <v>40751</v>
      </c>
      <c r="MJ125" t="s">
        <v>128</v>
      </c>
      <c r="MM125" s="1">
        <v>40840</v>
      </c>
      <c r="MN125" t="s">
        <v>126</v>
      </c>
      <c r="MO125" s="1">
        <v>40743</v>
      </c>
      <c r="MP125" t="s">
        <v>122</v>
      </c>
      <c r="MQ125" s="1">
        <v>36781</v>
      </c>
      <c r="MR125" t="s">
        <v>190</v>
      </c>
      <c r="MS125" s="1">
        <v>40849</v>
      </c>
      <c r="MT125" t="s">
        <v>126</v>
      </c>
      <c r="MU125" s="1">
        <v>40842</v>
      </c>
      <c r="MV125" t="s">
        <v>126</v>
      </c>
      <c r="MY125" s="1">
        <v>40752</v>
      </c>
      <c r="MZ125" t="s">
        <v>126</v>
      </c>
      <c r="NA125" s="1">
        <v>41110</v>
      </c>
      <c r="NB125" t="s">
        <v>128</v>
      </c>
      <c r="NC125" s="1">
        <v>40841</v>
      </c>
      <c r="ND125" t="s">
        <v>126</v>
      </c>
      <c r="NE125" s="1">
        <v>40674</v>
      </c>
      <c r="NF125" t="s">
        <v>122</v>
      </c>
      <c r="NG125" s="1">
        <v>40752</v>
      </c>
      <c r="NH125" t="s">
        <v>128</v>
      </c>
      <c r="NI125" s="1">
        <v>40844</v>
      </c>
      <c r="NJ125" t="s">
        <v>126</v>
      </c>
      <c r="NK125" s="1">
        <v>40851</v>
      </c>
      <c r="NL125" t="s">
        <v>126</v>
      </c>
      <c r="NM125" s="1">
        <v>40814</v>
      </c>
      <c r="NN125" t="s">
        <v>126</v>
      </c>
      <c r="NO125" s="1">
        <v>40842</v>
      </c>
      <c r="NP125" t="s">
        <v>126</v>
      </c>
      <c r="NQ125" s="1">
        <v>40759</v>
      </c>
      <c r="NR125" t="s">
        <v>128</v>
      </c>
      <c r="NS125" s="1">
        <v>40751</v>
      </c>
      <c r="NT125" t="s">
        <v>128</v>
      </c>
      <c r="NU125" s="1">
        <v>40850</v>
      </c>
      <c r="NV125" t="s">
        <v>126</v>
      </c>
      <c r="NW125" s="1">
        <v>40841</v>
      </c>
      <c r="NX125" t="s">
        <v>126</v>
      </c>
      <c r="NY125" s="1">
        <v>40836</v>
      </c>
      <c r="NZ125" t="s">
        <v>126</v>
      </c>
      <c r="OA125" s="1">
        <v>40841</v>
      </c>
      <c r="OB125" t="s">
        <v>126</v>
      </c>
      <c r="OC125" s="1">
        <v>40840</v>
      </c>
      <c r="OD125" t="s">
        <v>126</v>
      </c>
      <c r="OE125" s="1">
        <v>40770</v>
      </c>
      <c r="OF125" t="s">
        <v>126</v>
      </c>
      <c r="OG125" s="1">
        <v>40843</v>
      </c>
      <c r="OH125" t="s">
        <v>126</v>
      </c>
      <c r="OI125" s="1">
        <v>40836</v>
      </c>
      <c r="OJ125" t="s">
        <v>126</v>
      </c>
      <c r="OK125" s="1">
        <v>40835</v>
      </c>
      <c r="OL125" t="s">
        <v>126</v>
      </c>
      <c r="OM125" s="1">
        <v>40848</v>
      </c>
      <c r="ON125" t="s">
        <v>126</v>
      </c>
      <c r="OO125" s="1">
        <v>40841</v>
      </c>
      <c r="OP125" t="s">
        <v>126</v>
      </c>
      <c r="OS125" s="1">
        <v>40766</v>
      </c>
      <c r="OT125" t="s">
        <v>119</v>
      </c>
      <c r="OU125" s="1">
        <v>40842</v>
      </c>
      <c r="OV125" t="s">
        <v>126</v>
      </c>
      <c r="OW125" s="1">
        <v>40834</v>
      </c>
      <c r="OX125" t="s">
        <v>126</v>
      </c>
      <c r="OY125" s="1">
        <v>40837</v>
      </c>
      <c r="OZ125" t="s">
        <v>126</v>
      </c>
      <c r="PA125" s="1">
        <v>40547</v>
      </c>
      <c r="PB125" t="s">
        <v>128</v>
      </c>
      <c r="PC125" s="1">
        <v>40843</v>
      </c>
      <c r="PD125" t="s">
        <v>126</v>
      </c>
      <c r="PE125" s="1">
        <v>40834</v>
      </c>
      <c r="PF125" t="s">
        <v>126</v>
      </c>
      <c r="PG125" s="1">
        <v>40752</v>
      </c>
      <c r="PH125" t="s">
        <v>122</v>
      </c>
      <c r="PI125" s="1">
        <v>40848</v>
      </c>
      <c r="PJ125" t="s">
        <v>126</v>
      </c>
      <c r="PK125" s="1">
        <v>40844</v>
      </c>
      <c r="PL125" t="s">
        <v>126</v>
      </c>
      <c r="PM125" s="1">
        <v>40842</v>
      </c>
      <c r="PN125" t="s">
        <v>124</v>
      </c>
      <c r="PQ125" s="1">
        <v>36818</v>
      </c>
      <c r="PR125" t="s">
        <v>191</v>
      </c>
      <c r="PS125" s="1">
        <v>40808</v>
      </c>
      <c r="PT125" t="s">
        <v>119</v>
      </c>
      <c r="PU125" s="1">
        <v>40842</v>
      </c>
      <c r="PV125" t="s">
        <v>126</v>
      </c>
      <c r="PW125" s="1">
        <v>40833</v>
      </c>
      <c r="PX125" t="s">
        <v>126</v>
      </c>
      <c r="PY125" s="1">
        <v>40843</v>
      </c>
      <c r="PZ125" t="s">
        <v>126</v>
      </c>
      <c r="QA125" s="1">
        <v>40723</v>
      </c>
      <c r="QB125" t="s">
        <v>122</v>
      </c>
      <c r="QC125" s="1">
        <v>40756</v>
      </c>
      <c r="QD125" t="s">
        <v>127</v>
      </c>
      <c r="QE125" s="1">
        <v>40849</v>
      </c>
      <c r="QF125" t="s">
        <v>126</v>
      </c>
      <c r="QG125" s="1">
        <v>36808</v>
      </c>
      <c r="QH125" t="s">
        <v>191</v>
      </c>
      <c r="QK125" s="1">
        <v>40836</v>
      </c>
      <c r="QL125" t="s">
        <v>126</v>
      </c>
      <c r="QM125" s="1">
        <v>41543</v>
      </c>
      <c r="QN125" t="s">
        <v>124</v>
      </c>
      <c r="QO125" s="1">
        <v>40843</v>
      </c>
      <c r="QP125" t="s">
        <v>126</v>
      </c>
      <c r="QQ125" s="1">
        <v>40842</v>
      </c>
      <c r="QR125" t="s">
        <v>126</v>
      </c>
      <c r="QS125" s="1">
        <v>40835</v>
      </c>
      <c r="QT125" t="s">
        <v>126</v>
      </c>
      <c r="QU125" s="1">
        <v>40842</v>
      </c>
      <c r="QV125" t="s">
        <v>126</v>
      </c>
      <c r="QW125" s="1">
        <v>40849</v>
      </c>
      <c r="QX125" t="s">
        <v>126</v>
      </c>
      <c r="QY125" s="1">
        <v>40837</v>
      </c>
      <c r="QZ125" t="s">
        <v>126</v>
      </c>
      <c r="RA125" s="1">
        <v>40688</v>
      </c>
      <c r="RB125" t="s">
        <v>122</v>
      </c>
      <c r="RC125" s="1">
        <v>36571</v>
      </c>
      <c r="RD125" t="s">
        <v>194</v>
      </c>
      <c r="RG125" s="1">
        <v>40844</v>
      </c>
      <c r="RH125" t="s">
        <v>126</v>
      </c>
      <c r="RI125" s="1">
        <v>40759</v>
      </c>
      <c r="RJ125" t="s">
        <v>122</v>
      </c>
      <c r="RK125" s="1">
        <v>40842</v>
      </c>
      <c r="RL125" t="s">
        <v>126</v>
      </c>
      <c r="RM125" s="1">
        <v>40842</v>
      </c>
      <c r="RN125" t="s">
        <v>126</v>
      </c>
      <c r="RO125" s="1">
        <v>36732</v>
      </c>
      <c r="RP125" t="s">
        <v>192</v>
      </c>
      <c r="RQ125" s="1">
        <v>40756</v>
      </c>
      <c r="RR125" t="s">
        <v>128</v>
      </c>
      <c r="RS125" s="1">
        <v>40570</v>
      </c>
      <c r="RT125" t="s">
        <v>131</v>
      </c>
      <c r="RU125" s="1">
        <v>36740</v>
      </c>
      <c r="RV125" t="s">
        <v>192</v>
      </c>
      <c r="RW125" s="1">
        <v>40570</v>
      </c>
      <c r="RX125" t="s">
        <v>131</v>
      </c>
      <c r="RY125" s="1">
        <v>40745</v>
      </c>
      <c r="RZ125" t="s">
        <v>128</v>
      </c>
      <c r="SC125" s="1">
        <v>35382</v>
      </c>
      <c r="SD125" t="s">
        <v>466</v>
      </c>
      <c r="SE125" s="1">
        <v>41366</v>
      </c>
      <c r="SF125" t="s">
        <v>141</v>
      </c>
      <c r="SG125" s="1">
        <v>40851</v>
      </c>
      <c r="SH125" t="s">
        <v>126</v>
      </c>
      <c r="SI125" s="1">
        <v>40757</v>
      </c>
      <c r="SJ125" t="s">
        <v>128</v>
      </c>
      <c r="SK125" s="1">
        <v>40842</v>
      </c>
      <c r="SL125" t="s">
        <v>126</v>
      </c>
      <c r="SM125" s="1">
        <v>40688</v>
      </c>
      <c r="SN125" t="s">
        <v>122</v>
      </c>
      <c r="SO125" s="1">
        <v>40773</v>
      </c>
      <c r="SP125" t="s">
        <v>119</v>
      </c>
      <c r="SQ125" s="1">
        <v>40837</v>
      </c>
      <c r="SR125" t="s">
        <v>126</v>
      </c>
      <c r="SS125" s="1">
        <v>40834</v>
      </c>
      <c r="ST125" t="s">
        <v>126</v>
      </c>
      <c r="SU125" s="1">
        <v>40842</v>
      </c>
      <c r="SV125" t="s">
        <v>126</v>
      </c>
      <c r="SW125" s="1">
        <v>40764</v>
      </c>
      <c r="SX125" t="s">
        <v>126</v>
      </c>
      <c r="SY125" s="1">
        <v>40836</v>
      </c>
      <c r="SZ125" t="s">
        <v>126</v>
      </c>
      <c r="TC125" s="1">
        <v>40854</v>
      </c>
      <c r="TD125" t="s">
        <v>126</v>
      </c>
      <c r="TE125" s="1">
        <v>40850</v>
      </c>
      <c r="TF125" t="s">
        <v>126</v>
      </c>
      <c r="TG125" s="1">
        <v>40743</v>
      </c>
      <c r="TH125" t="s">
        <v>128</v>
      </c>
      <c r="TI125" s="1">
        <v>40836</v>
      </c>
      <c r="TJ125" t="s">
        <v>126</v>
      </c>
      <c r="TK125" s="1">
        <v>40422</v>
      </c>
      <c r="TL125" t="s">
        <v>128</v>
      </c>
      <c r="TO125" s="1">
        <v>40752</v>
      </c>
      <c r="TP125" t="s">
        <v>126</v>
      </c>
      <c r="TQ125" s="1">
        <v>40835</v>
      </c>
      <c r="TR125" t="s">
        <v>126</v>
      </c>
      <c r="TS125" s="1">
        <v>40841</v>
      </c>
      <c r="TT125" t="s">
        <v>126</v>
      </c>
      <c r="TU125" s="1">
        <v>40834</v>
      </c>
      <c r="TV125" t="s">
        <v>126</v>
      </c>
      <c r="TY125" s="1">
        <v>40833</v>
      </c>
      <c r="TZ125" t="s">
        <v>126</v>
      </c>
      <c r="UA125" s="1">
        <v>40688</v>
      </c>
      <c r="UB125" t="s">
        <v>140</v>
      </c>
      <c r="UC125" s="1">
        <v>40770</v>
      </c>
      <c r="UD125" t="s">
        <v>119</v>
      </c>
      <c r="UE125" s="1">
        <v>36816</v>
      </c>
      <c r="UF125" t="s">
        <v>191</v>
      </c>
      <c r="UG125" s="1">
        <v>41115</v>
      </c>
      <c r="UH125" t="s">
        <v>127</v>
      </c>
      <c r="UI125" s="1">
        <v>40849</v>
      </c>
      <c r="UJ125" t="s">
        <v>126</v>
      </c>
      <c r="UK125" s="1">
        <v>40833</v>
      </c>
      <c r="UL125" t="s">
        <v>126</v>
      </c>
      <c r="UM125" s="1">
        <v>40848</v>
      </c>
      <c r="UN125" t="s">
        <v>125</v>
      </c>
      <c r="UO125" s="1">
        <v>40850</v>
      </c>
      <c r="UP125" t="s">
        <v>126</v>
      </c>
      <c r="UU125" s="1">
        <v>36980</v>
      </c>
      <c r="UV125" t="s">
        <v>1391</v>
      </c>
      <c r="UW125" s="1">
        <v>40717</v>
      </c>
      <c r="UX125" t="s">
        <v>122</v>
      </c>
      <c r="UY125" s="1">
        <v>40757</v>
      </c>
      <c r="UZ125" t="s">
        <v>128</v>
      </c>
      <c r="VA125" s="1">
        <v>40843</v>
      </c>
      <c r="VB125" t="s">
        <v>126</v>
      </c>
      <c r="VC125" s="1">
        <v>40771</v>
      </c>
      <c r="VD125" t="s">
        <v>119</v>
      </c>
      <c r="VE125" s="1">
        <v>40850</v>
      </c>
      <c r="VF125" t="s">
        <v>126</v>
      </c>
      <c r="VG125" s="1">
        <v>40758</v>
      </c>
      <c r="VH125" t="s">
        <v>128</v>
      </c>
      <c r="VI125" s="1">
        <v>40667</v>
      </c>
      <c r="VJ125" t="s">
        <v>122</v>
      </c>
      <c r="VK125" s="1">
        <v>40760</v>
      </c>
      <c r="VL125" t="s">
        <v>122</v>
      </c>
      <c r="VM125" s="1">
        <v>40868</v>
      </c>
      <c r="VN125" t="s">
        <v>126</v>
      </c>
      <c r="VO125" s="1">
        <v>40751</v>
      </c>
      <c r="VP125" t="s">
        <v>122</v>
      </c>
      <c r="VQ125" s="1">
        <v>40840</v>
      </c>
      <c r="VR125" t="s">
        <v>126</v>
      </c>
      <c r="VS125" s="1">
        <v>40843</v>
      </c>
      <c r="VT125" t="s">
        <v>126</v>
      </c>
      <c r="VU125" s="1">
        <v>40770</v>
      </c>
      <c r="VV125" t="s">
        <v>122</v>
      </c>
      <c r="VW125" s="1">
        <v>40842</v>
      </c>
      <c r="VX125" t="s">
        <v>126</v>
      </c>
      <c r="VY125" s="1">
        <v>40750</v>
      </c>
      <c r="VZ125" t="s">
        <v>127</v>
      </c>
      <c r="WA125" s="1">
        <v>40795</v>
      </c>
      <c r="WB125" t="s">
        <v>119</v>
      </c>
      <c r="WC125" s="1">
        <v>40751</v>
      </c>
      <c r="WD125" t="s">
        <v>128</v>
      </c>
      <c r="WE125" s="1">
        <v>36732</v>
      </c>
      <c r="WF125" t="s">
        <v>192</v>
      </c>
      <c r="WG125" s="1">
        <v>40843</v>
      </c>
      <c r="WH125" t="s">
        <v>126</v>
      </c>
      <c r="WI125" s="1">
        <v>40834</v>
      </c>
      <c r="WJ125" t="s">
        <v>126</v>
      </c>
      <c r="WK125" s="1">
        <v>36818</v>
      </c>
      <c r="WL125" t="s">
        <v>191</v>
      </c>
      <c r="WM125" s="1">
        <v>36829</v>
      </c>
      <c r="WN125" t="s">
        <v>191</v>
      </c>
      <c r="WO125" s="1">
        <v>40751</v>
      </c>
      <c r="WP125" t="s">
        <v>128</v>
      </c>
      <c r="WQ125" s="1">
        <v>40841</v>
      </c>
      <c r="WR125" t="s">
        <v>126</v>
      </c>
      <c r="WS125" s="1">
        <v>40850</v>
      </c>
      <c r="WT125" t="s">
        <v>126</v>
      </c>
      <c r="WU125" s="1">
        <v>40843</v>
      </c>
      <c r="WV125" t="s">
        <v>126</v>
      </c>
      <c r="WY125" s="1">
        <v>40835</v>
      </c>
      <c r="WZ125" t="s">
        <v>126</v>
      </c>
      <c r="XA125" s="1">
        <v>40836</v>
      </c>
      <c r="XB125" t="s">
        <v>126</v>
      </c>
      <c r="XC125" s="1">
        <v>40835</v>
      </c>
      <c r="XD125" t="s">
        <v>126</v>
      </c>
      <c r="XE125" s="1">
        <v>40752</v>
      </c>
      <c r="XF125" t="s">
        <v>128</v>
      </c>
      <c r="XG125" s="1">
        <v>40829</v>
      </c>
      <c r="XH125" t="s">
        <v>126</v>
      </c>
      <c r="XI125" s="1">
        <v>40851</v>
      </c>
      <c r="XJ125" t="s">
        <v>126</v>
      </c>
      <c r="XK125" s="1">
        <v>36816</v>
      </c>
      <c r="XL125" t="s">
        <v>190</v>
      </c>
      <c r="XM125" s="1">
        <v>40836</v>
      </c>
      <c r="XN125" t="s">
        <v>126</v>
      </c>
      <c r="XO125" s="1">
        <v>40751</v>
      </c>
      <c r="XP125" t="s">
        <v>128</v>
      </c>
      <c r="XQ125" s="1">
        <v>40764</v>
      </c>
      <c r="XR125" t="s">
        <v>126</v>
      </c>
      <c r="XU125" s="1">
        <v>40847</v>
      </c>
      <c r="XV125" t="s">
        <v>126</v>
      </c>
      <c r="XW125" s="1">
        <v>40844</v>
      </c>
      <c r="XX125" t="s">
        <v>126</v>
      </c>
      <c r="XY125" s="1">
        <v>40835</v>
      </c>
      <c r="XZ125" t="s">
        <v>126</v>
      </c>
      <c r="YA125" s="1">
        <v>40836</v>
      </c>
      <c r="YB125" t="s">
        <v>126</v>
      </c>
      <c r="YE125" s="1">
        <v>40834</v>
      </c>
      <c r="YF125" t="s">
        <v>126</v>
      </c>
      <c r="YG125" s="1">
        <v>40836</v>
      </c>
      <c r="YH125" t="s">
        <v>126</v>
      </c>
      <c r="YI125" s="1">
        <v>40771</v>
      </c>
      <c r="YJ125" t="s">
        <v>119</v>
      </c>
      <c r="YK125" s="1">
        <v>40836</v>
      </c>
      <c r="YL125" t="s">
        <v>126</v>
      </c>
      <c r="YM125" s="1">
        <v>40770</v>
      </c>
      <c r="YN125" t="s">
        <v>122</v>
      </c>
      <c r="YO125" s="1">
        <v>40848</v>
      </c>
      <c r="YP125" t="s">
        <v>126</v>
      </c>
      <c r="YQ125" s="1">
        <v>40836</v>
      </c>
      <c r="YR125" t="s">
        <v>126</v>
      </c>
      <c r="YS125" s="1">
        <v>40836</v>
      </c>
      <c r="YT125" t="s">
        <v>126</v>
      </c>
      <c r="YU125" s="1">
        <v>41213</v>
      </c>
      <c r="YV125" t="s">
        <v>126</v>
      </c>
      <c r="YW125" s="1">
        <v>40847</v>
      </c>
      <c r="YX125" t="s">
        <v>126</v>
      </c>
      <c r="YY125" s="1">
        <v>40850</v>
      </c>
      <c r="YZ125" t="s">
        <v>126</v>
      </c>
      <c r="ZA125" s="1">
        <v>40806</v>
      </c>
      <c r="ZB125" t="s">
        <v>126</v>
      </c>
      <c r="ZC125" s="1">
        <v>40836</v>
      </c>
      <c r="ZD125" t="s">
        <v>126</v>
      </c>
      <c r="ZE125" s="1">
        <v>40842</v>
      </c>
      <c r="ZF125" t="s">
        <v>126</v>
      </c>
      <c r="ZG125" s="1">
        <v>40841</v>
      </c>
      <c r="ZH125" t="s">
        <v>126</v>
      </c>
      <c r="ZI125" s="1">
        <v>40843</v>
      </c>
      <c r="ZJ125" t="s">
        <v>126</v>
      </c>
      <c r="ZK125" s="1">
        <v>36761</v>
      </c>
      <c r="ZL125" t="s">
        <v>191</v>
      </c>
      <c r="ZM125" s="1">
        <v>40844</v>
      </c>
      <c r="ZN125" t="s">
        <v>126</v>
      </c>
      <c r="ZS125" s="1">
        <v>40844</v>
      </c>
      <c r="ZT125" t="s">
        <v>126</v>
      </c>
      <c r="ZU125" s="1">
        <v>40666</v>
      </c>
      <c r="ZV125" t="s">
        <v>126</v>
      </c>
      <c r="ZW125" s="1">
        <v>40848</v>
      </c>
      <c r="ZX125" t="s">
        <v>126</v>
      </c>
      <c r="AAA125" s="1">
        <v>40842</v>
      </c>
      <c r="AAB125" t="s">
        <v>126</v>
      </c>
      <c r="AAC125" s="1">
        <v>40835</v>
      </c>
      <c r="AAD125" t="s">
        <v>124</v>
      </c>
      <c r="AAE125" s="1">
        <v>36727</v>
      </c>
      <c r="AAF125" t="s">
        <v>190</v>
      </c>
      <c r="AAG125" s="1">
        <v>40848</v>
      </c>
      <c r="AAH125" t="s">
        <v>126</v>
      </c>
      <c r="AAM125" s="1">
        <v>40844</v>
      </c>
      <c r="AAN125" t="s">
        <v>126</v>
      </c>
      <c r="AAO125" s="1">
        <v>40772</v>
      </c>
      <c r="AAP125" t="s">
        <v>126</v>
      </c>
      <c r="AAQ125" s="1">
        <v>40829</v>
      </c>
      <c r="AAR125" t="s">
        <v>126</v>
      </c>
      <c r="AAS125" s="1">
        <v>36642</v>
      </c>
      <c r="AAT125" t="s">
        <v>189</v>
      </c>
      <c r="AAU125" s="1">
        <v>40833</v>
      </c>
      <c r="AAV125" t="s">
        <v>126</v>
      </c>
      <c r="AAW125" s="1">
        <v>40752</v>
      </c>
      <c r="AAX125" t="s">
        <v>128</v>
      </c>
      <c r="ABA125" s="1">
        <v>40840</v>
      </c>
      <c r="ABB125" t="s">
        <v>126</v>
      </c>
      <c r="ABC125" s="1">
        <v>41406</v>
      </c>
      <c r="ABD125" t="s">
        <v>132</v>
      </c>
      <c r="ABE125" s="1">
        <v>40829</v>
      </c>
      <c r="ABF125" t="s">
        <v>126</v>
      </c>
      <c r="ABG125" s="1">
        <v>40848</v>
      </c>
      <c r="ABH125" t="s">
        <v>126</v>
      </c>
      <c r="ABI125" s="1">
        <v>40745</v>
      </c>
      <c r="ABJ125" t="s">
        <v>126</v>
      </c>
      <c r="ABM125" s="1">
        <v>40851</v>
      </c>
      <c r="ABN125" t="s">
        <v>126</v>
      </c>
      <c r="ABO125" s="1">
        <v>40848</v>
      </c>
      <c r="ABP125" t="s">
        <v>126</v>
      </c>
      <c r="ABQ125" s="1">
        <v>40837</v>
      </c>
      <c r="ABR125" t="s">
        <v>126</v>
      </c>
      <c r="ABU125" s="1">
        <v>40842</v>
      </c>
      <c r="ABV125" t="s">
        <v>126</v>
      </c>
      <c r="ABW125" s="1">
        <v>40829</v>
      </c>
      <c r="ABX125" t="s">
        <v>126</v>
      </c>
      <c r="ABY125" s="1">
        <v>40847</v>
      </c>
      <c r="ABZ125" t="s">
        <v>126</v>
      </c>
      <c r="ACA125" s="1">
        <v>40849</v>
      </c>
      <c r="ACB125" t="s">
        <v>126</v>
      </c>
      <c r="ACC125" s="1">
        <v>40843</v>
      </c>
      <c r="ACD125" t="s">
        <v>126</v>
      </c>
      <c r="ACE125" s="1">
        <v>40841</v>
      </c>
      <c r="ACF125" t="s">
        <v>126</v>
      </c>
      <c r="ACI125" s="1">
        <v>40794</v>
      </c>
      <c r="ACJ125" t="s">
        <v>119</v>
      </c>
      <c r="ACK125" s="1">
        <v>40799</v>
      </c>
      <c r="ACL125" t="s">
        <v>119</v>
      </c>
      <c r="ACM125" s="1">
        <v>40764</v>
      </c>
      <c r="ACN125" t="s">
        <v>128</v>
      </c>
      <c r="ACQ125" s="1">
        <v>40835</v>
      </c>
      <c r="ACR125" t="s">
        <v>126</v>
      </c>
      <c r="ACS125" s="1">
        <v>40757</v>
      </c>
      <c r="ACT125" t="s">
        <v>124</v>
      </c>
      <c r="ACU125" s="1">
        <v>36810</v>
      </c>
      <c r="ACV125" t="s">
        <v>191</v>
      </c>
      <c r="ACW125" s="1">
        <v>40752</v>
      </c>
      <c r="ACX125" t="s">
        <v>128</v>
      </c>
      <c r="ACY125" s="1">
        <v>40750</v>
      </c>
      <c r="ACZ125" t="s">
        <v>128</v>
      </c>
      <c r="ADA125" s="1">
        <v>40849</v>
      </c>
      <c r="ADB125" t="s">
        <v>126</v>
      </c>
      <c r="ADC125" s="1">
        <v>40840</v>
      </c>
      <c r="ADD125" t="s">
        <v>126</v>
      </c>
      <c r="ADE125" s="1">
        <v>36823</v>
      </c>
      <c r="ADF125" t="s">
        <v>191</v>
      </c>
      <c r="ADG125" s="1">
        <v>40750</v>
      </c>
      <c r="ADH125" t="s">
        <v>128</v>
      </c>
      <c r="ADI125" s="1">
        <v>40805</v>
      </c>
      <c r="ADJ125" t="s">
        <v>126</v>
      </c>
      <c r="ADK125" s="1">
        <v>36825</v>
      </c>
      <c r="ADL125" t="s">
        <v>191</v>
      </c>
      <c r="ADM125" s="1">
        <v>40843</v>
      </c>
      <c r="ADN125" t="s">
        <v>126</v>
      </c>
      <c r="ADQ125" s="1">
        <v>40759</v>
      </c>
      <c r="ADR125" t="s">
        <v>122</v>
      </c>
      <c r="ADS125" s="1">
        <v>40757</v>
      </c>
      <c r="ADT125" t="s">
        <v>128</v>
      </c>
      <c r="ADU125" s="1">
        <v>40759</v>
      </c>
      <c r="ADV125" t="s">
        <v>128</v>
      </c>
      <c r="ADW125" s="1">
        <v>40765</v>
      </c>
      <c r="ADX125" t="s">
        <v>128</v>
      </c>
      <c r="ADY125" s="1">
        <v>40842</v>
      </c>
      <c r="ADZ125" t="s">
        <v>126</v>
      </c>
      <c r="AEA125" s="1">
        <v>40843</v>
      </c>
      <c r="AEB125" t="s">
        <v>126</v>
      </c>
      <c r="AEC125" s="1">
        <v>40843</v>
      </c>
      <c r="AED125" t="s">
        <v>126</v>
      </c>
      <c r="AEG125" s="1">
        <v>36819</v>
      </c>
      <c r="AEH125" t="s">
        <v>191</v>
      </c>
      <c r="AEI125" s="1">
        <v>40843</v>
      </c>
      <c r="AEJ125" t="s">
        <v>124</v>
      </c>
      <c r="AEK125" s="1">
        <v>40778</v>
      </c>
      <c r="AEL125" t="s">
        <v>126</v>
      </c>
      <c r="AEM125" s="1">
        <v>41225</v>
      </c>
      <c r="AEN125" t="s">
        <v>126</v>
      </c>
      <c r="AEO125" s="1">
        <v>40757</v>
      </c>
      <c r="AEP125" t="s">
        <v>128</v>
      </c>
      <c r="AEQ125" s="1">
        <v>40752</v>
      </c>
      <c r="AER125" t="s">
        <v>126</v>
      </c>
      <c r="AEU125" s="1">
        <v>40751</v>
      </c>
      <c r="AEV125" t="s">
        <v>128</v>
      </c>
      <c r="AEW125" s="1">
        <v>36817</v>
      </c>
      <c r="AEX125" t="s">
        <v>191</v>
      </c>
      <c r="AEY125" s="1">
        <v>40835</v>
      </c>
      <c r="AEZ125" t="s">
        <v>126</v>
      </c>
      <c r="AFA125" s="1">
        <v>40835</v>
      </c>
      <c r="AFB125" t="s">
        <v>126</v>
      </c>
      <c r="AFC125" s="1">
        <v>40843</v>
      </c>
      <c r="AFD125" t="s">
        <v>126</v>
      </c>
      <c r="AFE125" s="1">
        <v>40806</v>
      </c>
      <c r="AFF125" t="s">
        <v>120</v>
      </c>
      <c r="AFI125" s="1">
        <v>40771</v>
      </c>
      <c r="AFJ125" t="s">
        <v>119</v>
      </c>
      <c r="AFK125" s="1">
        <v>40758</v>
      </c>
      <c r="AFL125" t="s">
        <v>128</v>
      </c>
      <c r="AFM125" s="1">
        <v>40842</v>
      </c>
      <c r="AFN125" t="s">
        <v>126</v>
      </c>
      <c r="AFO125" s="1">
        <v>40752</v>
      </c>
      <c r="AFP125" t="s">
        <v>127</v>
      </c>
      <c r="AFQ125" s="1">
        <v>40850</v>
      </c>
      <c r="AFR125" t="s">
        <v>126</v>
      </c>
      <c r="AFS125" s="1">
        <v>40716</v>
      </c>
      <c r="AFT125" t="s">
        <v>122</v>
      </c>
      <c r="AFU125" s="1">
        <v>40786</v>
      </c>
      <c r="AFV125" t="s">
        <v>126</v>
      </c>
      <c r="AFW125" s="1">
        <v>40759</v>
      </c>
      <c r="AFX125" t="s">
        <v>128</v>
      </c>
      <c r="AFY125" s="1">
        <v>40851</v>
      </c>
      <c r="AFZ125" t="s">
        <v>126</v>
      </c>
      <c r="AGA125" s="1">
        <v>36727</v>
      </c>
      <c r="AGB125" t="s">
        <v>192</v>
      </c>
      <c r="AGC125" s="1">
        <v>36838</v>
      </c>
      <c r="AGD125" t="s">
        <v>190</v>
      </c>
      <c r="AGE125" s="1">
        <v>40836</v>
      </c>
      <c r="AGF125" t="s">
        <v>126</v>
      </c>
      <c r="AGG125" s="1">
        <v>40841</v>
      </c>
      <c r="AGH125" t="s">
        <v>126</v>
      </c>
      <c r="AGI125" s="1">
        <v>40744</v>
      </c>
      <c r="AGJ125" t="s">
        <v>122</v>
      </c>
      <c r="AGK125" s="1">
        <v>36824</v>
      </c>
      <c r="AGL125" t="s">
        <v>191</v>
      </c>
      <c r="AGM125" s="1">
        <v>40842</v>
      </c>
      <c r="AGN125" t="s">
        <v>126</v>
      </c>
      <c r="AGO125" s="1">
        <v>40666</v>
      </c>
      <c r="AGP125" t="s">
        <v>122</v>
      </c>
      <c r="AGQ125" s="1">
        <v>40771</v>
      </c>
      <c r="AGR125" t="s">
        <v>126</v>
      </c>
      <c r="AGS125" s="1">
        <v>40835</v>
      </c>
      <c r="AGT125" t="s">
        <v>126</v>
      </c>
      <c r="AGU125" s="1">
        <v>40843</v>
      </c>
      <c r="AGV125" t="s">
        <v>126</v>
      </c>
      <c r="AGY125" s="1">
        <v>40841</v>
      </c>
      <c r="AGZ125" t="s">
        <v>126</v>
      </c>
      <c r="AHA125" s="1">
        <v>40835</v>
      </c>
      <c r="AHB125" t="s">
        <v>126</v>
      </c>
      <c r="AHC125" s="1">
        <v>40843</v>
      </c>
      <c r="AHD125" t="s">
        <v>126</v>
      </c>
      <c r="AHE125" s="1">
        <v>40773</v>
      </c>
      <c r="AHF125" t="s">
        <v>119</v>
      </c>
      <c r="AHG125" s="1">
        <v>40773</v>
      </c>
      <c r="AHH125" t="s">
        <v>126</v>
      </c>
      <c r="AHI125" s="1">
        <v>40940</v>
      </c>
      <c r="AHJ125" t="s">
        <v>122</v>
      </c>
      <c r="AHM125" s="1">
        <v>40851</v>
      </c>
      <c r="AHN125" t="s">
        <v>126</v>
      </c>
      <c r="AHO125" s="1">
        <v>41122</v>
      </c>
      <c r="AHP125" t="s">
        <v>118</v>
      </c>
      <c r="AHQ125" s="1">
        <v>40765</v>
      </c>
      <c r="AHR125" t="s">
        <v>124</v>
      </c>
      <c r="AHU125" s="1">
        <v>40940</v>
      </c>
      <c r="AHV125" t="s">
        <v>123</v>
      </c>
      <c r="AHW125" s="1">
        <v>40847</v>
      </c>
      <c r="AHX125" t="s">
        <v>126</v>
      </c>
      <c r="AHY125" s="1">
        <v>40752</v>
      </c>
      <c r="AHZ125" t="s">
        <v>128</v>
      </c>
      <c r="AIA125" s="1">
        <v>40850</v>
      </c>
      <c r="AIB125" t="s">
        <v>126</v>
      </c>
      <c r="AIC125" s="1">
        <v>40822</v>
      </c>
      <c r="AID125" t="s">
        <v>119</v>
      </c>
      <c r="AIG125" s="1">
        <v>40808</v>
      </c>
      <c r="AIH125" t="s">
        <v>126</v>
      </c>
      <c r="AII125" s="1">
        <v>40836</v>
      </c>
      <c r="AIJ125" t="s">
        <v>126</v>
      </c>
      <c r="AIK125" s="1">
        <v>40835</v>
      </c>
      <c r="AIL125" t="s">
        <v>126</v>
      </c>
      <c r="AIM125" s="1">
        <v>40849</v>
      </c>
      <c r="AIN125" t="s">
        <v>126</v>
      </c>
      <c r="AIO125" s="1">
        <v>36843</v>
      </c>
      <c r="AIP125" t="s">
        <v>191</v>
      </c>
      <c r="AIQ125" s="1">
        <v>40749</v>
      </c>
      <c r="AIR125" t="s">
        <v>126</v>
      </c>
      <c r="AIS125" s="1">
        <v>40840</v>
      </c>
      <c r="AIT125" t="s">
        <v>126</v>
      </c>
      <c r="AIU125" s="1">
        <v>40841</v>
      </c>
      <c r="AIV125" t="s">
        <v>126</v>
      </c>
      <c r="AIW125" s="1">
        <v>40828</v>
      </c>
      <c r="AIX125" t="s">
        <v>126</v>
      </c>
      <c r="AIY125" s="1">
        <v>40780</v>
      </c>
      <c r="AIZ125" t="s">
        <v>126</v>
      </c>
      <c r="AJC125" s="1">
        <v>40844</v>
      </c>
      <c r="AJD125" t="s">
        <v>126</v>
      </c>
      <c r="AJE125" s="1">
        <v>40844</v>
      </c>
      <c r="AJF125" t="s">
        <v>126</v>
      </c>
      <c r="AJG125" s="1">
        <v>40773</v>
      </c>
      <c r="AJH125" t="s">
        <v>119</v>
      </c>
      <c r="AJI125" s="1">
        <v>40806</v>
      </c>
      <c r="AJJ125" t="s">
        <v>126</v>
      </c>
      <c r="AJK125" s="1">
        <v>40835</v>
      </c>
      <c r="AJL125" t="s">
        <v>126</v>
      </c>
      <c r="AJO125" s="1">
        <v>36787</v>
      </c>
      <c r="AJP125" t="s">
        <v>190</v>
      </c>
      <c r="AJQ125" s="1">
        <v>40757</v>
      </c>
      <c r="AJR125" t="s">
        <v>128</v>
      </c>
      <c r="AJS125" s="1">
        <v>40850</v>
      </c>
      <c r="AJT125" t="s">
        <v>126</v>
      </c>
      <c r="AJU125" s="1">
        <v>40750</v>
      </c>
      <c r="AJV125" t="s">
        <v>128</v>
      </c>
      <c r="AJW125" s="1">
        <v>40849</v>
      </c>
      <c r="AJX125" t="s">
        <v>126</v>
      </c>
      <c r="AJY125" s="1">
        <v>41222</v>
      </c>
      <c r="AJZ125" t="s">
        <v>128</v>
      </c>
      <c r="AKA125" s="1">
        <v>40737</v>
      </c>
      <c r="AKB125" t="s">
        <v>128</v>
      </c>
      <c r="AKC125" s="1">
        <v>40841</v>
      </c>
      <c r="AKD125" t="s">
        <v>126</v>
      </c>
      <c r="AKE125" s="1">
        <v>40835</v>
      </c>
      <c r="AKF125" t="s">
        <v>126</v>
      </c>
      <c r="AKG125" s="1">
        <v>40940</v>
      </c>
      <c r="AKH125" t="s">
        <v>126</v>
      </c>
      <c r="AKI125" s="1">
        <v>40843</v>
      </c>
      <c r="AKJ125" t="s">
        <v>126</v>
      </c>
      <c r="AKM125" s="1">
        <v>40843</v>
      </c>
      <c r="AKN125" t="s">
        <v>126</v>
      </c>
      <c r="AKO125" s="1">
        <v>40785</v>
      </c>
      <c r="AKP125" t="s">
        <v>119</v>
      </c>
      <c r="AKQ125" s="1">
        <v>40788</v>
      </c>
      <c r="AKR125" t="s">
        <v>124</v>
      </c>
      <c r="AKS125" s="1">
        <v>40849</v>
      </c>
      <c r="AKT125" t="s">
        <v>126</v>
      </c>
      <c r="AKU125" s="1">
        <v>40773</v>
      </c>
      <c r="AKV125" t="s">
        <v>119</v>
      </c>
      <c r="AKW125" s="1">
        <v>40773</v>
      </c>
      <c r="AKX125" t="s">
        <v>124</v>
      </c>
      <c r="AKY125" s="1">
        <v>40850</v>
      </c>
      <c r="AKZ125" t="s">
        <v>124</v>
      </c>
      <c r="ALA125" s="1">
        <v>40751</v>
      </c>
      <c r="ALB125" t="s">
        <v>128</v>
      </c>
      <c r="ALC125" s="1">
        <v>40840</v>
      </c>
      <c r="ALD125" t="s">
        <v>126</v>
      </c>
      <c r="ALG125" s="1">
        <v>40745</v>
      </c>
      <c r="ALH125" t="s">
        <v>122</v>
      </c>
      <c r="ALM125" s="1">
        <v>40841</v>
      </c>
      <c r="ALN125" t="s">
        <v>124</v>
      </c>
      <c r="ALO125" s="1">
        <v>36825</v>
      </c>
      <c r="ALP125" t="s">
        <v>191</v>
      </c>
      <c r="ALQ125" s="1">
        <v>36733</v>
      </c>
      <c r="ALR125" t="s">
        <v>192</v>
      </c>
      <c r="ALS125" s="1">
        <v>36753</v>
      </c>
      <c r="ALT125" t="s">
        <v>190</v>
      </c>
      <c r="ALU125" s="1">
        <v>40834</v>
      </c>
      <c r="ALV125" t="s">
        <v>126</v>
      </c>
      <c r="ALW125" s="1">
        <v>40841</v>
      </c>
      <c r="ALX125" t="s">
        <v>126</v>
      </c>
      <c r="ALY125" s="1">
        <v>36818</v>
      </c>
      <c r="ALZ125" t="s">
        <v>191</v>
      </c>
      <c r="AMA125" s="1">
        <v>40662</v>
      </c>
      <c r="AMB125" t="s">
        <v>130</v>
      </c>
      <c r="AMC125" s="1">
        <v>40756</v>
      </c>
      <c r="AMD125" t="s">
        <v>128</v>
      </c>
      <c r="AME125" s="1">
        <v>40848</v>
      </c>
      <c r="AMF125" t="s">
        <v>126</v>
      </c>
      <c r="AMG125" s="1">
        <v>40850</v>
      </c>
      <c r="AMH125" t="s">
        <v>126</v>
      </c>
      <c r="AMI125" s="1">
        <v>36832</v>
      </c>
      <c r="AMJ125" t="s">
        <v>191</v>
      </c>
      <c r="AMK125" s="1">
        <v>40842</v>
      </c>
      <c r="AML125" t="s">
        <v>126</v>
      </c>
      <c r="AMM125" s="1">
        <v>40843</v>
      </c>
      <c r="AMN125" t="s">
        <v>126</v>
      </c>
      <c r="AMO125" s="1">
        <v>40687</v>
      </c>
      <c r="AMP125" t="s">
        <v>122</v>
      </c>
      <c r="AMS125" s="1">
        <v>40844</v>
      </c>
      <c r="AMT125" t="s">
        <v>126</v>
      </c>
      <c r="AMU125" s="1">
        <v>40856</v>
      </c>
      <c r="AMV125" t="s">
        <v>126</v>
      </c>
      <c r="AMW125" s="1">
        <v>40757</v>
      </c>
      <c r="AMX125" t="s">
        <v>128</v>
      </c>
    </row>
    <row r="126" spans="5:1038" x14ac:dyDescent="0.2">
      <c r="E126" s="1">
        <v>41539</v>
      </c>
      <c r="F126" t="s">
        <v>140</v>
      </c>
      <c r="G126" s="1">
        <v>40756</v>
      </c>
      <c r="H126" t="s">
        <v>127</v>
      </c>
      <c r="I126" s="1">
        <v>40750</v>
      </c>
      <c r="K126" s="1">
        <v>40746</v>
      </c>
      <c r="L126" t="s">
        <v>127</v>
      </c>
      <c r="O126" s="1">
        <v>40756</v>
      </c>
      <c r="P126" t="s">
        <v>127</v>
      </c>
      <c r="S126" s="1">
        <v>40681</v>
      </c>
      <c r="T126" t="s">
        <v>127</v>
      </c>
      <c r="U126" s="1">
        <v>40843</v>
      </c>
      <c r="V126" t="s">
        <v>125</v>
      </c>
      <c r="W126" s="1">
        <v>40752</v>
      </c>
      <c r="X126" t="s">
        <v>127</v>
      </c>
      <c r="Y126" s="1">
        <v>40746</v>
      </c>
      <c r="Z126" t="s">
        <v>127</v>
      </c>
      <c r="AA126" s="1">
        <v>40751</v>
      </c>
      <c r="AB126" t="s">
        <v>127</v>
      </c>
      <c r="AE126" s="1">
        <v>40665</v>
      </c>
      <c r="AF126" t="s">
        <v>129</v>
      </c>
      <c r="AG126" s="1">
        <v>41122</v>
      </c>
      <c r="AH126" t="s">
        <v>127</v>
      </c>
      <c r="AI126" s="1">
        <v>40752</v>
      </c>
      <c r="AJ126" t="s">
        <v>127</v>
      </c>
      <c r="AK126" s="1">
        <v>40750</v>
      </c>
      <c r="AL126" t="s">
        <v>127</v>
      </c>
      <c r="AM126" s="1">
        <v>40745</v>
      </c>
      <c r="AN126" t="s">
        <v>123</v>
      </c>
      <c r="AO126" s="1">
        <v>40688</v>
      </c>
      <c r="AP126" t="s">
        <v>125</v>
      </c>
      <c r="AQ126" s="1">
        <v>40757</v>
      </c>
      <c r="AR126" t="s">
        <v>123</v>
      </c>
      <c r="AU126" s="1">
        <v>40742</v>
      </c>
      <c r="AV126" t="s">
        <v>127</v>
      </c>
      <c r="AW126" s="1">
        <v>40750</v>
      </c>
      <c r="AX126" t="s">
        <v>127</v>
      </c>
      <c r="AY126" s="1">
        <v>40743</v>
      </c>
      <c r="AZ126" t="s">
        <v>127</v>
      </c>
      <c r="BA126" s="1">
        <v>40703</v>
      </c>
      <c r="BB126" t="s">
        <v>123</v>
      </c>
      <c r="BC126" s="1">
        <v>40744</v>
      </c>
      <c r="BD126" t="s">
        <v>127</v>
      </c>
      <c r="BG126" s="1">
        <v>40759</v>
      </c>
      <c r="BH126" t="s">
        <v>127</v>
      </c>
      <c r="BK126" s="1">
        <v>40746</v>
      </c>
      <c r="BL126" t="s">
        <v>125</v>
      </c>
      <c r="BM126" s="1">
        <v>40758</v>
      </c>
      <c r="BN126" t="s">
        <v>127</v>
      </c>
      <c r="BQ126" s="1">
        <v>40743</v>
      </c>
      <c r="BR126" t="s">
        <v>127</v>
      </c>
      <c r="BS126" s="1">
        <v>40744</v>
      </c>
      <c r="BT126" t="s">
        <v>127</v>
      </c>
      <c r="BU126" s="1">
        <v>40758</v>
      </c>
      <c r="BV126" t="s">
        <v>127</v>
      </c>
      <c r="BW126" s="1">
        <v>40751</v>
      </c>
      <c r="BX126" t="s">
        <v>127</v>
      </c>
      <c r="BY126" s="1">
        <v>41026</v>
      </c>
      <c r="BZ126" t="s">
        <v>129</v>
      </c>
      <c r="CC126" s="1">
        <v>40743</v>
      </c>
      <c r="CD126" t="s">
        <v>127</v>
      </c>
      <c r="CG126" s="1">
        <v>40694</v>
      </c>
      <c r="CH126" t="s">
        <v>120</v>
      </c>
      <c r="CI126" s="1">
        <v>40743</v>
      </c>
      <c r="CJ126" t="s">
        <v>127</v>
      </c>
      <c r="CK126" s="1">
        <v>40737</v>
      </c>
      <c r="CL126" t="s">
        <v>127</v>
      </c>
      <c r="CM126" s="1">
        <v>40666</v>
      </c>
      <c r="CN126" t="s">
        <v>127</v>
      </c>
      <c r="CO126" s="1">
        <v>40715</v>
      </c>
      <c r="CP126" t="s">
        <v>125</v>
      </c>
      <c r="CQ126" s="1">
        <v>40668</v>
      </c>
      <c r="CR126" t="s">
        <v>129</v>
      </c>
      <c r="CS126" s="1">
        <v>40759</v>
      </c>
      <c r="CT126" t="s">
        <v>128</v>
      </c>
      <c r="CU126" s="1">
        <v>36844</v>
      </c>
      <c r="CV126" t="s">
        <v>505</v>
      </c>
      <c r="CW126" s="1">
        <v>40743</v>
      </c>
      <c r="CX126" t="s">
        <v>127</v>
      </c>
      <c r="CY126" s="1">
        <v>40745</v>
      </c>
      <c r="CZ126" t="s">
        <v>127</v>
      </c>
      <c r="DA126" s="1">
        <v>40750</v>
      </c>
      <c r="DB126" t="s">
        <v>127</v>
      </c>
      <c r="DC126" s="1">
        <v>40743</v>
      </c>
      <c r="DD126" t="s">
        <v>127</v>
      </c>
      <c r="DE126" s="1">
        <v>40743</v>
      </c>
      <c r="DF126" t="s">
        <v>127</v>
      </c>
      <c r="DI126" s="1">
        <v>40752</v>
      </c>
      <c r="DJ126" t="s">
        <v>127</v>
      </c>
      <c r="DK126" s="1">
        <v>40681</v>
      </c>
      <c r="DL126" t="s">
        <v>120</v>
      </c>
      <c r="DM126" s="1">
        <v>40759</v>
      </c>
      <c r="DN126" t="s">
        <v>127</v>
      </c>
      <c r="DO126" s="1">
        <v>40756</v>
      </c>
      <c r="DP126" t="s">
        <v>127</v>
      </c>
      <c r="DQ126" s="1">
        <v>40757</v>
      </c>
      <c r="DR126" t="s">
        <v>127</v>
      </c>
      <c r="DS126" s="1">
        <v>36727</v>
      </c>
      <c r="DT126" t="s">
        <v>192</v>
      </c>
      <c r="DU126" s="1">
        <v>36824</v>
      </c>
      <c r="DV126" t="s">
        <v>191</v>
      </c>
      <c r="DW126" s="1">
        <v>40666</v>
      </c>
      <c r="DX126" t="s">
        <v>129</v>
      </c>
      <c r="EA126" s="1">
        <v>40743</v>
      </c>
      <c r="EB126" t="s">
        <v>127</v>
      </c>
      <c r="EC126" s="1">
        <v>40745</v>
      </c>
      <c r="ED126" t="s">
        <v>127</v>
      </c>
      <c r="EI126" s="1">
        <v>40752</v>
      </c>
      <c r="EJ126" t="s">
        <v>127</v>
      </c>
      <c r="EK126" s="1">
        <v>36727</v>
      </c>
      <c r="EL126" t="s">
        <v>192</v>
      </c>
      <c r="EM126" s="1">
        <v>40752</v>
      </c>
      <c r="EN126" t="s">
        <v>127</v>
      </c>
      <c r="EO126" s="1">
        <v>40665</v>
      </c>
      <c r="EP126" t="s">
        <v>123</v>
      </c>
      <c r="EQ126" s="1">
        <v>40672</v>
      </c>
      <c r="ER126" t="s">
        <v>127</v>
      </c>
      <c r="EU126" s="1">
        <v>40746</v>
      </c>
      <c r="EV126" t="s">
        <v>127</v>
      </c>
      <c r="EW126" s="1">
        <v>41485</v>
      </c>
      <c r="EX126" t="s">
        <v>127</v>
      </c>
      <c r="EY126" s="1">
        <v>40661</v>
      </c>
      <c r="EZ126" t="s">
        <v>129</v>
      </c>
      <c r="FA126" s="1">
        <v>40752</v>
      </c>
      <c r="FB126" t="s">
        <v>127</v>
      </c>
      <c r="FE126" s="1">
        <v>40681</v>
      </c>
      <c r="FF126" t="s">
        <v>120</v>
      </c>
      <c r="FG126" s="1">
        <v>40745</v>
      </c>
      <c r="FH126" t="s">
        <v>127</v>
      </c>
      <c r="FM126" s="1">
        <v>40744</v>
      </c>
      <c r="FN126" t="s">
        <v>127</v>
      </c>
      <c r="FO126" s="1">
        <v>40758</v>
      </c>
      <c r="FP126" t="s">
        <v>127</v>
      </c>
      <c r="FS126" s="1">
        <v>40759</v>
      </c>
      <c r="FT126" t="s">
        <v>128</v>
      </c>
      <c r="FU126" s="1">
        <v>40757</v>
      </c>
      <c r="FV126" t="s">
        <v>127</v>
      </c>
      <c r="FW126" s="1">
        <v>40666</v>
      </c>
      <c r="FX126" t="s">
        <v>125</v>
      </c>
      <c r="GC126" s="1">
        <v>40746</v>
      </c>
      <c r="GD126" t="s">
        <v>127</v>
      </c>
      <c r="GE126" s="1">
        <v>40744</v>
      </c>
      <c r="GF126" t="s">
        <v>127</v>
      </c>
      <c r="GG126" s="1">
        <v>40667</v>
      </c>
      <c r="GH126" t="s">
        <v>129</v>
      </c>
      <c r="GI126" s="1">
        <v>40668</v>
      </c>
      <c r="GJ126" t="s">
        <v>129</v>
      </c>
      <c r="GK126" s="1">
        <v>40758</v>
      </c>
      <c r="GL126" t="s">
        <v>127</v>
      </c>
      <c r="GM126" s="1">
        <v>40760</v>
      </c>
      <c r="GN126" t="s">
        <v>127</v>
      </c>
      <c r="GO126" s="1">
        <v>40724</v>
      </c>
      <c r="GP126" t="s">
        <v>123</v>
      </c>
      <c r="GQ126" s="1">
        <v>40752</v>
      </c>
      <c r="GR126" t="s">
        <v>127</v>
      </c>
      <c r="GS126" s="1">
        <v>40752</v>
      </c>
      <c r="GT126" t="s">
        <v>123</v>
      </c>
      <c r="GU126" s="1">
        <v>40750</v>
      </c>
      <c r="GV126" t="s">
        <v>127</v>
      </c>
      <c r="GW126" s="1">
        <v>40742</v>
      </c>
      <c r="GX126" t="s">
        <v>127</v>
      </c>
      <c r="GY126" s="1">
        <v>40737</v>
      </c>
      <c r="GZ126" t="s">
        <v>127</v>
      </c>
      <c r="HA126" s="1">
        <v>40484</v>
      </c>
      <c r="HB126" t="s">
        <v>129</v>
      </c>
      <c r="HC126" s="1">
        <v>40751</v>
      </c>
      <c r="HD126" t="s">
        <v>127</v>
      </c>
      <c r="HE126" s="1">
        <v>40662</v>
      </c>
      <c r="HF126" t="s">
        <v>129</v>
      </c>
      <c r="HI126" s="1">
        <v>40738</v>
      </c>
      <c r="HJ126" t="s">
        <v>127</v>
      </c>
      <c r="HK126" s="1">
        <v>40666</v>
      </c>
      <c r="HL126" t="s">
        <v>129</v>
      </c>
      <c r="HM126" s="1">
        <v>40940</v>
      </c>
      <c r="HN126" t="s">
        <v>129</v>
      </c>
      <c r="HQ126" s="1">
        <v>40744</v>
      </c>
      <c r="HR126" t="s">
        <v>127</v>
      </c>
      <c r="HS126" s="1">
        <v>40759</v>
      </c>
      <c r="HT126" t="s">
        <v>127</v>
      </c>
      <c r="HU126" s="1">
        <v>40757</v>
      </c>
      <c r="HV126" t="s">
        <v>127</v>
      </c>
      <c r="HW126" s="1">
        <v>40750</v>
      </c>
      <c r="HX126" t="s">
        <v>127</v>
      </c>
      <c r="HY126" s="1">
        <v>40745</v>
      </c>
      <c r="HZ126" t="s">
        <v>127</v>
      </c>
      <c r="IA126" s="1">
        <v>36726</v>
      </c>
      <c r="IB126" t="s">
        <v>192</v>
      </c>
      <c r="IC126" s="1">
        <v>40668</v>
      </c>
      <c r="ID126" t="s">
        <v>129</v>
      </c>
      <c r="IE126" s="1">
        <v>40717</v>
      </c>
      <c r="IF126" t="s">
        <v>125</v>
      </c>
      <c r="IG126" s="1">
        <v>40744</v>
      </c>
      <c r="IH126" t="s">
        <v>125</v>
      </c>
      <c r="II126" s="1">
        <v>40750</v>
      </c>
      <c r="IJ126" t="s">
        <v>127</v>
      </c>
      <c r="IK126" s="1">
        <v>40721</v>
      </c>
      <c r="IL126" t="s">
        <v>123</v>
      </c>
      <c r="IM126" s="1">
        <v>40756</v>
      </c>
      <c r="IN126" t="s">
        <v>125</v>
      </c>
      <c r="IO126" s="1">
        <v>40758</v>
      </c>
      <c r="IP126" t="s">
        <v>127</v>
      </c>
      <c r="IQ126" s="1">
        <v>40758</v>
      </c>
      <c r="IR126" t="s">
        <v>127</v>
      </c>
      <c r="IS126" s="1">
        <v>40759</v>
      </c>
      <c r="IT126" t="s">
        <v>128</v>
      </c>
      <c r="IU126" s="1">
        <v>40752</v>
      </c>
      <c r="IV126" t="s">
        <v>125</v>
      </c>
      <c r="IW126" s="1">
        <v>40462</v>
      </c>
      <c r="IX126" t="s">
        <v>129</v>
      </c>
      <c r="IY126" s="1">
        <v>40661</v>
      </c>
      <c r="IZ126" t="s">
        <v>129</v>
      </c>
      <c r="JC126" s="1">
        <v>40757</v>
      </c>
      <c r="JD126" t="s">
        <v>127</v>
      </c>
      <c r="JE126" s="1">
        <v>40742</v>
      </c>
      <c r="JF126" t="s">
        <v>127</v>
      </c>
      <c r="JI126" s="1">
        <v>40759</v>
      </c>
      <c r="JJ126" t="s">
        <v>127</v>
      </c>
      <c r="JK126" s="1">
        <v>40715</v>
      </c>
      <c r="JL126" t="s">
        <v>125</v>
      </c>
      <c r="JM126" s="1">
        <v>40745</v>
      </c>
      <c r="JN126" t="s">
        <v>127</v>
      </c>
      <c r="JO126" s="1">
        <v>40743</v>
      </c>
      <c r="JP126" t="s">
        <v>127</v>
      </c>
      <c r="JQ126" s="1">
        <v>40750</v>
      </c>
      <c r="JR126" t="s">
        <v>127</v>
      </c>
      <c r="JS126" s="1">
        <v>40750</v>
      </c>
      <c r="JT126" t="s">
        <v>127</v>
      </c>
      <c r="JU126" s="1">
        <v>40742</v>
      </c>
      <c r="JV126" t="s">
        <v>127</v>
      </c>
      <c r="JW126" s="1">
        <v>40687</v>
      </c>
      <c r="JX126" t="s">
        <v>125</v>
      </c>
      <c r="JY126" s="1">
        <v>40743</v>
      </c>
      <c r="JZ126" t="s">
        <v>127</v>
      </c>
      <c r="KA126" s="1">
        <v>40753</v>
      </c>
      <c r="KB126" t="s">
        <v>127</v>
      </c>
      <c r="KC126" s="1">
        <v>40661</v>
      </c>
      <c r="KD126" t="s">
        <v>129</v>
      </c>
      <c r="KE126" s="1">
        <v>36818</v>
      </c>
      <c r="KF126" t="s">
        <v>191</v>
      </c>
      <c r="KG126" s="1">
        <v>40749</v>
      </c>
      <c r="KH126" t="s">
        <v>127</v>
      </c>
      <c r="KK126" s="1">
        <v>40687</v>
      </c>
      <c r="KL126" t="s">
        <v>127</v>
      </c>
      <c r="KM126" s="1">
        <v>40752</v>
      </c>
      <c r="KN126" t="s">
        <v>127</v>
      </c>
      <c r="KO126" s="1">
        <v>40673</v>
      </c>
      <c r="KP126" t="s">
        <v>129</v>
      </c>
      <c r="KQ126" s="1">
        <v>40750</v>
      </c>
      <c r="KR126" t="s">
        <v>127</v>
      </c>
      <c r="KS126" s="1">
        <v>40752</v>
      </c>
      <c r="KT126" t="s">
        <v>125</v>
      </c>
      <c r="KU126" s="1">
        <v>40716</v>
      </c>
      <c r="KV126" t="s">
        <v>123</v>
      </c>
      <c r="KW126" s="1">
        <v>40743</v>
      </c>
      <c r="KX126" t="s">
        <v>127</v>
      </c>
      <c r="KY126" s="1">
        <v>40743</v>
      </c>
      <c r="KZ126" t="s">
        <v>125</v>
      </c>
      <c r="LA126" s="1">
        <v>40666</v>
      </c>
      <c r="LB126" t="s">
        <v>129</v>
      </c>
      <c r="LC126" s="1">
        <v>40752</v>
      </c>
      <c r="LD126" t="s">
        <v>127</v>
      </c>
      <c r="LE126" s="1">
        <v>40682</v>
      </c>
      <c r="LF126" t="s">
        <v>120</v>
      </c>
      <c r="LG126" s="1">
        <v>40751</v>
      </c>
      <c r="LH126" t="s">
        <v>127</v>
      </c>
      <c r="LI126" s="1">
        <v>36727</v>
      </c>
      <c r="LJ126" t="s">
        <v>191</v>
      </c>
      <c r="LO126" s="1">
        <v>40757</v>
      </c>
      <c r="LP126" t="s">
        <v>125</v>
      </c>
      <c r="LQ126" s="1">
        <v>40666</v>
      </c>
      <c r="LR126" t="s">
        <v>129</v>
      </c>
      <c r="LU126" s="1">
        <v>36636</v>
      </c>
      <c r="LV126" t="s">
        <v>193</v>
      </c>
      <c r="LY126" s="1">
        <v>36678</v>
      </c>
      <c r="LZ126" t="s">
        <v>192</v>
      </c>
      <c r="MA126" s="1">
        <v>40753</v>
      </c>
      <c r="MB126" t="s">
        <v>127</v>
      </c>
      <c r="MC126" s="1">
        <v>40652</v>
      </c>
      <c r="MD126" t="s">
        <v>129</v>
      </c>
      <c r="ME126" s="1">
        <v>40750</v>
      </c>
      <c r="MF126" t="s">
        <v>127</v>
      </c>
      <c r="MG126" s="1">
        <v>40659</v>
      </c>
      <c r="MH126" t="s">
        <v>129</v>
      </c>
      <c r="MI126" s="1">
        <v>40666</v>
      </c>
      <c r="MJ126" t="s">
        <v>129</v>
      </c>
      <c r="MM126" s="1">
        <v>40749</v>
      </c>
      <c r="MN126" t="s">
        <v>127</v>
      </c>
      <c r="MO126" s="1">
        <v>40743</v>
      </c>
      <c r="MP126" t="s">
        <v>123</v>
      </c>
      <c r="MQ126" s="1">
        <v>36690</v>
      </c>
      <c r="MR126" t="s">
        <v>191</v>
      </c>
      <c r="MS126" s="1">
        <v>40758</v>
      </c>
      <c r="MT126" t="s">
        <v>127</v>
      </c>
      <c r="MU126" s="1">
        <v>40751</v>
      </c>
      <c r="MV126" t="s">
        <v>127</v>
      </c>
      <c r="MY126" s="1">
        <v>40661</v>
      </c>
      <c r="MZ126" t="s">
        <v>127</v>
      </c>
      <c r="NA126" s="1">
        <v>40654</v>
      </c>
      <c r="NB126" t="s">
        <v>129</v>
      </c>
      <c r="NC126" s="1">
        <v>40751</v>
      </c>
      <c r="ND126" t="s">
        <v>127</v>
      </c>
      <c r="NE126" s="1">
        <v>40674</v>
      </c>
      <c r="NF126" t="s">
        <v>123</v>
      </c>
      <c r="NG126" s="1">
        <v>40661</v>
      </c>
      <c r="NH126" t="s">
        <v>129</v>
      </c>
      <c r="NI126" s="1">
        <v>40753</v>
      </c>
      <c r="NJ126" t="s">
        <v>127</v>
      </c>
      <c r="NK126" s="1">
        <v>40759</v>
      </c>
      <c r="NL126" t="s">
        <v>127</v>
      </c>
      <c r="NM126" s="1">
        <v>40724</v>
      </c>
      <c r="NN126" t="s">
        <v>127</v>
      </c>
      <c r="NO126" s="1">
        <v>40751</v>
      </c>
      <c r="NP126" t="s">
        <v>127</v>
      </c>
      <c r="NQ126" s="1">
        <v>40668</v>
      </c>
      <c r="NR126" t="s">
        <v>129</v>
      </c>
      <c r="NS126" s="1">
        <v>40660</v>
      </c>
      <c r="NT126" t="s">
        <v>129</v>
      </c>
      <c r="NU126" s="1">
        <v>40759</v>
      </c>
      <c r="NV126" t="s">
        <v>127</v>
      </c>
      <c r="NW126" s="1">
        <v>40750</v>
      </c>
      <c r="NX126" t="s">
        <v>127</v>
      </c>
      <c r="NY126" s="1">
        <v>40745</v>
      </c>
      <c r="NZ126" t="s">
        <v>127</v>
      </c>
      <c r="OA126" s="1">
        <v>40751</v>
      </c>
      <c r="OB126" t="s">
        <v>127</v>
      </c>
      <c r="OC126" s="1">
        <v>40749</v>
      </c>
      <c r="OD126" t="s">
        <v>127</v>
      </c>
      <c r="OE126" s="1">
        <v>40676</v>
      </c>
      <c r="OF126" t="s">
        <v>127</v>
      </c>
      <c r="OG126" s="1">
        <v>40752</v>
      </c>
      <c r="OH126" t="s">
        <v>127</v>
      </c>
      <c r="OI126" s="1">
        <v>40745</v>
      </c>
      <c r="OJ126" t="s">
        <v>127</v>
      </c>
      <c r="OK126" s="1">
        <v>40744</v>
      </c>
      <c r="OL126" t="s">
        <v>127</v>
      </c>
      <c r="OM126" s="1">
        <v>40757</v>
      </c>
      <c r="ON126" t="s">
        <v>127</v>
      </c>
      <c r="OO126" s="1">
        <v>40744</v>
      </c>
      <c r="OP126" t="s">
        <v>127</v>
      </c>
      <c r="OS126" s="1">
        <v>40675</v>
      </c>
      <c r="OT126" t="s">
        <v>120</v>
      </c>
      <c r="OU126" s="1">
        <v>40751</v>
      </c>
      <c r="OV126" t="s">
        <v>127</v>
      </c>
      <c r="OW126" s="1">
        <v>40743</v>
      </c>
      <c r="OX126" t="s">
        <v>127</v>
      </c>
      <c r="OY126" s="1">
        <v>40746</v>
      </c>
      <c r="OZ126" t="s">
        <v>127</v>
      </c>
      <c r="PA126" s="1">
        <v>40455</v>
      </c>
      <c r="PB126" t="s">
        <v>129</v>
      </c>
      <c r="PC126" s="1">
        <v>40744</v>
      </c>
      <c r="PD126" t="s">
        <v>127</v>
      </c>
      <c r="PE126" s="1">
        <v>40744</v>
      </c>
      <c r="PF126" t="s">
        <v>127</v>
      </c>
      <c r="PG126" s="1">
        <v>40752</v>
      </c>
      <c r="PH126" t="s">
        <v>123</v>
      </c>
      <c r="PI126" s="1">
        <v>40757</v>
      </c>
      <c r="PJ126" t="s">
        <v>127</v>
      </c>
      <c r="PK126" s="1">
        <v>40759</v>
      </c>
      <c r="PL126" t="s">
        <v>127</v>
      </c>
      <c r="PM126" s="1">
        <v>40751</v>
      </c>
      <c r="PN126" t="s">
        <v>125</v>
      </c>
      <c r="PQ126" s="1">
        <v>36727</v>
      </c>
      <c r="PR126" t="s">
        <v>192</v>
      </c>
      <c r="PS126" s="1">
        <v>40716</v>
      </c>
      <c r="PT126" t="s">
        <v>120</v>
      </c>
      <c r="PU126" s="1">
        <v>40751</v>
      </c>
      <c r="PV126" t="s">
        <v>127</v>
      </c>
      <c r="PW126" s="1">
        <v>40742</v>
      </c>
      <c r="PX126" t="s">
        <v>127</v>
      </c>
      <c r="PY126" s="1">
        <v>40752</v>
      </c>
      <c r="PZ126" t="s">
        <v>127</v>
      </c>
      <c r="QA126" s="1">
        <v>40723</v>
      </c>
      <c r="QB126" t="s">
        <v>123</v>
      </c>
      <c r="QC126" s="1">
        <v>40756</v>
      </c>
      <c r="QD126" t="s">
        <v>128</v>
      </c>
      <c r="QE126" s="1">
        <v>40759</v>
      </c>
      <c r="QF126" t="s">
        <v>127</v>
      </c>
      <c r="QG126" s="1">
        <v>36716</v>
      </c>
      <c r="QH126" t="s">
        <v>192</v>
      </c>
      <c r="QK126" s="1">
        <v>40745</v>
      </c>
      <c r="QL126" t="s">
        <v>127</v>
      </c>
      <c r="QM126" s="1">
        <v>40717</v>
      </c>
      <c r="QN126" t="s">
        <v>125</v>
      </c>
      <c r="QO126" s="1">
        <v>40752</v>
      </c>
      <c r="QP126" t="s">
        <v>127</v>
      </c>
      <c r="QQ126" s="1">
        <v>40751</v>
      </c>
      <c r="QR126" t="s">
        <v>127</v>
      </c>
      <c r="QS126" s="1">
        <v>40744</v>
      </c>
      <c r="QT126" t="s">
        <v>127</v>
      </c>
      <c r="QU126" s="1">
        <v>40751</v>
      </c>
      <c r="QV126" t="s">
        <v>127</v>
      </c>
      <c r="QW126" s="1">
        <v>40758</v>
      </c>
      <c r="QX126" t="s">
        <v>127</v>
      </c>
      <c r="QY126" s="1">
        <v>40746</v>
      </c>
      <c r="QZ126" t="s">
        <v>127</v>
      </c>
      <c r="RA126" s="1">
        <v>40688</v>
      </c>
      <c r="RB126" t="s">
        <v>123</v>
      </c>
      <c r="RG126" s="1">
        <v>40753</v>
      </c>
      <c r="RH126" t="s">
        <v>127</v>
      </c>
      <c r="RI126" s="1">
        <v>40759</v>
      </c>
      <c r="RJ126" t="s">
        <v>123</v>
      </c>
      <c r="RK126" s="1">
        <v>40751</v>
      </c>
      <c r="RL126" t="s">
        <v>127</v>
      </c>
      <c r="RM126" s="1">
        <v>40751</v>
      </c>
      <c r="RN126" t="s">
        <v>127</v>
      </c>
      <c r="RO126" s="1">
        <v>36635</v>
      </c>
      <c r="RP126" t="s">
        <v>193</v>
      </c>
      <c r="RQ126" s="1">
        <v>40666</v>
      </c>
      <c r="RR126" t="s">
        <v>129</v>
      </c>
      <c r="RS126" s="1">
        <v>40570</v>
      </c>
      <c r="RT126" t="s">
        <v>132</v>
      </c>
      <c r="RU126" s="1">
        <v>36655</v>
      </c>
      <c r="RV126" t="s">
        <v>193</v>
      </c>
      <c r="RW126" s="1">
        <v>40570</v>
      </c>
      <c r="RX126" t="s">
        <v>132</v>
      </c>
      <c r="RY126" s="1">
        <v>40654</v>
      </c>
      <c r="RZ126" t="s">
        <v>129</v>
      </c>
      <c r="SC126" s="1">
        <v>35018</v>
      </c>
      <c r="SD126" t="s">
        <v>471</v>
      </c>
      <c r="SE126" s="1">
        <v>41366</v>
      </c>
      <c r="SF126" t="s">
        <v>149</v>
      </c>
      <c r="SG126" s="1">
        <v>40751</v>
      </c>
      <c r="SH126" t="s">
        <v>127</v>
      </c>
      <c r="SI126" s="1">
        <v>40660</v>
      </c>
      <c r="SJ126" t="s">
        <v>129</v>
      </c>
      <c r="SK126" s="1">
        <v>40751</v>
      </c>
      <c r="SL126" t="s">
        <v>127</v>
      </c>
      <c r="SM126" s="1">
        <v>40688</v>
      </c>
      <c r="SN126" t="s">
        <v>123</v>
      </c>
      <c r="SO126" s="1">
        <v>40682</v>
      </c>
      <c r="SP126" t="s">
        <v>120</v>
      </c>
      <c r="SQ126" s="1">
        <v>40746</v>
      </c>
      <c r="SR126" t="s">
        <v>127</v>
      </c>
      <c r="SS126" s="1">
        <v>40743</v>
      </c>
      <c r="ST126" t="s">
        <v>127</v>
      </c>
      <c r="SU126" s="1">
        <v>40750</v>
      </c>
      <c r="SV126" t="s">
        <v>127</v>
      </c>
      <c r="SW126" s="1">
        <v>40673</v>
      </c>
      <c r="SX126" t="s">
        <v>127</v>
      </c>
      <c r="SY126" s="1">
        <v>40745</v>
      </c>
      <c r="SZ126" t="s">
        <v>127</v>
      </c>
      <c r="TC126" s="1">
        <v>40759</v>
      </c>
      <c r="TD126" t="s">
        <v>127</v>
      </c>
      <c r="TE126" s="1">
        <v>40759</v>
      </c>
      <c r="TF126" t="s">
        <v>1345</v>
      </c>
      <c r="TG126" s="1">
        <v>40666</v>
      </c>
      <c r="TH126" t="s">
        <v>129</v>
      </c>
      <c r="TI126" s="1">
        <v>40745</v>
      </c>
      <c r="TJ126" t="s">
        <v>127</v>
      </c>
      <c r="TK126" s="1">
        <v>40332</v>
      </c>
      <c r="TL126" t="s">
        <v>129</v>
      </c>
      <c r="TO126" s="1">
        <v>40660</v>
      </c>
      <c r="TP126" t="s">
        <v>127</v>
      </c>
      <c r="TQ126" s="1">
        <v>40744</v>
      </c>
      <c r="TR126" t="s">
        <v>127</v>
      </c>
      <c r="TS126" s="1">
        <v>40750</v>
      </c>
      <c r="TT126" t="s">
        <v>127</v>
      </c>
      <c r="TU126" s="1">
        <v>40743</v>
      </c>
      <c r="TV126" t="s">
        <v>127</v>
      </c>
      <c r="TY126" s="1">
        <v>40742</v>
      </c>
      <c r="TZ126" t="s">
        <v>127</v>
      </c>
      <c r="UA126" s="1">
        <v>40688</v>
      </c>
      <c r="UB126" t="s">
        <v>142</v>
      </c>
      <c r="UC126" s="1">
        <v>40679</v>
      </c>
      <c r="UD126" t="s">
        <v>120</v>
      </c>
      <c r="UE126" s="1">
        <v>36725</v>
      </c>
      <c r="UF126" t="s">
        <v>192</v>
      </c>
      <c r="UG126" s="1">
        <v>41115</v>
      </c>
      <c r="UH126" t="s">
        <v>128</v>
      </c>
      <c r="UI126" s="1">
        <v>40758</v>
      </c>
      <c r="UJ126" t="s">
        <v>127</v>
      </c>
      <c r="UK126" s="1">
        <v>40739</v>
      </c>
      <c r="UL126" t="s">
        <v>127</v>
      </c>
      <c r="UM126" s="1">
        <v>40848</v>
      </c>
      <c r="UN126" t="s">
        <v>126</v>
      </c>
      <c r="UO126" s="1">
        <v>40760</v>
      </c>
      <c r="UP126" t="s">
        <v>127</v>
      </c>
      <c r="UU126" s="1">
        <v>36980</v>
      </c>
      <c r="UV126" t="s">
        <v>190</v>
      </c>
      <c r="UW126" s="1">
        <v>40717</v>
      </c>
      <c r="UX126" t="s">
        <v>123</v>
      </c>
      <c r="UY126" s="1">
        <v>40666</v>
      </c>
      <c r="UZ126" t="s">
        <v>129</v>
      </c>
      <c r="VA126" s="1">
        <v>40752</v>
      </c>
      <c r="VB126" t="s">
        <v>127</v>
      </c>
      <c r="VC126" s="1">
        <v>40680</v>
      </c>
      <c r="VD126" t="s">
        <v>120</v>
      </c>
      <c r="VE126" s="1">
        <v>40758</v>
      </c>
      <c r="VF126" t="s">
        <v>127</v>
      </c>
      <c r="VG126" s="1">
        <v>40667</v>
      </c>
      <c r="VH126" t="s">
        <v>129</v>
      </c>
      <c r="VI126" s="1">
        <v>41401</v>
      </c>
      <c r="VJ126" t="s">
        <v>123</v>
      </c>
      <c r="VK126" s="1">
        <v>40760</v>
      </c>
      <c r="VL126" t="s">
        <v>123</v>
      </c>
      <c r="VM126" s="1">
        <v>40967</v>
      </c>
      <c r="VN126" t="s">
        <v>127</v>
      </c>
      <c r="VO126" s="1">
        <v>40751</v>
      </c>
      <c r="VP126" t="s">
        <v>123</v>
      </c>
      <c r="VQ126" s="1">
        <v>40749</v>
      </c>
      <c r="VR126" t="s">
        <v>127</v>
      </c>
      <c r="VS126" s="1">
        <v>40752</v>
      </c>
      <c r="VT126" t="s">
        <v>127</v>
      </c>
      <c r="VU126" s="1">
        <v>40770</v>
      </c>
      <c r="VV126" t="s">
        <v>123</v>
      </c>
      <c r="VW126" s="1">
        <v>40759</v>
      </c>
      <c r="VX126" t="s">
        <v>127</v>
      </c>
      <c r="VY126" s="1">
        <v>40750</v>
      </c>
      <c r="VZ126" t="s">
        <v>128</v>
      </c>
      <c r="WA126" s="1">
        <v>40710</v>
      </c>
      <c r="WB126" t="s">
        <v>120</v>
      </c>
      <c r="WC126" s="1">
        <v>40661</v>
      </c>
      <c r="WD126" t="s">
        <v>129</v>
      </c>
      <c r="WE126" s="1">
        <v>36641</v>
      </c>
      <c r="WF126" t="s">
        <v>193</v>
      </c>
      <c r="WG126" s="1">
        <v>40751</v>
      </c>
      <c r="WH126" t="s">
        <v>127</v>
      </c>
      <c r="WI126" s="1">
        <v>40739</v>
      </c>
      <c r="WJ126" t="s">
        <v>127</v>
      </c>
      <c r="WK126" s="1">
        <v>36725</v>
      </c>
      <c r="WL126" t="s">
        <v>192</v>
      </c>
      <c r="WM126" s="1">
        <v>36738</v>
      </c>
      <c r="WN126" t="s">
        <v>192</v>
      </c>
      <c r="WO126" s="1">
        <v>40660</v>
      </c>
      <c r="WP126" t="s">
        <v>129</v>
      </c>
      <c r="WQ126" s="1">
        <v>40750</v>
      </c>
      <c r="WR126" t="s">
        <v>127</v>
      </c>
      <c r="WS126" s="1">
        <v>40759</v>
      </c>
      <c r="WT126" t="s">
        <v>127</v>
      </c>
      <c r="WU126" s="1">
        <v>40750</v>
      </c>
      <c r="WV126" t="s">
        <v>127</v>
      </c>
      <c r="WY126" s="1">
        <v>40744</v>
      </c>
      <c r="WZ126" t="s">
        <v>127</v>
      </c>
      <c r="XA126" s="1">
        <v>40745</v>
      </c>
      <c r="XB126" t="s">
        <v>127</v>
      </c>
      <c r="XC126" s="1">
        <v>40744</v>
      </c>
      <c r="XD126" t="s">
        <v>127</v>
      </c>
      <c r="XE126" s="1">
        <v>40661</v>
      </c>
      <c r="XF126" t="s">
        <v>129</v>
      </c>
      <c r="XG126" s="1">
        <v>40736</v>
      </c>
      <c r="XH126" t="s">
        <v>127</v>
      </c>
      <c r="XI126" s="1">
        <v>40752</v>
      </c>
      <c r="XJ126" t="s">
        <v>127</v>
      </c>
      <c r="XK126" s="1">
        <v>36725</v>
      </c>
      <c r="XL126" t="s">
        <v>191</v>
      </c>
      <c r="XM126" s="1">
        <v>40745</v>
      </c>
      <c r="XN126" t="s">
        <v>127</v>
      </c>
      <c r="XO126" s="1">
        <v>40660</v>
      </c>
      <c r="XP126" t="s">
        <v>129</v>
      </c>
      <c r="XQ126" s="1">
        <v>40673</v>
      </c>
      <c r="XR126" t="s">
        <v>127</v>
      </c>
      <c r="XU126" s="1">
        <v>40756</v>
      </c>
      <c r="XV126" t="s">
        <v>127</v>
      </c>
      <c r="XW126" s="1">
        <v>40750</v>
      </c>
      <c r="XX126" t="s">
        <v>127</v>
      </c>
      <c r="XY126" s="1">
        <v>40744</v>
      </c>
      <c r="XZ126" t="s">
        <v>127</v>
      </c>
      <c r="YA126" s="1">
        <v>40745</v>
      </c>
      <c r="YB126" t="s">
        <v>127</v>
      </c>
      <c r="YE126" s="1">
        <v>40743</v>
      </c>
      <c r="YF126" t="s">
        <v>127</v>
      </c>
      <c r="YG126" s="1">
        <v>40752</v>
      </c>
      <c r="YH126" t="s">
        <v>127</v>
      </c>
      <c r="YI126" s="1">
        <v>40680</v>
      </c>
      <c r="YJ126" t="s">
        <v>120</v>
      </c>
      <c r="YK126" s="1">
        <v>40745</v>
      </c>
      <c r="YL126" t="s">
        <v>127</v>
      </c>
      <c r="YM126" s="1">
        <v>40770</v>
      </c>
      <c r="YN126" t="s">
        <v>123</v>
      </c>
      <c r="YO126" s="1">
        <v>40752</v>
      </c>
      <c r="YP126" t="s">
        <v>1345</v>
      </c>
      <c r="YQ126" s="1">
        <v>40745</v>
      </c>
      <c r="YR126" t="s">
        <v>127</v>
      </c>
      <c r="YS126" s="1">
        <v>40745</v>
      </c>
      <c r="YT126" t="s">
        <v>127</v>
      </c>
      <c r="YU126" s="1">
        <v>41122</v>
      </c>
      <c r="YV126" t="s">
        <v>127</v>
      </c>
      <c r="YW126" s="1">
        <v>40756</v>
      </c>
      <c r="YX126" t="s">
        <v>127</v>
      </c>
      <c r="YY126" s="1">
        <v>40759</v>
      </c>
      <c r="YZ126" t="s">
        <v>127</v>
      </c>
      <c r="ZA126" s="1">
        <v>40715</v>
      </c>
      <c r="ZB126" t="s">
        <v>127</v>
      </c>
      <c r="ZC126" s="1">
        <v>40759</v>
      </c>
      <c r="ZD126" t="s">
        <v>127</v>
      </c>
      <c r="ZE126" s="1">
        <v>40751</v>
      </c>
      <c r="ZF126" t="s">
        <v>127</v>
      </c>
      <c r="ZG126" s="1">
        <v>40744</v>
      </c>
      <c r="ZH126" t="s">
        <v>127</v>
      </c>
      <c r="ZI126" s="1">
        <v>40751</v>
      </c>
      <c r="ZJ126" t="s">
        <v>127</v>
      </c>
      <c r="ZK126" s="1">
        <v>36670</v>
      </c>
      <c r="ZL126" t="s">
        <v>192</v>
      </c>
      <c r="ZM126" s="1">
        <v>40752</v>
      </c>
      <c r="ZN126" t="s">
        <v>127</v>
      </c>
      <c r="ZS126" s="1">
        <v>40752</v>
      </c>
      <c r="ZT126" t="s">
        <v>127</v>
      </c>
      <c r="ZU126" s="1">
        <v>40569</v>
      </c>
      <c r="ZV126" t="s">
        <v>127</v>
      </c>
      <c r="ZW126" s="1">
        <v>40757</v>
      </c>
      <c r="ZX126" t="s">
        <v>127</v>
      </c>
      <c r="AAA126" s="1">
        <v>40751</v>
      </c>
      <c r="AAB126" t="s">
        <v>127</v>
      </c>
      <c r="AAC126" s="1">
        <v>40744</v>
      </c>
      <c r="AAD126" t="s">
        <v>125</v>
      </c>
      <c r="AAE126" s="1">
        <v>36635</v>
      </c>
      <c r="AAF126" t="s">
        <v>191</v>
      </c>
      <c r="AAG126" s="1">
        <v>40749</v>
      </c>
      <c r="AAH126" t="s">
        <v>127</v>
      </c>
      <c r="AAM126" s="1">
        <v>40753</v>
      </c>
      <c r="AAN126" t="s">
        <v>127</v>
      </c>
      <c r="AAO126" s="1">
        <v>40681</v>
      </c>
      <c r="AAP126" t="s">
        <v>127</v>
      </c>
      <c r="AAQ126" s="1">
        <v>40738</v>
      </c>
      <c r="AAR126" t="s">
        <v>127</v>
      </c>
      <c r="AAS126" s="1">
        <v>36642</v>
      </c>
      <c r="AAT126" t="s">
        <v>190</v>
      </c>
      <c r="AAU126" s="1">
        <v>40742</v>
      </c>
      <c r="AAV126" t="s">
        <v>127</v>
      </c>
      <c r="AAW126" s="1">
        <v>40661</v>
      </c>
      <c r="AAX126" t="s">
        <v>129</v>
      </c>
      <c r="ABA126" s="1">
        <v>40753</v>
      </c>
      <c r="ABB126" t="s">
        <v>127</v>
      </c>
      <c r="ABC126" s="1">
        <v>41539</v>
      </c>
      <c r="ABD126" t="s">
        <v>140</v>
      </c>
      <c r="ABE126" s="1">
        <v>40738</v>
      </c>
      <c r="ABF126" t="s">
        <v>127</v>
      </c>
      <c r="ABG126" s="1">
        <v>40750</v>
      </c>
      <c r="ABH126" t="s">
        <v>127</v>
      </c>
      <c r="ABI126" s="1">
        <v>40661</v>
      </c>
      <c r="ABJ126" t="s">
        <v>127</v>
      </c>
      <c r="ABM126" s="1">
        <v>40757</v>
      </c>
      <c r="ABN126" t="s">
        <v>127</v>
      </c>
      <c r="ABO126" s="1">
        <v>40757</v>
      </c>
      <c r="ABP126" t="s">
        <v>127</v>
      </c>
      <c r="ABQ126" s="1">
        <v>40746</v>
      </c>
      <c r="ABR126" t="s">
        <v>127</v>
      </c>
      <c r="ABU126" s="1">
        <v>40752</v>
      </c>
      <c r="ABV126" t="s">
        <v>127</v>
      </c>
      <c r="ABW126" s="1">
        <v>40738</v>
      </c>
      <c r="ABX126" t="s">
        <v>127</v>
      </c>
      <c r="ABY126" s="1">
        <v>40751</v>
      </c>
      <c r="ABZ126" t="s">
        <v>127</v>
      </c>
      <c r="ACA126" s="1">
        <v>40758</v>
      </c>
      <c r="ACB126" t="s">
        <v>127</v>
      </c>
      <c r="ACC126" s="1">
        <v>40752</v>
      </c>
      <c r="ACD126" t="s">
        <v>127</v>
      </c>
      <c r="ACE126" s="1">
        <v>40750</v>
      </c>
      <c r="ACF126" t="s">
        <v>127</v>
      </c>
      <c r="ACI126" s="1">
        <v>40701</v>
      </c>
      <c r="ACJ126" t="s">
        <v>120</v>
      </c>
      <c r="ACK126" s="1">
        <v>40708</v>
      </c>
      <c r="ACL126" t="s">
        <v>120</v>
      </c>
      <c r="ACM126" s="1">
        <v>40672</v>
      </c>
      <c r="ACN126" t="s">
        <v>129</v>
      </c>
      <c r="ACQ126" s="1">
        <v>40744</v>
      </c>
      <c r="ACR126" t="s">
        <v>127</v>
      </c>
      <c r="ACS126" s="1">
        <v>40659</v>
      </c>
      <c r="ACT126" t="s">
        <v>125</v>
      </c>
      <c r="ACU126" s="1">
        <v>36719</v>
      </c>
      <c r="ACV126" t="s">
        <v>192</v>
      </c>
      <c r="ACW126" s="1">
        <v>40661</v>
      </c>
      <c r="ACX126" t="s">
        <v>129</v>
      </c>
      <c r="ACY126" s="1">
        <v>40661</v>
      </c>
      <c r="ACZ126" t="s">
        <v>129</v>
      </c>
      <c r="ADA126" s="1">
        <v>40758</v>
      </c>
      <c r="ADB126" t="s">
        <v>127</v>
      </c>
      <c r="ADC126" s="1">
        <v>40749</v>
      </c>
      <c r="ADD126" t="s">
        <v>127</v>
      </c>
      <c r="ADE126" s="1">
        <v>36732</v>
      </c>
      <c r="ADF126" t="s">
        <v>192</v>
      </c>
      <c r="ADG126" s="1">
        <v>40659</v>
      </c>
      <c r="ADH126" t="s">
        <v>129</v>
      </c>
      <c r="ADI126" s="1">
        <v>40717</v>
      </c>
      <c r="ADJ126" t="s">
        <v>127</v>
      </c>
      <c r="ADK126" s="1">
        <v>36733</v>
      </c>
      <c r="ADL126" t="s">
        <v>192</v>
      </c>
      <c r="ADM126" s="1">
        <v>40752</v>
      </c>
      <c r="ADN126" t="s">
        <v>127</v>
      </c>
      <c r="ADQ126" s="1">
        <v>40759</v>
      </c>
      <c r="ADR126" t="s">
        <v>123</v>
      </c>
      <c r="ADS126" s="1">
        <v>40731</v>
      </c>
      <c r="ADT126" t="s">
        <v>129</v>
      </c>
      <c r="ADU126" s="1">
        <v>40668</v>
      </c>
      <c r="ADV126" t="s">
        <v>129</v>
      </c>
      <c r="ADW126" s="1">
        <v>40681</v>
      </c>
      <c r="ADX126" t="s">
        <v>129</v>
      </c>
      <c r="ADY126" s="1">
        <v>40751</v>
      </c>
      <c r="ADZ126" t="s">
        <v>127</v>
      </c>
      <c r="AEA126" s="1">
        <v>40752</v>
      </c>
      <c r="AEB126" t="s">
        <v>127</v>
      </c>
      <c r="AEC126" s="1">
        <v>40756</v>
      </c>
      <c r="AED126" t="s">
        <v>127</v>
      </c>
      <c r="AEG126" s="1">
        <v>36726</v>
      </c>
      <c r="AEH126" t="s">
        <v>192</v>
      </c>
      <c r="AEI126" s="1">
        <v>40757</v>
      </c>
      <c r="AEJ126" t="s">
        <v>125</v>
      </c>
      <c r="AEK126" s="1">
        <v>40687</v>
      </c>
      <c r="AEL126" t="s">
        <v>127</v>
      </c>
      <c r="AEM126" s="1">
        <v>41156</v>
      </c>
      <c r="AEN126" t="s">
        <v>127</v>
      </c>
      <c r="AEO126" s="1">
        <v>40666</v>
      </c>
      <c r="AEP126" t="s">
        <v>129</v>
      </c>
      <c r="AEQ126" s="1">
        <v>40661</v>
      </c>
      <c r="AER126" t="s">
        <v>127</v>
      </c>
      <c r="AEU126" s="1">
        <v>40660</v>
      </c>
      <c r="AEV126" t="s">
        <v>129</v>
      </c>
      <c r="AEW126" s="1">
        <v>36725</v>
      </c>
      <c r="AEX126" t="s">
        <v>192</v>
      </c>
      <c r="AEY126" s="1">
        <v>40745</v>
      </c>
      <c r="AEZ126" t="s">
        <v>127</v>
      </c>
      <c r="AFA126" s="1">
        <v>40743</v>
      </c>
      <c r="AFB126" t="s">
        <v>127</v>
      </c>
      <c r="AFC126" s="1">
        <v>40751</v>
      </c>
      <c r="AFD126" t="s">
        <v>127</v>
      </c>
      <c r="AFE126" s="1">
        <v>40806</v>
      </c>
      <c r="AFF126" t="s">
        <v>121</v>
      </c>
      <c r="AFI126" s="1">
        <v>40680</v>
      </c>
      <c r="AFJ126" t="s">
        <v>120</v>
      </c>
      <c r="AFK126" s="1">
        <v>40667</v>
      </c>
      <c r="AFL126" t="s">
        <v>129</v>
      </c>
      <c r="AFM126" s="1">
        <v>40752</v>
      </c>
      <c r="AFN126" t="s">
        <v>127</v>
      </c>
      <c r="AFO126" s="1">
        <v>40752</v>
      </c>
      <c r="AFP126" t="s">
        <v>128</v>
      </c>
      <c r="AFQ126" s="1">
        <v>40763</v>
      </c>
      <c r="AFR126" t="s">
        <v>127</v>
      </c>
      <c r="AFS126" s="1">
        <v>40716</v>
      </c>
      <c r="AFT126" t="s">
        <v>123</v>
      </c>
      <c r="AFU126" s="1">
        <v>40696</v>
      </c>
      <c r="AFV126" t="s">
        <v>127</v>
      </c>
      <c r="AFW126" s="1">
        <v>40668</v>
      </c>
      <c r="AFX126" t="s">
        <v>129</v>
      </c>
      <c r="AFY126" s="1">
        <v>40759</v>
      </c>
      <c r="AFZ126" t="s">
        <v>127</v>
      </c>
      <c r="AGA126" s="1">
        <v>36661</v>
      </c>
      <c r="AGB126" t="s">
        <v>193</v>
      </c>
      <c r="AGC126" s="1">
        <v>36734</v>
      </c>
      <c r="AGD126" t="s">
        <v>191</v>
      </c>
      <c r="AGE126" s="1">
        <v>40745</v>
      </c>
      <c r="AGF126" t="s">
        <v>127</v>
      </c>
      <c r="AGG126" s="1">
        <v>40750</v>
      </c>
      <c r="AGH126" t="s">
        <v>127</v>
      </c>
      <c r="AGI126" s="1">
        <v>40744</v>
      </c>
      <c r="AGJ126" t="s">
        <v>123</v>
      </c>
      <c r="AGK126" s="1">
        <v>36739</v>
      </c>
      <c r="AGL126" t="s">
        <v>192</v>
      </c>
      <c r="AGM126" s="1">
        <v>40751</v>
      </c>
      <c r="AGN126" t="s">
        <v>127</v>
      </c>
      <c r="AGO126" s="1">
        <v>40670</v>
      </c>
      <c r="AGP126" t="s">
        <v>123</v>
      </c>
      <c r="AGQ126" s="1">
        <v>40680</v>
      </c>
      <c r="AGR126" t="s">
        <v>127</v>
      </c>
      <c r="AGS126" s="1">
        <v>40744</v>
      </c>
      <c r="AGT126" t="s">
        <v>127</v>
      </c>
      <c r="AGU126" s="1">
        <v>40751</v>
      </c>
      <c r="AGV126" t="s">
        <v>127</v>
      </c>
      <c r="AGY126" s="1">
        <v>40745</v>
      </c>
      <c r="AGZ126" t="s">
        <v>127</v>
      </c>
      <c r="AHA126" s="1">
        <v>40743</v>
      </c>
      <c r="AHB126" t="s">
        <v>127</v>
      </c>
      <c r="AHC126" s="1">
        <v>40752</v>
      </c>
      <c r="AHD126" t="s">
        <v>127</v>
      </c>
      <c r="AHE126" s="1">
        <v>40682</v>
      </c>
      <c r="AHF126" t="s">
        <v>120</v>
      </c>
      <c r="AHG126" s="1">
        <v>40680</v>
      </c>
      <c r="AHH126" t="s">
        <v>127</v>
      </c>
      <c r="AHI126" s="1">
        <v>40940</v>
      </c>
      <c r="AHJ126" t="s">
        <v>123</v>
      </c>
      <c r="AHM126" s="1">
        <v>40759</v>
      </c>
      <c r="AHN126" t="s">
        <v>127</v>
      </c>
      <c r="AHO126" s="1">
        <v>41122</v>
      </c>
      <c r="AHP126" t="s">
        <v>119</v>
      </c>
      <c r="AHQ126" s="1">
        <v>40674</v>
      </c>
      <c r="AHR126" t="s">
        <v>125</v>
      </c>
      <c r="AHU126" s="1">
        <v>40940</v>
      </c>
      <c r="AHV126" t="s">
        <v>124</v>
      </c>
      <c r="AHW126" s="1">
        <v>40756</v>
      </c>
      <c r="AHX126" t="s">
        <v>127</v>
      </c>
      <c r="AHY126" s="1">
        <v>40661</v>
      </c>
      <c r="AHZ126" t="s">
        <v>129</v>
      </c>
      <c r="AIA126" s="1">
        <v>40752</v>
      </c>
      <c r="AIB126" t="s">
        <v>127</v>
      </c>
      <c r="AIC126" s="1">
        <v>40724</v>
      </c>
      <c r="AID126" t="s">
        <v>120</v>
      </c>
      <c r="AIG126" s="1">
        <v>40717</v>
      </c>
      <c r="AIH126" t="s">
        <v>127</v>
      </c>
      <c r="AII126" s="1">
        <v>40745</v>
      </c>
      <c r="AIJ126" t="s">
        <v>127</v>
      </c>
      <c r="AIK126" s="1">
        <v>40745</v>
      </c>
      <c r="AIL126" t="s">
        <v>127</v>
      </c>
      <c r="AIM126" s="1">
        <v>40757</v>
      </c>
      <c r="AIN126" t="s">
        <v>127</v>
      </c>
      <c r="AIO126" s="1">
        <v>36748</v>
      </c>
      <c r="AIP126" t="s">
        <v>192</v>
      </c>
      <c r="AIQ126" s="1">
        <v>40658</v>
      </c>
      <c r="AIR126" t="s">
        <v>127</v>
      </c>
      <c r="AIS126" s="1">
        <v>40749</v>
      </c>
      <c r="AIT126" t="s">
        <v>127</v>
      </c>
      <c r="AIU126" s="1">
        <v>40750</v>
      </c>
      <c r="AIV126" t="s">
        <v>127</v>
      </c>
      <c r="AIW126" s="1">
        <v>40738</v>
      </c>
      <c r="AIX126" t="s">
        <v>127</v>
      </c>
      <c r="AIY126" s="1">
        <v>40688</v>
      </c>
      <c r="AIZ126" t="s">
        <v>127</v>
      </c>
      <c r="AJC126" s="1">
        <v>40753</v>
      </c>
      <c r="AJD126" t="s">
        <v>127</v>
      </c>
      <c r="AJE126" s="1">
        <v>40753</v>
      </c>
      <c r="AJF126" t="s">
        <v>127</v>
      </c>
      <c r="AJG126" s="1">
        <v>40682</v>
      </c>
      <c r="AJH126" t="s">
        <v>120</v>
      </c>
      <c r="AJI126" s="1">
        <v>40715</v>
      </c>
      <c r="AJJ126" t="s">
        <v>127</v>
      </c>
      <c r="AJK126" s="1">
        <v>40744</v>
      </c>
      <c r="AJL126" t="s">
        <v>127</v>
      </c>
      <c r="AJO126" s="1">
        <v>36676</v>
      </c>
      <c r="AJP126" t="s">
        <v>191</v>
      </c>
      <c r="AJQ126" s="1">
        <v>40666</v>
      </c>
      <c r="AJR126" t="s">
        <v>129</v>
      </c>
      <c r="AJS126" s="1">
        <v>40759</v>
      </c>
      <c r="AJT126" t="s">
        <v>127</v>
      </c>
      <c r="AJU126" s="1">
        <v>40659</v>
      </c>
      <c r="AJV126" t="s">
        <v>129</v>
      </c>
      <c r="AJW126" s="1">
        <v>40759</v>
      </c>
      <c r="AJX126" t="s">
        <v>127</v>
      </c>
      <c r="AJY126" s="1">
        <v>41134</v>
      </c>
      <c r="AJZ126" t="s">
        <v>129</v>
      </c>
      <c r="AKA126" s="1">
        <v>40653</v>
      </c>
      <c r="AKB126" t="s">
        <v>129</v>
      </c>
      <c r="AKC126" s="1">
        <v>40750</v>
      </c>
      <c r="AKD126" t="s">
        <v>127</v>
      </c>
      <c r="AKE126" s="1">
        <v>40744</v>
      </c>
      <c r="AKF126" t="s">
        <v>127</v>
      </c>
      <c r="AKG126" s="1">
        <v>40940</v>
      </c>
      <c r="AKH126" t="s">
        <v>127</v>
      </c>
      <c r="AKI126" s="1">
        <v>40745</v>
      </c>
      <c r="AKJ126" t="s">
        <v>127</v>
      </c>
      <c r="AKM126" s="1">
        <v>40751</v>
      </c>
      <c r="AKN126" t="s">
        <v>127</v>
      </c>
      <c r="AKO126" s="1">
        <v>40695</v>
      </c>
      <c r="AKP126" t="s">
        <v>120</v>
      </c>
      <c r="AKQ126" s="1">
        <v>40686</v>
      </c>
      <c r="AKR126" t="s">
        <v>125</v>
      </c>
      <c r="AKS126" s="1">
        <v>40758</v>
      </c>
      <c r="AKT126" t="s">
        <v>127</v>
      </c>
      <c r="AKU126" s="1">
        <v>40682</v>
      </c>
      <c r="AKV126" t="s">
        <v>120</v>
      </c>
      <c r="AKW126" s="1">
        <v>40682</v>
      </c>
      <c r="AKX126" t="s">
        <v>125</v>
      </c>
      <c r="AKY126" s="1">
        <v>40744</v>
      </c>
      <c r="AKZ126" t="s">
        <v>125</v>
      </c>
      <c r="ALA126" s="1">
        <v>40660</v>
      </c>
      <c r="ALB126" t="s">
        <v>129</v>
      </c>
      <c r="ALC126" s="1">
        <v>40745</v>
      </c>
      <c r="ALD126" t="s">
        <v>127</v>
      </c>
      <c r="ALG126" s="1">
        <v>40745</v>
      </c>
      <c r="ALH126" t="s">
        <v>123</v>
      </c>
      <c r="ALM126" s="1">
        <v>40744</v>
      </c>
      <c r="ALN126" t="s">
        <v>125</v>
      </c>
      <c r="ALO126" s="1">
        <v>36734</v>
      </c>
      <c r="ALP126" t="s">
        <v>192</v>
      </c>
      <c r="ALQ126" s="1">
        <v>36643</v>
      </c>
      <c r="ALR126" t="s">
        <v>193</v>
      </c>
      <c r="ALS126" s="1">
        <v>36641</v>
      </c>
      <c r="ALT126" t="s">
        <v>191</v>
      </c>
      <c r="ALU126" s="1">
        <v>40743</v>
      </c>
      <c r="ALV126" t="s">
        <v>127</v>
      </c>
      <c r="ALW126" s="1">
        <v>40751</v>
      </c>
      <c r="ALX126" t="s">
        <v>127</v>
      </c>
      <c r="ALY126" s="1">
        <v>36727</v>
      </c>
      <c r="ALZ126" t="s">
        <v>192</v>
      </c>
      <c r="AMA126" s="1">
        <v>40596</v>
      </c>
      <c r="AMB126" t="s">
        <v>131</v>
      </c>
      <c r="AMC126" s="1">
        <v>40665</v>
      </c>
      <c r="AMD126" t="s">
        <v>129</v>
      </c>
      <c r="AME126" s="1">
        <v>40757</v>
      </c>
      <c r="AMF126" t="s">
        <v>127</v>
      </c>
      <c r="AMG126" s="1">
        <v>40759</v>
      </c>
      <c r="AMH126" t="s">
        <v>127</v>
      </c>
      <c r="AMI126" s="1">
        <v>36741</v>
      </c>
      <c r="AMJ126" t="s">
        <v>192</v>
      </c>
      <c r="AMK126" s="1">
        <v>40751</v>
      </c>
      <c r="AML126" t="s">
        <v>127</v>
      </c>
      <c r="AMM126" s="1">
        <v>40752</v>
      </c>
      <c r="AMN126" t="s">
        <v>127</v>
      </c>
      <c r="AMO126" s="1">
        <v>40687</v>
      </c>
      <c r="AMP126" t="s">
        <v>123</v>
      </c>
      <c r="AMS126" s="1">
        <v>40745</v>
      </c>
      <c r="AMT126" t="s">
        <v>127</v>
      </c>
      <c r="AMU126" s="1">
        <v>40759</v>
      </c>
      <c r="AMV126" t="s">
        <v>127</v>
      </c>
      <c r="AMW126" s="1">
        <v>40666</v>
      </c>
      <c r="AMX126" t="s">
        <v>129</v>
      </c>
    </row>
    <row r="127" spans="5:1038" x14ac:dyDescent="0.2">
      <c r="G127" s="1">
        <v>40756</v>
      </c>
      <c r="H127" t="s">
        <v>128</v>
      </c>
      <c r="I127" s="1">
        <v>40750</v>
      </c>
      <c r="K127" s="1">
        <v>40746</v>
      </c>
      <c r="L127" t="s">
        <v>128</v>
      </c>
      <c r="O127" s="1">
        <v>40756</v>
      </c>
      <c r="P127" t="s">
        <v>128</v>
      </c>
      <c r="S127" s="1">
        <v>40681</v>
      </c>
      <c r="T127" t="s">
        <v>128</v>
      </c>
      <c r="U127" s="1">
        <v>40843</v>
      </c>
      <c r="V127" t="s">
        <v>126</v>
      </c>
      <c r="W127" s="1">
        <v>40752</v>
      </c>
      <c r="X127" t="s">
        <v>128</v>
      </c>
      <c r="Y127" s="1">
        <v>40746</v>
      </c>
      <c r="Z127" t="s">
        <v>128</v>
      </c>
      <c r="AA127" s="1">
        <v>40751</v>
      </c>
      <c r="AB127" t="s">
        <v>128</v>
      </c>
      <c r="AE127" s="1">
        <v>40665</v>
      </c>
      <c r="AF127" t="s">
        <v>130</v>
      </c>
      <c r="AG127" s="1">
        <v>41122</v>
      </c>
      <c r="AH127" t="s">
        <v>128</v>
      </c>
      <c r="AI127" s="1">
        <v>40752</v>
      </c>
      <c r="AJ127" t="s">
        <v>128</v>
      </c>
      <c r="AK127" s="1">
        <v>40750</v>
      </c>
      <c r="AL127" t="s">
        <v>128</v>
      </c>
      <c r="AM127" s="1">
        <v>40745</v>
      </c>
      <c r="AN127" t="s">
        <v>124</v>
      </c>
      <c r="AO127" s="1">
        <v>40688</v>
      </c>
      <c r="AP127" t="s">
        <v>126</v>
      </c>
      <c r="AQ127" s="1">
        <v>40757</v>
      </c>
      <c r="AR127" t="s">
        <v>124</v>
      </c>
      <c r="AU127" s="1">
        <v>40742</v>
      </c>
      <c r="AV127" t="s">
        <v>128</v>
      </c>
      <c r="AW127" s="1">
        <v>40750</v>
      </c>
      <c r="AX127" t="s">
        <v>128</v>
      </c>
      <c r="AY127" s="1">
        <v>40743</v>
      </c>
      <c r="AZ127" t="s">
        <v>128</v>
      </c>
      <c r="BA127" s="1">
        <v>40703</v>
      </c>
      <c r="BB127" t="s">
        <v>124</v>
      </c>
      <c r="BC127" s="1">
        <v>40744</v>
      </c>
      <c r="BD127" t="s">
        <v>128</v>
      </c>
      <c r="BG127" s="1">
        <v>40759</v>
      </c>
      <c r="BH127" t="s">
        <v>128</v>
      </c>
      <c r="BK127" s="1">
        <v>40746</v>
      </c>
      <c r="BL127" t="s">
        <v>126</v>
      </c>
      <c r="BM127" s="1">
        <v>40758</v>
      </c>
      <c r="BN127" t="s">
        <v>128</v>
      </c>
      <c r="BQ127" s="1">
        <v>40743</v>
      </c>
      <c r="BR127" t="s">
        <v>128</v>
      </c>
      <c r="BS127" s="1">
        <v>40744</v>
      </c>
      <c r="BT127" t="s">
        <v>128</v>
      </c>
      <c r="BU127" s="1">
        <v>40758</v>
      </c>
      <c r="BV127" t="s">
        <v>128</v>
      </c>
      <c r="BW127" s="1">
        <v>40751</v>
      </c>
      <c r="BX127" t="s">
        <v>128</v>
      </c>
      <c r="BY127" s="1">
        <v>40659</v>
      </c>
      <c r="BZ127" t="s">
        <v>130</v>
      </c>
      <c r="CC127" s="1">
        <v>40743</v>
      </c>
      <c r="CD127" t="s">
        <v>128</v>
      </c>
      <c r="CG127" s="1">
        <v>40694</v>
      </c>
      <c r="CH127" t="s">
        <v>121</v>
      </c>
      <c r="CI127" s="1">
        <v>40743</v>
      </c>
      <c r="CJ127" t="s">
        <v>128</v>
      </c>
      <c r="CK127" s="1">
        <v>40737</v>
      </c>
      <c r="CL127" t="s">
        <v>128</v>
      </c>
      <c r="CM127" s="1">
        <v>40666</v>
      </c>
      <c r="CN127" t="s">
        <v>128</v>
      </c>
      <c r="CO127" s="1">
        <v>40715</v>
      </c>
      <c r="CP127" t="s">
        <v>126</v>
      </c>
      <c r="CQ127" s="1">
        <v>40668</v>
      </c>
      <c r="CR127" t="s">
        <v>130</v>
      </c>
      <c r="CS127" s="1">
        <v>40668</v>
      </c>
      <c r="CT127" t="s">
        <v>129</v>
      </c>
      <c r="CU127" s="1">
        <v>36844</v>
      </c>
      <c r="CV127" t="s">
        <v>191</v>
      </c>
      <c r="CW127" s="1">
        <v>40743</v>
      </c>
      <c r="CX127" t="s">
        <v>128</v>
      </c>
      <c r="CY127" s="1">
        <v>40745</v>
      </c>
      <c r="CZ127" t="s">
        <v>128</v>
      </c>
      <c r="DA127" s="1">
        <v>40750</v>
      </c>
      <c r="DB127" t="s">
        <v>128</v>
      </c>
      <c r="DC127" s="1">
        <v>40743</v>
      </c>
      <c r="DD127" t="s">
        <v>128</v>
      </c>
      <c r="DE127" s="1">
        <v>40743</v>
      </c>
      <c r="DF127" t="s">
        <v>128</v>
      </c>
      <c r="DI127" s="1">
        <v>40752</v>
      </c>
      <c r="DJ127" t="s">
        <v>128</v>
      </c>
      <c r="DK127" s="1">
        <v>40681</v>
      </c>
      <c r="DL127" t="s">
        <v>121</v>
      </c>
      <c r="DM127" s="1">
        <v>40759</v>
      </c>
      <c r="DN127" t="s">
        <v>128</v>
      </c>
      <c r="DO127" s="1">
        <v>40756</v>
      </c>
      <c r="DP127" t="s">
        <v>128</v>
      </c>
      <c r="DQ127" s="1">
        <v>40757</v>
      </c>
      <c r="DR127" t="s">
        <v>128</v>
      </c>
      <c r="DS127" s="1">
        <v>36636</v>
      </c>
      <c r="DT127" t="s">
        <v>193</v>
      </c>
      <c r="DU127" s="1">
        <v>36732</v>
      </c>
      <c r="DV127" t="s">
        <v>192</v>
      </c>
      <c r="DW127" s="1">
        <v>40666</v>
      </c>
      <c r="DX127" t="s">
        <v>130</v>
      </c>
      <c r="EA127" s="1">
        <v>40743</v>
      </c>
      <c r="EB127" t="s">
        <v>128</v>
      </c>
      <c r="EC127" s="1">
        <v>40745</v>
      </c>
      <c r="ED127" t="s">
        <v>128</v>
      </c>
      <c r="EI127" s="1">
        <v>40752</v>
      </c>
      <c r="EJ127" t="s">
        <v>128</v>
      </c>
      <c r="EK127" s="1">
        <v>36635</v>
      </c>
      <c r="EL127" t="s">
        <v>193</v>
      </c>
      <c r="EM127" s="1">
        <v>40752</v>
      </c>
      <c r="EN127" t="s">
        <v>128</v>
      </c>
      <c r="EO127" s="1">
        <v>40665</v>
      </c>
      <c r="EP127" t="s">
        <v>124</v>
      </c>
      <c r="EQ127" s="1">
        <v>40672</v>
      </c>
      <c r="ER127" t="s">
        <v>128</v>
      </c>
      <c r="EU127" s="1">
        <v>40746</v>
      </c>
      <c r="EV127" t="s">
        <v>128</v>
      </c>
      <c r="EW127" s="1">
        <v>41485</v>
      </c>
      <c r="EX127" t="s">
        <v>128</v>
      </c>
      <c r="EY127" s="1">
        <v>40661</v>
      </c>
      <c r="EZ127" t="s">
        <v>130</v>
      </c>
      <c r="FA127" s="1">
        <v>40752</v>
      </c>
      <c r="FB127" t="s">
        <v>128</v>
      </c>
      <c r="FE127" s="1">
        <v>40681</v>
      </c>
      <c r="FF127" t="s">
        <v>121</v>
      </c>
      <c r="FG127" s="1">
        <v>40745</v>
      </c>
      <c r="FH127" t="s">
        <v>128</v>
      </c>
      <c r="FM127" s="1">
        <v>40744</v>
      </c>
      <c r="FN127" t="s">
        <v>128</v>
      </c>
      <c r="FO127" s="1">
        <v>40758</v>
      </c>
      <c r="FP127" t="s">
        <v>128</v>
      </c>
      <c r="FS127" s="1">
        <v>40668</v>
      </c>
      <c r="FT127" t="s">
        <v>129</v>
      </c>
      <c r="FU127" s="1">
        <v>40757</v>
      </c>
      <c r="FV127" t="s">
        <v>128</v>
      </c>
      <c r="FW127" s="1">
        <v>40666</v>
      </c>
      <c r="FX127" t="s">
        <v>126</v>
      </c>
      <c r="GC127" s="1">
        <v>40746</v>
      </c>
      <c r="GD127" t="s">
        <v>128</v>
      </c>
      <c r="GE127" s="1">
        <v>40744</v>
      </c>
      <c r="GF127" t="s">
        <v>128</v>
      </c>
      <c r="GG127" s="1">
        <v>40667</v>
      </c>
      <c r="GH127" t="s">
        <v>130</v>
      </c>
      <c r="GI127" s="1">
        <v>40668</v>
      </c>
      <c r="GJ127" t="s">
        <v>130</v>
      </c>
      <c r="GK127" s="1">
        <v>40758</v>
      </c>
      <c r="GL127" t="s">
        <v>128</v>
      </c>
      <c r="GM127" s="1">
        <v>40760</v>
      </c>
      <c r="GN127" t="s">
        <v>128</v>
      </c>
      <c r="GO127" s="1">
        <v>40724</v>
      </c>
      <c r="GP127" t="s">
        <v>124</v>
      </c>
      <c r="GQ127" s="1">
        <v>40752</v>
      </c>
      <c r="GR127" t="s">
        <v>128</v>
      </c>
      <c r="GS127" s="1">
        <v>40752</v>
      </c>
      <c r="GT127" t="s">
        <v>124</v>
      </c>
      <c r="GU127" s="1">
        <v>40750</v>
      </c>
      <c r="GV127" t="s">
        <v>128</v>
      </c>
      <c r="GW127" s="1">
        <v>40742</v>
      </c>
      <c r="GX127" t="s">
        <v>128</v>
      </c>
      <c r="GY127" s="1">
        <v>40737</v>
      </c>
      <c r="GZ127" t="s">
        <v>128</v>
      </c>
      <c r="HA127" s="1">
        <v>40484</v>
      </c>
      <c r="HB127" t="s">
        <v>130</v>
      </c>
      <c r="HC127" s="1">
        <v>40751</v>
      </c>
      <c r="HD127" t="s">
        <v>128</v>
      </c>
      <c r="HE127" s="1">
        <v>40662</v>
      </c>
      <c r="HF127" t="s">
        <v>130</v>
      </c>
      <c r="HI127" s="1">
        <v>40738</v>
      </c>
      <c r="HJ127" t="s">
        <v>128</v>
      </c>
      <c r="HK127" s="1">
        <v>40666</v>
      </c>
      <c r="HL127" t="s">
        <v>130</v>
      </c>
      <c r="HM127" s="1">
        <v>40940</v>
      </c>
      <c r="HN127" t="s">
        <v>130</v>
      </c>
      <c r="HQ127" s="1">
        <v>40744</v>
      </c>
      <c r="HR127" t="s">
        <v>128</v>
      </c>
      <c r="HS127" s="1">
        <v>40759</v>
      </c>
      <c r="HT127" t="s">
        <v>128</v>
      </c>
      <c r="HU127" s="1">
        <v>40757</v>
      </c>
      <c r="HV127" t="s">
        <v>128</v>
      </c>
      <c r="HW127" s="1">
        <v>40750</v>
      </c>
      <c r="HX127" t="s">
        <v>128</v>
      </c>
      <c r="HY127" s="1">
        <v>40745</v>
      </c>
      <c r="HZ127" t="s">
        <v>128</v>
      </c>
      <c r="IA127" s="1">
        <v>36635</v>
      </c>
      <c r="IB127" t="s">
        <v>193</v>
      </c>
      <c r="IC127" s="1">
        <v>40668</v>
      </c>
      <c r="ID127" t="s">
        <v>130</v>
      </c>
      <c r="IE127" s="1">
        <v>40717</v>
      </c>
      <c r="IF127" t="s">
        <v>126</v>
      </c>
      <c r="IG127" s="1">
        <v>40744</v>
      </c>
      <c r="IH127" t="s">
        <v>126</v>
      </c>
      <c r="II127" s="1">
        <v>40750</v>
      </c>
      <c r="IJ127" t="s">
        <v>128</v>
      </c>
      <c r="IK127" s="1">
        <v>40721</v>
      </c>
      <c r="IL127" t="s">
        <v>124</v>
      </c>
      <c r="IM127" s="1">
        <v>40756</v>
      </c>
      <c r="IN127" t="s">
        <v>126</v>
      </c>
      <c r="IO127" s="1">
        <v>40758</v>
      </c>
      <c r="IP127" t="s">
        <v>128</v>
      </c>
      <c r="IQ127" s="1">
        <v>40758</v>
      </c>
      <c r="IR127" t="s">
        <v>128</v>
      </c>
      <c r="IS127" s="1">
        <v>40668</v>
      </c>
      <c r="IT127" t="s">
        <v>129</v>
      </c>
      <c r="IU127" s="1">
        <v>40752</v>
      </c>
      <c r="IV127" t="s">
        <v>126</v>
      </c>
      <c r="IW127" s="1">
        <v>40462</v>
      </c>
      <c r="IX127" t="s">
        <v>130</v>
      </c>
      <c r="IY127" s="1">
        <v>40661</v>
      </c>
      <c r="IZ127" t="s">
        <v>130</v>
      </c>
      <c r="JC127" s="1">
        <v>40757</v>
      </c>
      <c r="JD127" t="s">
        <v>128</v>
      </c>
      <c r="JE127" s="1">
        <v>40742</v>
      </c>
      <c r="JF127" t="s">
        <v>128</v>
      </c>
      <c r="JI127" s="1">
        <v>40759</v>
      </c>
      <c r="JJ127" t="s">
        <v>128</v>
      </c>
      <c r="JK127" s="1">
        <v>40715</v>
      </c>
      <c r="JL127" t="s">
        <v>126</v>
      </c>
      <c r="JM127" s="1">
        <v>40745</v>
      </c>
      <c r="JN127" t="s">
        <v>128</v>
      </c>
      <c r="JO127" s="1">
        <v>40743</v>
      </c>
      <c r="JP127" t="s">
        <v>128</v>
      </c>
      <c r="JQ127" s="1">
        <v>40750</v>
      </c>
      <c r="JR127" t="s">
        <v>128</v>
      </c>
      <c r="JS127" s="1">
        <v>40750</v>
      </c>
      <c r="JT127" t="s">
        <v>128</v>
      </c>
      <c r="JU127" s="1">
        <v>40742</v>
      </c>
      <c r="JV127" t="s">
        <v>128</v>
      </c>
      <c r="JW127" s="1">
        <v>40687</v>
      </c>
      <c r="JX127" t="s">
        <v>126</v>
      </c>
      <c r="JY127" s="1">
        <v>40743</v>
      </c>
      <c r="JZ127" t="s">
        <v>128</v>
      </c>
      <c r="KA127" s="1">
        <v>40753</v>
      </c>
      <c r="KB127" t="s">
        <v>128</v>
      </c>
      <c r="KC127" s="1">
        <v>40661</v>
      </c>
      <c r="KD127" t="s">
        <v>130</v>
      </c>
      <c r="KE127" s="1">
        <v>36727</v>
      </c>
      <c r="KF127" t="s">
        <v>192</v>
      </c>
      <c r="KG127" s="1">
        <v>40749</v>
      </c>
      <c r="KH127" t="s">
        <v>128</v>
      </c>
      <c r="KK127" s="1">
        <v>40687</v>
      </c>
      <c r="KL127" t="s">
        <v>128</v>
      </c>
      <c r="KM127" s="1">
        <v>40752</v>
      </c>
      <c r="KN127" t="s">
        <v>128</v>
      </c>
      <c r="KO127" s="1">
        <v>40673</v>
      </c>
      <c r="KP127" t="s">
        <v>130</v>
      </c>
      <c r="KQ127" s="1">
        <v>40750</v>
      </c>
      <c r="KR127" t="s">
        <v>128</v>
      </c>
      <c r="KS127" s="1">
        <v>40752</v>
      </c>
      <c r="KT127" t="s">
        <v>126</v>
      </c>
      <c r="KU127" s="1">
        <v>40716</v>
      </c>
      <c r="KV127" t="s">
        <v>124</v>
      </c>
      <c r="KW127" s="1">
        <v>40743</v>
      </c>
      <c r="KX127" t="s">
        <v>128</v>
      </c>
      <c r="KY127" s="1">
        <v>40743</v>
      </c>
      <c r="KZ127" t="s">
        <v>126</v>
      </c>
      <c r="LA127" s="1">
        <v>40666</v>
      </c>
      <c r="LB127" t="s">
        <v>130</v>
      </c>
      <c r="LC127" s="1">
        <v>40752</v>
      </c>
      <c r="LD127" t="s">
        <v>128</v>
      </c>
      <c r="LE127" s="1">
        <v>40682</v>
      </c>
      <c r="LF127" t="s">
        <v>121</v>
      </c>
      <c r="LG127" s="1">
        <v>40751</v>
      </c>
      <c r="LH127" t="s">
        <v>128</v>
      </c>
      <c r="LI127" s="1">
        <v>36641</v>
      </c>
      <c r="LJ127" t="s">
        <v>192</v>
      </c>
      <c r="LO127" s="1">
        <v>40757</v>
      </c>
      <c r="LP127" t="s">
        <v>126</v>
      </c>
      <c r="LQ127" s="1">
        <v>40666</v>
      </c>
      <c r="LR127" t="s">
        <v>130</v>
      </c>
      <c r="LU127" s="1">
        <v>36551</v>
      </c>
      <c r="LV127" t="s">
        <v>194</v>
      </c>
      <c r="LY127" s="1">
        <v>36580</v>
      </c>
      <c r="LZ127" t="s">
        <v>193</v>
      </c>
      <c r="MA127" s="1">
        <v>40753</v>
      </c>
      <c r="MB127" t="s">
        <v>128</v>
      </c>
      <c r="MC127" s="1">
        <v>40652</v>
      </c>
      <c r="MD127" t="s">
        <v>130</v>
      </c>
      <c r="ME127" s="1">
        <v>40750</v>
      </c>
      <c r="MF127" t="s">
        <v>128</v>
      </c>
      <c r="MG127" s="1">
        <v>40659</v>
      </c>
      <c r="MH127" t="s">
        <v>130</v>
      </c>
      <c r="MI127" s="1">
        <v>40666</v>
      </c>
      <c r="MJ127" t="s">
        <v>130</v>
      </c>
      <c r="MM127" s="1">
        <v>40749</v>
      </c>
      <c r="MN127" t="s">
        <v>128</v>
      </c>
      <c r="MO127" s="1">
        <v>40743</v>
      </c>
      <c r="MP127" t="s">
        <v>124</v>
      </c>
      <c r="MQ127" s="1">
        <v>36599</v>
      </c>
      <c r="MR127" t="s">
        <v>192</v>
      </c>
      <c r="MS127" s="1">
        <v>40758</v>
      </c>
      <c r="MT127" t="s">
        <v>128</v>
      </c>
      <c r="MU127" s="1">
        <v>40751</v>
      </c>
      <c r="MV127" t="s">
        <v>128</v>
      </c>
      <c r="MY127" s="1">
        <v>40661</v>
      </c>
      <c r="MZ127" t="s">
        <v>128</v>
      </c>
      <c r="NA127" s="1">
        <v>40654</v>
      </c>
      <c r="NB127" t="s">
        <v>130</v>
      </c>
      <c r="NC127" s="1">
        <v>40751</v>
      </c>
      <c r="ND127" t="s">
        <v>128</v>
      </c>
      <c r="NE127" s="1">
        <v>40674</v>
      </c>
      <c r="NF127" t="s">
        <v>124</v>
      </c>
      <c r="NG127" s="1">
        <v>40661</v>
      </c>
      <c r="NH127" t="s">
        <v>130</v>
      </c>
      <c r="NI127" s="1">
        <v>40753</v>
      </c>
      <c r="NJ127" t="s">
        <v>128</v>
      </c>
      <c r="NK127" s="1">
        <v>40759</v>
      </c>
      <c r="NL127" t="s">
        <v>128</v>
      </c>
      <c r="NM127" s="1">
        <v>40724</v>
      </c>
      <c r="NN127" t="s">
        <v>128</v>
      </c>
      <c r="NO127" s="1">
        <v>40751</v>
      </c>
      <c r="NP127" t="s">
        <v>128</v>
      </c>
      <c r="NQ127" s="1">
        <v>40668</v>
      </c>
      <c r="NR127" t="s">
        <v>130</v>
      </c>
      <c r="NS127" s="1">
        <v>40660</v>
      </c>
      <c r="NT127" t="s">
        <v>130</v>
      </c>
      <c r="NU127" s="1">
        <v>40759</v>
      </c>
      <c r="NV127" t="s">
        <v>128</v>
      </c>
      <c r="NW127" s="1">
        <v>40750</v>
      </c>
      <c r="NX127" t="s">
        <v>128</v>
      </c>
      <c r="NY127" s="1">
        <v>40745</v>
      </c>
      <c r="NZ127" t="s">
        <v>128</v>
      </c>
      <c r="OA127" s="1">
        <v>40751</v>
      </c>
      <c r="OB127" t="s">
        <v>128</v>
      </c>
      <c r="OC127" s="1">
        <v>40749</v>
      </c>
      <c r="OD127" t="s">
        <v>128</v>
      </c>
      <c r="OE127" s="1">
        <v>40676</v>
      </c>
      <c r="OF127" t="s">
        <v>128</v>
      </c>
      <c r="OG127" s="1">
        <v>40752</v>
      </c>
      <c r="OH127" t="s">
        <v>128</v>
      </c>
      <c r="OI127" s="1">
        <v>40745</v>
      </c>
      <c r="OJ127" t="s">
        <v>128</v>
      </c>
      <c r="OK127" s="1">
        <v>40744</v>
      </c>
      <c r="OL127" t="s">
        <v>128</v>
      </c>
      <c r="OM127" s="1">
        <v>40757</v>
      </c>
      <c r="ON127" t="s">
        <v>128</v>
      </c>
      <c r="OO127" s="1">
        <v>40744</v>
      </c>
      <c r="OP127" t="s">
        <v>128</v>
      </c>
      <c r="OS127" s="1">
        <v>40675</v>
      </c>
      <c r="OT127" t="s">
        <v>121</v>
      </c>
      <c r="OU127" s="1">
        <v>40751</v>
      </c>
      <c r="OV127" t="s">
        <v>128</v>
      </c>
      <c r="OW127" s="1">
        <v>40743</v>
      </c>
      <c r="OX127" t="s">
        <v>128</v>
      </c>
      <c r="OY127" s="1">
        <v>40746</v>
      </c>
      <c r="OZ127" t="s">
        <v>128</v>
      </c>
      <c r="PA127" s="1">
        <v>40455</v>
      </c>
      <c r="PB127" t="s">
        <v>130</v>
      </c>
      <c r="PC127" s="1">
        <v>40744</v>
      </c>
      <c r="PD127" t="s">
        <v>128</v>
      </c>
      <c r="PE127" s="1">
        <v>40744</v>
      </c>
      <c r="PF127" t="s">
        <v>128</v>
      </c>
      <c r="PG127" s="1">
        <v>40752</v>
      </c>
      <c r="PH127" t="s">
        <v>124</v>
      </c>
      <c r="PI127" s="1">
        <v>40757</v>
      </c>
      <c r="PJ127" t="s">
        <v>128</v>
      </c>
      <c r="PK127" s="1">
        <v>40759</v>
      </c>
      <c r="PL127" t="s">
        <v>128</v>
      </c>
      <c r="PM127" s="1">
        <v>40751</v>
      </c>
      <c r="PN127" t="s">
        <v>126</v>
      </c>
      <c r="PQ127" s="1">
        <v>36640</v>
      </c>
      <c r="PR127" t="s">
        <v>193</v>
      </c>
      <c r="PS127" s="1">
        <v>40716</v>
      </c>
      <c r="PT127" t="s">
        <v>121</v>
      </c>
      <c r="PU127" s="1">
        <v>40751</v>
      </c>
      <c r="PV127" t="s">
        <v>128</v>
      </c>
      <c r="PW127" s="1">
        <v>40742</v>
      </c>
      <c r="PX127" t="s">
        <v>128</v>
      </c>
      <c r="PY127" s="1">
        <v>40752</v>
      </c>
      <c r="PZ127" t="s">
        <v>128</v>
      </c>
      <c r="QA127" s="1">
        <v>40723</v>
      </c>
      <c r="QB127" t="s">
        <v>124</v>
      </c>
      <c r="QC127" s="1">
        <v>40665</v>
      </c>
      <c r="QD127" t="s">
        <v>129</v>
      </c>
      <c r="QE127" s="1">
        <v>40759</v>
      </c>
      <c r="QF127" t="s">
        <v>128</v>
      </c>
      <c r="QG127" s="1">
        <v>36626</v>
      </c>
      <c r="QH127" t="s">
        <v>193</v>
      </c>
      <c r="QK127" s="1">
        <v>40745</v>
      </c>
      <c r="QL127" t="s">
        <v>128</v>
      </c>
      <c r="QM127" s="1">
        <v>40717</v>
      </c>
      <c r="QN127" t="s">
        <v>126</v>
      </c>
      <c r="QO127" s="1">
        <v>40752</v>
      </c>
      <c r="QP127" t="s">
        <v>128</v>
      </c>
      <c r="QQ127" s="1">
        <v>40751</v>
      </c>
      <c r="QR127" t="s">
        <v>128</v>
      </c>
      <c r="QS127" s="1">
        <v>40744</v>
      </c>
      <c r="QT127" t="s">
        <v>128</v>
      </c>
      <c r="QU127" s="1">
        <v>40751</v>
      </c>
      <c r="QV127" t="s">
        <v>128</v>
      </c>
      <c r="QW127" s="1">
        <v>40758</v>
      </c>
      <c r="QX127" t="s">
        <v>128</v>
      </c>
      <c r="QY127" s="1">
        <v>40746</v>
      </c>
      <c r="QZ127" t="s">
        <v>128</v>
      </c>
      <c r="RA127" s="1">
        <v>40688</v>
      </c>
      <c r="RB127" t="s">
        <v>124</v>
      </c>
      <c r="RG127" s="1">
        <v>40753</v>
      </c>
      <c r="RH127" t="s">
        <v>128</v>
      </c>
      <c r="RI127" s="1">
        <v>40759</v>
      </c>
      <c r="RJ127" t="s">
        <v>124</v>
      </c>
      <c r="RK127" s="1">
        <v>40751</v>
      </c>
      <c r="RL127" t="s">
        <v>128</v>
      </c>
      <c r="RM127" s="1">
        <v>40751</v>
      </c>
      <c r="RN127" t="s">
        <v>128</v>
      </c>
      <c r="RO127" s="1">
        <v>36560</v>
      </c>
      <c r="RP127" t="s">
        <v>194</v>
      </c>
      <c r="RQ127" s="1">
        <v>40666</v>
      </c>
      <c r="RR127" t="s">
        <v>130</v>
      </c>
      <c r="RS127" s="1">
        <v>40570</v>
      </c>
      <c r="RT127" t="s">
        <v>133</v>
      </c>
      <c r="RU127" s="1">
        <v>36519</v>
      </c>
      <c r="RV127" t="s">
        <v>194</v>
      </c>
      <c r="RW127" s="1">
        <v>40570</v>
      </c>
      <c r="RX127" t="s">
        <v>133</v>
      </c>
      <c r="RY127" s="1">
        <v>40654</v>
      </c>
      <c r="RZ127" t="s">
        <v>130</v>
      </c>
      <c r="SC127" s="1">
        <v>34656</v>
      </c>
      <c r="SD127" t="s">
        <v>476</v>
      </c>
      <c r="SG127" s="1">
        <v>40751</v>
      </c>
      <c r="SH127" t="s">
        <v>128</v>
      </c>
      <c r="SI127" s="1">
        <v>40660</v>
      </c>
      <c r="SJ127" t="s">
        <v>130</v>
      </c>
      <c r="SK127" s="1">
        <v>40751</v>
      </c>
      <c r="SL127" t="s">
        <v>128</v>
      </c>
      <c r="SM127" s="1">
        <v>40688</v>
      </c>
      <c r="SN127" t="s">
        <v>124</v>
      </c>
      <c r="SO127" s="1">
        <v>40682</v>
      </c>
      <c r="SP127" t="s">
        <v>121</v>
      </c>
      <c r="SQ127" s="1">
        <v>40746</v>
      </c>
      <c r="SR127" t="s">
        <v>128</v>
      </c>
      <c r="SS127" s="1">
        <v>40743</v>
      </c>
      <c r="ST127" t="s">
        <v>128</v>
      </c>
      <c r="SU127" s="1">
        <v>40750</v>
      </c>
      <c r="SV127" t="s">
        <v>128</v>
      </c>
      <c r="SW127" s="1">
        <v>40673</v>
      </c>
      <c r="SX127" t="s">
        <v>128</v>
      </c>
      <c r="SY127" s="1">
        <v>40745</v>
      </c>
      <c r="SZ127" t="s">
        <v>128</v>
      </c>
      <c r="TC127" s="1">
        <v>40759</v>
      </c>
      <c r="TD127" t="s">
        <v>128</v>
      </c>
      <c r="TE127" s="1">
        <v>40759</v>
      </c>
      <c r="TF127" t="s">
        <v>127</v>
      </c>
      <c r="TG127" s="1">
        <v>40666</v>
      </c>
      <c r="TH127" t="s">
        <v>130</v>
      </c>
      <c r="TI127" s="1">
        <v>40745</v>
      </c>
      <c r="TJ127" t="s">
        <v>128</v>
      </c>
      <c r="TK127" s="1">
        <v>40332</v>
      </c>
      <c r="TL127" t="s">
        <v>130</v>
      </c>
      <c r="TO127" s="1">
        <v>40660</v>
      </c>
      <c r="TP127" t="s">
        <v>128</v>
      </c>
      <c r="TQ127" s="1">
        <v>40744</v>
      </c>
      <c r="TR127" t="s">
        <v>128</v>
      </c>
      <c r="TS127" s="1">
        <v>40750</v>
      </c>
      <c r="TT127" t="s">
        <v>128</v>
      </c>
      <c r="TU127" s="1">
        <v>40743</v>
      </c>
      <c r="TV127" t="s">
        <v>128</v>
      </c>
      <c r="TY127" s="1">
        <v>40742</v>
      </c>
      <c r="TZ127" t="s">
        <v>128</v>
      </c>
      <c r="UA127" s="1">
        <v>40688</v>
      </c>
      <c r="UB127" t="s">
        <v>144</v>
      </c>
      <c r="UC127" s="1">
        <v>40679</v>
      </c>
      <c r="UD127" t="s">
        <v>121</v>
      </c>
      <c r="UE127" s="1">
        <v>36634</v>
      </c>
      <c r="UF127" t="s">
        <v>193</v>
      </c>
      <c r="UG127" s="1">
        <v>40654</v>
      </c>
      <c r="UH127" t="s">
        <v>129</v>
      </c>
      <c r="UI127" s="1">
        <v>40758</v>
      </c>
      <c r="UJ127" t="s">
        <v>128</v>
      </c>
      <c r="UK127" s="1">
        <v>40739</v>
      </c>
      <c r="UL127" t="s">
        <v>128</v>
      </c>
      <c r="UM127" s="1">
        <v>40757</v>
      </c>
      <c r="UN127" t="s">
        <v>127</v>
      </c>
      <c r="UO127" s="1">
        <v>40760</v>
      </c>
      <c r="UP127" t="s">
        <v>128</v>
      </c>
      <c r="UU127" s="1">
        <v>36825</v>
      </c>
      <c r="UV127" t="s">
        <v>191</v>
      </c>
      <c r="UW127" s="1">
        <v>40717</v>
      </c>
      <c r="UX127" t="s">
        <v>124</v>
      </c>
      <c r="UY127" s="1">
        <v>40666</v>
      </c>
      <c r="UZ127" t="s">
        <v>130</v>
      </c>
      <c r="VA127" s="1">
        <v>40752</v>
      </c>
      <c r="VB127" t="s">
        <v>128</v>
      </c>
      <c r="VC127" s="1">
        <v>40680</v>
      </c>
      <c r="VD127" t="s">
        <v>121</v>
      </c>
      <c r="VE127" s="1">
        <v>40758</v>
      </c>
      <c r="VF127" t="s">
        <v>128</v>
      </c>
      <c r="VG127" s="1">
        <v>40667</v>
      </c>
      <c r="VH127" t="s">
        <v>130</v>
      </c>
      <c r="VI127" s="1">
        <v>40667</v>
      </c>
      <c r="VJ127" t="s">
        <v>124</v>
      </c>
      <c r="VK127" s="1">
        <v>40760</v>
      </c>
      <c r="VL127" t="s">
        <v>124</v>
      </c>
      <c r="VM127" s="1">
        <v>40967</v>
      </c>
      <c r="VN127" t="s">
        <v>128</v>
      </c>
      <c r="VO127" s="1">
        <v>40751</v>
      </c>
      <c r="VP127" t="s">
        <v>124</v>
      </c>
      <c r="VQ127" s="1">
        <v>40749</v>
      </c>
      <c r="VR127" t="s">
        <v>128</v>
      </c>
      <c r="VS127" s="1">
        <v>40752</v>
      </c>
      <c r="VT127" t="s">
        <v>128</v>
      </c>
      <c r="VU127" s="1">
        <v>40770</v>
      </c>
      <c r="VV127" t="s">
        <v>124</v>
      </c>
      <c r="VW127" s="1">
        <v>40759</v>
      </c>
      <c r="VX127" t="s">
        <v>128</v>
      </c>
      <c r="VY127" s="1">
        <v>40667</v>
      </c>
      <c r="VZ127" t="s">
        <v>129</v>
      </c>
      <c r="WA127" s="1">
        <v>40710</v>
      </c>
      <c r="WB127" t="s">
        <v>121</v>
      </c>
      <c r="WC127" s="1">
        <v>40661</v>
      </c>
      <c r="WD127" t="s">
        <v>130</v>
      </c>
      <c r="WE127" s="1">
        <v>36572</v>
      </c>
      <c r="WF127" t="s">
        <v>194</v>
      </c>
      <c r="WG127" s="1">
        <v>40751</v>
      </c>
      <c r="WH127" t="s">
        <v>128</v>
      </c>
      <c r="WI127" s="1">
        <v>40739</v>
      </c>
      <c r="WJ127" t="s">
        <v>128</v>
      </c>
      <c r="WK127" s="1">
        <v>36627</v>
      </c>
      <c r="WL127" t="s">
        <v>193</v>
      </c>
      <c r="WM127" s="1">
        <v>36642</v>
      </c>
      <c r="WN127" t="s">
        <v>193</v>
      </c>
      <c r="WO127" s="1">
        <v>40660</v>
      </c>
      <c r="WP127" t="s">
        <v>130</v>
      </c>
      <c r="WQ127" s="1">
        <v>40750</v>
      </c>
      <c r="WR127" t="s">
        <v>128</v>
      </c>
      <c r="WS127" s="1">
        <v>40759</v>
      </c>
      <c r="WT127" t="s">
        <v>128</v>
      </c>
      <c r="WU127" s="1">
        <v>40750</v>
      </c>
      <c r="WV127" t="s">
        <v>128</v>
      </c>
      <c r="WY127" s="1">
        <v>40744</v>
      </c>
      <c r="WZ127" t="s">
        <v>128</v>
      </c>
      <c r="XA127" s="1">
        <v>40745</v>
      </c>
      <c r="XB127" t="s">
        <v>128</v>
      </c>
      <c r="XC127" s="1">
        <v>40744</v>
      </c>
      <c r="XD127" t="s">
        <v>128</v>
      </c>
      <c r="XE127" s="1">
        <v>40661</v>
      </c>
      <c r="XF127" t="s">
        <v>130</v>
      </c>
      <c r="XG127" s="1">
        <v>40736</v>
      </c>
      <c r="XH127" t="s">
        <v>128</v>
      </c>
      <c r="XI127" s="1">
        <v>40752</v>
      </c>
      <c r="XJ127" t="s">
        <v>128</v>
      </c>
      <c r="XK127" s="1">
        <v>36634</v>
      </c>
      <c r="XL127" t="s">
        <v>192</v>
      </c>
      <c r="XM127" s="1">
        <v>40745</v>
      </c>
      <c r="XN127" t="s">
        <v>128</v>
      </c>
      <c r="XO127" s="1">
        <v>40660</v>
      </c>
      <c r="XP127" t="s">
        <v>130</v>
      </c>
      <c r="XQ127" s="1">
        <v>40673</v>
      </c>
      <c r="XR127" t="s">
        <v>128</v>
      </c>
      <c r="XU127" s="1">
        <v>40756</v>
      </c>
      <c r="XV127" t="s">
        <v>128</v>
      </c>
      <c r="XW127" s="1">
        <v>40750</v>
      </c>
      <c r="XX127" t="s">
        <v>128</v>
      </c>
      <c r="XY127" s="1">
        <v>40744</v>
      </c>
      <c r="XZ127" t="s">
        <v>128</v>
      </c>
      <c r="YA127" s="1">
        <v>40745</v>
      </c>
      <c r="YB127" t="s">
        <v>128</v>
      </c>
      <c r="YE127" s="1">
        <v>40743</v>
      </c>
      <c r="YF127" t="s">
        <v>128</v>
      </c>
      <c r="YG127" s="1">
        <v>40752</v>
      </c>
      <c r="YH127" t="s">
        <v>128</v>
      </c>
      <c r="YI127" s="1">
        <v>40680</v>
      </c>
      <c r="YJ127" t="s">
        <v>121</v>
      </c>
      <c r="YK127" s="1">
        <v>40745</v>
      </c>
      <c r="YL127" t="s">
        <v>128</v>
      </c>
      <c r="YM127" s="1">
        <v>40770</v>
      </c>
      <c r="YN127" t="s">
        <v>124</v>
      </c>
      <c r="YO127" s="1">
        <v>40752</v>
      </c>
      <c r="YP127" t="s">
        <v>127</v>
      </c>
      <c r="YQ127" s="1">
        <v>40745</v>
      </c>
      <c r="YR127" t="s">
        <v>128</v>
      </c>
      <c r="YS127" s="1">
        <v>40745</v>
      </c>
      <c r="YT127" t="s">
        <v>128</v>
      </c>
      <c r="YU127" s="1">
        <v>41122</v>
      </c>
      <c r="YV127" t="s">
        <v>128</v>
      </c>
      <c r="YW127" s="1">
        <v>40756</v>
      </c>
      <c r="YX127" t="s">
        <v>128</v>
      </c>
      <c r="YY127" s="1">
        <v>40759</v>
      </c>
      <c r="YZ127" t="s">
        <v>128</v>
      </c>
      <c r="ZA127" s="1">
        <v>40715</v>
      </c>
      <c r="ZB127" t="s">
        <v>128</v>
      </c>
      <c r="ZC127" s="1">
        <v>40759</v>
      </c>
      <c r="ZD127" t="s">
        <v>128</v>
      </c>
      <c r="ZE127" s="1">
        <v>40751</v>
      </c>
      <c r="ZF127" t="s">
        <v>128</v>
      </c>
      <c r="ZG127" s="1">
        <v>40744</v>
      </c>
      <c r="ZH127" t="s">
        <v>128</v>
      </c>
      <c r="ZI127" s="1">
        <v>40751</v>
      </c>
      <c r="ZJ127" t="s">
        <v>128</v>
      </c>
      <c r="ZK127" s="1">
        <v>36580</v>
      </c>
      <c r="ZL127" t="s">
        <v>193</v>
      </c>
      <c r="ZM127" s="1">
        <v>40752</v>
      </c>
      <c r="ZN127" t="s">
        <v>128</v>
      </c>
      <c r="ZS127" s="1">
        <v>40752</v>
      </c>
      <c r="ZT127" t="s">
        <v>128</v>
      </c>
      <c r="ZU127" s="1">
        <v>40569</v>
      </c>
      <c r="ZV127" t="s">
        <v>128</v>
      </c>
      <c r="ZW127" s="1">
        <v>40757</v>
      </c>
      <c r="ZX127" t="s">
        <v>128</v>
      </c>
      <c r="AAA127" s="1">
        <v>40751</v>
      </c>
      <c r="AAB127" t="s">
        <v>128</v>
      </c>
      <c r="AAC127" s="1">
        <v>40744</v>
      </c>
      <c r="AAD127" t="s">
        <v>126</v>
      </c>
      <c r="AAE127" s="1">
        <v>36544</v>
      </c>
      <c r="AAF127" t="s">
        <v>192</v>
      </c>
      <c r="AAG127" s="1">
        <v>40749</v>
      </c>
      <c r="AAH127" t="s">
        <v>128</v>
      </c>
      <c r="AAM127" s="1">
        <v>40753</v>
      </c>
      <c r="AAN127" t="s">
        <v>128</v>
      </c>
      <c r="AAO127" s="1">
        <v>40681</v>
      </c>
      <c r="AAP127" t="s">
        <v>128</v>
      </c>
      <c r="AAQ127" s="1">
        <v>40738</v>
      </c>
      <c r="AAR127" t="s">
        <v>128</v>
      </c>
      <c r="AAS127" s="1">
        <v>36551</v>
      </c>
      <c r="AAT127" t="s">
        <v>191</v>
      </c>
      <c r="AAU127" s="1">
        <v>40742</v>
      </c>
      <c r="AAV127" t="s">
        <v>128</v>
      </c>
      <c r="AAW127" s="1">
        <v>40661</v>
      </c>
      <c r="AAX127" t="s">
        <v>130</v>
      </c>
      <c r="ABA127" s="1">
        <v>40753</v>
      </c>
      <c r="ABB127" t="s">
        <v>128</v>
      </c>
      <c r="ABE127" s="1">
        <v>40738</v>
      </c>
      <c r="ABF127" t="s">
        <v>128</v>
      </c>
      <c r="ABG127" s="1">
        <v>40750</v>
      </c>
      <c r="ABH127" t="s">
        <v>128</v>
      </c>
      <c r="ABI127" s="1">
        <v>40661</v>
      </c>
      <c r="ABJ127" t="s">
        <v>128</v>
      </c>
      <c r="ABM127" s="1">
        <v>40757</v>
      </c>
      <c r="ABN127" t="s">
        <v>128</v>
      </c>
      <c r="ABO127" s="1">
        <v>40757</v>
      </c>
      <c r="ABP127" t="s">
        <v>128</v>
      </c>
      <c r="ABQ127" s="1">
        <v>40746</v>
      </c>
      <c r="ABR127" t="s">
        <v>128</v>
      </c>
      <c r="ABU127" s="1">
        <v>40752</v>
      </c>
      <c r="ABV127" t="s">
        <v>128</v>
      </c>
      <c r="ABW127" s="1">
        <v>40738</v>
      </c>
      <c r="ABX127" t="s">
        <v>128</v>
      </c>
      <c r="ABY127" s="1">
        <v>40751</v>
      </c>
      <c r="ABZ127" t="s">
        <v>128</v>
      </c>
      <c r="ACA127" s="1">
        <v>40758</v>
      </c>
      <c r="ACB127" t="s">
        <v>128</v>
      </c>
      <c r="ACC127" s="1">
        <v>40752</v>
      </c>
      <c r="ACD127" t="s">
        <v>128</v>
      </c>
      <c r="ACE127" s="1">
        <v>40750</v>
      </c>
      <c r="ACF127" t="s">
        <v>128</v>
      </c>
      <c r="ACI127" s="1">
        <v>40701</v>
      </c>
      <c r="ACJ127" t="s">
        <v>121</v>
      </c>
      <c r="ACK127" s="1">
        <v>40708</v>
      </c>
      <c r="ACL127" t="s">
        <v>121</v>
      </c>
      <c r="ACM127" s="1">
        <v>40672</v>
      </c>
      <c r="ACN127" t="s">
        <v>130</v>
      </c>
      <c r="ACQ127" s="1">
        <v>40744</v>
      </c>
      <c r="ACR127" t="s">
        <v>128</v>
      </c>
      <c r="ACS127" s="1">
        <v>40659</v>
      </c>
      <c r="ACT127" t="s">
        <v>126</v>
      </c>
      <c r="ACU127" s="1">
        <v>36628</v>
      </c>
      <c r="ACV127" t="s">
        <v>193</v>
      </c>
      <c r="ACW127" s="1">
        <v>40661</v>
      </c>
      <c r="ACX127" t="s">
        <v>130</v>
      </c>
      <c r="ACY127" s="1">
        <v>40661</v>
      </c>
      <c r="ACZ127" t="s">
        <v>130</v>
      </c>
      <c r="ADA127" s="1">
        <v>40758</v>
      </c>
      <c r="ADB127" t="s">
        <v>128</v>
      </c>
      <c r="ADC127" s="1">
        <v>40749</v>
      </c>
      <c r="ADD127" t="s">
        <v>128</v>
      </c>
      <c r="ADE127" s="1">
        <v>36641</v>
      </c>
      <c r="ADF127" t="s">
        <v>193</v>
      </c>
      <c r="ADG127" s="1">
        <v>40659</v>
      </c>
      <c r="ADH127" t="s">
        <v>130</v>
      </c>
      <c r="ADI127" s="1">
        <v>40717</v>
      </c>
      <c r="ADJ127" t="s">
        <v>128</v>
      </c>
      <c r="ADK127" s="1">
        <v>36642</v>
      </c>
      <c r="ADL127" t="s">
        <v>193</v>
      </c>
      <c r="ADM127" s="1">
        <v>40752</v>
      </c>
      <c r="ADN127" t="s">
        <v>128</v>
      </c>
      <c r="ADQ127" s="1">
        <v>40759</v>
      </c>
      <c r="ADR127" t="s">
        <v>124</v>
      </c>
      <c r="ADS127" s="1">
        <v>40731</v>
      </c>
      <c r="ADT127" t="s">
        <v>130</v>
      </c>
      <c r="ADU127" s="1">
        <v>40668</v>
      </c>
      <c r="ADV127" t="s">
        <v>130</v>
      </c>
      <c r="ADW127" s="1">
        <v>40681</v>
      </c>
      <c r="ADX127" t="s">
        <v>130</v>
      </c>
      <c r="ADY127" s="1">
        <v>40751</v>
      </c>
      <c r="ADZ127" t="s">
        <v>128</v>
      </c>
      <c r="AEA127" s="1">
        <v>40752</v>
      </c>
      <c r="AEB127" t="s">
        <v>128</v>
      </c>
      <c r="AEC127" s="1">
        <v>40756</v>
      </c>
      <c r="AED127" t="s">
        <v>128</v>
      </c>
      <c r="AEG127" s="1">
        <v>36635</v>
      </c>
      <c r="AEH127" t="s">
        <v>193</v>
      </c>
      <c r="AEI127" s="1">
        <v>40757</v>
      </c>
      <c r="AEJ127" t="s">
        <v>126</v>
      </c>
      <c r="AEK127" s="1">
        <v>40687</v>
      </c>
      <c r="AEL127" t="s">
        <v>128</v>
      </c>
      <c r="AEM127" s="1">
        <v>41156</v>
      </c>
      <c r="AEN127" t="s">
        <v>128</v>
      </c>
      <c r="AEO127" s="1">
        <v>40666</v>
      </c>
      <c r="AEP127" t="s">
        <v>130</v>
      </c>
      <c r="AEQ127" s="1">
        <v>40661</v>
      </c>
      <c r="AER127" t="s">
        <v>128</v>
      </c>
      <c r="AEU127" s="1">
        <v>40660</v>
      </c>
      <c r="AEV127" t="s">
        <v>130</v>
      </c>
      <c r="AEW127" s="1">
        <v>36634</v>
      </c>
      <c r="AEX127" t="s">
        <v>193</v>
      </c>
      <c r="AEY127" s="1">
        <v>40745</v>
      </c>
      <c r="AEZ127" t="s">
        <v>128</v>
      </c>
      <c r="AFA127" s="1">
        <v>40743</v>
      </c>
      <c r="AFB127" t="s">
        <v>128</v>
      </c>
      <c r="AFC127" s="1">
        <v>40751</v>
      </c>
      <c r="AFD127" t="s">
        <v>128</v>
      </c>
      <c r="AFE127" s="1">
        <v>40717</v>
      </c>
      <c r="AFF127" t="s">
        <v>122</v>
      </c>
      <c r="AFI127" s="1">
        <v>40680</v>
      </c>
      <c r="AFJ127" t="s">
        <v>121</v>
      </c>
      <c r="AFK127" s="1">
        <v>40667</v>
      </c>
      <c r="AFL127" t="s">
        <v>130</v>
      </c>
      <c r="AFM127" s="1">
        <v>40752</v>
      </c>
      <c r="AFN127" t="s">
        <v>128</v>
      </c>
      <c r="AFO127" s="1">
        <v>40667</v>
      </c>
      <c r="AFP127" t="s">
        <v>129</v>
      </c>
      <c r="AFQ127" s="1">
        <v>40763</v>
      </c>
      <c r="AFR127" t="s">
        <v>128</v>
      </c>
      <c r="AFS127" s="1">
        <v>40716</v>
      </c>
      <c r="AFT127" t="s">
        <v>124</v>
      </c>
      <c r="AFU127" s="1">
        <v>40696</v>
      </c>
      <c r="AFV127" t="s">
        <v>128</v>
      </c>
      <c r="AFW127" s="1">
        <v>40668</v>
      </c>
      <c r="AFX127" t="s">
        <v>130</v>
      </c>
      <c r="AFY127" s="1">
        <v>40759</v>
      </c>
      <c r="AFZ127" t="s">
        <v>128</v>
      </c>
      <c r="AGA127" s="1" t="s">
        <v>461</v>
      </c>
      <c r="AGB127" t="s">
        <v>194</v>
      </c>
      <c r="AGC127" s="1">
        <v>36643</v>
      </c>
      <c r="AGD127" t="s">
        <v>192</v>
      </c>
      <c r="AGE127" s="1">
        <v>40745</v>
      </c>
      <c r="AGF127" t="s">
        <v>128</v>
      </c>
      <c r="AGG127" s="1">
        <v>40750</v>
      </c>
      <c r="AGH127" t="s">
        <v>128</v>
      </c>
      <c r="AGI127" s="1">
        <v>40744</v>
      </c>
      <c r="AGJ127" t="s">
        <v>124</v>
      </c>
      <c r="AGK127" s="1">
        <v>36641</v>
      </c>
      <c r="AGL127" t="s">
        <v>193</v>
      </c>
      <c r="AGM127" s="1">
        <v>40751</v>
      </c>
      <c r="AGN127" t="s">
        <v>128</v>
      </c>
      <c r="AGO127" s="1">
        <v>40666</v>
      </c>
      <c r="AGP127" t="s">
        <v>124</v>
      </c>
      <c r="AGQ127" s="1">
        <v>40680</v>
      </c>
      <c r="AGR127" t="s">
        <v>128</v>
      </c>
      <c r="AGS127" s="1">
        <v>40744</v>
      </c>
      <c r="AGT127" t="s">
        <v>128</v>
      </c>
      <c r="AGU127" s="1">
        <v>40751</v>
      </c>
      <c r="AGV127" t="s">
        <v>128</v>
      </c>
      <c r="AGY127" s="1">
        <v>40745</v>
      </c>
      <c r="AGZ127" t="s">
        <v>128</v>
      </c>
      <c r="AHA127" s="1">
        <v>40743</v>
      </c>
      <c r="AHB127" t="s">
        <v>128</v>
      </c>
      <c r="AHC127" s="1">
        <v>40752</v>
      </c>
      <c r="AHD127" t="s">
        <v>128</v>
      </c>
      <c r="AHE127" s="1">
        <v>40682</v>
      </c>
      <c r="AHF127" t="s">
        <v>121</v>
      </c>
      <c r="AHG127" s="1">
        <v>40680</v>
      </c>
      <c r="AHH127" t="s">
        <v>128</v>
      </c>
      <c r="AHI127" s="1">
        <v>40940</v>
      </c>
      <c r="AHJ127" t="s">
        <v>124</v>
      </c>
      <c r="AHM127" s="1">
        <v>40759</v>
      </c>
      <c r="AHN127" t="s">
        <v>128</v>
      </c>
      <c r="AHO127" s="1">
        <v>41031</v>
      </c>
      <c r="AHP127" t="s">
        <v>120</v>
      </c>
      <c r="AHQ127" s="1">
        <v>40674</v>
      </c>
      <c r="AHR127" t="s">
        <v>126</v>
      </c>
      <c r="AHU127" s="1">
        <v>40842</v>
      </c>
      <c r="AHV127" t="s">
        <v>125</v>
      </c>
      <c r="AHW127" s="1">
        <v>40756</v>
      </c>
      <c r="AHX127" t="s">
        <v>128</v>
      </c>
      <c r="AHY127" s="1">
        <v>40661</v>
      </c>
      <c r="AHZ127" t="s">
        <v>130</v>
      </c>
      <c r="AIA127" s="1">
        <v>40752</v>
      </c>
      <c r="AIB127" t="s">
        <v>128</v>
      </c>
      <c r="AIC127" s="1">
        <v>40724</v>
      </c>
      <c r="AID127" t="s">
        <v>121</v>
      </c>
      <c r="AIG127" s="1">
        <v>40717</v>
      </c>
      <c r="AIH127" t="s">
        <v>128</v>
      </c>
      <c r="AII127" s="1">
        <v>40745</v>
      </c>
      <c r="AIJ127" t="s">
        <v>128</v>
      </c>
      <c r="AIK127" s="1">
        <v>40745</v>
      </c>
      <c r="AIL127" t="s">
        <v>128</v>
      </c>
      <c r="AIM127" s="1">
        <v>40757</v>
      </c>
      <c r="AIN127" t="s">
        <v>128</v>
      </c>
      <c r="AIO127" s="1">
        <v>36656</v>
      </c>
      <c r="AIP127" t="s">
        <v>193</v>
      </c>
      <c r="AIQ127" s="1">
        <v>40658</v>
      </c>
      <c r="AIR127" t="s">
        <v>128</v>
      </c>
      <c r="AIS127" s="1">
        <v>40749</v>
      </c>
      <c r="AIT127" t="s">
        <v>128</v>
      </c>
      <c r="AIU127" s="1">
        <v>40750</v>
      </c>
      <c r="AIV127" t="s">
        <v>128</v>
      </c>
      <c r="AIW127" s="1">
        <v>40738</v>
      </c>
      <c r="AIX127" t="s">
        <v>128</v>
      </c>
      <c r="AIY127" s="1">
        <v>40688</v>
      </c>
      <c r="AIZ127" t="s">
        <v>128</v>
      </c>
      <c r="AJC127" s="1">
        <v>40753</v>
      </c>
      <c r="AJD127" t="s">
        <v>128</v>
      </c>
      <c r="AJE127" s="1">
        <v>40753</v>
      </c>
      <c r="AJF127" t="s">
        <v>128</v>
      </c>
      <c r="AJG127" s="1">
        <v>40682</v>
      </c>
      <c r="AJH127" t="s">
        <v>121</v>
      </c>
      <c r="AJI127" s="1">
        <v>40715</v>
      </c>
      <c r="AJJ127" t="s">
        <v>128</v>
      </c>
      <c r="AJK127" s="1">
        <v>40744</v>
      </c>
      <c r="AJL127" t="s">
        <v>128</v>
      </c>
      <c r="AJO127" s="1">
        <v>36584</v>
      </c>
      <c r="AJP127" t="s">
        <v>192</v>
      </c>
      <c r="AJQ127" s="1">
        <v>40666</v>
      </c>
      <c r="AJR127" t="s">
        <v>130</v>
      </c>
      <c r="AJS127" s="1">
        <v>40759</v>
      </c>
      <c r="AJT127" t="s">
        <v>128</v>
      </c>
      <c r="AJU127" s="1">
        <v>40659</v>
      </c>
      <c r="AJV127" t="s">
        <v>130</v>
      </c>
      <c r="AJW127" s="1">
        <v>40759</v>
      </c>
      <c r="AJX127" t="s">
        <v>128</v>
      </c>
      <c r="AJY127" s="1">
        <v>41134</v>
      </c>
      <c r="AJZ127" t="s">
        <v>130</v>
      </c>
      <c r="AKA127" s="1">
        <v>40653</v>
      </c>
      <c r="AKB127" t="s">
        <v>130</v>
      </c>
      <c r="AKC127" s="1">
        <v>40750</v>
      </c>
      <c r="AKD127" t="s">
        <v>128</v>
      </c>
      <c r="AKE127" s="1">
        <v>40744</v>
      </c>
      <c r="AKF127" t="s">
        <v>128</v>
      </c>
      <c r="AKG127" s="1">
        <v>40940</v>
      </c>
      <c r="AKH127" t="s">
        <v>128</v>
      </c>
      <c r="AKI127" s="1">
        <v>40745</v>
      </c>
      <c r="AKJ127" t="s">
        <v>128</v>
      </c>
      <c r="AKM127" s="1">
        <v>40751</v>
      </c>
      <c r="AKN127" t="s">
        <v>128</v>
      </c>
      <c r="AKO127" s="1">
        <v>40695</v>
      </c>
      <c r="AKP127" t="s">
        <v>121</v>
      </c>
      <c r="AKQ127" s="1">
        <v>40686</v>
      </c>
      <c r="AKR127" t="s">
        <v>126</v>
      </c>
      <c r="AKS127" s="1">
        <v>40758</v>
      </c>
      <c r="AKT127" t="s">
        <v>128</v>
      </c>
      <c r="AKU127" s="1">
        <v>40682</v>
      </c>
      <c r="AKV127" t="s">
        <v>121</v>
      </c>
      <c r="AKW127" s="1">
        <v>40682</v>
      </c>
      <c r="AKX127" t="s">
        <v>126</v>
      </c>
      <c r="AKY127" s="1">
        <v>40744</v>
      </c>
      <c r="AKZ127" t="s">
        <v>126</v>
      </c>
      <c r="ALA127" s="1">
        <v>40660</v>
      </c>
      <c r="ALB127" t="s">
        <v>130</v>
      </c>
      <c r="ALC127" s="1">
        <v>40745</v>
      </c>
      <c r="ALD127" t="s">
        <v>128</v>
      </c>
      <c r="ALG127" s="1">
        <v>40745</v>
      </c>
      <c r="ALH127" t="s">
        <v>124</v>
      </c>
      <c r="ALM127" s="1">
        <v>40744</v>
      </c>
      <c r="ALN127" t="s">
        <v>126</v>
      </c>
      <c r="ALO127" s="1">
        <v>36643</v>
      </c>
      <c r="ALP127" t="s">
        <v>193</v>
      </c>
      <c r="ALQ127" s="1">
        <v>36559</v>
      </c>
      <c r="ALR127" t="s">
        <v>194</v>
      </c>
      <c r="ALS127" s="1">
        <v>36564</v>
      </c>
      <c r="ALT127" t="s">
        <v>192</v>
      </c>
      <c r="ALU127" s="1">
        <v>40743</v>
      </c>
      <c r="ALV127" t="s">
        <v>128</v>
      </c>
      <c r="ALW127" s="1">
        <v>40751</v>
      </c>
      <c r="ALX127" t="s">
        <v>128</v>
      </c>
      <c r="ALY127" s="1">
        <v>36636</v>
      </c>
      <c r="ALZ127" t="s">
        <v>193</v>
      </c>
      <c r="AMA127" s="1">
        <v>40596</v>
      </c>
      <c r="AMB127" t="s">
        <v>132</v>
      </c>
      <c r="AMC127" s="1">
        <v>40665</v>
      </c>
      <c r="AMD127" t="s">
        <v>130</v>
      </c>
      <c r="AME127" s="1">
        <v>40757</v>
      </c>
      <c r="AMF127" t="s">
        <v>128</v>
      </c>
      <c r="AMG127" s="1">
        <v>40759</v>
      </c>
      <c r="AMH127" t="s">
        <v>128</v>
      </c>
      <c r="AMI127" s="1">
        <v>36643</v>
      </c>
      <c r="AMJ127" t="s">
        <v>193</v>
      </c>
      <c r="AMK127" s="1">
        <v>40751</v>
      </c>
      <c r="AML127" t="s">
        <v>128</v>
      </c>
      <c r="AMM127" s="1">
        <v>40752</v>
      </c>
      <c r="AMN127" t="s">
        <v>128</v>
      </c>
      <c r="AMO127" s="1">
        <v>40687</v>
      </c>
      <c r="AMP127" t="s">
        <v>124</v>
      </c>
      <c r="AMS127" s="1">
        <v>40745</v>
      </c>
      <c r="AMT127" t="s">
        <v>128</v>
      </c>
      <c r="AMU127" s="1">
        <v>40759</v>
      </c>
      <c r="AMV127" t="s">
        <v>128</v>
      </c>
      <c r="AMW127" s="1">
        <v>40666</v>
      </c>
      <c r="AMX127" t="s">
        <v>130</v>
      </c>
    </row>
    <row r="128" spans="5:1038" x14ac:dyDescent="0.2">
      <c r="G128" s="1">
        <v>40661</v>
      </c>
      <c r="H128" t="s">
        <v>129</v>
      </c>
      <c r="I128" s="1">
        <v>40659</v>
      </c>
      <c r="K128" s="1">
        <v>40654</v>
      </c>
      <c r="L128" t="s">
        <v>129</v>
      </c>
      <c r="O128" s="1">
        <v>40665</v>
      </c>
      <c r="P128" t="s">
        <v>129</v>
      </c>
      <c r="S128" s="1">
        <v>40590</v>
      </c>
      <c r="T128" t="s">
        <v>129</v>
      </c>
      <c r="U128" s="1">
        <v>40752</v>
      </c>
      <c r="V128" t="s">
        <v>127</v>
      </c>
      <c r="W128" s="1">
        <v>40660</v>
      </c>
      <c r="X128" t="s">
        <v>129</v>
      </c>
      <c r="Y128" s="1">
        <v>40662</v>
      </c>
      <c r="Z128" t="s">
        <v>129</v>
      </c>
      <c r="AA128" s="1">
        <v>41024</v>
      </c>
      <c r="AB128" t="s">
        <v>129</v>
      </c>
      <c r="AE128" s="1">
        <v>40584</v>
      </c>
      <c r="AF128" t="s">
        <v>131</v>
      </c>
      <c r="AG128" s="1">
        <v>41045</v>
      </c>
      <c r="AH128" t="s">
        <v>129</v>
      </c>
      <c r="AI128" s="1">
        <v>40661</v>
      </c>
      <c r="AJ128" t="s">
        <v>129</v>
      </c>
      <c r="AK128" s="1">
        <v>40660</v>
      </c>
      <c r="AL128" t="s">
        <v>129</v>
      </c>
      <c r="AM128" s="1">
        <v>40661</v>
      </c>
      <c r="AN128" t="s">
        <v>125</v>
      </c>
      <c r="AO128" s="1">
        <v>40604</v>
      </c>
      <c r="AP128" t="s">
        <v>127</v>
      </c>
      <c r="AQ128" s="1">
        <v>40660</v>
      </c>
      <c r="AR128" t="s">
        <v>125</v>
      </c>
      <c r="AU128" s="1">
        <v>40648</v>
      </c>
      <c r="AV128" t="s">
        <v>129</v>
      </c>
      <c r="AW128" s="1">
        <v>40660</v>
      </c>
      <c r="AX128" t="s">
        <v>129</v>
      </c>
      <c r="AY128" s="1">
        <v>40652</v>
      </c>
      <c r="AZ128" t="s">
        <v>129</v>
      </c>
      <c r="BA128" s="1">
        <v>40591</v>
      </c>
      <c r="BB128" t="s">
        <v>125</v>
      </c>
      <c r="BC128" s="1">
        <v>40653</v>
      </c>
      <c r="BD128" t="s">
        <v>129</v>
      </c>
      <c r="BG128" s="1">
        <v>40668</v>
      </c>
      <c r="BH128" t="s">
        <v>129</v>
      </c>
      <c r="BK128" s="1">
        <v>40654</v>
      </c>
      <c r="BL128" t="s">
        <v>127</v>
      </c>
      <c r="BM128" s="1">
        <v>40668</v>
      </c>
      <c r="BN128" t="s">
        <v>129</v>
      </c>
      <c r="BQ128" s="1">
        <v>40653</v>
      </c>
      <c r="BR128" t="s">
        <v>129</v>
      </c>
      <c r="BS128" s="1">
        <v>40654</v>
      </c>
      <c r="BT128" t="s">
        <v>129</v>
      </c>
      <c r="BU128" s="1">
        <v>40667</v>
      </c>
      <c r="BV128" t="s">
        <v>129</v>
      </c>
      <c r="BW128" s="1">
        <v>40660</v>
      </c>
      <c r="BX128" t="s">
        <v>129</v>
      </c>
      <c r="BY128" s="1">
        <v>40571</v>
      </c>
      <c r="BZ128" t="s">
        <v>131</v>
      </c>
      <c r="CC128" s="1">
        <v>40651</v>
      </c>
      <c r="CD128" t="s">
        <v>129</v>
      </c>
      <c r="CG128" s="1">
        <v>40630</v>
      </c>
      <c r="CH128" t="s">
        <v>122</v>
      </c>
      <c r="CI128" s="1">
        <v>40659</v>
      </c>
      <c r="CJ128" t="s">
        <v>129</v>
      </c>
      <c r="CK128" s="1">
        <v>40651</v>
      </c>
      <c r="CL128" t="s">
        <v>129</v>
      </c>
      <c r="CM128" s="1">
        <v>40575</v>
      </c>
      <c r="CN128" t="s">
        <v>129</v>
      </c>
      <c r="CO128" s="1">
        <v>40624</v>
      </c>
      <c r="CP128" t="s">
        <v>127</v>
      </c>
      <c r="CQ128" s="1">
        <v>40581</v>
      </c>
      <c r="CR128" t="s">
        <v>131</v>
      </c>
      <c r="CS128" s="1">
        <v>40668</v>
      </c>
      <c r="CT128" t="s">
        <v>130</v>
      </c>
      <c r="CU128" s="1">
        <v>36754</v>
      </c>
      <c r="CV128" t="s">
        <v>192</v>
      </c>
      <c r="CW128" s="1">
        <v>40653</v>
      </c>
      <c r="CX128" t="s">
        <v>129</v>
      </c>
      <c r="CY128" s="1">
        <v>40653</v>
      </c>
      <c r="CZ128" t="s">
        <v>129</v>
      </c>
      <c r="DA128" s="1">
        <v>40661</v>
      </c>
      <c r="DB128" t="s">
        <v>129</v>
      </c>
      <c r="DC128" s="1">
        <v>40652</v>
      </c>
      <c r="DD128" t="s">
        <v>129</v>
      </c>
      <c r="DE128" s="1">
        <v>40651</v>
      </c>
      <c r="DF128" t="s">
        <v>129</v>
      </c>
      <c r="DI128" s="1">
        <v>40661</v>
      </c>
      <c r="DJ128" t="s">
        <v>129</v>
      </c>
      <c r="DK128" s="1">
        <v>40597</v>
      </c>
      <c r="DL128" t="s">
        <v>122</v>
      </c>
      <c r="DM128" s="1">
        <v>40668</v>
      </c>
      <c r="DN128" t="s">
        <v>129</v>
      </c>
      <c r="DO128" s="1">
        <v>40665</v>
      </c>
      <c r="DP128" t="s">
        <v>129</v>
      </c>
      <c r="DQ128" s="1">
        <v>40667</v>
      </c>
      <c r="DR128" t="s">
        <v>129</v>
      </c>
      <c r="DS128" s="1">
        <v>36552</v>
      </c>
      <c r="DT128" t="s">
        <v>194</v>
      </c>
      <c r="DU128" s="1">
        <v>36643</v>
      </c>
      <c r="DV128" t="s">
        <v>193</v>
      </c>
      <c r="DW128" s="1">
        <v>40590</v>
      </c>
      <c r="DX128" t="s">
        <v>131</v>
      </c>
      <c r="EA128" s="1">
        <v>40652</v>
      </c>
      <c r="EB128" t="s">
        <v>129</v>
      </c>
      <c r="EC128" s="1">
        <v>40653</v>
      </c>
      <c r="ED128" t="s">
        <v>129</v>
      </c>
      <c r="EI128" s="1">
        <v>40661</v>
      </c>
      <c r="EJ128" t="s">
        <v>129</v>
      </c>
      <c r="EK128" s="1">
        <v>36571</v>
      </c>
      <c r="EL128" t="s">
        <v>194</v>
      </c>
      <c r="EM128" s="1">
        <v>40661</v>
      </c>
      <c r="EN128" t="s">
        <v>129</v>
      </c>
      <c r="EO128" s="1">
        <v>40570</v>
      </c>
      <c r="EP128" t="s">
        <v>125</v>
      </c>
      <c r="EQ128" s="1">
        <v>40578</v>
      </c>
      <c r="ER128" t="s">
        <v>129</v>
      </c>
      <c r="EU128" s="1">
        <v>40653</v>
      </c>
      <c r="EV128" t="s">
        <v>129</v>
      </c>
      <c r="EW128" s="1">
        <v>40739</v>
      </c>
      <c r="EX128" t="s">
        <v>129</v>
      </c>
      <c r="EY128" s="1">
        <v>40585</v>
      </c>
      <c r="EZ128" t="s">
        <v>131</v>
      </c>
      <c r="FA128" s="1">
        <v>40667</v>
      </c>
      <c r="FB128" t="s">
        <v>129</v>
      </c>
      <c r="FE128" s="1">
        <v>40598</v>
      </c>
      <c r="FF128" t="s">
        <v>122</v>
      </c>
      <c r="FG128" s="1">
        <v>40654</v>
      </c>
      <c r="FH128" t="s">
        <v>129</v>
      </c>
      <c r="FM128" s="1">
        <v>40661</v>
      </c>
      <c r="FN128" t="s">
        <v>129</v>
      </c>
      <c r="FO128" s="1">
        <v>40668</v>
      </c>
      <c r="FP128" t="s">
        <v>129</v>
      </c>
      <c r="FS128" s="1">
        <v>40668</v>
      </c>
      <c r="FT128" t="s">
        <v>130</v>
      </c>
      <c r="FU128" s="1">
        <v>40662</v>
      </c>
      <c r="FV128" t="s">
        <v>129</v>
      </c>
      <c r="FW128" s="1">
        <v>40578</v>
      </c>
      <c r="FX128" t="s">
        <v>127</v>
      </c>
      <c r="GC128" s="1">
        <v>40654</v>
      </c>
      <c r="GD128" t="s">
        <v>129</v>
      </c>
      <c r="GE128" s="1">
        <v>40653</v>
      </c>
      <c r="GF128" t="s">
        <v>129</v>
      </c>
      <c r="GG128" s="1">
        <v>41331</v>
      </c>
      <c r="GH128" t="s">
        <v>131</v>
      </c>
      <c r="GI128" s="1">
        <v>40591</v>
      </c>
      <c r="GJ128" t="s">
        <v>131</v>
      </c>
      <c r="GK128" s="1">
        <v>40667</v>
      </c>
      <c r="GL128" t="s">
        <v>129</v>
      </c>
      <c r="GM128" s="1">
        <v>40672</v>
      </c>
      <c r="GN128" t="s">
        <v>129</v>
      </c>
      <c r="GO128" s="1">
        <v>40626</v>
      </c>
      <c r="GP128" t="s">
        <v>125</v>
      </c>
      <c r="GQ128" s="1">
        <v>40659</v>
      </c>
      <c r="GR128" t="s">
        <v>129</v>
      </c>
      <c r="GS128" s="1">
        <v>40665</v>
      </c>
      <c r="GT128" t="s">
        <v>125</v>
      </c>
      <c r="GU128" s="1">
        <v>40659</v>
      </c>
      <c r="GV128" t="s">
        <v>129</v>
      </c>
      <c r="GW128" s="1">
        <v>40652</v>
      </c>
      <c r="GX128" t="s">
        <v>129</v>
      </c>
      <c r="GY128" s="1">
        <v>40654</v>
      </c>
      <c r="GZ128" t="s">
        <v>129</v>
      </c>
      <c r="HA128" s="1">
        <v>40393</v>
      </c>
      <c r="HB128" t="s">
        <v>131</v>
      </c>
      <c r="HC128" s="1">
        <v>40660</v>
      </c>
      <c r="HD128" t="s">
        <v>129</v>
      </c>
      <c r="HE128" s="1">
        <v>40578</v>
      </c>
      <c r="HF128" t="s">
        <v>131</v>
      </c>
      <c r="HI128" s="1">
        <v>40647</v>
      </c>
      <c r="HJ128" t="s">
        <v>129</v>
      </c>
      <c r="HK128" s="1">
        <v>40591</v>
      </c>
      <c r="HL128" t="s">
        <v>131</v>
      </c>
      <c r="HM128" s="1">
        <v>40766</v>
      </c>
      <c r="HN128" t="s">
        <v>131</v>
      </c>
      <c r="HQ128" s="1">
        <v>40652</v>
      </c>
      <c r="HR128" t="s">
        <v>129</v>
      </c>
      <c r="HS128" s="1">
        <v>40668</v>
      </c>
      <c r="HT128" t="s">
        <v>129</v>
      </c>
      <c r="HU128" s="1">
        <v>40666</v>
      </c>
      <c r="HV128" t="s">
        <v>129</v>
      </c>
      <c r="HW128" s="1">
        <v>40659</v>
      </c>
      <c r="HX128" t="s">
        <v>129</v>
      </c>
      <c r="HY128" s="1">
        <v>40654</v>
      </c>
      <c r="HZ128" t="s">
        <v>129</v>
      </c>
      <c r="IA128" s="1">
        <v>36544</v>
      </c>
      <c r="IB128" t="s">
        <v>194</v>
      </c>
      <c r="IC128" s="1">
        <v>40589</v>
      </c>
      <c r="ID128" t="s">
        <v>131</v>
      </c>
      <c r="IE128" s="1">
        <v>40625</v>
      </c>
      <c r="IF128" t="s">
        <v>127</v>
      </c>
      <c r="IG128" s="1">
        <v>40653</v>
      </c>
      <c r="IH128" t="s">
        <v>127</v>
      </c>
      <c r="II128" s="1">
        <v>40659</v>
      </c>
      <c r="IJ128" t="s">
        <v>129</v>
      </c>
      <c r="IK128" s="1">
        <v>40619</v>
      </c>
      <c r="IL128" t="s">
        <v>125</v>
      </c>
      <c r="IM128" s="1">
        <v>40665</v>
      </c>
      <c r="IN128" t="s">
        <v>127</v>
      </c>
      <c r="IO128" s="1">
        <v>40667</v>
      </c>
      <c r="IP128" t="s">
        <v>129</v>
      </c>
      <c r="IQ128" s="1">
        <v>40665</v>
      </c>
      <c r="IR128" t="s">
        <v>129</v>
      </c>
      <c r="IS128" s="1">
        <v>40668</v>
      </c>
      <c r="IT128" t="s">
        <v>130</v>
      </c>
      <c r="IU128" s="1">
        <v>40660</v>
      </c>
      <c r="IV128" t="s">
        <v>127</v>
      </c>
      <c r="IW128" s="1">
        <v>40386</v>
      </c>
      <c r="IX128" t="s">
        <v>131</v>
      </c>
      <c r="IY128" s="1">
        <v>40583</v>
      </c>
      <c r="IZ128" t="s">
        <v>131</v>
      </c>
      <c r="JC128" s="1">
        <v>40662</v>
      </c>
      <c r="JD128" t="s">
        <v>129</v>
      </c>
      <c r="JE128" s="1">
        <v>40651</v>
      </c>
      <c r="JF128" t="s">
        <v>129</v>
      </c>
      <c r="JI128" s="1">
        <v>40668</v>
      </c>
      <c r="JJ128" t="s">
        <v>129</v>
      </c>
      <c r="JK128" s="1">
        <v>40624</v>
      </c>
      <c r="JL128" t="s">
        <v>127</v>
      </c>
      <c r="JM128" s="1">
        <v>40661</v>
      </c>
      <c r="JN128" t="s">
        <v>129</v>
      </c>
      <c r="JO128" s="1">
        <v>40652</v>
      </c>
      <c r="JP128" t="s">
        <v>129</v>
      </c>
      <c r="JQ128" s="1">
        <v>40659</v>
      </c>
      <c r="JR128" t="s">
        <v>129</v>
      </c>
      <c r="JS128" s="1">
        <v>40659</v>
      </c>
      <c r="JT128" t="s">
        <v>129</v>
      </c>
      <c r="JU128" s="1">
        <v>40647</v>
      </c>
      <c r="JV128" t="s">
        <v>129</v>
      </c>
      <c r="JW128" s="1">
        <v>40603</v>
      </c>
      <c r="JX128" t="s">
        <v>127</v>
      </c>
      <c r="JY128" s="1">
        <v>40652</v>
      </c>
      <c r="JZ128" t="s">
        <v>129</v>
      </c>
      <c r="KA128" s="1">
        <v>40654</v>
      </c>
      <c r="KB128" t="s">
        <v>129</v>
      </c>
      <c r="KC128" s="1">
        <v>40591</v>
      </c>
      <c r="KD128" t="s">
        <v>131</v>
      </c>
      <c r="KE128" s="1">
        <v>36636</v>
      </c>
      <c r="KF128" t="s">
        <v>193</v>
      </c>
      <c r="KG128" s="1">
        <v>40658</v>
      </c>
      <c r="KH128" t="s">
        <v>129</v>
      </c>
      <c r="KK128" s="1">
        <v>40598</v>
      </c>
      <c r="KL128" t="s">
        <v>129</v>
      </c>
      <c r="KM128" s="1">
        <v>40661</v>
      </c>
      <c r="KN128" t="s">
        <v>129</v>
      </c>
      <c r="KO128" s="1">
        <v>40584</v>
      </c>
      <c r="KP128" t="s">
        <v>131</v>
      </c>
      <c r="KQ128" s="1">
        <v>40652</v>
      </c>
      <c r="KR128" t="s">
        <v>129</v>
      </c>
      <c r="KS128" s="1">
        <v>40662</v>
      </c>
      <c r="KT128" t="s">
        <v>127</v>
      </c>
      <c r="KU128" s="1">
        <v>40619</v>
      </c>
      <c r="KV128" t="s">
        <v>125</v>
      </c>
      <c r="KW128" s="1">
        <v>40652</v>
      </c>
      <c r="KX128" t="s">
        <v>129</v>
      </c>
      <c r="KY128" s="1">
        <v>40653</v>
      </c>
      <c r="KZ128" t="s">
        <v>127</v>
      </c>
      <c r="LA128" s="1">
        <v>40575</v>
      </c>
      <c r="LB128" t="s">
        <v>131</v>
      </c>
      <c r="LC128" s="1">
        <v>40661</v>
      </c>
      <c r="LD128" t="s">
        <v>129</v>
      </c>
      <c r="LE128" s="1">
        <v>40598</v>
      </c>
      <c r="LF128" t="s">
        <v>122</v>
      </c>
      <c r="LG128" s="1">
        <v>40660</v>
      </c>
      <c r="LH128" t="s">
        <v>129</v>
      </c>
      <c r="LI128" s="1">
        <v>36545</v>
      </c>
      <c r="LJ128" t="s">
        <v>193</v>
      </c>
      <c r="LO128" s="1">
        <v>40659</v>
      </c>
      <c r="LP128" t="s">
        <v>127</v>
      </c>
      <c r="LQ128" s="1">
        <v>40577</v>
      </c>
      <c r="LR128" t="s">
        <v>131</v>
      </c>
      <c r="LU128" s="1">
        <v>36551</v>
      </c>
      <c r="LV128" t="s">
        <v>195</v>
      </c>
      <c r="LY128" s="1">
        <v>36510</v>
      </c>
      <c r="LZ128" t="s">
        <v>194</v>
      </c>
      <c r="MA128" s="1">
        <v>40665</v>
      </c>
      <c r="MB128" t="s">
        <v>129</v>
      </c>
      <c r="MC128" s="1">
        <v>40584</v>
      </c>
      <c r="MD128" t="s">
        <v>131</v>
      </c>
      <c r="ME128" s="1">
        <v>40660</v>
      </c>
      <c r="MF128" t="s">
        <v>129</v>
      </c>
      <c r="MG128" s="1">
        <v>40582</v>
      </c>
      <c r="MH128" t="s">
        <v>131</v>
      </c>
      <c r="MI128" s="1">
        <v>40598</v>
      </c>
      <c r="MJ128" t="s">
        <v>131</v>
      </c>
      <c r="MM128" s="1">
        <v>40651</v>
      </c>
      <c r="MN128" t="s">
        <v>129</v>
      </c>
      <c r="MO128" s="1">
        <v>40624</v>
      </c>
      <c r="MP128" t="s">
        <v>125</v>
      </c>
      <c r="MQ128" s="1">
        <v>36508</v>
      </c>
      <c r="MR128" t="s">
        <v>193</v>
      </c>
      <c r="MS128" s="1">
        <v>40667</v>
      </c>
      <c r="MT128" t="s">
        <v>129</v>
      </c>
      <c r="MU128" s="1">
        <v>40660</v>
      </c>
      <c r="MV128" t="s">
        <v>129</v>
      </c>
      <c r="MY128" s="1">
        <v>40570</v>
      </c>
      <c r="MZ128" t="s">
        <v>129</v>
      </c>
      <c r="NA128" s="1">
        <v>40571</v>
      </c>
      <c r="NB128" t="s">
        <v>131</v>
      </c>
      <c r="NC128" s="1">
        <v>40667</v>
      </c>
      <c r="ND128" t="s">
        <v>129</v>
      </c>
      <c r="NE128" s="1">
        <v>40569</v>
      </c>
      <c r="NF128" t="s">
        <v>125</v>
      </c>
      <c r="NG128" s="1">
        <v>40584</v>
      </c>
      <c r="NH128" t="s">
        <v>131</v>
      </c>
      <c r="NI128" s="1">
        <v>40662</v>
      </c>
      <c r="NJ128" t="s">
        <v>129</v>
      </c>
      <c r="NK128" s="1">
        <v>40669</v>
      </c>
      <c r="NL128" t="s">
        <v>129</v>
      </c>
      <c r="NM128" s="1">
        <v>40631</v>
      </c>
      <c r="NN128" t="s">
        <v>129</v>
      </c>
      <c r="NO128" s="1">
        <v>40660</v>
      </c>
      <c r="NP128" t="s">
        <v>129</v>
      </c>
      <c r="NQ128" s="1">
        <v>40598</v>
      </c>
      <c r="NR128" t="s">
        <v>131</v>
      </c>
      <c r="NS128" s="1">
        <v>40569</v>
      </c>
      <c r="NT128" t="s">
        <v>131</v>
      </c>
      <c r="NU128" s="1">
        <v>40667</v>
      </c>
      <c r="NV128" t="s">
        <v>129</v>
      </c>
      <c r="NW128" s="1">
        <v>40659</v>
      </c>
      <c r="NX128" t="s">
        <v>129</v>
      </c>
      <c r="NY128" s="1">
        <v>40653</v>
      </c>
      <c r="NZ128" t="s">
        <v>129</v>
      </c>
      <c r="OA128" s="1">
        <v>40659</v>
      </c>
      <c r="OB128" t="s">
        <v>129</v>
      </c>
      <c r="OC128" s="1">
        <v>40659</v>
      </c>
      <c r="OD128" t="s">
        <v>129</v>
      </c>
      <c r="OE128" s="1">
        <v>40588</v>
      </c>
      <c r="OF128" t="s">
        <v>129</v>
      </c>
      <c r="OG128" s="1">
        <v>40661</v>
      </c>
      <c r="OH128" t="s">
        <v>129</v>
      </c>
      <c r="OI128" s="1">
        <v>40654</v>
      </c>
      <c r="OJ128" t="s">
        <v>129</v>
      </c>
      <c r="OK128" s="1">
        <v>40653</v>
      </c>
      <c r="OL128" t="s">
        <v>129</v>
      </c>
      <c r="OM128" s="1">
        <v>40666</v>
      </c>
      <c r="ON128" t="s">
        <v>129</v>
      </c>
      <c r="OO128" s="1">
        <v>40654</v>
      </c>
      <c r="OP128" t="s">
        <v>129</v>
      </c>
      <c r="OS128" s="1">
        <v>40590</v>
      </c>
      <c r="OT128" t="s">
        <v>122</v>
      </c>
      <c r="OU128" s="1">
        <v>40660</v>
      </c>
      <c r="OV128" t="s">
        <v>129</v>
      </c>
      <c r="OW128" s="1">
        <v>40652</v>
      </c>
      <c r="OX128" t="s">
        <v>129</v>
      </c>
      <c r="OY128" s="1">
        <v>40654</v>
      </c>
      <c r="OZ128" t="s">
        <v>129</v>
      </c>
      <c r="PA128" s="1">
        <v>40381</v>
      </c>
      <c r="PB128" t="s">
        <v>131</v>
      </c>
      <c r="PC128" s="1">
        <v>40653</v>
      </c>
      <c r="PD128" t="s">
        <v>129</v>
      </c>
      <c r="PE128" s="1">
        <v>40652</v>
      </c>
      <c r="PF128" t="s">
        <v>129</v>
      </c>
      <c r="PG128" s="1">
        <v>41025</v>
      </c>
      <c r="PH128" t="s">
        <v>125</v>
      </c>
      <c r="PI128" s="1">
        <v>40665</v>
      </c>
      <c r="PJ128" t="s">
        <v>129</v>
      </c>
      <c r="PK128" s="1">
        <v>40668</v>
      </c>
      <c r="PL128" t="s">
        <v>129</v>
      </c>
      <c r="PM128" s="1">
        <v>40668</v>
      </c>
      <c r="PN128" t="s">
        <v>127</v>
      </c>
      <c r="PQ128" s="1">
        <v>36550</v>
      </c>
      <c r="PR128" t="s">
        <v>194</v>
      </c>
      <c r="PS128" s="1">
        <v>40633</v>
      </c>
      <c r="PT128" t="s">
        <v>122</v>
      </c>
      <c r="PU128" s="1">
        <v>40660</v>
      </c>
      <c r="PV128" t="s">
        <v>129</v>
      </c>
      <c r="PW128" s="1">
        <v>40651</v>
      </c>
      <c r="PX128" t="s">
        <v>129</v>
      </c>
      <c r="PY128" s="1">
        <v>40666</v>
      </c>
      <c r="PZ128" t="s">
        <v>129</v>
      </c>
      <c r="QA128" s="1">
        <v>40625</v>
      </c>
      <c r="QB128" t="s">
        <v>125</v>
      </c>
      <c r="QC128" s="1">
        <v>40665</v>
      </c>
      <c r="QD128" t="s">
        <v>130</v>
      </c>
      <c r="QE128" s="1">
        <v>40668</v>
      </c>
      <c r="QF128" t="s">
        <v>129</v>
      </c>
      <c r="QG128" s="1">
        <v>36538</v>
      </c>
      <c r="QH128" t="s">
        <v>194</v>
      </c>
      <c r="QK128" s="1">
        <v>40654</v>
      </c>
      <c r="QL128" t="s">
        <v>129</v>
      </c>
      <c r="QM128" s="1">
        <v>40626</v>
      </c>
      <c r="QN128" t="s">
        <v>127</v>
      </c>
      <c r="QO128" s="1">
        <v>40661</v>
      </c>
      <c r="QP128" t="s">
        <v>129</v>
      </c>
      <c r="QQ128" s="1">
        <v>40658</v>
      </c>
      <c r="QR128" t="s">
        <v>129</v>
      </c>
      <c r="QS128" s="1">
        <v>40653</v>
      </c>
      <c r="QT128" t="s">
        <v>129</v>
      </c>
      <c r="QU128" s="1">
        <v>40660</v>
      </c>
      <c r="QV128" t="s">
        <v>129</v>
      </c>
      <c r="QW128" s="1">
        <v>40668</v>
      </c>
      <c r="QX128" t="s">
        <v>129</v>
      </c>
      <c r="QY128" s="1">
        <v>40654</v>
      </c>
      <c r="QZ128" t="s">
        <v>129</v>
      </c>
      <c r="RA128" s="1">
        <v>40583</v>
      </c>
      <c r="RB128" t="s">
        <v>125</v>
      </c>
      <c r="RG128" s="1">
        <v>40662</v>
      </c>
      <c r="RH128" t="s">
        <v>129</v>
      </c>
      <c r="RI128" s="1">
        <v>40661</v>
      </c>
      <c r="RJ128" t="s">
        <v>125</v>
      </c>
      <c r="RK128" s="1">
        <v>40660</v>
      </c>
      <c r="RL128" t="s">
        <v>129</v>
      </c>
      <c r="RM128" s="1">
        <v>40660</v>
      </c>
      <c r="RN128" t="s">
        <v>129</v>
      </c>
      <c r="RO128" s="1">
        <v>36560</v>
      </c>
      <c r="RP128" t="s">
        <v>195</v>
      </c>
      <c r="RQ128" s="1">
        <v>40597</v>
      </c>
      <c r="RR128" t="s">
        <v>131</v>
      </c>
      <c r="RS128" s="1">
        <v>40477</v>
      </c>
      <c r="RT128" t="s">
        <v>134</v>
      </c>
      <c r="RU128" s="1">
        <v>36155</v>
      </c>
      <c r="RV128" t="s">
        <v>199</v>
      </c>
      <c r="RW128" s="1">
        <v>40477</v>
      </c>
      <c r="RX128" t="s">
        <v>134</v>
      </c>
      <c r="RY128" s="1">
        <v>40563</v>
      </c>
      <c r="RZ128" t="s">
        <v>131</v>
      </c>
      <c r="SC128" s="1">
        <v>34291</v>
      </c>
      <c r="SD128" t="s">
        <v>477</v>
      </c>
      <c r="SG128" s="1">
        <v>40662</v>
      </c>
      <c r="SH128" t="s">
        <v>129</v>
      </c>
      <c r="SI128" s="1">
        <v>40576</v>
      </c>
      <c r="SJ128" t="s">
        <v>131</v>
      </c>
      <c r="SK128" s="1">
        <v>40660</v>
      </c>
      <c r="SL128" t="s">
        <v>129</v>
      </c>
      <c r="SM128" s="1">
        <v>40590</v>
      </c>
      <c r="SN128" t="s">
        <v>125</v>
      </c>
      <c r="SO128" s="1">
        <v>40598</v>
      </c>
      <c r="SP128" t="s">
        <v>122</v>
      </c>
      <c r="SQ128" s="1">
        <v>40654</v>
      </c>
      <c r="SR128" t="s">
        <v>129</v>
      </c>
      <c r="SS128" s="1">
        <v>40648</v>
      </c>
      <c r="ST128" t="s">
        <v>129</v>
      </c>
      <c r="SU128" s="1">
        <v>40659</v>
      </c>
      <c r="SV128" t="s">
        <v>129</v>
      </c>
      <c r="SW128" s="1">
        <v>40581</v>
      </c>
      <c r="SX128" t="s">
        <v>129</v>
      </c>
      <c r="SY128" s="1">
        <v>40654</v>
      </c>
      <c r="SZ128" t="s">
        <v>129</v>
      </c>
      <c r="TC128" s="1">
        <v>40668</v>
      </c>
      <c r="TD128" t="s">
        <v>129</v>
      </c>
      <c r="TE128" s="1">
        <v>40759</v>
      </c>
      <c r="TF128" t="s">
        <v>128</v>
      </c>
      <c r="TG128" s="1">
        <v>40582</v>
      </c>
      <c r="TH128" t="s">
        <v>131</v>
      </c>
      <c r="TI128" s="1">
        <v>40653</v>
      </c>
      <c r="TJ128" t="s">
        <v>129</v>
      </c>
      <c r="TK128" s="1">
        <v>40267</v>
      </c>
      <c r="TL128" t="s">
        <v>131</v>
      </c>
      <c r="TO128" s="1">
        <v>40569</v>
      </c>
      <c r="TP128" t="s">
        <v>129</v>
      </c>
      <c r="TQ128" s="1">
        <v>40660</v>
      </c>
      <c r="TR128" t="s">
        <v>129</v>
      </c>
      <c r="TS128" s="1">
        <v>40667</v>
      </c>
      <c r="TT128" t="s">
        <v>129</v>
      </c>
      <c r="TU128" s="1">
        <v>40654</v>
      </c>
      <c r="TV128" t="s">
        <v>129</v>
      </c>
      <c r="TY128" s="1">
        <v>40651</v>
      </c>
      <c r="TZ128" t="s">
        <v>129</v>
      </c>
      <c r="UA128" s="1">
        <v>40688</v>
      </c>
      <c r="UB128" t="s">
        <v>146</v>
      </c>
      <c r="UC128" s="1">
        <v>40597</v>
      </c>
      <c r="UD128" t="s">
        <v>122</v>
      </c>
      <c r="UE128" s="1">
        <v>36544</v>
      </c>
      <c r="UF128" t="s">
        <v>194</v>
      </c>
      <c r="UG128" s="1">
        <v>40654</v>
      </c>
      <c r="UH128" t="s">
        <v>130</v>
      </c>
      <c r="UI128" s="1">
        <v>40667</v>
      </c>
      <c r="UJ128" t="s">
        <v>129</v>
      </c>
      <c r="UK128" s="1">
        <v>40651</v>
      </c>
      <c r="UL128" t="s">
        <v>129</v>
      </c>
      <c r="UM128" s="1">
        <v>40757</v>
      </c>
      <c r="UN128" t="s">
        <v>128</v>
      </c>
      <c r="UO128" s="1">
        <v>40668</v>
      </c>
      <c r="UP128" t="s">
        <v>129</v>
      </c>
      <c r="UU128" s="1">
        <v>36734</v>
      </c>
      <c r="UV128" t="s">
        <v>192</v>
      </c>
      <c r="UW128" s="1">
        <v>40626</v>
      </c>
      <c r="UX128" t="s">
        <v>125</v>
      </c>
      <c r="UY128" s="1">
        <v>40602</v>
      </c>
      <c r="UZ128" t="s">
        <v>131</v>
      </c>
      <c r="VA128" s="1">
        <v>40661</v>
      </c>
      <c r="VB128" t="s">
        <v>129</v>
      </c>
      <c r="VC128" s="1">
        <v>40596</v>
      </c>
      <c r="VD128" t="s">
        <v>122</v>
      </c>
      <c r="VE128" s="1">
        <v>40667</v>
      </c>
      <c r="VF128" t="s">
        <v>129</v>
      </c>
      <c r="VG128" s="1">
        <v>40591</v>
      </c>
      <c r="VH128" t="s">
        <v>131</v>
      </c>
      <c r="VI128" s="1">
        <v>40575</v>
      </c>
      <c r="VJ128" t="s">
        <v>125</v>
      </c>
      <c r="VK128" s="1">
        <v>40661</v>
      </c>
      <c r="VL128" t="s">
        <v>125</v>
      </c>
      <c r="VM128" s="1">
        <v>40967</v>
      </c>
      <c r="VN128" t="s">
        <v>129</v>
      </c>
      <c r="VO128" s="1">
        <v>40653</v>
      </c>
      <c r="VP128" t="s">
        <v>125</v>
      </c>
      <c r="VQ128" s="1">
        <v>40658</v>
      </c>
      <c r="VR128" t="s">
        <v>129</v>
      </c>
      <c r="VS128" s="1">
        <v>40661</v>
      </c>
      <c r="VT128" t="s">
        <v>129</v>
      </c>
      <c r="VU128" s="1">
        <v>40672</v>
      </c>
      <c r="VV128" t="s">
        <v>125</v>
      </c>
      <c r="VW128" s="1">
        <v>40666</v>
      </c>
      <c r="VX128" t="s">
        <v>129</v>
      </c>
      <c r="VY128" s="1">
        <v>40667</v>
      </c>
      <c r="VZ128" t="s">
        <v>130</v>
      </c>
      <c r="WA128" s="1">
        <v>40605</v>
      </c>
      <c r="WB128" t="s">
        <v>122</v>
      </c>
      <c r="WC128" s="1">
        <v>40570</v>
      </c>
      <c r="WD128" t="s">
        <v>131</v>
      </c>
      <c r="WE128" s="1">
        <v>36572</v>
      </c>
      <c r="WF128" t="s">
        <v>195</v>
      </c>
      <c r="WG128" s="1">
        <v>40659</v>
      </c>
      <c r="WH128" t="s">
        <v>129</v>
      </c>
      <c r="WI128" s="1">
        <v>40648</v>
      </c>
      <c r="WJ128" t="s">
        <v>129</v>
      </c>
      <c r="WK128" s="1">
        <v>36557</v>
      </c>
      <c r="WL128" t="s">
        <v>194</v>
      </c>
      <c r="WM128" s="1">
        <v>36580</v>
      </c>
      <c r="WN128" t="s">
        <v>194</v>
      </c>
      <c r="WO128" s="1">
        <v>40567</v>
      </c>
      <c r="WP128" t="s">
        <v>131</v>
      </c>
      <c r="WQ128" s="1">
        <v>40652</v>
      </c>
      <c r="WR128" t="s">
        <v>129</v>
      </c>
      <c r="WS128" s="1">
        <v>40668</v>
      </c>
      <c r="WT128" t="s">
        <v>129</v>
      </c>
      <c r="WU128" s="1">
        <v>40653</v>
      </c>
      <c r="WV128" t="s">
        <v>129</v>
      </c>
      <c r="WY128" s="1">
        <v>40652</v>
      </c>
      <c r="WZ128" t="s">
        <v>129</v>
      </c>
      <c r="XA128" s="1">
        <v>40654</v>
      </c>
      <c r="XB128" t="s">
        <v>129</v>
      </c>
      <c r="XC128" s="1">
        <v>40651</v>
      </c>
      <c r="XD128" t="s">
        <v>129</v>
      </c>
      <c r="XE128" s="1">
        <v>40584</v>
      </c>
      <c r="XF128" t="s">
        <v>131</v>
      </c>
      <c r="XG128" s="1">
        <v>40645</v>
      </c>
      <c r="XH128" t="s">
        <v>129</v>
      </c>
      <c r="XI128" s="1">
        <v>40660</v>
      </c>
      <c r="XJ128" t="s">
        <v>129</v>
      </c>
      <c r="XK128" s="1">
        <v>36543</v>
      </c>
      <c r="XL128" t="s">
        <v>193</v>
      </c>
      <c r="XM128" s="1">
        <v>40654</v>
      </c>
      <c r="XN128" t="s">
        <v>129</v>
      </c>
      <c r="XO128" s="1">
        <v>40583</v>
      </c>
      <c r="XP128" t="s">
        <v>131</v>
      </c>
      <c r="XQ128" s="1">
        <v>40582</v>
      </c>
      <c r="XR128" t="s">
        <v>129</v>
      </c>
      <c r="XU128" s="1">
        <v>40665</v>
      </c>
      <c r="XV128" t="s">
        <v>129</v>
      </c>
      <c r="XW128" s="1">
        <v>40654</v>
      </c>
      <c r="XX128" t="s">
        <v>129</v>
      </c>
      <c r="XY128" s="1">
        <v>40653</v>
      </c>
      <c r="XZ128" t="s">
        <v>129</v>
      </c>
      <c r="YA128" s="1">
        <v>40654</v>
      </c>
      <c r="YB128" t="s">
        <v>129</v>
      </c>
      <c r="YE128" s="1">
        <v>40652</v>
      </c>
      <c r="YF128" t="s">
        <v>129</v>
      </c>
      <c r="YG128" s="1">
        <v>40653</v>
      </c>
      <c r="YH128" t="s">
        <v>129</v>
      </c>
      <c r="YI128" s="1">
        <v>40597</v>
      </c>
      <c r="YJ128" t="s">
        <v>122</v>
      </c>
      <c r="YK128" s="1">
        <v>40654</v>
      </c>
      <c r="YL128" t="s">
        <v>129</v>
      </c>
      <c r="YM128" s="1">
        <v>40668</v>
      </c>
      <c r="YN128" t="s">
        <v>125</v>
      </c>
      <c r="YO128" s="1">
        <v>40752</v>
      </c>
      <c r="YP128" t="s">
        <v>128</v>
      </c>
      <c r="YQ128" s="1">
        <v>40651</v>
      </c>
      <c r="YR128" t="s">
        <v>129</v>
      </c>
      <c r="YS128" s="1">
        <v>40654</v>
      </c>
      <c r="YT128" t="s">
        <v>129</v>
      </c>
      <c r="YU128" s="1">
        <v>41032</v>
      </c>
      <c r="YV128" t="s">
        <v>129</v>
      </c>
      <c r="YW128" s="1">
        <v>40660</v>
      </c>
      <c r="YX128" t="s">
        <v>129</v>
      </c>
      <c r="YY128" s="1">
        <v>40666</v>
      </c>
      <c r="YZ128" t="s">
        <v>129</v>
      </c>
      <c r="ZA128" s="1">
        <v>40624</v>
      </c>
      <c r="ZB128" t="s">
        <v>129</v>
      </c>
      <c r="ZC128" s="1">
        <v>40654</v>
      </c>
      <c r="ZD128" t="s">
        <v>129</v>
      </c>
      <c r="ZE128" s="1">
        <v>40660</v>
      </c>
      <c r="ZF128" t="s">
        <v>129</v>
      </c>
      <c r="ZG128" s="1">
        <v>40653</v>
      </c>
      <c r="ZH128" t="s">
        <v>129</v>
      </c>
      <c r="ZI128" s="1">
        <v>40661</v>
      </c>
      <c r="ZJ128" t="s">
        <v>129</v>
      </c>
      <c r="ZK128" s="1">
        <v>36502</v>
      </c>
      <c r="ZL128" t="s">
        <v>194</v>
      </c>
      <c r="ZM128" s="1">
        <v>40661</v>
      </c>
      <c r="ZN128" t="s">
        <v>129</v>
      </c>
      <c r="ZS128" s="1">
        <v>40661</v>
      </c>
      <c r="ZT128" t="s">
        <v>129</v>
      </c>
      <c r="ZU128" s="1">
        <v>40476</v>
      </c>
      <c r="ZV128" t="s">
        <v>129</v>
      </c>
      <c r="ZW128" s="1">
        <v>40666</v>
      </c>
      <c r="ZX128" t="s">
        <v>129</v>
      </c>
      <c r="AAA128" s="1">
        <v>40660</v>
      </c>
      <c r="AAB128" t="s">
        <v>129</v>
      </c>
      <c r="AAC128" s="1">
        <v>40653</v>
      </c>
      <c r="AAD128" t="s">
        <v>127</v>
      </c>
      <c r="AAE128" s="1">
        <v>36453</v>
      </c>
      <c r="AAF128" t="s">
        <v>193</v>
      </c>
      <c r="AAG128" s="1">
        <v>40667</v>
      </c>
      <c r="AAH128" t="s">
        <v>129</v>
      </c>
      <c r="AAM128" s="1">
        <v>40662</v>
      </c>
      <c r="AAN128" t="s">
        <v>129</v>
      </c>
      <c r="AAO128" s="1">
        <v>40590</v>
      </c>
      <c r="AAP128" t="s">
        <v>129</v>
      </c>
      <c r="AAQ128" s="1">
        <v>40647</v>
      </c>
      <c r="AAR128" t="s">
        <v>129</v>
      </c>
      <c r="AAS128" s="1">
        <v>36460</v>
      </c>
      <c r="AAT128" t="s">
        <v>192</v>
      </c>
      <c r="AAU128" s="1">
        <v>40659</v>
      </c>
      <c r="AAV128" t="s">
        <v>129</v>
      </c>
      <c r="AAW128" s="1">
        <v>40570</v>
      </c>
      <c r="AAX128" t="s">
        <v>131</v>
      </c>
      <c r="ABA128" s="1">
        <v>40653</v>
      </c>
      <c r="ABB128" t="s">
        <v>129</v>
      </c>
      <c r="ABE128" s="1">
        <v>40646</v>
      </c>
      <c r="ABF128" t="s">
        <v>129</v>
      </c>
      <c r="ABG128" s="1">
        <v>40660</v>
      </c>
      <c r="ABH128" t="s">
        <v>129</v>
      </c>
      <c r="ABI128" s="1">
        <v>40563</v>
      </c>
      <c r="ABJ128" t="s">
        <v>129</v>
      </c>
      <c r="ABM128" s="1">
        <v>40668</v>
      </c>
      <c r="ABN128" t="s">
        <v>129</v>
      </c>
      <c r="ABO128" s="1">
        <v>40666</v>
      </c>
      <c r="ABP128" t="s">
        <v>129</v>
      </c>
      <c r="ABQ128" s="1">
        <v>40654</v>
      </c>
      <c r="ABR128" t="s">
        <v>129</v>
      </c>
      <c r="ABU128" s="1">
        <v>40660</v>
      </c>
      <c r="ABV128" t="s">
        <v>129</v>
      </c>
      <c r="ABW128" s="1">
        <v>40646</v>
      </c>
      <c r="ABX128" t="s">
        <v>129</v>
      </c>
      <c r="ABY128" s="1">
        <v>40660</v>
      </c>
      <c r="ABZ128" t="s">
        <v>129</v>
      </c>
      <c r="ACA128" s="1">
        <v>40666</v>
      </c>
      <c r="ACB128" t="s">
        <v>129</v>
      </c>
      <c r="ACC128" s="1">
        <v>40666</v>
      </c>
      <c r="ACD128" t="s">
        <v>129</v>
      </c>
      <c r="ACE128" s="1">
        <v>40659</v>
      </c>
      <c r="ACF128" t="s">
        <v>129</v>
      </c>
      <c r="ACI128" s="1">
        <v>40612</v>
      </c>
      <c r="ACJ128" t="s">
        <v>122</v>
      </c>
      <c r="ACK128" s="1">
        <v>40626</v>
      </c>
      <c r="ACL128" t="s">
        <v>122</v>
      </c>
      <c r="ACM128" s="1">
        <v>40598</v>
      </c>
      <c r="ACN128" t="s">
        <v>131</v>
      </c>
      <c r="ACQ128" s="1">
        <v>40653</v>
      </c>
      <c r="ACR128" t="s">
        <v>129</v>
      </c>
      <c r="ACS128" s="1">
        <v>40568</v>
      </c>
      <c r="ACT128" t="s">
        <v>127</v>
      </c>
      <c r="ACU128" s="1">
        <v>36565</v>
      </c>
      <c r="ACV128" t="s">
        <v>194</v>
      </c>
      <c r="ACW128" s="1">
        <v>40584</v>
      </c>
      <c r="ACX128" t="s">
        <v>131</v>
      </c>
      <c r="ACY128" s="1">
        <v>40569</v>
      </c>
      <c r="ACZ128" t="s">
        <v>131</v>
      </c>
      <c r="ADA128" s="1">
        <v>40666</v>
      </c>
      <c r="ADB128" t="s">
        <v>129</v>
      </c>
      <c r="ADC128" s="1">
        <v>40653</v>
      </c>
      <c r="ADD128" t="s">
        <v>129</v>
      </c>
      <c r="ADE128" s="1">
        <v>36584</v>
      </c>
      <c r="ADF128" t="s">
        <v>194</v>
      </c>
      <c r="ADG128" s="1">
        <v>40568</v>
      </c>
      <c r="ADH128" t="s">
        <v>131</v>
      </c>
      <c r="ADI128" s="1">
        <v>40631</v>
      </c>
      <c r="ADJ128" t="s">
        <v>129</v>
      </c>
      <c r="ADK128" s="1">
        <v>36556</v>
      </c>
      <c r="ADL128" t="s">
        <v>194</v>
      </c>
      <c r="ADM128" s="1">
        <v>40661</v>
      </c>
      <c r="ADN128" t="s">
        <v>129</v>
      </c>
      <c r="ADQ128" s="1">
        <v>40661</v>
      </c>
      <c r="ADR128" t="s">
        <v>125</v>
      </c>
      <c r="ADS128" s="1">
        <v>40689</v>
      </c>
      <c r="ADT128" t="s">
        <v>131</v>
      </c>
      <c r="ADU128" s="1">
        <v>40584</v>
      </c>
      <c r="ADV128" t="s">
        <v>131</v>
      </c>
      <c r="ADW128" s="1">
        <v>40583</v>
      </c>
      <c r="ADX128" t="s">
        <v>131</v>
      </c>
      <c r="ADY128" s="1">
        <v>40660</v>
      </c>
      <c r="ADZ128" t="s">
        <v>129</v>
      </c>
      <c r="AEA128" s="1">
        <v>41025</v>
      </c>
      <c r="AEB128" t="s">
        <v>129</v>
      </c>
      <c r="AEC128" s="1">
        <v>40653</v>
      </c>
      <c r="AED128" t="s">
        <v>129</v>
      </c>
      <c r="AEG128" s="1">
        <v>36571</v>
      </c>
      <c r="AEH128" t="s">
        <v>194</v>
      </c>
      <c r="AEI128" s="1">
        <v>40661</v>
      </c>
      <c r="AEJ128" t="s">
        <v>127</v>
      </c>
      <c r="AEK128" s="1">
        <v>40597</v>
      </c>
      <c r="AEL128" t="s">
        <v>129</v>
      </c>
      <c r="AEM128" s="1">
        <v>41037</v>
      </c>
      <c r="AEN128" t="s">
        <v>129</v>
      </c>
      <c r="AEO128" s="1">
        <v>40584</v>
      </c>
      <c r="AEP128" t="s">
        <v>131</v>
      </c>
      <c r="AEQ128" s="1">
        <v>40578</v>
      </c>
      <c r="AER128" t="s">
        <v>129</v>
      </c>
      <c r="AEU128" s="1">
        <v>40596</v>
      </c>
      <c r="AEV128" t="s">
        <v>131</v>
      </c>
      <c r="AEW128" s="1">
        <v>36571</v>
      </c>
      <c r="AEX128" t="s">
        <v>194</v>
      </c>
      <c r="AEY128" s="1">
        <v>40653</v>
      </c>
      <c r="AEZ128" t="s">
        <v>129</v>
      </c>
      <c r="AFA128" s="1">
        <v>40652</v>
      </c>
      <c r="AFB128" t="s">
        <v>129</v>
      </c>
      <c r="AFC128" s="1">
        <v>40660</v>
      </c>
      <c r="AFD128" t="s">
        <v>129</v>
      </c>
      <c r="AFE128" s="1">
        <v>40717</v>
      </c>
      <c r="AFF128" t="s">
        <v>123</v>
      </c>
      <c r="AFI128" s="1">
        <v>40596</v>
      </c>
      <c r="AFJ128" t="s">
        <v>122</v>
      </c>
      <c r="AFK128" s="1">
        <v>40590</v>
      </c>
      <c r="AFL128" t="s">
        <v>131</v>
      </c>
      <c r="AFM128" s="1">
        <v>40653</v>
      </c>
      <c r="AFN128" t="s">
        <v>129</v>
      </c>
      <c r="AFO128" s="1">
        <v>40667</v>
      </c>
      <c r="AFP128" t="s">
        <v>130</v>
      </c>
      <c r="AFQ128" s="1">
        <v>40667</v>
      </c>
      <c r="AFR128" t="s">
        <v>129</v>
      </c>
      <c r="AFS128" s="1">
        <v>40625</v>
      </c>
      <c r="AFT128" t="s">
        <v>125</v>
      </c>
      <c r="AFU128" s="1">
        <v>40605</v>
      </c>
      <c r="AFV128" t="s">
        <v>129</v>
      </c>
      <c r="AFW128" s="1">
        <v>40596</v>
      </c>
      <c r="AFX128" t="s">
        <v>131</v>
      </c>
      <c r="AFY128" s="1">
        <v>40668</v>
      </c>
      <c r="AFZ128" t="s">
        <v>129</v>
      </c>
      <c r="AGC128" s="1">
        <v>36564</v>
      </c>
      <c r="AGD128" t="s">
        <v>193</v>
      </c>
      <c r="AGE128" s="1">
        <v>40654</v>
      </c>
      <c r="AGF128" t="s">
        <v>129</v>
      </c>
      <c r="AGG128" s="1">
        <v>40652</v>
      </c>
      <c r="AGH128" t="s">
        <v>129</v>
      </c>
      <c r="AGI128" s="1">
        <v>40652</v>
      </c>
      <c r="AGJ128" t="s">
        <v>125</v>
      </c>
      <c r="AGK128" s="1">
        <v>36584</v>
      </c>
      <c r="AGL128" t="s">
        <v>194</v>
      </c>
      <c r="AGM128" s="1">
        <v>40660</v>
      </c>
      <c r="AGN128" t="s">
        <v>129</v>
      </c>
      <c r="AGO128" s="1">
        <v>40574</v>
      </c>
      <c r="AGP128" t="s">
        <v>125</v>
      </c>
      <c r="AGQ128" s="1">
        <v>40589</v>
      </c>
      <c r="AGR128" t="s">
        <v>129</v>
      </c>
      <c r="AGS128" s="1">
        <v>40653</v>
      </c>
      <c r="AGT128" t="s">
        <v>129</v>
      </c>
      <c r="AGU128" s="1">
        <v>40660</v>
      </c>
      <c r="AGV128" t="s">
        <v>129</v>
      </c>
      <c r="AGY128" s="1">
        <v>40654</v>
      </c>
      <c r="AGZ128" t="s">
        <v>129</v>
      </c>
      <c r="AHA128" s="1">
        <v>40652</v>
      </c>
      <c r="AHB128" t="s">
        <v>129</v>
      </c>
      <c r="AHC128" s="1">
        <v>40661</v>
      </c>
      <c r="AHD128" t="s">
        <v>129</v>
      </c>
      <c r="AHE128" s="1">
        <v>40598</v>
      </c>
      <c r="AHF128" t="s">
        <v>122</v>
      </c>
      <c r="AHG128" s="1">
        <v>40596</v>
      </c>
      <c r="AHH128" t="s">
        <v>129</v>
      </c>
      <c r="AHI128" s="1">
        <v>40842</v>
      </c>
      <c r="AHJ128" t="s">
        <v>125</v>
      </c>
      <c r="AHM128" s="1">
        <v>40668</v>
      </c>
      <c r="AHN128" t="s">
        <v>129</v>
      </c>
      <c r="AHO128" s="1">
        <v>41031</v>
      </c>
      <c r="AHP128" t="s">
        <v>121</v>
      </c>
      <c r="AHQ128" s="1">
        <v>40583</v>
      </c>
      <c r="AHR128" t="s">
        <v>127</v>
      </c>
      <c r="AHU128" s="1">
        <v>40842</v>
      </c>
      <c r="AHV128" t="s">
        <v>126</v>
      </c>
      <c r="AHW128" s="1">
        <v>40665</v>
      </c>
      <c r="AHX128" t="s">
        <v>129</v>
      </c>
      <c r="AHY128" s="1">
        <v>42048</v>
      </c>
      <c r="AHZ128" t="s">
        <v>131</v>
      </c>
      <c r="AIA128" s="1">
        <v>40667</v>
      </c>
      <c r="AIB128" t="s">
        <v>129</v>
      </c>
      <c r="AIC128" s="1">
        <v>40640</v>
      </c>
      <c r="AID128" t="s">
        <v>122</v>
      </c>
      <c r="AIG128" s="1">
        <v>40624</v>
      </c>
      <c r="AIH128" t="s">
        <v>129</v>
      </c>
      <c r="AII128" s="1">
        <v>40654</v>
      </c>
      <c r="AIJ128" t="s">
        <v>129</v>
      </c>
      <c r="AIK128" s="1">
        <v>40654</v>
      </c>
      <c r="AIL128" t="s">
        <v>129</v>
      </c>
      <c r="AIM128" s="1">
        <v>40666</v>
      </c>
      <c r="AIN128" t="s">
        <v>129</v>
      </c>
      <c r="AIO128" s="1">
        <v>36558</v>
      </c>
      <c r="AIP128" t="s">
        <v>194</v>
      </c>
      <c r="AIQ128" s="1">
        <v>40567</v>
      </c>
      <c r="AIR128" t="s">
        <v>129</v>
      </c>
      <c r="AIS128" s="1">
        <v>40658</v>
      </c>
      <c r="AIT128" t="s">
        <v>129</v>
      </c>
      <c r="AIU128" s="1">
        <v>40659</v>
      </c>
      <c r="AIV128" t="s">
        <v>129</v>
      </c>
      <c r="AIW128" s="1">
        <v>40647</v>
      </c>
      <c r="AIX128" t="s">
        <v>129</v>
      </c>
      <c r="AIY128" s="1">
        <v>40596</v>
      </c>
      <c r="AIZ128" t="s">
        <v>129</v>
      </c>
      <c r="AJC128" s="1">
        <v>40662</v>
      </c>
      <c r="AJD128" t="s">
        <v>129</v>
      </c>
      <c r="AJE128" s="1">
        <v>40662</v>
      </c>
      <c r="AJF128" t="s">
        <v>129</v>
      </c>
      <c r="AJG128" s="1">
        <v>40597</v>
      </c>
      <c r="AJH128" t="s">
        <v>122</v>
      </c>
      <c r="AJI128" s="1">
        <v>40624</v>
      </c>
      <c r="AJJ128" t="s">
        <v>129</v>
      </c>
      <c r="AJK128" s="1">
        <v>40653</v>
      </c>
      <c r="AJL128" t="s">
        <v>129</v>
      </c>
      <c r="AJO128" s="1">
        <v>36493</v>
      </c>
      <c r="AJP128" t="s">
        <v>193</v>
      </c>
      <c r="AJQ128" s="1">
        <v>40596</v>
      </c>
      <c r="AJR128" t="s">
        <v>131</v>
      </c>
      <c r="AJS128" s="1">
        <v>40668</v>
      </c>
      <c r="AJT128" t="s">
        <v>129</v>
      </c>
      <c r="AJU128" s="1">
        <v>40575</v>
      </c>
      <c r="AJV128" t="s">
        <v>131</v>
      </c>
      <c r="AJW128" s="1">
        <v>40665</v>
      </c>
      <c r="AJX128" t="s">
        <v>129</v>
      </c>
      <c r="AJY128" s="1">
        <v>41134</v>
      </c>
      <c r="AJZ128" t="s">
        <v>131</v>
      </c>
      <c r="AKA128" s="1">
        <v>40588</v>
      </c>
      <c r="AKB128" t="s">
        <v>131</v>
      </c>
      <c r="AKC128" s="1">
        <v>40659</v>
      </c>
      <c r="AKD128" t="s">
        <v>129</v>
      </c>
      <c r="AKE128" s="1">
        <v>40654</v>
      </c>
      <c r="AKF128" t="s">
        <v>129</v>
      </c>
      <c r="AKG128" s="1">
        <v>40940</v>
      </c>
      <c r="AKH128" t="s">
        <v>129</v>
      </c>
      <c r="AKI128" s="1">
        <v>40654</v>
      </c>
      <c r="AKJ128" t="s">
        <v>129</v>
      </c>
      <c r="AKM128" s="1">
        <v>40659</v>
      </c>
      <c r="AKN128" t="s">
        <v>129</v>
      </c>
      <c r="AKO128" s="1">
        <v>40624</v>
      </c>
      <c r="AKP128" t="s">
        <v>122</v>
      </c>
      <c r="AKQ128" s="1">
        <v>40592</v>
      </c>
      <c r="AKR128" t="s">
        <v>127</v>
      </c>
      <c r="AKS128" s="1">
        <v>40667</v>
      </c>
      <c r="AKT128" t="s">
        <v>129</v>
      </c>
      <c r="AKU128" s="1">
        <v>40619</v>
      </c>
      <c r="AKV128" t="s">
        <v>122</v>
      </c>
      <c r="AKW128" s="1">
        <v>40591</v>
      </c>
      <c r="AKX128" t="s">
        <v>127</v>
      </c>
      <c r="AKY128" s="1">
        <v>40654</v>
      </c>
      <c r="AKZ128" t="s">
        <v>127</v>
      </c>
      <c r="ALA128" s="1">
        <v>40576</v>
      </c>
      <c r="ALB128" t="s">
        <v>131</v>
      </c>
      <c r="ALC128" s="1">
        <v>40652</v>
      </c>
      <c r="ALD128" t="s">
        <v>129</v>
      </c>
      <c r="ALG128" s="1">
        <v>40653</v>
      </c>
      <c r="ALH128" t="s">
        <v>125</v>
      </c>
      <c r="ALM128" s="1">
        <v>40653</v>
      </c>
      <c r="ALN128" t="s">
        <v>127</v>
      </c>
      <c r="ALO128" s="1">
        <v>36612</v>
      </c>
      <c r="ALP128" t="s">
        <v>194</v>
      </c>
      <c r="ALQ128" s="1">
        <v>36559</v>
      </c>
      <c r="ALR128" t="s">
        <v>195</v>
      </c>
      <c r="ALS128" s="1">
        <v>36454</v>
      </c>
      <c r="ALT128" t="s">
        <v>193</v>
      </c>
      <c r="ALU128" s="1">
        <v>40652</v>
      </c>
      <c r="ALV128" t="s">
        <v>129</v>
      </c>
      <c r="ALW128" s="1">
        <v>40659</v>
      </c>
      <c r="ALX128" t="s">
        <v>129</v>
      </c>
      <c r="ALY128" s="1">
        <v>36573</v>
      </c>
      <c r="ALZ128" t="s">
        <v>194</v>
      </c>
      <c r="AMA128" s="1">
        <v>40596</v>
      </c>
      <c r="AMB128" t="s">
        <v>133</v>
      </c>
      <c r="AMC128" s="1">
        <v>40581</v>
      </c>
      <c r="AMD128" t="s">
        <v>131</v>
      </c>
      <c r="AME128" s="1">
        <v>40666</v>
      </c>
      <c r="AMF128" t="s">
        <v>129</v>
      </c>
      <c r="AMG128" s="1">
        <v>40668</v>
      </c>
      <c r="AMH128" t="s">
        <v>129</v>
      </c>
      <c r="AMI128" s="1">
        <v>36566</v>
      </c>
      <c r="AMJ128" t="s">
        <v>194</v>
      </c>
      <c r="AMK128" s="1">
        <v>40660</v>
      </c>
      <c r="AML128" t="s">
        <v>129</v>
      </c>
      <c r="AMM128" s="1">
        <v>40661</v>
      </c>
      <c r="AMN128" t="s">
        <v>129</v>
      </c>
      <c r="AMO128" s="1">
        <v>40596</v>
      </c>
      <c r="AMP128" t="s">
        <v>125</v>
      </c>
      <c r="AMS128" s="1">
        <v>40660</v>
      </c>
      <c r="AMT128" t="s">
        <v>129</v>
      </c>
      <c r="AMU128" s="1">
        <v>40668</v>
      </c>
      <c r="AMV128" t="s">
        <v>129</v>
      </c>
      <c r="AMW128" s="1">
        <v>40575</v>
      </c>
      <c r="AMX128" t="s">
        <v>131</v>
      </c>
    </row>
    <row r="129" spans="7:1038" x14ac:dyDescent="0.2">
      <c r="G129" s="1">
        <v>40661</v>
      </c>
      <c r="H129" t="s">
        <v>130</v>
      </c>
      <c r="I129" s="1">
        <v>40659</v>
      </c>
      <c r="K129" s="1">
        <v>40654</v>
      </c>
      <c r="L129" t="s">
        <v>130</v>
      </c>
      <c r="O129" s="1">
        <v>40665</v>
      </c>
      <c r="P129" t="s">
        <v>130</v>
      </c>
      <c r="S129" s="1">
        <v>40590</v>
      </c>
      <c r="T129" t="s">
        <v>130</v>
      </c>
      <c r="U129" s="1">
        <v>40752</v>
      </c>
      <c r="V129" t="s">
        <v>128</v>
      </c>
      <c r="W129" s="1">
        <v>40660</v>
      </c>
      <c r="X129" t="s">
        <v>130</v>
      </c>
      <c r="Y129" s="1">
        <v>40662</v>
      </c>
      <c r="Z129" t="s">
        <v>130</v>
      </c>
      <c r="AA129" s="1">
        <v>40660</v>
      </c>
      <c r="AB129" t="s">
        <v>130</v>
      </c>
      <c r="AE129" s="1">
        <v>40584</v>
      </c>
      <c r="AF129" t="s">
        <v>132</v>
      </c>
      <c r="AG129" s="1">
        <v>41045</v>
      </c>
      <c r="AH129" t="s">
        <v>130</v>
      </c>
      <c r="AI129" s="1">
        <v>40661</v>
      </c>
      <c r="AJ129" t="s">
        <v>130</v>
      </c>
      <c r="AK129" s="1">
        <v>40660</v>
      </c>
      <c r="AL129" t="s">
        <v>130</v>
      </c>
      <c r="AM129" s="1">
        <v>40661</v>
      </c>
      <c r="AN129" t="s">
        <v>126</v>
      </c>
      <c r="AO129" s="1">
        <v>40604</v>
      </c>
      <c r="AP129" t="s">
        <v>128</v>
      </c>
      <c r="AQ129" s="1">
        <v>40660</v>
      </c>
      <c r="AR129" t="s">
        <v>126</v>
      </c>
      <c r="AU129" s="1">
        <v>40648</v>
      </c>
      <c r="AV129" t="s">
        <v>130</v>
      </c>
      <c r="AW129" s="1">
        <v>40660</v>
      </c>
      <c r="AX129" t="s">
        <v>130</v>
      </c>
      <c r="AY129" s="1">
        <v>40652</v>
      </c>
      <c r="AZ129" t="s">
        <v>130</v>
      </c>
      <c r="BA129" s="1">
        <v>40591</v>
      </c>
      <c r="BB129" t="s">
        <v>126</v>
      </c>
      <c r="BC129" s="1">
        <v>40653</v>
      </c>
      <c r="BD129" t="s">
        <v>130</v>
      </c>
      <c r="BG129" s="1">
        <v>40668</v>
      </c>
      <c r="BH129" t="s">
        <v>130</v>
      </c>
      <c r="BK129" s="1">
        <v>40654</v>
      </c>
      <c r="BL129" t="s">
        <v>128</v>
      </c>
      <c r="BM129" s="1">
        <v>40668</v>
      </c>
      <c r="BN129" t="s">
        <v>130</v>
      </c>
      <c r="BQ129" s="1">
        <v>40653</v>
      </c>
      <c r="BR129" t="s">
        <v>130</v>
      </c>
      <c r="BS129" s="1">
        <v>40654</v>
      </c>
      <c r="BT129" t="s">
        <v>130</v>
      </c>
      <c r="BU129" s="1">
        <v>40667</v>
      </c>
      <c r="BV129" t="s">
        <v>130</v>
      </c>
      <c r="BW129" s="1">
        <v>40660</v>
      </c>
      <c r="BX129" t="s">
        <v>130</v>
      </c>
      <c r="BY129" s="1">
        <v>40571</v>
      </c>
      <c r="BZ129" t="s">
        <v>132</v>
      </c>
      <c r="CC129" s="1">
        <v>40651</v>
      </c>
      <c r="CD129" t="s">
        <v>130</v>
      </c>
      <c r="CG129" s="1">
        <v>40630</v>
      </c>
      <c r="CH129" t="s">
        <v>123</v>
      </c>
      <c r="CI129" s="1">
        <v>40659</v>
      </c>
      <c r="CJ129" t="s">
        <v>130</v>
      </c>
      <c r="CK129" s="1">
        <v>40653</v>
      </c>
      <c r="CL129" t="s">
        <v>130</v>
      </c>
      <c r="CM129" s="1">
        <v>40575</v>
      </c>
      <c r="CN129" t="s">
        <v>130</v>
      </c>
      <c r="CO129" s="1">
        <v>40624</v>
      </c>
      <c r="CP129" t="s">
        <v>128</v>
      </c>
      <c r="CQ129" s="1">
        <v>40581</v>
      </c>
      <c r="CR129" t="s">
        <v>132</v>
      </c>
      <c r="CS129" s="1">
        <v>40563</v>
      </c>
      <c r="CT129" t="s">
        <v>131</v>
      </c>
      <c r="CU129" s="1">
        <v>36661</v>
      </c>
      <c r="CV129" t="s">
        <v>193</v>
      </c>
      <c r="CW129" s="1">
        <v>40653</v>
      </c>
      <c r="CX129" t="s">
        <v>130</v>
      </c>
      <c r="CY129" s="1">
        <v>40653</v>
      </c>
      <c r="CZ129" t="s">
        <v>130</v>
      </c>
      <c r="DA129" s="1">
        <v>40661</v>
      </c>
      <c r="DB129" t="s">
        <v>130</v>
      </c>
      <c r="DC129" s="1">
        <v>40652</v>
      </c>
      <c r="DD129" t="s">
        <v>130</v>
      </c>
      <c r="DE129" s="1">
        <v>40651</v>
      </c>
      <c r="DF129" t="s">
        <v>130</v>
      </c>
      <c r="DI129" s="1">
        <v>40661</v>
      </c>
      <c r="DJ129" t="s">
        <v>130</v>
      </c>
      <c r="DK129" s="1">
        <v>40597</v>
      </c>
      <c r="DL129" t="s">
        <v>123</v>
      </c>
      <c r="DM129" s="1">
        <v>40668</v>
      </c>
      <c r="DN129" t="s">
        <v>130</v>
      </c>
      <c r="DO129" s="1">
        <v>40665</v>
      </c>
      <c r="DP129" t="s">
        <v>130</v>
      </c>
      <c r="DQ129" s="1">
        <v>40667</v>
      </c>
      <c r="DR129" t="s">
        <v>130</v>
      </c>
      <c r="DS129" s="1">
        <v>36552</v>
      </c>
      <c r="DT129" t="s">
        <v>195</v>
      </c>
      <c r="DU129" s="1">
        <v>36559</v>
      </c>
      <c r="DV129" t="s">
        <v>194</v>
      </c>
      <c r="DW129" s="1">
        <v>40590</v>
      </c>
      <c r="DX129" t="s">
        <v>132</v>
      </c>
      <c r="EA129" s="1">
        <v>40652</v>
      </c>
      <c r="EB129" t="s">
        <v>130</v>
      </c>
      <c r="EC129" s="1">
        <v>40653</v>
      </c>
      <c r="ED129" t="s">
        <v>130</v>
      </c>
      <c r="EI129" s="1">
        <v>40661</v>
      </c>
      <c r="EJ129" t="s">
        <v>130</v>
      </c>
      <c r="EK129" s="1">
        <v>36571</v>
      </c>
      <c r="EL129" t="s">
        <v>195</v>
      </c>
      <c r="EM129" s="1">
        <v>40661</v>
      </c>
      <c r="EN129" t="s">
        <v>130</v>
      </c>
      <c r="EO129" s="1">
        <v>40570</v>
      </c>
      <c r="EP129" t="s">
        <v>126</v>
      </c>
      <c r="EQ129" s="1">
        <v>40578</v>
      </c>
      <c r="ER129" t="s">
        <v>130</v>
      </c>
      <c r="EU129" s="1">
        <v>40653</v>
      </c>
      <c r="EV129" t="s">
        <v>130</v>
      </c>
      <c r="EW129" s="1">
        <v>40739</v>
      </c>
      <c r="EX129" t="s">
        <v>130</v>
      </c>
      <c r="EY129" s="1">
        <v>40585</v>
      </c>
      <c r="EZ129" t="s">
        <v>132</v>
      </c>
      <c r="FA129" s="1">
        <v>40667</v>
      </c>
      <c r="FB129" t="s">
        <v>130</v>
      </c>
      <c r="FE129" s="1">
        <v>40598</v>
      </c>
      <c r="FF129" t="s">
        <v>123</v>
      </c>
      <c r="FG129" s="1">
        <v>40654</v>
      </c>
      <c r="FH129" t="s">
        <v>130</v>
      </c>
      <c r="FM129" s="1">
        <v>40661</v>
      </c>
      <c r="FN129" t="s">
        <v>130</v>
      </c>
      <c r="FO129" s="1">
        <v>40667</v>
      </c>
      <c r="FP129" t="s">
        <v>130</v>
      </c>
      <c r="FS129" s="1">
        <v>40596</v>
      </c>
      <c r="FT129" t="s">
        <v>131</v>
      </c>
      <c r="FU129" s="1">
        <v>40662</v>
      </c>
      <c r="FV129" t="s">
        <v>130</v>
      </c>
      <c r="FW129" s="1">
        <v>40578</v>
      </c>
      <c r="FX129" t="s">
        <v>128</v>
      </c>
      <c r="GC129" s="1">
        <v>40654</v>
      </c>
      <c r="GD129" t="s">
        <v>130</v>
      </c>
      <c r="GE129" s="1">
        <v>40653</v>
      </c>
      <c r="GF129" t="s">
        <v>130</v>
      </c>
      <c r="GG129" s="1">
        <v>41331</v>
      </c>
      <c r="GH129" t="s">
        <v>132</v>
      </c>
      <c r="GI129" s="1">
        <v>40591</v>
      </c>
      <c r="GJ129" t="s">
        <v>132</v>
      </c>
      <c r="GK129" s="1">
        <v>40667</v>
      </c>
      <c r="GL129" t="s">
        <v>130</v>
      </c>
      <c r="GM129" s="1">
        <v>40672</v>
      </c>
      <c r="GN129" t="s">
        <v>130</v>
      </c>
      <c r="GO129" s="1">
        <v>40626</v>
      </c>
      <c r="GP129" t="s">
        <v>126</v>
      </c>
      <c r="GQ129" s="1">
        <v>40659</v>
      </c>
      <c r="GR129" t="s">
        <v>130</v>
      </c>
      <c r="GS129" s="1">
        <v>40665</v>
      </c>
      <c r="GT129" t="s">
        <v>126</v>
      </c>
      <c r="GU129" s="1">
        <v>40659</v>
      </c>
      <c r="GV129" t="s">
        <v>130</v>
      </c>
      <c r="GW129" s="1">
        <v>40652</v>
      </c>
      <c r="GX129" t="s">
        <v>130</v>
      </c>
      <c r="GY129" s="1">
        <v>40654</v>
      </c>
      <c r="GZ129" t="s">
        <v>130</v>
      </c>
      <c r="HA129" s="1">
        <v>40393</v>
      </c>
      <c r="HB129" t="s">
        <v>132</v>
      </c>
      <c r="HC129" s="1">
        <v>40660</v>
      </c>
      <c r="HD129" t="s">
        <v>130</v>
      </c>
      <c r="HE129" s="1">
        <v>40578</v>
      </c>
      <c r="HF129" t="s">
        <v>132</v>
      </c>
      <c r="HI129" s="1">
        <v>40647</v>
      </c>
      <c r="HJ129" t="s">
        <v>130</v>
      </c>
      <c r="HK129" s="1">
        <v>40591</v>
      </c>
      <c r="HL129" t="s">
        <v>1341</v>
      </c>
      <c r="HM129" s="1">
        <v>40766</v>
      </c>
      <c r="HN129" t="s">
        <v>132</v>
      </c>
      <c r="HQ129" s="1">
        <v>40652</v>
      </c>
      <c r="HR129" t="s">
        <v>130</v>
      </c>
      <c r="HS129" s="1">
        <v>40668</v>
      </c>
      <c r="HT129" t="s">
        <v>130</v>
      </c>
      <c r="HU129" s="1">
        <v>40666</v>
      </c>
      <c r="HV129" t="s">
        <v>130</v>
      </c>
      <c r="HW129" s="1">
        <v>40659</v>
      </c>
      <c r="HX129" t="s">
        <v>130</v>
      </c>
      <c r="HY129" s="1">
        <v>40654</v>
      </c>
      <c r="HZ129" t="s">
        <v>130</v>
      </c>
      <c r="IA129" s="1">
        <v>36544</v>
      </c>
      <c r="IB129" t="s">
        <v>195</v>
      </c>
      <c r="IC129" s="1">
        <v>40589</v>
      </c>
      <c r="ID129" t="s">
        <v>132</v>
      </c>
      <c r="IE129" s="1">
        <v>40841</v>
      </c>
      <c r="IF129" t="s">
        <v>128</v>
      </c>
      <c r="IG129" s="1">
        <v>40653</v>
      </c>
      <c r="IH129" t="s">
        <v>128</v>
      </c>
      <c r="II129" s="1">
        <v>40659</v>
      </c>
      <c r="IJ129" t="s">
        <v>130</v>
      </c>
      <c r="IK129" s="1">
        <v>40619</v>
      </c>
      <c r="IL129" t="s">
        <v>126</v>
      </c>
      <c r="IM129" s="1">
        <v>40665</v>
      </c>
      <c r="IN129" t="s">
        <v>128</v>
      </c>
      <c r="IO129" s="1">
        <v>40667</v>
      </c>
      <c r="IP129" t="s">
        <v>130</v>
      </c>
      <c r="IQ129" s="1">
        <v>40665</v>
      </c>
      <c r="IR129" t="s">
        <v>130</v>
      </c>
      <c r="IS129" s="1">
        <v>40591</v>
      </c>
      <c r="IT129" t="s">
        <v>131</v>
      </c>
      <c r="IU129" s="1">
        <v>40660</v>
      </c>
      <c r="IV129" t="s">
        <v>128</v>
      </c>
      <c r="IW129" s="1">
        <v>40386</v>
      </c>
      <c r="IX129" t="s">
        <v>132</v>
      </c>
      <c r="IY129" s="1">
        <v>40583</v>
      </c>
      <c r="IZ129" t="s">
        <v>132</v>
      </c>
      <c r="JC129" s="1">
        <v>40662</v>
      </c>
      <c r="JD129" t="s">
        <v>130</v>
      </c>
      <c r="JE129" s="1">
        <v>40651</v>
      </c>
      <c r="JF129" t="s">
        <v>130</v>
      </c>
      <c r="JI129" s="1">
        <v>40668</v>
      </c>
      <c r="JJ129" t="s">
        <v>130</v>
      </c>
      <c r="JK129" s="1">
        <v>40624</v>
      </c>
      <c r="JL129" t="s">
        <v>128</v>
      </c>
      <c r="JM129" s="1">
        <v>40661</v>
      </c>
      <c r="JN129" t="s">
        <v>130</v>
      </c>
      <c r="JO129" s="1">
        <v>40652</v>
      </c>
      <c r="JP129" t="s">
        <v>130</v>
      </c>
      <c r="JQ129" s="1">
        <v>40659</v>
      </c>
      <c r="JR129" t="s">
        <v>130</v>
      </c>
      <c r="JS129" s="1">
        <v>40659</v>
      </c>
      <c r="JT129" t="s">
        <v>130</v>
      </c>
      <c r="JU129" s="1">
        <v>40647</v>
      </c>
      <c r="JV129" t="s">
        <v>130</v>
      </c>
      <c r="JW129" s="1">
        <v>40603</v>
      </c>
      <c r="JX129" t="s">
        <v>128</v>
      </c>
      <c r="JY129" s="1">
        <v>40652</v>
      </c>
      <c r="JZ129" t="s">
        <v>130</v>
      </c>
      <c r="KA129" s="1">
        <v>40654</v>
      </c>
      <c r="KB129" t="s">
        <v>130</v>
      </c>
      <c r="KC129" s="1">
        <v>40591</v>
      </c>
      <c r="KD129" t="s">
        <v>132</v>
      </c>
      <c r="KE129" s="1">
        <v>36572</v>
      </c>
      <c r="KF129" t="s">
        <v>194</v>
      </c>
      <c r="KG129" s="1">
        <v>40658</v>
      </c>
      <c r="KH129" t="s">
        <v>130</v>
      </c>
      <c r="KK129" s="1">
        <v>40598</v>
      </c>
      <c r="KL129" t="s">
        <v>130</v>
      </c>
      <c r="KM129" s="1">
        <v>40661</v>
      </c>
      <c r="KN129" t="s">
        <v>130</v>
      </c>
      <c r="KO129" s="1">
        <v>40584</v>
      </c>
      <c r="KP129" t="s">
        <v>132</v>
      </c>
      <c r="KQ129" s="1">
        <v>40652</v>
      </c>
      <c r="KR129" t="s">
        <v>130</v>
      </c>
      <c r="KS129" s="1">
        <v>40662</v>
      </c>
      <c r="KT129" t="s">
        <v>128</v>
      </c>
      <c r="KU129" s="1">
        <v>40619</v>
      </c>
      <c r="KV129" t="s">
        <v>126</v>
      </c>
      <c r="KW129" s="1">
        <v>40652</v>
      </c>
      <c r="KX129" t="s">
        <v>130</v>
      </c>
      <c r="KY129" s="1">
        <v>40653</v>
      </c>
      <c r="KZ129" t="s">
        <v>128</v>
      </c>
      <c r="LA129" s="1">
        <v>40575</v>
      </c>
      <c r="LB129" t="s">
        <v>132</v>
      </c>
      <c r="LC129" s="1">
        <v>40661</v>
      </c>
      <c r="LD129" t="s">
        <v>130</v>
      </c>
      <c r="LE129" s="1">
        <v>40598</v>
      </c>
      <c r="LF129" t="s">
        <v>123</v>
      </c>
      <c r="LG129" s="1">
        <v>40660</v>
      </c>
      <c r="LH129" t="s">
        <v>130</v>
      </c>
      <c r="LI129" s="1">
        <v>36461</v>
      </c>
      <c r="LJ129" t="s">
        <v>194</v>
      </c>
      <c r="LO129" s="1">
        <v>40659</v>
      </c>
      <c r="LP129" t="s">
        <v>128</v>
      </c>
      <c r="LQ129" s="1">
        <v>40577</v>
      </c>
      <c r="LR129" t="s">
        <v>132</v>
      </c>
      <c r="LU129" s="1">
        <v>36454</v>
      </c>
      <c r="LV129" t="s">
        <v>196</v>
      </c>
      <c r="LY129" s="1">
        <v>36510</v>
      </c>
      <c r="LZ129" t="s">
        <v>195</v>
      </c>
      <c r="MA129" s="1">
        <v>40665</v>
      </c>
      <c r="MB129" t="s">
        <v>130</v>
      </c>
      <c r="MC129" s="1">
        <v>40584</v>
      </c>
      <c r="MD129" t="s">
        <v>132</v>
      </c>
      <c r="ME129" s="1">
        <v>40660</v>
      </c>
      <c r="MF129" t="s">
        <v>130</v>
      </c>
      <c r="MG129" s="1">
        <v>40582</v>
      </c>
      <c r="MH129" t="s">
        <v>132</v>
      </c>
      <c r="MI129" s="1">
        <v>40598</v>
      </c>
      <c r="MJ129" t="s">
        <v>132</v>
      </c>
      <c r="MM129" s="1">
        <v>40651</v>
      </c>
      <c r="MN129" t="s">
        <v>130</v>
      </c>
      <c r="MO129" s="1">
        <v>40624</v>
      </c>
      <c r="MP129" t="s">
        <v>126</v>
      </c>
      <c r="MQ129" s="1">
        <v>36417</v>
      </c>
      <c r="MR129" t="s">
        <v>194</v>
      </c>
      <c r="MS129" s="1">
        <v>40667</v>
      </c>
      <c r="MT129" t="s">
        <v>130</v>
      </c>
      <c r="MU129" s="1">
        <v>40660</v>
      </c>
      <c r="MV129" t="s">
        <v>130</v>
      </c>
      <c r="MY129" s="1">
        <v>40570</v>
      </c>
      <c r="MZ129" t="s">
        <v>130</v>
      </c>
      <c r="NA129" s="1">
        <v>40571</v>
      </c>
      <c r="NB129" t="s">
        <v>132</v>
      </c>
      <c r="NC129" s="1">
        <v>40667</v>
      </c>
      <c r="ND129" t="s">
        <v>130</v>
      </c>
      <c r="NE129" s="1">
        <v>40569</v>
      </c>
      <c r="NF129" t="s">
        <v>126</v>
      </c>
      <c r="NG129" s="1">
        <v>40584</v>
      </c>
      <c r="NH129" t="s">
        <v>132</v>
      </c>
      <c r="NI129" s="1">
        <v>40662</v>
      </c>
      <c r="NJ129" t="s">
        <v>130</v>
      </c>
      <c r="NK129" s="1">
        <v>40669</v>
      </c>
      <c r="NL129" t="s">
        <v>130</v>
      </c>
      <c r="NM129" s="1">
        <v>40631</v>
      </c>
      <c r="NN129" t="s">
        <v>130</v>
      </c>
      <c r="NO129" s="1">
        <v>40660</v>
      </c>
      <c r="NP129" t="s">
        <v>130</v>
      </c>
      <c r="NQ129" s="1">
        <v>40598</v>
      </c>
      <c r="NR129" t="s">
        <v>132</v>
      </c>
      <c r="NS129" s="1">
        <v>40569</v>
      </c>
      <c r="NT129" t="s">
        <v>132</v>
      </c>
      <c r="NU129" s="1">
        <v>40667</v>
      </c>
      <c r="NV129" t="s">
        <v>130</v>
      </c>
      <c r="NW129" s="1">
        <v>40659</v>
      </c>
      <c r="NX129" t="s">
        <v>130</v>
      </c>
      <c r="NY129" s="1">
        <v>40653</v>
      </c>
      <c r="NZ129" t="s">
        <v>130</v>
      </c>
      <c r="OA129" s="1">
        <v>40659</v>
      </c>
      <c r="OB129" t="s">
        <v>130</v>
      </c>
      <c r="OC129" s="1">
        <v>40659</v>
      </c>
      <c r="OD129" t="s">
        <v>130</v>
      </c>
      <c r="OE129" s="1">
        <v>40588</v>
      </c>
      <c r="OF129" t="s">
        <v>130</v>
      </c>
      <c r="OG129" s="1">
        <v>40661</v>
      </c>
      <c r="OH129" t="s">
        <v>130</v>
      </c>
      <c r="OI129" s="1">
        <v>40654</v>
      </c>
      <c r="OJ129" t="s">
        <v>130</v>
      </c>
      <c r="OK129" s="1">
        <v>40653</v>
      </c>
      <c r="OL129" t="s">
        <v>130</v>
      </c>
      <c r="OM129" s="1">
        <v>40666</v>
      </c>
      <c r="ON129" t="s">
        <v>130</v>
      </c>
      <c r="OO129" s="1">
        <v>40654</v>
      </c>
      <c r="OP129" t="s">
        <v>130</v>
      </c>
      <c r="OS129" s="1">
        <v>40590</v>
      </c>
      <c r="OT129" t="s">
        <v>123</v>
      </c>
      <c r="OU129" s="1">
        <v>40660</v>
      </c>
      <c r="OV129" t="s">
        <v>130</v>
      </c>
      <c r="OW129" s="1">
        <v>40652</v>
      </c>
      <c r="OX129" t="s">
        <v>130</v>
      </c>
      <c r="OY129" s="1">
        <v>40654</v>
      </c>
      <c r="OZ129" t="s">
        <v>130</v>
      </c>
      <c r="PA129" s="1">
        <v>40381</v>
      </c>
      <c r="PB129" t="s">
        <v>132</v>
      </c>
      <c r="PC129" s="1">
        <v>40653</v>
      </c>
      <c r="PD129" t="s">
        <v>130</v>
      </c>
      <c r="PE129" s="1">
        <v>40652</v>
      </c>
      <c r="PF129" t="s">
        <v>130</v>
      </c>
      <c r="PG129" s="1">
        <v>40661</v>
      </c>
      <c r="PH129" t="s">
        <v>126</v>
      </c>
      <c r="PI129" s="1">
        <v>40665</v>
      </c>
      <c r="PJ129" t="s">
        <v>130</v>
      </c>
      <c r="PK129" s="1">
        <v>40668</v>
      </c>
      <c r="PL129" t="s">
        <v>130</v>
      </c>
      <c r="PM129" s="1">
        <v>40668</v>
      </c>
      <c r="PN129" t="s">
        <v>128</v>
      </c>
      <c r="PQ129" s="1">
        <v>36550</v>
      </c>
      <c r="PR129" t="s">
        <v>195</v>
      </c>
      <c r="PS129" s="1">
        <v>40633</v>
      </c>
      <c r="PT129" t="s">
        <v>123</v>
      </c>
      <c r="PU129" s="1">
        <v>40660</v>
      </c>
      <c r="PV129" t="s">
        <v>130</v>
      </c>
      <c r="PW129" s="1">
        <v>40651</v>
      </c>
      <c r="PX129" t="s">
        <v>130</v>
      </c>
      <c r="PY129" s="1">
        <v>40666</v>
      </c>
      <c r="PZ129" t="s">
        <v>130</v>
      </c>
      <c r="QA129" s="1">
        <v>40625</v>
      </c>
      <c r="QB129" t="s">
        <v>126</v>
      </c>
      <c r="QC129" s="1">
        <v>40581</v>
      </c>
      <c r="QD129" t="s">
        <v>131</v>
      </c>
      <c r="QE129" s="1">
        <v>40668</v>
      </c>
      <c r="QF129" t="s">
        <v>130</v>
      </c>
      <c r="QG129" s="1">
        <v>36538</v>
      </c>
      <c r="QH129" t="s">
        <v>195</v>
      </c>
      <c r="QK129" s="1">
        <v>40654</v>
      </c>
      <c r="QL129" t="s">
        <v>130</v>
      </c>
      <c r="QM129" s="1">
        <v>40626</v>
      </c>
      <c r="QN129" t="s">
        <v>128</v>
      </c>
      <c r="QO129" s="1">
        <v>40661</v>
      </c>
      <c r="QP129" t="s">
        <v>130</v>
      </c>
      <c r="QQ129" s="1">
        <v>40658</v>
      </c>
      <c r="QR129" t="s">
        <v>130</v>
      </c>
      <c r="QS129" s="1">
        <v>40653</v>
      </c>
      <c r="QT129" t="s">
        <v>130</v>
      </c>
      <c r="QU129" s="1">
        <v>40660</v>
      </c>
      <c r="QV129" t="s">
        <v>130</v>
      </c>
      <c r="QW129" s="1">
        <v>40668</v>
      </c>
      <c r="QX129" t="s">
        <v>130</v>
      </c>
      <c r="QY129" s="1">
        <v>40654</v>
      </c>
      <c r="QZ129" t="s">
        <v>130</v>
      </c>
      <c r="RA129" s="1">
        <v>40583</v>
      </c>
      <c r="RB129" t="s">
        <v>126</v>
      </c>
      <c r="RG129" s="1">
        <v>40662</v>
      </c>
      <c r="RH129" t="s">
        <v>130</v>
      </c>
      <c r="RI129" s="1">
        <v>40661</v>
      </c>
      <c r="RJ129" t="s">
        <v>126</v>
      </c>
      <c r="RK129" s="1">
        <v>40660</v>
      </c>
      <c r="RL129" t="s">
        <v>130</v>
      </c>
      <c r="RM129" s="1">
        <v>40660</v>
      </c>
      <c r="RN129" t="s">
        <v>130</v>
      </c>
      <c r="RO129" s="1">
        <v>36453</v>
      </c>
      <c r="RP129" t="s">
        <v>196</v>
      </c>
      <c r="RQ129" s="1">
        <v>40597</v>
      </c>
      <c r="RR129" t="s">
        <v>132</v>
      </c>
      <c r="RS129" s="1">
        <v>40477</v>
      </c>
      <c r="RT129" t="s">
        <v>135</v>
      </c>
      <c r="RU129" s="1">
        <v>35795</v>
      </c>
      <c r="RV129" t="s">
        <v>429</v>
      </c>
      <c r="RW129" s="1">
        <v>40477</v>
      </c>
      <c r="RX129" t="s">
        <v>135</v>
      </c>
      <c r="RY129" s="1">
        <v>40563</v>
      </c>
      <c r="RZ129" t="s">
        <v>132</v>
      </c>
      <c r="SC129" s="1">
        <v>33926</v>
      </c>
      <c r="SD129" t="s">
        <v>486</v>
      </c>
      <c r="SG129" s="1">
        <v>40662</v>
      </c>
      <c r="SH129" t="s">
        <v>130</v>
      </c>
      <c r="SI129" s="1">
        <v>40576</v>
      </c>
      <c r="SJ129" t="s">
        <v>132</v>
      </c>
      <c r="SK129" s="1">
        <v>40660</v>
      </c>
      <c r="SL129" t="s">
        <v>130</v>
      </c>
      <c r="SM129" s="1">
        <v>40590</v>
      </c>
      <c r="SN129" t="s">
        <v>126</v>
      </c>
      <c r="SO129" s="1">
        <v>40598</v>
      </c>
      <c r="SP129" t="s">
        <v>123</v>
      </c>
      <c r="SQ129" s="1">
        <v>40654</v>
      </c>
      <c r="SR129" t="s">
        <v>130</v>
      </c>
      <c r="SS129" s="1">
        <v>40648</v>
      </c>
      <c r="ST129" t="s">
        <v>130</v>
      </c>
      <c r="SU129" s="1">
        <v>40659</v>
      </c>
      <c r="SV129" t="s">
        <v>130</v>
      </c>
      <c r="SW129" s="1">
        <v>40581</v>
      </c>
      <c r="SX129" t="s">
        <v>130</v>
      </c>
      <c r="SY129" s="1">
        <v>40654</v>
      </c>
      <c r="SZ129" t="s">
        <v>130</v>
      </c>
      <c r="TC129" s="1">
        <v>40668</v>
      </c>
      <c r="TD129" t="s">
        <v>130</v>
      </c>
      <c r="TE129" s="1">
        <v>40668</v>
      </c>
      <c r="TF129" t="s">
        <v>129</v>
      </c>
      <c r="TG129" s="1">
        <v>40582</v>
      </c>
      <c r="TH129" t="s">
        <v>132</v>
      </c>
      <c r="TI129" s="1">
        <v>40653</v>
      </c>
      <c r="TJ129" t="s">
        <v>130</v>
      </c>
      <c r="TK129" s="1">
        <v>40267</v>
      </c>
      <c r="TL129" t="s">
        <v>132</v>
      </c>
      <c r="TO129" s="1">
        <v>40569</v>
      </c>
      <c r="TP129" t="s">
        <v>130</v>
      </c>
      <c r="TQ129" s="1">
        <v>40660</v>
      </c>
      <c r="TR129" t="s">
        <v>130</v>
      </c>
      <c r="TS129" s="1">
        <v>40667</v>
      </c>
      <c r="TT129" t="s">
        <v>130</v>
      </c>
      <c r="TU129" s="1">
        <v>40654</v>
      </c>
      <c r="TV129" t="s">
        <v>130</v>
      </c>
      <c r="TY129" s="1">
        <v>40651</v>
      </c>
      <c r="TZ129" t="s">
        <v>130</v>
      </c>
      <c r="UA129" s="1">
        <v>40688</v>
      </c>
      <c r="UB129" t="s">
        <v>148</v>
      </c>
      <c r="UC129" s="1">
        <v>40597</v>
      </c>
      <c r="UD129" t="s">
        <v>123</v>
      </c>
      <c r="UE129" s="1">
        <v>36543</v>
      </c>
      <c r="UF129" t="s">
        <v>195</v>
      </c>
      <c r="UG129" s="1">
        <v>40571</v>
      </c>
      <c r="UH129" t="s">
        <v>131</v>
      </c>
      <c r="UI129" s="1">
        <v>40667</v>
      </c>
      <c r="UJ129" t="s">
        <v>130</v>
      </c>
      <c r="UK129" s="1">
        <v>40651</v>
      </c>
      <c r="UL129" t="s">
        <v>130</v>
      </c>
      <c r="UM129" s="1">
        <v>40666</v>
      </c>
      <c r="UN129" t="s">
        <v>129</v>
      </c>
      <c r="UO129" s="1">
        <v>40668</v>
      </c>
      <c r="UP129" t="s">
        <v>130</v>
      </c>
      <c r="UU129" s="1">
        <v>36643</v>
      </c>
      <c r="UV129" t="s">
        <v>193</v>
      </c>
      <c r="UW129" s="1">
        <v>40626</v>
      </c>
      <c r="UX129" t="s">
        <v>126</v>
      </c>
      <c r="UY129" s="1">
        <v>40602</v>
      </c>
      <c r="UZ129" t="s">
        <v>132</v>
      </c>
      <c r="VA129" s="1">
        <v>40661</v>
      </c>
      <c r="VB129" t="s">
        <v>130</v>
      </c>
      <c r="VC129" s="1">
        <v>40596</v>
      </c>
      <c r="VD129" t="s">
        <v>123</v>
      </c>
      <c r="VE129" s="1">
        <v>40667</v>
      </c>
      <c r="VF129" t="s">
        <v>130</v>
      </c>
      <c r="VG129" s="1">
        <v>40591</v>
      </c>
      <c r="VH129" t="s">
        <v>132</v>
      </c>
      <c r="VI129" s="1">
        <v>40575</v>
      </c>
      <c r="VJ129" t="s">
        <v>126</v>
      </c>
      <c r="VK129" s="1">
        <v>40661</v>
      </c>
      <c r="VL129" t="s">
        <v>126</v>
      </c>
      <c r="VM129" s="1">
        <v>40967</v>
      </c>
      <c r="VN129" t="s">
        <v>130</v>
      </c>
      <c r="VO129" s="1">
        <v>40653</v>
      </c>
      <c r="VP129" t="s">
        <v>126</v>
      </c>
      <c r="VQ129" s="1">
        <v>40658</v>
      </c>
      <c r="VR129" t="s">
        <v>130</v>
      </c>
      <c r="VS129" s="1">
        <v>40661</v>
      </c>
      <c r="VT129" t="s">
        <v>130</v>
      </c>
      <c r="VU129" s="1">
        <v>40672</v>
      </c>
      <c r="VV129" t="s">
        <v>126</v>
      </c>
      <c r="VW129" s="1">
        <v>40666</v>
      </c>
      <c r="VX129" t="s">
        <v>130</v>
      </c>
      <c r="VY129" s="1">
        <v>40583</v>
      </c>
      <c r="VZ129" t="s">
        <v>131</v>
      </c>
      <c r="WA129" s="1">
        <v>40605</v>
      </c>
      <c r="WB129" t="s">
        <v>123</v>
      </c>
      <c r="WC129" s="1">
        <v>40570</v>
      </c>
      <c r="WD129" t="s">
        <v>132</v>
      </c>
      <c r="WE129" s="1">
        <v>36459</v>
      </c>
      <c r="WF129" t="s">
        <v>196</v>
      </c>
      <c r="WG129" s="1">
        <v>40659</v>
      </c>
      <c r="WH129" t="s">
        <v>130</v>
      </c>
      <c r="WI129" s="1">
        <v>40648</v>
      </c>
      <c r="WJ129" t="s">
        <v>130</v>
      </c>
      <c r="WK129" s="1">
        <v>36557</v>
      </c>
      <c r="WL129" t="s">
        <v>195</v>
      </c>
      <c r="WM129" s="1">
        <v>36580</v>
      </c>
      <c r="WN129" t="s">
        <v>195</v>
      </c>
      <c r="WO129" s="1">
        <v>40567</v>
      </c>
      <c r="WP129" t="s">
        <v>132</v>
      </c>
      <c r="WQ129" s="1">
        <v>40652</v>
      </c>
      <c r="WR129" t="s">
        <v>130</v>
      </c>
      <c r="WS129" s="1">
        <v>40668</v>
      </c>
      <c r="WT129" t="s">
        <v>130</v>
      </c>
      <c r="WU129" s="1">
        <v>40653</v>
      </c>
      <c r="WV129" t="s">
        <v>130</v>
      </c>
      <c r="WY129" s="1">
        <v>40652</v>
      </c>
      <c r="WZ129" t="s">
        <v>130</v>
      </c>
      <c r="XA129" s="1">
        <v>40654</v>
      </c>
      <c r="XB129" t="s">
        <v>130</v>
      </c>
      <c r="XC129" s="1">
        <v>40651</v>
      </c>
      <c r="XD129" t="s">
        <v>130</v>
      </c>
      <c r="XE129" s="1">
        <v>40584</v>
      </c>
      <c r="XF129" t="s">
        <v>132</v>
      </c>
      <c r="XG129" s="1">
        <v>40645</v>
      </c>
      <c r="XH129" t="s">
        <v>130</v>
      </c>
      <c r="XI129" s="1">
        <v>40660</v>
      </c>
      <c r="XJ129" t="s">
        <v>130</v>
      </c>
      <c r="XK129" s="1">
        <v>36452</v>
      </c>
      <c r="XL129" t="s">
        <v>194</v>
      </c>
      <c r="XM129" s="1">
        <v>40654</v>
      </c>
      <c r="XN129" t="s">
        <v>130</v>
      </c>
      <c r="XO129" s="1">
        <v>40583</v>
      </c>
      <c r="XP129" t="s">
        <v>132</v>
      </c>
      <c r="XQ129" s="1">
        <v>40582</v>
      </c>
      <c r="XR129" t="s">
        <v>130</v>
      </c>
      <c r="XU129" s="1">
        <v>40665</v>
      </c>
      <c r="XV129" t="s">
        <v>130</v>
      </c>
      <c r="XW129" s="1">
        <v>40654</v>
      </c>
      <c r="XX129" t="s">
        <v>130</v>
      </c>
      <c r="XY129" s="1">
        <v>40653</v>
      </c>
      <c r="XZ129" t="s">
        <v>130</v>
      </c>
      <c r="YA129" s="1">
        <v>40654</v>
      </c>
      <c r="YB129" t="s">
        <v>130</v>
      </c>
      <c r="YE129" s="1">
        <v>40652</v>
      </c>
      <c r="YF129" t="s">
        <v>130</v>
      </c>
      <c r="YG129" s="1">
        <v>40653</v>
      </c>
      <c r="YH129" t="s">
        <v>130</v>
      </c>
      <c r="YI129" s="1">
        <v>40597</v>
      </c>
      <c r="YJ129" t="s">
        <v>123</v>
      </c>
      <c r="YK129" s="1">
        <v>40654</v>
      </c>
      <c r="YL129" t="s">
        <v>130</v>
      </c>
      <c r="YM129" s="1">
        <v>40668</v>
      </c>
      <c r="YN129" t="s">
        <v>126</v>
      </c>
      <c r="YO129" s="1">
        <v>40661</v>
      </c>
      <c r="YP129" t="s">
        <v>129</v>
      </c>
      <c r="YQ129" s="1">
        <v>40651</v>
      </c>
      <c r="YR129" t="s">
        <v>130</v>
      </c>
      <c r="YS129" s="1">
        <v>40654</v>
      </c>
      <c r="YT129" t="s">
        <v>130</v>
      </c>
      <c r="YU129" s="1">
        <v>41032</v>
      </c>
      <c r="YV129" t="s">
        <v>130</v>
      </c>
      <c r="YW129" s="1">
        <v>40660</v>
      </c>
      <c r="YX129" t="s">
        <v>130</v>
      </c>
      <c r="YY129" s="1">
        <v>40666</v>
      </c>
      <c r="YZ129" t="s">
        <v>130</v>
      </c>
      <c r="ZA129" s="1">
        <v>40624</v>
      </c>
      <c r="ZB129" t="s">
        <v>130</v>
      </c>
      <c r="ZC129" s="1">
        <v>40654</v>
      </c>
      <c r="ZD129" t="s">
        <v>130</v>
      </c>
      <c r="ZE129" s="1">
        <v>40660</v>
      </c>
      <c r="ZF129" t="s">
        <v>130</v>
      </c>
      <c r="ZG129" s="1">
        <v>40653</v>
      </c>
      <c r="ZH129" t="s">
        <v>130</v>
      </c>
      <c r="ZI129" s="1">
        <v>40661</v>
      </c>
      <c r="ZJ129" t="s">
        <v>130</v>
      </c>
      <c r="ZK129" s="1">
        <v>36502</v>
      </c>
      <c r="ZL129" t="s">
        <v>195</v>
      </c>
      <c r="ZM129" s="1">
        <v>40661</v>
      </c>
      <c r="ZN129" t="s">
        <v>130</v>
      </c>
      <c r="ZS129" s="1">
        <v>40661</v>
      </c>
      <c r="ZT129" t="s">
        <v>130</v>
      </c>
      <c r="ZU129" s="1">
        <v>40476</v>
      </c>
      <c r="ZV129" t="s">
        <v>130</v>
      </c>
      <c r="ZW129" s="1">
        <v>40666</v>
      </c>
      <c r="ZX129" t="s">
        <v>130</v>
      </c>
      <c r="AAA129" s="1">
        <v>40660</v>
      </c>
      <c r="AAB129" t="s">
        <v>130</v>
      </c>
      <c r="AAC129" s="1">
        <v>40653</v>
      </c>
      <c r="AAD129" t="s">
        <v>128</v>
      </c>
      <c r="AAE129" s="1">
        <v>36362</v>
      </c>
      <c r="AAF129" t="s">
        <v>194</v>
      </c>
      <c r="AAG129" s="1">
        <v>40667</v>
      </c>
      <c r="AAH129" t="s">
        <v>130</v>
      </c>
      <c r="AAM129" s="1">
        <v>40662</v>
      </c>
      <c r="AAN129" t="s">
        <v>130</v>
      </c>
      <c r="AAO129" s="1">
        <v>40590</v>
      </c>
      <c r="AAP129" t="s">
        <v>130</v>
      </c>
      <c r="AAQ129" s="1">
        <v>40647</v>
      </c>
      <c r="AAR129" t="s">
        <v>130</v>
      </c>
      <c r="AAS129" s="1">
        <v>36370</v>
      </c>
      <c r="AAT129" t="s">
        <v>193</v>
      </c>
      <c r="AAU129" s="1">
        <v>40659</v>
      </c>
      <c r="AAV129" t="s">
        <v>130</v>
      </c>
      <c r="AAW129" s="1">
        <v>40570</v>
      </c>
      <c r="AAX129" t="s">
        <v>132</v>
      </c>
      <c r="ABA129" s="1">
        <v>40653</v>
      </c>
      <c r="ABB129" t="s">
        <v>130</v>
      </c>
      <c r="ABE129" s="1">
        <v>40646</v>
      </c>
      <c r="ABF129" t="s">
        <v>130</v>
      </c>
      <c r="ABG129" s="1">
        <v>40660</v>
      </c>
      <c r="ABH129" t="s">
        <v>130</v>
      </c>
      <c r="ABI129" s="1">
        <v>40563</v>
      </c>
      <c r="ABJ129" t="s">
        <v>130</v>
      </c>
      <c r="ABM129" s="1">
        <v>40668</v>
      </c>
      <c r="ABN129" t="s">
        <v>130</v>
      </c>
      <c r="ABO129" s="1">
        <v>40666</v>
      </c>
      <c r="ABP129" t="s">
        <v>130</v>
      </c>
      <c r="ABQ129" s="1">
        <v>40654</v>
      </c>
      <c r="ABR129" t="s">
        <v>130</v>
      </c>
      <c r="ABU129" s="1">
        <v>40660</v>
      </c>
      <c r="ABV129" t="s">
        <v>130</v>
      </c>
      <c r="ABW129" s="1">
        <v>40646</v>
      </c>
      <c r="ABX129" t="s">
        <v>130</v>
      </c>
      <c r="ABY129" s="1">
        <v>40660</v>
      </c>
      <c r="ABZ129" t="s">
        <v>130</v>
      </c>
      <c r="ACA129" s="1">
        <v>40666</v>
      </c>
      <c r="ACB129" t="s">
        <v>130</v>
      </c>
      <c r="ACC129" s="1">
        <v>40666</v>
      </c>
      <c r="ACD129" t="s">
        <v>130</v>
      </c>
      <c r="ACE129" s="1">
        <v>40659</v>
      </c>
      <c r="ACF129" t="s">
        <v>130</v>
      </c>
      <c r="ACI129" s="1">
        <v>40612</v>
      </c>
      <c r="ACJ129" t="s">
        <v>123</v>
      </c>
      <c r="ACK129" s="1">
        <v>40626</v>
      </c>
      <c r="ACL129" t="s">
        <v>123</v>
      </c>
      <c r="ACM129" s="1">
        <v>40598</v>
      </c>
      <c r="ACN129" t="s">
        <v>132</v>
      </c>
      <c r="ACQ129" s="1">
        <v>40653</v>
      </c>
      <c r="ACR129" t="s">
        <v>130</v>
      </c>
      <c r="ACS129" s="1">
        <v>41508</v>
      </c>
      <c r="ACT129" t="s">
        <v>128</v>
      </c>
      <c r="ACU129" s="1">
        <v>36565</v>
      </c>
      <c r="ACV129" t="s">
        <v>195</v>
      </c>
      <c r="ACW129" s="1">
        <v>40584</v>
      </c>
      <c r="ACX129" t="s">
        <v>132</v>
      </c>
      <c r="ACY129" s="1">
        <v>40569</v>
      </c>
      <c r="ACZ129" t="s">
        <v>132</v>
      </c>
      <c r="ADA129" s="1">
        <v>40666</v>
      </c>
      <c r="ADB129" t="s">
        <v>130</v>
      </c>
      <c r="ADC129" s="1">
        <v>40653</v>
      </c>
      <c r="ADD129" t="s">
        <v>130</v>
      </c>
      <c r="ADE129" s="1">
        <v>36584</v>
      </c>
      <c r="ADF129" t="s">
        <v>195</v>
      </c>
      <c r="ADG129" s="1">
        <v>40902</v>
      </c>
      <c r="ADH129" t="s">
        <v>132</v>
      </c>
      <c r="ADI129" s="1">
        <v>40631</v>
      </c>
      <c r="ADJ129" t="s">
        <v>130</v>
      </c>
      <c r="ADK129" s="1">
        <v>36556</v>
      </c>
      <c r="ADL129" t="s">
        <v>195</v>
      </c>
      <c r="ADM129" s="1">
        <v>40661</v>
      </c>
      <c r="ADN129" t="s">
        <v>130</v>
      </c>
      <c r="ADQ129" s="1">
        <v>40661</v>
      </c>
      <c r="ADR129" t="s">
        <v>126</v>
      </c>
      <c r="ADS129" s="1">
        <v>40689</v>
      </c>
      <c r="ADT129" t="s">
        <v>132</v>
      </c>
      <c r="ADU129" s="1">
        <v>40584</v>
      </c>
      <c r="ADV129" t="s">
        <v>132</v>
      </c>
      <c r="ADW129" s="1">
        <v>40583</v>
      </c>
      <c r="ADX129" t="s">
        <v>132</v>
      </c>
      <c r="ADY129" s="1">
        <v>40660</v>
      </c>
      <c r="ADZ129" t="s">
        <v>130</v>
      </c>
      <c r="AEA129" s="1">
        <v>40659</v>
      </c>
      <c r="AEB129" t="s">
        <v>130</v>
      </c>
      <c r="AEC129" s="1">
        <v>40653</v>
      </c>
      <c r="AED129" t="s">
        <v>130</v>
      </c>
      <c r="AEG129" s="1">
        <v>36571</v>
      </c>
      <c r="AEH129" t="s">
        <v>195</v>
      </c>
      <c r="AEI129" s="1">
        <v>40661</v>
      </c>
      <c r="AEJ129" t="s">
        <v>128</v>
      </c>
      <c r="AEK129" s="1">
        <v>40597</v>
      </c>
      <c r="AEL129" t="s">
        <v>130</v>
      </c>
      <c r="AEM129" s="1">
        <v>41037</v>
      </c>
      <c r="AEN129" t="s">
        <v>130</v>
      </c>
      <c r="AEO129" s="1">
        <v>40584</v>
      </c>
      <c r="AEP129" t="s">
        <v>132</v>
      </c>
      <c r="AEQ129" s="1">
        <v>40578</v>
      </c>
      <c r="AER129" t="s">
        <v>130</v>
      </c>
      <c r="AEU129" s="1">
        <v>40596</v>
      </c>
      <c r="AEV129" t="s">
        <v>132</v>
      </c>
      <c r="AEW129" s="1">
        <v>36571</v>
      </c>
      <c r="AEX129" t="s">
        <v>195</v>
      </c>
      <c r="AEY129" s="1">
        <v>40653</v>
      </c>
      <c r="AEZ129" t="s">
        <v>130</v>
      </c>
      <c r="AFA129" s="1">
        <v>40652</v>
      </c>
      <c r="AFB129" t="s">
        <v>130</v>
      </c>
      <c r="AFC129" s="1">
        <v>40660</v>
      </c>
      <c r="AFD129" t="s">
        <v>130</v>
      </c>
      <c r="AFE129" s="1">
        <v>40717</v>
      </c>
      <c r="AFF129" t="s">
        <v>124</v>
      </c>
      <c r="AFI129" s="1">
        <v>40596</v>
      </c>
      <c r="AFJ129" t="s">
        <v>123</v>
      </c>
      <c r="AFK129" s="1">
        <v>40590</v>
      </c>
      <c r="AFL129" t="s">
        <v>132</v>
      </c>
      <c r="AFM129" s="1">
        <v>40653</v>
      </c>
      <c r="AFN129" t="s">
        <v>130</v>
      </c>
      <c r="AFO129" s="1">
        <v>40583</v>
      </c>
      <c r="AFP129" t="s">
        <v>131</v>
      </c>
      <c r="AFQ129" s="1">
        <v>40667</v>
      </c>
      <c r="AFR129" t="s">
        <v>130</v>
      </c>
      <c r="AFS129" s="1">
        <v>40625</v>
      </c>
      <c r="AFT129" t="s">
        <v>126</v>
      </c>
      <c r="AFU129" s="1">
        <v>40605</v>
      </c>
      <c r="AFV129" t="s">
        <v>130</v>
      </c>
      <c r="AFW129" s="1">
        <v>40596</v>
      </c>
      <c r="AFX129" t="s">
        <v>132</v>
      </c>
      <c r="AFY129" s="1">
        <v>40668</v>
      </c>
      <c r="AFZ129" t="s">
        <v>130</v>
      </c>
      <c r="AGC129" s="1">
        <v>36474</v>
      </c>
      <c r="AGD129" t="s">
        <v>194</v>
      </c>
      <c r="AGE129" s="1">
        <v>40654</v>
      </c>
      <c r="AGF129" t="s">
        <v>130</v>
      </c>
      <c r="AGG129" s="1">
        <v>40652</v>
      </c>
      <c r="AGH129" t="s">
        <v>130</v>
      </c>
      <c r="AGI129" s="1">
        <v>40652</v>
      </c>
      <c r="AGJ129" t="s">
        <v>126</v>
      </c>
      <c r="AGK129" s="1">
        <v>36584</v>
      </c>
      <c r="AGL129" t="s">
        <v>195</v>
      </c>
      <c r="AGM129" s="1">
        <v>40660</v>
      </c>
      <c r="AGN129" t="s">
        <v>130</v>
      </c>
      <c r="AGO129" s="1">
        <v>40574</v>
      </c>
      <c r="AGP129" t="s">
        <v>126</v>
      </c>
      <c r="AGQ129" s="1">
        <v>40589</v>
      </c>
      <c r="AGR129" t="s">
        <v>130</v>
      </c>
      <c r="AGS129" s="1">
        <v>40653</v>
      </c>
      <c r="AGT129" t="s">
        <v>130</v>
      </c>
      <c r="AGU129" s="1">
        <v>40660</v>
      </c>
      <c r="AGV129" t="s">
        <v>130</v>
      </c>
      <c r="AGY129" s="1">
        <v>40654</v>
      </c>
      <c r="AGZ129" t="s">
        <v>130</v>
      </c>
      <c r="AHA129" s="1">
        <v>40652</v>
      </c>
      <c r="AHB129" t="s">
        <v>130</v>
      </c>
      <c r="AHC129" s="1">
        <v>40661</v>
      </c>
      <c r="AHD129" t="s">
        <v>130</v>
      </c>
      <c r="AHE129" s="1">
        <v>40598</v>
      </c>
      <c r="AHF129" t="s">
        <v>123</v>
      </c>
      <c r="AHG129" s="1">
        <v>40596</v>
      </c>
      <c r="AHH129" t="s">
        <v>130</v>
      </c>
      <c r="AHI129" s="1">
        <v>40842</v>
      </c>
      <c r="AHJ129" t="s">
        <v>126</v>
      </c>
      <c r="AHM129" s="1">
        <v>40668</v>
      </c>
      <c r="AHN129" t="s">
        <v>130</v>
      </c>
      <c r="AHO129" s="1">
        <v>40947</v>
      </c>
      <c r="AHP129" t="s">
        <v>122</v>
      </c>
      <c r="AHQ129" s="1">
        <v>40583</v>
      </c>
      <c r="AHR129" t="s">
        <v>128</v>
      </c>
      <c r="AHU129" s="1">
        <v>40751</v>
      </c>
      <c r="AHV129" t="s">
        <v>127</v>
      </c>
      <c r="AHW129" s="1">
        <v>40665</v>
      </c>
      <c r="AHX129" t="s">
        <v>130</v>
      </c>
      <c r="AHY129" s="1">
        <v>42048</v>
      </c>
      <c r="AHZ129" t="s">
        <v>132</v>
      </c>
      <c r="AIA129" s="1">
        <v>40667</v>
      </c>
      <c r="AIB129" t="s">
        <v>130</v>
      </c>
      <c r="AIC129" s="1">
        <v>40640</v>
      </c>
      <c r="AID129" t="s">
        <v>123</v>
      </c>
      <c r="AIG129" s="1">
        <v>40624</v>
      </c>
      <c r="AIH129" t="s">
        <v>130</v>
      </c>
      <c r="AII129" s="1">
        <v>40654</v>
      </c>
      <c r="AIJ129" t="s">
        <v>130</v>
      </c>
      <c r="AIK129" s="1">
        <v>40654</v>
      </c>
      <c r="AIL129" t="s">
        <v>130</v>
      </c>
      <c r="AIM129" s="1">
        <v>40666</v>
      </c>
      <c r="AIN129" t="s">
        <v>130</v>
      </c>
      <c r="AIO129" s="1">
        <v>36558</v>
      </c>
      <c r="AIP129" t="s">
        <v>195</v>
      </c>
      <c r="AIQ129" s="1">
        <v>40567</v>
      </c>
      <c r="AIR129" t="s">
        <v>130</v>
      </c>
      <c r="AIS129" s="1">
        <v>40658</v>
      </c>
      <c r="AIT129" t="s">
        <v>130</v>
      </c>
      <c r="AIU129" s="1">
        <v>40659</v>
      </c>
      <c r="AIV129" t="s">
        <v>130</v>
      </c>
      <c r="AIW129" s="1">
        <v>40647</v>
      </c>
      <c r="AIX129" t="s">
        <v>130</v>
      </c>
      <c r="AIY129" s="1">
        <v>40596</v>
      </c>
      <c r="AIZ129" t="s">
        <v>130</v>
      </c>
      <c r="AJC129" s="1">
        <v>40662</v>
      </c>
      <c r="AJD129" t="s">
        <v>130</v>
      </c>
      <c r="AJE129" s="1">
        <v>40662</v>
      </c>
      <c r="AJF129" t="s">
        <v>130</v>
      </c>
      <c r="AJG129" s="1">
        <v>41332</v>
      </c>
      <c r="AJH129" t="s">
        <v>123</v>
      </c>
      <c r="AJI129" s="1">
        <v>40624</v>
      </c>
      <c r="AJJ129" t="s">
        <v>130</v>
      </c>
      <c r="AJK129" s="1">
        <v>40653</v>
      </c>
      <c r="AJL129" t="s">
        <v>130</v>
      </c>
      <c r="AJO129" s="1">
        <v>36424</v>
      </c>
      <c r="AJP129" t="s">
        <v>194</v>
      </c>
      <c r="AJQ129" s="1">
        <v>40596</v>
      </c>
      <c r="AJR129" t="s">
        <v>132</v>
      </c>
      <c r="AJS129" s="1">
        <v>40668</v>
      </c>
      <c r="AJT129" t="s">
        <v>130</v>
      </c>
      <c r="AJU129" s="1">
        <v>40575</v>
      </c>
      <c r="AJV129" t="s">
        <v>132</v>
      </c>
      <c r="AJW129" s="1">
        <v>40665</v>
      </c>
      <c r="AJX129" t="s">
        <v>130</v>
      </c>
      <c r="AJY129" s="1">
        <v>41134</v>
      </c>
      <c r="AJZ129" t="s">
        <v>132</v>
      </c>
      <c r="AKA129" s="1">
        <v>40588</v>
      </c>
      <c r="AKB129" t="s">
        <v>132</v>
      </c>
      <c r="AKC129" s="1">
        <v>40659</v>
      </c>
      <c r="AKD129" t="s">
        <v>130</v>
      </c>
      <c r="AKE129" s="1">
        <v>40654</v>
      </c>
      <c r="AKF129" t="s">
        <v>130</v>
      </c>
      <c r="AKG129" s="1">
        <v>40940</v>
      </c>
      <c r="AKH129" t="s">
        <v>130</v>
      </c>
      <c r="AKI129" s="1">
        <v>40654</v>
      </c>
      <c r="AKJ129" t="s">
        <v>130</v>
      </c>
      <c r="AKM129" s="1">
        <v>40659</v>
      </c>
      <c r="AKN129" t="s">
        <v>130</v>
      </c>
      <c r="AKO129" s="1">
        <v>40624</v>
      </c>
      <c r="AKP129" t="s">
        <v>123</v>
      </c>
      <c r="AKQ129" s="1">
        <v>40592</v>
      </c>
      <c r="AKR129" t="s">
        <v>128</v>
      </c>
      <c r="AKS129" s="1">
        <v>40667</v>
      </c>
      <c r="AKT129" t="s">
        <v>130</v>
      </c>
      <c r="AKU129" s="1">
        <v>41354</v>
      </c>
      <c r="AKV129" t="s">
        <v>123</v>
      </c>
      <c r="AKW129" s="1">
        <v>40591</v>
      </c>
      <c r="AKX129" t="s">
        <v>128</v>
      </c>
      <c r="AKY129" s="1">
        <v>40654</v>
      </c>
      <c r="AKZ129" t="s">
        <v>128</v>
      </c>
      <c r="ALA129" s="1">
        <v>40576</v>
      </c>
      <c r="ALB129" t="s">
        <v>132</v>
      </c>
      <c r="ALC129" s="1">
        <v>40652</v>
      </c>
      <c r="ALD129" t="s">
        <v>130</v>
      </c>
      <c r="ALG129" s="1">
        <v>40653</v>
      </c>
      <c r="ALH129" t="s">
        <v>126</v>
      </c>
      <c r="ALM129" s="1">
        <v>40653</v>
      </c>
      <c r="ALN129" t="s">
        <v>128</v>
      </c>
      <c r="ALO129" s="1">
        <v>36187</v>
      </c>
      <c r="ALP129" t="s">
        <v>199</v>
      </c>
      <c r="ALQ129" s="1">
        <v>36461</v>
      </c>
      <c r="ALR129" t="s">
        <v>196</v>
      </c>
      <c r="ALS129" s="1">
        <v>36382</v>
      </c>
      <c r="ALT129" t="s">
        <v>194</v>
      </c>
      <c r="ALU129" s="1">
        <v>40652</v>
      </c>
      <c r="ALV129" t="s">
        <v>130</v>
      </c>
      <c r="ALW129" s="1">
        <v>40659</v>
      </c>
      <c r="ALX129" t="s">
        <v>130</v>
      </c>
      <c r="ALY129" s="1">
        <v>36573</v>
      </c>
      <c r="ALZ129" t="s">
        <v>195</v>
      </c>
      <c r="AMA129" s="1">
        <v>40472</v>
      </c>
      <c r="AMB129" t="s">
        <v>134</v>
      </c>
      <c r="AMC129" s="1">
        <v>40581</v>
      </c>
      <c r="AMD129" t="s">
        <v>132</v>
      </c>
      <c r="AME129" s="1">
        <v>40666</v>
      </c>
      <c r="AMF129" t="s">
        <v>130</v>
      </c>
      <c r="AMG129" s="1">
        <v>40668</v>
      </c>
      <c r="AMH129" t="s">
        <v>130</v>
      </c>
      <c r="AMI129" s="1">
        <v>36566</v>
      </c>
      <c r="AMJ129" t="s">
        <v>195</v>
      </c>
      <c r="AMK129" s="1">
        <v>40660</v>
      </c>
      <c r="AML129" t="s">
        <v>130</v>
      </c>
      <c r="AMM129" s="1">
        <v>40661</v>
      </c>
      <c r="AMN129" t="s">
        <v>130</v>
      </c>
      <c r="AMO129" s="1">
        <v>40596</v>
      </c>
      <c r="AMP129" t="s">
        <v>126</v>
      </c>
      <c r="AMS129" s="1">
        <v>40660</v>
      </c>
      <c r="AMT129" t="s">
        <v>130</v>
      </c>
      <c r="AMU129" s="1">
        <v>40668</v>
      </c>
      <c r="AMV129" t="s">
        <v>130</v>
      </c>
      <c r="AMW129" s="1">
        <v>40575</v>
      </c>
      <c r="AMX129" t="s">
        <v>132</v>
      </c>
    </row>
    <row r="130" spans="7:1038" x14ac:dyDescent="0.2">
      <c r="G130" s="1">
        <v>40598</v>
      </c>
      <c r="H130" t="s">
        <v>131</v>
      </c>
      <c r="I130" s="1">
        <v>40575</v>
      </c>
      <c r="K130" s="1">
        <v>40568</v>
      </c>
      <c r="L130" t="s">
        <v>131</v>
      </c>
      <c r="O130" s="1">
        <v>40581</v>
      </c>
      <c r="P130" t="s">
        <v>131</v>
      </c>
      <c r="S130" s="1">
        <v>40506</v>
      </c>
      <c r="T130" t="s">
        <v>131</v>
      </c>
      <c r="U130" s="1">
        <v>40661</v>
      </c>
      <c r="V130" t="s">
        <v>129</v>
      </c>
      <c r="W130" s="1">
        <v>40596</v>
      </c>
      <c r="X130" t="s">
        <v>131</v>
      </c>
      <c r="Y130" s="1">
        <v>40570</v>
      </c>
      <c r="Z130" t="s">
        <v>131</v>
      </c>
      <c r="AA130" s="1">
        <v>40569</v>
      </c>
      <c r="AB130" t="s">
        <v>131</v>
      </c>
      <c r="AE130" s="1">
        <v>40584</v>
      </c>
      <c r="AF130" t="s">
        <v>133</v>
      </c>
      <c r="AG130" s="1">
        <v>40969</v>
      </c>
      <c r="AH130" t="s">
        <v>131</v>
      </c>
      <c r="AI130" s="1">
        <v>40591</v>
      </c>
      <c r="AJ130" t="s">
        <v>131</v>
      </c>
      <c r="AK130" s="1">
        <v>40570</v>
      </c>
      <c r="AL130" t="s">
        <v>131</v>
      </c>
      <c r="AM130" s="1">
        <v>40570</v>
      </c>
      <c r="AN130" t="s">
        <v>127</v>
      </c>
      <c r="AO130" s="1">
        <v>40520</v>
      </c>
      <c r="AP130" t="s">
        <v>129</v>
      </c>
      <c r="AQ130" s="1">
        <v>40563</v>
      </c>
      <c r="AR130" t="s">
        <v>127</v>
      </c>
      <c r="AU130" s="1">
        <v>40561</v>
      </c>
      <c r="AV130" t="s">
        <v>131</v>
      </c>
      <c r="AW130" s="1">
        <v>40568</v>
      </c>
      <c r="AX130" t="s">
        <v>131</v>
      </c>
      <c r="AY130" s="1">
        <v>40568</v>
      </c>
      <c r="AZ130" t="s">
        <v>131</v>
      </c>
      <c r="BA130" s="1">
        <v>40500</v>
      </c>
      <c r="BB130" t="s">
        <v>127</v>
      </c>
      <c r="BC130" s="1">
        <v>40569</v>
      </c>
      <c r="BD130" t="s">
        <v>131</v>
      </c>
      <c r="BG130" s="1">
        <v>40577</v>
      </c>
      <c r="BH130" t="s">
        <v>131</v>
      </c>
      <c r="BK130" s="1">
        <v>40564</v>
      </c>
      <c r="BL130" t="s">
        <v>129</v>
      </c>
      <c r="BM130" s="1">
        <v>41326</v>
      </c>
      <c r="BN130" t="s">
        <v>131</v>
      </c>
      <c r="BQ130" s="1">
        <v>40584</v>
      </c>
      <c r="BR130" t="s">
        <v>131</v>
      </c>
      <c r="BS130" s="1">
        <v>40568</v>
      </c>
      <c r="BT130" t="s">
        <v>131</v>
      </c>
      <c r="BU130" s="1">
        <v>40583</v>
      </c>
      <c r="BV130" t="s">
        <v>131</v>
      </c>
      <c r="BW130" s="1">
        <v>40583</v>
      </c>
      <c r="BX130" t="s">
        <v>131</v>
      </c>
      <c r="BY130" s="1">
        <v>40571</v>
      </c>
      <c r="BZ130" t="s">
        <v>133</v>
      </c>
      <c r="CC130" s="1">
        <v>40568</v>
      </c>
      <c r="CD130" t="s">
        <v>131</v>
      </c>
      <c r="CG130" s="1">
        <v>40630</v>
      </c>
      <c r="CH130" t="s">
        <v>124</v>
      </c>
      <c r="CI130" s="1">
        <v>40583</v>
      </c>
      <c r="CJ130" t="s">
        <v>131</v>
      </c>
      <c r="CK130" s="1">
        <v>40576</v>
      </c>
      <c r="CL130" t="s">
        <v>131</v>
      </c>
      <c r="CM130" s="1">
        <v>40484</v>
      </c>
      <c r="CN130" t="s">
        <v>131</v>
      </c>
      <c r="CO130" s="1">
        <v>40534</v>
      </c>
      <c r="CP130" t="s">
        <v>129</v>
      </c>
      <c r="CQ130" s="1">
        <v>40581</v>
      </c>
      <c r="CR130" t="s">
        <v>133</v>
      </c>
      <c r="CS130" s="1">
        <v>40563</v>
      </c>
      <c r="CT130" t="s">
        <v>132</v>
      </c>
      <c r="CU130" s="1">
        <v>36621</v>
      </c>
      <c r="CV130" t="s">
        <v>194</v>
      </c>
      <c r="CW130" s="1">
        <v>41285</v>
      </c>
      <c r="CX130" t="s">
        <v>131</v>
      </c>
      <c r="CY130" s="1">
        <v>40563</v>
      </c>
      <c r="CZ130" t="s">
        <v>131</v>
      </c>
      <c r="DA130" s="1">
        <v>40570</v>
      </c>
      <c r="DB130" t="s">
        <v>131</v>
      </c>
      <c r="DC130" s="1">
        <v>40589</v>
      </c>
      <c r="DD130" t="s">
        <v>131</v>
      </c>
      <c r="DE130" s="1">
        <v>40568</v>
      </c>
      <c r="DF130" t="s">
        <v>131</v>
      </c>
      <c r="DI130" s="1">
        <v>40574</v>
      </c>
      <c r="DJ130" t="s">
        <v>131</v>
      </c>
      <c r="DK130" s="1">
        <v>40597</v>
      </c>
      <c r="DL130" t="s">
        <v>124</v>
      </c>
      <c r="DM130" s="1">
        <v>40598</v>
      </c>
      <c r="DN130" t="s">
        <v>131</v>
      </c>
      <c r="DO130" s="1">
        <v>40568</v>
      </c>
      <c r="DP130" t="s">
        <v>131</v>
      </c>
      <c r="DQ130" s="1">
        <v>40576</v>
      </c>
      <c r="DR130" t="s">
        <v>131</v>
      </c>
      <c r="DS130" s="1">
        <v>36454</v>
      </c>
      <c r="DT130" t="s">
        <v>196</v>
      </c>
      <c r="DU130" s="1">
        <v>36559</v>
      </c>
      <c r="DV130" t="s">
        <v>195</v>
      </c>
      <c r="DW130" s="1">
        <v>40590</v>
      </c>
      <c r="DX130" t="s">
        <v>133</v>
      </c>
      <c r="EA130" s="1">
        <v>40567</v>
      </c>
      <c r="EB130" t="s">
        <v>131</v>
      </c>
      <c r="EC130" s="1">
        <v>40576</v>
      </c>
      <c r="ED130" t="s">
        <v>131</v>
      </c>
      <c r="EI130" s="1">
        <v>40577</v>
      </c>
      <c r="EJ130" t="s">
        <v>131</v>
      </c>
      <c r="EK130" s="1">
        <v>36453</v>
      </c>
      <c r="EL130" t="s">
        <v>196</v>
      </c>
      <c r="EM130" s="1">
        <v>40570</v>
      </c>
      <c r="EN130" t="s">
        <v>131</v>
      </c>
      <c r="EO130" s="1">
        <v>40486</v>
      </c>
      <c r="EP130" t="s">
        <v>127</v>
      </c>
      <c r="EQ130" s="1">
        <v>40504</v>
      </c>
      <c r="ER130" t="s">
        <v>131</v>
      </c>
      <c r="EU130" s="1">
        <v>40571</v>
      </c>
      <c r="EV130" t="s">
        <v>131</v>
      </c>
      <c r="EW130" s="1">
        <v>40739</v>
      </c>
      <c r="EX130" t="s">
        <v>131</v>
      </c>
      <c r="EY130" s="1">
        <v>40585</v>
      </c>
      <c r="EZ130" t="s">
        <v>133</v>
      </c>
      <c r="FA130" s="1">
        <v>40577</v>
      </c>
      <c r="FB130" t="s">
        <v>131</v>
      </c>
      <c r="FE130" s="1">
        <v>40598</v>
      </c>
      <c r="FF130" t="s">
        <v>124</v>
      </c>
      <c r="FG130" s="1">
        <v>40570</v>
      </c>
      <c r="FH130" t="s">
        <v>131</v>
      </c>
      <c r="FM130" s="1">
        <v>40589</v>
      </c>
      <c r="FN130" t="s">
        <v>131</v>
      </c>
      <c r="FO130" s="1">
        <v>40583</v>
      </c>
      <c r="FP130" t="s">
        <v>131</v>
      </c>
      <c r="FS130" s="1">
        <v>40596</v>
      </c>
      <c r="FT130" t="s">
        <v>132</v>
      </c>
      <c r="FU130" s="1">
        <v>40582</v>
      </c>
      <c r="FV130" t="s">
        <v>131</v>
      </c>
      <c r="FW130" s="1">
        <v>40484</v>
      </c>
      <c r="FX130" t="s">
        <v>129</v>
      </c>
      <c r="GC130" s="1">
        <v>40571</v>
      </c>
      <c r="GD130" t="s">
        <v>131</v>
      </c>
      <c r="GE130" s="1">
        <v>40569</v>
      </c>
      <c r="GF130" t="s">
        <v>131</v>
      </c>
      <c r="GG130" s="1">
        <v>41331</v>
      </c>
      <c r="GH130" t="s">
        <v>133</v>
      </c>
      <c r="GI130" s="1">
        <v>40591</v>
      </c>
      <c r="GJ130" t="s">
        <v>133</v>
      </c>
      <c r="GK130" s="1">
        <v>41317</v>
      </c>
      <c r="GL130" t="s">
        <v>131</v>
      </c>
      <c r="GM130" s="1">
        <v>40602</v>
      </c>
      <c r="GN130" t="s">
        <v>131</v>
      </c>
      <c r="GO130" s="1">
        <v>40532</v>
      </c>
      <c r="GP130" t="s">
        <v>127</v>
      </c>
      <c r="GQ130" s="1">
        <v>40575</v>
      </c>
      <c r="GR130" t="s">
        <v>131</v>
      </c>
      <c r="GS130" s="1">
        <v>40569</v>
      </c>
      <c r="GT130" t="s">
        <v>127</v>
      </c>
      <c r="GU130" s="1">
        <v>40568</v>
      </c>
      <c r="GV130" t="s">
        <v>131</v>
      </c>
      <c r="GW130" s="1">
        <v>40561</v>
      </c>
      <c r="GX130" t="s">
        <v>131</v>
      </c>
      <c r="GY130" s="1">
        <v>40563</v>
      </c>
      <c r="GZ130" t="s">
        <v>131</v>
      </c>
      <c r="HA130" s="1">
        <v>40393</v>
      </c>
      <c r="HB130" t="s">
        <v>133</v>
      </c>
      <c r="HC130" s="1">
        <v>40568</v>
      </c>
      <c r="HD130" t="s">
        <v>131</v>
      </c>
      <c r="HE130" s="1">
        <v>40578</v>
      </c>
      <c r="HF130" t="s">
        <v>133</v>
      </c>
      <c r="HI130" s="1">
        <v>40563</v>
      </c>
      <c r="HJ130" t="s">
        <v>131</v>
      </c>
      <c r="HK130" s="1">
        <v>40591</v>
      </c>
      <c r="HL130" t="s">
        <v>132</v>
      </c>
      <c r="HM130" s="1">
        <v>40766</v>
      </c>
      <c r="HN130" t="s">
        <v>133</v>
      </c>
      <c r="HQ130" s="1">
        <v>40562</v>
      </c>
      <c r="HR130" t="s">
        <v>131</v>
      </c>
      <c r="HS130" s="1">
        <v>40577</v>
      </c>
      <c r="HT130" t="s">
        <v>131</v>
      </c>
      <c r="HU130" s="1">
        <v>40589</v>
      </c>
      <c r="HV130" t="s">
        <v>131</v>
      </c>
      <c r="HW130" s="1">
        <v>40575</v>
      </c>
      <c r="HX130" t="s">
        <v>131</v>
      </c>
      <c r="HY130" s="1">
        <v>40568</v>
      </c>
      <c r="HZ130" t="s">
        <v>131</v>
      </c>
      <c r="IA130" s="1">
        <v>36454</v>
      </c>
      <c r="IB130" t="s">
        <v>196</v>
      </c>
      <c r="IC130" s="1">
        <v>40589</v>
      </c>
      <c r="ID130" t="s">
        <v>133</v>
      </c>
      <c r="IE130" s="1">
        <v>40841</v>
      </c>
      <c r="IF130" t="s">
        <v>129</v>
      </c>
      <c r="IG130" s="1">
        <v>40569</v>
      </c>
      <c r="IH130" t="s">
        <v>129</v>
      </c>
      <c r="II130" s="1">
        <v>40576</v>
      </c>
      <c r="IJ130" t="s">
        <v>131</v>
      </c>
      <c r="IK130" s="1">
        <v>40533</v>
      </c>
      <c r="IL130" t="s">
        <v>127</v>
      </c>
      <c r="IM130" s="1">
        <v>40574</v>
      </c>
      <c r="IN130" t="s">
        <v>129</v>
      </c>
      <c r="IO130" s="1">
        <v>40597</v>
      </c>
      <c r="IP130" t="s">
        <v>131</v>
      </c>
      <c r="IQ130" s="1">
        <v>40576</v>
      </c>
      <c r="IR130" t="s">
        <v>131</v>
      </c>
      <c r="IS130" s="1">
        <v>40591</v>
      </c>
      <c r="IT130" t="s">
        <v>132</v>
      </c>
      <c r="IU130" s="1">
        <v>40569</v>
      </c>
      <c r="IV130" t="s">
        <v>129</v>
      </c>
      <c r="IW130" s="1">
        <v>40386</v>
      </c>
      <c r="IX130" t="s">
        <v>133</v>
      </c>
      <c r="IY130" s="1">
        <v>40583</v>
      </c>
      <c r="IZ130" t="s">
        <v>133</v>
      </c>
      <c r="JC130" s="1">
        <v>40592</v>
      </c>
      <c r="JD130" t="s">
        <v>131</v>
      </c>
      <c r="JE130" s="1">
        <v>40567</v>
      </c>
      <c r="JF130" t="s">
        <v>131</v>
      </c>
      <c r="JI130" s="1">
        <v>40584</v>
      </c>
      <c r="JJ130" t="s">
        <v>131</v>
      </c>
      <c r="JK130" s="1">
        <v>40532</v>
      </c>
      <c r="JL130" t="s">
        <v>129</v>
      </c>
      <c r="JM130" s="1">
        <v>41319</v>
      </c>
      <c r="JN130" t="s">
        <v>131</v>
      </c>
      <c r="JO130" s="1">
        <v>40562</v>
      </c>
      <c r="JP130" t="s">
        <v>131</v>
      </c>
      <c r="JQ130" s="1">
        <v>40569</v>
      </c>
      <c r="JR130" t="s">
        <v>131</v>
      </c>
      <c r="JS130" s="1">
        <v>40570</v>
      </c>
      <c r="JT130" t="s">
        <v>131</v>
      </c>
      <c r="JU130" s="1">
        <v>40581</v>
      </c>
      <c r="JV130" t="s">
        <v>131</v>
      </c>
      <c r="JW130" s="1">
        <v>40519</v>
      </c>
      <c r="JX130" t="s">
        <v>129</v>
      </c>
      <c r="JY130" s="1">
        <v>40568</v>
      </c>
      <c r="JZ130" t="s">
        <v>131</v>
      </c>
      <c r="KA130" s="1">
        <v>40598</v>
      </c>
      <c r="KB130" t="s">
        <v>131</v>
      </c>
      <c r="KC130" s="1">
        <v>40591</v>
      </c>
      <c r="KD130" t="s">
        <v>133</v>
      </c>
      <c r="KE130" s="1">
        <v>36572</v>
      </c>
      <c r="KF130" t="s">
        <v>195</v>
      </c>
      <c r="KG130" s="1">
        <v>40569</v>
      </c>
      <c r="KH130" t="s">
        <v>131</v>
      </c>
      <c r="KK130" s="1">
        <v>40499</v>
      </c>
      <c r="KL130" t="s">
        <v>131</v>
      </c>
      <c r="KM130" s="1">
        <v>40570</v>
      </c>
      <c r="KN130" t="s">
        <v>131</v>
      </c>
      <c r="KO130" s="1">
        <v>40584</v>
      </c>
      <c r="KP130" t="s">
        <v>133</v>
      </c>
      <c r="KQ130" s="1">
        <v>40568</v>
      </c>
      <c r="KR130" t="s">
        <v>131</v>
      </c>
      <c r="KS130" s="1">
        <v>40570</v>
      </c>
      <c r="KT130" t="s">
        <v>129</v>
      </c>
      <c r="KU130" s="1">
        <v>40528</v>
      </c>
      <c r="KV130" t="s">
        <v>127</v>
      </c>
      <c r="KW130" s="1">
        <v>40575</v>
      </c>
      <c r="KX130" t="s">
        <v>131</v>
      </c>
      <c r="KY130" s="1">
        <v>40561</v>
      </c>
      <c r="KZ130" t="s">
        <v>129</v>
      </c>
      <c r="LA130" s="1">
        <v>40575</v>
      </c>
      <c r="LB130" t="s">
        <v>133</v>
      </c>
      <c r="LC130" s="1">
        <v>40598</v>
      </c>
      <c r="LD130" t="s">
        <v>131</v>
      </c>
      <c r="LE130" s="1">
        <v>40598</v>
      </c>
      <c r="LF130" t="s">
        <v>124</v>
      </c>
      <c r="LG130" s="1">
        <v>40583</v>
      </c>
      <c r="LH130" t="s">
        <v>131</v>
      </c>
      <c r="LI130" s="1">
        <v>36461</v>
      </c>
      <c r="LJ130" t="s">
        <v>195</v>
      </c>
      <c r="LO130" s="1">
        <v>40581</v>
      </c>
      <c r="LP130" t="s">
        <v>129</v>
      </c>
      <c r="LQ130" s="1">
        <v>40577</v>
      </c>
      <c r="LR130" t="s">
        <v>133</v>
      </c>
      <c r="LU130" s="1">
        <v>36363</v>
      </c>
      <c r="LV130" t="s">
        <v>197</v>
      </c>
      <c r="LY130" s="1">
        <v>36397</v>
      </c>
      <c r="LZ130" t="s">
        <v>196</v>
      </c>
      <c r="MA130" s="1">
        <v>40592</v>
      </c>
      <c r="MB130" t="s">
        <v>131</v>
      </c>
      <c r="MC130" s="1">
        <v>40584</v>
      </c>
      <c r="MD130" t="s">
        <v>133</v>
      </c>
      <c r="ME130" s="1">
        <v>40576</v>
      </c>
      <c r="MF130" t="s">
        <v>131</v>
      </c>
      <c r="MG130" s="1">
        <v>40582</v>
      </c>
      <c r="MH130" t="s">
        <v>133</v>
      </c>
      <c r="MI130" s="1">
        <v>40598</v>
      </c>
      <c r="MJ130" t="s">
        <v>133</v>
      </c>
      <c r="MM130" s="1">
        <v>40567</v>
      </c>
      <c r="MN130" t="s">
        <v>131</v>
      </c>
      <c r="MO130" s="1">
        <v>40533</v>
      </c>
      <c r="MP130" t="s">
        <v>127</v>
      </c>
      <c r="MQ130" s="1">
        <v>36417</v>
      </c>
      <c r="MR130" t="s">
        <v>195</v>
      </c>
      <c r="MS130" s="1">
        <v>40599</v>
      </c>
      <c r="MT130" t="s">
        <v>131</v>
      </c>
      <c r="MU130" s="1">
        <v>40569</v>
      </c>
      <c r="MV130" t="s">
        <v>131</v>
      </c>
      <c r="MY130" s="1">
        <v>40491</v>
      </c>
      <c r="MZ130" t="s">
        <v>131</v>
      </c>
      <c r="NA130" s="1">
        <v>40571</v>
      </c>
      <c r="NB130" t="s">
        <v>133</v>
      </c>
      <c r="NC130" s="1">
        <v>40576</v>
      </c>
      <c r="ND130" t="s">
        <v>131</v>
      </c>
      <c r="NE130" s="1">
        <v>40478</v>
      </c>
      <c r="NF130" t="s">
        <v>127</v>
      </c>
      <c r="NG130" s="1">
        <v>40584</v>
      </c>
      <c r="NH130" t="s">
        <v>133</v>
      </c>
      <c r="NI130" s="1">
        <v>40571</v>
      </c>
      <c r="NJ130" t="s">
        <v>131</v>
      </c>
      <c r="NK130" s="1">
        <v>40582</v>
      </c>
      <c r="NL130" t="s">
        <v>131</v>
      </c>
      <c r="NM130" s="1">
        <v>40569</v>
      </c>
      <c r="NN130" t="s">
        <v>131</v>
      </c>
      <c r="NO130" s="1">
        <v>40583</v>
      </c>
      <c r="NP130" t="s">
        <v>131</v>
      </c>
      <c r="NQ130" s="1">
        <v>40598</v>
      </c>
      <c r="NR130" t="s">
        <v>133</v>
      </c>
      <c r="NS130" s="1">
        <v>40569</v>
      </c>
      <c r="NT130" t="s">
        <v>133</v>
      </c>
      <c r="NU130" s="1">
        <v>40591</v>
      </c>
      <c r="NV130" t="s">
        <v>131</v>
      </c>
      <c r="NW130" s="1">
        <v>40570</v>
      </c>
      <c r="NX130" t="s">
        <v>131</v>
      </c>
      <c r="NY130" s="1">
        <v>40570</v>
      </c>
      <c r="NZ130" t="s">
        <v>131</v>
      </c>
      <c r="OA130" s="1">
        <v>40591</v>
      </c>
      <c r="OB130" t="s">
        <v>131</v>
      </c>
      <c r="OC130" s="1">
        <v>40574</v>
      </c>
      <c r="OD130" t="s">
        <v>131</v>
      </c>
      <c r="OE130" s="1">
        <v>40494</v>
      </c>
      <c r="OF130" t="s">
        <v>131</v>
      </c>
      <c r="OG130" s="1">
        <v>40598</v>
      </c>
      <c r="OH130" t="s">
        <v>131</v>
      </c>
      <c r="OI130" s="1">
        <v>40568</v>
      </c>
      <c r="OJ130" t="s">
        <v>131</v>
      </c>
      <c r="OK130" s="1">
        <v>40569</v>
      </c>
      <c r="OL130" t="s">
        <v>131</v>
      </c>
      <c r="OM130" s="1">
        <v>40582</v>
      </c>
      <c r="ON130" t="s">
        <v>131</v>
      </c>
      <c r="OO130" s="1">
        <v>40569</v>
      </c>
      <c r="OP130" t="s">
        <v>131</v>
      </c>
      <c r="OS130" s="1">
        <v>40590</v>
      </c>
      <c r="OT130" t="s">
        <v>124</v>
      </c>
      <c r="OU130" s="1">
        <v>40576</v>
      </c>
      <c r="OV130" t="s">
        <v>131</v>
      </c>
      <c r="OW130" s="1">
        <v>40563</v>
      </c>
      <c r="OX130" t="s">
        <v>131</v>
      </c>
      <c r="OY130" s="1">
        <v>40564</v>
      </c>
      <c r="OZ130" t="s">
        <v>131</v>
      </c>
      <c r="PA130" s="1">
        <v>40381</v>
      </c>
      <c r="PB130" t="s">
        <v>133</v>
      </c>
      <c r="PC130" s="1">
        <v>40570</v>
      </c>
      <c r="PD130" t="s">
        <v>131</v>
      </c>
      <c r="PE130" s="1">
        <v>40556</v>
      </c>
      <c r="PF130" t="s">
        <v>131</v>
      </c>
      <c r="PG130" s="1">
        <v>40570</v>
      </c>
      <c r="PH130" t="s">
        <v>127</v>
      </c>
      <c r="PI130" s="1">
        <v>40590</v>
      </c>
      <c r="PJ130" t="s">
        <v>131</v>
      </c>
      <c r="PK130" s="1">
        <v>40577</v>
      </c>
      <c r="PL130" t="s">
        <v>131</v>
      </c>
      <c r="PM130" s="1">
        <v>40576</v>
      </c>
      <c r="PN130" t="s">
        <v>129</v>
      </c>
      <c r="PQ130" s="1">
        <v>36454</v>
      </c>
      <c r="PR130" t="s">
        <v>196</v>
      </c>
      <c r="PS130" s="1">
        <v>40633</v>
      </c>
      <c r="PT130" t="s">
        <v>124</v>
      </c>
      <c r="PU130" s="1">
        <v>40575</v>
      </c>
      <c r="PV130" t="s">
        <v>131</v>
      </c>
      <c r="PW130" s="1">
        <v>40567</v>
      </c>
      <c r="PX130" t="s">
        <v>131</v>
      </c>
      <c r="PY130" s="1">
        <v>40584</v>
      </c>
      <c r="PZ130" t="s">
        <v>131</v>
      </c>
      <c r="QA130" s="1">
        <v>40528</v>
      </c>
      <c r="QB130" t="s">
        <v>127</v>
      </c>
      <c r="QC130" s="1">
        <v>40581</v>
      </c>
      <c r="QD130" t="s">
        <v>132</v>
      </c>
      <c r="QE130" s="1">
        <v>41332</v>
      </c>
      <c r="QF130" t="s">
        <v>131</v>
      </c>
      <c r="QG130" s="1">
        <v>36444</v>
      </c>
      <c r="QH130" t="s">
        <v>196</v>
      </c>
      <c r="QK130" s="1">
        <v>40584</v>
      </c>
      <c r="QL130" t="s">
        <v>131</v>
      </c>
      <c r="QM130" s="1">
        <v>40528</v>
      </c>
      <c r="QN130" t="s">
        <v>129</v>
      </c>
      <c r="QO130" s="1">
        <v>40584</v>
      </c>
      <c r="QP130" t="s">
        <v>131</v>
      </c>
      <c r="QQ130" s="1">
        <v>42059</v>
      </c>
      <c r="QR130" t="s">
        <v>131</v>
      </c>
      <c r="QS130" s="1">
        <v>40569</v>
      </c>
      <c r="QT130" t="s">
        <v>131</v>
      </c>
      <c r="QU130" s="1">
        <v>40590</v>
      </c>
      <c r="QV130" t="s">
        <v>131</v>
      </c>
      <c r="QW130" s="1">
        <v>40589</v>
      </c>
      <c r="QX130" t="s">
        <v>131</v>
      </c>
      <c r="QY130" s="1">
        <v>40571</v>
      </c>
      <c r="QZ130" t="s">
        <v>131</v>
      </c>
      <c r="RA130" s="1">
        <v>40492</v>
      </c>
      <c r="RB130" t="s">
        <v>127</v>
      </c>
      <c r="RG130" s="1">
        <v>41306</v>
      </c>
      <c r="RH130" t="s">
        <v>131</v>
      </c>
      <c r="RI130" s="1">
        <v>40577</v>
      </c>
      <c r="RJ130" t="s">
        <v>127</v>
      </c>
      <c r="RK130" s="1">
        <v>40591</v>
      </c>
      <c r="RL130" t="s">
        <v>131</v>
      </c>
      <c r="RM130" s="1">
        <v>40569</v>
      </c>
      <c r="RN130" t="s">
        <v>131</v>
      </c>
      <c r="RO130" s="1">
        <v>36384</v>
      </c>
      <c r="RP130" t="s">
        <v>197</v>
      </c>
      <c r="RQ130" s="1">
        <v>40597</v>
      </c>
      <c r="RR130" t="s">
        <v>133</v>
      </c>
      <c r="RS130" s="1">
        <v>40386</v>
      </c>
      <c r="RT130" t="s">
        <v>136</v>
      </c>
      <c r="RW130" s="1">
        <v>40386</v>
      </c>
      <c r="RX130" t="s">
        <v>136</v>
      </c>
      <c r="RY130" s="1">
        <v>40563</v>
      </c>
      <c r="RZ130" t="s">
        <v>133</v>
      </c>
      <c r="SC130" s="1">
        <v>33556</v>
      </c>
      <c r="SD130" t="s">
        <v>491</v>
      </c>
      <c r="SG130" s="1">
        <v>40568</v>
      </c>
      <c r="SH130" t="s">
        <v>131</v>
      </c>
      <c r="SI130" s="1">
        <v>40576</v>
      </c>
      <c r="SJ130" t="s">
        <v>133</v>
      </c>
      <c r="SK130" s="1">
        <v>40569</v>
      </c>
      <c r="SL130" t="s">
        <v>131</v>
      </c>
      <c r="SM130" s="1">
        <v>40499</v>
      </c>
      <c r="SN130" t="s">
        <v>127</v>
      </c>
      <c r="SO130" s="1">
        <v>40598</v>
      </c>
      <c r="SP130" t="s">
        <v>124</v>
      </c>
      <c r="SQ130" s="1">
        <v>40564</v>
      </c>
      <c r="SR130" t="s">
        <v>131</v>
      </c>
      <c r="SS130" s="1">
        <v>40564</v>
      </c>
      <c r="ST130" t="s">
        <v>131</v>
      </c>
      <c r="SU130" s="1">
        <v>40575</v>
      </c>
      <c r="SV130" t="s">
        <v>131</v>
      </c>
      <c r="SW130" s="1">
        <v>40497</v>
      </c>
      <c r="SX130" t="s">
        <v>131</v>
      </c>
      <c r="SY130" s="1">
        <v>40583</v>
      </c>
      <c r="SZ130" t="s">
        <v>131</v>
      </c>
      <c r="TC130" s="1">
        <v>40597</v>
      </c>
      <c r="TD130" t="s">
        <v>131</v>
      </c>
      <c r="TE130" s="1">
        <v>40668</v>
      </c>
      <c r="TF130" t="s">
        <v>130</v>
      </c>
      <c r="TG130" s="1">
        <v>40582</v>
      </c>
      <c r="TH130" t="s">
        <v>133</v>
      </c>
      <c r="TI130" s="1">
        <v>40563</v>
      </c>
      <c r="TJ130" t="s">
        <v>131</v>
      </c>
      <c r="TK130" s="1">
        <v>40267</v>
      </c>
      <c r="TL130" t="s">
        <v>133</v>
      </c>
      <c r="TO130" s="1">
        <v>40491</v>
      </c>
      <c r="TP130" t="s">
        <v>131</v>
      </c>
      <c r="TQ130" s="1">
        <v>40562</v>
      </c>
      <c r="TR130" t="s">
        <v>131</v>
      </c>
      <c r="TS130" s="1">
        <v>40576</v>
      </c>
      <c r="TT130" t="s">
        <v>131</v>
      </c>
      <c r="TU130" s="1">
        <v>40563</v>
      </c>
      <c r="TV130" t="s">
        <v>131</v>
      </c>
      <c r="TY130" s="1">
        <v>40567</v>
      </c>
      <c r="TZ130" t="s">
        <v>131</v>
      </c>
      <c r="UA130" s="1">
        <v>40688</v>
      </c>
      <c r="UB130" t="s">
        <v>149</v>
      </c>
      <c r="UC130" s="1">
        <v>40597</v>
      </c>
      <c r="UD130" t="s">
        <v>124</v>
      </c>
      <c r="UE130" s="1">
        <v>36453</v>
      </c>
      <c r="UF130" t="s">
        <v>196</v>
      </c>
      <c r="UG130" s="1">
        <v>40571</v>
      </c>
      <c r="UH130" t="s">
        <v>132</v>
      </c>
      <c r="UI130" s="1">
        <v>40597</v>
      </c>
      <c r="UJ130" t="s">
        <v>131</v>
      </c>
      <c r="UK130" s="1">
        <v>40561</v>
      </c>
      <c r="UL130" t="s">
        <v>131</v>
      </c>
      <c r="UM130" s="1">
        <v>40666</v>
      </c>
      <c r="UN130" t="s">
        <v>130</v>
      </c>
      <c r="UO130" s="1">
        <v>40578</v>
      </c>
      <c r="UP130" t="s">
        <v>131</v>
      </c>
      <c r="UU130" s="1">
        <v>36580</v>
      </c>
      <c r="UV130" t="s">
        <v>194</v>
      </c>
      <c r="UW130" s="1">
        <v>40528</v>
      </c>
      <c r="UX130" t="s">
        <v>127</v>
      </c>
      <c r="UY130" s="1">
        <v>40602</v>
      </c>
      <c r="UZ130" t="s">
        <v>133</v>
      </c>
      <c r="VA130" s="1">
        <v>40598</v>
      </c>
      <c r="VB130" t="s">
        <v>131</v>
      </c>
      <c r="VC130" s="1">
        <v>40596</v>
      </c>
      <c r="VD130" t="s">
        <v>124</v>
      </c>
      <c r="VE130" s="1">
        <v>40576</v>
      </c>
      <c r="VF130" t="s">
        <v>131</v>
      </c>
      <c r="VG130" s="1">
        <v>40591</v>
      </c>
      <c r="VH130" t="s">
        <v>133</v>
      </c>
      <c r="VI130" s="1">
        <v>40484</v>
      </c>
      <c r="VJ130" t="s">
        <v>127</v>
      </c>
      <c r="VK130" s="1">
        <v>40570</v>
      </c>
      <c r="VL130" t="s">
        <v>127</v>
      </c>
      <c r="VM130" s="1">
        <v>40799</v>
      </c>
      <c r="VN130" t="s">
        <v>131</v>
      </c>
      <c r="VO130" s="1">
        <v>40569</v>
      </c>
      <c r="VP130" t="s">
        <v>127</v>
      </c>
      <c r="VQ130" s="1">
        <v>40568</v>
      </c>
      <c r="VR130" t="s">
        <v>131</v>
      </c>
      <c r="VS130" s="1">
        <v>40574</v>
      </c>
      <c r="VT130" t="s">
        <v>131</v>
      </c>
      <c r="VU130" s="1">
        <v>40581</v>
      </c>
      <c r="VV130" t="s">
        <v>127</v>
      </c>
      <c r="VW130" s="1">
        <v>40598</v>
      </c>
      <c r="VX130" t="s">
        <v>131</v>
      </c>
      <c r="VY130" s="1">
        <v>40583</v>
      </c>
      <c r="VZ130" t="s">
        <v>132</v>
      </c>
      <c r="WA130" s="1">
        <v>40605</v>
      </c>
      <c r="WB130" t="s">
        <v>124</v>
      </c>
      <c r="WC130" s="1">
        <v>40570</v>
      </c>
      <c r="WD130" t="s">
        <v>133</v>
      </c>
      <c r="WE130" s="1">
        <v>36369</v>
      </c>
      <c r="WF130" t="s">
        <v>197</v>
      </c>
      <c r="WG130" s="1">
        <v>40602</v>
      </c>
      <c r="WH130" t="s">
        <v>131</v>
      </c>
      <c r="WI130" s="1">
        <v>40596</v>
      </c>
      <c r="WJ130" t="s">
        <v>131</v>
      </c>
      <c r="WK130" s="1">
        <v>36445</v>
      </c>
      <c r="WL130" t="s">
        <v>196</v>
      </c>
      <c r="WM130" s="1">
        <v>36455</v>
      </c>
      <c r="WN130" t="s">
        <v>196</v>
      </c>
      <c r="WO130" s="1">
        <v>40567</v>
      </c>
      <c r="WP130" t="s">
        <v>133</v>
      </c>
      <c r="WQ130" s="1">
        <v>40568</v>
      </c>
      <c r="WR130" t="s">
        <v>131</v>
      </c>
      <c r="WS130" s="1">
        <v>40577</v>
      </c>
      <c r="WT130" t="s">
        <v>131</v>
      </c>
      <c r="WU130" s="1">
        <v>40568</v>
      </c>
      <c r="WV130" t="s">
        <v>131</v>
      </c>
      <c r="WY130" s="1">
        <v>40562</v>
      </c>
      <c r="WZ130" t="s">
        <v>131</v>
      </c>
      <c r="XA130" s="1">
        <v>41313</v>
      </c>
      <c r="XB130" t="s">
        <v>131</v>
      </c>
      <c r="XC130" s="1">
        <v>40557</v>
      </c>
      <c r="XD130" t="s">
        <v>131</v>
      </c>
      <c r="XE130" s="1">
        <v>40584</v>
      </c>
      <c r="XF130" t="s">
        <v>133</v>
      </c>
      <c r="XG130" s="1">
        <v>40561</v>
      </c>
      <c r="XH130" t="s">
        <v>131</v>
      </c>
      <c r="XI130" s="1">
        <v>40583</v>
      </c>
      <c r="XJ130" t="s">
        <v>131</v>
      </c>
      <c r="XK130" s="1">
        <v>36452</v>
      </c>
      <c r="XL130" t="s">
        <v>195</v>
      </c>
      <c r="XM130" s="1">
        <v>40577</v>
      </c>
      <c r="XN130" t="s">
        <v>131</v>
      </c>
      <c r="XO130" s="1">
        <v>40583</v>
      </c>
      <c r="XP130" t="s">
        <v>133</v>
      </c>
      <c r="XQ130" s="1">
        <v>40493</v>
      </c>
      <c r="XR130" t="s">
        <v>131</v>
      </c>
      <c r="XU130" s="1">
        <v>40581</v>
      </c>
      <c r="XV130" t="s">
        <v>131</v>
      </c>
      <c r="XW130" s="1">
        <v>40575</v>
      </c>
      <c r="XX130" t="s">
        <v>131</v>
      </c>
      <c r="XY130" s="1">
        <v>40567</v>
      </c>
      <c r="XZ130" t="s">
        <v>131</v>
      </c>
      <c r="YA130" s="1">
        <v>40563</v>
      </c>
      <c r="YB130" t="s">
        <v>131</v>
      </c>
      <c r="YE130" s="1">
        <v>40562</v>
      </c>
      <c r="YF130" t="s">
        <v>131</v>
      </c>
      <c r="YG130" s="1">
        <v>40575</v>
      </c>
      <c r="YH130" t="s">
        <v>131</v>
      </c>
      <c r="YI130" s="1">
        <v>40597</v>
      </c>
      <c r="YJ130" t="s">
        <v>124</v>
      </c>
      <c r="YK130" s="1">
        <v>40570</v>
      </c>
      <c r="YL130" t="s">
        <v>131</v>
      </c>
      <c r="YM130" s="1">
        <v>40577</v>
      </c>
      <c r="YN130" t="s">
        <v>127</v>
      </c>
      <c r="YO130" s="1">
        <v>40661</v>
      </c>
      <c r="YP130" t="s">
        <v>130</v>
      </c>
      <c r="YQ130" s="1">
        <v>40570</v>
      </c>
      <c r="YR130" t="s">
        <v>131</v>
      </c>
      <c r="YS130" s="1">
        <v>40570</v>
      </c>
      <c r="YT130" t="s">
        <v>131</v>
      </c>
      <c r="YU130" s="1">
        <v>41331</v>
      </c>
      <c r="YV130" t="s">
        <v>131</v>
      </c>
      <c r="YW130" s="1">
        <v>40583</v>
      </c>
      <c r="YX130" t="s">
        <v>131</v>
      </c>
      <c r="YY130" s="1">
        <v>40590</v>
      </c>
      <c r="YZ130" t="s">
        <v>131</v>
      </c>
      <c r="ZA130" s="1">
        <v>40532</v>
      </c>
      <c r="ZB130" t="s">
        <v>131</v>
      </c>
      <c r="ZC130" s="1">
        <v>41298</v>
      </c>
      <c r="ZD130" t="s">
        <v>131</v>
      </c>
      <c r="ZE130" s="1">
        <v>40583</v>
      </c>
      <c r="ZF130" t="s">
        <v>131</v>
      </c>
      <c r="ZG130" s="1">
        <v>40568</v>
      </c>
      <c r="ZH130" t="s">
        <v>131</v>
      </c>
      <c r="ZI130" s="1">
        <v>40570</v>
      </c>
      <c r="ZJ130" t="s">
        <v>131</v>
      </c>
      <c r="ZK130" s="1">
        <v>36397</v>
      </c>
      <c r="ZL130" t="s">
        <v>196</v>
      </c>
      <c r="ZM130" s="1">
        <v>40571</v>
      </c>
      <c r="ZN130" t="s">
        <v>131</v>
      </c>
      <c r="ZS130" s="1">
        <v>40599</v>
      </c>
      <c r="ZT130" t="s">
        <v>131</v>
      </c>
      <c r="ZU130" s="1">
        <v>40393</v>
      </c>
      <c r="ZV130" t="s">
        <v>131</v>
      </c>
      <c r="ZW130" s="1">
        <v>40598</v>
      </c>
      <c r="ZX130" t="s">
        <v>131</v>
      </c>
      <c r="AAA130" s="1">
        <v>40569</v>
      </c>
      <c r="AAB130" t="s">
        <v>131</v>
      </c>
      <c r="AAC130" s="1">
        <v>40562</v>
      </c>
      <c r="AAD130" t="s">
        <v>129</v>
      </c>
      <c r="AAE130" s="1">
        <v>36362</v>
      </c>
      <c r="AAF130" t="s">
        <v>195</v>
      </c>
      <c r="AAG130" s="1">
        <v>40591</v>
      </c>
      <c r="AAH130" t="s">
        <v>131</v>
      </c>
      <c r="AAM130" s="1">
        <v>40578</v>
      </c>
      <c r="AAN130" t="s">
        <v>131</v>
      </c>
      <c r="AAO130" s="1">
        <v>40513</v>
      </c>
      <c r="AAP130" t="s">
        <v>131</v>
      </c>
      <c r="AAQ130" s="1">
        <v>40563</v>
      </c>
      <c r="AAR130" t="s">
        <v>131</v>
      </c>
      <c r="AAS130" s="1">
        <v>36277</v>
      </c>
      <c r="AAT130" t="s">
        <v>194</v>
      </c>
      <c r="AAU130" s="1">
        <v>40570</v>
      </c>
      <c r="AAV130" t="s">
        <v>131</v>
      </c>
      <c r="AAW130" s="1">
        <v>40570</v>
      </c>
      <c r="AAX130" t="s">
        <v>133</v>
      </c>
      <c r="ABA130" s="1">
        <v>40567</v>
      </c>
      <c r="ABB130" t="s">
        <v>131</v>
      </c>
      <c r="ABE130" s="1">
        <v>40557</v>
      </c>
      <c r="ABF130" t="s">
        <v>131</v>
      </c>
      <c r="ABG130" s="1">
        <v>40577</v>
      </c>
      <c r="ABH130" t="s">
        <v>131</v>
      </c>
      <c r="ABI130" s="1">
        <v>40486</v>
      </c>
      <c r="ABJ130" t="s">
        <v>131</v>
      </c>
      <c r="ABM130" s="1">
        <v>40598</v>
      </c>
      <c r="ABN130" t="s">
        <v>131</v>
      </c>
      <c r="ABO130" s="1">
        <v>40595</v>
      </c>
      <c r="ABP130" t="s">
        <v>131</v>
      </c>
      <c r="ABQ130" s="1">
        <v>40566</v>
      </c>
      <c r="ABR130" t="s">
        <v>131</v>
      </c>
      <c r="ABU130" s="1">
        <v>40576</v>
      </c>
      <c r="ABV130" t="s">
        <v>131</v>
      </c>
      <c r="ABW130" s="1">
        <v>40571</v>
      </c>
      <c r="ABX130" t="s">
        <v>131</v>
      </c>
      <c r="ABY130" s="1">
        <v>40576</v>
      </c>
      <c r="ABZ130" t="s">
        <v>131</v>
      </c>
      <c r="ACA130" s="1">
        <v>40590</v>
      </c>
      <c r="ACB130" t="s">
        <v>131</v>
      </c>
      <c r="ACC130" s="1">
        <v>40591</v>
      </c>
      <c r="ACD130" t="s">
        <v>131</v>
      </c>
      <c r="ACE130" s="1">
        <v>40575</v>
      </c>
      <c r="ACF130" t="s">
        <v>131</v>
      </c>
      <c r="ACI130" s="1">
        <v>40612</v>
      </c>
      <c r="ACJ130" t="s">
        <v>124</v>
      </c>
      <c r="ACK130" s="1">
        <v>40626</v>
      </c>
      <c r="ACL130" t="s">
        <v>124</v>
      </c>
      <c r="ACM130" s="1">
        <v>40598</v>
      </c>
      <c r="ACN130" t="s">
        <v>133</v>
      </c>
      <c r="ACQ130" s="1">
        <v>40604</v>
      </c>
      <c r="ACR130" t="s">
        <v>131</v>
      </c>
      <c r="ACS130" s="1">
        <v>40477</v>
      </c>
      <c r="ACT130" t="s">
        <v>129</v>
      </c>
      <c r="ACU130" s="1">
        <v>36446</v>
      </c>
      <c r="ACV130" t="s">
        <v>196</v>
      </c>
      <c r="ACW130" s="1">
        <v>40584</v>
      </c>
      <c r="ACX130" t="s">
        <v>133</v>
      </c>
      <c r="ACY130" s="1">
        <v>40569</v>
      </c>
      <c r="ACZ130" t="s">
        <v>133</v>
      </c>
      <c r="ADA130" s="1">
        <v>40577</v>
      </c>
      <c r="ADB130" t="s">
        <v>131</v>
      </c>
      <c r="ADC130" s="1">
        <v>40570</v>
      </c>
      <c r="ADD130" t="s">
        <v>131</v>
      </c>
      <c r="ADE130" s="1">
        <v>36460</v>
      </c>
      <c r="ADF130" t="s">
        <v>196</v>
      </c>
      <c r="ADG130" s="1">
        <v>40568</v>
      </c>
      <c r="ADH130" t="s">
        <v>133</v>
      </c>
      <c r="ADI130" s="1">
        <v>40554</v>
      </c>
      <c r="ADJ130" t="s">
        <v>131</v>
      </c>
      <c r="ADK130" s="1">
        <v>36466</v>
      </c>
      <c r="ADL130" t="s">
        <v>196</v>
      </c>
      <c r="ADM130" s="1">
        <v>40578</v>
      </c>
      <c r="ADN130" t="s">
        <v>131</v>
      </c>
      <c r="ADQ130" s="1">
        <v>40570</v>
      </c>
      <c r="ADR130" t="s">
        <v>127</v>
      </c>
      <c r="ADS130" s="1">
        <v>40689</v>
      </c>
      <c r="ADT130" t="s">
        <v>133</v>
      </c>
      <c r="ADU130" s="1">
        <v>40584</v>
      </c>
      <c r="ADV130" t="s">
        <v>133</v>
      </c>
      <c r="ADW130" s="1">
        <v>40583</v>
      </c>
      <c r="ADX130" t="s">
        <v>133</v>
      </c>
      <c r="ADY130" s="1">
        <v>40576</v>
      </c>
      <c r="ADZ130" t="s">
        <v>131</v>
      </c>
      <c r="AEA130" s="1">
        <v>40592</v>
      </c>
      <c r="AEB130" t="s">
        <v>131</v>
      </c>
      <c r="AEC130" s="1">
        <v>40569</v>
      </c>
      <c r="AED130" t="s">
        <v>131</v>
      </c>
      <c r="AEG130" s="1">
        <v>36453</v>
      </c>
      <c r="AEH130" t="s">
        <v>196</v>
      </c>
      <c r="AEI130" s="1">
        <v>40570</v>
      </c>
      <c r="AEJ130" t="s">
        <v>129</v>
      </c>
      <c r="AEK130" s="1">
        <v>40514</v>
      </c>
      <c r="AEL130" t="s">
        <v>131</v>
      </c>
      <c r="AEM130" s="1">
        <v>41205</v>
      </c>
      <c r="AEN130" t="s">
        <v>131</v>
      </c>
      <c r="AEO130" s="1">
        <v>40584</v>
      </c>
      <c r="AEP130" t="s">
        <v>133</v>
      </c>
      <c r="AEQ130" s="1">
        <v>40484</v>
      </c>
      <c r="AER130" t="s">
        <v>131</v>
      </c>
      <c r="AEU130" s="1">
        <v>40596</v>
      </c>
      <c r="AEV130" t="s">
        <v>133</v>
      </c>
      <c r="AEW130" s="1">
        <v>36451</v>
      </c>
      <c r="AEX130" t="s">
        <v>196</v>
      </c>
      <c r="AEY130" s="1">
        <v>40563</v>
      </c>
      <c r="AEZ130" t="s">
        <v>131</v>
      </c>
      <c r="AFA130" s="1">
        <v>40561</v>
      </c>
      <c r="AFB130" t="s">
        <v>131</v>
      </c>
      <c r="AFC130" s="1">
        <v>40577</v>
      </c>
      <c r="AFD130" t="s">
        <v>131</v>
      </c>
      <c r="AFE130" s="1">
        <v>40626</v>
      </c>
      <c r="AFF130" t="s">
        <v>125</v>
      </c>
      <c r="AFI130" s="1">
        <v>40596</v>
      </c>
      <c r="AFJ130" t="s">
        <v>124</v>
      </c>
      <c r="AFK130" s="1">
        <v>40590</v>
      </c>
      <c r="AFL130" t="s">
        <v>133</v>
      </c>
      <c r="AFM130" s="1">
        <v>40577</v>
      </c>
      <c r="AFN130" t="s">
        <v>131</v>
      </c>
      <c r="AFO130" s="1">
        <v>40583</v>
      </c>
      <c r="AFP130" t="s">
        <v>132</v>
      </c>
      <c r="AFQ130" s="1">
        <v>40588</v>
      </c>
      <c r="AFR130" t="s">
        <v>131</v>
      </c>
      <c r="AFS130" s="1">
        <v>40532</v>
      </c>
      <c r="AFT130" t="s">
        <v>127</v>
      </c>
      <c r="AFU130" s="1">
        <v>40519</v>
      </c>
      <c r="AFV130" t="s">
        <v>131</v>
      </c>
      <c r="AFW130" s="1">
        <v>40596</v>
      </c>
      <c r="AFX130" t="s">
        <v>133</v>
      </c>
      <c r="AFY130" s="1">
        <v>40591</v>
      </c>
      <c r="AFZ130" t="s">
        <v>131</v>
      </c>
      <c r="AGC130" s="1">
        <v>36474</v>
      </c>
      <c r="AGD130" t="s">
        <v>195</v>
      </c>
      <c r="AGE130" s="1">
        <v>40564</v>
      </c>
      <c r="AGF130" t="s">
        <v>131</v>
      </c>
      <c r="AGG130" s="1">
        <v>40575</v>
      </c>
      <c r="AGH130" t="s">
        <v>131</v>
      </c>
      <c r="AGI130" s="1">
        <v>40562</v>
      </c>
      <c r="AGJ130" t="s">
        <v>127</v>
      </c>
      <c r="AGK130" s="1">
        <v>36451</v>
      </c>
      <c r="AGL130" t="s">
        <v>196</v>
      </c>
      <c r="AGM130" s="1">
        <v>40569</v>
      </c>
      <c r="AGN130" t="s">
        <v>131</v>
      </c>
      <c r="AGO130" s="1">
        <v>40477</v>
      </c>
      <c r="AGP130" t="s">
        <v>127</v>
      </c>
      <c r="AGQ130" s="1">
        <v>40504</v>
      </c>
      <c r="AGR130" t="s">
        <v>131</v>
      </c>
      <c r="AGS130" s="1">
        <v>40562</v>
      </c>
      <c r="AGT130" t="s">
        <v>131</v>
      </c>
      <c r="AGU130" s="1">
        <v>40576</v>
      </c>
      <c r="AGV130" t="s">
        <v>131</v>
      </c>
      <c r="AGY130" s="1">
        <v>40568</v>
      </c>
      <c r="AGZ130" t="s">
        <v>131</v>
      </c>
      <c r="AHA130" s="1">
        <v>40568</v>
      </c>
      <c r="AHB130" t="s">
        <v>131</v>
      </c>
      <c r="AHC130" s="1">
        <v>40570</v>
      </c>
      <c r="AHD130" t="s">
        <v>131</v>
      </c>
      <c r="AHE130" s="1">
        <v>40598</v>
      </c>
      <c r="AHF130" t="s">
        <v>124</v>
      </c>
      <c r="AHG130" s="1">
        <v>40504</v>
      </c>
      <c r="AHH130" t="s">
        <v>131</v>
      </c>
      <c r="AHI130" s="1">
        <v>40751</v>
      </c>
      <c r="AHJ130" t="s">
        <v>127</v>
      </c>
      <c r="AHM130" s="1">
        <v>40596</v>
      </c>
      <c r="AHN130" t="s">
        <v>131</v>
      </c>
      <c r="AHO130" s="1">
        <v>40947</v>
      </c>
      <c r="AHP130" t="s">
        <v>1369</v>
      </c>
      <c r="AHQ130" s="1">
        <v>40492</v>
      </c>
      <c r="AHR130" t="s">
        <v>129</v>
      </c>
      <c r="AHU130" s="1">
        <v>40751</v>
      </c>
      <c r="AHV130" t="s">
        <v>128</v>
      </c>
      <c r="AHW130" s="1">
        <v>40581</v>
      </c>
      <c r="AHX130" t="s">
        <v>131</v>
      </c>
      <c r="AHY130" s="1">
        <v>40570</v>
      </c>
      <c r="AHZ130" t="s">
        <v>133</v>
      </c>
      <c r="AIA130" s="1">
        <v>40584</v>
      </c>
      <c r="AIB130" t="s">
        <v>131</v>
      </c>
      <c r="AIC130" s="1">
        <v>40640</v>
      </c>
      <c r="AID130" t="s">
        <v>124</v>
      </c>
      <c r="AIG130" s="1">
        <v>40892</v>
      </c>
      <c r="AIH130" t="s">
        <v>131</v>
      </c>
      <c r="AII130" s="1">
        <v>40562</v>
      </c>
      <c r="AIJ130" t="s">
        <v>131</v>
      </c>
      <c r="AIK130" s="1">
        <v>40563</v>
      </c>
      <c r="AIL130" t="s">
        <v>131</v>
      </c>
      <c r="AIM130" s="1">
        <v>40581</v>
      </c>
      <c r="AIN130" t="s">
        <v>131</v>
      </c>
      <c r="AIO130" s="1">
        <v>36479</v>
      </c>
      <c r="AIP130" t="s">
        <v>196</v>
      </c>
      <c r="AIQ130" s="1">
        <v>40497</v>
      </c>
      <c r="AIR130" t="s">
        <v>131</v>
      </c>
      <c r="AIS130" s="1">
        <v>40588</v>
      </c>
      <c r="AIT130" t="s">
        <v>131</v>
      </c>
      <c r="AIU130" s="1">
        <v>40574</v>
      </c>
      <c r="AIV130" t="s">
        <v>131</v>
      </c>
      <c r="AIW130" s="1">
        <v>40563</v>
      </c>
      <c r="AIX130" t="s">
        <v>131</v>
      </c>
      <c r="AIY130" s="1">
        <v>40505</v>
      </c>
      <c r="AIZ130" t="s">
        <v>131</v>
      </c>
      <c r="AJC130" s="1">
        <v>40570</v>
      </c>
      <c r="AJD130" t="s">
        <v>131</v>
      </c>
      <c r="AJE130" s="1">
        <v>40578</v>
      </c>
      <c r="AJF130" t="s">
        <v>131</v>
      </c>
      <c r="AJG130" s="1">
        <v>40597</v>
      </c>
      <c r="AJH130" t="s">
        <v>124</v>
      </c>
      <c r="AJI130" s="1">
        <v>40533</v>
      </c>
      <c r="AJJ130" t="s">
        <v>131</v>
      </c>
      <c r="AJK130" s="1">
        <v>40562</v>
      </c>
      <c r="AJL130" t="s">
        <v>131</v>
      </c>
      <c r="AJO130" s="1">
        <v>36424</v>
      </c>
      <c r="AJP130" t="s">
        <v>195</v>
      </c>
      <c r="AJQ130" s="1">
        <v>40596</v>
      </c>
      <c r="AJR130" t="s">
        <v>133</v>
      </c>
      <c r="AJS130" s="1">
        <v>40599</v>
      </c>
      <c r="AJT130" t="s">
        <v>131</v>
      </c>
      <c r="AJU130" s="1">
        <v>40575</v>
      </c>
      <c r="AJV130" t="s">
        <v>133</v>
      </c>
      <c r="AJW130" s="1">
        <v>40602</v>
      </c>
      <c r="AJX130" t="s">
        <v>131</v>
      </c>
      <c r="AJY130" s="1">
        <v>41134</v>
      </c>
      <c r="AJZ130" t="s">
        <v>140</v>
      </c>
      <c r="AKA130" s="1">
        <v>40588</v>
      </c>
      <c r="AKB130" t="s">
        <v>133</v>
      </c>
      <c r="AKC130" s="1">
        <v>40582</v>
      </c>
      <c r="AKD130" t="s">
        <v>131</v>
      </c>
      <c r="AKE130" s="1">
        <v>40563</v>
      </c>
      <c r="AKF130" t="s">
        <v>131</v>
      </c>
      <c r="AKG130" s="1">
        <v>40940</v>
      </c>
      <c r="AKH130" t="s">
        <v>131</v>
      </c>
      <c r="AKI130" s="1">
        <v>40569</v>
      </c>
      <c r="AKJ130" t="s">
        <v>131</v>
      </c>
      <c r="AKM130" s="1">
        <v>40577</v>
      </c>
      <c r="AKN130" t="s">
        <v>131</v>
      </c>
      <c r="AKO130" s="1">
        <v>40624</v>
      </c>
      <c r="AKP130" t="s">
        <v>124</v>
      </c>
      <c r="AKQ130" s="1">
        <v>40505</v>
      </c>
      <c r="AKR130" t="s">
        <v>129</v>
      </c>
      <c r="AKS130" s="1">
        <v>40577</v>
      </c>
      <c r="AKT130" t="s">
        <v>131</v>
      </c>
      <c r="AKU130" s="1">
        <v>40619</v>
      </c>
      <c r="AKV130" t="s">
        <v>124</v>
      </c>
      <c r="AKW130" s="1">
        <v>40500</v>
      </c>
      <c r="AKX130" t="s">
        <v>129</v>
      </c>
      <c r="AKY130" s="1">
        <v>40563</v>
      </c>
      <c r="AKZ130" t="s">
        <v>129</v>
      </c>
      <c r="ALA130" s="1">
        <v>40576</v>
      </c>
      <c r="ALB130" t="s">
        <v>133</v>
      </c>
      <c r="ALC130" s="1">
        <v>40567</v>
      </c>
      <c r="ALD130" t="s">
        <v>131</v>
      </c>
      <c r="ALG130" s="1">
        <v>40561</v>
      </c>
      <c r="ALH130" t="s">
        <v>127</v>
      </c>
      <c r="ALM130" s="1">
        <v>40562</v>
      </c>
      <c r="ALN130" t="s">
        <v>129</v>
      </c>
      <c r="ALQ130" s="1">
        <v>36370</v>
      </c>
      <c r="ALR130" t="s">
        <v>197</v>
      </c>
      <c r="ALS130" s="1">
        <v>36382</v>
      </c>
      <c r="ALT130" t="s">
        <v>195</v>
      </c>
      <c r="ALU130" s="1">
        <v>40562</v>
      </c>
      <c r="ALV130" t="s">
        <v>131</v>
      </c>
      <c r="ALW130" s="1">
        <v>40561</v>
      </c>
      <c r="ALX130" t="s">
        <v>131</v>
      </c>
      <c r="ALY130" s="1">
        <v>36447</v>
      </c>
      <c r="ALZ130" t="s">
        <v>196</v>
      </c>
      <c r="AMA130" s="1">
        <v>40472</v>
      </c>
      <c r="AMB130" t="s">
        <v>135</v>
      </c>
      <c r="AMC130" s="1">
        <v>40581</v>
      </c>
      <c r="AMD130" t="s">
        <v>133</v>
      </c>
      <c r="AME130" s="1">
        <v>40603</v>
      </c>
      <c r="AMF130" t="s">
        <v>131</v>
      </c>
      <c r="AMG130" s="1">
        <v>40598</v>
      </c>
      <c r="AMH130" t="s">
        <v>131</v>
      </c>
      <c r="AMI130" s="1">
        <v>36461</v>
      </c>
      <c r="AMJ130" t="s">
        <v>196</v>
      </c>
      <c r="AMK130" s="1">
        <v>40569</v>
      </c>
      <c r="AML130" t="s">
        <v>131</v>
      </c>
      <c r="AMM130" s="1">
        <v>40570</v>
      </c>
      <c r="AMN130" t="s">
        <v>131</v>
      </c>
      <c r="AMO130" s="1">
        <v>40505</v>
      </c>
      <c r="AMP130" t="s">
        <v>127</v>
      </c>
      <c r="AMS130" s="1">
        <v>40576</v>
      </c>
      <c r="AMT130" t="s">
        <v>131</v>
      </c>
      <c r="AMU130" s="1">
        <v>40598</v>
      </c>
      <c r="AMV130" t="s">
        <v>131</v>
      </c>
      <c r="AMW130" s="1">
        <v>40575</v>
      </c>
      <c r="AMX130" t="s">
        <v>133</v>
      </c>
    </row>
    <row r="131" spans="7:1038" x14ac:dyDescent="0.2">
      <c r="G131" s="1">
        <v>40598</v>
      </c>
      <c r="H131" t="s">
        <v>132</v>
      </c>
      <c r="I131" s="1">
        <v>40575</v>
      </c>
      <c r="K131" s="1">
        <v>40568</v>
      </c>
      <c r="L131" t="s">
        <v>132</v>
      </c>
      <c r="O131" s="1">
        <v>40581</v>
      </c>
      <c r="P131" t="s">
        <v>132</v>
      </c>
      <c r="S131" s="1">
        <v>40506</v>
      </c>
      <c r="T131" t="s">
        <v>132</v>
      </c>
      <c r="U131" s="1">
        <v>40661</v>
      </c>
      <c r="V131" t="s">
        <v>130</v>
      </c>
      <c r="W131" s="1">
        <v>40596</v>
      </c>
      <c r="X131" t="s">
        <v>132</v>
      </c>
      <c r="Y131" s="1">
        <v>40570</v>
      </c>
      <c r="Z131" t="s">
        <v>132</v>
      </c>
      <c r="AA131" s="1">
        <v>40569</v>
      </c>
      <c r="AB131" t="s">
        <v>132</v>
      </c>
      <c r="AE131" s="1">
        <v>40486</v>
      </c>
      <c r="AF131" t="s">
        <v>134</v>
      </c>
      <c r="AG131" s="1">
        <v>40969</v>
      </c>
      <c r="AH131" t="s">
        <v>132</v>
      </c>
      <c r="AI131" s="1">
        <v>40591</v>
      </c>
      <c r="AJ131" t="s">
        <v>132</v>
      </c>
      <c r="AK131" s="1">
        <v>40570</v>
      </c>
      <c r="AL131" t="s">
        <v>132</v>
      </c>
      <c r="AM131" s="1">
        <v>40570</v>
      </c>
      <c r="AN131" t="s">
        <v>128</v>
      </c>
      <c r="AO131" s="1">
        <v>40520</v>
      </c>
      <c r="AP131" t="s">
        <v>130</v>
      </c>
      <c r="AQ131" s="1">
        <v>40563</v>
      </c>
      <c r="AR131" t="s">
        <v>128</v>
      </c>
      <c r="AU131" s="1">
        <v>41290</v>
      </c>
      <c r="AV131" t="s">
        <v>132</v>
      </c>
      <c r="AW131" s="1">
        <v>40568</v>
      </c>
      <c r="AX131" t="s">
        <v>132</v>
      </c>
      <c r="AY131" s="1">
        <v>40568</v>
      </c>
      <c r="AZ131" t="s">
        <v>132</v>
      </c>
      <c r="BA131" s="1">
        <v>40500</v>
      </c>
      <c r="BB131" t="s">
        <v>128</v>
      </c>
      <c r="BC131" s="1">
        <v>40569</v>
      </c>
      <c r="BD131" t="s">
        <v>132</v>
      </c>
      <c r="BG131" s="1">
        <v>40577</v>
      </c>
      <c r="BH131" t="s">
        <v>132</v>
      </c>
      <c r="BK131" s="1">
        <v>40564</v>
      </c>
      <c r="BL131" t="s">
        <v>130</v>
      </c>
      <c r="BM131" s="1">
        <v>41326</v>
      </c>
      <c r="BN131" t="s">
        <v>132</v>
      </c>
      <c r="BQ131" s="1">
        <v>40584</v>
      </c>
      <c r="BR131" t="s">
        <v>132</v>
      </c>
      <c r="BS131" s="1">
        <v>40568</v>
      </c>
      <c r="BT131" t="s">
        <v>132</v>
      </c>
      <c r="BU131" s="1">
        <v>40583</v>
      </c>
      <c r="BV131" t="s">
        <v>132</v>
      </c>
      <c r="BW131" s="1">
        <v>40583</v>
      </c>
      <c r="BX131" t="s">
        <v>132</v>
      </c>
      <c r="BY131" s="1">
        <v>40477</v>
      </c>
      <c r="BZ131" t="s">
        <v>134</v>
      </c>
      <c r="CC131" s="1">
        <v>40568</v>
      </c>
      <c r="CD131" t="s">
        <v>132</v>
      </c>
      <c r="CG131" s="1">
        <v>40514</v>
      </c>
      <c r="CH131" t="s">
        <v>125</v>
      </c>
      <c r="CI131" s="1">
        <v>40583</v>
      </c>
      <c r="CJ131" t="s">
        <v>132</v>
      </c>
      <c r="CK131" s="1">
        <v>41309</v>
      </c>
      <c r="CL131" t="s">
        <v>132</v>
      </c>
      <c r="CM131" s="1">
        <v>40484</v>
      </c>
      <c r="CN131" t="s">
        <v>132</v>
      </c>
      <c r="CO131" s="1">
        <v>40534</v>
      </c>
      <c r="CP131" t="s">
        <v>130</v>
      </c>
      <c r="CQ131" s="1">
        <v>40485</v>
      </c>
      <c r="CR131" t="s">
        <v>134</v>
      </c>
      <c r="CS131" s="1">
        <v>40563</v>
      </c>
      <c r="CT131" t="s">
        <v>133</v>
      </c>
      <c r="CU131" s="1">
        <v>36621</v>
      </c>
      <c r="CV131" t="s">
        <v>195</v>
      </c>
      <c r="CW131" s="1">
        <v>41285</v>
      </c>
      <c r="CX131" t="s">
        <v>132</v>
      </c>
      <c r="CY131" s="1">
        <v>40563</v>
      </c>
      <c r="CZ131" t="s">
        <v>132</v>
      </c>
      <c r="DA131" s="1">
        <v>40570</v>
      </c>
      <c r="DB131" t="s">
        <v>132</v>
      </c>
      <c r="DC131" s="1">
        <v>40589</v>
      </c>
      <c r="DD131" t="s">
        <v>132</v>
      </c>
      <c r="DE131" s="1">
        <v>40568</v>
      </c>
      <c r="DF131" t="s">
        <v>132</v>
      </c>
      <c r="DI131" s="1">
        <v>40574</v>
      </c>
      <c r="DJ131" t="s">
        <v>132</v>
      </c>
      <c r="DK131" s="1">
        <v>40499</v>
      </c>
      <c r="DL131" t="s">
        <v>125</v>
      </c>
      <c r="DM131" s="1">
        <v>40598</v>
      </c>
      <c r="DN131" t="s">
        <v>132</v>
      </c>
      <c r="DO131" s="1">
        <v>40568</v>
      </c>
      <c r="DP131" t="s">
        <v>132</v>
      </c>
      <c r="DQ131" s="1">
        <v>40576</v>
      </c>
      <c r="DR131" t="s">
        <v>132</v>
      </c>
      <c r="DS131" s="1">
        <v>36363</v>
      </c>
      <c r="DT131" t="s">
        <v>197</v>
      </c>
      <c r="DU131" s="1">
        <v>36454</v>
      </c>
      <c r="DV131" t="s">
        <v>196</v>
      </c>
      <c r="DW131" s="1">
        <v>40486</v>
      </c>
      <c r="DX131" t="s">
        <v>134</v>
      </c>
      <c r="EA131" s="1">
        <v>40567</v>
      </c>
      <c r="EB131" t="s">
        <v>132</v>
      </c>
      <c r="EC131" s="1">
        <v>40576</v>
      </c>
      <c r="ED131" t="s">
        <v>132</v>
      </c>
      <c r="EI131" s="1">
        <v>40577</v>
      </c>
      <c r="EJ131" t="s">
        <v>132</v>
      </c>
      <c r="EK131" s="1">
        <v>36363</v>
      </c>
      <c r="EL131" t="s">
        <v>197</v>
      </c>
      <c r="EM131" s="1">
        <v>40570</v>
      </c>
      <c r="EN131" t="s">
        <v>132</v>
      </c>
      <c r="EO131" s="1">
        <v>40486</v>
      </c>
      <c r="EP131" t="s">
        <v>128</v>
      </c>
      <c r="EQ131" s="1">
        <v>41232</v>
      </c>
      <c r="ER131" t="s">
        <v>132</v>
      </c>
      <c r="EU131" s="1">
        <v>40571</v>
      </c>
      <c r="EV131" t="s">
        <v>132</v>
      </c>
      <c r="EW131" s="1">
        <v>40739</v>
      </c>
      <c r="EX131" t="s">
        <v>132</v>
      </c>
      <c r="EY131" s="1">
        <v>40484</v>
      </c>
      <c r="EZ131" t="s">
        <v>134</v>
      </c>
      <c r="FA131" s="1">
        <v>40577</v>
      </c>
      <c r="FB131" t="s">
        <v>132</v>
      </c>
      <c r="FE131" s="1">
        <v>40499</v>
      </c>
      <c r="FF131" t="s">
        <v>125</v>
      </c>
      <c r="FG131" s="1">
        <v>40570</v>
      </c>
      <c r="FH131" t="s">
        <v>132</v>
      </c>
      <c r="FM131" s="1">
        <v>40589</v>
      </c>
      <c r="FN131" t="s">
        <v>132</v>
      </c>
      <c r="FO131" s="1">
        <v>40583</v>
      </c>
      <c r="FP131" t="s">
        <v>132</v>
      </c>
      <c r="FS131" s="1">
        <v>40596</v>
      </c>
      <c r="FT131" t="s">
        <v>133</v>
      </c>
      <c r="FU131" s="1">
        <v>40582</v>
      </c>
      <c r="FV131" t="s">
        <v>132</v>
      </c>
      <c r="FW131" s="1">
        <v>40484</v>
      </c>
      <c r="FX131" t="s">
        <v>130</v>
      </c>
      <c r="GC131" s="1">
        <v>40571</v>
      </c>
      <c r="GD131" t="s">
        <v>132</v>
      </c>
      <c r="GE131" s="1">
        <v>40569</v>
      </c>
      <c r="GF131" t="s">
        <v>132</v>
      </c>
      <c r="GG131" s="1">
        <v>40848</v>
      </c>
      <c r="GH131" t="s">
        <v>134</v>
      </c>
      <c r="GI131" s="1">
        <v>40486</v>
      </c>
      <c r="GJ131" t="s">
        <v>134</v>
      </c>
      <c r="GK131" s="1">
        <v>41317</v>
      </c>
      <c r="GL131" t="s">
        <v>132</v>
      </c>
      <c r="GM131" s="1">
        <v>40602</v>
      </c>
      <c r="GN131" t="s">
        <v>132</v>
      </c>
      <c r="GO131" s="1">
        <v>40532</v>
      </c>
      <c r="GP131" t="s">
        <v>128</v>
      </c>
      <c r="GQ131" s="1">
        <v>40575</v>
      </c>
      <c r="GR131" t="s">
        <v>132</v>
      </c>
      <c r="GS131" s="1">
        <v>40569</v>
      </c>
      <c r="GT131" t="s">
        <v>128</v>
      </c>
      <c r="GU131" s="1">
        <v>40568</v>
      </c>
      <c r="GV131" t="s">
        <v>132</v>
      </c>
      <c r="GW131" s="1">
        <v>40561</v>
      </c>
      <c r="GX131" t="s">
        <v>132</v>
      </c>
      <c r="GY131" s="1">
        <v>40563</v>
      </c>
      <c r="GZ131" t="s">
        <v>132</v>
      </c>
      <c r="HA131" s="1">
        <v>40302</v>
      </c>
      <c r="HB131" t="s">
        <v>134</v>
      </c>
      <c r="HC131" s="1">
        <v>40568</v>
      </c>
      <c r="HD131" t="s">
        <v>132</v>
      </c>
      <c r="HE131" s="1">
        <v>40483</v>
      </c>
      <c r="HF131" t="s">
        <v>134</v>
      </c>
      <c r="HI131" s="1">
        <v>40563</v>
      </c>
      <c r="HJ131" t="s">
        <v>132</v>
      </c>
      <c r="HK131" s="1">
        <v>40591</v>
      </c>
      <c r="HL131" t="s">
        <v>133</v>
      </c>
      <c r="HM131" s="1">
        <v>40849</v>
      </c>
      <c r="HN131" t="s">
        <v>134</v>
      </c>
      <c r="HQ131" s="1">
        <v>40562</v>
      </c>
      <c r="HR131" t="s">
        <v>132</v>
      </c>
      <c r="HS131" s="1">
        <v>40577</v>
      </c>
      <c r="HT131" t="s">
        <v>132</v>
      </c>
      <c r="HU131" s="1">
        <v>40589</v>
      </c>
      <c r="HV131" t="s">
        <v>132</v>
      </c>
      <c r="HW131" s="1">
        <v>40575</v>
      </c>
      <c r="HX131" t="s">
        <v>132</v>
      </c>
      <c r="HY131" s="1">
        <v>40568</v>
      </c>
      <c r="HZ131" t="s">
        <v>132</v>
      </c>
      <c r="IA131" s="1">
        <v>36360</v>
      </c>
      <c r="IB131" t="s">
        <v>197</v>
      </c>
      <c r="IC131" s="1">
        <v>40485</v>
      </c>
      <c r="ID131" t="s">
        <v>134</v>
      </c>
      <c r="IE131" s="1">
        <v>40841</v>
      </c>
      <c r="IF131" t="s">
        <v>130</v>
      </c>
      <c r="IG131" s="1">
        <v>40569</v>
      </c>
      <c r="IH131" t="s">
        <v>130</v>
      </c>
      <c r="II131" s="1">
        <v>40576</v>
      </c>
      <c r="IJ131" t="s">
        <v>132</v>
      </c>
      <c r="IK131" s="1">
        <v>40533</v>
      </c>
      <c r="IL131" t="s">
        <v>128</v>
      </c>
      <c r="IM131" s="1">
        <v>40574</v>
      </c>
      <c r="IN131" t="s">
        <v>130</v>
      </c>
      <c r="IO131" s="1">
        <v>40597</v>
      </c>
      <c r="IP131" t="s">
        <v>132</v>
      </c>
      <c r="IQ131" s="1">
        <v>40576</v>
      </c>
      <c r="IR131" t="s">
        <v>132</v>
      </c>
      <c r="IS131" s="1">
        <v>40591</v>
      </c>
      <c r="IT131" t="s">
        <v>133</v>
      </c>
      <c r="IU131" s="1">
        <v>40569</v>
      </c>
      <c r="IV131" t="s">
        <v>130</v>
      </c>
      <c r="IW131" s="1">
        <v>40268</v>
      </c>
      <c r="IX131" t="s">
        <v>134</v>
      </c>
      <c r="IY131" s="1">
        <v>40479</v>
      </c>
      <c r="IZ131" t="s">
        <v>134</v>
      </c>
      <c r="JC131" s="1">
        <v>40592</v>
      </c>
      <c r="JD131" t="s">
        <v>132</v>
      </c>
      <c r="JE131" s="1">
        <v>40567</v>
      </c>
      <c r="JF131" t="s">
        <v>132</v>
      </c>
      <c r="JI131" s="1">
        <v>40584</v>
      </c>
      <c r="JJ131" t="s">
        <v>132</v>
      </c>
      <c r="JK131" s="1">
        <v>40532</v>
      </c>
      <c r="JL131" t="s">
        <v>130</v>
      </c>
      <c r="JM131" s="1">
        <v>41319</v>
      </c>
      <c r="JN131" t="s">
        <v>132</v>
      </c>
      <c r="JO131" s="1">
        <v>40562</v>
      </c>
      <c r="JP131" t="s">
        <v>132</v>
      </c>
      <c r="JQ131" s="1">
        <v>41303</v>
      </c>
      <c r="JR131" t="s">
        <v>132</v>
      </c>
      <c r="JS131" s="1">
        <v>40570</v>
      </c>
      <c r="JT131" t="s">
        <v>132</v>
      </c>
      <c r="JU131" s="1">
        <v>40581</v>
      </c>
      <c r="JV131" t="s">
        <v>132</v>
      </c>
      <c r="JW131" s="1">
        <v>40519</v>
      </c>
      <c r="JX131" t="s">
        <v>130</v>
      </c>
      <c r="JY131" s="1">
        <v>40568</v>
      </c>
      <c r="JZ131" t="s">
        <v>132</v>
      </c>
      <c r="KA131" s="1">
        <v>40598</v>
      </c>
      <c r="KB131" t="s">
        <v>132</v>
      </c>
      <c r="KC131" s="1">
        <v>40486</v>
      </c>
      <c r="KD131" t="s">
        <v>134</v>
      </c>
      <c r="KE131" s="1">
        <v>36460</v>
      </c>
      <c r="KF131" t="s">
        <v>196</v>
      </c>
      <c r="KG131" s="1">
        <v>40569</v>
      </c>
      <c r="KH131" t="s">
        <v>132</v>
      </c>
      <c r="KK131" s="1">
        <v>40499</v>
      </c>
      <c r="KL131" t="s">
        <v>132</v>
      </c>
      <c r="KM131" s="1">
        <v>40570</v>
      </c>
      <c r="KN131" t="s">
        <v>132</v>
      </c>
      <c r="KO131" s="1">
        <v>40486</v>
      </c>
      <c r="KP131" t="s">
        <v>134</v>
      </c>
      <c r="KQ131" s="1">
        <v>40568</v>
      </c>
      <c r="KR131" t="s">
        <v>132</v>
      </c>
      <c r="KS131" s="1">
        <v>40570</v>
      </c>
      <c r="KT131" t="s">
        <v>130</v>
      </c>
      <c r="KU131" s="1">
        <v>40528</v>
      </c>
      <c r="KV131" t="s">
        <v>128</v>
      </c>
      <c r="KW131" s="1">
        <v>41297</v>
      </c>
      <c r="KX131" t="s">
        <v>132</v>
      </c>
      <c r="KY131" s="1">
        <v>40561</v>
      </c>
      <c r="KZ131" t="s">
        <v>130</v>
      </c>
      <c r="LA131" s="1">
        <v>40477</v>
      </c>
      <c r="LB131" t="s">
        <v>134</v>
      </c>
      <c r="LC131" s="1">
        <v>40598</v>
      </c>
      <c r="LD131" t="s">
        <v>132</v>
      </c>
      <c r="LE131" s="1">
        <v>40500</v>
      </c>
      <c r="LF131" t="s">
        <v>125</v>
      </c>
      <c r="LG131" s="1">
        <v>40583</v>
      </c>
      <c r="LH131" t="s">
        <v>132</v>
      </c>
      <c r="LI131" s="1">
        <v>36363</v>
      </c>
      <c r="LJ131" t="s">
        <v>196</v>
      </c>
      <c r="LO131" s="1">
        <v>40581</v>
      </c>
      <c r="LP131" t="s">
        <v>130</v>
      </c>
      <c r="LQ131" s="1">
        <v>40476</v>
      </c>
      <c r="LR131" t="s">
        <v>134</v>
      </c>
      <c r="LU131" s="1">
        <v>36293</v>
      </c>
      <c r="LV131" t="s">
        <v>198</v>
      </c>
      <c r="LY131" s="1">
        <v>36306</v>
      </c>
      <c r="LZ131" t="s">
        <v>197</v>
      </c>
      <c r="MA131" s="1">
        <v>40592</v>
      </c>
      <c r="MB131" t="s">
        <v>132</v>
      </c>
      <c r="MC131" s="1">
        <v>40484</v>
      </c>
      <c r="MD131" t="s">
        <v>134</v>
      </c>
      <c r="ME131" s="1">
        <v>40576</v>
      </c>
      <c r="MF131" t="s">
        <v>132</v>
      </c>
      <c r="MG131" s="1">
        <v>40477</v>
      </c>
      <c r="MH131" t="s">
        <v>134</v>
      </c>
      <c r="MI131" s="1">
        <v>40477</v>
      </c>
      <c r="MJ131" t="s">
        <v>134</v>
      </c>
      <c r="MM131" s="1">
        <v>40567</v>
      </c>
      <c r="MN131" t="s">
        <v>132</v>
      </c>
      <c r="MO131" s="1">
        <v>40533</v>
      </c>
      <c r="MP131" t="s">
        <v>128</v>
      </c>
      <c r="MQ131" s="1">
        <v>36326</v>
      </c>
      <c r="MR131" t="s">
        <v>196</v>
      </c>
      <c r="MS131" s="1">
        <v>40599</v>
      </c>
      <c r="MT131" t="s">
        <v>132</v>
      </c>
      <c r="MU131" s="1">
        <v>40569</v>
      </c>
      <c r="MV131" t="s">
        <v>132</v>
      </c>
      <c r="MY131" s="1">
        <v>40491</v>
      </c>
      <c r="MZ131" t="s">
        <v>132</v>
      </c>
      <c r="NA131" s="1">
        <v>40842</v>
      </c>
      <c r="NB131" t="s">
        <v>134</v>
      </c>
      <c r="NC131" s="1">
        <v>40576</v>
      </c>
      <c r="ND131" t="s">
        <v>132</v>
      </c>
      <c r="NE131" s="1">
        <v>40478</v>
      </c>
      <c r="NF131" t="s">
        <v>128</v>
      </c>
      <c r="NG131" s="1">
        <v>40478</v>
      </c>
      <c r="NH131" t="s">
        <v>134</v>
      </c>
      <c r="NI131" s="1">
        <v>40571</v>
      </c>
      <c r="NJ131" t="s">
        <v>132</v>
      </c>
      <c r="NK131" s="1">
        <v>40582</v>
      </c>
      <c r="NL131" t="s">
        <v>132</v>
      </c>
      <c r="NM131" s="1">
        <v>40569</v>
      </c>
      <c r="NN131" t="s">
        <v>132</v>
      </c>
      <c r="NO131" s="1">
        <v>40583</v>
      </c>
      <c r="NP131" t="s">
        <v>132</v>
      </c>
      <c r="NQ131" s="1">
        <v>40486</v>
      </c>
      <c r="NR131" t="s">
        <v>134</v>
      </c>
      <c r="NS131" s="1">
        <v>40478</v>
      </c>
      <c r="NT131" t="s">
        <v>134</v>
      </c>
      <c r="NU131" s="1">
        <v>40591</v>
      </c>
      <c r="NV131" t="s">
        <v>132</v>
      </c>
      <c r="NW131" s="1">
        <v>40570</v>
      </c>
      <c r="NX131" t="s">
        <v>132</v>
      </c>
      <c r="NY131" s="1">
        <v>40570</v>
      </c>
      <c r="NZ131" t="s">
        <v>132</v>
      </c>
      <c r="OA131" s="1">
        <v>40591</v>
      </c>
      <c r="OB131" t="s">
        <v>132</v>
      </c>
      <c r="OC131" s="1">
        <v>40574</v>
      </c>
      <c r="OD131" t="s">
        <v>132</v>
      </c>
      <c r="OE131" s="1">
        <v>40494</v>
      </c>
      <c r="OF131" t="s">
        <v>132</v>
      </c>
      <c r="OG131" s="1">
        <v>40598</v>
      </c>
      <c r="OH131" t="s">
        <v>132</v>
      </c>
      <c r="OI131" s="1">
        <v>40568</v>
      </c>
      <c r="OJ131" t="s">
        <v>132</v>
      </c>
      <c r="OK131" s="1">
        <v>40569</v>
      </c>
      <c r="OL131" t="s">
        <v>132</v>
      </c>
      <c r="OM131" s="1">
        <v>40582</v>
      </c>
      <c r="ON131" t="s">
        <v>132</v>
      </c>
      <c r="OO131" s="1">
        <v>40569</v>
      </c>
      <c r="OP131" t="s">
        <v>132</v>
      </c>
      <c r="OS131" s="1">
        <v>40493</v>
      </c>
      <c r="OT131" t="s">
        <v>125</v>
      </c>
      <c r="OU131" s="1">
        <v>40576</v>
      </c>
      <c r="OV131" t="s">
        <v>132</v>
      </c>
      <c r="OW131" s="1">
        <v>40563</v>
      </c>
      <c r="OX131" t="s">
        <v>132</v>
      </c>
      <c r="OY131" s="1">
        <v>40564</v>
      </c>
      <c r="OZ131" t="s">
        <v>132</v>
      </c>
      <c r="PA131" s="1">
        <v>40268</v>
      </c>
      <c r="PB131" t="s">
        <v>134</v>
      </c>
      <c r="PC131" s="1">
        <v>40570</v>
      </c>
      <c r="PD131" t="s">
        <v>132</v>
      </c>
      <c r="PE131" s="1">
        <v>40556</v>
      </c>
      <c r="PF131" t="s">
        <v>132</v>
      </c>
      <c r="PG131" s="1">
        <v>40570</v>
      </c>
      <c r="PH131" t="s">
        <v>128</v>
      </c>
      <c r="PI131" s="1">
        <v>40590</v>
      </c>
      <c r="PJ131" t="s">
        <v>132</v>
      </c>
      <c r="PK131" s="1">
        <v>40577</v>
      </c>
      <c r="PL131" t="s">
        <v>132</v>
      </c>
      <c r="PM131" s="1">
        <v>40576</v>
      </c>
      <c r="PN131" t="s">
        <v>130</v>
      </c>
      <c r="PQ131" s="1">
        <v>36363</v>
      </c>
      <c r="PR131" t="s">
        <v>197</v>
      </c>
      <c r="PS131" s="1">
        <v>40533</v>
      </c>
      <c r="PT131" t="s">
        <v>125</v>
      </c>
      <c r="PU131" s="1">
        <v>40575</v>
      </c>
      <c r="PV131" t="s">
        <v>132</v>
      </c>
      <c r="PW131" s="1">
        <v>40567</v>
      </c>
      <c r="PX131" t="s">
        <v>132</v>
      </c>
      <c r="PY131" s="1">
        <v>40584</v>
      </c>
      <c r="PZ131" t="s">
        <v>132</v>
      </c>
      <c r="QA131" s="1">
        <v>40528</v>
      </c>
      <c r="QB131" t="s">
        <v>128</v>
      </c>
      <c r="QC131" s="1">
        <v>40581</v>
      </c>
      <c r="QD131" t="s">
        <v>133</v>
      </c>
      <c r="QE131" s="1">
        <v>41332</v>
      </c>
      <c r="QF131" t="s">
        <v>132</v>
      </c>
      <c r="QG131" s="1">
        <v>36353</v>
      </c>
      <c r="QH131" t="s">
        <v>197</v>
      </c>
      <c r="QK131" s="1">
        <v>40584</v>
      </c>
      <c r="QL131" t="s">
        <v>132</v>
      </c>
      <c r="QM131" s="1">
        <v>40528</v>
      </c>
      <c r="QN131" t="s">
        <v>130</v>
      </c>
      <c r="QO131" s="1">
        <v>40584</v>
      </c>
      <c r="QP131" t="s">
        <v>132</v>
      </c>
      <c r="QQ131" s="1">
        <v>42059</v>
      </c>
      <c r="QR131" t="s">
        <v>132</v>
      </c>
      <c r="QS131" s="1">
        <v>40569</v>
      </c>
      <c r="QT131" t="s">
        <v>132</v>
      </c>
      <c r="QU131" s="1">
        <v>40590</v>
      </c>
      <c r="QV131" t="s">
        <v>132</v>
      </c>
      <c r="QW131" s="1">
        <v>40589</v>
      </c>
      <c r="QX131" t="s">
        <v>132</v>
      </c>
      <c r="QY131" s="1">
        <v>40571</v>
      </c>
      <c r="QZ131" t="s">
        <v>132</v>
      </c>
      <c r="RA131" s="1">
        <v>40492</v>
      </c>
      <c r="RB131" t="s">
        <v>128</v>
      </c>
      <c r="RG131" s="1">
        <v>41306</v>
      </c>
      <c r="RH131" t="s">
        <v>132</v>
      </c>
      <c r="RI131" s="1">
        <v>40577</v>
      </c>
      <c r="RJ131" t="s">
        <v>128</v>
      </c>
      <c r="RK131" s="1">
        <v>40591</v>
      </c>
      <c r="RL131" t="s">
        <v>132</v>
      </c>
      <c r="RM131" s="1">
        <v>40569</v>
      </c>
      <c r="RN131" t="s">
        <v>132</v>
      </c>
      <c r="RO131" s="1">
        <v>36273</v>
      </c>
      <c r="RP131" t="s">
        <v>198</v>
      </c>
      <c r="RQ131" s="1">
        <v>40484</v>
      </c>
      <c r="RR131" t="s">
        <v>134</v>
      </c>
      <c r="RS131" s="1">
        <v>40386</v>
      </c>
      <c r="RT131" t="s">
        <v>137</v>
      </c>
      <c r="RW131" s="1">
        <v>40386</v>
      </c>
      <c r="RX131" t="s">
        <v>137</v>
      </c>
      <c r="RY131" s="1">
        <v>40465</v>
      </c>
      <c r="RZ131" t="s">
        <v>134</v>
      </c>
      <c r="SC131" s="1">
        <v>33191</v>
      </c>
      <c r="SD131" t="s">
        <v>496</v>
      </c>
      <c r="SG131" s="1">
        <v>40568</v>
      </c>
      <c r="SH131" t="s">
        <v>132</v>
      </c>
      <c r="SI131" s="1">
        <v>40484</v>
      </c>
      <c r="SJ131" t="s">
        <v>134</v>
      </c>
      <c r="SK131" s="1">
        <v>40569</v>
      </c>
      <c r="SL131" t="s">
        <v>132</v>
      </c>
      <c r="SM131" s="1">
        <v>40499</v>
      </c>
      <c r="SN131" t="s">
        <v>128</v>
      </c>
      <c r="SO131" s="1">
        <v>40500</v>
      </c>
      <c r="SP131" t="s">
        <v>125</v>
      </c>
      <c r="SQ131" s="1">
        <v>40564</v>
      </c>
      <c r="SR131" t="s">
        <v>132</v>
      </c>
      <c r="SS131" s="1">
        <v>40564</v>
      </c>
      <c r="ST131" t="s">
        <v>132</v>
      </c>
      <c r="SU131" s="1">
        <v>40575</v>
      </c>
      <c r="SV131" t="s">
        <v>132</v>
      </c>
      <c r="SW131" s="1">
        <v>40497</v>
      </c>
      <c r="SX131" t="s">
        <v>132</v>
      </c>
      <c r="SY131" s="1">
        <v>40583</v>
      </c>
      <c r="SZ131" t="s">
        <v>132</v>
      </c>
      <c r="TC131" s="1">
        <v>40597</v>
      </c>
      <c r="TD131" t="s">
        <v>132</v>
      </c>
      <c r="TE131" s="1">
        <v>40584</v>
      </c>
      <c r="TF131" t="s">
        <v>131</v>
      </c>
      <c r="TG131" s="1">
        <v>40477</v>
      </c>
      <c r="TH131" t="s">
        <v>134</v>
      </c>
      <c r="TI131" s="1">
        <v>40563</v>
      </c>
      <c r="TJ131" t="s">
        <v>132</v>
      </c>
      <c r="TK131" s="1">
        <v>40155</v>
      </c>
      <c r="TL131" t="s">
        <v>134</v>
      </c>
      <c r="TO131" s="1">
        <v>40491</v>
      </c>
      <c r="TP131" t="s">
        <v>132</v>
      </c>
      <c r="TQ131" s="1">
        <v>40562</v>
      </c>
      <c r="TR131" t="s">
        <v>132</v>
      </c>
      <c r="TS131" s="1">
        <v>40576</v>
      </c>
      <c r="TT131" t="s">
        <v>132</v>
      </c>
      <c r="TU131" s="1">
        <v>40563</v>
      </c>
      <c r="TV131" t="s">
        <v>132</v>
      </c>
      <c r="TY131" s="1">
        <v>40567</v>
      </c>
      <c r="TZ131" t="s">
        <v>132</v>
      </c>
      <c r="UA131" s="1">
        <v>40688</v>
      </c>
      <c r="UB131" t="s">
        <v>154</v>
      </c>
      <c r="UC131" s="1">
        <v>40497</v>
      </c>
      <c r="UD131" t="s">
        <v>125</v>
      </c>
      <c r="UE131" s="1">
        <v>36360</v>
      </c>
      <c r="UF131" t="s">
        <v>197</v>
      </c>
      <c r="UG131" s="1">
        <v>40571</v>
      </c>
      <c r="UH131" t="s">
        <v>133</v>
      </c>
      <c r="UI131" s="1">
        <v>40597</v>
      </c>
      <c r="UJ131" t="s">
        <v>132</v>
      </c>
      <c r="UK131" s="1">
        <v>40561</v>
      </c>
      <c r="UL131" t="s">
        <v>132</v>
      </c>
      <c r="UM131" s="1">
        <v>40575</v>
      </c>
      <c r="UN131" t="s">
        <v>131</v>
      </c>
      <c r="UO131" s="1">
        <v>40578</v>
      </c>
      <c r="UP131" t="s">
        <v>132</v>
      </c>
      <c r="UU131" s="1">
        <v>36580</v>
      </c>
      <c r="UV131" t="s">
        <v>195</v>
      </c>
      <c r="UW131" s="1">
        <v>40528</v>
      </c>
      <c r="UX131" t="s">
        <v>128</v>
      </c>
      <c r="UY131" s="1">
        <v>40485</v>
      </c>
      <c r="UZ131" t="s">
        <v>134</v>
      </c>
      <c r="VA131" s="1">
        <v>40598</v>
      </c>
      <c r="VB131" t="s">
        <v>132</v>
      </c>
      <c r="VC131" s="1">
        <v>40498</v>
      </c>
      <c r="VD131" t="s">
        <v>125</v>
      </c>
      <c r="VE131" s="1">
        <v>40576</v>
      </c>
      <c r="VF131" t="s">
        <v>132</v>
      </c>
      <c r="VG131" s="1">
        <v>40479</v>
      </c>
      <c r="VH131" t="s">
        <v>134</v>
      </c>
      <c r="VI131" s="1">
        <v>40484</v>
      </c>
      <c r="VJ131" t="s">
        <v>128</v>
      </c>
      <c r="VK131" s="1">
        <v>40570</v>
      </c>
      <c r="VL131" t="s">
        <v>128</v>
      </c>
      <c r="VM131" s="1">
        <v>40799</v>
      </c>
      <c r="VN131" t="s">
        <v>132</v>
      </c>
      <c r="VO131" s="1">
        <v>40569</v>
      </c>
      <c r="VP131" t="s">
        <v>128</v>
      </c>
      <c r="VQ131" s="1">
        <v>40568</v>
      </c>
      <c r="VR131" t="s">
        <v>132</v>
      </c>
      <c r="VS131" s="1">
        <v>40574</v>
      </c>
      <c r="VT131" t="s">
        <v>132</v>
      </c>
      <c r="VU131" s="1">
        <v>40581</v>
      </c>
      <c r="VV131" t="s">
        <v>128</v>
      </c>
      <c r="VW131" s="1">
        <v>40598</v>
      </c>
      <c r="VX131" t="s">
        <v>132</v>
      </c>
      <c r="VY131" s="1">
        <v>40583</v>
      </c>
      <c r="VZ131" t="s">
        <v>133</v>
      </c>
      <c r="WA131" s="1">
        <v>40514</v>
      </c>
      <c r="WB131" t="s">
        <v>125</v>
      </c>
      <c r="WC131" s="1">
        <v>40479</v>
      </c>
      <c r="WD131" t="s">
        <v>134</v>
      </c>
      <c r="WE131" s="1">
        <v>36279</v>
      </c>
      <c r="WF131" t="s">
        <v>198</v>
      </c>
      <c r="WG131" s="1">
        <v>40602</v>
      </c>
      <c r="WH131" t="s">
        <v>132</v>
      </c>
      <c r="WI131" s="1">
        <v>40596</v>
      </c>
      <c r="WJ131" t="s">
        <v>132</v>
      </c>
      <c r="WK131" s="1">
        <v>36354</v>
      </c>
      <c r="WL131" t="s">
        <v>197</v>
      </c>
      <c r="WM131" s="1">
        <v>36370</v>
      </c>
      <c r="WN131" t="s">
        <v>197</v>
      </c>
      <c r="WO131" s="1">
        <v>40478</v>
      </c>
      <c r="WP131" t="s">
        <v>134</v>
      </c>
      <c r="WQ131" s="1">
        <v>40568</v>
      </c>
      <c r="WR131" t="s">
        <v>132</v>
      </c>
      <c r="WS131" s="1">
        <v>40577</v>
      </c>
      <c r="WT131" t="s">
        <v>132</v>
      </c>
      <c r="WU131" s="1">
        <v>40568</v>
      </c>
      <c r="WV131" t="s">
        <v>132</v>
      </c>
      <c r="WY131" s="1">
        <v>40562</v>
      </c>
      <c r="WZ131" t="s">
        <v>132</v>
      </c>
      <c r="XA131" s="1">
        <v>41313</v>
      </c>
      <c r="XB131" t="s">
        <v>132</v>
      </c>
      <c r="XC131" s="1">
        <v>40557</v>
      </c>
      <c r="XD131" t="s">
        <v>132</v>
      </c>
      <c r="XE131" s="1">
        <v>40479</v>
      </c>
      <c r="XF131" t="s">
        <v>134</v>
      </c>
      <c r="XG131" s="1">
        <v>40561</v>
      </c>
      <c r="XH131" t="s">
        <v>132</v>
      </c>
      <c r="XI131" s="1">
        <v>40583</v>
      </c>
      <c r="XJ131" t="s">
        <v>132</v>
      </c>
      <c r="XK131" s="1">
        <v>36361</v>
      </c>
      <c r="XL131" t="s">
        <v>196</v>
      </c>
      <c r="XM131" s="1">
        <v>40577</v>
      </c>
      <c r="XN131" t="s">
        <v>132</v>
      </c>
      <c r="XO131" s="1">
        <v>40478</v>
      </c>
      <c r="XP131" t="s">
        <v>134</v>
      </c>
      <c r="XQ131" s="1">
        <v>40493</v>
      </c>
      <c r="XR131" t="s">
        <v>132</v>
      </c>
      <c r="XU131" s="1">
        <v>40581</v>
      </c>
      <c r="XV131" t="s">
        <v>132</v>
      </c>
      <c r="XW131" s="1">
        <v>40575</v>
      </c>
      <c r="XX131" t="s">
        <v>132</v>
      </c>
      <c r="XY131" s="1">
        <v>40567</v>
      </c>
      <c r="XZ131" t="s">
        <v>132</v>
      </c>
      <c r="YA131" s="1">
        <v>41288</v>
      </c>
      <c r="YB131" t="s">
        <v>132</v>
      </c>
      <c r="YE131" s="1">
        <v>40562</v>
      </c>
      <c r="YF131" t="s">
        <v>132</v>
      </c>
      <c r="YG131" s="1">
        <v>40575</v>
      </c>
      <c r="YH131" t="s">
        <v>132</v>
      </c>
      <c r="YI131" s="1">
        <v>40498</v>
      </c>
      <c r="YJ131" t="s">
        <v>125</v>
      </c>
      <c r="YK131" s="1">
        <v>40570</v>
      </c>
      <c r="YL131" t="s">
        <v>132</v>
      </c>
      <c r="YM131" s="1">
        <v>40577</v>
      </c>
      <c r="YN131" t="s">
        <v>128</v>
      </c>
      <c r="YO131" s="1">
        <v>40577</v>
      </c>
      <c r="YP131" t="s">
        <v>131</v>
      </c>
      <c r="YQ131" s="1">
        <v>40570</v>
      </c>
      <c r="YR131" t="s">
        <v>132</v>
      </c>
      <c r="YS131" s="1">
        <v>40570</v>
      </c>
      <c r="YT131" t="s">
        <v>132</v>
      </c>
      <c r="YU131" s="1">
        <v>41331</v>
      </c>
      <c r="YV131" t="s">
        <v>132</v>
      </c>
      <c r="YW131" s="1">
        <v>40583</v>
      </c>
      <c r="YX131" t="s">
        <v>132</v>
      </c>
      <c r="YY131" s="1">
        <v>40590</v>
      </c>
      <c r="YZ131" t="s">
        <v>132</v>
      </c>
      <c r="ZA131" s="1">
        <v>40532</v>
      </c>
      <c r="ZB131" t="s">
        <v>132</v>
      </c>
      <c r="ZC131" s="1">
        <v>41298</v>
      </c>
      <c r="ZD131" t="s">
        <v>132</v>
      </c>
      <c r="ZE131" s="1">
        <v>40583</v>
      </c>
      <c r="ZF131" t="s">
        <v>132</v>
      </c>
      <c r="ZG131" s="1">
        <v>40568</v>
      </c>
      <c r="ZH131" t="s">
        <v>132</v>
      </c>
      <c r="ZI131" s="1">
        <v>40570</v>
      </c>
      <c r="ZJ131" t="s">
        <v>132</v>
      </c>
      <c r="ZK131" s="1">
        <v>36306</v>
      </c>
      <c r="ZL131" t="s">
        <v>197</v>
      </c>
      <c r="ZM131" s="1">
        <v>40571</v>
      </c>
      <c r="ZN131" t="s">
        <v>132</v>
      </c>
      <c r="ZS131" s="1">
        <v>40599</v>
      </c>
      <c r="ZT131" t="s">
        <v>132</v>
      </c>
      <c r="ZU131" s="1">
        <v>40393</v>
      </c>
      <c r="ZV131" t="s">
        <v>132</v>
      </c>
      <c r="ZW131" s="1">
        <v>40598</v>
      </c>
      <c r="ZX131" t="s">
        <v>132</v>
      </c>
      <c r="AAA131" s="1">
        <v>40569</v>
      </c>
      <c r="AAB131" t="s">
        <v>132</v>
      </c>
      <c r="AAC131" s="1">
        <v>40562</v>
      </c>
      <c r="AAD131" t="s">
        <v>130</v>
      </c>
      <c r="AAE131" s="1">
        <v>36266</v>
      </c>
      <c r="AAF131" t="s">
        <v>196</v>
      </c>
      <c r="AAG131" s="1">
        <v>40591</v>
      </c>
      <c r="AAH131" t="s">
        <v>132</v>
      </c>
      <c r="AAM131" s="1">
        <v>40578</v>
      </c>
      <c r="AAN131" t="s">
        <v>132</v>
      </c>
      <c r="AAO131" s="1">
        <v>40513</v>
      </c>
      <c r="AAP131" t="s">
        <v>132</v>
      </c>
      <c r="AAQ131" s="1">
        <v>40563</v>
      </c>
      <c r="AAR131" t="s">
        <v>132</v>
      </c>
      <c r="AAS131" s="1">
        <v>36277</v>
      </c>
      <c r="AAT131" t="s">
        <v>195</v>
      </c>
      <c r="AAU131" s="1">
        <v>40570</v>
      </c>
      <c r="AAV131" t="s">
        <v>132</v>
      </c>
      <c r="AAW131" s="1">
        <v>40479</v>
      </c>
      <c r="AAX131" t="s">
        <v>134</v>
      </c>
      <c r="ABA131" s="1">
        <v>40567</v>
      </c>
      <c r="ABB131" t="s">
        <v>132</v>
      </c>
      <c r="ABE131" s="1">
        <v>40557</v>
      </c>
      <c r="ABF131" t="s">
        <v>132</v>
      </c>
      <c r="ABG131" s="1">
        <v>40577</v>
      </c>
      <c r="ABH131" t="s">
        <v>132</v>
      </c>
      <c r="ABI131" s="1">
        <v>40486</v>
      </c>
      <c r="ABJ131" t="s">
        <v>132</v>
      </c>
      <c r="ABM131" s="1">
        <v>40598</v>
      </c>
      <c r="ABN131" t="s">
        <v>132</v>
      </c>
      <c r="ABO131" s="1">
        <v>40595</v>
      </c>
      <c r="ABP131" t="s">
        <v>132</v>
      </c>
      <c r="ABQ131" s="1">
        <v>41297</v>
      </c>
      <c r="ABR131" t="s">
        <v>132</v>
      </c>
      <c r="ABU131" s="1">
        <v>40576</v>
      </c>
      <c r="ABV131" t="s">
        <v>132</v>
      </c>
      <c r="ABW131" s="1">
        <v>40571</v>
      </c>
      <c r="ABX131" t="s">
        <v>132</v>
      </c>
      <c r="ABY131" s="1">
        <v>40576</v>
      </c>
      <c r="ABZ131" t="s">
        <v>132</v>
      </c>
      <c r="ACA131" s="1">
        <v>40590</v>
      </c>
      <c r="ACB131" t="s">
        <v>132</v>
      </c>
      <c r="ACC131" s="1">
        <v>40591</v>
      </c>
      <c r="ACD131" t="s">
        <v>132</v>
      </c>
      <c r="ACE131" s="1">
        <v>40575</v>
      </c>
      <c r="ACF131" t="s">
        <v>132</v>
      </c>
      <c r="ACI131" s="1">
        <v>40514</v>
      </c>
      <c r="ACJ131" t="s">
        <v>125</v>
      </c>
      <c r="ACK131" s="1">
        <v>40526</v>
      </c>
      <c r="ACL131" t="s">
        <v>125</v>
      </c>
      <c r="ACM131" s="1">
        <v>40491</v>
      </c>
      <c r="ACN131" t="s">
        <v>134</v>
      </c>
      <c r="ACQ131" s="1">
        <v>40604</v>
      </c>
      <c r="ACR131" t="s">
        <v>132</v>
      </c>
      <c r="ACS131" s="1">
        <v>40477</v>
      </c>
      <c r="ACT131" t="s">
        <v>130</v>
      </c>
      <c r="ACU131" s="1">
        <v>36355</v>
      </c>
      <c r="ACV131" t="s">
        <v>197</v>
      </c>
      <c r="ACW131" s="1">
        <v>40478</v>
      </c>
      <c r="ACX131" t="s">
        <v>134</v>
      </c>
      <c r="ACY131" s="1">
        <v>40470</v>
      </c>
      <c r="ACZ131" t="s">
        <v>134</v>
      </c>
      <c r="ADA131" s="1">
        <v>40577</v>
      </c>
      <c r="ADB131" t="s">
        <v>132</v>
      </c>
      <c r="ADC131" s="1">
        <v>40570</v>
      </c>
      <c r="ADD131" t="s">
        <v>132</v>
      </c>
      <c r="ADE131" s="1">
        <v>36389</v>
      </c>
      <c r="ADF131" t="s">
        <v>197</v>
      </c>
      <c r="ADG131" s="1">
        <v>40477</v>
      </c>
      <c r="ADH131" t="s">
        <v>134</v>
      </c>
      <c r="ADI131" s="1">
        <v>40554</v>
      </c>
      <c r="ADJ131" t="s">
        <v>132</v>
      </c>
      <c r="ADK131" s="1">
        <v>36369</v>
      </c>
      <c r="ADL131" t="s">
        <v>197</v>
      </c>
      <c r="ADM131" s="1">
        <v>40578</v>
      </c>
      <c r="ADN131" t="s">
        <v>132</v>
      </c>
      <c r="ADQ131" s="1">
        <v>40570</v>
      </c>
      <c r="ADR131" t="s">
        <v>128</v>
      </c>
      <c r="ADS131" s="1">
        <v>40728</v>
      </c>
      <c r="ADT131" t="s">
        <v>134</v>
      </c>
      <c r="ADU131" s="1">
        <v>40480</v>
      </c>
      <c r="ADV131" t="s">
        <v>134</v>
      </c>
      <c r="ADW131" s="1">
        <v>40492</v>
      </c>
      <c r="ADX131" t="s">
        <v>134</v>
      </c>
      <c r="ADY131" s="1">
        <v>40576</v>
      </c>
      <c r="ADZ131" t="s">
        <v>132</v>
      </c>
      <c r="AEA131" s="1">
        <v>40592</v>
      </c>
      <c r="AEB131" t="s">
        <v>132</v>
      </c>
      <c r="AEC131" s="1">
        <v>40569</v>
      </c>
      <c r="AED131" t="s">
        <v>132</v>
      </c>
      <c r="AEG131" s="1">
        <v>36361</v>
      </c>
      <c r="AEH131" t="s">
        <v>197</v>
      </c>
      <c r="AEI131" s="1">
        <v>40570</v>
      </c>
      <c r="AEJ131" t="s">
        <v>130</v>
      </c>
      <c r="AEK131" s="1">
        <v>40514</v>
      </c>
      <c r="AEL131" t="s">
        <v>132</v>
      </c>
      <c r="AEM131" s="1">
        <v>41205</v>
      </c>
      <c r="AEN131" t="s">
        <v>132</v>
      </c>
      <c r="AEO131" s="1">
        <v>40485</v>
      </c>
      <c r="AEP131" t="s">
        <v>134</v>
      </c>
      <c r="AEQ131" s="1">
        <v>40484</v>
      </c>
      <c r="AER131" t="s">
        <v>132</v>
      </c>
      <c r="AEU131" s="1">
        <v>40476</v>
      </c>
      <c r="AEV131" t="s">
        <v>134</v>
      </c>
      <c r="AEW131" s="1">
        <v>36363</v>
      </c>
      <c r="AEX131" t="s">
        <v>197</v>
      </c>
      <c r="AEY131" s="1">
        <v>40563</v>
      </c>
      <c r="AEZ131" t="s">
        <v>132</v>
      </c>
      <c r="AFA131" s="1">
        <v>40561</v>
      </c>
      <c r="AFB131" t="s">
        <v>132</v>
      </c>
      <c r="AFC131" s="1">
        <v>40577</v>
      </c>
      <c r="AFD131" t="s">
        <v>132</v>
      </c>
      <c r="AFE131" s="1">
        <v>40626</v>
      </c>
      <c r="AFF131" t="s">
        <v>126</v>
      </c>
      <c r="AFI131" s="1">
        <v>40498</v>
      </c>
      <c r="AFJ131" t="s">
        <v>125</v>
      </c>
      <c r="AFK131" s="1">
        <v>40485</v>
      </c>
      <c r="AFL131" t="s">
        <v>134</v>
      </c>
      <c r="AFM131" s="1">
        <v>40577</v>
      </c>
      <c r="AFN131" t="s">
        <v>132</v>
      </c>
      <c r="AFO131" s="1">
        <v>40583</v>
      </c>
      <c r="AFP131" t="s">
        <v>133</v>
      </c>
      <c r="AFQ131" s="1">
        <v>40588</v>
      </c>
      <c r="AFR131" t="s">
        <v>132</v>
      </c>
      <c r="AFS131" s="1">
        <v>40532</v>
      </c>
      <c r="AFT131" t="s">
        <v>128</v>
      </c>
      <c r="AFU131" s="1">
        <v>40519</v>
      </c>
      <c r="AFV131" t="s">
        <v>132</v>
      </c>
      <c r="AFW131" s="1">
        <v>40486</v>
      </c>
      <c r="AFX131" t="s">
        <v>134</v>
      </c>
      <c r="AFY131" s="1">
        <v>40591</v>
      </c>
      <c r="AFZ131" t="s">
        <v>132</v>
      </c>
      <c r="AGC131" s="1">
        <v>36383</v>
      </c>
      <c r="AGD131" t="s">
        <v>196</v>
      </c>
      <c r="AGE131" s="1">
        <v>40564</v>
      </c>
      <c r="AGF131" t="s">
        <v>132</v>
      </c>
      <c r="AGG131" s="1">
        <v>40575</v>
      </c>
      <c r="AGH131" t="s">
        <v>132</v>
      </c>
      <c r="AGI131" s="1">
        <v>40562</v>
      </c>
      <c r="AGJ131" t="s">
        <v>128</v>
      </c>
      <c r="AGK131" s="1">
        <v>36367</v>
      </c>
      <c r="AGL131" t="s">
        <v>197</v>
      </c>
      <c r="AGM131" s="1">
        <v>40569</v>
      </c>
      <c r="AGN131" t="s">
        <v>132</v>
      </c>
      <c r="AGO131" s="1">
        <v>40477</v>
      </c>
      <c r="AGP131" t="s">
        <v>128</v>
      </c>
      <c r="AGQ131" s="1">
        <v>40504</v>
      </c>
      <c r="AGR131" t="s">
        <v>132</v>
      </c>
      <c r="AGS131" s="1">
        <v>40562</v>
      </c>
      <c r="AGT131" t="s">
        <v>132</v>
      </c>
      <c r="AGU131" s="1">
        <v>40576</v>
      </c>
      <c r="AGV131" t="s">
        <v>132</v>
      </c>
      <c r="AGY131" s="1">
        <v>40568</v>
      </c>
      <c r="AGZ131" t="s">
        <v>132</v>
      </c>
      <c r="AHA131" s="1">
        <v>40568</v>
      </c>
      <c r="AHB131" t="s">
        <v>132</v>
      </c>
      <c r="AHC131" s="1">
        <v>40570</v>
      </c>
      <c r="AHD131" t="s">
        <v>132</v>
      </c>
      <c r="AHE131" s="1">
        <v>40500</v>
      </c>
      <c r="AHF131" t="s">
        <v>125</v>
      </c>
      <c r="AHG131" s="1">
        <v>40504</v>
      </c>
      <c r="AHH131" t="s">
        <v>132</v>
      </c>
      <c r="AHI131" s="1">
        <v>40751</v>
      </c>
      <c r="AHJ131" t="s">
        <v>128</v>
      </c>
      <c r="AHM131" s="1">
        <v>40596</v>
      </c>
      <c r="AHN131" t="s">
        <v>132</v>
      </c>
      <c r="AHO131" s="1">
        <v>40947</v>
      </c>
      <c r="AHP131" t="s">
        <v>123</v>
      </c>
      <c r="AHQ131" s="1">
        <v>40492</v>
      </c>
      <c r="AHR131" t="s">
        <v>130</v>
      </c>
      <c r="AHU131" s="1">
        <v>40653</v>
      </c>
      <c r="AHV131" t="s">
        <v>129</v>
      </c>
      <c r="AHW131" s="1">
        <v>40581</v>
      </c>
      <c r="AHX131" t="s">
        <v>132</v>
      </c>
      <c r="AHY131" s="1">
        <v>40479</v>
      </c>
      <c r="AHZ131" t="s">
        <v>134</v>
      </c>
      <c r="AIA131" s="1">
        <v>40584</v>
      </c>
      <c r="AIB131" t="s">
        <v>132</v>
      </c>
      <c r="AIC131" s="1">
        <v>40549</v>
      </c>
      <c r="AID131" t="s">
        <v>125</v>
      </c>
      <c r="AIG131" s="1">
        <v>41263</v>
      </c>
      <c r="AIH131" t="s">
        <v>132</v>
      </c>
      <c r="AII131" s="1">
        <v>40562</v>
      </c>
      <c r="AIJ131" t="s">
        <v>132</v>
      </c>
      <c r="AIK131" s="1">
        <v>40563</v>
      </c>
      <c r="AIL131" t="s">
        <v>132</v>
      </c>
      <c r="AIM131" s="1">
        <v>40581</v>
      </c>
      <c r="AIN131" t="s">
        <v>132</v>
      </c>
      <c r="AIO131" s="1">
        <v>36369</v>
      </c>
      <c r="AIP131" t="s">
        <v>197</v>
      </c>
      <c r="AIQ131" s="1">
        <v>40497</v>
      </c>
      <c r="AIR131" t="s">
        <v>132</v>
      </c>
      <c r="AIS131" s="1">
        <v>40588</v>
      </c>
      <c r="AIT131" t="s">
        <v>132</v>
      </c>
      <c r="AIU131" s="1">
        <v>40574</v>
      </c>
      <c r="AIV131" t="s">
        <v>132</v>
      </c>
      <c r="AIW131" s="1">
        <v>40563</v>
      </c>
      <c r="AIX131" t="s">
        <v>132</v>
      </c>
      <c r="AIY131" s="1">
        <v>40505</v>
      </c>
      <c r="AIZ131" t="s">
        <v>132</v>
      </c>
      <c r="AJC131" s="1">
        <v>40570</v>
      </c>
      <c r="AJD131" t="s">
        <v>132</v>
      </c>
      <c r="AJE131" s="1">
        <v>40578</v>
      </c>
      <c r="AJF131" t="s">
        <v>132</v>
      </c>
      <c r="AJG131" s="1">
        <v>40500</v>
      </c>
      <c r="AJH131" t="s">
        <v>125</v>
      </c>
      <c r="AJI131" s="1">
        <v>40533</v>
      </c>
      <c r="AJJ131" t="s">
        <v>132</v>
      </c>
      <c r="AJK131" s="1">
        <v>40562</v>
      </c>
      <c r="AJL131" t="s">
        <v>132</v>
      </c>
      <c r="AJO131" s="1">
        <v>36312</v>
      </c>
      <c r="AJP131" t="s">
        <v>196</v>
      </c>
      <c r="AJQ131" s="1">
        <v>40480</v>
      </c>
      <c r="AJR131" t="s">
        <v>134</v>
      </c>
      <c r="AJS131" s="1">
        <v>40599</v>
      </c>
      <c r="AJT131" t="s">
        <v>132</v>
      </c>
      <c r="AJU131" s="1">
        <v>40477</v>
      </c>
      <c r="AJV131" t="s">
        <v>134</v>
      </c>
      <c r="AJW131" s="1">
        <v>40602</v>
      </c>
      <c r="AJX131" t="s">
        <v>132</v>
      </c>
      <c r="AJY131" s="1">
        <v>41134</v>
      </c>
      <c r="AJZ131" t="s">
        <v>141</v>
      </c>
      <c r="AKA131" s="1">
        <v>40457</v>
      </c>
      <c r="AKB131" t="s">
        <v>134</v>
      </c>
      <c r="AKC131" s="1">
        <v>40582</v>
      </c>
      <c r="AKD131" t="s">
        <v>132</v>
      </c>
      <c r="AKE131" s="1">
        <v>40563</v>
      </c>
      <c r="AKF131" t="s">
        <v>132</v>
      </c>
      <c r="AKG131" s="1">
        <v>40940</v>
      </c>
      <c r="AKH131" t="s">
        <v>132</v>
      </c>
      <c r="AKI131" s="1">
        <v>40569</v>
      </c>
      <c r="AKJ131" t="s">
        <v>132</v>
      </c>
      <c r="AKM131" s="1">
        <v>40577</v>
      </c>
      <c r="AKN131" t="s">
        <v>132</v>
      </c>
      <c r="AKO131" s="1">
        <v>40518</v>
      </c>
      <c r="AKP131" t="s">
        <v>125</v>
      </c>
      <c r="AKQ131" s="1">
        <v>40505</v>
      </c>
      <c r="AKR131" t="s">
        <v>130</v>
      </c>
      <c r="AKS131" s="1">
        <v>40577</v>
      </c>
      <c r="AKT131" t="s">
        <v>132</v>
      </c>
      <c r="AKU131" s="1">
        <v>40500</v>
      </c>
      <c r="AKV131" t="s">
        <v>125</v>
      </c>
      <c r="AKW131" s="1">
        <v>40500</v>
      </c>
      <c r="AKX131" t="s">
        <v>130</v>
      </c>
      <c r="AKY131" s="1">
        <v>40563</v>
      </c>
      <c r="AKZ131" t="s">
        <v>130</v>
      </c>
      <c r="ALA131" s="1">
        <v>40478</v>
      </c>
      <c r="ALB131" t="s">
        <v>134</v>
      </c>
      <c r="ALC131" s="1">
        <v>40567</v>
      </c>
      <c r="ALD131" t="s">
        <v>132</v>
      </c>
      <c r="ALG131" s="1">
        <v>40561</v>
      </c>
      <c r="ALH131" t="s">
        <v>128</v>
      </c>
      <c r="ALM131" s="1">
        <v>40562</v>
      </c>
      <c r="ALN131" t="s">
        <v>130</v>
      </c>
      <c r="ALQ131" s="1">
        <v>36279</v>
      </c>
      <c r="ALR131" t="s">
        <v>198</v>
      </c>
      <c r="ALS131" s="1">
        <v>36276</v>
      </c>
      <c r="ALT131" t="s">
        <v>196</v>
      </c>
      <c r="ALU131" s="1">
        <v>40562</v>
      </c>
      <c r="ALV131" t="s">
        <v>132</v>
      </c>
      <c r="ALW131" s="1">
        <v>40561</v>
      </c>
      <c r="ALX131" t="s">
        <v>132</v>
      </c>
      <c r="ALY131" s="1">
        <v>36356</v>
      </c>
      <c r="ALZ131" t="s">
        <v>197</v>
      </c>
      <c r="AMA131" s="1">
        <v>40381</v>
      </c>
      <c r="AMB131" t="s">
        <v>136</v>
      </c>
      <c r="AMC131" s="1">
        <v>40483</v>
      </c>
      <c r="AMD131" t="s">
        <v>134</v>
      </c>
      <c r="AME131" s="1">
        <v>40603</v>
      </c>
      <c r="AMF131" t="s">
        <v>132</v>
      </c>
      <c r="AMG131" s="1">
        <v>40598</v>
      </c>
      <c r="AMH131" t="s">
        <v>132</v>
      </c>
      <c r="AMI131" s="1">
        <v>36370</v>
      </c>
      <c r="AMJ131" t="s">
        <v>197</v>
      </c>
      <c r="AMK131" s="1">
        <v>40569</v>
      </c>
      <c r="AML131" t="s">
        <v>132</v>
      </c>
      <c r="AMM131" s="1">
        <v>40570</v>
      </c>
      <c r="AMN131" t="s">
        <v>132</v>
      </c>
      <c r="AMO131" s="1">
        <v>40505</v>
      </c>
      <c r="AMP131" t="s">
        <v>128</v>
      </c>
      <c r="AMS131" s="1">
        <v>40576</v>
      </c>
      <c r="AMT131" t="s">
        <v>132</v>
      </c>
      <c r="AMU131" s="1">
        <v>40598</v>
      </c>
      <c r="AMV131" t="s">
        <v>132</v>
      </c>
      <c r="AMW131" s="1">
        <v>40480</v>
      </c>
      <c r="AMX131" t="s">
        <v>134</v>
      </c>
    </row>
    <row r="132" spans="7:1038" x14ac:dyDescent="0.2">
      <c r="G132" s="1">
        <v>40598</v>
      </c>
      <c r="H132" t="s">
        <v>133</v>
      </c>
      <c r="I132" s="1">
        <v>40575</v>
      </c>
      <c r="K132" s="1">
        <v>40568</v>
      </c>
      <c r="L132" t="s">
        <v>133</v>
      </c>
      <c r="O132" s="1">
        <v>40581</v>
      </c>
      <c r="P132" t="s">
        <v>133</v>
      </c>
      <c r="S132" s="1">
        <v>40506</v>
      </c>
      <c r="T132" t="s">
        <v>133</v>
      </c>
      <c r="U132" s="1">
        <v>40570</v>
      </c>
      <c r="V132" t="s">
        <v>131</v>
      </c>
      <c r="W132" s="1">
        <v>40596</v>
      </c>
      <c r="X132" t="s">
        <v>133</v>
      </c>
      <c r="Y132" s="1">
        <v>40570</v>
      </c>
      <c r="Z132" t="s">
        <v>133</v>
      </c>
      <c r="AA132" s="1">
        <v>40569</v>
      </c>
      <c r="AB132" t="s">
        <v>133</v>
      </c>
      <c r="AE132" s="1">
        <v>40486</v>
      </c>
      <c r="AF132" t="s">
        <v>135</v>
      </c>
      <c r="AG132" s="1">
        <v>40969</v>
      </c>
      <c r="AH132" t="s">
        <v>140</v>
      </c>
      <c r="AI132" s="1">
        <v>40591</v>
      </c>
      <c r="AJ132" t="s">
        <v>133</v>
      </c>
      <c r="AK132" s="1">
        <v>40570</v>
      </c>
      <c r="AL132" t="s">
        <v>133</v>
      </c>
      <c r="AM132" s="1">
        <v>40479</v>
      </c>
      <c r="AN132" t="s">
        <v>129</v>
      </c>
      <c r="AO132" s="1">
        <v>41192</v>
      </c>
      <c r="AP132" t="s">
        <v>131</v>
      </c>
      <c r="AQ132" s="1">
        <v>40470</v>
      </c>
      <c r="AR132" t="s">
        <v>129</v>
      </c>
      <c r="AU132" s="1">
        <v>40561</v>
      </c>
      <c r="AV132" t="s">
        <v>133</v>
      </c>
      <c r="AW132" s="1">
        <v>40568</v>
      </c>
      <c r="AX132" t="s">
        <v>133</v>
      </c>
      <c r="AY132" s="1">
        <v>40568</v>
      </c>
      <c r="AZ132" t="s">
        <v>133</v>
      </c>
      <c r="BA132" s="1">
        <v>40410</v>
      </c>
      <c r="BB132" t="s">
        <v>129</v>
      </c>
      <c r="BC132" s="1">
        <v>40569</v>
      </c>
      <c r="BD132" t="s">
        <v>133</v>
      </c>
      <c r="BG132" s="1">
        <v>40577</v>
      </c>
      <c r="BH132" t="s">
        <v>133</v>
      </c>
      <c r="BK132" s="1">
        <v>40472</v>
      </c>
      <c r="BL132" t="s">
        <v>131</v>
      </c>
      <c r="BM132" s="1">
        <v>41326</v>
      </c>
      <c r="BN132" t="s">
        <v>133</v>
      </c>
      <c r="BQ132" s="1">
        <v>40584</v>
      </c>
      <c r="BR132" t="s">
        <v>133</v>
      </c>
      <c r="BS132" s="1">
        <v>40568</v>
      </c>
      <c r="BT132" t="s">
        <v>133</v>
      </c>
      <c r="BU132" s="1">
        <v>40583</v>
      </c>
      <c r="BV132" t="s">
        <v>133</v>
      </c>
      <c r="BW132" s="1">
        <v>40583</v>
      </c>
      <c r="BX132" t="s">
        <v>133</v>
      </c>
      <c r="BY132" s="1">
        <v>40477</v>
      </c>
      <c r="BZ132" t="s">
        <v>135</v>
      </c>
      <c r="CC132" s="1">
        <v>40568</v>
      </c>
      <c r="CD132" t="s">
        <v>133</v>
      </c>
      <c r="CG132" s="1">
        <v>40514</v>
      </c>
      <c r="CH132" t="s">
        <v>126</v>
      </c>
      <c r="CI132" s="1">
        <v>40583</v>
      </c>
      <c r="CJ132" t="s">
        <v>133</v>
      </c>
      <c r="CK132" s="1">
        <v>40576</v>
      </c>
      <c r="CL132" t="s">
        <v>133</v>
      </c>
      <c r="CM132" s="1">
        <v>40484</v>
      </c>
      <c r="CN132" t="s">
        <v>133</v>
      </c>
      <c r="CO132" s="1">
        <v>40449</v>
      </c>
      <c r="CP132" t="s">
        <v>131</v>
      </c>
      <c r="CQ132" s="1">
        <v>40485</v>
      </c>
      <c r="CR132" t="s">
        <v>135</v>
      </c>
      <c r="CS132" s="1">
        <v>40483</v>
      </c>
      <c r="CT132" t="s">
        <v>134</v>
      </c>
      <c r="CU132" s="1">
        <v>36476</v>
      </c>
      <c r="CV132" t="s">
        <v>196</v>
      </c>
      <c r="CW132" s="1">
        <v>41285</v>
      </c>
      <c r="CX132" t="s">
        <v>133</v>
      </c>
      <c r="CY132" s="1">
        <v>40563</v>
      </c>
      <c r="CZ132" t="s">
        <v>133</v>
      </c>
      <c r="DA132" s="1">
        <v>40570</v>
      </c>
      <c r="DB132" t="s">
        <v>133</v>
      </c>
      <c r="DC132" s="1">
        <v>40589</v>
      </c>
      <c r="DD132" t="s">
        <v>133</v>
      </c>
      <c r="DE132" s="1">
        <v>40568</v>
      </c>
      <c r="DF132" t="s">
        <v>133</v>
      </c>
      <c r="DI132" s="1">
        <v>40574</v>
      </c>
      <c r="DJ132" t="s">
        <v>133</v>
      </c>
      <c r="DK132" s="1">
        <v>40499</v>
      </c>
      <c r="DL132" t="s">
        <v>126</v>
      </c>
      <c r="DM132" s="1">
        <v>40598</v>
      </c>
      <c r="DN132" t="s">
        <v>133</v>
      </c>
      <c r="DO132" s="1">
        <v>40568</v>
      </c>
      <c r="DP132" t="s">
        <v>133</v>
      </c>
      <c r="DQ132" s="1">
        <v>40576</v>
      </c>
      <c r="DR132" t="s">
        <v>133</v>
      </c>
      <c r="DS132" s="1">
        <v>36272</v>
      </c>
      <c r="DT132" t="s">
        <v>198</v>
      </c>
      <c r="DU132" s="1">
        <v>36363</v>
      </c>
      <c r="DV132" t="s">
        <v>197</v>
      </c>
      <c r="DW132" s="1">
        <v>40486</v>
      </c>
      <c r="DX132" t="s">
        <v>135</v>
      </c>
      <c r="EA132" s="1">
        <v>40567</v>
      </c>
      <c r="EB132" t="s">
        <v>133</v>
      </c>
      <c r="EC132" s="1">
        <v>40576</v>
      </c>
      <c r="ED132" t="s">
        <v>133</v>
      </c>
      <c r="EI132" s="1">
        <v>40577</v>
      </c>
      <c r="EJ132" t="s">
        <v>133</v>
      </c>
      <c r="EK132" s="1">
        <v>36271</v>
      </c>
      <c r="EL132" t="s">
        <v>198</v>
      </c>
      <c r="EM132" s="1">
        <v>40570</v>
      </c>
      <c r="EN132" t="s">
        <v>133</v>
      </c>
      <c r="EO132" s="1">
        <v>40395</v>
      </c>
      <c r="EP132" t="s">
        <v>129</v>
      </c>
      <c r="EQ132" s="1">
        <v>40504</v>
      </c>
      <c r="ER132" t="s">
        <v>133</v>
      </c>
      <c r="EU132" s="1">
        <v>40571</v>
      </c>
      <c r="EV132" t="s">
        <v>133</v>
      </c>
      <c r="EW132" s="1">
        <v>41485</v>
      </c>
      <c r="EX132" t="s">
        <v>136</v>
      </c>
      <c r="EY132" s="1">
        <v>40484</v>
      </c>
      <c r="EZ132" t="s">
        <v>135</v>
      </c>
      <c r="FA132" s="1">
        <v>40577</v>
      </c>
      <c r="FB132" t="s">
        <v>133</v>
      </c>
      <c r="FE132" s="1">
        <v>40499</v>
      </c>
      <c r="FF132" t="s">
        <v>126</v>
      </c>
      <c r="FG132" s="1">
        <v>40570</v>
      </c>
      <c r="FH132" t="s">
        <v>133</v>
      </c>
      <c r="FM132" s="1">
        <v>40589</v>
      </c>
      <c r="FN132" t="s">
        <v>133</v>
      </c>
      <c r="FO132" s="1">
        <v>40583</v>
      </c>
      <c r="FP132" t="s">
        <v>133</v>
      </c>
      <c r="FS132" s="1">
        <v>40486</v>
      </c>
      <c r="FT132" t="s">
        <v>134</v>
      </c>
      <c r="FU132" s="1">
        <v>41313</v>
      </c>
      <c r="FV132" t="s">
        <v>133</v>
      </c>
      <c r="FW132" s="1">
        <v>40393</v>
      </c>
      <c r="FX132" t="s">
        <v>131</v>
      </c>
      <c r="GC132" s="1">
        <v>40571</v>
      </c>
      <c r="GD132" t="s">
        <v>133</v>
      </c>
      <c r="GE132" s="1">
        <v>40569</v>
      </c>
      <c r="GF132" t="s">
        <v>133</v>
      </c>
      <c r="GG132" s="1">
        <v>40484</v>
      </c>
      <c r="GH132" t="s">
        <v>135</v>
      </c>
      <c r="GI132" s="1">
        <v>40486</v>
      </c>
      <c r="GJ132" t="s">
        <v>135</v>
      </c>
      <c r="GK132" s="1">
        <v>41317</v>
      </c>
      <c r="GL132" t="s">
        <v>133</v>
      </c>
      <c r="GM132" s="1">
        <v>40602</v>
      </c>
      <c r="GN132" t="s">
        <v>133</v>
      </c>
      <c r="GO132" s="1">
        <v>40442</v>
      </c>
      <c r="GP132" t="s">
        <v>129</v>
      </c>
      <c r="GQ132" s="1">
        <v>40575</v>
      </c>
      <c r="GR132" t="s">
        <v>133</v>
      </c>
      <c r="GS132" s="1">
        <v>40478</v>
      </c>
      <c r="GT132" t="s">
        <v>129</v>
      </c>
      <c r="GU132" s="1">
        <v>40568</v>
      </c>
      <c r="GV132" t="s">
        <v>133</v>
      </c>
      <c r="GW132" s="1">
        <v>40561</v>
      </c>
      <c r="GX132" t="s">
        <v>133</v>
      </c>
      <c r="GY132" s="1">
        <v>40563</v>
      </c>
      <c r="GZ132" t="s">
        <v>133</v>
      </c>
      <c r="HA132" s="1">
        <v>40302</v>
      </c>
      <c r="HB132" t="s">
        <v>135</v>
      </c>
      <c r="HC132" s="1">
        <v>40568</v>
      </c>
      <c r="HD132" t="s">
        <v>133</v>
      </c>
      <c r="HE132" s="1">
        <v>40483</v>
      </c>
      <c r="HF132" t="s">
        <v>135</v>
      </c>
      <c r="HI132" s="1">
        <v>40563</v>
      </c>
      <c r="HJ132" t="s">
        <v>133</v>
      </c>
      <c r="HK132" s="1">
        <v>40479</v>
      </c>
      <c r="HL132" t="s">
        <v>134</v>
      </c>
      <c r="HM132" s="1">
        <v>40849</v>
      </c>
      <c r="HN132" t="s">
        <v>135</v>
      </c>
      <c r="HQ132" s="1">
        <v>40562</v>
      </c>
      <c r="HR132" t="s">
        <v>133</v>
      </c>
      <c r="HS132" s="1">
        <v>40577</v>
      </c>
      <c r="HT132" t="s">
        <v>133</v>
      </c>
      <c r="HU132" s="1">
        <v>40589</v>
      </c>
      <c r="HV132" t="s">
        <v>133</v>
      </c>
      <c r="HW132" s="1">
        <v>40575</v>
      </c>
      <c r="HX132" t="s">
        <v>133</v>
      </c>
      <c r="HY132" s="1">
        <v>40568</v>
      </c>
      <c r="HZ132" t="s">
        <v>133</v>
      </c>
      <c r="IA132" s="1">
        <v>36271</v>
      </c>
      <c r="IB132" t="s">
        <v>198</v>
      </c>
      <c r="IC132" s="1">
        <v>40485</v>
      </c>
      <c r="ID132" t="s">
        <v>135</v>
      </c>
      <c r="IE132" s="1">
        <v>40477</v>
      </c>
      <c r="IF132" t="s">
        <v>131</v>
      </c>
      <c r="IG132" s="1">
        <v>40485</v>
      </c>
      <c r="IH132" t="s">
        <v>131</v>
      </c>
      <c r="II132" s="1">
        <v>40576</v>
      </c>
      <c r="IJ132" t="s">
        <v>133</v>
      </c>
      <c r="IK132" s="1">
        <v>40444</v>
      </c>
      <c r="IL132" t="s">
        <v>129</v>
      </c>
      <c r="IM132" s="1">
        <v>40490</v>
      </c>
      <c r="IN132" t="s">
        <v>131</v>
      </c>
      <c r="IO132" s="1">
        <v>40597</v>
      </c>
      <c r="IP132" t="s">
        <v>133</v>
      </c>
      <c r="IQ132" s="1">
        <v>40576</v>
      </c>
      <c r="IR132" t="s">
        <v>133</v>
      </c>
      <c r="IS132" s="1">
        <v>40484</v>
      </c>
      <c r="IT132" t="s">
        <v>134</v>
      </c>
      <c r="IU132" s="1">
        <v>40486</v>
      </c>
      <c r="IV132" t="s">
        <v>131</v>
      </c>
      <c r="IW132" s="1">
        <v>40268</v>
      </c>
      <c r="IX132" t="s">
        <v>135</v>
      </c>
      <c r="IY132" s="1">
        <v>40479</v>
      </c>
      <c r="IZ132" t="s">
        <v>135</v>
      </c>
      <c r="JC132" s="1">
        <v>40592</v>
      </c>
      <c r="JD132" t="s">
        <v>133</v>
      </c>
      <c r="JE132" s="1">
        <v>40567</v>
      </c>
      <c r="JF132" t="s">
        <v>133</v>
      </c>
      <c r="JI132" s="1">
        <v>40584</v>
      </c>
      <c r="JJ132" t="s">
        <v>133</v>
      </c>
      <c r="JK132" s="1">
        <v>40448</v>
      </c>
      <c r="JL132" t="s">
        <v>131</v>
      </c>
      <c r="JM132" s="1">
        <v>41319</v>
      </c>
      <c r="JN132" t="s">
        <v>133</v>
      </c>
      <c r="JO132" s="1">
        <v>40562</v>
      </c>
      <c r="JP132" t="s">
        <v>133</v>
      </c>
      <c r="JQ132" s="1">
        <v>40569</v>
      </c>
      <c r="JR132" t="s">
        <v>133</v>
      </c>
      <c r="JS132" s="1">
        <v>40570</v>
      </c>
      <c r="JT132" t="s">
        <v>133</v>
      </c>
      <c r="JU132" s="1">
        <v>40581</v>
      </c>
      <c r="JV132" t="s">
        <v>133</v>
      </c>
      <c r="JW132" s="1">
        <v>40442</v>
      </c>
      <c r="JX132" t="s">
        <v>131</v>
      </c>
      <c r="JY132" s="1">
        <v>40568</v>
      </c>
      <c r="JZ132" t="s">
        <v>133</v>
      </c>
      <c r="KA132" s="1">
        <v>40598</v>
      </c>
      <c r="KB132" t="s">
        <v>133</v>
      </c>
      <c r="KC132" s="1">
        <v>40486</v>
      </c>
      <c r="KD132" t="s">
        <v>135</v>
      </c>
      <c r="KE132" s="1">
        <v>36362</v>
      </c>
      <c r="KF132" t="s">
        <v>197</v>
      </c>
      <c r="KG132" s="1">
        <v>40569</v>
      </c>
      <c r="KH132" t="s">
        <v>133</v>
      </c>
      <c r="KK132" s="1">
        <v>40499</v>
      </c>
      <c r="KL132" t="s">
        <v>133</v>
      </c>
      <c r="KM132" s="1">
        <v>40570</v>
      </c>
      <c r="KN132" t="s">
        <v>133</v>
      </c>
      <c r="KO132" s="1">
        <v>40486</v>
      </c>
      <c r="KP132" t="s">
        <v>135</v>
      </c>
      <c r="KQ132" s="1">
        <v>40568</v>
      </c>
      <c r="KR132" t="s">
        <v>133</v>
      </c>
      <c r="KS132" s="1">
        <v>40494</v>
      </c>
      <c r="KT132" t="s">
        <v>131</v>
      </c>
      <c r="KU132" s="1">
        <v>40437</v>
      </c>
      <c r="KV132" t="s">
        <v>129</v>
      </c>
      <c r="KW132" s="1">
        <v>40575</v>
      </c>
      <c r="KX132" t="s">
        <v>133</v>
      </c>
      <c r="KY132" s="1">
        <v>40469</v>
      </c>
      <c r="KZ132" t="s">
        <v>131</v>
      </c>
      <c r="LA132" s="1">
        <v>40477</v>
      </c>
      <c r="LB132" t="s">
        <v>135</v>
      </c>
      <c r="LC132" s="1">
        <v>40598</v>
      </c>
      <c r="LD132" t="s">
        <v>133</v>
      </c>
      <c r="LE132" s="1">
        <v>40500</v>
      </c>
      <c r="LF132" t="s">
        <v>126</v>
      </c>
      <c r="LG132" s="1">
        <v>40583</v>
      </c>
      <c r="LH132" t="s">
        <v>133</v>
      </c>
      <c r="LI132" s="1">
        <v>36272</v>
      </c>
      <c r="LJ132" t="s">
        <v>197</v>
      </c>
      <c r="LO132" s="1">
        <v>40485</v>
      </c>
      <c r="LP132" t="s">
        <v>131</v>
      </c>
      <c r="LQ132" s="1">
        <v>40476</v>
      </c>
      <c r="LR132" t="s">
        <v>135</v>
      </c>
      <c r="LU132" s="1">
        <v>36188</v>
      </c>
      <c r="LV132" t="s">
        <v>199</v>
      </c>
      <c r="LY132" s="1">
        <v>36220</v>
      </c>
      <c r="LZ132" t="s">
        <v>198</v>
      </c>
      <c r="MA132" s="1">
        <v>40592</v>
      </c>
      <c r="MB132" t="s">
        <v>133</v>
      </c>
      <c r="MC132" s="1">
        <v>40484</v>
      </c>
      <c r="MD132" t="s">
        <v>135</v>
      </c>
      <c r="ME132" s="1">
        <v>40576</v>
      </c>
      <c r="MF132" t="s">
        <v>133</v>
      </c>
      <c r="MG132" s="1">
        <v>40477</v>
      </c>
      <c r="MH132" t="s">
        <v>135</v>
      </c>
      <c r="MI132" s="1">
        <v>40477</v>
      </c>
      <c r="MJ132" t="s">
        <v>135</v>
      </c>
      <c r="MM132" s="1">
        <v>40567</v>
      </c>
      <c r="MN132" t="s">
        <v>133</v>
      </c>
      <c r="MO132" s="1">
        <v>40442</v>
      </c>
      <c r="MP132" t="s">
        <v>129</v>
      </c>
      <c r="MQ132" s="1">
        <v>36235</v>
      </c>
      <c r="MR132" t="s">
        <v>197</v>
      </c>
      <c r="MS132" s="1">
        <v>40599</v>
      </c>
      <c r="MT132" t="s">
        <v>133</v>
      </c>
      <c r="MU132" s="1">
        <v>40569</v>
      </c>
      <c r="MV132" t="s">
        <v>133</v>
      </c>
      <c r="MY132" s="1">
        <v>40491</v>
      </c>
      <c r="MZ132" t="s">
        <v>133</v>
      </c>
      <c r="NA132" s="1">
        <v>40842</v>
      </c>
      <c r="NB132" t="s">
        <v>135</v>
      </c>
      <c r="NC132" s="1">
        <v>40576</v>
      </c>
      <c r="ND132" t="s">
        <v>133</v>
      </c>
      <c r="NE132" s="1">
        <v>40387</v>
      </c>
      <c r="NF132" t="s">
        <v>129</v>
      </c>
      <c r="NG132" s="1">
        <v>40478</v>
      </c>
      <c r="NH132" t="s">
        <v>135</v>
      </c>
      <c r="NI132" s="1">
        <v>40571</v>
      </c>
      <c r="NJ132" t="s">
        <v>133</v>
      </c>
      <c r="NK132" s="1">
        <v>40582</v>
      </c>
      <c r="NL132" t="s">
        <v>133</v>
      </c>
      <c r="NM132" s="1">
        <v>40569</v>
      </c>
      <c r="NN132" t="s">
        <v>133</v>
      </c>
      <c r="NO132" s="1">
        <v>40583</v>
      </c>
      <c r="NP132" t="s">
        <v>133</v>
      </c>
      <c r="NQ132" s="1">
        <v>40486</v>
      </c>
      <c r="NR132" t="s">
        <v>135</v>
      </c>
      <c r="NS132" s="1">
        <v>40478</v>
      </c>
      <c r="NT132" t="s">
        <v>135</v>
      </c>
      <c r="NU132" s="1">
        <v>40591</v>
      </c>
      <c r="NV132" t="s">
        <v>133</v>
      </c>
      <c r="NW132" s="1">
        <v>40570</v>
      </c>
      <c r="NX132" t="s">
        <v>133</v>
      </c>
      <c r="NY132" s="1">
        <v>40570</v>
      </c>
      <c r="NZ132" t="s">
        <v>133</v>
      </c>
      <c r="OA132" s="1">
        <v>40591</v>
      </c>
      <c r="OB132" t="s">
        <v>133</v>
      </c>
      <c r="OC132" s="1">
        <v>40574</v>
      </c>
      <c r="OD132" t="s">
        <v>133</v>
      </c>
      <c r="OE132" s="1">
        <v>40494</v>
      </c>
      <c r="OF132" t="s">
        <v>133</v>
      </c>
      <c r="OG132" s="1">
        <v>40598</v>
      </c>
      <c r="OH132" t="s">
        <v>133</v>
      </c>
      <c r="OI132" s="1">
        <v>40568</v>
      </c>
      <c r="OJ132" t="s">
        <v>133</v>
      </c>
      <c r="OK132" s="1">
        <v>40569</v>
      </c>
      <c r="OL132" t="s">
        <v>133</v>
      </c>
      <c r="OM132" s="1">
        <v>40582</v>
      </c>
      <c r="ON132" t="s">
        <v>133</v>
      </c>
      <c r="OO132" s="1">
        <v>40569</v>
      </c>
      <c r="OP132" t="s">
        <v>133</v>
      </c>
      <c r="OS132" s="1">
        <v>40493</v>
      </c>
      <c r="OT132" t="s">
        <v>126</v>
      </c>
      <c r="OU132" s="1">
        <v>40576</v>
      </c>
      <c r="OV132" t="s">
        <v>133</v>
      </c>
      <c r="OW132" s="1">
        <v>40563</v>
      </c>
      <c r="OX132" t="s">
        <v>133</v>
      </c>
      <c r="OY132" s="1">
        <v>40564</v>
      </c>
      <c r="OZ132" t="s">
        <v>133</v>
      </c>
      <c r="PA132" s="1">
        <v>40268</v>
      </c>
      <c r="PB132" t="s">
        <v>135</v>
      </c>
      <c r="PC132" s="1">
        <v>40570</v>
      </c>
      <c r="PD132" t="s">
        <v>133</v>
      </c>
      <c r="PE132" s="1">
        <v>40556</v>
      </c>
      <c r="PF132" t="s">
        <v>133</v>
      </c>
      <c r="PG132" s="1">
        <v>40479</v>
      </c>
      <c r="PH132" t="s">
        <v>129</v>
      </c>
      <c r="PI132" s="1">
        <v>40590</v>
      </c>
      <c r="PJ132" t="s">
        <v>133</v>
      </c>
      <c r="PK132" s="1">
        <v>40577</v>
      </c>
      <c r="PL132" t="s">
        <v>133</v>
      </c>
      <c r="PM132" s="1">
        <v>40478</v>
      </c>
      <c r="PN132" t="s">
        <v>131</v>
      </c>
      <c r="PQ132" s="1">
        <v>36276</v>
      </c>
      <c r="PR132" t="s">
        <v>198</v>
      </c>
      <c r="PS132" s="1">
        <v>40533</v>
      </c>
      <c r="PT132" t="s">
        <v>126</v>
      </c>
      <c r="PU132" s="1">
        <v>40575</v>
      </c>
      <c r="PV132" t="s">
        <v>133</v>
      </c>
      <c r="PW132" s="1">
        <v>40567</v>
      </c>
      <c r="PX132" t="s">
        <v>133</v>
      </c>
      <c r="PY132" s="1">
        <v>40584</v>
      </c>
      <c r="PZ132" t="s">
        <v>133</v>
      </c>
      <c r="QA132" s="1">
        <v>40443</v>
      </c>
      <c r="QB132" t="s">
        <v>129</v>
      </c>
      <c r="QC132" s="1">
        <v>40490</v>
      </c>
      <c r="QD132" t="s">
        <v>134</v>
      </c>
      <c r="QE132" s="1">
        <v>41332</v>
      </c>
      <c r="QF132" t="s">
        <v>133</v>
      </c>
      <c r="QG132" s="1">
        <v>36262</v>
      </c>
      <c r="QH132" t="s">
        <v>198</v>
      </c>
      <c r="QK132" s="1">
        <v>40584</v>
      </c>
      <c r="QL132" t="s">
        <v>133</v>
      </c>
      <c r="QM132" s="1">
        <v>40451</v>
      </c>
      <c r="QN132" t="s">
        <v>131</v>
      </c>
      <c r="QO132" s="1">
        <v>40584</v>
      </c>
      <c r="QP132" t="s">
        <v>133</v>
      </c>
      <c r="QQ132" s="1">
        <v>40576</v>
      </c>
      <c r="QR132" t="s">
        <v>133</v>
      </c>
      <c r="QS132" s="1">
        <v>40569</v>
      </c>
      <c r="QT132" t="s">
        <v>133</v>
      </c>
      <c r="QU132" s="1">
        <v>40590</v>
      </c>
      <c r="QV132" t="s">
        <v>133</v>
      </c>
      <c r="QW132" s="1">
        <v>40589</v>
      </c>
      <c r="QX132" t="s">
        <v>133</v>
      </c>
      <c r="QY132" s="1">
        <v>40571</v>
      </c>
      <c r="QZ132" t="s">
        <v>133</v>
      </c>
      <c r="RA132" s="1">
        <v>40394</v>
      </c>
      <c r="RB132" t="s">
        <v>129</v>
      </c>
      <c r="RG132" s="1">
        <v>41306</v>
      </c>
      <c r="RH132" t="s">
        <v>133</v>
      </c>
      <c r="RI132" s="1">
        <v>40479</v>
      </c>
      <c r="RJ132" t="s">
        <v>129</v>
      </c>
      <c r="RK132" s="1">
        <v>40591</v>
      </c>
      <c r="RL132" t="s">
        <v>133</v>
      </c>
      <c r="RM132" s="1">
        <v>40569</v>
      </c>
      <c r="RN132" t="s">
        <v>133</v>
      </c>
      <c r="RO132" s="1">
        <v>36189</v>
      </c>
      <c r="RP132" t="s">
        <v>199</v>
      </c>
      <c r="RQ132" s="1">
        <v>40484</v>
      </c>
      <c r="RR132" t="s">
        <v>135</v>
      </c>
      <c r="RS132" s="1">
        <v>40295</v>
      </c>
      <c r="RT132" t="s">
        <v>138</v>
      </c>
      <c r="RW132" s="1">
        <v>40295</v>
      </c>
      <c r="RX132" t="s">
        <v>138</v>
      </c>
      <c r="RY132" s="1">
        <v>40465</v>
      </c>
      <c r="RZ132" t="s">
        <v>135</v>
      </c>
      <c r="SC132" s="1">
        <v>32827</v>
      </c>
      <c r="SD132" t="s">
        <v>501</v>
      </c>
      <c r="SG132" s="1">
        <v>40568</v>
      </c>
      <c r="SH132" t="s">
        <v>133</v>
      </c>
      <c r="SI132" s="1">
        <v>40484</v>
      </c>
      <c r="SJ132" t="s">
        <v>135</v>
      </c>
      <c r="SK132" s="1">
        <v>40569</v>
      </c>
      <c r="SL132" t="s">
        <v>133</v>
      </c>
      <c r="SM132" s="1">
        <v>40408</v>
      </c>
      <c r="SN132" t="s">
        <v>129</v>
      </c>
      <c r="SO132" s="1">
        <v>40500</v>
      </c>
      <c r="SP132" t="s">
        <v>126</v>
      </c>
      <c r="SQ132" s="1">
        <v>40564</v>
      </c>
      <c r="SR132" t="s">
        <v>133</v>
      </c>
      <c r="SS132" s="1">
        <v>40564</v>
      </c>
      <c r="ST132" t="s">
        <v>133</v>
      </c>
      <c r="SU132" s="1">
        <v>40575</v>
      </c>
      <c r="SV132" t="s">
        <v>133</v>
      </c>
      <c r="SW132" s="1">
        <v>40497</v>
      </c>
      <c r="SX132" t="s">
        <v>133</v>
      </c>
      <c r="SY132" s="1">
        <v>40583</v>
      </c>
      <c r="SZ132" t="s">
        <v>133</v>
      </c>
      <c r="TC132" s="1">
        <v>40597</v>
      </c>
      <c r="TD132" t="s">
        <v>133</v>
      </c>
      <c r="TE132" s="1">
        <v>40584</v>
      </c>
      <c r="TF132" t="s">
        <v>1341</v>
      </c>
      <c r="TG132" s="1">
        <v>40477</v>
      </c>
      <c r="TH132" t="s">
        <v>135</v>
      </c>
      <c r="TI132" s="1">
        <v>40563</v>
      </c>
      <c r="TJ132" t="s">
        <v>133</v>
      </c>
      <c r="TK132" s="1">
        <v>40155</v>
      </c>
      <c r="TL132" t="s">
        <v>135</v>
      </c>
      <c r="TO132" s="1">
        <v>40491</v>
      </c>
      <c r="TP132" t="s">
        <v>133</v>
      </c>
      <c r="TQ132" s="1">
        <v>40562</v>
      </c>
      <c r="TR132" t="s">
        <v>133</v>
      </c>
      <c r="TS132" s="1">
        <v>40576</v>
      </c>
      <c r="TT132" t="s">
        <v>133</v>
      </c>
      <c r="TU132" s="1">
        <v>40563</v>
      </c>
      <c r="TV132" t="s">
        <v>133</v>
      </c>
      <c r="TY132" s="1">
        <v>40567</v>
      </c>
      <c r="TZ132" t="s">
        <v>133</v>
      </c>
      <c r="UC132" s="1">
        <v>40497</v>
      </c>
      <c r="UD132" t="s">
        <v>126</v>
      </c>
      <c r="UE132" s="1">
        <v>36271</v>
      </c>
      <c r="UF132" t="s">
        <v>198</v>
      </c>
      <c r="UG132" s="1">
        <v>40473</v>
      </c>
      <c r="UH132" t="s">
        <v>134</v>
      </c>
      <c r="UI132" s="1">
        <v>40597</v>
      </c>
      <c r="UJ132" t="s">
        <v>133</v>
      </c>
      <c r="UK132" s="1">
        <v>40561</v>
      </c>
      <c r="UL132" t="s">
        <v>133</v>
      </c>
      <c r="UM132" s="1">
        <v>40575</v>
      </c>
      <c r="UN132" t="s">
        <v>132</v>
      </c>
      <c r="UO132" s="1">
        <v>40578</v>
      </c>
      <c r="UP132" t="s">
        <v>133</v>
      </c>
      <c r="UU132" s="1">
        <v>36454</v>
      </c>
      <c r="UV132" t="s">
        <v>196</v>
      </c>
      <c r="UW132" s="1">
        <v>40437</v>
      </c>
      <c r="UX132" t="s">
        <v>129</v>
      </c>
      <c r="UY132" s="1">
        <v>40485</v>
      </c>
      <c r="UZ132" t="s">
        <v>135</v>
      </c>
      <c r="VA132" s="1">
        <v>40598</v>
      </c>
      <c r="VB132" t="s">
        <v>133</v>
      </c>
      <c r="VC132" s="1">
        <v>40498</v>
      </c>
      <c r="VD132" t="s">
        <v>126</v>
      </c>
      <c r="VE132" s="1">
        <v>40576</v>
      </c>
      <c r="VF132" t="s">
        <v>133</v>
      </c>
      <c r="VG132" s="1">
        <v>40479</v>
      </c>
      <c r="VH132" t="s">
        <v>135</v>
      </c>
      <c r="VI132" s="1">
        <v>40393</v>
      </c>
      <c r="VJ132" t="s">
        <v>129</v>
      </c>
      <c r="VK132" s="1">
        <v>40480</v>
      </c>
      <c r="VL132" t="s">
        <v>129</v>
      </c>
      <c r="VM132" s="1">
        <v>40799</v>
      </c>
      <c r="VN132" t="s">
        <v>133</v>
      </c>
      <c r="VO132" s="1">
        <v>40471</v>
      </c>
      <c r="VP132" t="s">
        <v>129</v>
      </c>
      <c r="VQ132" s="1">
        <v>40568</v>
      </c>
      <c r="VR132" t="s">
        <v>133</v>
      </c>
      <c r="VS132" s="1">
        <v>40574</v>
      </c>
      <c r="VT132" t="s">
        <v>133</v>
      </c>
      <c r="VU132" s="1">
        <v>40490</v>
      </c>
      <c r="VV132" t="s">
        <v>129</v>
      </c>
      <c r="VW132" s="1">
        <v>40598</v>
      </c>
      <c r="VX132" t="s">
        <v>133</v>
      </c>
      <c r="VY132" s="1">
        <v>40485</v>
      </c>
      <c r="VZ132" t="s">
        <v>134</v>
      </c>
      <c r="WA132" s="1">
        <v>40514</v>
      </c>
      <c r="WB132" t="s">
        <v>126</v>
      </c>
      <c r="WC132" s="1">
        <v>40479</v>
      </c>
      <c r="WD132" t="s">
        <v>135</v>
      </c>
      <c r="WE132" s="1">
        <v>36207</v>
      </c>
      <c r="WF132" t="s">
        <v>199</v>
      </c>
      <c r="WG132" s="1">
        <v>40602</v>
      </c>
      <c r="WH132" t="s">
        <v>133</v>
      </c>
      <c r="WI132" s="1">
        <v>40596</v>
      </c>
      <c r="WJ132" t="s">
        <v>133</v>
      </c>
      <c r="WK132" s="1">
        <v>36287</v>
      </c>
      <c r="WL132" t="s">
        <v>198</v>
      </c>
      <c r="WM132" s="1">
        <v>36279</v>
      </c>
      <c r="WN132" t="s">
        <v>198</v>
      </c>
      <c r="WO132" s="1">
        <v>40478</v>
      </c>
      <c r="WP132" t="s">
        <v>135</v>
      </c>
      <c r="WQ132" s="1">
        <v>40568</v>
      </c>
      <c r="WR132" t="s">
        <v>133</v>
      </c>
      <c r="WS132" s="1">
        <v>40577</v>
      </c>
      <c r="WT132" t="s">
        <v>133</v>
      </c>
      <c r="WU132" s="1">
        <v>40568</v>
      </c>
      <c r="WV132" t="s">
        <v>133</v>
      </c>
      <c r="WY132" s="1">
        <v>40562</v>
      </c>
      <c r="WZ132" t="s">
        <v>133</v>
      </c>
      <c r="XA132" s="1">
        <v>41313</v>
      </c>
      <c r="XB132" t="s">
        <v>133</v>
      </c>
      <c r="XC132" s="1">
        <v>40557</v>
      </c>
      <c r="XD132" t="s">
        <v>133</v>
      </c>
      <c r="XE132" s="1">
        <v>40479</v>
      </c>
      <c r="XF132" t="s">
        <v>135</v>
      </c>
      <c r="XG132" s="1">
        <v>40561</v>
      </c>
      <c r="XH132" t="s">
        <v>133</v>
      </c>
      <c r="XI132" s="1">
        <v>40583</v>
      </c>
      <c r="XJ132" t="s">
        <v>133</v>
      </c>
      <c r="XK132" s="1">
        <v>36270</v>
      </c>
      <c r="XL132" t="s">
        <v>197</v>
      </c>
      <c r="XM132" s="1">
        <v>40577</v>
      </c>
      <c r="XN132" t="s">
        <v>133</v>
      </c>
      <c r="XO132" s="1">
        <v>40478</v>
      </c>
      <c r="XP132" t="s">
        <v>135</v>
      </c>
      <c r="XQ132" s="1">
        <v>40493</v>
      </c>
      <c r="XR132" t="s">
        <v>133</v>
      </c>
      <c r="XU132" s="1">
        <v>40581</v>
      </c>
      <c r="XV132" t="s">
        <v>133</v>
      </c>
      <c r="XW132" s="1">
        <v>40575</v>
      </c>
      <c r="XX132" t="s">
        <v>133</v>
      </c>
      <c r="XY132" s="1">
        <v>40567</v>
      </c>
      <c r="XZ132" t="s">
        <v>133</v>
      </c>
      <c r="YA132" s="1">
        <v>40563</v>
      </c>
      <c r="YB132" t="s">
        <v>133</v>
      </c>
      <c r="YE132" s="1">
        <v>40562</v>
      </c>
      <c r="YF132" t="s">
        <v>133</v>
      </c>
      <c r="YG132" s="1">
        <v>40575</v>
      </c>
      <c r="YH132" t="s">
        <v>133</v>
      </c>
      <c r="YI132" s="1">
        <v>40498</v>
      </c>
      <c r="YJ132" t="s">
        <v>126</v>
      </c>
      <c r="YK132" s="1">
        <v>40570</v>
      </c>
      <c r="YL132" t="s">
        <v>133</v>
      </c>
      <c r="YM132" s="1">
        <v>40480</v>
      </c>
      <c r="YN132" t="s">
        <v>129</v>
      </c>
      <c r="YO132" s="1">
        <v>40577</v>
      </c>
      <c r="YP132" t="s">
        <v>1341</v>
      </c>
      <c r="YQ132" s="1">
        <v>40570</v>
      </c>
      <c r="YR132" t="s">
        <v>133</v>
      </c>
      <c r="YS132" s="1">
        <v>40570</v>
      </c>
      <c r="YT132" t="s">
        <v>133</v>
      </c>
      <c r="YU132" s="1">
        <v>41331</v>
      </c>
      <c r="YV132" t="s">
        <v>133</v>
      </c>
      <c r="YW132" s="1">
        <v>40583</v>
      </c>
      <c r="YX132" t="s">
        <v>133</v>
      </c>
      <c r="YY132" s="1">
        <v>40590</v>
      </c>
      <c r="YZ132" t="s">
        <v>133</v>
      </c>
      <c r="ZA132" s="1">
        <v>40532</v>
      </c>
      <c r="ZB132" t="s">
        <v>133</v>
      </c>
      <c r="ZC132" s="1">
        <v>41298</v>
      </c>
      <c r="ZD132" t="s">
        <v>133</v>
      </c>
      <c r="ZE132" s="1">
        <v>40583</v>
      </c>
      <c r="ZF132" t="s">
        <v>133</v>
      </c>
      <c r="ZG132" s="1">
        <v>40568</v>
      </c>
      <c r="ZH132" t="s">
        <v>133</v>
      </c>
      <c r="ZI132" s="1">
        <v>40570</v>
      </c>
      <c r="ZJ132" t="s">
        <v>133</v>
      </c>
      <c r="ZK132" s="1">
        <v>36214</v>
      </c>
      <c r="ZL132" t="s">
        <v>198</v>
      </c>
      <c r="ZM132" s="1">
        <v>40571</v>
      </c>
      <c r="ZN132" t="s">
        <v>133</v>
      </c>
      <c r="ZS132" s="1">
        <v>40599</v>
      </c>
      <c r="ZT132" t="s">
        <v>133</v>
      </c>
      <c r="ZU132" s="1">
        <v>40393</v>
      </c>
      <c r="ZV132" t="s">
        <v>133</v>
      </c>
      <c r="ZW132" s="1">
        <v>40598</v>
      </c>
      <c r="ZX132" t="s">
        <v>133</v>
      </c>
      <c r="AAA132" s="1">
        <v>40569</v>
      </c>
      <c r="AAB132" t="s">
        <v>133</v>
      </c>
      <c r="AAC132" s="1">
        <v>40471</v>
      </c>
      <c r="AAD132" t="s">
        <v>131</v>
      </c>
      <c r="AAE132" s="1">
        <v>36179</v>
      </c>
      <c r="AAF132" t="s">
        <v>197</v>
      </c>
      <c r="AAG132" s="1">
        <v>40591</v>
      </c>
      <c r="AAH132" t="s">
        <v>133</v>
      </c>
      <c r="AAM132" s="1">
        <v>40578</v>
      </c>
      <c r="AAN132" t="s">
        <v>133</v>
      </c>
      <c r="AAO132" s="1">
        <v>40513</v>
      </c>
      <c r="AAP132" t="s">
        <v>133</v>
      </c>
      <c r="AAQ132" s="1">
        <v>40563</v>
      </c>
      <c r="AAR132" t="s">
        <v>133</v>
      </c>
      <c r="AAS132" s="1">
        <v>36186</v>
      </c>
      <c r="AAT132" t="s">
        <v>196</v>
      </c>
      <c r="AAU132" s="1">
        <v>40570</v>
      </c>
      <c r="AAV132" t="s">
        <v>133</v>
      </c>
      <c r="AAW132" s="1">
        <v>40479</v>
      </c>
      <c r="AAX132" t="s">
        <v>135</v>
      </c>
      <c r="ABA132" s="1">
        <v>40567</v>
      </c>
      <c r="ABB132" t="s">
        <v>133</v>
      </c>
      <c r="ABE132" s="1">
        <v>40557</v>
      </c>
      <c r="ABF132" t="s">
        <v>133</v>
      </c>
      <c r="ABG132" s="1">
        <v>40577</v>
      </c>
      <c r="ABH132" t="s">
        <v>133</v>
      </c>
      <c r="ABI132" s="1">
        <v>40486</v>
      </c>
      <c r="ABJ132" t="s">
        <v>133</v>
      </c>
      <c r="ABM132" s="1">
        <v>40598</v>
      </c>
      <c r="ABN132" t="s">
        <v>133</v>
      </c>
      <c r="ABO132" s="1">
        <v>40595</v>
      </c>
      <c r="ABP132" t="s">
        <v>133</v>
      </c>
      <c r="ABQ132" s="1">
        <v>40566</v>
      </c>
      <c r="ABR132" t="s">
        <v>133</v>
      </c>
      <c r="ABU132" s="1">
        <v>40576</v>
      </c>
      <c r="ABV132" t="s">
        <v>133</v>
      </c>
      <c r="ABW132" s="1">
        <v>40571</v>
      </c>
      <c r="ABX132" t="s">
        <v>133</v>
      </c>
      <c r="ABY132" s="1">
        <v>40576</v>
      </c>
      <c r="ABZ132" t="s">
        <v>133</v>
      </c>
      <c r="ACA132" s="1">
        <v>40590</v>
      </c>
      <c r="ACB132" t="s">
        <v>133</v>
      </c>
      <c r="ACC132" s="1">
        <v>40591</v>
      </c>
      <c r="ACD132" t="s">
        <v>133</v>
      </c>
      <c r="ACE132" s="1">
        <v>40575</v>
      </c>
      <c r="ACF132" t="s">
        <v>133</v>
      </c>
      <c r="ACI132" s="1">
        <v>40514</v>
      </c>
      <c r="ACJ132" t="s">
        <v>126</v>
      </c>
      <c r="ACK132" s="1">
        <v>40526</v>
      </c>
      <c r="ACL132" t="s">
        <v>126</v>
      </c>
      <c r="ACM132" s="1">
        <v>40491</v>
      </c>
      <c r="ACN132" t="s">
        <v>135</v>
      </c>
      <c r="ACQ132" s="1">
        <v>40604</v>
      </c>
      <c r="ACR132" t="s">
        <v>133</v>
      </c>
      <c r="ACS132" s="1">
        <v>40393</v>
      </c>
      <c r="ACT132" t="s">
        <v>131</v>
      </c>
      <c r="ACU132" s="1">
        <v>36264</v>
      </c>
      <c r="ACV132" t="s">
        <v>198</v>
      </c>
      <c r="ACW132" s="1">
        <v>40478</v>
      </c>
      <c r="ACX132" t="s">
        <v>135</v>
      </c>
      <c r="ACY132" s="1">
        <v>40470</v>
      </c>
      <c r="ACZ132" t="s">
        <v>135</v>
      </c>
      <c r="ADA132" s="1">
        <v>40577</v>
      </c>
      <c r="ADB132" t="s">
        <v>133</v>
      </c>
      <c r="ADC132" s="1">
        <v>40570</v>
      </c>
      <c r="ADD132" t="s">
        <v>133</v>
      </c>
      <c r="ADE132" s="1">
        <v>36295</v>
      </c>
      <c r="ADF132" t="s">
        <v>198</v>
      </c>
      <c r="ADG132" s="1">
        <v>40477</v>
      </c>
      <c r="ADH132" t="s">
        <v>135</v>
      </c>
      <c r="ADI132" s="1">
        <v>40554</v>
      </c>
      <c r="ADJ132" t="s">
        <v>133</v>
      </c>
      <c r="ADK132" s="1">
        <v>36265</v>
      </c>
      <c r="ADL132" t="s">
        <v>198</v>
      </c>
      <c r="ADM132" s="1">
        <v>40578</v>
      </c>
      <c r="ADN132" t="s">
        <v>133</v>
      </c>
      <c r="ADQ132" s="1">
        <v>40479</v>
      </c>
      <c r="ADR132" t="s">
        <v>129</v>
      </c>
      <c r="ADS132" s="1">
        <v>40728</v>
      </c>
      <c r="ADT132" t="s">
        <v>135</v>
      </c>
      <c r="ADU132" s="1">
        <v>40480</v>
      </c>
      <c r="ADV132" t="s">
        <v>135</v>
      </c>
      <c r="ADW132" s="1">
        <v>40492</v>
      </c>
      <c r="ADX132" t="s">
        <v>135</v>
      </c>
      <c r="ADY132" s="1">
        <v>40576</v>
      </c>
      <c r="ADZ132" t="s">
        <v>133</v>
      </c>
      <c r="AEA132" s="1">
        <v>40592</v>
      </c>
      <c r="AEB132" t="s">
        <v>133</v>
      </c>
      <c r="AEC132" s="1">
        <v>40569</v>
      </c>
      <c r="AED132" t="s">
        <v>133</v>
      </c>
      <c r="AEG132" s="1">
        <v>36266</v>
      </c>
      <c r="AEH132" t="s">
        <v>198</v>
      </c>
      <c r="AEI132" s="1">
        <v>40479</v>
      </c>
      <c r="AEJ132" t="s">
        <v>131</v>
      </c>
      <c r="AEK132" s="1">
        <v>40514</v>
      </c>
      <c r="AEL132" t="s">
        <v>133</v>
      </c>
      <c r="AEM132" s="1">
        <v>41128</v>
      </c>
      <c r="AEN132" t="s">
        <v>140</v>
      </c>
      <c r="AEO132" s="1">
        <v>40485</v>
      </c>
      <c r="AEP132" t="s">
        <v>135</v>
      </c>
      <c r="AEQ132" s="1">
        <v>40484</v>
      </c>
      <c r="AER132" t="s">
        <v>133</v>
      </c>
      <c r="AEU132" s="1">
        <v>40476</v>
      </c>
      <c r="AEV132" t="s">
        <v>135</v>
      </c>
      <c r="AEW132" s="1">
        <v>36271</v>
      </c>
      <c r="AEX132" t="s">
        <v>198</v>
      </c>
      <c r="AEY132" s="1">
        <v>40563</v>
      </c>
      <c r="AEZ132" t="s">
        <v>133</v>
      </c>
      <c r="AFA132" s="1">
        <v>40561</v>
      </c>
      <c r="AFB132" t="s">
        <v>133</v>
      </c>
      <c r="AFC132" s="1">
        <v>40577</v>
      </c>
      <c r="AFD132" t="s">
        <v>133</v>
      </c>
      <c r="AFE132" s="1">
        <v>40533</v>
      </c>
      <c r="AFF132" t="s">
        <v>127</v>
      </c>
      <c r="AFI132" s="1">
        <v>40498</v>
      </c>
      <c r="AFJ132" t="s">
        <v>126</v>
      </c>
      <c r="AFK132" s="1">
        <v>40485</v>
      </c>
      <c r="AFL132" t="s">
        <v>135</v>
      </c>
      <c r="AFM132" s="1">
        <v>40577</v>
      </c>
      <c r="AFN132" t="s">
        <v>133</v>
      </c>
      <c r="AFO132" s="1">
        <v>40479</v>
      </c>
      <c r="AFP132" t="s">
        <v>134</v>
      </c>
      <c r="AFQ132" s="1">
        <v>40588</v>
      </c>
      <c r="AFR132" t="s">
        <v>133</v>
      </c>
      <c r="AFS132" s="1">
        <v>40448</v>
      </c>
      <c r="AFT132" t="s">
        <v>129</v>
      </c>
      <c r="AFU132" s="1">
        <v>40519</v>
      </c>
      <c r="AFV132" t="s">
        <v>133</v>
      </c>
      <c r="AFW132" s="1">
        <v>40486</v>
      </c>
      <c r="AFX132" t="s">
        <v>135</v>
      </c>
      <c r="AFY132" s="1">
        <v>40591</v>
      </c>
      <c r="AFZ132" t="s">
        <v>133</v>
      </c>
      <c r="AGC132" s="1">
        <v>36279</v>
      </c>
      <c r="AGD132" t="s">
        <v>197</v>
      </c>
      <c r="AGE132" s="1">
        <v>40564</v>
      </c>
      <c r="AGF132" t="s">
        <v>133</v>
      </c>
      <c r="AGG132" s="1">
        <v>40575</v>
      </c>
      <c r="AGH132" t="s">
        <v>133</v>
      </c>
      <c r="AGI132" s="1">
        <v>40471</v>
      </c>
      <c r="AGJ132" t="s">
        <v>129</v>
      </c>
      <c r="AGK132" s="1">
        <v>36269</v>
      </c>
      <c r="AGL132" t="s">
        <v>198</v>
      </c>
      <c r="AGM132" s="1">
        <v>40569</v>
      </c>
      <c r="AGN132" t="s">
        <v>133</v>
      </c>
      <c r="AGO132" s="1">
        <v>40389</v>
      </c>
      <c r="AGP132" t="s">
        <v>129</v>
      </c>
      <c r="AGQ132" s="1">
        <v>40504</v>
      </c>
      <c r="AGR132" t="s">
        <v>133</v>
      </c>
      <c r="AGS132" s="1">
        <v>40562</v>
      </c>
      <c r="AGT132" t="s">
        <v>133</v>
      </c>
      <c r="AGU132" s="1">
        <v>40576</v>
      </c>
      <c r="AGV132" t="s">
        <v>133</v>
      </c>
      <c r="AGY132" s="1">
        <v>40568</v>
      </c>
      <c r="AGZ132" t="s">
        <v>133</v>
      </c>
      <c r="AHA132" s="1">
        <v>40568</v>
      </c>
      <c r="AHB132" t="s">
        <v>133</v>
      </c>
      <c r="AHC132" s="1">
        <v>40570</v>
      </c>
      <c r="AHD132" t="s">
        <v>133</v>
      </c>
      <c r="AHE132" s="1">
        <v>40500</v>
      </c>
      <c r="AHF132" t="s">
        <v>126</v>
      </c>
      <c r="AHG132" s="1">
        <v>40504</v>
      </c>
      <c r="AHH132" t="s">
        <v>133</v>
      </c>
      <c r="AHI132" s="1">
        <v>40660</v>
      </c>
      <c r="AHJ132" t="s">
        <v>129</v>
      </c>
      <c r="AHM132" s="1">
        <v>40596</v>
      </c>
      <c r="AHN132" t="s">
        <v>133</v>
      </c>
      <c r="AHO132" s="1">
        <v>40947</v>
      </c>
      <c r="AHP132" t="s">
        <v>124</v>
      </c>
      <c r="AHQ132" s="1">
        <v>40401</v>
      </c>
      <c r="AHR132" t="s">
        <v>131</v>
      </c>
      <c r="AHU132" s="1">
        <v>40653</v>
      </c>
      <c r="AHV132" t="s">
        <v>130</v>
      </c>
      <c r="AHW132" s="1">
        <v>40581</v>
      </c>
      <c r="AHX132" t="s">
        <v>133</v>
      </c>
      <c r="AHY132" s="1">
        <v>40479</v>
      </c>
      <c r="AHZ132" t="s">
        <v>135</v>
      </c>
      <c r="AIA132" s="1">
        <v>40584</v>
      </c>
      <c r="AIB132" t="s">
        <v>133</v>
      </c>
      <c r="AIC132" s="1">
        <v>40549</v>
      </c>
      <c r="AID132" t="s">
        <v>126</v>
      </c>
      <c r="AIG132" s="1">
        <v>40892</v>
      </c>
      <c r="AIH132" t="s">
        <v>133</v>
      </c>
      <c r="AII132" s="1">
        <v>40562</v>
      </c>
      <c r="AIJ132" t="s">
        <v>133</v>
      </c>
      <c r="AIK132" s="1">
        <v>40563</v>
      </c>
      <c r="AIL132" t="s">
        <v>133</v>
      </c>
      <c r="AIM132" s="1">
        <v>40581</v>
      </c>
      <c r="AIN132" t="s">
        <v>133</v>
      </c>
      <c r="AIO132" s="1">
        <v>36276</v>
      </c>
      <c r="AIP132" t="s">
        <v>198</v>
      </c>
      <c r="AIQ132" s="1">
        <v>40497</v>
      </c>
      <c r="AIR132" t="s">
        <v>133</v>
      </c>
      <c r="AIS132" s="1">
        <v>40588</v>
      </c>
      <c r="AIT132" t="s">
        <v>133</v>
      </c>
      <c r="AIU132" s="1">
        <v>40574</v>
      </c>
      <c r="AIV132" t="s">
        <v>133</v>
      </c>
      <c r="AIW132" s="1">
        <v>40563</v>
      </c>
      <c r="AIX132" t="s">
        <v>133</v>
      </c>
      <c r="AIY132" s="1">
        <v>40505</v>
      </c>
      <c r="AIZ132" t="s">
        <v>133</v>
      </c>
      <c r="AJC132" s="1">
        <v>40570</v>
      </c>
      <c r="AJD132" t="s">
        <v>133</v>
      </c>
      <c r="AJE132" s="1">
        <v>40578</v>
      </c>
      <c r="AJF132" t="s">
        <v>133</v>
      </c>
      <c r="AJG132" s="1">
        <v>40500</v>
      </c>
      <c r="AJH132" t="s">
        <v>126</v>
      </c>
      <c r="AJI132" s="1">
        <v>40533</v>
      </c>
      <c r="AJJ132" t="s">
        <v>133</v>
      </c>
      <c r="AJK132" s="1">
        <v>40562</v>
      </c>
      <c r="AJL132" t="s">
        <v>133</v>
      </c>
      <c r="AJO132" s="1">
        <v>36221</v>
      </c>
      <c r="AJP132" t="s">
        <v>197</v>
      </c>
      <c r="AJQ132" s="1">
        <v>40480</v>
      </c>
      <c r="AJR132" t="s">
        <v>135</v>
      </c>
      <c r="AJS132" s="1">
        <v>40599</v>
      </c>
      <c r="AJT132" t="s">
        <v>133</v>
      </c>
      <c r="AJU132" s="1">
        <v>40477</v>
      </c>
      <c r="AJV132" t="s">
        <v>135</v>
      </c>
      <c r="AJW132" s="1">
        <v>40602</v>
      </c>
      <c r="AJX132" t="s">
        <v>133</v>
      </c>
      <c r="AKA132" s="1">
        <v>40457</v>
      </c>
      <c r="AKB132" t="s">
        <v>135</v>
      </c>
      <c r="AKC132" s="1">
        <v>40582</v>
      </c>
      <c r="AKD132" t="s">
        <v>133</v>
      </c>
      <c r="AKE132" s="1">
        <v>40563</v>
      </c>
      <c r="AKF132" t="s">
        <v>133</v>
      </c>
      <c r="AKG132" s="1">
        <v>40940</v>
      </c>
      <c r="AKH132" t="s">
        <v>133</v>
      </c>
      <c r="AKI132" s="1">
        <v>40569</v>
      </c>
      <c r="AKJ132" t="s">
        <v>133</v>
      </c>
      <c r="AKM132" s="1">
        <v>40577</v>
      </c>
      <c r="AKN132" t="s">
        <v>133</v>
      </c>
      <c r="AKO132" s="1">
        <v>40518</v>
      </c>
      <c r="AKP132" t="s">
        <v>126</v>
      </c>
      <c r="AKQ132" s="1">
        <v>40424</v>
      </c>
      <c r="AKR132" t="s">
        <v>131</v>
      </c>
      <c r="AKS132" s="1">
        <v>40577</v>
      </c>
      <c r="AKT132" t="s">
        <v>133</v>
      </c>
      <c r="AKU132" s="1">
        <v>40500</v>
      </c>
      <c r="AKV132" t="s">
        <v>126</v>
      </c>
      <c r="AKW132" s="1">
        <v>40409</v>
      </c>
      <c r="AKX132" t="s">
        <v>131</v>
      </c>
      <c r="AKY132" s="1">
        <v>40479</v>
      </c>
      <c r="AKZ132" t="s">
        <v>131</v>
      </c>
      <c r="ALA132" s="1">
        <v>40478</v>
      </c>
      <c r="ALB132" t="s">
        <v>135</v>
      </c>
      <c r="ALC132" s="1">
        <v>40567</v>
      </c>
      <c r="ALD132" t="s">
        <v>133</v>
      </c>
      <c r="ALG132" s="1">
        <v>40470</v>
      </c>
      <c r="ALH132" t="s">
        <v>129</v>
      </c>
      <c r="ALM132" s="1">
        <v>40477</v>
      </c>
      <c r="ALN132" t="s">
        <v>131</v>
      </c>
      <c r="ALQ132" s="1">
        <v>36195</v>
      </c>
      <c r="ALR132" t="s">
        <v>199</v>
      </c>
      <c r="ALS132" s="1">
        <v>36193</v>
      </c>
      <c r="ALT132" t="s">
        <v>197</v>
      </c>
      <c r="ALU132" s="1">
        <v>40562</v>
      </c>
      <c r="ALV132" t="s">
        <v>133</v>
      </c>
      <c r="ALW132" s="1">
        <v>40561</v>
      </c>
      <c r="ALX132" t="s">
        <v>133</v>
      </c>
      <c r="ALY132" s="1">
        <v>36271</v>
      </c>
      <c r="ALZ132" t="s">
        <v>198</v>
      </c>
      <c r="AMA132" s="1">
        <v>40381</v>
      </c>
      <c r="AMB132" t="s">
        <v>137</v>
      </c>
      <c r="AMC132" s="1">
        <v>40483</v>
      </c>
      <c r="AMD132" t="s">
        <v>135</v>
      </c>
      <c r="AME132" s="1">
        <v>40603</v>
      </c>
      <c r="AMF132" t="s">
        <v>133</v>
      </c>
      <c r="AMG132" s="1">
        <v>40598</v>
      </c>
      <c r="AMH132" t="s">
        <v>133</v>
      </c>
      <c r="AMI132" s="1">
        <v>36277</v>
      </c>
      <c r="AMJ132" t="s">
        <v>198</v>
      </c>
      <c r="AMK132" s="1">
        <v>40569</v>
      </c>
      <c r="AML132" t="s">
        <v>133</v>
      </c>
      <c r="AMM132" s="1">
        <v>40570</v>
      </c>
      <c r="AMN132" t="s">
        <v>133</v>
      </c>
      <c r="AMO132" s="1">
        <v>40414</v>
      </c>
      <c r="AMP132" t="s">
        <v>129</v>
      </c>
      <c r="AMS132" s="1">
        <v>40576</v>
      </c>
      <c r="AMT132" t="s">
        <v>133</v>
      </c>
      <c r="AMU132" s="1">
        <v>40598</v>
      </c>
      <c r="AMV132" t="s">
        <v>133</v>
      </c>
      <c r="AMW132" s="1">
        <v>40480</v>
      </c>
      <c r="AMX132" t="s">
        <v>135</v>
      </c>
    </row>
    <row r="133" spans="7:1038" x14ac:dyDescent="0.2">
      <c r="G133" s="1">
        <v>40479</v>
      </c>
      <c r="H133" t="s">
        <v>134</v>
      </c>
      <c r="I133" s="1">
        <v>40472</v>
      </c>
      <c r="K133" s="1">
        <v>40473</v>
      </c>
      <c r="L133" t="s">
        <v>134</v>
      </c>
      <c r="O133" s="1">
        <v>40483</v>
      </c>
      <c r="P133" t="s">
        <v>134</v>
      </c>
      <c r="S133" s="1">
        <v>40408</v>
      </c>
      <c r="T133" t="s">
        <v>134</v>
      </c>
      <c r="U133" s="1">
        <v>40570</v>
      </c>
      <c r="V133" t="s">
        <v>132</v>
      </c>
      <c r="W133" s="1">
        <v>40479</v>
      </c>
      <c r="X133" t="s">
        <v>134</v>
      </c>
      <c r="Y133" s="1">
        <v>40472</v>
      </c>
      <c r="Z133" t="s">
        <v>134</v>
      </c>
      <c r="AA133" s="1">
        <v>40478</v>
      </c>
      <c r="AB133" t="s">
        <v>134</v>
      </c>
      <c r="AE133" s="1">
        <v>40392</v>
      </c>
      <c r="AF133" t="s">
        <v>136</v>
      </c>
      <c r="AG133" s="1">
        <v>40969</v>
      </c>
      <c r="AH133" t="s">
        <v>141</v>
      </c>
      <c r="AI133" s="1">
        <v>40479</v>
      </c>
      <c r="AJ133" t="s">
        <v>134</v>
      </c>
      <c r="AK133" s="1">
        <v>40476</v>
      </c>
      <c r="AL133" t="s">
        <v>134</v>
      </c>
      <c r="AM133" s="1">
        <v>40479</v>
      </c>
      <c r="AN133" t="s">
        <v>130</v>
      </c>
      <c r="AO133" s="1">
        <v>41192</v>
      </c>
      <c r="AP133" t="s">
        <v>132</v>
      </c>
      <c r="AQ133" s="1">
        <v>40470</v>
      </c>
      <c r="AR133" t="s">
        <v>130</v>
      </c>
      <c r="AU133" s="1">
        <v>40466</v>
      </c>
      <c r="AV133" t="s">
        <v>134</v>
      </c>
      <c r="AW133" s="1">
        <v>40478</v>
      </c>
      <c r="AX133" t="s">
        <v>134</v>
      </c>
      <c r="AY133" s="1">
        <v>40470</v>
      </c>
      <c r="AZ133" t="s">
        <v>134</v>
      </c>
      <c r="BA133" s="1">
        <v>40410</v>
      </c>
      <c r="BB133" t="s">
        <v>130</v>
      </c>
      <c r="BC133" s="1">
        <v>40471</v>
      </c>
      <c r="BD133" t="s">
        <v>134</v>
      </c>
      <c r="BG133" s="1">
        <v>40485</v>
      </c>
      <c r="BH133" t="s">
        <v>134</v>
      </c>
      <c r="BK133" s="1">
        <v>40472</v>
      </c>
      <c r="BL133" t="s">
        <v>132</v>
      </c>
      <c r="BM133" s="1">
        <v>40478</v>
      </c>
      <c r="BN133" t="s">
        <v>134</v>
      </c>
      <c r="BQ133" s="1">
        <v>40472</v>
      </c>
      <c r="BR133" t="s">
        <v>134</v>
      </c>
      <c r="BS133" s="1">
        <v>40471</v>
      </c>
      <c r="BT133" t="s">
        <v>134</v>
      </c>
      <c r="BU133" s="1">
        <v>40485</v>
      </c>
      <c r="BV133" t="s">
        <v>134</v>
      </c>
      <c r="BW133" s="1">
        <v>40483</v>
      </c>
      <c r="BX133" t="s">
        <v>134</v>
      </c>
      <c r="BY133" s="1">
        <v>40382</v>
      </c>
      <c r="BZ133" t="s">
        <v>136</v>
      </c>
      <c r="CC133" s="1">
        <v>40473</v>
      </c>
      <c r="CD133" t="s">
        <v>134</v>
      </c>
      <c r="CG133" s="1">
        <v>40428</v>
      </c>
      <c r="CH133" t="s">
        <v>127</v>
      </c>
      <c r="CI133" s="1">
        <v>40470</v>
      </c>
      <c r="CJ133" t="s">
        <v>134</v>
      </c>
      <c r="CK133" s="1">
        <v>40456</v>
      </c>
      <c r="CL133" t="s">
        <v>134</v>
      </c>
      <c r="CM133" s="1">
        <v>40393</v>
      </c>
      <c r="CN133" t="s">
        <v>134</v>
      </c>
      <c r="CO133" s="1">
        <v>40449</v>
      </c>
      <c r="CP133" t="s">
        <v>132</v>
      </c>
      <c r="CQ133" s="1">
        <v>40399</v>
      </c>
      <c r="CR133" t="s">
        <v>136</v>
      </c>
      <c r="CS133" s="1">
        <v>40483</v>
      </c>
      <c r="CT133" t="s">
        <v>135</v>
      </c>
      <c r="CU133" s="1">
        <v>36385</v>
      </c>
      <c r="CV133" t="s">
        <v>197</v>
      </c>
      <c r="CW133" s="1">
        <v>40471</v>
      </c>
      <c r="CX133" t="s">
        <v>134</v>
      </c>
      <c r="CY133" s="1">
        <v>40472</v>
      </c>
      <c r="CZ133" t="s">
        <v>134</v>
      </c>
      <c r="DA133" s="1">
        <v>40477</v>
      </c>
      <c r="DB133" t="s">
        <v>134</v>
      </c>
      <c r="DC133" s="1">
        <v>40470</v>
      </c>
      <c r="DD133" t="s">
        <v>134</v>
      </c>
      <c r="DE133" s="1">
        <v>40465</v>
      </c>
      <c r="DF133" t="s">
        <v>134</v>
      </c>
      <c r="DI133" s="1">
        <v>40479</v>
      </c>
      <c r="DJ133" t="s">
        <v>134</v>
      </c>
      <c r="DK133" s="1">
        <v>40408</v>
      </c>
      <c r="DL133" t="s">
        <v>127</v>
      </c>
      <c r="DM133" s="1">
        <v>40486</v>
      </c>
      <c r="DN133" t="s">
        <v>134</v>
      </c>
      <c r="DO133" s="1">
        <v>40477</v>
      </c>
      <c r="DP133" t="s">
        <v>134</v>
      </c>
      <c r="DQ133" s="1">
        <v>40483</v>
      </c>
      <c r="DR133" t="s">
        <v>134</v>
      </c>
      <c r="DS133" s="1">
        <v>36188</v>
      </c>
      <c r="DT133" t="s">
        <v>199</v>
      </c>
      <c r="DU133" s="1">
        <v>36272</v>
      </c>
      <c r="DV133" t="s">
        <v>198</v>
      </c>
      <c r="DW133" s="1">
        <v>40393</v>
      </c>
      <c r="DX133" t="s">
        <v>136</v>
      </c>
      <c r="EA133" s="1">
        <v>40463</v>
      </c>
      <c r="EB133" t="s">
        <v>134</v>
      </c>
      <c r="EC133" s="1">
        <v>40476</v>
      </c>
      <c r="ED133" t="s">
        <v>134</v>
      </c>
      <c r="EI133" s="1">
        <v>40478</v>
      </c>
      <c r="EJ133" t="s">
        <v>134</v>
      </c>
      <c r="EK133" s="1">
        <v>36209</v>
      </c>
      <c r="EL133" t="s">
        <v>199</v>
      </c>
      <c r="EM133" s="1">
        <v>40477</v>
      </c>
      <c r="EN133" t="s">
        <v>134</v>
      </c>
      <c r="EO133" s="1">
        <v>40395</v>
      </c>
      <c r="EP133" t="s">
        <v>130</v>
      </c>
      <c r="EQ133" s="1">
        <v>40399</v>
      </c>
      <c r="ER133" t="s">
        <v>134</v>
      </c>
      <c r="EU133" s="1">
        <v>40473</v>
      </c>
      <c r="EV133" t="s">
        <v>134</v>
      </c>
      <c r="EW133" s="1">
        <v>41485</v>
      </c>
      <c r="EX133" t="s">
        <v>137</v>
      </c>
      <c r="EY133" s="1">
        <v>40393</v>
      </c>
      <c r="EZ133" t="s">
        <v>136</v>
      </c>
      <c r="FA133" s="1">
        <v>40484</v>
      </c>
      <c r="FB133" t="s">
        <v>134</v>
      </c>
      <c r="FE133" s="1">
        <v>40408</v>
      </c>
      <c r="FF133" t="s">
        <v>127</v>
      </c>
      <c r="FG133" s="1">
        <v>40472</v>
      </c>
      <c r="FH133" t="s">
        <v>134</v>
      </c>
      <c r="FM133" s="1">
        <v>40464</v>
      </c>
      <c r="FN133" t="s">
        <v>134</v>
      </c>
      <c r="FO133" s="1">
        <v>40478</v>
      </c>
      <c r="FP133" t="s">
        <v>134</v>
      </c>
      <c r="FS133" s="1">
        <v>40486</v>
      </c>
      <c r="FT133" t="s">
        <v>135</v>
      </c>
      <c r="FU133" s="1">
        <v>40472</v>
      </c>
      <c r="FV133" t="s">
        <v>134</v>
      </c>
      <c r="FW133" s="1">
        <v>40393</v>
      </c>
      <c r="FX133" t="s">
        <v>132</v>
      </c>
      <c r="GC133" s="1">
        <v>40473</v>
      </c>
      <c r="GD133" t="s">
        <v>134</v>
      </c>
      <c r="GE133" s="1">
        <v>40471</v>
      </c>
      <c r="GF133" t="s">
        <v>134</v>
      </c>
      <c r="GG133" s="1">
        <v>40392</v>
      </c>
      <c r="GH133" t="s">
        <v>136</v>
      </c>
      <c r="GI133" s="1">
        <v>40395</v>
      </c>
      <c r="GJ133" t="s">
        <v>136</v>
      </c>
      <c r="GK133" s="1">
        <v>40491</v>
      </c>
      <c r="GL133" t="s">
        <v>134</v>
      </c>
      <c r="GM133" s="1">
        <v>40486</v>
      </c>
      <c r="GN133" t="s">
        <v>134</v>
      </c>
      <c r="GO133" s="1">
        <v>40442</v>
      </c>
      <c r="GP133" t="s">
        <v>130</v>
      </c>
      <c r="GQ133" s="1">
        <v>40477</v>
      </c>
      <c r="GR133" t="s">
        <v>134</v>
      </c>
      <c r="GS133" s="1">
        <v>40478</v>
      </c>
      <c r="GT133" t="s">
        <v>130</v>
      </c>
      <c r="GU133" s="1">
        <v>40479</v>
      </c>
      <c r="GV133" t="s">
        <v>134</v>
      </c>
      <c r="GW133" s="1">
        <v>40469</v>
      </c>
      <c r="GX133" t="s">
        <v>134</v>
      </c>
      <c r="GY133" s="1">
        <v>40469</v>
      </c>
      <c r="GZ133" t="s">
        <v>134</v>
      </c>
      <c r="HA133" s="1">
        <v>40211</v>
      </c>
      <c r="HB133" t="s">
        <v>136</v>
      </c>
      <c r="HC133" s="1">
        <v>40483</v>
      </c>
      <c r="HD133" t="s">
        <v>134</v>
      </c>
      <c r="HE133" s="1">
        <v>40389</v>
      </c>
      <c r="HF133" t="s">
        <v>136</v>
      </c>
      <c r="HI133" s="1">
        <v>40465</v>
      </c>
      <c r="HJ133" t="s">
        <v>134</v>
      </c>
      <c r="HK133" s="1">
        <v>40479</v>
      </c>
      <c r="HL133" t="s">
        <v>135</v>
      </c>
      <c r="HM133" s="1">
        <v>40766</v>
      </c>
      <c r="HN133" t="s">
        <v>136</v>
      </c>
      <c r="HQ133" s="1">
        <v>40472</v>
      </c>
      <c r="HR133" t="s">
        <v>134</v>
      </c>
      <c r="HS133" s="1">
        <v>40486</v>
      </c>
      <c r="HT133" t="s">
        <v>134</v>
      </c>
      <c r="HU133" s="1">
        <v>40484</v>
      </c>
      <c r="HV133" t="s">
        <v>134</v>
      </c>
      <c r="HW133" s="1">
        <v>40477</v>
      </c>
      <c r="HX133" t="s">
        <v>134</v>
      </c>
      <c r="HY133" s="1">
        <v>40472</v>
      </c>
      <c r="HZ133" t="s">
        <v>134</v>
      </c>
      <c r="IA133" s="1">
        <v>36181</v>
      </c>
      <c r="IB133" t="s">
        <v>199</v>
      </c>
      <c r="IC133" s="1">
        <v>40394</v>
      </c>
      <c r="ID133" t="s">
        <v>136</v>
      </c>
      <c r="IE133" s="1">
        <v>40477</v>
      </c>
      <c r="IF133" t="s">
        <v>132</v>
      </c>
      <c r="IG133" s="1">
        <v>40485</v>
      </c>
      <c r="IH133" t="s">
        <v>132</v>
      </c>
      <c r="II133" s="1">
        <v>40472</v>
      </c>
      <c r="IJ133" t="s">
        <v>134</v>
      </c>
      <c r="IK133" s="1">
        <v>40444</v>
      </c>
      <c r="IL133" t="s">
        <v>130</v>
      </c>
      <c r="IM133" s="1">
        <v>40490</v>
      </c>
      <c r="IN133" t="s">
        <v>132</v>
      </c>
      <c r="IO133" s="1">
        <v>40485</v>
      </c>
      <c r="IP133" t="s">
        <v>134</v>
      </c>
      <c r="IQ133" s="1">
        <v>40484</v>
      </c>
      <c r="IR133" t="s">
        <v>134</v>
      </c>
      <c r="IS133" s="1">
        <v>40484</v>
      </c>
      <c r="IT133" t="s">
        <v>135</v>
      </c>
      <c r="IU133" s="1">
        <v>40486</v>
      </c>
      <c r="IV133" t="s">
        <v>132</v>
      </c>
      <c r="IW133" s="1">
        <v>40185</v>
      </c>
      <c r="IX133" t="s">
        <v>136</v>
      </c>
      <c r="IY133" s="1">
        <v>40388</v>
      </c>
      <c r="IZ133" t="s">
        <v>136</v>
      </c>
      <c r="JC133" s="1">
        <v>40479</v>
      </c>
      <c r="JD133" t="s">
        <v>134</v>
      </c>
      <c r="JE133" s="1">
        <v>40469</v>
      </c>
      <c r="JF133" t="s">
        <v>134</v>
      </c>
      <c r="JI133" s="1">
        <v>40486</v>
      </c>
      <c r="JJ133" t="s">
        <v>134</v>
      </c>
      <c r="JK133" s="1">
        <v>40448</v>
      </c>
      <c r="JL133" t="s">
        <v>132</v>
      </c>
      <c r="JM133" s="1">
        <v>40458</v>
      </c>
      <c r="JN133" t="s">
        <v>134</v>
      </c>
      <c r="JO133" s="1">
        <v>40470</v>
      </c>
      <c r="JP133" t="s">
        <v>134</v>
      </c>
      <c r="JQ133" s="1">
        <v>40477</v>
      </c>
      <c r="JR133" t="s">
        <v>134</v>
      </c>
      <c r="JS133" s="1">
        <v>40470</v>
      </c>
      <c r="JT133" t="s">
        <v>134</v>
      </c>
      <c r="JU133" s="1">
        <v>40469</v>
      </c>
      <c r="JV133" t="s">
        <v>134</v>
      </c>
      <c r="JW133" s="1">
        <v>41171</v>
      </c>
      <c r="JX133" t="s">
        <v>132</v>
      </c>
      <c r="JY133" s="1">
        <v>40470</v>
      </c>
      <c r="JZ133" t="s">
        <v>134</v>
      </c>
      <c r="KA133" s="1">
        <v>40484</v>
      </c>
      <c r="KB133" t="s">
        <v>134</v>
      </c>
      <c r="KC133" s="1">
        <v>40379</v>
      </c>
      <c r="KD133" t="s">
        <v>136</v>
      </c>
      <c r="KE133" s="1">
        <v>36276</v>
      </c>
      <c r="KF133" t="s">
        <v>198</v>
      </c>
      <c r="KG133" s="1">
        <v>40471</v>
      </c>
      <c r="KH133" t="s">
        <v>134</v>
      </c>
      <c r="KK133" s="1">
        <v>40408</v>
      </c>
      <c r="KL133" t="s">
        <v>134</v>
      </c>
      <c r="KM133" s="1">
        <v>40479</v>
      </c>
      <c r="KN133" t="s">
        <v>134</v>
      </c>
      <c r="KO133" s="1">
        <v>40395</v>
      </c>
      <c r="KP133" t="s">
        <v>136</v>
      </c>
      <c r="KQ133" s="1">
        <v>40470</v>
      </c>
      <c r="KR133" t="s">
        <v>134</v>
      </c>
      <c r="KS133" s="1">
        <v>40494</v>
      </c>
      <c r="KT133" t="s">
        <v>132</v>
      </c>
      <c r="KU133" s="1">
        <v>40437</v>
      </c>
      <c r="KV133" t="s">
        <v>130</v>
      </c>
      <c r="KW133" s="1">
        <v>40470</v>
      </c>
      <c r="KX133" t="s">
        <v>134</v>
      </c>
      <c r="KY133" s="1">
        <v>40469</v>
      </c>
      <c r="KZ133" t="s">
        <v>132</v>
      </c>
      <c r="LA133" s="1">
        <v>40388</v>
      </c>
      <c r="LB133" t="s">
        <v>136</v>
      </c>
      <c r="LC133" s="1">
        <v>40479</v>
      </c>
      <c r="LD133" t="s">
        <v>134</v>
      </c>
      <c r="LE133" s="1">
        <v>40402</v>
      </c>
      <c r="LF133" t="s">
        <v>127</v>
      </c>
      <c r="LG133" s="1">
        <v>40479</v>
      </c>
      <c r="LH133" t="s">
        <v>134</v>
      </c>
      <c r="LI133" s="1">
        <v>36181</v>
      </c>
      <c r="LJ133" t="s">
        <v>198</v>
      </c>
      <c r="LO133" s="1">
        <v>40485</v>
      </c>
      <c r="LP133" t="s">
        <v>132</v>
      </c>
      <c r="LQ133" s="1">
        <v>40387</v>
      </c>
      <c r="LR133" t="s">
        <v>136</v>
      </c>
      <c r="LU133" s="1">
        <v>36188</v>
      </c>
      <c r="LV133" t="s">
        <v>200</v>
      </c>
      <c r="LY133" s="1">
        <v>36150</v>
      </c>
      <c r="LZ133" t="s">
        <v>199</v>
      </c>
      <c r="MA133" s="1">
        <v>40480</v>
      </c>
      <c r="MB133" t="s">
        <v>134</v>
      </c>
      <c r="MC133" s="1">
        <v>40388</v>
      </c>
      <c r="MD133" t="s">
        <v>136</v>
      </c>
      <c r="ME133" s="1">
        <v>40478</v>
      </c>
      <c r="MF133" t="s">
        <v>134</v>
      </c>
      <c r="MG133" s="1">
        <v>40386</v>
      </c>
      <c r="MH133" t="s">
        <v>136</v>
      </c>
      <c r="MI133" s="1">
        <v>40387</v>
      </c>
      <c r="MJ133" t="s">
        <v>136</v>
      </c>
      <c r="MM133" s="1">
        <v>40840</v>
      </c>
      <c r="MN133" t="s">
        <v>134</v>
      </c>
      <c r="MO133" s="1">
        <v>40442</v>
      </c>
      <c r="MP133" t="s">
        <v>130</v>
      </c>
      <c r="MQ133" s="1">
        <v>36144</v>
      </c>
      <c r="MR133" t="s">
        <v>198</v>
      </c>
      <c r="MS133" s="1">
        <v>40485</v>
      </c>
      <c r="MT133" t="s">
        <v>134</v>
      </c>
      <c r="MU133" s="1">
        <v>40478</v>
      </c>
      <c r="MV133" t="s">
        <v>134</v>
      </c>
      <c r="MY133" s="1">
        <v>40388</v>
      </c>
      <c r="MZ133" t="s">
        <v>134</v>
      </c>
      <c r="NA133" s="1">
        <v>40753</v>
      </c>
      <c r="NB133" t="s">
        <v>136</v>
      </c>
      <c r="NC133" s="1">
        <v>40485</v>
      </c>
      <c r="ND133" t="s">
        <v>134</v>
      </c>
      <c r="NE133" s="1">
        <v>40387</v>
      </c>
      <c r="NF133" t="s">
        <v>130</v>
      </c>
      <c r="NG133" s="1">
        <v>40389</v>
      </c>
      <c r="NH133" t="s">
        <v>136</v>
      </c>
      <c r="NI133" s="1">
        <v>40480</v>
      </c>
      <c r="NJ133" t="s">
        <v>134</v>
      </c>
      <c r="NK133" s="1">
        <v>40491</v>
      </c>
      <c r="NL133" t="s">
        <v>134</v>
      </c>
      <c r="NM133" s="1">
        <v>40451</v>
      </c>
      <c r="NN133" t="s">
        <v>134</v>
      </c>
      <c r="NO133" s="1">
        <v>40478</v>
      </c>
      <c r="NP133" t="s">
        <v>134</v>
      </c>
      <c r="NQ133" s="1">
        <v>40395</v>
      </c>
      <c r="NR133" t="s">
        <v>136</v>
      </c>
      <c r="NS133" s="1">
        <v>40387</v>
      </c>
      <c r="NT133" t="s">
        <v>136</v>
      </c>
      <c r="NU133" s="1">
        <v>40486</v>
      </c>
      <c r="NV133" t="s">
        <v>134</v>
      </c>
      <c r="NW133" s="1">
        <v>40472</v>
      </c>
      <c r="NX133" t="s">
        <v>134</v>
      </c>
      <c r="NY133" s="1">
        <v>40472</v>
      </c>
      <c r="NZ133" t="s">
        <v>134</v>
      </c>
      <c r="OA133" s="1">
        <v>40477</v>
      </c>
      <c r="OB133" t="s">
        <v>134</v>
      </c>
      <c r="OC133" s="1">
        <v>40476</v>
      </c>
      <c r="OD133" t="s">
        <v>134</v>
      </c>
      <c r="OE133" s="1">
        <v>40406</v>
      </c>
      <c r="OF133" t="s">
        <v>134</v>
      </c>
      <c r="OG133" s="1">
        <v>40479</v>
      </c>
      <c r="OH133" t="s">
        <v>134</v>
      </c>
      <c r="OI133" s="1">
        <v>40472</v>
      </c>
      <c r="OJ133" t="s">
        <v>134</v>
      </c>
      <c r="OK133" s="1">
        <v>40471</v>
      </c>
      <c r="OL133" t="s">
        <v>134</v>
      </c>
      <c r="OM133" s="1">
        <v>40484</v>
      </c>
      <c r="ON133" t="s">
        <v>134</v>
      </c>
      <c r="OO133" s="1">
        <v>40471</v>
      </c>
      <c r="OP133" t="s">
        <v>134</v>
      </c>
      <c r="OS133" s="1">
        <v>40402</v>
      </c>
      <c r="OT133" t="s">
        <v>127</v>
      </c>
      <c r="OU133" s="1">
        <v>40478</v>
      </c>
      <c r="OV133" t="s">
        <v>134</v>
      </c>
      <c r="OW133" s="1">
        <v>40470</v>
      </c>
      <c r="OX133" t="s">
        <v>134</v>
      </c>
      <c r="OY133" s="1">
        <v>40473</v>
      </c>
      <c r="OZ133" t="s">
        <v>134</v>
      </c>
      <c r="PA133" s="1">
        <v>40183</v>
      </c>
      <c r="PB133" t="s">
        <v>136</v>
      </c>
      <c r="PC133" s="1">
        <v>40471</v>
      </c>
      <c r="PD133" t="s">
        <v>134</v>
      </c>
      <c r="PE133" s="1">
        <v>40463</v>
      </c>
      <c r="PF133" t="s">
        <v>134</v>
      </c>
      <c r="PG133" s="1">
        <v>40479</v>
      </c>
      <c r="PH133" t="s">
        <v>130</v>
      </c>
      <c r="PI133" s="1">
        <v>40477</v>
      </c>
      <c r="PJ133" t="s">
        <v>134</v>
      </c>
      <c r="PK133" s="1">
        <v>40480</v>
      </c>
      <c r="PL133" t="s">
        <v>134</v>
      </c>
      <c r="PM133" s="1">
        <v>40478</v>
      </c>
      <c r="PN133" t="s">
        <v>132</v>
      </c>
      <c r="PQ133" s="1">
        <v>36186</v>
      </c>
      <c r="PR133" t="s">
        <v>199</v>
      </c>
      <c r="PS133" s="1">
        <v>40443</v>
      </c>
      <c r="PT133" t="s">
        <v>127</v>
      </c>
      <c r="PU133" s="1">
        <v>40477</v>
      </c>
      <c r="PV133" t="s">
        <v>134</v>
      </c>
      <c r="PW133" s="1">
        <v>40469</v>
      </c>
      <c r="PX133" t="s">
        <v>134</v>
      </c>
      <c r="PY133" s="1">
        <v>40491</v>
      </c>
      <c r="PZ133" t="s">
        <v>134</v>
      </c>
      <c r="QA133" s="1">
        <v>40443</v>
      </c>
      <c r="QB133" t="s">
        <v>130</v>
      </c>
      <c r="QC133" s="1">
        <v>40490</v>
      </c>
      <c r="QD133" t="s">
        <v>135</v>
      </c>
      <c r="QE133" s="1">
        <v>40479</v>
      </c>
      <c r="QF133" t="s">
        <v>134</v>
      </c>
      <c r="QG133" s="1">
        <v>36179</v>
      </c>
      <c r="QH133" t="s">
        <v>199</v>
      </c>
      <c r="QK133" s="1">
        <v>40472</v>
      </c>
      <c r="QL133" t="s">
        <v>134</v>
      </c>
      <c r="QM133" s="1">
        <v>40451</v>
      </c>
      <c r="QN133" t="s">
        <v>132</v>
      </c>
      <c r="QO133" s="1">
        <v>40486</v>
      </c>
      <c r="QP133" t="s">
        <v>134</v>
      </c>
      <c r="QQ133" s="1">
        <v>40478</v>
      </c>
      <c r="QR133" t="s">
        <v>134</v>
      </c>
      <c r="QS133" s="1">
        <v>40471</v>
      </c>
      <c r="QT133" t="s">
        <v>134</v>
      </c>
      <c r="QU133" s="1">
        <v>40478</v>
      </c>
      <c r="QV133" t="s">
        <v>134</v>
      </c>
      <c r="QW133" s="1">
        <v>40485</v>
      </c>
      <c r="QX133" t="s">
        <v>134</v>
      </c>
      <c r="QY133" s="1">
        <v>40473</v>
      </c>
      <c r="QZ133" t="s">
        <v>134</v>
      </c>
      <c r="RA133" s="1">
        <v>40394</v>
      </c>
      <c r="RB133" t="s">
        <v>130</v>
      </c>
      <c r="RG133" s="1">
        <v>40480</v>
      </c>
      <c r="RH133" t="s">
        <v>134</v>
      </c>
      <c r="RI133" s="1">
        <v>40479</v>
      </c>
      <c r="RJ133" t="s">
        <v>130</v>
      </c>
      <c r="RK133" s="1">
        <v>40478</v>
      </c>
      <c r="RL133" t="s">
        <v>134</v>
      </c>
      <c r="RM133" s="1">
        <v>40478</v>
      </c>
      <c r="RN133" t="s">
        <v>134</v>
      </c>
      <c r="RO133" s="1">
        <v>36189</v>
      </c>
      <c r="RP133" t="s">
        <v>200</v>
      </c>
      <c r="RQ133" s="1">
        <v>40393</v>
      </c>
      <c r="RR133" t="s">
        <v>136</v>
      </c>
      <c r="RS133" s="1">
        <v>40295</v>
      </c>
      <c r="RT133" t="s">
        <v>139</v>
      </c>
      <c r="RW133" s="1">
        <v>40295</v>
      </c>
      <c r="RX133" t="s">
        <v>139</v>
      </c>
      <c r="RY133" s="1">
        <v>40374</v>
      </c>
      <c r="RZ133" t="s">
        <v>136</v>
      </c>
      <c r="SC133" s="1">
        <v>32829</v>
      </c>
      <c r="SD133" t="s">
        <v>502</v>
      </c>
      <c r="SG133" s="1">
        <v>40480</v>
      </c>
      <c r="SH133" t="s">
        <v>134</v>
      </c>
      <c r="SI133" s="1">
        <v>40387</v>
      </c>
      <c r="SJ133" t="s">
        <v>136</v>
      </c>
      <c r="SK133" s="1">
        <v>40473</v>
      </c>
      <c r="SL133" t="s">
        <v>134</v>
      </c>
      <c r="SM133" s="1">
        <v>40408</v>
      </c>
      <c r="SN133" t="s">
        <v>130</v>
      </c>
      <c r="SO133" s="1">
        <v>40409</v>
      </c>
      <c r="SP133" t="s">
        <v>127</v>
      </c>
      <c r="SQ133" s="1">
        <v>40466</v>
      </c>
      <c r="SR133" t="s">
        <v>134</v>
      </c>
      <c r="SS133" s="1">
        <v>40470</v>
      </c>
      <c r="ST133" t="s">
        <v>134</v>
      </c>
      <c r="SU133" s="1">
        <v>40477</v>
      </c>
      <c r="SV133" t="s">
        <v>134</v>
      </c>
      <c r="SW133" s="1">
        <v>40400</v>
      </c>
      <c r="SX133" t="s">
        <v>134</v>
      </c>
      <c r="SY133" s="1">
        <v>40473</v>
      </c>
      <c r="SZ133" t="s">
        <v>134</v>
      </c>
      <c r="TC133" s="1">
        <v>40490</v>
      </c>
      <c r="TD133" t="s">
        <v>134</v>
      </c>
      <c r="TE133" s="1">
        <v>40584</v>
      </c>
      <c r="TF133" t="s">
        <v>132</v>
      </c>
      <c r="TG133" s="1">
        <v>40379</v>
      </c>
      <c r="TH133" t="s">
        <v>136</v>
      </c>
      <c r="TI133" s="1">
        <v>40472</v>
      </c>
      <c r="TJ133" t="s">
        <v>134</v>
      </c>
      <c r="TK133" s="1">
        <v>40058</v>
      </c>
      <c r="TL133" t="s">
        <v>136</v>
      </c>
      <c r="TO133" s="1">
        <v>40387</v>
      </c>
      <c r="TP133" t="s">
        <v>134</v>
      </c>
      <c r="TQ133" s="1">
        <v>40471</v>
      </c>
      <c r="TR133" t="s">
        <v>134</v>
      </c>
      <c r="TS133" s="1">
        <v>40478</v>
      </c>
      <c r="TT133" t="s">
        <v>134</v>
      </c>
      <c r="TU133" s="1">
        <v>40470</v>
      </c>
      <c r="TV133" t="s">
        <v>134</v>
      </c>
      <c r="TY133" s="1">
        <v>40469</v>
      </c>
      <c r="TZ133" t="s">
        <v>134</v>
      </c>
      <c r="UC133" s="1">
        <v>40406</v>
      </c>
      <c r="UD133" t="s">
        <v>127</v>
      </c>
      <c r="UE133" s="1">
        <v>36179</v>
      </c>
      <c r="UF133" t="s">
        <v>199</v>
      </c>
      <c r="UG133" s="1">
        <v>40473</v>
      </c>
      <c r="UH133" t="s">
        <v>135</v>
      </c>
      <c r="UI133" s="1">
        <v>40485</v>
      </c>
      <c r="UJ133" t="s">
        <v>134</v>
      </c>
      <c r="UK133" s="1">
        <v>40469</v>
      </c>
      <c r="UL133" t="s">
        <v>134</v>
      </c>
      <c r="UM133" s="1">
        <v>40575</v>
      </c>
      <c r="UN133" t="s">
        <v>133</v>
      </c>
      <c r="UO133" s="1">
        <v>40479</v>
      </c>
      <c r="UP133" t="s">
        <v>134</v>
      </c>
      <c r="UU133" s="1">
        <v>36363</v>
      </c>
      <c r="UV133" t="s">
        <v>197</v>
      </c>
      <c r="UW133" s="1">
        <v>40437</v>
      </c>
      <c r="UX133" t="s">
        <v>130</v>
      </c>
      <c r="UY133" s="1">
        <v>40394</v>
      </c>
      <c r="UZ133" t="s">
        <v>136</v>
      </c>
      <c r="VA133" s="1">
        <v>40479</v>
      </c>
      <c r="VB133" t="s">
        <v>134</v>
      </c>
      <c r="VC133" s="1">
        <v>40407</v>
      </c>
      <c r="VD133" t="s">
        <v>127</v>
      </c>
      <c r="VE133" s="1">
        <v>40485</v>
      </c>
      <c r="VF133" t="s">
        <v>134</v>
      </c>
      <c r="VG133" s="1">
        <v>40388</v>
      </c>
      <c r="VH133" t="s">
        <v>136</v>
      </c>
      <c r="VI133" s="1">
        <v>40393</v>
      </c>
      <c r="VJ133" t="s">
        <v>130</v>
      </c>
      <c r="VK133" s="1">
        <v>40478</v>
      </c>
      <c r="VL133" t="s">
        <v>130</v>
      </c>
      <c r="VM133" s="1">
        <v>40868</v>
      </c>
      <c r="VN133" t="s">
        <v>134</v>
      </c>
      <c r="VO133" s="1">
        <v>40471</v>
      </c>
      <c r="VP133" t="s">
        <v>130</v>
      </c>
      <c r="VQ133" s="1">
        <v>40477</v>
      </c>
      <c r="VR133" t="s">
        <v>134</v>
      </c>
      <c r="VS133" s="1">
        <v>40479</v>
      </c>
      <c r="VT133" t="s">
        <v>134</v>
      </c>
      <c r="VU133" s="1">
        <v>40490</v>
      </c>
      <c r="VV133" t="s">
        <v>130</v>
      </c>
      <c r="VW133" s="1">
        <v>40479</v>
      </c>
      <c r="VX133" t="s">
        <v>134</v>
      </c>
      <c r="VY133" s="1">
        <v>40485</v>
      </c>
      <c r="VZ133" t="s">
        <v>135</v>
      </c>
      <c r="WA133" s="1">
        <v>40435</v>
      </c>
      <c r="WB133" t="s">
        <v>127</v>
      </c>
      <c r="WC133" s="1">
        <v>40381</v>
      </c>
      <c r="WD133" t="s">
        <v>136</v>
      </c>
      <c r="WE133" s="1">
        <v>36207</v>
      </c>
      <c r="WF133" t="s">
        <v>200</v>
      </c>
      <c r="WG133" s="1">
        <v>40478</v>
      </c>
      <c r="WH133" t="s">
        <v>134</v>
      </c>
      <c r="WI133" s="1">
        <v>40466</v>
      </c>
      <c r="WJ133" t="s">
        <v>134</v>
      </c>
      <c r="WK133" s="1">
        <v>36193</v>
      </c>
      <c r="WL133" t="s">
        <v>199</v>
      </c>
      <c r="WM133" s="1">
        <v>36216</v>
      </c>
      <c r="WN133" t="s">
        <v>199</v>
      </c>
      <c r="WO133" s="1">
        <v>40386</v>
      </c>
      <c r="WP133" t="s">
        <v>136</v>
      </c>
      <c r="WQ133" s="1">
        <v>40477</v>
      </c>
      <c r="WR133" t="s">
        <v>134</v>
      </c>
      <c r="WS133" s="1">
        <v>40486</v>
      </c>
      <c r="WT133" t="s">
        <v>134</v>
      </c>
      <c r="WU133" s="1">
        <v>40470</v>
      </c>
      <c r="WV133" t="s">
        <v>134</v>
      </c>
      <c r="WY133" s="1">
        <v>40471</v>
      </c>
      <c r="WZ133" t="s">
        <v>134</v>
      </c>
      <c r="XA133" s="1">
        <v>40472</v>
      </c>
      <c r="XB133" t="s">
        <v>134</v>
      </c>
      <c r="XC133" s="1">
        <v>40471</v>
      </c>
      <c r="XD133" t="s">
        <v>134</v>
      </c>
      <c r="XE133" s="1">
        <v>40388</v>
      </c>
      <c r="XF133" t="s">
        <v>136</v>
      </c>
      <c r="XG133" s="1">
        <v>40463</v>
      </c>
      <c r="XH133" t="s">
        <v>134</v>
      </c>
      <c r="XI133" s="1">
        <v>40480</v>
      </c>
      <c r="XJ133" t="s">
        <v>134</v>
      </c>
      <c r="XK133" s="1">
        <v>36179</v>
      </c>
      <c r="XL133" t="s">
        <v>198</v>
      </c>
      <c r="XM133" s="1">
        <v>40473</v>
      </c>
      <c r="XN133" t="s">
        <v>134</v>
      </c>
      <c r="XO133" s="1">
        <v>40387</v>
      </c>
      <c r="XP133" t="s">
        <v>136</v>
      </c>
      <c r="XQ133" s="1">
        <v>40400</v>
      </c>
      <c r="XR133" t="s">
        <v>134</v>
      </c>
      <c r="XU133" s="1">
        <v>40478</v>
      </c>
      <c r="XV133" t="s">
        <v>134</v>
      </c>
      <c r="XW133" s="1">
        <v>40477</v>
      </c>
      <c r="XX133" t="s">
        <v>134</v>
      </c>
      <c r="XY133" s="1">
        <v>40472</v>
      </c>
      <c r="XZ133" t="s">
        <v>134</v>
      </c>
      <c r="YA133" s="1">
        <v>40472</v>
      </c>
      <c r="YB133" t="s">
        <v>134</v>
      </c>
      <c r="YE133" s="1">
        <v>40470</v>
      </c>
      <c r="YF133" t="s">
        <v>134</v>
      </c>
      <c r="YG133" s="1">
        <v>40470</v>
      </c>
      <c r="YH133" t="s">
        <v>134</v>
      </c>
      <c r="YI133" s="1">
        <v>40407</v>
      </c>
      <c r="YJ133" t="s">
        <v>127</v>
      </c>
      <c r="YK133" s="1">
        <v>40472</v>
      </c>
      <c r="YL133" t="s">
        <v>134</v>
      </c>
      <c r="YM133" s="1">
        <v>40480</v>
      </c>
      <c r="YN133" t="s">
        <v>130</v>
      </c>
      <c r="YO133" s="1">
        <v>40577</v>
      </c>
      <c r="YP133" t="s">
        <v>132</v>
      </c>
      <c r="YQ133" s="1">
        <v>40472</v>
      </c>
      <c r="YR133" t="s">
        <v>134</v>
      </c>
      <c r="YS133" s="1">
        <v>40472</v>
      </c>
      <c r="YT133" t="s">
        <v>134</v>
      </c>
      <c r="YU133" s="1">
        <v>40487</v>
      </c>
      <c r="YV133" t="s">
        <v>135</v>
      </c>
      <c r="YW133" s="1">
        <v>40478</v>
      </c>
      <c r="YX133" t="s">
        <v>134</v>
      </c>
      <c r="YY133" s="1">
        <v>40485</v>
      </c>
      <c r="YZ133" t="s">
        <v>134</v>
      </c>
      <c r="ZA133" s="1">
        <v>40442</v>
      </c>
      <c r="ZB133" t="s">
        <v>134</v>
      </c>
      <c r="ZC133" s="1">
        <v>40472</v>
      </c>
      <c r="ZD133" t="s">
        <v>134</v>
      </c>
      <c r="ZE133" s="1">
        <v>40477</v>
      </c>
      <c r="ZF133" t="s">
        <v>134</v>
      </c>
      <c r="ZG133" s="1">
        <v>40471</v>
      </c>
      <c r="ZH133" t="s">
        <v>134</v>
      </c>
      <c r="ZI133" s="1">
        <v>40477</v>
      </c>
      <c r="ZJ133" t="s">
        <v>134</v>
      </c>
      <c r="ZK133" s="1">
        <v>36138</v>
      </c>
      <c r="ZL133" t="s">
        <v>199</v>
      </c>
      <c r="ZM133" s="1">
        <v>40844</v>
      </c>
      <c r="ZN133" t="s">
        <v>134</v>
      </c>
      <c r="ZS133" s="1">
        <v>40480</v>
      </c>
      <c r="ZT133" t="s">
        <v>134</v>
      </c>
      <c r="ZU133" s="1">
        <v>40296</v>
      </c>
      <c r="ZV133" t="s">
        <v>134</v>
      </c>
      <c r="ZW133" s="1">
        <v>40486</v>
      </c>
      <c r="ZX133" t="s">
        <v>134</v>
      </c>
      <c r="AAA133" s="1">
        <v>40471</v>
      </c>
      <c r="AAB133" t="s">
        <v>134</v>
      </c>
      <c r="AAC133" s="1">
        <v>40471</v>
      </c>
      <c r="AAD133" t="s">
        <v>132</v>
      </c>
      <c r="AAE133" s="1">
        <v>36084</v>
      </c>
      <c r="AAF133" t="s">
        <v>198</v>
      </c>
      <c r="AAG133" s="1">
        <v>40491</v>
      </c>
      <c r="AAH133" t="s">
        <v>134</v>
      </c>
      <c r="AAM133" s="1">
        <v>40480</v>
      </c>
      <c r="AAN133" t="s">
        <v>134</v>
      </c>
      <c r="AAO133" s="1">
        <v>40408</v>
      </c>
      <c r="AAP133" t="s">
        <v>134</v>
      </c>
      <c r="AAQ133" s="1">
        <v>40465</v>
      </c>
      <c r="AAR133" t="s">
        <v>134</v>
      </c>
      <c r="AAS133" s="1">
        <v>36095</v>
      </c>
      <c r="AAT133" t="s">
        <v>197</v>
      </c>
      <c r="AAU133" s="1">
        <v>40471</v>
      </c>
      <c r="AAV133" t="s">
        <v>134</v>
      </c>
      <c r="AAW133" s="1">
        <v>40388</v>
      </c>
      <c r="AAX133" t="s">
        <v>136</v>
      </c>
      <c r="ABA133" s="1">
        <v>40476</v>
      </c>
      <c r="ABB133" t="s">
        <v>134</v>
      </c>
      <c r="ABE133" s="1">
        <v>40464</v>
      </c>
      <c r="ABF133" t="s">
        <v>134</v>
      </c>
      <c r="ABG133" s="1">
        <v>40477</v>
      </c>
      <c r="ABH133" t="s">
        <v>134</v>
      </c>
      <c r="ABI133" s="1">
        <v>40381</v>
      </c>
      <c r="ABJ133" t="s">
        <v>134</v>
      </c>
      <c r="ABM133" s="1">
        <v>40480</v>
      </c>
      <c r="ABN133" t="s">
        <v>134</v>
      </c>
      <c r="ABO133" s="1">
        <v>40484</v>
      </c>
      <c r="ABP133" t="s">
        <v>134</v>
      </c>
      <c r="ABQ133" s="1">
        <v>40472</v>
      </c>
      <c r="ABR133" t="s">
        <v>134</v>
      </c>
      <c r="ABU133" s="1">
        <v>40478</v>
      </c>
      <c r="ABV133" t="s">
        <v>134</v>
      </c>
      <c r="ABW133" s="1">
        <v>40465</v>
      </c>
      <c r="ABX133" t="s">
        <v>134</v>
      </c>
      <c r="ABY133" s="1">
        <v>40478</v>
      </c>
      <c r="ABZ133" t="s">
        <v>134</v>
      </c>
      <c r="ACA133" s="1">
        <v>40478</v>
      </c>
      <c r="ACB133" t="s">
        <v>134</v>
      </c>
      <c r="ACC133" s="1">
        <v>40479</v>
      </c>
      <c r="ACD133" t="s">
        <v>134</v>
      </c>
      <c r="ACE133" s="1">
        <v>40477</v>
      </c>
      <c r="ACF133" t="s">
        <v>134</v>
      </c>
      <c r="ACI133" s="1">
        <v>40423</v>
      </c>
      <c r="ACJ133" t="s">
        <v>127</v>
      </c>
      <c r="ACK133" s="1">
        <v>40435</v>
      </c>
      <c r="ACL133" t="s">
        <v>127</v>
      </c>
      <c r="ACM133" s="1">
        <v>40393</v>
      </c>
      <c r="ACN133" t="s">
        <v>136</v>
      </c>
      <c r="ACQ133" s="1">
        <v>40505</v>
      </c>
      <c r="ACR133" t="s">
        <v>134</v>
      </c>
      <c r="ACS133" s="1">
        <v>40393</v>
      </c>
      <c r="ACT133" t="s">
        <v>132</v>
      </c>
      <c r="ACU133" s="1">
        <v>36201</v>
      </c>
      <c r="ACV133" t="s">
        <v>199</v>
      </c>
      <c r="ACW133" s="1">
        <v>40387</v>
      </c>
      <c r="ACX133" t="s">
        <v>136</v>
      </c>
      <c r="ACY133" s="1">
        <v>40386</v>
      </c>
      <c r="ACZ133" t="s">
        <v>136</v>
      </c>
      <c r="ADA133" s="1">
        <v>40484</v>
      </c>
      <c r="ADB133" t="s">
        <v>134</v>
      </c>
      <c r="ADC133" s="1">
        <v>40471</v>
      </c>
      <c r="ADD133" t="s">
        <v>134</v>
      </c>
      <c r="ADE133" s="1">
        <v>36209</v>
      </c>
      <c r="ADF133" t="s">
        <v>199</v>
      </c>
      <c r="ADG133" s="1">
        <v>40387</v>
      </c>
      <c r="ADH133" t="s">
        <v>136</v>
      </c>
      <c r="ADI133" s="1">
        <v>40441</v>
      </c>
      <c r="ADJ133" t="s">
        <v>134</v>
      </c>
      <c r="ADK133" s="1">
        <v>36187</v>
      </c>
      <c r="ADL133" t="s">
        <v>199</v>
      </c>
      <c r="ADM133" s="1">
        <v>40485</v>
      </c>
      <c r="ADN133" t="s">
        <v>134</v>
      </c>
      <c r="ADQ133" s="1">
        <v>40479</v>
      </c>
      <c r="ADR133" t="s">
        <v>130</v>
      </c>
      <c r="ADS133" s="1">
        <v>40764</v>
      </c>
      <c r="ADT133" t="s">
        <v>136</v>
      </c>
      <c r="ADU133" s="1">
        <v>40395</v>
      </c>
      <c r="ADV133" t="s">
        <v>136</v>
      </c>
      <c r="ADW133" s="1">
        <v>40401</v>
      </c>
      <c r="ADX133" t="s">
        <v>136</v>
      </c>
      <c r="ADY133" s="1">
        <v>40478</v>
      </c>
      <c r="ADZ133" t="s">
        <v>134</v>
      </c>
      <c r="AEA133" s="1">
        <v>40486</v>
      </c>
      <c r="AEB133" t="s">
        <v>134</v>
      </c>
      <c r="AEC133" s="1">
        <v>40472</v>
      </c>
      <c r="AED133" t="s">
        <v>134</v>
      </c>
      <c r="AEG133" s="1">
        <v>36208</v>
      </c>
      <c r="AEH133" t="s">
        <v>199</v>
      </c>
      <c r="AEI133" s="1">
        <v>40479</v>
      </c>
      <c r="AEJ133" t="s">
        <v>132</v>
      </c>
      <c r="AEK133" s="1">
        <v>40414</v>
      </c>
      <c r="AEL133" t="s">
        <v>134</v>
      </c>
      <c r="AEM133" s="1">
        <v>41128</v>
      </c>
      <c r="AEN133" t="s">
        <v>141</v>
      </c>
      <c r="AEO133" s="1">
        <v>40393</v>
      </c>
      <c r="AEP133" t="s">
        <v>136</v>
      </c>
      <c r="AEQ133" s="1">
        <v>40386</v>
      </c>
      <c r="AER133" t="s">
        <v>134</v>
      </c>
      <c r="AEU133" s="1">
        <v>40381</v>
      </c>
      <c r="AEV133" t="s">
        <v>136</v>
      </c>
      <c r="AEW133" s="1">
        <v>36214</v>
      </c>
      <c r="AEX133" t="s">
        <v>199</v>
      </c>
      <c r="AEY133" s="1">
        <v>40472</v>
      </c>
      <c r="AEZ133" t="s">
        <v>134</v>
      </c>
      <c r="AFA133" s="1">
        <v>40471</v>
      </c>
      <c r="AFB133" t="s">
        <v>134</v>
      </c>
      <c r="AFC133" s="1">
        <v>40479</v>
      </c>
      <c r="AFD133" t="s">
        <v>134</v>
      </c>
      <c r="AFE133" s="1">
        <v>40533</v>
      </c>
      <c r="AFF133" t="s">
        <v>128</v>
      </c>
      <c r="AFI133" s="1">
        <v>40407</v>
      </c>
      <c r="AFJ133" t="s">
        <v>127</v>
      </c>
      <c r="AFK133" s="1">
        <v>40394</v>
      </c>
      <c r="AFL133" t="s">
        <v>136</v>
      </c>
      <c r="AFM133" s="1">
        <v>40471</v>
      </c>
      <c r="AFN133" t="s">
        <v>134</v>
      </c>
      <c r="AFO133" s="1">
        <v>40479</v>
      </c>
      <c r="AFP133" t="s">
        <v>135</v>
      </c>
      <c r="AFQ133" s="1">
        <v>40485</v>
      </c>
      <c r="AFR133" t="s">
        <v>134</v>
      </c>
      <c r="AFS133" s="1">
        <v>40448</v>
      </c>
      <c r="AFT133" t="s">
        <v>130</v>
      </c>
      <c r="AFU133" s="1">
        <v>40423</v>
      </c>
      <c r="AFV133" t="s">
        <v>134</v>
      </c>
      <c r="AFW133" s="1">
        <v>40392</v>
      </c>
      <c r="AFX133" t="s">
        <v>136</v>
      </c>
      <c r="AFY133" s="1">
        <v>40487</v>
      </c>
      <c r="AFZ133" t="s">
        <v>134</v>
      </c>
      <c r="AGC133" s="1">
        <v>36200</v>
      </c>
      <c r="AGD133" t="s">
        <v>198</v>
      </c>
      <c r="AGE133" s="1">
        <v>40472</v>
      </c>
      <c r="AGF133" t="s">
        <v>134</v>
      </c>
      <c r="AGG133" s="1">
        <v>40477</v>
      </c>
      <c r="AGH133" t="s">
        <v>134</v>
      </c>
      <c r="AGI133" s="1">
        <v>40471</v>
      </c>
      <c r="AGJ133" t="s">
        <v>130</v>
      </c>
      <c r="AGK133" s="1">
        <v>36200</v>
      </c>
      <c r="AGL133" t="s">
        <v>199</v>
      </c>
      <c r="AGM133" s="1">
        <v>40485</v>
      </c>
      <c r="AGN133" t="s">
        <v>134</v>
      </c>
      <c r="AGO133" s="1">
        <v>40389</v>
      </c>
      <c r="AGP133" t="s">
        <v>130</v>
      </c>
      <c r="AGQ133" s="1">
        <v>40407</v>
      </c>
      <c r="AGR133" t="s">
        <v>134</v>
      </c>
      <c r="AGS133" s="1">
        <v>40471</v>
      </c>
      <c r="AGT133" t="s">
        <v>134</v>
      </c>
      <c r="AGU133" s="1">
        <v>40478</v>
      </c>
      <c r="AGV133" t="s">
        <v>134</v>
      </c>
      <c r="AGY133" s="1">
        <v>40477</v>
      </c>
      <c r="AGZ133" t="s">
        <v>134</v>
      </c>
      <c r="AHA133" s="1">
        <v>40470</v>
      </c>
      <c r="AHB133" t="s">
        <v>134</v>
      </c>
      <c r="AHC133" s="1">
        <v>40479</v>
      </c>
      <c r="AHD133" t="s">
        <v>134</v>
      </c>
      <c r="AHE133" s="1">
        <v>40409</v>
      </c>
      <c r="AHF133" t="s">
        <v>127</v>
      </c>
      <c r="AHG133" s="1">
        <v>40409</v>
      </c>
      <c r="AHH133" t="s">
        <v>134</v>
      </c>
      <c r="AHI133" s="1">
        <v>40660</v>
      </c>
      <c r="AHJ133" t="s">
        <v>130</v>
      </c>
      <c r="AHM133" s="1">
        <v>40480</v>
      </c>
      <c r="AHN133" t="s">
        <v>134</v>
      </c>
      <c r="AHO133" s="1">
        <v>40849</v>
      </c>
      <c r="AHP133" t="s">
        <v>125</v>
      </c>
      <c r="AHQ133" s="1">
        <v>40401</v>
      </c>
      <c r="AHR133" t="s">
        <v>132</v>
      </c>
      <c r="AHU133" s="1">
        <v>41305</v>
      </c>
      <c r="AHV133" t="s">
        <v>131</v>
      </c>
      <c r="AHW133" s="1">
        <v>40483</v>
      </c>
      <c r="AHX133" t="s">
        <v>134</v>
      </c>
      <c r="AHY133" s="1">
        <v>40392</v>
      </c>
      <c r="AHZ133" t="s">
        <v>136</v>
      </c>
      <c r="AIA133" s="1">
        <v>40486</v>
      </c>
      <c r="AIB133" t="s">
        <v>134</v>
      </c>
      <c r="AIC133" s="1">
        <v>40457</v>
      </c>
      <c r="AID133" t="s">
        <v>127</v>
      </c>
      <c r="AIG133" s="1">
        <v>40441</v>
      </c>
      <c r="AIH133" t="s">
        <v>134</v>
      </c>
      <c r="AII133" s="1">
        <v>40472</v>
      </c>
      <c r="AIJ133" t="s">
        <v>134</v>
      </c>
      <c r="AIK133" s="1">
        <v>40471</v>
      </c>
      <c r="AIL133" t="s">
        <v>134</v>
      </c>
      <c r="AIM133" s="1">
        <v>40483</v>
      </c>
      <c r="AIN133" t="s">
        <v>134</v>
      </c>
      <c r="AIO133" s="1">
        <v>36193</v>
      </c>
      <c r="AIP133" t="s">
        <v>199</v>
      </c>
      <c r="AIQ133" s="1">
        <v>40385</v>
      </c>
      <c r="AIR133" t="s">
        <v>134</v>
      </c>
      <c r="AIS133" s="1">
        <v>40476</v>
      </c>
      <c r="AIT133" t="s">
        <v>134</v>
      </c>
      <c r="AIU133" s="1">
        <v>40470</v>
      </c>
      <c r="AIV133" t="s">
        <v>134</v>
      </c>
      <c r="AIW133" s="1">
        <v>40465</v>
      </c>
      <c r="AIX133" t="s">
        <v>134</v>
      </c>
      <c r="AIY133" s="1">
        <v>40410</v>
      </c>
      <c r="AIZ133" t="s">
        <v>134</v>
      </c>
      <c r="AJC133" s="1">
        <v>40480</v>
      </c>
      <c r="AJD133" t="s">
        <v>134</v>
      </c>
      <c r="AJE133" s="1">
        <v>40480</v>
      </c>
      <c r="AJF133" t="s">
        <v>134</v>
      </c>
      <c r="AJG133" s="1">
        <v>40409</v>
      </c>
      <c r="AJH133" t="s">
        <v>127</v>
      </c>
      <c r="AJI133" s="1">
        <v>40442</v>
      </c>
      <c r="AJJ133" t="s">
        <v>134</v>
      </c>
      <c r="AJK133" s="1">
        <v>40471</v>
      </c>
      <c r="AJL133" t="s">
        <v>134</v>
      </c>
      <c r="AJO133" s="1">
        <v>36130</v>
      </c>
      <c r="AJP133" t="s">
        <v>198</v>
      </c>
      <c r="AJQ133" s="1">
        <v>40392</v>
      </c>
      <c r="AJR133" t="s">
        <v>136</v>
      </c>
      <c r="AJS133" s="1">
        <v>40486</v>
      </c>
      <c r="AJT133" t="s">
        <v>134</v>
      </c>
      <c r="AJU133" s="1">
        <v>40386</v>
      </c>
      <c r="AJV133" t="s">
        <v>136</v>
      </c>
      <c r="AJW133" s="1">
        <v>40480</v>
      </c>
      <c r="AJX133" t="s">
        <v>134</v>
      </c>
      <c r="AKA133" s="1">
        <v>40373</v>
      </c>
      <c r="AKB133" t="s">
        <v>136</v>
      </c>
      <c r="AKC133" s="1">
        <v>40477</v>
      </c>
      <c r="AKD133" t="s">
        <v>134</v>
      </c>
      <c r="AKE133" s="1">
        <v>40472</v>
      </c>
      <c r="AKF133" t="s">
        <v>134</v>
      </c>
      <c r="AKG133" s="1">
        <v>40940</v>
      </c>
      <c r="AKH133" t="s">
        <v>135</v>
      </c>
      <c r="AKI133" s="1">
        <v>40472</v>
      </c>
      <c r="AKJ133" t="s">
        <v>134</v>
      </c>
      <c r="AKM133" s="1">
        <v>40477</v>
      </c>
      <c r="AKN133" t="s">
        <v>134</v>
      </c>
      <c r="AKO133" s="1">
        <v>40421</v>
      </c>
      <c r="AKP133" t="s">
        <v>127</v>
      </c>
      <c r="AKQ133" s="1">
        <v>40424</v>
      </c>
      <c r="AKR133" t="s">
        <v>132</v>
      </c>
      <c r="AKS133" s="1">
        <v>40485</v>
      </c>
      <c r="AKT133" t="s">
        <v>134</v>
      </c>
      <c r="AKU133" s="1">
        <v>40409</v>
      </c>
      <c r="AKV133" t="s">
        <v>127</v>
      </c>
      <c r="AKW133" s="1">
        <v>40409</v>
      </c>
      <c r="AKX133" t="s">
        <v>132</v>
      </c>
      <c r="AKY133" s="1">
        <v>40479</v>
      </c>
      <c r="AKZ133" t="s">
        <v>132</v>
      </c>
      <c r="ALA133" s="1">
        <v>40387</v>
      </c>
      <c r="ALB133" t="s">
        <v>136</v>
      </c>
      <c r="ALC133" s="1">
        <v>40472</v>
      </c>
      <c r="ALD133" t="s">
        <v>134</v>
      </c>
      <c r="ALG133" s="1">
        <v>40470</v>
      </c>
      <c r="ALH133" t="s">
        <v>130</v>
      </c>
      <c r="ALM133" s="1">
        <v>40477</v>
      </c>
      <c r="ALN133" t="s">
        <v>132</v>
      </c>
      <c r="ALQ133" s="1">
        <v>36195</v>
      </c>
      <c r="ALR133" t="s">
        <v>200</v>
      </c>
      <c r="ALS133" s="1">
        <v>36090</v>
      </c>
      <c r="ALT133" t="s">
        <v>198</v>
      </c>
      <c r="ALU133" s="1">
        <v>40470</v>
      </c>
      <c r="ALV133" t="s">
        <v>134</v>
      </c>
      <c r="ALW133" s="1">
        <v>40471</v>
      </c>
      <c r="ALX133" t="s">
        <v>134</v>
      </c>
      <c r="ALY133" s="1">
        <v>36209</v>
      </c>
      <c r="ALZ133" t="s">
        <v>199</v>
      </c>
      <c r="AMA133" s="1">
        <v>40298</v>
      </c>
      <c r="AMB133" t="s">
        <v>138</v>
      </c>
      <c r="AMC133" s="1">
        <v>40392</v>
      </c>
      <c r="AMD133" t="s">
        <v>136</v>
      </c>
      <c r="AME133" s="1">
        <v>40485</v>
      </c>
      <c r="AMF133" t="s">
        <v>134</v>
      </c>
      <c r="AMG133" s="1">
        <v>40487</v>
      </c>
      <c r="AMH133" t="s">
        <v>134</v>
      </c>
      <c r="AMI133" s="1">
        <v>36195</v>
      </c>
      <c r="AMJ133" t="s">
        <v>199</v>
      </c>
      <c r="AMK133" s="1">
        <v>40478</v>
      </c>
      <c r="AML133" t="s">
        <v>134</v>
      </c>
      <c r="AMM133" s="1">
        <v>40479</v>
      </c>
      <c r="AMN133" t="s">
        <v>134</v>
      </c>
      <c r="AMO133" s="1">
        <v>40414</v>
      </c>
      <c r="AMP133" t="s">
        <v>130</v>
      </c>
      <c r="AMS133" s="1">
        <v>40478</v>
      </c>
      <c r="AMT133" t="s">
        <v>134</v>
      </c>
      <c r="AMU133" s="1">
        <v>40492</v>
      </c>
      <c r="AMV133" t="s">
        <v>134</v>
      </c>
      <c r="AMW133" s="1">
        <v>40393</v>
      </c>
      <c r="AMX133" t="s">
        <v>136</v>
      </c>
    </row>
    <row r="134" spans="7:1038" x14ac:dyDescent="0.2">
      <c r="G134" s="1">
        <v>40479</v>
      </c>
      <c r="H134" t="s">
        <v>135</v>
      </c>
      <c r="I134" s="1">
        <v>40472</v>
      </c>
      <c r="K134" s="1">
        <v>40473</v>
      </c>
      <c r="L134" t="s">
        <v>135</v>
      </c>
      <c r="O134" s="1">
        <v>40483</v>
      </c>
      <c r="P134" t="s">
        <v>135</v>
      </c>
      <c r="S134" s="1">
        <v>40408</v>
      </c>
      <c r="T134" t="s">
        <v>135</v>
      </c>
      <c r="U134" s="1">
        <v>40570</v>
      </c>
      <c r="V134" t="s">
        <v>133</v>
      </c>
      <c r="W134" s="1">
        <v>40479</v>
      </c>
      <c r="X134" t="s">
        <v>135</v>
      </c>
      <c r="Y134" s="1">
        <v>40472</v>
      </c>
      <c r="Z134" t="s">
        <v>135</v>
      </c>
      <c r="AA134" s="1">
        <v>40478</v>
      </c>
      <c r="AB134" t="s">
        <v>135</v>
      </c>
      <c r="AE134" s="1">
        <v>40392</v>
      </c>
      <c r="AF134" t="s">
        <v>137</v>
      </c>
      <c r="AI134" s="1">
        <v>40479</v>
      </c>
      <c r="AJ134" t="s">
        <v>135</v>
      </c>
      <c r="AK134" s="1">
        <v>40476</v>
      </c>
      <c r="AL134" t="s">
        <v>135</v>
      </c>
      <c r="AM134" s="1">
        <v>40381</v>
      </c>
      <c r="AN134" t="s">
        <v>131</v>
      </c>
      <c r="AO134" s="1">
        <v>41192</v>
      </c>
      <c r="AP134" t="s">
        <v>133</v>
      </c>
      <c r="AQ134" s="1">
        <v>40392</v>
      </c>
      <c r="AR134" t="s">
        <v>131</v>
      </c>
      <c r="AU134" s="1">
        <v>40466</v>
      </c>
      <c r="AV134" t="s">
        <v>135</v>
      </c>
      <c r="AW134" s="1">
        <v>40478</v>
      </c>
      <c r="AX134" t="s">
        <v>135</v>
      </c>
      <c r="AY134" s="1">
        <v>40470</v>
      </c>
      <c r="AZ134" t="s">
        <v>135</v>
      </c>
      <c r="BA134" s="1">
        <v>40346</v>
      </c>
      <c r="BB134" t="s">
        <v>131</v>
      </c>
      <c r="BC134" s="1">
        <v>40471</v>
      </c>
      <c r="BD134" t="s">
        <v>135</v>
      </c>
      <c r="BG134" s="1">
        <v>40485</v>
      </c>
      <c r="BH134" t="s">
        <v>135</v>
      </c>
      <c r="BK134" s="1">
        <v>40472</v>
      </c>
      <c r="BL134" t="s">
        <v>133</v>
      </c>
      <c r="BM134" s="1">
        <v>40478</v>
      </c>
      <c r="BN134" t="s">
        <v>135</v>
      </c>
      <c r="BQ134" s="1">
        <v>40472</v>
      </c>
      <c r="BR134" t="s">
        <v>135</v>
      </c>
      <c r="BS134" s="1">
        <v>40471</v>
      </c>
      <c r="BT134" t="s">
        <v>135</v>
      </c>
      <c r="BU134" s="1">
        <v>40485</v>
      </c>
      <c r="BV134" t="s">
        <v>135</v>
      </c>
      <c r="BW134" s="1">
        <v>40483</v>
      </c>
      <c r="BX134" t="s">
        <v>135</v>
      </c>
      <c r="BY134" s="1">
        <v>40382</v>
      </c>
      <c r="BZ134" t="s">
        <v>137</v>
      </c>
      <c r="CC134" s="1">
        <v>40473</v>
      </c>
      <c r="CD134" t="s">
        <v>135</v>
      </c>
      <c r="CG134" s="1">
        <v>40428</v>
      </c>
      <c r="CH134" t="s">
        <v>128</v>
      </c>
      <c r="CI134" s="1">
        <v>40470</v>
      </c>
      <c r="CJ134" t="s">
        <v>135</v>
      </c>
      <c r="CK134" s="1">
        <v>40456</v>
      </c>
      <c r="CL134" t="s">
        <v>135</v>
      </c>
      <c r="CM134" s="1">
        <v>40393</v>
      </c>
      <c r="CN134" t="s">
        <v>135</v>
      </c>
      <c r="CO134" s="1">
        <v>40449</v>
      </c>
      <c r="CP134" t="s">
        <v>133</v>
      </c>
      <c r="CQ134" s="1">
        <v>40399</v>
      </c>
      <c r="CR134" t="s">
        <v>137</v>
      </c>
      <c r="CS134" s="1">
        <v>40395</v>
      </c>
      <c r="CT134" t="s">
        <v>136</v>
      </c>
      <c r="CU134" s="1">
        <v>36297</v>
      </c>
      <c r="CV134" t="s">
        <v>198</v>
      </c>
      <c r="CW134" s="1">
        <v>40471</v>
      </c>
      <c r="CX134" t="s">
        <v>135</v>
      </c>
      <c r="CY134" s="1">
        <v>40472</v>
      </c>
      <c r="CZ134" t="s">
        <v>135</v>
      </c>
      <c r="DA134" s="1">
        <v>40477</v>
      </c>
      <c r="DB134" t="s">
        <v>135</v>
      </c>
      <c r="DC134" s="1">
        <v>40470</v>
      </c>
      <c r="DD134" t="s">
        <v>135</v>
      </c>
      <c r="DE134" s="1">
        <v>40465</v>
      </c>
      <c r="DF134" t="s">
        <v>135</v>
      </c>
      <c r="DI134" s="1">
        <v>40479</v>
      </c>
      <c r="DJ134" t="s">
        <v>135</v>
      </c>
      <c r="DK134" s="1">
        <v>40408</v>
      </c>
      <c r="DL134" t="s">
        <v>128</v>
      </c>
      <c r="DM134" s="1">
        <v>40486</v>
      </c>
      <c r="DN134" t="s">
        <v>135</v>
      </c>
      <c r="DO134" s="1">
        <v>40477</v>
      </c>
      <c r="DP134" t="s">
        <v>135</v>
      </c>
      <c r="DQ134" s="1">
        <v>40483</v>
      </c>
      <c r="DR134" t="s">
        <v>135</v>
      </c>
      <c r="DS134" s="1">
        <v>36188</v>
      </c>
      <c r="DT134" t="s">
        <v>200</v>
      </c>
      <c r="DU134" s="1">
        <v>36188</v>
      </c>
      <c r="DV134" t="s">
        <v>199</v>
      </c>
      <c r="DW134" s="1">
        <v>40393</v>
      </c>
      <c r="DX134" t="s">
        <v>137</v>
      </c>
      <c r="EA134" s="1">
        <v>40463</v>
      </c>
      <c r="EB134" t="s">
        <v>135</v>
      </c>
      <c r="EC134" s="1">
        <v>40476</v>
      </c>
      <c r="ED134" t="s">
        <v>135</v>
      </c>
      <c r="EI134" s="1">
        <v>40478</v>
      </c>
      <c r="EJ134" t="s">
        <v>135</v>
      </c>
      <c r="EK134" s="1">
        <v>36209</v>
      </c>
      <c r="EL134" t="s">
        <v>200</v>
      </c>
      <c r="EM134" s="1">
        <v>40477</v>
      </c>
      <c r="EN134" t="s">
        <v>135</v>
      </c>
      <c r="EO134" s="1">
        <v>40303</v>
      </c>
      <c r="EP134" t="s">
        <v>131</v>
      </c>
      <c r="EQ134" s="1">
        <v>40399</v>
      </c>
      <c r="ER134" t="s">
        <v>135</v>
      </c>
      <c r="EU134" s="1">
        <v>40473</v>
      </c>
      <c r="EV134" t="s">
        <v>135</v>
      </c>
      <c r="EW134" s="1">
        <v>40739</v>
      </c>
      <c r="EX134" t="s">
        <v>138</v>
      </c>
      <c r="EY134" s="1">
        <v>40393</v>
      </c>
      <c r="EZ134" t="s">
        <v>137</v>
      </c>
      <c r="FA134" s="1">
        <v>40484</v>
      </c>
      <c r="FB134" t="s">
        <v>135</v>
      </c>
      <c r="FE134" s="1">
        <v>40408</v>
      </c>
      <c r="FF134" t="s">
        <v>128</v>
      </c>
      <c r="FG134" s="1">
        <v>40472</v>
      </c>
      <c r="FH134" t="s">
        <v>135</v>
      </c>
      <c r="FM134" s="1">
        <v>40464</v>
      </c>
      <c r="FN134" t="s">
        <v>135</v>
      </c>
      <c r="FO134" s="1">
        <v>40478</v>
      </c>
      <c r="FP134" t="s">
        <v>135</v>
      </c>
      <c r="FS134" s="1">
        <v>40395</v>
      </c>
      <c r="FT134" t="s">
        <v>136</v>
      </c>
      <c r="FU134" s="1">
        <v>40472</v>
      </c>
      <c r="FV134" t="s">
        <v>135</v>
      </c>
      <c r="FW134" s="1">
        <v>40393</v>
      </c>
      <c r="FX134" t="s">
        <v>133</v>
      </c>
      <c r="GC134" s="1">
        <v>40473</v>
      </c>
      <c r="GD134" t="s">
        <v>135</v>
      </c>
      <c r="GE134" s="1">
        <v>40471</v>
      </c>
      <c r="GF134" t="s">
        <v>135</v>
      </c>
      <c r="GG134" s="1">
        <v>40392</v>
      </c>
      <c r="GH134" t="s">
        <v>137</v>
      </c>
      <c r="GI134" s="1">
        <v>40395</v>
      </c>
      <c r="GJ134" t="s">
        <v>137</v>
      </c>
      <c r="GK134" s="1">
        <v>40491</v>
      </c>
      <c r="GL134" t="s">
        <v>135</v>
      </c>
      <c r="GM134" s="1">
        <v>40486</v>
      </c>
      <c r="GN134" t="s">
        <v>135</v>
      </c>
      <c r="GO134" s="1">
        <v>40352</v>
      </c>
      <c r="GP134" t="s">
        <v>131</v>
      </c>
      <c r="GQ134" s="1">
        <v>40477</v>
      </c>
      <c r="GR134" t="s">
        <v>135</v>
      </c>
      <c r="GS134" s="1">
        <v>40388</v>
      </c>
      <c r="GT134" t="s">
        <v>131</v>
      </c>
      <c r="GU134" s="1">
        <v>40479</v>
      </c>
      <c r="GV134" t="s">
        <v>135</v>
      </c>
      <c r="GW134" s="1">
        <v>40469</v>
      </c>
      <c r="GX134" t="s">
        <v>135</v>
      </c>
      <c r="GY134" s="1">
        <v>40469</v>
      </c>
      <c r="GZ134" t="s">
        <v>135</v>
      </c>
      <c r="HA134" s="1">
        <v>40211</v>
      </c>
      <c r="HB134" t="s">
        <v>137</v>
      </c>
      <c r="HC134" s="1">
        <v>40483</v>
      </c>
      <c r="HD134" t="s">
        <v>135</v>
      </c>
      <c r="HE134" s="1">
        <v>40389</v>
      </c>
      <c r="HF134" t="s">
        <v>137</v>
      </c>
      <c r="HI134" s="1">
        <v>40465</v>
      </c>
      <c r="HJ134" t="s">
        <v>135</v>
      </c>
      <c r="HK134" s="1">
        <v>40393</v>
      </c>
      <c r="HL134" t="s">
        <v>1342</v>
      </c>
      <c r="HM134" s="1">
        <v>40940</v>
      </c>
      <c r="HN134" t="s">
        <v>137</v>
      </c>
      <c r="HQ134" s="1">
        <v>40472</v>
      </c>
      <c r="HR134" t="s">
        <v>135</v>
      </c>
      <c r="HS134" s="1">
        <v>40486</v>
      </c>
      <c r="HT134" t="s">
        <v>135</v>
      </c>
      <c r="HU134" s="1">
        <v>40484</v>
      </c>
      <c r="HV134" t="s">
        <v>135</v>
      </c>
      <c r="HW134" s="1">
        <v>40477</v>
      </c>
      <c r="HX134" t="s">
        <v>135</v>
      </c>
      <c r="HY134" s="1">
        <v>40472</v>
      </c>
      <c r="HZ134" t="s">
        <v>135</v>
      </c>
      <c r="IA134" s="1">
        <v>36181</v>
      </c>
      <c r="IB134" t="s">
        <v>200</v>
      </c>
      <c r="IC134" s="1">
        <v>40394</v>
      </c>
      <c r="ID134" t="s">
        <v>137</v>
      </c>
      <c r="IE134" s="1">
        <v>40458</v>
      </c>
      <c r="IF134" t="s">
        <v>133</v>
      </c>
      <c r="IG134" s="1">
        <v>40485</v>
      </c>
      <c r="IH134" t="s">
        <v>133</v>
      </c>
      <c r="II134" s="1">
        <v>40472</v>
      </c>
      <c r="IJ134" t="s">
        <v>135</v>
      </c>
      <c r="IK134" s="1">
        <v>40352</v>
      </c>
      <c r="IL134" t="s">
        <v>131</v>
      </c>
      <c r="IM134" s="1">
        <v>40490</v>
      </c>
      <c r="IN134" t="s">
        <v>133</v>
      </c>
      <c r="IO134" s="1">
        <v>40485</v>
      </c>
      <c r="IP134" t="s">
        <v>135</v>
      </c>
      <c r="IQ134" s="1">
        <v>40484</v>
      </c>
      <c r="IR134" t="s">
        <v>135</v>
      </c>
      <c r="IS134" s="1">
        <v>40395</v>
      </c>
      <c r="IT134" t="s">
        <v>136</v>
      </c>
      <c r="IU134" s="1">
        <v>40486</v>
      </c>
      <c r="IV134" t="s">
        <v>133</v>
      </c>
      <c r="IW134" s="1">
        <v>40185</v>
      </c>
      <c r="IX134" t="s">
        <v>137</v>
      </c>
      <c r="IY134" s="1">
        <v>40388</v>
      </c>
      <c r="IZ134" t="s">
        <v>137</v>
      </c>
      <c r="JC134" s="1">
        <v>40479</v>
      </c>
      <c r="JD134" t="s">
        <v>135</v>
      </c>
      <c r="JE134" s="1">
        <v>40469</v>
      </c>
      <c r="JF134" t="s">
        <v>135</v>
      </c>
      <c r="JI134" s="1">
        <v>40486</v>
      </c>
      <c r="JJ134" t="s">
        <v>135</v>
      </c>
      <c r="JK134" s="1">
        <v>40448</v>
      </c>
      <c r="JL134" t="s">
        <v>133</v>
      </c>
      <c r="JM134" s="1">
        <v>40458</v>
      </c>
      <c r="JN134" t="s">
        <v>135</v>
      </c>
      <c r="JO134" s="1">
        <v>40470</v>
      </c>
      <c r="JP134" t="s">
        <v>135</v>
      </c>
      <c r="JQ134" s="1">
        <v>40477</v>
      </c>
      <c r="JR134" t="s">
        <v>135</v>
      </c>
      <c r="JS134" s="1">
        <v>40470</v>
      </c>
      <c r="JT134" t="s">
        <v>135</v>
      </c>
      <c r="JU134" s="1">
        <v>40469</v>
      </c>
      <c r="JV134" t="s">
        <v>135</v>
      </c>
      <c r="JW134" s="1">
        <v>40442</v>
      </c>
      <c r="JX134" t="s">
        <v>133</v>
      </c>
      <c r="JY134" s="1">
        <v>40470</v>
      </c>
      <c r="JZ134" t="s">
        <v>135</v>
      </c>
      <c r="KA134" s="1">
        <v>40484</v>
      </c>
      <c r="KB134" t="s">
        <v>135</v>
      </c>
      <c r="KC134" s="1">
        <v>40379</v>
      </c>
      <c r="KD134" t="s">
        <v>137</v>
      </c>
      <c r="KE134" s="1">
        <v>36216</v>
      </c>
      <c r="KF134" t="s">
        <v>199</v>
      </c>
      <c r="KG134" s="1">
        <v>40471</v>
      </c>
      <c r="KH134" t="s">
        <v>135</v>
      </c>
      <c r="KK134" s="1">
        <v>40408</v>
      </c>
      <c r="KL134" t="s">
        <v>135</v>
      </c>
      <c r="KM134" s="1">
        <v>40479</v>
      </c>
      <c r="KN134" t="s">
        <v>135</v>
      </c>
      <c r="KO134" s="1">
        <v>40395</v>
      </c>
      <c r="KP134" t="s">
        <v>137</v>
      </c>
      <c r="KQ134" s="1">
        <v>40470</v>
      </c>
      <c r="KR134" t="s">
        <v>135</v>
      </c>
      <c r="KS134" s="1">
        <v>40494</v>
      </c>
      <c r="KT134" t="s">
        <v>133</v>
      </c>
      <c r="KU134" s="1">
        <v>40345</v>
      </c>
      <c r="KV134" t="s">
        <v>131</v>
      </c>
      <c r="KW134" s="1">
        <v>40470</v>
      </c>
      <c r="KX134" t="s">
        <v>135</v>
      </c>
      <c r="KY134" s="1">
        <v>40469</v>
      </c>
      <c r="KZ134" t="s">
        <v>133</v>
      </c>
      <c r="LA134" s="1">
        <v>40388</v>
      </c>
      <c r="LB134" t="s">
        <v>137</v>
      </c>
      <c r="LC134" s="1">
        <v>40479</v>
      </c>
      <c r="LD134" t="s">
        <v>135</v>
      </c>
      <c r="LE134" s="1">
        <v>40402</v>
      </c>
      <c r="LF134" t="s">
        <v>128</v>
      </c>
      <c r="LG134" s="1">
        <v>40479</v>
      </c>
      <c r="LH134" t="s">
        <v>135</v>
      </c>
      <c r="LI134" s="1">
        <v>36097</v>
      </c>
      <c r="LJ134" t="s">
        <v>199</v>
      </c>
      <c r="LO134" s="1">
        <v>40485</v>
      </c>
      <c r="LP134" t="s">
        <v>133</v>
      </c>
      <c r="LQ134" s="1">
        <v>40387</v>
      </c>
      <c r="LR134" t="s">
        <v>137</v>
      </c>
      <c r="LU134" s="1">
        <v>36096</v>
      </c>
      <c r="LV134" t="s">
        <v>426</v>
      </c>
      <c r="LY134" s="1">
        <v>36150</v>
      </c>
      <c r="LZ134" t="s">
        <v>200</v>
      </c>
      <c r="MA134" s="1">
        <v>40480</v>
      </c>
      <c r="MB134" t="s">
        <v>135</v>
      </c>
      <c r="MC134" s="1">
        <v>40388</v>
      </c>
      <c r="MD134" t="s">
        <v>137</v>
      </c>
      <c r="ME134" s="1">
        <v>40478</v>
      </c>
      <c r="MF134" t="s">
        <v>135</v>
      </c>
      <c r="MG134" s="1">
        <v>40386</v>
      </c>
      <c r="MH134" t="s">
        <v>137</v>
      </c>
      <c r="MI134" s="1">
        <v>40387</v>
      </c>
      <c r="MJ134" t="s">
        <v>137</v>
      </c>
      <c r="MM134" s="1">
        <v>40476</v>
      </c>
      <c r="MN134" t="s">
        <v>135</v>
      </c>
      <c r="MO134" s="1">
        <v>40379</v>
      </c>
      <c r="MP134" t="s">
        <v>131</v>
      </c>
      <c r="MQ134" s="1">
        <v>36062</v>
      </c>
      <c r="MR134" t="s">
        <v>199</v>
      </c>
      <c r="MS134" s="1">
        <v>40485</v>
      </c>
      <c r="MT134" t="s">
        <v>135</v>
      </c>
      <c r="MU134" s="1">
        <v>40478</v>
      </c>
      <c r="MV134" t="s">
        <v>135</v>
      </c>
      <c r="MY134" s="1">
        <v>40388</v>
      </c>
      <c r="MZ134" t="s">
        <v>135</v>
      </c>
      <c r="NA134" s="1">
        <v>40753</v>
      </c>
      <c r="NB134" t="s">
        <v>137</v>
      </c>
      <c r="NC134" s="1">
        <v>40485</v>
      </c>
      <c r="ND134" t="s">
        <v>135</v>
      </c>
      <c r="NE134" s="1">
        <v>40303</v>
      </c>
      <c r="NF134" t="s">
        <v>131</v>
      </c>
      <c r="NG134" s="1">
        <v>40389</v>
      </c>
      <c r="NH134" t="s">
        <v>137</v>
      </c>
      <c r="NI134" s="1">
        <v>40480</v>
      </c>
      <c r="NJ134" t="s">
        <v>135</v>
      </c>
      <c r="NK134" s="1">
        <v>40491</v>
      </c>
      <c r="NL134" t="s">
        <v>135</v>
      </c>
      <c r="NM134" s="1">
        <v>40451</v>
      </c>
      <c r="NN134" t="s">
        <v>135</v>
      </c>
      <c r="NO134" s="1">
        <v>40478</v>
      </c>
      <c r="NP134" t="s">
        <v>135</v>
      </c>
      <c r="NQ134" s="1">
        <v>40395</v>
      </c>
      <c r="NR134" t="s">
        <v>137</v>
      </c>
      <c r="NS134" s="1">
        <v>40387</v>
      </c>
      <c r="NT134" t="s">
        <v>137</v>
      </c>
      <c r="NU134" s="1">
        <v>40486</v>
      </c>
      <c r="NV134" t="s">
        <v>135</v>
      </c>
      <c r="NW134" s="1">
        <v>40472</v>
      </c>
      <c r="NX134" t="s">
        <v>135</v>
      </c>
      <c r="NY134" s="1">
        <v>40472</v>
      </c>
      <c r="NZ134" t="s">
        <v>135</v>
      </c>
      <c r="OA134" s="1">
        <v>40477</v>
      </c>
      <c r="OB134" t="s">
        <v>135</v>
      </c>
      <c r="OC134" s="1">
        <v>40476</v>
      </c>
      <c r="OD134" t="s">
        <v>135</v>
      </c>
      <c r="OE134" s="1">
        <v>40406</v>
      </c>
      <c r="OF134" t="s">
        <v>135</v>
      </c>
      <c r="OG134" s="1">
        <v>40479</v>
      </c>
      <c r="OH134" t="s">
        <v>135</v>
      </c>
      <c r="OI134" s="1">
        <v>40472</v>
      </c>
      <c r="OJ134" t="s">
        <v>135</v>
      </c>
      <c r="OK134" s="1">
        <v>40471</v>
      </c>
      <c r="OL134" t="s">
        <v>135</v>
      </c>
      <c r="OM134" s="1">
        <v>40484</v>
      </c>
      <c r="ON134" t="s">
        <v>135</v>
      </c>
      <c r="OO134" s="1">
        <v>40471</v>
      </c>
      <c r="OP134" t="s">
        <v>135</v>
      </c>
      <c r="OS134" s="1">
        <v>40402</v>
      </c>
      <c r="OT134" t="s">
        <v>128</v>
      </c>
      <c r="OU134" s="1">
        <v>40478</v>
      </c>
      <c r="OV134" t="s">
        <v>135</v>
      </c>
      <c r="OW134" s="1">
        <v>40470</v>
      </c>
      <c r="OX134" t="s">
        <v>135</v>
      </c>
      <c r="OY134" s="1">
        <v>40473</v>
      </c>
      <c r="OZ134" t="s">
        <v>135</v>
      </c>
      <c r="PA134" s="1">
        <v>40183</v>
      </c>
      <c r="PB134" t="s">
        <v>137</v>
      </c>
      <c r="PC134" s="1">
        <v>40471</v>
      </c>
      <c r="PD134" t="s">
        <v>135</v>
      </c>
      <c r="PE134" s="1">
        <v>40463</v>
      </c>
      <c r="PF134" t="s">
        <v>135</v>
      </c>
      <c r="PG134" s="1">
        <v>40388</v>
      </c>
      <c r="PH134" t="s">
        <v>131</v>
      </c>
      <c r="PI134" s="1">
        <v>40477</v>
      </c>
      <c r="PJ134" t="s">
        <v>135</v>
      </c>
      <c r="PK134" s="1">
        <v>40480</v>
      </c>
      <c r="PL134" t="s">
        <v>135</v>
      </c>
      <c r="PM134" s="1">
        <v>40478</v>
      </c>
      <c r="PN134" t="s">
        <v>133</v>
      </c>
      <c r="PQ134" s="1">
        <v>36186</v>
      </c>
      <c r="PR134" t="s">
        <v>200</v>
      </c>
      <c r="PS134" s="1">
        <v>40443</v>
      </c>
      <c r="PT134" t="s">
        <v>128</v>
      </c>
      <c r="PU134" s="1">
        <v>40477</v>
      </c>
      <c r="PV134" t="s">
        <v>135</v>
      </c>
      <c r="PW134" s="1">
        <v>40469</v>
      </c>
      <c r="PX134" t="s">
        <v>135</v>
      </c>
      <c r="PY134" s="1">
        <v>40491</v>
      </c>
      <c r="PZ134" t="s">
        <v>135</v>
      </c>
      <c r="QA134" s="1">
        <v>40358</v>
      </c>
      <c r="QB134" t="s">
        <v>131</v>
      </c>
      <c r="QC134" s="1">
        <v>40392</v>
      </c>
      <c r="QD134" t="s">
        <v>136</v>
      </c>
      <c r="QE134" s="1">
        <v>40479</v>
      </c>
      <c r="QF134" t="s">
        <v>135</v>
      </c>
      <c r="QG134" s="1">
        <v>36179</v>
      </c>
      <c r="QH134" t="s">
        <v>200</v>
      </c>
      <c r="QK134" s="1">
        <v>40472</v>
      </c>
      <c r="QL134" t="s">
        <v>135</v>
      </c>
      <c r="QM134" s="1">
        <v>40451</v>
      </c>
      <c r="QN134" t="s">
        <v>133</v>
      </c>
      <c r="QO134" s="1">
        <v>40486</v>
      </c>
      <c r="QP134" t="s">
        <v>135</v>
      </c>
      <c r="QQ134" s="1">
        <v>40478</v>
      </c>
      <c r="QR134" t="s">
        <v>135</v>
      </c>
      <c r="QS134" s="1">
        <v>40471</v>
      </c>
      <c r="QT134" t="s">
        <v>135</v>
      </c>
      <c r="QU134" s="1">
        <v>40478</v>
      </c>
      <c r="QV134" t="s">
        <v>135</v>
      </c>
      <c r="QW134" s="1">
        <v>40485</v>
      </c>
      <c r="QX134" t="s">
        <v>135</v>
      </c>
      <c r="QY134" s="1">
        <v>40473</v>
      </c>
      <c r="QZ134" t="s">
        <v>135</v>
      </c>
      <c r="RA134" s="1">
        <v>40317</v>
      </c>
      <c r="RB134" t="s">
        <v>131</v>
      </c>
      <c r="RG134" s="1">
        <v>40480</v>
      </c>
      <c r="RH134" t="s">
        <v>135</v>
      </c>
      <c r="RI134" s="1">
        <v>40395</v>
      </c>
      <c r="RJ134" t="s">
        <v>131</v>
      </c>
      <c r="RK134" s="1">
        <v>40478</v>
      </c>
      <c r="RL134" t="s">
        <v>135</v>
      </c>
      <c r="RM134" s="1">
        <v>40478</v>
      </c>
      <c r="RN134" t="s">
        <v>135</v>
      </c>
      <c r="RO134" s="1">
        <v>36091</v>
      </c>
      <c r="RP134" t="s">
        <v>426</v>
      </c>
      <c r="RQ134" s="1">
        <v>40393</v>
      </c>
      <c r="RR134" t="s">
        <v>137</v>
      </c>
      <c r="RS134" s="1">
        <v>40206</v>
      </c>
      <c r="RT134" t="s">
        <v>140</v>
      </c>
      <c r="RW134" s="1">
        <v>40206</v>
      </c>
      <c r="RX134" t="s">
        <v>140</v>
      </c>
      <c r="RY134" s="1">
        <v>40374</v>
      </c>
      <c r="RZ134" t="s">
        <v>137</v>
      </c>
      <c r="SC134" s="1">
        <v>32092</v>
      </c>
      <c r="SD134" t="s">
        <v>503</v>
      </c>
      <c r="SG134" s="1">
        <v>40480</v>
      </c>
      <c r="SH134" t="s">
        <v>135</v>
      </c>
      <c r="SI134" s="1">
        <v>40387</v>
      </c>
      <c r="SJ134" t="s">
        <v>137</v>
      </c>
      <c r="SK134" s="1">
        <v>40473</v>
      </c>
      <c r="SL134" t="s">
        <v>135</v>
      </c>
      <c r="SM134" s="1">
        <v>40324</v>
      </c>
      <c r="SN134" t="s">
        <v>131</v>
      </c>
      <c r="SO134" s="1">
        <v>40409</v>
      </c>
      <c r="SP134" t="s">
        <v>128</v>
      </c>
      <c r="SQ134" s="1">
        <v>40466</v>
      </c>
      <c r="SR134" t="s">
        <v>135</v>
      </c>
      <c r="SS134" s="1">
        <v>40470</v>
      </c>
      <c r="ST134" t="s">
        <v>135</v>
      </c>
      <c r="SU134" s="1">
        <v>40477</v>
      </c>
      <c r="SV134" t="s">
        <v>135</v>
      </c>
      <c r="SW134" s="1">
        <v>40400</v>
      </c>
      <c r="SX134" t="s">
        <v>135</v>
      </c>
      <c r="SY134" s="1">
        <v>40473</v>
      </c>
      <c r="SZ134" t="s">
        <v>135</v>
      </c>
      <c r="TC134" s="1">
        <v>40490</v>
      </c>
      <c r="TD134" t="s">
        <v>135</v>
      </c>
      <c r="TE134" s="1">
        <v>40584</v>
      </c>
      <c r="TF134" t="s">
        <v>133</v>
      </c>
      <c r="TG134" s="1">
        <v>40379</v>
      </c>
      <c r="TH134" t="s">
        <v>137</v>
      </c>
      <c r="TI134" s="1">
        <v>40472</v>
      </c>
      <c r="TJ134" t="s">
        <v>135</v>
      </c>
      <c r="TK134" s="1">
        <v>40058</v>
      </c>
      <c r="TL134" t="s">
        <v>137</v>
      </c>
      <c r="TO134" s="1">
        <v>40387</v>
      </c>
      <c r="TP134" t="s">
        <v>135</v>
      </c>
      <c r="TQ134" s="1">
        <v>40471</v>
      </c>
      <c r="TR134" t="s">
        <v>135</v>
      </c>
      <c r="TS134" s="1">
        <v>40478</v>
      </c>
      <c r="TT134" t="s">
        <v>135</v>
      </c>
      <c r="TU134" s="1">
        <v>40470</v>
      </c>
      <c r="TV134" t="s">
        <v>135</v>
      </c>
      <c r="TY134" s="1">
        <v>40469</v>
      </c>
      <c r="TZ134" t="s">
        <v>135</v>
      </c>
      <c r="UC134" s="1">
        <v>40406</v>
      </c>
      <c r="UD134" t="s">
        <v>128</v>
      </c>
      <c r="UE134" s="1">
        <v>36179</v>
      </c>
      <c r="UF134" t="s">
        <v>200</v>
      </c>
      <c r="UG134" s="1">
        <v>40382</v>
      </c>
      <c r="UH134" t="s">
        <v>136</v>
      </c>
      <c r="UI134" s="1">
        <v>40485</v>
      </c>
      <c r="UJ134" t="s">
        <v>135</v>
      </c>
      <c r="UK134" s="1">
        <v>40469</v>
      </c>
      <c r="UL134" t="s">
        <v>135</v>
      </c>
      <c r="UM134" s="1">
        <v>40484</v>
      </c>
      <c r="UN134" t="s">
        <v>134</v>
      </c>
      <c r="UO134" s="1">
        <v>40479</v>
      </c>
      <c r="UP134" t="s">
        <v>135</v>
      </c>
      <c r="UU134" s="1">
        <v>36272</v>
      </c>
      <c r="UV134" t="s">
        <v>198</v>
      </c>
      <c r="UW134" s="1">
        <v>40353</v>
      </c>
      <c r="UX134" t="s">
        <v>131</v>
      </c>
      <c r="UY134" s="1">
        <v>40394</v>
      </c>
      <c r="UZ134" t="s">
        <v>137</v>
      </c>
      <c r="VA134" s="1">
        <v>40479</v>
      </c>
      <c r="VB134" t="s">
        <v>135</v>
      </c>
      <c r="VC134" s="1">
        <v>40407</v>
      </c>
      <c r="VD134" t="s">
        <v>128</v>
      </c>
      <c r="VE134" s="1">
        <v>40485</v>
      </c>
      <c r="VF134" t="s">
        <v>135</v>
      </c>
      <c r="VG134" s="1">
        <v>40388</v>
      </c>
      <c r="VH134" t="s">
        <v>137</v>
      </c>
      <c r="VI134" s="1">
        <v>40309</v>
      </c>
      <c r="VJ134" t="s">
        <v>131</v>
      </c>
      <c r="VK134" s="1">
        <v>40393</v>
      </c>
      <c r="VL134" t="s">
        <v>131</v>
      </c>
      <c r="VM134" s="1">
        <v>40868</v>
      </c>
      <c r="VN134" t="s">
        <v>135</v>
      </c>
      <c r="VO134" s="1">
        <v>40387</v>
      </c>
      <c r="VP134" t="s">
        <v>131</v>
      </c>
      <c r="VQ134" s="1">
        <v>40477</v>
      </c>
      <c r="VR134" t="s">
        <v>135</v>
      </c>
      <c r="VS134" s="1">
        <v>40479</v>
      </c>
      <c r="VT134" t="s">
        <v>135</v>
      </c>
      <c r="VU134" s="1">
        <v>40406</v>
      </c>
      <c r="VV134" t="s">
        <v>131</v>
      </c>
      <c r="VW134" s="1">
        <v>40479</v>
      </c>
      <c r="VX134" t="s">
        <v>135</v>
      </c>
      <c r="VY134" s="1">
        <v>40386</v>
      </c>
      <c r="VZ134" t="s">
        <v>136</v>
      </c>
      <c r="WA134" s="1">
        <v>40435</v>
      </c>
      <c r="WB134" t="s">
        <v>128</v>
      </c>
      <c r="WC134" s="1">
        <v>40381</v>
      </c>
      <c r="WD134" t="s">
        <v>137</v>
      </c>
      <c r="WE134" s="1">
        <v>36095</v>
      </c>
      <c r="WF134" t="s">
        <v>426</v>
      </c>
      <c r="WG134" s="1">
        <v>40478</v>
      </c>
      <c r="WH134" t="s">
        <v>135</v>
      </c>
      <c r="WI134" s="1">
        <v>40466</v>
      </c>
      <c r="WJ134" t="s">
        <v>135</v>
      </c>
      <c r="WK134" s="1">
        <v>36193</v>
      </c>
      <c r="WL134" t="s">
        <v>200</v>
      </c>
      <c r="WM134" s="1">
        <v>36216</v>
      </c>
      <c r="WN134" t="s">
        <v>200</v>
      </c>
      <c r="WO134" s="1">
        <v>40386</v>
      </c>
      <c r="WP134" t="s">
        <v>137</v>
      </c>
      <c r="WQ134" s="1">
        <v>40477</v>
      </c>
      <c r="WR134" t="s">
        <v>135</v>
      </c>
      <c r="WS134" s="1">
        <v>40486</v>
      </c>
      <c r="WT134" t="s">
        <v>135</v>
      </c>
      <c r="WU134" s="1">
        <v>40470</v>
      </c>
      <c r="WV134" t="s">
        <v>135</v>
      </c>
      <c r="WY134" s="1">
        <v>40471</v>
      </c>
      <c r="WZ134" t="s">
        <v>135</v>
      </c>
      <c r="XA134" s="1">
        <v>40472</v>
      </c>
      <c r="XB134" t="s">
        <v>135</v>
      </c>
      <c r="XC134" s="1">
        <v>40471</v>
      </c>
      <c r="XD134" t="s">
        <v>135</v>
      </c>
      <c r="XE134" s="1">
        <v>40388</v>
      </c>
      <c r="XF134" t="s">
        <v>137</v>
      </c>
      <c r="XG134" s="1">
        <v>40463</v>
      </c>
      <c r="XH134" t="s">
        <v>135</v>
      </c>
      <c r="XI134" s="1">
        <v>40480</v>
      </c>
      <c r="XJ134" t="s">
        <v>135</v>
      </c>
      <c r="XK134" s="1">
        <v>36083</v>
      </c>
      <c r="XL134" t="s">
        <v>199</v>
      </c>
      <c r="XM134" s="1">
        <v>40473</v>
      </c>
      <c r="XN134" t="s">
        <v>135</v>
      </c>
      <c r="XO134" s="1">
        <v>40387</v>
      </c>
      <c r="XP134" t="s">
        <v>137</v>
      </c>
      <c r="XQ134" s="1">
        <v>40400</v>
      </c>
      <c r="XR134" t="s">
        <v>135</v>
      </c>
      <c r="XU134" s="1">
        <v>40478</v>
      </c>
      <c r="XV134" t="s">
        <v>135</v>
      </c>
      <c r="XW134" s="1">
        <v>40477</v>
      </c>
      <c r="XX134" t="s">
        <v>135</v>
      </c>
      <c r="XY134" s="1">
        <v>40472</v>
      </c>
      <c r="XZ134" t="s">
        <v>135</v>
      </c>
      <c r="YA134" s="1">
        <v>40472</v>
      </c>
      <c r="YB134" t="s">
        <v>135</v>
      </c>
      <c r="YE134" s="1">
        <v>40470</v>
      </c>
      <c r="YF134" t="s">
        <v>135</v>
      </c>
      <c r="YG134" s="1">
        <v>40470</v>
      </c>
      <c r="YH134" t="s">
        <v>135</v>
      </c>
      <c r="YI134" s="1">
        <v>40407</v>
      </c>
      <c r="YJ134" t="s">
        <v>128</v>
      </c>
      <c r="YK134" s="1">
        <v>40472</v>
      </c>
      <c r="YL134" t="s">
        <v>135</v>
      </c>
      <c r="YM134" s="1">
        <v>40402</v>
      </c>
      <c r="YN134" t="s">
        <v>131</v>
      </c>
      <c r="YO134" s="1">
        <v>40577</v>
      </c>
      <c r="YP134" t="s">
        <v>133</v>
      </c>
      <c r="YQ134" s="1">
        <v>40472</v>
      </c>
      <c r="YR134" t="s">
        <v>135</v>
      </c>
      <c r="YS134" s="1">
        <v>40472</v>
      </c>
      <c r="YT134" t="s">
        <v>135</v>
      </c>
      <c r="YU134" s="1">
        <v>40396</v>
      </c>
      <c r="YV134" t="s">
        <v>137</v>
      </c>
      <c r="YW134" s="1">
        <v>40478</v>
      </c>
      <c r="YX134" t="s">
        <v>135</v>
      </c>
      <c r="YY134" s="1">
        <v>40485</v>
      </c>
      <c r="YZ134" t="s">
        <v>135</v>
      </c>
      <c r="ZA134" s="1">
        <v>40442</v>
      </c>
      <c r="ZB134" t="s">
        <v>135</v>
      </c>
      <c r="ZC134" s="1">
        <v>40472</v>
      </c>
      <c r="ZD134" t="s">
        <v>135</v>
      </c>
      <c r="ZE134" s="1">
        <v>40477</v>
      </c>
      <c r="ZF134" t="s">
        <v>135</v>
      </c>
      <c r="ZG134" s="1">
        <v>40471</v>
      </c>
      <c r="ZH134" t="s">
        <v>135</v>
      </c>
      <c r="ZI134" s="1">
        <v>40477</v>
      </c>
      <c r="ZJ134" t="s">
        <v>135</v>
      </c>
      <c r="ZK134" s="1">
        <v>36138</v>
      </c>
      <c r="ZL134" t="s">
        <v>200</v>
      </c>
      <c r="ZM134" s="1">
        <v>40844</v>
      </c>
      <c r="ZN134" t="s">
        <v>135</v>
      </c>
      <c r="ZS134" s="1">
        <v>40480</v>
      </c>
      <c r="ZT134" t="s">
        <v>135</v>
      </c>
      <c r="ZU134" s="1">
        <v>40296</v>
      </c>
      <c r="ZV134" t="s">
        <v>135</v>
      </c>
      <c r="ZW134" s="1">
        <v>40486</v>
      </c>
      <c r="ZX134" t="s">
        <v>135</v>
      </c>
      <c r="AAA134" s="1">
        <v>40471</v>
      </c>
      <c r="AAB134" t="s">
        <v>135</v>
      </c>
      <c r="AAC134" s="1">
        <v>40471</v>
      </c>
      <c r="AAD134" t="s">
        <v>133</v>
      </c>
      <c r="AAE134" s="1">
        <v>35996</v>
      </c>
      <c r="AAF134" t="s">
        <v>199</v>
      </c>
      <c r="AAG134" s="1">
        <v>40491</v>
      </c>
      <c r="AAH134" t="s">
        <v>135</v>
      </c>
      <c r="AAM134" s="1">
        <v>40480</v>
      </c>
      <c r="AAN134" t="s">
        <v>135</v>
      </c>
      <c r="AAO134" s="1">
        <v>40408</v>
      </c>
      <c r="AAP134" t="s">
        <v>135</v>
      </c>
      <c r="AAQ134" s="1">
        <v>40465</v>
      </c>
      <c r="AAR134" t="s">
        <v>135</v>
      </c>
      <c r="AAS134" s="1">
        <v>36004</v>
      </c>
      <c r="AAT134" t="s">
        <v>198</v>
      </c>
      <c r="AAU134" s="1">
        <v>40471</v>
      </c>
      <c r="AAV134" t="s">
        <v>135</v>
      </c>
      <c r="AAW134" s="1">
        <v>40388</v>
      </c>
      <c r="AAX134" t="s">
        <v>137</v>
      </c>
      <c r="ABA134" s="1">
        <v>40476</v>
      </c>
      <c r="ABB134" t="s">
        <v>135</v>
      </c>
      <c r="ABE134" s="1">
        <v>40464</v>
      </c>
      <c r="ABF134" t="s">
        <v>135</v>
      </c>
      <c r="ABG134" s="1">
        <v>40477</v>
      </c>
      <c r="ABH134" t="s">
        <v>135</v>
      </c>
      <c r="ABI134" s="1">
        <v>40381</v>
      </c>
      <c r="ABJ134" t="s">
        <v>135</v>
      </c>
      <c r="ABM134" s="1">
        <v>40480</v>
      </c>
      <c r="ABN134" t="s">
        <v>135</v>
      </c>
      <c r="ABO134" s="1">
        <v>40484</v>
      </c>
      <c r="ABP134" t="s">
        <v>135</v>
      </c>
      <c r="ABQ134" s="1">
        <v>40472</v>
      </c>
      <c r="ABR134" t="s">
        <v>135</v>
      </c>
      <c r="ABU134" s="1">
        <v>40478</v>
      </c>
      <c r="ABV134" t="s">
        <v>135</v>
      </c>
      <c r="ABW134" s="1">
        <v>40465</v>
      </c>
      <c r="ABX134" t="s">
        <v>135</v>
      </c>
      <c r="ABY134" s="1">
        <v>40478</v>
      </c>
      <c r="ABZ134" t="s">
        <v>135</v>
      </c>
      <c r="ACA134" s="1">
        <v>40478</v>
      </c>
      <c r="ACB134" t="s">
        <v>135</v>
      </c>
      <c r="ACC134" s="1">
        <v>40479</v>
      </c>
      <c r="ACD134" t="s">
        <v>135</v>
      </c>
      <c r="ACE134" s="1">
        <v>40477</v>
      </c>
      <c r="ACF134" t="s">
        <v>135</v>
      </c>
      <c r="ACI134" s="1">
        <v>40423</v>
      </c>
      <c r="ACJ134" t="s">
        <v>128</v>
      </c>
      <c r="ACK134" s="1">
        <v>40435</v>
      </c>
      <c r="ACL134" t="s">
        <v>128</v>
      </c>
      <c r="ACM134" s="1">
        <v>40393</v>
      </c>
      <c r="ACN134" t="s">
        <v>137</v>
      </c>
      <c r="ACQ134" s="1">
        <v>40505</v>
      </c>
      <c r="ACR134" t="s">
        <v>135</v>
      </c>
      <c r="ACS134" s="1">
        <v>40393</v>
      </c>
      <c r="ACT134" t="s">
        <v>133</v>
      </c>
      <c r="ACU134" s="1">
        <v>36201</v>
      </c>
      <c r="ACV134" t="s">
        <v>200</v>
      </c>
      <c r="ACW134" s="1">
        <v>40387</v>
      </c>
      <c r="ACX134" t="s">
        <v>137</v>
      </c>
      <c r="ACY134" s="1">
        <v>40386</v>
      </c>
      <c r="ACZ134" t="s">
        <v>137</v>
      </c>
      <c r="ADA134" s="1">
        <v>40484</v>
      </c>
      <c r="ADB134" t="s">
        <v>135</v>
      </c>
      <c r="ADC134" s="1">
        <v>40471</v>
      </c>
      <c r="ADD134" t="s">
        <v>135</v>
      </c>
      <c r="ADE134" s="1" t="s">
        <v>461</v>
      </c>
      <c r="ADF134" t="s">
        <v>429</v>
      </c>
      <c r="ADG134" s="1">
        <v>40387</v>
      </c>
      <c r="ADH134" t="s">
        <v>137</v>
      </c>
      <c r="ADI134" s="1">
        <v>40441</v>
      </c>
      <c r="ADJ134" t="s">
        <v>135</v>
      </c>
      <c r="ADK134" s="1">
        <v>36187</v>
      </c>
      <c r="ADL134" t="s">
        <v>200</v>
      </c>
      <c r="ADM134" s="1">
        <v>40485</v>
      </c>
      <c r="ADN134" t="s">
        <v>135</v>
      </c>
      <c r="ADQ134" s="1">
        <v>40395</v>
      </c>
      <c r="ADR134" t="s">
        <v>131</v>
      </c>
      <c r="ADS134" s="1">
        <v>40764</v>
      </c>
      <c r="ADT134" t="s">
        <v>137</v>
      </c>
      <c r="ADU134" s="1">
        <v>40395</v>
      </c>
      <c r="ADV134" t="s">
        <v>137</v>
      </c>
      <c r="ADW134" s="1">
        <v>40401</v>
      </c>
      <c r="ADX134" t="s">
        <v>137</v>
      </c>
      <c r="ADY134" s="1">
        <v>40478</v>
      </c>
      <c r="ADZ134" t="s">
        <v>135</v>
      </c>
      <c r="AEA134" s="1">
        <v>40486</v>
      </c>
      <c r="AEB134" t="s">
        <v>135</v>
      </c>
      <c r="AEC134" s="1">
        <v>40472</v>
      </c>
      <c r="AED134" t="s">
        <v>135</v>
      </c>
      <c r="AEG134" s="1">
        <v>36208</v>
      </c>
      <c r="AEH134" t="s">
        <v>200</v>
      </c>
      <c r="AEI134" s="1">
        <v>40479</v>
      </c>
      <c r="AEJ134" t="s">
        <v>133</v>
      </c>
      <c r="AEK134" s="1">
        <v>40414</v>
      </c>
      <c r="AEL134" t="s">
        <v>135</v>
      </c>
      <c r="AEO134" s="1">
        <v>40393</v>
      </c>
      <c r="AEP134" t="s">
        <v>137</v>
      </c>
      <c r="AEQ134" s="1">
        <v>40386</v>
      </c>
      <c r="AER134" t="s">
        <v>135</v>
      </c>
      <c r="AEU134" s="1">
        <v>40381</v>
      </c>
      <c r="AEV134" t="s">
        <v>137</v>
      </c>
      <c r="AEW134" s="1">
        <v>36214</v>
      </c>
      <c r="AEX134" t="s">
        <v>200</v>
      </c>
      <c r="AEY134" s="1">
        <v>40472</v>
      </c>
      <c r="AEZ134" t="s">
        <v>135</v>
      </c>
      <c r="AFA134" s="1">
        <v>40471</v>
      </c>
      <c r="AFB134" t="s">
        <v>135</v>
      </c>
      <c r="AFC134" s="1">
        <v>40479</v>
      </c>
      <c r="AFD134" t="s">
        <v>135</v>
      </c>
      <c r="AFE134" s="1">
        <v>40442</v>
      </c>
      <c r="AFF134" t="s">
        <v>129</v>
      </c>
      <c r="AFI134" s="1">
        <v>40407</v>
      </c>
      <c r="AFJ134" t="s">
        <v>128</v>
      </c>
      <c r="AFK134" s="1">
        <v>40394</v>
      </c>
      <c r="AFL134" t="s">
        <v>137</v>
      </c>
      <c r="AFM134" s="1">
        <v>40471</v>
      </c>
      <c r="AFN134" t="s">
        <v>135</v>
      </c>
      <c r="AFO134" s="1">
        <v>40388</v>
      </c>
      <c r="AFP134" t="s">
        <v>136</v>
      </c>
      <c r="AFQ134" s="1">
        <v>40485</v>
      </c>
      <c r="AFR134" t="s">
        <v>135</v>
      </c>
      <c r="AFS134" s="1">
        <v>40352</v>
      </c>
      <c r="AFT134" t="s">
        <v>131</v>
      </c>
      <c r="AFU134" s="1">
        <v>40423</v>
      </c>
      <c r="AFV134" t="s">
        <v>135</v>
      </c>
      <c r="AFW134" s="1">
        <v>40392</v>
      </c>
      <c r="AFX134" t="s">
        <v>137</v>
      </c>
      <c r="AFY134" s="1">
        <v>40487</v>
      </c>
      <c r="AFZ134" t="s">
        <v>135</v>
      </c>
      <c r="AGC134" s="1">
        <v>36110</v>
      </c>
      <c r="AGD134" t="s">
        <v>199</v>
      </c>
      <c r="AGE134" s="1">
        <v>40472</v>
      </c>
      <c r="AGF134" t="s">
        <v>135</v>
      </c>
      <c r="AGG134" s="1">
        <v>40477</v>
      </c>
      <c r="AGH134" t="s">
        <v>135</v>
      </c>
      <c r="AGI134" s="1">
        <v>40379</v>
      </c>
      <c r="AGJ134" t="s">
        <v>131</v>
      </c>
      <c r="AGK134" s="1">
        <v>36200</v>
      </c>
      <c r="AGL134" t="s">
        <v>200</v>
      </c>
      <c r="AGM134" s="1">
        <v>40485</v>
      </c>
      <c r="AGN134" t="s">
        <v>135</v>
      </c>
      <c r="AGO134" s="1">
        <v>40301</v>
      </c>
      <c r="AGP134" t="s">
        <v>131</v>
      </c>
      <c r="AGQ134" s="1">
        <v>40407</v>
      </c>
      <c r="AGR134" t="s">
        <v>135</v>
      </c>
      <c r="AGS134" s="1">
        <v>40471</v>
      </c>
      <c r="AGT134" t="s">
        <v>135</v>
      </c>
      <c r="AGU134" s="1">
        <v>40478</v>
      </c>
      <c r="AGV134" t="s">
        <v>135</v>
      </c>
      <c r="AGY134" s="1">
        <v>40477</v>
      </c>
      <c r="AGZ134" t="s">
        <v>135</v>
      </c>
      <c r="AHA134" s="1">
        <v>40470</v>
      </c>
      <c r="AHB134" t="s">
        <v>135</v>
      </c>
      <c r="AHC134" s="1">
        <v>40479</v>
      </c>
      <c r="AHD134" t="s">
        <v>135</v>
      </c>
      <c r="AHE134" s="1">
        <v>40409</v>
      </c>
      <c r="AHF134" t="s">
        <v>128</v>
      </c>
      <c r="AHG134" s="1">
        <v>40409</v>
      </c>
      <c r="AHH134" t="s">
        <v>135</v>
      </c>
      <c r="AHI134" s="1">
        <v>40583</v>
      </c>
      <c r="AHJ134" t="s">
        <v>131</v>
      </c>
      <c r="AHM134" s="1">
        <v>40480</v>
      </c>
      <c r="AHN134" t="s">
        <v>135</v>
      </c>
      <c r="AHO134" s="1">
        <v>40849</v>
      </c>
      <c r="AHP134" t="s">
        <v>126</v>
      </c>
      <c r="AHQ134" s="1">
        <v>40401</v>
      </c>
      <c r="AHR134" t="s">
        <v>133</v>
      </c>
      <c r="AHU134" s="1">
        <v>40576</v>
      </c>
      <c r="AHV134" t="s">
        <v>1341</v>
      </c>
      <c r="AHW134" s="1">
        <v>40483</v>
      </c>
      <c r="AHX134" t="s">
        <v>135</v>
      </c>
      <c r="AHY134" s="1">
        <v>40392</v>
      </c>
      <c r="AHZ134" t="s">
        <v>137</v>
      </c>
      <c r="AIA134" s="1">
        <v>40486</v>
      </c>
      <c r="AIB134" t="s">
        <v>135</v>
      </c>
      <c r="AIC134" s="1">
        <v>40457</v>
      </c>
      <c r="AID134" t="s">
        <v>128</v>
      </c>
      <c r="AIG134" s="1">
        <v>40441</v>
      </c>
      <c r="AIH134" t="s">
        <v>135</v>
      </c>
      <c r="AII134" s="1">
        <v>40472</v>
      </c>
      <c r="AIJ134" t="s">
        <v>135</v>
      </c>
      <c r="AIK134" s="1">
        <v>40471</v>
      </c>
      <c r="AIL134" t="s">
        <v>135</v>
      </c>
      <c r="AIM134" s="1">
        <v>40483</v>
      </c>
      <c r="AIN134" t="s">
        <v>135</v>
      </c>
      <c r="AIO134" s="1">
        <v>36193</v>
      </c>
      <c r="AIP134" t="s">
        <v>200</v>
      </c>
      <c r="AIQ134" s="1">
        <v>40385</v>
      </c>
      <c r="AIR134" t="s">
        <v>135</v>
      </c>
      <c r="AIS134" s="1">
        <v>40476</v>
      </c>
      <c r="AIT134" t="s">
        <v>135</v>
      </c>
      <c r="AIU134" s="1">
        <v>40470</v>
      </c>
      <c r="AIV134" t="s">
        <v>135</v>
      </c>
      <c r="AIW134" s="1">
        <v>40465</v>
      </c>
      <c r="AIX134" t="s">
        <v>135</v>
      </c>
      <c r="AIY134" s="1">
        <v>40410</v>
      </c>
      <c r="AIZ134" t="s">
        <v>135</v>
      </c>
      <c r="AJC134" s="1">
        <v>40480</v>
      </c>
      <c r="AJD134" t="s">
        <v>135</v>
      </c>
      <c r="AJE134" s="1">
        <v>40480</v>
      </c>
      <c r="AJF134" t="s">
        <v>135</v>
      </c>
      <c r="AJG134" s="1">
        <v>40409</v>
      </c>
      <c r="AJH134" t="s">
        <v>128</v>
      </c>
      <c r="AJI134" s="1">
        <v>40442</v>
      </c>
      <c r="AJJ134" t="s">
        <v>135</v>
      </c>
      <c r="AJK134" s="1">
        <v>40471</v>
      </c>
      <c r="AJL134" t="s">
        <v>135</v>
      </c>
      <c r="AJO134" s="1">
        <v>36082</v>
      </c>
      <c r="AJP134" t="s">
        <v>199</v>
      </c>
      <c r="AJQ134" s="1">
        <v>40392</v>
      </c>
      <c r="AJR134" t="s">
        <v>137</v>
      </c>
      <c r="AJS134" s="1">
        <v>40486</v>
      </c>
      <c r="AJT134" t="s">
        <v>135</v>
      </c>
      <c r="AJU134" s="1">
        <v>40386</v>
      </c>
      <c r="AJV134" t="s">
        <v>137</v>
      </c>
      <c r="AJW134" s="1">
        <v>40480</v>
      </c>
      <c r="AJX134" t="s">
        <v>135</v>
      </c>
      <c r="AKA134" s="1">
        <v>40373</v>
      </c>
      <c r="AKB134" t="s">
        <v>137</v>
      </c>
      <c r="AKC134" s="1">
        <v>40477</v>
      </c>
      <c r="AKD134" t="s">
        <v>135</v>
      </c>
      <c r="AKE134" s="1">
        <v>40472</v>
      </c>
      <c r="AKF134" t="s">
        <v>135</v>
      </c>
      <c r="AKG134" s="1">
        <v>40940</v>
      </c>
      <c r="AKH134" t="s">
        <v>137</v>
      </c>
      <c r="AKI134" s="1">
        <v>40472</v>
      </c>
      <c r="AKJ134" t="s">
        <v>135</v>
      </c>
      <c r="AKM134" s="1">
        <v>40477</v>
      </c>
      <c r="AKN134" t="s">
        <v>135</v>
      </c>
      <c r="AKO134" s="1">
        <v>40421</v>
      </c>
      <c r="AKP134" t="s">
        <v>128</v>
      </c>
      <c r="AKQ134" s="1">
        <v>40424</v>
      </c>
      <c r="AKR134" t="s">
        <v>133</v>
      </c>
      <c r="AKS134" s="1">
        <v>40485</v>
      </c>
      <c r="AKT134" t="s">
        <v>135</v>
      </c>
      <c r="AKU134" s="1">
        <v>40409</v>
      </c>
      <c r="AKV134" t="s">
        <v>128</v>
      </c>
      <c r="AKW134" s="1">
        <v>40409</v>
      </c>
      <c r="AKX134" t="s">
        <v>133</v>
      </c>
      <c r="AKY134" s="1">
        <v>40479</v>
      </c>
      <c r="AKZ134" t="s">
        <v>133</v>
      </c>
      <c r="ALA134" s="1">
        <v>40387</v>
      </c>
      <c r="ALB134" t="s">
        <v>137</v>
      </c>
      <c r="ALC134" s="1">
        <v>40472</v>
      </c>
      <c r="ALD134" t="s">
        <v>135</v>
      </c>
      <c r="ALG134" s="1">
        <v>40380</v>
      </c>
      <c r="ALH134" t="s">
        <v>131</v>
      </c>
      <c r="ALM134" s="1">
        <v>40477</v>
      </c>
      <c r="ALN134" t="s">
        <v>133</v>
      </c>
      <c r="ALQ134" s="1">
        <v>36097</v>
      </c>
      <c r="ALR134" t="s">
        <v>426</v>
      </c>
      <c r="ALS134" s="1">
        <v>36018</v>
      </c>
      <c r="ALT134" t="s">
        <v>199</v>
      </c>
      <c r="ALU134" s="1">
        <v>40470</v>
      </c>
      <c r="ALV134" t="s">
        <v>135</v>
      </c>
      <c r="ALW134" s="1">
        <v>40471</v>
      </c>
      <c r="ALX134" t="s">
        <v>135</v>
      </c>
      <c r="ALY134" s="1">
        <v>36209</v>
      </c>
      <c r="ALZ134" t="s">
        <v>200</v>
      </c>
      <c r="AMA134" s="1">
        <v>40298</v>
      </c>
      <c r="AMB134" t="s">
        <v>139</v>
      </c>
      <c r="AMC134" s="1">
        <v>40392</v>
      </c>
      <c r="AMD134" t="s">
        <v>137</v>
      </c>
      <c r="AME134" s="1">
        <v>40485</v>
      </c>
      <c r="AMF134" t="s">
        <v>135</v>
      </c>
      <c r="AMG134" s="1">
        <v>40487</v>
      </c>
      <c r="AMH134" t="s">
        <v>135</v>
      </c>
      <c r="AMI134" s="1">
        <v>36195</v>
      </c>
      <c r="AMJ134" t="s">
        <v>200</v>
      </c>
      <c r="AMK134" s="1">
        <v>40478</v>
      </c>
      <c r="AML134" t="s">
        <v>135</v>
      </c>
      <c r="AMM134" s="1">
        <v>40479</v>
      </c>
      <c r="AMN134" t="s">
        <v>135</v>
      </c>
      <c r="AMO134" s="1">
        <v>40323</v>
      </c>
      <c r="AMP134" t="s">
        <v>131</v>
      </c>
      <c r="AMS134" s="1">
        <v>40478</v>
      </c>
      <c r="AMT134" t="s">
        <v>135</v>
      </c>
      <c r="AMU134" s="1">
        <v>40492</v>
      </c>
      <c r="AMV134" t="s">
        <v>135</v>
      </c>
      <c r="AMW134" s="1">
        <v>40393</v>
      </c>
      <c r="AMX134" t="s">
        <v>137</v>
      </c>
    </row>
    <row r="135" spans="7:1038" x14ac:dyDescent="0.2">
      <c r="G135" s="1">
        <v>40392</v>
      </c>
      <c r="H135" t="s">
        <v>136</v>
      </c>
      <c r="I135" s="1">
        <v>40381</v>
      </c>
      <c r="K135" s="1">
        <v>40382</v>
      </c>
      <c r="L135" t="s">
        <v>136</v>
      </c>
      <c r="O135" s="1">
        <v>40392</v>
      </c>
      <c r="P135" t="s">
        <v>136</v>
      </c>
      <c r="S135" s="1">
        <v>40317</v>
      </c>
      <c r="T135" t="s">
        <v>136</v>
      </c>
      <c r="U135" s="1">
        <v>40479</v>
      </c>
      <c r="V135" t="s">
        <v>134</v>
      </c>
      <c r="W135" s="1">
        <v>40387</v>
      </c>
      <c r="X135" t="s">
        <v>136</v>
      </c>
      <c r="Y135" s="1">
        <v>40381</v>
      </c>
      <c r="Z135" t="s">
        <v>136</v>
      </c>
      <c r="AA135" s="1">
        <v>40387</v>
      </c>
      <c r="AB135" t="s">
        <v>136</v>
      </c>
      <c r="AE135" s="1">
        <v>40295</v>
      </c>
      <c r="AF135" t="s">
        <v>138</v>
      </c>
      <c r="AI135" s="1">
        <v>40388</v>
      </c>
      <c r="AJ135" t="s">
        <v>136</v>
      </c>
      <c r="AK135" s="1">
        <v>40386</v>
      </c>
      <c r="AL135" t="s">
        <v>136</v>
      </c>
      <c r="AM135" s="1">
        <v>40381</v>
      </c>
      <c r="AN135" t="s">
        <v>132</v>
      </c>
      <c r="AO135" s="1">
        <v>40325</v>
      </c>
      <c r="AP135" t="s">
        <v>134</v>
      </c>
      <c r="AQ135" s="1">
        <v>40392</v>
      </c>
      <c r="AR135" t="s">
        <v>132</v>
      </c>
      <c r="AU135" s="1">
        <v>40375</v>
      </c>
      <c r="AV135" t="s">
        <v>136</v>
      </c>
      <c r="AW135" s="1">
        <v>40386</v>
      </c>
      <c r="AX135" t="s">
        <v>136</v>
      </c>
      <c r="AY135" s="1">
        <v>40379</v>
      </c>
      <c r="AZ135" t="s">
        <v>136</v>
      </c>
      <c r="BA135" s="1">
        <v>40346</v>
      </c>
      <c r="BB135" t="s">
        <v>132</v>
      </c>
      <c r="BC135" s="1">
        <v>40380</v>
      </c>
      <c r="BD135" t="s">
        <v>136</v>
      </c>
      <c r="BG135" s="1">
        <v>40387</v>
      </c>
      <c r="BH135" t="s">
        <v>136</v>
      </c>
      <c r="BK135" s="1">
        <v>40381</v>
      </c>
      <c r="BL135" t="s">
        <v>134</v>
      </c>
      <c r="BM135" s="1">
        <v>40389</v>
      </c>
      <c r="BN135" t="s">
        <v>136</v>
      </c>
      <c r="BQ135" s="1">
        <v>40381</v>
      </c>
      <c r="BR135" t="s">
        <v>136</v>
      </c>
      <c r="BS135" s="1">
        <v>40380</v>
      </c>
      <c r="BT135" t="s">
        <v>136</v>
      </c>
      <c r="BU135" s="1">
        <v>40394</v>
      </c>
      <c r="BV135" t="s">
        <v>136</v>
      </c>
      <c r="BW135" s="1">
        <v>40387</v>
      </c>
      <c r="BX135" t="s">
        <v>136</v>
      </c>
      <c r="BY135" s="1">
        <v>40295</v>
      </c>
      <c r="BZ135" t="s">
        <v>138</v>
      </c>
      <c r="CC135" s="1">
        <v>40381</v>
      </c>
      <c r="CD135" t="s">
        <v>136</v>
      </c>
      <c r="CG135" s="1">
        <v>40322</v>
      </c>
      <c r="CH135" t="s">
        <v>129</v>
      </c>
      <c r="CI135" s="1">
        <v>40380</v>
      </c>
      <c r="CJ135" t="s">
        <v>136</v>
      </c>
      <c r="CK135" s="1">
        <v>40372</v>
      </c>
      <c r="CL135" t="s">
        <v>136</v>
      </c>
      <c r="CM135" s="1">
        <v>40302</v>
      </c>
      <c r="CN135" t="s">
        <v>136</v>
      </c>
      <c r="CO135" s="1">
        <v>40351</v>
      </c>
      <c r="CP135" t="s">
        <v>134</v>
      </c>
      <c r="CQ135" s="1">
        <v>40303</v>
      </c>
      <c r="CR135" t="s">
        <v>138</v>
      </c>
      <c r="CS135" s="1">
        <v>40395</v>
      </c>
      <c r="CT135" t="s">
        <v>137</v>
      </c>
      <c r="CU135" s="1">
        <v>36250</v>
      </c>
      <c r="CV135" t="s">
        <v>199</v>
      </c>
      <c r="CW135" s="1">
        <v>40380</v>
      </c>
      <c r="CX135" t="s">
        <v>136</v>
      </c>
      <c r="CY135" s="1">
        <v>40381</v>
      </c>
      <c r="CZ135" t="s">
        <v>136</v>
      </c>
      <c r="DA135" s="1">
        <v>40386</v>
      </c>
      <c r="DB135" t="s">
        <v>136</v>
      </c>
      <c r="DC135" s="1">
        <v>40379</v>
      </c>
      <c r="DD135" t="s">
        <v>136</v>
      </c>
      <c r="DE135" s="1">
        <v>40374</v>
      </c>
      <c r="DF135" t="s">
        <v>136</v>
      </c>
      <c r="DI135" s="1">
        <v>40388</v>
      </c>
      <c r="DJ135" t="s">
        <v>136</v>
      </c>
      <c r="DK135" s="1">
        <v>40317</v>
      </c>
      <c r="DL135" t="s">
        <v>129</v>
      </c>
      <c r="DM135" s="1">
        <v>40395</v>
      </c>
      <c r="DN135" t="s">
        <v>136</v>
      </c>
      <c r="DO135" s="1">
        <v>40386</v>
      </c>
      <c r="DP135" t="s">
        <v>136</v>
      </c>
      <c r="DQ135" s="1">
        <v>40392</v>
      </c>
      <c r="DR135" t="s">
        <v>136</v>
      </c>
      <c r="DS135" s="1">
        <v>36090</v>
      </c>
      <c r="DT135" t="s">
        <v>426</v>
      </c>
      <c r="DU135" s="1">
        <v>36188</v>
      </c>
      <c r="DV135" t="s">
        <v>200</v>
      </c>
      <c r="DW135" s="1">
        <v>40303</v>
      </c>
      <c r="DX135" t="s">
        <v>138</v>
      </c>
      <c r="EA135" s="1">
        <v>40371</v>
      </c>
      <c r="EB135" t="s">
        <v>136</v>
      </c>
      <c r="EC135" s="1">
        <v>40380</v>
      </c>
      <c r="ED135" t="s">
        <v>136</v>
      </c>
      <c r="EI135" s="1">
        <v>40387</v>
      </c>
      <c r="EJ135" t="s">
        <v>136</v>
      </c>
      <c r="EK135" s="1">
        <v>36084</v>
      </c>
      <c r="EL135" t="s">
        <v>426</v>
      </c>
      <c r="EM135" s="1">
        <v>40381</v>
      </c>
      <c r="EN135" t="s">
        <v>136</v>
      </c>
      <c r="EO135" s="1">
        <v>40668</v>
      </c>
      <c r="EP135" t="s">
        <v>132</v>
      </c>
      <c r="EQ135" s="1">
        <v>40308</v>
      </c>
      <c r="ER135" t="s">
        <v>136</v>
      </c>
      <c r="EU135" s="1">
        <v>40382</v>
      </c>
      <c r="EV135" t="s">
        <v>136</v>
      </c>
      <c r="EW135" s="1">
        <v>40739</v>
      </c>
      <c r="EX135" t="s">
        <v>139</v>
      </c>
      <c r="EY135" s="1">
        <v>40298</v>
      </c>
      <c r="EZ135" t="s">
        <v>138</v>
      </c>
      <c r="FA135" s="1">
        <v>40388</v>
      </c>
      <c r="FB135" t="s">
        <v>136</v>
      </c>
      <c r="FE135" s="1">
        <v>40317</v>
      </c>
      <c r="FF135" t="s">
        <v>129</v>
      </c>
      <c r="FG135" s="1">
        <v>40381</v>
      </c>
      <c r="FH135" t="s">
        <v>136</v>
      </c>
      <c r="FM135" s="1">
        <v>40380</v>
      </c>
      <c r="FN135" t="s">
        <v>136</v>
      </c>
      <c r="FO135" s="1">
        <v>40387</v>
      </c>
      <c r="FP135" t="s">
        <v>136</v>
      </c>
      <c r="FS135" s="1">
        <v>40395</v>
      </c>
      <c r="FT135" t="s">
        <v>137</v>
      </c>
      <c r="FU135" s="1">
        <v>40393</v>
      </c>
      <c r="FV135" t="s">
        <v>136</v>
      </c>
      <c r="FW135" s="1">
        <v>40301</v>
      </c>
      <c r="FX135" t="s">
        <v>134</v>
      </c>
      <c r="GC135" s="1">
        <v>40382</v>
      </c>
      <c r="GD135" t="s">
        <v>136</v>
      </c>
      <c r="GE135" s="1">
        <v>40380</v>
      </c>
      <c r="GF135" t="s">
        <v>136</v>
      </c>
      <c r="GG135" s="1">
        <v>40303</v>
      </c>
      <c r="GH135" t="s">
        <v>138</v>
      </c>
      <c r="GI135" s="1">
        <v>40305</v>
      </c>
      <c r="GJ135" t="s">
        <v>138</v>
      </c>
      <c r="GK135" s="1">
        <v>40393</v>
      </c>
      <c r="GL135" t="s">
        <v>136</v>
      </c>
      <c r="GM135" s="1">
        <v>40396</v>
      </c>
      <c r="GN135" t="s">
        <v>136</v>
      </c>
      <c r="GO135" s="1">
        <v>40352</v>
      </c>
      <c r="GP135" t="s">
        <v>132</v>
      </c>
      <c r="GQ135" s="1">
        <v>40382</v>
      </c>
      <c r="GR135" t="s">
        <v>136</v>
      </c>
      <c r="GS135" s="1">
        <v>40388</v>
      </c>
      <c r="GT135" t="s">
        <v>132</v>
      </c>
      <c r="GU135" s="1">
        <v>40381</v>
      </c>
      <c r="GV135" t="s">
        <v>136</v>
      </c>
      <c r="GW135" s="1">
        <v>40378</v>
      </c>
      <c r="GX135" t="s">
        <v>136</v>
      </c>
      <c r="GY135" s="1">
        <v>40381</v>
      </c>
      <c r="GZ135" t="s">
        <v>136</v>
      </c>
      <c r="HA135" s="1">
        <v>40120</v>
      </c>
      <c r="HB135" t="s">
        <v>138</v>
      </c>
      <c r="HC135" s="1">
        <v>40387</v>
      </c>
      <c r="HD135" t="s">
        <v>136</v>
      </c>
      <c r="HE135" s="1">
        <v>40298</v>
      </c>
      <c r="HF135" t="s">
        <v>138</v>
      </c>
      <c r="HI135" s="1">
        <v>40374</v>
      </c>
      <c r="HJ135" t="s">
        <v>136</v>
      </c>
      <c r="HK135" s="1">
        <v>40393</v>
      </c>
      <c r="HL135" t="s">
        <v>136</v>
      </c>
      <c r="HM135" s="1">
        <v>40940</v>
      </c>
      <c r="HN135" t="s">
        <v>139</v>
      </c>
      <c r="HQ135" s="1">
        <v>40380</v>
      </c>
      <c r="HR135" t="s">
        <v>136</v>
      </c>
      <c r="HS135" s="1">
        <v>40395</v>
      </c>
      <c r="HT135" t="s">
        <v>136</v>
      </c>
      <c r="HU135" s="1">
        <v>40393</v>
      </c>
      <c r="HV135" t="s">
        <v>136</v>
      </c>
      <c r="HW135" s="1">
        <v>40386</v>
      </c>
      <c r="HX135" t="s">
        <v>136</v>
      </c>
      <c r="HY135" s="1">
        <v>40381</v>
      </c>
      <c r="HZ135" t="s">
        <v>136</v>
      </c>
      <c r="IA135" s="1">
        <v>36082</v>
      </c>
      <c r="IB135" t="s">
        <v>426</v>
      </c>
      <c r="IC135" s="1">
        <v>40302</v>
      </c>
      <c r="ID135" t="s">
        <v>138</v>
      </c>
      <c r="IE135" s="1">
        <v>40357</v>
      </c>
      <c r="IF135" t="s">
        <v>134</v>
      </c>
      <c r="IG135" s="1">
        <v>40380</v>
      </c>
      <c r="IH135" t="s">
        <v>134</v>
      </c>
      <c r="II135" s="1">
        <v>40381</v>
      </c>
      <c r="IJ135" t="s">
        <v>136</v>
      </c>
      <c r="IK135" s="1">
        <v>40352</v>
      </c>
      <c r="IL135" t="s">
        <v>132</v>
      </c>
      <c r="IM135" s="1">
        <v>40392</v>
      </c>
      <c r="IN135" t="s">
        <v>134</v>
      </c>
      <c r="IO135" s="1">
        <v>40394</v>
      </c>
      <c r="IP135" t="s">
        <v>136</v>
      </c>
      <c r="IQ135" s="1">
        <v>40394</v>
      </c>
      <c r="IR135" t="s">
        <v>136</v>
      </c>
      <c r="IS135" s="1">
        <v>40395</v>
      </c>
      <c r="IT135" t="s">
        <v>137</v>
      </c>
      <c r="IU135" s="1">
        <v>40380</v>
      </c>
      <c r="IV135" t="s">
        <v>134</v>
      </c>
      <c r="IW135" s="1">
        <v>40087</v>
      </c>
      <c r="IX135" t="s">
        <v>138</v>
      </c>
      <c r="IY135" s="1">
        <v>40297</v>
      </c>
      <c r="IZ135" t="s">
        <v>138</v>
      </c>
      <c r="JC135" s="1">
        <v>40393</v>
      </c>
      <c r="JD135" t="s">
        <v>136</v>
      </c>
      <c r="JE135" s="1">
        <v>40378</v>
      </c>
      <c r="JF135" t="s">
        <v>136</v>
      </c>
      <c r="JI135" s="1">
        <v>40395</v>
      </c>
      <c r="JJ135" t="s">
        <v>136</v>
      </c>
      <c r="JK135" s="1">
        <v>40351</v>
      </c>
      <c r="JL135" t="s">
        <v>134</v>
      </c>
      <c r="JM135" s="1">
        <v>40379</v>
      </c>
      <c r="JN135" t="s">
        <v>136</v>
      </c>
      <c r="JO135" s="1">
        <v>40379</v>
      </c>
      <c r="JP135" t="s">
        <v>136</v>
      </c>
      <c r="JQ135" s="1">
        <v>40386</v>
      </c>
      <c r="JR135" t="s">
        <v>136</v>
      </c>
      <c r="JS135" s="1">
        <v>40386</v>
      </c>
      <c r="JT135" t="s">
        <v>136</v>
      </c>
      <c r="JU135" s="1">
        <v>40378</v>
      </c>
      <c r="JV135" t="s">
        <v>136</v>
      </c>
      <c r="JW135" s="1">
        <v>40323</v>
      </c>
      <c r="JX135" t="s">
        <v>134</v>
      </c>
      <c r="JY135" s="1">
        <v>40379</v>
      </c>
      <c r="JZ135" t="s">
        <v>136</v>
      </c>
      <c r="KA135" s="1">
        <v>40387</v>
      </c>
      <c r="KB135" t="s">
        <v>136</v>
      </c>
      <c r="KC135" s="1">
        <v>40297</v>
      </c>
      <c r="KD135" t="s">
        <v>138</v>
      </c>
      <c r="KE135" s="1">
        <v>36216</v>
      </c>
      <c r="KF135" t="s">
        <v>200</v>
      </c>
      <c r="KG135" s="1">
        <v>40380</v>
      </c>
      <c r="KH135" t="s">
        <v>136</v>
      </c>
      <c r="KK135" s="1">
        <v>40317</v>
      </c>
      <c r="KL135" t="s">
        <v>136</v>
      </c>
      <c r="KM135" s="1">
        <v>40388</v>
      </c>
      <c r="KN135" t="s">
        <v>136</v>
      </c>
      <c r="KO135" s="1">
        <v>40304</v>
      </c>
      <c r="KP135" t="s">
        <v>138</v>
      </c>
      <c r="KQ135" s="1">
        <v>40379</v>
      </c>
      <c r="KR135" t="s">
        <v>136</v>
      </c>
      <c r="KS135" s="1">
        <v>40393</v>
      </c>
      <c r="KT135" t="s">
        <v>134</v>
      </c>
      <c r="KU135" s="1">
        <v>40345</v>
      </c>
      <c r="KV135" t="s">
        <v>132</v>
      </c>
      <c r="KW135" s="1">
        <v>40379</v>
      </c>
      <c r="KX135" t="s">
        <v>136</v>
      </c>
      <c r="KY135" s="1">
        <v>40379</v>
      </c>
      <c r="KZ135" t="s">
        <v>134</v>
      </c>
      <c r="LA135" s="1">
        <v>40302</v>
      </c>
      <c r="LB135" t="s">
        <v>138</v>
      </c>
      <c r="LC135" s="1">
        <v>40387</v>
      </c>
      <c r="LD135" t="s">
        <v>136</v>
      </c>
      <c r="LE135" s="1">
        <v>40317</v>
      </c>
      <c r="LF135" t="s">
        <v>129</v>
      </c>
      <c r="LG135" s="1">
        <v>40387</v>
      </c>
      <c r="LH135" t="s">
        <v>136</v>
      </c>
      <c r="LI135" s="1">
        <v>36097</v>
      </c>
      <c r="LJ135" t="s">
        <v>200</v>
      </c>
      <c r="LO135" s="1">
        <v>40388</v>
      </c>
      <c r="LP135" t="s">
        <v>134</v>
      </c>
      <c r="LQ135" s="1">
        <v>40289</v>
      </c>
      <c r="LR135" t="s">
        <v>138</v>
      </c>
      <c r="LU135" s="1">
        <v>35999</v>
      </c>
      <c r="LV135" t="s">
        <v>427</v>
      </c>
      <c r="LY135" s="1">
        <v>36042</v>
      </c>
      <c r="LZ135" t="s">
        <v>426</v>
      </c>
      <c r="MA135" s="1">
        <v>40406</v>
      </c>
      <c r="MB135" t="s">
        <v>136</v>
      </c>
      <c r="MC135" s="1">
        <v>40297</v>
      </c>
      <c r="MD135" t="s">
        <v>138</v>
      </c>
      <c r="ME135" s="1">
        <v>40387</v>
      </c>
      <c r="MF135" t="s">
        <v>136</v>
      </c>
      <c r="MG135" s="1">
        <v>40296</v>
      </c>
      <c r="MH135" t="s">
        <v>138</v>
      </c>
      <c r="MI135" s="1">
        <v>40297</v>
      </c>
      <c r="MJ135" t="s">
        <v>138</v>
      </c>
      <c r="MM135" s="1">
        <v>40378</v>
      </c>
      <c r="MN135" t="s">
        <v>136</v>
      </c>
      <c r="MO135" s="1">
        <v>40379</v>
      </c>
      <c r="MP135" t="s">
        <v>132</v>
      </c>
      <c r="MQ135" s="1">
        <v>36062</v>
      </c>
      <c r="MR135" t="s">
        <v>200</v>
      </c>
      <c r="MS135" s="1">
        <v>40394</v>
      </c>
      <c r="MT135" t="s">
        <v>136</v>
      </c>
      <c r="MU135" s="1">
        <v>40387</v>
      </c>
      <c r="MV135" t="s">
        <v>136</v>
      </c>
      <c r="MY135" s="1">
        <v>40295</v>
      </c>
      <c r="MZ135" t="s">
        <v>136</v>
      </c>
      <c r="NA135" s="1">
        <v>40297</v>
      </c>
      <c r="NB135" t="s">
        <v>138</v>
      </c>
      <c r="NC135" s="1">
        <v>40388</v>
      </c>
      <c r="ND135" t="s">
        <v>136</v>
      </c>
      <c r="NE135" s="1">
        <v>40303</v>
      </c>
      <c r="NF135" t="s">
        <v>132</v>
      </c>
      <c r="NG135" s="1">
        <v>40297</v>
      </c>
      <c r="NH135" t="s">
        <v>138</v>
      </c>
      <c r="NI135" s="1">
        <v>40389</v>
      </c>
      <c r="NJ135" t="s">
        <v>136</v>
      </c>
      <c r="NK135" s="1">
        <v>40395</v>
      </c>
      <c r="NL135" t="s">
        <v>136</v>
      </c>
      <c r="NM135" s="1">
        <v>40353</v>
      </c>
      <c r="NN135" t="s">
        <v>136</v>
      </c>
      <c r="NO135" s="1">
        <v>40387</v>
      </c>
      <c r="NP135" t="s">
        <v>136</v>
      </c>
      <c r="NQ135" s="1">
        <v>40304</v>
      </c>
      <c r="NR135" t="s">
        <v>138</v>
      </c>
      <c r="NS135" s="1">
        <v>40297</v>
      </c>
      <c r="NT135" t="s">
        <v>138</v>
      </c>
      <c r="NU135" s="1">
        <v>40394</v>
      </c>
      <c r="NV135" t="s">
        <v>136</v>
      </c>
      <c r="NW135" s="1">
        <v>40381</v>
      </c>
      <c r="NX135" t="s">
        <v>136</v>
      </c>
      <c r="NY135" s="1">
        <v>40381</v>
      </c>
      <c r="NZ135" t="s">
        <v>136</v>
      </c>
      <c r="OA135" s="1">
        <v>40386</v>
      </c>
      <c r="OB135" t="s">
        <v>136</v>
      </c>
      <c r="OC135" s="1">
        <v>40385</v>
      </c>
      <c r="OD135" t="s">
        <v>136</v>
      </c>
      <c r="OE135" s="1">
        <v>40315</v>
      </c>
      <c r="OF135" t="s">
        <v>136</v>
      </c>
      <c r="OG135" s="1">
        <v>40388</v>
      </c>
      <c r="OH135" t="s">
        <v>136</v>
      </c>
      <c r="OI135" s="1">
        <v>40381</v>
      </c>
      <c r="OJ135" t="s">
        <v>136</v>
      </c>
      <c r="OK135" s="1">
        <v>40380</v>
      </c>
      <c r="OL135" t="s">
        <v>136</v>
      </c>
      <c r="OM135" s="1">
        <v>40393</v>
      </c>
      <c r="ON135" t="s">
        <v>136</v>
      </c>
      <c r="OO135" s="1">
        <v>40380</v>
      </c>
      <c r="OP135" t="s">
        <v>136</v>
      </c>
      <c r="OS135" s="1">
        <v>40311</v>
      </c>
      <c r="OT135" t="s">
        <v>129</v>
      </c>
      <c r="OU135" s="1">
        <v>40386</v>
      </c>
      <c r="OV135" t="s">
        <v>136</v>
      </c>
      <c r="OW135" s="1">
        <v>40380</v>
      </c>
      <c r="OX135" t="s">
        <v>136</v>
      </c>
      <c r="OY135" s="1">
        <v>40382</v>
      </c>
      <c r="OZ135" t="s">
        <v>136</v>
      </c>
      <c r="PA135" s="1">
        <v>40091</v>
      </c>
      <c r="PB135" t="s">
        <v>138</v>
      </c>
      <c r="PC135" s="1">
        <v>40380</v>
      </c>
      <c r="PD135" t="s">
        <v>136</v>
      </c>
      <c r="PE135" s="1">
        <v>40372</v>
      </c>
      <c r="PF135" t="s">
        <v>136</v>
      </c>
      <c r="PG135" s="1">
        <v>40388</v>
      </c>
      <c r="PH135" t="s">
        <v>132</v>
      </c>
      <c r="PI135" s="1">
        <v>40393</v>
      </c>
      <c r="PJ135" t="s">
        <v>136</v>
      </c>
      <c r="PK135" s="1">
        <v>40395</v>
      </c>
      <c r="PL135" t="s">
        <v>136</v>
      </c>
      <c r="PM135" s="1">
        <v>40387</v>
      </c>
      <c r="PN135" t="s">
        <v>134</v>
      </c>
      <c r="PQ135" s="1">
        <v>36091</v>
      </c>
      <c r="PR135" t="s">
        <v>426</v>
      </c>
      <c r="PS135" s="1">
        <v>40352</v>
      </c>
      <c r="PT135" t="s">
        <v>129</v>
      </c>
      <c r="PU135" s="1">
        <v>40386</v>
      </c>
      <c r="PV135" t="s">
        <v>136</v>
      </c>
      <c r="PW135" s="1">
        <v>40378</v>
      </c>
      <c r="PX135" t="s">
        <v>136</v>
      </c>
      <c r="PY135" s="1">
        <v>40395</v>
      </c>
      <c r="PZ135" t="s">
        <v>136</v>
      </c>
      <c r="QA135" s="1">
        <v>40358</v>
      </c>
      <c r="QB135" t="s">
        <v>132</v>
      </c>
      <c r="QC135" s="1">
        <v>40392</v>
      </c>
      <c r="QD135" t="s">
        <v>137</v>
      </c>
      <c r="QE135" s="1">
        <v>40394</v>
      </c>
      <c r="QF135" t="s">
        <v>136</v>
      </c>
      <c r="QG135" s="1">
        <v>36080</v>
      </c>
      <c r="QH135" t="s">
        <v>426</v>
      </c>
      <c r="QK135" s="1">
        <v>40381</v>
      </c>
      <c r="QL135" t="s">
        <v>136</v>
      </c>
      <c r="QM135" s="1">
        <v>40353</v>
      </c>
      <c r="QN135" t="s">
        <v>134</v>
      </c>
      <c r="QO135" s="1">
        <v>40388</v>
      </c>
      <c r="QP135" t="s">
        <v>136</v>
      </c>
      <c r="QQ135" s="1">
        <v>40387</v>
      </c>
      <c r="QR135" t="s">
        <v>136</v>
      </c>
      <c r="QS135" s="1">
        <v>40380</v>
      </c>
      <c r="QT135" t="s">
        <v>136</v>
      </c>
      <c r="QU135" s="1">
        <v>40387</v>
      </c>
      <c r="QV135" t="s">
        <v>136</v>
      </c>
      <c r="QW135" s="1">
        <v>40394</v>
      </c>
      <c r="QX135" t="s">
        <v>136</v>
      </c>
      <c r="QY135" s="1">
        <v>40382</v>
      </c>
      <c r="QZ135" t="s">
        <v>136</v>
      </c>
      <c r="RA135" s="1">
        <v>40317</v>
      </c>
      <c r="RB135" t="s">
        <v>132</v>
      </c>
      <c r="RG135" s="1">
        <v>40389</v>
      </c>
      <c r="RH135" t="s">
        <v>136</v>
      </c>
      <c r="RI135" s="1">
        <v>40395</v>
      </c>
      <c r="RJ135" t="s">
        <v>132</v>
      </c>
      <c r="RK135" s="1">
        <v>40388</v>
      </c>
      <c r="RL135" t="s">
        <v>136</v>
      </c>
      <c r="RM135" s="1">
        <v>40387</v>
      </c>
      <c r="RN135" t="s">
        <v>136</v>
      </c>
      <c r="RO135" s="1">
        <v>35999</v>
      </c>
      <c r="RP135" t="s">
        <v>427</v>
      </c>
      <c r="RQ135" s="1">
        <v>40302</v>
      </c>
      <c r="RR135" t="s">
        <v>138</v>
      </c>
      <c r="RS135" s="1">
        <v>40206</v>
      </c>
      <c r="RT135" t="s">
        <v>141</v>
      </c>
      <c r="RW135" s="1">
        <v>40206</v>
      </c>
      <c r="RX135" t="s">
        <v>141</v>
      </c>
      <c r="RY135" s="1">
        <v>40283</v>
      </c>
      <c r="RZ135" t="s">
        <v>138</v>
      </c>
      <c r="SG135" s="1">
        <v>40382</v>
      </c>
      <c r="SH135" t="s">
        <v>136</v>
      </c>
      <c r="SI135" s="1">
        <v>40296</v>
      </c>
      <c r="SJ135" t="s">
        <v>138</v>
      </c>
      <c r="SK135" s="1">
        <v>40381</v>
      </c>
      <c r="SL135" t="s">
        <v>136</v>
      </c>
      <c r="SM135" s="1">
        <v>40324</v>
      </c>
      <c r="SN135" t="s">
        <v>132</v>
      </c>
      <c r="SO135" s="1">
        <v>40318</v>
      </c>
      <c r="SP135" t="s">
        <v>129</v>
      </c>
      <c r="SQ135" s="1">
        <v>40375</v>
      </c>
      <c r="SR135" t="s">
        <v>136</v>
      </c>
      <c r="SS135" s="1">
        <v>40375</v>
      </c>
      <c r="ST135" t="s">
        <v>136</v>
      </c>
      <c r="SU135" s="1">
        <v>40388</v>
      </c>
      <c r="SV135" t="s">
        <v>136</v>
      </c>
      <c r="SW135" s="1">
        <v>40308</v>
      </c>
      <c r="SX135" t="s">
        <v>136</v>
      </c>
      <c r="SY135" s="1">
        <v>40382</v>
      </c>
      <c r="SZ135" t="s">
        <v>136</v>
      </c>
      <c r="TC135" s="1">
        <v>40393</v>
      </c>
      <c r="TD135" t="s">
        <v>136</v>
      </c>
      <c r="TE135" s="1">
        <v>40486</v>
      </c>
      <c r="TF135" t="s">
        <v>134</v>
      </c>
      <c r="TG135" s="1">
        <v>40295</v>
      </c>
      <c r="TH135" t="s">
        <v>138</v>
      </c>
      <c r="TI135" s="1">
        <v>40381</v>
      </c>
      <c r="TJ135" t="s">
        <v>136</v>
      </c>
      <c r="TK135" s="1">
        <v>39967</v>
      </c>
      <c r="TL135" t="s">
        <v>138</v>
      </c>
      <c r="TO135" s="1">
        <v>40296</v>
      </c>
      <c r="TP135" t="s">
        <v>136</v>
      </c>
      <c r="TQ135" s="1">
        <v>40380</v>
      </c>
      <c r="TR135" t="s">
        <v>136</v>
      </c>
      <c r="TS135" s="1">
        <v>40386</v>
      </c>
      <c r="TT135" t="s">
        <v>136</v>
      </c>
      <c r="TU135" s="1">
        <v>40379</v>
      </c>
      <c r="TV135" t="s">
        <v>136</v>
      </c>
      <c r="TY135" s="1">
        <v>40378</v>
      </c>
      <c r="TZ135" t="s">
        <v>136</v>
      </c>
      <c r="UC135" s="1">
        <v>40315</v>
      </c>
      <c r="UD135" t="s">
        <v>129</v>
      </c>
      <c r="UE135" s="1">
        <v>36088</v>
      </c>
      <c r="UF135" t="s">
        <v>426</v>
      </c>
      <c r="UG135" s="1">
        <v>40382</v>
      </c>
      <c r="UH135" t="s">
        <v>137</v>
      </c>
      <c r="UI135" s="1">
        <v>40394</v>
      </c>
      <c r="UJ135" t="s">
        <v>136</v>
      </c>
      <c r="UK135" s="1">
        <v>40375</v>
      </c>
      <c r="UL135" t="s">
        <v>136</v>
      </c>
      <c r="UM135" s="1">
        <v>40484</v>
      </c>
      <c r="UN135" t="s">
        <v>135</v>
      </c>
      <c r="UO135" s="1">
        <v>40395</v>
      </c>
      <c r="UP135" t="s">
        <v>136</v>
      </c>
      <c r="UU135" s="1">
        <v>36216</v>
      </c>
      <c r="UV135" t="s">
        <v>199</v>
      </c>
      <c r="UW135" s="1">
        <v>40353</v>
      </c>
      <c r="UX135" t="s">
        <v>132</v>
      </c>
      <c r="UY135" s="1">
        <v>40304</v>
      </c>
      <c r="UZ135" t="s">
        <v>138</v>
      </c>
      <c r="VA135" s="1">
        <v>40388</v>
      </c>
      <c r="VB135" t="s">
        <v>136</v>
      </c>
      <c r="VC135" s="1">
        <v>40316</v>
      </c>
      <c r="VD135" t="s">
        <v>129</v>
      </c>
      <c r="VE135" s="1">
        <v>40394</v>
      </c>
      <c r="VF135" t="s">
        <v>136</v>
      </c>
      <c r="VG135" s="1">
        <v>40303</v>
      </c>
      <c r="VH135" t="s">
        <v>138</v>
      </c>
      <c r="VI135" s="1">
        <v>40309</v>
      </c>
      <c r="VJ135" t="s">
        <v>132</v>
      </c>
      <c r="VK135" s="1">
        <v>40393</v>
      </c>
      <c r="VL135" t="s">
        <v>132</v>
      </c>
      <c r="VM135" s="1">
        <v>40967</v>
      </c>
      <c r="VN135" t="s">
        <v>137</v>
      </c>
      <c r="VO135" s="1">
        <v>40387</v>
      </c>
      <c r="VP135" t="s">
        <v>132</v>
      </c>
      <c r="VQ135" s="1">
        <v>40382</v>
      </c>
      <c r="VR135" t="s">
        <v>136</v>
      </c>
      <c r="VS135" s="1">
        <v>40388</v>
      </c>
      <c r="VT135" t="s">
        <v>136</v>
      </c>
      <c r="VU135" s="1">
        <v>40406</v>
      </c>
      <c r="VV135" t="s">
        <v>132</v>
      </c>
      <c r="VW135" s="1">
        <v>40388</v>
      </c>
      <c r="VX135" t="s">
        <v>136</v>
      </c>
      <c r="VY135" s="1">
        <v>40386</v>
      </c>
      <c r="VZ135" t="s">
        <v>137</v>
      </c>
      <c r="WA135" s="1">
        <v>40346</v>
      </c>
      <c r="WB135" t="s">
        <v>129</v>
      </c>
      <c r="WC135" s="1">
        <v>40290</v>
      </c>
      <c r="WD135" t="s">
        <v>138</v>
      </c>
      <c r="WE135" s="1">
        <v>36004</v>
      </c>
      <c r="WF135" t="s">
        <v>427</v>
      </c>
      <c r="WG135" s="1">
        <v>40385</v>
      </c>
      <c r="WH135" t="s">
        <v>136</v>
      </c>
      <c r="WI135" s="1">
        <v>40375</v>
      </c>
      <c r="WJ135" t="s">
        <v>136</v>
      </c>
      <c r="WK135" s="1">
        <v>36082</v>
      </c>
      <c r="WL135" t="s">
        <v>426</v>
      </c>
      <c r="WM135" s="1">
        <v>36097</v>
      </c>
      <c r="WN135" t="s">
        <v>426</v>
      </c>
      <c r="WO135" s="1">
        <v>40296</v>
      </c>
      <c r="WP135" t="s">
        <v>138</v>
      </c>
      <c r="WQ135" s="1">
        <v>40386</v>
      </c>
      <c r="WR135" t="s">
        <v>136</v>
      </c>
      <c r="WS135" s="1">
        <v>40395</v>
      </c>
      <c r="WT135" t="s">
        <v>136</v>
      </c>
      <c r="WU135" s="1">
        <v>40379</v>
      </c>
      <c r="WV135" t="s">
        <v>136</v>
      </c>
      <c r="WY135" s="1">
        <v>40380</v>
      </c>
      <c r="WZ135" t="s">
        <v>136</v>
      </c>
      <c r="XA135" s="1">
        <v>40381</v>
      </c>
      <c r="XB135" t="s">
        <v>136</v>
      </c>
      <c r="XC135" s="1">
        <v>40380</v>
      </c>
      <c r="XD135" t="s">
        <v>136</v>
      </c>
      <c r="XE135" s="1">
        <v>40297</v>
      </c>
      <c r="XF135" t="s">
        <v>138</v>
      </c>
      <c r="XG135" s="1">
        <v>40372</v>
      </c>
      <c r="XH135" t="s">
        <v>136</v>
      </c>
      <c r="XI135" s="1">
        <v>40388</v>
      </c>
      <c r="XJ135" t="s">
        <v>136</v>
      </c>
      <c r="XK135" s="1">
        <v>36083</v>
      </c>
      <c r="XL135" t="s">
        <v>200</v>
      </c>
      <c r="XM135" s="1">
        <v>40382</v>
      </c>
      <c r="XN135" t="s">
        <v>136</v>
      </c>
      <c r="XO135" s="1">
        <v>40296</v>
      </c>
      <c r="XP135" t="s">
        <v>138</v>
      </c>
      <c r="XQ135" s="1">
        <v>40309</v>
      </c>
      <c r="XR135" t="s">
        <v>136</v>
      </c>
      <c r="XU135" s="1">
        <v>40387</v>
      </c>
      <c r="XV135" t="s">
        <v>136</v>
      </c>
      <c r="XW135" s="1">
        <v>40379</v>
      </c>
      <c r="XX135" t="s">
        <v>136</v>
      </c>
      <c r="XY135" s="1">
        <v>40381</v>
      </c>
      <c r="XZ135" t="s">
        <v>136</v>
      </c>
      <c r="YA135" s="1">
        <v>40374</v>
      </c>
      <c r="YB135" t="s">
        <v>136</v>
      </c>
      <c r="YE135" s="1">
        <v>40379</v>
      </c>
      <c r="YF135" t="s">
        <v>136</v>
      </c>
      <c r="YG135" s="1">
        <v>40379</v>
      </c>
      <c r="YH135" t="s">
        <v>136</v>
      </c>
      <c r="YI135" s="1">
        <v>40316</v>
      </c>
      <c r="YJ135" t="s">
        <v>129</v>
      </c>
      <c r="YK135" s="1">
        <v>40381</v>
      </c>
      <c r="YL135" t="s">
        <v>136</v>
      </c>
      <c r="YM135" s="1">
        <v>40402</v>
      </c>
      <c r="YN135" t="s">
        <v>132</v>
      </c>
      <c r="YO135" s="1">
        <v>40479</v>
      </c>
      <c r="YP135" t="s">
        <v>134</v>
      </c>
      <c r="YQ135" s="1">
        <v>40381</v>
      </c>
      <c r="YR135" t="s">
        <v>136</v>
      </c>
      <c r="YS135" s="1">
        <v>40381</v>
      </c>
      <c r="YT135" t="s">
        <v>136</v>
      </c>
      <c r="YU135" s="1">
        <v>40304</v>
      </c>
      <c r="YV135" t="s">
        <v>139</v>
      </c>
      <c r="YW135" s="1">
        <v>40394</v>
      </c>
      <c r="YX135" t="s">
        <v>136</v>
      </c>
      <c r="YY135" s="1">
        <v>40394</v>
      </c>
      <c r="YZ135" t="s">
        <v>136</v>
      </c>
      <c r="ZA135" s="1">
        <v>40351</v>
      </c>
      <c r="ZB135" t="s">
        <v>136</v>
      </c>
      <c r="ZC135" s="1">
        <v>40388</v>
      </c>
      <c r="ZD135" t="s">
        <v>136</v>
      </c>
      <c r="ZE135" s="1">
        <v>40387</v>
      </c>
      <c r="ZF135" t="s">
        <v>136</v>
      </c>
      <c r="ZG135" s="1">
        <v>40380</v>
      </c>
      <c r="ZH135" t="s">
        <v>136</v>
      </c>
      <c r="ZI135" s="1">
        <v>40381</v>
      </c>
      <c r="ZJ135" t="s">
        <v>136</v>
      </c>
      <c r="ZK135" s="1">
        <v>36033</v>
      </c>
      <c r="ZL135" t="s">
        <v>426</v>
      </c>
      <c r="ZM135" s="1">
        <v>40752</v>
      </c>
      <c r="ZN135" t="s">
        <v>136</v>
      </c>
      <c r="ZS135" s="1">
        <v>40388</v>
      </c>
      <c r="ZT135" t="s">
        <v>136</v>
      </c>
      <c r="ZU135" s="1">
        <v>40205</v>
      </c>
      <c r="ZV135" t="s">
        <v>136</v>
      </c>
      <c r="ZW135" s="1">
        <v>40395</v>
      </c>
      <c r="ZX135" t="s">
        <v>136</v>
      </c>
      <c r="AAA135" s="1">
        <v>40387</v>
      </c>
      <c r="AAB135" t="s">
        <v>136</v>
      </c>
      <c r="AAC135" s="1">
        <v>40380</v>
      </c>
      <c r="AAD135" t="s">
        <v>134</v>
      </c>
      <c r="AAE135" s="1">
        <v>35996</v>
      </c>
      <c r="AAF135" t="s">
        <v>200</v>
      </c>
      <c r="AAG135" s="1">
        <v>40388</v>
      </c>
      <c r="AAH135" t="s">
        <v>136</v>
      </c>
      <c r="AAM135" s="1">
        <v>40389</v>
      </c>
      <c r="AAN135" t="s">
        <v>136</v>
      </c>
      <c r="AAO135" s="1">
        <v>40317</v>
      </c>
      <c r="AAP135" t="s">
        <v>136</v>
      </c>
      <c r="AAQ135" s="1">
        <v>40374</v>
      </c>
      <c r="AAR135" t="s">
        <v>136</v>
      </c>
      <c r="AAS135" s="1">
        <v>35914</v>
      </c>
      <c r="AAT135" t="s">
        <v>199</v>
      </c>
      <c r="AAU135" s="1">
        <v>40380</v>
      </c>
      <c r="AAV135" t="s">
        <v>136</v>
      </c>
      <c r="AAW135" s="1">
        <v>40297</v>
      </c>
      <c r="AAX135" t="s">
        <v>138</v>
      </c>
      <c r="ABA135" s="1">
        <v>40388</v>
      </c>
      <c r="ABB135" t="s">
        <v>136</v>
      </c>
      <c r="ABE135" s="1">
        <v>40374</v>
      </c>
      <c r="ABF135" t="s">
        <v>136</v>
      </c>
      <c r="ABG135" s="1">
        <v>40386</v>
      </c>
      <c r="ABH135" t="s">
        <v>136</v>
      </c>
      <c r="ABI135" s="1">
        <v>40297</v>
      </c>
      <c r="ABJ135" t="s">
        <v>136</v>
      </c>
      <c r="ABM135" s="1">
        <v>40393</v>
      </c>
      <c r="ABN135" t="s">
        <v>136</v>
      </c>
      <c r="ABO135" s="1">
        <v>40393</v>
      </c>
      <c r="ABP135" t="s">
        <v>136</v>
      </c>
      <c r="ABQ135" s="1">
        <v>40382</v>
      </c>
      <c r="ABR135" t="s">
        <v>136</v>
      </c>
      <c r="ABU135" s="1">
        <v>40387</v>
      </c>
      <c r="ABV135" t="s">
        <v>136</v>
      </c>
      <c r="ABW135" s="1">
        <v>40374</v>
      </c>
      <c r="ABX135" t="s">
        <v>136</v>
      </c>
      <c r="ABY135" s="1">
        <v>40393</v>
      </c>
      <c r="ABZ135" t="s">
        <v>136</v>
      </c>
      <c r="ACA135" s="1">
        <v>40387</v>
      </c>
      <c r="ACB135" t="s">
        <v>136</v>
      </c>
      <c r="ACC135" s="1">
        <v>40387</v>
      </c>
      <c r="ACD135" t="s">
        <v>136</v>
      </c>
      <c r="ACE135" s="1">
        <v>40386</v>
      </c>
      <c r="ACF135" t="s">
        <v>136</v>
      </c>
      <c r="ACI135" s="1">
        <v>40332</v>
      </c>
      <c r="ACJ135" t="s">
        <v>129</v>
      </c>
      <c r="ACK135" s="1">
        <v>40344</v>
      </c>
      <c r="ACL135" t="s">
        <v>129</v>
      </c>
      <c r="ACM135" s="1">
        <v>40302</v>
      </c>
      <c r="ACN135" t="s">
        <v>138</v>
      </c>
      <c r="ACQ135" s="1">
        <v>40744</v>
      </c>
      <c r="ACR135" t="s">
        <v>136</v>
      </c>
      <c r="ACS135" s="1">
        <v>40288</v>
      </c>
      <c r="ACT135" t="s">
        <v>134</v>
      </c>
      <c r="ACU135" s="1">
        <v>36082</v>
      </c>
      <c r="ACV135" t="s">
        <v>426</v>
      </c>
      <c r="ACW135" s="1">
        <v>40296</v>
      </c>
      <c r="ACX135" t="s">
        <v>138</v>
      </c>
      <c r="ACY135" s="1">
        <v>40297</v>
      </c>
      <c r="ACZ135" t="s">
        <v>138</v>
      </c>
      <c r="ADA135" s="1">
        <v>40393</v>
      </c>
      <c r="ADB135" t="s">
        <v>136</v>
      </c>
      <c r="ADC135" s="1">
        <v>40380</v>
      </c>
      <c r="ADD135" t="s">
        <v>136</v>
      </c>
      <c r="ADG135" s="1">
        <v>40295</v>
      </c>
      <c r="ADH135" t="s">
        <v>138</v>
      </c>
      <c r="ADI135" s="1">
        <v>40353</v>
      </c>
      <c r="ADJ135" t="s">
        <v>136</v>
      </c>
      <c r="ADK135" s="1">
        <v>36095</v>
      </c>
      <c r="ADL135" t="s">
        <v>426</v>
      </c>
      <c r="ADM135" s="1">
        <v>40394</v>
      </c>
      <c r="ADN135" t="s">
        <v>136</v>
      </c>
      <c r="ADQ135" s="1">
        <v>40395</v>
      </c>
      <c r="ADR135" t="s">
        <v>132</v>
      </c>
      <c r="ADS135" s="1">
        <v>40731</v>
      </c>
      <c r="ADT135" t="s">
        <v>138</v>
      </c>
      <c r="ADU135" s="1">
        <v>40302</v>
      </c>
      <c r="ADV135" t="s">
        <v>138</v>
      </c>
      <c r="ADW135" s="1">
        <v>40317</v>
      </c>
      <c r="ADX135" t="s">
        <v>138</v>
      </c>
      <c r="ADY135" s="1">
        <v>40387</v>
      </c>
      <c r="ADZ135" t="s">
        <v>136</v>
      </c>
      <c r="AEA135" s="1">
        <v>40382</v>
      </c>
      <c r="AEB135" t="s">
        <v>136</v>
      </c>
      <c r="AEC135" s="1">
        <v>40381</v>
      </c>
      <c r="AED135" t="s">
        <v>136</v>
      </c>
      <c r="AEG135" s="1">
        <v>36083</v>
      </c>
      <c r="AEH135" t="s">
        <v>426</v>
      </c>
      <c r="AEI135" s="1">
        <v>40388</v>
      </c>
      <c r="AEJ135" t="s">
        <v>134</v>
      </c>
      <c r="AEK135" s="1">
        <v>40324</v>
      </c>
      <c r="AEL135" t="s">
        <v>136</v>
      </c>
      <c r="AEO135" s="1">
        <v>40302</v>
      </c>
      <c r="AEP135" t="s">
        <v>138</v>
      </c>
      <c r="AEQ135" s="1">
        <v>40290</v>
      </c>
      <c r="AER135" t="s">
        <v>136</v>
      </c>
      <c r="AEU135" s="1">
        <v>40296</v>
      </c>
      <c r="AEV135" t="s">
        <v>138</v>
      </c>
      <c r="AEW135" s="1">
        <v>36096</v>
      </c>
      <c r="AEX135" t="s">
        <v>426</v>
      </c>
      <c r="AEY135" s="1">
        <v>40380</v>
      </c>
      <c r="AEZ135" t="s">
        <v>136</v>
      </c>
      <c r="AFA135" s="1">
        <v>40380</v>
      </c>
      <c r="AFB135" t="s">
        <v>136</v>
      </c>
      <c r="AFC135" s="1">
        <v>40388</v>
      </c>
      <c r="AFD135" t="s">
        <v>136</v>
      </c>
      <c r="AFE135" s="1">
        <v>40442</v>
      </c>
      <c r="AFF135" t="s">
        <v>130</v>
      </c>
      <c r="AFI135" s="1">
        <v>40316</v>
      </c>
      <c r="AFJ135" t="s">
        <v>129</v>
      </c>
      <c r="AFK135" s="1">
        <v>40303</v>
      </c>
      <c r="AFL135" t="s">
        <v>138</v>
      </c>
      <c r="AFM135" s="1">
        <v>40380</v>
      </c>
      <c r="AFN135" t="s">
        <v>136</v>
      </c>
      <c r="AFO135" s="1">
        <v>40388</v>
      </c>
      <c r="AFP135" t="s">
        <v>137</v>
      </c>
      <c r="AFQ135" s="1">
        <v>40393</v>
      </c>
      <c r="AFR135" t="s">
        <v>136</v>
      </c>
      <c r="AFS135" s="1">
        <v>40352</v>
      </c>
      <c r="AFT135" t="s">
        <v>132</v>
      </c>
      <c r="AFU135" s="1">
        <v>40332</v>
      </c>
      <c r="AFV135" t="s">
        <v>136</v>
      </c>
      <c r="AFW135" s="1">
        <v>40308</v>
      </c>
      <c r="AFX135" t="s">
        <v>138</v>
      </c>
      <c r="AFY135" s="1">
        <v>40388</v>
      </c>
      <c r="AFZ135" t="s">
        <v>136</v>
      </c>
      <c r="AGC135" s="1">
        <v>36110</v>
      </c>
      <c r="AGD135" t="s">
        <v>200</v>
      </c>
      <c r="AGE135" s="1">
        <v>40381</v>
      </c>
      <c r="AGF135" t="s">
        <v>136</v>
      </c>
      <c r="AGG135" s="1">
        <v>40386</v>
      </c>
      <c r="AGH135" t="s">
        <v>136</v>
      </c>
      <c r="AGI135" s="1">
        <v>40379</v>
      </c>
      <c r="AGJ135" t="s">
        <v>132</v>
      </c>
      <c r="AGK135" s="1">
        <v>36096</v>
      </c>
      <c r="AGL135" t="s">
        <v>426</v>
      </c>
      <c r="AGM135" s="1">
        <v>40387</v>
      </c>
      <c r="AGN135" t="s">
        <v>136</v>
      </c>
      <c r="AGO135" s="1">
        <v>40301</v>
      </c>
      <c r="AGP135" t="s">
        <v>132</v>
      </c>
      <c r="AGQ135" s="1">
        <v>40680</v>
      </c>
      <c r="AGR135" t="s">
        <v>136</v>
      </c>
      <c r="AGS135" s="1">
        <v>40380</v>
      </c>
      <c r="AGT135" t="s">
        <v>136</v>
      </c>
      <c r="AGU135" s="1">
        <v>40387</v>
      </c>
      <c r="AGV135" t="s">
        <v>136</v>
      </c>
      <c r="AGY135" s="1">
        <v>40381</v>
      </c>
      <c r="AGZ135" t="s">
        <v>136</v>
      </c>
      <c r="AHA135" s="1">
        <v>40379</v>
      </c>
      <c r="AHB135" t="s">
        <v>136</v>
      </c>
      <c r="AHC135" s="1">
        <v>40388</v>
      </c>
      <c r="AHD135" t="s">
        <v>136</v>
      </c>
      <c r="AHE135" s="1">
        <v>40318</v>
      </c>
      <c r="AHF135" t="s">
        <v>129</v>
      </c>
      <c r="AHG135" s="1">
        <v>40316</v>
      </c>
      <c r="AHH135" t="s">
        <v>136</v>
      </c>
      <c r="AHI135" s="1">
        <v>40583</v>
      </c>
      <c r="AHJ135" t="s">
        <v>132</v>
      </c>
      <c r="AHM135" s="1">
        <v>40395</v>
      </c>
      <c r="AHN135" t="s">
        <v>136</v>
      </c>
      <c r="AHO135" s="1">
        <v>40758</v>
      </c>
      <c r="AHP135" t="s">
        <v>1345</v>
      </c>
      <c r="AHQ135" s="1">
        <v>40310</v>
      </c>
      <c r="AHR135" t="s">
        <v>134</v>
      </c>
      <c r="AHU135" s="1">
        <v>41305</v>
      </c>
      <c r="AHV135" t="s">
        <v>132</v>
      </c>
      <c r="AHW135" s="1">
        <v>40392</v>
      </c>
      <c r="AHX135" t="s">
        <v>136</v>
      </c>
      <c r="AHY135" s="1">
        <v>40296</v>
      </c>
      <c r="AHZ135" t="s">
        <v>138</v>
      </c>
      <c r="AIA135" s="1">
        <v>40381</v>
      </c>
      <c r="AIB135" t="s">
        <v>136</v>
      </c>
      <c r="AIC135" s="1">
        <v>40360</v>
      </c>
      <c r="AID135" t="s">
        <v>129</v>
      </c>
      <c r="AIG135" s="1">
        <v>40353</v>
      </c>
      <c r="AIH135" t="s">
        <v>136</v>
      </c>
      <c r="AII135" s="1">
        <v>40381</v>
      </c>
      <c r="AIJ135" t="s">
        <v>136</v>
      </c>
      <c r="AIK135" s="1">
        <v>40380</v>
      </c>
      <c r="AIL135" t="s">
        <v>136</v>
      </c>
      <c r="AIM135" s="1">
        <v>40393</v>
      </c>
      <c r="AIN135" t="s">
        <v>136</v>
      </c>
      <c r="AIO135" s="1">
        <v>36094</v>
      </c>
      <c r="AIP135" t="s">
        <v>426</v>
      </c>
      <c r="AIQ135" s="1">
        <v>40294</v>
      </c>
      <c r="AIR135" t="s">
        <v>136</v>
      </c>
      <c r="AIS135" s="1">
        <v>40385</v>
      </c>
      <c r="AIT135" t="s">
        <v>136</v>
      </c>
      <c r="AIU135" s="1">
        <v>40379</v>
      </c>
      <c r="AIV135" t="s">
        <v>136</v>
      </c>
      <c r="AIW135" s="1">
        <v>40373</v>
      </c>
      <c r="AIX135" t="s">
        <v>136</v>
      </c>
      <c r="AIY135" s="1">
        <v>40317</v>
      </c>
      <c r="AIZ135" t="s">
        <v>136</v>
      </c>
      <c r="AJC135" s="1">
        <v>40389</v>
      </c>
      <c r="AJD135" t="s">
        <v>136</v>
      </c>
      <c r="AJE135" s="1">
        <v>40389</v>
      </c>
      <c r="AJF135" t="s">
        <v>136</v>
      </c>
      <c r="AJG135" s="1">
        <v>40318</v>
      </c>
      <c r="AJH135" t="s">
        <v>129</v>
      </c>
      <c r="AJI135" s="1">
        <v>40351</v>
      </c>
      <c r="AJJ135" t="s">
        <v>136</v>
      </c>
      <c r="AJK135" s="1">
        <v>40380</v>
      </c>
      <c r="AJL135" t="s">
        <v>136</v>
      </c>
      <c r="AJO135" s="1">
        <v>36082</v>
      </c>
      <c r="AJP135" t="s">
        <v>200</v>
      </c>
      <c r="AJQ135" s="1">
        <v>40302</v>
      </c>
      <c r="AJR135" t="s">
        <v>138</v>
      </c>
      <c r="AJS135" s="1">
        <v>40395</v>
      </c>
      <c r="AJT135" t="s">
        <v>136</v>
      </c>
      <c r="AJU135" s="1">
        <v>40295</v>
      </c>
      <c r="AJV135" t="s">
        <v>138</v>
      </c>
      <c r="AJW135" s="1">
        <v>40395</v>
      </c>
      <c r="AJX135" t="s">
        <v>136</v>
      </c>
      <c r="AKA135" s="1">
        <v>40290</v>
      </c>
      <c r="AKB135" t="s">
        <v>138</v>
      </c>
      <c r="AKC135" s="1">
        <v>40386</v>
      </c>
      <c r="AKD135" t="s">
        <v>136</v>
      </c>
      <c r="AKE135" s="1">
        <v>40381</v>
      </c>
      <c r="AKF135" t="s">
        <v>136</v>
      </c>
      <c r="AKG135" s="1">
        <v>40940</v>
      </c>
      <c r="AKH135" t="s">
        <v>139</v>
      </c>
      <c r="AKI135" s="1">
        <v>40379</v>
      </c>
      <c r="AKJ135" t="s">
        <v>136</v>
      </c>
      <c r="AKM135" s="1">
        <v>40386</v>
      </c>
      <c r="AKN135" t="s">
        <v>136</v>
      </c>
      <c r="AKO135" s="1">
        <v>40337</v>
      </c>
      <c r="AKP135" t="s">
        <v>129</v>
      </c>
      <c r="AKQ135" s="1">
        <v>40322</v>
      </c>
      <c r="AKR135" t="s">
        <v>134</v>
      </c>
      <c r="AKS135" s="1">
        <v>40394</v>
      </c>
      <c r="AKT135" t="s">
        <v>136</v>
      </c>
      <c r="AKU135" s="1">
        <v>40318</v>
      </c>
      <c r="AKV135" t="s">
        <v>129</v>
      </c>
      <c r="AKW135" s="1">
        <v>40317</v>
      </c>
      <c r="AKX135" t="s">
        <v>134</v>
      </c>
      <c r="AKY135" s="1">
        <v>40381</v>
      </c>
      <c r="AKZ135" t="s">
        <v>134</v>
      </c>
      <c r="ALA135" s="1">
        <v>40296</v>
      </c>
      <c r="ALB135" t="s">
        <v>138</v>
      </c>
      <c r="ALC135" s="1">
        <v>40385</v>
      </c>
      <c r="ALD135" t="s">
        <v>136</v>
      </c>
      <c r="ALG135" s="1">
        <v>40380</v>
      </c>
      <c r="ALH135" t="s">
        <v>132</v>
      </c>
      <c r="ALM135" s="1">
        <v>40380</v>
      </c>
      <c r="ALN135" t="s">
        <v>134</v>
      </c>
      <c r="ALQ135" s="1">
        <v>36006</v>
      </c>
      <c r="ALR135" t="s">
        <v>427</v>
      </c>
      <c r="ALS135" s="1">
        <v>36018</v>
      </c>
      <c r="ALT135" t="s">
        <v>200</v>
      </c>
      <c r="ALU135" s="1">
        <v>40379</v>
      </c>
      <c r="ALV135" t="s">
        <v>136</v>
      </c>
      <c r="ALW135" s="1">
        <v>40378</v>
      </c>
      <c r="ALX135" t="s">
        <v>136</v>
      </c>
      <c r="ALY135" s="1">
        <v>36089</v>
      </c>
      <c r="ALZ135" t="s">
        <v>426</v>
      </c>
      <c r="AMA135" s="1">
        <v>40220</v>
      </c>
      <c r="AMB135" t="s">
        <v>140</v>
      </c>
      <c r="AMC135" s="1">
        <v>40301</v>
      </c>
      <c r="AMD135" t="s">
        <v>138</v>
      </c>
      <c r="AME135" s="1">
        <v>40394</v>
      </c>
      <c r="AMF135" t="s">
        <v>136</v>
      </c>
      <c r="AMG135" s="1">
        <v>40396</v>
      </c>
      <c r="AMH135" t="s">
        <v>136</v>
      </c>
      <c r="AMI135" s="1">
        <v>36097</v>
      </c>
      <c r="AMJ135" t="s">
        <v>426</v>
      </c>
      <c r="AMK135" s="1">
        <v>40387</v>
      </c>
      <c r="AML135" t="s">
        <v>136</v>
      </c>
      <c r="AMM135" s="1">
        <v>40388</v>
      </c>
      <c r="AMN135" t="s">
        <v>136</v>
      </c>
      <c r="AMO135" s="1">
        <v>40323</v>
      </c>
      <c r="AMP135" t="s">
        <v>132</v>
      </c>
      <c r="AMS135" s="1">
        <v>40379</v>
      </c>
      <c r="AMT135" t="s">
        <v>136</v>
      </c>
      <c r="AMU135" s="1">
        <v>40407</v>
      </c>
      <c r="AMV135" t="s">
        <v>136</v>
      </c>
      <c r="AMW135" s="1">
        <v>40302</v>
      </c>
      <c r="AMX135" t="s">
        <v>138</v>
      </c>
    </row>
    <row r="136" spans="7:1038" x14ac:dyDescent="0.2">
      <c r="G136" s="1">
        <v>40392</v>
      </c>
      <c r="H136" t="s">
        <v>137</v>
      </c>
      <c r="I136" s="1">
        <v>40381</v>
      </c>
      <c r="K136" s="1">
        <v>40382</v>
      </c>
      <c r="L136" t="s">
        <v>137</v>
      </c>
      <c r="O136" s="1">
        <v>40392</v>
      </c>
      <c r="P136" t="s">
        <v>137</v>
      </c>
      <c r="S136" s="1">
        <v>40317</v>
      </c>
      <c r="T136" t="s">
        <v>137</v>
      </c>
      <c r="U136" s="1">
        <v>40479</v>
      </c>
      <c r="V136" t="s">
        <v>135</v>
      </c>
      <c r="W136" s="1">
        <v>40387</v>
      </c>
      <c r="X136" t="s">
        <v>137</v>
      </c>
      <c r="Y136" s="1">
        <v>40381</v>
      </c>
      <c r="Z136" t="s">
        <v>137</v>
      </c>
      <c r="AA136" s="1">
        <v>40387</v>
      </c>
      <c r="AB136" t="s">
        <v>137</v>
      </c>
      <c r="AE136" s="1">
        <v>40295</v>
      </c>
      <c r="AF136" t="s">
        <v>139</v>
      </c>
      <c r="AI136" s="1">
        <v>40388</v>
      </c>
      <c r="AJ136" t="s">
        <v>137</v>
      </c>
      <c r="AK136" s="1">
        <v>40386</v>
      </c>
      <c r="AL136" t="s">
        <v>137</v>
      </c>
      <c r="AM136" s="1">
        <v>40381</v>
      </c>
      <c r="AN136" t="s">
        <v>133</v>
      </c>
      <c r="AO136" s="1">
        <v>40325</v>
      </c>
      <c r="AP136" t="s">
        <v>135</v>
      </c>
      <c r="AQ136" s="1">
        <v>40392</v>
      </c>
      <c r="AR136" t="s">
        <v>133</v>
      </c>
      <c r="AU136" s="1">
        <v>40375</v>
      </c>
      <c r="AV136" t="s">
        <v>137</v>
      </c>
      <c r="AW136" s="1">
        <v>40386</v>
      </c>
      <c r="AX136" t="s">
        <v>137</v>
      </c>
      <c r="AY136" s="1">
        <v>40379</v>
      </c>
      <c r="AZ136" t="s">
        <v>137</v>
      </c>
      <c r="BA136" s="1">
        <v>40346</v>
      </c>
      <c r="BB136" t="s">
        <v>133</v>
      </c>
      <c r="BC136" s="1">
        <v>40380</v>
      </c>
      <c r="BD136" t="s">
        <v>137</v>
      </c>
      <c r="BG136" s="1">
        <v>40387</v>
      </c>
      <c r="BH136" t="s">
        <v>137</v>
      </c>
      <c r="BK136" s="1">
        <v>40381</v>
      </c>
      <c r="BL136" t="s">
        <v>135</v>
      </c>
      <c r="BM136" s="1">
        <v>40389</v>
      </c>
      <c r="BN136" t="s">
        <v>137</v>
      </c>
      <c r="BQ136" s="1">
        <v>40381</v>
      </c>
      <c r="BR136" t="s">
        <v>137</v>
      </c>
      <c r="BS136" s="1">
        <v>40380</v>
      </c>
      <c r="BT136" t="s">
        <v>137</v>
      </c>
      <c r="BU136" s="1">
        <v>40394</v>
      </c>
      <c r="BV136" t="s">
        <v>137</v>
      </c>
      <c r="BW136" s="1">
        <v>40387</v>
      </c>
      <c r="BX136" t="s">
        <v>137</v>
      </c>
      <c r="BY136" s="1">
        <v>40295</v>
      </c>
      <c r="BZ136" t="s">
        <v>139</v>
      </c>
      <c r="CC136" s="1">
        <v>40381</v>
      </c>
      <c r="CD136" t="s">
        <v>137</v>
      </c>
      <c r="CG136" s="1">
        <v>40322</v>
      </c>
      <c r="CH136" t="s">
        <v>130</v>
      </c>
      <c r="CI136" s="1">
        <v>40380</v>
      </c>
      <c r="CJ136" t="s">
        <v>137</v>
      </c>
      <c r="CK136" s="1">
        <v>40372</v>
      </c>
      <c r="CL136" t="s">
        <v>137</v>
      </c>
      <c r="CM136" s="1">
        <v>40302</v>
      </c>
      <c r="CN136" t="s">
        <v>137</v>
      </c>
      <c r="CO136" s="1">
        <v>40351</v>
      </c>
      <c r="CP136" t="s">
        <v>135</v>
      </c>
      <c r="CQ136" s="1">
        <v>40303</v>
      </c>
      <c r="CR136" t="s">
        <v>139</v>
      </c>
      <c r="CS136" s="1">
        <v>40304</v>
      </c>
      <c r="CT136" t="s">
        <v>138</v>
      </c>
      <c r="CU136" s="1">
        <v>36250</v>
      </c>
      <c r="CV136" t="s">
        <v>200</v>
      </c>
      <c r="CW136" s="1">
        <v>40380</v>
      </c>
      <c r="CX136" t="s">
        <v>137</v>
      </c>
      <c r="CY136" s="1">
        <v>40381</v>
      </c>
      <c r="CZ136" t="s">
        <v>137</v>
      </c>
      <c r="DA136" s="1">
        <v>40386</v>
      </c>
      <c r="DB136" t="s">
        <v>137</v>
      </c>
      <c r="DC136" s="1">
        <v>40379</v>
      </c>
      <c r="DD136" t="s">
        <v>137</v>
      </c>
      <c r="DE136" s="1">
        <v>40374</v>
      </c>
      <c r="DF136" t="s">
        <v>137</v>
      </c>
      <c r="DI136" s="1">
        <v>40388</v>
      </c>
      <c r="DJ136" t="s">
        <v>137</v>
      </c>
      <c r="DK136" s="1">
        <v>40317</v>
      </c>
      <c r="DL136" t="s">
        <v>130</v>
      </c>
      <c r="DM136" s="1">
        <v>40395</v>
      </c>
      <c r="DN136" t="s">
        <v>137</v>
      </c>
      <c r="DO136" s="1">
        <v>40386</v>
      </c>
      <c r="DP136" t="s">
        <v>137</v>
      </c>
      <c r="DQ136" s="1">
        <v>40392</v>
      </c>
      <c r="DR136" t="s">
        <v>137</v>
      </c>
      <c r="DS136" s="1">
        <v>35999</v>
      </c>
      <c r="DT136" t="s">
        <v>427</v>
      </c>
      <c r="DU136" s="1">
        <v>36090</v>
      </c>
      <c r="DV136" t="s">
        <v>426</v>
      </c>
      <c r="DW136" s="1">
        <v>40303</v>
      </c>
      <c r="DX136" t="s">
        <v>139</v>
      </c>
      <c r="EA136" s="1">
        <v>40371</v>
      </c>
      <c r="EB136" t="s">
        <v>137</v>
      </c>
      <c r="EC136" s="1">
        <v>40380</v>
      </c>
      <c r="ED136" t="s">
        <v>137</v>
      </c>
      <c r="EI136" s="1">
        <v>40387</v>
      </c>
      <c r="EJ136" t="s">
        <v>137</v>
      </c>
      <c r="EK136" s="1">
        <v>35993</v>
      </c>
      <c r="EL136" t="s">
        <v>427</v>
      </c>
      <c r="EM136" s="1">
        <v>40381</v>
      </c>
      <c r="EN136" t="s">
        <v>137</v>
      </c>
      <c r="EO136" s="1">
        <v>40303</v>
      </c>
      <c r="EP136" t="s">
        <v>133</v>
      </c>
      <c r="EQ136" s="1">
        <v>40308</v>
      </c>
      <c r="ER136" t="s">
        <v>137</v>
      </c>
      <c r="EU136" s="1">
        <v>40382</v>
      </c>
      <c r="EV136" t="s">
        <v>137</v>
      </c>
      <c r="EW136" s="1">
        <v>40739</v>
      </c>
      <c r="EX136" t="s">
        <v>140</v>
      </c>
      <c r="EY136" s="1">
        <v>40298</v>
      </c>
      <c r="EZ136" t="s">
        <v>139</v>
      </c>
      <c r="FA136" s="1">
        <v>40388</v>
      </c>
      <c r="FB136" t="s">
        <v>137</v>
      </c>
      <c r="FE136" s="1">
        <v>40317</v>
      </c>
      <c r="FF136" t="s">
        <v>130</v>
      </c>
      <c r="FG136" s="1">
        <v>40381</v>
      </c>
      <c r="FH136" t="s">
        <v>137</v>
      </c>
      <c r="FM136" s="1">
        <v>40380</v>
      </c>
      <c r="FN136" t="s">
        <v>137</v>
      </c>
      <c r="FO136" s="1">
        <v>40387</v>
      </c>
      <c r="FP136" t="s">
        <v>137</v>
      </c>
      <c r="FS136" s="1">
        <v>40297</v>
      </c>
      <c r="FT136" t="s">
        <v>138</v>
      </c>
      <c r="FU136" s="1">
        <v>40393</v>
      </c>
      <c r="FV136" t="s">
        <v>137</v>
      </c>
      <c r="FW136" s="1">
        <v>40301</v>
      </c>
      <c r="FX136" t="s">
        <v>135</v>
      </c>
      <c r="GC136" s="1">
        <v>40382</v>
      </c>
      <c r="GD136" t="s">
        <v>137</v>
      </c>
      <c r="GE136" s="1">
        <v>40380</v>
      </c>
      <c r="GF136" t="s">
        <v>137</v>
      </c>
      <c r="GG136" s="1">
        <v>40303</v>
      </c>
      <c r="GH136" t="s">
        <v>139</v>
      </c>
      <c r="GI136" s="1">
        <v>40305</v>
      </c>
      <c r="GJ136" t="s">
        <v>139</v>
      </c>
      <c r="GK136" s="1">
        <v>40393</v>
      </c>
      <c r="GL136" t="s">
        <v>137</v>
      </c>
      <c r="GM136" s="1">
        <v>40396</v>
      </c>
      <c r="GN136" t="s">
        <v>137</v>
      </c>
      <c r="GO136" s="1">
        <v>40352</v>
      </c>
      <c r="GP136" t="s">
        <v>133</v>
      </c>
      <c r="GQ136" s="1">
        <v>40382</v>
      </c>
      <c r="GR136" t="s">
        <v>137</v>
      </c>
      <c r="GS136" s="1">
        <v>40388</v>
      </c>
      <c r="GT136" t="s">
        <v>133</v>
      </c>
      <c r="GU136" s="1">
        <v>40381</v>
      </c>
      <c r="GV136" t="s">
        <v>137</v>
      </c>
      <c r="GW136" s="1">
        <v>40378</v>
      </c>
      <c r="GX136" t="s">
        <v>137</v>
      </c>
      <c r="GY136" s="1">
        <v>40381</v>
      </c>
      <c r="GZ136" t="s">
        <v>137</v>
      </c>
      <c r="HA136" s="1">
        <v>40120</v>
      </c>
      <c r="HB136" t="s">
        <v>139</v>
      </c>
      <c r="HC136" s="1">
        <v>40387</v>
      </c>
      <c r="HD136" t="s">
        <v>137</v>
      </c>
      <c r="HE136" s="1">
        <v>40298</v>
      </c>
      <c r="HF136" t="s">
        <v>139</v>
      </c>
      <c r="HI136" s="1">
        <v>40374</v>
      </c>
      <c r="HJ136" t="s">
        <v>137</v>
      </c>
      <c r="HK136" s="1">
        <v>40393</v>
      </c>
      <c r="HL136" t="s">
        <v>137</v>
      </c>
      <c r="HM136" s="1">
        <v>40766</v>
      </c>
      <c r="HN136" t="s">
        <v>140</v>
      </c>
      <c r="HQ136" s="1">
        <v>40380</v>
      </c>
      <c r="HR136" t="s">
        <v>137</v>
      </c>
      <c r="HS136" s="1">
        <v>40395</v>
      </c>
      <c r="HT136" t="s">
        <v>137</v>
      </c>
      <c r="HU136" s="1">
        <v>40393</v>
      </c>
      <c r="HV136" t="s">
        <v>137</v>
      </c>
      <c r="HW136" s="1">
        <v>40386</v>
      </c>
      <c r="HX136" t="s">
        <v>137</v>
      </c>
      <c r="HY136" s="1">
        <v>40381</v>
      </c>
      <c r="HZ136" t="s">
        <v>137</v>
      </c>
      <c r="IA136" s="1">
        <v>35992</v>
      </c>
      <c r="IB136" t="s">
        <v>427</v>
      </c>
      <c r="IC136" s="1">
        <v>40302</v>
      </c>
      <c r="ID136" t="s">
        <v>139</v>
      </c>
      <c r="IE136" s="1">
        <v>40357</v>
      </c>
      <c r="IF136" t="s">
        <v>135</v>
      </c>
      <c r="IG136" s="1">
        <v>40380</v>
      </c>
      <c r="IH136" t="s">
        <v>135</v>
      </c>
      <c r="II136" s="1">
        <v>40381</v>
      </c>
      <c r="IJ136" t="s">
        <v>137</v>
      </c>
      <c r="IK136" s="1">
        <v>40352</v>
      </c>
      <c r="IL136" t="s">
        <v>133</v>
      </c>
      <c r="IM136" s="1">
        <v>40392</v>
      </c>
      <c r="IN136" t="s">
        <v>135</v>
      </c>
      <c r="IO136" s="1">
        <v>40394</v>
      </c>
      <c r="IP136" t="s">
        <v>137</v>
      </c>
      <c r="IQ136" s="1">
        <v>40394</v>
      </c>
      <c r="IR136" t="s">
        <v>137</v>
      </c>
      <c r="IS136" s="1">
        <v>40301</v>
      </c>
      <c r="IT136" t="s">
        <v>138</v>
      </c>
      <c r="IU136" s="1">
        <v>40380</v>
      </c>
      <c r="IV136" t="s">
        <v>135</v>
      </c>
      <c r="IW136" s="1">
        <v>40087</v>
      </c>
      <c r="IX136" t="s">
        <v>139</v>
      </c>
      <c r="IY136" s="1">
        <v>40297</v>
      </c>
      <c r="IZ136" t="s">
        <v>139</v>
      </c>
      <c r="JC136" s="1">
        <v>40393</v>
      </c>
      <c r="JD136" t="s">
        <v>137</v>
      </c>
      <c r="JE136" s="1">
        <v>40378</v>
      </c>
      <c r="JF136" t="s">
        <v>137</v>
      </c>
      <c r="JI136" s="1">
        <v>40395</v>
      </c>
      <c r="JJ136" t="s">
        <v>137</v>
      </c>
      <c r="JK136" s="1">
        <v>40351</v>
      </c>
      <c r="JL136" t="s">
        <v>135</v>
      </c>
      <c r="JM136" s="1">
        <v>40379</v>
      </c>
      <c r="JN136" t="s">
        <v>137</v>
      </c>
      <c r="JO136" s="1">
        <v>40379</v>
      </c>
      <c r="JP136" t="s">
        <v>137</v>
      </c>
      <c r="JQ136" s="1">
        <v>40386</v>
      </c>
      <c r="JR136" t="s">
        <v>137</v>
      </c>
      <c r="JS136" s="1">
        <v>40386</v>
      </c>
      <c r="JT136" t="s">
        <v>137</v>
      </c>
      <c r="JU136" s="1">
        <v>40378</v>
      </c>
      <c r="JV136" t="s">
        <v>137</v>
      </c>
      <c r="JW136" s="1">
        <v>40323</v>
      </c>
      <c r="JX136" t="s">
        <v>135</v>
      </c>
      <c r="JY136" s="1">
        <v>40379</v>
      </c>
      <c r="JZ136" t="s">
        <v>137</v>
      </c>
      <c r="KA136" s="1">
        <v>40387</v>
      </c>
      <c r="KB136" t="s">
        <v>137</v>
      </c>
      <c r="KC136" s="1">
        <v>40297</v>
      </c>
      <c r="KD136" t="s">
        <v>139</v>
      </c>
      <c r="KE136" s="1">
        <v>36089</v>
      </c>
      <c r="KF136" t="s">
        <v>426</v>
      </c>
      <c r="KG136" s="1">
        <v>40380</v>
      </c>
      <c r="KH136" t="s">
        <v>137</v>
      </c>
      <c r="KK136" s="1">
        <v>40317</v>
      </c>
      <c r="KL136" t="s">
        <v>137</v>
      </c>
      <c r="KM136" s="1">
        <v>40388</v>
      </c>
      <c r="KN136" t="s">
        <v>137</v>
      </c>
      <c r="KO136" s="1">
        <v>40304</v>
      </c>
      <c r="KP136" t="s">
        <v>139</v>
      </c>
      <c r="KQ136" s="1">
        <v>40379</v>
      </c>
      <c r="KR136" t="s">
        <v>137</v>
      </c>
      <c r="KS136" s="1">
        <v>40393</v>
      </c>
      <c r="KT136" t="s">
        <v>135</v>
      </c>
      <c r="KU136" s="1">
        <v>40345</v>
      </c>
      <c r="KV136" t="s">
        <v>133</v>
      </c>
      <c r="KW136" s="1">
        <v>40379</v>
      </c>
      <c r="KX136" t="s">
        <v>137</v>
      </c>
      <c r="KY136" s="1">
        <v>40379</v>
      </c>
      <c r="KZ136" t="s">
        <v>135</v>
      </c>
      <c r="LA136" s="1">
        <v>40302</v>
      </c>
      <c r="LB136" t="s">
        <v>139</v>
      </c>
      <c r="LC136" s="1">
        <v>40387</v>
      </c>
      <c r="LD136" t="s">
        <v>137</v>
      </c>
      <c r="LE136" s="1">
        <v>40317</v>
      </c>
      <c r="LF136" t="s">
        <v>130</v>
      </c>
      <c r="LG136" s="1">
        <v>40387</v>
      </c>
      <c r="LH136" t="s">
        <v>137</v>
      </c>
      <c r="LI136" s="1">
        <v>35999</v>
      </c>
      <c r="LJ136" t="s">
        <v>426</v>
      </c>
      <c r="LO136" s="1">
        <v>40388</v>
      </c>
      <c r="LP136" t="s">
        <v>135</v>
      </c>
      <c r="LQ136" s="1">
        <v>40289</v>
      </c>
      <c r="LR136" t="s">
        <v>139</v>
      </c>
      <c r="LU136" s="1">
        <v>35901</v>
      </c>
      <c r="LV136" t="s">
        <v>428</v>
      </c>
      <c r="LY136" s="1">
        <v>35958</v>
      </c>
      <c r="LZ136" t="s">
        <v>427</v>
      </c>
      <c r="MA136" s="1">
        <v>40406</v>
      </c>
      <c r="MB136" t="s">
        <v>137</v>
      </c>
      <c r="MC136" s="1">
        <v>40297</v>
      </c>
      <c r="MD136" t="s">
        <v>139</v>
      </c>
      <c r="ME136" s="1">
        <v>40387</v>
      </c>
      <c r="MF136" t="s">
        <v>137</v>
      </c>
      <c r="MG136" s="1">
        <v>40296</v>
      </c>
      <c r="MH136" t="s">
        <v>139</v>
      </c>
      <c r="MI136" s="1">
        <v>40297</v>
      </c>
      <c r="MJ136" t="s">
        <v>139</v>
      </c>
      <c r="MM136" s="1">
        <v>40378</v>
      </c>
      <c r="MN136" t="s">
        <v>137</v>
      </c>
      <c r="MO136" s="1">
        <v>40379</v>
      </c>
      <c r="MP136" t="s">
        <v>133</v>
      </c>
      <c r="MQ136" s="1">
        <v>35956</v>
      </c>
      <c r="MR136" t="s">
        <v>426</v>
      </c>
      <c r="MS136" s="1">
        <v>40394</v>
      </c>
      <c r="MT136" t="s">
        <v>137</v>
      </c>
      <c r="MU136" s="1">
        <v>40387</v>
      </c>
      <c r="MV136" t="s">
        <v>137</v>
      </c>
      <c r="MY136" s="1">
        <v>40295</v>
      </c>
      <c r="MZ136" t="s">
        <v>137</v>
      </c>
      <c r="NA136" s="1">
        <v>40297</v>
      </c>
      <c r="NB136" t="s">
        <v>139</v>
      </c>
      <c r="NC136" s="1">
        <v>40388</v>
      </c>
      <c r="ND136" t="s">
        <v>137</v>
      </c>
      <c r="NE136" s="1">
        <v>40303</v>
      </c>
      <c r="NF136" t="s">
        <v>133</v>
      </c>
      <c r="NG136" s="1">
        <v>40297</v>
      </c>
      <c r="NH136" t="s">
        <v>139</v>
      </c>
      <c r="NI136" s="1">
        <v>40389</v>
      </c>
      <c r="NJ136" t="s">
        <v>137</v>
      </c>
      <c r="NK136" s="1">
        <v>40395</v>
      </c>
      <c r="NL136" t="s">
        <v>137</v>
      </c>
      <c r="NM136" s="1">
        <v>40353</v>
      </c>
      <c r="NN136" t="s">
        <v>137</v>
      </c>
      <c r="NO136" s="1">
        <v>40387</v>
      </c>
      <c r="NP136" t="s">
        <v>137</v>
      </c>
      <c r="NQ136" s="1">
        <v>40304</v>
      </c>
      <c r="NR136" t="s">
        <v>139</v>
      </c>
      <c r="NS136" s="1">
        <v>40297</v>
      </c>
      <c r="NT136" t="s">
        <v>139</v>
      </c>
      <c r="NU136" s="1">
        <v>40394</v>
      </c>
      <c r="NV136" t="s">
        <v>137</v>
      </c>
      <c r="NW136" s="1">
        <v>40381</v>
      </c>
      <c r="NX136" t="s">
        <v>137</v>
      </c>
      <c r="NY136" s="1">
        <v>40381</v>
      </c>
      <c r="NZ136" t="s">
        <v>137</v>
      </c>
      <c r="OA136" s="1">
        <v>40386</v>
      </c>
      <c r="OB136" t="s">
        <v>137</v>
      </c>
      <c r="OC136" s="1">
        <v>40385</v>
      </c>
      <c r="OD136" t="s">
        <v>137</v>
      </c>
      <c r="OE136" s="1">
        <v>40315</v>
      </c>
      <c r="OF136" t="s">
        <v>137</v>
      </c>
      <c r="OG136" s="1">
        <v>40388</v>
      </c>
      <c r="OH136" t="s">
        <v>137</v>
      </c>
      <c r="OI136" s="1">
        <v>40381</v>
      </c>
      <c r="OJ136" t="s">
        <v>137</v>
      </c>
      <c r="OK136" s="1">
        <v>40380</v>
      </c>
      <c r="OL136" t="s">
        <v>137</v>
      </c>
      <c r="OM136" s="1">
        <v>40393</v>
      </c>
      <c r="ON136" t="s">
        <v>137</v>
      </c>
      <c r="OO136" s="1">
        <v>40380</v>
      </c>
      <c r="OP136" t="s">
        <v>137</v>
      </c>
      <c r="OS136" s="1">
        <v>40311</v>
      </c>
      <c r="OT136" t="s">
        <v>130</v>
      </c>
      <c r="OU136" s="1">
        <v>40386</v>
      </c>
      <c r="OV136" t="s">
        <v>137</v>
      </c>
      <c r="OW136" s="1">
        <v>40380</v>
      </c>
      <c r="OX136" t="s">
        <v>137</v>
      </c>
      <c r="OY136" s="1">
        <v>40382</v>
      </c>
      <c r="OZ136" t="s">
        <v>137</v>
      </c>
      <c r="PA136" s="1">
        <v>40091</v>
      </c>
      <c r="PB136" t="s">
        <v>139</v>
      </c>
      <c r="PC136" s="1">
        <v>40380</v>
      </c>
      <c r="PD136" t="s">
        <v>137</v>
      </c>
      <c r="PE136" s="1">
        <v>40372</v>
      </c>
      <c r="PF136" t="s">
        <v>137</v>
      </c>
      <c r="PG136" s="1">
        <v>40388</v>
      </c>
      <c r="PH136" t="s">
        <v>133</v>
      </c>
      <c r="PI136" s="1">
        <v>40393</v>
      </c>
      <c r="PJ136" t="s">
        <v>137</v>
      </c>
      <c r="PK136" s="1">
        <v>40395</v>
      </c>
      <c r="PL136" t="s">
        <v>137</v>
      </c>
      <c r="PM136" s="1">
        <v>40387</v>
      </c>
      <c r="PN136" t="s">
        <v>135</v>
      </c>
      <c r="PQ136" s="1">
        <v>36003</v>
      </c>
      <c r="PR136" t="s">
        <v>427</v>
      </c>
      <c r="PS136" s="1">
        <v>40352</v>
      </c>
      <c r="PT136" t="s">
        <v>130</v>
      </c>
      <c r="PU136" s="1">
        <v>40386</v>
      </c>
      <c r="PV136" t="s">
        <v>137</v>
      </c>
      <c r="PW136" s="1">
        <v>40378</v>
      </c>
      <c r="PX136" t="s">
        <v>137</v>
      </c>
      <c r="PY136" s="1">
        <v>40395</v>
      </c>
      <c r="PZ136" t="s">
        <v>137</v>
      </c>
      <c r="QA136" s="1">
        <v>40358</v>
      </c>
      <c r="QB136" t="s">
        <v>133</v>
      </c>
      <c r="QC136" s="1">
        <v>40301</v>
      </c>
      <c r="QD136" t="s">
        <v>138</v>
      </c>
      <c r="QE136" s="1">
        <v>40394</v>
      </c>
      <c r="QF136" t="s">
        <v>137</v>
      </c>
      <c r="QG136" s="1">
        <v>35989</v>
      </c>
      <c r="QH136" t="s">
        <v>427</v>
      </c>
      <c r="QK136" s="1">
        <v>40381</v>
      </c>
      <c r="QL136" t="s">
        <v>137</v>
      </c>
      <c r="QM136" s="1">
        <v>40353</v>
      </c>
      <c r="QN136" t="s">
        <v>135</v>
      </c>
      <c r="QO136" s="1">
        <v>40388</v>
      </c>
      <c r="QP136" t="s">
        <v>137</v>
      </c>
      <c r="QQ136" s="1">
        <v>40387</v>
      </c>
      <c r="QR136" t="s">
        <v>137</v>
      </c>
      <c r="QS136" s="1">
        <v>40380</v>
      </c>
      <c r="QT136" t="s">
        <v>137</v>
      </c>
      <c r="QU136" s="1">
        <v>40387</v>
      </c>
      <c r="QV136" t="s">
        <v>137</v>
      </c>
      <c r="QW136" s="1">
        <v>40394</v>
      </c>
      <c r="QX136" t="s">
        <v>137</v>
      </c>
      <c r="QY136" s="1">
        <v>40382</v>
      </c>
      <c r="QZ136" t="s">
        <v>137</v>
      </c>
      <c r="RA136" s="1">
        <v>40317</v>
      </c>
      <c r="RB136" t="s">
        <v>133</v>
      </c>
      <c r="RG136" s="1">
        <v>40389</v>
      </c>
      <c r="RH136" t="s">
        <v>137</v>
      </c>
      <c r="RI136" s="1">
        <v>40395</v>
      </c>
      <c r="RJ136" t="s">
        <v>133</v>
      </c>
      <c r="RK136" s="1">
        <v>40388</v>
      </c>
      <c r="RL136" t="s">
        <v>137</v>
      </c>
      <c r="RM136" s="1">
        <v>40387</v>
      </c>
      <c r="RN136" t="s">
        <v>137</v>
      </c>
      <c r="RO136" s="1" t="s">
        <v>461</v>
      </c>
      <c r="RP136" t="s">
        <v>428</v>
      </c>
      <c r="RQ136" s="1">
        <v>40302</v>
      </c>
      <c r="RR136" t="s">
        <v>139</v>
      </c>
      <c r="RS136" s="1">
        <v>40206</v>
      </c>
      <c r="RT136" t="s">
        <v>142</v>
      </c>
      <c r="RW136" s="1">
        <v>40206</v>
      </c>
      <c r="RX136" t="s">
        <v>142</v>
      </c>
      <c r="RY136" s="1">
        <v>40283</v>
      </c>
      <c r="RZ136" t="s">
        <v>139</v>
      </c>
      <c r="SG136" s="1">
        <v>40382</v>
      </c>
      <c r="SH136" t="s">
        <v>137</v>
      </c>
      <c r="SI136" s="1">
        <v>40296</v>
      </c>
      <c r="SJ136" t="s">
        <v>139</v>
      </c>
      <c r="SK136" s="1">
        <v>40381</v>
      </c>
      <c r="SL136" t="s">
        <v>137</v>
      </c>
      <c r="SM136" s="1">
        <v>40324</v>
      </c>
      <c r="SN136" t="s">
        <v>133</v>
      </c>
      <c r="SO136" s="1">
        <v>40318</v>
      </c>
      <c r="SP136" t="s">
        <v>130</v>
      </c>
      <c r="SQ136" s="1">
        <v>40375</v>
      </c>
      <c r="SR136" t="s">
        <v>137</v>
      </c>
      <c r="SS136" s="1">
        <v>40375</v>
      </c>
      <c r="ST136" t="s">
        <v>137</v>
      </c>
      <c r="SU136" s="1">
        <v>40388</v>
      </c>
      <c r="SV136" t="s">
        <v>137</v>
      </c>
      <c r="SW136" s="1">
        <v>40308</v>
      </c>
      <c r="SX136" t="s">
        <v>137</v>
      </c>
      <c r="SY136" s="1">
        <v>40382</v>
      </c>
      <c r="SZ136" t="s">
        <v>137</v>
      </c>
      <c r="TC136" s="1">
        <v>40393</v>
      </c>
      <c r="TD136" t="s">
        <v>137</v>
      </c>
      <c r="TE136" s="1">
        <v>40486</v>
      </c>
      <c r="TF136" t="s">
        <v>135</v>
      </c>
      <c r="TG136" s="1">
        <v>40295</v>
      </c>
      <c r="TH136" t="s">
        <v>139</v>
      </c>
      <c r="TI136" s="1">
        <v>40381</v>
      </c>
      <c r="TJ136" t="s">
        <v>137</v>
      </c>
      <c r="TK136" s="1">
        <v>39967</v>
      </c>
      <c r="TL136" t="s">
        <v>139</v>
      </c>
      <c r="TO136" s="1">
        <v>40296</v>
      </c>
      <c r="TP136" t="s">
        <v>137</v>
      </c>
      <c r="TQ136" s="1">
        <v>40380</v>
      </c>
      <c r="TR136" t="s">
        <v>137</v>
      </c>
      <c r="TS136" s="1">
        <v>40386</v>
      </c>
      <c r="TT136" t="s">
        <v>137</v>
      </c>
      <c r="TU136" s="1">
        <v>40379</v>
      </c>
      <c r="TV136" t="s">
        <v>137</v>
      </c>
      <c r="TY136" s="1">
        <v>40378</v>
      </c>
      <c r="TZ136" t="s">
        <v>137</v>
      </c>
      <c r="UC136" s="1">
        <v>40315</v>
      </c>
      <c r="UD136" t="s">
        <v>130</v>
      </c>
      <c r="UE136" s="1">
        <v>35997</v>
      </c>
      <c r="UF136" t="s">
        <v>427</v>
      </c>
      <c r="UG136" s="1">
        <v>40291</v>
      </c>
      <c r="UH136" t="s">
        <v>138</v>
      </c>
      <c r="UI136" s="1">
        <v>40394</v>
      </c>
      <c r="UJ136" t="s">
        <v>137</v>
      </c>
      <c r="UK136" s="1">
        <v>40375</v>
      </c>
      <c r="UL136" t="s">
        <v>137</v>
      </c>
      <c r="UM136" s="1">
        <v>40393</v>
      </c>
      <c r="UN136" t="s">
        <v>136</v>
      </c>
      <c r="UO136" s="1">
        <v>40395</v>
      </c>
      <c r="UP136" t="s">
        <v>137</v>
      </c>
      <c r="UU136" s="1">
        <v>36216</v>
      </c>
      <c r="UV136" t="s">
        <v>200</v>
      </c>
      <c r="UW136" s="1">
        <v>40353</v>
      </c>
      <c r="UX136" t="s">
        <v>133</v>
      </c>
      <c r="UY136" s="1">
        <v>40304</v>
      </c>
      <c r="UZ136" t="s">
        <v>139</v>
      </c>
      <c r="VA136" s="1">
        <v>40388</v>
      </c>
      <c r="VB136" t="s">
        <v>137</v>
      </c>
      <c r="VC136" s="1">
        <v>40316</v>
      </c>
      <c r="VD136" t="s">
        <v>130</v>
      </c>
      <c r="VE136" s="1">
        <v>40394</v>
      </c>
      <c r="VF136" t="s">
        <v>137</v>
      </c>
      <c r="VG136" s="1">
        <v>40303</v>
      </c>
      <c r="VH136" t="s">
        <v>139</v>
      </c>
      <c r="VI136" s="1">
        <v>40309</v>
      </c>
      <c r="VJ136" t="s">
        <v>133</v>
      </c>
      <c r="VK136" s="1">
        <v>40393</v>
      </c>
      <c r="VL136" t="s">
        <v>133</v>
      </c>
      <c r="VM136" s="1">
        <v>40967</v>
      </c>
      <c r="VN136" t="s">
        <v>139</v>
      </c>
      <c r="VO136" s="1">
        <v>40387</v>
      </c>
      <c r="VP136" t="s">
        <v>133</v>
      </c>
      <c r="VQ136" s="1">
        <v>40382</v>
      </c>
      <c r="VR136" t="s">
        <v>137</v>
      </c>
      <c r="VS136" s="1">
        <v>40388</v>
      </c>
      <c r="VT136" t="s">
        <v>137</v>
      </c>
      <c r="VU136" s="1">
        <v>40406</v>
      </c>
      <c r="VV136" t="s">
        <v>133</v>
      </c>
      <c r="VW136" s="1">
        <v>40388</v>
      </c>
      <c r="VX136" t="s">
        <v>137</v>
      </c>
      <c r="VY136" s="1">
        <v>40303</v>
      </c>
      <c r="VZ136" t="s">
        <v>138</v>
      </c>
      <c r="WA136" s="1">
        <v>40346</v>
      </c>
      <c r="WB136" t="s">
        <v>130</v>
      </c>
      <c r="WC136" s="1">
        <v>40290</v>
      </c>
      <c r="WD136" t="s">
        <v>139</v>
      </c>
      <c r="WE136" s="1">
        <v>35920</v>
      </c>
      <c r="WF136" t="s">
        <v>428</v>
      </c>
      <c r="WG136" s="1">
        <v>40385</v>
      </c>
      <c r="WH136" t="s">
        <v>137</v>
      </c>
      <c r="WI136" s="1">
        <v>40375</v>
      </c>
      <c r="WJ136" t="s">
        <v>137</v>
      </c>
      <c r="WK136" s="1">
        <v>35991</v>
      </c>
      <c r="WL136" t="s">
        <v>427</v>
      </c>
      <c r="WM136" s="1">
        <v>36010</v>
      </c>
      <c r="WN136" t="s">
        <v>427</v>
      </c>
      <c r="WO136" s="1">
        <v>40296</v>
      </c>
      <c r="WP136" t="s">
        <v>139</v>
      </c>
      <c r="WQ136" s="1">
        <v>40386</v>
      </c>
      <c r="WR136" t="s">
        <v>137</v>
      </c>
      <c r="WS136" s="1">
        <v>40395</v>
      </c>
      <c r="WT136" t="s">
        <v>137</v>
      </c>
      <c r="WU136" s="1">
        <v>40379</v>
      </c>
      <c r="WV136" t="s">
        <v>137</v>
      </c>
      <c r="WY136" s="1">
        <v>40380</v>
      </c>
      <c r="WZ136" t="s">
        <v>137</v>
      </c>
      <c r="XA136" s="1">
        <v>40381</v>
      </c>
      <c r="XB136" t="s">
        <v>137</v>
      </c>
      <c r="XC136" s="1">
        <v>40380</v>
      </c>
      <c r="XD136" t="s">
        <v>137</v>
      </c>
      <c r="XE136" s="1">
        <v>40297</v>
      </c>
      <c r="XF136" t="s">
        <v>139</v>
      </c>
      <c r="XG136" s="1">
        <v>40372</v>
      </c>
      <c r="XH136" t="s">
        <v>137</v>
      </c>
      <c r="XI136" s="1">
        <v>40388</v>
      </c>
      <c r="XJ136" t="s">
        <v>137</v>
      </c>
      <c r="XK136" s="1">
        <v>35992</v>
      </c>
      <c r="XL136" t="s">
        <v>426</v>
      </c>
      <c r="XM136" s="1">
        <v>40382</v>
      </c>
      <c r="XN136" t="s">
        <v>137</v>
      </c>
      <c r="XO136" s="1">
        <v>40296</v>
      </c>
      <c r="XP136" t="s">
        <v>139</v>
      </c>
      <c r="XQ136" s="1">
        <v>40309</v>
      </c>
      <c r="XR136" t="s">
        <v>137</v>
      </c>
      <c r="XU136" s="1">
        <v>40387</v>
      </c>
      <c r="XV136" t="s">
        <v>137</v>
      </c>
      <c r="XW136" s="1">
        <v>40379</v>
      </c>
      <c r="XX136" t="s">
        <v>137</v>
      </c>
      <c r="XY136" s="1">
        <v>40381</v>
      </c>
      <c r="XZ136" t="s">
        <v>137</v>
      </c>
      <c r="YA136" s="1">
        <v>40374</v>
      </c>
      <c r="YB136" t="s">
        <v>137</v>
      </c>
      <c r="YE136" s="1">
        <v>40379</v>
      </c>
      <c r="YF136" t="s">
        <v>137</v>
      </c>
      <c r="YG136" s="1">
        <v>40379</v>
      </c>
      <c r="YH136" t="s">
        <v>137</v>
      </c>
      <c r="YI136" s="1">
        <v>40316</v>
      </c>
      <c r="YJ136" t="s">
        <v>130</v>
      </c>
      <c r="YK136" s="1">
        <v>40381</v>
      </c>
      <c r="YL136" t="s">
        <v>137</v>
      </c>
      <c r="YM136" s="1">
        <v>40402</v>
      </c>
      <c r="YN136" t="s">
        <v>133</v>
      </c>
      <c r="YO136" s="1">
        <v>40479</v>
      </c>
      <c r="YP136" t="s">
        <v>135</v>
      </c>
      <c r="YQ136" s="1">
        <v>40381</v>
      </c>
      <c r="YR136" t="s">
        <v>137</v>
      </c>
      <c r="YS136" s="1">
        <v>40381</v>
      </c>
      <c r="YT136" t="s">
        <v>137</v>
      </c>
      <c r="YU136" s="1">
        <v>40233</v>
      </c>
      <c r="YV136" t="s">
        <v>140</v>
      </c>
      <c r="YW136" s="1">
        <v>40394</v>
      </c>
      <c r="YX136" t="s">
        <v>137</v>
      </c>
      <c r="YY136" s="1">
        <v>40394</v>
      </c>
      <c r="YZ136" t="s">
        <v>137</v>
      </c>
      <c r="ZA136" s="1">
        <v>40351</v>
      </c>
      <c r="ZB136" t="s">
        <v>137</v>
      </c>
      <c r="ZC136" s="1">
        <v>40388</v>
      </c>
      <c r="ZD136" t="s">
        <v>137</v>
      </c>
      <c r="ZE136" s="1">
        <v>40387</v>
      </c>
      <c r="ZF136" t="s">
        <v>137</v>
      </c>
      <c r="ZG136" s="1">
        <v>40380</v>
      </c>
      <c r="ZH136" t="s">
        <v>137</v>
      </c>
      <c r="ZI136" s="1">
        <v>40381</v>
      </c>
      <c r="ZJ136" t="s">
        <v>137</v>
      </c>
      <c r="ZK136" s="1">
        <v>35942</v>
      </c>
      <c r="ZL136" t="s">
        <v>427</v>
      </c>
      <c r="ZM136" s="1">
        <v>40752</v>
      </c>
      <c r="ZN136" t="s">
        <v>137</v>
      </c>
      <c r="ZS136" s="1">
        <v>40388</v>
      </c>
      <c r="ZT136" t="s">
        <v>137</v>
      </c>
      <c r="ZU136" s="1">
        <v>40205</v>
      </c>
      <c r="ZV136" t="s">
        <v>137</v>
      </c>
      <c r="ZW136" s="1">
        <v>40395</v>
      </c>
      <c r="ZX136" t="s">
        <v>137</v>
      </c>
      <c r="AAA136" s="1">
        <v>40387</v>
      </c>
      <c r="AAB136" t="s">
        <v>137</v>
      </c>
      <c r="AAC136" s="1">
        <v>40380</v>
      </c>
      <c r="AAD136" t="s">
        <v>135</v>
      </c>
      <c r="AAE136" s="1">
        <v>35902</v>
      </c>
      <c r="AAF136" t="s">
        <v>426</v>
      </c>
      <c r="AAG136" s="1">
        <v>40388</v>
      </c>
      <c r="AAH136" t="s">
        <v>137</v>
      </c>
      <c r="AAM136" s="1">
        <v>40389</v>
      </c>
      <c r="AAN136" t="s">
        <v>137</v>
      </c>
      <c r="AAO136" s="1">
        <v>40317</v>
      </c>
      <c r="AAP136" t="s">
        <v>137</v>
      </c>
      <c r="AAQ136" s="1">
        <v>40374</v>
      </c>
      <c r="AAR136" t="s">
        <v>137</v>
      </c>
      <c r="AAS136" s="1">
        <v>35914</v>
      </c>
      <c r="AAT136" t="s">
        <v>200</v>
      </c>
      <c r="AAU136" s="1">
        <v>40380</v>
      </c>
      <c r="AAV136" t="s">
        <v>137</v>
      </c>
      <c r="AAW136" s="1">
        <v>40297</v>
      </c>
      <c r="AAX136" t="s">
        <v>139</v>
      </c>
      <c r="ABA136" s="1">
        <v>40388</v>
      </c>
      <c r="ABB136" t="s">
        <v>137</v>
      </c>
      <c r="ABE136" s="1">
        <v>40374</v>
      </c>
      <c r="ABF136" t="s">
        <v>137</v>
      </c>
      <c r="ABG136" s="1">
        <v>40386</v>
      </c>
      <c r="ABH136" t="s">
        <v>137</v>
      </c>
      <c r="ABI136" s="1">
        <v>40297</v>
      </c>
      <c r="ABJ136" t="s">
        <v>137</v>
      </c>
      <c r="ABM136" s="1">
        <v>40393</v>
      </c>
      <c r="ABN136" t="s">
        <v>137</v>
      </c>
      <c r="ABO136" s="1">
        <v>40393</v>
      </c>
      <c r="ABP136" t="s">
        <v>137</v>
      </c>
      <c r="ABQ136" s="1">
        <v>40382</v>
      </c>
      <c r="ABR136" t="s">
        <v>137</v>
      </c>
      <c r="ABU136" s="1">
        <v>40387</v>
      </c>
      <c r="ABV136" t="s">
        <v>137</v>
      </c>
      <c r="ABW136" s="1">
        <v>40374</v>
      </c>
      <c r="ABX136" t="s">
        <v>137</v>
      </c>
      <c r="ABY136" s="1">
        <v>40393</v>
      </c>
      <c r="ABZ136" t="s">
        <v>137</v>
      </c>
      <c r="ACA136" s="1">
        <v>40387</v>
      </c>
      <c r="ACB136" t="s">
        <v>137</v>
      </c>
      <c r="ACC136" s="1">
        <v>40387</v>
      </c>
      <c r="ACD136" t="s">
        <v>137</v>
      </c>
      <c r="ACE136" s="1">
        <v>40386</v>
      </c>
      <c r="ACF136" t="s">
        <v>137</v>
      </c>
      <c r="ACI136" s="1">
        <v>40332</v>
      </c>
      <c r="ACJ136" t="s">
        <v>130</v>
      </c>
      <c r="ACK136" s="1">
        <v>40344</v>
      </c>
      <c r="ACL136" t="s">
        <v>130</v>
      </c>
      <c r="ACM136" s="1">
        <v>40302</v>
      </c>
      <c r="ACN136" t="s">
        <v>139</v>
      </c>
      <c r="ACQ136" s="1">
        <v>40744</v>
      </c>
      <c r="ACR136" t="s">
        <v>137</v>
      </c>
      <c r="ACS136" s="1">
        <v>40288</v>
      </c>
      <c r="ACT136" t="s">
        <v>135</v>
      </c>
      <c r="ACU136" s="1">
        <v>35991</v>
      </c>
      <c r="ACV136" t="s">
        <v>427</v>
      </c>
      <c r="ACW136" s="1">
        <v>40296</v>
      </c>
      <c r="ACX136" t="s">
        <v>139</v>
      </c>
      <c r="ACY136" s="1">
        <v>40297</v>
      </c>
      <c r="ACZ136" t="s">
        <v>139</v>
      </c>
      <c r="ADA136" s="1">
        <v>40393</v>
      </c>
      <c r="ADB136" t="s">
        <v>137</v>
      </c>
      <c r="ADC136" s="1">
        <v>40380</v>
      </c>
      <c r="ADD136" t="s">
        <v>137</v>
      </c>
      <c r="ADG136" s="1">
        <v>40295</v>
      </c>
      <c r="ADH136" t="s">
        <v>139</v>
      </c>
      <c r="ADI136" s="1">
        <v>40353</v>
      </c>
      <c r="ADJ136" t="s">
        <v>137</v>
      </c>
      <c r="ADK136" s="1">
        <v>36005</v>
      </c>
      <c r="ADL136" t="s">
        <v>427</v>
      </c>
      <c r="ADM136" s="1">
        <v>40394</v>
      </c>
      <c r="ADN136" t="s">
        <v>137</v>
      </c>
      <c r="ADQ136" s="1">
        <v>40395</v>
      </c>
      <c r="ADR136" t="s">
        <v>133</v>
      </c>
      <c r="ADS136" s="1">
        <v>40731</v>
      </c>
      <c r="ADT136" t="s">
        <v>139</v>
      </c>
      <c r="ADU136" s="1">
        <v>40302</v>
      </c>
      <c r="ADV136" t="s">
        <v>139</v>
      </c>
      <c r="ADW136" s="1">
        <v>40317</v>
      </c>
      <c r="ADX136" t="s">
        <v>139</v>
      </c>
      <c r="ADY136" s="1">
        <v>40387</v>
      </c>
      <c r="ADZ136" t="s">
        <v>137</v>
      </c>
      <c r="AEA136" s="1">
        <v>40382</v>
      </c>
      <c r="AEB136" t="s">
        <v>137</v>
      </c>
      <c r="AEC136" s="1">
        <v>40381</v>
      </c>
      <c r="AED136" t="s">
        <v>137</v>
      </c>
      <c r="AEG136" s="1">
        <v>35992</v>
      </c>
      <c r="AEH136" t="s">
        <v>427</v>
      </c>
      <c r="AEI136" s="1">
        <v>40388</v>
      </c>
      <c r="AEJ136" t="s">
        <v>135</v>
      </c>
      <c r="AEK136" s="1">
        <v>40324</v>
      </c>
      <c r="AEL136" t="s">
        <v>137</v>
      </c>
      <c r="AEO136" s="1">
        <v>40302</v>
      </c>
      <c r="AEP136" t="s">
        <v>139</v>
      </c>
      <c r="AEQ136" s="1">
        <v>40290</v>
      </c>
      <c r="AER136" t="s">
        <v>137</v>
      </c>
      <c r="AEU136" s="1">
        <v>40296</v>
      </c>
      <c r="AEV136" t="s">
        <v>139</v>
      </c>
      <c r="AEW136" s="1">
        <v>36004</v>
      </c>
      <c r="AEX136" t="s">
        <v>427</v>
      </c>
      <c r="AEY136" s="1">
        <v>40380</v>
      </c>
      <c r="AEZ136" t="s">
        <v>137</v>
      </c>
      <c r="AFA136" s="1">
        <v>40380</v>
      </c>
      <c r="AFB136" t="s">
        <v>137</v>
      </c>
      <c r="AFC136" s="1">
        <v>40388</v>
      </c>
      <c r="AFD136" t="s">
        <v>137</v>
      </c>
      <c r="AFE136" s="1">
        <v>40353</v>
      </c>
      <c r="AFF136" t="s">
        <v>131</v>
      </c>
      <c r="AFI136" s="1">
        <v>40316</v>
      </c>
      <c r="AFJ136" t="s">
        <v>130</v>
      </c>
      <c r="AFK136" s="1">
        <v>40303</v>
      </c>
      <c r="AFL136" t="s">
        <v>139</v>
      </c>
      <c r="AFM136" s="1">
        <v>40380</v>
      </c>
      <c r="AFN136" t="s">
        <v>137</v>
      </c>
      <c r="AFO136" s="1">
        <v>40297</v>
      </c>
      <c r="AFP136" t="s">
        <v>138</v>
      </c>
      <c r="AFQ136" s="1">
        <v>40393</v>
      </c>
      <c r="AFR136" t="s">
        <v>137</v>
      </c>
      <c r="AFS136" s="1">
        <v>40352</v>
      </c>
      <c r="AFT136" t="s">
        <v>133</v>
      </c>
      <c r="AFU136" s="1">
        <v>40332</v>
      </c>
      <c r="AFV136" t="s">
        <v>137</v>
      </c>
      <c r="AFW136" s="1">
        <v>40308</v>
      </c>
      <c r="AFX136" t="s">
        <v>139</v>
      </c>
      <c r="AFY136" s="1">
        <v>40388</v>
      </c>
      <c r="AFZ136" t="s">
        <v>137</v>
      </c>
      <c r="AGC136" s="1">
        <v>35999</v>
      </c>
      <c r="AGD136" t="s">
        <v>426</v>
      </c>
      <c r="AGE136" s="1">
        <v>40381</v>
      </c>
      <c r="AGF136" t="s">
        <v>137</v>
      </c>
      <c r="AGG136" s="1">
        <v>40386</v>
      </c>
      <c r="AGH136" t="s">
        <v>137</v>
      </c>
      <c r="AGI136" s="1">
        <v>40379</v>
      </c>
      <c r="AGJ136" t="s">
        <v>133</v>
      </c>
      <c r="AGK136" s="1">
        <v>36004</v>
      </c>
      <c r="AGL136" t="s">
        <v>427</v>
      </c>
      <c r="AGM136" s="1">
        <v>40387</v>
      </c>
      <c r="AGN136" t="s">
        <v>137</v>
      </c>
      <c r="AGO136" s="1">
        <v>40301</v>
      </c>
      <c r="AGP136" t="s">
        <v>133</v>
      </c>
      <c r="AGQ136" s="1">
        <v>40316</v>
      </c>
      <c r="AGR136" t="s">
        <v>137</v>
      </c>
      <c r="AGS136" s="1">
        <v>40380</v>
      </c>
      <c r="AGT136" t="s">
        <v>137</v>
      </c>
      <c r="AGU136" s="1">
        <v>40387</v>
      </c>
      <c r="AGV136" t="s">
        <v>137</v>
      </c>
      <c r="AGY136" s="1">
        <v>40381</v>
      </c>
      <c r="AGZ136" t="s">
        <v>137</v>
      </c>
      <c r="AHA136" s="1">
        <v>40379</v>
      </c>
      <c r="AHB136" t="s">
        <v>137</v>
      </c>
      <c r="AHC136" s="1">
        <v>40388</v>
      </c>
      <c r="AHD136" t="s">
        <v>137</v>
      </c>
      <c r="AHE136" s="1">
        <v>40318</v>
      </c>
      <c r="AHF136" t="s">
        <v>130</v>
      </c>
      <c r="AHG136" s="1">
        <v>40316</v>
      </c>
      <c r="AHH136" t="s">
        <v>137</v>
      </c>
      <c r="AHI136" s="1">
        <v>40583</v>
      </c>
      <c r="AHJ136" t="s">
        <v>133</v>
      </c>
      <c r="AHM136" s="1">
        <v>40395</v>
      </c>
      <c r="AHN136" t="s">
        <v>137</v>
      </c>
      <c r="AHO136" s="1">
        <v>40758</v>
      </c>
      <c r="AHP136" t="s">
        <v>127</v>
      </c>
      <c r="AHQ136" s="1">
        <v>40310</v>
      </c>
      <c r="AHR136" t="s">
        <v>135</v>
      </c>
      <c r="AHU136" s="1">
        <v>41305</v>
      </c>
      <c r="AHV136" t="s">
        <v>133</v>
      </c>
      <c r="AHW136" s="1">
        <v>40392</v>
      </c>
      <c r="AHX136" t="s">
        <v>137</v>
      </c>
      <c r="AHY136" s="1">
        <v>40296</v>
      </c>
      <c r="AHZ136" t="s">
        <v>139</v>
      </c>
      <c r="AIA136" s="1">
        <v>40381</v>
      </c>
      <c r="AIB136" t="s">
        <v>137</v>
      </c>
      <c r="AIC136" s="1">
        <v>40360</v>
      </c>
      <c r="AID136" t="s">
        <v>130</v>
      </c>
      <c r="AIG136" s="1">
        <v>40353</v>
      </c>
      <c r="AIH136" t="s">
        <v>137</v>
      </c>
      <c r="AII136" s="1">
        <v>40381</v>
      </c>
      <c r="AIJ136" t="s">
        <v>137</v>
      </c>
      <c r="AIK136" s="1">
        <v>40380</v>
      </c>
      <c r="AIL136" t="s">
        <v>137</v>
      </c>
      <c r="AIM136" s="1">
        <v>40393</v>
      </c>
      <c r="AIN136" t="s">
        <v>137</v>
      </c>
      <c r="AIO136" s="1">
        <v>36003</v>
      </c>
      <c r="AIP136" t="s">
        <v>427</v>
      </c>
      <c r="AIQ136" s="1">
        <v>40294</v>
      </c>
      <c r="AIR136" t="s">
        <v>137</v>
      </c>
      <c r="AIS136" s="1">
        <v>40385</v>
      </c>
      <c r="AIT136" t="s">
        <v>137</v>
      </c>
      <c r="AIU136" s="1">
        <v>40379</v>
      </c>
      <c r="AIV136" t="s">
        <v>137</v>
      </c>
      <c r="AIW136" s="1">
        <v>40373</v>
      </c>
      <c r="AIX136" t="s">
        <v>137</v>
      </c>
      <c r="AIY136" s="1">
        <v>40317</v>
      </c>
      <c r="AIZ136" t="s">
        <v>137</v>
      </c>
      <c r="AJC136" s="1">
        <v>40389</v>
      </c>
      <c r="AJD136" t="s">
        <v>137</v>
      </c>
      <c r="AJE136" s="1">
        <v>40389</v>
      </c>
      <c r="AJF136" t="s">
        <v>137</v>
      </c>
      <c r="AJG136" s="1">
        <v>40318</v>
      </c>
      <c r="AJH136" t="s">
        <v>130</v>
      </c>
      <c r="AJI136" s="1">
        <v>40351</v>
      </c>
      <c r="AJJ136" t="s">
        <v>137</v>
      </c>
      <c r="AJK136" s="1">
        <v>40380</v>
      </c>
      <c r="AJL136" t="s">
        <v>137</v>
      </c>
      <c r="AJO136" s="1">
        <v>35954</v>
      </c>
      <c r="AJP136" t="s">
        <v>426</v>
      </c>
      <c r="AJQ136" s="1">
        <v>40302</v>
      </c>
      <c r="AJR136" t="s">
        <v>139</v>
      </c>
      <c r="AJS136" s="1">
        <v>40395</v>
      </c>
      <c r="AJT136" t="s">
        <v>137</v>
      </c>
      <c r="AJU136" s="1">
        <v>40295</v>
      </c>
      <c r="AJV136" t="s">
        <v>139</v>
      </c>
      <c r="AJW136" s="1">
        <v>40395</v>
      </c>
      <c r="AJX136" t="s">
        <v>137</v>
      </c>
      <c r="AKA136" s="1">
        <v>40290</v>
      </c>
      <c r="AKB136" t="s">
        <v>139</v>
      </c>
      <c r="AKC136" s="1">
        <v>40386</v>
      </c>
      <c r="AKD136" t="s">
        <v>137</v>
      </c>
      <c r="AKE136" s="1">
        <v>40381</v>
      </c>
      <c r="AKF136" t="s">
        <v>137</v>
      </c>
      <c r="AKG136" s="1">
        <v>40940</v>
      </c>
      <c r="AKH136" t="s">
        <v>140</v>
      </c>
      <c r="AKI136" s="1">
        <v>40379</v>
      </c>
      <c r="AKJ136" t="s">
        <v>137</v>
      </c>
      <c r="AKM136" s="1">
        <v>40386</v>
      </c>
      <c r="AKN136" t="s">
        <v>137</v>
      </c>
      <c r="AKO136" s="1">
        <v>40337</v>
      </c>
      <c r="AKP136" t="s">
        <v>130</v>
      </c>
      <c r="AKQ136" s="1">
        <v>40322</v>
      </c>
      <c r="AKR136" t="s">
        <v>135</v>
      </c>
      <c r="AKS136" s="1">
        <v>40394</v>
      </c>
      <c r="AKT136" t="s">
        <v>137</v>
      </c>
      <c r="AKU136" s="1">
        <v>40318</v>
      </c>
      <c r="AKV136" t="s">
        <v>130</v>
      </c>
      <c r="AKW136" s="1">
        <v>40318</v>
      </c>
      <c r="AKX136" t="s">
        <v>135</v>
      </c>
      <c r="AKY136" s="1">
        <v>40381</v>
      </c>
      <c r="AKZ136" t="s">
        <v>135</v>
      </c>
      <c r="ALA136" s="1">
        <v>40296</v>
      </c>
      <c r="ALB136" t="s">
        <v>139</v>
      </c>
      <c r="ALC136" s="1">
        <v>40385</v>
      </c>
      <c r="ALD136" t="s">
        <v>137</v>
      </c>
      <c r="ALG136" s="1">
        <v>40380</v>
      </c>
      <c r="ALH136" t="s">
        <v>133</v>
      </c>
      <c r="ALM136" s="1">
        <v>40380</v>
      </c>
      <c r="ALN136" t="s">
        <v>135</v>
      </c>
      <c r="ALQ136" s="1">
        <v>35914</v>
      </c>
      <c r="ALR136" t="s">
        <v>428</v>
      </c>
      <c r="ALS136" s="1">
        <v>35913</v>
      </c>
      <c r="ALT136" t="s">
        <v>426</v>
      </c>
      <c r="ALU136" s="1">
        <v>40379</v>
      </c>
      <c r="ALV136" t="s">
        <v>137</v>
      </c>
      <c r="ALW136" s="1">
        <v>40378</v>
      </c>
      <c r="ALX136" t="s">
        <v>137</v>
      </c>
      <c r="ALY136" s="1">
        <v>35999</v>
      </c>
      <c r="ALZ136" t="s">
        <v>427</v>
      </c>
      <c r="AMA136" s="1">
        <v>40220</v>
      </c>
      <c r="AMB136" t="s">
        <v>141</v>
      </c>
      <c r="AMC136" s="1">
        <v>40301</v>
      </c>
      <c r="AMD136" t="s">
        <v>139</v>
      </c>
      <c r="AME136" s="1">
        <v>40394</v>
      </c>
      <c r="AMF136" t="s">
        <v>137</v>
      </c>
      <c r="AMG136" s="1">
        <v>40396</v>
      </c>
      <c r="AMH136" t="s">
        <v>137</v>
      </c>
      <c r="AMI136" s="1">
        <v>36006</v>
      </c>
      <c r="AMJ136" t="s">
        <v>427</v>
      </c>
      <c r="AMK136" s="1">
        <v>40387</v>
      </c>
      <c r="AML136" t="s">
        <v>137</v>
      </c>
      <c r="AMM136" s="1">
        <v>40388</v>
      </c>
      <c r="AMN136" t="s">
        <v>137</v>
      </c>
      <c r="AMO136" s="1">
        <v>40323</v>
      </c>
      <c r="AMP136" t="s">
        <v>133</v>
      </c>
      <c r="AMS136" s="1">
        <v>40379</v>
      </c>
      <c r="AMT136" t="s">
        <v>137</v>
      </c>
      <c r="AMU136" s="1">
        <v>40407</v>
      </c>
      <c r="AMV136" t="s">
        <v>137</v>
      </c>
      <c r="AMW136" s="1">
        <v>40302</v>
      </c>
      <c r="AMX136" t="s">
        <v>139</v>
      </c>
    </row>
    <row r="137" spans="7:1038" x14ac:dyDescent="0.2">
      <c r="G137" s="1">
        <v>40302</v>
      </c>
      <c r="H137" t="s">
        <v>138</v>
      </c>
      <c r="I137" s="1">
        <v>40295</v>
      </c>
      <c r="K137" s="1">
        <v>40290</v>
      </c>
      <c r="L137" t="s">
        <v>138</v>
      </c>
      <c r="O137" s="1">
        <v>40301</v>
      </c>
      <c r="P137" t="s">
        <v>138</v>
      </c>
      <c r="S137" s="1">
        <v>40226</v>
      </c>
      <c r="T137" t="s">
        <v>138</v>
      </c>
      <c r="U137" s="1">
        <v>40388</v>
      </c>
      <c r="V137" t="s">
        <v>136</v>
      </c>
      <c r="W137" s="1">
        <v>40301</v>
      </c>
      <c r="X137" t="s">
        <v>138</v>
      </c>
      <c r="Y137" s="1">
        <v>40294</v>
      </c>
      <c r="Z137" t="s">
        <v>138</v>
      </c>
      <c r="AA137" s="1">
        <v>40296</v>
      </c>
      <c r="AB137" t="s">
        <v>138</v>
      </c>
      <c r="AE137" s="1">
        <v>40219</v>
      </c>
      <c r="AF137" t="s">
        <v>140</v>
      </c>
      <c r="AI137" s="1">
        <v>40297</v>
      </c>
      <c r="AJ137" t="s">
        <v>138</v>
      </c>
      <c r="AK137" s="1">
        <v>40296</v>
      </c>
      <c r="AL137" t="s">
        <v>138</v>
      </c>
      <c r="AM137" s="1">
        <v>40290</v>
      </c>
      <c r="AN137" t="s">
        <v>134</v>
      </c>
      <c r="AO137" s="1">
        <v>40240</v>
      </c>
      <c r="AP137" t="s">
        <v>136</v>
      </c>
      <c r="AQ137" s="1">
        <v>40288</v>
      </c>
      <c r="AR137" t="s">
        <v>134</v>
      </c>
      <c r="AU137" s="1">
        <v>40283</v>
      </c>
      <c r="AV137" t="s">
        <v>138</v>
      </c>
      <c r="AW137" s="1">
        <v>40295</v>
      </c>
      <c r="AX137" t="s">
        <v>138</v>
      </c>
      <c r="AY137" s="1">
        <v>40288</v>
      </c>
      <c r="AZ137" t="s">
        <v>138</v>
      </c>
      <c r="BA137" s="1">
        <v>40233</v>
      </c>
      <c r="BB137" t="s">
        <v>134</v>
      </c>
      <c r="BC137" s="1">
        <v>40289</v>
      </c>
      <c r="BD137" t="s">
        <v>138</v>
      </c>
      <c r="BG137" s="1">
        <v>40302</v>
      </c>
      <c r="BH137" t="s">
        <v>138</v>
      </c>
      <c r="BK137" s="1">
        <v>40290</v>
      </c>
      <c r="BL137" t="s">
        <v>136</v>
      </c>
      <c r="BM137" s="1">
        <v>40303</v>
      </c>
      <c r="BN137" t="s">
        <v>138</v>
      </c>
      <c r="BQ137" s="1">
        <v>40289</v>
      </c>
      <c r="BR137" t="s">
        <v>138</v>
      </c>
      <c r="BS137" s="1">
        <v>40294</v>
      </c>
      <c r="BT137" t="s">
        <v>138</v>
      </c>
      <c r="BU137" s="1">
        <v>40303</v>
      </c>
      <c r="BV137" t="s">
        <v>138</v>
      </c>
      <c r="BW137" s="1">
        <v>40296</v>
      </c>
      <c r="BX137" t="s">
        <v>138</v>
      </c>
      <c r="BY137" s="1">
        <v>40206</v>
      </c>
      <c r="BZ137" t="s">
        <v>140</v>
      </c>
      <c r="CC137" s="1">
        <v>40289</v>
      </c>
      <c r="CD137" t="s">
        <v>138</v>
      </c>
      <c r="CG137" s="1">
        <v>40259</v>
      </c>
      <c r="CH137" t="s">
        <v>131</v>
      </c>
      <c r="CI137" s="1">
        <v>40288</v>
      </c>
      <c r="CJ137" t="s">
        <v>138</v>
      </c>
      <c r="CK137" s="1">
        <v>40282</v>
      </c>
      <c r="CL137" t="s">
        <v>138</v>
      </c>
      <c r="CM137" s="1">
        <v>40211</v>
      </c>
      <c r="CN137" t="s">
        <v>138</v>
      </c>
      <c r="CO137" s="1">
        <v>40260</v>
      </c>
      <c r="CP137" t="s">
        <v>136</v>
      </c>
      <c r="CQ137" s="1">
        <v>40218</v>
      </c>
      <c r="CR137" t="s">
        <v>140</v>
      </c>
      <c r="CS137" s="1">
        <v>40304</v>
      </c>
      <c r="CT137" t="s">
        <v>139</v>
      </c>
      <c r="CU137" s="1">
        <v>36111</v>
      </c>
      <c r="CV137" t="s">
        <v>426</v>
      </c>
      <c r="CW137" s="1">
        <v>40289</v>
      </c>
      <c r="CX137" t="s">
        <v>138</v>
      </c>
      <c r="CY137" s="1">
        <v>40289</v>
      </c>
      <c r="CZ137" t="s">
        <v>138</v>
      </c>
      <c r="DA137" s="1">
        <v>40295</v>
      </c>
      <c r="DB137" t="s">
        <v>138</v>
      </c>
      <c r="DC137" s="1">
        <v>40288</v>
      </c>
      <c r="DD137" t="s">
        <v>138</v>
      </c>
      <c r="DE137" s="1">
        <v>40282</v>
      </c>
      <c r="DF137" t="s">
        <v>138</v>
      </c>
      <c r="DI137" s="1">
        <v>40290</v>
      </c>
      <c r="DJ137" t="s">
        <v>138</v>
      </c>
      <c r="DK137" s="1">
        <v>40233</v>
      </c>
      <c r="DL137" t="s">
        <v>131</v>
      </c>
      <c r="DM137" s="1">
        <v>40304</v>
      </c>
      <c r="DN137" t="s">
        <v>138</v>
      </c>
      <c r="DO137" s="1">
        <v>40295</v>
      </c>
      <c r="DP137" t="s">
        <v>138</v>
      </c>
      <c r="DQ137" s="1">
        <v>40301</v>
      </c>
      <c r="DR137" t="s">
        <v>138</v>
      </c>
      <c r="DS137" s="1">
        <v>35930</v>
      </c>
      <c r="DT137" t="s">
        <v>428</v>
      </c>
      <c r="DU137" s="1">
        <v>35999</v>
      </c>
      <c r="DV137" t="s">
        <v>427</v>
      </c>
      <c r="DW137" s="1">
        <v>40227</v>
      </c>
      <c r="DX137" t="s">
        <v>140</v>
      </c>
      <c r="EA137" s="1">
        <v>40281</v>
      </c>
      <c r="EB137" t="s">
        <v>138</v>
      </c>
      <c r="EC137" s="1">
        <v>40288</v>
      </c>
      <c r="ED137" t="s">
        <v>138</v>
      </c>
      <c r="EI137" s="1">
        <v>40297</v>
      </c>
      <c r="EJ137" t="s">
        <v>138</v>
      </c>
      <c r="EK137" s="1">
        <v>35930</v>
      </c>
      <c r="EL137" t="s">
        <v>428</v>
      </c>
      <c r="EM137" s="1">
        <v>40297</v>
      </c>
      <c r="EN137" t="s">
        <v>138</v>
      </c>
      <c r="EO137" s="1">
        <v>40212</v>
      </c>
      <c r="EP137" t="s">
        <v>134</v>
      </c>
      <c r="EQ137" s="1">
        <v>40214</v>
      </c>
      <c r="ER137" t="s">
        <v>138</v>
      </c>
      <c r="EU137" s="1">
        <v>40291</v>
      </c>
      <c r="EV137" t="s">
        <v>138</v>
      </c>
      <c r="EW137" s="1">
        <v>40739</v>
      </c>
      <c r="EX137" t="s">
        <v>141</v>
      </c>
      <c r="EY137" s="1">
        <v>40219</v>
      </c>
      <c r="EZ137" t="s">
        <v>140</v>
      </c>
      <c r="FA137" s="1">
        <v>40297</v>
      </c>
      <c r="FB137" t="s">
        <v>138</v>
      </c>
      <c r="FE137" s="1">
        <v>40232</v>
      </c>
      <c r="FF137" t="s">
        <v>131</v>
      </c>
      <c r="FG137" s="1">
        <v>40290</v>
      </c>
      <c r="FH137" t="s">
        <v>138</v>
      </c>
      <c r="FM137" s="1">
        <v>40296</v>
      </c>
      <c r="FN137" t="s">
        <v>138</v>
      </c>
      <c r="FO137" s="1">
        <v>40296</v>
      </c>
      <c r="FP137" t="s">
        <v>138</v>
      </c>
      <c r="FS137" s="1">
        <v>40297</v>
      </c>
      <c r="FT137" t="s">
        <v>139</v>
      </c>
      <c r="FU137" s="1">
        <v>40297</v>
      </c>
      <c r="FV137" t="s">
        <v>138</v>
      </c>
      <c r="FW137" s="1">
        <v>40213</v>
      </c>
      <c r="FX137" t="s">
        <v>136</v>
      </c>
      <c r="GC137" s="1">
        <v>40291</v>
      </c>
      <c r="GD137" t="s">
        <v>138</v>
      </c>
      <c r="GE137" s="1">
        <v>40289</v>
      </c>
      <c r="GF137" t="s">
        <v>138</v>
      </c>
      <c r="GG137" s="1">
        <v>40232</v>
      </c>
      <c r="GH137" t="s">
        <v>140</v>
      </c>
      <c r="GI137" s="1">
        <v>40528</v>
      </c>
      <c r="GJ137" t="s">
        <v>140</v>
      </c>
      <c r="GK137" s="1">
        <v>40302</v>
      </c>
      <c r="GL137" t="s">
        <v>138</v>
      </c>
      <c r="GM137" s="1">
        <v>40305</v>
      </c>
      <c r="GN137" t="s">
        <v>138</v>
      </c>
      <c r="GO137" s="1">
        <v>40260</v>
      </c>
      <c r="GP137" t="s">
        <v>134</v>
      </c>
      <c r="GQ137" s="1">
        <v>40295</v>
      </c>
      <c r="GR137" t="s">
        <v>138</v>
      </c>
      <c r="GS137" s="1">
        <v>40295</v>
      </c>
      <c r="GT137" t="s">
        <v>134</v>
      </c>
      <c r="GU137" s="1">
        <v>40295</v>
      </c>
      <c r="GV137" t="s">
        <v>138</v>
      </c>
      <c r="GW137" s="1">
        <v>40287</v>
      </c>
      <c r="GX137" t="s">
        <v>138</v>
      </c>
      <c r="GY137" s="1">
        <v>40290</v>
      </c>
      <c r="GZ137" t="s">
        <v>138</v>
      </c>
      <c r="HA137" s="1">
        <v>40029</v>
      </c>
      <c r="HB137" t="s">
        <v>140</v>
      </c>
      <c r="HC137" s="1">
        <v>40296</v>
      </c>
      <c r="HD137" t="s">
        <v>138</v>
      </c>
      <c r="HE137" s="1">
        <v>40214</v>
      </c>
      <c r="HF137" t="s">
        <v>140</v>
      </c>
      <c r="HI137" s="1">
        <v>40283</v>
      </c>
      <c r="HJ137" t="s">
        <v>138</v>
      </c>
      <c r="HK137" s="1">
        <v>40302</v>
      </c>
      <c r="HL137" t="s">
        <v>138</v>
      </c>
      <c r="HM137" s="1">
        <v>40766</v>
      </c>
      <c r="HN137" t="s">
        <v>141</v>
      </c>
      <c r="HQ137" s="1">
        <v>40288</v>
      </c>
      <c r="HR137" t="s">
        <v>138</v>
      </c>
      <c r="HS137" s="1">
        <v>40304</v>
      </c>
      <c r="HT137" t="s">
        <v>138</v>
      </c>
      <c r="HU137" s="1">
        <v>40295</v>
      </c>
      <c r="HV137" t="s">
        <v>138</v>
      </c>
      <c r="HW137" s="1">
        <v>40290</v>
      </c>
      <c r="HX137" t="s">
        <v>138</v>
      </c>
      <c r="HY137" s="1">
        <v>40291</v>
      </c>
      <c r="HZ137" t="s">
        <v>138</v>
      </c>
      <c r="IA137" s="1">
        <v>35901</v>
      </c>
      <c r="IB137" t="s">
        <v>428</v>
      </c>
      <c r="IC137" s="1">
        <v>40226</v>
      </c>
      <c r="ID137" t="s">
        <v>140</v>
      </c>
      <c r="IE137" s="1">
        <v>40268</v>
      </c>
      <c r="IF137" t="s">
        <v>136</v>
      </c>
      <c r="IG137" s="1">
        <v>40289</v>
      </c>
      <c r="IH137" t="s">
        <v>136</v>
      </c>
      <c r="II137" s="1">
        <v>40290</v>
      </c>
      <c r="IJ137" t="s">
        <v>138</v>
      </c>
      <c r="IK137" s="1">
        <v>40254</v>
      </c>
      <c r="IL137" t="s">
        <v>134</v>
      </c>
      <c r="IM137" s="1">
        <v>40301</v>
      </c>
      <c r="IN137" t="s">
        <v>136</v>
      </c>
      <c r="IO137" s="1">
        <v>40303</v>
      </c>
      <c r="IP137" t="s">
        <v>138</v>
      </c>
      <c r="IQ137" s="1">
        <v>40297</v>
      </c>
      <c r="IR137" t="s">
        <v>138</v>
      </c>
      <c r="IS137" s="1">
        <v>40301</v>
      </c>
      <c r="IT137" t="s">
        <v>139</v>
      </c>
      <c r="IU137" s="1">
        <v>40289</v>
      </c>
      <c r="IV137" t="s">
        <v>136</v>
      </c>
      <c r="IW137" s="1">
        <v>40017</v>
      </c>
      <c r="IX137" t="s">
        <v>140</v>
      </c>
      <c r="IY137" s="1">
        <v>40219</v>
      </c>
      <c r="IZ137" t="s">
        <v>140</v>
      </c>
      <c r="JC137" s="1">
        <v>40304</v>
      </c>
      <c r="JD137" t="s">
        <v>138</v>
      </c>
      <c r="JE137" s="1">
        <v>40287</v>
      </c>
      <c r="JF137" t="s">
        <v>138</v>
      </c>
      <c r="JI137" s="1">
        <v>40304</v>
      </c>
      <c r="JJ137" t="s">
        <v>138</v>
      </c>
      <c r="JK137" s="1">
        <v>40260</v>
      </c>
      <c r="JL137" t="s">
        <v>136</v>
      </c>
      <c r="JM137" s="1">
        <v>40290</v>
      </c>
      <c r="JN137" t="s">
        <v>138</v>
      </c>
      <c r="JO137" s="1">
        <v>40288</v>
      </c>
      <c r="JP137" t="s">
        <v>138</v>
      </c>
      <c r="JQ137" s="1">
        <v>40295</v>
      </c>
      <c r="JR137" t="s">
        <v>138</v>
      </c>
      <c r="JS137" s="1">
        <v>40289</v>
      </c>
      <c r="JT137" t="s">
        <v>138</v>
      </c>
      <c r="JU137" s="1">
        <v>40287</v>
      </c>
      <c r="JV137" t="s">
        <v>138</v>
      </c>
      <c r="JW137" s="1">
        <v>40239</v>
      </c>
      <c r="JX137" t="s">
        <v>136</v>
      </c>
      <c r="JY137" s="1">
        <v>40288</v>
      </c>
      <c r="JZ137" t="s">
        <v>138</v>
      </c>
      <c r="KA137" s="1">
        <v>40295</v>
      </c>
      <c r="KB137" t="s">
        <v>138</v>
      </c>
      <c r="KC137" s="1">
        <v>40227</v>
      </c>
      <c r="KD137" t="s">
        <v>140</v>
      </c>
      <c r="KE137" s="1">
        <v>35998</v>
      </c>
      <c r="KF137" t="s">
        <v>427</v>
      </c>
      <c r="KG137" s="1">
        <v>40289</v>
      </c>
      <c r="KH137" t="s">
        <v>138</v>
      </c>
      <c r="KK137" s="1">
        <v>40226</v>
      </c>
      <c r="KL137" t="s">
        <v>138</v>
      </c>
      <c r="KM137" s="1">
        <v>40296</v>
      </c>
      <c r="KN137" t="s">
        <v>138</v>
      </c>
      <c r="KO137" s="1">
        <v>40218</v>
      </c>
      <c r="KP137" t="s">
        <v>140</v>
      </c>
      <c r="KQ137" s="1">
        <v>40288</v>
      </c>
      <c r="KR137" t="s">
        <v>138</v>
      </c>
      <c r="KS137" s="1">
        <v>40298</v>
      </c>
      <c r="KT137" t="s">
        <v>136</v>
      </c>
      <c r="KU137" s="1">
        <v>40255</v>
      </c>
      <c r="KV137" t="s">
        <v>134</v>
      </c>
      <c r="KW137" s="1">
        <v>40289</v>
      </c>
      <c r="KX137" t="s">
        <v>138</v>
      </c>
      <c r="KY137" s="1">
        <v>40288</v>
      </c>
      <c r="KZ137" t="s">
        <v>136</v>
      </c>
      <c r="LA137" s="1">
        <v>40211</v>
      </c>
      <c r="LB137" t="s">
        <v>140</v>
      </c>
      <c r="LC137" s="1">
        <v>40291</v>
      </c>
      <c r="LD137" t="s">
        <v>138</v>
      </c>
      <c r="LE137" s="1">
        <v>40232</v>
      </c>
      <c r="LF137" t="s">
        <v>131</v>
      </c>
      <c r="LG137" s="1">
        <v>40295</v>
      </c>
      <c r="LH137" t="s">
        <v>138</v>
      </c>
      <c r="LI137" s="1">
        <v>35908</v>
      </c>
      <c r="LJ137" t="s">
        <v>427</v>
      </c>
      <c r="LO137" s="1">
        <v>40297</v>
      </c>
      <c r="LP137" t="s">
        <v>136</v>
      </c>
      <c r="LQ137" s="1">
        <v>40213</v>
      </c>
      <c r="LR137" t="s">
        <v>140</v>
      </c>
      <c r="LU137" s="1">
        <v>35884</v>
      </c>
      <c r="LV137" t="s">
        <v>429</v>
      </c>
      <c r="LY137" s="1">
        <v>35838</v>
      </c>
      <c r="LZ137" t="s">
        <v>428</v>
      </c>
      <c r="MA137" s="1">
        <v>40297</v>
      </c>
      <c r="MB137" t="s">
        <v>138</v>
      </c>
      <c r="MC137" s="1">
        <v>40234</v>
      </c>
      <c r="MD137" t="s">
        <v>140</v>
      </c>
      <c r="ME137" s="1">
        <v>40295</v>
      </c>
      <c r="MF137" t="s">
        <v>138</v>
      </c>
      <c r="MG137" s="1">
        <v>40213</v>
      </c>
      <c r="MH137" t="s">
        <v>140</v>
      </c>
      <c r="MI137" s="1">
        <v>40234</v>
      </c>
      <c r="MJ137" t="s">
        <v>140</v>
      </c>
      <c r="MM137" s="1">
        <v>40294</v>
      </c>
      <c r="MN137" t="s">
        <v>138</v>
      </c>
      <c r="MO137" s="1">
        <v>40255</v>
      </c>
      <c r="MP137" t="s">
        <v>134</v>
      </c>
      <c r="MQ137" s="1">
        <v>35872</v>
      </c>
      <c r="MR137" t="s">
        <v>427</v>
      </c>
      <c r="MS137" s="1">
        <v>40302</v>
      </c>
      <c r="MT137" t="s">
        <v>138</v>
      </c>
      <c r="MU137" s="1">
        <v>40296</v>
      </c>
      <c r="MV137" t="s">
        <v>138</v>
      </c>
      <c r="MY137" s="1">
        <v>40206</v>
      </c>
      <c r="MZ137" t="s">
        <v>138</v>
      </c>
      <c r="NA137" s="1">
        <v>40206</v>
      </c>
      <c r="NB137" t="s">
        <v>140</v>
      </c>
      <c r="NC137" s="1">
        <v>40297</v>
      </c>
      <c r="ND137" t="s">
        <v>138</v>
      </c>
      <c r="NE137" s="1">
        <v>40205</v>
      </c>
      <c r="NF137" t="s">
        <v>134</v>
      </c>
      <c r="NG137" s="1">
        <v>40220</v>
      </c>
      <c r="NH137" t="s">
        <v>140</v>
      </c>
      <c r="NI137" s="1">
        <v>40298</v>
      </c>
      <c r="NJ137" t="s">
        <v>138</v>
      </c>
      <c r="NK137" s="1">
        <v>40309</v>
      </c>
      <c r="NL137" t="s">
        <v>138</v>
      </c>
      <c r="NM137" s="1">
        <v>40262</v>
      </c>
      <c r="NN137" t="s">
        <v>138</v>
      </c>
      <c r="NO137" s="1">
        <v>40296</v>
      </c>
      <c r="NP137" t="s">
        <v>138</v>
      </c>
      <c r="NQ137" s="1">
        <v>40234</v>
      </c>
      <c r="NR137" t="s">
        <v>140</v>
      </c>
      <c r="NS137" s="1">
        <v>40205</v>
      </c>
      <c r="NT137" t="s">
        <v>140</v>
      </c>
      <c r="NU137" s="1">
        <v>40305</v>
      </c>
      <c r="NV137" t="s">
        <v>138</v>
      </c>
      <c r="NW137" s="1">
        <v>40290</v>
      </c>
      <c r="NX137" t="s">
        <v>138</v>
      </c>
      <c r="NY137" s="1">
        <v>40289</v>
      </c>
      <c r="NZ137" t="s">
        <v>138</v>
      </c>
      <c r="OA137" s="1">
        <v>40295</v>
      </c>
      <c r="OB137" t="s">
        <v>138</v>
      </c>
      <c r="OC137" s="1">
        <v>40294</v>
      </c>
      <c r="OD137" t="s">
        <v>138</v>
      </c>
      <c r="OE137" s="1">
        <v>40221</v>
      </c>
      <c r="OF137" t="s">
        <v>138</v>
      </c>
      <c r="OG137" s="1">
        <v>40297</v>
      </c>
      <c r="OH137" t="s">
        <v>138</v>
      </c>
      <c r="OI137" s="1">
        <v>40290</v>
      </c>
      <c r="OJ137" t="s">
        <v>138</v>
      </c>
      <c r="OK137" s="1">
        <v>40290</v>
      </c>
      <c r="OL137" t="s">
        <v>138</v>
      </c>
      <c r="OM137" s="1">
        <v>40302</v>
      </c>
      <c r="ON137" t="s">
        <v>138</v>
      </c>
      <c r="OO137" s="1">
        <v>40295</v>
      </c>
      <c r="OP137" t="s">
        <v>138</v>
      </c>
      <c r="OS137" s="1">
        <v>40226</v>
      </c>
      <c r="OT137" t="s">
        <v>131</v>
      </c>
      <c r="OU137" s="1">
        <v>40296</v>
      </c>
      <c r="OV137" t="s">
        <v>138</v>
      </c>
      <c r="OW137" s="1">
        <v>40283</v>
      </c>
      <c r="OX137" t="s">
        <v>138</v>
      </c>
      <c r="OY137" s="1">
        <v>40291</v>
      </c>
      <c r="OZ137" t="s">
        <v>138</v>
      </c>
      <c r="PA137" s="1">
        <v>40016</v>
      </c>
      <c r="PB137" t="s">
        <v>140</v>
      </c>
      <c r="PC137" s="1">
        <v>40289</v>
      </c>
      <c r="PD137" t="s">
        <v>138</v>
      </c>
      <c r="PE137" s="1">
        <v>40281</v>
      </c>
      <c r="PF137" t="s">
        <v>138</v>
      </c>
      <c r="PG137" s="1">
        <v>40297</v>
      </c>
      <c r="PH137" t="s">
        <v>134</v>
      </c>
      <c r="PI137" s="1">
        <v>40302</v>
      </c>
      <c r="PJ137" t="s">
        <v>138</v>
      </c>
      <c r="PK137" s="1">
        <v>40304</v>
      </c>
      <c r="PL137" t="s">
        <v>138</v>
      </c>
      <c r="PM137" s="1">
        <v>40296</v>
      </c>
      <c r="PN137" t="s">
        <v>136</v>
      </c>
      <c r="PQ137" s="1">
        <v>35912</v>
      </c>
      <c r="PR137" t="s">
        <v>428</v>
      </c>
      <c r="PS137" s="1">
        <v>40269</v>
      </c>
      <c r="PT137" t="s">
        <v>131</v>
      </c>
      <c r="PU137" s="1">
        <v>40295</v>
      </c>
      <c r="PV137" t="s">
        <v>138</v>
      </c>
      <c r="PW137" s="1">
        <v>40287</v>
      </c>
      <c r="PX137" t="s">
        <v>138</v>
      </c>
      <c r="PY137" s="1">
        <v>40304</v>
      </c>
      <c r="PZ137" t="s">
        <v>138</v>
      </c>
      <c r="QA137" s="1">
        <v>40261</v>
      </c>
      <c r="QB137" t="s">
        <v>134</v>
      </c>
      <c r="QC137" s="1">
        <v>40301</v>
      </c>
      <c r="QD137" t="s">
        <v>139</v>
      </c>
      <c r="QE137" s="1">
        <v>40303</v>
      </c>
      <c r="QF137" t="s">
        <v>138</v>
      </c>
      <c r="QG137" s="1">
        <v>35898</v>
      </c>
      <c r="QH137" t="s">
        <v>428</v>
      </c>
      <c r="QK137" s="1">
        <v>40290</v>
      </c>
      <c r="QL137" t="s">
        <v>138</v>
      </c>
      <c r="QM137" s="1">
        <v>40262</v>
      </c>
      <c r="QN137" t="s">
        <v>136</v>
      </c>
      <c r="QO137" s="1">
        <v>40297</v>
      </c>
      <c r="QP137" t="s">
        <v>138</v>
      </c>
      <c r="QQ137" s="1">
        <v>40294</v>
      </c>
      <c r="QR137" t="s">
        <v>138</v>
      </c>
      <c r="QS137" s="1">
        <v>40289</v>
      </c>
      <c r="QT137" t="s">
        <v>138</v>
      </c>
      <c r="QU137" s="1">
        <v>40295</v>
      </c>
      <c r="QV137" t="s">
        <v>138</v>
      </c>
      <c r="QW137" s="1">
        <v>40303</v>
      </c>
      <c r="QX137" t="s">
        <v>138</v>
      </c>
      <c r="QY137" s="1">
        <v>40291</v>
      </c>
      <c r="QZ137" t="s">
        <v>138</v>
      </c>
      <c r="RA137" s="1">
        <v>40212</v>
      </c>
      <c r="RB137" t="s">
        <v>134</v>
      </c>
      <c r="RG137" s="1">
        <v>40302</v>
      </c>
      <c r="RH137" t="s">
        <v>138</v>
      </c>
      <c r="RI137" s="1">
        <v>40297</v>
      </c>
      <c r="RJ137" t="s">
        <v>134</v>
      </c>
      <c r="RK137" s="1">
        <v>40304</v>
      </c>
      <c r="RL137" t="s">
        <v>138</v>
      </c>
      <c r="RM137" s="1">
        <v>40289</v>
      </c>
      <c r="RN137" t="s">
        <v>138</v>
      </c>
      <c r="RO137" s="1">
        <v>35825</v>
      </c>
      <c r="RP137" t="s">
        <v>429</v>
      </c>
      <c r="RQ137" s="1">
        <v>40232</v>
      </c>
      <c r="RR137" t="s">
        <v>140</v>
      </c>
      <c r="RS137" s="1">
        <v>40113</v>
      </c>
      <c r="RT137" t="s">
        <v>143</v>
      </c>
      <c r="RW137" s="1">
        <v>40113</v>
      </c>
      <c r="RX137" t="s">
        <v>143</v>
      </c>
      <c r="RY137" s="1">
        <v>40199</v>
      </c>
      <c r="RZ137" t="s">
        <v>140</v>
      </c>
      <c r="SG137" s="1">
        <v>40295</v>
      </c>
      <c r="SH137" t="s">
        <v>138</v>
      </c>
      <c r="SI137" s="1">
        <v>40217</v>
      </c>
      <c r="SJ137" t="s">
        <v>140</v>
      </c>
      <c r="SK137" s="1">
        <v>40291</v>
      </c>
      <c r="SL137" t="s">
        <v>138</v>
      </c>
      <c r="SM137" s="1">
        <v>40226</v>
      </c>
      <c r="SN137" t="s">
        <v>134</v>
      </c>
      <c r="SO137" s="1">
        <v>40234</v>
      </c>
      <c r="SP137" t="s">
        <v>131</v>
      </c>
      <c r="SQ137" s="1">
        <v>40284</v>
      </c>
      <c r="SR137" t="s">
        <v>138</v>
      </c>
      <c r="SS137" s="1">
        <v>40284</v>
      </c>
      <c r="ST137" t="s">
        <v>138</v>
      </c>
      <c r="SU137" s="1">
        <v>40295</v>
      </c>
      <c r="SV137" t="s">
        <v>138</v>
      </c>
      <c r="SW137" s="1">
        <v>40219</v>
      </c>
      <c r="SX137" t="s">
        <v>138</v>
      </c>
      <c r="SY137" s="1">
        <v>40291</v>
      </c>
      <c r="SZ137" t="s">
        <v>138</v>
      </c>
      <c r="TC137" s="1">
        <v>40308</v>
      </c>
      <c r="TD137" t="s">
        <v>138</v>
      </c>
      <c r="TE137" s="1">
        <v>40395</v>
      </c>
      <c r="TF137" t="s">
        <v>1342</v>
      </c>
      <c r="TG137" s="1">
        <v>40213</v>
      </c>
      <c r="TH137" t="s">
        <v>140</v>
      </c>
      <c r="TI137" s="1">
        <v>40290</v>
      </c>
      <c r="TJ137" t="s">
        <v>138</v>
      </c>
      <c r="TK137" s="1">
        <v>39897</v>
      </c>
      <c r="TL137" t="s">
        <v>140</v>
      </c>
      <c r="TO137" s="1">
        <v>40205</v>
      </c>
      <c r="TP137" t="s">
        <v>138</v>
      </c>
      <c r="TQ137" s="1">
        <v>40289</v>
      </c>
      <c r="TR137" t="s">
        <v>138</v>
      </c>
      <c r="TS137" s="1">
        <v>40296</v>
      </c>
      <c r="TT137" t="s">
        <v>138</v>
      </c>
      <c r="TU137" s="1">
        <v>40288</v>
      </c>
      <c r="TV137" t="s">
        <v>138</v>
      </c>
      <c r="TY137" s="1">
        <v>40287</v>
      </c>
      <c r="TZ137" t="s">
        <v>138</v>
      </c>
      <c r="UC137" s="1">
        <v>40231</v>
      </c>
      <c r="UD137" t="s">
        <v>131</v>
      </c>
      <c r="UE137" s="1">
        <v>35906</v>
      </c>
      <c r="UF137" t="s">
        <v>428</v>
      </c>
      <c r="UG137" s="1">
        <v>40291</v>
      </c>
      <c r="UH137" t="s">
        <v>139</v>
      </c>
      <c r="UI137" s="1">
        <v>40303</v>
      </c>
      <c r="UJ137" t="s">
        <v>138</v>
      </c>
      <c r="UK137" s="1">
        <v>40287</v>
      </c>
      <c r="UL137" t="s">
        <v>138</v>
      </c>
      <c r="UM137" s="1">
        <v>40393</v>
      </c>
      <c r="UN137" t="s">
        <v>137</v>
      </c>
      <c r="UO137" s="1">
        <v>40304</v>
      </c>
      <c r="UP137" t="s">
        <v>138</v>
      </c>
      <c r="UU137" s="1">
        <v>36090</v>
      </c>
      <c r="UV137" t="s">
        <v>426</v>
      </c>
      <c r="UW137" s="1">
        <v>40262</v>
      </c>
      <c r="UX137" t="s">
        <v>134</v>
      </c>
      <c r="UY137" s="1">
        <v>40246</v>
      </c>
      <c r="UZ137" t="s">
        <v>140</v>
      </c>
      <c r="VA137" s="1">
        <v>40297</v>
      </c>
      <c r="VB137" t="s">
        <v>138</v>
      </c>
      <c r="VC137" s="1">
        <v>40227</v>
      </c>
      <c r="VD137" t="s">
        <v>131</v>
      </c>
      <c r="VE137" s="1">
        <v>40303</v>
      </c>
      <c r="VF137" t="s">
        <v>138</v>
      </c>
      <c r="VG137" s="1">
        <v>40227</v>
      </c>
      <c r="VH137" t="s">
        <v>140</v>
      </c>
      <c r="VI137" s="1">
        <v>40217</v>
      </c>
      <c r="VJ137" t="s">
        <v>134</v>
      </c>
      <c r="VK137" s="1">
        <v>40297</v>
      </c>
      <c r="VL137" t="s">
        <v>134</v>
      </c>
      <c r="VM137" s="1">
        <v>40799</v>
      </c>
      <c r="VN137" t="s">
        <v>140</v>
      </c>
      <c r="VO137" s="1">
        <v>40289</v>
      </c>
      <c r="VP137" t="s">
        <v>134</v>
      </c>
      <c r="VQ137" s="1">
        <v>40290</v>
      </c>
      <c r="VR137" t="s">
        <v>138</v>
      </c>
      <c r="VS137" s="1">
        <v>40297</v>
      </c>
      <c r="VT137" t="s">
        <v>138</v>
      </c>
      <c r="VU137" s="1">
        <v>40301</v>
      </c>
      <c r="VV137" t="s">
        <v>134</v>
      </c>
      <c r="VW137" s="1">
        <v>40296</v>
      </c>
      <c r="VX137" t="s">
        <v>138</v>
      </c>
      <c r="VY137" s="1">
        <v>40303</v>
      </c>
      <c r="VZ137" t="s">
        <v>139</v>
      </c>
      <c r="WA137" s="1">
        <v>40246</v>
      </c>
      <c r="WB137" t="s">
        <v>131</v>
      </c>
      <c r="WC137" s="1">
        <v>40206</v>
      </c>
      <c r="WD137" t="s">
        <v>140</v>
      </c>
      <c r="WE137" s="1">
        <v>35857</v>
      </c>
      <c r="WF137" t="s">
        <v>429</v>
      </c>
      <c r="WG137" s="1">
        <v>40294</v>
      </c>
      <c r="WH137" t="s">
        <v>138</v>
      </c>
      <c r="WI137" s="1">
        <v>40284</v>
      </c>
      <c r="WJ137" t="s">
        <v>138</v>
      </c>
      <c r="WK137" s="1">
        <v>35900</v>
      </c>
      <c r="WL137" t="s">
        <v>428</v>
      </c>
      <c r="WM137" s="1">
        <v>35912</v>
      </c>
      <c r="WN137" t="s">
        <v>428</v>
      </c>
      <c r="WO137" s="1">
        <v>40203</v>
      </c>
      <c r="WP137" t="s">
        <v>140</v>
      </c>
      <c r="WQ137" s="1">
        <v>40288</v>
      </c>
      <c r="WR137" t="s">
        <v>138</v>
      </c>
      <c r="WS137" s="1">
        <v>40304</v>
      </c>
      <c r="WT137" t="s">
        <v>138</v>
      </c>
      <c r="WU137" s="1">
        <v>40288</v>
      </c>
      <c r="WV137" t="s">
        <v>138</v>
      </c>
      <c r="WY137" s="1">
        <v>40288</v>
      </c>
      <c r="WZ137" t="s">
        <v>138</v>
      </c>
      <c r="XA137" s="1">
        <v>40289</v>
      </c>
      <c r="XB137" t="s">
        <v>138</v>
      </c>
      <c r="XC137" s="1">
        <v>40287</v>
      </c>
      <c r="XD137" t="s">
        <v>138</v>
      </c>
      <c r="XE137" s="1">
        <v>40220</v>
      </c>
      <c r="XF137" t="s">
        <v>140</v>
      </c>
      <c r="XG137" s="1">
        <v>40281</v>
      </c>
      <c r="XH137" t="s">
        <v>138</v>
      </c>
      <c r="XI137" s="1">
        <v>40295</v>
      </c>
      <c r="XJ137" t="s">
        <v>138</v>
      </c>
      <c r="XK137" s="1">
        <v>35901</v>
      </c>
      <c r="XL137" t="s">
        <v>427</v>
      </c>
      <c r="XM137" s="1">
        <v>40288</v>
      </c>
      <c r="XN137" t="s">
        <v>138</v>
      </c>
      <c r="XO137" s="1">
        <v>40212</v>
      </c>
      <c r="XP137" t="s">
        <v>140</v>
      </c>
      <c r="XQ137" s="1">
        <v>40218</v>
      </c>
      <c r="XR137" t="s">
        <v>138</v>
      </c>
      <c r="XU137" s="1">
        <v>40301</v>
      </c>
      <c r="XV137" t="s">
        <v>138</v>
      </c>
      <c r="XW137" s="1">
        <v>40288</v>
      </c>
      <c r="XX137" t="s">
        <v>138</v>
      </c>
      <c r="XY137" s="1">
        <v>40290</v>
      </c>
      <c r="XZ137" t="s">
        <v>138</v>
      </c>
      <c r="YA137" s="1">
        <v>40283</v>
      </c>
      <c r="YB137" t="s">
        <v>138</v>
      </c>
      <c r="YE137" s="1">
        <v>40288</v>
      </c>
      <c r="YF137" t="s">
        <v>138</v>
      </c>
      <c r="YG137" s="1">
        <v>40294</v>
      </c>
      <c r="YH137" t="s">
        <v>138</v>
      </c>
      <c r="YI137" s="1">
        <v>40597</v>
      </c>
      <c r="YJ137" t="s">
        <v>131</v>
      </c>
      <c r="YK137" s="1">
        <v>40290</v>
      </c>
      <c r="YL137" t="s">
        <v>138</v>
      </c>
      <c r="YM137" s="1">
        <v>40295</v>
      </c>
      <c r="YN137" t="s">
        <v>134</v>
      </c>
      <c r="YO137" s="1">
        <v>40388</v>
      </c>
      <c r="YP137" t="s">
        <v>1342</v>
      </c>
      <c r="YQ137" s="1">
        <v>40287</v>
      </c>
      <c r="YR137" t="s">
        <v>138</v>
      </c>
      <c r="YS137" s="1">
        <v>40290</v>
      </c>
      <c r="YT137" t="s">
        <v>138</v>
      </c>
      <c r="YU137" s="1">
        <v>40233</v>
      </c>
      <c r="YV137" t="s">
        <v>142</v>
      </c>
      <c r="YW137" s="1">
        <v>40296</v>
      </c>
      <c r="YX137" t="s">
        <v>138</v>
      </c>
      <c r="YY137" s="1">
        <v>40301</v>
      </c>
      <c r="YZ137" t="s">
        <v>138</v>
      </c>
      <c r="ZA137" s="1">
        <v>40260</v>
      </c>
      <c r="ZB137" t="s">
        <v>138</v>
      </c>
      <c r="ZC137" s="1">
        <v>40290</v>
      </c>
      <c r="ZD137" t="s">
        <v>138</v>
      </c>
      <c r="ZE137" s="1">
        <v>40289</v>
      </c>
      <c r="ZF137" t="s">
        <v>138</v>
      </c>
      <c r="ZG137" s="1">
        <v>40289</v>
      </c>
      <c r="ZH137" t="s">
        <v>138</v>
      </c>
      <c r="ZI137" s="1">
        <v>40296</v>
      </c>
      <c r="ZJ137" t="s">
        <v>138</v>
      </c>
      <c r="ZK137" s="1">
        <v>35851</v>
      </c>
      <c r="ZL137" t="s">
        <v>428</v>
      </c>
      <c r="ZM137" s="1">
        <v>40661</v>
      </c>
      <c r="ZN137" t="s">
        <v>138</v>
      </c>
      <c r="ZS137" s="1">
        <v>40297</v>
      </c>
      <c r="ZT137" t="s">
        <v>138</v>
      </c>
      <c r="ZU137" s="1">
        <v>40113</v>
      </c>
      <c r="ZV137" t="s">
        <v>138</v>
      </c>
      <c r="ZW137" s="1">
        <v>40304</v>
      </c>
      <c r="ZX137" t="s">
        <v>138</v>
      </c>
      <c r="AAA137" s="1">
        <v>40289</v>
      </c>
      <c r="AAB137" t="s">
        <v>138</v>
      </c>
      <c r="AAC137" s="1">
        <v>40289</v>
      </c>
      <c r="AAD137" t="s">
        <v>136</v>
      </c>
      <c r="AAE137" s="1">
        <v>35811</v>
      </c>
      <c r="AAF137" t="s">
        <v>427</v>
      </c>
      <c r="AAG137" s="1">
        <v>40305</v>
      </c>
      <c r="AAH137" t="s">
        <v>138</v>
      </c>
      <c r="AAM137" s="1">
        <v>40298</v>
      </c>
      <c r="AAN137" t="s">
        <v>138</v>
      </c>
      <c r="AAO137" s="1">
        <v>40226</v>
      </c>
      <c r="AAP137" t="s">
        <v>138</v>
      </c>
      <c r="AAQ137" s="1">
        <v>40283</v>
      </c>
      <c r="AAR137" t="s">
        <v>138</v>
      </c>
      <c r="AAS137" s="1">
        <v>35824</v>
      </c>
      <c r="AAT137" t="s">
        <v>426</v>
      </c>
      <c r="AAU137" s="1">
        <v>40295</v>
      </c>
      <c r="AAV137" t="s">
        <v>138</v>
      </c>
      <c r="AAW137" s="1">
        <v>40206</v>
      </c>
      <c r="AAX137" t="s">
        <v>140</v>
      </c>
      <c r="ABA137" s="1">
        <v>40289</v>
      </c>
      <c r="ABB137" t="s">
        <v>138</v>
      </c>
      <c r="ABE137" s="1">
        <v>40282</v>
      </c>
      <c r="ABF137" t="s">
        <v>138</v>
      </c>
      <c r="ABG137" s="1">
        <v>40297</v>
      </c>
      <c r="ABH137" t="s">
        <v>138</v>
      </c>
      <c r="ABI137" s="1">
        <v>40198</v>
      </c>
      <c r="ABJ137" t="s">
        <v>138</v>
      </c>
      <c r="ABM137" s="1">
        <v>40303</v>
      </c>
      <c r="ABN137" t="s">
        <v>138</v>
      </c>
      <c r="ABO137" s="1">
        <v>40296</v>
      </c>
      <c r="ABP137" t="s">
        <v>138</v>
      </c>
      <c r="ABQ137" s="1">
        <v>40289</v>
      </c>
      <c r="ABR137" t="s">
        <v>138</v>
      </c>
      <c r="ABU137" s="1">
        <v>40296</v>
      </c>
      <c r="ABV137" t="s">
        <v>138</v>
      </c>
      <c r="ABW137" s="1">
        <v>40282</v>
      </c>
      <c r="ABX137" t="s">
        <v>138</v>
      </c>
      <c r="ABY137" s="1">
        <v>40296</v>
      </c>
      <c r="ABZ137" t="s">
        <v>138</v>
      </c>
      <c r="ACA137" s="1">
        <v>40296</v>
      </c>
      <c r="ACB137" t="s">
        <v>138</v>
      </c>
      <c r="ACC137" s="1">
        <v>40297</v>
      </c>
      <c r="ACD137" t="s">
        <v>138</v>
      </c>
      <c r="ACE137" s="1">
        <v>40289</v>
      </c>
      <c r="ACF137" t="s">
        <v>138</v>
      </c>
      <c r="ACI137" s="1">
        <v>40248</v>
      </c>
      <c r="ACJ137" t="s">
        <v>131</v>
      </c>
      <c r="ACK137" s="1">
        <v>40262</v>
      </c>
      <c r="ACL137" t="s">
        <v>131</v>
      </c>
      <c r="ACM137" s="1">
        <v>40234</v>
      </c>
      <c r="ACN137" t="s">
        <v>140</v>
      </c>
      <c r="ACQ137" s="1">
        <v>40653</v>
      </c>
      <c r="ACR137" t="s">
        <v>138</v>
      </c>
      <c r="ACS137" s="1">
        <v>40198</v>
      </c>
      <c r="ACT137" t="s">
        <v>136</v>
      </c>
      <c r="ACU137" s="1">
        <v>35900</v>
      </c>
      <c r="ACV137" t="s">
        <v>428</v>
      </c>
      <c r="ACW137" s="1">
        <v>40219</v>
      </c>
      <c r="ACX137" t="s">
        <v>140</v>
      </c>
      <c r="ACY137" s="1">
        <v>40206</v>
      </c>
      <c r="ACZ137" t="s">
        <v>140</v>
      </c>
      <c r="ADA137" s="1">
        <v>40302</v>
      </c>
      <c r="ADB137" t="s">
        <v>138</v>
      </c>
      <c r="ADC137" s="1">
        <v>40288</v>
      </c>
      <c r="ADD137" t="s">
        <v>138</v>
      </c>
      <c r="ADG137" s="1">
        <v>40204</v>
      </c>
      <c r="ADH137" t="s">
        <v>140</v>
      </c>
      <c r="ADI137" s="1">
        <v>40261</v>
      </c>
      <c r="ADJ137" t="s">
        <v>138</v>
      </c>
      <c r="ADK137" s="1">
        <v>35914</v>
      </c>
      <c r="ADL137" t="s">
        <v>428</v>
      </c>
      <c r="ADM137" s="1">
        <v>40303</v>
      </c>
      <c r="ADN137" t="s">
        <v>138</v>
      </c>
      <c r="ADQ137" s="1">
        <v>40297</v>
      </c>
      <c r="ADR137" t="s">
        <v>134</v>
      </c>
      <c r="ADS137" s="1">
        <v>40940</v>
      </c>
      <c r="ADT137" t="s">
        <v>140</v>
      </c>
      <c r="ADU137" s="1">
        <v>40213</v>
      </c>
      <c r="ADV137" t="s">
        <v>140</v>
      </c>
      <c r="ADW137" s="1">
        <v>40226</v>
      </c>
      <c r="ADX137" t="s">
        <v>140</v>
      </c>
      <c r="ADY137" s="1">
        <v>40296</v>
      </c>
      <c r="ADZ137" t="s">
        <v>138</v>
      </c>
      <c r="AEA137" s="1">
        <v>40297</v>
      </c>
      <c r="AEB137" t="s">
        <v>138</v>
      </c>
      <c r="AEC137" s="1">
        <v>40290</v>
      </c>
      <c r="AED137" t="s">
        <v>138</v>
      </c>
      <c r="AEG137" s="1">
        <v>35907</v>
      </c>
      <c r="AEH137" t="s">
        <v>428</v>
      </c>
      <c r="AEI137" s="1">
        <v>40296</v>
      </c>
      <c r="AEJ137" t="s">
        <v>136</v>
      </c>
      <c r="AEK137" s="1">
        <v>40233</v>
      </c>
      <c r="AEL137" t="s">
        <v>138</v>
      </c>
      <c r="AEO137" s="1">
        <v>40218</v>
      </c>
      <c r="AEP137" t="s">
        <v>140</v>
      </c>
      <c r="AEQ137" s="1">
        <v>40204</v>
      </c>
      <c r="AER137" t="s">
        <v>138</v>
      </c>
      <c r="AEU137" s="1">
        <v>40230</v>
      </c>
      <c r="AEV137" t="s">
        <v>140</v>
      </c>
      <c r="AEW137" s="1">
        <v>35914</v>
      </c>
      <c r="AEX137" t="s">
        <v>428</v>
      </c>
      <c r="AEY137" s="1">
        <v>40289</v>
      </c>
      <c r="AEZ137" t="s">
        <v>138</v>
      </c>
      <c r="AFA137" s="1">
        <v>40289</v>
      </c>
      <c r="AFB137" t="s">
        <v>138</v>
      </c>
      <c r="AFC137" s="1">
        <v>40289</v>
      </c>
      <c r="AFD137" t="s">
        <v>138</v>
      </c>
      <c r="AFE137" s="1">
        <v>40353</v>
      </c>
      <c r="AFF137" t="s">
        <v>132</v>
      </c>
      <c r="AFI137" s="1">
        <v>40232</v>
      </c>
      <c r="AFJ137" t="s">
        <v>131</v>
      </c>
      <c r="AFK137" s="1">
        <v>40226</v>
      </c>
      <c r="AFL137" t="s">
        <v>140</v>
      </c>
      <c r="AFM137" s="1">
        <v>40289</v>
      </c>
      <c r="AFN137" t="s">
        <v>138</v>
      </c>
      <c r="AFO137" s="1">
        <v>40297</v>
      </c>
      <c r="AFP137" t="s">
        <v>139</v>
      </c>
      <c r="AFQ137" s="1">
        <v>40304</v>
      </c>
      <c r="AFR137" t="s">
        <v>138</v>
      </c>
      <c r="AFS137" s="1">
        <v>40261</v>
      </c>
      <c r="AFT137" t="s">
        <v>134</v>
      </c>
      <c r="AFU137" s="1">
        <v>40241</v>
      </c>
      <c r="AFV137" t="s">
        <v>138</v>
      </c>
      <c r="AFW137" s="1">
        <v>40232</v>
      </c>
      <c r="AFX137" t="s">
        <v>140</v>
      </c>
      <c r="AFY137" s="1">
        <v>40296</v>
      </c>
      <c r="AFZ137" t="s">
        <v>138</v>
      </c>
      <c r="AGC137" s="1">
        <v>35913</v>
      </c>
      <c r="AGD137" t="s">
        <v>427</v>
      </c>
      <c r="AGE137" s="1">
        <v>40290</v>
      </c>
      <c r="AGF137" t="s">
        <v>138</v>
      </c>
      <c r="AGG137" s="1">
        <v>40288</v>
      </c>
      <c r="AGH137" t="s">
        <v>138</v>
      </c>
      <c r="AGI137" s="1">
        <v>40288</v>
      </c>
      <c r="AGJ137" t="s">
        <v>134</v>
      </c>
      <c r="AGK137" s="1">
        <v>35885</v>
      </c>
      <c r="AGL137" t="s">
        <v>428</v>
      </c>
      <c r="AGM137" s="1">
        <v>40296</v>
      </c>
      <c r="AGN137" t="s">
        <v>138</v>
      </c>
      <c r="AGO137" s="1">
        <v>40204</v>
      </c>
      <c r="AGP137" t="s">
        <v>134</v>
      </c>
      <c r="AGQ137" s="1">
        <v>40226</v>
      </c>
      <c r="AGR137" t="s">
        <v>138</v>
      </c>
      <c r="AGS137" s="1">
        <v>40288</v>
      </c>
      <c r="AGT137" t="s">
        <v>138</v>
      </c>
      <c r="AGU137" s="1">
        <v>40296</v>
      </c>
      <c r="AGV137" t="s">
        <v>138</v>
      </c>
      <c r="AGY137" s="1">
        <v>40290</v>
      </c>
      <c r="AGZ137" t="s">
        <v>138</v>
      </c>
      <c r="AHA137" s="1">
        <v>40288</v>
      </c>
      <c r="AHB137" t="s">
        <v>138</v>
      </c>
      <c r="AHC137" s="1">
        <v>40297</v>
      </c>
      <c r="AHD137" t="s">
        <v>138</v>
      </c>
      <c r="AHE137" s="1">
        <v>40233</v>
      </c>
      <c r="AHF137" t="s">
        <v>131</v>
      </c>
      <c r="AHG137" s="1">
        <v>40226</v>
      </c>
      <c r="AHH137" t="s">
        <v>138</v>
      </c>
      <c r="AHI137" s="1">
        <v>40478</v>
      </c>
      <c r="AHJ137" t="s">
        <v>134</v>
      </c>
      <c r="AHM137" s="1">
        <v>40303</v>
      </c>
      <c r="AHN137" t="s">
        <v>138</v>
      </c>
      <c r="AHO137" s="1">
        <v>40758</v>
      </c>
      <c r="AHP137" t="s">
        <v>128</v>
      </c>
      <c r="AHQ137" s="1">
        <v>40212</v>
      </c>
      <c r="AHR137" t="s">
        <v>136</v>
      </c>
      <c r="AHU137" s="1">
        <v>40480</v>
      </c>
      <c r="AHV137" t="s">
        <v>134</v>
      </c>
      <c r="AHW137" s="1">
        <v>40294</v>
      </c>
      <c r="AHX137" t="s">
        <v>138</v>
      </c>
      <c r="AHY137" s="1">
        <v>40211</v>
      </c>
      <c r="AHZ137" t="s">
        <v>140</v>
      </c>
      <c r="AIA137" s="1">
        <v>40297</v>
      </c>
      <c r="AIB137" t="s">
        <v>138</v>
      </c>
      <c r="AIC137" s="1">
        <v>40277</v>
      </c>
      <c r="AID137" t="s">
        <v>131</v>
      </c>
      <c r="AIG137" s="1">
        <v>40253</v>
      </c>
      <c r="AIH137" t="s">
        <v>138</v>
      </c>
      <c r="AII137" s="1">
        <v>40290</v>
      </c>
      <c r="AIJ137" t="s">
        <v>138</v>
      </c>
      <c r="AIK137" s="1">
        <v>40289</v>
      </c>
      <c r="AIL137" t="s">
        <v>138</v>
      </c>
      <c r="AIM137" s="1">
        <v>40302</v>
      </c>
      <c r="AIN137" t="s">
        <v>138</v>
      </c>
      <c r="AIO137" s="1">
        <v>35912</v>
      </c>
      <c r="AIP137" t="s">
        <v>428</v>
      </c>
      <c r="AIQ137" s="1">
        <v>40203</v>
      </c>
      <c r="AIR137" t="s">
        <v>138</v>
      </c>
      <c r="AIS137" s="1">
        <v>40294</v>
      </c>
      <c r="AIT137" t="s">
        <v>138</v>
      </c>
      <c r="AIU137" s="1">
        <v>40288</v>
      </c>
      <c r="AIV137" t="s">
        <v>138</v>
      </c>
      <c r="AIW137" s="1">
        <v>40282</v>
      </c>
      <c r="AIX137" t="s">
        <v>138</v>
      </c>
      <c r="AIY137" s="1">
        <v>40227</v>
      </c>
      <c r="AIZ137" t="s">
        <v>138</v>
      </c>
      <c r="AJC137" s="1">
        <v>40298</v>
      </c>
      <c r="AJD137" t="s">
        <v>138</v>
      </c>
      <c r="AJE137" s="1">
        <v>40297</v>
      </c>
      <c r="AJF137" t="s">
        <v>138</v>
      </c>
      <c r="AJG137" s="1">
        <v>40233</v>
      </c>
      <c r="AJH137" t="s">
        <v>131</v>
      </c>
      <c r="AJI137" s="1">
        <v>40260</v>
      </c>
      <c r="AJJ137" t="s">
        <v>138</v>
      </c>
      <c r="AJK137" s="1">
        <v>40289</v>
      </c>
      <c r="AJL137" t="s">
        <v>138</v>
      </c>
      <c r="AJO137" s="1">
        <v>35856</v>
      </c>
      <c r="AJP137" t="s">
        <v>427</v>
      </c>
      <c r="AJQ137" s="1">
        <v>40232</v>
      </c>
      <c r="AJR137" t="s">
        <v>140</v>
      </c>
      <c r="AJS137" s="1">
        <v>40304</v>
      </c>
      <c r="AJT137" t="s">
        <v>138</v>
      </c>
      <c r="AJU137" s="1">
        <v>40211</v>
      </c>
      <c r="AJV137" t="s">
        <v>140</v>
      </c>
      <c r="AJW137" s="1">
        <v>40305</v>
      </c>
      <c r="AJX137" t="s">
        <v>138</v>
      </c>
      <c r="AKA137" s="1">
        <v>40220</v>
      </c>
      <c r="AKB137" t="s">
        <v>140</v>
      </c>
      <c r="AKC137" s="1">
        <v>40295</v>
      </c>
      <c r="AKD137" t="s">
        <v>138</v>
      </c>
      <c r="AKE137" s="1">
        <v>40290</v>
      </c>
      <c r="AKF137" t="s">
        <v>138</v>
      </c>
      <c r="AKG137" s="1">
        <v>40940</v>
      </c>
      <c r="AKH137" t="s">
        <v>141</v>
      </c>
      <c r="AKI137" s="1">
        <v>40295</v>
      </c>
      <c r="AKJ137" t="s">
        <v>138</v>
      </c>
      <c r="AKM137" s="1">
        <v>40296</v>
      </c>
      <c r="AKN137" t="s">
        <v>138</v>
      </c>
      <c r="AKO137" s="1">
        <v>40268</v>
      </c>
      <c r="AKP137" t="s">
        <v>131</v>
      </c>
      <c r="AKQ137" s="1">
        <v>40231</v>
      </c>
      <c r="AKR137" t="s">
        <v>136</v>
      </c>
      <c r="AKS137" s="1">
        <v>40303</v>
      </c>
      <c r="AKT137" t="s">
        <v>138</v>
      </c>
      <c r="AKU137" s="1">
        <v>40255</v>
      </c>
      <c r="AKV137" t="s">
        <v>131</v>
      </c>
      <c r="AKW137" s="1">
        <v>40227</v>
      </c>
      <c r="AKX137" t="s">
        <v>136</v>
      </c>
      <c r="AKY137" s="1">
        <v>40296</v>
      </c>
      <c r="AKZ137" t="s">
        <v>136</v>
      </c>
      <c r="ALA137" s="1">
        <v>40212</v>
      </c>
      <c r="ALB137" t="s">
        <v>140</v>
      </c>
      <c r="ALC137" s="1">
        <v>40294</v>
      </c>
      <c r="ALD137" t="s">
        <v>138</v>
      </c>
      <c r="ALG137" s="1">
        <v>40290</v>
      </c>
      <c r="ALH137" t="s">
        <v>134</v>
      </c>
      <c r="ALM137" s="1">
        <v>40289</v>
      </c>
      <c r="ALN137" t="s">
        <v>136</v>
      </c>
      <c r="ALQ137" s="1">
        <v>35881</v>
      </c>
      <c r="ALR137" t="s">
        <v>429</v>
      </c>
      <c r="ALS137" s="1">
        <v>35829</v>
      </c>
      <c r="ALT137" t="s">
        <v>427</v>
      </c>
      <c r="ALU137" s="1">
        <v>40288</v>
      </c>
      <c r="ALV137" t="s">
        <v>138</v>
      </c>
      <c r="ALW137" s="1">
        <v>40288</v>
      </c>
      <c r="ALX137" t="s">
        <v>138</v>
      </c>
      <c r="ALY137" s="1">
        <v>35909</v>
      </c>
      <c r="ALZ137" t="s">
        <v>428</v>
      </c>
      <c r="AMA137" s="1">
        <v>40220</v>
      </c>
      <c r="AMB137" t="s">
        <v>142</v>
      </c>
      <c r="AMC137" s="1">
        <v>40217</v>
      </c>
      <c r="AMD137" t="s">
        <v>140</v>
      </c>
      <c r="AME137" s="1">
        <v>40304</v>
      </c>
      <c r="AMF137" t="s">
        <v>138</v>
      </c>
      <c r="AMG137" s="1">
        <v>40305</v>
      </c>
      <c r="AMH137" t="s">
        <v>138</v>
      </c>
      <c r="AMI137" s="1">
        <v>35913</v>
      </c>
      <c r="AMJ137" t="s">
        <v>428</v>
      </c>
      <c r="AMK137" s="1">
        <v>40296</v>
      </c>
      <c r="AML137" t="s">
        <v>138</v>
      </c>
      <c r="AMM137" s="1">
        <v>40297</v>
      </c>
      <c r="AMN137" t="s">
        <v>138</v>
      </c>
      <c r="AMO137" s="1">
        <v>40232</v>
      </c>
      <c r="AMP137" t="s">
        <v>134</v>
      </c>
      <c r="AMS137" s="1">
        <v>40294</v>
      </c>
      <c r="AMT137" t="s">
        <v>138</v>
      </c>
      <c r="AMU137" s="1">
        <v>40315</v>
      </c>
      <c r="AMV137" t="s">
        <v>138</v>
      </c>
      <c r="AMW137" s="1">
        <v>40210</v>
      </c>
      <c r="AMX137" t="s">
        <v>140</v>
      </c>
    </row>
    <row r="138" spans="7:1038" x14ac:dyDescent="0.2">
      <c r="G138" s="1">
        <v>40302</v>
      </c>
      <c r="H138" t="s">
        <v>139</v>
      </c>
      <c r="I138" s="1">
        <v>40295</v>
      </c>
      <c r="K138" s="1">
        <v>40290</v>
      </c>
      <c r="L138" t="s">
        <v>139</v>
      </c>
      <c r="O138" s="1">
        <v>40301</v>
      </c>
      <c r="P138" t="s">
        <v>139</v>
      </c>
      <c r="S138" s="1">
        <v>40226</v>
      </c>
      <c r="T138" t="s">
        <v>139</v>
      </c>
      <c r="U138" s="1">
        <v>40388</v>
      </c>
      <c r="V138" t="s">
        <v>137</v>
      </c>
      <c r="W138" s="1">
        <v>40301</v>
      </c>
      <c r="X138" t="s">
        <v>139</v>
      </c>
      <c r="Y138" s="1">
        <v>40294</v>
      </c>
      <c r="Z138" t="s">
        <v>139</v>
      </c>
      <c r="AA138" s="1">
        <v>40296</v>
      </c>
      <c r="AB138" t="s">
        <v>139</v>
      </c>
      <c r="AE138" s="1">
        <v>40219</v>
      </c>
      <c r="AF138" t="s">
        <v>141</v>
      </c>
      <c r="AI138" s="1">
        <v>40297</v>
      </c>
      <c r="AJ138" t="s">
        <v>139</v>
      </c>
      <c r="AK138" s="1">
        <v>40296</v>
      </c>
      <c r="AL138" t="s">
        <v>139</v>
      </c>
      <c r="AM138" s="1">
        <v>40290</v>
      </c>
      <c r="AN138" t="s">
        <v>135</v>
      </c>
      <c r="AO138" s="1">
        <v>40240</v>
      </c>
      <c r="AP138" t="s">
        <v>137</v>
      </c>
      <c r="AQ138" s="1">
        <v>40288</v>
      </c>
      <c r="AR138" t="s">
        <v>135</v>
      </c>
      <c r="AU138" s="1">
        <v>40283</v>
      </c>
      <c r="AV138" t="s">
        <v>139</v>
      </c>
      <c r="AW138" s="1">
        <v>40295</v>
      </c>
      <c r="AX138" t="s">
        <v>139</v>
      </c>
      <c r="AY138" s="1">
        <v>40288</v>
      </c>
      <c r="AZ138" t="s">
        <v>139</v>
      </c>
      <c r="BA138" s="1">
        <v>40233</v>
      </c>
      <c r="BB138" t="s">
        <v>135</v>
      </c>
      <c r="BC138" s="1">
        <v>40289</v>
      </c>
      <c r="BD138" t="s">
        <v>139</v>
      </c>
      <c r="BG138" s="1">
        <v>40302</v>
      </c>
      <c r="BH138" t="s">
        <v>139</v>
      </c>
      <c r="BK138" s="1">
        <v>40290</v>
      </c>
      <c r="BL138" t="s">
        <v>137</v>
      </c>
      <c r="BM138" s="1">
        <v>40303</v>
      </c>
      <c r="BN138" t="s">
        <v>139</v>
      </c>
      <c r="BQ138" s="1">
        <v>40289</v>
      </c>
      <c r="BR138" t="s">
        <v>139</v>
      </c>
      <c r="BS138" s="1">
        <v>40294</v>
      </c>
      <c r="BT138" t="s">
        <v>139</v>
      </c>
      <c r="BU138" s="1">
        <v>40303</v>
      </c>
      <c r="BV138" t="s">
        <v>139</v>
      </c>
      <c r="BW138" s="1">
        <v>40296</v>
      </c>
      <c r="BX138" t="s">
        <v>139</v>
      </c>
      <c r="BY138" s="1">
        <v>40206</v>
      </c>
      <c r="BZ138" t="s">
        <v>141</v>
      </c>
      <c r="CC138" s="1">
        <v>40289</v>
      </c>
      <c r="CD138" t="s">
        <v>139</v>
      </c>
      <c r="CG138" s="1">
        <v>40259</v>
      </c>
      <c r="CH138" t="s">
        <v>132</v>
      </c>
      <c r="CI138" s="1">
        <v>40288</v>
      </c>
      <c r="CJ138" t="s">
        <v>139</v>
      </c>
      <c r="CK138" s="1">
        <v>40282</v>
      </c>
      <c r="CL138" t="s">
        <v>139</v>
      </c>
      <c r="CM138" s="1">
        <v>40211</v>
      </c>
      <c r="CN138" t="s">
        <v>139</v>
      </c>
      <c r="CO138" s="1">
        <v>40260</v>
      </c>
      <c r="CP138" t="s">
        <v>137</v>
      </c>
      <c r="CQ138" s="1">
        <v>40218</v>
      </c>
      <c r="CR138" t="s">
        <v>141</v>
      </c>
      <c r="CS138" s="1">
        <v>40199</v>
      </c>
      <c r="CT138" t="s">
        <v>140</v>
      </c>
      <c r="CU138" s="1">
        <v>36017</v>
      </c>
      <c r="CV138" t="s">
        <v>427</v>
      </c>
      <c r="CW138" s="1">
        <v>40289</v>
      </c>
      <c r="CX138" t="s">
        <v>139</v>
      </c>
      <c r="CY138" s="1">
        <v>40289</v>
      </c>
      <c r="CZ138" t="s">
        <v>139</v>
      </c>
      <c r="DA138" s="1">
        <v>40295</v>
      </c>
      <c r="DB138" t="s">
        <v>139</v>
      </c>
      <c r="DC138" s="1">
        <v>40288</v>
      </c>
      <c r="DD138" t="s">
        <v>139</v>
      </c>
      <c r="DE138" s="1">
        <v>40282</v>
      </c>
      <c r="DF138" t="s">
        <v>139</v>
      </c>
      <c r="DI138" s="1">
        <v>40290</v>
      </c>
      <c r="DJ138" t="s">
        <v>139</v>
      </c>
      <c r="DK138" s="1">
        <v>40233</v>
      </c>
      <c r="DL138" t="s">
        <v>132</v>
      </c>
      <c r="DM138" s="1">
        <v>40304</v>
      </c>
      <c r="DN138" t="s">
        <v>139</v>
      </c>
      <c r="DO138" s="1">
        <v>40295</v>
      </c>
      <c r="DP138" t="s">
        <v>139</v>
      </c>
      <c r="DQ138" s="1">
        <v>40301</v>
      </c>
      <c r="DR138" t="s">
        <v>139</v>
      </c>
      <c r="DS138" s="1">
        <v>35817</v>
      </c>
      <c r="DT138" t="s">
        <v>429</v>
      </c>
      <c r="DU138" s="1">
        <v>35908</v>
      </c>
      <c r="DV138" t="s">
        <v>428</v>
      </c>
      <c r="DW138" s="1">
        <v>40227</v>
      </c>
      <c r="DX138" t="s">
        <v>141</v>
      </c>
      <c r="EA138" s="1">
        <v>40281</v>
      </c>
      <c r="EB138" t="s">
        <v>139</v>
      </c>
      <c r="EC138" s="1">
        <v>40288</v>
      </c>
      <c r="ED138" t="s">
        <v>139</v>
      </c>
      <c r="EI138" s="1">
        <v>40297</v>
      </c>
      <c r="EJ138" t="s">
        <v>139</v>
      </c>
      <c r="EK138" s="1">
        <v>35849</v>
      </c>
      <c r="EL138" t="s">
        <v>429</v>
      </c>
      <c r="EM138" s="1">
        <v>40297</v>
      </c>
      <c r="EN138" t="s">
        <v>139</v>
      </c>
      <c r="EO138" s="1">
        <v>40212</v>
      </c>
      <c r="EP138" t="s">
        <v>135</v>
      </c>
      <c r="EQ138" s="1">
        <v>40214</v>
      </c>
      <c r="ER138" t="s">
        <v>139</v>
      </c>
      <c r="EU138" s="1">
        <v>40291</v>
      </c>
      <c r="EV138" t="s">
        <v>139</v>
      </c>
      <c r="EW138" s="1">
        <v>40739</v>
      </c>
      <c r="EX138" t="s">
        <v>149</v>
      </c>
      <c r="EY138" s="1">
        <v>40219</v>
      </c>
      <c r="EZ138" t="s">
        <v>141</v>
      </c>
      <c r="FA138" s="1">
        <v>40297</v>
      </c>
      <c r="FB138" t="s">
        <v>139</v>
      </c>
      <c r="FE138" s="1">
        <v>40232</v>
      </c>
      <c r="FF138" t="s">
        <v>132</v>
      </c>
      <c r="FG138" s="1">
        <v>40290</v>
      </c>
      <c r="FH138" t="s">
        <v>139</v>
      </c>
      <c r="FM138" s="1">
        <v>40296</v>
      </c>
      <c r="FN138" t="s">
        <v>139</v>
      </c>
      <c r="FO138" s="1">
        <v>40296</v>
      </c>
      <c r="FP138" t="s">
        <v>139</v>
      </c>
      <c r="FS138" s="1">
        <v>40234</v>
      </c>
      <c r="FT138" t="s">
        <v>140</v>
      </c>
      <c r="FU138" s="1">
        <v>40297</v>
      </c>
      <c r="FV138" t="s">
        <v>139</v>
      </c>
      <c r="FW138" s="1">
        <v>40213</v>
      </c>
      <c r="FX138" t="s">
        <v>137</v>
      </c>
      <c r="GC138" s="1">
        <v>40291</v>
      </c>
      <c r="GD138" t="s">
        <v>139</v>
      </c>
      <c r="GE138" s="1">
        <v>40289</v>
      </c>
      <c r="GF138" t="s">
        <v>139</v>
      </c>
      <c r="GG138" s="1">
        <v>40232</v>
      </c>
      <c r="GH138" t="s">
        <v>141</v>
      </c>
      <c r="GI138" s="1">
        <v>40528</v>
      </c>
      <c r="GJ138" t="s">
        <v>141</v>
      </c>
      <c r="GK138" s="1">
        <v>40302</v>
      </c>
      <c r="GL138" t="s">
        <v>139</v>
      </c>
      <c r="GM138" s="1">
        <v>40305</v>
      </c>
      <c r="GN138" t="s">
        <v>139</v>
      </c>
      <c r="GO138" s="1">
        <v>40260</v>
      </c>
      <c r="GP138" t="s">
        <v>135</v>
      </c>
      <c r="GQ138" s="1">
        <v>40295</v>
      </c>
      <c r="GR138" t="s">
        <v>139</v>
      </c>
      <c r="GS138" s="1">
        <v>40295</v>
      </c>
      <c r="GT138" t="s">
        <v>135</v>
      </c>
      <c r="GU138" s="1">
        <v>40295</v>
      </c>
      <c r="GV138" t="s">
        <v>139</v>
      </c>
      <c r="GW138" s="1">
        <v>40287</v>
      </c>
      <c r="GX138" t="s">
        <v>139</v>
      </c>
      <c r="GY138" s="1">
        <v>40290</v>
      </c>
      <c r="GZ138" t="s">
        <v>139</v>
      </c>
      <c r="HA138" s="1">
        <v>40029</v>
      </c>
      <c r="HB138" t="s">
        <v>141</v>
      </c>
      <c r="HC138" s="1">
        <v>40296</v>
      </c>
      <c r="HD138" t="s">
        <v>139</v>
      </c>
      <c r="HE138" s="1">
        <v>40214</v>
      </c>
      <c r="HF138" t="s">
        <v>141</v>
      </c>
      <c r="HI138" s="1">
        <v>40283</v>
      </c>
      <c r="HJ138" t="s">
        <v>139</v>
      </c>
      <c r="HK138" s="1">
        <v>40302</v>
      </c>
      <c r="HL138" t="s">
        <v>139</v>
      </c>
      <c r="HM138" s="1">
        <v>40766</v>
      </c>
      <c r="HN138" t="s">
        <v>142</v>
      </c>
      <c r="HQ138" s="1">
        <v>40288</v>
      </c>
      <c r="HR138" t="s">
        <v>139</v>
      </c>
      <c r="HS138" s="1">
        <v>40304</v>
      </c>
      <c r="HT138" t="s">
        <v>139</v>
      </c>
      <c r="HU138" s="1">
        <v>40295</v>
      </c>
      <c r="HV138" t="s">
        <v>139</v>
      </c>
      <c r="HW138" s="1">
        <v>40290</v>
      </c>
      <c r="HX138" t="s">
        <v>139</v>
      </c>
      <c r="HY138" s="1">
        <v>40291</v>
      </c>
      <c r="HZ138" t="s">
        <v>139</v>
      </c>
      <c r="IA138" s="1">
        <v>35816</v>
      </c>
      <c r="IB138" t="s">
        <v>429</v>
      </c>
      <c r="IC138" s="1">
        <v>40226</v>
      </c>
      <c r="ID138" t="s">
        <v>141</v>
      </c>
      <c r="IE138" s="1">
        <v>40841</v>
      </c>
      <c r="IF138" t="s">
        <v>137</v>
      </c>
      <c r="IG138" s="1">
        <v>40289</v>
      </c>
      <c r="IH138" t="s">
        <v>137</v>
      </c>
      <c r="II138" s="1">
        <v>40290</v>
      </c>
      <c r="IJ138" t="s">
        <v>139</v>
      </c>
      <c r="IK138" s="1">
        <v>40254</v>
      </c>
      <c r="IL138" t="s">
        <v>135</v>
      </c>
      <c r="IM138" s="1">
        <v>40301</v>
      </c>
      <c r="IN138" t="s">
        <v>137</v>
      </c>
      <c r="IO138" s="1">
        <v>40303</v>
      </c>
      <c r="IP138" t="s">
        <v>139</v>
      </c>
      <c r="IQ138" s="1">
        <v>40297</v>
      </c>
      <c r="IR138" t="s">
        <v>139</v>
      </c>
      <c r="IS138" s="1">
        <v>40218</v>
      </c>
      <c r="IT138" t="s">
        <v>140</v>
      </c>
      <c r="IU138" s="1">
        <v>40289</v>
      </c>
      <c r="IV138" t="s">
        <v>137</v>
      </c>
      <c r="IW138" s="1">
        <v>40017</v>
      </c>
      <c r="IX138" t="s">
        <v>141</v>
      </c>
      <c r="IY138" s="1">
        <v>40219</v>
      </c>
      <c r="IZ138" t="s">
        <v>141</v>
      </c>
      <c r="JC138" s="1">
        <v>40304</v>
      </c>
      <c r="JD138" t="s">
        <v>139</v>
      </c>
      <c r="JE138" s="1">
        <v>40287</v>
      </c>
      <c r="JF138" t="s">
        <v>139</v>
      </c>
      <c r="JI138" s="1">
        <v>40304</v>
      </c>
      <c r="JJ138" t="s">
        <v>139</v>
      </c>
      <c r="JK138" s="1">
        <v>40260</v>
      </c>
      <c r="JL138" t="s">
        <v>137</v>
      </c>
      <c r="JM138" s="1">
        <v>40290</v>
      </c>
      <c r="JN138" t="s">
        <v>139</v>
      </c>
      <c r="JO138" s="1">
        <v>40288</v>
      </c>
      <c r="JP138" t="s">
        <v>139</v>
      </c>
      <c r="JQ138" s="1">
        <v>40295</v>
      </c>
      <c r="JR138" t="s">
        <v>139</v>
      </c>
      <c r="JS138" s="1">
        <v>40289</v>
      </c>
      <c r="JT138" t="s">
        <v>139</v>
      </c>
      <c r="JU138" s="1">
        <v>40287</v>
      </c>
      <c r="JV138" t="s">
        <v>139</v>
      </c>
      <c r="JW138" s="1">
        <v>40239</v>
      </c>
      <c r="JX138" t="s">
        <v>137</v>
      </c>
      <c r="JY138" s="1">
        <v>40288</v>
      </c>
      <c r="JZ138" t="s">
        <v>139</v>
      </c>
      <c r="KA138" s="1">
        <v>40295</v>
      </c>
      <c r="KB138" t="s">
        <v>139</v>
      </c>
      <c r="KC138" s="1">
        <v>40227</v>
      </c>
      <c r="KD138" t="s">
        <v>141</v>
      </c>
      <c r="KE138" s="1">
        <v>35907</v>
      </c>
      <c r="KF138" t="s">
        <v>428</v>
      </c>
      <c r="KG138" s="1">
        <v>40289</v>
      </c>
      <c r="KH138" t="s">
        <v>139</v>
      </c>
      <c r="KK138" s="1">
        <v>40226</v>
      </c>
      <c r="KL138" t="s">
        <v>139</v>
      </c>
      <c r="KM138" s="1">
        <v>40296</v>
      </c>
      <c r="KN138" t="s">
        <v>139</v>
      </c>
      <c r="KO138" s="1">
        <v>40218</v>
      </c>
      <c r="KP138" t="s">
        <v>141</v>
      </c>
      <c r="KQ138" s="1">
        <v>40288</v>
      </c>
      <c r="KR138" t="s">
        <v>139</v>
      </c>
      <c r="KS138" s="1">
        <v>40298</v>
      </c>
      <c r="KT138" t="s">
        <v>137</v>
      </c>
      <c r="KU138" s="1">
        <v>40255</v>
      </c>
      <c r="KV138" t="s">
        <v>135</v>
      </c>
      <c r="KW138" s="1">
        <v>40289</v>
      </c>
      <c r="KX138" t="s">
        <v>139</v>
      </c>
      <c r="KY138" s="1">
        <v>40288</v>
      </c>
      <c r="KZ138" t="s">
        <v>137</v>
      </c>
      <c r="LA138" s="1">
        <v>40211</v>
      </c>
      <c r="LB138" t="s">
        <v>141</v>
      </c>
      <c r="LC138" s="1">
        <v>40291</v>
      </c>
      <c r="LD138" t="s">
        <v>139</v>
      </c>
      <c r="LE138" s="1">
        <v>40232</v>
      </c>
      <c r="LF138" t="s">
        <v>132</v>
      </c>
      <c r="LG138" s="1">
        <v>40295</v>
      </c>
      <c r="LH138" t="s">
        <v>139</v>
      </c>
      <c r="LI138" s="1">
        <v>35817</v>
      </c>
      <c r="LJ138" t="s">
        <v>428</v>
      </c>
      <c r="LO138" s="1">
        <v>40297</v>
      </c>
      <c r="LP138" t="s">
        <v>137</v>
      </c>
      <c r="LQ138" s="1">
        <v>40213</v>
      </c>
      <c r="LR138" t="s">
        <v>141</v>
      </c>
      <c r="LU138" s="1">
        <v>35824</v>
      </c>
      <c r="LV138" t="s">
        <v>462</v>
      </c>
      <c r="LY138" s="1">
        <v>35832</v>
      </c>
      <c r="LZ138" t="s">
        <v>429</v>
      </c>
      <c r="MA138" s="1">
        <v>40297</v>
      </c>
      <c r="MB138" t="s">
        <v>139</v>
      </c>
      <c r="MC138" s="1">
        <v>40234</v>
      </c>
      <c r="MD138" t="s">
        <v>141</v>
      </c>
      <c r="ME138" s="1">
        <v>40295</v>
      </c>
      <c r="MF138" t="s">
        <v>139</v>
      </c>
      <c r="MG138" s="1">
        <v>40213</v>
      </c>
      <c r="MH138" t="s">
        <v>141</v>
      </c>
      <c r="MI138" s="1">
        <v>40234</v>
      </c>
      <c r="MJ138" t="s">
        <v>141</v>
      </c>
      <c r="MM138" s="1">
        <v>40294</v>
      </c>
      <c r="MN138" t="s">
        <v>139</v>
      </c>
      <c r="MO138" s="1">
        <v>40255</v>
      </c>
      <c r="MP138" t="s">
        <v>135</v>
      </c>
      <c r="MQ138" s="1">
        <v>35780</v>
      </c>
      <c r="MR138" t="s">
        <v>428</v>
      </c>
      <c r="MS138" s="1">
        <v>40302</v>
      </c>
      <c r="MT138" t="s">
        <v>139</v>
      </c>
      <c r="MU138" s="1">
        <v>40296</v>
      </c>
      <c r="MV138" t="s">
        <v>139</v>
      </c>
      <c r="MY138" s="1">
        <v>40206</v>
      </c>
      <c r="MZ138" t="s">
        <v>139</v>
      </c>
      <c r="NA138" s="1">
        <v>40206</v>
      </c>
      <c r="NB138" t="s">
        <v>141</v>
      </c>
      <c r="NC138" s="1">
        <v>40297</v>
      </c>
      <c r="ND138" t="s">
        <v>139</v>
      </c>
      <c r="NE138" s="1">
        <v>40205</v>
      </c>
      <c r="NF138" t="s">
        <v>135</v>
      </c>
      <c r="NG138" s="1">
        <v>40220</v>
      </c>
      <c r="NH138" t="s">
        <v>141</v>
      </c>
      <c r="NI138" s="1">
        <v>40298</v>
      </c>
      <c r="NJ138" t="s">
        <v>139</v>
      </c>
      <c r="NK138" s="1">
        <v>40309</v>
      </c>
      <c r="NL138" t="s">
        <v>139</v>
      </c>
      <c r="NM138" s="1">
        <v>40262</v>
      </c>
      <c r="NN138" t="s">
        <v>139</v>
      </c>
      <c r="NO138" s="1">
        <v>40296</v>
      </c>
      <c r="NP138" t="s">
        <v>139</v>
      </c>
      <c r="NQ138" s="1">
        <v>40234</v>
      </c>
      <c r="NR138" t="s">
        <v>141</v>
      </c>
      <c r="NS138" s="1">
        <v>40205</v>
      </c>
      <c r="NT138" t="s">
        <v>141</v>
      </c>
      <c r="NU138" s="1">
        <v>40305</v>
      </c>
      <c r="NV138" t="s">
        <v>139</v>
      </c>
      <c r="NW138" s="1">
        <v>40290</v>
      </c>
      <c r="NX138" t="s">
        <v>139</v>
      </c>
      <c r="NY138" s="1">
        <v>40289</v>
      </c>
      <c r="NZ138" t="s">
        <v>139</v>
      </c>
      <c r="OA138" s="1">
        <v>40295</v>
      </c>
      <c r="OB138" t="s">
        <v>139</v>
      </c>
      <c r="OC138" s="1">
        <v>40294</v>
      </c>
      <c r="OD138" t="s">
        <v>139</v>
      </c>
      <c r="OE138" s="1">
        <v>40221</v>
      </c>
      <c r="OF138" t="s">
        <v>139</v>
      </c>
      <c r="OG138" s="1">
        <v>40297</v>
      </c>
      <c r="OH138" t="s">
        <v>139</v>
      </c>
      <c r="OI138" s="1">
        <v>40290</v>
      </c>
      <c r="OJ138" t="s">
        <v>139</v>
      </c>
      <c r="OK138" s="1">
        <v>40290</v>
      </c>
      <c r="OL138" t="s">
        <v>139</v>
      </c>
      <c r="OM138" s="1">
        <v>40302</v>
      </c>
      <c r="ON138" t="s">
        <v>139</v>
      </c>
      <c r="OO138" s="1">
        <v>40295</v>
      </c>
      <c r="OP138" t="s">
        <v>139</v>
      </c>
      <c r="OS138" s="1">
        <v>40226</v>
      </c>
      <c r="OT138" t="s">
        <v>132</v>
      </c>
      <c r="OU138" s="1">
        <v>40296</v>
      </c>
      <c r="OV138" t="s">
        <v>139</v>
      </c>
      <c r="OW138" s="1">
        <v>40283</v>
      </c>
      <c r="OX138" t="s">
        <v>139</v>
      </c>
      <c r="OY138" s="1">
        <v>40291</v>
      </c>
      <c r="OZ138" t="s">
        <v>139</v>
      </c>
      <c r="PA138" s="1">
        <v>40016</v>
      </c>
      <c r="PB138" t="s">
        <v>141</v>
      </c>
      <c r="PC138" s="1">
        <v>40289</v>
      </c>
      <c r="PD138" t="s">
        <v>139</v>
      </c>
      <c r="PE138" s="1">
        <v>40281</v>
      </c>
      <c r="PF138" t="s">
        <v>139</v>
      </c>
      <c r="PG138" s="1">
        <v>40297</v>
      </c>
      <c r="PH138" t="s">
        <v>135</v>
      </c>
      <c r="PI138" s="1">
        <v>40302</v>
      </c>
      <c r="PJ138" t="s">
        <v>139</v>
      </c>
      <c r="PK138" s="1">
        <v>40304</v>
      </c>
      <c r="PL138" t="s">
        <v>139</v>
      </c>
      <c r="PM138" s="1">
        <v>40296</v>
      </c>
      <c r="PN138" t="s">
        <v>137</v>
      </c>
      <c r="PQ138" s="1">
        <v>35822</v>
      </c>
      <c r="PR138" t="s">
        <v>429</v>
      </c>
      <c r="PS138" s="1">
        <v>40269</v>
      </c>
      <c r="PT138" t="s">
        <v>132</v>
      </c>
      <c r="PU138" s="1">
        <v>40295</v>
      </c>
      <c r="PV138" t="s">
        <v>139</v>
      </c>
      <c r="PW138" s="1">
        <v>40287</v>
      </c>
      <c r="PX138" t="s">
        <v>139</v>
      </c>
      <c r="PY138" s="1">
        <v>40304</v>
      </c>
      <c r="PZ138" t="s">
        <v>139</v>
      </c>
      <c r="QA138" s="1">
        <v>40261</v>
      </c>
      <c r="QB138" t="s">
        <v>135</v>
      </c>
      <c r="QC138" s="1">
        <v>40218</v>
      </c>
      <c r="QD138" t="s">
        <v>140</v>
      </c>
      <c r="QE138" s="1">
        <v>40303</v>
      </c>
      <c r="QF138" t="s">
        <v>139</v>
      </c>
      <c r="QG138" s="1">
        <v>35821</v>
      </c>
      <c r="QH138" t="s">
        <v>429</v>
      </c>
      <c r="QK138" s="1">
        <v>40290</v>
      </c>
      <c r="QL138" t="s">
        <v>139</v>
      </c>
      <c r="QM138" s="1">
        <v>40262</v>
      </c>
      <c r="QN138" t="s">
        <v>137</v>
      </c>
      <c r="QO138" s="1">
        <v>40297</v>
      </c>
      <c r="QP138" t="s">
        <v>139</v>
      </c>
      <c r="QQ138" s="1">
        <v>40294</v>
      </c>
      <c r="QR138" t="s">
        <v>139</v>
      </c>
      <c r="QS138" s="1">
        <v>40289</v>
      </c>
      <c r="QT138" t="s">
        <v>139</v>
      </c>
      <c r="QU138" s="1">
        <v>40296</v>
      </c>
      <c r="QV138" t="s">
        <v>139</v>
      </c>
      <c r="QW138" s="1">
        <v>40303</v>
      </c>
      <c r="QX138" t="s">
        <v>139</v>
      </c>
      <c r="QY138" s="1">
        <v>40291</v>
      </c>
      <c r="QZ138" t="s">
        <v>139</v>
      </c>
      <c r="RA138" s="1">
        <v>40212</v>
      </c>
      <c r="RB138" t="s">
        <v>135</v>
      </c>
      <c r="RG138" s="1">
        <v>40302</v>
      </c>
      <c r="RH138" t="s">
        <v>139</v>
      </c>
      <c r="RI138" s="1">
        <v>40297</v>
      </c>
      <c r="RJ138" t="s">
        <v>135</v>
      </c>
      <c r="RK138" s="1">
        <v>40304</v>
      </c>
      <c r="RL138" t="s">
        <v>139</v>
      </c>
      <c r="RM138" s="1">
        <v>40289</v>
      </c>
      <c r="RN138" t="s">
        <v>139</v>
      </c>
      <c r="RO138" s="1">
        <v>35825</v>
      </c>
      <c r="RP138" t="s">
        <v>462</v>
      </c>
      <c r="RQ138" s="1">
        <v>40232</v>
      </c>
      <c r="RR138" t="s">
        <v>141</v>
      </c>
      <c r="RS138" s="1">
        <v>40113</v>
      </c>
      <c r="RT138" t="s">
        <v>144</v>
      </c>
      <c r="RW138" s="1">
        <v>40113</v>
      </c>
      <c r="RX138" t="s">
        <v>144</v>
      </c>
      <c r="RY138" s="1">
        <v>40199</v>
      </c>
      <c r="RZ138" t="s">
        <v>141</v>
      </c>
      <c r="SG138" s="1">
        <v>40295</v>
      </c>
      <c r="SH138" t="s">
        <v>139</v>
      </c>
      <c r="SI138" s="1">
        <v>40217</v>
      </c>
      <c r="SJ138" t="s">
        <v>141</v>
      </c>
      <c r="SK138" s="1">
        <v>40291</v>
      </c>
      <c r="SL138" t="s">
        <v>139</v>
      </c>
      <c r="SM138" s="1">
        <v>40226</v>
      </c>
      <c r="SN138" t="s">
        <v>135</v>
      </c>
      <c r="SO138" s="1">
        <v>40234</v>
      </c>
      <c r="SP138" t="s">
        <v>132</v>
      </c>
      <c r="SQ138" s="1">
        <v>40284</v>
      </c>
      <c r="SR138" t="s">
        <v>139</v>
      </c>
      <c r="SS138" s="1">
        <v>40284</v>
      </c>
      <c r="ST138" t="s">
        <v>139</v>
      </c>
      <c r="SU138" s="1">
        <v>40295</v>
      </c>
      <c r="SV138" t="s">
        <v>139</v>
      </c>
      <c r="SW138" s="1">
        <v>40219</v>
      </c>
      <c r="SX138" t="s">
        <v>139</v>
      </c>
      <c r="SY138" s="1">
        <v>40291</v>
      </c>
      <c r="SZ138" t="s">
        <v>139</v>
      </c>
      <c r="TC138" s="1">
        <v>40308</v>
      </c>
      <c r="TD138" t="s">
        <v>139</v>
      </c>
      <c r="TE138" s="1">
        <v>40395</v>
      </c>
      <c r="TF138" t="s">
        <v>136</v>
      </c>
      <c r="TG138" s="1">
        <v>40213</v>
      </c>
      <c r="TH138" t="s">
        <v>141</v>
      </c>
      <c r="TI138" s="1">
        <v>40290</v>
      </c>
      <c r="TJ138" t="s">
        <v>139</v>
      </c>
      <c r="TK138" s="1">
        <v>39897</v>
      </c>
      <c r="TL138" t="s">
        <v>141</v>
      </c>
      <c r="TO138" s="1">
        <v>40205</v>
      </c>
      <c r="TP138" t="s">
        <v>139</v>
      </c>
      <c r="TQ138" s="1">
        <v>40289</v>
      </c>
      <c r="TR138" t="s">
        <v>139</v>
      </c>
      <c r="TS138" s="1">
        <v>40296</v>
      </c>
      <c r="TT138" t="s">
        <v>139</v>
      </c>
      <c r="TU138" s="1">
        <v>40288</v>
      </c>
      <c r="TV138" t="s">
        <v>139</v>
      </c>
      <c r="TY138" s="1">
        <v>40287</v>
      </c>
      <c r="TZ138" t="s">
        <v>139</v>
      </c>
      <c r="UC138" s="1">
        <v>40231</v>
      </c>
      <c r="UD138" t="s">
        <v>132</v>
      </c>
      <c r="UE138" s="1">
        <v>35815</v>
      </c>
      <c r="UF138" t="s">
        <v>429</v>
      </c>
      <c r="UG138" s="1">
        <v>40206</v>
      </c>
      <c r="UH138" t="s">
        <v>140</v>
      </c>
      <c r="UI138" s="1">
        <v>40303</v>
      </c>
      <c r="UJ138" t="s">
        <v>139</v>
      </c>
      <c r="UK138" s="1">
        <v>40287</v>
      </c>
      <c r="UL138" t="s">
        <v>139</v>
      </c>
      <c r="UM138" s="1">
        <v>40302</v>
      </c>
      <c r="UN138" t="s">
        <v>138</v>
      </c>
      <c r="UO138" s="1">
        <v>40304</v>
      </c>
      <c r="UP138" t="s">
        <v>139</v>
      </c>
      <c r="UU138" s="1">
        <v>35999</v>
      </c>
      <c r="UV138" t="s">
        <v>427</v>
      </c>
      <c r="UW138" s="1">
        <v>40262</v>
      </c>
      <c r="UX138" t="s">
        <v>135</v>
      </c>
      <c r="UY138" s="1">
        <v>40246</v>
      </c>
      <c r="UZ138" t="s">
        <v>141</v>
      </c>
      <c r="VA138" s="1">
        <v>40297</v>
      </c>
      <c r="VB138" t="s">
        <v>139</v>
      </c>
      <c r="VC138" s="1">
        <v>40227</v>
      </c>
      <c r="VD138" t="s">
        <v>132</v>
      </c>
      <c r="VE138" s="1">
        <v>40303</v>
      </c>
      <c r="VF138" t="s">
        <v>139</v>
      </c>
      <c r="VG138" s="1">
        <v>40227</v>
      </c>
      <c r="VH138" t="s">
        <v>141</v>
      </c>
      <c r="VI138" s="1">
        <v>40217</v>
      </c>
      <c r="VJ138" t="s">
        <v>135</v>
      </c>
      <c r="VK138" s="1">
        <v>40297</v>
      </c>
      <c r="VL138" t="s">
        <v>135</v>
      </c>
      <c r="VM138" s="1">
        <v>40799</v>
      </c>
      <c r="VN138" t="s">
        <v>141</v>
      </c>
      <c r="VO138" s="1">
        <v>40289</v>
      </c>
      <c r="VP138" t="s">
        <v>135</v>
      </c>
      <c r="VQ138" s="1">
        <v>40290</v>
      </c>
      <c r="VR138" t="s">
        <v>139</v>
      </c>
      <c r="VS138" s="1">
        <v>40297</v>
      </c>
      <c r="VT138" t="s">
        <v>139</v>
      </c>
      <c r="VU138" s="1">
        <v>40301</v>
      </c>
      <c r="VV138" t="s">
        <v>135</v>
      </c>
      <c r="VW138" s="1">
        <v>40296</v>
      </c>
      <c r="VX138" t="s">
        <v>139</v>
      </c>
      <c r="VY138" s="1">
        <v>40212</v>
      </c>
      <c r="VZ138" t="s">
        <v>140</v>
      </c>
      <c r="WA138" s="1">
        <v>40246</v>
      </c>
      <c r="WB138" t="s">
        <v>132</v>
      </c>
      <c r="WC138" s="1">
        <v>40206</v>
      </c>
      <c r="WD138" t="s">
        <v>141</v>
      </c>
      <c r="WE138" s="1">
        <v>35857</v>
      </c>
      <c r="WF138" t="s">
        <v>462</v>
      </c>
      <c r="WG138" s="1">
        <v>40294</v>
      </c>
      <c r="WH138" t="s">
        <v>139</v>
      </c>
      <c r="WI138" s="1">
        <v>40284</v>
      </c>
      <c r="WJ138" t="s">
        <v>139</v>
      </c>
      <c r="WK138" s="1">
        <v>35815</v>
      </c>
      <c r="WL138" t="s">
        <v>429</v>
      </c>
      <c r="WM138" s="1">
        <v>35851</v>
      </c>
      <c r="WN138" t="s">
        <v>429</v>
      </c>
      <c r="WO138" s="1">
        <v>40203</v>
      </c>
      <c r="WP138" t="s">
        <v>141</v>
      </c>
      <c r="WQ138" s="1">
        <v>40288</v>
      </c>
      <c r="WR138" t="s">
        <v>139</v>
      </c>
      <c r="WS138" s="1">
        <v>40304</v>
      </c>
      <c r="WT138" t="s">
        <v>139</v>
      </c>
      <c r="WU138" s="1">
        <v>40288</v>
      </c>
      <c r="WV138" t="s">
        <v>139</v>
      </c>
      <c r="WY138" s="1">
        <v>40288</v>
      </c>
      <c r="WZ138" t="s">
        <v>139</v>
      </c>
      <c r="XA138" s="1">
        <v>40289</v>
      </c>
      <c r="XB138" t="s">
        <v>139</v>
      </c>
      <c r="XC138" s="1">
        <v>40287</v>
      </c>
      <c r="XD138" t="s">
        <v>139</v>
      </c>
      <c r="XE138" s="1">
        <v>40220</v>
      </c>
      <c r="XF138" t="s">
        <v>141</v>
      </c>
      <c r="XG138" s="1">
        <v>40281</v>
      </c>
      <c r="XH138" t="s">
        <v>139</v>
      </c>
      <c r="XI138" s="1">
        <v>40295</v>
      </c>
      <c r="XJ138" t="s">
        <v>139</v>
      </c>
      <c r="XK138" s="1">
        <v>35810</v>
      </c>
      <c r="XL138" t="s">
        <v>428</v>
      </c>
      <c r="XM138" s="1">
        <v>40288</v>
      </c>
      <c r="XN138" t="s">
        <v>139</v>
      </c>
      <c r="XO138" s="1">
        <v>40212</v>
      </c>
      <c r="XP138" t="s">
        <v>141</v>
      </c>
      <c r="XQ138" s="1">
        <v>40218</v>
      </c>
      <c r="XR138" t="s">
        <v>139</v>
      </c>
      <c r="XU138" s="1">
        <v>40301</v>
      </c>
      <c r="XV138" t="s">
        <v>139</v>
      </c>
      <c r="XW138" s="1">
        <v>40288</v>
      </c>
      <c r="XX138" t="s">
        <v>139</v>
      </c>
      <c r="XY138" s="1">
        <v>40290</v>
      </c>
      <c r="XZ138" t="s">
        <v>139</v>
      </c>
      <c r="YA138" s="1">
        <v>40283</v>
      </c>
      <c r="YB138" t="s">
        <v>139</v>
      </c>
      <c r="YE138" s="1">
        <v>40288</v>
      </c>
      <c r="YF138" t="s">
        <v>139</v>
      </c>
      <c r="YG138" s="1">
        <v>40294</v>
      </c>
      <c r="YH138" t="s">
        <v>139</v>
      </c>
      <c r="YI138" s="1">
        <v>40597</v>
      </c>
      <c r="YJ138" t="s">
        <v>132</v>
      </c>
      <c r="YK138" s="1">
        <v>40290</v>
      </c>
      <c r="YL138" t="s">
        <v>139</v>
      </c>
      <c r="YM138" s="1">
        <v>40295</v>
      </c>
      <c r="YN138" t="s">
        <v>135</v>
      </c>
      <c r="YO138" s="1">
        <v>40388</v>
      </c>
      <c r="YP138" t="s">
        <v>136</v>
      </c>
      <c r="YQ138" s="1">
        <v>40287</v>
      </c>
      <c r="YR138" t="s">
        <v>139</v>
      </c>
      <c r="YS138" s="1">
        <v>40290</v>
      </c>
      <c r="YT138" t="s">
        <v>139</v>
      </c>
      <c r="YU138" s="1">
        <v>40122</v>
      </c>
      <c r="YV138" t="s">
        <v>144</v>
      </c>
      <c r="YW138" s="1">
        <v>40296</v>
      </c>
      <c r="YX138" t="s">
        <v>139</v>
      </c>
      <c r="YY138" s="1">
        <v>40301</v>
      </c>
      <c r="YZ138" t="s">
        <v>139</v>
      </c>
      <c r="ZA138" s="1">
        <v>40260</v>
      </c>
      <c r="ZB138" t="s">
        <v>139</v>
      </c>
      <c r="ZC138" s="1">
        <v>40290</v>
      </c>
      <c r="ZD138" t="s">
        <v>139</v>
      </c>
      <c r="ZE138" s="1">
        <v>40289</v>
      </c>
      <c r="ZF138" t="s">
        <v>139</v>
      </c>
      <c r="ZG138" s="1">
        <v>40289</v>
      </c>
      <c r="ZH138" t="s">
        <v>139</v>
      </c>
      <c r="ZI138" s="1">
        <v>40296</v>
      </c>
      <c r="ZJ138" t="s">
        <v>139</v>
      </c>
      <c r="ZK138" s="1">
        <v>35773</v>
      </c>
      <c r="ZL138" t="s">
        <v>429</v>
      </c>
      <c r="ZM138" s="1">
        <v>40661</v>
      </c>
      <c r="ZN138" t="s">
        <v>139</v>
      </c>
      <c r="ZS138" s="1">
        <v>40297</v>
      </c>
      <c r="ZT138" t="s">
        <v>139</v>
      </c>
      <c r="ZU138" s="1">
        <v>40113</v>
      </c>
      <c r="ZV138" t="s">
        <v>139</v>
      </c>
      <c r="ZW138" s="1">
        <v>40304</v>
      </c>
      <c r="ZX138" t="s">
        <v>139</v>
      </c>
      <c r="AAA138" s="1">
        <v>40289</v>
      </c>
      <c r="AAB138" t="s">
        <v>139</v>
      </c>
      <c r="AAC138" s="1">
        <v>40289</v>
      </c>
      <c r="AAD138" t="s">
        <v>137</v>
      </c>
      <c r="AAE138" s="1">
        <v>35719</v>
      </c>
      <c r="AAF138" t="s">
        <v>428</v>
      </c>
      <c r="AAG138" s="1">
        <v>40305</v>
      </c>
      <c r="AAH138" t="s">
        <v>139</v>
      </c>
      <c r="AAM138" s="1">
        <v>40298</v>
      </c>
      <c r="AAN138" t="s">
        <v>139</v>
      </c>
      <c r="AAO138" s="1">
        <v>40226</v>
      </c>
      <c r="AAP138" t="s">
        <v>139</v>
      </c>
      <c r="AAQ138" s="1">
        <v>40283</v>
      </c>
      <c r="AAR138" t="s">
        <v>139</v>
      </c>
      <c r="AAS138" s="1">
        <v>35730</v>
      </c>
      <c r="AAT138" t="s">
        <v>427</v>
      </c>
      <c r="AAU138" s="1">
        <v>40295</v>
      </c>
      <c r="AAV138" t="s">
        <v>139</v>
      </c>
      <c r="AAW138" s="1">
        <v>40206</v>
      </c>
      <c r="AAX138" t="s">
        <v>141</v>
      </c>
      <c r="ABA138" s="1">
        <v>40289</v>
      </c>
      <c r="ABB138" t="s">
        <v>139</v>
      </c>
      <c r="ABE138" s="1">
        <v>40282</v>
      </c>
      <c r="ABF138" t="s">
        <v>139</v>
      </c>
      <c r="ABG138" s="1">
        <v>40297</v>
      </c>
      <c r="ABH138" t="s">
        <v>139</v>
      </c>
      <c r="ABI138" s="1">
        <v>40198</v>
      </c>
      <c r="ABJ138" t="s">
        <v>139</v>
      </c>
      <c r="ABM138" s="1">
        <v>40303</v>
      </c>
      <c r="ABN138" t="s">
        <v>139</v>
      </c>
      <c r="ABO138" s="1">
        <v>40296</v>
      </c>
      <c r="ABP138" t="s">
        <v>139</v>
      </c>
      <c r="ABQ138" s="1">
        <v>40289</v>
      </c>
      <c r="ABR138" t="s">
        <v>139</v>
      </c>
      <c r="ABU138" s="1">
        <v>40296</v>
      </c>
      <c r="ABV138" t="s">
        <v>139</v>
      </c>
      <c r="ABW138" s="1">
        <v>40282</v>
      </c>
      <c r="ABX138" t="s">
        <v>139</v>
      </c>
      <c r="ABY138" s="1">
        <v>40296</v>
      </c>
      <c r="ABZ138" t="s">
        <v>139</v>
      </c>
      <c r="ACA138" s="1">
        <v>40296</v>
      </c>
      <c r="ACB138" t="s">
        <v>139</v>
      </c>
      <c r="ACC138" s="1">
        <v>40297</v>
      </c>
      <c r="ACD138" t="s">
        <v>139</v>
      </c>
      <c r="ACE138" s="1">
        <v>40289</v>
      </c>
      <c r="ACF138" t="s">
        <v>139</v>
      </c>
      <c r="ACI138" s="1">
        <v>40248</v>
      </c>
      <c r="ACJ138" t="s">
        <v>132</v>
      </c>
      <c r="ACK138" s="1">
        <v>40262</v>
      </c>
      <c r="ACL138" t="s">
        <v>132</v>
      </c>
      <c r="ACM138" s="1">
        <v>40234</v>
      </c>
      <c r="ACN138" t="s">
        <v>141</v>
      </c>
      <c r="ACQ138" s="1">
        <v>40653</v>
      </c>
      <c r="ACR138" t="s">
        <v>139</v>
      </c>
      <c r="ACS138" s="1">
        <v>40198</v>
      </c>
      <c r="ACT138" t="s">
        <v>137</v>
      </c>
      <c r="ACU138" s="1">
        <v>35837</v>
      </c>
      <c r="ACV138" t="s">
        <v>429</v>
      </c>
      <c r="ACW138" s="1">
        <v>40219</v>
      </c>
      <c r="ACX138" t="s">
        <v>141</v>
      </c>
      <c r="ACY138" s="1">
        <v>40206</v>
      </c>
      <c r="ACZ138" t="s">
        <v>141</v>
      </c>
      <c r="ADA138" s="1">
        <v>40302</v>
      </c>
      <c r="ADB138" t="s">
        <v>139</v>
      </c>
      <c r="ADC138" s="1">
        <v>40288</v>
      </c>
      <c r="ADD138" t="s">
        <v>139</v>
      </c>
      <c r="ADG138" s="1">
        <v>40204</v>
      </c>
      <c r="ADH138" t="s">
        <v>141</v>
      </c>
      <c r="ADI138" s="1">
        <v>40261</v>
      </c>
      <c r="ADJ138" t="s">
        <v>139</v>
      </c>
      <c r="ADK138" s="1">
        <v>35823</v>
      </c>
      <c r="ADL138" t="s">
        <v>429</v>
      </c>
      <c r="ADM138" s="1">
        <v>40303</v>
      </c>
      <c r="ADN138" t="s">
        <v>139</v>
      </c>
      <c r="ADQ138" s="1">
        <v>40297</v>
      </c>
      <c r="ADR138" t="s">
        <v>135</v>
      </c>
      <c r="ADS138" s="1">
        <v>40940</v>
      </c>
      <c r="ADT138" t="s">
        <v>141</v>
      </c>
      <c r="ADU138" s="1">
        <v>40213</v>
      </c>
      <c r="ADV138" t="s">
        <v>141</v>
      </c>
      <c r="ADW138" s="1">
        <v>40226</v>
      </c>
      <c r="ADX138" t="s">
        <v>141</v>
      </c>
      <c r="ADY138" s="1">
        <v>40296</v>
      </c>
      <c r="ADZ138" t="s">
        <v>139</v>
      </c>
      <c r="AEA138" s="1">
        <v>40297</v>
      </c>
      <c r="AEB138" t="s">
        <v>139</v>
      </c>
      <c r="AEC138" s="1">
        <v>40290</v>
      </c>
      <c r="AED138" t="s">
        <v>139</v>
      </c>
      <c r="AEG138" s="1">
        <v>35845</v>
      </c>
      <c r="AEH138" t="s">
        <v>429</v>
      </c>
      <c r="AEI138" s="1">
        <v>40296</v>
      </c>
      <c r="AEJ138" t="s">
        <v>137</v>
      </c>
      <c r="AEK138" s="1">
        <v>40233</v>
      </c>
      <c r="AEL138" t="s">
        <v>139</v>
      </c>
      <c r="AEO138" s="1">
        <v>40218</v>
      </c>
      <c r="AEP138" t="s">
        <v>141</v>
      </c>
      <c r="AEQ138" s="1">
        <v>40204</v>
      </c>
      <c r="AER138" t="s">
        <v>139</v>
      </c>
      <c r="AEU138" s="1">
        <v>40230</v>
      </c>
      <c r="AEV138" t="s">
        <v>141</v>
      </c>
      <c r="AEW138" s="1">
        <v>35843</v>
      </c>
      <c r="AEX138" t="s">
        <v>429</v>
      </c>
      <c r="AEY138" s="1">
        <v>40289</v>
      </c>
      <c r="AEZ138" t="s">
        <v>139</v>
      </c>
      <c r="AFA138" s="1">
        <v>40289</v>
      </c>
      <c r="AFB138" t="s">
        <v>139</v>
      </c>
      <c r="AFC138" s="1">
        <v>40289</v>
      </c>
      <c r="AFD138" t="s">
        <v>139</v>
      </c>
      <c r="AFE138" s="1">
        <v>40353</v>
      </c>
      <c r="AFF138" t="s">
        <v>133</v>
      </c>
      <c r="AFI138" s="1">
        <v>40232</v>
      </c>
      <c r="AFJ138" t="s">
        <v>132</v>
      </c>
      <c r="AFK138" s="1">
        <v>40226</v>
      </c>
      <c r="AFL138" t="s">
        <v>141</v>
      </c>
      <c r="AFM138" s="1">
        <v>40289</v>
      </c>
      <c r="AFN138" t="s">
        <v>139</v>
      </c>
      <c r="AFO138" s="1">
        <v>40211</v>
      </c>
      <c r="AFP138" t="s">
        <v>140</v>
      </c>
      <c r="AFQ138" s="1">
        <v>40304</v>
      </c>
      <c r="AFR138" t="s">
        <v>139</v>
      </c>
      <c r="AFS138" s="1">
        <v>40261</v>
      </c>
      <c r="AFT138" t="s">
        <v>135</v>
      </c>
      <c r="AFU138" s="1">
        <v>40241</v>
      </c>
      <c r="AFV138" t="s">
        <v>139</v>
      </c>
      <c r="AFW138" s="1">
        <v>40232</v>
      </c>
      <c r="AFX138" t="s">
        <v>141</v>
      </c>
      <c r="AFY138" s="1">
        <v>40296</v>
      </c>
      <c r="AFZ138" t="s">
        <v>139</v>
      </c>
      <c r="AGC138" s="1">
        <v>35836</v>
      </c>
      <c r="AGD138" t="s">
        <v>428</v>
      </c>
      <c r="AGE138" s="1">
        <v>40290</v>
      </c>
      <c r="AGF138" t="s">
        <v>139</v>
      </c>
      <c r="AGG138" s="1">
        <v>40288</v>
      </c>
      <c r="AGH138" t="s">
        <v>139</v>
      </c>
      <c r="AGI138" s="1">
        <v>40288</v>
      </c>
      <c r="AGJ138" t="s">
        <v>135</v>
      </c>
      <c r="AGK138" s="1">
        <v>35795</v>
      </c>
      <c r="AGL138" t="s">
        <v>429</v>
      </c>
      <c r="AGM138" s="1">
        <v>40296</v>
      </c>
      <c r="AGN138" t="s">
        <v>139</v>
      </c>
      <c r="AGO138" s="1">
        <v>40204</v>
      </c>
      <c r="AGP138" t="s">
        <v>135</v>
      </c>
      <c r="AGQ138" s="1">
        <v>40226</v>
      </c>
      <c r="AGR138" t="s">
        <v>139</v>
      </c>
      <c r="AGS138" s="1">
        <v>40288</v>
      </c>
      <c r="AGT138" t="s">
        <v>139</v>
      </c>
      <c r="AGU138" s="1">
        <v>40296</v>
      </c>
      <c r="AGV138" t="s">
        <v>139</v>
      </c>
      <c r="AGY138" s="1">
        <v>40290</v>
      </c>
      <c r="AGZ138" t="s">
        <v>139</v>
      </c>
      <c r="AHA138" s="1">
        <v>40288</v>
      </c>
      <c r="AHB138" t="s">
        <v>139</v>
      </c>
      <c r="AHC138" s="1">
        <v>40297</v>
      </c>
      <c r="AHD138" t="s">
        <v>139</v>
      </c>
      <c r="AHE138" s="1">
        <v>40233</v>
      </c>
      <c r="AHF138" t="s">
        <v>132</v>
      </c>
      <c r="AHG138" s="1">
        <v>40226</v>
      </c>
      <c r="AHH138" t="s">
        <v>139</v>
      </c>
      <c r="AHI138" s="1">
        <v>40478</v>
      </c>
      <c r="AHJ138" t="s">
        <v>135</v>
      </c>
      <c r="AHM138" s="1">
        <v>40303</v>
      </c>
      <c r="AHN138" t="s">
        <v>139</v>
      </c>
      <c r="AHO138" s="1">
        <v>40667</v>
      </c>
      <c r="AHP138" t="s">
        <v>129</v>
      </c>
      <c r="AHQ138" s="1">
        <v>40212</v>
      </c>
      <c r="AHR138" t="s">
        <v>137</v>
      </c>
      <c r="AHU138" s="1">
        <v>40480</v>
      </c>
      <c r="AHV138" t="s">
        <v>135</v>
      </c>
      <c r="AHW138" s="1">
        <v>40294</v>
      </c>
      <c r="AHX138" t="s">
        <v>139</v>
      </c>
      <c r="AHY138" s="1">
        <v>40211</v>
      </c>
      <c r="AHZ138" t="s">
        <v>141</v>
      </c>
      <c r="AIA138" s="1">
        <v>40297</v>
      </c>
      <c r="AIB138" t="s">
        <v>139</v>
      </c>
      <c r="AIC138" s="1">
        <v>40277</v>
      </c>
      <c r="AID138" t="s">
        <v>132</v>
      </c>
      <c r="AIG138" s="1">
        <v>40253</v>
      </c>
      <c r="AIH138" t="s">
        <v>139</v>
      </c>
      <c r="AII138" s="1">
        <v>40290</v>
      </c>
      <c r="AIJ138" t="s">
        <v>139</v>
      </c>
      <c r="AIK138" s="1">
        <v>40289</v>
      </c>
      <c r="AIL138" t="s">
        <v>139</v>
      </c>
      <c r="AIM138" s="1">
        <v>40302</v>
      </c>
      <c r="AIN138" t="s">
        <v>139</v>
      </c>
      <c r="AIO138" s="1">
        <v>35829</v>
      </c>
      <c r="AIP138" t="s">
        <v>429</v>
      </c>
      <c r="AIQ138" s="1">
        <v>40203</v>
      </c>
      <c r="AIR138" t="s">
        <v>139</v>
      </c>
      <c r="AIS138" s="1">
        <v>40294</v>
      </c>
      <c r="AIT138" t="s">
        <v>139</v>
      </c>
      <c r="AIU138" s="1">
        <v>40288</v>
      </c>
      <c r="AIV138" t="s">
        <v>139</v>
      </c>
      <c r="AIW138" s="1">
        <v>40282</v>
      </c>
      <c r="AIX138" t="s">
        <v>139</v>
      </c>
      <c r="AIY138" s="1">
        <v>40227</v>
      </c>
      <c r="AIZ138" t="s">
        <v>139</v>
      </c>
      <c r="AJC138" s="1">
        <v>40298</v>
      </c>
      <c r="AJD138" t="s">
        <v>139</v>
      </c>
      <c r="AJE138" s="1">
        <v>40297</v>
      </c>
      <c r="AJF138" t="s">
        <v>139</v>
      </c>
      <c r="AJG138" s="1">
        <v>40233</v>
      </c>
      <c r="AJH138" t="s">
        <v>132</v>
      </c>
      <c r="AJI138" s="1">
        <v>40260</v>
      </c>
      <c r="AJJ138" t="s">
        <v>139</v>
      </c>
      <c r="AJK138" s="1">
        <v>40289</v>
      </c>
      <c r="AJL138" t="s">
        <v>139</v>
      </c>
      <c r="AJO138" s="1">
        <v>35772</v>
      </c>
      <c r="AJP138" t="s">
        <v>428</v>
      </c>
      <c r="AJQ138" s="1">
        <v>40232</v>
      </c>
      <c r="AJR138" t="s">
        <v>141</v>
      </c>
      <c r="AJS138" s="1">
        <v>40304</v>
      </c>
      <c r="AJT138" t="s">
        <v>139</v>
      </c>
      <c r="AJU138" s="1">
        <v>40211</v>
      </c>
      <c r="AJV138" t="s">
        <v>141</v>
      </c>
      <c r="AJW138" s="1">
        <v>40305</v>
      </c>
      <c r="AJX138" t="s">
        <v>139</v>
      </c>
      <c r="AKA138" s="1">
        <v>40220</v>
      </c>
      <c r="AKB138" t="s">
        <v>141</v>
      </c>
      <c r="AKC138" s="1">
        <v>40295</v>
      </c>
      <c r="AKD138" t="s">
        <v>139</v>
      </c>
      <c r="AKE138" s="1">
        <v>40290</v>
      </c>
      <c r="AKF138" t="s">
        <v>139</v>
      </c>
      <c r="AKG138" s="1">
        <v>40940</v>
      </c>
      <c r="AKH138" t="s">
        <v>142</v>
      </c>
      <c r="AKI138" s="1">
        <v>40295</v>
      </c>
      <c r="AKJ138" t="s">
        <v>139</v>
      </c>
      <c r="AKM138" s="1">
        <v>40296</v>
      </c>
      <c r="AKN138" t="s">
        <v>139</v>
      </c>
      <c r="AKO138" s="1">
        <v>40268</v>
      </c>
      <c r="AKP138" t="s">
        <v>132</v>
      </c>
      <c r="AKQ138" s="1">
        <v>40231</v>
      </c>
      <c r="AKR138" t="s">
        <v>137</v>
      </c>
      <c r="AKS138" s="1">
        <v>40303</v>
      </c>
      <c r="AKT138" t="s">
        <v>139</v>
      </c>
      <c r="AKU138" s="1">
        <v>40983</v>
      </c>
      <c r="AKV138" t="s">
        <v>132</v>
      </c>
      <c r="AKW138" s="1">
        <v>40227</v>
      </c>
      <c r="AKX138" t="s">
        <v>137</v>
      </c>
      <c r="AKY138" s="1">
        <v>40296</v>
      </c>
      <c r="AKZ138" t="s">
        <v>137</v>
      </c>
      <c r="ALA138" s="1">
        <v>40212</v>
      </c>
      <c r="ALB138" t="s">
        <v>141</v>
      </c>
      <c r="ALC138" s="1">
        <v>40294</v>
      </c>
      <c r="ALD138" t="s">
        <v>139</v>
      </c>
      <c r="ALG138" s="1">
        <v>40290</v>
      </c>
      <c r="ALH138" t="s">
        <v>135</v>
      </c>
      <c r="ALM138" s="1">
        <v>40289</v>
      </c>
      <c r="ALN138" t="s">
        <v>137</v>
      </c>
      <c r="ALQ138" s="1">
        <v>35881</v>
      </c>
      <c r="ALR138" t="s">
        <v>462</v>
      </c>
      <c r="ALS138" s="1">
        <v>35726</v>
      </c>
      <c r="ALT138" t="s">
        <v>428</v>
      </c>
      <c r="ALU138" s="1">
        <v>40288</v>
      </c>
      <c r="ALV138" t="s">
        <v>139</v>
      </c>
      <c r="ALW138" s="1">
        <v>40288</v>
      </c>
      <c r="ALX138" t="s">
        <v>139</v>
      </c>
      <c r="ALY138" s="1">
        <v>35843</v>
      </c>
      <c r="ALZ138" t="s">
        <v>429</v>
      </c>
      <c r="AMA138" s="1">
        <v>40112</v>
      </c>
      <c r="AMB138" t="s">
        <v>143</v>
      </c>
      <c r="AMC138" s="1">
        <v>40217</v>
      </c>
      <c r="AMD138" t="s">
        <v>141</v>
      </c>
      <c r="AME138" s="1">
        <v>40304</v>
      </c>
      <c r="AMF138" t="s">
        <v>139</v>
      </c>
      <c r="AMG138" s="1">
        <v>40305</v>
      </c>
      <c r="AMH138" t="s">
        <v>139</v>
      </c>
      <c r="AMI138" s="1">
        <v>35831</v>
      </c>
      <c r="AMJ138" t="s">
        <v>429</v>
      </c>
      <c r="AMK138" s="1">
        <v>40296</v>
      </c>
      <c r="AML138" t="s">
        <v>139</v>
      </c>
      <c r="AMM138" s="1">
        <v>40297</v>
      </c>
      <c r="AMN138" t="s">
        <v>139</v>
      </c>
      <c r="AMO138" s="1">
        <v>40232</v>
      </c>
      <c r="AMP138" t="s">
        <v>135</v>
      </c>
      <c r="AMS138" s="1">
        <v>40294</v>
      </c>
      <c r="AMT138" t="s">
        <v>139</v>
      </c>
      <c r="AMU138" s="1">
        <v>40315</v>
      </c>
      <c r="AMV138" t="s">
        <v>139</v>
      </c>
      <c r="AMW138" s="1">
        <v>40210</v>
      </c>
      <c r="AMX138" t="s">
        <v>141</v>
      </c>
    </row>
    <row r="139" spans="7:1038" x14ac:dyDescent="0.2">
      <c r="G139" s="1">
        <v>40234</v>
      </c>
      <c r="H139" t="s">
        <v>140</v>
      </c>
      <c r="I139" s="1">
        <v>40211</v>
      </c>
      <c r="K139" s="1">
        <v>40204</v>
      </c>
      <c r="L139" t="s">
        <v>140</v>
      </c>
      <c r="O139" s="1">
        <v>40217</v>
      </c>
      <c r="P139" t="s">
        <v>140</v>
      </c>
      <c r="S139" s="1">
        <v>40142</v>
      </c>
      <c r="T139" t="s">
        <v>140</v>
      </c>
      <c r="U139" s="1">
        <v>40297</v>
      </c>
      <c r="V139" t="s">
        <v>138</v>
      </c>
      <c r="W139" s="1">
        <v>40231</v>
      </c>
      <c r="X139" t="s">
        <v>140</v>
      </c>
      <c r="Y139" s="1">
        <v>40205</v>
      </c>
      <c r="Z139" t="s">
        <v>140</v>
      </c>
      <c r="AA139" s="1">
        <v>40205</v>
      </c>
      <c r="AB139" t="s">
        <v>140</v>
      </c>
      <c r="AE139" s="1">
        <v>40219</v>
      </c>
      <c r="AF139" t="s">
        <v>142</v>
      </c>
      <c r="AI139" s="1">
        <v>40225</v>
      </c>
      <c r="AJ139" t="s">
        <v>140</v>
      </c>
      <c r="AK139" s="1">
        <v>40206</v>
      </c>
      <c r="AL139" t="s">
        <v>140</v>
      </c>
      <c r="AM139" s="1">
        <v>40206</v>
      </c>
      <c r="AN139" t="s">
        <v>136</v>
      </c>
      <c r="AO139" s="1">
        <v>40157</v>
      </c>
      <c r="AP139" t="s">
        <v>138</v>
      </c>
      <c r="AQ139" s="1">
        <v>40197</v>
      </c>
      <c r="AR139" t="s">
        <v>136</v>
      </c>
      <c r="AU139" s="1">
        <v>40197</v>
      </c>
      <c r="AV139" t="s">
        <v>140</v>
      </c>
      <c r="AW139" s="1">
        <v>40205</v>
      </c>
      <c r="AX139" t="s">
        <v>140</v>
      </c>
      <c r="AY139" s="1">
        <v>40204</v>
      </c>
      <c r="AZ139" t="s">
        <v>140</v>
      </c>
      <c r="BA139" s="1">
        <v>40137</v>
      </c>
      <c r="BB139" t="s">
        <v>136</v>
      </c>
      <c r="BC139" s="1">
        <v>40205</v>
      </c>
      <c r="BD139" t="s">
        <v>140</v>
      </c>
      <c r="BG139" s="1">
        <v>40217</v>
      </c>
      <c r="BH139" t="s">
        <v>140</v>
      </c>
      <c r="BK139" s="1">
        <v>40200</v>
      </c>
      <c r="BL139" t="s">
        <v>138</v>
      </c>
      <c r="BM139" s="1">
        <v>40227</v>
      </c>
      <c r="BN139" t="s">
        <v>140</v>
      </c>
      <c r="BQ139" s="1">
        <v>40200</v>
      </c>
      <c r="BR139" t="s">
        <v>140</v>
      </c>
      <c r="BS139" s="1">
        <v>40205</v>
      </c>
      <c r="BT139" t="s">
        <v>140</v>
      </c>
      <c r="BU139" s="1">
        <v>40219</v>
      </c>
      <c r="BV139" t="s">
        <v>140</v>
      </c>
      <c r="BW139" s="1">
        <v>40219</v>
      </c>
      <c r="BX139" t="s">
        <v>140</v>
      </c>
      <c r="BY139" s="1">
        <v>40206</v>
      </c>
      <c r="BZ139" t="s">
        <v>142</v>
      </c>
      <c r="CC139" s="1">
        <v>40199</v>
      </c>
      <c r="CD139" t="s">
        <v>140</v>
      </c>
      <c r="CG139" s="1">
        <v>40259</v>
      </c>
      <c r="CH139" t="s">
        <v>133</v>
      </c>
      <c r="CI139" s="1">
        <v>40218</v>
      </c>
      <c r="CJ139" t="s">
        <v>140</v>
      </c>
      <c r="CK139" s="1">
        <v>40212</v>
      </c>
      <c r="CL139" t="s">
        <v>140</v>
      </c>
      <c r="CM139" s="1">
        <v>40120</v>
      </c>
      <c r="CN139" t="s">
        <v>140</v>
      </c>
      <c r="CO139" s="1">
        <v>40168</v>
      </c>
      <c r="CP139" t="s">
        <v>138</v>
      </c>
      <c r="CQ139" s="1">
        <v>40218</v>
      </c>
      <c r="CR139" t="s">
        <v>142</v>
      </c>
      <c r="CS139" s="1">
        <v>40199</v>
      </c>
      <c r="CT139" t="s">
        <v>141</v>
      </c>
      <c r="CU139" s="1">
        <v>35923</v>
      </c>
      <c r="CV139" t="s">
        <v>428</v>
      </c>
      <c r="CW139" s="1">
        <v>40198</v>
      </c>
      <c r="CX139" t="s">
        <v>140</v>
      </c>
      <c r="CY139" s="1">
        <v>40200</v>
      </c>
      <c r="CZ139" t="s">
        <v>140</v>
      </c>
      <c r="DA139" s="1">
        <v>40204</v>
      </c>
      <c r="DB139" t="s">
        <v>140</v>
      </c>
      <c r="DC139" s="1">
        <v>40219</v>
      </c>
      <c r="DD139" t="s">
        <v>140</v>
      </c>
      <c r="DE139" s="1">
        <v>40204</v>
      </c>
      <c r="DF139" t="s">
        <v>140</v>
      </c>
      <c r="DI139" s="1">
        <v>40206</v>
      </c>
      <c r="DJ139" t="s">
        <v>140</v>
      </c>
      <c r="DK139" s="1">
        <v>40233</v>
      </c>
      <c r="DL139" t="s">
        <v>133</v>
      </c>
      <c r="DM139" s="1">
        <v>40234</v>
      </c>
      <c r="DN139" t="s">
        <v>140</v>
      </c>
      <c r="DO139" s="1">
        <v>40204</v>
      </c>
      <c r="DP139" t="s">
        <v>140</v>
      </c>
      <c r="DQ139" s="1">
        <v>40217</v>
      </c>
      <c r="DR139" t="s">
        <v>140</v>
      </c>
      <c r="DS139" s="1">
        <v>35817</v>
      </c>
      <c r="DT139" t="s">
        <v>462</v>
      </c>
      <c r="DU139" s="1">
        <v>35824</v>
      </c>
      <c r="DV139" t="s">
        <v>429</v>
      </c>
      <c r="DW139" s="1">
        <v>40227</v>
      </c>
      <c r="DX139" t="s">
        <v>142</v>
      </c>
      <c r="EA139" s="1">
        <v>40197</v>
      </c>
      <c r="EB139" t="s">
        <v>140</v>
      </c>
      <c r="EC139" s="1">
        <v>40213</v>
      </c>
      <c r="ED139" t="s">
        <v>140</v>
      </c>
      <c r="EI139" s="1">
        <v>40212</v>
      </c>
      <c r="EJ139" t="s">
        <v>140</v>
      </c>
      <c r="EK139" s="1">
        <v>35849</v>
      </c>
      <c r="EL139" t="s">
        <v>462</v>
      </c>
      <c r="EM139" s="1">
        <v>40206</v>
      </c>
      <c r="EN139" t="s">
        <v>140</v>
      </c>
      <c r="EO139" s="1">
        <v>40121</v>
      </c>
      <c r="EP139" t="s">
        <v>136</v>
      </c>
      <c r="EQ139" s="1">
        <v>40140</v>
      </c>
      <c r="ER139" t="s">
        <v>140</v>
      </c>
      <c r="EU139" s="1">
        <v>40207</v>
      </c>
      <c r="EV139" t="s">
        <v>140</v>
      </c>
      <c r="EW139" s="1">
        <v>40739</v>
      </c>
      <c r="EX139" t="s">
        <v>154</v>
      </c>
      <c r="EY139" s="1">
        <v>40219</v>
      </c>
      <c r="EZ139" t="s">
        <v>142</v>
      </c>
      <c r="FA139" s="1">
        <v>40213</v>
      </c>
      <c r="FB139" t="s">
        <v>140</v>
      </c>
      <c r="FE139" s="1">
        <v>40232</v>
      </c>
      <c r="FF139" t="s">
        <v>133</v>
      </c>
      <c r="FG139" s="1">
        <v>40206</v>
      </c>
      <c r="FH139" t="s">
        <v>140</v>
      </c>
      <c r="FM139" s="1">
        <v>40226</v>
      </c>
      <c r="FN139" t="s">
        <v>140</v>
      </c>
      <c r="FO139" s="1">
        <v>40212</v>
      </c>
      <c r="FP139" t="s">
        <v>140</v>
      </c>
      <c r="FS139" s="1">
        <v>40234</v>
      </c>
      <c r="FT139" t="s">
        <v>141</v>
      </c>
      <c r="FU139" s="1">
        <v>40211</v>
      </c>
      <c r="FV139" t="s">
        <v>140</v>
      </c>
      <c r="FW139" s="1">
        <v>40119</v>
      </c>
      <c r="FX139" t="s">
        <v>138</v>
      </c>
      <c r="GC139" s="1">
        <v>40207</v>
      </c>
      <c r="GD139" t="s">
        <v>140</v>
      </c>
      <c r="GE139" s="1">
        <v>40205</v>
      </c>
      <c r="GF139" t="s">
        <v>140</v>
      </c>
      <c r="GG139" s="1">
        <v>40232</v>
      </c>
      <c r="GH139" t="s">
        <v>142</v>
      </c>
      <c r="GI139" s="1">
        <v>40528</v>
      </c>
      <c r="GJ139" t="s">
        <v>142</v>
      </c>
      <c r="GK139" s="1">
        <v>40219</v>
      </c>
      <c r="GL139" t="s">
        <v>140</v>
      </c>
      <c r="GM139" s="1">
        <v>40235</v>
      </c>
      <c r="GN139" t="s">
        <v>140</v>
      </c>
      <c r="GO139" s="1">
        <v>40164</v>
      </c>
      <c r="GP139" t="s">
        <v>136</v>
      </c>
      <c r="GQ139" s="1">
        <v>40204</v>
      </c>
      <c r="GR139" t="s">
        <v>140</v>
      </c>
      <c r="GS139" s="1">
        <v>40211</v>
      </c>
      <c r="GT139" t="s">
        <v>136</v>
      </c>
      <c r="GU139" s="1">
        <v>40206</v>
      </c>
      <c r="GV139" t="s">
        <v>140</v>
      </c>
      <c r="GW139" s="1">
        <v>40197</v>
      </c>
      <c r="GX139" t="s">
        <v>140</v>
      </c>
      <c r="GY139" s="1">
        <v>40199</v>
      </c>
      <c r="GZ139" t="s">
        <v>140</v>
      </c>
      <c r="HA139" s="1">
        <v>40029</v>
      </c>
      <c r="HB139" t="s">
        <v>142</v>
      </c>
      <c r="HC139" s="1">
        <v>40204</v>
      </c>
      <c r="HD139" t="s">
        <v>140</v>
      </c>
      <c r="HE139" s="1">
        <v>40214</v>
      </c>
      <c r="HF139" t="s">
        <v>142</v>
      </c>
      <c r="HI139" s="1">
        <v>40199</v>
      </c>
      <c r="HJ139" t="s">
        <v>140</v>
      </c>
      <c r="HK139" s="1">
        <v>40221</v>
      </c>
      <c r="HL139" t="s">
        <v>140</v>
      </c>
      <c r="HM139" s="1">
        <v>40766</v>
      </c>
      <c r="HN139" t="s">
        <v>149</v>
      </c>
      <c r="HQ139" s="1">
        <v>40198</v>
      </c>
      <c r="HR139" t="s">
        <v>140</v>
      </c>
      <c r="HS139" s="1">
        <v>40213</v>
      </c>
      <c r="HT139" t="s">
        <v>140</v>
      </c>
      <c r="HU139" s="1">
        <v>40221</v>
      </c>
      <c r="HV139" t="s">
        <v>140</v>
      </c>
      <c r="HW139" s="1">
        <v>40211</v>
      </c>
      <c r="HX139" t="s">
        <v>140</v>
      </c>
      <c r="HY139" s="1">
        <v>40204</v>
      </c>
      <c r="HZ139" t="s">
        <v>140</v>
      </c>
      <c r="IA139" s="1">
        <v>35816</v>
      </c>
      <c r="IB139" t="s">
        <v>462</v>
      </c>
      <c r="IC139" s="1">
        <v>40226</v>
      </c>
      <c r="ID139" t="s">
        <v>142</v>
      </c>
      <c r="IE139" s="1">
        <v>40841</v>
      </c>
      <c r="IF139" t="s">
        <v>138</v>
      </c>
      <c r="IG139" s="1">
        <v>40205</v>
      </c>
      <c r="IH139" t="s">
        <v>138</v>
      </c>
      <c r="II139" s="1">
        <v>40211</v>
      </c>
      <c r="IJ139" t="s">
        <v>140</v>
      </c>
      <c r="IK139" s="1">
        <v>40164</v>
      </c>
      <c r="IL139" t="s">
        <v>136</v>
      </c>
      <c r="IM139" s="1">
        <v>40210</v>
      </c>
      <c r="IN139" t="s">
        <v>138</v>
      </c>
      <c r="IO139" s="1">
        <v>40233</v>
      </c>
      <c r="IP139" t="s">
        <v>140</v>
      </c>
      <c r="IQ139" s="1">
        <v>40217</v>
      </c>
      <c r="IR139" t="s">
        <v>140</v>
      </c>
      <c r="IS139" s="1">
        <v>40218</v>
      </c>
      <c r="IT139" t="s">
        <v>141</v>
      </c>
      <c r="IU139" s="1">
        <v>40198</v>
      </c>
      <c r="IV139" t="s">
        <v>138</v>
      </c>
      <c r="IW139" s="1">
        <v>40017</v>
      </c>
      <c r="IX139" t="s">
        <v>142</v>
      </c>
      <c r="IY139" s="1">
        <v>40219</v>
      </c>
      <c r="IZ139" t="s">
        <v>142</v>
      </c>
      <c r="JC139" s="1">
        <v>40228</v>
      </c>
      <c r="JD139" t="s">
        <v>140</v>
      </c>
      <c r="JE139" s="1">
        <v>40203</v>
      </c>
      <c r="JF139" t="s">
        <v>140</v>
      </c>
      <c r="JI139" s="1">
        <v>40225</v>
      </c>
      <c r="JJ139" t="s">
        <v>140</v>
      </c>
      <c r="JK139" s="1">
        <v>40168</v>
      </c>
      <c r="JL139" t="s">
        <v>138</v>
      </c>
      <c r="JM139" s="1">
        <v>40948</v>
      </c>
      <c r="JN139" t="s">
        <v>140</v>
      </c>
      <c r="JO139" s="1">
        <v>40198</v>
      </c>
      <c r="JP139" t="s">
        <v>140</v>
      </c>
      <c r="JQ139" s="1">
        <v>40205</v>
      </c>
      <c r="JR139" t="s">
        <v>140</v>
      </c>
      <c r="JS139" s="1">
        <v>40206</v>
      </c>
      <c r="JT139" t="s">
        <v>140</v>
      </c>
      <c r="JU139" s="1">
        <v>40217</v>
      </c>
      <c r="JV139" t="s">
        <v>140</v>
      </c>
      <c r="JW139" s="1">
        <v>40519</v>
      </c>
      <c r="JX139" t="s">
        <v>138</v>
      </c>
      <c r="JY139" s="1">
        <v>40204</v>
      </c>
      <c r="JZ139" t="s">
        <v>140</v>
      </c>
      <c r="KA139" s="1">
        <v>40234</v>
      </c>
      <c r="KB139" t="s">
        <v>140</v>
      </c>
      <c r="KC139" s="1">
        <v>40227</v>
      </c>
      <c r="KD139" t="s">
        <v>142</v>
      </c>
      <c r="KE139" s="1">
        <v>35858</v>
      </c>
      <c r="KF139" t="s">
        <v>429</v>
      </c>
      <c r="KG139" s="1">
        <v>40205</v>
      </c>
      <c r="KH139" t="s">
        <v>140</v>
      </c>
      <c r="KK139" s="1">
        <v>40128</v>
      </c>
      <c r="KL139" t="s">
        <v>140</v>
      </c>
      <c r="KM139" s="1">
        <v>40206</v>
      </c>
      <c r="KN139" t="s">
        <v>140</v>
      </c>
      <c r="KO139" s="1">
        <v>40218</v>
      </c>
      <c r="KP139" t="s">
        <v>142</v>
      </c>
      <c r="KQ139" s="1">
        <v>40206</v>
      </c>
      <c r="KR139" t="s">
        <v>140</v>
      </c>
      <c r="KS139" s="1">
        <v>40211</v>
      </c>
      <c r="KT139" t="s">
        <v>138</v>
      </c>
      <c r="KU139" s="1">
        <v>40164</v>
      </c>
      <c r="KV139" t="s">
        <v>136</v>
      </c>
      <c r="KW139" s="1">
        <v>40212</v>
      </c>
      <c r="KX139" t="s">
        <v>140</v>
      </c>
      <c r="KY139" s="1">
        <v>40203</v>
      </c>
      <c r="KZ139" t="s">
        <v>138</v>
      </c>
      <c r="LA139" s="1">
        <v>40211</v>
      </c>
      <c r="LB139" t="s">
        <v>142</v>
      </c>
      <c r="LC139" s="1">
        <v>40238</v>
      </c>
      <c r="LD139" t="s">
        <v>140</v>
      </c>
      <c r="LE139" s="1">
        <v>40232</v>
      </c>
      <c r="LF139" t="s">
        <v>133</v>
      </c>
      <c r="LG139" s="1">
        <v>40220</v>
      </c>
      <c r="LH139" t="s">
        <v>140</v>
      </c>
      <c r="LI139" s="1">
        <v>35732</v>
      </c>
      <c r="LJ139" t="s">
        <v>429</v>
      </c>
      <c r="LO139" s="1">
        <v>40206</v>
      </c>
      <c r="LP139" t="s">
        <v>138</v>
      </c>
      <c r="LQ139" s="1">
        <v>40213</v>
      </c>
      <c r="LR139" t="s">
        <v>142</v>
      </c>
      <c r="LU139" s="1">
        <v>35719</v>
      </c>
      <c r="LV139" t="s">
        <v>463</v>
      </c>
      <c r="LY139" s="1" t="s">
        <v>461</v>
      </c>
      <c r="LZ139" t="s">
        <v>462</v>
      </c>
      <c r="MA139" s="1">
        <v>40407</v>
      </c>
      <c r="MB139" t="s">
        <v>140</v>
      </c>
      <c r="MC139" s="1">
        <v>40234</v>
      </c>
      <c r="MD139" t="s">
        <v>142</v>
      </c>
      <c r="ME139" s="1">
        <v>40207</v>
      </c>
      <c r="MF139" t="s">
        <v>140</v>
      </c>
      <c r="MG139" s="1">
        <v>40213</v>
      </c>
      <c r="MH139" t="s">
        <v>142</v>
      </c>
      <c r="MI139" s="1">
        <v>40234</v>
      </c>
      <c r="MJ139" t="s">
        <v>142</v>
      </c>
      <c r="MM139" s="1">
        <v>40203</v>
      </c>
      <c r="MN139" t="s">
        <v>140</v>
      </c>
      <c r="MO139" s="1">
        <v>40169</v>
      </c>
      <c r="MP139" t="s">
        <v>136</v>
      </c>
      <c r="MQ139" s="1">
        <v>35688</v>
      </c>
      <c r="MR139" t="s">
        <v>429</v>
      </c>
      <c r="MS139" s="1">
        <v>40238</v>
      </c>
      <c r="MT139" t="s">
        <v>140</v>
      </c>
      <c r="MU139" s="1">
        <v>40205</v>
      </c>
      <c r="MV139" t="s">
        <v>140</v>
      </c>
      <c r="MY139" s="1">
        <v>40127</v>
      </c>
      <c r="MZ139" t="s">
        <v>140</v>
      </c>
      <c r="NA139" s="1">
        <v>40206</v>
      </c>
      <c r="NB139" t="s">
        <v>142</v>
      </c>
      <c r="NC139" s="1">
        <v>40220</v>
      </c>
      <c r="ND139" t="s">
        <v>140</v>
      </c>
      <c r="NE139" s="1">
        <v>40114</v>
      </c>
      <c r="NF139" t="s">
        <v>136</v>
      </c>
      <c r="NG139" s="1">
        <v>40220</v>
      </c>
      <c r="NH139" t="s">
        <v>142</v>
      </c>
      <c r="NI139" s="1">
        <v>40207</v>
      </c>
      <c r="NJ139" t="s">
        <v>140</v>
      </c>
      <c r="NK139" s="1">
        <v>40218</v>
      </c>
      <c r="NL139" t="s">
        <v>140</v>
      </c>
      <c r="NM139" s="1">
        <v>40206</v>
      </c>
      <c r="NN139" t="s">
        <v>140</v>
      </c>
      <c r="NO139" s="1">
        <v>40212</v>
      </c>
      <c r="NP139" t="s">
        <v>140</v>
      </c>
      <c r="NQ139" s="1">
        <v>40234</v>
      </c>
      <c r="NR139" t="s">
        <v>142</v>
      </c>
      <c r="NS139" s="1">
        <v>40205</v>
      </c>
      <c r="NT139" t="s">
        <v>142</v>
      </c>
      <c r="NU139" s="1">
        <v>40228</v>
      </c>
      <c r="NV139" t="s">
        <v>140</v>
      </c>
      <c r="NW139" s="1">
        <v>40206</v>
      </c>
      <c r="NX139" t="s">
        <v>140</v>
      </c>
      <c r="NY139" s="1">
        <v>40206</v>
      </c>
      <c r="NZ139" t="s">
        <v>140</v>
      </c>
      <c r="OA139" s="1">
        <v>40220</v>
      </c>
      <c r="OB139" t="s">
        <v>140</v>
      </c>
      <c r="OC139" s="1">
        <v>40941</v>
      </c>
      <c r="OD139" t="s">
        <v>140</v>
      </c>
      <c r="OE139" s="1">
        <v>40130</v>
      </c>
      <c r="OF139" t="s">
        <v>140</v>
      </c>
      <c r="OG139" s="1">
        <v>40234</v>
      </c>
      <c r="OH139" t="s">
        <v>140</v>
      </c>
      <c r="OI139" s="1">
        <v>40206</v>
      </c>
      <c r="OJ139" t="s">
        <v>140</v>
      </c>
      <c r="OK139" s="1">
        <v>40206</v>
      </c>
      <c r="OL139" t="s">
        <v>140</v>
      </c>
      <c r="OM139" s="1">
        <v>40218</v>
      </c>
      <c r="ON139" t="s">
        <v>140</v>
      </c>
      <c r="OO139" s="1">
        <v>40206</v>
      </c>
      <c r="OP139" t="s">
        <v>140</v>
      </c>
      <c r="OS139" s="1">
        <v>40226</v>
      </c>
      <c r="OT139" t="s">
        <v>133</v>
      </c>
      <c r="OU139" s="1">
        <v>40212</v>
      </c>
      <c r="OV139" t="s">
        <v>140</v>
      </c>
      <c r="OW139" s="1">
        <v>40199</v>
      </c>
      <c r="OX139" t="s">
        <v>140</v>
      </c>
      <c r="OY139" s="1">
        <v>40200</v>
      </c>
      <c r="OZ139" t="s">
        <v>140</v>
      </c>
      <c r="PA139" s="1">
        <v>40016</v>
      </c>
      <c r="PB139" t="s">
        <v>142</v>
      </c>
      <c r="PC139" s="1">
        <v>40206</v>
      </c>
      <c r="PD139" t="s">
        <v>140</v>
      </c>
      <c r="PE139" s="1">
        <v>40192</v>
      </c>
      <c r="PF139" t="s">
        <v>140</v>
      </c>
      <c r="PG139" s="1">
        <v>40206</v>
      </c>
      <c r="PH139" t="s">
        <v>136</v>
      </c>
      <c r="PI139" s="1">
        <v>40220</v>
      </c>
      <c r="PJ139" t="s">
        <v>140</v>
      </c>
      <c r="PK139" s="1">
        <v>40213</v>
      </c>
      <c r="PL139" t="s">
        <v>140</v>
      </c>
      <c r="PM139" s="1">
        <v>40212</v>
      </c>
      <c r="PN139" t="s">
        <v>138</v>
      </c>
      <c r="PQ139" s="1">
        <v>35822</v>
      </c>
      <c r="PR139" t="s">
        <v>462</v>
      </c>
      <c r="PS139" s="1">
        <v>40269</v>
      </c>
      <c r="PT139" t="s">
        <v>133</v>
      </c>
      <c r="PU139" s="1">
        <v>40211</v>
      </c>
      <c r="PV139" t="s">
        <v>140</v>
      </c>
      <c r="PW139" s="1">
        <v>40203</v>
      </c>
      <c r="PX139" t="s">
        <v>140</v>
      </c>
      <c r="PY139" s="1">
        <v>40227</v>
      </c>
      <c r="PZ139" t="s">
        <v>140</v>
      </c>
      <c r="QA139" s="1">
        <v>40164</v>
      </c>
      <c r="QB139" t="s">
        <v>136</v>
      </c>
      <c r="QC139" s="1">
        <v>40218</v>
      </c>
      <c r="QD139" t="s">
        <v>141</v>
      </c>
      <c r="QE139" s="1">
        <v>40235</v>
      </c>
      <c r="QF139" t="s">
        <v>140</v>
      </c>
      <c r="QG139" s="1">
        <v>35821</v>
      </c>
      <c r="QH139" t="s">
        <v>462</v>
      </c>
      <c r="QK139" s="1">
        <v>40220</v>
      </c>
      <c r="QL139" t="s">
        <v>140</v>
      </c>
      <c r="QM139" s="1">
        <v>40164</v>
      </c>
      <c r="QN139" t="s">
        <v>138</v>
      </c>
      <c r="QO139" s="1">
        <v>40220</v>
      </c>
      <c r="QP139" t="s">
        <v>140</v>
      </c>
      <c r="QQ139" s="1">
        <v>40212</v>
      </c>
      <c r="QR139" t="s">
        <v>140</v>
      </c>
      <c r="QS139" s="1">
        <v>40205</v>
      </c>
      <c r="QT139" t="s">
        <v>140</v>
      </c>
      <c r="QU139" s="1">
        <v>40226</v>
      </c>
      <c r="QV139" t="s">
        <v>140</v>
      </c>
      <c r="QW139" s="1">
        <v>40234</v>
      </c>
      <c r="QX139" t="s">
        <v>140</v>
      </c>
      <c r="QY139" s="1">
        <v>40207</v>
      </c>
      <c r="QZ139" t="s">
        <v>140</v>
      </c>
      <c r="RA139" s="1">
        <v>40120</v>
      </c>
      <c r="RB139" t="s">
        <v>136</v>
      </c>
      <c r="RG139" s="1">
        <v>40225</v>
      </c>
      <c r="RH139" t="s">
        <v>140</v>
      </c>
      <c r="RI139" s="1">
        <v>40206</v>
      </c>
      <c r="RJ139" t="s">
        <v>136</v>
      </c>
      <c r="RK139" s="1">
        <v>40234</v>
      </c>
      <c r="RL139" t="s">
        <v>140</v>
      </c>
      <c r="RM139" s="1">
        <v>40205</v>
      </c>
      <c r="RN139" t="s">
        <v>140</v>
      </c>
      <c r="RO139" s="1">
        <v>35731</v>
      </c>
      <c r="RP139" t="s">
        <v>463</v>
      </c>
      <c r="RQ139" s="1">
        <v>40232</v>
      </c>
      <c r="RR139" t="s">
        <v>142</v>
      </c>
      <c r="RS139" s="1">
        <v>40022</v>
      </c>
      <c r="RT139" t="s">
        <v>145</v>
      </c>
      <c r="RW139" s="1">
        <v>40022</v>
      </c>
      <c r="RX139" t="s">
        <v>145</v>
      </c>
      <c r="RY139" s="1">
        <v>40199</v>
      </c>
      <c r="RZ139" t="s">
        <v>142</v>
      </c>
      <c r="SG139" s="1">
        <v>40204</v>
      </c>
      <c r="SH139" t="s">
        <v>140</v>
      </c>
      <c r="SI139" s="1">
        <v>40217</v>
      </c>
      <c r="SJ139" t="s">
        <v>142</v>
      </c>
      <c r="SK139" s="1">
        <v>40200</v>
      </c>
      <c r="SL139" t="s">
        <v>140</v>
      </c>
      <c r="SM139" s="1">
        <v>40135</v>
      </c>
      <c r="SN139" t="s">
        <v>136</v>
      </c>
      <c r="SO139" s="1">
        <v>40234</v>
      </c>
      <c r="SP139" t="s">
        <v>133</v>
      </c>
      <c r="SQ139" s="1">
        <v>40200</v>
      </c>
      <c r="SR139" t="s">
        <v>140</v>
      </c>
      <c r="SS139" s="1">
        <v>40198</v>
      </c>
      <c r="ST139" t="s">
        <v>140</v>
      </c>
      <c r="SU139" s="1">
        <v>40211</v>
      </c>
      <c r="SV139" t="s">
        <v>140</v>
      </c>
      <c r="SW139" s="1">
        <v>40136</v>
      </c>
      <c r="SX139" t="s">
        <v>140</v>
      </c>
      <c r="SY139" s="1">
        <v>40221</v>
      </c>
      <c r="SZ139" t="s">
        <v>140</v>
      </c>
      <c r="TC139" s="1">
        <v>40226</v>
      </c>
      <c r="TD139" t="s">
        <v>140</v>
      </c>
      <c r="TE139" s="1">
        <v>40395</v>
      </c>
      <c r="TF139" t="s">
        <v>137</v>
      </c>
      <c r="TG139" s="1">
        <v>40213</v>
      </c>
      <c r="TH139" t="s">
        <v>142</v>
      </c>
      <c r="TI139" s="1">
        <v>40199</v>
      </c>
      <c r="TJ139" t="s">
        <v>140</v>
      </c>
      <c r="TK139" s="1">
        <v>39897</v>
      </c>
      <c r="TL139" t="s">
        <v>142</v>
      </c>
      <c r="TO139" s="1">
        <v>40126</v>
      </c>
      <c r="TP139" t="s">
        <v>140</v>
      </c>
      <c r="TQ139" s="1">
        <v>40198</v>
      </c>
      <c r="TR139" t="s">
        <v>140</v>
      </c>
      <c r="TS139" s="1">
        <v>40211</v>
      </c>
      <c r="TT139" t="s">
        <v>140</v>
      </c>
      <c r="TU139" s="1">
        <v>40199</v>
      </c>
      <c r="TV139" t="s">
        <v>140</v>
      </c>
      <c r="TY139" s="1">
        <v>40203</v>
      </c>
      <c r="TZ139" t="s">
        <v>140</v>
      </c>
      <c r="UC139" s="1">
        <v>40231</v>
      </c>
      <c r="UD139" t="s">
        <v>133</v>
      </c>
      <c r="UE139" s="1">
        <v>35815</v>
      </c>
      <c r="UF139" t="s">
        <v>462</v>
      </c>
      <c r="UG139" s="1">
        <v>40206</v>
      </c>
      <c r="UH139" t="s">
        <v>141</v>
      </c>
      <c r="UI139" s="1">
        <v>40231</v>
      </c>
      <c r="UJ139" t="s">
        <v>140</v>
      </c>
      <c r="UK139" s="1">
        <v>40197</v>
      </c>
      <c r="UL139" t="s">
        <v>140</v>
      </c>
      <c r="UM139" s="1">
        <v>40302</v>
      </c>
      <c r="UN139" t="s">
        <v>139</v>
      </c>
      <c r="UO139" s="1">
        <v>40214</v>
      </c>
      <c r="UP139" t="s">
        <v>140</v>
      </c>
      <c r="UU139" s="1">
        <v>35908</v>
      </c>
      <c r="UV139" t="s">
        <v>428</v>
      </c>
      <c r="UW139" s="1">
        <v>40164</v>
      </c>
      <c r="UX139" t="s">
        <v>136</v>
      </c>
      <c r="UY139" s="1">
        <v>40246</v>
      </c>
      <c r="UZ139" t="s">
        <v>142</v>
      </c>
      <c r="VA139" s="1">
        <v>40234</v>
      </c>
      <c r="VB139" t="s">
        <v>140</v>
      </c>
      <c r="VC139" s="1">
        <v>40227</v>
      </c>
      <c r="VD139" t="s">
        <v>133</v>
      </c>
      <c r="VE139" s="1">
        <v>40212</v>
      </c>
      <c r="VF139" t="s">
        <v>140</v>
      </c>
      <c r="VG139" s="1">
        <v>40227</v>
      </c>
      <c r="VH139" t="s">
        <v>142</v>
      </c>
      <c r="VI139" s="1">
        <v>40126</v>
      </c>
      <c r="VJ139" t="s">
        <v>136</v>
      </c>
      <c r="VK139" s="1">
        <v>40206</v>
      </c>
      <c r="VL139" t="s">
        <v>136</v>
      </c>
      <c r="VO139" s="1">
        <v>40205</v>
      </c>
      <c r="VP139" t="s">
        <v>136</v>
      </c>
      <c r="VQ139" s="1">
        <v>40200</v>
      </c>
      <c r="VR139" t="s">
        <v>140</v>
      </c>
      <c r="VS139" s="1">
        <v>40210</v>
      </c>
      <c r="VT139" t="s">
        <v>140</v>
      </c>
      <c r="VU139" s="1">
        <v>40210</v>
      </c>
      <c r="VV139" t="s">
        <v>136</v>
      </c>
      <c r="VW139" s="1">
        <v>40227</v>
      </c>
      <c r="VX139" t="s">
        <v>140</v>
      </c>
      <c r="VY139" s="1">
        <v>40212</v>
      </c>
      <c r="VZ139" t="s">
        <v>141</v>
      </c>
      <c r="WA139" s="1">
        <v>40246</v>
      </c>
      <c r="WB139" t="s">
        <v>133</v>
      </c>
      <c r="WC139" s="1">
        <v>40206</v>
      </c>
      <c r="WD139" t="s">
        <v>142</v>
      </c>
      <c r="WE139" s="1">
        <v>35738</v>
      </c>
      <c r="WF139" t="s">
        <v>463</v>
      </c>
      <c r="WG139" s="1">
        <v>40234</v>
      </c>
      <c r="WH139" t="s">
        <v>140</v>
      </c>
      <c r="WI139" s="1">
        <v>40225</v>
      </c>
      <c r="WJ139" t="s">
        <v>140</v>
      </c>
      <c r="WK139" s="1">
        <v>35815</v>
      </c>
      <c r="WL139" t="s">
        <v>462</v>
      </c>
      <c r="WM139" s="1">
        <v>35851</v>
      </c>
      <c r="WN139" t="s">
        <v>462</v>
      </c>
      <c r="WO139" s="1">
        <v>40203</v>
      </c>
      <c r="WP139" t="s">
        <v>142</v>
      </c>
      <c r="WQ139" s="1">
        <v>40204</v>
      </c>
      <c r="WR139" t="s">
        <v>140</v>
      </c>
      <c r="WS139" s="1">
        <v>40213</v>
      </c>
      <c r="WT139" t="s">
        <v>140</v>
      </c>
      <c r="WU139" s="1">
        <v>40204</v>
      </c>
      <c r="WV139" t="s">
        <v>140</v>
      </c>
      <c r="WY139" s="1">
        <v>40198</v>
      </c>
      <c r="WZ139" t="s">
        <v>140</v>
      </c>
      <c r="XA139" s="1">
        <v>40220</v>
      </c>
      <c r="XB139" t="s">
        <v>140</v>
      </c>
      <c r="XC139" s="1">
        <v>40198</v>
      </c>
      <c r="XD139" t="s">
        <v>140</v>
      </c>
      <c r="XE139" s="1">
        <v>40220</v>
      </c>
      <c r="XF139" t="s">
        <v>142</v>
      </c>
      <c r="XG139" s="1">
        <v>40197</v>
      </c>
      <c r="XH139" t="s">
        <v>140</v>
      </c>
      <c r="XI139" s="1">
        <v>40231</v>
      </c>
      <c r="XJ139" t="s">
        <v>140</v>
      </c>
      <c r="XK139" s="1">
        <v>35719</v>
      </c>
      <c r="XL139" t="s">
        <v>429</v>
      </c>
      <c r="XM139" s="1">
        <v>40213</v>
      </c>
      <c r="XN139" t="s">
        <v>140</v>
      </c>
      <c r="XO139" s="1">
        <v>40212</v>
      </c>
      <c r="XP139" t="s">
        <v>142</v>
      </c>
      <c r="XQ139" s="1">
        <v>40129</v>
      </c>
      <c r="XR139" t="s">
        <v>140</v>
      </c>
      <c r="XU139" s="1">
        <v>40213</v>
      </c>
      <c r="XV139" t="s">
        <v>140</v>
      </c>
      <c r="XW139" s="1">
        <v>40218</v>
      </c>
      <c r="XX139" t="s">
        <v>140</v>
      </c>
      <c r="XY139" s="1">
        <v>40199</v>
      </c>
      <c r="XZ139" t="s">
        <v>140</v>
      </c>
      <c r="YA139" s="1">
        <v>40199</v>
      </c>
      <c r="YB139" t="s">
        <v>140</v>
      </c>
      <c r="YE139" s="1">
        <v>40198</v>
      </c>
      <c r="YF139" t="s">
        <v>140</v>
      </c>
      <c r="YG139" s="1">
        <v>40219</v>
      </c>
      <c r="YH139" t="s">
        <v>140</v>
      </c>
      <c r="YI139" s="1">
        <v>40597</v>
      </c>
      <c r="YJ139" t="s">
        <v>133</v>
      </c>
      <c r="YK139" s="1">
        <v>40206</v>
      </c>
      <c r="YL139" t="s">
        <v>140</v>
      </c>
      <c r="YM139" s="1">
        <v>40206</v>
      </c>
      <c r="YN139" t="s">
        <v>136</v>
      </c>
      <c r="YO139" s="1">
        <v>40388</v>
      </c>
      <c r="YP139" t="s">
        <v>137</v>
      </c>
      <c r="YQ139" s="1">
        <v>40206</v>
      </c>
      <c r="YR139" t="s">
        <v>140</v>
      </c>
      <c r="YS139" s="1">
        <v>40204</v>
      </c>
      <c r="YT139" t="s">
        <v>140</v>
      </c>
      <c r="YU139" s="1">
        <v>40031</v>
      </c>
      <c r="YV139" t="s">
        <v>146</v>
      </c>
      <c r="YW139" s="1">
        <v>40219</v>
      </c>
      <c r="YX139" t="s">
        <v>140</v>
      </c>
      <c r="YY139" s="1">
        <v>40233</v>
      </c>
      <c r="YZ139" t="s">
        <v>140</v>
      </c>
      <c r="ZA139" s="1">
        <v>40162</v>
      </c>
      <c r="ZB139" t="s">
        <v>140</v>
      </c>
      <c r="ZC139" s="1">
        <v>40199</v>
      </c>
      <c r="ZD139" t="s">
        <v>140</v>
      </c>
      <c r="ZE139" s="1">
        <v>40219</v>
      </c>
      <c r="ZF139" t="s">
        <v>140</v>
      </c>
      <c r="ZG139" s="1">
        <v>40203</v>
      </c>
      <c r="ZH139" t="s">
        <v>140</v>
      </c>
      <c r="ZI139" s="1">
        <v>40206</v>
      </c>
      <c r="ZJ139" t="s">
        <v>140</v>
      </c>
      <c r="ZK139" s="1">
        <v>35773</v>
      </c>
      <c r="ZL139" t="s">
        <v>462</v>
      </c>
      <c r="ZM139" s="1">
        <v>40206</v>
      </c>
      <c r="ZN139" t="s">
        <v>140</v>
      </c>
      <c r="ZS139" s="1">
        <v>40235</v>
      </c>
      <c r="ZT139" t="s">
        <v>140</v>
      </c>
      <c r="ZU139" s="1">
        <v>40037</v>
      </c>
      <c r="ZV139" t="s">
        <v>140</v>
      </c>
      <c r="ZW139" s="1">
        <v>40234</v>
      </c>
      <c r="ZX139" t="s">
        <v>140</v>
      </c>
      <c r="AAA139" s="1">
        <v>40205</v>
      </c>
      <c r="AAB139" t="s">
        <v>140</v>
      </c>
      <c r="AAC139" s="1">
        <v>40199</v>
      </c>
      <c r="AAD139" t="s">
        <v>138</v>
      </c>
      <c r="AAE139" s="1">
        <v>35634</v>
      </c>
      <c r="AAF139" t="s">
        <v>429</v>
      </c>
      <c r="AAG139" s="1">
        <v>40591</v>
      </c>
      <c r="AAH139" t="s">
        <v>140</v>
      </c>
      <c r="AAM139" s="1">
        <v>40214</v>
      </c>
      <c r="AAN139" t="s">
        <v>140</v>
      </c>
      <c r="AAO139" s="1">
        <v>40149</v>
      </c>
      <c r="AAP139" t="s">
        <v>140</v>
      </c>
      <c r="AAQ139" s="1">
        <v>40199</v>
      </c>
      <c r="AAR139" t="s">
        <v>140</v>
      </c>
      <c r="AAS139" s="1">
        <v>35634</v>
      </c>
      <c r="AAT139" t="s">
        <v>428</v>
      </c>
      <c r="AAU139" s="1">
        <v>40205</v>
      </c>
      <c r="AAV139" t="s">
        <v>140</v>
      </c>
      <c r="AAW139" s="1">
        <v>40206</v>
      </c>
      <c r="AAX139" t="s">
        <v>142</v>
      </c>
      <c r="ABA139" s="1">
        <v>40203</v>
      </c>
      <c r="ABB139" t="s">
        <v>140</v>
      </c>
      <c r="ABE139" s="1">
        <v>40193</v>
      </c>
      <c r="ABF139" t="s">
        <v>140</v>
      </c>
      <c r="ABG139" s="1">
        <v>40211</v>
      </c>
      <c r="ABH139" t="s">
        <v>140</v>
      </c>
      <c r="ABI139" s="1">
        <v>40122</v>
      </c>
      <c r="ABJ139" t="s">
        <v>140</v>
      </c>
      <c r="ABM139" s="1">
        <v>40232</v>
      </c>
      <c r="ABN139" t="s">
        <v>140</v>
      </c>
      <c r="ABO139" s="1">
        <v>40231</v>
      </c>
      <c r="ABP139" t="s">
        <v>140</v>
      </c>
      <c r="ABQ139" s="1">
        <v>40202</v>
      </c>
      <c r="ABR139" t="s">
        <v>140</v>
      </c>
      <c r="ABU139" s="1">
        <v>40212</v>
      </c>
      <c r="ABV139" t="s">
        <v>140</v>
      </c>
      <c r="ABW139" s="1">
        <v>40205</v>
      </c>
      <c r="ABX139" t="s">
        <v>140</v>
      </c>
      <c r="ABY139" s="1">
        <v>40212</v>
      </c>
      <c r="ABZ139" t="s">
        <v>140</v>
      </c>
      <c r="ACA139" s="1">
        <v>40212</v>
      </c>
      <c r="ACB139" t="s">
        <v>140</v>
      </c>
      <c r="ACC139" s="1">
        <v>40227</v>
      </c>
      <c r="ACD139" t="s">
        <v>140</v>
      </c>
      <c r="ACE139" s="1">
        <v>40211</v>
      </c>
      <c r="ACF139" t="s">
        <v>140</v>
      </c>
      <c r="ACI139" s="1">
        <v>40248</v>
      </c>
      <c r="ACJ139" t="s">
        <v>133</v>
      </c>
      <c r="ACK139" s="1">
        <v>40262</v>
      </c>
      <c r="ACL139" t="s">
        <v>133</v>
      </c>
      <c r="ACM139" s="1">
        <v>40234</v>
      </c>
      <c r="ACN139" t="s">
        <v>142</v>
      </c>
      <c r="ACQ139" s="1">
        <v>40505</v>
      </c>
      <c r="ACR139" t="s">
        <v>140</v>
      </c>
      <c r="ACS139" s="1">
        <v>40106</v>
      </c>
      <c r="ACT139" t="s">
        <v>138</v>
      </c>
      <c r="ACU139" s="1" t="s">
        <v>461</v>
      </c>
      <c r="ACV139" t="s">
        <v>462</v>
      </c>
      <c r="ACW139" s="1">
        <v>40219</v>
      </c>
      <c r="ACX139" t="s">
        <v>142</v>
      </c>
      <c r="ACY139" s="1">
        <v>40206</v>
      </c>
      <c r="ACZ139" t="s">
        <v>142</v>
      </c>
      <c r="ADA139" s="1">
        <v>40213</v>
      </c>
      <c r="ADB139" t="s">
        <v>140</v>
      </c>
      <c r="ADC139" s="1">
        <v>40203</v>
      </c>
      <c r="ADD139" t="s">
        <v>140</v>
      </c>
      <c r="ADG139" s="1">
        <v>40204</v>
      </c>
      <c r="ADH139" t="s">
        <v>142</v>
      </c>
      <c r="ADI139" s="1">
        <v>40185</v>
      </c>
      <c r="ADJ139" t="s">
        <v>140</v>
      </c>
      <c r="ADK139" s="1">
        <v>35823</v>
      </c>
      <c r="ADL139" t="s">
        <v>462</v>
      </c>
      <c r="ADM139" s="1">
        <v>40218</v>
      </c>
      <c r="ADN139" t="s">
        <v>140</v>
      </c>
      <c r="ADQ139" s="1">
        <v>40213</v>
      </c>
      <c r="ADR139" t="s">
        <v>136</v>
      </c>
      <c r="ADS139" s="1">
        <v>40940</v>
      </c>
      <c r="ADT139" t="s">
        <v>142</v>
      </c>
      <c r="ADU139" s="1">
        <v>40213</v>
      </c>
      <c r="ADV139" t="s">
        <v>142</v>
      </c>
      <c r="ADW139" s="1">
        <v>40226</v>
      </c>
      <c r="ADX139" t="s">
        <v>142</v>
      </c>
      <c r="ADY139" s="1">
        <v>40212</v>
      </c>
      <c r="ADZ139" t="s">
        <v>140</v>
      </c>
      <c r="AEA139" s="1">
        <v>40234</v>
      </c>
      <c r="AEB139" t="s">
        <v>140</v>
      </c>
      <c r="AEC139" s="1">
        <v>40205</v>
      </c>
      <c r="AED139" t="s">
        <v>140</v>
      </c>
      <c r="AEG139" s="1">
        <v>35845</v>
      </c>
      <c r="AEH139" t="s">
        <v>462</v>
      </c>
      <c r="AEI139" s="1">
        <v>40206</v>
      </c>
      <c r="AEJ139" t="s">
        <v>138</v>
      </c>
      <c r="AEK139" s="1">
        <v>40150</v>
      </c>
      <c r="AEL139" t="s">
        <v>140</v>
      </c>
      <c r="AEO139" s="1">
        <v>40218</v>
      </c>
      <c r="AEP139" t="s">
        <v>142</v>
      </c>
      <c r="AEQ139" s="1">
        <v>40120</v>
      </c>
      <c r="AER139" t="s">
        <v>140</v>
      </c>
      <c r="AEU139" s="1">
        <v>40230</v>
      </c>
      <c r="AEV139" t="s">
        <v>142</v>
      </c>
      <c r="AEW139" s="1">
        <v>35843</v>
      </c>
      <c r="AEX139" t="s">
        <v>462</v>
      </c>
      <c r="AEY139" s="1">
        <v>40199</v>
      </c>
      <c r="AEZ139" t="s">
        <v>140</v>
      </c>
      <c r="AFA139" s="1">
        <v>40199</v>
      </c>
      <c r="AFB139" t="s">
        <v>140</v>
      </c>
      <c r="AFC139" s="1">
        <v>40213</v>
      </c>
      <c r="AFD139" t="s">
        <v>140</v>
      </c>
      <c r="AFE139" s="1">
        <v>40262</v>
      </c>
      <c r="AFF139" t="s">
        <v>134</v>
      </c>
      <c r="AFI139" s="1">
        <v>40232</v>
      </c>
      <c r="AFJ139" t="s">
        <v>133</v>
      </c>
      <c r="AFK139" s="1">
        <v>40226</v>
      </c>
      <c r="AFL139" t="s">
        <v>142</v>
      </c>
      <c r="AFM139" s="1">
        <v>40211</v>
      </c>
      <c r="AFN139" t="s">
        <v>140</v>
      </c>
      <c r="AFO139" s="1">
        <v>40211</v>
      </c>
      <c r="AFP139" t="s">
        <v>141</v>
      </c>
      <c r="AFQ139" s="1">
        <v>40227</v>
      </c>
      <c r="AFR139" t="s">
        <v>140</v>
      </c>
      <c r="AFS139" s="1">
        <v>40163</v>
      </c>
      <c r="AFT139" t="s">
        <v>136</v>
      </c>
      <c r="AFU139" s="1">
        <v>40155</v>
      </c>
      <c r="AFV139" t="s">
        <v>140</v>
      </c>
      <c r="AFW139" s="1">
        <v>40232</v>
      </c>
      <c r="AFX139" t="s">
        <v>142</v>
      </c>
      <c r="AFY139" s="1">
        <v>40227</v>
      </c>
      <c r="AFZ139" t="s">
        <v>140</v>
      </c>
      <c r="AGC139" s="1">
        <v>35746</v>
      </c>
      <c r="AGD139" t="s">
        <v>429</v>
      </c>
      <c r="AGE139" s="1">
        <v>40200</v>
      </c>
      <c r="AGF139" t="s">
        <v>140</v>
      </c>
      <c r="AGG139" s="1">
        <v>40207</v>
      </c>
      <c r="AGH139" t="s">
        <v>140</v>
      </c>
      <c r="AGI139" s="1">
        <v>40198</v>
      </c>
      <c r="AGJ139" t="s">
        <v>136</v>
      </c>
      <c r="AGK139" s="1">
        <v>35430</v>
      </c>
      <c r="AGL139" t="s">
        <v>466</v>
      </c>
      <c r="AGM139" s="1">
        <v>40205</v>
      </c>
      <c r="AGN139" t="s">
        <v>140</v>
      </c>
      <c r="AGO139" s="1">
        <v>40113</v>
      </c>
      <c r="AGP139" t="s">
        <v>136</v>
      </c>
      <c r="AGQ139" s="1">
        <v>40140</v>
      </c>
      <c r="AGR139" t="s">
        <v>140</v>
      </c>
      <c r="AGS139" s="1">
        <v>40199</v>
      </c>
      <c r="AGT139" t="s">
        <v>140</v>
      </c>
      <c r="AGU139" s="1">
        <v>40213</v>
      </c>
      <c r="AGV139" t="s">
        <v>140</v>
      </c>
      <c r="AGY139" s="1">
        <v>40204</v>
      </c>
      <c r="AGZ139" t="s">
        <v>140</v>
      </c>
      <c r="AHA139" s="1">
        <v>40204</v>
      </c>
      <c r="AHB139" t="s">
        <v>140</v>
      </c>
      <c r="AHC139" s="1">
        <v>40206</v>
      </c>
      <c r="AHD139" t="s">
        <v>140</v>
      </c>
      <c r="AHE139" s="1">
        <v>40233</v>
      </c>
      <c r="AHF139" t="s">
        <v>133</v>
      </c>
      <c r="AHG139" s="1">
        <v>40140</v>
      </c>
      <c r="AHH139" t="s">
        <v>140</v>
      </c>
      <c r="AHI139" s="1">
        <v>40388</v>
      </c>
      <c r="AHJ139" t="s">
        <v>136</v>
      </c>
      <c r="AHM139" s="1">
        <v>40227</v>
      </c>
      <c r="AHN139" t="s">
        <v>140</v>
      </c>
      <c r="AHO139" s="1">
        <v>40667</v>
      </c>
      <c r="AHP139" t="s">
        <v>130</v>
      </c>
      <c r="AHQ139" s="1">
        <v>40121</v>
      </c>
      <c r="AHR139" t="s">
        <v>138</v>
      </c>
      <c r="AHU139" s="1">
        <v>40386</v>
      </c>
      <c r="AHV139" t="s">
        <v>136</v>
      </c>
      <c r="AHW139" s="1">
        <v>40210</v>
      </c>
      <c r="AHX139" t="s">
        <v>140</v>
      </c>
      <c r="AHY139" s="1">
        <v>40211</v>
      </c>
      <c r="AHZ139" t="s">
        <v>142</v>
      </c>
      <c r="AIA139" s="1">
        <v>40213</v>
      </c>
      <c r="AIB139" t="s">
        <v>140</v>
      </c>
      <c r="AIC139" s="1">
        <v>40277</v>
      </c>
      <c r="AID139" t="s">
        <v>133</v>
      </c>
      <c r="AIG139" s="1">
        <v>40164</v>
      </c>
      <c r="AIH139" t="s">
        <v>140</v>
      </c>
      <c r="AII139" s="1">
        <v>40199</v>
      </c>
      <c r="AIJ139" t="s">
        <v>140</v>
      </c>
      <c r="AIK139" s="1">
        <v>40198</v>
      </c>
      <c r="AIL139" t="s">
        <v>140</v>
      </c>
      <c r="AIM139" s="1">
        <v>40218</v>
      </c>
      <c r="AIN139" t="s">
        <v>140</v>
      </c>
      <c r="AIO139" s="1">
        <v>35829</v>
      </c>
      <c r="AIP139" t="s">
        <v>462</v>
      </c>
      <c r="AIQ139" s="1">
        <v>40133</v>
      </c>
      <c r="AIR139" t="s">
        <v>140</v>
      </c>
      <c r="AIS139" s="1">
        <v>40219</v>
      </c>
      <c r="AIT139" t="s">
        <v>140</v>
      </c>
      <c r="AIU139" s="1">
        <v>40205</v>
      </c>
      <c r="AIV139" t="s">
        <v>140</v>
      </c>
      <c r="AIW139" s="1">
        <v>40198</v>
      </c>
      <c r="AIX139" t="s">
        <v>140</v>
      </c>
      <c r="AIY139" s="1">
        <v>40141</v>
      </c>
      <c r="AIZ139" t="s">
        <v>140</v>
      </c>
      <c r="AJC139" s="1">
        <v>40207</v>
      </c>
      <c r="AJD139" t="s">
        <v>140</v>
      </c>
      <c r="AJE139" s="1">
        <v>40214</v>
      </c>
      <c r="AJF139" t="s">
        <v>140</v>
      </c>
      <c r="AJG139" s="1">
        <v>40233</v>
      </c>
      <c r="AJH139" t="s">
        <v>133</v>
      </c>
      <c r="AJI139" s="1">
        <v>40165</v>
      </c>
      <c r="AJJ139" t="s">
        <v>140</v>
      </c>
      <c r="AJK139" s="1">
        <v>40198</v>
      </c>
      <c r="AJL139" t="s">
        <v>140</v>
      </c>
      <c r="AJO139" s="1">
        <v>35710</v>
      </c>
      <c r="AJP139" t="s">
        <v>429</v>
      </c>
      <c r="AJQ139" s="1">
        <v>40232</v>
      </c>
      <c r="AJR139" t="s">
        <v>142</v>
      </c>
      <c r="AJS139" s="1">
        <v>40236</v>
      </c>
      <c r="AJT139" t="s">
        <v>140</v>
      </c>
      <c r="AJU139" s="1">
        <v>40211</v>
      </c>
      <c r="AJV139" t="s">
        <v>142</v>
      </c>
      <c r="AJW139" s="1">
        <v>40238</v>
      </c>
      <c r="AJX139" t="s">
        <v>140</v>
      </c>
      <c r="AKA139" s="1">
        <v>40220</v>
      </c>
      <c r="AKB139" t="s">
        <v>142</v>
      </c>
      <c r="AKC139" s="1">
        <v>40946</v>
      </c>
      <c r="AKD139" t="s">
        <v>140</v>
      </c>
      <c r="AKE139" s="1">
        <v>40199</v>
      </c>
      <c r="AKF139" t="s">
        <v>140</v>
      </c>
      <c r="AKG139" s="1">
        <v>40940</v>
      </c>
      <c r="AKH139" t="s">
        <v>149</v>
      </c>
      <c r="AKI139" s="1">
        <v>40205</v>
      </c>
      <c r="AKJ139" t="s">
        <v>140</v>
      </c>
      <c r="AKM139" s="1">
        <v>40212</v>
      </c>
      <c r="AKN139" t="s">
        <v>140</v>
      </c>
      <c r="AKO139" s="1">
        <v>40268</v>
      </c>
      <c r="AKP139" t="s">
        <v>133</v>
      </c>
      <c r="AKQ139" s="1">
        <v>40140</v>
      </c>
      <c r="AKR139" t="s">
        <v>138</v>
      </c>
      <c r="AKS139" s="1">
        <v>40213</v>
      </c>
      <c r="AKT139" t="s">
        <v>140</v>
      </c>
      <c r="AKU139" s="1">
        <v>40255</v>
      </c>
      <c r="AKV139" t="s">
        <v>133</v>
      </c>
      <c r="AKW139" s="1">
        <v>40136</v>
      </c>
      <c r="AKX139" t="s">
        <v>138</v>
      </c>
      <c r="AKY139" s="1">
        <v>40205</v>
      </c>
      <c r="AKZ139" t="s">
        <v>138</v>
      </c>
      <c r="ALA139" s="1">
        <v>40212</v>
      </c>
      <c r="ALB139" t="s">
        <v>142</v>
      </c>
      <c r="ALC139" s="1">
        <v>40203</v>
      </c>
      <c r="ALD139" t="s">
        <v>140</v>
      </c>
      <c r="ALG139" s="1">
        <v>40199</v>
      </c>
      <c r="ALH139" t="s">
        <v>136</v>
      </c>
      <c r="ALM139" s="1">
        <v>40198</v>
      </c>
      <c r="ALN139" t="s">
        <v>138</v>
      </c>
      <c r="ALQ139" s="1">
        <v>35747</v>
      </c>
      <c r="ALR139" t="s">
        <v>463</v>
      </c>
      <c r="ALS139" s="1">
        <v>35654</v>
      </c>
      <c r="ALT139" t="s">
        <v>429</v>
      </c>
      <c r="ALU139" s="1">
        <v>40199</v>
      </c>
      <c r="ALV139" t="s">
        <v>140</v>
      </c>
      <c r="ALW139" s="1">
        <v>40204</v>
      </c>
      <c r="ALX139" t="s">
        <v>140</v>
      </c>
      <c r="ALY139" s="1">
        <v>35843</v>
      </c>
      <c r="ALZ139" t="s">
        <v>462</v>
      </c>
      <c r="AMA139" s="1">
        <v>40112</v>
      </c>
      <c r="AMB139" t="s">
        <v>144</v>
      </c>
      <c r="AMC139" s="1">
        <v>40217</v>
      </c>
      <c r="AMD139" t="s">
        <v>142</v>
      </c>
      <c r="AME139" s="1">
        <v>40966</v>
      </c>
      <c r="AMF139" t="s">
        <v>140</v>
      </c>
      <c r="AMG139" s="1">
        <v>40235</v>
      </c>
      <c r="AMH139" t="s">
        <v>140</v>
      </c>
      <c r="AMI139" s="1">
        <v>35831</v>
      </c>
      <c r="AMJ139" t="s">
        <v>462</v>
      </c>
      <c r="AMK139" s="1">
        <v>40933</v>
      </c>
      <c r="AML139" t="s">
        <v>140</v>
      </c>
      <c r="AMM139" s="1">
        <v>40206</v>
      </c>
      <c r="AMN139" t="s">
        <v>140</v>
      </c>
      <c r="AMO139" s="1">
        <v>40141</v>
      </c>
      <c r="AMP139" t="s">
        <v>136</v>
      </c>
      <c r="AMS139" s="1">
        <v>40211</v>
      </c>
      <c r="AMT139" t="s">
        <v>140</v>
      </c>
      <c r="AMU139" s="1">
        <v>40275</v>
      </c>
      <c r="AMV139" t="s">
        <v>140</v>
      </c>
      <c r="AMW139" s="1">
        <v>40210</v>
      </c>
      <c r="AMX139" t="s">
        <v>142</v>
      </c>
    </row>
    <row r="140" spans="7:1038" x14ac:dyDescent="0.2">
      <c r="G140" s="1">
        <v>40234</v>
      </c>
      <c r="H140" t="s">
        <v>141</v>
      </c>
      <c r="I140" s="1">
        <v>40211</v>
      </c>
      <c r="K140" s="1">
        <v>40204</v>
      </c>
      <c r="L140" t="s">
        <v>141</v>
      </c>
      <c r="O140" s="1">
        <v>40217</v>
      </c>
      <c r="P140" t="s">
        <v>141</v>
      </c>
      <c r="S140" s="1">
        <v>40142</v>
      </c>
      <c r="T140" t="s">
        <v>141</v>
      </c>
      <c r="U140" s="1">
        <v>40297</v>
      </c>
      <c r="V140" t="s">
        <v>139</v>
      </c>
      <c r="W140" s="1">
        <v>40231</v>
      </c>
      <c r="X140" t="s">
        <v>141</v>
      </c>
      <c r="Y140" s="1">
        <v>40205</v>
      </c>
      <c r="Z140" t="s">
        <v>141</v>
      </c>
      <c r="AA140" s="1">
        <v>40933</v>
      </c>
      <c r="AB140" t="s">
        <v>141</v>
      </c>
      <c r="AE140" s="1">
        <v>40120</v>
      </c>
      <c r="AF140" t="s">
        <v>143</v>
      </c>
      <c r="AI140" s="1">
        <v>40225</v>
      </c>
      <c r="AJ140" t="s">
        <v>141</v>
      </c>
      <c r="AK140" s="1">
        <v>40206</v>
      </c>
      <c r="AL140" t="s">
        <v>141</v>
      </c>
      <c r="AM140" s="1">
        <v>40206</v>
      </c>
      <c r="AN140" t="s">
        <v>137</v>
      </c>
      <c r="AO140" s="1">
        <v>40157</v>
      </c>
      <c r="AP140" t="s">
        <v>139</v>
      </c>
      <c r="AQ140" s="1">
        <v>40197</v>
      </c>
      <c r="AR140" t="s">
        <v>137</v>
      </c>
      <c r="AU140" s="1">
        <v>40926</v>
      </c>
      <c r="AV140" t="s">
        <v>141</v>
      </c>
      <c r="AW140" s="1">
        <v>40205</v>
      </c>
      <c r="AX140" t="s">
        <v>141</v>
      </c>
      <c r="AY140" s="1">
        <v>40204</v>
      </c>
      <c r="AZ140" t="s">
        <v>141</v>
      </c>
      <c r="BA140" s="1">
        <v>40137</v>
      </c>
      <c r="BB140" t="s">
        <v>137</v>
      </c>
      <c r="BC140" s="1">
        <v>40205</v>
      </c>
      <c r="BD140" t="s">
        <v>141</v>
      </c>
      <c r="BG140" s="1">
        <v>40217</v>
      </c>
      <c r="BH140" t="s">
        <v>141</v>
      </c>
      <c r="BK140" s="1">
        <v>40200</v>
      </c>
      <c r="BL140" t="s">
        <v>139</v>
      </c>
      <c r="BM140" s="1">
        <v>40227</v>
      </c>
      <c r="BN140" t="s">
        <v>141</v>
      </c>
      <c r="BQ140" s="1">
        <v>40200</v>
      </c>
      <c r="BR140" t="s">
        <v>141</v>
      </c>
      <c r="BS140" s="1">
        <v>40205</v>
      </c>
      <c r="BT140" t="s">
        <v>141</v>
      </c>
      <c r="BU140" s="1">
        <v>40219</v>
      </c>
      <c r="BV140" t="s">
        <v>141</v>
      </c>
      <c r="BW140" s="1">
        <v>40219</v>
      </c>
      <c r="BX140" t="s">
        <v>141</v>
      </c>
      <c r="BY140" s="1">
        <v>40119</v>
      </c>
      <c r="BZ140" t="s">
        <v>143</v>
      </c>
      <c r="CC140" s="1">
        <v>40199</v>
      </c>
      <c r="CD140" t="s">
        <v>141</v>
      </c>
      <c r="CG140" s="1">
        <v>40135</v>
      </c>
      <c r="CH140" t="s">
        <v>134</v>
      </c>
      <c r="CI140" s="1">
        <v>40218</v>
      </c>
      <c r="CJ140" t="s">
        <v>141</v>
      </c>
      <c r="CK140" s="1">
        <v>40212</v>
      </c>
      <c r="CL140" t="s">
        <v>141</v>
      </c>
      <c r="CM140" s="1">
        <v>40120</v>
      </c>
      <c r="CN140" t="s">
        <v>141</v>
      </c>
      <c r="CO140" s="1">
        <v>40168</v>
      </c>
      <c r="CP140" t="s">
        <v>139</v>
      </c>
      <c r="CQ140" s="1">
        <v>40116</v>
      </c>
      <c r="CR140" t="s">
        <v>143</v>
      </c>
      <c r="CS140" s="1">
        <v>40199</v>
      </c>
      <c r="CT140" t="s">
        <v>142</v>
      </c>
      <c r="CU140" s="1">
        <v>35873</v>
      </c>
      <c r="CV140" t="s">
        <v>429</v>
      </c>
      <c r="CW140" s="1">
        <v>40198</v>
      </c>
      <c r="CX140" t="s">
        <v>141</v>
      </c>
      <c r="CY140" s="1">
        <v>40200</v>
      </c>
      <c r="CZ140" t="s">
        <v>141</v>
      </c>
      <c r="DA140" s="1">
        <v>40204</v>
      </c>
      <c r="DB140" t="s">
        <v>141</v>
      </c>
      <c r="DC140" s="1">
        <v>40949</v>
      </c>
      <c r="DD140" t="s">
        <v>141</v>
      </c>
      <c r="DE140" s="1">
        <v>40204</v>
      </c>
      <c r="DF140" t="s">
        <v>141</v>
      </c>
      <c r="DI140" s="1">
        <v>40206</v>
      </c>
      <c r="DJ140" t="s">
        <v>141</v>
      </c>
      <c r="DK140" s="1">
        <v>40135</v>
      </c>
      <c r="DL140" t="s">
        <v>134</v>
      </c>
      <c r="DM140" s="1">
        <v>40234</v>
      </c>
      <c r="DN140" t="s">
        <v>141</v>
      </c>
      <c r="DO140" s="1">
        <v>40204</v>
      </c>
      <c r="DP140" t="s">
        <v>141</v>
      </c>
      <c r="DQ140" s="1">
        <v>40217</v>
      </c>
      <c r="DR140" t="s">
        <v>141</v>
      </c>
      <c r="DS140" s="1">
        <v>35726</v>
      </c>
      <c r="DT140" t="s">
        <v>463</v>
      </c>
      <c r="DU140" s="1">
        <v>35824</v>
      </c>
      <c r="DV140" t="s">
        <v>462</v>
      </c>
      <c r="DW140" s="1">
        <v>40122</v>
      </c>
      <c r="DX140" t="s">
        <v>143</v>
      </c>
      <c r="EA140" s="1">
        <v>40197</v>
      </c>
      <c r="EB140" t="s">
        <v>141</v>
      </c>
      <c r="EC140" s="1">
        <v>40213</v>
      </c>
      <c r="ED140" t="s">
        <v>141</v>
      </c>
      <c r="EI140" s="1">
        <v>40212</v>
      </c>
      <c r="EJ140" t="s">
        <v>141</v>
      </c>
      <c r="EK140" s="1">
        <v>35719</v>
      </c>
      <c r="EL140" t="s">
        <v>463</v>
      </c>
      <c r="EM140" s="1">
        <v>40206</v>
      </c>
      <c r="EN140" t="s">
        <v>141</v>
      </c>
      <c r="EO140" s="1">
        <v>40121</v>
      </c>
      <c r="EP140" t="s">
        <v>137</v>
      </c>
      <c r="EQ140" s="1">
        <v>40140</v>
      </c>
      <c r="ER140" t="s">
        <v>141</v>
      </c>
      <c r="EU140" s="1">
        <v>40207</v>
      </c>
      <c r="EV140" t="s">
        <v>141</v>
      </c>
      <c r="EW140" s="1">
        <v>40739</v>
      </c>
      <c r="EX140" t="s">
        <v>159</v>
      </c>
      <c r="EY140" s="1">
        <v>40120</v>
      </c>
      <c r="EZ140" t="s">
        <v>143</v>
      </c>
      <c r="FA140" s="1">
        <v>40213</v>
      </c>
      <c r="FB140" t="s">
        <v>141</v>
      </c>
      <c r="FE140" s="1">
        <v>40134</v>
      </c>
      <c r="FF140" t="s">
        <v>134</v>
      </c>
      <c r="FG140" s="1">
        <v>40206</v>
      </c>
      <c r="FH140" t="s">
        <v>141</v>
      </c>
      <c r="FM140" s="1">
        <v>40226</v>
      </c>
      <c r="FN140" t="s">
        <v>141</v>
      </c>
      <c r="FO140" s="1">
        <v>40212</v>
      </c>
      <c r="FP140" t="s">
        <v>141</v>
      </c>
      <c r="FS140" s="1">
        <v>40234</v>
      </c>
      <c r="FT140" t="s">
        <v>142</v>
      </c>
      <c r="FU140" s="1">
        <v>40211</v>
      </c>
      <c r="FV140" t="s">
        <v>141</v>
      </c>
      <c r="FW140" s="1">
        <v>40119</v>
      </c>
      <c r="FX140" t="s">
        <v>139</v>
      </c>
      <c r="GC140" s="1">
        <v>40207</v>
      </c>
      <c r="GD140" t="s">
        <v>141</v>
      </c>
      <c r="GE140" s="1">
        <v>40205</v>
      </c>
      <c r="GF140" t="s">
        <v>141</v>
      </c>
      <c r="GG140" s="1">
        <v>40120</v>
      </c>
      <c r="GH140" t="s">
        <v>143</v>
      </c>
      <c r="GI140" s="1">
        <v>40112</v>
      </c>
      <c r="GJ140" t="s">
        <v>143</v>
      </c>
      <c r="GK140" s="1">
        <v>40219</v>
      </c>
      <c r="GL140" t="s">
        <v>141</v>
      </c>
      <c r="GM140" s="1">
        <v>40235</v>
      </c>
      <c r="GN140" t="s">
        <v>141</v>
      </c>
      <c r="GO140" s="1">
        <v>40164</v>
      </c>
      <c r="GP140" t="s">
        <v>137</v>
      </c>
      <c r="GQ140" s="1">
        <v>40204</v>
      </c>
      <c r="GR140" t="s">
        <v>141</v>
      </c>
      <c r="GS140" s="1">
        <v>40211</v>
      </c>
      <c r="GT140" t="s">
        <v>137</v>
      </c>
      <c r="GU140" s="1">
        <v>40206</v>
      </c>
      <c r="GV140" t="s">
        <v>141</v>
      </c>
      <c r="GW140" s="1">
        <v>40927</v>
      </c>
      <c r="GX140" t="s">
        <v>141</v>
      </c>
      <c r="GY140" s="1">
        <v>40199</v>
      </c>
      <c r="GZ140" t="s">
        <v>141</v>
      </c>
      <c r="HA140" s="1">
        <v>39938</v>
      </c>
      <c r="HB140" t="s">
        <v>143</v>
      </c>
      <c r="HC140" s="1">
        <v>40204</v>
      </c>
      <c r="HD140" t="s">
        <v>141</v>
      </c>
      <c r="HE140" s="1">
        <v>40116</v>
      </c>
      <c r="HF140" t="s">
        <v>143</v>
      </c>
      <c r="HI140" s="1">
        <v>40199</v>
      </c>
      <c r="HJ140" t="s">
        <v>141</v>
      </c>
      <c r="HK140" s="1">
        <v>40221</v>
      </c>
      <c r="HL140" t="s">
        <v>141</v>
      </c>
      <c r="HQ140" s="1">
        <v>40198</v>
      </c>
      <c r="HR140" t="s">
        <v>141</v>
      </c>
      <c r="HS140" s="1">
        <v>40213</v>
      </c>
      <c r="HT140" t="s">
        <v>141</v>
      </c>
      <c r="HU140" s="1">
        <v>40221</v>
      </c>
      <c r="HV140" t="s">
        <v>141</v>
      </c>
      <c r="HW140" s="1">
        <v>40211</v>
      </c>
      <c r="HX140" t="s">
        <v>141</v>
      </c>
      <c r="HY140" s="1">
        <v>40204</v>
      </c>
      <c r="HZ140" t="s">
        <v>141</v>
      </c>
      <c r="IA140" s="1">
        <v>35718</v>
      </c>
      <c r="IB140" t="s">
        <v>463</v>
      </c>
      <c r="IC140" s="1">
        <v>40121</v>
      </c>
      <c r="ID140" t="s">
        <v>143</v>
      </c>
      <c r="IE140" s="1">
        <v>40841</v>
      </c>
      <c r="IF140" t="s">
        <v>139</v>
      </c>
      <c r="IG140" s="1">
        <v>40205</v>
      </c>
      <c r="IH140" t="s">
        <v>139</v>
      </c>
      <c r="II140" s="1">
        <v>40211</v>
      </c>
      <c r="IJ140" t="s">
        <v>141</v>
      </c>
      <c r="IK140" s="1">
        <v>40164</v>
      </c>
      <c r="IL140" t="s">
        <v>137</v>
      </c>
      <c r="IM140" s="1">
        <v>40210</v>
      </c>
      <c r="IN140" t="s">
        <v>139</v>
      </c>
      <c r="IO140" s="1">
        <v>40233</v>
      </c>
      <c r="IP140" t="s">
        <v>141</v>
      </c>
      <c r="IQ140" s="1">
        <v>40217</v>
      </c>
      <c r="IR140" t="s">
        <v>141</v>
      </c>
      <c r="IS140" s="1">
        <v>40218</v>
      </c>
      <c r="IT140" t="s">
        <v>142</v>
      </c>
      <c r="IU140" s="1">
        <v>40198</v>
      </c>
      <c r="IV140" t="s">
        <v>139</v>
      </c>
      <c r="IW140" s="1">
        <v>39905</v>
      </c>
      <c r="IX140" t="s">
        <v>143</v>
      </c>
      <c r="IY140" s="1">
        <v>40114</v>
      </c>
      <c r="IZ140" t="s">
        <v>143</v>
      </c>
      <c r="JC140" s="1">
        <v>40228</v>
      </c>
      <c r="JD140" t="s">
        <v>141</v>
      </c>
      <c r="JE140" s="1">
        <v>40203</v>
      </c>
      <c r="JF140" t="s">
        <v>141</v>
      </c>
      <c r="JI140" s="1">
        <v>40225</v>
      </c>
      <c r="JJ140" t="s">
        <v>141</v>
      </c>
      <c r="JK140" s="1">
        <v>40168</v>
      </c>
      <c r="JL140" t="s">
        <v>139</v>
      </c>
      <c r="JM140" s="1">
        <v>40948</v>
      </c>
      <c r="JN140" t="s">
        <v>141</v>
      </c>
      <c r="JO140" s="1">
        <v>40198</v>
      </c>
      <c r="JP140" t="s">
        <v>141</v>
      </c>
      <c r="JQ140" s="1">
        <v>40205</v>
      </c>
      <c r="JR140" t="s">
        <v>141</v>
      </c>
      <c r="JS140" s="1">
        <v>40206</v>
      </c>
      <c r="JT140" t="s">
        <v>141</v>
      </c>
      <c r="JU140" s="1">
        <v>40217</v>
      </c>
      <c r="JV140" t="s">
        <v>141</v>
      </c>
      <c r="JW140" s="1">
        <v>40155</v>
      </c>
      <c r="JX140" t="s">
        <v>139</v>
      </c>
      <c r="JY140" s="1">
        <v>40204</v>
      </c>
      <c r="JZ140" t="s">
        <v>141</v>
      </c>
      <c r="KA140" s="1">
        <v>40234</v>
      </c>
      <c r="KB140" t="s">
        <v>141</v>
      </c>
      <c r="KC140" s="1">
        <v>40115</v>
      </c>
      <c r="KD140" t="s">
        <v>143</v>
      </c>
      <c r="KE140" s="1">
        <v>35858</v>
      </c>
      <c r="KF140" t="s">
        <v>462</v>
      </c>
      <c r="KG140" s="1">
        <v>40205</v>
      </c>
      <c r="KH140" t="s">
        <v>141</v>
      </c>
      <c r="KK140" s="1">
        <v>40128</v>
      </c>
      <c r="KL140" t="s">
        <v>141</v>
      </c>
      <c r="KM140" s="1">
        <v>40206</v>
      </c>
      <c r="KN140" t="s">
        <v>141</v>
      </c>
      <c r="KO140" s="1">
        <v>40121</v>
      </c>
      <c r="KP140" t="s">
        <v>143</v>
      </c>
      <c r="KQ140" s="1">
        <v>40206</v>
      </c>
      <c r="KR140" t="s">
        <v>141</v>
      </c>
      <c r="KS140" s="1">
        <v>40211</v>
      </c>
      <c r="KT140" t="s">
        <v>139</v>
      </c>
      <c r="KU140" s="1">
        <v>40164</v>
      </c>
      <c r="KV140" t="s">
        <v>137</v>
      </c>
      <c r="KW140" s="1">
        <v>40212</v>
      </c>
      <c r="KX140" t="s">
        <v>141</v>
      </c>
      <c r="KY140" s="1">
        <v>40203</v>
      </c>
      <c r="KZ140" t="s">
        <v>139</v>
      </c>
      <c r="LA140" s="1">
        <v>40115</v>
      </c>
      <c r="LB140" t="s">
        <v>143</v>
      </c>
      <c r="LC140" s="1">
        <v>40238</v>
      </c>
      <c r="LD140" t="s">
        <v>141</v>
      </c>
      <c r="LE140" s="1">
        <v>40134</v>
      </c>
      <c r="LF140" t="s">
        <v>134</v>
      </c>
      <c r="LG140" s="1">
        <v>40220</v>
      </c>
      <c r="LH140" t="s">
        <v>141</v>
      </c>
      <c r="LI140" s="1">
        <v>35732</v>
      </c>
      <c r="LJ140" t="s">
        <v>462</v>
      </c>
      <c r="LO140" s="1">
        <v>40206</v>
      </c>
      <c r="LP140" t="s">
        <v>139</v>
      </c>
      <c r="LQ140" s="1">
        <v>40112</v>
      </c>
      <c r="LR140" t="s">
        <v>143</v>
      </c>
      <c r="LU140" s="1">
        <v>35628</v>
      </c>
      <c r="LV140" t="s">
        <v>464</v>
      </c>
      <c r="LY140" s="1">
        <v>35689</v>
      </c>
      <c r="LZ140" t="s">
        <v>463</v>
      </c>
      <c r="MA140" s="1">
        <v>40385</v>
      </c>
      <c r="MB140" t="s">
        <v>141</v>
      </c>
      <c r="MC140" s="1">
        <v>40113</v>
      </c>
      <c r="MD140" t="s">
        <v>143</v>
      </c>
      <c r="ME140" s="1">
        <v>40207</v>
      </c>
      <c r="MF140" t="s">
        <v>141</v>
      </c>
      <c r="MG140" s="1">
        <v>40113</v>
      </c>
      <c r="MH140" t="s">
        <v>143</v>
      </c>
      <c r="MI140" s="1">
        <v>40115</v>
      </c>
      <c r="MJ140" t="s">
        <v>143</v>
      </c>
      <c r="MM140" s="1">
        <v>40203</v>
      </c>
      <c r="MN140" t="s">
        <v>141</v>
      </c>
      <c r="MO140" s="1">
        <v>40169</v>
      </c>
      <c r="MP140" t="s">
        <v>137</v>
      </c>
      <c r="MQ140" s="1">
        <v>35688</v>
      </c>
      <c r="MR140" t="s">
        <v>462</v>
      </c>
      <c r="MS140" s="1">
        <v>40238</v>
      </c>
      <c r="MT140" t="s">
        <v>141</v>
      </c>
      <c r="MU140" s="1">
        <v>40205</v>
      </c>
      <c r="MV140" t="s">
        <v>141</v>
      </c>
      <c r="MY140" s="1">
        <v>40127</v>
      </c>
      <c r="MZ140" t="s">
        <v>141</v>
      </c>
      <c r="NA140" s="1">
        <v>40115</v>
      </c>
      <c r="NB140" t="s">
        <v>143</v>
      </c>
      <c r="NC140" s="1">
        <v>40220</v>
      </c>
      <c r="ND140" t="s">
        <v>141</v>
      </c>
      <c r="NE140" s="1">
        <v>40114</v>
      </c>
      <c r="NF140" t="s">
        <v>137</v>
      </c>
      <c r="NG140" s="1">
        <v>40114</v>
      </c>
      <c r="NH140" t="s">
        <v>143</v>
      </c>
      <c r="NI140" s="1">
        <v>40207</v>
      </c>
      <c r="NJ140" t="s">
        <v>141</v>
      </c>
      <c r="NK140" s="1">
        <v>40218</v>
      </c>
      <c r="NL140" t="s">
        <v>141</v>
      </c>
      <c r="NM140" s="1">
        <v>40206</v>
      </c>
      <c r="NN140" t="s">
        <v>141</v>
      </c>
      <c r="NO140" s="1">
        <v>40212</v>
      </c>
      <c r="NP140" t="s">
        <v>141</v>
      </c>
      <c r="NQ140" s="1">
        <v>40122</v>
      </c>
      <c r="NR140" t="s">
        <v>143</v>
      </c>
      <c r="NS140" s="1">
        <v>40114</v>
      </c>
      <c r="NT140" t="s">
        <v>143</v>
      </c>
      <c r="NU140" s="1">
        <v>40228</v>
      </c>
      <c r="NV140" t="s">
        <v>141</v>
      </c>
      <c r="NW140" s="1">
        <v>40206</v>
      </c>
      <c r="NX140" t="s">
        <v>141</v>
      </c>
      <c r="NY140" s="1">
        <v>40206</v>
      </c>
      <c r="NZ140" t="s">
        <v>141</v>
      </c>
      <c r="OA140" s="1">
        <v>40220</v>
      </c>
      <c r="OB140" t="s">
        <v>141</v>
      </c>
      <c r="OC140" s="1">
        <v>40941</v>
      </c>
      <c r="OD140" t="s">
        <v>141</v>
      </c>
      <c r="OE140" s="1">
        <v>40130</v>
      </c>
      <c r="OF140" t="s">
        <v>141</v>
      </c>
      <c r="OG140" s="1">
        <v>40234</v>
      </c>
      <c r="OH140" t="s">
        <v>141</v>
      </c>
      <c r="OI140" s="1">
        <v>40206</v>
      </c>
      <c r="OJ140" t="s">
        <v>141</v>
      </c>
      <c r="OK140" s="1">
        <v>40206</v>
      </c>
      <c r="OL140" t="s">
        <v>141</v>
      </c>
      <c r="OM140" s="1">
        <v>40218</v>
      </c>
      <c r="ON140" t="s">
        <v>141</v>
      </c>
      <c r="OO140" s="1">
        <v>40206</v>
      </c>
      <c r="OP140" t="s">
        <v>141</v>
      </c>
      <c r="OS140" s="1">
        <v>40122</v>
      </c>
      <c r="OT140" t="s">
        <v>134</v>
      </c>
      <c r="OU140" s="1">
        <v>40212</v>
      </c>
      <c r="OV140" t="s">
        <v>141</v>
      </c>
      <c r="OW140" s="1">
        <v>40199</v>
      </c>
      <c r="OX140" t="s">
        <v>141</v>
      </c>
      <c r="OY140" s="1">
        <v>40928</v>
      </c>
      <c r="OZ140" t="s">
        <v>141</v>
      </c>
      <c r="PA140" s="1">
        <v>39910</v>
      </c>
      <c r="PB140" t="s">
        <v>143</v>
      </c>
      <c r="PC140" s="1">
        <v>40206</v>
      </c>
      <c r="PD140" t="s">
        <v>141</v>
      </c>
      <c r="PE140" s="1">
        <v>40192</v>
      </c>
      <c r="PF140" t="s">
        <v>141</v>
      </c>
      <c r="PG140" s="1">
        <v>40206</v>
      </c>
      <c r="PH140" t="s">
        <v>137</v>
      </c>
      <c r="PI140" s="1">
        <v>40220</v>
      </c>
      <c r="PJ140" t="s">
        <v>141</v>
      </c>
      <c r="PK140" s="1">
        <v>40213</v>
      </c>
      <c r="PL140" t="s">
        <v>141</v>
      </c>
      <c r="PM140" s="1">
        <v>40212</v>
      </c>
      <c r="PN140" t="s">
        <v>139</v>
      </c>
      <c r="PQ140" s="1">
        <v>35730</v>
      </c>
      <c r="PR140" t="s">
        <v>463</v>
      </c>
      <c r="PS140" s="1">
        <v>40165</v>
      </c>
      <c r="PT140" t="s">
        <v>134</v>
      </c>
      <c r="PU140" s="1">
        <v>40211</v>
      </c>
      <c r="PV140" t="s">
        <v>141</v>
      </c>
      <c r="PW140" s="1">
        <v>40203</v>
      </c>
      <c r="PX140" t="s">
        <v>141</v>
      </c>
      <c r="PY140" s="1">
        <v>40227</v>
      </c>
      <c r="PZ140" t="s">
        <v>141</v>
      </c>
      <c r="QA140" s="1">
        <v>40164</v>
      </c>
      <c r="QB140" t="s">
        <v>137</v>
      </c>
      <c r="QC140" s="1">
        <v>40218</v>
      </c>
      <c r="QD140" t="s">
        <v>142</v>
      </c>
      <c r="QE140" s="1">
        <v>40235</v>
      </c>
      <c r="QF140" t="s">
        <v>141</v>
      </c>
      <c r="QG140" s="1">
        <v>35716</v>
      </c>
      <c r="QH140" t="s">
        <v>463</v>
      </c>
      <c r="QK140" s="1">
        <v>40220</v>
      </c>
      <c r="QL140" t="s">
        <v>141</v>
      </c>
      <c r="QM140" s="1">
        <v>40164</v>
      </c>
      <c r="QN140" t="s">
        <v>139</v>
      </c>
      <c r="QO140" s="1">
        <v>40220</v>
      </c>
      <c r="QP140" t="s">
        <v>141</v>
      </c>
      <c r="QQ140" s="1">
        <v>40212</v>
      </c>
      <c r="QR140" t="s">
        <v>141</v>
      </c>
      <c r="QS140" s="1">
        <v>40205</v>
      </c>
      <c r="QT140" t="s">
        <v>141</v>
      </c>
      <c r="QU140" s="1">
        <v>40226</v>
      </c>
      <c r="QV140" t="s">
        <v>141</v>
      </c>
      <c r="QW140" s="1">
        <v>40234</v>
      </c>
      <c r="QX140" t="s">
        <v>141</v>
      </c>
      <c r="QY140" s="1">
        <v>40207</v>
      </c>
      <c r="QZ140" t="s">
        <v>141</v>
      </c>
      <c r="RA140" s="1">
        <v>40120</v>
      </c>
      <c r="RB140" t="s">
        <v>137</v>
      </c>
      <c r="RG140" s="1">
        <v>40225</v>
      </c>
      <c r="RH140" t="s">
        <v>141</v>
      </c>
      <c r="RI140" s="1">
        <v>40206</v>
      </c>
      <c r="RJ140" t="s">
        <v>137</v>
      </c>
      <c r="RK140" s="1">
        <v>40954</v>
      </c>
      <c r="RL140" t="s">
        <v>141</v>
      </c>
      <c r="RM140" s="1">
        <v>40205</v>
      </c>
      <c r="RN140" t="s">
        <v>141</v>
      </c>
      <c r="RO140" s="1">
        <v>35639</v>
      </c>
      <c r="RP140" t="s">
        <v>464</v>
      </c>
      <c r="RQ140" s="1">
        <v>40120</v>
      </c>
      <c r="RR140" t="s">
        <v>143</v>
      </c>
      <c r="RS140" s="1">
        <v>40022</v>
      </c>
      <c r="RT140" t="s">
        <v>146</v>
      </c>
      <c r="RW140" s="1">
        <v>40022</v>
      </c>
      <c r="RX140" t="s">
        <v>146</v>
      </c>
      <c r="RY140" s="1">
        <v>40101</v>
      </c>
      <c r="RZ140" t="s">
        <v>143</v>
      </c>
      <c r="SG140" s="1">
        <v>40204</v>
      </c>
      <c r="SH140" t="s">
        <v>141</v>
      </c>
      <c r="SI140" s="1">
        <v>40114</v>
      </c>
      <c r="SJ140" t="s">
        <v>143</v>
      </c>
      <c r="SK140" s="1">
        <v>40200</v>
      </c>
      <c r="SL140" t="s">
        <v>141</v>
      </c>
      <c r="SM140" s="1">
        <v>40135</v>
      </c>
      <c r="SN140" t="s">
        <v>137</v>
      </c>
      <c r="SO140" s="1">
        <v>40136</v>
      </c>
      <c r="SP140" t="s">
        <v>134</v>
      </c>
      <c r="SQ140" s="1">
        <v>40200</v>
      </c>
      <c r="SR140" t="s">
        <v>141</v>
      </c>
      <c r="SS140" s="1">
        <v>40198</v>
      </c>
      <c r="ST140" t="s">
        <v>141</v>
      </c>
      <c r="SU140" s="1">
        <v>40211</v>
      </c>
      <c r="SV140" t="s">
        <v>141</v>
      </c>
      <c r="SW140" s="1">
        <v>40136</v>
      </c>
      <c r="SX140" t="s">
        <v>141</v>
      </c>
      <c r="SY140" s="1">
        <v>40221</v>
      </c>
      <c r="SZ140" t="s">
        <v>141</v>
      </c>
      <c r="TC140" s="1">
        <v>40226</v>
      </c>
      <c r="TD140" t="s">
        <v>141</v>
      </c>
      <c r="TE140" s="1">
        <v>40334</v>
      </c>
      <c r="TF140" t="s">
        <v>138</v>
      </c>
      <c r="TG140" s="1">
        <v>40107</v>
      </c>
      <c r="TH140" t="s">
        <v>143</v>
      </c>
      <c r="TI140" s="1">
        <v>40199</v>
      </c>
      <c r="TJ140" t="s">
        <v>141</v>
      </c>
      <c r="TK140" s="1">
        <v>39791</v>
      </c>
      <c r="TL140" t="s">
        <v>143</v>
      </c>
      <c r="TO140" s="1">
        <v>40126</v>
      </c>
      <c r="TP140" t="s">
        <v>141</v>
      </c>
      <c r="TQ140" s="1">
        <v>40198</v>
      </c>
      <c r="TR140" t="s">
        <v>141</v>
      </c>
      <c r="TS140" s="1">
        <v>40939</v>
      </c>
      <c r="TT140" t="s">
        <v>141</v>
      </c>
      <c r="TU140" s="1">
        <v>40199</v>
      </c>
      <c r="TV140" t="s">
        <v>141</v>
      </c>
      <c r="TY140" s="1">
        <v>40203</v>
      </c>
      <c r="TZ140" t="s">
        <v>141</v>
      </c>
      <c r="UC140" s="1">
        <v>40133</v>
      </c>
      <c r="UD140" t="s">
        <v>134</v>
      </c>
      <c r="UE140" s="1">
        <v>35724</v>
      </c>
      <c r="UF140" t="s">
        <v>463</v>
      </c>
      <c r="UG140" s="1">
        <v>40206</v>
      </c>
      <c r="UH140" t="s">
        <v>142</v>
      </c>
      <c r="UI140" s="1">
        <v>40231</v>
      </c>
      <c r="UJ140" t="s">
        <v>141</v>
      </c>
      <c r="UK140" s="1">
        <v>40197</v>
      </c>
      <c r="UL140" t="s">
        <v>141</v>
      </c>
      <c r="UM140" s="1">
        <v>40212</v>
      </c>
      <c r="UN140" t="s">
        <v>140</v>
      </c>
      <c r="UO140" s="1">
        <v>40214</v>
      </c>
      <c r="UP140" t="s">
        <v>141</v>
      </c>
      <c r="UU140" s="1">
        <v>35845</v>
      </c>
      <c r="UV140" t="s">
        <v>429</v>
      </c>
      <c r="UW140" s="1">
        <v>40164</v>
      </c>
      <c r="UX140" t="s">
        <v>137</v>
      </c>
      <c r="UY140" s="1">
        <v>40133</v>
      </c>
      <c r="UZ140" t="s">
        <v>143</v>
      </c>
      <c r="VA140" s="1">
        <v>40234</v>
      </c>
      <c r="VB140" t="s">
        <v>141</v>
      </c>
      <c r="VC140" s="1">
        <v>40129</v>
      </c>
      <c r="VD140" t="s">
        <v>134</v>
      </c>
      <c r="VE140" s="1">
        <v>40212</v>
      </c>
      <c r="VF140" t="s">
        <v>141</v>
      </c>
      <c r="VG140" s="1">
        <v>40115</v>
      </c>
      <c r="VH140" t="s">
        <v>143</v>
      </c>
      <c r="VI140" s="1">
        <v>40126</v>
      </c>
      <c r="VJ140" t="s">
        <v>137</v>
      </c>
      <c r="VK140" s="1">
        <v>40206</v>
      </c>
      <c r="VL140" t="s">
        <v>137</v>
      </c>
      <c r="VO140" s="1">
        <v>40205</v>
      </c>
      <c r="VP140" t="s">
        <v>137</v>
      </c>
      <c r="VQ140" s="1">
        <v>40200</v>
      </c>
      <c r="VR140" t="s">
        <v>141</v>
      </c>
      <c r="VS140" s="1">
        <v>40210</v>
      </c>
      <c r="VT140" t="s">
        <v>141</v>
      </c>
      <c r="VU140" s="1">
        <v>40210</v>
      </c>
      <c r="VV140" t="s">
        <v>137</v>
      </c>
      <c r="VW140" s="1">
        <v>40227</v>
      </c>
      <c r="VX140" t="s">
        <v>141</v>
      </c>
      <c r="VY140" s="1">
        <v>40212</v>
      </c>
      <c r="VZ140" t="s">
        <v>142</v>
      </c>
      <c r="WA140" s="1">
        <v>40155</v>
      </c>
      <c r="WB140" t="s">
        <v>134</v>
      </c>
      <c r="WC140" s="1">
        <v>40108</v>
      </c>
      <c r="WD140" t="s">
        <v>143</v>
      </c>
      <c r="WE140" s="1">
        <v>35640</v>
      </c>
      <c r="WF140" t="s">
        <v>464</v>
      </c>
      <c r="WG140" s="1">
        <v>40234</v>
      </c>
      <c r="WH140" t="s">
        <v>141</v>
      </c>
      <c r="WI140" s="1">
        <v>40225</v>
      </c>
      <c r="WJ140" t="s">
        <v>141</v>
      </c>
      <c r="WK140" s="1">
        <v>35710</v>
      </c>
      <c r="WL140" t="s">
        <v>463</v>
      </c>
      <c r="WM140" s="1">
        <v>35730</v>
      </c>
      <c r="WN140" t="s">
        <v>463</v>
      </c>
      <c r="WO140" s="1">
        <v>40114</v>
      </c>
      <c r="WP140" t="s">
        <v>143</v>
      </c>
      <c r="WQ140" s="1">
        <v>40204</v>
      </c>
      <c r="WR140" t="s">
        <v>141</v>
      </c>
      <c r="WS140" s="1">
        <v>40213</v>
      </c>
      <c r="WT140" t="s">
        <v>141</v>
      </c>
      <c r="WU140" s="1">
        <v>40204</v>
      </c>
      <c r="WV140" t="s">
        <v>141</v>
      </c>
      <c r="WY140" s="1">
        <v>40198</v>
      </c>
      <c r="WZ140" t="s">
        <v>141</v>
      </c>
      <c r="XA140" s="1">
        <v>40220</v>
      </c>
      <c r="XB140" t="s">
        <v>141</v>
      </c>
      <c r="XC140" s="1">
        <v>40198</v>
      </c>
      <c r="XD140" t="s">
        <v>141</v>
      </c>
      <c r="XE140" s="1">
        <v>40115</v>
      </c>
      <c r="XF140" t="s">
        <v>143</v>
      </c>
      <c r="XG140" s="1">
        <v>40197</v>
      </c>
      <c r="XH140" t="s">
        <v>141</v>
      </c>
      <c r="XI140" s="1">
        <v>40231</v>
      </c>
      <c r="XJ140" t="s">
        <v>141</v>
      </c>
      <c r="XK140" s="1">
        <v>35719</v>
      </c>
      <c r="XL140" t="s">
        <v>462</v>
      </c>
      <c r="XM140" s="1">
        <v>40213</v>
      </c>
      <c r="XN140" t="s">
        <v>141</v>
      </c>
      <c r="XO140" s="1">
        <v>40114</v>
      </c>
      <c r="XP140" t="s">
        <v>143</v>
      </c>
      <c r="XQ140" s="1">
        <v>40129</v>
      </c>
      <c r="XR140" t="s">
        <v>141</v>
      </c>
      <c r="XU140" s="1">
        <v>40213</v>
      </c>
      <c r="XV140" t="s">
        <v>141</v>
      </c>
      <c r="XW140" s="1">
        <v>40218</v>
      </c>
      <c r="XX140" t="s">
        <v>141</v>
      </c>
      <c r="XY140" s="1">
        <v>40199</v>
      </c>
      <c r="XZ140" t="s">
        <v>141</v>
      </c>
      <c r="YA140" s="1">
        <v>40927</v>
      </c>
      <c r="YB140" t="s">
        <v>141</v>
      </c>
      <c r="YE140" s="1">
        <v>40198</v>
      </c>
      <c r="YF140" t="s">
        <v>141</v>
      </c>
      <c r="YG140" s="1">
        <v>40219</v>
      </c>
      <c r="YH140" t="s">
        <v>141</v>
      </c>
      <c r="YI140" s="1">
        <v>40134</v>
      </c>
      <c r="YJ140" t="s">
        <v>134</v>
      </c>
      <c r="YK140" s="1">
        <v>40206</v>
      </c>
      <c r="YL140" t="s">
        <v>141</v>
      </c>
      <c r="YM140" s="1">
        <v>40206</v>
      </c>
      <c r="YN140" t="s">
        <v>137</v>
      </c>
      <c r="YO140" s="1">
        <v>40297</v>
      </c>
      <c r="YP140" t="s">
        <v>138</v>
      </c>
      <c r="YQ140" s="1">
        <v>40206</v>
      </c>
      <c r="YR140" t="s">
        <v>141</v>
      </c>
      <c r="YS140" s="1">
        <v>40204</v>
      </c>
      <c r="YT140" t="s">
        <v>141</v>
      </c>
      <c r="YU140" s="1">
        <v>39941</v>
      </c>
      <c r="YV140" t="s">
        <v>148</v>
      </c>
      <c r="YW140" s="1">
        <v>40219</v>
      </c>
      <c r="YX140" t="s">
        <v>141</v>
      </c>
      <c r="YY140" s="1">
        <v>40233</v>
      </c>
      <c r="YZ140" t="s">
        <v>141</v>
      </c>
      <c r="ZA140" s="1">
        <v>40162</v>
      </c>
      <c r="ZB140" t="s">
        <v>141</v>
      </c>
      <c r="ZC140" s="1">
        <v>40199</v>
      </c>
      <c r="ZD140" t="s">
        <v>141</v>
      </c>
      <c r="ZE140" s="1">
        <v>40219</v>
      </c>
      <c r="ZF140" t="s">
        <v>141</v>
      </c>
      <c r="ZG140" s="1">
        <v>40203</v>
      </c>
      <c r="ZH140" t="s">
        <v>141</v>
      </c>
      <c r="ZI140" s="1">
        <v>40206</v>
      </c>
      <c r="ZJ140" t="s">
        <v>141</v>
      </c>
      <c r="ZK140" s="1">
        <v>35669</v>
      </c>
      <c r="ZL140" t="s">
        <v>463</v>
      </c>
      <c r="ZM140" s="1">
        <v>40206</v>
      </c>
      <c r="ZN140" t="s">
        <v>141</v>
      </c>
      <c r="ZS140" s="1">
        <v>40235</v>
      </c>
      <c r="ZT140" t="s">
        <v>141</v>
      </c>
      <c r="ZU140" s="1">
        <v>40037</v>
      </c>
      <c r="ZV140" t="s">
        <v>141</v>
      </c>
      <c r="ZW140" s="1">
        <v>40962</v>
      </c>
      <c r="ZX140" t="s">
        <v>141</v>
      </c>
      <c r="AAA140" s="1">
        <v>40205</v>
      </c>
      <c r="AAB140" t="s">
        <v>141</v>
      </c>
      <c r="AAC140" s="1">
        <v>40199</v>
      </c>
      <c r="AAD140" t="s">
        <v>139</v>
      </c>
      <c r="AAE140" s="1">
        <v>35634</v>
      </c>
      <c r="AAF140" t="s">
        <v>462</v>
      </c>
      <c r="AAG140" s="1">
        <v>40591</v>
      </c>
      <c r="AAH140" t="s">
        <v>141</v>
      </c>
      <c r="AAM140" s="1">
        <v>40214</v>
      </c>
      <c r="AAN140" t="s">
        <v>141</v>
      </c>
      <c r="AAO140" s="1">
        <v>40149</v>
      </c>
      <c r="AAP140" t="s">
        <v>141</v>
      </c>
      <c r="AAQ140" s="1">
        <v>40199</v>
      </c>
      <c r="AAR140" t="s">
        <v>141</v>
      </c>
      <c r="AAS140" s="1">
        <v>35549</v>
      </c>
      <c r="AAT140" t="s">
        <v>429</v>
      </c>
      <c r="AAU140" s="1">
        <v>40205</v>
      </c>
      <c r="AAV140" t="s">
        <v>141</v>
      </c>
      <c r="AAW140" s="1">
        <v>40115</v>
      </c>
      <c r="AAX140" t="s">
        <v>143</v>
      </c>
      <c r="ABA140" s="1">
        <v>40203</v>
      </c>
      <c r="ABB140" t="s">
        <v>141</v>
      </c>
      <c r="ABE140" s="1">
        <v>40193</v>
      </c>
      <c r="ABF140" t="s">
        <v>141</v>
      </c>
      <c r="ABG140" s="1">
        <v>40211</v>
      </c>
      <c r="ABH140" t="s">
        <v>141</v>
      </c>
      <c r="ABI140" s="1">
        <v>40122</v>
      </c>
      <c r="ABJ140" t="s">
        <v>141</v>
      </c>
      <c r="ABM140" s="1">
        <v>40232</v>
      </c>
      <c r="ABN140" t="s">
        <v>141</v>
      </c>
      <c r="ABO140" s="1">
        <v>40231</v>
      </c>
      <c r="ABP140" t="s">
        <v>141</v>
      </c>
      <c r="ABQ140" s="1">
        <v>40202</v>
      </c>
      <c r="ABR140" t="s">
        <v>141</v>
      </c>
      <c r="ABU140" s="1">
        <v>40212</v>
      </c>
      <c r="ABV140" t="s">
        <v>141</v>
      </c>
      <c r="ABW140" s="1">
        <v>40205</v>
      </c>
      <c r="ABX140" t="s">
        <v>141</v>
      </c>
      <c r="ABY140" s="1">
        <v>40212</v>
      </c>
      <c r="ABZ140" t="s">
        <v>141</v>
      </c>
      <c r="ACA140" s="1">
        <v>40212</v>
      </c>
      <c r="ACB140" t="s">
        <v>141</v>
      </c>
      <c r="ACC140" s="1">
        <v>40227</v>
      </c>
      <c r="ACD140" t="s">
        <v>141</v>
      </c>
      <c r="ACE140" s="1">
        <v>40211</v>
      </c>
      <c r="ACF140" t="s">
        <v>141</v>
      </c>
      <c r="ACI140" s="1">
        <v>40150</v>
      </c>
      <c r="ACJ140" t="s">
        <v>134</v>
      </c>
      <c r="ACK140" s="1">
        <v>40162</v>
      </c>
      <c r="ACL140" t="s">
        <v>134</v>
      </c>
      <c r="ACM140" s="1">
        <v>40126</v>
      </c>
      <c r="ACN140" t="s">
        <v>143</v>
      </c>
      <c r="ACQ140" s="1">
        <v>40505</v>
      </c>
      <c r="ACR140" t="s">
        <v>141</v>
      </c>
      <c r="ACS140" s="1">
        <v>40106</v>
      </c>
      <c r="ACT140" t="s">
        <v>139</v>
      </c>
      <c r="ACU140" s="1">
        <v>35718</v>
      </c>
      <c r="ACV140" t="s">
        <v>463</v>
      </c>
      <c r="ACW140" s="1">
        <v>40114</v>
      </c>
      <c r="ACX140" t="s">
        <v>143</v>
      </c>
      <c r="ACY140" s="1">
        <v>40108</v>
      </c>
      <c r="ACZ140" t="s">
        <v>143</v>
      </c>
      <c r="ADA140" s="1">
        <v>40233</v>
      </c>
      <c r="ADB140" t="s">
        <v>141</v>
      </c>
      <c r="ADC140" s="1">
        <v>40203</v>
      </c>
      <c r="ADD140" t="s">
        <v>141</v>
      </c>
      <c r="ADG140" s="1">
        <v>40113</v>
      </c>
      <c r="ADH140" t="s">
        <v>143</v>
      </c>
      <c r="ADI140" s="1">
        <v>40185</v>
      </c>
      <c r="ADJ140" t="s">
        <v>141</v>
      </c>
      <c r="ADK140" s="1">
        <v>35732</v>
      </c>
      <c r="ADL140" t="s">
        <v>463</v>
      </c>
      <c r="ADM140" s="1">
        <v>40218</v>
      </c>
      <c r="ADN140" t="s">
        <v>141</v>
      </c>
      <c r="ADQ140" s="1">
        <v>40213</v>
      </c>
      <c r="ADR140" t="s">
        <v>137</v>
      </c>
      <c r="ADS140" s="1">
        <v>40728</v>
      </c>
      <c r="ADT140" t="s">
        <v>143</v>
      </c>
      <c r="ADU140" s="1">
        <v>40116</v>
      </c>
      <c r="ADV140" t="s">
        <v>143</v>
      </c>
      <c r="ADW140" s="1">
        <v>40128</v>
      </c>
      <c r="ADX140" t="s">
        <v>143</v>
      </c>
      <c r="ADY140" s="1">
        <v>40212</v>
      </c>
      <c r="ADZ140" t="s">
        <v>141</v>
      </c>
      <c r="AEA140" s="1">
        <v>40234</v>
      </c>
      <c r="AEB140" t="s">
        <v>141</v>
      </c>
      <c r="AEC140" s="1">
        <v>40205</v>
      </c>
      <c r="AED140" t="s">
        <v>141</v>
      </c>
      <c r="AEG140" s="1">
        <v>35718</v>
      </c>
      <c r="AEH140" t="s">
        <v>463</v>
      </c>
      <c r="AEI140" s="1">
        <v>40206</v>
      </c>
      <c r="AEJ140" t="s">
        <v>139</v>
      </c>
      <c r="AEK140" s="1">
        <v>40150</v>
      </c>
      <c r="AEL140" t="s">
        <v>141</v>
      </c>
      <c r="AEO140" s="1">
        <v>40121</v>
      </c>
      <c r="AEP140" t="s">
        <v>143</v>
      </c>
      <c r="AEQ140" s="1">
        <v>40120</v>
      </c>
      <c r="AER140" t="s">
        <v>141</v>
      </c>
      <c r="AEU140" s="1">
        <v>40115</v>
      </c>
      <c r="AEV140" t="s">
        <v>143</v>
      </c>
      <c r="AEW140" s="1">
        <v>35732</v>
      </c>
      <c r="AEX140" t="s">
        <v>463</v>
      </c>
      <c r="AEY140" s="1">
        <v>40199</v>
      </c>
      <c r="AEZ140" t="s">
        <v>141</v>
      </c>
      <c r="AFA140" s="1">
        <v>40199</v>
      </c>
      <c r="AFB140" t="s">
        <v>141</v>
      </c>
      <c r="AFC140" s="1">
        <v>40213</v>
      </c>
      <c r="AFD140" t="s">
        <v>141</v>
      </c>
      <c r="AFE140" s="1">
        <v>40262</v>
      </c>
      <c r="AFF140" t="s">
        <v>135</v>
      </c>
      <c r="AFI140" s="1">
        <v>40134</v>
      </c>
      <c r="AFJ140" t="s">
        <v>134</v>
      </c>
      <c r="AFK140" s="1">
        <v>40121</v>
      </c>
      <c r="AFL140" t="s">
        <v>143</v>
      </c>
      <c r="AFM140" s="1">
        <v>40211</v>
      </c>
      <c r="AFN140" t="s">
        <v>141</v>
      </c>
      <c r="AFO140" s="1">
        <v>40211</v>
      </c>
      <c r="AFP140" t="s">
        <v>142</v>
      </c>
      <c r="AFQ140" s="1">
        <v>40227</v>
      </c>
      <c r="AFR140" t="s">
        <v>141</v>
      </c>
      <c r="AFS140" s="1">
        <v>40163</v>
      </c>
      <c r="AFT140" t="s">
        <v>137</v>
      </c>
      <c r="AFU140" s="1">
        <v>40155</v>
      </c>
      <c r="AFV140" t="s">
        <v>141</v>
      </c>
      <c r="AFW140" s="1">
        <v>40115</v>
      </c>
      <c r="AFX140" t="s">
        <v>143</v>
      </c>
      <c r="AFY140" s="1">
        <v>40227</v>
      </c>
      <c r="AFZ140" t="s">
        <v>141</v>
      </c>
      <c r="AGC140" s="1">
        <v>35746</v>
      </c>
      <c r="AGD140" t="s">
        <v>462</v>
      </c>
      <c r="AGE140" s="1">
        <v>40200</v>
      </c>
      <c r="AGF140" t="s">
        <v>141</v>
      </c>
      <c r="AGG140" s="1">
        <v>40207</v>
      </c>
      <c r="AGH140" t="s">
        <v>141</v>
      </c>
      <c r="AGI140" s="1">
        <v>40198</v>
      </c>
      <c r="AGJ140" t="s">
        <v>137</v>
      </c>
      <c r="AGK140" s="1">
        <v>35064</v>
      </c>
      <c r="AGL140" t="s">
        <v>471</v>
      </c>
      <c r="AGM140" s="1">
        <v>40205</v>
      </c>
      <c r="AGN140" t="s">
        <v>141</v>
      </c>
      <c r="AGO140" s="1">
        <v>40113</v>
      </c>
      <c r="AGP140" t="s">
        <v>137</v>
      </c>
      <c r="AGQ140" s="1">
        <v>40140</v>
      </c>
      <c r="AGR140" t="s">
        <v>141</v>
      </c>
      <c r="AGS140" s="1">
        <v>40199</v>
      </c>
      <c r="AGT140" t="s">
        <v>141</v>
      </c>
      <c r="AGU140" s="1">
        <v>40213</v>
      </c>
      <c r="AGV140" t="s">
        <v>141</v>
      </c>
      <c r="AGY140" s="1">
        <v>40204</v>
      </c>
      <c r="AGZ140" t="s">
        <v>141</v>
      </c>
      <c r="AHA140" s="1">
        <v>40204</v>
      </c>
      <c r="AHB140" t="s">
        <v>141</v>
      </c>
      <c r="AHC140" s="1">
        <v>40206</v>
      </c>
      <c r="AHD140" t="s">
        <v>141</v>
      </c>
      <c r="AHE140" s="1">
        <v>40134</v>
      </c>
      <c r="AHF140" t="s">
        <v>134</v>
      </c>
      <c r="AHG140" s="1">
        <v>40140</v>
      </c>
      <c r="AHH140" t="s">
        <v>141</v>
      </c>
      <c r="AHI140" s="1">
        <v>40388</v>
      </c>
      <c r="AHJ140" t="s">
        <v>137</v>
      </c>
      <c r="AHM140" s="1">
        <v>40227</v>
      </c>
      <c r="AHN140" t="s">
        <v>141</v>
      </c>
      <c r="AHO140" s="1">
        <v>40583</v>
      </c>
      <c r="AHP140" t="s">
        <v>131</v>
      </c>
      <c r="AHQ140" s="1">
        <v>40121</v>
      </c>
      <c r="AHR140" t="s">
        <v>139</v>
      </c>
      <c r="AHU140" s="1">
        <v>40386</v>
      </c>
      <c r="AHV140" t="s">
        <v>137</v>
      </c>
      <c r="AHW140" s="1">
        <v>40210</v>
      </c>
      <c r="AHX140" t="s">
        <v>141</v>
      </c>
      <c r="AHY140" s="1">
        <v>40122</v>
      </c>
      <c r="AHZ140" t="s">
        <v>143</v>
      </c>
      <c r="AIA140" s="1">
        <v>40213</v>
      </c>
      <c r="AIB140" t="s">
        <v>141</v>
      </c>
      <c r="AIC140" s="1">
        <v>40185</v>
      </c>
      <c r="AID140" t="s">
        <v>134</v>
      </c>
      <c r="AIG140" s="1">
        <v>40164</v>
      </c>
      <c r="AIH140" t="s">
        <v>141</v>
      </c>
      <c r="AII140" s="1">
        <v>40199</v>
      </c>
      <c r="AIJ140" t="s">
        <v>141</v>
      </c>
      <c r="AIK140" s="1">
        <v>40198</v>
      </c>
      <c r="AIL140" t="s">
        <v>141</v>
      </c>
      <c r="AIM140" s="1">
        <v>40218</v>
      </c>
      <c r="AIN140" t="s">
        <v>141</v>
      </c>
      <c r="AIO140" s="1">
        <v>35732</v>
      </c>
      <c r="AIP140" t="s">
        <v>463</v>
      </c>
      <c r="AIQ140" s="1">
        <v>40133</v>
      </c>
      <c r="AIR140" t="s">
        <v>141</v>
      </c>
      <c r="AIS140" s="1">
        <v>40219</v>
      </c>
      <c r="AIT140" t="s">
        <v>141</v>
      </c>
      <c r="AIU140" s="1">
        <v>40205</v>
      </c>
      <c r="AIV140" t="s">
        <v>141</v>
      </c>
      <c r="AIW140" s="1">
        <v>40198</v>
      </c>
      <c r="AIX140" t="s">
        <v>141</v>
      </c>
      <c r="AIY140" s="1">
        <v>40141</v>
      </c>
      <c r="AIZ140" t="s">
        <v>141</v>
      </c>
      <c r="AJC140" s="1">
        <v>40207</v>
      </c>
      <c r="AJD140" t="s">
        <v>141</v>
      </c>
      <c r="AJE140" s="1">
        <v>40214</v>
      </c>
      <c r="AJF140" t="s">
        <v>141</v>
      </c>
      <c r="AJG140" s="1">
        <v>40141</v>
      </c>
      <c r="AJH140" t="s">
        <v>134</v>
      </c>
      <c r="AJI140" s="1">
        <v>40165</v>
      </c>
      <c r="AJJ140" t="s">
        <v>141</v>
      </c>
      <c r="AJK140" s="1">
        <v>40954</v>
      </c>
      <c r="AJL140" t="s">
        <v>141</v>
      </c>
      <c r="AJO140" s="1">
        <v>35710</v>
      </c>
      <c r="AJP140" t="s">
        <v>462</v>
      </c>
      <c r="AJQ140" s="1">
        <v>40121</v>
      </c>
      <c r="AJR140" t="s">
        <v>143</v>
      </c>
      <c r="AJS140" s="1">
        <v>40235</v>
      </c>
      <c r="AJT140" t="s">
        <v>141</v>
      </c>
      <c r="AJU140" s="1">
        <v>40116</v>
      </c>
      <c r="AJV140" t="s">
        <v>143</v>
      </c>
      <c r="AJW140" s="1">
        <v>40238</v>
      </c>
      <c r="AJX140" t="s">
        <v>141</v>
      </c>
      <c r="AKA140" s="1">
        <v>40094</v>
      </c>
      <c r="AKB140" t="s">
        <v>143</v>
      </c>
      <c r="AKC140" s="1">
        <v>40218</v>
      </c>
      <c r="AKD140" t="s">
        <v>141</v>
      </c>
      <c r="AKE140" s="1">
        <v>40199</v>
      </c>
      <c r="AKF140" t="s">
        <v>141</v>
      </c>
      <c r="AKG140" s="1">
        <v>40940</v>
      </c>
      <c r="AKH140" t="s">
        <v>150</v>
      </c>
      <c r="AKI140" s="1">
        <v>40205</v>
      </c>
      <c r="AKJ140" t="s">
        <v>141</v>
      </c>
      <c r="AKM140" s="1">
        <v>40212</v>
      </c>
      <c r="AKN140" t="s">
        <v>141</v>
      </c>
      <c r="AKO140" s="1">
        <v>40157</v>
      </c>
      <c r="AKP140" t="s">
        <v>134</v>
      </c>
      <c r="AKQ140" s="1">
        <v>40140</v>
      </c>
      <c r="AKR140" t="s">
        <v>139</v>
      </c>
      <c r="AKS140" s="1">
        <v>40213</v>
      </c>
      <c r="AKT140" t="s">
        <v>141</v>
      </c>
      <c r="AKU140" s="1">
        <v>40136</v>
      </c>
      <c r="AKV140" t="s">
        <v>134</v>
      </c>
      <c r="AKW140" s="1">
        <v>40136</v>
      </c>
      <c r="AKX140" t="s">
        <v>139</v>
      </c>
      <c r="AKY140" s="1">
        <v>40205</v>
      </c>
      <c r="AKZ140" t="s">
        <v>139</v>
      </c>
      <c r="ALA140" s="1">
        <v>40114</v>
      </c>
      <c r="ALB140" t="s">
        <v>143</v>
      </c>
      <c r="ALC140" s="1">
        <v>40203</v>
      </c>
      <c r="ALD140" t="s">
        <v>141</v>
      </c>
      <c r="ALG140" s="1">
        <v>40199</v>
      </c>
      <c r="ALH140" t="s">
        <v>137</v>
      </c>
      <c r="ALM140" s="1">
        <v>40198</v>
      </c>
      <c r="ALN140" t="s">
        <v>139</v>
      </c>
      <c r="ALQ140" s="1">
        <v>35642</v>
      </c>
      <c r="ALR140" t="s">
        <v>464</v>
      </c>
      <c r="ALS140" s="1">
        <v>35654</v>
      </c>
      <c r="ALT140" t="s">
        <v>462</v>
      </c>
      <c r="ALU140" s="1">
        <v>40199</v>
      </c>
      <c r="ALV140" t="s">
        <v>141</v>
      </c>
      <c r="ALW140" s="1">
        <v>40204</v>
      </c>
      <c r="ALX140" t="s">
        <v>141</v>
      </c>
      <c r="ALY140" s="1">
        <v>35725</v>
      </c>
      <c r="ALZ140" t="s">
        <v>463</v>
      </c>
      <c r="AMA140" s="1">
        <v>40015</v>
      </c>
      <c r="AMB140" t="s">
        <v>145</v>
      </c>
      <c r="AMC140" s="1">
        <v>40119</v>
      </c>
      <c r="AMD140" t="s">
        <v>143</v>
      </c>
      <c r="AME140" s="1">
        <v>40966</v>
      </c>
      <c r="AMF140" t="s">
        <v>141</v>
      </c>
      <c r="AMG140" s="1">
        <v>40235</v>
      </c>
      <c r="AMH140" t="s">
        <v>141</v>
      </c>
      <c r="AMI140" s="1">
        <v>35733</v>
      </c>
      <c r="AMJ140" t="s">
        <v>463</v>
      </c>
      <c r="AMK140" s="1">
        <v>40933</v>
      </c>
      <c r="AML140" t="s">
        <v>141</v>
      </c>
      <c r="AMM140" s="1">
        <v>40206</v>
      </c>
      <c r="AMN140" t="s">
        <v>141</v>
      </c>
      <c r="AMO140" s="1">
        <v>40141</v>
      </c>
      <c r="AMP140" t="s">
        <v>137</v>
      </c>
      <c r="AMS140" s="1">
        <v>40211</v>
      </c>
      <c r="AMT140" t="s">
        <v>141</v>
      </c>
      <c r="AMU140" s="1">
        <v>40275</v>
      </c>
      <c r="AMV140" t="s">
        <v>141</v>
      </c>
      <c r="AMW140" s="1">
        <v>40116</v>
      </c>
      <c r="AMX140" t="s">
        <v>143</v>
      </c>
    </row>
    <row r="141" spans="7:1038" x14ac:dyDescent="0.2">
      <c r="G141" s="1">
        <v>40234</v>
      </c>
      <c r="H141" t="s">
        <v>142</v>
      </c>
      <c r="I141" s="1">
        <v>40211</v>
      </c>
      <c r="K141" s="1">
        <v>40204</v>
      </c>
      <c r="L141" t="s">
        <v>142</v>
      </c>
      <c r="O141" s="1">
        <v>40217</v>
      </c>
      <c r="P141" t="s">
        <v>142</v>
      </c>
      <c r="S141" s="1">
        <v>40142</v>
      </c>
      <c r="T141" t="s">
        <v>142</v>
      </c>
      <c r="U141" s="1">
        <v>40206</v>
      </c>
      <c r="V141" t="s">
        <v>140</v>
      </c>
      <c r="W141" s="1">
        <v>40231</v>
      </c>
      <c r="X141" t="s">
        <v>142</v>
      </c>
      <c r="Y141" s="1">
        <v>40205</v>
      </c>
      <c r="Z141" t="s">
        <v>142</v>
      </c>
      <c r="AA141" s="1">
        <v>40205</v>
      </c>
      <c r="AB141" t="s">
        <v>142</v>
      </c>
      <c r="AE141" s="1">
        <v>40120</v>
      </c>
      <c r="AF141" t="s">
        <v>144</v>
      </c>
      <c r="AI141" s="1">
        <v>40225</v>
      </c>
      <c r="AJ141" t="s">
        <v>142</v>
      </c>
      <c r="AK141" s="1">
        <v>40206</v>
      </c>
      <c r="AL141" t="s">
        <v>142</v>
      </c>
      <c r="AM141" s="1">
        <v>40109</v>
      </c>
      <c r="AN141" t="s">
        <v>138</v>
      </c>
      <c r="AO141" s="1">
        <v>40093</v>
      </c>
      <c r="AP141" t="s">
        <v>140</v>
      </c>
      <c r="AQ141" s="1">
        <v>40106</v>
      </c>
      <c r="AR141" t="s">
        <v>138</v>
      </c>
      <c r="AU141" s="1">
        <v>40197</v>
      </c>
      <c r="AV141" t="s">
        <v>142</v>
      </c>
      <c r="AW141" s="1">
        <v>40205</v>
      </c>
      <c r="AX141" t="s">
        <v>142</v>
      </c>
      <c r="AY141" s="1">
        <v>40204</v>
      </c>
      <c r="AZ141" t="s">
        <v>142</v>
      </c>
      <c r="BA141" s="1">
        <v>40046</v>
      </c>
      <c r="BB141" t="s">
        <v>138</v>
      </c>
      <c r="BC141" s="1">
        <v>40205</v>
      </c>
      <c r="BD141" t="s">
        <v>142</v>
      </c>
      <c r="BG141" s="1">
        <v>40217</v>
      </c>
      <c r="BH141" t="s">
        <v>142</v>
      </c>
      <c r="BK141" s="1">
        <v>40107</v>
      </c>
      <c r="BL141" t="s">
        <v>140</v>
      </c>
      <c r="BM141" s="1">
        <v>40227</v>
      </c>
      <c r="BN141" t="s">
        <v>142</v>
      </c>
      <c r="BQ141" s="1">
        <v>40200</v>
      </c>
      <c r="BR141" t="s">
        <v>142</v>
      </c>
      <c r="BS141" s="1">
        <v>40205</v>
      </c>
      <c r="BT141" t="s">
        <v>142</v>
      </c>
      <c r="BU141" s="1">
        <v>40219</v>
      </c>
      <c r="BV141" t="s">
        <v>142</v>
      </c>
      <c r="BW141" s="1">
        <v>40219</v>
      </c>
      <c r="BX141" t="s">
        <v>142</v>
      </c>
      <c r="BY141" s="1">
        <v>40119</v>
      </c>
      <c r="BZ141" t="s">
        <v>144</v>
      </c>
      <c r="CC141" s="1">
        <v>40199</v>
      </c>
      <c r="CD141" t="s">
        <v>142</v>
      </c>
      <c r="CG141" s="1">
        <v>40135</v>
      </c>
      <c r="CH141" t="s">
        <v>135</v>
      </c>
      <c r="CI141" s="1">
        <v>40218</v>
      </c>
      <c r="CJ141" t="s">
        <v>142</v>
      </c>
      <c r="CK141" s="1">
        <v>40212</v>
      </c>
      <c r="CL141" t="s">
        <v>142</v>
      </c>
      <c r="CM141" s="1">
        <v>40120</v>
      </c>
      <c r="CN141" t="s">
        <v>142</v>
      </c>
      <c r="CO141" s="1">
        <v>40085</v>
      </c>
      <c r="CP141" t="s">
        <v>140</v>
      </c>
      <c r="CQ141" s="1">
        <v>40116</v>
      </c>
      <c r="CR141" t="s">
        <v>144</v>
      </c>
      <c r="CS141" s="1">
        <v>40119</v>
      </c>
      <c r="CT141" t="s">
        <v>143</v>
      </c>
      <c r="CU141" s="1">
        <v>35873</v>
      </c>
      <c r="CV141" t="s">
        <v>462</v>
      </c>
      <c r="CW141" s="1">
        <v>40198</v>
      </c>
      <c r="CX141" t="s">
        <v>142</v>
      </c>
      <c r="CY141" s="1">
        <v>40200</v>
      </c>
      <c r="CZ141" t="s">
        <v>142</v>
      </c>
      <c r="DA141" s="1">
        <v>40204</v>
      </c>
      <c r="DB141" t="s">
        <v>142</v>
      </c>
      <c r="DC141" s="1">
        <v>40219</v>
      </c>
      <c r="DD141" t="s">
        <v>142</v>
      </c>
      <c r="DE141" s="1">
        <v>40204</v>
      </c>
      <c r="DF141" t="s">
        <v>142</v>
      </c>
      <c r="DI141" s="1">
        <v>40206</v>
      </c>
      <c r="DJ141" t="s">
        <v>142</v>
      </c>
      <c r="DK141" s="1">
        <v>40135</v>
      </c>
      <c r="DL141" t="s">
        <v>135</v>
      </c>
      <c r="DM141" s="1">
        <v>40234</v>
      </c>
      <c r="DN141" t="s">
        <v>142</v>
      </c>
      <c r="DO141" s="1">
        <v>40204</v>
      </c>
      <c r="DP141" t="s">
        <v>142</v>
      </c>
      <c r="DQ141" s="1">
        <v>40217</v>
      </c>
      <c r="DR141" t="s">
        <v>142</v>
      </c>
      <c r="DS141" s="1">
        <v>35635</v>
      </c>
      <c r="DT141" t="s">
        <v>464</v>
      </c>
      <c r="DU141" s="1">
        <v>35726</v>
      </c>
      <c r="DV141" t="s">
        <v>463</v>
      </c>
      <c r="DW141" s="1">
        <v>40122</v>
      </c>
      <c r="DX141" t="s">
        <v>144</v>
      </c>
      <c r="EA141" s="1">
        <v>40197</v>
      </c>
      <c r="EB141" t="s">
        <v>142</v>
      </c>
      <c r="EC141" s="1">
        <v>40213</v>
      </c>
      <c r="ED141" t="s">
        <v>142</v>
      </c>
      <c r="EI141" s="1">
        <v>40212</v>
      </c>
      <c r="EJ141" t="s">
        <v>142</v>
      </c>
      <c r="EK141" s="1">
        <v>35628</v>
      </c>
      <c r="EL141" t="s">
        <v>464</v>
      </c>
      <c r="EM141" s="1">
        <v>40206</v>
      </c>
      <c r="EN141" t="s">
        <v>142</v>
      </c>
      <c r="EO141" s="1">
        <v>40031</v>
      </c>
      <c r="EP141" t="s">
        <v>138</v>
      </c>
      <c r="EQ141" s="1">
        <v>40140</v>
      </c>
      <c r="ER141" t="s">
        <v>142</v>
      </c>
      <c r="EU141" s="1">
        <v>40207</v>
      </c>
      <c r="EV141" t="s">
        <v>142</v>
      </c>
      <c r="EY141" s="1">
        <v>40120</v>
      </c>
      <c r="EZ141" t="s">
        <v>144</v>
      </c>
      <c r="FA141" s="1">
        <v>40213</v>
      </c>
      <c r="FB141" t="s">
        <v>142</v>
      </c>
      <c r="FE141" s="1">
        <v>40134</v>
      </c>
      <c r="FF141" t="s">
        <v>135</v>
      </c>
      <c r="FG141" s="1">
        <v>40206</v>
      </c>
      <c r="FH141" t="s">
        <v>142</v>
      </c>
      <c r="FM141" s="1">
        <v>40226</v>
      </c>
      <c r="FN141" t="s">
        <v>142</v>
      </c>
      <c r="FO141" s="1">
        <v>40212</v>
      </c>
      <c r="FP141" t="s">
        <v>142</v>
      </c>
      <c r="FS141" s="1">
        <v>40115</v>
      </c>
      <c r="FT141" t="s">
        <v>143</v>
      </c>
      <c r="FU141" s="1">
        <v>40211</v>
      </c>
      <c r="FV141" t="s">
        <v>142</v>
      </c>
      <c r="FW141" s="1">
        <v>40028</v>
      </c>
      <c r="FX141" t="s">
        <v>140</v>
      </c>
      <c r="GC141" s="1">
        <v>40207</v>
      </c>
      <c r="GD141" t="s">
        <v>142</v>
      </c>
      <c r="GE141" s="1">
        <v>40205</v>
      </c>
      <c r="GF141" t="s">
        <v>142</v>
      </c>
      <c r="GG141" s="1">
        <v>40120</v>
      </c>
      <c r="GH141" t="s">
        <v>144</v>
      </c>
      <c r="GI141" s="1">
        <v>40112</v>
      </c>
      <c r="GJ141" t="s">
        <v>144</v>
      </c>
      <c r="GK141" s="1">
        <v>40219</v>
      </c>
      <c r="GL141" t="s">
        <v>142</v>
      </c>
      <c r="GM141" s="1">
        <v>40235</v>
      </c>
      <c r="GN141" t="s">
        <v>142</v>
      </c>
      <c r="GO141" s="1">
        <v>40085</v>
      </c>
      <c r="GP141" t="s">
        <v>138</v>
      </c>
      <c r="GQ141" s="1">
        <v>40204</v>
      </c>
      <c r="GR141" t="s">
        <v>142</v>
      </c>
      <c r="GS141" s="1">
        <v>40121</v>
      </c>
      <c r="GT141" t="s">
        <v>138</v>
      </c>
      <c r="GU141" s="1">
        <v>40206</v>
      </c>
      <c r="GV141" t="s">
        <v>142</v>
      </c>
      <c r="GW141" s="1">
        <v>40197</v>
      </c>
      <c r="GX141" t="s">
        <v>142</v>
      </c>
      <c r="GY141" s="1">
        <v>40199</v>
      </c>
      <c r="GZ141" t="s">
        <v>142</v>
      </c>
      <c r="HA141" s="1">
        <v>39938</v>
      </c>
      <c r="HB141" t="s">
        <v>144</v>
      </c>
      <c r="HC141" s="1">
        <v>40204</v>
      </c>
      <c r="HD141" t="s">
        <v>142</v>
      </c>
      <c r="HE141" s="1">
        <v>40116</v>
      </c>
      <c r="HF141" t="s">
        <v>144</v>
      </c>
      <c r="HI141" s="1">
        <v>40199</v>
      </c>
      <c r="HJ141" t="s">
        <v>142</v>
      </c>
      <c r="HK141" s="1">
        <v>40221</v>
      </c>
      <c r="HL141" t="s">
        <v>142</v>
      </c>
      <c r="HQ141" s="1">
        <v>40198</v>
      </c>
      <c r="HR141" t="s">
        <v>142</v>
      </c>
      <c r="HS141" s="1">
        <v>40213</v>
      </c>
      <c r="HT141" t="s">
        <v>142</v>
      </c>
      <c r="HU141" s="1">
        <v>40221</v>
      </c>
      <c r="HV141" t="s">
        <v>142</v>
      </c>
      <c r="HW141" s="1">
        <v>40211</v>
      </c>
      <c r="HX141" t="s">
        <v>142</v>
      </c>
      <c r="HY141" s="1">
        <v>40204</v>
      </c>
      <c r="HZ141" t="s">
        <v>142</v>
      </c>
      <c r="IA141" s="1">
        <v>35627</v>
      </c>
      <c r="IB141" t="s">
        <v>464</v>
      </c>
      <c r="IC141" s="1">
        <v>40121</v>
      </c>
      <c r="ID141" t="s">
        <v>144</v>
      </c>
      <c r="IE141" s="1">
        <v>40477</v>
      </c>
      <c r="IF141" t="s">
        <v>140</v>
      </c>
      <c r="IG141" s="1">
        <v>40121</v>
      </c>
      <c r="IH141" t="s">
        <v>140</v>
      </c>
      <c r="II141" s="1">
        <v>40211</v>
      </c>
      <c r="IJ141" t="s">
        <v>142</v>
      </c>
      <c r="IK141" s="1">
        <v>40085</v>
      </c>
      <c r="IL141" t="s">
        <v>138</v>
      </c>
      <c r="IM141" s="1">
        <v>40126</v>
      </c>
      <c r="IN141" t="s">
        <v>140</v>
      </c>
      <c r="IO141" s="1">
        <v>40233</v>
      </c>
      <c r="IP141" t="s">
        <v>142</v>
      </c>
      <c r="IQ141" s="1">
        <v>40217</v>
      </c>
      <c r="IR141" t="s">
        <v>142</v>
      </c>
      <c r="IS141" s="1">
        <v>40122</v>
      </c>
      <c r="IT141" t="s">
        <v>143</v>
      </c>
      <c r="IU141" s="1">
        <v>40122</v>
      </c>
      <c r="IV141" t="s">
        <v>140</v>
      </c>
      <c r="IW141" s="1">
        <v>39905</v>
      </c>
      <c r="IX141" t="s">
        <v>144</v>
      </c>
      <c r="IY141" s="1">
        <v>40114</v>
      </c>
      <c r="IZ141" t="s">
        <v>144</v>
      </c>
      <c r="JC141" s="1">
        <v>40228</v>
      </c>
      <c r="JD141" t="s">
        <v>142</v>
      </c>
      <c r="JE141" s="1">
        <v>40203</v>
      </c>
      <c r="JF141" t="s">
        <v>142</v>
      </c>
      <c r="JI141" s="1">
        <v>40225</v>
      </c>
      <c r="JJ141" t="s">
        <v>142</v>
      </c>
      <c r="JK141" s="1">
        <v>40085</v>
      </c>
      <c r="JL141" t="s">
        <v>140</v>
      </c>
      <c r="JM141" s="1">
        <v>40948</v>
      </c>
      <c r="JN141" t="s">
        <v>142</v>
      </c>
      <c r="JO141" s="1">
        <v>40198</v>
      </c>
      <c r="JP141" t="s">
        <v>142</v>
      </c>
      <c r="JQ141" s="1">
        <v>40205</v>
      </c>
      <c r="JR141" t="s">
        <v>142</v>
      </c>
      <c r="JS141" s="1">
        <v>40206</v>
      </c>
      <c r="JT141" t="s">
        <v>142</v>
      </c>
      <c r="JU141" s="1">
        <v>40217</v>
      </c>
      <c r="JV141" t="s">
        <v>142</v>
      </c>
      <c r="JW141" s="1">
        <v>40079</v>
      </c>
      <c r="JX141" t="s">
        <v>140</v>
      </c>
      <c r="JY141" s="1">
        <v>40204</v>
      </c>
      <c r="JZ141" t="s">
        <v>142</v>
      </c>
      <c r="KA141" s="1">
        <v>40234</v>
      </c>
      <c r="KB141" t="s">
        <v>142</v>
      </c>
      <c r="KC141" s="1">
        <v>40115</v>
      </c>
      <c r="KD141" t="s">
        <v>144</v>
      </c>
      <c r="KE141" s="1">
        <v>35718</v>
      </c>
      <c r="KF141" t="s">
        <v>463</v>
      </c>
      <c r="KG141" s="1">
        <v>40205</v>
      </c>
      <c r="KH141" t="s">
        <v>142</v>
      </c>
      <c r="KK141" s="1">
        <v>40128</v>
      </c>
      <c r="KL141" t="s">
        <v>142</v>
      </c>
      <c r="KM141" s="1">
        <v>40206</v>
      </c>
      <c r="KN141" t="s">
        <v>142</v>
      </c>
      <c r="KO141" s="1">
        <v>40121</v>
      </c>
      <c r="KP141" t="s">
        <v>144</v>
      </c>
      <c r="KQ141" s="1">
        <v>40206</v>
      </c>
      <c r="KR141" t="s">
        <v>142</v>
      </c>
      <c r="KS141" s="1">
        <v>40137</v>
      </c>
      <c r="KT141" t="s">
        <v>140</v>
      </c>
      <c r="KU141" s="1">
        <v>40073</v>
      </c>
      <c r="KV141" t="s">
        <v>138</v>
      </c>
      <c r="KW141" s="1">
        <v>40212</v>
      </c>
      <c r="KX141" t="s">
        <v>142</v>
      </c>
      <c r="KY141" s="1">
        <v>40105</v>
      </c>
      <c r="KZ141" t="s">
        <v>140</v>
      </c>
      <c r="LA141" s="1">
        <v>40115</v>
      </c>
      <c r="LB141" t="s">
        <v>144</v>
      </c>
      <c r="LC141" s="1">
        <v>40238</v>
      </c>
      <c r="LD141" t="s">
        <v>142</v>
      </c>
      <c r="LE141" s="1">
        <v>40134</v>
      </c>
      <c r="LF141" t="s">
        <v>135</v>
      </c>
      <c r="LG141" s="1">
        <v>40220</v>
      </c>
      <c r="LH141" t="s">
        <v>142</v>
      </c>
      <c r="LI141" s="1">
        <v>35634</v>
      </c>
      <c r="LJ141" t="s">
        <v>463</v>
      </c>
      <c r="LO141" s="1">
        <v>40121</v>
      </c>
      <c r="LP141" t="s">
        <v>140</v>
      </c>
      <c r="LQ141" s="1">
        <v>40112</v>
      </c>
      <c r="LR141" t="s">
        <v>144</v>
      </c>
      <c r="LU141" s="1">
        <v>35538</v>
      </c>
      <c r="LV141" t="s">
        <v>465</v>
      </c>
      <c r="LY141" s="1">
        <v>35597</v>
      </c>
      <c r="LZ141" t="s">
        <v>464</v>
      </c>
      <c r="MA141" s="1">
        <v>40407</v>
      </c>
      <c r="MB141" t="s">
        <v>142</v>
      </c>
      <c r="MC141" s="1">
        <v>40113</v>
      </c>
      <c r="MD141" t="s">
        <v>144</v>
      </c>
      <c r="ME141" s="1">
        <v>40207</v>
      </c>
      <c r="MF141" t="s">
        <v>142</v>
      </c>
      <c r="MG141" s="1">
        <v>40113</v>
      </c>
      <c r="MH141" t="s">
        <v>144</v>
      </c>
      <c r="MI141" s="1">
        <v>40115</v>
      </c>
      <c r="MJ141" t="s">
        <v>144</v>
      </c>
      <c r="MM141" s="1">
        <v>40203</v>
      </c>
      <c r="MN141" t="s">
        <v>142</v>
      </c>
      <c r="MO141" s="1">
        <v>40079</v>
      </c>
      <c r="MP141" t="s">
        <v>138</v>
      </c>
      <c r="MQ141" s="1">
        <v>35592</v>
      </c>
      <c r="MR141" t="s">
        <v>463</v>
      </c>
      <c r="MS141" s="1">
        <v>40238</v>
      </c>
      <c r="MT141" t="s">
        <v>142</v>
      </c>
      <c r="MU141" s="1">
        <v>40205</v>
      </c>
      <c r="MV141" t="s">
        <v>142</v>
      </c>
      <c r="MY141" s="1">
        <v>40127</v>
      </c>
      <c r="MZ141" t="s">
        <v>142</v>
      </c>
      <c r="NA141" s="1">
        <v>40115</v>
      </c>
      <c r="NB141" t="s">
        <v>144</v>
      </c>
      <c r="NC141" s="1">
        <v>40220</v>
      </c>
      <c r="ND141" t="s">
        <v>142</v>
      </c>
      <c r="NE141" s="1">
        <v>40023</v>
      </c>
      <c r="NF141" t="s">
        <v>138</v>
      </c>
      <c r="NG141" s="1">
        <v>40114</v>
      </c>
      <c r="NH141" t="s">
        <v>144</v>
      </c>
      <c r="NI141" s="1">
        <v>40207</v>
      </c>
      <c r="NJ141" t="s">
        <v>142</v>
      </c>
      <c r="NK141" s="1">
        <v>40218</v>
      </c>
      <c r="NL141" t="s">
        <v>142</v>
      </c>
      <c r="NM141" s="1">
        <v>40206</v>
      </c>
      <c r="NN141" t="s">
        <v>142</v>
      </c>
      <c r="NO141" s="1">
        <v>40212</v>
      </c>
      <c r="NP141" t="s">
        <v>142</v>
      </c>
      <c r="NQ141" s="1">
        <v>40122</v>
      </c>
      <c r="NR141" t="s">
        <v>144</v>
      </c>
      <c r="NS141" s="1">
        <v>40114</v>
      </c>
      <c r="NT141" t="s">
        <v>144</v>
      </c>
      <c r="NU141" s="1">
        <v>40228</v>
      </c>
      <c r="NV141" t="s">
        <v>142</v>
      </c>
      <c r="NW141" s="1">
        <v>40206</v>
      </c>
      <c r="NX141" t="s">
        <v>142</v>
      </c>
      <c r="NY141" s="1">
        <v>40206</v>
      </c>
      <c r="NZ141" t="s">
        <v>142</v>
      </c>
      <c r="OA141" s="1">
        <v>40220</v>
      </c>
      <c r="OB141" t="s">
        <v>142</v>
      </c>
      <c r="OC141" s="1">
        <v>40941</v>
      </c>
      <c r="OD141" t="s">
        <v>142</v>
      </c>
      <c r="OE141" s="1">
        <v>40130</v>
      </c>
      <c r="OF141" t="s">
        <v>142</v>
      </c>
      <c r="OG141" s="1">
        <v>40234</v>
      </c>
      <c r="OH141" t="s">
        <v>142</v>
      </c>
      <c r="OI141" s="1">
        <v>40206</v>
      </c>
      <c r="OJ141" t="s">
        <v>142</v>
      </c>
      <c r="OK141" s="1">
        <v>40206</v>
      </c>
      <c r="OL141" t="s">
        <v>142</v>
      </c>
      <c r="OM141" s="1">
        <v>40218</v>
      </c>
      <c r="ON141" t="s">
        <v>142</v>
      </c>
      <c r="OO141" s="1">
        <v>40206</v>
      </c>
      <c r="OP141" t="s">
        <v>142</v>
      </c>
      <c r="OS141" s="1">
        <v>40122</v>
      </c>
      <c r="OT141" t="s">
        <v>135</v>
      </c>
      <c r="OU141" s="1">
        <v>40212</v>
      </c>
      <c r="OV141" t="s">
        <v>142</v>
      </c>
      <c r="OW141" s="1">
        <v>40199</v>
      </c>
      <c r="OX141" t="s">
        <v>142</v>
      </c>
      <c r="OY141" s="1">
        <v>40200</v>
      </c>
      <c r="OZ141" t="s">
        <v>142</v>
      </c>
      <c r="PA141" s="1">
        <v>39910</v>
      </c>
      <c r="PB141" t="s">
        <v>144</v>
      </c>
      <c r="PC141" s="1">
        <v>40206</v>
      </c>
      <c r="PD141" t="s">
        <v>142</v>
      </c>
      <c r="PE141" s="1">
        <v>40192</v>
      </c>
      <c r="PF141" t="s">
        <v>142</v>
      </c>
      <c r="PG141" s="1">
        <v>40115</v>
      </c>
      <c r="PH141" t="s">
        <v>138</v>
      </c>
      <c r="PI141" s="1">
        <v>40220</v>
      </c>
      <c r="PJ141" t="s">
        <v>142</v>
      </c>
      <c r="PK141" s="1">
        <v>40213</v>
      </c>
      <c r="PL141" t="s">
        <v>142</v>
      </c>
      <c r="PM141" s="1">
        <v>40113</v>
      </c>
      <c r="PN141" t="s">
        <v>140</v>
      </c>
      <c r="PQ141" s="1">
        <v>35632</v>
      </c>
      <c r="PR141" t="s">
        <v>464</v>
      </c>
      <c r="PS141" s="1">
        <v>40165</v>
      </c>
      <c r="PT141" t="s">
        <v>135</v>
      </c>
      <c r="PU141" s="1">
        <v>40211</v>
      </c>
      <c r="PV141" t="s">
        <v>142</v>
      </c>
      <c r="PW141" s="1">
        <v>40203</v>
      </c>
      <c r="PX141" t="s">
        <v>142</v>
      </c>
      <c r="PY141" s="1">
        <v>40227</v>
      </c>
      <c r="PZ141" t="s">
        <v>142</v>
      </c>
      <c r="QA141" s="1">
        <v>40079</v>
      </c>
      <c r="QB141" t="s">
        <v>138</v>
      </c>
      <c r="QC141" s="1">
        <v>40105</v>
      </c>
      <c r="QD141" t="s">
        <v>143</v>
      </c>
      <c r="QE141" s="1">
        <v>40235</v>
      </c>
      <c r="QF141" t="s">
        <v>142</v>
      </c>
      <c r="QG141" s="1">
        <v>35625</v>
      </c>
      <c r="QH141" t="s">
        <v>464</v>
      </c>
      <c r="QK141" s="1">
        <v>40220</v>
      </c>
      <c r="QL141" t="s">
        <v>142</v>
      </c>
      <c r="QM141" s="1">
        <v>40087</v>
      </c>
      <c r="QN141" t="s">
        <v>140</v>
      </c>
      <c r="QO141" s="1">
        <v>40220</v>
      </c>
      <c r="QP141" t="s">
        <v>142</v>
      </c>
      <c r="QQ141" s="1">
        <v>40212</v>
      </c>
      <c r="QR141" t="s">
        <v>142</v>
      </c>
      <c r="QS141" s="1">
        <v>40205</v>
      </c>
      <c r="QT141" t="s">
        <v>142</v>
      </c>
      <c r="QU141" s="1">
        <v>40226</v>
      </c>
      <c r="QV141" t="s">
        <v>142</v>
      </c>
      <c r="QW141" s="1">
        <v>40234</v>
      </c>
      <c r="QX141" t="s">
        <v>142</v>
      </c>
      <c r="QY141" s="1">
        <v>40207</v>
      </c>
      <c r="QZ141" t="s">
        <v>142</v>
      </c>
      <c r="RA141" s="1">
        <v>40030</v>
      </c>
      <c r="RB141" t="s">
        <v>138</v>
      </c>
      <c r="RG141" s="1">
        <v>40225</v>
      </c>
      <c r="RH141" t="s">
        <v>142</v>
      </c>
      <c r="RI141" s="1">
        <v>40122</v>
      </c>
      <c r="RJ141" t="s">
        <v>138</v>
      </c>
      <c r="RK141" s="1">
        <v>40234</v>
      </c>
      <c r="RL141" t="s">
        <v>142</v>
      </c>
      <c r="RM141" s="1">
        <v>40205</v>
      </c>
      <c r="RN141" t="s">
        <v>142</v>
      </c>
      <c r="RO141" s="1">
        <v>35543</v>
      </c>
      <c r="RP141" t="s">
        <v>465</v>
      </c>
      <c r="RQ141" s="1">
        <v>40120</v>
      </c>
      <c r="RR141" t="s">
        <v>144</v>
      </c>
      <c r="RS141" s="1">
        <v>39931</v>
      </c>
      <c r="RT141" t="s">
        <v>147</v>
      </c>
      <c r="RW141" s="1">
        <v>39931</v>
      </c>
      <c r="RX141" t="s">
        <v>147</v>
      </c>
      <c r="RY141" s="1">
        <v>40101</v>
      </c>
      <c r="RZ141" t="s">
        <v>144</v>
      </c>
      <c r="SG141" s="1">
        <v>40204</v>
      </c>
      <c r="SH141" t="s">
        <v>142</v>
      </c>
      <c r="SI141" s="1">
        <v>40114</v>
      </c>
      <c r="SJ141" t="s">
        <v>144</v>
      </c>
      <c r="SK141" s="1">
        <v>40200</v>
      </c>
      <c r="SL141" t="s">
        <v>142</v>
      </c>
      <c r="SM141" s="1">
        <v>40044</v>
      </c>
      <c r="SN141" t="s">
        <v>138</v>
      </c>
      <c r="SO141" s="1">
        <v>40136</v>
      </c>
      <c r="SP141" t="s">
        <v>135</v>
      </c>
      <c r="SQ141" s="1">
        <v>40200</v>
      </c>
      <c r="SR141" t="s">
        <v>142</v>
      </c>
      <c r="SS141" s="1">
        <v>40198</v>
      </c>
      <c r="ST141" t="s">
        <v>142</v>
      </c>
      <c r="SU141" s="1">
        <v>40211</v>
      </c>
      <c r="SV141" t="s">
        <v>142</v>
      </c>
      <c r="SW141" s="1">
        <v>40136</v>
      </c>
      <c r="SX141" t="s">
        <v>142</v>
      </c>
      <c r="SY141" s="1">
        <v>40221</v>
      </c>
      <c r="SZ141" t="s">
        <v>142</v>
      </c>
      <c r="TC141" s="1">
        <v>40226</v>
      </c>
      <c r="TD141" t="s">
        <v>142</v>
      </c>
      <c r="TE141" s="1">
        <v>40334</v>
      </c>
      <c r="TF141" t="s">
        <v>139</v>
      </c>
      <c r="TG141" s="1">
        <v>40107</v>
      </c>
      <c r="TH141" t="s">
        <v>144</v>
      </c>
      <c r="TI141" s="1">
        <v>40199</v>
      </c>
      <c r="TJ141" t="s">
        <v>142</v>
      </c>
      <c r="TK141" s="1">
        <v>39791</v>
      </c>
      <c r="TL141" t="s">
        <v>144</v>
      </c>
      <c r="TO141" s="1">
        <v>40126</v>
      </c>
      <c r="TP141" t="s">
        <v>142</v>
      </c>
      <c r="TQ141" s="1">
        <v>40198</v>
      </c>
      <c r="TR141" t="s">
        <v>142</v>
      </c>
      <c r="TS141" s="1">
        <v>40211</v>
      </c>
      <c r="TT141" t="s">
        <v>142</v>
      </c>
      <c r="TU141" s="1">
        <v>40199</v>
      </c>
      <c r="TV141" t="s">
        <v>142</v>
      </c>
      <c r="TY141" s="1">
        <v>40203</v>
      </c>
      <c r="TZ141" t="s">
        <v>142</v>
      </c>
      <c r="UC141" s="1">
        <v>40133</v>
      </c>
      <c r="UD141" t="s">
        <v>135</v>
      </c>
      <c r="UE141" s="1">
        <v>35626</v>
      </c>
      <c r="UF141" t="s">
        <v>464</v>
      </c>
      <c r="UG141" s="1">
        <v>40109</v>
      </c>
      <c r="UH141" t="s">
        <v>143</v>
      </c>
      <c r="UI141" s="1">
        <v>40231</v>
      </c>
      <c r="UJ141" t="s">
        <v>142</v>
      </c>
      <c r="UK141" s="1">
        <v>40197</v>
      </c>
      <c r="UL141" t="s">
        <v>142</v>
      </c>
      <c r="UM141" s="1">
        <v>40212</v>
      </c>
      <c r="UN141" t="s">
        <v>141</v>
      </c>
      <c r="UO141" s="1">
        <v>40214</v>
      </c>
      <c r="UP141" t="s">
        <v>142</v>
      </c>
      <c r="UU141" s="1">
        <v>35845</v>
      </c>
      <c r="UV141" t="s">
        <v>462</v>
      </c>
      <c r="UW141" s="1">
        <v>40072</v>
      </c>
      <c r="UX141" t="s">
        <v>138</v>
      </c>
      <c r="UY141" s="1">
        <v>40133</v>
      </c>
      <c r="UZ141" t="s">
        <v>144</v>
      </c>
      <c r="VA141" s="1">
        <v>40234</v>
      </c>
      <c r="VB141" t="s">
        <v>142</v>
      </c>
      <c r="VC141" s="1">
        <v>40129</v>
      </c>
      <c r="VD141" t="s">
        <v>135</v>
      </c>
      <c r="VE141" s="1">
        <v>40212</v>
      </c>
      <c r="VF141" t="s">
        <v>142</v>
      </c>
      <c r="VG141" s="1">
        <v>40115</v>
      </c>
      <c r="VH141" t="s">
        <v>144</v>
      </c>
      <c r="VI141" s="1">
        <v>40029</v>
      </c>
      <c r="VJ141" t="s">
        <v>138</v>
      </c>
      <c r="VK141" s="1">
        <v>40115</v>
      </c>
      <c r="VL141" t="s">
        <v>138</v>
      </c>
      <c r="VO141" s="1">
        <v>40107</v>
      </c>
      <c r="VP141" t="s">
        <v>138</v>
      </c>
      <c r="VQ141" s="1">
        <v>40200</v>
      </c>
      <c r="VR141" t="s">
        <v>142</v>
      </c>
      <c r="VS141" s="1">
        <v>40210</v>
      </c>
      <c r="VT141" t="s">
        <v>142</v>
      </c>
      <c r="VU141" s="1">
        <v>40119</v>
      </c>
      <c r="VV141" t="s">
        <v>138</v>
      </c>
      <c r="VW141" s="1">
        <v>40227</v>
      </c>
      <c r="VX141" t="s">
        <v>142</v>
      </c>
      <c r="VY141" s="1">
        <v>40121</v>
      </c>
      <c r="VZ141" t="s">
        <v>143</v>
      </c>
      <c r="WA141" s="1">
        <v>40155</v>
      </c>
      <c r="WB141" t="s">
        <v>135</v>
      </c>
      <c r="WC141" s="1">
        <v>40108</v>
      </c>
      <c r="WD141" t="s">
        <v>144</v>
      </c>
      <c r="WE141" s="1">
        <v>35548</v>
      </c>
      <c r="WF141" t="s">
        <v>465</v>
      </c>
      <c r="WG141" s="1">
        <v>40234</v>
      </c>
      <c r="WH141" t="s">
        <v>142</v>
      </c>
      <c r="WI141" s="1">
        <v>40225</v>
      </c>
      <c r="WJ141" t="s">
        <v>142</v>
      </c>
      <c r="WK141" s="1">
        <v>35621</v>
      </c>
      <c r="WL141" t="s">
        <v>464</v>
      </c>
      <c r="WM141" s="1">
        <v>35640</v>
      </c>
      <c r="WN141" t="s">
        <v>464</v>
      </c>
      <c r="WO141" s="1">
        <v>40114</v>
      </c>
      <c r="WP141" t="s">
        <v>144</v>
      </c>
      <c r="WQ141" s="1">
        <v>40204</v>
      </c>
      <c r="WR141" t="s">
        <v>142</v>
      </c>
      <c r="WS141" s="1">
        <v>40213</v>
      </c>
      <c r="WT141" t="s">
        <v>142</v>
      </c>
      <c r="WU141" s="1">
        <v>40204</v>
      </c>
      <c r="WV141" t="s">
        <v>142</v>
      </c>
      <c r="WY141" s="1">
        <v>40198</v>
      </c>
      <c r="WZ141" t="s">
        <v>142</v>
      </c>
      <c r="XA141" s="1">
        <v>40220</v>
      </c>
      <c r="XB141" t="s">
        <v>142</v>
      </c>
      <c r="XC141" s="1">
        <v>40198</v>
      </c>
      <c r="XD141" t="s">
        <v>142</v>
      </c>
      <c r="XE141" s="1">
        <v>40115</v>
      </c>
      <c r="XF141" t="s">
        <v>144</v>
      </c>
      <c r="XG141" s="1">
        <v>40197</v>
      </c>
      <c r="XH141" t="s">
        <v>142</v>
      </c>
      <c r="XI141" s="1">
        <v>40231</v>
      </c>
      <c r="XJ141" t="s">
        <v>142</v>
      </c>
      <c r="XK141" s="1">
        <v>35621</v>
      </c>
      <c r="XL141" t="s">
        <v>463</v>
      </c>
      <c r="XM141" s="1">
        <v>40213</v>
      </c>
      <c r="XN141" t="s">
        <v>142</v>
      </c>
      <c r="XO141" s="1">
        <v>40114</v>
      </c>
      <c r="XP141" t="s">
        <v>144</v>
      </c>
      <c r="XQ141" s="1">
        <v>40129</v>
      </c>
      <c r="XR141" t="s">
        <v>142</v>
      </c>
      <c r="XU141" s="1">
        <v>40213</v>
      </c>
      <c r="XV141" t="s">
        <v>142</v>
      </c>
      <c r="XW141" s="1">
        <v>40218</v>
      </c>
      <c r="XX141" t="s">
        <v>142</v>
      </c>
      <c r="XY141" s="1">
        <v>40199</v>
      </c>
      <c r="XZ141" t="s">
        <v>142</v>
      </c>
      <c r="YA141" s="1">
        <v>40199</v>
      </c>
      <c r="YB141" t="s">
        <v>142</v>
      </c>
      <c r="YE141" s="1">
        <v>40198</v>
      </c>
      <c r="YF141" t="s">
        <v>142</v>
      </c>
      <c r="YG141" s="1">
        <v>40219</v>
      </c>
      <c r="YH141" t="s">
        <v>142</v>
      </c>
      <c r="YI141" s="1">
        <v>40134</v>
      </c>
      <c r="YJ141" t="s">
        <v>135</v>
      </c>
      <c r="YK141" s="1">
        <v>40206</v>
      </c>
      <c r="YL141" t="s">
        <v>142</v>
      </c>
      <c r="YM141" s="1">
        <v>40116</v>
      </c>
      <c r="YN141" t="s">
        <v>138</v>
      </c>
      <c r="YO141" s="1">
        <v>40297</v>
      </c>
      <c r="YP141" t="s">
        <v>139</v>
      </c>
      <c r="YQ141" s="1">
        <v>40206</v>
      </c>
      <c r="YR141" t="s">
        <v>142</v>
      </c>
      <c r="YS141" s="1">
        <v>40204</v>
      </c>
      <c r="YT141" t="s">
        <v>142</v>
      </c>
      <c r="YU141" s="1">
        <v>39870</v>
      </c>
      <c r="YV141" t="s">
        <v>149</v>
      </c>
      <c r="YW141" s="1">
        <v>40219</v>
      </c>
      <c r="YX141" t="s">
        <v>142</v>
      </c>
      <c r="YY141" s="1">
        <v>40233</v>
      </c>
      <c r="YZ141" t="s">
        <v>142</v>
      </c>
      <c r="ZA141" s="1">
        <v>40162</v>
      </c>
      <c r="ZB141" t="s">
        <v>142</v>
      </c>
      <c r="ZC141" s="1">
        <v>40199</v>
      </c>
      <c r="ZD141" t="s">
        <v>142</v>
      </c>
      <c r="ZE141" s="1">
        <v>40219</v>
      </c>
      <c r="ZF141" t="s">
        <v>142</v>
      </c>
      <c r="ZG141" s="1">
        <v>40203</v>
      </c>
      <c r="ZH141" t="s">
        <v>142</v>
      </c>
      <c r="ZI141" s="1">
        <v>40206</v>
      </c>
      <c r="ZJ141" t="s">
        <v>142</v>
      </c>
      <c r="ZK141" s="1">
        <v>35578</v>
      </c>
      <c r="ZL141" t="s">
        <v>464</v>
      </c>
      <c r="ZM141" s="1">
        <v>40206</v>
      </c>
      <c r="ZN141" t="s">
        <v>142</v>
      </c>
      <c r="ZS141" s="1">
        <v>40235</v>
      </c>
      <c r="ZT141" t="s">
        <v>142</v>
      </c>
      <c r="ZU141" s="1">
        <v>40037</v>
      </c>
      <c r="ZV141" t="s">
        <v>142</v>
      </c>
      <c r="ZW141" s="1">
        <v>40234</v>
      </c>
      <c r="ZX141" t="s">
        <v>142</v>
      </c>
      <c r="AAA141" s="1">
        <v>40205</v>
      </c>
      <c r="AAB141" t="s">
        <v>142</v>
      </c>
      <c r="AAC141" s="1">
        <v>40107</v>
      </c>
      <c r="AAD141" t="s">
        <v>140</v>
      </c>
      <c r="AAE141" s="1">
        <v>35537</v>
      </c>
      <c r="AAF141" t="s">
        <v>463</v>
      </c>
      <c r="AAG141" s="1">
        <v>40591</v>
      </c>
      <c r="AAH141" t="s">
        <v>142</v>
      </c>
      <c r="AAM141" s="1">
        <v>40214</v>
      </c>
      <c r="AAN141" t="s">
        <v>142</v>
      </c>
      <c r="AAO141" s="1">
        <v>40149</v>
      </c>
      <c r="AAP141" t="s">
        <v>142</v>
      </c>
      <c r="AAQ141" s="1">
        <v>40199</v>
      </c>
      <c r="AAR141" t="s">
        <v>142</v>
      </c>
      <c r="AAS141" s="1">
        <v>35549</v>
      </c>
      <c r="AAT141" t="s">
        <v>462</v>
      </c>
      <c r="AAU141" s="1">
        <v>40205</v>
      </c>
      <c r="AAV141" t="s">
        <v>142</v>
      </c>
      <c r="AAW141" s="1">
        <v>40115</v>
      </c>
      <c r="AAX141" t="s">
        <v>144</v>
      </c>
      <c r="ABA141" s="1">
        <v>40203</v>
      </c>
      <c r="ABB141" t="s">
        <v>142</v>
      </c>
      <c r="ABE141" s="1">
        <v>40193</v>
      </c>
      <c r="ABF141" t="s">
        <v>142</v>
      </c>
      <c r="ABG141" s="1">
        <v>40211</v>
      </c>
      <c r="ABH141" t="s">
        <v>142</v>
      </c>
      <c r="ABI141" s="1">
        <v>40122</v>
      </c>
      <c r="ABJ141" t="s">
        <v>142</v>
      </c>
      <c r="ABM141" s="1">
        <v>40232</v>
      </c>
      <c r="ABN141" t="s">
        <v>142</v>
      </c>
      <c r="ABO141" s="1">
        <v>40231</v>
      </c>
      <c r="ABP141" t="s">
        <v>142</v>
      </c>
      <c r="ABQ141" s="1">
        <v>40202</v>
      </c>
      <c r="ABR141" t="s">
        <v>142</v>
      </c>
      <c r="ABU141" s="1">
        <v>40212</v>
      </c>
      <c r="ABV141" t="s">
        <v>142</v>
      </c>
      <c r="ABW141" s="1">
        <v>40205</v>
      </c>
      <c r="ABX141" t="s">
        <v>142</v>
      </c>
      <c r="ABY141" s="1">
        <v>40212</v>
      </c>
      <c r="ABZ141" t="s">
        <v>142</v>
      </c>
      <c r="ACA141" s="1">
        <v>40212</v>
      </c>
      <c r="ACB141" t="s">
        <v>142</v>
      </c>
      <c r="ACC141" s="1">
        <v>40227</v>
      </c>
      <c r="ACD141" t="s">
        <v>142</v>
      </c>
      <c r="ACE141" s="1">
        <v>40211</v>
      </c>
      <c r="ACF141" t="s">
        <v>142</v>
      </c>
      <c r="ACI141" s="1">
        <v>40150</v>
      </c>
      <c r="ACJ141" t="s">
        <v>135</v>
      </c>
      <c r="ACK141" s="1">
        <v>40162</v>
      </c>
      <c r="ACL141" t="s">
        <v>135</v>
      </c>
      <c r="ACM141" s="1">
        <v>40126</v>
      </c>
      <c r="ACN141" t="s">
        <v>144</v>
      </c>
      <c r="ACQ141" s="1">
        <v>40505</v>
      </c>
      <c r="ACR141" t="s">
        <v>142</v>
      </c>
      <c r="ACS141" s="1">
        <v>40022</v>
      </c>
      <c r="ACT141" t="s">
        <v>140</v>
      </c>
      <c r="ACU141" s="1">
        <v>35627</v>
      </c>
      <c r="ACV141" t="s">
        <v>464</v>
      </c>
      <c r="ACW141" s="1">
        <v>40114</v>
      </c>
      <c r="ACX141" t="s">
        <v>144</v>
      </c>
      <c r="ACY141" s="1">
        <v>40108</v>
      </c>
      <c r="ACZ141" t="s">
        <v>144</v>
      </c>
      <c r="ADA141" s="1">
        <v>40213</v>
      </c>
      <c r="ADB141" t="s">
        <v>142</v>
      </c>
      <c r="ADC141" s="1">
        <v>40203</v>
      </c>
      <c r="ADD141" t="s">
        <v>142</v>
      </c>
      <c r="ADG141" s="1">
        <v>40113</v>
      </c>
      <c r="ADH141" t="s">
        <v>144</v>
      </c>
      <c r="ADI141" s="1">
        <v>40185</v>
      </c>
      <c r="ADJ141" t="s">
        <v>142</v>
      </c>
      <c r="ADK141" s="1">
        <v>35649</v>
      </c>
      <c r="ADL141" t="s">
        <v>464</v>
      </c>
      <c r="ADM141" s="1">
        <v>40218</v>
      </c>
      <c r="ADN141" t="s">
        <v>142</v>
      </c>
      <c r="ADQ141" s="1">
        <v>40122</v>
      </c>
      <c r="ADR141" t="s">
        <v>138</v>
      </c>
      <c r="ADS141" s="1">
        <v>40728</v>
      </c>
      <c r="ADT141" t="s">
        <v>144</v>
      </c>
      <c r="ADU141" s="1">
        <v>40116</v>
      </c>
      <c r="ADV141" t="s">
        <v>144</v>
      </c>
      <c r="ADW141" s="1">
        <v>40128</v>
      </c>
      <c r="ADX141" t="s">
        <v>144</v>
      </c>
      <c r="ADY141" s="1">
        <v>40212</v>
      </c>
      <c r="ADZ141" t="s">
        <v>142</v>
      </c>
      <c r="AEA141" s="1">
        <v>40234</v>
      </c>
      <c r="AEB141" t="s">
        <v>142</v>
      </c>
      <c r="AEC141" s="1">
        <v>40205</v>
      </c>
      <c r="AED141" t="s">
        <v>142</v>
      </c>
      <c r="AEG141" s="1">
        <v>35627</v>
      </c>
      <c r="AEH141" t="s">
        <v>464</v>
      </c>
      <c r="AEI141" s="1">
        <v>40113</v>
      </c>
      <c r="AEJ141" t="s">
        <v>140</v>
      </c>
      <c r="AEK141" s="1">
        <v>40150</v>
      </c>
      <c r="AEL141" t="s">
        <v>142</v>
      </c>
      <c r="AEO141" s="1">
        <v>40121</v>
      </c>
      <c r="AEP141" t="s">
        <v>144</v>
      </c>
      <c r="AEQ141" s="1">
        <v>40120</v>
      </c>
      <c r="AER141" t="s">
        <v>142</v>
      </c>
      <c r="AEU141" s="1">
        <v>40115</v>
      </c>
      <c r="AEV141" t="s">
        <v>144</v>
      </c>
      <c r="AEW141" s="1">
        <v>35640</v>
      </c>
      <c r="AEX141" t="s">
        <v>464</v>
      </c>
      <c r="AEY141" s="1">
        <v>40199</v>
      </c>
      <c r="AEZ141" t="s">
        <v>142</v>
      </c>
      <c r="AFA141" s="1">
        <v>40199</v>
      </c>
      <c r="AFB141" t="s">
        <v>142</v>
      </c>
      <c r="AFC141" s="1">
        <v>40213</v>
      </c>
      <c r="AFD141" t="s">
        <v>142</v>
      </c>
      <c r="AFE141" s="1">
        <v>40168</v>
      </c>
      <c r="AFF141" t="s">
        <v>136</v>
      </c>
      <c r="AFI141" s="1">
        <v>40134</v>
      </c>
      <c r="AFJ141" t="s">
        <v>135</v>
      </c>
      <c r="AFK141" s="1">
        <v>40121</v>
      </c>
      <c r="AFL141" t="s">
        <v>144</v>
      </c>
      <c r="AFM141" s="1">
        <v>40211</v>
      </c>
      <c r="AFN141" t="s">
        <v>142</v>
      </c>
      <c r="AFO141" s="1">
        <v>40115</v>
      </c>
      <c r="AFP141" t="s">
        <v>143</v>
      </c>
      <c r="AFQ141" s="1">
        <v>40227</v>
      </c>
      <c r="AFR141" t="s">
        <v>142</v>
      </c>
      <c r="AFS141" s="1">
        <v>40079</v>
      </c>
      <c r="AFT141" t="s">
        <v>138</v>
      </c>
      <c r="AFU141" s="1">
        <v>40155</v>
      </c>
      <c r="AFV141" t="s">
        <v>142</v>
      </c>
      <c r="AFW141" s="1">
        <v>40115</v>
      </c>
      <c r="AFX141" t="s">
        <v>144</v>
      </c>
      <c r="AFY141" s="1">
        <v>40227</v>
      </c>
      <c r="AFZ141" t="s">
        <v>142</v>
      </c>
      <c r="AGC141" s="1">
        <v>35655</v>
      </c>
      <c r="AGD141" t="s">
        <v>463</v>
      </c>
      <c r="AGE141" s="1">
        <v>40200</v>
      </c>
      <c r="AGF141" t="s">
        <v>142</v>
      </c>
      <c r="AGG141" s="1">
        <v>40207</v>
      </c>
      <c r="AGH141" t="s">
        <v>142</v>
      </c>
      <c r="AGI141" s="1">
        <v>40106</v>
      </c>
      <c r="AGJ141" t="s">
        <v>138</v>
      </c>
      <c r="AGM141" s="1">
        <v>40205</v>
      </c>
      <c r="AGN141" t="s">
        <v>142</v>
      </c>
      <c r="AGO141" s="1">
        <v>40022</v>
      </c>
      <c r="AGP141" t="s">
        <v>138</v>
      </c>
      <c r="AGQ141" s="1">
        <v>40140</v>
      </c>
      <c r="AGR141" t="s">
        <v>142</v>
      </c>
      <c r="AGS141" s="1">
        <v>40199</v>
      </c>
      <c r="AGT141" t="s">
        <v>142</v>
      </c>
      <c r="AGU141" s="1">
        <v>40213</v>
      </c>
      <c r="AGV141" t="s">
        <v>142</v>
      </c>
      <c r="AGY141" s="1">
        <v>40204</v>
      </c>
      <c r="AGZ141" t="s">
        <v>142</v>
      </c>
      <c r="AHA141" s="1">
        <v>40204</v>
      </c>
      <c r="AHB141" t="s">
        <v>142</v>
      </c>
      <c r="AHC141" s="1">
        <v>40206</v>
      </c>
      <c r="AHD141" t="s">
        <v>142</v>
      </c>
      <c r="AHE141" s="1">
        <v>40134</v>
      </c>
      <c r="AHF141" t="s">
        <v>135</v>
      </c>
      <c r="AHG141" s="1">
        <v>40140</v>
      </c>
      <c r="AHH141" t="s">
        <v>142</v>
      </c>
      <c r="AHI141" s="1">
        <v>40296</v>
      </c>
      <c r="AHJ141" t="s">
        <v>138</v>
      </c>
      <c r="AHM141" s="1">
        <v>40227</v>
      </c>
      <c r="AHN141" t="s">
        <v>142</v>
      </c>
      <c r="AHO141" s="1">
        <v>40583</v>
      </c>
      <c r="AHP141" t="s">
        <v>1341</v>
      </c>
      <c r="AHQ141" s="1">
        <v>40030</v>
      </c>
      <c r="AHR141" t="s">
        <v>140</v>
      </c>
      <c r="AHU141" s="1">
        <v>40298</v>
      </c>
      <c r="AHV141" t="s">
        <v>138</v>
      </c>
      <c r="AHW141" s="1">
        <v>40210</v>
      </c>
      <c r="AHX141" t="s">
        <v>142</v>
      </c>
      <c r="AHY141" s="1">
        <v>40122</v>
      </c>
      <c r="AHZ141" t="s">
        <v>144</v>
      </c>
      <c r="AIA141" s="1">
        <v>40213</v>
      </c>
      <c r="AIB141" t="s">
        <v>142</v>
      </c>
      <c r="AIC141" s="1">
        <v>40185</v>
      </c>
      <c r="AID141" t="s">
        <v>135</v>
      </c>
      <c r="AIG141" s="1">
        <v>40164</v>
      </c>
      <c r="AIH141" t="s">
        <v>142</v>
      </c>
      <c r="AII141" s="1">
        <v>40199</v>
      </c>
      <c r="AIJ141" t="s">
        <v>142</v>
      </c>
      <c r="AIK141" s="1">
        <v>40198</v>
      </c>
      <c r="AIL141" t="s">
        <v>142</v>
      </c>
      <c r="AIM141" s="1">
        <v>40218</v>
      </c>
      <c r="AIN141" t="s">
        <v>142</v>
      </c>
      <c r="AIO141" s="1">
        <v>35641</v>
      </c>
      <c r="AIP141" t="s">
        <v>464</v>
      </c>
      <c r="AIQ141" s="1">
        <v>40133</v>
      </c>
      <c r="AIR141" t="s">
        <v>142</v>
      </c>
      <c r="AIS141" s="1">
        <v>40219</v>
      </c>
      <c r="AIT141" t="s">
        <v>142</v>
      </c>
      <c r="AIU141" s="1">
        <v>40205</v>
      </c>
      <c r="AIV141" t="s">
        <v>142</v>
      </c>
      <c r="AIW141" s="1">
        <v>40198</v>
      </c>
      <c r="AIX141" t="s">
        <v>142</v>
      </c>
      <c r="AIY141" s="1">
        <v>40141</v>
      </c>
      <c r="AIZ141" t="s">
        <v>142</v>
      </c>
      <c r="AJC141" s="1">
        <v>40207</v>
      </c>
      <c r="AJD141" t="s">
        <v>142</v>
      </c>
      <c r="AJE141" s="1">
        <v>40214</v>
      </c>
      <c r="AJF141" t="s">
        <v>142</v>
      </c>
      <c r="AJG141" s="1">
        <v>40141</v>
      </c>
      <c r="AJH141" t="s">
        <v>135</v>
      </c>
      <c r="AJI141" s="1">
        <v>40165</v>
      </c>
      <c r="AJJ141" t="s">
        <v>142</v>
      </c>
      <c r="AJK141" s="1">
        <v>40198</v>
      </c>
      <c r="AJL141" t="s">
        <v>142</v>
      </c>
      <c r="AJO141" s="1">
        <v>35583</v>
      </c>
      <c r="AJP141" t="s">
        <v>463</v>
      </c>
      <c r="AJQ141" s="1">
        <v>40121</v>
      </c>
      <c r="AJR141" t="s">
        <v>144</v>
      </c>
      <c r="AJS141" s="1">
        <v>40236</v>
      </c>
      <c r="AJT141" t="s">
        <v>142</v>
      </c>
      <c r="AJU141" s="1">
        <v>40116</v>
      </c>
      <c r="AJV141" t="s">
        <v>144</v>
      </c>
      <c r="AJW141" s="1">
        <v>40238</v>
      </c>
      <c r="AJX141" t="s">
        <v>142</v>
      </c>
      <c r="AKA141" s="1">
        <v>40094</v>
      </c>
      <c r="AKB141" t="s">
        <v>144</v>
      </c>
      <c r="AKC141" s="1">
        <v>40946</v>
      </c>
      <c r="AKD141" t="s">
        <v>142</v>
      </c>
      <c r="AKE141" s="1">
        <v>40199</v>
      </c>
      <c r="AKF141" t="s">
        <v>142</v>
      </c>
      <c r="AKG141" s="1">
        <v>40940</v>
      </c>
      <c r="AKH141" t="s">
        <v>154</v>
      </c>
      <c r="AKI141" s="1">
        <v>40205</v>
      </c>
      <c r="AKJ141" t="s">
        <v>142</v>
      </c>
      <c r="AKM141" s="1">
        <v>40212</v>
      </c>
      <c r="AKN141" t="s">
        <v>142</v>
      </c>
      <c r="AKO141" s="1">
        <v>40157</v>
      </c>
      <c r="AKP141" t="s">
        <v>135</v>
      </c>
      <c r="AKQ141" s="1">
        <v>40067</v>
      </c>
      <c r="AKR141" t="s">
        <v>140</v>
      </c>
      <c r="AKS141" s="1">
        <v>40213</v>
      </c>
      <c r="AKT141" t="s">
        <v>142</v>
      </c>
      <c r="AKU141" s="1">
        <v>40136</v>
      </c>
      <c r="AKV141" t="s">
        <v>135</v>
      </c>
      <c r="AKW141" s="1">
        <v>40045</v>
      </c>
      <c r="AKX141" t="s">
        <v>140</v>
      </c>
      <c r="AKY141" s="1">
        <v>40121</v>
      </c>
      <c r="AKZ141" t="s">
        <v>140</v>
      </c>
      <c r="ALA141" s="1">
        <v>40114</v>
      </c>
      <c r="ALB141" t="s">
        <v>144</v>
      </c>
      <c r="ALC141" s="1">
        <v>40203</v>
      </c>
      <c r="ALD141" t="s">
        <v>142</v>
      </c>
      <c r="ALG141" s="1">
        <v>40473</v>
      </c>
      <c r="ALH141" t="s">
        <v>138</v>
      </c>
      <c r="ALM141" s="1">
        <v>40107</v>
      </c>
      <c r="ALN141" t="s">
        <v>140</v>
      </c>
      <c r="ALQ141" s="1">
        <v>35555</v>
      </c>
      <c r="ALR141" t="s">
        <v>465</v>
      </c>
      <c r="ALS141" s="1">
        <v>35542</v>
      </c>
      <c r="ALT141" t="s">
        <v>463</v>
      </c>
      <c r="ALU141" s="1">
        <v>40199</v>
      </c>
      <c r="ALV141" t="s">
        <v>142</v>
      </c>
      <c r="ALW141" s="1">
        <v>40204</v>
      </c>
      <c r="ALX141" t="s">
        <v>142</v>
      </c>
      <c r="ALY141" s="1">
        <v>35641</v>
      </c>
      <c r="ALZ141" t="s">
        <v>464</v>
      </c>
      <c r="AMA141" s="1">
        <v>40015</v>
      </c>
      <c r="AMB141" t="s">
        <v>146</v>
      </c>
      <c r="AMC141" s="1">
        <v>40119</v>
      </c>
      <c r="AMD141" t="s">
        <v>144</v>
      </c>
      <c r="AME141" s="1">
        <v>40966</v>
      </c>
      <c r="AMF141" t="s">
        <v>142</v>
      </c>
      <c r="AMG141" s="1">
        <v>40235</v>
      </c>
      <c r="AMH141" t="s">
        <v>142</v>
      </c>
      <c r="AMI141" s="1">
        <v>35642</v>
      </c>
      <c r="AMJ141" t="s">
        <v>464</v>
      </c>
      <c r="AMK141" s="1">
        <v>40933</v>
      </c>
      <c r="AML141" t="s">
        <v>142</v>
      </c>
      <c r="AMM141" s="1">
        <v>40206</v>
      </c>
      <c r="AMN141" t="s">
        <v>142</v>
      </c>
      <c r="AMO141" s="1">
        <v>40050</v>
      </c>
      <c r="AMP141" t="s">
        <v>138</v>
      </c>
      <c r="AMS141" s="1">
        <v>40211</v>
      </c>
      <c r="AMT141" t="s">
        <v>142</v>
      </c>
      <c r="AMU141" s="1">
        <v>40275</v>
      </c>
      <c r="AMV141" t="s">
        <v>142</v>
      </c>
      <c r="AMW141" s="1">
        <v>40116</v>
      </c>
      <c r="AMX141" t="s">
        <v>144</v>
      </c>
    </row>
    <row r="142" spans="7:1038" x14ac:dyDescent="0.2">
      <c r="G142" s="1">
        <v>40115</v>
      </c>
      <c r="H142" t="s">
        <v>143</v>
      </c>
      <c r="I142" s="1">
        <v>40108</v>
      </c>
      <c r="K142" s="1">
        <v>40112</v>
      </c>
      <c r="L142" t="s">
        <v>143</v>
      </c>
      <c r="O142" s="1">
        <v>40119</v>
      </c>
      <c r="P142" t="s">
        <v>143</v>
      </c>
      <c r="S142" s="1">
        <v>40044</v>
      </c>
      <c r="T142" t="s">
        <v>143</v>
      </c>
      <c r="U142" s="1">
        <v>40206</v>
      </c>
      <c r="V142" t="s">
        <v>141</v>
      </c>
      <c r="W142" s="1">
        <v>40119</v>
      </c>
      <c r="X142" t="s">
        <v>143</v>
      </c>
      <c r="Y142" s="1">
        <v>40106</v>
      </c>
      <c r="Z142" t="s">
        <v>143</v>
      </c>
      <c r="AA142" s="1">
        <v>40114</v>
      </c>
      <c r="AB142" t="s">
        <v>143</v>
      </c>
      <c r="AE142" s="1">
        <v>40029</v>
      </c>
      <c r="AF142" t="s">
        <v>145</v>
      </c>
      <c r="AI142" s="1">
        <v>40115</v>
      </c>
      <c r="AJ142" t="s">
        <v>143</v>
      </c>
      <c r="AK142" s="1">
        <v>40106</v>
      </c>
      <c r="AL142" t="s">
        <v>143</v>
      </c>
      <c r="AM142" s="1">
        <v>40109</v>
      </c>
      <c r="AN142" t="s">
        <v>139</v>
      </c>
      <c r="AO142" s="1">
        <v>40093</v>
      </c>
      <c r="AP142" t="s">
        <v>141</v>
      </c>
      <c r="AQ142" s="1">
        <v>40106</v>
      </c>
      <c r="AR142" t="s">
        <v>139</v>
      </c>
      <c r="AU142" s="1">
        <v>40101</v>
      </c>
      <c r="AV142" t="s">
        <v>143</v>
      </c>
      <c r="AW142" s="1">
        <v>40113</v>
      </c>
      <c r="AX142" t="s">
        <v>143</v>
      </c>
      <c r="AY142" s="1">
        <v>40102</v>
      </c>
      <c r="AZ142" t="s">
        <v>143</v>
      </c>
      <c r="BA142" s="1">
        <v>40046</v>
      </c>
      <c r="BB142" t="s">
        <v>139</v>
      </c>
      <c r="BC142" s="1">
        <v>40106</v>
      </c>
      <c r="BD142" t="s">
        <v>143</v>
      </c>
      <c r="BG142" s="1">
        <v>40122</v>
      </c>
      <c r="BH142" t="s">
        <v>143</v>
      </c>
      <c r="BK142" s="1">
        <v>40107</v>
      </c>
      <c r="BL142" t="s">
        <v>141</v>
      </c>
      <c r="BM142" s="1">
        <v>40114</v>
      </c>
      <c r="BN142" t="s">
        <v>143</v>
      </c>
      <c r="BQ142" s="1">
        <v>40108</v>
      </c>
      <c r="BR142" t="s">
        <v>143</v>
      </c>
      <c r="BS142" s="1">
        <v>40106</v>
      </c>
      <c r="BT142" t="s">
        <v>143</v>
      </c>
      <c r="BU142" s="1">
        <v>40121</v>
      </c>
      <c r="BV142" t="s">
        <v>143</v>
      </c>
      <c r="BW142" s="1">
        <v>40114</v>
      </c>
      <c r="BX142" t="s">
        <v>143</v>
      </c>
      <c r="BY142" s="1">
        <v>40017</v>
      </c>
      <c r="BZ142" t="s">
        <v>145</v>
      </c>
      <c r="CC142" s="1">
        <v>40107</v>
      </c>
      <c r="CD142" t="s">
        <v>143</v>
      </c>
      <c r="CG142" s="1">
        <v>40044</v>
      </c>
      <c r="CH142" t="s">
        <v>136</v>
      </c>
      <c r="CI142" s="1">
        <v>40106</v>
      </c>
      <c r="CJ142" t="s">
        <v>143</v>
      </c>
      <c r="CK142" s="1">
        <v>40092</v>
      </c>
      <c r="CL142" t="s">
        <v>143</v>
      </c>
      <c r="CM142" s="1">
        <v>40029</v>
      </c>
      <c r="CN142" t="s">
        <v>143</v>
      </c>
      <c r="CO142" s="1">
        <v>40085</v>
      </c>
      <c r="CP142" t="s">
        <v>141</v>
      </c>
      <c r="CQ142" s="1">
        <v>40029</v>
      </c>
      <c r="CR142" t="s">
        <v>145</v>
      </c>
      <c r="CS142" s="1">
        <v>40119</v>
      </c>
      <c r="CT142" t="s">
        <v>144</v>
      </c>
      <c r="CU142" s="1">
        <v>35737</v>
      </c>
      <c r="CV142" t="s">
        <v>463</v>
      </c>
      <c r="CW142" s="1">
        <v>40107</v>
      </c>
      <c r="CX142" t="s">
        <v>143</v>
      </c>
      <c r="CY142" s="1">
        <v>40108</v>
      </c>
      <c r="CZ142" t="s">
        <v>143</v>
      </c>
      <c r="DA142" s="1">
        <v>40113</v>
      </c>
      <c r="DB142" t="s">
        <v>143</v>
      </c>
      <c r="DC142" s="1">
        <v>40107</v>
      </c>
      <c r="DD142" t="s">
        <v>143</v>
      </c>
      <c r="DE142" s="1">
        <v>40100</v>
      </c>
      <c r="DF142" t="s">
        <v>143</v>
      </c>
      <c r="DI142" s="1">
        <v>40108</v>
      </c>
      <c r="DJ142" t="s">
        <v>143</v>
      </c>
      <c r="DK142" s="1">
        <v>40044</v>
      </c>
      <c r="DL142" t="s">
        <v>136</v>
      </c>
      <c r="DM142" s="1">
        <v>40122</v>
      </c>
      <c r="DN142" t="s">
        <v>143</v>
      </c>
      <c r="DO142" s="1">
        <v>40113</v>
      </c>
      <c r="DP142" t="s">
        <v>143</v>
      </c>
      <c r="DQ142" s="1">
        <v>40119</v>
      </c>
      <c r="DR142" t="s">
        <v>143</v>
      </c>
      <c r="DS142" s="1">
        <v>35537</v>
      </c>
      <c r="DT142" t="s">
        <v>465</v>
      </c>
      <c r="DU142" s="1">
        <v>35635</v>
      </c>
      <c r="DV142" t="s">
        <v>464</v>
      </c>
      <c r="DW142" s="1">
        <v>40031</v>
      </c>
      <c r="DX142" t="s">
        <v>145</v>
      </c>
      <c r="EA142" s="1">
        <v>40466</v>
      </c>
      <c r="EB142" t="s">
        <v>143</v>
      </c>
      <c r="EC142" s="1">
        <v>40107</v>
      </c>
      <c r="ED142" t="s">
        <v>143</v>
      </c>
      <c r="EI142" s="1">
        <v>40114</v>
      </c>
      <c r="EJ142" t="s">
        <v>143</v>
      </c>
      <c r="EK142" s="1">
        <v>35537</v>
      </c>
      <c r="EL142" t="s">
        <v>465</v>
      </c>
      <c r="EM142" s="1">
        <v>40108</v>
      </c>
      <c r="EN142" t="s">
        <v>143</v>
      </c>
      <c r="EO142" s="1">
        <v>40031</v>
      </c>
      <c r="EP142" t="s">
        <v>139</v>
      </c>
      <c r="EQ142" s="1">
        <v>40028</v>
      </c>
      <c r="ER142" t="s">
        <v>143</v>
      </c>
      <c r="EU142" s="1">
        <v>40109</v>
      </c>
      <c r="EV142" t="s">
        <v>143</v>
      </c>
      <c r="EY142" s="1">
        <v>40029</v>
      </c>
      <c r="EZ142" t="s">
        <v>145</v>
      </c>
      <c r="FA142" s="1">
        <v>40115</v>
      </c>
      <c r="FB142" t="s">
        <v>143</v>
      </c>
      <c r="FE142" s="1">
        <v>40043</v>
      </c>
      <c r="FF142" t="s">
        <v>136</v>
      </c>
      <c r="FG142" s="1">
        <v>40101</v>
      </c>
      <c r="FH142" t="s">
        <v>143</v>
      </c>
      <c r="FM142" s="1">
        <v>40100</v>
      </c>
      <c r="FN142" t="s">
        <v>143</v>
      </c>
      <c r="FO142" s="1">
        <v>40112</v>
      </c>
      <c r="FP142" t="s">
        <v>143</v>
      </c>
      <c r="FS142" s="1">
        <v>40115</v>
      </c>
      <c r="FT142" t="s">
        <v>144</v>
      </c>
      <c r="FU142" s="1">
        <v>40108</v>
      </c>
      <c r="FV142" t="s">
        <v>143</v>
      </c>
      <c r="FW142" s="1">
        <v>40028</v>
      </c>
      <c r="FX142" t="s">
        <v>141</v>
      </c>
      <c r="GC142" s="1">
        <v>40109</v>
      </c>
      <c r="GD142" t="s">
        <v>143</v>
      </c>
      <c r="GE142" s="1">
        <v>40107</v>
      </c>
      <c r="GF142" t="s">
        <v>143</v>
      </c>
      <c r="GG142" s="1">
        <v>40029</v>
      </c>
      <c r="GH142" t="s">
        <v>145</v>
      </c>
      <c r="GI142" s="1">
        <v>40021</v>
      </c>
      <c r="GJ142" t="s">
        <v>145</v>
      </c>
      <c r="GK142" s="1">
        <v>40121</v>
      </c>
      <c r="GL142" t="s">
        <v>143</v>
      </c>
      <c r="GM142" s="1">
        <v>40123</v>
      </c>
      <c r="GN142" t="s">
        <v>143</v>
      </c>
      <c r="GO142" s="1">
        <v>40085</v>
      </c>
      <c r="GP142" t="s">
        <v>139</v>
      </c>
      <c r="GQ142" s="1">
        <v>40112</v>
      </c>
      <c r="GR142" t="s">
        <v>143</v>
      </c>
      <c r="GS142" s="1">
        <v>40121</v>
      </c>
      <c r="GT142" t="s">
        <v>139</v>
      </c>
      <c r="GU142" s="1">
        <v>40108</v>
      </c>
      <c r="GV142" t="s">
        <v>143</v>
      </c>
      <c r="GW142" s="1">
        <v>40101</v>
      </c>
      <c r="GX142" t="s">
        <v>143</v>
      </c>
      <c r="GY142" s="1">
        <v>40108</v>
      </c>
      <c r="GZ142" t="s">
        <v>143</v>
      </c>
      <c r="HA142" s="1">
        <v>39847</v>
      </c>
      <c r="HB142" t="s">
        <v>145</v>
      </c>
      <c r="HC142" s="1">
        <v>40112</v>
      </c>
      <c r="HD142" t="s">
        <v>143</v>
      </c>
      <c r="HE142" s="1">
        <v>40029</v>
      </c>
      <c r="HF142" t="s">
        <v>145</v>
      </c>
      <c r="HI142" s="1">
        <v>40101</v>
      </c>
      <c r="HJ142" t="s">
        <v>143</v>
      </c>
      <c r="HK142" s="1">
        <v>40116</v>
      </c>
      <c r="HL142" t="s">
        <v>143</v>
      </c>
      <c r="HQ142" s="1">
        <v>40107</v>
      </c>
      <c r="HR142" t="s">
        <v>143</v>
      </c>
      <c r="HS142" s="1">
        <v>40115</v>
      </c>
      <c r="HT142" t="s">
        <v>143</v>
      </c>
      <c r="HU142" s="1">
        <v>40120</v>
      </c>
      <c r="HV142" t="s">
        <v>143</v>
      </c>
      <c r="HW142" s="1">
        <v>40113</v>
      </c>
      <c r="HX142" t="s">
        <v>143</v>
      </c>
      <c r="HY142" s="1">
        <v>40108</v>
      </c>
      <c r="HZ142" t="s">
        <v>143</v>
      </c>
      <c r="IA142" s="1">
        <v>35536</v>
      </c>
      <c r="IB142" t="s">
        <v>465</v>
      </c>
      <c r="IC142" s="1">
        <v>40029</v>
      </c>
      <c r="ID142" t="s">
        <v>145</v>
      </c>
      <c r="IE142" s="1">
        <v>40477</v>
      </c>
      <c r="IF142" t="s">
        <v>141</v>
      </c>
      <c r="IG142" s="1">
        <v>40121</v>
      </c>
      <c r="IH142" t="s">
        <v>141</v>
      </c>
      <c r="II142" s="1">
        <v>40108</v>
      </c>
      <c r="IJ142" t="s">
        <v>143</v>
      </c>
      <c r="IK142" s="1">
        <v>40085</v>
      </c>
      <c r="IL142" t="s">
        <v>139</v>
      </c>
      <c r="IM142" s="1">
        <v>40126</v>
      </c>
      <c r="IN142" t="s">
        <v>141</v>
      </c>
      <c r="IO142" s="1">
        <v>40121</v>
      </c>
      <c r="IP142" t="s">
        <v>143</v>
      </c>
      <c r="IQ142" s="1">
        <v>40120</v>
      </c>
      <c r="IR142" t="s">
        <v>143</v>
      </c>
      <c r="IS142" s="1">
        <v>40122</v>
      </c>
      <c r="IT142" t="s">
        <v>144</v>
      </c>
      <c r="IU142" s="1">
        <v>40122</v>
      </c>
      <c r="IV142" t="s">
        <v>141</v>
      </c>
      <c r="IW142" s="1">
        <v>39819</v>
      </c>
      <c r="IX142" t="s">
        <v>145</v>
      </c>
      <c r="IY142" s="1">
        <v>40023</v>
      </c>
      <c r="IZ142" t="s">
        <v>145</v>
      </c>
      <c r="JC142" s="1">
        <v>40115</v>
      </c>
      <c r="JD142" t="s">
        <v>143</v>
      </c>
      <c r="JE142" s="1">
        <v>40105</v>
      </c>
      <c r="JF142" t="s">
        <v>143</v>
      </c>
      <c r="JI142" s="1">
        <v>40120</v>
      </c>
      <c r="JJ142" t="s">
        <v>143</v>
      </c>
      <c r="JK142" s="1">
        <v>40085</v>
      </c>
      <c r="JL142" t="s">
        <v>141</v>
      </c>
      <c r="JM142" s="1">
        <v>40094</v>
      </c>
      <c r="JN142" t="s">
        <v>143</v>
      </c>
      <c r="JO142" s="1">
        <v>40106</v>
      </c>
      <c r="JP142" t="s">
        <v>143</v>
      </c>
      <c r="JQ142" s="1">
        <v>40113</v>
      </c>
      <c r="JR142" t="s">
        <v>143</v>
      </c>
      <c r="JS142" s="1">
        <v>40106</v>
      </c>
      <c r="JT142" t="s">
        <v>143</v>
      </c>
      <c r="JU142" s="1">
        <v>40105</v>
      </c>
      <c r="JV142" t="s">
        <v>143</v>
      </c>
      <c r="JW142" s="1">
        <v>40806</v>
      </c>
      <c r="JX142" t="s">
        <v>141</v>
      </c>
      <c r="JY142" s="1">
        <v>40099</v>
      </c>
      <c r="JZ142" t="s">
        <v>143</v>
      </c>
      <c r="KA142" s="1">
        <v>40115</v>
      </c>
      <c r="KB142" t="s">
        <v>143</v>
      </c>
      <c r="KC142" s="1">
        <v>40024</v>
      </c>
      <c r="KD142" t="s">
        <v>145</v>
      </c>
      <c r="KE142" s="1">
        <v>35626</v>
      </c>
      <c r="KF142" t="s">
        <v>464</v>
      </c>
      <c r="KG142" s="1">
        <v>40108</v>
      </c>
      <c r="KH142" t="s">
        <v>143</v>
      </c>
      <c r="KK142" s="1">
        <v>40036</v>
      </c>
      <c r="KL142" t="s">
        <v>143</v>
      </c>
      <c r="KM142" s="1">
        <v>40115</v>
      </c>
      <c r="KN142" t="s">
        <v>143</v>
      </c>
      <c r="KO142" s="1">
        <v>40030</v>
      </c>
      <c r="KP142" t="s">
        <v>145</v>
      </c>
      <c r="KQ142" s="1">
        <v>40108</v>
      </c>
      <c r="KR142" t="s">
        <v>143</v>
      </c>
      <c r="KS142" s="1">
        <v>40137</v>
      </c>
      <c r="KT142" t="s">
        <v>141</v>
      </c>
      <c r="KU142" s="1">
        <v>40073</v>
      </c>
      <c r="KV142" t="s">
        <v>139</v>
      </c>
      <c r="KW142" s="1">
        <v>40114</v>
      </c>
      <c r="KX142" t="s">
        <v>143</v>
      </c>
      <c r="KY142" s="1">
        <v>40105</v>
      </c>
      <c r="KZ142" t="s">
        <v>141</v>
      </c>
      <c r="LA142" s="1">
        <v>40024</v>
      </c>
      <c r="LB142" t="s">
        <v>145</v>
      </c>
      <c r="LC142" s="1">
        <v>40116</v>
      </c>
      <c r="LD142" t="s">
        <v>143</v>
      </c>
      <c r="LE142" s="1">
        <v>40038</v>
      </c>
      <c r="LF142" t="s">
        <v>136</v>
      </c>
      <c r="LG142" s="1">
        <v>40114</v>
      </c>
      <c r="LH142" t="s">
        <v>143</v>
      </c>
      <c r="LI142" s="1">
        <v>35543</v>
      </c>
      <c r="LJ142" t="s">
        <v>464</v>
      </c>
      <c r="LO142" s="1">
        <v>40121</v>
      </c>
      <c r="LP142" t="s">
        <v>141</v>
      </c>
      <c r="LQ142" s="1">
        <v>40030</v>
      </c>
      <c r="LR142" t="s">
        <v>145</v>
      </c>
      <c r="LU142" s="1">
        <v>35460</v>
      </c>
      <c r="LV142" t="s">
        <v>466</v>
      </c>
      <c r="LY142" s="1" t="s">
        <v>461</v>
      </c>
      <c r="LZ142" t="s">
        <v>465</v>
      </c>
      <c r="MA142" s="1">
        <v>40297</v>
      </c>
      <c r="MB142" t="s">
        <v>143</v>
      </c>
      <c r="MC142" s="1">
        <v>40024</v>
      </c>
      <c r="MD142" t="s">
        <v>145</v>
      </c>
      <c r="ME142" s="1">
        <v>40113</v>
      </c>
      <c r="MF142" t="s">
        <v>143</v>
      </c>
      <c r="MG142" s="1">
        <v>40015</v>
      </c>
      <c r="MH142" t="s">
        <v>145</v>
      </c>
      <c r="MI142" s="1">
        <v>40024</v>
      </c>
      <c r="MJ142" t="s">
        <v>145</v>
      </c>
      <c r="MM142" s="1">
        <v>40105</v>
      </c>
      <c r="MN142" t="s">
        <v>143</v>
      </c>
      <c r="MO142" s="1">
        <v>40079</v>
      </c>
      <c r="MP142" t="s">
        <v>139</v>
      </c>
      <c r="MQ142" s="1">
        <v>35509</v>
      </c>
      <c r="MR142" t="s">
        <v>464</v>
      </c>
      <c r="MS142" s="1">
        <v>40126</v>
      </c>
      <c r="MT142" t="s">
        <v>143</v>
      </c>
      <c r="MU142" s="1">
        <v>40114</v>
      </c>
      <c r="MV142" t="s">
        <v>143</v>
      </c>
      <c r="MY142" s="1">
        <v>40024</v>
      </c>
      <c r="MZ142" t="s">
        <v>143</v>
      </c>
      <c r="NA142" s="1">
        <v>40025</v>
      </c>
      <c r="NB142" t="s">
        <v>145</v>
      </c>
      <c r="NC142" s="1">
        <v>40122</v>
      </c>
      <c r="ND142" t="s">
        <v>143</v>
      </c>
      <c r="NE142" s="1">
        <v>40023</v>
      </c>
      <c r="NF142" t="s">
        <v>139</v>
      </c>
      <c r="NG142" s="1">
        <v>40023</v>
      </c>
      <c r="NH142" t="s">
        <v>145</v>
      </c>
      <c r="NI142" s="1">
        <v>40116</v>
      </c>
      <c r="NJ142" t="s">
        <v>143</v>
      </c>
      <c r="NK142" s="1">
        <v>40120</v>
      </c>
      <c r="NL142" t="s">
        <v>143</v>
      </c>
      <c r="NM142" s="1">
        <v>40080</v>
      </c>
      <c r="NN142" t="s">
        <v>143</v>
      </c>
      <c r="NO142" s="1">
        <v>40107</v>
      </c>
      <c r="NP142" t="s">
        <v>143</v>
      </c>
      <c r="NQ142" s="1">
        <v>40031</v>
      </c>
      <c r="NR142" t="s">
        <v>145</v>
      </c>
      <c r="NS142" s="1">
        <v>40023</v>
      </c>
      <c r="NT142" t="s">
        <v>145</v>
      </c>
      <c r="NU142" s="1">
        <v>40115</v>
      </c>
      <c r="NV142" t="s">
        <v>143</v>
      </c>
      <c r="NW142" s="1">
        <v>40108</v>
      </c>
      <c r="NX142" t="s">
        <v>143</v>
      </c>
      <c r="NY142" s="1">
        <v>40108</v>
      </c>
      <c r="NZ142" t="s">
        <v>143</v>
      </c>
      <c r="OA142" s="1">
        <v>40113</v>
      </c>
      <c r="OB142" t="s">
        <v>143</v>
      </c>
      <c r="OC142" s="1">
        <v>40112</v>
      </c>
      <c r="OD142" t="s">
        <v>143</v>
      </c>
      <c r="OE142" s="1">
        <v>40042</v>
      </c>
      <c r="OF142" t="s">
        <v>143</v>
      </c>
      <c r="OG142" s="1">
        <v>40115</v>
      </c>
      <c r="OH142" t="s">
        <v>143</v>
      </c>
      <c r="OI142" s="1">
        <v>40108</v>
      </c>
      <c r="OJ142" t="s">
        <v>143</v>
      </c>
      <c r="OK142" s="1">
        <v>40113</v>
      </c>
      <c r="OL142" t="s">
        <v>143</v>
      </c>
      <c r="OM142" s="1">
        <v>40120</v>
      </c>
      <c r="ON142" t="s">
        <v>143</v>
      </c>
      <c r="OO142" s="1">
        <v>40107</v>
      </c>
      <c r="OP142" t="s">
        <v>143</v>
      </c>
      <c r="OS142" s="1">
        <v>40031</v>
      </c>
      <c r="OT142" t="s">
        <v>136</v>
      </c>
      <c r="OU142" s="1">
        <v>40108</v>
      </c>
      <c r="OV142" t="s">
        <v>143</v>
      </c>
      <c r="OW142" s="1">
        <v>40106</v>
      </c>
      <c r="OX142" t="s">
        <v>143</v>
      </c>
      <c r="OY142" s="1">
        <v>40109</v>
      </c>
      <c r="OZ142" t="s">
        <v>143</v>
      </c>
      <c r="PA142" s="1">
        <v>39818</v>
      </c>
      <c r="PB142" t="s">
        <v>145</v>
      </c>
      <c r="PC142" s="1">
        <v>40107</v>
      </c>
      <c r="PD142" t="s">
        <v>143</v>
      </c>
      <c r="PE142" s="1">
        <v>40099</v>
      </c>
      <c r="PF142" t="s">
        <v>143</v>
      </c>
      <c r="PG142" s="1">
        <v>40115</v>
      </c>
      <c r="PH142" t="s">
        <v>139</v>
      </c>
      <c r="PI142" s="1">
        <v>40113</v>
      </c>
      <c r="PJ142" t="s">
        <v>143</v>
      </c>
      <c r="PK142" s="1">
        <v>40122</v>
      </c>
      <c r="PL142" t="s">
        <v>143</v>
      </c>
      <c r="PM142" s="1">
        <v>40113</v>
      </c>
      <c r="PN142" t="s">
        <v>141</v>
      </c>
      <c r="PQ142" s="1">
        <v>35541</v>
      </c>
      <c r="PR142" t="s">
        <v>465</v>
      </c>
      <c r="PS142" s="1">
        <v>40078</v>
      </c>
      <c r="PT142" t="s">
        <v>136</v>
      </c>
      <c r="PU142" s="1">
        <v>40114</v>
      </c>
      <c r="PV142" t="s">
        <v>143</v>
      </c>
      <c r="PW142" s="1">
        <v>40102</v>
      </c>
      <c r="PX142" t="s">
        <v>143</v>
      </c>
      <c r="PY142" s="1">
        <v>40122</v>
      </c>
      <c r="PZ142" t="s">
        <v>143</v>
      </c>
      <c r="QA142" s="1">
        <v>40079</v>
      </c>
      <c r="QB142" t="s">
        <v>139</v>
      </c>
      <c r="QC142" s="1">
        <v>40105</v>
      </c>
      <c r="QD142" t="s">
        <v>144</v>
      </c>
      <c r="QE142" s="1">
        <v>40114</v>
      </c>
      <c r="QF142" t="s">
        <v>143</v>
      </c>
      <c r="QG142" s="1">
        <v>35534</v>
      </c>
      <c r="QH142" t="s">
        <v>465</v>
      </c>
      <c r="QK142" s="1">
        <v>40108</v>
      </c>
      <c r="QL142" t="s">
        <v>143</v>
      </c>
      <c r="QM142" s="1">
        <v>40087</v>
      </c>
      <c r="QN142" t="s">
        <v>141</v>
      </c>
      <c r="QO142" s="1">
        <v>40119</v>
      </c>
      <c r="QP142" t="s">
        <v>143</v>
      </c>
      <c r="QQ142" s="1">
        <v>40107</v>
      </c>
      <c r="QR142" t="s">
        <v>143</v>
      </c>
      <c r="QS142" s="1">
        <v>40100</v>
      </c>
      <c r="QT142" t="s">
        <v>143</v>
      </c>
      <c r="QU142" s="1">
        <v>40114</v>
      </c>
      <c r="QV142" t="s">
        <v>143</v>
      </c>
      <c r="QW142" s="1">
        <v>40122</v>
      </c>
      <c r="QX142" t="s">
        <v>143</v>
      </c>
      <c r="QY142" s="1">
        <v>40109</v>
      </c>
      <c r="QZ142" t="s">
        <v>143</v>
      </c>
      <c r="RA142" s="1">
        <v>40030</v>
      </c>
      <c r="RB142" t="s">
        <v>139</v>
      </c>
      <c r="RG142" s="1">
        <v>40108</v>
      </c>
      <c r="RH142" t="s">
        <v>143</v>
      </c>
      <c r="RI142" s="1">
        <v>40122</v>
      </c>
      <c r="RJ142" t="s">
        <v>139</v>
      </c>
      <c r="RK142" s="1">
        <v>40122</v>
      </c>
      <c r="RL142" t="s">
        <v>143</v>
      </c>
      <c r="RM142" s="1">
        <v>40114</v>
      </c>
      <c r="RN142" t="s">
        <v>143</v>
      </c>
      <c r="RO142" s="1">
        <v>35467</v>
      </c>
      <c r="RP142" t="s">
        <v>466</v>
      </c>
      <c r="RQ142" s="1">
        <v>40029</v>
      </c>
      <c r="RR142" t="s">
        <v>145</v>
      </c>
      <c r="RS142" s="1">
        <v>39931</v>
      </c>
      <c r="RT142" t="s">
        <v>148</v>
      </c>
      <c r="RW142" s="1">
        <v>39931</v>
      </c>
      <c r="RX142" t="s">
        <v>148</v>
      </c>
      <c r="RY142" s="1">
        <v>40015</v>
      </c>
      <c r="RZ142" t="s">
        <v>145</v>
      </c>
      <c r="SG142" s="1">
        <v>40113</v>
      </c>
      <c r="SH142" t="s">
        <v>143</v>
      </c>
      <c r="SI142" s="1">
        <v>40023</v>
      </c>
      <c r="SJ142" t="s">
        <v>145</v>
      </c>
      <c r="SK142" s="1">
        <v>40109</v>
      </c>
      <c r="SL142" t="s">
        <v>143</v>
      </c>
      <c r="SM142" s="1">
        <v>40044</v>
      </c>
      <c r="SN142" t="s">
        <v>139</v>
      </c>
      <c r="SO142" s="1">
        <v>40045</v>
      </c>
      <c r="SP142" t="s">
        <v>136</v>
      </c>
      <c r="SQ142" s="1">
        <v>40102</v>
      </c>
      <c r="SR142" t="s">
        <v>143</v>
      </c>
      <c r="SS142" s="1">
        <v>40102</v>
      </c>
      <c r="ST142" t="s">
        <v>143</v>
      </c>
      <c r="SU142" s="1">
        <v>40106</v>
      </c>
      <c r="SV142" t="s">
        <v>143</v>
      </c>
      <c r="SW142" s="1">
        <v>40029</v>
      </c>
      <c r="SX142" t="s">
        <v>143</v>
      </c>
      <c r="SY142" s="1">
        <v>40109</v>
      </c>
      <c r="SZ142" t="s">
        <v>143</v>
      </c>
      <c r="TC142" s="1">
        <v>40126</v>
      </c>
      <c r="TD142" t="s">
        <v>143</v>
      </c>
      <c r="TE142" s="1">
        <v>40254</v>
      </c>
      <c r="TF142" t="s">
        <v>140</v>
      </c>
      <c r="TG142" s="1">
        <v>40022</v>
      </c>
      <c r="TH142" t="s">
        <v>145</v>
      </c>
      <c r="TI142" s="1">
        <v>40108</v>
      </c>
      <c r="TJ142" t="s">
        <v>143</v>
      </c>
      <c r="TK142" s="1">
        <v>39694</v>
      </c>
      <c r="TL142" t="s">
        <v>145</v>
      </c>
      <c r="TO142" s="1">
        <v>40022</v>
      </c>
      <c r="TP142" t="s">
        <v>143</v>
      </c>
      <c r="TQ142" s="1">
        <v>40107</v>
      </c>
      <c r="TR142" t="s">
        <v>143</v>
      </c>
      <c r="TS142" s="1">
        <v>40113</v>
      </c>
      <c r="TT142" t="s">
        <v>143</v>
      </c>
      <c r="TU142" s="1">
        <v>40106</v>
      </c>
      <c r="TV142" t="s">
        <v>143</v>
      </c>
      <c r="TY142" s="1">
        <v>40105</v>
      </c>
      <c r="TZ142" t="s">
        <v>143</v>
      </c>
      <c r="UC142" s="1">
        <v>40042</v>
      </c>
      <c r="UD142" t="s">
        <v>136</v>
      </c>
      <c r="UE142" s="1">
        <v>35535</v>
      </c>
      <c r="UF142" t="s">
        <v>465</v>
      </c>
      <c r="UG142" s="1">
        <v>40109</v>
      </c>
      <c r="UH142" t="s">
        <v>144</v>
      </c>
      <c r="UI142" s="1">
        <v>40121</v>
      </c>
      <c r="UJ142" t="s">
        <v>143</v>
      </c>
      <c r="UK142" s="1">
        <v>40101</v>
      </c>
      <c r="UL142" t="s">
        <v>143</v>
      </c>
      <c r="UM142" s="1">
        <v>40212</v>
      </c>
      <c r="UN142" t="s">
        <v>142</v>
      </c>
      <c r="UO142" s="1">
        <v>40115</v>
      </c>
      <c r="UP142" t="s">
        <v>143</v>
      </c>
      <c r="UU142" s="1">
        <v>35719</v>
      </c>
      <c r="UV142" t="s">
        <v>463</v>
      </c>
      <c r="UW142" s="1">
        <v>40072</v>
      </c>
      <c r="UX142" t="s">
        <v>139</v>
      </c>
      <c r="UY142" s="1">
        <v>40085</v>
      </c>
      <c r="UZ142" t="s">
        <v>145</v>
      </c>
      <c r="VA142" s="1">
        <v>40115</v>
      </c>
      <c r="VB142" t="s">
        <v>143</v>
      </c>
      <c r="VC142" s="1">
        <v>40038</v>
      </c>
      <c r="VD142" t="s">
        <v>136</v>
      </c>
      <c r="VE142" s="1">
        <v>40116</v>
      </c>
      <c r="VF142" t="s">
        <v>143</v>
      </c>
      <c r="VG142" s="1">
        <v>40031</v>
      </c>
      <c r="VH142" t="s">
        <v>145</v>
      </c>
      <c r="VI142" s="1">
        <v>40029</v>
      </c>
      <c r="VJ142" t="s">
        <v>139</v>
      </c>
      <c r="VK142" s="1">
        <v>40115</v>
      </c>
      <c r="VL142" t="s">
        <v>139</v>
      </c>
      <c r="VO142" s="1">
        <v>40107</v>
      </c>
      <c r="VP142" t="s">
        <v>139</v>
      </c>
      <c r="VQ142" s="1">
        <v>40108</v>
      </c>
      <c r="VR142" t="s">
        <v>143</v>
      </c>
      <c r="VS142" s="1">
        <v>40115</v>
      </c>
      <c r="VT142" t="s">
        <v>143</v>
      </c>
      <c r="VU142" s="1">
        <v>40119</v>
      </c>
      <c r="VV142" t="s">
        <v>139</v>
      </c>
      <c r="VW142" s="1">
        <v>40114</v>
      </c>
      <c r="VX142" t="s">
        <v>143</v>
      </c>
      <c r="VY142" s="1">
        <v>40121</v>
      </c>
      <c r="VZ142" t="s">
        <v>144</v>
      </c>
      <c r="WA142" s="1">
        <v>40071</v>
      </c>
      <c r="WB142" t="s">
        <v>136</v>
      </c>
      <c r="WC142" s="1">
        <v>40017</v>
      </c>
      <c r="WD142" t="s">
        <v>145</v>
      </c>
      <c r="WE142" s="1">
        <v>35486</v>
      </c>
      <c r="WF142" t="s">
        <v>466</v>
      </c>
      <c r="WG142" s="1">
        <v>40115</v>
      </c>
      <c r="WH142" t="s">
        <v>143</v>
      </c>
      <c r="WI142" s="1">
        <v>40102</v>
      </c>
      <c r="WJ142" t="s">
        <v>143</v>
      </c>
      <c r="WK142" s="1">
        <v>35528</v>
      </c>
      <c r="WL142" t="s">
        <v>465</v>
      </c>
      <c r="WM142" s="1">
        <v>35551</v>
      </c>
      <c r="WN142" t="s">
        <v>465</v>
      </c>
      <c r="WO142" s="1">
        <v>40023</v>
      </c>
      <c r="WP142" t="s">
        <v>145</v>
      </c>
      <c r="WQ142" s="1">
        <v>40106</v>
      </c>
      <c r="WR142" t="s">
        <v>143</v>
      </c>
      <c r="WS142" s="1">
        <v>40122</v>
      </c>
      <c r="WT142" t="s">
        <v>143</v>
      </c>
      <c r="WU142" s="1">
        <v>40106</v>
      </c>
      <c r="WV142" t="s">
        <v>143</v>
      </c>
      <c r="WY142" s="1">
        <v>40107</v>
      </c>
      <c r="WZ142" t="s">
        <v>143</v>
      </c>
      <c r="XA142" s="1">
        <v>40108</v>
      </c>
      <c r="XB142" t="s">
        <v>143</v>
      </c>
      <c r="XC142" s="1">
        <v>40106</v>
      </c>
      <c r="XD142" t="s">
        <v>143</v>
      </c>
      <c r="XE142" s="1">
        <v>40024</v>
      </c>
      <c r="XF142" t="s">
        <v>145</v>
      </c>
      <c r="XG142" s="1">
        <v>40098</v>
      </c>
      <c r="XH142" t="s">
        <v>143</v>
      </c>
      <c r="XI142" s="1">
        <v>40115</v>
      </c>
      <c r="XJ142" t="s">
        <v>143</v>
      </c>
      <c r="XK142" s="1">
        <v>35530</v>
      </c>
      <c r="XL142" t="s">
        <v>464</v>
      </c>
      <c r="XM142" s="1">
        <v>40115</v>
      </c>
      <c r="XN142" t="s">
        <v>143</v>
      </c>
      <c r="XO142" s="1">
        <v>40023</v>
      </c>
      <c r="XP142" t="s">
        <v>145</v>
      </c>
      <c r="XQ142" s="1">
        <v>40024</v>
      </c>
      <c r="XR142" t="s">
        <v>143</v>
      </c>
      <c r="XU142" s="1">
        <v>40114</v>
      </c>
      <c r="XV142" t="s">
        <v>143</v>
      </c>
      <c r="XW142" s="1">
        <v>40106</v>
      </c>
      <c r="XX142" t="s">
        <v>143</v>
      </c>
      <c r="XY142" s="1">
        <v>40108</v>
      </c>
      <c r="XZ142" t="s">
        <v>143</v>
      </c>
      <c r="YA142" s="1">
        <v>40101</v>
      </c>
      <c r="YB142" t="s">
        <v>143</v>
      </c>
      <c r="YE142" s="1">
        <v>40106</v>
      </c>
      <c r="YF142" t="s">
        <v>143</v>
      </c>
      <c r="YG142" s="1">
        <v>40105</v>
      </c>
      <c r="YH142" t="s">
        <v>143</v>
      </c>
      <c r="YI142" s="1">
        <v>40043</v>
      </c>
      <c r="YJ142" t="s">
        <v>136</v>
      </c>
      <c r="YK142" s="1">
        <v>40108</v>
      </c>
      <c r="YL142" t="s">
        <v>143</v>
      </c>
      <c r="YM142" s="1">
        <v>40116</v>
      </c>
      <c r="YN142" t="s">
        <v>139</v>
      </c>
      <c r="YO142" s="1">
        <v>40941</v>
      </c>
      <c r="YP142" t="s">
        <v>140</v>
      </c>
      <c r="YQ142" s="1">
        <v>40107</v>
      </c>
      <c r="YR142" t="s">
        <v>143</v>
      </c>
      <c r="YS142" s="1">
        <v>40108</v>
      </c>
      <c r="YT142" t="s">
        <v>143</v>
      </c>
      <c r="YU142" s="1">
        <v>39870</v>
      </c>
      <c r="YV142" t="s">
        <v>150</v>
      </c>
      <c r="YW142" s="1">
        <v>40121</v>
      </c>
      <c r="YX142" t="s">
        <v>143</v>
      </c>
      <c r="YY142" s="1">
        <v>40121</v>
      </c>
      <c r="YZ142" t="s">
        <v>143</v>
      </c>
      <c r="ZA142" s="1">
        <v>40071</v>
      </c>
      <c r="ZB142" t="s">
        <v>143</v>
      </c>
      <c r="ZC142" s="1">
        <v>40101</v>
      </c>
      <c r="ZD142" t="s">
        <v>143</v>
      </c>
      <c r="ZE142" s="1">
        <v>40107</v>
      </c>
      <c r="ZF142" t="s">
        <v>143</v>
      </c>
      <c r="ZG142" s="1">
        <v>40106</v>
      </c>
      <c r="ZH142" t="s">
        <v>143</v>
      </c>
      <c r="ZI142" s="1">
        <v>40120</v>
      </c>
      <c r="ZJ142" t="s">
        <v>143</v>
      </c>
      <c r="ZK142" s="1">
        <v>35487</v>
      </c>
      <c r="ZL142" t="s">
        <v>465</v>
      </c>
      <c r="ZM142" s="1">
        <v>40116</v>
      </c>
      <c r="ZN142" t="s">
        <v>143</v>
      </c>
      <c r="ZS142" s="1">
        <v>40114</v>
      </c>
      <c r="ZT142" t="s">
        <v>143</v>
      </c>
      <c r="ZU142" s="1">
        <v>39938</v>
      </c>
      <c r="ZV142" t="s">
        <v>143</v>
      </c>
      <c r="ZW142" s="1">
        <v>40122</v>
      </c>
      <c r="ZX142" t="s">
        <v>143</v>
      </c>
      <c r="AAA142" s="1">
        <v>40107</v>
      </c>
      <c r="AAB142" t="s">
        <v>143</v>
      </c>
      <c r="AAC142" s="1">
        <v>40107</v>
      </c>
      <c r="AAD142" t="s">
        <v>141</v>
      </c>
      <c r="AAE142" s="1">
        <v>35450</v>
      </c>
      <c r="AAF142" t="s">
        <v>464</v>
      </c>
      <c r="AAG142" s="1">
        <v>40126</v>
      </c>
      <c r="AAH142" t="s">
        <v>143</v>
      </c>
      <c r="AAM142" s="1">
        <v>40116</v>
      </c>
      <c r="AAN142" t="s">
        <v>143</v>
      </c>
      <c r="AAO142" s="1">
        <v>40044</v>
      </c>
      <c r="AAP142" t="s">
        <v>143</v>
      </c>
      <c r="AAQ142" s="1">
        <v>40101</v>
      </c>
      <c r="AAR142" t="s">
        <v>143</v>
      </c>
      <c r="AAU142" s="1">
        <v>40107</v>
      </c>
      <c r="AAV142" t="s">
        <v>143</v>
      </c>
      <c r="AAW142" s="1">
        <v>40017</v>
      </c>
      <c r="AAX142" t="s">
        <v>145</v>
      </c>
      <c r="ABA142" s="1">
        <v>40107</v>
      </c>
      <c r="ABB142" t="s">
        <v>143</v>
      </c>
      <c r="ABE142" s="1">
        <v>40100</v>
      </c>
      <c r="ABF142" t="s">
        <v>143</v>
      </c>
      <c r="ABG142" s="1">
        <v>40113</v>
      </c>
      <c r="ABH142" t="s">
        <v>143</v>
      </c>
      <c r="ABI142" s="1">
        <v>40016</v>
      </c>
      <c r="ABJ142" t="s">
        <v>143</v>
      </c>
      <c r="ABM142" s="1">
        <v>40119</v>
      </c>
      <c r="ABN142" t="s">
        <v>143</v>
      </c>
      <c r="ABO142" s="1">
        <v>40120</v>
      </c>
      <c r="ABP142" t="s">
        <v>143</v>
      </c>
      <c r="ABQ142" s="1">
        <v>40108</v>
      </c>
      <c r="ABR142" t="s">
        <v>143</v>
      </c>
      <c r="ABU142" s="1">
        <v>40114</v>
      </c>
      <c r="ABV142" t="s">
        <v>143</v>
      </c>
      <c r="ABW142" s="1">
        <v>40105</v>
      </c>
      <c r="ABX142" t="s">
        <v>143</v>
      </c>
      <c r="ABY142" s="1">
        <v>40114</v>
      </c>
      <c r="ABZ142" t="s">
        <v>143</v>
      </c>
      <c r="ACA142" s="1">
        <v>40121</v>
      </c>
      <c r="ACB142" t="s">
        <v>143</v>
      </c>
      <c r="ACC142" s="1">
        <v>40120</v>
      </c>
      <c r="ACD142" t="s">
        <v>143</v>
      </c>
      <c r="ACE142" s="1">
        <v>40106</v>
      </c>
      <c r="ACF142" t="s">
        <v>143</v>
      </c>
      <c r="ACI142" s="1">
        <v>40059</v>
      </c>
      <c r="ACJ142" t="s">
        <v>136</v>
      </c>
      <c r="ACK142" s="1">
        <v>40071</v>
      </c>
      <c r="ACL142" t="s">
        <v>136</v>
      </c>
      <c r="ACM142" s="1">
        <v>40025</v>
      </c>
      <c r="ACN142" t="s">
        <v>145</v>
      </c>
      <c r="ACQ142" s="1">
        <v>40505</v>
      </c>
      <c r="ACR142" t="s">
        <v>143</v>
      </c>
      <c r="ACS142" s="1">
        <v>40022</v>
      </c>
      <c r="ACT142" t="s">
        <v>141</v>
      </c>
      <c r="ACU142" s="1">
        <v>35536</v>
      </c>
      <c r="ACV142" t="s">
        <v>465</v>
      </c>
      <c r="ACW142" s="1">
        <v>40023</v>
      </c>
      <c r="ACX142" t="s">
        <v>145</v>
      </c>
      <c r="ACY142" s="1">
        <v>40017</v>
      </c>
      <c r="ACZ142" t="s">
        <v>145</v>
      </c>
      <c r="ADA142" s="1">
        <v>40120</v>
      </c>
      <c r="ADB142" t="s">
        <v>143</v>
      </c>
      <c r="ADC142" s="1">
        <v>40105</v>
      </c>
      <c r="ADD142" t="s">
        <v>143</v>
      </c>
      <c r="ADG142" s="1">
        <v>40022</v>
      </c>
      <c r="ADH142" t="s">
        <v>145</v>
      </c>
      <c r="ADI142" s="1">
        <v>40077</v>
      </c>
      <c r="ADJ142" t="s">
        <v>143</v>
      </c>
      <c r="ADK142" s="1">
        <v>35549</v>
      </c>
      <c r="ADL142" t="s">
        <v>465</v>
      </c>
      <c r="ADM142" s="1">
        <v>40121</v>
      </c>
      <c r="ADN142" t="s">
        <v>143</v>
      </c>
      <c r="ADQ142" s="1">
        <v>40122</v>
      </c>
      <c r="ADR142" t="s">
        <v>139</v>
      </c>
      <c r="ADS142" s="1">
        <v>40568</v>
      </c>
      <c r="ADT142" t="s">
        <v>149</v>
      </c>
      <c r="ADU142" s="1">
        <v>40031</v>
      </c>
      <c r="ADV142" t="s">
        <v>145</v>
      </c>
      <c r="ADW142" s="1">
        <v>40037</v>
      </c>
      <c r="ADX142" t="s">
        <v>145</v>
      </c>
      <c r="ADY142" s="1">
        <v>40114</v>
      </c>
      <c r="ADZ142" t="s">
        <v>143</v>
      </c>
      <c r="AEA142" s="1">
        <v>40115</v>
      </c>
      <c r="AEB142" t="s">
        <v>143</v>
      </c>
      <c r="AEC142" s="1">
        <v>40108</v>
      </c>
      <c r="AED142" t="s">
        <v>143</v>
      </c>
      <c r="AEG142" s="1">
        <v>35538</v>
      </c>
      <c r="AEH142" t="s">
        <v>465</v>
      </c>
      <c r="AEI142" s="1">
        <v>40113</v>
      </c>
      <c r="AEJ142" t="s">
        <v>141</v>
      </c>
      <c r="AEK142" s="1">
        <v>40059</v>
      </c>
      <c r="AEL142" t="s">
        <v>143</v>
      </c>
      <c r="AEO142" s="1">
        <v>40028</v>
      </c>
      <c r="AEP142" t="s">
        <v>145</v>
      </c>
      <c r="AEQ142" s="1">
        <v>40024</v>
      </c>
      <c r="AER142" t="s">
        <v>143</v>
      </c>
      <c r="AEU142" s="1">
        <v>40017</v>
      </c>
      <c r="AEV142" t="s">
        <v>145</v>
      </c>
      <c r="AEW142" s="1">
        <v>35549</v>
      </c>
      <c r="AEX142" t="s">
        <v>465</v>
      </c>
      <c r="AEY142" s="1">
        <v>40107</v>
      </c>
      <c r="AEZ142" t="s">
        <v>143</v>
      </c>
      <c r="AFA142" s="1">
        <v>40106</v>
      </c>
      <c r="AFB142" t="s">
        <v>143</v>
      </c>
      <c r="AFC142" s="1">
        <v>40115</v>
      </c>
      <c r="AFD142" t="s">
        <v>143</v>
      </c>
      <c r="AFE142" s="1">
        <v>40168</v>
      </c>
      <c r="AFF142" t="s">
        <v>137</v>
      </c>
      <c r="AFI142" s="1">
        <v>40043</v>
      </c>
      <c r="AFJ142" t="s">
        <v>136</v>
      </c>
      <c r="AFK142" s="1">
        <v>40030</v>
      </c>
      <c r="AFL142" t="s">
        <v>145</v>
      </c>
      <c r="AFM142" s="1">
        <v>40107</v>
      </c>
      <c r="AFN142" t="s">
        <v>143</v>
      </c>
      <c r="AFO142" s="1">
        <v>40115</v>
      </c>
      <c r="AFP142" t="s">
        <v>144</v>
      </c>
      <c r="AFQ142" s="1">
        <v>40122</v>
      </c>
      <c r="AFR142" t="s">
        <v>143</v>
      </c>
      <c r="AFS142" s="1">
        <v>40079</v>
      </c>
      <c r="AFT142" t="s">
        <v>139</v>
      </c>
      <c r="AFU142" s="1">
        <v>40059</v>
      </c>
      <c r="AFV142" t="s">
        <v>143</v>
      </c>
      <c r="AFW142" s="1">
        <v>40024</v>
      </c>
      <c r="AFX142" t="s">
        <v>145</v>
      </c>
      <c r="AFY142" s="1">
        <v>40115</v>
      </c>
      <c r="AFZ142" t="s">
        <v>143</v>
      </c>
      <c r="AGC142" s="1">
        <v>35564</v>
      </c>
      <c r="AGD142" t="s">
        <v>464</v>
      </c>
      <c r="AGE142" s="1">
        <v>40105</v>
      </c>
      <c r="AGF142" t="s">
        <v>143</v>
      </c>
      <c r="AGG142" s="1">
        <v>40113</v>
      </c>
      <c r="AGH142" t="s">
        <v>143</v>
      </c>
      <c r="AGI142" s="1">
        <v>40106</v>
      </c>
      <c r="AGJ142" t="s">
        <v>139</v>
      </c>
      <c r="AGM142" s="1">
        <v>40114</v>
      </c>
      <c r="AGN142" t="s">
        <v>143</v>
      </c>
      <c r="AGO142" s="1">
        <v>40022</v>
      </c>
      <c r="AGP142" t="s">
        <v>139</v>
      </c>
      <c r="AGQ142" s="1">
        <v>40043</v>
      </c>
      <c r="AGR142" t="s">
        <v>143</v>
      </c>
      <c r="AGS142" s="1">
        <v>40101</v>
      </c>
      <c r="AGT142" t="s">
        <v>143</v>
      </c>
      <c r="AGU142" s="1">
        <v>40115</v>
      </c>
      <c r="AGV142" t="s">
        <v>143</v>
      </c>
      <c r="AGY142" s="1">
        <v>40106</v>
      </c>
      <c r="AGZ142" t="s">
        <v>143</v>
      </c>
      <c r="AHA142" s="1">
        <v>40106</v>
      </c>
      <c r="AHB142" t="s">
        <v>143</v>
      </c>
      <c r="AHC142" s="1">
        <v>40115</v>
      </c>
      <c r="AHD142" t="s">
        <v>143</v>
      </c>
      <c r="AHE142" s="1">
        <v>40045</v>
      </c>
      <c r="AHF142" t="s">
        <v>136</v>
      </c>
      <c r="AHG142" s="1">
        <v>40043</v>
      </c>
      <c r="AHH142" t="s">
        <v>143</v>
      </c>
      <c r="AHI142" s="1">
        <v>40296</v>
      </c>
      <c r="AHJ142" t="s">
        <v>139</v>
      </c>
      <c r="AHM142" s="1">
        <v>40116</v>
      </c>
      <c r="AHN142" t="s">
        <v>143</v>
      </c>
      <c r="AHO142" s="1">
        <v>40583</v>
      </c>
      <c r="AHP142" t="s">
        <v>132</v>
      </c>
      <c r="AHQ142" s="1">
        <v>40030</v>
      </c>
      <c r="AHR142" t="s">
        <v>141</v>
      </c>
      <c r="AHU142" s="1">
        <v>40298</v>
      </c>
      <c r="AHV142" t="s">
        <v>139</v>
      </c>
      <c r="AHW142" s="1">
        <v>40119</v>
      </c>
      <c r="AHX142" t="s">
        <v>143</v>
      </c>
      <c r="AHY142" s="1">
        <v>40031</v>
      </c>
      <c r="AHZ142" t="s">
        <v>145</v>
      </c>
      <c r="AIA142" s="1">
        <v>40115</v>
      </c>
      <c r="AIB142" t="s">
        <v>143</v>
      </c>
      <c r="AIC142" s="1">
        <v>40087</v>
      </c>
      <c r="AID142" t="s">
        <v>136</v>
      </c>
      <c r="AIG142" s="1">
        <v>40073</v>
      </c>
      <c r="AIH142" t="s">
        <v>143</v>
      </c>
      <c r="AII142" s="1">
        <v>40108</v>
      </c>
      <c r="AIJ142" t="s">
        <v>143</v>
      </c>
      <c r="AIK142" s="1">
        <v>40107</v>
      </c>
      <c r="AIL142" t="s">
        <v>143</v>
      </c>
      <c r="AIM142" s="1">
        <v>40120</v>
      </c>
      <c r="AIN142" t="s">
        <v>143</v>
      </c>
      <c r="AIO142" s="1">
        <v>35550</v>
      </c>
      <c r="AIP142" t="s">
        <v>465</v>
      </c>
      <c r="AIQ142" s="1">
        <v>40022</v>
      </c>
      <c r="AIR142" t="s">
        <v>143</v>
      </c>
      <c r="AIS142" s="1">
        <v>40112</v>
      </c>
      <c r="AIT142" t="s">
        <v>143</v>
      </c>
      <c r="AIU142" s="1">
        <v>40106</v>
      </c>
      <c r="AIV142" t="s">
        <v>143</v>
      </c>
      <c r="AIW142" s="1">
        <v>40100</v>
      </c>
      <c r="AIX142" t="s">
        <v>143</v>
      </c>
      <c r="AIY142" s="1">
        <v>40045</v>
      </c>
      <c r="AIZ142" t="s">
        <v>143</v>
      </c>
      <c r="AJC142" s="1">
        <v>40114</v>
      </c>
      <c r="AJD142" t="s">
        <v>143</v>
      </c>
      <c r="AJE142" s="1">
        <v>40116</v>
      </c>
      <c r="AJF142" t="s">
        <v>143</v>
      </c>
      <c r="AJG142" s="1">
        <v>40051</v>
      </c>
      <c r="AJH142" t="s">
        <v>136</v>
      </c>
      <c r="AJI142" s="1">
        <v>40078</v>
      </c>
      <c r="AJJ142" t="s">
        <v>143</v>
      </c>
      <c r="AJK142" s="1">
        <v>40107</v>
      </c>
      <c r="AJL142" t="s">
        <v>143</v>
      </c>
      <c r="AJO142" s="1">
        <v>35500</v>
      </c>
      <c r="AJP142" t="s">
        <v>464</v>
      </c>
      <c r="AJQ142" s="1">
        <v>40029</v>
      </c>
      <c r="AJR142" t="s">
        <v>145</v>
      </c>
      <c r="AJS142" s="1">
        <v>40122</v>
      </c>
      <c r="AJT142" t="s">
        <v>143</v>
      </c>
      <c r="AJU142" s="1">
        <v>40024</v>
      </c>
      <c r="AJV142" t="s">
        <v>145</v>
      </c>
      <c r="AJW142" s="1">
        <v>40123</v>
      </c>
      <c r="AJX142" t="s">
        <v>143</v>
      </c>
      <c r="AKA142" s="1">
        <v>40010</v>
      </c>
      <c r="AKB142" t="s">
        <v>145</v>
      </c>
      <c r="AKC142" s="1">
        <v>40113</v>
      </c>
      <c r="AKD142" t="s">
        <v>143</v>
      </c>
      <c r="AKE142" s="1">
        <v>40108</v>
      </c>
      <c r="AKF142" t="s">
        <v>143</v>
      </c>
      <c r="AKG142" s="1">
        <v>40940</v>
      </c>
      <c r="AKH142" t="s">
        <v>155</v>
      </c>
      <c r="AKI142" s="1">
        <v>40472</v>
      </c>
      <c r="AKJ142" t="s">
        <v>143</v>
      </c>
      <c r="AKM142" s="1">
        <v>40114</v>
      </c>
      <c r="AKN142" t="s">
        <v>143</v>
      </c>
      <c r="AKO142" s="1">
        <v>40066</v>
      </c>
      <c r="AKP142" t="s">
        <v>136</v>
      </c>
      <c r="AKQ142" s="1">
        <v>40067</v>
      </c>
      <c r="AKR142" t="s">
        <v>141</v>
      </c>
      <c r="AKS142" s="1">
        <v>40120</v>
      </c>
      <c r="AKT142" t="s">
        <v>143</v>
      </c>
      <c r="AKU142" s="1">
        <v>40045</v>
      </c>
      <c r="AKV142" t="s">
        <v>136</v>
      </c>
      <c r="AKW142" s="1">
        <v>40045</v>
      </c>
      <c r="AKX142" t="s">
        <v>141</v>
      </c>
      <c r="AKY142" s="1">
        <v>40121</v>
      </c>
      <c r="AKZ142" t="s">
        <v>141</v>
      </c>
      <c r="ALA142" s="1">
        <v>40023</v>
      </c>
      <c r="ALB142" t="s">
        <v>145</v>
      </c>
      <c r="ALC142" s="1">
        <v>40112</v>
      </c>
      <c r="ALD142" t="s">
        <v>143</v>
      </c>
      <c r="ALG142" s="1">
        <v>40108</v>
      </c>
      <c r="ALH142" t="s">
        <v>139</v>
      </c>
      <c r="ALM142" s="1">
        <v>40107</v>
      </c>
      <c r="ALN142" t="s">
        <v>141</v>
      </c>
      <c r="ALQ142" s="1">
        <v>35487</v>
      </c>
      <c r="ALR142" t="s">
        <v>466</v>
      </c>
      <c r="ALS142" s="1">
        <v>35458</v>
      </c>
      <c r="ALT142" t="s">
        <v>464</v>
      </c>
      <c r="ALU142" s="1">
        <v>40101</v>
      </c>
      <c r="ALV142" t="s">
        <v>143</v>
      </c>
      <c r="ALW142" s="1">
        <v>40108</v>
      </c>
      <c r="ALX142" t="s">
        <v>143</v>
      </c>
      <c r="ALY142" s="1">
        <v>35543</v>
      </c>
      <c r="ALZ142" t="s">
        <v>465</v>
      </c>
      <c r="AMA142" s="1">
        <v>39931</v>
      </c>
      <c r="AMB142" t="s">
        <v>147</v>
      </c>
      <c r="AMC142" s="1">
        <v>40028</v>
      </c>
      <c r="AMD142" t="s">
        <v>145</v>
      </c>
      <c r="AME142" s="1">
        <v>40304</v>
      </c>
      <c r="AMF142" t="s">
        <v>143</v>
      </c>
      <c r="AMG142" s="1">
        <v>40123</v>
      </c>
      <c r="AMH142" t="s">
        <v>143</v>
      </c>
      <c r="AMI142" s="1">
        <v>35549</v>
      </c>
      <c r="AMJ142" t="s">
        <v>465</v>
      </c>
      <c r="AMK142" s="1">
        <v>40114</v>
      </c>
      <c r="AML142" t="s">
        <v>143</v>
      </c>
      <c r="AMM142" s="1">
        <v>40115</v>
      </c>
      <c r="AMN142" t="s">
        <v>143</v>
      </c>
      <c r="AMO142" s="1">
        <v>40050</v>
      </c>
      <c r="AMP142" t="s">
        <v>139</v>
      </c>
      <c r="AMS142" s="1">
        <v>40109</v>
      </c>
      <c r="AMT142" t="s">
        <v>143</v>
      </c>
      <c r="AMU142" s="1">
        <v>40133</v>
      </c>
      <c r="AMV142" t="s">
        <v>143</v>
      </c>
      <c r="AMW142" s="1">
        <v>40029</v>
      </c>
      <c r="AMX142" t="s">
        <v>145</v>
      </c>
    </row>
    <row r="143" spans="7:1038" x14ac:dyDescent="0.2">
      <c r="G143" s="1">
        <v>40115</v>
      </c>
      <c r="H143" t="s">
        <v>144</v>
      </c>
      <c r="I143" s="1">
        <v>40108</v>
      </c>
      <c r="K143" s="1">
        <v>40112</v>
      </c>
      <c r="L143" t="s">
        <v>144</v>
      </c>
      <c r="O143" s="1">
        <v>40119</v>
      </c>
      <c r="P143" t="s">
        <v>144</v>
      </c>
      <c r="S143" s="1">
        <v>40044</v>
      </c>
      <c r="T143" t="s">
        <v>144</v>
      </c>
      <c r="U143" s="1">
        <v>40206</v>
      </c>
      <c r="V143" t="s">
        <v>142</v>
      </c>
      <c r="W143" s="1">
        <v>40119</v>
      </c>
      <c r="X143" t="s">
        <v>144</v>
      </c>
      <c r="Y143" s="1">
        <v>40106</v>
      </c>
      <c r="Z143" t="s">
        <v>144</v>
      </c>
      <c r="AA143" s="1">
        <v>40114</v>
      </c>
      <c r="AB143" t="s">
        <v>144</v>
      </c>
      <c r="AE143" s="1">
        <v>40029</v>
      </c>
      <c r="AF143" t="s">
        <v>146</v>
      </c>
      <c r="AI143" s="1">
        <v>40115</v>
      </c>
      <c r="AJ143" t="s">
        <v>144</v>
      </c>
      <c r="AK143" s="1">
        <v>40106</v>
      </c>
      <c r="AL143" t="s">
        <v>144</v>
      </c>
      <c r="AM143" s="1">
        <v>40017</v>
      </c>
      <c r="AN143" t="s">
        <v>140</v>
      </c>
      <c r="AO143" s="1">
        <v>40093</v>
      </c>
      <c r="AP143" t="s">
        <v>142</v>
      </c>
      <c r="AQ143" s="1">
        <v>40024</v>
      </c>
      <c r="AR143" t="s">
        <v>140</v>
      </c>
      <c r="AU143" s="1">
        <v>40101</v>
      </c>
      <c r="AV143" t="s">
        <v>144</v>
      </c>
      <c r="AW143" s="1">
        <v>40113</v>
      </c>
      <c r="AX143" t="s">
        <v>144</v>
      </c>
      <c r="AY143" s="1">
        <v>40102</v>
      </c>
      <c r="AZ143" t="s">
        <v>144</v>
      </c>
      <c r="BA143" s="1">
        <v>39982</v>
      </c>
      <c r="BB143" t="s">
        <v>140</v>
      </c>
      <c r="BC143" s="1">
        <v>40106</v>
      </c>
      <c r="BD143" t="s">
        <v>144</v>
      </c>
      <c r="BG143" s="1">
        <v>40122</v>
      </c>
      <c r="BH143" t="s">
        <v>144</v>
      </c>
      <c r="BK143" s="1">
        <v>40107</v>
      </c>
      <c r="BL143" t="s">
        <v>142</v>
      </c>
      <c r="BM143" s="1">
        <v>40114</v>
      </c>
      <c r="BN143" t="s">
        <v>144</v>
      </c>
      <c r="BQ143" s="1">
        <v>40108</v>
      </c>
      <c r="BR143" t="s">
        <v>144</v>
      </c>
      <c r="BS143" s="1">
        <v>40106</v>
      </c>
      <c r="BT143" t="s">
        <v>144</v>
      </c>
      <c r="BU143" s="1">
        <v>40121</v>
      </c>
      <c r="BV143" t="s">
        <v>144</v>
      </c>
      <c r="BW143" s="1">
        <v>40114</v>
      </c>
      <c r="BX143" t="s">
        <v>144</v>
      </c>
      <c r="BY143" s="1">
        <v>40017</v>
      </c>
      <c r="BZ143" t="s">
        <v>146</v>
      </c>
      <c r="CC143" s="1">
        <v>40107</v>
      </c>
      <c r="CD143" t="s">
        <v>144</v>
      </c>
      <c r="CG143" s="1">
        <v>40044</v>
      </c>
      <c r="CH143" t="s">
        <v>137</v>
      </c>
      <c r="CI143" s="1">
        <v>40106</v>
      </c>
      <c r="CJ143" t="s">
        <v>144</v>
      </c>
      <c r="CK143" s="1">
        <v>40092</v>
      </c>
      <c r="CL143" t="s">
        <v>144</v>
      </c>
      <c r="CM143" s="1">
        <v>40029</v>
      </c>
      <c r="CN143" t="s">
        <v>144</v>
      </c>
      <c r="CO143" s="1">
        <v>40085</v>
      </c>
      <c r="CP143" t="s">
        <v>142</v>
      </c>
      <c r="CQ143" s="1">
        <v>40029</v>
      </c>
      <c r="CR143" t="s">
        <v>146</v>
      </c>
      <c r="CS143" s="1">
        <v>40029</v>
      </c>
      <c r="CT143" t="s">
        <v>145</v>
      </c>
      <c r="CU143" s="1">
        <v>35650</v>
      </c>
      <c r="CV143" t="s">
        <v>464</v>
      </c>
      <c r="CW143" s="1">
        <v>40107</v>
      </c>
      <c r="CX143" t="s">
        <v>144</v>
      </c>
      <c r="CY143" s="1">
        <v>40108</v>
      </c>
      <c r="CZ143" t="s">
        <v>144</v>
      </c>
      <c r="DA143" s="1">
        <v>40113</v>
      </c>
      <c r="DB143" t="s">
        <v>144</v>
      </c>
      <c r="DC143" s="1">
        <v>40107</v>
      </c>
      <c r="DD143" t="s">
        <v>144</v>
      </c>
      <c r="DE143" s="1">
        <v>40100</v>
      </c>
      <c r="DF143" t="s">
        <v>144</v>
      </c>
      <c r="DI143" s="1">
        <v>40108</v>
      </c>
      <c r="DJ143" t="s">
        <v>144</v>
      </c>
      <c r="DK143" s="1">
        <v>40044</v>
      </c>
      <c r="DL143" t="s">
        <v>137</v>
      </c>
      <c r="DM143" s="1">
        <v>40122</v>
      </c>
      <c r="DN143" t="s">
        <v>144</v>
      </c>
      <c r="DO143" s="1">
        <v>40113</v>
      </c>
      <c r="DP143" t="s">
        <v>144</v>
      </c>
      <c r="DQ143" s="1">
        <v>40119</v>
      </c>
      <c r="DR143" t="s">
        <v>144</v>
      </c>
      <c r="DS143" s="1">
        <v>35453</v>
      </c>
      <c r="DT143" t="s">
        <v>466</v>
      </c>
      <c r="DU143" s="1">
        <v>35537</v>
      </c>
      <c r="DV143" t="s">
        <v>465</v>
      </c>
      <c r="DW143" s="1">
        <v>40031</v>
      </c>
      <c r="DX143" t="s">
        <v>146</v>
      </c>
      <c r="EA143" s="1">
        <v>40466</v>
      </c>
      <c r="EB143" t="s">
        <v>144</v>
      </c>
      <c r="EC143" s="1">
        <v>40107</v>
      </c>
      <c r="ED143" t="s">
        <v>144</v>
      </c>
      <c r="EI143" s="1">
        <v>40114</v>
      </c>
      <c r="EJ143" t="s">
        <v>144</v>
      </c>
      <c r="EK143" s="1">
        <v>35479</v>
      </c>
      <c r="EL143" t="s">
        <v>466</v>
      </c>
      <c r="EM143" s="1">
        <v>40108</v>
      </c>
      <c r="EN143" t="s">
        <v>144</v>
      </c>
      <c r="EO143" s="1">
        <v>39940</v>
      </c>
      <c r="EP143" t="s">
        <v>140</v>
      </c>
      <c r="EQ143" s="1">
        <v>40028</v>
      </c>
      <c r="ER143" t="s">
        <v>144</v>
      </c>
      <c r="EU143" s="1">
        <v>40109</v>
      </c>
      <c r="EV143" t="s">
        <v>144</v>
      </c>
      <c r="EY143" s="1">
        <v>40029</v>
      </c>
      <c r="EZ143" t="s">
        <v>146</v>
      </c>
      <c r="FA143" s="1">
        <v>40115</v>
      </c>
      <c r="FB143" t="s">
        <v>144</v>
      </c>
      <c r="FE143" s="1">
        <v>40043</v>
      </c>
      <c r="FF143" t="s">
        <v>137</v>
      </c>
      <c r="FG143" s="1">
        <v>40101</v>
      </c>
      <c r="FH143" t="s">
        <v>144</v>
      </c>
      <c r="FM143" s="1">
        <v>40100</v>
      </c>
      <c r="FN143" t="s">
        <v>144</v>
      </c>
      <c r="FO143" s="1">
        <v>40112</v>
      </c>
      <c r="FP143" t="s">
        <v>144</v>
      </c>
      <c r="FS143" s="1">
        <v>40024</v>
      </c>
      <c r="FT143" t="s">
        <v>145</v>
      </c>
      <c r="FU143" s="1">
        <v>40108</v>
      </c>
      <c r="FV143" t="s">
        <v>144</v>
      </c>
      <c r="FW143" s="1">
        <v>40028</v>
      </c>
      <c r="FX143" t="s">
        <v>142</v>
      </c>
      <c r="GC143" s="1">
        <v>40109</v>
      </c>
      <c r="GD143" t="s">
        <v>144</v>
      </c>
      <c r="GE143" s="1">
        <v>40107</v>
      </c>
      <c r="GF143" t="s">
        <v>144</v>
      </c>
      <c r="GG143" s="1">
        <v>40029</v>
      </c>
      <c r="GH143" t="s">
        <v>146</v>
      </c>
      <c r="GI143" s="1">
        <v>40021</v>
      </c>
      <c r="GJ143" t="s">
        <v>146</v>
      </c>
      <c r="GK143" s="1">
        <v>40121</v>
      </c>
      <c r="GL143" t="s">
        <v>144</v>
      </c>
      <c r="GM143" s="1">
        <v>40123</v>
      </c>
      <c r="GN143" t="s">
        <v>144</v>
      </c>
      <c r="GO143" s="1">
        <v>39987</v>
      </c>
      <c r="GP143" t="s">
        <v>140</v>
      </c>
      <c r="GQ143" s="1">
        <v>40112</v>
      </c>
      <c r="GR143" t="s">
        <v>144</v>
      </c>
      <c r="GS143" s="1">
        <v>40024</v>
      </c>
      <c r="GT143" t="s">
        <v>140</v>
      </c>
      <c r="GU143" s="1">
        <v>40108</v>
      </c>
      <c r="GV143" t="s">
        <v>144</v>
      </c>
      <c r="GW143" s="1">
        <v>40101</v>
      </c>
      <c r="GX143" t="s">
        <v>144</v>
      </c>
      <c r="GY143" s="1">
        <v>40108</v>
      </c>
      <c r="GZ143" t="s">
        <v>144</v>
      </c>
      <c r="HA143" s="1">
        <v>39847</v>
      </c>
      <c r="HB143" t="s">
        <v>146</v>
      </c>
      <c r="HC143" s="1">
        <v>40112</v>
      </c>
      <c r="HD143" t="s">
        <v>144</v>
      </c>
      <c r="HE143" s="1">
        <v>40029</v>
      </c>
      <c r="HF143" t="s">
        <v>146</v>
      </c>
      <c r="HI143" s="1">
        <v>40101</v>
      </c>
      <c r="HJ143" t="s">
        <v>144</v>
      </c>
      <c r="HK143" s="1">
        <v>40116</v>
      </c>
      <c r="HL143" t="s">
        <v>144</v>
      </c>
      <c r="HQ143" s="1">
        <v>40107</v>
      </c>
      <c r="HR143" t="s">
        <v>144</v>
      </c>
      <c r="HS143" s="1">
        <v>40115</v>
      </c>
      <c r="HT143" t="s">
        <v>144</v>
      </c>
      <c r="HU143" s="1">
        <v>40120</v>
      </c>
      <c r="HV143" t="s">
        <v>144</v>
      </c>
      <c r="HW143" s="1">
        <v>40113</v>
      </c>
      <c r="HX143" t="s">
        <v>144</v>
      </c>
      <c r="HY143" s="1">
        <v>40108</v>
      </c>
      <c r="HZ143" t="s">
        <v>144</v>
      </c>
      <c r="IA143" s="1">
        <v>35452</v>
      </c>
      <c r="IB143" t="s">
        <v>466</v>
      </c>
      <c r="IC143" s="1">
        <v>40029</v>
      </c>
      <c r="ID143" t="s">
        <v>146</v>
      </c>
      <c r="IE143" s="1">
        <v>40458</v>
      </c>
      <c r="IF143" t="s">
        <v>142</v>
      </c>
      <c r="IG143" s="1">
        <v>40121</v>
      </c>
      <c r="IH143" t="s">
        <v>142</v>
      </c>
      <c r="II143" s="1">
        <v>40108</v>
      </c>
      <c r="IJ143" t="s">
        <v>144</v>
      </c>
      <c r="IK143" s="1">
        <v>39988</v>
      </c>
      <c r="IL143" t="s">
        <v>140</v>
      </c>
      <c r="IM143" s="1">
        <v>40126</v>
      </c>
      <c r="IN143" t="s">
        <v>142</v>
      </c>
      <c r="IO143" s="1">
        <v>40121</v>
      </c>
      <c r="IP143" t="s">
        <v>144</v>
      </c>
      <c r="IQ143" s="1">
        <v>40120</v>
      </c>
      <c r="IR143" t="s">
        <v>144</v>
      </c>
      <c r="IS143" s="1">
        <v>40031</v>
      </c>
      <c r="IT143" t="s">
        <v>145</v>
      </c>
      <c r="IU143" s="1">
        <v>40122</v>
      </c>
      <c r="IV143" t="s">
        <v>142</v>
      </c>
      <c r="IW143" s="1">
        <v>39819</v>
      </c>
      <c r="IX143" t="s">
        <v>146</v>
      </c>
      <c r="IY143" s="1">
        <v>40023</v>
      </c>
      <c r="IZ143" t="s">
        <v>146</v>
      </c>
      <c r="JC143" s="1">
        <v>40115</v>
      </c>
      <c r="JD143" t="s">
        <v>144</v>
      </c>
      <c r="JE143" s="1">
        <v>40105</v>
      </c>
      <c r="JF143" t="s">
        <v>144</v>
      </c>
      <c r="JI143" s="1">
        <v>40120</v>
      </c>
      <c r="JJ143" t="s">
        <v>144</v>
      </c>
      <c r="JK143" s="1">
        <v>40085</v>
      </c>
      <c r="JL143" t="s">
        <v>142</v>
      </c>
      <c r="JM143" s="1">
        <v>40094</v>
      </c>
      <c r="JN143" t="s">
        <v>144</v>
      </c>
      <c r="JO143" s="1">
        <v>40106</v>
      </c>
      <c r="JP143" t="s">
        <v>144</v>
      </c>
      <c r="JQ143" s="1">
        <v>40113</v>
      </c>
      <c r="JR143" t="s">
        <v>144</v>
      </c>
      <c r="JS143" s="1">
        <v>40106</v>
      </c>
      <c r="JT143" t="s">
        <v>144</v>
      </c>
      <c r="JU143" s="1">
        <v>40105</v>
      </c>
      <c r="JV143" t="s">
        <v>144</v>
      </c>
      <c r="JW143" s="1">
        <v>40079</v>
      </c>
      <c r="JX143" t="s">
        <v>142</v>
      </c>
      <c r="JY143" s="1">
        <v>40099</v>
      </c>
      <c r="JZ143" t="s">
        <v>144</v>
      </c>
      <c r="KA143" s="1">
        <v>40115</v>
      </c>
      <c r="KB143" t="s">
        <v>144</v>
      </c>
      <c r="KC143" s="1">
        <v>40024</v>
      </c>
      <c r="KD143" t="s">
        <v>146</v>
      </c>
      <c r="KE143" s="1">
        <v>35542</v>
      </c>
      <c r="KF143" t="s">
        <v>465</v>
      </c>
      <c r="KG143" s="1">
        <v>40108</v>
      </c>
      <c r="KH143" t="s">
        <v>144</v>
      </c>
      <c r="KK143" s="1">
        <v>40036</v>
      </c>
      <c r="KL143" t="s">
        <v>144</v>
      </c>
      <c r="KM143" s="1">
        <v>40115</v>
      </c>
      <c r="KN143" t="s">
        <v>144</v>
      </c>
      <c r="KO143" s="1">
        <v>40030</v>
      </c>
      <c r="KP143" t="s">
        <v>146</v>
      </c>
      <c r="KQ143" s="1">
        <v>40108</v>
      </c>
      <c r="KR143" t="s">
        <v>144</v>
      </c>
      <c r="KS143" s="1">
        <v>40137</v>
      </c>
      <c r="KT143" t="s">
        <v>142</v>
      </c>
      <c r="KU143" s="1">
        <v>39981</v>
      </c>
      <c r="KV143" t="s">
        <v>140</v>
      </c>
      <c r="KW143" s="1">
        <v>40114</v>
      </c>
      <c r="KX143" t="s">
        <v>144</v>
      </c>
      <c r="KY143" s="1">
        <v>40105</v>
      </c>
      <c r="KZ143" t="s">
        <v>142</v>
      </c>
      <c r="LA143" s="1">
        <v>40024</v>
      </c>
      <c r="LB143" t="s">
        <v>146</v>
      </c>
      <c r="LC143" s="1">
        <v>40116</v>
      </c>
      <c r="LD143" t="s">
        <v>144</v>
      </c>
      <c r="LE143" s="1">
        <v>40038</v>
      </c>
      <c r="LF143" t="s">
        <v>137</v>
      </c>
      <c r="LG143" s="1">
        <v>40114</v>
      </c>
      <c r="LH143" t="s">
        <v>144</v>
      </c>
      <c r="LI143" s="1">
        <v>35452</v>
      </c>
      <c r="LJ143" t="s">
        <v>465</v>
      </c>
      <c r="LO143" s="1">
        <v>40121</v>
      </c>
      <c r="LP143" t="s">
        <v>142</v>
      </c>
      <c r="LQ143" s="1">
        <v>40030</v>
      </c>
      <c r="LR143" t="s">
        <v>146</v>
      </c>
      <c r="LU143" s="1">
        <v>35460</v>
      </c>
      <c r="LV143" t="s">
        <v>467</v>
      </c>
      <c r="LY143" s="1" t="s">
        <v>461</v>
      </c>
      <c r="LZ143" t="s">
        <v>466</v>
      </c>
      <c r="MA143" s="1">
        <v>40297</v>
      </c>
      <c r="MB143" t="s">
        <v>144</v>
      </c>
      <c r="MC143" s="1">
        <v>40024</v>
      </c>
      <c r="MD143" t="s">
        <v>146</v>
      </c>
      <c r="ME143" s="1">
        <v>40113</v>
      </c>
      <c r="MF143" t="s">
        <v>144</v>
      </c>
      <c r="MG143" s="1">
        <v>40015</v>
      </c>
      <c r="MH143" t="s">
        <v>146</v>
      </c>
      <c r="MI143" s="1">
        <v>40024</v>
      </c>
      <c r="MJ143" t="s">
        <v>146</v>
      </c>
      <c r="MM143" s="1">
        <v>40105</v>
      </c>
      <c r="MN143" t="s">
        <v>144</v>
      </c>
      <c r="MO143" s="1">
        <v>40009</v>
      </c>
      <c r="MP143" t="s">
        <v>140</v>
      </c>
      <c r="MQ143" s="1">
        <v>35438</v>
      </c>
      <c r="MR143" t="s">
        <v>465</v>
      </c>
      <c r="MS143" s="1">
        <v>40126</v>
      </c>
      <c r="MT143" t="s">
        <v>144</v>
      </c>
      <c r="MU143" s="1">
        <v>40114</v>
      </c>
      <c r="MV143" t="s">
        <v>144</v>
      </c>
      <c r="MY143" s="1">
        <v>40024</v>
      </c>
      <c r="MZ143" t="s">
        <v>144</v>
      </c>
      <c r="NA143" s="1">
        <v>40025</v>
      </c>
      <c r="NB143" t="s">
        <v>146</v>
      </c>
      <c r="NC143" s="1">
        <v>40122</v>
      </c>
      <c r="ND143" t="s">
        <v>144</v>
      </c>
      <c r="NE143" s="1">
        <v>39939</v>
      </c>
      <c r="NF143" t="s">
        <v>140</v>
      </c>
      <c r="NG143" s="1">
        <v>40023</v>
      </c>
      <c r="NH143" t="s">
        <v>146</v>
      </c>
      <c r="NI143" s="1">
        <v>40116</v>
      </c>
      <c r="NJ143" t="s">
        <v>144</v>
      </c>
      <c r="NK143" s="1">
        <v>40120</v>
      </c>
      <c r="NL143" t="s">
        <v>144</v>
      </c>
      <c r="NM143" s="1">
        <v>40080</v>
      </c>
      <c r="NN143" t="s">
        <v>144</v>
      </c>
      <c r="NO143" s="1">
        <v>40107</v>
      </c>
      <c r="NP143" t="s">
        <v>144</v>
      </c>
      <c r="NQ143" s="1">
        <v>40031</v>
      </c>
      <c r="NR143" t="s">
        <v>146</v>
      </c>
      <c r="NS143" s="1">
        <v>40023</v>
      </c>
      <c r="NT143" t="s">
        <v>146</v>
      </c>
      <c r="NU143" s="1">
        <v>40115</v>
      </c>
      <c r="NV143" t="s">
        <v>144</v>
      </c>
      <c r="NW143" s="1">
        <v>40108</v>
      </c>
      <c r="NX143" t="s">
        <v>144</v>
      </c>
      <c r="NY143" s="1">
        <v>40108</v>
      </c>
      <c r="NZ143" t="s">
        <v>144</v>
      </c>
      <c r="OA143" s="1">
        <v>40113</v>
      </c>
      <c r="OB143" t="s">
        <v>144</v>
      </c>
      <c r="OC143" s="1">
        <v>40112</v>
      </c>
      <c r="OD143" t="s">
        <v>144</v>
      </c>
      <c r="OE143" s="1">
        <v>40042</v>
      </c>
      <c r="OF143" t="s">
        <v>144</v>
      </c>
      <c r="OG143" s="1">
        <v>40115</v>
      </c>
      <c r="OH143" t="s">
        <v>144</v>
      </c>
      <c r="OI143" s="1">
        <v>40108</v>
      </c>
      <c r="OJ143" t="s">
        <v>144</v>
      </c>
      <c r="OK143" s="1">
        <v>40113</v>
      </c>
      <c r="OL143" t="s">
        <v>144</v>
      </c>
      <c r="OM143" s="1">
        <v>40120</v>
      </c>
      <c r="ON143" t="s">
        <v>144</v>
      </c>
      <c r="OO143" s="1">
        <v>40107</v>
      </c>
      <c r="OP143" t="s">
        <v>144</v>
      </c>
      <c r="OS143" s="1">
        <v>40031</v>
      </c>
      <c r="OT143" t="s">
        <v>137</v>
      </c>
      <c r="OU143" s="1">
        <v>40108</v>
      </c>
      <c r="OV143" t="s">
        <v>144</v>
      </c>
      <c r="OW143" s="1">
        <v>40106</v>
      </c>
      <c r="OX143" t="s">
        <v>144</v>
      </c>
      <c r="OY143" s="1">
        <v>40109</v>
      </c>
      <c r="OZ143" t="s">
        <v>144</v>
      </c>
      <c r="PA143" s="1">
        <v>39818</v>
      </c>
      <c r="PB143" t="s">
        <v>146</v>
      </c>
      <c r="PC143" s="1">
        <v>40107</v>
      </c>
      <c r="PD143" t="s">
        <v>144</v>
      </c>
      <c r="PE143" s="1">
        <v>40099</v>
      </c>
      <c r="PF143" t="s">
        <v>144</v>
      </c>
      <c r="PG143" s="1">
        <v>40017</v>
      </c>
      <c r="PH143" t="s">
        <v>140</v>
      </c>
      <c r="PI143" s="1">
        <v>40113</v>
      </c>
      <c r="PJ143" t="s">
        <v>144</v>
      </c>
      <c r="PK143" s="1">
        <v>40122</v>
      </c>
      <c r="PL143" t="s">
        <v>144</v>
      </c>
      <c r="PM143" s="1">
        <v>40113</v>
      </c>
      <c r="PN143" t="s">
        <v>142</v>
      </c>
      <c r="PQ143" s="1">
        <v>35457</v>
      </c>
      <c r="PR143" t="s">
        <v>466</v>
      </c>
      <c r="PS143" s="1">
        <v>40078</v>
      </c>
      <c r="PT143" t="s">
        <v>137</v>
      </c>
      <c r="PU143" s="1">
        <v>40114</v>
      </c>
      <c r="PV143" t="s">
        <v>144</v>
      </c>
      <c r="PW143" s="1">
        <v>40102</v>
      </c>
      <c r="PX143" t="s">
        <v>144</v>
      </c>
      <c r="PY143" s="1">
        <v>40122</v>
      </c>
      <c r="PZ143" t="s">
        <v>144</v>
      </c>
      <c r="QA143" s="1">
        <v>39995</v>
      </c>
      <c r="QB143" t="s">
        <v>140</v>
      </c>
      <c r="QC143" s="1">
        <v>40029</v>
      </c>
      <c r="QD143" t="s">
        <v>145</v>
      </c>
      <c r="QE143" s="1">
        <v>40114</v>
      </c>
      <c r="QF143" t="s">
        <v>144</v>
      </c>
      <c r="QG143" s="1">
        <v>35457</v>
      </c>
      <c r="QH143" t="s">
        <v>466</v>
      </c>
      <c r="QK143" s="1">
        <v>40108</v>
      </c>
      <c r="QL143" t="s">
        <v>144</v>
      </c>
      <c r="QM143" s="1">
        <v>40087</v>
      </c>
      <c r="QN143" t="s">
        <v>142</v>
      </c>
      <c r="QO143" s="1">
        <v>40119</v>
      </c>
      <c r="QP143" t="s">
        <v>144</v>
      </c>
      <c r="QQ143" s="1">
        <v>40107</v>
      </c>
      <c r="QR143" t="s">
        <v>144</v>
      </c>
      <c r="QS143" s="1">
        <v>40100</v>
      </c>
      <c r="QT143" t="s">
        <v>144</v>
      </c>
      <c r="QU143" s="1">
        <v>40114</v>
      </c>
      <c r="QV143" t="s">
        <v>144</v>
      </c>
      <c r="QW143" s="1">
        <v>40122</v>
      </c>
      <c r="QX143" t="s">
        <v>144</v>
      </c>
      <c r="QY143" s="1">
        <v>40109</v>
      </c>
      <c r="QZ143" t="s">
        <v>144</v>
      </c>
      <c r="RA143" s="1">
        <v>39960</v>
      </c>
      <c r="RB143" t="s">
        <v>140</v>
      </c>
      <c r="RG143" s="1">
        <v>40108</v>
      </c>
      <c r="RH143" t="s">
        <v>144</v>
      </c>
      <c r="RI143" s="1">
        <v>40043</v>
      </c>
      <c r="RJ143" t="s">
        <v>140</v>
      </c>
      <c r="RK143" s="1">
        <v>40122</v>
      </c>
      <c r="RL143" t="s">
        <v>144</v>
      </c>
      <c r="RM143" s="1">
        <v>40114</v>
      </c>
      <c r="RN143" t="s">
        <v>144</v>
      </c>
      <c r="RO143" s="1">
        <v>35467</v>
      </c>
      <c r="RP143" t="s">
        <v>467</v>
      </c>
      <c r="RQ143" s="1">
        <v>40029</v>
      </c>
      <c r="RR143" t="s">
        <v>146</v>
      </c>
      <c r="RS143" s="1">
        <v>39842</v>
      </c>
      <c r="RT143" t="s">
        <v>149</v>
      </c>
      <c r="RW143" s="1">
        <v>39842</v>
      </c>
      <c r="RX143" t="s">
        <v>149</v>
      </c>
      <c r="RY143" s="1">
        <v>40015</v>
      </c>
      <c r="RZ143" t="s">
        <v>146</v>
      </c>
      <c r="SG143" s="1">
        <v>40113</v>
      </c>
      <c r="SH143" t="s">
        <v>144</v>
      </c>
      <c r="SI143" s="1">
        <v>40023</v>
      </c>
      <c r="SJ143" t="s">
        <v>146</v>
      </c>
      <c r="SK143" s="1">
        <v>40109</v>
      </c>
      <c r="SL143" t="s">
        <v>144</v>
      </c>
      <c r="SM143" s="1">
        <v>39953</v>
      </c>
      <c r="SN143" t="s">
        <v>140</v>
      </c>
      <c r="SO143" s="1">
        <v>40045</v>
      </c>
      <c r="SP143" t="s">
        <v>137</v>
      </c>
      <c r="SQ143" s="1">
        <v>40102</v>
      </c>
      <c r="SR143" t="s">
        <v>144</v>
      </c>
      <c r="SS143" s="1">
        <v>40102</v>
      </c>
      <c r="ST143" t="s">
        <v>144</v>
      </c>
      <c r="SU143" s="1">
        <v>40106</v>
      </c>
      <c r="SV143" t="s">
        <v>144</v>
      </c>
      <c r="SW143" s="1">
        <v>40029</v>
      </c>
      <c r="SX143" t="s">
        <v>144</v>
      </c>
      <c r="SY143" s="1">
        <v>40109</v>
      </c>
      <c r="SZ143" t="s">
        <v>144</v>
      </c>
      <c r="TC143" s="1">
        <v>40126</v>
      </c>
      <c r="TD143" t="s">
        <v>144</v>
      </c>
      <c r="TE143" s="1">
        <v>40254</v>
      </c>
      <c r="TF143" t="s">
        <v>141</v>
      </c>
      <c r="TG143" s="1">
        <v>40022</v>
      </c>
      <c r="TH143" t="s">
        <v>146</v>
      </c>
      <c r="TI143" s="1">
        <v>40108</v>
      </c>
      <c r="TJ143" t="s">
        <v>144</v>
      </c>
      <c r="TK143" s="1">
        <v>39694</v>
      </c>
      <c r="TL143" t="s">
        <v>146</v>
      </c>
      <c r="TO143" s="1">
        <v>40022</v>
      </c>
      <c r="TP143" t="s">
        <v>144</v>
      </c>
      <c r="TQ143" s="1">
        <v>40107</v>
      </c>
      <c r="TR143" t="s">
        <v>144</v>
      </c>
      <c r="TS143" s="1">
        <v>40113</v>
      </c>
      <c r="TT143" t="s">
        <v>144</v>
      </c>
      <c r="TU143" s="1">
        <v>40106</v>
      </c>
      <c r="TV143" t="s">
        <v>144</v>
      </c>
      <c r="TY143" s="1">
        <v>40105</v>
      </c>
      <c r="TZ143" t="s">
        <v>144</v>
      </c>
      <c r="UC143" s="1">
        <v>40042</v>
      </c>
      <c r="UD143" t="s">
        <v>137</v>
      </c>
      <c r="UE143" s="1">
        <v>35451</v>
      </c>
      <c r="UF143" t="s">
        <v>466</v>
      </c>
      <c r="UG143" s="1">
        <v>40018</v>
      </c>
      <c r="UH143" t="s">
        <v>145</v>
      </c>
      <c r="UI143" s="1">
        <v>40121</v>
      </c>
      <c r="UJ143" t="s">
        <v>144</v>
      </c>
      <c r="UK143" s="1">
        <v>40101</v>
      </c>
      <c r="UL143" t="s">
        <v>144</v>
      </c>
      <c r="UM143" s="1">
        <v>40106</v>
      </c>
      <c r="UN143" t="s">
        <v>143</v>
      </c>
      <c r="UO143" s="1">
        <v>40115</v>
      </c>
      <c r="UP143" t="s">
        <v>144</v>
      </c>
      <c r="UU143" s="1">
        <v>35635</v>
      </c>
      <c r="UV143" t="s">
        <v>464</v>
      </c>
      <c r="UW143" s="1">
        <v>39988</v>
      </c>
      <c r="UX143" t="s">
        <v>140</v>
      </c>
      <c r="UY143" s="1">
        <v>40085</v>
      </c>
      <c r="UZ143" t="s">
        <v>146</v>
      </c>
      <c r="VA143" s="1">
        <v>40115</v>
      </c>
      <c r="VB143" t="s">
        <v>144</v>
      </c>
      <c r="VC143" s="1">
        <v>40038</v>
      </c>
      <c r="VD143" t="s">
        <v>137</v>
      </c>
      <c r="VE143" s="1">
        <v>40116</v>
      </c>
      <c r="VF143" t="s">
        <v>144</v>
      </c>
      <c r="VG143" s="1">
        <v>40031</v>
      </c>
      <c r="VH143" t="s">
        <v>146</v>
      </c>
      <c r="VI143" s="1">
        <v>39938</v>
      </c>
      <c r="VJ143" t="s">
        <v>140</v>
      </c>
      <c r="VK143" s="1">
        <v>40030</v>
      </c>
      <c r="VL143" t="s">
        <v>140</v>
      </c>
      <c r="VO143" s="1">
        <v>40023</v>
      </c>
      <c r="VP143" t="s">
        <v>140</v>
      </c>
      <c r="VQ143" s="1">
        <v>40108</v>
      </c>
      <c r="VR143" t="s">
        <v>144</v>
      </c>
      <c r="VS143" s="1">
        <v>40115</v>
      </c>
      <c r="VT143" t="s">
        <v>144</v>
      </c>
      <c r="VU143" s="1">
        <v>40035</v>
      </c>
      <c r="VV143" t="s">
        <v>140</v>
      </c>
      <c r="VW143" s="1">
        <v>40114</v>
      </c>
      <c r="VX143" t="s">
        <v>144</v>
      </c>
      <c r="VY143" s="1">
        <v>40024</v>
      </c>
      <c r="VZ143" t="s">
        <v>145</v>
      </c>
      <c r="WA143" s="1">
        <v>40071</v>
      </c>
      <c r="WB143" t="s">
        <v>137</v>
      </c>
      <c r="WC143" s="1">
        <v>40017</v>
      </c>
      <c r="WD143" t="s">
        <v>146</v>
      </c>
      <c r="WE143" s="1">
        <v>35486</v>
      </c>
      <c r="WF143" t="s">
        <v>467</v>
      </c>
      <c r="WG143" s="1">
        <v>40115</v>
      </c>
      <c r="WH143" t="s">
        <v>144</v>
      </c>
      <c r="WI143" s="1">
        <v>40102</v>
      </c>
      <c r="WJ143" t="s">
        <v>144</v>
      </c>
      <c r="WK143" s="1">
        <v>35451</v>
      </c>
      <c r="WL143" t="s">
        <v>466</v>
      </c>
      <c r="WM143" s="1">
        <v>35487</v>
      </c>
      <c r="WN143" t="s">
        <v>466</v>
      </c>
      <c r="WO143" s="1">
        <v>40023</v>
      </c>
      <c r="WP143" t="s">
        <v>146</v>
      </c>
      <c r="WQ143" s="1">
        <v>40106</v>
      </c>
      <c r="WR143" t="s">
        <v>144</v>
      </c>
      <c r="WS143" s="1">
        <v>40122</v>
      </c>
      <c r="WT143" t="s">
        <v>144</v>
      </c>
      <c r="WU143" s="1">
        <v>40106</v>
      </c>
      <c r="WV143" t="s">
        <v>144</v>
      </c>
      <c r="WY143" s="1">
        <v>40107</v>
      </c>
      <c r="WZ143" t="s">
        <v>144</v>
      </c>
      <c r="XA143" s="1">
        <v>40108</v>
      </c>
      <c r="XB143" t="s">
        <v>144</v>
      </c>
      <c r="XC143" s="1">
        <v>40106</v>
      </c>
      <c r="XD143" t="s">
        <v>144</v>
      </c>
      <c r="XE143" s="1">
        <v>40024</v>
      </c>
      <c r="XF143" t="s">
        <v>146</v>
      </c>
      <c r="XG143" s="1">
        <v>40098</v>
      </c>
      <c r="XH143" t="s">
        <v>144</v>
      </c>
      <c r="XI143" s="1">
        <v>40115</v>
      </c>
      <c r="XJ143" t="s">
        <v>144</v>
      </c>
      <c r="XK143" s="1">
        <v>35445</v>
      </c>
      <c r="XL143" t="s">
        <v>465</v>
      </c>
      <c r="XM143" s="1">
        <v>40115</v>
      </c>
      <c r="XN143" t="s">
        <v>144</v>
      </c>
      <c r="XO143" s="1">
        <v>40023</v>
      </c>
      <c r="XP143" t="s">
        <v>146</v>
      </c>
      <c r="XQ143" s="1">
        <v>40024</v>
      </c>
      <c r="XR143" t="s">
        <v>144</v>
      </c>
      <c r="XU143" s="1">
        <v>40114</v>
      </c>
      <c r="XV143" t="s">
        <v>144</v>
      </c>
      <c r="XW143" s="1">
        <v>40106</v>
      </c>
      <c r="XX143" t="s">
        <v>144</v>
      </c>
      <c r="XY143" s="1">
        <v>40108</v>
      </c>
      <c r="XZ143" t="s">
        <v>144</v>
      </c>
      <c r="YA143" s="1">
        <v>40101</v>
      </c>
      <c r="YB143" t="s">
        <v>144</v>
      </c>
      <c r="YE143" s="1">
        <v>40106</v>
      </c>
      <c r="YF143" t="s">
        <v>144</v>
      </c>
      <c r="YG143" s="1">
        <v>40105</v>
      </c>
      <c r="YH143" t="s">
        <v>144</v>
      </c>
      <c r="YI143" s="1">
        <v>40043</v>
      </c>
      <c r="YJ143" t="s">
        <v>137</v>
      </c>
      <c r="YK143" s="1">
        <v>40108</v>
      </c>
      <c r="YL143" t="s">
        <v>144</v>
      </c>
      <c r="YM143" s="1">
        <v>40038</v>
      </c>
      <c r="YN143" t="s">
        <v>140</v>
      </c>
      <c r="YO143" s="1">
        <v>40213</v>
      </c>
      <c r="YP143" t="s">
        <v>1370</v>
      </c>
      <c r="YQ143" s="1">
        <v>40107</v>
      </c>
      <c r="YR143" t="s">
        <v>144</v>
      </c>
      <c r="YS143" s="1">
        <v>40108</v>
      </c>
      <c r="YT143" t="s">
        <v>144</v>
      </c>
      <c r="YU143" s="1">
        <v>39758</v>
      </c>
      <c r="YV143" t="s">
        <v>151</v>
      </c>
      <c r="YW143" s="1">
        <v>40121</v>
      </c>
      <c r="YX143" t="s">
        <v>144</v>
      </c>
      <c r="YY143" s="1">
        <v>40121</v>
      </c>
      <c r="YZ143" t="s">
        <v>144</v>
      </c>
      <c r="ZA143" s="1">
        <v>40071</v>
      </c>
      <c r="ZB143" t="s">
        <v>144</v>
      </c>
      <c r="ZC143" s="1">
        <v>40101</v>
      </c>
      <c r="ZD143" t="s">
        <v>144</v>
      </c>
      <c r="ZE143" s="1">
        <v>40107</v>
      </c>
      <c r="ZF143" t="s">
        <v>144</v>
      </c>
      <c r="ZG143" s="1">
        <v>40106</v>
      </c>
      <c r="ZH143" t="s">
        <v>144</v>
      </c>
      <c r="ZI143" s="1">
        <v>40120</v>
      </c>
      <c r="ZJ143" t="s">
        <v>144</v>
      </c>
      <c r="ZK143" s="1">
        <v>35409</v>
      </c>
      <c r="ZL143" t="s">
        <v>466</v>
      </c>
      <c r="ZM143" s="1">
        <v>40116</v>
      </c>
      <c r="ZN143" t="s">
        <v>144</v>
      </c>
      <c r="ZS143" s="1">
        <v>40114</v>
      </c>
      <c r="ZT143" t="s">
        <v>144</v>
      </c>
      <c r="ZU143" s="1">
        <v>39938</v>
      </c>
      <c r="ZV143" t="s">
        <v>144</v>
      </c>
      <c r="ZW143" s="1">
        <v>40122</v>
      </c>
      <c r="ZX143" t="s">
        <v>144</v>
      </c>
      <c r="AAA143" s="1">
        <v>40107</v>
      </c>
      <c r="AAB143" t="s">
        <v>144</v>
      </c>
      <c r="AAC143" s="1">
        <v>40107</v>
      </c>
      <c r="AAD143" t="s">
        <v>142</v>
      </c>
      <c r="AAE143" s="1">
        <v>35354</v>
      </c>
      <c r="AAF143" t="s">
        <v>465</v>
      </c>
      <c r="AAG143" s="1">
        <v>40126</v>
      </c>
      <c r="AAH143" t="s">
        <v>144</v>
      </c>
      <c r="AAM143" s="1">
        <v>40116</v>
      </c>
      <c r="AAN143" t="s">
        <v>144</v>
      </c>
      <c r="AAO143" s="1">
        <v>40044</v>
      </c>
      <c r="AAP143" t="s">
        <v>144</v>
      </c>
      <c r="AAQ143" s="1">
        <v>40101</v>
      </c>
      <c r="AAR143" t="s">
        <v>144</v>
      </c>
      <c r="AAU143" s="1">
        <v>40107</v>
      </c>
      <c r="AAV143" t="s">
        <v>144</v>
      </c>
      <c r="AAW143" s="1">
        <v>40017</v>
      </c>
      <c r="AAX143" t="s">
        <v>146</v>
      </c>
      <c r="ABA143" s="1">
        <v>40107</v>
      </c>
      <c r="ABB143" t="s">
        <v>144</v>
      </c>
      <c r="ABE143" s="1">
        <v>40100</v>
      </c>
      <c r="ABF143" t="s">
        <v>144</v>
      </c>
      <c r="ABG143" s="1">
        <v>40113</v>
      </c>
      <c r="ABH143" t="s">
        <v>144</v>
      </c>
      <c r="ABI143" s="1">
        <v>40016</v>
      </c>
      <c r="ABJ143" t="s">
        <v>144</v>
      </c>
      <c r="ABM143" s="1">
        <v>40119</v>
      </c>
      <c r="ABN143" t="s">
        <v>144</v>
      </c>
      <c r="ABO143" s="1">
        <v>40120</v>
      </c>
      <c r="ABP143" t="s">
        <v>144</v>
      </c>
      <c r="ABQ143" s="1">
        <v>40108</v>
      </c>
      <c r="ABR143" t="s">
        <v>144</v>
      </c>
      <c r="ABU143" s="1">
        <v>40114</v>
      </c>
      <c r="ABV143" t="s">
        <v>144</v>
      </c>
      <c r="ABW143" s="1">
        <v>40105</v>
      </c>
      <c r="ABX143" t="s">
        <v>144</v>
      </c>
      <c r="ABY143" s="1">
        <v>40114</v>
      </c>
      <c r="ABZ143" t="s">
        <v>144</v>
      </c>
      <c r="ACA143" s="1">
        <v>40121</v>
      </c>
      <c r="ACB143" t="s">
        <v>144</v>
      </c>
      <c r="ACC143" s="1">
        <v>40120</v>
      </c>
      <c r="ACD143" t="s">
        <v>144</v>
      </c>
      <c r="ACE143" s="1">
        <v>40106</v>
      </c>
      <c r="ACF143" t="s">
        <v>144</v>
      </c>
      <c r="ACI143" s="1">
        <v>40059</v>
      </c>
      <c r="ACJ143" t="s">
        <v>137</v>
      </c>
      <c r="ACK143" s="1">
        <v>40071</v>
      </c>
      <c r="ACL143" t="s">
        <v>137</v>
      </c>
      <c r="ACM143" s="1">
        <v>40025</v>
      </c>
      <c r="ACN143" t="s">
        <v>146</v>
      </c>
      <c r="ACQ143" s="1">
        <v>40505</v>
      </c>
      <c r="ACR143" t="s">
        <v>149</v>
      </c>
      <c r="ACS143" s="1">
        <v>40022</v>
      </c>
      <c r="ACT143" t="s">
        <v>142</v>
      </c>
      <c r="ACU143" s="1">
        <v>35473</v>
      </c>
      <c r="ACV143" t="s">
        <v>466</v>
      </c>
      <c r="ACW143" s="1">
        <v>40023</v>
      </c>
      <c r="ACX143" t="s">
        <v>146</v>
      </c>
      <c r="ACY143" s="1">
        <v>40017</v>
      </c>
      <c r="ACZ143" t="s">
        <v>146</v>
      </c>
      <c r="ADA143" s="1">
        <v>40120</v>
      </c>
      <c r="ADB143" t="s">
        <v>144</v>
      </c>
      <c r="ADC143" s="1">
        <v>40105</v>
      </c>
      <c r="ADD143" t="s">
        <v>144</v>
      </c>
      <c r="ADG143" s="1">
        <v>40022</v>
      </c>
      <c r="ADH143" t="s">
        <v>146</v>
      </c>
      <c r="ADI143" s="1">
        <v>40077</v>
      </c>
      <c r="ADJ143" t="s">
        <v>144</v>
      </c>
      <c r="ADK143" s="1">
        <v>35466</v>
      </c>
      <c r="ADL143" t="s">
        <v>466</v>
      </c>
      <c r="ADM143" s="1">
        <v>40121</v>
      </c>
      <c r="ADN143" t="s">
        <v>144</v>
      </c>
      <c r="ADQ143" s="1">
        <v>40031</v>
      </c>
      <c r="ADR143" t="s">
        <v>140</v>
      </c>
      <c r="ADS143" s="1">
        <v>40568</v>
      </c>
      <c r="ADT143" t="s">
        <v>154</v>
      </c>
      <c r="ADU143" s="1">
        <v>40031</v>
      </c>
      <c r="ADV143" t="s">
        <v>146</v>
      </c>
      <c r="ADW143" s="1">
        <v>40037</v>
      </c>
      <c r="ADX143" t="s">
        <v>146</v>
      </c>
      <c r="ADY143" s="1">
        <v>40114</v>
      </c>
      <c r="ADZ143" t="s">
        <v>144</v>
      </c>
      <c r="AEA143" s="1">
        <v>40115</v>
      </c>
      <c r="AEB143" t="s">
        <v>144</v>
      </c>
      <c r="AEC143" s="1">
        <v>40108</v>
      </c>
      <c r="AED143" t="s">
        <v>144</v>
      </c>
      <c r="AEG143" s="1">
        <v>35482</v>
      </c>
      <c r="AEH143" t="s">
        <v>466</v>
      </c>
      <c r="AEI143" s="1">
        <v>40113</v>
      </c>
      <c r="AEJ143" t="s">
        <v>142</v>
      </c>
      <c r="AEK143" s="1">
        <v>40059</v>
      </c>
      <c r="AEL143" t="s">
        <v>144</v>
      </c>
      <c r="AEO143" s="1">
        <v>40028</v>
      </c>
      <c r="AEP143" t="s">
        <v>146</v>
      </c>
      <c r="AEQ143" s="1">
        <v>40024</v>
      </c>
      <c r="AER143" t="s">
        <v>144</v>
      </c>
      <c r="AEU143" s="1">
        <v>40017</v>
      </c>
      <c r="AEV143" t="s">
        <v>146</v>
      </c>
      <c r="AEW143" s="1">
        <v>35479</v>
      </c>
      <c r="AEX143" t="s">
        <v>466</v>
      </c>
      <c r="AEY143" s="1">
        <v>40107</v>
      </c>
      <c r="AEZ143" t="s">
        <v>144</v>
      </c>
      <c r="AFA143" s="1">
        <v>40106</v>
      </c>
      <c r="AFB143" t="s">
        <v>144</v>
      </c>
      <c r="AFC143" s="1">
        <v>40115</v>
      </c>
      <c r="AFD143" t="s">
        <v>144</v>
      </c>
      <c r="AFE143" s="1">
        <v>40078</v>
      </c>
      <c r="AFF143" t="s">
        <v>138</v>
      </c>
      <c r="AFI143" s="1">
        <v>40043</v>
      </c>
      <c r="AFJ143" t="s">
        <v>137</v>
      </c>
      <c r="AFK143" s="1">
        <v>40030</v>
      </c>
      <c r="AFL143" t="s">
        <v>146</v>
      </c>
      <c r="AFM143" s="1">
        <v>40107</v>
      </c>
      <c r="AFN143" t="s">
        <v>144</v>
      </c>
      <c r="AFO143" s="1">
        <v>40024</v>
      </c>
      <c r="AFP143" t="s">
        <v>145</v>
      </c>
      <c r="AFQ143" s="1">
        <v>40122</v>
      </c>
      <c r="AFR143" t="s">
        <v>144</v>
      </c>
      <c r="AFS143" s="1">
        <v>39988</v>
      </c>
      <c r="AFT143" t="s">
        <v>140</v>
      </c>
      <c r="AFU143" s="1">
        <v>40059</v>
      </c>
      <c r="AFV143" t="s">
        <v>144</v>
      </c>
      <c r="AFW143" s="1">
        <v>40024</v>
      </c>
      <c r="AFX143" t="s">
        <v>146</v>
      </c>
      <c r="AFY143" s="1">
        <v>40115</v>
      </c>
      <c r="AFZ143" t="s">
        <v>144</v>
      </c>
      <c r="AGC143" s="1">
        <v>35473</v>
      </c>
      <c r="AGD143" t="s">
        <v>465</v>
      </c>
      <c r="AGE143" s="1">
        <v>40105</v>
      </c>
      <c r="AGF143" t="s">
        <v>144</v>
      </c>
      <c r="AGG143" s="1">
        <v>40113</v>
      </c>
      <c r="AGH143" t="s">
        <v>144</v>
      </c>
      <c r="AGI143" s="1">
        <v>40015</v>
      </c>
      <c r="AGJ143" t="s">
        <v>140</v>
      </c>
      <c r="AGM143" s="1">
        <v>40114</v>
      </c>
      <c r="AGN143" t="s">
        <v>144</v>
      </c>
      <c r="AGO143" s="1">
        <v>39937</v>
      </c>
      <c r="AGP143" t="s">
        <v>140</v>
      </c>
      <c r="AGQ143" s="1">
        <v>40043</v>
      </c>
      <c r="AGR143" t="s">
        <v>144</v>
      </c>
      <c r="AGS143" s="1">
        <v>40101</v>
      </c>
      <c r="AGT143" t="s">
        <v>144</v>
      </c>
      <c r="AGU143" s="1">
        <v>40115</v>
      </c>
      <c r="AGV143" t="s">
        <v>144</v>
      </c>
      <c r="AGY143" s="1">
        <v>40106</v>
      </c>
      <c r="AGZ143" t="s">
        <v>144</v>
      </c>
      <c r="AHA143" s="1">
        <v>40106</v>
      </c>
      <c r="AHB143" t="s">
        <v>144</v>
      </c>
      <c r="AHC143" s="1">
        <v>40115</v>
      </c>
      <c r="AHD143" t="s">
        <v>144</v>
      </c>
      <c r="AHE143" s="1">
        <v>40045</v>
      </c>
      <c r="AHF143" t="s">
        <v>137</v>
      </c>
      <c r="AHG143" s="1">
        <v>40043</v>
      </c>
      <c r="AHH143" t="s">
        <v>144</v>
      </c>
      <c r="AHI143" s="1">
        <v>40213</v>
      </c>
      <c r="AHJ143" t="s">
        <v>140</v>
      </c>
      <c r="AHM143" s="1">
        <v>40116</v>
      </c>
      <c r="AHN143" t="s">
        <v>144</v>
      </c>
      <c r="AHO143" s="1">
        <v>40583</v>
      </c>
      <c r="AHP143" t="s">
        <v>133</v>
      </c>
      <c r="AHQ143" s="1">
        <v>40030</v>
      </c>
      <c r="AHR143" t="s">
        <v>142</v>
      </c>
      <c r="AHU143" s="1">
        <v>40217</v>
      </c>
      <c r="AHV143" t="s">
        <v>140</v>
      </c>
      <c r="AHW143" s="1">
        <v>40119</v>
      </c>
      <c r="AHX143" t="s">
        <v>144</v>
      </c>
      <c r="AHY143" s="1">
        <v>40031</v>
      </c>
      <c r="AHZ143" t="s">
        <v>146</v>
      </c>
      <c r="AIA143" s="1">
        <v>40115</v>
      </c>
      <c r="AIB143" t="s">
        <v>144</v>
      </c>
      <c r="AIC143" s="1">
        <v>40087</v>
      </c>
      <c r="AID143" t="s">
        <v>137</v>
      </c>
      <c r="AIG143" s="1">
        <v>40073</v>
      </c>
      <c r="AIH143" t="s">
        <v>144</v>
      </c>
      <c r="AII143" s="1">
        <v>40108</v>
      </c>
      <c r="AIJ143" t="s">
        <v>144</v>
      </c>
      <c r="AIK143" s="1">
        <v>40107</v>
      </c>
      <c r="AIL143" t="s">
        <v>144</v>
      </c>
      <c r="AIM143" s="1">
        <v>40120</v>
      </c>
      <c r="AIN143" t="s">
        <v>144</v>
      </c>
      <c r="AIO143" s="1">
        <v>35471</v>
      </c>
      <c r="AIP143" t="s">
        <v>466</v>
      </c>
      <c r="AIQ143" s="1">
        <v>40022</v>
      </c>
      <c r="AIR143" t="s">
        <v>144</v>
      </c>
      <c r="AIS143" s="1">
        <v>40112</v>
      </c>
      <c r="AIT143" t="s">
        <v>144</v>
      </c>
      <c r="AIU143" s="1">
        <v>40106</v>
      </c>
      <c r="AIV143" t="s">
        <v>144</v>
      </c>
      <c r="AIW143" s="1">
        <v>40100</v>
      </c>
      <c r="AIX143" t="s">
        <v>144</v>
      </c>
      <c r="AIY143" s="1">
        <v>40045</v>
      </c>
      <c r="AIZ143" t="s">
        <v>144</v>
      </c>
      <c r="AJC143" s="1">
        <v>40114</v>
      </c>
      <c r="AJD143" t="s">
        <v>144</v>
      </c>
      <c r="AJE143" s="1">
        <v>40116</v>
      </c>
      <c r="AJF143" t="s">
        <v>144</v>
      </c>
      <c r="AJG143" s="1">
        <v>40051</v>
      </c>
      <c r="AJH143" t="s">
        <v>137</v>
      </c>
      <c r="AJI143" s="1">
        <v>40078</v>
      </c>
      <c r="AJJ143" t="s">
        <v>144</v>
      </c>
      <c r="AJK143" s="1">
        <v>40107</v>
      </c>
      <c r="AJL143" t="s">
        <v>144</v>
      </c>
      <c r="AJO143" s="1">
        <v>35409</v>
      </c>
      <c r="AJP143" t="s">
        <v>465</v>
      </c>
      <c r="AJQ143" s="1">
        <v>40029</v>
      </c>
      <c r="AJR143" t="s">
        <v>146</v>
      </c>
      <c r="AJS143" s="1">
        <v>40122</v>
      </c>
      <c r="AJT143" t="s">
        <v>144</v>
      </c>
      <c r="AJU143" s="1">
        <v>40024</v>
      </c>
      <c r="AJV143" t="s">
        <v>146</v>
      </c>
      <c r="AJW143" s="1">
        <v>40123</v>
      </c>
      <c r="AJX143" t="s">
        <v>144</v>
      </c>
      <c r="AKA143" s="1">
        <v>40010</v>
      </c>
      <c r="AKB143" t="s">
        <v>146</v>
      </c>
      <c r="AKC143" s="1">
        <v>40113</v>
      </c>
      <c r="AKD143" t="s">
        <v>144</v>
      </c>
      <c r="AKE143" s="1">
        <v>40108</v>
      </c>
      <c r="AKF143" t="s">
        <v>144</v>
      </c>
      <c r="AKG143" s="1">
        <v>40940</v>
      </c>
      <c r="AKH143" t="s">
        <v>159</v>
      </c>
      <c r="AKI143" s="1">
        <v>40472</v>
      </c>
      <c r="AKJ143" t="s">
        <v>144</v>
      </c>
      <c r="AKM143" s="1">
        <v>40114</v>
      </c>
      <c r="AKN143" t="s">
        <v>144</v>
      </c>
      <c r="AKO143" s="1">
        <v>40066</v>
      </c>
      <c r="AKP143" t="s">
        <v>137</v>
      </c>
      <c r="AKQ143" s="1">
        <v>40067</v>
      </c>
      <c r="AKR143" t="s">
        <v>142</v>
      </c>
      <c r="AKS143" s="1">
        <v>40120</v>
      </c>
      <c r="AKT143" t="s">
        <v>144</v>
      </c>
      <c r="AKU143" s="1">
        <v>40045</v>
      </c>
      <c r="AKV143" t="s">
        <v>137</v>
      </c>
      <c r="AKW143" s="1">
        <v>40045</v>
      </c>
      <c r="AKX143" t="s">
        <v>142</v>
      </c>
      <c r="AKY143" s="1">
        <v>40121</v>
      </c>
      <c r="AKZ143" t="s">
        <v>142</v>
      </c>
      <c r="ALA143" s="1">
        <v>40023</v>
      </c>
      <c r="ALB143" t="s">
        <v>146</v>
      </c>
      <c r="ALC143" s="1">
        <v>40112</v>
      </c>
      <c r="ALD143" t="s">
        <v>144</v>
      </c>
      <c r="ALG143" s="1">
        <v>40745</v>
      </c>
      <c r="ALH143" t="s">
        <v>140</v>
      </c>
      <c r="ALM143" s="1">
        <v>40107</v>
      </c>
      <c r="ALN143" t="s">
        <v>142</v>
      </c>
      <c r="ALQ143" s="1">
        <v>35487</v>
      </c>
      <c r="ALR143" t="s">
        <v>467</v>
      </c>
      <c r="ALS143" s="1">
        <v>35362</v>
      </c>
      <c r="ALT143" t="s">
        <v>465</v>
      </c>
      <c r="ALU143" s="1">
        <v>40101</v>
      </c>
      <c r="ALV143" t="s">
        <v>144</v>
      </c>
      <c r="ALW143" s="1">
        <v>40108</v>
      </c>
      <c r="ALX143" t="s">
        <v>144</v>
      </c>
      <c r="ALY143" s="1">
        <v>35481</v>
      </c>
      <c r="ALZ143" t="s">
        <v>466</v>
      </c>
      <c r="AMA143" s="1">
        <v>39931</v>
      </c>
      <c r="AMB143" t="s">
        <v>148</v>
      </c>
      <c r="AMC143" s="1">
        <v>40028</v>
      </c>
      <c r="AMD143" t="s">
        <v>146</v>
      </c>
      <c r="AME143" s="1">
        <v>40304</v>
      </c>
      <c r="AMF143" t="s">
        <v>144</v>
      </c>
      <c r="AMG143" s="1">
        <v>40123</v>
      </c>
      <c r="AMH143" t="s">
        <v>144</v>
      </c>
      <c r="AMI143" s="1">
        <v>35467</v>
      </c>
      <c r="AMJ143" t="s">
        <v>466</v>
      </c>
      <c r="AMK143" s="1">
        <v>40114</v>
      </c>
      <c r="AML143" t="s">
        <v>144</v>
      </c>
      <c r="AMM143" s="1">
        <v>40115</v>
      </c>
      <c r="AMN143" t="s">
        <v>144</v>
      </c>
      <c r="AMO143" s="1">
        <v>39952</v>
      </c>
      <c r="AMP143" t="s">
        <v>140</v>
      </c>
      <c r="AMS143" s="1">
        <v>40109</v>
      </c>
      <c r="AMT143" t="s">
        <v>144</v>
      </c>
      <c r="AMU143" s="1">
        <v>40133</v>
      </c>
      <c r="AMV143" t="s">
        <v>144</v>
      </c>
      <c r="AMW143" s="1">
        <v>40029</v>
      </c>
      <c r="AMX143" t="s">
        <v>146</v>
      </c>
    </row>
    <row r="144" spans="7:1038" x14ac:dyDescent="0.2">
      <c r="G144" s="1">
        <v>40022</v>
      </c>
      <c r="H144" t="s">
        <v>145</v>
      </c>
      <c r="I144" s="1">
        <v>40017</v>
      </c>
      <c r="K144" s="1">
        <v>40021</v>
      </c>
      <c r="L144" t="s">
        <v>145</v>
      </c>
      <c r="O144" s="1">
        <v>40028</v>
      </c>
      <c r="P144" t="s">
        <v>145</v>
      </c>
      <c r="S144" s="1">
        <v>39953</v>
      </c>
      <c r="T144" t="s">
        <v>145</v>
      </c>
      <c r="U144" s="1">
        <v>40115</v>
      </c>
      <c r="V144" t="s">
        <v>143</v>
      </c>
      <c r="W144" s="1">
        <v>40028</v>
      </c>
      <c r="X144" t="s">
        <v>145</v>
      </c>
      <c r="Y144" s="1">
        <v>40015</v>
      </c>
      <c r="Z144" t="s">
        <v>145</v>
      </c>
      <c r="AA144" s="1">
        <v>40023</v>
      </c>
      <c r="AB144" t="s">
        <v>145</v>
      </c>
      <c r="AE144" s="1">
        <v>39930</v>
      </c>
      <c r="AF144" t="s">
        <v>147</v>
      </c>
      <c r="AI144" s="1">
        <v>40024</v>
      </c>
      <c r="AJ144" t="s">
        <v>145</v>
      </c>
      <c r="AK144" s="1">
        <v>40021</v>
      </c>
      <c r="AL144" t="s">
        <v>145</v>
      </c>
      <c r="AM144" s="1">
        <v>40017</v>
      </c>
      <c r="AN144" t="s">
        <v>141</v>
      </c>
      <c r="AO144" s="1">
        <v>39961</v>
      </c>
      <c r="AP144" t="s">
        <v>143</v>
      </c>
      <c r="AQ144" s="1">
        <v>40024</v>
      </c>
      <c r="AR144" t="s">
        <v>141</v>
      </c>
      <c r="AU144" s="1">
        <v>40010</v>
      </c>
      <c r="AV144" t="s">
        <v>145</v>
      </c>
      <c r="AW144" s="1">
        <v>40022</v>
      </c>
      <c r="AX144" t="s">
        <v>145</v>
      </c>
      <c r="AY144" s="1">
        <v>40011</v>
      </c>
      <c r="AZ144" t="s">
        <v>145</v>
      </c>
      <c r="BA144" s="1">
        <v>39982</v>
      </c>
      <c r="BB144" t="s">
        <v>141</v>
      </c>
      <c r="BC144" s="1">
        <v>40015</v>
      </c>
      <c r="BD144" t="s">
        <v>145</v>
      </c>
      <c r="BG144" s="1">
        <v>40029</v>
      </c>
      <c r="BH144" t="s">
        <v>145</v>
      </c>
      <c r="BK144" s="1">
        <v>40016</v>
      </c>
      <c r="BL144" t="s">
        <v>143</v>
      </c>
      <c r="BM144" s="1">
        <v>40025</v>
      </c>
      <c r="BN144" t="s">
        <v>145</v>
      </c>
      <c r="BQ144" s="1">
        <v>40016</v>
      </c>
      <c r="BR144" t="s">
        <v>145</v>
      </c>
      <c r="BS144" s="1">
        <v>40015</v>
      </c>
      <c r="BT144" t="s">
        <v>145</v>
      </c>
      <c r="BU144" s="1">
        <v>40030</v>
      </c>
      <c r="BV144" t="s">
        <v>145</v>
      </c>
      <c r="BW144" s="1">
        <v>40028</v>
      </c>
      <c r="BX144" t="s">
        <v>145</v>
      </c>
      <c r="BY144" s="1">
        <v>39927</v>
      </c>
      <c r="BZ144" t="s">
        <v>147</v>
      </c>
      <c r="CC144" s="1">
        <v>40016</v>
      </c>
      <c r="CD144" t="s">
        <v>145</v>
      </c>
      <c r="CG144" s="1">
        <v>39952</v>
      </c>
      <c r="CH144" t="s">
        <v>138</v>
      </c>
      <c r="CI144" s="1">
        <v>40015</v>
      </c>
      <c r="CJ144" t="s">
        <v>145</v>
      </c>
      <c r="CK144" s="1">
        <v>40008</v>
      </c>
      <c r="CL144" t="s">
        <v>145</v>
      </c>
      <c r="CM144" s="1">
        <v>39938</v>
      </c>
      <c r="CN144" t="s">
        <v>145</v>
      </c>
      <c r="CO144" s="1">
        <v>39986</v>
      </c>
      <c r="CP144" t="s">
        <v>143</v>
      </c>
      <c r="CQ144" s="1">
        <v>39941</v>
      </c>
      <c r="CR144" t="s">
        <v>147</v>
      </c>
      <c r="CS144" s="1">
        <v>40029</v>
      </c>
      <c r="CT144" t="s">
        <v>146</v>
      </c>
      <c r="CU144" s="1">
        <v>35542</v>
      </c>
      <c r="CV144" t="s">
        <v>465</v>
      </c>
      <c r="CW144" s="1">
        <v>40016</v>
      </c>
      <c r="CX144" t="s">
        <v>145</v>
      </c>
      <c r="CY144" s="1">
        <v>40017</v>
      </c>
      <c r="CZ144" t="s">
        <v>145</v>
      </c>
      <c r="DA144" s="1">
        <v>40022</v>
      </c>
      <c r="DB144" t="s">
        <v>145</v>
      </c>
      <c r="DC144" s="1">
        <v>40017</v>
      </c>
      <c r="DD144" t="s">
        <v>145</v>
      </c>
      <c r="DE144" s="1">
        <v>40009</v>
      </c>
      <c r="DF144" t="s">
        <v>145</v>
      </c>
      <c r="DI144" s="1">
        <v>40017</v>
      </c>
      <c r="DJ144" t="s">
        <v>145</v>
      </c>
      <c r="DK144" s="1">
        <v>39953</v>
      </c>
      <c r="DL144" t="s">
        <v>138</v>
      </c>
      <c r="DM144" s="1">
        <v>40031</v>
      </c>
      <c r="DN144" t="s">
        <v>145</v>
      </c>
      <c r="DO144" s="1">
        <v>40015</v>
      </c>
      <c r="DP144" t="s">
        <v>145</v>
      </c>
      <c r="DQ144" s="1">
        <v>40028</v>
      </c>
      <c r="DR144" t="s">
        <v>145</v>
      </c>
      <c r="DS144" s="1">
        <v>35453</v>
      </c>
      <c r="DT144" t="s">
        <v>467</v>
      </c>
      <c r="DU144" s="1">
        <v>35460</v>
      </c>
      <c r="DV144" t="s">
        <v>466</v>
      </c>
      <c r="DW144" s="1">
        <v>39940</v>
      </c>
      <c r="DX144" t="s">
        <v>147</v>
      </c>
      <c r="EA144" s="1">
        <v>40640</v>
      </c>
      <c r="EB144" t="s">
        <v>145</v>
      </c>
      <c r="EC144" s="1">
        <v>40014</v>
      </c>
      <c r="ED144" t="s">
        <v>145</v>
      </c>
      <c r="EI144" s="1">
        <v>40024</v>
      </c>
      <c r="EJ144" t="s">
        <v>145</v>
      </c>
      <c r="EK144" s="1">
        <v>35479</v>
      </c>
      <c r="EL144" t="s">
        <v>467</v>
      </c>
      <c r="EM144" s="1">
        <v>40017</v>
      </c>
      <c r="EN144" t="s">
        <v>145</v>
      </c>
      <c r="EO144" s="1">
        <v>39940</v>
      </c>
      <c r="EP144" t="s">
        <v>141</v>
      </c>
      <c r="EQ144" s="1">
        <v>39937</v>
      </c>
      <c r="ER144" t="s">
        <v>145</v>
      </c>
      <c r="EU144" s="1">
        <v>40021</v>
      </c>
      <c r="EV144" t="s">
        <v>145</v>
      </c>
      <c r="EY144" s="1">
        <v>39937</v>
      </c>
      <c r="EZ144" t="s">
        <v>147</v>
      </c>
      <c r="FA144" s="1">
        <v>40024</v>
      </c>
      <c r="FB144" t="s">
        <v>145</v>
      </c>
      <c r="FE144" s="1">
        <v>39953</v>
      </c>
      <c r="FF144" t="s">
        <v>138</v>
      </c>
      <c r="FG144" s="1">
        <v>40010</v>
      </c>
      <c r="FH144" t="s">
        <v>145</v>
      </c>
      <c r="FM144" s="1">
        <v>40016</v>
      </c>
      <c r="FN144" t="s">
        <v>145</v>
      </c>
      <c r="FO144" s="1">
        <v>40023</v>
      </c>
      <c r="FP144" t="s">
        <v>145</v>
      </c>
      <c r="FS144" s="1">
        <v>40024</v>
      </c>
      <c r="FT144" t="s">
        <v>146</v>
      </c>
      <c r="FU144" s="1">
        <v>40029</v>
      </c>
      <c r="FV144" t="s">
        <v>145</v>
      </c>
      <c r="FW144" s="1">
        <v>39934</v>
      </c>
      <c r="FX144" t="s">
        <v>143</v>
      </c>
      <c r="GC144" s="1">
        <v>40018</v>
      </c>
      <c r="GD144" t="s">
        <v>145</v>
      </c>
      <c r="GE144" s="1">
        <v>40016</v>
      </c>
      <c r="GF144" t="s">
        <v>145</v>
      </c>
      <c r="GG144" s="1">
        <v>39939</v>
      </c>
      <c r="GH144" t="s">
        <v>147</v>
      </c>
      <c r="GI144" s="1">
        <v>39926</v>
      </c>
      <c r="GJ144" t="s">
        <v>147</v>
      </c>
      <c r="GK144" s="1">
        <v>40030</v>
      </c>
      <c r="GL144" t="s">
        <v>145</v>
      </c>
      <c r="GM144" s="1">
        <v>40032</v>
      </c>
      <c r="GN144" t="s">
        <v>145</v>
      </c>
      <c r="GO144" s="1">
        <v>39987</v>
      </c>
      <c r="GP144" t="s">
        <v>141</v>
      </c>
      <c r="GQ144" s="1">
        <v>40022</v>
      </c>
      <c r="GR144" t="s">
        <v>145</v>
      </c>
      <c r="GS144" s="1">
        <v>40024</v>
      </c>
      <c r="GT144" t="s">
        <v>141</v>
      </c>
      <c r="GU144" s="1">
        <v>40017</v>
      </c>
      <c r="GV144" t="s">
        <v>145</v>
      </c>
      <c r="GW144" s="1">
        <v>40010</v>
      </c>
      <c r="GX144" t="s">
        <v>145</v>
      </c>
      <c r="GY144" s="1">
        <v>40017</v>
      </c>
      <c r="GZ144" t="s">
        <v>145</v>
      </c>
      <c r="HA144" s="1">
        <v>39756</v>
      </c>
      <c r="HB144" t="s">
        <v>147</v>
      </c>
      <c r="HC144" s="1">
        <v>40021</v>
      </c>
      <c r="HD144" t="s">
        <v>145</v>
      </c>
      <c r="HE144" s="1">
        <v>39934</v>
      </c>
      <c r="HF144" t="s">
        <v>147</v>
      </c>
      <c r="HI144" s="1">
        <v>40010</v>
      </c>
      <c r="HJ144" t="s">
        <v>145</v>
      </c>
      <c r="HK144" s="1">
        <v>40029</v>
      </c>
      <c r="HL144" t="s">
        <v>145</v>
      </c>
      <c r="HQ144" s="1">
        <v>40016</v>
      </c>
      <c r="HR144" t="s">
        <v>145</v>
      </c>
      <c r="HS144" s="1">
        <v>40024</v>
      </c>
      <c r="HT144" t="s">
        <v>145</v>
      </c>
      <c r="HU144" s="1">
        <v>40029</v>
      </c>
      <c r="HV144" t="s">
        <v>145</v>
      </c>
      <c r="HW144" s="1">
        <v>40022</v>
      </c>
      <c r="HX144" t="s">
        <v>145</v>
      </c>
      <c r="HY144" s="1">
        <v>40024</v>
      </c>
      <c r="HZ144" t="s">
        <v>145</v>
      </c>
      <c r="IA144" s="1">
        <v>35452</v>
      </c>
      <c r="IB144" t="s">
        <v>467</v>
      </c>
      <c r="IC144" s="1">
        <v>39939</v>
      </c>
      <c r="ID144" t="s">
        <v>147</v>
      </c>
      <c r="IE144" s="1">
        <v>39989</v>
      </c>
      <c r="IF144" t="s">
        <v>143</v>
      </c>
      <c r="IG144" s="1">
        <v>40016</v>
      </c>
      <c r="IH144" t="s">
        <v>143</v>
      </c>
      <c r="II144" s="1">
        <v>40017</v>
      </c>
      <c r="IJ144" t="s">
        <v>145</v>
      </c>
      <c r="IK144" s="1">
        <v>39988</v>
      </c>
      <c r="IL144" t="s">
        <v>141</v>
      </c>
      <c r="IM144" s="1">
        <v>40028</v>
      </c>
      <c r="IN144" t="s">
        <v>143</v>
      </c>
      <c r="IO144" s="1">
        <v>40030</v>
      </c>
      <c r="IP144" t="s">
        <v>145</v>
      </c>
      <c r="IQ144" s="1">
        <v>40023</v>
      </c>
      <c r="IR144" t="s">
        <v>145</v>
      </c>
      <c r="IS144" s="1">
        <v>40031</v>
      </c>
      <c r="IT144" t="s">
        <v>146</v>
      </c>
      <c r="IU144" s="1">
        <v>40015</v>
      </c>
      <c r="IV144" t="s">
        <v>143</v>
      </c>
      <c r="IW144" s="1">
        <v>39723</v>
      </c>
      <c r="IX144" t="s">
        <v>147</v>
      </c>
      <c r="IY144" s="1">
        <v>39933</v>
      </c>
      <c r="IZ144" t="s">
        <v>147</v>
      </c>
      <c r="JC144" s="1">
        <v>40029</v>
      </c>
      <c r="JD144" t="s">
        <v>145</v>
      </c>
      <c r="JE144" s="1">
        <v>40014</v>
      </c>
      <c r="JF144" t="s">
        <v>145</v>
      </c>
      <c r="JI144" s="1">
        <v>40029</v>
      </c>
      <c r="JJ144" t="s">
        <v>145</v>
      </c>
      <c r="JK144" s="1">
        <v>39987</v>
      </c>
      <c r="JL144" t="s">
        <v>143</v>
      </c>
      <c r="JM144" s="1">
        <v>40016</v>
      </c>
      <c r="JN144" t="s">
        <v>145</v>
      </c>
      <c r="JO144" s="1">
        <v>40016</v>
      </c>
      <c r="JP144" t="s">
        <v>145</v>
      </c>
      <c r="JQ144" s="1">
        <v>40022</v>
      </c>
      <c r="JR144" t="s">
        <v>145</v>
      </c>
      <c r="JS144" s="1">
        <v>40015</v>
      </c>
      <c r="JT144" t="s">
        <v>145</v>
      </c>
      <c r="JU144" s="1">
        <v>40014</v>
      </c>
      <c r="JV144" t="s">
        <v>145</v>
      </c>
      <c r="JW144" s="1">
        <v>39960</v>
      </c>
      <c r="JX144" t="s">
        <v>143</v>
      </c>
      <c r="JY144" s="1">
        <v>40008</v>
      </c>
      <c r="JZ144" t="s">
        <v>145</v>
      </c>
      <c r="KA144" s="1">
        <v>40017</v>
      </c>
      <c r="KB144" t="s">
        <v>145</v>
      </c>
      <c r="KC144" s="1">
        <v>39933</v>
      </c>
      <c r="KD144" t="s">
        <v>147</v>
      </c>
      <c r="KE144" s="1">
        <v>35472</v>
      </c>
      <c r="KF144" t="s">
        <v>466</v>
      </c>
      <c r="KG144" s="1">
        <v>40017</v>
      </c>
      <c r="KH144" t="s">
        <v>145</v>
      </c>
      <c r="KK144" s="1">
        <v>39945</v>
      </c>
      <c r="KL144" t="s">
        <v>145</v>
      </c>
      <c r="KM144" s="1">
        <v>40023</v>
      </c>
      <c r="KN144" t="s">
        <v>145</v>
      </c>
      <c r="KO144" s="1">
        <v>39933</v>
      </c>
      <c r="KP144" t="s">
        <v>147</v>
      </c>
      <c r="KQ144" s="1">
        <v>40017</v>
      </c>
      <c r="KR144" t="s">
        <v>145</v>
      </c>
      <c r="KS144" s="1">
        <v>40029</v>
      </c>
      <c r="KT144" t="s">
        <v>143</v>
      </c>
      <c r="KU144" s="1">
        <v>39981</v>
      </c>
      <c r="KV144" t="s">
        <v>141</v>
      </c>
      <c r="KW144" s="1">
        <v>40023</v>
      </c>
      <c r="KX144" t="s">
        <v>145</v>
      </c>
      <c r="KY144" s="1">
        <v>40015</v>
      </c>
      <c r="KZ144" t="s">
        <v>143</v>
      </c>
      <c r="LA144" s="1">
        <v>39938</v>
      </c>
      <c r="LB144" t="s">
        <v>147</v>
      </c>
      <c r="LC144" s="1">
        <v>40024</v>
      </c>
      <c r="LD144" t="s">
        <v>145</v>
      </c>
      <c r="LE144" s="1">
        <v>39954</v>
      </c>
      <c r="LF144" t="s">
        <v>138</v>
      </c>
      <c r="LG144" s="1">
        <v>40021</v>
      </c>
      <c r="LH144" t="s">
        <v>145</v>
      </c>
      <c r="LI144" s="1">
        <v>35361</v>
      </c>
      <c r="LJ144" t="s">
        <v>466</v>
      </c>
      <c r="LO144" s="1">
        <v>40024</v>
      </c>
      <c r="LP144" t="s">
        <v>143</v>
      </c>
      <c r="LQ144" s="1">
        <v>39919</v>
      </c>
      <c r="LR144" t="s">
        <v>147</v>
      </c>
      <c r="LU144" s="1">
        <v>35353</v>
      </c>
      <c r="LV144" t="s">
        <v>468</v>
      </c>
      <c r="LY144" s="1" t="s">
        <v>461</v>
      </c>
      <c r="LZ144" t="s">
        <v>471</v>
      </c>
      <c r="MA144" s="1">
        <v>40406</v>
      </c>
      <c r="MB144" t="s">
        <v>146</v>
      </c>
      <c r="MC144" s="1">
        <v>39938</v>
      </c>
      <c r="MD144" t="s">
        <v>147</v>
      </c>
      <c r="ME144" s="1">
        <v>40024</v>
      </c>
      <c r="MF144" t="s">
        <v>145</v>
      </c>
      <c r="MG144" s="1">
        <v>39924</v>
      </c>
      <c r="MH144" t="s">
        <v>147</v>
      </c>
      <c r="MI144" s="1">
        <v>39933</v>
      </c>
      <c r="MJ144" t="s">
        <v>147</v>
      </c>
      <c r="MM144" s="1">
        <v>40014</v>
      </c>
      <c r="MN144" t="s">
        <v>145</v>
      </c>
      <c r="MO144" s="1">
        <v>40009</v>
      </c>
      <c r="MP144" t="s">
        <v>141</v>
      </c>
      <c r="MQ144" s="1">
        <v>35347</v>
      </c>
      <c r="MR144" t="s">
        <v>466</v>
      </c>
      <c r="MS144" s="1">
        <v>40030</v>
      </c>
      <c r="MT144" t="s">
        <v>145</v>
      </c>
      <c r="MU144" s="1">
        <v>40023</v>
      </c>
      <c r="MV144" t="s">
        <v>145</v>
      </c>
      <c r="MY144" s="1">
        <v>39933</v>
      </c>
      <c r="MZ144" t="s">
        <v>145</v>
      </c>
      <c r="NA144" s="1">
        <v>40297</v>
      </c>
      <c r="NB144" t="s">
        <v>147</v>
      </c>
      <c r="NC144" s="1">
        <v>40031</v>
      </c>
      <c r="ND144" t="s">
        <v>145</v>
      </c>
      <c r="NE144" s="1">
        <v>39939</v>
      </c>
      <c r="NF144" t="s">
        <v>141</v>
      </c>
      <c r="NG144" s="1">
        <v>39933</v>
      </c>
      <c r="NH144" t="s">
        <v>147</v>
      </c>
      <c r="NI144" s="1">
        <v>40025</v>
      </c>
      <c r="NJ144" t="s">
        <v>145</v>
      </c>
      <c r="NK144" s="1">
        <v>40029</v>
      </c>
      <c r="NL144" t="s">
        <v>145</v>
      </c>
      <c r="NM144" s="1">
        <v>39989</v>
      </c>
      <c r="NN144" t="s">
        <v>145</v>
      </c>
      <c r="NO144" s="1">
        <v>40016</v>
      </c>
      <c r="NP144" t="s">
        <v>145</v>
      </c>
      <c r="NQ144" s="1">
        <v>39940</v>
      </c>
      <c r="NR144" t="s">
        <v>147</v>
      </c>
      <c r="NS144" s="1">
        <v>39926</v>
      </c>
      <c r="NT144" t="s">
        <v>147</v>
      </c>
      <c r="NU144" s="1">
        <v>40030</v>
      </c>
      <c r="NV144" t="s">
        <v>145</v>
      </c>
      <c r="NW144" s="1">
        <v>40017</v>
      </c>
      <c r="NX144" t="s">
        <v>145</v>
      </c>
      <c r="NY144" s="1">
        <v>40017</v>
      </c>
      <c r="NZ144" t="s">
        <v>145</v>
      </c>
      <c r="OA144" s="1">
        <v>40022</v>
      </c>
      <c r="OB144" t="s">
        <v>145</v>
      </c>
      <c r="OC144" s="1">
        <v>40022</v>
      </c>
      <c r="OD144" t="s">
        <v>145</v>
      </c>
      <c r="OE144" s="1">
        <v>39947</v>
      </c>
      <c r="OF144" t="s">
        <v>145</v>
      </c>
      <c r="OG144" s="1">
        <v>40024</v>
      </c>
      <c r="OH144" t="s">
        <v>145</v>
      </c>
      <c r="OI144" s="1">
        <v>40017</v>
      </c>
      <c r="OJ144" t="s">
        <v>145</v>
      </c>
      <c r="OK144" s="1">
        <v>40022</v>
      </c>
      <c r="OL144" t="s">
        <v>145</v>
      </c>
      <c r="OM144" s="1">
        <v>40029</v>
      </c>
      <c r="ON144" t="s">
        <v>145</v>
      </c>
      <c r="OO144" s="1">
        <v>40015</v>
      </c>
      <c r="OP144" t="s">
        <v>145</v>
      </c>
      <c r="OS144" s="1">
        <v>39940</v>
      </c>
      <c r="OT144" t="s">
        <v>138</v>
      </c>
      <c r="OU144" s="1">
        <v>40017</v>
      </c>
      <c r="OV144" t="s">
        <v>145</v>
      </c>
      <c r="OW144" s="1">
        <v>40016</v>
      </c>
      <c r="OX144" t="s">
        <v>145</v>
      </c>
      <c r="OY144" s="1">
        <v>40018</v>
      </c>
      <c r="OZ144" t="s">
        <v>145</v>
      </c>
      <c r="PA144" s="1">
        <v>39722</v>
      </c>
      <c r="PB144" t="s">
        <v>147</v>
      </c>
      <c r="PC144" s="1">
        <v>40016</v>
      </c>
      <c r="PD144" t="s">
        <v>145</v>
      </c>
      <c r="PE144" s="1">
        <v>40008</v>
      </c>
      <c r="PF144" t="s">
        <v>145</v>
      </c>
      <c r="PG144" s="1">
        <v>40017</v>
      </c>
      <c r="PH144" t="s">
        <v>141</v>
      </c>
      <c r="PI144" s="1">
        <v>40028</v>
      </c>
      <c r="PJ144" t="s">
        <v>145</v>
      </c>
      <c r="PK144" s="1">
        <v>40024</v>
      </c>
      <c r="PL144" t="s">
        <v>145</v>
      </c>
      <c r="PM144" s="1">
        <v>40023</v>
      </c>
      <c r="PN144" t="s">
        <v>143</v>
      </c>
      <c r="PQ144" s="1">
        <v>35457</v>
      </c>
      <c r="PR144" t="s">
        <v>467</v>
      </c>
      <c r="PS144" s="1">
        <v>39983</v>
      </c>
      <c r="PT144" t="s">
        <v>138</v>
      </c>
      <c r="PU144" s="1">
        <v>40023</v>
      </c>
      <c r="PV144" t="s">
        <v>145</v>
      </c>
      <c r="PW144" s="1">
        <v>40014</v>
      </c>
      <c r="PX144" t="s">
        <v>145</v>
      </c>
      <c r="PY144" s="1">
        <v>40024</v>
      </c>
      <c r="PZ144" t="s">
        <v>145</v>
      </c>
      <c r="QA144" s="1">
        <v>39995</v>
      </c>
      <c r="QB144" t="s">
        <v>141</v>
      </c>
      <c r="QC144" s="1">
        <v>40029</v>
      </c>
      <c r="QD144" t="s">
        <v>146</v>
      </c>
      <c r="QE144" s="1">
        <v>40030</v>
      </c>
      <c r="QF144" t="s">
        <v>145</v>
      </c>
      <c r="QG144" s="1">
        <v>35457</v>
      </c>
      <c r="QH144" t="s">
        <v>467</v>
      </c>
      <c r="QK144" s="1">
        <v>40017</v>
      </c>
      <c r="QL144" t="s">
        <v>145</v>
      </c>
      <c r="QM144" s="1">
        <v>39989</v>
      </c>
      <c r="QN144" t="s">
        <v>143</v>
      </c>
      <c r="QO144" s="1">
        <v>40023</v>
      </c>
      <c r="QP144" t="s">
        <v>145</v>
      </c>
      <c r="QQ144" s="1">
        <v>40017</v>
      </c>
      <c r="QR144" t="s">
        <v>145</v>
      </c>
      <c r="QS144" s="1">
        <v>40009</v>
      </c>
      <c r="QT144" t="s">
        <v>145</v>
      </c>
      <c r="QU144" s="1">
        <v>40023</v>
      </c>
      <c r="QV144" t="s">
        <v>145</v>
      </c>
      <c r="QW144" s="1">
        <v>40031</v>
      </c>
      <c r="QX144" t="s">
        <v>145</v>
      </c>
      <c r="QY144" s="1">
        <v>40018</v>
      </c>
      <c r="QZ144" t="s">
        <v>145</v>
      </c>
      <c r="RA144" s="1">
        <v>39960</v>
      </c>
      <c r="RB144" t="s">
        <v>141</v>
      </c>
      <c r="RG144" s="1">
        <v>40015</v>
      </c>
      <c r="RH144" t="s">
        <v>145</v>
      </c>
      <c r="RI144" s="1">
        <v>40043</v>
      </c>
      <c r="RJ144" t="s">
        <v>141</v>
      </c>
      <c r="RK144" s="1">
        <v>40038</v>
      </c>
      <c r="RL144" t="s">
        <v>145</v>
      </c>
      <c r="RM144" s="1">
        <v>40023</v>
      </c>
      <c r="RN144" t="s">
        <v>145</v>
      </c>
      <c r="RO144" s="1">
        <v>35354</v>
      </c>
      <c r="RP144" t="s">
        <v>468</v>
      </c>
      <c r="RQ144" s="1">
        <v>39938</v>
      </c>
      <c r="RR144" t="s">
        <v>147</v>
      </c>
      <c r="RS144" s="1">
        <v>39842</v>
      </c>
      <c r="RT144" t="s">
        <v>150</v>
      </c>
      <c r="RW144" s="1">
        <v>39842</v>
      </c>
      <c r="RX144" t="s">
        <v>150</v>
      </c>
      <c r="RY144" s="1">
        <v>39924</v>
      </c>
      <c r="RZ144" t="s">
        <v>147</v>
      </c>
      <c r="SG144" s="1">
        <v>40022</v>
      </c>
      <c r="SH144" t="s">
        <v>145</v>
      </c>
      <c r="SI144" s="1">
        <v>39938</v>
      </c>
      <c r="SJ144" t="s">
        <v>147</v>
      </c>
      <c r="SK144" s="1">
        <v>40018</v>
      </c>
      <c r="SL144" t="s">
        <v>145</v>
      </c>
      <c r="SM144" s="1">
        <v>39953</v>
      </c>
      <c r="SN144" t="s">
        <v>141</v>
      </c>
      <c r="SO144" s="1">
        <v>39954</v>
      </c>
      <c r="SP144" t="s">
        <v>138</v>
      </c>
      <c r="SQ144" s="1">
        <v>40011</v>
      </c>
      <c r="SR144" t="s">
        <v>145</v>
      </c>
      <c r="SS144" s="1">
        <v>40011</v>
      </c>
      <c r="ST144" t="s">
        <v>145</v>
      </c>
      <c r="SU144" s="1">
        <v>40015</v>
      </c>
      <c r="SV144" t="s">
        <v>145</v>
      </c>
      <c r="SW144" s="1">
        <v>39938</v>
      </c>
      <c r="SX144" t="s">
        <v>145</v>
      </c>
      <c r="SY144" s="1">
        <v>40018</v>
      </c>
      <c r="SZ144" t="s">
        <v>145</v>
      </c>
      <c r="TC144" s="1">
        <v>40035</v>
      </c>
      <c r="TD144" t="s">
        <v>145</v>
      </c>
      <c r="TE144" s="1">
        <v>40254</v>
      </c>
      <c r="TF144" t="s">
        <v>142</v>
      </c>
      <c r="TG144" s="1">
        <v>39931</v>
      </c>
      <c r="TH144" t="s">
        <v>147</v>
      </c>
      <c r="TI144" s="1">
        <v>40017</v>
      </c>
      <c r="TJ144" t="s">
        <v>145</v>
      </c>
      <c r="TK144" s="1">
        <v>39602</v>
      </c>
      <c r="TL144" t="s">
        <v>147</v>
      </c>
      <c r="TO144" s="1">
        <v>39932</v>
      </c>
      <c r="TP144" t="s">
        <v>145</v>
      </c>
      <c r="TQ144" s="1">
        <v>40016</v>
      </c>
      <c r="TR144" t="s">
        <v>145</v>
      </c>
      <c r="TS144" s="1">
        <v>40021</v>
      </c>
      <c r="TT144" t="s">
        <v>145</v>
      </c>
      <c r="TU144" s="1">
        <v>40015</v>
      </c>
      <c r="TV144" t="s">
        <v>145</v>
      </c>
      <c r="TY144" s="1">
        <v>40014</v>
      </c>
      <c r="TZ144" t="s">
        <v>145</v>
      </c>
      <c r="UC144" s="1">
        <v>39951</v>
      </c>
      <c r="UD144" t="s">
        <v>138</v>
      </c>
      <c r="UE144" s="1">
        <v>35451</v>
      </c>
      <c r="UF144" t="s">
        <v>467</v>
      </c>
      <c r="UG144" s="1">
        <v>40018</v>
      </c>
      <c r="UH144" t="s">
        <v>146</v>
      </c>
      <c r="UI144" s="1">
        <v>40030</v>
      </c>
      <c r="UJ144" t="s">
        <v>145</v>
      </c>
      <c r="UK144" s="1">
        <v>40011</v>
      </c>
      <c r="UL144" t="s">
        <v>145</v>
      </c>
      <c r="UM144" s="1">
        <v>40106</v>
      </c>
      <c r="UN144" t="s">
        <v>144</v>
      </c>
      <c r="UO144" s="1">
        <v>40029</v>
      </c>
      <c r="UP144" t="s">
        <v>145</v>
      </c>
      <c r="UU144" s="1">
        <v>35548</v>
      </c>
      <c r="UV144" t="s">
        <v>465</v>
      </c>
      <c r="UW144" s="1">
        <v>39988</v>
      </c>
      <c r="UX144" t="s">
        <v>141</v>
      </c>
      <c r="UY144" s="1">
        <v>39962</v>
      </c>
      <c r="UZ144" t="s">
        <v>147</v>
      </c>
      <c r="VA144" s="1">
        <v>40024</v>
      </c>
      <c r="VB144" t="s">
        <v>145</v>
      </c>
      <c r="VC144" s="1">
        <v>39947</v>
      </c>
      <c r="VD144" t="s">
        <v>138</v>
      </c>
      <c r="VE144" s="1">
        <v>40030</v>
      </c>
      <c r="VF144" t="s">
        <v>145</v>
      </c>
      <c r="VG144" s="1">
        <v>39933</v>
      </c>
      <c r="VH144" t="s">
        <v>147</v>
      </c>
      <c r="VI144" s="1">
        <v>39938</v>
      </c>
      <c r="VJ144" t="s">
        <v>141</v>
      </c>
      <c r="VK144" s="1">
        <v>40030</v>
      </c>
      <c r="VL144" t="s">
        <v>141</v>
      </c>
      <c r="VO144" s="1">
        <v>40023</v>
      </c>
      <c r="VP144" t="s">
        <v>141</v>
      </c>
      <c r="VQ144" s="1">
        <v>40032</v>
      </c>
      <c r="VR144" t="s">
        <v>145</v>
      </c>
      <c r="VS144" s="1">
        <v>40024</v>
      </c>
      <c r="VT144" t="s">
        <v>145</v>
      </c>
      <c r="VU144" s="1">
        <v>40035</v>
      </c>
      <c r="VV144" t="s">
        <v>141</v>
      </c>
      <c r="VW144" s="1">
        <v>40024</v>
      </c>
      <c r="VX144" t="s">
        <v>145</v>
      </c>
      <c r="VY144" s="1">
        <v>40024</v>
      </c>
      <c r="VZ144" t="s">
        <v>146</v>
      </c>
      <c r="WA144" s="1">
        <v>39987</v>
      </c>
      <c r="WB144" t="s">
        <v>138</v>
      </c>
      <c r="WC144" s="1">
        <v>39926</v>
      </c>
      <c r="WD144" t="s">
        <v>147</v>
      </c>
      <c r="WE144" s="1">
        <v>35375</v>
      </c>
      <c r="WF144" t="s">
        <v>468</v>
      </c>
      <c r="WG144" s="1">
        <v>40022</v>
      </c>
      <c r="WH144" t="s">
        <v>145</v>
      </c>
      <c r="WI144" s="1">
        <v>40010</v>
      </c>
      <c r="WJ144" t="s">
        <v>145</v>
      </c>
      <c r="WK144" s="1">
        <v>35451</v>
      </c>
      <c r="WL144" t="s">
        <v>467</v>
      </c>
      <c r="WM144" s="1">
        <v>35487</v>
      </c>
      <c r="WN144" t="s">
        <v>467</v>
      </c>
      <c r="WO144" s="1">
        <v>39932</v>
      </c>
      <c r="WP144" t="s">
        <v>147</v>
      </c>
      <c r="WQ144" s="1">
        <v>40015</v>
      </c>
      <c r="WR144" t="s">
        <v>145</v>
      </c>
      <c r="WS144" s="1">
        <v>40031</v>
      </c>
      <c r="WT144" t="s">
        <v>145</v>
      </c>
      <c r="WU144" s="1">
        <v>40015</v>
      </c>
      <c r="WV144" t="s">
        <v>145</v>
      </c>
      <c r="WY144" s="1">
        <v>40016</v>
      </c>
      <c r="WZ144" t="s">
        <v>145</v>
      </c>
      <c r="XA144" s="1">
        <v>40017</v>
      </c>
      <c r="XB144" t="s">
        <v>145</v>
      </c>
      <c r="XC144" s="1">
        <v>40014</v>
      </c>
      <c r="XD144" t="s">
        <v>145</v>
      </c>
      <c r="XE144" s="1">
        <v>39933</v>
      </c>
      <c r="XF144" t="s">
        <v>147</v>
      </c>
      <c r="XG144" s="1">
        <v>40007</v>
      </c>
      <c r="XH144" t="s">
        <v>145</v>
      </c>
      <c r="XI144" s="1">
        <v>40024</v>
      </c>
      <c r="XJ144" t="s">
        <v>145</v>
      </c>
      <c r="XK144" s="1">
        <v>35355</v>
      </c>
      <c r="XL144" t="s">
        <v>466</v>
      </c>
      <c r="XM144" s="1">
        <v>40025</v>
      </c>
      <c r="XN144" t="s">
        <v>145</v>
      </c>
      <c r="XO144" s="1">
        <v>39932</v>
      </c>
      <c r="XP144" t="s">
        <v>147</v>
      </c>
      <c r="XQ144" s="1">
        <v>39938</v>
      </c>
      <c r="XR144" t="s">
        <v>145</v>
      </c>
      <c r="XU144" s="1">
        <v>40023</v>
      </c>
      <c r="XV144" t="s">
        <v>145</v>
      </c>
      <c r="XW144" s="1">
        <v>40010</v>
      </c>
      <c r="XX144" t="s">
        <v>145</v>
      </c>
      <c r="XY144" s="1">
        <v>40017</v>
      </c>
      <c r="XZ144" t="s">
        <v>145</v>
      </c>
      <c r="YA144" s="1">
        <v>40010</v>
      </c>
      <c r="YB144" t="s">
        <v>145</v>
      </c>
      <c r="YE144" s="1">
        <v>40015</v>
      </c>
      <c r="YF144" t="s">
        <v>145</v>
      </c>
      <c r="YG144" s="1">
        <v>40014</v>
      </c>
      <c r="YH144" t="s">
        <v>145</v>
      </c>
      <c r="YI144" s="1">
        <v>39952</v>
      </c>
      <c r="YJ144" t="s">
        <v>138</v>
      </c>
      <c r="YK144" s="1">
        <v>40017</v>
      </c>
      <c r="YL144" t="s">
        <v>145</v>
      </c>
      <c r="YM144" s="1">
        <v>40038</v>
      </c>
      <c r="YN144" t="s">
        <v>141</v>
      </c>
      <c r="YO144" s="1">
        <v>40941</v>
      </c>
      <c r="YP144" t="s">
        <v>141</v>
      </c>
      <c r="YQ144" s="1">
        <v>40016</v>
      </c>
      <c r="YR144" t="s">
        <v>145</v>
      </c>
      <c r="YS144" s="1">
        <v>40017</v>
      </c>
      <c r="YT144" t="s">
        <v>145</v>
      </c>
      <c r="YU144" s="1">
        <v>39666</v>
      </c>
      <c r="YV144" t="s">
        <v>152</v>
      </c>
      <c r="YW144" s="1">
        <v>40030</v>
      </c>
      <c r="YX144" t="s">
        <v>145</v>
      </c>
      <c r="YY144" s="1">
        <v>40030</v>
      </c>
      <c r="YZ144" t="s">
        <v>145</v>
      </c>
      <c r="ZA144" s="1">
        <v>39980</v>
      </c>
      <c r="ZB144" t="s">
        <v>145</v>
      </c>
      <c r="ZC144" s="1">
        <v>40015</v>
      </c>
      <c r="ZD144" t="s">
        <v>145</v>
      </c>
      <c r="ZE144" s="1">
        <v>40016</v>
      </c>
      <c r="ZF144" t="s">
        <v>145</v>
      </c>
      <c r="ZG144" s="1">
        <v>40015</v>
      </c>
      <c r="ZH144" t="s">
        <v>145</v>
      </c>
      <c r="ZI144" s="1">
        <v>40023</v>
      </c>
      <c r="ZJ144" t="s">
        <v>145</v>
      </c>
      <c r="ZK144" s="1">
        <v>35409</v>
      </c>
      <c r="ZL144" t="s">
        <v>467</v>
      </c>
      <c r="ZM144" s="1">
        <v>40025</v>
      </c>
      <c r="ZN144" t="s">
        <v>145</v>
      </c>
      <c r="ZS144" s="1">
        <v>40022</v>
      </c>
      <c r="ZT144" t="s">
        <v>145</v>
      </c>
      <c r="ZU144" s="1">
        <v>39848</v>
      </c>
      <c r="ZV144" t="s">
        <v>145</v>
      </c>
      <c r="ZW144" s="1">
        <v>40031</v>
      </c>
      <c r="ZX144" t="s">
        <v>145</v>
      </c>
      <c r="AAA144" s="1">
        <v>40016</v>
      </c>
      <c r="AAB144" t="s">
        <v>145</v>
      </c>
      <c r="AAC144" s="1">
        <v>40017</v>
      </c>
      <c r="AAD144" t="s">
        <v>143</v>
      </c>
      <c r="AAE144" s="1">
        <v>35270</v>
      </c>
      <c r="AAF144" t="s">
        <v>466</v>
      </c>
      <c r="AAG144" s="1">
        <v>40388</v>
      </c>
      <c r="AAH144" t="s">
        <v>145</v>
      </c>
      <c r="AAM144" s="1">
        <v>40024</v>
      </c>
      <c r="AAN144" t="s">
        <v>145</v>
      </c>
      <c r="AAO144" s="1">
        <v>39953</v>
      </c>
      <c r="AAP144" t="s">
        <v>145</v>
      </c>
      <c r="AAQ144" s="1">
        <v>40010</v>
      </c>
      <c r="AAR144" t="s">
        <v>145</v>
      </c>
      <c r="AAU144" s="1">
        <v>40016</v>
      </c>
      <c r="AAV144" t="s">
        <v>145</v>
      </c>
      <c r="AAW144" s="1">
        <v>39926</v>
      </c>
      <c r="AAX144" t="s">
        <v>147</v>
      </c>
      <c r="ABA144" s="1">
        <v>40021</v>
      </c>
      <c r="ABB144" t="s">
        <v>145</v>
      </c>
      <c r="ABE144" s="1">
        <v>40010</v>
      </c>
      <c r="ABF144" t="s">
        <v>145</v>
      </c>
      <c r="ABG144" s="1">
        <v>40023</v>
      </c>
      <c r="ABH144" t="s">
        <v>145</v>
      </c>
      <c r="ABI144" s="1">
        <v>39926</v>
      </c>
      <c r="ABJ144" t="s">
        <v>145</v>
      </c>
      <c r="ABM144" s="1">
        <v>40029</v>
      </c>
      <c r="ABN144" t="s">
        <v>145</v>
      </c>
      <c r="ABO144" s="1">
        <v>40029</v>
      </c>
      <c r="ABP144" t="s">
        <v>145</v>
      </c>
      <c r="ABQ144" s="1">
        <v>40382</v>
      </c>
      <c r="ABR144" t="s">
        <v>145</v>
      </c>
      <c r="ABU144" s="1">
        <v>40023</v>
      </c>
      <c r="ABV144" t="s">
        <v>145</v>
      </c>
      <c r="ABW144" s="1">
        <v>40008</v>
      </c>
      <c r="ABX144" t="s">
        <v>145</v>
      </c>
      <c r="ABY144" s="1">
        <v>40023</v>
      </c>
      <c r="ABZ144" t="s">
        <v>145</v>
      </c>
      <c r="ACA144" s="1">
        <v>40031</v>
      </c>
      <c r="ACB144" t="s">
        <v>145</v>
      </c>
      <c r="ACC144" s="1">
        <v>40029</v>
      </c>
      <c r="ACD144" t="s">
        <v>145</v>
      </c>
      <c r="ACE144" s="1">
        <v>40015</v>
      </c>
      <c r="ACF144" t="s">
        <v>145</v>
      </c>
      <c r="ACI144" s="1">
        <v>39968</v>
      </c>
      <c r="ACJ144" t="s">
        <v>138</v>
      </c>
      <c r="ACK144" s="1">
        <v>39980</v>
      </c>
      <c r="ACL144" t="s">
        <v>138</v>
      </c>
      <c r="ACM144" s="1">
        <v>39938</v>
      </c>
      <c r="ACN144" t="s">
        <v>147</v>
      </c>
      <c r="ACS144" s="1">
        <v>39924</v>
      </c>
      <c r="ACT144" t="s">
        <v>143</v>
      </c>
      <c r="ACU144" s="1">
        <v>35473</v>
      </c>
      <c r="ACV144" t="s">
        <v>467</v>
      </c>
      <c r="ACW144" s="1">
        <v>39932</v>
      </c>
      <c r="ACX144" t="s">
        <v>147</v>
      </c>
      <c r="ACY144" s="1">
        <v>39926</v>
      </c>
      <c r="ACZ144" t="s">
        <v>147</v>
      </c>
      <c r="ADA144" s="1">
        <v>40024</v>
      </c>
      <c r="ADB144" t="s">
        <v>145</v>
      </c>
      <c r="ADC144" s="1">
        <v>40014</v>
      </c>
      <c r="ADD144" t="s">
        <v>145</v>
      </c>
      <c r="ADG144" s="1">
        <v>39931</v>
      </c>
      <c r="ADH144" t="s">
        <v>147</v>
      </c>
      <c r="ADI144" s="1">
        <v>39989</v>
      </c>
      <c r="ADJ144" t="s">
        <v>145</v>
      </c>
      <c r="ADK144" s="1">
        <v>35466</v>
      </c>
      <c r="ADL144" t="s">
        <v>467</v>
      </c>
      <c r="ADM144" s="1">
        <v>40028</v>
      </c>
      <c r="ADN144" t="s">
        <v>145</v>
      </c>
      <c r="ADQ144" s="1">
        <v>40031</v>
      </c>
      <c r="ADR144" t="s">
        <v>141</v>
      </c>
      <c r="ADU144" s="1">
        <v>40302</v>
      </c>
      <c r="ADV144" t="s">
        <v>147</v>
      </c>
      <c r="ADW144" s="1">
        <v>39953</v>
      </c>
      <c r="ADX144" t="s">
        <v>147</v>
      </c>
      <c r="ADY144" s="1">
        <v>40023</v>
      </c>
      <c r="ADZ144" t="s">
        <v>145</v>
      </c>
      <c r="AEA144" s="1">
        <v>40024</v>
      </c>
      <c r="AEB144" t="s">
        <v>145</v>
      </c>
      <c r="AEC144" s="1">
        <v>40017</v>
      </c>
      <c r="AED144" t="s">
        <v>145</v>
      </c>
      <c r="AEI144" s="1">
        <v>40024</v>
      </c>
      <c r="AEJ144" t="s">
        <v>143</v>
      </c>
      <c r="AEK144" s="1">
        <v>39968</v>
      </c>
      <c r="AEL144" t="s">
        <v>145</v>
      </c>
      <c r="AEO144" s="1">
        <v>39938</v>
      </c>
      <c r="AEP144" t="s">
        <v>147</v>
      </c>
      <c r="AEQ144" s="1">
        <v>39926</v>
      </c>
      <c r="AER144" t="s">
        <v>145</v>
      </c>
      <c r="AEU144" s="1">
        <v>39931</v>
      </c>
      <c r="AEV144" t="s">
        <v>147</v>
      </c>
      <c r="AEW144" s="1">
        <v>35479</v>
      </c>
      <c r="AEX144" t="s">
        <v>467</v>
      </c>
      <c r="AEY144" s="1">
        <v>40015</v>
      </c>
      <c r="AEZ144" t="s">
        <v>145</v>
      </c>
      <c r="AFA144" s="1">
        <v>40015</v>
      </c>
      <c r="AFB144" t="s">
        <v>145</v>
      </c>
      <c r="AFC144" s="1">
        <v>40023</v>
      </c>
      <c r="AFD144" t="s">
        <v>145</v>
      </c>
      <c r="AFE144" s="1">
        <v>40078</v>
      </c>
      <c r="AFF144" t="s">
        <v>139</v>
      </c>
      <c r="AFI144" s="1">
        <v>39952</v>
      </c>
      <c r="AFJ144" t="s">
        <v>138</v>
      </c>
      <c r="AFK144" s="1">
        <v>39939</v>
      </c>
      <c r="AFL144" t="s">
        <v>147</v>
      </c>
      <c r="AFM144" s="1">
        <v>40022</v>
      </c>
      <c r="AFN144" t="s">
        <v>145</v>
      </c>
      <c r="AFO144" s="1">
        <v>40024</v>
      </c>
      <c r="AFP144" t="s">
        <v>146</v>
      </c>
      <c r="AFQ144" s="1">
        <v>40028</v>
      </c>
      <c r="AFR144" t="s">
        <v>145</v>
      </c>
      <c r="AFS144" s="1">
        <v>39988</v>
      </c>
      <c r="AFT144" t="s">
        <v>141</v>
      </c>
      <c r="AFU144" s="1">
        <v>39968</v>
      </c>
      <c r="AFV144" t="s">
        <v>145</v>
      </c>
      <c r="AFW144" s="1">
        <v>39933</v>
      </c>
      <c r="AFX144" t="s">
        <v>147</v>
      </c>
      <c r="AFY144" s="1">
        <v>40024</v>
      </c>
      <c r="AFZ144" t="s">
        <v>145</v>
      </c>
      <c r="AGC144" s="1">
        <v>35373</v>
      </c>
      <c r="AGD144" t="s">
        <v>466</v>
      </c>
      <c r="AGE144" s="1">
        <v>40011</v>
      </c>
      <c r="AGF144" t="s">
        <v>145</v>
      </c>
      <c r="AGG144" s="1">
        <v>40022</v>
      </c>
      <c r="AGH144" t="s">
        <v>145</v>
      </c>
      <c r="AGI144" s="1">
        <v>40015</v>
      </c>
      <c r="AGJ144" t="s">
        <v>141</v>
      </c>
      <c r="AGM144" s="1">
        <v>40023</v>
      </c>
      <c r="AGN144" t="s">
        <v>145</v>
      </c>
      <c r="AGO144" s="1">
        <v>39937</v>
      </c>
      <c r="AGP144" t="s">
        <v>141</v>
      </c>
      <c r="AGQ144" s="1">
        <v>39952</v>
      </c>
      <c r="AGR144" t="s">
        <v>145</v>
      </c>
      <c r="AGS144" s="1">
        <v>40010</v>
      </c>
      <c r="AGT144" t="s">
        <v>145</v>
      </c>
      <c r="AGU144" s="1">
        <v>40024</v>
      </c>
      <c r="AGV144" t="s">
        <v>145</v>
      </c>
      <c r="AGY144" s="1">
        <v>40015</v>
      </c>
      <c r="AGZ144" t="s">
        <v>145</v>
      </c>
      <c r="AHA144" s="1">
        <v>40015</v>
      </c>
      <c r="AHB144" t="s">
        <v>145</v>
      </c>
      <c r="AHC144" s="1">
        <v>40024</v>
      </c>
      <c r="AHD144" t="s">
        <v>145</v>
      </c>
      <c r="AHE144" s="1">
        <v>39954</v>
      </c>
      <c r="AHF144" t="s">
        <v>138</v>
      </c>
      <c r="AHG144" s="1">
        <v>39952</v>
      </c>
      <c r="AHH144" t="s">
        <v>145</v>
      </c>
      <c r="AHI144" s="1">
        <v>40213</v>
      </c>
      <c r="AHJ144" t="s">
        <v>141</v>
      </c>
      <c r="AHM144" s="1">
        <v>40031</v>
      </c>
      <c r="AHN144" t="s">
        <v>145</v>
      </c>
      <c r="AHO144" s="1">
        <v>40483</v>
      </c>
      <c r="AHP144" t="s">
        <v>134</v>
      </c>
      <c r="AHQ144" s="1">
        <v>39939</v>
      </c>
      <c r="AHR144" t="s">
        <v>143</v>
      </c>
      <c r="AHU144" s="1">
        <v>40217</v>
      </c>
      <c r="AHV144" t="s">
        <v>1370</v>
      </c>
      <c r="AHW144" s="1">
        <v>40028</v>
      </c>
      <c r="AHX144" t="s">
        <v>145</v>
      </c>
      <c r="AHY144" s="1">
        <v>39940</v>
      </c>
      <c r="AHZ144" t="s">
        <v>147</v>
      </c>
      <c r="AIA144" s="1">
        <v>40017</v>
      </c>
      <c r="AIB144" t="s">
        <v>145</v>
      </c>
      <c r="AIC144" s="1">
        <v>39995</v>
      </c>
      <c r="AID144" t="s">
        <v>138</v>
      </c>
      <c r="AIG144" s="1">
        <v>39982</v>
      </c>
      <c r="AIH144" t="s">
        <v>145</v>
      </c>
      <c r="AII144" s="1">
        <v>40017</v>
      </c>
      <c r="AIJ144" t="s">
        <v>145</v>
      </c>
      <c r="AIK144" s="1">
        <v>40016</v>
      </c>
      <c r="AIL144" t="s">
        <v>145</v>
      </c>
      <c r="AIM144" s="1">
        <v>40029</v>
      </c>
      <c r="AIN144" t="s">
        <v>145</v>
      </c>
      <c r="AIO144" s="1">
        <v>35471</v>
      </c>
      <c r="AIP144" t="s">
        <v>467</v>
      </c>
      <c r="AIQ144" s="1">
        <v>39930</v>
      </c>
      <c r="AIR144" t="s">
        <v>145</v>
      </c>
      <c r="AIS144" s="1">
        <v>40021</v>
      </c>
      <c r="AIT144" t="s">
        <v>145</v>
      </c>
      <c r="AIU144" s="1">
        <v>40016</v>
      </c>
      <c r="AIV144" t="s">
        <v>145</v>
      </c>
      <c r="AIW144" s="1">
        <v>40004</v>
      </c>
      <c r="AIX144" t="s">
        <v>145</v>
      </c>
      <c r="AIY144" s="1">
        <v>39954</v>
      </c>
      <c r="AIZ144" t="s">
        <v>145</v>
      </c>
      <c r="AJC144" s="1">
        <v>40024</v>
      </c>
      <c r="AJD144" t="s">
        <v>145</v>
      </c>
      <c r="AJE144" s="1">
        <v>40025</v>
      </c>
      <c r="AJF144" t="s">
        <v>145</v>
      </c>
      <c r="AJG144" s="1">
        <v>39960</v>
      </c>
      <c r="AJH144" t="s">
        <v>138</v>
      </c>
      <c r="AJI144" s="1">
        <v>39982</v>
      </c>
      <c r="AJJ144" t="s">
        <v>145</v>
      </c>
      <c r="AJK144" s="1">
        <v>40009</v>
      </c>
      <c r="AJL144" t="s">
        <v>145</v>
      </c>
      <c r="AJO144" s="1">
        <v>35346</v>
      </c>
      <c r="AJP144" t="s">
        <v>466</v>
      </c>
      <c r="AJQ144" s="1">
        <v>39937</v>
      </c>
      <c r="AJR144" t="s">
        <v>147</v>
      </c>
      <c r="AJS144" s="1">
        <v>40031</v>
      </c>
      <c r="AJT144" t="s">
        <v>145</v>
      </c>
      <c r="AJU144" s="1">
        <v>39933</v>
      </c>
      <c r="AJV144" t="s">
        <v>147</v>
      </c>
      <c r="AJW144" s="1">
        <v>40032</v>
      </c>
      <c r="AJX144" t="s">
        <v>145</v>
      </c>
      <c r="AKA144" s="1">
        <v>39926</v>
      </c>
      <c r="AKB144" t="s">
        <v>147</v>
      </c>
      <c r="AKC144" s="1">
        <v>40022</v>
      </c>
      <c r="AKD144" t="s">
        <v>145</v>
      </c>
      <c r="AKE144" s="1">
        <v>40017</v>
      </c>
      <c r="AKF144" t="s">
        <v>145</v>
      </c>
      <c r="AKG144" s="1">
        <v>40940</v>
      </c>
      <c r="AKH144" t="s">
        <v>164</v>
      </c>
      <c r="AKI144" s="1">
        <v>40379</v>
      </c>
      <c r="AKJ144" t="s">
        <v>145</v>
      </c>
      <c r="AKM144" s="1">
        <v>40023</v>
      </c>
      <c r="AKN144" t="s">
        <v>145</v>
      </c>
      <c r="AKO144" s="1">
        <v>39966</v>
      </c>
      <c r="AKP144" t="s">
        <v>138</v>
      </c>
      <c r="AKQ144" s="1">
        <v>39954</v>
      </c>
      <c r="AKR144" t="s">
        <v>143</v>
      </c>
      <c r="AKS144" s="1">
        <v>40030</v>
      </c>
      <c r="AKT144" t="s">
        <v>145</v>
      </c>
      <c r="AKU144" s="1">
        <v>39954</v>
      </c>
      <c r="AKV144" t="s">
        <v>138</v>
      </c>
      <c r="AKW144" s="1">
        <v>39953</v>
      </c>
      <c r="AKX144" t="s">
        <v>143</v>
      </c>
      <c r="AKY144" s="1">
        <v>40023</v>
      </c>
      <c r="AKZ144" t="s">
        <v>143</v>
      </c>
      <c r="ALA144" s="1">
        <v>39932</v>
      </c>
      <c r="ALB144" t="s">
        <v>147</v>
      </c>
      <c r="ALC144" s="1">
        <v>40016</v>
      </c>
      <c r="ALD144" t="s">
        <v>145</v>
      </c>
      <c r="ALG144" s="1">
        <v>40745</v>
      </c>
      <c r="ALH144" t="s">
        <v>141</v>
      </c>
      <c r="ALM144" s="1">
        <v>40016</v>
      </c>
      <c r="ALN144" t="s">
        <v>143</v>
      </c>
      <c r="ALQ144" s="1">
        <v>35382</v>
      </c>
      <c r="ALR144" t="s">
        <v>468</v>
      </c>
      <c r="ALS144" s="1">
        <v>35292</v>
      </c>
      <c r="ALT144" t="s">
        <v>466</v>
      </c>
      <c r="ALU144" s="1">
        <v>40008</v>
      </c>
      <c r="ALV144" t="s">
        <v>145</v>
      </c>
      <c r="ALW144" s="1">
        <v>40016</v>
      </c>
      <c r="ALX144" t="s">
        <v>145</v>
      </c>
      <c r="ALY144" s="1">
        <v>35481</v>
      </c>
      <c r="ALZ144" t="s">
        <v>467</v>
      </c>
      <c r="AMA144" s="1">
        <v>39854</v>
      </c>
      <c r="AMB144" t="s">
        <v>149</v>
      </c>
      <c r="AMC144" s="1">
        <v>39937</v>
      </c>
      <c r="AMD144" t="s">
        <v>147</v>
      </c>
      <c r="AME144" s="1">
        <v>40304</v>
      </c>
      <c r="AMF144" t="s">
        <v>145</v>
      </c>
      <c r="AMG144" s="1">
        <v>40032</v>
      </c>
      <c r="AMH144" t="s">
        <v>145</v>
      </c>
      <c r="AMI144" s="1">
        <v>35467</v>
      </c>
      <c r="AMJ144" t="s">
        <v>467</v>
      </c>
      <c r="AMK144" s="1">
        <v>40023</v>
      </c>
      <c r="AML144" t="s">
        <v>145</v>
      </c>
      <c r="AMM144" s="1">
        <v>40024</v>
      </c>
      <c r="AMN144" t="s">
        <v>145</v>
      </c>
      <c r="AMO144" s="1">
        <v>39952</v>
      </c>
      <c r="AMP144" t="s">
        <v>141</v>
      </c>
      <c r="AMS144" s="1">
        <v>40016</v>
      </c>
      <c r="AMT144" t="s">
        <v>145</v>
      </c>
      <c r="AMU144" s="1">
        <v>40037</v>
      </c>
      <c r="AMV144" t="s">
        <v>145</v>
      </c>
      <c r="AMW144" s="1">
        <v>39934</v>
      </c>
      <c r="AMX144" t="s">
        <v>147</v>
      </c>
    </row>
    <row r="145" spans="7:1038" x14ac:dyDescent="0.2">
      <c r="G145" s="1">
        <v>40022</v>
      </c>
      <c r="H145" t="s">
        <v>146</v>
      </c>
      <c r="I145" s="1">
        <v>40017</v>
      </c>
      <c r="K145" s="1">
        <v>40021</v>
      </c>
      <c r="L145" t="s">
        <v>146</v>
      </c>
      <c r="O145" s="1">
        <v>40028</v>
      </c>
      <c r="P145" t="s">
        <v>146</v>
      </c>
      <c r="S145" s="1">
        <v>39953</v>
      </c>
      <c r="T145" t="s">
        <v>146</v>
      </c>
      <c r="U145" s="1">
        <v>40115</v>
      </c>
      <c r="V145" t="s">
        <v>144</v>
      </c>
      <c r="W145" s="1">
        <v>40028</v>
      </c>
      <c r="X145" t="s">
        <v>146</v>
      </c>
      <c r="Y145" s="1">
        <v>40015</v>
      </c>
      <c r="Z145" t="s">
        <v>146</v>
      </c>
      <c r="AA145" s="1">
        <v>40023</v>
      </c>
      <c r="AB145" t="s">
        <v>146</v>
      </c>
      <c r="AE145" s="1">
        <v>39930</v>
      </c>
      <c r="AF145" t="s">
        <v>148</v>
      </c>
      <c r="AI145" s="1">
        <v>40024</v>
      </c>
      <c r="AJ145" t="s">
        <v>146</v>
      </c>
      <c r="AK145" s="1">
        <v>40021</v>
      </c>
      <c r="AL145" t="s">
        <v>146</v>
      </c>
      <c r="AM145" s="1">
        <v>40017</v>
      </c>
      <c r="AN145" t="s">
        <v>142</v>
      </c>
      <c r="AO145" s="1">
        <v>39961</v>
      </c>
      <c r="AP145" t="s">
        <v>144</v>
      </c>
      <c r="AQ145" s="1">
        <v>40024</v>
      </c>
      <c r="AR145" t="s">
        <v>142</v>
      </c>
      <c r="AU145" s="1">
        <v>40010</v>
      </c>
      <c r="AV145" t="s">
        <v>146</v>
      </c>
      <c r="AW145" s="1">
        <v>40022</v>
      </c>
      <c r="AX145" t="s">
        <v>146</v>
      </c>
      <c r="AY145" s="1">
        <v>40011</v>
      </c>
      <c r="AZ145" t="s">
        <v>146</v>
      </c>
      <c r="BA145" s="1">
        <v>39982</v>
      </c>
      <c r="BB145" t="s">
        <v>142</v>
      </c>
      <c r="BC145" s="1">
        <v>40015</v>
      </c>
      <c r="BD145" t="s">
        <v>146</v>
      </c>
      <c r="BG145" s="1">
        <v>40029</v>
      </c>
      <c r="BH145" t="s">
        <v>146</v>
      </c>
      <c r="BK145" s="1">
        <v>40016</v>
      </c>
      <c r="BL145" t="s">
        <v>144</v>
      </c>
      <c r="BM145" s="1">
        <v>40025</v>
      </c>
      <c r="BN145" t="s">
        <v>146</v>
      </c>
      <c r="BQ145" s="1">
        <v>40016</v>
      </c>
      <c r="BR145" t="s">
        <v>146</v>
      </c>
      <c r="BS145" s="1">
        <v>40015</v>
      </c>
      <c r="BT145" t="s">
        <v>146</v>
      </c>
      <c r="BU145" s="1">
        <v>40030</v>
      </c>
      <c r="BV145" t="s">
        <v>146</v>
      </c>
      <c r="BW145" s="1">
        <v>40028</v>
      </c>
      <c r="BX145" t="s">
        <v>146</v>
      </c>
      <c r="BY145" s="1">
        <v>39927</v>
      </c>
      <c r="BZ145" t="s">
        <v>148</v>
      </c>
      <c r="CC145" s="1">
        <v>40016</v>
      </c>
      <c r="CD145" t="s">
        <v>146</v>
      </c>
      <c r="CG145" s="1">
        <v>39952</v>
      </c>
      <c r="CH145" t="s">
        <v>139</v>
      </c>
      <c r="CI145" s="1">
        <v>40015</v>
      </c>
      <c r="CJ145" t="s">
        <v>146</v>
      </c>
      <c r="CK145" s="1">
        <v>40008</v>
      </c>
      <c r="CL145" t="s">
        <v>146</v>
      </c>
      <c r="CM145" s="1">
        <v>39938</v>
      </c>
      <c r="CN145" t="s">
        <v>146</v>
      </c>
      <c r="CO145" s="1">
        <v>39986</v>
      </c>
      <c r="CP145" t="s">
        <v>144</v>
      </c>
      <c r="CQ145" s="1">
        <v>39941</v>
      </c>
      <c r="CR145" t="s">
        <v>148</v>
      </c>
      <c r="CS145" s="1">
        <v>39934</v>
      </c>
      <c r="CT145" t="s">
        <v>147</v>
      </c>
      <c r="CU145" s="1">
        <v>35475</v>
      </c>
      <c r="CV145" t="s">
        <v>466</v>
      </c>
      <c r="CW145" s="1">
        <v>40016</v>
      </c>
      <c r="CX145" t="s">
        <v>146</v>
      </c>
      <c r="CY145" s="1">
        <v>40017</v>
      </c>
      <c r="CZ145" t="s">
        <v>146</v>
      </c>
      <c r="DA145" s="1">
        <v>40022</v>
      </c>
      <c r="DB145" t="s">
        <v>146</v>
      </c>
      <c r="DC145" s="1">
        <v>40017</v>
      </c>
      <c r="DD145" t="s">
        <v>146</v>
      </c>
      <c r="DE145" s="1">
        <v>40009</v>
      </c>
      <c r="DF145" t="s">
        <v>146</v>
      </c>
      <c r="DI145" s="1">
        <v>40017</v>
      </c>
      <c r="DJ145" t="s">
        <v>146</v>
      </c>
      <c r="DK145" s="1">
        <v>39953</v>
      </c>
      <c r="DL145" t="s">
        <v>139</v>
      </c>
      <c r="DM145" s="1">
        <v>40031</v>
      </c>
      <c r="DN145" t="s">
        <v>146</v>
      </c>
      <c r="DO145" s="1">
        <v>40015</v>
      </c>
      <c r="DP145" t="s">
        <v>146</v>
      </c>
      <c r="DQ145" s="1">
        <v>40028</v>
      </c>
      <c r="DR145" t="s">
        <v>146</v>
      </c>
      <c r="DS145" s="1">
        <v>35355</v>
      </c>
      <c r="DT145" t="s">
        <v>468</v>
      </c>
      <c r="DU145" s="1">
        <v>35460</v>
      </c>
      <c r="DV145" t="s">
        <v>467</v>
      </c>
      <c r="DW145" s="1">
        <v>39940</v>
      </c>
      <c r="DX145" t="s">
        <v>148</v>
      </c>
      <c r="EA145" s="1">
        <v>40007</v>
      </c>
      <c r="EB145" t="s">
        <v>146</v>
      </c>
      <c r="EC145" s="1">
        <v>40014</v>
      </c>
      <c r="ED145" t="s">
        <v>146</v>
      </c>
      <c r="EI145" s="1">
        <v>40024</v>
      </c>
      <c r="EJ145" t="s">
        <v>146</v>
      </c>
      <c r="EK145" s="1">
        <v>35354</v>
      </c>
      <c r="EL145" t="s">
        <v>468</v>
      </c>
      <c r="EM145" s="1">
        <v>40017</v>
      </c>
      <c r="EN145" t="s">
        <v>146</v>
      </c>
      <c r="EO145" s="1">
        <v>39940</v>
      </c>
      <c r="EP145" t="s">
        <v>142</v>
      </c>
      <c r="EQ145" s="1">
        <v>39937</v>
      </c>
      <c r="ER145" t="s">
        <v>146</v>
      </c>
      <c r="EU145" s="1">
        <v>40021</v>
      </c>
      <c r="EV145" t="s">
        <v>146</v>
      </c>
      <c r="EY145" s="1">
        <v>39937</v>
      </c>
      <c r="EZ145" t="s">
        <v>148</v>
      </c>
      <c r="FA145" s="1">
        <v>40024</v>
      </c>
      <c r="FB145" t="s">
        <v>146</v>
      </c>
      <c r="FE145" s="1">
        <v>39953</v>
      </c>
      <c r="FF145" t="s">
        <v>139</v>
      </c>
      <c r="FG145" s="1">
        <v>40010</v>
      </c>
      <c r="FH145" t="s">
        <v>146</v>
      </c>
      <c r="FM145" s="1">
        <v>40016</v>
      </c>
      <c r="FN145" t="s">
        <v>146</v>
      </c>
      <c r="FO145" s="1">
        <v>40023</v>
      </c>
      <c r="FP145" t="s">
        <v>146</v>
      </c>
      <c r="FS145" s="1">
        <v>39926</v>
      </c>
      <c r="FT145" t="s">
        <v>147</v>
      </c>
      <c r="FU145" s="1">
        <v>40029</v>
      </c>
      <c r="FV145" t="s">
        <v>146</v>
      </c>
      <c r="FW145" s="1">
        <v>39934</v>
      </c>
      <c r="FX145" t="s">
        <v>144</v>
      </c>
      <c r="GC145" s="1">
        <v>40018</v>
      </c>
      <c r="GD145" t="s">
        <v>146</v>
      </c>
      <c r="GE145" s="1">
        <v>40016</v>
      </c>
      <c r="GF145" t="s">
        <v>146</v>
      </c>
      <c r="GG145" s="1">
        <v>39939</v>
      </c>
      <c r="GH145" t="s">
        <v>148</v>
      </c>
      <c r="GI145" s="1">
        <v>39926</v>
      </c>
      <c r="GJ145" t="s">
        <v>148</v>
      </c>
      <c r="GK145" s="1">
        <v>40030</v>
      </c>
      <c r="GL145" t="s">
        <v>146</v>
      </c>
      <c r="GM145" s="1">
        <v>40032</v>
      </c>
      <c r="GN145" t="s">
        <v>146</v>
      </c>
      <c r="GO145" s="1">
        <v>39987</v>
      </c>
      <c r="GP145" t="s">
        <v>142</v>
      </c>
      <c r="GQ145" s="1">
        <v>40022</v>
      </c>
      <c r="GR145" t="s">
        <v>146</v>
      </c>
      <c r="GS145" s="1">
        <v>40024</v>
      </c>
      <c r="GT145" t="s">
        <v>142</v>
      </c>
      <c r="GU145" s="1">
        <v>40017</v>
      </c>
      <c r="GV145" t="s">
        <v>146</v>
      </c>
      <c r="GW145" s="1">
        <v>40010</v>
      </c>
      <c r="GX145" t="s">
        <v>146</v>
      </c>
      <c r="GY145" s="1">
        <v>40017</v>
      </c>
      <c r="GZ145" t="s">
        <v>146</v>
      </c>
      <c r="HA145" s="1">
        <v>39756</v>
      </c>
      <c r="HB145" t="s">
        <v>148</v>
      </c>
      <c r="HC145" s="1">
        <v>40021</v>
      </c>
      <c r="HD145" t="s">
        <v>146</v>
      </c>
      <c r="HE145" s="1">
        <v>39934</v>
      </c>
      <c r="HF145" t="s">
        <v>148</v>
      </c>
      <c r="HI145" s="1">
        <v>40010</v>
      </c>
      <c r="HJ145" t="s">
        <v>146</v>
      </c>
      <c r="HK145" s="1">
        <v>40029</v>
      </c>
      <c r="HL145" t="s">
        <v>146</v>
      </c>
      <c r="HQ145" s="1">
        <v>40016</v>
      </c>
      <c r="HR145" t="s">
        <v>146</v>
      </c>
      <c r="HS145" s="1">
        <v>40024</v>
      </c>
      <c r="HT145" t="s">
        <v>146</v>
      </c>
      <c r="HU145" s="1">
        <v>40029</v>
      </c>
      <c r="HV145" t="s">
        <v>146</v>
      </c>
      <c r="HW145" s="1">
        <v>40022</v>
      </c>
      <c r="HX145" t="s">
        <v>146</v>
      </c>
      <c r="HY145" s="1">
        <v>40024</v>
      </c>
      <c r="HZ145" t="s">
        <v>146</v>
      </c>
      <c r="IA145" s="1">
        <v>35354</v>
      </c>
      <c r="IB145" t="s">
        <v>468</v>
      </c>
      <c r="IC145" s="1">
        <v>39939</v>
      </c>
      <c r="ID145" t="s">
        <v>148</v>
      </c>
      <c r="IE145" s="1">
        <v>39989</v>
      </c>
      <c r="IF145" t="s">
        <v>144</v>
      </c>
      <c r="IG145" s="1">
        <v>40016</v>
      </c>
      <c r="IH145" t="s">
        <v>144</v>
      </c>
      <c r="II145" s="1">
        <v>40017</v>
      </c>
      <c r="IJ145" t="s">
        <v>146</v>
      </c>
      <c r="IK145" s="1">
        <v>39988</v>
      </c>
      <c r="IL145" t="s">
        <v>142</v>
      </c>
      <c r="IM145" s="1">
        <v>40028</v>
      </c>
      <c r="IN145" t="s">
        <v>144</v>
      </c>
      <c r="IO145" s="1">
        <v>40030</v>
      </c>
      <c r="IP145" t="s">
        <v>146</v>
      </c>
      <c r="IQ145" s="1">
        <v>40023</v>
      </c>
      <c r="IR145" t="s">
        <v>146</v>
      </c>
      <c r="IS145" s="1">
        <v>39937</v>
      </c>
      <c r="IT145" t="s">
        <v>147</v>
      </c>
      <c r="IU145" s="1">
        <v>40015</v>
      </c>
      <c r="IV145" t="s">
        <v>144</v>
      </c>
      <c r="IW145" s="1">
        <v>39723</v>
      </c>
      <c r="IX145" t="s">
        <v>148</v>
      </c>
      <c r="IY145" s="1">
        <v>39933</v>
      </c>
      <c r="IZ145" t="s">
        <v>148</v>
      </c>
      <c r="JC145" s="1">
        <v>40029</v>
      </c>
      <c r="JD145" t="s">
        <v>146</v>
      </c>
      <c r="JE145" s="1">
        <v>40014</v>
      </c>
      <c r="JF145" t="s">
        <v>146</v>
      </c>
      <c r="JI145" s="1">
        <v>40029</v>
      </c>
      <c r="JJ145" t="s">
        <v>146</v>
      </c>
      <c r="JK145" s="1">
        <v>39987</v>
      </c>
      <c r="JL145" t="s">
        <v>144</v>
      </c>
      <c r="JM145" s="1">
        <v>40016</v>
      </c>
      <c r="JN145" t="s">
        <v>146</v>
      </c>
      <c r="JO145" s="1">
        <v>40016</v>
      </c>
      <c r="JP145" t="s">
        <v>146</v>
      </c>
      <c r="JQ145" s="1">
        <v>40022</v>
      </c>
      <c r="JR145" t="s">
        <v>146</v>
      </c>
      <c r="JS145" s="1">
        <v>40015</v>
      </c>
      <c r="JT145" t="s">
        <v>146</v>
      </c>
      <c r="JU145" s="1">
        <v>40014</v>
      </c>
      <c r="JV145" t="s">
        <v>146</v>
      </c>
      <c r="JW145" s="1">
        <v>39960</v>
      </c>
      <c r="JX145" t="s">
        <v>144</v>
      </c>
      <c r="JY145" s="1">
        <v>40008</v>
      </c>
      <c r="JZ145" t="s">
        <v>146</v>
      </c>
      <c r="KA145" s="1">
        <v>40017</v>
      </c>
      <c r="KB145" t="s">
        <v>146</v>
      </c>
      <c r="KC145" s="1">
        <v>39933</v>
      </c>
      <c r="KD145" t="s">
        <v>148</v>
      </c>
      <c r="KE145" s="1">
        <v>35472</v>
      </c>
      <c r="KF145" t="s">
        <v>467</v>
      </c>
      <c r="KG145" s="1">
        <v>40017</v>
      </c>
      <c r="KH145" t="s">
        <v>146</v>
      </c>
      <c r="KK145" s="1">
        <v>39945</v>
      </c>
      <c r="KL145" t="s">
        <v>146</v>
      </c>
      <c r="KM145" s="1">
        <v>40023</v>
      </c>
      <c r="KN145" t="s">
        <v>146</v>
      </c>
      <c r="KO145" s="1">
        <v>39933</v>
      </c>
      <c r="KP145" t="s">
        <v>148</v>
      </c>
      <c r="KQ145" s="1">
        <v>40017</v>
      </c>
      <c r="KR145" t="s">
        <v>146</v>
      </c>
      <c r="KS145" s="1">
        <v>40029</v>
      </c>
      <c r="KT145" t="s">
        <v>144</v>
      </c>
      <c r="KU145" s="1">
        <v>39981</v>
      </c>
      <c r="KV145" t="s">
        <v>142</v>
      </c>
      <c r="KW145" s="1">
        <v>40023</v>
      </c>
      <c r="KX145" t="s">
        <v>146</v>
      </c>
      <c r="KY145" s="1">
        <v>40015</v>
      </c>
      <c r="KZ145" t="s">
        <v>144</v>
      </c>
      <c r="LA145" s="1">
        <v>39938</v>
      </c>
      <c r="LB145" t="s">
        <v>148</v>
      </c>
      <c r="LC145" s="1">
        <v>40024</v>
      </c>
      <c r="LD145" t="s">
        <v>146</v>
      </c>
      <c r="LE145" s="1">
        <v>39954</v>
      </c>
      <c r="LF145" t="s">
        <v>139</v>
      </c>
      <c r="LG145" s="1">
        <v>40021</v>
      </c>
      <c r="LH145" t="s">
        <v>146</v>
      </c>
      <c r="LI145" s="1">
        <v>35361</v>
      </c>
      <c r="LJ145" t="s">
        <v>467</v>
      </c>
      <c r="LO145" s="1">
        <v>40024</v>
      </c>
      <c r="LP145" t="s">
        <v>144</v>
      </c>
      <c r="LQ145" s="1">
        <v>39919</v>
      </c>
      <c r="LR145" t="s">
        <v>148</v>
      </c>
      <c r="LU145" s="1">
        <v>35262</v>
      </c>
      <c r="LV145" t="s">
        <v>469</v>
      </c>
      <c r="MA145" s="1">
        <v>40297</v>
      </c>
      <c r="MB145" t="s">
        <v>147</v>
      </c>
      <c r="MC145" s="1">
        <v>39938</v>
      </c>
      <c r="MD145" t="s">
        <v>148</v>
      </c>
      <c r="ME145" s="1">
        <v>40024</v>
      </c>
      <c r="MF145" t="s">
        <v>146</v>
      </c>
      <c r="MG145" s="1">
        <v>39924</v>
      </c>
      <c r="MH145" t="s">
        <v>148</v>
      </c>
      <c r="MI145" s="1">
        <v>39933</v>
      </c>
      <c r="MJ145" t="s">
        <v>148</v>
      </c>
      <c r="MM145" s="1">
        <v>40014</v>
      </c>
      <c r="MN145" t="s">
        <v>146</v>
      </c>
      <c r="MO145" s="1">
        <v>40009</v>
      </c>
      <c r="MP145" t="s">
        <v>142</v>
      </c>
      <c r="MQ145" s="1">
        <v>35347</v>
      </c>
      <c r="MR145" t="s">
        <v>467</v>
      </c>
      <c r="MS145" s="1">
        <v>40030</v>
      </c>
      <c r="MT145" t="s">
        <v>146</v>
      </c>
      <c r="MU145" s="1">
        <v>40023</v>
      </c>
      <c r="MV145" t="s">
        <v>146</v>
      </c>
      <c r="MY145" s="1">
        <v>39933</v>
      </c>
      <c r="MZ145" t="s">
        <v>146</v>
      </c>
      <c r="NA145" s="1">
        <v>39927</v>
      </c>
      <c r="NB145" t="s">
        <v>148</v>
      </c>
      <c r="NC145" s="1">
        <v>40031</v>
      </c>
      <c r="ND145" t="s">
        <v>146</v>
      </c>
      <c r="NE145" s="1">
        <v>39939</v>
      </c>
      <c r="NF145" t="s">
        <v>142</v>
      </c>
      <c r="NG145" s="1">
        <v>39933</v>
      </c>
      <c r="NH145" t="s">
        <v>148</v>
      </c>
      <c r="NI145" s="1">
        <v>40025</v>
      </c>
      <c r="NJ145" t="s">
        <v>146</v>
      </c>
      <c r="NK145" s="1">
        <v>40029</v>
      </c>
      <c r="NL145" t="s">
        <v>146</v>
      </c>
      <c r="NM145" s="1">
        <v>39989</v>
      </c>
      <c r="NN145" t="s">
        <v>146</v>
      </c>
      <c r="NO145" s="1">
        <v>40016</v>
      </c>
      <c r="NP145" t="s">
        <v>146</v>
      </c>
      <c r="NQ145" s="1">
        <v>39940</v>
      </c>
      <c r="NR145" t="s">
        <v>148</v>
      </c>
      <c r="NS145" s="1">
        <v>39926</v>
      </c>
      <c r="NT145" t="s">
        <v>148</v>
      </c>
      <c r="NU145" s="1">
        <v>40030</v>
      </c>
      <c r="NV145" t="s">
        <v>146</v>
      </c>
      <c r="NW145" s="1">
        <v>40017</v>
      </c>
      <c r="NX145" t="s">
        <v>146</v>
      </c>
      <c r="NY145" s="1">
        <v>40017</v>
      </c>
      <c r="NZ145" t="s">
        <v>146</v>
      </c>
      <c r="OA145" s="1">
        <v>40022</v>
      </c>
      <c r="OB145" t="s">
        <v>146</v>
      </c>
      <c r="OC145" s="1">
        <v>40022</v>
      </c>
      <c r="OD145" t="s">
        <v>146</v>
      </c>
      <c r="OE145" s="1">
        <v>39947</v>
      </c>
      <c r="OF145" t="s">
        <v>146</v>
      </c>
      <c r="OG145" s="1">
        <v>40024</v>
      </c>
      <c r="OH145" t="s">
        <v>146</v>
      </c>
      <c r="OI145" s="1">
        <v>40017</v>
      </c>
      <c r="OJ145" t="s">
        <v>146</v>
      </c>
      <c r="OK145" s="1">
        <v>40022</v>
      </c>
      <c r="OL145" t="s">
        <v>146</v>
      </c>
      <c r="OM145" s="1">
        <v>40029</v>
      </c>
      <c r="ON145" t="s">
        <v>146</v>
      </c>
      <c r="OO145" s="1">
        <v>40015</v>
      </c>
      <c r="OP145" t="s">
        <v>146</v>
      </c>
      <c r="OS145" s="1">
        <v>39940</v>
      </c>
      <c r="OT145" t="s">
        <v>139</v>
      </c>
      <c r="OU145" s="1">
        <v>40017</v>
      </c>
      <c r="OV145" t="s">
        <v>146</v>
      </c>
      <c r="OW145" s="1">
        <v>40016</v>
      </c>
      <c r="OX145" t="s">
        <v>146</v>
      </c>
      <c r="OY145" s="1">
        <v>40018</v>
      </c>
      <c r="OZ145" t="s">
        <v>146</v>
      </c>
      <c r="PA145" s="1">
        <v>39722</v>
      </c>
      <c r="PB145" t="s">
        <v>148</v>
      </c>
      <c r="PC145" s="1">
        <v>40016</v>
      </c>
      <c r="PD145" t="s">
        <v>146</v>
      </c>
      <c r="PE145" s="1">
        <v>40008</v>
      </c>
      <c r="PF145" t="s">
        <v>146</v>
      </c>
      <c r="PG145" s="1">
        <v>40017</v>
      </c>
      <c r="PH145" t="s">
        <v>142</v>
      </c>
      <c r="PI145" s="1">
        <v>40028</v>
      </c>
      <c r="PJ145" t="s">
        <v>146</v>
      </c>
      <c r="PK145" s="1">
        <v>40024</v>
      </c>
      <c r="PL145" t="s">
        <v>146</v>
      </c>
      <c r="PM145" s="1">
        <v>40023</v>
      </c>
      <c r="PN145" t="s">
        <v>144</v>
      </c>
      <c r="PQ145" s="1">
        <v>35730</v>
      </c>
      <c r="PR145" t="s">
        <v>468</v>
      </c>
      <c r="PS145" s="1">
        <v>39983</v>
      </c>
      <c r="PT145" t="s">
        <v>139</v>
      </c>
      <c r="PU145" s="1">
        <v>40023</v>
      </c>
      <c r="PV145" t="s">
        <v>146</v>
      </c>
      <c r="PW145" s="1">
        <v>40014</v>
      </c>
      <c r="PX145" t="s">
        <v>146</v>
      </c>
      <c r="PY145" s="1">
        <v>40024</v>
      </c>
      <c r="PZ145" t="s">
        <v>146</v>
      </c>
      <c r="QA145" s="1">
        <v>39995</v>
      </c>
      <c r="QB145" t="s">
        <v>142</v>
      </c>
      <c r="QC145" s="1">
        <v>39938</v>
      </c>
      <c r="QD145" t="s">
        <v>147</v>
      </c>
      <c r="QE145" s="1">
        <v>40030</v>
      </c>
      <c r="QF145" t="s">
        <v>146</v>
      </c>
      <c r="QG145" s="1">
        <v>35352</v>
      </c>
      <c r="QH145" t="s">
        <v>468</v>
      </c>
      <c r="QK145" s="1">
        <v>40017</v>
      </c>
      <c r="QL145" t="s">
        <v>146</v>
      </c>
      <c r="QM145" s="1">
        <v>39989</v>
      </c>
      <c r="QN145" t="s">
        <v>144</v>
      </c>
      <c r="QO145" s="1">
        <v>40023</v>
      </c>
      <c r="QP145" t="s">
        <v>146</v>
      </c>
      <c r="QQ145" s="1">
        <v>40017</v>
      </c>
      <c r="QR145" t="s">
        <v>146</v>
      </c>
      <c r="QS145" s="1">
        <v>40009</v>
      </c>
      <c r="QT145" t="s">
        <v>146</v>
      </c>
      <c r="QU145" s="1">
        <v>40023</v>
      </c>
      <c r="QV145" t="s">
        <v>146</v>
      </c>
      <c r="QW145" s="1">
        <v>40031</v>
      </c>
      <c r="QX145" t="s">
        <v>146</v>
      </c>
      <c r="QY145" s="1">
        <v>40018</v>
      </c>
      <c r="QZ145" t="s">
        <v>146</v>
      </c>
      <c r="RA145" s="1">
        <v>39960</v>
      </c>
      <c r="RB145" t="s">
        <v>142</v>
      </c>
      <c r="RG145" s="1">
        <v>40015</v>
      </c>
      <c r="RH145" t="s">
        <v>146</v>
      </c>
      <c r="RI145" s="1">
        <v>40043</v>
      </c>
      <c r="RJ145" t="s">
        <v>142</v>
      </c>
      <c r="RK145" s="1">
        <v>40038</v>
      </c>
      <c r="RL145" t="s">
        <v>146</v>
      </c>
      <c r="RM145" s="1">
        <v>40023</v>
      </c>
      <c r="RN145" t="s">
        <v>146</v>
      </c>
      <c r="RO145" s="1">
        <v>35265</v>
      </c>
      <c r="RP145" t="s">
        <v>469</v>
      </c>
      <c r="RQ145" s="1">
        <v>39938</v>
      </c>
      <c r="RR145" t="s">
        <v>148</v>
      </c>
      <c r="RS145" s="1">
        <v>39749</v>
      </c>
      <c r="RT145" t="s">
        <v>151</v>
      </c>
      <c r="RW145" s="1">
        <v>39749</v>
      </c>
      <c r="RX145" t="s">
        <v>151</v>
      </c>
      <c r="RY145" s="1">
        <v>39924</v>
      </c>
      <c r="RZ145" t="s">
        <v>148</v>
      </c>
      <c r="SG145" s="1">
        <v>40022</v>
      </c>
      <c r="SH145" t="s">
        <v>146</v>
      </c>
      <c r="SI145" s="1">
        <v>39938</v>
      </c>
      <c r="SJ145" t="s">
        <v>148</v>
      </c>
      <c r="SK145" s="1">
        <v>40018</v>
      </c>
      <c r="SL145" t="s">
        <v>146</v>
      </c>
      <c r="SM145" s="1">
        <v>39953</v>
      </c>
      <c r="SN145" t="s">
        <v>142</v>
      </c>
      <c r="SO145" s="1">
        <v>39954</v>
      </c>
      <c r="SP145" t="s">
        <v>139</v>
      </c>
      <c r="SQ145" s="1">
        <v>40011</v>
      </c>
      <c r="SR145" t="s">
        <v>146</v>
      </c>
      <c r="SS145" s="1">
        <v>40011</v>
      </c>
      <c r="ST145" t="s">
        <v>146</v>
      </c>
      <c r="SU145" s="1">
        <v>40015</v>
      </c>
      <c r="SV145" t="s">
        <v>146</v>
      </c>
      <c r="SW145" s="1">
        <v>39938</v>
      </c>
      <c r="SX145" t="s">
        <v>146</v>
      </c>
      <c r="SY145" s="1">
        <v>40018</v>
      </c>
      <c r="SZ145" t="s">
        <v>146</v>
      </c>
      <c r="TC145" s="1">
        <v>40035</v>
      </c>
      <c r="TD145" t="s">
        <v>146</v>
      </c>
      <c r="TE145" s="1">
        <v>40254</v>
      </c>
      <c r="TF145" t="s">
        <v>143</v>
      </c>
      <c r="TG145" s="1">
        <v>39931</v>
      </c>
      <c r="TH145" t="s">
        <v>148</v>
      </c>
      <c r="TI145" s="1">
        <v>40017</v>
      </c>
      <c r="TJ145" t="s">
        <v>146</v>
      </c>
      <c r="TK145" s="1">
        <v>39602</v>
      </c>
      <c r="TL145" t="s">
        <v>148</v>
      </c>
      <c r="TO145" s="1">
        <v>39932</v>
      </c>
      <c r="TP145" t="s">
        <v>146</v>
      </c>
      <c r="TQ145" s="1">
        <v>40016</v>
      </c>
      <c r="TR145" t="s">
        <v>146</v>
      </c>
      <c r="TS145" s="1">
        <v>40021</v>
      </c>
      <c r="TT145" t="s">
        <v>146</v>
      </c>
      <c r="TU145" s="1">
        <v>40015</v>
      </c>
      <c r="TV145" t="s">
        <v>146</v>
      </c>
      <c r="TY145" s="1">
        <v>40014</v>
      </c>
      <c r="TZ145" t="s">
        <v>146</v>
      </c>
      <c r="UC145" s="1">
        <v>39951</v>
      </c>
      <c r="UD145" t="s">
        <v>139</v>
      </c>
      <c r="UE145" s="1">
        <v>35353</v>
      </c>
      <c r="UF145" t="s">
        <v>468</v>
      </c>
      <c r="UG145" s="1">
        <v>39925</v>
      </c>
      <c r="UH145" t="s">
        <v>147</v>
      </c>
      <c r="UI145" s="1">
        <v>40030</v>
      </c>
      <c r="UJ145" t="s">
        <v>146</v>
      </c>
      <c r="UK145" s="1">
        <v>40011</v>
      </c>
      <c r="UL145" t="s">
        <v>146</v>
      </c>
      <c r="UM145" s="1">
        <v>40016</v>
      </c>
      <c r="UN145" t="s">
        <v>145</v>
      </c>
      <c r="UO145" s="1">
        <v>40029</v>
      </c>
      <c r="UP145" t="s">
        <v>146</v>
      </c>
      <c r="UU145" s="1">
        <v>35481</v>
      </c>
      <c r="UV145" t="s">
        <v>466</v>
      </c>
      <c r="UW145" s="1">
        <v>39988</v>
      </c>
      <c r="UX145" t="s">
        <v>142</v>
      </c>
      <c r="UY145" s="1">
        <v>39962</v>
      </c>
      <c r="UZ145" t="s">
        <v>148</v>
      </c>
      <c r="VA145" s="1">
        <v>40024</v>
      </c>
      <c r="VB145" t="s">
        <v>146</v>
      </c>
      <c r="VC145" s="1">
        <v>39947</v>
      </c>
      <c r="VD145" t="s">
        <v>139</v>
      </c>
      <c r="VE145" s="1">
        <v>40030</v>
      </c>
      <c r="VF145" t="s">
        <v>146</v>
      </c>
      <c r="VG145" s="1">
        <v>39933</v>
      </c>
      <c r="VH145" t="s">
        <v>148</v>
      </c>
      <c r="VI145" s="1">
        <v>39938</v>
      </c>
      <c r="VJ145" t="s">
        <v>142</v>
      </c>
      <c r="VK145" s="1">
        <v>40030</v>
      </c>
      <c r="VL145" t="s">
        <v>142</v>
      </c>
      <c r="VO145" s="1">
        <v>40023</v>
      </c>
      <c r="VP145" t="s">
        <v>142</v>
      </c>
      <c r="VQ145" s="1">
        <v>40017</v>
      </c>
      <c r="VR145" t="s">
        <v>146</v>
      </c>
      <c r="VS145" s="1">
        <v>40024</v>
      </c>
      <c r="VT145" t="s">
        <v>146</v>
      </c>
      <c r="VU145" s="1">
        <v>40035</v>
      </c>
      <c r="VV145" t="s">
        <v>142</v>
      </c>
      <c r="VW145" s="1">
        <v>40024</v>
      </c>
      <c r="VX145" t="s">
        <v>146</v>
      </c>
      <c r="VY145" s="1">
        <v>39933</v>
      </c>
      <c r="VZ145" t="s">
        <v>147</v>
      </c>
      <c r="WA145" s="1">
        <v>39987</v>
      </c>
      <c r="WB145" t="s">
        <v>139</v>
      </c>
      <c r="WC145" s="1">
        <v>39926</v>
      </c>
      <c r="WD145" t="s">
        <v>148</v>
      </c>
      <c r="WE145" s="1">
        <v>35270</v>
      </c>
      <c r="WF145" t="s">
        <v>469</v>
      </c>
      <c r="WG145" s="1">
        <v>40022</v>
      </c>
      <c r="WH145" t="s">
        <v>146</v>
      </c>
      <c r="WI145" s="1">
        <v>40010</v>
      </c>
      <c r="WJ145" t="s">
        <v>146</v>
      </c>
      <c r="WK145" s="1" t="s">
        <v>461</v>
      </c>
      <c r="WL145" t="s">
        <v>471</v>
      </c>
      <c r="WM145" s="1">
        <v>35368</v>
      </c>
      <c r="WN145" t="s">
        <v>468</v>
      </c>
      <c r="WO145" s="1">
        <v>39932</v>
      </c>
      <c r="WP145" t="s">
        <v>148</v>
      </c>
      <c r="WQ145" s="1">
        <v>40015</v>
      </c>
      <c r="WR145" t="s">
        <v>146</v>
      </c>
      <c r="WS145" s="1">
        <v>40031</v>
      </c>
      <c r="WT145" t="s">
        <v>146</v>
      </c>
      <c r="WU145" s="1">
        <v>40015</v>
      </c>
      <c r="WV145" t="s">
        <v>146</v>
      </c>
      <c r="WY145" s="1">
        <v>40016</v>
      </c>
      <c r="WZ145" t="s">
        <v>146</v>
      </c>
      <c r="XA145" s="1">
        <v>40017</v>
      </c>
      <c r="XB145" t="s">
        <v>146</v>
      </c>
      <c r="XC145" s="1">
        <v>40014</v>
      </c>
      <c r="XD145" t="s">
        <v>146</v>
      </c>
      <c r="XE145" s="1">
        <v>39933</v>
      </c>
      <c r="XF145" t="s">
        <v>148</v>
      </c>
      <c r="XG145" s="1">
        <v>40007</v>
      </c>
      <c r="XH145" t="s">
        <v>146</v>
      </c>
      <c r="XI145" s="1">
        <v>40024</v>
      </c>
      <c r="XJ145" t="s">
        <v>146</v>
      </c>
      <c r="XK145" s="1">
        <v>35355</v>
      </c>
      <c r="XL145" t="s">
        <v>467</v>
      </c>
      <c r="XM145" s="1">
        <v>40025</v>
      </c>
      <c r="XN145" t="s">
        <v>146</v>
      </c>
      <c r="XO145" s="1">
        <v>39932</v>
      </c>
      <c r="XP145" t="s">
        <v>148</v>
      </c>
      <c r="XQ145" s="1">
        <v>39938</v>
      </c>
      <c r="XR145" t="s">
        <v>146</v>
      </c>
      <c r="XU145" s="1">
        <v>40023</v>
      </c>
      <c r="XV145" t="s">
        <v>146</v>
      </c>
      <c r="XW145" s="1">
        <v>40010</v>
      </c>
      <c r="XX145" t="s">
        <v>146</v>
      </c>
      <c r="XY145" s="1">
        <v>40017</v>
      </c>
      <c r="XZ145" t="s">
        <v>146</v>
      </c>
      <c r="YA145" s="1">
        <v>40010</v>
      </c>
      <c r="YB145" t="s">
        <v>146</v>
      </c>
      <c r="YE145" s="1">
        <v>40015</v>
      </c>
      <c r="YF145" t="s">
        <v>146</v>
      </c>
      <c r="YG145" s="1">
        <v>40014</v>
      </c>
      <c r="YH145" t="s">
        <v>146</v>
      </c>
      <c r="YI145" s="1">
        <v>39952</v>
      </c>
      <c r="YJ145" t="s">
        <v>139</v>
      </c>
      <c r="YK145" s="1">
        <v>40017</v>
      </c>
      <c r="YL145" t="s">
        <v>146</v>
      </c>
      <c r="YM145" s="1">
        <v>40038</v>
      </c>
      <c r="YN145" t="s">
        <v>142</v>
      </c>
      <c r="YO145" s="1">
        <v>40941</v>
      </c>
      <c r="YP145" t="s">
        <v>142</v>
      </c>
      <c r="YQ145" s="1">
        <v>40016</v>
      </c>
      <c r="YR145" t="s">
        <v>146</v>
      </c>
      <c r="YS145" s="1">
        <v>40017</v>
      </c>
      <c r="YT145" t="s">
        <v>146</v>
      </c>
      <c r="YU145" s="1">
        <v>39576</v>
      </c>
      <c r="YV145" t="s">
        <v>153</v>
      </c>
      <c r="YW145" s="1">
        <v>40030</v>
      </c>
      <c r="YX145" t="s">
        <v>146</v>
      </c>
      <c r="YY145" s="1">
        <v>40030</v>
      </c>
      <c r="YZ145" t="s">
        <v>146</v>
      </c>
      <c r="ZA145" s="1">
        <v>39980</v>
      </c>
      <c r="ZB145" t="s">
        <v>146</v>
      </c>
      <c r="ZC145" s="1">
        <v>40015</v>
      </c>
      <c r="ZD145" t="s">
        <v>146</v>
      </c>
      <c r="ZE145" s="1">
        <v>40016</v>
      </c>
      <c r="ZF145" t="s">
        <v>146</v>
      </c>
      <c r="ZG145" s="1">
        <v>40015</v>
      </c>
      <c r="ZH145" t="s">
        <v>146</v>
      </c>
      <c r="ZI145" s="1">
        <v>40023</v>
      </c>
      <c r="ZJ145" t="s">
        <v>146</v>
      </c>
      <c r="ZK145" s="1">
        <v>35298</v>
      </c>
      <c r="ZL145" t="s">
        <v>468</v>
      </c>
      <c r="ZM145" s="1">
        <v>40025</v>
      </c>
      <c r="ZN145" t="s">
        <v>146</v>
      </c>
      <c r="ZS145" s="1">
        <v>40022</v>
      </c>
      <c r="ZT145" t="s">
        <v>146</v>
      </c>
      <c r="ZU145" s="1">
        <v>39848</v>
      </c>
      <c r="ZV145" t="s">
        <v>146</v>
      </c>
      <c r="ZW145" s="1">
        <v>40031</v>
      </c>
      <c r="ZX145" t="s">
        <v>146</v>
      </c>
      <c r="AAA145" s="1">
        <v>40016</v>
      </c>
      <c r="AAB145" t="s">
        <v>146</v>
      </c>
      <c r="AAC145" s="1">
        <v>40017</v>
      </c>
      <c r="AAD145" t="s">
        <v>144</v>
      </c>
      <c r="AAE145" s="1">
        <v>35270</v>
      </c>
      <c r="AAF145" t="s">
        <v>467</v>
      </c>
      <c r="AAG145" s="1">
        <v>40388</v>
      </c>
      <c r="AAH145" t="s">
        <v>146</v>
      </c>
      <c r="AAM145" s="1">
        <v>40024</v>
      </c>
      <c r="AAN145" t="s">
        <v>146</v>
      </c>
      <c r="AAO145" s="1">
        <v>39953</v>
      </c>
      <c r="AAP145" t="s">
        <v>146</v>
      </c>
      <c r="AAQ145" s="1">
        <v>40010</v>
      </c>
      <c r="AAR145" t="s">
        <v>146</v>
      </c>
      <c r="AAU145" s="1">
        <v>40016</v>
      </c>
      <c r="AAV145" t="s">
        <v>146</v>
      </c>
      <c r="AAW145" s="1">
        <v>39926</v>
      </c>
      <c r="AAX145" t="s">
        <v>148</v>
      </c>
      <c r="ABA145" s="1">
        <v>40021</v>
      </c>
      <c r="ABB145" t="s">
        <v>146</v>
      </c>
      <c r="ABE145" s="1">
        <v>40010</v>
      </c>
      <c r="ABF145" t="s">
        <v>146</v>
      </c>
      <c r="ABG145" s="1">
        <v>40023</v>
      </c>
      <c r="ABH145" t="s">
        <v>146</v>
      </c>
      <c r="ABI145" s="1">
        <v>39926</v>
      </c>
      <c r="ABJ145" t="s">
        <v>146</v>
      </c>
      <c r="ABM145" s="1">
        <v>40029</v>
      </c>
      <c r="ABN145" t="s">
        <v>146</v>
      </c>
      <c r="ABO145" s="1">
        <v>40029</v>
      </c>
      <c r="ABP145" t="s">
        <v>146</v>
      </c>
      <c r="ABQ145" s="1">
        <v>40382</v>
      </c>
      <c r="ABR145" t="s">
        <v>146</v>
      </c>
      <c r="ABU145" s="1">
        <v>40023</v>
      </c>
      <c r="ABV145" t="s">
        <v>146</v>
      </c>
      <c r="ABW145" s="1">
        <v>40008</v>
      </c>
      <c r="ABX145" t="s">
        <v>146</v>
      </c>
      <c r="ABY145" s="1">
        <v>40023</v>
      </c>
      <c r="ABZ145" t="s">
        <v>146</v>
      </c>
      <c r="ACA145" s="1">
        <v>40031</v>
      </c>
      <c r="ACB145" t="s">
        <v>146</v>
      </c>
      <c r="ACC145" s="1">
        <v>40029</v>
      </c>
      <c r="ACD145" t="s">
        <v>146</v>
      </c>
      <c r="ACE145" s="1">
        <v>40015</v>
      </c>
      <c r="ACF145" t="s">
        <v>146</v>
      </c>
      <c r="ACI145" s="1">
        <v>39968</v>
      </c>
      <c r="ACJ145" t="s">
        <v>139</v>
      </c>
      <c r="ACK145" s="1">
        <v>39980</v>
      </c>
      <c r="ACL145" t="s">
        <v>139</v>
      </c>
      <c r="ACM145" s="1">
        <v>39938</v>
      </c>
      <c r="ACN145" t="s">
        <v>148</v>
      </c>
      <c r="ACS145" s="1">
        <v>39924</v>
      </c>
      <c r="ACT145" t="s">
        <v>144</v>
      </c>
      <c r="ACU145" s="1">
        <v>35354</v>
      </c>
      <c r="ACV145" t="s">
        <v>468</v>
      </c>
      <c r="ACW145" s="1">
        <v>39932</v>
      </c>
      <c r="ACX145" t="s">
        <v>148</v>
      </c>
      <c r="ACY145" s="1">
        <v>39926</v>
      </c>
      <c r="ACZ145" t="s">
        <v>148</v>
      </c>
      <c r="ADA145" s="1">
        <v>40024</v>
      </c>
      <c r="ADB145" t="s">
        <v>146</v>
      </c>
      <c r="ADC145" s="1">
        <v>40014</v>
      </c>
      <c r="ADD145" t="s">
        <v>146</v>
      </c>
      <c r="ADG145" s="1">
        <v>39931</v>
      </c>
      <c r="ADH145" t="s">
        <v>148</v>
      </c>
      <c r="ADI145" s="1">
        <v>39989</v>
      </c>
      <c r="ADJ145" t="s">
        <v>146</v>
      </c>
      <c r="ADK145" s="1">
        <v>35369</v>
      </c>
      <c r="ADL145" t="s">
        <v>468</v>
      </c>
      <c r="ADM145" s="1">
        <v>40028</v>
      </c>
      <c r="ADN145" t="s">
        <v>146</v>
      </c>
      <c r="ADQ145" s="1">
        <v>40031</v>
      </c>
      <c r="ADR145" t="s">
        <v>142</v>
      </c>
      <c r="ADU145" s="1">
        <v>40302</v>
      </c>
      <c r="ADV145" t="s">
        <v>148</v>
      </c>
      <c r="ADW145" s="1">
        <v>39953</v>
      </c>
      <c r="ADX145" t="s">
        <v>148</v>
      </c>
      <c r="ADY145" s="1">
        <v>40023</v>
      </c>
      <c r="ADZ145" t="s">
        <v>146</v>
      </c>
      <c r="AEA145" s="1">
        <v>40024</v>
      </c>
      <c r="AEB145" t="s">
        <v>146</v>
      </c>
      <c r="AEC145" s="1">
        <v>40017</v>
      </c>
      <c r="AED145" t="s">
        <v>146</v>
      </c>
      <c r="AEI145" s="1">
        <v>40024</v>
      </c>
      <c r="AEJ145" t="s">
        <v>144</v>
      </c>
      <c r="AEK145" s="1">
        <v>39968</v>
      </c>
      <c r="AEL145" t="s">
        <v>146</v>
      </c>
      <c r="AEO145" s="1">
        <v>39938</v>
      </c>
      <c r="AEP145" t="s">
        <v>148</v>
      </c>
      <c r="AEQ145" s="1">
        <v>39926</v>
      </c>
      <c r="AER145" t="s">
        <v>146</v>
      </c>
      <c r="AEU145" s="1">
        <v>39931</v>
      </c>
      <c r="AEV145" t="s">
        <v>148</v>
      </c>
      <c r="AEW145" s="1">
        <v>35368</v>
      </c>
      <c r="AEX145" t="s">
        <v>468</v>
      </c>
      <c r="AEY145" s="1">
        <v>40015</v>
      </c>
      <c r="AEZ145" t="s">
        <v>146</v>
      </c>
      <c r="AFA145" s="1">
        <v>40015</v>
      </c>
      <c r="AFB145" t="s">
        <v>146</v>
      </c>
      <c r="AFC145" s="1">
        <v>40023</v>
      </c>
      <c r="AFD145" t="s">
        <v>146</v>
      </c>
      <c r="AFE145" s="1">
        <v>39989</v>
      </c>
      <c r="AFF145" t="s">
        <v>140</v>
      </c>
      <c r="AFI145" s="1">
        <v>39952</v>
      </c>
      <c r="AFJ145" t="s">
        <v>139</v>
      </c>
      <c r="AFK145" s="1">
        <v>39939</v>
      </c>
      <c r="AFL145" t="s">
        <v>148</v>
      </c>
      <c r="AFM145" s="1">
        <v>40022</v>
      </c>
      <c r="AFN145" t="s">
        <v>146</v>
      </c>
      <c r="AFO145" s="1">
        <v>39933</v>
      </c>
      <c r="AFP145" t="s">
        <v>147</v>
      </c>
      <c r="AFQ145" s="1">
        <v>40028</v>
      </c>
      <c r="AFR145" t="s">
        <v>146</v>
      </c>
      <c r="AFS145" s="1">
        <v>39988</v>
      </c>
      <c r="AFT145" t="s">
        <v>142</v>
      </c>
      <c r="AFU145" s="1">
        <v>39968</v>
      </c>
      <c r="AFV145" t="s">
        <v>146</v>
      </c>
      <c r="AFW145" s="1">
        <v>39933</v>
      </c>
      <c r="AFX145" t="s">
        <v>148</v>
      </c>
      <c r="AFY145" s="1">
        <v>40024</v>
      </c>
      <c r="AFZ145" t="s">
        <v>146</v>
      </c>
      <c r="AGC145" s="1">
        <v>35373</v>
      </c>
      <c r="AGD145" t="s">
        <v>467</v>
      </c>
      <c r="AGE145" s="1">
        <v>40011</v>
      </c>
      <c r="AGF145" t="s">
        <v>146</v>
      </c>
      <c r="AGG145" s="1">
        <v>40022</v>
      </c>
      <c r="AGH145" t="s">
        <v>146</v>
      </c>
      <c r="AGI145" s="1">
        <v>40015</v>
      </c>
      <c r="AGJ145" t="s">
        <v>142</v>
      </c>
      <c r="AGM145" s="1">
        <v>40023</v>
      </c>
      <c r="AGN145" t="s">
        <v>146</v>
      </c>
      <c r="AGO145" s="1">
        <v>39937</v>
      </c>
      <c r="AGP145" t="s">
        <v>142</v>
      </c>
      <c r="AGQ145" s="1">
        <v>39952</v>
      </c>
      <c r="AGR145" t="s">
        <v>146</v>
      </c>
      <c r="AGS145" s="1">
        <v>40010</v>
      </c>
      <c r="AGT145" t="s">
        <v>146</v>
      </c>
      <c r="AGU145" s="1">
        <v>40024</v>
      </c>
      <c r="AGV145" t="s">
        <v>146</v>
      </c>
      <c r="AGY145" s="1">
        <v>40015</v>
      </c>
      <c r="AGZ145" t="s">
        <v>146</v>
      </c>
      <c r="AHA145" s="1">
        <v>40015</v>
      </c>
      <c r="AHB145" t="s">
        <v>146</v>
      </c>
      <c r="AHC145" s="1">
        <v>40024</v>
      </c>
      <c r="AHD145" t="s">
        <v>146</v>
      </c>
      <c r="AHE145" s="1">
        <v>39954</v>
      </c>
      <c r="AHF145" t="s">
        <v>139</v>
      </c>
      <c r="AHG145" s="1">
        <v>39952</v>
      </c>
      <c r="AHH145" t="s">
        <v>146</v>
      </c>
      <c r="AHI145" s="1">
        <v>40213</v>
      </c>
      <c r="AHJ145" t="s">
        <v>142</v>
      </c>
      <c r="AHM145" s="1">
        <v>40031</v>
      </c>
      <c r="AHN145" t="s">
        <v>146</v>
      </c>
      <c r="AHO145" s="1">
        <v>40483</v>
      </c>
      <c r="AHP145" t="s">
        <v>135</v>
      </c>
      <c r="AHQ145" s="1">
        <v>39939</v>
      </c>
      <c r="AHR145" t="s">
        <v>144</v>
      </c>
      <c r="AHU145" s="1">
        <v>40217</v>
      </c>
      <c r="AHV145" t="s">
        <v>141</v>
      </c>
      <c r="AHW145" s="1">
        <v>40028</v>
      </c>
      <c r="AHX145" t="s">
        <v>146</v>
      </c>
      <c r="AHY145" s="1">
        <v>39940</v>
      </c>
      <c r="AHZ145" t="s">
        <v>148</v>
      </c>
      <c r="AIA145" s="1">
        <v>40017</v>
      </c>
      <c r="AIB145" t="s">
        <v>146</v>
      </c>
      <c r="AIC145" s="1">
        <v>39995</v>
      </c>
      <c r="AID145" t="s">
        <v>139</v>
      </c>
      <c r="AIG145" s="1">
        <v>39982</v>
      </c>
      <c r="AIH145" t="s">
        <v>146</v>
      </c>
      <c r="AII145" s="1">
        <v>40017</v>
      </c>
      <c r="AIJ145" t="s">
        <v>146</v>
      </c>
      <c r="AIK145" s="1">
        <v>40016</v>
      </c>
      <c r="AIL145" t="s">
        <v>146</v>
      </c>
      <c r="AIM145" s="1">
        <v>40029</v>
      </c>
      <c r="AIN145" t="s">
        <v>146</v>
      </c>
      <c r="AIO145" s="1">
        <v>35368</v>
      </c>
      <c r="AIP145" t="s">
        <v>468</v>
      </c>
      <c r="AIQ145" s="1">
        <v>39930</v>
      </c>
      <c r="AIR145" t="s">
        <v>146</v>
      </c>
      <c r="AIS145" s="1">
        <v>40021</v>
      </c>
      <c r="AIT145" t="s">
        <v>146</v>
      </c>
      <c r="AIU145" s="1">
        <v>40016</v>
      </c>
      <c r="AIV145" t="s">
        <v>146</v>
      </c>
      <c r="AIW145" s="1">
        <v>40004</v>
      </c>
      <c r="AIX145" t="s">
        <v>146</v>
      </c>
      <c r="AIY145" s="1">
        <v>39954</v>
      </c>
      <c r="AIZ145" t="s">
        <v>146</v>
      </c>
      <c r="AJC145" s="1">
        <v>40024</v>
      </c>
      <c r="AJD145" t="s">
        <v>146</v>
      </c>
      <c r="AJE145" s="1">
        <v>40025</v>
      </c>
      <c r="AJF145" t="s">
        <v>146</v>
      </c>
      <c r="AJG145" s="1">
        <v>39960</v>
      </c>
      <c r="AJH145" t="s">
        <v>139</v>
      </c>
      <c r="AJI145" s="1">
        <v>39982</v>
      </c>
      <c r="AJJ145" t="s">
        <v>146</v>
      </c>
      <c r="AJK145" s="1">
        <v>40009</v>
      </c>
      <c r="AJL145" t="s">
        <v>146</v>
      </c>
      <c r="AJO145" s="1">
        <v>35346</v>
      </c>
      <c r="AJP145" t="s">
        <v>467</v>
      </c>
      <c r="AJQ145" s="1">
        <v>39937</v>
      </c>
      <c r="AJR145" t="s">
        <v>148</v>
      </c>
      <c r="AJS145" s="1">
        <v>40031</v>
      </c>
      <c r="AJT145" t="s">
        <v>146</v>
      </c>
      <c r="AJU145" s="1">
        <v>39933</v>
      </c>
      <c r="AJV145" t="s">
        <v>148</v>
      </c>
      <c r="AJW145" s="1">
        <v>40032</v>
      </c>
      <c r="AJX145" t="s">
        <v>146</v>
      </c>
      <c r="AKA145" s="1">
        <v>39926</v>
      </c>
      <c r="AKB145" t="s">
        <v>148</v>
      </c>
      <c r="AKC145" s="1">
        <v>40022</v>
      </c>
      <c r="AKD145" t="s">
        <v>146</v>
      </c>
      <c r="AKE145" s="1">
        <v>40017</v>
      </c>
      <c r="AKF145" t="s">
        <v>146</v>
      </c>
      <c r="AKG145" s="1">
        <v>40940</v>
      </c>
      <c r="AKH145" t="s">
        <v>169</v>
      </c>
      <c r="AKI145" s="1">
        <v>40379</v>
      </c>
      <c r="AKJ145" t="s">
        <v>146</v>
      </c>
      <c r="AKM145" s="1">
        <v>40023</v>
      </c>
      <c r="AKN145" t="s">
        <v>146</v>
      </c>
      <c r="AKO145" s="1">
        <v>39966</v>
      </c>
      <c r="AKP145" t="s">
        <v>139</v>
      </c>
      <c r="AKQ145" s="1">
        <v>39954</v>
      </c>
      <c r="AKR145" t="s">
        <v>144</v>
      </c>
      <c r="AKS145" s="1">
        <v>40030</v>
      </c>
      <c r="AKT145" t="s">
        <v>146</v>
      </c>
      <c r="AKU145" s="1">
        <v>39954</v>
      </c>
      <c r="AKV145" t="s">
        <v>139</v>
      </c>
      <c r="AKW145" s="1">
        <v>39953</v>
      </c>
      <c r="AKX145" t="s">
        <v>144</v>
      </c>
      <c r="AKY145" s="1">
        <v>40023</v>
      </c>
      <c r="AKZ145" t="s">
        <v>144</v>
      </c>
      <c r="ALA145" s="1">
        <v>39932</v>
      </c>
      <c r="ALB145" t="s">
        <v>148</v>
      </c>
      <c r="ALC145" s="1">
        <v>40016</v>
      </c>
      <c r="ALD145" t="s">
        <v>146</v>
      </c>
      <c r="ALG145" s="1">
        <v>40745</v>
      </c>
      <c r="ALH145" t="s">
        <v>142</v>
      </c>
      <c r="ALM145" s="1">
        <v>40016</v>
      </c>
      <c r="ALN145" t="s">
        <v>144</v>
      </c>
      <c r="ALQ145" s="1">
        <v>35291</v>
      </c>
      <c r="ALR145" t="s">
        <v>469</v>
      </c>
      <c r="ALS145" s="1">
        <v>35292</v>
      </c>
      <c r="ALT145" t="s">
        <v>467</v>
      </c>
      <c r="ALU145" s="1">
        <v>40008</v>
      </c>
      <c r="ALV145" t="s">
        <v>146</v>
      </c>
      <c r="ALW145" s="1">
        <v>40016</v>
      </c>
      <c r="ALX145" t="s">
        <v>146</v>
      </c>
      <c r="ALY145" s="1">
        <v>35368</v>
      </c>
      <c r="ALZ145" t="s">
        <v>468</v>
      </c>
      <c r="AMA145" s="1">
        <v>39854</v>
      </c>
      <c r="AMB145" t="s">
        <v>150</v>
      </c>
      <c r="AMC145" s="1">
        <v>39937</v>
      </c>
      <c r="AMD145" t="s">
        <v>148</v>
      </c>
      <c r="AME145" s="1">
        <v>40304</v>
      </c>
      <c r="AMF145" t="s">
        <v>146</v>
      </c>
      <c r="AMG145" s="1">
        <v>40032</v>
      </c>
      <c r="AMH145" t="s">
        <v>146</v>
      </c>
      <c r="AMI145" s="1">
        <v>35369</v>
      </c>
      <c r="AMJ145" t="s">
        <v>468</v>
      </c>
      <c r="AMK145" s="1">
        <v>40023</v>
      </c>
      <c r="AML145" t="s">
        <v>146</v>
      </c>
      <c r="AMM145" s="1">
        <v>40024</v>
      </c>
      <c r="AMN145" t="s">
        <v>146</v>
      </c>
      <c r="AMO145" s="1">
        <v>39952</v>
      </c>
      <c r="AMP145" t="s">
        <v>142</v>
      </c>
      <c r="AMS145" s="1">
        <v>40016</v>
      </c>
      <c r="AMT145" t="s">
        <v>146</v>
      </c>
      <c r="AMU145" s="1">
        <v>40037</v>
      </c>
      <c r="AMV145" t="s">
        <v>146</v>
      </c>
      <c r="AMW145" s="1">
        <v>39934</v>
      </c>
      <c r="AMX145" t="s">
        <v>148</v>
      </c>
    </row>
    <row r="146" spans="7:1038" x14ac:dyDescent="0.2">
      <c r="G146" s="1">
        <v>39937</v>
      </c>
      <c r="H146" t="s">
        <v>147</v>
      </c>
      <c r="I146" s="1">
        <v>39926</v>
      </c>
      <c r="K146" s="1">
        <v>39930</v>
      </c>
      <c r="L146" t="s">
        <v>147</v>
      </c>
      <c r="O146" s="1">
        <v>39937</v>
      </c>
      <c r="P146" t="s">
        <v>147</v>
      </c>
      <c r="S146" s="1">
        <v>39862</v>
      </c>
      <c r="T146" t="s">
        <v>147</v>
      </c>
      <c r="U146" s="1">
        <v>40024</v>
      </c>
      <c r="V146" t="s">
        <v>145</v>
      </c>
      <c r="W146" s="1">
        <v>39937</v>
      </c>
      <c r="X146" t="s">
        <v>147</v>
      </c>
      <c r="Y146" s="1">
        <v>39924</v>
      </c>
      <c r="Z146" t="s">
        <v>147</v>
      </c>
      <c r="AA146" s="1">
        <v>39932</v>
      </c>
      <c r="AB146" t="s">
        <v>147</v>
      </c>
      <c r="AE146" s="1">
        <v>39855</v>
      </c>
      <c r="AF146" t="s">
        <v>149</v>
      </c>
      <c r="AI146" s="1">
        <v>39932</v>
      </c>
      <c r="AJ146" t="s">
        <v>147</v>
      </c>
      <c r="AK146" s="1">
        <v>39926</v>
      </c>
      <c r="AL146" t="s">
        <v>147</v>
      </c>
      <c r="AM146" s="1">
        <v>39926</v>
      </c>
      <c r="AN146" t="s">
        <v>143</v>
      </c>
      <c r="AO146" s="1">
        <v>39876</v>
      </c>
      <c r="AP146" t="s">
        <v>145</v>
      </c>
      <c r="AQ146" s="1">
        <v>39919</v>
      </c>
      <c r="AR146" t="s">
        <v>143</v>
      </c>
      <c r="AU146" s="1">
        <v>39918</v>
      </c>
      <c r="AV146" t="s">
        <v>147</v>
      </c>
      <c r="AW146" s="1">
        <v>39924</v>
      </c>
      <c r="AX146" t="s">
        <v>147</v>
      </c>
      <c r="AY146" s="1">
        <v>39920</v>
      </c>
      <c r="AZ146" t="s">
        <v>147</v>
      </c>
      <c r="BA146" s="1">
        <v>39869</v>
      </c>
      <c r="BB146" t="s">
        <v>143</v>
      </c>
      <c r="BC146" s="1">
        <v>39924</v>
      </c>
      <c r="BD146" t="s">
        <v>147</v>
      </c>
      <c r="BG146" s="1">
        <v>39938</v>
      </c>
      <c r="BH146" t="s">
        <v>147</v>
      </c>
      <c r="BK146" s="1">
        <v>39925</v>
      </c>
      <c r="BL146" t="s">
        <v>145</v>
      </c>
      <c r="BM146" s="1">
        <v>39937</v>
      </c>
      <c r="BN146" t="s">
        <v>147</v>
      </c>
      <c r="BQ146" s="1">
        <v>39925</v>
      </c>
      <c r="BR146" t="s">
        <v>147</v>
      </c>
      <c r="BS146" s="1">
        <v>39924</v>
      </c>
      <c r="BT146" t="s">
        <v>147</v>
      </c>
      <c r="BU146" s="1">
        <v>39939</v>
      </c>
      <c r="BV146" t="s">
        <v>147</v>
      </c>
      <c r="BW146" s="1">
        <v>39932</v>
      </c>
      <c r="BX146" t="s">
        <v>147</v>
      </c>
      <c r="BY146" s="1">
        <v>39842</v>
      </c>
      <c r="BZ146" t="s">
        <v>149</v>
      </c>
      <c r="CC146" s="1">
        <v>39924</v>
      </c>
      <c r="CD146" t="s">
        <v>147</v>
      </c>
      <c r="CG146" s="1">
        <v>39895</v>
      </c>
      <c r="CH146" t="s">
        <v>140</v>
      </c>
      <c r="CI146" s="1">
        <v>39924</v>
      </c>
      <c r="CJ146" t="s">
        <v>147</v>
      </c>
      <c r="CK146" s="1">
        <v>39925</v>
      </c>
      <c r="CL146" t="s">
        <v>147</v>
      </c>
      <c r="CM146" s="1">
        <v>39847</v>
      </c>
      <c r="CN146" t="s">
        <v>147</v>
      </c>
      <c r="CO146" s="1">
        <v>39895</v>
      </c>
      <c r="CP146" t="s">
        <v>145</v>
      </c>
      <c r="CQ146" s="1">
        <v>39849</v>
      </c>
      <c r="CR146" t="s">
        <v>149</v>
      </c>
      <c r="CS146" s="1">
        <v>39934</v>
      </c>
      <c r="CT146" t="s">
        <v>148</v>
      </c>
      <c r="CU146" s="1">
        <v>35475</v>
      </c>
      <c r="CV146" t="s">
        <v>467</v>
      </c>
      <c r="CW146" s="1">
        <v>39925</v>
      </c>
      <c r="CX146" t="s">
        <v>147</v>
      </c>
      <c r="CY146" s="1">
        <v>39924</v>
      </c>
      <c r="CZ146" t="s">
        <v>147</v>
      </c>
      <c r="DA146" s="1">
        <v>39924</v>
      </c>
      <c r="DB146" t="s">
        <v>147</v>
      </c>
      <c r="DC146" s="1">
        <v>39930</v>
      </c>
      <c r="DD146" t="s">
        <v>147</v>
      </c>
      <c r="DE146" s="1">
        <v>39917</v>
      </c>
      <c r="DF146" t="s">
        <v>147</v>
      </c>
      <c r="DI146" s="1">
        <v>39926</v>
      </c>
      <c r="DJ146" t="s">
        <v>147</v>
      </c>
      <c r="DK146" s="1">
        <v>39870</v>
      </c>
      <c r="DL146" t="s">
        <v>140</v>
      </c>
      <c r="DM146" s="1">
        <v>39940</v>
      </c>
      <c r="DN146" t="s">
        <v>147</v>
      </c>
      <c r="DO146" s="1">
        <v>40295</v>
      </c>
      <c r="DP146" t="s">
        <v>147</v>
      </c>
      <c r="DQ146" s="1">
        <v>39937</v>
      </c>
      <c r="DR146" t="s">
        <v>147</v>
      </c>
      <c r="DS146" s="1">
        <v>35264</v>
      </c>
      <c r="DT146" t="s">
        <v>469</v>
      </c>
      <c r="DU146" s="1">
        <v>35362</v>
      </c>
      <c r="DV146" t="s">
        <v>468</v>
      </c>
      <c r="DW146" s="1">
        <v>39862</v>
      </c>
      <c r="DX146" t="s">
        <v>149</v>
      </c>
      <c r="EA146" s="1">
        <v>39917</v>
      </c>
      <c r="EB146" t="s">
        <v>147</v>
      </c>
      <c r="EC146" s="1">
        <v>39930</v>
      </c>
      <c r="ED146" t="s">
        <v>147</v>
      </c>
      <c r="EI146" s="1">
        <v>39933</v>
      </c>
      <c r="EJ146" t="s">
        <v>147</v>
      </c>
      <c r="EK146" s="1">
        <v>35264</v>
      </c>
      <c r="EL146" t="s">
        <v>469</v>
      </c>
      <c r="EM146" s="1">
        <v>39931</v>
      </c>
      <c r="EN146" t="s">
        <v>147</v>
      </c>
      <c r="EO146" s="1">
        <v>39842</v>
      </c>
      <c r="EP146" t="s">
        <v>143</v>
      </c>
      <c r="EQ146" s="1">
        <v>39839</v>
      </c>
      <c r="ER146" t="s">
        <v>147</v>
      </c>
      <c r="EU146" s="1">
        <v>39927</v>
      </c>
      <c r="EV146" t="s">
        <v>147</v>
      </c>
      <c r="EY146" s="1">
        <v>39869</v>
      </c>
      <c r="EZ146" t="s">
        <v>149</v>
      </c>
      <c r="FA146" s="1">
        <v>39933</v>
      </c>
      <c r="FB146" t="s">
        <v>147</v>
      </c>
      <c r="FE146" s="1">
        <v>39868</v>
      </c>
      <c r="FF146" t="s">
        <v>140</v>
      </c>
      <c r="FG146" s="1">
        <v>39919</v>
      </c>
      <c r="FH146" t="s">
        <v>147</v>
      </c>
      <c r="FM146" s="1">
        <v>39926</v>
      </c>
      <c r="FN146" t="s">
        <v>147</v>
      </c>
      <c r="FO146" s="1">
        <v>39932</v>
      </c>
      <c r="FP146" t="s">
        <v>147</v>
      </c>
      <c r="FS146" s="1">
        <v>39926</v>
      </c>
      <c r="FT146" t="s">
        <v>148</v>
      </c>
      <c r="FU146" s="1">
        <v>39937</v>
      </c>
      <c r="FV146" t="s">
        <v>147</v>
      </c>
      <c r="FW146" s="1">
        <v>39848</v>
      </c>
      <c r="FX146" t="s">
        <v>145</v>
      </c>
      <c r="GC146" s="1">
        <v>39927</v>
      </c>
      <c r="GD146" t="s">
        <v>147</v>
      </c>
      <c r="GE146" s="1">
        <v>39925</v>
      </c>
      <c r="GF146" t="s">
        <v>147</v>
      </c>
      <c r="GG146" s="1">
        <v>39854</v>
      </c>
      <c r="GH146" t="s">
        <v>149</v>
      </c>
      <c r="GI146" s="1">
        <v>39854</v>
      </c>
      <c r="GJ146" t="s">
        <v>149</v>
      </c>
      <c r="GK146" s="1">
        <v>39939</v>
      </c>
      <c r="GL146" t="s">
        <v>147</v>
      </c>
      <c r="GM146" s="1">
        <v>39941</v>
      </c>
      <c r="GN146" t="s">
        <v>147</v>
      </c>
      <c r="GO146" s="1">
        <v>39889</v>
      </c>
      <c r="GP146" t="s">
        <v>143</v>
      </c>
      <c r="GQ146" s="1">
        <v>39931</v>
      </c>
      <c r="GR146" t="s">
        <v>147</v>
      </c>
      <c r="GS146" s="1">
        <v>39938</v>
      </c>
      <c r="GT146" t="s">
        <v>143</v>
      </c>
      <c r="GU146" s="1">
        <v>39927</v>
      </c>
      <c r="GV146" t="s">
        <v>147</v>
      </c>
      <c r="GW146" s="1">
        <v>39923</v>
      </c>
      <c r="GX146" t="s">
        <v>147</v>
      </c>
      <c r="GY146" s="1">
        <v>39924</v>
      </c>
      <c r="GZ146" t="s">
        <v>147</v>
      </c>
      <c r="HA146" s="1">
        <v>39665</v>
      </c>
      <c r="HB146" t="s">
        <v>149</v>
      </c>
      <c r="HC146" s="1">
        <v>39930</v>
      </c>
      <c r="HD146" t="s">
        <v>147</v>
      </c>
      <c r="HE146" s="1">
        <v>39843</v>
      </c>
      <c r="HF146" t="s">
        <v>149</v>
      </c>
      <c r="HI146" s="1">
        <v>39919</v>
      </c>
      <c r="HJ146" t="s">
        <v>147</v>
      </c>
      <c r="HK146" s="1">
        <v>39938</v>
      </c>
      <c r="HL146" t="s">
        <v>147</v>
      </c>
      <c r="HQ146" s="1">
        <v>39924</v>
      </c>
      <c r="HR146" t="s">
        <v>147</v>
      </c>
      <c r="HS146" s="1">
        <v>39933</v>
      </c>
      <c r="HT146" t="s">
        <v>147</v>
      </c>
      <c r="HU146" s="1">
        <v>39931</v>
      </c>
      <c r="HV146" t="s">
        <v>147</v>
      </c>
      <c r="HW146" s="1">
        <v>39931</v>
      </c>
      <c r="HX146" t="s">
        <v>147</v>
      </c>
      <c r="HY146" s="1">
        <v>39933</v>
      </c>
      <c r="HZ146" t="s">
        <v>147</v>
      </c>
      <c r="IA146" s="1">
        <v>35263</v>
      </c>
      <c r="IB146" t="s">
        <v>469</v>
      </c>
      <c r="IC146" s="1">
        <v>39862</v>
      </c>
      <c r="ID146" t="s">
        <v>149</v>
      </c>
      <c r="IE146" s="1">
        <v>39905</v>
      </c>
      <c r="IF146" t="s">
        <v>145</v>
      </c>
      <c r="IG146" s="1">
        <v>39930</v>
      </c>
      <c r="IH146" t="s">
        <v>145</v>
      </c>
      <c r="II146" s="1">
        <v>40290</v>
      </c>
      <c r="IJ146" t="s">
        <v>147</v>
      </c>
      <c r="IK146" s="1">
        <v>39890</v>
      </c>
      <c r="IL146" t="s">
        <v>143</v>
      </c>
      <c r="IM146" s="1">
        <v>39937</v>
      </c>
      <c r="IN146" t="s">
        <v>145</v>
      </c>
      <c r="IO146" s="1">
        <v>39939</v>
      </c>
      <c r="IP146" t="s">
        <v>147</v>
      </c>
      <c r="IQ146" s="1">
        <v>39933</v>
      </c>
      <c r="IR146" t="s">
        <v>147</v>
      </c>
      <c r="IS146" s="1">
        <v>39937</v>
      </c>
      <c r="IT146" t="s">
        <v>148</v>
      </c>
      <c r="IU146" s="1">
        <v>39932</v>
      </c>
      <c r="IV146" t="s">
        <v>145</v>
      </c>
      <c r="IW146" s="1">
        <v>39653</v>
      </c>
      <c r="IX146" t="s">
        <v>149</v>
      </c>
      <c r="IY146" s="1">
        <v>39849</v>
      </c>
      <c r="IZ146" t="s">
        <v>149</v>
      </c>
      <c r="JC146" s="1">
        <v>39938</v>
      </c>
      <c r="JD146" t="s">
        <v>147</v>
      </c>
      <c r="JE146" s="1">
        <v>39923</v>
      </c>
      <c r="JF146" t="s">
        <v>147</v>
      </c>
      <c r="JI146" s="1">
        <v>39938</v>
      </c>
      <c r="JJ146" t="s">
        <v>147</v>
      </c>
      <c r="JK146" s="1">
        <v>39896</v>
      </c>
      <c r="JL146" t="s">
        <v>145</v>
      </c>
      <c r="JM146" s="1">
        <v>39923</v>
      </c>
      <c r="JN146" t="s">
        <v>147</v>
      </c>
      <c r="JO146" s="1">
        <v>39924</v>
      </c>
      <c r="JP146" t="s">
        <v>147</v>
      </c>
      <c r="JQ146" s="1">
        <v>39931</v>
      </c>
      <c r="JR146" t="s">
        <v>147</v>
      </c>
      <c r="JS146" s="1">
        <v>39924</v>
      </c>
      <c r="JT146" t="s">
        <v>147</v>
      </c>
      <c r="JU146" s="1">
        <v>40287</v>
      </c>
      <c r="JV146" t="s">
        <v>147</v>
      </c>
      <c r="JW146" s="1">
        <v>39875</v>
      </c>
      <c r="JX146" t="s">
        <v>145</v>
      </c>
      <c r="JY146" s="1">
        <v>39917</v>
      </c>
      <c r="JZ146" t="s">
        <v>147</v>
      </c>
      <c r="KA146" s="1">
        <v>39933</v>
      </c>
      <c r="KB146" t="s">
        <v>147</v>
      </c>
      <c r="KC146" s="1">
        <v>39863</v>
      </c>
      <c r="KD146" t="s">
        <v>149</v>
      </c>
      <c r="KE146" s="1">
        <v>35348</v>
      </c>
      <c r="KF146" t="s">
        <v>468</v>
      </c>
      <c r="KG146" s="1">
        <v>39926</v>
      </c>
      <c r="KH146" t="s">
        <v>147</v>
      </c>
      <c r="KK146" s="1">
        <v>39854</v>
      </c>
      <c r="KL146" t="s">
        <v>147</v>
      </c>
      <c r="KM146" s="1">
        <v>39933</v>
      </c>
      <c r="KN146" t="s">
        <v>147</v>
      </c>
      <c r="KO146" s="1">
        <v>39849</v>
      </c>
      <c r="KP146" t="s">
        <v>149</v>
      </c>
      <c r="KQ146" s="1">
        <v>39926</v>
      </c>
      <c r="KR146" t="s">
        <v>147</v>
      </c>
      <c r="KS146" s="1">
        <v>39937</v>
      </c>
      <c r="KT146" t="s">
        <v>145</v>
      </c>
      <c r="KU146" s="1">
        <v>39891</v>
      </c>
      <c r="KV146" t="s">
        <v>143</v>
      </c>
      <c r="KW146" s="1">
        <v>39932</v>
      </c>
      <c r="KX146" t="s">
        <v>147</v>
      </c>
      <c r="KY146" s="1">
        <v>39925</v>
      </c>
      <c r="KZ146" t="s">
        <v>145</v>
      </c>
      <c r="LA146" s="1">
        <v>39847</v>
      </c>
      <c r="LB146" t="s">
        <v>149</v>
      </c>
      <c r="LC146" s="1">
        <v>39933</v>
      </c>
      <c r="LD146" t="s">
        <v>147</v>
      </c>
      <c r="LE146" s="1">
        <v>39870</v>
      </c>
      <c r="LF146" t="s">
        <v>140</v>
      </c>
      <c r="LG146" s="1">
        <v>39926</v>
      </c>
      <c r="LH146" t="s">
        <v>147</v>
      </c>
      <c r="LI146" s="1">
        <v>35263</v>
      </c>
      <c r="LJ146" t="s">
        <v>468</v>
      </c>
      <c r="LO146" s="1">
        <v>39931</v>
      </c>
      <c r="LP146" t="s">
        <v>145</v>
      </c>
      <c r="LQ146" s="1">
        <v>39853</v>
      </c>
      <c r="LR146" t="s">
        <v>149</v>
      </c>
      <c r="LU146" s="1">
        <v>35166</v>
      </c>
      <c r="LV146" t="s">
        <v>470</v>
      </c>
      <c r="MA146" s="1">
        <v>40297</v>
      </c>
      <c r="MB146" t="s">
        <v>148</v>
      </c>
      <c r="MC146" s="1">
        <v>39868</v>
      </c>
      <c r="MD146" t="s">
        <v>149</v>
      </c>
      <c r="ME146" s="1">
        <v>39931</v>
      </c>
      <c r="MF146" t="s">
        <v>147</v>
      </c>
      <c r="MG146" s="1">
        <v>39847</v>
      </c>
      <c r="MH146" t="s">
        <v>149</v>
      </c>
      <c r="MI146" s="1">
        <v>39863</v>
      </c>
      <c r="MJ146" t="s">
        <v>149</v>
      </c>
      <c r="MM146" s="1">
        <v>39923</v>
      </c>
      <c r="MN146" t="s">
        <v>147</v>
      </c>
      <c r="MO146" s="1">
        <v>39890</v>
      </c>
      <c r="MP146" t="s">
        <v>143</v>
      </c>
      <c r="MQ146" s="1">
        <v>35275</v>
      </c>
      <c r="MR146" t="s">
        <v>468</v>
      </c>
      <c r="MS146" s="1">
        <v>39938</v>
      </c>
      <c r="MT146" t="s">
        <v>147</v>
      </c>
      <c r="MU146" s="1">
        <v>39932</v>
      </c>
      <c r="MV146" t="s">
        <v>147</v>
      </c>
      <c r="MY146" s="1">
        <v>39847</v>
      </c>
      <c r="MZ146" t="s">
        <v>147</v>
      </c>
      <c r="NA146" s="1">
        <v>39842</v>
      </c>
      <c r="NB146" t="s">
        <v>149</v>
      </c>
      <c r="NC146" s="1">
        <v>39940</v>
      </c>
      <c r="ND146" t="s">
        <v>147</v>
      </c>
      <c r="NE146" s="1">
        <v>39841</v>
      </c>
      <c r="NF146" t="s">
        <v>143</v>
      </c>
      <c r="NG146" s="1">
        <v>39856</v>
      </c>
      <c r="NH146" t="s">
        <v>149</v>
      </c>
      <c r="NI146" s="1">
        <v>39934</v>
      </c>
      <c r="NJ146" t="s">
        <v>147</v>
      </c>
      <c r="NK146" s="1">
        <v>39938</v>
      </c>
      <c r="NL146" t="s">
        <v>147</v>
      </c>
      <c r="NM146" s="1">
        <v>39896</v>
      </c>
      <c r="NN146" t="s">
        <v>147</v>
      </c>
      <c r="NO146" s="1">
        <v>39925</v>
      </c>
      <c r="NP146" t="s">
        <v>147</v>
      </c>
      <c r="NQ146" s="1">
        <v>39870</v>
      </c>
      <c r="NR146" t="s">
        <v>149</v>
      </c>
      <c r="NS146" s="1">
        <v>39841</v>
      </c>
      <c r="NT146" t="s">
        <v>149</v>
      </c>
      <c r="NU146" s="1">
        <v>39939</v>
      </c>
      <c r="NV146" t="s">
        <v>147</v>
      </c>
      <c r="NW146" s="1">
        <v>39926</v>
      </c>
      <c r="NX146" t="s">
        <v>147</v>
      </c>
      <c r="NY146" s="1">
        <v>39925</v>
      </c>
      <c r="NZ146" t="s">
        <v>147</v>
      </c>
      <c r="OA146" s="1">
        <v>39931</v>
      </c>
      <c r="OB146" t="s">
        <v>147</v>
      </c>
      <c r="OC146" s="1">
        <v>39926</v>
      </c>
      <c r="OD146" t="s">
        <v>147</v>
      </c>
      <c r="OE146" s="1">
        <v>39861</v>
      </c>
      <c r="OF146" t="s">
        <v>147</v>
      </c>
      <c r="OG146" s="1">
        <v>39933</v>
      </c>
      <c r="OH146" t="s">
        <v>147</v>
      </c>
      <c r="OI146" s="1">
        <v>39926</v>
      </c>
      <c r="OJ146" t="s">
        <v>147</v>
      </c>
      <c r="OK146" s="1">
        <v>39931</v>
      </c>
      <c r="OL146" t="s">
        <v>147</v>
      </c>
      <c r="OM146" s="1">
        <v>39938</v>
      </c>
      <c r="ON146" t="s">
        <v>147</v>
      </c>
      <c r="OO146" s="1">
        <v>39925</v>
      </c>
      <c r="OP146" t="s">
        <v>147</v>
      </c>
      <c r="OS146" s="1">
        <v>39854</v>
      </c>
      <c r="OT146" t="s">
        <v>140</v>
      </c>
      <c r="OU146" s="1">
        <v>39926</v>
      </c>
      <c r="OV146" t="s">
        <v>147</v>
      </c>
      <c r="OW146" s="1">
        <v>39919</v>
      </c>
      <c r="OX146" t="s">
        <v>147</v>
      </c>
      <c r="OY146" s="1">
        <v>39927</v>
      </c>
      <c r="OZ146" t="s">
        <v>147</v>
      </c>
      <c r="PA146" s="1">
        <v>39657</v>
      </c>
      <c r="PB146" t="s">
        <v>149</v>
      </c>
      <c r="PC146" s="1">
        <v>39925</v>
      </c>
      <c r="PD146" t="s">
        <v>147</v>
      </c>
      <c r="PE146" s="1">
        <v>39917</v>
      </c>
      <c r="PF146" t="s">
        <v>147</v>
      </c>
      <c r="PG146" s="1">
        <v>39926</v>
      </c>
      <c r="PH146" t="s">
        <v>143</v>
      </c>
      <c r="PI146" s="1">
        <v>39938</v>
      </c>
      <c r="PJ146" t="s">
        <v>147</v>
      </c>
      <c r="PK146" s="1">
        <v>39933</v>
      </c>
      <c r="PL146" t="s">
        <v>147</v>
      </c>
      <c r="PM146" s="1">
        <v>39932</v>
      </c>
      <c r="PN146" t="s">
        <v>145</v>
      </c>
      <c r="PQ146" s="1">
        <v>35268</v>
      </c>
      <c r="PR146" t="s">
        <v>469</v>
      </c>
      <c r="PS146" s="1">
        <v>39905</v>
      </c>
      <c r="PT146" t="s">
        <v>140</v>
      </c>
      <c r="PU146" s="1">
        <v>39932</v>
      </c>
      <c r="PV146" t="s">
        <v>147</v>
      </c>
      <c r="PW146" s="1">
        <v>39923</v>
      </c>
      <c r="PX146" t="s">
        <v>147</v>
      </c>
      <c r="PY146" s="1">
        <v>39940</v>
      </c>
      <c r="PZ146" t="s">
        <v>147</v>
      </c>
      <c r="QA146" s="1">
        <v>39890</v>
      </c>
      <c r="QB146" t="s">
        <v>143</v>
      </c>
      <c r="QC146" s="1">
        <v>39938</v>
      </c>
      <c r="QD146" t="s">
        <v>148</v>
      </c>
      <c r="QE146" s="1">
        <v>39932</v>
      </c>
      <c r="QF146" t="s">
        <v>147</v>
      </c>
      <c r="QG146" s="1">
        <v>35261</v>
      </c>
      <c r="QH146" t="s">
        <v>469</v>
      </c>
      <c r="QK146" s="1">
        <v>39926</v>
      </c>
      <c r="QL146" t="s">
        <v>147</v>
      </c>
      <c r="QM146" s="1">
        <v>39898</v>
      </c>
      <c r="QN146" t="s">
        <v>145</v>
      </c>
      <c r="QO146" s="1">
        <v>39933</v>
      </c>
      <c r="QP146" t="s">
        <v>147</v>
      </c>
      <c r="QQ146" s="1">
        <v>39924</v>
      </c>
      <c r="QR146" t="s">
        <v>147</v>
      </c>
      <c r="QS146" s="1">
        <v>39918</v>
      </c>
      <c r="QT146" t="s">
        <v>147</v>
      </c>
      <c r="QU146" s="1">
        <v>39932</v>
      </c>
      <c r="QV146" t="s">
        <v>147</v>
      </c>
      <c r="QW146" s="1">
        <v>39933</v>
      </c>
      <c r="QX146" t="s">
        <v>147</v>
      </c>
      <c r="QY146" s="1">
        <v>39925</v>
      </c>
      <c r="QZ146" t="s">
        <v>147</v>
      </c>
      <c r="RA146" s="1">
        <v>39848</v>
      </c>
      <c r="RB146" t="s">
        <v>143</v>
      </c>
      <c r="RG146" s="1">
        <v>39924</v>
      </c>
      <c r="RH146" t="s">
        <v>147</v>
      </c>
      <c r="RI146" s="1">
        <v>39933</v>
      </c>
      <c r="RJ146" t="s">
        <v>143</v>
      </c>
      <c r="RK146" s="1">
        <v>39946</v>
      </c>
      <c r="RL146" t="s">
        <v>147</v>
      </c>
      <c r="RM146" s="1">
        <v>39932</v>
      </c>
      <c r="RN146" t="s">
        <v>147</v>
      </c>
      <c r="RO146" s="1">
        <v>35174</v>
      </c>
      <c r="RP146" t="s">
        <v>470</v>
      </c>
      <c r="RQ146" s="1">
        <v>39868</v>
      </c>
      <c r="RR146" t="s">
        <v>149</v>
      </c>
      <c r="RS146" s="1">
        <v>39658</v>
      </c>
      <c r="RT146" t="s">
        <v>152</v>
      </c>
      <c r="RW146" s="1">
        <v>39658</v>
      </c>
      <c r="RX146" t="s">
        <v>152</v>
      </c>
      <c r="RY146" s="1">
        <v>39835</v>
      </c>
      <c r="RZ146" t="s">
        <v>149</v>
      </c>
      <c r="SG146" s="1">
        <v>39931</v>
      </c>
      <c r="SH146" t="s">
        <v>147</v>
      </c>
      <c r="SI146" s="1">
        <v>39853</v>
      </c>
      <c r="SJ146" t="s">
        <v>149</v>
      </c>
      <c r="SK146" s="1">
        <v>39926</v>
      </c>
      <c r="SL146" t="s">
        <v>147</v>
      </c>
      <c r="SM146" s="1">
        <v>39855</v>
      </c>
      <c r="SN146" t="s">
        <v>143</v>
      </c>
      <c r="SO146" s="1">
        <v>39870</v>
      </c>
      <c r="SP146" t="s">
        <v>140</v>
      </c>
      <c r="SQ146" s="1">
        <v>39920</v>
      </c>
      <c r="SR146" t="s">
        <v>147</v>
      </c>
      <c r="SS146" s="1">
        <v>39923</v>
      </c>
      <c r="ST146" t="s">
        <v>147</v>
      </c>
      <c r="SU146" s="1">
        <v>39924</v>
      </c>
      <c r="SV146" t="s">
        <v>147</v>
      </c>
      <c r="SW146" s="1">
        <v>39847</v>
      </c>
      <c r="SX146" t="s">
        <v>147</v>
      </c>
      <c r="SY146" s="1">
        <v>39925</v>
      </c>
      <c r="SZ146" t="s">
        <v>147</v>
      </c>
      <c r="TC146" s="1">
        <v>39944</v>
      </c>
      <c r="TD146" t="s">
        <v>147</v>
      </c>
      <c r="TE146" s="1">
        <v>40254</v>
      </c>
      <c r="TF146" t="s">
        <v>144</v>
      </c>
      <c r="TG146" s="1">
        <v>39854</v>
      </c>
      <c r="TH146" t="s">
        <v>149</v>
      </c>
      <c r="TI146" s="1">
        <v>39926</v>
      </c>
      <c r="TJ146" t="s">
        <v>147</v>
      </c>
      <c r="TK146" s="1">
        <v>39532</v>
      </c>
      <c r="TL146" t="s">
        <v>149</v>
      </c>
      <c r="TO146" s="1">
        <v>39846</v>
      </c>
      <c r="TP146" t="s">
        <v>147</v>
      </c>
      <c r="TQ146" s="1">
        <v>39925</v>
      </c>
      <c r="TR146" t="s">
        <v>147</v>
      </c>
      <c r="TS146" s="1">
        <v>39931</v>
      </c>
      <c r="TT146" t="s">
        <v>147</v>
      </c>
      <c r="TU146" s="1">
        <v>39924</v>
      </c>
      <c r="TV146" t="s">
        <v>147</v>
      </c>
      <c r="TY146" s="1">
        <v>39923</v>
      </c>
      <c r="TZ146" t="s">
        <v>147</v>
      </c>
      <c r="UC146" s="1">
        <v>39864</v>
      </c>
      <c r="UD146" t="s">
        <v>140</v>
      </c>
      <c r="UE146" s="1">
        <v>35262</v>
      </c>
      <c r="UF146" t="s">
        <v>469</v>
      </c>
      <c r="UG146" s="1">
        <v>39925</v>
      </c>
      <c r="UH146" t="s">
        <v>148</v>
      </c>
      <c r="UI146" s="1">
        <v>39939</v>
      </c>
      <c r="UJ146" t="s">
        <v>147</v>
      </c>
      <c r="UK146" s="1">
        <v>39920</v>
      </c>
      <c r="UL146" t="s">
        <v>147</v>
      </c>
      <c r="UM146" s="1">
        <v>40016</v>
      </c>
      <c r="UN146" t="s">
        <v>146</v>
      </c>
      <c r="UO146" s="1">
        <v>39934</v>
      </c>
      <c r="UP146" t="s">
        <v>147</v>
      </c>
      <c r="UU146" s="1">
        <v>35481</v>
      </c>
      <c r="UV146" t="s">
        <v>467</v>
      </c>
      <c r="UW146" s="1">
        <v>39890</v>
      </c>
      <c r="UX146" t="s">
        <v>143</v>
      </c>
      <c r="UY146" s="1">
        <v>40085</v>
      </c>
      <c r="UZ146" t="s">
        <v>149</v>
      </c>
      <c r="VA146" s="1">
        <v>39933</v>
      </c>
      <c r="VB146" t="s">
        <v>147</v>
      </c>
      <c r="VC146" s="1">
        <v>39861</v>
      </c>
      <c r="VD146" t="s">
        <v>140</v>
      </c>
      <c r="VE146" s="1">
        <v>39939</v>
      </c>
      <c r="VF146" t="s">
        <v>147</v>
      </c>
      <c r="VG146" s="1">
        <v>39863</v>
      </c>
      <c r="VH146" t="s">
        <v>149</v>
      </c>
      <c r="VI146" s="1">
        <v>39847</v>
      </c>
      <c r="VJ146" t="s">
        <v>143</v>
      </c>
      <c r="VK146" s="1">
        <v>39933</v>
      </c>
      <c r="VL146" t="s">
        <v>143</v>
      </c>
      <c r="VO146" s="1">
        <v>39925</v>
      </c>
      <c r="VP146" t="s">
        <v>143</v>
      </c>
      <c r="VQ146" s="1">
        <v>39925</v>
      </c>
      <c r="VR146" t="s">
        <v>147</v>
      </c>
      <c r="VS146" s="1">
        <v>39933</v>
      </c>
      <c r="VT146" t="s">
        <v>147</v>
      </c>
      <c r="VU146" s="1">
        <v>39937</v>
      </c>
      <c r="VV146" t="s">
        <v>143</v>
      </c>
      <c r="VW146" s="1">
        <v>39932</v>
      </c>
      <c r="VX146" t="s">
        <v>147</v>
      </c>
      <c r="VY146" s="1">
        <v>39933</v>
      </c>
      <c r="VZ146" t="s">
        <v>148</v>
      </c>
      <c r="WA146" s="1">
        <v>39882</v>
      </c>
      <c r="WB146" t="s">
        <v>140</v>
      </c>
      <c r="WC146" s="1">
        <v>39842</v>
      </c>
      <c r="WD146" t="s">
        <v>149</v>
      </c>
      <c r="WE146" s="1">
        <v>35173</v>
      </c>
      <c r="WF146" t="s">
        <v>470</v>
      </c>
      <c r="WG146" s="1">
        <v>39930</v>
      </c>
      <c r="WH146" t="s">
        <v>147</v>
      </c>
      <c r="WI146" s="1">
        <v>39919</v>
      </c>
      <c r="WJ146" t="s">
        <v>147</v>
      </c>
      <c r="WK146" s="1" t="s">
        <v>461</v>
      </c>
      <c r="WL146" t="s">
        <v>476</v>
      </c>
      <c r="WM146" s="1">
        <v>35282</v>
      </c>
      <c r="WN146" t="s">
        <v>469</v>
      </c>
      <c r="WO146" s="1">
        <v>39839</v>
      </c>
      <c r="WP146" t="s">
        <v>149</v>
      </c>
      <c r="WQ146" s="1">
        <v>39924</v>
      </c>
      <c r="WR146" t="s">
        <v>147</v>
      </c>
      <c r="WS146" s="1">
        <v>39940</v>
      </c>
      <c r="WT146" t="s">
        <v>147</v>
      </c>
      <c r="WU146" s="1">
        <v>39924</v>
      </c>
      <c r="WV146" t="s">
        <v>147</v>
      </c>
      <c r="WY146" s="1">
        <v>39924</v>
      </c>
      <c r="WZ146" t="s">
        <v>147</v>
      </c>
      <c r="XA146" s="1">
        <v>39926</v>
      </c>
      <c r="XB146" t="s">
        <v>147</v>
      </c>
      <c r="XC146" s="1">
        <v>39924</v>
      </c>
      <c r="XD146" t="s">
        <v>147</v>
      </c>
      <c r="XE146" s="1">
        <v>39863</v>
      </c>
      <c r="XF146" t="s">
        <v>149</v>
      </c>
      <c r="XG146" s="1">
        <v>39917</v>
      </c>
      <c r="XH146" t="s">
        <v>147</v>
      </c>
      <c r="XI146" s="1">
        <v>39932</v>
      </c>
      <c r="XJ146" t="s">
        <v>147</v>
      </c>
      <c r="XK146" s="1">
        <v>35257</v>
      </c>
      <c r="XL146" t="s">
        <v>468</v>
      </c>
      <c r="XM146" s="1">
        <v>39925</v>
      </c>
      <c r="XN146" t="s">
        <v>147</v>
      </c>
      <c r="XO146" s="1">
        <v>39848</v>
      </c>
      <c r="XP146" t="s">
        <v>149</v>
      </c>
      <c r="XQ146" s="1">
        <v>39847</v>
      </c>
      <c r="XR146" t="s">
        <v>147</v>
      </c>
      <c r="XU146" s="1">
        <v>39937</v>
      </c>
      <c r="XV146" t="s">
        <v>147</v>
      </c>
      <c r="XW146" s="1">
        <v>39919</v>
      </c>
      <c r="XX146" t="s">
        <v>147</v>
      </c>
      <c r="XY146" s="1">
        <v>39926</v>
      </c>
      <c r="XZ146" t="s">
        <v>147</v>
      </c>
      <c r="YA146" s="1">
        <v>39919</v>
      </c>
      <c r="YB146" t="s">
        <v>147</v>
      </c>
      <c r="YE146" s="1">
        <v>39924</v>
      </c>
      <c r="YF146" t="s">
        <v>147</v>
      </c>
      <c r="YG146" s="1">
        <v>39923</v>
      </c>
      <c r="YH146" t="s">
        <v>147</v>
      </c>
      <c r="YI146" s="1">
        <v>39869</v>
      </c>
      <c r="YJ146" t="s">
        <v>140</v>
      </c>
      <c r="YK146" s="1">
        <v>39926</v>
      </c>
      <c r="YL146" t="s">
        <v>147</v>
      </c>
      <c r="YM146" s="1">
        <v>39937</v>
      </c>
      <c r="YN146" t="s">
        <v>143</v>
      </c>
      <c r="YO146" s="1">
        <v>40115</v>
      </c>
      <c r="YP146" t="s">
        <v>143</v>
      </c>
      <c r="YQ146" s="1">
        <v>39923</v>
      </c>
      <c r="YR146" t="s">
        <v>147</v>
      </c>
      <c r="YS146" s="1">
        <v>39926</v>
      </c>
      <c r="YT146" t="s">
        <v>147</v>
      </c>
      <c r="YU146" s="1">
        <v>39521</v>
      </c>
      <c r="YV146" t="s">
        <v>154</v>
      </c>
      <c r="YW146" s="1">
        <v>39940</v>
      </c>
      <c r="YX146" t="s">
        <v>147</v>
      </c>
      <c r="YY146" s="1">
        <v>39937</v>
      </c>
      <c r="YZ146" t="s">
        <v>147</v>
      </c>
      <c r="ZA146" s="1">
        <v>39889</v>
      </c>
      <c r="ZB146" t="s">
        <v>147</v>
      </c>
      <c r="ZC146" s="1">
        <v>39919</v>
      </c>
      <c r="ZD146" t="s">
        <v>147</v>
      </c>
      <c r="ZE146" s="1">
        <v>39925</v>
      </c>
      <c r="ZF146" t="s">
        <v>147</v>
      </c>
      <c r="ZG146" s="1">
        <v>39924</v>
      </c>
      <c r="ZH146" t="s">
        <v>147</v>
      </c>
      <c r="ZI146" s="1">
        <v>40291</v>
      </c>
      <c r="ZJ146" t="s">
        <v>147</v>
      </c>
      <c r="ZK146" s="1">
        <v>35207</v>
      </c>
      <c r="ZL146" t="s">
        <v>469</v>
      </c>
      <c r="ZM146" s="1">
        <v>39933</v>
      </c>
      <c r="ZN146" t="s">
        <v>147</v>
      </c>
      <c r="ZS146" s="1">
        <v>39931</v>
      </c>
      <c r="ZT146" t="s">
        <v>147</v>
      </c>
      <c r="ZU146" s="1">
        <v>39750</v>
      </c>
      <c r="ZV146" t="s">
        <v>147</v>
      </c>
      <c r="ZW146" s="1">
        <v>39940</v>
      </c>
      <c r="ZX146" t="s">
        <v>147</v>
      </c>
      <c r="AAA146" s="1">
        <v>39925</v>
      </c>
      <c r="AAB146" t="s">
        <v>147</v>
      </c>
      <c r="AAC146" s="1">
        <v>39925</v>
      </c>
      <c r="AAD146" t="s">
        <v>145</v>
      </c>
      <c r="AAE146" s="1">
        <v>35172</v>
      </c>
      <c r="AAF146" t="s">
        <v>468</v>
      </c>
      <c r="AAG146" s="1">
        <v>40305</v>
      </c>
      <c r="AAH146" t="s">
        <v>147</v>
      </c>
      <c r="AAM146" s="1">
        <v>39934</v>
      </c>
      <c r="AAN146" t="s">
        <v>147</v>
      </c>
      <c r="AAO146" s="1">
        <v>39862</v>
      </c>
      <c r="AAP146" t="s">
        <v>147</v>
      </c>
      <c r="AAQ146" s="1">
        <v>39919</v>
      </c>
      <c r="AAR146" t="s">
        <v>147</v>
      </c>
      <c r="AAU146" s="1">
        <v>39927</v>
      </c>
      <c r="AAV146" t="s">
        <v>147</v>
      </c>
      <c r="AAW146" s="1">
        <v>39842</v>
      </c>
      <c r="AAX146" t="s">
        <v>149</v>
      </c>
      <c r="ABA146" s="1">
        <v>39926</v>
      </c>
      <c r="ABB146" t="s">
        <v>147</v>
      </c>
      <c r="ABE146" s="1">
        <v>39919</v>
      </c>
      <c r="ABF146" t="s">
        <v>147</v>
      </c>
      <c r="ABG146" s="1">
        <v>39933</v>
      </c>
      <c r="ABH146" t="s">
        <v>147</v>
      </c>
      <c r="ABI146" s="1">
        <v>39849</v>
      </c>
      <c r="ABJ146" t="s">
        <v>147</v>
      </c>
      <c r="ABM146" s="1">
        <v>39932</v>
      </c>
      <c r="ABN146" t="s">
        <v>147</v>
      </c>
      <c r="ABO146" s="1">
        <v>39932</v>
      </c>
      <c r="ABP146" t="s">
        <v>147</v>
      </c>
      <c r="ABQ146" s="1">
        <v>39925</v>
      </c>
      <c r="ABR146" t="s">
        <v>147</v>
      </c>
      <c r="ABU146" s="1">
        <v>39932</v>
      </c>
      <c r="ABV146" t="s">
        <v>147</v>
      </c>
      <c r="ABW146" s="1">
        <v>39916</v>
      </c>
      <c r="ABX146" t="s">
        <v>147</v>
      </c>
      <c r="ABY146" s="1">
        <v>39932</v>
      </c>
      <c r="ABZ146" t="s">
        <v>147</v>
      </c>
      <c r="ACA146" s="1">
        <v>39933</v>
      </c>
      <c r="ACB146" t="s">
        <v>147</v>
      </c>
      <c r="ACC146" s="1">
        <v>39933</v>
      </c>
      <c r="ACD146" t="s">
        <v>147</v>
      </c>
      <c r="ACE146" s="1">
        <v>39924</v>
      </c>
      <c r="ACF146" t="s">
        <v>147</v>
      </c>
      <c r="ACI146" s="1">
        <v>39891</v>
      </c>
      <c r="ACJ146" t="s">
        <v>140</v>
      </c>
      <c r="ACK146" s="1">
        <v>39898</v>
      </c>
      <c r="ACL146" t="s">
        <v>140</v>
      </c>
      <c r="ACM146" s="1">
        <v>39868</v>
      </c>
      <c r="ACN146" t="s">
        <v>149</v>
      </c>
      <c r="ACS146" s="1">
        <v>39834</v>
      </c>
      <c r="ACT146" t="s">
        <v>145</v>
      </c>
      <c r="ACU146" s="1">
        <v>35263</v>
      </c>
      <c r="ACV146" t="s">
        <v>469</v>
      </c>
      <c r="ACW146" s="1">
        <v>39855</v>
      </c>
      <c r="ACX146" t="s">
        <v>149</v>
      </c>
      <c r="ACY146" s="1">
        <v>39842</v>
      </c>
      <c r="ACZ146" t="s">
        <v>149</v>
      </c>
      <c r="ADA146" s="1">
        <v>39934</v>
      </c>
      <c r="ADB146" t="s">
        <v>147</v>
      </c>
      <c r="ADC146" s="1">
        <v>39923</v>
      </c>
      <c r="ADD146" t="s">
        <v>147</v>
      </c>
      <c r="ADG146" s="1">
        <v>39840</v>
      </c>
      <c r="ADH146" t="s">
        <v>149</v>
      </c>
      <c r="ADI146" s="1">
        <v>39902</v>
      </c>
      <c r="ADJ146" t="s">
        <v>147</v>
      </c>
      <c r="ADK146" s="1">
        <v>35277</v>
      </c>
      <c r="ADL146" t="s">
        <v>469</v>
      </c>
      <c r="ADM146" s="1">
        <v>39938</v>
      </c>
      <c r="ADN146" t="s">
        <v>147</v>
      </c>
      <c r="ADQ146" s="1">
        <v>39940</v>
      </c>
      <c r="ADR146" t="s">
        <v>143</v>
      </c>
      <c r="ADU146" s="1">
        <v>39849</v>
      </c>
      <c r="ADV146" t="s">
        <v>149</v>
      </c>
      <c r="ADW146" s="1">
        <v>39862</v>
      </c>
      <c r="ADX146" t="s">
        <v>149</v>
      </c>
      <c r="ADY146" s="1">
        <v>39932</v>
      </c>
      <c r="ADZ146" t="s">
        <v>147</v>
      </c>
      <c r="AEA146" s="1">
        <v>39933</v>
      </c>
      <c r="AEB146" t="s">
        <v>147</v>
      </c>
      <c r="AEC146" s="1">
        <v>39926</v>
      </c>
      <c r="AED146" t="s">
        <v>147</v>
      </c>
      <c r="AEI146" s="1">
        <v>39931</v>
      </c>
      <c r="AEJ146" t="s">
        <v>145</v>
      </c>
      <c r="AEK146" s="1">
        <v>39869</v>
      </c>
      <c r="AEL146" t="s">
        <v>147</v>
      </c>
      <c r="AEO146" s="1">
        <v>39854</v>
      </c>
      <c r="AEP146" t="s">
        <v>149</v>
      </c>
      <c r="AEQ146" s="1">
        <v>39835</v>
      </c>
      <c r="AER146" t="s">
        <v>147</v>
      </c>
      <c r="AEU146" s="1">
        <v>39856</v>
      </c>
      <c r="AEV146" t="s">
        <v>149</v>
      </c>
      <c r="AEW146" s="1">
        <v>35269</v>
      </c>
      <c r="AEX146" t="s">
        <v>469</v>
      </c>
      <c r="AEY146" s="1">
        <v>39925</v>
      </c>
      <c r="AEZ146" t="s">
        <v>147</v>
      </c>
      <c r="AFA146" s="1">
        <v>39924</v>
      </c>
      <c r="AFB146" t="s">
        <v>147</v>
      </c>
      <c r="AFC146" s="1">
        <v>39932</v>
      </c>
      <c r="AFD146" t="s">
        <v>147</v>
      </c>
      <c r="AFE146" s="1">
        <v>39989</v>
      </c>
      <c r="AFF146" t="s">
        <v>141</v>
      </c>
      <c r="AFI146" s="1">
        <v>39868</v>
      </c>
      <c r="AFJ146" t="s">
        <v>140</v>
      </c>
      <c r="AFK146" s="1">
        <v>39848</v>
      </c>
      <c r="AFL146" t="s">
        <v>149</v>
      </c>
      <c r="AFM146" s="1">
        <v>39931</v>
      </c>
      <c r="AFN146" t="s">
        <v>147</v>
      </c>
      <c r="AFO146" s="1">
        <v>39933</v>
      </c>
      <c r="AFP146" t="s">
        <v>148</v>
      </c>
      <c r="AFQ146" s="1">
        <v>39937</v>
      </c>
      <c r="AFR146" t="s">
        <v>147</v>
      </c>
      <c r="AFS146" s="1">
        <v>39897</v>
      </c>
      <c r="AFT146" t="s">
        <v>143</v>
      </c>
      <c r="AFU146" s="1">
        <v>39877</v>
      </c>
      <c r="AFV146" t="s">
        <v>147</v>
      </c>
      <c r="AFW146" s="1">
        <v>39856</v>
      </c>
      <c r="AFX146" t="s">
        <v>149</v>
      </c>
      <c r="AFY146" s="1">
        <v>39938</v>
      </c>
      <c r="AFZ146" t="s">
        <v>147</v>
      </c>
      <c r="AGC146" s="1">
        <v>35291</v>
      </c>
      <c r="AGD146" t="s">
        <v>468</v>
      </c>
      <c r="AGE146" s="1">
        <v>39920</v>
      </c>
      <c r="AGF146" t="s">
        <v>147</v>
      </c>
      <c r="AGG146" s="1">
        <v>39931</v>
      </c>
      <c r="AGH146" t="s">
        <v>147</v>
      </c>
      <c r="AGI146" s="1">
        <v>39924</v>
      </c>
      <c r="AGJ146" t="s">
        <v>143</v>
      </c>
      <c r="AGM146" s="1">
        <v>39925</v>
      </c>
      <c r="AGN146" t="s">
        <v>147</v>
      </c>
      <c r="AGO146" s="1">
        <v>39839</v>
      </c>
      <c r="AGP146" t="s">
        <v>143</v>
      </c>
      <c r="AGQ146" s="1">
        <v>39862</v>
      </c>
      <c r="AGR146" t="s">
        <v>147</v>
      </c>
      <c r="AGS146" s="1">
        <v>39919</v>
      </c>
      <c r="AGT146" t="s">
        <v>147</v>
      </c>
      <c r="AGU146" s="1">
        <v>39933</v>
      </c>
      <c r="AGV146" t="s">
        <v>147</v>
      </c>
      <c r="AGY146" s="1">
        <v>39919</v>
      </c>
      <c r="AGZ146" t="s">
        <v>147</v>
      </c>
      <c r="AHA146" s="1">
        <v>39923</v>
      </c>
      <c r="AHB146" t="s">
        <v>147</v>
      </c>
      <c r="AHC146" s="1">
        <v>39933</v>
      </c>
      <c r="AHD146" t="s">
        <v>147</v>
      </c>
      <c r="AHE146" s="1">
        <v>39869</v>
      </c>
      <c r="AHF146" t="s">
        <v>140</v>
      </c>
      <c r="AHG146" s="1">
        <v>39862</v>
      </c>
      <c r="AHH146" t="s">
        <v>147</v>
      </c>
      <c r="AHI146" s="1">
        <v>40107</v>
      </c>
      <c r="AHJ146" t="s">
        <v>143</v>
      </c>
      <c r="AHM146" s="1">
        <v>39934</v>
      </c>
      <c r="AHN146" t="s">
        <v>147</v>
      </c>
      <c r="AHO146" s="1">
        <v>40394</v>
      </c>
      <c r="AHP146" t="s">
        <v>1342</v>
      </c>
      <c r="AHQ146" s="1">
        <v>39848</v>
      </c>
      <c r="AHR146" t="s">
        <v>145</v>
      </c>
      <c r="AHU146" s="1">
        <v>40217</v>
      </c>
      <c r="AHV146" t="s">
        <v>142</v>
      </c>
      <c r="AHW146" s="1">
        <v>39930</v>
      </c>
      <c r="AHX146" t="s">
        <v>147</v>
      </c>
      <c r="AHY146" s="1">
        <v>39849</v>
      </c>
      <c r="AHZ146" t="s">
        <v>149</v>
      </c>
      <c r="AIA146" s="1">
        <v>39933</v>
      </c>
      <c r="AIB146" t="s">
        <v>147</v>
      </c>
      <c r="AIC146" s="1">
        <v>39911</v>
      </c>
      <c r="AID146" t="s">
        <v>140</v>
      </c>
      <c r="AIG146" s="1">
        <v>39891</v>
      </c>
      <c r="AIH146" t="s">
        <v>147</v>
      </c>
      <c r="AII146" s="1">
        <v>39926</v>
      </c>
      <c r="AIJ146" t="s">
        <v>147</v>
      </c>
      <c r="AIK146" s="1">
        <v>39925</v>
      </c>
      <c r="AIL146" t="s">
        <v>147</v>
      </c>
      <c r="AIM146" s="1">
        <v>39938</v>
      </c>
      <c r="AIN146" t="s">
        <v>147</v>
      </c>
      <c r="AIO146" s="1">
        <v>35277</v>
      </c>
      <c r="AIP146" t="s">
        <v>469</v>
      </c>
      <c r="AIQ146" s="1">
        <v>39839</v>
      </c>
      <c r="AIR146" t="s">
        <v>147</v>
      </c>
      <c r="AIS146" s="1">
        <v>39930</v>
      </c>
      <c r="AIT146" t="s">
        <v>147</v>
      </c>
      <c r="AIU146" s="1">
        <v>39919</v>
      </c>
      <c r="AIV146" t="s">
        <v>147</v>
      </c>
      <c r="AIW146" s="1">
        <v>39918</v>
      </c>
      <c r="AIX146" t="s">
        <v>147</v>
      </c>
      <c r="AIY146" s="1">
        <v>39863</v>
      </c>
      <c r="AIZ146" t="s">
        <v>147</v>
      </c>
      <c r="AJC146" s="1">
        <v>39933</v>
      </c>
      <c r="AJD146" t="s">
        <v>147</v>
      </c>
      <c r="AJE146" s="1">
        <v>39938</v>
      </c>
      <c r="AJF146" t="s">
        <v>147</v>
      </c>
      <c r="AJG146" s="1">
        <v>39869</v>
      </c>
      <c r="AJH146" t="s">
        <v>140</v>
      </c>
      <c r="AJI146" s="1">
        <v>39896</v>
      </c>
      <c r="AJJ146" t="s">
        <v>147</v>
      </c>
      <c r="AJK146" s="1">
        <v>39918</v>
      </c>
      <c r="AJL146" t="s">
        <v>147</v>
      </c>
      <c r="AJO146" s="1">
        <v>35220</v>
      </c>
      <c r="AJP146" t="s">
        <v>468</v>
      </c>
      <c r="AJQ146" s="1">
        <v>39868</v>
      </c>
      <c r="AJR146" t="s">
        <v>149</v>
      </c>
      <c r="AJS146" s="1">
        <v>39940</v>
      </c>
      <c r="AJT146" t="s">
        <v>147</v>
      </c>
      <c r="AJU146" s="1">
        <v>39847</v>
      </c>
      <c r="AJV146" t="s">
        <v>149</v>
      </c>
      <c r="AJW146" s="1">
        <v>39941</v>
      </c>
      <c r="AJX146" t="s">
        <v>147</v>
      </c>
      <c r="AKA146" s="1">
        <v>39856</v>
      </c>
      <c r="AKB146" t="s">
        <v>149</v>
      </c>
      <c r="AKC146" s="1">
        <v>39931</v>
      </c>
      <c r="AKD146" t="s">
        <v>147</v>
      </c>
      <c r="AKE146" s="1">
        <v>39926</v>
      </c>
      <c r="AKF146" t="s">
        <v>147</v>
      </c>
      <c r="AKI146" s="1">
        <v>40295</v>
      </c>
      <c r="AKJ146" t="s">
        <v>147</v>
      </c>
      <c r="AKM146" s="1">
        <v>39932</v>
      </c>
      <c r="AKN146" t="s">
        <v>147</v>
      </c>
      <c r="AKO146" s="1">
        <v>39892</v>
      </c>
      <c r="AKP146" t="s">
        <v>140</v>
      </c>
      <c r="AKQ146" s="1">
        <v>39867</v>
      </c>
      <c r="AKR146" t="s">
        <v>145</v>
      </c>
      <c r="AKS146" s="1">
        <v>39932</v>
      </c>
      <c r="AKT146" t="s">
        <v>147</v>
      </c>
      <c r="AKU146" s="1">
        <v>39891</v>
      </c>
      <c r="AKV146" t="s">
        <v>140</v>
      </c>
      <c r="AKW146" s="1">
        <v>39863</v>
      </c>
      <c r="AKX146" t="s">
        <v>145</v>
      </c>
      <c r="AKY146" s="1">
        <v>39932</v>
      </c>
      <c r="AKZ146" t="s">
        <v>145</v>
      </c>
      <c r="ALA146" s="1">
        <v>39848</v>
      </c>
      <c r="ALB146" t="s">
        <v>149</v>
      </c>
      <c r="ALC146" s="1">
        <v>39930</v>
      </c>
      <c r="ALD146" t="s">
        <v>147</v>
      </c>
      <c r="ALG146" s="1">
        <v>39926</v>
      </c>
      <c r="ALH146" t="s">
        <v>143</v>
      </c>
      <c r="ALM146" s="1">
        <v>39925</v>
      </c>
      <c r="ALN146" t="s">
        <v>145</v>
      </c>
      <c r="ALQ146" s="1">
        <v>35202</v>
      </c>
      <c r="ALR146" t="s">
        <v>470</v>
      </c>
      <c r="ALS146" s="1">
        <v>35177</v>
      </c>
      <c r="ALT146" t="s">
        <v>468</v>
      </c>
      <c r="ALU146" s="1">
        <v>39916</v>
      </c>
      <c r="ALV146" t="s">
        <v>147</v>
      </c>
      <c r="ALW146" s="1">
        <v>39924</v>
      </c>
      <c r="ALX146" t="s">
        <v>147</v>
      </c>
      <c r="ALY146" s="1">
        <v>35276</v>
      </c>
      <c r="ALZ146" t="s">
        <v>469</v>
      </c>
      <c r="AMA146" s="1">
        <v>39738</v>
      </c>
      <c r="AMB146" t="s">
        <v>151</v>
      </c>
      <c r="AMC146" s="1">
        <v>39853</v>
      </c>
      <c r="AMD146" t="s">
        <v>149</v>
      </c>
      <c r="AME146" s="1">
        <v>40304</v>
      </c>
      <c r="AMF146" t="s">
        <v>147</v>
      </c>
      <c r="AMG146" s="1">
        <v>39940</v>
      </c>
      <c r="AMH146" t="s">
        <v>147</v>
      </c>
      <c r="AMI146" s="1">
        <v>35276</v>
      </c>
      <c r="AMJ146" t="s">
        <v>469</v>
      </c>
      <c r="AMK146" s="1">
        <v>40296</v>
      </c>
      <c r="AML146" t="s">
        <v>147</v>
      </c>
      <c r="AMM146" s="1">
        <v>39933</v>
      </c>
      <c r="AMN146" t="s">
        <v>147</v>
      </c>
      <c r="AMO146" s="1">
        <v>39861</v>
      </c>
      <c r="AMP146" t="s">
        <v>143</v>
      </c>
      <c r="AMS146" s="1">
        <v>39930</v>
      </c>
      <c r="AMT146" t="s">
        <v>147</v>
      </c>
      <c r="AMU146" s="1">
        <v>39950</v>
      </c>
      <c r="AMV146" t="s">
        <v>147</v>
      </c>
      <c r="AMW146" s="1">
        <v>39848</v>
      </c>
      <c r="AMX146" t="s">
        <v>149</v>
      </c>
    </row>
    <row r="147" spans="7:1038" x14ac:dyDescent="0.2">
      <c r="G147" s="1">
        <v>39937</v>
      </c>
      <c r="H147" t="s">
        <v>148</v>
      </c>
      <c r="I147" s="1">
        <v>39926</v>
      </c>
      <c r="K147" s="1">
        <v>39930</v>
      </c>
      <c r="L147" t="s">
        <v>148</v>
      </c>
      <c r="O147" s="1">
        <v>39937</v>
      </c>
      <c r="P147" t="s">
        <v>148</v>
      </c>
      <c r="S147" s="1">
        <v>39862</v>
      </c>
      <c r="T147" t="s">
        <v>148</v>
      </c>
      <c r="U147" s="1">
        <v>40024</v>
      </c>
      <c r="V147" t="s">
        <v>146</v>
      </c>
      <c r="W147" s="1">
        <v>39937</v>
      </c>
      <c r="X147" t="s">
        <v>148</v>
      </c>
      <c r="Y147" s="1">
        <v>39924</v>
      </c>
      <c r="Z147" t="s">
        <v>148</v>
      </c>
      <c r="AA147" s="1">
        <v>39932</v>
      </c>
      <c r="AB147" t="s">
        <v>148</v>
      </c>
      <c r="AE147" s="1">
        <v>39855</v>
      </c>
      <c r="AF147" t="s">
        <v>150</v>
      </c>
      <c r="AI147" s="1">
        <v>39932</v>
      </c>
      <c r="AJ147" t="s">
        <v>148</v>
      </c>
      <c r="AK147" s="1">
        <v>39926</v>
      </c>
      <c r="AL147" t="s">
        <v>148</v>
      </c>
      <c r="AM147" s="1">
        <v>39926</v>
      </c>
      <c r="AN147" t="s">
        <v>144</v>
      </c>
      <c r="AO147" s="1">
        <v>39876</v>
      </c>
      <c r="AP147" t="s">
        <v>146</v>
      </c>
      <c r="AQ147" s="1">
        <v>39919</v>
      </c>
      <c r="AR147" t="s">
        <v>144</v>
      </c>
      <c r="AU147" s="1">
        <v>39918</v>
      </c>
      <c r="AV147" t="s">
        <v>148</v>
      </c>
      <c r="AW147" s="1">
        <v>39924</v>
      </c>
      <c r="AX147" t="s">
        <v>148</v>
      </c>
      <c r="AY147" s="1">
        <v>39920</v>
      </c>
      <c r="AZ147" t="s">
        <v>148</v>
      </c>
      <c r="BA147" s="1">
        <v>39869</v>
      </c>
      <c r="BB147" t="s">
        <v>144</v>
      </c>
      <c r="BC147" s="1">
        <v>39924</v>
      </c>
      <c r="BD147" t="s">
        <v>148</v>
      </c>
      <c r="BG147" s="1">
        <v>39938</v>
      </c>
      <c r="BH147" t="s">
        <v>148</v>
      </c>
      <c r="BK147" s="1">
        <v>39925</v>
      </c>
      <c r="BL147" t="s">
        <v>146</v>
      </c>
      <c r="BM147" s="1">
        <v>39937</v>
      </c>
      <c r="BN147" t="s">
        <v>148</v>
      </c>
      <c r="BQ147" s="1">
        <v>39925</v>
      </c>
      <c r="BR147" t="s">
        <v>148</v>
      </c>
      <c r="BS147" s="1">
        <v>39924</v>
      </c>
      <c r="BT147" t="s">
        <v>148</v>
      </c>
      <c r="BU147" s="1">
        <v>39939</v>
      </c>
      <c r="BV147" t="s">
        <v>148</v>
      </c>
      <c r="BW147" s="1">
        <v>39932</v>
      </c>
      <c r="BX147" t="s">
        <v>148</v>
      </c>
      <c r="BY147" s="1">
        <v>39842</v>
      </c>
      <c r="BZ147" t="s">
        <v>150</v>
      </c>
      <c r="CC147" s="1">
        <v>39924</v>
      </c>
      <c r="CD147" t="s">
        <v>148</v>
      </c>
      <c r="CG147" s="1">
        <v>39895</v>
      </c>
      <c r="CH147" t="s">
        <v>141</v>
      </c>
      <c r="CI147" s="1">
        <v>39924</v>
      </c>
      <c r="CJ147" t="s">
        <v>148</v>
      </c>
      <c r="CK147" s="1">
        <v>39925</v>
      </c>
      <c r="CL147" t="s">
        <v>148</v>
      </c>
      <c r="CM147" s="1">
        <v>39847</v>
      </c>
      <c r="CN147" t="s">
        <v>148</v>
      </c>
      <c r="CO147" s="1">
        <v>39895</v>
      </c>
      <c r="CP147" t="s">
        <v>146</v>
      </c>
      <c r="CQ147" s="1">
        <v>39849</v>
      </c>
      <c r="CR147" t="s">
        <v>150</v>
      </c>
      <c r="CS147" s="1">
        <v>39835</v>
      </c>
      <c r="CT147" t="s">
        <v>149</v>
      </c>
      <c r="CU147" s="1">
        <v>35363</v>
      </c>
      <c r="CV147" t="s">
        <v>468</v>
      </c>
      <c r="CW147" s="1">
        <v>39925</v>
      </c>
      <c r="CX147" t="s">
        <v>148</v>
      </c>
      <c r="CY147" s="1">
        <v>39924</v>
      </c>
      <c r="CZ147" t="s">
        <v>148</v>
      </c>
      <c r="DA147" s="1">
        <v>39924</v>
      </c>
      <c r="DB147" t="s">
        <v>148</v>
      </c>
      <c r="DC147" s="1">
        <v>39930</v>
      </c>
      <c r="DD147" t="s">
        <v>148</v>
      </c>
      <c r="DE147" s="1">
        <v>39917</v>
      </c>
      <c r="DF147" t="s">
        <v>148</v>
      </c>
      <c r="DI147" s="1">
        <v>39926</v>
      </c>
      <c r="DJ147" t="s">
        <v>148</v>
      </c>
      <c r="DK147" s="1">
        <v>39870</v>
      </c>
      <c r="DL147" t="s">
        <v>141</v>
      </c>
      <c r="DM147" s="1">
        <v>39940</v>
      </c>
      <c r="DN147" t="s">
        <v>148</v>
      </c>
      <c r="DO147" s="1">
        <v>39932</v>
      </c>
      <c r="DP147" t="s">
        <v>148</v>
      </c>
      <c r="DQ147" s="1">
        <v>39937</v>
      </c>
      <c r="DR147" t="s">
        <v>148</v>
      </c>
      <c r="DS147" s="1">
        <v>35173</v>
      </c>
      <c r="DT147" t="s">
        <v>470</v>
      </c>
      <c r="DU147" s="1">
        <v>35270</v>
      </c>
      <c r="DV147" t="s">
        <v>469</v>
      </c>
      <c r="DW147" s="1">
        <v>39862</v>
      </c>
      <c r="DX147" t="s">
        <v>150</v>
      </c>
      <c r="EA147" s="1">
        <v>39917</v>
      </c>
      <c r="EB147" t="s">
        <v>148</v>
      </c>
      <c r="EC147" s="1">
        <v>39930</v>
      </c>
      <c r="ED147" t="s">
        <v>148</v>
      </c>
      <c r="EI147" s="1">
        <v>39933</v>
      </c>
      <c r="EJ147" t="s">
        <v>148</v>
      </c>
      <c r="EK147" s="1">
        <v>35173</v>
      </c>
      <c r="EL147" t="s">
        <v>470</v>
      </c>
      <c r="EM147" s="1">
        <v>39931</v>
      </c>
      <c r="EN147" t="s">
        <v>148</v>
      </c>
      <c r="EO147" s="1">
        <v>39842</v>
      </c>
      <c r="EP147" t="s">
        <v>144</v>
      </c>
      <c r="EQ147" s="1">
        <v>39839</v>
      </c>
      <c r="ER147" t="s">
        <v>148</v>
      </c>
      <c r="EU147" s="1">
        <v>39927</v>
      </c>
      <c r="EV147" t="s">
        <v>148</v>
      </c>
      <c r="EY147" s="1">
        <v>39869</v>
      </c>
      <c r="EZ147" t="s">
        <v>150</v>
      </c>
      <c r="FA147" s="1">
        <v>39933</v>
      </c>
      <c r="FB147" t="s">
        <v>148</v>
      </c>
      <c r="FE147" s="1">
        <v>40598</v>
      </c>
      <c r="FF147" t="s">
        <v>141</v>
      </c>
      <c r="FG147" s="1">
        <v>39919</v>
      </c>
      <c r="FH147" t="s">
        <v>148</v>
      </c>
      <c r="FM147" s="1">
        <v>39926</v>
      </c>
      <c r="FN147" t="s">
        <v>148</v>
      </c>
      <c r="FO147" s="1">
        <v>39932</v>
      </c>
      <c r="FP147" t="s">
        <v>148</v>
      </c>
      <c r="FS147" s="1">
        <v>39867</v>
      </c>
      <c r="FT147" t="s">
        <v>149</v>
      </c>
      <c r="FU147" s="1">
        <v>39937</v>
      </c>
      <c r="FV147" t="s">
        <v>148</v>
      </c>
      <c r="FW147" s="1">
        <v>39848</v>
      </c>
      <c r="FX147" t="s">
        <v>146</v>
      </c>
      <c r="GC147" s="1">
        <v>39927</v>
      </c>
      <c r="GD147" t="s">
        <v>148</v>
      </c>
      <c r="GE147" s="1">
        <v>39925</v>
      </c>
      <c r="GF147" t="s">
        <v>148</v>
      </c>
      <c r="GG147" s="1">
        <v>39854</v>
      </c>
      <c r="GH147" t="s">
        <v>150</v>
      </c>
      <c r="GI147" s="1">
        <v>39854</v>
      </c>
      <c r="GJ147" t="s">
        <v>150</v>
      </c>
      <c r="GK147" s="1">
        <v>39939</v>
      </c>
      <c r="GL147" t="s">
        <v>148</v>
      </c>
      <c r="GM147" s="1">
        <v>39941</v>
      </c>
      <c r="GN147" t="s">
        <v>148</v>
      </c>
      <c r="GO147" s="1">
        <v>39889</v>
      </c>
      <c r="GP147" t="s">
        <v>144</v>
      </c>
      <c r="GQ147" s="1">
        <v>39931</v>
      </c>
      <c r="GR147" t="s">
        <v>148</v>
      </c>
      <c r="GS147" s="1">
        <v>39938</v>
      </c>
      <c r="GT147" t="s">
        <v>144</v>
      </c>
      <c r="GU147" s="1">
        <v>39927</v>
      </c>
      <c r="GV147" t="s">
        <v>148</v>
      </c>
      <c r="GW147" s="1">
        <v>39923</v>
      </c>
      <c r="GX147" t="s">
        <v>148</v>
      </c>
      <c r="GY147" s="1">
        <v>39924</v>
      </c>
      <c r="GZ147" t="s">
        <v>148</v>
      </c>
      <c r="HA147" s="1">
        <v>39665</v>
      </c>
      <c r="HB147" t="s">
        <v>150</v>
      </c>
      <c r="HC147" s="1">
        <v>39930</v>
      </c>
      <c r="HD147" t="s">
        <v>148</v>
      </c>
      <c r="HE147" s="1">
        <v>39843</v>
      </c>
      <c r="HF147" t="s">
        <v>150</v>
      </c>
      <c r="HI147" s="1">
        <v>39919</v>
      </c>
      <c r="HJ147" t="s">
        <v>148</v>
      </c>
      <c r="HK147" s="1">
        <v>39938</v>
      </c>
      <c r="HL147" t="s">
        <v>148</v>
      </c>
      <c r="HQ147" s="1">
        <v>39924</v>
      </c>
      <c r="HR147" t="s">
        <v>148</v>
      </c>
      <c r="HS147" s="1">
        <v>39933</v>
      </c>
      <c r="HT147" t="s">
        <v>148</v>
      </c>
      <c r="HU147" s="1">
        <v>39931</v>
      </c>
      <c r="HV147" t="s">
        <v>148</v>
      </c>
      <c r="HW147" s="1">
        <v>39931</v>
      </c>
      <c r="HX147" t="s">
        <v>148</v>
      </c>
      <c r="HY147" s="1">
        <v>39933</v>
      </c>
      <c r="HZ147" t="s">
        <v>148</v>
      </c>
      <c r="IA147" s="1">
        <v>35173</v>
      </c>
      <c r="IB147" t="s">
        <v>470</v>
      </c>
      <c r="IC147" s="1">
        <v>39862</v>
      </c>
      <c r="ID147" t="s">
        <v>150</v>
      </c>
      <c r="IE147" s="1">
        <v>39905</v>
      </c>
      <c r="IF147" t="s">
        <v>146</v>
      </c>
      <c r="IG147" s="1">
        <v>39930</v>
      </c>
      <c r="IH147" t="s">
        <v>146</v>
      </c>
      <c r="II147" s="1">
        <v>39926</v>
      </c>
      <c r="IJ147" t="s">
        <v>148</v>
      </c>
      <c r="IK147" s="1">
        <v>39890</v>
      </c>
      <c r="IL147" t="s">
        <v>144</v>
      </c>
      <c r="IM147" s="1">
        <v>39937</v>
      </c>
      <c r="IN147" t="s">
        <v>146</v>
      </c>
      <c r="IO147" s="1">
        <v>39939</v>
      </c>
      <c r="IP147" t="s">
        <v>148</v>
      </c>
      <c r="IQ147" s="1">
        <v>39933</v>
      </c>
      <c r="IR147" t="s">
        <v>148</v>
      </c>
      <c r="IS147" s="1">
        <v>39848</v>
      </c>
      <c r="IT147" t="s">
        <v>149</v>
      </c>
      <c r="IU147" s="1">
        <v>39932</v>
      </c>
      <c r="IV147" t="s">
        <v>146</v>
      </c>
      <c r="IW147" s="1">
        <v>39653</v>
      </c>
      <c r="IX147" t="s">
        <v>150</v>
      </c>
      <c r="IY147" s="1">
        <v>39849</v>
      </c>
      <c r="IZ147" t="s">
        <v>150</v>
      </c>
      <c r="JC147" s="1">
        <v>39938</v>
      </c>
      <c r="JD147" t="s">
        <v>148</v>
      </c>
      <c r="JE147" s="1">
        <v>39923</v>
      </c>
      <c r="JF147" t="s">
        <v>148</v>
      </c>
      <c r="JI147" s="1">
        <v>39938</v>
      </c>
      <c r="JJ147" t="s">
        <v>148</v>
      </c>
      <c r="JK147" s="1">
        <v>39896</v>
      </c>
      <c r="JL147" t="s">
        <v>146</v>
      </c>
      <c r="JM147" s="1">
        <v>39923</v>
      </c>
      <c r="JN147" t="s">
        <v>148</v>
      </c>
      <c r="JO147" s="1">
        <v>39924</v>
      </c>
      <c r="JP147" t="s">
        <v>148</v>
      </c>
      <c r="JQ147" s="1">
        <v>39931</v>
      </c>
      <c r="JR147" t="s">
        <v>148</v>
      </c>
      <c r="JS147" s="1">
        <v>39924</v>
      </c>
      <c r="JT147" t="s">
        <v>148</v>
      </c>
      <c r="JU147" s="1">
        <v>39923</v>
      </c>
      <c r="JV147" t="s">
        <v>148</v>
      </c>
      <c r="JW147" s="1">
        <v>39875</v>
      </c>
      <c r="JX147" t="s">
        <v>146</v>
      </c>
      <c r="JY147" s="1">
        <v>39917</v>
      </c>
      <c r="JZ147" t="s">
        <v>148</v>
      </c>
      <c r="KA147" s="1">
        <v>39933</v>
      </c>
      <c r="KB147" t="s">
        <v>148</v>
      </c>
      <c r="KC147" s="1">
        <v>39863</v>
      </c>
      <c r="KD147" t="s">
        <v>150</v>
      </c>
      <c r="KE147" s="1">
        <v>35257</v>
      </c>
      <c r="KF147" t="s">
        <v>469</v>
      </c>
      <c r="KG147" s="1">
        <v>39926</v>
      </c>
      <c r="KH147" t="s">
        <v>148</v>
      </c>
      <c r="KK147" s="1">
        <v>39854</v>
      </c>
      <c r="KL147" t="s">
        <v>148</v>
      </c>
      <c r="KM147" s="1">
        <v>39933</v>
      </c>
      <c r="KN147" t="s">
        <v>148</v>
      </c>
      <c r="KO147" s="1">
        <v>39849</v>
      </c>
      <c r="KP147" t="s">
        <v>150</v>
      </c>
      <c r="KQ147" s="1">
        <v>39926</v>
      </c>
      <c r="KR147" t="s">
        <v>148</v>
      </c>
      <c r="KS147" s="1">
        <v>39937</v>
      </c>
      <c r="KT147" t="s">
        <v>146</v>
      </c>
      <c r="KU147" s="1">
        <v>39891</v>
      </c>
      <c r="KV147" t="s">
        <v>144</v>
      </c>
      <c r="KW147" s="1">
        <v>39932</v>
      </c>
      <c r="KX147" t="s">
        <v>148</v>
      </c>
      <c r="KY147" s="1">
        <v>39925</v>
      </c>
      <c r="KZ147" t="s">
        <v>146</v>
      </c>
      <c r="LA147" s="1">
        <v>39847</v>
      </c>
      <c r="LB147" t="s">
        <v>150</v>
      </c>
      <c r="LC147" s="1">
        <v>39933</v>
      </c>
      <c r="LD147" t="s">
        <v>148</v>
      </c>
      <c r="LE147" s="1">
        <v>39870</v>
      </c>
      <c r="LF147" t="s">
        <v>141</v>
      </c>
      <c r="LG147" s="1">
        <v>39926</v>
      </c>
      <c r="LH147" t="s">
        <v>148</v>
      </c>
      <c r="LI147" s="1">
        <v>35172</v>
      </c>
      <c r="LJ147" t="s">
        <v>469</v>
      </c>
      <c r="LO147" s="1">
        <v>39931</v>
      </c>
      <c r="LP147" t="s">
        <v>146</v>
      </c>
      <c r="LQ147" s="1">
        <v>39853</v>
      </c>
      <c r="LR147" t="s">
        <v>150</v>
      </c>
      <c r="LU147" s="1">
        <v>35095</v>
      </c>
      <c r="LV147" t="s">
        <v>471</v>
      </c>
      <c r="MA147" s="1">
        <v>40407</v>
      </c>
      <c r="MB147" t="s">
        <v>149</v>
      </c>
      <c r="MC147" s="1">
        <v>39868</v>
      </c>
      <c r="MD147" t="s">
        <v>150</v>
      </c>
      <c r="ME147" s="1">
        <v>39931</v>
      </c>
      <c r="MF147" t="s">
        <v>148</v>
      </c>
      <c r="MG147" s="1">
        <v>39847</v>
      </c>
      <c r="MH147" t="s">
        <v>150</v>
      </c>
      <c r="MI147" s="1">
        <v>39863</v>
      </c>
      <c r="MJ147" t="s">
        <v>150</v>
      </c>
      <c r="MM147" s="1">
        <v>39923</v>
      </c>
      <c r="MN147" t="s">
        <v>148</v>
      </c>
      <c r="MO147" s="1">
        <v>39890</v>
      </c>
      <c r="MP147" t="s">
        <v>144</v>
      </c>
      <c r="MQ147" s="1" t="s">
        <v>461</v>
      </c>
      <c r="MR147" t="s">
        <v>469</v>
      </c>
      <c r="MS147" s="1">
        <v>39938</v>
      </c>
      <c r="MT147" t="s">
        <v>148</v>
      </c>
      <c r="MU147" s="1">
        <v>39932</v>
      </c>
      <c r="MV147" t="s">
        <v>148</v>
      </c>
      <c r="MY147" s="1">
        <v>39847</v>
      </c>
      <c r="MZ147" t="s">
        <v>148</v>
      </c>
      <c r="NA147" s="1">
        <v>39842</v>
      </c>
      <c r="NB147" t="s">
        <v>150</v>
      </c>
      <c r="NC147" s="1">
        <v>39940</v>
      </c>
      <c r="ND147" t="s">
        <v>148</v>
      </c>
      <c r="NE147" s="1">
        <v>39841</v>
      </c>
      <c r="NF147" t="s">
        <v>144</v>
      </c>
      <c r="NG147" s="1">
        <v>39856</v>
      </c>
      <c r="NH147" t="s">
        <v>150</v>
      </c>
      <c r="NI147" s="1">
        <v>39934</v>
      </c>
      <c r="NJ147" t="s">
        <v>148</v>
      </c>
      <c r="NK147" s="1">
        <v>39938</v>
      </c>
      <c r="NL147" t="s">
        <v>148</v>
      </c>
      <c r="NM147" s="1">
        <v>39896</v>
      </c>
      <c r="NN147" t="s">
        <v>148</v>
      </c>
      <c r="NO147" s="1">
        <v>39925</v>
      </c>
      <c r="NP147" t="s">
        <v>148</v>
      </c>
      <c r="NQ147" s="1">
        <v>39870</v>
      </c>
      <c r="NR147" t="s">
        <v>150</v>
      </c>
      <c r="NS147" s="1">
        <v>39841</v>
      </c>
      <c r="NT147" t="s">
        <v>150</v>
      </c>
      <c r="NU147" s="1">
        <v>39939</v>
      </c>
      <c r="NV147" t="s">
        <v>148</v>
      </c>
      <c r="NW147" s="1">
        <v>39926</v>
      </c>
      <c r="NX147" t="s">
        <v>148</v>
      </c>
      <c r="NY147" s="1">
        <v>39925</v>
      </c>
      <c r="NZ147" t="s">
        <v>148</v>
      </c>
      <c r="OA147" s="1">
        <v>39931</v>
      </c>
      <c r="OB147" t="s">
        <v>148</v>
      </c>
      <c r="OC147" s="1">
        <v>39926</v>
      </c>
      <c r="OD147" t="s">
        <v>148</v>
      </c>
      <c r="OE147" s="1">
        <v>39861</v>
      </c>
      <c r="OF147" t="s">
        <v>148</v>
      </c>
      <c r="OG147" s="1">
        <v>39933</v>
      </c>
      <c r="OH147" t="s">
        <v>148</v>
      </c>
      <c r="OI147" s="1">
        <v>39926</v>
      </c>
      <c r="OJ147" t="s">
        <v>148</v>
      </c>
      <c r="OK147" s="1">
        <v>39931</v>
      </c>
      <c r="OL147" t="s">
        <v>148</v>
      </c>
      <c r="OM147" s="1">
        <v>39938</v>
      </c>
      <c r="ON147" t="s">
        <v>148</v>
      </c>
      <c r="OO147" s="1">
        <v>39925</v>
      </c>
      <c r="OP147" t="s">
        <v>148</v>
      </c>
      <c r="OS147" s="1">
        <v>39854</v>
      </c>
      <c r="OT147" t="s">
        <v>141</v>
      </c>
      <c r="OU147" s="1">
        <v>39926</v>
      </c>
      <c r="OV147" t="s">
        <v>148</v>
      </c>
      <c r="OW147" s="1">
        <v>39919</v>
      </c>
      <c r="OX147" t="s">
        <v>148</v>
      </c>
      <c r="OY147" s="1">
        <v>39927</v>
      </c>
      <c r="OZ147" t="s">
        <v>148</v>
      </c>
      <c r="PA147" s="1">
        <v>39657</v>
      </c>
      <c r="PB147" t="s">
        <v>150</v>
      </c>
      <c r="PC147" s="1">
        <v>39925</v>
      </c>
      <c r="PD147" t="s">
        <v>148</v>
      </c>
      <c r="PE147" s="1">
        <v>39917</v>
      </c>
      <c r="PF147" t="s">
        <v>148</v>
      </c>
      <c r="PG147" s="1">
        <v>39926</v>
      </c>
      <c r="PH147" t="s">
        <v>144</v>
      </c>
      <c r="PI147" s="1">
        <v>39938</v>
      </c>
      <c r="PJ147" t="s">
        <v>148</v>
      </c>
      <c r="PK147" s="1">
        <v>39933</v>
      </c>
      <c r="PL147" t="s">
        <v>148</v>
      </c>
      <c r="PM147" s="1">
        <v>39932</v>
      </c>
      <c r="PN147" t="s">
        <v>146</v>
      </c>
      <c r="PQ147" s="1">
        <v>35177</v>
      </c>
      <c r="PR147" t="s">
        <v>470</v>
      </c>
      <c r="PS147" s="1">
        <v>39905</v>
      </c>
      <c r="PT147" t="s">
        <v>141</v>
      </c>
      <c r="PU147" s="1">
        <v>39932</v>
      </c>
      <c r="PV147" t="s">
        <v>148</v>
      </c>
      <c r="PW147" s="1">
        <v>39923</v>
      </c>
      <c r="PX147" t="s">
        <v>148</v>
      </c>
      <c r="PY147" s="1">
        <v>39940</v>
      </c>
      <c r="PZ147" t="s">
        <v>148</v>
      </c>
      <c r="QA147" s="1">
        <v>39890</v>
      </c>
      <c r="QB147" t="s">
        <v>144</v>
      </c>
      <c r="QC147" s="1">
        <v>39853</v>
      </c>
      <c r="QD147" t="s">
        <v>149</v>
      </c>
      <c r="QE147" s="1">
        <v>39932</v>
      </c>
      <c r="QF147" t="s">
        <v>148</v>
      </c>
      <c r="QG147" s="1">
        <v>35170</v>
      </c>
      <c r="QH147" t="s">
        <v>470</v>
      </c>
      <c r="QK147" s="1">
        <v>39926</v>
      </c>
      <c r="QL147" t="s">
        <v>148</v>
      </c>
      <c r="QM147" s="1">
        <v>39898</v>
      </c>
      <c r="QN147" t="s">
        <v>146</v>
      </c>
      <c r="QO147" s="1">
        <v>39933</v>
      </c>
      <c r="QP147" t="s">
        <v>148</v>
      </c>
      <c r="QQ147" s="1">
        <v>39924</v>
      </c>
      <c r="QR147" t="s">
        <v>148</v>
      </c>
      <c r="QS147" s="1">
        <v>39918</v>
      </c>
      <c r="QT147" t="s">
        <v>148</v>
      </c>
      <c r="QU147" s="1">
        <v>39932</v>
      </c>
      <c r="QV147" t="s">
        <v>148</v>
      </c>
      <c r="QW147" s="1">
        <v>39933</v>
      </c>
      <c r="QX147" t="s">
        <v>148</v>
      </c>
      <c r="QY147" s="1">
        <v>39925</v>
      </c>
      <c r="QZ147" t="s">
        <v>148</v>
      </c>
      <c r="RA147" s="1">
        <v>39848</v>
      </c>
      <c r="RB147" t="s">
        <v>144</v>
      </c>
      <c r="RG147" s="1">
        <v>39924</v>
      </c>
      <c r="RH147" t="s">
        <v>148</v>
      </c>
      <c r="RI147" s="1">
        <v>39933</v>
      </c>
      <c r="RJ147" t="s">
        <v>144</v>
      </c>
      <c r="RK147" s="1">
        <v>39946</v>
      </c>
      <c r="RL147" t="s">
        <v>148</v>
      </c>
      <c r="RM147" s="1">
        <v>39932</v>
      </c>
      <c r="RN147" t="s">
        <v>148</v>
      </c>
      <c r="RO147" s="1">
        <v>35097</v>
      </c>
      <c r="RP147" t="s">
        <v>471</v>
      </c>
      <c r="RQ147" s="1">
        <v>39868</v>
      </c>
      <c r="RR147" t="s">
        <v>150</v>
      </c>
      <c r="RS147" s="1">
        <v>39567</v>
      </c>
      <c r="RT147" t="s">
        <v>153</v>
      </c>
      <c r="RW147" s="1">
        <v>39567</v>
      </c>
      <c r="RX147" t="s">
        <v>153</v>
      </c>
      <c r="RY147" s="1">
        <v>39835</v>
      </c>
      <c r="RZ147" t="s">
        <v>150</v>
      </c>
      <c r="SG147" s="1">
        <v>39931</v>
      </c>
      <c r="SH147" t="s">
        <v>148</v>
      </c>
      <c r="SI147" s="1">
        <v>39853</v>
      </c>
      <c r="SJ147" t="s">
        <v>150</v>
      </c>
      <c r="SK147" s="1">
        <v>39926</v>
      </c>
      <c r="SL147" t="s">
        <v>148</v>
      </c>
      <c r="SM147" s="1">
        <v>39855</v>
      </c>
      <c r="SN147" t="s">
        <v>144</v>
      </c>
      <c r="SO147" s="1">
        <v>39870</v>
      </c>
      <c r="SP147" t="s">
        <v>141</v>
      </c>
      <c r="SQ147" s="1">
        <v>39920</v>
      </c>
      <c r="SR147" t="s">
        <v>148</v>
      </c>
      <c r="SS147" s="1">
        <v>39923</v>
      </c>
      <c r="ST147" t="s">
        <v>148</v>
      </c>
      <c r="SU147" s="1">
        <v>39924</v>
      </c>
      <c r="SV147" t="s">
        <v>148</v>
      </c>
      <c r="SW147" s="1">
        <v>39847</v>
      </c>
      <c r="SX147" t="s">
        <v>148</v>
      </c>
      <c r="SY147" s="1">
        <v>39925</v>
      </c>
      <c r="SZ147" t="s">
        <v>148</v>
      </c>
      <c r="TC147" s="1">
        <v>39944</v>
      </c>
      <c r="TD147" t="s">
        <v>148</v>
      </c>
      <c r="TE147" s="1">
        <v>40254</v>
      </c>
      <c r="TF147" t="s">
        <v>145</v>
      </c>
      <c r="TG147" s="1">
        <v>39854</v>
      </c>
      <c r="TH147" t="s">
        <v>150</v>
      </c>
      <c r="TI147" s="1">
        <v>39926</v>
      </c>
      <c r="TJ147" t="s">
        <v>148</v>
      </c>
      <c r="TK147" s="1">
        <v>39532</v>
      </c>
      <c r="TL147" t="s">
        <v>150</v>
      </c>
      <c r="TO147" s="1">
        <v>39846</v>
      </c>
      <c r="TP147" t="s">
        <v>148</v>
      </c>
      <c r="TQ147" s="1">
        <v>39925</v>
      </c>
      <c r="TR147" t="s">
        <v>148</v>
      </c>
      <c r="TS147" s="1">
        <v>39931</v>
      </c>
      <c r="TT147" t="s">
        <v>148</v>
      </c>
      <c r="TU147" s="1">
        <v>39924</v>
      </c>
      <c r="TV147" t="s">
        <v>148</v>
      </c>
      <c r="TY147" s="1">
        <v>39923</v>
      </c>
      <c r="TZ147" t="s">
        <v>148</v>
      </c>
      <c r="UC147" s="1">
        <v>39864</v>
      </c>
      <c r="UD147" t="s">
        <v>141</v>
      </c>
      <c r="UE147" s="1">
        <v>35171</v>
      </c>
      <c r="UF147" t="s">
        <v>470</v>
      </c>
      <c r="UG147" s="1">
        <v>39842</v>
      </c>
      <c r="UH147" t="s">
        <v>149</v>
      </c>
      <c r="UI147" s="1">
        <v>39939</v>
      </c>
      <c r="UJ147" t="s">
        <v>148</v>
      </c>
      <c r="UK147" s="1">
        <v>39920</v>
      </c>
      <c r="UL147" t="s">
        <v>148</v>
      </c>
      <c r="UM147" s="1">
        <v>39931</v>
      </c>
      <c r="UN147" t="s">
        <v>147</v>
      </c>
      <c r="UO147" s="1">
        <v>39934</v>
      </c>
      <c r="UP147" t="s">
        <v>148</v>
      </c>
      <c r="UU147" s="1">
        <v>35362</v>
      </c>
      <c r="UV147" t="s">
        <v>468</v>
      </c>
      <c r="UW147" s="1">
        <v>39890</v>
      </c>
      <c r="UX147" t="s">
        <v>144</v>
      </c>
      <c r="UY147" s="1">
        <v>40085</v>
      </c>
      <c r="UZ147" t="s">
        <v>154</v>
      </c>
      <c r="VA147" s="1">
        <v>39933</v>
      </c>
      <c r="VB147" t="s">
        <v>148</v>
      </c>
      <c r="VC147" s="1">
        <v>39861</v>
      </c>
      <c r="VD147" t="s">
        <v>141</v>
      </c>
      <c r="VE147" s="1">
        <v>39939</v>
      </c>
      <c r="VF147" t="s">
        <v>148</v>
      </c>
      <c r="VG147" s="1">
        <v>39863</v>
      </c>
      <c r="VH147" t="s">
        <v>150</v>
      </c>
      <c r="VI147" s="1">
        <v>39847</v>
      </c>
      <c r="VJ147" t="s">
        <v>144</v>
      </c>
      <c r="VK147" s="1">
        <v>39933</v>
      </c>
      <c r="VL147" t="s">
        <v>144</v>
      </c>
      <c r="VO147" s="1">
        <v>39925</v>
      </c>
      <c r="VP147" t="s">
        <v>144</v>
      </c>
      <c r="VQ147" s="1">
        <v>39925</v>
      </c>
      <c r="VR147" t="s">
        <v>148</v>
      </c>
      <c r="VS147" s="1">
        <v>39933</v>
      </c>
      <c r="VT147" t="s">
        <v>148</v>
      </c>
      <c r="VU147" s="1">
        <v>39937</v>
      </c>
      <c r="VV147" t="s">
        <v>144</v>
      </c>
      <c r="VW147" s="1">
        <v>39932</v>
      </c>
      <c r="VX147" t="s">
        <v>148</v>
      </c>
      <c r="VY147" s="1">
        <v>39849</v>
      </c>
      <c r="VZ147" t="s">
        <v>149</v>
      </c>
      <c r="WA147" s="1">
        <v>39882</v>
      </c>
      <c r="WB147" t="s">
        <v>141</v>
      </c>
      <c r="WC147" s="1">
        <v>39842</v>
      </c>
      <c r="WD147" t="s">
        <v>150</v>
      </c>
      <c r="WE147" s="1">
        <v>35111</v>
      </c>
      <c r="WF147" t="s">
        <v>471</v>
      </c>
      <c r="WG147" s="1">
        <v>39930</v>
      </c>
      <c r="WH147" t="s">
        <v>148</v>
      </c>
      <c r="WI147" s="1">
        <v>39919</v>
      </c>
      <c r="WJ147" t="s">
        <v>148</v>
      </c>
      <c r="WM147" s="1">
        <v>35185</v>
      </c>
      <c r="WN147" t="s">
        <v>470</v>
      </c>
      <c r="WO147" s="1">
        <v>39839</v>
      </c>
      <c r="WP147" t="s">
        <v>150</v>
      </c>
      <c r="WQ147" s="1">
        <v>39924</v>
      </c>
      <c r="WR147" t="s">
        <v>148</v>
      </c>
      <c r="WS147" s="1">
        <v>39940</v>
      </c>
      <c r="WT147" t="s">
        <v>148</v>
      </c>
      <c r="WU147" s="1">
        <v>39924</v>
      </c>
      <c r="WV147" t="s">
        <v>148</v>
      </c>
      <c r="WY147" s="1">
        <v>39924</v>
      </c>
      <c r="WZ147" t="s">
        <v>148</v>
      </c>
      <c r="XA147" s="1">
        <v>39926</v>
      </c>
      <c r="XB147" t="s">
        <v>148</v>
      </c>
      <c r="XC147" s="1">
        <v>39924</v>
      </c>
      <c r="XD147" t="s">
        <v>148</v>
      </c>
      <c r="XE147" s="1">
        <v>39863</v>
      </c>
      <c r="XF147" t="s">
        <v>150</v>
      </c>
      <c r="XG147" s="1">
        <v>39917</v>
      </c>
      <c r="XH147" t="s">
        <v>148</v>
      </c>
      <c r="XI147" s="1">
        <v>39932</v>
      </c>
      <c r="XJ147" t="s">
        <v>148</v>
      </c>
      <c r="XK147" s="1">
        <v>35166</v>
      </c>
      <c r="XL147" t="s">
        <v>469</v>
      </c>
      <c r="XM147" s="1">
        <v>39925</v>
      </c>
      <c r="XN147" t="s">
        <v>148</v>
      </c>
      <c r="XO147" s="1">
        <v>39848</v>
      </c>
      <c r="XP147" t="s">
        <v>150</v>
      </c>
      <c r="XQ147" s="1">
        <v>39847</v>
      </c>
      <c r="XR147" t="s">
        <v>148</v>
      </c>
      <c r="XU147" s="1">
        <v>39937</v>
      </c>
      <c r="XV147" t="s">
        <v>148</v>
      </c>
      <c r="XW147" s="1">
        <v>39919</v>
      </c>
      <c r="XX147" t="s">
        <v>148</v>
      </c>
      <c r="XY147" s="1">
        <v>39926</v>
      </c>
      <c r="XZ147" t="s">
        <v>148</v>
      </c>
      <c r="YA147" s="1">
        <v>39919</v>
      </c>
      <c r="YB147" t="s">
        <v>148</v>
      </c>
      <c r="YE147" s="1">
        <v>39924</v>
      </c>
      <c r="YF147" t="s">
        <v>148</v>
      </c>
      <c r="YG147" s="1">
        <v>39923</v>
      </c>
      <c r="YH147" t="s">
        <v>148</v>
      </c>
      <c r="YI147" s="1">
        <v>39869</v>
      </c>
      <c r="YJ147" t="s">
        <v>141</v>
      </c>
      <c r="YK147" s="1">
        <v>39926</v>
      </c>
      <c r="YL147" t="s">
        <v>148</v>
      </c>
      <c r="YM147" s="1">
        <v>39937</v>
      </c>
      <c r="YN147" t="s">
        <v>144</v>
      </c>
      <c r="YO147" s="1">
        <v>40115</v>
      </c>
      <c r="YP147" t="s">
        <v>144</v>
      </c>
      <c r="YQ147" s="1">
        <v>39923</v>
      </c>
      <c r="YR147" t="s">
        <v>148</v>
      </c>
      <c r="YS147" s="1">
        <v>39926</v>
      </c>
      <c r="YT147" t="s">
        <v>148</v>
      </c>
      <c r="YU147" s="1">
        <v>39521</v>
      </c>
      <c r="YV147" t="s">
        <v>155</v>
      </c>
      <c r="YW147" s="1">
        <v>39940</v>
      </c>
      <c r="YX147" t="s">
        <v>148</v>
      </c>
      <c r="YY147" s="1">
        <v>39937</v>
      </c>
      <c r="YZ147" t="s">
        <v>148</v>
      </c>
      <c r="ZA147" s="1">
        <v>39889</v>
      </c>
      <c r="ZB147" t="s">
        <v>148</v>
      </c>
      <c r="ZC147" s="1">
        <v>39919</v>
      </c>
      <c r="ZD147" t="s">
        <v>148</v>
      </c>
      <c r="ZE147" s="1">
        <v>39925</v>
      </c>
      <c r="ZF147" t="s">
        <v>148</v>
      </c>
      <c r="ZG147" s="1">
        <v>39924</v>
      </c>
      <c r="ZH147" t="s">
        <v>148</v>
      </c>
      <c r="ZI147" s="1">
        <v>39926</v>
      </c>
      <c r="ZJ147" t="s">
        <v>148</v>
      </c>
      <c r="ZK147" s="1">
        <v>35116</v>
      </c>
      <c r="ZL147" t="s">
        <v>470</v>
      </c>
      <c r="ZM147" s="1">
        <v>39933</v>
      </c>
      <c r="ZN147" t="s">
        <v>148</v>
      </c>
      <c r="ZS147" s="1">
        <v>39931</v>
      </c>
      <c r="ZT147" t="s">
        <v>148</v>
      </c>
      <c r="ZU147" s="1">
        <v>39750</v>
      </c>
      <c r="ZV147" t="s">
        <v>148</v>
      </c>
      <c r="ZW147" s="1">
        <v>39940</v>
      </c>
      <c r="ZX147" t="s">
        <v>148</v>
      </c>
      <c r="AAA147" s="1">
        <v>39925</v>
      </c>
      <c r="AAB147" t="s">
        <v>148</v>
      </c>
      <c r="AAC147" s="1">
        <v>39925</v>
      </c>
      <c r="AAD147" t="s">
        <v>146</v>
      </c>
      <c r="AAE147" s="1">
        <v>35082</v>
      </c>
      <c r="AAF147" t="s">
        <v>469</v>
      </c>
      <c r="AAG147" s="1">
        <v>40305</v>
      </c>
      <c r="AAH147" t="s">
        <v>148</v>
      </c>
      <c r="AAM147" s="1">
        <v>39934</v>
      </c>
      <c r="AAN147" t="s">
        <v>148</v>
      </c>
      <c r="AAO147" s="1">
        <v>39862</v>
      </c>
      <c r="AAP147" t="s">
        <v>148</v>
      </c>
      <c r="AAQ147" s="1">
        <v>39919</v>
      </c>
      <c r="AAR147" t="s">
        <v>148</v>
      </c>
      <c r="AAU147" s="1">
        <v>39927</v>
      </c>
      <c r="AAV147" t="s">
        <v>148</v>
      </c>
      <c r="AAW147" s="1">
        <v>39842</v>
      </c>
      <c r="AAX147" t="s">
        <v>150</v>
      </c>
      <c r="ABA147" s="1">
        <v>39926</v>
      </c>
      <c r="ABB147" t="s">
        <v>148</v>
      </c>
      <c r="ABE147" s="1">
        <v>39919</v>
      </c>
      <c r="ABF147" t="s">
        <v>148</v>
      </c>
      <c r="ABG147" s="1">
        <v>39933</v>
      </c>
      <c r="ABH147" t="s">
        <v>148</v>
      </c>
      <c r="ABI147" s="1">
        <v>39849</v>
      </c>
      <c r="ABJ147" t="s">
        <v>148</v>
      </c>
      <c r="ABM147" s="1">
        <v>39932</v>
      </c>
      <c r="ABN147" t="s">
        <v>148</v>
      </c>
      <c r="ABO147" s="1">
        <v>39932</v>
      </c>
      <c r="ABP147" t="s">
        <v>148</v>
      </c>
      <c r="ABQ147" s="1">
        <v>39925</v>
      </c>
      <c r="ABR147" t="s">
        <v>148</v>
      </c>
      <c r="ABU147" s="1">
        <v>39932</v>
      </c>
      <c r="ABV147" t="s">
        <v>148</v>
      </c>
      <c r="ABW147" s="1">
        <v>39916</v>
      </c>
      <c r="ABX147" t="s">
        <v>148</v>
      </c>
      <c r="ABY147" s="1">
        <v>39932</v>
      </c>
      <c r="ABZ147" t="s">
        <v>148</v>
      </c>
      <c r="ACA147" s="1">
        <v>39933</v>
      </c>
      <c r="ACB147" t="s">
        <v>148</v>
      </c>
      <c r="ACC147" s="1">
        <v>39933</v>
      </c>
      <c r="ACD147" t="s">
        <v>148</v>
      </c>
      <c r="ACE147" s="1">
        <v>39924</v>
      </c>
      <c r="ACF147" t="s">
        <v>148</v>
      </c>
      <c r="ACI147" s="1">
        <v>39891</v>
      </c>
      <c r="ACJ147" t="s">
        <v>141</v>
      </c>
      <c r="ACK147" s="1">
        <v>39898</v>
      </c>
      <c r="ACL147" t="s">
        <v>141</v>
      </c>
      <c r="ACM147" s="1">
        <v>39868</v>
      </c>
      <c r="ACN147" t="s">
        <v>150</v>
      </c>
      <c r="ACS147" s="1">
        <v>39834</v>
      </c>
      <c r="ACT147" t="s">
        <v>146</v>
      </c>
      <c r="ACU147" s="1">
        <v>35173</v>
      </c>
      <c r="ACV147" t="s">
        <v>470</v>
      </c>
      <c r="ACW147" s="1">
        <v>39855</v>
      </c>
      <c r="ACX147" t="s">
        <v>150</v>
      </c>
      <c r="ACY147" s="1">
        <v>39842</v>
      </c>
      <c r="ACZ147" t="s">
        <v>150</v>
      </c>
      <c r="ADA147" s="1">
        <v>39934</v>
      </c>
      <c r="ADB147" t="s">
        <v>148</v>
      </c>
      <c r="ADC147" s="1">
        <v>39923</v>
      </c>
      <c r="ADD147" t="s">
        <v>148</v>
      </c>
      <c r="ADG147" s="1">
        <v>39840</v>
      </c>
      <c r="ADH147" t="s">
        <v>150</v>
      </c>
      <c r="ADI147" s="1">
        <v>39902</v>
      </c>
      <c r="ADJ147" t="s">
        <v>148</v>
      </c>
      <c r="ADK147" s="1">
        <v>35180</v>
      </c>
      <c r="ADL147" t="s">
        <v>470</v>
      </c>
      <c r="ADM147" s="1">
        <v>39938</v>
      </c>
      <c r="ADN147" t="s">
        <v>148</v>
      </c>
      <c r="ADQ147" s="1">
        <v>39940</v>
      </c>
      <c r="ADR147" t="s">
        <v>144</v>
      </c>
      <c r="ADU147" s="1">
        <v>39849</v>
      </c>
      <c r="ADV147" t="s">
        <v>150</v>
      </c>
      <c r="ADW147" s="1">
        <v>39862</v>
      </c>
      <c r="ADX147" t="s">
        <v>150</v>
      </c>
      <c r="ADY147" s="1">
        <v>39932</v>
      </c>
      <c r="ADZ147" t="s">
        <v>148</v>
      </c>
      <c r="AEA147" s="1">
        <v>39933</v>
      </c>
      <c r="AEB147" t="s">
        <v>148</v>
      </c>
      <c r="AEC147" s="1">
        <v>39926</v>
      </c>
      <c r="AED147" t="s">
        <v>148</v>
      </c>
      <c r="AEI147" s="1">
        <v>39931</v>
      </c>
      <c r="AEJ147" t="s">
        <v>146</v>
      </c>
      <c r="AEK147" s="1">
        <v>39869</v>
      </c>
      <c r="AEL147" t="s">
        <v>148</v>
      </c>
      <c r="AEO147" s="1">
        <v>39854</v>
      </c>
      <c r="AEP147" t="s">
        <v>150</v>
      </c>
      <c r="AEQ147" s="1">
        <v>39835</v>
      </c>
      <c r="AER147" t="s">
        <v>148</v>
      </c>
      <c r="AEU147" s="1">
        <v>39856</v>
      </c>
      <c r="AEV147" t="s">
        <v>150</v>
      </c>
      <c r="AEW147" s="1">
        <v>35192</v>
      </c>
      <c r="AEX147" t="s">
        <v>470</v>
      </c>
      <c r="AEY147" s="1">
        <v>39925</v>
      </c>
      <c r="AEZ147" t="s">
        <v>148</v>
      </c>
      <c r="AFA147" s="1">
        <v>39924</v>
      </c>
      <c r="AFB147" t="s">
        <v>148</v>
      </c>
      <c r="AFC147" s="1">
        <v>39932</v>
      </c>
      <c r="AFD147" t="s">
        <v>148</v>
      </c>
      <c r="AFE147" s="1">
        <v>39989</v>
      </c>
      <c r="AFF147" t="s">
        <v>142</v>
      </c>
      <c r="AFI147" s="1">
        <v>39868</v>
      </c>
      <c r="AFJ147" t="s">
        <v>141</v>
      </c>
      <c r="AFK147" s="1">
        <v>39848</v>
      </c>
      <c r="AFL147" t="s">
        <v>150</v>
      </c>
      <c r="AFM147" s="1">
        <v>39931</v>
      </c>
      <c r="AFN147" t="s">
        <v>148</v>
      </c>
      <c r="AFO147" s="1">
        <v>39847</v>
      </c>
      <c r="AFP147" t="s">
        <v>149</v>
      </c>
      <c r="AFQ147" s="1">
        <v>39937</v>
      </c>
      <c r="AFR147" t="s">
        <v>148</v>
      </c>
      <c r="AFS147" s="1">
        <v>39897</v>
      </c>
      <c r="AFT147" t="s">
        <v>144</v>
      </c>
      <c r="AFU147" s="1">
        <v>39877</v>
      </c>
      <c r="AFV147" t="s">
        <v>148</v>
      </c>
      <c r="AFW147" s="1">
        <v>39856</v>
      </c>
      <c r="AFX147" t="s">
        <v>150</v>
      </c>
      <c r="AFY147" s="1">
        <v>39938</v>
      </c>
      <c r="AFZ147" t="s">
        <v>148</v>
      </c>
      <c r="AGC147" s="1">
        <v>35193</v>
      </c>
      <c r="AGD147" t="s">
        <v>469</v>
      </c>
      <c r="AGE147" s="1">
        <v>39920</v>
      </c>
      <c r="AGF147" t="s">
        <v>148</v>
      </c>
      <c r="AGG147" s="1">
        <v>39931</v>
      </c>
      <c r="AGH147" t="s">
        <v>148</v>
      </c>
      <c r="AGI147" s="1">
        <v>39924</v>
      </c>
      <c r="AGJ147" t="s">
        <v>144</v>
      </c>
      <c r="AGM147" s="1">
        <v>39925</v>
      </c>
      <c r="AGN147" t="s">
        <v>148</v>
      </c>
      <c r="AGO147" s="1">
        <v>39839</v>
      </c>
      <c r="AGP147" t="s">
        <v>144</v>
      </c>
      <c r="AGQ147" s="1">
        <v>39862</v>
      </c>
      <c r="AGR147" t="s">
        <v>148</v>
      </c>
      <c r="AGS147" s="1">
        <v>39919</v>
      </c>
      <c r="AGT147" t="s">
        <v>148</v>
      </c>
      <c r="AGU147" s="1">
        <v>39933</v>
      </c>
      <c r="AGV147" t="s">
        <v>148</v>
      </c>
      <c r="AGY147" s="1">
        <v>39919</v>
      </c>
      <c r="AGZ147" t="s">
        <v>148</v>
      </c>
      <c r="AHA147" s="1">
        <v>39923</v>
      </c>
      <c r="AHB147" t="s">
        <v>148</v>
      </c>
      <c r="AHC147" s="1">
        <v>39933</v>
      </c>
      <c r="AHD147" t="s">
        <v>148</v>
      </c>
      <c r="AHE147" s="1">
        <v>39869</v>
      </c>
      <c r="AHF147" t="s">
        <v>141</v>
      </c>
      <c r="AHG147" s="1">
        <v>39862</v>
      </c>
      <c r="AHH147" t="s">
        <v>148</v>
      </c>
      <c r="AHI147" s="1">
        <v>40107</v>
      </c>
      <c r="AHJ147" t="s">
        <v>144</v>
      </c>
      <c r="AHM147" s="1">
        <v>39934</v>
      </c>
      <c r="AHN147" t="s">
        <v>148</v>
      </c>
      <c r="AHO147" s="1">
        <v>40394</v>
      </c>
      <c r="AHP147" t="s">
        <v>136</v>
      </c>
      <c r="AHQ147" s="1">
        <v>39848</v>
      </c>
      <c r="AHR147" t="s">
        <v>146</v>
      </c>
      <c r="AHU147" s="1">
        <v>40122</v>
      </c>
      <c r="AHV147" t="s">
        <v>143</v>
      </c>
      <c r="AHW147" s="1">
        <v>39930</v>
      </c>
      <c r="AHX147" t="s">
        <v>148</v>
      </c>
      <c r="AHY147" s="1">
        <v>39849</v>
      </c>
      <c r="AHZ147" t="s">
        <v>150</v>
      </c>
      <c r="AIA147" s="1">
        <v>39933</v>
      </c>
      <c r="AIB147" t="s">
        <v>148</v>
      </c>
      <c r="AIC147" s="1">
        <v>39911</v>
      </c>
      <c r="AID147" t="s">
        <v>141</v>
      </c>
      <c r="AIG147" s="1">
        <v>39891</v>
      </c>
      <c r="AIH147" t="s">
        <v>148</v>
      </c>
      <c r="AII147" s="1">
        <v>39926</v>
      </c>
      <c r="AIJ147" t="s">
        <v>148</v>
      </c>
      <c r="AIK147" s="1">
        <v>39925</v>
      </c>
      <c r="AIL147" t="s">
        <v>148</v>
      </c>
      <c r="AIM147" s="1">
        <v>39938</v>
      </c>
      <c r="AIN147" t="s">
        <v>148</v>
      </c>
      <c r="AIO147" s="1">
        <v>35186</v>
      </c>
      <c r="AIP147" t="s">
        <v>470</v>
      </c>
      <c r="AIQ147" s="1">
        <v>39839</v>
      </c>
      <c r="AIR147" t="s">
        <v>148</v>
      </c>
      <c r="AIS147" s="1">
        <v>39930</v>
      </c>
      <c r="AIT147" t="s">
        <v>148</v>
      </c>
      <c r="AIU147" s="1">
        <v>39919</v>
      </c>
      <c r="AIV147" t="s">
        <v>148</v>
      </c>
      <c r="AIW147" s="1">
        <v>39918</v>
      </c>
      <c r="AIX147" t="s">
        <v>148</v>
      </c>
      <c r="AIY147" s="1">
        <v>39863</v>
      </c>
      <c r="AIZ147" t="s">
        <v>148</v>
      </c>
      <c r="AJC147" s="1">
        <v>39933</v>
      </c>
      <c r="AJD147" t="s">
        <v>148</v>
      </c>
      <c r="AJE147" s="1">
        <v>39938</v>
      </c>
      <c r="AJF147" t="s">
        <v>148</v>
      </c>
      <c r="AJG147" s="1">
        <v>39869</v>
      </c>
      <c r="AJH147" t="s">
        <v>141</v>
      </c>
      <c r="AJI147" s="1">
        <v>39896</v>
      </c>
      <c r="AJJ147" t="s">
        <v>148</v>
      </c>
      <c r="AJK147" s="1">
        <v>39918</v>
      </c>
      <c r="AJL147" t="s">
        <v>148</v>
      </c>
      <c r="AJO147" s="1">
        <v>35136</v>
      </c>
      <c r="AJP147" t="s">
        <v>469</v>
      </c>
      <c r="AJQ147" s="1">
        <v>39868</v>
      </c>
      <c r="AJR147" t="s">
        <v>150</v>
      </c>
      <c r="AJS147" s="1">
        <v>39940</v>
      </c>
      <c r="AJT147" t="s">
        <v>148</v>
      </c>
      <c r="AJU147" s="1">
        <v>39847</v>
      </c>
      <c r="AJV147" t="s">
        <v>150</v>
      </c>
      <c r="AJW147" s="1">
        <v>39941</v>
      </c>
      <c r="AJX147" t="s">
        <v>148</v>
      </c>
      <c r="AKA147" s="1">
        <v>39856</v>
      </c>
      <c r="AKB147" t="s">
        <v>150</v>
      </c>
      <c r="AKC147" s="1">
        <v>39931</v>
      </c>
      <c r="AKD147" t="s">
        <v>148</v>
      </c>
      <c r="AKE147" s="1">
        <v>39926</v>
      </c>
      <c r="AKF147" t="s">
        <v>148</v>
      </c>
      <c r="AKI147" s="1">
        <v>40295</v>
      </c>
      <c r="AKJ147" t="s">
        <v>148</v>
      </c>
      <c r="AKM147" s="1">
        <v>39932</v>
      </c>
      <c r="AKN147" t="s">
        <v>148</v>
      </c>
      <c r="AKO147" s="1">
        <v>39892</v>
      </c>
      <c r="AKP147" t="s">
        <v>141</v>
      </c>
      <c r="AKQ147" s="1">
        <v>39867</v>
      </c>
      <c r="AKR147" t="s">
        <v>146</v>
      </c>
      <c r="AKS147" s="1">
        <v>39932</v>
      </c>
      <c r="AKT147" t="s">
        <v>148</v>
      </c>
      <c r="AKU147" s="1">
        <v>40255</v>
      </c>
      <c r="AKV147" t="s">
        <v>141</v>
      </c>
      <c r="AKW147" s="1">
        <v>39863</v>
      </c>
      <c r="AKX147" t="s">
        <v>146</v>
      </c>
      <c r="AKY147" s="1">
        <v>39932</v>
      </c>
      <c r="AKZ147" t="s">
        <v>146</v>
      </c>
      <c r="ALA147" s="1">
        <v>39848</v>
      </c>
      <c r="ALB147" t="s">
        <v>150</v>
      </c>
      <c r="ALC147" s="1">
        <v>39930</v>
      </c>
      <c r="ALD147" t="s">
        <v>148</v>
      </c>
      <c r="ALG147" s="1">
        <v>39926</v>
      </c>
      <c r="ALH147" t="s">
        <v>144</v>
      </c>
      <c r="ALM147" s="1">
        <v>39925</v>
      </c>
      <c r="ALN147" t="s">
        <v>146</v>
      </c>
      <c r="ALQ147" s="1">
        <v>35004</v>
      </c>
      <c r="ALR147" t="s">
        <v>471</v>
      </c>
      <c r="ALS147" s="1">
        <v>35101</v>
      </c>
      <c r="ALT147" t="s">
        <v>469</v>
      </c>
      <c r="ALU147" s="1">
        <v>39916</v>
      </c>
      <c r="ALV147" t="s">
        <v>148</v>
      </c>
      <c r="ALW147" s="1">
        <v>39924</v>
      </c>
      <c r="ALX147" t="s">
        <v>148</v>
      </c>
      <c r="ALY147" s="1">
        <v>35185</v>
      </c>
      <c r="ALZ147" t="s">
        <v>470</v>
      </c>
      <c r="AMA147" s="1">
        <v>39644</v>
      </c>
      <c r="AMB147" t="s">
        <v>152</v>
      </c>
      <c r="AMC147" s="1">
        <v>39853</v>
      </c>
      <c r="AMD147" t="s">
        <v>150</v>
      </c>
      <c r="AME147" s="1">
        <v>40304</v>
      </c>
      <c r="AMF147" t="s">
        <v>148</v>
      </c>
      <c r="AMG147" s="1">
        <v>39940</v>
      </c>
      <c r="AMH147" t="s">
        <v>148</v>
      </c>
      <c r="AMI147" s="1">
        <v>35186</v>
      </c>
      <c r="AMJ147" t="s">
        <v>470</v>
      </c>
      <c r="AMK147" s="1">
        <v>40296</v>
      </c>
      <c r="AML147" t="s">
        <v>148</v>
      </c>
      <c r="AMM147" s="1">
        <v>39933</v>
      </c>
      <c r="AMN147" t="s">
        <v>148</v>
      </c>
      <c r="AMO147" s="1">
        <v>39861</v>
      </c>
      <c r="AMP147" t="s">
        <v>144</v>
      </c>
      <c r="AMS147" s="1">
        <v>39930</v>
      </c>
      <c r="AMT147" t="s">
        <v>148</v>
      </c>
      <c r="AMU147" s="1">
        <v>39950</v>
      </c>
      <c r="AMV147" t="s">
        <v>148</v>
      </c>
      <c r="AMW147" s="1">
        <v>39848</v>
      </c>
      <c r="AMX147" t="s">
        <v>150</v>
      </c>
    </row>
    <row r="148" spans="7:1038" x14ac:dyDescent="0.2">
      <c r="G148" s="1">
        <v>39870</v>
      </c>
      <c r="H148" t="s">
        <v>149</v>
      </c>
      <c r="I148" s="1">
        <v>39847</v>
      </c>
      <c r="K148" s="1">
        <v>39840</v>
      </c>
      <c r="L148" t="s">
        <v>149</v>
      </c>
      <c r="O148" s="1">
        <v>39853</v>
      </c>
      <c r="P148" t="s">
        <v>149</v>
      </c>
      <c r="S148" s="1">
        <v>39778</v>
      </c>
      <c r="T148" t="s">
        <v>149</v>
      </c>
      <c r="U148" s="1">
        <v>39933</v>
      </c>
      <c r="V148" t="s">
        <v>147</v>
      </c>
      <c r="W148" s="1">
        <v>39862</v>
      </c>
      <c r="X148" t="s">
        <v>149</v>
      </c>
      <c r="Y148" s="1">
        <v>39839</v>
      </c>
      <c r="Z148" t="s">
        <v>149</v>
      </c>
      <c r="AA148" s="1">
        <v>39841</v>
      </c>
      <c r="AB148" t="s">
        <v>149</v>
      </c>
      <c r="AE148" s="1">
        <v>39755</v>
      </c>
      <c r="AF148" t="s">
        <v>151</v>
      </c>
      <c r="AI148" s="1">
        <v>39856</v>
      </c>
      <c r="AJ148" t="s">
        <v>149</v>
      </c>
      <c r="AK148" s="1">
        <v>39843</v>
      </c>
      <c r="AL148" t="s">
        <v>149</v>
      </c>
      <c r="AM148" s="1">
        <v>39835</v>
      </c>
      <c r="AN148" t="s">
        <v>145</v>
      </c>
      <c r="AO148" s="1">
        <v>39793</v>
      </c>
      <c r="AP148" t="s">
        <v>147</v>
      </c>
      <c r="AQ148" s="1">
        <v>39833</v>
      </c>
      <c r="AR148" t="s">
        <v>145</v>
      </c>
      <c r="AU148" s="1">
        <v>39829</v>
      </c>
      <c r="AV148" t="s">
        <v>149</v>
      </c>
      <c r="AW148" s="1">
        <v>39840</v>
      </c>
      <c r="AX148" t="s">
        <v>149</v>
      </c>
      <c r="AY148" s="1">
        <v>39835</v>
      </c>
      <c r="AZ148" t="s">
        <v>149</v>
      </c>
      <c r="BA148" s="1">
        <v>39773</v>
      </c>
      <c r="BB148" t="s">
        <v>145</v>
      </c>
      <c r="BC148" s="1">
        <v>39834</v>
      </c>
      <c r="BD148" t="s">
        <v>149</v>
      </c>
      <c r="BG148" s="1">
        <v>39863</v>
      </c>
      <c r="BH148" t="s">
        <v>149</v>
      </c>
      <c r="BK148" s="1">
        <v>39834</v>
      </c>
      <c r="BL148" t="s">
        <v>147</v>
      </c>
      <c r="BM148" s="1">
        <v>39847</v>
      </c>
      <c r="BN148" t="s">
        <v>149</v>
      </c>
      <c r="BQ148" s="1">
        <v>39855</v>
      </c>
      <c r="BR148" t="s">
        <v>149</v>
      </c>
      <c r="BS148" s="1">
        <v>39834</v>
      </c>
      <c r="BT148" t="s">
        <v>149</v>
      </c>
      <c r="BU148" s="1">
        <v>39848</v>
      </c>
      <c r="BV148" t="s">
        <v>149</v>
      </c>
      <c r="BW148" s="1">
        <v>39855</v>
      </c>
      <c r="BX148" t="s">
        <v>149</v>
      </c>
      <c r="BY148" s="1">
        <v>39759</v>
      </c>
      <c r="BZ148" t="s">
        <v>151</v>
      </c>
      <c r="CC148" s="1">
        <v>39835</v>
      </c>
      <c r="CD148" t="s">
        <v>149</v>
      </c>
      <c r="CG148" s="1">
        <v>39895</v>
      </c>
      <c r="CH148" t="s">
        <v>142</v>
      </c>
      <c r="CI148" s="1">
        <v>39856</v>
      </c>
      <c r="CJ148" t="s">
        <v>149</v>
      </c>
      <c r="CK148" s="1">
        <v>39847</v>
      </c>
      <c r="CL148" t="s">
        <v>149</v>
      </c>
      <c r="CM148" s="1">
        <v>39756</v>
      </c>
      <c r="CN148" t="s">
        <v>149</v>
      </c>
      <c r="CO148" s="1">
        <v>39804</v>
      </c>
      <c r="CP148" t="s">
        <v>147</v>
      </c>
      <c r="CQ148" s="1">
        <v>39751</v>
      </c>
      <c r="CR148" t="s">
        <v>151</v>
      </c>
      <c r="CS148" s="1">
        <v>39835</v>
      </c>
      <c r="CT148" t="s">
        <v>150</v>
      </c>
      <c r="CU148" s="1">
        <v>35282</v>
      </c>
      <c r="CV148" t="s">
        <v>469</v>
      </c>
      <c r="CW148" s="1">
        <v>39841</v>
      </c>
      <c r="CX148" t="s">
        <v>149</v>
      </c>
      <c r="CY148" s="1">
        <v>39835</v>
      </c>
      <c r="CZ148" t="s">
        <v>149</v>
      </c>
      <c r="DA148" s="1">
        <v>39843</v>
      </c>
      <c r="DB148" t="s">
        <v>149</v>
      </c>
      <c r="DC148" s="1">
        <v>39854</v>
      </c>
      <c r="DD148" t="s">
        <v>149</v>
      </c>
      <c r="DE148" s="1">
        <v>39839</v>
      </c>
      <c r="DF148" t="s">
        <v>149</v>
      </c>
      <c r="DI148" s="1">
        <v>39842</v>
      </c>
      <c r="DJ148" t="s">
        <v>149</v>
      </c>
      <c r="DK148" s="1">
        <v>39870</v>
      </c>
      <c r="DL148" t="s">
        <v>142</v>
      </c>
      <c r="DM148" s="1">
        <v>39870</v>
      </c>
      <c r="DN148" t="s">
        <v>149</v>
      </c>
      <c r="DO148" s="1">
        <v>39841</v>
      </c>
      <c r="DP148" t="s">
        <v>149</v>
      </c>
      <c r="DQ148" s="1">
        <v>39853</v>
      </c>
      <c r="DR148" t="s">
        <v>149</v>
      </c>
      <c r="DS148" s="1">
        <v>35089</v>
      </c>
      <c r="DT148" t="s">
        <v>471</v>
      </c>
      <c r="DU148" s="1">
        <v>35178</v>
      </c>
      <c r="DV148" t="s">
        <v>470</v>
      </c>
      <c r="DW148" s="1">
        <v>39751</v>
      </c>
      <c r="DX148" t="s">
        <v>151</v>
      </c>
      <c r="EA148" s="1">
        <v>39833</v>
      </c>
      <c r="EB148" t="s">
        <v>149</v>
      </c>
      <c r="EC148" s="1">
        <v>39847</v>
      </c>
      <c r="ED148" t="s">
        <v>149</v>
      </c>
      <c r="EI148" s="1">
        <v>39842</v>
      </c>
      <c r="EJ148" t="s">
        <v>149</v>
      </c>
      <c r="EK148" s="1">
        <v>35110</v>
      </c>
      <c r="EL148" t="s">
        <v>471</v>
      </c>
      <c r="EM148" s="1">
        <v>39840</v>
      </c>
      <c r="EN148" t="s">
        <v>149</v>
      </c>
      <c r="EO148" s="1">
        <v>39744</v>
      </c>
      <c r="EP148" t="s">
        <v>145</v>
      </c>
      <c r="EQ148" s="1">
        <v>39762</v>
      </c>
      <c r="ER148" t="s">
        <v>149</v>
      </c>
      <c r="EU148" s="1">
        <v>39843</v>
      </c>
      <c r="EV148" t="s">
        <v>149</v>
      </c>
      <c r="EY148" s="1">
        <v>39759</v>
      </c>
      <c r="EZ148" t="s">
        <v>151</v>
      </c>
      <c r="FA148" s="1">
        <v>39849</v>
      </c>
      <c r="FB148" t="s">
        <v>149</v>
      </c>
      <c r="FE148" s="1">
        <v>39868</v>
      </c>
      <c r="FF148" t="s">
        <v>142</v>
      </c>
      <c r="FG148" s="1">
        <v>39835</v>
      </c>
      <c r="FH148" t="s">
        <v>149</v>
      </c>
      <c r="FM148" s="1">
        <v>39862</v>
      </c>
      <c r="FN148" t="s">
        <v>149</v>
      </c>
      <c r="FO148" s="1">
        <v>39855</v>
      </c>
      <c r="FP148" t="s">
        <v>149</v>
      </c>
      <c r="FS148" s="1">
        <v>39867</v>
      </c>
      <c r="FT148" t="s">
        <v>150</v>
      </c>
      <c r="FU148" s="1">
        <v>39847</v>
      </c>
      <c r="FV148" t="s">
        <v>149</v>
      </c>
      <c r="FW148" s="1">
        <v>39752</v>
      </c>
      <c r="FX148" t="s">
        <v>147</v>
      </c>
      <c r="GC148" s="1">
        <v>39843</v>
      </c>
      <c r="GD148" t="s">
        <v>149</v>
      </c>
      <c r="GE148" s="1">
        <v>39841</v>
      </c>
      <c r="GF148" t="s">
        <v>149</v>
      </c>
      <c r="GG148" s="1">
        <v>39756</v>
      </c>
      <c r="GH148" t="s">
        <v>151</v>
      </c>
      <c r="GI148" s="1">
        <v>39748</v>
      </c>
      <c r="GJ148" t="s">
        <v>151</v>
      </c>
      <c r="GK148" s="1">
        <v>39855</v>
      </c>
      <c r="GL148" t="s">
        <v>149</v>
      </c>
      <c r="GM148" s="1">
        <v>39870</v>
      </c>
      <c r="GN148" t="s">
        <v>149</v>
      </c>
      <c r="GO148" s="1">
        <v>39800</v>
      </c>
      <c r="GP148" t="s">
        <v>145</v>
      </c>
      <c r="GQ148" s="1">
        <v>39840</v>
      </c>
      <c r="GR148" t="s">
        <v>149</v>
      </c>
      <c r="GS148" s="1">
        <v>39847</v>
      </c>
      <c r="GT148" t="s">
        <v>145</v>
      </c>
      <c r="GU148" s="1">
        <v>39842</v>
      </c>
      <c r="GV148" t="s">
        <v>149</v>
      </c>
      <c r="GW148" s="1">
        <v>39833</v>
      </c>
      <c r="GX148" t="s">
        <v>149</v>
      </c>
      <c r="GY148" s="1">
        <v>39835</v>
      </c>
      <c r="GZ148" t="s">
        <v>149</v>
      </c>
      <c r="HA148" s="1">
        <v>39567</v>
      </c>
      <c r="HB148" t="s">
        <v>151</v>
      </c>
      <c r="HC148" s="1">
        <v>39840</v>
      </c>
      <c r="HD148" t="s">
        <v>149</v>
      </c>
      <c r="HE148" s="1">
        <v>39755</v>
      </c>
      <c r="HF148" t="s">
        <v>151</v>
      </c>
      <c r="HI148" s="1">
        <v>39835</v>
      </c>
      <c r="HJ148" t="s">
        <v>149</v>
      </c>
      <c r="HK148" s="1">
        <v>39849</v>
      </c>
      <c r="HL148" t="s">
        <v>149</v>
      </c>
      <c r="HQ148" s="1">
        <v>39834</v>
      </c>
      <c r="HR148" t="s">
        <v>149</v>
      </c>
      <c r="HS148" s="1">
        <v>39842</v>
      </c>
      <c r="HT148" t="s">
        <v>149</v>
      </c>
      <c r="HU148" s="1">
        <v>39854</v>
      </c>
      <c r="HV148" t="s">
        <v>149</v>
      </c>
      <c r="HW148" s="1">
        <v>39847</v>
      </c>
      <c r="HX148" t="s">
        <v>149</v>
      </c>
      <c r="HY148" s="1">
        <v>39840</v>
      </c>
      <c r="HZ148" t="s">
        <v>149</v>
      </c>
      <c r="IA148" s="1">
        <v>35082</v>
      </c>
      <c r="IB148" t="s">
        <v>471</v>
      </c>
      <c r="IC148" s="1">
        <v>39750</v>
      </c>
      <c r="ID148" t="s">
        <v>151</v>
      </c>
      <c r="IE148" s="1">
        <v>39805</v>
      </c>
      <c r="IF148" t="s">
        <v>147</v>
      </c>
      <c r="IG148" s="1">
        <v>39841</v>
      </c>
      <c r="IH148" t="s">
        <v>147</v>
      </c>
      <c r="II148" s="1">
        <v>39840</v>
      </c>
      <c r="IJ148" t="s">
        <v>149</v>
      </c>
      <c r="IK148" s="1">
        <v>39799</v>
      </c>
      <c r="IL148" t="s">
        <v>145</v>
      </c>
      <c r="IM148" s="1">
        <v>39846</v>
      </c>
      <c r="IN148" t="s">
        <v>147</v>
      </c>
      <c r="IO148" s="1">
        <v>39867</v>
      </c>
      <c r="IP148" t="s">
        <v>149</v>
      </c>
      <c r="IQ148" s="1">
        <v>39849</v>
      </c>
      <c r="IR148" t="s">
        <v>149</v>
      </c>
      <c r="IS148" s="1">
        <v>39848</v>
      </c>
      <c r="IT148" t="s">
        <v>150</v>
      </c>
      <c r="IU148" s="1">
        <v>39841</v>
      </c>
      <c r="IV148" t="s">
        <v>147</v>
      </c>
      <c r="IW148" s="1">
        <v>39534</v>
      </c>
      <c r="IX148" t="s">
        <v>151</v>
      </c>
      <c r="IY148" s="1">
        <v>39749</v>
      </c>
      <c r="IZ148" t="s">
        <v>151</v>
      </c>
      <c r="JC148" s="1">
        <v>39864</v>
      </c>
      <c r="JD148" t="s">
        <v>149</v>
      </c>
      <c r="JE148" s="1">
        <v>39839</v>
      </c>
      <c r="JF148" t="s">
        <v>149</v>
      </c>
      <c r="JI148" s="1">
        <v>39848</v>
      </c>
      <c r="JJ148" t="s">
        <v>149</v>
      </c>
      <c r="JK148" s="1">
        <v>39801</v>
      </c>
      <c r="JL148" t="s">
        <v>147</v>
      </c>
      <c r="JM148" s="1">
        <v>39857</v>
      </c>
      <c r="JN148" t="s">
        <v>149</v>
      </c>
      <c r="JO148" s="1">
        <v>39833</v>
      </c>
      <c r="JP148" t="s">
        <v>149</v>
      </c>
      <c r="JQ148" s="1">
        <v>39840</v>
      </c>
      <c r="JR148" t="s">
        <v>149</v>
      </c>
      <c r="JS148" s="1">
        <v>39835</v>
      </c>
      <c r="JT148" t="s">
        <v>149</v>
      </c>
      <c r="JU148" s="1">
        <v>39853</v>
      </c>
      <c r="JV148" t="s">
        <v>149</v>
      </c>
      <c r="JW148" s="1">
        <v>39791</v>
      </c>
      <c r="JX148" t="s">
        <v>147</v>
      </c>
      <c r="JY148" s="1">
        <v>39833</v>
      </c>
      <c r="JZ148" t="s">
        <v>149</v>
      </c>
      <c r="KA148" s="1">
        <v>39863</v>
      </c>
      <c r="KB148" t="s">
        <v>149</v>
      </c>
      <c r="KC148" s="1">
        <v>39751</v>
      </c>
      <c r="KD148" t="s">
        <v>151</v>
      </c>
      <c r="KE148" s="1">
        <v>35180</v>
      </c>
      <c r="KF148" t="s">
        <v>470</v>
      </c>
      <c r="KG148" s="1">
        <v>39839</v>
      </c>
      <c r="KH148" t="s">
        <v>149</v>
      </c>
      <c r="KK148" s="1">
        <v>39764</v>
      </c>
      <c r="KL148" t="s">
        <v>149</v>
      </c>
      <c r="KM148" s="1">
        <v>39842</v>
      </c>
      <c r="KN148" t="s">
        <v>149</v>
      </c>
      <c r="KO148" s="1">
        <v>39751</v>
      </c>
      <c r="KP148" t="s">
        <v>151</v>
      </c>
      <c r="KQ148" s="1">
        <v>39842</v>
      </c>
      <c r="KR148" t="s">
        <v>149</v>
      </c>
      <c r="KS148" s="1">
        <v>39847</v>
      </c>
      <c r="KT148" t="s">
        <v>147</v>
      </c>
      <c r="KU148" s="1">
        <v>39800</v>
      </c>
      <c r="KV148" t="s">
        <v>145</v>
      </c>
      <c r="KW148" s="1">
        <v>39869</v>
      </c>
      <c r="KX148" t="s">
        <v>149</v>
      </c>
      <c r="KY148" s="1">
        <v>39834</v>
      </c>
      <c r="KZ148" t="s">
        <v>147</v>
      </c>
      <c r="LA148" s="1">
        <v>39750</v>
      </c>
      <c r="LB148" t="s">
        <v>151</v>
      </c>
      <c r="LC148" s="1">
        <v>39869</v>
      </c>
      <c r="LD148" t="s">
        <v>149</v>
      </c>
      <c r="LE148" s="1">
        <v>39870</v>
      </c>
      <c r="LF148" t="s">
        <v>142</v>
      </c>
      <c r="LG148" s="1">
        <v>39849</v>
      </c>
      <c r="LH148" t="s">
        <v>149</v>
      </c>
      <c r="LI148" s="1">
        <v>35081</v>
      </c>
      <c r="LJ148" t="s">
        <v>470</v>
      </c>
      <c r="LO148" s="1">
        <v>39841</v>
      </c>
      <c r="LP148" t="s">
        <v>147</v>
      </c>
      <c r="LQ148" s="1">
        <v>39748</v>
      </c>
      <c r="LR148" t="s">
        <v>151</v>
      </c>
      <c r="LU148" s="1">
        <v>35095</v>
      </c>
      <c r="LV148" t="s">
        <v>472</v>
      </c>
      <c r="MA148" s="1">
        <v>40407</v>
      </c>
      <c r="MB148" t="s">
        <v>154</v>
      </c>
      <c r="MC148" s="1">
        <v>39751</v>
      </c>
      <c r="MD148" t="s">
        <v>151</v>
      </c>
      <c r="ME148" s="1">
        <v>39840</v>
      </c>
      <c r="MF148" t="s">
        <v>149</v>
      </c>
      <c r="MG148" s="1">
        <v>39742</v>
      </c>
      <c r="MH148" t="s">
        <v>151</v>
      </c>
      <c r="MI148" s="1">
        <v>39751</v>
      </c>
      <c r="MJ148" t="s">
        <v>151</v>
      </c>
      <c r="MM148" s="1">
        <v>39839</v>
      </c>
      <c r="MN148" t="s">
        <v>149</v>
      </c>
      <c r="MO148" s="1">
        <v>39801</v>
      </c>
      <c r="MP148" t="s">
        <v>145</v>
      </c>
      <c r="MQ148" s="1" t="s">
        <v>461</v>
      </c>
      <c r="MR148" t="s">
        <v>470</v>
      </c>
      <c r="MS148" s="1">
        <v>39869</v>
      </c>
      <c r="MT148" t="s">
        <v>149</v>
      </c>
      <c r="MU148" s="1">
        <v>39841</v>
      </c>
      <c r="MV148" t="s">
        <v>149</v>
      </c>
      <c r="MY148" s="1">
        <v>39763</v>
      </c>
      <c r="MZ148" t="s">
        <v>149</v>
      </c>
      <c r="NA148" s="1">
        <v>39752</v>
      </c>
      <c r="NB148" t="s">
        <v>151</v>
      </c>
      <c r="NC148" s="1">
        <v>39853</v>
      </c>
      <c r="ND148" t="s">
        <v>149</v>
      </c>
      <c r="NE148" s="1">
        <v>39750</v>
      </c>
      <c r="NF148" t="s">
        <v>145</v>
      </c>
      <c r="NG148" s="1">
        <v>39750</v>
      </c>
      <c r="NH148" t="s">
        <v>151</v>
      </c>
      <c r="NI148" s="1">
        <v>39843</v>
      </c>
      <c r="NJ148" t="s">
        <v>149</v>
      </c>
      <c r="NK148" s="1">
        <v>39849</v>
      </c>
      <c r="NL148" t="s">
        <v>149</v>
      </c>
      <c r="NM148" s="1">
        <v>39841</v>
      </c>
      <c r="NN148" t="s">
        <v>149</v>
      </c>
      <c r="NO148" s="1">
        <v>39848</v>
      </c>
      <c r="NP148" t="s">
        <v>149</v>
      </c>
      <c r="NQ148" s="1">
        <v>39758</v>
      </c>
      <c r="NR148" t="s">
        <v>151</v>
      </c>
      <c r="NS148" s="1">
        <v>39743</v>
      </c>
      <c r="NT148" t="s">
        <v>151</v>
      </c>
      <c r="NU148" s="1">
        <v>39868</v>
      </c>
      <c r="NV148" t="s">
        <v>149</v>
      </c>
      <c r="NW148" s="1">
        <v>39842</v>
      </c>
      <c r="NX148" t="s">
        <v>149</v>
      </c>
      <c r="NY148" s="1">
        <v>39841</v>
      </c>
      <c r="NZ148" t="s">
        <v>149</v>
      </c>
      <c r="OA148" s="1">
        <v>39856</v>
      </c>
      <c r="OB148" t="s">
        <v>149</v>
      </c>
      <c r="OC148" s="1">
        <v>39849</v>
      </c>
      <c r="OD148" t="s">
        <v>149</v>
      </c>
      <c r="OE148" s="1">
        <v>39766</v>
      </c>
      <c r="OF148" t="s">
        <v>149</v>
      </c>
      <c r="OG148" s="1">
        <v>39870</v>
      </c>
      <c r="OH148" t="s">
        <v>149</v>
      </c>
      <c r="OI148" s="1">
        <v>39842</v>
      </c>
      <c r="OJ148" t="s">
        <v>149</v>
      </c>
      <c r="OK148" s="1">
        <v>39842</v>
      </c>
      <c r="OL148" t="s">
        <v>149</v>
      </c>
      <c r="OM148" s="1">
        <v>39856</v>
      </c>
      <c r="ON148" t="s">
        <v>149</v>
      </c>
      <c r="OO148" s="1">
        <v>39841</v>
      </c>
      <c r="OP148" t="s">
        <v>149</v>
      </c>
      <c r="OS148" s="1">
        <v>39854</v>
      </c>
      <c r="OT148" t="s">
        <v>142</v>
      </c>
      <c r="OU148" s="1">
        <v>39848</v>
      </c>
      <c r="OV148" t="s">
        <v>149</v>
      </c>
      <c r="OW148" s="1">
        <v>39835</v>
      </c>
      <c r="OX148" t="s">
        <v>149</v>
      </c>
      <c r="OY148" s="1">
        <v>39836</v>
      </c>
      <c r="OZ148" t="s">
        <v>149</v>
      </c>
      <c r="PA148" s="1">
        <v>39542</v>
      </c>
      <c r="PB148" t="s">
        <v>151</v>
      </c>
      <c r="PC148" s="1">
        <v>39842</v>
      </c>
      <c r="PD148" t="s">
        <v>149</v>
      </c>
      <c r="PE148" s="1">
        <v>39828</v>
      </c>
      <c r="PF148" t="s">
        <v>149</v>
      </c>
      <c r="PG148" s="1">
        <v>39842</v>
      </c>
      <c r="PH148" t="s">
        <v>145</v>
      </c>
      <c r="PI148" s="1">
        <v>39868</v>
      </c>
      <c r="PJ148" t="s">
        <v>149</v>
      </c>
      <c r="PK148" s="1">
        <v>39849</v>
      </c>
      <c r="PL148" t="s">
        <v>149</v>
      </c>
      <c r="PM148" s="1">
        <v>39848</v>
      </c>
      <c r="PN148" t="s">
        <v>147</v>
      </c>
      <c r="PQ148" s="1">
        <v>35086</v>
      </c>
      <c r="PR148" t="s">
        <v>471</v>
      </c>
      <c r="PS148" s="1">
        <v>39905</v>
      </c>
      <c r="PT148" t="s">
        <v>142</v>
      </c>
      <c r="PU148" s="1">
        <v>39846</v>
      </c>
      <c r="PV148" t="s">
        <v>149</v>
      </c>
      <c r="PW148" s="1">
        <v>39839</v>
      </c>
      <c r="PX148" t="s">
        <v>149</v>
      </c>
      <c r="PY148" s="1">
        <v>39862</v>
      </c>
      <c r="PZ148" t="s">
        <v>149</v>
      </c>
      <c r="QA148" s="1">
        <v>39799</v>
      </c>
      <c r="QB148" t="s">
        <v>145</v>
      </c>
      <c r="QC148" s="1">
        <v>39853</v>
      </c>
      <c r="QD148" t="s">
        <v>150</v>
      </c>
      <c r="QE148" s="1">
        <v>39869</v>
      </c>
      <c r="QF148" t="s">
        <v>149</v>
      </c>
      <c r="QG148" s="1">
        <v>35093</v>
      </c>
      <c r="QH148" t="s">
        <v>471</v>
      </c>
      <c r="QK148" s="1">
        <v>39848</v>
      </c>
      <c r="QL148" t="s">
        <v>149</v>
      </c>
      <c r="QM148" s="1">
        <v>39800</v>
      </c>
      <c r="QN148" t="s">
        <v>147</v>
      </c>
      <c r="QO148" s="1">
        <v>39871</v>
      </c>
      <c r="QP148" t="s">
        <v>149</v>
      </c>
      <c r="QQ148" s="1">
        <v>39841</v>
      </c>
      <c r="QR148" t="s">
        <v>149</v>
      </c>
      <c r="QS148" s="1">
        <v>39834</v>
      </c>
      <c r="QT148" t="s">
        <v>149</v>
      </c>
      <c r="QU148" s="1">
        <v>39862</v>
      </c>
      <c r="QV148" t="s">
        <v>149</v>
      </c>
      <c r="QW148" s="1">
        <v>39863</v>
      </c>
      <c r="QX148" t="s">
        <v>149</v>
      </c>
      <c r="QY148" s="1">
        <v>39841</v>
      </c>
      <c r="QZ148" t="s">
        <v>149</v>
      </c>
      <c r="RA148" s="1">
        <v>39757</v>
      </c>
      <c r="RB148" t="s">
        <v>145</v>
      </c>
      <c r="RG148" s="1">
        <v>39847</v>
      </c>
      <c r="RH148" t="s">
        <v>149</v>
      </c>
      <c r="RI148" s="1">
        <v>39849</v>
      </c>
      <c r="RJ148" t="s">
        <v>145</v>
      </c>
      <c r="RK148" s="1">
        <v>39898</v>
      </c>
      <c r="RL148" t="s">
        <v>149</v>
      </c>
      <c r="RM148" s="1">
        <v>39841</v>
      </c>
      <c r="RN148" t="s">
        <v>149</v>
      </c>
      <c r="RO148" s="1">
        <v>35097</v>
      </c>
      <c r="RP148" t="s">
        <v>472</v>
      </c>
      <c r="RQ148" s="1">
        <v>39756</v>
      </c>
      <c r="RR148" t="s">
        <v>151</v>
      </c>
      <c r="RS148" s="1">
        <v>39478</v>
      </c>
      <c r="RT148" t="s">
        <v>154</v>
      </c>
      <c r="RW148" s="1">
        <v>39478</v>
      </c>
      <c r="RX148" t="s">
        <v>154</v>
      </c>
      <c r="RY148" s="1">
        <v>39737</v>
      </c>
      <c r="RZ148" t="s">
        <v>151</v>
      </c>
      <c r="SG148" s="1">
        <v>39840</v>
      </c>
      <c r="SH148" t="s">
        <v>149</v>
      </c>
      <c r="SI148" s="1">
        <v>39749</v>
      </c>
      <c r="SJ148" t="s">
        <v>151</v>
      </c>
      <c r="SK148" s="1">
        <v>39835</v>
      </c>
      <c r="SL148" t="s">
        <v>149</v>
      </c>
      <c r="SM148" s="1">
        <v>39764</v>
      </c>
      <c r="SN148" t="s">
        <v>145</v>
      </c>
      <c r="SO148" s="1">
        <v>39870</v>
      </c>
      <c r="SP148" t="s">
        <v>142</v>
      </c>
      <c r="SQ148" s="1">
        <v>39836</v>
      </c>
      <c r="SR148" t="s">
        <v>149</v>
      </c>
      <c r="SS148" s="1">
        <v>39829</v>
      </c>
      <c r="ST148" t="s">
        <v>149</v>
      </c>
      <c r="SU148" s="1">
        <v>39847</v>
      </c>
      <c r="SV148" t="s">
        <v>149</v>
      </c>
      <c r="SW148" s="1">
        <v>39772</v>
      </c>
      <c r="SX148" t="s">
        <v>149</v>
      </c>
      <c r="SY148" s="1">
        <v>39855</v>
      </c>
      <c r="SZ148" t="s">
        <v>149</v>
      </c>
      <c r="TC148" s="1">
        <v>39862</v>
      </c>
      <c r="TD148" t="s">
        <v>149</v>
      </c>
      <c r="TE148" s="1">
        <v>40254</v>
      </c>
      <c r="TF148" t="s">
        <v>146</v>
      </c>
      <c r="TG148" s="1">
        <v>39748</v>
      </c>
      <c r="TH148" t="s">
        <v>151</v>
      </c>
      <c r="TI148" s="1">
        <v>39835</v>
      </c>
      <c r="TJ148" t="s">
        <v>149</v>
      </c>
      <c r="TK148" s="1">
        <v>39426</v>
      </c>
      <c r="TL148" t="s">
        <v>151</v>
      </c>
      <c r="TO148" s="1">
        <v>39762</v>
      </c>
      <c r="TP148" t="s">
        <v>149</v>
      </c>
      <c r="TQ148" s="1">
        <v>39834</v>
      </c>
      <c r="TR148" t="s">
        <v>149</v>
      </c>
      <c r="TS148" s="1">
        <v>39847</v>
      </c>
      <c r="TT148" t="s">
        <v>149</v>
      </c>
      <c r="TU148" s="1">
        <v>39835</v>
      </c>
      <c r="TV148" t="s">
        <v>149</v>
      </c>
      <c r="TY148" s="1">
        <v>39833</v>
      </c>
      <c r="TZ148" t="s">
        <v>149</v>
      </c>
      <c r="UC148" s="1">
        <v>39864</v>
      </c>
      <c r="UD148" t="s">
        <v>142</v>
      </c>
      <c r="UE148" s="1">
        <v>35080</v>
      </c>
      <c r="UF148" t="s">
        <v>471</v>
      </c>
      <c r="UG148" s="1">
        <v>39842</v>
      </c>
      <c r="UH148" t="s">
        <v>150</v>
      </c>
      <c r="UI148" s="1">
        <v>39868</v>
      </c>
      <c r="UJ148" t="s">
        <v>149</v>
      </c>
      <c r="UK148" s="1">
        <v>39829</v>
      </c>
      <c r="UL148" t="s">
        <v>149</v>
      </c>
      <c r="UM148" s="1">
        <v>39931</v>
      </c>
      <c r="UN148" t="s">
        <v>148</v>
      </c>
      <c r="UO148" s="1">
        <v>39848</v>
      </c>
      <c r="UP148" t="s">
        <v>149</v>
      </c>
      <c r="UU148" s="1">
        <v>35271</v>
      </c>
      <c r="UV148" t="s">
        <v>469</v>
      </c>
      <c r="UW148" s="1">
        <v>39800</v>
      </c>
      <c r="UX148" t="s">
        <v>145</v>
      </c>
      <c r="VA148" s="1">
        <v>39870</v>
      </c>
      <c r="VB148" t="s">
        <v>149</v>
      </c>
      <c r="VC148" s="1">
        <v>39861</v>
      </c>
      <c r="VD148" t="s">
        <v>142</v>
      </c>
      <c r="VE148" s="1">
        <v>39848</v>
      </c>
      <c r="VF148" t="s">
        <v>149</v>
      </c>
      <c r="VG148" s="1">
        <v>39758</v>
      </c>
      <c r="VH148" t="s">
        <v>151</v>
      </c>
      <c r="VI148" s="1">
        <v>39751</v>
      </c>
      <c r="VJ148" t="s">
        <v>145</v>
      </c>
      <c r="VK148" s="1">
        <v>39843</v>
      </c>
      <c r="VL148" t="s">
        <v>145</v>
      </c>
      <c r="VO148" s="1">
        <v>39841</v>
      </c>
      <c r="VP148" t="s">
        <v>145</v>
      </c>
      <c r="VQ148" s="1">
        <v>39839</v>
      </c>
      <c r="VR148" t="s">
        <v>149</v>
      </c>
      <c r="VS148" s="1">
        <v>39843</v>
      </c>
      <c r="VT148" t="s">
        <v>149</v>
      </c>
      <c r="VU148" s="1">
        <v>39846</v>
      </c>
      <c r="VV148" t="s">
        <v>145</v>
      </c>
      <c r="VW148" s="1">
        <v>39868</v>
      </c>
      <c r="VX148" t="s">
        <v>149</v>
      </c>
      <c r="VY148" s="1">
        <v>39849</v>
      </c>
      <c r="VZ148" t="s">
        <v>150</v>
      </c>
      <c r="WA148" s="1">
        <v>39882</v>
      </c>
      <c r="WB148" t="s">
        <v>142</v>
      </c>
      <c r="WC148" s="1">
        <v>39744</v>
      </c>
      <c r="WD148" t="s">
        <v>151</v>
      </c>
      <c r="WE148" s="1">
        <v>35111</v>
      </c>
      <c r="WF148" t="s">
        <v>472</v>
      </c>
      <c r="WG148" s="1">
        <v>39870</v>
      </c>
      <c r="WH148" t="s">
        <v>149</v>
      </c>
      <c r="WI148" s="1">
        <v>39861</v>
      </c>
      <c r="WJ148" t="s">
        <v>149</v>
      </c>
      <c r="WM148" s="1">
        <v>35117</v>
      </c>
      <c r="WN148" t="s">
        <v>471</v>
      </c>
      <c r="WO148" s="1">
        <v>39750</v>
      </c>
      <c r="WP148" t="s">
        <v>151</v>
      </c>
      <c r="WQ148" s="1">
        <v>39833</v>
      </c>
      <c r="WR148" t="s">
        <v>149</v>
      </c>
      <c r="WS148" s="1">
        <v>39849</v>
      </c>
      <c r="WT148" t="s">
        <v>149</v>
      </c>
      <c r="WU148" s="1">
        <v>39840</v>
      </c>
      <c r="WV148" t="s">
        <v>149</v>
      </c>
      <c r="WY148" s="1">
        <v>39834</v>
      </c>
      <c r="WZ148" t="s">
        <v>149</v>
      </c>
      <c r="XA148" s="1">
        <v>39856</v>
      </c>
      <c r="XB148" t="s">
        <v>149</v>
      </c>
      <c r="XC148" s="1">
        <v>39835</v>
      </c>
      <c r="XD148" t="s">
        <v>149</v>
      </c>
      <c r="XE148" s="1">
        <v>39751</v>
      </c>
      <c r="XF148" t="s">
        <v>151</v>
      </c>
      <c r="XG148" s="1">
        <v>39833</v>
      </c>
      <c r="XH148" t="s">
        <v>149</v>
      </c>
      <c r="XI148" s="1">
        <v>39867</v>
      </c>
      <c r="XJ148" t="s">
        <v>149</v>
      </c>
      <c r="XK148" s="1">
        <v>35080</v>
      </c>
      <c r="XL148" t="s">
        <v>470</v>
      </c>
      <c r="XM148" s="1">
        <v>39848</v>
      </c>
      <c r="XN148" t="s">
        <v>149</v>
      </c>
      <c r="XO148" s="1">
        <v>39751</v>
      </c>
      <c r="XP148" t="s">
        <v>151</v>
      </c>
      <c r="XQ148" s="1">
        <v>39758</v>
      </c>
      <c r="XR148" t="s">
        <v>149</v>
      </c>
      <c r="XU148" s="1">
        <v>39848</v>
      </c>
      <c r="XV148" t="s">
        <v>149</v>
      </c>
      <c r="XW148" s="1">
        <v>39850</v>
      </c>
      <c r="XX148" t="s">
        <v>149</v>
      </c>
      <c r="XY148" s="1">
        <v>39839</v>
      </c>
      <c r="XZ148" t="s">
        <v>149</v>
      </c>
      <c r="YA148" s="1">
        <v>39829</v>
      </c>
      <c r="YB148" t="s">
        <v>149</v>
      </c>
      <c r="YE148" s="1">
        <v>39833</v>
      </c>
      <c r="YF148" t="s">
        <v>149</v>
      </c>
      <c r="YG148" s="1">
        <v>39841</v>
      </c>
      <c r="YH148" t="s">
        <v>149</v>
      </c>
      <c r="YI148" s="1">
        <v>39869</v>
      </c>
      <c r="YJ148" t="s">
        <v>142</v>
      </c>
      <c r="YK148" s="1">
        <v>39839</v>
      </c>
      <c r="YL148" t="s">
        <v>149</v>
      </c>
      <c r="YM148" s="1">
        <v>39849</v>
      </c>
      <c r="YN148" t="s">
        <v>145</v>
      </c>
      <c r="YO148" s="1">
        <v>40017</v>
      </c>
      <c r="YP148" t="s">
        <v>1371</v>
      </c>
      <c r="YQ148" s="1">
        <v>39842</v>
      </c>
      <c r="YR148" t="s">
        <v>149</v>
      </c>
      <c r="YS148" s="1">
        <v>39840</v>
      </c>
      <c r="YT148" t="s">
        <v>149</v>
      </c>
      <c r="YU148" s="1">
        <v>39395</v>
      </c>
      <c r="YV148" t="s">
        <v>156</v>
      </c>
      <c r="YW148" s="1">
        <v>39841</v>
      </c>
      <c r="YX148" t="s">
        <v>149</v>
      </c>
      <c r="YY148" s="1">
        <v>39868</v>
      </c>
      <c r="YZ148" t="s">
        <v>149</v>
      </c>
      <c r="ZA148" s="1">
        <v>39798</v>
      </c>
      <c r="ZB148" t="s">
        <v>149</v>
      </c>
      <c r="ZC148" s="1">
        <v>39835</v>
      </c>
      <c r="ZD148" t="s">
        <v>149</v>
      </c>
      <c r="ZE148" s="1">
        <v>39855</v>
      </c>
      <c r="ZF148" t="s">
        <v>149</v>
      </c>
      <c r="ZG148" s="1">
        <v>39839</v>
      </c>
      <c r="ZH148" t="s">
        <v>149</v>
      </c>
      <c r="ZI148" s="1">
        <v>39842</v>
      </c>
      <c r="ZJ148" t="s">
        <v>149</v>
      </c>
      <c r="ZK148" s="1">
        <v>35039</v>
      </c>
      <c r="ZL148" t="s">
        <v>471</v>
      </c>
      <c r="ZM148" s="1">
        <v>39842</v>
      </c>
      <c r="ZN148" t="s">
        <v>149</v>
      </c>
      <c r="ZS148" s="1">
        <v>39871</v>
      </c>
      <c r="ZT148" t="s">
        <v>149</v>
      </c>
      <c r="ZU148" s="1">
        <v>39665</v>
      </c>
      <c r="ZV148" t="s">
        <v>149</v>
      </c>
      <c r="ZW148" s="1">
        <v>39870</v>
      </c>
      <c r="ZX148" t="s">
        <v>149</v>
      </c>
      <c r="AAA148" s="1">
        <v>39841</v>
      </c>
      <c r="AAB148" t="s">
        <v>149</v>
      </c>
      <c r="AAC148" s="1">
        <v>39834</v>
      </c>
      <c r="AAD148" t="s">
        <v>147</v>
      </c>
      <c r="AAE148" s="1">
        <v>34990</v>
      </c>
      <c r="AAF148" t="s">
        <v>470</v>
      </c>
      <c r="AAM148" s="1">
        <v>39850</v>
      </c>
      <c r="AAN148" t="s">
        <v>149</v>
      </c>
      <c r="AAO148" s="1">
        <v>39785</v>
      </c>
      <c r="AAP148" t="s">
        <v>149</v>
      </c>
      <c r="AAQ148" s="1">
        <v>39835</v>
      </c>
      <c r="AAR148" t="s">
        <v>149</v>
      </c>
      <c r="AAU148" s="1">
        <v>39841</v>
      </c>
      <c r="AAV148" t="s">
        <v>149</v>
      </c>
      <c r="AAW148" s="1">
        <v>39751</v>
      </c>
      <c r="AAX148" t="s">
        <v>151</v>
      </c>
      <c r="ABA148" s="1">
        <v>39839</v>
      </c>
      <c r="ABB148" t="s">
        <v>149</v>
      </c>
      <c r="ABE148" s="1">
        <v>39828</v>
      </c>
      <c r="ABF148" t="s">
        <v>149</v>
      </c>
      <c r="ABG148" s="1">
        <v>39847</v>
      </c>
      <c r="ABH148" t="s">
        <v>149</v>
      </c>
      <c r="ABI148" s="1">
        <v>39758</v>
      </c>
      <c r="ABJ148" t="s">
        <v>149</v>
      </c>
      <c r="ABM148" s="1">
        <v>39861</v>
      </c>
      <c r="ABN148" t="s">
        <v>149</v>
      </c>
      <c r="ABO148" s="1">
        <v>39867</v>
      </c>
      <c r="ABP148" t="s">
        <v>149</v>
      </c>
      <c r="ABQ148" s="1">
        <v>39839</v>
      </c>
      <c r="ABR148" t="s">
        <v>149</v>
      </c>
      <c r="ABU148" s="1">
        <v>39848</v>
      </c>
      <c r="ABV148" t="s">
        <v>149</v>
      </c>
      <c r="ABW148" s="1">
        <v>39842</v>
      </c>
      <c r="ABX148" t="s">
        <v>149</v>
      </c>
      <c r="ABY148" s="1">
        <v>39848</v>
      </c>
      <c r="ABZ148" t="s">
        <v>149</v>
      </c>
      <c r="ACA148" s="1">
        <v>39862</v>
      </c>
      <c r="ACB148" t="s">
        <v>149</v>
      </c>
      <c r="ACC148" s="1">
        <v>39870</v>
      </c>
      <c r="ACD148" t="s">
        <v>149</v>
      </c>
      <c r="ACE148" s="1">
        <v>39840</v>
      </c>
      <c r="ACF148" t="s">
        <v>149</v>
      </c>
      <c r="ACI148" s="1">
        <v>39891</v>
      </c>
      <c r="ACJ148" t="s">
        <v>142</v>
      </c>
      <c r="ACK148" s="1">
        <v>39898</v>
      </c>
      <c r="ACL148" t="s">
        <v>142</v>
      </c>
      <c r="ACM148" s="1">
        <v>39762</v>
      </c>
      <c r="ACN148" t="s">
        <v>151</v>
      </c>
      <c r="ACS148" s="1">
        <v>39742</v>
      </c>
      <c r="ACT148" t="s">
        <v>147</v>
      </c>
      <c r="ACU148" s="1">
        <v>35108</v>
      </c>
      <c r="ACV148" t="s">
        <v>471</v>
      </c>
      <c r="ACW148" s="1">
        <v>39750</v>
      </c>
      <c r="ACX148" t="s">
        <v>151</v>
      </c>
      <c r="ACY148" s="1">
        <v>39749</v>
      </c>
      <c r="ACZ148" t="s">
        <v>151</v>
      </c>
      <c r="ADA148" s="1">
        <v>39849</v>
      </c>
      <c r="ADB148" t="s">
        <v>149</v>
      </c>
      <c r="ADC148" s="1">
        <v>39839</v>
      </c>
      <c r="ADD148" t="s">
        <v>149</v>
      </c>
      <c r="ADG148" s="1">
        <v>39742</v>
      </c>
      <c r="ADH148" t="s">
        <v>151</v>
      </c>
      <c r="ADI148" s="1">
        <v>39800</v>
      </c>
      <c r="ADJ148" t="s">
        <v>149</v>
      </c>
      <c r="ADK148" s="1">
        <v>35102</v>
      </c>
      <c r="ADL148" t="s">
        <v>471</v>
      </c>
      <c r="ADM148" s="1">
        <v>39848</v>
      </c>
      <c r="ADN148" t="s">
        <v>149</v>
      </c>
      <c r="ADQ148" s="1">
        <v>39849</v>
      </c>
      <c r="ADR148" t="s">
        <v>145</v>
      </c>
      <c r="ADU148" s="1">
        <v>39752</v>
      </c>
      <c r="ADV148" t="s">
        <v>151</v>
      </c>
      <c r="ADW148" s="1">
        <v>39750</v>
      </c>
      <c r="ADX148" t="s">
        <v>151</v>
      </c>
      <c r="ADY148" s="1">
        <v>39848</v>
      </c>
      <c r="ADZ148" t="s">
        <v>149</v>
      </c>
      <c r="AEA148" s="1">
        <v>39870</v>
      </c>
      <c r="AEB148" t="s">
        <v>149</v>
      </c>
      <c r="AEC148" s="1">
        <v>39841</v>
      </c>
      <c r="AED148" t="s">
        <v>149</v>
      </c>
      <c r="AEI148" s="1">
        <v>39841</v>
      </c>
      <c r="AEJ148" t="s">
        <v>147</v>
      </c>
      <c r="AEK148" s="1">
        <v>39791</v>
      </c>
      <c r="AEL148" t="s">
        <v>149</v>
      </c>
      <c r="AEO148" s="1">
        <v>39757</v>
      </c>
      <c r="AEP148" t="s">
        <v>151</v>
      </c>
      <c r="AEQ148" s="1">
        <v>39751</v>
      </c>
      <c r="AER148" t="s">
        <v>149</v>
      </c>
      <c r="AEU148" s="1">
        <v>39750</v>
      </c>
      <c r="AEV148" t="s">
        <v>151</v>
      </c>
      <c r="AEW148" s="1">
        <v>35125</v>
      </c>
      <c r="AEX148" t="s">
        <v>471</v>
      </c>
      <c r="AEY148" s="1">
        <v>39839</v>
      </c>
      <c r="AEZ148" t="s">
        <v>149</v>
      </c>
      <c r="AFA148" s="1">
        <v>39835</v>
      </c>
      <c r="AFB148" t="s">
        <v>149</v>
      </c>
      <c r="AFC148" s="1">
        <v>39849</v>
      </c>
      <c r="AFD148" t="s">
        <v>149</v>
      </c>
      <c r="AFE148" s="1">
        <v>39898</v>
      </c>
      <c r="AFF148" t="s">
        <v>143</v>
      </c>
      <c r="AFI148" s="1">
        <v>39868</v>
      </c>
      <c r="AFJ148" t="s">
        <v>142</v>
      </c>
      <c r="AFK148" s="1">
        <v>39757</v>
      </c>
      <c r="AFL148" t="s">
        <v>151</v>
      </c>
      <c r="AFM148" s="1">
        <v>39842</v>
      </c>
      <c r="AFN148" t="s">
        <v>149</v>
      </c>
      <c r="AFO148" s="1">
        <v>39847</v>
      </c>
      <c r="AFP148" t="s">
        <v>150</v>
      </c>
      <c r="AFQ148" s="1">
        <v>39889</v>
      </c>
      <c r="AFR148" t="s">
        <v>149</v>
      </c>
      <c r="AFS148" s="1">
        <v>39799</v>
      </c>
      <c r="AFT148" t="s">
        <v>145</v>
      </c>
      <c r="AFU148" s="1">
        <v>39791</v>
      </c>
      <c r="AFV148" t="s">
        <v>149</v>
      </c>
      <c r="AFW148" s="1">
        <v>39751</v>
      </c>
      <c r="AFX148" t="s">
        <v>151</v>
      </c>
      <c r="AFY148" s="1">
        <v>39856</v>
      </c>
      <c r="AFZ148" t="s">
        <v>149</v>
      </c>
      <c r="AGC148" s="1">
        <v>35109</v>
      </c>
      <c r="AGD148" t="s">
        <v>470</v>
      </c>
      <c r="AGE148" s="1">
        <v>39835</v>
      </c>
      <c r="AGF148" t="s">
        <v>149</v>
      </c>
      <c r="AGG148" s="1">
        <v>39843</v>
      </c>
      <c r="AGH148" t="s">
        <v>149</v>
      </c>
      <c r="AGI148" s="1">
        <v>39834</v>
      </c>
      <c r="AGJ148" t="s">
        <v>145</v>
      </c>
      <c r="AGM148" s="1">
        <v>39841</v>
      </c>
      <c r="AGN148" t="s">
        <v>149</v>
      </c>
      <c r="AGO148" s="1">
        <v>39749</v>
      </c>
      <c r="AGP148" t="s">
        <v>145</v>
      </c>
      <c r="AGQ148" s="1">
        <v>39776</v>
      </c>
      <c r="AGR148" t="s">
        <v>149</v>
      </c>
      <c r="AGS148" s="1">
        <v>39828</v>
      </c>
      <c r="AGT148" t="s">
        <v>149</v>
      </c>
      <c r="AGU148" s="1">
        <v>39849</v>
      </c>
      <c r="AGV148" t="s">
        <v>149</v>
      </c>
      <c r="AGY148" s="1">
        <v>39835</v>
      </c>
      <c r="AGZ148" t="s">
        <v>149</v>
      </c>
      <c r="AHA148" s="1">
        <v>39840</v>
      </c>
      <c r="AHB148" t="s">
        <v>149</v>
      </c>
      <c r="AHC148" s="1">
        <v>39842</v>
      </c>
      <c r="AHD148" t="s">
        <v>149</v>
      </c>
      <c r="AHE148" s="1">
        <v>39869</v>
      </c>
      <c r="AHF148" t="s">
        <v>142</v>
      </c>
      <c r="AHG148" s="1">
        <v>39776</v>
      </c>
      <c r="AHH148" t="s">
        <v>149</v>
      </c>
      <c r="AHI148" s="1">
        <v>40017</v>
      </c>
      <c r="AHJ148" t="s">
        <v>145</v>
      </c>
      <c r="AHM148" s="1">
        <v>39857</v>
      </c>
      <c r="AHN148" t="s">
        <v>149</v>
      </c>
      <c r="AHO148" s="1">
        <v>40394</v>
      </c>
      <c r="AHP148" t="s">
        <v>137</v>
      </c>
      <c r="AHQ148" s="1">
        <v>39757</v>
      </c>
      <c r="AHR148" t="s">
        <v>147</v>
      </c>
      <c r="AHU148" s="1">
        <v>40122</v>
      </c>
      <c r="AHV148" t="s">
        <v>144</v>
      </c>
      <c r="AHW148" s="1">
        <v>39846</v>
      </c>
      <c r="AHX148" t="s">
        <v>149</v>
      </c>
      <c r="AHY148" s="1">
        <v>39758</v>
      </c>
      <c r="AHZ148" t="s">
        <v>151</v>
      </c>
      <c r="AIA148" s="1">
        <v>39849</v>
      </c>
      <c r="AIB148" t="s">
        <v>149</v>
      </c>
      <c r="AIC148" s="1">
        <v>39911</v>
      </c>
      <c r="AID148" t="s">
        <v>142</v>
      </c>
      <c r="AIG148" s="1">
        <v>39800</v>
      </c>
      <c r="AIH148" t="s">
        <v>149</v>
      </c>
      <c r="AII148" s="1">
        <v>39835</v>
      </c>
      <c r="AIJ148" t="s">
        <v>149</v>
      </c>
      <c r="AIK148" s="1">
        <v>39799</v>
      </c>
      <c r="AIL148" t="s">
        <v>149</v>
      </c>
      <c r="AIM148" s="1">
        <v>39857</v>
      </c>
      <c r="AIN148" t="s">
        <v>149</v>
      </c>
      <c r="AIO148" s="1" t="s">
        <v>461</v>
      </c>
      <c r="AIP148" t="s">
        <v>471</v>
      </c>
      <c r="AIQ148" s="1">
        <v>39755</v>
      </c>
      <c r="AIR148" t="s">
        <v>149</v>
      </c>
      <c r="AIS148" s="1">
        <v>39855</v>
      </c>
      <c r="AIT148" t="s">
        <v>149</v>
      </c>
      <c r="AIU148" s="1">
        <v>39842</v>
      </c>
      <c r="AIV148" t="s">
        <v>149</v>
      </c>
      <c r="AIW148" s="1">
        <v>39834</v>
      </c>
      <c r="AIX148" t="s">
        <v>149</v>
      </c>
      <c r="AIY148" s="1">
        <v>39777</v>
      </c>
      <c r="AIZ148" t="s">
        <v>149</v>
      </c>
      <c r="AJC148" s="1">
        <v>39842</v>
      </c>
      <c r="AJD148" t="s">
        <v>149</v>
      </c>
      <c r="AJE148" s="1">
        <v>39850</v>
      </c>
      <c r="AJF148" t="s">
        <v>149</v>
      </c>
      <c r="AJG148" s="1">
        <v>39869</v>
      </c>
      <c r="AJH148" t="s">
        <v>142</v>
      </c>
      <c r="AJI148" s="1">
        <v>39800</v>
      </c>
      <c r="AJJ148" t="s">
        <v>149</v>
      </c>
      <c r="AJK148" s="1">
        <v>39834</v>
      </c>
      <c r="AJL148" t="s">
        <v>149</v>
      </c>
      <c r="AJO148" s="1">
        <v>35044</v>
      </c>
      <c r="AJP148" t="s">
        <v>470</v>
      </c>
      <c r="AJQ148" s="1">
        <v>39757</v>
      </c>
      <c r="AJR148" t="s">
        <v>151</v>
      </c>
      <c r="AJS148" s="1">
        <v>39870</v>
      </c>
      <c r="AJT148" t="s">
        <v>149</v>
      </c>
      <c r="AJU148" s="1">
        <v>39752</v>
      </c>
      <c r="AJV148" t="s">
        <v>151</v>
      </c>
      <c r="AJW148" s="1">
        <v>39874</v>
      </c>
      <c r="AJX148" t="s">
        <v>149</v>
      </c>
      <c r="AKA148" s="1">
        <v>39723</v>
      </c>
      <c r="AKB148" t="s">
        <v>151</v>
      </c>
      <c r="AKC148" s="1">
        <v>39854</v>
      </c>
      <c r="AKD148" t="s">
        <v>149</v>
      </c>
      <c r="AKE148" s="1">
        <v>39847</v>
      </c>
      <c r="AKF148" t="s">
        <v>149</v>
      </c>
      <c r="AKI148" s="1">
        <v>39834</v>
      </c>
      <c r="AKJ148" t="s">
        <v>149</v>
      </c>
      <c r="AKM148" s="1">
        <v>39854</v>
      </c>
      <c r="AKN148" t="s">
        <v>149</v>
      </c>
      <c r="AKO148" s="1">
        <v>39892</v>
      </c>
      <c r="AKP148" t="s">
        <v>142</v>
      </c>
      <c r="AKQ148" s="1">
        <v>39776</v>
      </c>
      <c r="AKR148" t="s">
        <v>147</v>
      </c>
      <c r="AKS148" s="1">
        <v>39848</v>
      </c>
      <c r="AKT148" t="s">
        <v>149</v>
      </c>
      <c r="AKU148" s="1">
        <v>39891</v>
      </c>
      <c r="AKV148" t="s">
        <v>142</v>
      </c>
      <c r="AKW148" s="1">
        <v>39771</v>
      </c>
      <c r="AKX148" t="s">
        <v>147</v>
      </c>
      <c r="AKY148" s="1">
        <v>39841</v>
      </c>
      <c r="AKZ148" t="s">
        <v>147</v>
      </c>
      <c r="ALA148" s="1">
        <v>39751</v>
      </c>
      <c r="ALB148" t="s">
        <v>151</v>
      </c>
      <c r="ALC148" s="1">
        <v>39839</v>
      </c>
      <c r="ALD148" t="s">
        <v>149</v>
      </c>
      <c r="ALG148" s="1">
        <v>39841</v>
      </c>
      <c r="ALH148" t="s">
        <v>145</v>
      </c>
      <c r="ALM148" s="1">
        <v>39834</v>
      </c>
      <c r="ALN148" t="s">
        <v>147</v>
      </c>
      <c r="ALQ148" s="1">
        <v>35004</v>
      </c>
      <c r="ALR148" t="s">
        <v>472</v>
      </c>
      <c r="ALS148" s="1">
        <v>34991</v>
      </c>
      <c r="ALT148" t="s">
        <v>470</v>
      </c>
      <c r="ALU148" s="1">
        <v>39798</v>
      </c>
      <c r="ALV148" t="s">
        <v>149</v>
      </c>
      <c r="ALW148" s="1">
        <v>39840</v>
      </c>
      <c r="ALX148" t="s">
        <v>149</v>
      </c>
      <c r="ALY148" s="1">
        <v>35117</v>
      </c>
      <c r="ALZ148" t="s">
        <v>471</v>
      </c>
      <c r="AMA148" s="1">
        <v>39560</v>
      </c>
      <c r="AMB148" t="s">
        <v>153</v>
      </c>
      <c r="AMC148" s="1">
        <v>39748</v>
      </c>
      <c r="AMD148" t="s">
        <v>151</v>
      </c>
      <c r="AME148" s="1">
        <v>39888</v>
      </c>
      <c r="AMF148" t="s">
        <v>149</v>
      </c>
      <c r="AMG148" s="1">
        <v>39874</v>
      </c>
      <c r="AMH148" t="s">
        <v>149</v>
      </c>
      <c r="AMI148" s="1">
        <v>35102</v>
      </c>
      <c r="AMJ148" t="s">
        <v>471</v>
      </c>
      <c r="AMK148" s="1">
        <v>39841</v>
      </c>
      <c r="AML148" t="s">
        <v>149</v>
      </c>
      <c r="AMM148" s="1">
        <v>39847</v>
      </c>
      <c r="AMN148" t="s">
        <v>149</v>
      </c>
      <c r="AMO148" s="1">
        <v>39770</v>
      </c>
      <c r="AMP148" t="s">
        <v>145</v>
      </c>
      <c r="AMS148" s="1">
        <v>39853</v>
      </c>
      <c r="AMT148" t="s">
        <v>149</v>
      </c>
      <c r="AMW148" s="1">
        <v>39756</v>
      </c>
      <c r="AMX148" t="s">
        <v>151</v>
      </c>
    </row>
    <row r="149" spans="7:1038" x14ac:dyDescent="0.2">
      <c r="G149" s="1">
        <v>39870</v>
      </c>
      <c r="H149" t="s">
        <v>150</v>
      </c>
      <c r="I149" s="1">
        <v>39847</v>
      </c>
      <c r="K149" s="1">
        <v>39840</v>
      </c>
      <c r="L149" t="s">
        <v>150</v>
      </c>
      <c r="O149" s="1">
        <v>39853</v>
      </c>
      <c r="P149" t="s">
        <v>150</v>
      </c>
      <c r="S149" s="1">
        <v>39778</v>
      </c>
      <c r="T149" t="s">
        <v>150</v>
      </c>
      <c r="U149" s="1">
        <v>39933</v>
      </c>
      <c r="V149" t="s">
        <v>148</v>
      </c>
      <c r="W149" s="1">
        <v>39862</v>
      </c>
      <c r="X149" t="s">
        <v>150</v>
      </c>
      <c r="Y149" s="1">
        <v>39839</v>
      </c>
      <c r="Z149" t="s">
        <v>150</v>
      </c>
      <c r="AA149" s="1">
        <v>39841</v>
      </c>
      <c r="AB149" t="s">
        <v>150</v>
      </c>
      <c r="AE149" s="1">
        <v>39664</v>
      </c>
      <c r="AF149" t="s">
        <v>152</v>
      </c>
      <c r="AI149" s="1">
        <v>39856</v>
      </c>
      <c r="AJ149" t="s">
        <v>150</v>
      </c>
      <c r="AK149" s="1">
        <v>39843</v>
      </c>
      <c r="AL149" t="s">
        <v>150</v>
      </c>
      <c r="AM149" s="1">
        <v>39835</v>
      </c>
      <c r="AN149" t="s">
        <v>146</v>
      </c>
      <c r="AO149" s="1">
        <v>39793</v>
      </c>
      <c r="AP149" t="s">
        <v>148</v>
      </c>
      <c r="AQ149" s="1">
        <v>39833</v>
      </c>
      <c r="AR149" t="s">
        <v>146</v>
      </c>
      <c r="AU149" s="1">
        <v>39829</v>
      </c>
      <c r="AV149" t="s">
        <v>150</v>
      </c>
      <c r="AW149" s="1">
        <v>39840</v>
      </c>
      <c r="AX149" t="s">
        <v>150</v>
      </c>
      <c r="AY149" s="1">
        <v>39835</v>
      </c>
      <c r="AZ149" t="s">
        <v>150</v>
      </c>
      <c r="BA149" s="1">
        <v>39773</v>
      </c>
      <c r="BB149" t="s">
        <v>146</v>
      </c>
      <c r="BC149" s="1">
        <v>39834</v>
      </c>
      <c r="BD149" t="s">
        <v>150</v>
      </c>
      <c r="BG149" s="1">
        <v>39863</v>
      </c>
      <c r="BH149" t="s">
        <v>150</v>
      </c>
      <c r="BK149" s="1">
        <v>39834</v>
      </c>
      <c r="BL149" t="s">
        <v>148</v>
      </c>
      <c r="BM149" s="1">
        <v>39847</v>
      </c>
      <c r="BN149" t="s">
        <v>150</v>
      </c>
      <c r="BQ149" s="1">
        <v>39855</v>
      </c>
      <c r="BR149" t="s">
        <v>150</v>
      </c>
      <c r="BS149" s="1">
        <v>39834</v>
      </c>
      <c r="BT149" t="s">
        <v>150</v>
      </c>
      <c r="BU149" s="1">
        <v>39848</v>
      </c>
      <c r="BV149" t="s">
        <v>150</v>
      </c>
      <c r="BW149" s="1">
        <v>39855</v>
      </c>
      <c r="BX149" t="s">
        <v>150</v>
      </c>
      <c r="BY149" s="1">
        <v>39653</v>
      </c>
      <c r="BZ149" t="s">
        <v>152</v>
      </c>
      <c r="CC149" s="1">
        <v>39835</v>
      </c>
      <c r="CD149" t="s">
        <v>150</v>
      </c>
      <c r="CG149" s="1">
        <v>39770</v>
      </c>
      <c r="CH149" t="s">
        <v>143</v>
      </c>
      <c r="CI149" s="1">
        <v>39856</v>
      </c>
      <c r="CJ149" t="s">
        <v>150</v>
      </c>
      <c r="CK149" s="1">
        <v>39847</v>
      </c>
      <c r="CL149" t="s">
        <v>150</v>
      </c>
      <c r="CM149" s="1">
        <v>39756</v>
      </c>
      <c r="CN149" t="s">
        <v>150</v>
      </c>
      <c r="CO149" s="1">
        <v>39804</v>
      </c>
      <c r="CP149" t="s">
        <v>148</v>
      </c>
      <c r="CQ149" s="1">
        <v>39659</v>
      </c>
      <c r="CR149" t="s">
        <v>152</v>
      </c>
      <c r="CS149" s="1">
        <v>39759</v>
      </c>
      <c r="CT149" t="s">
        <v>151</v>
      </c>
      <c r="CU149" s="1">
        <v>35172</v>
      </c>
      <c r="CV149" t="s">
        <v>470</v>
      </c>
      <c r="CW149" s="1">
        <v>39841</v>
      </c>
      <c r="CX149" t="s">
        <v>150</v>
      </c>
      <c r="CY149" s="1">
        <v>39835</v>
      </c>
      <c r="CZ149" t="s">
        <v>150</v>
      </c>
      <c r="DA149" s="1">
        <v>39843</v>
      </c>
      <c r="DB149" t="s">
        <v>150</v>
      </c>
      <c r="DC149" s="1">
        <v>39854</v>
      </c>
      <c r="DD149" t="s">
        <v>150</v>
      </c>
      <c r="DE149" s="1">
        <v>39839</v>
      </c>
      <c r="DF149" t="s">
        <v>150</v>
      </c>
      <c r="DI149" s="1">
        <v>39842</v>
      </c>
      <c r="DJ149" t="s">
        <v>150</v>
      </c>
      <c r="DK149" s="1">
        <v>39771</v>
      </c>
      <c r="DL149" t="s">
        <v>143</v>
      </c>
      <c r="DM149" s="1">
        <v>39870</v>
      </c>
      <c r="DN149" t="s">
        <v>150</v>
      </c>
      <c r="DO149" s="1">
        <v>39841</v>
      </c>
      <c r="DP149" t="s">
        <v>150</v>
      </c>
      <c r="DQ149" s="1">
        <v>39853</v>
      </c>
      <c r="DR149" t="s">
        <v>150</v>
      </c>
      <c r="DS149" s="1">
        <v>35089</v>
      </c>
      <c r="DT149" t="s">
        <v>472</v>
      </c>
      <c r="DU149" s="1">
        <v>35100</v>
      </c>
      <c r="DV149" t="s">
        <v>471</v>
      </c>
      <c r="DW149" s="1">
        <v>39660</v>
      </c>
      <c r="DX149" t="s">
        <v>152</v>
      </c>
      <c r="EA149" s="1">
        <v>39833</v>
      </c>
      <c r="EB149" t="s">
        <v>150</v>
      </c>
      <c r="EC149" s="1">
        <v>39847</v>
      </c>
      <c r="ED149" t="s">
        <v>150</v>
      </c>
      <c r="EI149" s="1">
        <v>39842</v>
      </c>
      <c r="EJ149" t="s">
        <v>150</v>
      </c>
      <c r="EK149" s="1">
        <v>35110</v>
      </c>
      <c r="EL149" t="s">
        <v>472</v>
      </c>
      <c r="EM149" s="1">
        <v>39840</v>
      </c>
      <c r="EN149" t="s">
        <v>150</v>
      </c>
      <c r="EO149" s="1">
        <v>39744</v>
      </c>
      <c r="EP149" t="s">
        <v>146</v>
      </c>
      <c r="EQ149" s="1">
        <v>39762</v>
      </c>
      <c r="ER149" t="s">
        <v>150</v>
      </c>
      <c r="EU149" s="1">
        <v>39843</v>
      </c>
      <c r="EV149" t="s">
        <v>150</v>
      </c>
      <c r="EY149" s="1">
        <v>39671</v>
      </c>
      <c r="EZ149" t="s">
        <v>152</v>
      </c>
      <c r="FA149" s="1">
        <v>39849</v>
      </c>
      <c r="FB149" t="s">
        <v>150</v>
      </c>
      <c r="FE149" s="1">
        <v>39769</v>
      </c>
      <c r="FF149" t="s">
        <v>143</v>
      </c>
      <c r="FG149" s="1">
        <v>39835</v>
      </c>
      <c r="FH149" t="s">
        <v>150</v>
      </c>
      <c r="FM149" s="1">
        <v>39862</v>
      </c>
      <c r="FN149" t="s">
        <v>150</v>
      </c>
      <c r="FO149" s="1">
        <v>39855</v>
      </c>
      <c r="FP149" t="s">
        <v>150</v>
      </c>
      <c r="FS149" s="1">
        <v>39755</v>
      </c>
      <c r="FT149" t="s">
        <v>151</v>
      </c>
      <c r="FU149" s="1">
        <v>39847</v>
      </c>
      <c r="FV149" t="s">
        <v>150</v>
      </c>
      <c r="FW149" s="1">
        <v>39752</v>
      </c>
      <c r="FX149" t="s">
        <v>148</v>
      </c>
      <c r="GC149" s="1">
        <v>39843</v>
      </c>
      <c r="GD149" t="s">
        <v>150</v>
      </c>
      <c r="GE149" s="1">
        <v>39841</v>
      </c>
      <c r="GF149" t="s">
        <v>150</v>
      </c>
      <c r="GG149" s="1">
        <v>39665</v>
      </c>
      <c r="GH149" t="s">
        <v>152</v>
      </c>
      <c r="GI149" s="1">
        <v>39657</v>
      </c>
      <c r="GJ149" t="s">
        <v>152</v>
      </c>
      <c r="GK149" s="1">
        <v>39855</v>
      </c>
      <c r="GL149" t="s">
        <v>150</v>
      </c>
      <c r="GM149" s="1">
        <v>39870</v>
      </c>
      <c r="GN149" t="s">
        <v>150</v>
      </c>
      <c r="GO149" s="1">
        <v>39800</v>
      </c>
      <c r="GP149" t="s">
        <v>146</v>
      </c>
      <c r="GQ149" s="1">
        <v>39840</v>
      </c>
      <c r="GR149" t="s">
        <v>150</v>
      </c>
      <c r="GS149" s="1">
        <v>39847</v>
      </c>
      <c r="GT149" t="s">
        <v>146</v>
      </c>
      <c r="GU149" s="1">
        <v>39842</v>
      </c>
      <c r="GV149" t="s">
        <v>150</v>
      </c>
      <c r="GW149" s="1">
        <v>39833</v>
      </c>
      <c r="GX149" t="s">
        <v>150</v>
      </c>
      <c r="GY149" s="1">
        <v>39835</v>
      </c>
      <c r="GZ149" t="s">
        <v>150</v>
      </c>
      <c r="HA149" s="1">
        <v>39482</v>
      </c>
      <c r="HB149" t="s">
        <v>152</v>
      </c>
      <c r="HC149" s="1">
        <v>39840</v>
      </c>
      <c r="HD149" t="s">
        <v>150</v>
      </c>
      <c r="HE149" s="1">
        <v>39657</v>
      </c>
      <c r="HF149" t="s">
        <v>152</v>
      </c>
      <c r="HI149" s="1">
        <v>39835</v>
      </c>
      <c r="HJ149" t="s">
        <v>150</v>
      </c>
      <c r="HK149" s="1">
        <v>39849</v>
      </c>
      <c r="HL149" t="s">
        <v>150</v>
      </c>
      <c r="HQ149" s="1">
        <v>39834</v>
      </c>
      <c r="HR149" t="s">
        <v>150</v>
      </c>
      <c r="HS149" s="1">
        <v>39842</v>
      </c>
      <c r="HT149" t="s">
        <v>150</v>
      </c>
      <c r="HU149" s="1">
        <v>39854</v>
      </c>
      <c r="HV149" t="s">
        <v>150</v>
      </c>
      <c r="HW149" s="1">
        <v>39847</v>
      </c>
      <c r="HX149" t="s">
        <v>150</v>
      </c>
      <c r="HY149" s="1">
        <v>39840</v>
      </c>
      <c r="HZ149" t="s">
        <v>150</v>
      </c>
      <c r="IA149" s="1">
        <v>35082</v>
      </c>
      <c r="IB149" t="s">
        <v>472</v>
      </c>
      <c r="IC149" s="1">
        <v>39659</v>
      </c>
      <c r="ID149" t="s">
        <v>152</v>
      </c>
      <c r="IE149" s="1">
        <v>39805</v>
      </c>
      <c r="IF149" t="s">
        <v>148</v>
      </c>
      <c r="IG149" s="1">
        <v>39841</v>
      </c>
      <c r="IH149" t="s">
        <v>148</v>
      </c>
      <c r="II149" s="1">
        <v>39840</v>
      </c>
      <c r="IJ149" t="s">
        <v>150</v>
      </c>
      <c r="IK149" s="1">
        <v>39799</v>
      </c>
      <c r="IL149" t="s">
        <v>146</v>
      </c>
      <c r="IM149" s="1">
        <v>39846</v>
      </c>
      <c r="IN149" t="s">
        <v>148</v>
      </c>
      <c r="IO149" s="1">
        <v>39867</v>
      </c>
      <c r="IP149" t="s">
        <v>150</v>
      </c>
      <c r="IQ149" s="1">
        <v>39849</v>
      </c>
      <c r="IR149" t="s">
        <v>150</v>
      </c>
      <c r="IS149" s="1">
        <v>39755</v>
      </c>
      <c r="IT149" t="s">
        <v>151</v>
      </c>
      <c r="IU149" s="1">
        <v>39841</v>
      </c>
      <c r="IV149" t="s">
        <v>148</v>
      </c>
      <c r="IW149" s="1">
        <v>39450</v>
      </c>
      <c r="IX149" t="s">
        <v>152</v>
      </c>
      <c r="IY149" s="1">
        <v>39658</v>
      </c>
      <c r="IZ149" t="s">
        <v>152</v>
      </c>
      <c r="JC149" s="1">
        <v>39864</v>
      </c>
      <c r="JD149" t="s">
        <v>150</v>
      </c>
      <c r="JE149" s="1">
        <v>39839</v>
      </c>
      <c r="JF149" t="s">
        <v>150</v>
      </c>
      <c r="JI149" s="1">
        <v>39848</v>
      </c>
      <c r="JJ149" t="s">
        <v>150</v>
      </c>
      <c r="JK149" s="1">
        <v>39801</v>
      </c>
      <c r="JL149" t="s">
        <v>148</v>
      </c>
      <c r="JM149" s="1">
        <v>39857</v>
      </c>
      <c r="JN149" t="s">
        <v>150</v>
      </c>
      <c r="JO149" s="1">
        <v>39833</v>
      </c>
      <c r="JP149" t="s">
        <v>150</v>
      </c>
      <c r="JQ149" s="1">
        <v>39840</v>
      </c>
      <c r="JR149" t="s">
        <v>150</v>
      </c>
      <c r="JS149" s="1">
        <v>39835</v>
      </c>
      <c r="JT149" t="s">
        <v>150</v>
      </c>
      <c r="JU149" s="1">
        <v>39853</v>
      </c>
      <c r="JV149" t="s">
        <v>150</v>
      </c>
      <c r="JW149" s="1">
        <v>39791</v>
      </c>
      <c r="JX149" t="s">
        <v>148</v>
      </c>
      <c r="JY149" s="1">
        <v>39833</v>
      </c>
      <c r="JZ149" t="s">
        <v>150</v>
      </c>
      <c r="KA149" s="1">
        <v>39863</v>
      </c>
      <c r="KB149" t="s">
        <v>150</v>
      </c>
      <c r="KC149" s="1">
        <v>39660</v>
      </c>
      <c r="KD149" t="s">
        <v>152</v>
      </c>
      <c r="KE149" s="1">
        <v>35108</v>
      </c>
      <c r="KF149" t="s">
        <v>471</v>
      </c>
      <c r="KG149" s="1">
        <v>39839</v>
      </c>
      <c r="KH149" t="s">
        <v>150</v>
      </c>
      <c r="KK149" s="1">
        <v>39764</v>
      </c>
      <c r="KL149" t="s">
        <v>150</v>
      </c>
      <c r="KM149" s="1">
        <v>39842</v>
      </c>
      <c r="KN149" t="s">
        <v>150</v>
      </c>
      <c r="KO149" s="1">
        <v>39659</v>
      </c>
      <c r="KP149" t="s">
        <v>152</v>
      </c>
      <c r="KQ149" s="1">
        <v>39842</v>
      </c>
      <c r="KR149" t="s">
        <v>150</v>
      </c>
      <c r="KS149" s="1">
        <v>39847</v>
      </c>
      <c r="KT149" t="s">
        <v>148</v>
      </c>
      <c r="KU149" s="1">
        <v>39800</v>
      </c>
      <c r="KV149" t="s">
        <v>146</v>
      </c>
      <c r="KW149" s="1">
        <v>39869</v>
      </c>
      <c r="KX149" t="s">
        <v>150</v>
      </c>
      <c r="KY149" s="1">
        <v>39834</v>
      </c>
      <c r="KZ149" t="s">
        <v>148</v>
      </c>
      <c r="LA149" s="1">
        <v>39660</v>
      </c>
      <c r="LB149" t="s">
        <v>152</v>
      </c>
      <c r="LC149" s="1">
        <v>39869</v>
      </c>
      <c r="LD149" t="s">
        <v>150</v>
      </c>
      <c r="LE149" s="1">
        <v>39772</v>
      </c>
      <c r="LF149" t="s">
        <v>143</v>
      </c>
      <c r="LG149" s="1">
        <v>39849</v>
      </c>
      <c r="LH149" t="s">
        <v>150</v>
      </c>
      <c r="LI149" s="1">
        <v>34997</v>
      </c>
      <c r="LJ149" t="s">
        <v>471</v>
      </c>
      <c r="LO149" s="1">
        <v>39841</v>
      </c>
      <c r="LP149" t="s">
        <v>148</v>
      </c>
      <c r="LQ149" s="1">
        <v>39660</v>
      </c>
      <c r="LR149" t="s">
        <v>152</v>
      </c>
      <c r="LU149" s="1">
        <v>34984</v>
      </c>
      <c r="LV149" t="s">
        <v>473</v>
      </c>
      <c r="MC149" s="1">
        <v>39653</v>
      </c>
      <c r="MD149" t="s">
        <v>152</v>
      </c>
      <c r="ME149" s="1">
        <v>39840</v>
      </c>
      <c r="MF149" t="s">
        <v>150</v>
      </c>
      <c r="MG149" s="1">
        <v>39651</v>
      </c>
      <c r="MH149" t="s">
        <v>152</v>
      </c>
      <c r="MI149" s="1">
        <v>39666</v>
      </c>
      <c r="MJ149" t="s">
        <v>152</v>
      </c>
      <c r="MM149" s="1">
        <v>39839</v>
      </c>
      <c r="MN149" t="s">
        <v>150</v>
      </c>
      <c r="MO149" s="1">
        <v>39801</v>
      </c>
      <c r="MP149" t="s">
        <v>146</v>
      </c>
      <c r="MQ149" s="1" t="s">
        <v>461</v>
      </c>
      <c r="MR149" t="s">
        <v>471</v>
      </c>
      <c r="MS149" s="1">
        <v>39869</v>
      </c>
      <c r="MT149" t="s">
        <v>150</v>
      </c>
      <c r="MU149" s="1">
        <v>39841</v>
      </c>
      <c r="MV149" t="s">
        <v>150</v>
      </c>
      <c r="MY149" s="1">
        <v>39763</v>
      </c>
      <c r="MZ149" t="s">
        <v>150</v>
      </c>
      <c r="NA149" s="1">
        <v>39660</v>
      </c>
      <c r="NB149" t="s">
        <v>152</v>
      </c>
      <c r="NC149" s="1">
        <v>39853</v>
      </c>
      <c r="ND149" t="s">
        <v>150</v>
      </c>
      <c r="NE149" s="1">
        <v>39750</v>
      </c>
      <c r="NF149" t="s">
        <v>146</v>
      </c>
      <c r="NG149" s="1">
        <v>39660</v>
      </c>
      <c r="NH149" t="s">
        <v>152</v>
      </c>
      <c r="NI149" s="1">
        <v>39843</v>
      </c>
      <c r="NJ149" t="s">
        <v>150</v>
      </c>
      <c r="NK149" s="1">
        <v>39849</v>
      </c>
      <c r="NL149" t="s">
        <v>150</v>
      </c>
      <c r="NM149" s="1">
        <v>39841</v>
      </c>
      <c r="NN149" t="s">
        <v>150</v>
      </c>
      <c r="NO149" s="1">
        <v>39848</v>
      </c>
      <c r="NP149" t="s">
        <v>150</v>
      </c>
      <c r="NQ149" s="1">
        <v>39667</v>
      </c>
      <c r="NR149" t="s">
        <v>152</v>
      </c>
      <c r="NS149" s="1">
        <v>39652</v>
      </c>
      <c r="NT149" t="s">
        <v>152</v>
      </c>
      <c r="NU149" s="1">
        <v>39868</v>
      </c>
      <c r="NV149" t="s">
        <v>150</v>
      </c>
      <c r="NW149" s="1">
        <v>39842</v>
      </c>
      <c r="NX149" t="s">
        <v>150</v>
      </c>
      <c r="NY149" s="1">
        <v>39841</v>
      </c>
      <c r="NZ149" t="s">
        <v>150</v>
      </c>
      <c r="OA149" s="1">
        <v>39856</v>
      </c>
      <c r="OB149" t="s">
        <v>150</v>
      </c>
      <c r="OC149" s="1">
        <v>39849</v>
      </c>
      <c r="OD149" t="s">
        <v>150</v>
      </c>
      <c r="OE149" s="1">
        <v>39766</v>
      </c>
      <c r="OF149" t="s">
        <v>150</v>
      </c>
      <c r="OG149" s="1">
        <v>39870</v>
      </c>
      <c r="OH149" t="s">
        <v>150</v>
      </c>
      <c r="OI149" s="1">
        <v>39842</v>
      </c>
      <c r="OJ149" t="s">
        <v>150</v>
      </c>
      <c r="OK149" s="1">
        <v>39842</v>
      </c>
      <c r="OL149" t="s">
        <v>150</v>
      </c>
      <c r="OM149" s="1">
        <v>39856</v>
      </c>
      <c r="ON149" t="s">
        <v>150</v>
      </c>
      <c r="OO149" s="1">
        <v>39841</v>
      </c>
      <c r="OP149" t="s">
        <v>150</v>
      </c>
      <c r="OS149" s="1">
        <v>39758</v>
      </c>
      <c r="OT149" t="s">
        <v>143</v>
      </c>
      <c r="OU149" s="1">
        <v>39848</v>
      </c>
      <c r="OV149" t="s">
        <v>150</v>
      </c>
      <c r="OW149" s="1">
        <v>39835</v>
      </c>
      <c r="OX149" t="s">
        <v>150</v>
      </c>
      <c r="OY149" s="1">
        <v>39836</v>
      </c>
      <c r="OZ149" t="s">
        <v>150</v>
      </c>
      <c r="PA149" s="1">
        <v>39456</v>
      </c>
      <c r="PB149" t="s">
        <v>152</v>
      </c>
      <c r="PC149" s="1">
        <v>39842</v>
      </c>
      <c r="PD149" t="s">
        <v>150</v>
      </c>
      <c r="PE149" s="1">
        <v>39828</v>
      </c>
      <c r="PF149" t="s">
        <v>150</v>
      </c>
      <c r="PG149" s="1">
        <v>39842</v>
      </c>
      <c r="PH149" t="s">
        <v>146</v>
      </c>
      <c r="PI149" s="1">
        <v>39868</v>
      </c>
      <c r="PJ149" t="s">
        <v>150</v>
      </c>
      <c r="PK149" s="1">
        <v>39849</v>
      </c>
      <c r="PL149" t="s">
        <v>150</v>
      </c>
      <c r="PM149" s="1">
        <v>39848</v>
      </c>
      <c r="PN149" t="s">
        <v>148</v>
      </c>
      <c r="PQ149" s="1">
        <v>35086</v>
      </c>
      <c r="PR149" t="s">
        <v>472</v>
      </c>
      <c r="PS149" s="1">
        <v>39801</v>
      </c>
      <c r="PT149" t="s">
        <v>143</v>
      </c>
      <c r="PU149" s="1">
        <v>39846</v>
      </c>
      <c r="PV149" t="s">
        <v>150</v>
      </c>
      <c r="PW149" s="1">
        <v>39839</v>
      </c>
      <c r="PX149" t="s">
        <v>150</v>
      </c>
      <c r="PY149" s="1">
        <v>39862</v>
      </c>
      <c r="PZ149" t="s">
        <v>150</v>
      </c>
      <c r="QA149" s="1">
        <v>39799</v>
      </c>
      <c r="QB149" t="s">
        <v>146</v>
      </c>
      <c r="QC149" s="1">
        <v>39755</v>
      </c>
      <c r="QD149" t="s">
        <v>151</v>
      </c>
      <c r="QE149" s="1">
        <v>39869</v>
      </c>
      <c r="QF149" t="s">
        <v>150</v>
      </c>
      <c r="QG149" s="1">
        <v>35093</v>
      </c>
      <c r="QH149" t="s">
        <v>472</v>
      </c>
      <c r="QK149" s="1">
        <v>39848</v>
      </c>
      <c r="QL149" t="s">
        <v>150</v>
      </c>
      <c r="QM149" s="1">
        <v>39800</v>
      </c>
      <c r="QN149" t="s">
        <v>148</v>
      </c>
      <c r="QO149" s="1">
        <v>39871</v>
      </c>
      <c r="QP149" t="s">
        <v>150</v>
      </c>
      <c r="QQ149" s="1">
        <v>39841</v>
      </c>
      <c r="QR149" t="s">
        <v>150</v>
      </c>
      <c r="QS149" s="1">
        <v>39834</v>
      </c>
      <c r="QT149" t="s">
        <v>150</v>
      </c>
      <c r="QU149" s="1">
        <v>39862</v>
      </c>
      <c r="QV149" t="s">
        <v>150</v>
      </c>
      <c r="QW149" s="1">
        <v>39863</v>
      </c>
      <c r="QX149" t="s">
        <v>150</v>
      </c>
      <c r="QY149" s="1">
        <v>39841</v>
      </c>
      <c r="QZ149" t="s">
        <v>150</v>
      </c>
      <c r="RA149" s="1">
        <v>39757</v>
      </c>
      <c r="RB149" t="s">
        <v>146</v>
      </c>
      <c r="RG149" s="1">
        <v>39847</v>
      </c>
      <c r="RH149" t="s">
        <v>150</v>
      </c>
      <c r="RI149" s="1">
        <v>39849</v>
      </c>
      <c r="RJ149" t="s">
        <v>146</v>
      </c>
      <c r="RK149" s="1">
        <v>39898</v>
      </c>
      <c r="RL149" t="s">
        <v>150</v>
      </c>
      <c r="RM149" s="1">
        <v>39841</v>
      </c>
      <c r="RN149" t="s">
        <v>150</v>
      </c>
      <c r="RO149" s="1">
        <v>35002</v>
      </c>
      <c r="RP149" t="s">
        <v>473</v>
      </c>
      <c r="RQ149" s="1">
        <v>39665</v>
      </c>
      <c r="RR149" t="s">
        <v>152</v>
      </c>
      <c r="RS149" s="1">
        <v>39478</v>
      </c>
      <c r="RT149" t="s">
        <v>155</v>
      </c>
      <c r="RW149" s="1">
        <v>39478</v>
      </c>
      <c r="RX149" t="s">
        <v>155</v>
      </c>
      <c r="RY149" s="1">
        <v>39646</v>
      </c>
      <c r="RZ149" t="s">
        <v>152</v>
      </c>
      <c r="SG149" s="1">
        <v>39840</v>
      </c>
      <c r="SH149" t="s">
        <v>150</v>
      </c>
      <c r="SI149" s="1">
        <v>39658</v>
      </c>
      <c r="SJ149" t="s">
        <v>152</v>
      </c>
      <c r="SK149" s="1">
        <v>39835</v>
      </c>
      <c r="SL149" t="s">
        <v>150</v>
      </c>
      <c r="SM149" s="1">
        <v>39764</v>
      </c>
      <c r="SN149" t="s">
        <v>146</v>
      </c>
      <c r="SO149" s="1">
        <v>39772</v>
      </c>
      <c r="SP149" t="s">
        <v>143</v>
      </c>
      <c r="SQ149" s="1">
        <v>39836</v>
      </c>
      <c r="SR149" t="s">
        <v>150</v>
      </c>
      <c r="SS149" s="1">
        <v>39829</v>
      </c>
      <c r="ST149" t="s">
        <v>150</v>
      </c>
      <c r="SU149" s="1">
        <v>39847</v>
      </c>
      <c r="SV149" t="s">
        <v>150</v>
      </c>
      <c r="SW149" s="1">
        <v>39772</v>
      </c>
      <c r="SX149" t="s">
        <v>150</v>
      </c>
      <c r="SY149" s="1">
        <v>39855</v>
      </c>
      <c r="SZ149" t="s">
        <v>150</v>
      </c>
      <c r="TC149" s="1">
        <v>39862</v>
      </c>
      <c r="TD149" t="s">
        <v>150</v>
      </c>
      <c r="TE149" s="1">
        <v>40254</v>
      </c>
      <c r="TF149" t="s">
        <v>147</v>
      </c>
      <c r="TG149" s="1">
        <v>39665</v>
      </c>
      <c r="TH149" t="s">
        <v>152</v>
      </c>
      <c r="TI149" s="1">
        <v>39835</v>
      </c>
      <c r="TJ149" t="s">
        <v>150</v>
      </c>
      <c r="TK149" s="1">
        <v>39331</v>
      </c>
      <c r="TL149" t="s">
        <v>152</v>
      </c>
      <c r="TO149" s="1">
        <v>39762</v>
      </c>
      <c r="TP149" t="s">
        <v>150</v>
      </c>
      <c r="TQ149" s="1">
        <v>39834</v>
      </c>
      <c r="TR149" t="s">
        <v>150</v>
      </c>
      <c r="TS149" s="1">
        <v>39847</v>
      </c>
      <c r="TT149" t="s">
        <v>150</v>
      </c>
      <c r="TU149" s="1">
        <v>39835</v>
      </c>
      <c r="TV149" t="s">
        <v>150</v>
      </c>
      <c r="TY149" s="1">
        <v>39833</v>
      </c>
      <c r="TZ149" t="s">
        <v>150</v>
      </c>
      <c r="UC149" s="1">
        <v>39769</v>
      </c>
      <c r="UD149" t="s">
        <v>143</v>
      </c>
      <c r="UE149" s="1">
        <v>35080</v>
      </c>
      <c r="UF149" t="s">
        <v>472</v>
      </c>
      <c r="UG149" s="1">
        <v>39745</v>
      </c>
      <c r="UH149" t="s">
        <v>151</v>
      </c>
      <c r="UI149" s="1">
        <v>39868</v>
      </c>
      <c r="UJ149" t="s">
        <v>150</v>
      </c>
      <c r="UK149" s="1">
        <v>39829</v>
      </c>
      <c r="UL149" t="s">
        <v>150</v>
      </c>
      <c r="UM149" s="1">
        <v>39839</v>
      </c>
      <c r="UN149" t="s">
        <v>149</v>
      </c>
      <c r="UO149" s="1">
        <v>39848</v>
      </c>
      <c r="UP149" t="s">
        <v>150</v>
      </c>
      <c r="UU149" s="1">
        <v>35187</v>
      </c>
      <c r="UV149" t="s">
        <v>470</v>
      </c>
      <c r="UW149" s="1">
        <v>39800</v>
      </c>
      <c r="UX149" t="s">
        <v>146</v>
      </c>
      <c r="VA149" s="1">
        <v>39870</v>
      </c>
      <c r="VB149" t="s">
        <v>150</v>
      </c>
      <c r="VC149" s="1">
        <v>39765</v>
      </c>
      <c r="VD149" t="s">
        <v>143</v>
      </c>
      <c r="VE149" s="1">
        <v>39848</v>
      </c>
      <c r="VF149" t="s">
        <v>150</v>
      </c>
      <c r="VG149" s="1">
        <v>39667</v>
      </c>
      <c r="VH149" t="s">
        <v>152</v>
      </c>
      <c r="VI149" s="1">
        <v>39751</v>
      </c>
      <c r="VJ149" t="s">
        <v>146</v>
      </c>
      <c r="VK149" s="1">
        <v>39843</v>
      </c>
      <c r="VL149" t="s">
        <v>146</v>
      </c>
      <c r="VO149" s="1">
        <v>39841</v>
      </c>
      <c r="VP149" t="s">
        <v>146</v>
      </c>
      <c r="VQ149" s="1">
        <v>39839</v>
      </c>
      <c r="VR149" t="s">
        <v>150</v>
      </c>
      <c r="VS149" s="1">
        <v>39843</v>
      </c>
      <c r="VT149" t="s">
        <v>150</v>
      </c>
      <c r="VU149" s="1">
        <v>39846</v>
      </c>
      <c r="VV149" t="s">
        <v>146</v>
      </c>
      <c r="VW149" s="1">
        <v>39868</v>
      </c>
      <c r="VX149" t="s">
        <v>150</v>
      </c>
      <c r="VY149" s="1">
        <v>39757</v>
      </c>
      <c r="VZ149" t="s">
        <v>151</v>
      </c>
      <c r="WA149" s="1">
        <v>39791</v>
      </c>
      <c r="WB149" t="s">
        <v>143</v>
      </c>
      <c r="WC149" s="1">
        <v>39651</v>
      </c>
      <c r="WD149" t="s">
        <v>152</v>
      </c>
      <c r="WE149" s="1">
        <v>34990</v>
      </c>
      <c r="WF149" t="s">
        <v>473</v>
      </c>
      <c r="WG149" s="1">
        <v>39870</v>
      </c>
      <c r="WH149" t="s">
        <v>150</v>
      </c>
      <c r="WI149" s="1">
        <v>39861</v>
      </c>
      <c r="WJ149" t="s">
        <v>150</v>
      </c>
      <c r="WM149" s="1">
        <v>35117</v>
      </c>
      <c r="WN149" t="s">
        <v>472</v>
      </c>
      <c r="WO149" s="1">
        <v>39659</v>
      </c>
      <c r="WP149" t="s">
        <v>152</v>
      </c>
      <c r="WQ149" s="1">
        <v>39833</v>
      </c>
      <c r="WR149" t="s">
        <v>150</v>
      </c>
      <c r="WS149" s="1">
        <v>39849</v>
      </c>
      <c r="WT149" t="s">
        <v>150</v>
      </c>
      <c r="WU149" s="1">
        <v>39840</v>
      </c>
      <c r="WV149" t="s">
        <v>150</v>
      </c>
      <c r="WY149" s="1">
        <v>39834</v>
      </c>
      <c r="WZ149" t="s">
        <v>150</v>
      </c>
      <c r="XA149" s="1">
        <v>39856</v>
      </c>
      <c r="XB149" t="s">
        <v>150</v>
      </c>
      <c r="XC149" s="1">
        <v>39835</v>
      </c>
      <c r="XD149" t="s">
        <v>150</v>
      </c>
      <c r="XE149" s="1">
        <v>39660</v>
      </c>
      <c r="XF149" t="s">
        <v>152</v>
      </c>
      <c r="XG149" s="1">
        <v>39833</v>
      </c>
      <c r="XH149" t="s">
        <v>150</v>
      </c>
      <c r="XI149" s="1">
        <v>39867</v>
      </c>
      <c r="XJ149" t="s">
        <v>150</v>
      </c>
      <c r="XK149" s="1">
        <v>34991</v>
      </c>
      <c r="XL149" t="s">
        <v>471</v>
      </c>
      <c r="XM149" s="1">
        <v>39848</v>
      </c>
      <c r="XN149" t="s">
        <v>150</v>
      </c>
      <c r="XO149" s="1">
        <v>39659</v>
      </c>
      <c r="XP149" t="s">
        <v>152</v>
      </c>
      <c r="XQ149" s="1">
        <v>39758</v>
      </c>
      <c r="XR149" t="s">
        <v>430</v>
      </c>
      <c r="XU149" s="1">
        <v>39848</v>
      </c>
      <c r="XV149" t="s">
        <v>150</v>
      </c>
      <c r="XW149" s="1">
        <v>39850</v>
      </c>
      <c r="XX149" t="s">
        <v>150</v>
      </c>
      <c r="XY149" s="1">
        <v>39839</v>
      </c>
      <c r="XZ149" t="s">
        <v>150</v>
      </c>
      <c r="YA149" s="1">
        <v>39829</v>
      </c>
      <c r="YB149" t="s">
        <v>150</v>
      </c>
      <c r="YE149" s="1">
        <v>39833</v>
      </c>
      <c r="YF149" t="s">
        <v>150</v>
      </c>
      <c r="YG149" s="1">
        <v>39841</v>
      </c>
      <c r="YH149" t="s">
        <v>150</v>
      </c>
      <c r="YI149" s="1">
        <v>39763</v>
      </c>
      <c r="YJ149" t="s">
        <v>143</v>
      </c>
      <c r="YK149" s="1">
        <v>39839</v>
      </c>
      <c r="YL149" t="s">
        <v>150</v>
      </c>
      <c r="YM149" s="1">
        <v>39849</v>
      </c>
      <c r="YN149" t="s">
        <v>146</v>
      </c>
      <c r="YO149" s="1">
        <v>40017</v>
      </c>
      <c r="YP149" t="s">
        <v>145</v>
      </c>
      <c r="YQ149" s="1">
        <v>39842</v>
      </c>
      <c r="YR149" t="s">
        <v>150</v>
      </c>
      <c r="YS149" s="1">
        <v>39840</v>
      </c>
      <c r="YT149" t="s">
        <v>150</v>
      </c>
      <c r="YU149" s="1">
        <v>39268</v>
      </c>
      <c r="YV149" t="s">
        <v>157</v>
      </c>
      <c r="YW149" s="1">
        <v>39841</v>
      </c>
      <c r="YX149" t="s">
        <v>150</v>
      </c>
      <c r="YY149" s="1">
        <v>39868</v>
      </c>
      <c r="YZ149" t="s">
        <v>150</v>
      </c>
      <c r="ZA149" s="1">
        <v>39798</v>
      </c>
      <c r="ZB149" t="s">
        <v>150</v>
      </c>
      <c r="ZC149" s="1">
        <v>39835</v>
      </c>
      <c r="ZD149" t="s">
        <v>150</v>
      </c>
      <c r="ZE149" s="1">
        <v>39855</v>
      </c>
      <c r="ZF149" t="s">
        <v>150</v>
      </c>
      <c r="ZG149" s="1">
        <v>39839</v>
      </c>
      <c r="ZH149" t="s">
        <v>150</v>
      </c>
      <c r="ZI149" s="1">
        <v>39842</v>
      </c>
      <c r="ZJ149" t="s">
        <v>150</v>
      </c>
      <c r="ZK149" s="1">
        <v>35039</v>
      </c>
      <c r="ZL149" t="s">
        <v>472</v>
      </c>
      <c r="ZM149" s="1">
        <v>39842</v>
      </c>
      <c r="ZN149" t="s">
        <v>150</v>
      </c>
      <c r="ZS149" s="1">
        <v>39871</v>
      </c>
      <c r="ZT149" t="s">
        <v>150</v>
      </c>
      <c r="ZU149" s="1">
        <v>39665</v>
      </c>
      <c r="ZV149" t="s">
        <v>150</v>
      </c>
      <c r="ZW149" s="1">
        <v>39870</v>
      </c>
      <c r="ZX149" t="s">
        <v>150</v>
      </c>
      <c r="AAA149" s="1">
        <v>39841</v>
      </c>
      <c r="AAB149" t="s">
        <v>150</v>
      </c>
      <c r="AAC149" s="1">
        <v>39834</v>
      </c>
      <c r="AAD149" t="s">
        <v>148</v>
      </c>
      <c r="AAE149" s="1">
        <v>34904</v>
      </c>
      <c r="AAF149" t="s">
        <v>471</v>
      </c>
      <c r="AAM149" s="1">
        <v>39850</v>
      </c>
      <c r="AAN149" t="s">
        <v>150</v>
      </c>
      <c r="AAO149" s="1">
        <v>39785</v>
      </c>
      <c r="AAP149" t="s">
        <v>150</v>
      </c>
      <c r="AAQ149" s="1">
        <v>39835</v>
      </c>
      <c r="AAR149" t="s">
        <v>150</v>
      </c>
      <c r="AAU149" s="1">
        <v>39841</v>
      </c>
      <c r="AAV149" t="s">
        <v>150</v>
      </c>
      <c r="AAW149" s="1">
        <v>39653</v>
      </c>
      <c r="AAX149" t="s">
        <v>152</v>
      </c>
      <c r="ABA149" s="1">
        <v>39839</v>
      </c>
      <c r="ABB149" t="s">
        <v>150</v>
      </c>
      <c r="ABE149" s="1">
        <v>39828</v>
      </c>
      <c r="ABF149" t="s">
        <v>150</v>
      </c>
      <c r="ABG149" s="1">
        <v>39847</v>
      </c>
      <c r="ABH149" t="s">
        <v>150</v>
      </c>
      <c r="ABI149" s="1">
        <v>39758</v>
      </c>
      <c r="ABJ149" t="s">
        <v>150</v>
      </c>
      <c r="ABM149" s="1">
        <v>39861</v>
      </c>
      <c r="ABN149" t="s">
        <v>150</v>
      </c>
      <c r="ABO149" s="1">
        <v>39867</v>
      </c>
      <c r="ABP149" t="s">
        <v>150</v>
      </c>
      <c r="ABQ149" s="1">
        <v>39839</v>
      </c>
      <c r="ABR149" t="s">
        <v>150</v>
      </c>
      <c r="ABU149" s="1">
        <v>39848</v>
      </c>
      <c r="ABV149" t="s">
        <v>150</v>
      </c>
      <c r="ABW149" s="1">
        <v>39842</v>
      </c>
      <c r="ABX149" t="s">
        <v>150</v>
      </c>
      <c r="ABY149" s="1">
        <v>39848</v>
      </c>
      <c r="ABZ149" t="s">
        <v>150</v>
      </c>
      <c r="ACA149" s="1">
        <v>39862</v>
      </c>
      <c r="ACB149" t="s">
        <v>150</v>
      </c>
      <c r="ACC149" s="1">
        <v>39870</v>
      </c>
      <c r="ACD149" t="s">
        <v>150</v>
      </c>
      <c r="ACE149" s="1">
        <v>39840</v>
      </c>
      <c r="ACF149" t="s">
        <v>150</v>
      </c>
      <c r="ACI149" s="1">
        <v>39786</v>
      </c>
      <c r="ACJ149" t="s">
        <v>143</v>
      </c>
      <c r="ACK149" s="1">
        <v>39798</v>
      </c>
      <c r="ACL149" t="s">
        <v>143</v>
      </c>
      <c r="ACM149" s="1">
        <v>39667</v>
      </c>
      <c r="ACN149" t="s">
        <v>152</v>
      </c>
      <c r="ACS149" s="1">
        <v>39742</v>
      </c>
      <c r="ACT149" t="s">
        <v>148</v>
      </c>
      <c r="ACU149" s="1">
        <v>35108</v>
      </c>
      <c r="ACV149" t="s">
        <v>472</v>
      </c>
      <c r="ACW149" s="1">
        <v>39659</v>
      </c>
      <c r="ACX149" t="s">
        <v>152</v>
      </c>
      <c r="ACY149" s="1">
        <v>39653</v>
      </c>
      <c r="ACZ149" t="s">
        <v>152</v>
      </c>
      <c r="ADA149" s="1">
        <v>39849</v>
      </c>
      <c r="ADB149" t="s">
        <v>150</v>
      </c>
      <c r="ADC149" s="1">
        <v>39839</v>
      </c>
      <c r="ADD149" t="s">
        <v>150</v>
      </c>
      <c r="ADG149" s="1">
        <v>39651</v>
      </c>
      <c r="ADH149" t="s">
        <v>152</v>
      </c>
      <c r="ADI149" s="1">
        <v>39800</v>
      </c>
      <c r="ADJ149" t="s">
        <v>150</v>
      </c>
      <c r="ADK149" s="1">
        <v>35102</v>
      </c>
      <c r="ADL149" t="s">
        <v>472</v>
      </c>
      <c r="ADM149" s="1">
        <v>39848</v>
      </c>
      <c r="ADN149" t="s">
        <v>150</v>
      </c>
      <c r="ADQ149" s="1">
        <v>39849</v>
      </c>
      <c r="ADR149" t="s">
        <v>146</v>
      </c>
      <c r="ADU149" s="1">
        <v>39666</v>
      </c>
      <c r="ADV149" t="s">
        <v>152</v>
      </c>
      <c r="ADW149" s="1">
        <v>39666</v>
      </c>
      <c r="ADX149" t="s">
        <v>152</v>
      </c>
      <c r="ADY149" s="1">
        <v>39848</v>
      </c>
      <c r="ADZ149" t="s">
        <v>150</v>
      </c>
      <c r="AEA149" s="1">
        <v>39870</v>
      </c>
      <c r="AEB149" t="s">
        <v>150</v>
      </c>
      <c r="AEC149" s="1">
        <v>39841</v>
      </c>
      <c r="AED149" t="s">
        <v>150</v>
      </c>
      <c r="AEI149" s="1">
        <v>39841</v>
      </c>
      <c r="AEJ149" t="s">
        <v>148</v>
      </c>
      <c r="AEK149" s="1">
        <v>39791</v>
      </c>
      <c r="AEL149" t="s">
        <v>150</v>
      </c>
      <c r="AEO149" s="1">
        <v>39665</v>
      </c>
      <c r="AEP149" t="s">
        <v>152</v>
      </c>
      <c r="AEQ149" s="1">
        <v>39751</v>
      </c>
      <c r="AER149" t="s">
        <v>150</v>
      </c>
      <c r="AEU149" s="1">
        <v>39653</v>
      </c>
      <c r="AEV149" t="s">
        <v>152</v>
      </c>
      <c r="AEW149" s="1" t="s">
        <v>461</v>
      </c>
      <c r="AEX149" t="s">
        <v>476</v>
      </c>
      <c r="AEY149" s="1">
        <v>39839</v>
      </c>
      <c r="AEZ149" t="s">
        <v>150</v>
      </c>
      <c r="AFA149" s="1">
        <v>39835</v>
      </c>
      <c r="AFB149" t="s">
        <v>150</v>
      </c>
      <c r="AFC149" s="1">
        <v>39849</v>
      </c>
      <c r="AFD149" t="s">
        <v>150</v>
      </c>
      <c r="AFE149" s="1">
        <v>39898</v>
      </c>
      <c r="AFF149" t="s">
        <v>144</v>
      </c>
      <c r="AFI149" s="1">
        <v>39770</v>
      </c>
      <c r="AFJ149" t="s">
        <v>143</v>
      </c>
      <c r="AFK149" s="1">
        <v>39666</v>
      </c>
      <c r="AFL149" t="s">
        <v>152</v>
      </c>
      <c r="AFM149" s="1">
        <v>39842</v>
      </c>
      <c r="AFN149" t="s">
        <v>150</v>
      </c>
      <c r="AFO149" s="1">
        <v>39750</v>
      </c>
      <c r="AFP149" t="s">
        <v>151</v>
      </c>
      <c r="AFQ149" s="1">
        <v>39889</v>
      </c>
      <c r="AFR149" t="s">
        <v>150</v>
      </c>
      <c r="AFS149" s="1">
        <v>39799</v>
      </c>
      <c r="AFT149" t="s">
        <v>146</v>
      </c>
      <c r="AFU149" s="1">
        <v>39791</v>
      </c>
      <c r="AFV149" t="s">
        <v>150</v>
      </c>
      <c r="AFW149" s="1">
        <v>39658</v>
      </c>
      <c r="AFX149" t="s">
        <v>152</v>
      </c>
      <c r="AFY149" s="1">
        <v>39856</v>
      </c>
      <c r="AFZ149" t="s">
        <v>150</v>
      </c>
      <c r="AGC149" s="1">
        <v>35011</v>
      </c>
      <c r="AGD149" t="s">
        <v>471</v>
      </c>
      <c r="AGE149" s="1">
        <v>39835</v>
      </c>
      <c r="AGF149" t="s">
        <v>150</v>
      </c>
      <c r="AGG149" s="1">
        <v>39843</v>
      </c>
      <c r="AGH149" t="s">
        <v>150</v>
      </c>
      <c r="AGI149" s="1">
        <v>39834</v>
      </c>
      <c r="AGJ149" t="s">
        <v>146</v>
      </c>
      <c r="AGM149" s="1">
        <v>39841</v>
      </c>
      <c r="AGN149" t="s">
        <v>150</v>
      </c>
      <c r="AGO149" s="1">
        <v>39749</v>
      </c>
      <c r="AGP149" t="s">
        <v>146</v>
      </c>
      <c r="AGQ149" s="1">
        <v>39776</v>
      </c>
      <c r="AGR149" t="s">
        <v>150</v>
      </c>
      <c r="AGS149" s="1">
        <v>39828</v>
      </c>
      <c r="AGT149" t="s">
        <v>150</v>
      </c>
      <c r="AGU149" s="1">
        <v>39849</v>
      </c>
      <c r="AGV149" t="s">
        <v>150</v>
      </c>
      <c r="AGY149" s="1">
        <v>39835</v>
      </c>
      <c r="AGZ149" t="s">
        <v>150</v>
      </c>
      <c r="AHA149" s="1">
        <v>39840</v>
      </c>
      <c r="AHB149" t="s">
        <v>150</v>
      </c>
      <c r="AHC149" s="1">
        <v>39842</v>
      </c>
      <c r="AHD149" t="s">
        <v>150</v>
      </c>
      <c r="AHE149" s="1">
        <v>39772</v>
      </c>
      <c r="AHF149" t="s">
        <v>143</v>
      </c>
      <c r="AHG149" s="1">
        <v>39776</v>
      </c>
      <c r="AHH149" t="s">
        <v>150</v>
      </c>
      <c r="AHI149" s="1">
        <v>40017</v>
      </c>
      <c r="AHJ149" t="s">
        <v>146</v>
      </c>
      <c r="AHM149" s="1">
        <v>39857</v>
      </c>
      <c r="AHN149" t="s">
        <v>150</v>
      </c>
      <c r="AHO149" s="1">
        <v>40303</v>
      </c>
      <c r="AHP149" t="s">
        <v>138</v>
      </c>
      <c r="AHQ149" s="1">
        <v>39757</v>
      </c>
      <c r="AHR149" t="s">
        <v>148</v>
      </c>
      <c r="AHU149" s="1">
        <v>40031</v>
      </c>
      <c r="AHV149" t="s">
        <v>1371</v>
      </c>
      <c r="AHW149" s="1">
        <v>39846</v>
      </c>
      <c r="AHX149" t="s">
        <v>150</v>
      </c>
      <c r="AHY149" s="1">
        <v>39666</v>
      </c>
      <c r="AHZ149" t="s">
        <v>152</v>
      </c>
      <c r="AIA149" s="1">
        <v>39849</v>
      </c>
      <c r="AIB149" t="s">
        <v>150</v>
      </c>
      <c r="AIC149" s="1">
        <v>39820</v>
      </c>
      <c r="AID149" t="s">
        <v>143</v>
      </c>
      <c r="AIG149" s="1">
        <v>39800</v>
      </c>
      <c r="AIH149" t="s">
        <v>150</v>
      </c>
      <c r="AII149" s="1">
        <v>39835</v>
      </c>
      <c r="AIJ149" t="s">
        <v>150</v>
      </c>
      <c r="AIK149" s="1">
        <v>39799</v>
      </c>
      <c r="AIL149" t="s">
        <v>150</v>
      </c>
      <c r="AIM149" s="1">
        <v>39857</v>
      </c>
      <c r="AIN149" t="s">
        <v>150</v>
      </c>
      <c r="AIO149" s="1" t="s">
        <v>461</v>
      </c>
      <c r="AIP149" t="s">
        <v>472</v>
      </c>
      <c r="AIQ149" s="1">
        <v>39755</v>
      </c>
      <c r="AIR149" t="s">
        <v>150</v>
      </c>
      <c r="AIS149" s="1">
        <v>39855</v>
      </c>
      <c r="AIT149" t="s">
        <v>150</v>
      </c>
      <c r="AIU149" s="1">
        <v>39842</v>
      </c>
      <c r="AIV149" t="s">
        <v>150</v>
      </c>
      <c r="AIW149" s="1">
        <v>39834</v>
      </c>
      <c r="AIX149" t="s">
        <v>150</v>
      </c>
      <c r="AIY149" s="1">
        <v>39777</v>
      </c>
      <c r="AIZ149" t="s">
        <v>150</v>
      </c>
      <c r="AJC149" s="1">
        <v>39842</v>
      </c>
      <c r="AJD149" t="s">
        <v>150</v>
      </c>
      <c r="AJE149" s="1">
        <v>39850</v>
      </c>
      <c r="AJF149" t="s">
        <v>150</v>
      </c>
      <c r="AJG149" s="1">
        <v>39777</v>
      </c>
      <c r="AJH149" t="s">
        <v>143</v>
      </c>
      <c r="AJI149" s="1">
        <v>39800</v>
      </c>
      <c r="AJJ149" t="s">
        <v>150</v>
      </c>
      <c r="AJK149" s="1">
        <v>39834</v>
      </c>
      <c r="AJL149" t="s">
        <v>150</v>
      </c>
      <c r="AJO149" s="1">
        <v>34970</v>
      </c>
      <c r="AJP149" t="s">
        <v>471</v>
      </c>
      <c r="AJQ149" s="1">
        <v>39665</v>
      </c>
      <c r="AJR149" t="s">
        <v>152</v>
      </c>
      <c r="AJS149" s="1">
        <v>39870</v>
      </c>
      <c r="AJT149" t="s">
        <v>150</v>
      </c>
      <c r="AJU149" s="1">
        <v>39659</v>
      </c>
      <c r="AJV149" t="s">
        <v>152</v>
      </c>
      <c r="AJW149" s="1">
        <v>39874</v>
      </c>
      <c r="AJX149" t="s">
        <v>150</v>
      </c>
      <c r="AKA149" s="1">
        <v>39639</v>
      </c>
      <c r="AKB149" t="s">
        <v>152</v>
      </c>
      <c r="AKC149" s="1">
        <v>39854</v>
      </c>
      <c r="AKD149" t="s">
        <v>150</v>
      </c>
      <c r="AKE149" s="1">
        <v>39847</v>
      </c>
      <c r="AKF149" t="s">
        <v>150</v>
      </c>
      <c r="AKI149" s="1">
        <v>39834</v>
      </c>
      <c r="AKJ149" t="s">
        <v>430</v>
      </c>
      <c r="AKM149" s="1">
        <v>39854</v>
      </c>
      <c r="AKN149" t="s">
        <v>150</v>
      </c>
      <c r="AKO149" s="1">
        <v>39785</v>
      </c>
      <c r="AKP149" t="s">
        <v>143</v>
      </c>
      <c r="AKQ149" s="1">
        <v>39776</v>
      </c>
      <c r="AKR149" t="s">
        <v>148</v>
      </c>
      <c r="AKS149" s="1">
        <v>39848</v>
      </c>
      <c r="AKT149" t="s">
        <v>150</v>
      </c>
      <c r="AKU149" s="1">
        <v>39771</v>
      </c>
      <c r="AKV149" t="s">
        <v>143</v>
      </c>
      <c r="AKW149" s="1">
        <v>39771</v>
      </c>
      <c r="AKX149" t="s">
        <v>148</v>
      </c>
      <c r="AKY149" s="1">
        <v>39841</v>
      </c>
      <c r="AKZ149" t="s">
        <v>148</v>
      </c>
      <c r="ALA149" s="1">
        <v>39660</v>
      </c>
      <c r="ALB149" t="s">
        <v>152</v>
      </c>
      <c r="ALC149" s="1">
        <v>39839</v>
      </c>
      <c r="ALD149" t="s">
        <v>150</v>
      </c>
      <c r="ALG149" s="1">
        <v>39841</v>
      </c>
      <c r="ALH149" t="s">
        <v>146</v>
      </c>
      <c r="ALM149" s="1">
        <v>39834</v>
      </c>
      <c r="ALN149" t="s">
        <v>148</v>
      </c>
      <c r="ALQ149" s="1">
        <v>34862</v>
      </c>
      <c r="ALR149" t="s">
        <v>473</v>
      </c>
      <c r="ALS149" s="1">
        <v>34912</v>
      </c>
      <c r="ALT149" t="s">
        <v>471</v>
      </c>
      <c r="ALU149" s="1">
        <v>39798</v>
      </c>
      <c r="ALV149" t="s">
        <v>150</v>
      </c>
      <c r="ALW149" s="1">
        <v>39840</v>
      </c>
      <c r="ALX149" t="s">
        <v>150</v>
      </c>
      <c r="ALY149" s="1">
        <v>35117</v>
      </c>
      <c r="ALZ149" t="s">
        <v>472</v>
      </c>
      <c r="AMA149" s="1">
        <v>39483</v>
      </c>
      <c r="AMB149" t="s">
        <v>154</v>
      </c>
      <c r="AMC149" s="1">
        <v>39657</v>
      </c>
      <c r="AMD149" t="s">
        <v>152</v>
      </c>
      <c r="AME149" s="1">
        <v>39888</v>
      </c>
      <c r="AMF149" t="s">
        <v>150</v>
      </c>
      <c r="AMG149" s="1">
        <v>39874</v>
      </c>
      <c r="AMH149" t="s">
        <v>150</v>
      </c>
      <c r="AMI149" s="1">
        <v>35102</v>
      </c>
      <c r="AMJ149" t="s">
        <v>472</v>
      </c>
      <c r="AMK149" s="1">
        <v>39841</v>
      </c>
      <c r="AML149" t="s">
        <v>150</v>
      </c>
      <c r="AMM149" s="1">
        <v>39847</v>
      </c>
      <c r="AMN149" t="s">
        <v>150</v>
      </c>
      <c r="AMO149" s="1">
        <v>39770</v>
      </c>
      <c r="AMP149" t="s">
        <v>146</v>
      </c>
      <c r="AMS149" s="1">
        <v>39853</v>
      </c>
      <c r="AMT149" t="s">
        <v>150</v>
      </c>
      <c r="AMW149" s="1">
        <v>39664</v>
      </c>
      <c r="AMX149" t="s">
        <v>152</v>
      </c>
    </row>
    <row r="150" spans="7:1038" x14ac:dyDescent="0.2">
      <c r="G150" s="1">
        <v>39751</v>
      </c>
      <c r="H150" t="s">
        <v>151</v>
      </c>
      <c r="I150" s="1">
        <v>39744</v>
      </c>
      <c r="K150" s="1">
        <v>39748</v>
      </c>
      <c r="L150" t="s">
        <v>151</v>
      </c>
      <c r="O150" s="1">
        <v>39755</v>
      </c>
      <c r="P150" t="s">
        <v>151</v>
      </c>
      <c r="S150" s="1">
        <v>39673</v>
      </c>
      <c r="T150" t="s">
        <v>151</v>
      </c>
      <c r="U150" s="1">
        <v>39842</v>
      </c>
      <c r="V150" t="s">
        <v>149</v>
      </c>
      <c r="W150" s="1">
        <v>39749</v>
      </c>
      <c r="X150" t="s">
        <v>151</v>
      </c>
      <c r="Y150" s="1">
        <v>39742</v>
      </c>
      <c r="Z150" t="s">
        <v>151</v>
      </c>
      <c r="AA150" s="1">
        <v>39744</v>
      </c>
      <c r="AB150" t="s">
        <v>151</v>
      </c>
      <c r="AE150" s="1">
        <v>39567</v>
      </c>
      <c r="AF150" t="s">
        <v>153</v>
      </c>
      <c r="AI150" s="1">
        <v>39751</v>
      </c>
      <c r="AJ150" t="s">
        <v>151</v>
      </c>
      <c r="AK150" s="1">
        <v>39750</v>
      </c>
      <c r="AL150" t="s">
        <v>151</v>
      </c>
      <c r="AM150" s="1">
        <v>39744</v>
      </c>
      <c r="AN150" t="s">
        <v>147</v>
      </c>
      <c r="AO150" s="1">
        <v>39729</v>
      </c>
      <c r="AP150" t="s">
        <v>149</v>
      </c>
      <c r="AQ150" s="1">
        <v>39737</v>
      </c>
      <c r="AR150" t="s">
        <v>147</v>
      </c>
      <c r="AU150" s="1">
        <v>39736</v>
      </c>
      <c r="AV150" t="s">
        <v>151</v>
      </c>
      <c r="AW150" s="1">
        <v>39742</v>
      </c>
      <c r="AX150" t="s">
        <v>151</v>
      </c>
      <c r="AY150" s="1">
        <v>39737</v>
      </c>
      <c r="AZ150" t="s">
        <v>151</v>
      </c>
      <c r="BA150" s="1">
        <v>39674</v>
      </c>
      <c r="BB150" t="s">
        <v>147</v>
      </c>
      <c r="BC150" s="1">
        <v>39737</v>
      </c>
      <c r="BD150" t="s">
        <v>151</v>
      </c>
      <c r="BG150" s="1">
        <v>39751</v>
      </c>
      <c r="BH150" t="s">
        <v>151</v>
      </c>
      <c r="BK150" s="1">
        <v>39743</v>
      </c>
      <c r="BL150" t="s">
        <v>149</v>
      </c>
      <c r="BM150" s="1">
        <v>39752</v>
      </c>
      <c r="BN150" t="s">
        <v>151</v>
      </c>
      <c r="BQ150" s="1">
        <v>39743</v>
      </c>
      <c r="BR150" t="s">
        <v>151</v>
      </c>
      <c r="BS150" s="1">
        <v>39742</v>
      </c>
      <c r="BT150" t="s">
        <v>151</v>
      </c>
      <c r="BU150" s="1">
        <v>39750</v>
      </c>
      <c r="BV150" t="s">
        <v>151</v>
      </c>
      <c r="BW150" s="1">
        <v>39741</v>
      </c>
      <c r="BX150" t="s">
        <v>151</v>
      </c>
      <c r="BY150" s="1">
        <v>39562</v>
      </c>
      <c r="BZ150" t="s">
        <v>153</v>
      </c>
      <c r="CC150" s="1">
        <v>39742</v>
      </c>
      <c r="CD150" t="s">
        <v>151</v>
      </c>
      <c r="CG150" s="1">
        <v>39770</v>
      </c>
      <c r="CH150" t="s">
        <v>144</v>
      </c>
      <c r="CI150" s="1">
        <v>39736</v>
      </c>
      <c r="CJ150" t="s">
        <v>151</v>
      </c>
      <c r="CK150" s="1">
        <v>39728</v>
      </c>
      <c r="CL150" t="s">
        <v>151</v>
      </c>
      <c r="CM150" s="1">
        <v>39665</v>
      </c>
      <c r="CN150" t="s">
        <v>151</v>
      </c>
      <c r="CO150" s="1">
        <v>39720</v>
      </c>
      <c r="CP150" t="s">
        <v>149</v>
      </c>
      <c r="CQ150" s="1">
        <v>39576</v>
      </c>
      <c r="CR150" t="s">
        <v>153</v>
      </c>
      <c r="CS150" s="1">
        <v>39667</v>
      </c>
      <c r="CT150" t="s">
        <v>152</v>
      </c>
      <c r="CU150" s="1">
        <v>35096</v>
      </c>
      <c r="CV150" t="s">
        <v>471</v>
      </c>
      <c r="CW150" s="1">
        <v>39736</v>
      </c>
      <c r="CX150" t="s">
        <v>151</v>
      </c>
      <c r="CY150" s="1">
        <v>39737</v>
      </c>
      <c r="CZ150" t="s">
        <v>151</v>
      </c>
      <c r="DA150" s="1">
        <v>39742</v>
      </c>
      <c r="DB150" t="s">
        <v>151</v>
      </c>
      <c r="DC150" s="1">
        <v>39742</v>
      </c>
      <c r="DD150" t="s">
        <v>151</v>
      </c>
      <c r="DE150" s="1">
        <v>39735</v>
      </c>
      <c r="DF150" t="s">
        <v>151</v>
      </c>
      <c r="DI150" s="1">
        <v>39744</v>
      </c>
      <c r="DJ150" t="s">
        <v>151</v>
      </c>
      <c r="DK150" s="1">
        <v>39771</v>
      </c>
      <c r="DL150" t="s">
        <v>144</v>
      </c>
      <c r="DM150" s="1">
        <v>39758</v>
      </c>
      <c r="DN150" t="s">
        <v>151</v>
      </c>
      <c r="DO150" s="1">
        <v>39749</v>
      </c>
      <c r="DP150" t="s">
        <v>151</v>
      </c>
      <c r="DQ150" s="1">
        <v>39757</v>
      </c>
      <c r="DR150" t="s">
        <v>151</v>
      </c>
      <c r="DS150" s="1">
        <v>34991</v>
      </c>
      <c r="DT150" t="s">
        <v>473</v>
      </c>
      <c r="DU150" s="1">
        <v>35501</v>
      </c>
      <c r="DV150" t="s">
        <v>472</v>
      </c>
      <c r="DW150" s="1">
        <v>39567</v>
      </c>
      <c r="DX150" t="s">
        <v>153</v>
      </c>
      <c r="EA150" s="1">
        <v>39735</v>
      </c>
      <c r="EB150" t="s">
        <v>151</v>
      </c>
      <c r="EC150" s="1">
        <v>39742</v>
      </c>
      <c r="ED150" t="s">
        <v>151</v>
      </c>
      <c r="EI150" s="1">
        <v>39751</v>
      </c>
      <c r="EJ150" t="s">
        <v>151</v>
      </c>
      <c r="EK150" s="1">
        <v>35027</v>
      </c>
      <c r="EL150" t="s">
        <v>473</v>
      </c>
      <c r="EM150" s="1">
        <v>39744</v>
      </c>
      <c r="EN150" t="s">
        <v>151</v>
      </c>
      <c r="EO150" s="1">
        <v>39653</v>
      </c>
      <c r="EP150" t="s">
        <v>147</v>
      </c>
      <c r="EQ150" s="1">
        <v>39657</v>
      </c>
      <c r="ER150" t="s">
        <v>151</v>
      </c>
      <c r="EU150" s="1">
        <v>39738</v>
      </c>
      <c r="EV150" t="s">
        <v>151</v>
      </c>
      <c r="EY150" s="1">
        <v>39576</v>
      </c>
      <c r="EZ150" t="s">
        <v>153</v>
      </c>
      <c r="FA150" s="1">
        <v>39750</v>
      </c>
      <c r="FB150" t="s">
        <v>151</v>
      </c>
      <c r="FE150" s="1">
        <v>39769</v>
      </c>
      <c r="FF150" t="s">
        <v>144</v>
      </c>
      <c r="FG150" s="1">
        <v>39737</v>
      </c>
      <c r="FH150" t="s">
        <v>151</v>
      </c>
      <c r="FM150" s="1">
        <v>39731</v>
      </c>
      <c r="FN150" t="s">
        <v>151</v>
      </c>
      <c r="FO150" s="1">
        <v>39743</v>
      </c>
      <c r="FP150" t="s">
        <v>151</v>
      </c>
      <c r="FS150" s="1">
        <v>39650</v>
      </c>
      <c r="FT150" t="s">
        <v>152</v>
      </c>
      <c r="FU150" s="1">
        <v>39749</v>
      </c>
      <c r="FV150" t="s">
        <v>151</v>
      </c>
      <c r="FW150" s="1">
        <v>39661</v>
      </c>
      <c r="FX150" t="s">
        <v>149</v>
      </c>
      <c r="GC150" s="1">
        <v>39745</v>
      </c>
      <c r="GD150" t="s">
        <v>151</v>
      </c>
      <c r="GE150" s="1">
        <v>39743</v>
      </c>
      <c r="GF150" t="s">
        <v>151</v>
      </c>
      <c r="GG150" s="1">
        <v>39575</v>
      </c>
      <c r="GH150" t="s">
        <v>153</v>
      </c>
      <c r="GI150" s="1">
        <v>39562</v>
      </c>
      <c r="GJ150" t="s">
        <v>153</v>
      </c>
      <c r="GK150" s="1">
        <v>39757</v>
      </c>
      <c r="GL150" t="s">
        <v>151</v>
      </c>
      <c r="GM150" s="1">
        <v>39758</v>
      </c>
      <c r="GN150" t="s">
        <v>151</v>
      </c>
      <c r="GO150" s="1">
        <v>39707</v>
      </c>
      <c r="GP150" t="s">
        <v>147</v>
      </c>
      <c r="GQ150" s="1">
        <v>39749</v>
      </c>
      <c r="GR150" t="s">
        <v>151</v>
      </c>
      <c r="GS150" s="1">
        <v>39755</v>
      </c>
      <c r="GT150" t="s">
        <v>147</v>
      </c>
      <c r="GU150" s="1">
        <v>39742</v>
      </c>
      <c r="GV150" t="s">
        <v>151</v>
      </c>
      <c r="GW150" s="1">
        <v>39737</v>
      </c>
      <c r="GX150" t="s">
        <v>151</v>
      </c>
      <c r="GY150" s="1">
        <v>39737</v>
      </c>
      <c r="GZ150" t="s">
        <v>151</v>
      </c>
      <c r="HA150" s="1">
        <v>39392</v>
      </c>
      <c r="HB150" t="s">
        <v>153</v>
      </c>
      <c r="HC150" s="1">
        <v>39750</v>
      </c>
      <c r="HD150" t="s">
        <v>151</v>
      </c>
      <c r="HE150" s="1">
        <v>39567</v>
      </c>
      <c r="HF150" t="s">
        <v>153</v>
      </c>
      <c r="HI150" s="1">
        <v>39737</v>
      </c>
      <c r="HJ150" t="s">
        <v>151</v>
      </c>
      <c r="HK150" s="1">
        <v>39757</v>
      </c>
      <c r="HL150" t="s">
        <v>151</v>
      </c>
      <c r="HQ150" s="1">
        <v>39743</v>
      </c>
      <c r="HR150" t="s">
        <v>151</v>
      </c>
      <c r="HS150" s="1">
        <v>39744</v>
      </c>
      <c r="HT150" t="s">
        <v>151</v>
      </c>
      <c r="HU150" s="1">
        <v>39756</v>
      </c>
      <c r="HV150" t="s">
        <v>151</v>
      </c>
      <c r="HW150" s="1">
        <v>39749</v>
      </c>
      <c r="HX150" t="s">
        <v>151</v>
      </c>
      <c r="HY150" s="1">
        <v>39743</v>
      </c>
      <c r="HZ150" t="s">
        <v>151</v>
      </c>
      <c r="IA150" s="1">
        <v>34991</v>
      </c>
      <c r="IB150" t="s">
        <v>473</v>
      </c>
      <c r="IC150" s="1">
        <v>39575</v>
      </c>
      <c r="ID150" t="s">
        <v>153</v>
      </c>
      <c r="IE150" s="1">
        <v>39722</v>
      </c>
      <c r="IF150" t="s">
        <v>149</v>
      </c>
      <c r="IG150" s="1">
        <v>39758</v>
      </c>
      <c r="IH150" t="s">
        <v>149</v>
      </c>
      <c r="II150" s="1">
        <v>39737</v>
      </c>
      <c r="IJ150" t="s">
        <v>151</v>
      </c>
      <c r="IK150" s="1">
        <v>39715</v>
      </c>
      <c r="IL150" t="s">
        <v>147</v>
      </c>
      <c r="IM150" s="1">
        <v>39763</v>
      </c>
      <c r="IN150" t="s">
        <v>149</v>
      </c>
      <c r="IO150" s="1">
        <v>39750</v>
      </c>
      <c r="IP150" t="s">
        <v>151</v>
      </c>
      <c r="IQ150" s="1">
        <v>39750</v>
      </c>
      <c r="IR150" t="s">
        <v>151</v>
      </c>
      <c r="IS150" s="1">
        <v>39658</v>
      </c>
      <c r="IT150" t="s">
        <v>152</v>
      </c>
      <c r="IU150" s="1">
        <v>39762</v>
      </c>
      <c r="IV150" t="s">
        <v>149</v>
      </c>
      <c r="IW150" s="1">
        <v>39352</v>
      </c>
      <c r="IX150" t="s">
        <v>153</v>
      </c>
      <c r="IY150" s="1">
        <v>39569</v>
      </c>
      <c r="IZ150" t="s">
        <v>153</v>
      </c>
      <c r="JC150" s="1">
        <v>39756</v>
      </c>
      <c r="JD150" t="s">
        <v>151</v>
      </c>
      <c r="JE150" s="1">
        <v>39737</v>
      </c>
      <c r="JF150" t="s">
        <v>151</v>
      </c>
      <c r="JI150" s="1">
        <v>39750</v>
      </c>
      <c r="JJ150" t="s">
        <v>151</v>
      </c>
      <c r="JK150" s="1">
        <v>39717</v>
      </c>
      <c r="JL150" t="s">
        <v>149</v>
      </c>
      <c r="JM150" s="1">
        <v>39735</v>
      </c>
      <c r="JN150" t="s">
        <v>151</v>
      </c>
      <c r="JO150" s="1">
        <v>39737</v>
      </c>
      <c r="JP150" t="s">
        <v>151</v>
      </c>
      <c r="JQ150" s="1">
        <v>39749</v>
      </c>
      <c r="JR150" t="s">
        <v>151</v>
      </c>
      <c r="JS150" s="1">
        <v>39742</v>
      </c>
      <c r="JT150" t="s">
        <v>151</v>
      </c>
      <c r="JU150" s="1">
        <v>39741</v>
      </c>
      <c r="JV150" t="s">
        <v>151</v>
      </c>
      <c r="JW150" s="1">
        <v>39713</v>
      </c>
      <c r="JX150" t="s">
        <v>149</v>
      </c>
      <c r="JY150" s="1">
        <v>39735</v>
      </c>
      <c r="JZ150" t="s">
        <v>151</v>
      </c>
      <c r="KA150" s="1">
        <v>39750</v>
      </c>
      <c r="KB150" t="s">
        <v>151</v>
      </c>
      <c r="KC150" s="1">
        <v>39569</v>
      </c>
      <c r="KD150" t="s">
        <v>153</v>
      </c>
      <c r="KE150" s="1">
        <v>35108</v>
      </c>
      <c r="KF150" t="s">
        <v>472</v>
      </c>
      <c r="KG150" s="1">
        <v>39741</v>
      </c>
      <c r="KH150" t="s">
        <v>151</v>
      </c>
      <c r="KK150" s="1">
        <v>39672</v>
      </c>
      <c r="KL150" t="s">
        <v>151</v>
      </c>
      <c r="KM150" s="1">
        <v>39744</v>
      </c>
      <c r="KN150" t="s">
        <v>151</v>
      </c>
      <c r="KO150" s="1">
        <v>39569</v>
      </c>
      <c r="KP150" t="s">
        <v>153</v>
      </c>
      <c r="KQ150" s="1">
        <v>39744</v>
      </c>
      <c r="KR150" t="s">
        <v>151</v>
      </c>
      <c r="KS150" s="1">
        <v>39777</v>
      </c>
      <c r="KT150" t="s">
        <v>149</v>
      </c>
      <c r="KU150" s="1">
        <v>39709</v>
      </c>
      <c r="KV150" t="s">
        <v>147</v>
      </c>
      <c r="KW150" s="1">
        <v>39749</v>
      </c>
      <c r="KX150" t="s">
        <v>151</v>
      </c>
      <c r="KY150" s="1">
        <v>39742</v>
      </c>
      <c r="KZ150" t="s">
        <v>149</v>
      </c>
      <c r="LA150" s="1">
        <v>39567</v>
      </c>
      <c r="LB150" t="s">
        <v>153</v>
      </c>
      <c r="LC150" s="1">
        <v>39757</v>
      </c>
      <c r="LD150" t="s">
        <v>151</v>
      </c>
      <c r="LE150" s="1">
        <v>39772</v>
      </c>
      <c r="LF150" t="s">
        <v>144</v>
      </c>
      <c r="LG150" s="1">
        <v>39743</v>
      </c>
      <c r="LH150" t="s">
        <v>151</v>
      </c>
      <c r="LI150" s="1">
        <v>34997</v>
      </c>
      <c r="LJ150" t="s">
        <v>472</v>
      </c>
      <c r="LO150" s="1">
        <v>39757</v>
      </c>
      <c r="LP150" t="s">
        <v>149</v>
      </c>
      <c r="LQ150" s="1">
        <v>39559</v>
      </c>
      <c r="LR150" t="s">
        <v>153</v>
      </c>
      <c r="LU150" s="1">
        <v>34893</v>
      </c>
      <c r="LV150" t="s">
        <v>474</v>
      </c>
      <c r="MC150" s="1">
        <v>39569</v>
      </c>
      <c r="MD150" t="s">
        <v>153</v>
      </c>
      <c r="ME150" s="1">
        <v>39742</v>
      </c>
      <c r="MF150" t="s">
        <v>151</v>
      </c>
      <c r="MG150" s="1">
        <v>39560</v>
      </c>
      <c r="MH150" t="s">
        <v>153</v>
      </c>
      <c r="MI150" s="1">
        <v>39576</v>
      </c>
      <c r="MJ150" t="s">
        <v>153</v>
      </c>
      <c r="MM150" s="1">
        <v>39741</v>
      </c>
      <c r="MN150" t="s">
        <v>151</v>
      </c>
      <c r="MO150" s="1">
        <v>39709</v>
      </c>
      <c r="MP150" t="s">
        <v>147</v>
      </c>
      <c r="MQ150" s="1" t="s">
        <v>461</v>
      </c>
      <c r="MR150" t="s">
        <v>476</v>
      </c>
      <c r="MS150" s="1">
        <v>39757</v>
      </c>
      <c r="MT150" t="s">
        <v>151</v>
      </c>
      <c r="MU150" s="1">
        <v>39743</v>
      </c>
      <c r="MV150" t="s">
        <v>151</v>
      </c>
      <c r="MY150" s="1">
        <v>39660</v>
      </c>
      <c r="MZ150" t="s">
        <v>151</v>
      </c>
      <c r="NA150" s="1">
        <v>39562</v>
      </c>
      <c r="NB150" t="s">
        <v>153</v>
      </c>
      <c r="NC150" s="1">
        <v>39751</v>
      </c>
      <c r="ND150" t="s">
        <v>151</v>
      </c>
      <c r="NE150" s="1">
        <v>39659</v>
      </c>
      <c r="NF150" t="s">
        <v>147</v>
      </c>
      <c r="NG150" s="1">
        <v>39570</v>
      </c>
      <c r="NH150" t="s">
        <v>153</v>
      </c>
      <c r="NI150" s="1">
        <v>39752</v>
      </c>
      <c r="NJ150" t="s">
        <v>151</v>
      </c>
      <c r="NK150" s="1">
        <v>39756</v>
      </c>
      <c r="NL150" t="s">
        <v>151</v>
      </c>
      <c r="NM150" s="1">
        <v>39716</v>
      </c>
      <c r="NN150" t="s">
        <v>151</v>
      </c>
      <c r="NO150" s="1">
        <v>39741</v>
      </c>
      <c r="NP150" t="s">
        <v>151</v>
      </c>
      <c r="NQ150" s="1">
        <v>39575</v>
      </c>
      <c r="NR150" t="s">
        <v>153</v>
      </c>
      <c r="NS150" s="1">
        <v>39562</v>
      </c>
      <c r="NT150" t="s">
        <v>153</v>
      </c>
      <c r="NU150" s="1">
        <v>39758</v>
      </c>
      <c r="NV150" t="s">
        <v>151</v>
      </c>
      <c r="NW150" s="1">
        <v>39743</v>
      </c>
      <c r="NX150" t="s">
        <v>151</v>
      </c>
      <c r="NY150" s="1">
        <v>39743</v>
      </c>
      <c r="NZ150" t="s">
        <v>151</v>
      </c>
      <c r="OA150" s="1">
        <v>39744</v>
      </c>
      <c r="OB150" t="s">
        <v>151</v>
      </c>
      <c r="OC150" s="1">
        <v>39744</v>
      </c>
      <c r="OD150" t="s">
        <v>151</v>
      </c>
      <c r="OE150" s="1">
        <v>39674</v>
      </c>
      <c r="OF150" t="s">
        <v>151</v>
      </c>
      <c r="OG150" s="1">
        <v>39751</v>
      </c>
      <c r="OH150" t="s">
        <v>151</v>
      </c>
      <c r="OI150" s="1">
        <v>39744</v>
      </c>
      <c r="OJ150" t="s">
        <v>151</v>
      </c>
      <c r="OK150" s="1">
        <v>39737</v>
      </c>
      <c r="OL150" t="s">
        <v>151</v>
      </c>
      <c r="OM150" s="1">
        <v>39749</v>
      </c>
      <c r="ON150" t="s">
        <v>151</v>
      </c>
      <c r="OO150" s="1">
        <v>39743</v>
      </c>
      <c r="OP150" t="s">
        <v>151</v>
      </c>
      <c r="OS150" s="1">
        <v>39758</v>
      </c>
      <c r="OT150" t="s">
        <v>144</v>
      </c>
      <c r="OU150" s="1">
        <v>39744</v>
      </c>
      <c r="OV150" t="s">
        <v>151</v>
      </c>
      <c r="OW150" s="1">
        <v>39737</v>
      </c>
      <c r="OX150" t="s">
        <v>151</v>
      </c>
      <c r="OY150" s="1">
        <v>39738</v>
      </c>
      <c r="OZ150" t="s">
        <v>151</v>
      </c>
      <c r="PA150" s="1">
        <v>39364</v>
      </c>
      <c r="PB150" t="s">
        <v>153</v>
      </c>
      <c r="PC150" s="1">
        <v>39744</v>
      </c>
      <c r="PD150" t="s">
        <v>151</v>
      </c>
      <c r="PE150" s="1">
        <v>39735</v>
      </c>
      <c r="PF150" t="s">
        <v>151</v>
      </c>
      <c r="PG150" s="1">
        <v>39751</v>
      </c>
      <c r="PH150" t="s">
        <v>147</v>
      </c>
      <c r="PI150" s="1">
        <v>39756</v>
      </c>
      <c r="PJ150" t="s">
        <v>151</v>
      </c>
      <c r="PK150" s="1">
        <v>39751</v>
      </c>
      <c r="PL150" t="s">
        <v>151</v>
      </c>
      <c r="PM150" s="1">
        <v>39750</v>
      </c>
      <c r="PN150" t="s">
        <v>149</v>
      </c>
      <c r="PQ150" s="1">
        <v>34995</v>
      </c>
      <c r="PR150" t="s">
        <v>473</v>
      </c>
      <c r="PS150" s="1">
        <v>39801</v>
      </c>
      <c r="PT150" t="s">
        <v>144</v>
      </c>
      <c r="PU150" s="1">
        <v>39744</v>
      </c>
      <c r="PV150" t="s">
        <v>151</v>
      </c>
      <c r="PW150" s="1">
        <v>39741</v>
      </c>
      <c r="PX150" t="s">
        <v>151</v>
      </c>
      <c r="PY150" s="1">
        <v>39758</v>
      </c>
      <c r="PZ150" t="s">
        <v>151</v>
      </c>
      <c r="QA150" s="1">
        <v>39708</v>
      </c>
      <c r="QB150" t="s">
        <v>147</v>
      </c>
      <c r="QC150" s="1">
        <v>39664</v>
      </c>
      <c r="QD150" t="s">
        <v>152</v>
      </c>
      <c r="QE150" s="1">
        <v>39757</v>
      </c>
      <c r="QF150" t="s">
        <v>151</v>
      </c>
      <c r="QG150" s="1">
        <v>34988</v>
      </c>
      <c r="QH150" t="s">
        <v>473</v>
      </c>
      <c r="QK150" s="1">
        <v>39743</v>
      </c>
      <c r="QL150" t="s">
        <v>151</v>
      </c>
      <c r="QM150" s="1">
        <v>39716</v>
      </c>
      <c r="QN150" t="s">
        <v>149</v>
      </c>
      <c r="QO150" s="1">
        <v>39751</v>
      </c>
      <c r="QP150" t="s">
        <v>151</v>
      </c>
      <c r="QQ150" s="1">
        <v>39750</v>
      </c>
      <c r="QR150" t="s">
        <v>151</v>
      </c>
      <c r="QS150" s="1">
        <v>39736</v>
      </c>
      <c r="QT150" t="s">
        <v>151</v>
      </c>
      <c r="QU150" s="1">
        <v>39750</v>
      </c>
      <c r="QV150" t="s">
        <v>151</v>
      </c>
      <c r="QW150" s="1">
        <v>39748</v>
      </c>
      <c r="QX150" t="s">
        <v>151</v>
      </c>
      <c r="QY150" s="1">
        <v>39743</v>
      </c>
      <c r="QZ150" t="s">
        <v>151</v>
      </c>
      <c r="RA150" s="1">
        <v>39666</v>
      </c>
      <c r="RB150" t="s">
        <v>147</v>
      </c>
      <c r="RG150" s="1">
        <v>39743</v>
      </c>
      <c r="RH150" t="s">
        <v>151</v>
      </c>
      <c r="RI150" s="1">
        <v>39750</v>
      </c>
      <c r="RJ150" t="s">
        <v>147</v>
      </c>
      <c r="RK150" s="1">
        <v>39765</v>
      </c>
      <c r="RL150" t="s">
        <v>151</v>
      </c>
      <c r="RM150" s="1">
        <v>39743</v>
      </c>
      <c r="RN150" t="s">
        <v>151</v>
      </c>
      <c r="RO150" s="1" t="s">
        <v>461</v>
      </c>
      <c r="RP150" t="s">
        <v>474</v>
      </c>
      <c r="RQ150" s="1">
        <v>39574</v>
      </c>
      <c r="RR150" t="s">
        <v>153</v>
      </c>
      <c r="RS150" s="1">
        <v>39385</v>
      </c>
      <c r="RT150" t="s">
        <v>156</v>
      </c>
      <c r="RW150" s="1">
        <v>39385</v>
      </c>
      <c r="RX150" t="s">
        <v>156</v>
      </c>
      <c r="RY150" s="1">
        <v>39555</v>
      </c>
      <c r="RZ150" t="s">
        <v>153</v>
      </c>
      <c r="SG150" s="1">
        <v>39748</v>
      </c>
      <c r="SH150" t="s">
        <v>151</v>
      </c>
      <c r="SI150" s="1">
        <v>39567</v>
      </c>
      <c r="SJ150" t="s">
        <v>153</v>
      </c>
      <c r="SK150" s="1">
        <v>39745</v>
      </c>
      <c r="SL150" t="s">
        <v>151</v>
      </c>
      <c r="SM150" s="1">
        <v>39673</v>
      </c>
      <c r="SN150" t="s">
        <v>147</v>
      </c>
      <c r="SO150" s="1">
        <v>39772</v>
      </c>
      <c r="SP150" t="s">
        <v>144</v>
      </c>
      <c r="SQ150" s="1">
        <v>39731</v>
      </c>
      <c r="SR150" t="s">
        <v>151</v>
      </c>
      <c r="SS150" s="1">
        <v>39727</v>
      </c>
      <c r="ST150" t="s">
        <v>151</v>
      </c>
      <c r="SU150" s="1">
        <v>39742</v>
      </c>
      <c r="SV150" t="s">
        <v>151</v>
      </c>
      <c r="SW150" s="1">
        <v>39665</v>
      </c>
      <c r="SX150" t="s">
        <v>151</v>
      </c>
      <c r="SY150" s="1">
        <v>39745</v>
      </c>
      <c r="SZ150" t="s">
        <v>151</v>
      </c>
      <c r="TC150" s="1">
        <v>39758</v>
      </c>
      <c r="TD150" t="s">
        <v>151</v>
      </c>
      <c r="TE150" s="1">
        <v>40254</v>
      </c>
      <c r="TF150" t="s">
        <v>148</v>
      </c>
      <c r="TG150" s="1">
        <v>39562</v>
      </c>
      <c r="TH150" t="s">
        <v>153</v>
      </c>
      <c r="TI150" s="1">
        <v>39744</v>
      </c>
      <c r="TJ150" t="s">
        <v>151</v>
      </c>
      <c r="TK150" s="1">
        <v>39239</v>
      </c>
      <c r="TL150" t="s">
        <v>153</v>
      </c>
      <c r="TO150" s="1">
        <v>39651</v>
      </c>
      <c r="TP150" t="s">
        <v>151</v>
      </c>
      <c r="TQ150" s="1">
        <v>39736</v>
      </c>
      <c r="TR150" t="s">
        <v>151</v>
      </c>
      <c r="TS150" s="1">
        <v>39749</v>
      </c>
      <c r="TT150" t="s">
        <v>151</v>
      </c>
      <c r="TU150" s="1">
        <v>39737</v>
      </c>
      <c r="TV150" t="s">
        <v>151</v>
      </c>
      <c r="TY150" s="1">
        <v>39741</v>
      </c>
      <c r="TZ150" t="s">
        <v>151</v>
      </c>
      <c r="UC150" s="1">
        <v>39769</v>
      </c>
      <c r="UD150" t="s">
        <v>144</v>
      </c>
      <c r="UE150" s="1">
        <v>34989</v>
      </c>
      <c r="UF150" t="s">
        <v>473</v>
      </c>
      <c r="UG150" s="1">
        <v>39654</v>
      </c>
      <c r="UH150" t="s">
        <v>152</v>
      </c>
      <c r="UI150" s="1">
        <v>39757</v>
      </c>
      <c r="UJ150" t="s">
        <v>151</v>
      </c>
      <c r="UK150" s="1">
        <v>39737</v>
      </c>
      <c r="UL150" t="s">
        <v>151</v>
      </c>
      <c r="UM150" s="1">
        <v>39839</v>
      </c>
      <c r="UN150" t="s">
        <v>150</v>
      </c>
      <c r="UO150" s="1">
        <v>39756</v>
      </c>
      <c r="UP150" t="s">
        <v>151</v>
      </c>
      <c r="UU150" s="1">
        <v>35124</v>
      </c>
      <c r="UV150" t="s">
        <v>471</v>
      </c>
      <c r="UW150" s="1">
        <v>39709</v>
      </c>
      <c r="UX150" t="s">
        <v>147</v>
      </c>
      <c r="VA150" s="1">
        <v>39751</v>
      </c>
      <c r="VB150" t="s">
        <v>151</v>
      </c>
      <c r="VC150" s="1">
        <v>39765</v>
      </c>
      <c r="VD150" t="s">
        <v>144</v>
      </c>
      <c r="VE150" s="1">
        <v>39762</v>
      </c>
      <c r="VF150" t="s">
        <v>151</v>
      </c>
      <c r="VG150" s="1">
        <v>39569</v>
      </c>
      <c r="VH150" t="s">
        <v>153</v>
      </c>
      <c r="VI150" s="1">
        <v>39658</v>
      </c>
      <c r="VJ150" t="s">
        <v>147</v>
      </c>
      <c r="VK150" s="1">
        <v>39750</v>
      </c>
      <c r="VL150" t="s">
        <v>147</v>
      </c>
      <c r="VO150" s="1">
        <v>39743</v>
      </c>
      <c r="VP150" t="s">
        <v>147</v>
      </c>
      <c r="VQ150" s="1">
        <v>39743</v>
      </c>
      <c r="VR150" t="s">
        <v>151</v>
      </c>
      <c r="VS150" s="1">
        <v>39751</v>
      </c>
      <c r="VT150" t="s">
        <v>151</v>
      </c>
      <c r="VU150" s="1">
        <v>39755</v>
      </c>
      <c r="VV150" t="s">
        <v>147</v>
      </c>
      <c r="VW150" s="1">
        <v>39750</v>
      </c>
      <c r="VX150" t="s">
        <v>151</v>
      </c>
      <c r="VY150" s="1">
        <v>39659</v>
      </c>
      <c r="VZ150" t="s">
        <v>152</v>
      </c>
      <c r="WA150" s="1">
        <v>39791</v>
      </c>
      <c r="WB150" t="s">
        <v>144</v>
      </c>
      <c r="WC150" s="1">
        <v>39562</v>
      </c>
      <c r="WD150" t="s">
        <v>153</v>
      </c>
      <c r="WE150" s="1">
        <v>34905</v>
      </c>
      <c r="WF150" t="s">
        <v>474</v>
      </c>
      <c r="WG150" s="1">
        <v>39748</v>
      </c>
      <c r="WH150" t="s">
        <v>151</v>
      </c>
      <c r="WI150" s="1">
        <v>39738</v>
      </c>
      <c r="WJ150" t="s">
        <v>151</v>
      </c>
      <c r="WM150" s="1">
        <v>35002</v>
      </c>
      <c r="WN150" t="s">
        <v>473</v>
      </c>
      <c r="WO150" s="1">
        <v>39568</v>
      </c>
      <c r="WP150" t="s">
        <v>153</v>
      </c>
      <c r="WQ150" s="1">
        <v>39742</v>
      </c>
      <c r="WR150" t="s">
        <v>151</v>
      </c>
      <c r="WS150" s="1">
        <v>39758</v>
      </c>
      <c r="WT150" t="s">
        <v>151</v>
      </c>
      <c r="WU150" s="1">
        <v>39737</v>
      </c>
      <c r="WV150" t="s">
        <v>151</v>
      </c>
      <c r="WY150" s="1">
        <v>39742</v>
      </c>
      <c r="WZ150" t="s">
        <v>151</v>
      </c>
      <c r="XA150" s="1">
        <v>39744</v>
      </c>
      <c r="XB150" t="s">
        <v>151</v>
      </c>
      <c r="XC150" s="1">
        <v>39742</v>
      </c>
      <c r="XD150" t="s">
        <v>151</v>
      </c>
      <c r="XE150" s="1">
        <v>39569</v>
      </c>
      <c r="XF150" t="s">
        <v>153</v>
      </c>
      <c r="XG150" s="1">
        <v>39734</v>
      </c>
      <c r="XH150" t="s">
        <v>151</v>
      </c>
      <c r="XI150" s="1">
        <v>39750</v>
      </c>
      <c r="XJ150" t="s">
        <v>151</v>
      </c>
      <c r="XK150" s="1">
        <v>34991</v>
      </c>
      <c r="XL150" t="s">
        <v>472</v>
      </c>
      <c r="XM150" s="1">
        <v>39744</v>
      </c>
      <c r="XN150" t="s">
        <v>151</v>
      </c>
      <c r="XO150" s="1">
        <v>39568</v>
      </c>
      <c r="XP150" t="s">
        <v>153</v>
      </c>
      <c r="XQ150" s="1">
        <v>39758</v>
      </c>
      <c r="XR150" t="s">
        <v>150</v>
      </c>
      <c r="XU150" s="1">
        <v>39749</v>
      </c>
      <c r="XV150" t="s">
        <v>151</v>
      </c>
      <c r="XW150" s="1">
        <v>39742</v>
      </c>
      <c r="XX150" t="s">
        <v>151</v>
      </c>
      <c r="XY150" s="1">
        <v>39741</v>
      </c>
      <c r="XZ150" t="s">
        <v>151</v>
      </c>
      <c r="YA150" s="1">
        <v>39737</v>
      </c>
      <c r="YB150" t="s">
        <v>151</v>
      </c>
      <c r="YE150" s="1">
        <v>39736</v>
      </c>
      <c r="YF150" t="s">
        <v>151</v>
      </c>
      <c r="YG150" s="1">
        <v>39742</v>
      </c>
      <c r="YH150" t="s">
        <v>151</v>
      </c>
      <c r="YI150" s="1">
        <v>39763</v>
      </c>
      <c r="YJ150" t="s">
        <v>144</v>
      </c>
      <c r="YK150" s="1">
        <v>39737</v>
      </c>
      <c r="YL150" t="s">
        <v>151</v>
      </c>
      <c r="YM150" s="1">
        <v>39749</v>
      </c>
      <c r="YN150" t="s">
        <v>147</v>
      </c>
      <c r="YO150" s="1">
        <v>40017</v>
      </c>
      <c r="YP150" t="s">
        <v>146</v>
      </c>
      <c r="YQ150" s="1">
        <v>39744</v>
      </c>
      <c r="YR150" t="s">
        <v>151</v>
      </c>
      <c r="YS150" s="1">
        <v>39737</v>
      </c>
      <c r="YT150" t="s">
        <v>151</v>
      </c>
      <c r="YU150" s="1">
        <v>39210</v>
      </c>
      <c r="YV150" t="s">
        <v>158</v>
      </c>
      <c r="YW150" s="1">
        <v>39743</v>
      </c>
      <c r="YX150" t="s">
        <v>151</v>
      </c>
      <c r="YY150" s="1">
        <v>39755</v>
      </c>
      <c r="YZ150" t="s">
        <v>151</v>
      </c>
      <c r="ZA150" s="1">
        <v>39707</v>
      </c>
      <c r="ZB150" t="s">
        <v>151</v>
      </c>
      <c r="ZC150" s="1">
        <v>39737</v>
      </c>
      <c r="ZD150" t="s">
        <v>151</v>
      </c>
      <c r="ZE150" s="1">
        <v>39743</v>
      </c>
      <c r="ZF150" t="s">
        <v>151</v>
      </c>
      <c r="ZG150" s="1">
        <v>39742</v>
      </c>
      <c r="ZH150" t="s">
        <v>151</v>
      </c>
      <c r="ZI150" s="1">
        <v>39749</v>
      </c>
      <c r="ZJ150" t="s">
        <v>151</v>
      </c>
      <c r="ZK150" s="1">
        <v>34934</v>
      </c>
      <c r="ZL150" t="s">
        <v>473</v>
      </c>
      <c r="ZM150" s="1">
        <v>39751</v>
      </c>
      <c r="ZN150" t="s">
        <v>151</v>
      </c>
      <c r="ZS150" s="1">
        <v>39749</v>
      </c>
      <c r="ZT150" t="s">
        <v>151</v>
      </c>
      <c r="ZU150" s="1">
        <v>39567</v>
      </c>
      <c r="ZV150" t="s">
        <v>151</v>
      </c>
      <c r="ZW150" s="1">
        <v>39757</v>
      </c>
      <c r="ZX150" t="s">
        <v>151</v>
      </c>
      <c r="AAA150" s="1">
        <v>39743</v>
      </c>
      <c r="AAB150" t="s">
        <v>151</v>
      </c>
      <c r="AAC150" s="1">
        <v>39742</v>
      </c>
      <c r="AAD150" t="s">
        <v>149</v>
      </c>
      <c r="AAE150" s="1">
        <v>34904</v>
      </c>
      <c r="AAF150" t="s">
        <v>472</v>
      </c>
      <c r="AAM150" s="1">
        <v>39752</v>
      </c>
      <c r="AAN150" t="s">
        <v>151</v>
      </c>
      <c r="AAO150" s="1">
        <v>39680</v>
      </c>
      <c r="AAP150" t="s">
        <v>151</v>
      </c>
      <c r="AAQ150" s="1">
        <v>39737</v>
      </c>
      <c r="AAR150" t="s">
        <v>151</v>
      </c>
      <c r="AAU150" s="1">
        <v>39742</v>
      </c>
      <c r="AAV150" t="s">
        <v>151</v>
      </c>
      <c r="AAW150" s="1">
        <v>39562</v>
      </c>
      <c r="AAX150" t="s">
        <v>153</v>
      </c>
      <c r="ABA150" s="1">
        <v>39743</v>
      </c>
      <c r="ABB150" t="s">
        <v>151</v>
      </c>
      <c r="ABE150" s="1">
        <v>39736</v>
      </c>
      <c r="ABF150" t="s">
        <v>151</v>
      </c>
      <c r="ABG150" s="1">
        <v>39749</v>
      </c>
      <c r="ABH150" t="s">
        <v>151</v>
      </c>
      <c r="ABI150" s="1">
        <v>39646</v>
      </c>
      <c r="ABJ150" t="s">
        <v>151</v>
      </c>
      <c r="ABM150" s="1">
        <v>39762</v>
      </c>
      <c r="ABN150" t="s">
        <v>151</v>
      </c>
      <c r="ABO150" s="1">
        <v>39757</v>
      </c>
      <c r="ABP150" t="s">
        <v>151</v>
      </c>
      <c r="ABQ150" s="1">
        <v>39743</v>
      </c>
      <c r="ABR150" t="s">
        <v>151</v>
      </c>
      <c r="ABU150" s="1">
        <v>39792</v>
      </c>
      <c r="ABV150" t="s">
        <v>151</v>
      </c>
      <c r="ABW150" s="1">
        <v>39735</v>
      </c>
      <c r="ABX150" t="s">
        <v>151</v>
      </c>
      <c r="ABY150" s="1">
        <v>39757</v>
      </c>
      <c r="ABZ150" t="s">
        <v>151</v>
      </c>
      <c r="ACA150" s="1">
        <v>39750</v>
      </c>
      <c r="ACB150" t="s">
        <v>151</v>
      </c>
      <c r="ACC150" s="1">
        <v>39756</v>
      </c>
      <c r="ACD150" t="s">
        <v>151</v>
      </c>
      <c r="ACE150" s="1">
        <v>39742</v>
      </c>
      <c r="ACF150" t="s">
        <v>151</v>
      </c>
      <c r="ACI150" s="1">
        <v>39786</v>
      </c>
      <c r="ACJ150" t="s">
        <v>144</v>
      </c>
      <c r="ACK150" s="1">
        <v>39798</v>
      </c>
      <c r="ACL150" t="s">
        <v>144</v>
      </c>
      <c r="ACM150" s="1">
        <v>39570</v>
      </c>
      <c r="ACN150" t="s">
        <v>153</v>
      </c>
      <c r="ACS150" s="1">
        <v>39658</v>
      </c>
      <c r="ACT150" t="s">
        <v>149</v>
      </c>
      <c r="ACU150" s="1">
        <v>34984</v>
      </c>
      <c r="ACV150" t="s">
        <v>473</v>
      </c>
      <c r="ACW150" s="1">
        <v>39568</v>
      </c>
      <c r="ACX150" t="s">
        <v>153</v>
      </c>
      <c r="ACY150" s="1">
        <v>39562</v>
      </c>
      <c r="ACZ150" t="s">
        <v>153</v>
      </c>
      <c r="ADA150" s="1">
        <v>39755</v>
      </c>
      <c r="ADB150" t="s">
        <v>151</v>
      </c>
      <c r="ADC150" s="1">
        <v>39741</v>
      </c>
      <c r="ADD150" t="s">
        <v>151</v>
      </c>
      <c r="ADG150" s="1">
        <v>39560</v>
      </c>
      <c r="ADH150" t="s">
        <v>153</v>
      </c>
      <c r="ADI150" s="1">
        <v>39714</v>
      </c>
      <c r="ADJ150" t="s">
        <v>151</v>
      </c>
      <c r="ADK150" s="1">
        <v>35362</v>
      </c>
      <c r="ADL150" t="s">
        <v>473</v>
      </c>
      <c r="ADM150" s="1">
        <v>39743</v>
      </c>
      <c r="ADN150" t="s">
        <v>151</v>
      </c>
      <c r="ADQ150" s="1">
        <v>39758</v>
      </c>
      <c r="ADR150" t="s">
        <v>147</v>
      </c>
      <c r="ADU150" s="1">
        <v>39569</v>
      </c>
      <c r="ADV150" t="s">
        <v>153</v>
      </c>
      <c r="ADW150" s="1">
        <v>39583</v>
      </c>
      <c r="ADX150" t="s">
        <v>153</v>
      </c>
      <c r="ADY150" s="1">
        <v>39750</v>
      </c>
      <c r="ADZ150" t="s">
        <v>151</v>
      </c>
      <c r="AEA150" s="1">
        <v>39757</v>
      </c>
      <c r="AEB150" t="s">
        <v>151</v>
      </c>
      <c r="AEC150" s="1">
        <v>39749</v>
      </c>
      <c r="AED150" t="s">
        <v>151</v>
      </c>
      <c r="AEI150" s="1">
        <v>39744</v>
      </c>
      <c r="AEJ150" t="s">
        <v>149</v>
      </c>
      <c r="AEK150" s="1">
        <v>39708</v>
      </c>
      <c r="AEL150" t="s">
        <v>151</v>
      </c>
      <c r="AEO150" s="1">
        <v>39574</v>
      </c>
      <c r="AEP150" t="s">
        <v>153</v>
      </c>
      <c r="AEQ150" s="1">
        <v>39653</v>
      </c>
      <c r="AER150" t="s">
        <v>151</v>
      </c>
      <c r="AEU150" s="1">
        <v>39568</v>
      </c>
      <c r="AEV150" t="s">
        <v>153</v>
      </c>
      <c r="AEY150" s="1">
        <v>39742</v>
      </c>
      <c r="AEZ150" t="s">
        <v>151</v>
      </c>
      <c r="AFA150" s="1">
        <v>39738</v>
      </c>
      <c r="AFB150" t="s">
        <v>151</v>
      </c>
      <c r="AFC150" s="1">
        <v>39750</v>
      </c>
      <c r="AFD150" t="s">
        <v>151</v>
      </c>
      <c r="AFE150" s="1">
        <v>39799</v>
      </c>
      <c r="AFF150" t="s">
        <v>145</v>
      </c>
      <c r="AFI150" s="1">
        <v>39770</v>
      </c>
      <c r="AFJ150" t="s">
        <v>144</v>
      </c>
      <c r="AFK150" s="1">
        <v>39575</v>
      </c>
      <c r="AFL150" t="s">
        <v>153</v>
      </c>
      <c r="AFM150" s="1">
        <v>39737</v>
      </c>
      <c r="AFN150" t="s">
        <v>151</v>
      </c>
      <c r="AFO150" s="1">
        <v>39658</v>
      </c>
      <c r="AFP150" t="s">
        <v>152</v>
      </c>
      <c r="AFQ150" s="1">
        <v>39750</v>
      </c>
      <c r="AFR150" t="s">
        <v>151</v>
      </c>
      <c r="AFS150" s="1">
        <v>39715</v>
      </c>
      <c r="AFT150" t="s">
        <v>147</v>
      </c>
      <c r="AFU150" s="1">
        <v>39695</v>
      </c>
      <c r="AFV150" t="s">
        <v>151</v>
      </c>
      <c r="AFW150" s="1">
        <v>39569</v>
      </c>
      <c r="AFX150" t="s">
        <v>153</v>
      </c>
      <c r="AFY150" s="1">
        <v>39757</v>
      </c>
      <c r="AFZ150" t="s">
        <v>151</v>
      </c>
      <c r="AGC150" s="1">
        <v>35011</v>
      </c>
      <c r="AGD150" t="s">
        <v>472</v>
      </c>
      <c r="AGE150" s="1">
        <v>39737</v>
      </c>
      <c r="AGF150" t="s">
        <v>151</v>
      </c>
      <c r="AGG150" s="1">
        <v>39742</v>
      </c>
      <c r="AGH150" t="s">
        <v>151</v>
      </c>
      <c r="AGI150" s="1">
        <v>39743</v>
      </c>
      <c r="AGJ150" t="s">
        <v>147</v>
      </c>
      <c r="AGM150" s="1">
        <v>39743</v>
      </c>
      <c r="AGN150" t="s">
        <v>151</v>
      </c>
      <c r="AGO150" s="1">
        <v>39652</v>
      </c>
      <c r="AGP150" t="s">
        <v>147</v>
      </c>
      <c r="AGQ150" s="1">
        <v>39679</v>
      </c>
      <c r="AGR150" t="s">
        <v>151</v>
      </c>
      <c r="AGS150" s="1">
        <v>39737</v>
      </c>
      <c r="AGT150" t="s">
        <v>151</v>
      </c>
      <c r="AGU150" s="1">
        <v>39750</v>
      </c>
      <c r="AGV150" t="s">
        <v>151</v>
      </c>
      <c r="AGY150" s="1">
        <v>39737</v>
      </c>
      <c r="AGZ150" t="s">
        <v>151</v>
      </c>
      <c r="AHA150" s="1">
        <v>39737</v>
      </c>
      <c r="AHB150" t="s">
        <v>151</v>
      </c>
      <c r="AHC150" s="1">
        <v>39751</v>
      </c>
      <c r="AHD150" t="s">
        <v>151</v>
      </c>
      <c r="AHE150" s="1">
        <v>39772</v>
      </c>
      <c r="AHF150" t="s">
        <v>144</v>
      </c>
      <c r="AHG150" s="1">
        <v>39679</v>
      </c>
      <c r="AHH150" t="s">
        <v>151</v>
      </c>
      <c r="AHI150" s="1">
        <v>39925</v>
      </c>
      <c r="AHJ150" t="s">
        <v>147</v>
      </c>
      <c r="AHM150" s="1">
        <v>39756</v>
      </c>
      <c r="AHN150" t="s">
        <v>151</v>
      </c>
      <c r="AHO150" s="1">
        <v>40303</v>
      </c>
      <c r="AHP150" t="s">
        <v>139</v>
      </c>
      <c r="AHQ150" s="1">
        <v>39665</v>
      </c>
      <c r="AHR150" t="s">
        <v>149</v>
      </c>
      <c r="AHU150" s="1">
        <v>40031</v>
      </c>
      <c r="AHV150" t="s">
        <v>145</v>
      </c>
      <c r="AHW150" s="1">
        <v>39748</v>
      </c>
      <c r="AHX150" t="s">
        <v>151</v>
      </c>
      <c r="AHY150" s="1">
        <v>39576</v>
      </c>
      <c r="AHZ150" t="s">
        <v>153</v>
      </c>
      <c r="AIA150" s="1">
        <v>39758</v>
      </c>
      <c r="AIB150" t="s">
        <v>151</v>
      </c>
      <c r="AIC150" s="1">
        <v>39820</v>
      </c>
      <c r="AID150" t="s">
        <v>144</v>
      </c>
      <c r="AIG150" s="1">
        <v>39716</v>
      </c>
      <c r="AIH150" t="s">
        <v>151</v>
      </c>
      <c r="AII150" s="1">
        <v>39742</v>
      </c>
      <c r="AIJ150" t="s">
        <v>151</v>
      </c>
      <c r="AIK150" s="1">
        <v>39707</v>
      </c>
      <c r="AIL150" t="s">
        <v>151</v>
      </c>
      <c r="AIM150" s="1">
        <v>39757</v>
      </c>
      <c r="AIN150" t="s">
        <v>151</v>
      </c>
      <c r="AIO150" s="1">
        <v>35011</v>
      </c>
      <c r="AIP150" t="s">
        <v>473</v>
      </c>
      <c r="AIQ150" s="1">
        <v>39650</v>
      </c>
      <c r="AIR150" t="s">
        <v>151</v>
      </c>
      <c r="AIS150" s="1">
        <v>39749</v>
      </c>
      <c r="AIT150" t="s">
        <v>151</v>
      </c>
      <c r="AIU150" s="1">
        <v>39737</v>
      </c>
      <c r="AIV150" t="s">
        <v>151</v>
      </c>
      <c r="AIW150" s="1">
        <v>39731</v>
      </c>
      <c r="AIX150" t="s">
        <v>151</v>
      </c>
      <c r="AIY150" s="1">
        <v>39681</v>
      </c>
      <c r="AIZ150" t="s">
        <v>151</v>
      </c>
      <c r="AJC150" s="1">
        <v>39751</v>
      </c>
      <c r="AJD150" t="s">
        <v>151</v>
      </c>
      <c r="AJE150" s="1">
        <v>39752</v>
      </c>
      <c r="AJF150" t="s">
        <v>151</v>
      </c>
      <c r="AJG150" s="1">
        <v>39777</v>
      </c>
      <c r="AJH150" t="s">
        <v>144</v>
      </c>
      <c r="AJI150" s="1">
        <v>39709</v>
      </c>
      <c r="AJJ150" t="s">
        <v>151</v>
      </c>
      <c r="AJK150" s="1">
        <v>39736</v>
      </c>
      <c r="AJL150" t="s">
        <v>151</v>
      </c>
      <c r="AJO150" s="1">
        <v>34970</v>
      </c>
      <c r="AJP150" t="s">
        <v>472</v>
      </c>
      <c r="AJQ150" s="1">
        <v>39574</v>
      </c>
      <c r="AJR150" t="s">
        <v>153</v>
      </c>
      <c r="AJS150" s="1">
        <v>39758</v>
      </c>
      <c r="AJT150" t="s">
        <v>151</v>
      </c>
      <c r="AJU150" s="1">
        <v>39568</v>
      </c>
      <c r="AJV150" t="s">
        <v>153</v>
      </c>
      <c r="AJW150" s="1">
        <v>39759</v>
      </c>
      <c r="AJX150" t="s">
        <v>151</v>
      </c>
      <c r="AKA150" s="1">
        <v>39555</v>
      </c>
      <c r="AKB150" t="s">
        <v>153</v>
      </c>
      <c r="AKC150" s="1">
        <v>39749</v>
      </c>
      <c r="AKD150" t="s">
        <v>151</v>
      </c>
      <c r="AKE150" s="1">
        <v>39737</v>
      </c>
      <c r="AKF150" t="s">
        <v>151</v>
      </c>
      <c r="AKI150" s="1">
        <v>39834</v>
      </c>
      <c r="AKJ150" t="s">
        <v>150</v>
      </c>
      <c r="AKM150" s="1">
        <v>39758</v>
      </c>
      <c r="AKN150" t="s">
        <v>151</v>
      </c>
      <c r="AKO150" s="1">
        <v>39785</v>
      </c>
      <c r="AKP150" t="s">
        <v>144</v>
      </c>
      <c r="AKQ150" s="1">
        <v>39702</v>
      </c>
      <c r="AKR150" t="s">
        <v>149</v>
      </c>
      <c r="AKS150" s="1">
        <v>39750</v>
      </c>
      <c r="AKT150" t="s">
        <v>151</v>
      </c>
      <c r="AKU150" s="1">
        <v>39771</v>
      </c>
      <c r="AKV150" t="s">
        <v>144</v>
      </c>
      <c r="AKW150" s="1">
        <v>39681</v>
      </c>
      <c r="AKX150" t="s">
        <v>149</v>
      </c>
      <c r="AKY150" s="1">
        <v>39758</v>
      </c>
      <c r="AKZ150" t="s">
        <v>149</v>
      </c>
      <c r="ALA150" s="1">
        <v>39569</v>
      </c>
      <c r="ALB150" t="s">
        <v>153</v>
      </c>
      <c r="ALC150" s="1">
        <v>39748</v>
      </c>
      <c r="ALD150" t="s">
        <v>151</v>
      </c>
      <c r="ALG150" s="1">
        <v>39744</v>
      </c>
      <c r="ALH150" t="s">
        <v>147</v>
      </c>
      <c r="ALM150" s="1">
        <v>39743</v>
      </c>
      <c r="ALN150" t="s">
        <v>149</v>
      </c>
      <c r="ALQ150" s="1">
        <v>34775</v>
      </c>
      <c r="ALR150" t="s">
        <v>474</v>
      </c>
      <c r="ALS150" s="1">
        <v>34912</v>
      </c>
      <c r="ALT150" t="s">
        <v>472</v>
      </c>
      <c r="ALU150" s="1">
        <v>39707</v>
      </c>
      <c r="ALV150" t="s">
        <v>151</v>
      </c>
      <c r="ALW150" s="1">
        <v>39736</v>
      </c>
      <c r="ALX150" t="s">
        <v>151</v>
      </c>
      <c r="ALY150" s="1">
        <v>35003</v>
      </c>
      <c r="ALZ150" t="s">
        <v>473</v>
      </c>
      <c r="AMA150" s="1">
        <v>39483</v>
      </c>
      <c r="AMB150" t="s">
        <v>155</v>
      </c>
      <c r="AMC150" s="1">
        <v>39566</v>
      </c>
      <c r="AMD150" t="s">
        <v>153</v>
      </c>
      <c r="AME150" s="1">
        <v>39758</v>
      </c>
      <c r="AMF150" t="s">
        <v>151</v>
      </c>
      <c r="AMG150" s="1">
        <v>39762</v>
      </c>
      <c r="AMH150" t="s">
        <v>151</v>
      </c>
      <c r="AMI150" s="1">
        <v>35004</v>
      </c>
      <c r="AMJ150" t="s">
        <v>473</v>
      </c>
      <c r="AMK150" s="1">
        <v>39750</v>
      </c>
      <c r="AML150" t="s">
        <v>151</v>
      </c>
      <c r="AMM150" s="1">
        <v>39751</v>
      </c>
      <c r="AMN150" t="s">
        <v>151</v>
      </c>
      <c r="AMO150" s="1">
        <v>39679</v>
      </c>
      <c r="AMP150" t="s">
        <v>147</v>
      </c>
      <c r="AMS150" s="1">
        <v>39749</v>
      </c>
      <c r="AMT150" t="s">
        <v>151</v>
      </c>
      <c r="AMW150" s="1">
        <v>39570</v>
      </c>
      <c r="AMX150" t="s">
        <v>153</v>
      </c>
    </row>
    <row r="151" spans="7:1038" x14ac:dyDescent="0.2">
      <c r="G151" s="1">
        <v>39664</v>
      </c>
      <c r="H151" t="s">
        <v>152</v>
      </c>
      <c r="I151" s="1">
        <v>39651</v>
      </c>
      <c r="K151" s="1">
        <v>39657</v>
      </c>
      <c r="L151" t="s">
        <v>152</v>
      </c>
      <c r="O151" s="1">
        <v>39664</v>
      </c>
      <c r="P151" t="s">
        <v>152</v>
      </c>
      <c r="S151" s="1">
        <v>39582</v>
      </c>
      <c r="T151" t="s">
        <v>152</v>
      </c>
      <c r="U151" s="1">
        <v>39842</v>
      </c>
      <c r="V151" t="s">
        <v>150</v>
      </c>
      <c r="W151" s="1">
        <v>39658</v>
      </c>
      <c r="X151" t="s">
        <v>152</v>
      </c>
      <c r="Y151" s="1">
        <v>39651</v>
      </c>
      <c r="Z151" t="s">
        <v>152</v>
      </c>
      <c r="AA151" s="1">
        <v>39659</v>
      </c>
      <c r="AB151" t="s">
        <v>152</v>
      </c>
      <c r="AE151" s="1">
        <v>39491</v>
      </c>
      <c r="AF151" t="s">
        <v>154</v>
      </c>
      <c r="AI151" s="1">
        <v>39658</v>
      </c>
      <c r="AJ151" t="s">
        <v>152</v>
      </c>
      <c r="AK151" s="1">
        <v>39653</v>
      </c>
      <c r="AL151" t="s">
        <v>152</v>
      </c>
      <c r="AM151" s="1">
        <v>39744</v>
      </c>
      <c r="AN151" t="s">
        <v>148</v>
      </c>
      <c r="AO151" s="1">
        <v>39729</v>
      </c>
      <c r="AP151" t="s">
        <v>150</v>
      </c>
      <c r="AQ151" s="1">
        <v>39737</v>
      </c>
      <c r="AR151" t="s">
        <v>148</v>
      </c>
      <c r="AU151" s="1">
        <v>39645</v>
      </c>
      <c r="AV151" t="s">
        <v>152</v>
      </c>
      <c r="AW151" s="1">
        <v>39651</v>
      </c>
      <c r="AX151" t="s">
        <v>152</v>
      </c>
      <c r="AY151" s="1">
        <v>39646</v>
      </c>
      <c r="AZ151" t="s">
        <v>152</v>
      </c>
      <c r="BA151" s="1">
        <v>39674</v>
      </c>
      <c r="BB151" t="s">
        <v>148</v>
      </c>
      <c r="BC151" s="1">
        <v>39646</v>
      </c>
      <c r="BD151" t="s">
        <v>152</v>
      </c>
      <c r="BG151" s="1">
        <v>39660</v>
      </c>
      <c r="BH151" t="s">
        <v>152</v>
      </c>
      <c r="BK151" s="1">
        <v>39743</v>
      </c>
      <c r="BL151" t="s">
        <v>150</v>
      </c>
      <c r="BM151" s="1">
        <v>39661</v>
      </c>
      <c r="BN151" t="s">
        <v>152</v>
      </c>
      <c r="BQ151" s="1">
        <v>39652</v>
      </c>
      <c r="BR151" t="s">
        <v>152</v>
      </c>
      <c r="BS151" s="1">
        <v>39646</v>
      </c>
      <c r="BT151" t="s">
        <v>152</v>
      </c>
      <c r="BU151" s="1">
        <v>39659</v>
      </c>
      <c r="BV151" t="s">
        <v>152</v>
      </c>
      <c r="BW151" s="1">
        <v>39650</v>
      </c>
      <c r="BX151" t="s">
        <v>152</v>
      </c>
      <c r="BY151" s="1">
        <v>39471</v>
      </c>
      <c r="BZ151" t="s">
        <v>154</v>
      </c>
      <c r="CC151" s="1">
        <v>39651</v>
      </c>
      <c r="CD151" t="s">
        <v>152</v>
      </c>
      <c r="CG151" s="1">
        <v>39680</v>
      </c>
      <c r="CH151" t="s">
        <v>145</v>
      </c>
      <c r="CI151" s="1">
        <v>39646</v>
      </c>
      <c r="CJ151" t="s">
        <v>152</v>
      </c>
      <c r="CK151" s="1">
        <v>39645</v>
      </c>
      <c r="CL151" t="s">
        <v>152</v>
      </c>
      <c r="CM151" s="1">
        <v>39574</v>
      </c>
      <c r="CN151" t="s">
        <v>152</v>
      </c>
      <c r="CO151" s="1">
        <v>39720</v>
      </c>
      <c r="CP151" t="s">
        <v>150</v>
      </c>
      <c r="CQ151" s="1">
        <v>39485</v>
      </c>
      <c r="CR151" t="s">
        <v>154</v>
      </c>
      <c r="CS151" s="1">
        <v>39570</v>
      </c>
      <c r="CT151" t="s">
        <v>153</v>
      </c>
      <c r="CU151" s="1">
        <v>35096</v>
      </c>
      <c r="CV151" t="s">
        <v>472</v>
      </c>
      <c r="CW151" s="1">
        <v>39645</v>
      </c>
      <c r="CX151" t="s">
        <v>152</v>
      </c>
      <c r="CY151" s="1">
        <v>39646</v>
      </c>
      <c r="CZ151" t="s">
        <v>152</v>
      </c>
      <c r="DA151" s="1">
        <v>39650</v>
      </c>
      <c r="DB151" t="s">
        <v>152</v>
      </c>
      <c r="DC151" s="1">
        <v>39651</v>
      </c>
      <c r="DD151" t="s">
        <v>152</v>
      </c>
      <c r="DE151" s="1">
        <v>39644</v>
      </c>
      <c r="DF151" t="s">
        <v>152</v>
      </c>
      <c r="DI151" s="1">
        <v>39653</v>
      </c>
      <c r="DJ151" t="s">
        <v>152</v>
      </c>
      <c r="DK151" s="1">
        <v>39680</v>
      </c>
      <c r="DL151" t="s">
        <v>145</v>
      </c>
      <c r="DM151" s="1">
        <v>39667</v>
      </c>
      <c r="DN151" t="s">
        <v>152</v>
      </c>
      <c r="DO151" s="1">
        <v>39651</v>
      </c>
      <c r="DP151" t="s">
        <v>152</v>
      </c>
      <c r="DQ151" s="1">
        <v>39665</v>
      </c>
      <c r="DR151" t="s">
        <v>152</v>
      </c>
      <c r="DS151" s="1">
        <v>34900</v>
      </c>
      <c r="DT151" t="s">
        <v>474</v>
      </c>
      <c r="DU151" s="1">
        <v>34998</v>
      </c>
      <c r="DV151" t="s">
        <v>473</v>
      </c>
      <c r="DW151" s="1">
        <v>39504</v>
      </c>
      <c r="DX151" t="s">
        <v>154</v>
      </c>
      <c r="EA151" s="1">
        <v>39644</v>
      </c>
      <c r="EB151" t="s">
        <v>152</v>
      </c>
      <c r="EC151" s="1">
        <v>39651</v>
      </c>
      <c r="ED151" t="s">
        <v>152</v>
      </c>
      <c r="EI151" s="1">
        <v>39660</v>
      </c>
      <c r="EJ151" t="s">
        <v>152</v>
      </c>
      <c r="EK151" s="1">
        <v>34900</v>
      </c>
      <c r="EL151" t="s">
        <v>474</v>
      </c>
      <c r="EM151" s="1">
        <v>39653</v>
      </c>
      <c r="EN151" t="s">
        <v>152</v>
      </c>
      <c r="EO151" s="1">
        <v>39653</v>
      </c>
      <c r="EP151" t="s">
        <v>148</v>
      </c>
      <c r="EQ151" s="1">
        <v>39566</v>
      </c>
      <c r="ER151" t="s">
        <v>152</v>
      </c>
      <c r="EU151" s="1">
        <v>39647</v>
      </c>
      <c r="EV151" t="s">
        <v>152</v>
      </c>
      <c r="EY151" s="1">
        <v>39869</v>
      </c>
      <c r="EZ151" t="s">
        <v>154</v>
      </c>
      <c r="FA151" s="1">
        <v>39660</v>
      </c>
      <c r="FB151" t="s">
        <v>152</v>
      </c>
      <c r="FE151" s="1">
        <v>39679</v>
      </c>
      <c r="FF151" t="s">
        <v>145</v>
      </c>
      <c r="FG151" s="1">
        <v>39646</v>
      </c>
      <c r="FH151" t="s">
        <v>152</v>
      </c>
      <c r="FM151" s="1">
        <v>39645</v>
      </c>
      <c r="FN151" t="s">
        <v>152</v>
      </c>
      <c r="FO151" s="1">
        <v>39659</v>
      </c>
      <c r="FP151" t="s">
        <v>152</v>
      </c>
      <c r="FS151" s="1">
        <v>39555</v>
      </c>
      <c r="FT151" t="s">
        <v>153</v>
      </c>
      <c r="FU151" s="1">
        <v>39658</v>
      </c>
      <c r="FV151" t="s">
        <v>152</v>
      </c>
      <c r="FW151" s="1">
        <v>39661</v>
      </c>
      <c r="FX151" t="s">
        <v>150</v>
      </c>
      <c r="GC151" s="1">
        <v>39654</v>
      </c>
      <c r="GD151" t="s">
        <v>152</v>
      </c>
      <c r="GE151" s="1">
        <v>39652</v>
      </c>
      <c r="GF151" t="s">
        <v>152</v>
      </c>
      <c r="GG151" s="1">
        <v>39490</v>
      </c>
      <c r="GH151" t="s">
        <v>154</v>
      </c>
      <c r="GI151" s="1">
        <v>39485</v>
      </c>
      <c r="GJ151" t="s">
        <v>154</v>
      </c>
      <c r="GK151" s="1">
        <v>39666</v>
      </c>
      <c r="GL151" t="s">
        <v>152</v>
      </c>
      <c r="GM151" s="1">
        <v>39668</v>
      </c>
      <c r="GN151" t="s">
        <v>152</v>
      </c>
      <c r="GO151" s="1">
        <v>39707</v>
      </c>
      <c r="GP151" t="s">
        <v>148</v>
      </c>
      <c r="GQ151" s="1">
        <v>39658</v>
      </c>
      <c r="GR151" t="s">
        <v>152</v>
      </c>
      <c r="GS151" s="1">
        <v>39755</v>
      </c>
      <c r="GT151" t="s">
        <v>148</v>
      </c>
      <c r="GU151" s="1">
        <v>39653</v>
      </c>
      <c r="GV151" t="s">
        <v>152</v>
      </c>
      <c r="GW151" s="1">
        <v>39646</v>
      </c>
      <c r="GX151" t="s">
        <v>152</v>
      </c>
      <c r="GY151" s="1">
        <v>39646</v>
      </c>
      <c r="GZ151" t="s">
        <v>152</v>
      </c>
      <c r="HA151" s="1">
        <v>39293</v>
      </c>
      <c r="HB151" t="s">
        <v>154</v>
      </c>
      <c r="HC151" s="1">
        <v>39659</v>
      </c>
      <c r="HD151" t="s">
        <v>152</v>
      </c>
      <c r="HE151" s="1">
        <v>39479</v>
      </c>
      <c r="HF151" t="s">
        <v>154</v>
      </c>
      <c r="HI151" s="1">
        <v>39646</v>
      </c>
      <c r="HJ151" t="s">
        <v>152</v>
      </c>
      <c r="HK151" s="1">
        <v>39665</v>
      </c>
      <c r="HL151" t="s">
        <v>152</v>
      </c>
      <c r="HQ151" s="1">
        <v>39645</v>
      </c>
      <c r="HR151" t="s">
        <v>152</v>
      </c>
      <c r="HS151" s="1">
        <v>39653</v>
      </c>
      <c r="HT151" t="s">
        <v>152</v>
      </c>
      <c r="HU151" s="1">
        <v>39664</v>
      </c>
      <c r="HV151" t="s">
        <v>152</v>
      </c>
      <c r="HW151" s="1">
        <v>39658</v>
      </c>
      <c r="HX151" t="s">
        <v>152</v>
      </c>
      <c r="HY151" s="1">
        <v>39652</v>
      </c>
      <c r="HZ151" t="s">
        <v>152</v>
      </c>
      <c r="IA151" s="1">
        <v>34898</v>
      </c>
      <c r="IB151" t="s">
        <v>474</v>
      </c>
      <c r="IC151" s="1">
        <v>39490</v>
      </c>
      <c r="ID151" t="s">
        <v>154</v>
      </c>
      <c r="IE151" s="1">
        <v>39722</v>
      </c>
      <c r="IF151" t="s">
        <v>150</v>
      </c>
      <c r="IG151" s="1">
        <v>39758</v>
      </c>
      <c r="IH151" t="s">
        <v>150</v>
      </c>
      <c r="II151" s="1">
        <v>39652</v>
      </c>
      <c r="IJ151" t="s">
        <v>152</v>
      </c>
      <c r="IK151" s="1">
        <v>39715</v>
      </c>
      <c r="IL151" t="s">
        <v>148</v>
      </c>
      <c r="IM151" s="1">
        <v>39763</v>
      </c>
      <c r="IN151" t="s">
        <v>150</v>
      </c>
      <c r="IO151" s="1">
        <v>39659</v>
      </c>
      <c r="IP151" t="s">
        <v>152</v>
      </c>
      <c r="IQ151" s="1">
        <v>39657</v>
      </c>
      <c r="IR151" t="s">
        <v>152</v>
      </c>
      <c r="IS151" s="1">
        <v>39569</v>
      </c>
      <c r="IT151" t="s">
        <v>153</v>
      </c>
      <c r="IU151" s="1">
        <v>39762</v>
      </c>
      <c r="IV151" t="s">
        <v>150</v>
      </c>
      <c r="IW151" s="1">
        <v>39289</v>
      </c>
      <c r="IX151" t="s">
        <v>154</v>
      </c>
      <c r="IY151" s="1">
        <v>39484</v>
      </c>
      <c r="IZ151" t="s">
        <v>154</v>
      </c>
      <c r="JC151" s="1">
        <v>39659</v>
      </c>
      <c r="JD151" t="s">
        <v>152</v>
      </c>
      <c r="JE151" s="1">
        <v>39646</v>
      </c>
      <c r="JF151" t="s">
        <v>152</v>
      </c>
      <c r="JI151" s="1">
        <v>39657</v>
      </c>
      <c r="JJ151" t="s">
        <v>152</v>
      </c>
      <c r="JK151" s="1">
        <v>39717</v>
      </c>
      <c r="JL151" t="s">
        <v>150</v>
      </c>
      <c r="JM151" s="1">
        <v>39652</v>
      </c>
      <c r="JN151" t="s">
        <v>152</v>
      </c>
      <c r="JO151" s="1">
        <v>39646</v>
      </c>
      <c r="JP151" t="s">
        <v>152</v>
      </c>
      <c r="JQ151" s="1">
        <v>39658</v>
      </c>
      <c r="JR151" t="s">
        <v>152</v>
      </c>
      <c r="JS151" s="1">
        <v>39651</v>
      </c>
      <c r="JT151" t="s">
        <v>152</v>
      </c>
      <c r="JU151" s="1">
        <v>39650</v>
      </c>
      <c r="JV151" t="s">
        <v>152</v>
      </c>
      <c r="JW151" s="1">
        <v>39713</v>
      </c>
      <c r="JX151" t="s">
        <v>150</v>
      </c>
      <c r="JY151" s="1">
        <v>39644</v>
      </c>
      <c r="JZ151" t="s">
        <v>152</v>
      </c>
      <c r="KA151" s="1">
        <v>39653</v>
      </c>
      <c r="KB151" t="s">
        <v>152</v>
      </c>
      <c r="KC151" s="1">
        <v>39485</v>
      </c>
      <c r="KD151" t="s">
        <v>154</v>
      </c>
      <c r="KE151" s="1">
        <v>34991</v>
      </c>
      <c r="KF151" t="s">
        <v>473</v>
      </c>
      <c r="KG151" s="1">
        <v>39654</v>
      </c>
      <c r="KH151" t="s">
        <v>152</v>
      </c>
      <c r="KK151" s="1">
        <v>39581</v>
      </c>
      <c r="KL151" t="s">
        <v>152</v>
      </c>
      <c r="KM151" s="1">
        <v>39661</v>
      </c>
      <c r="KN151" t="s">
        <v>152</v>
      </c>
      <c r="KO151" s="1">
        <v>39477</v>
      </c>
      <c r="KP151" t="s">
        <v>154</v>
      </c>
      <c r="KQ151" s="1">
        <v>39653</v>
      </c>
      <c r="KR151" t="s">
        <v>152</v>
      </c>
      <c r="KS151" s="1">
        <v>39777</v>
      </c>
      <c r="KT151" t="s">
        <v>150</v>
      </c>
      <c r="KU151" s="1">
        <v>39709</v>
      </c>
      <c r="KV151" t="s">
        <v>148</v>
      </c>
      <c r="KW151" s="1">
        <v>39658</v>
      </c>
      <c r="KX151" t="s">
        <v>152</v>
      </c>
      <c r="KY151" s="1">
        <v>39742</v>
      </c>
      <c r="KZ151" t="s">
        <v>150</v>
      </c>
      <c r="LA151" s="1">
        <v>39483</v>
      </c>
      <c r="LB151" t="s">
        <v>154</v>
      </c>
      <c r="LC151" s="1">
        <v>39665</v>
      </c>
      <c r="LD151" t="s">
        <v>152</v>
      </c>
      <c r="LE151" s="1">
        <v>39674</v>
      </c>
      <c r="LF151" t="s">
        <v>145</v>
      </c>
      <c r="LG151" s="1">
        <v>39652</v>
      </c>
      <c r="LH151" t="s">
        <v>152</v>
      </c>
      <c r="LI151" s="1">
        <v>34899</v>
      </c>
      <c r="LJ151" t="s">
        <v>473</v>
      </c>
      <c r="LO151" s="1">
        <v>39757</v>
      </c>
      <c r="LP151" t="s">
        <v>150</v>
      </c>
      <c r="LQ151" s="1">
        <v>39489</v>
      </c>
      <c r="LR151" t="s">
        <v>154</v>
      </c>
      <c r="LU151" s="1">
        <v>34807</v>
      </c>
      <c r="LV151" t="s">
        <v>475</v>
      </c>
      <c r="MC151" s="1">
        <v>39490</v>
      </c>
      <c r="MD151" t="s">
        <v>154</v>
      </c>
      <c r="ME151" s="1">
        <v>39651</v>
      </c>
      <c r="MF151" t="s">
        <v>152</v>
      </c>
      <c r="MG151" s="1">
        <v>39482</v>
      </c>
      <c r="MH151" t="s">
        <v>154</v>
      </c>
      <c r="MI151" s="1">
        <v>39505</v>
      </c>
      <c r="MJ151" t="s">
        <v>154</v>
      </c>
      <c r="MM151" s="1">
        <v>39650</v>
      </c>
      <c r="MN151" t="s">
        <v>152</v>
      </c>
      <c r="MO151" s="1">
        <v>39709</v>
      </c>
      <c r="MP151" t="s">
        <v>148</v>
      </c>
      <c r="MS151" s="1">
        <v>39671</v>
      </c>
      <c r="MT151" t="s">
        <v>152</v>
      </c>
      <c r="MU151" s="1">
        <v>39652</v>
      </c>
      <c r="MV151" t="s">
        <v>152</v>
      </c>
      <c r="MY151" s="1">
        <v>39569</v>
      </c>
      <c r="MZ151" t="s">
        <v>152</v>
      </c>
      <c r="NA151" s="1">
        <v>39476</v>
      </c>
      <c r="NB151" t="s">
        <v>154</v>
      </c>
      <c r="NC151" s="1">
        <v>39667</v>
      </c>
      <c r="ND151" t="s">
        <v>152</v>
      </c>
      <c r="NE151" s="1">
        <v>39659</v>
      </c>
      <c r="NF151" t="s">
        <v>148</v>
      </c>
      <c r="NG151" s="1">
        <v>39485</v>
      </c>
      <c r="NH151" t="s">
        <v>154</v>
      </c>
      <c r="NI151" s="1">
        <v>39661</v>
      </c>
      <c r="NJ151" t="s">
        <v>152</v>
      </c>
      <c r="NK151" s="1">
        <v>39664</v>
      </c>
      <c r="NL151" t="s">
        <v>152</v>
      </c>
      <c r="NM151" s="1">
        <v>39625</v>
      </c>
      <c r="NN151" t="s">
        <v>152</v>
      </c>
      <c r="NO151" s="1">
        <v>39650</v>
      </c>
      <c r="NP151" t="s">
        <v>152</v>
      </c>
      <c r="NQ151" s="1">
        <v>39506</v>
      </c>
      <c r="NR151" t="s">
        <v>154</v>
      </c>
      <c r="NS151" s="1">
        <v>39470</v>
      </c>
      <c r="NT151" t="s">
        <v>154</v>
      </c>
      <c r="NU151" s="1">
        <v>39666</v>
      </c>
      <c r="NV151" t="s">
        <v>152</v>
      </c>
      <c r="NW151" s="1">
        <v>39652</v>
      </c>
      <c r="NX151" t="s">
        <v>152</v>
      </c>
      <c r="NY151" s="1">
        <v>39652</v>
      </c>
      <c r="NZ151" t="s">
        <v>152</v>
      </c>
      <c r="OA151" s="1">
        <v>39653</v>
      </c>
      <c r="OB151" t="s">
        <v>152</v>
      </c>
      <c r="OC151" s="1">
        <v>39653</v>
      </c>
      <c r="OD151" t="s">
        <v>152</v>
      </c>
      <c r="OE151" s="1">
        <v>39582</v>
      </c>
      <c r="OF151" t="s">
        <v>152</v>
      </c>
      <c r="OG151" s="1">
        <v>39660</v>
      </c>
      <c r="OH151" t="s">
        <v>152</v>
      </c>
      <c r="OI151" s="1">
        <v>39653</v>
      </c>
      <c r="OJ151" t="s">
        <v>152</v>
      </c>
      <c r="OK151" s="1">
        <v>39646</v>
      </c>
      <c r="OL151" t="s">
        <v>152</v>
      </c>
      <c r="OM151" s="1">
        <v>39667</v>
      </c>
      <c r="ON151" t="s">
        <v>152</v>
      </c>
      <c r="OO151" s="1">
        <v>39652</v>
      </c>
      <c r="OP151" t="s">
        <v>152</v>
      </c>
      <c r="OS151" s="1">
        <v>39672</v>
      </c>
      <c r="OT151" t="s">
        <v>145</v>
      </c>
      <c r="OU151" s="1">
        <v>39653</v>
      </c>
      <c r="OV151" t="s">
        <v>152</v>
      </c>
      <c r="OW151" s="1">
        <v>39651</v>
      </c>
      <c r="OX151" t="s">
        <v>152</v>
      </c>
      <c r="OY151" s="1">
        <v>39647</v>
      </c>
      <c r="OZ151" t="s">
        <v>152</v>
      </c>
      <c r="PA151" s="1">
        <v>39293</v>
      </c>
      <c r="PB151" t="s">
        <v>154</v>
      </c>
      <c r="PC151" s="1">
        <v>39660</v>
      </c>
      <c r="PD151" t="s">
        <v>152</v>
      </c>
      <c r="PE151" s="1">
        <v>39644</v>
      </c>
      <c r="PF151" t="s">
        <v>152</v>
      </c>
      <c r="PG151" s="1">
        <v>39751</v>
      </c>
      <c r="PH151" t="s">
        <v>148</v>
      </c>
      <c r="PI151" s="1">
        <v>39661</v>
      </c>
      <c r="PJ151" t="s">
        <v>152</v>
      </c>
      <c r="PK151" s="1">
        <v>39661</v>
      </c>
      <c r="PL151" t="s">
        <v>152</v>
      </c>
      <c r="PM151" s="1">
        <v>39750</v>
      </c>
      <c r="PN151" t="s">
        <v>150</v>
      </c>
      <c r="PQ151" s="1">
        <v>34904</v>
      </c>
      <c r="PR151" t="s">
        <v>474</v>
      </c>
      <c r="PS151" s="1">
        <v>39713</v>
      </c>
      <c r="PT151" t="s">
        <v>145</v>
      </c>
      <c r="PU151" s="1">
        <v>39652</v>
      </c>
      <c r="PV151" t="s">
        <v>152</v>
      </c>
      <c r="PW151" s="1">
        <v>39651</v>
      </c>
      <c r="PX151" t="s">
        <v>152</v>
      </c>
      <c r="PY151" s="1">
        <v>39658</v>
      </c>
      <c r="PZ151" t="s">
        <v>152</v>
      </c>
      <c r="QA151" s="1">
        <v>39708</v>
      </c>
      <c r="QB151" t="s">
        <v>148</v>
      </c>
      <c r="QC151" s="1">
        <v>39573</v>
      </c>
      <c r="QD151" t="s">
        <v>153</v>
      </c>
      <c r="QE151" s="1">
        <v>39666</v>
      </c>
      <c r="QF151" t="s">
        <v>152</v>
      </c>
      <c r="QG151" s="1">
        <v>34897</v>
      </c>
      <c r="QH151" t="s">
        <v>474</v>
      </c>
      <c r="QK151" s="1">
        <v>39652</v>
      </c>
      <c r="QL151" t="s">
        <v>152</v>
      </c>
      <c r="QM151" s="1">
        <v>39716</v>
      </c>
      <c r="QN151" t="s">
        <v>150</v>
      </c>
      <c r="QO151" s="1">
        <v>39653</v>
      </c>
      <c r="QP151" t="s">
        <v>152</v>
      </c>
      <c r="QQ151" s="1">
        <v>39652</v>
      </c>
      <c r="QR151" t="s">
        <v>152</v>
      </c>
      <c r="QS151" s="1">
        <v>39645</v>
      </c>
      <c r="QT151" t="s">
        <v>152</v>
      </c>
      <c r="QU151" s="1">
        <v>39651</v>
      </c>
      <c r="QV151" t="s">
        <v>152</v>
      </c>
      <c r="QW151" s="1">
        <v>39660</v>
      </c>
      <c r="QX151" t="s">
        <v>152</v>
      </c>
      <c r="QY151" s="1">
        <v>39652</v>
      </c>
      <c r="QZ151" t="s">
        <v>152</v>
      </c>
      <c r="RA151" s="1">
        <v>39666</v>
      </c>
      <c r="RB151" t="s">
        <v>148</v>
      </c>
      <c r="RG151" s="1">
        <v>39650</v>
      </c>
      <c r="RH151" t="s">
        <v>152</v>
      </c>
      <c r="RI151" s="1">
        <v>39750</v>
      </c>
      <c r="RJ151" t="s">
        <v>148</v>
      </c>
      <c r="RK151" s="1">
        <v>39673</v>
      </c>
      <c r="RL151" t="s">
        <v>152</v>
      </c>
      <c r="RM151" s="1">
        <v>39652</v>
      </c>
      <c r="RN151" t="s">
        <v>152</v>
      </c>
      <c r="RO151" s="1" t="s">
        <v>461</v>
      </c>
      <c r="RP151" t="s">
        <v>475</v>
      </c>
      <c r="RQ151" s="1">
        <v>39504</v>
      </c>
      <c r="RR151" t="s">
        <v>154</v>
      </c>
      <c r="RS151" s="1">
        <v>39294</v>
      </c>
      <c r="RT151" t="s">
        <v>157</v>
      </c>
      <c r="RW151" s="1">
        <v>39294</v>
      </c>
      <c r="RX151" t="s">
        <v>157</v>
      </c>
      <c r="RY151" s="1">
        <v>39464</v>
      </c>
      <c r="RZ151" t="s">
        <v>154</v>
      </c>
      <c r="SG151" s="1">
        <v>39660</v>
      </c>
      <c r="SH151" t="s">
        <v>152</v>
      </c>
      <c r="SI151" s="1">
        <v>39482</v>
      </c>
      <c r="SJ151" t="s">
        <v>154</v>
      </c>
      <c r="SK151" s="1">
        <v>39652</v>
      </c>
      <c r="SL151" t="s">
        <v>152</v>
      </c>
      <c r="SM151" s="1">
        <v>39673</v>
      </c>
      <c r="SN151" t="s">
        <v>148</v>
      </c>
      <c r="SO151" s="1">
        <v>39681</v>
      </c>
      <c r="SP151" t="s">
        <v>145</v>
      </c>
      <c r="SQ151" s="1">
        <v>39640</v>
      </c>
      <c r="SR151" t="s">
        <v>152</v>
      </c>
      <c r="SS151" s="1">
        <v>39650</v>
      </c>
      <c r="ST151" t="s">
        <v>152</v>
      </c>
      <c r="SU151" s="1">
        <v>39651</v>
      </c>
      <c r="SV151" t="s">
        <v>152</v>
      </c>
      <c r="SW151" s="1">
        <v>39574</v>
      </c>
      <c r="SX151" t="s">
        <v>152</v>
      </c>
      <c r="SY151" s="1">
        <v>39661</v>
      </c>
      <c r="SZ151" t="s">
        <v>152</v>
      </c>
      <c r="TC151" s="1">
        <v>39665</v>
      </c>
      <c r="TD151" t="s">
        <v>152</v>
      </c>
      <c r="TE151" s="1">
        <v>40254</v>
      </c>
      <c r="TF151" t="s">
        <v>149</v>
      </c>
      <c r="TG151" s="1">
        <v>39492</v>
      </c>
      <c r="TH151" t="s">
        <v>154</v>
      </c>
      <c r="TI151" s="1">
        <v>39653</v>
      </c>
      <c r="TJ151" t="s">
        <v>152</v>
      </c>
      <c r="TK151" s="1">
        <v>39184</v>
      </c>
      <c r="TL151" t="s">
        <v>154</v>
      </c>
      <c r="TO151" s="1">
        <v>39561</v>
      </c>
      <c r="TP151" t="s">
        <v>152</v>
      </c>
      <c r="TQ151" s="1">
        <v>39645</v>
      </c>
      <c r="TR151" t="s">
        <v>152</v>
      </c>
      <c r="TS151" s="1">
        <v>39658</v>
      </c>
      <c r="TT151" t="s">
        <v>152</v>
      </c>
      <c r="TU151" s="1">
        <v>39651</v>
      </c>
      <c r="TV151" t="s">
        <v>152</v>
      </c>
      <c r="TY151" s="1">
        <v>39650</v>
      </c>
      <c r="TZ151" t="s">
        <v>152</v>
      </c>
      <c r="UC151" s="1">
        <v>39678</v>
      </c>
      <c r="UD151" t="s">
        <v>145</v>
      </c>
      <c r="UE151" s="1">
        <v>34898</v>
      </c>
      <c r="UF151" t="s">
        <v>474</v>
      </c>
      <c r="UG151" s="1">
        <v>39562</v>
      </c>
      <c r="UH151" t="s">
        <v>153</v>
      </c>
      <c r="UI151" s="1">
        <v>39666</v>
      </c>
      <c r="UJ151" t="s">
        <v>152</v>
      </c>
      <c r="UK151" s="1">
        <v>39647</v>
      </c>
      <c r="UL151" t="s">
        <v>152</v>
      </c>
      <c r="UM151" s="1">
        <v>39742</v>
      </c>
      <c r="UN151" t="s">
        <v>151</v>
      </c>
      <c r="UO151" s="1">
        <v>39661</v>
      </c>
      <c r="UP151" t="s">
        <v>152</v>
      </c>
      <c r="UU151" s="1">
        <v>35124</v>
      </c>
      <c r="UV151" t="s">
        <v>472</v>
      </c>
      <c r="UW151" s="1">
        <v>39709</v>
      </c>
      <c r="UX151" t="s">
        <v>148</v>
      </c>
      <c r="VA151" s="1">
        <v>39660</v>
      </c>
      <c r="VB151" t="s">
        <v>152</v>
      </c>
      <c r="VC151" s="1">
        <v>39674</v>
      </c>
      <c r="VD151" t="s">
        <v>145</v>
      </c>
      <c r="VE151" s="1">
        <v>39666</v>
      </c>
      <c r="VF151" t="s">
        <v>152</v>
      </c>
      <c r="VG151" s="1">
        <v>39499</v>
      </c>
      <c r="VH151" t="s">
        <v>154</v>
      </c>
      <c r="VI151" s="1">
        <v>39658</v>
      </c>
      <c r="VJ151" t="s">
        <v>148</v>
      </c>
      <c r="VK151" s="1">
        <v>39750</v>
      </c>
      <c r="VL151" t="s">
        <v>148</v>
      </c>
      <c r="VO151" s="1">
        <v>39743</v>
      </c>
      <c r="VP151" t="s">
        <v>148</v>
      </c>
      <c r="VQ151" s="1">
        <v>39653</v>
      </c>
      <c r="VR151" t="s">
        <v>152</v>
      </c>
      <c r="VS151" s="1">
        <v>39660</v>
      </c>
      <c r="VT151" t="s">
        <v>152</v>
      </c>
      <c r="VU151" s="1">
        <v>39755</v>
      </c>
      <c r="VV151" t="s">
        <v>148</v>
      </c>
      <c r="VW151" s="1">
        <v>39659</v>
      </c>
      <c r="VX151" t="s">
        <v>152</v>
      </c>
      <c r="VY151" s="1">
        <v>39569</v>
      </c>
      <c r="VZ151" t="s">
        <v>153</v>
      </c>
      <c r="WA151" s="1">
        <v>39707</v>
      </c>
      <c r="WB151" t="s">
        <v>145</v>
      </c>
      <c r="WC151" s="1">
        <v>39476</v>
      </c>
      <c r="WD151" t="s">
        <v>154</v>
      </c>
      <c r="WE151" s="1">
        <v>34816</v>
      </c>
      <c r="WF151" t="s">
        <v>475</v>
      </c>
      <c r="WG151" s="1">
        <v>39657</v>
      </c>
      <c r="WH151" t="s">
        <v>152</v>
      </c>
      <c r="WI151" s="1">
        <v>39646</v>
      </c>
      <c r="WJ151" t="s">
        <v>152</v>
      </c>
      <c r="WM151" s="1">
        <v>34911</v>
      </c>
      <c r="WN151" t="s">
        <v>474</v>
      </c>
      <c r="WO151" s="1">
        <v>39477</v>
      </c>
      <c r="WP151" t="s">
        <v>154</v>
      </c>
      <c r="WQ151" s="1">
        <v>39651</v>
      </c>
      <c r="WR151" t="s">
        <v>152</v>
      </c>
      <c r="WS151" s="1">
        <v>39660</v>
      </c>
      <c r="WT151" t="s">
        <v>152</v>
      </c>
      <c r="WU151" s="1">
        <v>39646</v>
      </c>
      <c r="WV151" t="s">
        <v>152</v>
      </c>
      <c r="WY151" s="1">
        <v>39644</v>
      </c>
      <c r="WZ151" t="s">
        <v>152</v>
      </c>
      <c r="XA151" s="1">
        <v>39653</v>
      </c>
      <c r="XB151" t="s">
        <v>152</v>
      </c>
      <c r="XC151" s="1">
        <v>39643</v>
      </c>
      <c r="XD151" t="s">
        <v>152</v>
      </c>
      <c r="XE151" s="1">
        <v>39485</v>
      </c>
      <c r="XF151" t="s">
        <v>154</v>
      </c>
      <c r="XG151" s="1">
        <v>39640</v>
      </c>
      <c r="XH151" t="s">
        <v>152</v>
      </c>
      <c r="XI151" s="1">
        <v>39659</v>
      </c>
      <c r="XJ151" t="s">
        <v>152</v>
      </c>
      <c r="XK151" s="1">
        <v>34893</v>
      </c>
      <c r="XL151" t="s">
        <v>473</v>
      </c>
      <c r="XM151" s="1">
        <v>39653</v>
      </c>
      <c r="XN151" t="s">
        <v>152</v>
      </c>
      <c r="XO151" s="1">
        <v>39484</v>
      </c>
      <c r="XP151" t="s">
        <v>154</v>
      </c>
      <c r="XQ151" s="1">
        <v>39659</v>
      </c>
      <c r="XR151" t="s">
        <v>151</v>
      </c>
      <c r="XU151" s="1">
        <v>39658</v>
      </c>
      <c r="XV151" t="s">
        <v>152</v>
      </c>
      <c r="XW151" s="1">
        <v>39651</v>
      </c>
      <c r="XX151" t="s">
        <v>152</v>
      </c>
      <c r="XY151" s="1">
        <v>39650</v>
      </c>
      <c r="XZ151" t="s">
        <v>152</v>
      </c>
      <c r="YA151" s="1">
        <v>39646</v>
      </c>
      <c r="YB151" t="s">
        <v>152</v>
      </c>
      <c r="YE151" s="1">
        <v>39644</v>
      </c>
      <c r="YF151" t="s">
        <v>152</v>
      </c>
      <c r="YG151" s="1">
        <v>39650</v>
      </c>
      <c r="YH151" t="s">
        <v>152</v>
      </c>
      <c r="YI151" s="1">
        <v>39672</v>
      </c>
      <c r="YJ151" t="s">
        <v>145</v>
      </c>
      <c r="YK151" s="1">
        <v>39646</v>
      </c>
      <c r="YL151" t="s">
        <v>152</v>
      </c>
      <c r="YM151" s="1">
        <v>39749</v>
      </c>
      <c r="YN151" t="s">
        <v>148</v>
      </c>
      <c r="YO151" s="1">
        <v>39926</v>
      </c>
      <c r="YP151" t="s">
        <v>147</v>
      </c>
      <c r="YQ151" s="1">
        <v>39653</v>
      </c>
      <c r="YR151" t="s">
        <v>152</v>
      </c>
      <c r="YS151" s="1">
        <v>39646</v>
      </c>
      <c r="YT151" t="s">
        <v>152</v>
      </c>
      <c r="YU151" s="1">
        <v>39141</v>
      </c>
      <c r="YV151" t="s">
        <v>159</v>
      </c>
      <c r="YW151" s="1">
        <v>39652</v>
      </c>
      <c r="YX151" t="s">
        <v>152</v>
      </c>
      <c r="YY151" s="1">
        <v>39665</v>
      </c>
      <c r="YZ151" t="s">
        <v>152</v>
      </c>
      <c r="ZA151" s="1">
        <v>39615</v>
      </c>
      <c r="ZB151" t="s">
        <v>152</v>
      </c>
      <c r="ZC151" s="1">
        <v>39653</v>
      </c>
      <c r="ZD151" t="s">
        <v>152</v>
      </c>
      <c r="ZE151" s="1">
        <v>39652</v>
      </c>
      <c r="ZF151" t="s">
        <v>152</v>
      </c>
      <c r="ZG151" s="1">
        <v>39651</v>
      </c>
      <c r="ZH151" t="s">
        <v>152</v>
      </c>
      <c r="ZI151" s="1">
        <v>39650</v>
      </c>
      <c r="ZJ151" t="s">
        <v>152</v>
      </c>
      <c r="ZK151" s="1">
        <v>34842</v>
      </c>
      <c r="ZL151" t="s">
        <v>474</v>
      </c>
      <c r="ZM151" s="1">
        <v>39660</v>
      </c>
      <c r="ZN151" t="s">
        <v>152</v>
      </c>
      <c r="ZS151" s="1">
        <v>39659</v>
      </c>
      <c r="ZT151" t="s">
        <v>152</v>
      </c>
      <c r="ZU151" s="1">
        <v>39477</v>
      </c>
      <c r="ZV151" t="s">
        <v>152</v>
      </c>
      <c r="ZW151" s="1">
        <v>39667</v>
      </c>
      <c r="ZX151" t="s">
        <v>152</v>
      </c>
      <c r="AAA151" s="1">
        <v>39652</v>
      </c>
      <c r="AAB151" t="s">
        <v>152</v>
      </c>
      <c r="AAC151" s="1">
        <v>39742</v>
      </c>
      <c r="AAD151" t="s">
        <v>150</v>
      </c>
      <c r="AAE151" s="1">
        <v>34807</v>
      </c>
      <c r="AAF151" t="s">
        <v>473</v>
      </c>
      <c r="AAM151" s="1">
        <v>39660</v>
      </c>
      <c r="AAN151" t="s">
        <v>152</v>
      </c>
      <c r="AAO151" s="1">
        <v>39589</v>
      </c>
      <c r="AAP151" t="s">
        <v>152</v>
      </c>
      <c r="AAQ151" s="1">
        <v>39646</v>
      </c>
      <c r="AAR151" t="s">
        <v>152</v>
      </c>
      <c r="AAU151" s="1">
        <v>39650</v>
      </c>
      <c r="AAV151" t="s">
        <v>152</v>
      </c>
      <c r="AAW151" s="1">
        <v>39471</v>
      </c>
      <c r="AAX151" t="s">
        <v>154</v>
      </c>
      <c r="ABA151" s="1">
        <v>39657</v>
      </c>
      <c r="ABB151" t="s">
        <v>152</v>
      </c>
      <c r="ABE151" s="1">
        <v>39646</v>
      </c>
      <c r="ABF151" t="s">
        <v>152</v>
      </c>
      <c r="ABG151" s="1">
        <v>39658</v>
      </c>
      <c r="ABH151" t="s">
        <v>152</v>
      </c>
      <c r="ABI151" s="1">
        <v>39560</v>
      </c>
      <c r="ABJ151" t="s">
        <v>152</v>
      </c>
      <c r="ABM151" s="1">
        <v>39661</v>
      </c>
      <c r="ABN151" t="s">
        <v>152</v>
      </c>
      <c r="ABO151" s="1">
        <v>39665</v>
      </c>
      <c r="ABP151" t="s">
        <v>152</v>
      </c>
      <c r="ABQ151" s="1">
        <v>39652</v>
      </c>
      <c r="ABR151" t="s">
        <v>152</v>
      </c>
      <c r="ABU151" s="1">
        <v>39652</v>
      </c>
      <c r="ABV151" t="s">
        <v>152</v>
      </c>
      <c r="ABW151" s="1">
        <v>39643</v>
      </c>
      <c r="ABX151" t="s">
        <v>152</v>
      </c>
      <c r="ABY151" s="1">
        <v>39659</v>
      </c>
      <c r="ABZ151" t="s">
        <v>152</v>
      </c>
      <c r="ACA151" s="1">
        <v>39659</v>
      </c>
      <c r="ACB151" t="s">
        <v>152</v>
      </c>
      <c r="ACC151" s="1">
        <v>39660</v>
      </c>
      <c r="ACD151" t="s">
        <v>152</v>
      </c>
      <c r="ACE151" s="1">
        <v>39651</v>
      </c>
      <c r="ACF151" t="s">
        <v>152</v>
      </c>
      <c r="ACI151" s="1">
        <v>39695</v>
      </c>
      <c r="ACJ151" t="s">
        <v>145</v>
      </c>
      <c r="ACK151" s="1">
        <v>39707</v>
      </c>
      <c r="ACL151" t="s">
        <v>145</v>
      </c>
      <c r="ACM151" s="1">
        <v>39504</v>
      </c>
      <c r="ACN151" t="s">
        <v>154</v>
      </c>
      <c r="ACS151" s="1">
        <v>39658</v>
      </c>
      <c r="ACT151" t="s">
        <v>150</v>
      </c>
      <c r="ACU151" s="1">
        <v>34894</v>
      </c>
      <c r="ACV151" t="s">
        <v>474</v>
      </c>
      <c r="ACW151" s="1">
        <v>39491</v>
      </c>
      <c r="ACX151" t="s">
        <v>154</v>
      </c>
      <c r="ACY151" s="1">
        <v>39476</v>
      </c>
      <c r="ACZ151" t="s">
        <v>154</v>
      </c>
      <c r="ADA151" s="1">
        <v>39660</v>
      </c>
      <c r="ADB151" t="s">
        <v>152</v>
      </c>
      <c r="ADC151" s="1">
        <v>39644</v>
      </c>
      <c r="ADD151" t="s">
        <v>152</v>
      </c>
      <c r="ADG151" s="1">
        <v>39469</v>
      </c>
      <c r="ADH151" t="s">
        <v>154</v>
      </c>
      <c r="ADI151" s="1">
        <v>39989</v>
      </c>
      <c r="ADJ151" t="s">
        <v>152</v>
      </c>
      <c r="ADK151" s="1">
        <v>34906</v>
      </c>
      <c r="ADL151" t="s">
        <v>474</v>
      </c>
      <c r="ADM151" s="1">
        <v>39652</v>
      </c>
      <c r="ADN151" t="s">
        <v>152</v>
      </c>
      <c r="ADQ151" s="1">
        <v>39758</v>
      </c>
      <c r="ADR151" t="s">
        <v>148</v>
      </c>
      <c r="ADU151" s="1">
        <v>39484</v>
      </c>
      <c r="ADV151" t="s">
        <v>154</v>
      </c>
      <c r="ADW151" s="1">
        <v>39491</v>
      </c>
      <c r="ADX151" t="s">
        <v>154</v>
      </c>
      <c r="ADY151" s="1">
        <v>39659</v>
      </c>
      <c r="ADZ151" t="s">
        <v>152</v>
      </c>
      <c r="AEA151" s="1">
        <v>39666</v>
      </c>
      <c r="AEB151" t="s">
        <v>152</v>
      </c>
      <c r="AEC151" s="1">
        <v>39658</v>
      </c>
      <c r="AED151" t="s">
        <v>152</v>
      </c>
      <c r="AEI151" s="1">
        <v>39744</v>
      </c>
      <c r="AEJ151" t="s">
        <v>150</v>
      </c>
      <c r="AEK151" s="1">
        <v>39681</v>
      </c>
      <c r="AEL151" t="s">
        <v>152</v>
      </c>
      <c r="AEO151" s="1">
        <v>39490</v>
      </c>
      <c r="AEP151" t="s">
        <v>154</v>
      </c>
      <c r="AEQ151" s="1">
        <v>39561</v>
      </c>
      <c r="AER151" t="s">
        <v>152</v>
      </c>
      <c r="AEU151" s="1">
        <v>39491</v>
      </c>
      <c r="AEV151" t="s">
        <v>154</v>
      </c>
      <c r="AEY151" s="1">
        <v>39651</v>
      </c>
      <c r="AEZ151" t="s">
        <v>152</v>
      </c>
      <c r="AFA151" s="1">
        <v>39646</v>
      </c>
      <c r="AFB151" t="s">
        <v>152</v>
      </c>
      <c r="AFC151" s="1">
        <v>39659</v>
      </c>
      <c r="AFD151" t="s">
        <v>152</v>
      </c>
      <c r="AFE151" s="1">
        <v>39799</v>
      </c>
      <c r="AFF151" t="s">
        <v>146</v>
      </c>
      <c r="AFI151" s="1">
        <v>39679</v>
      </c>
      <c r="AFJ151" t="s">
        <v>145</v>
      </c>
      <c r="AFK151" s="1">
        <v>39484</v>
      </c>
      <c r="AFL151" t="s">
        <v>154</v>
      </c>
      <c r="AFM151" s="1">
        <v>39645</v>
      </c>
      <c r="AFN151" t="s">
        <v>152</v>
      </c>
      <c r="AFO151" s="1">
        <v>39569</v>
      </c>
      <c r="AFP151" t="s">
        <v>153</v>
      </c>
      <c r="AFQ151" s="1">
        <v>39665</v>
      </c>
      <c r="AFR151" t="s">
        <v>152</v>
      </c>
      <c r="AFS151" s="1">
        <v>39715</v>
      </c>
      <c r="AFT151" t="s">
        <v>148</v>
      </c>
      <c r="AFU151" s="1">
        <v>39604</v>
      </c>
      <c r="AFV151" t="s">
        <v>152</v>
      </c>
      <c r="AFW151" s="1">
        <v>39506</v>
      </c>
      <c r="AFX151" t="s">
        <v>154</v>
      </c>
      <c r="AFY151" s="1">
        <v>39665</v>
      </c>
      <c r="AFZ151" t="s">
        <v>152</v>
      </c>
      <c r="AGC151" s="1">
        <v>34920</v>
      </c>
      <c r="AGD151" t="s">
        <v>473</v>
      </c>
      <c r="AGE151" s="1">
        <v>39646</v>
      </c>
      <c r="AGF151" t="s">
        <v>152</v>
      </c>
      <c r="AGG151" s="1">
        <v>39651</v>
      </c>
      <c r="AGH151" t="s">
        <v>152</v>
      </c>
      <c r="AGI151" s="1">
        <v>39743</v>
      </c>
      <c r="AGJ151" t="s">
        <v>148</v>
      </c>
      <c r="AGM151" s="1">
        <v>39652</v>
      </c>
      <c r="AGN151" t="s">
        <v>152</v>
      </c>
      <c r="AGO151" s="1">
        <v>39652</v>
      </c>
      <c r="AGP151" t="s">
        <v>148</v>
      </c>
      <c r="AGQ151" s="1">
        <v>39588</v>
      </c>
      <c r="AGR151" t="s">
        <v>152</v>
      </c>
      <c r="AGS151" s="1">
        <v>39646</v>
      </c>
      <c r="AGT151" t="s">
        <v>152</v>
      </c>
      <c r="AGU151" s="1">
        <v>39666</v>
      </c>
      <c r="AGV151" t="s">
        <v>152</v>
      </c>
      <c r="AGY151" s="1">
        <v>39646</v>
      </c>
      <c r="AGZ151" t="s">
        <v>152</v>
      </c>
      <c r="AHA151" s="1">
        <v>39646</v>
      </c>
      <c r="AHB151" t="s">
        <v>152</v>
      </c>
      <c r="AHC151" s="1">
        <v>39658</v>
      </c>
      <c r="AHD151" t="s">
        <v>152</v>
      </c>
      <c r="AHE151" s="1">
        <v>39680</v>
      </c>
      <c r="AHF151" t="s">
        <v>145</v>
      </c>
      <c r="AHG151" s="1">
        <v>39588</v>
      </c>
      <c r="AHH151" t="s">
        <v>152</v>
      </c>
      <c r="AHI151" s="1">
        <v>39925</v>
      </c>
      <c r="AHJ151" t="s">
        <v>148</v>
      </c>
      <c r="AHM151" s="1">
        <v>39661</v>
      </c>
      <c r="AHN151" t="s">
        <v>152</v>
      </c>
      <c r="AHO151" s="1">
        <v>40219</v>
      </c>
      <c r="AHP151" t="s">
        <v>140</v>
      </c>
      <c r="AHQ151" s="1">
        <v>39665</v>
      </c>
      <c r="AHR151" t="s">
        <v>150</v>
      </c>
      <c r="AHU151" s="1">
        <v>40031</v>
      </c>
      <c r="AHV151" t="s">
        <v>146</v>
      </c>
      <c r="AHW151" s="1">
        <v>39664</v>
      </c>
      <c r="AHX151" t="s">
        <v>152</v>
      </c>
      <c r="AHY151" s="1">
        <v>39478</v>
      </c>
      <c r="AHZ151" t="s">
        <v>154</v>
      </c>
      <c r="AIA151" s="1">
        <v>39653</v>
      </c>
      <c r="AIB151" t="s">
        <v>152</v>
      </c>
      <c r="AIC151" s="1">
        <v>39723</v>
      </c>
      <c r="AID151" t="s">
        <v>145</v>
      </c>
      <c r="AIG151" s="1">
        <v>39625</v>
      </c>
      <c r="AIH151" t="s">
        <v>152</v>
      </c>
      <c r="AII151" s="1">
        <v>39651</v>
      </c>
      <c r="AIJ151" t="s">
        <v>152</v>
      </c>
      <c r="AIK151" s="1">
        <v>39617</v>
      </c>
      <c r="AIL151" t="s">
        <v>152</v>
      </c>
      <c r="AIM151" s="1">
        <v>39660</v>
      </c>
      <c r="AIN151" t="s">
        <v>152</v>
      </c>
      <c r="AIQ151" s="1">
        <v>39560</v>
      </c>
      <c r="AIR151" t="s">
        <v>152</v>
      </c>
      <c r="AIS151" s="1">
        <v>39658</v>
      </c>
      <c r="AIT151" t="s">
        <v>152</v>
      </c>
      <c r="AIU151" s="1">
        <v>39646</v>
      </c>
      <c r="AIV151" t="s">
        <v>152</v>
      </c>
      <c r="AIW151" s="1">
        <v>39639</v>
      </c>
      <c r="AIX151" t="s">
        <v>152</v>
      </c>
      <c r="AIY151" s="1">
        <v>39590</v>
      </c>
      <c r="AIZ151" t="s">
        <v>152</v>
      </c>
      <c r="AJC151" s="1">
        <v>39660</v>
      </c>
      <c r="AJD151" t="s">
        <v>152</v>
      </c>
      <c r="AJE151" s="1">
        <v>39665</v>
      </c>
      <c r="AJF151" t="s">
        <v>152</v>
      </c>
      <c r="AJG151" s="1">
        <v>39687</v>
      </c>
      <c r="AJH151" t="s">
        <v>145</v>
      </c>
      <c r="AJI151" s="1">
        <v>39618</v>
      </c>
      <c r="AJJ151" t="s">
        <v>152</v>
      </c>
      <c r="AJK151" s="1">
        <v>39645</v>
      </c>
      <c r="AJL151" t="s">
        <v>152</v>
      </c>
      <c r="AJO151" s="1">
        <v>34864</v>
      </c>
      <c r="AJP151" t="s">
        <v>473</v>
      </c>
      <c r="AJQ151" s="1">
        <v>39503</v>
      </c>
      <c r="AJR151" t="s">
        <v>154</v>
      </c>
      <c r="AJS151" s="1">
        <v>39667</v>
      </c>
      <c r="AJT151" t="s">
        <v>152</v>
      </c>
      <c r="AJU151" s="1">
        <v>39479</v>
      </c>
      <c r="AJV151" t="s">
        <v>154</v>
      </c>
      <c r="AJW151" s="1">
        <v>39668</v>
      </c>
      <c r="AJX151" t="s">
        <v>152</v>
      </c>
      <c r="AKA151" s="1">
        <v>39492</v>
      </c>
      <c r="AKB151" t="s">
        <v>154</v>
      </c>
      <c r="AKC151" s="1">
        <v>39651</v>
      </c>
      <c r="AKD151" t="s">
        <v>152</v>
      </c>
      <c r="AKE151" s="1">
        <v>39646</v>
      </c>
      <c r="AKF151" t="s">
        <v>152</v>
      </c>
      <c r="AKI151" s="1">
        <v>39742</v>
      </c>
      <c r="AKJ151" t="s">
        <v>431</v>
      </c>
      <c r="AKM151" s="1">
        <v>39658</v>
      </c>
      <c r="AKN151" t="s">
        <v>152</v>
      </c>
      <c r="AKO151" s="1">
        <v>39694</v>
      </c>
      <c r="AKP151" t="s">
        <v>145</v>
      </c>
      <c r="AKQ151" s="1">
        <v>39702</v>
      </c>
      <c r="AKR151" t="s">
        <v>150</v>
      </c>
      <c r="AKS151" s="1">
        <v>39659</v>
      </c>
      <c r="AKT151" t="s">
        <v>152</v>
      </c>
      <c r="AKU151" s="1">
        <v>39680</v>
      </c>
      <c r="AKV151" t="s">
        <v>145</v>
      </c>
      <c r="AKW151" s="1">
        <v>39681</v>
      </c>
      <c r="AKX151" t="s">
        <v>150</v>
      </c>
      <c r="AKY151" s="1">
        <v>39758</v>
      </c>
      <c r="AKZ151" t="s">
        <v>150</v>
      </c>
      <c r="ALA151" s="1">
        <v>39485</v>
      </c>
      <c r="ALB151" t="s">
        <v>154</v>
      </c>
      <c r="ALC151" s="1">
        <v>39650</v>
      </c>
      <c r="ALD151" t="s">
        <v>152</v>
      </c>
      <c r="ALG151" s="1">
        <v>39744</v>
      </c>
      <c r="ALH151" t="s">
        <v>148</v>
      </c>
      <c r="ALM151" s="1">
        <v>39743</v>
      </c>
      <c r="ALN151" t="s">
        <v>150</v>
      </c>
      <c r="ALQ151" s="1">
        <v>34690</v>
      </c>
      <c r="ALR151" t="s">
        <v>475</v>
      </c>
      <c r="ALS151" s="1">
        <v>34820</v>
      </c>
      <c r="ALT151" t="s">
        <v>473</v>
      </c>
      <c r="ALU151" s="1">
        <v>39616</v>
      </c>
      <c r="ALV151" t="s">
        <v>152</v>
      </c>
      <c r="ALW151" s="1">
        <v>39645</v>
      </c>
      <c r="ALX151" t="s">
        <v>152</v>
      </c>
      <c r="ALY151" s="1">
        <v>34908</v>
      </c>
      <c r="ALZ151" t="s">
        <v>474</v>
      </c>
      <c r="AMA151" s="1">
        <v>39373</v>
      </c>
      <c r="AMB151" t="s">
        <v>156</v>
      </c>
      <c r="AMC151" s="1">
        <v>39489</v>
      </c>
      <c r="AMD151" t="s">
        <v>154</v>
      </c>
      <c r="AME151" s="1">
        <v>39665</v>
      </c>
      <c r="AMF151" t="s">
        <v>432</v>
      </c>
      <c r="AMG151" s="1">
        <v>39666</v>
      </c>
      <c r="AMH151" t="s">
        <v>152</v>
      </c>
      <c r="AMI151" s="1">
        <v>34913</v>
      </c>
      <c r="AMJ151" t="s">
        <v>474</v>
      </c>
      <c r="AMK151" s="1">
        <v>39659</v>
      </c>
      <c r="AML151" t="s">
        <v>152</v>
      </c>
      <c r="AMM151" s="1">
        <v>39660</v>
      </c>
      <c r="AMN151" t="s">
        <v>152</v>
      </c>
      <c r="AMO151" s="1">
        <v>39679</v>
      </c>
      <c r="AMP151" t="s">
        <v>148</v>
      </c>
      <c r="AMS151" s="1">
        <v>39652</v>
      </c>
      <c r="AMT151" t="s">
        <v>152</v>
      </c>
      <c r="AMW151" s="1">
        <v>39477</v>
      </c>
      <c r="AMX151" t="s">
        <v>154</v>
      </c>
    </row>
    <row r="152" spans="7:1038" x14ac:dyDescent="0.2">
      <c r="G152" s="1">
        <v>39568</v>
      </c>
      <c r="H152" t="s">
        <v>153</v>
      </c>
      <c r="I152" s="1">
        <v>39561</v>
      </c>
      <c r="K152" s="1">
        <v>39566</v>
      </c>
      <c r="L152" t="s">
        <v>153</v>
      </c>
      <c r="O152" s="1">
        <v>39573</v>
      </c>
      <c r="P152" t="s">
        <v>153</v>
      </c>
      <c r="S152" s="1">
        <v>39491</v>
      </c>
      <c r="T152" t="s">
        <v>153</v>
      </c>
      <c r="U152" s="1">
        <v>39744</v>
      </c>
      <c r="V152" t="s">
        <v>151</v>
      </c>
      <c r="W152" s="1">
        <v>39566</v>
      </c>
      <c r="X152" t="s">
        <v>153</v>
      </c>
      <c r="Y152" s="1">
        <v>39556</v>
      </c>
      <c r="Z152" t="s">
        <v>153</v>
      </c>
      <c r="AA152" s="1">
        <v>39568</v>
      </c>
      <c r="AB152" t="s">
        <v>153</v>
      </c>
      <c r="AE152" s="1">
        <v>39491</v>
      </c>
      <c r="AF152" t="s">
        <v>155</v>
      </c>
      <c r="AI152" s="1">
        <v>39567</v>
      </c>
      <c r="AJ152" t="s">
        <v>153</v>
      </c>
      <c r="AK152" s="1">
        <v>39562</v>
      </c>
      <c r="AL152" t="s">
        <v>153</v>
      </c>
      <c r="AM152" s="1">
        <v>39646</v>
      </c>
      <c r="AN152" t="s">
        <v>149</v>
      </c>
      <c r="AO152" s="1">
        <v>39597</v>
      </c>
      <c r="AP152" t="s">
        <v>151</v>
      </c>
      <c r="AQ152" s="1">
        <v>39660</v>
      </c>
      <c r="AR152" t="s">
        <v>149</v>
      </c>
      <c r="AU152" s="1">
        <v>39553</v>
      </c>
      <c r="AV152" t="s">
        <v>153</v>
      </c>
      <c r="AW152" s="1">
        <v>39560</v>
      </c>
      <c r="AX152" t="s">
        <v>153</v>
      </c>
      <c r="AY152" s="1">
        <v>39555</v>
      </c>
      <c r="AZ152" t="s">
        <v>153</v>
      </c>
      <c r="BA152" s="1">
        <v>39618</v>
      </c>
      <c r="BB152" t="s">
        <v>149</v>
      </c>
      <c r="BC152" s="1">
        <v>39555</v>
      </c>
      <c r="BD152" t="s">
        <v>153</v>
      </c>
      <c r="BG152" s="1">
        <v>39569</v>
      </c>
      <c r="BH152" t="s">
        <v>153</v>
      </c>
      <c r="BK152" s="1">
        <v>39652</v>
      </c>
      <c r="BL152" t="s">
        <v>151</v>
      </c>
      <c r="BM152" s="1">
        <v>39574</v>
      </c>
      <c r="BN152" t="s">
        <v>153</v>
      </c>
      <c r="BQ152" s="1">
        <v>39561</v>
      </c>
      <c r="BR152" t="s">
        <v>153</v>
      </c>
      <c r="BS152" s="1">
        <v>39554</v>
      </c>
      <c r="BT152" t="s">
        <v>153</v>
      </c>
      <c r="BU152" s="1">
        <v>39568</v>
      </c>
      <c r="BV152" t="s">
        <v>153</v>
      </c>
      <c r="BW152" s="1">
        <v>39559</v>
      </c>
      <c r="BX152" t="s">
        <v>153</v>
      </c>
      <c r="BY152" s="1">
        <v>39471</v>
      </c>
      <c r="BZ152" t="s">
        <v>155</v>
      </c>
      <c r="CC152" s="1">
        <v>39555</v>
      </c>
      <c r="CD152" t="s">
        <v>153</v>
      </c>
      <c r="CG152" s="1">
        <v>39680</v>
      </c>
      <c r="CH152" t="s">
        <v>146</v>
      </c>
      <c r="CI152" s="1">
        <v>39554</v>
      </c>
      <c r="CJ152" t="s">
        <v>153</v>
      </c>
      <c r="CK152" s="1">
        <v>39560</v>
      </c>
      <c r="CL152" t="s">
        <v>153</v>
      </c>
      <c r="CM152" s="1">
        <v>39483</v>
      </c>
      <c r="CN152" t="s">
        <v>153</v>
      </c>
      <c r="CO152" s="1">
        <v>39622</v>
      </c>
      <c r="CP152" t="s">
        <v>151</v>
      </c>
      <c r="CQ152" s="1">
        <v>39485</v>
      </c>
      <c r="CR152" t="s">
        <v>155</v>
      </c>
      <c r="CS152" s="1">
        <v>39471</v>
      </c>
      <c r="CT152" t="s">
        <v>154</v>
      </c>
      <c r="CU152" s="1">
        <v>34997</v>
      </c>
      <c r="CV152" t="s">
        <v>473</v>
      </c>
      <c r="CW152" s="1">
        <v>39554</v>
      </c>
      <c r="CX152" t="s">
        <v>153</v>
      </c>
      <c r="CY152" s="1">
        <v>39554</v>
      </c>
      <c r="CZ152" t="s">
        <v>153</v>
      </c>
      <c r="DA152" s="1">
        <v>39559</v>
      </c>
      <c r="DB152" t="s">
        <v>153</v>
      </c>
      <c r="DC152" s="1">
        <v>39560</v>
      </c>
      <c r="DD152" t="s">
        <v>153</v>
      </c>
      <c r="DE152" s="1">
        <v>39552</v>
      </c>
      <c r="DF152" t="s">
        <v>153</v>
      </c>
      <c r="DI152" s="1">
        <v>39562</v>
      </c>
      <c r="DJ152" t="s">
        <v>153</v>
      </c>
      <c r="DK152" s="1">
        <v>39680</v>
      </c>
      <c r="DL152" t="s">
        <v>146</v>
      </c>
      <c r="DM152" s="1">
        <v>39569</v>
      </c>
      <c r="DN152" t="s">
        <v>153</v>
      </c>
      <c r="DO152" s="1">
        <v>39567</v>
      </c>
      <c r="DP152" t="s">
        <v>153</v>
      </c>
      <c r="DQ152" s="1">
        <v>39573</v>
      </c>
      <c r="DR152" t="s">
        <v>153</v>
      </c>
      <c r="DS152" s="1">
        <v>34809</v>
      </c>
      <c r="DT152" t="s">
        <v>475</v>
      </c>
      <c r="DU152" s="1">
        <v>34907</v>
      </c>
      <c r="DV152" t="s">
        <v>474</v>
      </c>
      <c r="DW152" s="1">
        <v>39504</v>
      </c>
      <c r="DX152" t="s">
        <v>155</v>
      </c>
      <c r="EA152" s="1">
        <v>39553</v>
      </c>
      <c r="EB152" t="s">
        <v>153</v>
      </c>
      <c r="EC152" s="1">
        <v>39560</v>
      </c>
      <c r="ED152" t="s">
        <v>153</v>
      </c>
      <c r="EI152" s="1">
        <v>39568</v>
      </c>
      <c r="EJ152" t="s">
        <v>153</v>
      </c>
      <c r="EK152" s="1">
        <v>34809</v>
      </c>
      <c r="EL152" t="s">
        <v>475</v>
      </c>
      <c r="EM152" s="1">
        <v>39562</v>
      </c>
      <c r="EN152" t="s">
        <v>153</v>
      </c>
      <c r="EO152" s="1">
        <v>39566</v>
      </c>
      <c r="EP152" t="s">
        <v>149</v>
      </c>
      <c r="EQ152" s="1">
        <v>39475</v>
      </c>
      <c r="ER152" t="s">
        <v>153</v>
      </c>
      <c r="EU152" s="1">
        <v>39556</v>
      </c>
      <c r="EV152" t="s">
        <v>153</v>
      </c>
      <c r="EY152" s="1">
        <v>39869</v>
      </c>
      <c r="EZ152" t="s">
        <v>155</v>
      </c>
      <c r="FA152" s="1">
        <v>39568</v>
      </c>
      <c r="FB152" t="s">
        <v>153</v>
      </c>
      <c r="FE152" s="1">
        <v>39679</v>
      </c>
      <c r="FF152" t="s">
        <v>146</v>
      </c>
      <c r="FG152" s="1">
        <v>39555</v>
      </c>
      <c r="FH152" t="s">
        <v>153</v>
      </c>
      <c r="FM152" s="1">
        <v>39561</v>
      </c>
      <c r="FN152" t="s">
        <v>153</v>
      </c>
      <c r="FO152" s="1">
        <v>39568</v>
      </c>
      <c r="FP152" t="s">
        <v>153</v>
      </c>
      <c r="FS152" s="1">
        <v>39492</v>
      </c>
      <c r="FT152" t="s">
        <v>154</v>
      </c>
      <c r="FU152" s="1">
        <v>39563</v>
      </c>
      <c r="FV152" t="s">
        <v>153</v>
      </c>
      <c r="FW152" s="1">
        <v>39569</v>
      </c>
      <c r="FX152" t="s">
        <v>151</v>
      </c>
      <c r="GC152" s="1">
        <v>39563</v>
      </c>
      <c r="GD152" t="s">
        <v>153</v>
      </c>
      <c r="GE152" s="1">
        <v>39561</v>
      </c>
      <c r="GF152" t="s">
        <v>153</v>
      </c>
      <c r="GG152" s="1">
        <v>39490</v>
      </c>
      <c r="GH152" t="s">
        <v>155</v>
      </c>
      <c r="GI152" s="1">
        <v>39485</v>
      </c>
      <c r="GJ152" t="s">
        <v>155</v>
      </c>
      <c r="GK152" s="1">
        <v>39575</v>
      </c>
      <c r="GL152" t="s">
        <v>153</v>
      </c>
      <c r="GM152" s="1">
        <v>39576</v>
      </c>
      <c r="GN152" t="s">
        <v>153</v>
      </c>
      <c r="GO152" s="1">
        <v>39623</v>
      </c>
      <c r="GP152" t="s">
        <v>149</v>
      </c>
      <c r="GQ152" s="1">
        <v>39567</v>
      </c>
      <c r="GR152" t="s">
        <v>153</v>
      </c>
      <c r="GS152" s="1">
        <v>39660</v>
      </c>
      <c r="GT152" t="s">
        <v>149</v>
      </c>
      <c r="GU152" s="1">
        <v>39562</v>
      </c>
      <c r="GV152" t="s">
        <v>153</v>
      </c>
      <c r="GW152" s="1">
        <v>39554</v>
      </c>
      <c r="GX152" t="s">
        <v>153</v>
      </c>
      <c r="GY152" s="1">
        <v>39555</v>
      </c>
      <c r="GZ152" t="s">
        <v>153</v>
      </c>
      <c r="HA152" s="1">
        <v>39293</v>
      </c>
      <c r="HB152" t="s">
        <v>155</v>
      </c>
      <c r="HC152" s="1">
        <v>39567</v>
      </c>
      <c r="HD152" t="s">
        <v>153</v>
      </c>
      <c r="HE152" s="1">
        <v>39479</v>
      </c>
      <c r="HF152" t="s">
        <v>155</v>
      </c>
      <c r="HI152" s="1">
        <v>39555</v>
      </c>
      <c r="HJ152" t="s">
        <v>153</v>
      </c>
      <c r="HK152" s="1">
        <v>39570</v>
      </c>
      <c r="HL152" t="s">
        <v>153</v>
      </c>
      <c r="HQ152" s="1">
        <v>39553</v>
      </c>
      <c r="HR152" t="s">
        <v>153</v>
      </c>
      <c r="HS152" s="1">
        <v>39562</v>
      </c>
      <c r="HT152" t="s">
        <v>153</v>
      </c>
      <c r="HU152" s="1">
        <v>39567</v>
      </c>
      <c r="HV152" t="s">
        <v>153</v>
      </c>
      <c r="HW152" s="1">
        <v>39562</v>
      </c>
      <c r="HX152" t="s">
        <v>153</v>
      </c>
      <c r="HY152" s="1">
        <v>39562</v>
      </c>
      <c r="HZ152" t="s">
        <v>153</v>
      </c>
      <c r="IA152" s="1">
        <v>34807</v>
      </c>
      <c r="IB152" t="s">
        <v>475</v>
      </c>
      <c r="IC152" s="1">
        <v>39490</v>
      </c>
      <c r="ID152" t="s">
        <v>155</v>
      </c>
      <c r="IE152" s="1">
        <v>39625</v>
      </c>
      <c r="IF152" t="s">
        <v>151</v>
      </c>
      <c r="IG152" s="1">
        <v>39652</v>
      </c>
      <c r="IH152" t="s">
        <v>151</v>
      </c>
      <c r="II152" s="1">
        <v>39562</v>
      </c>
      <c r="IJ152" t="s">
        <v>153</v>
      </c>
      <c r="IK152" s="1">
        <v>39624</v>
      </c>
      <c r="IL152" t="s">
        <v>149</v>
      </c>
      <c r="IM152" s="1">
        <v>39659</v>
      </c>
      <c r="IN152" t="s">
        <v>151</v>
      </c>
      <c r="IO152" s="1">
        <v>39568</v>
      </c>
      <c r="IP152" t="s">
        <v>153</v>
      </c>
      <c r="IQ152" s="1">
        <v>39566</v>
      </c>
      <c r="IR152" t="s">
        <v>153</v>
      </c>
      <c r="IS152" s="1">
        <v>39485</v>
      </c>
      <c r="IT152" t="s">
        <v>154</v>
      </c>
      <c r="IU152" s="1">
        <v>39659</v>
      </c>
      <c r="IV152" t="s">
        <v>151</v>
      </c>
      <c r="IW152" s="1">
        <v>39289</v>
      </c>
      <c r="IX152" t="s">
        <v>155</v>
      </c>
      <c r="IY152" s="1">
        <v>39484</v>
      </c>
      <c r="IZ152" t="s">
        <v>155</v>
      </c>
      <c r="JC152" s="1">
        <v>39567</v>
      </c>
      <c r="JD152" t="s">
        <v>153</v>
      </c>
      <c r="JE152" s="1">
        <v>39555</v>
      </c>
      <c r="JF152" t="s">
        <v>153</v>
      </c>
      <c r="JI152" s="1">
        <v>39568</v>
      </c>
      <c r="JJ152" t="s">
        <v>153</v>
      </c>
      <c r="JK152" s="1">
        <v>39623</v>
      </c>
      <c r="JL152" t="s">
        <v>151</v>
      </c>
      <c r="JM152" s="1">
        <v>39562</v>
      </c>
      <c r="JN152" t="s">
        <v>153</v>
      </c>
      <c r="JO152" s="1">
        <v>39555</v>
      </c>
      <c r="JP152" t="s">
        <v>153</v>
      </c>
      <c r="JQ152" s="1">
        <v>39567</v>
      </c>
      <c r="JR152" t="s">
        <v>153</v>
      </c>
      <c r="JS152" s="1">
        <v>39560</v>
      </c>
      <c r="JT152" t="s">
        <v>153</v>
      </c>
      <c r="JU152" s="1">
        <v>39559</v>
      </c>
      <c r="JV152" t="s">
        <v>153</v>
      </c>
      <c r="JW152" s="1">
        <v>39588</v>
      </c>
      <c r="JX152" t="s">
        <v>151</v>
      </c>
      <c r="JY152" s="1">
        <v>39553</v>
      </c>
      <c r="JZ152" t="s">
        <v>153</v>
      </c>
      <c r="KA152" s="1">
        <v>39562</v>
      </c>
      <c r="KB152" t="s">
        <v>153</v>
      </c>
      <c r="KC152" s="1">
        <v>39485</v>
      </c>
      <c r="KD152" t="s">
        <v>155</v>
      </c>
      <c r="KE152" s="1">
        <v>34904</v>
      </c>
      <c r="KF152" t="s">
        <v>474</v>
      </c>
      <c r="KG152" s="1">
        <v>39559</v>
      </c>
      <c r="KH152" t="s">
        <v>153</v>
      </c>
      <c r="KK152" s="1">
        <v>39490</v>
      </c>
      <c r="KL152" t="s">
        <v>153</v>
      </c>
      <c r="KM152" s="1">
        <v>39569</v>
      </c>
      <c r="KN152" t="s">
        <v>153</v>
      </c>
      <c r="KO152" s="1">
        <v>39477</v>
      </c>
      <c r="KP152" t="s">
        <v>155</v>
      </c>
      <c r="KQ152" s="1">
        <v>39562</v>
      </c>
      <c r="KR152" t="s">
        <v>153</v>
      </c>
      <c r="KS152" s="1">
        <v>39665</v>
      </c>
      <c r="KT152" t="s">
        <v>151</v>
      </c>
      <c r="KU152" s="1">
        <v>39617</v>
      </c>
      <c r="KV152" t="s">
        <v>149</v>
      </c>
      <c r="KW152" s="1">
        <v>39567</v>
      </c>
      <c r="KX152" t="s">
        <v>153</v>
      </c>
      <c r="KY152" s="1">
        <v>39650</v>
      </c>
      <c r="KZ152" t="s">
        <v>151</v>
      </c>
      <c r="LA152" s="1">
        <v>39483</v>
      </c>
      <c r="LB152" t="s">
        <v>155</v>
      </c>
      <c r="LC152" s="1">
        <v>39573</v>
      </c>
      <c r="LD152" t="s">
        <v>153</v>
      </c>
      <c r="LE152" s="1">
        <v>39674</v>
      </c>
      <c r="LF152" t="s">
        <v>146</v>
      </c>
      <c r="LG152" s="1">
        <v>39554</v>
      </c>
      <c r="LH152" t="s">
        <v>153</v>
      </c>
      <c r="LI152" s="1">
        <v>34808</v>
      </c>
      <c r="LJ152" t="s">
        <v>474</v>
      </c>
      <c r="LO152" s="1">
        <v>39653</v>
      </c>
      <c r="LP152" t="s">
        <v>151</v>
      </c>
      <c r="LQ152" s="1">
        <v>39489</v>
      </c>
      <c r="LR152" t="s">
        <v>155</v>
      </c>
      <c r="LU152" s="1">
        <v>34737</v>
      </c>
      <c r="LV152" t="s">
        <v>476</v>
      </c>
      <c r="MC152" s="1">
        <v>39490</v>
      </c>
      <c r="MD152" t="s">
        <v>155</v>
      </c>
      <c r="ME152" s="1">
        <v>39560</v>
      </c>
      <c r="MF152" t="s">
        <v>153</v>
      </c>
      <c r="MG152" s="1">
        <v>39482</v>
      </c>
      <c r="MH152" t="s">
        <v>155</v>
      </c>
      <c r="MI152" s="1">
        <v>39505</v>
      </c>
      <c r="MJ152" t="s">
        <v>155</v>
      </c>
      <c r="MM152" s="1">
        <v>39559</v>
      </c>
      <c r="MN152" t="s">
        <v>153</v>
      </c>
      <c r="MO152" s="1">
        <v>39644</v>
      </c>
      <c r="MP152" t="s">
        <v>149</v>
      </c>
      <c r="MS152" s="1">
        <v>39581</v>
      </c>
      <c r="MT152" t="s">
        <v>153</v>
      </c>
      <c r="MU152" s="1">
        <v>39561</v>
      </c>
      <c r="MV152" t="s">
        <v>153</v>
      </c>
      <c r="MY152" s="1">
        <v>39483</v>
      </c>
      <c r="MZ152" t="s">
        <v>153</v>
      </c>
      <c r="NA152" s="1">
        <v>39476</v>
      </c>
      <c r="NB152" t="s">
        <v>155</v>
      </c>
      <c r="NC152" s="1">
        <v>39576</v>
      </c>
      <c r="ND152" t="s">
        <v>153</v>
      </c>
      <c r="NE152" s="1">
        <v>39568</v>
      </c>
      <c r="NF152" t="s">
        <v>149</v>
      </c>
      <c r="NG152" s="1">
        <v>39485</v>
      </c>
      <c r="NH152" t="s">
        <v>155</v>
      </c>
      <c r="NI152" s="1">
        <v>39570</v>
      </c>
      <c r="NJ152" t="s">
        <v>153</v>
      </c>
      <c r="NK152" s="1">
        <v>39574</v>
      </c>
      <c r="NL152" t="s">
        <v>153</v>
      </c>
      <c r="NM152" s="1">
        <v>39534</v>
      </c>
      <c r="NN152" t="s">
        <v>153</v>
      </c>
      <c r="NO152" s="1">
        <v>39559</v>
      </c>
      <c r="NP152" t="s">
        <v>153</v>
      </c>
      <c r="NQ152" s="1">
        <v>39506</v>
      </c>
      <c r="NR152" t="s">
        <v>155</v>
      </c>
      <c r="NS152" s="1">
        <v>39470</v>
      </c>
      <c r="NT152" t="s">
        <v>155</v>
      </c>
      <c r="NU152" s="1">
        <v>39574</v>
      </c>
      <c r="NV152" t="s">
        <v>153</v>
      </c>
      <c r="NW152" s="1">
        <v>39561</v>
      </c>
      <c r="NX152" t="s">
        <v>153</v>
      </c>
      <c r="NY152" s="1">
        <v>39560</v>
      </c>
      <c r="NZ152" t="s">
        <v>153</v>
      </c>
      <c r="OA152" s="1">
        <v>39562</v>
      </c>
      <c r="OB152" t="s">
        <v>153</v>
      </c>
      <c r="OC152" s="1">
        <v>39562</v>
      </c>
      <c r="OD152" t="s">
        <v>153</v>
      </c>
      <c r="OE152" s="1">
        <v>39491</v>
      </c>
      <c r="OF152" t="s">
        <v>153</v>
      </c>
      <c r="OG152" s="1">
        <v>39569</v>
      </c>
      <c r="OH152" t="s">
        <v>153</v>
      </c>
      <c r="OI152" s="1">
        <v>39562</v>
      </c>
      <c r="OJ152" t="s">
        <v>153</v>
      </c>
      <c r="OK152" s="1">
        <v>39555</v>
      </c>
      <c r="OL152" t="s">
        <v>153</v>
      </c>
      <c r="OM152" s="1">
        <v>39574</v>
      </c>
      <c r="ON152" t="s">
        <v>153</v>
      </c>
      <c r="OO152" s="1">
        <v>39560</v>
      </c>
      <c r="OP152" t="s">
        <v>153</v>
      </c>
      <c r="OS152" s="1">
        <v>39672</v>
      </c>
      <c r="OT152" t="s">
        <v>146</v>
      </c>
      <c r="OU152" s="1">
        <v>39562</v>
      </c>
      <c r="OV152" t="s">
        <v>153</v>
      </c>
      <c r="OW152" s="1">
        <v>39555</v>
      </c>
      <c r="OX152" t="s">
        <v>153</v>
      </c>
      <c r="OY152" s="1">
        <v>39556</v>
      </c>
      <c r="OZ152" t="s">
        <v>153</v>
      </c>
      <c r="PA152" s="1">
        <v>39293</v>
      </c>
      <c r="PB152" t="s">
        <v>155</v>
      </c>
      <c r="PC152" s="1">
        <v>39562</v>
      </c>
      <c r="PD152" t="s">
        <v>153</v>
      </c>
      <c r="PE152" s="1">
        <v>39553</v>
      </c>
      <c r="PF152" t="s">
        <v>153</v>
      </c>
      <c r="PG152" s="1">
        <v>39660</v>
      </c>
      <c r="PH152" t="s">
        <v>149</v>
      </c>
      <c r="PI152" s="1">
        <v>39569</v>
      </c>
      <c r="PJ152" t="s">
        <v>153</v>
      </c>
      <c r="PK152" s="1">
        <v>39569</v>
      </c>
      <c r="PL152" t="s">
        <v>153</v>
      </c>
      <c r="PM152" s="1">
        <v>39659</v>
      </c>
      <c r="PN152" t="s">
        <v>151</v>
      </c>
      <c r="PQ152" s="1">
        <v>34813</v>
      </c>
      <c r="PR152" t="s">
        <v>475</v>
      </c>
      <c r="PS152" s="1">
        <v>39713</v>
      </c>
      <c r="PT152" t="s">
        <v>146</v>
      </c>
      <c r="PU152" s="1">
        <v>39561</v>
      </c>
      <c r="PV152" t="s">
        <v>153</v>
      </c>
      <c r="PW152" s="1">
        <v>39559</v>
      </c>
      <c r="PX152" t="s">
        <v>153</v>
      </c>
      <c r="PY152" s="1">
        <v>39568</v>
      </c>
      <c r="PZ152" t="s">
        <v>153</v>
      </c>
      <c r="QA152" s="1">
        <v>39624</v>
      </c>
      <c r="QB152" t="s">
        <v>149</v>
      </c>
      <c r="QC152" s="1">
        <v>39476</v>
      </c>
      <c r="QD152" t="s">
        <v>154</v>
      </c>
      <c r="QE152" s="1">
        <v>39568</v>
      </c>
      <c r="QF152" t="s">
        <v>153</v>
      </c>
      <c r="QG152" s="1">
        <v>34799</v>
      </c>
      <c r="QH152" t="s">
        <v>475</v>
      </c>
      <c r="QK152" s="1">
        <v>39561</v>
      </c>
      <c r="QL152" t="s">
        <v>153</v>
      </c>
      <c r="QM152" s="1">
        <v>39625</v>
      </c>
      <c r="QN152" t="s">
        <v>151</v>
      </c>
      <c r="QO152" s="1">
        <v>39561</v>
      </c>
      <c r="QP152" t="s">
        <v>153</v>
      </c>
      <c r="QQ152" s="1">
        <v>39560</v>
      </c>
      <c r="QR152" t="s">
        <v>153</v>
      </c>
      <c r="QS152" s="1">
        <v>39554</v>
      </c>
      <c r="QT152" t="s">
        <v>153</v>
      </c>
      <c r="QU152" s="1">
        <v>39560</v>
      </c>
      <c r="QV152" t="s">
        <v>153</v>
      </c>
      <c r="QW152" s="1">
        <v>39569</v>
      </c>
      <c r="QX152" t="s">
        <v>153</v>
      </c>
      <c r="QY152" s="1">
        <v>39561</v>
      </c>
      <c r="QZ152" t="s">
        <v>153</v>
      </c>
      <c r="RA152" s="1">
        <v>39596</v>
      </c>
      <c r="RB152" t="s">
        <v>149</v>
      </c>
      <c r="RG152" s="1">
        <v>39559</v>
      </c>
      <c r="RH152" t="s">
        <v>153</v>
      </c>
      <c r="RI152" s="1">
        <v>39667</v>
      </c>
      <c r="RJ152" t="s">
        <v>149</v>
      </c>
      <c r="RK152" s="1">
        <v>39604</v>
      </c>
      <c r="RL152" t="s">
        <v>153</v>
      </c>
      <c r="RM152" s="1">
        <v>39560</v>
      </c>
      <c r="RN152" t="s">
        <v>153</v>
      </c>
      <c r="RO152" s="1">
        <v>34732</v>
      </c>
      <c r="RP152" t="s">
        <v>476</v>
      </c>
      <c r="RQ152" s="1">
        <v>39504</v>
      </c>
      <c r="RR152" t="s">
        <v>155</v>
      </c>
      <c r="RS152" s="1">
        <v>39203</v>
      </c>
      <c r="RT152" t="s">
        <v>158</v>
      </c>
      <c r="RW152" s="1">
        <v>39203</v>
      </c>
      <c r="RX152" t="s">
        <v>158</v>
      </c>
      <c r="RY152" s="1">
        <v>39464</v>
      </c>
      <c r="RZ152" t="s">
        <v>155</v>
      </c>
      <c r="SG152" s="1">
        <v>39568</v>
      </c>
      <c r="SH152" t="s">
        <v>153</v>
      </c>
      <c r="SI152" s="1">
        <v>39482</v>
      </c>
      <c r="SJ152" t="s">
        <v>155</v>
      </c>
      <c r="SK152" s="1">
        <v>39562</v>
      </c>
      <c r="SL152" t="s">
        <v>153</v>
      </c>
      <c r="SM152" s="1">
        <v>39589</v>
      </c>
      <c r="SN152" t="s">
        <v>149</v>
      </c>
      <c r="SO152" s="1">
        <v>39681</v>
      </c>
      <c r="SP152" t="s">
        <v>146</v>
      </c>
      <c r="SQ152" s="1">
        <v>39549</v>
      </c>
      <c r="SR152" t="s">
        <v>153</v>
      </c>
      <c r="SS152" s="1">
        <v>39559</v>
      </c>
      <c r="ST152" t="s">
        <v>153</v>
      </c>
      <c r="SU152" s="1">
        <v>39560</v>
      </c>
      <c r="SV152" t="s">
        <v>153</v>
      </c>
      <c r="SW152" s="1">
        <v>39485</v>
      </c>
      <c r="SX152" t="s">
        <v>153</v>
      </c>
      <c r="SY152" s="1">
        <v>39568</v>
      </c>
      <c r="SZ152" t="s">
        <v>153</v>
      </c>
      <c r="TC152" s="1">
        <v>39576</v>
      </c>
      <c r="TD152" t="s">
        <v>153</v>
      </c>
      <c r="TE152" s="1">
        <v>40254</v>
      </c>
      <c r="TF152" t="s">
        <v>154</v>
      </c>
      <c r="TG152" s="1">
        <v>39492</v>
      </c>
      <c r="TH152" t="s">
        <v>155</v>
      </c>
      <c r="TI152" s="1">
        <v>39562</v>
      </c>
      <c r="TJ152" t="s">
        <v>153</v>
      </c>
      <c r="TK152" s="1">
        <v>39184</v>
      </c>
      <c r="TL152" t="s">
        <v>155</v>
      </c>
      <c r="TO152" s="1">
        <v>39470</v>
      </c>
      <c r="TP152" t="s">
        <v>153</v>
      </c>
      <c r="TQ152" s="1">
        <v>39554</v>
      </c>
      <c r="TR152" t="s">
        <v>153</v>
      </c>
      <c r="TS152" s="1">
        <v>39567</v>
      </c>
      <c r="TT152" t="s">
        <v>153</v>
      </c>
      <c r="TU152" s="1">
        <v>39560</v>
      </c>
      <c r="TV152" t="s">
        <v>153</v>
      </c>
      <c r="TY152" s="1">
        <v>39559</v>
      </c>
      <c r="TZ152" t="s">
        <v>153</v>
      </c>
      <c r="UC152" s="1">
        <v>39678</v>
      </c>
      <c r="UD152" t="s">
        <v>146</v>
      </c>
      <c r="UE152" s="1">
        <v>34807</v>
      </c>
      <c r="UF152" t="s">
        <v>475</v>
      </c>
      <c r="UG152" s="1">
        <v>39476</v>
      </c>
      <c r="UH152" t="s">
        <v>154</v>
      </c>
      <c r="UI152" s="1">
        <v>39575</v>
      </c>
      <c r="UJ152" t="s">
        <v>153</v>
      </c>
      <c r="UK152" s="1">
        <v>39556</v>
      </c>
      <c r="UL152" t="s">
        <v>153</v>
      </c>
      <c r="UM152" s="1">
        <v>39652</v>
      </c>
      <c r="UN152" t="s">
        <v>152</v>
      </c>
      <c r="UO152" s="1">
        <v>39570</v>
      </c>
      <c r="UP152" t="s">
        <v>153</v>
      </c>
      <c r="UU152" s="1">
        <v>34992</v>
      </c>
      <c r="UV152" t="s">
        <v>473</v>
      </c>
      <c r="UW152" s="1">
        <v>39624</v>
      </c>
      <c r="UX152" t="s">
        <v>149</v>
      </c>
      <c r="VA152" s="1">
        <v>39569</v>
      </c>
      <c r="VB152" t="s">
        <v>153</v>
      </c>
      <c r="VC152" s="1">
        <v>39674</v>
      </c>
      <c r="VD152" t="s">
        <v>146</v>
      </c>
      <c r="VE152" s="1">
        <v>39574</v>
      </c>
      <c r="VF152" t="s">
        <v>153</v>
      </c>
      <c r="VG152" s="1">
        <v>39499</v>
      </c>
      <c r="VH152" t="s">
        <v>155</v>
      </c>
      <c r="VI152" s="1">
        <v>39581</v>
      </c>
      <c r="VJ152" t="s">
        <v>149</v>
      </c>
      <c r="VK152" s="1">
        <v>39665</v>
      </c>
      <c r="VL152" t="s">
        <v>149</v>
      </c>
      <c r="VO152" s="1">
        <v>39658</v>
      </c>
      <c r="VP152" t="s">
        <v>149</v>
      </c>
      <c r="VQ152" s="1">
        <v>39560</v>
      </c>
      <c r="VR152" t="s">
        <v>153</v>
      </c>
      <c r="VS152" s="1">
        <v>39569</v>
      </c>
      <c r="VT152" t="s">
        <v>153</v>
      </c>
      <c r="VU152" s="1">
        <v>39671</v>
      </c>
      <c r="VV152" t="s">
        <v>149</v>
      </c>
      <c r="VW152" s="1">
        <v>39568</v>
      </c>
      <c r="VX152" t="s">
        <v>153</v>
      </c>
      <c r="VY152" s="1">
        <v>39484</v>
      </c>
      <c r="VZ152" t="s">
        <v>154</v>
      </c>
      <c r="WA152" s="1">
        <v>39707</v>
      </c>
      <c r="WB152" t="s">
        <v>146</v>
      </c>
      <c r="WC152" s="1">
        <v>39476</v>
      </c>
      <c r="WD152" t="s">
        <v>155</v>
      </c>
      <c r="WE152" s="1">
        <v>34758</v>
      </c>
      <c r="WF152" t="s">
        <v>476</v>
      </c>
      <c r="WG152" s="1">
        <v>39562</v>
      </c>
      <c r="WH152" t="s">
        <v>153</v>
      </c>
      <c r="WI152" s="1">
        <v>39555</v>
      </c>
      <c r="WJ152" t="s">
        <v>153</v>
      </c>
      <c r="WM152" s="1">
        <v>34823</v>
      </c>
      <c r="WN152" t="s">
        <v>475</v>
      </c>
      <c r="WO152" s="1">
        <v>39477</v>
      </c>
      <c r="WP152" t="s">
        <v>155</v>
      </c>
      <c r="WQ152" s="1">
        <v>39553</v>
      </c>
      <c r="WR152" t="s">
        <v>153</v>
      </c>
      <c r="WS152" s="1">
        <v>39569</v>
      </c>
      <c r="WT152" t="s">
        <v>153</v>
      </c>
      <c r="WU152" s="1">
        <v>39554</v>
      </c>
      <c r="WV152" t="s">
        <v>153</v>
      </c>
      <c r="WY152" s="1">
        <v>39553</v>
      </c>
      <c r="WZ152" t="s">
        <v>153</v>
      </c>
      <c r="XA152" s="1">
        <v>39562</v>
      </c>
      <c r="XB152" t="s">
        <v>153</v>
      </c>
      <c r="XC152" s="1">
        <v>39553</v>
      </c>
      <c r="XD152" t="s">
        <v>153</v>
      </c>
      <c r="XE152" s="1">
        <v>39485</v>
      </c>
      <c r="XF152" t="s">
        <v>155</v>
      </c>
      <c r="XG152" s="1">
        <v>39549</v>
      </c>
      <c r="XH152" t="s">
        <v>153</v>
      </c>
      <c r="XI152" s="1">
        <v>39568</v>
      </c>
      <c r="XJ152" t="s">
        <v>153</v>
      </c>
      <c r="XK152" s="1">
        <v>34802</v>
      </c>
      <c r="XL152" t="s">
        <v>474</v>
      </c>
      <c r="XM152" s="1">
        <v>39560</v>
      </c>
      <c r="XN152" t="s">
        <v>153</v>
      </c>
      <c r="XO152" s="1">
        <v>39484</v>
      </c>
      <c r="XP152" t="s">
        <v>155</v>
      </c>
      <c r="XQ152" s="1">
        <v>39574</v>
      </c>
      <c r="XR152" t="s">
        <v>152</v>
      </c>
      <c r="XU152" s="1">
        <v>39561</v>
      </c>
      <c r="XV152" t="s">
        <v>153</v>
      </c>
      <c r="XW152" s="1">
        <v>39561</v>
      </c>
      <c r="XX152" t="s">
        <v>153</v>
      </c>
      <c r="XY152" s="1">
        <v>39562</v>
      </c>
      <c r="XZ152" t="s">
        <v>153</v>
      </c>
      <c r="YA152" s="1">
        <v>39555</v>
      </c>
      <c r="YB152" t="s">
        <v>153</v>
      </c>
      <c r="YE152" s="1">
        <v>39553</v>
      </c>
      <c r="YF152" t="s">
        <v>153</v>
      </c>
      <c r="YG152" s="1">
        <v>39559</v>
      </c>
      <c r="YH152" t="s">
        <v>153</v>
      </c>
      <c r="YI152" s="1">
        <v>39672</v>
      </c>
      <c r="YJ152" t="s">
        <v>146</v>
      </c>
      <c r="YK152" s="1">
        <v>39555</v>
      </c>
      <c r="YL152" t="s">
        <v>153</v>
      </c>
      <c r="YM152" s="1">
        <v>39674</v>
      </c>
      <c r="YN152" t="s">
        <v>149</v>
      </c>
      <c r="YO152" s="1">
        <v>39926</v>
      </c>
      <c r="YP152" t="s">
        <v>148</v>
      </c>
      <c r="YQ152" s="1">
        <v>39559</v>
      </c>
      <c r="YR152" t="s">
        <v>153</v>
      </c>
      <c r="YS152" s="1">
        <v>39555</v>
      </c>
      <c r="YT152" t="s">
        <v>153</v>
      </c>
      <c r="YU152" s="1">
        <v>39141</v>
      </c>
      <c r="YV152" t="s">
        <v>160</v>
      </c>
      <c r="YW152" s="1">
        <v>39561</v>
      </c>
      <c r="YX152" t="s">
        <v>153</v>
      </c>
      <c r="YY152" s="1">
        <v>39575</v>
      </c>
      <c r="YZ152" t="s">
        <v>153</v>
      </c>
      <c r="ZA152" s="1">
        <v>39525</v>
      </c>
      <c r="ZB152" t="s">
        <v>153</v>
      </c>
      <c r="ZC152" s="1">
        <v>39555</v>
      </c>
      <c r="ZD152" t="s">
        <v>153</v>
      </c>
      <c r="ZE152" s="1">
        <v>39561</v>
      </c>
      <c r="ZF152" t="s">
        <v>153</v>
      </c>
      <c r="ZG152" s="1">
        <v>39559</v>
      </c>
      <c r="ZH152" t="s">
        <v>153</v>
      </c>
      <c r="ZI152" s="1">
        <v>39562</v>
      </c>
      <c r="ZJ152" t="s">
        <v>153</v>
      </c>
      <c r="ZK152" s="1">
        <v>34752</v>
      </c>
      <c r="ZL152" t="s">
        <v>475</v>
      </c>
      <c r="ZM152" s="1">
        <v>39569</v>
      </c>
      <c r="ZN152" t="s">
        <v>153</v>
      </c>
      <c r="ZS152" s="1">
        <v>39568</v>
      </c>
      <c r="ZT152" t="s">
        <v>153</v>
      </c>
      <c r="ZU152" s="1">
        <v>39387</v>
      </c>
      <c r="ZV152" t="s">
        <v>153</v>
      </c>
      <c r="ZW152" s="1">
        <v>39574</v>
      </c>
      <c r="ZX152" t="s">
        <v>153</v>
      </c>
      <c r="AAA152" s="1">
        <v>39561</v>
      </c>
      <c r="AAB152" t="s">
        <v>153</v>
      </c>
      <c r="AAC152" s="1">
        <v>39651</v>
      </c>
      <c r="AAD152" t="s">
        <v>151</v>
      </c>
      <c r="AAE152" s="1">
        <v>34717</v>
      </c>
      <c r="AAF152" t="s">
        <v>474</v>
      </c>
      <c r="AAM152" s="1">
        <v>39569</v>
      </c>
      <c r="AAN152" t="s">
        <v>153</v>
      </c>
      <c r="AAO152" s="1">
        <v>39498</v>
      </c>
      <c r="AAP152" t="s">
        <v>153</v>
      </c>
      <c r="AAQ152" s="1">
        <v>39555</v>
      </c>
      <c r="AAR152" t="s">
        <v>153</v>
      </c>
      <c r="AAU152" s="1">
        <v>39562</v>
      </c>
      <c r="AAV152" t="s">
        <v>153</v>
      </c>
      <c r="AAW152" s="1">
        <v>39471</v>
      </c>
      <c r="AAX152" t="s">
        <v>155</v>
      </c>
      <c r="ABA152" s="1">
        <v>39562</v>
      </c>
      <c r="ABB152" t="s">
        <v>153</v>
      </c>
      <c r="ABE152" s="1">
        <v>39554</v>
      </c>
      <c r="ABF152" t="s">
        <v>153</v>
      </c>
      <c r="ABG152" s="1">
        <v>39568</v>
      </c>
      <c r="ABH152" t="s">
        <v>153</v>
      </c>
      <c r="ABI152" s="1">
        <v>39464</v>
      </c>
      <c r="ABJ152" t="s">
        <v>153</v>
      </c>
      <c r="ABM152" s="1">
        <v>39569</v>
      </c>
      <c r="ABN152" t="s">
        <v>153</v>
      </c>
      <c r="ABO152" s="1">
        <v>39568</v>
      </c>
      <c r="ABP152" t="s">
        <v>153</v>
      </c>
      <c r="ABQ152" s="1">
        <v>39560</v>
      </c>
      <c r="ABR152" t="s">
        <v>153</v>
      </c>
      <c r="ABU152" s="1">
        <v>39561</v>
      </c>
      <c r="ABV152" t="s">
        <v>153</v>
      </c>
      <c r="ABW152" s="1">
        <v>39552</v>
      </c>
      <c r="ABX152" t="s">
        <v>153</v>
      </c>
      <c r="ABY152" s="1">
        <v>39568</v>
      </c>
      <c r="ABZ152" t="s">
        <v>153</v>
      </c>
      <c r="ACA152" s="1">
        <v>39569</v>
      </c>
      <c r="ACB152" t="s">
        <v>153</v>
      </c>
      <c r="ACC152" s="1">
        <v>39569</v>
      </c>
      <c r="ACD152" t="s">
        <v>153</v>
      </c>
      <c r="ACE152" s="1">
        <v>39560</v>
      </c>
      <c r="ACF152" t="s">
        <v>153</v>
      </c>
      <c r="ACI152" s="1">
        <v>39695</v>
      </c>
      <c r="ACJ152" t="s">
        <v>146</v>
      </c>
      <c r="ACK152" s="1">
        <v>39707</v>
      </c>
      <c r="ACL152" t="s">
        <v>146</v>
      </c>
      <c r="ACM152" s="1">
        <v>39504</v>
      </c>
      <c r="ACN152" t="s">
        <v>155</v>
      </c>
      <c r="ACS152" s="1">
        <v>39560</v>
      </c>
      <c r="ACT152" t="s">
        <v>151</v>
      </c>
      <c r="ACU152" s="1">
        <v>34801</v>
      </c>
      <c r="ACV152" t="s">
        <v>475</v>
      </c>
      <c r="ACW152" s="1">
        <v>39491</v>
      </c>
      <c r="ACX152" t="s">
        <v>155</v>
      </c>
      <c r="ACY152" s="1">
        <v>39476</v>
      </c>
      <c r="ACZ152" t="s">
        <v>155</v>
      </c>
      <c r="ADA152" s="1">
        <v>39567</v>
      </c>
      <c r="ADB152" t="s">
        <v>153</v>
      </c>
      <c r="ADC152" s="1">
        <v>39552</v>
      </c>
      <c r="ADD152" t="s">
        <v>153</v>
      </c>
      <c r="ADG152" s="1">
        <v>39469</v>
      </c>
      <c r="ADH152" t="s">
        <v>155</v>
      </c>
      <c r="ADI152" s="1">
        <v>39902</v>
      </c>
      <c r="ADJ152" t="s">
        <v>153</v>
      </c>
      <c r="ADK152" s="1" t="s">
        <v>461</v>
      </c>
      <c r="ADL152" t="s">
        <v>475</v>
      </c>
      <c r="ADM152" s="1">
        <v>39561</v>
      </c>
      <c r="ADN152" t="s">
        <v>153</v>
      </c>
      <c r="ADQ152" s="1">
        <v>39665</v>
      </c>
      <c r="ADR152" t="s">
        <v>149</v>
      </c>
      <c r="ADU152" s="1">
        <v>39484</v>
      </c>
      <c r="ADV152" t="s">
        <v>155</v>
      </c>
      <c r="ADW152" s="1">
        <v>39491</v>
      </c>
      <c r="ADX152" t="s">
        <v>155</v>
      </c>
      <c r="ADY152" s="1">
        <v>39568</v>
      </c>
      <c r="ADZ152" t="s">
        <v>153</v>
      </c>
      <c r="AEA152" s="1">
        <v>39576</v>
      </c>
      <c r="AEB152" t="s">
        <v>153</v>
      </c>
      <c r="AEC152" s="1">
        <v>39567</v>
      </c>
      <c r="AED152" t="s">
        <v>153</v>
      </c>
      <c r="AEI152" s="1">
        <v>39653</v>
      </c>
      <c r="AEJ152" t="s">
        <v>151</v>
      </c>
      <c r="AEK152" s="1">
        <v>39520</v>
      </c>
      <c r="AEL152" t="s">
        <v>153</v>
      </c>
      <c r="AEO152" s="1">
        <v>39490</v>
      </c>
      <c r="AEP152" t="s">
        <v>155</v>
      </c>
      <c r="AEQ152" s="1">
        <v>39471</v>
      </c>
      <c r="AER152" t="s">
        <v>153</v>
      </c>
      <c r="AEU152" s="1">
        <v>39491</v>
      </c>
      <c r="AEV152" t="s">
        <v>155</v>
      </c>
      <c r="AEY152" s="1">
        <v>39561</v>
      </c>
      <c r="AEZ152" t="s">
        <v>153</v>
      </c>
      <c r="AFA152" s="1">
        <v>39555</v>
      </c>
      <c r="AFB152" t="s">
        <v>153</v>
      </c>
      <c r="AFC152" s="1">
        <v>39561</v>
      </c>
      <c r="AFD152" t="s">
        <v>153</v>
      </c>
      <c r="AFE152" s="1">
        <v>39709</v>
      </c>
      <c r="AFF152" t="s">
        <v>147</v>
      </c>
      <c r="AFI152" s="1">
        <v>39679</v>
      </c>
      <c r="AFJ152" t="s">
        <v>146</v>
      </c>
      <c r="AFK152" s="1">
        <v>39484</v>
      </c>
      <c r="AFL152" t="s">
        <v>155</v>
      </c>
      <c r="AFM152" s="1">
        <v>39554</v>
      </c>
      <c r="AFN152" t="s">
        <v>153</v>
      </c>
      <c r="AFO152" s="1">
        <v>39484</v>
      </c>
      <c r="AFP152" t="s">
        <v>154</v>
      </c>
      <c r="AFQ152" s="1">
        <v>39574</v>
      </c>
      <c r="AFR152" t="s">
        <v>153</v>
      </c>
      <c r="AFS152" s="1">
        <v>39625</v>
      </c>
      <c r="AFT152" t="s">
        <v>149</v>
      </c>
      <c r="AFU152" s="1">
        <v>39513</v>
      </c>
      <c r="AFV152" t="s">
        <v>153</v>
      </c>
      <c r="AFW152" s="1">
        <v>39506</v>
      </c>
      <c r="AFX152" t="s">
        <v>155</v>
      </c>
      <c r="AFY152" s="1">
        <v>39574</v>
      </c>
      <c r="AFZ152" t="s">
        <v>153</v>
      </c>
      <c r="AGC152" s="1">
        <v>34829</v>
      </c>
      <c r="AGD152" t="s">
        <v>474</v>
      </c>
      <c r="AGE152" s="1">
        <v>39555</v>
      </c>
      <c r="AGF152" t="s">
        <v>153</v>
      </c>
      <c r="AGG152" s="1">
        <v>39560</v>
      </c>
      <c r="AGH152" t="s">
        <v>153</v>
      </c>
      <c r="AGI152" s="1">
        <v>39644</v>
      </c>
      <c r="AGJ152" t="s">
        <v>149</v>
      </c>
      <c r="AGM152" s="1">
        <v>39561</v>
      </c>
      <c r="AGN152" t="s">
        <v>153</v>
      </c>
      <c r="AGO152" s="1">
        <v>39573</v>
      </c>
      <c r="AGP152" t="s">
        <v>149</v>
      </c>
      <c r="AGQ152" s="1">
        <v>39498</v>
      </c>
      <c r="AGR152" t="s">
        <v>153</v>
      </c>
      <c r="AGS152" s="1">
        <v>39555</v>
      </c>
      <c r="AGT152" t="s">
        <v>153</v>
      </c>
      <c r="AGU152" s="1">
        <v>39568</v>
      </c>
      <c r="AGV152" t="s">
        <v>153</v>
      </c>
      <c r="AGY152" s="1">
        <v>39560</v>
      </c>
      <c r="AGZ152" t="s">
        <v>153</v>
      </c>
      <c r="AHA152" s="1">
        <v>39555</v>
      </c>
      <c r="AHB152" t="s">
        <v>153</v>
      </c>
      <c r="AHC152" s="1">
        <v>39568</v>
      </c>
      <c r="AHD152" t="s">
        <v>153</v>
      </c>
      <c r="AHE152" s="1">
        <v>39680</v>
      </c>
      <c r="AHF152" t="s">
        <v>146</v>
      </c>
      <c r="AHG152" s="1">
        <v>39497</v>
      </c>
      <c r="AHH152" t="s">
        <v>153</v>
      </c>
      <c r="AHI152" s="1">
        <v>39847</v>
      </c>
      <c r="AHJ152" t="s">
        <v>149</v>
      </c>
      <c r="AHM152" s="1">
        <v>39570</v>
      </c>
      <c r="AHN152" t="s">
        <v>153</v>
      </c>
      <c r="AHO152" s="1">
        <v>40217</v>
      </c>
      <c r="AHP152" t="s">
        <v>1370</v>
      </c>
      <c r="AHQ152" s="1">
        <v>39574</v>
      </c>
      <c r="AHR152" t="s">
        <v>151</v>
      </c>
      <c r="AHU152" s="1">
        <v>39940</v>
      </c>
      <c r="AHV152" t="s">
        <v>147</v>
      </c>
      <c r="AHW152" s="1">
        <v>39566</v>
      </c>
      <c r="AHX152" t="s">
        <v>153</v>
      </c>
      <c r="AHY152" s="1">
        <v>39478</v>
      </c>
      <c r="AHZ152" t="s">
        <v>155</v>
      </c>
      <c r="AIA152" s="1">
        <v>39562</v>
      </c>
      <c r="AIB152" t="s">
        <v>153</v>
      </c>
      <c r="AIC152" s="1">
        <v>39723</v>
      </c>
      <c r="AID152" t="s">
        <v>146</v>
      </c>
      <c r="AIG152" s="1">
        <v>39526</v>
      </c>
      <c r="AIH152" t="s">
        <v>153</v>
      </c>
      <c r="AII152" s="1">
        <v>39560</v>
      </c>
      <c r="AIJ152" t="s">
        <v>153</v>
      </c>
      <c r="AIK152" s="1">
        <v>39526</v>
      </c>
      <c r="AIL152" t="s">
        <v>153</v>
      </c>
      <c r="AIM152" s="1">
        <v>39575</v>
      </c>
      <c r="AIN152" t="s">
        <v>153</v>
      </c>
      <c r="AIQ152" s="1">
        <v>39468</v>
      </c>
      <c r="AIR152" t="s">
        <v>153</v>
      </c>
      <c r="AIS152" s="1">
        <v>39567</v>
      </c>
      <c r="AIT152" t="s">
        <v>153</v>
      </c>
      <c r="AIU152" s="1">
        <v>39554</v>
      </c>
      <c r="AIV152" t="s">
        <v>153</v>
      </c>
      <c r="AIW152" s="1">
        <v>39547</v>
      </c>
      <c r="AIX152" t="s">
        <v>153</v>
      </c>
      <c r="AIY152" s="1">
        <v>39493</v>
      </c>
      <c r="AIZ152" t="s">
        <v>153</v>
      </c>
      <c r="AJC152" s="1">
        <v>39562</v>
      </c>
      <c r="AJD152" t="s">
        <v>153</v>
      </c>
      <c r="AJE152" s="1">
        <v>39570</v>
      </c>
      <c r="AJF152" t="s">
        <v>153</v>
      </c>
      <c r="AJG152" s="1">
        <v>39687</v>
      </c>
      <c r="AJH152" t="s">
        <v>146</v>
      </c>
      <c r="AJI152" s="1">
        <v>39527</v>
      </c>
      <c r="AJJ152" t="s">
        <v>153</v>
      </c>
      <c r="AJK152" s="1">
        <v>39554</v>
      </c>
      <c r="AJL152" t="s">
        <v>153</v>
      </c>
      <c r="AJO152" s="1">
        <v>34774</v>
      </c>
      <c r="AJP152" t="s">
        <v>474</v>
      </c>
      <c r="AJQ152" s="1">
        <v>39503</v>
      </c>
      <c r="AJR152" t="s">
        <v>155</v>
      </c>
      <c r="AJS152" s="1">
        <v>39576</v>
      </c>
      <c r="AJT152" t="s">
        <v>153</v>
      </c>
      <c r="AJU152" s="1">
        <v>39479</v>
      </c>
      <c r="AJV152" t="s">
        <v>155</v>
      </c>
      <c r="AJW152" s="1">
        <v>39576</v>
      </c>
      <c r="AJX152" t="s">
        <v>153</v>
      </c>
      <c r="AKA152" s="1">
        <v>39492</v>
      </c>
      <c r="AKB152" t="s">
        <v>155</v>
      </c>
      <c r="AKC152" s="1">
        <v>39560</v>
      </c>
      <c r="AKD152" t="s">
        <v>153</v>
      </c>
      <c r="AKE152" s="1">
        <v>39555</v>
      </c>
      <c r="AKF152" t="s">
        <v>153</v>
      </c>
      <c r="AKI152" s="1">
        <v>39742</v>
      </c>
      <c r="AKJ152" t="s">
        <v>151</v>
      </c>
      <c r="AKM152" s="1">
        <v>39567</v>
      </c>
      <c r="AKN152" t="s">
        <v>153</v>
      </c>
      <c r="AKO152" s="1">
        <v>39694</v>
      </c>
      <c r="AKP152" t="s">
        <v>146</v>
      </c>
      <c r="AKQ152" s="1">
        <v>39587</v>
      </c>
      <c r="AKR152" t="s">
        <v>151</v>
      </c>
      <c r="AKS152" s="1">
        <v>39568</v>
      </c>
      <c r="AKT152" t="s">
        <v>153</v>
      </c>
      <c r="AKU152" s="1">
        <v>39680</v>
      </c>
      <c r="AKV152" t="s">
        <v>146</v>
      </c>
      <c r="AKW152" s="1">
        <v>39588</v>
      </c>
      <c r="AKX152" t="s">
        <v>151</v>
      </c>
      <c r="AKY152" s="1">
        <v>39659</v>
      </c>
      <c r="AKZ152" t="s">
        <v>151</v>
      </c>
      <c r="ALA152" s="1">
        <v>39485</v>
      </c>
      <c r="ALB152" t="s">
        <v>155</v>
      </c>
      <c r="ALC152" s="1">
        <v>39559</v>
      </c>
      <c r="ALD152" t="s">
        <v>153</v>
      </c>
      <c r="ALG152" s="1">
        <v>39653</v>
      </c>
      <c r="ALH152" t="s">
        <v>149</v>
      </c>
      <c r="ALM152" s="1">
        <v>39652</v>
      </c>
      <c r="ALN152" t="s">
        <v>151</v>
      </c>
      <c r="ALQ152" s="1">
        <v>34646</v>
      </c>
      <c r="ALR152" t="s">
        <v>476</v>
      </c>
      <c r="ALS152" s="1">
        <v>34722</v>
      </c>
      <c r="ALT152" t="s">
        <v>474</v>
      </c>
      <c r="ALU152" s="1">
        <v>39525</v>
      </c>
      <c r="ALV152" t="s">
        <v>153</v>
      </c>
      <c r="ALW152" s="1">
        <v>39561</v>
      </c>
      <c r="ALX152" t="s">
        <v>153</v>
      </c>
      <c r="ALY152" s="1" t="s">
        <v>461</v>
      </c>
      <c r="ALZ152" t="s">
        <v>475</v>
      </c>
      <c r="AMA152" s="1">
        <v>39282</v>
      </c>
      <c r="AMB152" t="s">
        <v>157</v>
      </c>
      <c r="AMC152" s="1">
        <v>39489</v>
      </c>
      <c r="AMD152" t="s">
        <v>155</v>
      </c>
      <c r="AME152" s="1">
        <v>39665</v>
      </c>
      <c r="AMF152" t="s">
        <v>152</v>
      </c>
      <c r="AMG152" s="1">
        <v>39576</v>
      </c>
      <c r="AMH152" t="s">
        <v>153</v>
      </c>
      <c r="AMI152" s="1">
        <v>34814</v>
      </c>
      <c r="AMJ152" t="s">
        <v>475</v>
      </c>
      <c r="AMK152" s="1">
        <v>39568</v>
      </c>
      <c r="AML152" t="s">
        <v>153</v>
      </c>
      <c r="AMM152" s="1">
        <v>39562</v>
      </c>
      <c r="AMN152" t="s">
        <v>153</v>
      </c>
      <c r="AMO152" s="1">
        <v>39588</v>
      </c>
      <c r="AMP152" t="s">
        <v>149</v>
      </c>
      <c r="AMS152" s="1">
        <v>39562</v>
      </c>
      <c r="AMT152" t="s">
        <v>153</v>
      </c>
      <c r="AMW152" s="1">
        <v>39477</v>
      </c>
      <c r="AMX152" t="s">
        <v>155</v>
      </c>
    </row>
    <row r="153" spans="7:1038" x14ac:dyDescent="0.2">
      <c r="G153" s="1">
        <v>39499</v>
      </c>
      <c r="H153" t="s">
        <v>154</v>
      </c>
      <c r="I153" s="1">
        <v>39477</v>
      </c>
      <c r="K153" s="1">
        <v>39475</v>
      </c>
      <c r="L153" t="s">
        <v>154</v>
      </c>
      <c r="O153" s="1">
        <v>39482</v>
      </c>
      <c r="P153" t="s">
        <v>154</v>
      </c>
      <c r="S153" s="1">
        <v>39407</v>
      </c>
      <c r="T153" t="s">
        <v>154</v>
      </c>
      <c r="U153" s="1">
        <v>39660</v>
      </c>
      <c r="V153" t="s">
        <v>152</v>
      </c>
      <c r="W153" s="1">
        <v>39497</v>
      </c>
      <c r="X153" t="s">
        <v>154</v>
      </c>
      <c r="Y153" s="1">
        <v>39472</v>
      </c>
      <c r="Z153" t="s">
        <v>154</v>
      </c>
      <c r="AA153" s="1">
        <v>39477</v>
      </c>
      <c r="AB153" t="s">
        <v>154</v>
      </c>
      <c r="AE153" s="1">
        <v>39387</v>
      </c>
      <c r="AF153" t="s">
        <v>156</v>
      </c>
      <c r="AI153" s="1">
        <v>39491</v>
      </c>
      <c r="AJ153" t="s">
        <v>154</v>
      </c>
      <c r="AK153" s="1">
        <v>39483</v>
      </c>
      <c r="AL153" t="s">
        <v>154</v>
      </c>
      <c r="AM153" s="1">
        <v>39646</v>
      </c>
      <c r="AN153" t="s">
        <v>150</v>
      </c>
      <c r="AO153" s="1">
        <v>39512</v>
      </c>
      <c r="AP153" t="s">
        <v>152</v>
      </c>
      <c r="AQ153" s="1">
        <v>39660</v>
      </c>
      <c r="AR153" t="s">
        <v>150</v>
      </c>
      <c r="AU153" s="1">
        <v>39463</v>
      </c>
      <c r="AV153" t="s">
        <v>154</v>
      </c>
      <c r="AW153" s="1">
        <v>39469</v>
      </c>
      <c r="AX153" t="s">
        <v>154</v>
      </c>
      <c r="AY153" s="1">
        <v>39470</v>
      </c>
      <c r="AZ153" t="s">
        <v>154</v>
      </c>
      <c r="BA153" s="1">
        <v>39618</v>
      </c>
      <c r="BB153" t="s">
        <v>150</v>
      </c>
      <c r="BC153" s="1">
        <v>39470</v>
      </c>
      <c r="BD153" t="s">
        <v>154</v>
      </c>
      <c r="BG153" s="1">
        <v>39478</v>
      </c>
      <c r="BH153" t="s">
        <v>154</v>
      </c>
      <c r="BK153" s="1">
        <v>39927</v>
      </c>
      <c r="BL153" t="s">
        <v>152</v>
      </c>
      <c r="BM153" s="1">
        <v>39479</v>
      </c>
      <c r="BN153" t="s">
        <v>154</v>
      </c>
      <c r="BQ153" s="1">
        <v>39492</v>
      </c>
      <c r="BR153" t="s">
        <v>154</v>
      </c>
      <c r="BS153" s="1">
        <v>39464</v>
      </c>
      <c r="BT153" t="s">
        <v>154</v>
      </c>
      <c r="BU153" s="1">
        <v>39484</v>
      </c>
      <c r="BV153" t="s">
        <v>154</v>
      </c>
      <c r="BW153" s="1">
        <v>39477</v>
      </c>
      <c r="BX153" t="s">
        <v>154</v>
      </c>
      <c r="BY153" s="1">
        <v>39394</v>
      </c>
      <c r="BZ153" t="s">
        <v>156</v>
      </c>
      <c r="CC153" s="1">
        <v>39469</v>
      </c>
      <c r="CD153" t="s">
        <v>154</v>
      </c>
      <c r="CG153" s="1">
        <v>39588</v>
      </c>
      <c r="CH153" t="s">
        <v>147</v>
      </c>
      <c r="CI153" s="1">
        <v>39491</v>
      </c>
      <c r="CJ153" t="s">
        <v>154</v>
      </c>
      <c r="CK153" s="1">
        <v>39482</v>
      </c>
      <c r="CL153" t="s">
        <v>154</v>
      </c>
      <c r="CM153" s="1">
        <v>39390</v>
      </c>
      <c r="CN153" t="s">
        <v>154</v>
      </c>
      <c r="CO153" s="1">
        <v>39531</v>
      </c>
      <c r="CP153" t="s">
        <v>152</v>
      </c>
      <c r="CQ153" s="1">
        <v>39385</v>
      </c>
      <c r="CR153" t="s">
        <v>156</v>
      </c>
      <c r="CS153" s="1">
        <v>39471</v>
      </c>
      <c r="CT153" t="s">
        <v>155</v>
      </c>
      <c r="CU153" s="1">
        <v>34905</v>
      </c>
      <c r="CV153" t="s">
        <v>474</v>
      </c>
      <c r="CW153" s="1">
        <v>39463</v>
      </c>
      <c r="CX153" t="s">
        <v>154</v>
      </c>
      <c r="CY153" s="1">
        <v>39464</v>
      </c>
      <c r="CZ153" t="s">
        <v>154</v>
      </c>
      <c r="DA153" s="1">
        <v>39470</v>
      </c>
      <c r="DB153" t="s">
        <v>154</v>
      </c>
      <c r="DC153" s="1">
        <v>39490</v>
      </c>
      <c r="DD153" t="s">
        <v>154</v>
      </c>
      <c r="DE153" s="1">
        <v>39472</v>
      </c>
      <c r="DF153" t="s">
        <v>154</v>
      </c>
      <c r="DI153" s="1">
        <v>39471</v>
      </c>
      <c r="DJ153" t="s">
        <v>154</v>
      </c>
      <c r="DK153" s="1">
        <v>39589</v>
      </c>
      <c r="DL153" t="s">
        <v>147</v>
      </c>
      <c r="DM153" s="1">
        <v>39499</v>
      </c>
      <c r="DN153" t="s">
        <v>154</v>
      </c>
      <c r="DO153" s="1">
        <v>39476</v>
      </c>
      <c r="DP153" t="s">
        <v>154</v>
      </c>
      <c r="DQ153" s="1">
        <v>39491</v>
      </c>
      <c r="DR153" t="s">
        <v>154</v>
      </c>
      <c r="DS153" s="1">
        <v>34725</v>
      </c>
      <c r="DT153" t="s">
        <v>476</v>
      </c>
      <c r="DU153" s="1">
        <v>34817</v>
      </c>
      <c r="DV153" t="s">
        <v>475</v>
      </c>
      <c r="DW153" s="1">
        <v>39387</v>
      </c>
      <c r="DX153" t="s">
        <v>156</v>
      </c>
      <c r="EA153" s="1">
        <v>39469</v>
      </c>
      <c r="EB153" t="s">
        <v>154</v>
      </c>
      <c r="EC153" s="1">
        <v>39483</v>
      </c>
      <c r="ED153" t="s">
        <v>154</v>
      </c>
      <c r="EI153" s="1">
        <v>39485</v>
      </c>
      <c r="EJ153" t="s">
        <v>154</v>
      </c>
      <c r="EK153" s="1">
        <v>34746</v>
      </c>
      <c r="EL153" t="s">
        <v>476</v>
      </c>
      <c r="EM153" s="1">
        <v>39478</v>
      </c>
      <c r="EN153" t="s">
        <v>154</v>
      </c>
      <c r="EO153" s="1">
        <v>39566</v>
      </c>
      <c r="EP153" t="s">
        <v>150</v>
      </c>
      <c r="EQ153" s="1">
        <v>39398</v>
      </c>
      <c r="ER153" t="s">
        <v>154</v>
      </c>
      <c r="EU153" s="1">
        <v>39472</v>
      </c>
      <c r="EV153" t="s">
        <v>154</v>
      </c>
      <c r="EY153" s="1">
        <v>39393</v>
      </c>
      <c r="EZ153" t="s">
        <v>156</v>
      </c>
      <c r="FA153" s="1">
        <v>39477</v>
      </c>
      <c r="FB153" t="s">
        <v>154</v>
      </c>
      <c r="FE153" s="1">
        <v>39588</v>
      </c>
      <c r="FF153" t="s">
        <v>147</v>
      </c>
      <c r="FG153" s="1">
        <v>39471</v>
      </c>
      <c r="FH153" t="s">
        <v>154</v>
      </c>
      <c r="FM153" s="1">
        <v>39498</v>
      </c>
      <c r="FN153" t="s">
        <v>154</v>
      </c>
      <c r="FO153" s="1">
        <v>39484</v>
      </c>
      <c r="FP153" t="s">
        <v>154</v>
      </c>
      <c r="FS153" s="1">
        <v>39492</v>
      </c>
      <c r="FT153" t="s">
        <v>155</v>
      </c>
      <c r="FU153" s="1">
        <v>39476</v>
      </c>
      <c r="FV153" t="s">
        <v>154</v>
      </c>
      <c r="FW153" s="1">
        <v>39482</v>
      </c>
      <c r="FX153" t="s">
        <v>152</v>
      </c>
      <c r="GC153" s="1">
        <v>39472</v>
      </c>
      <c r="GD153" t="s">
        <v>154</v>
      </c>
      <c r="GE153" s="1">
        <v>39477</v>
      </c>
      <c r="GF153" t="s">
        <v>154</v>
      </c>
      <c r="GG153" s="1">
        <v>39392</v>
      </c>
      <c r="GH153" t="s">
        <v>156</v>
      </c>
      <c r="GI153" s="1">
        <v>39384</v>
      </c>
      <c r="GJ153" t="s">
        <v>156</v>
      </c>
      <c r="GK153" s="1">
        <v>39490</v>
      </c>
      <c r="GL153" t="s">
        <v>154</v>
      </c>
      <c r="GM153" s="1">
        <v>39524</v>
      </c>
      <c r="GN153" t="s">
        <v>154</v>
      </c>
      <c r="GO153" s="1">
        <v>39623</v>
      </c>
      <c r="GP153" t="s">
        <v>150</v>
      </c>
      <c r="GQ153" s="1">
        <v>39471</v>
      </c>
      <c r="GR153" t="s">
        <v>154</v>
      </c>
      <c r="GS153" s="1">
        <v>39660</v>
      </c>
      <c r="GT153" t="s">
        <v>150</v>
      </c>
      <c r="GU153" s="1">
        <v>39476</v>
      </c>
      <c r="GV153" t="s">
        <v>154</v>
      </c>
      <c r="GW153" s="1">
        <v>39464</v>
      </c>
      <c r="GX153" t="s">
        <v>154</v>
      </c>
      <c r="GY153" s="1">
        <v>39470</v>
      </c>
      <c r="GZ153" t="s">
        <v>154</v>
      </c>
      <c r="HA153" s="1">
        <v>39203</v>
      </c>
      <c r="HB153" t="s">
        <v>156</v>
      </c>
      <c r="HC153" s="1">
        <v>39475</v>
      </c>
      <c r="HD153" t="s">
        <v>154</v>
      </c>
      <c r="HE153" s="1">
        <v>39384</v>
      </c>
      <c r="HF153" t="s">
        <v>156</v>
      </c>
      <c r="HI153" s="1">
        <v>39478</v>
      </c>
      <c r="HJ153" t="s">
        <v>154</v>
      </c>
      <c r="HK153" s="1">
        <v>39483</v>
      </c>
      <c r="HL153" t="s">
        <v>154</v>
      </c>
      <c r="HQ153" s="1">
        <v>39463</v>
      </c>
      <c r="HR153" t="s">
        <v>154</v>
      </c>
      <c r="HS153" s="1">
        <v>39471</v>
      </c>
      <c r="HT153" t="s">
        <v>154</v>
      </c>
      <c r="HU153" s="1">
        <v>39490</v>
      </c>
      <c r="HV153" t="s">
        <v>154</v>
      </c>
      <c r="HW153" s="1">
        <v>39476</v>
      </c>
      <c r="HX153" t="s">
        <v>154</v>
      </c>
      <c r="HY153" s="1">
        <v>39476</v>
      </c>
      <c r="HZ153" t="s">
        <v>154</v>
      </c>
      <c r="IA153" s="1">
        <v>34718</v>
      </c>
      <c r="IB153" t="s">
        <v>476</v>
      </c>
      <c r="IC153" s="1">
        <v>39386</v>
      </c>
      <c r="ID153" t="s">
        <v>156</v>
      </c>
      <c r="IE153" s="1">
        <v>39540</v>
      </c>
      <c r="IF153" t="s">
        <v>152</v>
      </c>
      <c r="IG153" s="1">
        <v>39561</v>
      </c>
      <c r="IH153" t="s">
        <v>152</v>
      </c>
      <c r="II153" s="1">
        <v>39471</v>
      </c>
      <c r="IJ153" t="s">
        <v>154</v>
      </c>
      <c r="IK153" s="1">
        <v>39624</v>
      </c>
      <c r="IL153" t="s">
        <v>150</v>
      </c>
      <c r="IM153" s="1">
        <v>39569</v>
      </c>
      <c r="IN153" t="s">
        <v>152</v>
      </c>
      <c r="IO153" s="1">
        <v>39498</v>
      </c>
      <c r="IP153" t="s">
        <v>154</v>
      </c>
      <c r="IQ153" s="1">
        <v>39471</v>
      </c>
      <c r="IR153" t="s">
        <v>154</v>
      </c>
      <c r="IS153" s="1">
        <v>39485</v>
      </c>
      <c r="IT153" t="s">
        <v>155</v>
      </c>
      <c r="IU153" s="1">
        <v>39568</v>
      </c>
      <c r="IV153" t="s">
        <v>152</v>
      </c>
      <c r="IW153" s="1">
        <v>39171</v>
      </c>
      <c r="IX153" t="s">
        <v>156</v>
      </c>
      <c r="IY153" s="1">
        <v>39386</v>
      </c>
      <c r="IZ153" t="s">
        <v>156</v>
      </c>
      <c r="JC153" s="1">
        <v>39477</v>
      </c>
      <c r="JD153" t="s">
        <v>154</v>
      </c>
      <c r="JE153" s="1">
        <v>39471</v>
      </c>
      <c r="JF153" t="s">
        <v>154</v>
      </c>
      <c r="JI153" s="1">
        <v>39477</v>
      </c>
      <c r="JJ153" t="s">
        <v>154</v>
      </c>
      <c r="JK153" s="1">
        <v>39532</v>
      </c>
      <c r="JL153" t="s">
        <v>152</v>
      </c>
      <c r="JM153" s="1">
        <v>39485</v>
      </c>
      <c r="JN153" t="s">
        <v>154</v>
      </c>
      <c r="JO153" s="1">
        <v>39464</v>
      </c>
      <c r="JP153" t="s">
        <v>154</v>
      </c>
      <c r="JQ153" s="1">
        <v>39476</v>
      </c>
      <c r="JR153" t="s">
        <v>154</v>
      </c>
      <c r="JS153" s="1">
        <v>39471</v>
      </c>
      <c r="JT153" t="s">
        <v>154</v>
      </c>
      <c r="JU153" s="1">
        <v>39489</v>
      </c>
      <c r="JV153" t="s">
        <v>154</v>
      </c>
      <c r="JW153" s="1">
        <v>39504</v>
      </c>
      <c r="JX153" t="s">
        <v>152</v>
      </c>
      <c r="JY153" s="1">
        <v>39469</v>
      </c>
      <c r="JZ153" t="s">
        <v>154</v>
      </c>
      <c r="KA153" s="1">
        <v>39500</v>
      </c>
      <c r="KB153" t="s">
        <v>154</v>
      </c>
      <c r="KC153" s="1">
        <v>39380</v>
      </c>
      <c r="KD153" t="s">
        <v>156</v>
      </c>
      <c r="KE153" s="1">
        <v>34807</v>
      </c>
      <c r="KF153" t="s">
        <v>475</v>
      </c>
      <c r="KG153" s="1">
        <v>39470</v>
      </c>
      <c r="KH153" t="s">
        <v>154</v>
      </c>
      <c r="KK153" s="1">
        <v>39400</v>
      </c>
      <c r="KL153" t="s">
        <v>154</v>
      </c>
      <c r="KM153" s="1">
        <v>39478</v>
      </c>
      <c r="KN153" t="s">
        <v>154</v>
      </c>
      <c r="KO153" s="1">
        <v>39386</v>
      </c>
      <c r="KP153" t="s">
        <v>156</v>
      </c>
      <c r="KQ153" s="1">
        <v>39471</v>
      </c>
      <c r="KR153" t="s">
        <v>154</v>
      </c>
      <c r="KS153" s="1">
        <v>39574</v>
      </c>
      <c r="KT153" t="s">
        <v>152</v>
      </c>
      <c r="KU153" s="1">
        <v>39617</v>
      </c>
      <c r="KV153" t="s">
        <v>150</v>
      </c>
      <c r="KW153" s="1">
        <v>39506</v>
      </c>
      <c r="KX153" t="s">
        <v>154</v>
      </c>
      <c r="KY153" s="1">
        <v>39561</v>
      </c>
      <c r="KZ153" t="s">
        <v>152</v>
      </c>
      <c r="LA153" s="1">
        <v>39385</v>
      </c>
      <c r="LB153" t="s">
        <v>156</v>
      </c>
      <c r="LC153" s="1">
        <v>39499</v>
      </c>
      <c r="LD153" t="s">
        <v>154</v>
      </c>
      <c r="LE153" s="1">
        <v>39583</v>
      </c>
      <c r="LF153" t="s">
        <v>147</v>
      </c>
      <c r="LG153" s="1">
        <v>39484</v>
      </c>
      <c r="LH153" t="s">
        <v>154</v>
      </c>
      <c r="LI153" s="1">
        <v>34717</v>
      </c>
      <c r="LJ153" t="s">
        <v>475</v>
      </c>
      <c r="LO153" s="1">
        <v>39561</v>
      </c>
      <c r="LP153" t="s">
        <v>152</v>
      </c>
      <c r="LQ153" s="1">
        <v>39384</v>
      </c>
      <c r="LR153" t="s">
        <v>156</v>
      </c>
      <c r="LU153" s="1">
        <v>34737</v>
      </c>
      <c r="LV153" t="s">
        <v>478</v>
      </c>
      <c r="MC153" s="1">
        <v>39385</v>
      </c>
      <c r="MD153" t="s">
        <v>156</v>
      </c>
      <c r="ME153" s="1">
        <v>39476</v>
      </c>
      <c r="MF153" t="s">
        <v>154</v>
      </c>
      <c r="MG153" s="1">
        <v>39378</v>
      </c>
      <c r="MH153" t="s">
        <v>156</v>
      </c>
      <c r="MI153" s="1">
        <v>39387</v>
      </c>
      <c r="MJ153" t="s">
        <v>156</v>
      </c>
      <c r="MM153" s="1">
        <v>39469</v>
      </c>
      <c r="MN153" t="s">
        <v>154</v>
      </c>
      <c r="MO153" s="1">
        <v>39644</v>
      </c>
      <c r="MP153" t="s">
        <v>150</v>
      </c>
      <c r="MS153" s="1">
        <v>39513</v>
      </c>
      <c r="MT153" t="s">
        <v>154</v>
      </c>
      <c r="MU153" s="1">
        <v>39470</v>
      </c>
      <c r="MV153" t="s">
        <v>154</v>
      </c>
      <c r="MY153" s="1">
        <v>39401</v>
      </c>
      <c r="MZ153" t="s">
        <v>154</v>
      </c>
      <c r="NA153" s="1">
        <v>39379</v>
      </c>
      <c r="NB153" t="s">
        <v>156</v>
      </c>
      <c r="NC153" s="1">
        <v>39489</v>
      </c>
      <c r="ND153" t="s">
        <v>154</v>
      </c>
      <c r="NE153" s="1">
        <v>39568</v>
      </c>
      <c r="NF153" t="s">
        <v>150</v>
      </c>
      <c r="NG153" s="1">
        <v>39380</v>
      </c>
      <c r="NH153" t="s">
        <v>156</v>
      </c>
      <c r="NI153" s="1">
        <v>39479</v>
      </c>
      <c r="NJ153" t="s">
        <v>154</v>
      </c>
      <c r="NK153" s="1">
        <v>39483</v>
      </c>
      <c r="NL153" t="s">
        <v>154</v>
      </c>
      <c r="NM153" s="1">
        <v>39470</v>
      </c>
      <c r="NN153" t="s">
        <v>154</v>
      </c>
      <c r="NO153" s="1">
        <v>39482</v>
      </c>
      <c r="NP153" t="s">
        <v>154</v>
      </c>
      <c r="NQ153" s="1">
        <v>39394</v>
      </c>
      <c r="NR153" t="s">
        <v>156</v>
      </c>
      <c r="NS153" s="1">
        <v>39379</v>
      </c>
      <c r="NT153" t="s">
        <v>156</v>
      </c>
      <c r="NU153" s="1">
        <v>39500</v>
      </c>
      <c r="NV153" t="s">
        <v>154</v>
      </c>
      <c r="NW153" s="1">
        <v>39477</v>
      </c>
      <c r="NX153" t="s">
        <v>154</v>
      </c>
      <c r="NY153" s="1">
        <v>39471</v>
      </c>
      <c r="NZ153" t="s">
        <v>154</v>
      </c>
      <c r="OA153" s="1">
        <v>39490</v>
      </c>
      <c r="OB153" t="s">
        <v>154</v>
      </c>
      <c r="OC153" s="1">
        <v>39499</v>
      </c>
      <c r="OD153" t="s">
        <v>154</v>
      </c>
      <c r="OE153" s="1">
        <v>39401</v>
      </c>
      <c r="OF153" t="s">
        <v>154</v>
      </c>
      <c r="OG153" s="1">
        <v>39505</v>
      </c>
      <c r="OH153" t="s">
        <v>154</v>
      </c>
      <c r="OI153" s="1">
        <v>39471</v>
      </c>
      <c r="OJ153" t="s">
        <v>154</v>
      </c>
      <c r="OK153" s="1">
        <v>39471</v>
      </c>
      <c r="OL153" t="s">
        <v>154</v>
      </c>
      <c r="OM153" s="1">
        <v>39483</v>
      </c>
      <c r="ON153" t="s">
        <v>154</v>
      </c>
      <c r="OO153" s="1">
        <v>39476</v>
      </c>
      <c r="OP153" t="s">
        <v>154</v>
      </c>
      <c r="OS153" s="1">
        <v>39576</v>
      </c>
      <c r="OT153" t="s">
        <v>147</v>
      </c>
      <c r="OU153" s="1">
        <v>39484</v>
      </c>
      <c r="OV153" t="s">
        <v>154</v>
      </c>
      <c r="OW153" s="1">
        <v>39478</v>
      </c>
      <c r="OX153" t="s">
        <v>154</v>
      </c>
      <c r="OY153" s="1">
        <v>39465</v>
      </c>
      <c r="OZ153" t="s">
        <v>154</v>
      </c>
      <c r="PA153" s="1">
        <v>39181</v>
      </c>
      <c r="PB153" t="s">
        <v>156</v>
      </c>
      <c r="PC153" s="1">
        <v>39477</v>
      </c>
      <c r="PD153" t="s">
        <v>154</v>
      </c>
      <c r="PE153" s="1">
        <v>39462</v>
      </c>
      <c r="PF153" t="s">
        <v>154</v>
      </c>
      <c r="PG153" s="1">
        <v>39660</v>
      </c>
      <c r="PH153" t="s">
        <v>150</v>
      </c>
      <c r="PI153" s="1">
        <v>39503</v>
      </c>
      <c r="PJ153" t="s">
        <v>154</v>
      </c>
      <c r="PK153" s="1">
        <v>39484</v>
      </c>
      <c r="PL153" t="s">
        <v>154</v>
      </c>
      <c r="PM153" s="1">
        <v>39566</v>
      </c>
      <c r="PN153" t="s">
        <v>152</v>
      </c>
      <c r="PQ153" s="1">
        <v>34722</v>
      </c>
      <c r="PR153" t="s">
        <v>476</v>
      </c>
      <c r="PS153" s="1">
        <v>39617</v>
      </c>
      <c r="PT153" t="s">
        <v>147</v>
      </c>
      <c r="PU153" s="1">
        <v>39477</v>
      </c>
      <c r="PV153" t="s">
        <v>154</v>
      </c>
      <c r="PW153" s="1">
        <v>39475</v>
      </c>
      <c r="PX153" t="s">
        <v>154</v>
      </c>
      <c r="PY153" s="1">
        <v>39492</v>
      </c>
      <c r="PZ153" t="s">
        <v>154</v>
      </c>
      <c r="QA153" s="1">
        <v>39624</v>
      </c>
      <c r="QB153" t="s">
        <v>150</v>
      </c>
      <c r="QC153" s="1">
        <v>39476</v>
      </c>
      <c r="QD153" t="s">
        <v>155</v>
      </c>
      <c r="QE153" s="1">
        <v>39506</v>
      </c>
      <c r="QF153" t="s">
        <v>154</v>
      </c>
      <c r="QG153" s="1">
        <v>34729</v>
      </c>
      <c r="QH153" t="s">
        <v>476</v>
      </c>
      <c r="QK153" s="1">
        <v>39524</v>
      </c>
      <c r="QL153" t="s">
        <v>154</v>
      </c>
      <c r="QM153" s="1">
        <v>39534</v>
      </c>
      <c r="QN153" t="s">
        <v>152</v>
      </c>
      <c r="QO153" s="1">
        <v>39483</v>
      </c>
      <c r="QP153" t="s">
        <v>154</v>
      </c>
      <c r="QQ153" s="1">
        <v>39471</v>
      </c>
      <c r="QR153" t="s">
        <v>154</v>
      </c>
      <c r="QS153" s="1">
        <v>39470</v>
      </c>
      <c r="QT153" t="s">
        <v>154</v>
      </c>
      <c r="QU153" s="1">
        <v>39497</v>
      </c>
      <c r="QV153" t="s">
        <v>154</v>
      </c>
      <c r="QW153" s="1">
        <v>39492</v>
      </c>
      <c r="QX153" t="s">
        <v>154</v>
      </c>
      <c r="QY153" s="1">
        <v>39477</v>
      </c>
      <c r="QZ153" t="s">
        <v>154</v>
      </c>
      <c r="RA153" s="1">
        <v>39596</v>
      </c>
      <c r="RB153" t="s">
        <v>150</v>
      </c>
      <c r="RG153" s="1">
        <v>39477</v>
      </c>
      <c r="RH153" t="s">
        <v>154</v>
      </c>
      <c r="RI153" s="1">
        <v>39667</v>
      </c>
      <c r="RJ153" t="s">
        <v>150</v>
      </c>
      <c r="RK153" s="1">
        <v>39560</v>
      </c>
      <c r="RL153" t="s">
        <v>154</v>
      </c>
      <c r="RM153" s="1">
        <v>39470</v>
      </c>
      <c r="RN153" t="s">
        <v>154</v>
      </c>
      <c r="RO153" s="1">
        <v>34732</v>
      </c>
      <c r="RP153" t="s">
        <v>478</v>
      </c>
      <c r="RQ153" s="1">
        <v>39385</v>
      </c>
      <c r="RR153" t="s">
        <v>156</v>
      </c>
      <c r="RS153" s="1">
        <v>39114</v>
      </c>
      <c r="RT153" t="s">
        <v>159</v>
      </c>
      <c r="RW153" s="1">
        <v>39114</v>
      </c>
      <c r="RX153" t="s">
        <v>159</v>
      </c>
      <c r="RY153" s="1">
        <v>39373</v>
      </c>
      <c r="RZ153" t="s">
        <v>156</v>
      </c>
      <c r="SG153" s="1">
        <v>39475</v>
      </c>
      <c r="SH153" t="s">
        <v>154</v>
      </c>
      <c r="SI153" s="1">
        <v>39385</v>
      </c>
      <c r="SJ153" t="s">
        <v>156</v>
      </c>
      <c r="SK153" s="1">
        <v>39470</v>
      </c>
      <c r="SL153" t="s">
        <v>154</v>
      </c>
      <c r="SM153" s="1">
        <v>39589</v>
      </c>
      <c r="SN153" t="s">
        <v>150</v>
      </c>
      <c r="SO153" s="1">
        <v>39590</v>
      </c>
      <c r="SP153" t="s">
        <v>147</v>
      </c>
      <c r="SQ153" s="1">
        <v>39465</v>
      </c>
      <c r="SR153" t="s">
        <v>154</v>
      </c>
      <c r="SS153" s="1">
        <v>39469</v>
      </c>
      <c r="ST153" t="s">
        <v>154</v>
      </c>
      <c r="SU153" s="1">
        <v>39483</v>
      </c>
      <c r="SV153" t="s">
        <v>154</v>
      </c>
      <c r="SW153" s="1">
        <v>39405</v>
      </c>
      <c r="SX153" t="s">
        <v>154</v>
      </c>
      <c r="SY153" s="1">
        <v>39492</v>
      </c>
      <c r="SZ153" t="s">
        <v>154</v>
      </c>
      <c r="TC153" s="1">
        <v>39492</v>
      </c>
      <c r="TD153" t="s">
        <v>154</v>
      </c>
      <c r="TG153" s="1">
        <v>39379</v>
      </c>
      <c r="TH153" t="s">
        <v>156</v>
      </c>
      <c r="TI153" s="1">
        <v>39471</v>
      </c>
      <c r="TJ153" t="s">
        <v>154</v>
      </c>
      <c r="TK153" s="1">
        <v>39063</v>
      </c>
      <c r="TL153" t="s">
        <v>156</v>
      </c>
      <c r="TO153" s="1">
        <v>39394</v>
      </c>
      <c r="TP153" t="s">
        <v>154</v>
      </c>
      <c r="TQ153" s="1">
        <v>39470</v>
      </c>
      <c r="TR153" t="s">
        <v>154</v>
      </c>
      <c r="TS153" s="1">
        <v>39483</v>
      </c>
      <c r="TT153" t="s">
        <v>154</v>
      </c>
      <c r="TU153" s="1">
        <v>39469</v>
      </c>
      <c r="TV153" t="s">
        <v>154</v>
      </c>
      <c r="TY153" s="1">
        <v>39469</v>
      </c>
      <c r="TZ153" t="s">
        <v>154</v>
      </c>
      <c r="UC153" s="1">
        <v>39587</v>
      </c>
      <c r="UD153" t="s">
        <v>147</v>
      </c>
      <c r="UE153" s="1">
        <v>34716</v>
      </c>
      <c r="UF153" t="s">
        <v>476</v>
      </c>
      <c r="UG153" s="1">
        <v>39476</v>
      </c>
      <c r="UH153" t="s">
        <v>155</v>
      </c>
      <c r="UI153" s="1">
        <v>39499</v>
      </c>
      <c r="UJ153" t="s">
        <v>154</v>
      </c>
      <c r="UK153" s="1">
        <v>39462</v>
      </c>
      <c r="UL153" t="s">
        <v>154</v>
      </c>
      <c r="UM153" s="1">
        <v>39555</v>
      </c>
      <c r="UN153" t="s">
        <v>153</v>
      </c>
      <c r="UO153" s="1">
        <v>39478</v>
      </c>
      <c r="UP153" t="s">
        <v>154</v>
      </c>
      <c r="UU153" s="1">
        <v>34899</v>
      </c>
      <c r="UV153" t="s">
        <v>474</v>
      </c>
      <c r="UW153" s="1">
        <v>39624</v>
      </c>
      <c r="UX153" t="s">
        <v>150</v>
      </c>
      <c r="VA153" s="1">
        <v>39506</v>
      </c>
      <c r="VB153" t="s">
        <v>154</v>
      </c>
      <c r="VC153" s="1">
        <v>39581</v>
      </c>
      <c r="VD153" t="s">
        <v>147</v>
      </c>
      <c r="VE153" s="1">
        <v>39485</v>
      </c>
      <c r="VF153" t="s">
        <v>154</v>
      </c>
      <c r="VG153" s="1">
        <v>39387</v>
      </c>
      <c r="VH153" t="s">
        <v>156</v>
      </c>
      <c r="VI153" s="1">
        <v>39581</v>
      </c>
      <c r="VJ153" t="s">
        <v>150</v>
      </c>
      <c r="VK153" s="1">
        <v>39665</v>
      </c>
      <c r="VL153" t="s">
        <v>150</v>
      </c>
      <c r="VO153" s="1">
        <v>39658</v>
      </c>
      <c r="VP153" t="s">
        <v>150</v>
      </c>
      <c r="VQ153" s="1">
        <v>39471</v>
      </c>
      <c r="VR153" t="s">
        <v>154</v>
      </c>
      <c r="VS153" s="1">
        <v>39479</v>
      </c>
      <c r="VT153" t="s">
        <v>154</v>
      </c>
      <c r="VU153" s="1">
        <v>39671</v>
      </c>
      <c r="VV153" t="s">
        <v>150</v>
      </c>
      <c r="VW153" s="1">
        <v>39491</v>
      </c>
      <c r="VX153" t="s">
        <v>154</v>
      </c>
      <c r="VY153" s="1">
        <v>39484</v>
      </c>
      <c r="VZ153" t="s">
        <v>155</v>
      </c>
      <c r="WA153" s="1">
        <v>39623</v>
      </c>
      <c r="WB153" t="s">
        <v>147</v>
      </c>
      <c r="WC153" s="1">
        <v>39379</v>
      </c>
      <c r="WD153" t="s">
        <v>156</v>
      </c>
      <c r="WE153" s="1">
        <v>34758</v>
      </c>
      <c r="WF153" t="s">
        <v>478</v>
      </c>
      <c r="WG153" s="1">
        <v>39506</v>
      </c>
      <c r="WH153" t="s">
        <v>154</v>
      </c>
      <c r="WI153" s="1">
        <v>39497</v>
      </c>
      <c r="WJ153" t="s">
        <v>154</v>
      </c>
      <c r="WM153" s="1">
        <v>34758</v>
      </c>
      <c r="WN153" t="s">
        <v>476</v>
      </c>
      <c r="WO153" s="1">
        <v>39379</v>
      </c>
      <c r="WP153" t="s">
        <v>156</v>
      </c>
      <c r="WQ153" s="1">
        <v>39469</v>
      </c>
      <c r="WR153" t="s">
        <v>154</v>
      </c>
      <c r="WS153" s="1">
        <v>39506</v>
      </c>
      <c r="WT153" t="s">
        <v>154</v>
      </c>
      <c r="WU153" s="1">
        <v>39470</v>
      </c>
      <c r="WV153" t="s">
        <v>154</v>
      </c>
      <c r="WY153" s="1">
        <v>39462</v>
      </c>
      <c r="WZ153" t="s">
        <v>154</v>
      </c>
      <c r="XA153" s="1">
        <v>39485</v>
      </c>
      <c r="XB153" t="s">
        <v>154</v>
      </c>
      <c r="XC153" s="1">
        <v>39461</v>
      </c>
      <c r="XD153" t="s">
        <v>154</v>
      </c>
      <c r="XE153" s="1">
        <v>39393</v>
      </c>
      <c r="XF153" t="s">
        <v>156</v>
      </c>
      <c r="XG153" s="1">
        <v>39469</v>
      </c>
      <c r="XH153" t="s">
        <v>154</v>
      </c>
      <c r="XI153" s="1">
        <v>39499</v>
      </c>
      <c r="XJ153" t="s">
        <v>154</v>
      </c>
      <c r="XK153" s="1">
        <v>34711</v>
      </c>
      <c r="XL153" t="s">
        <v>475</v>
      </c>
      <c r="XM153" s="1">
        <v>39477</v>
      </c>
      <c r="XN153" t="s">
        <v>154</v>
      </c>
      <c r="XO153" s="1">
        <v>39379</v>
      </c>
      <c r="XP153" t="s">
        <v>156</v>
      </c>
      <c r="XQ153" s="1">
        <v>39483</v>
      </c>
      <c r="XR153" t="s">
        <v>153</v>
      </c>
      <c r="XU153" s="1">
        <v>39484</v>
      </c>
      <c r="XV153" t="s">
        <v>154</v>
      </c>
      <c r="XW153" s="1">
        <v>39484</v>
      </c>
      <c r="XX153" t="s">
        <v>154</v>
      </c>
      <c r="XY153" s="1">
        <v>39475</v>
      </c>
      <c r="XZ153" t="s">
        <v>154</v>
      </c>
      <c r="YA153" s="1">
        <v>39464</v>
      </c>
      <c r="YB153" t="s">
        <v>154</v>
      </c>
      <c r="YE153" s="1">
        <v>39462</v>
      </c>
      <c r="YF153" t="s">
        <v>154</v>
      </c>
      <c r="YG153" s="1">
        <v>39482</v>
      </c>
      <c r="YH153" t="s">
        <v>154</v>
      </c>
      <c r="YI153" s="1">
        <v>39581</v>
      </c>
      <c r="YJ153" t="s">
        <v>147</v>
      </c>
      <c r="YK153" s="1">
        <v>39471</v>
      </c>
      <c r="YL153" t="s">
        <v>154</v>
      </c>
      <c r="YM153" s="1">
        <v>39674</v>
      </c>
      <c r="YN153" t="s">
        <v>150</v>
      </c>
      <c r="YO153" s="1">
        <v>39847</v>
      </c>
      <c r="YP153" t="s">
        <v>149</v>
      </c>
      <c r="YQ153" s="1">
        <v>39476</v>
      </c>
      <c r="YR153" t="s">
        <v>154</v>
      </c>
      <c r="YS153" s="1">
        <v>39471</v>
      </c>
      <c r="YT153" t="s">
        <v>154</v>
      </c>
      <c r="YU153" s="1">
        <v>39050</v>
      </c>
      <c r="YV153" t="s">
        <v>161</v>
      </c>
      <c r="YW153" s="1">
        <v>39476</v>
      </c>
      <c r="YX153" t="s">
        <v>154</v>
      </c>
      <c r="YY153" s="1">
        <v>39504</v>
      </c>
      <c r="YZ153" t="s">
        <v>154</v>
      </c>
      <c r="ZA153" s="1">
        <v>39433</v>
      </c>
      <c r="ZB153" t="s">
        <v>154</v>
      </c>
      <c r="ZC153" s="1">
        <v>39470</v>
      </c>
      <c r="ZD153" t="s">
        <v>154</v>
      </c>
      <c r="ZE153" s="1">
        <v>39491</v>
      </c>
      <c r="ZF153" t="s">
        <v>154</v>
      </c>
      <c r="ZG153" s="1">
        <v>39499</v>
      </c>
      <c r="ZH153" t="s">
        <v>154</v>
      </c>
      <c r="ZI153" s="1">
        <v>39477</v>
      </c>
      <c r="ZJ153" t="s">
        <v>154</v>
      </c>
      <c r="ZK153" s="1">
        <v>34676</v>
      </c>
      <c r="ZL153" t="s">
        <v>476</v>
      </c>
      <c r="ZM153" s="1">
        <v>39477</v>
      </c>
      <c r="ZN153" t="s">
        <v>154</v>
      </c>
      <c r="ZS153" s="1">
        <v>39507</v>
      </c>
      <c r="ZT153" t="s">
        <v>154</v>
      </c>
      <c r="ZU153" s="1">
        <v>39301</v>
      </c>
      <c r="ZV153" t="s">
        <v>154</v>
      </c>
      <c r="ZW153" s="1">
        <v>39505</v>
      </c>
      <c r="ZX153" t="s">
        <v>154</v>
      </c>
      <c r="AAA153" s="1">
        <v>39477</v>
      </c>
      <c r="AAB153" t="s">
        <v>154</v>
      </c>
      <c r="AAC153" s="1">
        <v>39560</v>
      </c>
      <c r="AAD153" t="s">
        <v>152</v>
      </c>
      <c r="AAE153" s="1">
        <v>34625</v>
      </c>
      <c r="AAF153" t="s">
        <v>475</v>
      </c>
      <c r="AAM153" s="1">
        <v>39485</v>
      </c>
      <c r="AAN153" t="s">
        <v>154</v>
      </c>
      <c r="AAO153" s="1">
        <v>39422</v>
      </c>
      <c r="AAP153" t="s">
        <v>154</v>
      </c>
      <c r="AAQ153" s="1">
        <v>39478</v>
      </c>
      <c r="AAR153" t="s">
        <v>154</v>
      </c>
      <c r="AAU153" s="1">
        <v>39475</v>
      </c>
      <c r="AAV153" t="s">
        <v>154</v>
      </c>
      <c r="AAW153" s="1">
        <v>39380</v>
      </c>
      <c r="AAX153" t="s">
        <v>156</v>
      </c>
      <c r="ABA153" s="1">
        <v>39471</v>
      </c>
      <c r="ABB153" t="s">
        <v>154</v>
      </c>
      <c r="ABE153" s="1">
        <v>39463</v>
      </c>
      <c r="ABF153" t="s">
        <v>154</v>
      </c>
      <c r="ABG153" s="1">
        <v>39484</v>
      </c>
      <c r="ABH153" t="s">
        <v>154</v>
      </c>
      <c r="ABI153" s="1">
        <v>39387</v>
      </c>
      <c r="ABJ153" t="s">
        <v>154</v>
      </c>
      <c r="ABM153" s="1">
        <v>39498</v>
      </c>
      <c r="ABN153" t="s">
        <v>154</v>
      </c>
      <c r="ABO153" s="1">
        <v>39503</v>
      </c>
      <c r="ABP153" t="s">
        <v>154</v>
      </c>
      <c r="ABQ153" s="1">
        <v>39475</v>
      </c>
      <c r="ABR153" t="s">
        <v>154</v>
      </c>
      <c r="ABU153" s="1">
        <v>39477</v>
      </c>
      <c r="ABV153" t="s">
        <v>154</v>
      </c>
      <c r="ABW153" s="1">
        <v>39476</v>
      </c>
      <c r="ABX153" t="s">
        <v>154</v>
      </c>
      <c r="ABY153" s="1">
        <v>39484</v>
      </c>
      <c r="ABZ153" t="s">
        <v>154</v>
      </c>
      <c r="ACA153" s="1">
        <v>39492</v>
      </c>
      <c r="ACB153" t="s">
        <v>154</v>
      </c>
      <c r="ACC153" s="1">
        <v>39505</v>
      </c>
      <c r="ACD153" t="s">
        <v>154</v>
      </c>
      <c r="ACE153" s="1">
        <v>39476</v>
      </c>
      <c r="ACF153" t="s">
        <v>154</v>
      </c>
      <c r="ACI153" s="1">
        <v>39603</v>
      </c>
      <c r="ACJ153" t="s">
        <v>147</v>
      </c>
      <c r="ACK153" s="1">
        <v>39616</v>
      </c>
      <c r="ACL153" t="s">
        <v>147</v>
      </c>
      <c r="ACM153" s="1">
        <v>39387</v>
      </c>
      <c r="ACN153" t="s">
        <v>156</v>
      </c>
      <c r="ACS153" s="1">
        <v>39470</v>
      </c>
      <c r="ACT153" t="s">
        <v>152</v>
      </c>
      <c r="ACU153" s="1">
        <v>34739</v>
      </c>
      <c r="ACV153" t="s">
        <v>476</v>
      </c>
      <c r="ACW153" s="1">
        <v>39386</v>
      </c>
      <c r="ACX153" t="s">
        <v>156</v>
      </c>
      <c r="ACY153" s="1">
        <v>39379</v>
      </c>
      <c r="ACZ153" t="s">
        <v>156</v>
      </c>
      <c r="ADA153" s="1">
        <v>39478</v>
      </c>
      <c r="ADB153" t="s">
        <v>154</v>
      </c>
      <c r="ADC153" s="1">
        <v>39469</v>
      </c>
      <c r="ADD153" t="s">
        <v>154</v>
      </c>
      <c r="ADG153" s="1">
        <v>39378</v>
      </c>
      <c r="ADH153" t="s">
        <v>156</v>
      </c>
      <c r="ADI153" s="1">
        <v>39471</v>
      </c>
      <c r="ADJ153" t="s">
        <v>154</v>
      </c>
      <c r="ADK153" s="1" t="s">
        <v>461</v>
      </c>
      <c r="ADL153" t="s">
        <v>476</v>
      </c>
      <c r="ADM153" s="1">
        <v>39477</v>
      </c>
      <c r="ADN153" t="s">
        <v>154</v>
      </c>
      <c r="ADQ153" s="1">
        <v>39665</v>
      </c>
      <c r="ADR153" t="s">
        <v>150</v>
      </c>
      <c r="ADU153" s="1">
        <v>39388</v>
      </c>
      <c r="ADV153" t="s">
        <v>156</v>
      </c>
      <c r="ADW153" s="1">
        <v>39386</v>
      </c>
      <c r="ADX153" t="s">
        <v>156</v>
      </c>
      <c r="ADY153" s="1">
        <v>39483</v>
      </c>
      <c r="ADZ153" t="s">
        <v>154</v>
      </c>
      <c r="AEA153" s="1">
        <v>39505</v>
      </c>
      <c r="AEB153" t="s">
        <v>154</v>
      </c>
      <c r="AEC153" s="1">
        <v>39476</v>
      </c>
      <c r="AED153" t="s">
        <v>154</v>
      </c>
      <c r="AEI153" s="1">
        <v>39562</v>
      </c>
      <c r="AEJ153" t="s">
        <v>152</v>
      </c>
      <c r="AEK153" s="1">
        <v>39681</v>
      </c>
      <c r="AEL153" t="s">
        <v>154</v>
      </c>
      <c r="AEO153" s="1">
        <v>39392</v>
      </c>
      <c r="AEP153" t="s">
        <v>156</v>
      </c>
      <c r="AEQ153" s="1">
        <v>39387</v>
      </c>
      <c r="AER153" t="s">
        <v>154</v>
      </c>
      <c r="AEU153" s="1">
        <v>39380</v>
      </c>
      <c r="AEV153" t="s">
        <v>156</v>
      </c>
      <c r="AEY153" s="1">
        <v>39470</v>
      </c>
      <c r="AEZ153" t="s">
        <v>154</v>
      </c>
      <c r="AFA153" s="1">
        <v>39464</v>
      </c>
      <c r="AFB153" t="s">
        <v>154</v>
      </c>
      <c r="AFC153" s="1">
        <v>39485</v>
      </c>
      <c r="AFD153" t="s">
        <v>154</v>
      </c>
      <c r="AFE153" s="1">
        <v>39709</v>
      </c>
      <c r="AFF153" t="s">
        <v>148</v>
      </c>
      <c r="AFI153" s="1">
        <v>39588</v>
      </c>
      <c r="AFJ153" t="s">
        <v>147</v>
      </c>
      <c r="AFK153" s="1">
        <v>39393</v>
      </c>
      <c r="AFL153" t="s">
        <v>156</v>
      </c>
      <c r="AFM153" s="1">
        <v>39476</v>
      </c>
      <c r="AFN153" t="s">
        <v>154</v>
      </c>
      <c r="AFO153" s="1">
        <v>39484</v>
      </c>
      <c r="AFP153" t="s">
        <v>155</v>
      </c>
      <c r="AFQ153" s="1">
        <v>39499</v>
      </c>
      <c r="AFR153" t="s">
        <v>154</v>
      </c>
      <c r="AFS153" s="1">
        <v>39625</v>
      </c>
      <c r="AFT153" t="s">
        <v>150</v>
      </c>
      <c r="AFU153" s="1">
        <v>39427</v>
      </c>
      <c r="AFV153" t="s">
        <v>154</v>
      </c>
      <c r="AFW153" s="1">
        <v>39388</v>
      </c>
      <c r="AFX153" t="s">
        <v>156</v>
      </c>
      <c r="AFY153" s="1">
        <v>39491</v>
      </c>
      <c r="AFZ153" t="s">
        <v>154</v>
      </c>
      <c r="AGC153" s="1">
        <v>34738</v>
      </c>
      <c r="AGD153" t="s">
        <v>475</v>
      </c>
      <c r="AGE153" s="1">
        <v>39464</v>
      </c>
      <c r="AGF153" t="s">
        <v>154</v>
      </c>
      <c r="AGG153" s="1">
        <v>39476</v>
      </c>
      <c r="AGH153" t="s">
        <v>154</v>
      </c>
      <c r="AGI153" s="1">
        <v>39644</v>
      </c>
      <c r="AGJ153" t="s">
        <v>150</v>
      </c>
      <c r="AGM153" s="1">
        <v>39470</v>
      </c>
      <c r="AGN153" t="s">
        <v>154</v>
      </c>
      <c r="AGO153" s="1">
        <v>39573</v>
      </c>
      <c r="AGP153" t="s">
        <v>150</v>
      </c>
      <c r="AGQ153" s="1">
        <v>39413</v>
      </c>
      <c r="AGR153" t="s">
        <v>154</v>
      </c>
      <c r="AGS153" s="1">
        <v>39464</v>
      </c>
      <c r="AGT153" t="s">
        <v>154</v>
      </c>
      <c r="AGU153" s="1">
        <v>39484</v>
      </c>
      <c r="AGV153" t="s">
        <v>154</v>
      </c>
      <c r="AGY153" s="1">
        <v>39476</v>
      </c>
      <c r="AGZ153" t="s">
        <v>154</v>
      </c>
      <c r="AHA153" s="1">
        <v>39470</v>
      </c>
      <c r="AHB153" t="s">
        <v>154</v>
      </c>
      <c r="AHC153" s="1">
        <v>39478</v>
      </c>
      <c r="AHD153" t="s">
        <v>154</v>
      </c>
      <c r="AHE153" s="1">
        <v>39589</v>
      </c>
      <c r="AHF153" t="s">
        <v>147</v>
      </c>
      <c r="AHG153" s="1">
        <v>39405</v>
      </c>
      <c r="AHH153" t="s">
        <v>154</v>
      </c>
      <c r="AHI153" s="1">
        <v>39847</v>
      </c>
      <c r="AHJ153" t="s">
        <v>150</v>
      </c>
      <c r="AHM153" s="1">
        <v>39492</v>
      </c>
      <c r="AHN153" t="s">
        <v>154</v>
      </c>
      <c r="AHO153" s="1">
        <v>40219</v>
      </c>
      <c r="AHP153" t="s">
        <v>141</v>
      </c>
      <c r="AHQ153" s="1">
        <v>39484</v>
      </c>
      <c r="AHR153" t="s">
        <v>152</v>
      </c>
      <c r="AHU153" s="1">
        <v>39940</v>
      </c>
      <c r="AHV153" t="s">
        <v>148</v>
      </c>
      <c r="AHW153" s="1">
        <v>39482</v>
      </c>
      <c r="AHX153" t="s">
        <v>154</v>
      </c>
      <c r="AHY153" s="1">
        <v>39387</v>
      </c>
      <c r="AHZ153" t="s">
        <v>156</v>
      </c>
      <c r="AIA153" s="1">
        <v>39485</v>
      </c>
      <c r="AIB153" t="s">
        <v>154</v>
      </c>
      <c r="AIC153" s="1">
        <v>39630</v>
      </c>
      <c r="AID153" t="s">
        <v>147</v>
      </c>
      <c r="AIG153" s="1">
        <v>39436</v>
      </c>
      <c r="AIH153" t="s">
        <v>154</v>
      </c>
      <c r="AII153" s="1">
        <v>39469</v>
      </c>
      <c r="AIJ153" t="s">
        <v>154</v>
      </c>
      <c r="AIK153" s="1">
        <v>39435</v>
      </c>
      <c r="AIL153" t="s">
        <v>154</v>
      </c>
      <c r="AIM153" s="1">
        <v>39485</v>
      </c>
      <c r="AIN153" t="s">
        <v>154</v>
      </c>
      <c r="AIQ153" s="1">
        <v>39391</v>
      </c>
      <c r="AIR153" t="s">
        <v>154</v>
      </c>
      <c r="AIS153" s="1">
        <v>39490</v>
      </c>
      <c r="AIT153" t="s">
        <v>154</v>
      </c>
      <c r="AIU153" s="1">
        <v>39477</v>
      </c>
      <c r="AIV153" t="s">
        <v>154</v>
      </c>
      <c r="AIW153" s="1">
        <v>39463</v>
      </c>
      <c r="AIX153" t="s">
        <v>154</v>
      </c>
      <c r="AIY153" s="1">
        <v>39406</v>
      </c>
      <c r="AIZ153" t="s">
        <v>154</v>
      </c>
      <c r="AJC153" s="1">
        <v>39478</v>
      </c>
      <c r="AJD153" t="s">
        <v>154</v>
      </c>
      <c r="AJE153" s="1">
        <v>39486</v>
      </c>
      <c r="AJF153" t="s">
        <v>154</v>
      </c>
      <c r="AJG153" s="1">
        <v>39596</v>
      </c>
      <c r="AJH153" t="s">
        <v>147</v>
      </c>
      <c r="AJI153" s="1">
        <v>39436</v>
      </c>
      <c r="AJJ153" t="s">
        <v>154</v>
      </c>
      <c r="AJK153" s="1">
        <v>39463</v>
      </c>
      <c r="AJL153" t="s">
        <v>154</v>
      </c>
      <c r="AJO153" s="1">
        <v>34682</v>
      </c>
      <c r="AJP153" t="s">
        <v>475</v>
      </c>
      <c r="AJQ153" s="1">
        <v>39387</v>
      </c>
      <c r="AJR153" t="s">
        <v>156</v>
      </c>
      <c r="AJS153" s="1">
        <v>39505</v>
      </c>
      <c r="AJT153" t="s">
        <v>154</v>
      </c>
      <c r="AJU153" s="1">
        <v>39380</v>
      </c>
      <c r="AJV153" t="s">
        <v>156</v>
      </c>
      <c r="AJW153" s="1">
        <v>39505</v>
      </c>
      <c r="AJX153" t="s">
        <v>154</v>
      </c>
      <c r="AKA153" s="1">
        <v>39359</v>
      </c>
      <c r="AKB153" t="s">
        <v>156</v>
      </c>
      <c r="AKC153" s="1">
        <v>39486</v>
      </c>
      <c r="AKD153" t="s">
        <v>154</v>
      </c>
      <c r="AKE153" s="1">
        <v>39464</v>
      </c>
      <c r="AKF153" t="s">
        <v>154</v>
      </c>
      <c r="AKI153" s="1">
        <v>39651</v>
      </c>
      <c r="AKJ153" t="s">
        <v>432</v>
      </c>
      <c r="AKM153" s="1">
        <v>39483</v>
      </c>
      <c r="AKN153" t="s">
        <v>154</v>
      </c>
      <c r="AKO153" s="1">
        <v>39615</v>
      </c>
      <c r="AKP153" t="s">
        <v>147</v>
      </c>
      <c r="AKQ153" s="1">
        <v>39493</v>
      </c>
      <c r="AKR153" t="s">
        <v>152</v>
      </c>
      <c r="AKS153" s="1">
        <v>39484</v>
      </c>
      <c r="AKT153" t="s">
        <v>154</v>
      </c>
      <c r="AKU153" s="1">
        <v>39589</v>
      </c>
      <c r="AKV153" t="s">
        <v>147</v>
      </c>
      <c r="AKW153" s="1">
        <v>39499</v>
      </c>
      <c r="AKX153" t="s">
        <v>152</v>
      </c>
      <c r="AKY153" s="1">
        <v>39569</v>
      </c>
      <c r="AKZ153" t="s">
        <v>152</v>
      </c>
      <c r="ALA153" s="1">
        <v>39387</v>
      </c>
      <c r="ALB153" t="s">
        <v>156</v>
      </c>
      <c r="ALC153" s="1">
        <v>39475</v>
      </c>
      <c r="ALD153" t="s">
        <v>154</v>
      </c>
      <c r="ALG153" s="1">
        <v>39653</v>
      </c>
      <c r="ALH153" t="s">
        <v>150</v>
      </c>
      <c r="ALM153" s="1">
        <v>39561</v>
      </c>
      <c r="ALN153" t="s">
        <v>152</v>
      </c>
      <c r="ALQ153" s="1">
        <v>34646</v>
      </c>
      <c r="ALR153" t="s">
        <v>478</v>
      </c>
      <c r="ALS153" s="1">
        <v>34627</v>
      </c>
      <c r="ALT153" t="s">
        <v>475</v>
      </c>
      <c r="ALU153" s="1">
        <v>39434</v>
      </c>
      <c r="ALV153" t="s">
        <v>154</v>
      </c>
      <c r="ALW153" s="1">
        <v>39470</v>
      </c>
      <c r="ALX153" t="s">
        <v>154</v>
      </c>
      <c r="ALY153" s="1" t="s">
        <v>461</v>
      </c>
      <c r="ALZ153" t="s">
        <v>476</v>
      </c>
      <c r="AMA153" s="1">
        <v>39196</v>
      </c>
      <c r="AMB153" t="s">
        <v>158</v>
      </c>
      <c r="AMC153" s="1">
        <v>39384</v>
      </c>
      <c r="AMD153" t="s">
        <v>156</v>
      </c>
      <c r="AME153" s="1">
        <v>39580</v>
      </c>
      <c r="AMF153" t="s">
        <v>433</v>
      </c>
      <c r="AMG153" s="1">
        <v>39506</v>
      </c>
      <c r="AMH153" t="s">
        <v>154</v>
      </c>
      <c r="AMI153" s="1">
        <v>34738</v>
      </c>
      <c r="AMJ153" t="s">
        <v>476</v>
      </c>
      <c r="AMK153" s="1">
        <v>39477</v>
      </c>
      <c r="AML153" t="s">
        <v>154</v>
      </c>
      <c r="AMM153" s="1">
        <v>39470</v>
      </c>
      <c r="AMN153" t="s">
        <v>154</v>
      </c>
      <c r="AMO153" s="1">
        <v>39588</v>
      </c>
      <c r="AMP153" t="s">
        <v>150</v>
      </c>
      <c r="AMS153" s="1">
        <v>39483</v>
      </c>
      <c r="AMT153" t="s">
        <v>154</v>
      </c>
      <c r="AMW153" s="1">
        <v>39388</v>
      </c>
      <c r="AMX153" t="s">
        <v>156</v>
      </c>
    </row>
    <row r="154" spans="7:1038" x14ac:dyDescent="0.2">
      <c r="G154" s="1">
        <v>39499</v>
      </c>
      <c r="H154" t="s">
        <v>155</v>
      </c>
      <c r="I154" s="1">
        <v>39477</v>
      </c>
      <c r="K154" s="1">
        <v>39475</v>
      </c>
      <c r="L154" t="s">
        <v>155</v>
      </c>
      <c r="O154" s="1">
        <v>39482</v>
      </c>
      <c r="P154" t="s">
        <v>155</v>
      </c>
      <c r="S154" s="1">
        <v>39407</v>
      </c>
      <c r="T154" t="s">
        <v>155</v>
      </c>
      <c r="U154" s="1">
        <v>39569</v>
      </c>
      <c r="V154" t="s">
        <v>153</v>
      </c>
      <c r="W154" s="1">
        <v>39497</v>
      </c>
      <c r="X154" t="s">
        <v>155</v>
      </c>
      <c r="Y154" s="1">
        <v>39472</v>
      </c>
      <c r="Z154" t="s">
        <v>155</v>
      </c>
      <c r="AA154" s="1">
        <v>39477</v>
      </c>
      <c r="AB154" t="s">
        <v>155</v>
      </c>
      <c r="AE154" s="1">
        <v>39296</v>
      </c>
      <c r="AF154" t="s">
        <v>157</v>
      </c>
      <c r="AI154" s="1">
        <v>39491</v>
      </c>
      <c r="AJ154" t="s">
        <v>155</v>
      </c>
      <c r="AK154" s="1">
        <v>39483</v>
      </c>
      <c r="AL154" t="s">
        <v>155</v>
      </c>
      <c r="AM154" s="1">
        <v>39562</v>
      </c>
      <c r="AN154" t="s">
        <v>151</v>
      </c>
      <c r="AO154" s="1">
        <v>39429</v>
      </c>
      <c r="AP154" t="s">
        <v>153</v>
      </c>
      <c r="AQ154" s="1">
        <v>39560</v>
      </c>
      <c r="AR154" t="s">
        <v>151</v>
      </c>
      <c r="AU154" s="1">
        <v>39463</v>
      </c>
      <c r="AV154" t="s">
        <v>155</v>
      </c>
      <c r="AW154" s="1">
        <v>39469</v>
      </c>
      <c r="AX154" t="s">
        <v>155</v>
      </c>
      <c r="AY154" s="1">
        <v>39470</v>
      </c>
      <c r="AZ154" t="s">
        <v>155</v>
      </c>
      <c r="BA154" s="1">
        <v>39493</v>
      </c>
      <c r="BB154" t="s">
        <v>151</v>
      </c>
      <c r="BC154" s="1">
        <v>39470</v>
      </c>
      <c r="BD154" t="s">
        <v>155</v>
      </c>
      <c r="BG154" s="1">
        <v>39478</v>
      </c>
      <c r="BH154" t="s">
        <v>155</v>
      </c>
      <c r="BK154" s="1">
        <v>39470</v>
      </c>
      <c r="BL154" t="s">
        <v>153</v>
      </c>
      <c r="BM154" s="1">
        <v>39479</v>
      </c>
      <c r="BN154" t="s">
        <v>155</v>
      </c>
      <c r="BQ154" s="1">
        <v>39492</v>
      </c>
      <c r="BR154" t="s">
        <v>155</v>
      </c>
      <c r="BS154" s="1">
        <v>39464</v>
      </c>
      <c r="BT154" t="s">
        <v>155</v>
      </c>
      <c r="BU154" s="1">
        <v>39484</v>
      </c>
      <c r="BV154" t="s">
        <v>155</v>
      </c>
      <c r="BW154" s="1">
        <v>39477</v>
      </c>
      <c r="BX154" t="s">
        <v>155</v>
      </c>
      <c r="BY154" s="1">
        <v>39289</v>
      </c>
      <c r="BZ154" t="s">
        <v>157</v>
      </c>
      <c r="CC154" s="1">
        <v>39469</v>
      </c>
      <c r="CD154" t="s">
        <v>155</v>
      </c>
      <c r="CG154" s="1">
        <v>39588</v>
      </c>
      <c r="CH154" t="s">
        <v>148</v>
      </c>
      <c r="CI154" s="1">
        <v>39491</v>
      </c>
      <c r="CJ154" t="s">
        <v>155</v>
      </c>
      <c r="CK154" s="1">
        <v>39482</v>
      </c>
      <c r="CL154" t="s">
        <v>155</v>
      </c>
      <c r="CM154" s="1">
        <v>39390</v>
      </c>
      <c r="CN154" t="s">
        <v>155</v>
      </c>
      <c r="CO154" s="1">
        <v>39437</v>
      </c>
      <c r="CP154" t="s">
        <v>153</v>
      </c>
      <c r="CQ154" s="1">
        <v>39294</v>
      </c>
      <c r="CR154" t="s">
        <v>157</v>
      </c>
      <c r="CS154" s="1">
        <v>39387</v>
      </c>
      <c r="CT154" t="s">
        <v>156</v>
      </c>
      <c r="CU154" s="1">
        <v>34808</v>
      </c>
      <c r="CV154" t="s">
        <v>475</v>
      </c>
      <c r="CW154" s="1">
        <v>39463</v>
      </c>
      <c r="CX154" t="s">
        <v>155</v>
      </c>
      <c r="CY154" s="1">
        <v>39464</v>
      </c>
      <c r="CZ154" t="s">
        <v>155</v>
      </c>
      <c r="DA154" s="1">
        <v>39470</v>
      </c>
      <c r="DB154" t="s">
        <v>155</v>
      </c>
      <c r="DC154" s="1">
        <v>39490</v>
      </c>
      <c r="DD154" t="s">
        <v>155</v>
      </c>
      <c r="DE154" s="1">
        <v>39472</v>
      </c>
      <c r="DF154" t="s">
        <v>155</v>
      </c>
      <c r="DI154" s="1">
        <v>39471</v>
      </c>
      <c r="DJ154" t="s">
        <v>155</v>
      </c>
      <c r="DK154" s="1">
        <v>39589</v>
      </c>
      <c r="DL154" t="s">
        <v>148</v>
      </c>
      <c r="DM154" s="1">
        <v>39499</v>
      </c>
      <c r="DN154" t="s">
        <v>155</v>
      </c>
      <c r="DO154" s="1">
        <v>39476</v>
      </c>
      <c r="DP154" t="s">
        <v>155</v>
      </c>
      <c r="DQ154" s="1">
        <v>39491</v>
      </c>
      <c r="DR154" t="s">
        <v>155</v>
      </c>
      <c r="DS154" s="1">
        <v>34725</v>
      </c>
      <c r="DT154" t="s">
        <v>478</v>
      </c>
      <c r="DU154" s="1">
        <v>34731</v>
      </c>
      <c r="DV154" t="s">
        <v>476</v>
      </c>
      <c r="DW154" s="1">
        <v>39294</v>
      </c>
      <c r="DX154" t="s">
        <v>157</v>
      </c>
      <c r="EA154" s="1">
        <v>39469</v>
      </c>
      <c r="EB154" t="s">
        <v>155</v>
      </c>
      <c r="EC154" s="1">
        <v>39483</v>
      </c>
      <c r="ED154" t="s">
        <v>155</v>
      </c>
      <c r="EI154" s="1">
        <v>39485</v>
      </c>
      <c r="EJ154" t="s">
        <v>155</v>
      </c>
      <c r="EK154" s="1">
        <v>34746</v>
      </c>
      <c r="EL154" t="s">
        <v>478</v>
      </c>
      <c r="EM154" s="1">
        <v>39478</v>
      </c>
      <c r="EN154" t="s">
        <v>155</v>
      </c>
      <c r="EO154" s="1">
        <v>39471</v>
      </c>
      <c r="EP154" t="s">
        <v>151</v>
      </c>
      <c r="EQ154" s="1">
        <v>39398</v>
      </c>
      <c r="ER154" t="s">
        <v>155</v>
      </c>
      <c r="EU154" s="1">
        <v>39472</v>
      </c>
      <c r="EV154" t="s">
        <v>155</v>
      </c>
      <c r="EY154" s="1">
        <v>39302</v>
      </c>
      <c r="EZ154" t="s">
        <v>157</v>
      </c>
      <c r="FA154" s="1">
        <v>39477</v>
      </c>
      <c r="FB154" t="s">
        <v>155</v>
      </c>
      <c r="FE154" s="1">
        <v>39588</v>
      </c>
      <c r="FF154" t="s">
        <v>148</v>
      </c>
      <c r="FG154" s="1">
        <v>39471</v>
      </c>
      <c r="FH154" t="s">
        <v>155</v>
      </c>
      <c r="FM154" s="1">
        <v>39498</v>
      </c>
      <c r="FN154" t="s">
        <v>155</v>
      </c>
      <c r="FO154" s="1">
        <v>39484</v>
      </c>
      <c r="FP154" t="s">
        <v>155</v>
      </c>
      <c r="FS154" s="1">
        <v>39373</v>
      </c>
      <c r="FT154" t="s">
        <v>156</v>
      </c>
      <c r="FU154" s="1">
        <v>39476</v>
      </c>
      <c r="FV154" t="s">
        <v>155</v>
      </c>
      <c r="FW154" s="1">
        <v>39386</v>
      </c>
      <c r="FX154" t="s">
        <v>153</v>
      </c>
      <c r="GC154" s="1">
        <v>39472</v>
      </c>
      <c r="GD154" t="s">
        <v>155</v>
      </c>
      <c r="GE154" s="1">
        <v>39477</v>
      </c>
      <c r="GF154" t="s">
        <v>155</v>
      </c>
      <c r="GG154" s="1">
        <v>39301</v>
      </c>
      <c r="GH154" t="s">
        <v>157</v>
      </c>
      <c r="GI154" s="1">
        <v>39293</v>
      </c>
      <c r="GJ154" t="s">
        <v>157</v>
      </c>
      <c r="GK154" s="1">
        <v>39490</v>
      </c>
      <c r="GL154" t="s">
        <v>155</v>
      </c>
      <c r="GM154" s="1">
        <v>39524</v>
      </c>
      <c r="GN154" t="s">
        <v>155</v>
      </c>
      <c r="GO154" s="1">
        <v>39525</v>
      </c>
      <c r="GP154" t="s">
        <v>151</v>
      </c>
      <c r="GQ154" s="1">
        <v>39471</v>
      </c>
      <c r="GR154" t="s">
        <v>155</v>
      </c>
      <c r="GS154" s="1">
        <v>39569</v>
      </c>
      <c r="GT154" t="s">
        <v>151</v>
      </c>
      <c r="GU154" s="1">
        <v>39476</v>
      </c>
      <c r="GV154" t="s">
        <v>155</v>
      </c>
      <c r="GW154" s="1">
        <v>39464</v>
      </c>
      <c r="GX154" t="s">
        <v>155</v>
      </c>
      <c r="GY154" s="1">
        <v>39470</v>
      </c>
      <c r="GZ154" t="s">
        <v>155</v>
      </c>
      <c r="HA154" s="1">
        <v>39114</v>
      </c>
      <c r="HB154" t="s">
        <v>157</v>
      </c>
      <c r="HC154" s="1">
        <v>39475</v>
      </c>
      <c r="HD154" t="s">
        <v>155</v>
      </c>
      <c r="HE154" s="1">
        <v>39293</v>
      </c>
      <c r="HF154" t="s">
        <v>157</v>
      </c>
      <c r="HI154" s="1">
        <v>39478</v>
      </c>
      <c r="HJ154" t="s">
        <v>155</v>
      </c>
      <c r="HK154" s="1">
        <v>39483</v>
      </c>
      <c r="HL154" t="s">
        <v>155</v>
      </c>
      <c r="HQ154" s="1">
        <v>39463</v>
      </c>
      <c r="HR154" t="s">
        <v>155</v>
      </c>
      <c r="HS154" s="1">
        <v>39471</v>
      </c>
      <c r="HT154" t="s">
        <v>155</v>
      </c>
      <c r="HU154" s="1">
        <v>39490</v>
      </c>
      <c r="HV154" t="s">
        <v>155</v>
      </c>
      <c r="HW154" s="1">
        <v>39476</v>
      </c>
      <c r="HX154" t="s">
        <v>155</v>
      </c>
      <c r="HY154" s="1">
        <v>39476</v>
      </c>
      <c r="HZ154" t="s">
        <v>155</v>
      </c>
      <c r="IA154" s="1">
        <v>34718</v>
      </c>
      <c r="IB154" t="s">
        <v>478</v>
      </c>
      <c r="IC154" s="1">
        <v>39295</v>
      </c>
      <c r="ID154" t="s">
        <v>157</v>
      </c>
      <c r="IE154" s="1">
        <v>39436</v>
      </c>
      <c r="IF154" t="s">
        <v>153</v>
      </c>
      <c r="IG154" s="1">
        <v>39470</v>
      </c>
      <c r="IH154" t="s">
        <v>153</v>
      </c>
      <c r="II154" s="1">
        <v>39471</v>
      </c>
      <c r="IJ154" t="s">
        <v>155</v>
      </c>
      <c r="IK154" s="1">
        <v>39526</v>
      </c>
      <c r="IL154" t="s">
        <v>151</v>
      </c>
      <c r="IM154" s="1">
        <v>39478</v>
      </c>
      <c r="IN154" t="s">
        <v>153</v>
      </c>
      <c r="IO154" s="1">
        <v>39498</v>
      </c>
      <c r="IP154" t="s">
        <v>155</v>
      </c>
      <c r="IQ154" s="1">
        <v>39471</v>
      </c>
      <c r="IR154" t="s">
        <v>155</v>
      </c>
      <c r="IS154" s="1">
        <v>39384</v>
      </c>
      <c r="IT154" t="s">
        <v>156</v>
      </c>
      <c r="IU154" s="1">
        <v>39477</v>
      </c>
      <c r="IV154" t="s">
        <v>153</v>
      </c>
      <c r="IW154" s="1">
        <v>39087</v>
      </c>
      <c r="IX154" t="s">
        <v>157</v>
      </c>
      <c r="IY154" s="1">
        <v>39294</v>
      </c>
      <c r="IZ154" t="s">
        <v>157</v>
      </c>
      <c r="JC154" s="1">
        <v>39477</v>
      </c>
      <c r="JD154" t="s">
        <v>155</v>
      </c>
      <c r="JE154" s="1">
        <v>39471</v>
      </c>
      <c r="JF154" t="s">
        <v>155</v>
      </c>
      <c r="JI154" s="1">
        <v>39477</v>
      </c>
      <c r="JJ154" t="s">
        <v>155</v>
      </c>
      <c r="JK154" s="1">
        <v>39436</v>
      </c>
      <c r="JL154" t="s">
        <v>153</v>
      </c>
      <c r="JM154" s="1">
        <v>39485</v>
      </c>
      <c r="JN154" t="s">
        <v>155</v>
      </c>
      <c r="JO154" s="1">
        <v>39464</v>
      </c>
      <c r="JP154" t="s">
        <v>155</v>
      </c>
      <c r="JQ154" s="1">
        <v>39476</v>
      </c>
      <c r="JR154" t="s">
        <v>155</v>
      </c>
      <c r="JS154" s="1">
        <v>39471</v>
      </c>
      <c r="JT154" t="s">
        <v>155</v>
      </c>
      <c r="JU154" s="1">
        <v>39489</v>
      </c>
      <c r="JV154" t="s">
        <v>155</v>
      </c>
      <c r="JW154" s="1">
        <v>39420</v>
      </c>
      <c r="JX154" t="s">
        <v>153</v>
      </c>
      <c r="JY154" s="1">
        <v>39469</v>
      </c>
      <c r="JZ154" t="s">
        <v>155</v>
      </c>
      <c r="KA154" s="1">
        <v>39500</v>
      </c>
      <c r="KB154" t="s">
        <v>155</v>
      </c>
      <c r="KC154" s="1">
        <v>39289</v>
      </c>
      <c r="KD154" t="s">
        <v>157</v>
      </c>
      <c r="KE154" s="1">
        <v>34751</v>
      </c>
      <c r="KF154" t="s">
        <v>476</v>
      </c>
      <c r="KG154" s="1">
        <v>39470</v>
      </c>
      <c r="KH154" t="s">
        <v>155</v>
      </c>
      <c r="KK154" s="1">
        <v>39400</v>
      </c>
      <c r="KL154" t="s">
        <v>434</v>
      </c>
      <c r="KM154" s="1">
        <v>39478</v>
      </c>
      <c r="KN154" t="s">
        <v>155</v>
      </c>
      <c r="KO154" s="1">
        <v>39301</v>
      </c>
      <c r="KP154" t="s">
        <v>157</v>
      </c>
      <c r="KQ154" s="1">
        <v>39471</v>
      </c>
      <c r="KR154" t="s">
        <v>155</v>
      </c>
      <c r="KS154" s="1">
        <v>39485</v>
      </c>
      <c r="KT154" t="s">
        <v>153</v>
      </c>
      <c r="KU154" s="1">
        <v>39527</v>
      </c>
      <c r="KV154" t="s">
        <v>151</v>
      </c>
      <c r="KW154" s="1">
        <v>39506</v>
      </c>
      <c r="KX154" t="s">
        <v>155</v>
      </c>
      <c r="KY154" s="1">
        <v>39469</v>
      </c>
      <c r="KZ154" t="s">
        <v>153</v>
      </c>
      <c r="LA154" s="1">
        <v>39294</v>
      </c>
      <c r="LB154" t="s">
        <v>157</v>
      </c>
      <c r="LC154" s="1">
        <v>39499</v>
      </c>
      <c r="LD154" t="s">
        <v>155</v>
      </c>
      <c r="LE154" s="1">
        <v>39583</v>
      </c>
      <c r="LF154" t="s">
        <v>148</v>
      </c>
      <c r="LG154" s="1">
        <v>39484</v>
      </c>
      <c r="LH154" t="s">
        <v>155</v>
      </c>
      <c r="LI154" s="1">
        <v>34633</v>
      </c>
      <c r="LJ154" t="s">
        <v>476</v>
      </c>
      <c r="LO154" s="1">
        <v>39471</v>
      </c>
      <c r="LP154" t="s">
        <v>153</v>
      </c>
      <c r="LQ154" s="1">
        <v>39287</v>
      </c>
      <c r="LR154" t="s">
        <v>157</v>
      </c>
      <c r="LU154" s="1">
        <v>34627</v>
      </c>
      <c r="LV154" t="s">
        <v>479</v>
      </c>
      <c r="MC154" s="1">
        <v>39300</v>
      </c>
      <c r="MD154" t="s">
        <v>157</v>
      </c>
      <c r="ME154" s="1">
        <v>39476</v>
      </c>
      <c r="MF154" t="s">
        <v>155</v>
      </c>
      <c r="MG154" s="1">
        <v>39287</v>
      </c>
      <c r="MH154" t="s">
        <v>157</v>
      </c>
      <c r="MI154" s="1">
        <v>39288</v>
      </c>
      <c r="MJ154" t="s">
        <v>157</v>
      </c>
      <c r="MM154" s="1">
        <v>39469</v>
      </c>
      <c r="MN154" t="s">
        <v>155</v>
      </c>
      <c r="MO154" s="1">
        <v>39526</v>
      </c>
      <c r="MP154" t="s">
        <v>151</v>
      </c>
      <c r="MS154" s="1">
        <v>39513</v>
      </c>
      <c r="MT154" t="s">
        <v>155</v>
      </c>
      <c r="MU154" s="1">
        <v>39470</v>
      </c>
      <c r="MV154" t="s">
        <v>155</v>
      </c>
      <c r="MY154" s="1">
        <v>39401</v>
      </c>
      <c r="MZ154" t="s">
        <v>155</v>
      </c>
      <c r="NA154" s="1">
        <v>39294</v>
      </c>
      <c r="NB154" t="s">
        <v>157</v>
      </c>
      <c r="NC154" s="1">
        <v>39489</v>
      </c>
      <c r="ND154" t="s">
        <v>155</v>
      </c>
      <c r="NE154" s="1">
        <v>39470</v>
      </c>
      <c r="NF154" t="s">
        <v>151</v>
      </c>
      <c r="NG154" s="1">
        <v>39289</v>
      </c>
      <c r="NH154" t="s">
        <v>157</v>
      </c>
      <c r="NI154" s="1">
        <v>39479</v>
      </c>
      <c r="NJ154" t="s">
        <v>155</v>
      </c>
      <c r="NK154" s="1">
        <v>39483</v>
      </c>
      <c r="NL154" t="s">
        <v>155</v>
      </c>
      <c r="NM154" s="1">
        <v>39470</v>
      </c>
      <c r="NN154" t="s">
        <v>155</v>
      </c>
      <c r="NO154" s="1">
        <v>39482</v>
      </c>
      <c r="NP154" t="s">
        <v>155</v>
      </c>
      <c r="NQ154" s="1">
        <v>39302</v>
      </c>
      <c r="NR154" t="s">
        <v>157</v>
      </c>
      <c r="NS154" s="1">
        <v>39288</v>
      </c>
      <c r="NT154" t="s">
        <v>157</v>
      </c>
      <c r="NU154" s="1">
        <v>39500</v>
      </c>
      <c r="NV154" t="s">
        <v>155</v>
      </c>
      <c r="NW154" s="1">
        <v>39477</v>
      </c>
      <c r="NX154" t="s">
        <v>155</v>
      </c>
      <c r="NY154" s="1">
        <v>39471</v>
      </c>
      <c r="NZ154" t="s">
        <v>155</v>
      </c>
      <c r="OA154" s="1">
        <v>39490</v>
      </c>
      <c r="OB154" t="s">
        <v>155</v>
      </c>
      <c r="OC154" s="1">
        <v>39499</v>
      </c>
      <c r="OD154" t="s">
        <v>155</v>
      </c>
      <c r="OE154" s="1">
        <v>39401</v>
      </c>
      <c r="OF154" t="s">
        <v>155</v>
      </c>
      <c r="OG154" s="1">
        <v>39505</v>
      </c>
      <c r="OH154" t="s">
        <v>155</v>
      </c>
      <c r="OI154" s="1">
        <v>39471</v>
      </c>
      <c r="OJ154" t="s">
        <v>155</v>
      </c>
      <c r="OK154" s="1">
        <v>39471</v>
      </c>
      <c r="OL154" t="s">
        <v>155</v>
      </c>
      <c r="OM154" s="1">
        <v>39483</v>
      </c>
      <c r="ON154" t="s">
        <v>155</v>
      </c>
      <c r="OO154" s="1">
        <v>39476</v>
      </c>
      <c r="OP154" t="s">
        <v>155</v>
      </c>
      <c r="OS154" s="1">
        <v>39576</v>
      </c>
      <c r="OT154" t="s">
        <v>148</v>
      </c>
      <c r="OU154" s="1">
        <v>39484</v>
      </c>
      <c r="OV154" t="s">
        <v>155</v>
      </c>
      <c r="OW154" s="1">
        <v>39478</v>
      </c>
      <c r="OX154" t="s">
        <v>155</v>
      </c>
      <c r="OY154" s="1">
        <v>39465</v>
      </c>
      <c r="OZ154" t="s">
        <v>155</v>
      </c>
      <c r="PA154" s="1">
        <v>39111</v>
      </c>
      <c r="PB154" t="s">
        <v>157</v>
      </c>
      <c r="PC154" s="1">
        <v>39477</v>
      </c>
      <c r="PD154" t="s">
        <v>155</v>
      </c>
      <c r="PE154" s="1">
        <v>39462</v>
      </c>
      <c r="PF154" t="s">
        <v>155</v>
      </c>
      <c r="PG154" s="1">
        <v>39562</v>
      </c>
      <c r="PH154" t="s">
        <v>151</v>
      </c>
      <c r="PI154" s="1">
        <v>39503</v>
      </c>
      <c r="PJ154" t="s">
        <v>155</v>
      </c>
      <c r="PK154" s="1">
        <v>39484</v>
      </c>
      <c r="PL154" t="s">
        <v>155</v>
      </c>
      <c r="PM154" s="1">
        <v>39482</v>
      </c>
      <c r="PN154" t="s">
        <v>153</v>
      </c>
      <c r="PQ154" s="1">
        <v>34722</v>
      </c>
      <c r="PR154" t="s">
        <v>478</v>
      </c>
      <c r="PS154" s="1">
        <v>39617</v>
      </c>
      <c r="PT154" t="s">
        <v>148</v>
      </c>
      <c r="PU154" s="1">
        <v>39477</v>
      </c>
      <c r="PV154" t="s">
        <v>155</v>
      </c>
      <c r="PW154" s="1">
        <v>39475</v>
      </c>
      <c r="PX154" t="s">
        <v>155</v>
      </c>
      <c r="PY154" s="1">
        <v>39492</v>
      </c>
      <c r="PZ154" t="s">
        <v>155</v>
      </c>
      <c r="QA154" s="1">
        <v>39526</v>
      </c>
      <c r="QB154" t="s">
        <v>151</v>
      </c>
      <c r="QC154" s="1">
        <v>39391</v>
      </c>
      <c r="QD154" t="s">
        <v>156</v>
      </c>
      <c r="QE154" s="1">
        <v>39506</v>
      </c>
      <c r="QF154" t="s">
        <v>155</v>
      </c>
      <c r="QG154" s="1">
        <v>34729</v>
      </c>
      <c r="QH154" t="s">
        <v>478</v>
      </c>
      <c r="QK154" s="1">
        <v>39524</v>
      </c>
      <c r="QL154" t="s">
        <v>155</v>
      </c>
      <c r="QM154" s="1">
        <v>39435</v>
      </c>
      <c r="QN154" t="s">
        <v>153</v>
      </c>
      <c r="QO154" s="1">
        <v>39483</v>
      </c>
      <c r="QP154" t="s">
        <v>155</v>
      </c>
      <c r="QQ154" s="1">
        <v>39471</v>
      </c>
      <c r="QR154" t="s">
        <v>155</v>
      </c>
      <c r="QS154" s="1">
        <v>39470</v>
      </c>
      <c r="QT154" t="s">
        <v>155</v>
      </c>
      <c r="QU154" s="1">
        <v>39497</v>
      </c>
      <c r="QV154" t="s">
        <v>155</v>
      </c>
      <c r="QW154" s="1">
        <v>39492</v>
      </c>
      <c r="QX154" t="s">
        <v>155</v>
      </c>
      <c r="QY154" s="1">
        <v>39477</v>
      </c>
      <c r="QZ154" t="s">
        <v>155</v>
      </c>
      <c r="RA154" s="1">
        <v>39484</v>
      </c>
      <c r="RB154" t="s">
        <v>151</v>
      </c>
      <c r="RG154" s="1">
        <v>39477</v>
      </c>
      <c r="RH154" t="s">
        <v>155</v>
      </c>
      <c r="RI154" s="1">
        <v>39569</v>
      </c>
      <c r="RJ154" t="s">
        <v>151</v>
      </c>
      <c r="RK154" s="1">
        <v>39560</v>
      </c>
      <c r="RL154" t="s">
        <v>159</v>
      </c>
      <c r="RM154" s="1">
        <v>39470</v>
      </c>
      <c r="RN154" t="s">
        <v>155</v>
      </c>
      <c r="RO154" s="1">
        <v>34659</v>
      </c>
      <c r="RP154" t="s">
        <v>479</v>
      </c>
      <c r="RQ154" s="1">
        <v>39294</v>
      </c>
      <c r="RR154" t="s">
        <v>157</v>
      </c>
      <c r="RS154" s="1">
        <v>39114</v>
      </c>
      <c r="RT154" t="s">
        <v>160</v>
      </c>
      <c r="RW154" s="1">
        <v>39114</v>
      </c>
      <c r="RX154" t="s">
        <v>160</v>
      </c>
      <c r="RY154" s="1">
        <v>39282</v>
      </c>
      <c r="RZ154" t="s">
        <v>157</v>
      </c>
      <c r="SG154" s="1">
        <v>39475</v>
      </c>
      <c r="SH154" t="s">
        <v>155</v>
      </c>
      <c r="SI154" s="1">
        <v>39294</v>
      </c>
      <c r="SJ154" t="s">
        <v>157</v>
      </c>
      <c r="SK154" s="1">
        <v>39470</v>
      </c>
      <c r="SL154" t="s">
        <v>155</v>
      </c>
      <c r="SM154" s="1">
        <v>39491</v>
      </c>
      <c r="SN154" t="s">
        <v>151</v>
      </c>
      <c r="SO154" s="1">
        <v>39590</v>
      </c>
      <c r="SP154" t="s">
        <v>148</v>
      </c>
      <c r="SQ154" s="1">
        <v>39465</v>
      </c>
      <c r="SR154" t="s">
        <v>155</v>
      </c>
      <c r="SS154" s="1">
        <v>39469</v>
      </c>
      <c r="ST154" t="s">
        <v>155</v>
      </c>
      <c r="SU154" s="1">
        <v>39483</v>
      </c>
      <c r="SV154" t="s">
        <v>155</v>
      </c>
      <c r="SW154" s="1">
        <v>39405</v>
      </c>
      <c r="SX154" t="s">
        <v>155</v>
      </c>
      <c r="SY154" s="1">
        <v>39492</v>
      </c>
      <c r="SZ154" t="s">
        <v>155</v>
      </c>
      <c r="TC154" s="1">
        <v>39492</v>
      </c>
      <c r="TD154" t="s">
        <v>155</v>
      </c>
      <c r="TG154" s="1">
        <v>39287</v>
      </c>
      <c r="TH154" t="s">
        <v>157</v>
      </c>
      <c r="TI154" s="1">
        <v>39471</v>
      </c>
      <c r="TJ154" t="s">
        <v>155</v>
      </c>
      <c r="TK154" s="1">
        <v>38992</v>
      </c>
      <c r="TL154" t="s">
        <v>159</v>
      </c>
      <c r="TO154" s="1">
        <v>39394</v>
      </c>
      <c r="TP154" t="s">
        <v>155</v>
      </c>
      <c r="TQ154" s="1">
        <v>39470</v>
      </c>
      <c r="TR154" t="s">
        <v>155</v>
      </c>
      <c r="TS154" s="1">
        <v>39483</v>
      </c>
      <c r="TT154" t="s">
        <v>155</v>
      </c>
      <c r="TU154" s="1">
        <v>39469</v>
      </c>
      <c r="TV154" t="s">
        <v>155</v>
      </c>
      <c r="TY154" s="1">
        <v>39469</v>
      </c>
      <c r="TZ154" t="s">
        <v>155</v>
      </c>
      <c r="UC154" s="1">
        <v>39587</v>
      </c>
      <c r="UD154" t="s">
        <v>148</v>
      </c>
      <c r="UE154" s="1">
        <v>34716</v>
      </c>
      <c r="UF154" t="s">
        <v>478</v>
      </c>
      <c r="UG154" s="1">
        <v>39378</v>
      </c>
      <c r="UH154" t="s">
        <v>156</v>
      </c>
      <c r="UI154" s="1">
        <v>39499</v>
      </c>
      <c r="UJ154" t="s">
        <v>155</v>
      </c>
      <c r="UK154" s="1">
        <v>39462</v>
      </c>
      <c r="UL154" t="s">
        <v>155</v>
      </c>
      <c r="UM154" s="1">
        <v>39470</v>
      </c>
      <c r="UN154" t="s">
        <v>154</v>
      </c>
      <c r="UO154" s="1">
        <v>39478</v>
      </c>
      <c r="UP154" t="s">
        <v>155</v>
      </c>
      <c r="UU154" s="1">
        <v>34820</v>
      </c>
      <c r="UV154" t="s">
        <v>475</v>
      </c>
      <c r="UW154" s="1">
        <v>39533</v>
      </c>
      <c r="UX154" t="s">
        <v>151</v>
      </c>
      <c r="VA154" s="1">
        <v>39506</v>
      </c>
      <c r="VB154" t="s">
        <v>155</v>
      </c>
      <c r="VC154" s="1">
        <v>39581</v>
      </c>
      <c r="VD154" t="s">
        <v>148</v>
      </c>
      <c r="VE154" s="1">
        <v>39485</v>
      </c>
      <c r="VF154" t="s">
        <v>155</v>
      </c>
      <c r="VG154" s="1">
        <v>39296</v>
      </c>
      <c r="VH154" t="s">
        <v>157</v>
      </c>
      <c r="VI154" s="1">
        <v>39478</v>
      </c>
      <c r="VJ154" t="s">
        <v>151</v>
      </c>
      <c r="VK154" s="1">
        <v>39568</v>
      </c>
      <c r="VL154" t="s">
        <v>151</v>
      </c>
      <c r="VO154" s="1">
        <v>39561</v>
      </c>
      <c r="VP154" t="s">
        <v>151</v>
      </c>
      <c r="VQ154" s="1">
        <v>39471</v>
      </c>
      <c r="VR154" t="s">
        <v>155</v>
      </c>
      <c r="VS154" s="1">
        <v>39479</v>
      </c>
      <c r="VT154" t="s">
        <v>155</v>
      </c>
      <c r="VU154" s="1">
        <v>39566</v>
      </c>
      <c r="VV154" t="s">
        <v>151</v>
      </c>
      <c r="VW154" s="1">
        <v>39491</v>
      </c>
      <c r="VX154" t="s">
        <v>155</v>
      </c>
      <c r="VY154" s="1">
        <v>39381</v>
      </c>
      <c r="VZ154" t="s">
        <v>156</v>
      </c>
      <c r="WA154" s="1">
        <v>39623</v>
      </c>
      <c r="WB154" t="s">
        <v>148</v>
      </c>
      <c r="WC154" s="1">
        <v>39288</v>
      </c>
      <c r="WD154" t="s">
        <v>157</v>
      </c>
      <c r="WE154" s="1" t="s">
        <v>461</v>
      </c>
      <c r="WF154" t="s">
        <v>479</v>
      </c>
      <c r="WG154" s="1">
        <v>39506</v>
      </c>
      <c r="WH154" t="s">
        <v>155</v>
      </c>
      <c r="WI154" s="1">
        <v>39497</v>
      </c>
      <c r="WJ154" t="s">
        <v>155</v>
      </c>
      <c r="WM154" s="1">
        <v>34758</v>
      </c>
      <c r="WN154" t="s">
        <v>478</v>
      </c>
      <c r="WO154" s="1">
        <v>39288</v>
      </c>
      <c r="WP154" t="s">
        <v>157</v>
      </c>
      <c r="WQ154" s="1">
        <v>39469</v>
      </c>
      <c r="WR154" t="s">
        <v>155</v>
      </c>
      <c r="WS154" s="1">
        <v>39506</v>
      </c>
      <c r="WT154" t="s">
        <v>155</v>
      </c>
      <c r="WU154" s="1">
        <v>39470</v>
      </c>
      <c r="WV154" t="s">
        <v>155</v>
      </c>
      <c r="WY154" s="1">
        <v>39462</v>
      </c>
      <c r="WZ154" t="s">
        <v>155</v>
      </c>
      <c r="XA154" s="1">
        <v>39485</v>
      </c>
      <c r="XB154" t="s">
        <v>155</v>
      </c>
      <c r="XC154" s="1">
        <v>39461</v>
      </c>
      <c r="XD154" t="s">
        <v>155</v>
      </c>
      <c r="XE154" s="1">
        <v>39296</v>
      </c>
      <c r="XF154" t="s">
        <v>157</v>
      </c>
      <c r="XG154" s="1">
        <v>39469</v>
      </c>
      <c r="XH154" t="s">
        <v>155</v>
      </c>
      <c r="XI154" s="1">
        <v>39499</v>
      </c>
      <c r="XJ154" t="s">
        <v>155</v>
      </c>
      <c r="XK154" s="1">
        <v>34627</v>
      </c>
      <c r="XL154" t="s">
        <v>476</v>
      </c>
      <c r="XM154" s="1">
        <v>39477</v>
      </c>
      <c r="XN154" t="s">
        <v>155</v>
      </c>
      <c r="XO154" s="1">
        <v>39288</v>
      </c>
      <c r="XP154" t="s">
        <v>157</v>
      </c>
      <c r="XQ154" s="1">
        <v>39394</v>
      </c>
      <c r="XR154" t="s">
        <v>154</v>
      </c>
      <c r="XU154" s="1">
        <v>39484</v>
      </c>
      <c r="XV154" t="s">
        <v>155</v>
      </c>
      <c r="XW154" s="1">
        <v>39484</v>
      </c>
      <c r="XX154" t="s">
        <v>155</v>
      </c>
      <c r="XY154" s="1">
        <v>39475</v>
      </c>
      <c r="XZ154" t="s">
        <v>155</v>
      </c>
      <c r="YA154" s="1">
        <v>39464</v>
      </c>
      <c r="YB154" t="s">
        <v>155</v>
      </c>
      <c r="YE154" s="1">
        <v>39462</v>
      </c>
      <c r="YF154" t="s">
        <v>155</v>
      </c>
      <c r="YG154" s="1">
        <v>39482</v>
      </c>
      <c r="YH154" t="s">
        <v>155</v>
      </c>
      <c r="YI154" s="1">
        <v>39581</v>
      </c>
      <c r="YJ154" t="s">
        <v>148</v>
      </c>
      <c r="YK154" s="1">
        <v>39471</v>
      </c>
      <c r="YL154" t="s">
        <v>155</v>
      </c>
      <c r="YM154" s="1">
        <v>39574</v>
      </c>
      <c r="YN154" t="s">
        <v>151</v>
      </c>
      <c r="YO154" s="1">
        <v>39847</v>
      </c>
      <c r="YP154" t="s">
        <v>1372</v>
      </c>
      <c r="YQ154" s="1">
        <v>39476</v>
      </c>
      <c r="YR154" t="s">
        <v>155</v>
      </c>
      <c r="YS154" s="1">
        <v>39471</v>
      </c>
      <c r="YT154" t="s">
        <v>155</v>
      </c>
      <c r="YU154" s="1">
        <v>39050</v>
      </c>
      <c r="YV154" t="s">
        <v>162</v>
      </c>
      <c r="YW154" s="1">
        <v>39476</v>
      </c>
      <c r="YX154" t="s">
        <v>155</v>
      </c>
      <c r="YY154" s="1">
        <v>39504</v>
      </c>
      <c r="YZ154" t="s">
        <v>155</v>
      </c>
      <c r="ZA154" s="1">
        <v>39433</v>
      </c>
      <c r="ZB154" t="s">
        <v>155</v>
      </c>
      <c r="ZC154" s="1">
        <v>39470</v>
      </c>
      <c r="ZD154" t="s">
        <v>155</v>
      </c>
      <c r="ZE154" s="1">
        <v>39491</v>
      </c>
      <c r="ZF154" t="s">
        <v>155</v>
      </c>
      <c r="ZG154" s="1">
        <v>39499</v>
      </c>
      <c r="ZH154" t="s">
        <v>155</v>
      </c>
      <c r="ZI154" s="1">
        <v>39477</v>
      </c>
      <c r="ZJ154" t="s">
        <v>155</v>
      </c>
      <c r="ZK154" s="1">
        <v>34676</v>
      </c>
      <c r="ZL154" t="s">
        <v>478</v>
      </c>
      <c r="ZM154" s="1">
        <v>39477</v>
      </c>
      <c r="ZN154" t="s">
        <v>155</v>
      </c>
      <c r="ZS154" s="1">
        <v>39507</v>
      </c>
      <c r="ZT154" t="s">
        <v>155</v>
      </c>
      <c r="ZU154" s="1">
        <v>39301</v>
      </c>
      <c r="ZV154" t="s">
        <v>155</v>
      </c>
      <c r="ZW154" s="1">
        <v>39505</v>
      </c>
      <c r="ZX154" t="s">
        <v>155</v>
      </c>
      <c r="AAA154" s="1">
        <v>39477</v>
      </c>
      <c r="AAB154" t="s">
        <v>155</v>
      </c>
      <c r="AAC154" s="1">
        <v>39470</v>
      </c>
      <c r="AAD154" t="s">
        <v>153</v>
      </c>
      <c r="AAE154" s="1">
        <v>34534</v>
      </c>
      <c r="AAF154" t="s">
        <v>476</v>
      </c>
      <c r="AAM154" s="1">
        <v>39485</v>
      </c>
      <c r="AAN154" t="s">
        <v>155</v>
      </c>
      <c r="AAO154" s="1">
        <v>39422</v>
      </c>
      <c r="AAP154" t="s">
        <v>155</v>
      </c>
      <c r="AAQ154" s="1">
        <v>39478</v>
      </c>
      <c r="AAR154" t="s">
        <v>155</v>
      </c>
      <c r="AAU154" s="1">
        <v>39475</v>
      </c>
      <c r="AAV154" t="s">
        <v>155</v>
      </c>
      <c r="AAW154" s="1">
        <v>39289</v>
      </c>
      <c r="AAX154" t="s">
        <v>157</v>
      </c>
      <c r="ABA154" s="1">
        <v>39471</v>
      </c>
      <c r="ABB154" t="s">
        <v>155</v>
      </c>
      <c r="ABE154" s="1">
        <v>39463</v>
      </c>
      <c r="ABF154" t="s">
        <v>155</v>
      </c>
      <c r="ABG154" s="1">
        <v>39484</v>
      </c>
      <c r="ABH154" t="s">
        <v>155</v>
      </c>
      <c r="ABI154" s="1">
        <v>39387</v>
      </c>
      <c r="ABJ154" t="s">
        <v>155</v>
      </c>
      <c r="ABM154" s="1">
        <v>39498</v>
      </c>
      <c r="ABN154" t="s">
        <v>155</v>
      </c>
      <c r="ABO154" s="1">
        <v>39503</v>
      </c>
      <c r="ABP154" t="s">
        <v>155</v>
      </c>
      <c r="ABQ154" s="1">
        <v>39475</v>
      </c>
      <c r="ABR154" t="s">
        <v>155</v>
      </c>
      <c r="ABU154" s="1">
        <v>39477</v>
      </c>
      <c r="ABV154" t="s">
        <v>155</v>
      </c>
      <c r="ABW154" s="1">
        <v>39476</v>
      </c>
      <c r="ABX154" t="s">
        <v>155</v>
      </c>
      <c r="ABY154" s="1">
        <v>39484</v>
      </c>
      <c r="ABZ154" t="s">
        <v>155</v>
      </c>
      <c r="ACA154" s="1">
        <v>39492</v>
      </c>
      <c r="ACB154" t="s">
        <v>155</v>
      </c>
      <c r="ACC154" s="1">
        <v>39505</v>
      </c>
      <c r="ACD154" t="s">
        <v>155</v>
      </c>
      <c r="ACE154" s="1">
        <v>39476</v>
      </c>
      <c r="ACF154" t="s">
        <v>155</v>
      </c>
      <c r="ACI154" s="1">
        <v>39603</v>
      </c>
      <c r="ACJ154" t="s">
        <v>148</v>
      </c>
      <c r="ACK154" s="1">
        <v>39616</v>
      </c>
      <c r="ACL154" t="s">
        <v>148</v>
      </c>
      <c r="ACM154" s="1">
        <v>39296</v>
      </c>
      <c r="ACN154" t="s">
        <v>157</v>
      </c>
      <c r="ACS154" s="1">
        <v>39378</v>
      </c>
      <c r="ACT154" t="s">
        <v>153</v>
      </c>
      <c r="ACU154" s="1">
        <v>34739</v>
      </c>
      <c r="ACV154" t="s">
        <v>478</v>
      </c>
      <c r="ACW154" s="1">
        <v>39295</v>
      </c>
      <c r="ACX154" t="s">
        <v>157</v>
      </c>
      <c r="ACY154" s="1">
        <v>39287</v>
      </c>
      <c r="ACZ154" t="s">
        <v>157</v>
      </c>
      <c r="ADA154" s="1">
        <v>39478</v>
      </c>
      <c r="ADB154" t="s">
        <v>155</v>
      </c>
      <c r="ADC154" s="1">
        <v>39469</v>
      </c>
      <c r="ADD154" t="s">
        <v>155</v>
      </c>
      <c r="ADG154" s="1">
        <v>39287</v>
      </c>
      <c r="ADH154" t="s">
        <v>157</v>
      </c>
      <c r="ADI154" s="1">
        <v>39471</v>
      </c>
      <c r="ADJ154" t="s">
        <v>155</v>
      </c>
      <c r="ADK154" s="1" t="s">
        <v>461</v>
      </c>
      <c r="ADL154" t="s">
        <v>478</v>
      </c>
      <c r="ADM154" s="1">
        <v>39477</v>
      </c>
      <c r="ADN154" t="s">
        <v>155</v>
      </c>
      <c r="ADQ154" s="1">
        <v>39569</v>
      </c>
      <c r="ADR154" t="s">
        <v>151</v>
      </c>
      <c r="ADU154" s="1">
        <v>39300</v>
      </c>
      <c r="ADV154" t="s">
        <v>157</v>
      </c>
      <c r="ADW154" s="1">
        <v>39302</v>
      </c>
      <c r="ADX154" t="s">
        <v>157</v>
      </c>
      <c r="ADY154" s="1">
        <v>39483</v>
      </c>
      <c r="ADZ154" t="s">
        <v>155</v>
      </c>
      <c r="AEA154" s="1">
        <v>39505</v>
      </c>
      <c r="AEB154" t="s">
        <v>155</v>
      </c>
      <c r="AEC154" s="1">
        <v>39476</v>
      </c>
      <c r="AED154" t="s">
        <v>155</v>
      </c>
      <c r="AEI154" s="1">
        <v>39471</v>
      </c>
      <c r="AEJ154" t="s">
        <v>153</v>
      </c>
      <c r="AEK154" s="1">
        <v>39791</v>
      </c>
      <c r="AEL154" t="s">
        <v>155</v>
      </c>
      <c r="AEO154" s="1">
        <v>39301</v>
      </c>
      <c r="AEP154" t="s">
        <v>157</v>
      </c>
      <c r="AEQ154" s="1">
        <v>39387</v>
      </c>
      <c r="AER154" t="s">
        <v>155</v>
      </c>
      <c r="AEU154" s="1">
        <v>39288</v>
      </c>
      <c r="AEV154" t="s">
        <v>157</v>
      </c>
      <c r="AEY154" s="1">
        <v>39470</v>
      </c>
      <c r="AEZ154" t="s">
        <v>155</v>
      </c>
      <c r="AFA154" s="1">
        <v>39464</v>
      </c>
      <c r="AFB154" t="s">
        <v>155</v>
      </c>
      <c r="AFC154" s="1">
        <v>39485</v>
      </c>
      <c r="AFD154" t="s">
        <v>155</v>
      </c>
      <c r="AFE154" s="1">
        <v>39625</v>
      </c>
      <c r="AFF154" t="s">
        <v>149</v>
      </c>
      <c r="AFI154" s="1">
        <v>39588</v>
      </c>
      <c r="AFJ154" t="s">
        <v>148</v>
      </c>
      <c r="AFK154" s="1">
        <v>39295</v>
      </c>
      <c r="AFL154" t="s">
        <v>157</v>
      </c>
      <c r="AFM154" s="1">
        <v>39476</v>
      </c>
      <c r="AFN154" t="s">
        <v>155</v>
      </c>
      <c r="AFO154" s="1">
        <v>39386</v>
      </c>
      <c r="AFP154" t="s">
        <v>156</v>
      </c>
      <c r="AFQ154" s="1">
        <v>39499</v>
      </c>
      <c r="AFR154" t="s">
        <v>155</v>
      </c>
      <c r="AFS154" s="1">
        <v>39533</v>
      </c>
      <c r="AFT154" t="s">
        <v>151</v>
      </c>
      <c r="AFU154" s="1">
        <v>39427</v>
      </c>
      <c r="AFV154" t="s">
        <v>155</v>
      </c>
      <c r="AFW154" s="1">
        <v>39296</v>
      </c>
      <c r="AFX154" t="s">
        <v>157</v>
      </c>
      <c r="AFY154" s="1">
        <v>39491</v>
      </c>
      <c r="AFZ154" t="s">
        <v>155</v>
      </c>
      <c r="AGC154" s="1">
        <v>34647</v>
      </c>
      <c r="AGD154" t="s">
        <v>476</v>
      </c>
      <c r="AGE154" s="1">
        <v>39464</v>
      </c>
      <c r="AGF154" t="s">
        <v>155</v>
      </c>
      <c r="AGG154" s="1">
        <v>39476</v>
      </c>
      <c r="AGH154" t="s">
        <v>155</v>
      </c>
      <c r="AGI154" s="1">
        <v>39553</v>
      </c>
      <c r="AGJ154" t="s">
        <v>151</v>
      </c>
      <c r="AGM154" s="1">
        <v>39470</v>
      </c>
      <c r="AGN154" t="s">
        <v>155</v>
      </c>
      <c r="AGO154" s="1">
        <v>39478</v>
      </c>
      <c r="AGP154" t="s">
        <v>151</v>
      </c>
      <c r="AGQ154" s="1">
        <v>39413</v>
      </c>
      <c r="AGR154" t="s">
        <v>155</v>
      </c>
      <c r="AGS154" s="1">
        <v>39464</v>
      </c>
      <c r="AGT154" t="s">
        <v>155</v>
      </c>
      <c r="AGU154" s="1">
        <v>39484</v>
      </c>
      <c r="AGV154" t="s">
        <v>155</v>
      </c>
      <c r="AGY154" s="1">
        <v>39476</v>
      </c>
      <c r="AGZ154" t="s">
        <v>155</v>
      </c>
      <c r="AHA154" s="1">
        <v>39470</v>
      </c>
      <c r="AHB154" t="s">
        <v>155</v>
      </c>
      <c r="AHC154" s="1">
        <v>39478</v>
      </c>
      <c r="AHD154" t="s">
        <v>155</v>
      </c>
      <c r="AHE154" s="1">
        <v>39589</v>
      </c>
      <c r="AHF154" t="s">
        <v>148</v>
      </c>
      <c r="AHG154" s="1">
        <v>39405</v>
      </c>
      <c r="AHH154" t="s">
        <v>155</v>
      </c>
      <c r="AHI154" s="1">
        <v>39743</v>
      </c>
      <c r="AHJ154" t="s">
        <v>151</v>
      </c>
      <c r="AHM154" s="1">
        <v>39492</v>
      </c>
      <c r="AHN154" t="s">
        <v>155</v>
      </c>
      <c r="AHO154" s="1">
        <v>40219</v>
      </c>
      <c r="AHP154" t="s">
        <v>142</v>
      </c>
      <c r="AHQ154" s="1">
        <v>39393</v>
      </c>
      <c r="AHR154" t="s">
        <v>153</v>
      </c>
      <c r="AHU154" s="1">
        <v>39870</v>
      </c>
      <c r="AHV154" t="s">
        <v>149</v>
      </c>
      <c r="AHW154" s="1">
        <v>39482</v>
      </c>
      <c r="AHX154" t="s">
        <v>155</v>
      </c>
      <c r="AHY154" s="1">
        <v>39289</v>
      </c>
      <c r="AHZ154" t="s">
        <v>157</v>
      </c>
      <c r="AIA154" s="1">
        <v>39485</v>
      </c>
      <c r="AIB154" t="s">
        <v>155</v>
      </c>
      <c r="AIC154" s="1">
        <v>39630</v>
      </c>
      <c r="AID154" t="s">
        <v>148</v>
      </c>
      <c r="AIG154" s="1">
        <v>39436</v>
      </c>
      <c r="AIH154" t="s">
        <v>155</v>
      </c>
      <c r="AII154" s="1">
        <v>39470</v>
      </c>
      <c r="AIJ154" t="s">
        <v>155</v>
      </c>
      <c r="AIK154" s="1">
        <v>39435</v>
      </c>
      <c r="AIL154" t="s">
        <v>155</v>
      </c>
      <c r="AIM154" s="1">
        <v>39485</v>
      </c>
      <c r="AIN154" t="s">
        <v>155</v>
      </c>
      <c r="AIQ154" s="1">
        <v>39391</v>
      </c>
      <c r="AIR154" t="s">
        <v>155</v>
      </c>
      <c r="AIS154" s="1">
        <v>39490</v>
      </c>
      <c r="AIT154" t="s">
        <v>155</v>
      </c>
      <c r="AIU154" s="1">
        <v>39477</v>
      </c>
      <c r="AIV154" t="s">
        <v>155</v>
      </c>
      <c r="AIW154" s="1">
        <v>39463</v>
      </c>
      <c r="AIX154" t="s">
        <v>155</v>
      </c>
      <c r="AIY154" s="1">
        <v>39406</v>
      </c>
      <c r="AIZ154" t="s">
        <v>155</v>
      </c>
      <c r="AJC154" s="1">
        <v>39478</v>
      </c>
      <c r="AJD154" t="s">
        <v>155</v>
      </c>
      <c r="AJE154" s="1">
        <v>39486</v>
      </c>
      <c r="AJF154" t="s">
        <v>155</v>
      </c>
      <c r="AJG154" s="1">
        <v>39596</v>
      </c>
      <c r="AJH154" t="s">
        <v>148</v>
      </c>
      <c r="AJI154" s="1">
        <v>39436</v>
      </c>
      <c r="AJJ154" t="s">
        <v>155</v>
      </c>
      <c r="AJK154" s="1">
        <v>39463</v>
      </c>
      <c r="AJL154" t="s">
        <v>155</v>
      </c>
      <c r="AJO154" s="1">
        <v>34612</v>
      </c>
      <c r="AJP154" t="s">
        <v>476</v>
      </c>
      <c r="AJQ154" s="1">
        <v>39301</v>
      </c>
      <c r="AJR154" t="s">
        <v>157</v>
      </c>
      <c r="AJS154" s="1">
        <v>39505</v>
      </c>
      <c r="AJT154" t="s">
        <v>155</v>
      </c>
      <c r="AJU154" s="1">
        <v>39289</v>
      </c>
      <c r="AJV154" t="s">
        <v>157</v>
      </c>
      <c r="AJW154" s="1">
        <v>39505</v>
      </c>
      <c r="AJX154" t="s">
        <v>155</v>
      </c>
      <c r="AKA154" s="1">
        <v>39275</v>
      </c>
      <c r="AKB154" t="s">
        <v>157</v>
      </c>
      <c r="AKC154" s="1">
        <v>39486</v>
      </c>
      <c r="AKD154" t="s">
        <v>155</v>
      </c>
      <c r="AKE154" s="1">
        <v>39464</v>
      </c>
      <c r="AKF154" t="s">
        <v>155</v>
      </c>
      <c r="AKI154" s="1">
        <v>39651</v>
      </c>
      <c r="AKJ154" t="s">
        <v>152</v>
      </c>
      <c r="AKM154" s="1">
        <v>39483</v>
      </c>
      <c r="AKN154" t="s">
        <v>155</v>
      </c>
      <c r="AKO154" s="1">
        <v>39615</v>
      </c>
      <c r="AKP154" t="s">
        <v>148</v>
      </c>
      <c r="AKQ154" s="1">
        <v>39405</v>
      </c>
      <c r="AKR154" t="s">
        <v>153</v>
      </c>
      <c r="AKS154" s="1">
        <v>39484</v>
      </c>
      <c r="AKT154" t="s">
        <v>155</v>
      </c>
      <c r="AKU154" s="1">
        <v>39589</v>
      </c>
      <c r="AKV154" t="s">
        <v>148</v>
      </c>
      <c r="AKW154" s="1">
        <v>39401</v>
      </c>
      <c r="AKX154" t="s">
        <v>153</v>
      </c>
      <c r="AKY154" s="1">
        <v>39484</v>
      </c>
      <c r="AKZ154" t="s">
        <v>153</v>
      </c>
      <c r="ALA154" s="1">
        <v>39296</v>
      </c>
      <c r="ALB154" t="s">
        <v>157</v>
      </c>
      <c r="ALC154" s="1">
        <v>39475</v>
      </c>
      <c r="ALD154" t="s">
        <v>155</v>
      </c>
      <c r="ALG154" s="1">
        <v>39562</v>
      </c>
      <c r="ALH154" t="s">
        <v>151</v>
      </c>
      <c r="ALM154" s="1">
        <v>39470</v>
      </c>
      <c r="ALN154" t="s">
        <v>153</v>
      </c>
      <c r="ALQ154" s="1">
        <v>34505</v>
      </c>
      <c r="ALR154" t="s">
        <v>479</v>
      </c>
      <c r="ALS154" s="1">
        <v>34562</v>
      </c>
      <c r="ALT154" t="s">
        <v>476</v>
      </c>
      <c r="ALU154" s="1">
        <v>39434</v>
      </c>
      <c r="ALV154" t="s">
        <v>155</v>
      </c>
      <c r="ALW154" s="1">
        <v>39470</v>
      </c>
      <c r="ALX154" t="s">
        <v>155</v>
      </c>
      <c r="ALY154" s="1" t="s">
        <v>461</v>
      </c>
      <c r="ALZ154" t="s">
        <v>477</v>
      </c>
      <c r="AMA154" s="1">
        <v>39119</v>
      </c>
      <c r="AMB154" t="s">
        <v>159</v>
      </c>
      <c r="AMC154" s="1">
        <v>39293</v>
      </c>
      <c r="AMD154" t="s">
        <v>157</v>
      </c>
      <c r="AME154" s="1">
        <v>39580</v>
      </c>
      <c r="AMF154" t="s">
        <v>153</v>
      </c>
      <c r="AMG154" s="1">
        <v>39506</v>
      </c>
      <c r="AMH154" t="s">
        <v>155</v>
      </c>
      <c r="AMI154" s="1">
        <v>34738</v>
      </c>
      <c r="AMJ154" t="s">
        <v>478</v>
      </c>
      <c r="AMK154" s="1">
        <v>39477</v>
      </c>
      <c r="AML154" t="s">
        <v>155</v>
      </c>
      <c r="AMM154" s="1">
        <v>39470</v>
      </c>
      <c r="AMN154" t="s">
        <v>155</v>
      </c>
      <c r="AMO154" s="1">
        <v>39497</v>
      </c>
      <c r="AMP154" t="s">
        <v>151</v>
      </c>
      <c r="AMS154" s="1">
        <v>39483</v>
      </c>
      <c r="AMT154" t="s">
        <v>155</v>
      </c>
      <c r="AMW154" s="1">
        <v>39296</v>
      </c>
      <c r="AMX154" t="s">
        <v>157</v>
      </c>
    </row>
    <row r="155" spans="7:1038" x14ac:dyDescent="0.2">
      <c r="G155" s="1">
        <v>39387</v>
      </c>
      <c r="H155" t="s">
        <v>156</v>
      </c>
      <c r="I155" s="1">
        <v>39378</v>
      </c>
      <c r="K155" s="1">
        <v>39384</v>
      </c>
      <c r="L155" t="s">
        <v>156</v>
      </c>
      <c r="O155" s="1">
        <v>39384</v>
      </c>
      <c r="P155" t="s">
        <v>156</v>
      </c>
      <c r="S155" s="1">
        <v>39309</v>
      </c>
      <c r="T155" t="s">
        <v>156</v>
      </c>
      <c r="U155" s="1">
        <v>39477</v>
      </c>
      <c r="V155" t="s">
        <v>154</v>
      </c>
      <c r="W155" s="1">
        <v>39385</v>
      </c>
      <c r="X155" t="s">
        <v>156</v>
      </c>
      <c r="Y155" s="1">
        <v>39374</v>
      </c>
      <c r="Z155" t="s">
        <v>156</v>
      </c>
      <c r="AA155" s="1">
        <v>39380</v>
      </c>
      <c r="AB155" t="s">
        <v>156</v>
      </c>
      <c r="AE155" s="1">
        <v>39202</v>
      </c>
      <c r="AF155" t="s">
        <v>158</v>
      </c>
      <c r="AI155" s="1">
        <v>39381</v>
      </c>
      <c r="AJ155" t="s">
        <v>156</v>
      </c>
      <c r="AM155" s="1">
        <v>39471</v>
      </c>
      <c r="AN155" t="s">
        <v>152</v>
      </c>
      <c r="AO155" s="1">
        <v>39365</v>
      </c>
      <c r="AP155" t="s">
        <v>154</v>
      </c>
      <c r="AQ155" s="1">
        <v>39464</v>
      </c>
      <c r="AR155" t="s">
        <v>152</v>
      </c>
      <c r="AU155" s="1">
        <v>39370</v>
      </c>
      <c r="AV155" t="s">
        <v>156</v>
      </c>
      <c r="AW155" s="1">
        <v>39379</v>
      </c>
      <c r="AX155" t="s">
        <v>156</v>
      </c>
      <c r="AY155" s="1">
        <v>39371</v>
      </c>
      <c r="AZ155" t="s">
        <v>156</v>
      </c>
      <c r="BA155" s="1">
        <v>39402</v>
      </c>
      <c r="BB155" t="s">
        <v>152</v>
      </c>
      <c r="BC155" s="1">
        <v>39372</v>
      </c>
      <c r="BD155" t="s">
        <v>156</v>
      </c>
      <c r="BG155" s="1">
        <v>39387</v>
      </c>
      <c r="BH155" t="s">
        <v>156</v>
      </c>
      <c r="BK155" s="1">
        <v>39379</v>
      </c>
      <c r="BL155" t="s">
        <v>154</v>
      </c>
      <c r="BM155" s="1">
        <v>39387</v>
      </c>
      <c r="BN155" t="s">
        <v>156</v>
      </c>
      <c r="BQ155" s="1">
        <v>39385</v>
      </c>
      <c r="BR155" t="s">
        <v>156</v>
      </c>
      <c r="BS155" s="1">
        <v>39372</v>
      </c>
      <c r="BT155" t="s">
        <v>156</v>
      </c>
      <c r="BU155" s="1">
        <v>39386</v>
      </c>
      <c r="BV155" t="s">
        <v>156</v>
      </c>
      <c r="BW155" s="1">
        <v>39377</v>
      </c>
      <c r="BX155" t="s">
        <v>156</v>
      </c>
      <c r="BY155" s="1">
        <v>39198</v>
      </c>
      <c r="BZ155" t="s">
        <v>158</v>
      </c>
      <c r="CC155" s="1">
        <v>39371</v>
      </c>
      <c r="CD155" t="s">
        <v>156</v>
      </c>
      <c r="CG155" s="1">
        <v>39531</v>
      </c>
      <c r="CH155" t="s">
        <v>149</v>
      </c>
      <c r="CI155" s="1">
        <v>39372</v>
      </c>
      <c r="CJ155" t="s">
        <v>156</v>
      </c>
      <c r="CK155" s="1">
        <v>39363</v>
      </c>
      <c r="CL155" t="s">
        <v>156</v>
      </c>
      <c r="CM155" s="1">
        <v>39301</v>
      </c>
      <c r="CN155" t="s">
        <v>156</v>
      </c>
      <c r="CO155" s="1">
        <v>39356</v>
      </c>
      <c r="CP155" t="s">
        <v>154</v>
      </c>
      <c r="CQ155" s="1">
        <v>39205</v>
      </c>
      <c r="CR155" t="s">
        <v>158</v>
      </c>
      <c r="CS155" s="1">
        <v>39296</v>
      </c>
      <c r="CT155" t="s">
        <v>157</v>
      </c>
      <c r="CU155" s="1">
        <v>34726</v>
      </c>
      <c r="CV155" t="s">
        <v>476</v>
      </c>
      <c r="CW155" s="1">
        <v>39371</v>
      </c>
      <c r="CX155" t="s">
        <v>156</v>
      </c>
      <c r="CY155" s="1">
        <v>39373</v>
      </c>
      <c r="CZ155" t="s">
        <v>156</v>
      </c>
      <c r="DA155" s="1">
        <v>39373</v>
      </c>
      <c r="DB155" t="s">
        <v>156</v>
      </c>
      <c r="DC155" s="1">
        <v>39378</v>
      </c>
      <c r="DD155" t="s">
        <v>156</v>
      </c>
      <c r="DE155" s="1">
        <v>39370</v>
      </c>
      <c r="DF155" t="s">
        <v>156</v>
      </c>
      <c r="DI155" s="1">
        <v>39380</v>
      </c>
      <c r="DJ155" t="s">
        <v>156</v>
      </c>
      <c r="DK155" s="1">
        <v>39505</v>
      </c>
      <c r="DL155" t="s">
        <v>149</v>
      </c>
      <c r="DM155" s="1">
        <v>39387</v>
      </c>
      <c r="DN155" t="s">
        <v>156</v>
      </c>
      <c r="DO155" s="1">
        <v>39379</v>
      </c>
      <c r="DP155" t="s">
        <v>156</v>
      </c>
      <c r="DQ155" s="1">
        <v>39384</v>
      </c>
      <c r="DR155" t="s">
        <v>156</v>
      </c>
      <c r="DS155" s="1">
        <v>34627</v>
      </c>
      <c r="DT155" t="s">
        <v>479</v>
      </c>
      <c r="DU155" s="1">
        <v>34731</v>
      </c>
      <c r="DV155" t="s">
        <v>478</v>
      </c>
      <c r="DW155" s="1">
        <v>39205</v>
      </c>
      <c r="DX155" t="s">
        <v>158</v>
      </c>
      <c r="EA155" s="1">
        <v>39371</v>
      </c>
      <c r="EB155" t="s">
        <v>156</v>
      </c>
      <c r="EC155" s="1">
        <v>39377</v>
      </c>
      <c r="ED155" t="s">
        <v>156</v>
      </c>
      <c r="EI155" s="1">
        <v>39388</v>
      </c>
      <c r="EJ155" t="s">
        <v>156</v>
      </c>
      <c r="EK155" s="1">
        <v>34627</v>
      </c>
      <c r="EL155" t="s">
        <v>479</v>
      </c>
      <c r="EM155" s="1">
        <v>39380</v>
      </c>
      <c r="EN155" t="s">
        <v>156</v>
      </c>
      <c r="EO155" s="1">
        <v>39378</v>
      </c>
      <c r="EP155" t="s">
        <v>152</v>
      </c>
      <c r="EQ155" s="1">
        <v>39293</v>
      </c>
      <c r="ER155" t="s">
        <v>156</v>
      </c>
      <c r="EU155" s="1">
        <v>39374</v>
      </c>
      <c r="EV155" t="s">
        <v>156</v>
      </c>
      <c r="EY155" s="1">
        <v>39211</v>
      </c>
      <c r="EZ155" t="s">
        <v>158</v>
      </c>
      <c r="FA155" s="1">
        <v>39384</v>
      </c>
      <c r="FB155" t="s">
        <v>156</v>
      </c>
      <c r="FE155" s="1">
        <v>39504</v>
      </c>
      <c r="FF155" t="s">
        <v>149</v>
      </c>
      <c r="FG155" s="1">
        <v>39373</v>
      </c>
      <c r="FH155" t="s">
        <v>156</v>
      </c>
      <c r="FM155" s="1">
        <v>39365</v>
      </c>
      <c r="FN155" t="s">
        <v>156</v>
      </c>
      <c r="FO155" s="1">
        <v>39379</v>
      </c>
      <c r="FP155" t="s">
        <v>156</v>
      </c>
      <c r="FS155" s="1">
        <v>39282</v>
      </c>
      <c r="FT155" t="s">
        <v>157</v>
      </c>
      <c r="FU155" s="1">
        <v>39391</v>
      </c>
      <c r="FV155" t="s">
        <v>156</v>
      </c>
      <c r="FW155" s="1">
        <v>39296</v>
      </c>
      <c r="FX155" t="s">
        <v>154</v>
      </c>
      <c r="GC155" s="1">
        <v>39381</v>
      </c>
      <c r="GD155" t="s">
        <v>156</v>
      </c>
      <c r="GE155" s="1">
        <v>39379</v>
      </c>
      <c r="GF155" t="s">
        <v>156</v>
      </c>
      <c r="GG155" s="1">
        <v>39204</v>
      </c>
      <c r="GH155" t="s">
        <v>158</v>
      </c>
      <c r="GI155" s="1">
        <v>39198</v>
      </c>
      <c r="GJ155" t="s">
        <v>158</v>
      </c>
      <c r="GK155" s="1">
        <v>39394</v>
      </c>
      <c r="GL155" t="s">
        <v>156</v>
      </c>
      <c r="GM155" s="1">
        <v>39392</v>
      </c>
      <c r="GN155" t="s">
        <v>156</v>
      </c>
      <c r="GO155" s="1">
        <v>39434</v>
      </c>
      <c r="GP155" t="s">
        <v>152</v>
      </c>
      <c r="GQ155" s="1">
        <v>39373</v>
      </c>
      <c r="GR155" t="s">
        <v>156</v>
      </c>
      <c r="GS155" s="1">
        <v>39479</v>
      </c>
      <c r="GT155" t="s">
        <v>152</v>
      </c>
      <c r="GU155" s="1">
        <v>39374</v>
      </c>
      <c r="GV155" t="s">
        <v>156</v>
      </c>
      <c r="GW155" s="1">
        <v>39371</v>
      </c>
      <c r="GX155" t="s">
        <v>156</v>
      </c>
      <c r="GY155" s="1">
        <v>39373</v>
      </c>
      <c r="GZ155" t="s">
        <v>156</v>
      </c>
      <c r="HA155" s="1">
        <v>39021</v>
      </c>
      <c r="HB155" t="s">
        <v>158</v>
      </c>
      <c r="HC155" s="1">
        <v>39379</v>
      </c>
      <c r="HD155" t="s">
        <v>156</v>
      </c>
      <c r="HE155" s="1">
        <v>39199</v>
      </c>
      <c r="HF155" t="s">
        <v>158</v>
      </c>
      <c r="HI155" s="1">
        <v>39373</v>
      </c>
      <c r="HJ155" t="s">
        <v>156</v>
      </c>
      <c r="HK155" s="1">
        <v>39388</v>
      </c>
      <c r="HL155" t="s">
        <v>156</v>
      </c>
      <c r="HQ155" s="1">
        <v>39372</v>
      </c>
      <c r="HR155" t="s">
        <v>156</v>
      </c>
      <c r="HS155" s="1">
        <v>39380</v>
      </c>
      <c r="HT155" t="s">
        <v>156</v>
      </c>
      <c r="HU155" s="1">
        <v>39385</v>
      </c>
      <c r="HV155" t="s">
        <v>156</v>
      </c>
      <c r="HW155" s="1">
        <v>39378</v>
      </c>
      <c r="HX155" t="s">
        <v>156</v>
      </c>
      <c r="HY155" s="1">
        <v>39380</v>
      </c>
      <c r="HZ155" t="s">
        <v>156</v>
      </c>
      <c r="IA155" s="1">
        <v>34620</v>
      </c>
      <c r="IB155" t="s">
        <v>479</v>
      </c>
      <c r="IC155" s="1">
        <v>39204</v>
      </c>
      <c r="ID155" t="s">
        <v>158</v>
      </c>
      <c r="IE155" s="1">
        <v>39357</v>
      </c>
      <c r="IF155" t="s">
        <v>154</v>
      </c>
      <c r="IG155" s="1">
        <v>39394</v>
      </c>
      <c r="IH155" t="s">
        <v>154</v>
      </c>
      <c r="II155" s="1">
        <v>39373</v>
      </c>
      <c r="IJ155" t="s">
        <v>156</v>
      </c>
      <c r="IK155" s="1">
        <v>39435</v>
      </c>
      <c r="IL155" t="s">
        <v>152</v>
      </c>
      <c r="IM155" s="1">
        <v>39392</v>
      </c>
      <c r="IN155" t="s">
        <v>154</v>
      </c>
      <c r="IO155" s="1">
        <v>39386</v>
      </c>
      <c r="IP155" t="s">
        <v>156</v>
      </c>
      <c r="IQ155" s="1">
        <v>39380</v>
      </c>
      <c r="IR155" t="s">
        <v>156</v>
      </c>
      <c r="IS155" s="1">
        <v>39297</v>
      </c>
      <c r="IT155" t="s">
        <v>157</v>
      </c>
      <c r="IU155" s="1">
        <v>39401</v>
      </c>
      <c r="IV155" t="s">
        <v>154</v>
      </c>
      <c r="IW155" s="1">
        <v>38989</v>
      </c>
      <c r="IX155" t="s">
        <v>158</v>
      </c>
      <c r="IY155" s="1">
        <v>39202</v>
      </c>
      <c r="IZ155" t="s">
        <v>158</v>
      </c>
      <c r="JC155" s="1">
        <v>39380</v>
      </c>
      <c r="JD155" t="s">
        <v>156</v>
      </c>
      <c r="JE155" s="1">
        <v>39373</v>
      </c>
      <c r="JF155" t="s">
        <v>156</v>
      </c>
      <c r="JI155" s="1">
        <v>39386</v>
      </c>
      <c r="JJ155" t="s">
        <v>156</v>
      </c>
      <c r="JK155" s="1">
        <v>39352</v>
      </c>
      <c r="JL155" t="s">
        <v>154</v>
      </c>
      <c r="JM155" s="1">
        <v>39366</v>
      </c>
      <c r="JN155" t="s">
        <v>156</v>
      </c>
      <c r="JO155" s="1">
        <v>39373</v>
      </c>
      <c r="JP155" t="s">
        <v>156</v>
      </c>
      <c r="JQ155" s="1">
        <v>39392</v>
      </c>
      <c r="JR155" t="s">
        <v>156</v>
      </c>
      <c r="JS155" s="1">
        <v>39378</v>
      </c>
      <c r="JT155" t="s">
        <v>156</v>
      </c>
      <c r="JU155" s="1">
        <v>39377</v>
      </c>
      <c r="JV155" t="s">
        <v>156</v>
      </c>
      <c r="JW155" s="1">
        <v>39343</v>
      </c>
      <c r="JX155" t="s">
        <v>154</v>
      </c>
      <c r="JY155" s="1">
        <v>39371</v>
      </c>
      <c r="JZ155" t="s">
        <v>156</v>
      </c>
      <c r="KA155" s="1">
        <v>39386</v>
      </c>
      <c r="KB155" t="s">
        <v>156</v>
      </c>
      <c r="KC155" s="1">
        <v>39198</v>
      </c>
      <c r="KD155" t="s">
        <v>158</v>
      </c>
      <c r="KE155" s="1">
        <v>34751</v>
      </c>
      <c r="KF155" t="s">
        <v>478</v>
      </c>
      <c r="KG155" s="1">
        <v>39377</v>
      </c>
      <c r="KH155" t="s">
        <v>156</v>
      </c>
      <c r="KK155" s="1">
        <v>39400</v>
      </c>
      <c r="KL155" t="s">
        <v>155</v>
      </c>
      <c r="KM155" s="1">
        <v>39380</v>
      </c>
      <c r="KN155" t="s">
        <v>156</v>
      </c>
      <c r="KO155" s="1">
        <v>39205</v>
      </c>
      <c r="KP155" t="s">
        <v>158</v>
      </c>
      <c r="KQ155" s="1">
        <v>39378</v>
      </c>
      <c r="KR155" t="s">
        <v>156</v>
      </c>
      <c r="KS155" s="1">
        <v>39406</v>
      </c>
      <c r="KT155" t="s">
        <v>154</v>
      </c>
      <c r="KU155" s="1">
        <v>39436</v>
      </c>
      <c r="KV155" t="s">
        <v>152</v>
      </c>
      <c r="KW155" s="1">
        <v>39386</v>
      </c>
      <c r="KX155" t="s">
        <v>156</v>
      </c>
      <c r="KY155" s="1">
        <v>39377</v>
      </c>
      <c r="KZ155" t="s">
        <v>154</v>
      </c>
      <c r="LA155" s="1">
        <v>39203</v>
      </c>
      <c r="LB155" t="s">
        <v>158</v>
      </c>
      <c r="LC155" s="1">
        <v>39387</v>
      </c>
      <c r="LD155" t="s">
        <v>156</v>
      </c>
      <c r="LE155" s="1">
        <v>39504</v>
      </c>
      <c r="LF155" t="s">
        <v>149</v>
      </c>
      <c r="LG155" s="1">
        <v>39372</v>
      </c>
      <c r="LH155" t="s">
        <v>156</v>
      </c>
      <c r="LI155" s="1">
        <v>34633</v>
      </c>
      <c r="LJ155" t="s">
        <v>478</v>
      </c>
      <c r="LO155" s="1">
        <v>39387</v>
      </c>
      <c r="LP155" t="s">
        <v>154</v>
      </c>
      <c r="LQ155" s="1">
        <v>39202</v>
      </c>
      <c r="LR155" t="s">
        <v>158</v>
      </c>
      <c r="LU155" s="1">
        <v>34535</v>
      </c>
      <c r="LV155" t="s">
        <v>480</v>
      </c>
      <c r="MC155" s="1">
        <v>39209</v>
      </c>
      <c r="MD155" t="s">
        <v>158</v>
      </c>
      <c r="ME155" s="1">
        <v>39378</v>
      </c>
      <c r="MF155" t="s">
        <v>156</v>
      </c>
      <c r="MG155" s="1">
        <v>39196</v>
      </c>
      <c r="MH155" t="s">
        <v>158</v>
      </c>
      <c r="MI155" s="1">
        <v>39226</v>
      </c>
      <c r="MJ155" t="s">
        <v>158</v>
      </c>
      <c r="MM155" s="1">
        <v>39377</v>
      </c>
      <c r="MN155" t="s">
        <v>156</v>
      </c>
      <c r="MO155" s="1">
        <v>39436</v>
      </c>
      <c r="MP155" t="s">
        <v>152</v>
      </c>
      <c r="MS155" s="1">
        <v>39476</v>
      </c>
      <c r="MT155" t="s">
        <v>435</v>
      </c>
      <c r="MU155" s="1">
        <v>39379</v>
      </c>
      <c r="MV155" t="s">
        <v>156</v>
      </c>
      <c r="MY155" s="1">
        <v>39301</v>
      </c>
      <c r="MZ155" t="s">
        <v>156</v>
      </c>
      <c r="NA155" s="1">
        <v>39198</v>
      </c>
      <c r="NB155" t="s">
        <v>158</v>
      </c>
      <c r="NC155" s="1">
        <v>39391</v>
      </c>
      <c r="ND155" t="s">
        <v>156</v>
      </c>
      <c r="NE155" s="1">
        <v>39379</v>
      </c>
      <c r="NF155" t="s">
        <v>152</v>
      </c>
      <c r="NG155" s="1">
        <v>39198</v>
      </c>
      <c r="NH155" t="s">
        <v>158</v>
      </c>
      <c r="NI155" s="1">
        <v>39388</v>
      </c>
      <c r="NJ155" t="s">
        <v>156</v>
      </c>
      <c r="NK155" s="1">
        <v>39392</v>
      </c>
      <c r="NL155" t="s">
        <v>156</v>
      </c>
      <c r="NM155" s="1">
        <v>39352</v>
      </c>
      <c r="NN155" t="s">
        <v>156</v>
      </c>
      <c r="NO155" s="1">
        <v>39377</v>
      </c>
      <c r="NP155" t="s">
        <v>156</v>
      </c>
      <c r="NQ155" s="1">
        <v>39252</v>
      </c>
      <c r="NR155" t="s">
        <v>158</v>
      </c>
      <c r="NS155" s="1">
        <v>39197</v>
      </c>
      <c r="NT155" t="s">
        <v>158</v>
      </c>
      <c r="NU155" s="1">
        <v>39387</v>
      </c>
      <c r="NV155" t="s">
        <v>156</v>
      </c>
      <c r="NW155" s="1">
        <v>39378</v>
      </c>
      <c r="NX155" t="s">
        <v>156</v>
      </c>
      <c r="NY155" s="1">
        <v>39378</v>
      </c>
      <c r="NZ155" t="s">
        <v>156</v>
      </c>
      <c r="OA155" s="1">
        <v>39377</v>
      </c>
      <c r="OB155" t="s">
        <v>156</v>
      </c>
      <c r="OC155" s="1">
        <v>39380</v>
      </c>
      <c r="OD155" t="s">
        <v>156</v>
      </c>
      <c r="OE155" s="1">
        <v>39308</v>
      </c>
      <c r="OF155" t="s">
        <v>156</v>
      </c>
      <c r="OG155" s="1">
        <v>39380</v>
      </c>
      <c r="OH155" t="s">
        <v>156</v>
      </c>
      <c r="OI155" s="1">
        <v>39380</v>
      </c>
      <c r="OJ155" t="s">
        <v>156</v>
      </c>
      <c r="OK155" s="1">
        <v>39373</v>
      </c>
      <c r="OL155" t="s">
        <v>156</v>
      </c>
      <c r="OM155" s="1">
        <v>39385</v>
      </c>
      <c r="ON155" t="s">
        <v>156</v>
      </c>
      <c r="OO155" s="1">
        <v>39373</v>
      </c>
      <c r="OP155" t="s">
        <v>156</v>
      </c>
      <c r="OS155" s="1">
        <v>39491</v>
      </c>
      <c r="OT155" t="s">
        <v>149</v>
      </c>
      <c r="OU155" s="1">
        <v>39380</v>
      </c>
      <c r="OV155" t="s">
        <v>156</v>
      </c>
      <c r="OW155" s="1">
        <v>39373</v>
      </c>
      <c r="OX155" t="s">
        <v>156</v>
      </c>
      <c r="OY155" s="1">
        <v>39374</v>
      </c>
      <c r="OZ155" t="s">
        <v>156</v>
      </c>
      <c r="PA155" s="1">
        <v>38993</v>
      </c>
      <c r="PB155" t="s">
        <v>158</v>
      </c>
      <c r="PC155" s="1">
        <v>39372</v>
      </c>
      <c r="PD155" t="s">
        <v>156</v>
      </c>
      <c r="PE155" s="1">
        <v>39371</v>
      </c>
      <c r="PF155" t="s">
        <v>156</v>
      </c>
      <c r="PG155" s="1">
        <v>39471</v>
      </c>
      <c r="PH155" t="s">
        <v>152</v>
      </c>
      <c r="PI155" s="1">
        <v>39385</v>
      </c>
      <c r="PJ155" t="s">
        <v>156</v>
      </c>
      <c r="PK155" s="1">
        <v>39388</v>
      </c>
      <c r="PL155" t="s">
        <v>156</v>
      </c>
      <c r="PM155" s="1">
        <v>39437</v>
      </c>
      <c r="PN155" t="s">
        <v>154</v>
      </c>
      <c r="PQ155" s="1">
        <v>34631</v>
      </c>
      <c r="PR155" t="s">
        <v>479</v>
      </c>
      <c r="PS155" s="1">
        <v>39540</v>
      </c>
      <c r="PT155" t="s">
        <v>149</v>
      </c>
      <c r="PU155" s="1">
        <v>39378</v>
      </c>
      <c r="PV155" t="s">
        <v>156</v>
      </c>
      <c r="PW155" s="1">
        <v>39376</v>
      </c>
      <c r="PX155" t="s">
        <v>156</v>
      </c>
      <c r="PY155" s="1">
        <v>39387</v>
      </c>
      <c r="PZ155" t="s">
        <v>156</v>
      </c>
      <c r="QA155" s="1">
        <v>39435</v>
      </c>
      <c r="QB155" t="s">
        <v>152</v>
      </c>
      <c r="QC155" s="1">
        <v>39293</v>
      </c>
      <c r="QD155" t="s">
        <v>157</v>
      </c>
      <c r="QE155" s="1">
        <v>39388</v>
      </c>
      <c r="QF155" t="s">
        <v>156</v>
      </c>
      <c r="QG155" s="1">
        <v>34619</v>
      </c>
      <c r="QH155" t="s">
        <v>479</v>
      </c>
      <c r="QK155" s="1">
        <v>39377</v>
      </c>
      <c r="QL155" t="s">
        <v>156</v>
      </c>
      <c r="QM155" s="1">
        <v>39352</v>
      </c>
      <c r="QN155" t="s">
        <v>154</v>
      </c>
      <c r="QO155" s="1">
        <v>39391</v>
      </c>
      <c r="QP155" t="s">
        <v>156</v>
      </c>
      <c r="QQ155" s="1">
        <v>39379</v>
      </c>
      <c r="QR155" t="s">
        <v>156</v>
      </c>
      <c r="QS155" s="1">
        <v>39372</v>
      </c>
      <c r="QT155" t="s">
        <v>156</v>
      </c>
      <c r="QU155" s="1">
        <v>39378</v>
      </c>
      <c r="QV155" t="s">
        <v>156</v>
      </c>
      <c r="QW155" s="1">
        <v>39387</v>
      </c>
      <c r="QX155" t="s">
        <v>156</v>
      </c>
      <c r="QY155" s="1">
        <v>39379</v>
      </c>
      <c r="QZ155" t="s">
        <v>156</v>
      </c>
      <c r="RA155" s="1">
        <v>39393</v>
      </c>
      <c r="RB155" t="s">
        <v>152</v>
      </c>
      <c r="RG155" s="1">
        <v>39377</v>
      </c>
      <c r="RH155" t="s">
        <v>156</v>
      </c>
      <c r="RI155" s="1">
        <v>39476</v>
      </c>
      <c r="RJ155" t="s">
        <v>152</v>
      </c>
      <c r="RM155" s="1">
        <v>39372</v>
      </c>
      <c r="RN155" t="s">
        <v>156</v>
      </c>
      <c r="RO155" s="1">
        <v>34554</v>
      </c>
      <c r="RP155" t="s">
        <v>480</v>
      </c>
      <c r="RQ155" s="1">
        <v>39203</v>
      </c>
      <c r="RR155" t="s">
        <v>158</v>
      </c>
      <c r="RS155" s="1">
        <v>39021</v>
      </c>
      <c r="RT155" t="s">
        <v>161</v>
      </c>
      <c r="RW155" s="1">
        <v>39021</v>
      </c>
      <c r="RX155" t="s">
        <v>161</v>
      </c>
      <c r="RY155" s="1">
        <v>39191</v>
      </c>
      <c r="RZ155" t="s">
        <v>158</v>
      </c>
      <c r="SG155" s="1">
        <v>39385</v>
      </c>
      <c r="SH155" t="s">
        <v>156</v>
      </c>
      <c r="SI155" s="1">
        <v>39203</v>
      </c>
      <c r="SJ155" t="s">
        <v>158</v>
      </c>
      <c r="SK155" s="1">
        <v>39381</v>
      </c>
      <c r="SL155" t="s">
        <v>156</v>
      </c>
      <c r="SM155" s="1">
        <v>39400</v>
      </c>
      <c r="SN155" t="s">
        <v>152</v>
      </c>
      <c r="SO155" s="1">
        <v>39506</v>
      </c>
      <c r="SP155" t="s">
        <v>149</v>
      </c>
      <c r="SQ155" s="1">
        <v>39367</v>
      </c>
      <c r="SR155" t="s">
        <v>156</v>
      </c>
      <c r="SS155" s="1">
        <v>39373</v>
      </c>
      <c r="ST155" t="s">
        <v>156</v>
      </c>
      <c r="SU155" s="1">
        <v>39378</v>
      </c>
      <c r="SV155" t="s">
        <v>156</v>
      </c>
      <c r="SW155" s="1">
        <v>39300</v>
      </c>
      <c r="SX155" t="s">
        <v>156</v>
      </c>
      <c r="SY155" s="1">
        <v>39381</v>
      </c>
      <c r="SZ155" t="s">
        <v>156</v>
      </c>
      <c r="TC155" s="1">
        <v>39394</v>
      </c>
      <c r="TD155" t="s">
        <v>156</v>
      </c>
      <c r="TG155" s="1">
        <v>39197</v>
      </c>
      <c r="TH155" t="s">
        <v>158</v>
      </c>
      <c r="TI155" s="1">
        <v>39373</v>
      </c>
      <c r="TJ155" t="s">
        <v>156</v>
      </c>
      <c r="TK155" s="1">
        <v>38831</v>
      </c>
      <c r="TL155" t="s">
        <v>164</v>
      </c>
      <c r="TO155" s="1">
        <v>39288</v>
      </c>
      <c r="TP155" t="s">
        <v>156</v>
      </c>
      <c r="TQ155" s="1">
        <v>39372</v>
      </c>
      <c r="TR155" t="s">
        <v>156</v>
      </c>
      <c r="TS155" s="1">
        <v>39378</v>
      </c>
      <c r="TT155" t="s">
        <v>156</v>
      </c>
      <c r="TU155" s="1">
        <v>39373</v>
      </c>
      <c r="TV155" t="s">
        <v>156</v>
      </c>
      <c r="TY155" s="1">
        <v>39372</v>
      </c>
      <c r="TZ155" t="s">
        <v>156</v>
      </c>
      <c r="UC155" s="1">
        <v>39503</v>
      </c>
      <c r="UD155" t="s">
        <v>149</v>
      </c>
      <c r="UE155" s="1">
        <v>34625</v>
      </c>
      <c r="UF155" t="s">
        <v>479</v>
      </c>
      <c r="UG155" s="1">
        <v>39288</v>
      </c>
      <c r="UH155" t="s">
        <v>157</v>
      </c>
      <c r="UI155" s="1">
        <v>39394</v>
      </c>
      <c r="UJ155" t="s">
        <v>156</v>
      </c>
      <c r="UK155" s="1">
        <v>39370</v>
      </c>
      <c r="UL155" t="s">
        <v>156</v>
      </c>
      <c r="UM155" s="1">
        <v>39470</v>
      </c>
      <c r="UN155" t="s">
        <v>155</v>
      </c>
      <c r="UO155" s="1">
        <v>39386</v>
      </c>
      <c r="UP155" t="s">
        <v>156</v>
      </c>
      <c r="UU155" s="1">
        <v>34751</v>
      </c>
      <c r="UV155" t="s">
        <v>476</v>
      </c>
      <c r="UW155" s="1">
        <v>39435</v>
      </c>
      <c r="UX155" t="s">
        <v>152</v>
      </c>
      <c r="VA155" s="1">
        <v>39386</v>
      </c>
      <c r="VB155" t="s">
        <v>156</v>
      </c>
      <c r="VC155" s="1">
        <v>39497</v>
      </c>
      <c r="VD155" t="s">
        <v>149</v>
      </c>
      <c r="VE155" s="1">
        <v>39386</v>
      </c>
      <c r="VF155" t="s">
        <v>156</v>
      </c>
      <c r="VG155" s="1">
        <v>39205</v>
      </c>
      <c r="VH155" t="s">
        <v>158</v>
      </c>
      <c r="VI155" s="1">
        <v>39387</v>
      </c>
      <c r="VJ155" t="s">
        <v>152</v>
      </c>
      <c r="VK155" s="1">
        <v>39478</v>
      </c>
      <c r="VL155" t="s">
        <v>152</v>
      </c>
      <c r="VO155" s="1">
        <v>39476</v>
      </c>
      <c r="VP155" t="s">
        <v>152</v>
      </c>
      <c r="VQ155" s="1">
        <v>39377</v>
      </c>
      <c r="VR155" t="s">
        <v>156</v>
      </c>
      <c r="VS155" s="1">
        <v>39387</v>
      </c>
      <c r="VT155" t="s">
        <v>156</v>
      </c>
      <c r="VU155" s="1">
        <v>39475</v>
      </c>
      <c r="VV155" t="s">
        <v>152</v>
      </c>
      <c r="VW155" s="1">
        <v>39393</v>
      </c>
      <c r="VX155" t="s">
        <v>156</v>
      </c>
      <c r="VY155" s="1">
        <v>39290</v>
      </c>
      <c r="VZ155" t="s">
        <v>157</v>
      </c>
      <c r="WA155" s="1">
        <v>39518</v>
      </c>
      <c r="WB155" t="s">
        <v>149</v>
      </c>
      <c r="WC155" s="1">
        <v>39197</v>
      </c>
      <c r="WD155" t="s">
        <v>158</v>
      </c>
      <c r="WE155" s="1" t="s">
        <v>461</v>
      </c>
      <c r="WF155" t="s">
        <v>477</v>
      </c>
      <c r="WG155" s="1">
        <v>39384</v>
      </c>
      <c r="WH155" t="s">
        <v>156</v>
      </c>
      <c r="WI155" s="1">
        <v>39373</v>
      </c>
      <c r="WJ155" t="s">
        <v>156</v>
      </c>
      <c r="WM155" s="1">
        <v>34641</v>
      </c>
      <c r="WN155" t="s">
        <v>479</v>
      </c>
      <c r="WO155" s="1">
        <v>39197</v>
      </c>
      <c r="WP155" t="s">
        <v>158</v>
      </c>
      <c r="WQ155" s="1">
        <v>39371</v>
      </c>
      <c r="WR155" t="s">
        <v>156</v>
      </c>
      <c r="WS155" s="1">
        <v>39387</v>
      </c>
      <c r="WT155" t="s">
        <v>156</v>
      </c>
      <c r="WU155" s="1">
        <v>39373</v>
      </c>
      <c r="WV155" t="s">
        <v>156</v>
      </c>
      <c r="WY155" s="1">
        <v>39371</v>
      </c>
      <c r="WZ155" t="s">
        <v>156</v>
      </c>
      <c r="XA155" s="1">
        <v>39380</v>
      </c>
      <c r="XB155" t="s">
        <v>156</v>
      </c>
      <c r="XC155" s="1">
        <v>39366</v>
      </c>
      <c r="XD155" t="s">
        <v>156</v>
      </c>
      <c r="XE155" s="1">
        <v>39210</v>
      </c>
      <c r="XF155" t="s">
        <v>158</v>
      </c>
      <c r="XG155" s="1">
        <v>39366</v>
      </c>
      <c r="XH155" t="s">
        <v>156</v>
      </c>
      <c r="XI155" s="1">
        <v>39394</v>
      </c>
      <c r="XJ155" t="s">
        <v>156</v>
      </c>
      <c r="XK155" s="1">
        <v>34627</v>
      </c>
      <c r="XL155" t="s">
        <v>478</v>
      </c>
      <c r="XM155" s="1">
        <v>39378</v>
      </c>
      <c r="XN155" t="s">
        <v>156</v>
      </c>
      <c r="XO155" s="1">
        <v>39197</v>
      </c>
      <c r="XP155" t="s">
        <v>158</v>
      </c>
      <c r="XQ155" s="1">
        <v>39394</v>
      </c>
      <c r="XR155" t="s">
        <v>155</v>
      </c>
      <c r="XU155" s="1">
        <v>39386</v>
      </c>
      <c r="XV155" t="s">
        <v>156</v>
      </c>
      <c r="XW155" s="1">
        <v>39378</v>
      </c>
      <c r="XX155" t="s">
        <v>156</v>
      </c>
      <c r="XY155" s="1">
        <v>39377</v>
      </c>
      <c r="XZ155" t="s">
        <v>156</v>
      </c>
      <c r="YA155" s="1">
        <v>39373</v>
      </c>
      <c r="YB155" t="s">
        <v>156</v>
      </c>
      <c r="YE155" s="1">
        <v>39371</v>
      </c>
      <c r="YF155" t="s">
        <v>156</v>
      </c>
      <c r="YG155" s="1">
        <v>39374</v>
      </c>
      <c r="YH155" t="s">
        <v>156</v>
      </c>
      <c r="YI155" s="1">
        <v>39498</v>
      </c>
      <c r="YJ155" t="s">
        <v>149</v>
      </c>
      <c r="YK155" s="1">
        <v>39373</v>
      </c>
      <c r="YL155" t="s">
        <v>156</v>
      </c>
      <c r="YM155" s="1">
        <v>39479</v>
      </c>
      <c r="YN155" t="s">
        <v>152</v>
      </c>
      <c r="YO155" s="1">
        <v>39847</v>
      </c>
      <c r="YP155" t="s">
        <v>150</v>
      </c>
      <c r="YQ155" s="1">
        <v>39373</v>
      </c>
      <c r="YR155" t="s">
        <v>156</v>
      </c>
      <c r="YS155" s="1">
        <v>39373</v>
      </c>
      <c r="YT155" t="s">
        <v>156</v>
      </c>
      <c r="YU155" s="1">
        <v>38847</v>
      </c>
      <c r="YV155" t="s">
        <v>163</v>
      </c>
      <c r="YW155" s="1">
        <v>39372</v>
      </c>
      <c r="YX155" t="s">
        <v>156</v>
      </c>
      <c r="YY155" s="1">
        <v>39392</v>
      </c>
      <c r="YZ155" t="s">
        <v>156</v>
      </c>
      <c r="ZA155" s="1">
        <v>39342</v>
      </c>
      <c r="ZB155" t="s">
        <v>156</v>
      </c>
      <c r="ZC155" s="1">
        <v>39373</v>
      </c>
      <c r="ZD155" t="s">
        <v>156</v>
      </c>
      <c r="ZE155" s="1">
        <v>39385</v>
      </c>
      <c r="ZF155" t="s">
        <v>156</v>
      </c>
      <c r="ZG155" s="1">
        <v>39379</v>
      </c>
      <c r="ZH155" t="s">
        <v>156</v>
      </c>
      <c r="ZI155" s="1">
        <v>39377</v>
      </c>
      <c r="ZJ155" t="s">
        <v>156</v>
      </c>
      <c r="ZK155" s="1">
        <v>34568</v>
      </c>
      <c r="ZL155" t="s">
        <v>479</v>
      </c>
      <c r="ZM155" s="1">
        <v>39387</v>
      </c>
      <c r="ZN155" t="s">
        <v>156</v>
      </c>
      <c r="ZS155" s="1">
        <v>39387</v>
      </c>
      <c r="ZT155" t="s">
        <v>156</v>
      </c>
      <c r="ZU155" s="1">
        <v>39203</v>
      </c>
      <c r="ZV155" t="s">
        <v>156</v>
      </c>
      <c r="ZW155" s="1">
        <v>39400</v>
      </c>
      <c r="ZX155" t="s">
        <v>156</v>
      </c>
      <c r="AAA155" s="1">
        <v>39379</v>
      </c>
      <c r="AAB155" t="s">
        <v>156</v>
      </c>
      <c r="AAC155" s="1">
        <v>39378</v>
      </c>
      <c r="AAD155" t="s">
        <v>154</v>
      </c>
      <c r="AAE155" s="1">
        <v>34534</v>
      </c>
      <c r="AAF155" t="s">
        <v>478</v>
      </c>
      <c r="AAM155" s="1">
        <v>39386</v>
      </c>
      <c r="AAN155" t="s">
        <v>156</v>
      </c>
      <c r="AAO155" s="1">
        <v>39316</v>
      </c>
      <c r="AAP155" t="s">
        <v>156</v>
      </c>
      <c r="AAQ155" s="1">
        <v>39373</v>
      </c>
      <c r="AAR155" t="s">
        <v>156</v>
      </c>
      <c r="AAU155" s="1">
        <v>39379</v>
      </c>
      <c r="AAV155" t="s">
        <v>156</v>
      </c>
      <c r="AAW155" s="1">
        <v>39198</v>
      </c>
      <c r="AAX155" t="s">
        <v>158</v>
      </c>
      <c r="ABA155" s="1">
        <v>39379</v>
      </c>
      <c r="ABB155" t="s">
        <v>156</v>
      </c>
      <c r="ABE155" s="1">
        <v>39372</v>
      </c>
      <c r="ABF155" t="s">
        <v>156</v>
      </c>
      <c r="ABG155" s="1">
        <v>39379</v>
      </c>
      <c r="ABH155" t="s">
        <v>156</v>
      </c>
      <c r="ABI155" s="1">
        <v>39281</v>
      </c>
      <c r="ABJ155" t="s">
        <v>156</v>
      </c>
      <c r="ABM155" s="1">
        <v>39391</v>
      </c>
      <c r="ABN155" t="s">
        <v>156</v>
      </c>
      <c r="ABO155" s="1">
        <v>39386</v>
      </c>
      <c r="ABP155" t="s">
        <v>156</v>
      </c>
      <c r="ABQ155" s="1">
        <v>39374</v>
      </c>
      <c r="ABR155" t="s">
        <v>156</v>
      </c>
      <c r="ABU155" s="1">
        <v>39379</v>
      </c>
      <c r="ABV155" t="s">
        <v>156</v>
      </c>
      <c r="ABW155" s="1">
        <v>39366</v>
      </c>
      <c r="ABX155" t="s">
        <v>156</v>
      </c>
      <c r="ABY155" s="1">
        <v>39386</v>
      </c>
      <c r="ABZ155" t="s">
        <v>156</v>
      </c>
      <c r="ACA155" s="1">
        <v>39380</v>
      </c>
      <c r="ACB155" t="s">
        <v>156</v>
      </c>
      <c r="ACC155" s="1">
        <v>39392</v>
      </c>
      <c r="ACD155" t="s">
        <v>156</v>
      </c>
      <c r="ACE155" s="1">
        <v>39378</v>
      </c>
      <c r="ACF155" t="s">
        <v>156</v>
      </c>
      <c r="ACI155" s="1">
        <v>39526</v>
      </c>
      <c r="ACJ155" t="s">
        <v>149</v>
      </c>
      <c r="ACK155" s="1">
        <v>39540</v>
      </c>
      <c r="ACL155" t="s">
        <v>149</v>
      </c>
      <c r="ACM155" s="1">
        <v>39204</v>
      </c>
      <c r="ACN155" t="s">
        <v>158</v>
      </c>
      <c r="ACS155" s="1">
        <v>39294</v>
      </c>
      <c r="ACT155" t="s">
        <v>154</v>
      </c>
      <c r="ACU155" s="1">
        <v>34620</v>
      </c>
      <c r="ACV155" t="s">
        <v>479</v>
      </c>
      <c r="ACW155" s="1">
        <v>39204</v>
      </c>
      <c r="ACX155" t="s">
        <v>158</v>
      </c>
      <c r="ACY155" s="1">
        <v>39196</v>
      </c>
      <c r="ACZ155" t="s">
        <v>158</v>
      </c>
      <c r="ADA155" s="1">
        <v>39386</v>
      </c>
      <c r="ADB155" t="s">
        <v>156</v>
      </c>
      <c r="ADC155" s="1">
        <v>39370</v>
      </c>
      <c r="ADD155" t="s">
        <v>156</v>
      </c>
      <c r="ADG155" s="1">
        <v>39196</v>
      </c>
      <c r="ADH155" t="s">
        <v>158</v>
      </c>
      <c r="ADI155" s="1">
        <v>39350</v>
      </c>
      <c r="ADJ155" t="s">
        <v>156</v>
      </c>
      <c r="ADK155" s="1" t="s">
        <v>461</v>
      </c>
      <c r="ADL155" t="s">
        <v>479</v>
      </c>
      <c r="ADM155" s="1">
        <v>39379</v>
      </c>
      <c r="ADN155" t="s">
        <v>156</v>
      </c>
      <c r="ADQ155" s="1">
        <v>39485</v>
      </c>
      <c r="ADR155" t="s">
        <v>152</v>
      </c>
      <c r="ADU155" s="1">
        <v>39206</v>
      </c>
      <c r="ADV155" t="s">
        <v>158</v>
      </c>
      <c r="ADW155" s="1">
        <v>39218</v>
      </c>
      <c r="ADX155" t="s">
        <v>158</v>
      </c>
      <c r="ADY155" s="1">
        <v>39385</v>
      </c>
      <c r="ADZ155" t="s">
        <v>156</v>
      </c>
      <c r="AEA155" s="1">
        <v>39392</v>
      </c>
      <c r="AEB155" t="s">
        <v>156</v>
      </c>
      <c r="AEC155" s="1">
        <v>39379</v>
      </c>
      <c r="AED155" t="s">
        <v>156</v>
      </c>
      <c r="AEI155" s="1">
        <v>39380</v>
      </c>
      <c r="AEJ155" t="s">
        <v>154</v>
      </c>
      <c r="AEK155" s="1">
        <v>39681</v>
      </c>
      <c r="AEL155" t="s">
        <v>156</v>
      </c>
      <c r="AEO155" s="1">
        <v>39210</v>
      </c>
      <c r="AEP155" t="s">
        <v>158</v>
      </c>
      <c r="AEQ155" s="1">
        <v>39289</v>
      </c>
      <c r="AER155" t="s">
        <v>156</v>
      </c>
      <c r="AEU155" s="1">
        <v>39202</v>
      </c>
      <c r="AEV155" t="s">
        <v>158</v>
      </c>
      <c r="AEY155" s="1">
        <v>39379</v>
      </c>
      <c r="AEZ155" t="s">
        <v>156</v>
      </c>
      <c r="AFA155" s="1">
        <v>39372</v>
      </c>
      <c r="AFB155" t="s">
        <v>156</v>
      </c>
      <c r="AFC155" s="1">
        <v>39379</v>
      </c>
      <c r="AFD155" t="s">
        <v>156</v>
      </c>
      <c r="AFE155" s="1">
        <v>39625</v>
      </c>
      <c r="AFF155" t="s">
        <v>150</v>
      </c>
      <c r="AFI155" s="1">
        <v>39504</v>
      </c>
      <c r="AFJ155" t="s">
        <v>149</v>
      </c>
      <c r="AFK155" s="1">
        <v>39204</v>
      </c>
      <c r="AFL155" t="s">
        <v>158</v>
      </c>
      <c r="AFM155" s="1">
        <v>39371</v>
      </c>
      <c r="AFN155" t="s">
        <v>156</v>
      </c>
      <c r="AFO155" s="1">
        <v>39294</v>
      </c>
      <c r="AFP155" t="s">
        <v>157</v>
      </c>
      <c r="AFQ155" s="1">
        <v>39385</v>
      </c>
      <c r="AFR155" t="s">
        <v>156</v>
      </c>
      <c r="AFS155" s="1">
        <v>39435</v>
      </c>
      <c r="AFT155" t="s">
        <v>152</v>
      </c>
      <c r="AFU155" s="1">
        <v>39331</v>
      </c>
      <c r="AFV155" t="s">
        <v>156</v>
      </c>
      <c r="AFW155" s="1">
        <v>39204</v>
      </c>
      <c r="AFX155" t="s">
        <v>158</v>
      </c>
      <c r="AFY155" s="1">
        <v>39395</v>
      </c>
      <c r="AFZ155" t="s">
        <v>156</v>
      </c>
      <c r="AGC155" s="1">
        <v>34647</v>
      </c>
      <c r="AGD155" t="s">
        <v>478</v>
      </c>
      <c r="AGE155" s="1">
        <v>39373</v>
      </c>
      <c r="AGF155" t="s">
        <v>156</v>
      </c>
      <c r="AGG155" s="1">
        <v>39379</v>
      </c>
      <c r="AGH155" t="s">
        <v>156</v>
      </c>
      <c r="AGI155" s="1">
        <v>39464</v>
      </c>
      <c r="AGJ155" t="s">
        <v>152</v>
      </c>
      <c r="AGM155" s="1">
        <v>39379</v>
      </c>
      <c r="AGN155" t="s">
        <v>156</v>
      </c>
      <c r="AGO155" s="1">
        <v>39385</v>
      </c>
      <c r="AGP155" t="s">
        <v>152</v>
      </c>
      <c r="AGQ155" s="1">
        <v>39315</v>
      </c>
      <c r="AGR155" t="s">
        <v>156</v>
      </c>
      <c r="AGS155" s="1">
        <v>39372</v>
      </c>
      <c r="AGT155" t="s">
        <v>156</v>
      </c>
      <c r="AGU155" s="1">
        <v>39379</v>
      </c>
      <c r="AGV155" t="s">
        <v>156</v>
      </c>
      <c r="AGY155" s="1">
        <v>39378</v>
      </c>
      <c r="AGZ155" t="s">
        <v>156</v>
      </c>
      <c r="AHA155" s="1">
        <v>39372</v>
      </c>
      <c r="AHB155" t="s">
        <v>156</v>
      </c>
      <c r="AHC155" s="1">
        <v>39385</v>
      </c>
      <c r="AHD155" t="s">
        <v>156</v>
      </c>
      <c r="AHE155" s="1">
        <v>39505</v>
      </c>
      <c r="AHF155" t="s">
        <v>149</v>
      </c>
      <c r="AHG155" s="1">
        <v>39310</v>
      </c>
      <c r="AHH155" t="s">
        <v>156</v>
      </c>
      <c r="AHI155" s="1">
        <v>39658</v>
      </c>
      <c r="AHJ155" t="s">
        <v>152</v>
      </c>
      <c r="AHM155" s="1">
        <v>39395</v>
      </c>
      <c r="AHN155" t="s">
        <v>156</v>
      </c>
      <c r="AHO155" s="1">
        <v>40120</v>
      </c>
      <c r="AHP155" t="s">
        <v>143</v>
      </c>
      <c r="AHQ155" s="1">
        <v>39301</v>
      </c>
      <c r="AHR155" t="s">
        <v>154</v>
      </c>
      <c r="AHU155" s="1">
        <v>39870</v>
      </c>
      <c r="AHV155" t="s">
        <v>1372</v>
      </c>
      <c r="AHW155" s="1">
        <v>39384</v>
      </c>
      <c r="AHX155" t="s">
        <v>156</v>
      </c>
      <c r="AHY155" s="1">
        <v>39279</v>
      </c>
      <c r="AHZ155" t="s">
        <v>158</v>
      </c>
      <c r="AIA155" s="1">
        <v>39387</v>
      </c>
      <c r="AIB155" t="s">
        <v>156</v>
      </c>
      <c r="AIC155" s="1">
        <v>39541</v>
      </c>
      <c r="AID155" t="s">
        <v>149</v>
      </c>
      <c r="AIG155" s="1">
        <v>39350</v>
      </c>
      <c r="AIH155" t="s">
        <v>156</v>
      </c>
      <c r="AII155" s="1">
        <v>39374</v>
      </c>
      <c r="AIJ155" t="s">
        <v>156</v>
      </c>
      <c r="AIK155" s="1">
        <v>39344</v>
      </c>
      <c r="AIL155" t="s">
        <v>156</v>
      </c>
      <c r="AIM155" s="1">
        <v>39392</v>
      </c>
      <c r="AIN155" t="s">
        <v>156</v>
      </c>
      <c r="AIQ155" s="1">
        <v>39286</v>
      </c>
      <c r="AIR155" t="s">
        <v>156</v>
      </c>
      <c r="AIS155" s="1">
        <v>39385</v>
      </c>
      <c r="AIT155" t="s">
        <v>156</v>
      </c>
      <c r="AIU155" s="1">
        <v>39372</v>
      </c>
      <c r="AIV155" t="s">
        <v>156</v>
      </c>
      <c r="AIW155" s="1">
        <v>39365</v>
      </c>
      <c r="AIX155" t="s">
        <v>156</v>
      </c>
      <c r="AIY155" s="1">
        <v>39317</v>
      </c>
      <c r="AIZ155" t="s">
        <v>156</v>
      </c>
      <c r="AJC155" s="1">
        <v>39380</v>
      </c>
      <c r="AJD155" t="s">
        <v>156</v>
      </c>
      <c r="AJE155" s="1">
        <v>39386</v>
      </c>
      <c r="AJF155" t="s">
        <v>156</v>
      </c>
      <c r="AJG155" s="1">
        <v>39505</v>
      </c>
      <c r="AJH155" t="s">
        <v>149</v>
      </c>
      <c r="AJI155" s="1">
        <v>39345</v>
      </c>
      <c r="AJJ155" t="s">
        <v>156</v>
      </c>
      <c r="AJK155" s="1">
        <v>39372</v>
      </c>
      <c r="AJL155" t="s">
        <v>156</v>
      </c>
      <c r="AJO155" s="1">
        <v>34612</v>
      </c>
      <c r="AJP155" t="s">
        <v>478</v>
      </c>
      <c r="AJQ155" s="1">
        <v>39210</v>
      </c>
      <c r="AJR155" t="s">
        <v>158</v>
      </c>
      <c r="AJS155" s="1">
        <v>39394</v>
      </c>
      <c r="AJT155" t="s">
        <v>156</v>
      </c>
      <c r="AJU155" s="1">
        <v>39199</v>
      </c>
      <c r="AJV155" t="s">
        <v>158</v>
      </c>
      <c r="AJW155" s="1">
        <v>39388</v>
      </c>
      <c r="AJX155" t="s">
        <v>156</v>
      </c>
      <c r="AKA155" s="1">
        <v>39191</v>
      </c>
      <c r="AKB155" t="s">
        <v>158</v>
      </c>
      <c r="AKC155" s="1">
        <v>39378</v>
      </c>
      <c r="AKD155" t="s">
        <v>156</v>
      </c>
      <c r="AKE155" s="1">
        <v>39373</v>
      </c>
      <c r="AKF155" t="s">
        <v>156</v>
      </c>
      <c r="AKI155" s="1">
        <v>39560</v>
      </c>
      <c r="AKJ155" t="s">
        <v>433</v>
      </c>
      <c r="AKM155" s="1">
        <v>39384</v>
      </c>
      <c r="AKN155" t="s">
        <v>156</v>
      </c>
      <c r="AKO155" s="1">
        <v>39535</v>
      </c>
      <c r="AKP155" t="s">
        <v>149</v>
      </c>
      <c r="AKQ155" s="1">
        <v>39331</v>
      </c>
      <c r="AKR155" t="s">
        <v>154</v>
      </c>
      <c r="AKS155" s="1">
        <v>39386</v>
      </c>
      <c r="AKT155" t="s">
        <v>156</v>
      </c>
      <c r="AKU155" s="1">
        <v>39526</v>
      </c>
      <c r="AKV155" t="s">
        <v>149</v>
      </c>
      <c r="AKW155" s="1">
        <v>39316</v>
      </c>
      <c r="AKX155" t="s">
        <v>154</v>
      </c>
      <c r="AKY155" s="1">
        <v>39401</v>
      </c>
      <c r="AKZ155" t="s">
        <v>154</v>
      </c>
      <c r="ALA155" s="1">
        <v>39204</v>
      </c>
      <c r="ALB155" t="s">
        <v>158</v>
      </c>
      <c r="ALC155" s="1">
        <v>39377</v>
      </c>
      <c r="ALD155" t="s">
        <v>156</v>
      </c>
      <c r="ALG155" s="1">
        <v>39470</v>
      </c>
      <c r="ALH155" t="s">
        <v>152</v>
      </c>
      <c r="ALM155" s="1">
        <v>39379</v>
      </c>
      <c r="ALN155" t="s">
        <v>154</v>
      </c>
      <c r="ALQ155" s="1">
        <v>34411</v>
      </c>
      <c r="ALR155" t="s">
        <v>480</v>
      </c>
      <c r="ALS155" s="1">
        <v>34562</v>
      </c>
      <c r="ALT155" t="s">
        <v>478</v>
      </c>
      <c r="ALU155" s="1">
        <v>39345</v>
      </c>
      <c r="ALV155" t="s">
        <v>156</v>
      </c>
      <c r="ALW155" s="1">
        <v>39371</v>
      </c>
      <c r="ALX155" t="s">
        <v>156</v>
      </c>
      <c r="AMA155" s="1">
        <v>39119</v>
      </c>
      <c r="AMB155" t="s">
        <v>160</v>
      </c>
      <c r="AMC155" s="1">
        <v>39202</v>
      </c>
      <c r="AMD155" t="s">
        <v>158</v>
      </c>
      <c r="AME155" s="1">
        <v>39505</v>
      </c>
      <c r="AMF155" t="s">
        <v>154</v>
      </c>
      <c r="AMG155" s="1">
        <v>39393</v>
      </c>
      <c r="AMH155" t="s">
        <v>156</v>
      </c>
      <c r="AMI155" s="1">
        <v>34639</v>
      </c>
      <c r="AMJ155" t="s">
        <v>479</v>
      </c>
      <c r="AMK155" s="1">
        <v>39386</v>
      </c>
      <c r="AML155" t="s">
        <v>156</v>
      </c>
      <c r="AMM155" s="1">
        <v>39380</v>
      </c>
      <c r="AMN155" t="s">
        <v>156</v>
      </c>
      <c r="AMO155" s="1">
        <v>39405</v>
      </c>
      <c r="AMP155" t="s">
        <v>152</v>
      </c>
      <c r="AMS155" s="1">
        <v>39378</v>
      </c>
      <c r="AMT155" t="s">
        <v>156</v>
      </c>
      <c r="AMW155" s="1">
        <v>39205</v>
      </c>
      <c r="AMX155" t="s">
        <v>158</v>
      </c>
    </row>
    <row r="156" spans="7:1038" x14ac:dyDescent="0.2">
      <c r="G156" s="1">
        <v>39296</v>
      </c>
      <c r="H156" t="s">
        <v>157</v>
      </c>
      <c r="I156" s="1">
        <v>39287</v>
      </c>
      <c r="K156" s="1">
        <v>39293</v>
      </c>
      <c r="L156" t="s">
        <v>157</v>
      </c>
      <c r="O156" s="1">
        <v>39293</v>
      </c>
      <c r="P156" t="s">
        <v>157</v>
      </c>
      <c r="S156" s="1">
        <v>39218</v>
      </c>
      <c r="T156" t="s">
        <v>157</v>
      </c>
      <c r="U156" s="1">
        <v>39477</v>
      </c>
      <c r="V156" t="s">
        <v>155</v>
      </c>
      <c r="W156" s="1">
        <v>39295</v>
      </c>
      <c r="X156" t="s">
        <v>157</v>
      </c>
      <c r="Y156" s="1">
        <v>39283</v>
      </c>
      <c r="Z156" t="s">
        <v>157</v>
      </c>
      <c r="AA156" s="1">
        <v>39289</v>
      </c>
      <c r="AB156" t="s">
        <v>157</v>
      </c>
      <c r="AE156" s="1">
        <v>39127</v>
      </c>
      <c r="AF156" t="s">
        <v>159</v>
      </c>
      <c r="AI156" s="1">
        <v>39294</v>
      </c>
      <c r="AJ156" t="s">
        <v>157</v>
      </c>
      <c r="AM156" s="1">
        <v>39380</v>
      </c>
      <c r="AN156" t="s">
        <v>153</v>
      </c>
      <c r="AO156" s="1">
        <v>39365</v>
      </c>
      <c r="AP156" t="s">
        <v>155</v>
      </c>
      <c r="AQ156" s="1">
        <v>39373</v>
      </c>
      <c r="AR156" t="s">
        <v>153</v>
      </c>
      <c r="AU156" s="1">
        <v>39280</v>
      </c>
      <c r="AV156" t="s">
        <v>157</v>
      </c>
      <c r="AW156" s="1">
        <v>39288</v>
      </c>
      <c r="AX156" t="s">
        <v>157</v>
      </c>
      <c r="AY156" s="1">
        <v>39281</v>
      </c>
      <c r="AZ156" t="s">
        <v>157</v>
      </c>
      <c r="BA156" s="1">
        <v>39311</v>
      </c>
      <c r="BB156" t="s">
        <v>153</v>
      </c>
      <c r="BC156" s="1">
        <v>39281</v>
      </c>
      <c r="BD156" t="s">
        <v>157</v>
      </c>
      <c r="BG156" s="1">
        <v>39296</v>
      </c>
      <c r="BH156" t="s">
        <v>157</v>
      </c>
      <c r="BK156" s="1">
        <v>39379</v>
      </c>
      <c r="BL156" t="s">
        <v>155</v>
      </c>
      <c r="BM156" s="1">
        <v>39295</v>
      </c>
      <c r="BN156" t="s">
        <v>157</v>
      </c>
      <c r="BQ156" s="1">
        <v>39294</v>
      </c>
      <c r="BR156" t="s">
        <v>157</v>
      </c>
      <c r="BS156" s="1">
        <v>39281</v>
      </c>
      <c r="BT156" t="s">
        <v>157</v>
      </c>
      <c r="BU156" s="1">
        <v>39295</v>
      </c>
      <c r="BV156" t="s">
        <v>157</v>
      </c>
      <c r="BW156" s="1">
        <v>39286</v>
      </c>
      <c r="BX156" t="s">
        <v>157</v>
      </c>
      <c r="BY156" s="1">
        <v>39107</v>
      </c>
      <c r="BZ156" t="s">
        <v>159</v>
      </c>
      <c r="CC156" s="1">
        <v>39280</v>
      </c>
      <c r="CD156" t="s">
        <v>157</v>
      </c>
      <c r="CG156" s="1">
        <v>39531</v>
      </c>
      <c r="CH156" t="s">
        <v>150</v>
      </c>
      <c r="CI156" s="1">
        <v>39280</v>
      </c>
      <c r="CJ156" t="s">
        <v>157</v>
      </c>
      <c r="CK156" s="1">
        <v>39274</v>
      </c>
      <c r="CL156" t="s">
        <v>157</v>
      </c>
      <c r="CM156" s="1">
        <v>39203</v>
      </c>
      <c r="CN156" t="s">
        <v>157</v>
      </c>
      <c r="CO156" s="1">
        <v>39356</v>
      </c>
      <c r="CP156" t="s">
        <v>155</v>
      </c>
      <c r="CQ156" s="1">
        <v>39119</v>
      </c>
      <c r="CR156" t="s">
        <v>159</v>
      </c>
      <c r="CS156" s="1">
        <v>39212</v>
      </c>
      <c r="CT156" t="s">
        <v>158</v>
      </c>
      <c r="CU156" s="1">
        <v>34726</v>
      </c>
      <c r="CV156" t="s">
        <v>478</v>
      </c>
      <c r="CW156" s="1">
        <v>39280</v>
      </c>
      <c r="CX156" t="s">
        <v>157</v>
      </c>
      <c r="CY156" s="1">
        <v>39282</v>
      </c>
      <c r="CZ156" t="s">
        <v>157</v>
      </c>
      <c r="DA156" s="1">
        <v>39282</v>
      </c>
      <c r="DB156" t="s">
        <v>157</v>
      </c>
      <c r="DC156" s="1">
        <v>39287</v>
      </c>
      <c r="DD156" t="s">
        <v>157</v>
      </c>
      <c r="DE156" s="1">
        <v>39279</v>
      </c>
      <c r="DF156" t="s">
        <v>157</v>
      </c>
      <c r="DI156" s="1">
        <v>39289</v>
      </c>
      <c r="DJ156" t="s">
        <v>157</v>
      </c>
      <c r="DK156" s="1">
        <v>39505</v>
      </c>
      <c r="DL156" t="s">
        <v>150</v>
      </c>
      <c r="DM156" s="1">
        <v>39296</v>
      </c>
      <c r="DN156" t="s">
        <v>157</v>
      </c>
      <c r="DO156" s="1">
        <v>39287</v>
      </c>
      <c r="DP156" t="s">
        <v>157</v>
      </c>
      <c r="DQ156" s="1">
        <v>39293</v>
      </c>
      <c r="DR156" t="s">
        <v>157</v>
      </c>
      <c r="DS156" s="1">
        <v>34536</v>
      </c>
      <c r="DT156" t="s">
        <v>480</v>
      </c>
      <c r="DU156" s="1">
        <v>34633</v>
      </c>
      <c r="DV156" t="s">
        <v>479</v>
      </c>
      <c r="DW156" s="1">
        <v>39140</v>
      </c>
      <c r="DX156" t="s">
        <v>159</v>
      </c>
      <c r="EA156" s="1">
        <v>39280</v>
      </c>
      <c r="EB156" t="s">
        <v>157</v>
      </c>
      <c r="EC156" s="1">
        <v>39286</v>
      </c>
      <c r="ED156" t="s">
        <v>157</v>
      </c>
      <c r="EI156" s="1">
        <v>39296</v>
      </c>
      <c r="EJ156" t="s">
        <v>157</v>
      </c>
      <c r="EK156" s="1">
        <v>34535</v>
      </c>
      <c r="EL156" t="s">
        <v>480</v>
      </c>
      <c r="EM156" s="1">
        <v>39289</v>
      </c>
      <c r="EN156" t="s">
        <v>157</v>
      </c>
      <c r="EO156" s="1">
        <v>39289</v>
      </c>
      <c r="EP156" t="s">
        <v>153</v>
      </c>
      <c r="EQ156" s="1">
        <v>39202</v>
      </c>
      <c r="ER156" t="s">
        <v>157</v>
      </c>
      <c r="EU156" s="1">
        <v>39282</v>
      </c>
      <c r="EV156" t="s">
        <v>157</v>
      </c>
      <c r="EY156" s="1">
        <v>39141</v>
      </c>
      <c r="EZ156" t="s">
        <v>159</v>
      </c>
      <c r="FA156" s="1">
        <v>39289</v>
      </c>
      <c r="FB156" t="s">
        <v>157</v>
      </c>
      <c r="FE156" s="1">
        <v>39504</v>
      </c>
      <c r="FF156" t="s">
        <v>150</v>
      </c>
      <c r="FG156" s="1">
        <v>39282</v>
      </c>
      <c r="FH156" t="s">
        <v>157</v>
      </c>
      <c r="FM156" s="1">
        <v>39281</v>
      </c>
      <c r="FN156" t="s">
        <v>157</v>
      </c>
      <c r="FO156" s="1">
        <v>39295</v>
      </c>
      <c r="FP156" t="s">
        <v>157</v>
      </c>
      <c r="FS156" s="1">
        <v>39212</v>
      </c>
      <c r="FT156" t="s">
        <v>158</v>
      </c>
      <c r="FU156" s="1">
        <v>39294</v>
      </c>
      <c r="FV156" t="s">
        <v>157</v>
      </c>
      <c r="FW156" s="1">
        <v>39296</v>
      </c>
      <c r="FX156" t="s">
        <v>155</v>
      </c>
      <c r="GC156" s="1">
        <v>39290</v>
      </c>
      <c r="GD156" t="s">
        <v>157</v>
      </c>
      <c r="GE156" s="1">
        <v>39288</v>
      </c>
      <c r="GF156" t="s">
        <v>157</v>
      </c>
      <c r="GG156" s="1">
        <v>39126</v>
      </c>
      <c r="GH156" t="s">
        <v>159</v>
      </c>
      <c r="GI156" s="1">
        <v>39121</v>
      </c>
      <c r="GJ156" t="s">
        <v>159</v>
      </c>
      <c r="GK156" s="1">
        <v>39301</v>
      </c>
      <c r="GL156" t="s">
        <v>157</v>
      </c>
      <c r="GM156" s="1">
        <v>39303</v>
      </c>
      <c r="GN156" t="s">
        <v>157</v>
      </c>
      <c r="GO156" s="1">
        <v>39343</v>
      </c>
      <c r="GP156" t="s">
        <v>153</v>
      </c>
      <c r="GQ156" s="1">
        <v>39287</v>
      </c>
      <c r="GR156" t="s">
        <v>157</v>
      </c>
      <c r="GS156" s="1">
        <v>39385</v>
      </c>
      <c r="GT156" t="s">
        <v>153</v>
      </c>
      <c r="GU156" s="1">
        <v>39289</v>
      </c>
      <c r="GV156" t="s">
        <v>157</v>
      </c>
      <c r="GW156" s="1">
        <v>39281</v>
      </c>
      <c r="GX156" t="s">
        <v>157</v>
      </c>
      <c r="GY156" s="1">
        <v>39282</v>
      </c>
      <c r="GZ156" t="s">
        <v>157</v>
      </c>
      <c r="HA156" s="1">
        <v>38930</v>
      </c>
      <c r="HB156" t="s">
        <v>159</v>
      </c>
      <c r="HC156" s="1">
        <v>39288</v>
      </c>
      <c r="HD156" t="s">
        <v>157</v>
      </c>
      <c r="HE156" s="1">
        <v>39115</v>
      </c>
      <c r="HF156" t="s">
        <v>159</v>
      </c>
      <c r="HI156" s="1">
        <v>39282</v>
      </c>
      <c r="HJ156" t="s">
        <v>157</v>
      </c>
      <c r="HK156" s="1">
        <v>39301</v>
      </c>
      <c r="HL156" t="s">
        <v>157</v>
      </c>
      <c r="HQ156" s="1">
        <v>39281</v>
      </c>
      <c r="HR156" t="s">
        <v>157</v>
      </c>
      <c r="HS156" s="1">
        <v>39289</v>
      </c>
      <c r="HT156" t="s">
        <v>157</v>
      </c>
      <c r="HU156" s="1">
        <v>39294</v>
      </c>
      <c r="HV156" t="s">
        <v>157</v>
      </c>
      <c r="HW156" s="1">
        <v>39287</v>
      </c>
      <c r="HX156" t="s">
        <v>157</v>
      </c>
      <c r="HY156" s="1">
        <v>39289</v>
      </c>
      <c r="HZ156" t="s">
        <v>157</v>
      </c>
      <c r="IA156" s="1">
        <v>34528</v>
      </c>
      <c r="IB156" t="s">
        <v>480</v>
      </c>
      <c r="IC156" s="1">
        <v>39126</v>
      </c>
      <c r="ID156" t="s">
        <v>159</v>
      </c>
      <c r="IE156" s="1">
        <v>39357</v>
      </c>
      <c r="IF156" t="s">
        <v>155</v>
      </c>
      <c r="IG156" s="1">
        <v>39394</v>
      </c>
      <c r="IH156" t="s">
        <v>155</v>
      </c>
      <c r="II156" s="1">
        <v>39282</v>
      </c>
      <c r="IJ156" t="s">
        <v>157</v>
      </c>
      <c r="IK156" s="1">
        <v>39345</v>
      </c>
      <c r="IL156" t="s">
        <v>153</v>
      </c>
      <c r="IM156" s="1">
        <v>39392</v>
      </c>
      <c r="IN156" t="s">
        <v>155</v>
      </c>
      <c r="IO156" s="1">
        <v>39295</v>
      </c>
      <c r="IP156" t="s">
        <v>157</v>
      </c>
      <c r="IQ156" s="1">
        <v>39289</v>
      </c>
      <c r="IR156" t="s">
        <v>157</v>
      </c>
      <c r="IS156" s="1">
        <v>39203</v>
      </c>
      <c r="IT156" t="s">
        <v>158</v>
      </c>
      <c r="IU156" s="1">
        <v>39401</v>
      </c>
      <c r="IV156" t="s">
        <v>155</v>
      </c>
      <c r="IW156" s="1">
        <v>38926</v>
      </c>
      <c r="IX156" t="s">
        <v>159</v>
      </c>
      <c r="IY156" s="1">
        <v>39119</v>
      </c>
      <c r="IZ156" t="s">
        <v>159</v>
      </c>
      <c r="JC156" s="1">
        <v>39289</v>
      </c>
      <c r="JD156" t="s">
        <v>157</v>
      </c>
      <c r="JE156" s="1">
        <v>39282</v>
      </c>
      <c r="JF156" t="s">
        <v>157</v>
      </c>
      <c r="JI156" s="1">
        <v>39295</v>
      </c>
      <c r="JJ156" t="s">
        <v>157</v>
      </c>
      <c r="JK156" s="1">
        <v>39352</v>
      </c>
      <c r="JL156" t="s">
        <v>155</v>
      </c>
      <c r="JM156" s="1">
        <v>39287</v>
      </c>
      <c r="JN156" t="s">
        <v>157</v>
      </c>
      <c r="JO156" s="1">
        <v>39282</v>
      </c>
      <c r="JP156" t="s">
        <v>157</v>
      </c>
      <c r="JQ156" s="1">
        <v>39294</v>
      </c>
      <c r="JR156" t="s">
        <v>157</v>
      </c>
      <c r="JS156" s="1">
        <v>39287</v>
      </c>
      <c r="JT156" t="s">
        <v>157</v>
      </c>
      <c r="JU156" s="1">
        <v>39286</v>
      </c>
      <c r="JV156" t="s">
        <v>157</v>
      </c>
      <c r="JW156" s="1">
        <v>39343</v>
      </c>
      <c r="JX156" t="s">
        <v>155</v>
      </c>
      <c r="JY156" s="1">
        <v>39280</v>
      </c>
      <c r="JZ156" t="s">
        <v>157</v>
      </c>
      <c r="KA156" s="1">
        <v>39296</v>
      </c>
      <c r="KB156" t="s">
        <v>157</v>
      </c>
      <c r="KC156" s="1">
        <v>39114</v>
      </c>
      <c r="KD156" t="s">
        <v>159</v>
      </c>
      <c r="KE156" s="1">
        <v>34627</v>
      </c>
      <c r="KF156" t="s">
        <v>479</v>
      </c>
      <c r="KG156" s="1">
        <v>39286</v>
      </c>
      <c r="KH156" t="s">
        <v>157</v>
      </c>
      <c r="KK156" s="1">
        <v>39308</v>
      </c>
      <c r="KL156" t="s">
        <v>156</v>
      </c>
      <c r="KM156" s="1">
        <v>39289</v>
      </c>
      <c r="KN156" t="s">
        <v>157</v>
      </c>
      <c r="KO156" s="1">
        <v>39112</v>
      </c>
      <c r="KP156" t="s">
        <v>159</v>
      </c>
      <c r="KQ156" s="1">
        <v>39281</v>
      </c>
      <c r="KR156" t="s">
        <v>157</v>
      </c>
      <c r="KS156" s="1">
        <v>39406</v>
      </c>
      <c r="KT156" t="s">
        <v>155</v>
      </c>
      <c r="KU156" s="1">
        <v>39345</v>
      </c>
      <c r="KV156" t="s">
        <v>153</v>
      </c>
      <c r="KW156" s="1">
        <v>39295</v>
      </c>
      <c r="KX156" t="s">
        <v>157</v>
      </c>
      <c r="KY156" s="1">
        <v>39377</v>
      </c>
      <c r="KZ156" t="s">
        <v>155</v>
      </c>
      <c r="LA156" s="1">
        <v>39120</v>
      </c>
      <c r="LB156" t="s">
        <v>159</v>
      </c>
      <c r="LC156" s="1">
        <v>39295</v>
      </c>
      <c r="LD156" t="s">
        <v>157</v>
      </c>
      <c r="LE156" s="1">
        <v>39504</v>
      </c>
      <c r="LF156" t="s">
        <v>150</v>
      </c>
      <c r="LG156" s="1">
        <v>39281</v>
      </c>
      <c r="LH156" t="s">
        <v>157</v>
      </c>
      <c r="LI156" s="1">
        <v>34536</v>
      </c>
      <c r="LJ156" t="s">
        <v>479</v>
      </c>
      <c r="LO156" s="1">
        <v>39387</v>
      </c>
      <c r="LP156" t="s">
        <v>155</v>
      </c>
      <c r="LQ156" s="1">
        <v>39114</v>
      </c>
      <c r="LR156" t="s">
        <v>159</v>
      </c>
      <c r="LU156" s="1">
        <v>34444</v>
      </c>
      <c r="LV156" t="s">
        <v>481</v>
      </c>
      <c r="MC156" s="1">
        <v>39141</v>
      </c>
      <c r="MD156" t="s">
        <v>159</v>
      </c>
      <c r="ME156" s="1">
        <v>39287</v>
      </c>
      <c r="MF156" t="s">
        <v>157</v>
      </c>
      <c r="MG156" s="1">
        <v>39114</v>
      </c>
      <c r="MH156" t="s">
        <v>159</v>
      </c>
      <c r="MI156" s="1">
        <v>38846</v>
      </c>
      <c r="MJ156" t="s">
        <v>159</v>
      </c>
      <c r="MM156" s="1">
        <v>39286</v>
      </c>
      <c r="MN156" t="s">
        <v>157</v>
      </c>
      <c r="MO156" s="1">
        <v>39352</v>
      </c>
      <c r="MP156" t="s">
        <v>153</v>
      </c>
      <c r="MS156" s="1">
        <v>39476</v>
      </c>
      <c r="MT156" t="s">
        <v>156</v>
      </c>
      <c r="MU156" s="1">
        <v>39288</v>
      </c>
      <c r="MV156" t="s">
        <v>157</v>
      </c>
      <c r="MY156" s="1">
        <v>39210</v>
      </c>
      <c r="MZ156" t="s">
        <v>157</v>
      </c>
      <c r="NA156" s="1">
        <v>39112</v>
      </c>
      <c r="NB156" t="s">
        <v>159</v>
      </c>
      <c r="NC156" s="1">
        <v>39296</v>
      </c>
      <c r="ND156" t="s">
        <v>157</v>
      </c>
      <c r="NE156" s="1">
        <v>39288</v>
      </c>
      <c r="NF156" t="s">
        <v>153</v>
      </c>
      <c r="NG156" s="1">
        <v>39121</v>
      </c>
      <c r="NH156" t="s">
        <v>159</v>
      </c>
      <c r="NI156" s="1">
        <v>39290</v>
      </c>
      <c r="NJ156" t="s">
        <v>157</v>
      </c>
      <c r="NK156" s="1">
        <v>39301</v>
      </c>
      <c r="NL156" t="s">
        <v>157</v>
      </c>
      <c r="NM156" s="1">
        <v>39260</v>
      </c>
      <c r="NN156" t="s">
        <v>157</v>
      </c>
      <c r="NO156" s="1">
        <v>39286</v>
      </c>
      <c r="NP156" t="s">
        <v>157</v>
      </c>
      <c r="NQ156" s="1">
        <v>39239</v>
      </c>
      <c r="NR156" t="s">
        <v>159</v>
      </c>
      <c r="NS156" s="1">
        <v>39106</v>
      </c>
      <c r="NT156" t="s">
        <v>159</v>
      </c>
      <c r="NU156" s="1">
        <v>39301</v>
      </c>
      <c r="NV156" t="s">
        <v>157</v>
      </c>
      <c r="NW156" s="1">
        <v>39287</v>
      </c>
      <c r="NX156" t="s">
        <v>157</v>
      </c>
      <c r="NY156" s="1">
        <v>39287</v>
      </c>
      <c r="NZ156" t="s">
        <v>157</v>
      </c>
      <c r="OA156" s="1">
        <v>39287</v>
      </c>
      <c r="OB156" t="s">
        <v>157</v>
      </c>
      <c r="OC156" s="1">
        <v>39289</v>
      </c>
      <c r="OD156" t="s">
        <v>157</v>
      </c>
      <c r="OE156" s="1">
        <v>39216</v>
      </c>
      <c r="OF156" t="s">
        <v>157</v>
      </c>
      <c r="OG156" s="1">
        <v>39289</v>
      </c>
      <c r="OH156" t="s">
        <v>157</v>
      </c>
      <c r="OI156" s="1">
        <v>39289</v>
      </c>
      <c r="OJ156" t="s">
        <v>157</v>
      </c>
      <c r="OK156" s="1">
        <v>39282</v>
      </c>
      <c r="OL156" t="s">
        <v>157</v>
      </c>
      <c r="OM156" s="1">
        <v>39301</v>
      </c>
      <c r="ON156" t="s">
        <v>157</v>
      </c>
      <c r="OO156" s="1">
        <v>39287</v>
      </c>
      <c r="OP156" t="s">
        <v>157</v>
      </c>
      <c r="OS156" s="1">
        <v>39491</v>
      </c>
      <c r="OT156" t="s">
        <v>150</v>
      </c>
      <c r="OU156" s="1">
        <v>39289</v>
      </c>
      <c r="OV156" t="s">
        <v>157</v>
      </c>
      <c r="OW156" s="1">
        <v>39282</v>
      </c>
      <c r="OX156" t="s">
        <v>157</v>
      </c>
      <c r="OY156" s="1">
        <v>39283</v>
      </c>
      <c r="OZ156" t="s">
        <v>157</v>
      </c>
      <c r="PA156" s="1">
        <v>38930</v>
      </c>
      <c r="PB156" t="s">
        <v>159</v>
      </c>
      <c r="PC156" s="1">
        <v>39281</v>
      </c>
      <c r="PD156" t="s">
        <v>157</v>
      </c>
      <c r="PE156" s="1">
        <v>39280</v>
      </c>
      <c r="PF156" t="s">
        <v>157</v>
      </c>
      <c r="PG156" s="1">
        <v>39380</v>
      </c>
      <c r="PH156" t="s">
        <v>153</v>
      </c>
      <c r="PI156" s="1">
        <v>39301</v>
      </c>
      <c r="PJ156" t="s">
        <v>157</v>
      </c>
      <c r="PK156" s="1">
        <v>39295</v>
      </c>
      <c r="PL156" t="s">
        <v>157</v>
      </c>
      <c r="PM156" s="1">
        <v>39437</v>
      </c>
      <c r="PN156" t="s">
        <v>159</v>
      </c>
      <c r="PQ156" s="1">
        <v>34540</v>
      </c>
      <c r="PR156" t="s">
        <v>480</v>
      </c>
      <c r="PS156" s="1">
        <v>39540</v>
      </c>
      <c r="PT156" t="s">
        <v>150</v>
      </c>
      <c r="PU156" s="1">
        <v>39287</v>
      </c>
      <c r="PV156" t="s">
        <v>157</v>
      </c>
      <c r="PW156" s="1">
        <v>39286</v>
      </c>
      <c r="PX156" t="s">
        <v>157</v>
      </c>
      <c r="PY156" s="1">
        <v>39289</v>
      </c>
      <c r="PZ156" t="s">
        <v>157</v>
      </c>
      <c r="QA156" s="1">
        <v>39344</v>
      </c>
      <c r="QB156" t="s">
        <v>153</v>
      </c>
      <c r="QC156" s="1">
        <v>39202</v>
      </c>
      <c r="QD156" t="s">
        <v>158</v>
      </c>
      <c r="QE156" s="1">
        <v>39296</v>
      </c>
      <c r="QF156" t="s">
        <v>157</v>
      </c>
      <c r="QG156" s="1">
        <v>34526</v>
      </c>
      <c r="QH156" t="s">
        <v>480</v>
      </c>
      <c r="QK156" s="1">
        <v>39286</v>
      </c>
      <c r="QL156" t="s">
        <v>157</v>
      </c>
      <c r="QM156" s="1">
        <v>39352</v>
      </c>
      <c r="QN156" t="s">
        <v>155</v>
      </c>
      <c r="QO156" s="1">
        <v>39289</v>
      </c>
      <c r="QP156" t="s">
        <v>157</v>
      </c>
      <c r="QQ156" s="1">
        <v>39288</v>
      </c>
      <c r="QR156" t="s">
        <v>157</v>
      </c>
      <c r="QS156" s="1">
        <v>39281</v>
      </c>
      <c r="QT156" t="s">
        <v>157</v>
      </c>
      <c r="QU156" s="1">
        <v>39287</v>
      </c>
      <c r="QV156" t="s">
        <v>157</v>
      </c>
      <c r="QW156" s="1">
        <v>39296</v>
      </c>
      <c r="QX156" t="s">
        <v>157</v>
      </c>
      <c r="QY156" s="1">
        <v>39288</v>
      </c>
      <c r="QZ156" t="s">
        <v>157</v>
      </c>
      <c r="RA156" s="1">
        <v>39302</v>
      </c>
      <c r="RB156" t="s">
        <v>153</v>
      </c>
      <c r="RG156" s="1">
        <v>39286</v>
      </c>
      <c r="RH156" t="s">
        <v>157</v>
      </c>
      <c r="RI156" s="1">
        <v>39391</v>
      </c>
      <c r="RJ156" t="s">
        <v>153</v>
      </c>
      <c r="RM156" s="1">
        <v>39281</v>
      </c>
      <c r="RN156" t="s">
        <v>157</v>
      </c>
      <c r="RO156" s="1">
        <v>34445</v>
      </c>
      <c r="RP156" t="s">
        <v>481</v>
      </c>
      <c r="RQ156" s="1">
        <v>39140</v>
      </c>
      <c r="RR156" t="s">
        <v>159</v>
      </c>
      <c r="RS156" s="1">
        <v>38924</v>
      </c>
      <c r="RT156" t="s">
        <v>162</v>
      </c>
      <c r="RW156" s="1">
        <v>38924</v>
      </c>
      <c r="RX156" t="s">
        <v>162</v>
      </c>
      <c r="RY156" s="1">
        <v>39105</v>
      </c>
      <c r="RZ156" t="s">
        <v>159</v>
      </c>
      <c r="SG156" s="1">
        <v>39293</v>
      </c>
      <c r="SH156" t="s">
        <v>157</v>
      </c>
      <c r="SI156" s="1">
        <v>39119</v>
      </c>
      <c r="SJ156" t="s">
        <v>159</v>
      </c>
      <c r="SK156" s="1">
        <v>39288</v>
      </c>
      <c r="SL156" t="s">
        <v>157</v>
      </c>
      <c r="SM156" s="1">
        <v>39309</v>
      </c>
      <c r="SN156" t="s">
        <v>153</v>
      </c>
      <c r="SO156" s="1">
        <v>39506</v>
      </c>
      <c r="SP156" t="s">
        <v>150</v>
      </c>
      <c r="SQ156" s="1">
        <v>39276</v>
      </c>
      <c r="SR156" t="s">
        <v>157</v>
      </c>
      <c r="SS156" s="1">
        <v>39282</v>
      </c>
      <c r="ST156" t="s">
        <v>157</v>
      </c>
      <c r="SU156" s="1">
        <v>39287</v>
      </c>
      <c r="SV156" t="s">
        <v>157</v>
      </c>
      <c r="SW156" s="1">
        <v>39202</v>
      </c>
      <c r="SX156" t="s">
        <v>157</v>
      </c>
      <c r="SY156" s="1">
        <v>39290</v>
      </c>
      <c r="SZ156" t="s">
        <v>157</v>
      </c>
      <c r="TC156" s="1">
        <v>39301</v>
      </c>
      <c r="TD156" t="s">
        <v>157</v>
      </c>
      <c r="TG156" s="1">
        <v>39119</v>
      </c>
      <c r="TH156" t="s">
        <v>159</v>
      </c>
      <c r="TI156" s="1">
        <v>39282</v>
      </c>
      <c r="TJ156" t="s">
        <v>157</v>
      </c>
      <c r="TO156" s="1">
        <v>39198</v>
      </c>
      <c r="TP156" t="s">
        <v>157</v>
      </c>
      <c r="TQ156" s="1">
        <v>39281</v>
      </c>
      <c r="TR156" t="s">
        <v>157</v>
      </c>
      <c r="TS156" s="1">
        <v>39287</v>
      </c>
      <c r="TT156" t="s">
        <v>157</v>
      </c>
      <c r="TU156" s="1">
        <v>39282</v>
      </c>
      <c r="TV156" t="s">
        <v>157</v>
      </c>
      <c r="TY156" s="1">
        <v>39281</v>
      </c>
      <c r="TZ156" t="s">
        <v>157</v>
      </c>
      <c r="UC156" s="1">
        <v>39503</v>
      </c>
      <c r="UD156" t="s">
        <v>150</v>
      </c>
      <c r="UE156" s="1">
        <v>34534</v>
      </c>
      <c r="UF156" t="s">
        <v>480</v>
      </c>
      <c r="UG156" s="1">
        <v>39197</v>
      </c>
      <c r="UH156" t="s">
        <v>158</v>
      </c>
      <c r="UI156" s="1">
        <v>39296</v>
      </c>
      <c r="UJ156" t="s">
        <v>157</v>
      </c>
      <c r="UK156" s="1">
        <v>39283</v>
      </c>
      <c r="UL156" t="s">
        <v>157</v>
      </c>
      <c r="UM156" s="1">
        <v>39373</v>
      </c>
      <c r="UN156" t="s">
        <v>156</v>
      </c>
      <c r="UO156" s="1">
        <v>39296</v>
      </c>
      <c r="UP156" t="s">
        <v>157</v>
      </c>
      <c r="UU156" s="1">
        <v>34751</v>
      </c>
      <c r="UV156" t="s">
        <v>478</v>
      </c>
      <c r="UW156" s="1">
        <v>39345</v>
      </c>
      <c r="UX156" t="s">
        <v>153</v>
      </c>
      <c r="VA156" s="1">
        <v>39295</v>
      </c>
      <c r="VB156" t="s">
        <v>157</v>
      </c>
      <c r="VC156" s="1">
        <v>39497</v>
      </c>
      <c r="VD156" t="s">
        <v>150</v>
      </c>
      <c r="VE156" s="1">
        <v>39295</v>
      </c>
      <c r="VF156" t="s">
        <v>157</v>
      </c>
      <c r="VG156" s="1">
        <v>39141</v>
      </c>
      <c r="VH156" t="s">
        <v>159</v>
      </c>
      <c r="VI156" s="1">
        <v>39295</v>
      </c>
      <c r="VJ156" t="s">
        <v>153</v>
      </c>
      <c r="VK156" s="1">
        <v>39385</v>
      </c>
      <c r="VL156" t="s">
        <v>153</v>
      </c>
      <c r="VO156" s="1">
        <v>39365</v>
      </c>
      <c r="VP156" t="s">
        <v>153</v>
      </c>
      <c r="VQ156" s="1">
        <v>39287</v>
      </c>
      <c r="VR156" t="s">
        <v>157</v>
      </c>
      <c r="VS156" s="1">
        <v>39289</v>
      </c>
      <c r="VT156" t="s">
        <v>157</v>
      </c>
      <c r="VU156" s="1">
        <v>39391</v>
      </c>
      <c r="VV156" t="s">
        <v>153</v>
      </c>
      <c r="VW156" s="1">
        <v>39294</v>
      </c>
      <c r="VX156" t="s">
        <v>157</v>
      </c>
      <c r="VY156" s="1">
        <v>39205</v>
      </c>
      <c r="VZ156" t="s">
        <v>158</v>
      </c>
      <c r="WA156" s="1">
        <v>39518</v>
      </c>
      <c r="WB156" t="s">
        <v>150</v>
      </c>
      <c r="WC156" s="1">
        <v>39111</v>
      </c>
      <c r="WD156" t="s">
        <v>159</v>
      </c>
      <c r="WG156" s="1">
        <v>39289</v>
      </c>
      <c r="WH156" t="s">
        <v>157</v>
      </c>
      <c r="WI156" s="1">
        <v>39282</v>
      </c>
      <c r="WJ156" t="s">
        <v>157</v>
      </c>
      <c r="WM156" s="1">
        <v>34550</v>
      </c>
      <c r="WN156" t="s">
        <v>480</v>
      </c>
      <c r="WO156" s="1">
        <v>39113</v>
      </c>
      <c r="WP156" t="s">
        <v>159</v>
      </c>
      <c r="WQ156" s="1">
        <v>39280</v>
      </c>
      <c r="WR156" t="s">
        <v>157</v>
      </c>
      <c r="WS156" s="1">
        <v>39296</v>
      </c>
      <c r="WT156" t="s">
        <v>157</v>
      </c>
      <c r="WU156" s="1">
        <v>39282</v>
      </c>
      <c r="WV156" t="s">
        <v>157</v>
      </c>
      <c r="WY156" s="1">
        <v>39280</v>
      </c>
      <c r="WZ156" t="s">
        <v>157</v>
      </c>
      <c r="XA156" s="1">
        <v>39287</v>
      </c>
      <c r="XB156" t="s">
        <v>157</v>
      </c>
      <c r="XC156" s="1">
        <v>39275</v>
      </c>
      <c r="XD156" t="s">
        <v>157</v>
      </c>
      <c r="XE156" s="1">
        <v>39128</v>
      </c>
      <c r="XF156" t="s">
        <v>159</v>
      </c>
      <c r="XG156" s="1">
        <v>39275</v>
      </c>
      <c r="XH156" t="s">
        <v>157</v>
      </c>
      <c r="XI156" s="1">
        <v>39307</v>
      </c>
      <c r="XJ156" t="s">
        <v>157</v>
      </c>
      <c r="XK156" s="1">
        <v>34529</v>
      </c>
      <c r="XL156" t="s">
        <v>479</v>
      </c>
      <c r="XM156" s="1">
        <v>39287</v>
      </c>
      <c r="XN156" t="s">
        <v>157</v>
      </c>
      <c r="XO156" s="1">
        <v>39120</v>
      </c>
      <c r="XP156" t="s">
        <v>159</v>
      </c>
      <c r="XQ156" s="1">
        <v>39295</v>
      </c>
      <c r="XR156" t="s">
        <v>156</v>
      </c>
      <c r="XU156" s="1">
        <v>39288</v>
      </c>
      <c r="XV156" t="s">
        <v>157</v>
      </c>
      <c r="XW156" s="1">
        <v>39287</v>
      </c>
      <c r="XX156" t="s">
        <v>157</v>
      </c>
      <c r="XY156" s="1">
        <v>39286</v>
      </c>
      <c r="XZ156" t="s">
        <v>157</v>
      </c>
      <c r="YA156" s="1">
        <v>39282</v>
      </c>
      <c r="YB156" t="s">
        <v>157</v>
      </c>
      <c r="YE156" s="1">
        <v>39280</v>
      </c>
      <c r="YF156" t="s">
        <v>157</v>
      </c>
      <c r="YG156" s="1">
        <v>39283</v>
      </c>
      <c r="YH156" t="s">
        <v>157</v>
      </c>
      <c r="YI156" s="1">
        <v>39498</v>
      </c>
      <c r="YJ156" t="s">
        <v>150</v>
      </c>
      <c r="YK156" s="1">
        <v>39282</v>
      </c>
      <c r="YL156" t="s">
        <v>157</v>
      </c>
      <c r="YM156" s="1">
        <v>39380</v>
      </c>
      <c r="YN156" t="s">
        <v>153</v>
      </c>
      <c r="YO156" s="1">
        <v>39762</v>
      </c>
      <c r="YP156" t="s">
        <v>151</v>
      </c>
      <c r="YQ156" s="1">
        <v>39287</v>
      </c>
      <c r="YR156" t="s">
        <v>157</v>
      </c>
      <c r="YS156" s="1">
        <v>39282</v>
      </c>
      <c r="YT156" t="s">
        <v>157</v>
      </c>
      <c r="YU156" s="1">
        <v>38791</v>
      </c>
      <c r="YV156" t="s">
        <v>164</v>
      </c>
      <c r="YW156" s="1">
        <v>39281</v>
      </c>
      <c r="YX156" t="s">
        <v>157</v>
      </c>
      <c r="YY156" s="1">
        <v>39301</v>
      </c>
      <c r="YZ156" t="s">
        <v>157</v>
      </c>
      <c r="ZA156" s="1">
        <v>39247</v>
      </c>
      <c r="ZB156" t="s">
        <v>157</v>
      </c>
      <c r="ZC156" s="1">
        <v>39281</v>
      </c>
      <c r="ZD156" t="s">
        <v>157</v>
      </c>
      <c r="ZE156" s="1">
        <v>39288</v>
      </c>
      <c r="ZF156" t="s">
        <v>157</v>
      </c>
      <c r="ZG156" s="1">
        <v>39287</v>
      </c>
      <c r="ZH156" t="s">
        <v>157</v>
      </c>
      <c r="ZI156" s="1">
        <v>39289</v>
      </c>
      <c r="ZJ156" t="s">
        <v>157</v>
      </c>
      <c r="ZK156" s="1">
        <v>34474</v>
      </c>
      <c r="ZL156" t="s">
        <v>480</v>
      </c>
      <c r="ZM156" s="1">
        <v>39295</v>
      </c>
      <c r="ZN156" t="s">
        <v>157</v>
      </c>
      <c r="ZS156" s="1">
        <v>39301</v>
      </c>
      <c r="ZT156" t="s">
        <v>157</v>
      </c>
      <c r="ZU156" s="1">
        <v>39112</v>
      </c>
      <c r="ZV156" t="s">
        <v>157</v>
      </c>
      <c r="ZW156" s="1">
        <v>39297</v>
      </c>
      <c r="ZX156" t="s">
        <v>157</v>
      </c>
      <c r="AAA156" s="1">
        <v>39288</v>
      </c>
      <c r="AAB156" t="s">
        <v>157</v>
      </c>
      <c r="AAC156" s="1">
        <v>39378</v>
      </c>
      <c r="AAD156" t="s">
        <v>155</v>
      </c>
      <c r="AAE156" s="1">
        <v>34439</v>
      </c>
      <c r="AAF156" t="s">
        <v>479</v>
      </c>
      <c r="AAM156" s="1">
        <v>39294</v>
      </c>
      <c r="AAN156" t="s">
        <v>157</v>
      </c>
      <c r="AAO156" s="1">
        <v>39225</v>
      </c>
      <c r="AAP156" t="s">
        <v>157</v>
      </c>
      <c r="AAQ156" s="1">
        <v>39282</v>
      </c>
      <c r="AAR156" t="s">
        <v>157</v>
      </c>
      <c r="AAU156" s="1">
        <v>39284</v>
      </c>
      <c r="AAV156" t="s">
        <v>157</v>
      </c>
      <c r="AAW156" s="1">
        <v>39107</v>
      </c>
      <c r="AAX156" t="s">
        <v>159</v>
      </c>
      <c r="ABA156" s="1">
        <v>39289</v>
      </c>
      <c r="ABB156" t="s">
        <v>157</v>
      </c>
      <c r="ABE156" s="1">
        <v>39281</v>
      </c>
      <c r="ABF156" t="s">
        <v>157</v>
      </c>
      <c r="ABG156" s="1">
        <v>39288</v>
      </c>
      <c r="ABH156" t="s">
        <v>157</v>
      </c>
      <c r="ABI156" s="1">
        <v>39197</v>
      </c>
      <c r="ABJ156" t="s">
        <v>157</v>
      </c>
      <c r="ABM156" s="1">
        <v>39297</v>
      </c>
      <c r="ABN156" t="s">
        <v>157</v>
      </c>
      <c r="ABO156" s="1">
        <v>39295</v>
      </c>
      <c r="ABP156" t="s">
        <v>157</v>
      </c>
      <c r="ABQ156" s="1">
        <v>39287</v>
      </c>
      <c r="ABR156" t="s">
        <v>157</v>
      </c>
      <c r="ABU156" s="1">
        <v>39288</v>
      </c>
      <c r="ABV156" t="s">
        <v>157</v>
      </c>
      <c r="ABW156" s="1">
        <v>39279</v>
      </c>
      <c r="ABX156" t="s">
        <v>157</v>
      </c>
      <c r="ABY156" s="1">
        <v>39294</v>
      </c>
      <c r="ABZ156" t="s">
        <v>157</v>
      </c>
      <c r="ACA156" s="1">
        <v>39289</v>
      </c>
      <c r="ACB156" t="s">
        <v>157</v>
      </c>
      <c r="ACC156" s="1">
        <v>39295</v>
      </c>
      <c r="ACD156" t="s">
        <v>157</v>
      </c>
      <c r="ACE156" s="1">
        <v>39287</v>
      </c>
      <c r="ACF156" t="s">
        <v>157</v>
      </c>
      <c r="ACI156" s="1">
        <v>39526</v>
      </c>
      <c r="ACJ156" t="s">
        <v>150</v>
      </c>
      <c r="ACK156" s="1">
        <v>39540</v>
      </c>
      <c r="ACL156" t="s">
        <v>150</v>
      </c>
      <c r="ACM156" s="1">
        <v>39135</v>
      </c>
      <c r="ACN156" t="s">
        <v>159</v>
      </c>
      <c r="ACS156" s="1">
        <v>39294</v>
      </c>
      <c r="ACT156" t="s">
        <v>155</v>
      </c>
      <c r="ACU156" s="1">
        <v>34529</v>
      </c>
      <c r="ACV156" t="s">
        <v>480</v>
      </c>
      <c r="ACW156" s="1">
        <v>39127</v>
      </c>
      <c r="ACX156" t="s">
        <v>159</v>
      </c>
      <c r="ACY156" s="1">
        <v>39107</v>
      </c>
      <c r="ACZ156" t="s">
        <v>159</v>
      </c>
      <c r="ADA156" s="1">
        <v>39295</v>
      </c>
      <c r="ADB156" t="s">
        <v>157</v>
      </c>
      <c r="ADC156" s="1">
        <v>39279</v>
      </c>
      <c r="ADD156" t="s">
        <v>157</v>
      </c>
      <c r="ADG156" s="1">
        <v>39106</v>
      </c>
      <c r="ADH156" t="s">
        <v>159</v>
      </c>
      <c r="ADI156" s="1">
        <v>39259</v>
      </c>
      <c r="ADJ156" t="s">
        <v>157</v>
      </c>
      <c r="ADK156" s="1" t="s">
        <v>461</v>
      </c>
      <c r="ADL156" t="s">
        <v>480</v>
      </c>
      <c r="ADM156" s="1">
        <v>39288</v>
      </c>
      <c r="ADN156" t="s">
        <v>157</v>
      </c>
      <c r="ADQ156" s="1">
        <v>39387</v>
      </c>
      <c r="ADR156" t="s">
        <v>153</v>
      </c>
      <c r="ADU156" s="1">
        <v>39121</v>
      </c>
      <c r="ADV156" t="s">
        <v>159</v>
      </c>
      <c r="ADW156" s="1">
        <v>39128</v>
      </c>
      <c r="ADX156" t="s">
        <v>159</v>
      </c>
      <c r="ADY156" s="1">
        <v>39294</v>
      </c>
      <c r="ADZ156" t="s">
        <v>157</v>
      </c>
      <c r="AEA156" s="1">
        <v>39301</v>
      </c>
      <c r="AEB156" t="s">
        <v>157</v>
      </c>
      <c r="AEC156" s="1">
        <v>39288</v>
      </c>
      <c r="AED156" t="s">
        <v>157</v>
      </c>
      <c r="AEI156" s="1">
        <v>39380</v>
      </c>
      <c r="AEJ156" t="s">
        <v>155</v>
      </c>
      <c r="AEK156" s="1">
        <v>39681</v>
      </c>
      <c r="AEL156" t="s">
        <v>157</v>
      </c>
      <c r="AEO156" s="1">
        <v>39128</v>
      </c>
      <c r="AEP156" t="s">
        <v>159</v>
      </c>
      <c r="AEQ156" s="1">
        <v>39197</v>
      </c>
      <c r="AER156" t="s">
        <v>157</v>
      </c>
      <c r="AEU156" s="1">
        <v>39129</v>
      </c>
      <c r="AEV156" t="s">
        <v>159</v>
      </c>
      <c r="AEY156" s="1">
        <v>39288</v>
      </c>
      <c r="AEZ156" t="s">
        <v>157</v>
      </c>
      <c r="AFA156" s="1">
        <v>39281</v>
      </c>
      <c r="AFB156" t="s">
        <v>157</v>
      </c>
      <c r="AFC156" s="1">
        <v>39295</v>
      </c>
      <c r="AFD156" t="s">
        <v>157</v>
      </c>
      <c r="AFE156" s="1">
        <v>39534</v>
      </c>
      <c r="AFF156" t="s">
        <v>151</v>
      </c>
      <c r="AFI156" s="1">
        <v>39504</v>
      </c>
      <c r="AFJ156" t="s">
        <v>430</v>
      </c>
      <c r="AFK156" s="1">
        <v>39107</v>
      </c>
      <c r="AFL156" t="s">
        <v>159</v>
      </c>
      <c r="AFM156" s="1">
        <v>39280</v>
      </c>
      <c r="AFN156" t="s">
        <v>157</v>
      </c>
      <c r="AFO156" s="1">
        <v>39203</v>
      </c>
      <c r="AFP156" t="s">
        <v>158</v>
      </c>
      <c r="AFQ156" s="1">
        <v>39296</v>
      </c>
      <c r="AFR156" t="s">
        <v>157</v>
      </c>
      <c r="AFS156" s="1">
        <v>39351</v>
      </c>
      <c r="AFT156" t="s">
        <v>153</v>
      </c>
      <c r="AFU156" s="1">
        <v>39238</v>
      </c>
      <c r="AFV156" t="s">
        <v>157</v>
      </c>
      <c r="AFW156" s="1">
        <v>39141</v>
      </c>
      <c r="AFX156" t="s">
        <v>159</v>
      </c>
      <c r="AFY156" s="1">
        <v>39302</v>
      </c>
      <c r="AFZ156" t="s">
        <v>157</v>
      </c>
      <c r="AGC156" s="1">
        <v>34556</v>
      </c>
      <c r="AGD156" t="s">
        <v>479</v>
      </c>
      <c r="AGE156" s="1">
        <v>39282</v>
      </c>
      <c r="AGF156" t="s">
        <v>157</v>
      </c>
      <c r="AGG156" s="1">
        <v>39287</v>
      </c>
      <c r="AGH156" t="s">
        <v>157</v>
      </c>
      <c r="AGI156" s="1">
        <v>39371</v>
      </c>
      <c r="AGJ156" t="s">
        <v>153</v>
      </c>
      <c r="AGM156" s="1">
        <v>39288</v>
      </c>
      <c r="AGN156" t="s">
        <v>157</v>
      </c>
      <c r="AGO156" s="1">
        <v>39289</v>
      </c>
      <c r="AGP156" t="s">
        <v>153</v>
      </c>
      <c r="AGQ156" s="1">
        <v>39224</v>
      </c>
      <c r="AGR156" t="s">
        <v>157</v>
      </c>
      <c r="AGS156" s="1">
        <v>39281</v>
      </c>
      <c r="AGT156" t="s">
        <v>157</v>
      </c>
      <c r="AGU156" s="1">
        <v>39301</v>
      </c>
      <c r="AGV156" t="s">
        <v>157</v>
      </c>
      <c r="AGY156" s="1">
        <v>39282</v>
      </c>
      <c r="AGZ156" t="s">
        <v>157</v>
      </c>
      <c r="AHA156" s="1">
        <v>39282</v>
      </c>
      <c r="AHB156" t="s">
        <v>157</v>
      </c>
      <c r="AHC156" s="1">
        <v>39288</v>
      </c>
      <c r="AHD156" t="s">
        <v>157</v>
      </c>
      <c r="AHE156" s="1">
        <v>39505</v>
      </c>
      <c r="AHF156" t="s">
        <v>150</v>
      </c>
      <c r="AHG156" s="1">
        <v>39218</v>
      </c>
      <c r="AHH156" t="s">
        <v>157</v>
      </c>
      <c r="AHI156" s="1">
        <v>39562</v>
      </c>
      <c r="AHJ156" t="s">
        <v>153</v>
      </c>
      <c r="AHM156" s="1">
        <v>39296</v>
      </c>
      <c r="AHN156" t="s">
        <v>157</v>
      </c>
      <c r="AHO156" s="1">
        <v>40120</v>
      </c>
      <c r="AHP156" t="s">
        <v>144</v>
      </c>
      <c r="AHQ156" s="1">
        <v>39301</v>
      </c>
      <c r="AHR156" t="s">
        <v>155</v>
      </c>
      <c r="AHU156" s="1">
        <v>39870</v>
      </c>
      <c r="AHV156" t="s">
        <v>150</v>
      </c>
      <c r="AHW156" s="1">
        <v>39293</v>
      </c>
      <c r="AHX156" t="s">
        <v>157</v>
      </c>
      <c r="AHY156" s="1">
        <v>39275</v>
      </c>
      <c r="AHZ156" t="s">
        <v>159</v>
      </c>
      <c r="AIA156" s="1">
        <v>39289</v>
      </c>
      <c r="AIB156" t="s">
        <v>157</v>
      </c>
      <c r="AIC156" s="1">
        <v>39541</v>
      </c>
      <c r="AID156" t="s">
        <v>150</v>
      </c>
      <c r="AIG156" s="1">
        <v>39275</v>
      </c>
      <c r="AIH156" t="s">
        <v>157</v>
      </c>
      <c r="AII156" s="1">
        <v>39282</v>
      </c>
      <c r="AIJ156" t="s">
        <v>157</v>
      </c>
      <c r="AIK156" s="1">
        <v>39253</v>
      </c>
      <c r="AIL156" t="s">
        <v>157</v>
      </c>
      <c r="AIM156" s="1">
        <v>39295</v>
      </c>
      <c r="AIN156" t="s">
        <v>157</v>
      </c>
      <c r="AIQ156" s="1">
        <v>39196</v>
      </c>
      <c r="AIR156" t="s">
        <v>157</v>
      </c>
      <c r="AIS156" s="1">
        <v>39294</v>
      </c>
      <c r="AIT156" t="s">
        <v>157</v>
      </c>
      <c r="AIU156" s="1">
        <v>39282</v>
      </c>
      <c r="AIV156" t="s">
        <v>157</v>
      </c>
      <c r="AIW156" s="1">
        <v>39275</v>
      </c>
      <c r="AIX156" t="s">
        <v>157</v>
      </c>
      <c r="AIY156" s="1">
        <v>39226</v>
      </c>
      <c r="AIZ156" t="s">
        <v>157</v>
      </c>
      <c r="AJC156" s="1">
        <v>39289</v>
      </c>
      <c r="AJD156" t="s">
        <v>157</v>
      </c>
      <c r="AJE156" s="1">
        <v>39297</v>
      </c>
      <c r="AJF156" t="s">
        <v>157</v>
      </c>
      <c r="AJG156" s="1">
        <v>39505</v>
      </c>
      <c r="AJH156" t="s">
        <v>150</v>
      </c>
      <c r="AJI156" s="1">
        <v>39252</v>
      </c>
      <c r="AJJ156" t="s">
        <v>157</v>
      </c>
      <c r="AJK156" s="1">
        <v>39281</v>
      </c>
      <c r="AJL156" t="s">
        <v>157</v>
      </c>
      <c r="AJO156" s="1">
        <v>34499</v>
      </c>
      <c r="AJP156" t="s">
        <v>479</v>
      </c>
      <c r="AJQ156" s="1">
        <v>39134</v>
      </c>
      <c r="AJR156" t="s">
        <v>159</v>
      </c>
      <c r="AJS156" s="1">
        <v>39296</v>
      </c>
      <c r="AJT156" t="s">
        <v>157</v>
      </c>
      <c r="AJU156" s="1">
        <v>39111</v>
      </c>
      <c r="AJV156" t="s">
        <v>159</v>
      </c>
      <c r="AJW156" s="1">
        <v>39303</v>
      </c>
      <c r="AJX156" t="s">
        <v>157</v>
      </c>
      <c r="AKA156" s="1">
        <v>39121</v>
      </c>
      <c r="AKB156" t="s">
        <v>159</v>
      </c>
      <c r="AKC156" s="1">
        <v>39287</v>
      </c>
      <c r="AKD156" t="s">
        <v>157</v>
      </c>
      <c r="AKE156" s="1">
        <v>39282</v>
      </c>
      <c r="AKF156" t="s">
        <v>157</v>
      </c>
      <c r="AKI156" s="1">
        <v>39560</v>
      </c>
      <c r="AKJ156" t="s">
        <v>153</v>
      </c>
      <c r="AKM156" s="1">
        <v>39293</v>
      </c>
      <c r="AKN156" t="s">
        <v>157</v>
      </c>
      <c r="AKO156" s="1">
        <v>39535</v>
      </c>
      <c r="AKP156" t="s">
        <v>150</v>
      </c>
      <c r="AKQ156" s="1">
        <v>39331</v>
      </c>
      <c r="AKR156" t="s">
        <v>155</v>
      </c>
      <c r="AKS156" s="1">
        <v>39295</v>
      </c>
      <c r="AKT156" t="s">
        <v>157</v>
      </c>
      <c r="AKU156" s="1">
        <v>39526</v>
      </c>
      <c r="AKV156" t="s">
        <v>150</v>
      </c>
      <c r="AKW156" s="1">
        <v>39316</v>
      </c>
      <c r="AKX156" t="s">
        <v>155</v>
      </c>
      <c r="AKY156" s="1">
        <v>39401</v>
      </c>
      <c r="AKZ156" t="s">
        <v>155</v>
      </c>
      <c r="ALA156" s="1">
        <v>39120</v>
      </c>
      <c r="ALB156" t="s">
        <v>159</v>
      </c>
      <c r="ALC156" s="1">
        <v>39287</v>
      </c>
      <c r="ALD156" t="s">
        <v>157</v>
      </c>
      <c r="ALG156" s="1">
        <v>39387</v>
      </c>
      <c r="ALH156" t="s">
        <v>153</v>
      </c>
      <c r="ALM156" s="1">
        <v>39379</v>
      </c>
      <c r="ALN156" t="s">
        <v>155</v>
      </c>
      <c r="ALQ156" s="1">
        <v>34319</v>
      </c>
      <c r="ALR156" t="s">
        <v>481</v>
      </c>
      <c r="ALS156" s="1">
        <v>34457</v>
      </c>
      <c r="ALT156" t="s">
        <v>479</v>
      </c>
      <c r="ALU156" s="1">
        <v>39247</v>
      </c>
      <c r="ALV156" t="s">
        <v>157</v>
      </c>
      <c r="ALW156" s="1">
        <v>39281</v>
      </c>
      <c r="ALX156" t="s">
        <v>157</v>
      </c>
      <c r="AMA156" s="1">
        <v>39010</v>
      </c>
      <c r="AMB156" t="s">
        <v>161</v>
      </c>
      <c r="AMC156" s="1">
        <v>39125</v>
      </c>
      <c r="AMD156" t="s">
        <v>159</v>
      </c>
      <c r="AME156" s="1">
        <v>39505</v>
      </c>
      <c r="AMF156" t="s">
        <v>155</v>
      </c>
      <c r="AMG156" s="1">
        <v>39302</v>
      </c>
      <c r="AMH156" t="s">
        <v>157</v>
      </c>
      <c r="AMI156" s="1">
        <v>34549</v>
      </c>
      <c r="AMJ156" t="s">
        <v>480</v>
      </c>
      <c r="AMK156" s="1">
        <v>39288</v>
      </c>
      <c r="AML156" t="s">
        <v>157</v>
      </c>
      <c r="AMM156" s="1">
        <v>39282</v>
      </c>
      <c r="AMN156" t="s">
        <v>157</v>
      </c>
      <c r="AMO156" s="1">
        <v>39315</v>
      </c>
      <c r="AMP156" t="s">
        <v>153</v>
      </c>
      <c r="AMS156" s="1">
        <v>39283</v>
      </c>
      <c r="AMT156" t="s">
        <v>157</v>
      </c>
      <c r="AMW156" s="1">
        <v>39112</v>
      </c>
      <c r="AMX156" t="s">
        <v>159</v>
      </c>
    </row>
    <row r="157" spans="7:1038" x14ac:dyDescent="0.2">
      <c r="G157" s="1">
        <v>39209</v>
      </c>
      <c r="H157" t="s">
        <v>158</v>
      </c>
      <c r="I157" s="1">
        <v>39197</v>
      </c>
      <c r="K157" s="1">
        <v>39202</v>
      </c>
      <c r="L157" t="s">
        <v>158</v>
      </c>
      <c r="O157" s="1">
        <v>39202</v>
      </c>
      <c r="P157" t="s">
        <v>158</v>
      </c>
      <c r="S157" s="1">
        <v>39127</v>
      </c>
      <c r="T157" t="s">
        <v>158</v>
      </c>
      <c r="U157" s="1">
        <v>39380</v>
      </c>
      <c r="V157" t="s">
        <v>156</v>
      </c>
      <c r="W157" s="1">
        <v>39197</v>
      </c>
      <c r="X157" t="s">
        <v>158</v>
      </c>
      <c r="Y157" s="1">
        <v>39192</v>
      </c>
      <c r="Z157" t="s">
        <v>158</v>
      </c>
      <c r="AA157" s="1">
        <v>39198</v>
      </c>
      <c r="AB157" t="s">
        <v>158</v>
      </c>
      <c r="AE157" s="1">
        <v>39127</v>
      </c>
      <c r="AF157" t="s">
        <v>160</v>
      </c>
      <c r="AI157" s="1">
        <v>39199</v>
      </c>
      <c r="AJ157" t="s">
        <v>158</v>
      </c>
      <c r="AM157" s="1">
        <v>39282</v>
      </c>
      <c r="AN157" t="s">
        <v>154</v>
      </c>
      <c r="AO157" s="1">
        <v>39233</v>
      </c>
      <c r="AP157" t="s">
        <v>156</v>
      </c>
      <c r="AQ157" s="1">
        <v>39295</v>
      </c>
      <c r="AR157" t="s">
        <v>154</v>
      </c>
      <c r="AU157" s="1">
        <v>39189</v>
      </c>
      <c r="AV157" t="s">
        <v>158</v>
      </c>
      <c r="AW157" s="1">
        <v>39197</v>
      </c>
      <c r="AX157" t="s">
        <v>158</v>
      </c>
      <c r="AY157" s="1">
        <v>39190</v>
      </c>
      <c r="AZ157" t="s">
        <v>158</v>
      </c>
      <c r="BA157" s="1">
        <v>39254</v>
      </c>
      <c r="BB157" t="s">
        <v>154</v>
      </c>
      <c r="BC157" s="1">
        <v>39190</v>
      </c>
      <c r="BD157" t="s">
        <v>158</v>
      </c>
      <c r="BG157" s="1">
        <v>39210</v>
      </c>
      <c r="BH157" t="s">
        <v>158</v>
      </c>
      <c r="BK157" s="1">
        <v>39288</v>
      </c>
      <c r="BL157" t="s">
        <v>156</v>
      </c>
      <c r="BM157" s="1">
        <v>39206</v>
      </c>
      <c r="BN157" t="s">
        <v>158</v>
      </c>
      <c r="BQ157" s="1">
        <v>39203</v>
      </c>
      <c r="BR157" t="s">
        <v>158</v>
      </c>
      <c r="BS157" s="1">
        <v>39191</v>
      </c>
      <c r="BT157" t="s">
        <v>158</v>
      </c>
      <c r="BU157" s="1">
        <v>39204</v>
      </c>
      <c r="BV157" t="s">
        <v>158</v>
      </c>
      <c r="BW157" s="1">
        <v>39195</v>
      </c>
      <c r="BX157" t="s">
        <v>158</v>
      </c>
      <c r="BY157" s="1">
        <v>39107</v>
      </c>
      <c r="BZ157" t="s">
        <v>160</v>
      </c>
      <c r="CC157" s="1">
        <v>39189</v>
      </c>
      <c r="CD157" t="s">
        <v>158</v>
      </c>
      <c r="CG157" s="1">
        <v>39419</v>
      </c>
      <c r="CH157" t="s">
        <v>151</v>
      </c>
      <c r="CI157" s="1">
        <v>39189</v>
      </c>
      <c r="CJ157" t="s">
        <v>158</v>
      </c>
      <c r="CK157" s="1">
        <v>39203</v>
      </c>
      <c r="CL157" t="s">
        <v>158</v>
      </c>
      <c r="CM157" s="1">
        <v>39119</v>
      </c>
      <c r="CN157" t="s">
        <v>158</v>
      </c>
      <c r="CO157" s="1">
        <v>39258</v>
      </c>
      <c r="CP157" t="s">
        <v>156</v>
      </c>
      <c r="CQ157" s="1">
        <v>39119</v>
      </c>
      <c r="CR157" t="s">
        <v>160</v>
      </c>
      <c r="CS157" s="1">
        <v>39101</v>
      </c>
      <c r="CT157" t="s">
        <v>159</v>
      </c>
      <c r="CU157" s="1">
        <v>34628</v>
      </c>
      <c r="CV157" t="s">
        <v>479</v>
      </c>
      <c r="CW157" s="1">
        <v>39189</v>
      </c>
      <c r="CX157" t="s">
        <v>158</v>
      </c>
      <c r="CY157" s="1">
        <v>39191</v>
      </c>
      <c r="CZ157" t="s">
        <v>158</v>
      </c>
      <c r="DA157" s="1">
        <v>39191</v>
      </c>
      <c r="DB157" t="s">
        <v>158</v>
      </c>
      <c r="DC157" s="1">
        <v>39196</v>
      </c>
      <c r="DD157" t="s">
        <v>158</v>
      </c>
      <c r="DE157" s="1">
        <v>39188</v>
      </c>
      <c r="DF157" t="s">
        <v>158</v>
      </c>
      <c r="DI157" s="1">
        <v>39198</v>
      </c>
      <c r="DJ157" t="s">
        <v>158</v>
      </c>
      <c r="DK157" s="1">
        <v>39406</v>
      </c>
      <c r="DL157" t="s">
        <v>151</v>
      </c>
      <c r="DM157" s="1">
        <v>39205</v>
      </c>
      <c r="DN157" t="s">
        <v>158</v>
      </c>
      <c r="DO157" s="1">
        <v>39196</v>
      </c>
      <c r="DP157" t="s">
        <v>158</v>
      </c>
      <c r="DQ157" s="1">
        <v>39202</v>
      </c>
      <c r="DR157" t="s">
        <v>158</v>
      </c>
      <c r="DS157" s="1">
        <v>34445</v>
      </c>
      <c r="DT157" t="s">
        <v>481</v>
      </c>
      <c r="DU157" s="1">
        <v>34543</v>
      </c>
      <c r="DV157" t="s">
        <v>480</v>
      </c>
      <c r="DW157" s="1">
        <v>39140</v>
      </c>
      <c r="DX157" t="s">
        <v>160</v>
      </c>
      <c r="EA157" s="1">
        <v>39189</v>
      </c>
      <c r="EB157" t="s">
        <v>158</v>
      </c>
      <c r="EC157" s="1">
        <v>39195</v>
      </c>
      <c r="ED157" t="s">
        <v>158</v>
      </c>
      <c r="EI157" s="1">
        <v>39205</v>
      </c>
      <c r="EJ157" t="s">
        <v>158</v>
      </c>
      <c r="EK157" s="1">
        <v>34445</v>
      </c>
      <c r="EL157" t="s">
        <v>481</v>
      </c>
      <c r="EM157" s="1">
        <v>39198</v>
      </c>
      <c r="EN157" t="s">
        <v>158</v>
      </c>
      <c r="EO157" s="1">
        <v>39198</v>
      </c>
      <c r="EP157" t="s">
        <v>154</v>
      </c>
      <c r="EQ157" s="1">
        <v>39111</v>
      </c>
      <c r="ER157" t="s">
        <v>158</v>
      </c>
      <c r="EU157" s="1">
        <v>39192</v>
      </c>
      <c r="EV157" t="s">
        <v>158</v>
      </c>
      <c r="EY157" s="1">
        <v>39141</v>
      </c>
      <c r="EZ157" t="s">
        <v>160</v>
      </c>
      <c r="FA157" s="1">
        <v>39202</v>
      </c>
      <c r="FB157" t="s">
        <v>158</v>
      </c>
      <c r="FE157" s="1">
        <v>39406</v>
      </c>
      <c r="FF157" t="s">
        <v>151</v>
      </c>
      <c r="FG157" s="1">
        <v>39191</v>
      </c>
      <c r="FH157" t="s">
        <v>158</v>
      </c>
      <c r="FM157" s="1">
        <v>39197</v>
      </c>
      <c r="FN157" t="s">
        <v>158</v>
      </c>
      <c r="FO157" s="1">
        <v>39197</v>
      </c>
      <c r="FP157" t="s">
        <v>158</v>
      </c>
      <c r="FS157" s="1">
        <v>39128</v>
      </c>
      <c r="FT157" t="s">
        <v>159</v>
      </c>
      <c r="FU157" s="1">
        <v>39198</v>
      </c>
      <c r="FV157" t="s">
        <v>158</v>
      </c>
      <c r="FW157" s="1">
        <v>39204</v>
      </c>
      <c r="FX157" t="s">
        <v>156</v>
      </c>
      <c r="GC157" s="1">
        <v>39199</v>
      </c>
      <c r="GD157" t="s">
        <v>158</v>
      </c>
      <c r="GE157" s="1">
        <v>39197</v>
      </c>
      <c r="GF157" t="s">
        <v>158</v>
      </c>
      <c r="GG157" s="1">
        <v>39126</v>
      </c>
      <c r="GH157" t="s">
        <v>160</v>
      </c>
      <c r="GI157" s="1">
        <v>39121</v>
      </c>
      <c r="GJ157" t="s">
        <v>160</v>
      </c>
      <c r="GK157" s="1">
        <v>39210</v>
      </c>
      <c r="GL157" t="s">
        <v>158</v>
      </c>
      <c r="GM157" s="1">
        <v>39254</v>
      </c>
      <c r="GN157" t="s">
        <v>158</v>
      </c>
      <c r="GO157" s="1">
        <v>39252</v>
      </c>
      <c r="GP157" t="s">
        <v>154</v>
      </c>
      <c r="GQ157" s="1">
        <v>39196</v>
      </c>
      <c r="GR157" t="s">
        <v>158</v>
      </c>
      <c r="GS157" s="1">
        <v>39294</v>
      </c>
      <c r="GT157" t="s">
        <v>154</v>
      </c>
      <c r="GU157" s="1">
        <v>39198</v>
      </c>
      <c r="GV157" t="s">
        <v>158</v>
      </c>
      <c r="GW157" s="1">
        <v>39189</v>
      </c>
      <c r="GX157" t="s">
        <v>158</v>
      </c>
      <c r="GY157" s="1">
        <v>39191</v>
      </c>
      <c r="GZ157" t="s">
        <v>158</v>
      </c>
      <c r="HA157" s="1">
        <v>38930</v>
      </c>
      <c r="HB157" t="s">
        <v>160</v>
      </c>
      <c r="HC157" s="1">
        <v>39197</v>
      </c>
      <c r="HD157" t="s">
        <v>158</v>
      </c>
      <c r="HE157" s="1">
        <v>39115</v>
      </c>
      <c r="HF157" t="s">
        <v>160</v>
      </c>
      <c r="HI157" s="1">
        <v>39191</v>
      </c>
      <c r="HJ157" t="s">
        <v>158</v>
      </c>
      <c r="HK157" s="1">
        <v>39210</v>
      </c>
      <c r="HL157" t="s">
        <v>158</v>
      </c>
      <c r="HQ157" s="1">
        <v>39189</v>
      </c>
      <c r="HR157" t="s">
        <v>158</v>
      </c>
      <c r="HS157" s="1">
        <v>39198</v>
      </c>
      <c r="HT157" t="s">
        <v>158</v>
      </c>
      <c r="HU157" s="1">
        <v>39203</v>
      </c>
      <c r="HV157" t="s">
        <v>158</v>
      </c>
      <c r="HW157" s="1">
        <v>39196</v>
      </c>
      <c r="HX157" t="s">
        <v>158</v>
      </c>
      <c r="HY157" s="1">
        <v>39198</v>
      </c>
      <c r="HZ157" t="s">
        <v>158</v>
      </c>
      <c r="IA157" s="1">
        <v>34437</v>
      </c>
      <c r="IB157" t="s">
        <v>481</v>
      </c>
      <c r="IC157" s="1">
        <v>39126</v>
      </c>
      <c r="ID157" t="s">
        <v>160</v>
      </c>
      <c r="IE157" s="1">
        <v>39261</v>
      </c>
      <c r="IF157" t="s">
        <v>156</v>
      </c>
      <c r="IG157" s="1">
        <v>39288</v>
      </c>
      <c r="IH157" t="s">
        <v>156</v>
      </c>
      <c r="II157" s="1">
        <v>39191</v>
      </c>
      <c r="IJ157" t="s">
        <v>158</v>
      </c>
      <c r="IK157" s="1">
        <v>39259</v>
      </c>
      <c r="IL157" t="s">
        <v>154</v>
      </c>
      <c r="IM157" s="1">
        <v>39294</v>
      </c>
      <c r="IN157" t="s">
        <v>156</v>
      </c>
      <c r="IO157" s="1">
        <v>39204</v>
      </c>
      <c r="IP157" t="s">
        <v>158</v>
      </c>
      <c r="IQ157" s="1">
        <v>39198</v>
      </c>
      <c r="IR157" t="s">
        <v>158</v>
      </c>
      <c r="IS157" s="1">
        <v>39114</v>
      </c>
      <c r="IT157" t="s">
        <v>159</v>
      </c>
      <c r="IU157" s="1">
        <v>39295</v>
      </c>
      <c r="IV157" t="s">
        <v>156</v>
      </c>
      <c r="IW157" s="1">
        <v>38926</v>
      </c>
      <c r="IX157" t="s">
        <v>160</v>
      </c>
      <c r="IY157" s="1">
        <v>39119</v>
      </c>
      <c r="IZ157" t="s">
        <v>160</v>
      </c>
      <c r="JC157" s="1">
        <v>39197</v>
      </c>
      <c r="JD157" t="s">
        <v>158</v>
      </c>
      <c r="JE157" s="1">
        <v>39191</v>
      </c>
      <c r="JF157" t="s">
        <v>158</v>
      </c>
      <c r="JI157" s="1">
        <v>39190</v>
      </c>
      <c r="JJ157" t="s">
        <v>158</v>
      </c>
      <c r="JK157" s="1">
        <v>39254</v>
      </c>
      <c r="JL157" t="s">
        <v>156</v>
      </c>
      <c r="JM157" s="1">
        <v>39197</v>
      </c>
      <c r="JN157" t="s">
        <v>158</v>
      </c>
      <c r="JO157" s="1">
        <v>39190</v>
      </c>
      <c r="JP157" t="s">
        <v>158</v>
      </c>
      <c r="JQ157" s="1">
        <v>39198</v>
      </c>
      <c r="JR157" t="s">
        <v>158</v>
      </c>
      <c r="JS157" s="1">
        <v>39196</v>
      </c>
      <c r="JT157" t="s">
        <v>158</v>
      </c>
      <c r="JU157" s="1">
        <v>39195</v>
      </c>
      <c r="JV157" t="s">
        <v>158</v>
      </c>
      <c r="JW157" s="1">
        <v>39224</v>
      </c>
      <c r="JX157" t="s">
        <v>156</v>
      </c>
      <c r="JY157" s="1">
        <v>39189</v>
      </c>
      <c r="JZ157" t="s">
        <v>158</v>
      </c>
      <c r="KA157" s="1">
        <v>39198</v>
      </c>
      <c r="KB157" t="s">
        <v>158</v>
      </c>
      <c r="KC157" s="1">
        <v>39114</v>
      </c>
      <c r="KD157" t="s">
        <v>160</v>
      </c>
      <c r="KE157" s="1">
        <v>34540</v>
      </c>
      <c r="KF157" t="s">
        <v>480</v>
      </c>
      <c r="KG157" s="1">
        <v>39190</v>
      </c>
      <c r="KH157" t="s">
        <v>158</v>
      </c>
      <c r="KK157" s="1">
        <v>39217</v>
      </c>
      <c r="KL157" t="s">
        <v>157</v>
      </c>
      <c r="KM157" s="1">
        <v>39198</v>
      </c>
      <c r="KN157" t="s">
        <v>158</v>
      </c>
      <c r="KO157" s="1">
        <v>39112</v>
      </c>
      <c r="KP157" t="s">
        <v>160</v>
      </c>
      <c r="KQ157" s="1">
        <v>39195</v>
      </c>
      <c r="KR157" t="s">
        <v>158</v>
      </c>
      <c r="KS157" s="1">
        <v>39289</v>
      </c>
      <c r="KT157" t="s">
        <v>156</v>
      </c>
      <c r="KU157" s="1">
        <v>39253</v>
      </c>
      <c r="KV157" t="s">
        <v>154</v>
      </c>
      <c r="KW157" s="1">
        <v>39204</v>
      </c>
      <c r="KX157" t="s">
        <v>158</v>
      </c>
      <c r="KY157" s="1">
        <v>39288</v>
      </c>
      <c r="KZ157" t="s">
        <v>156</v>
      </c>
      <c r="LA157" s="1">
        <v>39120</v>
      </c>
      <c r="LB157" t="s">
        <v>160</v>
      </c>
      <c r="LC157" s="1">
        <v>39205</v>
      </c>
      <c r="LD157" t="s">
        <v>158</v>
      </c>
      <c r="LE157" s="1">
        <v>39401</v>
      </c>
      <c r="LF157" t="s">
        <v>151</v>
      </c>
      <c r="LG157" s="1">
        <v>39190</v>
      </c>
      <c r="LH157" t="s">
        <v>158</v>
      </c>
      <c r="LI157" s="1">
        <v>34445</v>
      </c>
      <c r="LJ157" t="s">
        <v>480</v>
      </c>
      <c r="LO157" s="1">
        <v>39289</v>
      </c>
      <c r="LP157" t="s">
        <v>156</v>
      </c>
      <c r="LQ157" s="1">
        <v>39114</v>
      </c>
      <c r="LR157" t="s">
        <v>160</v>
      </c>
      <c r="LU157" s="1">
        <v>34372</v>
      </c>
      <c r="LV157" t="s">
        <v>477</v>
      </c>
      <c r="MC157" s="1">
        <v>39141</v>
      </c>
      <c r="MD157" t="s">
        <v>160</v>
      </c>
      <c r="ME157" s="1">
        <v>39196</v>
      </c>
      <c r="MF157" t="s">
        <v>158</v>
      </c>
      <c r="MG157" s="1">
        <v>39114</v>
      </c>
      <c r="MH157" t="s">
        <v>160</v>
      </c>
      <c r="MI157" s="1">
        <v>38846</v>
      </c>
      <c r="MJ157" t="s">
        <v>160</v>
      </c>
      <c r="MM157" s="1">
        <v>39195</v>
      </c>
      <c r="MN157" t="s">
        <v>158</v>
      </c>
      <c r="MO157" s="1">
        <v>39281</v>
      </c>
      <c r="MP157" t="s">
        <v>154</v>
      </c>
      <c r="MS157" s="1">
        <v>39366</v>
      </c>
      <c r="MT157" t="s">
        <v>1346</v>
      </c>
      <c r="MU157" s="1">
        <v>39197</v>
      </c>
      <c r="MV157" t="s">
        <v>158</v>
      </c>
      <c r="MY157" s="1">
        <v>39119</v>
      </c>
      <c r="MZ157" t="s">
        <v>158</v>
      </c>
      <c r="NA157" s="1">
        <v>39112</v>
      </c>
      <c r="NB157" t="s">
        <v>160</v>
      </c>
      <c r="NC157" s="1">
        <v>39205</v>
      </c>
      <c r="ND157" t="s">
        <v>158</v>
      </c>
      <c r="NE157" s="1">
        <v>39204</v>
      </c>
      <c r="NF157" t="s">
        <v>154</v>
      </c>
      <c r="NG157" s="1">
        <v>39121</v>
      </c>
      <c r="NH157" t="s">
        <v>160</v>
      </c>
      <c r="NI157" s="1">
        <v>39199</v>
      </c>
      <c r="NJ157" t="s">
        <v>158</v>
      </c>
      <c r="NK157" s="1">
        <v>39210</v>
      </c>
      <c r="NL157" t="s">
        <v>158</v>
      </c>
      <c r="NM157" s="1">
        <v>39168</v>
      </c>
      <c r="NN157" t="s">
        <v>1390</v>
      </c>
      <c r="NO157" s="1">
        <v>39195</v>
      </c>
      <c r="NP157" t="s">
        <v>158</v>
      </c>
      <c r="NQ157" s="1">
        <v>39239</v>
      </c>
      <c r="NR157" t="s">
        <v>160</v>
      </c>
      <c r="NS157" s="1">
        <v>39106</v>
      </c>
      <c r="NT157" t="s">
        <v>160</v>
      </c>
      <c r="NU157" s="1">
        <v>39212</v>
      </c>
      <c r="NV157" t="s">
        <v>158</v>
      </c>
      <c r="NW157" s="1">
        <v>39196</v>
      </c>
      <c r="NX157" t="s">
        <v>158</v>
      </c>
      <c r="NY157" s="1">
        <v>39196</v>
      </c>
      <c r="NZ157" t="s">
        <v>158</v>
      </c>
      <c r="OA157" s="1">
        <v>39196</v>
      </c>
      <c r="OB157" t="s">
        <v>158</v>
      </c>
      <c r="OC157" s="1">
        <v>39198</v>
      </c>
      <c r="OD157" t="s">
        <v>158</v>
      </c>
      <c r="OE157" s="1">
        <v>39128</v>
      </c>
      <c r="OF157" t="s">
        <v>158</v>
      </c>
      <c r="OG157" s="1">
        <v>39198</v>
      </c>
      <c r="OH157" t="s">
        <v>158</v>
      </c>
      <c r="OI157" s="1">
        <v>39198</v>
      </c>
      <c r="OJ157" t="s">
        <v>158</v>
      </c>
      <c r="OK157" s="1">
        <v>39191</v>
      </c>
      <c r="OL157" t="s">
        <v>158</v>
      </c>
      <c r="OM157" s="1">
        <v>39210</v>
      </c>
      <c r="ON157" t="s">
        <v>158</v>
      </c>
      <c r="OO157" s="1">
        <v>39191</v>
      </c>
      <c r="OP157" t="s">
        <v>158</v>
      </c>
      <c r="OS157" s="1">
        <v>39394</v>
      </c>
      <c r="OT157" t="s">
        <v>151</v>
      </c>
      <c r="OU157" s="1">
        <v>39198</v>
      </c>
      <c r="OV157" t="s">
        <v>158</v>
      </c>
      <c r="OW157" s="1">
        <v>39191</v>
      </c>
      <c r="OX157" t="s">
        <v>158</v>
      </c>
      <c r="OY157" s="1">
        <v>39192</v>
      </c>
      <c r="OZ157" t="s">
        <v>158</v>
      </c>
      <c r="PA157" s="1">
        <v>38930</v>
      </c>
      <c r="PB157" t="s">
        <v>160</v>
      </c>
      <c r="PC157" s="1">
        <v>39191</v>
      </c>
      <c r="PD157" t="s">
        <v>158</v>
      </c>
      <c r="PE157" s="1">
        <v>39189</v>
      </c>
      <c r="PF157" t="s">
        <v>158</v>
      </c>
      <c r="PG157" s="1">
        <v>39289</v>
      </c>
      <c r="PH157" t="s">
        <v>154</v>
      </c>
      <c r="PI157" s="1">
        <v>39205</v>
      </c>
      <c r="PJ157" t="s">
        <v>158</v>
      </c>
      <c r="PK157" s="1">
        <v>39204</v>
      </c>
      <c r="PL157" t="s">
        <v>158</v>
      </c>
      <c r="PM157" s="1">
        <v>39437</v>
      </c>
      <c r="PN157" t="s">
        <v>164</v>
      </c>
      <c r="PQ157" s="1">
        <v>34449</v>
      </c>
      <c r="PR157" t="s">
        <v>481</v>
      </c>
      <c r="PS157" s="1">
        <v>39435</v>
      </c>
      <c r="PT157" t="s">
        <v>151</v>
      </c>
      <c r="PU157" s="1">
        <v>39196</v>
      </c>
      <c r="PV157" t="s">
        <v>158</v>
      </c>
      <c r="PW157" s="1">
        <v>39198</v>
      </c>
      <c r="PX157" t="s">
        <v>158</v>
      </c>
      <c r="PY157" s="1">
        <v>39205</v>
      </c>
      <c r="PZ157" t="s">
        <v>158</v>
      </c>
      <c r="QA157" s="1">
        <v>39261</v>
      </c>
      <c r="QB157" t="s">
        <v>154</v>
      </c>
      <c r="QC157" s="1">
        <v>39142</v>
      </c>
      <c r="QD157" t="s">
        <v>159</v>
      </c>
      <c r="QE157" s="1">
        <v>39206</v>
      </c>
      <c r="QF157" t="s">
        <v>158</v>
      </c>
      <c r="QG157" s="1">
        <v>34435</v>
      </c>
      <c r="QH157" t="s">
        <v>481</v>
      </c>
      <c r="QK157" s="1">
        <v>39195</v>
      </c>
      <c r="QL157" t="s">
        <v>158</v>
      </c>
      <c r="QM157" s="1">
        <v>39261</v>
      </c>
      <c r="QN157" t="s">
        <v>156</v>
      </c>
      <c r="QO157" s="1">
        <v>39199</v>
      </c>
      <c r="QP157" t="s">
        <v>158</v>
      </c>
      <c r="QQ157" s="1">
        <v>39196</v>
      </c>
      <c r="QR157" t="s">
        <v>158</v>
      </c>
      <c r="QS157" s="1">
        <v>39190</v>
      </c>
      <c r="QT157" t="s">
        <v>158</v>
      </c>
      <c r="QU157" s="1">
        <v>39196</v>
      </c>
      <c r="QV157" t="s">
        <v>158</v>
      </c>
      <c r="QW157" s="1">
        <v>39205</v>
      </c>
      <c r="QX157" t="s">
        <v>158</v>
      </c>
      <c r="QY157" s="1">
        <v>39197</v>
      </c>
      <c r="QZ157" t="s">
        <v>158</v>
      </c>
      <c r="RA157" s="1">
        <v>39232</v>
      </c>
      <c r="RB157" t="s">
        <v>154</v>
      </c>
      <c r="RG157" s="1">
        <v>39191</v>
      </c>
      <c r="RH157" t="s">
        <v>158</v>
      </c>
      <c r="RI157" s="1">
        <v>39303</v>
      </c>
      <c r="RJ157" t="s">
        <v>154</v>
      </c>
      <c r="RM157" s="1">
        <v>39190</v>
      </c>
      <c r="RN157" t="s">
        <v>158</v>
      </c>
      <c r="RO157" s="1" t="s">
        <v>461</v>
      </c>
      <c r="RP157" t="s">
        <v>477</v>
      </c>
      <c r="RQ157" s="1">
        <v>39140</v>
      </c>
      <c r="RR157" t="s">
        <v>160</v>
      </c>
      <c r="RS157" s="1">
        <v>38833</v>
      </c>
      <c r="RT157" t="s">
        <v>163</v>
      </c>
      <c r="RW157" s="1">
        <v>38833</v>
      </c>
      <c r="RX157" t="s">
        <v>163</v>
      </c>
      <c r="RY157" s="1">
        <v>39105</v>
      </c>
      <c r="RZ157" t="s">
        <v>160</v>
      </c>
      <c r="SG157" s="1">
        <v>39202</v>
      </c>
      <c r="SH157" t="s">
        <v>158</v>
      </c>
      <c r="SI157" s="1">
        <v>39119</v>
      </c>
      <c r="SJ157" t="s">
        <v>160</v>
      </c>
      <c r="SK157" s="1">
        <v>39197</v>
      </c>
      <c r="SL157" t="s">
        <v>158</v>
      </c>
      <c r="SM157" s="1">
        <v>39225</v>
      </c>
      <c r="SN157" t="s">
        <v>154</v>
      </c>
      <c r="SO157" s="1">
        <v>39407</v>
      </c>
      <c r="SP157" t="s">
        <v>151</v>
      </c>
      <c r="SQ157" s="1">
        <v>39185</v>
      </c>
      <c r="SR157" t="s">
        <v>158</v>
      </c>
      <c r="SS157" s="1">
        <v>39191</v>
      </c>
      <c r="ST157" t="s">
        <v>158</v>
      </c>
      <c r="SU157" s="1">
        <v>39196</v>
      </c>
      <c r="SV157" t="s">
        <v>158</v>
      </c>
      <c r="SW157" s="1">
        <v>39125</v>
      </c>
      <c r="SX157" t="s">
        <v>158</v>
      </c>
      <c r="SY157" s="1">
        <v>39199</v>
      </c>
      <c r="SZ157" t="s">
        <v>158</v>
      </c>
      <c r="TC157" s="1">
        <v>39210</v>
      </c>
      <c r="TD157" t="s">
        <v>158</v>
      </c>
      <c r="TG157" s="1">
        <v>39119</v>
      </c>
      <c r="TH157" t="s">
        <v>160</v>
      </c>
      <c r="TI157" s="1">
        <v>39191</v>
      </c>
      <c r="TJ157" t="s">
        <v>158</v>
      </c>
      <c r="TO157" s="1">
        <v>39106</v>
      </c>
      <c r="TP157" t="s">
        <v>158</v>
      </c>
      <c r="TQ157" s="1">
        <v>39190</v>
      </c>
      <c r="TR157" t="s">
        <v>158</v>
      </c>
      <c r="TS157" s="1">
        <v>39196</v>
      </c>
      <c r="TT157" t="s">
        <v>158</v>
      </c>
      <c r="TU157" s="1">
        <v>39191</v>
      </c>
      <c r="TV157" t="s">
        <v>158</v>
      </c>
      <c r="TY157" s="1">
        <v>39189</v>
      </c>
      <c r="TZ157" t="s">
        <v>158</v>
      </c>
      <c r="UC157" s="1">
        <v>39405</v>
      </c>
      <c r="UD157" t="s">
        <v>151</v>
      </c>
      <c r="UE157" s="1">
        <v>34443</v>
      </c>
      <c r="UF157" t="s">
        <v>481</v>
      </c>
      <c r="UG157" s="1">
        <v>39108</v>
      </c>
      <c r="UH157" t="s">
        <v>159</v>
      </c>
      <c r="UI157" s="1">
        <v>39205</v>
      </c>
      <c r="UJ157" t="s">
        <v>158</v>
      </c>
      <c r="UK157" s="1">
        <v>39188</v>
      </c>
      <c r="UL157" t="s">
        <v>158</v>
      </c>
      <c r="UM157" s="1">
        <v>39281</v>
      </c>
      <c r="UN157" t="s">
        <v>157</v>
      </c>
      <c r="UO157" s="1">
        <v>39205</v>
      </c>
      <c r="UP157" t="s">
        <v>158</v>
      </c>
      <c r="UU157" s="1">
        <v>34645</v>
      </c>
      <c r="UV157" t="s">
        <v>479</v>
      </c>
      <c r="UW157" s="1">
        <v>39259</v>
      </c>
      <c r="UX157" t="s">
        <v>154</v>
      </c>
      <c r="VA157" s="1">
        <v>39204</v>
      </c>
      <c r="VB157" t="s">
        <v>158</v>
      </c>
      <c r="VC157" s="1">
        <v>39399</v>
      </c>
      <c r="VD157" t="s">
        <v>151</v>
      </c>
      <c r="VE157" s="1">
        <v>39204</v>
      </c>
      <c r="VF157" t="s">
        <v>158</v>
      </c>
      <c r="VG157" s="1">
        <v>39141</v>
      </c>
      <c r="VH157" t="s">
        <v>160</v>
      </c>
      <c r="VI157" s="1">
        <v>39210</v>
      </c>
      <c r="VJ157" t="s">
        <v>154</v>
      </c>
      <c r="VK157" s="1">
        <v>39297</v>
      </c>
      <c r="VL157" t="s">
        <v>154</v>
      </c>
      <c r="VO157" s="1">
        <v>39539</v>
      </c>
      <c r="VP157" t="s">
        <v>154</v>
      </c>
      <c r="VQ157" s="1">
        <v>39195</v>
      </c>
      <c r="VR157" t="s">
        <v>158</v>
      </c>
      <c r="VS157" s="1">
        <v>39198</v>
      </c>
      <c r="VT157" t="s">
        <v>158</v>
      </c>
      <c r="VU157" s="1">
        <v>39307</v>
      </c>
      <c r="VV157" t="s">
        <v>154</v>
      </c>
      <c r="VW157" s="1">
        <v>39205</v>
      </c>
      <c r="VX157" t="s">
        <v>158</v>
      </c>
      <c r="VY157" s="1">
        <v>39126</v>
      </c>
      <c r="VZ157" t="s">
        <v>159</v>
      </c>
      <c r="WA157" s="1">
        <v>39427</v>
      </c>
      <c r="WB157" t="s">
        <v>151</v>
      </c>
      <c r="WC157" s="1">
        <v>39111</v>
      </c>
      <c r="WD157" t="s">
        <v>160</v>
      </c>
      <c r="WG157" s="1">
        <v>39198</v>
      </c>
      <c r="WH157" t="s">
        <v>158</v>
      </c>
      <c r="WI157" s="1">
        <v>39191</v>
      </c>
      <c r="WJ157" t="s">
        <v>158</v>
      </c>
      <c r="WM157" s="1">
        <v>34458</v>
      </c>
      <c r="WN157" t="s">
        <v>481</v>
      </c>
      <c r="WO157" s="1">
        <v>39113</v>
      </c>
      <c r="WP157" t="s">
        <v>160</v>
      </c>
      <c r="WQ157" s="1">
        <v>39189</v>
      </c>
      <c r="WR157" t="s">
        <v>158</v>
      </c>
      <c r="WS157" s="1">
        <v>39205</v>
      </c>
      <c r="WT157" t="s">
        <v>158</v>
      </c>
      <c r="WU157" s="1">
        <v>39190</v>
      </c>
      <c r="WV157" t="s">
        <v>158</v>
      </c>
      <c r="WY157" s="1">
        <v>39189</v>
      </c>
      <c r="WZ157" t="s">
        <v>158</v>
      </c>
      <c r="XA157" s="1">
        <v>39198</v>
      </c>
      <c r="XB157" t="s">
        <v>158</v>
      </c>
      <c r="XC157" s="1">
        <v>39189</v>
      </c>
      <c r="XD157" t="s">
        <v>158</v>
      </c>
      <c r="XE157" s="1">
        <v>39128</v>
      </c>
      <c r="XF157" t="s">
        <v>160</v>
      </c>
      <c r="XG157" s="1">
        <v>39184</v>
      </c>
      <c r="XH157" t="s">
        <v>158</v>
      </c>
      <c r="XI157" s="1">
        <v>39204</v>
      </c>
      <c r="XJ157" t="s">
        <v>158</v>
      </c>
      <c r="XK157" s="1">
        <v>34438</v>
      </c>
      <c r="XL157" t="s">
        <v>480</v>
      </c>
      <c r="XM157" s="1">
        <v>39196</v>
      </c>
      <c r="XN157" t="s">
        <v>158</v>
      </c>
      <c r="XO157" s="1">
        <v>39120</v>
      </c>
      <c r="XP157" t="s">
        <v>160</v>
      </c>
      <c r="XQ157" s="1">
        <v>39210</v>
      </c>
      <c r="XR157" t="s">
        <v>157</v>
      </c>
      <c r="XU157" s="1">
        <v>39202</v>
      </c>
      <c r="XV157" t="s">
        <v>158</v>
      </c>
      <c r="XW157" s="1">
        <v>39204</v>
      </c>
      <c r="XX157" t="s">
        <v>158</v>
      </c>
      <c r="XY157" s="1">
        <v>39191</v>
      </c>
      <c r="XZ157" t="s">
        <v>158</v>
      </c>
      <c r="YA157" s="1">
        <v>39191</v>
      </c>
      <c r="YB157" t="s">
        <v>158</v>
      </c>
      <c r="YE157" s="1">
        <v>39189</v>
      </c>
      <c r="YF157" t="s">
        <v>158</v>
      </c>
      <c r="YG157" s="1">
        <v>39195</v>
      </c>
      <c r="YH157" t="s">
        <v>158</v>
      </c>
      <c r="YI157" s="1">
        <v>39399</v>
      </c>
      <c r="YJ157" t="s">
        <v>151</v>
      </c>
      <c r="YK157" s="1">
        <v>39191</v>
      </c>
      <c r="YL157" t="s">
        <v>158</v>
      </c>
      <c r="YM157" s="1">
        <v>39310</v>
      </c>
      <c r="YN157" t="s">
        <v>154</v>
      </c>
      <c r="YO157" s="1">
        <v>39651</v>
      </c>
      <c r="YP157" t="s">
        <v>1373</v>
      </c>
      <c r="YQ157" s="1">
        <v>39188</v>
      </c>
      <c r="YR157" t="s">
        <v>158</v>
      </c>
      <c r="YS157" s="1">
        <v>39191</v>
      </c>
      <c r="YT157" t="s">
        <v>158</v>
      </c>
      <c r="YU157" s="1">
        <v>38791</v>
      </c>
      <c r="YV157" t="s">
        <v>165</v>
      </c>
      <c r="YW157" s="1">
        <v>39190</v>
      </c>
      <c r="YX157" t="s">
        <v>158</v>
      </c>
      <c r="YY157" s="1">
        <v>39209</v>
      </c>
      <c r="YZ157" t="s">
        <v>158</v>
      </c>
      <c r="ZA157" s="1">
        <v>39161</v>
      </c>
      <c r="ZB157" t="s">
        <v>158</v>
      </c>
      <c r="ZC157" s="1">
        <v>39191</v>
      </c>
      <c r="ZD157" t="s">
        <v>158</v>
      </c>
      <c r="ZE157" s="1">
        <v>39198</v>
      </c>
      <c r="ZF157" t="s">
        <v>158</v>
      </c>
      <c r="ZG157" s="1">
        <v>39191</v>
      </c>
      <c r="ZH157" t="s">
        <v>158</v>
      </c>
      <c r="ZI157" s="1">
        <v>39203</v>
      </c>
      <c r="ZJ157" t="s">
        <v>158</v>
      </c>
      <c r="ZK157" s="1">
        <v>34388</v>
      </c>
      <c r="ZL157" t="s">
        <v>481</v>
      </c>
      <c r="ZM157" s="1">
        <v>39204</v>
      </c>
      <c r="ZN157" t="s">
        <v>158</v>
      </c>
      <c r="ZS157" s="1">
        <v>39212</v>
      </c>
      <c r="ZT157" t="s">
        <v>158</v>
      </c>
      <c r="ZU157" s="1">
        <v>39015</v>
      </c>
      <c r="ZV157" t="s">
        <v>158</v>
      </c>
      <c r="ZW157" s="1">
        <v>39216</v>
      </c>
      <c r="ZX157" t="s">
        <v>158</v>
      </c>
      <c r="AAA157" s="1">
        <v>39197</v>
      </c>
      <c r="AAB157" t="s">
        <v>158</v>
      </c>
      <c r="AAC157" s="1">
        <v>39287</v>
      </c>
      <c r="AAD157" t="s">
        <v>156</v>
      </c>
      <c r="AAE157" s="1">
        <v>34352</v>
      </c>
      <c r="AAF157" t="s">
        <v>480</v>
      </c>
      <c r="AAM157" s="1">
        <v>39205</v>
      </c>
      <c r="AAN157" t="s">
        <v>158</v>
      </c>
      <c r="AAO157" s="1">
        <v>39134</v>
      </c>
      <c r="AAP157" t="s">
        <v>158</v>
      </c>
      <c r="AAQ157" s="1">
        <v>39191</v>
      </c>
      <c r="AAR157" t="s">
        <v>158</v>
      </c>
      <c r="AAU157" s="1">
        <v>39197</v>
      </c>
      <c r="AAV157" t="s">
        <v>158</v>
      </c>
      <c r="AAW157" s="1">
        <v>39107</v>
      </c>
      <c r="AAX157" t="s">
        <v>160</v>
      </c>
      <c r="ABA157" s="1">
        <v>39195</v>
      </c>
      <c r="ABB157" t="s">
        <v>158</v>
      </c>
      <c r="ABE157" s="1">
        <v>39190</v>
      </c>
      <c r="ABF157" t="s">
        <v>158</v>
      </c>
      <c r="ABG157" s="1">
        <v>39197</v>
      </c>
      <c r="ABH157" t="s">
        <v>158</v>
      </c>
      <c r="ABI157" s="1">
        <v>39107</v>
      </c>
      <c r="ABJ157" t="s">
        <v>158</v>
      </c>
      <c r="ABM157" s="1">
        <v>39198</v>
      </c>
      <c r="ABN157" t="s">
        <v>158</v>
      </c>
      <c r="ABO157" s="1">
        <v>39198</v>
      </c>
      <c r="ABP157" t="s">
        <v>158</v>
      </c>
      <c r="ABQ157" s="1">
        <v>39192</v>
      </c>
      <c r="ABR157" t="s">
        <v>158</v>
      </c>
      <c r="ABU157" s="1">
        <v>39197</v>
      </c>
      <c r="ABV157" t="s">
        <v>158</v>
      </c>
      <c r="ABW157" s="1">
        <v>39188</v>
      </c>
      <c r="ABX157" t="s">
        <v>1390</v>
      </c>
      <c r="ABY157" s="1">
        <v>39198</v>
      </c>
      <c r="ABZ157" t="s">
        <v>158</v>
      </c>
      <c r="ACA157" s="1">
        <v>39198</v>
      </c>
      <c r="ACB157" t="s">
        <v>158</v>
      </c>
      <c r="ACC157" s="1">
        <v>39204</v>
      </c>
      <c r="ACD157" t="s">
        <v>158</v>
      </c>
      <c r="ACE157" s="1">
        <v>39196</v>
      </c>
      <c r="ACF157" t="s">
        <v>158</v>
      </c>
      <c r="ACI157" s="1">
        <v>39427</v>
      </c>
      <c r="ACJ157" t="s">
        <v>151</v>
      </c>
      <c r="ACK157" s="1">
        <v>39434</v>
      </c>
      <c r="ACL157" t="s">
        <v>151</v>
      </c>
      <c r="ACM157" s="1">
        <v>39135</v>
      </c>
      <c r="ACN157" t="s">
        <v>160</v>
      </c>
      <c r="ACS157" s="1">
        <v>39196</v>
      </c>
      <c r="ACT157" t="s">
        <v>156</v>
      </c>
      <c r="ACU157" s="1">
        <v>34438</v>
      </c>
      <c r="ACV157" t="s">
        <v>481</v>
      </c>
      <c r="ACW157" s="1">
        <v>39127</v>
      </c>
      <c r="ACX157" t="s">
        <v>160</v>
      </c>
      <c r="ACY157" s="1">
        <v>39107</v>
      </c>
      <c r="ACZ157" t="s">
        <v>160</v>
      </c>
      <c r="ADA157" s="1">
        <v>39204</v>
      </c>
      <c r="ADB157" t="s">
        <v>158</v>
      </c>
      <c r="ADC157" s="1">
        <v>39188</v>
      </c>
      <c r="ADD157" t="s">
        <v>158</v>
      </c>
      <c r="ADG157" s="1">
        <v>39106</v>
      </c>
      <c r="ADH157" t="s">
        <v>160</v>
      </c>
      <c r="ADI157" s="1">
        <v>39168</v>
      </c>
      <c r="ADJ157" t="s">
        <v>158</v>
      </c>
      <c r="ADK157" s="1" t="s">
        <v>461</v>
      </c>
      <c r="ADL157" t="s">
        <v>481</v>
      </c>
      <c r="ADM157" s="1">
        <v>39197</v>
      </c>
      <c r="ADN157" t="s">
        <v>158</v>
      </c>
      <c r="ADQ157" s="1">
        <v>39301</v>
      </c>
      <c r="ADR157" t="s">
        <v>154</v>
      </c>
      <c r="ADU157" s="1">
        <v>39121</v>
      </c>
      <c r="ADV157" t="s">
        <v>160</v>
      </c>
      <c r="ADW157" s="1">
        <v>39128</v>
      </c>
      <c r="ADX157" t="s">
        <v>160</v>
      </c>
      <c r="ADY157" s="1">
        <v>39203</v>
      </c>
      <c r="ADZ157" t="s">
        <v>158</v>
      </c>
      <c r="AEA157" s="1">
        <v>39210</v>
      </c>
      <c r="AEB157" t="s">
        <v>158</v>
      </c>
      <c r="AEC157" s="1">
        <v>39198</v>
      </c>
      <c r="AED157" t="s">
        <v>158</v>
      </c>
      <c r="AEI157" s="1">
        <v>39289</v>
      </c>
      <c r="AEJ157" t="s">
        <v>156</v>
      </c>
      <c r="AEK157" s="1">
        <v>39147</v>
      </c>
      <c r="AEL157" t="s">
        <v>158</v>
      </c>
      <c r="AEO157" s="1">
        <v>39128</v>
      </c>
      <c r="AEP157" t="s">
        <v>160</v>
      </c>
      <c r="AEQ157" s="1">
        <v>39106</v>
      </c>
      <c r="AER157" t="s">
        <v>158</v>
      </c>
      <c r="AEU157" s="1">
        <v>39129</v>
      </c>
      <c r="AEV157" t="s">
        <v>160</v>
      </c>
      <c r="AEY157" s="1">
        <v>39197</v>
      </c>
      <c r="AEZ157" t="s">
        <v>158</v>
      </c>
      <c r="AFA157" s="1">
        <v>39189</v>
      </c>
      <c r="AFB157" t="s">
        <v>158</v>
      </c>
      <c r="AFC157" s="1">
        <v>39197</v>
      </c>
      <c r="AFD157" t="s">
        <v>158</v>
      </c>
      <c r="AFE157" s="1">
        <v>39436</v>
      </c>
      <c r="AFF157" t="s">
        <v>152</v>
      </c>
      <c r="AFI157" s="1">
        <v>39504</v>
      </c>
      <c r="AFJ157" t="s">
        <v>150</v>
      </c>
      <c r="AFK157" s="1">
        <v>39107</v>
      </c>
      <c r="AFL157" t="s">
        <v>160</v>
      </c>
      <c r="AFM157" s="1">
        <v>39190</v>
      </c>
      <c r="AFN157" t="s">
        <v>158</v>
      </c>
      <c r="AFO157" s="1">
        <v>39126</v>
      </c>
      <c r="AFP157" t="s">
        <v>159</v>
      </c>
      <c r="AFQ157" s="1">
        <v>39205</v>
      </c>
      <c r="AFR157" t="s">
        <v>158</v>
      </c>
      <c r="AFS157" s="1">
        <v>39260</v>
      </c>
      <c r="AFT157" t="s">
        <v>154</v>
      </c>
      <c r="AFU157" s="1">
        <v>39149</v>
      </c>
      <c r="AFV157" t="s">
        <v>158</v>
      </c>
      <c r="AFW157" s="1">
        <v>39141</v>
      </c>
      <c r="AFX157" t="s">
        <v>160</v>
      </c>
      <c r="AFY157" s="1">
        <v>39211</v>
      </c>
      <c r="AFZ157" t="s">
        <v>158</v>
      </c>
      <c r="AGC157" s="1">
        <v>34465</v>
      </c>
      <c r="AGD157" t="s">
        <v>480</v>
      </c>
      <c r="AGE157" s="1">
        <v>39191</v>
      </c>
      <c r="AGF157" t="s">
        <v>158</v>
      </c>
      <c r="AGG157" s="1">
        <v>39196</v>
      </c>
      <c r="AGH157" t="s">
        <v>158</v>
      </c>
      <c r="AGI157" s="1">
        <v>39282</v>
      </c>
      <c r="AGJ157" t="s">
        <v>154</v>
      </c>
      <c r="AGM157" s="1">
        <v>39197</v>
      </c>
      <c r="AGN157" t="s">
        <v>158</v>
      </c>
      <c r="AGO157" s="1">
        <v>39209</v>
      </c>
      <c r="AGP157" t="s">
        <v>154</v>
      </c>
      <c r="AGQ157" s="1">
        <v>39134</v>
      </c>
      <c r="AGR157" t="s">
        <v>158</v>
      </c>
      <c r="AGS157" s="1">
        <v>39190</v>
      </c>
      <c r="AGT157" t="s">
        <v>158</v>
      </c>
      <c r="AGU157" s="1">
        <v>39204</v>
      </c>
      <c r="AGV157" t="s">
        <v>158</v>
      </c>
      <c r="AGY157" s="1">
        <v>39191</v>
      </c>
      <c r="AGZ157" t="s">
        <v>158</v>
      </c>
      <c r="AHA157" s="1">
        <v>39190</v>
      </c>
      <c r="AHB157" t="s">
        <v>158</v>
      </c>
      <c r="AHC157" s="1">
        <v>39197</v>
      </c>
      <c r="AHD157" t="s">
        <v>158</v>
      </c>
      <c r="AHE157" s="1">
        <v>39401</v>
      </c>
      <c r="AHF157" t="s">
        <v>151</v>
      </c>
      <c r="AHG157" s="1">
        <v>39133</v>
      </c>
      <c r="AHH157" t="s">
        <v>158</v>
      </c>
      <c r="AHI157" s="1">
        <v>39471</v>
      </c>
      <c r="AHJ157" t="s">
        <v>154</v>
      </c>
      <c r="AHM157" s="1">
        <v>39213</v>
      </c>
      <c r="AHN157" t="s">
        <v>158</v>
      </c>
      <c r="AHO157" s="1">
        <v>40030</v>
      </c>
      <c r="AHP157" t="s">
        <v>1371</v>
      </c>
      <c r="AHQ157" s="1">
        <v>39210</v>
      </c>
      <c r="AHR157" t="s">
        <v>156</v>
      </c>
      <c r="AHU157" s="1">
        <v>39758</v>
      </c>
      <c r="AHV157" t="s">
        <v>151</v>
      </c>
      <c r="AHW157" s="1">
        <v>39202</v>
      </c>
      <c r="AHX157" t="s">
        <v>158</v>
      </c>
      <c r="AHY157" s="1">
        <v>39275</v>
      </c>
      <c r="AHZ157" t="s">
        <v>160</v>
      </c>
      <c r="AIA157" s="1">
        <v>39198</v>
      </c>
      <c r="AIB157" t="s">
        <v>158</v>
      </c>
      <c r="AIC157" s="1">
        <v>39455</v>
      </c>
      <c r="AID157" t="s">
        <v>151</v>
      </c>
      <c r="AIG157" s="1">
        <v>39234</v>
      </c>
      <c r="AIH157" t="s">
        <v>158</v>
      </c>
      <c r="AII157" s="1">
        <v>39191</v>
      </c>
      <c r="AIJ157" t="s">
        <v>158</v>
      </c>
      <c r="AIK157" s="1">
        <v>39162</v>
      </c>
      <c r="AIL157" t="s">
        <v>158</v>
      </c>
      <c r="AIM157" s="1">
        <v>39204</v>
      </c>
      <c r="AIN157" t="s">
        <v>158</v>
      </c>
      <c r="AIQ157" s="1">
        <v>39105</v>
      </c>
      <c r="AIR157" t="s">
        <v>158</v>
      </c>
      <c r="AIS157" s="1">
        <v>39203</v>
      </c>
      <c r="AIT157" t="s">
        <v>158</v>
      </c>
      <c r="AIU157" s="1">
        <v>39190</v>
      </c>
      <c r="AIV157" t="s">
        <v>158</v>
      </c>
      <c r="AIW157" s="1">
        <v>39183</v>
      </c>
      <c r="AIX157" t="s">
        <v>158</v>
      </c>
      <c r="AIY157" s="1">
        <v>39129</v>
      </c>
      <c r="AIZ157" t="s">
        <v>158</v>
      </c>
      <c r="AJC157" s="1">
        <v>39198</v>
      </c>
      <c r="AJD157" t="s">
        <v>158</v>
      </c>
      <c r="AJE157" s="1">
        <v>39206</v>
      </c>
      <c r="AJF157" t="s">
        <v>158</v>
      </c>
      <c r="AJG157" s="1">
        <v>39414</v>
      </c>
      <c r="AJH157" t="s">
        <v>151</v>
      </c>
      <c r="AJI157" s="1">
        <v>39157</v>
      </c>
      <c r="AJJ157" t="s">
        <v>158</v>
      </c>
      <c r="AJK157" s="1">
        <v>39190</v>
      </c>
      <c r="AJL157" t="s">
        <v>158</v>
      </c>
      <c r="AJO157" s="1" t="s">
        <v>461</v>
      </c>
      <c r="AJP157" t="s">
        <v>480</v>
      </c>
      <c r="AJQ157" s="1">
        <v>39134</v>
      </c>
      <c r="AJR157" t="s">
        <v>160</v>
      </c>
      <c r="AJS157" s="1">
        <v>39206</v>
      </c>
      <c r="AJT157" t="s">
        <v>158</v>
      </c>
      <c r="AJU157" s="1">
        <v>39111</v>
      </c>
      <c r="AJV157" t="s">
        <v>160</v>
      </c>
      <c r="AJW157" s="1">
        <v>39211</v>
      </c>
      <c r="AJX157" t="s">
        <v>158</v>
      </c>
      <c r="AKA157" s="1">
        <v>39121</v>
      </c>
      <c r="AKB157" t="s">
        <v>160</v>
      </c>
      <c r="AKC157" s="1">
        <v>39196</v>
      </c>
      <c r="AKD157" t="s">
        <v>158</v>
      </c>
      <c r="AKE157" s="1">
        <v>39190</v>
      </c>
      <c r="AKF157" t="s">
        <v>158</v>
      </c>
      <c r="AKI157" s="1">
        <v>39469</v>
      </c>
      <c r="AKJ157" t="s">
        <v>154</v>
      </c>
      <c r="AKM157" s="1">
        <v>39203</v>
      </c>
      <c r="AKN157" t="s">
        <v>158</v>
      </c>
      <c r="AKO157" s="1">
        <v>39785</v>
      </c>
      <c r="AKP157" t="s">
        <v>151</v>
      </c>
      <c r="AKQ157" s="1">
        <v>39223</v>
      </c>
      <c r="AKR157" t="s">
        <v>156</v>
      </c>
      <c r="AKS157" s="1">
        <v>39204</v>
      </c>
      <c r="AKT157" t="s">
        <v>158</v>
      </c>
      <c r="AKU157" s="1">
        <v>39406</v>
      </c>
      <c r="AKV157" t="s">
        <v>151</v>
      </c>
      <c r="AKW157" s="1">
        <v>39219</v>
      </c>
      <c r="AKX157" t="s">
        <v>156</v>
      </c>
      <c r="AKY157" s="1">
        <v>39302</v>
      </c>
      <c r="AKZ157" t="s">
        <v>156</v>
      </c>
      <c r="ALA157" s="1">
        <v>39120</v>
      </c>
      <c r="ALB157" t="s">
        <v>160</v>
      </c>
      <c r="ALC157" s="1">
        <v>39195</v>
      </c>
      <c r="ALD157" t="s">
        <v>158</v>
      </c>
      <c r="ALG157" s="1">
        <v>39289</v>
      </c>
      <c r="ALH157" t="s">
        <v>154</v>
      </c>
      <c r="ALM157" s="1">
        <v>39288</v>
      </c>
      <c r="ALN157" t="s">
        <v>156</v>
      </c>
      <c r="ALQ157" s="1">
        <v>34262</v>
      </c>
      <c r="ALR157" t="s">
        <v>477</v>
      </c>
      <c r="ALS157" s="1">
        <v>34366</v>
      </c>
      <c r="ALT157" t="s">
        <v>480</v>
      </c>
      <c r="ALU157" s="1">
        <v>39154</v>
      </c>
      <c r="ALV157" t="s">
        <v>158</v>
      </c>
      <c r="ALW157" s="1">
        <v>39561</v>
      </c>
      <c r="ALX157" t="s">
        <v>158</v>
      </c>
      <c r="AMA157" s="1">
        <v>38917</v>
      </c>
      <c r="AMB157" t="s">
        <v>162</v>
      </c>
      <c r="AMC157" s="1">
        <v>39125</v>
      </c>
      <c r="AMD157" t="s">
        <v>160</v>
      </c>
      <c r="AME157" s="1">
        <v>39394</v>
      </c>
      <c r="AMF157" t="s">
        <v>435</v>
      </c>
      <c r="AMG157" s="1">
        <v>39212</v>
      </c>
      <c r="AMH157" t="s">
        <v>158</v>
      </c>
      <c r="AMI157" s="1">
        <v>34450</v>
      </c>
      <c r="AMJ157" t="s">
        <v>481</v>
      </c>
      <c r="AMK157" s="1">
        <v>39197</v>
      </c>
      <c r="AML157" t="s">
        <v>158</v>
      </c>
      <c r="AMM157" s="1">
        <v>39190</v>
      </c>
      <c r="AMN157" t="s">
        <v>158</v>
      </c>
      <c r="AMO157" s="1">
        <v>39224</v>
      </c>
      <c r="AMP157" t="s">
        <v>154</v>
      </c>
      <c r="AMS157" s="1">
        <v>39196</v>
      </c>
      <c r="AMT157" t="s">
        <v>158</v>
      </c>
      <c r="AMW157" s="1">
        <v>39112</v>
      </c>
      <c r="AMX157" t="s">
        <v>160</v>
      </c>
    </row>
    <row r="158" spans="7:1038" x14ac:dyDescent="0.2">
      <c r="G158" s="1">
        <v>39135</v>
      </c>
      <c r="H158" t="s">
        <v>159</v>
      </c>
      <c r="I158" s="1">
        <v>39112</v>
      </c>
      <c r="K158" s="1">
        <v>39111</v>
      </c>
      <c r="L158" t="s">
        <v>159</v>
      </c>
      <c r="O158" s="1">
        <v>39118</v>
      </c>
      <c r="P158" t="s">
        <v>159</v>
      </c>
      <c r="S158" s="1">
        <v>39042</v>
      </c>
      <c r="T158" t="s">
        <v>159</v>
      </c>
      <c r="U158" s="1">
        <v>39288</v>
      </c>
      <c r="V158" t="s">
        <v>157</v>
      </c>
      <c r="W158" s="1">
        <v>39140</v>
      </c>
      <c r="X158" t="s">
        <v>159</v>
      </c>
      <c r="Y158" s="1">
        <v>39108</v>
      </c>
      <c r="Z158" t="s">
        <v>159</v>
      </c>
      <c r="AA158" s="1">
        <v>39107</v>
      </c>
      <c r="AB158" t="s">
        <v>159</v>
      </c>
      <c r="AE158" s="1">
        <v>39022</v>
      </c>
      <c r="AF158" t="s">
        <v>161</v>
      </c>
      <c r="AI158" s="1">
        <v>39121</v>
      </c>
      <c r="AJ158" t="s">
        <v>159</v>
      </c>
      <c r="AM158" s="1">
        <v>39282</v>
      </c>
      <c r="AN158" t="s">
        <v>155</v>
      </c>
      <c r="AO158" s="1">
        <v>39149</v>
      </c>
      <c r="AP158" t="s">
        <v>157</v>
      </c>
      <c r="AQ158" s="1">
        <v>39295</v>
      </c>
      <c r="AR158" t="s">
        <v>155</v>
      </c>
      <c r="AU158" s="1">
        <v>39099</v>
      </c>
      <c r="AV158" t="s">
        <v>159</v>
      </c>
      <c r="AW158" s="1">
        <v>39106</v>
      </c>
      <c r="AX158" t="s">
        <v>159</v>
      </c>
      <c r="AY158" s="1">
        <v>39104</v>
      </c>
      <c r="AZ158" t="s">
        <v>159</v>
      </c>
      <c r="BA158" s="1">
        <v>39254</v>
      </c>
      <c r="BB158" t="s">
        <v>155</v>
      </c>
      <c r="BC158" s="1">
        <v>39105</v>
      </c>
      <c r="BD158" t="s">
        <v>159</v>
      </c>
      <c r="BG158" s="1">
        <v>39114</v>
      </c>
      <c r="BH158" t="s">
        <v>159</v>
      </c>
      <c r="BK158" s="1">
        <v>39197</v>
      </c>
      <c r="BL158" t="s">
        <v>157</v>
      </c>
      <c r="BM158" s="1">
        <v>39113</v>
      </c>
      <c r="BN158" t="s">
        <v>159</v>
      </c>
      <c r="BQ158" s="1">
        <v>39128</v>
      </c>
      <c r="BR158" t="s">
        <v>159</v>
      </c>
      <c r="BS158" s="1">
        <v>39105</v>
      </c>
      <c r="BT158" t="s">
        <v>159</v>
      </c>
      <c r="BU158" s="1">
        <v>39120</v>
      </c>
      <c r="BV158" t="s">
        <v>159</v>
      </c>
      <c r="BW158" s="1">
        <v>39111</v>
      </c>
      <c r="BX158" t="s">
        <v>159</v>
      </c>
      <c r="BY158" s="1">
        <v>39013</v>
      </c>
      <c r="BZ158" t="s">
        <v>161</v>
      </c>
      <c r="CC158" s="1">
        <v>39101</v>
      </c>
      <c r="CD158" t="s">
        <v>159</v>
      </c>
      <c r="CG158" s="1">
        <v>39316</v>
      </c>
      <c r="CH158" t="s">
        <v>152</v>
      </c>
      <c r="CI158" s="1">
        <v>39127</v>
      </c>
      <c r="CJ158" t="s">
        <v>159</v>
      </c>
      <c r="CK158" s="1">
        <v>39125</v>
      </c>
      <c r="CL158" t="s">
        <v>159</v>
      </c>
      <c r="CM158" s="1">
        <v>39028</v>
      </c>
      <c r="CN158" t="s">
        <v>159</v>
      </c>
      <c r="CO158" s="1">
        <v>39167</v>
      </c>
      <c r="CP158" t="s">
        <v>157</v>
      </c>
      <c r="CQ158" s="1">
        <v>39021</v>
      </c>
      <c r="CR158" t="s">
        <v>161</v>
      </c>
      <c r="CS158" s="1">
        <v>39101</v>
      </c>
      <c r="CT158" t="s">
        <v>160</v>
      </c>
      <c r="CU158" s="1">
        <v>34537</v>
      </c>
      <c r="CV158" t="s">
        <v>480</v>
      </c>
      <c r="CW158" s="1">
        <v>39098</v>
      </c>
      <c r="CX158" t="s">
        <v>159</v>
      </c>
      <c r="CY158" s="1">
        <v>39100</v>
      </c>
      <c r="CZ158" t="s">
        <v>159</v>
      </c>
      <c r="DA158" s="1">
        <v>39106</v>
      </c>
      <c r="DB158" t="s">
        <v>159</v>
      </c>
      <c r="DC158" s="1">
        <v>39126</v>
      </c>
      <c r="DD158" t="s">
        <v>159</v>
      </c>
      <c r="DE158" s="1">
        <v>39108</v>
      </c>
      <c r="DF158" t="s">
        <v>159</v>
      </c>
      <c r="DI158" s="1">
        <v>39107</v>
      </c>
      <c r="DJ158" t="s">
        <v>159</v>
      </c>
      <c r="DK158" s="1">
        <v>39316</v>
      </c>
      <c r="DL158" t="s">
        <v>152</v>
      </c>
      <c r="DM158" s="1">
        <v>39133</v>
      </c>
      <c r="DN158" t="s">
        <v>159</v>
      </c>
      <c r="DO158" s="1">
        <v>39112</v>
      </c>
      <c r="DP158" t="s">
        <v>159</v>
      </c>
      <c r="DQ158" s="1">
        <v>39113</v>
      </c>
      <c r="DR158" t="s">
        <v>159</v>
      </c>
      <c r="DS158" s="1">
        <v>34361</v>
      </c>
      <c r="DT158" t="s">
        <v>477</v>
      </c>
      <c r="DU158" s="1">
        <v>34452</v>
      </c>
      <c r="DV158" t="s">
        <v>481</v>
      </c>
      <c r="DW158" s="1">
        <v>39023</v>
      </c>
      <c r="DX158" t="s">
        <v>161</v>
      </c>
      <c r="EA158" s="1">
        <v>39104</v>
      </c>
      <c r="EB158" t="s">
        <v>159</v>
      </c>
      <c r="EC158" s="1">
        <v>39118</v>
      </c>
      <c r="ED158" t="s">
        <v>159</v>
      </c>
      <c r="EI158" s="1">
        <v>39114</v>
      </c>
      <c r="EJ158" t="s">
        <v>159</v>
      </c>
      <c r="EK158" s="1">
        <v>34382</v>
      </c>
      <c r="EL158" t="s">
        <v>477</v>
      </c>
      <c r="EM158" s="1">
        <v>39107</v>
      </c>
      <c r="EN158" t="s">
        <v>159</v>
      </c>
      <c r="EO158" s="1">
        <v>39198</v>
      </c>
      <c r="EP158" t="s">
        <v>155</v>
      </c>
      <c r="EQ158" s="1">
        <v>39034</v>
      </c>
      <c r="ER158" t="s">
        <v>159</v>
      </c>
      <c r="EU158" s="1">
        <v>39108</v>
      </c>
      <c r="EV158" t="s">
        <v>159</v>
      </c>
      <c r="EY158" s="1">
        <v>39034</v>
      </c>
      <c r="EZ158" t="s">
        <v>161</v>
      </c>
      <c r="FA158" s="1">
        <v>39112</v>
      </c>
      <c r="FB158" t="s">
        <v>159</v>
      </c>
      <c r="FE158" s="1">
        <v>39315</v>
      </c>
      <c r="FF158" t="s">
        <v>152</v>
      </c>
      <c r="FG158" s="1">
        <v>39107</v>
      </c>
      <c r="FH158" t="s">
        <v>159</v>
      </c>
      <c r="FM158" s="1">
        <v>39134</v>
      </c>
      <c r="FN158" t="s">
        <v>159</v>
      </c>
      <c r="FO158" s="1">
        <v>39120</v>
      </c>
      <c r="FP158" t="s">
        <v>159</v>
      </c>
      <c r="FS158" s="1">
        <v>39128</v>
      </c>
      <c r="FT158" t="s">
        <v>160</v>
      </c>
      <c r="FU158" s="1">
        <v>39112</v>
      </c>
      <c r="FV158" t="s">
        <v>159</v>
      </c>
      <c r="FW158" s="1">
        <v>39114</v>
      </c>
      <c r="FX158" t="s">
        <v>157</v>
      </c>
      <c r="GC158" s="1">
        <v>39108</v>
      </c>
      <c r="GD158" t="s">
        <v>159</v>
      </c>
      <c r="GE158" s="1">
        <v>39113</v>
      </c>
      <c r="GF158" t="s">
        <v>159</v>
      </c>
      <c r="GG158" s="1">
        <v>39028</v>
      </c>
      <c r="GH158" t="s">
        <v>161</v>
      </c>
      <c r="GI158" s="1">
        <v>39016</v>
      </c>
      <c r="GJ158" t="s">
        <v>161</v>
      </c>
      <c r="GK158" s="1">
        <v>39126</v>
      </c>
      <c r="GL158" t="s">
        <v>159</v>
      </c>
      <c r="GM158" s="1">
        <v>39225</v>
      </c>
      <c r="GN158" t="s">
        <v>159</v>
      </c>
      <c r="GO158" s="1">
        <v>39252</v>
      </c>
      <c r="GP158" t="s">
        <v>155</v>
      </c>
      <c r="GQ158" s="1">
        <v>39107</v>
      </c>
      <c r="GR158" t="s">
        <v>159</v>
      </c>
      <c r="GS158" s="1">
        <v>39294</v>
      </c>
      <c r="GT158" t="s">
        <v>155</v>
      </c>
      <c r="GU158" s="1">
        <v>39112</v>
      </c>
      <c r="GV158" t="s">
        <v>159</v>
      </c>
      <c r="GW158" s="1">
        <v>39100</v>
      </c>
      <c r="GX158" t="s">
        <v>159</v>
      </c>
      <c r="GY158" s="1">
        <v>39100</v>
      </c>
      <c r="GZ158" t="s">
        <v>159</v>
      </c>
      <c r="HA158" s="1">
        <v>38839</v>
      </c>
      <c r="HB158" t="s">
        <v>161</v>
      </c>
      <c r="HC158" s="1">
        <v>39106</v>
      </c>
      <c r="HD158" t="s">
        <v>159</v>
      </c>
      <c r="HE158" s="1">
        <v>39020</v>
      </c>
      <c r="HF158" t="s">
        <v>161</v>
      </c>
      <c r="HI158" s="1">
        <v>39113</v>
      </c>
      <c r="HJ158" t="s">
        <v>159</v>
      </c>
      <c r="HK158" s="1">
        <v>39119</v>
      </c>
      <c r="HL158" t="s">
        <v>159</v>
      </c>
      <c r="HQ158" s="1">
        <v>39099</v>
      </c>
      <c r="HR158" t="s">
        <v>159</v>
      </c>
      <c r="HS158" s="1">
        <v>39107</v>
      </c>
      <c r="HT158" t="s">
        <v>159</v>
      </c>
      <c r="HU158" s="1">
        <v>39126</v>
      </c>
      <c r="HV158" t="s">
        <v>159</v>
      </c>
      <c r="HW158" s="1">
        <v>39112</v>
      </c>
      <c r="HX158" t="s">
        <v>159</v>
      </c>
      <c r="HY158" s="1">
        <v>39114</v>
      </c>
      <c r="HZ158" t="s">
        <v>159</v>
      </c>
      <c r="IA158" s="1">
        <v>34353</v>
      </c>
      <c r="IB158" t="s">
        <v>477</v>
      </c>
      <c r="IC158" s="1">
        <v>39027</v>
      </c>
      <c r="ID158" t="s">
        <v>161</v>
      </c>
      <c r="IE158" s="1">
        <v>39176</v>
      </c>
      <c r="IF158" t="s">
        <v>157</v>
      </c>
      <c r="IG158" s="1">
        <v>39197</v>
      </c>
      <c r="IH158" t="s">
        <v>157</v>
      </c>
      <c r="II158" s="1">
        <v>39106</v>
      </c>
      <c r="IJ158" t="s">
        <v>159</v>
      </c>
      <c r="IK158" s="1">
        <v>39259</v>
      </c>
      <c r="IL158" t="s">
        <v>155</v>
      </c>
      <c r="IM158" s="1">
        <v>39203</v>
      </c>
      <c r="IN158" t="s">
        <v>157</v>
      </c>
      <c r="IO158" s="1">
        <v>39127</v>
      </c>
      <c r="IP158" t="s">
        <v>159</v>
      </c>
      <c r="IQ158" s="1">
        <v>39107</v>
      </c>
      <c r="IR158" t="s">
        <v>159</v>
      </c>
      <c r="IS158" s="1">
        <v>39114</v>
      </c>
      <c r="IT158" t="s">
        <v>160</v>
      </c>
      <c r="IU158" s="1">
        <v>39205</v>
      </c>
      <c r="IV158" t="s">
        <v>157</v>
      </c>
      <c r="IW158" s="1">
        <v>38807</v>
      </c>
      <c r="IX158" t="s">
        <v>161</v>
      </c>
      <c r="IY158" s="1">
        <v>39022</v>
      </c>
      <c r="IZ158" t="s">
        <v>161</v>
      </c>
      <c r="JC158" s="1">
        <v>39112</v>
      </c>
      <c r="JD158" t="s">
        <v>159</v>
      </c>
      <c r="JE158" s="1">
        <v>39105</v>
      </c>
      <c r="JF158" t="s">
        <v>159</v>
      </c>
      <c r="JI158" s="1">
        <v>39113</v>
      </c>
      <c r="JJ158" t="s">
        <v>159</v>
      </c>
      <c r="JK158" s="1">
        <v>39226</v>
      </c>
      <c r="JL158" t="s">
        <v>157</v>
      </c>
      <c r="JM158" s="1">
        <v>39121</v>
      </c>
      <c r="JN158" t="s">
        <v>159</v>
      </c>
      <c r="JO158" s="1">
        <v>39100</v>
      </c>
      <c r="JP158" t="s">
        <v>159</v>
      </c>
      <c r="JQ158" s="1">
        <v>39114</v>
      </c>
      <c r="JR158" t="s">
        <v>159</v>
      </c>
      <c r="JS158" s="1">
        <v>39107</v>
      </c>
      <c r="JT158" t="s">
        <v>159</v>
      </c>
      <c r="JU158" s="1">
        <v>39122</v>
      </c>
      <c r="JV158" t="s">
        <v>159</v>
      </c>
      <c r="JW158" s="1">
        <v>39140</v>
      </c>
      <c r="JX158" t="s">
        <v>157</v>
      </c>
      <c r="JY158" s="1">
        <v>39105</v>
      </c>
      <c r="JZ158" t="s">
        <v>159</v>
      </c>
      <c r="KA158" s="1">
        <v>39135</v>
      </c>
      <c r="KB158" t="s">
        <v>159</v>
      </c>
      <c r="KC158" s="1">
        <v>39016</v>
      </c>
      <c r="KD158" t="s">
        <v>161</v>
      </c>
      <c r="KE158" s="1">
        <v>34445</v>
      </c>
      <c r="KF158" t="s">
        <v>481</v>
      </c>
      <c r="KG158" s="1">
        <v>39106</v>
      </c>
      <c r="KH158" t="s">
        <v>159</v>
      </c>
      <c r="KK158" s="1">
        <v>39126</v>
      </c>
      <c r="KL158" t="s">
        <v>158</v>
      </c>
      <c r="KM158" s="1">
        <v>39107</v>
      </c>
      <c r="KN158" t="s">
        <v>159</v>
      </c>
      <c r="KO158" s="1">
        <v>39023</v>
      </c>
      <c r="KP158" t="s">
        <v>161</v>
      </c>
      <c r="KQ158" s="1">
        <v>39150</v>
      </c>
      <c r="KR158" t="s">
        <v>159</v>
      </c>
      <c r="KS158" s="1">
        <v>39191</v>
      </c>
      <c r="KT158" t="s">
        <v>157</v>
      </c>
      <c r="KU158" s="1">
        <v>39253</v>
      </c>
      <c r="KV158" t="s">
        <v>155</v>
      </c>
      <c r="KW158" s="1">
        <v>39139</v>
      </c>
      <c r="KX158" t="s">
        <v>159</v>
      </c>
      <c r="KY158" s="1">
        <v>39197</v>
      </c>
      <c r="KZ158" t="s">
        <v>157</v>
      </c>
      <c r="LA158" s="1">
        <v>39016</v>
      </c>
      <c r="LB158" t="s">
        <v>161</v>
      </c>
      <c r="LC158" s="1">
        <v>39135</v>
      </c>
      <c r="LD158" t="s">
        <v>159</v>
      </c>
      <c r="LE158" s="1">
        <v>39310</v>
      </c>
      <c r="LF158" t="s">
        <v>152</v>
      </c>
      <c r="LG158" s="1">
        <v>39120</v>
      </c>
      <c r="LH158" t="s">
        <v>159</v>
      </c>
      <c r="LI158" s="1">
        <v>34354</v>
      </c>
      <c r="LJ158" t="s">
        <v>481</v>
      </c>
      <c r="LO158" s="1">
        <v>39197</v>
      </c>
      <c r="LP158" t="s">
        <v>157</v>
      </c>
      <c r="LQ158" s="1">
        <v>39016</v>
      </c>
      <c r="LR158" t="s">
        <v>161</v>
      </c>
      <c r="LU158" s="1">
        <v>34372</v>
      </c>
      <c r="LV158" t="s">
        <v>482</v>
      </c>
      <c r="MC158" s="1">
        <v>39028</v>
      </c>
      <c r="MD158" t="s">
        <v>161</v>
      </c>
      <c r="ME158" s="1">
        <v>39105</v>
      </c>
      <c r="MF158" t="s">
        <v>159</v>
      </c>
      <c r="MG158" s="1">
        <v>39007</v>
      </c>
      <c r="MH158" t="s">
        <v>161</v>
      </c>
      <c r="MI158" s="1">
        <v>38750</v>
      </c>
      <c r="MJ158" t="s">
        <v>161</v>
      </c>
      <c r="MM158" s="1">
        <v>39104</v>
      </c>
      <c r="MN158" t="s">
        <v>159</v>
      </c>
      <c r="MO158" s="1">
        <v>39281</v>
      </c>
      <c r="MP158" t="s">
        <v>155</v>
      </c>
      <c r="MS158" s="1">
        <v>39513</v>
      </c>
      <c r="MT158" t="s">
        <v>159</v>
      </c>
      <c r="MU158" s="1">
        <v>39106</v>
      </c>
      <c r="MV158" t="s">
        <v>159</v>
      </c>
      <c r="MY158" s="1">
        <v>39036</v>
      </c>
      <c r="MZ158" t="s">
        <v>159</v>
      </c>
      <c r="NA158" s="1">
        <v>39021</v>
      </c>
      <c r="NB158" t="s">
        <v>161</v>
      </c>
      <c r="NC158" s="1">
        <v>39121</v>
      </c>
      <c r="ND158" t="s">
        <v>159</v>
      </c>
      <c r="NE158" s="1">
        <v>39204</v>
      </c>
      <c r="NF158" t="s">
        <v>155</v>
      </c>
      <c r="NG158" s="1">
        <v>39017</v>
      </c>
      <c r="NH158" t="s">
        <v>161</v>
      </c>
      <c r="NI158" s="1">
        <v>39115</v>
      </c>
      <c r="NJ158" t="s">
        <v>159</v>
      </c>
      <c r="NK158" s="1">
        <v>39119</v>
      </c>
      <c r="NL158" t="s">
        <v>159</v>
      </c>
      <c r="NM158" s="1">
        <v>39168</v>
      </c>
      <c r="NN158" t="s">
        <v>158</v>
      </c>
      <c r="NO158" s="1">
        <v>39113</v>
      </c>
      <c r="NP158" t="s">
        <v>159</v>
      </c>
      <c r="NQ158" s="1">
        <v>39216</v>
      </c>
      <c r="NR158" t="s">
        <v>161</v>
      </c>
      <c r="NS158" s="1">
        <v>39015</v>
      </c>
      <c r="NT158" t="s">
        <v>161</v>
      </c>
      <c r="NU158" s="1">
        <v>39135</v>
      </c>
      <c r="NV158" t="s">
        <v>159</v>
      </c>
      <c r="NW158" s="1">
        <v>39114</v>
      </c>
      <c r="NX158" t="s">
        <v>159</v>
      </c>
      <c r="NY158" s="1">
        <v>39107</v>
      </c>
      <c r="NZ158" t="s">
        <v>159</v>
      </c>
      <c r="OA158" s="1">
        <v>39125</v>
      </c>
      <c r="OB158" t="s">
        <v>159</v>
      </c>
      <c r="OC158" s="1">
        <v>39135</v>
      </c>
      <c r="OD158" t="s">
        <v>159</v>
      </c>
      <c r="OE158" s="1">
        <v>39035</v>
      </c>
      <c r="OF158" t="s">
        <v>159</v>
      </c>
      <c r="OG158" s="1">
        <v>39140</v>
      </c>
      <c r="OH158" t="s">
        <v>159</v>
      </c>
      <c r="OI158" s="1">
        <v>39107</v>
      </c>
      <c r="OJ158" t="s">
        <v>159</v>
      </c>
      <c r="OK158" s="1">
        <v>39106</v>
      </c>
      <c r="OL158" t="s">
        <v>159</v>
      </c>
      <c r="OM158" s="1">
        <v>39121</v>
      </c>
      <c r="ON158" t="s">
        <v>159</v>
      </c>
      <c r="OO158" s="1">
        <v>39107</v>
      </c>
      <c r="OP158" t="s">
        <v>159</v>
      </c>
      <c r="OS158" s="1">
        <v>39303</v>
      </c>
      <c r="OT158" t="s">
        <v>152</v>
      </c>
      <c r="OU158" s="1">
        <v>39121</v>
      </c>
      <c r="OV158" t="s">
        <v>159</v>
      </c>
      <c r="OW158" s="1">
        <v>39114</v>
      </c>
      <c r="OX158" t="s">
        <v>159</v>
      </c>
      <c r="OY158" s="1">
        <v>39101</v>
      </c>
      <c r="OZ158" t="s">
        <v>159</v>
      </c>
      <c r="PA158" s="1">
        <v>38819</v>
      </c>
      <c r="PB158" t="s">
        <v>161</v>
      </c>
      <c r="PC158" s="1">
        <v>39113</v>
      </c>
      <c r="PD158" t="s">
        <v>159</v>
      </c>
      <c r="PE158" s="1">
        <v>39098</v>
      </c>
      <c r="PF158" t="s">
        <v>159</v>
      </c>
      <c r="PG158" s="1">
        <v>39289</v>
      </c>
      <c r="PH158" t="s">
        <v>155</v>
      </c>
      <c r="PI158" s="1">
        <v>39133</v>
      </c>
      <c r="PJ158" t="s">
        <v>159</v>
      </c>
      <c r="PK158" s="1">
        <v>39120</v>
      </c>
      <c r="PL158" t="s">
        <v>159</v>
      </c>
      <c r="PQ158" s="1">
        <v>34358</v>
      </c>
      <c r="PR158" t="s">
        <v>477</v>
      </c>
      <c r="PS158" s="1">
        <v>39344</v>
      </c>
      <c r="PT158" t="s">
        <v>152</v>
      </c>
      <c r="PU158" s="1">
        <v>39112</v>
      </c>
      <c r="PV158" t="s">
        <v>159</v>
      </c>
      <c r="PW158" s="1">
        <v>39108</v>
      </c>
      <c r="PX158" t="s">
        <v>159</v>
      </c>
      <c r="PY158" s="1">
        <v>39128</v>
      </c>
      <c r="PZ158" t="s">
        <v>159</v>
      </c>
      <c r="QA158" s="1">
        <v>39261</v>
      </c>
      <c r="QB158" t="s">
        <v>155</v>
      </c>
      <c r="QC158" s="1">
        <v>39142</v>
      </c>
      <c r="QD158" t="s">
        <v>160</v>
      </c>
      <c r="QE158" s="1">
        <v>39141</v>
      </c>
      <c r="QF158" t="s">
        <v>159</v>
      </c>
      <c r="QG158" s="1">
        <v>34381</v>
      </c>
      <c r="QH158" t="s">
        <v>477</v>
      </c>
      <c r="QK158" s="1">
        <v>39524</v>
      </c>
      <c r="QL158" t="s">
        <v>159</v>
      </c>
      <c r="QM158" s="1">
        <v>39168</v>
      </c>
      <c r="QN158" t="s">
        <v>157</v>
      </c>
      <c r="QO158" s="1">
        <v>39114</v>
      </c>
      <c r="QP158" t="s">
        <v>159</v>
      </c>
      <c r="QQ158" s="1">
        <v>39107</v>
      </c>
      <c r="QR158" t="s">
        <v>159</v>
      </c>
      <c r="QS158" s="1">
        <v>39106</v>
      </c>
      <c r="QT158" t="s">
        <v>159</v>
      </c>
      <c r="QU158" s="1">
        <v>39140</v>
      </c>
      <c r="QV158" t="s">
        <v>159</v>
      </c>
      <c r="QW158" s="1">
        <v>39128</v>
      </c>
      <c r="QX158" t="s">
        <v>159</v>
      </c>
      <c r="QY158" s="1">
        <v>39113</v>
      </c>
      <c r="QZ158" t="s">
        <v>159</v>
      </c>
      <c r="RA158" s="1">
        <v>39232</v>
      </c>
      <c r="RB158" t="s">
        <v>155</v>
      </c>
      <c r="RG158" s="1">
        <v>39112</v>
      </c>
      <c r="RH158" t="s">
        <v>159</v>
      </c>
      <c r="RI158" s="1">
        <v>39303</v>
      </c>
      <c r="RJ158" t="s">
        <v>155</v>
      </c>
      <c r="RM158" s="1">
        <v>39106</v>
      </c>
      <c r="RN158" t="s">
        <v>159</v>
      </c>
      <c r="RO158" s="1" t="s">
        <v>461</v>
      </c>
      <c r="RP158" t="s">
        <v>482</v>
      </c>
      <c r="RQ158" s="1">
        <v>39021</v>
      </c>
      <c r="RR158" t="s">
        <v>161</v>
      </c>
      <c r="RS158" s="1">
        <v>38755</v>
      </c>
      <c r="RT158" t="s">
        <v>164</v>
      </c>
      <c r="RW158" s="1">
        <v>38755</v>
      </c>
      <c r="RX158" t="s">
        <v>164</v>
      </c>
      <c r="RY158" s="1">
        <v>39008</v>
      </c>
      <c r="RZ158" t="s">
        <v>161</v>
      </c>
      <c r="SG158" s="1">
        <v>39108</v>
      </c>
      <c r="SH158" t="s">
        <v>159</v>
      </c>
      <c r="SI158" s="1">
        <v>39021</v>
      </c>
      <c r="SJ158" t="s">
        <v>161</v>
      </c>
      <c r="SK158" s="1">
        <v>39106</v>
      </c>
      <c r="SL158" t="s">
        <v>159</v>
      </c>
      <c r="SM158" s="1">
        <v>39225</v>
      </c>
      <c r="SN158" t="s">
        <v>155</v>
      </c>
      <c r="SO158" s="1">
        <v>39317</v>
      </c>
      <c r="SP158" t="s">
        <v>152</v>
      </c>
      <c r="SQ158" s="1">
        <v>39101</v>
      </c>
      <c r="SR158" t="s">
        <v>159</v>
      </c>
      <c r="SS158" s="1">
        <v>39105</v>
      </c>
      <c r="ST158" t="s">
        <v>159</v>
      </c>
      <c r="SU158" s="1">
        <v>39119</v>
      </c>
      <c r="SV158" t="s">
        <v>159</v>
      </c>
      <c r="SW158" s="1">
        <v>39038</v>
      </c>
      <c r="SX158" t="s">
        <v>159</v>
      </c>
      <c r="SY158" s="1">
        <v>39113</v>
      </c>
      <c r="SZ158" t="s">
        <v>159</v>
      </c>
      <c r="TC158" s="1">
        <v>39125</v>
      </c>
      <c r="TD158" t="s">
        <v>159</v>
      </c>
      <c r="TG158" s="1">
        <v>39015</v>
      </c>
      <c r="TH158" t="s">
        <v>161</v>
      </c>
      <c r="TI158" s="1">
        <v>39107</v>
      </c>
      <c r="TJ158" t="s">
        <v>159</v>
      </c>
      <c r="TO158" s="1">
        <v>39013</v>
      </c>
      <c r="TP158" t="s">
        <v>159</v>
      </c>
      <c r="TQ158" s="1">
        <v>39106</v>
      </c>
      <c r="TR158" t="s">
        <v>159</v>
      </c>
      <c r="TS158" s="1">
        <v>39112</v>
      </c>
      <c r="TT158" t="s">
        <v>159</v>
      </c>
      <c r="TU158" s="1">
        <v>39100</v>
      </c>
      <c r="TV158" t="s">
        <v>159</v>
      </c>
      <c r="TY158" s="1">
        <v>39104</v>
      </c>
      <c r="TZ158" t="s">
        <v>159</v>
      </c>
      <c r="UC158" s="1">
        <v>39314</v>
      </c>
      <c r="UD158" t="s">
        <v>152</v>
      </c>
      <c r="UE158" s="1">
        <v>34352</v>
      </c>
      <c r="UF158" t="s">
        <v>477</v>
      </c>
      <c r="UG158" s="1">
        <v>39108</v>
      </c>
      <c r="UH158" t="s">
        <v>160</v>
      </c>
      <c r="UI158" s="1">
        <v>39135</v>
      </c>
      <c r="UJ158" t="s">
        <v>159</v>
      </c>
      <c r="UK158" s="1">
        <v>39101</v>
      </c>
      <c r="UL158" t="s">
        <v>159</v>
      </c>
      <c r="UM158" s="1">
        <v>39192</v>
      </c>
      <c r="UN158" t="s">
        <v>158</v>
      </c>
      <c r="UO158" s="1">
        <v>39114</v>
      </c>
      <c r="UP158" t="s">
        <v>159</v>
      </c>
      <c r="UU158" s="1">
        <v>34543</v>
      </c>
      <c r="UV158" t="s">
        <v>480</v>
      </c>
      <c r="UW158" s="1">
        <v>39259</v>
      </c>
      <c r="UX158" t="s">
        <v>155</v>
      </c>
      <c r="VA158" s="1">
        <v>39141</v>
      </c>
      <c r="VB158" t="s">
        <v>159</v>
      </c>
      <c r="VC158" s="1">
        <v>39308</v>
      </c>
      <c r="VD158" t="s">
        <v>152</v>
      </c>
      <c r="VE158" s="1">
        <v>39113</v>
      </c>
      <c r="VF158" t="s">
        <v>159</v>
      </c>
      <c r="VG158" s="1">
        <v>39023</v>
      </c>
      <c r="VH158" t="s">
        <v>161</v>
      </c>
      <c r="VI158" s="1">
        <v>39210</v>
      </c>
      <c r="VJ158" t="s">
        <v>155</v>
      </c>
      <c r="VK158" s="1">
        <v>39297</v>
      </c>
      <c r="VL158" t="s">
        <v>155</v>
      </c>
      <c r="VO158" s="1">
        <v>39539</v>
      </c>
      <c r="VP158" t="s">
        <v>155</v>
      </c>
      <c r="VQ158" s="1">
        <v>39107</v>
      </c>
      <c r="VR158" t="s">
        <v>159</v>
      </c>
      <c r="VS158" s="1">
        <v>39114</v>
      </c>
      <c r="VT158" t="s">
        <v>159</v>
      </c>
      <c r="VU158" s="1">
        <v>39307</v>
      </c>
      <c r="VV158" t="s">
        <v>155</v>
      </c>
      <c r="VW158" s="1">
        <v>39126</v>
      </c>
      <c r="VX158" t="s">
        <v>159</v>
      </c>
      <c r="VY158" s="1">
        <v>39126</v>
      </c>
      <c r="VZ158" t="s">
        <v>160</v>
      </c>
      <c r="WA158" s="1">
        <v>39343</v>
      </c>
      <c r="WB158" t="s">
        <v>152</v>
      </c>
      <c r="WC158" s="1">
        <v>39015</v>
      </c>
      <c r="WD158" t="s">
        <v>161</v>
      </c>
      <c r="WG158" s="1">
        <v>39141</v>
      </c>
      <c r="WH158" t="s">
        <v>159</v>
      </c>
      <c r="WI158" s="1">
        <v>39133</v>
      </c>
      <c r="WJ158" t="s">
        <v>159</v>
      </c>
      <c r="WM158" s="1">
        <v>34396</v>
      </c>
      <c r="WN158" t="s">
        <v>477</v>
      </c>
      <c r="WO158" s="1">
        <v>39015</v>
      </c>
      <c r="WP158" t="s">
        <v>161</v>
      </c>
      <c r="WQ158" s="1">
        <v>39101</v>
      </c>
      <c r="WR158" t="s">
        <v>159</v>
      </c>
      <c r="WS158" s="1">
        <v>39141</v>
      </c>
      <c r="WT158" t="s">
        <v>159</v>
      </c>
      <c r="WU158" s="1">
        <v>39113</v>
      </c>
      <c r="WV158" t="s">
        <v>159</v>
      </c>
      <c r="WY158" s="1">
        <v>39098</v>
      </c>
      <c r="WZ158" t="s">
        <v>159</v>
      </c>
      <c r="XA158" s="1">
        <v>39128</v>
      </c>
      <c r="XB158" t="s">
        <v>159</v>
      </c>
      <c r="XC158" s="1">
        <v>39093</v>
      </c>
      <c r="XD158" t="s">
        <v>159</v>
      </c>
      <c r="XE158" s="1">
        <v>39030</v>
      </c>
      <c r="XF158" t="s">
        <v>161</v>
      </c>
      <c r="XG158" s="1">
        <v>39101</v>
      </c>
      <c r="XH158" t="s">
        <v>159</v>
      </c>
      <c r="XI158" s="1">
        <v>39139</v>
      </c>
      <c r="XJ158" t="s">
        <v>159</v>
      </c>
      <c r="XK158" s="1">
        <v>34351</v>
      </c>
      <c r="XL158" t="s">
        <v>481</v>
      </c>
      <c r="XM158" s="1">
        <v>39113</v>
      </c>
      <c r="XN158" t="s">
        <v>159</v>
      </c>
      <c r="XO158" s="1">
        <v>39016</v>
      </c>
      <c r="XP158" t="s">
        <v>161</v>
      </c>
      <c r="XQ158" s="1">
        <v>39120</v>
      </c>
      <c r="XR158" t="s">
        <v>158</v>
      </c>
      <c r="XU158" s="1">
        <v>39119</v>
      </c>
      <c r="XV158" t="s">
        <v>159</v>
      </c>
      <c r="XW158" s="1">
        <v>39128</v>
      </c>
      <c r="XX158" t="s">
        <v>159</v>
      </c>
      <c r="XY158" s="1">
        <v>39104</v>
      </c>
      <c r="XZ158" t="s">
        <v>159</v>
      </c>
      <c r="YA158" s="1">
        <v>39100</v>
      </c>
      <c r="YB158" t="s">
        <v>159</v>
      </c>
      <c r="YE158" s="1">
        <v>39099</v>
      </c>
      <c r="YF158" t="s">
        <v>159</v>
      </c>
      <c r="YG158" s="1">
        <v>39114</v>
      </c>
      <c r="YH158" t="s">
        <v>159</v>
      </c>
      <c r="YI158" s="1">
        <v>39308</v>
      </c>
      <c r="YJ158" t="s">
        <v>152</v>
      </c>
      <c r="YK158" s="1">
        <v>39107</v>
      </c>
      <c r="YL158" t="s">
        <v>159</v>
      </c>
      <c r="YM158" s="1">
        <v>39310</v>
      </c>
      <c r="YN158" t="s">
        <v>155</v>
      </c>
      <c r="YO158" s="1">
        <v>39651</v>
      </c>
      <c r="YP158" t="s">
        <v>152</v>
      </c>
      <c r="YQ158" s="1">
        <v>39113</v>
      </c>
      <c r="YR158" t="s">
        <v>159</v>
      </c>
      <c r="YS158" s="1">
        <v>39107</v>
      </c>
      <c r="YT158" t="s">
        <v>159</v>
      </c>
      <c r="YU158" s="1">
        <v>38665</v>
      </c>
      <c r="YV158" t="s">
        <v>166</v>
      </c>
      <c r="YW158" s="1">
        <v>39112</v>
      </c>
      <c r="YX158" t="s">
        <v>159</v>
      </c>
      <c r="YY158" s="1">
        <v>39139</v>
      </c>
      <c r="YZ158" t="s">
        <v>159</v>
      </c>
      <c r="ZA158" s="1">
        <v>39065</v>
      </c>
      <c r="ZB158" t="s">
        <v>159</v>
      </c>
      <c r="ZC158" s="1">
        <v>39099</v>
      </c>
      <c r="ZD158" t="s">
        <v>159</v>
      </c>
      <c r="ZE158" s="1">
        <v>39120</v>
      </c>
      <c r="ZF158" t="s">
        <v>159</v>
      </c>
      <c r="ZG158" s="1">
        <v>39107</v>
      </c>
      <c r="ZH158" t="s">
        <v>159</v>
      </c>
      <c r="ZI158" s="1">
        <v>39118</v>
      </c>
      <c r="ZJ158" t="s">
        <v>159</v>
      </c>
      <c r="ZK158" s="1">
        <v>34311</v>
      </c>
      <c r="ZL158" t="s">
        <v>477</v>
      </c>
      <c r="ZM158" s="1">
        <v>39113</v>
      </c>
      <c r="ZN158" t="s">
        <v>159</v>
      </c>
      <c r="ZS158" s="1">
        <v>39141</v>
      </c>
      <c r="ZT158" t="s">
        <v>159</v>
      </c>
      <c r="ZU158" s="1">
        <v>38924</v>
      </c>
      <c r="ZV158" t="s">
        <v>159</v>
      </c>
      <c r="ZW158" s="1">
        <v>39190</v>
      </c>
      <c r="ZX158" t="s">
        <v>159</v>
      </c>
      <c r="AAA158" s="1">
        <v>39113</v>
      </c>
      <c r="AAB158" t="s">
        <v>159</v>
      </c>
      <c r="AAC158" s="1">
        <v>39196</v>
      </c>
      <c r="AAD158" t="s">
        <v>157</v>
      </c>
      <c r="AAE158" s="1">
        <v>34261</v>
      </c>
      <c r="AAF158" t="s">
        <v>481</v>
      </c>
      <c r="AAM158" s="1">
        <v>39121</v>
      </c>
      <c r="AAN158" t="s">
        <v>159</v>
      </c>
      <c r="AAO158" s="1">
        <v>39050</v>
      </c>
      <c r="AAP158" t="s">
        <v>159</v>
      </c>
      <c r="AAQ158" s="1">
        <v>39113</v>
      </c>
      <c r="AAR158" t="s">
        <v>159</v>
      </c>
      <c r="AAU158" s="1">
        <v>39107</v>
      </c>
      <c r="AAV158" t="s">
        <v>159</v>
      </c>
      <c r="AAW158" s="1">
        <v>39016</v>
      </c>
      <c r="AAX158" t="s">
        <v>161</v>
      </c>
      <c r="ABA158" s="1">
        <v>39107</v>
      </c>
      <c r="ABB158" t="s">
        <v>159</v>
      </c>
      <c r="ABE158" s="1">
        <v>39099</v>
      </c>
      <c r="ABF158" t="s">
        <v>159</v>
      </c>
      <c r="ABG158" s="1">
        <v>39113</v>
      </c>
      <c r="ABH158" t="s">
        <v>159</v>
      </c>
      <c r="ABI158" s="1">
        <v>39022</v>
      </c>
      <c r="ABJ158" t="s">
        <v>159</v>
      </c>
      <c r="ABM158" s="1">
        <v>39132</v>
      </c>
      <c r="ABN158" t="s">
        <v>159</v>
      </c>
      <c r="ABO158" s="1">
        <v>39139</v>
      </c>
      <c r="ABP158" t="s">
        <v>159</v>
      </c>
      <c r="ABQ158" s="1">
        <v>39106</v>
      </c>
      <c r="ABR158" t="s">
        <v>159</v>
      </c>
      <c r="ABU158" s="1">
        <v>39136</v>
      </c>
      <c r="ABV158" t="s">
        <v>159</v>
      </c>
      <c r="ABW158" s="1">
        <v>39188</v>
      </c>
      <c r="ABX158" t="s">
        <v>158</v>
      </c>
      <c r="ABY158" s="1">
        <v>39142</v>
      </c>
      <c r="ABZ158" t="s">
        <v>159</v>
      </c>
      <c r="ACA158" s="1">
        <v>39114</v>
      </c>
      <c r="ACB158" t="s">
        <v>159</v>
      </c>
      <c r="ACC158" s="1">
        <v>39142</v>
      </c>
      <c r="ACD158" t="s">
        <v>159</v>
      </c>
      <c r="ACE158" s="1">
        <v>39112</v>
      </c>
      <c r="ACF158" t="s">
        <v>159</v>
      </c>
      <c r="ACI158" s="1">
        <v>39377</v>
      </c>
      <c r="ACJ158" t="s">
        <v>432</v>
      </c>
      <c r="ACK158" s="1">
        <v>39343</v>
      </c>
      <c r="ACL158" t="s">
        <v>152</v>
      </c>
      <c r="ACM158" s="1">
        <v>39023</v>
      </c>
      <c r="ACN158" t="s">
        <v>161</v>
      </c>
      <c r="ACS158" s="1">
        <v>39105</v>
      </c>
      <c r="ACT158" t="s">
        <v>157</v>
      </c>
      <c r="ACU158" s="1">
        <v>34375</v>
      </c>
      <c r="ACV158" t="s">
        <v>477</v>
      </c>
      <c r="ACW158" s="1">
        <v>39024</v>
      </c>
      <c r="ACX158" t="s">
        <v>161</v>
      </c>
      <c r="ACY158" s="1">
        <v>39008</v>
      </c>
      <c r="ACZ158" t="s">
        <v>161</v>
      </c>
      <c r="ADA158" s="1">
        <v>39122</v>
      </c>
      <c r="ADB158" t="s">
        <v>159</v>
      </c>
      <c r="ADC158" s="1">
        <v>39104</v>
      </c>
      <c r="ADD158" t="s">
        <v>159</v>
      </c>
      <c r="ADG158" s="1">
        <v>39014</v>
      </c>
      <c r="ADH158" t="s">
        <v>161</v>
      </c>
      <c r="ADI158" s="1">
        <v>39099</v>
      </c>
      <c r="ADJ158" t="s">
        <v>159</v>
      </c>
      <c r="ADK158" s="1" t="s">
        <v>461</v>
      </c>
      <c r="ADL158" t="s">
        <v>477</v>
      </c>
      <c r="ADM158" s="1">
        <v>39113</v>
      </c>
      <c r="ADN158" t="s">
        <v>159</v>
      </c>
      <c r="ADQ158" s="1">
        <v>39301</v>
      </c>
      <c r="ADR158" t="s">
        <v>155</v>
      </c>
      <c r="ADU158" s="1">
        <v>39021</v>
      </c>
      <c r="ADV158" t="s">
        <v>161</v>
      </c>
      <c r="ADW158" s="1">
        <v>39023</v>
      </c>
      <c r="ADX158" t="s">
        <v>161</v>
      </c>
      <c r="ADY158" s="1">
        <v>39119</v>
      </c>
      <c r="ADZ158" t="s">
        <v>159</v>
      </c>
      <c r="AEA158" s="1">
        <v>39140</v>
      </c>
      <c r="AEB158" t="s">
        <v>159</v>
      </c>
      <c r="AEC158" s="1">
        <v>39112</v>
      </c>
      <c r="AED158" t="s">
        <v>159</v>
      </c>
      <c r="AEI158" s="1">
        <v>39198</v>
      </c>
      <c r="AEJ158" t="s">
        <v>157</v>
      </c>
      <c r="AEK158" s="1">
        <v>39681</v>
      </c>
      <c r="AEL158" t="s">
        <v>159</v>
      </c>
      <c r="AEO158" s="1">
        <v>39021</v>
      </c>
      <c r="AEP158" t="s">
        <v>161</v>
      </c>
      <c r="AEQ158" s="1">
        <v>39023</v>
      </c>
      <c r="AER158" t="s">
        <v>159</v>
      </c>
      <c r="AEU158" s="1">
        <v>39016</v>
      </c>
      <c r="AEV158" t="s">
        <v>161</v>
      </c>
      <c r="AEY158" s="1">
        <v>39098</v>
      </c>
      <c r="AEZ158" t="s">
        <v>159</v>
      </c>
      <c r="AFA158" s="1">
        <v>39100</v>
      </c>
      <c r="AFB158" t="s">
        <v>159</v>
      </c>
      <c r="AFC158" s="1">
        <v>39120</v>
      </c>
      <c r="AFD158" t="s">
        <v>159</v>
      </c>
      <c r="AFE158" s="1">
        <v>39345</v>
      </c>
      <c r="AFF158" t="s">
        <v>153</v>
      </c>
      <c r="AFI158" s="1">
        <v>39399</v>
      </c>
      <c r="AFJ158" t="s">
        <v>151</v>
      </c>
      <c r="AFK158" s="1">
        <v>39022</v>
      </c>
      <c r="AFL158" t="s">
        <v>161</v>
      </c>
      <c r="AFM158" s="1">
        <v>39106</v>
      </c>
      <c r="AFN158" t="s">
        <v>159</v>
      </c>
      <c r="AFO158" s="1">
        <v>39126</v>
      </c>
      <c r="AFP158" t="s">
        <v>160</v>
      </c>
      <c r="AFQ158" s="1">
        <v>39127</v>
      </c>
      <c r="AFR158" t="s">
        <v>159</v>
      </c>
      <c r="AFS158" s="1">
        <v>39260</v>
      </c>
      <c r="AFT158" t="s">
        <v>155</v>
      </c>
      <c r="AFU158" s="1">
        <v>39063</v>
      </c>
      <c r="AFV158" t="s">
        <v>159</v>
      </c>
      <c r="AFW158" s="1">
        <v>39024</v>
      </c>
      <c r="AFX158" t="s">
        <v>161</v>
      </c>
      <c r="AFY158" s="1">
        <v>39134</v>
      </c>
      <c r="AFZ158" t="s">
        <v>159</v>
      </c>
      <c r="AGC158" s="1">
        <v>34374</v>
      </c>
      <c r="AGD158" t="s">
        <v>481</v>
      </c>
      <c r="AGE158" s="1">
        <v>39100</v>
      </c>
      <c r="AGF158" t="s">
        <v>159</v>
      </c>
      <c r="AGG158" s="1">
        <v>39112</v>
      </c>
      <c r="AGH158" t="s">
        <v>159</v>
      </c>
      <c r="AGI158" s="1">
        <v>39282</v>
      </c>
      <c r="AGJ158" t="s">
        <v>155</v>
      </c>
      <c r="AGM158" s="1">
        <v>39106</v>
      </c>
      <c r="AGN158" t="s">
        <v>159</v>
      </c>
      <c r="AGO158" s="1">
        <v>39209</v>
      </c>
      <c r="AGP158" t="s">
        <v>155</v>
      </c>
      <c r="AGQ158" s="1">
        <v>39035</v>
      </c>
      <c r="AGR158" t="s">
        <v>159</v>
      </c>
      <c r="AGS158" s="1">
        <v>39099</v>
      </c>
      <c r="AGT158" t="s">
        <v>159</v>
      </c>
      <c r="AGU158" s="1">
        <v>39120</v>
      </c>
      <c r="AGV158" t="s">
        <v>159</v>
      </c>
      <c r="AGY158" s="1">
        <v>39107</v>
      </c>
      <c r="AGZ158" t="s">
        <v>159</v>
      </c>
      <c r="AHA158" s="1">
        <v>39107</v>
      </c>
      <c r="AHB158" t="s">
        <v>159</v>
      </c>
      <c r="AHC158" s="1">
        <v>39112</v>
      </c>
      <c r="AHD158" t="s">
        <v>159</v>
      </c>
      <c r="AHE158" s="1">
        <v>39309</v>
      </c>
      <c r="AHF158" t="s">
        <v>152</v>
      </c>
      <c r="AHG158" s="1">
        <v>39037</v>
      </c>
      <c r="AHH158" t="s">
        <v>159</v>
      </c>
      <c r="AHI158" s="1">
        <v>39471</v>
      </c>
      <c r="AHJ158" t="s">
        <v>155</v>
      </c>
      <c r="AHM158" s="1">
        <v>39128</v>
      </c>
      <c r="AHN158" t="s">
        <v>159</v>
      </c>
      <c r="AHO158" s="1">
        <v>40029</v>
      </c>
      <c r="AHP158" t="s">
        <v>145</v>
      </c>
      <c r="AHQ158" s="1">
        <v>39119</v>
      </c>
      <c r="AHR158" t="s">
        <v>157</v>
      </c>
      <c r="AHU158" s="1">
        <v>39666</v>
      </c>
      <c r="AHV158" t="s">
        <v>1373</v>
      </c>
      <c r="AHW158" s="1">
        <v>39118</v>
      </c>
      <c r="AHX158" t="s">
        <v>159</v>
      </c>
      <c r="AHY158" s="1">
        <v>39275</v>
      </c>
      <c r="AHZ158" t="s">
        <v>161</v>
      </c>
      <c r="AIA158" s="1">
        <v>39121</v>
      </c>
      <c r="AIB158" t="s">
        <v>159</v>
      </c>
      <c r="AIC158" s="1">
        <v>39359</v>
      </c>
      <c r="AID158" t="s">
        <v>152</v>
      </c>
      <c r="AIG158" s="1">
        <v>39164</v>
      </c>
      <c r="AIH158" t="s">
        <v>159</v>
      </c>
      <c r="AII158" s="1">
        <v>39100</v>
      </c>
      <c r="AIJ158" t="s">
        <v>159</v>
      </c>
      <c r="AIK158" s="1">
        <v>39070</v>
      </c>
      <c r="AIL158" t="s">
        <v>159</v>
      </c>
      <c r="AIM158" s="1">
        <v>39118</v>
      </c>
      <c r="AIN158" t="s">
        <v>159</v>
      </c>
      <c r="AIQ158" s="1">
        <v>39023</v>
      </c>
      <c r="AIR158" t="s">
        <v>159</v>
      </c>
      <c r="AIS158" s="1">
        <v>39127</v>
      </c>
      <c r="AIT158" t="s">
        <v>159</v>
      </c>
      <c r="AIU158" s="1">
        <v>39112</v>
      </c>
      <c r="AIV158" t="s">
        <v>159</v>
      </c>
      <c r="AIW158" s="1">
        <v>39099</v>
      </c>
      <c r="AIX158" t="s">
        <v>159</v>
      </c>
      <c r="AIY158" s="1">
        <v>39043</v>
      </c>
      <c r="AIZ158" t="s">
        <v>159</v>
      </c>
      <c r="AJC158" s="1">
        <v>39112</v>
      </c>
      <c r="AJD158" t="s">
        <v>159</v>
      </c>
      <c r="AJE158" s="1">
        <v>39122</v>
      </c>
      <c r="AJF158" t="s">
        <v>159</v>
      </c>
      <c r="AJG158" s="1">
        <v>39323</v>
      </c>
      <c r="AJH158" t="s">
        <v>152</v>
      </c>
      <c r="AJI158" s="1">
        <v>39072</v>
      </c>
      <c r="AJJ158" t="s">
        <v>159</v>
      </c>
      <c r="AJK158" s="1">
        <v>39099</v>
      </c>
      <c r="AJL158" t="s">
        <v>159</v>
      </c>
      <c r="AJO158" s="1" t="s">
        <v>461</v>
      </c>
      <c r="AJP158" t="s">
        <v>481</v>
      </c>
      <c r="AJQ158" s="1">
        <v>39023</v>
      </c>
      <c r="AJR158" t="s">
        <v>161</v>
      </c>
      <c r="AJS158" s="1">
        <v>39140</v>
      </c>
      <c r="AJT158" t="s">
        <v>159</v>
      </c>
      <c r="AJU158" s="1">
        <v>39021</v>
      </c>
      <c r="AJV158" t="s">
        <v>161</v>
      </c>
      <c r="AJW158" s="1">
        <v>39141</v>
      </c>
      <c r="AJX158" t="s">
        <v>159</v>
      </c>
      <c r="AKA158" s="1">
        <v>38995</v>
      </c>
      <c r="AKB158" t="s">
        <v>161</v>
      </c>
      <c r="AKC158" s="1">
        <v>39119</v>
      </c>
      <c r="AKD158" t="s">
        <v>159</v>
      </c>
      <c r="AKE158" s="1">
        <v>39105</v>
      </c>
      <c r="AKF158" t="s">
        <v>159</v>
      </c>
      <c r="AKI158" s="1">
        <v>39507</v>
      </c>
      <c r="AKJ158" t="s">
        <v>434</v>
      </c>
      <c r="AKM158" s="1">
        <v>39119</v>
      </c>
      <c r="AKN158" t="s">
        <v>159</v>
      </c>
      <c r="AKO158" s="1">
        <v>39694</v>
      </c>
      <c r="AKP158" t="s">
        <v>152</v>
      </c>
      <c r="AKQ158" s="1">
        <v>39129</v>
      </c>
      <c r="AKR158" t="s">
        <v>157</v>
      </c>
      <c r="AKS158" s="1">
        <v>39120</v>
      </c>
      <c r="AKT158" t="s">
        <v>159</v>
      </c>
      <c r="AKU158" s="1">
        <v>39316</v>
      </c>
      <c r="AKV158" t="s">
        <v>152</v>
      </c>
      <c r="AKW158" s="1">
        <v>39135</v>
      </c>
      <c r="AKX158" t="s">
        <v>157</v>
      </c>
      <c r="AKY158" s="1">
        <v>39220</v>
      </c>
      <c r="AKZ158" t="s">
        <v>159</v>
      </c>
      <c r="ALA158" s="1">
        <v>39022</v>
      </c>
      <c r="ALB158" t="s">
        <v>161</v>
      </c>
      <c r="ALC158" s="1">
        <v>39105</v>
      </c>
      <c r="ALD158" t="s">
        <v>159</v>
      </c>
      <c r="ALG158" s="1">
        <v>39289</v>
      </c>
      <c r="ALH158" t="s">
        <v>155</v>
      </c>
      <c r="ALM158" s="1">
        <v>39197</v>
      </c>
      <c r="ALN158" t="s">
        <v>157</v>
      </c>
      <c r="ALQ158" s="1">
        <v>34262</v>
      </c>
      <c r="ALR158" t="s">
        <v>482</v>
      </c>
      <c r="ALS158" s="1">
        <v>34263</v>
      </c>
      <c r="ALT158" t="s">
        <v>481</v>
      </c>
      <c r="ALU158" s="1">
        <v>39063</v>
      </c>
      <c r="ALV158" t="s">
        <v>159</v>
      </c>
      <c r="AMA158" s="1">
        <v>38832</v>
      </c>
      <c r="AMB158" t="s">
        <v>163</v>
      </c>
      <c r="AMC158" s="1">
        <v>39021</v>
      </c>
      <c r="AMD158" t="s">
        <v>161</v>
      </c>
      <c r="AME158" s="1">
        <v>39394</v>
      </c>
      <c r="AMF158" t="s">
        <v>156</v>
      </c>
      <c r="AMG158" s="1">
        <v>39142</v>
      </c>
      <c r="AMH158" t="s">
        <v>159</v>
      </c>
      <c r="AMI158" s="1">
        <v>34374</v>
      </c>
      <c r="AMJ158" t="s">
        <v>477</v>
      </c>
      <c r="AMK158" s="1">
        <v>39113</v>
      </c>
      <c r="AML158" t="s">
        <v>159</v>
      </c>
      <c r="AMM158" s="1">
        <v>39101</v>
      </c>
      <c r="AMN158" t="s">
        <v>159</v>
      </c>
      <c r="AMO158" s="1">
        <v>39224</v>
      </c>
      <c r="AMP158" t="s">
        <v>155</v>
      </c>
      <c r="AMS158" s="1">
        <v>39120</v>
      </c>
      <c r="AMT158" t="s">
        <v>159</v>
      </c>
      <c r="AMW158" s="1">
        <v>39023</v>
      </c>
      <c r="AMX158" t="s">
        <v>161</v>
      </c>
    </row>
    <row r="159" spans="7:1038" x14ac:dyDescent="0.2">
      <c r="G159" s="1">
        <v>39135</v>
      </c>
      <c r="H159" t="s">
        <v>160</v>
      </c>
      <c r="I159" s="1">
        <v>39112</v>
      </c>
      <c r="K159" s="1">
        <v>39111</v>
      </c>
      <c r="L159" t="s">
        <v>160</v>
      </c>
      <c r="O159" s="1">
        <v>39118</v>
      </c>
      <c r="P159" t="s">
        <v>160</v>
      </c>
      <c r="S159" s="1">
        <v>39042</v>
      </c>
      <c r="T159" t="s">
        <v>160</v>
      </c>
      <c r="U159" s="1">
        <v>39197</v>
      </c>
      <c r="V159" t="s">
        <v>158</v>
      </c>
      <c r="W159" s="1">
        <v>39140</v>
      </c>
      <c r="X159" t="s">
        <v>160</v>
      </c>
      <c r="Y159" s="1">
        <v>39108</v>
      </c>
      <c r="Z159" t="s">
        <v>160</v>
      </c>
      <c r="AA159" s="1">
        <v>39107</v>
      </c>
      <c r="AB159" t="s">
        <v>160</v>
      </c>
      <c r="AE159" s="1">
        <v>38931</v>
      </c>
      <c r="AF159" t="s">
        <v>162</v>
      </c>
      <c r="AI159" s="1">
        <v>39121</v>
      </c>
      <c r="AJ159" t="s">
        <v>160</v>
      </c>
      <c r="AM159" s="1">
        <v>39198</v>
      </c>
      <c r="AN159" t="s">
        <v>156</v>
      </c>
      <c r="AO159" s="1">
        <v>39065</v>
      </c>
      <c r="AP159" t="s">
        <v>158</v>
      </c>
      <c r="AQ159" s="1">
        <v>39196</v>
      </c>
      <c r="AR159" t="s">
        <v>156</v>
      </c>
      <c r="AU159" s="1">
        <v>39099</v>
      </c>
      <c r="AV159" t="s">
        <v>160</v>
      </c>
      <c r="AW159" s="1">
        <v>39106</v>
      </c>
      <c r="AX159" t="s">
        <v>160</v>
      </c>
      <c r="AY159" s="1">
        <v>39104</v>
      </c>
      <c r="AZ159" t="s">
        <v>160</v>
      </c>
      <c r="BA159" s="1">
        <v>39129</v>
      </c>
      <c r="BB159" t="s">
        <v>156</v>
      </c>
      <c r="BC159" s="1">
        <v>39105</v>
      </c>
      <c r="BD159" t="s">
        <v>160</v>
      </c>
      <c r="BG159" s="1">
        <v>39114</v>
      </c>
      <c r="BH159" t="s">
        <v>160</v>
      </c>
      <c r="BK159" s="1">
        <v>39106</v>
      </c>
      <c r="BL159" t="s">
        <v>158</v>
      </c>
      <c r="BM159" s="1">
        <v>39113</v>
      </c>
      <c r="BN159" t="s">
        <v>160</v>
      </c>
      <c r="BQ159" s="1">
        <v>39128</v>
      </c>
      <c r="BR159" t="s">
        <v>160</v>
      </c>
      <c r="BS159" s="1">
        <v>39105</v>
      </c>
      <c r="BT159" t="s">
        <v>160</v>
      </c>
      <c r="BU159" s="1">
        <v>39120</v>
      </c>
      <c r="BV159" t="s">
        <v>160</v>
      </c>
      <c r="BW159" s="1">
        <v>39111</v>
      </c>
      <c r="BX159" t="s">
        <v>160</v>
      </c>
      <c r="BY159" s="1">
        <v>38918</v>
      </c>
      <c r="BZ159" t="s">
        <v>162</v>
      </c>
      <c r="CC159" s="1">
        <v>39101</v>
      </c>
      <c r="CD159" t="s">
        <v>160</v>
      </c>
      <c r="CG159" s="1">
        <v>39231</v>
      </c>
      <c r="CH159" t="s">
        <v>153</v>
      </c>
      <c r="CI159" s="1">
        <v>39127</v>
      </c>
      <c r="CJ159" t="s">
        <v>160</v>
      </c>
      <c r="CK159" s="1">
        <v>39125</v>
      </c>
      <c r="CL159" t="s">
        <v>160</v>
      </c>
      <c r="CM159" s="1">
        <v>39028</v>
      </c>
      <c r="CN159" t="s">
        <v>160</v>
      </c>
      <c r="CO159" s="1">
        <v>39073</v>
      </c>
      <c r="CP159" t="s">
        <v>158</v>
      </c>
      <c r="CQ159" s="1">
        <v>38930</v>
      </c>
      <c r="CR159" t="s">
        <v>162</v>
      </c>
      <c r="CS159" s="1">
        <v>39023</v>
      </c>
      <c r="CT159" t="s">
        <v>161</v>
      </c>
      <c r="CU159" s="1">
        <v>34444</v>
      </c>
      <c r="CV159" t="s">
        <v>481</v>
      </c>
      <c r="CW159" s="1">
        <v>39098</v>
      </c>
      <c r="CX159" t="s">
        <v>160</v>
      </c>
      <c r="CY159" s="1">
        <v>39100</v>
      </c>
      <c r="CZ159" t="s">
        <v>160</v>
      </c>
      <c r="DA159" s="1">
        <v>39106</v>
      </c>
      <c r="DB159" t="s">
        <v>160</v>
      </c>
      <c r="DC159" s="1">
        <v>39126</v>
      </c>
      <c r="DD159" t="s">
        <v>160</v>
      </c>
      <c r="DE159" s="1">
        <v>39108</v>
      </c>
      <c r="DF159" t="s">
        <v>160</v>
      </c>
      <c r="DI159" s="1">
        <v>39107</v>
      </c>
      <c r="DJ159" t="s">
        <v>160</v>
      </c>
      <c r="DK159" s="1">
        <v>39225</v>
      </c>
      <c r="DL159" t="s">
        <v>153</v>
      </c>
      <c r="DM159" s="1">
        <v>39133</v>
      </c>
      <c r="DN159" t="s">
        <v>160</v>
      </c>
      <c r="DO159" s="1">
        <v>39112</v>
      </c>
      <c r="DP159" t="s">
        <v>160</v>
      </c>
      <c r="DQ159" s="1">
        <v>39113</v>
      </c>
      <c r="DR159" t="s">
        <v>160</v>
      </c>
      <c r="DS159" s="1">
        <v>34361</v>
      </c>
      <c r="DT159" t="s">
        <v>482</v>
      </c>
      <c r="DU159" s="1">
        <v>34379</v>
      </c>
      <c r="DV159" t="s">
        <v>477</v>
      </c>
      <c r="DW159" s="1">
        <v>38932</v>
      </c>
      <c r="DX159" t="s">
        <v>162</v>
      </c>
      <c r="EA159" s="1">
        <v>39104</v>
      </c>
      <c r="EB159" t="s">
        <v>160</v>
      </c>
      <c r="EC159" s="1">
        <v>39118</v>
      </c>
      <c r="ED159" t="s">
        <v>160</v>
      </c>
      <c r="EI159" s="1">
        <v>39114</v>
      </c>
      <c r="EJ159" t="s">
        <v>160</v>
      </c>
      <c r="EK159" s="1">
        <v>34382</v>
      </c>
      <c r="EL159" t="s">
        <v>482</v>
      </c>
      <c r="EM159" s="1">
        <v>39107</v>
      </c>
      <c r="EN159" t="s">
        <v>160</v>
      </c>
      <c r="EO159" s="1">
        <v>39113</v>
      </c>
      <c r="EP159" t="s">
        <v>156</v>
      </c>
      <c r="EQ159" s="1">
        <v>39034</v>
      </c>
      <c r="ER159" t="s">
        <v>160</v>
      </c>
      <c r="EU159" s="1">
        <v>39108</v>
      </c>
      <c r="EV159" t="s">
        <v>160</v>
      </c>
      <c r="EY159" s="1">
        <v>38940</v>
      </c>
      <c r="EZ159" t="s">
        <v>162</v>
      </c>
      <c r="FA159" s="1">
        <v>39112</v>
      </c>
      <c r="FB159" t="s">
        <v>160</v>
      </c>
      <c r="FE159" s="1">
        <v>39225</v>
      </c>
      <c r="FF159" t="s">
        <v>153</v>
      </c>
      <c r="FG159" s="1">
        <v>39107</v>
      </c>
      <c r="FH159" t="s">
        <v>160</v>
      </c>
      <c r="FM159" s="1">
        <v>39134</v>
      </c>
      <c r="FN159" t="s">
        <v>160</v>
      </c>
      <c r="FO159" s="1">
        <v>39120</v>
      </c>
      <c r="FP159" t="s">
        <v>160</v>
      </c>
      <c r="FS159" s="1">
        <v>39016</v>
      </c>
      <c r="FT159" t="s">
        <v>161</v>
      </c>
      <c r="FU159" s="1">
        <v>39112</v>
      </c>
      <c r="FV159" t="s">
        <v>160</v>
      </c>
      <c r="FW159" s="1">
        <v>39022</v>
      </c>
      <c r="FX159" t="s">
        <v>158</v>
      </c>
      <c r="GC159" s="1">
        <v>39108</v>
      </c>
      <c r="GD159" t="s">
        <v>160</v>
      </c>
      <c r="GE159" s="1">
        <v>39113</v>
      </c>
      <c r="GF159" t="s">
        <v>160</v>
      </c>
      <c r="GG159" s="1">
        <v>38930</v>
      </c>
      <c r="GH159" t="s">
        <v>162</v>
      </c>
      <c r="GI159" s="1">
        <v>38925</v>
      </c>
      <c r="GJ159" t="s">
        <v>162</v>
      </c>
      <c r="GK159" s="1">
        <v>39126</v>
      </c>
      <c r="GL159" t="s">
        <v>160</v>
      </c>
      <c r="GM159" s="1">
        <v>39225</v>
      </c>
      <c r="GN159" t="s">
        <v>160</v>
      </c>
      <c r="GO159" s="1">
        <v>39161</v>
      </c>
      <c r="GP159" t="s">
        <v>156</v>
      </c>
      <c r="GQ159" s="1">
        <v>39107</v>
      </c>
      <c r="GR159" t="s">
        <v>160</v>
      </c>
      <c r="GS159" s="1">
        <v>39203</v>
      </c>
      <c r="GT159" t="s">
        <v>156</v>
      </c>
      <c r="GU159" s="1">
        <v>39112</v>
      </c>
      <c r="GV159" t="s">
        <v>160</v>
      </c>
      <c r="GW159" s="1">
        <v>39100</v>
      </c>
      <c r="GX159" t="s">
        <v>160</v>
      </c>
      <c r="GY159" s="1">
        <v>39100</v>
      </c>
      <c r="GZ159" t="s">
        <v>160</v>
      </c>
      <c r="HA159" s="1">
        <v>38748</v>
      </c>
      <c r="HB159" t="s">
        <v>162</v>
      </c>
      <c r="HC159" s="1">
        <v>39106</v>
      </c>
      <c r="HD159" t="s">
        <v>160</v>
      </c>
      <c r="HE159" s="1">
        <v>38929</v>
      </c>
      <c r="HF159" t="s">
        <v>162</v>
      </c>
      <c r="HI159" s="1">
        <v>39113</v>
      </c>
      <c r="HJ159" t="s">
        <v>160</v>
      </c>
      <c r="HK159" s="1">
        <v>39119</v>
      </c>
      <c r="HL159" t="s">
        <v>160</v>
      </c>
      <c r="HQ159" s="1">
        <v>39099</v>
      </c>
      <c r="HR159" t="s">
        <v>160</v>
      </c>
      <c r="HS159" s="1">
        <v>39107</v>
      </c>
      <c r="HT159" t="s">
        <v>160</v>
      </c>
      <c r="HU159" s="1">
        <v>39126</v>
      </c>
      <c r="HV159" t="s">
        <v>160</v>
      </c>
      <c r="HW159" s="1">
        <v>39112</v>
      </c>
      <c r="HX159" t="s">
        <v>160</v>
      </c>
      <c r="HY159" s="1">
        <v>39114</v>
      </c>
      <c r="HZ159" t="s">
        <v>160</v>
      </c>
      <c r="IA159" s="1">
        <v>34353</v>
      </c>
      <c r="IB159" t="s">
        <v>482</v>
      </c>
      <c r="IC159" s="1">
        <v>38931</v>
      </c>
      <c r="ID159" t="s">
        <v>162</v>
      </c>
      <c r="IE159" s="1">
        <v>39072</v>
      </c>
      <c r="IF159" t="s">
        <v>158</v>
      </c>
      <c r="IG159" s="1">
        <v>39106</v>
      </c>
      <c r="IH159" t="s">
        <v>158</v>
      </c>
      <c r="II159" s="1">
        <v>39106</v>
      </c>
      <c r="IJ159" t="s">
        <v>160</v>
      </c>
      <c r="IK159" s="1">
        <v>39163</v>
      </c>
      <c r="IL159" t="s">
        <v>156</v>
      </c>
      <c r="IM159" s="1">
        <v>39113</v>
      </c>
      <c r="IN159" t="s">
        <v>158</v>
      </c>
      <c r="IO159" s="1">
        <v>39127</v>
      </c>
      <c r="IP159" t="s">
        <v>160</v>
      </c>
      <c r="IQ159" s="1">
        <v>39107</v>
      </c>
      <c r="IR159" t="s">
        <v>160</v>
      </c>
      <c r="IS159" s="1">
        <v>39020</v>
      </c>
      <c r="IT159" t="s">
        <v>161</v>
      </c>
      <c r="IU159" s="1">
        <v>39113</v>
      </c>
      <c r="IV159" t="s">
        <v>158</v>
      </c>
      <c r="IW159" s="1">
        <v>38708</v>
      </c>
      <c r="IX159" t="s">
        <v>162</v>
      </c>
      <c r="IY159" s="1">
        <v>38924</v>
      </c>
      <c r="IZ159" t="s">
        <v>162</v>
      </c>
      <c r="JC159" s="1">
        <v>39112</v>
      </c>
      <c r="JD159" t="s">
        <v>160</v>
      </c>
      <c r="JE159" s="1">
        <v>39105</v>
      </c>
      <c r="JF159" t="s">
        <v>160</v>
      </c>
      <c r="JI159" s="1">
        <v>39113</v>
      </c>
      <c r="JJ159" t="s">
        <v>160</v>
      </c>
      <c r="JK159" s="1">
        <v>39226</v>
      </c>
      <c r="JL159" t="s">
        <v>158</v>
      </c>
      <c r="JM159" s="1">
        <v>39121</v>
      </c>
      <c r="JN159" t="s">
        <v>160</v>
      </c>
      <c r="JO159" s="1">
        <v>39100</v>
      </c>
      <c r="JP159" t="s">
        <v>160</v>
      </c>
      <c r="JQ159" s="1">
        <v>39114</v>
      </c>
      <c r="JR159" t="s">
        <v>160</v>
      </c>
      <c r="JS159" s="1">
        <v>39107</v>
      </c>
      <c r="JT159" t="s">
        <v>160</v>
      </c>
      <c r="JU159" s="1">
        <v>39122</v>
      </c>
      <c r="JV159" t="s">
        <v>160</v>
      </c>
      <c r="JW159" s="1">
        <v>39056</v>
      </c>
      <c r="JX159" t="s">
        <v>158</v>
      </c>
      <c r="JY159" s="1">
        <v>39105</v>
      </c>
      <c r="JZ159" t="s">
        <v>160</v>
      </c>
      <c r="KA159" s="1">
        <v>39135</v>
      </c>
      <c r="KB159" t="s">
        <v>160</v>
      </c>
      <c r="KC159" s="1">
        <v>38925</v>
      </c>
      <c r="KD159" t="s">
        <v>162</v>
      </c>
      <c r="KE159" s="1">
        <v>34379</v>
      </c>
      <c r="KF159" t="s">
        <v>477</v>
      </c>
      <c r="KG159" s="1">
        <v>39106</v>
      </c>
      <c r="KH159" t="s">
        <v>160</v>
      </c>
      <c r="KK159" s="1">
        <v>39036</v>
      </c>
      <c r="KL159" t="s">
        <v>159</v>
      </c>
      <c r="KM159" s="1">
        <v>39107</v>
      </c>
      <c r="KN159" t="s">
        <v>160</v>
      </c>
      <c r="KO159" s="1">
        <v>38924</v>
      </c>
      <c r="KP159" t="s">
        <v>162</v>
      </c>
      <c r="KQ159" s="1">
        <v>39150</v>
      </c>
      <c r="KR159" t="s">
        <v>160</v>
      </c>
      <c r="KS159" s="1">
        <v>39105</v>
      </c>
      <c r="KT159" t="s">
        <v>158</v>
      </c>
      <c r="KU159" s="1">
        <v>39162</v>
      </c>
      <c r="KV159" t="s">
        <v>156</v>
      </c>
      <c r="KW159" s="1">
        <v>39139</v>
      </c>
      <c r="KX159" t="s">
        <v>160</v>
      </c>
      <c r="KY159" s="1">
        <v>39099</v>
      </c>
      <c r="KZ159" t="s">
        <v>158</v>
      </c>
      <c r="LA159" s="1">
        <v>38930</v>
      </c>
      <c r="LB159" t="s">
        <v>162</v>
      </c>
      <c r="LC159" s="1">
        <v>39135</v>
      </c>
      <c r="LD159" t="s">
        <v>160</v>
      </c>
      <c r="LE159" s="1">
        <v>39219</v>
      </c>
      <c r="LF159" t="s">
        <v>153</v>
      </c>
      <c r="LG159" s="1">
        <v>39120</v>
      </c>
      <c r="LH159" t="s">
        <v>160</v>
      </c>
      <c r="LI159" s="1">
        <v>34271</v>
      </c>
      <c r="LJ159" t="s">
        <v>477</v>
      </c>
      <c r="LO159" s="1">
        <v>39107</v>
      </c>
      <c r="LP159" t="s">
        <v>158</v>
      </c>
      <c r="LQ159" s="1">
        <v>38924</v>
      </c>
      <c r="LR159" t="s">
        <v>162</v>
      </c>
      <c r="LU159" s="1">
        <v>34264</v>
      </c>
      <c r="LV159" t="s">
        <v>483</v>
      </c>
      <c r="MC159" s="1">
        <v>38930</v>
      </c>
      <c r="MD159" t="s">
        <v>162</v>
      </c>
      <c r="ME159" s="1">
        <v>39105</v>
      </c>
      <c r="MF159" t="s">
        <v>160</v>
      </c>
      <c r="MG159" s="1">
        <v>38916</v>
      </c>
      <c r="MH159" t="s">
        <v>162</v>
      </c>
      <c r="MI159" s="1">
        <v>38652</v>
      </c>
      <c r="MJ159" t="s">
        <v>162</v>
      </c>
      <c r="MM159" s="1">
        <v>39104</v>
      </c>
      <c r="MN159" t="s">
        <v>160</v>
      </c>
      <c r="MO159" s="1">
        <v>39161</v>
      </c>
      <c r="MP159" t="s">
        <v>156</v>
      </c>
      <c r="MU159" s="1">
        <v>39106</v>
      </c>
      <c r="MV159" t="s">
        <v>160</v>
      </c>
      <c r="MY159" s="1">
        <v>39036</v>
      </c>
      <c r="MZ159" t="s">
        <v>160</v>
      </c>
      <c r="NA159" s="1">
        <v>38925</v>
      </c>
      <c r="NB159" t="s">
        <v>162</v>
      </c>
      <c r="NC159" s="1">
        <v>39121</v>
      </c>
      <c r="ND159" t="s">
        <v>160</v>
      </c>
      <c r="NE159" s="1">
        <v>39106</v>
      </c>
      <c r="NF159" t="s">
        <v>156</v>
      </c>
      <c r="NG159" s="1">
        <v>38925</v>
      </c>
      <c r="NH159" t="s">
        <v>162</v>
      </c>
      <c r="NI159" s="1">
        <v>39115</v>
      </c>
      <c r="NJ159" t="s">
        <v>160</v>
      </c>
      <c r="NK159" s="1">
        <v>39119</v>
      </c>
      <c r="NL159" t="s">
        <v>160</v>
      </c>
      <c r="NM159" s="1">
        <v>39106</v>
      </c>
      <c r="NN159" t="s">
        <v>159</v>
      </c>
      <c r="NO159" s="1">
        <v>39113</v>
      </c>
      <c r="NP159" t="s">
        <v>160</v>
      </c>
      <c r="NQ159" s="1">
        <v>38936</v>
      </c>
      <c r="NR159" t="s">
        <v>162</v>
      </c>
      <c r="NS159" s="1">
        <v>38924</v>
      </c>
      <c r="NT159" t="s">
        <v>162</v>
      </c>
      <c r="NU159" s="1">
        <v>39135</v>
      </c>
      <c r="NV159" t="s">
        <v>160</v>
      </c>
      <c r="NW159" s="1">
        <v>39114</v>
      </c>
      <c r="NX159" t="s">
        <v>160</v>
      </c>
      <c r="NY159" s="1">
        <v>39107</v>
      </c>
      <c r="NZ159" t="s">
        <v>160</v>
      </c>
      <c r="OA159" s="1">
        <v>39125</v>
      </c>
      <c r="OB159" t="s">
        <v>160</v>
      </c>
      <c r="OC159" s="1">
        <v>39135</v>
      </c>
      <c r="OD159" t="s">
        <v>160</v>
      </c>
      <c r="OE159" s="1">
        <v>39035</v>
      </c>
      <c r="OF159" t="s">
        <v>160</v>
      </c>
      <c r="OG159" s="1">
        <v>39140</v>
      </c>
      <c r="OH159" t="s">
        <v>160</v>
      </c>
      <c r="OI159" s="1">
        <v>39107</v>
      </c>
      <c r="OJ159" t="s">
        <v>160</v>
      </c>
      <c r="OK159" s="1">
        <v>39106</v>
      </c>
      <c r="OL159" t="s">
        <v>160</v>
      </c>
      <c r="OM159" s="1">
        <v>39121</v>
      </c>
      <c r="ON159" t="s">
        <v>160</v>
      </c>
      <c r="OO159" s="1">
        <v>39107</v>
      </c>
      <c r="OP159" t="s">
        <v>160</v>
      </c>
      <c r="OS159" s="1">
        <v>39212</v>
      </c>
      <c r="OT159" t="s">
        <v>153</v>
      </c>
      <c r="OU159" s="1">
        <v>39121</v>
      </c>
      <c r="OV159" t="s">
        <v>160</v>
      </c>
      <c r="OW159" s="1">
        <v>39114</v>
      </c>
      <c r="OX159" t="s">
        <v>160</v>
      </c>
      <c r="OY159" s="1">
        <v>39101</v>
      </c>
      <c r="OZ159" t="s">
        <v>160</v>
      </c>
      <c r="PA159" s="1">
        <v>38734</v>
      </c>
      <c r="PB159" t="s">
        <v>162</v>
      </c>
      <c r="PC159" s="1">
        <v>39113</v>
      </c>
      <c r="PD159" t="s">
        <v>160</v>
      </c>
      <c r="PE159" s="1">
        <v>39098</v>
      </c>
      <c r="PF159" t="s">
        <v>160</v>
      </c>
      <c r="PG159" s="1">
        <v>39198</v>
      </c>
      <c r="PH159" t="s">
        <v>156</v>
      </c>
      <c r="PI159" s="1">
        <v>39133</v>
      </c>
      <c r="PJ159" t="s">
        <v>160</v>
      </c>
      <c r="PK159" s="1">
        <v>39120</v>
      </c>
      <c r="PL159" t="s">
        <v>160</v>
      </c>
      <c r="PQ159" s="1">
        <v>34358</v>
      </c>
      <c r="PR159" t="s">
        <v>482</v>
      </c>
      <c r="PS159" s="1">
        <v>39253</v>
      </c>
      <c r="PT159" t="s">
        <v>153</v>
      </c>
      <c r="PU159" s="1">
        <v>39112</v>
      </c>
      <c r="PV159" t="s">
        <v>160</v>
      </c>
      <c r="PW159" s="1">
        <v>39108</v>
      </c>
      <c r="PX159" t="s">
        <v>160</v>
      </c>
      <c r="PY159" s="1">
        <v>39128</v>
      </c>
      <c r="PZ159" t="s">
        <v>160</v>
      </c>
      <c r="QA159" s="1">
        <v>39163</v>
      </c>
      <c r="QB159" t="s">
        <v>156</v>
      </c>
      <c r="QC159" s="1">
        <v>39020</v>
      </c>
      <c r="QD159" t="s">
        <v>161</v>
      </c>
      <c r="QE159" s="1">
        <v>39141</v>
      </c>
      <c r="QF159" t="s">
        <v>160</v>
      </c>
      <c r="QG159" s="1" t="s">
        <v>461</v>
      </c>
      <c r="QH159" t="s">
        <v>482</v>
      </c>
      <c r="QM159" s="1">
        <v>39071</v>
      </c>
      <c r="QN159" t="s">
        <v>158</v>
      </c>
      <c r="QO159" s="1">
        <v>39114</v>
      </c>
      <c r="QP159" t="s">
        <v>160</v>
      </c>
      <c r="QQ159" s="1">
        <v>39107</v>
      </c>
      <c r="QR159" t="s">
        <v>160</v>
      </c>
      <c r="QS159" s="1">
        <v>39106</v>
      </c>
      <c r="QT159" t="s">
        <v>160</v>
      </c>
      <c r="QU159" s="1">
        <v>39140</v>
      </c>
      <c r="QV159" t="s">
        <v>160</v>
      </c>
      <c r="QW159" s="1">
        <v>39128</v>
      </c>
      <c r="QX159" t="s">
        <v>160</v>
      </c>
      <c r="QY159" s="1">
        <v>39113</v>
      </c>
      <c r="QZ159" t="s">
        <v>160</v>
      </c>
      <c r="RA159" s="1">
        <v>39120</v>
      </c>
      <c r="RB159" t="s">
        <v>156</v>
      </c>
      <c r="RG159" s="1">
        <v>39112</v>
      </c>
      <c r="RH159" t="s">
        <v>160</v>
      </c>
      <c r="RI159" s="1">
        <v>39198</v>
      </c>
      <c r="RJ159" t="s">
        <v>156</v>
      </c>
      <c r="RM159" s="1">
        <v>39106</v>
      </c>
      <c r="RN159" t="s">
        <v>160</v>
      </c>
      <c r="RO159" s="1">
        <v>34271</v>
      </c>
      <c r="RP159" t="s">
        <v>483</v>
      </c>
      <c r="RQ159" s="1">
        <v>38930</v>
      </c>
      <c r="RR159" t="s">
        <v>162</v>
      </c>
      <c r="RS159" s="1">
        <v>38755</v>
      </c>
      <c r="RT159" t="s">
        <v>165</v>
      </c>
      <c r="RW159" s="1">
        <v>38755</v>
      </c>
      <c r="RX159" t="s">
        <v>165</v>
      </c>
      <c r="RY159" s="1">
        <v>38918</v>
      </c>
      <c r="RZ159" t="s">
        <v>162</v>
      </c>
      <c r="SG159" s="1">
        <v>39108</v>
      </c>
      <c r="SH159" t="s">
        <v>160</v>
      </c>
      <c r="SI159" s="1">
        <v>38937</v>
      </c>
      <c r="SJ159" t="s">
        <v>162</v>
      </c>
      <c r="SK159" s="1">
        <v>39106</v>
      </c>
      <c r="SL159" t="s">
        <v>160</v>
      </c>
      <c r="SM159" s="1">
        <v>39127</v>
      </c>
      <c r="SN159" t="s">
        <v>156</v>
      </c>
      <c r="SO159" s="1">
        <v>39226</v>
      </c>
      <c r="SP159" t="s">
        <v>153</v>
      </c>
      <c r="SQ159" s="1">
        <v>39101</v>
      </c>
      <c r="SR159" t="s">
        <v>160</v>
      </c>
      <c r="SS159" s="1">
        <v>39105</v>
      </c>
      <c r="ST159" t="s">
        <v>160</v>
      </c>
      <c r="SU159" s="1">
        <v>39119</v>
      </c>
      <c r="SV159" t="s">
        <v>160</v>
      </c>
      <c r="SW159" s="1">
        <v>39038</v>
      </c>
      <c r="SX159" t="s">
        <v>160</v>
      </c>
      <c r="SY159" s="1">
        <v>39113</v>
      </c>
      <c r="SZ159" t="s">
        <v>160</v>
      </c>
      <c r="TC159" s="1">
        <v>39125</v>
      </c>
      <c r="TD159" t="s">
        <v>160</v>
      </c>
      <c r="TG159" s="1">
        <v>38923</v>
      </c>
      <c r="TH159" t="s">
        <v>162</v>
      </c>
      <c r="TI159" s="1">
        <v>39107</v>
      </c>
      <c r="TJ159" t="s">
        <v>160</v>
      </c>
      <c r="TO159" s="1">
        <v>39013</v>
      </c>
      <c r="TP159" t="s">
        <v>160</v>
      </c>
      <c r="TQ159" s="1">
        <v>39106</v>
      </c>
      <c r="TR159" t="s">
        <v>160</v>
      </c>
      <c r="TS159" s="1">
        <v>39112</v>
      </c>
      <c r="TT159" t="s">
        <v>160</v>
      </c>
      <c r="TU159" s="1">
        <v>39100</v>
      </c>
      <c r="TV159" t="s">
        <v>160</v>
      </c>
      <c r="TY159" s="1">
        <v>39104</v>
      </c>
      <c r="TZ159" t="s">
        <v>160</v>
      </c>
      <c r="UC159" s="1">
        <v>39223</v>
      </c>
      <c r="UD159" t="s">
        <v>153</v>
      </c>
      <c r="UE159" s="1">
        <v>34352</v>
      </c>
      <c r="UF159" t="s">
        <v>482</v>
      </c>
      <c r="UG159" s="1">
        <v>39015</v>
      </c>
      <c r="UH159" t="s">
        <v>161</v>
      </c>
      <c r="UI159" s="1">
        <v>39135</v>
      </c>
      <c r="UJ159" t="s">
        <v>160</v>
      </c>
      <c r="UK159" s="1">
        <v>39101</v>
      </c>
      <c r="UL159" t="s">
        <v>160</v>
      </c>
      <c r="UM159" s="1">
        <v>39104</v>
      </c>
      <c r="UN159" t="s">
        <v>159</v>
      </c>
      <c r="UO159" s="1">
        <v>39114</v>
      </c>
      <c r="UP159" t="s">
        <v>160</v>
      </c>
      <c r="UU159" s="1">
        <v>34459</v>
      </c>
      <c r="UV159" t="s">
        <v>481</v>
      </c>
      <c r="UW159" s="1">
        <v>39161</v>
      </c>
      <c r="UX159" t="s">
        <v>156</v>
      </c>
      <c r="VA159" s="1">
        <v>39141</v>
      </c>
      <c r="VB159" t="s">
        <v>160</v>
      </c>
      <c r="VC159" s="1">
        <v>39217</v>
      </c>
      <c r="VD159" t="s">
        <v>153</v>
      </c>
      <c r="VE159" s="1">
        <v>39113</v>
      </c>
      <c r="VF159" t="s">
        <v>160</v>
      </c>
      <c r="VG159" s="1">
        <v>38932</v>
      </c>
      <c r="VH159" t="s">
        <v>162</v>
      </c>
      <c r="VI159" s="1">
        <v>39114</v>
      </c>
      <c r="VJ159" t="s">
        <v>156</v>
      </c>
      <c r="VK159" s="1">
        <v>39203</v>
      </c>
      <c r="VL159" t="s">
        <v>156</v>
      </c>
      <c r="VO159" s="1">
        <v>39184</v>
      </c>
      <c r="VP159" t="s">
        <v>156</v>
      </c>
      <c r="VQ159" s="1">
        <v>39107</v>
      </c>
      <c r="VR159" t="s">
        <v>160</v>
      </c>
      <c r="VS159" s="1">
        <v>39114</v>
      </c>
      <c r="VT159" t="s">
        <v>160</v>
      </c>
      <c r="VU159" s="1">
        <v>39202</v>
      </c>
      <c r="VV159" t="s">
        <v>156</v>
      </c>
      <c r="VW159" s="1">
        <v>39126</v>
      </c>
      <c r="VX159" t="s">
        <v>160</v>
      </c>
      <c r="VY159" s="1">
        <v>39020</v>
      </c>
      <c r="VZ159" t="s">
        <v>161</v>
      </c>
      <c r="WA159" s="1">
        <v>39259</v>
      </c>
      <c r="WB159" t="s">
        <v>153</v>
      </c>
      <c r="WC159" s="1">
        <v>38924</v>
      </c>
      <c r="WD159" t="s">
        <v>162</v>
      </c>
      <c r="WG159" s="1">
        <v>39141</v>
      </c>
      <c r="WH159" t="s">
        <v>160</v>
      </c>
      <c r="WI159" s="1">
        <v>39133</v>
      </c>
      <c r="WJ159" t="s">
        <v>160</v>
      </c>
      <c r="WM159" s="1">
        <v>34396</v>
      </c>
      <c r="WN159" t="s">
        <v>482</v>
      </c>
      <c r="WO159" s="1">
        <v>38924</v>
      </c>
      <c r="WP159" t="s">
        <v>162</v>
      </c>
      <c r="WQ159" s="1">
        <v>39101</v>
      </c>
      <c r="WR159" t="s">
        <v>160</v>
      </c>
      <c r="WS159" s="1">
        <v>39141</v>
      </c>
      <c r="WT159" t="s">
        <v>160</v>
      </c>
      <c r="WU159" s="1">
        <v>39113</v>
      </c>
      <c r="WV159" t="s">
        <v>160</v>
      </c>
      <c r="WY159" s="1">
        <v>39098</v>
      </c>
      <c r="WZ159" t="s">
        <v>160</v>
      </c>
      <c r="XA159" s="1">
        <v>39128</v>
      </c>
      <c r="XB159" t="s">
        <v>160</v>
      </c>
      <c r="XC159" s="1">
        <v>39093</v>
      </c>
      <c r="XD159" t="s">
        <v>160</v>
      </c>
      <c r="XE159" s="1">
        <v>38939</v>
      </c>
      <c r="XF159" t="s">
        <v>162</v>
      </c>
      <c r="XG159" s="1">
        <v>39101</v>
      </c>
      <c r="XH159" t="s">
        <v>160</v>
      </c>
      <c r="XI159" s="1">
        <v>39139</v>
      </c>
      <c r="XJ159" t="s">
        <v>160</v>
      </c>
      <c r="XK159" s="1">
        <v>34263</v>
      </c>
      <c r="XL159" t="s">
        <v>477</v>
      </c>
      <c r="XM159" s="1">
        <v>39113</v>
      </c>
      <c r="XN159" t="s">
        <v>160</v>
      </c>
      <c r="XO159" s="1">
        <v>38924</v>
      </c>
      <c r="XP159" t="s">
        <v>162</v>
      </c>
      <c r="XQ159" s="1">
        <v>39030</v>
      </c>
      <c r="XR159" t="s">
        <v>159</v>
      </c>
      <c r="XU159" s="1">
        <v>39119</v>
      </c>
      <c r="XV159" t="s">
        <v>160</v>
      </c>
      <c r="XW159" s="1">
        <v>39128</v>
      </c>
      <c r="XX159" t="s">
        <v>160</v>
      </c>
      <c r="XY159" s="1">
        <v>39104</v>
      </c>
      <c r="XZ159" t="s">
        <v>160</v>
      </c>
      <c r="YA159" s="1">
        <v>39100</v>
      </c>
      <c r="YB159" t="s">
        <v>160</v>
      </c>
      <c r="YE159" s="1">
        <v>39099</v>
      </c>
      <c r="YF159" t="s">
        <v>160</v>
      </c>
      <c r="YG159" s="1">
        <v>39114</v>
      </c>
      <c r="YH159" t="s">
        <v>160</v>
      </c>
      <c r="YI159" s="1">
        <v>39217</v>
      </c>
      <c r="YJ159" t="s">
        <v>153</v>
      </c>
      <c r="YK159" s="1">
        <v>39107</v>
      </c>
      <c r="YL159" t="s">
        <v>160</v>
      </c>
      <c r="YM159" s="1">
        <v>39205</v>
      </c>
      <c r="YN159" t="s">
        <v>156</v>
      </c>
      <c r="YO159" s="1">
        <v>39560</v>
      </c>
      <c r="YP159" t="s">
        <v>153</v>
      </c>
      <c r="YQ159" s="1">
        <v>39113</v>
      </c>
      <c r="YR159" t="s">
        <v>160</v>
      </c>
      <c r="YS159" s="1">
        <v>39107</v>
      </c>
      <c r="YT159" t="s">
        <v>160</v>
      </c>
      <c r="YU159" s="1">
        <v>38572</v>
      </c>
      <c r="YV159" t="s">
        <v>167</v>
      </c>
      <c r="YW159" s="1">
        <v>39112</v>
      </c>
      <c r="YX159" t="s">
        <v>160</v>
      </c>
      <c r="YY159" s="1">
        <v>39139</v>
      </c>
      <c r="YZ159" t="s">
        <v>160</v>
      </c>
      <c r="ZA159" s="1">
        <v>39065</v>
      </c>
      <c r="ZB159" t="s">
        <v>160</v>
      </c>
      <c r="ZC159" s="1">
        <v>39099</v>
      </c>
      <c r="ZD159" t="s">
        <v>160</v>
      </c>
      <c r="ZE159" s="1">
        <v>39120</v>
      </c>
      <c r="ZF159" t="s">
        <v>160</v>
      </c>
      <c r="ZG159" s="1">
        <v>39107</v>
      </c>
      <c r="ZH159" t="s">
        <v>160</v>
      </c>
      <c r="ZI159" s="1">
        <v>39118</v>
      </c>
      <c r="ZJ159" t="s">
        <v>160</v>
      </c>
      <c r="ZK159" s="1">
        <v>34311</v>
      </c>
      <c r="ZL159" t="s">
        <v>482</v>
      </c>
      <c r="ZM159" s="1">
        <v>39113</v>
      </c>
      <c r="ZN159" t="s">
        <v>160</v>
      </c>
      <c r="ZS159" s="1">
        <v>39141</v>
      </c>
      <c r="ZT159" t="s">
        <v>160</v>
      </c>
      <c r="ZU159" s="1">
        <v>38924</v>
      </c>
      <c r="ZV159" t="s">
        <v>160</v>
      </c>
      <c r="ZW159" s="1">
        <v>39190</v>
      </c>
      <c r="ZX159" t="s">
        <v>160</v>
      </c>
      <c r="AAA159" s="1">
        <v>39113</v>
      </c>
      <c r="AAB159" t="s">
        <v>160</v>
      </c>
      <c r="AAC159" s="1">
        <v>39106</v>
      </c>
      <c r="AAD159" t="s">
        <v>158</v>
      </c>
      <c r="AAE159" s="1">
        <v>34170</v>
      </c>
      <c r="AAF159" t="s">
        <v>477</v>
      </c>
      <c r="AAM159" s="1">
        <v>39121</v>
      </c>
      <c r="AAN159" t="s">
        <v>160</v>
      </c>
      <c r="AAO159" s="1">
        <v>39050</v>
      </c>
      <c r="AAP159" t="s">
        <v>160</v>
      </c>
      <c r="AAQ159" s="1">
        <v>39113</v>
      </c>
      <c r="AAR159" t="s">
        <v>160</v>
      </c>
      <c r="AAU159" s="1">
        <v>39107</v>
      </c>
      <c r="AAV159" t="s">
        <v>160</v>
      </c>
      <c r="AAW159" s="1">
        <v>38925</v>
      </c>
      <c r="AAX159" t="s">
        <v>162</v>
      </c>
      <c r="ABA159" s="1">
        <v>39107</v>
      </c>
      <c r="ABB159" t="s">
        <v>160</v>
      </c>
      <c r="ABE159" s="1">
        <v>39099</v>
      </c>
      <c r="ABF159" t="s">
        <v>160</v>
      </c>
      <c r="ABG159" s="1">
        <v>39113</v>
      </c>
      <c r="ABH159" t="s">
        <v>160</v>
      </c>
      <c r="ABI159" s="1">
        <v>39022</v>
      </c>
      <c r="ABJ159" t="s">
        <v>160</v>
      </c>
      <c r="ABM159" s="1">
        <v>39132</v>
      </c>
      <c r="ABN159" t="s">
        <v>160</v>
      </c>
      <c r="ABO159" s="1">
        <v>39139</v>
      </c>
      <c r="ABP159" t="s">
        <v>160</v>
      </c>
      <c r="ABQ159" s="1">
        <v>39475</v>
      </c>
      <c r="ABR159" t="s">
        <v>160</v>
      </c>
      <c r="ABU159" s="1">
        <v>39136</v>
      </c>
      <c r="ABV159" t="s">
        <v>160</v>
      </c>
      <c r="ABW159" s="1">
        <v>39111</v>
      </c>
      <c r="ABX159" t="s">
        <v>159</v>
      </c>
      <c r="ABY159" s="1">
        <v>39142</v>
      </c>
      <c r="ABZ159" t="s">
        <v>160</v>
      </c>
      <c r="ACA159" s="1">
        <v>39114</v>
      </c>
      <c r="ACB159" t="s">
        <v>160</v>
      </c>
      <c r="ACC159" s="1">
        <v>39142</v>
      </c>
      <c r="ACD159" t="s">
        <v>160</v>
      </c>
      <c r="ACE159" s="1">
        <v>39112</v>
      </c>
      <c r="ACF159" t="s">
        <v>160</v>
      </c>
      <c r="ACI159" s="1">
        <v>39379</v>
      </c>
      <c r="ACJ159" t="s">
        <v>152</v>
      </c>
      <c r="ACK159" s="1">
        <v>39252</v>
      </c>
      <c r="ACL159" t="s">
        <v>153</v>
      </c>
      <c r="ACM159" s="1">
        <v>38932</v>
      </c>
      <c r="ACN159" t="s">
        <v>162</v>
      </c>
      <c r="ACS159" s="1">
        <v>39014</v>
      </c>
      <c r="ACT159" t="s">
        <v>158</v>
      </c>
      <c r="ACU159" s="1">
        <v>34375</v>
      </c>
      <c r="ACV159" t="s">
        <v>482</v>
      </c>
      <c r="ACW159" s="1">
        <v>38931</v>
      </c>
      <c r="ACX159" t="s">
        <v>162</v>
      </c>
      <c r="ACY159" s="1">
        <v>38933</v>
      </c>
      <c r="ACZ159" t="s">
        <v>162</v>
      </c>
      <c r="ADA159" s="1">
        <v>39122</v>
      </c>
      <c r="ADB159" t="s">
        <v>160</v>
      </c>
      <c r="ADC159" s="1">
        <v>39104</v>
      </c>
      <c r="ADD159" t="s">
        <v>160</v>
      </c>
      <c r="ADG159" s="1">
        <v>38923</v>
      </c>
      <c r="ADH159" t="s">
        <v>162</v>
      </c>
      <c r="ADI159" s="1">
        <v>39099</v>
      </c>
      <c r="ADJ159" t="s">
        <v>160</v>
      </c>
      <c r="ADK159" s="1" t="s">
        <v>461</v>
      </c>
      <c r="ADL159" t="s">
        <v>486</v>
      </c>
      <c r="ADM159" s="1">
        <v>39113</v>
      </c>
      <c r="ADN159" t="s">
        <v>160</v>
      </c>
      <c r="ADQ159" s="1">
        <v>39195</v>
      </c>
      <c r="ADR159" t="s">
        <v>156</v>
      </c>
      <c r="ADU159" s="1">
        <v>38932</v>
      </c>
      <c r="ADV159" t="s">
        <v>162</v>
      </c>
      <c r="ADW159" s="1">
        <v>38939</v>
      </c>
      <c r="ADX159" t="s">
        <v>162</v>
      </c>
      <c r="ADY159" s="1">
        <v>39119</v>
      </c>
      <c r="ADZ159" t="s">
        <v>160</v>
      </c>
      <c r="AEA159" s="1">
        <v>39140</v>
      </c>
      <c r="AEB159" t="s">
        <v>160</v>
      </c>
      <c r="AEC159" s="1">
        <v>39112</v>
      </c>
      <c r="AED159" t="s">
        <v>160</v>
      </c>
      <c r="AEI159" s="1">
        <v>39107</v>
      </c>
      <c r="AEJ159" t="s">
        <v>158</v>
      </c>
      <c r="AEO159" s="1">
        <v>38930</v>
      </c>
      <c r="AEP159" t="s">
        <v>162</v>
      </c>
      <c r="AEQ159" s="1">
        <v>39023</v>
      </c>
      <c r="AER159" t="s">
        <v>160</v>
      </c>
      <c r="AEU159" s="1">
        <v>38922</v>
      </c>
      <c r="AEV159" t="s">
        <v>162</v>
      </c>
      <c r="AEY159" s="1">
        <v>39098</v>
      </c>
      <c r="AEZ159" t="s">
        <v>160</v>
      </c>
      <c r="AFA159" s="1">
        <v>39100</v>
      </c>
      <c r="AFB159" t="s">
        <v>160</v>
      </c>
      <c r="AFC159" s="1">
        <v>39120</v>
      </c>
      <c r="AFD159" t="s">
        <v>160</v>
      </c>
      <c r="AFE159" s="1">
        <v>39260</v>
      </c>
      <c r="AFF159" t="s">
        <v>154</v>
      </c>
      <c r="AFI159" s="1">
        <v>39308</v>
      </c>
      <c r="AFJ159" t="s">
        <v>152</v>
      </c>
      <c r="AFK159" s="1">
        <v>38931</v>
      </c>
      <c r="AFL159" t="s">
        <v>162</v>
      </c>
      <c r="AFM159" s="1">
        <v>39106</v>
      </c>
      <c r="AFN159" t="s">
        <v>160</v>
      </c>
      <c r="AFO159" s="1">
        <v>39020</v>
      </c>
      <c r="AFP159" t="s">
        <v>161</v>
      </c>
      <c r="AFQ159" s="1">
        <v>39127</v>
      </c>
      <c r="AFR159" t="s">
        <v>160</v>
      </c>
      <c r="AFS159" s="1">
        <v>39169</v>
      </c>
      <c r="AFT159" t="s">
        <v>156</v>
      </c>
      <c r="AFU159" s="1">
        <v>39063</v>
      </c>
      <c r="AFV159" t="s">
        <v>160</v>
      </c>
      <c r="AFW159" s="1">
        <v>38930</v>
      </c>
      <c r="AFX159" t="s">
        <v>162</v>
      </c>
      <c r="AFY159" s="1">
        <v>39134</v>
      </c>
      <c r="AFZ159" t="s">
        <v>160</v>
      </c>
      <c r="AGC159" s="1">
        <v>34283</v>
      </c>
      <c r="AGD159" t="s">
        <v>477</v>
      </c>
      <c r="AGE159" s="1">
        <v>39100</v>
      </c>
      <c r="AGF159" t="s">
        <v>160</v>
      </c>
      <c r="AGG159" s="1">
        <v>39112</v>
      </c>
      <c r="AGH159" t="s">
        <v>160</v>
      </c>
      <c r="AGI159" s="1">
        <v>39189</v>
      </c>
      <c r="AGJ159" t="s">
        <v>156</v>
      </c>
      <c r="AGM159" s="1">
        <v>39106</v>
      </c>
      <c r="AGN159" t="s">
        <v>160</v>
      </c>
      <c r="AGO159" s="1">
        <v>39107</v>
      </c>
      <c r="AGP159" t="s">
        <v>156</v>
      </c>
      <c r="AGQ159" s="1">
        <v>39035</v>
      </c>
      <c r="AGR159" t="s">
        <v>160</v>
      </c>
      <c r="AGS159" s="1">
        <v>39099</v>
      </c>
      <c r="AGT159" t="s">
        <v>160</v>
      </c>
      <c r="AGU159" s="1">
        <v>39120</v>
      </c>
      <c r="AGV159" t="s">
        <v>160</v>
      </c>
      <c r="AGY159" s="1">
        <v>39107</v>
      </c>
      <c r="AGZ159" t="s">
        <v>160</v>
      </c>
      <c r="AHA159" s="1">
        <v>39107</v>
      </c>
      <c r="AHB159" t="s">
        <v>160</v>
      </c>
      <c r="AHC159" s="1">
        <v>39112</v>
      </c>
      <c r="AHD159" t="s">
        <v>160</v>
      </c>
      <c r="AHE159" s="1">
        <v>39218</v>
      </c>
      <c r="AHF159" t="s">
        <v>153</v>
      </c>
      <c r="AHG159" s="1">
        <v>39037</v>
      </c>
      <c r="AHH159" t="s">
        <v>160</v>
      </c>
      <c r="AHI159" s="1">
        <v>39379</v>
      </c>
      <c r="AHJ159" t="s">
        <v>156</v>
      </c>
      <c r="AHM159" s="1">
        <v>39128</v>
      </c>
      <c r="AHN159" t="s">
        <v>160</v>
      </c>
      <c r="AHO159" s="1">
        <v>40029</v>
      </c>
      <c r="AHP159" t="s">
        <v>146</v>
      </c>
      <c r="AHQ159" s="1">
        <v>39029</v>
      </c>
      <c r="AHR159" t="s">
        <v>158</v>
      </c>
      <c r="AHU159" s="1">
        <v>39666</v>
      </c>
      <c r="AHV159" t="s">
        <v>152</v>
      </c>
      <c r="AHW159" s="1">
        <v>39118</v>
      </c>
      <c r="AHX159" t="s">
        <v>160</v>
      </c>
      <c r="AHY159" s="1">
        <v>38918</v>
      </c>
      <c r="AHZ159" t="s">
        <v>162</v>
      </c>
      <c r="AIA159" s="1">
        <v>39121</v>
      </c>
      <c r="AIB159" t="s">
        <v>160</v>
      </c>
      <c r="AIC159" s="1">
        <v>39261</v>
      </c>
      <c r="AID159" t="s">
        <v>153</v>
      </c>
      <c r="AIG159" s="1">
        <v>39164</v>
      </c>
      <c r="AIH159" t="s">
        <v>164</v>
      </c>
      <c r="AII159" s="1">
        <v>39100</v>
      </c>
      <c r="AIJ159" t="s">
        <v>160</v>
      </c>
      <c r="AIK159" s="1">
        <v>39070</v>
      </c>
      <c r="AIL159" t="s">
        <v>160</v>
      </c>
      <c r="AIM159" s="1">
        <v>39118</v>
      </c>
      <c r="AIN159" t="s">
        <v>160</v>
      </c>
      <c r="AIQ159" s="1">
        <v>39023</v>
      </c>
      <c r="AIR159" t="s">
        <v>160</v>
      </c>
      <c r="AIS159" s="1">
        <v>39127</v>
      </c>
      <c r="AIT159" t="s">
        <v>160</v>
      </c>
      <c r="AIU159" s="1">
        <v>39112</v>
      </c>
      <c r="AIV159" t="s">
        <v>160</v>
      </c>
      <c r="AIW159" s="1">
        <v>39099</v>
      </c>
      <c r="AIX159" t="s">
        <v>160</v>
      </c>
      <c r="AIY159" s="1">
        <v>39043</v>
      </c>
      <c r="AIZ159" t="s">
        <v>160</v>
      </c>
      <c r="AJC159" s="1">
        <v>39112</v>
      </c>
      <c r="AJD159" t="s">
        <v>160</v>
      </c>
      <c r="AJE159" s="1">
        <v>39122</v>
      </c>
      <c r="AJF159" t="s">
        <v>160</v>
      </c>
      <c r="AJG159" s="1">
        <v>39232</v>
      </c>
      <c r="AJH159" t="s">
        <v>153</v>
      </c>
      <c r="AJI159" s="1">
        <v>39072</v>
      </c>
      <c r="AJJ159" t="s">
        <v>160</v>
      </c>
      <c r="AJK159" s="1">
        <v>39099</v>
      </c>
      <c r="AJL159" t="s">
        <v>160</v>
      </c>
      <c r="AJO159" s="1" t="s">
        <v>461</v>
      </c>
      <c r="AJP159" t="s">
        <v>477</v>
      </c>
      <c r="AJQ159" s="1">
        <v>38925</v>
      </c>
      <c r="AJR159" t="s">
        <v>162</v>
      </c>
      <c r="AJS159" s="1">
        <v>39140</v>
      </c>
      <c r="AJT159" t="s">
        <v>160</v>
      </c>
      <c r="AJU159" s="1">
        <v>38925</v>
      </c>
      <c r="AJV159" t="s">
        <v>162</v>
      </c>
      <c r="AJW159" s="1">
        <v>39141</v>
      </c>
      <c r="AJX159" t="s">
        <v>160</v>
      </c>
      <c r="AKA159" s="1">
        <v>38911</v>
      </c>
      <c r="AKB159" t="s">
        <v>162</v>
      </c>
      <c r="AKC159" s="1">
        <v>39119</v>
      </c>
      <c r="AKD159" t="s">
        <v>160</v>
      </c>
      <c r="AKE159" s="1">
        <v>39105</v>
      </c>
      <c r="AKF159" t="s">
        <v>160</v>
      </c>
      <c r="AKI159" s="1">
        <v>39469</v>
      </c>
      <c r="AKJ159" t="s">
        <v>155</v>
      </c>
      <c r="AKM159" s="1">
        <v>39119</v>
      </c>
      <c r="AKN159" t="s">
        <v>160</v>
      </c>
      <c r="AKO159" s="1">
        <v>39240</v>
      </c>
      <c r="AKP159" t="s">
        <v>153</v>
      </c>
      <c r="AKQ159" s="1">
        <v>39041</v>
      </c>
      <c r="AKR159" t="s">
        <v>158</v>
      </c>
      <c r="AKS159" s="1">
        <v>39120</v>
      </c>
      <c r="AKT159" t="s">
        <v>160</v>
      </c>
      <c r="AKU159" s="1">
        <v>39225</v>
      </c>
      <c r="AKV159" t="s">
        <v>153</v>
      </c>
      <c r="AKW159" s="1">
        <v>39037</v>
      </c>
      <c r="AKX159" t="s">
        <v>158</v>
      </c>
      <c r="AKY159" s="1">
        <v>39220</v>
      </c>
      <c r="AKZ159" t="s">
        <v>164</v>
      </c>
      <c r="ALA159" s="1">
        <v>38932</v>
      </c>
      <c r="ALB159" t="s">
        <v>162</v>
      </c>
      <c r="ALC159" s="1">
        <v>39105</v>
      </c>
      <c r="ALD159" t="s">
        <v>160</v>
      </c>
      <c r="ALG159" s="1">
        <v>39198</v>
      </c>
      <c r="ALH159" t="s">
        <v>156</v>
      </c>
      <c r="ALM159" s="1">
        <v>39106</v>
      </c>
      <c r="ALN159" t="s">
        <v>158</v>
      </c>
      <c r="ALQ159" s="1">
        <v>34142</v>
      </c>
      <c r="ALR159" t="s">
        <v>483</v>
      </c>
      <c r="ALS159" s="1">
        <v>34198</v>
      </c>
      <c r="ALT159" t="s">
        <v>477</v>
      </c>
      <c r="ALU159" s="1">
        <v>39063</v>
      </c>
      <c r="ALV159" t="s">
        <v>160</v>
      </c>
      <c r="AMA159" s="1">
        <v>38756</v>
      </c>
      <c r="AMB159" t="s">
        <v>164</v>
      </c>
      <c r="AMC159" s="1">
        <v>38930</v>
      </c>
      <c r="AMD159" t="s">
        <v>162</v>
      </c>
      <c r="AME159" s="1">
        <v>39296</v>
      </c>
      <c r="AMF159" t="s">
        <v>1346</v>
      </c>
      <c r="AMG159" s="1">
        <v>39142</v>
      </c>
      <c r="AMH159" t="s">
        <v>160</v>
      </c>
      <c r="AMI159" s="1">
        <v>34374</v>
      </c>
      <c r="AMJ159" t="s">
        <v>482</v>
      </c>
      <c r="AMK159" s="1">
        <v>39113</v>
      </c>
      <c r="AML159" t="s">
        <v>160</v>
      </c>
      <c r="AMM159" s="1">
        <v>39101</v>
      </c>
      <c r="AMN159" t="s">
        <v>160</v>
      </c>
      <c r="AMO159" s="1">
        <v>39133</v>
      </c>
      <c r="AMP159" t="s">
        <v>156</v>
      </c>
      <c r="AMS159" s="1">
        <v>39120</v>
      </c>
      <c r="AMT159" t="s">
        <v>160</v>
      </c>
      <c r="AMW159" s="1">
        <v>38931</v>
      </c>
      <c r="AMX159" t="s">
        <v>162</v>
      </c>
    </row>
    <row r="160" spans="7:1038" x14ac:dyDescent="0.2">
      <c r="G160" s="1">
        <v>39027</v>
      </c>
      <c r="H160" t="s">
        <v>161</v>
      </c>
      <c r="I160" s="1">
        <v>39009</v>
      </c>
      <c r="K160" s="1">
        <v>39020</v>
      </c>
      <c r="L160" t="s">
        <v>161</v>
      </c>
      <c r="O160" s="1">
        <v>39020</v>
      </c>
      <c r="P160" t="s">
        <v>161</v>
      </c>
      <c r="S160" s="1">
        <v>38944</v>
      </c>
      <c r="T160" t="s">
        <v>161</v>
      </c>
      <c r="U160" s="1">
        <v>39113</v>
      </c>
      <c r="V160" t="s">
        <v>159</v>
      </c>
      <c r="W160" s="1">
        <v>39023</v>
      </c>
      <c r="X160" t="s">
        <v>161</v>
      </c>
      <c r="Y160" s="1">
        <v>39010</v>
      </c>
      <c r="Z160" t="s">
        <v>161</v>
      </c>
      <c r="AA160" s="1">
        <v>39016</v>
      </c>
      <c r="AB160" t="s">
        <v>161</v>
      </c>
      <c r="AE160" s="1">
        <v>38840</v>
      </c>
      <c r="AF160" t="s">
        <v>163</v>
      </c>
      <c r="AI160" s="1">
        <v>39015</v>
      </c>
      <c r="AJ160" t="s">
        <v>161</v>
      </c>
      <c r="AM160" s="1">
        <v>39107</v>
      </c>
      <c r="AN160" t="s">
        <v>157</v>
      </c>
      <c r="AO160" s="1">
        <v>39002</v>
      </c>
      <c r="AP160" t="s">
        <v>159</v>
      </c>
      <c r="AQ160" s="1">
        <v>39099</v>
      </c>
      <c r="AR160" t="s">
        <v>157</v>
      </c>
      <c r="AU160" s="1">
        <v>39006</v>
      </c>
      <c r="AV160" t="s">
        <v>161</v>
      </c>
      <c r="AW160" s="1">
        <v>39015</v>
      </c>
      <c r="AX160" t="s">
        <v>161</v>
      </c>
      <c r="AY160" s="1">
        <v>39007</v>
      </c>
      <c r="AZ160" t="s">
        <v>161</v>
      </c>
      <c r="BA160" s="1">
        <v>39038</v>
      </c>
      <c r="BB160" t="s">
        <v>157</v>
      </c>
      <c r="BC160" s="1">
        <v>39007</v>
      </c>
      <c r="BD160" t="s">
        <v>161</v>
      </c>
      <c r="BG160" s="1">
        <v>39022</v>
      </c>
      <c r="BH160" t="s">
        <v>161</v>
      </c>
      <c r="BK160" s="1">
        <v>39015</v>
      </c>
      <c r="BL160" t="s">
        <v>159</v>
      </c>
      <c r="BM160" s="1">
        <v>39022</v>
      </c>
      <c r="BN160" t="s">
        <v>161</v>
      </c>
      <c r="BQ160" s="1">
        <v>39021</v>
      </c>
      <c r="BR160" t="s">
        <v>161</v>
      </c>
      <c r="BS160" s="1">
        <v>39020</v>
      </c>
      <c r="BT160" t="s">
        <v>161</v>
      </c>
      <c r="BU160" s="1">
        <v>39022</v>
      </c>
      <c r="BV160" t="s">
        <v>161</v>
      </c>
      <c r="BW160" s="1">
        <v>39013</v>
      </c>
      <c r="BX160" t="s">
        <v>161</v>
      </c>
      <c r="BY160" s="1">
        <v>38828</v>
      </c>
      <c r="BZ160" t="s">
        <v>163</v>
      </c>
      <c r="CC160" s="1">
        <v>39007</v>
      </c>
      <c r="CD160" t="s">
        <v>161</v>
      </c>
      <c r="CG160" s="1">
        <v>39167</v>
      </c>
      <c r="CH160" t="s">
        <v>154</v>
      </c>
      <c r="CI160" s="1">
        <v>39009</v>
      </c>
      <c r="CJ160" t="s">
        <v>161</v>
      </c>
      <c r="CK160" s="1">
        <v>39001</v>
      </c>
      <c r="CL160" t="s">
        <v>161</v>
      </c>
      <c r="CM160" s="1">
        <v>38930</v>
      </c>
      <c r="CN160" t="s">
        <v>161</v>
      </c>
      <c r="CO160" s="1">
        <v>38985</v>
      </c>
      <c r="CP160" t="s">
        <v>159</v>
      </c>
      <c r="CQ160" s="1">
        <v>38839</v>
      </c>
      <c r="CR160" t="s">
        <v>163</v>
      </c>
      <c r="CS160" s="1">
        <v>38931</v>
      </c>
      <c r="CT160" t="s">
        <v>162</v>
      </c>
      <c r="CU160" s="1">
        <v>34361</v>
      </c>
      <c r="CV160" t="s">
        <v>477</v>
      </c>
      <c r="CW160" s="1">
        <v>39007</v>
      </c>
      <c r="CX160" t="s">
        <v>161</v>
      </c>
      <c r="CY160" s="1">
        <v>39009</v>
      </c>
      <c r="CZ160" t="s">
        <v>161</v>
      </c>
      <c r="DA160" s="1">
        <v>39009</v>
      </c>
      <c r="DB160" t="s">
        <v>161</v>
      </c>
      <c r="DC160" s="1">
        <v>39014</v>
      </c>
      <c r="DD160" t="s">
        <v>161</v>
      </c>
      <c r="DE160" s="1">
        <v>39006</v>
      </c>
      <c r="DF160" t="s">
        <v>161</v>
      </c>
      <c r="DI160" s="1">
        <v>39016</v>
      </c>
      <c r="DJ160" t="s">
        <v>161</v>
      </c>
      <c r="DK160" s="1">
        <v>39141</v>
      </c>
      <c r="DL160" t="s">
        <v>154</v>
      </c>
      <c r="DM160" s="1">
        <v>39023</v>
      </c>
      <c r="DN160" t="s">
        <v>161</v>
      </c>
      <c r="DO160" s="1">
        <v>39014</v>
      </c>
      <c r="DP160" t="s">
        <v>161</v>
      </c>
      <c r="DQ160" s="1">
        <v>39020</v>
      </c>
      <c r="DR160" t="s">
        <v>161</v>
      </c>
      <c r="DS160" s="1">
        <v>34263</v>
      </c>
      <c r="DT160" t="s">
        <v>483</v>
      </c>
      <c r="DU160" s="1">
        <v>34379</v>
      </c>
      <c r="DV160" t="s">
        <v>482</v>
      </c>
      <c r="DW160" s="1">
        <v>38833</v>
      </c>
      <c r="DX160" t="s">
        <v>163</v>
      </c>
      <c r="EA160" s="1">
        <v>39007</v>
      </c>
      <c r="EB160" t="s">
        <v>161</v>
      </c>
      <c r="EC160" s="1">
        <v>39009</v>
      </c>
      <c r="ED160" t="s">
        <v>161</v>
      </c>
      <c r="EI160" s="1">
        <v>39023</v>
      </c>
      <c r="EJ160" t="s">
        <v>161</v>
      </c>
      <c r="EK160" s="1">
        <v>34263</v>
      </c>
      <c r="EL160" t="s">
        <v>483</v>
      </c>
      <c r="EM160" s="1">
        <v>39016</v>
      </c>
      <c r="EN160" t="s">
        <v>161</v>
      </c>
      <c r="EO160" s="1">
        <v>39015</v>
      </c>
      <c r="EP160" t="s">
        <v>157</v>
      </c>
      <c r="EQ160" s="1">
        <v>38929</v>
      </c>
      <c r="ER160" t="s">
        <v>161</v>
      </c>
      <c r="EU160" s="1">
        <v>39009</v>
      </c>
      <c r="EV160" t="s">
        <v>161</v>
      </c>
      <c r="EY160" s="1">
        <v>38847</v>
      </c>
      <c r="EZ160" t="s">
        <v>163</v>
      </c>
      <c r="FA160" s="1">
        <v>39016</v>
      </c>
      <c r="FB160" t="s">
        <v>161</v>
      </c>
      <c r="FE160" s="1">
        <v>39140</v>
      </c>
      <c r="FF160" t="s">
        <v>154</v>
      </c>
      <c r="FG160" s="1">
        <v>39009</v>
      </c>
      <c r="FH160" t="s">
        <v>161</v>
      </c>
      <c r="FM160" s="1">
        <v>39001</v>
      </c>
      <c r="FN160" t="s">
        <v>161</v>
      </c>
      <c r="FO160" s="1">
        <v>39015</v>
      </c>
      <c r="FP160" t="s">
        <v>161</v>
      </c>
      <c r="FS160" s="1">
        <v>38938</v>
      </c>
      <c r="FT160" t="s">
        <v>162</v>
      </c>
      <c r="FU160" s="1">
        <v>39021</v>
      </c>
      <c r="FV160" t="s">
        <v>161</v>
      </c>
      <c r="FW160" s="1">
        <v>38931</v>
      </c>
      <c r="FX160" t="s">
        <v>159</v>
      </c>
      <c r="GC160" s="1">
        <v>39017</v>
      </c>
      <c r="GD160" t="s">
        <v>161</v>
      </c>
      <c r="GE160" s="1">
        <v>39015</v>
      </c>
      <c r="GF160" t="s">
        <v>161</v>
      </c>
      <c r="GG160" s="1">
        <v>38840</v>
      </c>
      <c r="GH160" t="s">
        <v>163</v>
      </c>
      <c r="GI160" s="1">
        <v>38835</v>
      </c>
      <c r="GJ160" t="s">
        <v>163</v>
      </c>
      <c r="GK160" s="1">
        <v>39022</v>
      </c>
      <c r="GL160" t="s">
        <v>161</v>
      </c>
      <c r="GM160" s="1">
        <v>39027</v>
      </c>
      <c r="GN160" t="s">
        <v>161</v>
      </c>
      <c r="GO160" s="1">
        <v>39070</v>
      </c>
      <c r="GP160" t="s">
        <v>157</v>
      </c>
      <c r="GQ160" s="1">
        <v>39009</v>
      </c>
      <c r="GR160" t="s">
        <v>161</v>
      </c>
      <c r="GS160" s="1">
        <v>39119</v>
      </c>
      <c r="GT160" t="s">
        <v>157</v>
      </c>
      <c r="GU160" s="1">
        <v>39010</v>
      </c>
      <c r="GV160" t="s">
        <v>161</v>
      </c>
      <c r="GW160" s="1">
        <v>39007</v>
      </c>
      <c r="GX160" t="s">
        <v>161</v>
      </c>
      <c r="GY160" s="1">
        <v>39008</v>
      </c>
      <c r="GZ160" t="s">
        <v>161</v>
      </c>
      <c r="HA160" s="1">
        <v>38653</v>
      </c>
      <c r="HB160" t="s">
        <v>163</v>
      </c>
      <c r="HC160" s="1">
        <v>39014</v>
      </c>
      <c r="HD160" t="s">
        <v>161</v>
      </c>
      <c r="HE160" s="1">
        <v>38835</v>
      </c>
      <c r="HF160" t="s">
        <v>163</v>
      </c>
      <c r="HI160" s="1">
        <v>39009</v>
      </c>
      <c r="HJ160" t="s">
        <v>161</v>
      </c>
      <c r="HK160" s="1">
        <v>39024</v>
      </c>
      <c r="HL160" t="s">
        <v>161</v>
      </c>
      <c r="HQ160" s="1">
        <v>39008</v>
      </c>
      <c r="HR160" t="s">
        <v>161</v>
      </c>
      <c r="HS160" s="1">
        <v>39016</v>
      </c>
      <c r="HT160" t="s">
        <v>161</v>
      </c>
      <c r="HU160" s="1">
        <v>39020</v>
      </c>
      <c r="HV160" t="s">
        <v>161</v>
      </c>
      <c r="HW160" s="1">
        <v>39014</v>
      </c>
      <c r="HX160" t="s">
        <v>161</v>
      </c>
      <c r="HY160" s="1">
        <v>39016</v>
      </c>
      <c r="HZ160" t="s">
        <v>161</v>
      </c>
      <c r="IA160" s="1">
        <v>34255</v>
      </c>
      <c r="IB160" t="s">
        <v>483</v>
      </c>
      <c r="IC160" s="1">
        <v>38840</v>
      </c>
      <c r="ID160" t="s">
        <v>163</v>
      </c>
      <c r="IE160" s="1">
        <v>38995</v>
      </c>
      <c r="IF160" t="s">
        <v>159</v>
      </c>
      <c r="IG160" s="1">
        <v>39023</v>
      </c>
      <c r="IH160" t="s">
        <v>159</v>
      </c>
      <c r="II160" s="1">
        <v>39009</v>
      </c>
      <c r="IJ160" t="s">
        <v>161</v>
      </c>
      <c r="IK160" s="1">
        <v>39071</v>
      </c>
      <c r="IL160" t="s">
        <v>157</v>
      </c>
      <c r="IM160" s="1">
        <v>39029</v>
      </c>
      <c r="IN160" t="s">
        <v>159</v>
      </c>
      <c r="IO160" s="1">
        <v>39022</v>
      </c>
      <c r="IP160" t="s">
        <v>161</v>
      </c>
      <c r="IQ160" s="1">
        <v>39016</v>
      </c>
      <c r="IR160" t="s">
        <v>161</v>
      </c>
      <c r="IS160" s="1">
        <v>38929</v>
      </c>
      <c r="IT160" t="s">
        <v>162</v>
      </c>
      <c r="IU160" s="1">
        <v>39037</v>
      </c>
      <c r="IV160" t="s">
        <v>159</v>
      </c>
      <c r="IW160" s="1">
        <v>38617</v>
      </c>
      <c r="IX160" t="s">
        <v>163</v>
      </c>
      <c r="IY160" s="1">
        <v>38841</v>
      </c>
      <c r="IZ160" t="s">
        <v>163</v>
      </c>
      <c r="JC160" s="1">
        <v>39017</v>
      </c>
      <c r="JD160" t="s">
        <v>161</v>
      </c>
      <c r="JE160" s="1">
        <v>39009</v>
      </c>
      <c r="JF160" t="s">
        <v>161</v>
      </c>
      <c r="JI160" s="1">
        <v>39013</v>
      </c>
      <c r="JJ160" t="s">
        <v>161</v>
      </c>
      <c r="JK160" s="1">
        <v>39217</v>
      </c>
      <c r="JL160" t="s">
        <v>159</v>
      </c>
      <c r="JM160" s="1">
        <v>39002</v>
      </c>
      <c r="JN160" t="s">
        <v>161</v>
      </c>
      <c r="JO160" s="1">
        <v>39009</v>
      </c>
      <c r="JP160" t="s">
        <v>161</v>
      </c>
      <c r="JQ160" s="1">
        <v>39021</v>
      </c>
      <c r="JR160" t="s">
        <v>161</v>
      </c>
      <c r="JS160" s="1">
        <v>39014</v>
      </c>
      <c r="JT160" t="s">
        <v>161</v>
      </c>
      <c r="JU160" s="1">
        <v>39013</v>
      </c>
      <c r="JV160" t="s">
        <v>161</v>
      </c>
      <c r="JW160" s="1">
        <v>38979</v>
      </c>
      <c r="JX160" t="s">
        <v>159</v>
      </c>
      <c r="JY160" s="1">
        <v>39007</v>
      </c>
      <c r="JZ160" t="s">
        <v>161</v>
      </c>
      <c r="KA160" s="1">
        <v>39022</v>
      </c>
      <c r="KB160" t="s">
        <v>161</v>
      </c>
      <c r="KC160" s="1">
        <v>38834</v>
      </c>
      <c r="KD160" t="s">
        <v>163</v>
      </c>
      <c r="KE160" s="1">
        <v>34379</v>
      </c>
      <c r="KF160" t="s">
        <v>482</v>
      </c>
      <c r="KG160" s="1">
        <v>39013</v>
      </c>
      <c r="KH160" t="s">
        <v>161</v>
      </c>
      <c r="KK160" s="1">
        <v>39036</v>
      </c>
      <c r="KL160" t="s">
        <v>160</v>
      </c>
      <c r="KM160" s="1">
        <v>39016</v>
      </c>
      <c r="KN160" t="s">
        <v>161</v>
      </c>
      <c r="KO160" s="1">
        <v>38833</v>
      </c>
      <c r="KP160" t="s">
        <v>163</v>
      </c>
      <c r="KQ160" s="1">
        <v>39008</v>
      </c>
      <c r="KR160" t="s">
        <v>161</v>
      </c>
      <c r="KS160" s="1">
        <v>39035</v>
      </c>
      <c r="KT160" t="s">
        <v>159</v>
      </c>
      <c r="KU160" s="1">
        <v>39071</v>
      </c>
      <c r="KV160" t="s">
        <v>157</v>
      </c>
      <c r="KW160" s="1">
        <v>39021</v>
      </c>
      <c r="KX160" t="s">
        <v>161</v>
      </c>
      <c r="KY160" s="1">
        <v>39008</v>
      </c>
      <c r="KZ160" t="s">
        <v>159</v>
      </c>
      <c r="LA160" s="1">
        <v>38838</v>
      </c>
      <c r="LB160" t="s">
        <v>163</v>
      </c>
      <c r="LC160" s="1">
        <v>39023</v>
      </c>
      <c r="LD160" t="s">
        <v>161</v>
      </c>
      <c r="LE160" s="1">
        <v>39114</v>
      </c>
      <c r="LF160" t="s">
        <v>154</v>
      </c>
      <c r="LG160" s="1">
        <v>39008</v>
      </c>
      <c r="LH160" t="s">
        <v>161</v>
      </c>
      <c r="LI160" s="1">
        <v>34271</v>
      </c>
      <c r="LJ160" t="s">
        <v>482</v>
      </c>
      <c r="LO160" s="1">
        <v>39023</v>
      </c>
      <c r="LP160" t="s">
        <v>159</v>
      </c>
      <c r="LQ160" s="1">
        <v>38832</v>
      </c>
      <c r="LR160" t="s">
        <v>163</v>
      </c>
      <c r="LU160" s="1">
        <v>34170</v>
      </c>
      <c r="LV160" t="s">
        <v>484</v>
      </c>
      <c r="MC160" s="1">
        <v>38840</v>
      </c>
      <c r="MD160" t="s">
        <v>163</v>
      </c>
      <c r="ME160" s="1">
        <v>39014</v>
      </c>
      <c r="MF160" t="s">
        <v>161</v>
      </c>
      <c r="MG160" s="1">
        <v>38825</v>
      </c>
      <c r="MH160" t="s">
        <v>163</v>
      </c>
      <c r="MI160" s="1">
        <v>38561</v>
      </c>
      <c r="MJ160" t="s">
        <v>163</v>
      </c>
      <c r="MM160" s="1">
        <v>39013</v>
      </c>
      <c r="MN160" t="s">
        <v>161</v>
      </c>
      <c r="MO160" s="1">
        <v>39070</v>
      </c>
      <c r="MP160" t="s">
        <v>157</v>
      </c>
      <c r="MU160" s="1">
        <v>39008</v>
      </c>
      <c r="MV160" t="s">
        <v>161</v>
      </c>
      <c r="MY160" s="1">
        <v>38932</v>
      </c>
      <c r="MZ160" t="s">
        <v>161</v>
      </c>
      <c r="NA160" s="1">
        <v>38834</v>
      </c>
      <c r="NB160" t="s">
        <v>163</v>
      </c>
      <c r="NC160" s="1">
        <v>39023</v>
      </c>
      <c r="ND160" t="s">
        <v>161</v>
      </c>
      <c r="NE160" s="1">
        <v>39015</v>
      </c>
      <c r="NF160" t="s">
        <v>157</v>
      </c>
      <c r="NG160" s="1">
        <v>38834</v>
      </c>
      <c r="NH160" t="s">
        <v>163</v>
      </c>
      <c r="NI160" s="1">
        <v>39017</v>
      </c>
      <c r="NJ160" t="s">
        <v>161</v>
      </c>
      <c r="NK160" s="1">
        <v>39028</v>
      </c>
      <c r="NL160" t="s">
        <v>161</v>
      </c>
      <c r="NM160" s="1">
        <v>39106</v>
      </c>
      <c r="NN160" t="s">
        <v>160</v>
      </c>
      <c r="NO160" s="1">
        <v>39008</v>
      </c>
      <c r="NP160" t="s">
        <v>161</v>
      </c>
      <c r="NQ160" s="1">
        <v>38846</v>
      </c>
      <c r="NR160" t="s">
        <v>163</v>
      </c>
      <c r="NS160" s="1">
        <v>38833</v>
      </c>
      <c r="NT160" t="s">
        <v>163</v>
      </c>
      <c r="NU160" s="1">
        <v>39029</v>
      </c>
      <c r="NV160" t="s">
        <v>161</v>
      </c>
      <c r="NW160" s="1">
        <v>39014</v>
      </c>
      <c r="NX160" t="s">
        <v>161</v>
      </c>
      <c r="NY160" s="1">
        <v>39013</v>
      </c>
      <c r="NZ160" t="s">
        <v>161</v>
      </c>
      <c r="OA160" s="1">
        <v>39010</v>
      </c>
      <c r="OB160" t="s">
        <v>161</v>
      </c>
      <c r="OC160" s="1">
        <v>39016</v>
      </c>
      <c r="OD160" t="s">
        <v>161</v>
      </c>
      <c r="OE160" s="1">
        <v>38943</v>
      </c>
      <c r="OF160" t="s">
        <v>161</v>
      </c>
      <c r="OG160" s="1">
        <v>39016</v>
      </c>
      <c r="OH160" t="s">
        <v>161</v>
      </c>
      <c r="OI160" s="1">
        <v>39014</v>
      </c>
      <c r="OJ160" t="s">
        <v>161</v>
      </c>
      <c r="OK160" s="1">
        <v>39009</v>
      </c>
      <c r="OL160" t="s">
        <v>161</v>
      </c>
      <c r="OM160" s="1">
        <v>39021</v>
      </c>
      <c r="ON160" t="s">
        <v>161</v>
      </c>
      <c r="OO160" s="1">
        <v>39009</v>
      </c>
      <c r="OP160" t="s">
        <v>161</v>
      </c>
      <c r="OS160" s="1">
        <v>39126</v>
      </c>
      <c r="OT160" t="s">
        <v>154</v>
      </c>
      <c r="OU160" s="1">
        <v>39015</v>
      </c>
      <c r="OV160" t="s">
        <v>161</v>
      </c>
      <c r="OW160" s="1">
        <v>39016</v>
      </c>
      <c r="OX160" t="s">
        <v>161</v>
      </c>
      <c r="OY160" s="1">
        <v>39010</v>
      </c>
      <c r="OZ160" t="s">
        <v>161</v>
      </c>
      <c r="PA160" s="1">
        <v>38628</v>
      </c>
      <c r="PB160" t="s">
        <v>163</v>
      </c>
      <c r="PC160" s="1">
        <v>39015</v>
      </c>
      <c r="PD160" t="s">
        <v>161</v>
      </c>
      <c r="PE160" s="1">
        <v>39007</v>
      </c>
      <c r="PF160" t="s">
        <v>161</v>
      </c>
      <c r="PG160" s="1">
        <v>39118</v>
      </c>
      <c r="PH160" t="s">
        <v>157</v>
      </c>
      <c r="PI160" s="1">
        <v>39015</v>
      </c>
      <c r="PJ160" t="s">
        <v>161</v>
      </c>
      <c r="PK160" s="1">
        <v>39022</v>
      </c>
      <c r="PL160" t="s">
        <v>161</v>
      </c>
      <c r="PQ160" s="1">
        <v>34267</v>
      </c>
      <c r="PR160" t="s">
        <v>483</v>
      </c>
      <c r="PS160" s="1">
        <v>39170</v>
      </c>
      <c r="PT160" t="s">
        <v>154</v>
      </c>
      <c r="PU160" s="1">
        <v>39014</v>
      </c>
      <c r="PV160" t="s">
        <v>161</v>
      </c>
      <c r="PW160" s="1">
        <v>39012</v>
      </c>
      <c r="PX160" t="s">
        <v>161</v>
      </c>
      <c r="PY160" s="1">
        <v>39023</v>
      </c>
      <c r="PZ160" t="s">
        <v>161</v>
      </c>
      <c r="QA160" s="1">
        <v>39072</v>
      </c>
      <c r="QB160" t="s">
        <v>157</v>
      </c>
      <c r="QC160" s="1">
        <v>38929</v>
      </c>
      <c r="QD160" t="s">
        <v>162</v>
      </c>
      <c r="QE160" s="1">
        <v>39023</v>
      </c>
      <c r="QF160" t="s">
        <v>161</v>
      </c>
      <c r="QG160" s="1">
        <v>34257</v>
      </c>
      <c r="QH160" t="s">
        <v>483</v>
      </c>
      <c r="QM160" s="1">
        <v>38988</v>
      </c>
      <c r="QN160" t="s">
        <v>159</v>
      </c>
      <c r="QO160" s="1">
        <v>39020</v>
      </c>
      <c r="QP160" t="s">
        <v>161</v>
      </c>
      <c r="QQ160" s="1">
        <v>39014</v>
      </c>
      <c r="QR160" t="s">
        <v>161</v>
      </c>
      <c r="QS160" s="1">
        <v>39008</v>
      </c>
      <c r="QT160" t="s">
        <v>161</v>
      </c>
      <c r="QU160" s="1">
        <v>39014</v>
      </c>
      <c r="QV160" t="s">
        <v>161</v>
      </c>
      <c r="QW160" s="1">
        <v>39023</v>
      </c>
      <c r="QX160" t="s">
        <v>161</v>
      </c>
      <c r="QY160" s="1">
        <v>39014</v>
      </c>
      <c r="QZ160" t="s">
        <v>161</v>
      </c>
      <c r="RA160" s="1">
        <v>39029</v>
      </c>
      <c r="RB160" t="s">
        <v>157</v>
      </c>
      <c r="RG160" s="1">
        <v>39010</v>
      </c>
      <c r="RH160" t="s">
        <v>161</v>
      </c>
      <c r="RI160" s="1">
        <v>39107</v>
      </c>
      <c r="RJ160" t="s">
        <v>157</v>
      </c>
      <c r="RM160" s="1">
        <v>39008</v>
      </c>
      <c r="RN160" t="s">
        <v>161</v>
      </c>
      <c r="RO160" s="1">
        <v>34184</v>
      </c>
      <c r="RP160" t="s">
        <v>484</v>
      </c>
      <c r="RQ160" s="1">
        <v>38839</v>
      </c>
      <c r="RR160" t="s">
        <v>163</v>
      </c>
      <c r="RS160" s="1">
        <v>38660</v>
      </c>
      <c r="RT160" t="s">
        <v>169</v>
      </c>
      <c r="RW160" s="1">
        <v>38660</v>
      </c>
      <c r="RX160" t="s">
        <v>169</v>
      </c>
      <c r="RY160" s="1">
        <v>38819</v>
      </c>
      <c r="RZ160" t="s">
        <v>163</v>
      </c>
      <c r="SG160" s="1">
        <v>39020</v>
      </c>
      <c r="SH160" t="s">
        <v>161</v>
      </c>
      <c r="SI160" s="1">
        <v>38839</v>
      </c>
      <c r="SJ160" t="s">
        <v>163</v>
      </c>
      <c r="SK160" s="1">
        <v>39017</v>
      </c>
      <c r="SL160" t="s">
        <v>161</v>
      </c>
      <c r="SM160" s="1">
        <v>39036</v>
      </c>
      <c r="SN160" t="s">
        <v>157</v>
      </c>
      <c r="SO160" s="1">
        <v>39142</v>
      </c>
      <c r="SP160" t="s">
        <v>154</v>
      </c>
      <c r="SQ160" s="1">
        <v>39003</v>
      </c>
      <c r="SR160" t="s">
        <v>161</v>
      </c>
      <c r="SS160" s="1">
        <v>39009</v>
      </c>
      <c r="ST160" t="s">
        <v>161</v>
      </c>
      <c r="SU160" s="1">
        <v>39014</v>
      </c>
      <c r="SV160" t="s">
        <v>161</v>
      </c>
      <c r="SW160" s="1">
        <v>38929</v>
      </c>
      <c r="SX160" t="s">
        <v>161</v>
      </c>
      <c r="SY160" s="1">
        <v>39017</v>
      </c>
      <c r="SZ160" t="s">
        <v>161</v>
      </c>
      <c r="TC160" s="1">
        <v>39029</v>
      </c>
      <c r="TD160" t="s">
        <v>161</v>
      </c>
      <c r="TG160" s="1">
        <v>38839</v>
      </c>
      <c r="TH160" t="s">
        <v>163</v>
      </c>
      <c r="TI160" s="1">
        <v>39009</v>
      </c>
      <c r="TJ160" t="s">
        <v>161</v>
      </c>
      <c r="TO160" s="1">
        <v>38924</v>
      </c>
      <c r="TP160" t="s">
        <v>161</v>
      </c>
      <c r="TQ160" s="1">
        <v>39008</v>
      </c>
      <c r="TR160" t="s">
        <v>161</v>
      </c>
      <c r="TS160" s="1">
        <v>39014</v>
      </c>
      <c r="TT160" t="s">
        <v>161</v>
      </c>
      <c r="TU160" s="1">
        <v>39009</v>
      </c>
      <c r="TV160" t="s">
        <v>161</v>
      </c>
      <c r="TY160" s="1">
        <v>39007</v>
      </c>
      <c r="TZ160" t="s">
        <v>161</v>
      </c>
      <c r="UC160" s="1">
        <v>39136</v>
      </c>
      <c r="UD160" t="s">
        <v>154</v>
      </c>
      <c r="UE160" s="1">
        <v>34261</v>
      </c>
      <c r="UF160" t="s">
        <v>483</v>
      </c>
      <c r="UG160" s="1">
        <v>38925</v>
      </c>
      <c r="UH160" t="s">
        <v>162</v>
      </c>
      <c r="UI160" s="1">
        <v>39023</v>
      </c>
      <c r="UJ160" t="s">
        <v>161</v>
      </c>
      <c r="UK160" s="1">
        <v>39009</v>
      </c>
      <c r="UL160" t="s">
        <v>161</v>
      </c>
      <c r="UM160" s="1">
        <v>39104</v>
      </c>
      <c r="UN160" t="s">
        <v>160</v>
      </c>
      <c r="UO160" s="1">
        <v>39021</v>
      </c>
      <c r="UP160" t="s">
        <v>161</v>
      </c>
      <c r="UU160" s="1">
        <v>34389</v>
      </c>
      <c r="UV160" t="s">
        <v>477</v>
      </c>
      <c r="UW160" s="1">
        <v>39069</v>
      </c>
      <c r="UX160" t="s">
        <v>157</v>
      </c>
      <c r="VA160" s="1">
        <v>39021</v>
      </c>
      <c r="VB160" t="s">
        <v>161</v>
      </c>
      <c r="VC160" s="1">
        <v>39133</v>
      </c>
      <c r="VD160" t="s">
        <v>154</v>
      </c>
      <c r="VE160" s="1">
        <v>39022</v>
      </c>
      <c r="VF160" t="s">
        <v>161</v>
      </c>
      <c r="VG160" s="1">
        <v>38841</v>
      </c>
      <c r="VH160" t="s">
        <v>163</v>
      </c>
      <c r="VI160" s="1">
        <v>39023</v>
      </c>
      <c r="VJ160" t="s">
        <v>157</v>
      </c>
      <c r="VK160" s="1">
        <v>39112</v>
      </c>
      <c r="VL160" t="s">
        <v>157</v>
      </c>
      <c r="VO160" s="1">
        <v>39099</v>
      </c>
      <c r="VP160" t="s">
        <v>157</v>
      </c>
      <c r="VQ160" s="1">
        <v>39013</v>
      </c>
      <c r="VR160" t="s">
        <v>161</v>
      </c>
      <c r="VS160" s="1">
        <v>39016</v>
      </c>
      <c r="VT160" t="s">
        <v>161</v>
      </c>
      <c r="VU160" s="1">
        <v>39111</v>
      </c>
      <c r="VV160" t="s">
        <v>157</v>
      </c>
      <c r="VW160" s="1">
        <v>39037</v>
      </c>
      <c r="VX160" t="s">
        <v>164</v>
      </c>
      <c r="VY160" s="1">
        <v>38923</v>
      </c>
      <c r="VZ160" t="s">
        <v>162</v>
      </c>
      <c r="WA160" s="1">
        <v>39154</v>
      </c>
      <c r="WB160" t="s">
        <v>154</v>
      </c>
      <c r="WC160" s="1">
        <v>38833</v>
      </c>
      <c r="WD160" t="s">
        <v>163</v>
      </c>
      <c r="WG160" s="1">
        <v>39016</v>
      </c>
      <c r="WH160" t="s">
        <v>161</v>
      </c>
      <c r="WI160" s="1">
        <v>39008</v>
      </c>
      <c r="WJ160" t="s">
        <v>161</v>
      </c>
      <c r="WM160" s="1">
        <v>34278</v>
      </c>
      <c r="WN160" t="s">
        <v>483</v>
      </c>
      <c r="WO160" s="1">
        <v>38833</v>
      </c>
      <c r="WP160" t="s">
        <v>163</v>
      </c>
      <c r="WQ160" s="1">
        <v>39003</v>
      </c>
      <c r="WR160" t="s">
        <v>161</v>
      </c>
      <c r="WS160" s="1">
        <v>39023</v>
      </c>
      <c r="WT160" t="s">
        <v>161</v>
      </c>
      <c r="WU160" s="1">
        <v>39008</v>
      </c>
      <c r="WV160" t="s">
        <v>441</v>
      </c>
      <c r="WY160" s="1">
        <v>39007</v>
      </c>
      <c r="WZ160" t="s">
        <v>161</v>
      </c>
      <c r="XA160" s="1">
        <v>39014</v>
      </c>
      <c r="XB160" t="s">
        <v>161</v>
      </c>
      <c r="XC160" s="1">
        <v>39001</v>
      </c>
      <c r="XD160" t="s">
        <v>161</v>
      </c>
      <c r="XE160" s="1">
        <v>38848</v>
      </c>
      <c r="XF160" t="s">
        <v>163</v>
      </c>
      <c r="XG160" s="1">
        <v>39001</v>
      </c>
      <c r="XH160" t="s">
        <v>161</v>
      </c>
      <c r="XI160" s="1">
        <v>39022</v>
      </c>
      <c r="XJ160" t="s">
        <v>161</v>
      </c>
      <c r="XK160" s="1">
        <v>34263</v>
      </c>
      <c r="XL160" t="s">
        <v>482</v>
      </c>
      <c r="XM160" s="1">
        <v>39013</v>
      </c>
      <c r="XN160" t="s">
        <v>161</v>
      </c>
      <c r="XO160" s="1">
        <v>38833</v>
      </c>
      <c r="XP160" t="s">
        <v>163</v>
      </c>
      <c r="XQ160" s="1">
        <v>39030</v>
      </c>
      <c r="XR160" t="s">
        <v>160</v>
      </c>
      <c r="XU160" s="1">
        <v>39022</v>
      </c>
      <c r="XV160" t="s">
        <v>161</v>
      </c>
      <c r="XW160" s="1">
        <v>39021</v>
      </c>
      <c r="XX160" t="s">
        <v>161</v>
      </c>
      <c r="XY160" s="1">
        <v>39013</v>
      </c>
      <c r="XZ160" t="s">
        <v>161</v>
      </c>
      <c r="YA160" s="1">
        <v>39009</v>
      </c>
      <c r="YB160" t="s">
        <v>161</v>
      </c>
      <c r="YE160" s="1">
        <v>39007</v>
      </c>
      <c r="YF160" t="s">
        <v>161</v>
      </c>
      <c r="YG160" s="1">
        <v>39008</v>
      </c>
      <c r="YH160" t="s">
        <v>161</v>
      </c>
      <c r="YI160" s="1">
        <v>39134</v>
      </c>
      <c r="YJ160" t="s">
        <v>154</v>
      </c>
      <c r="YK160" s="1">
        <v>39009</v>
      </c>
      <c r="YL160" t="s">
        <v>161</v>
      </c>
      <c r="YM160" s="1">
        <v>39113</v>
      </c>
      <c r="YN160" t="s">
        <v>157</v>
      </c>
      <c r="YO160" s="1">
        <v>39483</v>
      </c>
      <c r="YP160" t="s">
        <v>154</v>
      </c>
      <c r="YQ160" s="1">
        <v>39009</v>
      </c>
      <c r="YR160" t="s">
        <v>161</v>
      </c>
      <c r="YS160" s="1">
        <v>39009</v>
      </c>
      <c r="YT160" t="s">
        <v>161</v>
      </c>
      <c r="YU160" s="1">
        <v>38482</v>
      </c>
      <c r="YV160" t="s">
        <v>168</v>
      </c>
      <c r="YW160" s="1">
        <v>39008</v>
      </c>
      <c r="YX160" t="s">
        <v>161</v>
      </c>
      <c r="YY160" s="1">
        <v>39008</v>
      </c>
      <c r="YZ160" t="s">
        <v>161</v>
      </c>
      <c r="ZA160" s="1">
        <v>39339</v>
      </c>
      <c r="ZB160" t="s">
        <v>441</v>
      </c>
      <c r="ZC160" s="1">
        <v>39009</v>
      </c>
      <c r="ZD160" t="s">
        <v>161</v>
      </c>
      <c r="ZE160" s="1">
        <v>39015</v>
      </c>
      <c r="ZF160" t="s">
        <v>161</v>
      </c>
      <c r="ZG160" s="1">
        <v>39009</v>
      </c>
      <c r="ZH160" t="s">
        <v>161</v>
      </c>
      <c r="ZI160" s="1">
        <v>39021</v>
      </c>
      <c r="ZJ160" t="s">
        <v>161</v>
      </c>
      <c r="ZK160" s="1">
        <v>34200</v>
      </c>
      <c r="ZL160" t="s">
        <v>483</v>
      </c>
      <c r="ZM160" s="1">
        <v>39022</v>
      </c>
      <c r="ZN160" t="s">
        <v>161</v>
      </c>
      <c r="ZS160" s="1">
        <v>39029</v>
      </c>
      <c r="ZT160" t="s">
        <v>161</v>
      </c>
      <c r="ZU160" s="1">
        <v>38838</v>
      </c>
      <c r="ZV160" t="s">
        <v>161</v>
      </c>
      <c r="ZW160" s="1">
        <v>39400</v>
      </c>
      <c r="ZX160" t="s">
        <v>161</v>
      </c>
      <c r="AAA160" s="1">
        <v>39015</v>
      </c>
      <c r="AAB160" t="s">
        <v>161</v>
      </c>
      <c r="AAC160" s="1">
        <v>39015</v>
      </c>
      <c r="AAD160" t="s">
        <v>159</v>
      </c>
      <c r="AAE160" s="1">
        <v>34170</v>
      </c>
      <c r="AAF160" t="s">
        <v>482</v>
      </c>
      <c r="AAM160" s="1">
        <v>39022</v>
      </c>
      <c r="AAN160" t="s">
        <v>161</v>
      </c>
      <c r="AAO160" s="1">
        <v>38945</v>
      </c>
      <c r="AAP160" t="s">
        <v>161</v>
      </c>
      <c r="AAQ160" s="1">
        <v>39009</v>
      </c>
      <c r="AAR160" t="s">
        <v>161</v>
      </c>
      <c r="AAU160" s="1">
        <v>39014</v>
      </c>
      <c r="AAV160" t="s">
        <v>161</v>
      </c>
      <c r="AAW160" s="1">
        <v>38834</v>
      </c>
      <c r="AAX160" t="s">
        <v>163</v>
      </c>
      <c r="ABA160" s="1">
        <v>39013</v>
      </c>
      <c r="ABB160" t="s">
        <v>161</v>
      </c>
      <c r="ABE160" s="1">
        <v>39008</v>
      </c>
      <c r="ABF160" t="s">
        <v>161</v>
      </c>
      <c r="ABG160" s="1">
        <v>39394</v>
      </c>
      <c r="ABH160" t="s">
        <v>161</v>
      </c>
      <c r="ABI160" s="1">
        <v>38918</v>
      </c>
      <c r="ABJ160" t="s">
        <v>161</v>
      </c>
      <c r="ABM160" s="1">
        <v>39027</v>
      </c>
      <c r="ABN160" t="s">
        <v>161</v>
      </c>
      <c r="ABO160" s="1">
        <v>39022</v>
      </c>
      <c r="ABP160" t="s">
        <v>161</v>
      </c>
      <c r="ABQ160" s="1">
        <v>39009</v>
      </c>
      <c r="ABR160" t="s">
        <v>161</v>
      </c>
      <c r="ABU160" s="1">
        <v>39015</v>
      </c>
      <c r="ABV160" t="s">
        <v>161</v>
      </c>
      <c r="ABW160" s="1">
        <v>39111</v>
      </c>
      <c r="ABX160" t="s">
        <v>160</v>
      </c>
      <c r="ABY160" s="1">
        <v>39015</v>
      </c>
      <c r="ABZ160" t="s">
        <v>161</v>
      </c>
      <c r="ACA160" s="1">
        <v>39016</v>
      </c>
      <c r="ACB160" t="s">
        <v>161</v>
      </c>
      <c r="ACC160" s="1">
        <v>39027</v>
      </c>
      <c r="ACD160" t="s">
        <v>161</v>
      </c>
      <c r="ACE160" s="1">
        <v>39014</v>
      </c>
      <c r="ACF160" t="s">
        <v>161</v>
      </c>
      <c r="ACI160" s="1">
        <v>39269</v>
      </c>
      <c r="ACJ160" t="s">
        <v>153</v>
      </c>
      <c r="ACK160" s="1">
        <v>39176</v>
      </c>
      <c r="ACL160" t="s">
        <v>154</v>
      </c>
      <c r="ACM160" s="1">
        <v>38839</v>
      </c>
      <c r="ACN160" t="s">
        <v>163</v>
      </c>
      <c r="ACS160" s="1">
        <v>38930</v>
      </c>
      <c r="ACT160" t="s">
        <v>159</v>
      </c>
      <c r="ACU160" s="1">
        <v>34256</v>
      </c>
      <c r="ACV160" t="s">
        <v>483</v>
      </c>
      <c r="ACW160" s="1">
        <v>38840</v>
      </c>
      <c r="ACX160" t="s">
        <v>163</v>
      </c>
      <c r="ACY160" s="1">
        <v>38832</v>
      </c>
      <c r="ACZ160" t="s">
        <v>163</v>
      </c>
      <c r="ADA160" s="1">
        <v>39022</v>
      </c>
      <c r="ADB160" t="s">
        <v>161</v>
      </c>
      <c r="ADC160" s="1">
        <v>39006</v>
      </c>
      <c r="ADD160" t="s">
        <v>161</v>
      </c>
      <c r="ADG160" s="1">
        <v>38833</v>
      </c>
      <c r="ADH160" t="s">
        <v>163</v>
      </c>
      <c r="ADI160" s="1">
        <v>38986</v>
      </c>
      <c r="ADJ160" t="s">
        <v>161</v>
      </c>
      <c r="ADK160" s="1">
        <v>33710</v>
      </c>
      <c r="ADL160" t="s">
        <v>491</v>
      </c>
      <c r="ADM160" s="1">
        <v>39015</v>
      </c>
      <c r="ADN160" t="s">
        <v>161</v>
      </c>
      <c r="ADQ160" s="1">
        <v>39119</v>
      </c>
      <c r="ADR160" t="s">
        <v>157</v>
      </c>
      <c r="ADU160" s="1">
        <v>38840</v>
      </c>
      <c r="ADV160" t="s">
        <v>163</v>
      </c>
      <c r="ADW160" s="1">
        <v>38855</v>
      </c>
      <c r="ADX160" t="s">
        <v>163</v>
      </c>
      <c r="ADY160" s="1">
        <v>39021</v>
      </c>
      <c r="ADZ160" t="s">
        <v>161</v>
      </c>
      <c r="AEA160" s="1">
        <v>39027</v>
      </c>
      <c r="AEB160" t="s">
        <v>161</v>
      </c>
      <c r="AEC160" s="1">
        <v>39015</v>
      </c>
      <c r="AED160" t="s">
        <v>161</v>
      </c>
      <c r="AEI160" s="1">
        <v>39016</v>
      </c>
      <c r="AEJ160" t="s">
        <v>159</v>
      </c>
      <c r="AEO160" s="1">
        <v>38839</v>
      </c>
      <c r="AEP160" t="s">
        <v>163</v>
      </c>
      <c r="AEQ160" s="1">
        <v>38923</v>
      </c>
      <c r="AER160" t="s">
        <v>161</v>
      </c>
      <c r="AEU160" s="1">
        <v>38841</v>
      </c>
      <c r="AEV160" t="s">
        <v>163</v>
      </c>
      <c r="AEY160" s="1">
        <v>39007</v>
      </c>
      <c r="AEZ160" t="s">
        <v>161</v>
      </c>
      <c r="AFA160" s="1">
        <v>39009</v>
      </c>
      <c r="AFB160" t="s">
        <v>161</v>
      </c>
      <c r="AFC160" s="1">
        <v>39015</v>
      </c>
      <c r="AFD160" t="s">
        <v>161</v>
      </c>
      <c r="AFE160" s="1">
        <v>39260</v>
      </c>
      <c r="AFF160" t="s">
        <v>155</v>
      </c>
      <c r="AFI160" s="1">
        <v>39217</v>
      </c>
      <c r="AFJ160" t="s">
        <v>153</v>
      </c>
      <c r="AFK160" s="1">
        <v>38840</v>
      </c>
      <c r="AFL160" t="s">
        <v>163</v>
      </c>
      <c r="AFM160" s="1">
        <v>39008</v>
      </c>
      <c r="AFN160" t="s">
        <v>161</v>
      </c>
      <c r="AFO160" s="1">
        <v>38929</v>
      </c>
      <c r="AFP160" t="s">
        <v>162</v>
      </c>
      <c r="AFQ160" s="1">
        <v>39023</v>
      </c>
      <c r="AFR160" t="s">
        <v>161</v>
      </c>
      <c r="AFS160" s="1">
        <v>39071</v>
      </c>
      <c r="AFT160" t="s">
        <v>157</v>
      </c>
      <c r="AFU160" s="1">
        <v>38967</v>
      </c>
      <c r="AFV160" t="s">
        <v>161</v>
      </c>
      <c r="AFW160" s="1">
        <v>38846</v>
      </c>
      <c r="AFX160" t="s">
        <v>163</v>
      </c>
      <c r="AFY160" s="1">
        <v>39016</v>
      </c>
      <c r="AFZ160" t="s">
        <v>161</v>
      </c>
      <c r="AGC160" s="1">
        <v>34283</v>
      </c>
      <c r="AGD160" t="s">
        <v>482</v>
      </c>
      <c r="AGE160" s="1">
        <v>39009</v>
      </c>
      <c r="AGF160" t="s">
        <v>161</v>
      </c>
      <c r="AGG160" s="1">
        <v>39014</v>
      </c>
      <c r="AGH160" t="s">
        <v>161</v>
      </c>
      <c r="AGI160" s="1">
        <v>39105</v>
      </c>
      <c r="AGJ160" t="s">
        <v>157</v>
      </c>
      <c r="AGM160" s="1">
        <v>39015</v>
      </c>
      <c r="AGN160" t="s">
        <v>161</v>
      </c>
      <c r="AGO160" s="1">
        <v>39021</v>
      </c>
      <c r="AGP160" t="s">
        <v>157</v>
      </c>
      <c r="AGQ160" s="1">
        <v>38939</v>
      </c>
      <c r="AGR160" t="s">
        <v>161</v>
      </c>
      <c r="AGS160" s="1">
        <v>39008</v>
      </c>
      <c r="AGT160" t="s">
        <v>161</v>
      </c>
      <c r="AGU160" s="1">
        <v>39022</v>
      </c>
      <c r="AGV160" t="s">
        <v>161</v>
      </c>
      <c r="AGY160" s="1">
        <v>39009</v>
      </c>
      <c r="AGZ160" t="s">
        <v>161</v>
      </c>
      <c r="AHA160" s="1">
        <v>39007</v>
      </c>
      <c r="AHB160" t="s">
        <v>161</v>
      </c>
      <c r="AHC160" s="1">
        <v>39015</v>
      </c>
      <c r="AHD160" t="s">
        <v>161</v>
      </c>
      <c r="AHE160" s="1">
        <v>39134</v>
      </c>
      <c r="AHF160" t="s">
        <v>154</v>
      </c>
      <c r="AHG160" s="1">
        <v>38945</v>
      </c>
      <c r="AHH160" t="s">
        <v>161</v>
      </c>
      <c r="AHI160" s="1">
        <v>39287</v>
      </c>
      <c r="AHJ160" t="s">
        <v>157</v>
      </c>
      <c r="AHM160" s="1">
        <v>39024</v>
      </c>
      <c r="AHN160" t="s">
        <v>161</v>
      </c>
      <c r="AHO160" s="1">
        <v>39938</v>
      </c>
      <c r="AHP160" t="s">
        <v>147</v>
      </c>
      <c r="AHQ160" s="1">
        <v>38937</v>
      </c>
      <c r="AHR160" t="s">
        <v>159</v>
      </c>
      <c r="AHU160" s="1">
        <v>39576</v>
      </c>
      <c r="AHV160" t="s">
        <v>153</v>
      </c>
      <c r="AHW160" s="1">
        <v>39020</v>
      </c>
      <c r="AHX160" t="s">
        <v>161</v>
      </c>
      <c r="AHY160" s="1">
        <v>38827</v>
      </c>
      <c r="AHZ160" t="s">
        <v>163</v>
      </c>
      <c r="AIA160" s="1">
        <v>39023</v>
      </c>
      <c r="AIB160" t="s">
        <v>161</v>
      </c>
      <c r="AIC160" s="1">
        <v>39177</v>
      </c>
      <c r="AID160" t="s">
        <v>154</v>
      </c>
      <c r="AII160" s="1">
        <v>39009</v>
      </c>
      <c r="AIJ160" t="s">
        <v>161</v>
      </c>
      <c r="AIK160" s="1">
        <v>38980</v>
      </c>
      <c r="AIL160" t="s">
        <v>161</v>
      </c>
      <c r="AIM160" s="1">
        <v>39023</v>
      </c>
      <c r="AIN160" t="s">
        <v>161</v>
      </c>
      <c r="AIQ160" s="1">
        <v>38922</v>
      </c>
      <c r="AIR160" t="s">
        <v>161</v>
      </c>
      <c r="AIS160" s="1">
        <v>39021</v>
      </c>
      <c r="AIT160" t="s">
        <v>161</v>
      </c>
      <c r="AIU160" s="1">
        <v>39008</v>
      </c>
      <c r="AIV160" t="s">
        <v>161</v>
      </c>
      <c r="AIW160" s="1">
        <v>39001</v>
      </c>
      <c r="AIX160" t="s">
        <v>161</v>
      </c>
      <c r="AIY160" s="1">
        <v>38953</v>
      </c>
      <c r="AIZ160" t="s">
        <v>161</v>
      </c>
      <c r="AJC160" s="1">
        <v>39016</v>
      </c>
      <c r="AJD160" t="s">
        <v>161</v>
      </c>
      <c r="AJE160" s="1">
        <v>39015</v>
      </c>
      <c r="AJF160" t="s">
        <v>161</v>
      </c>
      <c r="AJG160" s="1">
        <v>39141</v>
      </c>
      <c r="AJH160" t="s">
        <v>154</v>
      </c>
      <c r="AJI160" s="1">
        <v>38981</v>
      </c>
      <c r="AJJ160" t="s">
        <v>161</v>
      </c>
      <c r="AJK160" s="1">
        <v>39008</v>
      </c>
      <c r="AJL160" t="s">
        <v>161</v>
      </c>
      <c r="AJO160" s="1" t="s">
        <v>461</v>
      </c>
      <c r="AJP160" t="s">
        <v>486</v>
      </c>
      <c r="AJQ160" s="1">
        <v>38834</v>
      </c>
      <c r="AJR160" t="s">
        <v>163</v>
      </c>
      <c r="AJS160" s="1">
        <v>39023</v>
      </c>
      <c r="AJT160" t="s">
        <v>161</v>
      </c>
      <c r="AJU160" s="1">
        <v>38835</v>
      </c>
      <c r="AJV160" t="s">
        <v>163</v>
      </c>
      <c r="AJW160" s="1">
        <v>39024</v>
      </c>
      <c r="AJX160" t="s">
        <v>161</v>
      </c>
      <c r="AKA160" s="1">
        <v>38827</v>
      </c>
      <c r="AKB160" t="s">
        <v>163</v>
      </c>
      <c r="AKC160" s="1">
        <v>39014</v>
      </c>
      <c r="AKD160" t="s">
        <v>161</v>
      </c>
      <c r="AKE160" s="1">
        <v>39021</v>
      </c>
      <c r="AKF160" t="s">
        <v>161</v>
      </c>
      <c r="AKI160" s="1">
        <v>39378</v>
      </c>
      <c r="AKJ160" t="s">
        <v>435</v>
      </c>
      <c r="AKM160" s="1">
        <v>39015</v>
      </c>
      <c r="AKN160" t="s">
        <v>161</v>
      </c>
      <c r="AKO160" s="1">
        <v>39167</v>
      </c>
      <c r="AKP160" t="s">
        <v>154</v>
      </c>
      <c r="AKQ160" s="1">
        <v>38971</v>
      </c>
      <c r="AKR160" t="s">
        <v>159</v>
      </c>
      <c r="AKS160" s="1">
        <v>39022</v>
      </c>
      <c r="AKT160" t="s">
        <v>161</v>
      </c>
      <c r="AKU160" s="1">
        <v>39162</v>
      </c>
      <c r="AKV160" t="s">
        <v>154</v>
      </c>
      <c r="AKW160" s="1">
        <v>38951</v>
      </c>
      <c r="AKX160" t="s">
        <v>159</v>
      </c>
      <c r="ALA160" s="1">
        <v>38841</v>
      </c>
      <c r="ALB160" t="s">
        <v>163</v>
      </c>
      <c r="ALC160" s="1">
        <v>39008</v>
      </c>
      <c r="ALD160" t="s">
        <v>161</v>
      </c>
      <c r="ALG160" s="1">
        <v>39107</v>
      </c>
      <c r="ALH160" t="s">
        <v>157</v>
      </c>
      <c r="ALM160" s="1">
        <v>39029</v>
      </c>
      <c r="ALN160" t="s">
        <v>159</v>
      </c>
      <c r="ALQ160" s="1">
        <v>34060</v>
      </c>
      <c r="ALR160" t="s">
        <v>484</v>
      </c>
      <c r="ALS160" s="1">
        <v>34198</v>
      </c>
      <c r="ALT160" t="s">
        <v>482</v>
      </c>
      <c r="ALU160" s="1">
        <v>38972</v>
      </c>
      <c r="ALV160" t="s">
        <v>161</v>
      </c>
      <c r="AMA160" s="1">
        <v>38756</v>
      </c>
      <c r="AMB160" t="s">
        <v>165</v>
      </c>
      <c r="AMC160" s="1">
        <v>38839</v>
      </c>
      <c r="AMD160" t="s">
        <v>163</v>
      </c>
      <c r="AME160" s="1">
        <v>39296</v>
      </c>
      <c r="AMF160" t="s">
        <v>157</v>
      </c>
      <c r="AMG160" s="1">
        <v>39030</v>
      </c>
      <c r="AMH160" t="s">
        <v>161</v>
      </c>
      <c r="AMI160" s="1">
        <v>34276</v>
      </c>
      <c r="AMJ160" t="s">
        <v>483</v>
      </c>
      <c r="AMK160" s="1">
        <v>39015</v>
      </c>
      <c r="AML160" t="s">
        <v>161</v>
      </c>
      <c r="AMM160" s="1">
        <v>39007</v>
      </c>
      <c r="AMN160" t="s">
        <v>161</v>
      </c>
      <c r="AMO160" s="1">
        <v>39041</v>
      </c>
      <c r="AMP160" t="s">
        <v>157</v>
      </c>
      <c r="AMS160" s="1">
        <v>39014</v>
      </c>
      <c r="AMT160" t="s">
        <v>161</v>
      </c>
      <c r="AMW160" s="1">
        <v>38840</v>
      </c>
      <c r="AMX160" t="s">
        <v>163</v>
      </c>
    </row>
    <row r="161" spans="7:1038" x14ac:dyDescent="0.2">
      <c r="G161" s="1">
        <v>38932</v>
      </c>
      <c r="H161" t="s">
        <v>162</v>
      </c>
      <c r="I161" s="1">
        <v>38923</v>
      </c>
      <c r="K161" s="1">
        <v>38930</v>
      </c>
      <c r="L161" t="s">
        <v>162</v>
      </c>
      <c r="O161" s="1">
        <v>38929</v>
      </c>
      <c r="P161" t="s">
        <v>162</v>
      </c>
      <c r="S161" s="1">
        <v>38853</v>
      </c>
      <c r="T161" t="s">
        <v>162</v>
      </c>
      <c r="U161" s="1">
        <v>39113</v>
      </c>
      <c r="V161" t="s">
        <v>160</v>
      </c>
      <c r="W161" s="1">
        <v>38933</v>
      </c>
      <c r="X161" t="s">
        <v>162</v>
      </c>
      <c r="Y161" s="1">
        <v>38919</v>
      </c>
      <c r="Z161" t="s">
        <v>162</v>
      </c>
      <c r="AA161" s="1">
        <v>38925</v>
      </c>
      <c r="AB161" t="s">
        <v>162</v>
      </c>
      <c r="AE161" s="1">
        <v>38763</v>
      </c>
      <c r="AF161" t="s">
        <v>164</v>
      </c>
      <c r="AI161" s="1">
        <v>38926</v>
      </c>
      <c r="AJ161" t="s">
        <v>162</v>
      </c>
      <c r="AM161" s="1">
        <v>39016</v>
      </c>
      <c r="AN161" t="s">
        <v>158</v>
      </c>
      <c r="AO161" s="1">
        <v>39002</v>
      </c>
      <c r="AP161" t="s">
        <v>160</v>
      </c>
      <c r="AQ161" s="1">
        <v>39008</v>
      </c>
      <c r="AR161" t="s">
        <v>158</v>
      </c>
      <c r="AU161" s="1">
        <v>38916</v>
      </c>
      <c r="AV161" t="s">
        <v>162</v>
      </c>
      <c r="AW161" s="1">
        <v>38924</v>
      </c>
      <c r="AX161" t="s">
        <v>162</v>
      </c>
      <c r="AY161" s="1">
        <v>38917</v>
      </c>
      <c r="AZ161" t="s">
        <v>162</v>
      </c>
      <c r="BA161" s="1">
        <v>38947</v>
      </c>
      <c r="BB161" t="s">
        <v>158</v>
      </c>
      <c r="BC161" s="1">
        <v>38916</v>
      </c>
      <c r="BD161" t="s">
        <v>162</v>
      </c>
      <c r="BG161" s="1">
        <v>38932</v>
      </c>
      <c r="BH161" t="s">
        <v>162</v>
      </c>
      <c r="BK161" s="1">
        <v>39015</v>
      </c>
      <c r="BL161" t="s">
        <v>160</v>
      </c>
      <c r="BM161" s="1">
        <v>38930</v>
      </c>
      <c r="BN161" t="s">
        <v>162</v>
      </c>
      <c r="BQ161" s="1">
        <v>38929</v>
      </c>
      <c r="BR161" t="s">
        <v>162</v>
      </c>
      <c r="BS161" s="1">
        <v>38916</v>
      </c>
      <c r="BT161" t="s">
        <v>162</v>
      </c>
      <c r="BU161" s="1">
        <v>38931</v>
      </c>
      <c r="BV161" t="s">
        <v>162</v>
      </c>
      <c r="BW161" s="1">
        <v>38922</v>
      </c>
      <c r="BX161" t="s">
        <v>162</v>
      </c>
      <c r="BY161" s="1">
        <v>38740</v>
      </c>
      <c r="BZ161" t="s">
        <v>164</v>
      </c>
      <c r="CC161" s="1">
        <v>38916</v>
      </c>
      <c r="CD161" t="s">
        <v>162</v>
      </c>
      <c r="CG161" s="1">
        <v>39167</v>
      </c>
      <c r="CH161" t="s">
        <v>155</v>
      </c>
      <c r="CI161" s="1">
        <v>38916</v>
      </c>
      <c r="CJ161" t="s">
        <v>162</v>
      </c>
      <c r="CK161" s="1">
        <v>38917</v>
      </c>
      <c r="CL161" t="s">
        <v>162</v>
      </c>
      <c r="CM161" s="1">
        <v>38839</v>
      </c>
      <c r="CN161" t="s">
        <v>162</v>
      </c>
      <c r="CO161" s="1">
        <v>38985</v>
      </c>
      <c r="CP161" t="s">
        <v>160</v>
      </c>
      <c r="CQ161" s="1">
        <v>38755</v>
      </c>
      <c r="CR161" t="s">
        <v>164</v>
      </c>
      <c r="CS161" s="1">
        <v>38840</v>
      </c>
      <c r="CT161" t="s">
        <v>163</v>
      </c>
      <c r="CU161" s="1">
        <v>34361</v>
      </c>
      <c r="CV161" t="s">
        <v>482</v>
      </c>
      <c r="CW161" s="1">
        <v>38916</v>
      </c>
      <c r="CX161" t="s">
        <v>162</v>
      </c>
      <c r="CY161" s="1">
        <v>38919</v>
      </c>
      <c r="CZ161" t="s">
        <v>162</v>
      </c>
      <c r="DA161" s="1">
        <v>38918</v>
      </c>
      <c r="DB161" t="s">
        <v>162</v>
      </c>
      <c r="DC161" s="1">
        <v>38923</v>
      </c>
      <c r="DD161" t="s">
        <v>162</v>
      </c>
      <c r="DE161" s="1">
        <v>38915</v>
      </c>
      <c r="DF161" t="s">
        <v>162</v>
      </c>
      <c r="DI161" s="1">
        <v>38925</v>
      </c>
      <c r="DJ161" t="s">
        <v>162</v>
      </c>
      <c r="DK161" s="1">
        <v>39141</v>
      </c>
      <c r="DL161" t="s">
        <v>155</v>
      </c>
      <c r="DM161" s="1">
        <v>38932</v>
      </c>
      <c r="DN161" t="s">
        <v>162</v>
      </c>
      <c r="DO161" s="1">
        <v>38924</v>
      </c>
      <c r="DP161" t="s">
        <v>162</v>
      </c>
      <c r="DQ161" s="1">
        <v>38929</v>
      </c>
      <c r="DR161" t="s">
        <v>162</v>
      </c>
      <c r="DS161" s="1">
        <v>34172</v>
      </c>
      <c r="DT161" t="s">
        <v>484</v>
      </c>
      <c r="DU161" s="1">
        <v>34297</v>
      </c>
      <c r="DV161" t="s">
        <v>483</v>
      </c>
      <c r="DW161" s="1">
        <v>38771</v>
      </c>
      <c r="DX161" t="s">
        <v>164</v>
      </c>
      <c r="EA161" s="1">
        <v>38916</v>
      </c>
      <c r="EB161" t="s">
        <v>162</v>
      </c>
      <c r="EC161" s="1">
        <v>38922</v>
      </c>
      <c r="ED161" t="s">
        <v>162</v>
      </c>
      <c r="EI161" s="1">
        <v>38930</v>
      </c>
      <c r="EJ161" t="s">
        <v>162</v>
      </c>
      <c r="EK161" s="1">
        <v>34172</v>
      </c>
      <c r="EL161" t="s">
        <v>484</v>
      </c>
      <c r="EM161" s="1">
        <v>38925</v>
      </c>
      <c r="EN161" t="s">
        <v>162</v>
      </c>
      <c r="EO161" s="1">
        <v>38918</v>
      </c>
      <c r="EP161" t="s">
        <v>158</v>
      </c>
      <c r="EQ161" s="1">
        <v>38838</v>
      </c>
      <c r="ER161" t="s">
        <v>162</v>
      </c>
      <c r="EU161" s="1">
        <v>38918</v>
      </c>
      <c r="EV161" t="s">
        <v>162</v>
      </c>
      <c r="EY161" s="1">
        <v>38799</v>
      </c>
      <c r="EZ161" t="s">
        <v>164</v>
      </c>
      <c r="FA161" s="1">
        <v>38925</v>
      </c>
      <c r="FB161" t="s">
        <v>162</v>
      </c>
      <c r="FE161" s="1">
        <v>39140</v>
      </c>
      <c r="FF161" t="s">
        <v>155</v>
      </c>
      <c r="FG161" s="1">
        <v>38918</v>
      </c>
      <c r="FH161" t="s">
        <v>162</v>
      </c>
      <c r="FM161" s="1">
        <v>38917</v>
      </c>
      <c r="FN161" t="s">
        <v>162</v>
      </c>
      <c r="FO161" s="1">
        <v>38931</v>
      </c>
      <c r="FP161" t="s">
        <v>162</v>
      </c>
      <c r="FS161" s="1">
        <v>38846</v>
      </c>
      <c r="FT161" t="s">
        <v>163</v>
      </c>
      <c r="FU161" s="1">
        <v>38937</v>
      </c>
      <c r="FV161" t="s">
        <v>162</v>
      </c>
      <c r="FW161" s="1">
        <v>38931</v>
      </c>
      <c r="FX161" t="s">
        <v>160</v>
      </c>
      <c r="GC161" s="1">
        <v>38926</v>
      </c>
      <c r="GD161" t="s">
        <v>162</v>
      </c>
      <c r="GE161" s="1">
        <v>38924</v>
      </c>
      <c r="GF161" t="s">
        <v>162</v>
      </c>
      <c r="GG161" s="1">
        <v>38762</v>
      </c>
      <c r="GH161" t="s">
        <v>164</v>
      </c>
      <c r="GI161" s="1">
        <v>38771</v>
      </c>
      <c r="GJ161" t="s">
        <v>164</v>
      </c>
      <c r="GK161" s="1">
        <v>38932</v>
      </c>
      <c r="GL161" t="s">
        <v>162</v>
      </c>
      <c r="GM161" s="1">
        <v>38936</v>
      </c>
      <c r="GN161" t="s">
        <v>162</v>
      </c>
      <c r="GO161" s="1">
        <v>38979</v>
      </c>
      <c r="GP161" t="s">
        <v>158</v>
      </c>
      <c r="GQ161" s="1">
        <v>38923</v>
      </c>
      <c r="GR161" t="s">
        <v>162</v>
      </c>
      <c r="GS161" s="1">
        <v>39021</v>
      </c>
      <c r="GT161" t="s">
        <v>158</v>
      </c>
      <c r="GU161" s="1">
        <v>38923</v>
      </c>
      <c r="GV161" t="s">
        <v>162</v>
      </c>
      <c r="GW161" s="1">
        <v>38916</v>
      </c>
      <c r="GX161" t="s">
        <v>162</v>
      </c>
      <c r="GY161" s="1">
        <v>38918</v>
      </c>
      <c r="GZ161" t="s">
        <v>162</v>
      </c>
      <c r="HA161" s="1">
        <v>38562</v>
      </c>
      <c r="HB161" t="s">
        <v>164</v>
      </c>
      <c r="HC161" s="1">
        <v>38923</v>
      </c>
      <c r="HD161" t="s">
        <v>162</v>
      </c>
      <c r="HE161" s="1">
        <v>38754</v>
      </c>
      <c r="HF161" t="s">
        <v>164</v>
      </c>
      <c r="HI161" s="1">
        <v>38918</v>
      </c>
      <c r="HJ161" t="s">
        <v>162</v>
      </c>
      <c r="HK161" s="1">
        <v>38932</v>
      </c>
      <c r="HL161" t="s">
        <v>162</v>
      </c>
      <c r="HQ161" s="1">
        <v>38917</v>
      </c>
      <c r="HR161" t="s">
        <v>162</v>
      </c>
      <c r="HS161" s="1">
        <v>38925</v>
      </c>
      <c r="HT161" t="s">
        <v>162</v>
      </c>
      <c r="HU161" s="1">
        <v>38929</v>
      </c>
      <c r="HV161" t="s">
        <v>162</v>
      </c>
      <c r="HW161" s="1">
        <v>38923</v>
      </c>
      <c r="HX161" t="s">
        <v>162</v>
      </c>
      <c r="HY161" s="1">
        <v>38925</v>
      </c>
      <c r="HZ161" t="s">
        <v>162</v>
      </c>
      <c r="IA161" s="1">
        <v>34164</v>
      </c>
      <c r="IB161" t="s">
        <v>484</v>
      </c>
      <c r="IC161" s="1">
        <v>38769</v>
      </c>
      <c r="ID161" t="s">
        <v>164</v>
      </c>
      <c r="IE161" s="1">
        <v>38995</v>
      </c>
      <c r="IF161" t="s">
        <v>160</v>
      </c>
      <c r="IG161" s="1">
        <v>39023</v>
      </c>
      <c r="IH161" t="s">
        <v>160</v>
      </c>
      <c r="II161" s="1">
        <v>38918</v>
      </c>
      <c r="IJ161" t="s">
        <v>162</v>
      </c>
      <c r="IK161" s="1">
        <v>38981</v>
      </c>
      <c r="IL161" t="s">
        <v>158</v>
      </c>
      <c r="IM161" s="1">
        <v>39029</v>
      </c>
      <c r="IN161" t="s">
        <v>160</v>
      </c>
      <c r="IO161" s="1">
        <v>38931</v>
      </c>
      <c r="IP161" t="s">
        <v>162</v>
      </c>
      <c r="IQ161" s="1">
        <v>38925</v>
      </c>
      <c r="IR161" t="s">
        <v>162</v>
      </c>
      <c r="IS161" s="1">
        <v>38841</v>
      </c>
      <c r="IT161" t="s">
        <v>163</v>
      </c>
      <c r="IU161" s="1">
        <v>39037</v>
      </c>
      <c r="IV161" t="s">
        <v>160</v>
      </c>
      <c r="IW161" s="1">
        <v>38553</v>
      </c>
      <c r="IX161" t="s">
        <v>164</v>
      </c>
      <c r="IY161" s="1">
        <v>38756</v>
      </c>
      <c r="IZ161" t="s">
        <v>164</v>
      </c>
      <c r="JC161" s="1">
        <v>38919</v>
      </c>
      <c r="JD161" t="s">
        <v>162</v>
      </c>
      <c r="JE161" s="1">
        <v>38918</v>
      </c>
      <c r="JF161" t="s">
        <v>162</v>
      </c>
      <c r="JI161" s="1">
        <v>38922</v>
      </c>
      <c r="JJ161" t="s">
        <v>162</v>
      </c>
      <c r="JK161" s="1">
        <v>39217</v>
      </c>
      <c r="JL161" t="s">
        <v>160</v>
      </c>
      <c r="JM161" s="1">
        <v>38911</v>
      </c>
      <c r="JN161" t="s">
        <v>162</v>
      </c>
      <c r="JO161" s="1">
        <v>38917</v>
      </c>
      <c r="JP161" t="s">
        <v>162</v>
      </c>
      <c r="JQ161" s="1">
        <v>38930</v>
      </c>
      <c r="JR161" t="s">
        <v>162</v>
      </c>
      <c r="JS161" s="1">
        <v>38923</v>
      </c>
      <c r="JT161" t="s">
        <v>162</v>
      </c>
      <c r="JU161" s="1">
        <v>38922</v>
      </c>
      <c r="JV161" t="s">
        <v>162</v>
      </c>
      <c r="JW161" s="1">
        <v>38979</v>
      </c>
      <c r="JX161" t="s">
        <v>160</v>
      </c>
      <c r="JY161" s="1">
        <v>38916</v>
      </c>
      <c r="JZ161" t="s">
        <v>162</v>
      </c>
      <c r="KA161" s="1">
        <v>38925</v>
      </c>
      <c r="KB161" t="s">
        <v>162</v>
      </c>
      <c r="KC161" s="1">
        <v>38750</v>
      </c>
      <c r="KD161" t="s">
        <v>164</v>
      </c>
      <c r="KE161" s="1">
        <v>34262</v>
      </c>
      <c r="KF161" t="s">
        <v>483</v>
      </c>
      <c r="KG161" s="1">
        <v>38922</v>
      </c>
      <c r="KH161" t="s">
        <v>162</v>
      </c>
      <c r="KK161" s="1">
        <v>38944</v>
      </c>
      <c r="KL161" t="s">
        <v>161</v>
      </c>
      <c r="KM161" s="1">
        <v>38925</v>
      </c>
      <c r="KN161" t="s">
        <v>162</v>
      </c>
      <c r="KO161" s="1">
        <v>38742</v>
      </c>
      <c r="KP161" t="s">
        <v>164</v>
      </c>
      <c r="KQ161" s="1">
        <v>38931</v>
      </c>
      <c r="KR161" t="s">
        <v>162</v>
      </c>
      <c r="KS161" s="1">
        <v>39035</v>
      </c>
      <c r="KT161" t="s">
        <v>160</v>
      </c>
      <c r="KU161" s="1">
        <v>38981</v>
      </c>
      <c r="KV161" t="s">
        <v>158</v>
      </c>
      <c r="KW161" s="1">
        <v>38936</v>
      </c>
      <c r="KX161" t="s">
        <v>162</v>
      </c>
      <c r="KY161" s="1">
        <v>39008</v>
      </c>
      <c r="KZ161" t="s">
        <v>160</v>
      </c>
      <c r="LA161" s="1">
        <v>38756</v>
      </c>
      <c r="LB161" t="s">
        <v>164</v>
      </c>
      <c r="LC161" s="1">
        <v>38932</v>
      </c>
      <c r="LD161" t="s">
        <v>162</v>
      </c>
      <c r="LE161" s="1">
        <v>39237</v>
      </c>
      <c r="LF161" t="s">
        <v>155</v>
      </c>
      <c r="LG161" s="1">
        <v>38917</v>
      </c>
      <c r="LH161" t="s">
        <v>162</v>
      </c>
      <c r="LI161" s="1">
        <v>34171</v>
      </c>
      <c r="LJ161" t="s">
        <v>483</v>
      </c>
      <c r="LO161" s="1">
        <v>39023</v>
      </c>
      <c r="LP161" t="s">
        <v>160</v>
      </c>
      <c r="LQ161" s="1">
        <v>38755</v>
      </c>
      <c r="LR161" t="s">
        <v>164</v>
      </c>
      <c r="LU161" s="1">
        <v>34087</v>
      </c>
      <c r="LV161" t="s">
        <v>485</v>
      </c>
      <c r="MC161" s="1">
        <v>38771</v>
      </c>
      <c r="MD161" t="s">
        <v>164</v>
      </c>
      <c r="ME161" s="1">
        <v>38923</v>
      </c>
      <c r="MF161" t="s">
        <v>162</v>
      </c>
      <c r="MG161" s="1">
        <v>38749</v>
      </c>
      <c r="MH161" t="s">
        <v>164</v>
      </c>
      <c r="MI161" s="1">
        <v>38484</v>
      </c>
      <c r="MJ161" t="s">
        <v>164</v>
      </c>
      <c r="MM161" s="1">
        <v>38922</v>
      </c>
      <c r="MN161" t="s">
        <v>162</v>
      </c>
      <c r="MO161" s="1">
        <v>38980</v>
      </c>
      <c r="MP161" t="s">
        <v>158</v>
      </c>
      <c r="MU161" s="1">
        <v>38917</v>
      </c>
      <c r="MV161" t="s">
        <v>162</v>
      </c>
      <c r="MY161" s="1">
        <v>38841</v>
      </c>
      <c r="MZ161" t="s">
        <v>162</v>
      </c>
      <c r="NA161" s="1">
        <v>38749</v>
      </c>
      <c r="NB161" t="s">
        <v>164</v>
      </c>
      <c r="NC161" s="1">
        <v>38936</v>
      </c>
      <c r="ND161" t="s">
        <v>162</v>
      </c>
      <c r="NE161" s="1">
        <v>38924</v>
      </c>
      <c r="NF161" t="s">
        <v>158</v>
      </c>
      <c r="NG161" s="1">
        <v>38757</v>
      </c>
      <c r="NH161" t="s">
        <v>164</v>
      </c>
      <c r="NI161" s="1">
        <v>38926</v>
      </c>
      <c r="NJ161" t="s">
        <v>162</v>
      </c>
      <c r="NK161" s="1">
        <v>38937</v>
      </c>
      <c r="NL161" t="s">
        <v>162</v>
      </c>
      <c r="NM161" s="1">
        <v>38987</v>
      </c>
      <c r="NN161" t="s">
        <v>161</v>
      </c>
      <c r="NO161" s="1">
        <v>38918</v>
      </c>
      <c r="NP161" t="s">
        <v>162</v>
      </c>
      <c r="NQ161" s="1">
        <v>38785</v>
      </c>
      <c r="NR161" t="s">
        <v>164</v>
      </c>
      <c r="NS161" s="1">
        <v>38742</v>
      </c>
      <c r="NT161" t="s">
        <v>164</v>
      </c>
      <c r="NU161" s="1">
        <v>38931</v>
      </c>
      <c r="NV161" t="s">
        <v>162</v>
      </c>
      <c r="NW161" s="1">
        <v>38923</v>
      </c>
      <c r="NX161" t="s">
        <v>162</v>
      </c>
      <c r="NY161" s="1">
        <v>38923</v>
      </c>
      <c r="NZ161" t="s">
        <v>162</v>
      </c>
      <c r="OA161" s="1">
        <v>38923</v>
      </c>
      <c r="OB161" t="s">
        <v>162</v>
      </c>
      <c r="OC161" s="1">
        <v>38925</v>
      </c>
      <c r="OD161" t="s">
        <v>162</v>
      </c>
      <c r="OE161" s="1">
        <v>38852</v>
      </c>
      <c r="OF161" t="s">
        <v>162</v>
      </c>
      <c r="OG161" s="1">
        <v>38925</v>
      </c>
      <c r="OH161" t="s">
        <v>162</v>
      </c>
      <c r="OI161" s="1">
        <v>38923</v>
      </c>
      <c r="OJ161" t="s">
        <v>162</v>
      </c>
      <c r="OK161" s="1">
        <v>38918</v>
      </c>
      <c r="OL161" t="s">
        <v>162</v>
      </c>
      <c r="OM161" s="1">
        <v>38930</v>
      </c>
      <c r="ON161" t="s">
        <v>162</v>
      </c>
      <c r="OO161" s="1">
        <v>38923</v>
      </c>
      <c r="OP161" t="s">
        <v>162</v>
      </c>
      <c r="OS161" s="1">
        <v>39126</v>
      </c>
      <c r="OT161" t="s">
        <v>155</v>
      </c>
      <c r="OU161" s="1">
        <v>38924</v>
      </c>
      <c r="OV161" t="s">
        <v>162</v>
      </c>
      <c r="OW161" s="1">
        <v>38924</v>
      </c>
      <c r="OX161" t="s">
        <v>162</v>
      </c>
      <c r="OY161" s="1">
        <v>38919</v>
      </c>
      <c r="OZ161" t="s">
        <v>162</v>
      </c>
      <c r="PA161" s="1">
        <v>38560</v>
      </c>
      <c r="PB161" t="s">
        <v>164</v>
      </c>
      <c r="PC161" s="1">
        <v>38923</v>
      </c>
      <c r="PD161" t="s">
        <v>162</v>
      </c>
      <c r="PE161" s="1">
        <v>38917</v>
      </c>
      <c r="PF161" t="s">
        <v>162</v>
      </c>
      <c r="PG161" s="1">
        <v>39111</v>
      </c>
      <c r="PH161" t="s">
        <v>158</v>
      </c>
      <c r="PI161" s="1">
        <v>38930</v>
      </c>
      <c r="PJ161" t="s">
        <v>162</v>
      </c>
      <c r="PK161" s="1">
        <v>38931</v>
      </c>
      <c r="PL161" t="s">
        <v>162</v>
      </c>
      <c r="PQ161" s="1">
        <v>34176</v>
      </c>
      <c r="PR161" t="s">
        <v>484</v>
      </c>
      <c r="PS161" s="1">
        <v>39170</v>
      </c>
      <c r="PT161" t="s">
        <v>155</v>
      </c>
      <c r="PU161" s="1">
        <v>38923</v>
      </c>
      <c r="PV161" t="s">
        <v>162</v>
      </c>
      <c r="PW161" s="1">
        <v>38918</v>
      </c>
      <c r="PX161" t="s">
        <v>162</v>
      </c>
      <c r="PY161" s="1">
        <v>38925</v>
      </c>
      <c r="PZ161" t="s">
        <v>162</v>
      </c>
      <c r="QA161" s="1">
        <v>38981</v>
      </c>
      <c r="QB161" t="s">
        <v>158</v>
      </c>
      <c r="QC161" s="1">
        <v>38831</v>
      </c>
      <c r="QD161" t="s">
        <v>163</v>
      </c>
      <c r="QE161" s="1">
        <v>38932</v>
      </c>
      <c r="QF161" t="s">
        <v>162</v>
      </c>
      <c r="QG161" s="1">
        <v>34165</v>
      </c>
      <c r="QH161" t="s">
        <v>484</v>
      </c>
      <c r="QM161" s="1">
        <v>38988</v>
      </c>
      <c r="QN161" t="s">
        <v>160</v>
      </c>
      <c r="QO161" s="1">
        <v>38924</v>
      </c>
      <c r="QP161" t="s">
        <v>162</v>
      </c>
      <c r="QQ161" s="1">
        <v>38937</v>
      </c>
      <c r="QR161" t="s">
        <v>162</v>
      </c>
      <c r="QS161" s="1">
        <v>38917</v>
      </c>
      <c r="QT161" t="s">
        <v>162</v>
      </c>
      <c r="QU161" s="1">
        <v>38924</v>
      </c>
      <c r="QV161" t="s">
        <v>162</v>
      </c>
      <c r="QW161" s="1">
        <v>38925</v>
      </c>
      <c r="QX161" t="s">
        <v>162</v>
      </c>
      <c r="QY161" s="1">
        <v>38923</v>
      </c>
      <c r="QZ161" t="s">
        <v>162</v>
      </c>
      <c r="RA161" s="1">
        <v>38937</v>
      </c>
      <c r="RB161" t="s">
        <v>158</v>
      </c>
      <c r="RG161" s="1">
        <v>38922</v>
      </c>
      <c r="RH161" t="s">
        <v>162</v>
      </c>
      <c r="RI161" s="1">
        <v>39017</v>
      </c>
      <c r="RJ161" t="s">
        <v>158</v>
      </c>
      <c r="RM161" s="1">
        <v>38917</v>
      </c>
      <c r="RN161" t="s">
        <v>162</v>
      </c>
      <c r="RO161" s="1">
        <v>34089</v>
      </c>
      <c r="RP161" t="s">
        <v>485</v>
      </c>
      <c r="RQ161" s="1">
        <v>38776</v>
      </c>
      <c r="RR161" t="s">
        <v>164</v>
      </c>
      <c r="RS161" s="1">
        <v>38660</v>
      </c>
      <c r="RT161" t="s">
        <v>174</v>
      </c>
      <c r="RW161" s="1">
        <v>38660</v>
      </c>
      <c r="RX161" t="s">
        <v>174</v>
      </c>
      <c r="RY161" s="1">
        <v>38735</v>
      </c>
      <c r="RZ161" t="s">
        <v>164</v>
      </c>
      <c r="SG161" s="1">
        <v>38926</v>
      </c>
      <c r="SH161" t="s">
        <v>162</v>
      </c>
      <c r="SI161" s="1">
        <v>38761</v>
      </c>
      <c r="SJ161" t="s">
        <v>164</v>
      </c>
      <c r="SK161" s="1">
        <v>38929</v>
      </c>
      <c r="SL161" t="s">
        <v>162</v>
      </c>
      <c r="SM161" s="1">
        <v>38945</v>
      </c>
      <c r="SN161" t="s">
        <v>158</v>
      </c>
      <c r="SO161" s="1">
        <v>39142</v>
      </c>
      <c r="SP161" t="s">
        <v>155</v>
      </c>
      <c r="SQ161" s="1">
        <v>38912</v>
      </c>
      <c r="SR161" t="s">
        <v>162</v>
      </c>
      <c r="SS161" s="1">
        <v>38917</v>
      </c>
      <c r="ST161" t="s">
        <v>162</v>
      </c>
      <c r="SU161" s="1">
        <v>38923</v>
      </c>
      <c r="SV161" t="s">
        <v>162</v>
      </c>
      <c r="SW161" s="1">
        <v>38835</v>
      </c>
      <c r="SX161" t="s">
        <v>162</v>
      </c>
      <c r="SY161" s="1">
        <v>38926</v>
      </c>
      <c r="SZ161" t="s">
        <v>162</v>
      </c>
      <c r="TC161" s="1">
        <v>38936</v>
      </c>
      <c r="TD161" t="s">
        <v>162</v>
      </c>
      <c r="TG161" s="1">
        <v>38744</v>
      </c>
      <c r="TH161" t="s">
        <v>164</v>
      </c>
      <c r="TI161" s="1">
        <v>38918</v>
      </c>
      <c r="TJ161" t="s">
        <v>162</v>
      </c>
      <c r="TO161" s="1">
        <v>38834</v>
      </c>
      <c r="TP161" t="s">
        <v>162</v>
      </c>
      <c r="TQ161" s="1">
        <v>38917</v>
      </c>
      <c r="TR161" t="s">
        <v>162</v>
      </c>
      <c r="TS161" s="1">
        <v>38923</v>
      </c>
      <c r="TT161" t="s">
        <v>162</v>
      </c>
      <c r="TU161" s="1">
        <v>38917</v>
      </c>
      <c r="TV161" t="s">
        <v>162</v>
      </c>
      <c r="TY161" s="1">
        <v>38916</v>
      </c>
      <c r="TZ161" t="s">
        <v>162</v>
      </c>
      <c r="UC161" s="1">
        <v>39136</v>
      </c>
      <c r="UD161" t="s">
        <v>155</v>
      </c>
      <c r="UE161" s="1">
        <v>34166</v>
      </c>
      <c r="UF161" t="s">
        <v>484</v>
      </c>
      <c r="UG161" s="1">
        <v>38833</v>
      </c>
      <c r="UH161" t="s">
        <v>163</v>
      </c>
      <c r="UI161" s="1">
        <v>38931</v>
      </c>
      <c r="UJ161" t="s">
        <v>162</v>
      </c>
      <c r="UK161" s="1">
        <v>38915</v>
      </c>
      <c r="UL161" t="s">
        <v>162</v>
      </c>
      <c r="UM161" s="1">
        <v>39009</v>
      </c>
      <c r="UN161" t="s">
        <v>161</v>
      </c>
      <c r="UO161" s="1">
        <v>38932</v>
      </c>
      <c r="UP161" t="s">
        <v>162</v>
      </c>
      <c r="UU161" s="1">
        <v>34389</v>
      </c>
      <c r="UV161" t="s">
        <v>482</v>
      </c>
      <c r="UW161" s="1">
        <v>38979</v>
      </c>
      <c r="UX161" t="s">
        <v>158</v>
      </c>
      <c r="VA161" s="1">
        <v>38925</v>
      </c>
      <c r="VB161" t="s">
        <v>162</v>
      </c>
      <c r="VC161" s="1">
        <v>39133</v>
      </c>
      <c r="VD161" t="s">
        <v>155</v>
      </c>
      <c r="VE161" s="1">
        <v>38931</v>
      </c>
      <c r="VF161" t="s">
        <v>162</v>
      </c>
      <c r="VG161" s="1">
        <v>38776</v>
      </c>
      <c r="VH161" t="s">
        <v>164</v>
      </c>
      <c r="VI161" s="1">
        <v>38930</v>
      </c>
      <c r="VJ161" t="s">
        <v>158</v>
      </c>
      <c r="VK161" s="1">
        <v>39021</v>
      </c>
      <c r="VL161" t="s">
        <v>158</v>
      </c>
      <c r="VO161" s="1">
        <v>39001</v>
      </c>
      <c r="VP161" t="s">
        <v>158</v>
      </c>
      <c r="VQ161" s="1">
        <v>38938</v>
      </c>
      <c r="VR161" t="s">
        <v>162</v>
      </c>
      <c r="VS161" s="1">
        <v>38925</v>
      </c>
      <c r="VT161" t="s">
        <v>162</v>
      </c>
      <c r="VU161" s="1">
        <v>39020</v>
      </c>
      <c r="VV161" t="s">
        <v>158</v>
      </c>
      <c r="VW161" s="1">
        <v>39037</v>
      </c>
      <c r="VX161" t="s">
        <v>169</v>
      </c>
      <c r="VY161" s="1">
        <v>38832</v>
      </c>
      <c r="VZ161" t="s">
        <v>163</v>
      </c>
      <c r="WA161" s="1">
        <v>39154</v>
      </c>
      <c r="WB161" t="s">
        <v>155</v>
      </c>
      <c r="WC161" s="1">
        <v>38747</v>
      </c>
      <c r="WD161" t="s">
        <v>164</v>
      </c>
      <c r="WG161" s="1">
        <v>38925</v>
      </c>
      <c r="WH161" t="s">
        <v>162</v>
      </c>
      <c r="WI161" s="1">
        <v>38917</v>
      </c>
      <c r="WJ161" t="s">
        <v>162</v>
      </c>
      <c r="WM161" s="1">
        <v>34185</v>
      </c>
      <c r="WN161" t="s">
        <v>484</v>
      </c>
      <c r="WO161" s="1">
        <v>38747</v>
      </c>
      <c r="WP161" t="s">
        <v>164</v>
      </c>
      <c r="WQ161" s="1">
        <v>38912</v>
      </c>
      <c r="WR161" t="s">
        <v>162</v>
      </c>
      <c r="WS161" s="1">
        <v>38932</v>
      </c>
      <c r="WT161" t="s">
        <v>162</v>
      </c>
      <c r="WU161" s="1">
        <v>39008</v>
      </c>
      <c r="WV161" t="s">
        <v>161</v>
      </c>
      <c r="WY161" s="1">
        <v>38916</v>
      </c>
      <c r="WZ161" t="s">
        <v>162</v>
      </c>
      <c r="XA161" s="1">
        <v>38923</v>
      </c>
      <c r="XB161" t="s">
        <v>162</v>
      </c>
      <c r="XC161" s="1">
        <v>38910</v>
      </c>
      <c r="XD161" t="s">
        <v>162</v>
      </c>
      <c r="XE161" s="1">
        <v>38763</v>
      </c>
      <c r="XF161" t="s">
        <v>164</v>
      </c>
      <c r="XG161" s="1">
        <v>38910</v>
      </c>
      <c r="XH161" t="s">
        <v>162</v>
      </c>
      <c r="XI161" s="1">
        <v>38925</v>
      </c>
      <c r="XJ161" t="s">
        <v>162</v>
      </c>
      <c r="XK161" s="1">
        <v>34165</v>
      </c>
      <c r="XL161" t="s">
        <v>483</v>
      </c>
      <c r="XM161" s="1">
        <v>38923</v>
      </c>
      <c r="XN161" t="s">
        <v>162</v>
      </c>
      <c r="XO161" s="1">
        <v>38756</v>
      </c>
      <c r="XP161" t="s">
        <v>164</v>
      </c>
      <c r="XQ161" s="1">
        <v>38938</v>
      </c>
      <c r="XR161" t="s">
        <v>161</v>
      </c>
      <c r="XU161" s="1">
        <v>38930</v>
      </c>
      <c r="XV161" t="s">
        <v>162</v>
      </c>
      <c r="XW161" s="1">
        <v>38924</v>
      </c>
      <c r="XX161" t="s">
        <v>162</v>
      </c>
      <c r="XY161" s="1">
        <v>38922</v>
      </c>
      <c r="XZ161" t="s">
        <v>162</v>
      </c>
      <c r="YA161" s="1">
        <v>38918</v>
      </c>
      <c r="YB161" t="s">
        <v>162</v>
      </c>
      <c r="YE161" s="1">
        <v>38916</v>
      </c>
      <c r="YF161" t="s">
        <v>162</v>
      </c>
      <c r="YG161" s="1">
        <v>38925</v>
      </c>
      <c r="YH161" t="s">
        <v>162</v>
      </c>
      <c r="YI161" s="1">
        <v>39134</v>
      </c>
      <c r="YJ161" t="s">
        <v>155</v>
      </c>
      <c r="YK161" s="1">
        <v>38918</v>
      </c>
      <c r="YL161" t="s">
        <v>162</v>
      </c>
      <c r="YM161" s="1">
        <v>39016</v>
      </c>
      <c r="YN161" t="s">
        <v>158</v>
      </c>
      <c r="YO161" s="1">
        <v>39483</v>
      </c>
      <c r="YP161" t="s">
        <v>1374</v>
      </c>
      <c r="YQ161" s="1">
        <v>38919</v>
      </c>
      <c r="YR161" t="s">
        <v>162</v>
      </c>
      <c r="YS161" s="1">
        <v>38919</v>
      </c>
      <c r="YT161" t="s">
        <v>162</v>
      </c>
      <c r="YU161" s="1">
        <v>38441</v>
      </c>
      <c r="YV161" t="s">
        <v>169</v>
      </c>
      <c r="YW161" s="1">
        <v>38917</v>
      </c>
      <c r="YX161" t="s">
        <v>162</v>
      </c>
      <c r="YY161" s="1">
        <v>38917</v>
      </c>
      <c r="YZ161" t="s">
        <v>162</v>
      </c>
      <c r="ZA161" s="1">
        <v>38974</v>
      </c>
      <c r="ZB161" t="s">
        <v>161</v>
      </c>
      <c r="ZC161" s="1">
        <v>38917</v>
      </c>
      <c r="ZD161" t="s">
        <v>162</v>
      </c>
      <c r="ZE161" s="1">
        <v>38943</v>
      </c>
      <c r="ZF161" t="s">
        <v>162</v>
      </c>
      <c r="ZG161" s="1">
        <v>38922</v>
      </c>
      <c r="ZH161" t="s">
        <v>162</v>
      </c>
      <c r="ZI161" s="1">
        <v>38925</v>
      </c>
      <c r="ZJ161" t="s">
        <v>162</v>
      </c>
      <c r="ZK161" s="1">
        <v>34114</v>
      </c>
      <c r="ZL161" t="s">
        <v>484</v>
      </c>
      <c r="ZM161" s="1">
        <v>38932</v>
      </c>
      <c r="ZN161" t="s">
        <v>162</v>
      </c>
      <c r="ZS161" s="1">
        <v>38938</v>
      </c>
      <c r="ZT161" t="s">
        <v>162</v>
      </c>
      <c r="ZU161" s="1">
        <v>38742</v>
      </c>
      <c r="ZV161" t="s">
        <v>162</v>
      </c>
      <c r="ZW161" s="1">
        <v>39297</v>
      </c>
      <c r="ZX161" t="s">
        <v>162</v>
      </c>
      <c r="AAA161" s="1">
        <v>38924</v>
      </c>
      <c r="AAB161" t="s">
        <v>162</v>
      </c>
      <c r="AAC161" s="1">
        <v>39015</v>
      </c>
      <c r="AAD161" t="s">
        <v>160</v>
      </c>
      <c r="AAE161" s="1">
        <v>34074</v>
      </c>
      <c r="AAF161" t="s">
        <v>483</v>
      </c>
      <c r="AAM161" s="1">
        <v>38932</v>
      </c>
      <c r="AAN161" t="s">
        <v>162</v>
      </c>
      <c r="AAO161" s="1">
        <v>38854</v>
      </c>
      <c r="AAP161" t="s">
        <v>162</v>
      </c>
      <c r="AAQ161" s="1">
        <v>38918</v>
      </c>
      <c r="AAR161" t="s">
        <v>162</v>
      </c>
      <c r="AAU161" s="1">
        <v>38923</v>
      </c>
      <c r="AAV161" t="s">
        <v>162</v>
      </c>
      <c r="AAW161" s="1">
        <v>38743</v>
      </c>
      <c r="AAX161" t="s">
        <v>164</v>
      </c>
      <c r="ABA161" s="1">
        <v>38918</v>
      </c>
      <c r="ABB161" t="s">
        <v>162</v>
      </c>
      <c r="ABE161" s="1">
        <v>38917</v>
      </c>
      <c r="ABF161" t="s">
        <v>162</v>
      </c>
      <c r="ABG161" s="1">
        <v>38923</v>
      </c>
      <c r="ABH161" t="s">
        <v>162</v>
      </c>
      <c r="ABI161" s="1">
        <v>38831</v>
      </c>
      <c r="ABJ161" t="s">
        <v>162</v>
      </c>
      <c r="ABM161" s="1">
        <v>38932</v>
      </c>
      <c r="ABN161" t="s">
        <v>162</v>
      </c>
      <c r="ABO161" s="1">
        <v>38931</v>
      </c>
      <c r="ABP161" t="s">
        <v>162</v>
      </c>
      <c r="ABQ161" s="1">
        <v>38923</v>
      </c>
      <c r="ABR161" t="s">
        <v>162</v>
      </c>
      <c r="ABU161" s="1">
        <v>38924</v>
      </c>
      <c r="ABV161" t="s">
        <v>162</v>
      </c>
      <c r="ABW161" s="1">
        <v>39003</v>
      </c>
      <c r="ABX161" t="s">
        <v>161</v>
      </c>
      <c r="ABY161" s="1">
        <v>38924</v>
      </c>
      <c r="ABZ161" t="s">
        <v>162</v>
      </c>
      <c r="ACA161" s="1">
        <v>38925</v>
      </c>
      <c r="ACB161" t="s">
        <v>162</v>
      </c>
      <c r="ACC161" s="1">
        <v>38932</v>
      </c>
      <c r="ACD161" t="s">
        <v>162</v>
      </c>
      <c r="ACE161" s="1">
        <v>38923</v>
      </c>
      <c r="ACF161" t="s">
        <v>162</v>
      </c>
      <c r="ACI161" s="1">
        <v>39269</v>
      </c>
      <c r="ACJ161" t="s">
        <v>154</v>
      </c>
      <c r="ACK161" s="1">
        <v>39176</v>
      </c>
      <c r="ACL161" t="s">
        <v>155</v>
      </c>
      <c r="ACM161" s="1">
        <v>38770</v>
      </c>
      <c r="ACN161" t="s">
        <v>164</v>
      </c>
      <c r="ACS161" s="1">
        <v>38930</v>
      </c>
      <c r="ACT161" t="s">
        <v>160</v>
      </c>
      <c r="ACU161" s="1">
        <v>34165</v>
      </c>
      <c r="ACV161" t="s">
        <v>484</v>
      </c>
      <c r="ACW161" s="1">
        <v>38763</v>
      </c>
      <c r="ACX161" t="s">
        <v>164</v>
      </c>
      <c r="ACY161" s="1">
        <v>38755</v>
      </c>
      <c r="ACZ161" t="s">
        <v>164</v>
      </c>
      <c r="ADA161" s="1">
        <v>38931</v>
      </c>
      <c r="ADB161" t="s">
        <v>162</v>
      </c>
      <c r="ADC161" s="1">
        <v>38915</v>
      </c>
      <c r="ADD161" t="s">
        <v>162</v>
      </c>
      <c r="ADG161" s="1">
        <v>38765</v>
      </c>
      <c r="ADH161" t="s">
        <v>164</v>
      </c>
      <c r="ADI161" s="1">
        <v>38894</v>
      </c>
      <c r="ADJ161" t="s">
        <v>162</v>
      </c>
      <c r="ADM161" s="1">
        <v>38924</v>
      </c>
      <c r="ADN161" t="s">
        <v>162</v>
      </c>
      <c r="ADQ161" s="1">
        <v>39029</v>
      </c>
      <c r="ADR161" t="s">
        <v>158</v>
      </c>
      <c r="ADU161" s="1">
        <v>38756</v>
      </c>
      <c r="ADV161" t="s">
        <v>164</v>
      </c>
      <c r="ADW161" s="1">
        <v>38764</v>
      </c>
      <c r="ADX161" t="s">
        <v>164</v>
      </c>
      <c r="ADY161" s="1">
        <v>38930</v>
      </c>
      <c r="ADZ161" t="s">
        <v>162</v>
      </c>
      <c r="AEA161" s="1">
        <v>38931</v>
      </c>
      <c r="AEB161" t="s">
        <v>162</v>
      </c>
      <c r="AEC161" s="1">
        <v>38924</v>
      </c>
      <c r="AED161" t="s">
        <v>162</v>
      </c>
      <c r="AEI161" s="1">
        <v>39016</v>
      </c>
      <c r="AEJ161" t="s">
        <v>160</v>
      </c>
      <c r="AEO161" s="1">
        <v>38757</v>
      </c>
      <c r="AEP161" t="s">
        <v>164</v>
      </c>
      <c r="AEQ161" s="1">
        <v>38833</v>
      </c>
      <c r="AER161" t="s">
        <v>162</v>
      </c>
      <c r="AEU161" s="1">
        <v>38764</v>
      </c>
      <c r="AEV161" t="s">
        <v>164</v>
      </c>
      <c r="AEY161" s="1">
        <v>38916</v>
      </c>
      <c r="AEZ161" t="s">
        <v>162</v>
      </c>
      <c r="AFA161" s="1">
        <v>38918</v>
      </c>
      <c r="AFB161" t="s">
        <v>162</v>
      </c>
      <c r="AFC161" s="1">
        <v>38931</v>
      </c>
      <c r="AFD161" t="s">
        <v>162</v>
      </c>
      <c r="AFE161" s="1">
        <v>39163</v>
      </c>
      <c r="AFF161" t="s">
        <v>156</v>
      </c>
      <c r="AFI161" s="1">
        <v>39133</v>
      </c>
      <c r="AFJ161" t="s">
        <v>154</v>
      </c>
      <c r="AFK161" s="1">
        <v>38749</v>
      </c>
      <c r="AFL161" t="s">
        <v>164</v>
      </c>
      <c r="AFM161" s="1">
        <v>38910</v>
      </c>
      <c r="AFN161" t="s">
        <v>162</v>
      </c>
      <c r="AFO161" s="1">
        <v>38834</v>
      </c>
      <c r="AFP161" t="s">
        <v>163</v>
      </c>
      <c r="AFQ161" s="1">
        <v>38932</v>
      </c>
      <c r="AFR161" t="s">
        <v>162</v>
      </c>
      <c r="AFS161" s="1">
        <v>38986</v>
      </c>
      <c r="AFT161" t="s">
        <v>158</v>
      </c>
      <c r="AFU161" s="1">
        <v>38874</v>
      </c>
      <c r="AFV161" t="s">
        <v>162</v>
      </c>
      <c r="AFW161" s="1">
        <v>38783</v>
      </c>
      <c r="AFX161" t="s">
        <v>164</v>
      </c>
      <c r="AFY161" s="1">
        <v>38925</v>
      </c>
      <c r="AFZ161" t="s">
        <v>162</v>
      </c>
      <c r="AGC161" s="1">
        <v>34192</v>
      </c>
      <c r="AGD161" t="s">
        <v>483</v>
      </c>
      <c r="AGE161" s="1">
        <v>38918</v>
      </c>
      <c r="AGF161" t="s">
        <v>162</v>
      </c>
      <c r="AGG161" s="1">
        <v>38923</v>
      </c>
      <c r="AGH161" t="s">
        <v>162</v>
      </c>
      <c r="AGI161" s="1">
        <v>39014</v>
      </c>
      <c r="AGJ161" t="s">
        <v>158</v>
      </c>
      <c r="AGM161" s="1">
        <v>38924</v>
      </c>
      <c r="AGN161" t="s">
        <v>162</v>
      </c>
      <c r="AGO161" s="1">
        <v>38925</v>
      </c>
      <c r="AGP161" t="s">
        <v>158</v>
      </c>
      <c r="AGQ161" s="1">
        <v>38848</v>
      </c>
      <c r="AGR161" t="s">
        <v>162</v>
      </c>
      <c r="AGS161" s="1">
        <v>38917</v>
      </c>
      <c r="AGT161" t="s">
        <v>162</v>
      </c>
      <c r="AGU161" s="1">
        <v>38931</v>
      </c>
      <c r="AGV161" t="s">
        <v>162</v>
      </c>
      <c r="AGY161" s="1">
        <v>38918</v>
      </c>
      <c r="AGZ161" t="s">
        <v>162</v>
      </c>
      <c r="AHA161" s="1">
        <v>38918</v>
      </c>
      <c r="AHB161" t="s">
        <v>162</v>
      </c>
      <c r="AHC161" s="1">
        <v>38923</v>
      </c>
      <c r="AHD161" t="s">
        <v>162</v>
      </c>
      <c r="AHE161" s="1">
        <v>39134</v>
      </c>
      <c r="AHF161" t="s">
        <v>155</v>
      </c>
      <c r="AHG161" s="1">
        <v>38853</v>
      </c>
      <c r="AHH161" t="s">
        <v>162</v>
      </c>
      <c r="AHI161" s="1">
        <v>39196</v>
      </c>
      <c r="AHJ161" t="s">
        <v>158</v>
      </c>
      <c r="AHM161" s="1">
        <v>38932</v>
      </c>
      <c r="AHN161" t="s">
        <v>162</v>
      </c>
      <c r="AHO161" s="1">
        <v>39938</v>
      </c>
      <c r="AHP161" t="s">
        <v>148</v>
      </c>
      <c r="AHQ161" s="1">
        <v>38937</v>
      </c>
      <c r="AHR161" t="s">
        <v>160</v>
      </c>
      <c r="AHU161" s="1">
        <v>39478</v>
      </c>
      <c r="AHV161" t="s">
        <v>154</v>
      </c>
      <c r="AHW161" s="1">
        <v>38929</v>
      </c>
      <c r="AHX161" t="s">
        <v>162</v>
      </c>
      <c r="AHY161" s="1">
        <v>38743</v>
      </c>
      <c r="AHZ161" t="s">
        <v>164</v>
      </c>
      <c r="AIA161" s="1">
        <v>38925</v>
      </c>
      <c r="AIB161" t="s">
        <v>162</v>
      </c>
      <c r="AIC161" s="1">
        <v>39177</v>
      </c>
      <c r="AID161" t="s">
        <v>155</v>
      </c>
      <c r="AII161" s="1">
        <v>38918</v>
      </c>
      <c r="AIJ161" t="s">
        <v>162</v>
      </c>
      <c r="AIK161" s="1">
        <v>38889</v>
      </c>
      <c r="AIL161" t="s">
        <v>162</v>
      </c>
      <c r="AIM161" s="1">
        <v>38931</v>
      </c>
      <c r="AIN161" t="s">
        <v>162</v>
      </c>
      <c r="AIQ161" s="1">
        <v>38831</v>
      </c>
      <c r="AIR161" t="s">
        <v>162</v>
      </c>
      <c r="AIS161" s="1">
        <v>38930</v>
      </c>
      <c r="AIT161" t="s">
        <v>162</v>
      </c>
      <c r="AIU161" s="1">
        <v>38918</v>
      </c>
      <c r="AIV161" t="s">
        <v>162</v>
      </c>
      <c r="AIW161" s="1">
        <v>38911</v>
      </c>
      <c r="AIX161" t="s">
        <v>162</v>
      </c>
      <c r="AIY161" s="1">
        <v>38862</v>
      </c>
      <c r="AIZ161" t="s">
        <v>162</v>
      </c>
      <c r="AJC161" s="1">
        <v>38925</v>
      </c>
      <c r="AJD161" t="s">
        <v>162</v>
      </c>
      <c r="AJE161" s="1">
        <v>38923</v>
      </c>
      <c r="AJF161" t="s">
        <v>162</v>
      </c>
      <c r="AJG161" s="1">
        <v>39141</v>
      </c>
      <c r="AJH161" t="s">
        <v>155</v>
      </c>
      <c r="AJI161" s="1">
        <v>38884</v>
      </c>
      <c r="AJJ161" t="s">
        <v>162</v>
      </c>
      <c r="AJK161" s="1">
        <v>38917</v>
      </c>
      <c r="AJL161" t="s">
        <v>162</v>
      </c>
      <c r="AJQ161" s="1">
        <v>38770</v>
      </c>
      <c r="AJR161" t="s">
        <v>164</v>
      </c>
      <c r="AJS161" s="1">
        <v>38931</v>
      </c>
      <c r="AJT161" t="s">
        <v>162</v>
      </c>
      <c r="AJU161" s="1">
        <v>38747</v>
      </c>
      <c r="AJV161" t="s">
        <v>164</v>
      </c>
      <c r="AJW161" s="1">
        <v>38937</v>
      </c>
      <c r="AJX161" t="s">
        <v>162</v>
      </c>
      <c r="AKA161" s="1">
        <v>38757</v>
      </c>
      <c r="AKB161" t="s">
        <v>164</v>
      </c>
      <c r="AKC161" s="1">
        <v>38923</v>
      </c>
      <c r="AKD161" t="s">
        <v>162</v>
      </c>
      <c r="AKE161" s="1">
        <v>38917</v>
      </c>
      <c r="AKF161" t="s">
        <v>162</v>
      </c>
      <c r="AKI161" s="1">
        <v>39378</v>
      </c>
      <c r="AKJ161" t="s">
        <v>156</v>
      </c>
      <c r="AKM161" s="1">
        <v>38924</v>
      </c>
      <c r="AKN161" t="s">
        <v>162</v>
      </c>
      <c r="AKO161" s="1">
        <v>39167</v>
      </c>
      <c r="AKP161" t="s">
        <v>155</v>
      </c>
      <c r="AKQ161" s="1">
        <v>38971</v>
      </c>
      <c r="AKR161" t="s">
        <v>160</v>
      </c>
      <c r="AKS161" s="1">
        <v>38936</v>
      </c>
      <c r="AKT161" t="s">
        <v>162</v>
      </c>
      <c r="AKU161" s="1">
        <v>39162</v>
      </c>
      <c r="AKV161" t="s">
        <v>155</v>
      </c>
      <c r="AKW161" s="1">
        <v>38951</v>
      </c>
      <c r="AKX161" t="s">
        <v>1344</v>
      </c>
      <c r="ALA161" s="1">
        <v>38757</v>
      </c>
      <c r="ALB161" t="s">
        <v>164</v>
      </c>
      <c r="ALC161" s="1">
        <v>38922</v>
      </c>
      <c r="ALD161" t="s">
        <v>162</v>
      </c>
      <c r="ALG161" s="1">
        <v>39023</v>
      </c>
      <c r="ALH161" t="s">
        <v>158</v>
      </c>
      <c r="ALM161" s="1">
        <v>39029</v>
      </c>
      <c r="ALN161" t="s">
        <v>160</v>
      </c>
      <c r="ALQ161" s="1" t="s">
        <v>461</v>
      </c>
      <c r="ALR161" t="s">
        <v>485</v>
      </c>
      <c r="ALS161" s="1">
        <v>34092</v>
      </c>
      <c r="ALT161" t="s">
        <v>483</v>
      </c>
      <c r="ALU161" s="1">
        <v>38881</v>
      </c>
      <c r="ALV161" t="s">
        <v>162</v>
      </c>
      <c r="AMA161" s="1">
        <v>38646</v>
      </c>
      <c r="AMB161" t="s">
        <v>166</v>
      </c>
      <c r="AMC161" s="1">
        <v>38764</v>
      </c>
      <c r="AMD161" t="s">
        <v>164</v>
      </c>
      <c r="AME161" s="1">
        <v>39205</v>
      </c>
      <c r="AMF161" t="s">
        <v>158</v>
      </c>
      <c r="AMG161" s="1">
        <v>38938</v>
      </c>
      <c r="AMH161" t="s">
        <v>162</v>
      </c>
      <c r="AMI161" s="1">
        <v>34185</v>
      </c>
      <c r="AMJ161" t="s">
        <v>484</v>
      </c>
      <c r="AMK161" s="1">
        <v>38924</v>
      </c>
      <c r="AML161" t="s">
        <v>162</v>
      </c>
      <c r="AMM161" s="1">
        <v>38917</v>
      </c>
      <c r="AMN161" t="s">
        <v>162</v>
      </c>
      <c r="AMO161" s="1">
        <v>38951</v>
      </c>
      <c r="AMP161" t="s">
        <v>158</v>
      </c>
      <c r="AMS161" s="1">
        <v>38923</v>
      </c>
      <c r="AMT161" t="s">
        <v>162</v>
      </c>
      <c r="AMW161" s="1">
        <v>38748</v>
      </c>
      <c r="AMX161" t="s">
        <v>164</v>
      </c>
    </row>
    <row r="162" spans="7:1038" x14ac:dyDescent="0.2">
      <c r="G162" s="1">
        <v>38845</v>
      </c>
      <c r="H162" t="s">
        <v>163</v>
      </c>
      <c r="I162" s="1">
        <v>38827</v>
      </c>
      <c r="K162" s="1">
        <v>38839</v>
      </c>
      <c r="L162" t="s">
        <v>163</v>
      </c>
      <c r="O162" s="1">
        <v>38838</v>
      </c>
      <c r="P162" t="s">
        <v>163</v>
      </c>
      <c r="S162" s="1">
        <v>38762</v>
      </c>
      <c r="T162" t="s">
        <v>163</v>
      </c>
      <c r="U162" s="1">
        <v>39016</v>
      </c>
      <c r="V162" t="s">
        <v>161</v>
      </c>
      <c r="W162" s="1">
        <v>38841</v>
      </c>
      <c r="X162" t="s">
        <v>163</v>
      </c>
      <c r="Y162" s="1">
        <v>38831</v>
      </c>
      <c r="Z162" t="s">
        <v>163</v>
      </c>
      <c r="AA162" s="1">
        <v>38832</v>
      </c>
      <c r="AB162" t="s">
        <v>163</v>
      </c>
      <c r="AE162" s="1">
        <v>38763</v>
      </c>
      <c r="AF162" t="s">
        <v>165</v>
      </c>
      <c r="AI162" s="1">
        <v>38834</v>
      </c>
      <c r="AJ162" t="s">
        <v>163</v>
      </c>
      <c r="AM162" s="1">
        <v>38918</v>
      </c>
      <c r="AN162" t="s">
        <v>159</v>
      </c>
      <c r="AO162" s="1">
        <v>38868</v>
      </c>
      <c r="AP162" t="s">
        <v>161</v>
      </c>
      <c r="AQ162" s="1">
        <v>38930</v>
      </c>
      <c r="AR162" t="s">
        <v>159</v>
      </c>
      <c r="AU162" s="1">
        <v>38824</v>
      </c>
      <c r="AV162" t="s">
        <v>163</v>
      </c>
      <c r="AW162" s="1">
        <v>38833</v>
      </c>
      <c r="AX162" t="s">
        <v>163</v>
      </c>
      <c r="AY162" s="1">
        <v>38825</v>
      </c>
      <c r="AZ162" t="s">
        <v>163</v>
      </c>
      <c r="BA162" s="1">
        <v>38888</v>
      </c>
      <c r="BB162" t="s">
        <v>159</v>
      </c>
      <c r="BC162" s="1">
        <v>38826</v>
      </c>
      <c r="BD162" t="s">
        <v>163</v>
      </c>
      <c r="BG162" s="1">
        <v>38841</v>
      </c>
      <c r="BH162" t="s">
        <v>163</v>
      </c>
      <c r="BK162" s="1">
        <v>38924</v>
      </c>
      <c r="BL162" t="s">
        <v>161</v>
      </c>
      <c r="BM162" s="1">
        <v>38838</v>
      </c>
      <c r="BN162" t="s">
        <v>163</v>
      </c>
      <c r="BQ162" s="1">
        <v>38845</v>
      </c>
      <c r="BR162" t="s">
        <v>163</v>
      </c>
      <c r="BS162" s="1">
        <v>38826</v>
      </c>
      <c r="BT162" t="s">
        <v>163</v>
      </c>
      <c r="BU162" s="1">
        <v>38840</v>
      </c>
      <c r="BV162" t="s">
        <v>163</v>
      </c>
      <c r="BW162" s="1">
        <v>38831</v>
      </c>
      <c r="BX162" t="s">
        <v>163</v>
      </c>
      <c r="BY162" s="1">
        <v>38740</v>
      </c>
      <c r="BZ162" t="s">
        <v>165</v>
      </c>
      <c r="CC162" s="1">
        <v>38825</v>
      </c>
      <c r="CD162" t="s">
        <v>163</v>
      </c>
      <c r="CG162" s="1">
        <v>39041</v>
      </c>
      <c r="CH162" t="s">
        <v>156</v>
      </c>
      <c r="CI162" s="1">
        <v>38826</v>
      </c>
      <c r="CJ162" t="s">
        <v>163</v>
      </c>
      <c r="CK162" s="1">
        <v>38831</v>
      </c>
      <c r="CL162" t="s">
        <v>163</v>
      </c>
      <c r="CM162" s="1">
        <v>38755</v>
      </c>
      <c r="CN162" t="s">
        <v>163</v>
      </c>
      <c r="CO162" s="1">
        <v>38894</v>
      </c>
      <c r="CP162" t="s">
        <v>161</v>
      </c>
      <c r="CQ162" s="1">
        <v>38755</v>
      </c>
      <c r="CR162" t="s">
        <v>165</v>
      </c>
      <c r="CS162" s="1">
        <v>38743</v>
      </c>
      <c r="CT162" t="s">
        <v>164</v>
      </c>
      <c r="CU162" s="1">
        <v>34264</v>
      </c>
      <c r="CV162" t="s">
        <v>483</v>
      </c>
      <c r="CW162" s="1">
        <v>38825</v>
      </c>
      <c r="CX162" t="s">
        <v>163</v>
      </c>
      <c r="CY162" s="1">
        <v>38826</v>
      </c>
      <c r="CZ162" t="s">
        <v>163</v>
      </c>
      <c r="DA162" s="1">
        <v>38827</v>
      </c>
      <c r="DB162" t="s">
        <v>163</v>
      </c>
      <c r="DC162" s="1">
        <v>38832</v>
      </c>
      <c r="DD162" t="s">
        <v>163</v>
      </c>
      <c r="DE162" s="1">
        <v>38824</v>
      </c>
      <c r="DF162" t="s">
        <v>163</v>
      </c>
      <c r="DI162" s="1">
        <v>38834</v>
      </c>
      <c r="DJ162" t="s">
        <v>163</v>
      </c>
      <c r="DK162" s="1">
        <v>39036</v>
      </c>
      <c r="DL162" t="s">
        <v>156</v>
      </c>
      <c r="DM162" s="1">
        <v>38834</v>
      </c>
      <c r="DN162" t="s">
        <v>163</v>
      </c>
      <c r="DO162" s="1">
        <v>38832</v>
      </c>
      <c r="DP162" t="s">
        <v>163</v>
      </c>
      <c r="DQ162" s="1">
        <v>38837</v>
      </c>
      <c r="DR162" t="s">
        <v>163</v>
      </c>
      <c r="DS162" s="1">
        <v>34081</v>
      </c>
      <c r="DT162" t="s">
        <v>485</v>
      </c>
      <c r="DU162" s="1">
        <v>34180</v>
      </c>
      <c r="DV162" t="s">
        <v>484</v>
      </c>
      <c r="DW162" s="1">
        <v>38771</v>
      </c>
      <c r="DX162" t="s">
        <v>165</v>
      </c>
      <c r="EA162" s="1">
        <v>38825</v>
      </c>
      <c r="EB162" t="s">
        <v>163</v>
      </c>
      <c r="EC162" s="1">
        <v>38827</v>
      </c>
      <c r="ED162" t="s">
        <v>163</v>
      </c>
      <c r="EI162" s="1">
        <v>38841</v>
      </c>
      <c r="EJ162" t="s">
        <v>163</v>
      </c>
      <c r="EK162" s="1">
        <v>34081</v>
      </c>
      <c r="EL162" t="s">
        <v>485</v>
      </c>
      <c r="EM162" s="1">
        <v>38834</v>
      </c>
      <c r="EN162" t="s">
        <v>163</v>
      </c>
      <c r="EO162" s="1">
        <v>38832</v>
      </c>
      <c r="EP162" t="s">
        <v>159</v>
      </c>
      <c r="EQ162" s="1">
        <v>38747</v>
      </c>
      <c r="ER162" t="s">
        <v>163</v>
      </c>
      <c r="EU162" s="1">
        <v>38826</v>
      </c>
      <c r="EV162" t="s">
        <v>163</v>
      </c>
      <c r="EY162" s="1">
        <v>38799</v>
      </c>
      <c r="EZ162" t="s">
        <v>165</v>
      </c>
      <c r="FA162" s="1">
        <v>38834</v>
      </c>
      <c r="FB162" t="s">
        <v>163</v>
      </c>
      <c r="FE162" s="1">
        <v>39035</v>
      </c>
      <c r="FF162" t="s">
        <v>156</v>
      </c>
      <c r="FG162" s="1">
        <v>38827</v>
      </c>
      <c r="FH162" t="s">
        <v>163</v>
      </c>
      <c r="FM162" s="1">
        <v>38833</v>
      </c>
      <c r="FN162" t="s">
        <v>163</v>
      </c>
      <c r="FO162" s="1">
        <v>38840</v>
      </c>
      <c r="FP162" t="s">
        <v>163</v>
      </c>
      <c r="FS162" s="1">
        <v>38771</v>
      </c>
      <c r="FT162" t="s">
        <v>164</v>
      </c>
      <c r="FU162" s="1">
        <v>38839</v>
      </c>
      <c r="FV162" t="s">
        <v>163</v>
      </c>
      <c r="FW162" s="1">
        <v>38840</v>
      </c>
      <c r="FX162" t="s">
        <v>161</v>
      </c>
      <c r="GC162" s="1">
        <v>38835</v>
      </c>
      <c r="GD162" t="s">
        <v>163</v>
      </c>
      <c r="GE162" s="1">
        <v>38833</v>
      </c>
      <c r="GF162" t="s">
        <v>163</v>
      </c>
      <c r="GG162" s="1">
        <v>38762</v>
      </c>
      <c r="GH162" t="s">
        <v>165</v>
      </c>
      <c r="GI162" s="1">
        <v>38771</v>
      </c>
      <c r="GJ162" t="s">
        <v>165</v>
      </c>
      <c r="GK162" s="1">
        <v>38840</v>
      </c>
      <c r="GL162" t="s">
        <v>163</v>
      </c>
      <c r="GM162" s="1">
        <v>38845</v>
      </c>
      <c r="GN162" t="s">
        <v>163</v>
      </c>
      <c r="GO162" s="1">
        <v>38888</v>
      </c>
      <c r="GP162" t="s">
        <v>159</v>
      </c>
      <c r="GQ162" s="1">
        <v>38832</v>
      </c>
      <c r="GR162" t="s">
        <v>163</v>
      </c>
      <c r="GS162" s="1">
        <v>38931</v>
      </c>
      <c r="GT162" t="s">
        <v>159</v>
      </c>
      <c r="GU162" s="1">
        <v>38828</v>
      </c>
      <c r="GV162" t="s">
        <v>163</v>
      </c>
      <c r="GW162" s="1">
        <v>38825</v>
      </c>
      <c r="GX162" t="s">
        <v>163</v>
      </c>
      <c r="GY162" s="1">
        <v>38827</v>
      </c>
      <c r="GZ162" t="s">
        <v>163</v>
      </c>
      <c r="HA162" s="1">
        <v>38562</v>
      </c>
      <c r="HB162" t="s">
        <v>165</v>
      </c>
      <c r="HC162" s="1">
        <v>38832</v>
      </c>
      <c r="HD162" t="s">
        <v>163</v>
      </c>
      <c r="HE162" s="1">
        <v>38754</v>
      </c>
      <c r="HF162" t="s">
        <v>165</v>
      </c>
      <c r="HI162" s="1">
        <v>38827</v>
      </c>
      <c r="HJ162" t="s">
        <v>163</v>
      </c>
      <c r="HK162" s="1">
        <v>38839</v>
      </c>
      <c r="HL162" t="s">
        <v>163</v>
      </c>
      <c r="HQ162" s="1">
        <v>38825</v>
      </c>
      <c r="HR162" t="s">
        <v>163</v>
      </c>
      <c r="HS162" s="1">
        <v>38834</v>
      </c>
      <c r="HT162" t="s">
        <v>163</v>
      </c>
      <c r="HU162" s="1">
        <v>38838</v>
      </c>
      <c r="HV162" t="s">
        <v>163</v>
      </c>
      <c r="HW162" s="1">
        <v>38827</v>
      </c>
      <c r="HX162" t="s">
        <v>163</v>
      </c>
      <c r="HY162" s="1">
        <v>38839</v>
      </c>
      <c r="HZ162" t="s">
        <v>163</v>
      </c>
      <c r="IA162" s="1">
        <v>34073</v>
      </c>
      <c r="IB162" t="s">
        <v>485</v>
      </c>
      <c r="IC162" s="1">
        <v>38769</v>
      </c>
      <c r="ID162" t="s">
        <v>165</v>
      </c>
      <c r="IE162" s="1">
        <v>38896</v>
      </c>
      <c r="IF162" t="s">
        <v>161</v>
      </c>
      <c r="IG162" s="1">
        <v>38917</v>
      </c>
      <c r="IH162" t="s">
        <v>161</v>
      </c>
      <c r="II162" s="1">
        <v>38827</v>
      </c>
      <c r="IJ162" t="s">
        <v>163</v>
      </c>
      <c r="IK162" s="1">
        <v>38895</v>
      </c>
      <c r="IL162" t="s">
        <v>159</v>
      </c>
      <c r="IM162" s="1">
        <v>38923</v>
      </c>
      <c r="IN162" t="s">
        <v>161</v>
      </c>
      <c r="IO162" s="1">
        <v>38840</v>
      </c>
      <c r="IP162" t="s">
        <v>163</v>
      </c>
      <c r="IQ162" s="1">
        <v>38834</v>
      </c>
      <c r="IR162" t="s">
        <v>163</v>
      </c>
      <c r="IS162" s="1">
        <v>38749</v>
      </c>
      <c r="IT162" t="s">
        <v>164</v>
      </c>
      <c r="IU162" s="1">
        <v>38931</v>
      </c>
      <c r="IV162" t="s">
        <v>161</v>
      </c>
      <c r="IW162" s="1">
        <v>38553</v>
      </c>
      <c r="IX162" t="s">
        <v>165</v>
      </c>
      <c r="IY162" s="1">
        <v>38756</v>
      </c>
      <c r="IZ162" t="s">
        <v>165</v>
      </c>
      <c r="JC162" s="1">
        <v>38846</v>
      </c>
      <c r="JD162" t="s">
        <v>163</v>
      </c>
      <c r="JE162" s="1">
        <v>38827</v>
      </c>
      <c r="JF162" t="s">
        <v>163</v>
      </c>
      <c r="JI162" s="1">
        <v>38826</v>
      </c>
      <c r="JJ162" t="s">
        <v>163</v>
      </c>
      <c r="JK162" s="1">
        <v>38889</v>
      </c>
      <c r="JL162" t="s">
        <v>161</v>
      </c>
      <c r="JM162" s="1">
        <v>38833</v>
      </c>
      <c r="JN162" t="s">
        <v>163</v>
      </c>
      <c r="JO162" s="1">
        <v>38827</v>
      </c>
      <c r="JP162" t="s">
        <v>163</v>
      </c>
      <c r="JQ162" s="1">
        <v>38832</v>
      </c>
      <c r="JR162" t="s">
        <v>163</v>
      </c>
      <c r="JS162" s="1">
        <v>38832</v>
      </c>
      <c r="JT162" t="s">
        <v>163</v>
      </c>
      <c r="JU162" s="1">
        <v>38831</v>
      </c>
      <c r="JV162" t="s">
        <v>163</v>
      </c>
      <c r="JW162" s="1">
        <v>38861</v>
      </c>
      <c r="JX162" t="s">
        <v>161</v>
      </c>
      <c r="JY162" s="1">
        <v>38825</v>
      </c>
      <c r="JZ162" t="s">
        <v>163</v>
      </c>
      <c r="KA162" s="1">
        <v>38827</v>
      </c>
      <c r="KB162" t="s">
        <v>163</v>
      </c>
      <c r="KC162" s="1">
        <v>38750</v>
      </c>
      <c r="KD162" t="s">
        <v>165</v>
      </c>
      <c r="KE162" s="1">
        <v>34172</v>
      </c>
      <c r="KF162" t="s">
        <v>484</v>
      </c>
      <c r="KG162" s="1">
        <v>38831</v>
      </c>
      <c r="KH162" t="s">
        <v>163</v>
      </c>
      <c r="KK162" s="1">
        <v>38853</v>
      </c>
      <c r="KL162" t="s">
        <v>162</v>
      </c>
      <c r="KM162" s="1">
        <v>38834</v>
      </c>
      <c r="KN162" t="s">
        <v>163</v>
      </c>
      <c r="KO162" s="1">
        <v>38742</v>
      </c>
      <c r="KP162" t="s">
        <v>165</v>
      </c>
      <c r="KQ162" s="1">
        <v>38826</v>
      </c>
      <c r="KR162" t="s">
        <v>163</v>
      </c>
      <c r="KS162" s="1">
        <v>38918</v>
      </c>
      <c r="KT162" t="s">
        <v>161</v>
      </c>
      <c r="KU162" s="1">
        <v>38889</v>
      </c>
      <c r="KV162" t="s">
        <v>159</v>
      </c>
      <c r="KW162" s="1">
        <v>38846</v>
      </c>
      <c r="KX162" t="s">
        <v>163</v>
      </c>
      <c r="KY162" s="1">
        <v>38917</v>
      </c>
      <c r="KZ162" t="s">
        <v>161</v>
      </c>
      <c r="LA162" s="1">
        <v>38756</v>
      </c>
      <c r="LB162" t="s">
        <v>165</v>
      </c>
      <c r="LC162" s="1">
        <v>38840</v>
      </c>
      <c r="LD162" t="s">
        <v>163</v>
      </c>
      <c r="LE162" s="1">
        <v>39237</v>
      </c>
      <c r="LF162" t="s">
        <v>156</v>
      </c>
      <c r="LG162" s="1">
        <v>38826</v>
      </c>
      <c r="LH162" t="s">
        <v>163</v>
      </c>
      <c r="LI162" s="1">
        <v>34081</v>
      </c>
      <c r="LJ162" t="s">
        <v>484</v>
      </c>
      <c r="LO162" s="1">
        <v>38926</v>
      </c>
      <c r="LP162" t="s">
        <v>161</v>
      </c>
      <c r="LQ162" s="1">
        <v>38755</v>
      </c>
      <c r="LR162" t="s">
        <v>165</v>
      </c>
      <c r="LU162" s="1" t="s">
        <v>461</v>
      </c>
      <c r="LV162" t="s">
        <v>486</v>
      </c>
      <c r="MC162" s="1">
        <v>38771</v>
      </c>
      <c r="MD162" t="s">
        <v>165</v>
      </c>
      <c r="ME162" s="1">
        <v>38832</v>
      </c>
      <c r="MF162" t="s">
        <v>163</v>
      </c>
      <c r="MG162" s="1">
        <v>38749</v>
      </c>
      <c r="MH162" t="s">
        <v>165</v>
      </c>
      <c r="MI162" s="1">
        <v>38484</v>
      </c>
      <c r="MJ162" t="s">
        <v>165</v>
      </c>
      <c r="MM162" s="1">
        <v>38825</v>
      </c>
      <c r="MN162" t="s">
        <v>163</v>
      </c>
      <c r="MO162" s="1">
        <v>38911</v>
      </c>
      <c r="MP162" t="s">
        <v>159</v>
      </c>
      <c r="MU162" s="1">
        <v>38826</v>
      </c>
      <c r="MV162" t="s">
        <v>163</v>
      </c>
      <c r="MY162" s="1">
        <v>38750</v>
      </c>
      <c r="MZ162" t="s">
        <v>163</v>
      </c>
      <c r="NA162" s="1">
        <v>38749</v>
      </c>
      <c r="NB162" t="s">
        <v>165</v>
      </c>
      <c r="NC162" s="1">
        <v>38845</v>
      </c>
      <c r="ND162" t="s">
        <v>163</v>
      </c>
      <c r="NE162" s="1">
        <v>38846</v>
      </c>
      <c r="NF162" t="s">
        <v>159</v>
      </c>
      <c r="NG162" s="1">
        <v>38757</v>
      </c>
      <c r="NH162" t="s">
        <v>165</v>
      </c>
      <c r="NI162" s="1">
        <v>38835</v>
      </c>
      <c r="NJ162" t="s">
        <v>163</v>
      </c>
      <c r="NK162" s="1">
        <v>38846</v>
      </c>
      <c r="NL162" t="s">
        <v>163</v>
      </c>
      <c r="NM162" s="1">
        <v>38896</v>
      </c>
      <c r="NN162" t="s">
        <v>162</v>
      </c>
      <c r="NO162" s="1">
        <v>38827</v>
      </c>
      <c r="NP162" t="s">
        <v>163</v>
      </c>
      <c r="NQ162" s="1">
        <v>38785</v>
      </c>
      <c r="NR162" t="s">
        <v>165</v>
      </c>
      <c r="NS162" s="1">
        <v>38742</v>
      </c>
      <c r="NT162" t="s">
        <v>165</v>
      </c>
      <c r="NU162" s="1">
        <v>38840</v>
      </c>
      <c r="NV162" t="s">
        <v>163</v>
      </c>
      <c r="NW162" s="1">
        <v>38832</v>
      </c>
      <c r="NX162" t="s">
        <v>163</v>
      </c>
      <c r="NY162" s="1">
        <v>38832</v>
      </c>
      <c r="NZ162" t="s">
        <v>163</v>
      </c>
      <c r="OA162" s="1">
        <v>38828</v>
      </c>
      <c r="OB162" t="s">
        <v>163</v>
      </c>
      <c r="OC162" s="1">
        <v>38834</v>
      </c>
      <c r="OD162" t="s">
        <v>163</v>
      </c>
      <c r="OE162" s="1">
        <v>38761</v>
      </c>
      <c r="OF162" t="s">
        <v>163</v>
      </c>
      <c r="OG162" s="1">
        <v>38834</v>
      </c>
      <c r="OH162" t="s">
        <v>163</v>
      </c>
      <c r="OI162" s="1">
        <v>38827</v>
      </c>
      <c r="OJ162" t="s">
        <v>163</v>
      </c>
      <c r="OK162" s="1">
        <v>38827</v>
      </c>
      <c r="OL162" t="s">
        <v>163</v>
      </c>
      <c r="OM162" s="1">
        <v>38839</v>
      </c>
      <c r="ON162" t="s">
        <v>163</v>
      </c>
      <c r="OO162" s="1">
        <v>38827</v>
      </c>
      <c r="OP162" t="s">
        <v>163</v>
      </c>
      <c r="OS162" s="1">
        <v>39030</v>
      </c>
      <c r="OT162" t="s">
        <v>156</v>
      </c>
      <c r="OU162" s="1">
        <v>38833</v>
      </c>
      <c r="OV162" t="s">
        <v>163</v>
      </c>
      <c r="OW162" s="1">
        <v>38834</v>
      </c>
      <c r="OX162" t="s">
        <v>163</v>
      </c>
      <c r="OY162" s="1">
        <v>38828</v>
      </c>
      <c r="OZ162" t="s">
        <v>163</v>
      </c>
      <c r="PA162" s="1">
        <v>38560</v>
      </c>
      <c r="PB162" t="s">
        <v>165</v>
      </c>
      <c r="PC162" s="1">
        <v>38827</v>
      </c>
      <c r="PD162" t="s">
        <v>163</v>
      </c>
      <c r="PE162" s="1">
        <v>38826</v>
      </c>
      <c r="PF162" t="s">
        <v>163</v>
      </c>
      <c r="PG162" s="1">
        <v>38925</v>
      </c>
      <c r="PH162" t="s">
        <v>159</v>
      </c>
      <c r="PI162" s="1">
        <v>38833</v>
      </c>
      <c r="PJ162" t="s">
        <v>163</v>
      </c>
      <c r="PK162" s="1">
        <v>38840</v>
      </c>
      <c r="PL162" t="s">
        <v>163</v>
      </c>
      <c r="PQ162" s="1">
        <v>34085</v>
      </c>
      <c r="PR162" t="s">
        <v>485</v>
      </c>
      <c r="PS162" s="1">
        <v>39071</v>
      </c>
      <c r="PT162" t="s">
        <v>156</v>
      </c>
      <c r="PU162" s="1">
        <v>38832</v>
      </c>
      <c r="PV162" t="s">
        <v>163</v>
      </c>
      <c r="PW162" s="1">
        <v>38827</v>
      </c>
      <c r="PX162" t="s">
        <v>163</v>
      </c>
      <c r="PY162" s="1">
        <v>38841</v>
      </c>
      <c r="PZ162" t="s">
        <v>163</v>
      </c>
      <c r="QA162" s="1">
        <v>38897</v>
      </c>
      <c r="QB162" t="s">
        <v>159</v>
      </c>
      <c r="QC162" s="1">
        <v>38754</v>
      </c>
      <c r="QD162" t="s">
        <v>164</v>
      </c>
      <c r="QE162" s="1">
        <v>38841</v>
      </c>
      <c r="QF162" t="s">
        <v>163</v>
      </c>
      <c r="QG162" s="1">
        <v>34069</v>
      </c>
      <c r="QH162" t="s">
        <v>485</v>
      </c>
      <c r="QM162" s="1">
        <v>38897</v>
      </c>
      <c r="QN162" t="s">
        <v>161</v>
      </c>
      <c r="QO162" s="1">
        <v>38834</v>
      </c>
      <c r="QP162" t="s">
        <v>163</v>
      </c>
      <c r="QQ162" s="1">
        <v>38832</v>
      </c>
      <c r="QR162" t="s">
        <v>163</v>
      </c>
      <c r="QS162" s="1">
        <v>38826</v>
      </c>
      <c r="QT162" t="s">
        <v>163</v>
      </c>
      <c r="QU162" s="1">
        <v>38832</v>
      </c>
      <c r="QV162" t="s">
        <v>163</v>
      </c>
      <c r="QW162" s="1">
        <v>38834</v>
      </c>
      <c r="QX162" t="s">
        <v>163</v>
      </c>
      <c r="QY162" s="1">
        <v>38834</v>
      </c>
      <c r="QZ162" t="s">
        <v>163</v>
      </c>
      <c r="RA162" s="1">
        <v>38862</v>
      </c>
      <c r="RB162" t="s">
        <v>159</v>
      </c>
      <c r="RG162" s="1">
        <v>38827</v>
      </c>
      <c r="RH162" t="s">
        <v>163</v>
      </c>
      <c r="RI162" s="1">
        <v>38932</v>
      </c>
      <c r="RJ162" t="s">
        <v>159</v>
      </c>
      <c r="RM162" s="1">
        <v>38825</v>
      </c>
      <c r="RN162" t="s">
        <v>163</v>
      </c>
      <c r="RO162" s="1">
        <v>34003</v>
      </c>
      <c r="RP162" t="s">
        <v>486</v>
      </c>
      <c r="RQ162" s="1">
        <v>38776</v>
      </c>
      <c r="RR162" t="s">
        <v>165</v>
      </c>
      <c r="RY162" s="1">
        <v>38735</v>
      </c>
      <c r="RZ162" t="s">
        <v>165</v>
      </c>
      <c r="SG162" s="1">
        <v>38839</v>
      </c>
      <c r="SH162" t="s">
        <v>163</v>
      </c>
      <c r="SI162" s="1">
        <v>38761</v>
      </c>
      <c r="SJ162" t="s">
        <v>165</v>
      </c>
      <c r="SK162" s="1">
        <v>38833</v>
      </c>
      <c r="SL162" t="s">
        <v>163</v>
      </c>
      <c r="SM162" s="1">
        <v>38861</v>
      </c>
      <c r="SN162" t="s">
        <v>159</v>
      </c>
      <c r="SO162" s="1">
        <v>39037</v>
      </c>
      <c r="SP162" t="s">
        <v>156</v>
      </c>
      <c r="SQ162" s="1">
        <v>38820</v>
      </c>
      <c r="SR162" t="s">
        <v>163</v>
      </c>
      <c r="SS162" s="1">
        <v>38827</v>
      </c>
      <c r="ST162" t="s">
        <v>163</v>
      </c>
      <c r="SU162" s="1">
        <v>38834</v>
      </c>
      <c r="SV162" t="s">
        <v>163</v>
      </c>
      <c r="SW162" s="1">
        <v>38789</v>
      </c>
      <c r="SX162" t="s">
        <v>163</v>
      </c>
      <c r="SY162" s="1">
        <v>38828</v>
      </c>
      <c r="SZ162" t="s">
        <v>163</v>
      </c>
      <c r="TC162" s="1">
        <v>38840</v>
      </c>
      <c r="TD162" t="s">
        <v>163</v>
      </c>
      <c r="TG162" s="1">
        <v>38744</v>
      </c>
      <c r="TH162" t="s">
        <v>165</v>
      </c>
      <c r="TI162" s="1">
        <v>38827</v>
      </c>
      <c r="TJ162" t="s">
        <v>163</v>
      </c>
      <c r="TO162" s="1">
        <v>38742</v>
      </c>
      <c r="TP162" t="s">
        <v>163</v>
      </c>
      <c r="TQ162" s="1">
        <v>38826</v>
      </c>
      <c r="TR162" t="s">
        <v>163</v>
      </c>
      <c r="TS162" s="1">
        <v>38832</v>
      </c>
      <c r="TT162" t="s">
        <v>163</v>
      </c>
      <c r="TU162" s="1">
        <v>38825</v>
      </c>
      <c r="TV162" t="s">
        <v>163</v>
      </c>
      <c r="TY162" s="1">
        <v>38825</v>
      </c>
      <c r="TZ162" t="s">
        <v>163</v>
      </c>
      <c r="UC162" s="1">
        <v>39041</v>
      </c>
      <c r="UD162" t="s">
        <v>156</v>
      </c>
      <c r="UE162" s="1">
        <v>34079</v>
      </c>
      <c r="UF162" t="s">
        <v>485</v>
      </c>
      <c r="UG162" s="1">
        <v>38744</v>
      </c>
      <c r="UH162" t="s">
        <v>164</v>
      </c>
      <c r="UI162" s="1">
        <v>38841</v>
      </c>
      <c r="UJ162" t="s">
        <v>163</v>
      </c>
      <c r="UK162" s="1">
        <v>38824</v>
      </c>
      <c r="UL162" t="s">
        <v>163</v>
      </c>
      <c r="UM162" s="1">
        <v>38918</v>
      </c>
      <c r="UN162" t="s">
        <v>162</v>
      </c>
      <c r="UO162" s="1">
        <v>38841</v>
      </c>
      <c r="UP162" t="s">
        <v>163</v>
      </c>
      <c r="UU162" s="1">
        <v>34295</v>
      </c>
      <c r="UV162" t="s">
        <v>483</v>
      </c>
      <c r="UW162" s="1">
        <v>38890</v>
      </c>
      <c r="UX162" t="s">
        <v>159</v>
      </c>
      <c r="VA162" s="1">
        <v>38839</v>
      </c>
      <c r="VB162" t="s">
        <v>163</v>
      </c>
      <c r="VC162" s="1">
        <v>39035</v>
      </c>
      <c r="VD162" t="s">
        <v>156</v>
      </c>
      <c r="VE162" s="1">
        <v>38840</v>
      </c>
      <c r="VF162" t="s">
        <v>163</v>
      </c>
      <c r="VG162" s="1">
        <v>38776</v>
      </c>
      <c r="VH162" t="s">
        <v>165</v>
      </c>
      <c r="VI162" s="1">
        <v>38840</v>
      </c>
      <c r="VJ162" t="s">
        <v>159</v>
      </c>
      <c r="VK162" s="1">
        <v>38931</v>
      </c>
      <c r="VL162" t="s">
        <v>159</v>
      </c>
      <c r="VO162" s="1">
        <v>38917</v>
      </c>
      <c r="VP162" t="s">
        <v>159</v>
      </c>
      <c r="VQ162" s="1">
        <v>38831</v>
      </c>
      <c r="VR162" t="s">
        <v>163</v>
      </c>
      <c r="VS162" s="1">
        <v>38834</v>
      </c>
      <c r="VT162" t="s">
        <v>163</v>
      </c>
      <c r="VU162" s="1">
        <v>38943</v>
      </c>
      <c r="VV162" t="s">
        <v>159</v>
      </c>
      <c r="VY162" s="1">
        <v>38761</v>
      </c>
      <c r="VZ162" t="s">
        <v>164</v>
      </c>
      <c r="WA162" s="1">
        <v>39056</v>
      </c>
      <c r="WB162" t="s">
        <v>156</v>
      </c>
      <c r="WC162" s="1">
        <v>38747</v>
      </c>
      <c r="WD162" t="s">
        <v>165</v>
      </c>
      <c r="WG162" s="1">
        <v>38834</v>
      </c>
      <c r="WH162" t="s">
        <v>163</v>
      </c>
      <c r="WI162" s="1">
        <v>38824</v>
      </c>
      <c r="WJ162" t="s">
        <v>163</v>
      </c>
      <c r="WM162" s="1">
        <v>34089</v>
      </c>
      <c r="WN162" t="s">
        <v>485</v>
      </c>
      <c r="WO162" s="1">
        <v>38747</v>
      </c>
      <c r="WP162" t="s">
        <v>165</v>
      </c>
      <c r="WQ162" s="1">
        <v>38824</v>
      </c>
      <c r="WR162" t="s">
        <v>163</v>
      </c>
      <c r="WS162" s="1">
        <v>38841</v>
      </c>
      <c r="WT162" t="s">
        <v>163</v>
      </c>
      <c r="WU162" s="1">
        <v>38918</v>
      </c>
      <c r="WV162" t="s">
        <v>444</v>
      </c>
      <c r="WY162" s="1">
        <v>38825</v>
      </c>
      <c r="WZ162" t="s">
        <v>163</v>
      </c>
      <c r="XA162" s="1">
        <v>38832</v>
      </c>
      <c r="XB162" t="s">
        <v>163</v>
      </c>
      <c r="XC162" s="1">
        <v>38825</v>
      </c>
      <c r="XD162" t="s">
        <v>163</v>
      </c>
      <c r="XE162" s="1">
        <v>38763</v>
      </c>
      <c r="XF162" t="s">
        <v>165</v>
      </c>
      <c r="XG162" s="1">
        <v>38819</v>
      </c>
      <c r="XH162" t="s">
        <v>163</v>
      </c>
      <c r="XI162" s="1">
        <v>38833</v>
      </c>
      <c r="XJ162" t="s">
        <v>163</v>
      </c>
      <c r="XK162" s="1">
        <v>34088</v>
      </c>
      <c r="XL162" t="s">
        <v>484</v>
      </c>
      <c r="XM162" s="1">
        <v>38835</v>
      </c>
      <c r="XN162" t="s">
        <v>163</v>
      </c>
      <c r="XO162" s="1">
        <v>38756</v>
      </c>
      <c r="XP162" t="s">
        <v>165</v>
      </c>
      <c r="XQ162" s="1">
        <v>38846</v>
      </c>
      <c r="XR162" t="s">
        <v>162</v>
      </c>
      <c r="XU162" s="1">
        <v>38834</v>
      </c>
      <c r="XV162" t="s">
        <v>163</v>
      </c>
      <c r="XW162" s="1">
        <v>38833</v>
      </c>
      <c r="XX162" t="s">
        <v>163</v>
      </c>
      <c r="XY162" s="1">
        <v>38831</v>
      </c>
      <c r="XZ162" t="s">
        <v>163</v>
      </c>
      <c r="YA162" s="1">
        <v>38827</v>
      </c>
      <c r="YB162" t="s">
        <v>163</v>
      </c>
      <c r="YE162" s="1">
        <v>38825</v>
      </c>
      <c r="YF162" t="s">
        <v>163</v>
      </c>
      <c r="YG162" s="1">
        <v>38825</v>
      </c>
      <c r="YH162" t="s">
        <v>163</v>
      </c>
      <c r="YI162" s="1">
        <v>39035</v>
      </c>
      <c r="YJ162" t="s">
        <v>156</v>
      </c>
      <c r="YK162" s="1">
        <v>38827</v>
      </c>
      <c r="YL162" t="s">
        <v>163</v>
      </c>
      <c r="YM162" s="1">
        <v>38945</v>
      </c>
      <c r="YN162" t="s">
        <v>159</v>
      </c>
      <c r="YO162" s="1">
        <v>39483</v>
      </c>
      <c r="YP162" t="s">
        <v>155</v>
      </c>
      <c r="YQ162" s="1">
        <v>38827</v>
      </c>
      <c r="YR162" t="s">
        <v>445</v>
      </c>
      <c r="YS162" s="1">
        <v>38827</v>
      </c>
      <c r="YT162" t="s">
        <v>163</v>
      </c>
      <c r="YU162" s="1">
        <v>38441</v>
      </c>
      <c r="YV162" t="s">
        <v>170</v>
      </c>
      <c r="YW162" s="1">
        <v>38825</v>
      </c>
      <c r="YX162" t="s">
        <v>163</v>
      </c>
      <c r="YY162" s="1">
        <v>38841</v>
      </c>
      <c r="YZ162" t="s">
        <v>163</v>
      </c>
      <c r="ZA162" s="1">
        <v>38883</v>
      </c>
      <c r="ZB162" t="s">
        <v>162</v>
      </c>
      <c r="ZC162" s="1">
        <v>38827</v>
      </c>
      <c r="ZD162" t="s">
        <v>163</v>
      </c>
      <c r="ZE162" s="1">
        <v>38833</v>
      </c>
      <c r="ZF162" t="s">
        <v>163</v>
      </c>
      <c r="ZG162" s="1">
        <v>38827</v>
      </c>
      <c r="ZH162" t="s">
        <v>163</v>
      </c>
      <c r="ZI162" s="1">
        <v>38828</v>
      </c>
      <c r="ZJ162" t="s">
        <v>163</v>
      </c>
      <c r="ZK162" s="1">
        <v>34000</v>
      </c>
      <c r="ZL162" t="s">
        <v>485</v>
      </c>
      <c r="ZM162" s="1">
        <v>38840</v>
      </c>
      <c r="ZN162" t="s">
        <v>163</v>
      </c>
      <c r="ZS162" s="1">
        <v>38847</v>
      </c>
      <c r="ZT162" t="s">
        <v>163</v>
      </c>
      <c r="ZU162" s="1">
        <v>38651</v>
      </c>
      <c r="ZV162" t="s">
        <v>163</v>
      </c>
      <c r="ZW162" s="1">
        <v>39216</v>
      </c>
      <c r="ZX162" t="s">
        <v>163</v>
      </c>
      <c r="AAA162" s="1">
        <v>38833</v>
      </c>
      <c r="AAB162" t="s">
        <v>163</v>
      </c>
      <c r="AAC162" s="1">
        <v>38924</v>
      </c>
      <c r="AAD162" t="s">
        <v>161</v>
      </c>
      <c r="AAE162" s="1">
        <v>33988</v>
      </c>
      <c r="AAF162" t="s">
        <v>484</v>
      </c>
      <c r="AAM162" s="1">
        <v>38841</v>
      </c>
      <c r="AAN162" t="s">
        <v>163</v>
      </c>
      <c r="AAO162" s="1">
        <v>38763</v>
      </c>
      <c r="AAP162" t="s">
        <v>163</v>
      </c>
      <c r="AAQ162" s="1">
        <v>38827</v>
      </c>
      <c r="AAR162" t="s">
        <v>163</v>
      </c>
      <c r="AAU162" s="1">
        <v>38832</v>
      </c>
      <c r="AAV162" t="s">
        <v>163</v>
      </c>
      <c r="AAW162" s="1">
        <v>38743</v>
      </c>
      <c r="AAX162" t="s">
        <v>165</v>
      </c>
      <c r="ABA162" s="1">
        <v>38825</v>
      </c>
      <c r="ABB162" t="s">
        <v>163</v>
      </c>
      <c r="ABE162" s="1">
        <v>38826</v>
      </c>
      <c r="ABF162" t="s">
        <v>163</v>
      </c>
      <c r="ABG162" s="1">
        <v>38832</v>
      </c>
      <c r="ABH162" t="s">
        <v>163</v>
      </c>
      <c r="ABI162" s="1">
        <v>38742</v>
      </c>
      <c r="ABJ162" t="s">
        <v>163</v>
      </c>
      <c r="ABM162" s="1">
        <v>38841</v>
      </c>
      <c r="ABN162" t="s">
        <v>163</v>
      </c>
      <c r="ABO162" s="1">
        <v>38839</v>
      </c>
      <c r="ABP162" t="s">
        <v>163</v>
      </c>
      <c r="ABQ162" s="1">
        <v>38828</v>
      </c>
      <c r="ABR162" t="s">
        <v>163</v>
      </c>
      <c r="ABU162" s="1">
        <v>38833</v>
      </c>
      <c r="ABV162" t="s">
        <v>163</v>
      </c>
      <c r="ABW162" s="1">
        <v>38916</v>
      </c>
      <c r="ABX162" t="s">
        <v>162</v>
      </c>
      <c r="ABY162" s="1">
        <v>38832</v>
      </c>
      <c r="ABZ162" t="s">
        <v>163</v>
      </c>
      <c r="ACA162" s="1">
        <v>38834</v>
      </c>
      <c r="ACB162" t="s">
        <v>163</v>
      </c>
      <c r="ACC162" s="1">
        <v>38840</v>
      </c>
      <c r="ACD162" t="s">
        <v>163</v>
      </c>
      <c r="ACE162" s="1">
        <v>38832</v>
      </c>
      <c r="ACF162" t="s">
        <v>163</v>
      </c>
      <c r="ACI162" s="1">
        <v>38825</v>
      </c>
      <c r="ACJ162" t="s">
        <v>155</v>
      </c>
      <c r="ACK162" s="1">
        <v>39063</v>
      </c>
      <c r="ACL162" t="s">
        <v>156</v>
      </c>
      <c r="ACM162" s="1">
        <v>38770</v>
      </c>
      <c r="ACN162" t="s">
        <v>165</v>
      </c>
      <c r="ACS162" s="1">
        <v>38832</v>
      </c>
      <c r="ACT162" t="s">
        <v>161</v>
      </c>
      <c r="ACU162" s="1">
        <v>34074</v>
      </c>
      <c r="ACV162" t="s">
        <v>485</v>
      </c>
      <c r="ACW162" s="1">
        <v>38763</v>
      </c>
      <c r="ACX162" t="s">
        <v>165</v>
      </c>
      <c r="ACY162" s="1">
        <v>38755</v>
      </c>
      <c r="ACZ162" t="s">
        <v>165</v>
      </c>
      <c r="ADA162" s="1">
        <v>38839</v>
      </c>
      <c r="ADB162" t="s">
        <v>163</v>
      </c>
      <c r="ADC162" s="1">
        <v>38824</v>
      </c>
      <c r="ADD162" t="s">
        <v>163</v>
      </c>
      <c r="ADG162" s="1">
        <v>38765</v>
      </c>
      <c r="ADH162" t="s">
        <v>165</v>
      </c>
      <c r="ADI162" s="1">
        <v>38804</v>
      </c>
      <c r="ADJ162" t="s">
        <v>163</v>
      </c>
      <c r="ADM162" s="1">
        <v>38833</v>
      </c>
      <c r="ADN162" t="s">
        <v>163</v>
      </c>
      <c r="ADQ162" s="1">
        <v>38946</v>
      </c>
      <c r="ADR162" t="s">
        <v>159</v>
      </c>
      <c r="ADU162" s="1">
        <v>38756</v>
      </c>
      <c r="ADV162" t="s">
        <v>165</v>
      </c>
      <c r="ADW162" s="1">
        <v>38764</v>
      </c>
      <c r="ADX162" t="s">
        <v>165</v>
      </c>
      <c r="ADY162" s="1">
        <v>38839</v>
      </c>
      <c r="ADZ162" t="s">
        <v>163</v>
      </c>
      <c r="AEA162" s="1">
        <v>38842</v>
      </c>
      <c r="AEB162" t="s">
        <v>163</v>
      </c>
      <c r="AEC162" s="1">
        <v>38833</v>
      </c>
      <c r="AED162" t="s">
        <v>163</v>
      </c>
      <c r="AEI162" s="1">
        <v>38925</v>
      </c>
      <c r="AEJ162" t="s">
        <v>161</v>
      </c>
      <c r="AEO162" s="1">
        <v>38757</v>
      </c>
      <c r="AEP162" t="s">
        <v>165</v>
      </c>
      <c r="AEQ162" s="1">
        <v>38742</v>
      </c>
      <c r="AER162" t="s">
        <v>163</v>
      </c>
      <c r="AEU162" s="1">
        <v>38764</v>
      </c>
      <c r="AEV162" t="s">
        <v>165</v>
      </c>
      <c r="AEY162" s="1">
        <v>38825</v>
      </c>
      <c r="AEZ162" t="s">
        <v>163</v>
      </c>
      <c r="AFA162" s="1">
        <v>38826</v>
      </c>
      <c r="AFB162" t="s">
        <v>163</v>
      </c>
      <c r="AFC162" s="1">
        <v>38833</v>
      </c>
      <c r="AFD162" t="s">
        <v>163</v>
      </c>
      <c r="AFE162" s="1">
        <v>39072</v>
      </c>
      <c r="AFF162" t="s">
        <v>157</v>
      </c>
      <c r="AFI162" s="1">
        <v>39133</v>
      </c>
      <c r="AFJ162" t="s">
        <v>155</v>
      </c>
      <c r="AFK162" s="1">
        <v>38749</v>
      </c>
      <c r="AFL162" t="s">
        <v>165</v>
      </c>
      <c r="AFM162" s="1">
        <v>38819</v>
      </c>
      <c r="AFN162" t="s">
        <v>163</v>
      </c>
      <c r="AFO162" s="1">
        <v>38757</v>
      </c>
      <c r="AFP162" t="s">
        <v>164</v>
      </c>
      <c r="AFQ162" s="1">
        <v>38834</v>
      </c>
      <c r="AFR162" t="s">
        <v>163</v>
      </c>
      <c r="AFS162" s="1">
        <v>38896</v>
      </c>
      <c r="AFT162" t="s">
        <v>159</v>
      </c>
      <c r="AFU162" s="1">
        <v>38783</v>
      </c>
      <c r="AFV162" t="s">
        <v>163</v>
      </c>
      <c r="AFW162" s="1">
        <v>38783</v>
      </c>
      <c r="AFX162" t="s">
        <v>165</v>
      </c>
      <c r="AFY162" s="1">
        <v>38838</v>
      </c>
      <c r="AFZ162" t="s">
        <v>163</v>
      </c>
      <c r="AGC162" s="1">
        <v>34094</v>
      </c>
      <c r="AGD162" t="s">
        <v>484</v>
      </c>
      <c r="AGE162" s="1">
        <v>38827</v>
      </c>
      <c r="AGF162" t="s">
        <v>163</v>
      </c>
      <c r="AGG162" s="1">
        <v>38832</v>
      </c>
      <c r="AGH162" t="s">
        <v>163</v>
      </c>
      <c r="AGI162" s="1">
        <v>38937</v>
      </c>
      <c r="AGJ162" t="s">
        <v>159</v>
      </c>
      <c r="AGM162" s="1">
        <v>38833</v>
      </c>
      <c r="AGN162" t="s">
        <v>163</v>
      </c>
      <c r="AGO162" s="1">
        <v>38841</v>
      </c>
      <c r="AGP162" t="s">
        <v>159</v>
      </c>
      <c r="AGQ162" s="1">
        <v>38757</v>
      </c>
      <c r="AGR162" t="s">
        <v>163</v>
      </c>
      <c r="AGS162" s="1">
        <v>38826</v>
      </c>
      <c r="AGT162" t="s">
        <v>163</v>
      </c>
      <c r="AGU162" s="1">
        <v>38840</v>
      </c>
      <c r="AGV162" t="s">
        <v>163</v>
      </c>
      <c r="AGY162" s="1">
        <v>38827</v>
      </c>
      <c r="AGZ162" t="s">
        <v>163</v>
      </c>
      <c r="AHA162" s="1">
        <v>38827</v>
      </c>
      <c r="AHB162" t="s">
        <v>163</v>
      </c>
      <c r="AHC162" s="1">
        <v>38833</v>
      </c>
      <c r="AHD162" t="s">
        <v>163</v>
      </c>
      <c r="AHE162" s="1">
        <v>39036</v>
      </c>
      <c r="AHF162" t="s">
        <v>156</v>
      </c>
      <c r="AHG162" s="1">
        <v>38763</v>
      </c>
      <c r="AHH162" t="s">
        <v>163</v>
      </c>
      <c r="AHI162" s="1">
        <v>39107</v>
      </c>
      <c r="AHJ162" t="s">
        <v>159</v>
      </c>
      <c r="AHM162" s="1">
        <v>38841</v>
      </c>
      <c r="AHN162" t="s">
        <v>163</v>
      </c>
      <c r="AHO162" s="1">
        <v>39854</v>
      </c>
      <c r="AHP162" t="s">
        <v>149</v>
      </c>
      <c r="AHQ162" s="1">
        <v>38846</v>
      </c>
      <c r="AHR162" t="s">
        <v>161</v>
      </c>
      <c r="AHU162" s="1">
        <v>39478</v>
      </c>
      <c r="AHV162" t="s">
        <v>1374</v>
      </c>
      <c r="AHW162" s="1">
        <v>38838</v>
      </c>
      <c r="AHX162" t="s">
        <v>163</v>
      </c>
      <c r="AHY162" s="1">
        <v>38743</v>
      </c>
      <c r="AHZ162" t="s">
        <v>165</v>
      </c>
      <c r="AIA162" s="1">
        <v>38840</v>
      </c>
      <c r="AIB162" t="s">
        <v>163</v>
      </c>
      <c r="AIC162" s="1">
        <v>39086</v>
      </c>
      <c r="AID162" t="s">
        <v>156</v>
      </c>
      <c r="AII162" s="1">
        <v>38825</v>
      </c>
      <c r="AIJ162" t="s">
        <v>163</v>
      </c>
      <c r="AIK162" s="1">
        <v>38798</v>
      </c>
      <c r="AIL162" t="s">
        <v>163</v>
      </c>
      <c r="AIM162" s="1">
        <v>38840</v>
      </c>
      <c r="AIN162" t="s">
        <v>163</v>
      </c>
      <c r="AIQ162" s="1">
        <v>38740</v>
      </c>
      <c r="AIR162" t="s">
        <v>163</v>
      </c>
      <c r="AIS162" s="1">
        <v>38839</v>
      </c>
      <c r="AIT162" t="s">
        <v>163</v>
      </c>
      <c r="AIU162" s="1">
        <v>38827</v>
      </c>
      <c r="AIV162" t="s">
        <v>163</v>
      </c>
      <c r="AIW162" s="1">
        <v>38819</v>
      </c>
      <c r="AIX162" t="s">
        <v>163</v>
      </c>
      <c r="AIY162" s="1">
        <v>38775</v>
      </c>
      <c r="AIZ162" t="s">
        <v>163</v>
      </c>
      <c r="AJC162" s="1">
        <v>38834</v>
      </c>
      <c r="AJD162" t="s">
        <v>163</v>
      </c>
      <c r="AJE162" s="1">
        <v>38833</v>
      </c>
      <c r="AJF162" t="s">
        <v>163</v>
      </c>
      <c r="AJG162" s="1">
        <v>39042</v>
      </c>
      <c r="AJH162" t="s">
        <v>156</v>
      </c>
      <c r="AJI162" s="1">
        <v>38799</v>
      </c>
      <c r="AJJ162" t="s">
        <v>163</v>
      </c>
      <c r="AJK162" s="1">
        <v>38826</v>
      </c>
      <c r="AJL162" t="s">
        <v>163</v>
      </c>
      <c r="AJQ162" s="1">
        <v>38770</v>
      </c>
      <c r="AJR162" t="s">
        <v>165</v>
      </c>
      <c r="AJS162" s="1">
        <v>38841</v>
      </c>
      <c r="AJT162" t="s">
        <v>163</v>
      </c>
      <c r="AJU162" s="1">
        <v>38747</v>
      </c>
      <c r="AJV162" t="s">
        <v>165</v>
      </c>
      <c r="AJW162" s="1">
        <v>38845</v>
      </c>
      <c r="AJX162" t="s">
        <v>163</v>
      </c>
      <c r="AKA162" s="1">
        <v>38757</v>
      </c>
      <c r="AKB162" t="s">
        <v>165</v>
      </c>
      <c r="AKC162" s="1">
        <v>38832</v>
      </c>
      <c r="AKD162" t="s">
        <v>163</v>
      </c>
      <c r="AKE162" s="1">
        <v>38827</v>
      </c>
      <c r="AKF162" t="s">
        <v>163</v>
      </c>
      <c r="AKI162" s="1">
        <v>39287</v>
      </c>
      <c r="AKJ162" t="s">
        <v>157</v>
      </c>
      <c r="AKM162" s="1">
        <v>38839</v>
      </c>
      <c r="AKN162" t="s">
        <v>163</v>
      </c>
      <c r="AKO162" s="1">
        <v>39063</v>
      </c>
      <c r="AKP162" t="s">
        <v>156</v>
      </c>
      <c r="AKQ162" s="1">
        <v>38859</v>
      </c>
      <c r="AKR162" t="s">
        <v>161</v>
      </c>
      <c r="AKS162" s="1">
        <v>38840</v>
      </c>
      <c r="AKT162" t="s">
        <v>163</v>
      </c>
      <c r="AKU162" s="1">
        <v>39035</v>
      </c>
      <c r="AKV162" t="s">
        <v>156</v>
      </c>
      <c r="AKW162" s="1">
        <v>38951</v>
      </c>
      <c r="AKX162" t="s">
        <v>160</v>
      </c>
      <c r="ALA162" s="1">
        <v>38757</v>
      </c>
      <c r="ALB162" t="s">
        <v>165</v>
      </c>
      <c r="ALC162" s="1">
        <v>38832</v>
      </c>
      <c r="ALD162" t="s">
        <v>163</v>
      </c>
      <c r="ALG162" s="1">
        <v>38925</v>
      </c>
      <c r="ALH162" t="s">
        <v>159</v>
      </c>
      <c r="ALM162" s="1">
        <v>38918</v>
      </c>
      <c r="ALN162" t="s">
        <v>161</v>
      </c>
      <c r="ALQ162" s="1" t="s">
        <v>461</v>
      </c>
      <c r="ALR162" t="s">
        <v>486</v>
      </c>
      <c r="ALS162" s="1">
        <v>34001</v>
      </c>
      <c r="ALT162" t="s">
        <v>484</v>
      </c>
      <c r="ALU162" s="1">
        <v>38790</v>
      </c>
      <c r="ALV162" t="s">
        <v>163</v>
      </c>
      <c r="AMA162" s="1">
        <v>38554</v>
      </c>
      <c r="AMB162" t="s">
        <v>167</v>
      </c>
      <c r="AMC162" s="1">
        <v>38764</v>
      </c>
      <c r="AMD162" t="s">
        <v>165</v>
      </c>
      <c r="AME162" s="1">
        <v>39141</v>
      </c>
      <c r="AMF162" t="s">
        <v>159</v>
      </c>
      <c r="AMG162" s="1">
        <v>38847</v>
      </c>
      <c r="AMH162" t="s">
        <v>163</v>
      </c>
      <c r="AMI162" s="1">
        <v>34086</v>
      </c>
      <c r="AMJ162" t="s">
        <v>485</v>
      </c>
      <c r="AMK162" s="1">
        <v>38833</v>
      </c>
      <c r="AML162" t="s">
        <v>163</v>
      </c>
      <c r="AMM162" s="1">
        <v>38825</v>
      </c>
      <c r="AMN162" t="s">
        <v>163</v>
      </c>
      <c r="AMO162" s="1">
        <v>38860</v>
      </c>
      <c r="AMP162" t="s">
        <v>159</v>
      </c>
      <c r="AMS162" s="1">
        <v>38832</v>
      </c>
      <c r="AMT162" t="s">
        <v>163</v>
      </c>
      <c r="AMW162" s="1">
        <v>38748</v>
      </c>
      <c r="AMX162" t="s">
        <v>165</v>
      </c>
    </row>
    <row r="163" spans="7:1038" x14ac:dyDescent="0.2">
      <c r="G163" s="1">
        <v>38768</v>
      </c>
      <c r="H163" t="s">
        <v>164</v>
      </c>
      <c r="I163" s="1">
        <v>38743</v>
      </c>
      <c r="K163" s="1">
        <v>38743</v>
      </c>
      <c r="L163" t="s">
        <v>164</v>
      </c>
      <c r="O163" s="1">
        <v>38754</v>
      </c>
      <c r="P163" t="s">
        <v>164</v>
      </c>
      <c r="S163" s="1">
        <v>38678</v>
      </c>
      <c r="T163" t="s">
        <v>164</v>
      </c>
      <c r="U163" s="1">
        <v>38930</v>
      </c>
      <c r="V163" t="s">
        <v>162</v>
      </c>
      <c r="W163" s="1">
        <v>38789</v>
      </c>
      <c r="X163" t="s">
        <v>164</v>
      </c>
      <c r="Y163" s="1">
        <v>38743</v>
      </c>
      <c r="Z163" t="s">
        <v>164</v>
      </c>
      <c r="AA163" s="1">
        <v>38743</v>
      </c>
      <c r="AB163" t="s">
        <v>164</v>
      </c>
      <c r="AE163" s="1">
        <v>38656</v>
      </c>
      <c r="AF163" t="s">
        <v>166</v>
      </c>
      <c r="AI163" s="1">
        <v>38762</v>
      </c>
      <c r="AJ163" t="s">
        <v>164</v>
      </c>
      <c r="AM163" s="1">
        <v>38918</v>
      </c>
      <c r="AN163" t="s">
        <v>160</v>
      </c>
      <c r="AO163" s="1">
        <v>38778</v>
      </c>
      <c r="AP163" t="s">
        <v>162</v>
      </c>
      <c r="AQ163" s="1">
        <v>38930</v>
      </c>
      <c r="AR163" t="s">
        <v>160</v>
      </c>
      <c r="AU163" s="1">
        <v>38735</v>
      </c>
      <c r="AV163" t="s">
        <v>164</v>
      </c>
      <c r="AW163" s="1">
        <v>38742</v>
      </c>
      <c r="AX163" t="s">
        <v>164</v>
      </c>
      <c r="AY163" s="1">
        <v>38737</v>
      </c>
      <c r="AZ163" t="s">
        <v>164</v>
      </c>
      <c r="BA163" s="1">
        <v>38888</v>
      </c>
      <c r="BB163" t="s">
        <v>160</v>
      </c>
      <c r="BC163" s="1">
        <v>38741</v>
      </c>
      <c r="BD163" t="s">
        <v>164</v>
      </c>
      <c r="BG163" s="1">
        <v>38750</v>
      </c>
      <c r="BH163" t="s">
        <v>164</v>
      </c>
      <c r="BK163" s="1">
        <v>38833</v>
      </c>
      <c r="BL163" t="s">
        <v>162</v>
      </c>
      <c r="BM163" s="1">
        <v>38750</v>
      </c>
      <c r="BN163" t="s">
        <v>164</v>
      </c>
      <c r="BQ163" s="1">
        <v>38789</v>
      </c>
      <c r="BR163" t="s">
        <v>164</v>
      </c>
      <c r="BS163" s="1">
        <v>38736</v>
      </c>
      <c r="BT163" t="s">
        <v>164</v>
      </c>
      <c r="BU163" s="1">
        <v>38756</v>
      </c>
      <c r="BV163" t="s">
        <v>164</v>
      </c>
      <c r="BW163" s="1">
        <v>38747</v>
      </c>
      <c r="BX163" t="s">
        <v>164</v>
      </c>
      <c r="BY163" s="1">
        <v>38645</v>
      </c>
      <c r="BZ163" t="s">
        <v>166</v>
      </c>
      <c r="CC163" s="1">
        <v>38737</v>
      </c>
      <c r="CD163" t="s">
        <v>164</v>
      </c>
      <c r="CG163" s="1">
        <v>38952</v>
      </c>
      <c r="CH163" t="s">
        <v>157</v>
      </c>
      <c r="CI163" s="1">
        <v>38755</v>
      </c>
      <c r="CJ163" t="s">
        <v>164</v>
      </c>
      <c r="CK163" s="1">
        <v>38754</v>
      </c>
      <c r="CL163" t="s">
        <v>164</v>
      </c>
      <c r="CM163" s="1">
        <v>38657</v>
      </c>
      <c r="CN163" t="s">
        <v>164</v>
      </c>
      <c r="CO163" s="1">
        <v>38803</v>
      </c>
      <c r="CP163" t="s">
        <v>162</v>
      </c>
      <c r="CQ163" s="1">
        <v>38652</v>
      </c>
      <c r="CR163" t="s">
        <v>166</v>
      </c>
      <c r="CS163" s="1">
        <v>38743</v>
      </c>
      <c r="CT163" t="s">
        <v>165</v>
      </c>
      <c r="CU163" s="1">
        <v>34173</v>
      </c>
      <c r="CV163" t="s">
        <v>484</v>
      </c>
      <c r="CW163" s="1">
        <v>38765</v>
      </c>
      <c r="CX163" t="s">
        <v>164</v>
      </c>
      <c r="CY163" s="1">
        <v>38735</v>
      </c>
      <c r="CZ163" t="s">
        <v>164</v>
      </c>
      <c r="DA163" s="1">
        <v>38742</v>
      </c>
      <c r="DB163" t="s">
        <v>164</v>
      </c>
      <c r="DC163" s="1">
        <v>38762</v>
      </c>
      <c r="DD163" t="s">
        <v>164</v>
      </c>
      <c r="DE163" s="1">
        <v>38743</v>
      </c>
      <c r="DF163" t="s">
        <v>164</v>
      </c>
      <c r="DI163" s="1">
        <v>38743</v>
      </c>
      <c r="DJ163" t="s">
        <v>164</v>
      </c>
      <c r="DK163" s="1">
        <v>38945</v>
      </c>
      <c r="DL163" t="s">
        <v>157</v>
      </c>
      <c r="DM163" s="1">
        <v>38764</v>
      </c>
      <c r="DN163" t="s">
        <v>164</v>
      </c>
      <c r="DO163" s="1">
        <v>38747</v>
      </c>
      <c r="DP163" t="s">
        <v>164</v>
      </c>
      <c r="DQ163" s="1">
        <v>38749</v>
      </c>
      <c r="DR163" t="s">
        <v>164</v>
      </c>
      <c r="DS163" s="1" t="s">
        <v>461</v>
      </c>
      <c r="DT163" t="s">
        <v>486</v>
      </c>
      <c r="DU163" s="1">
        <v>34101</v>
      </c>
      <c r="DV163" t="s">
        <v>485</v>
      </c>
      <c r="DW163" s="1">
        <v>38427</v>
      </c>
      <c r="DX163" t="s">
        <v>169</v>
      </c>
      <c r="EA163" s="1">
        <v>38741</v>
      </c>
      <c r="EB163" t="s">
        <v>164</v>
      </c>
      <c r="EC163" s="1">
        <v>38750</v>
      </c>
      <c r="ED163" t="s">
        <v>164</v>
      </c>
      <c r="EI163" s="1">
        <v>38750</v>
      </c>
      <c r="EJ163" t="s">
        <v>164</v>
      </c>
      <c r="EK163" s="1" t="s">
        <v>461</v>
      </c>
      <c r="EL163" t="s">
        <v>486</v>
      </c>
      <c r="EM163" s="1">
        <v>38742</v>
      </c>
      <c r="EN163" t="s">
        <v>164</v>
      </c>
      <c r="EO163" s="1">
        <v>38832</v>
      </c>
      <c r="EP163" t="s">
        <v>160</v>
      </c>
      <c r="EQ163" s="1">
        <v>38670</v>
      </c>
      <c r="ER163" t="s">
        <v>164</v>
      </c>
      <c r="EU163" s="1">
        <v>38743</v>
      </c>
      <c r="EV163" t="s">
        <v>164</v>
      </c>
      <c r="EY163" s="1">
        <v>38665</v>
      </c>
      <c r="EZ163" t="s">
        <v>166</v>
      </c>
      <c r="FA163" s="1">
        <v>38748</v>
      </c>
      <c r="FB163" t="s">
        <v>164</v>
      </c>
      <c r="FE163" s="1">
        <v>38939</v>
      </c>
      <c r="FF163" t="s">
        <v>157</v>
      </c>
      <c r="FG163" s="1">
        <v>38743</v>
      </c>
      <c r="FH163" t="s">
        <v>164</v>
      </c>
      <c r="FM163" s="1">
        <v>38771</v>
      </c>
      <c r="FN163" t="s">
        <v>164</v>
      </c>
      <c r="FO163" s="1">
        <v>38756</v>
      </c>
      <c r="FP163" t="s">
        <v>164</v>
      </c>
      <c r="FS163" s="1">
        <v>38771</v>
      </c>
      <c r="FT163" t="s">
        <v>165</v>
      </c>
      <c r="FU163" s="1">
        <v>38748</v>
      </c>
      <c r="FV163" t="s">
        <v>164</v>
      </c>
      <c r="FW163" s="1">
        <v>38750</v>
      </c>
      <c r="FX163" t="s">
        <v>162</v>
      </c>
      <c r="GC163" s="1">
        <v>38744</v>
      </c>
      <c r="GD163" t="s">
        <v>164</v>
      </c>
      <c r="GE163" s="1">
        <v>38749</v>
      </c>
      <c r="GF163" t="s">
        <v>164</v>
      </c>
      <c r="GG163" s="1">
        <v>38657</v>
      </c>
      <c r="GH163" t="s">
        <v>166</v>
      </c>
      <c r="GI163" s="1">
        <v>38666</v>
      </c>
      <c r="GJ163" t="s">
        <v>166</v>
      </c>
      <c r="GK163" s="1">
        <v>38762</v>
      </c>
      <c r="GL163" t="s">
        <v>164</v>
      </c>
      <c r="GM163" s="1">
        <v>38811</v>
      </c>
      <c r="GN163" t="s">
        <v>164</v>
      </c>
      <c r="GO163" s="1">
        <v>38888</v>
      </c>
      <c r="GP163" t="s">
        <v>160</v>
      </c>
      <c r="GQ163" s="1">
        <v>38742</v>
      </c>
      <c r="GR163" t="s">
        <v>164</v>
      </c>
      <c r="GS163" s="1">
        <v>38931</v>
      </c>
      <c r="GT163" t="s">
        <v>160</v>
      </c>
      <c r="GU163" s="1">
        <v>38741</v>
      </c>
      <c r="GV163" t="s">
        <v>164</v>
      </c>
      <c r="GW163" s="1">
        <v>38734</v>
      </c>
      <c r="GX163" t="s">
        <v>164</v>
      </c>
      <c r="GY163" s="1">
        <v>38736</v>
      </c>
      <c r="GZ163" t="s">
        <v>164</v>
      </c>
      <c r="HA163" s="1">
        <v>38471</v>
      </c>
      <c r="HB163" t="s">
        <v>166</v>
      </c>
      <c r="HC163" s="1">
        <v>38741</v>
      </c>
      <c r="HD163" t="s">
        <v>164</v>
      </c>
      <c r="HE163" s="1">
        <v>38652</v>
      </c>
      <c r="HF163" t="s">
        <v>166</v>
      </c>
      <c r="HI163" s="1">
        <v>38748</v>
      </c>
      <c r="HJ163" t="s">
        <v>164</v>
      </c>
      <c r="HK163" s="1">
        <v>38749</v>
      </c>
      <c r="HL163" t="s">
        <v>164</v>
      </c>
      <c r="HQ163" s="1">
        <v>38735</v>
      </c>
      <c r="HR163" t="s">
        <v>164</v>
      </c>
      <c r="HS163" s="1">
        <v>38743</v>
      </c>
      <c r="HT163" t="s">
        <v>164</v>
      </c>
      <c r="HU163" s="1">
        <v>38761</v>
      </c>
      <c r="HV163" t="s">
        <v>164</v>
      </c>
      <c r="HW163" s="1">
        <v>38756</v>
      </c>
      <c r="HX163" t="s">
        <v>164</v>
      </c>
      <c r="HY163" s="1">
        <v>38750</v>
      </c>
      <c r="HZ163" t="s">
        <v>164</v>
      </c>
      <c r="IA163" s="1" t="s">
        <v>461</v>
      </c>
      <c r="IB163" t="s">
        <v>486</v>
      </c>
      <c r="IC163" s="1">
        <v>38656</v>
      </c>
      <c r="ID163" t="s">
        <v>166</v>
      </c>
      <c r="IE163" s="1">
        <v>38817</v>
      </c>
      <c r="IF163" t="s">
        <v>162</v>
      </c>
      <c r="IG163" s="1">
        <v>38826</v>
      </c>
      <c r="IH163" t="s">
        <v>162</v>
      </c>
      <c r="II163" s="1">
        <v>38742</v>
      </c>
      <c r="IJ163" t="s">
        <v>164</v>
      </c>
      <c r="IK163" s="1">
        <v>38895</v>
      </c>
      <c r="IL163" t="s">
        <v>160</v>
      </c>
      <c r="IM163" s="1">
        <v>38832</v>
      </c>
      <c r="IN163" t="s">
        <v>162</v>
      </c>
      <c r="IO163" s="1">
        <v>38770</v>
      </c>
      <c r="IP163" t="s">
        <v>164</v>
      </c>
      <c r="IQ163" s="1">
        <v>38743</v>
      </c>
      <c r="IR163" t="s">
        <v>164</v>
      </c>
      <c r="IS163" s="1">
        <v>38749</v>
      </c>
      <c r="IT163" t="s">
        <v>165</v>
      </c>
      <c r="IU163" s="1">
        <v>38849</v>
      </c>
      <c r="IV163" t="s">
        <v>162</v>
      </c>
      <c r="IW163" s="1">
        <v>38432</v>
      </c>
      <c r="IX163" t="s">
        <v>166</v>
      </c>
      <c r="IY163" s="1">
        <v>38650</v>
      </c>
      <c r="IZ163" t="s">
        <v>166</v>
      </c>
      <c r="JC163" s="1">
        <v>38749</v>
      </c>
      <c r="JD163" t="s">
        <v>164</v>
      </c>
      <c r="JE163" s="1">
        <v>38741</v>
      </c>
      <c r="JF163" t="s">
        <v>164</v>
      </c>
      <c r="JI163" s="1">
        <v>38747</v>
      </c>
      <c r="JJ163" t="s">
        <v>164</v>
      </c>
      <c r="JK163" s="1">
        <v>38798</v>
      </c>
      <c r="JL163" t="s">
        <v>162</v>
      </c>
      <c r="JM163" s="1">
        <v>38756</v>
      </c>
      <c r="JN163" t="s">
        <v>164</v>
      </c>
      <c r="JO163" s="1">
        <v>38735</v>
      </c>
      <c r="JP163" t="s">
        <v>164</v>
      </c>
      <c r="JQ163" s="1">
        <v>38748</v>
      </c>
      <c r="JR163" t="s">
        <v>164</v>
      </c>
      <c r="JS163" s="1">
        <v>38743</v>
      </c>
      <c r="JT163" t="s">
        <v>164</v>
      </c>
      <c r="JU163" s="1">
        <v>38754</v>
      </c>
      <c r="JV163" t="s">
        <v>164</v>
      </c>
      <c r="JW163" s="1">
        <v>38777</v>
      </c>
      <c r="JX163" t="s">
        <v>162</v>
      </c>
      <c r="JY163" s="1">
        <v>38741</v>
      </c>
      <c r="JZ163" t="s">
        <v>164</v>
      </c>
      <c r="KA163" s="1">
        <v>38775</v>
      </c>
      <c r="KB163" t="s">
        <v>164</v>
      </c>
      <c r="KC163" s="1">
        <v>38652</v>
      </c>
      <c r="KD163" t="s">
        <v>166</v>
      </c>
      <c r="KE163" s="1">
        <v>34073</v>
      </c>
      <c r="KF163" t="s">
        <v>485</v>
      </c>
      <c r="KG163" s="1">
        <v>38741</v>
      </c>
      <c r="KH163" t="s">
        <v>164</v>
      </c>
      <c r="KK163" s="1">
        <v>38763</v>
      </c>
      <c r="KL163" t="s">
        <v>163</v>
      </c>
      <c r="KM163" s="1">
        <v>38743</v>
      </c>
      <c r="KN163" t="s">
        <v>164</v>
      </c>
      <c r="KO163" s="1">
        <v>38651</v>
      </c>
      <c r="KP163" t="s">
        <v>166</v>
      </c>
      <c r="KQ163" s="1">
        <v>38742</v>
      </c>
      <c r="KR163" t="s">
        <v>164</v>
      </c>
      <c r="KS163" s="1">
        <v>38825</v>
      </c>
      <c r="KT163" t="s">
        <v>162</v>
      </c>
      <c r="KU163" s="1">
        <v>38889</v>
      </c>
      <c r="KV163" t="s">
        <v>160</v>
      </c>
      <c r="KW163" s="1">
        <v>38743</v>
      </c>
      <c r="KX163" t="s">
        <v>164</v>
      </c>
      <c r="KY163" s="1">
        <v>38826</v>
      </c>
      <c r="KZ163" t="s">
        <v>162</v>
      </c>
      <c r="LA163" s="1">
        <v>38651</v>
      </c>
      <c r="LB163" t="s">
        <v>166</v>
      </c>
      <c r="LC163" s="1">
        <v>38771</v>
      </c>
      <c r="LD163" t="s">
        <v>164</v>
      </c>
      <c r="LE163" s="1">
        <v>38946</v>
      </c>
      <c r="LF163" t="s">
        <v>157</v>
      </c>
      <c r="LG163" s="1">
        <v>38756</v>
      </c>
      <c r="LH163" t="s">
        <v>164</v>
      </c>
      <c r="LI163" s="1">
        <v>33997</v>
      </c>
      <c r="LJ163" t="s">
        <v>485</v>
      </c>
      <c r="LO163" s="1">
        <v>38833</v>
      </c>
      <c r="LP163" t="s">
        <v>162</v>
      </c>
      <c r="LQ163" s="1">
        <v>38651</v>
      </c>
      <c r="LR163" t="s">
        <v>166</v>
      </c>
      <c r="LU163" s="1" t="s">
        <v>461</v>
      </c>
      <c r="LV163" t="s">
        <v>487</v>
      </c>
      <c r="MC163" s="1">
        <v>38660</v>
      </c>
      <c r="MD163" t="s">
        <v>166</v>
      </c>
      <c r="ME163" s="1">
        <v>38741</v>
      </c>
      <c r="MF163" t="s">
        <v>164</v>
      </c>
      <c r="MG163" s="1">
        <v>38649</v>
      </c>
      <c r="MH163" t="s">
        <v>166</v>
      </c>
      <c r="MI163" s="1">
        <v>38386</v>
      </c>
      <c r="MJ163" t="s">
        <v>166</v>
      </c>
      <c r="MM163" s="1">
        <v>38740</v>
      </c>
      <c r="MN163" t="s">
        <v>164</v>
      </c>
      <c r="MO163" s="1">
        <v>38911</v>
      </c>
      <c r="MP163" t="s">
        <v>160</v>
      </c>
      <c r="MU163" s="1">
        <v>38742</v>
      </c>
      <c r="MV163" t="s">
        <v>164</v>
      </c>
      <c r="MY163" s="1">
        <v>38672</v>
      </c>
      <c r="MZ163" t="s">
        <v>164</v>
      </c>
      <c r="NA163" s="1">
        <v>38652</v>
      </c>
      <c r="NB163" t="s">
        <v>166</v>
      </c>
      <c r="NC163" s="1">
        <v>38757</v>
      </c>
      <c r="ND163" t="s">
        <v>164</v>
      </c>
      <c r="NE163" s="1">
        <v>38846</v>
      </c>
      <c r="NF163" t="s">
        <v>160</v>
      </c>
      <c r="NG163" s="1">
        <v>38651</v>
      </c>
      <c r="NH163" t="s">
        <v>166</v>
      </c>
      <c r="NI163" s="1">
        <v>38744</v>
      </c>
      <c r="NJ163" t="s">
        <v>164</v>
      </c>
      <c r="NK163" s="1">
        <v>38755</v>
      </c>
      <c r="NL163" t="s">
        <v>164</v>
      </c>
      <c r="NM163" s="1">
        <v>38797</v>
      </c>
      <c r="NN163" t="s">
        <v>163</v>
      </c>
      <c r="NO163" s="1">
        <v>38750</v>
      </c>
      <c r="NP163" t="s">
        <v>164</v>
      </c>
      <c r="NQ163" s="1">
        <v>38665</v>
      </c>
      <c r="NR163" t="s">
        <v>166</v>
      </c>
      <c r="NS163" s="1">
        <v>38651</v>
      </c>
      <c r="NT163" t="s">
        <v>166</v>
      </c>
      <c r="NU163" s="1">
        <v>38765</v>
      </c>
      <c r="NV163" t="s">
        <v>164</v>
      </c>
      <c r="NW163" s="1">
        <v>38750</v>
      </c>
      <c r="NX163" t="s">
        <v>164</v>
      </c>
      <c r="NY163" s="1">
        <v>38743</v>
      </c>
      <c r="NZ163" t="s">
        <v>164</v>
      </c>
      <c r="OA163" s="1">
        <v>38758</v>
      </c>
      <c r="OB163" t="s">
        <v>164</v>
      </c>
      <c r="OC163" s="1">
        <v>38771</v>
      </c>
      <c r="OD163" t="s">
        <v>164</v>
      </c>
      <c r="OE163" s="1">
        <v>38670</v>
      </c>
      <c r="OF163" t="s">
        <v>164</v>
      </c>
      <c r="OG163" s="1">
        <v>38778</v>
      </c>
      <c r="OH163" t="s">
        <v>164</v>
      </c>
      <c r="OI163" s="1">
        <v>38743</v>
      </c>
      <c r="OJ163" t="s">
        <v>164</v>
      </c>
      <c r="OK163" s="1">
        <v>38743</v>
      </c>
      <c r="OL163" t="s">
        <v>164</v>
      </c>
      <c r="OM163" s="1">
        <v>38757</v>
      </c>
      <c r="ON163" t="s">
        <v>164</v>
      </c>
      <c r="OO163" s="1">
        <v>38743</v>
      </c>
      <c r="OP163" t="s">
        <v>164</v>
      </c>
      <c r="OS163" s="1">
        <v>38939</v>
      </c>
      <c r="OT163" t="s">
        <v>157</v>
      </c>
      <c r="OU163" s="1">
        <v>38750</v>
      </c>
      <c r="OV163" t="s">
        <v>164</v>
      </c>
      <c r="OW163" s="1">
        <v>38750</v>
      </c>
      <c r="OX163" t="s">
        <v>164</v>
      </c>
      <c r="OY163" s="1">
        <v>38737</v>
      </c>
      <c r="OZ163" t="s">
        <v>164</v>
      </c>
      <c r="PA163" s="1">
        <v>38442</v>
      </c>
      <c r="PB163" t="s">
        <v>166</v>
      </c>
      <c r="PC163" s="1">
        <v>38748</v>
      </c>
      <c r="PD163" t="s">
        <v>164</v>
      </c>
      <c r="PE163" s="1">
        <v>38734</v>
      </c>
      <c r="PF163" t="s">
        <v>164</v>
      </c>
      <c r="PG163" s="1">
        <v>38925</v>
      </c>
      <c r="PH163" t="s">
        <v>160</v>
      </c>
      <c r="PI163" s="1">
        <v>38763</v>
      </c>
      <c r="PJ163" t="s">
        <v>164</v>
      </c>
      <c r="PK163" s="1">
        <v>38756</v>
      </c>
      <c r="PL163" t="s">
        <v>164</v>
      </c>
      <c r="PQ163" s="1" t="s">
        <v>461</v>
      </c>
      <c r="PR163" t="s">
        <v>486</v>
      </c>
      <c r="PS163" s="1">
        <v>38980</v>
      </c>
      <c r="PT163" t="s">
        <v>157</v>
      </c>
      <c r="PU163" s="1">
        <v>38747</v>
      </c>
      <c r="PV163" t="s">
        <v>164</v>
      </c>
      <c r="PW163" s="1">
        <v>38743</v>
      </c>
      <c r="PX163" t="s">
        <v>164</v>
      </c>
      <c r="PY163" s="1">
        <v>38764</v>
      </c>
      <c r="PZ163" t="s">
        <v>164</v>
      </c>
      <c r="QA163" s="1">
        <v>38897</v>
      </c>
      <c r="QB163" t="s">
        <v>160</v>
      </c>
      <c r="QC163" s="1">
        <v>38754</v>
      </c>
      <c r="QD163" t="s">
        <v>165</v>
      </c>
      <c r="QE163" s="1">
        <v>38776</v>
      </c>
      <c r="QF163" t="s">
        <v>164</v>
      </c>
      <c r="QG163" s="1">
        <v>34038</v>
      </c>
      <c r="QH163" t="s">
        <v>486</v>
      </c>
      <c r="QM163" s="1">
        <v>38804</v>
      </c>
      <c r="QN163" t="s">
        <v>162</v>
      </c>
      <c r="QO163" s="1">
        <v>38754</v>
      </c>
      <c r="QP163" t="s">
        <v>164</v>
      </c>
      <c r="QQ163" s="1">
        <v>38743</v>
      </c>
      <c r="QR163" t="s">
        <v>164</v>
      </c>
      <c r="QS163" s="1">
        <v>38742</v>
      </c>
      <c r="QT163" t="s">
        <v>164</v>
      </c>
      <c r="QU163" s="1">
        <v>38776</v>
      </c>
      <c r="QV163" t="s">
        <v>164</v>
      </c>
      <c r="QW163" s="1">
        <v>38792</v>
      </c>
      <c r="QX163" t="s">
        <v>164</v>
      </c>
      <c r="QY163" s="1">
        <v>38744</v>
      </c>
      <c r="QZ163" t="s">
        <v>164</v>
      </c>
      <c r="RA163" s="1">
        <v>38862</v>
      </c>
      <c r="RB163" t="s">
        <v>160</v>
      </c>
      <c r="RG163" s="1">
        <v>38748</v>
      </c>
      <c r="RH163" t="s">
        <v>164</v>
      </c>
      <c r="RI163" s="1">
        <v>38932</v>
      </c>
      <c r="RJ163" t="s">
        <v>160</v>
      </c>
      <c r="RM163" s="1">
        <v>38734</v>
      </c>
      <c r="RN163" t="s">
        <v>164</v>
      </c>
      <c r="RO163" s="1">
        <v>34003</v>
      </c>
      <c r="RP163" t="s">
        <v>487</v>
      </c>
      <c r="RQ163" s="1">
        <v>38657</v>
      </c>
      <c r="RR163" t="s">
        <v>166</v>
      </c>
      <c r="RY163" s="1">
        <v>38636</v>
      </c>
      <c r="RZ163" t="s">
        <v>166</v>
      </c>
      <c r="SG163" s="1">
        <v>38744</v>
      </c>
      <c r="SH163" t="s">
        <v>164</v>
      </c>
      <c r="SI163" s="1">
        <v>38657</v>
      </c>
      <c r="SJ163" t="s">
        <v>166</v>
      </c>
      <c r="SK163" s="1">
        <v>38742</v>
      </c>
      <c r="SL163" t="s">
        <v>164</v>
      </c>
      <c r="SM163" s="1">
        <v>38861</v>
      </c>
      <c r="SN163" t="s">
        <v>160</v>
      </c>
      <c r="SO163" s="1">
        <v>38946</v>
      </c>
      <c r="SP163" t="s">
        <v>157</v>
      </c>
      <c r="SQ163" s="1">
        <v>38737</v>
      </c>
      <c r="SR163" t="s">
        <v>164</v>
      </c>
      <c r="SS163" s="1">
        <v>38740</v>
      </c>
      <c r="ST163" t="s">
        <v>164</v>
      </c>
      <c r="SU163" s="1">
        <v>38750</v>
      </c>
      <c r="SV163" t="s">
        <v>164</v>
      </c>
      <c r="SW163" s="1">
        <v>38789</v>
      </c>
      <c r="SX163" t="s">
        <v>164</v>
      </c>
      <c r="SY163" s="1">
        <v>38743</v>
      </c>
      <c r="SZ163" t="s">
        <v>164</v>
      </c>
      <c r="TC163" s="1">
        <v>38765</v>
      </c>
      <c r="TD163" t="s">
        <v>164</v>
      </c>
      <c r="TG163" s="1">
        <v>38650</v>
      </c>
      <c r="TH163" t="s">
        <v>166</v>
      </c>
      <c r="TI163" s="1">
        <v>38736</v>
      </c>
      <c r="TJ163" t="s">
        <v>164</v>
      </c>
      <c r="TO163" s="1">
        <v>38659</v>
      </c>
      <c r="TP163" t="s">
        <v>164</v>
      </c>
      <c r="TQ163" s="1">
        <v>38735</v>
      </c>
      <c r="TR163" t="s">
        <v>164</v>
      </c>
      <c r="TS163" s="1">
        <v>38748</v>
      </c>
      <c r="TT163" t="s">
        <v>164</v>
      </c>
      <c r="TU163" s="1">
        <v>38736</v>
      </c>
      <c r="TV163" t="s">
        <v>164</v>
      </c>
      <c r="TY163" s="1">
        <v>38740</v>
      </c>
      <c r="TZ163" t="s">
        <v>164</v>
      </c>
      <c r="UC163" s="1">
        <v>38950</v>
      </c>
      <c r="UD163" t="s">
        <v>157</v>
      </c>
      <c r="UE163" s="1">
        <v>33988</v>
      </c>
      <c r="UF163" t="s">
        <v>486</v>
      </c>
      <c r="UG163" s="1">
        <v>38744</v>
      </c>
      <c r="UH163" t="s">
        <v>165</v>
      </c>
      <c r="UI163" s="1">
        <v>38771</v>
      </c>
      <c r="UJ163" t="s">
        <v>164</v>
      </c>
      <c r="UK163" s="1">
        <v>38737</v>
      </c>
      <c r="UL163" t="s">
        <v>164</v>
      </c>
      <c r="UM163" s="1">
        <v>38826</v>
      </c>
      <c r="UN163" t="s">
        <v>163</v>
      </c>
      <c r="UO163" s="1">
        <v>38749</v>
      </c>
      <c r="UP163" t="s">
        <v>164</v>
      </c>
      <c r="UU163" s="1">
        <v>34177</v>
      </c>
      <c r="UV163" t="s">
        <v>484</v>
      </c>
      <c r="UW163" s="1">
        <v>38890</v>
      </c>
      <c r="UX163" t="s">
        <v>160</v>
      </c>
      <c r="VA163" s="1">
        <v>38777</v>
      </c>
      <c r="VB163" t="s">
        <v>164</v>
      </c>
      <c r="VC163" s="1">
        <v>38944</v>
      </c>
      <c r="VD163" t="s">
        <v>157</v>
      </c>
      <c r="VE163" s="1">
        <v>38749</v>
      </c>
      <c r="VF163" t="s">
        <v>164</v>
      </c>
      <c r="VG163" s="1">
        <v>38659</v>
      </c>
      <c r="VH163" t="s">
        <v>166</v>
      </c>
      <c r="VI163" s="1">
        <v>38840</v>
      </c>
      <c r="VJ163" t="s">
        <v>160</v>
      </c>
      <c r="VK163" s="1">
        <v>38931</v>
      </c>
      <c r="VL163" t="s">
        <v>160</v>
      </c>
      <c r="VO163" s="1">
        <v>38917</v>
      </c>
      <c r="VP163" t="s">
        <v>160</v>
      </c>
      <c r="VQ163" s="1">
        <v>38741</v>
      </c>
      <c r="VR163" t="s">
        <v>164</v>
      </c>
      <c r="VS163" s="1">
        <v>38747</v>
      </c>
      <c r="VT163" t="s">
        <v>164</v>
      </c>
      <c r="VU163" s="1">
        <v>39307</v>
      </c>
      <c r="VV163" t="s">
        <v>160</v>
      </c>
      <c r="VY163" s="1">
        <v>38761</v>
      </c>
      <c r="VZ163" t="s">
        <v>165</v>
      </c>
      <c r="WA163" s="1">
        <v>38972</v>
      </c>
      <c r="WB163" t="s">
        <v>157</v>
      </c>
      <c r="WC163" s="1">
        <v>38651</v>
      </c>
      <c r="WD163" t="s">
        <v>166</v>
      </c>
      <c r="WG163" s="1">
        <v>38775</v>
      </c>
      <c r="WH163" t="s">
        <v>164</v>
      </c>
      <c r="WI163" s="1">
        <v>38769</v>
      </c>
      <c r="WJ163" t="s">
        <v>164</v>
      </c>
      <c r="WM163" s="1" t="s">
        <v>461</v>
      </c>
      <c r="WN163" t="s">
        <v>486</v>
      </c>
      <c r="WO163" s="1">
        <v>38651</v>
      </c>
      <c r="WP163" t="s">
        <v>166</v>
      </c>
      <c r="WQ163" s="1">
        <v>38737</v>
      </c>
      <c r="WR163" t="s">
        <v>164</v>
      </c>
      <c r="WS163" s="1">
        <v>38750</v>
      </c>
      <c r="WT163" t="s">
        <v>164</v>
      </c>
      <c r="WU163" s="1">
        <v>38918</v>
      </c>
      <c r="WV163" t="s">
        <v>162</v>
      </c>
      <c r="WY163" s="1">
        <v>38734</v>
      </c>
      <c r="WZ163" t="s">
        <v>164</v>
      </c>
      <c r="XA163" s="1">
        <v>38764</v>
      </c>
      <c r="XB163" t="s">
        <v>164</v>
      </c>
      <c r="XC163" s="1">
        <v>38728</v>
      </c>
      <c r="XD163" t="s">
        <v>164</v>
      </c>
      <c r="XE163" s="1">
        <v>38659</v>
      </c>
      <c r="XF163" t="s">
        <v>166</v>
      </c>
      <c r="XG163" s="1">
        <v>38737</v>
      </c>
      <c r="XH163" t="s">
        <v>164</v>
      </c>
      <c r="XI163" s="1">
        <v>38763</v>
      </c>
      <c r="XJ163" t="s">
        <v>164</v>
      </c>
      <c r="XK163" s="1">
        <v>33983</v>
      </c>
      <c r="XL163" t="s">
        <v>485</v>
      </c>
      <c r="XM163" s="1">
        <v>38749</v>
      </c>
      <c r="XN163" t="s">
        <v>164</v>
      </c>
      <c r="XO163" s="1">
        <v>38650</v>
      </c>
      <c r="XP163" t="s">
        <v>166</v>
      </c>
      <c r="XQ163" s="1">
        <v>38754</v>
      </c>
      <c r="XR163" t="s">
        <v>163</v>
      </c>
      <c r="XU163" s="1">
        <v>38754</v>
      </c>
      <c r="XV163" t="s">
        <v>164</v>
      </c>
      <c r="XW163" s="1">
        <v>38763</v>
      </c>
      <c r="XX163" t="s">
        <v>164</v>
      </c>
      <c r="XY163" s="1">
        <v>38740</v>
      </c>
      <c r="XZ163" t="s">
        <v>164</v>
      </c>
      <c r="YA163" s="1">
        <v>38736</v>
      </c>
      <c r="YB163" t="s">
        <v>164</v>
      </c>
      <c r="YE163" s="1">
        <v>38735</v>
      </c>
      <c r="YF163" t="s">
        <v>164</v>
      </c>
      <c r="YG163" s="1">
        <v>38755</v>
      </c>
      <c r="YH163" t="s">
        <v>164</v>
      </c>
      <c r="YI163" s="1">
        <v>38944</v>
      </c>
      <c r="YJ163" t="s">
        <v>157</v>
      </c>
      <c r="YK163" s="1">
        <v>38743</v>
      </c>
      <c r="YL163" t="s">
        <v>164</v>
      </c>
      <c r="YM163" s="1">
        <v>38945</v>
      </c>
      <c r="YN163" t="s">
        <v>160</v>
      </c>
      <c r="YO163" s="1">
        <v>39379</v>
      </c>
      <c r="YP163" t="s">
        <v>156</v>
      </c>
      <c r="YQ163" s="1">
        <v>38827</v>
      </c>
      <c r="YR163" t="s">
        <v>163</v>
      </c>
      <c r="YS163" s="1">
        <v>38744</v>
      </c>
      <c r="YT163" t="s">
        <v>164</v>
      </c>
      <c r="YU163" s="1">
        <v>38300</v>
      </c>
      <c r="YV163" t="s">
        <v>171</v>
      </c>
      <c r="YW163" s="1">
        <v>38748</v>
      </c>
      <c r="YX163" t="s">
        <v>164</v>
      </c>
      <c r="YY163" s="1">
        <v>38755</v>
      </c>
      <c r="YZ163" t="s">
        <v>164</v>
      </c>
      <c r="ZA163" s="1">
        <v>38798</v>
      </c>
      <c r="ZB163" t="s">
        <v>163</v>
      </c>
      <c r="ZC163" s="1">
        <v>38735</v>
      </c>
      <c r="ZD163" t="s">
        <v>164</v>
      </c>
      <c r="ZE163" s="1">
        <v>38757</v>
      </c>
      <c r="ZF163" t="s">
        <v>164</v>
      </c>
      <c r="ZG163" s="1">
        <v>38743</v>
      </c>
      <c r="ZH163" t="s">
        <v>164</v>
      </c>
      <c r="ZI163" s="1">
        <v>38750</v>
      </c>
      <c r="ZJ163" t="s">
        <v>164</v>
      </c>
      <c r="ZK163" s="1">
        <v>33909</v>
      </c>
      <c r="ZL163" t="s">
        <v>486</v>
      </c>
      <c r="ZM163" s="1">
        <v>38743</v>
      </c>
      <c r="ZN163" t="s">
        <v>164</v>
      </c>
      <c r="ZS163" s="1">
        <v>38798</v>
      </c>
      <c r="ZT163" t="s">
        <v>164</v>
      </c>
      <c r="ZU163" s="1">
        <v>38560</v>
      </c>
      <c r="ZV163" t="s">
        <v>164</v>
      </c>
      <c r="ZW163" s="1">
        <v>39190</v>
      </c>
      <c r="ZX163" t="s">
        <v>164</v>
      </c>
      <c r="AAA163" s="1">
        <v>38749</v>
      </c>
      <c r="AAB163" t="s">
        <v>164</v>
      </c>
      <c r="AAC163" s="1">
        <v>38833</v>
      </c>
      <c r="AAD163" t="s">
        <v>162</v>
      </c>
      <c r="AAE163" s="1">
        <v>33897</v>
      </c>
      <c r="AAF163" t="s">
        <v>485</v>
      </c>
      <c r="AAM163" s="1">
        <v>38757</v>
      </c>
      <c r="AAN163" t="s">
        <v>164</v>
      </c>
      <c r="AAO163" s="1">
        <v>38686</v>
      </c>
      <c r="AAP163" t="s">
        <v>164</v>
      </c>
      <c r="AAQ163" s="1">
        <v>38748</v>
      </c>
      <c r="AAR163" t="s">
        <v>164</v>
      </c>
      <c r="AAU163" s="1">
        <v>38742</v>
      </c>
      <c r="AAV163" t="s">
        <v>164</v>
      </c>
      <c r="AAW163" s="1">
        <v>38652</v>
      </c>
      <c r="AAX163" t="s">
        <v>166</v>
      </c>
      <c r="ABA163" s="1">
        <v>38743</v>
      </c>
      <c r="ABB163" t="s">
        <v>164</v>
      </c>
      <c r="ABE163" s="1">
        <v>38735</v>
      </c>
      <c r="ABF163" t="s">
        <v>164</v>
      </c>
      <c r="ABG163" s="1">
        <v>38748</v>
      </c>
      <c r="ABH163" t="s">
        <v>164</v>
      </c>
      <c r="ABI163" s="1">
        <v>38658</v>
      </c>
      <c r="ABJ163" t="s">
        <v>164</v>
      </c>
      <c r="ABM163" s="1">
        <v>38763</v>
      </c>
      <c r="ABN163" t="s">
        <v>164</v>
      </c>
      <c r="ABO163" s="1">
        <v>38784</v>
      </c>
      <c r="ABP163" t="s">
        <v>164</v>
      </c>
      <c r="ABQ163" s="1">
        <v>38741</v>
      </c>
      <c r="ABR163" t="s">
        <v>164</v>
      </c>
      <c r="ABU163" s="1">
        <v>38749</v>
      </c>
      <c r="ABV163" t="s">
        <v>164</v>
      </c>
      <c r="ABW163" s="1">
        <v>38824</v>
      </c>
      <c r="ABX163" t="s">
        <v>163</v>
      </c>
      <c r="ABY163" s="1">
        <v>38741</v>
      </c>
      <c r="ABZ163" t="s">
        <v>164</v>
      </c>
      <c r="ACA163" s="1">
        <v>38750</v>
      </c>
      <c r="ACB163" t="s">
        <v>164</v>
      </c>
      <c r="ACC163" s="1">
        <v>38772</v>
      </c>
      <c r="ACD163" t="s">
        <v>164</v>
      </c>
      <c r="ACE163" s="1">
        <v>38755</v>
      </c>
      <c r="ACF163" t="s">
        <v>164</v>
      </c>
      <c r="ACI163" s="1">
        <v>39269</v>
      </c>
      <c r="ACJ163" t="s">
        <v>159</v>
      </c>
      <c r="ACK163" s="1">
        <v>38972</v>
      </c>
      <c r="ACL163" t="s">
        <v>157</v>
      </c>
      <c r="ACM163" s="1">
        <v>38658</v>
      </c>
      <c r="ACN163" t="s">
        <v>166</v>
      </c>
      <c r="ACS163" s="1">
        <v>38741</v>
      </c>
      <c r="ACT163" t="s">
        <v>162</v>
      </c>
      <c r="ACU163" s="1" t="s">
        <v>461</v>
      </c>
      <c r="ACV163" t="s">
        <v>486</v>
      </c>
      <c r="ACW163" s="1">
        <v>38652</v>
      </c>
      <c r="ACX163" t="s">
        <v>166</v>
      </c>
      <c r="ACY163" s="1">
        <v>38656</v>
      </c>
      <c r="ACZ163" t="s">
        <v>166</v>
      </c>
      <c r="ADA163" s="1">
        <v>38792</v>
      </c>
      <c r="ADB163" t="s">
        <v>164</v>
      </c>
      <c r="ADC163" s="1">
        <v>38740</v>
      </c>
      <c r="ADD163" t="s">
        <v>164</v>
      </c>
      <c r="ADG163" s="1">
        <v>38650</v>
      </c>
      <c r="ADH163" t="s">
        <v>166</v>
      </c>
      <c r="ADI163" s="1">
        <v>38701</v>
      </c>
      <c r="ADJ163" t="s">
        <v>164</v>
      </c>
      <c r="ADM163" s="1">
        <v>38751</v>
      </c>
      <c r="ADN163" t="s">
        <v>164</v>
      </c>
      <c r="ADQ163" s="1">
        <v>38946</v>
      </c>
      <c r="ADR163" t="s">
        <v>160</v>
      </c>
      <c r="ADU163" s="1">
        <v>38660</v>
      </c>
      <c r="ADV163" t="s">
        <v>166</v>
      </c>
      <c r="ADW163" s="1">
        <v>38659</v>
      </c>
      <c r="ADX163" t="s">
        <v>166</v>
      </c>
      <c r="ADY163" s="1">
        <v>38749</v>
      </c>
      <c r="ADZ163" t="s">
        <v>164</v>
      </c>
      <c r="AEA163" s="1">
        <v>38778</v>
      </c>
      <c r="AEB163" t="s">
        <v>164</v>
      </c>
      <c r="AEC163" s="1">
        <v>38742</v>
      </c>
      <c r="AED163" t="s">
        <v>164</v>
      </c>
      <c r="AEI163" s="1">
        <v>38834</v>
      </c>
      <c r="AEJ163" t="s">
        <v>162</v>
      </c>
      <c r="AEO163" s="1">
        <v>38657</v>
      </c>
      <c r="AEP163" t="s">
        <v>166</v>
      </c>
      <c r="AEQ163" s="1">
        <v>38659</v>
      </c>
      <c r="AER163" t="s">
        <v>164</v>
      </c>
      <c r="AEU163" s="1">
        <v>38652</v>
      </c>
      <c r="AEV163" t="s">
        <v>166</v>
      </c>
      <c r="AEY163" s="1">
        <v>38734</v>
      </c>
      <c r="AEZ163" t="s">
        <v>164</v>
      </c>
      <c r="AFA163" s="1">
        <v>38736</v>
      </c>
      <c r="AFB163" t="s">
        <v>164</v>
      </c>
      <c r="AFC163" s="1">
        <v>38751</v>
      </c>
      <c r="AFD163" t="s">
        <v>164</v>
      </c>
      <c r="AFE163" s="1">
        <v>38981</v>
      </c>
      <c r="AFF163" t="s">
        <v>158</v>
      </c>
      <c r="AFI163" s="1">
        <v>39035</v>
      </c>
      <c r="AFJ163" t="s">
        <v>156</v>
      </c>
      <c r="AFK163" s="1">
        <v>38658</v>
      </c>
      <c r="AFL163" t="s">
        <v>166</v>
      </c>
      <c r="AFM163" s="1">
        <v>38741</v>
      </c>
      <c r="AFN163" t="s">
        <v>164</v>
      </c>
      <c r="AFO163" s="1">
        <v>38757</v>
      </c>
      <c r="AFP163" t="s">
        <v>165</v>
      </c>
      <c r="AFQ163" s="1">
        <v>38771</v>
      </c>
      <c r="AFR163" t="s">
        <v>164</v>
      </c>
      <c r="AFS163" s="1">
        <v>38896</v>
      </c>
      <c r="AFT163" t="s">
        <v>160</v>
      </c>
      <c r="AFU163" s="1">
        <v>38698</v>
      </c>
      <c r="AFV163" t="s">
        <v>164</v>
      </c>
      <c r="AFW163" s="1">
        <v>38663</v>
      </c>
      <c r="AFX163" t="s">
        <v>166</v>
      </c>
      <c r="AFY163" s="1">
        <v>38775</v>
      </c>
      <c r="AFZ163" t="s">
        <v>164</v>
      </c>
      <c r="AGC163" s="1">
        <v>34005</v>
      </c>
      <c r="AGD163" t="s">
        <v>485</v>
      </c>
      <c r="AGE163" s="1">
        <v>38736</v>
      </c>
      <c r="AGF163" t="s">
        <v>164</v>
      </c>
      <c r="AGG163" s="1">
        <v>38748</v>
      </c>
      <c r="AGH163" t="s">
        <v>164</v>
      </c>
      <c r="AGI163" s="1">
        <v>38937</v>
      </c>
      <c r="AGJ163" t="s">
        <v>160</v>
      </c>
      <c r="AGM163" s="1">
        <v>38742</v>
      </c>
      <c r="AGN163" t="s">
        <v>164</v>
      </c>
      <c r="AGO163" s="1">
        <v>38841</v>
      </c>
      <c r="AGP163" t="s">
        <v>160</v>
      </c>
      <c r="AGQ163" s="1">
        <v>38671</v>
      </c>
      <c r="AGR163" t="s">
        <v>164</v>
      </c>
      <c r="AGS163" s="1">
        <v>38735</v>
      </c>
      <c r="AGT163" t="s">
        <v>164</v>
      </c>
      <c r="AGU163" s="1">
        <v>38756</v>
      </c>
      <c r="AGV163" t="s">
        <v>164</v>
      </c>
      <c r="AGY163" s="1">
        <v>38743</v>
      </c>
      <c r="AGZ163" t="s">
        <v>164</v>
      </c>
      <c r="AHA163" s="1">
        <v>38743</v>
      </c>
      <c r="AHB163" t="s">
        <v>164</v>
      </c>
      <c r="AHC163" s="1">
        <v>38742</v>
      </c>
      <c r="AHD163" t="s">
        <v>164</v>
      </c>
      <c r="AHE163" s="1">
        <v>38945</v>
      </c>
      <c r="AHF163" t="s">
        <v>157</v>
      </c>
      <c r="AHG163" s="1">
        <v>38673</v>
      </c>
      <c r="AHH163" t="s">
        <v>164</v>
      </c>
      <c r="AHI163" s="1">
        <v>39107</v>
      </c>
      <c r="AHJ163" t="s">
        <v>160</v>
      </c>
      <c r="AHM163" s="1">
        <v>38762</v>
      </c>
      <c r="AHN163" t="s">
        <v>164</v>
      </c>
      <c r="AHO163" s="1">
        <v>39854</v>
      </c>
      <c r="AHP163" t="s">
        <v>1372</v>
      </c>
      <c r="AHQ163" s="1">
        <v>38755</v>
      </c>
      <c r="AHR163" t="s">
        <v>162</v>
      </c>
      <c r="AHU163" s="1">
        <v>39478</v>
      </c>
      <c r="AHV163" t="s">
        <v>155</v>
      </c>
      <c r="AHW163" s="1">
        <v>38754</v>
      </c>
      <c r="AHX163" t="s">
        <v>164</v>
      </c>
      <c r="AHY163" s="1">
        <v>38644</v>
      </c>
      <c r="AHZ163" t="s">
        <v>166</v>
      </c>
      <c r="AIA163" s="1">
        <v>38758</v>
      </c>
      <c r="AIB163" t="s">
        <v>164</v>
      </c>
      <c r="AIC163" s="1">
        <v>38995</v>
      </c>
      <c r="AID163" t="s">
        <v>157</v>
      </c>
      <c r="AII163" s="1">
        <v>38734</v>
      </c>
      <c r="AIJ163" t="s">
        <v>164</v>
      </c>
      <c r="AIK163" s="1">
        <v>38706</v>
      </c>
      <c r="AIL163" t="s">
        <v>164</v>
      </c>
      <c r="AIM163" s="1">
        <v>38757</v>
      </c>
      <c r="AIN163" t="s">
        <v>164</v>
      </c>
      <c r="AIQ163" s="1">
        <v>38658</v>
      </c>
      <c r="AIR163" t="s">
        <v>164</v>
      </c>
      <c r="AIS163" s="1">
        <v>38762</v>
      </c>
      <c r="AIT163" t="s">
        <v>164</v>
      </c>
      <c r="AIU163" s="1">
        <v>38748</v>
      </c>
      <c r="AIV163" t="s">
        <v>164</v>
      </c>
      <c r="AIW163" s="1">
        <v>38735</v>
      </c>
      <c r="AIX163" t="s">
        <v>164</v>
      </c>
      <c r="AIY163" s="1">
        <v>38679</v>
      </c>
      <c r="AIZ163" t="s">
        <v>164</v>
      </c>
      <c r="AJC163" s="1">
        <v>38743</v>
      </c>
      <c r="AJD163" t="s">
        <v>164</v>
      </c>
      <c r="AJE163" s="1">
        <v>38751</v>
      </c>
      <c r="AJF163" t="s">
        <v>164</v>
      </c>
      <c r="AJG163" s="1">
        <v>38952</v>
      </c>
      <c r="AJH163" t="s">
        <v>157</v>
      </c>
      <c r="AJI163" s="1">
        <v>38702</v>
      </c>
      <c r="AJJ163" t="s">
        <v>164</v>
      </c>
      <c r="AJK163" s="1">
        <v>38735</v>
      </c>
      <c r="AJL163" t="s">
        <v>164</v>
      </c>
      <c r="AJQ163" s="1">
        <v>38650</v>
      </c>
      <c r="AJR163" t="s">
        <v>166</v>
      </c>
      <c r="AJS163" s="1">
        <v>38754</v>
      </c>
      <c r="AJT163" t="s">
        <v>164</v>
      </c>
      <c r="AJU163" s="1">
        <v>38652</v>
      </c>
      <c r="AJV163" t="s">
        <v>166</v>
      </c>
      <c r="AJW163" s="1">
        <v>38783</v>
      </c>
      <c r="AJX163" t="s">
        <v>164</v>
      </c>
      <c r="AKA163" s="1">
        <v>38631</v>
      </c>
      <c r="AKB163" t="s">
        <v>166</v>
      </c>
      <c r="AKC163" s="1">
        <v>38755</v>
      </c>
      <c r="AKD163" t="s">
        <v>164</v>
      </c>
      <c r="AKE163" s="1">
        <v>38736</v>
      </c>
      <c r="AKF163" t="s">
        <v>164</v>
      </c>
      <c r="AKI163" s="1">
        <v>39197</v>
      </c>
      <c r="AKJ163" t="s">
        <v>158</v>
      </c>
      <c r="AKM163" s="1">
        <v>38750</v>
      </c>
      <c r="AKN163" t="s">
        <v>164</v>
      </c>
      <c r="AKO163" s="1">
        <v>38960</v>
      </c>
      <c r="AKP163" t="s">
        <v>157</v>
      </c>
      <c r="AKQ163" s="1">
        <v>38765</v>
      </c>
      <c r="AKR163" t="s">
        <v>162</v>
      </c>
      <c r="AKS163" s="1">
        <v>38756</v>
      </c>
      <c r="AKT163" t="s">
        <v>164</v>
      </c>
      <c r="AKU163" s="1">
        <v>38945</v>
      </c>
      <c r="AKV163" t="s">
        <v>157</v>
      </c>
      <c r="AKW163" s="1">
        <v>38854</v>
      </c>
      <c r="AKX163" t="s">
        <v>161</v>
      </c>
      <c r="ALA163" s="1">
        <v>38659</v>
      </c>
      <c r="ALB163" t="s">
        <v>166</v>
      </c>
      <c r="ALC163" s="1">
        <v>38742</v>
      </c>
      <c r="ALD163" t="s">
        <v>164</v>
      </c>
      <c r="ALG163" s="1">
        <v>38925</v>
      </c>
      <c r="ALH163" t="s">
        <v>160</v>
      </c>
      <c r="ALM163" s="1">
        <v>38827</v>
      </c>
      <c r="ALN163" t="s">
        <v>162</v>
      </c>
      <c r="ALQ163" s="1" t="s">
        <v>461</v>
      </c>
      <c r="ALR163" t="s">
        <v>487</v>
      </c>
      <c r="ALS163" s="1">
        <v>33899</v>
      </c>
      <c r="ALT163" t="s">
        <v>485</v>
      </c>
      <c r="ALU163" s="1">
        <v>38701</v>
      </c>
      <c r="ALV163" t="s">
        <v>164</v>
      </c>
      <c r="AMA163" s="1">
        <v>38468</v>
      </c>
      <c r="AMB163" t="s">
        <v>168</v>
      </c>
      <c r="AMC163" s="1">
        <v>38653</v>
      </c>
      <c r="AMD163" t="s">
        <v>166</v>
      </c>
      <c r="AME163" s="1">
        <v>39141</v>
      </c>
      <c r="AMF163" t="s">
        <v>160</v>
      </c>
      <c r="AMG163" s="1">
        <v>38792</v>
      </c>
      <c r="AMH163" t="s">
        <v>164</v>
      </c>
      <c r="AMI163" s="1" t="s">
        <v>461</v>
      </c>
      <c r="AMJ163" t="s">
        <v>486</v>
      </c>
      <c r="AMK163" s="1">
        <v>38742</v>
      </c>
      <c r="AML163" t="s">
        <v>164</v>
      </c>
      <c r="AMM163" s="1">
        <v>38736</v>
      </c>
      <c r="AMN163" t="s">
        <v>164</v>
      </c>
      <c r="AMO163" s="1">
        <v>38860</v>
      </c>
      <c r="AMP163" t="s">
        <v>160</v>
      </c>
      <c r="AMS163" s="1">
        <v>38750</v>
      </c>
      <c r="AMT163" t="s">
        <v>164</v>
      </c>
      <c r="AMW163" s="1">
        <v>38660</v>
      </c>
      <c r="AMX163" t="s">
        <v>166</v>
      </c>
    </row>
    <row r="164" spans="7:1038" x14ac:dyDescent="0.2">
      <c r="G164" s="1">
        <v>38768</v>
      </c>
      <c r="H164" t="s">
        <v>165</v>
      </c>
      <c r="I164" s="1">
        <v>38743</v>
      </c>
      <c r="K164" s="1">
        <v>38743</v>
      </c>
      <c r="L164" t="s">
        <v>165</v>
      </c>
      <c r="O164" s="1">
        <v>38754</v>
      </c>
      <c r="P164" t="s">
        <v>165</v>
      </c>
      <c r="S164" s="1">
        <v>38678</v>
      </c>
      <c r="T164" t="s">
        <v>165</v>
      </c>
      <c r="U164" s="1">
        <v>38834</v>
      </c>
      <c r="V164" t="s">
        <v>163</v>
      </c>
      <c r="W164" s="1">
        <v>38789</v>
      </c>
      <c r="X164" t="s">
        <v>165</v>
      </c>
      <c r="Y164" s="1">
        <v>38743</v>
      </c>
      <c r="Z164" t="s">
        <v>165</v>
      </c>
      <c r="AA164" s="1">
        <v>38743</v>
      </c>
      <c r="AB164" t="s">
        <v>165</v>
      </c>
      <c r="AE164" s="1">
        <v>38561</v>
      </c>
      <c r="AF164" t="s">
        <v>167</v>
      </c>
      <c r="AI164" s="1">
        <v>38762</v>
      </c>
      <c r="AJ164" t="s">
        <v>165</v>
      </c>
      <c r="AM164" s="1">
        <v>38834</v>
      </c>
      <c r="AN164" t="s">
        <v>161</v>
      </c>
      <c r="AO164" s="1">
        <v>38694</v>
      </c>
      <c r="AP164" t="s">
        <v>163</v>
      </c>
      <c r="AQ164" s="1">
        <v>38825</v>
      </c>
      <c r="AR164" t="s">
        <v>161</v>
      </c>
      <c r="AU164" s="1">
        <v>38735</v>
      </c>
      <c r="AV164" t="s">
        <v>165</v>
      </c>
      <c r="AW164" s="1">
        <v>38742</v>
      </c>
      <c r="AX164" t="s">
        <v>165</v>
      </c>
      <c r="AY164" s="1">
        <v>38737</v>
      </c>
      <c r="AZ164" t="s">
        <v>165</v>
      </c>
      <c r="BA164" s="1">
        <v>38764</v>
      </c>
      <c r="BB164" t="s">
        <v>161</v>
      </c>
      <c r="BC164" s="1">
        <v>38741</v>
      </c>
      <c r="BD164" t="s">
        <v>165</v>
      </c>
      <c r="BG164" s="1">
        <v>38750</v>
      </c>
      <c r="BH164" t="s">
        <v>165</v>
      </c>
      <c r="BK164" s="1">
        <v>38742</v>
      </c>
      <c r="BL164" t="s">
        <v>163</v>
      </c>
      <c r="BM164" s="1">
        <v>38750</v>
      </c>
      <c r="BN164" t="s">
        <v>165</v>
      </c>
      <c r="BQ164" s="1">
        <v>38789</v>
      </c>
      <c r="BR164" t="s">
        <v>165</v>
      </c>
      <c r="BS164" s="1">
        <v>38736</v>
      </c>
      <c r="BT164" t="s">
        <v>165</v>
      </c>
      <c r="BU164" s="1">
        <v>38756</v>
      </c>
      <c r="BV164" t="s">
        <v>165</v>
      </c>
      <c r="BW164" s="1">
        <v>38747</v>
      </c>
      <c r="BX164" t="s">
        <v>165</v>
      </c>
      <c r="BY164" s="1">
        <v>38552</v>
      </c>
      <c r="BZ164" t="s">
        <v>167</v>
      </c>
      <c r="CC164" s="1">
        <v>38737</v>
      </c>
      <c r="CD164" t="s">
        <v>165</v>
      </c>
      <c r="CG164" s="1">
        <v>38860</v>
      </c>
      <c r="CH164" t="s">
        <v>158</v>
      </c>
      <c r="CI164" s="1">
        <v>38755</v>
      </c>
      <c r="CJ164" t="s">
        <v>165</v>
      </c>
      <c r="CK164" s="1">
        <v>38754</v>
      </c>
      <c r="CL164" t="s">
        <v>165</v>
      </c>
      <c r="CM164" s="1">
        <v>38657</v>
      </c>
      <c r="CN164" t="s">
        <v>165</v>
      </c>
      <c r="CO164" s="1">
        <v>38720</v>
      </c>
      <c r="CP164" t="s">
        <v>163</v>
      </c>
      <c r="CQ164" s="1">
        <v>38561</v>
      </c>
      <c r="CR164" t="s">
        <v>167</v>
      </c>
      <c r="CS164" s="1">
        <v>38646</v>
      </c>
      <c r="CT164" t="s">
        <v>166</v>
      </c>
      <c r="CU164" s="1">
        <v>34080</v>
      </c>
      <c r="CV164" t="s">
        <v>485</v>
      </c>
      <c r="CW164" s="1">
        <v>38734</v>
      </c>
      <c r="CX164" t="s">
        <v>165</v>
      </c>
      <c r="CY164" s="1">
        <v>38735</v>
      </c>
      <c r="CZ164" t="s">
        <v>165</v>
      </c>
      <c r="DA164" s="1">
        <v>38742</v>
      </c>
      <c r="DB164" t="s">
        <v>165</v>
      </c>
      <c r="DC164" s="1">
        <v>38762</v>
      </c>
      <c r="DD164" t="s">
        <v>165</v>
      </c>
      <c r="DE164" s="1">
        <v>38743</v>
      </c>
      <c r="DF164" t="s">
        <v>165</v>
      </c>
      <c r="DI164" s="1">
        <v>38743</v>
      </c>
      <c r="DJ164" t="s">
        <v>165</v>
      </c>
      <c r="DK164" s="1">
        <v>38854</v>
      </c>
      <c r="DL164" t="s">
        <v>158</v>
      </c>
      <c r="DM164" s="1">
        <v>38764</v>
      </c>
      <c r="DN164" t="s">
        <v>165</v>
      </c>
      <c r="DO164" s="1">
        <v>38747</v>
      </c>
      <c r="DP164" t="s">
        <v>165</v>
      </c>
      <c r="DQ164" s="1">
        <v>38749</v>
      </c>
      <c r="DR164" t="s">
        <v>165</v>
      </c>
      <c r="DS164" s="1" t="s">
        <v>461</v>
      </c>
      <c r="DT164" t="s">
        <v>487</v>
      </c>
      <c r="DU164" s="1" t="s">
        <v>461</v>
      </c>
      <c r="DV164" t="s">
        <v>486</v>
      </c>
      <c r="DW164" s="1">
        <v>38427</v>
      </c>
      <c r="DX164" t="s">
        <v>170</v>
      </c>
      <c r="EA164" s="1">
        <v>38741</v>
      </c>
      <c r="EB164" t="s">
        <v>165</v>
      </c>
      <c r="EC164" s="1">
        <v>38750</v>
      </c>
      <c r="ED164" t="s">
        <v>165</v>
      </c>
      <c r="EI164" s="1">
        <v>38750</v>
      </c>
      <c r="EJ164" t="s">
        <v>165</v>
      </c>
      <c r="EK164" s="1" t="s">
        <v>461</v>
      </c>
      <c r="EL164" t="s">
        <v>487</v>
      </c>
      <c r="EM164" s="1">
        <v>38742</v>
      </c>
      <c r="EN164" t="s">
        <v>165</v>
      </c>
      <c r="EO164" s="1">
        <v>38736</v>
      </c>
      <c r="EP164" t="s">
        <v>161</v>
      </c>
      <c r="EQ164" s="1">
        <v>38670</v>
      </c>
      <c r="ER164" t="s">
        <v>165</v>
      </c>
      <c r="EU164" s="1">
        <v>38743</v>
      </c>
      <c r="EV164" t="s">
        <v>165</v>
      </c>
      <c r="EY164" s="1">
        <v>38574</v>
      </c>
      <c r="EZ164" t="s">
        <v>167</v>
      </c>
      <c r="FA164" s="1">
        <v>38748</v>
      </c>
      <c r="FB164" t="s">
        <v>165</v>
      </c>
      <c r="FE164" s="1">
        <v>38852</v>
      </c>
      <c r="FF164" t="s">
        <v>158</v>
      </c>
      <c r="FG164" s="1">
        <v>38743</v>
      </c>
      <c r="FH164" t="s">
        <v>165</v>
      </c>
      <c r="FM164" s="1">
        <v>38771</v>
      </c>
      <c r="FN164" t="s">
        <v>165</v>
      </c>
      <c r="FO164" s="1">
        <v>38756</v>
      </c>
      <c r="FP164" t="s">
        <v>165</v>
      </c>
      <c r="FS164" s="1">
        <v>38646</v>
      </c>
      <c r="FT164" t="s">
        <v>166</v>
      </c>
      <c r="FU164" s="1">
        <v>38748</v>
      </c>
      <c r="FV164" t="s">
        <v>165</v>
      </c>
      <c r="FW164" s="1">
        <v>38659</v>
      </c>
      <c r="FX164" t="s">
        <v>163</v>
      </c>
      <c r="GC164" s="1">
        <v>38744</v>
      </c>
      <c r="GD164" t="s">
        <v>165</v>
      </c>
      <c r="GE164" s="1">
        <v>38749</v>
      </c>
      <c r="GF164" t="s">
        <v>165</v>
      </c>
      <c r="GG164" s="1">
        <v>38566</v>
      </c>
      <c r="GH164" t="s">
        <v>167</v>
      </c>
      <c r="GI164" s="1">
        <v>38488</v>
      </c>
      <c r="GJ164" t="s">
        <v>169</v>
      </c>
      <c r="GK164" s="1">
        <v>38762</v>
      </c>
      <c r="GL164" t="s">
        <v>165</v>
      </c>
      <c r="GM164" s="1">
        <v>38811</v>
      </c>
      <c r="GN164" t="s">
        <v>165</v>
      </c>
      <c r="GO164" s="1">
        <v>38797</v>
      </c>
      <c r="GP164" t="s">
        <v>161</v>
      </c>
      <c r="GQ164" s="1">
        <v>38742</v>
      </c>
      <c r="GR164" t="s">
        <v>165</v>
      </c>
      <c r="GS164" s="1">
        <v>38835</v>
      </c>
      <c r="GT164" t="s">
        <v>161</v>
      </c>
      <c r="GU164" s="1">
        <v>38741</v>
      </c>
      <c r="GV164" t="s">
        <v>165</v>
      </c>
      <c r="GW164" s="1">
        <v>38734</v>
      </c>
      <c r="GX164" t="s">
        <v>165</v>
      </c>
      <c r="GY164" s="1">
        <v>38736</v>
      </c>
      <c r="GZ164" t="s">
        <v>165</v>
      </c>
      <c r="HA164" s="1">
        <v>38380</v>
      </c>
      <c r="HB164" t="s">
        <v>167</v>
      </c>
      <c r="HC164" s="1">
        <v>38741</v>
      </c>
      <c r="HD164" t="s">
        <v>165</v>
      </c>
      <c r="HE164" s="1">
        <v>38561</v>
      </c>
      <c r="HF164" t="s">
        <v>167</v>
      </c>
      <c r="HI164" s="1">
        <v>38748</v>
      </c>
      <c r="HJ164" t="s">
        <v>165</v>
      </c>
      <c r="HK164" s="1">
        <v>38749</v>
      </c>
      <c r="HL164" t="s">
        <v>165</v>
      </c>
      <c r="HQ164" s="1">
        <v>38735</v>
      </c>
      <c r="HR164" t="s">
        <v>165</v>
      </c>
      <c r="HS164" s="1">
        <v>38743</v>
      </c>
      <c r="HT164" t="s">
        <v>165</v>
      </c>
      <c r="HU164" s="1">
        <v>38761</v>
      </c>
      <c r="HV164" t="s">
        <v>165</v>
      </c>
      <c r="HW164" s="1">
        <v>38756</v>
      </c>
      <c r="HX164" t="s">
        <v>165</v>
      </c>
      <c r="HY164" s="1">
        <v>38750</v>
      </c>
      <c r="HZ164" t="s">
        <v>165</v>
      </c>
      <c r="IA164" s="1" t="s">
        <v>461</v>
      </c>
      <c r="IB164" t="s">
        <v>487</v>
      </c>
      <c r="IC164" s="1">
        <v>38561</v>
      </c>
      <c r="ID164" t="s">
        <v>167</v>
      </c>
      <c r="IE164" s="1">
        <v>38707</v>
      </c>
      <c r="IF164" t="s">
        <v>163</v>
      </c>
      <c r="IG164" s="1">
        <v>38742</v>
      </c>
      <c r="IH164" t="s">
        <v>163</v>
      </c>
      <c r="II164" s="1">
        <v>38742</v>
      </c>
      <c r="IJ164" t="s">
        <v>165</v>
      </c>
      <c r="IK164" s="1">
        <v>38797</v>
      </c>
      <c r="IL164" t="s">
        <v>161</v>
      </c>
      <c r="IM164" s="1">
        <v>38741</v>
      </c>
      <c r="IN164" t="s">
        <v>163</v>
      </c>
      <c r="IO164" s="1">
        <v>38770</v>
      </c>
      <c r="IP164" t="s">
        <v>165</v>
      </c>
      <c r="IQ164" s="1">
        <v>38743</v>
      </c>
      <c r="IR164" t="s">
        <v>165</v>
      </c>
      <c r="IS164" s="1">
        <v>38657</v>
      </c>
      <c r="IT164" t="s">
        <v>166</v>
      </c>
      <c r="IU164" s="1">
        <v>38749</v>
      </c>
      <c r="IV164" t="s">
        <v>163</v>
      </c>
      <c r="IW164" s="1">
        <v>38343</v>
      </c>
      <c r="IX164" t="s">
        <v>167</v>
      </c>
      <c r="IY164" s="1">
        <v>38559</v>
      </c>
      <c r="IZ164" t="s">
        <v>167</v>
      </c>
      <c r="JC164" s="1">
        <v>38749</v>
      </c>
      <c r="JD164" t="s">
        <v>165</v>
      </c>
      <c r="JE164" s="1">
        <v>38741</v>
      </c>
      <c r="JF164" t="s">
        <v>165</v>
      </c>
      <c r="JI164" s="1">
        <v>38747</v>
      </c>
      <c r="JJ164" t="s">
        <v>165</v>
      </c>
      <c r="JK164" s="1">
        <v>38706</v>
      </c>
      <c r="JL164" t="s">
        <v>163</v>
      </c>
      <c r="JM164" s="1">
        <v>38756</v>
      </c>
      <c r="JN164" t="s">
        <v>165</v>
      </c>
      <c r="JO164" s="1">
        <v>38735</v>
      </c>
      <c r="JP164" t="s">
        <v>165</v>
      </c>
      <c r="JQ164" s="1">
        <v>38748</v>
      </c>
      <c r="JR164" t="s">
        <v>165</v>
      </c>
      <c r="JS164" s="1">
        <v>38743</v>
      </c>
      <c r="JT164" t="s">
        <v>165</v>
      </c>
      <c r="JU164" s="1">
        <v>38754</v>
      </c>
      <c r="JV164" t="s">
        <v>165</v>
      </c>
      <c r="JW164" s="1">
        <v>38692</v>
      </c>
      <c r="JX164" t="s">
        <v>163</v>
      </c>
      <c r="JY164" s="1">
        <v>38741</v>
      </c>
      <c r="JZ164" t="s">
        <v>165</v>
      </c>
      <c r="KA164" s="1">
        <v>38775</v>
      </c>
      <c r="KB164" t="s">
        <v>165</v>
      </c>
      <c r="KC164" s="1">
        <v>38561</v>
      </c>
      <c r="KD164" t="s">
        <v>167</v>
      </c>
      <c r="KE164" s="1">
        <v>34016</v>
      </c>
      <c r="KF164" t="s">
        <v>486</v>
      </c>
      <c r="KG164" s="1">
        <v>38741</v>
      </c>
      <c r="KH164" t="s">
        <v>165</v>
      </c>
      <c r="KK164" s="1">
        <v>38672</v>
      </c>
      <c r="KL164" t="s">
        <v>164</v>
      </c>
      <c r="KM164" s="1">
        <v>38743</v>
      </c>
      <c r="KN164" t="s">
        <v>165</v>
      </c>
      <c r="KO164" s="1">
        <v>38560</v>
      </c>
      <c r="KP164" t="s">
        <v>167</v>
      </c>
      <c r="KQ164" s="1">
        <v>38742</v>
      </c>
      <c r="KR164" t="s">
        <v>165</v>
      </c>
      <c r="KS164" s="1">
        <v>38736</v>
      </c>
      <c r="KT164" t="s">
        <v>163</v>
      </c>
      <c r="KU164" s="1">
        <v>38798</v>
      </c>
      <c r="KV164" t="s">
        <v>161</v>
      </c>
      <c r="KW164" s="1">
        <v>38743</v>
      </c>
      <c r="KX164" t="s">
        <v>165</v>
      </c>
      <c r="KY164" s="1">
        <v>38735</v>
      </c>
      <c r="KZ164" t="s">
        <v>163</v>
      </c>
      <c r="LA164" s="1">
        <v>38560</v>
      </c>
      <c r="LB164" t="s">
        <v>167</v>
      </c>
      <c r="LC164" s="1">
        <v>38771</v>
      </c>
      <c r="LD164" t="s">
        <v>165</v>
      </c>
      <c r="LE164" s="1">
        <v>38855</v>
      </c>
      <c r="LF164" t="s">
        <v>158</v>
      </c>
      <c r="LG164" s="1">
        <v>38756</v>
      </c>
      <c r="LH164" t="s">
        <v>165</v>
      </c>
      <c r="LI164" s="1" t="s">
        <v>461</v>
      </c>
      <c r="LJ164" t="s">
        <v>486</v>
      </c>
      <c r="LO164" s="1">
        <v>38743</v>
      </c>
      <c r="LP164" t="s">
        <v>163</v>
      </c>
      <c r="LQ164" s="1">
        <v>38560</v>
      </c>
      <c r="LR164" t="s">
        <v>167</v>
      </c>
      <c r="LU164" s="1" t="s">
        <v>461</v>
      </c>
      <c r="LV164" t="s">
        <v>488</v>
      </c>
      <c r="MC164" s="1">
        <v>38565</v>
      </c>
      <c r="MD164" t="s">
        <v>167</v>
      </c>
      <c r="ME164" s="1">
        <v>38741</v>
      </c>
      <c r="MF164" t="s">
        <v>165</v>
      </c>
      <c r="MG164" s="1">
        <v>38559</v>
      </c>
      <c r="MH164" t="s">
        <v>167</v>
      </c>
      <c r="MI164" s="1">
        <v>38288</v>
      </c>
      <c r="MJ164" t="s">
        <v>167</v>
      </c>
      <c r="MM164" s="1">
        <v>38740</v>
      </c>
      <c r="MN164" t="s">
        <v>165</v>
      </c>
      <c r="MO164" s="1">
        <v>38792</v>
      </c>
      <c r="MP164" t="s">
        <v>161</v>
      </c>
      <c r="MU164" s="1">
        <v>38742</v>
      </c>
      <c r="MV164" t="s">
        <v>165</v>
      </c>
      <c r="MY164" s="1">
        <v>38672</v>
      </c>
      <c r="MZ164" t="s">
        <v>165</v>
      </c>
      <c r="NA164" s="1">
        <v>38562</v>
      </c>
      <c r="NB164" t="s">
        <v>167</v>
      </c>
      <c r="NC164" s="1">
        <v>38757</v>
      </c>
      <c r="ND164" t="s">
        <v>165</v>
      </c>
      <c r="NE164" s="1">
        <v>38748</v>
      </c>
      <c r="NF164" t="s">
        <v>161</v>
      </c>
      <c r="NG164" s="1">
        <v>38561</v>
      </c>
      <c r="NH164" t="s">
        <v>167</v>
      </c>
      <c r="NI164" s="1">
        <v>38744</v>
      </c>
      <c r="NJ164" t="s">
        <v>165</v>
      </c>
      <c r="NK164" s="1">
        <v>38755</v>
      </c>
      <c r="NL164" t="s">
        <v>165</v>
      </c>
      <c r="NM164" s="1">
        <v>38742</v>
      </c>
      <c r="NN164" t="s">
        <v>164</v>
      </c>
      <c r="NO164" s="1">
        <v>38750</v>
      </c>
      <c r="NP164" t="s">
        <v>165</v>
      </c>
      <c r="NQ164" s="1">
        <v>38573</v>
      </c>
      <c r="NR164" t="s">
        <v>167</v>
      </c>
      <c r="NS164" s="1">
        <v>38560</v>
      </c>
      <c r="NT164" t="s">
        <v>167</v>
      </c>
      <c r="NU164" s="1">
        <v>38765</v>
      </c>
      <c r="NV164" t="s">
        <v>165</v>
      </c>
      <c r="NW164" s="1">
        <v>38750</v>
      </c>
      <c r="NX164" t="s">
        <v>165</v>
      </c>
      <c r="NY164" s="1">
        <v>38743</v>
      </c>
      <c r="NZ164" t="s">
        <v>165</v>
      </c>
      <c r="OA164" s="1">
        <v>38758</v>
      </c>
      <c r="OB164" t="s">
        <v>165</v>
      </c>
      <c r="OC164" s="1">
        <v>38771</v>
      </c>
      <c r="OD164" t="s">
        <v>165</v>
      </c>
      <c r="OE164" s="1">
        <v>38670</v>
      </c>
      <c r="OF164" t="s">
        <v>165</v>
      </c>
      <c r="OG164" s="1">
        <v>38778</v>
      </c>
      <c r="OH164" t="s">
        <v>165</v>
      </c>
      <c r="OI164" s="1">
        <v>38743</v>
      </c>
      <c r="OJ164" t="s">
        <v>165</v>
      </c>
      <c r="OK164" s="1">
        <v>38743</v>
      </c>
      <c r="OL164" t="s">
        <v>165</v>
      </c>
      <c r="OM164" s="1">
        <v>39121</v>
      </c>
      <c r="ON164" t="s">
        <v>165</v>
      </c>
      <c r="OO164" s="1">
        <v>38743</v>
      </c>
      <c r="OP164" t="s">
        <v>165</v>
      </c>
      <c r="OS164" s="1">
        <v>38848</v>
      </c>
      <c r="OT164" t="s">
        <v>158</v>
      </c>
      <c r="OU164" s="1">
        <v>38750</v>
      </c>
      <c r="OV164" t="s">
        <v>165</v>
      </c>
      <c r="OW164" s="1">
        <v>38750</v>
      </c>
      <c r="OX164" t="s">
        <v>165</v>
      </c>
      <c r="OY164" s="1">
        <v>38737</v>
      </c>
      <c r="OZ164" t="s">
        <v>165</v>
      </c>
      <c r="PA164" s="1">
        <v>38358</v>
      </c>
      <c r="PB164" t="s">
        <v>167</v>
      </c>
      <c r="PC164" s="1">
        <v>38748</v>
      </c>
      <c r="PD164" t="s">
        <v>165</v>
      </c>
      <c r="PE164" s="1">
        <v>38734</v>
      </c>
      <c r="PF164" t="s">
        <v>165</v>
      </c>
      <c r="PG164" s="1">
        <v>38834</v>
      </c>
      <c r="PH164" t="s">
        <v>161</v>
      </c>
      <c r="PI164" s="1">
        <v>38763</v>
      </c>
      <c r="PJ164" t="s">
        <v>165</v>
      </c>
      <c r="PK164" s="1">
        <v>38756</v>
      </c>
      <c r="PL164" t="s">
        <v>165</v>
      </c>
      <c r="PQ164" s="1" t="s">
        <v>461</v>
      </c>
      <c r="PR164" t="s">
        <v>487</v>
      </c>
      <c r="PS164" s="1">
        <v>38887</v>
      </c>
      <c r="PT164" t="s">
        <v>158</v>
      </c>
      <c r="PU164" s="1">
        <v>38747</v>
      </c>
      <c r="PV164" t="s">
        <v>165</v>
      </c>
      <c r="PW164" s="1">
        <v>38743</v>
      </c>
      <c r="PX164" t="s">
        <v>165</v>
      </c>
      <c r="PY164" s="1">
        <v>38764</v>
      </c>
      <c r="PZ164" t="s">
        <v>165</v>
      </c>
      <c r="QA164" s="1">
        <v>38799</v>
      </c>
      <c r="QB164" t="s">
        <v>161</v>
      </c>
      <c r="QC164" s="1">
        <v>38649</v>
      </c>
      <c r="QD164" t="s">
        <v>166</v>
      </c>
      <c r="QE164" s="1">
        <v>38776</v>
      </c>
      <c r="QF164" t="s">
        <v>165</v>
      </c>
      <c r="QG164" s="1">
        <v>34038</v>
      </c>
      <c r="QH164" t="s">
        <v>487</v>
      </c>
      <c r="QM164" s="1">
        <v>38722</v>
      </c>
      <c r="QN164" t="s">
        <v>163</v>
      </c>
      <c r="QO164" s="1">
        <v>38754</v>
      </c>
      <c r="QP164" t="s">
        <v>165</v>
      </c>
      <c r="QQ164" s="1">
        <v>38743</v>
      </c>
      <c r="QR164" t="s">
        <v>165</v>
      </c>
      <c r="QS164" s="1">
        <v>38742</v>
      </c>
      <c r="QT164" t="s">
        <v>165</v>
      </c>
      <c r="QU164" s="1">
        <v>38776</v>
      </c>
      <c r="QV164" t="s">
        <v>165</v>
      </c>
      <c r="QW164" s="1">
        <v>38792</v>
      </c>
      <c r="QX164" t="s">
        <v>165</v>
      </c>
      <c r="QY164" s="1">
        <v>38744</v>
      </c>
      <c r="QZ164" t="s">
        <v>165</v>
      </c>
      <c r="RA164" s="1">
        <v>38755</v>
      </c>
      <c r="RB164" t="s">
        <v>161</v>
      </c>
      <c r="RG164" s="1">
        <v>38748</v>
      </c>
      <c r="RH164" t="s">
        <v>165</v>
      </c>
      <c r="RI164" s="1">
        <v>38834</v>
      </c>
      <c r="RJ164" t="s">
        <v>161</v>
      </c>
      <c r="RM164" s="1">
        <v>38734</v>
      </c>
      <c r="RN164" t="s">
        <v>165</v>
      </c>
      <c r="RO164" s="1" t="s">
        <v>461</v>
      </c>
      <c r="RP164" t="s">
        <v>488</v>
      </c>
      <c r="RQ164" s="1">
        <v>38562</v>
      </c>
      <c r="RR164" t="s">
        <v>167</v>
      </c>
      <c r="RY164" s="1">
        <v>38546</v>
      </c>
      <c r="RZ164" t="s">
        <v>167</v>
      </c>
      <c r="SG164" s="1">
        <v>38744</v>
      </c>
      <c r="SH164" t="s">
        <v>165</v>
      </c>
      <c r="SI164" s="1">
        <v>38565</v>
      </c>
      <c r="SJ164" t="s">
        <v>167</v>
      </c>
      <c r="SK164" s="1">
        <v>38742</v>
      </c>
      <c r="SL164" t="s">
        <v>165</v>
      </c>
      <c r="SM164" s="1">
        <v>38763</v>
      </c>
      <c r="SN164" t="s">
        <v>161</v>
      </c>
      <c r="SO164" s="1">
        <v>38855</v>
      </c>
      <c r="SP164" t="s">
        <v>158</v>
      </c>
      <c r="SQ164" s="1">
        <v>38737</v>
      </c>
      <c r="SR164" t="s">
        <v>165</v>
      </c>
      <c r="SS164" s="1">
        <v>38740</v>
      </c>
      <c r="ST164" t="s">
        <v>165</v>
      </c>
      <c r="SU164" s="1">
        <v>38750</v>
      </c>
      <c r="SV164" t="s">
        <v>165</v>
      </c>
      <c r="SW164" s="1">
        <v>38789</v>
      </c>
      <c r="SX164" t="s">
        <v>169</v>
      </c>
      <c r="SY164" s="1">
        <v>38743</v>
      </c>
      <c r="SZ164" t="s">
        <v>165</v>
      </c>
      <c r="TC164" s="1">
        <v>38765</v>
      </c>
      <c r="TD164" t="s">
        <v>165</v>
      </c>
      <c r="TG164" s="1">
        <v>38554</v>
      </c>
      <c r="TH164" t="s">
        <v>167</v>
      </c>
      <c r="TI164" s="1">
        <v>38736</v>
      </c>
      <c r="TJ164" t="s">
        <v>165</v>
      </c>
      <c r="TO164" s="1">
        <v>38659</v>
      </c>
      <c r="TP164" t="s">
        <v>165</v>
      </c>
      <c r="TQ164" s="1">
        <v>38735</v>
      </c>
      <c r="TR164" t="s">
        <v>165</v>
      </c>
      <c r="TS164" s="1">
        <v>38748</v>
      </c>
      <c r="TT164" t="s">
        <v>165</v>
      </c>
      <c r="TU164" s="1">
        <v>38736</v>
      </c>
      <c r="TV164" t="s">
        <v>165</v>
      </c>
      <c r="TY164" s="1">
        <v>38740</v>
      </c>
      <c r="TZ164" t="s">
        <v>165</v>
      </c>
      <c r="UC164" s="1">
        <v>38859</v>
      </c>
      <c r="UD164" t="s">
        <v>158</v>
      </c>
      <c r="UE164" s="1">
        <v>33988</v>
      </c>
      <c r="UF164" t="s">
        <v>487</v>
      </c>
      <c r="UG164" s="1">
        <v>38651</v>
      </c>
      <c r="UH164" t="s">
        <v>166</v>
      </c>
      <c r="UI164" s="1">
        <v>38771</v>
      </c>
      <c r="UJ164" t="s">
        <v>165</v>
      </c>
      <c r="UK164" s="1">
        <v>38737</v>
      </c>
      <c r="UL164" t="s">
        <v>165</v>
      </c>
      <c r="UM164" s="1">
        <v>38736</v>
      </c>
      <c r="UN164" t="s">
        <v>164</v>
      </c>
      <c r="UO164" s="1">
        <v>38749</v>
      </c>
      <c r="UP164" t="s">
        <v>165</v>
      </c>
      <c r="UU164" s="1" t="s">
        <v>461</v>
      </c>
      <c r="UV164" t="s">
        <v>486</v>
      </c>
      <c r="UW164" s="1">
        <v>38796</v>
      </c>
      <c r="UX164" t="s">
        <v>161</v>
      </c>
      <c r="VA164" s="1">
        <v>38777</v>
      </c>
      <c r="VB164" t="s">
        <v>165</v>
      </c>
      <c r="VC164" s="1">
        <v>38853</v>
      </c>
      <c r="VD164" t="s">
        <v>158</v>
      </c>
      <c r="VE164" s="1">
        <v>38749</v>
      </c>
      <c r="VF164" t="s">
        <v>165</v>
      </c>
      <c r="VG164" s="1">
        <v>38561</v>
      </c>
      <c r="VH164" t="s">
        <v>167</v>
      </c>
      <c r="VI164" s="1">
        <v>38750</v>
      </c>
      <c r="VJ164" t="s">
        <v>161</v>
      </c>
      <c r="VK164" s="1">
        <v>38840</v>
      </c>
      <c r="VL164" t="s">
        <v>161</v>
      </c>
      <c r="VO164" s="1">
        <v>38819</v>
      </c>
      <c r="VP164" t="s">
        <v>161</v>
      </c>
      <c r="VQ164" s="1">
        <v>38741</v>
      </c>
      <c r="VR164" t="s">
        <v>165</v>
      </c>
      <c r="VS164" s="1">
        <v>38747</v>
      </c>
      <c r="VT164" t="s">
        <v>165</v>
      </c>
      <c r="VU164" s="1">
        <v>38838</v>
      </c>
      <c r="VV164" t="s">
        <v>161</v>
      </c>
      <c r="VY164" s="1">
        <v>38650</v>
      </c>
      <c r="VZ164" t="s">
        <v>166</v>
      </c>
      <c r="WA164" s="1">
        <v>38888</v>
      </c>
      <c r="WB164" t="s">
        <v>158</v>
      </c>
      <c r="WC164" s="1">
        <v>38560</v>
      </c>
      <c r="WD164" t="s">
        <v>167</v>
      </c>
      <c r="WG164" s="1">
        <v>38775</v>
      </c>
      <c r="WH164" t="s">
        <v>165</v>
      </c>
      <c r="WI164" s="1">
        <v>38769</v>
      </c>
      <c r="WJ164" t="s">
        <v>165</v>
      </c>
      <c r="WM164" s="1" t="s">
        <v>461</v>
      </c>
      <c r="WN164" t="s">
        <v>487</v>
      </c>
      <c r="WO164" s="1">
        <v>38560</v>
      </c>
      <c r="WP164" t="s">
        <v>167</v>
      </c>
      <c r="WQ164" s="1">
        <v>38737</v>
      </c>
      <c r="WR164" t="s">
        <v>165</v>
      </c>
      <c r="WS164" s="1">
        <v>38750</v>
      </c>
      <c r="WT164" t="s">
        <v>165</v>
      </c>
      <c r="WU164" s="1">
        <v>38825</v>
      </c>
      <c r="WV164" t="s">
        <v>163</v>
      </c>
      <c r="WY164" s="1">
        <v>38734</v>
      </c>
      <c r="WZ164" t="s">
        <v>165</v>
      </c>
      <c r="XA164" s="1">
        <v>38764</v>
      </c>
      <c r="XB164" t="s">
        <v>165</v>
      </c>
      <c r="XC164" s="1">
        <v>38728</v>
      </c>
      <c r="XD164" t="s">
        <v>165</v>
      </c>
      <c r="XE164" s="1">
        <v>38566</v>
      </c>
      <c r="XF164" t="s">
        <v>167</v>
      </c>
      <c r="XG164" s="1">
        <v>38737</v>
      </c>
      <c r="XH164" t="s">
        <v>165</v>
      </c>
      <c r="XI164" s="1">
        <v>38763</v>
      </c>
      <c r="XJ164" t="s">
        <v>165</v>
      </c>
      <c r="XK164" s="1">
        <v>33900</v>
      </c>
      <c r="XL164" t="s">
        <v>486</v>
      </c>
      <c r="XM164" s="1">
        <v>38749</v>
      </c>
      <c r="XN164" t="s">
        <v>165</v>
      </c>
      <c r="XO164" s="1">
        <v>38559</v>
      </c>
      <c r="XP164" t="s">
        <v>167</v>
      </c>
      <c r="XQ164" s="1">
        <v>38673</v>
      </c>
      <c r="XR164" t="s">
        <v>164</v>
      </c>
      <c r="XU164" s="1">
        <v>38754</v>
      </c>
      <c r="XV164" t="s">
        <v>165</v>
      </c>
      <c r="XW164" s="1">
        <v>38763</v>
      </c>
      <c r="XX164" t="s">
        <v>165</v>
      </c>
      <c r="XY164" s="1">
        <v>38740</v>
      </c>
      <c r="XZ164" t="s">
        <v>165</v>
      </c>
      <c r="YA164" s="1">
        <v>38736</v>
      </c>
      <c r="YB164" t="s">
        <v>165</v>
      </c>
      <c r="YE164" s="1">
        <v>38735</v>
      </c>
      <c r="YF164" t="s">
        <v>165</v>
      </c>
      <c r="YG164" s="1">
        <v>38755</v>
      </c>
      <c r="YH164" t="s">
        <v>165</v>
      </c>
      <c r="YI164" s="1">
        <v>38853</v>
      </c>
      <c r="YJ164" t="s">
        <v>158</v>
      </c>
      <c r="YK164" s="1">
        <v>38743</v>
      </c>
      <c r="YL164" t="s">
        <v>165</v>
      </c>
      <c r="YM164" s="1">
        <v>38841</v>
      </c>
      <c r="YN164" t="s">
        <v>161</v>
      </c>
      <c r="YO164" s="1">
        <v>39287</v>
      </c>
      <c r="YP164" t="s">
        <v>1375</v>
      </c>
      <c r="YQ164" s="1">
        <v>38743</v>
      </c>
      <c r="YR164" t="s">
        <v>164</v>
      </c>
      <c r="YS164" s="1">
        <v>38744</v>
      </c>
      <c r="YT164" t="s">
        <v>165</v>
      </c>
      <c r="YU164" s="1">
        <v>38208</v>
      </c>
      <c r="YV164" t="s">
        <v>172</v>
      </c>
      <c r="YW164" s="1">
        <v>38748</v>
      </c>
      <c r="YX164" t="s">
        <v>165</v>
      </c>
      <c r="YY164" s="1">
        <v>38755</v>
      </c>
      <c r="YZ164" t="s">
        <v>165</v>
      </c>
      <c r="ZA164" s="1">
        <v>38701</v>
      </c>
      <c r="ZB164" t="s">
        <v>164</v>
      </c>
      <c r="ZC164" s="1">
        <v>38735</v>
      </c>
      <c r="ZD164" t="s">
        <v>165</v>
      </c>
      <c r="ZE164" s="1">
        <v>38757</v>
      </c>
      <c r="ZF164" t="s">
        <v>165</v>
      </c>
      <c r="ZG164" s="1">
        <v>38743</v>
      </c>
      <c r="ZH164" t="s">
        <v>165</v>
      </c>
      <c r="ZI164" s="1">
        <v>38750</v>
      </c>
      <c r="ZJ164" t="s">
        <v>165</v>
      </c>
      <c r="ZK164" s="1">
        <v>33909</v>
      </c>
      <c r="ZL164" t="s">
        <v>487</v>
      </c>
      <c r="ZM164" s="1">
        <v>38743</v>
      </c>
      <c r="ZN164" t="s">
        <v>165</v>
      </c>
      <c r="ZS164" s="1">
        <v>38798</v>
      </c>
      <c r="ZT164" t="s">
        <v>165</v>
      </c>
      <c r="ZU164" s="1">
        <v>38560</v>
      </c>
      <c r="ZV164" t="s">
        <v>165</v>
      </c>
      <c r="AAA164" s="1">
        <v>38749</v>
      </c>
      <c r="AAB164" t="s">
        <v>165</v>
      </c>
      <c r="AAC164" s="1">
        <v>38742</v>
      </c>
      <c r="AAD164" t="s">
        <v>163</v>
      </c>
      <c r="AAE164" s="1">
        <v>33806</v>
      </c>
      <c r="AAF164" t="s">
        <v>486</v>
      </c>
      <c r="AAM164" s="1">
        <v>38757</v>
      </c>
      <c r="AAN164" t="s">
        <v>165</v>
      </c>
      <c r="AAO164" s="1">
        <v>38686</v>
      </c>
      <c r="AAP164" t="s">
        <v>165</v>
      </c>
      <c r="AAQ164" s="1">
        <v>38748</v>
      </c>
      <c r="AAR164" t="s">
        <v>165</v>
      </c>
      <c r="AAU164" s="1">
        <v>38742</v>
      </c>
      <c r="AAV164" t="s">
        <v>165</v>
      </c>
      <c r="AAW164" s="1">
        <v>38561</v>
      </c>
      <c r="AAX164" t="s">
        <v>167</v>
      </c>
      <c r="ABA164" s="1">
        <v>38743</v>
      </c>
      <c r="ABB164" t="s">
        <v>165</v>
      </c>
      <c r="ABE164" s="1">
        <v>38735</v>
      </c>
      <c r="ABF164" t="s">
        <v>165</v>
      </c>
      <c r="ABG164" s="1">
        <v>38748</v>
      </c>
      <c r="ABH164" t="s">
        <v>165</v>
      </c>
      <c r="ABI164" s="1">
        <v>38658</v>
      </c>
      <c r="ABJ164" t="s">
        <v>165</v>
      </c>
      <c r="ABM164" s="1">
        <v>38763</v>
      </c>
      <c r="ABN164" t="s">
        <v>165</v>
      </c>
      <c r="ABO164" s="1">
        <v>38784</v>
      </c>
      <c r="ABP164" t="s">
        <v>165</v>
      </c>
      <c r="ABQ164" s="1">
        <v>38741</v>
      </c>
      <c r="ABR164" t="s">
        <v>165</v>
      </c>
      <c r="ABU164" s="1">
        <v>38749</v>
      </c>
      <c r="ABV164" t="s">
        <v>165</v>
      </c>
      <c r="ABW164" s="1">
        <v>38747</v>
      </c>
      <c r="ABX164" t="s">
        <v>164</v>
      </c>
      <c r="ABY164" s="1">
        <v>38741</v>
      </c>
      <c r="ABZ164" t="s">
        <v>165</v>
      </c>
      <c r="ACA164" s="1">
        <v>38750</v>
      </c>
      <c r="ACB164" t="s">
        <v>165</v>
      </c>
      <c r="ACC164" s="1">
        <v>38772</v>
      </c>
      <c r="ACD164" t="s">
        <v>165</v>
      </c>
      <c r="ACE164" s="1">
        <v>38755</v>
      </c>
      <c r="ACF164" t="s">
        <v>165</v>
      </c>
      <c r="ACI164" s="1">
        <v>38825</v>
      </c>
      <c r="ACJ164" t="s">
        <v>160</v>
      </c>
      <c r="ACK164" s="1">
        <v>38881</v>
      </c>
      <c r="ACL164" t="s">
        <v>158</v>
      </c>
      <c r="ACM164" s="1">
        <v>38566</v>
      </c>
      <c r="ACN164" t="s">
        <v>167</v>
      </c>
      <c r="ACS164" s="1">
        <v>38652</v>
      </c>
      <c r="ACT164" t="s">
        <v>163</v>
      </c>
      <c r="ACU164" s="1" t="s">
        <v>461</v>
      </c>
      <c r="ACV164" t="s">
        <v>487</v>
      </c>
      <c r="ACW164" s="1">
        <v>38560</v>
      </c>
      <c r="ACX164" t="s">
        <v>167</v>
      </c>
      <c r="ACY164" s="1">
        <v>38555</v>
      </c>
      <c r="ACZ164" t="s">
        <v>167</v>
      </c>
      <c r="ADA164" s="1">
        <v>38792</v>
      </c>
      <c r="ADB164" t="s">
        <v>165</v>
      </c>
      <c r="ADC164" s="1">
        <v>38740</v>
      </c>
      <c r="ADD164" t="s">
        <v>165</v>
      </c>
      <c r="ADG164" s="1">
        <v>38559</v>
      </c>
      <c r="ADH164" t="s">
        <v>167</v>
      </c>
      <c r="ADI164" s="1">
        <v>38701</v>
      </c>
      <c r="ADJ164" t="s">
        <v>165</v>
      </c>
      <c r="ADM164" s="1">
        <v>38751</v>
      </c>
      <c r="ADN164" t="s">
        <v>165</v>
      </c>
      <c r="ADQ164" s="1">
        <v>38841</v>
      </c>
      <c r="ADR164" t="s">
        <v>161</v>
      </c>
      <c r="ADU164" s="1">
        <v>38569</v>
      </c>
      <c r="ADV164" t="s">
        <v>167</v>
      </c>
      <c r="ADW164" s="1">
        <v>38574</v>
      </c>
      <c r="ADX164" t="s">
        <v>167</v>
      </c>
      <c r="ADY164" s="1">
        <v>38749</v>
      </c>
      <c r="ADZ164" t="s">
        <v>165</v>
      </c>
      <c r="AEA164" s="1">
        <v>38778</v>
      </c>
      <c r="AEB164" t="s">
        <v>165</v>
      </c>
      <c r="AEC164" s="1">
        <v>38742</v>
      </c>
      <c r="AED164" t="s">
        <v>165</v>
      </c>
      <c r="AEI164" s="1">
        <v>38743</v>
      </c>
      <c r="AEJ164" t="s">
        <v>163</v>
      </c>
      <c r="AEO164" s="1">
        <v>38566</v>
      </c>
      <c r="AEP164" t="s">
        <v>167</v>
      </c>
      <c r="AEQ164" s="1">
        <v>38659</v>
      </c>
      <c r="AER164" t="s">
        <v>165</v>
      </c>
      <c r="AEU164" s="1">
        <v>38561</v>
      </c>
      <c r="AEV164" t="s">
        <v>167</v>
      </c>
      <c r="AEY164" s="1">
        <v>38734</v>
      </c>
      <c r="AEZ164" t="s">
        <v>165</v>
      </c>
      <c r="AFA164" s="1">
        <v>38736</v>
      </c>
      <c r="AFB164" t="s">
        <v>165</v>
      </c>
      <c r="AFC164" s="1">
        <v>38751</v>
      </c>
      <c r="AFD164" t="s">
        <v>165</v>
      </c>
      <c r="AFE164" s="1">
        <v>38896</v>
      </c>
      <c r="AFF164" t="s">
        <v>159</v>
      </c>
      <c r="AFI164" s="1">
        <v>38944</v>
      </c>
      <c r="AFJ164" t="s">
        <v>157</v>
      </c>
      <c r="AFK164" s="1">
        <v>38567</v>
      </c>
      <c r="AFL164" t="s">
        <v>167</v>
      </c>
      <c r="AFM164" s="1">
        <v>38741</v>
      </c>
      <c r="AFN164" t="s">
        <v>165</v>
      </c>
      <c r="AFO164" s="1">
        <v>38652</v>
      </c>
      <c r="AFP164" t="s">
        <v>166</v>
      </c>
      <c r="AFQ164" s="1">
        <v>38771</v>
      </c>
      <c r="AFR164" t="s">
        <v>165</v>
      </c>
      <c r="AFS164" s="1">
        <v>38804</v>
      </c>
      <c r="AFT164" t="s">
        <v>161</v>
      </c>
      <c r="AFU164" s="1">
        <v>38698</v>
      </c>
      <c r="AFV164" t="s">
        <v>165</v>
      </c>
      <c r="AFW164" s="1">
        <v>38573</v>
      </c>
      <c r="AFX164" t="s">
        <v>167</v>
      </c>
      <c r="AFY164" s="1">
        <v>38775</v>
      </c>
      <c r="AFZ164" t="s">
        <v>165</v>
      </c>
      <c r="AGC164" s="1">
        <v>33919</v>
      </c>
      <c r="AGD164" t="s">
        <v>486</v>
      </c>
      <c r="AGE164" s="1">
        <v>38736</v>
      </c>
      <c r="AGF164" t="s">
        <v>165</v>
      </c>
      <c r="AGG164" s="1">
        <v>38748</v>
      </c>
      <c r="AGH164" t="s">
        <v>165</v>
      </c>
      <c r="AGI164" s="1">
        <v>38825</v>
      </c>
      <c r="AGJ164" t="s">
        <v>161</v>
      </c>
      <c r="AGM164" s="1">
        <v>38742</v>
      </c>
      <c r="AGN164" t="s">
        <v>165</v>
      </c>
      <c r="AGO164" s="1">
        <v>38743</v>
      </c>
      <c r="AGP164" t="s">
        <v>161</v>
      </c>
      <c r="AGQ164" s="1">
        <v>38671</v>
      </c>
      <c r="AGR164" t="s">
        <v>165</v>
      </c>
      <c r="AGS164" s="1">
        <v>38735</v>
      </c>
      <c r="AGT164" t="s">
        <v>165</v>
      </c>
      <c r="AGU164" s="1">
        <v>38756</v>
      </c>
      <c r="AGV164" t="s">
        <v>165</v>
      </c>
      <c r="AGY164" s="1">
        <v>38743</v>
      </c>
      <c r="AGZ164" t="s">
        <v>165</v>
      </c>
      <c r="AHA164" s="1">
        <v>38743</v>
      </c>
      <c r="AHB164" t="s">
        <v>165</v>
      </c>
      <c r="AHC164" s="1">
        <v>38742</v>
      </c>
      <c r="AHD164" t="s">
        <v>165</v>
      </c>
      <c r="AHE164" s="1">
        <v>38854</v>
      </c>
      <c r="AHF164" t="s">
        <v>158</v>
      </c>
      <c r="AHG164" s="1">
        <v>38673</v>
      </c>
      <c r="AHH164" t="s">
        <v>165</v>
      </c>
      <c r="AHI164" s="1">
        <v>39014</v>
      </c>
      <c r="AHJ164" t="s">
        <v>161</v>
      </c>
      <c r="AHM164" s="1">
        <v>38762</v>
      </c>
      <c r="AHN164" t="s">
        <v>165</v>
      </c>
      <c r="AHO164" s="1">
        <v>39854</v>
      </c>
      <c r="AHP164" t="s">
        <v>150</v>
      </c>
      <c r="AHQ164" s="1">
        <v>38665</v>
      </c>
      <c r="AHR164" t="s">
        <v>163</v>
      </c>
      <c r="AHU164" s="1">
        <v>39379</v>
      </c>
      <c r="AHV164" t="s">
        <v>156</v>
      </c>
      <c r="AHW164" s="1">
        <v>38754</v>
      </c>
      <c r="AHX164" t="s">
        <v>165</v>
      </c>
      <c r="AHY164" s="1">
        <v>38553</v>
      </c>
      <c r="AHZ164" t="s">
        <v>167</v>
      </c>
      <c r="AIA164" s="1">
        <v>38758</v>
      </c>
      <c r="AIB164" t="s">
        <v>165</v>
      </c>
      <c r="AIC164" s="1">
        <v>38897</v>
      </c>
      <c r="AID164" t="s">
        <v>158</v>
      </c>
      <c r="AII164" s="1">
        <v>38734</v>
      </c>
      <c r="AIJ164" t="s">
        <v>165</v>
      </c>
      <c r="AIK164" s="1">
        <v>38706</v>
      </c>
      <c r="AIL164" t="s">
        <v>165</v>
      </c>
      <c r="AIM164" s="1">
        <v>38757</v>
      </c>
      <c r="AIN164" t="s">
        <v>165</v>
      </c>
      <c r="AIQ164" s="1">
        <v>38658</v>
      </c>
      <c r="AIR164" t="s">
        <v>165</v>
      </c>
      <c r="AIS164" s="1">
        <v>38762</v>
      </c>
      <c r="AIT164" t="s">
        <v>165</v>
      </c>
      <c r="AIU164" s="1">
        <v>38748</v>
      </c>
      <c r="AIV164" t="s">
        <v>165</v>
      </c>
      <c r="AIW164" s="1">
        <v>38735</v>
      </c>
      <c r="AIX164" t="s">
        <v>165</v>
      </c>
      <c r="AIY164" s="1">
        <v>38679</v>
      </c>
      <c r="AIZ164" t="s">
        <v>165</v>
      </c>
      <c r="AJC164" s="1">
        <v>38743</v>
      </c>
      <c r="AJD164" t="s">
        <v>165</v>
      </c>
      <c r="AJE164" s="1">
        <v>38751</v>
      </c>
      <c r="AJF164" t="s">
        <v>165</v>
      </c>
      <c r="AJG164" s="1">
        <v>38861</v>
      </c>
      <c r="AJH164" t="s">
        <v>158</v>
      </c>
      <c r="AJI164" s="1">
        <v>38702</v>
      </c>
      <c r="AJJ164" t="s">
        <v>165</v>
      </c>
      <c r="AJK164" s="1">
        <v>38735</v>
      </c>
      <c r="AJL164" t="s">
        <v>165</v>
      </c>
      <c r="AJQ164" s="1">
        <v>38559</v>
      </c>
      <c r="AJR164" t="s">
        <v>167</v>
      </c>
      <c r="AJS164" s="1">
        <v>38754</v>
      </c>
      <c r="AJT164" t="s">
        <v>165</v>
      </c>
      <c r="AJU164" s="1">
        <v>38555</v>
      </c>
      <c r="AJV164" t="s">
        <v>167</v>
      </c>
      <c r="AJW164" s="1">
        <v>38783</v>
      </c>
      <c r="AJX164" t="s">
        <v>165</v>
      </c>
      <c r="AKA164" s="1">
        <v>38547</v>
      </c>
      <c r="AKB164" t="s">
        <v>167</v>
      </c>
      <c r="AKC164" s="1">
        <v>38755</v>
      </c>
      <c r="AKD164" t="s">
        <v>165</v>
      </c>
      <c r="AKE164" s="1">
        <v>38736</v>
      </c>
      <c r="AKF164" t="s">
        <v>165</v>
      </c>
      <c r="AKM164" s="1">
        <v>38750</v>
      </c>
      <c r="AKN164" t="s">
        <v>165</v>
      </c>
      <c r="AKO164" s="1">
        <v>38869</v>
      </c>
      <c r="AKP164" t="s">
        <v>158</v>
      </c>
      <c r="AKQ164" s="1">
        <v>38677</v>
      </c>
      <c r="AKR164" t="s">
        <v>163</v>
      </c>
      <c r="AKS164" s="1">
        <v>38756</v>
      </c>
      <c r="AKT164" t="s">
        <v>165</v>
      </c>
      <c r="AKU164" s="1">
        <v>38854</v>
      </c>
      <c r="AKV164" t="s">
        <v>158</v>
      </c>
      <c r="AKW164" s="1">
        <v>38785</v>
      </c>
      <c r="AKX164" t="s">
        <v>162</v>
      </c>
      <c r="ALA164" s="1">
        <v>38568</v>
      </c>
      <c r="ALB164" t="s">
        <v>167</v>
      </c>
      <c r="ALC164" s="1">
        <v>38742</v>
      </c>
      <c r="ALD164" t="s">
        <v>165</v>
      </c>
      <c r="ALG164" s="1">
        <v>38834</v>
      </c>
      <c r="ALH164" t="s">
        <v>161</v>
      </c>
      <c r="ALM164" s="1">
        <v>38736</v>
      </c>
      <c r="ALN164" t="s">
        <v>163</v>
      </c>
      <c r="ALQ164" s="1" t="s">
        <v>461</v>
      </c>
      <c r="ALR164" t="s">
        <v>488</v>
      </c>
      <c r="ALS164" s="1" t="s">
        <v>461</v>
      </c>
      <c r="ALT164" t="s">
        <v>486</v>
      </c>
      <c r="ALU164" s="1">
        <v>38701</v>
      </c>
      <c r="ALV164" t="s">
        <v>165</v>
      </c>
      <c r="AMA164" s="1">
        <v>38380</v>
      </c>
      <c r="AMB164" t="s">
        <v>169</v>
      </c>
      <c r="AMC164" s="1">
        <v>38561</v>
      </c>
      <c r="AMD164" t="s">
        <v>167</v>
      </c>
      <c r="AME164" s="1">
        <v>39021</v>
      </c>
      <c r="AMF164" t="s">
        <v>441</v>
      </c>
      <c r="AMG164" s="1">
        <v>38792</v>
      </c>
      <c r="AMH164" t="s">
        <v>165</v>
      </c>
      <c r="AMI164" s="1" t="s">
        <v>461</v>
      </c>
      <c r="AMJ164" t="s">
        <v>487</v>
      </c>
      <c r="AMK164" s="1">
        <v>38742</v>
      </c>
      <c r="AML164" t="s">
        <v>165</v>
      </c>
      <c r="AMM164" s="1">
        <v>38736</v>
      </c>
      <c r="AMN164" t="s">
        <v>165</v>
      </c>
      <c r="AMO164" s="1">
        <v>38769</v>
      </c>
      <c r="AMP164" t="s">
        <v>161</v>
      </c>
      <c r="AMS164" s="1">
        <v>38750</v>
      </c>
      <c r="AMT164" t="s">
        <v>165</v>
      </c>
      <c r="AMW164" s="1">
        <v>38561</v>
      </c>
      <c r="AMX164" t="s">
        <v>167</v>
      </c>
    </row>
    <row r="165" spans="7:1038" x14ac:dyDescent="0.2">
      <c r="G165" s="1">
        <v>38663</v>
      </c>
      <c r="H165" t="s">
        <v>166</v>
      </c>
      <c r="I165" s="1">
        <v>38645</v>
      </c>
      <c r="K165" s="1">
        <v>38652</v>
      </c>
      <c r="L165" t="s">
        <v>166</v>
      </c>
      <c r="O165" s="1">
        <v>38656</v>
      </c>
      <c r="P165" t="s">
        <v>166</v>
      </c>
      <c r="S165" s="1">
        <v>38580</v>
      </c>
      <c r="T165" t="s">
        <v>166</v>
      </c>
      <c r="U165" s="1">
        <v>38749</v>
      </c>
      <c r="V165" t="s">
        <v>164</v>
      </c>
      <c r="W165" s="1">
        <v>38670</v>
      </c>
      <c r="X165" t="s">
        <v>166</v>
      </c>
      <c r="Y165" s="1">
        <v>38646</v>
      </c>
      <c r="Z165" t="s">
        <v>166</v>
      </c>
      <c r="AA165" s="1">
        <v>38650</v>
      </c>
      <c r="AB165" t="s">
        <v>166</v>
      </c>
      <c r="AE165" s="1">
        <v>38469</v>
      </c>
      <c r="AF165" t="s">
        <v>168</v>
      </c>
      <c r="AI165" s="1">
        <v>38652</v>
      </c>
      <c r="AJ165" t="s">
        <v>166</v>
      </c>
      <c r="AM165" s="1">
        <v>38743</v>
      </c>
      <c r="AN165" t="s">
        <v>162</v>
      </c>
      <c r="AO165" s="1">
        <v>38631</v>
      </c>
      <c r="AP165" t="s">
        <v>164</v>
      </c>
      <c r="AQ165" s="1">
        <v>38735</v>
      </c>
      <c r="AR165" t="s">
        <v>162</v>
      </c>
      <c r="AU165" s="1">
        <v>38642</v>
      </c>
      <c r="AV165" t="s">
        <v>166</v>
      </c>
      <c r="AW165" s="1">
        <v>38651</v>
      </c>
      <c r="AX165" t="s">
        <v>166</v>
      </c>
      <c r="AY165" s="1">
        <v>38639</v>
      </c>
      <c r="AZ165" t="s">
        <v>166</v>
      </c>
      <c r="BA165" s="1">
        <v>38673</v>
      </c>
      <c r="BB165" t="s">
        <v>162</v>
      </c>
      <c r="BC165" s="1">
        <v>38643</v>
      </c>
      <c r="BD165" t="s">
        <v>166</v>
      </c>
      <c r="BG165" s="1">
        <v>38659</v>
      </c>
      <c r="BH165" t="s">
        <v>166</v>
      </c>
      <c r="BK165" s="1">
        <v>38651</v>
      </c>
      <c r="BL165" t="s">
        <v>164</v>
      </c>
      <c r="BM165" s="1">
        <v>38653</v>
      </c>
      <c r="BN165" t="s">
        <v>166</v>
      </c>
      <c r="BQ165" s="1">
        <v>38709</v>
      </c>
      <c r="BR165" t="s">
        <v>169</v>
      </c>
      <c r="BS165" s="1">
        <v>38644</v>
      </c>
      <c r="BT165" t="s">
        <v>166</v>
      </c>
      <c r="BU165" s="1">
        <v>38658</v>
      </c>
      <c r="BV165" t="s">
        <v>166</v>
      </c>
      <c r="BW165" s="1">
        <v>38649</v>
      </c>
      <c r="BX165" t="s">
        <v>166</v>
      </c>
      <c r="BY165" s="1">
        <v>38462</v>
      </c>
      <c r="BZ165" t="s">
        <v>168</v>
      </c>
      <c r="CC165" s="1">
        <v>38643</v>
      </c>
      <c r="CD165" t="s">
        <v>166</v>
      </c>
      <c r="CG165" s="1">
        <v>38796</v>
      </c>
      <c r="CH165" t="s">
        <v>159</v>
      </c>
      <c r="CI165" s="1">
        <v>38645</v>
      </c>
      <c r="CJ165" t="s">
        <v>166</v>
      </c>
      <c r="CK165" s="1">
        <v>38630</v>
      </c>
      <c r="CL165" t="s">
        <v>166</v>
      </c>
      <c r="CM165" s="1">
        <v>38566</v>
      </c>
      <c r="CN165" t="s">
        <v>166</v>
      </c>
      <c r="CO165" s="1">
        <v>38621</v>
      </c>
      <c r="CP165" t="s">
        <v>164</v>
      </c>
      <c r="CQ165" s="1">
        <v>38475</v>
      </c>
      <c r="CR165" t="s">
        <v>168</v>
      </c>
      <c r="CS165" s="1">
        <v>38554</v>
      </c>
      <c r="CT165" t="s">
        <v>167</v>
      </c>
      <c r="CU165" s="1">
        <v>33998</v>
      </c>
      <c r="CV165" t="s">
        <v>486</v>
      </c>
      <c r="CW165" s="1">
        <v>38643</v>
      </c>
      <c r="CX165" t="s">
        <v>166</v>
      </c>
      <c r="CY165" s="1">
        <v>38644</v>
      </c>
      <c r="CZ165" t="s">
        <v>166</v>
      </c>
      <c r="DA165" s="1">
        <v>38645</v>
      </c>
      <c r="DB165" t="s">
        <v>166</v>
      </c>
      <c r="DC165" s="1">
        <v>38650</v>
      </c>
      <c r="DD165" t="s">
        <v>166</v>
      </c>
      <c r="DE165" s="1">
        <v>38642</v>
      </c>
      <c r="DF165" t="s">
        <v>166</v>
      </c>
      <c r="DI165" s="1">
        <v>38652</v>
      </c>
      <c r="DJ165" t="s">
        <v>166</v>
      </c>
      <c r="DK165" s="1">
        <v>38771</v>
      </c>
      <c r="DL165" t="s">
        <v>159</v>
      </c>
      <c r="DM165" s="1">
        <v>38659</v>
      </c>
      <c r="DN165" t="s">
        <v>166</v>
      </c>
      <c r="DO165" s="1">
        <v>38651</v>
      </c>
      <c r="DP165" t="s">
        <v>166</v>
      </c>
      <c r="DQ165" s="1">
        <v>38652</v>
      </c>
      <c r="DR165" t="s">
        <v>166</v>
      </c>
      <c r="DS165" s="1" t="s">
        <v>461</v>
      </c>
      <c r="DT165" t="s">
        <v>488</v>
      </c>
      <c r="DU165" s="1" t="s">
        <v>461</v>
      </c>
      <c r="DV165" t="s">
        <v>487</v>
      </c>
      <c r="DW165" s="1">
        <v>38300</v>
      </c>
      <c r="DX165" t="s">
        <v>171</v>
      </c>
      <c r="EA165" s="1">
        <v>38651</v>
      </c>
      <c r="EB165" t="s">
        <v>166</v>
      </c>
      <c r="EC165" s="1">
        <v>38650</v>
      </c>
      <c r="ED165" t="s">
        <v>166</v>
      </c>
      <c r="EI165" s="1">
        <v>38650</v>
      </c>
      <c r="EJ165" t="s">
        <v>166</v>
      </c>
      <c r="EK165" s="1" t="s">
        <v>461</v>
      </c>
      <c r="EL165" t="s">
        <v>488</v>
      </c>
      <c r="EM165" s="1">
        <v>38653</v>
      </c>
      <c r="EN165" t="s">
        <v>166</v>
      </c>
      <c r="EO165" s="1">
        <v>38645</v>
      </c>
      <c r="EP165" t="s">
        <v>162</v>
      </c>
      <c r="EQ165" s="1">
        <v>38565</v>
      </c>
      <c r="ER165" t="s">
        <v>166</v>
      </c>
      <c r="EU165" s="1">
        <v>38644</v>
      </c>
      <c r="EV165" t="s">
        <v>166</v>
      </c>
      <c r="FA165" s="1">
        <v>38656</v>
      </c>
      <c r="FB165" t="s">
        <v>166</v>
      </c>
      <c r="FE165" s="1">
        <v>38764</v>
      </c>
      <c r="FF165" t="s">
        <v>159</v>
      </c>
      <c r="FG165" s="1">
        <v>38645</v>
      </c>
      <c r="FH165" t="s">
        <v>166</v>
      </c>
      <c r="FM165" s="1">
        <v>38637</v>
      </c>
      <c r="FN165" t="s">
        <v>166</v>
      </c>
      <c r="FO165" s="1">
        <v>38658</v>
      </c>
      <c r="FP165" t="s">
        <v>166</v>
      </c>
      <c r="FS165" s="1">
        <v>38553</v>
      </c>
      <c r="FT165" t="s">
        <v>167</v>
      </c>
      <c r="FU165" s="1">
        <v>38657</v>
      </c>
      <c r="FV165" t="s">
        <v>166</v>
      </c>
      <c r="FW165" s="1">
        <v>38568</v>
      </c>
      <c r="FX165" t="s">
        <v>164</v>
      </c>
      <c r="GC165" s="1">
        <v>38653</v>
      </c>
      <c r="GD165" t="s">
        <v>166</v>
      </c>
      <c r="GE165" s="1">
        <v>38644</v>
      </c>
      <c r="GF165" t="s">
        <v>166</v>
      </c>
      <c r="GG165" s="1">
        <v>38476</v>
      </c>
      <c r="GH165" t="s">
        <v>168</v>
      </c>
      <c r="GI165" s="1">
        <v>38488</v>
      </c>
      <c r="GJ165" t="s">
        <v>174</v>
      </c>
      <c r="GK165" s="1">
        <v>38657</v>
      </c>
      <c r="GL165" t="s">
        <v>166</v>
      </c>
      <c r="GM165" s="1">
        <v>38736</v>
      </c>
      <c r="GN165" t="s">
        <v>166</v>
      </c>
      <c r="GO165" s="1">
        <v>38701</v>
      </c>
      <c r="GP165" t="s">
        <v>162</v>
      </c>
      <c r="GQ165" s="1">
        <v>38645</v>
      </c>
      <c r="GR165" t="s">
        <v>166</v>
      </c>
      <c r="GS165" s="1">
        <v>38742</v>
      </c>
      <c r="GT165" t="s">
        <v>162</v>
      </c>
      <c r="GU165" s="1">
        <v>38643</v>
      </c>
      <c r="GV165" t="s">
        <v>166</v>
      </c>
      <c r="GW165" s="1">
        <v>38642</v>
      </c>
      <c r="GX165" t="s">
        <v>166</v>
      </c>
      <c r="GY165" s="1">
        <v>38646</v>
      </c>
      <c r="GZ165" t="s">
        <v>166</v>
      </c>
      <c r="HA165" s="1">
        <v>38289</v>
      </c>
      <c r="HB165" t="s">
        <v>168</v>
      </c>
      <c r="HC165" s="1">
        <v>38651</v>
      </c>
      <c r="HD165" t="s">
        <v>166</v>
      </c>
      <c r="HE165" s="1">
        <v>38470</v>
      </c>
      <c r="HF165" t="s">
        <v>168</v>
      </c>
      <c r="HI165" s="1">
        <v>38645</v>
      </c>
      <c r="HJ165" t="s">
        <v>166</v>
      </c>
      <c r="HK165" s="1">
        <v>38658</v>
      </c>
      <c r="HL165" t="s">
        <v>166</v>
      </c>
      <c r="HQ165" s="1">
        <v>38644</v>
      </c>
      <c r="HR165" t="s">
        <v>166</v>
      </c>
      <c r="HS165" s="1">
        <v>38650</v>
      </c>
      <c r="HT165" t="s">
        <v>166</v>
      </c>
      <c r="HU165" s="1">
        <v>38656</v>
      </c>
      <c r="HV165" t="s">
        <v>166</v>
      </c>
      <c r="HW165" s="1">
        <v>38650</v>
      </c>
      <c r="HX165" t="s">
        <v>166</v>
      </c>
      <c r="HY165" s="1">
        <v>38652</v>
      </c>
      <c r="HZ165" t="s">
        <v>166</v>
      </c>
      <c r="IA165" s="1" t="s">
        <v>461</v>
      </c>
      <c r="IB165" t="s">
        <v>488</v>
      </c>
      <c r="IC165" s="1">
        <v>38476</v>
      </c>
      <c r="ID165" t="s">
        <v>168</v>
      </c>
      <c r="IE165" s="1">
        <v>38624</v>
      </c>
      <c r="IF165" t="s">
        <v>164</v>
      </c>
      <c r="IG165" s="1">
        <v>38658</v>
      </c>
      <c r="IH165" t="s">
        <v>164</v>
      </c>
      <c r="II165" s="1">
        <v>38645</v>
      </c>
      <c r="IJ165" t="s">
        <v>166</v>
      </c>
      <c r="IK165" s="1">
        <v>38706</v>
      </c>
      <c r="IL165" t="s">
        <v>162</v>
      </c>
      <c r="IM165" s="1">
        <v>38658</v>
      </c>
      <c r="IN165" t="s">
        <v>164</v>
      </c>
      <c r="IO165" s="1">
        <v>38651</v>
      </c>
      <c r="IP165" t="s">
        <v>166</v>
      </c>
      <c r="IQ165" s="1">
        <v>38659</v>
      </c>
      <c r="IR165" t="s">
        <v>166</v>
      </c>
      <c r="IS165" s="1">
        <v>38559</v>
      </c>
      <c r="IT165" t="s">
        <v>167</v>
      </c>
      <c r="IU165" s="1">
        <v>38673</v>
      </c>
      <c r="IV165" t="s">
        <v>164</v>
      </c>
      <c r="IW165" s="1">
        <v>38252</v>
      </c>
      <c r="IX165" t="s">
        <v>168</v>
      </c>
      <c r="IY165" s="1">
        <v>38467</v>
      </c>
      <c r="IZ165" t="s">
        <v>168</v>
      </c>
      <c r="JC165" s="1">
        <v>38652</v>
      </c>
      <c r="JD165" t="s">
        <v>166</v>
      </c>
      <c r="JE165" s="1">
        <v>38645</v>
      </c>
      <c r="JF165" t="s">
        <v>166</v>
      </c>
      <c r="JI165" s="1">
        <v>38643</v>
      </c>
      <c r="JJ165" t="s">
        <v>166</v>
      </c>
      <c r="JK165" s="1">
        <v>38621</v>
      </c>
      <c r="JL165" t="s">
        <v>164</v>
      </c>
      <c r="JM165" s="1">
        <v>38624</v>
      </c>
      <c r="JN165" t="s">
        <v>447</v>
      </c>
      <c r="JO165" s="1">
        <v>38645</v>
      </c>
      <c r="JP165" t="s">
        <v>166</v>
      </c>
      <c r="JQ165" s="1">
        <v>38656</v>
      </c>
      <c r="JR165" t="s">
        <v>166</v>
      </c>
      <c r="JS165" s="1">
        <v>38650</v>
      </c>
      <c r="JT165" t="s">
        <v>166</v>
      </c>
      <c r="JU165" s="1">
        <v>38642</v>
      </c>
      <c r="JV165" t="s">
        <v>166</v>
      </c>
      <c r="JW165" s="1">
        <v>38616</v>
      </c>
      <c r="JX165" t="s">
        <v>164</v>
      </c>
      <c r="JY165" s="1">
        <v>38643</v>
      </c>
      <c r="JZ165" t="s">
        <v>447</v>
      </c>
      <c r="KA165" s="1">
        <v>38651</v>
      </c>
      <c r="KB165" t="s">
        <v>166</v>
      </c>
      <c r="KC165" s="1">
        <v>38470</v>
      </c>
      <c r="KD165" t="s">
        <v>168</v>
      </c>
      <c r="KE165" s="1">
        <v>34016</v>
      </c>
      <c r="KF165" t="s">
        <v>487</v>
      </c>
      <c r="KG165" s="1">
        <v>38644</v>
      </c>
      <c r="KH165" t="s">
        <v>166</v>
      </c>
      <c r="KK165" s="1">
        <v>38672</v>
      </c>
      <c r="KL165" t="s">
        <v>165</v>
      </c>
      <c r="KM165" s="1">
        <v>38652</v>
      </c>
      <c r="KN165" t="s">
        <v>166</v>
      </c>
      <c r="KO165" s="1">
        <v>38469</v>
      </c>
      <c r="KP165" t="s">
        <v>168</v>
      </c>
      <c r="KQ165" s="1">
        <v>38644</v>
      </c>
      <c r="KR165" t="s">
        <v>166</v>
      </c>
      <c r="KS165" s="1">
        <v>38672</v>
      </c>
      <c r="KT165" t="s">
        <v>164</v>
      </c>
      <c r="KU165" s="1">
        <v>38707</v>
      </c>
      <c r="KV165" t="s">
        <v>162</v>
      </c>
      <c r="KW165" s="1">
        <v>38657</v>
      </c>
      <c r="KX165" t="s">
        <v>166</v>
      </c>
      <c r="KY165" s="1">
        <v>38636</v>
      </c>
      <c r="KZ165" t="s">
        <v>164</v>
      </c>
      <c r="LA165" s="1">
        <v>38470</v>
      </c>
      <c r="LB165" t="s">
        <v>168</v>
      </c>
      <c r="LC165" s="1">
        <v>38657</v>
      </c>
      <c r="LD165" t="s">
        <v>166</v>
      </c>
      <c r="LE165" s="1">
        <v>38776</v>
      </c>
      <c r="LF165" t="s">
        <v>159</v>
      </c>
      <c r="LG165" s="1">
        <v>38644</v>
      </c>
      <c r="LH165" t="s">
        <v>166</v>
      </c>
      <c r="LI165" s="1" t="s">
        <v>461</v>
      </c>
      <c r="LJ165" t="s">
        <v>487</v>
      </c>
      <c r="LO165" s="1">
        <v>38659</v>
      </c>
      <c r="LP165" t="s">
        <v>164</v>
      </c>
      <c r="LQ165" s="1">
        <v>38468</v>
      </c>
      <c r="LR165" t="s">
        <v>168</v>
      </c>
      <c r="LU165" s="1" t="s">
        <v>461</v>
      </c>
      <c r="LV165" t="s">
        <v>489</v>
      </c>
      <c r="MC165" s="1">
        <v>38476</v>
      </c>
      <c r="MD165" t="s">
        <v>168</v>
      </c>
      <c r="ME165" s="1">
        <v>38650</v>
      </c>
      <c r="MF165" t="s">
        <v>166</v>
      </c>
      <c r="MG165" s="1">
        <v>38469</v>
      </c>
      <c r="MH165" t="s">
        <v>168</v>
      </c>
      <c r="MI165" s="1">
        <v>38194</v>
      </c>
      <c r="MJ165" t="s">
        <v>168</v>
      </c>
      <c r="MM165" s="1">
        <v>38649</v>
      </c>
      <c r="MN165" t="s">
        <v>166</v>
      </c>
      <c r="MO165" s="1">
        <v>38708</v>
      </c>
      <c r="MP165" t="s">
        <v>162</v>
      </c>
      <c r="MU165" s="1">
        <v>38644</v>
      </c>
      <c r="MV165" t="s">
        <v>166</v>
      </c>
      <c r="MY165" s="1">
        <v>38566</v>
      </c>
      <c r="MZ165" t="s">
        <v>166</v>
      </c>
      <c r="NA165" s="1">
        <v>38470</v>
      </c>
      <c r="NB165" t="s">
        <v>168</v>
      </c>
      <c r="NC165" s="1">
        <v>38656</v>
      </c>
      <c r="ND165" t="s">
        <v>166</v>
      </c>
      <c r="NE165" s="1">
        <v>38657</v>
      </c>
      <c r="NF165" t="s">
        <v>162</v>
      </c>
      <c r="NG165" s="1">
        <v>38470</v>
      </c>
      <c r="NH165" t="s">
        <v>168</v>
      </c>
      <c r="NI165" s="1">
        <v>38653</v>
      </c>
      <c r="NJ165" t="s">
        <v>166</v>
      </c>
      <c r="NK165" s="1">
        <v>38664</v>
      </c>
      <c r="NL165" t="s">
        <v>166</v>
      </c>
      <c r="NM165" s="1">
        <v>38742</v>
      </c>
      <c r="NN165" t="s">
        <v>165</v>
      </c>
      <c r="NO165" s="1">
        <v>38645</v>
      </c>
      <c r="NP165" t="s">
        <v>166</v>
      </c>
      <c r="NQ165" s="1">
        <v>38482</v>
      </c>
      <c r="NR165" t="s">
        <v>168</v>
      </c>
      <c r="NS165" s="1">
        <v>38469</v>
      </c>
      <c r="NT165" t="s">
        <v>168</v>
      </c>
      <c r="NU165" s="1">
        <v>38658</v>
      </c>
      <c r="NV165" t="s">
        <v>166</v>
      </c>
      <c r="NW165" s="1">
        <v>38650</v>
      </c>
      <c r="NX165" t="s">
        <v>166</v>
      </c>
      <c r="NY165" s="1">
        <v>38645</v>
      </c>
      <c r="NZ165" t="s">
        <v>166</v>
      </c>
      <c r="OA165" s="1">
        <v>38646</v>
      </c>
      <c r="OB165" t="s">
        <v>166</v>
      </c>
      <c r="OC165" s="1">
        <v>38652</v>
      </c>
      <c r="OD165" t="s">
        <v>166</v>
      </c>
      <c r="OE165" s="1">
        <v>38579</v>
      </c>
      <c r="OF165" t="s">
        <v>166</v>
      </c>
      <c r="OG165" s="1">
        <v>38652</v>
      </c>
      <c r="OH165" t="s">
        <v>166</v>
      </c>
      <c r="OI165" s="1">
        <v>38645</v>
      </c>
      <c r="OJ165" t="s">
        <v>166</v>
      </c>
      <c r="OK165" s="1">
        <v>38645</v>
      </c>
      <c r="OL165" t="s">
        <v>166</v>
      </c>
      <c r="OM165" s="1">
        <v>38657</v>
      </c>
      <c r="ON165" t="s">
        <v>166</v>
      </c>
      <c r="OO165" s="1">
        <v>38645</v>
      </c>
      <c r="OP165" t="s">
        <v>166</v>
      </c>
      <c r="OS165" s="1">
        <v>38764</v>
      </c>
      <c r="OT165" t="s">
        <v>159</v>
      </c>
      <c r="OU165" s="1">
        <v>38651</v>
      </c>
      <c r="OV165" t="s">
        <v>166</v>
      </c>
      <c r="OW165" s="1">
        <v>38650</v>
      </c>
      <c r="OX165" t="s">
        <v>166</v>
      </c>
      <c r="OY165" s="1">
        <v>38646</v>
      </c>
      <c r="OZ165" t="s">
        <v>166</v>
      </c>
      <c r="PA165" s="1">
        <v>38281</v>
      </c>
      <c r="PB165" t="s">
        <v>168</v>
      </c>
      <c r="PC165" s="1">
        <v>38644</v>
      </c>
      <c r="PD165" t="s">
        <v>166</v>
      </c>
      <c r="PE165" s="1">
        <v>38643</v>
      </c>
      <c r="PF165" t="s">
        <v>166</v>
      </c>
      <c r="PG165" s="1">
        <v>38743</v>
      </c>
      <c r="PH165" t="s">
        <v>162</v>
      </c>
      <c r="PI165" s="1">
        <v>38650</v>
      </c>
      <c r="PJ165" t="s">
        <v>166</v>
      </c>
      <c r="PK165" s="1">
        <v>38658</v>
      </c>
      <c r="PL165" t="s">
        <v>166</v>
      </c>
      <c r="PQ165" s="1" t="s">
        <v>461</v>
      </c>
      <c r="PR165" t="s">
        <v>488</v>
      </c>
      <c r="PS165" s="1">
        <v>38806</v>
      </c>
      <c r="PT165" t="s">
        <v>159</v>
      </c>
      <c r="PU165" s="1">
        <v>38649</v>
      </c>
      <c r="PV165" t="s">
        <v>166</v>
      </c>
      <c r="PW165" s="1">
        <v>38651</v>
      </c>
      <c r="PX165" t="s">
        <v>166</v>
      </c>
      <c r="PY165" s="1">
        <v>38657</v>
      </c>
      <c r="PZ165" t="s">
        <v>166</v>
      </c>
      <c r="QA165" s="1">
        <v>38708</v>
      </c>
      <c r="QB165" t="s">
        <v>162</v>
      </c>
      <c r="QC165" s="1">
        <v>38558</v>
      </c>
      <c r="QD165" t="s">
        <v>167</v>
      </c>
      <c r="QE165" s="1">
        <v>38659</v>
      </c>
      <c r="QF165" t="s">
        <v>166</v>
      </c>
      <c r="QG165" s="1" t="s">
        <v>461</v>
      </c>
      <c r="QH165" t="s">
        <v>488</v>
      </c>
      <c r="QM165" s="1">
        <v>38631</v>
      </c>
      <c r="QN165" t="s">
        <v>164</v>
      </c>
      <c r="QO165" s="1">
        <v>38657</v>
      </c>
      <c r="QP165" t="s">
        <v>166</v>
      </c>
      <c r="QQ165" s="1">
        <v>38649</v>
      </c>
      <c r="QR165" t="s">
        <v>166</v>
      </c>
      <c r="QS165" s="1">
        <v>38644</v>
      </c>
      <c r="QT165" t="s">
        <v>166</v>
      </c>
      <c r="QU165" s="1">
        <v>38650</v>
      </c>
      <c r="QV165" t="s">
        <v>166</v>
      </c>
      <c r="QW165" s="1">
        <v>38652</v>
      </c>
      <c r="QX165" t="s">
        <v>166</v>
      </c>
      <c r="QY165" s="1">
        <v>38645</v>
      </c>
      <c r="QZ165" t="s">
        <v>166</v>
      </c>
      <c r="RA165" s="1">
        <v>38660</v>
      </c>
      <c r="RB165" t="s">
        <v>162</v>
      </c>
      <c r="RG165" s="1">
        <v>38649</v>
      </c>
      <c r="RH165" t="s">
        <v>166</v>
      </c>
      <c r="RI165" s="1">
        <v>38743</v>
      </c>
      <c r="RJ165" t="s">
        <v>162</v>
      </c>
      <c r="RM165" s="1">
        <v>38643</v>
      </c>
      <c r="RN165" t="s">
        <v>166</v>
      </c>
      <c r="RO165" s="1" t="s">
        <v>461</v>
      </c>
      <c r="RP165" t="s">
        <v>489</v>
      </c>
      <c r="RQ165" s="1">
        <v>38470</v>
      </c>
      <c r="RR165" t="s">
        <v>168</v>
      </c>
      <c r="RY165" s="1">
        <v>38455</v>
      </c>
      <c r="RZ165" t="s">
        <v>168</v>
      </c>
      <c r="SG165" s="1">
        <v>38660</v>
      </c>
      <c r="SH165" t="s">
        <v>166</v>
      </c>
      <c r="SI165" s="1">
        <v>38474</v>
      </c>
      <c r="SJ165" t="s">
        <v>168</v>
      </c>
      <c r="SK165" s="1">
        <v>38651</v>
      </c>
      <c r="SL165" t="s">
        <v>166</v>
      </c>
      <c r="SM165" s="1">
        <v>38672</v>
      </c>
      <c r="SN165" t="s">
        <v>162</v>
      </c>
      <c r="SO165" s="1">
        <v>38771</v>
      </c>
      <c r="SP165" t="s">
        <v>159</v>
      </c>
      <c r="SQ165" s="1">
        <v>38639</v>
      </c>
      <c r="SR165" t="s">
        <v>166</v>
      </c>
      <c r="SS165" s="1">
        <v>38644</v>
      </c>
      <c r="ST165" t="s">
        <v>166</v>
      </c>
      <c r="SU165" s="1">
        <v>38650</v>
      </c>
      <c r="SV165" t="s">
        <v>166</v>
      </c>
      <c r="SY165" s="1">
        <v>38645</v>
      </c>
      <c r="SZ165" t="s">
        <v>166</v>
      </c>
      <c r="TC165" s="1">
        <v>38658</v>
      </c>
      <c r="TD165" t="s">
        <v>166</v>
      </c>
      <c r="TG165" s="1">
        <v>38463</v>
      </c>
      <c r="TH165" t="s">
        <v>168</v>
      </c>
      <c r="TI165" s="1">
        <v>38652</v>
      </c>
      <c r="TJ165" t="s">
        <v>166</v>
      </c>
      <c r="TO165" s="1">
        <v>38560</v>
      </c>
      <c r="TP165" t="s">
        <v>166</v>
      </c>
      <c r="TQ165" s="1">
        <v>38650</v>
      </c>
      <c r="TR165" t="s">
        <v>166</v>
      </c>
      <c r="TS165" s="1">
        <v>38651</v>
      </c>
      <c r="TT165" t="s">
        <v>166</v>
      </c>
      <c r="TU165" s="1">
        <v>38639</v>
      </c>
      <c r="TV165" t="s">
        <v>166</v>
      </c>
      <c r="TY165" s="1">
        <v>38642</v>
      </c>
      <c r="TZ165" t="s">
        <v>166</v>
      </c>
      <c r="UC165" s="1">
        <v>38775</v>
      </c>
      <c r="UD165" t="s">
        <v>159</v>
      </c>
      <c r="UE165" s="1">
        <v>33897</v>
      </c>
      <c r="UF165" t="s">
        <v>488</v>
      </c>
      <c r="UG165" s="1">
        <v>38560</v>
      </c>
      <c r="UH165" t="s">
        <v>167</v>
      </c>
      <c r="UI165" s="1">
        <v>38660</v>
      </c>
      <c r="UJ165" t="s">
        <v>166</v>
      </c>
      <c r="UK165" s="1">
        <v>38642</v>
      </c>
      <c r="UL165" t="s">
        <v>166</v>
      </c>
      <c r="UM165" s="1">
        <v>38736</v>
      </c>
      <c r="UN165" t="s">
        <v>165</v>
      </c>
      <c r="UO165" s="1">
        <v>38657</v>
      </c>
      <c r="UP165" t="s">
        <v>166</v>
      </c>
      <c r="UU165" s="1" t="s">
        <v>461</v>
      </c>
      <c r="UV165" t="s">
        <v>491</v>
      </c>
      <c r="UW165" s="1">
        <v>38701</v>
      </c>
      <c r="UX165" t="s">
        <v>162</v>
      </c>
      <c r="VA165" s="1">
        <v>38652</v>
      </c>
      <c r="VB165" t="s">
        <v>166</v>
      </c>
      <c r="VC165" s="1">
        <v>38769</v>
      </c>
      <c r="VD165" t="s">
        <v>159</v>
      </c>
      <c r="VE165" s="1">
        <v>38656</v>
      </c>
      <c r="VF165" t="s">
        <v>166</v>
      </c>
      <c r="VG165" s="1">
        <v>38477</v>
      </c>
      <c r="VH165" t="s">
        <v>168</v>
      </c>
      <c r="VI165" s="1">
        <v>38657</v>
      </c>
      <c r="VJ165" t="s">
        <v>162</v>
      </c>
      <c r="VK165" s="1">
        <v>38744</v>
      </c>
      <c r="VL165" t="s">
        <v>162</v>
      </c>
      <c r="VO165" s="1">
        <v>38735</v>
      </c>
      <c r="VP165" t="s">
        <v>162</v>
      </c>
      <c r="VQ165" s="1">
        <v>38649</v>
      </c>
      <c r="VR165" t="s">
        <v>166</v>
      </c>
      <c r="VS165" s="1">
        <v>38652</v>
      </c>
      <c r="VT165" t="s">
        <v>166</v>
      </c>
      <c r="VU165" s="1">
        <v>38747</v>
      </c>
      <c r="VV165" t="s">
        <v>162</v>
      </c>
      <c r="VY165" s="1">
        <v>38559</v>
      </c>
      <c r="VZ165" t="s">
        <v>167</v>
      </c>
      <c r="WA165" s="1">
        <v>38783</v>
      </c>
      <c r="WB165" t="s">
        <v>159</v>
      </c>
      <c r="WC165" s="1">
        <v>38467</v>
      </c>
      <c r="WD165" t="s">
        <v>168</v>
      </c>
      <c r="WG165" s="1">
        <v>38652</v>
      </c>
      <c r="WH165" t="s">
        <v>166</v>
      </c>
      <c r="WI165" s="1">
        <v>38643</v>
      </c>
      <c r="WJ165" t="s">
        <v>166</v>
      </c>
      <c r="WM165" s="1" t="s">
        <v>461</v>
      </c>
      <c r="WN165" t="s">
        <v>488</v>
      </c>
      <c r="WO165" s="1">
        <v>38469</v>
      </c>
      <c r="WP165" t="s">
        <v>168</v>
      </c>
      <c r="WQ165" s="1">
        <v>38639</v>
      </c>
      <c r="WR165" t="s">
        <v>166</v>
      </c>
      <c r="WS165" s="1">
        <v>38656</v>
      </c>
      <c r="WT165" t="s">
        <v>166</v>
      </c>
      <c r="WU165" s="1">
        <v>38747</v>
      </c>
      <c r="WV165" t="s">
        <v>164</v>
      </c>
      <c r="WY165" s="1">
        <v>38643</v>
      </c>
      <c r="WZ165" t="s">
        <v>166</v>
      </c>
      <c r="XA165" s="1">
        <v>38645</v>
      </c>
      <c r="XB165" t="s">
        <v>166</v>
      </c>
      <c r="XC165" s="1">
        <v>38637</v>
      </c>
      <c r="XD165" t="s">
        <v>166</v>
      </c>
      <c r="XE165" s="1">
        <v>38467</v>
      </c>
      <c r="XF165" t="s">
        <v>169</v>
      </c>
      <c r="XG165" s="1">
        <v>38637</v>
      </c>
      <c r="XH165" t="s">
        <v>166</v>
      </c>
      <c r="XI165" s="1">
        <v>38658</v>
      </c>
      <c r="XJ165" t="s">
        <v>166</v>
      </c>
      <c r="XK165" s="1">
        <v>33900</v>
      </c>
      <c r="XL165" t="s">
        <v>487</v>
      </c>
      <c r="XM165" s="1">
        <v>38650</v>
      </c>
      <c r="XN165" t="s">
        <v>166</v>
      </c>
      <c r="XO165" s="1">
        <v>38469</v>
      </c>
      <c r="XP165" t="s">
        <v>168</v>
      </c>
      <c r="XQ165" s="1">
        <v>38673</v>
      </c>
      <c r="XR165" t="s">
        <v>165</v>
      </c>
      <c r="XU165" s="1">
        <v>38658</v>
      </c>
      <c r="XV165" t="s">
        <v>166</v>
      </c>
      <c r="XW165" s="1">
        <v>38651</v>
      </c>
      <c r="XX165" t="s">
        <v>166</v>
      </c>
      <c r="XY165" s="1">
        <v>38649</v>
      </c>
      <c r="XZ165" t="s">
        <v>166</v>
      </c>
      <c r="YA165" s="1">
        <v>38645</v>
      </c>
      <c r="YB165" t="s">
        <v>166</v>
      </c>
      <c r="YE165" s="1">
        <v>38643</v>
      </c>
      <c r="YF165" t="s">
        <v>166</v>
      </c>
      <c r="YG165" s="1">
        <v>38639</v>
      </c>
      <c r="YH165" t="s">
        <v>166</v>
      </c>
      <c r="YI165" s="1">
        <v>38770</v>
      </c>
      <c r="YJ165" t="s">
        <v>159</v>
      </c>
      <c r="YK165" s="1">
        <v>38645</v>
      </c>
      <c r="YL165" t="s">
        <v>166</v>
      </c>
      <c r="YM165" s="1">
        <v>38743</v>
      </c>
      <c r="YN165" t="s">
        <v>162</v>
      </c>
      <c r="YO165" s="1">
        <v>39287</v>
      </c>
      <c r="YP165" t="s">
        <v>157</v>
      </c>
      <c r="YQ165" s="1">
        <v>38743</v>
      </c>
      <c r="YR165" t="s">
        <v>165</v>
      </c>
      <c r="YS165" s="1">
        <v>38645</v>
      </c>
      <c r="YT165" t="s">
        <v>166</v>
      </c>
      <c r="YU165" s="1">
        <v>38117</v>
      </c>
      <c r="YV165" t="s">
        <v>173</v>
      </c>
      <c r="YW165" s="1">
        <v>38645</v>
      </c>
      <c r="YX165" t="s">
        <v>166</v>
      </c>
      <c r="YY165" s="1">
        <v>38644</v>
      </c>
      <c r="YZ165" t="s">
        <v>166</v>
      </c>
      <c r="ZA165" s="1">
        <v>38701</v>
      </c>
      <c r="ZB165" t="s">
        <v>165</v>
      </c>
      <c r="ZC165" s="1">
        <v>38645</v>
      </c>
      <c r="ZD165" t="s">
        <v>166</v>
      </c>
      <c r="ZE165" s="1">
        <v>38650</v>
      </c>
      <c r="ZF165" t="s">
        <v>166</v>
      </c>
      <c r="ZG165" s="1">
        <v>38645</v>
      </c>
      <c r="ZH165" t="s">
        <v>166</v>
      </c>
      <c r="ZI165" s="1">
        <v>38653</v>
      </c>
      <c r="ZJ165" t="s">
        <v>166</v>
      </c>
      <c r="ZK165" s="1">
        <v>33818</v>
      </c>
      <c r="ZL165" t="s">
        <v>488</v>
      </c>
      <c r="ZM165" s="1">
        <v>38658</v>
      </c>
      <c r="ZN165" t="s">
        <v>166</v>
      </c>
      <c r="ZS165" s="1">
        <v>38665</v>
      </c>
      <c r="ZT165" t="s">
        <v>166</v>
      </c>
      <c r="ZU165" s="1">
        <v>38468</v>
      </c>
      <c r="ZV165" t="s">
        <v>166</v>
      </c>
      <c r="AAA165" s="1">
        <v>38651</v>
      </c>
      <c r="AAB165" t="s">
        <v>166</v>
      </c>
      <c r="AAC165" s="1">
        <v>38651</v>
      </c>
      <c r="AAD165" t="s">
        <v>164</v>
      </c>
      <c r="AAE165" s="1">
        <v>33806</v>
      </c>
      <c r="AAF165" t="s">
        <v>487</v>
      </c>
      <c r="AAM165" s="1">
        <v>38659</v>
      </c>
      <c r="AAN165" t="s">
        <v>166</v>
      </c>
      <c r="AAO165" s="1">
        <v>38581</v>
      </c>
      <c r="AAP165" t="s">
        <v>166</v>
      </c>
      <c r="AAQ165" s="1">
        <v>38645</v>
      </c>
      <c r="AAR165" t="s">
        <v>166</v>
      </c>
      <c r="AAU165" s="1">
        <v>38650</v>
      </c>
      <c r="AAV165" t="s">
        <v>166</v>
      </c>
      <c r="AAW165" s="1">
        <v>38470</v>
      </c>
      <c r="AAX165" t="s">
        <v>168</v>
      </c>
      <c r="ABA165" s="1">
        <v>38644</v>
      </c>
      <c r="ABB165" t="s">
        <v>166</v>
      </c>
      <c r="ABE165" s="1">
        <v>38644</v>
      </c>
      <c r="ABF165" t="s">
        <v>166</v>
      </c>
      <c r="ABG165" s="1">
        <v>38646</v>
      </c>
      <c r="ABH165" t="s">
        <v>166</v>
      </c>
      <c r="ABI165" s="1">
        <v>38554</v>
      </c>
      <c r="ABJ165" t="s">
        <v>166</v>
      </c>
      <c r="ABM165" s="1">
        <v>38663</v>
      </c>
      <c r="ABN165" t="s">
        <v>166</v>
      </c>
      <c r="ABO165" s="1">
        <v>38658</v>
      </c>
      <c r="ABP165" t="s">
        <v>166</v>
      </c>
      <c r="ABQ165" s="1">
        <v>38645</v>
      </c>
      <c r="ABR165" t="s">
        <v>166</v>
      </c>
      <c r="ABU165" s="1">
        <v>38651</v>
      </c>
      <c r="ABV165" t="s">
        <v>166</v>
      </c>
      <c r="ABW165" s="1">
        <v>38747</v>
      </c>
      <c r="ABX165" t="s">
        <v>165</v>
      </c>
      <c r="ABY165" s="1">
        <v>38650</v>
      </c>
      <c r="ABZ165" t="s">
        <v>166</v>
      </c>
      <c r="ACA165" s="1">
        <v>38659</v>
      </c>
      <c r="ACB165" t="s">
        <v>166</v>
      </c>
      <c r="ACC165" s="1">
        <v>38659</v>
      </c>
      <c r="ACD165" t="s">
        <v>166</v>
      </c>
      <c r="ACE165" s="1">
        <v>38650</v>
      </c>
      <c r="ACF165" t="s">
        <v>166</v>
      </c>
      <c r="ACI165" s="1">
        <v>39269</v>
      </c>
      <c r="ACJ165" t="s">
        <v>164</v>
      </c>
      <c r="ACK165" s="1">
        <v>38806</v>
      </c>
      <c r="ACL165" t="s">
        <v>159</v>
      </c>
      <c r="ACM165" s="1">
        <v>38476</v>
      </c>
      <c r="ACN165" t="s">
        <v>168</v>
      </c>
      <c r="ACS165" s="1">
        <v>38566</v>
      </c>
      <c r="ACT165" t="s">
        <v>164</v>
      </c>
      <c r="ACU165" s="1" t="s">
        <v>461</v>
      </c>
      <c r="ACV165" t="s">
        <v>488</v>
      </c>
      <c r="ACW165" s="1">
        <v>38469</v>
      </c>
      <c r="ACX165" t="s">
        <v>168</v>
      </c>
      <c r="ACY165" s="1">
        <v>38468</v>
      </c>
      <c r="ACZ165" t="s">
        <v>168</v>
      </c>
      <c r="ADA165" s="1">
        <v>38659</v>
      </c>
      <c r="ADB165" t="s">
        <v>166</v>
      </c>
      <c r="ADC165" s="1">
        <v>38642</v>
      </c>
      <c r="ADD165" t="s">
        <v>166</v>
      </c>
      <c r="ADG165" s="1">
        <v>38468</v>
      </c>
      <c r="ADH165" t="s">
        <v>168</v>
      </c>
      <c r="ADI165" s="1">
        <v>38621</v>
      </c>
      <c r="ADJ165" t="s">
        <v>166</v>
      </c>
      <c r="ADM165" s="1">
        <v>38653</v>
      </c>
      <c r="ADN165" t="s">
        <v>166</v>
      </c>
      <c r="ADQ165" s="1">
        <v>38755</v>
      </c>
      <c r="ADR165" t="s">
        <v>162</v>
      </c>
      <c r="ADU165" s="1">
        <v>38470</v>
      </c>
      <c r="ADV165" t="s">
        <v>168</v>
      </c>
      <c r="ADW165" s="1">
        <v>38490</v>
      </c>
      <c r="ADX165" t="s">
        <v>168</v>
      </c>
      <c r="ADY165" s="1">
        <v>38657</v>
      </c>
      <c r="ADZ165" t="s">
        <v>166</v>
      </c>
      <c r="AEA165" s="1">
        <v>38665</v>
      </c>
      <c r="AEB165" t="s">
        <v>166</v>
      </c>
      <c r="AEC165" s="1">
        <v>38651</v>
      </c>
      <c r="AED165" t="s">
        <v>166</v>
      </c>
      <c r="AEI165" s="1">
        <v>38652</v>
      </c>
      <c r="AEJ165" t="s">
        <v>164</v>
      </c>
      <c r="AEO165" s="1">
        <v>38470</v>
      </c>
      <c r="AEP165" t="s">
        <v>168</v>
      </c>
      <c r="AEQ165" s="1">
        <v>38554</v>
      </c>
      <c r="AER165" t="s">
        <v>166</v>
      </c>
      <c r="AEU165" s="1">
        <v>38470</v>
      </c>
      <c r="AEV165" t="s">
        <v>168</v>
      </c>
      <c r="AEY165" s="1">
        <v>38643</v>
      </c>
      <c r="AEZ165" t="s">
        <v>166</v>
      </c>
      <c r="AFA165" s="1">
        <v>38644</v>
      </c>
      <c r="AFB165" t="s">
        <v>166</v>
      </c>
      <c r="AFC165" s="1">
        <v>38651</v>
      </c>
      <c r="AFD165" t="s">
        <v>166</v>
      </c>
      <c r="AFE165" s="1">
        <v>38896</v>
      </c>
      <c r="AFF165" t="s">
        <v>160</v>
      </c>
      <c r="AFI165" s="1">
        <v>38853</v>
      </c>
      <c r="AFJ165" t="s">
        <v>158</v>
      </c>
      <c r="AFK165" s="1">
        <v>38476</v>
      </c>
      <c r="AFL165" t="s">
        <v>168</v>
      </c>
      <c r="AFM165" s="1">
        <v>38637</v>
      </c>
      <c r="AFN165" t="s">
        <v>447</v>
      </c>
      <c r="AFO165" s="1">
        <v>38561</v>
      </c>
      <c r="AFP165" t="s">
        <v>167</v>
      </c>
      <c r="AFQ165" s="1">
        <v>38651</v>
      </c>
      <c r="AFR165" t="s">
        <v>166</v>
      </c>
      <c r="AFS165" s="1">
        <v>38707</v>
      </c>
      <c r="AFT165" t="s">
        <v>162</v>
      </c>
      <c r="AFU165" s="1">
        <v>38602</v>
      </c>
      <c r="AFV165" t="s">
        <v>166</v>
      </c>
      <c r="AFW165" s="1">
        <v>38482</v>
      </c>
      <c r="AFX165" t="s">
        <v>168</v>
      </c>
      <c r="AFY165" s="1">
        <v>38652</v>
      </c>
      <c r="AFZ165" t="s">
        <v>166</v>
      </c>
      <c r="AGC165" s="1">
        <v>33919</v>
      </c>
      <c r="AGD165" t="s">
        <v>487</v>
      </c>
      <c r="AGE165" s="1">
        <v>38639</v>
      </c>
      <c r="AGF165" t="s">
        <v>166</v>
      </c>
      <c r="AGG165" s="1">
        <v>38650</v>
      </c>
      <c r="AGH165" t="s">
        <v>166</v>
      </c>
      <c r="AGI165" s="1">
        <v>38735</v>
      </c>
      <c r="AGJ165" t="s">
        <v>162</v>
      </c>
      <c r="AGM165" s="1">
        <v>38651</v>
      </c>
      <c r="AGN165" t="s">
        <v>166</v>
      </c>
      <c r="AGO165" s="1">
        <v>38664</v>
      </c>
      <c r="AGP165" t="s">
        <v>162</v>
      </c>
      <c r="AGQ165" s="1">
        <v>38575</v>
      </c>
      <c r="AGR165" t="s">
        <v>166</v>
      </c>
      <c r="AGS165" s="1">
        <v>38644</v>
      </c>
      <c r="AGT165" t="s">
        <v>166</v>
      </c>
      <c r="AGU165" s="1">
        <v>38658</v>
      </c>
      <c r="AGV165" t="s">
        <v>166</v>
      </c>
      <c r="AGY165" s="1">
        <v>38650</v>
      </c>
      <c r="AGZ165" t="s">
        <v>166</v>
      </c>
      <c r="AHA165" s="1">
        <v>38643</v>
      </c>
      <c r="AHB165" t="s">
        <v>166</v>
      </c>
      <c r="AHC165" s="1">
        <v>38657</v>
      </c>
      <c r="AHD165" t="s">
        <v>166</v>
      </c>
      <c r="AHE165" s="1">
        <v>38770</v>
      </c>
      <c r="AHF165" t="s">
        <v>159</v>
      </c>
      <c r="AHG165" s="1">
        <v>38580</v>
      </c>
      <c r="AHH165" t="s">
        <v>166</v>
      </c>
      <c r="AHI165" s="1">
        <v>38925</v>
      </c>
      <c r="AHJ165" t="s">
        <v>162</v>
      </c>
      <c r="AHM165" s="1">
        <v>38657</v>
      </c>
      <c r="AHN165" t="s">
        <v>166</v>
      </c>
      <c r="AHO165" s="1">
        <v>39751</v>
      </c>
      <c r="AHP165" t="s">
        <v>151</v>
      </c>
      <c r="AHQ165" s="1">
        <v>38573</v>
      </c>
      <c r="AHR165" t="s">
        <v>164</v>
      </c>
      <c r="AHU165" s="1">
        <v>39282</v>
      </c>
      <c r="AHV165" t="s">
        <v>1375</v>
      </c>
      <c r="AHW165" s="1">
        <v>38656</v>
      </c>
      <c r="AHX165" t="s">
        <v>166</v>
      </c>
      <c r="AHY165" s="1">
        <v>38462</v>
      </c>
      <c r="AHZ165" t="s">
        <v>168</v>
      </c>
      <c r="AIA165" s="1">
        <v>38659</v>
      </c>
      <c r="AIB165" t="s">
        <v>166</v>
      </c>
      <c r="AIC165" s="1">
        <v>38813</v>
      </c>
      <c r="AID165" t="s">
        <v>159</v>
      </c>
      <c r="AII165" s="1">
        <v>38643</v>
      </c>
      <c r="AIJ165" t="s">
        <v>166</v>
      </c>
      <c r="AIK165" s="1">
        <v>38616</v>
      </c>
      <c r="AIL165" t="s">
        <v>166</v>
      </c>
      <c r="AIM165" s="1">
        <v>38656</v>
      </c>
      <c r="AIN165" t="s">
        <v>166</v>
      </c>
      <c r="AIQ165" s="1">
        <v>38558</v>
      </c>
      <c r="AIR165" t="s">
        <v>166</v>
      </c>
      <c r="AIS165" s="1">
        <v>38657</v>
      </c>
      <c r="AIT165" t="s">
        <v>166</v>
      </c>
      <c r="AIU165" s="1">
        <v>38644</v>
      </c>
      <c r="AIV165" t="s">
        <v>166</v>
      </c>
      <c r="AIW165" s="1">
        <v>38637</v>
      </c>
      <c r="AIX165" t="s">
        <v>166</v>
      </c>
      <c r="AIY165" s="1">
        <v>38589</v>
      </c>
      <c r="AIZ165" t="s">
        <v>166</v>
      </c>
      <c r="AJC165" s="1">
        <v>38652</v>
      </c>
      <c r="AJD165" t="s">
        <v>166</v>
      </c>
      <c r="AJE165" s="1">
        <v>38646</v>
      </c>
      <c r="AJF165" t="s">
        <v>166</v>
      </c>
      <c r="AJG165" s="1">
        <v>38770</v>
      </c>
      <c r="AJH165" t="s">
        <v>159</v>
      </c>
      <c r="AJI165" s="1">
        <v>38614</v>
      </c>
      <c r="AJJ165" t="s">
        <v>166</v>
      </c>
      <c r="AJK165" s="1">
        <v>38644</v>
      </c>
      <c r="AJL165" t="s">
        <v>166</v>
      </c>
      <c r="AJQ165" s="1">
        <v>38475</v>
      </c>
      <c r="AJR165" t="s">
        <v>168</v>
      </c>
      <c r="AJS165" s="1">
        <v>38652</v>
      </c>
      <c r="AJT165" t="s">
        <v>166</v>
      </c>
      <c r="AJU165" s="1">
        <v>38463</v>
      </c>
      <c r="AJV165" t="s">
        <v>168</v>
      </c>
      <c r="AJW165" s="1">
        <v>38660</v>
      </c>
      <c r="AJX165" t="s">
        <v>166</v>
      </c>
      <c r="AKA165" s="1">
        <v>38463</v>
      </c>
      <c r="AKB165" t="s">
        <v>168</v>
      </c>
      <c r="AKC165" s="1">
        <v>38650</v>
      </c>
      <c r="AKD165" t="s">
        <v>166</v>
      </c>
      <c r="AKE165" s="1">
        <v>38645</v>
      </c>
      <c r="AKF165" t="s">
        <v>166</v>
      </c>
      <c r="AKM165" s="1">
        <v>38658</v>
      </c>
      <c r="AKN165" t="s">
        <v>166</v>
      </c>
      <c r="AKO165" s="1">
        <v>38797</v>
      </c>
      <c r="AKP165" t="s">
        <v>159</v>
      </c>
      <c r="AKQ165" s="1">
        <v>38607</v>
      </c>
      <c r="AKR165" t="s">
        <v>164</v>
      </c>
      <c r="AKS165" s="1">
        <v>38658</v>
      </c>
      <c r="AKT165" t="s">
        <v>166</v>
      </c>
      <c r="AKU165" s="1">
        <v>38791</v>
      </c>
      <c r="AKV165" t="s">
        <v>159</v>
      </c>
      <c r="AKW165" s="1">
        <v>38672</v>
      </c>
      <c r="AKX165" t="s">
        <v>163</v>
      </c>
      <c r="ALA165" s="1">
        <v>38476</v>
      </c>
      <c r="ALB165" t="s">
        <v>168</v>
      </c>
      <c r="ALC165" s="1">
        <v>38650</v>
      </c>
      <c r="ALD165" t="s">
        <v>166</v>
      </c>
      <c r="ALG165" s="1">
        <v>38743</v>
      </c>
      <c r="ALH165" t="s">
        <v>162</v>
      </c>
      <c r="ALM165" s="1">
        <v>38650</v>
      </c>
      <c r="ALN165" t="s">
        <v>164</v>
      </c>
      <c r="ALQ165" s="1" t="s">
        <v>461</v>
      </c>
      <c r="ALR165" t="s">
        <v>489</v>
      </c>
      <c r="ALS165" s="1" t="s">
        <v>461</v>
      </c>
      <c r="ALT165" t="s">
        <v>487</v>
      </c>
      <c r="ALU165" s="1">
        <v>38615</v>
      </c>
      <c r="ALV165" t="s">
        <v>166</v>
      </c>
      <c r="AMA165" s="1">
        <v>38380</v>
      </c>
      <c r="AMB165" t="s">
        <v>170</v>
      </c>
      <c r="AMC165" s="1">
        <v>38475</v>
      </c>
      <c r="AMD165" t="s">
        <v>168</v>
      </c>
      <c r="AME165" s="1">
        <v>39021</v>
      </c>
      <c r="AMF165" t="s">
        <v>161</v>
      </c>
      <c r="AMG165" s="1">
        <v>38670</v>
      </c>
      <c r="AMH165" t="s">
        <v>166</v>
      </c>
      <c r="AMI165" s="1" t="s">
        <v>461</v>
      </c>
      <c r="AMJ165" t="s">
        <v>488</v>
      </c>
      <c r="AMK165" s="1">
        <v>38651</v>
      </c>
      <c r="AML165" t="s">
        <v>166</v>
      </c>
      <c r="AMM165" s="1">
        <v>38643</v>
      </c>
      <c r="AMN165" t="s">
        <v>166</v>
      </c>
      <c r="AMO165" s="1">
        <v>38672</v>
      </c>
      <c r="AMP165" t="s">
        <v>162</v>
      </c>
      <c r="AMS165" s="1">
        <v>38645</v>
      </c>
      <c r="AMT165" t="s">
        <v>166</v>
      </c>
      <c r="AMW165" s="1">
        <v>38471</v>
      </c>
      <c r="AMX165" t="s">
        <v>168</v>
      </c>
    </row>
    <row r="166" spans="7:1038" x14ac:dyDescent="0.2">
      <c r="G166" s="1">
        <v>38565</v>
      </c>
      <c r="H166" t="s">
        <v>167</v>
      </c>
      <c r="I166" s="1">
        <v>38554</v>
      </c>
      <c r="K166" s="1">
        <v>38559</v>
      </c>
      <c r="L166" t="s">
        <v>448</v>
      </c>
      <c r="O166" s="1">
        <v>38565</v>
      </c>
      <c r="P166" t="s">
        <v>167</v>
      </c>
      <c r="S166" s="1">
        <v>38489</v>
      </c>
      <c r="T166" t="s">
        <v>167</v>
      </c>
      <c r="U166" s="1">
        <v>38749</v>
      </c>
      <c r="V166" t="s">
        <v>165</v>
      </c>
      <c r="W166" s="1">
        <v>38579</v>
      </c>
      <c r="X166" t="s">
        <v>167</v>
      </c>
      <c r="Y166" s="1">
        <v>38554</v>
      </c>
      <c r="Z166" t="s">
        <v>167</v>
      </c>
      <c r="AA166" s="1">
        <v>38559</v>
      </c>
      <c r="AB166" t="s">
        <v>167</v>
      </c>
      <c r="AE166" s="1">
        <v>38391</v>
      </c>
      <c r="AF166" t="s">
        <v>169</v>
      </c>
      <c r="AI166" s="1">
        <v>38561</v>
      </c>
      <c r="AJ166" t="s">
        <v>167</v>
      </c>
      <c r="AM166" s="1">
        <v>38652</v>
      </c>
      <c r="AN166" t="s">
        <v>163</v>
      </c>
      <c r="AO166" s="1">
        <v>38631</v>
      </c>
      <c r="AP166" t="s">
        <v>165</v>
      </c>
      <c r="AQ166" s="1">
        <v>38643</v>
      </c>
      <c r="AR166" t="s">
        <v>163</v>
      </c>
      <c r="AU166" s="1">
        <v>38551</v>
      </c>
      <c r="AV166" t="s">
        <v>167</v>
      </c>
      <c r="AW166" s="1">
        <v>38560</v>
      </c>
      <c r="AX166" t="s">
        <v>167</v>
      </c>
      <c r="AY166" s="1">
        <v>38548</v>
      </c>
      <c r="AZ166" t="s">
        <v>167</v>
      </c>
      <c r="BA166" s="1">
        <v>38586</v>
      </c>
      <c r="BB166" t="s">
        <v>163</v>
      </c>
      <c r="BC166" s="1">
        <v>38553</v>
      </c>
      <c r="BD166" t="s">
        <v>167</v>
      </c>
      <c r="BG166" s="1">
        <v>38567</v>
      </c>
      <c r="BH166" t="s">
        <v>167</v>
      </c>
      <c r="BK166" s="1">
        <v>38651</v>
      </c>
      <c r="BL166" t="s">
        <v>165</v>
      </c>
      <c r="BM166" s="1">
        <v>38565</v>
      </c>
      <c r="BN166" t="s">
        <v>167</v>
      </c>
      <c r="BQ166" s="1">
        <v>38709</v>
      </c>
      <c r="BR166" t="s">
        <v>174</v>
      </c>
      <c r="BS166" s="1">
        <v>38552</v>
      </c>
      <c r="BT166" t="s">
        <v>167</v>
      </c>
      <c r="BU166" s="1">
        <v>38567</v>
      </c>
      <c r="BV166" t="s">
        <v>167</v>
      </c>
      <c r="BW166" s="1">
        <v>38558</v>
      </c>
      <c r="BX166" t="s">
        <v>167</v>
      </c>
      <c r="BY166" s="1">
        <v>38372</v>
      </c>
      <c r="BZ166" t="s">
        <v>169</v>
      </c>
      <c r="CC166" s="1">
        <v>38552</v>
      </c>
      <c r="CD166" t="s">
        <v>167</v>
      </c>
      <c r="CG166" s="1">
        <v>38796</v>
      </c>
      <c r="CH166" t="s">
        <v>160</v>
      </c>
      <c r="CI166" s="1">
        <v>38554</v>
      </c>
      <c r="CJ166" t="s">
        <v>167</v>
      </c>
      <c r="CK166" s="1">
        <v>38546</v>
      </c>
      <c r="CL166" t="s">
        <v>167</v>
      </c>
      <c r="CM166" s="1">
        <v>38475</v>
      </c>
      <c r="CN166" t="s">
        <v>167</v>
      </c>
      <c r="CO166" s="1">
        <v>38621</v>
      </c>
      <c r="CP166" t="s">
        <v>165</v>
      </c>
      <c r="CQ166" s="1">
        <v>38386</v>
      </c>
      <c r="CR166" t="s">
        <v>169</v>
      </c>
      <c r="CS166" s="1">
        <v>38463</v>
      </c>
      <c r="CT166" t="s">
        <v>168</v>
      </c>
      <c r="CU166" s="1">
        <v>33998</v>
      </c>
      <c r="CV166" t="s">
        <v>487</v>
      </c>
      <c r="CW166" s="1">
        <v>38552</v>
      </c>
      <c r="CX166" t="s">
        <v>167</v>
      </c>
      <c r="CY166" s="1">
        <v>38553</v>
      </c>
      <c r="CZ166" t="s">
        <v>167</v>
      </c>
      <c r="DA166" s="1">
        <v>38553</v>
      </c>
      <c r="DB166" t="s">
        <v>167</v>
      </c>
      <c r="DC166" s="1">
        <v>38559</v>
      </c>
      <c r="DD166" t="s">
        <v>167</v>
      </c>
      <c r="DE166" s="1">
        <v>38548</v>
      </c>
      <c r="DF166" t="s">
        <v>167</v>
      </c>
      <c r="DI166" s="1">
        <v>38561</v>
      </c>
      <c r="DJ166" t="s">
        <v>167</v>
      </c>
      <c r="DK166" s="1">
        <v>38771</v>
      </c>
      <c r="DL166" t="s">
        <v>160</v>
      </c>
      <c r="DM166" s="1">
        <v>38567</v>
      </c>
      <c r="DN166" t="s">
        <v>167</v>
      </c>
      <c r="DO166" s="1">
        <v>38559</v>
      </c>
      <c r="DP166" t="s">
        <v>167</v>
      </c>
      <c r="DQ166" s="1">
        <v>38559</v>
      </c>
      <c r="DR166" t="s">
        <v>167</v>
      </c>
      <c r="DS166" s="1" t="s">
        <v>461</v>
      </c>
      <c r="DT166" t="s">
        <v>489</v>
      </c>
      <c r="DU166" s="1">
        <v>33911</v>
      </c>
      <c r="DV166" t="s">
        <v>488</v>
      </c>
      <c r="DW166" s="1">
        <v>38208</v>
      </c>
      <c r="DX166" t="s">
        <v>172</v>
      </c>
      <c r="EA166" s="1">
        <v>38560</v>
      </c>
      <c r="EB166" t="s">
        <v>167</v>
      </c>
      <c r="EC166" s="1">
        <v>38554</v>
      </c>
      <c r="ED166" t="s">
        <v>167</v>
      </c>
      <c r="EI166" s="1">
        <v>38559</v>
      </c>
      <c r="EJ166" t="s">
        <v>167</v>
      </c>
      <c r="EK166" s="1" t="s">
        <v>461</v>
      </c>
      <c r="EL166" t="s">
        <v>489</v>
      </c>
      <c r="EM166" s="1">
        <v>38561</v>
      </c>
      <c r="EN166" t="s">
        <v>167</v>
      </c>
      <c r="EO166" s="1">
        <v>38559</v>
      </c>
      <c r="EP166" t="s">
        <v>163</v>
      </c>
      <c r="EQ166" s="1">
        <v>38474</v>
      </c>
      <c r="ER166" t="s">
        <v>167</v>
      </c>
      <c r="EU166" s="1">
        <v>38553</v>
      </c>
      <c r="EV166" t="s">
        <v>167</v>
      </c>
      <c r="FA166" s="1">
        <v>38560</v>
      </c>
      <c r="FB166" t="s">
        <v>167</v>
      </c>
      <c r="FE166" s="1">
        <v>38764</v>
      </c>
      <c r="FF166" t="s">
        <v>160</v>
      </c>
      <c r="FG166" s="1">
        <v>38554</v>
      </c>
      <c r="FH166" t="s">
        <v>167</v>
      </c>
      <c r="FM166" s="1">
        <v>38553</v>
      </c>
      <c r="FN166" t="s">
        <v>167</v>
      </c>
      <c r="FO166" s="1">
        <v>38560</v>
      </c>
      <c r="FP166" t="s">
        <v>167</v>
      </c>
      <c r="FS166" s="1">
        <v>38463</v>
      </c>
      <c r="FT166" t="s">
        <v>168</v>
      </c>
      <c r="FU166" s="1">
        <v>38565</v>
      </c>
      <c r="FV166" t="s">
        <v>167</v>
      </c>
      <c r="FW166" s="1">
        <v>38568</v>
      </c>
      <c r="FX166" t="s">
        <v>165</v>
      </c>
      <c r="GC166" s="1">
        <v>38562</v>
      </c>
      <c r="GD166" t="s">
        <v>167</v>
      </c>
      <c r="GE166" s="1">
        <v>38553</v>
      </c>
      <c r="GF166" t="s">
        <v>167</v>
      </c>
      <c r="GG166" s="1">
        <v>38398</v>
      </c>
      <c r="GH166" t="s">
        <v>169</v>
      </c>
      <c r="GI166" s="1">
        <v>38488</v>
      </c>
      <c r="GJ166" t="s">
        <v>179</v>
      </c>
      <c r="GK166" s="1">
        <v>38566</v>
      </c>
      <c r="GL166" t="s">
        <v>167</v>
      </c>
      <c r="GM166" s="1">
        <v>38736</v>
      </c>
      <c r="GN166" t="s">
        <v>167</v>
      </c>
      <c r="GO166" s="1">
        <v>38617</v>
      </c>
      <c r="GP166" t="s">
        <v>163</v>
      </c>
      <c r="GQ166" s="1">
        <v>38559</v>
      </c>
      <c r="GR166" t="s">
        <v>167</v>
      </c>
      <c r="GS166" s="1">
        <v>38651</v>
      </c>
      <c r="GT166" t="s">
        <v>163</v>
      </c>
      <c r="GU166" s="1">
        <v>38551</v>
      </c>
      <c r="GV166" t="s">
        <v>448</v>
      </c>
      <c r="GW166" s="1">
        <v>38551</v>
      </c>
      <c r="GX166" t="s">
        <v>448</v>
      </c>
      <c r="GY166" s="1">
        <v>38553</v>
      </c>
      <c r="GZ166" t="s">
        <v>167</v>
      </c>
      <c r="HA166" s="1">
        <v>38198</v>
      </c>
      <c r="HB166" t="s">
        <v>169</v>
      </c>
      <c r="HC166" s="1">
        <v>38559</v>
      </c>
      <c r="HD166" t="s">
        <v>167</v>
      </c>
      <c r="HE166" s="1">
        <v>38393</v>
      </c>
      <c r="HF166" t="s">
        <v>169</v>
      </c>
      <c r="HI166" s="1">
        <v>38554</v>
      </c>
      <c r="HJ166" t="s">
        <v>167</v>
      </c>
      <c r="HK166" s="1">
        <v>38567</v>
      </c>
      <c r="HL166" t="s">
        <v>167</v>
      </c>
      <c r="HQ166" s="1">
        <v>38553</v>
      </c>
      <c r="HR166" t="s">
        <v>167</v>
      </c>
      <c r="HS166" s="1">
        <v>38559</v>
      </c>
      <c r="HT166" t="s">
        <v>167</v>
      </c>
      <c r="HU166" s="1">
        <v>38565</v>
      </c>
      <c r="HV166" t="s">
        <v>167</v>
      </c>
      <c r="HW166" s="1">
        <v>38559</v>
      </c>
      <c r="HX166" t="s">
        <v>167</v>
      </c>
      <c r="HY166" s="1">
        <v>38561</v>
      </c>
      <c r="HZ166" t="s">
        <v>167</v>
      </c>
      <c r="IA166" s="1" t="s">
        <v>461</v>
      </c>
      <c r="IB166" t="s">
        <v>489</v>
      </c>
      <c r="IC166" s="1">
        <v>38399</v>
      </c>
      <c r="ID166" t="s">
        <v>169</v>
      </c>
      <c r="IE166" s="1">
        <v>38624</v>
      </c>
      <c r="IF166" t="s">
        <v>165</v>
      </c>
      <c r="IG166" s="1">
        <v>38658</v>
      </c>
      <c r="IH166" t="s">
        <v>165</v>
      </c>
      <c r="II166" s="1">
        <v>38554</v>
      </c>
      <c r="IJ166" t="s">
        <v>167</v>
      </c>
      <c r="IK166" s="1">
        <v>38614</v>
      </c>
      <c r="IL166" t="s">
        <v>163</v>
      </c>
      <c r="IM166" s="1">
        <v>38658</v>
      </c>
      <c r="IN166" t="s">
        <v>165</v>
      </c>
      <c r="IO166" s="1">
        <v>38560</v>
      </c>
      <c r="IP166" t="s">
        <v>167</v>
      </c>
      <c r="IQ166" s="1">
        <v>38568</v>
      </c>
      <c r="IR166" t="s">
        <v>167</v>
      </c>
      <c r="IS166" s="1">
        <v>38468</v>
      </c>
      <c r="IT166" t="s">
        <v>168</v>
      </c>
      <c r="IU166" s="1">
        <v>38673</v>
      </c>
      <c r="IV166" t="s">
        <v>165</v>
      </c>
      <c r="IW166" s="1">
        <v>38189</v>
      </c>
      <c r="IX166" t="s">
        <v>169</v>
      </c>
      <c r="IY166" s="1">
        <v>38378</v>
      </c>
      <c r="IZ166" t="s">
        <v>169</v>
      </c>
      <c r="JC166" s="1">
        <v>38560</v>
      </c>
      <c r="JD166" t="s">
        <v>167</v>
      </c>
      <c r="JE166" s="1">
        <v>38554</v>
      </c>
      <c r="JF166" t="s">
        <v>167</v>
      </c>
      <c r="JI166" s="1">
        <v>38552</v>
      </c>
      <c r="JJ166" t="s">
        <v>167</v>
      </c>
      <c r="JK166" s="1">
        <v>38621</v>
      </c>
      <c r="JL166" t="s">
        <v>165</v>
      </c>
      <c r="JM166" s="1">
        <v>38624</v>
      </c>
      <c r="JN166" t="s">
        <v>166</v>
      </c>
      <c r="JO166" s="1">
        <v>38553</v>
      </c>
      <c r="JP166" t="s">
        <v>167</v>
      </c>
      <c r="JQ166" s="1">
        <v>38559</v>
      </c>
      <c r="JR166" t="s">
        <v>167</v>
      </c>
      <c r="JS166" s="1">
        <v>38559</v>
      </c>
      <c r="JT166" t="s">
        <v>167</v>
      </c>
      <c r="JU166" s="1">
        <v>38551</v>
      </c>
      <c r="JV166" t="s">
        <v>167</v>
      </c>
      <c r="JW166" s="1">
        <v>38616</v>
      </c>
      <c r="JX166" t="s">
        <v>165</v>
      </c>
      <c r="JY166" s="1">
        <v>38643</v>
      </c>
      <c r="JZ166" t="s">
        <v>166</v>
      </c>
      <c r="KA166" s="1">
        <v>38560</v>
      </c>
      <c r="KB166" t="s">
        <v>167</v>
      </c>
      <c r="KC166" s="1">
        <v>38379</v>
      </c>
      <c r="KD166" t="s">
        <v>169</v>
      </c>
      <c r="KE166" s="1">
        <v>33898</v>
      </c>
      <c r="KF166" t="s">
        <v>488</v>
      </c>
      <c r="KG166" s="1">
        <v>38558</v>
      </c>
      <c r="KH166" t="s">
        <v>167</v>
      </c>
      <c r="KK166" s="1">
        <v>38580</v>
      </c>
      <c r="KL166" t="s">
        <v>166</v>
      </c>
      <c r="KM166" s="1">
        <v>38561</v>
      </c>
      <c r="KN166" t="s">
        <v>167</v>
      </c>
      <c r="KO166" s="1">
        <v>38378</v>
      </c>
      <c r="KP166" t="s">
        <v>169</v>
      </c>
      <c r="KQ166" s="1">
        <v>38552</v>
      </c>
      <c r="KR166" t="s">
        <v>167</v>
      </c>
      <c r="KS166" s="1">
        <v>38672</v>
      </c>
      <c r="KT166" t="s">
        <v>165</v>
      </c>
      <c r="KU166" s="1">
        <v>38616</v>
      </c>
      <c r="KV166" t="s">
        <v>163</v>
      </c>
      <c r="KW166" s="1">
        <v>38573</v>
      </c>
      <c r="KX166" t="s">
        <v>167</v>
      </c>
      <c r="KY166" s="1">
        <v>38636</v>
      </c>
      <c r="KZ166" t="s">
        <v>165</v>
      </c>
      <c r="LA166" s="1">
        <v>38393</v>
      </c>
      <c r="LB166" t="s">
        <v>169</v>
      </c>
      <c r="LC166" s="1">
        <v>38568</v>
      </c>
      <c r="LD166" t="s">
        <v>167</v>
      </c>
      <c r="LE166" s="1">
        <v>38776</v>
      </c>
      <c r="LF166" t="s">
        <v>160</v>
      </c>
      <c r="LG166" s="1">
        <v>38553</v>
      </c>
      <c r="LH166" t="s">
        <v>167</v>
      </c>
      <c r="LI166" s="1" t="s">
        <v>461</v>
      </c>
      <c r="LJ166" t="s">
        <v>488</v>
      </c>
      <c r="LO166" s="1">
        <v>38659</v>
      </c>
      <c r="LP166" t="s">
        <v>165</v>
      </c>
      <c r="LQ166" s="1">
        <v>38392</v>
      </c>
      <c r="LR166" t="s">
        <v>169</v>
      </c>
      <c r="LU166" s="1" t="s">
        <v>461</v>
      </c>
      <c r="LV166" t="s">
        <v>490</v>
      </c>
      <c r="MC166" s="1">
        <v>38426</v>
      </c>
      <c r="MD166" t="s">
        <v>169</v>
      </c>
      <c r="ME166" s="1">
        <v>38559</v>
      </c>
      <c r="MF166" t="s">
        <v>167</v>
      </c>
      <c r="MG166" s="1">
        <v>38405</v>
      </c>
      <c r="MH166" t="s">
        <v>169</v>
      </c>
      <c r="MI166" s="1">
        <v>38118</v>
      </c>
      <c r="MJ166" t="s">
        <v>169</v>
      </c>
      <c r="MM166" s="1">
        <v>38558</v>
      </c>
      <c r="MN166" t="s">
        <v>167</v>
      </c>
      <c r="MO166" s="1">
        <v>38616</v>
      </c>
      <c r="MP166" t="s">
        <v>163</v>
      </c>
      <c r="MU166" s="1">
        <v>38553</v>
      </c>
      <c r="MV166" t="s">
        <v>167</v>
      </c>
      <c r="MY166" s="1">
        <v>38475</v>
      </c>
      <c r="MZ166" t="s">
        <v>167</v>
      </c>
      <c r="NA166" s="1">
        <v>38379</v>
      </c>
      <c r="NB166" t="s">
        <v>169</v>
      </c>
      <c r="NC166" s="1">
        <v>38566</v>
      </c>
      <c r="ND166" t="s">
        <v>167</v>
      </c>
      <c r="NE166" s="1">
        <v>38561</v>
      </c>
      <c r="NF166" t="s">
        <v>163</v>
      </c>
      <c r="NG166" s="1">
        <v>38387</v>
      </c>
      <c r="NH166" t="s">
        <v>169</v>
      </c>
      <c r="NI166" s="1">
        <v>38562</v>
      </c>
      <c r="NJ166" t="s">
        <v>167</v>
      </c>
      <c r="NK166" s="1">
        <v>38573</v>
      </c>
      <c r="NL166" t="s">
        <v>167</v>
      </c>
      <c r="NM166" s="1">
        <v>38623</v>
      </c>
      <c r="NN166" t="s">
        <v>166</v>
      </c>
      <c r="NO166" s="1">
        <v>38554</v>
      </c>
      <c r="NP166" t="s">
        <v>167</v>
      </c>
      <c r="NQ166" s="1">
        <v>38425</v>
      </c>
      <c r="NR166" t="s">
        <v>169</v>
      </c>
      <c r="NS166" s="1">
        <v>38378</v>
      </c>
      <c r="NT166" t="s">
        <v>169</v>
      </c>
      <c r="NU166" s="1">
        <v>38567</v>
      </c>
      <c r="NV166" t="s">
        <v>167</v>
      </c>
      <c r="NW166" s="1">
        <v>38559</v>
      </c>
      <c r="NX166" t="s">
        <v>167</v>
      </c>
      <c r="NY166" s="1">
        <v>38554</v>
      </c>
      <c r="NZ166" t="s">
        <v>167</v>
      </c>
      <c r="OA166" s="1">
        <v>38558</v>
      </c>
      <c r="OB166" t="s">
        <v>167</v>
      </c>
      <c r="OC166" s="1">
        <v>38560</v>
      </c>
      <c r="OD166" t="s">
        <v>167</v>
      </c>
      <c r="OE166" s="1">
        <v>38488</v>
      </c>
      <c r="OF166" t="s">
        <v>167</v>
      </c>
      <c r="OG166" s="1">
        <v>38561</v>
      </c>
      <c r="OH166" t="s">
        <v>167</v>
      </c>
      <c r="OI166" s="1">
        <v>38554</v>
      </c>
      <c r="OJ166" t="s">
        <v>167</v>
      </c>
      <c r="OK166" s="1">
        <v>38554</v>
      </c>
      <c r="OL166" t="s">
        <v>167</v>
      </c>
      <c r="OM166" s="1">
        <v>38565</v>
      </c>
      <c r="ON166" t="s">
        <v>167</v>
      </c>
      <c r="OO166" s="1">
        <v>38554</v>
      </c>
      <c r="OP166" t="s">
        <v>167</v>
      </c>
      <c r="OS166" s="1">
        <v>38764</v>
      </c>
      <c r="OT166" t="s">
        <v>160</v>
      </c>
      <c r="OU166" s="1">
        <v>38560</v>
      </c>
      <c r="OV166" t="s">
        <v>167</v>
      </c>
      <c r="OW166" s="1">
        <v>38559</v>
      </c>
      <c r="OX166" t="s">
        <v>167</v>
      </c>
      <c r="OY166" s="1">
        <v>38561</v>
      </c>
      <c r="OZ166" t="s">
        <v>167</v>
      </c>
      <c r="PC166" s="1">
        <v>38553</v>
      </c>
      <c r="PD166" t="s">
        <v>167</v>
      </c>
      <c r="PE166" s="1">
        <v>38552</v>
      </c>
      <c r="PF166" t="s">
        <v>167</v>
      </c>
      <c r="PG166" s="1">
        <v>38652</v>
      </c>
      <c r="PH166" t="s">
        <v>163</v>
      </c>
      <c r="PI166" s="1">
        <v>38560</v>
      </c>
      <c r="PJ166" t="s">
        <v>167</v>
      </c>
      <c r="PK166" s="1">
        <v>38567</v>
      </c>
      <c r="PL166" t="s">
        <v>167</v>
      </c>
      <c r="PQ166" s="1" t="s">
        <v>461</v>
      </c>
      <c r="PR166" t="s">
        <v>489</v>
      </c>
      <c r="PS166" s="1">
        <v>38806</v>
      </c>
      <c r="PT166" t="s">
        <v>160</v>
      </c>
      <c r="PU166" s="1">
        <v>38559</v>
      </c>
      <c r="PV166" t="s">
        <v>167</v>
      </c>
      <c r="PW166" s="1">
        <v>38554</v>
      </c>
      <c r="PX166" t="s">
        <v>167</v>
      </c>
      <c r="PY166" s="1">
        <v>38565</v>
      </c>
      <c r="PZ166" t="s">
        <v>167</v>
      </c>
      <c r="QA166" s="1">
        <v>38617</v>
      </c>
      <c r="QB166" t="s">
        <v>163</v>
      </c>
      <c r="QC166" s="1">
        <v>38460</v>
      </c>
      <c r="QD166" t="s">
        <v>168</v>
      </c>
      <c r="QE166" s="1">
        <v>38572</v>
      </c>
      <c r="QF166" t="s">
        <v>167</v>
      </c>
      <c r="QG166" s="1" t="s">
        <v>461</v>
      </c>
      <c r="QH166" t="s">
        <v>489</v>
      </c>
      <c r="QM166" s="1">
        <v>38631</v>
      </c>
      <c r="QN166" t="s">
        <v>165</v>
      </c>
      <c r="QO166" s="1">
        <v>38560</v>
      </c>
      <c r="QP166" t="s">
        <v>167</v>
      </c>
      <c r="QQ166" s="1">
        <v>38937</v>
      </c>
      <c r="QR166" t="s">
        <v>167</v>
      </c>
      <c r="QS166" s="1">
        <v>38546</v>
      </c>
      <c r="QT166" t="s">
        <v>167</v>
      </c>
      <c r="QU166" s="1">
        <v>38559</v>
      </c>
      <c r="QV166" t="s">
        <v>167</v>
      </c>
      <c r="QW166" s="1">
        <v>38561</v>
      </c>
      <c r="QX166" t="s">
        <v>167</v>
      </c>
      <c r="QY166" s="1">
        <v>38554</v>
      </c>
      <c r="QZ166" t="s">
        <v>167</v>
      </c>
      <c r="RA166" s="1">
        <v>38573</v>
      </c>
      <c r="RB166" t="s">
        <v>163</v>
      </c>
      <c r="RG166" s="1">
        <v>38572</v>
      </c>
      <c r="RH166" t="s">
        <v>167</v>
      </c>
      <c r="RI166" s="1">
        <v>38651</v>
      </c>
      <c r="RJ166" t="s">
        <v>163</v>
      </c>
      <c r="RM166" s="1">
        <v>38552</v>
      </c>
      <c r="RN166" t="s">
        <v>167</v>
      </c>
      <c r="RO166" s="1" t="s">
        <v>461</v>
      </c>
      <c r="RP166" t="s">
        <v>490</v>
      </c>
      <c r="RQ166" s="1">
        <v>38408</v>
      </c>
      <c r="RR166" t="s">
        <v>169</v>
      </c>
      <c r="RY166" s="1">
        <v>38370</v>
      </c>
      <c r="RZ166" t="s">
        <v>169</v>
      </c>
      <c r="SG166" s="1">
        <v>38555</v>
      </c>
      <c r="SH166" t="s">
        <v>167</v>
      </c>
      <c r="SI166" s="1">
        <v>38392</v>
      </c>
      <c r="SJ166" t="s">
        <v>169</v>
      </c>
      <c r="SK166" s="1">
        <v>38554</v>
      </c>
      <c r="SL166" t="s">
        <v>167</v>
      </c>
      <c r="SM166" s="1">
        <v>38581</v>
      </c>
      <c r="SN166" t="s">
        <v>163</v>
      </c>
      <c r="SO166" s="1">
        <v>38771</v>
      </c>
      <c r="SP166" t="s">
        <v>160</v>
      </c>
      <c r="SQ166" s="1">
        <v>38548</v>
      </c>
      <c r="SR166" t="s">
        <v>167</v>
      </c>
      <c r="SS166" s="1">
        <v>38545</v>
      </c>
      <c r="ST166" t="s">
        <v>167</v>
      </c>
      <c r="SU166" s="1">
        <v>38559</v>
      </c>
      <c r="SV166" t="s">
        <v>167</v>
      </c>
      <c r="SY166" s="1">
        <v>38554</v>
      </c>
      <c r="SZ166" t="s">
        <v>167</v>
      </c>
      <c r="TC166" s="1">
        <v>38572</v>
      </c>
      <c r="TD166" t="s">
        <v>167</v>
      </c>
      <c r="TG166" s="1">
        <v>38378</v>
      </c>
      <c r="TH166" t="s">
        <v>169</v>
      </c>
      <c r="TI166" s="1">
        <v>38554</v>
      </c>
      <c r="TJ166" t="s">
        <v>167</v>
      </c>
      <c r="TO166" s="1">
        <v>38468</v>
      </c>
      <c r="TP166" t="s">
        <v>167</v>
      </c>
      <c r="TQ166" s="1">
        <v>38553</v>
      </c>
      <c r="TR166" t="s">
        <v>167</v>
      </c>
      <c r="TS166" s="1">
        <v>38558</v>
      </c>
      <c r="TT166" t="s">
        <v>167</v>
      </c>
      <c r="TU166" s="1">
        <v>38547</v>
      </c>
      <c r="TV166" t="s">
        <v>167</v>
      </c>
      <c r="TY166" s="1">
        <v>38551</v>
      </c>
      <c r="TZ166" t="s">
        <v>167</v>
      </c>
      <c r="UC166" s="1">
        <v>38775</v>
      </c>
      <c r="UD166" t="s">
        <v>160</v>
      </c>
      <c r="UE166" s="1">
        <v>33785</v>
      </c>
      <c r="UF166" t="s">
        <v>489</v>
      </c>
      <c r="UG166" s="1">
        <v>38468</v>
      </c>
      <c r="UH166" t="s">
        <v>168</v>
      </c>
      <c r="UI166" s="1">
        <v>38568</v>
      </c>
      <c r="UJ166" t="s">
        <v>167</v>
      </c>
      <c r="UK166" s="1">
        <v>38551</v>
      </c>
      <c r="UL166" t="s">
        <v>167</v>
      </c>
      <c r="UM166" s="1">
        <v>38645</v>
      </c>
      <c r="UN166" t="s">
        <v>166</v>
      </c>
      <c r="UO166" s="1">
        <v>38566</v>
      </c>
      <c r="UP166" t="s">
        <v>167</v>
      </c>
      <c r="UW166" s="1">
        <v>38617</v>
      </c>
      <c r="UX166" t="s">
        <v>163</v>
      </c>
      <c r="VA166" s="1">
        <v>38561</v>
      </c>
      <c r="VB166" t="s">
        <v>167</v>
      </c>
      <c r="VC166" s="1">
        <v>38769</v>
      </c>
      <c r="VD166" t="s">
        <v>160</v>
      </c>
      <c r="VE166" s="1">
        <v>38567</v>
      </c>
      <c r="VF166" t="s">
        <v>167</v>
      </c>
      <c r="VG166" s="1">
        <v>38406</v>
      </c>
      <c r="VH166" t="s">
        <v>169</v>
      </c>
      <c r="VI166" s="1">
        <v>38559</v>
      </c>
      <c r="VJ166" t="s">
        <v>163</v>
      </c>
      <c r="VK166" s="1">
        <v>38657</v>
      </c>
      <c r="VL166" t="s">
        <v>163</v>
      </c>
      <c r="VO166" s="1">
        <v>38637</v>
      </c>
      <c r="VP166" t="s">
        <v>163</v>
      </c>
      <c r="VQ166" s="1">
        <v>38555</v>
      </c>
      <c r="VR166" t="s">
        <v>167</v>
      </c>
      <c r="VS166" s="1">
        <v>38561</v>
      </c>
      <c r="VT166" t="s">
        <v>167</v>
      </c>
      <c r="VU166" s="1">
        <v>38656</v>
      </c>
      <c r="VV166" t="s">
        <v>163</v>
      </c>
      <c r="VY166" s="1">
        <v>38467</v>
      </c>
      <c r="VZ166" t="s">
        <v>168</v>
      </c>
      <c r="WA166" s="1">
        <v>38783</v>
      </c>
      <c r="WB166" t="s">
        <v>160</v>
      </c>
      <c r="WC166" s="1">
        <v>38383</v>
      </c>
      <c r="WD166" t="s">
        <v>169</v>
      </c>
      <c r="WG166" s="1">
        <v>38560</v>
      </c>
      <c r="WH166" t="s">
        <v>167</v>
      </c>
      <c r="WI166" s="1">
        <v>38552</v>
      </c>
      <c r="WJ166" t="s">
        <v>167</v>
      </c>
      <c r="WM166" s="1" t="s">
        <v>461</v>
      </c>
      <c r="WN166" t="s">
        <v>489</v>
      </c>
      <c r="WO166" s="1">
        <v>38383</v>
      </c>
      <c r="WP166" t="s">
        <v>169</v>
      </c>
      <c r="WQ166" s="1">
        <v>38548</v>
      </c>
      <c r="WR166" t="s">
        <v>167</v>
      </c>
      <c r="WS166" s="1">
        <v>38568</v>
      </c>
      <c r="WT166" t="s">
        <v>167</v>
      </c>
      <c r="WU166" s="1">
        <v>38747</v>
      </c>
      <c r="WV166" t="s">
        <v>165</v>
      </c>
      <c r="WY166" s="1">
        <v>38552</v>
      </c>
      <c r="WZ166" t="s">
        <v>167</v>
      </c>
      <c r="XA166" s="1">
        <v>38572</v>
      </c>
      <c r="XB166" t="s">
        <v>167</v>
      </c>
      <c r="XC166" s="1">
        <v>38545</v>
      </c>
      <c r="XD166" t="s">
        <v>167</v>
      </c>
      <c r="XG166" s="1">
        <v>38546</v>
      </c>
      <c r="XH166" t="s">
        <v>167</v>
      </c>
      <c r="XI166" s="1">
        <v>38561</v>
      </c>
      <c r="XJ166" t="s">
        <v>167</v>
      </c>
      <c r="XK166" s="1">
        <v>33799</v>
      </c>
      <c r="XL166" t="s">
        <v>488</v>
      </c>
      <c r="XM166" s="1">
        <v>38560</v>
      </c>
      <c r="XN166" t="s">
        <v>167</v>
      </c>
      <c r="XO166" s="1">
        <v>38400</v>
      </c>
      <c r="XP166" t="s">
        <v>169</v>
      </c>
      <c r="XQ166" s="1">
        <v>38573</v>
      </c>
      <c r="XR166" t="s">
        <v>166</v>
      </c>
      <c r="XU166" s="1">
        <v>38566</v>
      </c>
      <c r="XV166" t="s">
        <v>167</v>
      </c>
      <c r="XW166" s="1">
        <v>38559</v>
      </c>
      <c r="XX166" t="s">
        <v>167</v>
      </c>
      <c r="XY166" s="1">
        <v>38558</v>
      </c>
      <c r="XZ166" t="s">
        <v>167</v>
      </c>
      <c r="YA166" s="1">
        <v>38554</v>
      </c>
      <c r="YB166" t="s">
        <v>167</v>
      </c>
      <c r="YE166" s="1">
        <v>38552</v>
      </c>
      <c r="YF166" t="s">
        <v>167</v>
      </c>
      <c r="YG166" s="1">
        <v>38552</v>
      </c>
      <c r="YH166" t="s">
        <v>167</v>
      </c>
      <c r="YI166" s="1">
        <v>38770</v>
      </c>
      <c r="YJ166" t="s">
        <v>160</v>
      </c>
      <c r="YK166" s="1">
        <v>38554</v>
      </c>
      <c r="YL166" t="s">
        <v>167</v>
      </c>
      <c r="YM166" s="1">
        <v>38651</v>
      </c>
      <c r="YN166" t="s">
        <v>163</v>
      </c>
      <c r="YO166" s="1">
        <v>39196</v>
      </c>
      <c r="YP166" t="s">
        <v>158</v>
      </c>
      <c r="YQ166" s="1">
        <v>38645</v>
      </c>
      <c r="YR166" t="s">
        <v>166</v>
      </c>
      <c r="YS166" s="1">
        <v>38554</v>
      </c>
      <c r="YT166" t="s">
        <v>167</v>
      </c>
      <c r="YU166" s="1">
        <v>38058</v>
      </c>
      <c r="YV166" t="s">
        <v>174</v>
      </c>
      <c r="YW166" s="1">
        <v>38553</v>
      </c>
      <c r="YX166" t="s">
        <v>167</v>
      </c>
      <c r="YY166" s="1">
        <v>38552</v>
      </c>
      <c r="YZ166" t="s">
        <v>167</v>
      </c>
      <c r="ZA166" s="1">
        <v>38610</v>
      </c>
      <c r="ZB166" t="s">
        <v>166</v>
      </c>
      <c r="ZC166" s="1">
        <v>38547</v>
      </c>
      <c r="ZD166" t="s">
        <v>167</v>
      </c>
      <c r="ZE166" s="1">
        <v>38560</v>
      </c>
      <c r="ZF166" t="s">
        <v>167</v>
      </c>
      <c r="ZG166" s="1">
        <v>38558</v>
      </c>
      <c r="ZH166" t="s">
        <v>167</v>
      </c>
      <c r="ZI166" s="1">
        <v>38560</v>
      </c>
      <c r="ZJ166" t="s">
        <v>167</v>
      </c>
      <c r="ZK166" s="1">
        <v>33727</v>
      </c>
      <c r="ZL166" t="s">
        <v>489</v>
      </c>
      <c r="ZM166" s="1">
        <v>38567</v>
      </c>
      <c r="ZN166" t="s">
        <v>167</v>
      </c>
      <c r="ZS166" s="1">
        <v>38625</v>
      </c>
      <c r="ZT166" t="s">
        <v>167</v>
      </c>
      <c r="ZU166" s="1">
        <v>38378</v>
      </c>
      <c r="ZV166" t="s">
        <v>167</v>
      </c>
      <c r="AAA166" s="1">
        <v>38560</v>
      </c>
      <c r="AAB166" t="s">
        <v>167</v>
      </c>
      <c r="AAC166" s="1">
        <v>38651</v>
      </c>
      <c r="AAD166" t="s">
        <v>165</v>
      </c>
      <c r="AAE166" s="1">
        <v>33694</v>
      </c>
      <c r="AAF166" t="s">
        <v>488</v>
      </c>
      <c r="AAM166" s="1">
        <v>38566</v>
      </c>
      <c r="AAN166" t="s">
        <v>167</v>
      </c>
      <c r="AAO166" s="1">
        <v>38490</v>
      </c>
      <c r="AAP166" t="s">
        <v>167</v>
      </c>
      <c r="AAQ166" s="1">
        <v>38554</v>
      </c>
      <c r="AAR166" t="s">
        <v>167</v>
      </c>
      <c r="AAU166" s="1">
        <v>38559</v>
      </c>
      <c r="AAV166" t="s">
        <v>167</v>
      </c>
      <c r="AAW166" s="1">
        <v>38410</v>
      </c>
      <c r="AAX166" t="s">
        <v>169</v>
      </c>
      <c r="ABA166" s="1">
        <v>38552</v>
      </c>
      <c r="ABB166" t="s">
        <v>167</v>
      </c>
      <c r="ABE166" s="1">
        <v>38553</v>
      </c>
      <c r="ABF166" t="s">
        <v>167</v>
      </c>
      <c r="ABG166" s="1">
        <v>38554</v>
      </c>
      <c r="ABH166" t="s">
        <v>167</v>
      </c>
      <c r="ABI166" s="1">
        <v>38469</v>
      </c>
      <c r="ABJ166" t="s">
        <v>167</v>
      </c>
      <c r="ABM166" s="1">
        <v>38559</v>
      </c>
      <c r="ABN166" t="s">
        <v>167</v>
      </c>
      <c r="ABO166" s="1">
        <v>38565</v>
      </c>
      <c r="ABP166" t="s">
        <v>167</v>
      </c>
      <c r="ABQ166" s="1">
        <v>38554</v>
      </c>
      <c r="ABR166" t="s">
        <v>167</v>
      </c>
      <c r="ABU166" s="1">
        <v>38560</v>
      </c>
      <c r="ABV166" t="s">
        <v>167</v>
      </c>
      <c r="ABW166" s="1">
        <v>38639</v>
      </c>
      <c r="ABX166" t="s">
        <v>166</v>
      </c>
      <c r="ABY166" s="1">
        <v>38554</v>
      </c>
      <c r="ABZ166" t="s">
        <v>167</v>
      </c>
      <c r="ACA166" s="1">
        <v>38566</v>
      </c>
      <c r="ACB166" t="s">
        <v>167</v>
      </c>
      <c r="ACC166" s="1">
        <v>38568</v>
      </c>
      <c r="ACD166" t="s">
        <v>167</v>
      </c>
      <c r="ACE166" s="1">
        <v>38559</v>
      </c>
      <c r="ACF166" t="s">
        <v>167</v>
      </c>
      <c r="ACK166" s="1">
        <v>38806</v>
      </c>
      <c r="ACL166" t="s">
        <v>160</v>
      </c>
      <c r="ACM166" s="1">
        <v>38406</v>
      </c>
      <c r="ACN166" t="s">
        <v>169</v>
      </c>
      <c r="ACS166" s="1">
        <v>38566</v>
      </c>
      <c r="ACT166" t="s">
        <v>165</v>
      </c>
      <c r="ACU166" s="1" t="s">
        <v>461</v>
      </c>
      <c r="ACV166" t="s">
        <v>489</v>
      </c>
      <c r="ACW166" s="1">
        <v>38385</v>
      </c>
      <c r="ACX166" t="s">
        <v>169</v>
      </c>
      <c r="ACY166" s="1">
        <v>38376</v>
      </c>
      <c r="ACZ166" t="s">
        <v>169</v>
      </c>
      <c r="ADA166" s="1">
        <v>38569</v>
      </c>
      <c r="ADB166" t="s">
        <v>167</v>
      </c>
      <c r="ADC166" s="1">
        <v>38551</v>
      </c>
      <c r="ADD166" t="s">
        <v>167</v>
      </c>
      <c r="ADG166" s="1">
        <v>38379</v>
      </c>
      <c r="ADH166" t="s">
        <v>169</v>
      </c>
      <c r="ADI166" s="1">
        <v>38524</v>
      </c>
      <c r="ADJ166" t="s">
        <v>167</v>
      </c>
      <c r="ADM166" s="1">
        <v>38560</v>
      </c>
      <c r="ADN166" t="s">
        <v>167</v>
      </c>
      <c r="ADQ166" s="1">
        <v>38658</v>
      </c>
      <c r="ADR166" t="s">
        <v>163</v>
      </c>
      <c r="ADU166" s="1">
        <v>38380</v>
      </c>
      <c r="ADV166" t="s">
        <v>169</v>
      </c>
      <c r="ADW166" s="1">
        <v>38399</v>
      </c>
      <c r="ADX166" t="s">
        <v>169</v>
      </c>
      <c r="ADY166" s="1">
        <v>38560</v>
      </c>
      <c r="ADZ166" t="s">
        <v>167</v>
      </c>
      <c r="AEA166" s="1">
        <v>38573</v>
      </c>
      <c r="AEB166" t="s">
        <v>167</v>
      </c>
      <c r="AEC166" s="1">
        <v>38553</v>
      </c>
      <c r="AED166" t="s">
        <v>167</v>
      </c>
      <c r="AEI166" s="1">
        <v>38652</v>
      </c>
      <c r="AEJ166" t="s">
        <v>165</v>
      </c>
      <c r="AEO166" s="1">
        <v>38392</v>
      </c>
      <c r="AEP166" t="s">
        <v>169</v>
      </c>
      <c r="AEQ166" s="1">
        <v>38463</v>
      </c>
      <c r="AER166" t="s">
        <v>167</v>
      </c>
      <c r="AEU166" s="1">
        <v>38404</v>
      </c>
      <c r="AEV166" t="s">
        <v>169</v>
      </c>
      <c r="AEY166" s="1">
        <v>38552</v>
      </c>
      <c r="AEZ166" t="s">
        <v>167</v>
      </c>
      <c r="AFA166" s="1">
        <v>38553</v>
      </c>
      <c r="AFB166" t="s">
        <v>167</v>
      </c>
      <c r="AFC166" s="1">
        <v>38562</v>
      </c>
      <c r="AFD166" t="s">
        <v>167</v>
      </c>
      <c r="AFE166" s="1">
        <v>38799</v>
      </c>
      <c r="AFF166" t="s">
        <v>161</v>
      </c>
      <c r="AFI166" s="1">
        <v>38769</v>
      </c>
      <c r="AFJ166" t="s">
        <v>159</v>
      </c>
      <c r="AFK166" s="1">
        <v>38385</v>
      </c>
      <c r="AFL166" t="s">
        <v>169</v>
      </c>
      <c r="AFM166" s="1">
        <v>38637</v>
      </c>
      <c r="AFN166" t="s">
        <v>166</v>
      </c>
      <c r="AFO166" s="1">
        <v>38475</v>
      </c>
      <c r="AFP166" t="s">
        <v>168</v>
      </c>
      <c r="AFQ166" s="1">
        <v>38561</v>
      </c>
      <c r="AFR166" t="s">
        <v>167</v>
      </c>
      <c r="AFS166" s="1">
        <v>38622</v>
      </c>
      <c r="AFT166" t="s">
        <v>163</v>
      </c>
      <c r="AFU166" s="1">
        <v>38510</v>
      </c>
      <c r="AFV166" t="s">
        <v>167</v>
      </c>
      <c r="AFW166" s="1">
        <v>38441</v>
      </c>
      <c r="AFX166" t="s">
        <v>169</v>
      </c>
      <c r="AFY166" s="1">
        <v>38560</v>
      </c>
      <c r="AFZ166" t="s">
        <v>167</v>
      </c>
      <c r="AGC166" s="1">
        <v>33828</v>
      </c>
      <c r="AGD166" t="s">
        <v>488</v>
      </c>
      <c r="AGE166" s="1">
        <v>38546</v>
      </c>
      <c r="AGF166" t="s">
        <v>167</v>
      </c>
      <c r="AGG166" s="1">
        <v>38559</v>
      </c>
      <c r="AGH166" t="s">
        <v>167</v>
      </c>
      <c r="AGI166" s="1">
        <v>38643</v>
      </c>
      <c r="AGJ166" t="s">
        <v>163</v>
      </c>
      <c r="AGM166" s="1">
        <v>38560</v>
      </c>
      <c r="AGN166" t="s">
        <v>167</v>
      </c>
      <c r="AGO166" s="1">
        <v>38560</v>
      </c>
      <c r="AGP166" t="s">
        <v>163</v>
      </c>
      <c r="AGQ166" s="1">
        <v>38484</v>
      </c>
      <c r="AGR166" t="s">
        <v>167</v>
      </c>
      <c r="AGS166" s="1">
        <v>38553</v>
      </c>
      <c r="AGT166" t="s">
        <v>167</v>
      </c>
      <c r="AGU166" s="1">
        <v>38568</v>
      </c>
      <c r="AGV166" t="s">
        <v>167</v>
      </c>
      <c r="AGY166" s="1">
        <v>38554</v>
      </c>
      <c r="AGZ166" t="s">
        <v>167</v>
      </c>
      <c r="AHA166" s="1">
        <v>38552</v>
      </c>
      <c r="AHB166" t="s">
        <v>167</v>
      </c>
      <c r="AHC166" s="1">
        <v>38560</v>
      </c>
      <c r="AHD166" t="s">
        <v>167</v>
      </c>
      <c r="AHE166" s="1">
        <v>38770</v>
      </c>
      <c r="AHF166" t="s">
        <v>160</v>
      </c>
      <c r="AHG166" s="1">
        <v>38489</v>
      </c>
      <c r="AHH166" t="s">
        <v>167</v>
      </c>
      <c r="AHI166" s="1">
        <v>38832</v>
      </c>
      <c r="AHJ166" t="s">
        <v>163</v>
      </c>
      <c r="AHM166" s="1">
        <v>38561</v>
      </c>
      <c r="AHN166" t="s">
        <v>167</v>
      </c>
      <c r="AHO166" s="1">
        <v>39664</v>
      </c>
      <c r="AHP166" t="s">
        <v>1373</v>
      </c>
      <c r="AHQ166" s="1">
        <v>38573</v>
      </c>
      <c r="AHR166" t="s">
        <v>165</v>
      </c>
      <c r="AHU166" s="1">
        <v>39282</v>
      </c>
      <c r="AHV166" t="s">
        <v>157</v>
      </c>
      <c r="AHW166" s="1">
        <v>38565</v>
      </c>
      <c r="AHX166" t="s">
        <v>167</v>
      </c>
      <c r="AHY166" s="1">
        <v>38378</v>
      </c>
      <c r="AHZ166" t="s">
        <v>169</v>
      </c>
      <c r="AIA166" s="1">
        <v>38561</v>
      </c>
      <c r="AIB166" t="s">
        <v>167</v>
      </c>
      <c r="AIC166" s="1">
        <v>38813</v>
      </c>
      <c r="AID166" t="s">
        <v>160</v>
      </c>
      <c r="AII166" s="1">
        <v>38547</v>
      </c>
      <c r="AIJ166" t="s">
        <v>167</v>
      </c>
      <c r="AIK166" s="1">
        <v>38525</v>
      </c>
      <c r="AIL166" t="s">
        <v>167</v>
      </c>
      <c r="AIM166" s="1">
        <v>38561</v>
      </c>
      <c r="AIN166" t="s">
        <v>167</v>
      </c>
      <c r="AIQ166" s="1">
        <v>38467</v>
      </c>
      <c r="AIR166" t="s">
        <v>167</v>
      </c>
      <c r="AIS166" s="1">
        <v>38566</v>
      </c>
      <c r="AIT166" t="s">
        <v>167</v>
      </c>
      <c r="AIU166" s="1">
        <v>38554</v>
      </c>
      <c r="AIV166" t="s">
        <v>167</v>
      </c>
      <c r="AIW166" s="1">
        <v>38547</v>
      </c>
      <c r="AIX166" t="s">
        <v>167</v>
      </c>
      <c r="AIY166" s="1">
        <v>38498</v>
      </c>
      <c r="AIZ166" t="s">
        <v>167</v>
      </c>
      <c r="AJC166" s="1">
        <v>38561</v>
      </c>
      <c r="AJD166" t="s">
        <v>167</v>
      </c>
      <c r="AJE166" s="1">
        <v>38554</v>
      </c>
      <c r="AJF166" t="s">
        <v>167</v>
      </c>
      <c r="AJG166" s="1">
        <v>38770</v>
      </c>
      <c r="AJH166" t="s">
        <v>160</v>
      </c>
      <c r="AJI166" s="1">
        <v>38519</v>
      </c>
      <c r="AJJ166" t="s">
        <v>167</v>
      </c>
      <c r="AJK166" s="1">
        <v>38553</v>
      </c>
      <c r="AJL166" t="s">
        <v>167</v>
      </c>
      <c r="AJQ166" s="1">
        <v>38412</v>
      </c>
      <c r="AJR166" t="s">
        <v>169</v>
      </c>
      <c r="AJS166" s="1">
        <v>38562</v>
      </c>
      <c r="AJT166" t="s">
        <v>167</v>
      </c>
      <c r="AJU166" s="1">
        <v>38385</v>
      </c>
      <c r="AJV166" t="s">
        <v>169</v>
      </c>
      <c r="AJW166" s="1">
        <v>38573</v>
      </c>
      <c r="AJX166" t="s">
        <v>167</v>
      </c>
      <c r="AKA166" s="1">
        <v>38391</v>
      </c>
      <c r="AKB166" t="s">
        <v>169</v>
      </c>
      <c r="AKC166" s="1">
        <v>38558</v>
      </c>
      <c r="AKD166" t="s">
        <v>167</v>
      </c>
      <c r="AKE166" s="1">
        <v>38552</v>
      </c>
      <c r="AKF166" t="s">
        <v>167</v>
      </c>
      <c r="AKM166" s="1">
        <v>38566</v>
      </c>
      <c r="AKN166" t="s">
        <v>167</v>
      </c>
      <c r="AKO166" s="1">
        <v>38797</v>
      </c>
      <c r="AKP166" t="s">
        <v>160</v>
      </c>
      <c r="AKQ166" s="1">
        <v>38607</v>
      </c>
      <c r="AKR166" t="s">
        <v>165</v>
      </c>
      <c r="AKS166" s="1">
        <v>38567</v>
      </c>
      <c r="AKT166" t="s">
        <v>167</v>
      </c>
      <c r="AKU166" s="1">
        <v>38791</v>
      </c>
      <c r="AKV166" t="s">
        <v>160</v>
      </c>
      <c r="AKW166" s="1">
        <v>38588</v>
      </c>
      <c r="AKX166" t="s">
        <v>164</v>
      </c>
      <c r="ALA166" s="1">
        <v>38398</v>
      </c>
      <c r="ALB166" t="s">
        <v>169</v>
      </c>
      <c r="ALC166" s="1">
        <v>38553</v>
      </c>
      <c r="ALD166" t="s">
        <v>167</v>
      </c>
      <c r="ALG166" s="1">
        <v>38652</v>
      </c>
      <c r="ALH166" t="s">
        <v>163</v>
      </c>
      <c r="ALM166" s="1">
        <v>38650</v>
      </c>
      <c r="ALN166" t="s">
        <v>165</v>
      </c>
      <c r="ALQ166" s="1" t="s">
        <v>461</v>
      </c>
      <c r="ALR166" t="s">
        <v>490</v>
      </c>
      <c r="ALS166" s="1" t="s">
        <v>461</v>
      </c>
      <c r="ALT166" t="s">
        <v>488</v>
      </c>
      <c r="ALU166" s="1">
        <v>38519</v>
      </c>
      <c r="ALV166" t="s">
        <v>167</v>
      </c>
      <c r="AMA166" s="1">
        <v>38281</v>
      </c>
      <c r="AMB166" t="s">
        <v>171</v>
      </c>
      <c r="AMC166" s="1">
        <v>38393</v>
      </c>
      <c r="AMD166" t="s">
        <v>169</v>
      </c>
      <c r="AME166" s="1">
        <v>38937</v>
      </c>
      <c r="AMF166" t="s">
        <v>444</v>
      </c>
      <c r="AMG166" s="1">
        <v>38573</v>
      </c>
      <c r="AMH166" t="s">
        <v>167</v>
      </c>
      <c r="AMI166" s="1" t="s">
        <v>461</v>
      </c>
      <c r="AMJ166" t="s">
        <v>489</v>
      </c>
      <c r="AMK166" s="1">
        <v>38560</v>
      </c>
      <c r="AML166" t="s">
        <v>167</v>
      </c>
      <c r="AMM166" s="1">
        <v>38552</v>
      </c>
      <c r="AMN166" t="s">
        <v>167</v>
      </c>
      <c r="AMO166" s="1">
        <v>38581</v>
      </c>
      <c r="AMP166" t="s">
        <v>163</v>
      </c>
      <c r="AMS166" s="1">
        <v>38554</v>
      </c>
      <c r="AMT166" t="s">
        <v>167</v>
      </c>
      <c r="AMW166" s="1">
        <v>38383</v>
      </c>
      <c r="AMX166" t="s">
        <v>169</v>
      </c>
    </row>
    <row r="167" spans="7:1038" x14ac:dyDescent="0.2">
      <c r="G167" s="1">
        <v>38474</v>
      </c>
      <c r="H167" t="s">
        <v>168</v>
      </c>
      <c r="I167" s="1">
        <v>38463</v>
      </c>
      <c r="K167" s="1">
        <v>38559</v>
      </c>
      <c r="L167" t="s">
        <v>167</v>
      </c>
      <c r="O167" s="1">
        <v>38474</v>
      </c>
      <c r="P167" t="s">
        <v>168</v>
      </c>
      <c r="S167" s="1">
        <v>38398</v>
      </c>
      <c r="T167" t="s">
        <v>168</v>
      </c>
      <c r="U167" s="1">
        <v>38651</v>
      </c>
      <c r="V167" t="s">
        <v>166</v>
      </c>
      <c r="W167" s="1">
        <v>38482</v>
      </c>
      <c r="X167" t="s">
        <v>168</v>
      </c>
      <c r="Y167" s="1">
        <v>38462</v>
      </c>
      <c r="Z167" t="s">
        <v>168</v>
      </c>
      <c r="AA167" s="1">
        <v>38468</v>
      </c>
      <c r="AB167" t="s">
        <v>168</v>
      </c>
      <c r="AE167" s="1">
        <v>38391</v>
      </c>
      <c r="AF167" t="s">
        <v>170</v>
      </c>
      <c r="AI167" s="1">
        <v>38470</v>
      </c>
      <c r="AJ167" t="s">
        <v>168</v>
      </c>
      <c r="AM167" s="1">
        <v>38554</v>
      </c>
      <c r="AN167" t="s">
        <v>164</v>
      </c>
      <c r="AO167" s="1">
        <v>38498</v>
      </c>
      <c r="AP167" t="s">
        <v>166</v>
      </c>
      <c r="AQ167" s="1">
        <v>38561</v>
      </c>
      <c r="AR167" t="s">
        <v>164</v>
      </c>
      <c r="AU167" s="1">
        <v>38457</v>
      </c>
      <c r="AV167" t="s">
        <v>168</v>
      </c>
      <c r="AW167" s="1">
        <v>38469</v>
      </c>
      <c r="AX167" t="s">
        <v>168</v>
      </c>
      <c r="AY167" s="1">
        <v>38457</v>
      </c>
      <c r="AZ167" t="s">
        <v>168</v>
      </c>
      <c r="BA167" s="1">
        <v>38519</v>
      </c>
      <c r="BB167" t="s">
        <v>164</v>
      </c>
      <c r="BC167" s="1">
        <v>38462</v>
      </c>
      <c r="BD167" t="s">
        <v>168</v>
      </c>
      <c r="BG167" s="1">
        <v>38477</v>
      </c>
      <c r="BH167" t="s">
        <v>168</v>
      </c>
      <c r="BK167" s="1">
        <v>38560</v>
      </c>
      <c r="BL167" t="s">
        <v>166</v>
      </c>
      <c r="BM167" s="1">
        <v>38476</v>
      </c>
      <c r="BN167" t="s">
        <v>168</v>
      </c>
      <c r="BS167" s="1">
        <v>38461</v>
      </c>
      <c r="BT167" t="s">
        <v>168</v>
      </c>
      <c r="BU167" s="1">
        <v>38476</v>
      </c>
      <c r="BV167" t="s">
        <v>168</v>
      </c>
      <c r="BW167" s="1">
        <v>38460</v>
      </c>
      <c r="BX167" t="s">
        <v>168</v>
      </c>
      <c r="BY167" s="1">
        <v>38372</v>
      </c>
      <c r="BZ167" t="s">
        <v>170</v>
      </c>
      <c r="CC167" s="1">
        <v>38457</v>
      </c>
      <c r="CD167" t="s">
        <v>168</v>
      </c>
      <c r="CG167" s="1">
        <v>38677</v>
      </c>
      <c r="CH167" t="s">
        <v>161</v>
      </c>
      <c r="CI167" s="1">
        <v>38461</v>
      </c>
      <c r="CJ167" t="s">
        <v>168</v>
      </c>
      <c r="CK167" s="1">
        <v>38462</v>
      </c>
      <c r="CL167" t="s">
        <v>168</v>
      </c>
      <c r="CM167" s="1">
        <v>38384</v>
      </c>
      <c r="CN167" t="s">
        <v>168</v>
      </c>
      <c r="CO167" s="1">
        <v>38530</v>
      </c>
      <c r="CP167" t="s">
        <v>166</v>
      </c>
      <c r="CQ167" s="1">
        <v>38386</v>
      </c>
      <c r="CR167" t="s">
        <v>170</v>
      </c>
      <c r="CS167" s="1">
        <v>38379</v>
      </c>
      <c r="CT167" t="s">
        <v>169</v>
      </c>
      <c r="CU167" s="1" t="s">
        <v>461</v>
      </c>
      <c r="CV167" t="s">
        <v>488</v>
      </c>
      <c r="CW167" s="1">
        <v>38461</v>
      </c>
      <c r="CX167" t="s">
        <v>168</v>
      </c>
      <c r="CY167" s="1">
        <v>38467</v>
      </c>
      <c r="CZ167" t="s">
        <v>168</v>
      </c>
      <c r="DA167" s="1">
        <v>38462</v>
      </c>
      <c r="DB167" t="s">
        <v>168</v>
      </c>
      <c r="DC167" s="1">
        <v>38468</v>
      </c>
      <c r="DD167" t="s">
        <v>168</v>
      </c>
      <c r="DE167" s="1">
        <v>38457</v>
      </c>
      <c r="DF167" t="s">
        <v>168</v>
      </c>
      <c r="DI167" s="1">
        <v>38470</v>
      </c>
      <c r="DJ167" t="s">
        <v>168</v>
      </c>
      <c r="DK167" s="1">
        <v>38673</v>
      </c>
      <c r="DL167" t="s">
        <v>161</v>
      </c>
      <c r="DM167" s="1">
        <v>38475</v>
      </c>
      <c r="DN167" t="s">
        <v>168</v>
      </c>
      <c r="DO167" s="1">
        <v>38468</v>
      </c>
      <c r="DP167" t="s">
        <v>168</v>
      </c>
      <c r="DQ167" s="1">
        <v>38469</v>
      </c>
      <c r="DR167" t="s">
        <v>168</v>
      </c>
      <c r="DS167" s="1" t="s">
        <v>461</v>
      </c>
      <c r="DT167" t="s">
        <v>490</v>
      </c>
      <c r="DU167" s="1" t="s">
        <v>461</v>
      </c>
      <c r="DV167" t="s">
        <v>489</v>
      </c>
      <c r="DW167" s="1">
        <v>38114</v>
      </c>
      <c r="DX167" t="s">
        <v>173</v>
      </c>
      <c r="EA167" s="1">
        <v>38470</v>
      </c>
      <c r="EB167" t="s">
        <v>168</v>
      </c>
      <c r="EC167" s="1">
        <v>38463</v>
      </c>
      <c r="ED167" t="s">
        <v>168</v>
      </c>
      <c r="EI167" s="1">
        <v>38464</v>
      </c>
      <c r="EJ167" t="s">
        <v>168</v>
      </c>
      <c r="EK167" s="1" t="s">
        <v>461</v>
      </c>
      <c r="EL167" t="s">
        <v>490</v>
      </c>
      <c r="EM167" s="1">
        <v>38470</v>
      </c>
      <c r="EN167" t="s">
        <v>168</v>
      </c>
      <c r="EO167" s="1">
        <v>38469</v>
      </c>
      <c r="EP167" t="s">
        <v>164</v>
      </c>
      <c r="EQ167" s="1">
        <v>38383</v>
      </c>
      <c r="ER167" t="s">
        <v>168</v>
      </c>
      <c r="EU167" s="1">
        <v>38462</v>
      </c>
      <c r="EV167" t="s">
        <v>168</v>
      </c>
      <c r="FA167" s="1">
        <v>38470</v>
      </c>
      <c r="FB167" t="s">
        <v>168</v>
      </c>
      <c r="FE167" s="1">
        <v>38666</v>
      </c>
      <c r="FF167" t="s">
        <v>161</v>
      </c>
      <c r="FG167" s="1">
        <v>38463</v>
      </c>
      <c r="FH167" t="s">
        <v>168</v>
      </c>
      <c r="FM167" s="1">
        <v>38469</v>
      </c>
      <c r="FN167" t="s">
        <v>168</v>
      </c>
      <c r="FO167" s="1">
        <v>38469</v>
      </c>
      <c r="FP167" t="s">
        <v>168</v>
      </c>
      <c r="FS167" s="1">
        <v>38398</v>
      </c>
      <c r="FT167" t="s">
        <v>169</v>
      </c>
      <c r="FU167" s="1">
        <v>38467</v>
      </c>
      <c r="FV167" t="s">
        <v>168</v>
      </c>
      <c r="FW167" s="1">
        <v>38477</v>
      </c>
      <c r="FX167" t="s">
        <v>166</v>
      </c>
      <c r="GC167" s="1">
        <v>38471</v>
      </c>
      <c r="GD167" t="s">
        <v>168</v>
      </c>
      <c r="GE167" s="1">
        <v>38474</v>
      </c>
      <c r="GF167" t="s">
        <v>168</v>
      </c>
      <c r="GG167" s="1">
        <v>38398</v>
      </c>
      <c r="GH167" t="s">
        <v>170</v>
      </c>
      <c r="GK167" s="1">
        <v>38475</v>
      </c>
      <c r="GL167" t="s">
        <v>168</v>
      </c>
      <c r="GM167" s="1">
        <v>38477</v>
      </c>
      <c r="GN167" t="s">
        <v>168</v>
      </c>
      <c r="GO167" s="1">
        <v>38523</v>
      </c>
      <c r="GP167" t="s">
        <v>164</v>
      </c>
      <c r="GQ167" s="1">
        <v>38468</v>
      </c>
      <c r="GR167" t="s">
        <v>168</v>
      </c>
      <c r="GS167" s="1">
        <v>38559</v>
      </c>
      <c r="GT167" t="s">
        <v>164</v>
      </c>
      <c r="GU167" s="1">
        <v>38551</v>
      </c>
      <c r="GV167" t="s">
        <v>167</v>
      </c>
      <c r="GW167" s="1">
        <v>38551</v>
      </c>
      <c r="GX167" t="s">
        <v>167</v>
      </c>
      <c r="GY167" s="1">
        <v>38462</v>
      </c>
      <c r="GZ167" t="s">
        <v>168</v>
      </c>
      <c r="HA167" s="1">
        <v>38198</v>
      </c>
      <c r="HB167" t="s">
        <v>170</v>
      </c>
      <c r="HC167" s="1">
        <v>38468</v>
      </c>
      <c r="HD167" t="s">
        <v>168</v>
      </c>
      <c r="HE167" s="1">
        <v>38393</v>
      </c>
      <c r="HF167" t="s">
        <v>170</v>
      </c>
      <c r="HI167" s="1">
        <v>38463</v>
      </c>
      <c r="HJ167" t="s">
        <v>168</v>
      </c>
      <c r="HK167" s="1">
        <v>38476</v>
      </c>
      <c r="HL167" t="s">
        <v>168</v>
      </c>
      <c r="HQ167" s="1">
        <v>38461</v>
      </c>
      <c r="HR167" t="s">
        <v>168</v>
      </c>
      <c r="HS167" s="1">
        <v>38469</v>
      </c>
      <c r="HT167" t="s">
        <v>168</v>
      </c>
      <c r="HU167" s="1">
        <v>38474</v>
      </c>
      <c r="HV167" t="s">
        <v>168</v>
      </c>
      <c r="HW167" s="1">
        <v>38468</v>
      </c>
      <c r="HX167" t="s">
        <v>168</v>
      </c>
      <c r="HY167" s="1">
        <v>38475</v>
      </c>
      <c r="HZ167" t="s">
        <v>168</v>
      </c>
      <c r="IA167" s="1" t="s">
        <v>461</v>
      </c>
      <c r="IB167" t="s">
        <v>490</v>
      </c>
      <c r="IC167" s="1">
        <v>38399</v>
      </c>
      <c r="ID167" t="s">
        <v>170</v>
      </c>
      <c r="IE167" s="1">
        <v>38526</v>
      </c>
      <c r="IF167" t="s">
        <v>166</v>
      </c>
      <c r="IG167" s="1">
        <v>38553</v>
      </c>
      <c r="IH167" t="s">
        <v>166</v>
      </c>
      <c r="II167" s="1">
        <v>38463</v>
      </c>
      <c r="IJ167" t="s">
        <v>168</v>
      </c>
      <c r="IK167" s="1">
        <v>38530</v>
      </c>
      <c r="IL167" t="s">
        <v>164</v>
      </c>
      <c r="IM167" s="1">
        <v>38560</v>
      </c>
      <c r="IN167" t="s">
        <v>166</v>
      </c>
      <c r="IO167" s="1">
        <v>38469</v>
      </c>
      <c r="IP167" t="s">
        <v>168</v>
      </c>
      <c r="IQ167" s="1">
        <v>38470</v>
      </c>
      <c r="IR167" t="s">
        <v>168</v>
      </c>
      <c r="IS167" s="1">
        <v>38385</v>
      </c>
      <c r="IT167" t="s">
        <v>169</v>
      </c>
      <c r="IU167" s="1">
        <v>38560</v>
      </c>
      <c r="IV167" t="s">
        <v>166</v>
      </c>
      <c r="IW167" s="1">
        <v>38189</v>
      </c>
      <c r="IX167" t="s">
        <v>170</v>
      </c>
      <c r="IY167" s="1">
        <v>38378</v>
      </c>
      <c r="IZ167" t="s">
        <v>170</v>
      </c>
      <c r="JC167" s="1">
        <v>38468</v>
      </c>
      <c r="JD167" t="s">
        <v>168</v>
      </c>
      <c r="JE167" s="1">
        <v>38463</v>
      </c>
      <c r="JF167" t="s">
        <v>168</v>
      </c>
      <c r="JI167" s="1">
        <v>38462</v>
      </c>
      <c r="JJ167" t="s">
        <v>168</v>
      </c>
      <c r="JK167" s="1">
        <v>38524</v>
      </c>
      <c r="JL167" t="s">
        <v>166</v>
      </c>
      <c r="JM167" s="1">
        <v>38545</v>
      </c>
      <c r="JN167" t="s">
        <v>448</v>
      </c>
      <c r="JO167" s="1">
        <v>38462</v>
      </c>
      <c r="JP167" t="s">
        <v>168</v>
      </c>
      <c r="JQ167" s="1">
        <v>38463</v>
      </c>
      <c r="JR167" t="s">
        <v>168</v>
      </c>
      <c r="JS167" s="1">
        <v>38468</v>
      </c>
      <c r="JT167" t="s">
        <v>168</v>
      </c>
      <c r="JU167" s="1">
        <v>38460</v>
      </c>
      <c r="JV167" t="s">
        <v>168</v>
      </c>
      <c r="JW167" s="1">
        <v>38497</v>
      </c>
      <c r="JX167" t="s">
        <v>166</v>
      </c>
      <c r="JY167" s="1">
        <v>38552</v>
      </c>
      <c r="JZ167" t="s">
        <v>448</v>
      </c>
      <c r="KA167" s="1">
        <v>38469</v>
      </c>
      <c r="KB167" t="s">
        <v>168</v>
      </c>
      <c r="KC167" s="1">
        <v>38379</v>
      </c>
      <c r="KD167" t="s">
        <v>170</v>
      </c>
      <c r="KE167" s="1">
        <v>33799</v>
      </c>
      <c r="KF167" t="s">
        <v>489</v>
      </c>
      <c r="KG167" s="1">
        <v>38463</v>
      </c>
      <c r="KH167" t="s">
        <v>168</v>
      </c>
      <c r="KK167" s="1">
        <v>38489</v>
      </c>
      <c r="KL167" t="s">
        <v>167</v>
      </c>
      <c r="KM167" s="1">
        <v>38470</v>
      </c>
      <c r="KN167" t="s">
        <v>168</v>
      </c>
      <c r="KO167" s="1">
        <v>38378</v>
      </c>
      <c r="KP167" t="s">
        <v>170</v>
      </c>
      <c r="KQ167" s="1">
        <v>38461</v>
      </c>
      <c r="KR167" t="s">
        <v>168</v>
      </c>
      <c r="KS167" s="1">
        <v>38554</v>
      </c>
      <c r="KT167" t="s">
        <v>166</v>
      </c>
      <c r="KU167" s="1">
        <v>38526</v>
      </c>
      <c r="KV167" t="s">
        <v>164</v>
      </c>
      <c r="KW167" s="1">
        <v>38476</v>
      </c>
      <c r="KX167" t="s">
        <v>168</v>
      </c>
      <c r="KY167" s="1">
        <v>38546</v>
      </c>
      <c r="KZ167" t="s">
        <v>166</v>
      </c>
      <c r="LA167" s="1">
        <v>38393</v>
      </c>
      <c r="LB167" t="s">
        <v>170</v>
      </c>
      <c r="LC167" s="1">
        <v>38476</v>
      </c>
      <c r="LD167" t="s">
        <v>168</v>
      </c>
      <c r="LE167" s="1">
        <v>38673</v>
      </c>
      <c r="LF167" t="s">
        <v>161</v>
      </c>
      <c r="LG167" s="1">
        <v>38462</v>
      </c>
      <c r="LH167" t="s">
        <v>168</v>
      </c>
      <c r="LI167" s="1" t="s">
        <v>461</v>
      </c>
      <c r="LJ167" t="s">
        <v>489</v>
      </c>
      <c r="LO167" s="1">
        <v>38555</v>
      </c>
      <c r="LP167" t="s">
        <v>166</v>
      </c>
      <c r="LQ167" s="1">
        <v>38392</v>
      </c>
      <c r="LR167" t="s">
        <v>170</v>
      </c>
      <c r="LU167" s="1" t="s">
        <v>461</v>
      </c>
      <c r="LV167" t="s">
        <v>491</v>
      </c>
      <c r="MC167" s="1">
        <v>38426</v>
      </c>
      <c r="MD167" t="s">
        <v>170</v>
      </c>
      <c r="ME167" s="1">
        <v>38468</v>
      </c>
      <c r="MF167" t="s">
        <v>168</v>
      </c>
      <c r="MG167" s="1">
        <v>38405</v>
      </c>
      <c r="MH167" t="s">
        <v>170</v>
      </c>
      <c r="MI167" s="1">
        <v>38118</v>
      </c>
      <c r="MJ167" t="s">
        <v>170</v>
      </c>
      <c r="MM167" s="1">
        <v>38460</v>
      </c>
      <c r="MN167" t="s">
        <v>168</v>
      </c>
      <c r="MO167" s="1">
        <v>38547</v>
      </c>
      <c r="MP167" t="s">
        <v>164</v>
      </c>
      <c r="MU167" s="1">
        <v>38462</v>
      </c>
      <c r="MV167" t="s">
        <v>168</v>
      </c>
      <c r="MY167" s="1">
        <v>38384</v>
      </c>
      <c r="MZ167" t="s">
        <v>168</v>
      </c>
      <c r="NA167" s="1">
        <v>38379</v>
      </c>
      <c r="NB167" t="s">
        <v>170</v>
      </c>
      <c r="NC167" s="1">
        <v>38483</v>
      </c>
      <c r="ND167" t="s">
        <v>168</v>
      </c>
      <c r="NE167" s="1">
        <v>38476</v>
      </c>
      <c r="NF167" t="s">
        <v>164</v>
      </c>
      <c r="NG167" s="1">
        <v>38387</v>
      </c>
      <c r="NH167" t="s">
        <v>170</v>
      </c>
      <c r="NI167" s="1">
        <v>38471</v>
      </c>
      <c r="NJ167" t="s">
        <v>168</v>
      </c>
      <c r="NK167" s="1">
        <v>38482</v>
      </c>
      <c r="NL167" t="s">
        <v>168</v>
      </c>
      <c r="NM167" s="1">
        <v>38533</v>
      </c>
      <c r="NN167" t="s">
        <v>167</v>
      </c>
      <c r="NO167" s="1">
        <v>38463</v>
      </c>
      <c r="NP167" t="s">
        <v>168</v>
      </c>
      <c r="NQ167" s="1">
        <v>38425</v>
      </c>
      <c r="NR167" t="s">
        <v>170</v>
      </c>
      <c r="NS167" s="1">
        <v>38378</v>
      </c>
      <c r="NT167" t="s">
        <v>170</v>
      </c>
      <c r="NU167" s="1">
        <v>38476</v>
      </c>
      <c r="NV167" t="s">
        <v>168</v>
      </c>
      <c r="NW167" s="1">
        <v>38468</v>
      </c>
      <c r="NX167" t="s">
        <v>168</v>
      </c>
      <c r="NY167" s="1">
        <v>38467</v>
      </c>
      <c r="NZ167" t="s">
        <v>168</v>
      </c>
      <c r="OA167" s="1">
        <v>38463</v>
      </c>
      <c r="OB167" t="s">
        <v>168</v>
      </c>
      <c r="OC167" s="1">
        <v>38470</v>
      </c>
      <c r="OD167" t="s">
        <v>168</v>
      </c>
      <c r="OE167" s="1">
        <v>38397</v>
      </c>
      <c r="OF167" t="s">
        <v>168</v>
      </c>
      <c r="OG167" s="1">
        <v>38470</v>
      </c>
      <c r="OH167" t="s">
        <v>168</v>
      </c>
      <c r="OI167" s="1">
        <v>38463</v>
      </c>
      <c r="OJ167" t="s">
        <v>168</v>
      </c>
      <c r="OK167" s="1">
        <v>38463</v>
      </c>
      <c r="OL167" t="s">
        <v>168</v>
      </c>
      <c r="OM167" s="1">
        <v>38474</v>
      </c>
      <c r="ON167" t="s">
        <v>168</v>
      </c>
      <c r="OO167" s="1">
        <v>38463</v>
      </c>
      <c r="OP167" t="s">
        <v>168</v>
      </c>
      <c r="OS167" s="1">
        <v>38665</v>
      </c>
      <c r="OT167" t="s">
        <v>161</v>
      </c>
      <c r="OU167" s="1">
        <v>38469</v>
      </c>
      <c r="OV167" t="s">
        <v>168</v>
      </c>
      <c r="OW167" s="1">
        <v>38463</v>
      </c>
      <c r="OX167" t="s">
        <v>168</v>
      </c>
      <c r="OY167" s="1">
        <v>38468</v>
      </c>
      <c r="OZ167" t="s">
        <v>168</v>
      </c>
      <c r="PC167" s="1">
        <v>38462</v>
      </c>
      <c r="PD167" t="s">
        <v>168</v>
      </c>
      <c r="PE167" s="1">
        <v>38461</v>
      </c>
      <c r="PF167" t="s">
        <v>168</v>
      </c>
      <c r="PG167" s="1">
        <v>38597</v>
      </c>
      <c r="PH167" t="s">
        <v>164</v>
      </c>
      <c r="PI167" s="1">
        <v>38469</v>
      </c>
      <c r="PJ167" t="s">
        <v>168</v>
      </c>
      <c r="PK167" s="1">
        <v>38476</v>
      </c>
      <c r="PL167" t="s">
        <v>168</v>
      </c>
      <c r="PQ167" s="1" t="s">
        <v>461</v>
      </c>
      <c r="PR167" t="s">
        <v>490</v>
      </c>
      <c r="PS167" s="1">
        <v>38707</v>
      </c>
      <c r="PT167" t="s">
        <v>161</v>
      </c>
      <c r="PU167" s="1">
        <v>38468</v>
      </c>
      <c r="PV167" t="s">
        <v>168</v>
      </c>
      <c r="PW167" s="1">
        <v>38463</v>
      </c>
      <c r="PX167" t="s">
        <v>168</v>
      </c>
      <c r="PY167" s="1">
        <v>38476</v>
      </c>
      <c r="PZ167" t="s">
        <v>168</v>
      </c>
      <c r="QA167" s="1">
        <v>38532</v>
      </c>
      <c r="QB167" t="s">
        <v>164</v>
      </c>
      <c r="QC167" s="1">
        <v>38383</v>
      </c>
      <c r="QD167" t="s">
        <v>169</v>
      </c>
      <c r="QE167" s="1">
        <v>38471</v>
      </c>
      <c r="QF167" t="s">
        <v>168</v>
      </c>
      <c r="QG167" s="1" t="s">
        <v>461</v>
      </c>
      <c r="QH167" t="s">
        <v>490</v>
      </c>
      <c r="QM167" s="1">
        <v>38540</v>
      </c>
      <c r="QN167" t="s">
        <v>166</v>
      </c>
      <c r="QO167" s="1">
        <v>38470</v>
      </c>
      <c r="QP167" t="s">
        <v>168</v>
      </c>
      <c r="QQ167" s="1">
        <v>38475</v>
      </c>
      <c r="QR167" t="s">
        <v>168</v>
      </c>
      <c r="QS167" s="1">
        <v>38454</v>
      </c>
      <c r="QT167" t="s">
        <v>168</v>
      </c>
      <c r="QU167" s="1">
        <v>38468</v>
      </c>
      <c r="QV167" t="s">
        <v>168</v>
      </c>
      <c r="QW167" s="1">
        <v>38470</v>
      </c>
      <c r="QX167" t="s">
        <v>168</v>
      </c>
      <c r="QY167" s="1">
        <v>38461</v>
      </c>
      <c r="QZ167" t="s">
        <v>168</v>
      </c>
      <c r="RA167" s="1">
        <v>38513</v>
      </c>
      <c r="RB167" t="s">
        <v>164</v>
      </c>
      <c r="RG167" s="1">
        <v>38463</v>
      </c>
      <c r="RH167" t="s">
        <v>168</v>
      </c>
      <c r="RI167" s="1">
        <v>38569</v>
      </c>
      <c r="RJ167" t="s">
        <v>164</v>
      </c>
      <c r="RM167" s="1">
        <v>38461</v>
      </c>
      <c r="RN167" t="s">
        <v>168</v>
      </c>
      <c r="RO167" s="1" t="s">
        <v>461</v>
      </c>
      <c r="RP167" t="s">
        <v>491</v>
      </c>
      <c r="RQ167" s="1">
        <v>38408</v>
      </c>
      <c r="RR167" t="s">
        <v>170</v>
      </c>
      <c r="RY167" s="1">
        <v>38370</v>
      </c>
      <c r="RZ167" t="s">
        <v>170</v>
      </c>
      <c r="SG167" s="1">
        <v>38468</v>
      </c>
      <c r="SH167" t="s">
        <v>168</v>
      </c>
      <c r="SI167" s="1">
        <v>38392</v>
      </c>
      <c r="SJ167" t="s">
        <v>170</v>
      </c>
      <c r="SK167" s="1">
        <v>38467</v>
      </c>
      <c r="SL167" t="s">
        <v>168</v>
      </c>
      <c r="SM167" s="1">
        <v>38496</v>
      </c>
      <c r="SN167" t="s">
        <v>164</v>
      </c>
      <c r="SO167" s="1">
        <v>38673</v>
      </c>
      <c r="SP167" t="s">
        <v>161</v>
      </c>
      <c r="SQ167" s="1">
        <v>38457</v>
      </c>
      <c r="SR167" t="s">
        <v>168</v>
      </c>
      <c r="SS167" s="1">
        <v>38460</v>
      </c>
      <c r="ST167" t="s">
        <v>168</v>
      </c>
      <c r="SU167" s="1">
        <v>38468</v>
      </c>
      <c r="SV167" t="s">
        <v>168</v>
      </c>
      <c r="SY167" s="1">
        <v>38463</v>
      </c>
      <c r="SZ167" t="s">
        <v>168</v>
      </c>
      <c r="TC167" s="1">
        <v>38481</v>
      </c>
      <c r="TD167" t="s">
        <v>168</v>
      </c>
      <c r="TG167" s="1">
        <v>38378</v>
      </c>
      <c r="TH167" t="s">
        <v>170</v>
      </c>
      <c r="TI167" s="1">
        <v>38463</v>
      </c>
      <c r="TJ167" t="s">
        <v>168</v>
      </c>
      <c r="TO167" s="1">
        <v>38378</v>
      </c>
      <c r="TP167" t="s">
        <v>168</v>
      </c>
      <c r="TQ167" s="1">
        <v>38462</v>
      </c>
      <c r="TR167" t="s">
        <v>168</v>
      </c>
      <c r="TS167" s="1">
        <v>38468</v>
      </c>
      <c r="TT167" t="s">
        <v>168</v>
      </c>
      <c r="TU167" s="1">
        <v>38456</v>
      </c>
      <c r="TV167" t="s">
        <v>168</v>
      </c>
      <c r="TY167" s="1">
        <v>38460</v>
      </c>
      <c r="TZ167" t="s">
        <v>168</v>
      </c>
      <c r="UC167" s="1">
        <v>38670</v>
      </c>
      <c r="UD167" t="s">
        <v>161</v>
      </c>
      <c r="UE167" s="1" t="s">
        <v>461</v>
      </c>
      <c r="UF167" t="s">
        <v>490</v>
      </c>
      <c r="UG167" s="1">
        <v>38380</v>
      </c>
      <c r="UH167" t="s">
        <v>169</v>
      </c>
      <c r="UI167" s="1">
        <v>38477</v>
      </c>
      <c r="UJ167" t="s">
        <v>168</v>
      </c>
      <c r="UK167" s="1">
        <v>38457</v>
      </c>
      <c r="UL167" t="s">
        <v>168</v>
      </c>
      <c r="UM167" s="1">
        <v>38553</v>
      </c>
      <c r="UN167" t="s">
        <v>167</v>
      </c>
      <c r="UO167" s="1">
        <v>38477</v>
      </c>
      <c r="UP167" t="s">
        <v>168</v>
      </c>
      <c r="UW167" s="1">
        <v>38532</v>
      </c>
      <c r="UX167" t="s">
        <v>164</v>
      </c>
      <c r="VA167" s="1">
        <v>38470</v>
      </c>
      <c r="VB167" t="s">
        <v>168</v>
      </c>
      <c r="VC167" s="1">
        <v>38670</v>
      </c>
      <c r="VD167" t="s">
        <v>161</v>
      </c>
      <c r="VE167" s="1">
        <v>38475</v>
      </c>
      <c r="VF167" t="s">
        <v>168</v>
      </c>
      <c r="VG167" s="1">
        <v>38406</v>
      </c>
      <c r="VH167" t="s">
        <v>170</v>
      </c>
      <c r="VI167" s="1">
        <v>38475</v>
      </c>
      <c r="VJ167" t="s">
        <v>164</v>
      </c>
      <c r="VK167" s="1">
        <v>38565</v>
      </c>
      <c r="VL167" t="s">
        <v>164</v>
      </c>
      <c r="VO167" s="1">
        <v>38553</v>
      </c>
      <c r="VP167" t="s">
        <v>164</v>
      </c>
      <c r="VQ167" s="1">
        <v>38467</v>
      </c>
      <c r="VR167" t="s">
        <v>168</v>
      </c>
      <c r="VS167" s="1">
        <v>38470</v>
      </c>
      <c r="VT167" t="s">
        <v>168</v>
      </c>
      <c r="VU167" s="1">
        <v>38579</v>
      </c>
      <c r="VV167" t="s">
        <v>164</v>
      </c>
      <c r="VY167" s="1">
        <v>38391</v>
      </c>
      <c r="VZ167" t="s">
        <v>169</v>
      </c>
      <c r="WA167" s="1">
        <v>38692</v>
      </c>
      <c r="WB167" t="s">
        <v>161</v>
      </c>
      <c r="WC167" s="1">
        <v>38383</v>
      </c>
      <c r="WD167" t="s">
        <v>170</v>
      </c>
      <c r="WG167" s="1">
        <v>38469</v>
      </c>
      <c r="WH167" t="s">
        <v>168</v>
      </c>
      <c r="WI167" s="1">
        <v>38457</v>
      </c>
      <c r="WJ167" t="s">
        <v>168</v>
      </c>
      <c r="WM167" s="1" t="s">
        <v>461</v>
      </c>
      <c r="WN167" t="s">
        <v>490</v>
      </c>
      <c r="WO167" s="1">
        <v>38383</v>
      </c>
      <c r="WP167" t="s">
        <v>170</v>
      </c>
      <c r="WQ167" s="1">
        <v>38457</v>
      </c>
      <c r="WR167" t="s">
        <v>168</v>
      </c>
      <c r="WS167" s="1">
        <v>38477</v>
      </c>
      <c r="WT167" t="s">
        <v>168</v>
      </c>
      <c r="WU167" s="1">
        <v>38643</v>
      </c>
      <c r="WV167" t="s">
        <v>447</v>
      </c>
      <c r="WY167" s="1">
        <v>38461</v>
      </c>
      <c r="WZ167" t="s">
        <v>168</v>
      </c>
      <c r="XA167" s="1">
        <v>38461</v>
      </c>
      <c r="XB167" t="s">
        <v>168</v>
      </c>
      <c r="XC167" s="1">
        <v>38461</v>
      </c>
      <c r="XD167" t="s">
        <v>168</v>
      </c>
      <c r="XG167" s="1">
        <v>38455</v>
      </c>
      <c r="XH167" t="s">
        <v>168</v>
      </c>
      <c r="XI167" s="1">
        <v>38469</v>
      </c>
      <c r="XJ167" t="s">
        <v>168</v>
      </c>
      <c r="XK167" s="1">
        <v>33708</v>
      </c>
      <c r="XL167" t="s">
        <v>489</v>
      </c>
      <c r="XM167" s="1">
        <v>38463</v>
      </c>
      <c r="XN167" t="s">
        <v>168</v>
      </c>
      <c r="XO167" s="1">
        <v>38400</v>
      </c>
      <c r="XP167" t="s">
        <v>170</v>
      </c>
      <c r="XQ167" s="1">
        <v>38483</v>
      </c>
      <c r="XR167" t="s">
        <v>167</v>
      </c>
      <c r="XU167" s="1">
        <v>38474</v>
      </c>
      <c r="XV167" t="s">
        <v>168</v>
      </c>
      <c r="XW167" s="1">
        <v>38469</v>
      </c>
      <c r="XX167" t="s">
        <v>168</v>
      </c>
      <c r="XY167" s="1">
        <v>38468</v>
      </c>
      <c r="XZ167" t="s">
        <v>168</v>
      </c>
      <c r="YA167" s="1">
        <v>38463</v>
      </c>
      <c r="YB167" t="s">
        <v>168</v>
      </c>
      <c r="YE167" s="1">
        <v>38461</v>
      </c>
      <c r="YF167" t="s">
        <v>168</v>
      </c>
      <c r="YG167" s="1">
        <v>38461</v>
      </c>
      <c r="YH167" t="s">
        <v>168</v>
      </c>
      <c r="YI167" s="1">
        <v>38671</v>
      </c>
      <c r="YJ167" t="s">
        <v>161</v>
      </c>
      <c r="YK167" s="1">
        <v>38463</v>
      </c>
      <c r="YL167" t="s">
        <v>168</v>
      </c>
      <c r="YM167" s="1">
        <v>38580</v>
      </c>
      <c r="YN167" t="s">
        <v>164</v>
      </c>
      <c r="YO167" s="1">
        <v>39224</v>
      </c>
      <c r="YP167" t="s">
        <v>159</v>
      </c>
      <c r="YQ167" s="1">
        <v>38554</v>
      </c>
      <c r="YR167" t="s">
        <v>448</v>
      </c>
      <c r="YS167" s="1">
        <v>38463</v>
      </c>
      <c r="YT167" t="s">
        <v>168</v>
      </c>
      <c r="YU167" s="1">
        <v>38058</v>
      </c>
      <c r="YV167" t="s">
        <v>175</v>
      </c>
      <c r="YW167" s="1">
        <v>38462</v>
      </c>
      <c r="YX167" t="s">
        <v>168</v>
      </c>
      <c r="YY167" s="1">
        <v>38477</v>
      </c>
      <c r="YZ167" t="s">
        <v>168</v>
      </c>
      <c r="ZA167" s="1">
        <v>38519</v>
      </c>
      <c r="ZB167" t="s">
        <v>167</v>
      </c>
      <c r="ZC167" s="1">
        <v>38456</v>
      </c>
      <c r="ZD167" t="s">
        <v>168</v>
      </c>
      <c r="ZE167" s="1">
        <v>38469</v>
      </c>
      <c r="ZF167" t="s">
        <v>168</v>
      </c>
      <c r="ZG167" s="1">
        <v>38463</v>
      </c>
      <c r="ZH167" t="s">
        <v>168</v>
      </c>
      <c r="ZI167" s="1">
        <v>38463</v>
      </c>
      <c r="ZJ167" t="s">
        <v>168</v>
      </c>
      <c r="ZK167" s="1">
        <v>33636</v>
      </c>
      <c r="ZL167" t="s">
        <v>490</v>
      </c>
      <c r="ZM167" s="1">
        <v>38476</v>
      </c>
      <c r="ZN167" t="s">
        <v>168</v>
      </c>
      <c r="ZS167" s="1">
        <v>38625</v>
      </c>
      <c r="ZT167" t="s">
        <v>168</v>
      </c>
      <c r="ZU167" s="1">
        <v>38280</v>
      </c>
      <c r="ZV167" t="s">
        <v>168</v>
      </c>
      <c r="AAA167" s="1">
        <v>38469</v>
      </c>
      <c r="AAB167" t="s">
        <v>168</v>
      </c>
      <c r="AAC167" s="1">
        <v>38551</v>
      </c>
      <c r="AAD167" t="s">
        <v>166</v>
      </c>
      <c r="AAE167" s="1">
        <v>33603</v>
      </c>
      <c r="AAF167" t="s">
        <v>489</v>
      </c>
      <c r="AAM167" s="1">
        <v>38475</v>
      </c>
      <c r="AAN167" t="s">
        <v>168</v>
      </c>
      <c r="AAO167" s="1">
        <v>38399</v>
      </c>
      <c r="AAP167" t="s">
        <v>168</v>
      </c>
      <c r="AAQ167" s="1">
        <v>38463</v>
      </c>
      <c r="AAR167" t="s">
        <v>168</v>
      </c>
      <c r="AAU167" s="1">
        <v>38499</v>
      </c>
      <c r="AAV167" t="s">
        <v>168</v>
      </c>
      <c r="AAW167" s="1">
        <v>38410</v>
      </c>
      <c r="AAX167" t="s">
        <v>170</v>
      </c>
      <c r="ABA167" s="1">
        <v>38463</v>
      </c>
      <c r="ABB167" t="s">
        <v>168</v>
      </c>
      <c r="ABE167" s="1">
        <v>38462</v>
      </c>
      <c r="ABF167" t="s">
        <v>168</v>
      </c>
      <c r="ABG167" s="1">
        <v>38463</v>
      </c>
      <c r="ABH167" t="s">
        <v>168</v>
      </c>
      <c r="ABI167" s="1">
        <v>38371</v>
      </c>
      <c r="ABJ167" t="s">
        <v>168</v>
      </c>
      <c r="ABM167" s="1">
        <v>38471</v>
      </c>
      <c r="ABN167" t="s">
        <v>168</v>
      </c>
      <c r="ABO167" s="1">
        <v>38469</v>
      </c>
      <c r="ABP167" t="s">
        <v>168</v>
      </c>
      <c r="ABQ167" s="1">
        <v>38463</v>
      </c>
      <c r="ABR167" t="s">
        <v>168</v>
      </c>
      <c r="ABU167" s="1">
        <v>38469</v>
      </c>
      <c r="ABV167" t="s">
        <v>168</v>
      </c>
      <c r="ABW167" s="1">
        <v>38548</v>
      </c>
      <c r="ABX167" t="s">
        <v>167</v>
      </c>
      <c r="ABY167" s="1">
        <v>38463</v>
      </c>
      <c r="ABZ167" t="s">
        <v>168</v>
      </c>
      <c r="ACA167" s="1">
        <v>38470</v>
      </c>
      <c r="ACB167" t="s">
        <v>168</v>
      </c>
      <c r="ACC167" s="1">
        <v>38470</v>
      </c>
      <c r="ACD167" t="s">
        <v>168</v>
      </c>
      <c r="ACE167" s="1">
        <v>38468</v>
      </c>
      <c r="ACF167" t="s">
        <v>168</v>
      </c>
      <c r="ACK167" s="1">
        <v>38699</v>
      </c>
      <c r="ACL167" t="s">
        <v>161</v>
      </c>
      <c r="ACM167" s="1">
        <v>38406</v>
      </c>
      <c r="ACN167" t="s">
        <v>170</v>
      </c>
      <c r="ACS167" s="1">
        <v>38468</v>
      </c>
      <c r="ACT167" t="s">
        <v>166</v>
      </c>
      <c r="ACU167" s="1" t="s">
        <v>461</v>
      </c>
      <c r="ACV167" t="s">
        <v>490</v>
      </c>
      <c r="ACW167" s="1">
        <v>38385</v>
      </c>
      <c r="ACX167" t="s">
        <v>170</v>
      </c>
      <c r="ACY167" s="1">
        <v>38376</v>
      </c>
      <c r="ACZ167" t="s">
        <v>170</v>
      </c>
      <c r="ADA167" s="1">
        <v>38481</v>
      </c>
      <c r="ADB167" t="s">
        <v>168</v>
      </c>
      <c r="ADC167" s="1">
        <v>38456</v>
      </c>
      <c r="ADD167" t="s">
        <v>168</v>
      </c>
      <c r="ADG167" s="1">
        <v>38379</v>
      </c>
      <c r="ADH167" t="s">
        <v>170</v>
      </c>
      <c r="ADI167" s="1">
        <v>38433</v>
      </c>
      <c r="ADJ167" t="s">
        <v>168</v>
      </c>
      <c r="ADM167" s="1">
        <v>38469</v>
      </c>
      <c r="ADN167" t="s">
        <v>168</v>
      </c>
      <c r="ADQ167" s="1">
        <v>38586</v>
      </c>
      <c r="ADR167" t="s">
        <v>164</v>
      </c>
      <c r="ADU167" s="1">
        <v>38380</v>
      </c>
      <c r="ADV167" t="s">
        <v>170</v>
      </c>
      <c r="ADW167" s="1">
        <v>38399</v>
      </c>
      <c r="ADX167" t="s">
        <v>170</v>
      </c>
      <c r="ADY167" s="1">
        <v>38468</v>
      </c>
      <c r="ADZ167" t="s">
        <v>168</v>
      </c>
      <c r="AEA167" s="1">
        <v>38778</v>
      </c>
      <c r="AEB167" t="s">
        <v>449</v>
      </c>
      <c r="AEC167" s="1">
        <v>38462</v>
      </c>
      <c r="AED167" t="s">
        <v>168</v>
      </c>
      <c r="AEI167" s="1">
        <v>38561</v>
      </c>
      <c r="AEJ167" t="s">
        <v>166</v>
      </c>
      <c r="AEO167" s="1">
        <v>38392</v>
      </c>
      <c r="AEP167" t="s">
        <v>170</v>
      </c>
      <c r="AEQ167" s="1">
        <v>38377</v>
      </c>
      <c r="AER167" t="s">
        <v>168</v>
      </c>
      <c r="AEU167" s="1">
        <v>38404</v>
      </c>
      <c r="AEV167" t="s">
        <v>170</v>
      </c>
      <c r="AEY167" s="1">
        <v>38461</v>
      </c>
      <c r="AEZ167" t="s">
        <v>168</v>
      </c>
      <c r="AFA167" s="1">
        <v>38462</v>
      </c>
      <c r="AFB167" t="s">
        <v>168</v>
      </c>
      <c r="AFC167" s="1">
        <v>38469</v>
      </c>
      <c r="AFD167" t="s">
        <v>168</v>
      </c>
      <c r="AFE167" s="1">
        <v>38708</v>
      </c>
      <c r="AFF167" t="s">
        <v>162</v>
      </c>
      <c r="AFI167" s="1">
        <v>38769</v>
      </c>
      <c r="AFJ167" t="s">
        <v>160</v>
      </c>
      <c r="AFK167" s="1">
        <v>38385</v>
      </c>
      <c r="AFL167" t="s">
        <v>170</v>
      </c>
      <c r="AFM167" s="1">
        <v>38546</v>
      </c>
      <c r="AFN167" t="s">
        <v>167</v>
      </c>
      <c r="AFO167" s="1">
        <v>38392</v>
      </c>
      <c r="AFP167" t="s">
        <v>169</v>
      </c>
      <c r="AFQ167" s="1">
        <v>38461</v>
      </c>
      <c r="AFR167" t="s">
        <v>168</v>
      </c>
      <c r="AFS167" s="1">
        <v>38530</v>
      </c>
      <c r="AFT167" t="s">
        <v>164</v>
      </c>
      <c r="AFU167" s="1">
        <v>38420</v>
      </c>
      <c r="AFV167" t="s">
        <v>168</v>
      </c>
      <c r="AFW167" s="1">
        <v>38441</v>
      </c>
      <c r="AFX167" t="s">
        <v>170</v>
      </c>
      <c r="AFY167" s="1">
        <v>38470</v>
      </c>
      <c r="AFZ167" t="s">
        <v>168</v>
      </c>
      <c r="AGC167" s="1">
        <v>33737</v>
      </c>
      <c r="AGD167" t="s">
        <v>489</v>
      </c>
      <c r="AGE167" s="1">
        <v>38455</v>
      </c>
      <c r="AGF167" t="s">
        <v>168</v>
      </c>
      <c r="AGG167" s="1">
        <v>38468</v>
      </c>
      <c r="AGH167" t="s">
        <v>168</v>
      </c>
      <c r="AGI167" s="1">
        <v>38552</v>
      </c>
      <c r="AGJ167" t="s">
        <v>164</v>
      </c>
      <c r="AGM167" s="1">
        <v>38469</v>
      </c>
      <c r="AGN167" t="s">
        <v>168</v>
      </c>
      <c r="AGO167" s="1">
        <v>38477</v>
      </c>
      <c r="AGP167" t="s">
        <v>164</v>
      </c>
      <c r="AGQ167" s="1">
        <v>38393</v>
      </c>
      <c r="AGR167" t="s">
        <v>168</v>
      </c>
      <c r="AGS167" s="1">
        <v>38462</v>
      </c>
      <c r="AGT167" t="s">
        <v>168</v>
      </c>
      <c r="AGU167" s="1">
        <v>38462</v>
      </c>
      <c r="AGV167" t="s">
        <v>168</v>
      </c>
      <c r="AGY167" s="1">
        <v>38463</v>
      </c>
      <c r="AGZ167" t="s">
        <v>168</v>
      </c>
      <c r="AHA167" s="1">
        <v>38461</v>
      </c>
      <c r="AHB167" t="s">
        <v>168</v>
      </c>
      <c r="AHC167" s="1">
        <v>38469</v>
      </c>
      <c r="AHD167" t="s">
        <v>168</v>
      </c>
      <c r="AHE167" s="1">
        <v>38672</v>
      </c>
      <c r="AHF167" t="s">
        <v>161</v>
      </c>
      <c r="AHG167" s="1">
        <v>38399</v>
      </c>
      <c r="AHH167" t="s">
        <v>168</v>
      </c>
      <c r="AHI167" s="1">
        <v>38741</v>
      </c>
      <c r="AHJ167" t="s">
        <v>164</v>
      </c>
      <c r="AHM167" s="1">
        <v>38470</v>
      </c>
      <c r="AHN167" t="s">
        <v>168</v>
      </c>
      <c r="AHO167" s="1">
        <v>39664</v>
      </c>
      <c r="AHP167" t="s">
        <v>152</v>
      </c>
      <c r="AHQ167" s="1">
        <v>38482</v>
      </c>
      <c r="AHR167" t="s">
        <v>166</v>
      </c>
      <c r="AHU167" s="1">
        <v>39191</v>
      </c>
      <c r="AHV167" t="s">
        <v>158</v>
      </c>
      <c r="AHW167" s="1">
        <v>38474</v>
      </c>
      <c r="AHX167" t="s">
        <v>168</v>
      </c>
      <c r="AHY167" s="1">
        <v>38378</v>
      </c>
      <c r="AHZ167" t="s">
        <v>170</v>
      </c>
      <c r="AIA167" s="1">
        <v>38475</v>
      </c>
      <c r="AIB167" t="s">
        <v>168</v>
      </c>
      <c r="AIC167" s="1">
        <v>38722</v>
      </c>
      <c r="AID167" t="s">
        <v>161</v>
      </c>
      <c r="AII167" s="1">
        <v>38456</v>
      </c>
      <c r="AIJ167" t="s">
        <v>168</v>
      </c>
      <c r="AIK167" s="1">
        <v>38428</v>
      </c>
      <c r="AIL167" t="s">
        <v>168</v>
      </c>
      <c r="AIM167" s="1">
        <v>38469</v>
      </c>
      <c r="AIN167" t="s">
        <v>168</v>
      </c>
      <c r="AIQ167" s="1">
        <v>38376</v>
      </c>
      <c r="AIR167" t="s">
        <v>168</v>
      </c>
      <c r="AIS167" s="1">
        <v>38475</v>
      </c>
      <c r="AIT167" t="s">
        <v>168</v>
      </c>
      <c r="AIU167" s="1">
        <v>38461</v>
      </c>
      <c r="AIV167" t="s">
        <v>168</v>
      </c>
      <c r="AIW167" s="1">
        <v>38456</v>
      </c>
      <c r="AIX167" t="s">
        <v>168</v>
      </c>
      <c r="AIY167" s="1">
        <v>38405</v>
      </c>
      <c r="AIZ167" t="s">
        <v>168</v>
      </c>
      <c r="AJC167" s="1">
        <v>38470</v>
      </c>
      <c r="AJD167" t="s">
        <v>168</v>
      </c>
      <c r="AJE167" s="1">
        <v>38463</v>
      </c>
      <c r="AJF167" t="s">
        <v>168</v>
      </c>
      <c r="AJG167" s="1">
        <v>38678</v>
      </c>
      <c r="AJH167" t="s">
        <v>161</v>
      </c>
      <c r="AJI167" s="1">
        <v>38432</v>
      </c>
      <c r="AJJ167" t="s">
        <v>168</v>
      </c>
      <c r="AJK167" s="1">
        <v>38462</v>
      </c>
      <c r="AJL167" t="s">
        <v>168</v>
      </c>
      <c r="AJQ167" s="1">
        <v>38412</v>
      </c>
      <c r="AJR167" t="s">
        <v>170</v>
      </c>
      <c r="AJS167" s="1">
        <v>38477</v>
      </c>
      <c r="AJT167" t="s">
        <v>168</v>
      </c>
      <c r="AJU167" s="1">
        <v>38385</v>
      </c>
      <c r="AJV167" t="s">
        <v>170</v>
      </c>
      <c r="AJW167" s="1">
        <v>38481</v>
      </c>
      <c r="AJX167" t="s">
        <v>168</v>
      </c>
      <c r="AKA167" s="1">
        <v>38391</v>
      </c>
      <c r="AKB167" t="s">
        <v>170</v>
      </c>
      <c r="AKC167" s="1">
        <v>38467</v>
      </c>
      <c r="AKD167" t="s">
        <v>168</v>
      </c>
      <c r="AKE167" s="1">
        <v>38463</v>
      </c>
      <c r="AKF167" t="s">
        <v>168</v>
      </c>
      <c r="AKM167" s="1">
        <v>38476</v>
      </c>
      <c r="AKN167" t="s">
        <v>168</v>
      </c>
      <c r="AKO167" s="1">
        <v>38678</v>
      </c>
      <c r="AKP167" t="s">
        <v>161</v>
      </c>
      <c r="AKQ167" s="1">
        <v>38495</v>
      </c>
      <c r="AKR167" t="s">
        <v>166</v>
      </c>
      <c r="AKS167" s="1">
        <v>38477</v>
      </c>
      <c r="AKT167" t="s">
        <v>168</v>
      </c>
      <c r="AKU167" s="1">
        <v>38671</v>
      </c>
      <c r="AKV167" t="s">
        <v>161</v>
      </c>
      <c r="AKW167" s="1">
        <v>38588</v>
      </c>
      <c r="AKX167" t="s">
        <v>165</v>
      </c>
      <c r="ALA167" s="1">
        <v>38398</v>
      </c>
      <c r="ALB167" t="s">
        <v>170</v>
      </c>
      <c r="ALC167" s="1">
        <v>38468</v>
      </c>
      <c r="ALD167" t="s">
        <v>168</v>
      </c>
      <c r="ALG167" s="1">
        <v>38561</v>
      </c>
      <c r="ALH167" t="s">
        <v>164</v>
      </c>
      <c r="ALM167" s="1">
        <v>38553</v>
      </c>
      <c r="ALN167" t="s">
        <v>166</v>
      </c>
      <c r="ALQ167" s="1" t="s">
        <v>461</v>
      </c>
      <c r="ALR167" t="s">
        <v>491</v>
      </c>
      <c r="ALS167" s="1" t="s">
        <v>461</v>
      </c>
      <c r="ALT167" t="s">
        <v>489</v>
      </c>
      <c r="ALU167" s="1">
        <v>38428</v>
      </c>
      <c r="ALV167" t="s">
        <v>168</v>
      </c>
      <c r="AMA167" s="1">
        <v>38189</v>
      </c>
      <c r="AMB167" t="s">
        <v>172</v>
      </c>
      <c r="AMC167" s="1">
        <v>38393</v>
      </c>
      <c r="AMD167" t="s">
        <v>170</v>
      </c>
      <c r="AME167" s="1">
        <v>38937</v>
      </c>
      <c r="AMF167" t="s">
        <v>162</v>
      </c>
      <c r="AMG167" s="1">
        <v>38531</v>
      </c>
      <c r="AMH167" t="s">
        <v>168</v>
      </c>
      <c r="AMI167" s="1" t="s">
        <v>461</v>
      </c>
      <c r="AMJ167" t="s">
        <v>490</v>
      </c>
      <c r="AMK167" s="1">
        <v>38469</v>
      </c>
      <c r="AML167" t="s">
        <v>168</v>
      </c>
      <c r="AMM167" s="1">
        <v>38462</v>
      </c>
      <c r="AMN167" t="s">
        <v>168</v>
      </c>
      <c r="AMO167" s="1">
        <v>38496</v>
      </c>
      <c r="AMP167" t="s">
        <v>164</v>
      </c>
      <c r="AMS167" s="1">
        <v>38463</v>
      </c>
      <c r="AMT167" t="s">
        <v>168</v>
      </c>
      <c r="AMW167" s="1">
        <v>38383</v>
      </c>
      <c r="AMX167" t="s">
        <v>170</v>
      </c>
    </row>
    <row r="168" spans="7:1038" x14ac:dyDescent="0.2">
      <c r="G168" s="1">
        <v>38421</v>
      </c>
      <c r="H168" t="s">
        <v>169</v>
      </c>
      <c r="I168" s="1">
        <v>38379</v>
      </c>
      <c r="K168" s="1">
        <v>38469</v>
      </c>
      <c r="L168" t="s">
        <v>449</v>
      </c>
      <c r="O168" s="1">
        <v>38391</v>
      </c>
      <c r="P168" t="s">
        <v>169</v>
      </c>
      <c r="S168" s="1">
        <v>38314</v>
      </c>
      <c r="T168" t="s">
        <v>169</v>
      </c>
      <c r="U168" s="1">
        <v>38560</v>
      </c>
      <c r="V168" t="s">
        <v>167</v>
      </c>
      <c r="W168" s="1">
        <v>38426</v>
      </c>
      <c r="X168" t="s">
        <v>169</v>
      </c>
      <c r="Y168" s="1">
        <v>38379</v>
      </c>
      <c r="Z168" t="s">
        <v>169</v>
      </c>
      <c r="AA168" s="1">
        <v>38377</v>
      </c>
      <c r="AB168" t="s">
        <v>169</v>
      </c>
      <c r="AE168" s="1">
        <v>38293</v>
      </c>
      <c r="AF168" t="s">
        <v>171</v>
      </c>
      <c r="AI168" s="1">
        <v>38393</v>
      </c>
      <c r="AJ168" t="s">
        <v>169</v>
      </c>
      <c r="AM168" s="1">
        <v>38554</v>
      </c>
      <c r="AN168" t="s">
        <v>165</v>
      </c>
      <c r="AO168" s="1">
        <v>38413</v>
      </c>
      <c r="AP168" t="s">
        <v>167</v>
      </c>
      <c r="AQ168" s="1">
        <v>38561</v>
      </c>
      <c r="AR168" t="s">
        <v>165</v>
      </c>
      <c r="AU168" s="1">
        <v>38370</v>
      </c>
      <c r="AV168" t="s">
        <v>169</v>
      </c>
      <c r="AW168" s="1">
        <v>38378</v>
      </c>
      <c r="AX168" t="s">
        <v>169</v>
      </c>
      <c r="AY168" s="1">
        <v>38373</v>
      </c>
      <c r="AZ168" t="s">
        <v>169</v>
      </c>
      <c r="BA168" s="1">
        <v>38519</v>
      </c>
      <c r="BB168" t="s">
        <v>165</v>
      </c>
      <c r="BC168" s="1">
        <v>38373</v>
      </c>
      <c r="BD168" t="s">
        <v>169</v>
      </c>
      <c r="BG168" s="1">
        <v>38385</v>
      </c>
      <c r="BH168" t="s">
        <v>169</v>
      </c>
      <c r="BK168" s="1">
        <v>38469</v>
      </c>
      <c r="BL168" t="s">
        <v>167</v>
      </c>
      <c r="BM168" s="1">
        <v>38386</v>
      </c>
      <c r="BN168" t="s">
        <v>169</v>
      </c>
      <c r="BS168" s="1">
        <v>38371</v>
      </c>
      <c r="BT168" t="s">
        <v>169</v>
      </c>
      <c r="BU168" s="1">
        <v>38419</v>
      </c>
      <c r="BV168" t="s">
        <v>169</v>
      </c>
      <c r="BW168" s="1">
        <v>38383</v>
      </c>
      <c r="BX168" t="s">
        <v>169</v>
      </c>
      <c r="BY168" s="1">
        <v>38279</v>
      </c>
      <c r="BZ168" t="s">
        <v>171</v>
      </c>
      <c r="CC168" s="1">
        <v>38373</v>
      </c>
      <c r="CD168" t="s">
        <v>169</v>
      </c>
      <c r="CG168" s="1">
        <v>38588</v>
      </c>
      <c r="CH168" t="s">
        <v>162</v>
      </c>
      <c r="CI168" s="1">
        <v>38399</v>
      </c>
      <c r="CJ168" t="s">
        <v>169</v>
      </c>
      <c r="CK168" s="1">
        <v>38384</v>
      </c>
      <c r="CL168" t="s">
        <v>169</v>
      </c>
      <c r="CM168" s="1">
        <v>38293</v>
      </c>
      <c r="CN168" t="s">
        <v>169</v>
      </c>
      <c r="CO168" s="1">
        <v>38439</v>
      </c>
      <c r="CP168" t="s">
        <v>167</v>
      </c>
      <c r="CQ168" s="1">
        <v>38287</v>
      </c>
      <c r="CR168" t="s">
        <v>171</v>
      </c>
      <c r="CS168" s="1">
        <v>38379</v>
      </c>
      <c r="CT168" t="s">
        <v>170</v>
      </c>
      <c r="CU168" s="1" t="s">
        <v>461</v>
      </c>
      <c r="CV168" t="s">
        <v>489</v>
      </c>
      <c r="CW168" s="1">
        <v>38370</v>
      </c>
      <c r="CX168" t="s">
        <v>169</v>
      </c>
      <c r="CY168" s="1">
        <v>38373</v>
      </c>
      <c r="CZ168" t="s">
        <v>169</v>
      </c>
      <c r="DA168" s="1">
        <v>38378</v>
      </c>
      <c r="DB168" t="s">
        <v>169</v>
      </c>
      <c r="DC168" s="1">
        <v>38405</v>
      </c>
      <c r="DD168" t="s">
        <v>169</v>
      </c>
      <c r="DE168" s="1">
        <v>38379</v>
      </c>
      <c r="DF168" t="s">
        <v>169</v>
      </c>
      <c r="DI168" s="1">
        <v>38379</v>
      </c>
      <c r="DJ168" t="s">
        <v>169</v>
      </c>
      <c r="DK168" s="1">
        <v>38582</v>
      </c>
      <c r="DL168" t="s">
        <v>162</v>
      </c>
      <c r="DM168" s="1">
        <v>38421</v>
      </c>
      <c r="DN168" t="s">
        <v>169</v>
      </c>
      <c r="DO168" s="1">
        <v>38377</v>
      </c>
      <c r="DP168" t="s">
        <v>169</v>
      </c>
      <c r="DQ168" s="1">
        <v>38383</v>
      </c>
      <c r="DR168" t="s">
        <v>169</v>
      </c>
      <c r="DS168" s="1" t="s">
        <v>461</v>
      </c>
      <c r="DT168" t="s">
        <v>491</v>
      </c>
      <c r="DU168" s="1" t="s">
        <v>461</v>
      </c>
      <c r="DV168" t="s">
        <v>490</v>
      </c>
      <c r="DW168" s="1">
        <v>38061</v>
      </c>
      <c r="DX168" t="s">
        <v>174</v>
      </c>
      <c r="EA168" s="1">
        <v>38377</v>
      </c>
      <c r="EB168" t="s">
        <v>169</v>
      </c>
      <c r="EC168" s="1">
        <v>38379</v>
      </c>
      <c r="ED168" t="s">
        <v>169</v>
      </c>
      <c r="EI168" s="1">
        <v>38386</v>
      </c>
      <c r="EJ168" t="s">
        <v>169</v>
      </c>
      <c r="EK168" s="1" t="s">
        <v>461</v>
      </c>
      <c r="EL168" t="s">
        <v>491</v>
      </c>
      <c r="EM168" s="1">
        <v>38379</v>
      </c>
      <c r="EN168" t="s">
        <v>169</v>
      </c>
      <c r="EO168" s="1">
        <v>38469</v>
      </c>
      <c r="EP168" t="s">
        <v>165</v>
      </c>
      <c r="EQ168" s="1">
        <v>38291</v>
      </c>
      <c r="ER168" t="s">
        <v>169</v>
      </c>
      <c r="EU168" s="1">
        <v>38380</v>
      </c>
      <c r="EV168" t="s">
        <v>169</v>
      </c>
      <c r="FA168" s="1">
        <v>38383</v>
      </c>
      <c r="FB168" t="s">
        <v>169</v>
      </c>
      <c r="FE168" s="1">
        <v>38575</v>
      </c>
      <c r="FF168" t="s">
        <v>162</v>
      </c>
      <c r="FG168" s="1">
        <v>38379</v>
      </c>
      <c r="FH168" t="s">
        <v>169</v>
      </c>
      <c r="FM168" s="1">
        <v>38407</v>
      </c>
      <c r="FN168" t="s">
        <v>169</v>
      </c>
      <c r="FO168" s="1">
        <v>38392</v>
      </c>
      <c r="FP168" t="s">
        <v>169</v>
      </c>
      <c r="FS168" s="1">
        <v>38398</v>
      </c>
      <c r="FT168" t="s">
        <v>170</v>
      </c>
      <c r="FU168" s="1">
        <v>38383</v>
      </c>
      <c r="FV168" t="s">
        <v>169</v>
      </c>
      <c r="FW168" s="1">
        <v>38390</v>
      </c>
      <c r="FX168" t="s">
        <v>167</v>
      </c>
      <c r="GC168" s="1">
        <v>38380</v>
      </c>
      <c r="GD168" t="s">
        <v>169</v>
      </c>
      <c r="GE168" s="1">
        <v>38386</v>
      </c>
      <c r="GF168" t="s">
        <v>169</v>
      </c>
      <c r="GG168" s="1">
        <v>38293</v>
      </c>
      <c r="GH168" t="s">
        <v>171</v>
      </c>
      <c r="GK168" s="1">
        <v>38412</v>
      </c>
      <c r="GL168" t="s">
        <v>169</v>
      </c>
      <c r="GM168" s="1">
        <v>38386</v>
      </c>
      <c r="GN168" t="s">
        <v>169</v>
      </c>
      <c r="GO168" s="1">
        <v>38523</v>
      </c>
      <c r="GP168" t="s">
        <v>165</v>
      </c>
      <c r="GQ168" s="1">
        <v>38377</v>
      </c>
      <c r="GR168" t="s">
        <v>169</v>
      </c>
      <c r="GS168" s="1">
        <v>38559</v>
      </c>
      <c r="GT168" t="s">
        <v>165</v>
      </c>
      <c r="GU168" s="1">
        <v>38460</v>
      </c>
      <c r="GV168" t="s">
        <v>449</v>
      </c>
      <c r="GW168" s="1">
        <v>38456</v>
      </c>
      <c r="GX168" t="s">
        <v>168</v>
      </c>
      <c r="GY168" s="1">
        <v>38371</v>
      </c>
      <c r="GZ168" t="s">
        <v>169</v>
      </c>
      <c r="HA168" s="1">
        <v>38107</v>
      </c>
      <c r="HB168" t="s">
        <v>171</v>
      </c>
      <c r="HC168" s="1">
        <v>38377</v>
      </c>
      <c r="HD168" t="s">
        <v>169</v>
      </c>
      <c r="HE168" s="1">
        <v>38287</v>
      </c>
      <c r="HF168" t="s">
        <v>171</v>
      </c>
      <c r="HI168" s="1">
        <v>38384</v>
      </c>
      <c r="HJ168" t="s">
        <v>169</v>
      </c>
      <c r="HK168" s="1">
        <v>38385</v>
      </c>
      <c r="HL168" t="s">
        <v>169</v>
      </c>
      <c r="HQ168" s="1">
        <v>38371</v>
      </c>
      <c r="HR168" t="s">
        <v>169</v>
      </c>
      <c r="HS168" s="1">
        <v>38378</v>
      </c>
      <c r="HT168" t="s">
        <v>169</v>
      </c>
      <c r="HU168" s="1">
        <v>38397</v>
      </c>
      <c r="HV168" t="s">
        <v>169</v>
      </c>
      <c r="HW168" s="1">
        <v>38377</v>
      </c>
      <c r="HX168" t="s">
        <v>169</v>
      </c>
      <c r="HY168" s="1">
        <v>38383</v>
      </c>
      <c r="HZ168" t="s">
        <v>169</v>
      </c>
      <c r="IA168" s="1" t="s">
        <v>461</v>
      </c>
      <c r="IB168" t="s">
        <v>491</v>
      </c>
      <c r="IC168" s="1">
        <v>38294</v>
      </c>
      <c r="ID168" t="s">
        <v>171</v>
      </c>
      <c r="IE168" s="1">
        <v>38440</v>
      </c>
      <c r="IF168" t="s">
        <v>167</v>
      </c>
      <c r="IG168" s="1">
        <v>38462</v>
      </c>
      <c r="IH168" t="s">
        <v>167</v>
      </c>
      <c r="II168" s="1">
        <v>38378</v>
      </c>
      <c r="IJ168" t="s">
        <v>169</v>
      </c>
      <c r="IK168" s="1">
        <v>38530</v>
      </c>
      <c r="IL168" t="s">
        <v>165</v>
      </c>
      <c r="IM168" s="1">
        <v>38469</v>
      </c>
      <c r="IN168" t="s">
        <v>167</v>
      </c>
      <c r="IO168" s="1">
        <v>38392</v>
      </c>
      <c r="IP168" t="s">
        <v>169</v>
      </c>
      <c r="IQ168" s="1">
        <v>38378</v>
      </c>
      <c r="IR168" t="s">
        <v>169</v>
      </c>
      <c r="IS168" s="1">
        <v>38385</v>
      </c>
      <c r="IT168" t="s">
        <v>170</v>
      </c>
      <c r="IU168" s="1">
        <v>38469</v>
      </c>
      <c r="IV168" t="s">
        <v>167</v>
      </c>
      <c r="IW168" s="1">
        <v>38063</v>
      </c>
      <c r="IX168" t="s">
        <v>171</v>
      </c>
      <c r="IY168" s="1">
        <v>38286</v>
      </c>
      <c r="IZ168" t="s">
        <v>171</v>
      </c>
      <c r="JC168" s="1">
        <v>38380</v>
      </c>
      <c r="JD168" t="s">
        <v>169</v>
      </c>
      <c r="JE168" s="1">
        <v>38377</v>
      </c>
      <c r="JF168" t="s">
        <v>169</v>
      </c>
      <c r="JI168" s="1">
        <v>38377</v>
      </c>
      <c r="JJ168" t="s">
        <v>169</v>
      </c>
      <c r="JK168" s="1">
        <v>38428</v>
      </c>
      <c r="JL168" t="s">
        <v>167</v>
      </c>
      <c r="JM168" s="1">
        <v>38545</v>
      </c>
      <c r="JN168" t="s">
        <v>167</v>
      </c>
      <c r="JO168" s="1">
        <v>38371</v>
      </c>
      <c r="JP168" t="s">
        <v>169</v>
      </c>
      <c r="JQ168" s="1">
        <v>38384</v>
      </c>
      <c r="JR168" t="s">
        <v>169</v>
      </c>
      <c r="JS168" s="1">
        <v>38379</v>
      </c>
      <c r="JT168" t="s">
        <v>169</v>
      </c>
      <c r="JU168" s="1">
        <v>38390</v>
      </c>
      <c r="JV168" t="s">
        <v>169</v>
      </c>
      <c r="JW168" s="1">
        <v>38413</v>
      </c>
      <c r="JX168" t="s">
        <v>167</v>
      </c>
      <c r="JY168" s="1">
        <v>38552</v>
      </c>
      <c r="JZ168" t="s">
        <v>167</v>
      </c>
      <c r="KA168" s="1">
        <v>38407</v>
      </c>
      <c r="KB168" t="s">
        <v>169</v>
      </c>
      <c r="KC168" s="1">
        <v>38288</v>
      </c>
      <c r="KD168" t="s">
        <v>171</v>
      </c>
      <c r="KE168" s="1">
        <v>33691</v>
      </c>
      <c r="KF168" t="s">
        <v>490</v>
      </c>
      <c r="KG168" s="1">
        <v>38376</v>
      </c>
      <c r="KH168" t="s">
        <v>169</v>
      </c>
      <c r="KK168" s="1">
        <v>38398</v>
      </c>
      <c r="KL168" t="s">
        <v>168</v>
      </c>
      <c r="KM168" s="1">
        <v>38379</v>
      </c>
      <c r="KN168" t="s">
        <v>169</v>
      </c>
      <c r="KO168" s="1">
        <v>38288</v>
      </c>
      <c r="KP168" t="s">
        <v>171</v>
      </c>
      <c r="KQ168" s="1">
        <v>38370</v>
      </c>
      <c r="KR168" t="s">
        <v>169</v>
      </c>
      <c r="KS168" s="1">
        <v>38461</v>
      </c>
      <c r="KT168" t="s">
        <v>167</v>
      </c>
      <c r="KU168" s="1">
        <v>38526</v>
      </c>
      <c r="KV168" t="s">
        <v>165</v>
      </c>
      <c r="KW168" s="1">
        <v>38425</v>
      </c>
      <c r="KX168" t="s">
        <v>169</v>
      </c>
      <c r="KY168" s="1">
        <v>38455</v>
      </c>
      <c r="KZ168" t="s">
        <v>167</v>
      </c>
      <c r="LA168" s="1">
        <v>38293</v>
      </c>
      <c r="LB168" t="s">
        <v>171</v>
      </c>
      <c r="LC168" s="1">
        <v>38419</v>
      </c>
      <c r="LD168" t="s">
        <v>169</v>
      </c>
      <c r="LE168" s="1">
        <v>38582</v>
      </c>
      <c r="LF168" t="s">
        <v>162</v>
      </c>
      <c r="LG168" s="1">
        <v>38392</v>
      </c>
      <c r="LH168" t="s">
        <v>169</v>
      </c>
      <c r="LI168" s="1" t="s">
        <v>461</v>
      </c>
      <c r="LJ168" t="s">
        <v>490</v>
      </c>
      <c r="LO168" s="1">
        <v>38469</v>
      </c>
      <c r="LP168" t="s">
        <v>167</v>
      </c>
      <c r="LQ168" s="1">
        <v>38285</v>
      </c>
      <c r="LR168" t="s">
        <v>171</v>
      </c>
      <c r="LU168" s="1" t="s">
        <v>461</v>
      </c>
      <c r="LV168" t="s">
        <v>492</v>
      </c>
      <c r="MC168" s="1">
        <v>38295</v>
      </c>
      <c r="MD168" t="s">
        <v>171</v>
      </c>
      <c r="ME168" s="1">
        <v>38377</v>
      </c>
      <c r="MF168" t="s">
        <v>169</v>
      </c>
      <c r="MG168" s="1">
        <v>38279</v>
      </c>
      <c r="MH168" t="s">
        <v>171</v>
      </c>
      <c r="MI168" s="1">
        <v>38015</v>
      </c>
      <c r="MJ168" t="s">
        <v>171</v>
      </c>
      <c r="MM168" s="1">
        <v>38377</v>
      </c>
      <c r="MN168" t="s">
        <v>169</v>
      </c>
      <c r="MO168" s="1">
        <v>38547</v>
      </c>
      <c r="MP168" t="s">
        <v>165</v>
      </c>
      <c r="MU168" s="1">
        <v>38378</v>
      </c>
      <c r="MV168" t="s">
        <v>169</v>
      </c>
      <c r="MY168" s="1">
        <v>38292</v>
      </c>
      <c r="MZ168" t="s">
        <v>169</v>
      </c>
      <c r="NA168" s="1">
        <v>38281</v>
      </c>
      <c r="NB168" t="s">
        <v>171</v>
      </c>
      <c r="NC168" s="1">
        <v>38397</v>
      </c>
      <c r="ND168" t="s">
        <v>169</v>
      </c>
      <c r="NE168" s="1">
        <v>38476</v>
      </c>
      <c r="NF168" t="s">
        <v>165</v>
      </c>
      <c r="NG168" s="1">
        <v>38285</v>
      </c>
      <c r="NH168" t="s">
        <v>171</v>
      </c>
      <c r="NI168" s="1">
        <v>38380</v>
      </c>
      <c r="NJ168" t="s">
        <v>169</v>
      </c>
      <c r="NK168" s="1">
        <v>38391</v>
      </c>
      <c r="NL168" t="s">
        <v>169</v>
      </c>
      <c r="NM168" s="1">
        <v>38433</v>
      </c>
      <c r="NN168" t="s">
        <v>168</v>
      </c>
      <c r="NO168" s="1">
        <v>38386</v>
      </c>
      <c r="NP168" t="s">
        <v>169</v>
      </c>
      <c r="NQ168" s="1">
        <v>38295</v>
      </c>
      <c r="NR168" t="s">
        <v>171</v>
      </c>
      <c r="NS168" s="1">
        <v>38287</v>
      </c>
      <c r="NT168" t="s">
        <v>171</v>
      </c>
      <c r="NU168" s="1">
        <v>38401</v>
      </c>
      <c r="NV168" t="s">
        <v>169</v>
      </c>
      <c r="NW168" s="1">
        <v>38385</v>
      </c>
      <c r="NX168" t="s">
        <v>169</v>
      </c>
      <c r="NY168" s="1">
        <v>38378</v>
      </c>
      <c r="NZ168" t="s">
        <v>169</v>
      </c>
      <c r="OA168" s="1">
        <v>38386</v>
      </c>
      <c r="OB168" t="s">
        <v>169</v>
      </c>
      <c r="OC168" s="1">
        <v>38406</v>
      </c>
      <c r="OD168" t="s">
        <v>169</v>
      </c>
      <c r="OE168" s="1">
        <v>38302</v>
      </c>
      <c r="OF168" t="s">
        <v>169</v>
      </c>
      <c r="OG168" s="1">
        <v>38407</v>
      </c>
      <c r="OH168" t="s">
        <v>169</v>
      </c>
      <c r="OI168" s="1">
        <v>38380</v>
      </c>
      <c r="OJ168" t="s">
        <v>169</v>
      </c>
      <c r="OK168" s="1">
        <v>38379</v>
      </c>
      <c r="OL168" t="s">
        <v>169</v>
      </c>
      <c r="OM168" s="1">
        <v>38405</v>
      </c>
      <c r="ON168" t="s">
        <v>169</v>
      </c>
      <c r="OO168" s="1">
        <v>38379</v>
      </c>
      <c r="OP168" t="s">
        <v>169</v>
      </c>
      <c r="OS168" s="1">
        <v>38575</v>
      </c>
      <c r="OT168" t="s">
        <v>162</v>
      </c>
      <c r="OU168" s="1">
        <v>38385</v>
      </c>
      <c r="OV168" t="s">
        <v>169</v>
      </c>
      <c r="OW168" s="1">
        <v>38391</v>
      </c>
      <c r="OX168" t="s">
        <v>169</v>
      </c>
      <c r="OY168" s="1">
        <v>38377</v>
      </c>
      <c r="OZ168" t="s">
        <v>169</v>
      </c>
      <c r="PC168" s="1">
        <v>38378</v>
      </c>
      <c r="PD168" t="s">
        <v>169</v>
      </c>
      <c r="PE168" s="1">
        <v>38363</v>
      </c>
      <c r="PF168" t="s">
        <v>169</v>
      </c>
      <c r="PG168" s="1">
        <v>38597</v>
      </c>
      <c r="PH168" t="s">
        <v>165</v>
      </c>
      <c r="PI168" s="1">
        <v>38398</v>
      </c>
      <c r="PJ168" t="s">
        <v>169</v>
      </c>
      <c r="PK168" s="1">
        <v>38392</v>
      </c>
      <c r="PL168" t="s">
        <v>169</v>
      </c>
      <c r="PQ168" s="1" t="s">
        <v>461</v>
      </c>
      <c r="PR168" t="s">
        <v>491</v>
      </c>
      <c r="PS168" s="1">
        <v>38616</v>
      </c>
      <c r="PT168" t="s">
        <v>162</v>
      </c>
      <c r="PU168" s="1">
        <v>38383</v>
      </c>
      <c r="PV168" t="s">
        <v>169</v>
      </c>
      <c r="PW168" s="1">
        <v>38380</v>
      </c>
      <c r="PX168" t="s">
        <v>169</v>
      </c>
      <c r="PY168" s="1">
        <v>38411</v>
      </c>
      <c r="PZ168" t="s">
        <v>169</v>
      </c>
      <c r="QA168" s="1">
        <v>38532</v>
      </c>
      <c r="QB168" t="s">
        <v>165</v>
      </c>
      <c r="QC168" s="1">
        <v>38383</v>
      </c>
      <c r="QD168" t="s">
        <v>170</v>
      </c>
      <c r="QE168" s="1">
        <v>38419</v>
      </c>
      <c r="QF168" t="s">
        <v>169</v>
      </c>
      <c r="QG168" s="1" t="s">
        <v>461</v>
      </c>
      <c r="QH168" t="s">
        <v>491</v>
      </c>
      <c r="QM168" s="1">
        <v>38449</v>
      </c>
      <c r="QN168" t="s">
        <v>167</v>
      </c>
      <c r="QO168" s="1">
        <v>38391</v>
      </c>
      <c r="QP168" t="s">
        <v>169</v>
      </c>
      <c r="QQ168" s="1">
        <v>38743</v>
      </c>
      <c r="QR168" t="s">
        <v>169</v>
      </c>
      <c r="QS168" s="1">
        <v>38370</v>
      </c>
      <c r="QT168" t="s">
        <v>169</v>
      </c>
      <c r="QU168" s="1">
        <v>38407</v>
      </c>
      <c r="QV168" t="s">
        <v>169</v>
      </c>
      <c r="QW168" s="1">
        <v>38386</v>
      </c>
      <c r="QX168" t="s">
        <v>169</v>
      </c>
      <c r="QY168" s="1">
        <v>38377</v>
      </c>
      <c r="QZ168" t="s">
        <v>169</v>
      </c>
      <c r="RA168" s="1">
        <v>38513</v>
      </c>
      <c r="RB168" t="s">
        <v>165</v>
      </c>
      <c r="RG168" s="1">
        <v>38377</v>
      </c>
      <c r="RH168" t="s">
        <v>169</v>
      </c>
      <c r="RI168" s="1">
        <v>38569</v>
      </c>
      <c r="RJ168" t="s">
        <v>165</v>
      </c>
      <c r="RM168" s="1">
        <v>38370</v>
      </c>
      <c r="RN168" t="s">
        <v>169</v>
      </c>
      <c r="RQ168" s="1">
        <v>38296</v>
      </c>
      <c r="RR168" t="s">
        <v>171</v>
      </c>
      <c r="RY168" s="1">
        <v>38267</v>
      </c>
      <c r="RZ168" t="s">
        <v>171</v>
      </c>
      <c r="SG168" s="1">
        <v>38373</v>
      </c>
      <c r="SH168" t="s">
        <v>169</v>
      </c>
      <c r="SI168" s="1">
        <v>38293</v>
      </c>
      <c r="SJ168" t="s">
        <v>171</v>
      </c>
      <c r="SK168" s="1">
        <v>38377</v>
      </c>
      <c r="SL168" t="s">
        <v>169</v>
      </c>
      <c r="SM168" s="1">
        <v>38496</v>
      </c>
      <c r="SN168" t="s">
        <v>165</v>
      </c>
      <c r="SO168" s="1">
        <v>38582</v>
      </c>
      <c r="SP168" t="s">
        <v>162</v>
      </c>
      <c r="SQ168" s="1">
        <v>38377</v>
      </c>
      <c r="SR168" t="s">
        <v>169</v>
      </c>
      <c r="SS168" s="1">
        <v>38370</v>
      </c>
      <c r="ST168" t="s">
        <v>169</v>
      </c>
      <c r="SU168" s="1">
        <v>38385</v>
      </c>
      <c r="SV168" t="s">
        <v>169</v>
      </c>
      <c r="SY168" s="1">
        <v>38384</v>
      </c>
      <c r="SZ168" t="s">
        <v>169</v>
      </c>
      <c r="TC168" s="1">
        <v>38400</v>
      </c>
      <c r="TD168" t="s">
        <v>169</v>
      </c>
      <c r="TG168" s="1">
        <v>38281</v>
      </c>
      <c r="TH168" t="s">
        <v>171</v>
      </c>
      <c r="TI168" s="1">
        <v>38376</v>
      </c>
      <c r="TJ168" t="s">
        <v>169</v>
      </c>
      <c r="TO168" s="1">
        <v>38295</v>
      </c>
      <c r="TP168" t="s">
        <v>169</v>
      </c>
      <c r="TQ168" s="1">
        <v>38371</v>
      </c>
      <c r="TR168" t="s">
        <v>169</v>
      </c>
      <c r="TS168" s="1">
        <v>38385</v>
      </c>
      <c r="TT168" t="s">
        <v>169</v>
      </c>
      <c r="TU168" s="1">
        <v>38372</v>
      </c>
      <c r="TV168" t="s">
        <v>169</v>
      </c>
      <c r="TY168" s="1">
        <v>38371</v>
      </c>
      <c r="TZ168" t="s">
        <v>169</v>
      </c>
      <c r="UC168" s="1">
        <v>38579</v>
      </c>
      <c r="UD168" t="s">
        <v>444</v>
      </c>
      <c r="UE168" s="1" t="s">
        <v>461</v>
      </c>
      <c r="UF168" t="s">
        <v>491</v>
      </c>
      <c r="UG168" s="1">
        <v>38380</v>
      </c>
      <c r="UH168" t="s">
        <v>170</v>
      </c>
      <c r="UI168" s="1">
        <v>38421</v>
      </c>
      <c r="UJ168" t="s">
        <v>169</v>
      </c>
      <c r="UK168" s="1">
        <v>38372</v>
      </c>
      <c r="UL168" t="s">
        <v>169</v>
      </c>
      <c r="UM168" s="1">
        <v>38461</v>
      </c>
      <c r="UN168" t="s">
        <v>168</v>
      </c>
      <c r="UO168" s="1">
        <v>38385</v>
      </c>
      <c r="UP168" t="s">
        <v>169</v>
      </c>
      <c r="UW168" s="1">
        <v>38532</v>
      </c>
      <c r="UX168" t="s">
        <v>165</v>
      </c>
      <c r="VA168" s="1">
        <v>38413</v>
      </c>
      <c r="VB168" t="s">
        <v>169</v>
      </c>
      <c r="VC168" s="1">
        <v>38580</v>
      </c>
      <c r="VD168" t="s">
        <v>162</v>
      </c>
      <c r="VE168" s="1">
        <v>38385</v>
      </c>
      <c r="VF168" t="s">
        <v>169</v>
      </c>
      <c r="VG168" s="1">
        <v>38295</v>
      </c>
      <c r="VH168" t="s">
        <v>171</v>
      </c>
      <c r="VI168" s="1">
        <v>38475</v>
      </c>
      <c r="VJ168" t="s">
        <v>165</v>
      </c>
      <c r="VK168" s="1">
        <v>38565</v>
      </c>
      <c r="VL168" t="s">
        <v>165</v>
      </c>
      <c r="VO168" s="1">
        <v>38553</v>
      </c>
      <c r="VP168" t="s">
        <v>165</v>
      </c>
      <c r="VQ168" s="1">
        <v>38376</v>
      </c>
      <c r="VR168" t="s">
        <v>169</v>
      </c>
      <c r="VS168" s="1">
        <v>38383</v>
      </c>
      <c r="VT168" t="s">
        <v>169</v>
      </c>
      <c r="VU168" s="1">
        <v>38579</v>
      </c>
      <c r="VV168" t="s">
        <v>165</v>
      </c>
      <c r="VY168" s="1">
        <v>38391</v>
      </c>
      <c r="VZ168" t="s">
        <v>170</v>
      </c>
      <c r="WA168" s="1">
        <v>38608</v>
      </c>
      <c r="WB168" t="s">
        <v>162</v>
      </c>
      <c r="WC168" s="1">
        <v>38285</v>
      </c>
      <c r="WD168" t="s">
        <v>171</v>
      </c>
      <c r="WG168" s="1">
        <v>38407</v>
      </c>
      <c r="WH168" t="s">
        <v>169</v>
      </c>
      <c r="WI168" s="1">
        <v>38405</v>
      </c>
      <c r="WJ168" t="s">
        <v>169</v>
      </c>
      <c r="WM168" s="1" t="s">
        <v>461</v>
      </c>
      <c r="WN168" t="s">
        <v>491</v>
      </c>
      <c r="WO168" s="1">
        <v>38287</v>
      </c>
      <c r="WP168" t="s">
        <v>171</v>
      </c>
      <c r="WQ168" s="1">
        <v>38370</v>
      </c>
      <c r="WR168" t="s">
        <v>169</v>
      </c>
      <c r="WS168" s="1">
        <v>38393</v>
      </c>
      <c r="WT168" t="s">
        <v>169</v>
      </c>
      <c r="WU168" s="1">
        <v>38643</v>
      </c>
      <c r="WV168" t="s">
        <v>166</v>
      </c>
      <c r="WY168" s="1">
        <v>38370</v>
      </c>
      <c r="WZ168" t="s">
        <v>169</v>
      </c>
      <c r="XA168" s="1">
        <v>38398</v>
      </c>
      <c r="XB168" t="s">
        <v>169</v>
      </c>
      <c r="XC168" s="1">
        <v>38363</v>
      </c>
      <c r="XD168" t="s">
        <v>169</v>
      </c>
      <c r="XG168" s="1">
        <v>38371</v>
      </c>
      <c r="XH168" t="s">
        <v>169</v>
      </c>
      <c r="XI168" s="1">
        <v>38393</v>
      </c>
      <c r="XJ168" t="s">
        <v>169</v>
      </c>
      <c r="XK168" s="1" t="s">
        <v>461</v>
      </c>
      <c r="XL168" t="s">
        <v>490</v>
      </c>
      <c r="XM168" s="1">
        <v>38386</v>
      </c>
      <c r="XN168" t="s">
        <v>169</v>
      </c>
      <c r="XO168" s="1">
        <v>38287</v>
      </c>
      <c r="XP168" t="s">
        <v>171</v>
      </c>
      <c r="XQ168" s="1">
        <v>38383</v>
      </c>
      <c r="XR168" t="s">
        <v>168</v>
      </c>
      <c r="XU168" s="1">
        <v>38379</v>
      </c>
      <c r="XV168" t="s">
        <v>169</v>
      </c>
      <c r="XW168" s="1">
        <v>38390</v>
      </c>
      <c r="XX168" t="s">
        <v>169</v>
      </c>
      <c r="XY168" s="1">
        <v>38376</v>
      </c>
      <c r="XZ168" t="s">
        <v>169</v>
      </c>
      <c r="YA168" s="1">
        <v>38372</v>
      </c>
      <c r="YB168" t="s">
        <v>169</v>
      </c>
      <c r="YE168" s="1">
        <v>38370</v>
      </c>
      <c r="YF168" t="s">
        <v>169</v>
      </c>
      <c r="YG168" s="1">
        <v>38384</v>
      </c>
      <c r="YH168" t="s">
        <v>169</v>
      </c>
      <c r="YI168" s="1">
        <v>38580</v>
      </c>
      <c r="YJ168" t="s">
        <v>162</v>
      </c>
      <c r="YK168" s="1">
        <v>38379</v>
      </c>
      <c r="YL168" t="s">
        <v>169</v>
      </c>
      <c r="YM168" s="1">
        <v>38580</v>
      </c>
      <c r="YN168" t="s">
        <v>165</v>
      </c>
      <c r="YO168" s="1">
        <v>39224</v>
      </c>
      <c r="YP168" t="s">
        <v>1376</v>
      </c>
      <c r="YQ168" s="1">
        <v>38554</v>
      </c>
      <c r="YR168" t="s">
        <v>167</v>
      </c>
      <c r="YS168" s="1">
        <v>38379</v>
      </c>
      <c r="YT168" t="s">
        <v>169</v>
      </c>
      <c r="YU168" s="1">
        <v>37939</v>
      </c>
      <c r="YV168" t="s">
        <v>176</v>
      </c>
      <c r="YW168" s="1">
        <v>38385</v>
      </c>
      <c r="YX168" t="s">
        <v>169</v>
      </c>
      <c r="YY168" s="1">
        <v>38383</v>
      </c>
      <c r="YZ168" t="s">
        <v>169</v>
      </c>
      <c r="ZA168" s="1">
        <v>38428</v>
      </c>
      <c r="ZB168" t="s">
        <v>168</v>
      </c>
      <c r="ZC168" s="1">
        <v>38371</v>
      </c>
      <c r="ZD168" t="s">
        <v>169</v>
      </c>
      <c r="ZE168" s="1">
        <v>38392</v>
      </c>
      <c r="ZF168" t="s">
        <v>169</v>
      </c>
      <c r="ZG168" s="1">
        <v>38379</v>
      </c>
      <c r="ZH168" t="s">
        <v>169</v>
      </c>
      <c r="ZI168" s="1">
        <v>38384</v>
      </c>
      <c r="ZJ168" t="s">
        <v>169</v>
      </c>
      <c r="ZK168" s="1">
        <v>33545</v>
      </c>
      <c r="ZL168" t="s">
        <v>491</v>
      </c>
      <c r="ZM168" s="1">
        <v>38379</v>
      </c>
      <c r="ZN168" t="s">
        <v>169</v>
      </c>
      <c r="ZS168" s="1">
        <v>38625</v>
      </c>
      <c r="ZT168" t="s">
        <v>169</v>
      </c>
      <c r="ZU168" s="1">
        <v>38196</v>
      </c>
      <c r="ZV168" t="s">
        <v>169</v>
      </c>
      <c r="AAA168" s="1">
        <v>38385</v>
      </c>
      <c r="AAB168" t="s">
        <v>169</v>
      </c>
      <c r="AAC168" s="1">
        <v>38460</v>
      </c>
      <c r="AAD168" t="s">
        <v>167</v>
      </c>
      <c r="AAE168" s="1">
        <v>33511</v>
      </c>
      <c r="AAF168" t="s">
        <v>490</v>
      </c>
      <c r="AAM168" s="1">
        <v>38419</v>
      </c>
      <c r="AAN168" t="s">
        <v>169</v>
      </c>
      <c r="AAO168" s="1">
        <v>38322</v>
      </c>
      <c r="AAP168" t="s">
        <v>169</v>
      </c>
      <c r="AAQ168" s="1">
        <v>38384</v>
      </c>
      <c r="AAR168" t="s">
        <v>169</v>
      </c>
      <c r="AAU168" s="1">
        <v>38379</v>
      </c>
      <c r="AAV168" t="s">
        <v>169</v>
      </c>
      <c r="AAW168" s="1">
        <v>38288</v>
      </c>
      <c r="AAX168" t="s">
        <v>171</v>
      </c>
      <c r="ABA168" s="1">
        <v>38379</v>
      </c>
      <c r="ABB168" t="s">
        <v>169</v>
      </c>
      <c r="ABE168" s="1">
        <v>38371</v>
      </c>
      <c r="ABF168" t="s">
        <v>169</v>
      </c>
      <c r="ABG168" s="1">
        <v>38379</v>
      </c>
      <c r="ABH168" t="s">
        <v>169</v>
      </c>
      <c r="ABI168" s="1">
        <v>38287</v>
      </c>
      <c r="ABJ168" t="s">
        <v>169</v>
      </c>
      <c r="ABM168" s="1">
        <v>38387</v>
      </c>
      <c r="ABN168" t="s">
        <v>169</v>
      </c>
      <c r="ABO168" s="1">
        <v>38406</v>
      </c>
      <c r="ABP168" t="s">
        <v>169</v>
      </c>
      <c r="ABQ168" s="1">
        <v>38380</v>
      </c>
      <c r="ABR168" t="s">
        <v>169</v>
      </c>
      <c r="ABU168" s="1">
        <v>38386</v>
      </c>
      <c r="ABV168" t="s">
        <v>169</v>
      </c>
      <c r="ABW168" s="1">
        <v>38456</v>
      </c>
      <c r="ABX168" t="s">
        <v>168</v>
      </c>
      <c r="ABY168" s="1">
        <v>38378</v>
      </c>
      <c r="ABZ168" t="s">
        <v>169</v>
      </c>
      <c r="ACA168" s="1">
        <v>38386</v>
      </c>
      <c r="ACB168" t="s">
        <v>169</v>
      </c>
      <c r="ACC168" s="1">
        <v>38405</v>
      </c>
      <c r="ACD168" t="s">
        <v>169</v>
      </c>
      <c r="ACE168" s="1">
        <v>38411</v>
      </c>
      <c r="ACF168" t="s">
        <v>169</v>
      </c>
      <c r="ACK168" s="1">
        <v>38608</v>
      </c>
      <c r="ACL168" t="s">
        <v>162</v>
      </c>
      <c r="ACM168" s="1">
        <v>38295</v>
      </c>
      <c r="ACN168" t="s">
        <v>171</v>
      </c>
      <c r="ACS168" s="1">
        <v>38393</v>
      </c>
      <c r="ACT168" t="s">
        <v>167</v>
      </c>
      <c r="ACU168" s="1" t="s">
        <v>461</v>
      </c>
      <c r="ACV168" t="s">
        <v>491</v>
      </c>
      <c r="ACW168" s="1">
        <v>38287</v>
      </c>
      <c r="ACX168" t="s">
        <v>171</v>
      </c>
      <c r="ACY168" s="1">
        <v>38281</v>
      </c>
      <c r="ACZ168" t="s">
        <v>171</v>
      </c>
      <c r="ADA168" s="1">
        <v>38413</v>
      </c>
      <c r="ADB168" t="s">
        <v>169</v>
      </c>
      <c r="ADC168" s="1">
        <v>38376</v>
      </c>
      <c r="ADD168" t="s">
        <v>169</v>
      </c>
      <c r="ADG168" s="1">
        <v>38286</v>
      </c>
      <c r="ADH168" t="s">
        <v>171</v>
      </c>
      <c r="ADI168" s="1">
        <v>38336</v>
      </c>
      <c r="ADJ168" t="s">
        <v>169</v>
      </c>
      <c r="ADM168" s="1">
        <v>38385</v>
      </c>
      <c r="ADN168" t="s">
        <v>169</v>
      </c>
      <c r="ADQ168" s="1">
        <v>38586</v>
      </c>
      <c r="ADR168" t="s">
        <v>165</v>
      </c>
      <c r="ADU168" s="1">
        <v>38289</v>
      </c>
      <c r="ADV168" t="s">
        <v>171</v>
      </c>
      <c r="ADW168" s="1">
        <v>38294</v>
      </c>
      <c r="ADX168" t="s">
        <v>171</v>
      </c>
      <c r="ADY168" s="1">
        <v>38385</v>
      </c>
      <c r="ADZ168" t="s">
        <v>169</v>
      </c>
      <c r="AEA168" s="1">
        <v>38483</v>
      </c>
      <c r="AEB168" t="s">
        <v>168</v>
      </c>
      <c r="AEC168" s="1">
        <v>38378</v>
      </c>
      <c r="AED168" t="s">
        <v>169</v>
      </c>
      <c r="AEI168" s="1">
        <v>38470</v>
      </c>
      <c r="AEJ168" t="s">
        <v>167</v>
      </c>
      <c r="AEO168" s="1">
        <v>38288</v>
      </c>
      <c r="AEP168" t="s">
        <v>171</v>
      </c>
      <c r="AEQ168" s="1">
        <v>38293</v>
      </c>
      <c r="AER168" t="s">
        <v>169</v>
      </c>
      <c r="AEU168" s="1">
        <v>38288</v>
      </c>
      <c r="AEV168" t="s">
        <v>171</v>
      </c>
      <c r="AEY168" s="1">
        <v>38370</v>
      </c>
      <c r="AEZ168" t="s">
        <v>169</v>
      </c>
      <c r="AFA168" s="1">
        <v>38372</v>
      </c>
      <c r="AFB168" t="s">
        <v>169</v>
      </c>
      <c r="AFC168" s="1">
        <v>38399</v>
      </c>
      <c r="AFD168" t="s">
        <v>169</v>
      </c>
      <c r="AFE168" s="1">
        <v>38616</v>
      </c>
      <c r="AFF168" t="s">
        <v>163</v>
      </c>
      <c r="AFI168" s="1">
        <v>38671</v>
      </c>
      <c r="AFJ168" t="s">
        <v>161</v>
      </c>
      <c r="AFK168" s="1">
        <v>38295</v>
      </c>
      <c r="AFL168" t="s">
        <v>171</v>
      </c>
      <c r="AFM168" s="1">
        <v>38461</v>
      </c>
      <c r="AFN168" t="s">
        <v>168</v>
      </c>
      <c r="AFO168" s="1">
        <v>38757</v>
      </c>
      <c r="AFP168" t="s">
        <v>170</v>
      </c>
      <c r="AFQ168" s="1">
        <v>38384</v>
      </c>
      <c r="AFR168" t="s">
        <v>169</v>
      </c>
      <c r="AFS168" s="1">
        <v>38530</v>
      </c>
      <c r="AFT168" t="s">
        <v>165</v>
      </c>
      <c r="AFU168" s="1">
        <v>38334</v>
      </c>
      <c r="AFV168" t="s">
        <v>169</v>
      </c>
      <c r="AFW168" s="1">
        <v>38300</v>
      </c>
      <c r="AFX168" t="s">
        <v>171</v>
      </c>
      <c r="AFY168" s="1">
        <v>38411</v>
      </c>
      <c r="AFZ168" t="s">
        <v>169</v>
      </c>
      <c r="AGC168" s="1" t="s">
        <v>461</v>
      </c>
      <c r="AGD168" t="s">
        <v>490</v>
      </c>
      <c r="AGE168" s="1">
        <v>38366</v>
      </c>
      <c r="AGF168" t="s">
        <v>169</v>
      </c>
      <c r="AGG168" s="1">
        <v>38384</v>
      </c>
      <c r="AGH168" t="s">
        <v>169</v>
      </c>
      <c r="AGI168" s="1">
        <v>38552</v>
      </c>
      <c r="AGJ168" t="s">
        <v>165</v>
      </c>
      <c r="AGM168" s="1">
        <v>38390</v>
      </c>
      <c r="AGN168" t="s">
        <v>169</v>
      </c>
      <c r="AGO168" s="1">
        <v>38477</v>
      </c>
      <c r="AGP168" t="s">
        <v>165</v>
      </c>
      <c r="AGQ168" s="1">
        <v>38314</v>
      </c>
      <c r="AGR168" t="s">
        <v>169</v>
      </c>
      <c r="AGS168" s="1">
        <v>38371</v>
      </c>
      <c r="AGT168" t="s">
        <v>169</v>
      </c>
      <c r="AGU168" s="1">
        <v>38385</v>
      </c>
      <c r="AGV168" t="s">
        <v>169</v>
      </c>
      <c r="AGY168" s="1">
        <v>38386</v>
      </c>
      <c r="AGZ168" t="s">
        <v>169</v>
      </c>
      <c r="AHA168" s="1">
        <v>38378</v>
      </c>
      <c r="AHB168" t="s">
        <v>169</v>
      </c>
      <c r="AHC168" s="1">
        <v>38379</v>
      </c>
      <c r="AHD168" t="s">
        <v>169</v>
      </c>
      <c r="AHE168" s="1">
        <v>38581</v>
      </c>
      <c r="AHF168" t="s">
        <v>162</v>
      </c>
      <c r="AHG168" s="1">
        <v>38307</v>
      </c>
      <c r="AHH168" t="s">
        <v>169</v>
      </c>
      <c r="AHI168" s="1">
        <v>38741</v>
      </c>
      <c r="AHJ168" t="s">
        <v>165</v>
      </c>
      <c r="AHM168" s="1">
        <v>38391</v>
      </c>
      <c r="AHN168" t="s">
        <v>169</v>
      </c>
      <c r="AHO168" s="1">
        <v>39570</v>
      </c>
      <c r="AHP168" t="s">
        <v>153</v>
      </c>
      <c r="AHQ168" s="1">
        <v>38391</v>
      </c>
      <c r="AHR168" t="s">
        <v>167</v>
      </c>
      <c r="AHU168" s="1">
        <v>39126</v>
      </c>
      <c r="AHV168" t="s">
        <v>159</v>
      </c>
      <c r="AHW168" s="1">
        <v>38390</v>
      </c>
      <c r="AHX168" t="s">
        <v>169</v>
      </c>
      <c r="AHY168" s="1">
        <v>38280</v>
      </c>
      <c r="AHZ168" t="s">
        <v>171</v>
      </c>
      <c r="AIA168" s="1">
        <v>38392</v>
      </c>
      <c r="AIB168" t="s">
        <v>169</v>
      </c>
      <c r="AIC168" s="1">
        <v>38631</v>
      </c>
      <c r="AID168" t="s">
        <v>162</v>
      </c>
      <c r="AII168" s="1">
        <v>38370</v>
      </c>
      <c r="AIJ168" t="s">
        <v>169</v>
      </c>
      <c r="AIK168" s="1">
        <v>38342</v>
      </c>
      <c r="AIL168" t="s">
        <v>169</v>
      </c>
      <c r="AIM168" s="1">
        <v>38393</v>
      </c>
      <c r="AIN168" t="s">
        <v>169</v>
      </c>
      <c r="AIQ168" s="1">
        <v>38294</v>
      </c>
      <c r="AIR168" t="s">
        <v>169</v>
      </c>
      <c r="AIS168" s="1">
        <v>38406</v>
      </c>
      <c r="AIT168" t="s">
        <v>169</v>
      </c>
      <c r="AIU168" s="1">
        <v>38379</v>
      </c>
      <c r="AIV168" t="s">
        <v>169</v>
      </c>
      <c r="AIW168" s="1">
        <v>38372</v>
      </c>
      <c r="AIX168" t="s">
        <v>169</v>
      </c>
      <c r="AIY168" s="1">
        <v>38315</v>
      </c>
      <c r="AIZ168" t="s">
        <v>169</v>
      </c>
      <c r="AJC168" s="1">
        <v>38379</v>
      </c>
      <c r="AJD168" t="s">
        <v>169</v>
      </c>
      <c r="AJE168" s="1">
        <v>38373</v>
      </c>
      <c r="AJF168" t="s">
        <v>169</v>
      </c>
      <c r="AJG168" s="1">
        <v>38588</v>
      </c>
      <c r="AJH168" t="s">
        <v>162</v>
      </c>
      <c r="AJI168" s="1">
        <v>38337</v>
      </c>
      <c r="AJJ168" t="s">
        <v>169</v>
      </c>
      <c r="AJK168" s="1">
        <v>38371</v>
      </c>
      <c r="AJL168" t="s">
        <v>169</v>
      </c>
      <c r="AJQ168" s="1">
        <v>38286</v>
      </c>
      <c r="AJR168" t="s">
        <v>171</v>
      </c>
      <c r="AJS168" s="1">
        <v>38414</v>
      </c>
      <c r="AJT168" t="s">
        <v>169</v>
      </c>
      <c r="AJU168" s="1">
        <v>38280</v>
      </c>
      <c r="AJV168" t="s">
        <v>171</v>
      </c>
      <c r="AJW168" s="1">
        <v>38422</v>
      </c>
      <c r="AJX168" t="s">
        <v>169</v>
      </c>
      <c r="AKA168" s="1">
        <v>38267</v>
      </c>
      <c r="AKB168" t="s">
        <v>171</v>
      </c>
      <c r="AKC168" s="1">
        <v>38390</v>
      </c>
      <c r="AKD168" t="s">
        <v>169</v>
      </c>
      <c r="AKE168" s="1">
        <v>38373</v>
      </c>
      <c r="AKF168" t="s">
        <v>169</v>
      </c>
      <c r="AKM168" s="1">
        <v>38385</v>
      </c>
      <c r="AKN168" t="s">
        <v>169</v>
      </c>
      <c r="AKO168" s="1">
        <v>38589</v>
      </c>
      <c r="AKP168" t="s">
        <v>162</v>
      </c>
      <c r="AKQ168" s="1">
        <v>38401</v>
      </c>
      <c r="AKR168" t="s">
        <v>167</v>
      </c>
      <c r="AKS168" s="1">
        <v>38386</v>
      </c>
      <c r="AKT168" t="s">
        <v>169</v>
      </c>
      <c r="AKU168" s="1">
        <v>38581</v>
      </c>
      <c r="AKV168" t="s">
        <v>162</v>
      </c>
      <c r="AKW168" s="1">
        <v>38490</v>
      </c>
      <c r="AKX168" t="s">
        <v>166</v>
      </c>
      <c r="ALA168" s="1">
        <v>38295</v>
      </c>
      <c r="ALB168" t="s">
        <v>171</v>
      </c>
      <c r="ALC168" s="1">
        <v>38387</v>
      </c>
      <c r="ALD168" t="s">
        <v>169</v>
      </c>
      <c r="ALG168" s="1">
        <v>38561</v>
      </c>
      <c r="ALH168" t="s">
        <v>165</v>
      </c>
      <c r="ALM168" s="1">
        <v>38462</v>
      </c>
      <c r="ALN168" t="s">
        <v>167</v>
      </c>
      <c r="ALS168" s="1" t="s">
        <v>461</v>
      </c>
      <c r="ALT168" t="s">
        <v>490</v>
      </c>
      <c r="ALU168" s="1">
        <v>38337</v>
      </c>
      <c r="ALV168" t="s">
        <v>169</v>
      </c>
      <c r="AMA168" s="1">
        <v>38104</v>
      </c>
      <c r="AMB168" t="s">
        <v>173</v>
      </c>
      <c r="AMC168" s="1">
        <v>38288</v>
      </c>
      <c r="AMD168" t="s">
        <v>171</v>
      </c>
      <c r="AME168" s="1">
        <v>38839</v>
      </c>
      <c r="AMF168" t="s">
        <v>445</v>
      </c>
      <c r="AMG168" s="1">
        <v>38392</v>
      </c>
      <c r="AMH168" t="s">
        <v>169</v>
      </c>
      <c r="AMI168" s="1" t="s">
        <v>461</v>
      </c>
      <c r="AMJ168" t="s">
        <v>491</v>
      </c>
      <c r="AMK168" s="1">
        <v>38378</v>
      </c>
      <c r="AML168" t="s">
        <v>169</v>
      </c>
      <c r="AMM168" s="1">
        <v>38370</v>
      </c>
      <c r="AMN168" t="s">
        <v>169</v>
      </c>
      <c r="AMO168" s="1">
        <v>38496</v>
      </c>
      <c r="AMP168" t="s">
        <v>165</v>
      </c>
      <c r="AMS168" s="1">
        <v>38386</v>
      </c>
      <c r="AMT168" t="s">
        <v>169</v>
      </c>
      <c r="AMW168" s="1">
        <v>38287</v>
      </c>
      <c r="AMX168" t="s">
        <v>171</v>
      </c>
    </row>
    <row r="169" spans="7:1038" x14ac:dyDescent="0.2">
      <c r="G169" s="1">
        <v>39135</v>
      </c>
      <c r="H169" t="s">
        <v>170</v>
      </c>
      <c r="I169" s="1">
        <v>38379</v>
      </c>
      <c r="K169" s="1">
        <v>38469</v>
      </c>
      <c r="L169" t="s">
        <v>168</v>
      </c>
      <c r="O169" s="1">
        <v>38391</v>
      </c>
      <c r="P169" t="s">
        <v>170</v>
      </c>
      <c r="S169" s="1">
        <v>38314</v>
      </c>
      <c r="T169" t="s">
        <v>170</v>
      </c>
      <c r="U169" s="1">
        <v>38469</v>
      </c>
      <c r="V169" t="s">
        <v>168</v>
      </c>
      <c r="W169" s="1">
        <v>38426</v>
      </c>
      <c r="X169" t="s">
        <v>170</v>
      </c>
      <c r="Y169" s="1">
        <v>38379</v>
      </c>
      <c r="Z169" t="s">
        <v>170</v>
      </c>
      <c r="AA169" s="1">
        <v>38377</v>
      </c>
      <c r="AB169" t="s">
        <v>170</v>
      </c>
      <c r="AE169" s="1">
        <v>38201</v>
      </c>
      <c r="AF169" t="s">
        <v>172</v>
      </c>
      <c r="AI169" s="1">
        <v>38393</v>
      </c>
      <c r="AJ169" t="s">
        <v>170</v>
      </c>
      <c r="AM169" s="1">
        <v>38470</v>
      </c>
      <c r="AN169" t="s">
        <v>166</v>
      </c>
      <c r="AO169" s="1">
        <v>38330</v>
      </c>
      <c r="AP169" t="s">
        <v>168</v>
      </c>
      <c r="AQ169" s="1">
        <v>38460</v>
      </c>
      <c r="AR169" t="s">
        <v>166</v>
      </c>
      <c r="AU169" s="1">
        <v>38370</v>
      </c>
      <c r="AV169" t="s">
        <v>170</v>
      </c>
      <c r="AW169" s="1">
        <v>38378</v>
      </c>
      <c r="AX169" t="s">
        <v>170</v>
      </c>
      <c r="AY169" s="1">
        <v>38373</v>
      </c>
      <c r="AZ169" t="s">
        <v>170</v>
      </c>
      <c r="BA169" s="1">
        <v>38401</v>
      </c>
      <c r="BB169" t="s">
        <v>166</v>
      </c>
      <c r="BC169" s="1">
        <v>38373</v>
      </c>
      <c r="BD169" t="s">
        <v>170</v>
      </c>
      <c r="BG169" s="1">
        <v>38385</v>
      </c>
      <c r="BH169" t="s">
        <v>170</v>
      </c>
      <c r="BK169" s="1">
        <v>38378</v>
      </c>
      <c r="BL169" t="s">
        <v>168</v>
      </c>
      <c r="BM169" s="1">
        <v>38386</v>
      </c>
      <c r="BN169" t="s">
        <v>170</v>
      </c>
      <c r="BS169" s="1">
        <v>38371</v>
      </c>
      <c r="BT169" t="s">
        <v>170</v>
      </c>
      <c r="BU169" s="1">
        <v>38419</v>
      </c>
      <c r="BV169" t="s">
        <v>170</v>
      </c>
      <c r="BW169" s="1">
        <v>38383</v>
      </c>
      <c r="BX169" t="s">
        <v>170</v>
      </c>
      <c r="BY169" s="1">
        <v>38188</v>
      </c>
      <c r="BZ169" t="s">
        <v>172</v>
      </c>
      <c r="CC169" s="1">
        <v>38373</v>
      </c>
      <c r="CD169" t="s">
        <v>170</v>
      </c>
      <c r="CG169" s="1">
        <v>38497</v>
      </c>
      <c r="CH169" t="s">
        <v>163</v>
      </c>
      <c r="CI169" s="1">
        <v>38399</v>
      </c>
      <c r="CJ169" t="s">
        <v>170</v>
      </c>
      <c r="CK169" s="1">
        <v>38384</v>
      </c>
      <c r="CL169" t="s">
        <v>170</v>
      </c>
      <c r="CM169" s="1">
        <v>38293</v>
      </c>
      <c r="CN169" t="s">
        <v>170</v>
      </c>
      <c r="CO169" s="1">
        <v>38355</v>
      </c>
      <c r="CP169" t="s">
        <v>168</v>
      </c>
      <c r="CQ169" s="1">
        <v>38191</v>
      </c>
      <c r="CR169" t="s">
        <v>172</v>
      </c>
      <c r="CS169" s="1">
        <v>38281</v>
      </c>
      <c r="CT169" t="s">
        <v>171</v>
      </c>
      <c r="CU169" s="1" t="s">
        <v>461</v>
      </c>
      <c r="CV169" t="s">
        <v>490</v>
      </c>
      <c r="CW169" s="1">
        <v>38370</v>
      </c>
      <c r="CX169" t="s">
        <v>170</v>
      </c>
      <c r="CY169" s="1">
        <v>38373</v>
      </c>
      <c r="CZ169" t="s">
        <v>170</v>
      </c>
      <c r="DA169" s="1">
        <v>38419</v>
      </c>
      <c r="DB169" t="s">
        <v>170</v>
      </c>
      <c r="DC169" s="1">
        <v>38405</v>
      </c>
      <c r="DD169" t="s">
        <v>170</v>
      </c>
      <c r="DE169" s="1">
        <v>38379</v>
      </c>
      <c r="DF169" t="s">
        <v>170</v>
      </c>
      <c r="DI169" s="1">
        <v>38379</v>
      </c>
      <c r="DJ169" t="s">
        <v>170</v>
      </c>
      <c r="DK169" s="1">
        <v>38488</v>
      </c>
      <c r="DL169" t="s">
        <v>163</v>
      </c>
      <c r="DM169" s="1">
        <v>38421</v>
      </c>
      <c r="DN169" t="s">
        <v>170</v>
      </c>
      <c r="DO169" s="1">
        <v>38377</v>
      </c>
      <c r="DP169" t="s">
        <v>170</v>
      </c>
      <c r="DQ169" s="1">
        <v>38383</v>
      </c>
      <c r="DR169" t="s">
        <v>170</v>
      </c>
      <c r="DS169" s="1">
        <v>33701</v>
      </c>
      <c r="DT169" t="s">
        <v>492</v>
      </c>
      <c r="DU169" s="1" t="s">
        <v>461</v>
      </c>
      <c r="DV169" t="s">
        <v>491</v>
      </c>
      <c r="DW169" s="1">
        <v>38061</v>
      </c>
      <c r="DX169" t="s">
        <v>175</v>
      </c>
      <c r="EA169" s="1">
        <v>38377</v>
      </c>
      <c r="EB169" t="s">
        <v>170</v>
      </c>
      <c r="EC169" s="1">
        <v>38379</v>
      </c>
      <c r="ED169" t="s">
        <v>170</v>
      </c>
      <c r="EI169" s="1">
        <v>38386</v>
      </c>
      <c r="EJ169" t="s">
        <v>170</v>
      </c>
      <c r="EK169" s="1" t="s">
        <v>461</v>
      </c>
      <c r="EL169" t="s">
        <v>492</v>
      </c>
      <c r="EM169" s="1">
        <v>38379</v>
      </c>
      <c r="EN169" t="s">
        <v>170</v>
      </c>
      <c r="EO169" s="1">
        <v>38377</v>
      </c>
      <c r="EP169" t="s">
        <v>166</v>
      </c>
      <c r="EQ169" s="1">
        <v>38291</v>
      </c>
      <c r="ER169" t="s">
        <v>170</v>
      </c>
      <c r="EU169" s="1">
        <v>38380</v>
      </c>
      <c r="EV169" t="s">
        <v>170</v>
      </c>
      <c r="FA169" s="1">
        <v>38383</v>
      </c>
      <c r="FB169" t="s">
        <v>170</v>
      </c>
      <c r="FE169" s="1">
        <v>38484</v>
      </c>
      <c r="FF169" t="s">
        <v>163</v>
      </c>
      <c r="FG169" s="1">
        <v>38379</v>
      </c>
      <c r="FH169" t="s">
        <v>170</v>
      </c>
      <c r="FM169" s="1">
        <v>38407</v>
      </c>
      <c r="FN169" t="s">
        <v>170</v>
      </c>
      <c r="FO169" s="1">
        <v>38392</v>
      </c>
      <c r="FP169" t="s">
        <v>170</v>
      </c>
      <c r="FS169" s="1">
        <v>38301</v>
      </c>
      <c r="FT169" t="s">
        <v>171</v>
      </c>
      <c r="FU169" s="1">
        <v>38383</v>
      </c>
      <c r="FV169" t="s">
        <v>170</v>
      </c>
      <c r="FW169" s="1">
        <v>38293</v>
      </c>
      <c r="FX169" t="s">
        <v>168</v>
      </c>
      <c r="GC169" s="1">
        <v>38380</v>
      </c>
      <c r="GD169" t="s">
        <v>170</v>
      </c>
      <c r="GE169" s="1">
        <v>38386</v>
      </c>
      <c r="GF169" t="s">
        <v>170</v>
      </c>
      <c r="GG169" s="1">
        <v>38202</v>
      </c>
      <c r="GH169" t="s">
        <v>172</v>
      </c>
      <c r="GK169" s="1">
        <v>38412</v>
      </c>
      <c r="GL169" t="s">
        <v>170</v>
      </c>
      <c r="GM169" s="1">
        <v>38386</v>
      </c>
      <c r="GN169" t="s">
        <v>170</v>
      </c>
      <c r="GO169" s="1">
        <v>38434</v>
      </c>
      <c r="GP169" t="s">
        <v>166</v>
      </c>
      <c r="GQ169" s="1">
        <v>38377</v>
      </c>
      <c r="GR169" t="s">
        <v>170</v>
      </c>
      <c r="GS169" s="1">
        <v>38463</v>
      </c>
      <c r="GT169" t="s">
        <v>166</v>
      </c>
      <c r="GU169" s="1">
        <v>38460</v>
      </c>
      <c r="GV169" t="s">
        <v>168</v>
      </c>
      <c r="GW169" s="1">
        <v>38370</v>
      </c>
      <c r="GX169" t="s">
        <v>169</v>
      </c>
      <c r="GY169" s="1">
        <v>38371</v>
      </c>
      <c r="GZ169" t="s">
        <v>170</v>
      </c>
      <c r="HA169" s="1">
        <v>38016</v>
      </c>
      <c r="HB169" t="s">
        <v>172</v>
      </c>
      <c r="HC169" s="1">
        <v>38377</v>
      </c>
      <c r="HD169" t="s">
        <v>170</v>
      </c>
      <c r="HE169" s="1">
        <v>38196</v>
      </c>
      <c r="HF169" t="s">
        <v>172</v>
      </c>
      <c r="HI169" s="1">
        <v>38384</v>
      </c>
      <c r="HJ169" t="s">
        <v>170</v>
      </c>
      <c r="HK169" s="1">
        <v>38385</v>
      </c>
      <c r="HL169" t="s">
        <v>170</v>
      </c>
      <c r="HQ169" s="1">
        <v>38371</v>
      </c>
      <c r="HR169" t="s">
        <v>170</v>
      </c>
      <c r="HS169" s="1">
        <v>38378</v>
      </c>
      <c r="HT169" t="s">
        <v>170</v>
      </c>
      <c r="HU169" s="1">
        <v>38397</v>
      </c>
      <c r="HV169" t="s">
        <v>170</v>
      </c>
      <c r="HW169" s="1">
        <v>38377</v>
      </c>
      <c r="HX169" t="s">
        <v>170</v>
      </c>
      <c r="HY169" s="1">
        <v>38384</v>
      </c>
      <c r="HZ169" t="s">
        <v>170</v>
      </c>
      <c r="IA169" s="1" t="s">
        <v>461</v>
      </c>
      <c r="IB169" t="s">
        <v>492</v>
      </c>
      <c r="IC169" s="1">
        <v>38196</v>
      </c>
      <c r="ID169" t="s">
        <v>172</v>
      </c>
      <c r="IE169" s="1">
        <v>38343</v>
      </c>
      <c r="IF169" t="s">
        <v>168</v>
      </c>
      <c r="IG169" s="1">
        <v>38371</v>
      </c>
      <c r="IH169" t="s">
        <v>168</v>
      </c>
      <c r="II169" s="1">
        <v>38378</v>
      </c>
      <c r="IJ169" t="s">
        <v>170</v>
      </c>
      <c r="IK169" s="1">
        <v>38428</v>
      </c>
      <c r="IL169" t="s">
        <v>166</v>
      </c>
      <c r="IM169" s="1">
        <v>38378</v>
      </c>
      <c r="IN169" t="s">
        <v>168</v>
      </c>
      <c r="IO169" s="1">
        <v>38392</v>
      </c>
      <c r="IP169" t="s">
        <v>170</v>
      </c>
      <c r="IQ169" s="1">
        <v>38378</v>
      </c>
      <c r="IR169" t="s">
        <v>170</v>
      </c>
      <c r="IS169" s="1">
        <v>38286</v>
      </c>
      <c r="IT169" t="s">
        <v>171</v>
      </c>
      <c r="IU169" s="1">
        <v>38378</v>
      </c>
      <c r="IV169" t="s">
        <v>168</v>
      </c>
      <c r="IW169" s="1">
        <v>37973</v>
      </c>
      <c r="IX169" t="s">
        <v>172</v>
      </c>
      <c r="IY169" s="1">
        <v>38194</v>
      </c>
      <c r="IZ169" t="s">
        <v>172</v>
      </c>
      <c r="JC169" s="1">
        <v>38380</v>
      </c>
      <c r="JD169" t="s">
        <v>170</v>
      </c>
      <c r="JE169" s="1">
        <v>38377</v>
      </c>
      <c r="JF169" t="s">
        <v>170</v>
      </c>
      <c r="JI169" s="1">
        <v>38377</v>
      </c>
      <c r="JJ169" t="s">
        <v>170</v>
      </c>
      <c r="JK169" s="1">
        <v>38341</v>
      </c>
      <c r="JL169" t="s">
        <v>168</v>
      </c>
      <c r="JM169" s="1">
        <v>38456</v>
      </c>
      <c r="JN169" t="s">
        <v>168</v>
      </c>
      <c r="JO169" s="1">
        <v>38371</v>
      </c>
      <c r="JP169" t="s">
        <v>170</v>
      </c>
      <c r="JQ169" s="1">
        <v>38384</v>
      </c>
      <c r="JR169" t="s">
        <v>170</v>
      </c>
      <c r="JS169" s="1">
        <v>38379</v>
      </c>
      <c r="JT169" t="s">
        <v>170</v>
      </c>
      <c r="JU169" s="1">
        <v>38390</v>
      </c>
      <c r="JV169" t="s">
        <v>170</v>
      </c>
      <c r="JW169" s="1">
        <v>38329</v>
      </c>
      <c r="JX169" t="s">
        <v>168</v>
      </c>
      <c r="JY169" s="1">
        <v>38461</v>
      </c>
      <c r="JZ169" t="s">
        <v>168</v>
      </c>
      <c r="KA169" s="1">
        <v>38407</v>
      </c>
      <c r="KB169" t="s">
        <v>170</v>
      </c>
      <c r="KC169" s="1">
        <v>38197</v>
      </c>
      <c r="KD169" t="s">
        <v>172</v>
      </c>
      <c r="KE169" s="1">
        <v>33600</v>
      </c>
      <c r="KF169" t="s">
        <v>491</v>
      </c>
      <c r="KG169" s="1">
        <v>38376</v>
      </c>
      <c r="KH169" t="s">
        <v>170</v>
      </c>
      <c r="KK169" s="1">
        <v>38308</v>
      </c>
      <c r="KL169" t="s">
        <v>169</v>
      </c>
      <c r="KM169" s="1">
        <v>38379</v>
      </c>
      <c r="KN169" t="s">
        <v>170</v>
      </c>
      <c r="KO169" s="1">
        <v>38197</v>
      </c>
      <c r="KP169" t="s">
        <v>172</v>
      </c>
      <c r="KQ169" s="1">
        <v>38370</v>
      </c>
      <c r="KR169" t="s">
        <v>170</v>
      </c>
      <c r="KS169" s="1">
        <v>38372</v>
      </c>
      <c r="KT169" t="s">
        <v>168</v>
      </c>
      <c r="KU169" s="1">
        <v>38428</v>
      </c>
      <c r="KV169" t="s">
        <v>166</v>
      </c>
      <c r="KW169" s="1">
        <v>38425</v>
      </c>
      <c r="KX169" t="s">
        <v>170</v>
      </c>
      <c r="KY169" s="1">
        <v>38364</v>
      </c>
      <c r="KZ169" t="s">
        <v>168</v>
      </c>
      <c r="LA169" s="1">
        <v>38204</v>
      </c>
      <c r="LB169" t="s">
        <v>172</v>
      </c>
      <c r="LC169" s="1">
        <v>38419</v>
      </c>
      <c r="LD169" t="s">
        <v>170</v>
      </c>
      <c r="LE169" s="1">
        <v>38491</v>
      </c>
      <c r="LF169" t="s">
        <v>163</v>
      </c>
      <c r="LG169" s="1">
        <v>38392</v>
      </c>
      <c r="LH169" t="s">
        <v>170</v>
      </c>
      <c r="LI169" s="1" t="s">
        <v>461</v>
      </c>
      <c r="LJ169" t="s">
        <v>491</v>
      </c>
      <c r="LO169" s="1">
        <v>38391</v>
      </c>
      <c r="LP169" t="s">
        <v>168</v>
      </c>
      <c r="LQ169" s="1">
        <v>38194</v>
      </c>
      <c r="LR169" t="s">
        <v>172</v>
      </c>
      <c r="LU169" s="1" t="s">
        <v>461</v>
      </c>
      <c r="LV169" t="s">
        <v>493</v>
      </c>
      <c r="MC169" s="1">
        <v>38203</v>
      </c>
      <c r="MD169" t="s">
        <v>172</v>
      </c>
      <c r="ME169" s="1">
        <v>38377</v>
      </c>
      <c r="MF169" t="s">
        <v>170</v>
      </c>
      <c r="MG169" s="1">
        <v>38182</v>
      </c>
      <c r="MH169" t="s">
        <v>172</v>
      </c>
      <c r="MI169" s="1">
        <v>37923</v>
      </c>
      <c r="MJ169" t="s">
        <v>172</v>
      </c>
      <c r="MM169" s="1">
        <v>38377</v>
      </c>
      <c r="MN169" t="s">
        <v>170</v>
      </c>
      <c r="MO169" s="1">
        <v>38428</v>
      </c>
      <c r="MP169" t="s">
        <v>166</v>
      </c>
      <c r="MU169" s="1">
        <v>38378</v>
      </c>
      <c r="MV169" t="s">
        <v>170</v>
      </c>
      <c r="MY169" s="1">
        <v>38292</v>
      </c>
      <c r="MZ169" t="s">
        <v>170</v>
      </c>
      <c r="NA169" s="1">
        <v>38198</v>
      </c>
      <c r="NB169" t="s">
        <v>172</v>
      </c>
      <c r="NC169" s="1">
        <v>38397</v>
      </c>
      <c r="ND169" t="s">
        <v>170</v>
      </c>
      <c r="NE169" s="1">
        <v>38371</v>
      </c>
      <c r="NF169" t="s">
        <v>166</v>
      </c>
      <c r="NG169" s="1">
        <v>38197</v>
      </c>
      <c r="NH169" t="s">
        <v>172</v>
      </c>
      <c r="NI169" s="1">
        <v>38380</v>
      </c>
      <c r="NJ169" t="s">
        <v>170</v>
      </c>
      <c r="NK169" s="1">
        <v>38391</v>
      </c>
      <c r="NL169" t="s">
        <v>170</v>
      </c>
      <c r="NM169" s="1">
        <v>38378</v>
      </c>
      <c r="NN169" t="s">
        <v>169</v>
      </c>
      <c r="NO169" s="1">
        <v>38386</v>
      </c>
      <c r="NP169" t="s">
        <v>170</v>
      </c>
      <c r="NQ169" s="1">
        <v>38204</v>
      </c>
      <c r="NR169" t="s">
        <v>172</v>
      </c>
      <c r="NS169" s="1">
        <v>38196</v>
      </c>
      <c r="NT169" t="s">
        <v>172</v>
      </c>
      <c r="NU169" s="1">
        <v>38401</v>
      </c>
      <c r="NV169" t="s">
        <v>170</v>
      </c>
      <c r="NW169" s="1">
        <v>38385</v>
      </c>
      <c r="NX169" t="s">
        <v>170</v>
      </c>
      <c r="NY169" s="1">
        <v>38378</v>
      </c>
      <c r="NZ169" t="s">
        <v>170</v>
      </c>
      <c r="OA169" s="1">
        <v>38386</v>
      </c>
      <c r="OB169" t="s">
        <v>170</v>
      </c>
      <c r="OC169" s="1">
        <v>38406</v>
      </c>
      <c r="OD169" t="s">
        <v>170</v>
      </c>
      <c r="OE169" s="1">
        <v>38302</v>
      </c>
      <c r="OF169" t="s">
        <v>170</v>
      </c>
      <c r="OG169" s="1">
        <v>38407</v>
      </c>
      <c r="OH169" t="s">
        <v>170</v>
      </c>
      <c r="OI169" s="1">
        <v>38380</v>
      </c>
      <c r="OJ169" t="s">
        <v>170</v>
      </c>
      <c r="OK169" s="1">
        <v>38379</v>
      </c>
      <c r="OL169" t="s">
        <v>170</v>
      </c>
      <c r="OM169" s="1">
        <v>38405</v>
      </c>
      <c r="ON169" t="s">
        <v>170</v>
      </c>
      <c r="OO169" s="1">
        <v>38379</v>
      </c>
      <c r="OP169" t="s">
        <v>170</v>
      </c>
      <c r="OS169" s="1">
        <v>38484</v>
      </c>
      <c r="OT169" t="s">
        <v>163</v>
      </c>
      <c r="OU169" s="1">
        <v>38385</v>
      </c>
      <c r="OV169" t="s">
        <v>170</v>
      </c>
      <c r="OW169" s="1">
        <v>38391</v>
      </c>
      <c r="OX169" t="s">
        <v>170</v>
      </c>
      <c r="OY169" s="1">
        <v>38377</v>
      </c>
      <c r="OZ169" t="s">
        <v>170</v>
      </c>
      <c r="PC169" s="1">
        <v>38378</v>
      </c>
      <c r="PD169" t="s">
        <v>170</v>
      </c>
      <c r="PE169" s="1">
        <v>38363</v>
      </c>
      <c r="PF169" t="s">
        <v>170</v>
      </c>
      <c r="PG169" s="1">
        <v>38470</v>
      </c>
      <c r="PH169" t="s">
        <v>166</v>
      </c>
      <c r="PI169" s="1">
        <v>38398</v>
      </c>
      <c r="PJ169" t="s">
        <v>170</v>
      </c>
      <c r="PK169" s="1">
        <v>38392</v>
      </c>
      <c r="PL169" t="s">
        <v>170</v>
      </c>
      <c r="PQ169" s="1" t="s">
        <v>461</v>
      </c>
      <c r="PR169" t="s">
        <v>492</v>
      </c>
      <c r="PS169" s="1">
        <v>38523</v>
      </c>
      <c r="PT169" t="s">
        <v>163</v>
      </c>
      <c r="PU169" s="1">
        <v>38383</v>
      </c>
      <c r="PV169" t="s">
        <v>170</v>
      </c>
      <c r="PW169" s="1">
        <v>38380</v>
      </c>
      <c r="PX169" t="s">
        <v>170</v>
      </c>
      <c r="PY169" s="1">
        <v>38411</v>
      </c>
      <c r="PZ169" t="s">
        <v>170</v>
      </c>
      <c r="QA169" s="1">
        <v>38433</v>
      </c>
      <c r="QB169" t="s">
        <v>166</v>
      </c>
      <c r="QC169" s="1">
        <v>38285</v>
      </c>
      <c r="QD169" t="s">
        <v>171</v>
      </c>
      <c r="QE169" s="1">
        <v>38419</v>
      </c>
      <c r="QF169" t="s">
        <v>170</v>
      </c>
      <c r="QG169" s="1" t="s">
        <v>461</v>
      </c>
      <c r="QH169" t="s">
        <v>492</v>
      </c>
      <c r="QM169" s="1">
        <v>38358</v>
      </c>
      <c r="QN169" t="s">
        <v>168</v>
      </c>
      <c r="QO169" s="1">
        <v>38391</v>
      </c>
      <c r="QP169" t="s">
        <v>170</v>
      </c>
      <c r="QQ169" s="1" t="s">
        <v>461</v>
      </c>
      <c r="QR169" t="s">
        <v>174</v>
      </c>
      <c r="QS169" s="1">
        <v>38370</v>
      </c>
      <c r="QT169" t="s">
        <v>170</v>
      </c>
      <c r="QU169" s="1">
        <v>38407</v>
      </c>
      <c r="QV169" t="s">
        <v>170</v>
      </c>
      <c r="QW169" s="1">
        <v>38386</v>
      </c>
      <c r="QX169" t="s">
        <v>170</v>
      </c>
      <c r="QY169" s="1">
        <v>38377</v>
      </c>
      <c r="QZ169" t="s">
        <v>170</v>
      </c>
      <c r="RA169" s="1">
        <v>38385</v>
      </c>
      <c r="RB169" t="s">
        <v>166</v>
      </c>
      <c r="RG169" s="1">
        <v>38377</v>
      </c>
      <c r="RH169" t="s">
        <v>170</v>
      </c>
      <c r="RI169" s="1">
        <v>38471</v>
      </c>
      <c r="RJ169" t="s">
        <v>166</v>
      </c>
      <c r="RM169" s="1">
        <v>38370</v>
      </c>
      <c r="RN169" t="s">
        <v>170</v>
      </c>
      <c r="RQ169" s="1">
        <v>38205</v>
      </c>
      <c r="RR169" t="s">
        <v>172</v>
      </c>
      <c r="RY169" s="1">
        <v>38182</v>
      </c>
      <c r="RZ169" t="s">
        <v>172</v>
      </c>
      <c r="SG169" s="1">
        <v>38373</v>
      </c>
      <c r="SH169" t="s">
        <v>170</v>
      </c>
      <c r="SI169" s="1">
        <v>38196</v>
      </c>
      <c r="SJ169" t="s">
        <v>172</v>
      </c>
      <c r="SK169" s="1">
        <v>38377</v>
      </c>
      <c r="SL169" t="s">
        <v>170</v>
      </c>
      <c r="SM169" s="1">
        <v>38398</v>
      </c>
      <c r="SN169" t="s">
        <v>166</v>
      </c>
      <c r="SO169" s="1">
        <v>38491</v>
      </c>
      <c r="SP169" t="s">
        <v>163</v>
      </c>
      <c r="SQ169" s="1">
        <v>38377</v>
      </c>
      <c r="SR169" t="s">
        <v>170</v>
      </c>
      <c r="SS169" s="1">
        <v>38370</v>
      </c>
      <c r="ST169" t="s">
        <v>170</v>
      </c>
      <c r="SU169" s="1">
        <v>38385</v>
      </c>
      <c r="SV169" t="s">
        <v>170</v>
      </c>
      <c r="SY169" s="1">
        <v>38384</v>
      </c>
      <c r="SZ169" t="s">
        <v>170</v>
      </c>
      <c r="TC169" s="1">
        <v>38400</v>
      </c>
      <c r="TD169" t="s">
        <v>170</v>
      </c>
      <c r="TG169" s="1">
        <v>38190</v>
      </c>
      <c r="TH169" t="s">
        <v>172</v>
      </c>
      <c r="TI169" s="1">
        <v>38376</v>
      </c>
      <c r="TJ169" t="s">
        <v>170</v>
      </c>
      <c r="TO169" s="1">
        <v>38295</v>
      </c>
      <c r="TP169" t="s">
        <v>170</v>
      </c>
      <c r="TQ169" s="1">
        <v>38371</v>
      </c>
      <c r="TR169" t="s">
        <v>170</v>
      </c>
      <c r="TS169" s="1">
        <v>38385</v>
      </c>
      <c r="TT169" t="s">
        <v>170</v>
      </c>
      <c r="TU169" s="1">
        <v>38372</v>
      </c>
      <c r="TV169" t="s">
        <v>170</v>
      </c>
      <c r="TY169" s="1">
        <v>38371</v>
      </c>
      <c r="TZ169" t="s">
        <v>170</v>
      </c>
      <c r="UC169" s="1">
        <v>38579</v>
      </c>
      <c r="UD169" t="s">
        <v>162</v>
      </c>
      <c r="UE169" s="1" t="s">
        <v>461</v>
      </c>
      <c r="UF169" t="s">
        <v>492</v>
      </c>
      <c r="UG169" s="1">
        <v>38286</v>
      </c>
      <c r="UH169" t="s">
        <v>171</v>
      </c>
      <c r="UI169" s="1">
        <v>38421</v>
      </c>
      <c r="UJ169" t="s">
        <v>170</v>
      </c>
      <c r="UK169" s="1">
        <v>38372</v>
      </c>
      <c r="UL169" t="s">
        <v>170</v>
      </c>
      <c r="UM169" s="1">
        <v>38371</v>
      </c>
      <c r="UN169" t="s">
        <v>169</v>
      </c>
      <c r="UO169" s="1">
        <v>38385</v>
      </c>
      <c r="UP169" t="s">
        <v>170</v>
      </c>
      <c r="UW169" s="1">
        <v>38433</v>
      </c>
      <c r="UX169" t="s">
        <v>166</v>
      </c>
      <c r="VA169" s="1">
        <v>38413</v>
      </c>
      <c r="VB169" t="s">
        <v>170</v>
      </c>
      <c r="VC169" s="1">
        <v>38484</v>
      </c>
      <c r="VD169" t="s">
        <v>163</v>
      </c>
      <c r="VE169" s="1">
        <v>38385</v>
      </c>
      <c r="VF169" t="s">
        <v>170</v>
      </c>
      <c r="VG169" s="1">
        <v>38204</v>
      </c>
      <c r="VH169" t="s">
        <v>172</v>
      </c>
      <c r="VI169" s="1">
        <v>38377</v>
      </c>
      <c r="VJ169" t="s">
        <v>166</v>
      </c>
      <c r="VK169" s="1">
        <v>38470</v>
      </c>
      <c r="VL169" t="s">
        <v>166</v>
      </c>
      <c r="VO169" s="1">
        <v>38455</v>
      </c>
      <c r="VP169" t="s">
        <v>166</v>
      </c>
      <c r="VQ169" s="1">
        <v>38376</v>
      </c>
      <c r="VR169" t="s">
        <v>170</v>
      </c>
      <c r="VS169" s="1">
        <v>38383</v>
      </c>
      <c r="VT169" t="s">
        <v>170</v>
      </c>
      <c r="VU169" s="1">
        <v>38474</v>
      </c>
      <c r="VV169" t="s">
        <v>166</v>
      </c>
      <c r="VY169" s="1">
        <v>38286</v>
      </c>
      <c r="VZ169" t="s">
        <v>171</v>
      </c>
      <c r="WA169" s="1">
        <v>38524</v>
      </c>
      <c r="WB169" t="s">
        <v>163</v>
      </c>
      <c r="WC169" s="1">
        <v>38196</v>
      </c>
      <c r="WD169" t="s">
        <v>172</v>
      </c>
      <c r="WG169" s="1">
        <v>38407</v>
      </c>
      <c r="WH169" t="s">
        <v>170</v>
      </c>
      <c r="WI169" s="1">
        <v>38405</v>
      </c>
      <c r="WJ169" t="s">
        <v>170</v>
      </c>
      <c r="WM169" s="1" t="s">
        <v>461</v>
      </c>
      <c r="WN169" t="s">
        <v>492</v>
      </c>
      <c r="WO169" s="1">
        <v>38196</v>
      </c>
      <c r="WP169" t="s">
        <v>172</v>
      </c>
      <c r="WQ169" s="1">
        <v>38370</v>
      </c>
      <c r="WR169" t="s">
        <v>170</v>
      </c>
      <c r="WS169" s="1">
        <v>38393</v>
      </c>
      <c r="WT169" t="s">
        <v>170</v>
      </c>
      <c r="WU169" s="1">
        <v>38552</v>
      </c>
      <c r="WV169" t="s">
        <v>448</v>
      </c>
      <c r="WY169" s="1">
        <v>38370</v>
      </c>
      <c r="WZ169" t="s">
        <v>170</v>
      </c>
      <c r="XA169" s="1">
        <v>38398</v>
      </c>
      <c r="XB169" t="s">
        <v>170</v>
      </c>
      <c r="XC169" s="1">
        <v>38363</v>
      </c>
      <c r="XD169" t="s">
        <v>170</v>
      </c>
      <c r="XG169" s="1">
        <v>38371</v>
      </c>
      <c r="XH169" t="s">
        <v>170</v>
      </c>
      <c r="XI169" s="1">
        <v>38393</v>
      </c>
      <c r="XJ169" t="s">
        <v>170</v>
      </c>
      <c r="XK169" s="1" t="s">
        <v>461</v>
      </c>
      <c r="XL169" t="s">
        <v>491</v>
      </c>
      <c r="XM169" s="1">
        <v>38386</v>
      </c>
      <c r="XN169" t="s">
        <v>170</v>
      </c>
      <c r="XO169" s="1">
        <v>38195</v>
      </c>
      <c r="XP169" t="s">
        <v>172</v>
      </c>
      <c r="XQ169" s="1">
        <v>38309</v>
      </c>
      <c r="XR169" t="s">
        <v>169</v>
      </c>
      <c r="XU169" s="1">
        <v>38379</v>
      </c>
      <c r="XV169" t="s">
        <v>170</v>
      </c>
      <c r="XW169" s="1">
        <v>38390</v>
      </c>
      <c r="XX169" t="s">
        <v>170</v>
      </c>
      <c r="XY169" s="1">
        <v>38376</v>
      </c>
      <c r="XZ169" t="s">
        <v>170</v>
      </c>
      <c r="YA169" s="1">
        <v>38372</v>
      </c>
      <c r="YB169" t="s">
        <v>170</v>
      </c>
      <c r="YE169" s="1">
        <v>38370</v>
      </c>
      <c r="YF169" t="s">
        <v>170</v>
      </c>
      <c r="YG169" s="1">
        <v>38384</v>
      </c>
      <c r="YH169" t="s">
        <v>170</v>
      </c>
      <c r="YI169" s="1">
        <v>38489</v>
      </c>
      <c r="YJ169" t="s">
        <v>163</v>
      </c>
      <c r="YK169" s="1">
        <v>38379</v>
      </c>
      <c r="YL169" t="s">
        <v>170</v>
      </c>
      <c r="YM169" s="1">
        <v>38470</v>
      </c>
      <c r="YN169" t="s">
        <v>166</v>
      </c>
      <c r="YO169" s="1">
        <v>39224</v>
      </c>
      <c r="YP169" t="s">
        <v>160</v>
      </c>
      <c r="YQ169" s="1">
        <v>38460</v>
      </c>
      <c r="YR169" t="s">
        <v>449</v>
      </c>
      <c r="YS169" s="1">
        <v>38379</v>
      </c>
      <c r="YT169" t="s">
        <v>170</v>
      </c>
      <c r="YU169" s="1">
        <v>37847</v>
      </c>
      <c r="YV169" t="s">
        <v>177</v>
      </c>
      <c r="YW169" s="1">
        <v>38385</v>
      </c>
      <c r="YX169" t="s">
        <v>170</v>
      </c>
      <c r="YY169" s="1">
        <v>38383</v>
      </c>
      <c r="YZ169" t="s">
        <v>170</v>
      </c>
      <c r="ZA169" s="1">
        <v>38337</v>
      </c>
      <c r="ZB169" t="s">
        <v>169</v>
      </c>
      <c r="ZC169" s="1">
        <v>38371</v>
      </c>
      <c r="ZD169" t="s">
        <v>170</v>
      </c>
      <c r="ZE169" s="1">
        <v>38392</v>
      </c>
      <c r="ZF169" t="s">
        <v>170</v>
      </c>
      <c r="ZG169" s="1">
        <v>38379</v>
      </c>
      <c r="ZH169" t="s">
        <v>170</v>
      </c>
      <c r="ZI169" s="1">
        <v>38384</v>
      </c>
      <c r="ZJ169" t="s">
        <v>170</v>
      </c>
      <c r="ZK169" s="1">
        <v>33545</v>
      </c>
      <c r="ZL169" t="s">
        <v>492</v>
      </c>
      <c r="ZM169" s="1">
        <v>38379</v>
      </c>
      <c r="ZN169" t="s">
        <v>170</v>
      </c>
      <c r="ZS169" s="1">
        <v>38625</v>
      </c>
      <c r="ZT169" t="s">
        <v>170</v>
      </c>
      <c r="ZU169" s="1">
        <v>38196</v>
      </c>
      <c r="ZV169" t="s">
        <v>170</v>
      </c>
      <c r="AAA169" s="1">
        <v>38385</v>
      </c>
      <c r="AAB169" t="s">
        <v>170</v>
      </c>
      <c r="AAC169" s="1">
        <v>38371</v>
      </c>
      <c r="AAD169" t="s">
        <v>168</v>
      </c>
      <c r="AAE169" s="1">
        <v>33419</v>
      </c>
      <c r="AAF169" t="s">
        <v>491</v>
      </c>
      <c r="AAM169" s="1">
        <v>38419</v>
      </c>
      <c r="AAN169" t="s">
        <v>170</v>
      </c>
      <c r="AAO169" s="1">
        <v>38322</v>
      </c>
      <c r="AAP169" t="s">
        <v>170</v>
      </c>
      <c r="AAQ169" s="1">
        <v>38384</v>
      </c>
      <c r="AAR169" t="s">
        <v>170</v>
      </c>
      <c r="AAU169" s="1">
        <v>38379</v>
      </c>
      <c r="AAV169" t="s">
        <v>170</v>
      </c>
      <c r="AAW169" s="1">
        <v>38197</v>
      </c>
      <c r="AAX169" t="s">
        <v>172</v>
      </c>
      <c r="ABA169" s="1">
        <v>38379</v>
      </c>
      <c r="ABB169" t="s">
        <v>170</v>
      </c>
      <c r="ABE169" s="1">
        <v>38371</v>
      </c>
      <c r="ABF169" t="s">
        <v>170</v>
      </c>
      <c r="ABG169" s="1">
        <v>38379</v>
      </c>
      <c r="ABH169" t="s">
        <v>170</v>
      </c>
      <c r="ABI169" s="1">
        <v>38287</v>
      </c>
      <c r="ABJ169" t="s">
        <v>170</v>
      </c>
      <c r="ABM169" s="1">
        <v>38387</v>
      </c>
      <c r="ABN169" t="s">
        <v>170</v>
      </c>
      <c r="ABO169" s="1">
        <v>38406</v>
      </c>
      <c r="ABP169" t="s">
        <v>170</v>
      </c>
      <c r="ABQ169" s="1">
        <v>38380</v>
      </c>
      <c r="ABR169" t="s">
        <v>170</v>
      </c>
      <c r="ABU169" s="1">
        <v>38386</v>
      </c>
      <c r="ABV169" t="s">
        <v>170</v>
      </c>
      <c r="ABW169" s="1">
        <v>38385</v>
      </c>
      <c r="ABX169" t="s">
        <v>169</v>
      </c>
      <c r="ABY169" s="1">
        <v>38378</v>
      </c>
      <c r="ABZ169" t="s">
        <v>170</v>
      </c>
      <c r="ACA169" s="1">
        <v>38386</v>
      </c>
      <c r="ACB169" t="s">
        <v>170</v>
      </c>
      <c r="ACC169" s="1">
        <v>38405</v>
      </c>
      <c r="ACD169" t="s">
        <v>170</v>
      </c>
      <c r="ACE169" s="1">
        <v>38411</v>
      </c>
      <c r="ACF169" t="s">
        <v>170</v>
      </c>
      <c r="ACK169" s="1">
        <v>38517</v>
      </c>
      <c r="ACL169" t="s">
        <v>163</v>
      </c>
      <c r="ACM169" s="1">
        <v>38204</v>
      </c>
      <c r="ACN169" t="s">
        <v>172</v>
      </c>
      <c r="ACS169" s="1">
        <v>38286</v>
      </c>
      <c r="ACT169" t="s">
        <v>168</v>
      </c>
      <c r="ACU169" s="1" t="s">
        <v>461</v>
      </c>
      <c r="ACV169" t="s">
        <v>492</v>
      </c>
      <c r="ACW169" s="1">
        <v>38196</v>
      </c>
      <c r="ACX169" t="s">
        <v>172</v>
      </c>
      <c r="ACY169" s="1">
        <v>38187</v>
      </c>
      <c r="ACZ169" t="s">
        <v>172</v>
      </c>
      <c r="ADA169" s="1">
        <v>38050</v>
      </c>
      <c r="ADB169" t="s">
        <v>174</v>
      </c>
      <c r="ADC169" s="1">
        <v>38376</v>
      </c>
      <c r="ADD169" t="s">
        <v>170</v>
      </c>
      <c r="ADG169" s="1">
        <v>38195</v>
      </c>
      <c r="ADH169" t="s">
        <v>172</v>
      </c>
      <c r="ADI169" s="1">
        <v>38336</v>
      </c>
      <c r="ADJ169" t="s">
        <v>170</v>
      </c>
      <c r="ADM169" s="1">
        <v>38385</v>
      </c>
      <c r="ADN169" t="s">
        <v>170</v>
      </c>
      <c r="ADQ169" s="1">
        <v>38477</v>
      </c>
      <c r="ADR169" t="s">
        <v>166</v>
      </c>
      <c r="ADU169" s="1">
        <v>38195</v>
      </c>
      <c r="ADV169" t="s">
        <v>172</v>
      </c>
      <c r="ADW169" s="1">
        <v>38210</v>
      </c>
      <c r="ADX169" t="s">
        <v>172</v>
      </c>
      <c r="ADY169" s="1">
        <v>38385</v>
      </c>
      <c r="ADZ169" t="s">
        <v>170</v>
      </c>
      <c r="AEA169" s="1">
        <v>38411</v>
      </c>
      <c r="AEB169" t="s">
        <v>169</v>
      </c>
      <c r="AEC169" s="1">
        <v>38378</v>
      </c>
      <c r="AED169" t="s">
        <v>170</v>
      </c>
      <c r="AEI169" s="1">
        <v>38379</v>
      </c>
      <c r="AEJ169" t="s">
        <v>168</v>
      </c>
      <c r="AEO169" s="1">
        <v>38190</v>
      </c>
      <c r="AEP169" t="s">
        <v>172</v>
      </c>
      <c r="AEQ169" s="1">
        <v>38293</v>
      </c>
      <c r="AER169" t="s">
        <v>170</v>
      </c>
      <c r="AEU169" s="1">
        <v>38197</v>
      </c>
      <c r="AEV169" t="s">
        <v>172</v>
      </c>
      <c r="AEY169" s="1">
        <v>38370</v>
      </c>
      <c r="AEZ169" t="s">
        <v>170</v>
      </c>
      <c r="AFA169" s="1">
        <v>38372</v>
      </c>
      <c r="AFB169" t="s">
        <v>170</v>
      </c>
      <c r="AFC169" s="1">
        <v>38399</v>
      </c>
      <c r="AFD169" t="s">
        <v>170</v>
      </c>
      <c r="AFE169" s="1">
        <v>38533</v>
      </c>
      <c r="AFF169" t="s">
        <v>164</v>
      </c>
      <c r="AFI169" s="1">
        <v>38580</v>
      </c>
      <c r="AFJ169" t="s">
        <v>162</v>
      </c>
      <c r="AFK169" s="1">
        <v>38204</v>
      </c>
      <c r="AFL169" t="s">
        <v>172</v>
      </c>
      <c r="AFM169" s="1">
        <v>38385</v>
      </c>
      <c r="AFN169" t="s">
        <v>169</v>
      </c>
      <c r="AFO169" s="1">
        <v>38287</v>
      </c>
      <c r="AFP169" t="s">
        <v>171</v>
      </c>
      <c r="AFQ169" s="1">
        <v>38384</v>
      </c>
      <c r="AFR169" t="s">
        <v>170</v>
      </c>
      <c r="AFS169" s="1">
        <v>38432</v>
      </c>
      <c r="AFT169" t="s">
        <v>166</v>
      </c>
      <c r="AFU169" s="1">
        <v>38334</v>
      </c>
      <c r="AFV169" t="s">
        <v>170</v>
      </c>
      <c r="AFW169" s="1">
        <v>38204</v>
      </c>
      <c r="AFX169" t="s">
        <v>172</v>
      </c>
      <c r="AFY169" s="1">
        <v>38411</v>
      </c>
      <c r="AFZ169" t="s">
        <v>170</v>
      </c>
      <c r="AGC169" s="1" t="s">
        <v>461</v>
      </c>
      <c r="AGD169" t="s">
        <v>491</v>
      </c>
      <c r="AGE169" s="1">
        <v>38366</v>
      </c>
      <c r="AGF169" t="s">
        <v>170</v>
      </c>
      <c r="AGG169" s="1">
        <v>38384</v>
      </c>
      <c r="AGH169" t="s">
        <v>170</v>
      </c>
      <c r="AGI169" s="1">
        <v>38461</v>
      </c>
      <c r="AGJ169" t="s">
        <v>166</v>
      </c>
      <c r="AGM169" s="1">
        <v>38390</v>
      </c>
      <c r="AGN169" t="s">
        <v>170</v>
      </c>
      <c r="AGO169" s="1">
        <v>38379</v>
      </c>
      <c r="AGP169" t="s">
        <v>166</v>
      </c>
      <c r="AGQ169" s="1">
        <v>38314</v>
      </c>
      <c r="AGR169" t="s">
        <v>170</v>
      </c>
      <c r="AGS169" s="1">
        <v>38371</v>
      </c>
      <c r="AGT169" t="s">
        <v>170</v>
      </c>
      <c r="AGU169" s="1">
        <v>38385</v>
      </c>
      <c r="AGV169" t="s">
        <v>170</v>
      </c>
      <c r="AGY169" s="1">
        <v>38386</v>
      </c>
      <c r="AGZ169" t="s">
        <v>170</v>
      </c>
      <c r="AHA169" s="1">
        <v>38378</v>
      </c>
      <c r="AHB169" t="s">
        <v>170</v>
      </c>
      <c r="AHC169" s="1">
        <v>38379</v>
      </c>
      <c r="AHD169" t="s">
        <v>170</v>
      </c>
      <c r="AHE169" s="1">
        <v>38490</v>
      </c>
      <c r="AHF169" t="s">
        <v>163</v>
      </c>
      <c r="AHG169" s="1">
        <v>38307</v>
      </c>
      <c r="AHH169" t="s">
        <v>170</v>
      </c>
      <c r="AHI169" s="1">
        <v>38650</v>
      </c>
      <c r="AHJ169" t="s">
        <v>166</v>
      </c>
      <c r="AHM169" s="1">
        <v>38391</v>
      </c>
      <c r="AHN169" t="s">
        <v>170</v>
      </c>
      <c r="AHO169" s="1">
        <v>39478</v>
      </c>
      <c r="AHP169" t="s">
        <v>154</v>
      </c>
      <c r="AHQ169" s="1">
        <v>38300</v>
      </c>
      <c r="AHR169" t="s">
        <v>168</v>
      </c>
      <c r="AHU169" s="1">
        <v>39126</v>
      </c>
      <c r="AHV169" t="s">
        <v>1376</v>
      </c>
      <c r="AHW169" s="1">
        <v>38390</v>
      </c>
      <c r="AHX169" t="s">
        <v>170</v>
      </c>
      <c r="AHY169" s="1">
        <v>38190</v>
      </c>
      <c r="AHZ169" t="s">
        <v>172</v>
      </c>
      <c r="AIA169" s="1">
        <v>38392</v>
      </c>
      <c r="AIB169" t="s">
        <v>170</v>
      </c>
      <c r="AIC169" s="1">
        <v>38533</v>
      </c>
      <c r="AID169" t="s">
        <v>163</v>
      </c>
      <c r="AII169" s="1">
        <v>38370</v>
      </c>
      <c r="AIJ169" t="s">
        <v>170</v>
      </c>
      <c r="AIK169" s="1">
        <v>38342</v>
      </c>
      <c r="AIL169" t="s">
        <v>170</v>
      </c>
      <c r="AIM169" s="1">
        <v>38393</v>
      </c>
      <c r="AIN169" t="s">
        <v>170</v>
      </c>
      <c r="AIQ169" s="1">
        <v>38294</v>
      </c>
      <c r="AIR169" t="s">
        <v>170</v>
      </c>
      <c r="AIS169" s="1">
        <v>38406</v>
      </c>
      <c r="AIT169" t="s">
        <v>170</v>
      </c>
      <c r="AIU169" s="1">
        <v>38379</v>
      </c>
      <c r="AIV169" t="s">
        <v>170</v>
      </c>
      <c r="AIW169" s="1">
        <v>38372</v>
      </c>
      <c r="AIX169" t="s">
        <v>170</v>
      </c>
      <c r="AIY169" s="1">
        <v>38315</v>
      </c>
      <c r="AIZ169" t="s">
        <v>170</v>
      </c>
      <c r="AJC169" s="1">
        <v>38379</v>
      </c>
      <c r="AJD169" t="s">
        <v>170</v>
      </c>
      <c r="AJE169" s="1">
        <v>38373</v>
      </c>
      <c r="AJF169" t="s">
        <v>170</v>
      </c>
      <c r="AJG169" s="1">
        <v>38497</v>
      </c>
      <c r="AJH169" t="s">
        <v>163</v>
      </c>
      <c r="AJI169" s="1">
        <v>38337</v>
      </c>
      <c r="AJJ169" t="s">
        <v>170</v>
      </c>
      <c r="AJK169" s="1">
        <v>38371</v>
      </c>
      <c r="AJL169" t="s">
        <v>170</v>
      </c>
      <c r="AJQ169" s="1">
        <v>38195</v>
      </c>
      <c r="AJR169" t="s">
        <v>172</v>
      </c>
      <c r="AJS169" s="1">
        <v>38414</v>
      </c>
      <c r="AJT169" t="s">
        <v>170</v>
      </c>
      <c r="AJU169" s="1">
        <v>38191</v>
      </c>
      <c r="AJV169" t="s">
        <v>172</v>
      </c>
      <c r="AJW169" s="1">
        <v>38422</v>
      </c>
      <c r="AJX169" t="s">
        <v>170</v>
      </c>
      <c r="AKA169" s="1">
        <v>38183</v>
      </c>
      <c r="AKB169" t="s">
        <v>172</v>
      </c>
      <c r="AKC169" s="1">
        <v>38390</v>
      </c>
      <c r="AKD169" t="s">
        <v>170</v>
      </c>
      <c r="AKE169" s="1">
        <v>38373</v>
      </c>
      <c r="AKF169" t="s">
        <v>170</v>
      </c>
      <c r="AKM169" s="1">
        <v>38411</v>
      </c>
      <c r="AKN169" t="s">
        <v>170</v>
      </c>
      <c r="AKO169" s="1">
        <v>38498</v>
      </c>
      <c r="AKP169" t="s">
        <v>163</v>
      </c>
      <c r="AKQ169" s="1">
        <v>38313</v>
      </c>
      <c r="AKR169" t="s">
        <v>168</v>
      </c>
      <c r="AKS169" s="1">
        <v>38386</v>
      </c>
      <c r="AKT169" t="s">
        <v>170</v>
      </c>
      <c r="AKU169" s="1">
        <v>38490</v>
      </c>
      <c r="AKV169" t="s">
        <v>163</v>
      </c>
      <c r="AKW169" s="1">
        <v>38400</v>
      </c>
      <c r="AKX169" t="s">
        <v>167</v>
      </c>
      <c r="ALA169" s="1">
        <v>38204</v>
      </c>
      <c r="ALB169" t="s">
        <v>172</v>
      </c>
      <c r="ALC169" s="1">
        <v>38387</v>
      </c>
      <c r="ALD169" t="s">
        <v>170</v>
      </c>
      <c r="ALG169" s="1">
        <v>38463</v>
      </c>
      <c r="ALH169" t="s">
        <v>166</v>
      </c>
      <c r="ALM169" s="1">
        <v>38371</v>
      </c>
      <c r="ALN169" t="s">
        <v>168</v>
      </c>
      <c r="ALS169" s="1" t="s">
        <v>461</v>
      </c>
      <c r="ALT169" t="s">
        <v>491</v>
      </c>
      <c r="ALU169" s="1">
        <v>38337</v>
      </c>
      <c r="ALV169" t="s">
        <v>170</v>
      </c>
      <c r="AMA169" s="1">
        <v>38028</v>
      </c>
      <c r="AMB169" t="s">
        <v>174</v>
      </c>
      <c r="AMC169" s="1">
        <v>38197</v>
      </c>
      <c r="AMD169" t="s">
        <v>172</v>
      </c>
      <c r="AME169" s="1">
        <v>38839</v>
      </c>
      <c r="AMF169" t="s">
        <v>163</v>
      </c>
      <c r="AMG169" s="1">
        <v>38392</v>
      </c>
      <c r="AMH169" t="s">
        <v>170</v>
      </c>
      <c r="AMI169" s="1" t="s">
        <v>461</v>
      </c>
      <c r="AMJ169" t="s">
        <v>492</v>
      </c>
      <c r="AMK169" s="1">
        <v>38378</v>
      </c>
      <c r="AML169" t="s">
        <v>170</v>
      </c>
      <c r="AMM169" s="1">
        <v>38370</v>
      </c>
      <c r="AMN169" t="s">
        <v>170</v>
      </c>
      <c r="AMO169" s="1">
        <v>38399</v>
      </c>
      <c r="AMP169" t="s">
        <v>166</v>
      </c>
      <c r="AMS169" s="1">
        <v>38386</v>
      </c>
      <c r="AMT169" t="s">
        <v>170</v>
      </c>
      <c r="AMW169" s="1">
        <v>38197</v>
      </c>
      <c r="AMX169" t="s">
        <v>172</v>
      </c>
    </row>
    <row r="170" spans="7:1038" x14ac:dyDescent="0.2">
      <c r="G170" s="1">
        <v>38288</v>
      </c>
      <c r="H170" t="s">
        <v>171</v>
      </c>
      <c r="I170" s="1">
        <v>38281</v>
      </c>
      <c r="K170" s="1">
        <v>38379</v>
      </c>
      <c r="L170" t="s">
        <v>169</v>
      </c>
      <c r="O170" s="1">
        <v>38292</v>
      </c>
      <c r="P170" t="s">
        <v>171</v>
      </c>
      <c r="S170" s="1">
        <v>38216</v>
      </c>
      <c r="T170" t="s">
        <v>171</v>
      </c>
      <c r="U170" s="1">
        <v>38384</v>
      </c>
      <c r="V170" t="s">
        <v>169</v>
      </c>
      <c r="W170" s="1">
        <v>38313</v>
      </c>
      <c r="X170" t="s">
        <v>171</v>
      </c>
      <c r="Y170" s="1">
        <v>38281</v>
      </c>
      <c r="Z170" t="s">
        <v>171</v>
      </c>
      <c r="AA170" s="1">
        <v>38281</v>
      </c>
      <c r="AB170" t="s">
        <v>171</v>
      </c>
      <c r="AE170" s="1">
        <v>38110</v>
      </c>
      <c r="AF170" t="s">
        <v>173</v>
      </c>
      <c r="AI170" s="1">
        <v>38288</v>
      </c>
      <c r="AJ170" t="s">
        <v>171</v>
      </c>
      <c r="AM170" s="1">
        <v>38379</v>
      </c>
      <c r="AN170" t="s">
        <v>167</v>
      </c>
      <c r="AO170" s="1">
        <v>38267</v>
      </c>
      <c r="AP170" t="s">
        <v>169</v>
      </c>
      <c r="AQ170" s="1">
        <v>38370</v>
      </c>
      <c r="AR170" t="s">
        <v>167</v>
      </c>
      <c r="AU170" s="1">
        <v>38275</v>
      </c>
      <c r="AV170" t="s">
        <v>171</v>
      </c>
      <c r="AW170" s="1">
        <v>38280</v>
      </c>
      <c r="AX170" t="s">
        <v>171</v>
      </c>
      <c r="AY170" s="1">
        <v>38274</v>
      </c>
      <c r="AZ170" t="s">
        <v>171</v>
      </c>
      <c r="BA170" s="1">
        <v>38310</v>
      </c>
      <c r="BB170" t="s">
        <v>167</v>
      </c>
      <c r="BC170" s="1">
        <v>38280</v>
      </c>
      <c r="BD170" t="s">
        <v>171</v>
      </c>
      <c r="BG170" s="1">
        <v>38295</v>
      </c>
      <c r="BH170" t="s">
        <v>171</v>
      </c>
      <c r="BK170" s="1">
        <v>38287</v>
      </c>
      <c r="BL170" t="s">
        <v>169</v>
      </c>
      <c r="BM170" s="1">
        <v>38282</v>
      </c>
      <c r="BN170" t="s">
        <v>171</v>
      </c>
      <c r="BS170" s="1">
        <v>38278</v>
      </c>
      <c r="BT170" t="s">
        <v>171</v>
      </c>
      <c r="BU170" s="1">
        <v>38293</v>
      </c>
      <c r="BV170" t="s">
        <v>171</v>
      </c>
      <c r="BW170" s="1">
        <v>38278</v>
      </c>
      <c r="BX170" t="s">
        <v>171</v>
      </c>
      <c r="BY170" s="1">
        <v>38098</v>
      </c>
      <c r="BZ170" t="s">
        <v>173</v>
      </c>
      <c r="CC170" s="1">
        <v>38274</v>
      </c>
      <c r="CD170" t="s">
        <v>171</v>
      </c>
      <c r="CG170" s="1">
        <v>38428</v>
      </c>
      <c r="CH170" t="s">
        <v>164</v>
      </c>
      <c r="CI170" s="1">
        <v>38281</v>
      </c>
      <c r="CJ170" t="s">
        <v>171</v>
      </c>
      <c r="CK170" s="1">
        <v>38265</v>
      </c>
      <c r="CL170" t="s">
        <v>171</v>
      </c>
      <c r="CM170" s="1">
        <v>38202</v>
      </c>
      <c r="CN170" t="s">
        <v>171</v>
      </c>
      <c r="CO170" s="1">
        <v>38257</v>
      </c>
      <c r="CP170" t="s">
        <v>169</v>
      </c>
      <c r="CQ170" s="1">
        <v>38106</v>
      </c>
      <c r="CR170" t="s">
        <v>173</v>
      </c>
      <c r="CS170" s="1">
        <v>38190</v>
      </c>
      <c r="CT170" t="s">
        <v>172</v>
      </c>
      <c r="CU170" s="1" t="s">
        <v>461</v>
      </c>
      <c r="CV170" t="s">
        <v>491</v>
      </c>
      <c r="CW170" s="1">
        <v>38279</v>
      </c>
      <c r="CX170" t="s">
        <v>171</v>
      </c>
      <c r="CY170" s="1">
        <v>38275</v>
      </c>
      <c r="CZ170" t="s">
        <v>171</v>
      </c>
      <c r="DA170" s="1">
        <v>38280</v>
      </c>
      <c r="DB170" t="s">
        <v>171</v>
      </c>
      <c r="DC170" s="1">
        <v>38286</v>
      </c>
      <c r="DD170" t="s">
        <v>171</v>
      </c>
      <c r="DE170" s="1">
        <v>38278</v>
      </c>
      <c r="DF170" t="s">
        <v>171</v>
      </c>
      <c r="DI170" s="1">
        <v>38288</v>
      </c>
      <c r="DJ170" t="s">
        <v>171</v>
      </c>
      <c r="DK170" s="1">
        <v>38407</v>
      </c>
      <c r="DL170" t="s">
        <v>164</v>
      </c>
      <c r="DM170" s="1">
        <v>38295</v>
      </c>
      <c r="DN170" t="s">
        <v>171</v>
      </c>
      <c r="DO170" s="1">
        <v>38286</v>
      </c>
      <c r="DP170" t="s">
        <v>171</v>
      </c>
      <c r="DQ170" s="1">
        <v>38287</v>
      </c>
      <c r="DR170" t="s">
        <v>171</v>
      </c>
      <c r="DS170" s="1" t="s">
        <v>461</v>
      </c>
      <c r="DT170" t="s">
        <v>493</v>
      </c>
      <c r="DU170" s="1" t="s">
        <v>461</v>
      </c>
      <c r="DV170" t="s">
        <v>492</v>
      </c>
      <c r="DW170" s="1">
        <v>37932</v>
      </c>
      <c r="DX170" t="s">
        <v>176</v>
      </c>
      <c r="EA170" s="1">
        <v>38288</v>
      </c>
      <c r="EB170" t="s">
        <v>171</v>
      </c>
      <c r="EC170" s="1">
        <v>38281</v>
      </c>
      <c r="ED170" t="s">
        <v>171</v>
      </c>
      <c r="EI170" s="1">
        <v>38286</v>
      </c>
      <c r="EJ170" t="s">
        <v>171</v>
      </c>
      <c r="EK170" s="1" t="s">
        <v>461</v>
      </c>
      <c r="EL170" t="s">
        <v>493</v>
      </c>
      <c r="EM170" s="1">
        <v>38289</v>
      </c>
      <c r="EN170" t="s">
        <v>171</v>
      </c>
      <c r="EO170" s="1">
        <v>38281</v>
      </c>
      <c r="EP170" t="s">
        <v>167</v>
      </c>
      <c r="EQ170" s="1">
        <v>38194</v>
      </c>
      <c r="ER170" t="s">
        <v>171</v>
      </c>
      <c r="EU170" s="1">
        <v>38280</v>
      </c>
      <c r="EV170" t="s">
        <v>171</v>
      </c>
      <c r="FA170" s="1">
        <v>38285</v>
      </c>
      <c r="FB170" t="s">
        <v>171</v>
      </c>
      <c r="FE170" s="1">
        <v>38400</v>
      </c>
      <c r="FF170" t="s">
        <v>164</v>
      </c>
      <c r="FG170" s="1">
        <v>38281</v>
      </c>
      <c r="FH170" t="s">
        <v>171</v>
      </c>
      <c r="FM170" s="1">
        <v>38273</v>
      </c>
      <c r="FN170" t="s">
        <v>171</v>
      </c>
      <c r="FO170" s="1">
        <v>38287</v>
      </c>
      <c r="FP170" t="s">
        <v>171</v>
      </c>
      <c r="FS170" s="1">
        <v>38208</v>
      </c>
      <c r="FT170" t="s">
        <v>172</v>
      </c>
      <c r="FU170" s="1">
        <v>38281</v>
      </c>
      <c r="FV170" t="s">
        <v>171</v>
      </c>
      <c r="FW170" s="1">
        <v>38204</v>
      </c>
      <c r="FX170" t="s">
        <v>169</v>
      </c>
      <c r="GC170" s="1">
        <v>38282</v>
      </c>
      <c r="GD170" t="s">
        <v>171</v>
      </c>
      <c r="GE170" s="1">
        <v>38271</v>
      </c>
      <c r="GF170" t="s">
        <v>171</v>
      </c>
      <c r="GG170" s="1">
        <v>38112</v>
      </c>
      <c r="GH170" t="s">
        <v>173</v>
      </c>
      <c r="GK170" s="1">
        <v>38300</v>
      </c>
      <c r="GL170" t="s">
        <v>171</v>
      </c>
      <c r="GM170" s="1">
        <v>38288</v>
      </c>
      <c r="GN170" t="s">
        <v>171</v>
      </c>
      <c r="GO170" s="1">
        <v>38337</v>
      </c>
      <c r="GP170" t="s">
        <v>167</v>
      </c>
      <c r="GQ170" s="1">
        <v>38281</v>
      </c>
      <c r="GR170" t="s">
        <v>171</v>
      </c>
      <c r="GS170" s="1">
        <v>38373</v>
      </c>
      <c r="GT170" t="s">
        <v>167</v>
      </c>
      <c r="GU170" s="1">
        <v>38370</v>
      </c>
      <c r="GV170" t="s">
        <v>169</v>
      </c>
      <c r="GW170" s="1">
        <v>38370</v>
      </c>
      <c r="GX170" t="s">
        <v>170</v>
      </c>
      <c r="GY170" s="1">
        <v>38280</v>
      </c>
      <c r="GZ170" t="s">
        <v>171</v>
      </c>
      <c r="HA170" s="1">
        <v>37925</v>
      </c>
      <c r="HB170" t="s">
        <v>173</v>
      </c>
      <c r="HC170" s="1">
        <v>38280</v>
      </c>
      <c r="HD170" t="s">
        <v>171</v>
      </c>
      <c r="HE170" s="1">
        <v>38113</v>
      </c>
      <c r="HF170" t="s">
        <v>173</v>
      </c>
      <c r="HI170" s="1">
        <v>38281</v>
      </c>
      <c r="HJ170" t="s">
        <v>171</v>
      </c>
      <c r="HK170" s="1">
        <v>38294</v>
      </c>
      <c r="HL170" t="s">
        <v>171</v>
      </c>
      <c r="HQ170" s="1">
        <v>38280</v>
      </c>
      <c r="HR170" t="s">
        <v>171</v>
      </c>
      <c r="HS170" s="1">
        <v>38288</v>
      </c>
      <c r="HT170" t="s">
        <v>171</v>
      </c>
      <c r="HU170" s="1">
        <v>38287</v>
      </c>
      <c r="HV170" t="s">
        <v>171</v>
      </c>
      <c r="HW170" s="1">
        <v>38286</v>
      </c>
      <c r="HX170" t="s">
        <v>171</v>
      </c>
      <c r="HY170" s="1">
        <v>38287</v>
      </c>
      <c r="HZ170" t="s">
        <v>171</v>
      </c>
      <c r="IA170" s="1" t="s">
        <v>461</v>
      </c>
      <c r="IB170" t="s">
        <v>493</v>
      </c>
      <c r="IC170" s="1">
        <v>38112</v>
      </c>
      <c r="ID170" t="s">
        <v>173</v>
      </c>
      <c r="IE170" s="1">
        <v>38259</v>
      </c>
      <c r="IF170" t="s">
        <v>169</v>
      </c>
      <c r="IG170" s="1">
        <v>38294</v>
      </c>
      <c r="IH170" t="s">
        <v>169</v>
      </c>
      <c r="II170" s="1">
        <v>38281</v>
      </c>
      <c r="IJ170" t="s">
        <v>171</v>
      </c>
      <c r="IK170" s="1">
        <v>38337</v>
      </c>
      <c r="IL170" t="s">
        <v>167</v>
      </c>
      <c r="IM170" s="1">
        <v>38301</v>
      </c>
      <c r="IN170" t="s">
        <v>169</v>
      </c>
      <c r="IO170" s="1">
        <v>38287</v>
      </c>
      <c r="IP170" t="s">
        <v>171</v>
      </c>
      <c r="IQ170" s="1">
        <v>38295</v>
      </c>
      <c r="IR170" t="s">
        <v>171</v>
      </c>
      <c r="IS170" s="1">
        <v>38201</v>
      </c>
      <c r="IT170" t="s">
        <v>172</v>
      </c>
      <c r="IU170" s="1">
        <v>38301</v>
      </c>
      <c r="IV170" t="s">
        <v>169</v>
      </c>
      <c r="IW170" s="1">
        <v>37881</v>
      </c>
      <c r="IX170" t="s">
        <v>173</v>
      </c>
      <c r="IY170" s="1">
        <v>38104</v>
      </c>
      <c r="IZ170" t="s">
        <v>173</v>
      </c>
      <c r="JC170" s="1">
        <v>38282</v>
      </c>
      <c r="JD170" t="s">
        <v>171</v>
      </c>
      <c r="JE170" s="1">
        <v>38279</v>
      </c>
      <c r="JF170" t="s">
        <v>171</v>
      </c>
      <c r="JI170" s="1">
        <v>38278</v>
      </c>
      <c r="JJ170" t="s">
        <v>171</v>
      </c>
      <c r="JK170" s="1">
        <v>38251</v>
      </c>
      <c r="JL170" t="s">
        <v>169</v>
      </c>
      <c r="JM170" s="1">
        <v>38386</v>
      </c>
      <c r="JN170" t="s">
        <v>169</v>
      </c>
      <c r="JO170" s="1">
        <v>38280</v>
      </c>
      <c r="JP170" t="s">
        <v>171</v>
      </c>
      <c r="JQ170" s="1">
        <v>38286</v>
      </c>
      <c r="JR170" t="s">
        <v>171</v>
      </c>
      <c r="JS170" s="1">
        <v>38286</v>
      </c>
      <c r="JT170" t="s">
        <v>171</v>
      </c>
      <c r="JU170" s="1">
        <v>38278</v>
      </c>
      <c r="JV170" t="s">
        <v>171</v>
      </c>
      <c r="JW170" s="1">
        <v>38251</v>
      </c>
      <c r="JX170" t="s">
        <v>169</v>
      </c>
      <c r="JY170" s="1">
        <v>38377</v>
      </c>
      <c r="JZ170" t="s">
        <v>169</v>
      </c>
      <c r="KA170" s="1">
        <v>38287</v>
      </c>
      <c r="KB170" t="s">
        <v>171</v>
      </c>
      <c r="KC170" s="1">
        <v>38099</v>
      </c>
      <c r="KD170" t="s">
        <v>173</v>
      </c>
      <c r="KE170" s="1">
        <v>33600</v>
      </c>
      <c r="KF170" t="s">
        <v>492</v>
      </c>
      <c r="KG170" s="1">
        <v>38274</v>
      </c>
      <c r="KH170" t="s">
        <v>171</v>
      </c>
      <c r="KK170" s="1">
        <v>38308</v>
      </c>
      <c r="KL170" t="s">
        <v>170</v>
      </c>
      <c r="KM170" s="1">
        <v>38281</v>
      </c>
      <c r="KN170" t="s">
        <v>171</v>
      </c>
      <c r="KO170" s="1">
        <v>38106</v>
      </c>
      <c r="KP170" t="s">
        <v>173</v>
      </c>
      <c r="KQ170" s="1">
        <v>38274</v>
      </c>
      <c r="KR170" t="s">
        <v>171</v>
      </c>
      <c r="KS170" s="1">
        <v>38301</v>
      </c>
      <c r="KT170" t="s">
        <v>169</v>
      </c>
      <c r="KU170" s="1">
        <v>38337</v>
      </c>
      <c r="KV170" t="s">
        <v>167</v>
      </c>
      <c r="KW170" s="1">
        <v>38280</v>
      </c>
      <c r="KX170" t="s">
        <v>171</v>
      </c>
      <c r="KY170" s="1">
        <v>38273</v>
      </c>
      <c r="KZ170" t="s">
        <v>169</v>
      </c>
      <c r="LA170" s="1">
        <v>38110</v>
      </c>
      <c r="LB170" t="s">
        <v>173</v>
      </c>
      <c r="LC170" s="1">
        <v>38294</v>
      </c>
      <c r="LD170" t="s">
        <v>171</v>
      </c>
      <c r="LE170" s="1">
        <v>38405</v>
      </c>
      <c r="LF170" t="s">
        <v>164</v>
      </c>
      <c r="LG170" s="1">
        <v>38280</v>
      </c>
      <c r="LH170" t="s">
        <v>171</v>
      </c>
      <c r="LI170" s="1" t="s">
        <v>461</v>
      </c>
      <c r="LJ170" t="s">
        <v>492</v>
      </c>
      <c r="LO170" s="1">
        <v>38295</v>
      </c>
      <c r="LP170" t="s">
        <v>169</v>
      </c>
      <c r="LQ170" s="1">
        <v>38103</v>
      </c>
      <c r="LR170" t="s">
        <v>173</v>
      </c>
      <c r="LU170" s="1" t="s">
        <v>461</v>
      </c>
      <c r="LV170" t="s">
        <v>494</v>
      </c>
      <c r="MC170" s="1">
        <v>38112</v>
      </c>
      <c r="MD170" t="s">
        <v>173</v>
      </c>
      <c r="ME170" s="1">
        <v>38279</v>
      </c>
      <c r="MF170" t="s">
        <v>171</v>
      </c>
      <c r="MG170" s="1">
        <v>38097</v>
      </c>
      <c r="MH170" t="s">
        <v>173</v>
      </c>
      <c r="MI170" s="1">
        <v>37825</v>
      </c>
      <c r="MJ170" t="s">
        <v>173</v>
      </c>
      <c r="MM170" s="1">
        <v>38278</v>
      </c>
      <c r="MN170" t="s">
        <v>171</v>
      </c>
      <c r="MO170" s="1">
        <v>38337</v>
      </c>
      <c r="MP170" t="s">
        <v>167</v>
      </c>
      <c r="MU170" s="1">
        <v>38280</v>
      </c>
      <c r="MV170" t="s">
        <v>171</v>
      </c>
      <c r="MY170" s="1">
        <v>38202</v>
      </c>
      <c r="MZ170" t="s">
        <v>171</v>
      </c>
      <c r="NA170" s="1">
        <v>38106</v>
      </c>
      <c r="NB170" t="s">
        <v>173</v>
      </c>
      <c r="NC170" s="1">
        <v>38295</v>
      </c>
      <c r="ND170" t="s">
        <v>171</v>
      </c>
      <c r="NE170" s="1">
        <v>38280</v>
      </c>
      <c r="NF170" t="s">
        <v>167</v>
      </c>
      <c r="NG170" s="1">
        <v>38099</v>
      </c>
      <c r="NH170" t="s">
        <v>173</v>
      </c>
      <c r="NI170" s="1">
        <v>38289</v>
      </c>
      <c r="NJ170" t="s">
        <v>171</v>
      </c>
      <c r="NK170" s="1">
        <v>38300</v>
      </c>
      <c r="NL170" t="s">
        <v>171</v>
      </c>
      <c r="NM170" s="1">
        <v>38378</v>
      </c>
      <c r="NN170" t="s">
        <v>170</v>
      </c>
      <c r="NO170" s="1">
        <v>38281</v>
      </c>
      <c r="NP170" t="s">
        <v>171</v>
      </c>
      <c r="NQ170" s="1">
        <v>38113</v>
      </c>
      <c r="NR170" t="s">
        <v>173</v>
      </c>
      <c r="NS170" s="1">
        <v>38105</v>
      </c>
      <c r="NT170" t="s">
        <v>173</v>
      </c>
      <c r="NU170" s="1">
        <v>38293</v>
      </c>
      <c r="NV170" t="s">
        <v>171</v>
      </c>
      <c r="NW170" s="1">
        <v>38281</v>
      </c>
      <c r="NX170" t="s">
        <v>171</v>
      </c>
      <c r="NY170" s="1">
        <v>38281</v>
      </c>
      <c r="NZ170" t="s">
        <v>171</v>
      </c>
      <c r="OA170" s="1">
        <v>38281</v>
      </c>
      <c r="OB170" t="s">
        <v>171</v>
      </c>
      <c r="OC170" s="1">
        <v>38288</v>
      </c>
      <c r="OD170" t="s">
        <v>171</v>
      </c>
      <c r="OE170" s="1">
        <v>38211</v>
      </c>
      <c r="OF170" t="s">
        <v>171</v>
      </c>
      <c r="OG170" s="1">
        <v>38288</v>
      </c>
      <c r="OH170" t="s">
        <v>171</v>
      </c>
      <c r="OI170" s="1">
        <v>38281</v>
      </c>
      <c r="OJ170" t="s">
        <v>171</v>
      </c>
      <c r="OK170" s="1">
        <v>38281</v>
      </c>
      <c r="OL170" t="s">
        <v>171</v>
      </c>
      <c r="OM170" s="1">
        <v>38292</v>
      </c>
      <c r="ON170" t="s">
        <v>171</v>
      </c>
      <c r="OO170" s="1">
        <v>38281</v>
      </c>
      <c r="OP170" t="s">
        <v>171</v>
      </c>
      <c r="OS170" s="1">
        <v>38400</v>
      </c>
      <c r="OT170" t="s">
        <v>164</v>
      </c>
      <c r="OU170" s="1">
        <v>38286</v>
      </c>
      <c r="OV170" t="s">
        <v>171</v>
      </c>
      <c r="OW170" s="1">
        <v>38286</v>
      </c>
      <c r="OX170" t="s">
        <v>171</v>
      </c>
      <c r="OY170" s="1">
        <v>38282</v>
      </c>
      <c r="OZ170" t="s">
        <v>171</v>
      </c>
      <c r="PC170" s="1">
        <v>38279</v>
      </c>
      <c r="PD170" t="s">
        <v>171</v>
      </c>
      <c r="PE170" s="1">
        <v>38272</v>
      </c>
      <c r="PF170" t="s">
        <v>171</v>
      </c>
      <c r="PG170" s="1">
        <v>38372</v>
      </c>
      <c r="PH170" t="s">
        <v>167</v>
      </c>
      <c r="PI170" s="1">
        <v>38281</v>
      </c>
      <c r="PJ170" t="s">
        <v>171</v>
      </c>
      <c r="PK170" s="1">
        <v>38294</v>
      </c>
      <c r="PL170" t="s">
        <v>171</v>
      </c>
      <c r="PQ170" s="1" t="s">
        <v>461</v>
      </c>
      <c r="PR170" t="s">
        <v>493</v>
      </c>
      <c r="PS170" s="1">
        <v>38441</v>
      </c>
      <c r="PT170" t="s">
        <v>164</v>
      </c>
      <c r="PU170" s="1">
        <v>38286</v>
      </c>
      <c r="PV170" t="s">
        <v>171</v>
      </c>
      <c r="PW170" s="1">
        <v>38286</v>
      </c>
      <c r="PX170" t="s">
        <v>171</v>
      </c>
      <c r="PY170" s="1">
        <v>38295</v>
      </c>
      <c r="PZ170" t="s">
        <v>171</v>
      </c>
      <c r="QA170" s="1">
        <v>38342</v>
      </c>
      <c r="QB170" t="s">
        <v>167</v>
      </c>
      <c r="QC170" s="1">
        <v>38187</v>
      </c>
      <c r="QD170" t="s">
        <v>172</v>
      </c>
      <c r="QE170" s="1">
        <v>38300</v>
      </c>
      <c r="QF170" t="s">
        <v>171</v>
      </c>
      <c r="QG170" s="1" t="s">
        <v>461</v>
      </c>
      <c r="QH170" t="s">
        <v>493</v>
      </c>
      <c r="QM170" s="1">
        <v>38273</v>
      </c>
      <c r="QN170" t="s">
        <v>169</v>
      </c>
      <c r="QO170" s="1">
        <v>38294</v>
      </c>
      <c r="QP170" t="s">
        <v>171</v>
      </c>
      <c r="QS170" s="1">
        <v>38274</v>
      </c>
      <c r="QT170" t="s">
        <v>171</v>
      </c>
      <c r="QU170" s="1">
        <v>38286</v>
      </c>
      <c r="QV170" t="s">
        <v>171</v>
      </c>
      <c r="QW170" s="1">
        <v>38288</v>
      </c>
      <c r="QX170" t="s">
        <v>171</v>
      </c>
      <c r="QY170" s="1">
        <v>38279</v>
      </c>
      <c r="QZ170" t="s">
        <v>171</v>
      </c>
      <c r="RA170" s="1">
        <v>38294</v>
      </c>
      <c r="RB170" t="s">
        <v>167</v>
      </c>
      <c r="RG170" s="1">
        <v>38281</v>
      </c>
      <c r="RH170" t="s">
        <v>171</v>
      </c>
      <c r="RI170" s="1">
        <v>38392</v>
      </c>
      <c r="RJ170" t="s">
        <v>167</v>
      </c>
      <c r="RM170" s="1">
        <v>38279</v>
      </c>
      <c r="RN170" t="s">
        <v>171</v>
      </c>
      <c r="RQ170" s="1">
        <v>38113</v>
      </c>
      <c r="RR170" t="s">
        <v>173</v>
      </c>
      <c r="RY170" s="1">
        <v>38091</v>
      </c>
      <c r="RZ170" t="s">
        <v>173</v>
      </c>
      <c r="SG170" s="1">
        <v>38281</v>
      </c>
      <c r="SH170" t="s">
        <v>171</v>
      </c>
      <c r="SI170" s="1">
        <v>38111</v>
      </c>
      <c r="SJ170" t="s">
        <v>173</v>
      </c>
      <c r="SK170" s="1">
        <v>38281</v>
      </c>
      <c r="SL170" t="s">
        <v>171</v>
      </c>
      <c r="SM170" s="1">
        <v>38307</v>
      </c>
      <c r="SN170" t="s">
        <v>167</v>
      </c>
      <c r="SO170" s="1">
        <v>38407</v>
      </c>
      <c r="SP170" t="s">
        <v>164</v>
      </c>
      <c r="SQ170" s="1">
        <v>38268</v>
      </c>
      <c r="SR170" t="s">
        <v>171</v>
      </c>
      <c r="SS170" s="1">
        <v>38274</v>
      </c>
      <c r="ST170" t="s">
        <v>171</v>
      </c>
      <c r="SU170" s="1">
        <v>38286</v>
      </c>
      <c r="SV170" t="s">
        <v>171</v>
      </c>
      <c r="SY170" s="1">
        <v>38281</v>
      </c>
      <c r="SZ170" t="s">
        <v>171</v>
      </c>
      <c r="TC170" s="1">
        <v>38293</v>
      </c>
      <c r="TD170" t="s">
        <v>171</v>
      </c>
      <c r="TG170" s="1">
        <v>38098</v>
      </c>
      <c r="TH170" t="s">
        <v>173</v>
      </c>
      <c r="TI170" s="1">
        <v>38281</v>
      </c>
      <c r="TJ170" t="s">
        <v>171</v>
      </c>
      <c r="TO170" s="1">
        <v>38196</v>
      </c>
      <c r="TP170" t="s">
        <v>171</v>
      </c>
      <c r="TQ170" s="1">
        <v>38280</v>
      </c>
      <c r="TR170" t="s">
        <v>171</v>
      </c>
      <c r="TS170" s="1">
        <v>38286</v>
      </c>
      <c r="TT170" t="s">
        <v>171</v>
      </c>
      <c r="TU170" s="1">
        <v>38274</v>
      </c>
      <c r="TV170" t="s">
        <v>171</v>
      </c>
      <c r="TY170" s="1">
        <v>38278</v>
      </c>
      <c r="TZ170" t="s">
        <v>171</v>
      </c>
      <c r="UC170" s="1">
        <v>38488</v>
      </c>
      <c r="UD170" t="s">
        <v>445</v>
      </c>
      <c r="UE170" s="1" t="s">
        <v>461</v>
      </c>
      <c r="UF170" t="s">
        <v>493</v>
      </c>
      <c r="UG170" s="1">
        <v>38195</v>
      </c>
      <c r="UH170" t="s">
        <v>172</v>
      </c>
      <c r="UI170" s="1">
        <v>38294</v>
      </c>
      <c r="UJ170" t="s">
        <v>171</v>
      </c>
      <c r="UK170" s="1">
        <v>38274</v>
      </c>
      <c r="UL170" t="s">
        <v>171</v>
      </c>
      <c r="UM170" s="1">
        <v>38371</v>
      </c>
      <c r="UN170" t="s">
        <v>170</v>
      </c>
      <c r="UO170" s="1">
        <v>38280</v>
      </c>
      <c r="UP170" t="s">
        <v>171</v>
      </c>
      <c r="UW170" s="1">
        <v>38334</v>
      </c>
      <c r="UX170" t="s">
        <v>167</v>
      </c>
      <c r="VA170" s="1">
        <v>38288</v>
      </c>
      <c r="VB170" t="s">
        <v>171</v>
      </c>
      <c r="VC170" s="1">
        <v>38400</v>
      </c>
      <c r="VD170" t="s">
        <v>164</v>
      </c>
      <c r="VE170" s="1">
        <v>38287</v>
      </c>
      <c r="VF170" t="s">
        <v>171</v>
      </c>
      <c r="VG170" s="1">
        <v>38113</v>
      </c>
      <c r="VH170" t="s">
        <v>173</v>
      </c>
      <c r="VI170" s="1">
        <v>38279</v>
      </c>
      <c r="VJ170" t="s">
        <v>167</v>
      </c>
      <c r="VK170" s="1">
        <v>38379</v>
      </c>
      <c r="VL170" t="s">
        <v>167</v>
      </c>
      <c r="VO170" s="1">
        <v>38386</v>
      </c>
      <c r="VP170" t="s">
        <v>167</v>
      </c>
      <c r="VQ170" s="1">
        <v>38285</v>
      </c>
      <c r="VR170" t="s">
        <v>171</v>
      </c>
      <c r="VS170" s="1">
        <v>38288</v>
      </c>
      <c r="VT170" t="s">
        <v>171</v>
      </c>
      <c r="VU170" s="1">
        <v>38393</v>
      </c>
      <c r="VV170" t="s">
        <v>167</v>
      </c>
      <c r="VY170" s="1">
        <v>38195</v>
      </c>
      <c r="VZ170" t="s">
        <v>172</v>
      </c>
      <c r="WA170" s="1">
        <v>38419</v>
      </c>
      <c r="WB170" t="s">
        <v>164</v>
      </c>
      <c r="WC170" s="1">
        <v>38103</v>
      </c>
      <c r="WD170" t="s">
        <v>173</v>
      </c>
      <c r="WG170" s="1">
        <v>38281</v>
      </c>
      <c r="WH170" t="s">
        <v>171</v>
      </c>
      <c r="WI170" s="1">
        <v>38275</v>
      </c>
      <c r="WJ170" t="s">
        <v>171</v>
      </c>
      <c r="WM170" s="1" t="s">
        <v>461</v>
      </c>
      <c r="WN170" t="s">
        <v>493</v>
      </c>
      <c r="WO170" s="1">
        <v>38105</v>
      </c>
      <c r="WP170" t="s">
        <v>173</v>
      </c>
      <c r="WQ170" s="1">
        <v>38275</v>
      </c>
      <c r="WR170" t="s">
        <v>171</v>
      </c>
      <c r="WS170" s="1">
        <v>38295</v>
      </c>
      <c r="WT170" t="s">
        <v>171</v>
      </c>
      <c r="WU170" s="1">
        <v>38552</v>
      </c>
      <c r="WV170" t="s">
        <v>167</v>
      </c>
      <c r="WY170" s="1">
        <v>38279</v>
      </c>
      <c r="WZ170" t="s">
        <v>171</v>
      </c>
      <c r="XA170" s="1">
        <v>38292</v>
      </c>
      <c r="XB170" t="s">
        <v>171</v>
      </c>
      <c r="XC170" s="1">
        <v>38272</v>
      </c>
      <c r="XD170" t="s">
        <v>171</v>
      </c>
      <c r="XG170" s="1">
        <v>38272</v>
      </c>
      <c r="XH170" t="s">
        <v>171</v>
      </c>
      <c r="XI170" s="1">
        <v>38295</v>
      </c>
      <c r="XJ170" t="s">
        <v>171</v>
      </c>
      <c r="XK170" s="1" t="s">
        <v>461</v>
      </c>
      <c r="XL170" t="s">
        <v>492</v>
      </c>
      <c r="XM170" s="1">
        <v>38287</v>
      </c>
      <c r="XN170" t="s">
        <v>171</v>
      </c>
      <c r="XO170" s="1">
        <v>38105</v>
      </c>
      <c r="XP170" t="s">
        <v>173</v>
      </c>
      <c r="XQ170" s="1">
        <v>38309</v>
      </c>
      <c r="XR170" t="s">
        <v>170</v>
      </c>
      <c r="XU170" s="1">
        <v>38286</v>
      </c>
      <c r="XV170" t="s">
        <v>171</v>
      </c>
      <c r="XW170" s="1">
        <v>38287</v>
      </c>
      <c r="XX170" t="s">
        <v>171</v>
      </c>
      <c r="XY170" s="1">
        <v>38285</v>
      </c>
      <c r="XZ170" t="s">
        <v>171</v>
      </c>
      <c r="YA170" s="1">
        <v>38282</v>
      </c>
      <c r="YB170" t="s">
        <v>171</v>
      </c>
      <c r="YE170" s="1">
        <v>38272</v>
      </c>
      <c r="YF170" t="s">
        <v>171</v>
      </c>
      <c r="YG170" s="1">
        <v>38279</v>
      </c>
      <c r="YH170" t="s">
        <v>171</v>
      </c>
      <c r="YI170" s="1">
        <v>38406</v>
      </c>
      <c r="YJ170" t="s">
        <v>164</v>
      </c>
      <c r="YK170" s="1">
        <v>38281</v>
      </c>
      <c r="YL170" t="s">
        <v>171</v>
      </c>
      <c r="YM170" s="1">
        <v>38379</v>
      </c>
      <c r="YN170" t="s">
        <v>167</v>
      </c>
      <c r="YO170" s="1">
        <v>39014</v>
      </c>
      <c r="YP170" t="s">
        <v>161</v>
      </c>
      <c r="YQ170" s="1">
        <v>38460</v>
      </c>
      <c r="YR170" t="s">
        <v>168</v>
      </c>
      <c r="YS170" s="1">
        <v>38281</v>
      </c>
      <c r="YT170" t="s">
        <v>171</v>
      </c>
      <c r="YU170" s="1">
        <v>37753</v>
      </c>
      <c r="YV170" t="s">
        <v>178</v>
      </c>
      <c r="YW170" s="1">
        <v>38280</v>
      </c>
      <c r="YX170" t="s">
        <v>171</v>
      </c>
      <c r="YY170" s="1">
        <v>38279</v>
      </c>
      <c r="YZ170" t="s">
        <v>171</v>
      </c>
      <c r="ZA170" s="1">
        <v>38337</v>
      </c>
      <c r="ZB170" t="s">
        <v>170</v>
      </c>
      <c r="ZC170" s="1">
        <v>38274</v>
      </c>
      <c r="ZD170" t="s">
        <v>171</v>
      </c>
      <c r="ZE170" s="1">
        <v>38286</v>
      </c>
      <c r="ZF170" t="s">
        <v>171</v>
      </c>
      <c r="ZG170" s="1">
        <v>38285</v>
      </c>
      <c r="ZH170" t="s">
        <v>171</v>
      </c>
      <c r="ZI170" s="1">
        <v>38281</v>
      </c>
      <c r="ZJ170" t="s">
        <v>171</v>
      </c>
      <c r="ZK170" s="1">
        <v>33454</v>
      </c>
      <c r="ZL170" t="s">
        <v>493</v>
      </c>
      <c r="ZM170" s="1">
        <v>38281</v>
      </c>
      <c r="ZN170" t="s">
        <v>171</v>
      </c>
      <c r="ZS170" s="1">
        <v>38294</v>
      </c>
      <c r="ZT170" t="s">
        <v>171</v>
      </c>
      <c r="ZU170" s="1">
        <v>38104</v>
      </c>
      <c r="ZV170" t="s">
        <v>171</v>
      </c>
      <c r="AAA170" s="1">
        <v>38287</v>
      </c>
      <c r="AAB170" t="s">
        <v>171</v>
      </c>
      <c r="AAC170" s="1">
        <v>38280</v>
      </c>
      <c r="AAD170" t="s">
        <v>169</v>
      </c>
      <c r="AAE170" s="1">
        <v>33419</v>
      </c>
      <c r="AAF170" t="s">
        <v>492</v>
      </c>
      <c r="AAM170" s="1">
        <v>38288</v>
      </c>
      <c r="AAN170" t="s">
        <v>171</v>
      </c>
      <c r="AAO170" s="1">
        <v>38217</v>
      </c>
      <c r="AAP170" t="s">
        <v>171</v>
      </c>
      <c r="AAQ170" s="1">
        <v>38281</v>
      </c>
      <c r="AAR170" t="s">
        <v>171</v>
      </c>
      <c r="AAU170" s="1">
        <v>38278</v>
      </c>
      <c r="AAV170" t="s">
        <v>171</v>
      </c>
      <c r="AAW170" s="1">
        <v>38106</v>
      </c>
      <c r="AAX170" t="s">
        <v>173</v>
      </c>
      <c r="ABA170" s="1">
        <v>38280</v>
      </c>
      <c r="ABB170" t="s">
        <v>171</v>
      </c>
      <c r="ABE170" s="1">
        <v>38280</v>
      </c>
      <c r="ABF170" t="s">
        <v>171</v>
      </c>
      <c r="ABG170" s="1">
        <v>38281</v>
      </c>
      <c r="ABH170" t="s">
        <v>171</v>
      </c>
      <c r="ABI170" s="1">
        <v>38189</v>
      </c>
      <c r="ABJ170" t="s">
        <v>171</v>
      </c>
      <c r="ABM170" s="1">
        <v>38285</v>
      </c>
      <c r="ABN170" t="s">
        <v>171</v>
      </c>
      <c r="ABO170" s="1">
        <v>38292</v>
      </c>
      <c r="ABP170" t="s">
        <v>171</v>
      </c>
      <c r="ABQ170" s="1">
        <v>38279</v>
      </c>
      <c r="ABR170" t="s">
        <v>171</v>
      </c>
      <c r="ABU170" s="1">
        <v>38280</v>
      </c>
      <c r="ABV170" t="s">
        <v>171</v>
      </c>
      <c r="ABW170" s="1">
        <v>38385</v>
      </c>
      <c r="ABX170" t="s">
        <v>170</v>
      </c>
      <c r="ABY170" s="1">
        <v>38281</v>
      </c>
      <c r="ABZ170" t="s">
        <v>171</v>
      </c>
      <c r="ACA170" s="1">
        <v>38287</v>
      </c>
      <c r="ACB170" t="s">
        <v>171</v>
      </c>
      <c r="ACC170" s="1">
        <v>38288</v>
      </c>
      <c r="ACD170" t="s">
        <v>171</v>
      </c>
      <c r="ACE170" s="1">
        <v>38279</v>
      </c>
      <c r="ACF170" t="s">
        <v>171</v>
      </c>
      <c r="ACK170" s="1">
        <v>38443</v>
      </c>
      <c r="ACL170" t="s">
        <v>164</v>
      </c>
      <c r="ACM170" s="1">
        <v>38106</v>
      </c>
      <c r="ACN170" t="s">
        <v>173</v>
      </c>
      <c r="ACS170" s="1">
        <v>38202</v>
      </c>
      <c r="ACT170" t="s">
        <v>169</v>
      </c>
      <c r="ACU170" s="1" t="s">
        <v>461</v>
      </c>
      <c r="ACV170" t="s">
        <v>493</v>
      </c>
      <c r="ACW170" s="1">
        <v>38105</v>
      </c>
      <c r="ACX170" t="s">
        <v>173</v>
      </c>
      <c r="ACY170" s="1">
        <v>38100</v>
      </c>
      <c r="ACZ170" t="s">
        <v>173</v>
      </c>
      <c r="ADC170" s="1">
        <v>38274</v>
      </c>
      <c r="ADD170" t="s">
        <v>171</v>
      </c>
      <c r="ADG170" s="1">
        <v>38105</v>
      </c>
      <c r="ADH170" t="s">
        <v>173</v>
      </c>
      <c r="ADI170" s="1">
        <v>38250</v>
      </c>
      <c r="ADJ170" t="s">
        <v>171</v>
      </c>
      <c r="ADM170" s="1">
        <v>38285</v>
      </c>
      <c r="ADN170" t="s">
        <v>171</v>
      </c>
      <c r="ADQ170" s="1">
        <v>38386</v>
      </c>
      <c r="ADR170" t="s">
        <v>167</v>
      </c>
      <c r="ADU170" s="1">
        <v>38107</v>
      </c>
      <c r="ADV170" t="s">
        <v>173</v>
      </c>
      <c r="ADW170" s="1">
        <v>38126</v>
      </c>
      <c r="ADX170" t="s">
        <v>173</v>
      </c>
      <c r="ADY170" s="1">
        <v>38293</v>
      </c>
      <c r="ADZ170" t="s">
        <v>171</v>
      </c>
      <c r="AEA170" s="1">
        <v>38411</v>
      </c>
      <c r="AEB170" t="s">
        <v>170</v>
      </c>
      <c r="AEC170" s="1">
        <v>38281</v>
      </c>
      <c r="AED170" t="s">
        <v>171</v>
      </c>
      <c r="AEI170" s="1">
        <v>38288</v>
      </c>
      <c r="AEJ170" t="s">
        <v>169</v>
      </c>
      <c r="AEO170" s="1">
        <v>38099</v>
      </c>
      <c r="AEP170" t="s">
        <v>173</v>
      </c>
      <c r="AEQ170" s="1">
        <v>38190</v>
      </c>
      <c r="AER170" t="s">
        <v>171</v>
      </c>
      <c r="AEU170" s="1">
        <v>38106</v>
      </c>
      <c r="AEV170" t="s">
        <v>173</v>
      </c>
      <c r="AEY170" s="1">
        <v>38279</v>
      </c>
      <c r="AEZ170" t="s">
        <v>171</v>
      </c>
      <c r="AFA170" s="1">
        <v>38279</v>
      </c>
      <c r="AFB170" t="s">
        <v>171</v>
      </c>
      <c r="AFC170" s="1">
        <v>38287</v>
      </c>
      <c r="AFD170" t="s">
        <v>171</v>
      </c>
      <c r="AFE170" s="1">
        <v>38533</v>
      </c>
      <c r="AFF170" t="s">
        <v>165</v>
      </c>
      <c r="AFI170" s="1">
        <v>38489</v>
      </c>
      <c r="AFJ170" t="s">
        <v>163</v>
      </c>
      <c r="AFK170" s="1">
        <v>38113</v>
      </c>
      <c r="AFL170" t="s">
        <v>173</v>
      </c>
      <c r="AFM170" s="1">
        <v>38385</v>
      </c>
      <c r="AFN170" t="s">
        <v>170</v>
      </c>
      <c r="AFO170" s="1">
        <v>38196</v>
      </c>
      <c r="AFP170" t="s">
        <v>172</v>
      </c>
      <c r="AFQ170" s="1">
        <v>38280</v>
      </c>
      <c r="AFR170" t="s">
        <v>171</v>
      </c>
      <c r="AFS170" s="1">
        <v>38342</v>
      </c>
      <c r="AFT170" t="s">
        <v>167</v>
      </c>
      <c r="AFU170" s="1">
        <v>38230</v>
      </c>
      <c r="AFV170" t="s">
        <v>171</v>
      </c>
      <c r="AFW170" s="1">
        <v>38117</v>
      </c>
      <c r="AFX170" t="s">
        <v>173</v>
      </c>
      <c r="AFY170" s="1">
        <v>38287</v>
      </c>
      <c r="AFZ170" t="s">
        <v>171</v>
      </c>
      <c r="AGC170" s="1" t="s">
        <v>461</v>
      </c>
      <c r="AGD170" t="s">
        <v>492</v>
      </c>
      <c r="AGE170" s="1">
        <v>38274</v>
      </c>
      <c r="AGF170" t="s">
        <v>171</v>
      </c>
      <c r="AGG170" s="1">
        <v>38281</v>
      </c>
      <c r="AGH170" t="s">
        <v>171</v>
      </c>
      <c r="AGI170" s="1">
        <v>38370</v>
      </c>
      <c r="AGJ170" t="s">
        <v>167</v>
      </c>
      <c r="AGM170" s="1">
        <v>38287</v>
      </c>
      <c r="AGN170" t="s">
        <v>171</v>
      </c>
      <c r="AGO170" s="1">
        <v>38281</v>
      </c>
      <c r="AGP170" t="s">
        <v>167</v>
      </c>
      <c r="AGQ170" s="1">
        <v>38211</v>
      </c>
      <c r="AGR170" t="s">
        <v>171</v>
      </c>
      <c r="AGS170" s="1">
        <v>38280</v>
      </c>
      <c r="AGT170" t="s">
        <v>171</v>
      </c>
      <c r="AGU170" s="1">
        <v>38281</v>
      </c>
      <c r="AGV170" t="s">
        <v>171</v>
      </c>
      <c r="AGY170" s="1">
        <v>38281</v>
      </c>
      <c r="AGZ170" t="s">
        <v>171</v>
      </c>
      <c r="AHA170" s="1">
        <v>38274</v>
      </c>
      <c r="AHB170" t="s">
        <v>171</v>
      </c>
      <c r="AHC170" s="1">
        <v>38280</v>
      </c>
      <c r="AHD170" t="s">
        <v>171</v>
      </c>
      <c r="AHE170" s="1">
        <v>38400</v>
      </c>
      <c r="AHF170" t="s">
        <v>164</v>
      </c>
      <c r="AHG170" s="1">
        <v>38211</v>
      </c>
      <c r="AHH170" t="s">
        <v>171</v>
      </c>
      <c r="AHI170" s="1">
        <v>38561</v>
      </c>
      <c r="AHJ170" t="s">
        <v>167</v>
      </c>
      <c r="AHM170" s="1">
        <v>38282</v>
      </c>
      <c r="AHN170" t="s">
        <v>171</v>
      </c>
      <c r="AHO170" s="1">
        <v>39478</v>
      </c>
      <c r="AHP170" t="s">
        <v>1374</v>
      </c>
      <c r="AHQ170" s="1">
        <v>38209</v>
      </c>
      <c r="AHR170" t="s">
        <v>169</v>
      </c>
      <c r="AHU170" s="1">
        <v>39126</v>
      </c>
      <c r="AHV170" t="s">
        <v>160</v>
      </c>
      <c r="AHW170" s="1">
        <v>38292</v>
      </c>
      <c r="AHX170" t="s">
        <v>171</v>
      </c>
      <c r="AHY170" s="1">
        <v>38099</v>
      </c>
      <c r="AHZ170" t="s">
        <v>173</v>
      </c>
      <c r="AIA170" s="1">
        <v>38295</v>
      </c>
      <c r="AIB170" t="s">
        <v>171</v>
      </c>
      <c r="AIC170" s="1">
        <v>38449</v>
      </c>
      <c r="AID170" t="s">
        <v>164</v>
      </c>
      <c r="AII170" s="1">
        <v>38274</v>
      </c>
      <c r="AIJ170" t="s">
        <v>171</v>
      </c>
      <c r="AIK170" s="1">
        <v>38252</v>
      </c>
      <c r="AIL170" t="s">
        <v>171</v>
      </c>
      <c r="AIM170" s="1">
        <v>38286</v>
      </c>
      <c r="AIN170" t="s">
        <v>171</v>
      </c>
      <c r="AIQ170" s="1">
        <v>38194</v>
      </c>
      <c r="AIR170" t="s">
        <v>171</v>
      </c>
      <c r="AIS170" s="1">
        <v>38293</v>
      </c>
      <c r="AIT170" t="s">
        <v>171</v>
      </c>
      <c r="AIU170" s="1">
        <v>38279</v>
      </c>
      <c r="AIV170" t="s">
        <v>171</v>
      </c>
      <c r="AIW170" s="1">
        <v>38273</v>
      </c>
      <c r="AIX170" t="s">
        <v>171</v>
      </c>
      <c r="AIY170" s="1">
        <v>38218</v>
      </c>
      <c r="AIZ170" t="s">
        <v>171</v>
      </c>
      <c r="AJC170" s="1">
        <v>38288</v>
      </c>
      <c r="AJD170" t="s">
        <v>171</v>
      </c>
      <c r="AJE170" s="1">
        <v>38282</v>
      </c>
      <c r="AJF170" t="s">
        <v>171</v>
      </c>
      <c r="AJG170" s="1">
        <v>38421</v>
      </c>
      <c r="AJH170" t="s">
        <v>164</v>
      </c>
      <c r="AJI170" s="1">
        <v>38247</v>
      </c>
      <c r="AJJ170" t="s">
        <v>171</v>
      </c>
      <c r="AJK170" s="1">
        <v>38280</v>
      </c>
      <c r="AJL170" t="s">
        <v>171</v>
      </c>
      <c r="AJQ170" s="1">
        <v>38104</v>
      </c>
      <c r="AJR170" t="s">
        <v>173</v>
      </c>
      <c r="AJS170" s="1">
        <v>38295</v>
      </c>
      <c r="AJT170" t="s">
        <v>171</v>
      </c>
      <c r="AJU170" s="1">
        <v>38099</v>
      </c>
      <c r="AJV170" t="s">
        <v>173</v>
      </c>
      <c r="AJW170" s="1">
        <v>38296</v>
      </c>
      <c r="AJX170" t="s">
        <v>171</v>
      </c>
      <c r="AKA170" s="1">
        <v>38099</v>
      </c>
      <c r="AKB170" t="s">
        <v>173</v>
      </c>
      <c r="AKC170" s="1">
        <v>38285</v>
      </c>
      <c r="AKD170" t="s">
        <v>171</v>
      </c>
      <c r="AKE170" s="1">
        <v>38280</v>
      </c>
      <c r="AKF170" t="s">
        <v>171</v>
      </c>
      <c r="AKM170" s="1">
        <v>38294</v>
      </c>
      <c r="AKN170" t="s">
        <v>171</v>
      </c>
      <c r="AKO170" s="1">
        <v>38428</v>
      </c>
      <c r="AKP170" t="s">
        <v>164</v>
      </c>
      <c r="AKQ170" s="1">
        <v>38243</v>
      </c>
      <c r="AKR170" t="s">
        <v>169</v>
      </c>
      <c r="AKS170" s="1">
        <v>38287</v>
      </c>
      <c r="AKT170" t="s">
        <v>171</v>
      </c>
      <c r="AKU170" s="1">
        <v>38427</v>
      </c>
      <c r="AKV170" t="s">
        <v>164</v>
      </c>
      <c r="AKW170" s="1">
        <v>38308</v>
      </c>
      <c r="AKX170" t="s">
        <v>168</v>
      </c>
      <c r="ALA170" s="1">
        <v>38119</v>
      </c>
      <c r="ALB170" t="s">
        <v>173</v>
      </c>
      <c r="ALC170" s="1">
        <v>38288</v>
      </c>
      <c r="ALD170" t="s">
        <v>171</v>
      </c>
      <c r="ALG170" s="1">
        <v>38379</v>
      </c>
      <c r="ALH170" t="s">
        <v>167</v>
      </c>
      <c r="ALM170" s="1">
        <v>38286</v>
      </c>
      <c r="ALN170" t="s">
        <v>169</v>
      </c>
      <c r="ALS170" s="1" t="s">
        <v>461</v>
      </c>
      <c r="ALT170" t="s">
        <v>492</v>
      </c>
      <c r="ALU170" s="1">
        <v>38251</v>
      </c>
      <c r="ALV170" t="s">
        <v>171</v>
      </c>
      <c r="AMA170" s="1">
        <v>38028</v>
      </c>
      <c r="AMB170" t="s">
        <v>175</v>
      </c>
      <c r="AMC170" s="1">
        <v>38106</v>
      </c>
      <c r="AMD170" t="s">
        <v>173</v>
      </c>
      <c r="AME170" s="1">
        <v>38776</v>
      </c>
      <c r="AMF170" t="s">
        <v>164</v>
      </c>
      <c r="AMG170" s="1">
        <v>38281</v>
      </c>
      <c r="AMH170" t="s">
        <v>171</v>
      </c>
      <c r="AMI170" s="1" t="s">
        <v>461</v>
      </c>
      <c r="AMJ170" t="s">
        <v>493</v>
      </c>
      <c r="AMK170" s="1">
        <v>38287</v>
      </c>
      <c r="AML170" t="s">
        <v>171</v>
      </c>
      <c r="AMM170" s="1">
        <v>38279</v>
      </c>
      <c r="AMN170" t="s">
        <v>171</v>
      </c>
      <c r="AMO170" s="1">
        <v>38308</v>
      </c>
      <c r="AMP170" t="s">
        <v>167</v>
      </c>
      <c r="AMS170" s="1">
        <v>38280</v>
      </c>
      <c r="AMT170" t="s">
        <v>171</v>
      </c>
      <c r="AMW170" s="1">
        <v>38107</v>
      </c>
      <c r="AMX170" t="s">
        <v>173</v>
      </c>
    </row>
    <row r="171" spans="7:1038" x14ac:dyDescent="0.2">
      <c r="G171" s="1">
        <v>38197</v>
      </c>
      <c r="H171" t="s">
        <v>172</v>
      </c>
      <c r="I171" s="1">
        <v>38190</v>
      </c>
      <c r="K171" s="1">
        <v>38379</v>
      </c>
      <c r="L171" t="s">
        <v>450</v>
      </c>
      <c r="O171" s="1">
        <v>38201</v>
      </c>
      <c r="P171" t="s">
        <v>172</v>
      </c>
      <c r="S171" s="1">
        <v>38125</v>
      </c>
      <c r="T171" t="s">
        <v>172</v>
      </c>
      <c r="U171" s="1">
        <v>38384</v>
      </c>
      <c r="V171" t="s">
        <v>170</v>
      </c>
      <c r="W171" s="1">
        <v>38257</v>
      </c>
      <c r="X171" t="s">
        <v>172</v>
      </c>
      <c r="Y171" s="1">
        <v>38190</v>
      </c>
      <c r="Z171" t="s">
        <v>172</v>
      </c>
      <c r="AA171" s="1">
        <v>38196</v>
      </c>
      <c r="AB171" t="s">
        <v>172</v>
      </c>
      <c r="AE171" s="1">
        <v>38028</v>
      </c>
      <c r="AF171" t="s">
        <v>174</v>
      </c>
      <c r="AI171" s="1">
        <v>38197</v>
      </c>
      <c r="AJ171" t="s">
        <v>172</v>
      </c>
      <c r="AM171" s="1">
        <v>38281</v>
      </c>
      <c r="AN171" t="s">
        <v>168</v>
      </c>
      <c r="AO171" s="1">
        <v>38267</v>
      </c>
      <c r="AP171" t="s">
        <v>170</v>
      </c>
      <c r="AQ171" s="1">
        <v>38279</v>
      </c>
      <c r="AR171" t="s">
        <v>168</v>
      </c>
      <c r="AU171" s="1">
        <v>38188</v>
      </c>
      <c r="AV171" t="s">
        <v>172</v>
      </c>
      <c r="AW171" s="1">
        <v>38196</v>
      </c>
      <c r="AX171" t="s">
        <v>172</v>
      </c>
      <c r="AY171" s="1">
        <v>38183</v>
      </c>
      <c r="AZ171" t="s">
        <v>172</v>
      </c>
      <c r="BA171" s="1">
        <v>38224</v>
      </c>
      <c r="BB171" t="s">
        <v>168</v>
      </c>
      <c r="BC171" s="1">
        <v>38189</v>
      </c>
      <c r="BD171" t="s">
        <v>172</v>
      </c>
      <c r="BG171" s="1">
        <v>38203</v>
      </c>
      <c r="BH171" t="s">
        <v>172</v>
      </c>
      <c r="BK171" s="1">
        <v>38287</v>
      </c>
      <c r="BL171" t="s">
        <v>170</v>
      </c>
      <c r="BM171" s="1">
        <v>38198</v>
      </c>
      <c r="BN171" t="s">
        <v>172</v>
      </c>
      <c r="BS171" s="1">
        <v>38188</v>
      </c>
      <c r="BT171" t="s">
        <v>172</v>
      </c>
      <c r="BU171" s="1">
        <v>38202</v>
      </c>
      <c r="BV171" t="s">
        <v>172</v>
      </c>
      <c r="BW171" s="1">
        <v>38205</v>
      </c>
      <c r="BX171" t="s">
        <v>172</v>
      </c>
      <c r="BY171" s="1">
        <v>38008</v>
      </c>
      <c r="BZ171" t="s">
        <v>174</v>
      </c>
      <c r="CC171" s="1">
        <v>38184</v>
      </c>
      <c r="CD171" t="s">
        <v>172</v>
      </c>
      <c r="CG171" s="1">
        <v>38428</v>
      </c>
      <c r="CH171" t="s">
        <v>165</v>
      </c>
      <c r="CI171" s="1">
        <v>38190</v>
      </c>
      <c r="CJ171" t="s">
        <v>172</v>
      </c>
      <c r="CK171" s="1">
        <v>38181</v>
      </c>
      <c r="CL171" t="s">
        <v>172</v>
      </c>
      <c r="CM171" s="1">
        <v>38114</v>
      </c>
      <c r="CN171" t="s">
        <v>172</v>
      </c>
      <c r="CO171" s="1">
        <v>38257</v>
      </c>
      <c r="CP171" t="s">
        <v>170</v>
      </c>
      <c r="CQ171" s="1">
        <v>38022</v>
      </c>
      <c r="CR171" t="s">
        <v>174</v>
      </c>
      <c r="CS171" s="1">
        <v>38099</v>
      </c>
      <c r="CT171" t="s">
        <v>173</v>
      </c>
      <c r="CU171" s="1" t="s">
        <v>461</v>
      </c>
      <c r="CV171" t="s">
        <v>492</v>
      </c>
      <c r="CW171" s="1">
        <v>38188</v>
      </c>
      <c r="CX171" t="s">
        <v>172</v>
      </c>
      <c r="CY171" s="1">
        <v>38184</v>
      </c>
      <c r="CZ171" t="s">
        <v>172</v>
      </c>
      <c r="DA171" s="1">
        <v>38189</v>
      </c>
      <c r="DB171" t="s">
        <v>172</v>
      </c>
      <c r="DC171" s="1">
        <v>38195</v>
      </c>
      <c r="DD171" t="s">
        <v>172</v>
      </c>
      <c r="DE171" s="1">
        <v>38184</v>
      </c>
      <c r="DF171" t="s">
        <v>172</v>
      </c>
      <c r="DI171" s="1">
        <v>38197</v>
      </c>
      <c r="DJ171" t="s">
        <v>172</v>
      </c>
      <c r="DK171" s="1">
        <v>38407</v>
      </c>
      <c r="DL171" t="s">
        <v>165</v>
      </c>
      <c r="DM171" s="1">
        <v>38197</v>
      </c>
      <c r="DN171" t="s">
        <v>172</v>
      </c>
      <c r="DO171" s="1">
        <v>38188</v>
      </c>
      <c r="DP171" t="s">
        <v>172</v>
      </c>
      <c r="DQ171" s="1">
        <v>38196</v>
      </c>
      <c r="DR171" t="s">
        <v>172</v>
      </c>
      <c r="DS171" s="1" t="s">
        <v>461</v>
      </c>
      <c r="DT171" t="s">
        <v>494</v>
      </c>
      <c r="DU171" s="1" t="s">
        <v>461</v>
      </c>
      <c r="DV171" t="s">
        <v>493</v>
      </c>
      <c r="DW171" s="1">
        <v>37847</v>
      </c>
      <c r="DX171" t="s">
        <v>177</v>
      </c>
      <c r="EA171" s="1">
        <v>38196</v>
      </c>
      <c r="EB171" t="s">
        <v>172</v>
      </c>
      <c r="EC171" s="1">
        <v>38195</v>
      </c>
      <c r="ED171" t="s">
        <v>172</v>
      </c>
      <c r="EI171" s="1">
        <v>38194</v>
      </c>
      <c r="EJ171" t="s">
        <v>172</v>
      </c>
      <c r="EK171" s="1" t="s">
        <v>461</v>
      </c>
      <c r="EL171" t="s">
        <v>494</v>
      </c>
      <c r="EM171" s="1">
        <v>38197</v>
      </c>
      <c r="EN171" t="s">
        <v>172</v>
      </c>
      <c r="EO171" s="1">
        <v>38188</v>
      </c>
      <c r="EP171" t="s">
        <v>168</v>
      </c>
      <c r="EQ171" s="1">
        <v>38103</v>
      </c>
      <c r="ER171" t="s">
        <v>172</v>
      </c>
      <c r="EU171" s="1">
        <v>38189</v>
      </c>
      <c r="EV171" t="s">
        <v>172</v>
      </c>
      <c r="FA171" s="1">
        <v>38194</v>
      </c>
      <c r="FB171" t="s">
        <v>172</v>
      </c>
      <c r="FE171" s="1">
        <v>38400</v>
      </c>
      <c r="FF171" t="s">
        <v>165</v>
      </c>
      <c r="FG171" s="1">
        <v>38190</v>
      </c>
      <c r="FH171" t="s">
        <v>172</v>
      </c>
      <c r="FM171" s="1">
        <v>38189</v>
      </c>
      <c r="FN171" t="s">
        <v>172</v>
      </c>
      <c r="FO171" s="1">
        <v>38189</v>
      </c>
      <c r="FP171" t="s">
        <v>172</v>
      </c>
      <c r="FS171" s="1">
        <v>38117</v>
      </c>
      <c r="FT171" t="s">
        <v>173</v>
      </c>
      <c r="FU171" s="1">
        <v>38201</v>
      </c>
      <c r="FV171" t="s">
        <v>172</v>
      </c>
      <c r="FW171" s="1">
        <v>38204</v>
      </c>
      <c r="FX171" t="s">
        <v>170</v>
      </c>
      <c r="GC171" s="1">
        <v>38191</v>
      </c>
      <c r="GD171" t="s">
        <v>172</v>
      </c>
      <c r="GE171" s="1">
        <v>38180</v>
      </c>
      <c r="GF171" t="s">
        <v>172</v>
      </c>
      <c r="GG171" s="1">
        <v>38027</v>
      </c>
      <c r="GH171" t="s">
        <v>174</v>
      </c>
      <c r="GK171" s="1">
        <v>38196</v>
      </c>
      <c r="GL171" t="s">
        <v>172</v>
      </c>
      <c r="GM171" s="1">
        <v>38197</v>
      </c>
      <c r="GN171" t="s">
        <v>172</v>
      </c>
      <c r="GO171" s="1">
        <v>38252</v>
      </c>
      <c r="GP171" t="s">
        <v>168</v>
      </c>
      <c r="GQ171" s="1">
        <v>38195</v>
      </c>
      <c r="GR171" t="s">
        <v>172</v>
      </c>
      <c r="GS171" s="1">
        <v>38285</v>
      </c>
      <c r="GT171" t="s">
        <v>168</v>
      </c>
      <c r="GU171" s="1">
        <v>38370</v>
      </c>
      <c r="GV171" t="s">
        <v>450</v>
      </c>
      <c r="GW171" s="1">
        <v>38278</v>
      </c>
      <c r="GX171" t="s">
        <v>451</v>
      </c>
      <c r="GY171" s="1">
        <v>38189</v>
      </c>
      <c r="GZ171" t="s">
        <v>172</v>
      </c>
      <c r="HA171" s="1">
        <v>37826</v>
      </c>
      <c r="HB171" t="s">
        <v>174</v>
      </c>
      <c r="HC171" s="1">
        <v>38187</v>
      </c>
      <c r="HD171" t="s">
        <v>172</v>
      </c>
      <c r="HE171" s="1">
        <v>38022</v>
      </c>
      <c r="HF171" t="s">
        <v>174</v>
      </c>
      <c r="HI171" s="1">
        <v>38194</v>
      </c>
      <c r="HJ171" t="s">
        <v>172</v>
      </c>
      <c r="HK171" s="1">
        <v>38197</v>
      </c>
      <c r="HL171" t="s">
        <v>172</v>
      </c>
      <c r="HQ171" s="1">
        <v>38189</v>
      </c>
      <c r="HR171" t="s">
        <v>172</v>
      </c>
      <c r="HS171" s="1">
        <v>38195</v>
      </c>
      <c r="HT171" t="s">
        <v>172</v>
      </c>
      <c r="HU171" s="1">
        <v>38197</v>
      </c>
      <c r="HV171" t="s">
        <v>172</v>
      </c>
      <c r="HW171" s="1">
        <v>38195</v>
      </c>
      <c r="HX171" t="s">
        <v>172</v>
      </c>
      <c r="HY171" s="1">
        <v>38204</v>
      </c>
      <c r="HZ171" t="s">
        <v>172</v>
      </c>
      <c r="IA171" s="1" t="s">
        <v>461</v>
      </c>
      <c r="IB171" t="s">
        <v>494</v>
      </c>
      <c r="IC171" s="1">
        <v>38034</v>
      </c>
      <c r="ID171" t="s">
        <v>174</v>
      </c>
      <c r="IE171" s="1">
        <v>38259</v>
      </c>
      <c r="IF171" t="s">
        <v>170</v>
      </c>
      <c r="IG171" s="1">
        <v>38294</v>
      </c>
      <c r="IH171" t="s">
        <v>170</v>
      </c>
      <c r="II171" s="1">
        <v>38190</v>
      </c>
      <c r="IJ171" t="s">
        <v>172</v>
      </c>
      <c r="IK171" s="1">
        <v>38250</v>
      </c>
      <c r="IL171" t="s">
        <v>168</v>
      </c>
      <c r="IM171" s="1">
        <v>38301</v>
      </c>
      <c r="IN171" t="s">
        <v>170</v>
      </c>
      <c r="IO171" s="1">
        <v>38196</v>
      </c>
      <c r="IP171" t="s">
        <v>172</v>
      </c>
      <c r="IQ171" s="1">
        <v>38203</v>
      </c>
      <c r="IR171" t="s">
        <v>172</v>
      </c>
      <c r="IS171" s="1">
        <v>38109</v>
      </c>
      <c r="IT171" t="s">
        <v>173</v>
      </c>
      <c r="IU171" s="1">
        <v>38301</v>
      </c>
      <c r="IV171" t="s">
        <v>170</v>
      </c>
      <c r="IW171" s="1">
        <v>37819</v>
      </c>
      <c r="IX171" t="s">
        <v>174</v>
      </c>
      <c r="IY171" s="1">
        <v>38013</v>
      </c>
      <c r="IZ171" t="s">
        <v>174</v>
      </c>
      <c r="JC171" s="1">
        <v>38197</v>
      </c>
      <c r="JD171" t="s">
        <v>172</v>
      </c>
      <c r="JE171" s="1">
        <v>38189</v>
      </c>
      <c r="JF171" t="s">
        <v>172</v>
      </c>
      <c r="JI171" s="1">
        <v>38187</v>
      </c>
      <c r="JJ171" t="s">
        <v>172</v>
      </c>
      <c r="JK171" s="1">
        <v>38251</v>
      </c>
      <c r="JL171" t="s">
        <v>170</v>
      </c>
      <c r="JM171" s="1">
        <v>38386</v>
      </c>
      <c r="JN171" t="s">
        <v>170</v>
      </c>
      <c r="JO171" s="1">
        <v>38189</v>
      </c>
      <c r="JP171" t="s">
        <v>172</v>
      </c>
      <c r="JQ171" s="1">
        <v>38197</v>
      </c>
      <c r="JR171" t="s">
        <v>172</v>
      </c>
      <c r="JS171" s="1">
        <v>38195</v>
      </c>
      <c r="JT171" t="s">
        <v>172</v>
      </c>
      <c r="JU171" s="1">
        <v>38184</v>
      </c>
      <c r="JV171" t="s">
        <v>172</v>
      </c>
      <c r="JW171" s="1">
        <v>38251</v>
      </c>
      <c r="JX171" t="s">
        <v>170</v>
      </c>
      <c r="JY171" s="1">
        <v>38377</v>
      </c>
      <c r="JZ171" t="s">
        <v>170</v>
      </c>
      <c r="KA171" s="1">
        <v>38196</v>
      </c>
      <c r="KB171" t="s">
        <v>172</v>
      </c>
      <c r="KC171" s="1">
        <v>38015</v>
      </c>
      <c r="KD171" t="s">
        <v>174</v>
      </c>
      <c r="KE171" s="1">
        <v>33509</v>
      </c>
      <c r="KF171" t="s">
        <v>493</v>
      </c>
      <c r="KG171" s="1">
        <v>38183</v>
      </c>
      <c r="KH171" t="s">
        <v>172</v>
      </c>
      <c r="KK171" s="1">
        <v>38216</v>
      </c>
      <c r="KL171" t="s">
        <v>171</v>
      </c>
      <c r="KM171" s="1">
        <v>38183</v>
      </c>
      <c r="KN171" t="s">
        <v>172</v>
      </c>
      <c r="KO171" s="1">
        <v>38014</v>
      </c>
      <c r="KP171" t="s">
        <v>174</v>
      </c>
      <c r="KQ171" s="1">
        <v>38181</v>
      </c>
      <c r="KR171" t="s">
        <v>172</v>
      </c>
      <c r="KS171" s="1">
        <v>38301</v>
      </c>
      <c r="KT171" t="s">
        <v>170</v>
      </c>
      <c r="KU171" s="1">
        <v>38252</v>
      </c>
      <c r="KV171" t="s">
        <v>168</v>
      </c>
      <c r="KW171" s="1">
        <v>38189</v>
      </c>
      <c r="KX171" t="s">
        <v>172</v>
      </c>
      <c r="KY171" s="1">
        <v>38273</v>
      </c>
      <c r="KZ171" t="s">
        <v>170</v>
      </c>
      <c r="LA171" s="1">
        <v>38028</v>
      </c>
      <c r="LB171" t="s">
        <v>174</v>
      </c>
      <c r="LC171" s="1">
        <v>38204</v>
      </c>
      <c r="LD171" t="s">
        <v>172</v>
      </c>
      <c r="LE171" s="1">
        <v>38405</v>
      </c>
      <c r="LF171" t="s">
        <v>165</v>
      </c>
      <c r="LG171" s="1">
        <v>38189</v>
      </c>
      <c r="LH171" t="s">
        <v>172</v>
      </c>
      <c r="LI171" s="1" t="s">
        <v>461</v>
      </c>
      <c r="LJ171" t="s">
        <v>493</v>
      </c>
      <c r="LO171" s="1">
        <v>38295</v>
      </c>
      <c r="LP171" t="s">
        <v>170</v>
      </c>
      <c r="LQ171" s="1">
        <v>38028</v>
      </c>
      <c r="LR171" t="s">
        <v>174</v>
      </c>
      <c r="LU171" s="1" t="s">
        <v>461</v>
      </c>
      <c r="LV171" t="s">
        <v>495</v>
      </c>
      <c r="MC171" s="1">
        <v>38061</v>
      </c>
      <c r="MD171" t="s">
        <v>174</v>
      </c>
      <c r="ME171" s="1">
        <v>38188</v>
      </c>
      <c r="MF171" t="s">
        <v>172</v>
      </c>
      <c r="MG171" s="1">
        <v>38013</v>
      </c>
      <c r="MH171" t="s">
        <v>174</v>
      </c>
      <c r="MI171" s="1">
        <v>37749</v>
      </c>
      <c r="MJ171" t="s">
        <v>174</v>
      </c>
      <c r="MM171" s="1">
        <v>38188</v>
      </c>
      <c r="MN171" t="s">
        <v>172</v>
      </c>
      <c r="MO171" s="1">
        <v>38246</v>
      </c>
      <c r="MP171" t="s">
        <v>168</v>
      </c>
      <c r="MU171" s="1">
        <v>38189</v>
      </c>
      <c r="MV171" t="s">
        <v>172</v>
      </c>
      <c r="MY171" s="1">
        <v>38111</v>
      </c>
      <c r="MZ171" t="s">
        <v>172</v>
      </c>
      <c r="NA171" s="1">
        <v>38020</v>
      </c>
      <c r="NB171" t="s">
        <v>174</v>
      </c>
      <c r="NC171" s="1">
        <v>38201</v>
      </c>
      <c r="ND171" t="s">
        <v>172</v>
      </c>
      <c r="NE171" s="1">
        <v>38189</v>
      </c>
      <c r="NF171" t="s">
        <v>168</v>
      </c>
      <c r="NG171" s="1">
        <v>38022</v>
      </c>
      <c r="NH171" t="s">
        <v>174</v>
      </c>
      <c r="NI171" s="1">
        <v>38198</v>
      </c>
      <c r="NJ171" t="s">
        <v>172</v>
      </c>
      <c r="NK171" s="1">
        <v>38209</v>
      </c>
      <c r="NL171" t="s">
        <v>172</v>
      </c>
      <c r="NM171" s="1">
        <v>38259</v>
      </c>
      <c r="NN171" t="s">
        <v>171</v>
      </c>
      <c r="NO171" s="1">
        <v>38190</v>
      </c>
      <c r="NP171" t="s">
        <v>172</v>
      </c>
      <c r="NQ171" s="1">
        <v>38075</v>
      </c>
      <c r="NR171" t="s">
        <v>174</v>
      </c>
      <c r="NS171" s="1">
        <v>38014</v>
      </c>
      <c r="NT171" t="s">
        <v>174</v>
      </c>
      <c r="NU171" s="1">
        <v>38202</v>
      </c>
      <c r="NV171" t="s">
        <v>172</v>
      </c>
      <c r="NW171" s="1">
        <v>38190</v>
      </c>
      <c r="NX171" t="s">
        <v>172</v>
      </c>
      <c r="NY171" s="1">
        <v>38190</v>
      </c>
      <c r="NZ171" t="s">
        <v>172</v>
      </c>
      <c r="OA171" s="1">
        <v>38190</v>
      </c>
      <c r="OB171" t="s">
        <v>172</v>
      </c>
      <c r="OC171" s="1">
        <v>38196</v>
      </c>
      <c r="OD171" t="s">
        <v>172</v>
      </c>
      <c r="OE171" s="1">
        <v>38124</v>
      </c>
      <c r="OF171" t="s">
        <v>172</v>
      </c>
      <c r="OG171" s="1">
        <v>38197</v>
      </c>
      <c r="OH171" t="s">
        <v>172</v>
      </c>
      <c r="OI171" s="1">
        <v>38190</v>
      </c>
      <c r="OJ171" t="s">
        <v>172</v>
      </c>
      <c r="OK171" s="1">
        <v>38190</v>
      </c>
      <c r="OL171" t="s">
        <v>172</v>
      </c>
      <c r="OM171" s="1">
        <v>38202</v>
      </c>
      <c r="ON171" t="s">
        <v>172</v>
      </c>
      <c r="OO171" s="1">
        <v>38190</v>
      </c>
      <c r="OP171" t="s">
        <v>172</v>
      </c>
      <c r="OS171" s="1">
        <v>38400</v>
      </c>
      <c r="OT171" t="s">
        <v>165</v>
      </c>
      <c r="OU171" s="1">
        <v>38195</v>
      </c>
      <c r="OV171" t="s">
        <v>172</v>
      </c>
      <c r="OW171" s="1">
        <v>38195</v>
      </c>
      <c r="OX171" t="s">
        <v>172</v>
      </c>
      <c r="OY171" s="1">
        <v>38191</v>
      </c>
      <c r="OZ171" t="s">
        <v>172</v>
      </c>
      <c r="PC171" s="1">
        <v>38188</v>
      </c>
      <c r="PD171" t="s">
        <v>172</v>
      </c>
      <c r="PE171" s="1">
        <v>38181</v>
      </c>
      <c r="PF171" t="s">
        <v>172</v>
      </c>
      <c r="PG171" s="1">
        <v>38281</v>
      </c>
      <c r="PH171" t="s">
        <v>168</v>
      </c>
      <c r="PI171" s="1">
        <v>38196</v>
      </c>
      <c r="PJ171" t="s">
        <v>172</v>
      </c>
      <c r="PK171" s="1">
        <v>38203</v>
      </c>
      <c r="PL171" t="s">
        <v>172</v>
      </c>
      <c r="PQ171" s="1" t="s">
        <v>461</v>
      </c>
      <c r="PR171" t="s">
        <v>494</v>
      </c>
      <c r="PS171" s="1">
        <v>38441</v>
      </c>
      <c r="PT171" t="s">
        <v>165</v>
      </c>
      <c r="PU171" s="1">
        <v>38195</v>
      </c>
      <c r="PV171" t="s">
        <v>172</v>
      </c>
      <c r="PW171" s="1">
        <v>38191</v>
      </c>
      <c r="PX171" t="s">
        <v>172</v>
      </c>
      <c r="PY171" s="1">
        <v>38203</v>
      </c>
      <c r="PZ171" t="s">
        <v>172</v>
      </c>
      <c r="QA171" s="1">
        <v>38251</v>
      </c>
      <c r="QB171" t="s">
        <v>168</v>
      </c>
      <c r="QC171" s="1">
        <v>38096</v>
      </c>
      <c r="QD171" t="s">
        <v>173</v>
      </c>
      <c r="QE171" s="1">
        <v>38205</v>
      </c>
      <c r="QF171" t="s">
        <v>172</v>
      </c>
      <c r="QG171" s="1" t="s">
        <v>461</v>
      </c>
      <c r="QH171" t="s">
        <v>494</v>
      </c>
      <c r="QM171" s="1">
        <v>38273</v>
      </c>
      <c r="QN171" t="s">
        <v>170</v>
      </c>
      <c r="QO171" s="1">
        <v>38196</v>
      </c>
      <c r="QP171" t="s">
        <v>172</v>
      </c>
      <c r="QS171" s="1">
        <v>38177</v>
      </c>
      <c r="QT171" t="s">
        <v>172</v>
      </c>
      <c r="QU171" s="1">
        <v>38195</v>
      </c>
      <c r="QV171" t="s">
        <v>172</v>
      </c>
      <c r="QW171" s="1">
        <v>38197</v>
      </c>
      <c r="QX171" t="s">
        <v>172</v>
      </c>
      <c r="QY171" s="1">
        <v>38187</v>
      </c>
      <c r="QZ171" t="s">
        <v>172</v>
      </c>
      <c r="RA171" s="1">
        <v>38203</v>
      </c>
      <c r="RB171" t="s">
        <v>168</v>
      </c>
      <c r="RG171" s="1">
        <v>38189</v>
      </c>
      <c r="RH171" t="s">
        <v>172</v>
      </c>
      <c r="RI171" s="1">
        <v>38295</v>
      </c>
      <c r="RJ171" t="s">
        <v>168</v>
      </c>
      <c r="RM171" s="1">
        <v>38188</v>
      </c>
      <c r="RN171" t="s">
        <v>172</v>
      </c>
      <c r="RQ171" s="1">
        <v>38049</v>
      </c>
      <c r="RR171" t="s">
        <v>174</v>
      </c>
      <c r="RY171" s="1">
        <v>38006</v>
      </c>
      <c r="RZ171" t="s">
        <v>174</v>
      </c>
      <c r="SG171" s="1">
        <v>38191</v>
      </c>
      <c r="SH171" t="s">
        <v>172</v>
      </c>
      <c r="SI171" s="1">
        <v>38026</v>
      </c>
      <c r="SJ171" t="s">
        <v>174</v>
      </c>
      <c r="SK171" s="1">
        <v>38196</v>
      </c>
      <c r="SL171" t="s">
        <v>172</v>
      </c>
      <c r="SM171" s="1">
        <v>38216</v>
      </c>
      <c r="SN171" t="s">
        <v>168</v>
      </c>
      <c r="SO171" s="1">
        <v>38407</v>
      </c>
      <c r="SP171" t="s">
        <v>165</v>
      </c>
      <c r="SQ171" s="1">
        <v>38177</v>
      </c>
      <c r="SR171" t="s">
        <v>172</v>
      </c>
      <c r="SS171" s="1">
        <v>38182</v>
      </c>
      <c r="ST171" t="s">
        <v>172</v>
      </c>
      <c r="SU171" s="1">
        <v>38189</v>
      </c>
      <c r="SV171" t="s">
        <v>172</v>
      </c>
      <c r="SY171" s="1">
        <v>38190</v>
      </c>
      <c r="SZ171" t="s">
        <v>172</v>
      </c>
      <c r="TC171" s="1">
        <v>38201</v>
      </c>
      <c r="TD171" t="s">
        <v>172</v>
      </c>
      <c r="TG171" s="1">
        <v>38014</v>
      </c>
      <c r="TH171" t="s">
        <v>174</v>
      </c>
      <c r="TI171" s="1">
        <v>38190</v>
      </c>
      <c r="TJ171" t="s">
        <v>172</v>
      </c>
      <c r="TO171" s="1">
        <v>38104</v>
      </c>
      <c r="TP171" t="s">
        <v>172</v>
      </c>
      <c r="TQ171" s="1">
        <v>38189</v>
      </c>
      <c r="TR171" t="s">
        <v>172</v>
      </c>
      <c r="TS171" s="1">
        <v>38195</v>
      </c>
      <c r="TT171" t="s">
        <v>172</v>
      </c>
      <c r="TU171" s="1">
        <v>38183</v>
      </c>
      <c r="TV171" t="s">
        <v>172</v>
      </c>
      <c r="TY171" s="1">
        <v>38187</v>
      </c>
      <c r="TZ171" t="s">
        <v>172</v>
      </c>
      <c r="UC171" s="1">
        <v>38488</v>
      </c>
      <c r="UD171" t="s">
        <v>163</v>
      </c>
      <c r="UE171" s="1" t="s">
        <v>461</v>
      </c>
      <c r="UF171" t="s">
        <v>494</v>
      </c>
      <c r="UG171" s="1">
        <v>38104</v>
      </c>
      <c r="UH171" t="s">
        <v>173</v>
      </c>
      <c r="UI171" s="1">
        <v>38205</v>
      </c>
      <c r="UJ171" t="s">
        <v>172</v>
      </c>
      <c r="UK171" s="1">
        <v>38183</v>
      </c>
      <c r="UL171" t="s">
        <v>172</v>
      </c>
      <c r="UM171" s="1">
        <v>38280</v>
      </c>
      <c r="UN171" t="s">
        <v>171</v>
      </c>
      <c r="UO171" s="1">
        <v>38196</v>
      </c>
      <c r="UP171" t="s">
        <v>172</v>
      </c>
      <c r="UW171" s="1">
        <v>38244</v>
      </c>
      <c r="UX171" t="s">
        <v>168</v>
      </c>
      <c r="VA171" s="1">
        <v>38197</v>
      </c>
      <c r="VB171" t="s">
        <v>172</v>
      </c>
      <c r="VC171" s="1">
        <v>38400</v>
      </c>
      <c r="VD171" t="s">
        <v>165</v>
      </c>
      <c r="VE171" s="1">
        <v>38196</v>
      </c>
      <c r="VF171" t="s">
        <v>172</v>
      </c>
      <c r="VG171" s="1">
        <v>38036</v>
      </c>
      <c r="VH171" t="s">
        <v>174</v>
      </c>
      <c r="VI171" s="1">
        <v>38190</v>
      </c>
      <c r="VJ171" t="s">
        <v>168</v>
      </c>
      <c r="VK171" s="1">
        <v>38287</v>
      </c>
      <c r="VL171" t="s">
        <v>168</v>
      </c>
      <c r="VO171" s="1">
        <v>38273</v>
      </c>
      <c r="VP171" t="s">
        <v>168</v>
      </c>
      <c r="VQ171" s="1">
        <v>38190</v>
      </c>
      <c r="VR171" t="s">
        <v>172</v>
      </c>
      <c r="VS171" s="1">
        <v>38197</v>
      </c>
      <c r="VT171" t="s">
        <v>172</v>
      </c>
      <c r="VU171" s="1">
        <v>38292</v>
      </c>
      <c r="VV171" t="s">
        <v>168</v>
      </c>
      <c r="VY171" s="1">
        <v>38103</v>
      </c>
      <c r="VZ171" t="s">
        <v>173</v>
      </c>
      <c r="WA171" s="1">
        <v>38419</v>
      </c>
      <c r="WB171" t="s">
        <v>165</v>
      </c>
      <c r="WC171" s="1">
        <v>38026</v>
      </c>
      <c r="WD171" t="s">
        <v>174</v>
      </c>
      <c r="WG171" s="1">
        <v>38190</v>
      </c>
      <c r="WH171" t="s">
        <v>172</v>
      </c>
      <c r="WI171" s="1">
        <v>38183</v>
      </c>
      <c r="WJ171" t="s">
        <v>172</v>
      </c>
      <c r="WM171" s="1" t="s">
        <v>461</v>
      </c>
      <c r="WN171" t="s">
        <v>494</v>
      </c>
      <c r="WO171" s="1">
        <v>38014</v>
      </c>
      <c r="WP171" t="s">
        <v>174</v>
      </c>
      <c r="WQ171" s="1">
        <v>38184</v>
      </c>
      <c r="WR171" t="s">
        <v>172</v>
      </c>
      <c r="WS171" s="1">
        <v>38204</v>
      </c>
      <c r="WT171" t="s">
        <v>172</v>
      </c>
      <c r="WU171" s="1">
        <v>38461</v>
      </c>
      <c r="WV171" t="s">
        <v>449</v>
      </c>
      <c r="WY171" s="1">
        <v>38188</v>
      </c>
      <c r="WZ171" t="s">
        <v>172</v>
      </c>
      <c r="XA171" s="1">
        <v>38203</v>
      </c>
      <c r="XB171" t="s">
        <v>172</v>
      </c>
      <c r="XC171" s="1">
        <v>38180</v>
      </c>
      <c r="XD171" t="s">
        <v>172</v>
      </c>
      <c r="XG171" s="1">
        <v>38181</v>
      </c>
      <c r="XH171" t="s">
        <v>172</v>
      </c>
      <c r="XI171" s="1">
        <v>38197</v>
      </c>
      <c r="XJ171" t="s">
        <v>172</v>
      </c>
      <c r="XK171" s="1" t="s">
        <v>461</v>
      </c>
      <c r="XL171" t="s">
        <v>493</v>
      </c>
      <c r="XM171" s="1">
        <v>38197</v>
      </c>
      <c r="XN171" t="s">
        <v>172</v>
      </c>
      <c r="XO171" s="1">
        <v>38021</v>
      </c>
      <c r="XP171" t="s">
        <v>174</v>
      </c>
      <c r="XQ171" s="1">
        <v>38209</v>
      </c>
      <c r="XR171" t="s">
        <v>171</v>
      </c>
      <c r="XU171" s="1">
        <v>38195</v>
      </c>
      <c r="XV171" t="s">
        <v>172</v>
      </c>
      <c r="XW171" s="1">
        <v>38196</v>
      </c>
      <c r="XX171" t="s">
        <v>172</v>
      </c>
      <c r="XY171" s="1">
        <v>38194</v>
      </c>
      <c r="XZ171" t="s">
        <v>172</v>
      </c>
      <c r="YA171" s="1">
        <v>38183</v>
      </c>
      <c r="YB171" t="s">
        <v>172</v>
      </c>
      <c r="YE171" s="1">
        <v>38181</v>
      </c>
      <c r="YF171" t="s">
        <v>172</v>
      </c>
      <c r="YG171" s="1">
        <v>38194</v>
      </c>
      <c r="YH171" t="s">
        <v>172</v>
      </c>
      <c r="YI171" s="1">
        <v>38406</v>
      </c>
      <c r="YJ171" t="s">
        <v>165</v>
      </c>
      <c r="YK171" s="1">
        <v>38190</v>
      </c>
      <c r="YL171" t="s">
        <v>172</v>
      </c>
      <c r="YM171" s="1">
        <v>38294</v>
      </c>
      <c r="YN171" t="s">
        <v>168</v>
      </c>
      <c r="YO171" s="1">
        <v>38923</v>
      </c>
      <c r="YP171" t="s">
        <v>1377</v>
      </c>
      <c r="YQ171" s="1">
        <v>38378</v>
      </c>
      <c r="YR171" t="s">
        <v>169</v>
      </c>
      <c r="YS171" s="1">
        <v>38190</v>
      </c>
      <c r="YT171" t="s">
        <v>172</v>
      </c>
      <c r="YU171" s="1">
        <v>37657</v>
      </c>
      <c r="YV171" t="s">
        <v>179</v>
      </c>
      <c r="YW171" s="1">
        <v>38187</v>
      </c>
      <c r="YX171" t="s">
        <v>172</v>
      </c>
      <c r="YY171" s="1">
        <v>38188</v>
      </c>
      <c r="YZ171" t="s">
        <v>172</v>
      </c>
      <c r="ZA171" s="1">
        <v>38250</v>
      </c>
      <c r="ZB171" t="s">
        <v>171</v>
      </c>
      <c r="ZC171" s="1">
        <v>38183</v>
      </c>
      <c r="ZD171" t="s">
        <v>172</v>
      </c>
      <c r="ZE171" s="1">
        <v>38196</v>
      </c>
      <c r="ZF171" t="s">
        <v>172</v>
      </c>
      <c r="ZG171" s="1">
        <v>38190</v>
      </c>
      <c r="ZH171" t="s">
        <v>172</v>
      </c>
      <c r="ZI171" s="1">
        <v>38196</v>
      </c>
      <c r="ZJ171" t="s">
        <v>172</v>
      </c>
      <c r="ZK171" s="1">
        <v>33363</v>
      </c>
      <c r="ZL171" t="s">
        <v>494</v>
      </c>
      <c r="ZM171" s="1">
        <v>38195</v>
      </c>
      <c r="ZN171" t="s">
        <v>172</v>
      </c>
      <c r="ZS171" s="1">
        <v>38204</v>
      </c>
      <c r="ZT171" t="s">
        <v>172</v>
      </c>
      <c r="ZU171" s="1">
        <v>38013</v>
      </c>
      <c r="ZV171" t="s">
        <v>172</v>
      </c>
      <c r="AAA171" s="1">
        <v>38196</v>
      </c>
      <c r="AAB171" t="s">
        <v>172</v>
      </c>
      <c r="AAC171" s="1">
        <v>38280</v>
      </c>
      <c r="AAD171" t="s">
        <v>170</v>
      </c>
      <c r="AAE171" s="1">
        <v>33328</v>
      </c>
      <c r="AAF171" t="s">
        <v>493</v>
      </c>
      <c r="AAM171" s="1">
        <v>38203</v>
      </c>
      <c r="AAN171" t="s">
        <v>172</v>
      </c>
      <c r="AAO171" s="1">
        <v>38126</v>
      </c>
      <c r="AAP171" t="s">
        <v>172</v>
      </c>
      <c r="AAQ171" s="1">
        <v>38194</v>
      </c>
      <c r="AAR171" t="s">
        <v>172</v>
      </c>
      <c r="AAU171" s="1">
        <v>38194</v>
      </c>
      <c r="AAV171" t="s">
        <v>172</v>
      </c>
      <c r="AAW171" s="1">
        <v>38015</v>
      </c>
      <c r="AAX171" t="s">
        <v>174</v>
      </c>
      <c r="ABA171" s="1">
        <v>38190</v>
      </c>
      <c r="ABB171" t="s">
        <v>172</v>
      </c>
      <c r="ABE171" s="1">
        <v>38189</v>
      </c>
      <c r="ABF171" t="s">
        <v>172</v>
      </c>
      <c r="ABG171" s="1">
        <v>38189</v>
      </c>
      <c r="ABH171" t="s">
        <v>172</v>
      </c>
      <c r="ABI171" s="1">
        <v>38105</v>
      </c>
      <c r="ABJ171" t="s">
        <v>172</v>
      </c>
      <c r="ABM171" s="1">
        <v>38196</v>
      </c>
      <c r="ABN171" t="s">
        <v>172</v>
      </c>
      <c r="ABO171" s="1">
        <v>38201</v>
      </c>
      <c r="ABP171" t="s">
        <v>172</v>
      </c>
      <c r="ABQ171" s="1">
        <v>38190</v>
      </c>
      <c r="ABR171" t="s">
        <v>172</v>
      </c>
      <c r="ABU171" s="1">
        <v>38189</v>
      </c>
      <c r="ABV171" t="s">
        <v>172</v>
      </c>
      <c r="ABW171" s="1">
        <v>38275</v>
      </c>
      <c r="ABX171" t="s">
        <v>171</v>
      </c>
      <c r="ABY171" s="1">
        <v>38187</v>
      </c>
      <c r="ABZ171" t="s">
        <v>172</v>
      </c>
      <c r="ACA171" s="1">
        <v>38196</v>
      </c>
      <c r="ACB171" t="s">
        <v>172</v>
      </c>
      <c r="ACC171" s="1">
        <v>38194</v>
      </c>
      <c r="ACD171" t="s">
        <v>172</v>
      </c>
      <c r="ACE171" s="1">
        <v>38188</v>
      </c>
      <c r="ACF171" t="s">
        <v>172</v>
      </c>
      <c r="ACK171" s="1">
        <v>38443</v>
      </c>
      <c r="ACL171" t="s">
        <v>165</v>
      </c>
      <c r="ACM171" s="1">
        <v>38041</v>
      </c>
      <c r="ACN171" t="s">
        <v>174</v>
      </c>
      <c r="ACS171" s="1">
        <v>38202</v>
      </c>
      <c r="ACT171" t="s">
        <v>170</v>
      </c>
      <c r="ACU171" s="1" t="s">
        <v>461</v>
      </c>
      <c r="ACV171" t="s">
        <v>494</v>
      </c>
      <c r="ACW171" s="1">
        <v>38021</v>
      </c>
      <c r="ACX171" t="s">
        <v>174</v>
      </c>
      <c r="ACY171" s="1">
        <v>38008</v>
      </c>
      <c r="ACZ171" t="s">
        <v>174</v>
      </c>
      <c r="ADC171" s="1">
        <v>38183</v>
      </c>
      <c r="ADD171" t="s">
        <v>172</v>
      </c>
      <c r="ADG171" s="1">
        <v>38015</v>
      </c>
      <c r="ADH171" t="s">
        <v>174</v>
      </c>
      <c r="ADI171" s="1">
        <v>38153</v>
      </c>
      <c r="ADJ171" t="s">
        <v>172</v>
      </c>
      <c r="ADM171" s="1">
        <v>38194</v>
      </c>
      <c r="ADN171" t="s">
        <v>172</v>
      </c>
      <c r="ADQ171" s="1">
        <v>38299</v>
      </c>
      <c r="ADR171" t="s">
        <v>168</v>
      </c>
      <c r="ADU171" s="1">
        <v>38016</v>
      </c>
      <c r="ADV171" t="s">
        <v>174</v>
      </c>
      <c r="ADW171" s="1">
        <v>38035</v>
      </c>
      <c r="ADX171" t="s">
        <v>174</v>
      </c>
      <c r="ADY171" s="1">
        <v>38202</v>
      </c>
      <c r="ADZ171" t="s">
        <v>172</v>
      </c>
      <c r="AEA171" s="1">
        <v>38334</v>
      </c>
      <c r="AEB171" t="s">
        <v>171</v>
      </c>
      <c r="AEC171" s="1">
        <v>38190</v>
      </c>
      <c r="AED171" t="s">
        <v>172</v>
      </c>
      <c r="AEI171" s="1">
        <v>38288</v>
      </c>
      <c r="AEJ171" t="s">
        <v>170</v>
      </c>
      <c r="AEO171" s="1">
        <v>38022</v>
      </c>
      <c r="AEP171" t="s">
        <v>174</v>
      </c>
      <c r="AEQ171" s="1">
        <v>38103</v>
      </c>
      <c r="AER171" t="s">
        <v>172</v>
      </c>
      <c r="AEU171" s="1">
        <v>38034</v>
      </c>
      <c r="AEV171" t="s">
        <v>174</v>
      </c>
      <c r="AEY171" s="1">
        <v>38188</v>
      </c>
      <c r="AEZ171" t="s">
        <v>172</v>
      </c>
      <c r="AFA171" s="1">
        <v>38183</v>
      </c>
      <c r="AFB171" t="s">
        <v>172</v>
      </c>
      <c r="AFC171" s="1">
        <v>38196</v>
      </c>
      <c r="AFD171" t="s">
        <v>172</v>
      </c>
      <c r="AFE171" s="1">
        <v>38455</v>
      </c>
      <c r="AFF171" t="s">
        <v>166</v>
      </c>
      <c r="AFI171" s="1">
        <v>38405</v>
      </c>
      <c r="AFJ171" t="s">
        <v>164</v>
      </c>
      <c r="AFK171" s="1">
        <v>38022</v>
      </c>
      <c r="AFL171" t="s">
        <v>174</v>
      </c>
      <c r="AFM171" s="1">
        <v>38273</v>
      </c>
      <c r="AFN171" t="s">
        <v>171</v>
      </c>
      <c r="AFO171" s="1">
        <v>38110</v>
      </c>
      <c r="AFP171" t="s">
        <v>173</v>
      </c>
      <c r="AFQ171" s="1">
        <v>38189</v>
      </c>
      <c r="AFR171" t="s">
        <v>172</v>
      </c>
      <c r="AFS171" s="1">
        <v>38251</v>
      </c>
      <c r="AFT171" t="s">
        <v>168</v>
      </c>
      <c r="AFU171" s="1">
        <v>38141</v>
      </c>
      <c r="AFV171" t="s">
        <v>172</v>
      </c>
      <c r="AFW171" s="1">
        <v>38062</v>
      </c>
      <c r="AFX171" t="s">
        <v>174</v>
      </c>
      <c r="AFY171" s="1">
        <v>38195</v>
      </c>
      <c r="AFZ171" t="s">
        <v>172</v>
      </c>
      <c r="AGC171" s="1" t="s">
        <v>461</v>
      </c>
      <c r="AGD171" t="s">
        <v>493</v>
      </c>
      <c r="AGE171" s="1">
        <v>38181</v>
      </c>
      <c r="AGF171" t="s">
        <v>172</v>
      </c>
      <c r="AGG171" s="1">
        <v>38191</v>
      </c>
      <c r="AGH171" t="s">
        <v>172</v>
      </c>
      <c r="AGI171" s="1">
        <v>38279</v>
      </c>
      <c r="AGJ171" t="s">
        <v>168</v>
      </c>
      <c r="AGM171" s="1">
        <v>38195</v>
      </c>
      <c r="AGN171" t="s">
        <v>172</v>
      </c>
      <c r="AGO171" s="1">
        <v>38190</v>
      </c>
      <c r="AGP171" t="s">
        <v>168</v>
      </c>
      <c r="AGQ171" s="1">
        <v>38120</v>
      </c>
      <c r="AGR171" t="s">
        <v>172</v>
      </c>
      <c r="AGS171" s="1">
        <v>38189</v>
      </c>
      <c r="AGT171" t="s">
        <v>172</v>
      </c>
      <c r="AGU171" s="1">
        <v>38190</v>
      </c>
      <c r="AGV171" t="s">
        <v>172</v>
      </c>
      <c r="AGY171" s="1">
        <v>38190</v>
      </c>
      <c r="AGZ171" t="s">
        <v>172</v>
      </c>
      <c r="AHA171" s="1">
        <v>38183</v>
      </c>
      <c r="AHB171" t="s">
        <v>172</v>
      </c>
      <c r="AHC171" s="1">
        <v>38189</v>
      </c>
      <c r="AHD171" t="s">
        <v>172</v>
      </c>
      <c r="AHE171" s="1">
        <v>38400</v>
      </c>
      <c r="AHF171" t="s">
        <v>165</v>
      </c>
      <c r="AHG171" s="1">
        <v>38125</v>
      </c>
      <c r="AHH171" t="s">
        <v>172</v>
      </c>
      <c r="AHI171" s="1">
        <v>38470</v>
      </c>
      <c r="AHJ171" t="s">
        <v>168</v>
      </c>
      <c r="AHM171" s="1">
        <v>38197</v>
      </c>
      <c r="AHN171" t="s">
        <v>172</v>
      </c>
      <c r="AHO171" s="1">
        <v>39478</v>
      </c>
      <c r="AHP171" t="s">
        <v>155</v>
      </c>
      <c r="AHQ171" s="1">
        <v>38209</v>
      </c>
      <c r="AHR171" t="s">
        <v>170</v>
      </c>
      <c r="AHU171" s="1">
        <v>39009</v>
      </c>
      <c r="AHV171" t="s">
        <v>161</v>
      </c>
      <c r="AHW171" s="1">
        <v>38194</v>
      </c>
      <c r="AHX171" t="s">
        <v>172</v>
      </c>
      <c r="AHY171" s="1">
        <v>38015</v>
      </c>
      <c r="AHZ171" t="s">
        <v>174</v>
      </c>
      <c r="AIA171" s="1">
        <v>38208</v>
      </c>
      <c r="AIB171" t="s">
        <v>172</v>
      </c>
      <c r="AIC171" s="1">
        <v>38449</v>
      </c>
      <c r="AID171" t="s">
        <v>165</v>
      </c>
      <c r="AII171" s="1">
        <v>38183</v>
      </c>
      <c r="AIJ171" t="s">
        <v>172</v>
      </c>
      <c r="AIK171" s="1">
        <v>38160</v>
      </c>
      <c r="AIL171" t="s">
        <v>172</v>
      </c>
      <c r="AIM171" s="1">
        <v>38194</v>
      </c>
      <c r="AIN171" t="s">
        <v>172</v>
      </c>
      <c r="AIQ171" s="1">
        <v>38098</v>
      </c>
      <c r="AIR171" t="s">
        <v>172</v>
      </c>
      <c r="AIS171" s="1">
        <v>38202</v>
      </c>
      <c r="AIT171" t="s">
        <v>172</v>
      </c>
      <c r="AIU171" s="1">
        <v>38189</v>
      </c>
      <c r="AIV171" t="s">
        <v>172</v>
      </c>
      <c r="AIW171" s="1">
        <v>38182</v>
      </c>
      <c r="AIX171" t="s">
        <v>172</v>
      </c>
      <c r="AIY171" s="1">
        <v>38127</v>
      </c>
      <c r="AIZ171" t="s">
        <v>172</v>
      </c>
      <c r="AJC171" s="1">
        <v>38197</v>
      </c>
      <c r="AJD171" t="s">
        <v>172</v>
      </c>
      <c r="AJE171" s="1">
        <v>38191</v>
      </c>
      <c r="AJF171" t="s">
        <v>172</v>
      </c>
      <c r="AJG171" s="1">
        <v>38421</v>
      </c>
      <c r="AJH171" t="s">
        <v>165</v>
      </c>
      <c r="AJI171" s="1">
        <v>38155</v>
      </c>
      <c r="AJJ171" t="s">
        <v>172</v>
      </c>
      <c r="AJK171" s="1">
        <v>38189</v>
      </c>
      <c r="AJL171" t="s">
        <v>172</v>
      </c>
      <c r="AJQ171" s="1">
        <v>38048</v>
      </c>
      <c r="AJR171" t="s">
        <v>174</v>
      </c>
      <c r="AJS171" s="1">
        <v>38204</v>
      </c>
      <c r="AJT171" t="s">
        <v>172</v>
      </c>
      <c r="AJU171" s="1">
        <v>38013</v>
      </c>
      <c r="AJV171" t="s">
        <v>174</v>
      </c>
      <c r="AJW171" s="1">
        <v>38198</v>
      </c>
      <c r="AJX171" t="s">
        <v>172</v>
      </c>
      <c r="AKA171" s="1">
        <v>38027</v>
      </c>
      <c r="AKB171" t="s">
        <v>174</v>
      </c>
      <c r="AKC171" s="1">
        <v>38194</v>
      </c>
      <c r="AKD171" t="s">
        <v>172</v>
      </c>
      <c r="AKE171" s="1">
        <v>38189</v>
      </c>
      <c r="AKF171" t="s">
        <v>172</v>
      </c>
      <c r="AKM171" s="1">
        <v>38203</v>
      </c>
      <c r="AKN171" t="s">
        <v>172</v>
      </c>
      <c r="AKO171" s="1">
        <v>38428</v>
      </c>
      <c r="AKP171" t="s">
        <v>165</v>
      </c>
      <c r="AKQ171" s="1">
        <v>38243</v>
      </c>
      <c r="AKR171" t="s">
        <v>170</v>
      </c>
      <c r="AKS171" s="1">
        <v>38196</v>
      </c>
      <c r="AKT171" t="s">
        <v>172</v>
      </c>
      <c r="AKU171" s="1">
        <v>38427</v>
      </c>
      <c r="AKV171" t="s">
        <v>165</v>
      </c>
      <c r="AKW171" s="1">
        <v>38217</v>
      </c>
      <c r="AKX171" t="s">
        <v>169</v>
      </c>
      <c r="ALA171" s="1">
        <v>38057</v>
      </c>
      <c r="ALB171" t="s">
        <v>174</v>
      </c>
      <c r="ALC171" s="1">
        <v>38190</v>
      </c>
      <c r="ALD171" t="s">
        <v>172</v>
      </c>
      <c r="ALG171" s="1">
        <v>38285</v>
      </c>
      <c r="ALH171" t="s">
        <v>168</v>
      </c>
      <c r="ALM171" s="1">
        <v>38286</v>
      </c>
      <c r="ALN171" t="s">
        <v>170</v>
      </c>
      <c r="ALS171" s="1" t="s">
        <v>461</v>
      </c>
      <c r="ALT171" t="s">
        <v>493</v>
      </c>
      <c r="ALU171" s="1">
        <v>38160</v>
      </c>
      <c r="ALV171" t="s">
        <v>172</v>
      </c>
      <c r="AMA171" s="1">
        <v>37917</v>
      </c>
      <c r="AMB171" t="s">
        <v>176</v>
      </c>
      <c r="AMC171" s="1">
        <v>38029</v>
      </c>
      <c r="AMD171" t="s">
        <v>174</v>
      </c>
      <c r="AME171" s="1">
        <v>38776</v>
      </c>
      <c r="AMF171" t="s">
        <v>446</v>
      </c>
      <c r="AMG171" s="1">
        <v>38190</v>
      </c>
      <c r="AMH171" t="s">
        <v>172</v>
      </c>
      <c r="AMI171" s="1" t="s">
        <v>461</v>
      </c>
      <c r="AMJ171" t="s">
        <v>494</v>
      </c>
      <c r="AMK171" s="1">
        <v>38196</v>
      </c>
      <c r="AML171" t="s">
        <v>172</v>
      </c>
      <c r="AMM171" s="1">
        <v>38188</v>
      </c>
      <c r="AMN171" t="s">
        <v>172</v>
      </c>
      <c r="AMO171" s="1">
        <v>38217</v>
      </c>
      <c r="AMP171" t="s">
        <v>168</v>
      </c>
      <c r="AMS171" s="1">
        <v>38189</v>
      </c>
      <c r="AMT171" t="s">
        <v>172</v>
      </c>
      <c r="AMW171" s="1">
        <v>38016</v>
      </c>
      <c r="AMX171" t="s">
        <v>174</v>
      </c>
    </row>
    <row r="172" spans="7:1038" x14ac:dyDescent="0.2">
      <c r="G172" s="1">
        <v>38113</v>
      </c>
      <c r="H172" t="s">
        <v>173</v>
      </c>
      <c r="I172" s="1">
        <v>38099</v>
      </c>
      <c r="K172" s="1">
        <v>38379</v>
      </c>
      <c r="L172" t="s">
        <v>170</v>
      </c>
      <c r="O172" s="1">
        <v>38110</v>
      </c>
      <c r="P172" t="s">
        <v>173</v>
      </c>
      <c r="S172" s="1">
        <v>38034</v>
      </c>
      <c r="T172" t="s">
        <v>173</v>
      </c>
      <c r="U172" s="1">
        <v>38282</v>
      </c>
      <c r="V172" t="s">
        <v>171</v>
      </c>
      <c r="W172" s="1">
        <v>38170</v>
      </c>
      <c r="X172" t="s">
        <v>173</v>
      </c>
      <c r="Y172" s="1">
        <v>38099</v>
      </c>
      <c r="Z172" t="s">
        <v>173</v>
      </c>
      <c r="AA172" s="1">
        <v>38105</v>
      </c>
      <c r="AB172" t="s">
        <v>173</v>
      </c>
      <c r="AE172" s="1">
        <v>38028</v>
      </c>
      <c r="AF172" t="s">
        <v>175</v>
      </c>
      <c r="AI172" s="1">
        <v>38106</v>
      </c>
      <c r="AJ172" t="s">
        <v>173</v>
      </c>
      <c r="AM172" s="1">
        <v>38190</v>
      </c>
      <c r="AN172" t="s">
        <v>169</v>
      </c>
      <c r="AO172" s="1">
        <v>38134</v>
      </c>
      <c r="AP172" t="s">
        <v>171</v>
      </c>
      <c r="AQ172" s="1">
        <v>38197</v>
      </c>
      <c r="AR172" t="s">
        <v>169</v>
      </c>
      <c r="AU172" s="1">
        <v>38097</v>
      </c>
      <c r="AV172" t="s">
        <v>173</v>
      </c>
      <c r="AW172" s="1">
        <v>38098</v>
      </c>
      <c r="AX172" t="s">
        <v>173</v>
      </c>
      <c r="AY172" s="1">
        <v>38092</v>
      </c>
      <c r="AZ172" t="s">
        <v>173</v>
      </c>
      <c r="BA172" s="1">
        <v>38155</v>
      </c>
      <c r="BB172" t="s">
        <v>169</v>
      </c>
      <c r="BC172" s="1">
        <v>38098</v>
      </c>
      <c r="BD172" t="s">
        <v>173</v>
      </c>
      <c r="BG172" s="1">
        <v>38112</v>
      </c>
      <c r="BH172" t="s">
        <v>173</v>
      </c>
      <c r="BK172" s="1">
        <v>38196</v>
      </c>
      <c r="BL172" t="s">
        <v>171</v>
      </c>
      <c r="BM172" s="1">
        <v>38106</v>
      </c>
      <c r="BN172" t="s">
        <v>173</v>
      </c>
      <c r="BS172" s="1">
        <v>38097</v>
      </c>
      <c r="BT172" t="s">
        <v>173</v>
      </c>
      <c r="BU172" s="1">
        <v>38111</v>
      </c>
      <c r="BV172" t="s">
        <v>173</v>
      </c>
      <c r="BW172" s="1">
        <v>38096</v>
      </c>
      <c r="BX172" t="s">
        <v>173</v>
      </c>
      <c r="BY172" s="1">
        <v>38008</v>
      </c>
      <c r="BZ172" t="s">
        <v>175</v>
      </c>
      <c r="CC172" s="1">
        <v>38092</v>
      </c>
      <c r="CD172" t="s">
        <v>173</v>
      </c>
      <c r="CG172" s="1">
        <v>38307</v>
      </c>
      <c r="CH172" t="s">
        <v>166</v>
      </c>
      <c r="CI172" s="1">
        <v>38098</v>
      </c>
      <c r="CJ172" t="s">
        <v>173</v>
      </c>
      <c r="CK172" s="1">
        <v>38098</v>
      </c>
      <c r="CL172" t="s">
        <v>173</v>
      </c>
      <c r="CM172" s="1">
        <v>38020</v>
      </c>
      <c r="CN172" t="s">
        <v>173</v>
      </c>
      <c r="CO172" s="1">
        <v>38159</v>
      </c>
      <c r="CP172" t="s">
        <v>171</v>
      </c>
      <c r="CQ172" s="1">
        <v>38022</v>
      </c>
      <c r="CR172" t="s">
        <v>175</v>
      </c>
      <c r="CS172" s="1">
        <v>38008</v>
      </c>
      <c r="CT172" t="s">
        <v>174</v>
      </c>
      <c r="CU172" s="1" t="s">
        <v>461</v>
      </c>
      <c r="CV172" t="s">
        <v>493</v>
      </c>
      <c r="CW172" s="1">
        <v>38097</v>
      </c>
      <c r="CX172" t="s">
        <v>173</v>
      </c>
      <c r="CY172" s="1">
        <v>38092</v>
      </c>
      <c r="CZ172" t="s">
        <v>173</v>
      </c>
      <c r="DA172" s="1">
        <v>38098</v>
      </c>
      <c r="DB172" t="s">
        <v>173</v>
      </c>
      <c r="DC172" s="1">
        <v>38104</v>
      </c>
      <c r="DD172" t="s">
        <v>173</v>
      </c>
      <c r="DE172" s="1">
        <v>38093</v>
      </c>
      <c r="DF172" t="s">
        <v>173</v>
      </c>
      <c r="DI172" s="1">
        <v>38106</v>
      </c>
      <c r="DJ172" t="s">
        <v>173</v>
      </c>
      <c r="DK172" s="1">
        <v>38309</v>
      </c>
      <c r="DL172" t="s">
        <v>166</v>
      </c>
      <c r="DM172" s="1">
        <v>38111</v>
      </c>
      <c r="DN172" t="s">
        <v>173</v>
      </c>
      <c r="DO172" s="1">
        <v>38104</v>
      </c>
      <c r="DP172" t="s">
        <v>173</v>
      </c>
      <c r="DQ172" s="1">
        <v>38105</v>
      </c>
      <c r="DR172" t="s">
        <v>173</v>
      </c>
      <c r="DS172" s="1" t="s">
        <v>461</v>
      </c>
      <c r="DT172" t="s">
        <v>495</v>
      </c>
      <c r="DU172" s="1" t="s">
        <v>461</v>
      </c>
      <c r="DV172" t="s">
        <v>494</v>
      </c>
      <c r="DW172" s="1">
        <v>37756</v>
      </c>
      <c r="DX172" t="s">
        <v>178</v>
      </c>
      <c r="EA172" s="1">
        <v>38105</v>
      </c>
      <c r="EB172" t="s">
        <v>173</v>
      </c>
      <c r="EC172" s="1">
        <v>38099</v>
      </c>
      <c r="ED172" t="s">
        <v>173</v>
      </c>
      <c r="EI172" s="1">
        <v>38100</v>
      </c>
      <c r="EJ172" t="s">
        <v>173</v>
      </c>
      <c r="EK172" s="1" t="s">
        <v>461</v>
      </c>
      <c r="EL172" t="s">
        <v>495</v>
      </c>
      <c r="EM172" s="1">
        <v>38105</v>
      </c>
      <c r="EN172" t="s">
        <v>173</v>
      </c>
      <c r="EO172" s="1">
        <v>38099</v>
      </c>
      <c r="EP172" t="s">
        <v>169</v>
      </c>
      <c r="EQ172" s="1">
        <v>38012</v>
      </c>
      <c r="ER172" t="s">
        <v>173</v>
      </c>
      <c r="EU172" s="1">
        <v>38098</v>
      </c>
      <c r="EV172" t="s">
        <v>173</v>
      </c>
      <c r="FA172" s="1">
        <v>38099</v>
      </c>
      <c r="FB172" t="s">
        <v>173</v>
      </c>
      <c r="FE172" s="1">
        <v>38302</v>
      </c>
      <c r="FF172" t="s">
        <v>166</v>
      </c>
      <c r="FG172" s="1">
        <v>38099</v>
      </c>
      <c r="FH172" t="s">
        <v>173</v>
      </c>
      <c r="FM172" s="1">
        <v>38105</v>
      </c>
      <c r="FN172" t="s">
        <v>173</v>
      </c>
      <c r="FO172" s="1">
        <v>38105</v>
      </c>
      <c r="FP172" t="s">
        <v>173</v>
      </c>
      <c r="FS172" s="1">
        <v>38049</v>
      </c>
      <c r="FT172" t="s">
        <v>174</v>
      </c>
      <c r="FU172" s="1">
        <v>38103</v>
      </c>
      <c r="FV172" t="s">
        <v>173</v>
      </c>
      <c r="FW172" s="1">
        <v>38113</v>
      </c>
      <c r="FX172" t="s">
        <v>171</v>
      </c>
      <c r="GC172" s="1">
        <v>38096</v>
      </c>
      <c r="GD172" t="s">
        <v>173</v>
      </c>
      <c r="GE172" s="1">
        <v>38089</v>
      </c>
      <c r="GF172" t="s">
        <v>173</v>
      </c>
      <c r="GG172" s="1">
        <v>38027</v>
      </c>
      <c r="GH172" t="s">
        <v>175</v>
      </c>
      <c r="GK172" s="1">
        <v>38098</v>
      </c>
      <c r="GL172" t="s">
        <v>173</v>
      </c>
      <c r="GM172" s="1">
        <v>38105</v>
      </c>
      <c r="GN172" t="s">
        <v>173</v>
      </c>
      <c r="GO172" s="1">
        <v>38160</v>
      </c>
      <c r="GP172" t="s">
        <v>169</v>
      </c>
      <c r="GQ172" s="1">
        <v>38104</v>
      </c>
      <c r="GR172" t="s">
        <v>173</v>
      </c>
      <c r="GS172" s="1">
        <v>38229</v>
      </c>
      <c r="GT172" t="s">
        <v>169</v>
      </c>
      <c r="GU172" s="1">
        <v>38370</v>
      </c>
      <c r="GV172" t="s">
        <v>170</v>
      </c>
      <c r="GW172" s="1">
        <v>38278</v>
      </c>
      <c r="GX172" t="s">
        <v>171</v>
      </c>
      <c r="GY172" s="1">
        <v>38098</v>
      </c>
      <c r="GZ172" t="s">
        <v>173</v>
      </c>
      <c r="HA172" s="1">
        <v>37826</v>
      </c>
      <c r="HB172" t="s">
        <v>175</v>
      </c>
      <c r="HC172" s="1">
        <v>38099</v>
      </c>
      <c r="HD172" t="s">
        <v>173</v>
      </c>
      <c r="HE172" s="1">
        <v>38022</v>
      </c>
      <c r="HF172" t="s">
        <v>175</v>
      </c>
      <c r="HI172" s="1">
        <v>38106</v>
      </c>
      <c r="HJ172" t="s">
        <v>173</v>
      </c>
      <c r="HK172" s="1">
        <v>38106</v>
      </c>
      <c r="HL172" t="s">
        <v>173</v>
      </c>
      <c r="HQ172" s="1">
        <v>38097</v>
      </c>
      <c r="HR172" t="s">
        <v>173</v>
      </c>
      <c r="HS172" s="1">
        <v>38099</v>
      </c>
      <c r="HT172" t="s">
        <v>173</v>
      </c>
      <c r="HU172" s="1">
        <v>38113</v>
      </c>
      <c r="HV172" t="s">
        <v>173</v>
      </c>
      <c r="HW172" s="1">
        <v>38104</v>
      </c>
      <c r="HX172" t="s">
        <v>173</v>
      </c>
      <c r="HY172" s="1">
        <v>38105</v>
      </c>
      <c r="HZ172" t="s">
        <v>173</v>
      </c>
      <c r="IA172" s="1" t="s">
        <v>461</v>
      </c>
      <c r="IB172" t="s">
        <v>495</v>
      </c>
      <c r="IC172" s="1">
        <v>38034</v>
      </c>
      <c r="ID172" t="s">
        <v>175</v>
      </c>
      <c r="IE172" s="1">
        <v>38161</v>
      </c>
      <c r="IF172" t="s">
        <v>171</v>
      </c>
      <c r="IG172" s="1">
        <v>38189</v>
      </c>
      <c r="IH172" t="s">
        <v>171</v>
      </c>
      <c r="II172" s="1">
        <v>38119</v>
      </c>
      <c r="IJ172" t="s">
        <v>173</v>
      </c>
      <c r="IK172" s="1">
        <v>38162</v>
      </c>
      <c r="IL172" t="s">
        <v>169</v>
      </c>
      <c r="IM172" s="1">
        <v>38202</v>
      </c>
      <c r="IN172" t="s">
        <v>171</v>
      </c>
      <c r="IO172" s="1">
        <v>38105</v>
      </c>
      <c r="IP172" t="s">
        <v>173</v>
      </c>
      <c r="IQ172" s="1">
        <v>38111</v>
      </c>
      <c r="IR172" t="s">
        <v>173</v>
      </c>
      <c r="IS172" s="1">
        <v>38021</v>
      </c>
      <c r="IT172" t="s">
        <v>174</v>
      </c>
      <c r="IU172" s="1">
        <v>38189</v>
      </c>
      <c r="IV172" t="s">
        <v>171</v>
      </c>
      <c r="IW172" s="1">
        <v>37819</v>
      </c>
      <c r="IX172" t="s">
        <v>175</v>
      </c>
      <c r="IY172" s="1">
        <v>38014</v>
      </c>
      <c r="IZ172" t="s">
        <v>175</v>
      </c>
      <c r="JC172" s="1">
        <v>38114</v>
      </c>
      <c r="JD172" t="s">
        <v>173</v>
      </c>
      <c r="JE172" s="1">
        <v>38097</v>
      </c>
      <c r="JF172" t="s">
        <v>173</v>
      </c>
      <c r="JI172" s="1">
        <v>38096</v>
      </c>
      <c r="JJ172" t="s">
        <v>173</v>
      </c>
      <c r="JK172" s="1">
        <v>38154</v>
      </c>
      <c r="JL172" t="s">
        <v>171</v>
      </c>
      <c r="JM172" s="1">
        <v>38260</v>
      </c>
      <c r="JN172" t="s">
        <v>451</v>
      </c>
      <c r="JO172" s="1">
        <v>38098</v>
      </c>
      <c r="JP172" t="s">
        <v>173</v>
      </c>
      <c r="JQ172" s="1">
        <v>38105</v>
      </c>
      <c r="JR172" t="s">
        <v>173</v>
      </c>
      <c r="JS172" s="1">
        <v>38104</v>
      </c>
      <c r="JT172" t="s">
        <v>173</v>
      </c>
      <c r="JU172" s="1">
        <v>38096</v>
      </c>
      <c r="JV172" t="s">
        <v>173</v>
      </c>
      <c r="JW172" s="1">
        <v>38132</v>
      </c>
      <c r="JX172" t="s">
        <v>171</v>
      </c>
      <c r="JY172" s="1">
        <v>38272</v>
      </c>
      <c r="JZ172" t="s">
        <v>451</v>
      </c>
      <c r="KA172" s="1">
        <v>38105</v>
      </c>
      <c r="KB172" t="s">
        <v>173</v>
      </c>
      <c r="KC172" s="1">
        <v>38015</v>
      </c>
      <c r="KD172" t="s">
        <v>175</v>
      </c>
      <c r="KE172" s="1">
        <v>33418</v>
      </c>
      <c r="KF172" t="s">
        <v>494</v>
      </c>
      <c r="KG172" s="1">
        <v>38092</v>
      </c>
      <c r="KH172" t="s">
        <v>173</v>
      </c>
      <c r="KK172" s="1">
        <v>38125</v>
      </c>
      <c r="KL172" t="s">
        <v>172</v>
      </c>
      <c r="KM172" s="1">
        <v>38092</v>
      </c>
      <c r="KN172" t="s">
        <v>173</v>
      </c>
      <c r="KO172" s="1">
        <v>38014</v>
      </c>
      <c r="KP172" t="s">
        <v>175</v>
      </c>
      <c r="KQ172" s="1">
        <v>38098</v>
      </c>
      <c r="KR172" t="s">
        <v>173</v>
      </c>
      <c r="KS172" s="1">
        <v>38189</v>
      </c>
      <c r="KT172" t="s">
        <v>171</v>
      </c>
      <c r="KU172" s="1">
        <v>38161</v>
      </c>
      <c r="KV172" t="s">
        <v>169</v>
      </c>
      <c r="KW172" s="1">
        <v>38099</v>
      </c>
      <c r="KX172" t="s">
        <v>173</v>
      </c>
      <c r="KY172" s="1">
        <v>38182</v>
      </c>
      <c r="KZ172" t="s">
        <v>171</v>
      </c>
      <c r="LA172" s="1">
        <v>38028</v>
      </c>
      <c r="LB172" t="s">
        <v>175</v>
      </c>
      <c r="LC172" s="1">
        <v>38113</v>
      </c>
      <c r="LD172" t="s">
        <v>173</v>
      </c>
      <c r="LE172" s="1">
        <v>38309</v>
      </c>
      <c r="LF172" t="s">
        <v>166</v>
      </c>
      <c r="LG172" s="1">
        <v>38098</v>
      </c>
      <c r="LH172" t="s">
        <v>173</v>
      </c>
      <c r="LI172" s="1" t="s">
        <v>461</v>
      </c>
      <c r="LJ172" t="s">
        <v>494</v>
      </c>
      <c r="LO172" s="1">
        <v>38190</v>
      </c>
      <c r="LP172" t="s">
        <v>171</v>
      </c>
      <c r="LQ172" s="1">
        <v>38028</v>
      </c>
      <c r="LR172" t="s">
        <v>175</v>
      </c>
      <c r="LU172" s="1" t="s">
        <v>461</v>
      </c>
      <c r="LV172" t="s">
        <v>496</v>
      </c>
      <c r="MC172" s="1">
        <v>38061</v>
      </c>
      <c r="MD172" t="s">
        <v>175</v>
      </c>
      <c r="ME172" s="1">
        <v>38097</v>
      </c>
      <c r="MF172" t="s">
        <v>173</v>
      </c>
      <c r="MG172" s="1">
        <v>38013</v>
      </c>
      <c r="MH172" t="s">
        <v>175</v>
      </c>
      <c r="MI172" s="1">
        <v>37749</v>
      </c>
      <c r="MJ172" t="s">
        <v>175</v>
      </c>
      <c r="MM172" s="1">
        <v>38091</v>
      </c>
      <c r="MN172" t="s">
        <v>173</v>
      </c>
      <c r="MO172" s="1">
        <v>38180</v>
      </c>
      <c r="MP172" t="s">
        <v>169</v>
      </c>
      <c r="MU172" s="1">
        <v>38098</v>
      </c>
      <c r="MV172" t="s">
        <v>173</v>
      </c>
      <c r="MY172" s="1">
        <v>38020</v>
      </c>
      <c r="MZ172" t="s">
        <v>173</v>
      </c>
      <c r="NA172" s="1">
        <v>38020</v>
      </c>
      <c r="NB172" t="s">
        <v>175</v>
      </c>
      <c r="NC172" s="1">
        <v>38110</v>
      </c>
      <c r="ND172" t="s">
        <v>173</v>
      </c>
      <c r="NE172" s="1">
        <v>38105</v>
      </c>
      <c r="NF172" t="s">
        <v>169</v>
      </c>
      <c r="NG172" s="1">
        <v>38022</v>
      </c>
      <c r="NH172" t="s">
        <v>175</v>
      </c>
      <c r="NI172" s="1">
        <v>38107</v>
      </c>
      <c r="NJ172" t="s">
        <v>173</v>
      </c>
      <c r="NK172" s="1">
        <v>38118</v>
      </c>
      <c r="NL172" t="s">
        <v>173</v>
      </c>
      <c r="NM172" s="1">
        <v>38167</v>
      </c>
      <c r="NN172" t="s">
        <v>172</v>
      </c>
      <c r="NO172" s="1">
        <v>38099</v>
      </c>
      <c r="NP172" t="s">
        <v>173</v>
      </c>
      <c r="NQ172" s="1">
        <v>38075</v>
      </c>
      <c r="NR172" t="s">
        <v>175</v>
      </c>
      <c r="NS172" s="1">
        <v>38014</v>
      </c>
      <c r="NT172" t="s">
        <v>175</v>
      </c>
      <c r="NU172" s="1">
        <v>38111</v>
      </c>
      <c r="NV172" t="s">
        <v>173</v>
      </c>
      <c r="NW172" s="1">
        <v>38099</v>
      </c>
      <c r="NX172" t="s">
        <v>173</v>
      </c>
      <c r="NY172" s="1">
        <v>38098</v>
      </c>
      <c r="NZ172" t="s">
        <v>173</v>
      </c>
      <c r="OA172" s="1">
        <v>38099</v>
      </c>
      <c r="OB172" t="s">
        <v>173</v>
      </c>
      <c r="OC172" s="1">
        <v>38105</v>
      </c>
      <c r="OD172" t="s">
        <v>173</v>
      </c>
      <c r="OE172" s="1">
        <v>38034</v>
      </c>
      <c r="OF172" t="s">
        <v>173</v>
      </c>
      <c r="OG172" s="1">
        <v>38106</v>
      </c>
      <c r="OH172" t="s">
        <v>173</v>
      </c>
      <c r="OI172" s="1">
        <v>38100</v>
      </c>
      <c r="OJ172" t="s">
        <v>173</v>
      </c>
      <c r="OK172" s="1">
        <v>38099</v>
      </c>
      <c r="OL172" t="s">
        <v>173</v>
      </c>
      <c r="OM172" s="1">
        <v>38111</v>
      </c>
      <c r="ON172" t="s">
        <v>173</v>
      </c>
      <c r="OO172" s="1">
        <v>38099</v>
      </c>
      <c r="OP172" t="s">
        <v>173</v>
      </c>
      <c r="OS172" s="1">
        <v>38295</v>
      </c>
      <c r="OT172" t="s">
        <v>166</v>
      </c>
      <c r="OU172" s="1">
        <v>38104</v>
      </c>
      <c r="OV172" t="s">
        <v>173</v>
      </c>
      <c r="OW172" s="1">
        <v>38106</v>
      </c>
      <c r="OX172" t="s">
        <v>173</v>
      </c>
      <c r="OY172" s="1">
        <v>38100</v>
      </c>
      <c r="OZ172" t="s">
        <v>173</v>
      </c>
      <c r="PC172" s="1">
        <v>38097</v>
      </c>
      <c r="PD172" t="s">
        <v>173</v>
      </c>
      <c r="PE172" s="1">
        <v>38090</v>
      </c>
      <c r="PF172" t="s">
        <v>173</v>
      </c>
      <c r="PG172" s="1">
        <v>38197</v>
      </c>
      <c r="PH172" t="s">
        <v>169</v>
      </c>
      <c r="PI172" s="1">
        <v>38114</v>
      </c>
      <c r="PJ172" t="s">
        <v>173</v>
      </c>
      <c r="PK172" s="1">
        <v>38107</v>
      </c>
      <c r="PL172" t="s">
        <v>173</v>
      </c>
      <c r="PQ172" s="1" t="s">
        <v>461</v>
      </c>
      <c r="PR172" t="s">
        <v>495</v>
      </c>
      <c r="PS172" s="1">
        <v>38338</v>
      </c>
      <c r="PT172" t="s">
        <v>166</v>
      </c>
      <c r="PU172" s="1">
        <v>38104</v>
      </c>
      <c r="PV172" t="s">
        <v>173</v>
      </c>
      <c r="PW172" s="1">
        <v>38105</v>
      </c>
      <c r="PX172" t="s">
        <v>173</v>
      </c>
      <c r="PY172" s="1">
        <v>38111</v>
      </c>
      <c r="PZ172" t="s">
        <v>173</v>
      </c>
      <c r="QA172" s="1">
        <v>38168</v>
      </c>
      <c r="QB172" t="s">
        <v>169</v>
      </c>
      <c r="QC172" s="1">
        <v>38026</v>
      </c>
      <c r="QD172" t="s">
        <v>174</v>
      </c>
      <c r="QE172" s="1">
        <v>38099</v>
      </c>
      <c r="QF172" t="s">
        <v>173</v>
      </c>
      <c r="QG172" s="1" t="s">
        <v>461</v>
      </c>
      <c r="QH172" t="s">
        <v>495</v>
      </c>
      <c r="QM172" s="1">
        <v>38175</v>
      </c>
      <c r="QN172" t="s">
        <v>171</v>
      </c>
      <c r="QO172" s="1">
        <v>38105</v>
      </c>
      <c r="QP172" t="s">
        <v>173</v>
      </c>
      <c r="QS172" s="1">
        <v>38085</v>
      </c>
      <c r="QT172" t="s">
        <v>173</v>
      </c>
      <c r="QU172" s="1">
        <v>38104</v>
      </c>
      <c r="QV172" t="s">
        <v>173</v>
      </c>
      <c r="QW172" s="1">
        <v>38106</v>
      </c>
      <c r="QX172" t="s">
        <v>173</v>
      </c>
      <c r="QY172" s="1">
        <v>38096</v>
      </c>
      <c r="QZ172" t="s">
        <v>173</v>
      </c>
      <c r="RA172" s="1">
        <v>38133</v>
      </c>
      <c r="RB172" t="s">
        <v>169</v>
      </c>
      <c r="RG172" s="1">
        <v>38099</v>
      </c>
      <c r="RH172" t="s">
        <v>173</v>
      </c>
      <c r="RI172" s="1">
        <v>38286</v>
      </c>
      <c r="RJ172" t="s">
        <v>169</v>
      </c>
      <c r="RM172" s="1">
        <v>38097</v>
      </c>
      <c r="RN172" t="s">
        <v>173</v>
      </c>
      <c r="RQ172" s="1">
        <v>38049</v>
      </c>
      <c r="RR172" t="s">
        <v>175</v>
      </c>
      <c r="RY172" s="1">
        <v>38006</v>
      </c>
      <c r="RZ172" t="s">
        <v>175</v>
      </c>
      <c r="SG172" s="1">
        <v>38099</v>
      </c>
      <c r="SH172" t="s">
        <v>173</v>
      </c>
      <c r="SI172" s="1">
        <v>38026</v>
      </c>
      <c r="SJ172" t="s">
        <v>175</v>
      </c>
      <c r="SK172" s="1">
        <v>38103</v>
      </c>
      <c r="SL172" t="s">
        <v>173</v>
      </c>
      <c r="SM172" s="1">
        <v>38125</v>
      </c>
      <c r="SN172" t="s">
        <v>169</v>
      </c>
      <c r="SO172" s="1">
        <v>38309</v>
      </c>
      <c r="SP172" t="s">
        <v>166</v>
      </c>
      <c r="SQ172" s="1">
        <v>38085</v>
      </c>
      <c r="SR172" t="s">
        <v>173</v>
      </c>
      <c r="SS172" s="1">
        <v>38091</v>
      </c>
      <c r="ST172" t="s">
        <v>173</v>
      </c>
      <c r="SU172" s="1">
        <v>38103</v>
      </c>
      <c r="SV172" t="s">
        <v>173</v>
      </c>
      <c r="SY172" s="1">
        <v>38097</v>
      </c>
      <c r="SZ172" t="s">
        <v>173</v>
      </c>
      <c r="TC172" s="1">
        <v>38110</v>
      </c>
      <c r="TD172" t="s">
        <v>173</v>
      </c>
      <c r="TG172" s="1">
        <v>38014</v>
      </c>
      <c r="TH172" t="s">
        <v>175</v>
      </c>
      <c r="TI172" s="1">
        <v>38106</v>
      </c>
      <c r="TJ172" t="s">
        <v>173</v>
      </c>
      <c r="TO172" s="1">
        <v>38013</v>
      </c>
      <c r="TP172" t="s">
        <v>173</v>
      </c>
      <c r="TQ172" s="1">
        <v>38098</v>
      </c>
      <c r="TR172" t="s">
        <v>173</v>
      </c>
      <c r="TS172" s="1">
        <v>38104</v>
      </c>
      <c r="TT172" t="s">
        <v>173</v>
      </c>
      <c r="TU172" s="1">
        <v>38092</v>
      </c>
      <c r="TV172" t="s">
        <v>173</v>
      </c>
      <c r="TY172" s="1">
        <v>38096</v>
      </c>
      <c r="TZ172" t="s">
        <v>173</v>
      </c>
      <c r="UC172" s="1">
        <v>38406</v>
      </c>
      <c r="UD172" t="s">
        <v>164</v>
      </c>
      <c r="UE172" s="1" t="s">
        <v>461</v>
      </c>
      <c r="UF172" t="s">
        <v>495</v>
      </c>
      <c r="UG172" s="1">
        <v>38016</v>
      </c>
      <c r="UH172" t="s">
        <v>174</v>
      </c>
      <c r="UI172" s="1">
        <v>38112</v>
      </c>
      <c r="UJ172" t="s">
        <v>173</v>
      </c>
      <c r="UK172" s="1">
        <v>38092</v>
      </c>
      <c r="UL172" t="s">
        <v>173</v>
      </c>
      <c r="UM172" s="1">
        <v>38189</v>
      </c>
      <c r="UN172" t="s">
        <v>172</v>
      </c>
      <c r="UO172" s="1">
        <v>38105</v>
      </c>
      <c r="UP172" t="s">
        <v>173</v>
      </c>
      <c r="UW172" s="1">
        <v>38153</v>
      </c>
      <c r="UX172" t="s">
        <v>169</v>
      </c>
      <c r="VA172" s="1">
        <v>38106</v>
      </c>
      <c r="VB172" t="s">
        <v>173</v>
      </c>
      <c r="VC172" s="1">
        <v>38324</v>
      </c>
      <c r="VD172" t="s">
        <v>166</v>
      </c>
      <c r="VE172" s="1">
        <v>38105</v>
      </c>
      <c r="VF172" t="s">
        <v>173</v>
      </c>
      <c r="VG172" s="1">
        <v>38036</v>
      </c>
      <c r="VH172" t="s">
        <v>175</v>
      </c>
      <c r="VI172" s="1">
        <v>38106</v>
      </c>
      <c r="VJ172" t="s">
        <v>169</v>
      </c>
      <c r="VK172" s="1">
        <v>38201</v>
      </c>
      <c r="VL172" t="s">
        <v>169</v>
      </c>
      <c r="VO172" s="1">
        <v>38189</v>
      </c>
      <c r="VP172" t="s">
        <v>169</v>
      </c>
      <c r="VQ172" s="1">
        <v>38099</v>
      </c>
      <c r="VR172" t="s">
        <v>173</v>
      </c>
      <c r="VS172" s="1">
        <v>38106</v>
      </c>
      <c r="VT172" t="s">
        <v>173</v>
      </c>
      <c r="VU172" s="1">
        <v>38215</v>
      </c>
      <c r="VV172" t="s">
        <v>169</v>
      </c>
      <c r="VY172" s="1">
        <v>38028</v>
      </c>
      <c r="VZ172" t="s">
        <v>174</v>
      </c>
      <c r="WA172" s="1">
        <v>38328</v>
      </c>
      <c r="WB172" t="s">
        <v>166</v>
      </c>
      <c r="WC172" s="1">
        <v>38026</v>
      </c>
      <c r="WD172" t="s">
        <v>175</v>
      </c>
      <c r="WG172" s="1">
        <v>38099</v>
      </c>
      <c r="WH172" t="s">
        <v>173</v>
      </c>
      <c r="WI172" s="1">
        <v>38092</v>
      </c>
      <c r="WJ172" t="s">
        <v>173</v>
      </c>
      <c r="WM172" s="1" t="s">
        <v>461</v>
      </c>
      <c r="WN172" t="s">
        <v>495</v>
      </c>
      <c r="WO172" s="1">
        <v>38014</v>
      </c>
      <c r="WP172" t="s">
        <v>175</v>
      </c>
      <c r="WQ172" s="1">
        <v>38093</v>
      </c>
      <c r="WR172" t="s">
        <v>173</v>
      </c>
      <c r="WS172" s="1">
        <v>38113</v>
      </c>
      <c r="WT172" t="s">
        <v>173</v>
      </c>
      <c r="WU172" s="1">
        <v>38461</v>
      </c>
      <c r="WV172" t="s">
        <v>168</v>
      </c>
      <c r="WY172" s="1">
        <v>38097</v>
      </c>
      <c r="WZ172" t="s">
        <v>173</v>
      </c>
      <c r="XA172" s="1">
        <v>38112</v>
      </c>
      <c r="XB172" t="s">
        <v>173</v>
      </c>
      <c r="XC172" s="1">
        <v>38097</v>
      </c>
      <c r="XD172" t="s">
        <v>173</v>
      </c>
      <c r="XG172" s="1">
        <v>38090</v>
      </c>
      <c r="XH172" t="s">
        <v>173</v>
      </c>
      <c r="XI172" s="1">
        <v>38105</v>
      </c>
      <c r="XJ172" t="s">
        <v>173</v>
      </c>
      <c r="XK172" s="1" t="s">
        <v>461</v>
      </c>
      <c r="XL172" t="s">
        <v>494</v>
      </c>
      <c r="XM172" s="1">
        <v>38099</v>
      </c>
      <c r="XN172" t="s">
        <v>173</v>
      </c>
      <c r="XO172" s="1">
        <v>38021</v>
      </c>
      <c r="XP172" t="s">
        <v>175</v>
      </c>
      <c r="XQ172" s="1">
        <v>38119</v>
      </c>
      <c r="XR172" t="s">
        <v>172</v>
      </c>
      <c r="XU172" s="1">
        <v>38105</v>
      </c>
      <c r="XV172" t="s">
        <v>173</v>
      </c>
      <c r="XW172" s="1">
        <v>38107</v>
      </c>
      <c r="XX172" t="s">
        <v>173</v>
      </c>
      <c r="XY172" s="1">
        <v>38099</v>
      </c>
      <c r="XZ172" t="s">
        <v>173</v>
      </c>
      <c r="YA172" s="1">
        <v>38092</v>
      </c>
      <c r="YB172" t="s">
        <v>173</v>
      </c>
      <c r="YE172" s="1">
        <v>38090</v>
      </c>
      <c r="YF172" t="s">
        <v>173</v>
      </c>
      <c r="YG172" s="1">
        <v>38097</v>
      </c>
      <c r="YH172" t="s">
        <v>173</v>
      </c>
      <c r="YI172" s="1">
        <v>38307</v>
      </c>
      <c r="YJ172" t="s">
        <v>166</v>
      </c>
      <c r="YK172" s="1">
        <v>38099</v>
      </c>
      <c r="YL172" t="s">
        <v>173</v>
      </c>
      <c r="YM172" s="1">
        <v>38216</v>
      </c>
      <c r="YN172" t="s">
        <v>169</v>
      </c>
      <c r="YO172" s="1">
        <v>38923</v>
      </c>
      <c r="YP172" t="s">
        <v>162</v>
      </c>
      <c r="YQ172" s="1">
        <v>38378</v>
      </c>
      <c r="YR172" t="s">
        <v>450</v>
      </c>
      <c r="YS172" s="1">
        <v>38099</v>
      </c>
      <c r="YT172" t="s">
        <v>173</v>
      </c>
      <c r="YU172" s="1">
        <v>37657</v>
      </c>
      <c r="YV172" t="s">
        <v>180</v>
      </c>
      <c r="YW172" s="1">
        <v>38097</v>
      </c>
      <c r="YX172" t="s">
        <v>173</v>
      </c>
      <c r="YY172" s="1">
        <v>38113</v>
      </c>
      <c r="YZ172" t="s">
        <v>173</v>
      </c>
      <c r="ZA172" s="1">
        <v>38155</v>
      </c>
      <c r="ZB172" t="s">
        <v>172</v>
      </c>
      <c r="ZC172" s="1">
        <v>38092</v>
      </c>
      <c r="ZD172" t="s">
        <v>173</v>
      </c>
      <c r="ZE172" s="1">
        <v>38099</v>
      </c>
      <c r="ZF172" t="s">
        <v>173</v>
      </c>
      <c r="ZG172" s="1">
        <v>38099</v>
      </c>
      <c r="ZH172" t="s">
        <v>173</v>
      </c>
      <c r="ZI172" s="1">
        <v>38098</v>
      </c>
      <c r="ZJ172" t="s">
        <v>173</v>
      </c>
      <c r="ZK172" s="1">
        <v>33272</v>
      </c>
      <c r="ZL172" t="s">
        <v>495</v>
      </c>
      <c r="ZM172" s="1">
        <v>38097</v>
      </c>
      <c r="ZN172" t="s">
        <v>173</v>
      </c>
      <c r="ZS172" s="1">
        <v>38114</v>
      </c>
      <c r="ZT172" t="s">
        <v>173</v>
      </c>
      <c r="ZU172" s="1">
        <v>37915</v>
      </c>
      <c r="ZV172" t="s">
        <v>173</v>
      </c>
      <c r="AAA172" s="1">
        <v>38105</v>
      </c>
      <c r="AAB172" t="s">
        <v>173</v>
      </c>
      <c r="AAC172" s="1">
        <v>38181</v>
      </c>
      <c r="AAD172" t="s">
        <v>171</v>
      </c>
      <c r="AAE172" s="1">
        <v>33238</v>
      </c>
      <c r="AAF172" t="s">
        <v>494</v>
      </c>
      <c r="AAM172" s="1">
        <v>38110</v>
      </c>
      <c r="AAN172" t="s">
        <v>173</v>
      </c>
      <c r="AAO172" s="1">
        <v>38040</v>
      </c>
      <c r="AAP172" t="s">
        <v>173</v>
      </c>
      <c r="AAQ172" s="1">
        <v>38106</v>
      </c>
      <c r="AAR172" t="s">
        <v>173</v>
      </c>
      <c r="AAU172" s="1">
        <v>38103</v>
      </c>
      <c r="AAV172" t="s">
        <v>173</v>
      </c>
      <c r="AAW172" s="1">
        <v>38015</v>
      </c>
      <c r="AAX172" t="s">
        <v>175</v>
      </c>
      <c r="ABA172" s="1">
        <v>38099</v>
      </c>
      <c r="ABB172" t="s">
        <v>173</v>
      </c>
      <c r="ABE172" s="1">
        <v>38098</v>
      </c>
      <c r="ABF172" t="s">
        <v>173</v>
      </c>
      <c r="ABG172" s="1">
        <v>38098</v>
      </c>
      <c r="ABH172" t="s">
        <v>173</v>
      </c>
      <c r="ABI172" s="1">
        <v>38008</v>
      </c>
      <c r="ABJ172" t="s">
        <v>173</v>
      </c>
      <c r="ABM172" s="1">
        <v>38106</v>
      </c>
      <c r="ABN172" t="s">
        <v>173</v>
      </c>
      <c r="ABO172" s="1">
        <v>38105</v>
      </c>
      <c r="ABP172" t="s">
        <v>173</v>
      </c>
      <c r="ABQ172" s="1">
        <v>38104</v>
      </c>
      <c r="ABR172" t="s">
        <v>173</v>
      </c>
      <c r="ABU172" s="1">
        <v>38118</v>
      </c>
      <c r="ABV172" t="s">
        <v>173</v>
      </c>
      <c r="ABW172" s="1">
        <v>38183</v>
      </c>
      <c r="ABX172" t="s">
        <v>172</v>
      </c>
      <c r="ABY172" s="1">
        <v>38098</v>
      </c>
      <c r="ABZ172" t="s">
        <v>173</v>
      </c>
      <c r="ACA172" s="1">
        <v>38105</v>
      </c>
      <c r="ACB172" t="s">
        <v>173</v>
      </c>
      <c r="ACC172" s="1">
        <v>38103</v>
      </c>
      <c r="ACD172" t="s">
        <v>173</v>
      </c>
      <c r="ACE172" s="1">
        <v>38097</v>
      </c>
      <c r="ACF172" t="s">
        <v>173</v>
      </c>
      <c r="ACK172" s="1">
        <v>38336</v>
      </c>
      <c r="ACL172" t="s">
        <v>166</v>
      </c>
      <c r="ACM172" s="1">
        <v>38041</v>
      </c>
      <c r="ACN172" t="s">
        <v>175</v>
      </c>
      <c r="ACS172" s="1">
        <v>38097</v>
      </c>
      <c r="ACT172" t="s">
        <v>171</v>
      </c>
      <c r="ACU172" s="1" t="s">
        <v>461</v>
      </c>
      <c r="ACV172" t="s">
        <v>495</v>
      </c>
      <c r="ACW172" s="1">
        <v>38021</v>
      </c>
      <c r="ACX172" t="s">
        <v>175</v>
      </c>
      <c r="ACY172" s="1">
        <v>38008</v>
      </c>
      <c r="ACZ172" t="s">
        <v>175</v>
      </c>
      <c r="ADC172" s="1">
        <v>38091</v>
      </c>
      <c r="ADD172" t="s">
        <v>173</v>
      </c>
      <c r="ADG172" s="1">
        <v>38015</v>
      </c>
      <c r="ADH172" t="s">
        <v>175</v>
      </c>
      <c r="ADI172" s="1">
        <v>38062</v>
      </c>
      <c r="ADJ172" t="s">
        <v>173</v>
      </c>
      <c r="ADM172" s="1">
        <v>38103</v>
      </c>
      <c r="ADN172" t="s">
        <v>173</v>
      </c>
      <c r="ADQ172" s="1">
        <v>38204</v>
      </c>
      <c r="ADR172" t="s">
        <v>169</v>
      </c>
      <c r="ADU172" s="1">
        <v>38016</v>
      </c>
      <c r="ADV172" t="s">
        <v>175</v>
      </c>
      <c r="ADW172" s="1">
        <v>38035</v>
      </c>
      <c r="ADX172" t="s">
        <v>175</v>
      </c>
      <c r="ADY172" s="1">
        <v>38105</v>
      </c>
      <c r="ADZ172" t="s">
        <v>173</v>
      </c>
      <c r="AEA172" s="1">
        <v>38247</v>
      </c>
      <c r="AEB172" t="s">
        <v>172</v>
      </c>
      <c r="AEC172" s="1">
        <v>38099</v>
      </c>
      <c r="AED172" t="s">
        <v>173</v>
      </c>
      <c r="AEI172" s="1">
        <v>38190</v>
      </c>
      <c r="AEJ172" t="s">
        <v>171</v>
      </c>
      <c r="AEO172" s="1">
        <v>38022</v>
      </c>
      <c r="AEP172" t="s">
        <v>175</v>
      </c>
      <c r="AEQ172" s="1">
        <v>38012</v>
      </c>
      <c r="AER172" t="s">
        <v>173</v>
      </c>
      <c r="AEU172" s="1">
        <v>38034</v>
      </c>
      <c r="AEV172" t="s">
        <v>175</v>
      </c>
      <c r="AEY172" s="1">
        <v>38097</v>
      </c>
      <c r="AEZ172" t="s">
        <v>173</v>
      </c>
      <c r="AFA172" s="1">
        <v>38092</v>
      </c>
      <c r="AFB172" t="s">
        <v>173</v>
      </c>
      <c r="AFC172" s="1">
        <v>38105</v>
      </c>
      <c r="AFD172" t="s">
        <v>173</v>
      </c>
      <c r="AFE172" s="1">
        <v>38343</v>
      </c>
      <c r="AFF172" t="s">
        <v>167</v>
      </c>
      <c r="AFI172" s="1">
        <v>38405</v>
      </c>
      <c r="AFJ172" t="s">
        <v>165</v>
      </c>
      <c r="AFK172" s="1">
        <v>38022</v>
      </c>
      <c r="AFL172" t="s">
        <v>175</v>
      </c>
      <c r="AFM172" s="1">
        <v>38182</v>
      </c>
      <c r="AFN172" t="s">
        <v>172</v>
      </c>
      <c r="AFO172" s="1">
        <v>38027</v>
      </c>
      <c r="AFP172" t="s">
        <v>174</v>
      </c>
      <c r="AFQ172" s="1">
        <v>38098</v>
      </c>
      <c r="AFR172" t="s">
        <v>173</v>
      </c>
      <c r="AFS172" s="1">
        <v>38162</v>
      </c>
      <c r="AFT172" t="s">
        <v>169</v>
      </c>
      <c r="AFU172" s="1">
        <v>38048</v>
      </c>
      <c r="AFV172" t="s">
        <v>173</v>
      </c>
      <c r="AFW172" s="1">
        <v>38062</v>
      </c>
      <c r="AFX172" t="s">
        <v>175</v>
      </c>
      <c r="AFY172" s="1">
        <v>38105</v>
      </c>
      <c r="AFZ172" t="s">
        <v>173</v>
      </c>
      <c r="AGC172" s="1" t="s">
        <v>461</v>
      </c>
      <c r="AGD172" t="s">
        <v>494</v>
      </c>
      <c r="AGE172" s="1">
        <v>38090</v>
      </c>
      <c r="AGF172" t="s">
        <v>173</v>
      </c>
      <c r="AGG172" s="1">
        <v>38104</v>
      </c>
      <c r="AGH172" t="s">
        <v>173</v>
      </c>
      <c r="AGI172" s="1">
        <v>38188</v>
      </c>
      <c r="AGJ172" t="s">
        <v>169</v>
      </c>
      <c r="AGM172" s="1">
        <v>38105</v>
      </c>
      <c r="AGN172" t="s">
        <v>173</v>
      </c>
      <c r="AGO172" s="1">
        <v>38106</v>
      </c>
      <c r="AGP172" t="s">
        <v>169</v>
      </c>
      <c r="AGQ172" s="1">
        <v>38029</v>
      </c>
      <c r="AGR172" t="s">
        <v>173</v>
      </c>
      <c r="AGS172" s="1">
        <v>38098</v>
      </c>
      <c r="AGT172" t="s">
        <v>173</v>
      </c>
      <c r="AGU172" s="1">
        <v>38099</v>
      </c>
      <c r="AGV172" t="s">
        <v>173</v>
      </c>
      <c r="AGY172" s="1">
        <v>38106</v>
      </c>
      <c r="AGZ172" t="s">
        <v>173</v>
      </c>
      <c r="AHA172" s="1">
        <v>38092</v>
      </c>
      <c r="AHB172" t="s">
        <v>173</v>
      </c>
      <c r="AHC172" s="1">
        <v>38098</v>
      </c>
      <c r="AHD172" t="s">
        <v>173</v>
      </c>
      <c r="AHE172" s="1">
        <v>38308</v>
      </c>
      <c r="AHF172" t="s">
        <v>166</v>
      </c>
      <c r="AHG172" s="1">
        <v>38036</v>
      </c>
      <c r="AHH172" t="s">
        <v>173</v>
      </c>
      <c r="AHI172" s="1">
        <v>38385</v>
      </c>
      <c r="AHJ172" t="s">
        <v>169</v>
      </c>
      <c r="AHM172" s="1">
        <v>38106</v>
      </c>
      <c r="AHN172" t="s">
        <v>173</v>
      </c>
      <c r="AHO172" s="1">
        <v>39380</v>
      </c>
      <c r="AHP172" t="s">
        <v>156</v>
      </c>
      <c r="AHQ172" s="1">
        <v>38118</v>
      </c>
      <c r="AHR172" t="s">
        <v>171</v>
      </c>
      <c r="AHU172" s="1">
        <v>38918</v>
      </c>
      <c r="AHV172" t="s">
        <v>1377</v>
      </c>
      <c r="AHW172" s="1">
        <v>38103</v>
      </c>
      <c r="AHX172" t="s">
        <v>173</v>
      </c>
      <c r="AHY172" s="1">
        <v>38015</v>
      </c>
      <c r="AHZ172" t="s">
        <v>175</v>
      </c>
      <c r="AIA172" s="1">
        <v>38106</v>
      </c>
      <c r="AIB172" t="s">
        <v>173</v>
      </c>
      <c r="AIC172" s="1">
        <v>38358</v>
      </c>
      <c r="AID172" t="s">
        <v>166</v>
      </c>
      <c r="AII172" s="1">
        <v>38092</v>
      </c>
      <c r="AIJ172" t="s">
        <v>173</v>
      </c>
      <c r="AIK172" s="1">
        <v>38064</v>
      </c>
      <c r="AIL172" t="s">
        <v>173</v>
      </c>
      <c r="AIM172" s="1">
        <v>38097</v>
      </c>
      <c r="AIN172" t="s">
        <v>173</v>
      </c>
      <c r="AIQ172" s="1">
        <v>38007</v>
      </c>
      <c r="AIR172" t="s">
        <v>173</v>
      </c>
      <c r="AIS172" s="1">
        <v>38110</v>
      </c>
      <c r="AIT172" t="s">
        <v>173</v>
      </c>
      <c r="AIU172" s="1">
        <v>38097</v>
      </c>
      <c r="AIV172" t="s">
        <v>173</v>
      </c>
      <c r="AIW172" s="1">
        <v>38091</v>
      </c>
      <c r="AIX172" t="s">
        <v>173</v>
      </c>
      <c r="AIY172" s="1">
        <v>38036</v>
      </c>
      <c r="AIZ172" t="s">
        <v>173</v>
      </c>
      <c r="AJC172" s="1">
        <v>38106</v>
      </c>
      <c r="AJD172" t="s">
        <v>173</v>
      </c>
      <c r="AJE172" s="1">
        <v>38100</v>
      </c>
      <c r="AJF172" t="s">
        <v>173</v>
      </c>
      <c r="AJG172" s="1">
        <v>38314</v>
      </c>
      <c r="AJH172" t="s">
        <v>166</v>
      </c>
      <c r="AJI172" s="1">
        <v>38068</v>
      </c>
      <c r="AJJ172" t="s">
        <v>173</v>
      </c>
      <c r="AJK172" s="1">
        <v>38098</v>
      </c>
      <c r="AJL172" t="s">
        <v>173</v>
      </c>
      <c r="AJQ172" s="1">
        <v>38048</v>
      </c>
      <c r="AJR172" t="s">
        <v>175</v>
      </c>
      <c r="AJS172" s="1">
        <v>38113</v>
      </c>
      <c r="AJT172" t="s">
        <v>173</v>
      </c>
      <c r="AJU172" s="1">
        <v>38013</v>
      </c>
      <c r="AJV172" t="s">
        <v>175</v>
      </c>
      <c r="AJW172" s="1">
        <v>38114</v>
      </c>
      <c r="AJX172" t="s">
        <v>173</v>
      </c>
      <c r="AKA172" s="1">
        <v>38027</v>
      </c>
      <c r="AKB172" t="s">
        <v>175</v>
      </c>
      <c r="AKC172" s="1">
        <v>38103</v>
      </c>
      <c r="AKD172" t="s">
        <v>173</v>
      </c>
      <c r="AKE172" s="1">
        <v>38098</v>
      </c>
      <c r="AKF172" t="s">
        <v>173</v>
      </c>
      <c r="AKM172" s="1">
        <v>38113</v>
      </c>
      <c r="AKN172" t="s">
        <v>173</v>
      </c>
      <c r="AKO172" s="1">
        <v>38327</v>
      </c>
      <c r="AKP172" t="s">
        <v>166</v>
      </c>
      <c r="AKQ172" s="1">
        <v>38131</v>
      </c>
      <c r="AKR172" t="s">
        <v>171</v>
      </c>
      <c r="AKS172" s="1">
        <v>38105</v>
      </c>
      <c r="AKT172" t="s">
        <v>173</v>
      </c>
      <c r="AKU172" s="1">
        <v>38307</v>
      </c>
      <c r="AKV172" t="s">
        <v>166</v>
      </c>
      <c r="AKW172" s="1">
        <v>38217</v>
      </c>
      <c r="AKX172" t="s">
        <v>170</v>
      </c>
      <c r="ALA172" s="1">
        <v>38057</v>
      </c>
      <c r="ALB172" t="s">
        <v>175</v>
      </c>
      <c r="ALC172" s="1">
        <v>38098</v>
      </c>
      <c r="ALD172" t="s">
        <v>173</v>
      </c>
      <c r="ALG172" s="1">
        <v>38197</v>
      </c>
      <c r="ALH172" t="s">
        <v>169</v>
      </c>
      <c r="ALM172" s="1">
        <v>38189</v>
      </c>
      <c r="ALN172" t="s">
        <v>171</v>
      </c>
      <c r="ALS172" s="1" t="s">
        <v>461</v>
      </c>
      <c r="ALT172" t="s">
        <v>494</v>
      </c>
      <c r="ALU172" s="1">
        <v>38069</v>
      </c>
      <c r="ALV172" t="s">
        <v>173</v>
      </c>
      <c r="AMA172" s="1">
        <v>37824</v>
      </c>
      <c r="AMB172" t="s">
        <v>177</v>
      </c>
      <c r="AMC172" s="1">
        <v>38029</v>
      </c>
      <c r="AMD172" t="s">
        <v>175</v>
      </c>
      <c r="AME172" s="1">
        <v>38776</v>
      </c>
      <c r="AMF172" t="s">
        <v>165</v>
      </c>
      <c r="AMG172" s="1">
        <v>38099</v>
      </c>
      <c r="AMH172" t="s">
        <v>173</v>
      </c>
      <c r="AMI172" s="1" t="s">
        <v>461</v>
      </c>
      <c r="AMJ172" t="s">
        <v>495</v>
      </c>
      <c r="AMK172" s="1">
        <v>38105</v>
      </c>
      <c r="AML172" t="s">
        <v>173</v>
      </c>
      <c r="AMM172" s="1">
        <v>38097</v>
      </c>
      <c r="AMN172" t="s">
        <v>173</v>
      </c>
      <c r="AMO172" s="1">
        <v>38131</v>
      </c>
      <c r="AMP172" t="s">
        <v>169</v>
      </c>
      <c r="AMS172" s="1">
        <v>38098</v>
      </c>
      <c r="AMT172" t="s">
        <v>173</v>
      </c>
      <c r="AMW172" s="1">
        <v>38016</v>
      </c>
      <c r="AMX172" t="s">
        <v>175</v>
      </c>
    </row>
    <row r="173" spans="7:1038" x14ac:dyDescent="0.2">
      <c r="G173" s="1">
        <v>38043</v>
      </c>
      <c r="H173" t="s">
        <v>174</v>
      </c>
      <c r="I173" s="1">
        <v>38015</v>
      </c>
      <c r="K173" s="1">
        <v>38288</v>
      </c>
      <c r="L173" t="s">
        <v>451</v>
      </c>
      <c r="O173" s="1">
        <v>38019</v>
      </c>
      <c r="P173" t="s">
        <v>174</v>
      </c>
      <c r="S173" s="1">
        <v>37950</v>
      </c>
      <c r="T173" t="s">
        <v>174</v>
      </c>
      <c r="U173" s="1">
        <v>38196</v>
      </c>
      <c r="V173" t="s">
        <v>172</v>
      </c>
      <c r="W173" s="1">
        <v>38120</v>
      </c>
      <c r="X173" t="s">
        <v>174</v>
      </c>
      <c r="Y173" s="1">
        <v>38013</v>
      </c>
      <c r="Z173" t="s">
        <v>174</v>
      </c>
      <c r="AA173" s="1">
        <v>38015</v>
      </c>
      <c r="AB173" t="s">
        <v>174</v>
      </c>
      <c r="AE173" s="1">
        <v>37928</v>
      </c>
      <c r="AF173" t="s">
        <v>176</v>
      </c>
      <c r="AI173" s="1">
        <v>38029</v>
      </c>
      <c r="AJ173" t="s">
        <v>174</v>
      </c>
      <c r="AM173" s="1">
        <v>38190</v>
      </c>
      <c r="AN173" t="s">
        <v>170</v>
      </c>
      <c r="AO173" s="1">
        <v>38049</v>
      </c>
      <c r="AP173" t="s">
        <v>172</v>
      </c>
      <c r="AQ173" s="1">
        <v>38197</v>
      </c>
      <c r="AR173" t="s">
        <v>170</v>
      </c>
      <c r="AU173" s="1">
        <v>38008</v>
      </c>
      <c r="AV173" t="s">
        <v>174</v>
      </c>
      <c r="AW173" s="1">
        <v>38014</v>
      </c>
      <c r="AX173" t="s">
        <v>174</v>
      </c>
      <c r="AY173" s="1">
        <v>38007</v>
      </c>
      <c r="AZ173" t="s">
        <v>174</v>
      </c>
      <c r="BA173" s="1">
        <v>38155</v>
      </c>
      <c r="BB173" t="s">
        <v>170</v>
      </c>
      <c r="BC173" s="1">
        <v>38006</v>
      </c>
      <c r="BD173" t="s">
        <v>174</v>
      </c>
      <c r="BG173" s="1">
        <v>38029</v>
      </c>
      <c r="BH173" t="s">
        <v>174</v>
      </c>
      <c r="BK173" s="1">
        <v>38105</v>
      </c>
      <c r="BL173" t="s">
        <v>172</v>
      </c>
      <c r="BM173" s="1">
        <v>38013</v>
      </c>
      <c r="BN173" t="s">
        <v>174</v>
      </c>
      <c r="BS173" s="1">
        <v>38007</v>
      </c>
      <c r="BT173" t="s">
        <v>174</v>
      </c>
      <c r="BU173" s="1">
        <v>38027</v>
      </c>
      <c r="BV173" t="s">
        <v>174</v>
      </c>
      <c r="BW173" s="1">
        <v>38019</v>
      </c>
      <c r="BX173" t="s">
        <v>174</v>
      </c>
      <c r="BY173" s="1">
        <v>37910</v>
      </c>
      <c r="BZ173" t="s">
        <v>176</v>
      </c>
      <c r="CC173" s="1">
        <v>38002</v>
      </c>
      <c r="CD173" t="s">
        <v>174</v>
      </c>
      <c r="CG173" s="1">
        <v>38217</v>
      </c>
      <c r="CH173" t="s">
        <v>167</v>
      </c>
      <c r="CI173" s="1">
        <v>38028</v>
      </c>
      <c r="CJ173" t="s">
        <v>174</v>
      </c>
      <c r="CK173" s="1">
        <v>38028</v>
      </c>
      <c r="CL173" t="s">
        <v>174</v>
      </c>
      <c r="CM173" s="1">
        <v>37939</v>
      </c>
      <c r="CN173" t="s">
        <v>174</v>
      </c>
      <c r="CO173" s="1">
        <v>38068</v>
      </c>
      <c r="CP173" t="s">
        <v>172</v>
      </c>
      <c r="CQ173" s="1">
        <v>37924</v>
      </c>
      <c r="CR173" t="s">
        <v>176</v>
      </c>
      <c r="CS173" s="1">
        <v>38008</v>
      </c>
      <c r="CT173" t="s">
        <v>175</v>
      </c>
      <c r="CU173" s="1" t="s">
        <v>461</v>
      </c>
      <c r="CV173" t="s">
        <v>494</v>
      </c>
      <c r="CW173" s="1">
        <v>38006</v>
      </c>
      <c r="CX173" t="s">
        <v>174</v>
      </c>
      <c r="CY173" s="1">
        <v>38002</v>
      </c>
      <c r="CZ173" t="s">
        <v>174</v>
      </c>
      <c r="DA173" s="1">
        <v>38014</v>
      </c>
      <c r="DB173" t="s">
        <v>174</v>
      </c>
      <c r="DC173" s="1">
        <v>38034</v>
      </c>
      <c r="DD173" t="s">
        <v>174</v>
      </c>
      <c r="DE173" s="1">
        <v>38015</v>
      </c>
      <c r="DF173" t="s">
        <v>174</v>
      </c>
      <c r="DI173" s="1">
        <v>38015</v>
      </c>
      <c r="DJ173" t="s">
        <v>174</v>
      </c>
      <c r="DK173" s="1">
        <v>38218</v>
      </c>
      <c r="DL173" t="s">
        <v>167</v>
      </c>
      <c r="DM173" s="1">
        <v>38029</v>
      </c>
      <c r="DN173" t="s">
        <v>174</v>
      </c>
      <c r="DO173" s="1">
        <v>38013</v>
      </c>
      <c r="DP173" t="s">
        <v>174</v>
      </c>
      <c r="DQ173" s="1">
        <v>38019</v>
      </c>
      <c r="DR173" t="s">
        <v>174</v>
      </c>
      <c r="DS173" s="1">
        <v>33263</v>
      </c>
      <c r="DT173" t="s">
        <v>496</v>
      </c>
      <c r="DU173" s="1" t="s">
        <v>461</v>
      </c>
      <c r="DV173" t="s">
        <v>495</v>
      </c>
      <c r="DW173" s="1">
        <v>37707</v>
      </c>
      <c r="DX173" t="s">
        <v>179</v>
      </c>
      <c r="EA173" s="1">
        <v>38013</v>
      </c>
      <c r="EB173" t="s">
        <v>174</v>
      </c>
      <c r="EC173" s="1">
        <v>38020</v>
      </c>
      <c r="ED173" t="s">
        <v>174</v>
      </c>
      <c r="EI173" s="1">
        <v>38019</v>
      </c>
      <c r="EJ173" t="s">
        <v>174</v>
      </c>
      <c r="EK173" s="1" t="s">
        <v>461</v>
      </c>
      <c r="EL173" t="s">
        <v>496</v>
      </c>
      <c r="EM173" s="1">
        <v>38015</v>
      </c>
      <c r="EN173" t="s">
        <v>174</v>
      </c>
      <c r="EO173" s="1">
        <v>38099</v>
      </c>
      <c r="EP173" t="s">
        <v>170</v>
      </c>
      <c r="EQ173" s="1">
        <v>37935</v>
      </c>
      <c r="ER173" t="s">
        <v>174</v>
      </c>
      <c r="EU173" s="1">
        <v>38015</v>
      </c>
      <c r="EV173" t="s">
        <v>174</v>
      </c>
      <c r="FA173" s="1">
        <v>38015</v>
      </c>
      <c r="FB173" t="s">
        <v>174</v>
      </c>
      <c r="FE173" s="1">
        <v>38211</v>
      </c>
      <c r="FF173" t="s">
        <v>167</v>
      </c>
      <c r="FG173" s="1">
        <v>38015</v>
      </c>
      <c r="FH173" t="s">
        <v>174</v>
      </c>
      <c r="FM173" s="1">
        <v>38041</v>
      </c>
      <c r="FN173" t="s">
        <v>174</v>
      </c>
      <c r="FO173" s="1">
        <v>38021</v>
      </c>
      <c r="FP173" t="s">
        <v>174</v>
      </c>
      <c r="FS173" s="1">
        <v>38022</v>
      </c>
      <c r="FT173" t="s">
        <v>175</v>
      </c>
      <c r="FU173" s="1">
        <v>38019</v>
      </c>
      <c r="FV173" t="s">
        <v>174</v>
      </c>
      <c r="FW173" s="1">
        <v>38027</v>
      </c>
      <c r="FX173" t="s">
        <v>172</v>
      </c>
      <c r="GC173" s="1">
        <v>38012</v>
      </c>
      <c r="GD173" t="s">
        <v>174</v>
      </c>
      <c r="GE173" s="1">
        <v>38006</v>
      </c>
      <c r="GF173" t="s">
        <v>174</v>
      </c>
      <c r="GG173" s="1">
        <v>37929</v>
      </c>
      <c r="GH173" t="s">
        <v>176</v>
      </c>
      <c r="GK173" s="1">
        <v>38014</v>
      </c>
      <c r="GL173" t="s">
        <v>174</v>
      </c>
      <c r="GM173" s="1">
        <v>38022</v>
      </c>
      <c r="GN173" t="s">
        <v>174</v>
      </c>
      <c r="GO173" s="1">
        <v>38160</v>
      </c>
      <c r="GP173" t="s">
        <v>170</v>
      </c>
      <c r="GQ173" s="1">
        <v>38013</v>
      </c>
      <c r="GR173" t="s">
        <v>174</v>
      </c>
      <c r="GS173" s="1">
        <v>38195</v>
      </c>
      <c r="GT173" t="s">
        <v>170</v>
      </c>
      <c r="GU173" s="1">
        <v>38278</v>
      </c>
      <c r="GV173" t="s">
        <v>451</v>
      </c>
      <c r="GW173" s="1">
        <v>38183</v>
      </c>
      <c r="GX173" t="s">
        <v>452</v>
      </c>
      <c r="GY173" s="1">
        <v>38007</v>
      </c>
      <c r="GZ173" t="s">
        <v>174</v>
      </c>
      <c r="HA173" s="1">
        <v>37734</v>
      </c>
      <c r="HB173" t="s">
        <v>176</v>
      </c>
      <c r="HC173" s="1">
        <v>38008</v>
      </c>
      <c r="HD173" t="s">
        <v>174</v>
      </c>
      <c r="HE173" s="1">
        <v>37924</v>
      </c>
      <c r="HF173" t="s">
        <v>176</v>
      </c>
      <c r="HI173" s="1">
        <v>38106</v>
      </c>
      <c r="HJ173" t="s">
        <v>174</v>
      </c>
      <c r="HK173" s="1">
        <v>38015</v>
      </c>
      <c r="HL173" t="s">
        <v>174</v>
      </c>
      <c r="HQ173" s="1">
        <v>38007</v>
      </c>
      <c r="HR173" t="s">
        <v>174</v>
      </c>
      <c r="HS173" s="1">
        <v>38014</v>
      </c>
      <c r="HT173" t="s">
        <v>174</v>
      </c>
      <c r="HU173" s="1">
        <v>38013</v>
      </c>
      <c r="HV173" t="s">
        <v>174</v>
      </c>
      <c r="HW173" s="1">
        <v>38013</v>
      </c>
      <c r="HX173" t="s">
        <v>174</v>
      </c>
      <c r="HY173" s="1">
        <v>38014</v>
      </c>
      <c r="HZ173" t="s">
        <v>174</v>
      </c>
      <c r="IA173" s="1" t="s">
        <v>461</v>
      </c>
      <c r="IB173" t="s">
        <v>496</v>
      </c>
      <c r="IC173" s="1">
        <v>37928</v>
      </c>
      <c r="ID173" t="s">
        <v>176</v>
      </c>
      <c r="IE173" s="1">
        <v>38070</v>
      </c>
      <c r="IF173" t="s">
        <v>172</v>
      </c>
      <c r="IG173" s="1">
        <v>38098</v>
      </c>
      <c r="IH173" t="s">
        <v>172</v>
      </c>
      <c r="II173" s="1">
        <v>38014</v>
      </c>
      <c r="IJ173" t="s">
        <v>174</v>
      </c>
      <c r="IK173" s="1">
        <v>38162</v>
      </c>
      <c r="IL173" t="s">
        <v>170</v>
      </c>
      <c r="IM173" s="1">
        <v>38111</v>
      </c>
      <c r="IN173" t="s">
        <v>172</v>
      </c>
      <c r="IO173" s="1">
        <v>38028</v>
      </c>
      <c r="IP173" t="s">
        <v>174</v>
      </c>
      <c r="IQ173" s="1">
        <v>38014</v>
      </c>
      <c r="IR173" t="s">
        <v>174</v>
      </c>
      <c r="IS173" s="1">
        <v>38021</v>
      </c>
      <c r="IT173" t="s">
        <v>175</v>
      </c>
      <c r="IU173" s="1">
        <v>38098</v>
      </c>
      <c r="IV173" t="s">
        <v>172</v>
      </c>
      <c r="IW173" s="1">
        <v>37699</v>
      </c>
      <c r="IX173" t="s">
        <v>176</v>
      </c>
      <c r="IY173" s="1">
        <v>37915</v>
      </c>
      <c r="IZ173" t="s">
        <v>176</v>
      </c>
      <c r="JC173" s="1">
        <v>38015</v>
      </c>
      <c r="JD173" t="s">
        <v>174</v>
      </c>
      <c r="JE173" s="1">
        <v>38013</v>
      </c>
      <c r="JF173" t="s">
        <v>174</v>
      </c>
      <c r="JI173" s="1">
        <v>38013</v>
      </c>
      <c r="JJ173" t="s">
        <v>174</v>
      </c>
      <c r="JK173" s="1">
        <v>38063</v>
      </c>
      <c r="JL173" t="s">
        <v>172</v>
      </c>
      <c r="JM173" s="1">
        <v>38260</v>
      </c>
      <c r="JN173" t="s">
        <v>171</v>
      </c>
      <c r="JO173" s="1">
        <v>38007</v>
      </c>
      <c r="JP173" t="s">
        <v>174</v>
      </c>
      <c r="JQ173" s="1">
        <v>38013</v>
      </c>
      <c r="JR173" t="s">
        <v>174</v>
      </c>
      <c r="JS173" s="1">
        <v>38013</v>
      </c>
      <c r="JT173" t="s">
        <v>174</v>
      </c>
      <c r="JU173" s="1">
        <v>38026</v>
      </c>
      <c r="JV173" t="s">
        <v>174</v>
      </c>
      <c r="JW173" s="1">
        <v>38049</v>
      </c>
      <c r="JX173" t="s">
        <v>172</v>
      </c>
      <c r="JY173" s="1">
        <v>38272</v>
      </c>
      <c r="JZ173" t="s">
        <v>171</v>
      </c>
      <c r="KA173" s="1">
        <v>38021</v>
      </c>
      <c r="KB173" t="s">
        <v>174</v>
      </c>
      <c r="KC173" s="1">
        <v>37917</v>
      </c>
      <c r="KD173" t="s">
        <v>176</v>
      </c>
      <c r="KE173" s="1">
        <v>33325</v>
      </c>
      <c r="KF173" t="s">
        <v>495</v>
      </c>
      <c r="KG173" s="1">
        <v>38007</v>
      </c>
      <c r="KH173" t="s">
        <v>174</v>
      </c>
      <c r="KK173" s="1">
        <v>38035</v>
      </c>
      <c r="KL173" t="s">
        <v>173</v>
      </c>
      <c r="KM173" s="1">
        <v>38016</v>
      </c>
      <c r="KN173" t="s">
        <v>174</v>
      </c>
      <c r="KO173" s="1">
        <v>37917</v>
      </c>
      <c r="KP173" t="s">
        <v>176</v>
      </c>
      <c r="KQ173" s="1">
        <v>38001</v>
      </c>
      <c r="KR173" t="s">
        <v>174</v>
      </c>
      <c r="KS173" s="1">
        <v>38092</v>
      </c>
      <c r="KT173" t="s">
        <v>172</v>
      </c>
      <c r="KU173" s="1">
        <v>38161</v>
      </c>
      <c r="KV173" t="s">
        <v>170</v>
      </c>
      <c r="KW173" s="1">
        <v>38042</v>
      </c>
      <c r="KX173" t="s">
        <v>174</v>
      </c>
      <c r="KY173" s="1">
        <v>38091</v>
      </c>
      <c r="KZ173" t="s">
        <v>172</v>
      </c>
      <c r="LA173" s="1">
        <v>37917</v>
      </c>
      <c r="LB173" t="s">
        <v>176</v>
      </c>
      <c r="LC173" s="1">
        <v>38056</v>
      </c>
      <c r="LD173" t="s">
        <v>174</v>
      </c>
      <c r="LE173" s="1">
        <v>38218</v>
      </c>
      <c r="LF173" t="s">
        <v>167</v>
      </c>
      <c r="LG173" s="1">
        <v>38026</v>
      </c>
      <c r="LH173" t="s">
        <v>174</v>
      </c>
      <c r="LI173" s="1" t="s">
        <v>461</v>
      </c>
      <c r="LJ173" t="s">
        <v>495</v>
      </c>
      <c r="LO173" s="1">
        <v>38099</v>
      </c>
      <c r="LP173" t="s">
        <v>172</v>
      </c>
      <c r="LQ173" s="1">
        <v>37935</v>
      </c>
      <c r="LR173" t="s">
        <v>176</v>
      </c>
      <c r="LU173" s="1" t="s">
        <v>461</v>
      </c>
      <c r="LV173" t="s">
        <v>497</v>
      </c>
      <c r="MC173" s="1">
        <v>37938</v>
      </c>
      <c r="MD173" t="s">
        <v>176</v>
      </c>
      <c r="ME173" s="1">
        <v>38013</v>
      </c>
      <c r="MF173" t="s">
        <v>174</v>
      </c>
      <c r="MG173" s="1">
        <v>37910</v>
      </c>
      <c r="MH173" t="s">
        <v>176</v>
      </c>
      <c r="MI173" s="1">
        <v>37651</v>
      </c>
      <c r="MJ173" t="s">
        <v>176</v>
      </c>
      <c r="MM173" s="1">
        <v>38012</v>
      </c>
      <c r="MN173" t="s">
        <v>174</v>
      </c>
      <c r="MO173" s="1">
        <v>38180</v>
      </c>
      <c r="MP173" t="s">
        <v>170</v>
      </c>
      <c r="MU173" s="1">
        <v>38007</v>
      </c>
      <c r="MV173" t="s">
        <v>174</v>
      </c>
      <c r="MY173" s="1">
        <v>37929</v>
      </c>
      <c r="MZ173" t="s">
        <v>174</v>
      </c>
      <c r="NA173" s="1">
        <v>37917</v>
      </c>
      <c r="NB173" t="s">
        <v>176</v>
      </c>
      <c r="NC173" s="1">
        <v>38029</v>
      </c>
      <c r="ND173" t="s">
        <v>174</v>
      </c>
      <c r="NE173" s="1">
        <v>38105</v>
      </c>
      <c r="NF173" t="s">
        <v>170</v>
      </c>
      <c r="NG173" s="1">
        <v>37921</v>
      </c>
      <c r="NH173" t="s">
        <v>176</v>
      </c>
      <c r="NI173" s="1">
        <v>38016</v>
      </c>
      <c r="NJ173" t="s">
        <v>174</v>
      </c>
      <c r="NK173" s="1">
        <v>38026</v>
      </c>
      <c r="NL173" t="s">
        <v>174</v>
      </c>
      <c r="NM173" s="1">
        <v>38069</v>
      </c>
      <c r="NN173" t="s">
        <v>173</v>
      </c>
      <c r="NO173" s="1">
        <v>38008</v>
      </c>
      <c r="NP173" t="s">
        <v>174</v>
      </c>
      <c r="NQ173" s="1">
        <v>37938</v>
      </c>
      <c r="NR173" t="s">
        <v>176</v>
      </c>
      <c r="NS173" s="1">
        <v>37923</v>
      </c>
      <c r="NT173" t="s">
        <v>176</v>
      </c>
      <c r="NU173" s="1">
        <v>38036</v>
      </c>
      <c r="NV173" t="s">
        <v>174</v>
      </c>
      <c r="NW173" s="1">
        <v>38013</v>
      </c>
      <c r="NX173" t="s">
        <v>174</v>
      </c>
      <c r="NY173" s="1">
        <v>38057</v>
      </c>
      <c r="NZ173" t="s">
        <v>174</v>
      </c>
      <c r="OA173" s="1">
        <v>38023</v>
      </c>
      <c r="OB173" t="s">
        <v>174</v>
      </c>
      <c r="OC173" s="1">
        <v>38035</v>
      </c>
      <c r="OD173" t="s">
        <v>174</v>
      </c>
      <c r="OE173" s="1">
        <v>37942</v>
      </c>
      <c r="OF173" t="s">
        <v>174</v>
      </c>
      <c r="OG173" s="1">
        <v>38043</v>
      </c>
      <c r="OH173" t="s">
        <v>174</v>
      </c>
      <c r="OI173" s="1">
        <v>38014</v>
      </c>
      <c r="OJ173" t="s">
        <v>174</v>
      </c>
      <c r="OK173" s="1">
        <v>38015</v>
      </c>
      <c r="OL173" t="s">
        <v>174</v>
      </c>
      <c r="OM173" s="1">
        <v>38021</v>
      </c>
      <c r="ON173" t="s">
        <v>174</v>
      </c>
      <c r="OO173" s="1">
        <v>38013</v>
      </c>
      <c r="OP173" t="s">
        <v>174</v>
      </c>
      <c r="OS173" s="1">
        <v>38204</v>
      </c>
      <c r="OT173" t="s">
        <v>167</v>
      </c>
      <c r="OU173" s="1">
        <v>38021</v>
      </c>
      <c r="OV173" t="s">
        <v>174</v>
      </c>
      <c r="OW173" s="1">
        <v>38029</v>
      </c>
      <c r="OX173" t="s">
        <v>174</v>
      </c>
      <c r="OY173" s="1">
        <v>38009</v>
      </c>
      <c r="OZ173" t="s">
        <v>174</v>
      </c>
      <c r="PC173" s="1">
        <v>38014</v>
      </c>
      <c r="PD173" t="s">
        <v>174</v>
      </c>
      <c r="PE173" s="1">
        <v>38000</v>
      </c>
      <c r="PF173" t="s">
        <v>174</v>
      </c>
      <c r="PG173" s="1">
        <v>38197</v>
      </c>
      <c r="PH173" t="s">
        <v>170</v>
      </c>
      <c r="PI173" s="1">
        <v>38036</v>
      </c>
      <c r="PJ173" t="s">
        <v>174</v>
      </c>
      <c r="PK173" s="1">
        <v>38023</v>
      </c>
      <c r="PL173" t="s">
        <v>174</v>
      </c>
      <c r="PQ173" s="1" t="s">
        <v>461</v>
      </c>
      <c r="PR173" t="s">
        <v>496</v>
      </c>
      <c r="PS173" s="1">
        <v>38250</v>
      </c>
      <c r="PT173" t="s">
        <v>167</v>
      </c>
      <c r="PU173" s="1">
        <v>38019</v>
      </c>
      <c r="PV173" t="s">
        <v>174</v>
      </c>
      <c r="PW173" s="1">
        <v>38015</v>
      </c>
      <c r="PX173" t="s">
        <v>174</v>
      </c>
      <c r="PY173" s="1">
        <v>38019</v>
      </c>
      <c r="PZ173" t="s">
        <v>174</v>
      </c>
      <c r="QA173" s="1">
        <v>38168</v>
      </c>
      <c r="QB173" t="s">
        <v>170</v>
      </c>
      <c r="QC173" s="1">
        <v>38026</v>
      </c>
      <c r="QD173" t="s">
        <v>175</v>
      </c>
      <c r="QE173" s="1">
        <v>38029</v>
      </c>
      <c r="QF173" t="s">
        <v>174</v>
      </c>
      <c r="QG173" s="1" t="s">
        <v>461</v>
      </c>
      <c r="QH173" t="s">
        <v>496</v>
      </c>
      <c r="QM173" s="1">
        <v>38076</v>
      </c>
      <c r="QN173" t="s">
        <v>172</v>
      </c>
      <c r="QO173" s="1">
        <v>38021</v>
      </c>
      <c r="QP173" t="s">
        <v>174</v>
      </c>
      <c r="QS173" s="1">
        <v>38002</v>
      </c>
      <c r="QT173" t="s">
        <v>174</v>
      </c>
      <c r="QU173" s="1">
        <v>38042</v>
      </c>
      <c r="QV173" t="s">
        <v>174</v>
      </c>
      <c r="QW173" s="1">
        <v>38015</v>
      </c>
      <c r="QX173" t="s">
        <v>174</v>
      </c>
      <c r="QY173" s="1">
        <v>38012</v>
      </c>
      <c r="QZ173" t="s">
        <v>174</v>
      </c>
      <c r="RA173" s="1">
        <v>38133</v>
      </c>
      <c r="RB173" t="s">
        <v>170</v>
      </c>
      <c r="RG173" s="1">
        <v>38013</v>
      </c>
      <c r="RH173" t="s">
        <v>174</v>
      </c>
      <c r="RI173" s="1">
        <v>38286</v>
      </c>
      <c r="RJ173" t="s">
        <v>170</v>
      </c>
      <c r="RM173" s="1">
        <v>38000</v>
      </c>
      <c r="RN173" t="s">
        <v>174</v>
      </c>
      <c r="RQ173" s="1">
        <v>37932</v>
      </c>
      <c r="RR173" t="s">
        <v>176</v>
      </c>
      <c r="RY173" s="1">
        <v>37910</v>
      </c>
      <c r="RZ173" t="s">
        <v>176</v>
      </c>
      <c r="SG173" s="1">
        <v>38009</v>
      </c>
      <c r="SH173" t="s">
        <v>174</v>
      </c>
      <c r="SI173" s="1">
        <v>37923</v>
      </c>
      <c r="SJ173" t="s">
        <v>176</v>
      </c>
      <c r="SK173" s="1">
        <v>38014</v>
      </c>
      <c r="SL173" t="s">
        <v>174</v>
      </c>
      <c r="SM173" s="1">
        <v>38125</v>
      </c>
      <c r="SN173" t="s">
        <v>170</v>
      </c>
      <c r="SO173" s="1">
        <v>38218</v>
      </c>
      <c r="SP173" t="s">
        <v>167</v>
      </c>
      <c r="SQ173" s="1">
        <v>38002</v>
      </c>
      <c r="SR173" t="s">
        <v>174</v>
      </c>
      <c r="SS173" s="1">
        <v>38001</v>
      </c>
      <c r="ST173" t="s">
        <v>174</v>
      </c>
      <c r="SU173" s="1">
        <v>38021</v>
      </c>
      <c r="SV173" t="s">
        <v>174</v>
      </c>
      <c r="SY173" s="1">
        <v>38013</v>
      </c>
      <c r="SZ173" t="s">
        <v>174</v>
      </c>
      <c r="TC173" s="1">
        <v>38027</v>
      </c>
      <c r="TD173" t="s">
        <v>174</v>
      </c>
      <c r="TG173" s="1">
        <v>37917</v>
      </c>
      <c r="TH173" t="s">
        <v>176</v>
      </c>
      <c r="TI173" s="1">
        <v>38007</v>
      </c>
      <c r="TJ173" t="s">
        <v>174</v>
      </c>
      <c r="TO173" s="1">
        <v>37931</v>
      </c>
      <c r="TP173" t="s">
        <v>174</v>
      </c>
      <c r="TQ173" s="1">
        <v>38007</v>
      </c>
      <c r="TR173" t="s">
        <v>174</v>
      </c>
      <c r="TS173" s="1">
        <v>38021</v>
      </c>
      <c r="TT173" t="s">
        <v>174</v>
      </c>
      <c r="TU173" s="1">
        <v>38008</v>
      </c>
      <c r="TV173" t="s">
        <v>174</v>
      </c>
      <c r="TY173" s="1">
        <v>38007</v>
      </c>
      <c r="TZ173" t="s">
        <v>174</v>
      </c>
      <c r="UC173" s="1">
        <v>38406</v>
      </c>
      <c r="UD173" t="s">
        <v>446</v>
      </c>
      <c r="UE173" s="1" t="s">
        <v>461</v>
      </c>
      <c r="UF173" t="s">
        <v>496</v>
      </c>
      <c r="UG173" s="1">
        <v>38016</v>
      </c>
      <c r="UH173" t="s">
        <v>175</v>
      </c>
      <c r="UI173" s="1">
        <v>38043</v>
      </c>
      <c r="UJ173" t="s">
        <v>174</v>
      </c>
      <c r="UK173" s="1">
        <v>38006</v>
      </c>
      <c r="UL173" t="s">
        <v>174</v>
      </c>
      <c r="UM173" s="1">
        <v>38097</v>
      </c>
      <c r="UN173" t="s">
        <v>173</v>
      </c>
      <c r="UO173" s="1">
        <v>38014</v>
      </c>
      <c r="UP173" t="s">
        <v>174</v>
      </c>
      <c r="UW173" s="1">
        <v>38153</v>
      </c>
      <c r="UX173" t="s">
        <v>170</v>
      </c>
      <c r="VA173" s="1">
        <v>38043</v>
      </c>
      <c r="VB173" t="s">
        <v>174</v>
      </c>
      <c r="VC173" s="1">
        <v>38211</v>
      </c>
      <c r="VD173" t="s">
        <v>167</v>
      </c>
      <c r="VE173" s="1">
        <v>38014</v>
      </c>
      <c r="VF173" t="s">
        <v>174</v>
      </c>
      <c r="VG173" s="1">
        <v>37931</v>
      </c>
      <c r="VH173" t="s">
        <v>176</v>
      </c>
      <c r="VI173" s="1">
        <v>38106</v>
      </c>
      <c r="VJ173" t="s">
        <v>170</v>
      </c>
      <c r="VK173" s="1">
        <v>38201</v>
      </c>
      <c r="VL173" t="s">
        <v>170</v>
      </c>
      <c r="VO173" s="1">
        <v>38189</v>
      </c>
      <c r="VP173" t="s">
        <v>170</v>
      </c>
      <c r="VQ173" s="1">
        <v>38012</v>
      </c>
      <c r="VR173" t="s">
        <v>174</v>
      </c>
      <c r="VS173" s="1">
        <v>38015</v>
      </c>
      <c r="VT173" t="s">
        <v>174</v>
      </c>
      <c r="VU173" s="1">
        <v>38215</v>
      </c>
      <c r="VV173" t="s">
        <v>170</v>
      </c>
      <c r="VY173" s="1">
        <v>38028</v>
      </c>
      <c r="VZ173" t="s">
        <v>175</v>
      </c>
      <c r="WA173" s="1">
        <v>38244</v>
      </c>
      <c r="WB173" t="s">
        <v>167</v>
      </c>
      <c r="WC173" s="1">
        <v>37916</v>
      </c>
      <c r="WD173" t="s">
        <v>176</v>
      </c>
      <c r="WG173" s="1">
        <v>38035</v>
      </c>
      <c r="WH173" t="s">
        <v>174</v>
      </c>
      <c r="WI173" s="1">
        <v>38034</v>
      </c>
      <c r="WJ173" t="s">
        <v>174</v>
      </c>
      <c r="WM173" s="1" t="s">
        <v>461</v>
      </c>
      <c r="WN173" t="s">
        <v>496</v>
      </c>
      <c r="WO173" s="1">
        <v>37916</v>
      </c>
      <c r="WP173" t="s">
        <v>176</v>
      </c>
      <c r="WQ173" s="1">
        <v>38002</v>
      </c>
      <c r="WR173" t="s">
        <v>174</v>
      </c>
      <c r="WS173" s="1">
        <v>38029</v>
      </c>
      <c r="WT173" t="s">
        <v>174</v>
      </c>
      <c r="WU173" s="1">
        <v>38379</v>
      </c>
      <c r="WV173" t="s">
        <v>169</v>
      </c>
      <c r="WY173" s="1">
        <v>38006</v>
      </c>
      <c r="WZ173" t="s">
        <v>174</v>
      </c>
      <c r="XA173" s="1">
        <v>38029</v>
      </c>
      <c r="XB173" t="s">
        <v>174</v>
      </c>
      <c r="XC173" s="1">
        <v>37998</v>
      </c>
      <c r="XD173" t="s">
        <v>174</v>
      </c>
      <c r="XG173" s="1">
        <v>38006</v>
      </c>
      <c r="XH173" t="s">
        <v>174</v>
      </c>
      <c r="XI173" s="1">
        <v>38022</v>
      </c>
      <c r="XJ173" t="s">
        <v>174</v>
      </c>
      <c r="XK173" s="1" t="s">
        <v>461</v>
      </c>
      <c r="XL173" t="s">
        <v>495</v>
      </c>
      <c r="XM173" s="1">
        <v>38021</v>
      </c>
      <c r="XN173" t="s">
        <v>174</v>
      </c>
      <c r="XO173" s="1">
        <v>37923</v>
      </c>
      <c r="XP173" t="s">
        <v>176</v>
      </c>
      <c r="XQ173" s="1">
        <v>38028</v>
      </c>
      <c r="XR173" t="s">
        <v>173</v>
      </c>
      <c r="XU173" s="1">
        <v>38019</v>
      </c>
      <c r="XV173" t="s">
        <v>174</v>
      </c>
      <c r="XW173" s="1">
        <v>38048</v>
      </c>
      <c r="XX173" t="s">
        <v>174</v>
      </c>
      <c r="XY173" s="1">
        <v>38012</v>
      </c>
      <c r="XZ173" t="s">
        <v>174</v>
      </c>
      <c r="YA173" s="1">
        <v>38001</v>
      </c>
      <c r="YB173" t="s">
        <v>174</v>
      </c>
      <c r="YE173" s="1">
        <v>37999</v>
      </c>
      <c r="YF173" t="s">
        <v>174</v>
      </c>
      <c r="YG173" s="1">
        <v>38019</v>
      </c>
      <c r="YH173" t="s">
        <v>174</v>
      </c>
      <c r="YI173" s="1">
        <v>38216</v>
      </c>
      <c r="YJ173" t="s">
        <v>167</v>
      </c>
      <c r="YK173" s="1">
        <v>38015</v>
      </c>
      <c r="YL173" t="s">
        <v>174</v>
      </c>
      <c r="YM173" s="1">
        <v>38216</v>
      </c>
      <c r="YN173" t="s">
        <v>170</v>
      </c>
      <c r="YO173" s="1">
        <v>38832</v>
      </c>
      <c r="YP173" t="s">
        <v>163</v>
      </c>
      <c r="YQ173" s="1">
        <v>38378</v>
      </c>
      <c r="YR173" t="s">
        <v>170</v>
      </c>
      <c r="YS173" s="1">
        <v>38015</v>
      </c>
      <c r="YT173" t="s">
        <v>174</v>
      </c>
      <c r="YU173" s="1">
        <v>37574</v>
      </c>
      <c r="YV173" t="s">
        <v>181</v>
      </c>
      <c r="YW173" s="1">
        <v>38021</v>
      </c>
      <c r="YX173" t="s">
        <v>174</v>
      </c>
      <c r="YY173" s="1">
        <v>38019</v>
      </c>
      <c r="YZ173" t="s">
        <v>174</v>
      </c>
      <c r="ZA173" s="1">
        <v>38064</v>
      </c>
      <c r="ZB173" t="s">
        <v>173</v>
      </c>
      <c r="ZC173" s="1">
        <v>38008</v>
      </c>
      <c r="ZD173" t="s">
        <v>174</v>
      </c>
      <c r="ZE173" s="1">
        <v>38021</v>
      </c>
      <c r="ZF173" t="s">
        <v>174</v>
      </c>
      <c r="ZG173" s="1">
        <v>38013</v>
      </c>
      <c r="ZH173" t="s">
        <v>174</v>
      </c>
      <c r="ZI173" s="1">
        <v>38015</v>
      </c>
      <c r="ZJ173" t="s">
        <v>174</v>
      </c>
      <c r="ZK173" s="1">
        <v>33174</v>
      </c>
      <c r="ZL173" t="s">
        <v>496</v>
      </c>
      <c r="ZM173" s="1">
        <v>38009</v>
      </c>
      <c r="ZN173" t="s">
        <v>174</v>
      </c>
      <c r="ZS173" s="1">
        <v>38055</v>
      </c>
      <c r="ZT173" t="s">
        <v>174</v>
      </c>
      <c r="ZU173" s="1">
        <v>37825</v>
      </c>
      <c r="ZV173" t="s">
        <v>174</v>
      </c>
      <c r="AAA173" s="1">
        <v>38015</v>
      </c>
      <c r="AAB173" t="s">
        <v>174</v>
      </c>
      <c r="AAC173" s="1">
        <v>38090</v>
      </c>
      <c r="AAD173" t="s">
        <v>172</v>
      </c>
      <c r="AAE173" s="1">
        <v>33146</v>
      </c>
      <c r="AAF173" t="s">
        <v>495</v>
      </c>
      <c r="AAM173" s="1">
        <v>38027</v>
      </c>
      <c r="AAN173" t="s">
        <v>174</v>
      </c>
      <c r="AAO173" s="1">
        <v>37958</v>
      </c>
      <c r="AAP173" t="s">
        <v>174</v>
      </c>
      <c r="AAQ173" s="1">
        <v>38106</v>
      </c>
      <c r="AAR173" t="s">
        <v>174</v>
      </c>
      <c r="AAU173" s="1">
        <v>38014</v>
      </c>
      <c r="AAV173" t="s">
        <v>174</v>
      </c>
      <c r="AAW173" s="1">
        <v>37922</v>
      </c>
      <c r="AAX173" t="s">
        <v>176</v>
      </c>
      <c r="ABA173" s="1">
        <v>38008</v>
      </c>
      <c r="ABB173" t="s">
        <v>174</v>
      </c>
      <c r="ABE173" s="1">
        <v>38007</v>
      </c>
      <c r="ABF173" t="s">
        <v>174</v>
      </c>
      <c r="ABG173" s="1">
        <v>38013</v>
      </c>
      <c r="ABH173" t="s">
        <v>174</v>
      </c>
      <c r="ABI173" s="1">
        <v>37924</v>
      </c>
      <c r="ABJ173" t="s">
        <v>174</v>
      </c>
      <c r="ABM173" s="1">
        <v>38013</v>
      </c>
      <c r="ABN173" t="s">
        <v>174</v>
      </c>
      <c r="ABO173" s="1">
        <v>38040</v>
      </c>
      <c r="ABP173" t="s">
        <v>174</v>
      </c>
      <c r="ABQ173" s="1">
        <v>38012</v>
      </c>
      <c r="ABR173" t="s">
        <v>174</v>
      </c>
      <c r="ABU173" s="1">
        <v>38014</v>
      </c>
      <c r="ABV173" t="s">
        <v>174</v>
      </c>
      <c r="ABW173" s="1">
        <v>38091</v>
      </c>
      <c r="ABX173" t="s">
        <v>173</v>
      </c>
      <c r="ABY173" s="1">
        <v>38007</v>
      </c>
      <c r="ABZ173" t="s">
        <v>174</v>
      </c>
      <c r="ACA173" s="1">
        <v>38028</v>
      </c>
      <c r="ACB173" t="s">
        <v>174</v>
      </c>
      <c r="ACC173" s="1">
        <v>38040</v>
      </c>
      <c r="ACD173" t="s">
        <v>174</v>
      </c>
      <c r="ACE173" s="1">
        <v>38020</v>
      </c>
      <c r="ACF173" t="s">
        <v>174</v>
      </c>
      <c r="ACK173" s="1">
        <v>38245</v>
      </c>
      <c r="ACL173" t="s">
        <v>167</v>
      </c>
      <c r="ACM173" s="1">
        <v>37931</v>
      </c>
      <c r="ACN173" t="s">
        <v>176</v>
      </c>
      <c r="ACS173" s="1">
        <v>38007</v>
      </c>
      <c r="ACT173" t="s">
        <v>172</v>
      </c>
      <c r="ACU173" s="1" t="s">
        <v>461</v>
      </c>
      <c r="ACV173" t="s">
        <v>496</v>
      </c>
      <c r="ACW173" s="1">
        <v>37923</v>
      </c>
      <c r="ACX173" t="s">
        <v>176</v>
      </c>
      <c r="ACY173" s="1">
        <v>37915</v>
      </c>
      <c r="ACZ173" t="s">
        <v>176</v>
      </c>
      <c r="ADC173" s="1">
        <v>38007</v>
      </c>
      <c r="ADD173" t="s">
        <v>174</v>
      </c>
      <c r="ADG173" s="1">
        <v>37916</v>
      </c>
      <c r="ADH173" t="s">
        <v>176</v>
      </c>
      <c r="ADI173" s="1">
        <v>37970</v>
      </c>
      <c r="ADJ173" t="s">
        <v>174</v>
      </c>
      <c r="ADM173" s="1">
        <v>38014</v>
      </c>
      <c r="ADN173" t="s">
        <v>174</v>
      </c>
      <c r="ADQ173" s="1">
        <v>38204</v>
      </c>
      <c r="ADR173" t="s">
        <v>170</v>
      </c>
      <c r="ADU173" s="1">
        <v>37924</v>
      </c>
      <c r="ADV173" t="s">
        <v>176</v>
      </c>
      <c r="ADW173" s="1">
        <v>37923</v>
      </c>
      <c r="ADX173" t="s">
        <v>176</v>
      </c>
      <c r="ADY173" s="1">
        <v>38021</v>
      </c>
      <c r="ADZ173" t="s">
        <v>174</v>
      </c>
      <c r="AEA173" s="1">
        <v>38201</v>
      </c>
      <c r="AEB173" t="s">
        <v>173</v>
      </c>
      <c r="AEC173" s="1">
        <v>38015</v>
      </c>
      <c r="AED173" t="s">
        <v>174</v>
      </c>
      <c r="AEI173" s="1">
        <v>38099</v>
      </c>
      <c r="AEJ173" t="s">
        <v>172</v>
      </c>
      <c r="AEO173" s="1">
        <v>37917</v>
      </c>
      <c r="AEP173" t="s">
        <v>176</v>
      </c>
      <c r="AEQ173" s="1">
        <v>37930</v>
      </c>
      <c r="AER173" t="s">
        <v>174</v>
      </c>
      <c r="AEU173" s="1">
        <v>37923</v>
      </c>
      <c r="AEV173" t="s">
        <v>176</v>
      </c>
      <c r="AEY173" s="1">
        <v>38006</v>
      </c>
      <c r="AEZ173" t="s">
        <v>174</v>
      </c>
      <c r="AFA173" s="1">
        <v>38001</v>
      </c>
      <c r="AFB173" t="s">
        <v>174</v>
      </c>
      <c r="AFC173" s="1">
        <v>38021</v>
      </c>
      <c r="AFD173" t="s">
        <v>174</v>
      </c>
      <c r="AFE173" s="1">
        <v>38252</v>
      </c>
      <c r="AFF173" t="s">
        <v>168</v>
      </c>
      <c r="AFI173" s="1">
        <v>38307</v>
      </c>
      <c r="AFJ173" t="s">
        <v>166</v>
      </c>
      <c r="AFK173" s="1">
        <v>37931</v>
      </c>
      <c r="AFL173" t="s">
        <v>176</v>
      </c>
      <c r="AFM173" s="1">
        <v>38092</v>
      </c>
      <c r="AFN173" t="s">
        <v>173</v>
      </c>
      <c r="AFO173" s="1">
        <v>38027</v>
      </c>
      <c r="AFP173" t="s">
        <v>175</v>
      </c>
      <c r="AFQ173" s="1">
        <v>38014</v>
      </c>
      <c r="AFR173" t="s">
        <v>174</v>
      </c>
      <c r="AFS173" s="1">
        <v>38162</v>
      </c>
      <c r="AFT173" t="s">
        <v>170</v>
      </c>
      <c r="AFU173" s="1">
        <v>37966</v>
      </c>
      <c r="AFV173" t="s">
        <v>174</v>
      </c>
      <c r="AFW173" s="1">
        <v>37938</v>
      </c>
      <c r="AFX173" t="s">
        <v>176</v>
      </c>
      <c r="AFY173" s="1">
        <v>38043</v>
      </c>
      <c r="AFZ173" t="s">
        <v>174</v>
      </c>
      <c r="AGC173" s="1" t="s">
        <v>461</v>
      </c>
      <c r="AGD173" t="s">
        <v>495</v>
      </c>
      <c r="AGE173" s="1">
        <v>37999</v>
      </c>
      <c r="AGF173" t="s">
        <v>174</v>
      </c>
      <c r="AGG173" s="1">
        <v>38019</v>
      </c>
      <c r="AGH173" t="s">
        <v>174</v>
      </c>
      <c r="AGI173" s="1">
        <v>38188</v>
      </c>
      <c r="AGJ173" t="s">
        <v>170</v>
      </c>
      <c r="AGM173" s="1">
        <v>38015</v>
      </c>
      <c r="AGN173" t="s">
        <v>174</v>
      </c>
      <c r="AGO173" s="1">
        <v>38106</v>
      </c>
      <c r="AGP173" t="s">
        <v>170</v>
      </c>
      <c r="AGQ173" s="1">
        <v>37943</v>
      </c>
      <c r="AGR173" t="s">
        <v>174</v>
      </c>
      <c r="AGS173" s="1">
        <v>38007</v>
      </c>
      <c r="AGT173" t="s">
        <v>174</v>
      </c>
      <c r="AGU173" s="1">
        <v>38021</v>
      </c>
      <c r="AGV173" t="s">
        <v>174</v>
      </c>
      <c r="AGY173" s="1">
        <v>38022</v>
      </c>
      <c r="AGZ173" t="s">
        <v>174</v>
      </c>
      <c r="AHA173" s="1">
        <v>38015</v>
      </c>
      <c r="AHB173" t="s">
        <v>174</v>
      </c>
      <c r="AHC173" s="1">
        <v>38020</v>
      </c>
      <c r="AHD173" t="s">
        <v>174</v>
      </c>
      <c r="AHE173" s="1">
        <v>38218</v>
      </c>
      <c r="AHF173" t="s">
        <v>167</v>
      </c>
      <c r="AHG173" s="1">
        <v>37944</v>
      </c>
      <c r="AHH173" t="s">
        <v>174</v>
      </c>
      <c r="AHI173" s="1">
        <v>38385</v>
      </c>
      <c r="AHJ173" t="s">
        <v>170</v>
      </c>
      <c r="AHM173" s="1">
        <v>38027</v>
      </c>
      <c r="AHN173" t="s">
        <v>174</v>
      </c>
      <c r="AHO173" s="1">
        <v>39290</v>
      </c>
      <c r="AHP173" t="s">
        <v>1375</v>
      </c>
      <c r="AHQ173" s="1">
        <v>38020</v>
      </c>
      <c r="AHR173" t="s">
        <v>172</v>
      </c>
      <c r="AHU173" s="1">
        <v>38918</v>
      </c>
      <c r="AHV173" t="s">
        <v>162</v>
      </c>
      <c r="AHW173" s="1">
        <v>38019</v>
      </c>
      <c r="AHX173" t="s">
        <v>174</v>
      </c>
      <c r="AHY173" s="1">
        <v>37917</v>
      </c>
      <c r="AHZ173" t="s">
        <v>176</v>
      </c>
      <c r="AIA173" s="1">
        <v>38022</v>
      </c>
      <c r="AIB173" t="s">
        <v>174</v>
      </c>
      <c r="AIC173" s="1">
        <v>38260</v>
      </c>
      <c r="AID173" t="s">
        <v>167</v>
      </c>
      <c r="AII173" s="1">
        <v>38001</v>
      </c>
      <c r="AIJ173" t="s">
        <v>174</v>
      </c>
      <c r="AIK173" s="1">
        <v>37973</v>
      </c>
      <c r="AIL173" t="s">
        <v>174</v>
      </c>
      <c r="AIM173" s="1">
        <v>38027</v>
      </c>
      <c r="AIN173" t="s">
        <v>174</v>
      </c>
      <c r="AIQ173" s="1">
        <v>37923</v>
      </c>
      <c r="AIR173" t="s">
        <v>174</v>
      </c>
      <c r="AIS173" s="1">
        <v>38030</v>
      </c>
      <c r="AIT173" t="s">
        <v>174</v>
      </c>
      <c r="AIU173" s="1">
        <v>38021</v>
      </c>
      <c r="AIV173" t="s">
        <v>174</v>
      </c>
      <c r="AIW173" s="1">
        <v>38007</v>
      </c>
      <c r="AIX173" t="s">
        <v>174</v>
      </c>
      <c r="AIY173" s="1">
        <v>37951</v>
      </c>
      <c r="AIZ173" t="s">
        <v>174</v>
      </c>
      <c r="AJC173" s="1">
        <v>38015</v>
      </c>
      <c r="AJD173" t="s">
        <v>174</v>
      </c>
      <c r="AJE173" s="1">
        <v>38009</v>
      </c>
      <c r="AJF173" t="s">
        <v>174</v>
      </c>
      <c r="AJG173" s="1">
        <v>38224</v>
      </c>
      <c r="AJH173" t="s">
        <v>167</v>
      </c>
      <c r="AJI173" s="1">
        <v>37973</v>
      </c>
      <c r="AJJ173" t="s">
        <v>174</v>
      </c>
      <c r="AJK173" s="1">
        <v>38007</v>
      </c>
      <c r="AJL173" t="s">
        <v>174</v>
      </c>
      <c r="AJQ173" s="1">
        <v>37929</v>
      </c>
      <c r="AJR173" t="s">
        <v>176</v>
      </c>
      <c r="AJS173" s="1">
        <v>38043</v>
      </c>
      <c r="AJT173" t="s">
        <v>174</v>
      </c>
      <c r="AJU173" s="1">
        <v>37922</v>
      </c>
      <c r="AJV173" t="s">
        <v>176</v>
      </c>
      <c r="AJW173" s="1">
        <v>38043</v>
      </c>
      <c r="AJX173" t="s">
        <v>174</v>
      </c>
      <c r="AKA173" s="1">
        <v>37903</v>
      </c>
      <c r="AKB173" t="s">
        <v>176</v>
      </c>
      <c r="AKC173" s="1">
        <v>38026</v>
      </c>
      <c r="AKD173" t="s">
        <v>174</v>
      </c>
      <c r="AKE173" s="1">
        <v>38007</v>
      </c>
      <c r="AKF173" t="s">
        <v>174</v>
      </c>
      <c r="AKM173" s="1">
        <v>38035</v>
      </c>
      <c r="AKN173" t="s">
        <v>174</v>
      </c>
      <c r="AKO173" s="1">
        <v>38225</v>
      </c>
      <c r="AKP173" t="s">
        <v>167</v>
      </c>
      <c r="AKQ173" s="1">
        <v>38040</v>
      </c>
      <c r="AKR173" t="s">
        <v>172</v>
      </c>
      <c r="AKS173" s="1">
        <v>38021</v>
      </c>
      <c r="AKT173" t="s">
        <v>174</v>
      </c>
      <c r="AKU173" s="1">
        <v>38217</v>
      </c>
      <c r="AKV173" t="s">
        <v>167</v>
      </c>
      <c r="AKW173" s="1">
        <v>38126</v>
      </c>
      <c r="AKX173" t="s">
        <v>171</v>
      </c>
      <c r="ALA173" s="1">
        <v>37918</v>
      </c>
      <c r="ALB173" t="s">
        <v>179</v>
      </c>
      <c r="ALC173" s="1">
        <v>38015</v>
      </c>
      <c r="ALD173" t="s">
        <v>174</v>
      </c>
      <c r="ALG173" s="1">
        <v>38197</v>
      </c>
      <c r="ALH173" t="s">
        <v>170</v>
      </c>
      <c r="ALM173" s="1">
        <v>38098</v>
      </c>
      <c r="ALN173" t="s">
        <v>172</v>
      </c>
      <c r="ALS173" s="1" t="s">
        <v>461</v>
      </c>
      <c r="ALT173" t="s">
        <v>495</v>
      </c>
      <c r="ALU173" s="1">
        <v>37973</v>
      </c>
      <c r="ALV173" t="s">
        <v>174</v>
      </c>
      <c r="AMA173" s="1">
        <v>37733</v>
      </c>
      <c r="AMB173" t="s">
        <v>178</v>
      </c>
      <c r="AMC173" s="1">
        <v>37937</v>
      </c>
      <c r="AMD173" t="s">
        <v>176</v>
      </c>
      <c r="AME173" s="1">
        <v>38657</v>
      </c>
      <c r="AMF173" t="s">
        <v>447</v>
      </c>
      <c r="AMG173" s="1">
        <v>38028</v>
      </c>
      <c r="AMH173" t="s">
        <v>174</v>
      </c>
      <c r="AMI173" s="1" t="s">
        <v>461</v>
      </c>
      <c r="AMJ173" t="s">
        <v>496</v>
      </c>
      <c r="AMK173" s="1">
        <v>38014</v>
      </c>
      <c r="AML173" t="s">
        <v>174</v>
      </c>
      <c r="AMM173" s="1">
        <v>38006</v>
      </c>
      <c r="AMN173" t="s">
        <v>174</v>
      </c>
      <c r="AMO173" s="1">
        <v>38131</v>
      </c>
      <c r="AMP173" t="s">
        <v>170</v>
      </c>
      <c r="AMS173" s="1">
        <v>38020</v>
      </c>
      <c r="AMT173" t="s">
        <v>174</v>
      </c>
      <c r="AMW173" s="1">
        <v>37924</v>
      </c>
      <c r="AMX173" t="s">
        <v>176</v>
      </c>
    </row>
    <row r="174" spans="7:1038" x14ac:dyDescent="0.2">
      <c r="G174" s="1">
        <v>38043</v>
      </c>
      <c r="H174" t="s">
        <v>175</v>
      </c>
      <c r="I174" s="1">
        <v>38021</v>
      </c>
      <c r="K174" s="1">
        <v>38288</v>
      </c>
      <c r="L174" t="s">
        <v>171</v>
      </c>
      <c r="O174" s="1">
        <v>38019</v>
      </c>
      <c r="P174" t="s">
        <v>175</v>
      </c>
      <c r="S174" s="1">
        <v>37950</v>
      </c>
      <c r="T174" t="s">
        <v>175</v>
      </c>
      <c r="U174" s="1">
        <v>38105</v>
      </c>
      <c r="V174" t="s">
        <v>173</v>
      </c>
      <c r="W174" s="1" t="s">
        <v>461</v>
      </c>
      <c r="X174" t="s">
        <v>179</v>
      </c>
      <c r="Y174" s="1">
        <v>38013</v>
      </c>
      <c r="Z174" t="s">
        <v>175</v>
      </c>
      <c r="AA174" s="1">
        <v>38015</v>
      </c>
      <c r="AB174" t="s">
        <v>175</v>
      </c>
      <c r="AE174" s="1">
        <v>37834</v>
      </c>
      <c r="AF174" t="s">
        <v>177</v>
      </c>
      <c r="AI174" s="1">
        <v>38029</v>
      </c>
      <c r="AJ174" t="s">
        <v>175</v>
      </c>
      <c r="AM174" s="1">
        <v>38099</v>
      </c>
      <c r="AN174" t="s">
        <v>171</v>
      </c>
      <c r="AO174" s="1">
        <v>37964</v>
      </c>
      <c r="AP174" t="s">
        <v>173</v>
      </c>
      <c r="AQ174" s="1">
        <v>38096</v>
      </c>
      <c r="AR174" t="s">
        <v>171</v>
      </c>
      <c r="AU174" s="1">
        <v>38008</v>
      </c>
      <c r="AV174" t="s">
        <v>175</v>
      </c>
      <c r="AW174" s="1">
        <v>38014</v>
      </c>
      <c r="AX174" t="s">
        <v>175</v>
      </c>
      <c r="AY174" s="1">
        <v>38007</v>
      </c>
      <c r="AZ174" t="s">
        <v>175</v>
      </c>
      <c r="BA174" s="1">
        <v>38030</v>
      </c>
      <c r="BB174" t="s">
        <v>171</v>
      </c>
      <c r="BC174" s="1">
        <v>38006</v>
      </c>
      <c r="BD174" t="s">
        <v>175</v>
      </c>
      <c r="BG174" s="1">
        <v>38029</v>
      </c>
      <c r="BH174" t="s">
        <v>175</v>
      </c>
      <c r="BK174" s="1">
        <v>38007</v>
      </c>
      <c r="BL174" t="s">
        <v>173</v>
      </c>
      <c r="BM174" s="1">
        <v>38013</v>
      </c>
      <c r="BN174" t="s">
        <v>175</v>
      </c>
      <c r="BS174" s="1">
        <v>38007</v>
      </c>
      <c r="BT174" t="s">
        <v>175</v>
      </c>
      <c r="BU174" s="1">
        <v>38027</v>
      </c>
      <c r="BV174" t="s">
        <v>175</v>
      </c>
      <c r="BW174" s="1">
        <v>38019</v>
      </c>
      <c r="BX174" t="s">
        <v>175</v>
      </c>
      <c r="BY174" s="1">
        <v>37818</v>
      </c>
      <c r="BZ174" t="s">
        <v>177</v>
      </c>
      <c r="CC174" s="1">
        <v>38002</v>
      </c>
      <c r="CD174" t="s">
        <v>175</v>
      </c>
      <c r="CG174" s="1">
        <v>38126</v>
      </c>
      <c r="CH174" t="s">
        <v>168</v>
      </c>
      <c r="CI174" s="1">
        <v>38028</v>
      </c>
      <c r="CJ174" t="s">
        <v>175</v>
      </c>
      <c r="CK174" s="1">
        <v>38028</v>
      </c>
      <c r="CL174" t="s">
        <v>175</v>
      </c>
      <c r="CM174" s="1">
        <v>37929</v>
      </c>
      <c r="CN174" t="s">
        <v>175</v>
      </c>
      <c r="CO174" s="1">
        <v>37991</v>
      </c>
      <c r="CP174" t="s">
        <v>173</v>
      </c>
      <c r="CQ174" s="1">
        <v>37833</v>
      </c>
      <c r="CR174" t="s">
        <v>177</v>
      </c>
      <c r="CS174" s="1">
        <v>37910</v>
      </c>
      <c r="CT174" t="s">
        <v>176</v>
      </c>
      <c r="CU174" s="1" t="s">
        <v>461</v>
      </c>
      <c r="CV174" t="s">
        <v>495</v>
      </c>
      <c r="CW174" s="1">
        <v>38006</v>
      </c>
      <c r="CX174" t="s">
        <v>175</v>
      </c>
      <c r="CY174" s="1">
        <v>38002</v>
      </c>
      <c r="CZ174" t="s">
        <v>175</v>
      </c>
      <c r="DA174" s="1">
        <v>38014</v>
      </c>
      <c r="DB174" t="s">
        <v>175</v>
      </c>
      <c r="DC174" s="1">
        <v>38034</v>
      </c>
      <c r="DD174" t="s">
        <v>175</v>
      </c>
      <c r="DE174" s="1">
        <v>38015</v>
      </c>
      <c r="DF174" t="s">
        <v>175</v>
      </c>
      <c r="DI174" s="1">
        <v>38015</v>
      </c>
      <c r="DJ174" t="s">
        <v>175</v>
      </c>
      <c r="DK174" s="1">
        <v>38124</v>
      </c>
      <c r="DL174" t="s">
        <v>168</v>
      </c>
      <c r="DM174" s="1">
        <v>38029</v>
      </c>
      <c r="DN174" t="s">
        <v>175</v>
      </c>
      <c r="DO174" s="1">
        <v>38013</v>
      </c>
      <c r="DP174" t="s">
        <v>175</v>
      </c>
      <c r="DQ174" s="1">
        <v>38019</v>
      </c>
      <c r="DR174" t="s">
        <v>175</v>
      </c>
      <c r="DS174" s="1">
        <v>33263</v>
      </c>
      <c r="DT174" t="s">
        <v>497</v>
      </c>
      <c r="DU174" s="1" t="s">
        <v>461</v>
      </c>
      <c r="DV174" t="s">
        <v>496</v>
      </c>
      <c r="DW174" s="1">
        <v>37707</v>
      </c>
      <c r="DX174" t="s">
        <v>180</v>
      </c>
      <c r="EA174" s="1">
        <v>38013</v>
      </c>
      <c r="EB174" t="s">
        <v>175</v>
      </c>
      <c r="EC174" s="1">
        <v>38020</v>
      </c>
      <c r="ED174" t="s">
        <v>175</v>
      </c>
      <c r="EI174" s="1">
        <v>38019</v>
      </c>
      <c r="EJ174" t="s">
        <v>175</v>
      </c>
      <c r="EK174" s="1" t="s">
        <v>461</v>
      </c>
      <c r="EL174" t="s">
        <v>497</v>
      </c>
      <c r="EM174" s="1">
        <v>38015</v>
      </c>
      <c r="EN174" t="s">
        <v>175</v>
      </c>
      <c r="EO174" s="1">
        <v>38008</v>
      </c>
      <c r="EP174" t="s">
        <v>171</v>
      </c>
      <c r="EQ174" s="1">
        <v>37935</v>
      </c>
      <c r="ER174" t="s">
        <v>175</v>
      </c>
      <c r="EU174" s="1">
        <v>38015</v>
      </c>
      <c r="EV174" t="s">
        <v>175</v>
      </c>
      <c r="FA174" s="1">
        <v>38015</v>
      </c>
      <c r="FB174" t="s">
        <v>175</v>
      </c>
      <c r="FE174" s="1">
        <v>38120</v>
      </c>
      <c r="FF174" t="s">
        <v>168</v>
      </c>
      <c r="FG174" s="1">
        <v>38015</v>
      </c>
      <c r="FH174" t="s">
        <v>175</v>
      </c>
      <c r="FM174" s="1">
        <v>38041</v>
      </c>
      <c r="FN174" t="s">
        <v>175</v>
      </c>
      <c r="FO174" s="1">
        <v>38021</v>
      </c>
      <c r="FP174" t="s">
        <v>175</v>
      </c>
      <c r="FS174" s="1">
        <v>37910</v>
      </c>
      <c r="FT174" t="s">
        <v>176</v>
      </c>
      <c r="FU174" s="1">
        <v>38019</v>
      </c>
      <c r="FV174" t="s">
        <v>175</v>
      </c>
      <c r="FW174" s="1">
        <v>37931</v>
      </c>
      <c r="FX174" t="s">
        <v>173</v>
      </c>
      <c r="GC174" s="1">
        <v>38012</v>
      </c>
      <c r="GD174" t="s">
        <v>175</v>
      </c>
      <c r="GE174" s="1">
        <v>38006</v>
      </c>
      <c r="GF174" t="s">
        <v>175</v>
      </c>
      <c r="GG174" s="1">
        <v>37838</v>
      </c>
      <c r="GH174" t="s">
        <v>177</v>
      </c>
      <c r="GK174" s="1">
        <v>38014</v>
      </c>
      <c r="GL174" t="s">
        <v>175</v>
      </c>
      <c r="GM174" s="1">
        <v>38022</v>
      </c>
      <c r="GN174" t="s">
        <v>175</v>
      </c>
      <c r="GO174" s="1">
        <v>38063</v>
      </c>
      <c r="GP174" t="s">
        <v>171</v>
      </c>
      <c r="GQ174" s="1">
        <v>38013</v>
      </c>
      <c r="GR174" t="s">
        <v>175</v>
      </c>
      <c r="GS174" s="1">
        <v>38099</v>
      </c>
      <c r="GT174" t="s">
        <v>171</v>
      </c>
      <c r="GU174" s="1">
        <v>38278</v>
      </c>
      <c r="GV174" t="s">
        <v>171</v>
      </c>
      <c r="GW174" s="1">
        <v>38183</v>
      </c>
      <c r="GX174" t="s">
        <v>172</v>
      </c>
      <c r="GY174" s="1">
        <v>38007</v>
      </c>
      <c r="GZ174" t="s">
        <v>175</v>
      </c>
      <c r="HA174" s="1">
        <v>37645</v>
      </c>
      <c r="HB174" t="s">
        <v>177</v>
      </c>
      <c r="HC174" s="1">
        <v>38008</v>
      </c>
      <c r="HD174" t="s">
        <v>175</v>
      </c>
      <c r="HE174" s="1">
        <v>37833</v>
      </c>
      <c r="HF174" t="s">
        <v>177</v>
      </c>
      <c r="HI174" s="1">
        <v>38106</v>
      </c>
      <c r="HJ174" t="s">
        <v>175</v>
      </c>
      <c r="HK174" s="1">
        <v>38015</v>
      </c>
      <c r="HL174" t="s">
        <v>175</v>
      </c>
      <c r="HQ174" s="1">
        <v>38007</v>
      </c>
      <c r="HR174" t="s">
        <v>175</v>
      </c>
      <c r="HS174" s="1">
        <v>38014</v>
      </c>
      <c r="HT174" t="s">
        <v>175</v>
      </c>
      <c r="HU174" s="1">
        <v>38013</v>
      </c>
      <c r="HV174" t="s">
        <v>175</v>
      </c>
      <c r="HW174" s="1">
        <v>38013</v>
      </c>
      <c r="HX174" t="s">
        <v>175</v>
      </c>
      <c r="HY174" s="1">
        <v>38014</v>
      </c>
      <c r="HZ174" t="s">
        <v>175</v>
      </c>
      <c r="IA174" s="1" t="s">
        <v>461</v>
      </c>
      <c r="IB174" t="s">
        <v>497</v>
      </c>
      <c r="IC174" s="1">
        <v>37832</v>
      </c>
      <c r="ID174" t="s">
        <v>177</v>
      </c>
      <c r="IE174" s="1">
        <v>37978</v>
      </c>
      <c r="IF174" t="s">
        <v>173</v>
      </c>
      <c r="IG174" s="1">
        <v>38007</v>
      </c>
      <c r="IH174" t="s">
        <v>173</v>
      </c>
      <c r="II174" s="1">
        <v>38014</v>
      </c>
      <c r="IJ174" t="s">
        <v>175</v>
      </c>
      <c r="IK174" s="1">
        <v>38064</v>
      </c>
      <c r="IL174" t="s">
        <v>171</v>
      </c>
      <c r="IM174" s="1">
        <v>38020</v>
      </c>
      <c r="IN174" t="s">
        <v>173</v>
      </c>
      <c r="IO174" s="1">
        <v>38028</v>
      </c>
      <c r="IP174" t="s">
        <v>175</v>
      </c>
      <c r="IQ174" s="1">
        <v>38014</v>
      </c>
      <c r="IR174" t="s">
        <v>175</v>
      </c>
      <c r="IS174" s="1">
        <v>37928</v>
      </c>
      <c r="IT174" t="s">
        <v>176</v>
      </c>
      <c r="IU174" s="1">
        <v>38007</v>
      </c>
      <c r="IV174" t="s">
        <v>173</v>
      </c>
      <c r="IW174" s="1">
        <v>37608</v>
      </c>
      <c r="IX174" t="s">
        <v>177</v>
      </c>
      <c r="IY174" s="1">
        <v>37832</v>
      </c>
      <c r="IZ174" t="s">
        <v>177</v>
      </c>
      <c r="JC174" s="1">
        <v>38015</v>
      </c>
      <c r="JD174" t="s">
        <v>175</v>
      </c>
      <c r="JE174" s="1">
        <v>38013</v>
      </c>
      <c r="JF174" t="s">
        <v>175</v>
      </c>
      <c r="JI174" s="1">
        <v>38013</v>
      </c>
      <c r="JJ174" t="s">
        <v>175</v>
      </c>
      <c r="JK174" s="1">
        <v>37972</v>
      </c>
      <c r="JL174" t="s">
        <v>173</v>
      </c>
      <c r="JM174" s="1">
        <v>38183</v>
      </c>
      <c r="JN174" t="s">
        <v>452</v>
      </c>
      <c r="JO174" s="1">
        <v>38007</v>
      </c>
      <c r="JP174" t="s">
        <v>175</v>
      </c>
      <c r="JQ174" s="1">
        <v>38013</v>
      </c>
      <c r="JR174" t="s">
        <v>175</v>
      </c>
      <c r="JS174" s="1">
        <v>38013</v>
      </c>
      <c r="JT174" t="s">
        <v>175</v>
      </c>
      <c r="JU174" s="1">
        <v>38026</v>
      </c>
      <c r="JV174" t="s">
        <v>175</v>
      </c>
      <c r="JW174" s="1">
        <v>37964</v>
      </c>
      <c r="JX174" t="s">
        <v>173</v>
      </c>
      <c r="JY174" s="1">
        <v>38181</v>
      </c>
      <c r="JZ174" t="s">
        <v>452</v>
      </c>
      <c r="KA174" s="1">
        <v>38021</v>
      </c>
      <c r="KB174" t="s">
        <v>175</v>
      </c>
      <c r="KC174" s="1">
        <v>37826</v>
      </c>
      <c r="KD174" t="s">
        <v>177</v>
      </c>
      <c r="KE174" s="1">
        <v>33294</v>
      </c>
      <c r="KF174" t="s">
        <v>496</v>
      </c>
      <c r="KG174" s="1">
        <v>38007</v>
      </c>
      <c r="KH174" t="s">
        <v>175</v>
      </c>
      <c r="KK174" s="1">
        <v>37937</v>
      </c>
      <c r="KL174" t="s">
        <v>174</v>
      </c>
      <c r="KM174" s="1">
        <v>38016</v>
      </c>
      <c r="KN174" t="s">
        <v>175</v>
      </c>
      <c r="KO174" s="1">
        <v>37826</v>
      </c>
      <c r="KP174" t="s">
        <v>177</v>
      </c>
      <c r="KQ174" s="1">
        <v>38001</v>
      </c>
      <c r="KR174" t="s">
        <v>175</v>
      </c>
      <c r="KS174" s="1">
        <v>38007</v>
      </c>
      <c r="KT174" t="s">
        <v>173</v>
      </c>
      <c r="KU174" s="1">
        <v>38063</v>
      </c>
      <c r="KV174" t="s">
        <v>171</v>
      </c>
      <c r="KW174" s="1">
        <v>38042</v>
      </c>
      <c r="KX174" t="s">
        <v>175</v>
      </c>
      <c r="KY174" s="1">
        <v>38000</v>
      </c>
      <c r="KZ174" t="s">
        <v>173</v>
      </c>
      <c r="LA174" s="1">
        <v>37833</v>
      </c>
      <c r="LB174" t="s">
        <v>177</v>
      </c>
      <c r="LC174" s="1">
        <v>38056</v>
      </c>
      <c r="LD174" t="s">
        <v>175</v>
      </c>
      <c r="LE174" s="1">
        <v>38125</v>
      </c>
      <c r="LF174" t="s">
        <v>168</v>
      </c>
      <c r="LG174" s="1">
        <v>38026</v>
      </c>
      <c r="LH174" t="s">
        <v>175</v>
      </c>
      <c r="LI174" s="1" t="s">
        <v>461</v>
      </c>
      <c r="LJ174" t="s">
        <v>496</v>
      </c>
      <c r="LO174" s="1">
        <v>38015</v>
      </c>
      <c r="LP174" t="s">
        <v>173</v>
      </c>
      <c r="LQ174" s="1">
        <v>37826</v>
      </c>
      <c r="LR174" t="s">
        <v>177</v>
      </c>
      <c r="LU174" s="1" t="s">
        <v>461</v>
      </c>
      <c r="LV174" t="s">
        <v>498</v>
      </c>
      <c r="MC174" s="1">
        <v>37847</v>
      </c>
      <c r="MD174" t="s">
        <v>177</v>
      </c>
      <c r="ME174" s="1">
        <v>38014</v>
      </c>
      <c r="MF174" t="s">
        <v>175</v>
      </c>
      <c r="MG174" s="1">
        <v>37819</v>
      </c>
      <c r="MH174" t="s">
        <v>177</v>
      </c>
      <c r="MI174" s="1">
        <v>37558</v>
      </c>
      <c r="MJ174" t="s">
        <v>177</v>
      </c>
      <c r="MM174" s="1">
        <v>38012</v>
      </c>
      <c r="MN174" t="s">
        <v>175</v>
      </c>
      <c r="MO174" s="1">
        <v>38061</v>
      </c>
      <c r="MP174" t="s">
        <v>171</v>
      </c>
      <c r="MU174" s="1">
        <v>38007</v>
      </c>
      <c r="MV174" t="s">
        <v>175</v>
      </c>
      <c r="MY174" s="1">
        <v>37929</v>
      </c>
      <c r="MZ174" t="s">
        <v>175</v>
      </c>
      <c r="NA174" s="1">
        <v>37832</v>
      </c>
      <c r="NB174" t="s">
        <v>177</v>
      </c>
      <c r="NC174" s="1">
        <v>38029</v>
      </c>
      <c r="ND174" t="s">
        <v>175</v>
      </c>
      <c r="NE174" s="1">
        <v>38007</v>
      </c>
      <c r="NF174" t="s">
        <v>171</v>
      </c>
      <c r="NG174" s="1">
        <v>37823</v>
      </c>
      <c r="NH174" t="s">
        <v>177</v>
      </c>
      <c r="NI174" s="1">
        <v>38016</v>
      </c>
      <c r="NJ174" t="s">
        <v>175</v>
      </c>
      <c r="NK174" s="1">
        <v>38026</v>
      </c>
      <c r="NL174" t="s">
        <v>175</v>
      </c>
      <c r="NM174" s="1">
        <v>38014</v>
      </c>
      <c r="NN174" t="s">
        <v>174</v>
      </c>
      <c r="NO174" s="1">
        <v>38008</v>
      </c>
      <c r="NP174" t="s">
        <v>175</v>
      </c>
      <c r="NQ174" s="1">
        <v>37847</v>
      </c>
      <c r="NR174" t="s">
        <v>177</v>
      </c>
      <c r="NS174" s="1">
        <v>37832</v>
      </c>
      <c r="NT174" t="s">
        <v>177</v>
      </c>
      <c r="NU174" s="1">
        <v>38036</v>
      </c>
      <c r="NV174" t="s">
        <v>175</v>
      </c>
      <c r="NW174" s="1">
        <v>38013</v>
      </c>
      <c r="NX174" t="s">
        <v>175</v>
      </c>
      <c r="NY174" s="1">
        <v>38057</v>
      </c>
      <c r="NZ174" t="s">
        <v>175</v>
      </c>
      <c r="OA174" s="1">
        <v>38023</v>
      </c>
      <c r="OB174" t="s">
        <v>175</v>
      </c>
      <c r="OC174" s="1">
        <v>38035</v>
      </c>
      <c r="OD174" t="s">
        <v>175</v>
      </c>
      <c r="OE174" s="1">
        <v>37942</v>
      </c>
      <c r="OF174" t="s">
        <v>175</v>
      </c>
      <c r="OG174" s="1">
        <v>38043</v>
      </c>
      <c r="OH174" t="s">
        <v>175</v>
      </c>
      <c r="OI174" s="1">
        <v>38014</v>
      </c>
      <c r="OJ174" t="s">
        <v>175</v>
      </c>
      <c r="OK174" s="1">
        <v>38015</v>
      </c>
      <c r="OL174" t="s">
        <v>175</v>
      </c>
      <c r="OM174" s="1">
        <v>38021</v>
      </c>
      <c r="ON174" t="s">
        <v>175</v>
      </c>
      <c r="OO174" s="1">
        <v>38013</v>
      </c>
      <c r="OP174" t="s">
        <v>175</v>
      </c>
      <c r="OS174" s="1">
        <v>38113</v>
      </c>
      <c r="OT174" t="s">
        <v>168</v>
      </c>
      <c r="OU174" s="1">
        <v>38021</v>
      </c>
      <c r="OV174" t="s">
        <v>175</v>
      </c>
      <c r="OW174" s="1">
        <v>38029</v>
      </c>
      <c r="OX174" t="s">
        <v>175</v>
      </c>
      <c r="OY174" s="1">
        <v>38009</v>
      </c>
      <c r="OZ174" t="s">
        <v>175</v>
      </c>
      <c r="PC174" s="1">
        <v>38014</v>
      </c>
      <c r="PD174" t="s">
        <v>175</v>
      </c>
      <c r="PE174" s="1">
        <v>38000</v>
      </c>
      <c r="PF174" t="s">
        <v>175</v>
      </c>
      <c r="PG174" s="1">
        <v>38098</v>
      </c>
      <c r="PH174" t="s">
        <v>171</v>
      </c>
      <c r="PI174" s="1">
        <v>38036</v>
      </c>
      <c r="PJ174" t="s">
        <v>175</v>
      </c>
      <c r="PK174" s="1">
        <v>38023</v>
      </c>
      <c r="PL174" t="s">
        <v>175</v>
      </c>
      <c r="PQ174" s="1" t="s">
        <v>461</v>
      </c>
      <c r="PR174" t="s">
        <v>497</v>
      </c>
      <c r="PS174" s="1">
        <v>38155</v>
      </c>
      <c r="PT174" t="s">
        <v>168</v>
      </c>
      <c r="PU174" s="1">
        <v>38019</v>
      </c>
      <c r="PV174" t="s">
        <v>175</v>
      </c>
      <c r="PW174" s="1">
        <v>38015</v>
      </c>
      <c r="PX174" t="s">
        <v>175</v>
      </c>
      <c r="PY174" s="1">
        <v>38019</v>
      </c>
      <c r="PZ174" t="s">
        <v>175</v>
      </c>
      <c r="QA174" s="1">
        <v>38062</v>
      </c>
      <c r="QB174" t="s">
        <v>171</v>
      </c>
      <c r="QC174" s="1">
        <v>37921</v>
      </c>
      <c r="QD174" t="s">
        <v>176</v>
      </c>
      <c r="QE174" s="1">
        <v>38029</v>
      </c>
      <c r="QF174" t="s">
        <v>175</v>
      </c>
      <c r="QG174" s="1">
        <v>33248</v>
      </c>
      <c r="QH174" t="s">
        <v>497</v>
      </c>
      <c r="QM174" s="1">
        <v>37999</v>
      </c>
      <c r="QN174" t="s">
        <v>173</v>
      </c>
      <c r="QO174" s="1">
        <v>38021</v>
      </c>
      <c r="QP174" t="s">
        <v>175</v>
      </c>
      <c r="QS174" s="1">
        <v>38002</v>
      </c>
      <c r="QT174" t="s">
        <v>175</v>
      </c>
      <c r="QU174" s="1">
        <v>38042</v>
      </c>
      <c r="QV174" t="s">
        <v>175</v>
      </c>
      <c r="QW174" s="1">
        <v>38015</v>
      </c>
      <c r="QX174" t="s">
        <v>175</v>
      </c>
      <c r="QY174" s="1">
        <v>38012</v>
      </c>
      <c r="QZ174" t="s">
        <v>175</v>
      </c>
      <c r="RA174" s="1">
        <v>38021</v>
      </c>
      <c r="RB174" t="s">
        <v>171</v>
      </c>
      <c r="RG174" s="1">
        <v>38013</v>
      </c>
      <c r="RH174" t="s">
        <v>175</v>
      </c>
      <c r="RI174" s="1">
        <v>38099</v>
      </c>
      <c r="RJ174" t="s">
        <v>171</v>
      </c>
      <c r="RM174" s="1">
        <v>38000</v>
      </c>
      <c r="RN174" t="s">
        <v>175</v>
      </c>
      <c r="RQ174" s="1">
        <v>37841</v>
      </c>
      <c r="RR174" t="s">
        <v>177</v>
      </c>
      <c r="RY174" s="1">
        <v>37818</v>
      </c>
      <c r="RZ174" t="s">
        <v>177</v>
      </c>
      <c r="SG174" s="1">
        <v>38009</v>
      </c>
      <c r="SH174" t="s">
        <v>175</v>
      </c>
      <c r="SI174" s="1">
        <v>37840</v>
      </c>
      <c r="SJ174" t="s">
        <v>177</v>
      </c>
      <c r="SK174" s="1">
        <v>38014</v>
      </c>
      <c r="SL174" t="s">
        <v>175</v>
      </c>
      <c r="SM174" s="1">
        <v>38034</v>
      </c>
      <c r="SN174" t="s">
        <v>171</v>
      </c>
      <c r="SO174" s="1">
        <v>38127</v>
      </c>
      <c r="SP174" t="s">
        <v>168</v>
      </c>
      <c r="SQ174" s="1">
        <v>38002</v>
      </c>
      <c r="SR174" t="s">
        <v>175</v>
      </c>
      <c r="SS174" s="1">
        <v>38001</v>
      </c>
      <c r="ST174" t="s">
        <v>175</v>
      </c>
      <c r="SU174" s="1">
        <v>38021</v>
      </c>
      <c r="SV174" t="s">
        <v>175</v>
      </c>
      <c r="SY174" s="1">
        <v>38013</v>
      </c>
      <c r="SZ174" t="s">
        <v>175</v>
      </c>
      <c r="TC174" s="1">
        <v>38027</v>
      </c>
      <c r="TD174" t="s">
        <v>175</v>
      </c>
      <c r="TG174" s="1">
        <v>37826</v>
      </c>
      <c r="TH174" t="s">
        <v>177</v>
      </c>
      <c r="TI174" s="1">
        <v>38007</v>
      </c>
      <c r="TJ174" t="s">
        <v>175</v>
      </c>
      <c r="TO174" s="1">
        <v>37931</v>
      </c>
      <c r="TP174" t="s">
        <v>175</v>
      </c>
      <c r="TQ174" s="1">
        <v>38007</v>
      </c>
      <c r="TR174" t="s">
        <v>175</v>
      </c>
      <c r="TS174" s="1">
        <v>38021</v>
      </c>
      <c r="TT174" t="s">
        <v>175</v>
      </c>
      <c r="TU174" s="1">
        <v>38008</v>
      </c>
      <c r="TV174" t="s">
        <v>175</v>
      </c>
      <c r="TY174" s="1">
        <v>38007</v>
      </c>
      <c r="TZ174" t="s">
        <v>175</v>
      </c>
      <c r="UC174" s="1">
        <v>38406</v>
      </c>
      <c r="UD174" t="s">
        <v>165</v>
      </c>
      <c r="UE174" s="1" t="s">
        <v>461</v>
      </c>
      <c r="UF174" t="s">
        <v>497</v>
      </c>
      <c r="UG174" s="1">
        <v>37918</v>
      </c>
      <c r="UH174" t="s">
        <v>176</v>
      </c>
      <c r="UI174" s="1">
        <v>38043</v>
      </c>
      <c r="UJ174" t="s">
        <v>175</v>
      </c>
      <c r="UK174" s="1">
        <v>38006</v>
      </c>
      <c r="UL174" t="s">
        <v>175</v>
      </c>
      <c r="UM174" s="1">
        <v>38008</v>
      </c>
      <c r="UN174" t="s">
        <v>174</v>
      </c>
      <c r="UO174" s="1">
        <v>38014</v>
      </c>
      <c r="UP174" t="s">
        <v>175</v>
      </c>
      <c r="UW174" s="1">
        <v>38057</v>
      </c>
      <c r="UX174" t="s">
        <v>171</v>
      </c>
      <c r="VA174" s="1">
        <v>38043</v>
      </c>
      <c r="VB174" t="s">
        <v>175</v>
      </c>
      <c r="VC174" s="1">
        <v>38142</v>
      </c>
      <c r="VD174" t="s">
        <v>168</v>
      </c>
      <c r="VE174" s="1">
        <v>38014</v>
      </c>
      <c r="VF174" t="s">
        <v>175</v>
      </c>
      <c r="VG174" s="1">
        <v>37845</v>
      </c>
      <c r="VH174" t="s">
        <v>177</v>
      </c>
      <c r="VI174" s="1">
        <v>38013</v>
      </c>
      <c r="VJ174" t="s">
        <v>171</v>
      </c>
      <c r="VK174" s="1">
        <v>38107</v>
      </c>
      <c r="VL174" t="s">
        <v>171</v>
      </c>
      <c r="VO174" s="1">
        <v>38091</v>
      </c>
      <c r="VP174" t="s">
        <v>171</v>
      </c>
      <c r="VQ174" s="1">
        <v>38012</v>
      </c>
      <c r="VR174" t="s">
        <v>175</v>
      </c>
      <c r="VS174" s="1">
        <v>38015</v>
      </c>
      <c r="VT174" t="s">
        <v>175</v>
      </c>
      <c r="VU174" s="1">
        <v>38103</v>
      </c>
      <c r="VV174" t="s">
        <v>171</v>
      </c>
      <c r="VY174" s="1">
        <v>37917</v>
      </c>
      <c r="VZ174" t="s">
        <v>176</v>
      </c>
      <c r="WA174" s="1">
        <v>38160</v>
      </c>
      <c r="WB174" t="s">
        <v>168</v>
      </c>
      <c r="WC174" s="1">
        <v>37825</v>
      </c>
      <c r="WD174" t="s">
        <v>177</v>
      </c>
      <c r="WG174" s="1">
        <v>38035</v>
      </c>
      <c r="WH174" t="s">
        <v>175</v>
      </c>
      <c r="WI174" s="1">
        <v>38034</v>
      </c>
      <c r="WJ174" t="s">
        <v>175</v>
      </c>
      <c r="WM174" s="1" t="s">
        <v>461</v>
      </c>
      <c r="WN174" t="s">
        <v>497</v>
      </c>
      <c r="WO174" s="1">
        <v>37825</v>
      </c>
      <c r="WP174" t="s">
        <v>177</v>
      </c>
      <c r="WQ174" s="1">
        <v>38002</v>
      </c>
      <c r="WR174" t="s">
        <v>175</v>
      </c>
      <c r="WS174" s="1">
        <v>38030</v>
      </c>
      <c r="WT174" t="s">
        <v>175</v>
      </c>
      <c r="WU174" s="1">
        <v>38379</v>
      </c>
      <c r="WV174" t="s">
        <v>170</v>
      </c>
      <c r="WY174" s="1">
        <v>38006</v>
      </c>
      <c r="WZ174" t="s">
        <v>175</v>
      </c>
      <c r="XA174" s="1">
        <v>38029</v>
      </c>
      <c r="XB174" t="s">
        <v>175</v>
      </c>
      <c r="XC174" s="1">
        <v>37998</v>
      </c>
      <c r="XD174" t="s">
        <v>175</v>
      </c>
      <c r="XG174" s="1">
        <v>38006</v>
      </c>
      <c r="XH174" t="s">
        <v>175</v>
      </c>
      <c r="XI174" s="1">
        <v>38022</v>
      </c>
      <c r="XJ174" t="s">
        <v>175</v>
      </c>
      <c r="XK174" s="1" t="s">
        <v>461</v>
      </c>
      <c r="XL174" t="s">
        <v>496</v>
      </c>
      <c r="XM174" s="1">
        <v>38021</v>
      </c>
      <c r="XN174" t="s">
        <v>175</v>
      </c>
      <c r="XO174" s="1">
        <v>37832</v>
      </c>
      <c r="XP174" t="s">
        <v>177</v>
      </c>
      <c r="XQ174" s="1">
        <v>37945</v>
      </c>
      <c r="XR174" t="s">
        <v>174</v>
      </c>
      <c r="XU174" s="1">
        <v>38019</v>
      </c>
      <c r="XV174" t="s">
        <v>175</v>
      </c>
      <c r="XW174" s="1">
        <v>38048</v>
      </c>
      <c r="XX174" t="s">
        <v>175</v>
      </c>
      <c r="XY174" s="1">
        <v>38012</v>
      </c>
      <c r="XZ174" t="s">
        <v>175</v>
      </c>
      <c r="YA174" s="1">
        <v>38001</v>
      </c>
      <c r="YB174" t="s">
        <v>175</v>
      </c>
      <c r="YE174" s="1">
        <v>37999</v>
      </c>
      <c r="YF174" t="s">
        <v>175</v>
      </c>
      <c r="YG174" s="1">
        <v>38019</v>
      </c>
      <c r="YH174" t="s">
        <v>175</v>
      </c>
      <c r="YI174" s="1">
        <v>38125</v>
      </c>
      <c r="YJ174" t="s">
        <v>168</v>
      </c>
      <c r="YK174" s="1">
        <v>38015</v>
      </c>
      <c r="YL174" t="s">
        <v>175</v>
      </c>
      <c r="YM174" s="1">
        <v>38105</v>
      </c>
      <c r="YN174" t="s">
        <v>171</v>
      </c>
      <c r="YO174" s="1">
        <v>38748</v>
      </c>
      <c r="YP174" t="s">
        <v>164</v>
      </c>
      <c r="YQ174" s="1">
        <v>38281</v>
      </c>
      <c r="YR174" t="s">
        <v>451</v>
      </c>
      <c r="YS174" s="1">
        <v>38015</v>
      </c>
      <c r="YT174" t="s">
        <v>175</v>
      </c>
      <c r="YU174" s="1">
        <v>37482</v>
      </c>
      <c r="YV174" t="s">
        <v>182</v>
      </c>
      <c r="YW174" s="1">
        <v>38021</v>
      </c>
      <c r="YX174" t="s">
        <v>175</v>
      </c>
      <c r="YY174" s="1">
        <v>38019</v>
      </c>
      <c r="YZ174" t="s">
        <v>175</v>
      </c>
      <c r="ZA174" s="1">
        <v>37966</v>
      </c>
      <c r="ZB174" t="s">
        <v>174</v>
      </c>
      <c r="ZC174" s="1">
        <v>38008</v>
      </c>
      <c r="ZD174" t="s">
        <v>175</v>
      </c>
      <c r="ZE174" s="1">
        <v>38021</v>
      </c>
      <c r="ZF174" t="s">
        <v>175</v>
      </c>
      <c r="ZG174" s="1">
        <v>38013</v>
      </c>
      <c r="ZH174" t="s">
        <v>175</v>
      </c>
      <c r="ZI174" s="1">
        <v>38015</v>
      </c>
      <c r="ZJ174" t="s">
        <v>175</v>
      </c>
      <c r="ZK174" s="1">
        <v>33174</v>
      </c>
      <c r="ZL174" t="s">
        <v>497</v>
      </c>
      <c r="ZM174" s="1">
        <v>38009</v>
      </c>
      <c r="ZN174" t="s">
        <v>175</v>
      </c>
      <c r="ZS174" s="1">
        <v>38055</v>
      </c>
      <c r="ZT174" t="s">
        <v>175</v>
      </c>
      <c r="ZU174" s="1">
        <v>37825</v>
      </c>
      <c r="ZV174" t="s">
        <v>175</v>
      </c>
      <c r="AAA174" s="1">
        <v>38015</v>
      </c>
      <c r="AAB174" t="s">
        <v>175</v>
      </c>
      <c r="AAC174" s="1">
        <v>38000</v>
      </c>
      <c r="AAD174" t="s">
        <v>173</v>
      </c>
      <c r="AAE174" s="1">
        <v>33054</v>
      </c>
      <c r="AAF174" t="s">
        <v>496</v>
      </c>
      <c r="AAM174" s="1">
        <v>38027</v>
      </c>
      <c r="AAN174" t="s">
        <v>175</v>
      </c>
      <c r="AAO174" s="1">
        <v>37958</v>
      </c>
      <c r="AAP174" t="s">
        <v>175</v>
      </c>
      <c r="AAQ174" s="1">
        <v>38106</v>
      </c>
      <c r="AAR174" t="s">
        <v>175</v>
      </c>
      <c r="AAU174" s="1">
        <v>38014</v>
      </c>
      <c r="AAV174" t="s">
        <v>175</v>
      </c>
      <c r="AAW174" s="1">
        <v>37826</v>
      </c>
      <c r="AAX174" t="s">
        <v>177</v>
      </c>
      <c r="ABA174" s="1">
        <v>38008</v>
      </c>
      <c r="ABB174" t="s">
        <v>175</v>
      </c>
      <c r="ABE174" s="1">
        <v>38007</v>
      </c>
      <c r="ABF174" t="s">
        <v>175</v>
      </c>
      <c r="ABG174" s="1">
        <v>38013</v>
      </c>
      <c r="ABH174" t="s">
        <v>175</v>
      </c>
      <c r="ABI174" s="1">
        <v>37924</v>
      </c>
      <c r="ABJ174" t="s">
        <v>175</v>
      </c>
      <c r="ABM174" s="1">
        <v>38013</v>
      </c>
      <c r="ABN174" t="s">
        <v>175</v>
      </c>
      <c r="ABO174" s="1">
        <v>38040</v>
      </c>
      <c r="ABP174" t="s">
        <v>175</v>
      </c>
      <c r="ABQ174" s="1">
        <v>38012</v>
      </c>
      <c r="ABR174" t="s">
        <v>175</v>
      </c>
      <c r="ABU174" s="1">
        <v>38014</v>
      </c>
      <c r="ABV174" t="s">
        <v>175</v>
      </c>
      <c r="ABW174" s="1">
        <v>38014</v>
      </c>
      <c r="ABX174" t="s">
        <v>174</v>
      </c>
      <c r="ABY174" s="1">
        <v>38007</v>
      </c>
      <c r="ABZ174" t="s">
        <v>175</v>
      </c>
      <c r="ACA174" s="1">
        <v>38028</v>
      </c>
      <c r="ACB174" t="s">
        <v>175</v>
      </c>
      <c r="ACC174" s="1">
        <v>38040</v>
      </c>
      <c r="ACD174" t="s">
        <v>175</v>
      </c>
      <c r="ACE174" s="1">
        <v>38020</v>
      </c>
      <c r="ACF174" t="s">
        <v>175</v>
      </c>
      <c r="ACK174" s="1">
        <v>38154</v>
      </c>
      <c r="ACL174" t="s">
        <v>168</v>
      </c>
      <c r="ACM174" s="1">
        <v>37840</v>
      </c>
      <c r="ACN174" t="s">
        <v>177</v>
      </c>
      <c r="ACS174" s="1">
        <v>37915</v>
      </c>
      <c r="ACT174" t="s">
        <v>173</v>
      </c>
      <c r="ACU174" s="1" t="s">
        <v>461</v>
      </c>
      <c r="ACV174" t="s">
        <v>497</v>
      </c>
      <c r="ACW174" s="1">
        <v>37832</v>
      </c>
      <c r="ACX174" t="s">
        <v>177</v>
      </c>
      <c r="ACY174" s="1">
        <v>37824</v>
      </c>
      <c r="ACZ174" t="s">
        <v>177</v>
      </c>
      <c r="ADC174" s="1">
        <v>38007</v>
      </c>
      <c r="ADD174" t="s">
        <v>175</v>
      </c>
      <c r="ADG174" s="1">
        <v>37824</v>
      </c>
      <c r="ADH174" t="s">
        <v>177</v>
      </c>
      <c r="ADI174" s="1">
        <v>37970</v>
      </c>
      <c r="ADJ174" t="s">
        <v>175</v>
      </c>
      <c r="ADM174" s="1">
        <v>38014</v>
      </c>
      <c r="ADN174" t="s">
        <v>175</v>
      </c>
      <c r="ADQ174" s="1">
        <v>38103</v>
      </c>
      <c r="ADR174" t="s">
        <v>171</v>
      </c>
      <c r="ADU174" s="1">
        <v>37830</v>
      </c>
      <c r="ADV174" t="s">
        <v>177</v>
      </c>
      <c r="ADW174" s="1">
        <v>37839</v>
      </c>
      <c r="ADX174" t="s">
        <v>177</v>
      </c>
      <c r="ADY174" s="1">
        <v>38021</v>
      </c>
      <c r="ADZ174" t="s">
        <v>175</v>
      </c>
      <c r="AEA174" s="1">
        <v>38201</v>
      </c>
      <c r="AEB174" t="s">
        <v>174</v>
      </c>
      <c r="AEC174" s="1">
        <v>38015</v>
      </c>
      <c r="AED174" t="s">
        <v>175</v>
      </c>
      <c r="AEI174" s="1">
        <v>38008</v>
      </c>
      <c r="AEJ174" t="s">
        <v>173</v>
      </c>
      <c r="AEO174" s="1">
        <v>37826</v>
      </c>
      <c r="AEP174" t="s">
        <v>177</v>
      </c>
      <c r="AEQ174" s="1">
        <v>37930</v>
      </c>
      <c r="AER174" t="s">
        <v>175</v>
      </c>
      <c r="AEU174" s="1">
        <v>37831</v>
      </c>
      <c r="AEV174" t="s">
        <v>177</v>
      </c>
      <c r="AEY174" s="1">
        <v>38006</v>
      </c>
      <c r="AEZ174" t="s">
        <v>175</v>
      </c>
      <c r="AFA174" s="1">
        <v>38001</v>
      </c>
      <c r="AFB174" t="s">
        <v>175</v>
      </c>
      <c r="AFC174" s="1">
        <v>38021</v>
      </c>
      <c r="AFD174" t="s">
        <v>175</v>
      </c>
      <c r="AFE174" s="1">
        <v>38169</v>
      </c>
      <c r="AFF174" t="s">
        <v>169</v>
      </c>
      <c r="AFI174" s="1">
        <v>38216</v>
      </c>
      <c r="AFJ174" t="s">
        <v>167</v>
      </c>
      <c r="AFK174" s="1">
        <v>37839</v>
      </c>
      <c r="AFL174" t="s">
        <v>177</v>
      </c>
      <c r="AFM174" s="1">
        <v>38057</v>
      </c>
      <c r="AFN174" t="s">
        <v>174</v>
      </c>
      <c r="AFO174" s="1">
        <v>37928</v>
      </c>
      <c r="AFP174" t="s">
        <v>176</v>
      </c>
      <c r="AFQ174" s="1">
        <v>38014</v>
      </c>
      <c r="AFR174" t="s">
        <v>175</v>
      </c>
      <c r="AFS174" s="1">
        <v>38064</v>
      </c>
      <c r="AFT174" t="s">
        <v>171</v>
      </c>
      <c r="AFU174" s="1">
        <v>37966</v>
      </c>
      <c r="AFV174" t="s">
        <v>175</v>
      </c>
      <c r="AFW174" s="1">
        <v>37847</v>
      </c>
      <c r="AFX174" t="s">
        <v>177</v>
      </c>
      <c r="AFY174" s="1">
        <v>38043</v>
      </c>
      <c r="AFZ174" t="s">
        <v>175</v>
      </c>
      <c r="AGC174" s="1" t="s">
        <v>461</v>
      </c>
      <c r="AGD174" t="s">
        <v>496</v>
      </c>
      <c r="AGE174" s="1">
        <v>37999</v>
      </c>
      <c r="AGF174" t="s">
        <v>175</v>
      </c>
      <c r="AGG174" s="1">
        <v>38019</v>
      </c>
      <c r="AGH174" t="s">
        <v>175</v>
      </c>
      <c r="AGI174" s="1">
        <v>38097</v>
      </c>
      <c r="AGJ174" t="s">
        <v>171</v>
      </c>
      <c r="AGM174" s="1">
        <v>38015</v>
      </c>
      <c r="AGN174" t="s">
        <v>175</v>
      </c>
      <c r="AGO174" s="1">
        <v>38008</v>
      </c>
      <c r="AGP174" t="s">
        <v>171</v>
      </c>
      <c r="AGQ174" s="1">
        <v>37943</v>
      </c>
      <c r="AGR174" t="s">
        <v>175</v>
      </c>
      <c r="AGS174" s="1">
        <v>38007</v>
      </c>
      <c r="AGT174" t="s">
        <v>175</v>
      </c>
      <c r="AGU174" s="1">
        <v>38021</v>
      </c>
      <c r="AGV174" t="s">
        <v>175</v>
      </c>
      <c r="AGY174" s="1">
        <v>38022</v>
      </c>
      <c r="AGZ174" t="s">
        <v>175</v>
      </c>
      <c r="AHA174" s="1">
        <v>38015</v>
      </c>
      <c r="AHB174" t="s">
        <v>175</v>
      </c>
      <c r="AHC174" s="1">
        <v>38020</v>
      </c>
      <c r="AHD174" t="s">
        <v>175</v>
      </c>
      <c r="AHE174" s="1">
        <v>38490</v>
      </c>
      <c r="AHF174" t="s">
        <v>168</v>
      </c>
      <c r="AHG174" s="1">
        <v>37944</v>
      </c>
      <c r="AHH174" t="s">
        <v>175</v>
      </c>
      <c r="AHI174" s="1">
        <v>38287</v>
      </c>
      <c r="AHJ174" t="s">
        <v>171</v>
      </c>
      <c r="AHM174" s="1">
        <v>38027</v>
      </c>
      <c r="AHN174" t="s">
        <v>175</v>
      </c>
      <c r="AHO174" s="1">
        <v>39289</v>
      </c>
      <c r="AHP174" t="s">
        <v>157</v>
      </c>
      <c r="AHQ174" s="1">
        <v>37930</v>
      </c>
      <c r="AHR174" t="s">
        <v>173</v>
      </c>
      <c r="AHU174" s="1">
        <v>38827</v>
      </c>
      <c r="AHV174" t="s">
        <v>163</v>
      </c>
      <c r="AHW174" s="1">
        <v>38019</v>
      </c>
      <c r="AHX174" t="s">
        <v>175</v>
      </c>
      <c r="AHY174" s="1">
        <v>37826</v>
      </c>
      <c r="AHZ174" t="s">
        <v>177</v>
      </c>
      <c r="AIA174" s="1">
        <v>38022</v>
      </c>
      <c r="AIB174" t="s">
        <v>175</v>
      </c>
      <c r="AIC174" s="1">
        <v>38168</v>
      </c>
      <c r="AID174" t="s">
        <v>168</v>
      </c>
      <c r="AII174" s="1">
        <v>38001</v>
      </c>
      <c r="AIJ174" t="s">
        <v>175</v>
      </c>
      <c r="AIK174" s="1">
        <v>37973</v>
      </c>
      <c r="AIL174" t="s">
        <v>175</v>
      </c>
      <c r="AIM174" s="1">
        <v>38027</v>
      </c>
      <c r="AIN174" t="s">
        <v>175</v>
      </c>
      <c r="AIQ174" s="1">
        <v>37923</v>
      </c>
      <c r="AIR174" t="s">
        <v>175</v>
      </c>
      <c r="AIS174" s="1">
        <v>38030</v>
      </c>
      <c r="AIT174" t="s">
        <v>175</v>
      </c>
      <c r="AIU174" s="1">
        <v>38015</v>
      </c>
      <c r="AIV174" t="s">
        <v>175</v>
      </c>
      <c r="AIW174" s="1">
        <v>38007</v>
      </c>
      <c r="AIX174" t="s">
        <v>175</v>
      </c>
      <c r="AIY174" s="1">
        <v>37951</v>
      </c>
      <c r="AIZ174" t="s">
        <v>175</v>
      </c>
      <c r="AJC174" s="1">
        <v>38015</v>
      </c>
      <c r="AJD174" t="s">
        <v>175</v>
      </c>
      <c r="AJE174" s="1">
        <v>38009</v>
      </c>
      <c r="AJF174" t="s">
        <v>175</v>
      </c>
      <c r="AJG174" s="1">
        <v>38133</v>
      </c>
      <c r="AJH174" t="s">
        <v>168</v>
      </c>
      <c r="AJI174" s="1">
        <v>37973</v>
      </c>
      <c r="AJJ174" t="s">
        <v>175</v>
      </c>
      <c r="AJK174" s="1">
        <v>38007</v>
      </c>
      <c r="AJL174" t="s">
        <v>175</v>
      </c>
      <c r="AJQ174" s="1">
        <v>37838</v>
      </c>
      <c r="AJR174" t="s">
        <v>177</v>
      </c>
      <c r="AJS174" s="1">
        <v>38043</v>
      </c>
      <c r="AJT174" t="s">
        <v>175</v>
      </c>
      <c r="AJU174" s="1">
        <v>37827</v>
      </c>
      <c r="AJV174" t="s">
        <v>177</v>
      </c>
      <c r="AJW174" s="1">
        <v>38043</v>
      </c>
      <c r="AJX174" t="s">
        <v>175</v>
      </c>
      <c r="AKA174" s="1">
        <v>37819</v>
      </c>
      <c r="AKB174" t="s">
        <v>177</v>
      </c>
      <c r="AKC174" s="1">
        <v>38026</v>
      </c>
      <c r="AKD174" t="s">
        <v>175</v>
      </c>
      <c r="AKE174" s="1">
        <v>38007</v>
      </c>
      <c r="AKF174" t="s">
        <v>175</v>
      </c>
      <c r="AKM174" s="1">
        <v>38035</v>
      </c>
      <c r="AKN174" t="s">
        <v>175</v>
      </c>
      <c r="AKO174" s="1">
        <v>38134</v>
      </c>
      <c r="AKP174" t="s">
        <v>168</v>
      </c>
      <c r="AKQ174" s="1">
        <v>37949</v>
      </c>
      <c r="AKR174" t="s">
        <v>173</v>
      </c>
      <c r="AKS174" s="1">
        <v>38021</v>
      </c>
      <c r="AKT174" t="s">
        <v>175</v>
      </c>
      <c r="AKU174" s="1">
        <v>38126</v>
      </c>
      <c r="AKV174" t="s">
        <v>168</v>
      </c>
      <c r="AKW174" s="1">
        <v>38035</v>
      </c>
      <c r="AKX174" t="s">
        <v>172</v>
      </c>
      <c r="ALA174" s="1" t="s">
        <v>461</v>
      </c>
      <c r="ALB174" t="s">
        <v>184</v>
      </c>
      <c r="ALC174" s="1">
        <v>38015</v>
      </c>
      <c r="ALD174" t="s">
        <v>175</v>
      </c>
      <c r="ALG174" s="1">
        <v>38099</v>
      </c>
      <c r="ALH174" t="s">
        <v>171</v>
      </c>
      <c r="ALM174" s="1">
        <v>38007</v>
      </c>
      <c r="ALN174" t="s">
        <v>173</v>
      </c>
      <c r="ALS174" s="1">
        <v>33099</v>
      </c>
      <c r="ALT174" t="s">
        <v>496</v>
      </c>
      <c r="ALU174" s="1">
        <v>37973</v>
      </c>
      <c r="ALV174" t="s">
        <v>175</v>
      </c>
      <c r="AMA174" s="1">
        <v>37663</v>
      </c>
      <c r="AMB174" t="s">
        <v>179</v>
      </c>
      <c r="AMC174" s="1">
        <v>37840</v>
      </c>
      <c r="AMD174" t="s">
        <v>177</v>
      </c>
      <c r="AME174" s="1">
        <v>38657</v>
      </c>
      <c r="AMF174" t="s">
        <v>166</v>
      </c>
      <c r="AMG174" s="1">
        <v>38028</v>
      </c>
      <c r="AMH174" t="s">
        <v>175</v>
      </c>
      <c r="AMI174" s="1" t="s">
        <v>461</v>
      </c>
      <c r="AMJ174" t="s">
        <v>497</v>
      </c>
      <c r="AMK174" s="1">
        <v>38014</v>
      </c>
      <c r="AML174" t="s">
        <v>175</v>
      </c>
      <c r="AMM174" s="1">
        <v>38006</v>
      </c>
      <c r="AMN174" t="s">
        <v>175</v>
      </c>
      <c r="AMO174" s="1">
        <v>38028</v>
      </c>
      <c r="AMP174" t="s">
        <v>171</v>
      </c>
      <c r="AMS174" s="1">
        <v>38020</v>
      </c>
      <c r="AMT174" t="s">
        <v>175</v>
      </c>
      <c r="AMW174" s="1">
        <v>37832</v>
      </c>
      <c r="AMX174" t="s">
        <v>177</v>
      </c>
    </row>
    <row r="175" spans="7:1038" x14ac:dyDescent="0.2">
      <c r="G175" s="1">
        <v>37935</v>
      </c>
      <c r="H175" t="s">
        <v>176</v>
      </c>
      <c r="I175" s="1">
        <v>37915</v>
      </c>
      <c r="K175" s="1">
        <v>38195</v>
      </c>
      <c r="L175" t="s">
        <v>452</v>
      </c>
      <c r="O175" s="1">
        <v>37928</v>
      </c>
      <c r="P175" t="s">
        <v>176</v>
      </c>
      <c r="S175" s="1">
        <v>37845</v>
      </c>
      <c r="T175" t="s">
        <v>176</v>
      </c>
      <c r="U175" s="1">
        <v>38014</v>
      </c>
      <c r="V175" t="s">
        <v>174</v>
      </c>
      <c r="W175" s="1" t="s">
        <v>461</v>
      </c>
      <c r="X175" t="s">
        <v>184</v>
      </c>
      <c r="Y175" s="1">
        <v>37910</v>
      </c>
      <c r="Z175" t="s">
        <v>176</v>
      </c>
      <c r="AA175" s="1">
        <v>37915</v>
      </c>
      <c r="AB175" t="s">
        <v>176</v>
      </c>
      <c r="AE175" s="1">
        <v>37745</v>
      </c>
      <c r="AF175" t="s">
        <v>178</v>
      </c>
      <c r="AI175" s="1">
        <v>37924</v>
      </c>
      <c r="AJ175" t="s">
        <v>176</v>
      </c>
      <c r="AM175" s="1">
        <v>38008</v>
      </c>
      <c r="AN175" t="s">
        <v>172</v>
      </c>
      <c r="AO175" s="1">
        <v>38631</v>
      </c>
      <c r="AP175" t="s">
        <v>174</v>
      </c>
      <c r="AQ175" s="1">
        <v>38006</v>
      </c>
      <c r="AR175" t="s">
        <v>172</v>
      </c>
      <c r="AU175" s="1">
        <v>37915</v>
      </c>
      <c r="AV175" t="s">
        <v>176</v>
      </c>
      <c r="AW175" s="1">
        <v>37923</v>
      </c>
      <c r="AX175" t="s">
        <v>176</v>
      </c>
      <c r="AY175" s="1">
        <v>37908</v>
      </c>
      <c r="AZ175" t="s">
        <v>176</v>
      </c>
      <c r="BA175" s="1">
        <v>37945</v>
      </c>
      <c r="BB175" t="s">
        <v>172</v>
      </c>
      <c r="BC175" s="1">
        <v>37910</v>
      </c>
      <c r="BD175" t="s">
        <v>176</v>
      </c>
      <c r="BG175" s="1">
        <v>37923</v>
      </c>
      <c r="BH175" t="s">
        <v>176</v>
      </c>
      <c r="BK175" s="1">
        <v>37922</v>
      </c>
      <c r="BL175" t="s">
        <v>174</v>
      </c>
      <c r="BM175" s="1">
        <v>37916</v>
      </c>
      <c r="BN175" t="s">
        <v>176</v>
      </c>
      <c r="BS175" s="1">
        <v>37909</v>
      </c>
      <c r="BT175" t="s">
        <v>176</v>
      </c>
      <c r="BU175" s="1">
        <v>37929</v>
      </c>
      <c r="BV175" t="s">
        <v>176</v>
      </c>
      <c r="BW175" s="1">
        <v>37914</v>
      </c>
      <c r="BX175" t="s">
        <v>176</v>
      </c>
      <c r="BY175" s="1">
        <v>37727</v>
      </c>
      <c r="BZ175" t="s">
        <v>178</v>
      </c>
      <c r="CC175" s="1">
        <v>37910</v>
      </c>
      <c r="CD175" t="s">
        <v>176</v>
      </c>
      <c r="CG175" s="1">
        <v>38054</v>
      </c>
      <c r="CH175" t="s">
        <v>169</v>
      </c>
      <c r="CI175" s="1">
        <v>37910</v>
      </c>
      <c r="CJ175" t="s">
        <v>176</v>
      </c>
      <c r="CK175" s="1">
        <v>37911</v>
      </c>
      <c r="CL175" t="s">
        <v>176</v>
      </c>
      <c r="CM175" s="1">
        <v>37838</v>
      </c>
      <c r="CN175" t="s">
        <v>176</v>
      </c>
      <c r="CO175" s="1">
        <v>37893</v>
      </c>
      <c r="CP175" t="s">
        <v>174</v>
      </c>
      <c r="CQ175" s="1">
        <v>37747</v>
      </c>
      <c r="CR175" t="s">
        <v>178</v>
      </c>
      <c r="CS175" s="1">
        <v>37819</v>
      </c>
      <c r="CT175" t="s">
        <v>177</v>
      </c>
      <c r="CU175" s="1" t="s">
        <v>461</v>
      </c>
      <c r="CV175" t="s">
        <v>496</v>
      </c>
      <c r="CW175" s="1">
        <v>37915</v>
      </c>
      <c r="CX175" t="s">
        <v>176</v>
      </c>
      <c r="CY175" s="1">
        <v>37909</v>
      </c>
      <c r="CZ175" t="s">
        <v>176</v>
      </c>
      <c r="DA175" s="1">
        <v>37914</v>
      </c>
      <c r="DB175" t="s">
        <v>176</v>
      </c>
      <c r="DC175" s="1">
        <v>37922</v>
      </c>
      <c r="DD175" t="s">
        <v>176</v>
      </c>
      <c r="DE175" s="1">
        <v>37910</v>
      </c>
      <c r="DF175" t="s">
        <v>176</v>
      </c>
      <c r="DI175" s="1">
        <v>37917</v>
      </c>
      <c r="DJ175" t="s">
        <v>176</v>
      </c>
      <c r="DK175" s="1">
        <v>38043</v>
      </c>
      <c r="DL175" t="s">
        <v>169</v>
      </c>
      <c r="DM175" s="1">
        <v>37930</v>
      </c>
      <c r="DN175" t="s">
        <v>176</v>
      </c>
      <c r="DO175" s="1">
        <v>37931</v>
      </c>
      <c r="DP175" t="s">
        <v>176</v>
      </c>
      <c r="DQ175" s="1">
        <v>37921</v>
      </c>
      <c r="DR175" t="s">
        <v>176</v>
      </c>
      <c r="DS175" s="1">
        <v>33170</v>
      </c>
      <c r="DT175" t="s">
        <v>498</v>
      </c>
      <c r="DU175" s="1" t="s">
        <v>461</v>
      </c>
      <c r="DV175" t="s">
        <v>497</v>
      </c>
      <c r="DW175" s="1">
        <v>37574</v>
      </c>
      <c r="DX175" t="s">
        <v>181</v>
      </c>
      <c r="EA175" s="1">
        <v>37916</v>
      </c>
      <c r="EB175" t="s">
        <v>176</v>
      </c>
      <c r="EC175" s="1">
        <v>37914</v>
      </c>
      <c r="ED175" t="s">
        <v>176</v>
      </c>
      <c r="EI175" s="1">
        <v>37921</v>
      </c>
      <c r="EJ175" t="s">
        <v>176</v>
      </c>
      <c r="EK175" s="1" t="s">
        <v>461</v>
      </c>
      <c r="EL175" t="s">
        <v>498</v>
      </c>
      <c r="EM175" s="1">
        <v>37917</v>
      </c>
      <c r="EN175" t="s">
        <v>176</v>
      </c>
      <c r="EO175" s="1">
        <v>37910</v>
      </c>
      <c r="EP175" t="s">
        <v>172</v>
      </c>
      <c r="EQ175" s="1">
        <v>37830</v>
      </c>
      <c r="ER175" t="s">
        <v>176</v>
      </c>
      <c r="EU175" s="1">
        <v>37910</v>
      </c>
      <c r="EV175" t="s">
        <v>176</v>
      </c>
      <c r="FA175" s="1">
        <v>37928</v>
      </c>
      <c r="FB175" t="s">
        <v>176</v>
      </c>
      <c r="FE175" s="1">
        <v>38036</v>
      </c>
      <c r="FF175" t="s">
        <v>169</v>
      </c>
      <c r="FG175" s="1">
        <v>37910</v>
      </c>
      <c r="FH175" t="s">
        <v>176</v>
      </c>
      <c r="FM175" s="1">
        <v>37909</v>
      </c>
      <c r="FN175" t="s">
        <v>176</v>
      </c>
      <c r="FO175" s="1">
        <v>37916</v>
      </c>
      <c r="FP175" t="s">
        <v>176</v>
      </c>
      <c r="FS175" s="1">
        <v>37818</v>
      </c>
      <c r="FT175" t="s">
        <v>177</v>
      </c>
      <c r="FU175" s="1">
        <v>37917</v>
      </c>
      <c r="FV175" t="s">
        <v>176</v>
      </c>
      <c r="FW175" s="1">
        <v>37845</v>
      </c>
      <c r="FX175" t="s">
        <v>174</v>
      </c>
      <c r="GC175" s="1">
        <v>37914</v>
      </c>
      <c r="GD175" t="s">
        <v>176</v>
      </c>
      <c r="GE175" s="1">
        <v>37907</v>
      </c>
      <c r="GF175" t="s">
        <v>176</v>
      </c>
      <c r="GG175" s="1">
        <v>37748</v>
      </c>
      <c r="GH175" t="s">
        <v>178</v>
      </c>
      <c r="GK175" s="1">
        <v>37915</v>
      </c>
      <c r="GL175" t="s">
        <v>176</v>
      </c>
      <c r="GM175" s="1">
        <v>37924</v>
      </c>
      <c r="GN175" t="s">
        <v>176</v>
      </c>
      <c r="GO175" s="1">
        <v>37973</v>
      </c>
      <c r="GP175" t="s">
        <v>172</v>
      </c>
      <c r="GQ175" s="1">
        <v>37917</v>
      </c>
      <c r="GR175" t="s">
        <v>176</v>
      </c>
      <c r="GS175" s="1">
        <v>38008</v>
      </c>
      <c r="GT175" t="s">
        <v>172</v>
      </c>
      <c r="GU175" s="1">
        <v>38187</v>
      </c>
      <c r="GV175" t="s">
        <v>452</v>
      </c>
      <c r="GW175" s="1">
        <v>38092</v>
      </c>
      <c r="GX175" t="s">
        <v>173</v>
      </c>
      <c r="GY175" s="1">
        <v>37916</v>
      </c>
      <c r="GZ175" t="s">
        <v>176</v>
      </c>
      <c r="HA175" s="1">
        <v>37552</v>
      </c>
      <c r="HB175" t="s">
        <v>178</v>
      </c>
      <c r="HC175" s="1">
        <v>37916</v>
      </c>
      <c r="HD175" t="s">
        <v>176</v>
      </c>
      <c r="HE175" s="1">
        <v>37748</v>
      </c>
      <c r="HF175" t="s">
        <v>178</v>
      </c>
      <c r="HI175" s="1">
        <v>38106</v>
      </c>
      <c r="HJ175" t="s">
        <v>179</v>
      </c>
      <c r="HK175" s="1">
        <v>37924</v>
      </c>
      <c r="HL175" t="s">
        <v>176</v>
      </c>
      <c r="HQ175" s="1">
        <v>37909</v>
      </c>
      <c r="HR175" t="s">
        <v>176</v>
      </c>
      <c r="HS175" s="1">
        <v>37916</v>
      </c>
      <c r="HT175" t="s">
        <v>176</v>
      </c>
      <c r="HU175" s="1">
        <v>37928</v>
      </c>
      <c r="HV175" t="s">
        <v>176</v>
      </c>
      <c r="HW175" s="1">
        <v>37915</v>
      </c>
      <c r="HX175" t="s">
        <v>176</v>
      </c>
      <c r="HY175" s="1">
        <v>37923</v>
      </c>
      <c r="HZ175" t="s">
        <v>176</v>
      </c>
      <c r="IA175" s="1" t="s">
        <v>461</v>
      </c>
      <c r="IB175" t="s">
        <v>498</v>
      </c>
      <c r="IC175" s="1">
        <v>37748</v>
      </c>
      <c r="ID175" t="s">
        <v>178</v>
      </c>
      <c r="IE175" s="1">
        <v>37888</v>
      </c>
      <c r="IF175" t="s">
        <v>174</v>
      </c>
      <c r="IG175" s="1">
        <v>37930</v>
      </c>
      <c r="IH175" t="s">
        <v>174</v>
      </c>
      <c r="II175" s="1">
        <v>37910</v>
      </c>
      <c r="IJ175" t="s">
        <v>176</v>
      </c>
      <c r="IK175" s="1">
        <v>37973</v>
      </c>
      <c r="IL175" t="s">
        <v>172</v>
      </c>
      <c r="IM175" s="1">
        <v>37937</v>
      </c>
      <c r="IN175" t="s">
        <v>174</v>
      </c>
      <c r="IO175" s="1">
        <v>37923</v>
      </c>
      <c r="IP175" t="s">
        <v>176</v>
      </c>
      <c r="IQ175" s="1">
        <v>37930</v>
      </c>
      <c r="IR175" t="s">
        <v>176</v>
      </c>
      <c r="IS175" s="1">
        <v>37838</v>
      </c>
      <c r="IT175" t="s">
        <v>177</v>
      </c>
      <c r="IU175" s="1">
        <v>37938</v>
      </c>
      <c r="IV175" t="s">
        <v>174</v>
      </c>
      <c r="IW175" s="1">
        <v>37517</v>
      </c>
      <c r="IX175" t="s">
        <v>178</v>
      </c>
      <c r="IY175" s="1">
        <v>37733</v>
      </c>
      <c r="IZ175" t="s">
        <v>178</v>
      </c>
      <c r="JC175" s="1">
        <v>37918</v>
      </c>
      <c r="JD175" t="s">
        <v>176</v>
      </c>
      <c r="JE175" s="1">
        <v>37910</v>
      </c>
      <c r="JF175" t="s">
        <v>176</v>
      </c>
      <c r="JI175" s="1">
        <v>37909</v>
      </c>
      <c r="JJ175" t="s">
        <v>176</v>
      </c>
      <c r="JK175" s="1">
        <v>37882</v>
      </c>
      <c r="JL175" t="s">
        <v>174</v>
      </c>
      <c r="JM175" s="1">
        <v>38183</v>
      </c>
      <c r="JN175" t="s">
        <v>172</v>
      </c>
      <c r="JO175" s="1">
        <v>37916</v>
      </c>
      <c r="JP175" t="s">
        <v>176</v>
      </c>
      <c r="JQ175" s="1">
        <v>37924</v>
      </c>
      <c r="JR175" t="s">
        <v>176</v>
      </c>
      <c r="JS175" s="1">
        <v>37922</v>
      </c>
      <c r="JT175" t="s">
        <v>176</v>
      </c>
      <c r="JU175" s="1">
        <v>37914</v>
      </c>
      <c r="JV175" t="s">
        <v>176</v>
      </c>
      <c r="JW175" s="1">
        <v>37886</v>
      </c>
      <c r="JX175" t="s">
        <v>174</v>
      </c>
      <c r="JY175" s="1">
        <v>38181</v>
      </c>
      <c r="JZ175" t="s">
        <v>172</v>
      </c>
      <c r="KA175" s="1">
        <v>37923</v>
      </c>
      <c r="KB175" t="s">
        <v>176</v>
      </c>
      <c r="KC175" s="1">
        <v>37735</v>
      </c>
      <c r="KD175" t="s">
        <v>178</v>
      </c>
      <c r="KE175" s="1">
        <v>33294</v>
      </c>
      <c r="KF175" t="s">
        <v>497</v>
      </c>
      <c r="KG175" s="1">
        <v>37909</v>
      </c>
      <c r="KH175" t="s">
        <v>176</v>
      </c>
      <c r="KK175" s="1">
        <v>37937</v>
      </c>
      <c r="KL175" t="s">
        <v>175</v>
      </c>
      <c r="KM175" s="1">
        <v>37911</v>
      </c>
      <c r="KN175" t="s">
        <v>176</v>
      </c>
      <c r="KO175" s="1">
        <v>37739</v>
      </c>
      <c r="KP175" t="s">
        <v>178</v>
      </c>
      <c r="KQ175" s="1">
        <v>37903</v>
      </c>
      <c r="KR175" t="s">
        <v>176</v>
      </c>
      <c r="KS175" s="1">
        <v>37937</v>
      </c>
      <c r="KT175" t="s">
        <v>174</v>
      </c>
      <c r="KU175" s="1">
        <v>37972</v>
      </c>
      <c r="KV175" t="s">
        <v>172</v>
      </c>
      <c r="KW175" s="1">
        <v>37917</v>
      </c>
      <c r="KX175" t="s">
        <v>176</v>
      </c>
      <c r="KY175" s="1">
        <v>37909</v>
      </c>
      <c r="KZ175" t="s">
        <v>174</v>
      </c>
      <c r="LA175" s="1">
        <v>37741</v>
      </c>
      <c r="LB175" t="s">
        <v>178</v>
      </c>
      <c r="LC175" s="1">
        <v>37936</v>
      </c>
      <c r="LD175" t="s">
        <v>176</v>
      </c>
      <c r="LE175" s="1">
        <v>38043</v>
      </c>
      <c r="LF175" t="s">
        <v>169</v>
      </c>
      <c r="LG175" s="1">
        <v>37917</v>
      </c>
      <c r="LH175" t="s">
        <v>176</v>
      </c>
      <c r="LI175" s="1" t="s">
        <v>461</v>
      </c>
      <c r="LJ175" t="s">
        <v>497</v>
      </c>
      <c r="LO175" s="1">
        <v>37931</v>
      </c>
      <c r="LP175" t="s">
        <v>174</v>
      </c>
      <c r="LQ175" s="1">
        <v>37735</v>
      </c>
      <c r="LR175" t="s">
        <v>178</v>
      </c>
      <c r="LU175" s="1" t="s">
        <v>461</v>
      </c>
      <c r="LV175" t="s">
        <v>499</v>
      </c>
      <c r="MC175" s="1">
        <v>37756</v>
      </c>
      <c r="MD175" t="s">
        <v>178</v>
      </c>
      <c r="ME175" s="1">
        <v>37915</v>
      </c>
      <c r="MF175" t="s">
        <v>176</v>
      </c>
      <c r="MG175" s="1">
        <v>37734</v>
      </c>
      <c r="MH175" t="s">
        <v>178</v>
      </c>
      <c r="MI175" s="1">
        <v>37462</v>
      </c>
      <c r="MJ175" t="s">
        <v>178</v>
      </c>
      <c r="MM175" s="1">
        <v>37914</v>
      </c>
      <c r="MN175" t="s">
        <v>176</v>
      </c>
      <c r="MO175" s="1">
        <v>37972</v>
      </c>
      <c r="MP175" t="s">
        <v>172</v>
      </c>
      <c r="MU175" s="1">
        <v>37909</v>
      </c>
      <c r="MV175" t="s">
        <v>176</v>
      </c>
      <c r="MY175" s="1">
        <v>37831</v>
      </c>
      <c r="MZ175" t="s">
        <v>176</v>
      </c>
      <c r="NA175" s="1">
        <v>37740</v>
      </c>
      <c r="NB175" t="s">
        <v>178</v>
      </c>
      <c r="NC175" s="1">
        <v>37930</v>
      </c>
      <c r="ND175" t="s">
        <v>176</v>
      </c>
      <c r="NE175" s="1">
        <v>37916</v>
      </c>
      <c r="NF175" t="s">
        <v>172</v>
      </c>
      <c r="NG175" s="1">
        <v>37733</v>
      </c>
      <c r="NH175" t="s">
        <v>178</v>
      </c>
      <c r="NI175" s="1">
        <v>37925</v>
      </c>
      <c r="NJ175" t="s">
        <v>176</v>
      </c>
      <c r="NK175" s="1">
        <v>37928</v>
      </c>
      <c r="NL175" t="s">
        <v>176</v>
      </c>
      <c r="NM175" s="1">
        <v>38014</v>
      </c>
      <c r="NN175" t="s">
        <v>175</v>
      </c>
      <c r="NO175" s="1">
        <v>37910</v>
      </c>
      <c r="NP175" t="s">
        <v>176</v>
      </c>
      <c r="NQ175" s="1">
        <v>37754</v>
      </c>
      <c r="NR175" t="s">
        <v>178</v>
      </c>
      <c r="NS175" s="1">
        <v>37741</v>
      </c>
      <c r="NT175" t="s">
        <v>178</v>
      </c>
      <c r="NU175" s="1">
        <v>37937</v>
      </c>
      <c r="NV175" t="s">
        <v>176</v>
      </c>
      <c r="NW175" s="1">
        <v>37915</v>
      </c>
      <c r="NX175" t="s">
        <v>176</v>
      </c>
      <c r="NY175" s="1">
        <v>37915</v>
      </c>
      <c r="NZ175" t="s">
        <v>176</v>
      </c>
      <c r="OA175" s="1">
        <v>37915</v>
      </c>
      <c r="OB175" t="s">
        <v>176</v>
      </c>
      <c r="OC175" s="1">
        <v>37918</v>
      </c>
      <c r="OD175" t="s">
        <v>176</v>
      </c>
      <c r="OE175" s="1">
        <v>37851</v>
      </c>
      <c r="OF175" t="s">
        <v>176</v>
      </c>
      <c r="OG175" s="1">
        <v>37937</v>
      </c>
      <c r="OH175" t="s">
        <v>176</v>
      </c>
      <c r="OI175" s="1">
        <v>37915</v>
      </c>
      <c r="OJ175" t="s">
        <v>176</v>
      </c>
      <c r="OK175" s="1">
        <v>37910</v>
      </c>
      <c r="OL175" t="s">
        <v>176</v>
      </c>
      <c r="OM175" s="1">
        <v>37924</v>
      </c>
      <c r="ON175" t="s">
        <v>176</v>
      </c>
      <c r="OO175" s="1">
        <v>37910</v>
      </c>
      <c r="OP175" t="s">
        <v>176</v>
      </c>
      <c r="OS175" s="1">
        <v>38029</v>
      </c>
      <c r="OT175" t="s">
        <v>169</v>
      </c>
      <c r="OU175" s="1">
        <v>37915</v>
      </c>
      <c r="OV175" t="s">
        <v>176</v>
      </c>
      <c r="OW175" s="1">
        <v>37921</v>
      </c>
      <c r="OX175" t="s">
        <v>176</v>
      </c>
      <c r="OY175" s="1">
        <v>37915</v>
      </c>
      <c r="OZ175" t="s">
        <v>176</v>
      </c>
      <c r="PC175" s="1">
        <v>37910</v>
      </c>
      <c r="PD175" t="s">
        <v>176</v>
      </c>
      <c r="PE175" s="1">
        <v>37908</v>
      </c>
      <c r="PF175" t="s">
        <v>176</v>
      </c>
      <c r="PG175" s="1">
        <v>38008</v>
      </c>
      <c r="PH175" t="s">
        <v>172</v>
      </c>
      <c r="PI175" s="1">
        <v>37917</v>
      </c>
      <c r="PJ175" t="s">
        <v>176</v>
      </c>
      <c r="PK175" s="1">
        <v>37925</v>
      </c>
      <c r="PL175" t="s">
        <v>176</v>
      </c>
      <c r="PQ175" s="1" t="s">
        <v>461</v>
      </c>
      <c r="PR175" t="s">
        <v>498</v>
      </c>
      <c r="PS175" s="1">
        <v>38076</v>
      </c>
      <c r="PT175" t="s">
        <v>169</v>
      </c>
      <c r="PU175" s="1">
        <v>37916</v>
      </c>
      <c r="PV175" t="s">
        <v>176</v>
      </c>
      <c r="PW175" s="1">
        <v>37923</v>
      </c>
      <c r="PX175" t="s">
        <v>176</v>
      </c>
      <c r="PY175" s="1">
        <v>37929</v>
      </c>
      <c r="PZ175" t="s">
        <v>176</v>
      </c>
      <c r="QA175" s="1">
        <v>37972</v>
      </c>
      <c r="QB175" t="s">
        <v>172</v>
      </c>
      <c r="QC175" s="1">
        <v>37830</v>
      </c>
      <c r="QD175" t="s">
        <v>177</v>
      </c>
      <c r="QE175" s="1">
        <v>37915</v>
      </c>
      <c r="QF175" t="s">
        <v>176</v>
      </c>
      <c r="QG175" s="1" t="s">
        <v>461</v>
      </c>
      <c r="QH175" t="s">
        <v>498</v>
      </c>
      <c r="QM175" s="1">
        <v>37903</v>
      </c>
      <c r="QN175" t="s">
        <v>174</v>
      </c>
      <c r="QO175" s="1">
        <v>37928</v>
      </c>
      <c r="QP175" t="s">
        <v>176</v>
      </c>
      <c r="QS175" s="1">
        <v>37903</v>
      </c>
      <c r="QT175" t="s">
        <v>176</v>
      </c>
      <c r="QU175" s="1">
        <v>37922</v>
      </c>
      <c r="QV175" t="s">
        <v>176</v>
      </c>
      <c r="QW175" s="1">
        <v>37924</v>
      </c>
      <c r="QX175" t="s">
        <v>176</v>
      </c>
      <c r="QY175" s="1">
        <v>37910</v>
      </c>
      <c r="QZ175" t="s">
        <v>176</v>
      </c>
      <c r="RA175" s="1">
        <v>37930</v>
      </c>
      <c r="RB175" t="s">
        <v>172</v>
      </c>
      <c r="RG175" s="1">
        <v>37916</v>
      </c>
      <c r="RH175" t="s">
        <v>176</v>
      </c>
      <c r="RI175" s="1">
        <v>38008</v>
      </c>
      <c r="RJ175" t="s">
        <v>172</v>
      </c>
      <c r="RM175" s="1">
        <v>37908</v>
      </c>
      <c r="RN175" t="s">
        <v>176</v>
      </c>
      <c r="RQ175" s="1">
        <v>37749</v>
      </c>
      <c r="RR175" t="s">
        <v>178</v>
      </c>
      <c r="RY175" s="1">
        <v>37727</v>
      </c>
      <c r="RZ175" t="s">
        <v>178</v>
      </c>
      <c r="SG175" s="1">
        <v>37917</v>
      </c>
      <c r="SH175" t="s">
        <v>176</v>
      </c>
      <c r="SI175" s="1">
        <v>37741</v>
      </c>
      <c r="SJ175" t="s">
        <v>178</v>
      </c>
      <c r="SK175" s="1">
        <v>37917</v>
      </c>
      <c r="SL175" t="s">
        <v>176</v>
      </c>
      <c r="SM175" s="1">
        <v>37943</v>
      </c>
      <c r="SN175" t="s">
        <v>172</v>
      </c>
      <c r="SO175" s="1">
        <v>38043</v>
      </c>
      <c r="SP175" t="s">
        <v>169</v>
      </c>
      <c r="SQ175" s="1">
        <v>37904</v>
      </c>
      <c r="SR175" t="s">
        <v>176</v>
      </c>
      <c r="SS175" s="1">
        <v>37908</v>
      </c>
      <c r="ST175" t="s">
        <v>176</v>
      </c>
      <c r="SU175" s="1">
        <v>37910</v>
      </c>
      <c r="SV175" t="s">
        <v>176</v>
      </c>
      <c r="SY175" s="1">
        <v>37916</v>
      </c>
      <c r="SZ175" t="s">
        <v>176</v>
      </c>
      <c r="TC175" s="1">
        <v>37929</v>
      </c>
      <c r="TD175" t="s">
        <v>176</v>
      </c>
      <c r="TG175" s="1">
        <v>37735</v>
      </c>
      <c r="TH175" t="s">
        <v>178</v>
      </c>
      <c r="TI175" s="1">
        <v>37917</v>
      </c>
      <c r="TJ175" t="s">
        <v>176</v>
      </c>
      <c r="TO175" s="1">
        <v>37824</v>
      </c>
      <c r="TP175" t="s">
        <v>176</v>
      </c>
      <c r="TQ175" s="1">
        <v>37910</v>
      </c>
      <c r="TR175" t="s">
        <v>176</v>
      </c>
      <c r="TS175" s="1">
        <v>37922</v>
      </c>
      <c r="TT175" t="s">
        <v>176</v>
      </c>
      <c r="TU175" s="1">
        <v>37910</v>
      </c>
      <c r="TV175" t="s">
        <v>176</v>
      </c>
      <c r="TY175" s="1">
        <v>37907</v>
      </c>
      <c r="TZ175" t="s">
        <v>176</v>
      </c>
      <c r="UC175" s="1">
        <v>38306</v>
      </c>
      <c r="UD175" t="s">
        <v>447</v>
      </c>
      <c r="UE175" s="1" t="s">
        <v>461</v>
      </c>
      <c r="UF175" t="s">
        <v>498</v>
      </c>
      <c r="UG175" s="1">
        <v>37827</v>
      </c>
      <c r="UH175" t="s">
        <v>177</v>
      </c>
      <c r="UI175" s="1">
        <v>37938</v>
      </c>
      <c r="UJ175" t="s">
        <v>176</v>
      </c>
      <c r="UK175" s="1">
        <v>37914</v>
      </c>
      <c r="UL175" t="s">
        <v>176</v>
      </c>
      <c r="UM175" s="1">
        <v>38008</v>
      </c>
      <c r="UN175" t="s">
        <v>175</v>
      </c>
      <c r="UO175" s="1">
        <v>37917</v>
      </c>
      <c r="UP175" t="s">
        <v>176</v>
      </c>
      <c r="UW175" s="1">
        <v>37970</v>
      </c>
      <c r="UX175" t="s">
        <v>172</v>
      </c>
      <c r="VA175" s="1">
        <v>37923</v>
      </c>
      <c r="VB175" t="s">
        <v>176</v>
      </c>
      <c r="VC175" s="1">
        <v>38036</v>
      </c>
      <c r="VD175" t="s">
        <v>169</v>
      </c>
      <c r="VE175" s="1">
        <v>37929</v>
      </c>
      <c r="VF175" t="s">
        <v>176</v>
      </c>
      <c r="VG175" s="1">
        <v>37754</v>
      </c>
      <c r="VH175" t="s">
        <v>178</v>
      </c>
      <c r="VI175" s="1">
        <v>37916</v>
      </c>
      <c r="VJ175" t="s">
        <v>172</v>
      </c>
      <c r="VK175" s="1">
        <v>38014</v>
      </c>
      <c r="VL175" t="s">
        <v>172</v>
      </c>
      <c r="VO175" s="1">
        <v>38007</v>
      </c>
      <c r="VP175" t="s">
        <v>172</v>
      </c>
      <c r="VQ175" s="1">
        <v>37916</v>
      </c>
      <c r="VR175" t="s">
        <v>176</v>
      </c>
      <c r="VS175" s="1">
        <v>37924</v>
      </c>
      <c r="VT175" t="s">
        <v>176</v>
      </c>
      <c r="VU175" s="1">
        <v>38012</v>
      </c>
      <c r="VV175" t="s">
        <v>172</v>
      </c>
      <c r="VY175" s="1">
        <v>37830</v>
      </c>
      <c r="VZ175" t="s">
        <v>177</v>
      </c>
      <c r="WA175" s="1">
        <v>38055</v>
      </c>
      <c r="WB175" t="s">
        <v>169</v>
      </c>
      <c r="WC175" s="1">
        <v>37734</v>
      </c>
      <c r="WD175" t="s">
        <v>178</v>
      </c>
      <c r="WG175" s="1">
        <v>37914</v>
      </c>
      <c r="WH175" t="s">
        <v>176</v>
      </c>
      <c r="WI175" s="1">
        <v>37910</v>
      </c>
      <c r="WJ175" t="s">
        <v>176</v>
      </c>
      <c r="WM175" s="1" t="s">
        <v>461</v>
      </c>
      <c r="WN175" t="s">
        <v>498</v>
      </c>
      <c r="WO175" s="1">
        <v>37734</v>
      </c>
      <c r="WP175" t="s">
        <v>178</v>
      </c>
      <c r="WQ175" s="1">
        <v>37910</v>
      </c>
      <c r="WR175" t="s">
        <v>176</v>
      </c>
      <c r="WS175" s="1">
        <v>37931</v>
      </c>
      <c r="WT175" t="s">
        <v>176</v>
      </c>
      <c r="WU175" s="1">
        <v>38281</v>
      </c>
      <c r="WV175" t="s">
        <v>451</v>
      </c>
      <c r="WY175" s="1">
        <v>37915</v>
      </c>
      <c r="WZ175" t="s">
        <v>176</v>
      </c>
      <c r="XA175" s="1">
        <v>37917</v>
      </c>
      <c r="XB175" t="s">
        <v>176</v>
      </c>
      <c r="XC175" s="1">
        <v>37904</v>
      </c>
      <c r="XD175" t="s">
        <v>176</v>
      </c>
      <c r="XG175" s="1">
        <v>37904</v>
      </c>
      <c r="XH175" t="s">
        <v>176</v>
      </c>
      <c r="XI175" s="1">
        <v>37932</v>
      </c>
      <c r="XJ175" t="s">
        <v>176</v>
      </c>
      <c r="XK175" s="1" t="s">
        <v>461</v>
      </c>
      <c r="XL175" t="s">
        <v>497</v>
      </c>
      <c r="XM175" s="1">
        <v>37916</v>
      </c>
      <c r="XN175" t="s">
        <v>176</v>
      </c>
      <c r="XO175" s="1">
        <v>37741</v>
      </c>
      <c r="XP175" t="s">
        <v>178</v>
      </c>
      <c r="XQ175" s="1">
        <v>37945</v>
      </c>
      <c r="XR175" t="s">
        <v>175</v>
      </c>
      <c r="XU175" s="1">
        <v>37923</v>
      </c>
      <c r="XV175" t="s">
        <v>176</v>
      </c>
      <c r="XW175" s="1">
        <v>37908</v>
      </c>
      <c r="XX175" t="s">
        <v>176</v>
      </c>
      <c r="XY175" s="1">
        <v>37921</v>
      </c>
      <c r="XZ175" t="s">
        <v>176</v>
      </c>
      <c r="YA175" s="1">
        <v>37910</v>
      </c>
      <c r="YB175" t="s">
        <v>176</v>
      </c>
      <c r="YE175" s="1">
        <v>37908</v>
      </c>
      <c r="YF175" t="s">
        <v>176</v>
      </c>
      <c r="YG175" s="1">
        <v>37915</v>
      </c>
      <c r="YH175" t="s">
        <v>176</v>
      </c>
      <c r="YI175" s="1">
        <v>38042</v>
      </c>
      <c r="YJ175" t="s">
        <v>169</v>
      </c>
      <c r="YK175" s="1">
        <v>37910</v>
      </c>
      <c r="YL175" t="s">
        <v>176</v>
      </c>
      <c r="YM175" s="1">
        <v>38015</v>
      </c>
      <c r="YN175" t="s">
        <v>172</v>
      </c>
      <c r="YO175" s="1">
        <v>38748</v>
      </c>
      <c r="YP175" t="s">
        <v>1378</v>
      </c>
      <c r="YQ175" s="1">
        <v>38281</v>
      </c>
      <c r="YR175" t="s">
        <v>171</v>
      </c>
      <c r="YS175" s="1">
        <v>37917</v>
      </c>
      <c r="YT175" t="s">
        <v>176</v>
      </c>
      <c r="YU175" s="1">
        <v>37391</v>
      </c>
      <c r="YV175" t="s">
        <v>183</v>
      </c>
      <c r="YW175" s="1">
        <v>37909</v>
      </c>
      <c r="YX175" t="s">
        <v>176</v>
      </c>
      <c r="YY175" s="1">
        <v>37916</v>
      </c>
      <c r="YZ175" t="s">
        <v>176</v>
      </c>
      <c r="ZA175" s="1">
        <v>37966</v>
      </c>
      <c r="ZB175" t="s">
        <v>175</v>
      </c>
      <c r="ZC175" s="1">
        <v>37914</v>
      </c>
      <c r="ZD175" t="s">
        <v>176</v>
      </c>
      <c r="ZE175" s="1">
        <v>37921</v>
      </c>
      <c r="ZF175" t="s">
        <v>176</v>
      </c>
      <c r="ZG175" s="1">
        <v>37915</v>
      </c>
      <c r="ZH175" t="s">
        <v>176</v>
      </c>
      <c r="ZI175" s="1">
        <v>37921</v>
      </c>
      <c r="ZJ175" t="s">
        <v>176</v>
      </c>
      <c r="ZK175" s="1">
        <v>33083</v>
      </c>
      <c r="ZL175" t="s">
        <v>498</v>
      </c>
      <c r="ZM175" s="1">
        <v>37915</v>
      </c>
      <c r="ZN175" t="s">
        <v>176</v>
      </c>
      <c r="ZS175" s="1">
        <v>37936</v>
      </c>
      <c r="ZT175" t="s">
        <v>176</v>
      </c>
      <c r="ZU175" s="1">
        <v>37727</v>
      </c>
      <c r="ZV175" t="s">
        <v>176</v>
      </c>
      <c r="AAA175" s="1">
        <v>37923</v>
      </c>
      <c r="AAB175" t="s">
        <v>176</v>
      </c>
      <c r="AAC175" s="1">
        <v>37916</v>
      </c>
      <c r="AAD175" t="s">
        <v>174</v>
      </c>
      <c r="AAE175" s="1">
        <v>33054</v>
      </c>
      <c r="AAF175" t="s">
        <v>497</v>
      </c>
      <c r="AAM175" s="1">
        <v>37929</v>
      </c>
      <c r="AAN175" t="s">
        <v>176</v>
      </c>
      <c r="AAO175" s="1">
        <v>37853</v>
      </c>
      <c r="AAP175" t="s">
        <v>176</v>
      </c>
      <c r="AAQ175" s="1">
        <v>38106</v>
      </c>
      <c r="AAR175" t="s">
        <v>179</v>
      </c>
      <c r="AAU175" s="1">
        <v>37916</v>
      </c>
      <c r="AAV175" t="s">
        <v>176</v>
      </c>
      <c r="AAW175" s="1">
        <v>37735</v>
      </c>
      <c r="AAX175" t="s">
        <v>178</v>
      </c>
      <c r="ABA175" s="1">
        <v>37915</v>
      </c>
      <c r="ABB175" t="s">
        <v>176</v>
      </c>
      <c r="ABE175" s="1">
        <v>37916</v>
      </c>
      <c r="ABF175" t="s">
        <v>176</v>
      </c>
      <c r="ABG175" s="1">
        <v>37915</v>
      </c>
      <c r="ABH175" t="s">
        <v>176</v>
      </c>
      <c r="ABI175" s="1">
        <v>37825</v>
      </c>
      <c r="ABJ175" t="s">
        <v>176</v>
      </c>
      <c r="ABM175" s="1">
        <v>37921</v>
      </c>
      <c r="ABN175" t="s">
        <v>176</v>
      </c>
      <c r="ABO175" s="1">
        <v>37924</v>
      </c>
      <c r="ABP175" t="s">
        <v>176</v>
      </c>
      <c r="ABQ175" s="1">
        <v>37916</v>
      </c>
      <c r="ABR175" t="s">
        <v>176</v>
      </c>
      <c r="ABU175" s="1">
        <v>37909</v>
      </c>
      <c r="ABV175" t="s">
        <v>176</v>
      </c>
      <c r="ABW175" s="1">
        <v>38014</v>
      </c>
      <c r="ABX175" t="s">
        <v>175</v>
      </c>
      <c r="ABY175" s="1">
        <v>37915</v>
      </c>
      <c r="ABZ175" t="s">
        <v>176</v>
      </c>
      <c r="ACA175" s="1">
        <v>37924</v>
      </c>
      <c r="ACB175" t="s">
        <v>176</v>
      </c>
      <c r="ACC175" s="1">
        <v>37923</v>
      </c>
      <c r="ACD175" t="s">
        <v>176</v>
      </c>
      <c r="ACE175" s="1">
        <v>37915</v>
      </c>
      <c r="ACF175" t="s">
        <v>176</v>
      </c>
      <c r="ACK175" s="1">
        <v>38077</v>
      </c>
      <c r="ACL175" t="s">
        <v>169</v>
      </c>
      <c r="ACM175" s="1">
        <v>37742</v>
      </c>
      <c r="ACN175" t="s">
        <v>178</v>
      </c>
      <c r="ACS175" s="1">
        <v>37831</v>
      </c>
      <c r="ACT175" t="s">
        <v>174</v>
      </c>
      <c r="ACU175" s="1" t="s">
        <v>461</v>
      </c>
      <c r="ACV175" t="s">
        <v>498</v>
      </c>
      <c r="ACW175" s="1">
        <v>37742</v>
      </c>
      <c r="ACX175" t="s">
        <v>178</v>
      </c>
      <c r="ACY175" s="1">
        <v>37733</v>
      </c>
      <c r="ACZ175" t="s">
        <v>178</v>
      </c>
      <c r="ADC175" s="1">
        <v>37908</v>
      </c>
      <c r="ADD175" t="s">
        <v>176</v>
      </c>
      <c r="ADG175" s="1">
        <v>37733</v>
      </c>
      <c r="ADH175" t="s">
        <v>178</v>
      </c>
      <c r="ADI175" s="1">
        <v>37880</v>
      </c>
      <c r="ADJ175" t="s">
        <v>176</v>
      </c>
      <c r="ADM175" s="1">
        <v>37916</v>
      </c>
      <c r="ADN175" t="s">
        <v>176</v>
      </c>
      <c r="ADQ175" s="1">
        <v>38021</v>
      </c>
      <c r="ADR175" t="s">
        <v>172</v>
      </c>
      <c r="ADU175" s="1">
        <v>37739</v>
      </c>
      <c r="ADV175" t="s">
        <v>178</v>
      </c>
      <c r="ADW175" s="1">
        <v>37755</v>
      </c>
      <c r="ADX175" t="s">
        <v>178</v>
      </c>
      <c r="ADY175" s="1">
        <v>37929</v>
      </c>
      <c r="ADZ175" t="s">
        <v>176</v>
      </c>
      <c r="AEA175" s="1">
        <v>38201</v>
      </c>
      <c r="AEB175" t="s">
        <v>179</v>
      </c>
      <c r="AEC175" s="1">
        <v>37917</v>
      </c>
      <c r="AED175" t="s">
        <v>176</v>
      </c>
      <c r="AEI175" s="1">
        <v>37917</v>
      </c>
      <c r="AEJ175" t="s">
        <v>174</v>
      </c>
      <c r="AEO175" s="1">
        <v>37740</v>
      </c>
      <c r="AEP175" t="s">
        <v>178</v>
      </c>
      <c r="AEQ175" s="1">
        <v>37826</v>
      </c>
      <c r="AER175" t="s">
        <v>176</v>
      </c>
      <c r="AEU175" s="1">
        <v>37740</v>
      </c>
      <c r="AEV175" t="s">
        <v>178</v>
      </c>
      <c r="AEY175" s="1">
        <v>37910</v>
      </c>
      <c r="AEZ175" t="s">
        <v>176</v>
      </c>
      <c r="AFA175" s="1">
        <v>37909</v>
      </c>
      <c r="AFB175" t="s">
        <v>176</v>
      </c>
      <c r="AFC175" s="1">
        <v>37922</v>
      </c>
      <c r="AFD175" t="s">
        <v>176</v>
      </c>
      <c r="AFE175" s="1">
        <v>38169</v>
      </c>
      <c r="AFF175" t="s">
        <v>170</v>
      </c>
      <c r="AFI175" s="1">
        <v>38125</v>
      </c>
      <c r="AFJ175" t="s">
        <v>168</v>
      </c>
      <c r="AFK175" s="1">
        <v>37749</v>
      </c>
      <c r="AFL175" t="s">
        <v>178</v>
      </c>
      <c r="AFM175" s="1">
        <v>38057</v>
      </c>
      <c r="AFN175" t="s">
        <v>175</v>
      </c>
      <c r="AFO175" s="1">
        <v>37837</v>
      </c>
      <c r="AFP175" t="s">
        <v>177</v>
      </c>
      <c r="AFQ175" s="1">
        <v>37915</v>
      </c>
      <c r="AFR175" t="s">
        <v>176</v>
      </c>
      <c r="AFS175" s="1">
        <v>37973</v>
      </c>
      <c r="AFT175" t="s">
        <v>172</v>
      </c>
      <c r="AFU175" s="1">
        <v>37867</v>
      </c>
      <c r="AFV175" t="s">
        <v>176</v>
      </c>
      <c r="AFW175" s="1">
        <v>37761</v>
      </c>
      <c r="AFX175" t="s">
        <v>178</v>
      </c>
      <c r="AFY175" s="1">
        <v>37921</v>
      </c>
      <c r="AFZ175" t="s">
        <v>176</v>
      </c>
      <c r="AGC175" s="1" t="s">
        <v>461</v>
      </c>
      <c r="AGD175" t="s">
        <v>497</v>
      </c>
      <c r="AGE175" s="1">
        <v>37908</v>
      </c>
      <c r="AGF175" t="s">
        <v>176</v>
      </c>
      <c r="AGG175" s="1">
        <v>37915</v>
      </c>
      <c r="AGH175" t="s">
        <v>176</v>
      </c>
      <c r="AGI175" s="1">
        <v>38006</v>
      </c>
      <c r="AGJ175" t="s">
        <v>172</v>
      </c>
      <c r="AGM175" s="1">
        <v>37921</v>
      </c>
      <c r="AGN175" t="s">
        <v>176</v>
      </c>
      <c r="AGO175" s="1">
        <v>37917</v>
      </c>
      <c r="AGP175" t="s">
        <v>172</v>
      </c>
      <c r="AGQ175" s="1">
        <v>37847</v>
      </c>
      <c r="AGR175" t="s">
        <v>176</v>
      </c>
      <c r="AGS175" s="1">
        <v>37909</v>
      </c>
      <c r="AGT175" t="s">
        <v>176</v>
      </c>
      <c r="AGU175" s="1">
        <v>37922</v>
      </c>
      <c r="AGV175" t="s">
        <v>176</v>
      </c>
      <c r="AGY175" s="1">
        <v>37922</v>
      </c>
      <c r="AGZ175" t="s">
        <v>176</v>
      </c>
      <c r="AHA175" s="1">
        <v>37910</v>
      </c>
      <c r="AHB175" t="s">
        <v>176</v>
      </c>
      <c r="AHC175" s="1">
        <v>37917</v>
      </c>
      <c r="AHD175" t="s">
        <v>176</v>
      </c>
      <c r="AHE175" s="1">
        <v>38044</v>
      </c>
      <c r="AHF175" t="s">
        <v>169</v>
      </c>
      <c r="AHG175" s="1">
        <v>37852</v>
      </c>
      <c r="AHH175" t="s">
        <v>176</v>
      </c>
      <c r="AHI175" s="1">
        <v>38197</v>
      </c>
      <c r="AHJ175" t="s">
        <v>172</v>
      </c>
      <c r="AHM175" s="1">
        <v>37918</v>
      </c>
      <c r="AHN175" t="s">
        <v>176</v>
      </c>
      <c r="AHO175" s="1">
        <v>39204</v>
      </c>
      <c r="AHP175" t="s">
        <v>158</v>
      </c>
      <c r="AHQ175" s="1">
        <v>37838</v>
      </c>
      <c r="AHR175" t="s">
        <v>174</v>
      </c>
      <c r="AHU175" s="1">
        <v>38747</v>
      </c>
      <c r="AHV175" t="s">
        <v>164</v>
      </c>
      <c r="AHW175" s="1">
        <v>37921</v>
      </c>
      <c r="AHX175" t="s">
        <v>176</v>
      </c>
      <c r="AHY175" s="1">
        <v>37735</v>
      </c>
      <c r="AHZ175" t="s">
        <v>178</v>
      </c>
      <c r="AIA175" s="1">
        <v>37924</v>
      </c>
      <c r="AIB175" t="s">
        <v>176</v>
      </c>
      <c r="AIC175" s="1">
        <v>38084</v>
      </c>
      <c r="AID175" t="s">
        <v>169</v>
      </c>
      <c r="AII175" s="1">
        <v>37908</v>
      </c>
      <c r="AIJ175" t="s">
        <v>176</v>
      </c>
      <c r="AIK175" s="1">
        <v>37887</v>
      </c>
      <c r="AIL175" t="s">
        <v>176</v>
      </c>
      <c r="AIM175" s="1">
        <v>37915</v>
      </c>
      <c r="AIN175" t="s">
        <v>176</v>
      </c>
      <c r="AIQ175" s="1">
        <v>37818</v>
      </c>
      <c r="AIR175" t="s">
        <v>176</v>
      </c>
      <c r="AIS175" s="1">
        <v>37929</v>
      </c>
      <c r="AIT175" t="s">
        <v>176</v>
      </c>
      <c r="AIU175" s="1">
        <v>37910</v>
      </c>
      <c r="AIV175" t="s">
        <v>176</v>
      </c>
      <c r="AIW175" s="1">
        <v>37916</v>
      </c>
      <c r="AIX175" t="s">
        <v>176</v>
      </c>
      <c r="AIY175" s="1">
        <v>37854</v>
      </c>
      <c r="AIZ175" t="s">
        <v>176</v>
      </c>
      <c r="AJC175" s="1">
        <v>37924</v>
      </c>
      <c r="AJD175" t="s">
        <v>176</v>
      </c>
      <c r="AJE175" s="1">
        <v>37918</v>
      </c>
      <c r="AJF175" t="s">
        <v>176</v>
      </c>
      <c r="AJG175" s="1">
        <v>38090</v>
      </c>
      <c r="AJH175" t="s">
        <v>169</v>
      </c>
      <c r="AJI175" s="1">
        <v>37882</v>
      </c>
      <c r="AJJ175" t="s">
        <v>176</v>
      </c>
      <c r="AJK175" s="1">
        <v>37916</v>
      </c>
      <c r="AJL175" t="s">
        <v>176</v>
      </c>
      <c r="AJQ175" s="1">
        <v>37747</v>
      </c>
      <c r="AJR175" t="s">
        <v>178</v>
      </c>
      <c r="AJS175" s="1">
        <v>37931</v>
      </c>
      <c r="AJT175" t="s">
        <v>176</v>
      </c>
      <c r="AJU175" s="1">
        <v>37728</v>
      </c>
      <c r="AJV175" t="s">
        <v>178</v>
      </c>
      <c r="AJW175" s="1">
        <v>37930</v>
      </c>
      <c r="AJX175" t="s">
        <v>176</v>
      </c>
      <c r="AKA175" s="1">
        <v>37735</v>
      </c>
      <c r="AKB175" t="s">
        <v>178</v>
      </c>
      <c r="AKC175" s="1">
        <v>37921</v>
      </c>
      <c r="AKD175" t="s">
        <v>176</v>
      </c>
      <c r="AKE175" s="1">
        <v>37910</v>
      </c>
      <c r="AKF175" t="s">
        <v>176</v>
      </c>
      <c r="AKM175" s="1">
        <v>37937</v>
      </c>
      <c r="AKN175" t="s">
        <v>176</v>
      </c>
      <c r="AKO175" s="1">
        <v>38061</v>
      </c>
      <c r="AKP175" t="s">
        <v>169</v>
      </c>
      <c r="AKQ175" s="1">
        <v>37875</v>
      </c>
      <c r="AKR175" t="s">
        <v>174</v>
      </c>
      <c r="AKS175" s="1">
        <v>37923</v>
      </c>
      <c r="AKT175" t="s">
        <v>176</v>
      </c>
      <c r="AKU175" s="1">
        <v>38062</v>
      </c>
      <c r="AKV175" t="s">
        <v>169</v>
      </c>
      <c r="AKW175" s="1">
        <v>37944</v>
      </c>
      <c r="AKX175" t="s">
        <v>173</v>
      </c>
      <c r="ALA175" s="1">
        <v>36983</v>
      </c>
      <c r="ALB175" t="s">
        <v>189</v>
      </c>
      <c r="ALC175" s="1">
        <v>37915</v>
      </c>
      <c r="ALD175" t="s">
        <v>176</v>
      </c>
      <c r="ALG175" s="1">
        <v>38008</v>
      </c>
      <c r="ALH175" t="s">
        <v>172</v>
      </c>
      <c r="ALM175" s="1">
        <v>37923</v>
      </c>
      <c r="ALN175" t="s">
        <v>174</v>
      </c>
      <c r="ALS175" s="1">
        <v>33099</v>
      </c>
      <c r="ALT175" t="s">
        <v>497</v>
      </c>
      <c r="ALU175" s="1">
        <v>37887</v>
      </c>
      <c r="ALV175" t="s">
        <v>176</v>
      </c>
      <c r="AMA175" s="1">
        <v>37663</v>
      </c>
      <c r="AMB175" t="s">
        <v>180</v>
      </c>
      <c r="AMC175" s="1">
        <v>37749</v>
      </c>
      <c r="AMD175" t="s">
        <v>178</v>
      </c>
      <c r="AME175" s="1">
        <v>38566</v>
      </c>
      <c r="AMF175" t="s">
        <v>448</v>
      </c>
      <c r="AMG175" s="1">
        <v>37917</v>
      </c>
      <c r="AMH175" t="s">
        <v>176</v>
      </c>
      <c r="AMI175" s="1" t="s">
        <v>461</v>
      </c>
      <c r="AMJ175" t="s">
        <v>498</v>
      </c>
      <c r="AMK175" s="1">
        <v>37923</v>
      </c>
      <c r="AML175" t="s">
        <v>176</v>
      </c>
      <c r="AMM175" s="1">
        <v>37907</v>
      </c>
      <c r="AMN175" t="s">
        <v>176</v>
      </c>
      <c r="AMO175" s="1">
        <v>37937</v>
      </c>
      <c r="AMP175" t="s">
        <v>172</v>
      </c>
      <c r="AMS175" s="1">
        <v>37916</v>
      </c>
      <c r="AMT175" t="s">
        <v>176</v>
      </c>
      <c r="AMW175" s="1">
        <v>37740</v>
      </c>
      <c r="AMX175" t="s">
        <v>178</v>
      </c>
    </row>
    <row r="176" spans="7:1038" x14ac:dyDescent="0.2">
      <c r="G176" s="1">
        <v>37844</v>
      </c>
      <c r="H176" t="s">
        <v>177</v>
      </c>
      <c r="I176" s="1">
        <v>37824</v>
      </c>
      <c r="K176" s="1">
        <v>38195</v>
      </c>
      <c r="L176" t="s">
        <v>172</v>
      </c>
      <c r="O176" s="1">
        <v>37837</v>
      </c>
      <c r="P176" t="s">
        <v>177</v>
      </c>
      <c r="S176" s="1">
        <v>37754</v>
      </c>
      <c r="T176" t="s">
        <v>177</v>
      </c>
      <c r="U176" s="1">
        <v>38014</v>
      </c>
      <c r="V176" t="s">
        <v>175</v>
      </c>
      <c r="Y176" s="1">
        <v>37819</v>
      </c>
      <c r="Z176" t="s">
        <v>177</v>
      </c>
      <c r="AA176" s="1">
        <v>37831</v>
      </c>
      <c r="AB176" t="s">
        <v>177</v>
      </c>
      <c r="AE176" s="1">
        <v>37665</v>
      </c>
      <c r="AF176" t="s">
        <v>179</v>
      </c>
      <c r="AI176" s="1">
        <v>37838</v>
      </c>
      <c r="AJ176" t="s">
        <v>177</v>
      </c>
      <c r="AM176" s="1">
        <v>37917</v>
      </c>
      <c r="AN176" t="s">
        <v>173</v>
      </c>
      <c r="AO176" s="1">
        <v>37902</v>
      </c>
      <c r="AP176" t="s">
        <v>175</v>
      </c>
      <c r="AQ176" s="1">
        <v>37909</v>
      </c>
      <c r="AR176" t="s">
        <v>173</v>
      </c>
      <c r="AU176" s="1">
        <v>37825</v>
      </c>
      <c r="AV176" t="s">
        <v>177</v>
      </c>
      <c r="AW176" s="1">
        <v>37825</v>
      </c>
      <c r="AX176" t="s">
        <v>177</v>
      </c>
      <c r="AY176" s="1">
        <v>37817</v>
      </c>
      <c r="AZ176" t="s">
        <v>177</v>
      </c>
      <c r="BA176" s="1">
        <v>37854</v>
      </c>
      <c r="BB176" t="s">
        <v>173</v>
      </c>
      <c r="BC176" s="1">
        <v>37819</v>
      </c>
      <c r="BD176" t="s">
        <v>177</v>
      </c>
      <c r="BG176" s="1">
        <v>37832</v>
      </c>
      <c r="BH176" t="s">
        <v>177</v>
      </c>
      <c r="BK176" s="1">
        <v>37922</v>
      </c>
      <c r="BL176" t="s">
        <v>175</v>
      </c>
      <c r="BM176" s="1">
        <v>37824</v>
      </c>
      <c r="BN176" t="s">
        <v>177</v>
      </c>
      <c r="BS176" s="1">
        <v>37817</v>
      </c>
      <c r="BT176" t="s">
        <v>177</v>
      </c>
      <c r="BU176" s="1">
        <v>37838</v>
      </c>
      <c r="BV176" t="s">
        <v>177</v>
      </c>
      <c r="BW176" s="1">
        <v>37823</v>
      </c>
      <c r="BX176" t="s">
        <v>177</v>
      </c>
      <c r="BY176" s="1">
        <v>37642</v>
      </c>
      <c r="BZ176" t="s">
        <v>179</v>
      </c>
      <c r="CC176" s="1">
        <v>37820</v>
      </c>
      <c r="CD176" t="s">
        <v>177</v>
      </c>
      <c r="CG176" s="1">
        <v>38054</v>
      </c>
      <c r="CH176" t="s">
        <v>170</v>
      </c>
      <c r="CI176" s="1">
        <v>37819</v>
      </c>
      <c r="CJ176" t="s">
        <v>177</v>
      </c>
      <c r="CK176" s="1">
        <v>37817</v>
      </c>
      <c r="CL176" t="s">
        <v>177</v>
      </c>
      <c r="CM176" s="1">
        <v>37747</v>
      </c>
      <c r="CN176" t="s">
        <v>177</v>
      </c>
      <c r="CO176" s="1">
        <v>37893</v>
      </c>
      <c r="CP176" t="s">
        <v>175</v>
      </c>
      <c r="CQ176" s="1">
        <v>37559</v>
      </c>
      <c r="CR176" t="s">
        <v>179</v>
      </c>
      <c r="CS176" s="1">
        <v>37728</v>
      </c>
      <c r="CT176" t="s">
        <v>178</v>
      </c>
      <c r="CU176" s="1" t="s">
        <v>461</v>
      </c>
      <c r="CV176" t="s">
        <v>497</v>
      </c>
      <c r="CW176" s="1">
        <v>37817</v>
      </c>
      <c r="CX176" t="s">
        <v>177</v>
      </c>
      <c r="CY176" s="1">
        <v>37819</v>
      </c>
      <c r="CZ176" t="s">
        <v>177</v>
      </c>
      <c r="DA176" s="1">
        <v>37823</v>
      </c>
      <c r="DB176" t="s">
        <v>177</v>
      </c>
      <c r="DC176" s="1">
        <v>37831</v>
      </c>
      <c r="DD176" t="s">
        <v>177</v>
      </c>
      <c r="DE176" s="1">
        <v>37819</v>
      </c>
      <c r="DF176" t="s">
        <v>177</v>
      </c>
      <c r="DI176" s="1">
        <v>37826</v>
      </c>
      <c r="DJ176" t="s">
        <v>177</v>
      </c>
      <c r="DK176" s="1">
        <v>38043</v>
      </c>
      <c r="DL176" t="s">
        <v>170</v>
      </c>
      <c r="DM176" s="1">
        <v>37833</v>
      </c>
      <c r="DN176" t="s">
        <v>177</v>
      </c>
      <c r="DO176" s="1">
        <v>37824</v>
      </c>
      <c r="DP176" t="s">
        <v>177</v>
      </c>
      <c r="DQ176" s="1">
        <v>37830</v>
      </c>
      <c r="DR176" t="s">
        <v>177</v>
      </c>
      <c r="DU176" s="1" t="s">
        <v>461</v>
      </c>
      <c r="DV176" t="s">
        <v>498</v>
      </c>
      <c r="DW176" s="1">
        <v>37482</v>
      </c>
      <c r="DX176" t="s">
        <v>182</v>
      </c>
      <c r="EA176" s="1">
        <v>37826</v>
      </c>
      <c r="EB176" t="s">
        <v>177</v>
      </c>
      <c r="EC176" s="1">
        <v>37824</v>
      </c>
      <c r="ED176" t="s">
        <v>177</v>
      </c>
      <c r="EI176" s="1">
        <v>37826</v>
      </c>
      <c r="EJ176" t="s">
        <v>177</v>
      </c>
      <c r="EK176" s="1" t="s">
        <v>461</v>
      </c>
      <c r="EL176" t="s">
        <v>499</v>
      </c>
      <c r="EM176" s="1">
        <v>37826</v>
      </c>
      <c r="EN176" t="s">
        <v>177</v>
      </c>
      <c r="EO176" s="1">
        <v>37819</v>
      </c>
      <c r="EP176" t="s">
        <v>173</v>
      </c>
      <c r="EQ176" s="1">
        <v>37739</v>
      </c>
      <c r="ER176" t="s">
        <v>177</v>
      </c>
      <c r="EU176" s="1">
        <v>37819</v>
      </c>
      <c r="EV176" t="s">
        <v>177</v>
      </c>
      <c r="FA176" s="1">
        <v>37830</v>
      </c>
      <c r="FB176" t="s">
        <v>177</v>
      </c>
      <c r="FE176" s="1">
        <v>38036</v>
      </c>
      <c r="FF176" t="s">
        <v>170</v>
      </c>
      <c r="FG176" s="1">
        <v>37819</v>
      </c>
      <c r="FH176" t="s">
        <v>177</v>
      </c>
      <c r="FM176" s="1">
        <v>37825</v>
      </c>
      <c r="FN176" t="s">
        <v>177</v>
      </c>
      <c r="FO176" s="1">
        <v>37825</v>
      </c>
      <c r="FP176" t="s">
        <v>177</v>
      </c>
      <c r="FS176" s="1">
        <v>37727</v>
      </c>
      <c r="FT176" t="s">
        <v>178</v>
      </c>
      <c r="FU176" s="1">
        <v>37830</v>
      </c>
      <c r="FV176" t="s">
        <v>177</v>
      </c>
      <c r="FW176" s="1">
        <v>37845</v>
      </c>
      <c r="FX176" t="s">
        <v>175</v>
      </c>
      <c r="GC176" s="1">
        <v>37823</v>
      </c>
      <c r="GD176" t="s">
        <v>177</v>
      </c>
      <c r="GE176" s="1">
        <v>37816</v>
      </c>
      <c r="GF176" t="s">
        <v>177</v>
      </c>
      <c r="GG176" s="1">
        <v>37663</v>
      </c>
      <c r="GH176" t="s">
        <v>179</v>
      </c>
      <c r="GK176" s="1">
        <v>37824</v>
      </c>
      <c r="GL176" t="s">
        <v>177</v>
      </c>
      <c r="GM176" s="1">
        <v>37832</v>
      </c>
      <c r="GN176" t="s">
        <v>177</v>
      </c>
      <c r="GO176" s="1">
        <v>37888</v>
      </c>
      <c r="GP176" t="s">
        <v>173</v>
      </c>
      <c r="GQ176" s="1">
        <v>37831</v>
      </c>
      <c r="GR176" t="s">
        <v>177</v>
      </c>
      <c r="GS176" s="1">
        <v>37911</v>
      </c>
      <c r="GT176" t="s">
        <v>173</v>
      </c>
      <c r="GU176" s="1">
        <v>38187</v>
      </c>
      <c r="GV176" t="s">
        <v>172</v>
      </c>
      <c r="GW176" s="1">
        <v>38001</v>
      </c>
      <c r="GX176" t="s">
        <v>174</v>
      </c>
      <c r="GY176" s="1">
        <v>37818</v>
      </c>
      <c r="GZ176" t="s">
        <v>177</v>
      </c>
      <c r="HA176" s="1">
        <v>37461</v>
      </c>
      <c r="HB176" t="s">
        <v>179</v>
      </c>
      <c r="HC176" s="1">
        <v>37823</v>
      </c>
      <c r="HD176" t="s">
        <v>177</v>
      </c>
      <c r="HE176" s="1">
        <v>37658</v>
      </c>
      <c r="HF176" t="s">
        <v>179</v>
      </c>
      <c r="HI176" s="1">
        <v>37376</v>
      </c>
      <c r="HJ176" t="s">
        <v>184</v>
      </c>
      <c r="HK176" s="1">
        <v>37832</v>
      </c>
      <c r="HL176" t="s">
        <v>177</v>
      </c>
      <c r="HQ176" s="1">
        <v>37818</v>
      </c>
      <c r="HR176" t="s">
        <v>177</v>
      </c>
      <c r="HS176" s="1">
        <v>37825</v>
      </c>
      <c r="HT176" t="s">
        <v>177</v>
      </c>
      <c r="HU176" s="1">
        <v>37824</v>
      </c>
      <c r="HV176" t="s">
        <v>177</v>
      </c>
      <c r="HW176" s="1">
        <v>37824</v>
      </c>
      <c r="HX176" t="s">
        <v>177</v>
      </c>
      <c r="HY176" s="1">
        <v>37832</v>
      </c>
      <c r="HZ176" t="s">
        <v>177</v>
      </c>
      <c r="IA176" s="1" t="s">
        <v>461</v>
      </c>
      <c r="IB176" t="s">
        <v>499</v>
      </c>
      <c r="IC176" s="1">
        <v>37664</v>
      </c>
      <c r="ID176" t="s">
        <v>179</v>
      </c>
      <c r="IE176" s="1">
        <v>37888</v>
      </c>
      <c r="IF176" t="s">
        <v>175</v>
      </c>
      <c r="IG176" s="1">
        <v>37930</v>
      </c>
      <c r="IH176" t="s">
        <v>175</v>
      </c>
      <c r="II176" s="1">
        <v>37819</v>
      </c>
      <c r="IJ176" t="s">
        <v>177</v>
      </c>
      <c r="IK176" s="1">
        <v>37882</v>
      </c>
      <c r="IL176" t="s">
        <v>173</v>
      </c>
      <c r="IM176" s="1">
        <v>37937</v>
      </c>
      <c r="IN176" t="s">
        <v>175</v>
      </c>
      <c r="IO176" s="1">
        <v>37832</v>
      </c>
      <c r="IP176" t="s">
        <v>177</v>
      </c>
      <c r="IQ176" s="1">
        <v>37839</v>
      </c>
      <c r="IR176" t="s">
        <v>177</v>
      </c>
      <c r="IS176" s="1">
        <v>37745</v>
      </c>
      <c r="IT176" t="s">
        <v>178</v>
      </c>
      <c r="IU176" s="1">
        <v>37938</v>
      </c>
      <c r="IV176" t="s">
        <v>175</v>
      </c>
      <c r="IW176" s="1">
        <v>37455</v>
      </c>
      <c r="IX176" t="s">
        <v>179</v>
      </c>
      <c r="IY176" s="1">
        <v>37644</v>
      </c>
      <c r="IZ176" t="s">
        <v>179</v>
      </c>
      <c r="JC176" s="1">
        <v>37830</v>
      </c>
      <c r="JD176" t="s">
        <v>177</v>
      </c>
      <c r="JE176" s="1">
        <v>37819</v>
      </c>
      <c r="JF176" t="s">
        <v>177</v>
      </c>
      <c r="JI176" s="1">
        <v>37818</v>
      </c>
      <c r="JJ176" t="s">
        <v>177</v>
      </c>
      <c r="JK176" s="1">
        <v>37882</v>
      </c>
      <c r="JL176" t="s">
        <v>175</v>
      </c>
      <c r="JM176" s="1">
        <v>38092</v>
      </c>
      <c r="JN176" t="s">
        <v>173</v>
      </c>
      <c r="JO176" s="1">
        <v>37819</v>
      </c>
      <c r="JP176" t="s">
        <v>177</v>
      </c>
      <c r="JQ176" s="1">
        <v>37831</v>
      </c>
      <c r="JR176" t="s">
        <v>177</v>
      </c>
      <c r="JS176" s="1">
        <v>37826</v>
      </c>
      <c r="JT176" t="s">
        <v>177</v>
      </c>
      <c r="JU176" s="1">
        <v>37823</v>
      </c>
      <c r="JV176" t="s">
        <v>177</v>
      </c>
      <c r="JW176" s="1">
        <v>37886</v>
      </c>
      <c r="JX176" t="s">
        <v>175</v>
      </c>
      <c r="JY176" s="1">
        <v>38090</v>
      </c>
      <c r="JZ176" t="s">
        <v>173</v>
      </c>
      <c r="KA176" s="1">
        <v>37833</v>
      </c>
      <c r="KB176" t="s">
        <v>177</v>
      </c>
      <c r="KC176" s="1">
        <v>37651</v>
      </c>
      <c r="KD176" t="s">
        <v>179</v>
      </c>
      <c r="KE176" s="1">
        <v>33189</v>
      </c>
      <c r="KF176" t="s">
        <v>498</v>
      </c>
      <c r="KG176" s="1">
        <v>37819</v>
      </c>
      <c r="KH176" t="s">
        <v>177</v>
      </c>
      <c r="KK176" s="1">
        <v>37845</v>
      </c>
      <c r="KL176" t="s">
        <v>176</v>
      </c>
      <c r="KM176" s="1">
        <v>37820</v>
      </c>
      <c r="KN176" t="s">
        <v>177</v>
      </c>
      <c r="KO176" s="1">
        <v>37648</v>
      </c>
      <c r="KP176" t="s">
        <v>179</v>
      </c>
      <c r="KQ176" s="1">
        <v>37812</v>
      </c>
      <c r="KR176" t="s">
        <v>177</v>
      </c>
      <c r="KS176" s="1">
        <v>37937</v>
      </c>
      <c r="KT176" t="s">
        <v>175</v>
      </c>
      <c r="KU176" s="1">
        <v>37881</v>
      </c>
      <c r="KV176" t="s">
        <v>173</v>
      </c>
      <c r="KW176" s="1">
        <v>37826</v>
      </c>
      <c r="KX176" t="s">
        <v>177</v>
      </c>
      <c r="KY176" s="1">
        <v>37909</v>
      </c>
      <c r="KZ176" t="s">
        <v>175</v>
      </c>
      <c r="LA176" s="1">
        <v>37662</v>
      </c>
      <c r="LB176" t="s">
        <v>179</v>
      </c>
      <c r="LC176" s="1">
        <v>37845</v>
      </c>
      <c r="LD176" t="s">
        <v>177</v>
      </c>
      <c r="LE176" s="1">
        <v>38043</v>
      </c>
      <c r="LF176" t="s">
        <v>170</v>
      </c>
      <c r="LG176" s="1">
        <v>37824</v>
      </c>
      <c r="LH176" t="s">
        <v>177</v>
      </c>
      <c r="LI176" s="1" t="s">
        <v>461</v>
      </c>
      <c r="LJ176" t="s">
        <v>498</v>
      </c>
      <c r="LO176" s="1">
        <v>37931</v>
      </c>
      <c r="LP176" t="s">
        <v>175</v>
      </c>
      <c r="LQ176" s="1">
        <v>37656</v>
      </c>
      <c r="LR176" t="s">
        <v>179</v>
      </c>
      <c r="LU176" s="1" t="s">
        <v>461</v>
      </c>
      <c r="LV176" t="s">
        <v>500</v>
      </c>
      <c r="MC176" s="1">
        <v>37708</v>
      </c>
      <c r="MD176" t="s">
        <v>179</v>
      </c>
      <c r="ME176" s="1">
        <v>37824</v>
      </c>
      <c r="MF176" t="s">
        <v>177</v>
      </c>
      <c r="MG176" s="1">
        <v>37649</v>
      </c>
      <c r="MH176" t="s">
        <v>179</v>
      </c>
      <c r="MI176" s="1">
        <v>37384</v>
      </c>
      <c r="MJ176" t="s">
        <v>179</v>
      </c>
      <c r="MM176" s="1">
        <v>37823</v>
      </c>
      <c r="MN176" t="s">
        <v>177</v>
      </c>
      <c r="MO176" s="1">
        <v>37882</v>
      </c>
      <c r="MP176" t="s">
        <v>173</v>
      </c>
      <c r="MU176" s="1">
        <v>37818</v>
      </c>
      <c r="MV176" t="s">
        <v>177</v>
      </c>
      <c r="MY176" s="1">
        <v>37741</v>
      </c>
      <c r="MZ176" t="s">
        <v>177</v>
      </c>
      <c r="NA176" s="1">
        <v>37645</v>
      </c>
      <c r="NB176" t="s">
        <v>179</v>
      </c>
      <c r="NC176" s="1">
        <v>37841</v>
      </c>
      <c r="ND176" t="s">
        <v>177</v>
      </c>
      <c r="NE176" s="1">
        <v>37825</v>
      </c>
      <c r="NF176" t="s">
        <v>173</v>
      </c>
      <c r="NG176" s="1">
        <v>37656</v>
      </c>
      <c r="NH176" t="s">
        <v>179</v>
      </c>
      <c r="NI176" s="1">
        <v>37845</v>
      </c>
      <c r="NJ176" t="s">
        <v>177</v>
      </c>
      <c r="NK176" s="1">
        <v>37837</v>
      </c>
      <c r="NL176" t="s">
        <v>177</v>
      </c>
      <c r="NM176" s="1">
        <v>37888</v>
      </c>
      <c r="NN176" t="s">
        <v>176</v>
      </c>
      <c r="NO176" s="1">
        <v>37815</v>
      </c>
      <c r="NP176" t="s">
        <v>177</v>
      </c>
      <c r="NQ176" s="1">
        <v>37693</v>
      </c>
      <c r="NR176" t="s">
        <v>179</v>
      </c>
      <c r="NS176" s="1">
        <v>37650</v>
      </c>
      <c r="NT176" t="s">
        <v>179</v>
      </c>
      <c r="NU176" s="1">
        <v>37852</v>
      </c>
      <c r="NV176" t="s">
        <v>177</v>
      </c>
      <c r="NW176" s="1">
        <v>37824</v>
      </c>
      <c r="NX176" t="s">
        <v>177</v>
      </c>
      <c r="NY176" s="1">
        <v>37826</v>
      </c>
      <c r="NZ176" t="s">
        <v>177</v>
      </c>
      <c r="OA176" s="1">
        <v>37824</v>
      </c>
      <c r="OB176" t="s">
        <v>177</v>
      </c>
      <c r="OC176" s="1">
        <v>37769</v>
      </c>
      <c r="OD176" t="s">
        <v>177</v>
      </c>
      <c r="OE176" s="1">
        <v>37760</v>
      </c>
      <c r="OF176" t="s">
        <v>177</v>
      </c>
      <c r="OG176" s="1">
        <v>37636</v>
      </c>
      <c r="OH176" t="s">
        <v>179</v>
      </c>
      <c r="OI176" s="1">
        <v>37824</v>
      </c>
      <c r="OJ176" t="s">
        <v>177</v>
      </c>
      <c r="OK176" s="1">
        <v>37819</v>
      </c>
      <c r="OL176" t="s">
        <v>177</v>
      </c>
      <c r="OM176" s="1">
        <v>37832</v>
      </c>
      <c r="ON176" t="s">
        <v>177</v>
      </c>
      <c r="OO176" s="1">
        <v>37819</v>
      </c>
      <c r="OP176" t="s">
        <v>177</v>
      </c>
      <c r="OS176" s="1">
        <v>38029</v>
      </c>
      <c r="OT176" t="s">
        <v>170</v>
      </c>
      <c r="OU176" s="1">
        <v>37824</v>
      </c>
      <c r="OV176" t="s">
        <v>177</v>
      </c>
      <c r="OW176" s="1">
        <v>37840</v>
      </c>
      <c r="OX176" t="s">
        <v>177</v>
      </c>
      <c r="OY176" s="1">
        <v>37824</v>
      </c>
      <c r="OZ176" t="s">
        <v>177</v>
      </c>
      <c r="PC176" s="1">
        <v>37819</v>
      </c>
      <c r="PD176" t="s">
        <v>177</v>
      </c>
      <c r="PE176" s="1">
        <v>37817</v>
      </c>
      <c r="PF176" t="s">
        <v>177</v>
      </c>
      <c r="PG176" s="1">
        <v>37916</v>
      </c>
      <c r="PH176" t="s">
        <v>173</v>
      </c>
      <c r="PI176" s="1">
        <v>37838</v>
      </c>
      <c r="PJ176" t="s">
        <v>177</v>
      </c>
      <c r="PK176" s="1">
        <v>37834</v>
      </c>
      <c r="PL176" t="s">
        <v>177</v>
      </c>
      <c r="PQ176" s="1" t="s">
        <v>461</v>
      </c>
      <c r="PR176" t="s">
        <v>499</v>
      </c>
      <c r="PS176" s="1">
        <v>38076</v>
      </c>
      <c r="PT176" t="s">
        <v>170</v>
      </c>
      <c r="PU176" s="1">
        <v>37825</v>
      </c>
      <c r="PV176" t="s">
        <v>177</v>
      </c>
      <c r="PW176" s="1">
        <v>37833</v>
      </c>
      <c r="PX176" t="s">
        <v>177</v>
      </c>
      <c r="PY176" s="1">
        <v>37832</v>
      </c>
      <c r="PZ176" t="s">
        <v>177</v>
      </c>
      <c r="QA176" s="1">
        <v>37880</v>
      </c>
      <c r="QB176" t="s">
        <v>173</v>
      </c>
      <c r="QC176" s="1">
        <v>37739</v>
      </c>
      <c r="QD176" t="s">
        <v>178</v>
      </c>
      <c r="QE176" s="1">
        <v>37831</v>
      </c>
      <c r="QF176" t="s">
        <v>177</v>
      </c>
      <c r="QG176" s="1" t="s">
        <v>461</v>
      </c>
      <c r="QH176" t="s">
        <v>499</v>
      </c>
      <c r="QM176" s="1">
        <v>37903</v>
      </c>
      <c r="QN176" t="s">
        <v>175</v>
      </c>
      <c r="QO176" s="1">
        <v>37832</v>
      </c>
      <c r="QP176" t="s">
        <v>177</v>
      </c>
      <c r="QS176" s="1">
        <v>37812</v>
      </c>
      <c r="QT176" t="s">
        <v>177</v>
      </c>
      <c r="QU176" s="1">
        <v>37831</v>
      </c>
      <c r="QV176" t="s">
        <v>177</v>
      </c>
      <c r="QW176" s="1">
        <v>37833</v>
      </c>
      <c r="QX176" t="s">
        <v>177</v>
      </c>
      <c r="QY176" s="1">
        <v>37819</v>
      </c>
      <c r="QZ176" t="s">
        <v>177</v>
      </c>
      <c r="RA176" s="1">
        <v>37839</v>
      </c>
      <c r="RB176" t="s">
        <v>173</v>
      </c>
      <c r="RG176" s="1">
        <v>37825</v>
      </c>
      <c r="RH176" t="s">
        <v>177</v>
      </c>
      <c r="RI176" s="1">
        <v>37917</v>
      </c>
      <c r="RJ176" t="s">
        <v>173</v>
      </c>
      <c r="RM176" s="1">
        <v>37817</v>
      </c>
      <c r="RN176" t="s">
        <v>177</v>
      </c>
      <c r="RQ176" s="1">
        <v>37687</v>
      </c>
      <c r="RR176" t="s">
        <v>179</v>
      </c>
      <c r="RY176" s="1">
        <v>37637</v>
      </c>
      <c r="RZ176" t="s">
        <v>179</v>
      </c>
      <c r="SG176" s="1">
        <v>37827</v>
      </c>
      <c r="SH176" t="s">
        <v>177</v>
      </c>
      <c r="SI176" s="1">
        <v>37663</v>
      </c>
      <c r="SJ176" t="s">
        <v>179</v>
      </c>
      <c r="SK176" s="1">
        <v>37831</v>
      </c>
      <c r="SL176" t="s">
        <v>177</v>
      </c>
      <c r="SM176" s="1">
        <v>37852</v>
      </c>
      <c r="SN176" t="s">
        <v>173</v>
      </c>
      <c r="SO176" s="1">
        <v>38043</v>
      </c>
      <c r="SP176" t="s">
        <v>170</v>
      </c>
      <c r="SQ176" s="1">
        <v>37813</v>
      </c>
      <c r="SR176" t="s">
        <v>177</v>
      </c>
      <c r="SS176" s="1">
        <v>37816</v>
      </c>
      <c r="ST176" t="s">
        <v>177</v>
      </c>
      <c r="SU176" s="1">
        <v>37819</v>
      </c>
      <c r="SV176" t="s">
        <v>177</v>
      </c>
      <c r="SY176" s="1">
        <v>37819</v>
      </c>
      <c r="SZ176" t="s">
        <v>177</v>
      </c>
      <c r="TC176" s="1">
        <v>37826</v>
      </c>
      <c r="TD176" t="s">
        <v>177</v>
      </c>
      <c r="TG176" s="1">
        <v>37645</v>
      </c>
      <c r="TH176" t="s">
        <v>179</v>
      </c>
      <c r="TI176" s="1">
        <v>37826</v>
      </c>
      <c r="TJ176" t="s">
        <v>177</v>
      </c>
      <c r="TO176" s="1">
        <v>37733</v>
      </c>
      <c r="TP176" t="s">
        <v>177</v>
      </c>
      <c r="TQ176" s="1">
        <v>37826</v>
      </c>
      <c r="TR176" t="s">
        <v>177</v>
      </c>
      <c r="TS176" s="1">
        <v>37830</v>
      </c>
      <c r="TT176" t="s">
        <v>177</v>
      </c>
      <c r="TU176" s="1">
        <v>37819</v>
      </c>
      <c r="TV176" t="s">
        <v>177</v>
      </c>
      <c r="TY176" s="1">
        <v>37816</v>
      </c>
      <c r="TZ176" t="s">
        <v>177</v>
      </c>
      <c r="UC176" s="1">
        <v>38306</v>
      </c>
      <c r="UD176" t="s">
        <v>166</v>
      </c>
      <c r="UE176" s="1" t="s">
        <v>461</v>
      </c>
      <c r="UF176" t="s">
        <v>499</v>
      </c>
      <c r="UG176" s="1">
        <v>37736</v>
      </c>
      <c r="UH176" t="s">
        <v>178</v>
      </c>
      <c r="UI176" s="1">
        <v>37839</v>
      </c>
      <c r="UJ176" t="s">
        <v>177</v>
      </c>
      <c r="UK176" s="1">
        <v>37816</v>
      </c>
      <c r="UL176" t="s">
        <v>177</v>
      </c>
      <c r="UM176" s="1">
        <v>37916</v>
      </c>
      <c r="UN176" t="s">
        <v>176</v>
      </c>
      <c r="UO176" s="1">
        <v>37831</v>
      </c>
      <c r="UP176" t="s">
        <v>177</v>
      </c>
      <c r="UW176" s="1">
        <v>37876</v>
      </c>
      <c r="UX176" t="s">
        <v>173</v>
      </c>
      <c r="VA176" s="1">
        <v>37833</v>
      </c>
      <c r="VB176" t="s">
        <v>177</v>
      </c>
      <c r="VC176" s="1">
        <v>38036</v>
      </c>
      <c r="VD176" t="s">
        <v>170</v>
      </c>
      <c r="VE176" s="1">
        <v>37845</v>
      </c>
      <c r="VF176" t="s">
        <v>177</v>
      </c>
      <c r="VG176" s="1">
        <v>37672</v>
      </c>
      <c r="VH176" t="s">
        <v>179</v>
      </c>
      <c r="VI176" s="1">
        <v>37825</v>
      </c>
      <c r="VJ176" t="s">
        <v>173</v>
      </c>
      <c r="VK176" s="1">
        <v>37921</v>
      </c>
      <c r="VL176" t="s">
        <v>173</v>
      </c>
      <c r="VO176" s="1">
        <v>37909</v>
      </c>
      <c r="VP176" t="s">
        <v>173</v>
      </c>
      <c r="VQ176" s="1">
        <v>37825</v>
      </c>
      <c r="VR176" t="s">
        <v>177</v>
      </c>
      <c r="VS176" s="1">
        <v>37833</v>
      </c>
      <c r="VT176" t="s">
        <v>177</v>
      </c>
      <c r="VU176" s="1">
        <v>37921</v>
      </c>
      <c r="VV176" t="s">
        <v>173</v>
      </c>
      <c r="VY176" s="1">
        <v>37739</v>
      </c>
      <c r="VZ176" t="s">
        <v>178</v>
      </c>
      <c r="WA176" s="1">
        <v>38055</v>
      </c>
      <c r="WB176" t="s">
        <v>170</v>
      </c>
      <c r="WC176" s="1">
        <v>37650</v>
      </c>
      <c r="WD176" t="s">
        <v>179</v>
      </c>
      <c r="WG176" s="1">
        <v>37823</v>
      </c>
      <c r="WH176" t="s">
        <v>177</v>
      </c>
      <c r="WI176" s="1">
        <v>37819</v>
      </c>
      <c r="WJ176" t="s">
        <v>177</v>
      </c>
      <c r="WM176" s="1" t="s">
        <v>461</v>
      </c>
      <c r="WN176" t="s">
        <v>499</v>
      </c>
      <c r="WO176" s="1">
        <v>37649</v>
      </c>
      <c r="WP176" t="s">
        <v>179</v>
      </c>
      <c r="WQ176" s="1">
        <v>37819</v>
      </c>
      <c r="WR176" t="s">
        <v>177</v>
      </c>
      <c r="WS176" s="1">
        <v>37840</v>
      </c>
      <c r="WT176" t="s">
        <v>177</v>
      </c>
      <c r="WU176" s="1">
        <v>38281</v>
      </c>
      <c r="WV176" t="s">
        <v>171</v>
      </c>
      <c r="WY176" s="1">
        <v>37817</v>
      </c>
      <c r="WZ176" t="s">
        <v>177</v>
      </c>
      <c r="XA176" s="1">
        <v>37824</v>
      </c>
      <c r="XB176" t="s">
        <v>177</v>
      </c>
      <c r="XC176" s="1">
        <v>37816</v>
      </c>
      <c r="XD176" t="s">
        <v>177</v>
      </c>
      <c r="XG176" s="1">
        <v>37813</v>
      </c>
      <c r="XH176" t="s">
        <v>177</v>
      </c>
      <c r="XI176" s="1">
        <v>37830</v>
      </c>
      <c r="XJ176" t="s">
        <v>177</v>
      </c>
      <c r="XK176" s="1" t="s">
        <v>461</v>
      </c>
      <c r="XL176" t="s">
        <v>498</v>
      </c>
      <c r="XM176" s="1">
        <v>37825</v>
      </c>
      <c r="XN176" t="s">
        <v>177</v>
      </c>
      <c r="XO176" s="1">
        <v>37649</v>
      </c>
      <c r="XP176" t="s">
        <v>179</v>
      </c>
      <c r="XQ176" s="1">
        <v>37833</v>
      </c>
      <c r="XR176" t="s">
        <v>176</v>
      </c>
      <c r="XU176" s="1">
        <v>37831</v>
      </c>
      <c r="XV176" t="s">
        <v>177</v>
      </c>
      <c r="XW176" s="1">
        <v>37819</v>
      </c>
      <c r="XX176" t="s">
        <v>177</v>
      </c>
      <c r="XY176" s="1">
        <v>37830</v>
      </c>
      <c r="XZ176" t="s">
        <v>177</v>
      </c>
      <c r="YA176" s="1">
        <v>37819</v>
      </c>
      <c r="YB176" t="s">
        <v>177</v>
      </c>
      <c r="YE176" s="1">
        <v>37817</v>
      </c>
      <c r="YF176" t="s">
        <v>177</v>
      </c>
      <c r="YG176" s="1">
        <v>37824</v>
      </c>
      <c r="YH176" t="s">
        <v>177</v>
      </c>
      <c r="YI176" s="1">
        <v>38042</v>
      </c>
      <c r="YJ176" t="s">
        <v>170</v>
      </c>
      <c r="YK176" s="1">
        <v>37819</v>
      </c>
      <c r="YL176" t="s">
        <v>177</v>
      </c>
      <c r="YM176" s="1">
        <v>37922</v>
      </c>
      <c r="YN176" t="s">
        <v>173</v>
      </c>
      <c r="YO176" s="1">
        <v>38748</v>
      </c>
      <c r="YP176" t="s">
        <v>165</v>
      </c>
      <c r="YQ176" s="1">
        <v>38190</v>
      </c>
      <c r="YR176" t="s">
        <v>452</v>
      </c>
      <c r="YS176" s="1">
        <v>37827</v>
      </c>
      <c r="YT176" t="s">
        <v>177</v>
      </c>
      <c r="YU176" s="1">
        <v>36615</v>
      </c>
      <c r="YV176" t="s">
        <v>194</v>
      </c>
      <c r="YW176" s="1">
        <v>37818</v>
      </c>
      <c r="YX176" t="s">
        <v>177</v>
      </c>
      <c r="YY176" s="1">
        <v>37817</v>
      </c>
      <c r="YZ176" t="s">
        <v>177</v>
      </c>
      <c r="ZA176" s="1">
        <v>37874</v>
      </c>
      <c r="ZB176" t="s">
        <v>176</v>
      </c>
      <c r="ZC176" s="1">
        <v>37823</v>
      </c>
      <c r="ZD176" t="s">
        <v>177</v>
      </c>
      <c r="ZE176" s="1">
        <v>37831</v>
      </c>
      <c r="ZF176" t="s">
        <v>177</v>
      </c>
      <c r="ZG176" s="1">
        <v>37824</v>
      </c>
      <c r="ZH176" t="s">
        <v>177</v>
      </c>
      <c r="ZI176" s="1">
        <v>37830</v>
      </c>
      <c r="ZJ176" t="s">
        <v>177</v>
      </c>
      <c r="ZK176" s="1">
        <v>32992</v>
      </c>
      <c r="ZL176" t="s">
        <v>499</v>
      </c>
      <c r="ZM176" s="1">
        <v>37819</v>
      </c>
      <c r="ZN176" t="s">
        <v>177</v>
      </c>
      <c r="ZS176" s="1">
        <v>37845</v>
      </c>
      <c r="ZT176" t="s">
        <v>177</v>
      </c>
      <c r="ZU176" s="1">
        <v>37636</v>
      </c>
      <c r="ZV176" t="s">
        <v>177</v>
      </c>
      <c r="AAA176" s="1">
        <v>37825</v>
      </c>
      <c r="AAB176" t="s">
        <v>177</v>
      </c>
      <c r="AAC176" s="1">
        <v>37916</v>
      </c>
      <c r="AAD176" t="s">
        <v>175</v>
      </c>
      <c r="AAE176" s="1">
        <v>32963</v>
      </c>
      <c r="AAF176" t="s">
        <v>498</v>
      </c>
      <c r="AAM176" s="1">
        <v>37838</v>
      </c>
      <c r="AAN176" t="s">
        <v>177</v>
      </c>
      <c r="AAO176" s="1">
        <v>37762</v>
      </c>
      <c r="AAP176" t="s">
        <v>177</v>
      </c>
      <c r="AAQ176" s="1">
        <v>37376</v>
      </c>
      <c r="AAR176" t="s">
        <v>184</v>
      </c>
      <c r="AAU176" s="1">
        <v>37824</v>
      </c>
      <c r="AAV176" t="s">
        <v>177</v>
      </c>
      <c r="AAW176" s="1">
        <v>37650</v>
      </c>
      <c r="AAX176" t="s">
        <v>179</v>
      </c>
      <c r="ABA176" s="1">
        <v>37824</v>
      </c>
      <c r="ABB176" t="s">
        <v>177</v>
      </c>
      <c r="ABE176" s="1">
        <v>37818</v>
      </c>
      <c r="ABF176" t="s">
        <v>177</v>
      </c>
      <c r="ABG176" s="1">
        <v>37824</v>
      </c>
      <c r="ABH176" t="s">
        <v>177</v>
      </c>
      <c r="ABI176" s="1">
        <v>37727</v>
      </c>
      <c r="ABJ176" t="s">
        <v>177</v>
      </c>
      <c r="ABM176" s="1">
        <v>37824</v>
      </c>
      <c r="ABN176" t="s">
        <v>177</v>
      </c>
      <c r="ABO176" s="1">
        <v>37833</v>
      </c>
      <c r="ABP176" t="s">
        <v>177</v>
      </c>
      <c r="ABQ176" s="1">
        <v>37831</v>
      </c>
      <c r="ABR176" t="s">
        <v>177</v>
      </c>
      <c r="ABU176" s="1">
        <v>37817</v>
      </c>
      <c r="ABV176" t="s">
        <v>177</v>
      </c>
      <c r="ABW176" s="1">
        <v>37908</v>
      </c>
      <c r="ABX176" t="s">
        <v>176</v>
      </c>
      <c r="ABY176" s="1">
        <v>37819</v>
      </c>
      <c r="ABZ176" t="s">
        <v>177</v>
      </c>
      <c r="ACA176" s="1">
        <v>37833</v>
      </c>
      <c r="ACB176" t="s">
        <v>177</v>
      </c>
      <c r="ACC176" s="1">
        <v>37834</v>
      </c>
      <c r="ACD176" t="s">
        <v>177</v>
      </c>
      <c r="ACE176" s="1">
        <v>37824</v>
      </c>
      <c r="ACF176" t="s">
        <v>177</v>
      </c>
      <c r="ACK176" s="1">
        <v>38077</v>
      </c>
      <c r="ACL176" t="s">
        <v>170</v>
      </c>
      <c r="ACM176" s="1">
        <v>37672</v>
      </c>
      <c r="ACN176" t="s">
        <v>179</v>
      </c>
      <c r="ACS176" s="1">
        <v>37831</v>
      </c>
      <c r="ACT176" t="s">
        <v>175</v>
      </c>
      <c r="ACU176" s="1" t="s">
        <v>461</v>
      </c>
      <c r="ACV176" t="s">
        <v>499</v>
      </c>
      <c r="ACW176" s="1">
        <v>37658</v>
      </c>
      <c r="ACX176" t="s">
        <v>179</v>
      </c>
      <c r="ACY176" s="1">
        <v>37650</v>
      </c>
      <c r="ACZ176" t="s">
        <v>179</v>
      </c>
      <c r="ADC176" s="1">
        <v>37817</v>
      </c>
      <c r="ADD176" t="s">
        <v>177</v>
      </c>
      <c r="ADG176" s="1">
        <v>37649</v>
      </c>
      <c r="ADH176" t="s">
        <v>179</v>
      </c>
      <c r="ADI176" s="1">
        <v>37782</v>
      </c>
      <c r="ADJ176" t="s">
        <v>177</v>
      </c>
      <c r="ADM176" s="1">
        <v>37826</v>
      </c>
      <c r="ADN176" t="s">
        <v>177</v>
      </c>
      <c r="ADQ176" s="1">
        <v>37922</v>
      </c>
      <c r="ADR176" t="s">
        <v>173</v>
      </c>
      <c r="ADU176" s="1">
        <v>37656</v>
      </c>
      <c r="ADV176" t="s">
        <v>179</v>
      </c>
      <c r="ADW176" s="1">
        <v>37664</v>
      </c>
      <c r="ADX176" t="s">
        <v>179</v>
      </c>
      <c r="ADY176" s="1">
        <v>37846</v>
      </c>
      <c r="ADZ176" t="s">
        <v>177</v>
      </c>
      <c r="AEC176" s="1">
        <v>37826</v>
      </c>
      <c r="AED176" t="s">
        <v>177</v>
      </c>
      <c r="AEI176" s="1">
        <v>37917</v>
      </c>
      <c r="AEJ176" t="s">
        <v>175</v>
      </c>
      <c r="AEO176" s="1">
        <v>37658</v>
      </c>
      <c r="AEP176" t="s">
        <v>179</v>
      </c>
      <c r="AEQ176" s="1">
        <v>37735</v>
      </c>
      <c r="AER176" t="s">
        <v>177</v>
      </c>
      <c r="AEU176" s="1">
        <v>37670</v>
      </c>
      <c r="AEV176" t="s">
        <v>179</v>
      </c>
      <c r="AEY176" s="1">
        <v>37819</v>
      </c>
      <c r="AEZ176" t="s">
        <v>177</v>
      </c>
      <c r="AFA176" s="1">
        <v>37818</v>
      </c>
      <c r="AFB176" t="s">
        <v>177</v>
      </c>
      <c r="AFC176" s="1">
        <v>37824</v>
      </c>
      <c r="AFD176" t="s">
        <v>177</v>
      </c>
      <c r="AFE176" s="1">
        <v>38071</v>
      </c>
      <c r="AFF176" t="s">
        <v>171</v>
      </c>
      <c r="AFI176" s="1">
        <v>38041</v>
      </c>
      <c r="AFJ176" t="s">
        <v>169</v>
      </c>
      <c r="AFK176" s="1">
        <v>37658</v>
      </c>
      <c r="AFL176" t="s">
        <v>179</v>
      </c>
      <c r="AFM176" s="1">
        <v>37939</v>
      </c>
      <c r="AFN176" t="s">
        <v>176</v>
      </c>
      <c r="AFO176" s="1">
        <v>37746</v>
      </c>
      <c r="AFP176" t="s">
        <v>178</v>
      </c>
      <c r="AFQ176" s="1">
        <v>37819</v>
      </c>
      <c r="AFR176" t="s">
        <v>177</v>
      </c>
      <c r="AFS176" s="1">
        <v>37887</v>
      </c>
      <c r="AFT176" t="s">
        <v>173</v>
      </c>
      <c r="AFU176" s="1">
        <v>37776</v>
      </c>
      <c r="AFV176" t="s">
        <v>177</v>
      </c>
      <c r="AFW176" s="1">
        <v>37711</v>
      </c>
      <c r="AFX176" t="s">
        <v>179</v>
      </c>
      <c r="AFY176" s="1">
        <v>37825</v>
      </c>
      <c r="AFZ176" t="s">
        <v>177</v>
      </c>
      <c r="AGC176" s="1" t="s">
        <v>461</v>
      </c>
      <c r="AGD176" t="s">
        <v>498</v>
      </c>
      <c r="AGE176" s="1">
        <v>37816</v>
      </c>
      <c r="AGF176" t="s">
        <v>177</v>
      </c>
      <c r="AGG176" s="1">
        <v>37826</v>
      </c>
      <c r="AGH176" t="s">
        <v>177</v>
      </c>
      <c r="AGI176" s="1">
        <v>37915</v>
      </c>
      <c r="AGJ176" t="s">
        <v>173</v>
      </c>
      <c r="AGM176" s="1">
        <v>37833</v>
      </c>
      <c r="AGN176" t="s">
        <v>177</v>
      </c>
      <c r="AGO176" s="1">
        <v>37826</v>
      </c>
      <c r="AGP176" t="s">
        <v>173</v>
      </c>
      <c r="AGQ176" s="1">
        <v>37755</v>
      </c>
      <c r="AGR176" t="s">
        <v>177</v>
      </c>
      <c r="AGS176" s="1">
        <v>37818</v>
      </c>
      <c r="AGT176" t="s">
        <v>177</v>
      </c>
      <c r="AGU176" s="1">
        <v>37831</v>
      </c>
      <c r="AGV176" t="s">
        <v>177</v>
      </c>
      <c r="AGY176" s="1">
        <v>37824</v>
      </c>
      <c r="AGZ176" t="s">
        <v>177</v>
      </c>
      <c r="AHA176" s="1">
        <v>37817</v>
      </c>
      <c r="AHB176" t="s">
        <v>177</v>
      </c>
      <c r="AHC176" s="1">
        <v>37824</v>
      </c>
      <c r="AHD176" t="s">
        <v>177</v>
      </c>
      <c r="AHE176" s="1">
        <v>38400</v>
      </c>
      <c r="AHF176" t="s">
        <v>170</v>
      </c>
      <c r="AHG176" s="1">
        <v>37761</v>
      </c>
      <c r="AHH176" t="s">
        <v>177</v>
      </c>
      <c r="AHI176" s="1">
        <v>38111</v>
      </c>
      <c r="AHJ176" t="s">
        <v>173</v>
      </c>
      <c r="AHM176" s="1">
        <v>37826</v>
      </c>
      <c r="AHN176" t="s">
        <v>177</v>
      </c>
      <c r="AHO176" s="1">
        <v>39120</v>
      </c>
      <c r="AHP176" t="s">
        <v>159</v>
      </c>
      <c r="AHQ176" s="1">
        <v>37838</v>
      </c>
      <c r="AHR176" t="s">
        <v>175</v>
      </c>
      <c r="AHU176" s="1">
        <v>38747</v>
      </c>
      <c r="AHV176" t="s">
        <v>1378</v>
      </c>
      <c r="AHW176" s="1">
        <v>37830</v>
      </c>
      <c r="AHX176" t="s">
        <v>177</v>
      </c>
      <c r="AHY176" s="1">
        <v>37644</v>
      </c>
      <c r="AHZ176" t="s">
        <v>179</v>
      </c>
      <c r="AIA176" s="1">
        <v>37826</v>
      </c>
      <c r="AIB176" t="s">
        <v>177</v>
      </c>
      <c r="AIC176" s="1">
        <v>38084</v>
      </c>
      <c r="AID176" t="s">
        <v>170</v>
      </c>
      <c r="AII176" s="1">
        <v>37817</v>
      </c>
      <c r="AIJ176" t="s">
        <v>177</v>
      </c>
      <c r="AIK176" s="1">
        <v>37790</v>
      </c>
      <c r="AIL176" t="s">
        <v>177</v>
      </c>
      <c r="AIM176" s="1">
        <v>37824</v>
      </c>
      <c r="AIN176" t="s">
        <v>177</v>
      </c>
      <c r="AIQ176" s="1">
        <v>37727</v>
      </c>
      <c r="AIR176" t="s">
        <v>177</v>
      </c>
      <c r="AIS176" s="1">
        <v>37839</v>
      </c>
      <c r="AIT176" t="s">
        <v>177</v>
      </c>
      <c r="AIU176" s="1">
        <v>37824</v>
      </c>
      <c r="AIV176" t="s">
        <v>177</v>
      </c>
      <c r="AIW176" s="1">
        <v>37818</v>
      </c>
      <c r="AIX176" t="s">
        <v>177</v>
      </c>
      <c r="AIY176" s="1">
        <v>37763</v>
      </c>
      <c r="AIZ176" t="s">
        <v>177</v>
      </c>
      <c r="AJC176" s="1">
        <v>37833</v>
      </c>
      <c r="AJD176" t="s">
        <v>177</v>
      </c>
      <c r="AJE176" s="1">
        <v>37827</v>
      </c>
      <c r="AJF176" t="s">
        <v>177</v>
      </c>
      <c r="AJG176" s="1">
        <v>38090</v>
      </c>
      <c r="AJH176" t="s">
        <v>170</v>
      </c>
      <c r="AJI176" s="1">
        <v>37797</v>
      </c>
      <c r="AJJ176" t="s">
        <v>177</v>
      </c>
      <c r="AJK176" s="1">
        <v>37818</v>
      </c>
      <c r="AJL176" t="s">
        <v>177</v>
      </c>
      <c r="AJQ176" s="1">
        <v>37684</v>
      </c>
      <c r="AJR176" t="s">
        <v>179</v>
      </c>
      <c r="AJS176" s="1">
        <v>37838</v>
      </c>
      <c r="AJT176" t="s">
        <v>177</v>
      </c>
      <c r="AJU176" s="1">
        <v>37650</v>
      </c>
      <c r="AJV176" t="s">
        <v>179</v>
      </c>
      <c r="AJW176" s="1">
        <v>37838</v>
      </c>
      <c r="AJX176" t="s">
        <v>177</v>
      </c>
      <c r="AKA176" s="1">
        <v>37662</v>
      </c>
      <c r="AKB176" t="s">
        <v>179</v>
      </c>
      <c r="AKC176" s="1">
        <v>37830</v>
      </c>
      <c r="AKD176" t="s">
        <v>177</v>
      </c>
      <c r="AKE176" s="1">
        <v>37823</v>
      </c>
      <c r="AKF176" t="s">
        <v>177</v>
      </c>
      <c r="AKM176" s="1">
        <v>37844</v>
      </c>
      <c r="AKN176" t="s">
        <v>177</v>
      </c>
      <c r="AKO176" s="1">
        <v>38061</v>
      </c>
      <c r="AKP176" t="s">
        <v>170</v>
      </c>
      <c r="AKQ176" s="1">
        <v>37875</v>
      </c>
      <c r="AKR176" t="s">
        <v>175</v>
      </c>
      <c r="AKS176" s="1">
        <v>37832</v>
      </c>
      <c r="AKT176" t="s">
        <v>177</v>
      </c>
      <c r="AKU176" s="1">
        <v>38062</v>
      </c>
      <c r="AKV176" t="s">
        <v>170</v>
      </c>
      <c r="AKW176" s="1">
        <v>37852</v>
      </c>
      <c r="AKX176" t="s">
        <v>174</v>
      </c>
      <c r="ALC176" s="1">
        <v>37825</v>
      </c>
      <c r="ALD176" t="s">
        <v>177</v>
      </c>
      <c r="ALG176" s="1">
        <v>37917</v>
      </c>
      <c r="ALH176" t="s">
        <v>173</v>
      </c>
      <c r="ALM176" s="1">
        <v>37923</v>
      </c>
      <c r="ALN176" t="s">
        <v>175</v>
      </c>
      <c r="ALS176" s="1">
        <v>33008</v>
      </c>
      <c r="ALT176" t="s">
        <v>498</v>
      </c>
      <c r="ALU176" s="1">
        <v>37797</v>
      </c>
      <c r="ALV176" t="s">
        <v>177</v>
      </c>
      <c r="AMA176" s="1">
        <v>37546</v>
      </c>
      <c r="AMB176" t="s">
        <v>181</v>
      </c>
      <c r="AMC176" s="1">
        <v>37665</v>
      </c>
      <c r="AMD176" t="s">
        <v>179</v>
      </c>
      <c r="AME176" s="1">
        <v>38566</v>
      </c>
      <c r="AMF176" t="s">
        <v>167</v>
      </c>
      <c r="AMG176" s="1">
        <v>37826</v>
      </c>
      <c r="AMH176" t="s">
        <v>177</v>
      </c>
      <c r="AMI176" s="1" t="s">
        <v>461</v>
      </c>
      <c r="AMJ176" t="s">
        <v>499</v>
      </c>
      <c r="AMK176" s="1">
        <v>37831</v>
      </c>
      <c r="AML176" t="s">
        <v>177</v>
      </c>
      <c r="AMM176" s="1">
        <v>37817</v>
      </c>
      <c r="AMN176" t="s">
        <v>177</v>
      </c>
      <c r="AMO176" s="1">
        <v>37845</v>
      </c>
      <c r="AMP176" t="s">
        <v>173</v>
      </c>
      <c r="AMS176" s="1">
        <v>37826</v>
      </c>
      <c r="AMT176" t="s">
        <v>177</v>
      </c>
      <c r="AMW176" s="1">
        <v>37651</v>
      </c>
      <c r="AMX176" t="s">
        <v>179</v>
      </c>
    </row>
    <row r="177" spans="7:1038" x14ac:dyDescent="0.2">
      <c r="G177" s="1">
        <v>37755</v>
      </c>
      <c r="H177" t="s">
        <v>178</v>
      </c>
      <c r="I177" s="1">
        <v>37733</v>
      </c>
      <c r="K177" s="1">
        <v>38104</v>
      </c>
      <c r="L177" t="s">
        <v>453</v>
      </c>
      <c r="O177" s="1">
        <v>37746</v>
      </c>
      <c r="P177" t="s">
        <v>178</v>
      </c>
      <c r="S177" s="1">
        <v>37663</v>
      </c>
      <c r="T177" t="s">
        <v>178</v>
      </c>
      <c r="U177" s="1">
        <v>37917</v>
      </c>
      <c r="V177" t="s">
        <v>176</v>
      </c>
      <c r="Y177" s="1">
        <v>37727</v>
      </c>
      <c r="Z177" t="s">
        <v>178</v>
      </c>
      <c r="AA177" s="1">
        <v>37741</v>
      </c>
      <c r="AB177" t="s">
        <v>178</v>
      </c>
      <c r="AE177" s="1">
        <v>37665</v>
      </c>
      <c r="AF177" t="s">
        <v>180</v>
      </c>
      <c r="AI177" s="1">
        <v>37740</v>
      </c>
      <c r="AJ177" t="s">
        <v>178</v>
      </c>
      <c r="AM177" s="1">
        <v>37819</v>
      </c>
      <c r="AN177" t="s">
        <v>174</v>
      </c>
      <c r="AO177" s="1">
        <v>37769</v>
      </c>
      <c r="AP177" t="s">
        <v>176</v>
      </c>
      <c r="AQ177" s="1">
        <v>37831</v>
      </c>
      <c r="AR177" t="s">
        <v>174</v>
      </c>
      <c r="AU177" s="1">
        <v>37733</v>
      </c>
      <c r="AV177" t="s">
        <v>178</v>
      </c>
      <c r="AW177" s="1">
        <v>37734</v>
      </c>
      <c r="AX177" t="s">
        <v>178</v>
      </c>
      <c r="AY177" s="1">
        <v>37726</v>
      </c>
      <c r="AZ177" t="s">
        <v>178</v>
      </c>
      <c r="BA177" s="1">
        <v>37789</v>
      </c>
      <c r="BB177" t="s">
        <v>174</v>
      </c>
      <c r="BC177" s="1">
        <v>37728</v>
      </c>
      <c r="BD177" t="s">
        <v>178</v>
      </c>
      <c r="BG177" s="1">
        <v>37747</v>
      </c>
      <c r="BH177" t="s">
        <v>178</v>
      </c>
      <c r="BK177" s="1">
        <v>37830</v>
      </c>
      <c r="BL177" t="s">
        <v>176</v>
      </c>
      <c r="BM177" s="1">
        <v>37726</v>
      </c>
      <c r="BN177" t="s">
        <v>178</v>
      </c>
      <c r="BS177" s="1">
        <v>37726</v>
      </c>
      <c r="BT177" t="s">
        <v>178</v>
      </c>
      <c r="BU177" s="1">
        <v>37747</v>
      </c>
      <c r="BV177" t="s">
        <v>178</v>
      </c>
      <c r="BW177" s="1">
        <v>37754</v>
      </c>
      <c r="BX177" t="s">
        <v>178</v>
      </c>
      <c r="BY177" s="1">
        <v>37642</v>
      </c>
      <c r="BZ177" t="s">
        <v>180</v>
      </c>
      <c r="CC177" s="1">
        <v>37728</v>
      </c>
      <c r="CD177" t="s">
        <v>178</v>
      </c>
      <c r="CG177" s="1">
        <v>37972</v>
      </c>
      <c r="CH177" t="s">
        <v>171</v>
      </c>
      <c r="CI177" s="1">
        <v>37727</v>
      </c>
      <c r="CJ177" t="s">
        <v>178</v>
      </c>
      <c r="CK177" s="1">
        <v>37734</v>
      </c>
      <c r="CL177" t="s">
        <v>178</v>
      </c>
      <c r="CM177" s="1">
        <v>37656</v>
      </c>
      <c r="CN177" t="s">
        <v>178</v>
      </c>
      <c r="CO177" s="1">
        <v>37795</v>
      </c>
      <c r="CP177" t="s">
        <v>176</v>
      </c>
      <c r="CQ177" s="1">
        <v>37658</v>
      </c>
      <c r="CR177" t="s">
        <v>180</v>
      </c>
      <c r="CS177" s="1">
        <v>37637</v>
      </c>
      <c r="CT177" t="s">
        <v>179</v>
      </c>
      <c r="CU177" s="1" t="s">
        <v>461</v>
      </c>
      <c r="CV177" t="s">
        <v>498</v>
      </c>
      <c r="CW177" s="1">
        <v>37726</v>
      </c>
      <c r="CX177" t="s">
        <v>178</v>
      </c>
      <c r="CY177" s="1">
        <v>37727</v>
      </c>
      <c r="CZ177" t="s">
        <v>178</v>
      </c>
      <c r="DA177" s="1">
        <v>37733</v>
      </c>
      <c r="DB177" t="s">
        <v>178</v>
      </c>
      <c r="DC177" s="1">
        <v>37740</v>
      </c>
      <c r="DD177" t="s">
        <v>178</v>
      </c>
      <c r="DE177" s="1">
        <v>37727</v>
      </c>
      <c r="DF177" t="s">
        <v>178</v>
      </c>
      <c r="DI177" s="1">
        <v>37735</v>
      </c>
      <c r="DJ177" t="s">
        <v>178</v>
      </c>
      <c r="DK177" s="1">
        <v>37945</v>
      </c>
      <c r="DL177" t="s">
        <v>171</v>
      </c>
      <c r="DM177" s="1">
        <v>37741</v>
      </c>
      <c r="DN177" t="s">
        <v>178</v>
      </c>
      <c r="DO177" s="1">
        <v>37733</v>
      </c>
      <c r="DP177" t="s">
        <v>178</v>
      </c>
      <c r="DQ177" s="1">
        <v>37739</v>
      </c>
      <c r="DR177" t="s">
        <v>178</v>
      </c>
      <c r="DU177" s="1" t="s">
        <v>461</v>
      </c>
      <c r="DV177" t="s">
        <v>499</v>
      </c>
      <c r="DW177" s="1">
        <v>37390</v>
      </c>
      <c r="DX177" t="s">
        <v>183</v>
      </c>
      <c r="EA177" s="1">
        <v>37741</v>
      </c>
      <c r="EB177" t="s">
        <v>178</v>
      </c>
      <c r="EC177" s="1">
        <v>37733</v>
      </c>
      <c r="ED177" t="s">
        <v>178</v>
      </c>
      <c r="EI177" s="1">
        <v>37735</v>
      </c>
      <c r="EJ177" t="s">
        <v>178</v>
      </c>
      <c r="EK177" s="1" t="s">
        <v>461</v>
      </c>
      <c r="EL177" t="s">
        <v>500</v>
      </c>
      <c r="EM177" s="1">
        <v>37740</v>
      </c>
      <c r="EN177" t="s">
        <v>178</v>
      </c>
      <c r="EO177" s="1">
        <v>37734</v>
      </c>
      <c r="EP177" t="s">
        <v>174</v>
      </c>
      <c r="EQ177" s="1">
        <v>37648</v>
      </c>
      <c r="ER177" t="s">
        <v>178</v>
      </c>
      <c r="EU177" s="1">
        <v>37728</v>
      </c>
      <c r="EV177" t="s">
        <v>178</v>
      </c>
      <c r="FA177" s="1">
        <v>37735</v>
      </c>
      <c r="FB177" t="s">
        <v>178</v>
      </c>
      <c r="FE177" s="1">
        <v>37938</v>
      </c>
      <c r="FF177" t="s">
        <v>171</v>
      </c>
      <c r="FG177" s="1">
        <v>37727</v>
      </c>
      <c r="FH177" t="s">
        <v>178</v>
      </c>
      <c r="FM177" s="1">
        <v>37741</v>
      </c>
      <c r="FN177" t="s">
        <v>178</v>
      </c>
      <c r="FO177" s="1">
        <v>37734</v>
      </c>
      <c r="FP177" t="s">
        <v>178</v>
      </c>
      <c r="FS177" s="1">
        <v>37677</v>
      </c>
      <c r="FT177" t="s">
        <v>179</v>
      </c>
      <c r="FU177" s="1">
        <v>37739</v>
      </c>
      <c r="FV177" t="s">
        <v>178</v>
      </c>
      <c r="FW177" s="1">
        <v>37749</v>
      </c>
      <c r="FX177" t="s">
        <v>176</v>
      </c>
      <c r="GC177" s="1">
        <v>37732</v>
      </c>
      <c r="GD177" t="s">
        <v>178</v>
      </c>
      <c r="GE177" s="1">
        <v>37726</v>
      </c>
      <c r="GF177" t="s">
        <v>178</v>
      </c>
      <c r="GG177" s="1">
        <v>37663</v>
      </c>
      <c r="GH177" t="s">
        <v>180</v>
      </c>
      <c r="GK177" s="1">
        <v>37734</v>
      </c>
      <c r="GL177" t="s">
        <v>178</v>
      </c>
      <c r="GM177" s="1">
        <v>37742</v>
      </c>
      <c r="GN177" t="s">
        <v>178</v>
      </c>
      <c r="GO177" s="1">
        <v>37791</v>
      </c>
      <c r="GP177" t="s">
        <v>174</v>
      </c>
      <c r="GQ177" s="1">
        <v>37740</v>
      </c>
      <c r="GR177" t="s">
        <v>178</v>
      </c>
      <c r="GS177" s="1">
        <v>37876</v>
      </c>
      <c r="GT177" t="s">
        <v>174</v>
      </c>
      <c r="GU177" s="1">
        <v>38096</v>
      </c>
      <c r="GV177" t="s">
        <v>453</v>
      </c>
      <c r="GW177" s="1">
        <v>38001</v>
      </c>
      <c r="GX177" t="s">
        <v>175</v>
      </c>
      <c r="GY177" s="1">
        <v>37732</v>
      </c>
      <c r="GZ177" t="s">
        <v>178</v>
      </c>
      <c r="HA177" s="1">
        <v>37461</v>
      </c>
      <c r="HB177" t="s">
        <v>180</v>
      </c>
      <c r="HC177" s="1">
        <v>37733</v>
      </c>
      <c r="HD177" t="s">
        <v>178</v>
      </c>
      <c r="HE177" s="1">
        <v>37658</v>
      </c>
      <c r="HF177" t="s">
        <v>180</v>
      </c>
      <c r="HI177" s="1">
        <v>38106</v>
      </c>
      <c r="HJ177" t="s">
        <v>189</v>
      </c>
      <c r="HK177" s="1">
        <v>37741</v>
      </c>
      <c r="HL177" t="s">
        <v>178</v>
      </c>
      <c r="HQ177" s="1">
        <v>37726</v>
      </c>
      <c r="HR177" t="s">
        <v>178</v>
      </c>
      <c r="HS177" s="1">
        <v>37735</v>
      </c>
      <c r="HT177" t="s">
        <v>178</v>
      </c>
      <c r="HU177" s="1">
        <v>37733</v>
      </c>
      <c r="HV177" t="s">
        <v>178</v>
      </c>
      <c r="HW177" s="1">
        <v>37734</v>
      </c>
      <c r="HX177" t="s">
        <v>178</v>
      </c>
      <c r="HY177" s="1">
        <v>37741</v>
      </c>
      <c r="HZ177" t="s">
        <v>178</v>
      </c>
      <c r="IA177" s="1" t="s">
        <v>461</v>
      </c>
      <c r="IB177" t="s">
        <v>500</v>
      </c>
      <c r="IC177" s="1">
        <v>37664</v>
      </c>
      <c r="ID177" t="s">
        <v>180</v>
      </c>
      <c r="IE177" s="1">
        <v>37790</v>
      </c>
      <c r="IF177" t="s">
        <v>176</v>
      </c>
      <c r="IG177" s="1">
        <v>37825</v>
      </c>
      <c r="IH177" t="s">
        <v>176</v>
      </c>
      <c r="II177" s="1">
        <v>37749</v>
      </c>
      <c r="IJ177" t="s">
        <v>178</v>
      </c>
      <c r="IK177" s="1">
        <v>37798</v>
      </c>
      <c r="IL177" t="s">
        <v>174</v>
      </c>
      <c r="IM177" s="1">
        <v>37839</v>
      </c>
      <c r="IN177" t="s">
        <v>176</v>
      </c>
      <c r="IO177" s="1">
        <v>37741</v>
      </c>
      <c r="IP177" t="s">
        <v>178</v>
      </c>
      <c r="IQ177" s="1">
        <v>37754</v>
      </c>
      <c r="IR177" t="s">
        <v>178</v>
      </c>
      <c r="IS177" s="1">
        <v>37655</v>
      </c>
      <c r="IT177" t="s">
        <v>179</v>
      </c>
      <c r="IU177" s="1">
        <v>37826</v>
      </c>
      <c r="IV177" t="s">
        <v>442</v>
      </c>
      <c r="IW177" s="1">
        <v>37454</v>
      </c>
      <c r="IX177" t="s">
        <v>180</v>
      </c>
      <c r="IY177" s="1">
        <v>37644</v>
      </c>
      <c r="IZ177" t="s">
        <v>180</v>
      </c>
      <c r="JC177" s="1">
        <v>37743</v>
      </c>
      <c r="JD177" t="s">
        <v>178</v>
      </c>
      <c r="JE177" s="1">
        <v>37728</v>
      </c>
      <c r="JF177" t="s">
        <v>178</v>
      </c>
      <c r="JI177" s="1">
        <v>37726</v>
      </c>
      <c r="JJ177" t="s">
        <v>178</v>
      </c>
      <c r="JK177" s="1">
        <v>37790</v>
      </c>
      <c r="JL177" t="s">
        <v>176</v>
      </c>
      <c r="JM177" s="1">
        <v>38022</v>
      </c>
      <c r="JN177" t="s">
        <v>174</v>
      </c>
      <c r="JO177" s="1">
        <v>37727</v>
      </c>
      <c r="JP177" t="s">
        <v>178</v>
      </c>
      <c r="JQ177" s="1">
        <v>37733</v>
      </c>
      <c r="JR177" t="s">
        <v>178</v>
      </c>
      <c r="JS177" s="1">
        <v>37733</v>
      </c>
      <c r="JT177" t="s">
        <v>178</v>
      </c>
      <c r="JU177" s="1">
        <v>37732</v>
      </c>
      <c r="JV177" t="s">
        <v>178</v>
      </c>
      <c r="JW177" s="1">
        <v>37768</v>
      </c>
      <c r="JX177" t="s">
        <v>176</v>
      </c>
      <c r="JY177" s="1">
        <v>38006</v>
      </c>
      <c r="JZ177" t="s">
        <v>174</v>
      </c>
      <c r="KA177" s="1">
        <v>37748</v>
      </c>
      <c r="KB177" t="s">
        <v>178</v>
      </c>
      <c r="KC177" s="1">
        <v>37651</v>
      </c>
      <c r="KD177" t="s">
        <v>180</v>
      </c>
      <c r="KG177" s="1">
        <v>37728</v>
      </c>
      <c r="KH177" t="s">
        <v>178</v>
      </c>
      <c r="KK177" s="1">
        <v>37754</v>
      </c>
      <c r="KL177" t="s">
        <v>177</v>
      </c>
      <c r="KM177" s="1">
        <v>37733</v>
      </c>
      <c r="KN177" t="s">
        <v>178</v>
      </c>
      <c r="KO177" s="1">
        <v>37648</v>
      </c>
      <c r="KP177" t="s">
        <v>180</v>
      </c>
      <c r="KQ177" s="1">
        <v>37721</v>
      </c>
      <c r="KR177" t="s">
        <v>178</v>
      </c>
      <c r="KS177" s="1">
        <v>37818</v>
      </c>
      <c r="KT177" t="s">
        <v>176</v>
      </c>
      <c r="KU177" s="1">
        <v>37796</v>
      </c>
      <c r="KV177" t="s">
        <v>174</v>
      </c>
      <c r="KW177" s="1">
        <v>37735</v>
      </c>
      <c r="KX177" t="s">
        <v>178</v>
      </c>
      <c r="KY177" s="1">
        <v>37818</v>
      </c>
      <c r="KZ177" t="s">
        <v>176</v>
      </c>
      <c r="LA177" s="1">
        <v>37662</v>
      </c>
      <c r="LB177" t="s">
        <v>180</v>
      </c>
      <c r="LC177" s="1">
        <v>37749</v>
      </c>
      <c r="LD177" t="s">
        <v>178</v>
      </c>
      <c r="LE177" s="1">
        <v>37945</v>
      </c>
      <c r="LF177" t="s">
        <v>171</v>
      </c>
      <c r="LG177" s="1">
        <v>37733</v>
      </c>
      <c r="LH177" t="s">
        <v>178</v>
      </c>
      <c r="LI177" s="1" t="s">
        <v>461</v>
      </c>
      <c r="LJ177" t="s">
        <v>499</v>
      </c>
      <c r="LO177" s="1">
        <v>37826</v>
      </c>
      <c r="LP177" t="s">
        <v>176</v>
      </c>
      <c r="LQ177" s="1">
        <v>37656</v>
      </c>
      <c r="LR177" t="s">
        <v>180</v>
      </c>
      <c r="LU177" s="1" t="s">
        <v>461</v>
      </c>
      <c r="LV177" t="s">
        <v>501</v>
      </c>
      <c r="MC177" s="1">
        <v>37708</v>
      </c>
      <c r="MD177" t="s">
        <v>180</v>
      </c>
      <c r="ME177" s="1">
        <v>37733</v>
      </c>
      <c r="MF177" t="s">
        <v>178</v>
      </c>
      <c r="MG177" s="1">
        <v>37649</v>
      </c>
      <c r="MH177" t="s">
        <v>180</v>
      </c>
      <c r="MI177" s="1">
        <v>37384</v>
      </c>
      <c r="MJ177" t="s">
        <v>180</v>
      </c>
      <c r="MM177" s="1">
        <v>37726</v>
      </c>
      <c r="MN177" t="s">
        <v>178</v>
      </c>
      <c r="MO177" s="1">
        <v>37817</v>
      </c>
      <c r="MP177" t="s">
        <v>174</v>
      </c>
      <c r="MU177" s="1">
        <v>37727</v>
      </c>
      <c r="MV177" t="s">
        <v>178</v>
      </c>
      <c r="MY177" s="1">
        <v>37643</v>
      </c>
      <c r="MZ177" t="s">
        <v>178</v>
      </c>
      <c r="NA177" s="1">
        <v>37645</v>
      </c>
      <c r="NB177" t="s">
        <v>180</v>
      </c>
      <c r="NC177" s="1">
        <v>37756</v>
      </c>
      <c r="ND177" t="s">
        <v>178</v>
      </c>
      <c r="NE177" s="1">
        <v>37734</v>
      </c>
      <c r="NF177" t="s">
        <v>174</v>
      </c>
      <c r="NG177" s="1">
        <v>37656</v>
      </c>
      <c r="NH177" t="s">
        <v>180</v>
      </c>
      <c r="NI177" s="1">
        <v>37743</v>
      </c>
      <c r="NJ177" t="s">
        <v>178</v>
      </c>
      <c r="NK177" s="1">
        <v>37746</v>
      </c>
      <c r="NL177" t="s">
        <v>178</v>
      </c>
      <c r="NM177" s="1">
        <v>37799</v>
      </c>
      <c r="NN177" t="s">
        <v>177</v>
      </c>
      <c r="NO177" s="1">
        <v>37735</v>
      </c>
      <c r="NP177" t="s">
        <v>178</v>
      </c>
      <c r="NQ177" s="1">
        <v>37693</v>
      </c>
      <c r="NR177" t="s">
        <v>180</v>
      </c>
      <c r="NS177" s="1">
        <v>37650</v>
      </c>
      <c r="NT177" t="s">
        <v>180</v>
      </c>
      <c r="NU177" s="1">
        <v>37754</v>
      </c>
      <c r="NV177" t="s">
        <v>178</v>
      </c>
      <c r="NW177" s="1">
        <v>37735</v>
      </c>
      <c r="NX177" t="s">
        <v>178</v>
      </c>
      <c r="NY177" s="1">
        <v>37735</v>
      </c>
      <c r="NZ177" t="s">
        <v>178</v>
      </c>
      <c r="OA177" s="1">
        <v>37733</v>
      </c>
      <c r="OB177" t="s">
        <v>178</v>
      </c>
      <c r="OC177" s="1">
        <v>37678</v>
      </c>
      <c r="OD177" t="s">
        <v>178</v>
      </c>
      <c r="OE177" s="1">
        <v>37673</v>
      </c>
      <c r="OF177" t="s">
        <v>178</v>
      </c>
      <c r="OG177" s="1">
        <v>37271</v>
      </c>
      <c r="OH177" t="s">
        <v>184</v>
      </c>
      <c r="OI177" s="1">
        <v>37733</v>
      </c>
      <c r="OJ177" t="s">
        <v>178</v>
      </c>
      <c r="OK177" s="1">
        <v>37727</v>
      </c>
      <c r="OL177" t="s">
        <v>178</v>
      </c>
      <c r="OM177" s="1">
        <v>37740</v>
      </c>
      <c r="ON177" t="s">
        <v>178</v>
      </c>
      <c r="OO177" s="1">
        <v>37726</v>
      </c>
      <c r="OP177" t="s">
        <v>178</v>
      </c>
      <c r="OS177" s="1">
        <v>37931</v>
      </c>
      <c r="OT177" t="s">
        <v>171</v>
      </c>
      <c r="OU177" s="1">
        <v>37734</v>
      </c>
      <c r="OV177" t="s">
        <v>178</v>
      </c>
      <c r="OW177" s="1">
        <v>37735</v>
      </c>
      <c r="OX177" t="s">
        <v>178</v>
      </c>
      <c r="OY177" s="1">
        <v>37733</v>
      </c>
      <c r="OZ177" t="s">
        <v>178</v>
      </c>
      <c r="PC177" s="1">
        <v>37727</v>
      </c>
      <c r="PD177" t="s">
        <v>178</v>
      </c>
      <c r="PE177" s="1">
        <v>37726</v>
      </c>
      <c r="PF177" t="s">
        <v>178</v>
      </c>
      <c r="PG177" s="1">
        <v>37826</v>
      </c>
      <c r="PH177" t="s">
        <v>174</v>
      </c>
      <c r="PI177" s="1">
        <v>37741</v>
      </c>
      <c r="PJ177" t="s">
        <v>178</v>
      </c>
      <c r="PK177" s="1">
        <v>37743</v>
      </c>
      <c r="PL177" t="s">
        <v>178</v>
      </c>
      <c r="PQ177" s="1" t="s">
        <v>461</v>
      </c>
      <c r="PR177" t="s">
        <v>500</v>
      </c>
      <c r="PS177" s="1">
        <v>37972</v>
      </c>
      <c r="PT177" t="s">
        <v>171</v>
      </c>
      <c r="PU177" s="1">
        <v>37734</v>
      </c>
      <c r="PV177" t="s">
        <v>178</v>
      </c>
      <c r="PW177" s="1">
        <v>37740</v>
      </c>
      <c r="PX177" t="s">
        <v>178</v>
      </c>
      <c r="PY177" s="1">
        <v>37746</v>
      </c>
      <c r="PZ177" t="s">
        <v>178</v>
      </c>
      <c r="QA177" s="1">
        <v>37797</v>
      </c>
      <c r="QB177" t="s">
        <v>174</v>
      </c>
      <c r="QC177" s="1">
        <v>37662</v>
      </c>
      <c r="QD177" t="s">
        <v>179</v>
      </c>
      <c r="QE177" s="1">
        <v>37735</v>
      </c>
      <c r="QF177" t="s">
        <v>178</v>
      </c>
      <c r="QG177" s="1" t="s">
        <v>461</v>
      </c>
      <c r="QH177" t="s">
        <v>500</v>
      </c>
      <c r="QM177" s="1">
        <v>37817</v>
      </c>
      <c r="QN177" t="s">
        <v>176</v>
      </c>
      <c r="QO177" s="1">
        <v>37740</v>
      </c>
      <c r="QP177" t="s">
        <v>178</v>
      </c>
      <c r="QS177" s="1">
        <v>37720</v>
      </c>
      <c r="QT177" t="s">
        <v>178</v>
      </c>
      <c r="QU177" s="1">
        <v>37733</v>
      </c>
      <c r="QV177" t="s">
        <v>178</v>
      </c>
      <c r="QW177" s="1">
        <v>37742</v>
      </c>
      <c r="QX177" t="s">
        <v>178</v>
      </c>
      <c r="QY177" s="1">
        <v>37727</v>
      </c>
      <c r="QZ177" t="s">
        <v>178</v>
      </c>
      <c r="RA177" s="1">
        <v>37762</v>
      </c>
      <c r="RB177" t="s">
        <v>174</v>
      </c>
      <c r="RG177" s="1">
        <v>37732</v>
      </c>
      <c r="RH177" t="s">
        <v>178</v>
      </c>
      <c r="RI177" s="1">
        <v>37833</v>
      </c>
      <c r="RJ177" t="s">
        <v>174</v>
      </c>
      <c r="RM177" s="1">
        <v>37726</v>
      </c>
      <c r="RN177" t="s">
        <v>178</v>
      </c>
      <c r="RQ177" s="1">
        <v>37687</v>
      </c>
      <c r="RR177" t="s">
        <v>180</v>
      </c>
      <c r="RY177" s="1">
        <v>37637</v>
      </c>
      <c r="RZ177" t="s">
        <v>180</v>
      </c>
      <c r="SG177" s="1">
        <v>37735</v>
      </c>
      <c r="SH177" t="s">
        <v>178</v>
      </c>
      <c r="SI177" s="1">
        <v>37663</v>
      </c>
      <c r="SJ177" t="s">
        <v>180</v>
      </c>
      <c r="SK177" s="1">
        <v>37739</v>
      </c>
      <c r="SL177" t="s">
        <v>178</v>
      </c>
      <c r="SM177" s="1">
        <v>37754</v>
      </c>
      <c r="SN177" t="s">
        <v>174</v>
      </c>
      <c r="SO177" s="1">
        <v>37945</v>
      </c>
      <c r="SP177" t="s">
        <v>171</v>
      </c>
      <c r="SQ177" s="1">
        <v>37722</v>
      </c>
      <c r="SR177" t="s">
        <v>178</v>
      </c>
      <c r="SS177" s="1">
        <v>37725</v>
      </c>
      <c r="ST177" t="s">
        <v>178</v>
      </c>
      <c r="SU177" s="1">
        <v>37728</v>
      </c>
      <c r="SV177" t="s">
        <v>178</v>
      </c>
      <c r="SY177" s="1">
        <v>37728</v>
      </c>
      <c r="SZ177" t="s">
        <v>178</v>
      </c>
      <c r="TC177" s="1">
        <v>37742</v>
      </c>
      <c r="TD177" t="s">
        <v>178</v>
      </c>
      <c r="TG177" s="1">
        <v>37645</v>
      </c>
      <c r="TH177" t="s">
        <v>180</v>
      </c>
      <c r="TI177" s="1">
        <v>37735</v>
      </c>
      <c r="TJ177" t="s">
        <v>178</v>
      </c>
      <c r="TO177" s="1">
        <v>37642</v>
      </c>
      <c r="TP177" t="s">
        <v>178</v>
      </c>
      <c r="TQ177" s="1">
        <v>37733</v>
      </c>
      <c r="TR177" t="s">
        <v>178</v>
      </c>
      <c r="TS177" s="1">
        <v>37740</v>
      </c>
      <c r="TT177" t="s">
        <v>178</v>
      </c>
      <c r="TU177" s="1">
        <v>37727</v>
      </c>
      <c r="TV177" t="s">
        <v>178</v>
      </c>
      <c r="TY177" s="1">
        <v>37732</v>
      </c>
      <c r="TZ177" t="s">
        <v>178</v>
      </c>
      <c r="UC177" s="1">
        <v>38215</v>
      </c>
      <c r="UD177" t="s">
        <v>448</v>
      </c>
      <c r="UE177" s="1" t="s">
        <v>461</v>
      </c>
      <c r="UF177" t="s">
        <v>500</v>
      </c>
      <c r="UG177" s="1">
        <v>37652</v>
      </c>
      <c r="UH177" t="s">
        <v>179</v>
      </c>
      <c r="UI177" s="1">
        <v>37747</v>
      </c>
      <c r="UJ177" t="s">
        <v>178</v>
      </c>
      <c r="UK177" s="1">
        <v>37725</v>
      </c>
      <c r="UL177" t="s">
        <v>178</v>
      </c>
      <c r="UM177" s="1">
        <v>37827</v>
      </c>
      <c r="UN177" t="s">
        <v>177</v>
      </c>
      <c r="UO177" s="1">
        <v>37740</v>
      </c>
      <c r="UP177" t="s">
        <v>178</v>
      </c>
      <c r="UW177" s="1">
        <v>37784</v>
      </c>
      <c r="UX177" t="s">
        <v>174</v>
      </c>
      <c r="VA177" s="1">
        <v>37741</v>
      </c>
      <c r="VB177" t="s">
        <v>178</v>
      </c>
      <c r="VC177" s="1">
        <v>37966</v>
      </c>
      <c r="VD177" t="s">
        <v>171</v>
      </c>
      <c r="VE177" s="1">
        <v>37747</v>
      </c>
      <c r="VF177" t="s">
        <v>178</v>
      </c>
      <c r="VG177" s="1">
        <v>37672</v>
      </c>
      <c r="VH177" t="s">
        <v>180</v>
      </c>
      <c r="VI177" s="1">
        <v>37747</v>
      </c>
      <c r="VJ177" t="s">
        <v>174</v>
      </c>
      <c r="VK177" s="1">
        <v>37833</v>
      </c>
      <c r="VL177" t="s">
        <v>174</v>
      </c>
      <c r="VO177" s="1">
        <v>37825</v>
      </c>
      <c r="VP177" t="s">
        <v>174</v>
      </c>
      <c r="VQ177" s="1">
        <v>37733</v>
      </c>
      <c r="VR177" t="s">
        <v>178</v>
      </c>
      <c r="VS177" s="1">
        <v>37742</v>
      </c>
      <c r="VT177" t="s">
        <v>178</v>
      </c>
      <c r="VU177" s="1">
        <v>37844</v>
      </c>
      <c r="VV177" t="s">
        <v>174</v>
      </c>
      <c r="VY177" s="1">
        <v>37665</v>
      </c>
      <c r="VZ177" t="s">
        <v>179</v>
      </c>
      <c r="WA177" s="1">
        <v>37964</v>
      </c>
      <c r="WB177" t="s">
        <v>171</v>
      </c>
      <c r="WC177" s="1">
        <v>37650</v>
      </c>
      <c r="WD177" t="s">
        <v>180</v>
      </c>
      <c r="WG177" s="1">
        <v>37727</v>
      </c>
      <c r="WH177" t="s">
        <v>178</v>
      </c>
      <c r="WI177" s="1">
        <v>37728</v>
      </c>
      <c r="WJ177" t="s">
        <v>178</v>
      </c>
      <c r="WM177" s="1" t="s">
        <v>461</v>
      </c>
      <c r="WN177" t="s">
        <v>500</v>
      </c>
      <c r="WO177" s="1">
        <v>37649</v>
      </c>
      <c r="WP177" t="s">
        <v>180</v>
      </c>
      <c r="WQ177" s="1">
        <v>37727</v>
      </c>
      <c r="WR177" t="s">
        <v>178</v>
      </c>
      <c r="WS177" s="1">
        <v>37749</v>
      </c>
      <c r="WT177" t="s">
        <v>178</v>
      </c>
      <c r="WU177" s="1">
        <v>38197</v>
      </c>
      <c r="WV177" t="s">
        <v>452</v>
      </c>
      <c r="WY177" s="1">
        <v>37726</v>
      </c>
      <c r="WZ177" t="s">
        <v>178</v>
      </c>
      <c r="XA177" s="1">
        <v>37739</v>
      </c>
      <c r="XB177" t="s">
        <v>178</v>
      </c>
      <c r="XC177" s="1">
        <v>37721</v>
      </c>
      <c r="XD177" t="s">
        <v>178</v>
      </c>
      <c r="XG177" s="1">
        <v>37722</v>
      </c>
      <c r="XH177" t="s">
        <v>178</v>
      </c>
      <c r="XI177" s="1">
        <v>37743</v>
      </c>
      <c r="XJ177" t="s">
        <v>178</v>
      </c>
      <c r="XK177" s="1" t="s">
        <v>461</v>
      </c>
      <c r="XL177" t="s">
        <v>499</v>
      </c>
      <c r="XM177" s="1">
        <v>37733</v>
      </c>
      <c r="XN177" t="s">
        <v>178</v>
      </c>
      <c r="XO177" s="1">
        <v>37649</v>
      </c>
      <c r="XP177" t="s">
        <v>180</v>
      </c>
      <c r="XQ177" s="1">
        <v>37742</v>
      </c>
      <c r="XR177" t="s">
        <v>177</v>
      </c>
      <c r="XU177" s="1">
        <v>37741</v>
      </c>
      <c r="XV177" t="s">
        <v>178</v>
      </c>
      <c r="XW177" s="1">
        <v>37726</v>
      </c>
      <c r="XX177" t="s">
        <v>178</v>
      </c>
      <c r="XY177" s="1">
        <v>37735</v>
      </c>
      <c r="XZ177" t="s">
        <v>178</v>
      </c>
      <c r="YA177" s="1">
        <v>37728</v>
      </c>
      <c r="YB177" t="s">
        <v>178</v>
      </c>
      <c r="YE177" s="1">
        <v>37726</v>
      </c>
      <c r="YF177" t="s">
        <v>178</v>
      </c>
      <c r="YG177" s="1">
        <v>37732</v>
      </c>
      <c r="YH177" t="s">
        <v>178</v>
      </c>
      <c r="YI177" s="1">
        <v>37936</v>
      </c>
      <c r="YJ177" t="s">
        <v>171</v>
      </c>
      <c r="YK177" s="1">
        <v>37728</v>
      </c>
      <c r="YL177" t="s">
        <v>178</v>
      </c>
      <c r="YM177" s="1">
        <v>37847</v>
      </c>
      <c r="YN177" t="s">
        <v>174</v>
      </c>
      <c r="YO177" s="1">
        <v>38650</v>
      </c>
      <c r="YP177" t="s">
        <v>166</v>
      </c>
      <c r="YQ177" s="1">
        <v>38190</v>
      </c>
      <c r="YR177" t="s">
        <v>172</v>
      </c>
      <c r="YS177" s="1">
        <v>37735</v>
      </c>
      <c r="YT177" t="s">
        <v>178</v>
      </c>
      <c r="YU177" s="1">
        <v>36420</v>
      </c>
      <c r="YV177" t="s">
        <v>428</v>
      </c>
      <c r="YW177" s="1">
        <v>37726</v>
      </c>
      <c r="YX177" t="s">
        <v>178</v>
      </c>
      <c r="YY177" s="1">
        <v>37742</v>
      </c>
      <c r="YZ177" t="s">
        <v>178</v>
      </c>
      <c r="ZA177" s="1">
        <v>37784</v>
      </c>
      <c r="ZB177" t="s">
        <v>177</v>
      </c>
      <c r="ZC177" s="1">
        <v>37732</v>
      </c>
      <c r="ZD177" t="s">
        <v>178</v>
      </c>
      <c r="ZE177" s="1">
        <v>37754</v>
      </c>
      <c r="ZF177" t="s">
        <v>178</v>
      </c>
      <c r="ZG177" s="1">
        <v>37733</v>
      </c>
      <c r="ZH177" t="s">
        <v>178</v>
      </c>
      <c r="ZI177" s="1">
        <v>37734</v>
      </c>
      <c r="ZJ177" t="s">
        <v>178</v>
      </c>
      <c r="ZK177" s="1">
        <v>32901</v>
      </c>
      <c r="ZL177" t="s">
        <v>500</v>
      </c>
      <c r="ZM177" s="1">
        <v>37727</v>
      </c>
      <c r="ZN177" t="s">
        <v>178</v>
      </c>
      <c r="ZS177" s="1">
        <v>37749</v>
      </c>
      <c r="ZT177" t="s">
        <v>178</v>
      </c>
      <c r="ZU177" s="1">
        <v>37545</v>
      </c>
      <c r="ZV177" t="s">
        <v>178</v>
      </c>
      <c r="AAA177" s="1">
        <v>37734</v>
      </c>
      <c r="AAB177" t="s">
        <v>178</v>
      </c>
      <c r="AAC177" s="1">
        <v>37818</v>
      </c>
      <c r="AAD177" t="s">
        <v>176</v>
      </c>
      <c r="AAE177" s="1">
        <v>32873</v>
      </c>
      <c r="AAF177" t="s">
        <v>499</v>
      </c>
      <c r="AAM177" s="1">
        <v>37746</v>
      </c>
      <c r="AAN177" t="s">
        <v>178</v>
      </c>
      <c r="AAO177" s="1">
        <v>37671</v>
      </c>
      <c r="AAP177" t="s">
        <v>178</v>
      </c>
      <c r="AAQ177" s="1">
        <v>38106</v>
      </c>
      <c r="AAR177" t="s">
        <v>189</v>
      </c>
      <c r="AAU177" s="1">
        <v>37740</v>
      </c>
      <c r="AAV177" t="s">
        <v>178</v>
      </c>
      <c r="AAW177" s="1">
        <v>37650</v>
      </c>
      <c r="AAX177" t="s">
        <v>180</v>
      </c>
      <c r="ABA177" s="1">
        <v>37733</v>
      </c>
      <c r="ABB177" t="s">
        <v>178</v>
      </c>
      <c r="ABE177" s="1">
        <v>37727</v>
      </c>
      <c r="ABF177" t="s">
        <v>178</v>
      </c>
      <c r="ABG177" s="1">
        <v>37733</v>
      </c>
      <c r="ABH177" t="s">
        <v>178</v>
      </c>
      <c r="ABI177" s="1">
        <v>37643</v>
      </c>
      <c r="ABJ177" t="s">
        <v>178</v>
      </c>
      <c r="ABM177" s="1">
        <v>37733</v>
      </c>
      <c r="ABN177" t="s">
        <v>178</v>
      </c>
      <c r="ABO177" s="1">
        <v>37741</v>
      </c>
      <c r="ABP177" t="s">
        <v>178</v>
      </c>
      <c r="ABQ177" s="1">
        <v>37739</v>
      </c>
      <c r="ABR177" t="s">
        <v>178</v>
      </c>
      <c r="ABU177" s="1">
        <v>37726</v>
      </c>
      <c r="ABV177" t="s">
        <v>178</v>
      </c>
      <c r="ABW177" s="1">
        <v>37817</v>
      </c>
      <c r="ABX177" t="s">
        <v>177</v>
      </c>
      <c r="ABY177" s="1">
        <v>37740</v>
      </c>
      <c r="ABZ177" t="s">
        <v>178</v>
      </c>
      <c r="ACA177" s="1">
        <v>37749</v>
      </c>
      <c r="ACB177" t="s">
        <v>178</v>
      </c>
      <c r="ACC177" s="1">
        <v>37746</v>
      </c>
      <c r="ACD177" t="s">
        <v>178</v>
      </c>
      <c r="ACE177" s="1">
        <v>37733</v>
      </c>
      <c r="ACF177" t="s">
        <v>178</v>
      </c>
      <c r="ACK177" s="1">
        <v>37972</v>
      </c>
      <c r="ACL177" t="s">
        <v>171</v>
      </c>
      <c r="ACM177" s="1">
        <v>37672</v>
      </c>
      <c r="ACN177" t="s">
        <v>180</v>
      </c>
      <c r="ACS177" s="1">
        <v>37733</v>
      </c>
      <c r="ACT177" t="s">
        <v>176</v>
      </c>
      <c r="ACU177" s="1" t="s">
        <v>461</v>
      </c>
      <c r="ACV177" t="s">
        <v>500</v>
      </c>
      <c r="ACW177" s="1">
        <v>37658</v>
      </c>
      <c r="ACX177" t="s">
        <v>180</v>
      </c>
      <c r="ACY177" s="1">
        <v>37650</v>
      </c>
      <c r="ACZ177" t="s">
        <v>180</v>
      </c>
      <c r="ADC177" s="1">
        <v>37725</v>
      </c>
      <c r="ADD177" t="s">
        <v>178</v>
      </c>
      <c r="ADG177" s="1">
        <v>37649</v>
      </c>
      <c r="ADH177" t="s">
        <v>180</v>
      </c>
      <c r="ADI177" s="1">
        <v>37698</v>
      </c>
      <c r="ADJ177" t="s">
        <v>178</v>
      </c>
      <c r="ADM177" s="1">
        <v>37735</v>
      </c>
      <c r="ADN177" t="s">
        <v>178</v>
      </c>
      <c r="ADQ177" s="1">
        <v>37838</v>
      </c>
      <c r="ADR177" t="s">
        <v>174</v>
      </c>
      <c r="ADU177" s="1">
        <v>37656</v>
      </c>
      <c r="ADV177" t="s">
        <v>180</v>
      </c>
      <c r="ADW177" s="1">
        <v>37664</v>
      </c>
      <c r="ADX177" t="s">
        <v>180</v>
      </c>
      <c r="ADY177" s="1">
        <v>37741</v>
      </c>
      <c r="ADZ177" t="s">
        <v>178</v>
      </c>
      <c r="AEC177" s="1">
        <v>37735</v>
      </c>
      <c r="AED177" t="s">
        <v>178</v>
      </c>
      <c r="AEI177" s="1">
        <v>37826</v>
      </c>
      <c r="AEJ177" t="s">
        <v>176</v>
      </c>
      <c r="AEO177" s="1">
        <v>37658</v>
      </c>
      <c r="AEP177" t="s">
        <v>180</v>
      </c>
      <c r="AEQ177" s="1">
        <v>37645</v>
      </c>
      <c r="AER177" t="s">
        <v>178</v>
      </c>
      <c r="AEU177" s="1">
        <v>37670</v>
      </c>
      <c r="AEV177" t="s">
        <v>180</v>
      </c>
      <c r="AEY177" s="1">
        <v>37728</v>
      </c>
      <c r="AEZ177" t="s">
        <v>178</v>
      </c>
      <c r="AFA177" s="1">
        <v>37727</v>
      </c>
      <c r="AFB177" t="s">
        <v>178</v>
      </c>
      <c r="AFC177" s="1">
        <v>37733</v>
      </c>
      <c r="AFD177" t="s">
        <v>178</v>
      </c>
      <c r="AFE177" s="1">
        <v>37977</v>
      </c>
      <c r="AFF177" t="s">
        <v>172</v>
      </c>
      <c r="AFI177" s="1">
        <v>38041</v>
      </c>
      <c r="AFJ177" t="s">
        <v>170</v>
      </c>
      <c r="AFK177" s="1">
        <v>37658</v>
      </c>
      <c r="AFL177" t="s">
        <v>180</v>
      </c>
      <c r="AFM177" s="1">
        <v>37846</v>
      </c>
      <c r="AFN177" t="s">
        <v>177</v>
      </c>
      <c r="AFO177" s="1">
        <v>37662</v>
      </c>
      <c r="AFP177" t="s">
        <v>179</v>
      </c>
      <c r="AFQ177" s="1">
        <v>37727</v>
      </c>
      <c r="AFR177" t="s">
        <v>178</v>
      </c>
      <c r="AFS177" s="1">
        <v>37796</v>
      </c>
      <c r="AFT177" t="s">
        <v>174</v>
      </c>
      <c r="AFU177" s="1">
        <v>37678</v>
      </c>
      <c r="AFV177" t="s">
        <v>178</v>
      </c>
      <c r="AFW177" s="1">
        <v>37711</v>
      </c>
      <c r="AFX177" t="s">
        <v>180</v>
      </c>
      <c r="AFY177" s="1">
        <v>37740</v>
      </c>
      <c r="AFZ177" t="s">
        <v>178</v>
      </c>
      <c r="AGC177" s="1" t="s">
        <v>461</v>
      </c>
      <c r="AGD177" t="s">
        <v>499</v>
      </c>
      <c r="AGE177" s="1">
        <v>37725</v>
      </c>
      <c r="AGF177" t="s">
        <v>178</v>
      </c>
      <c r="AGG177" s="1">
        <v>37733</v>
      </c>
      <c r="AGH177" t="s">
        <v>178</v>
      </c>
      <c r="AGI177" s="1">
        <v>37817</v>
      </c>
      <c r="AGJ177" t="s">
        <v>174</v>
      </c>
      <c r="AGM177" s="1">
        <v>37741</v>
      </c>
      <c r="AGN177" t="s">
        <v>178</v>
      </c>
      <c r="AGO177" s="1">
        <v>37740</v>
      </c>
      <c r="AGP177" t="s">
        <v>174</v>
      </c>
      <c r="AGQ177" s="1">
        <v>37665</v>
      </c>
      <c r="AGR177" t="s">
        <v>178</v>
      </c>
      <c r="AGS177" s="1">
        <v>37727</v>
      </c>
      <c r="AGT177" t="s">
        <v>178</v>
      </c>
      <c r="AGU177" s="1">
        <v>37734</v>
      </c>
      <c r="AGV177" t="s">
        <v>178</v>
      </c>
      <c r="AGY177" s="1">
        <v>37733</v>
      </c>
      <c r="AGZ177" t="s">
        <v>178</v>
      </c>
      <c r="AHA177" s="1">
        <v>37727</v>
      </c>
      <c r="AHB177" t="s">
        <v>178</v>
      </c>
      <c r="AHC177" s="1">
        <v>37728</v>
      </c>
      <c r="AHD177" t="s">
        <v>178</v>
      </c>
      <c r="AHE177" s="1">
        <v>38308</v>
      </c>
      <c r="AHF177" t="s">
        <v>171</v>
      </c>
      <c r="AHG177" s="1">
        <v>37677</v>
      </c>
      <c r="AHH177" t="s">
        <v>178</v>
      </c>
      <c r="AHI177" s="1">
        <v>38021</v>
      </c>
      <c r="AHJ177" t="s">
        <v>174</v>
      </c>
      <c r="AHM177" s="1">
        <v>37741</v>
      </c>
      <c r="AHN177" t="s">
        <v>178</v>
      </c>
      <c r="AHO177" s="1">
        <v>39120</v>
      </c>
      <c r="AHP177" t="s">
        <v>1376</v>
      </c>
      <c r="AHQ177" s="1">
        <v>37747</v>
      </c>
      <c r="AHR177" t="s">
        <v>176</v>
      </c>
      <c r="AHU177" s="1">
        <v>38747</v>
      </c>
      <c r="AHV177" t="s">
        <v>165</v>
      </c>
      <c r="AHW177" s="1">
        <v>37739</v>
      </c>
      <c r="AHX177" t="s">
        <v>178</v>
      </c>
      <c r="AHY177" s="1">
        <v>37644</v>
      </c>
      <c r="AHZ177" t="s">
        <v>180</v>
      </c>
      <c r="AIA177" s="1">
        <v>37735</v>
      </c>
      <c r="AIB177" t="s">
        <v>178</v>
      </c>
      <c r="AIC177" s="1">
        <v>37992</v>
      </c>
      <c r="AID177" t="s">
        <v>171</v>
      </c>
      <c r="AII177" s="1">
        <v>37726</v>
      </c>
      <c r="AIJ177" t="s">
        <v>178</v>
      </c>
      <c r="AIK177" s="1">
        <v>37700</v>
      </c>
      <c r="AIL177" t="s">
        <v>178</v>
      </c>
      <c r="AIM177" s="1">
        <v>37732</v>
      </c>
      <c r="AIN177" t="s">
        <v>178</v>
      </c>
      <c r="AIQ177" s="1">
        <v>37643</v>
      </c>
      <c r="AIR177" t="s">
        <v>178</v>
      </c>
      <c r="AIS177" s="1">
        <v>37747</v>
      </c>
      <c r="AIT177" t="s">
        <v>178</v>
      </c>
      <c r="AIU177" s="1">
        <v>37727</v>
      </c>
      <c r="AIV177" t="s">
        <v>178</v>
      </c>
      <c r="AIW177" s="1">
        <v>37727</v>
      </c>
      <c r="AIX177" t="s">
        <v>178</v>
      </c>
      <c r="AIY177" s="1">
        <v>37672</v>
      </c>
      <c r="AIZ177" t="s">
        <v>178</v>
      </c>
      <c r="AJC177" s="1">
        <v>37740</v>
      </c>
      <c r="AJD177" t="s">
        <v>178</v>
      </c>
      <c r="AJE177" s="1">
        <v>37736</v>
      </c>
      <c r="AJF177" t="s">
        <v>178</v>
      </c>
      <c r="AJG177" s="1">
        <v>37950</v>
      </c>
      <c r="AJH177" t="s">
        <v>171</v>
      </c>
      <c r="AJI177" s="1">
        <v>37701</v>
      </c>
      <c r="AJJ177" t="s">
        <v>178</v>
      </c>
      <c r="AJK177" s="1">
        <v>37734</v>
      </c>
      <c r="AJL177" t="s">
        <v>178</v>
      </c>
      <c r="AJQ177" s="1">
        <v>37684</v>
      </c>
      <c r="AJR177" t="s">
        <v>180</v>
      </c>
      <c r="AJS177" s="1">
        <v>37749</v>
      </c>
      <c r="AJT177" t="s">
        <v>178</v>
      </c>
      <c r="AJU177" s="1">
        <v>37650</v>
      </c>
      <c r="AJV177" t="s">
        <v>180</v>
      </c>
      <c r="AJW177" s="1">
        <v>37748</v>
      </c>
      <c r="AJX177" t="s">
        <v>178</v>
      </c>
      <c r="AKA177" s="1">
        <v>37662</v>
      </c>
      <c r="AKB177" t="s">
        <v>180</v>
      </c>
      <c r="AKC177" s="1">
        <v>37741</v>
      </c>
      <c r="AKD177" t="s">
        <v>178</v>
      </c>
      <c r="AKE177" s="1">
        <v>37728</v>
      </c>
      <c r="AKF177" t="s">
        <v>178</v>
      </c>
      <c r="AKM177" s="1">
        <v>37755</v>
      </c>
      <c r="AKN177" t="s">
        <v>178</v>
      </c>
      <c r="AKO177" s="1">
        <v>37959</v>
      </c>
      <c r="AKP177" t="s">
        <v>171</v>
      </c>
      <c r="AKQ177" s="1">
        <v>37760</v>
      </c>
      <c r="AKR177" t="s">
        <v>176</v>
      </c>
      <c r="AKS177" s="1">
        <v>37741</v>
      </c>
      <c r="AKT177" t="s">
        <v>178</v>
      </c>
      <c r="AKU177" s="1">
        <v>37943</v>
      </c>
      <c r="AKV177" t="s">
        <v>171</v>
      </c>
      <c r="AKW177" s="1">
        <v>37852</v>
      </c>
      <c r="AKX177" t="s">
        <v>175</v>
      </c>
      <c r="ALC177" s="1">
        <v>37734</v>
      </c>
      <c r="ALD177" t="s">
        <v>178</v>
      </c>
      <c r="ALG177" s="1">
        <v>37826</v>
      </c>
      <c r="ALH177" t="s">
        <v>174</v>
      </c>
      <c r="ALM177" s="1">
        <v>37825</v>
      </c>
      <c r="ALN177" t="s">
        <v>176</v>
      </c>
      <c r="ALU177" s="1">
        <v>37700</v>
      </c>
      <c r="ALV177" t="s">
        <v>178</v>
      </c>
      <c r="AMA177" s="1">
        <v>37454</v>
      </c>
      <c r="AMB177" t="s">
        <v>182</v>
      </c>
      <c r="AMC177" s="1">
        <v>37665</v>
      </c>
      <c r="AMD177" t="s">
        <v>180</v>
      </c>
      <c r="AME177" s="1">
        <v>38474</v>
      </c>
      <c r="AMF177" t="s">
        <v>168</v>
      </c>
      <c r="AMG177" s="1">
        <v>37735</v>
      </c>
      <c r="AMH177" t="s">
        <v>178</v>
      </c>
      <c r="AMI177" s="1" t="s">
        <v>461</v>
      </c>
      <c r="AMJ177" t="s">
        <v>500</v>
      </c>
      <c r="AMK177" s="1">
        <v>37740</v>
      </c>
      <c r="AML177" t="s">
        <v>178</v>
      </c>
      <c r="AMM177" s="1">
        <v>37726</v>
      </c>
      <c r="AMN177" t="s">
        <v>178</v>
      </c>
      <c r="AMO177" s="1">
        <v>37760</v>
      </c>
      <c r="AMP177" t="s">
        <v>174</v>
      </c>
      <c r="AMS177" s="1">
        <v>37732</v>
      </c>
      <c r="AMT177" t="s">
        <v>178</v>
      </c>
      <c r="AMW177" s="1">
        <v>37651</v>
      </c>
      <c r="AMX177" t="s">
        <v>180</v>
      </c>
    </row>
    <row r="178" spans="7:1038" x14ac:dyDescent="0.2">
      <c r="G178" s="1">
        <v>37704</v>
      </c>
      <c r="H178" t="s">
        <v>179</v>
      </c>
      <c r="I178" s="1">
        <v>37649</v>
      </c>
      <c r="K178" s="1">
        <v>38104</v>
      </c>
      <c r="L178" t="s">
        <v>173</v>
      </c>
      <c r="O178" s="1">
        <v>37656</v>
      </c>
      <c r="P178" t="s">
        <v>179</v>
      </c>
      <c r="S178" s="1">
        <v>37579</v>
      </c>
      <c r="T178" t="s">
        <v>179</v>
      </c>
      <c r="U178" s="1">
        <v>37834</v>
      </c>
      <c r="V178" t="s">
        <v>177</v>
      </c>
      <c r="Y178" s="1">
        <v>37644</v>
      </c>
      <c r="Z178" t="s">
        <v>179</v>
      </c>
      <c r="AA178" s="1">
        <v>37648</v>
      </c>
      <c r="AB178" t="s">
        <v>179</v>
      </c>
      <c r="AE178" s="1">
        <v>37565</v>
      </c>
      <c r="AF178" t="s">
        <v>181</v>
      </c>
      <c r="AI178" s="1">
        <v>37670</v>
      </c>
      <c r="AJ178" t="s">
        <v>179</v>
      </c>
      <c r="AM178" s="1">
        <v>37819</v>
      </c>
      <c r="AN178" t="s">
        <v>175</v>
      </c>
      <c r="AO178" s="1">
        <v>37685</v>
      </c>
      <c r="AP178" t="s">
        <v>177</v>
      </c>
      <c r="AQ178" s="1">
        <v>37831</v>
      </c>
      <c r="AR178" t="s">
        <v>175</v>
      </c>
      <c r="AU178" s="1">
        <v>37642</v>
      </c>
      <c r="AV178" t="s">
        <v>179</v>
      </c>
      <c r="AW178" s="1">
        <v>37650</v>
      </c>
      <c r="AX178" t="s">
        <v>179</v>
      </c>
      <c r="AY178" s="1">
        <v>37642</v>
      </c>
      <c r="AZ178" t="s">
        <v>179</v>
      </c>
      <c r="BA178" s="1">
        <v>37789</v>
      </c>
      <c r="BB178" t="s">
        <v>175</v>
      </c>
      <c r="BC178" s="1">
        <v>37637</v>
      </c>
      <c r="BD178" t="s">
        <v>179</v>
      </c>
      <c r="BG178" s="1">
        <v>37656</v>
      </c>
      <c r="BH178" t="s">
        <v>179</v>
      </c>
      <c r="BK178" s="1">
        <v>37735</v>
      </c>
      <c r="BL178" t="s">
        <v>177</v>
      </c>
      <c r="BM178" s="1">
        <v>37649</v>
      </c>
      <c r="BN178" t="s">
        <v>179</v>
      </c>
      <c r="BS178" s="1">
        <v>37636</v>
      </c>
      <c r="BT178" t="s">
        <v>179</v>
      </c>
      <c r="BU178" s="1">
        <v>37663</v>
      </c>
      <c r="BV178" t="s">
        <v>179</v>
      </c>
      <c r="BW178" s="1">
        <v>37662</v>
      </c>
      <c r="BX178" t="s">
        <v>179</v>
      </c>
      <c r="BY178" s="1">
        <v>37545</v>
      </c>
      <c r="BZ178" t="s">
        <v>181</v>
      </c>
      <c r="CC178" s="1">
        <v>37636</v>
      </c>
      <c r="CD178" t="s">
        <v>179</v>
      </c>
      <c r="CG178" s="1">
        <v>37881</v>
      </c>
      <c r="CH178" t="s">
        <v>172</v>
      </c>
      <c r="CI178" s="1">
        <v>37664</v>
      </c>
      <c r="CJ178" t="s">
        <v>179</v>
      </c>
      <c r="CK178" s="1">
        <v>37662</v>
      </c>
      <c r="CL178" t="s">
        <v>179</v>
      </c>
      <c r="CM178" s="1">
        <v>37565</v>
      </c>
      <c r="CN178" t="s">
        <v>179</v>
      </c>
      <c r="CO178" s="1">
        <v>37704</v>
      </c>
      <c r="CP178" t="s">
        <v>177</v>
      </c>
      <c r="CQ178" s="1">
        <v>37559</v>
      </c>
      <c r="CR178" t="s">
        <v>181</v>
      </c>
      <c r="CS178" s="1">
        <v>37637</v>
      </c>
      <c r="CT178" t="s">
        <v>180</v>
      </c>
      <c r="CU178" s="1" t="s">
        <v>461</v>
      </c>
      <c r="CV178" t="s">
        <v>499</v>
      </c>
      <c r="CW178" s="1">
        <v>37642</v>
      </c>
      <c r="CX178" t="s">
        <v>179</v>
      </c>
      <c r="CY178" s="1">
        <v>37637</v>
      </c>
      <c r="CZ178" t="s">
        <v>179</v>
      </c>
      <c r="DA178" s="1">
        <v>37649</v>
      </c>
      <c r="DB178" t="s">
        <v>179</v>
      </c>
      <c r="DC178" s="1">
        <v>37677</v>
      </c>
      <c r="DD178" t="s">
        <v>179</v>
      </c>
      <c r="DE178" s="1">
        <v>37650</v>
      </c>
      <c r="DF178" t="s">
        <v>179</v>
      </c>
      <c r="DI178" s="1">
        <v>37651</v>
      </c>
      <c r="DJ178" t="s">
        <v>179</v>
      </c>
      <c r="DK178" s="1">
        <v>37854</v>
      </c>
      <c r="DL178" t="s">
        <v>172</v>
      </c>
      <c r="DM178" s="1">
        <v>37656</v>
      </c>
      <c r="DN178" t="s">
        <v>179</v>
      </c>
      <c r="DO178" s="1">
        <v>37642</v>
      </c>
      <c r="DP178" t="s">
        <v>179</v>
      </c>
      <c r="DQ178" s="1">
        <v>37655</v>
      </c>
      <c r="DR178" t="s">
        <v>179</v>
      </c>
      <c r="DU178" s="1" t="s">
        <v>461</v>
      </c>
      <c r="DV178" t="s">
        <v>500</v>
      </c>
      <c r="DW178" s="1">
        <v>37344</v>
      </c>
      <c r="DX178" t="s">
        <v>184</v>
      </c>
      <c r="EA178" s="1">
        <v>37651</v>
      </c>
      <c r="EB178" t="s">
        <v>179</v>
      </c>
      <c r="EC178" s="1">
        <v>37655</v>
      </c>
      <c r="ED178" t="s">
        <v>179</v>
      </c>
      <c r="EI178" s="1">
        <v>37651</v>
      </c>
      <c r="EJ178" t="s">
        <v>179</v>
      </c>
      <c r="EK178" s="1" t="s">
        <v>461</v>
      </c>
      <c r="EL178" t="s">
        <v>501</v>
      </c>
      <c r="EM178" s="1">
        <v>37690</v>
      </c>
      <c r="EN178" t="s">
        <v>179</v>
      </c>
      <c r="EO178" s="1">
        <v>37734</v>
      </c>
      <c r="EP178" t="s">
        <v>175</v>
      </c>
      <c r="EQ178" s="1">
        <v>37571</v>
      </c>
      <c r="ER178" t="s">
        <v>179</v>
      </c>
      <c r="EU178" s="1">
        <v>37652</v>
      </c>
      <c r="EV178" t="s">
        <v>179</v>
      </c>
      <c r="FA178" s="1">
        <v>37651</v>
      </c>
      <c r="FB178" t="s">
        <v>179</v>
      </c>
      <c r="FE178" s="1">
        <v>37847</v>
      </c>
      <c r="FF178" t="s">
        <v>172</v>
      </c>
      <c r="FG178" s="1">
        <v>37643</v>
      </c>
      <c r="FH178" t="s">
        <v>179</v>
      </c>
      <c r="FM178" s="1">
        <v>37678</v>
      </c>
      <c r="FN178" t="s">
        <v>179</v>
      </c>
      <c r="FO178" s="1">
        <v>37657</v>
      </c>
      <c r="FP178" t="s">
        <v>179</v>
      </c>
      <c r="FS178" s="1">
        <v>37658</v>
      </c>
      <c r="FT178" t="s">
        <v>180</v>
      </c>
      <c r="FU178" s="1">
        <v>37656</v>
      </c>
      <c r="FV178" t="s">
        <v>179</v>
      </c>
      <c r="FW178" s="1">
        <v>37663</v>
      </c>
      <c r="FX178" t="s">
        <v>177</v>
      </c>
      <c r="GC178" s="1">
        <v>37648</v>
      </c>
      <c r="GD178" t="s">
        <v>179</v>
      </c>
      <c r="GE178" s="1">
        <v>37644</v>
      </c>
      <c r="GF178" t="s">
        <v>179</v>
      </c>
      <c r="GG178" s="1">
        <v>37565</v>
      </c>
      <c r="GH178" t="s">
        <v>181</v>
      </c>
      <c r="GK178" s="1">
        <v>37650</v>
      </c>
      <c r="GL178" t="s">
        <v>179</v>
      </c>
      <c r="GM178" s="1">
        <v>37665</v>
      </c>
      <c r="GN178" t="s">
        <v>179</v>
      </c>
      <c r="GO178" s="1">
        <v>37791</v>
      </c>
      <c r="GP178" t="s">
        <v>175</v>
      </c>
      <c r="GQ178" s="1">
        <v>37649</v>
      </c>
      <c r="GR178" t="s">
        <v>179</v>
      </c>
      <c r="GS178" s="1">
        <v>37831</v>
      </c>
      <c r="GT178" t="s">
        <v>175</v>
      </c>
      <c r="GU178" s="1">
        <v>38096</v>
      </c>
      <c r="GV178" t="s">
        <v>173</v>
      </c>
      <c r="GW178" s="1">
        <v>37909</v>
      </c>
      <c r="GX178" t="s">
        <v>442</v>
      </c>
      <c r="GY178" s="1">
        <v>37637</v>
      </c>
      <c r="GZ178" t="s">
        <v>179</v>
      </c>
      <c r="HA178" s="1">
        <v>37369</v>
      </c>
      <c r="HB178" t="s">
        <v>181</v>
      </c>
      <c r="HC178" s="1">
        <v>37644</v>
      </c>
      <c r="HD178" t="s">
        <v>179</v>
      </c>
      <c r="HE178" s="1">
        <v>37560</v>
      </c>
      <c r="HF178" t="s">
        <v>181</v>
      </c>
      <c r="HI178" s="1">
        <v>38106</v>
      </c>
      <c r="HJ178" t="s">
        <v>194</v>
      </c>
      <c r="HK178" s="1">
        <v>37649</v>
      </c>
      <c r="HL178" t="s">
        <v>179</v>
      </c>
      <c r="HQ178" s="1">
        <v>37643</v>
      </c>
      <c r="HR178" t="s">
        <v>179</v>
      </c>
      <c r="HS178" s="1">
        <v>37648</v>
      </c>
      <c r="HT178" t="s">
        <v>179</v>
      </c>
      <c r="HU178" s="1">
        <v>37642</v>
      </c>
      <c r="HV178" t="s">
        <v>179</v>
      </c>
      <c r="HW178" s="1">
        <v>37650</v>
      </c>
      <c r="HX178" t="s">
        <v>179</v>
      </c>
      <c r="HY178" s="1">
        <v>37648</v>
      </c>
      <c r="HZ178" t="s">
        <v>179</v>
      </c>
      <c r="IA178" s="1" t="s">
        <v>461</v>
      </c>
      <c r="IB178" t="s">
        <v>501</v>
      </c>
      <c r="IC178" s="1">
        <v>37559</v>
      </c>
      <c r="ID178" t="s">
        <v>181</v>
      </c>
      <c r="IE178" s="1">
        <v>37700</v>
      </c>
      <c r="IF178" t="s">
        <v>177</v>
      </c>
      <c r="IG178" s="1">
        <v>37734</v>
      </c>
      <c r="IH178" t="s">
        <v>177</v>
      </c>
      <c r="II178" s="1">
        <v>37728</v>
      </c>
      <c r="IJ178" t="s">
        <v>179</v>
      </c>
      <c r="IK178" s="1">
        <v>37798</v>
      </c>
      <c r="IL178" t="s">
        <v>175</v>
      </c>
      <c r="IM178" s="1">
        <v>37747</v>
      </c>
      <c r="IN178" t="s">
        <v>177</v>
      </c>
      <c r="IO178" s="1">
        <v>37664</v>
      </c>
      <c r="IP178" t="s">
        <v>179</v>
      </c>
      <c r="IQ178" s="1">
        <v>37648</v>
      </c>
      <c r="IR178" t="s">
        <v>179</v>
      </c>
      <c r="IS178" s="1">
        <v>37655</v>
      </c>
      <c r="IT178" t="s">
        <v>180</v>
      </c>
      <c r="IU178" s="1">
        <v>37826</v>
      </c>
      <c r="IV178" t="s">
        <v>176</v>
      </c>
      <c r="IW178" s="1">
        <v>37334</v>
      </c>
      <c r="IX178" t="s">
        <v>181</v>
      </c>
      <c r="IY178" s="1">
        <v>37550</v>
      </c>
      <c r="IZ178" t="s">
        <v>181</v>
      </c>
      <c r="JC178" s="1">
        <v>37656</v>
      </c>
      <c r="JD178" t="s">
        <v>179</v>
      </c>
      <c r="JE178" s="1">
        <v>37644</v>
      </c>
      <c r="JF178" t="s">
        <v>179</v>
      </c>
      <c r="JI178" s="1">
        <v>37649</v>
      </c>
      <c r="JJ178" t="s">
        <v>179</v>
      </c>
      <c r="JK178" s="1">
        <v>37699</v>
      </c>
      <c r="JL178" t="s">
        <v>177</v>
      </c>
      <c r="JM178" s="1">
        <v>38022</v>
      </c>
      <c r="JN178" t="s">
        <v>175</v>
      </c>
      <c r="JO178" s="1">
        <v>37643</v>
      </c>
      <c r="JP178" t="s">
        <v>179</v>
      </c>
      <c r="JQ178" s="1">
        <v>37649</v>
      </c>
      <c r="JR178" t="s">
        <v>179</v>
      </c>
      <c r="JS178" s="1">
        <v>37645</v>
      </c>
      <c r="JT178" t="s">
        <v>179</v>
      </c>
      <c r="JU178" s="1">
        <v>37665</v>
      </c>
      <c r="JV178" t="s">
        <v>179</v>
      </c>
      <c r="JW178" s="1">
        <v>37684</v>
      </c>
      <c r="JX178" t="s">
        <v>177</v>
      </c>
      <c r="JY178" s="1">
        <v>38006</v>
      </c>
      <c r="JZ178" t="s">
        <v>175</v>
      </c>
      <c r="KA178" s="1">
        <v>37708</v>
      </c>
      <c r="KB178" t="s">
        <v>179</v>
      </c>
      <c r="KC178" s="1">
        <v>37553</v>
      </c>
      <c r="KD178" t="s">
        <v>181</v>
      </c>
      <c r="KG178" s="1">
        <v>37636</v>
      </c>
      <c r="KH178" t="s">
        <v>179</v>
      </c>
      <c r="KK178" s="1">
        <v>37663</v>
      </c>
      <c r="KL178" t="s">
        <v>178</v>
      </c>
      <c r="KM178" s="1">
        <v>37651</v>
      </c>
      <c r="KN178" t="s">
        <v>179</v>
      </c>
      <c r="KO178" s="1">
        <v>37553</v>
      </c>
      <c r="KP178" t="s">
        <v>181</v>
      </c>
      <c r="KQ178" s="1">
        <v>37637</v>
      </c>
      <c r="KR178" t="s">
        <v>179</v>
      </c>
      <c r="KS178" s="1">
        <v>37727</v>
      </c>
      <c r="KT178" t="s">
        <v>177</v>
      </c>
      <c r="KU178" s="1">
        <v>37796</v>
      </c>
      <c r="KV178" t="s">
        <v>175</v>
      </c>
      <c r="KW178" s="1">
        <v>37676</v>
      </c>
      <c r="KX178" t="s">
        <v>179</v>
      </c>
      <c r="KY178" s="1">
        <v>37727</v>
      </c>
      <c r="KZ178" t="s">
        <v>177</v>
      </c>
      <c r="LA178" s="1">
        <v>37554</v>
      </c>
      <c r="LB178" t="s">
        <v>181</v>
      </c>
      <c r="LC178" s="1">
        <v>37712</v>
      </c>
      <c r="LD178" t="s">
        <v>179</v>
      </c>
      <c r="LE178" s="1">
        <v>37854</v>
      </c>
      <c r="LF178" t="s">
        <v>172</v>
      </c>
      <c r="LG178" s="1">
        <v>37658</v>
      </c>
      <c r="LH178" t="s">
        <v>179</v>
      </c>
      <c r="LI178" s="1" t="s">
        <v>461</v>
      </c>
      <c r="LJ178" t="s">
        <v>500</v>
      </c>
      <c r="LO178" s="1">
        <v>37736</v>
      </c>
      <c r="LP178" t="s">
        <v>177</v>
      </c>
      <c r="LQ178" s="1">
        <v>37564</v>
      </c>
      <c r="LR178" t="s">
        <v>181</v>
      </c>
      <c r="LU178" s="1">
        <v>32931</v>
      </c>
      <c r="LV178" t="s">
        <v>506</v>
      </c>
      <c r="MC178" s="1">
        <v>37599</v>
      </c>
      <c r="MD178" t="s">
        <v>181</v>
      </c>
      <c r="ME178" s="1">
        <v>37649</v>
      </c>
      <c r="MF178" t="s">
        <v>179</v>
      </c>
      <c r="MG178" s="1">
        <v>37552</v>
      </c>
      <c r="MH178" t="s">
        <v>181</v>
      </c>
      <c r="MI178" s="1">
        <v>37280</v>
      </c>
      <c r="MJ178" t="s">
        <v>181</v>
      </c>
      <c r="MM178" s="1">
        <v>37643</v>
      </c>
      <c r="MN178" t="s">
        <v>179</v>
      </c>
      <c r="MO178" s="1">
        <v>37817</v>
      </c>
      <c r="MP178" t="s">
        <v>175</v>
      </c>
      <c r="MU178" s="1">
        <v>37643</v>
      </c>
      <c r="MV178" t="s">
        <v>179</v>
      </c>
      <c r="MY178" s="1">
        <v>37553</v>
      </c>
      <c r="MZ178" t="s">
        <v>179</v>
      </c>
      <c r="NA178" s="1">
        <v>37554</v>
      </c>
      <c r="NB178" t="s">
        <v>181</v>
      </c>
      <c r="NC178" s="1">
        <v>37673</v>
      </c>
      <c r="ND178" t="s">
        <v>179</v>
      </c>
      <c r="NE178" s="1">
        <v>37734</v>
      </c>
      <c r="NF178" t="s">
        <v>175</v>
      </c>
      <c r="NG178" s="1">
        <v>37551</v>
      </c>
      <c r="NH178" t="s">
        <v>181</v>
      </c>
      <c r="NI178" s="1">
        <v>37652</v>
      </c>
      <c r="NJ178" t="s">
        <v>179</v>
      </c>
      <c r="NK178" s="1">
        <v>37662</v>
      </c>
      <c r="NL178" t="s">
        <v>179</v>
      </c>
      <c r="NM178" s="1">
        <v>37705</v>
      </c>
      <c r="NN178" t="s">
        <v>178</v>
      </c>
      <c r="NO178" s="1">
        <v>37644</v>
      </c>
      <c r="NP178" t="s">
        <v>179</v>
      </c>
      <c r="NQ178" s="1">
        <v>37573</v>
      </c>
      <c r="NR178" t="s">
        <v>181</v>
      </c>
      <c r="NS178" s="1">
        <v>37553</v>
      </c>
      <c r="NT178" t="s">
        <v>181</v>
      </c>
      <c r="NU178" s="1">
        <v>37679</v>
      </c>
      <c r="NV178" t="s">
        <v>179</v>
      </c>
      <c r="NW178" s="1">
        <v>37644</v>
      </c>
      <c r="NX178" t="s">
        <v>179</v>
      </c>
      <c r="NY178" s="1">
        <v>37694</v>
      </c>
      <c r="NZ178" t="s">
        <v>179</v>
      </c>
      <c r="OA178" s="1">
        <v>37670</v>
      </c>
      <c r="OB178" t="s">
        <v>179</v>
      </c>
      <c r="OC178" s="1">
        <v>37601</v>
      </c>
      <c r="OD178" t="s">
        <v>179</v>
      </c>
      <c r="OE178" s="1">
        <v>37578</v>
      </c>
      <c r="OF178" t="s">
        <v>179</v>
      </c>
      <c r="OI178" s="1">
        <v>37651</v>
      </c>
      <c r="OJ178" t="s">
        <v>179</v>
      </c>
      <c r="OK178" s="1">
        <v>37644</v>
      </c>
      <c r="OL178" t="s">
        <v>179</v>
      </c>
      <c r="OM178" s="1">
        <v>37651</v>
      </c>
      <c r="ON178" t="s">
        <v>179</v>
      </c>
      <c r="OO178" s="1">
        <v>37644</v>
      </c>
      <c r="OP178" t="s">
        <v>179</v>
      </c>
      <c r="OS178" s="1">
        <v>37840</v>
      </c>
      <c r="OT178" t="s">
        <v>172</v>
      </c>
      <c r="OU178" s="1">
        <v>37657</v>
      </c>
      <c r="OV178" t="s">
        <v>179</v>
      </c>
      <c r="OW178" s="1">
        <v>37659</v>
      </c>
      <c r="OX178" t="s">
        <v>179</v>
      </c>
      <c r="OY178" s="1">
        <v>37642</v>
      </c>
      <c r="OZ178" t="s">
        <v>179</v>
      </c>
      <c r="PC178" s="1">
        <v>37650</v>
      </c>
      <c r="PD178" t="s">
        <v>179</v>
      </c>
      <c r="PE178" s="1">
        <v>37635</v>
      </c>
      <c r="PF178" t="s">
        <v>179</v>
      </c>
      <c r="PG178" s="1">
        <v>37826</v>
      </c>
      <c r="PH178" t="s">
        <v>175</v>
      </c>
      <c r="PI178" s="1">
        <v>37665</v>
      </c>
      <c r="PJ178" t="s">
        <v>179</v>
      </c>
      <c r="PK178" s="1">
        <v>37680</v>
      </c>
      <c r="PL178" t="s">
        <v>179</v>
      </c>
      <c r="PQ178" s="1" t="s">
        <v>461</v>
      </c>
      <c r="PR178" t="s">
        <v>501</v>
      </c>
      <c r="PS178" s="1">
        <v>37886</v>
      </c>
      <c r="PT178" t="s">
        <v>172</v>
      </c>
      <c r="PU178" s="1">
        <v>37651</v>
      </c>
      <c r="PV178" t="s">
        <v>179</v>
      </c>
      <c r="PW178" s="1">
        <v>37672</v>
      </c>
      <c r="PX178" t="s">
        <v>179</v>
      </c>
      <c r="PY178" s="1">
        <v>37671</v>
      </c>
      <c r="PZ178" t="s">
        <v>179</v>
      </c>
      <c r="QA178" s="1">
        <v>37797</v>
      </c>
      <c r="QB178" t="s">
        <v>175</v>
      </c>
      <c r="QC178" s="1">
        <v>37662</v>
      </c>
      <c r="QD178" t="s">
        <v>180</v>
      </c>
      <c r="QE178" s="1">
        <v>37665</v>
      </c>
      <c r="QF178" t="s">
        <v>179</v>
      </c>
      <c r="QM178" s="1">
        <v>37725</v>
      </c>
      <c r="QN178" t="s">
        <v>177</v>
      </c>
      <c r="QO178" s="1">
        <v>37655</v>
      </c>
      <c r="QP178" t="s">
        <v>179</v>
      </c>
      <c r="QS178" s="1">
        <v>37637</v>
      </c>
      <c r="QT178" t="s">
        <v>179</v>
      </c>
      <c r="QU178" s="1">
        <v>37707</v>
      </c>
      <c r="QV178" t="s">
        <v>179</v>
      </c>
      <c r="QW178" s="1">
        <v>37651</v>
      </c>
      <c r="QX178" t="s">
        <v>179</v>
      </c>
      <c r="QY178" s="1">
        <v>37648</v>
      </c>
      <c r="QZ178" t="s">
        <v>179</v>
      </c>
      <c r="RA178" s="1">
        <v>37762</v>
      </c>
      <c r="RB178" t="s">
        <v>175</v>
      </c>
      <c r="RG178" s="1">
        <v>37649</v>
      </c>
      <c r="RH178" t="s">
        <v>179</v>
      </c>
      <c r="RI178" s="1">
        <v>37833</v>
      </c>
      <c r="RJ178" t="s">
        <v>175</v>
      </c>
      <c r="RM178" s="1">
        <v>37635</v>
      </c>
      <c r="RN178" t="s">
        <v>179</v>
      </c>
      <c r="RQ178" s="1">
        <v>37560</v>
      </c>
      <c r="RR178" t="s">
        <v>181</v>
      </c>
      <c r="RY178" s="1">
        <v>37545</v>
      </c>
      <c r="RZ178" t="s">
        <v>181</v>
      </c>
      <c r="SG178" s="1">
        <v>37645</v>
      </c>
      <c r="SH178" t="s">
        <v>179</v>
      </c>
      <c r="SI178" s="1">
        <v>37558</v>
      </c>
      <c r="SJ178" t="s">
        <v>181</v>
      </c>
      <c r="SK178" s="1">
        <v>37650</v>
      </c>
      <c r="SL178" t="s">
        <v>179</v>
      </c>
      <c r="SM178" s="1">
        <v>37754</v>
      </c>
      <c r="SN178" t="s">
        <v>175</v>
      </c>
      <c r="SO178" s="1">
        <v>37854</v>
      </c>
      <c r="SP178" t="s">
        <v>172</v>
      </c>
      <c r="SQ178" s="1">
        <v>37638</v>
      </c>
      <c r="SR178" t="s">
        <v>179</v>
      </c>
      <c r="SS178" s="1">
        <v>37636</v>
      </c>
      <c r="ST178" t="s">
        <v>179</v>
      </c>
      <c r="SU178" s="1">
        <v>37651</v>
      </c>
      <c r="SV178" t="s">
        <v>179</v>
      </c>
      <c r="SY178" s="1">
        <v>37644</v>
      </c>
      <c r="SZ178" t="s">
        <v>179</v>
      </c>
      <c r="TC178" s="1">
        <v>37662</v>
      </c>
      <c r="TD178" t="s">
        <v>179</v>
      </c>
      <c r="TG178" s="1">
        <v>37551</v>
      </c>
      <c r="TH178" t="s">
        <v>181</v>
      </c>
      <c r="TI178" s="1">
        <v>37643</v>
      </c>
      <c r="TJ178" t="s">
        <v>179</v>
      </c>
      <c r="TO178" s="1">
        <v>37567</v>
      </c>
      <c r="TP178" t="s">
        <v>179</v>
      </c>
      <c r="TQ178" s="1">
        <v>37637</v>
      </c>
      <c r="TR178" t="s">
        <v>179</v>
      </c>
      <c r="TS178" s="1">
        <v>37657</v>
      </c>
      <c r="TT178" t="s">
        <v>179</v>
      </c>
      <c r="TU178" s="1">
        <v>37644</v>
      </c>
      <c r="TV178" t="s">
        <v>179</v>
      </c>
      <c r="TY178" s="1">
        <v>37644</v>
      </c>
      <c r="TZ178" t="s">
        <v>179</v>
      </c>
      <c r="UC178" s="1">
        <v>38215</v>
      </c>
      <c r="UD178" t="s">
        <v>167</v>
      </c>
      <c r="UE178" s="1">
        <v>32892</v>
      </c>
      <c r="UF178" t="s">
        <v>501</v>
      </c>
      <c r="UG178" s="1">
        <v>37652</v>
      </c>
      <c r="UH178" t="s">
        <v>180</v>
      </c>
      <c r="UI178" s="1">
        <v>37679</v>
      </c>
      <c r="UJ178" t="s">
        <v>179</v>
      </c>
      <c r="UK178" s="1">
        <v>37642</v>
      </c>
      <c r="UL178" t="s">
        <v>179</v>
      </c>
      <c r="UM178" s="1">
        <v>37733</v>
      </c>
      <c r="UN178" t="s">
        <v>178</v>
      </c>
      <c r="UO178" s="1">
        <v>37643</v>
      </c>
      <c r="UP178" t="s">
        <v>179</v>
      </c>
      <c r="UW178" s="1">
        <v>37784</v>
      </c>
      <c r="UX178" t="s">
        <v>175</v>
      </c>
      <c r="VA178" s="1">
        <v>37679</v>
      </c>
      <c r="VB178" t="s">
        <v>179</v>
      </c>
      <c r="VC178" s="1">
        <v>37874</v>
      </c>
      <c r="VD178" t="s">
        <v>172</v>
      </c>
      <c r="VE178" s="1">
        <v>37657</v>
      </c>
      <c r="VF178" t="s">
        <v>179</v>
      </c>
      <c r="VG178" s="1">
        <v>37574</v>
      </c>
      <c r="VH178" t="s">
        <v>181</v>
      </c>
      <c r="VI178" s="1">
        <v>37747</v>
      </c>
      <c r="VJ178" t="s">
        <v>175</v>
      </c>
      <c r="VK178" s="1">
        <v>37833</v>
      </c>
      <c r="VL178" t="s">
        <v>175</v>
      </c>
      <c r="VO178" s="1">
        <v>37825</v>
      </c>
      <c r="VP178" t="s">
        <v>175</v>
      </c>
      <c r="VQ178" s="1">
        <v>37648</v>
      </c>
      <c r="VR178" t="s">
        <v>179</v>
      </c>
      <c r="VS178" s="1">
        <v>37651</v>
      </c>
      <c r="VT178" t="s">
        <v>179</v>
      </c>
      <c r="VU178" s="1">
        <v>37844</v>
      </c>
      <c r="VV178" t="s">
        <v>175</v>
      </c>
      <c r="VY178" s="1">
        <v>37665</v>
      </c>
      <c r="VZ178" t="s">
        <v>180</v>
      </c>
      <c r="WA178" s="1">
        <v>37880</v>
      </c>
      <c r="WB178" t="s">
        <v>172</v>
      </c>
      <c r="WC178" s="1">
        <v>37550</v>
      </c>
      <c r="WD178" t="s">
        <v>181</v>
      </c>
      <c r="WG178" s="1">
        <v>37665</v>
      </c>
      <c r="WH178" t="s">
        <v>179</v>
      </c>
      <c r="WI178" s="1">
        <v>37670</v>
      </c>
      <c r="WJ178" t="s">
        <v>179</v>
      </c>
      <c r="WM178" s="1" t="s">
        <v>461</v>
      </c>
      <c r="WN178" t="s">
        <v>501</v>
      </c>
      <c r="WO178" s="1">
        <v>37552</v>
      </c>
      <c r="WP178" t="s">
        <v>181</v>
      </c>
      <c r="WQ178" s="1">
        <v>37637</v>
      </c>
      <c r="WR178" t="s">
        <v>179</v>
      </c>
      <c r="WS178" s="1">
        <v>37665</v>
      </c>
      <c r="WT178" t="s">
        <v>179</v>
      </c>
      <c r="WU178" s="1">
        <v>38197</v>
      </c>
      <c r="WV178" t="s">
        <v>172</v>
      </c>
      <c r="WY178" s="1">
        <v>37642</v>
      </c>
      <c r="WZ178" t="s">
        <v>179</v>
      </c>
      <c r="XA178" s="1">
        <v>37670</v>
      </c>
      <c r="XB178" t="s">
        <v>179</v>
      </c>
      <c r="XC178" s="1">
        <v>37631</v>
      </c>
      <c r="XD178" t="s">
        <v>179</v>
      </c>
      <c r="XG178" s="1">
        <v>37642</v>
      </c>
      <c r="XH178" t="s">
        <v>179</v>
      </c>
      <c r="XI178" s="1">
        <v>37663</v>
      </c>
      <c r="XJ178" t="s">
        <v>179</v>
      </c>
      <c r="XK178" s="1" t="s">
        <v>461</v>
      </c>
      <c r="XL178" t="s">
        <v>500</v>
      </c>
      <c r="XM178" s="1">
        <v>37643</v>
      </c>
      <c r="XN178" t="s">
        <v>179</v>
      </c>
      <c r="XO178" s="1">
        <v>37545</v>
      </c>
      <c r="XP178" t="s">
        <v>181</v>
      </c>
      <c r="XQ178" s="1">
        <v>37651</v>
      </c>
      <c r="XR178" t="s">
        <v>178</v>
      </c>
      <c r="XU178" s="1">
        <v>37649</v>
      </c>
      <c r="XV178" t="s">
        <v>179</v>
      </c>
      <c r="XW178" s="1">
        <v>37651</v>
      </c>
      <c r="XX178" t="s">
        <v>179</v>
      </c>
      <c r="XY178" s="1">
        <v>37648</v>
      </c>
      <c r="XZ178" t="s">
        <v>179</v>
      </c>
      <c r="YA178" s="1">
        <v>37637</v>
      </c>
      <c r="YB178" t="s">
        <v>179</v>
      </c>
      <c r="YE178" s="1">
        <v>37631</v>
      </c>
      <c r="YF178" t="s">
        <v>179</v>
      </c>
      <c r="YG178" s="1">
        <v>37642</v>
      </c>
      <c r="YH178" t="s">
        <v>179</v>
      </c>
      <c r="YI178" s="1">
        <v>37845</v>
      </c>
      <c r="YJ178" t="s">
        <v>172</v>
      </c>
      <c r="YK178" s="1">
        <v>37651</v>
      </c>
      <c r="YL178" t="s">
        <v>179</v>
      </c>
      <c r="YM178" s="1">
        <v>37847</v>
      </c>
      <c r="YN178" t="s">
        <v>175</v>
      </c>
      <c r="YO178" s="1">
        <v>38559</v>
      </c>
      <c r="YP178" t="s">
        <v>1379</v>
      </c>
      <c r="YQ178" s="1">
        <v>38096</v>
      </c>
      <c r="YR178" t="s">
        <v>453</v>
      </c>
      <c r="YS178" s="1">
        <v>37658</v>
      </c>
      <c r="YT178" t="s">
        <v>179</v>
      </c>
      <c r="YW178" s="1">
        <v>37657</v>
      </c>
      <c r="YX178" t="s">
        <v>179</v>
      </c>
      <c r="YY178" s="1">
        <v>37655</v>
      </c>
      <c r="YZ178" t="s">
        <v>179</v>
      </c>
      <c r="ZA178" s="1">
        <v>37693</v>
      </c>
      <c r="ZB178" t="s">
        <v>178</v>
      </c>
      <c r="ZC178" s="1">
        <v>37643</v>
      </c>
      <c r="ZD178" t="s">
        <v>179</v>
      </c>
      <c r="ZE178" s="1">
        <v>37684</v>
      </c>
      <c r="ZF178" t="s">
        <v>179</v>
      </c>
      <c r="ZG178" s="1">
        <v>37644</v>
      </c>
      <c r="ZH178" t="s">
        <v>179</v>
      </c>
      <c r="ZI178" s="1">
        <v>37651</v>
      </c>
      <c r="ZJ178" t="s">
        <v>179</v>
      </c>
      <c r="ZK178" s="1">
        <v>32810</v>
      </c>
      <c r="ZL178" t="s">
        <v>501</v>
      </c>
      <c r="ZM178" s="1">
        <v>37644</v>
      </c>
      <c r="ZN178" t="s">
        <v>179</v>
      </c>
      <c r="ZS178" s="1">
        <v>37686</v>
      </c>
      <c r="ZT178" t="s">
        <v>179</v>
      </c>
      <c r="ZU178" s="1">
        <v>37461</v>
      </c>
      <c r="ZV178" t="s">
        <v>179</v>
      </c>
      <c r="AAA178" s="1">
        <v>37651</v>
      </c>
      <c r="AAB178" t="s">
        <v>179</v>
      </c>
      <c r="AAC178" s="1">
        <v>37726</v>
      </c>
      <c r="AAD178" t="s">
        <v>177</v>
      </c>
      <c r="AAE178" s="1">
        <v>32781</v>
      </c>
      <c r="AAF178" t="s">
        <v>500</v>
      </c>
      <c r="AAM178" s="1">
        <v>37664</v>
      </c>
      <c r="AAN178" t="s">
        <v>179</v>
      </c>
      <c r="AAO178" s="1">
        <v>37594</v>
      </c>
      <c r="AAP178" t="s">
        <v>179</v>
      </c>
      <c r="AAQ178" s="1">
        <v>38106</v>
      </c>
      <c r="AAR178" t="s">
        <v>194</v>
      </c>
      <c r="AAU178" s="1">
        <v>37708</v>
      </c>
      <c r="AAV178" t="s">
        <v>179</v>
      </c>
      <c r="AAW178" s="1">
        <v>37553</v>
      </c>
      <c r="AAX178" t="s">
        <v>181</v>
      </c>
      <c r="ABA178" s="1">
        <v>37644</v>
      </c>
      <c r="ABB178" t="s">
        <v>179</v>
      </c>
      <c r="ABE178" s="1">
        <v>37643</v>
      </c>
      <c r="ABF178" t="s">
        <v>179</v>
      </c>
      <c r="ABG178" s="1">
        <v>37641</v>
      </c>
      <c r="ABH178" t="s">
        <v>179</v>
      </c>
      <c r="ABI178" s="1">
        <v>37558</v>
      </c>
      <c r="ABJ178" t="s">
        <v>179</v>
      </c>
      <c r="ABM178" s="1">
        <v>37649</v>
      </c>
      <c r="ABN178" t="s">
        <v>179</v>
      </c>
      <c r="ABO178" s="1">
        <v>37678</v>
      </c>
      <c r="ABP178" t="s">
        <v>179</v>
      </c>
      <c r="ABQ178" s="1">
        <v>37644</v>
      </c>
      <c r="ABR178" t="s">
        <v>179</v>
      </c>
      <c r="ABU178" s="1">
        <v>37642</v>
      </c>
      <c r="ABV178" t="s">
        <v>179</v>
      </c>
      <c r="ABW178" s="1">
        <v>37725</v>
      </c>
      <c r="ABX178" t="s">
        <v>178</v>
      </c>
      <c r="ABY178" s="1">
        <v>37642</v>
      </c>
      <c r="ABZ178" t="s">
        <v>179</v>
      </c>
      <c r="ACA178" s="1">
        <v>37679</v>
      </c>
      <c r="ACB178" t="s">
        <v>179</v>
      </c>
      <c r="ACC178" s="1">
        <v>37651</v>
      </c>
      <c r="ACD178" t="s">
        <v>179</v>
      </c>
      <c r="ACE178" s="1">
        <v>37656</v>
      </c>
      <c r="ACF178" t="s">
        <v>179</v>
      </c>
      <c r="ACK178" s="1">
        <v>37881</v>
      </c>
      <c r="ACL178" t="s">
        <v>172</v>
      </c>
      <c r="ACM178" s="1">
        <v>37551</v>
      </c>
      <c r="ACN178" t="s">
        <v>181</v>
      </c>
      <c r="ACS178" s="1">
        <v>37643</v>
      </c>
      <c r="ACT178" t="s">
        <v>177</v>
      </c>
      <c r="ACU178" s="1" t="s">
        <v>461</v>
      </c>
      <c r="ACV178" t="s">
        <v>501</v>
      </c>
      <c r="ACW178" s="1">
        <v>37559</v>
      </c>
      <c r="ACX178" t="s">
        <v>181</v>
      </c>
      <c r="ACY178" s="1">
        <v>37550</v>
      </c>
      <c r="ACZ178" t="s">
        <v>181</v>
      </c>
      <c r="ADC178" s="1">
        <v>37642</v>
      </c>
      <c r="ADD178" t="s">
        <v>179</v>
      </c>
      <c r="ADG178" s="1">
        <v>37551</v>
      </c>
      <c r="ADH178" t="s">
        <v>181</v>
      </c>
      <c r="ADI178" s="1">
        <v>37628</v>
      </c>
      <c r="ADJ178" t="s">
        <v>179</v>
      </c>
      <c r="ADM178" s="1">
        <v>37649</v>
      </c>
      <c r="ADN178" t="s">
        <v>179</v>
      </c>
      <c r="ADQ178" s="1">
        <v>37838</v>
      </c>
      <c r="ADR178" t="s">
        <v>175</v>
      </c>
      <c r="ADU178" s="1">
        <v>37554</v>
      </c>
      <c r="ADV178" t="s">
        <v>181</v>
      </c>
      <c r="ADW178" s="1">
        <v>37578</v>
      </c>
      <c r="ADX178" t="s">
        <v>181</v>
      </c>
      <c r="ADY178" s="1">
        <v>37657</v>
      </c>
      <c r="ADZ178" t="s">
        <v>179</v>
      </c>
      <c r="AEC178" s="1">
        <v>37665</v>
      </c>
      <c r="AED178" t="s">
        <v>179</v>
      </c>
      <c r="AEI178" s="1">
        <v>37735</v>
      </c>
      <c r="AEJ178" t="s">
        <v>177</v>
      </c>
      <c r="AEO178" s="1">
        <v>37553</v>
      </c>
      <c r="AEP178" t="s">
        <v>181</v>
      </c>
      <c r="AEQ178" s="1">
        <v>37565</v>
      </c>
      <c r="AER178" t="s">
        <v>179</v>
      </c>
      <c r="AEU178" s="1">
        <v>37553</v>
      </c>
      <c r="AEV178" t="s">
        <v>181</v>
      </c>
      <c r="AEY178" s="1">
        <v>37637</v>
      </c>
      <c r="AEZ178" t="s">
        <v>179</v>
      </c>
      <c r="AFA178" s="1">
        <v>37637</v>
      </c>
      <c r="AFB178" t="s">
        <v>179</v>
      </c>
      <c r="AFC178" s="1">
        <v>37656</v>
      </c>
      <c r="AFD178" t="s">
        <v>179</v>
      </c>
      <c r="AFE178" s="1">
        <v>37882</v>
      </c>
      <c r="AFF178" t="s">
        <v>173</v>
      </c>
      <c r="AFI178" s="1">
        <v>37943</v>
      </c>
      <c r="AFJ178" t="s">
        <v>171</v>
      </c>
      <c r="AFK178" s="1">
        <v>37567</v>
      </c>
      <c r="AFL178" t="s">
        <v>181</v>
      </c>
      <c r="AFM178" s="1">
        <v>37755</v>
      </c>
      <c r="AFN178" t="s">
        <v>178</v>
      </c>
      <c r="AFO178" s="1">
        <v>37662</v>
      </c>
      <c r="AFP178" t="s">
        <v>180</v>
      </c>
      <c r="AFQ178" s="1">
        <v>37649</v>
      </c>
      <c r="AFR178" t="s">
        <v>179</v>
      </c>
      <c r="AFS178" s="1">
        <v>37796</v>
      </c>
      <c r="AFT178" t="s">
        <v>175</v>
      </c>
      <c r="AFU178" s="1">
        <v>37602</v>
      </c>
      <c r="AFV178" t="s">
        <v>179</v>
      </c>
      <c r="AFW178" s="1">
        <v>37578</v>
      </c>
      <c r="AFX178" t="s">
        <v>181</v>
      </c>
      <c r="AFY178" s="1">
        <v>37678</v>
      </c>
      <c r="AFZ178" t="s">
        <v>179</v>
      </c>
      <c r="AGC178" s="1" t="s">
        <v>461</v>
      </c>
      <c r="AGD178" t="s">
        <v>500</v>
      </c>
      <c r="AGE178" s="1">
        <v>37634</v>
      </c>
      <c r="AGF178" t="s">
        <v>179</v>
      </c>
      <c r="AGG178" s="1">
        <v>37656</v>
      </c>
      <c r="AGH178" t="s">
        <v>179</v>
      </c>
      <c r="AGI178" s="1">
        <v>37817</v>
      </c>
      <c r="AGJ178" t="s">
        <v>175</v>
      </c>
      <c r="AGM178" s="1">
        <v>37654</v>
      </c>
      <c r="AGN178" t="s">
        <v>179</v>
      </c>
      <c r="AGO178" s="1">
        <v>37740</v>
      </c>
      <c r="AGP178" t="s">
        <v>175</v>
      </c>
      <c r="AGQ178" s="1">
        <v>37579</v>
      </c>
      <c r="AGR178" t="s">
        <v>179</v>
      </c>
      <c r="AGS178" s="1">
        <v>37636</v>
      </c>
      <c r="AGT178" t="s">
        <v>179</v>
      </c>
      <c r="AGU178" s="1">
        <v>37658</v>
      </c>
      <c r="AGV178" t="s">
        <v>179</v>
      </c>
      <c r="AGY178" s="1">
        <v>37658</v>
      </c>
      <c r="AGZ178" t="s">
        <v>179</v>
      </c>
      <c r="AHA178" s="1">
        <v>37648</v>
      </c>
      <c r="AHB178" t="s">
        <v>179</v>
      </c>
      <c r="AHC178" s="1">
        <v>37656</v>
      </c>
      <c r="AHD178" t="s">
        <v>179</v>
      </c>
      <c r="AHE178" s="1">
        <v>38218</v>
      </c>
      <c r="AHF178" t="s">
        <v>172</v>
      </c>
      <c r="AHG178" s="1">
        <v>37580</v>
      </c>
      <c r="AHH178" t="s">
        <v>179</v>
      </c>
      <c r="AHI178" s="1">
        <v>38021</v>
      </c>
      <c r="AHJ178" t="s">
        <v>175</v>
      </c>
      <c r="AHM178" s="1">
        <v>37663</v>
      </c>
      <c r="AHN178" t="s">
        <v>179</v>
      </c>
      <c r="AHO178" s="1">
        <v>39120</v>
      </c>
      <c r="AHP178" t="s">
        <v>160</v>
      </c>
      <c r="AHQ178" s="1">
        <v>37656</v>
      </c>
      <c r="AHR178" t="s">
        <v>177</v>
      </c>
      <c r="AHU178" s="1">
        <v>38651</v>
      </c>
      <c r="AHV178" t="s">
        <v>166</v>
      </c>
      <c r="AHW178" s="1">
        <v>37655</v>
      </c>
      <c r="AHX178" t="s">
        <v>179</v>
      </c>
      <c r="AHY178" s="1">
        <v>37553</v>
      </c>
      <c r="AHZ178" t="s">
        <v>181</v>
      </c>
      <c r="AIA178" s="1">
        <v>37658</v>
      </c>
      <c r="AIB178" t="s">
        <v>179</v>
      </c>
      <c r="AIC178" s="1">
        <v>37894</v>
      </c>
      <c r="AID178" t="s">
        <v>172</v>
      </c>
      <c r="AII178" s="1">
        <v>37636</v>
      </c>
      <c r="AIJ178" t="s">
        <v>179</v>
      </c>
      <c r="AIK178" s="1">
        <v>37609</v>
      </c>
      <c r="AIL178" t="s">
        <v>179</v>
      </c>
      <c r="AIM178" s="1">
        <v>37664</v>
      </c>
      <c r="AIN178" t="s">
        <v>179</v>
      </c>
      <c r="AIQ178" s="1">
        <v>37559</v>
      </c>
      <c r="AIR178" t="s">
        <v>179</v>
      </c>
      <c r="AIS178" s="1">
        <v>37665</v>
      </c>
      <c r="AIT178" t="s">
        <v>179</v>
      </c>
      <c r="AIU178" s="1">
        <v>37650</v>
      </c>
      <c r="AIV178" t="s">
        <v>179</v>
      </c>
      <c r="AIW178" s="1">
        <v>37643</v>
      </c>
      <c r="AIX178" t="s">
        <v>179</v>
      </c>
      <c r="AIY178" s="1">
        <v>37587</v>
      </c>
      <c r="AIZ178" t="s">
        <v>179</v>
      </c>
      <c r="AJC178" s="1">
        <v>37651</v>
      </c>
      <c r="AJD178" t="s">
        <v>179</v>
      </c>
      <c r="AJE178" s="1">
        <v>37643</v>
      </c>
      <c r="AJF178" t="s">
        <v>179</v>
      </c>
      <c r="AJG178" s="1">
        <v>37859</v>
      </c>
      <c r="AJH178" t="s">
        <v>172</v>
      </c>
      <c r="AJI178" s="1">
        <v>37609</v>
      </c>
      <c r="AJJ178" t="s">
        <v>179</v>
      </c>
      <c r="AJK178" s="1">
        <v>37643</v>
      </c>
      <c r="AJL178" t="s">
        <v>179</v>
      </c>
      <c r="AJQ178" s="1">
        <v>37565</v>
      </c>
      <c r="AJR178" t="s">
        <v>181</v>
      </c>
      <c r="AJS178" s="1">
        <v>37693</v>
      </c>
      <c r="AJT178" t="s">
        <v>179</v>
      </c>
      <c r="AJU178" s="1">
        <v>37546</v>
      </c>
      <c r="AJV178" t="s">
        <v>181</v>
      </c>
      <c r="AJW178" s="1">
        <v>37677</v>
      </c>
      <c r="AJX178" t="s">
        <v>179</v>
      </c>
      <c r="AKA178" s="1">
        <v>37532</v>
      </c>
      <c r="AKB178" t="s">
        <v>181</v>
      </c>
      <c r="AKC178" s="1">
        <v>37662</v>
      </c>
      <c r="AKD178" t="s">
        <v>179</v>
      </c>
      <c r="AKE178" s="1">
        <v>37637</v>
      </c>
      <c r="AKF178" t="s">
        <v>179</v>
      </c>
      <c r="AKM178" s="1">
        <v>37672</v>
      </c>
      <c r="AKN178" t="s">
        <v>179</v>
      </c>
      <c r="AKO178" s="1">
        <v>37861</v>
      </c>
      <c r="AKP178" t="s">
        <v>172</v>
      </c>
      <c r="AKQ178" s="1">
        <v>37665</v>
      </c>
      <c r="AKR178" t="s">
        <v>177</v>
      </c>
      <c r="AKS178" s="1">
        <v>37657</v>
      </c>
      <c r="AKT178" t="s">
        <v>179</v>
      </c>
      <c r="AKU178" s="1">
        <v>37853</v>
      </c>
      <c r="AKV178" t="s">
        <v>172</v>
      </c>
      <c r="AKW178" s="1">
        <v>37755</v>
      </c>
      <c r="AKX178" t="s">
        <v>176</v>
      </c>
      <c r="ALC178" s="1">
        <v>37644</v>
      </c>
      <c r="ALD178" t="s">
        <v>179</v>
      </c>
      <c r="ALG178" s="1">
        <v>37826</v>
      </c>
      <c r="ALH178" t="s">
        <v>175</v>
      </c>
      <c r="ALM178" s="1">
        <v>37734</v>
      </c>
      <c r="ALN178" t="s">
        <v>177</v>
      </c>
      <c r="ALU178" s="1">
        <v>37609</v>
      </c>
      <c r="ALV178" t="s">
        <v>179</v>
      </c>
      <c r="AMA178" s="1">
        <v>37369</v>
      </c>
      <c r="AMB178" t="s">
        <v>183</v>
      </c>
      <c r="AMC178" s="1">
        <v>37567</v>
      </c>
      <c r="AMD178" t="s">
        <v>181</v>
      </c>
      <c r="AMG178" s="1">
        <v>37665</v>
      </c>
      <c r="AMH178" t="s">
        <v>179</v>
      </c>
      <c r="AMI178" s="1">
        <v>32916</v>
      </c>
      <c r="AMJ178" t="s">
        <v>501</v>
      </c>
      <c r="AMK178" s="1">
        <v>37651</v>
      </c>
      <c r="AML178" t="s">
        <v>179</v>
      </c>
      <c r="AMM178" s="1">
        <v>37642</v>
      </c>
      <c r="AMN178" t="s">
        <v>179</v>
      </c>
      <c r="AMO178" s="1">
        <v>37760</v>
      </c>
      <c r="AMP178" t="s">
        <v>175</v>
      </c>
      <c r="AMS178" s="1">
        <v>37657</v>
      </c>
      <c r="AMT178" t="s">
        <v>179</v>
      </c>
      <c r="AMW178" s="1">
        <v>37557</v>
      </c>
      <c r="AMX178" t="s">
        <v>181</v>
      </c>
    </row>
    <row r="179" spans="7:1038" x14ac:dyDescent="0.2">
      <c r="G179" s="1">
        <v>37704</v>
      </c>
      <c r="H179" t="s">
        <v>180</v>
      </c>
      <c r="I179" s="1">
        <v>37673</v>
      </c>
      <c r="K179" s="1">
        <v>38015</v>
      </c>
      <c r="L179" t="s">
        <v>174</v>
      </c>
      <c r="O179" s="1">
        <v>37656</v>
      </c>
      <c r="P179" t="s">
        <v>180</v>
      </c>
      <c r="S179" s="1">
        <v>37579</v>
      </c>
      <c r="T179" t="s">
        <v>180</v>
      </c>
      <c r="U179" s="1">
        <v>37740</v>
      </c>
      <c r="V179" t="s">
        <v>178</v>
      </c>
      <c r="Y179" s="1">
        <v>37644</v>
      </c>
      <c r="Z179" t="s">
        <v>180</v>
      </c>
      <c r="AA179" s="1">
        <v>37648</v>
      </c>
      <c r="AB179" t="s">
        <v>180</v>
      </c>
      <c r="AE179" s="1">
        <v>37469</v>
      </c>
      <c r="AF179" t="s">
        <v>182</v>
      </c>
      <c r="AI179" s="1">
        <v>37670</v>
      </c>
      <c r="AJ179" t="s">
        <v>180</v>
      </c>
      <c r="AM179" s="1">
        <v>37726</v>
      </c>
      <c r="AN179" t="s">
        <v>176</v>
      </c>
      <c r="AO179" s="1">
        <v>37602</v>
      </c>
      <c r="AP179" t="s">
        <v>178</v>
      </c>
      <c r="AQ179" s="1">
        <v>37726</v>
      </c>
      <c r="AR179" t="s">
        <v>176</v>
      </c>
      <c r="AU179" s="1">
        <v>37642</v>
      </c>
      <c r="AV179" t="s">
        <v>180</v>
      </c>
      <c r="AW179" s="1">
        <v>37650</v>
      </c>
      <c r="AX179" t="s">
        <v>180</v>
      </c>
      <c r="AY179" s="1">
        <v>37642</v>
      </c>
      <c r="AZ179" t="s">
        <v>180</v>
      </c>
      <c r="BA179" s="1">
        <v>37666</v>
      </c>
      <c r="BB179" t="s">
        <v>176</v>
      </c>
      <c r="BC179" s="1">
        <v>37637</v>
      </c>
      <c r="BD179" t="s">
        <v>180</v>
      </c>
      <c r="BG179" s="1">
        <v>37656</v>
      </c>
      <c r="BH179" t="s">
        <v>180</v>
      </c>
      <c r="BK179" s="1">
        <v>37643</v>
      </c>
      <c r="BL179" t="s">
        <v>178</v>
      </c>
      <c r="BM179" s="1">
        <v>37649</v>
      </c>
      <c r="BN179" t="s">
        <v>180</v>
      </c>
      <c r="BS179" s="1">
        <v>37636</v>
      </c>
      <c r="BT179" t="s">
        <v>180</v>
      </c>
      <c r="BU179" s="1">
        <v>37663</v>
      </c>
      <c r="BV179" t="s">
        <v>180</v>
      </c>
      <c r="BW179" s="1">
        <v>37662</v>
      </c>
      <c r="BX179" t="s">
        <v>180</v>
      </c>
      <c r="BY179" s="1">
        <v>37454</v>
      </c>
      <c r="BZ179" t="s">
        <v>182</v>
      </c>
      <c r="CC179" s="1">
        <v>37636</v>
      </c>
      <c r="CD179" t="s">
        <v>180</v>
      </c>
      <c r="CG179" s="1">
        <v>37790</v>
      </c>
      <c r="CH179" t="s">
        <v>173</v>
      </c>
      <c r="CI179" s="1">
        <v>37664</v>
      </c>
      <c r="CJ179" t="s">
        <v>180</v>
      </c>
      <c r="CK179" s="1">
        <v>37662</v>
      </c>
      <c r="CL179" t="s">
        <v>180</v>
      </c>
      <c r="CM179" s="1">
        <v>37565</v>
      </c>
      <c r="CN179" t="s">
        <v>180</v>
      </c>
      <c r="CO179" s="1">
        <v>37624</v>
      </c>
      <c r="CP179" t="s">
        <v>178</v>
      </c>
      <c r="CQ179" s="1">
        <v>37455</v>
      </c>
      <c r="CR179" t="s">
        <v>182</v>
      </c>
      <c r="CS179" s="1">
        <v>37546</v>
      </c>
      <c r="CT179" t="s">
        <v>181</v>
      </c>
      <c r="CU179" s="1" t="s">
        <v>461</v>
      </c>
      <c r="CV179" t="s">
        <v>500</v>
      </c>
      <c r="CW179" s="1">
        <v>37642</v>
      </c>
      <c r="CX179" t="s">
        <v>180</v>
      </c>
      <c r="CY179" s="1">
        <v>37637</v>
      </c>
      <c r="CZ179" t="s">
        <v>180</v>
      </c>
      <c r="DA179" s="1">
        <v>37649</v>
      </c>
      <c r="DB179" t="s">
        <v>180</v>
      </c>
      <c r="DC179" s="1">
        <v>37677</v>
      </c>
      <c r="DD179" t="s">
        <v>180</v>
      </c>
      <c r="DE179" s="1">
        <v>37650</v>
      </c>
      <c r="DF179" t="s">
        <v>180</v>
      </c>
      <c r="DI179" s="1">
        <v>37651</v>
      </c>
      <c r="DJ179" t="s">
        <v>180</v>
      </c>
      <c r="DK179" s="1">
        <v>37760</v>
      </c>
      <c r="DL179" t="s">
        <v>173</v>
      </c>
      <c r="DM179" s="1">
        <v>37656</v>
      </c>
      <c r="DN179" t="s">
        <v>180</v>
      </c>
      <c r="DO179" s="1">
        <v>37642</v>
      </c>
      <c r="DP179" t="s">
        <v>180</v>
      </c>
      <c r="DQ179" s="1">
        <v>37655</v>
      </c>
      <c r="DR179" t="s">
        <v>180</v>
      </c>
      <c r="DU179" s="1">
        <v>32918</v>
      </c>
      <c r="DV179" t="s">
        <v>501</v>
      </c>
      <c r="DW179" s="1">
        <v>37344</v>
      </c>
      <c r="DX179" t="s">
        <v>185</v>
      </c>
      <c r="EA179" s="1">
        <v>37652</v>
      </c>
      <c r="EB179" t="s">
        <v>180</v>
      </c>
      <c r="EC179" s="1">
        <v>37655</v>
      </c>
      <c r="ED179" t="s">
        <v>180</v>
      </c>
      <c r="EI179" s="1">
        <v>37651</v>
      </c>
      <c r="EJ179" t="s">
        <v>180</v>
      </c>
      <c r="EK179" s="1">
        <v>32912</v>
      </c>
      <c r="EL179" t="s">
        <v>506</v>
      </c>
      <c r="EM179" s="1">
        <v>37690</v>
      </c>
      <c r="EN179" t="s">
        <v>180</v>
      </c>
      <c r="EO179" s="1">
        <v>37644</v>
      </c>
      <c r="EP179" t="s">
        <v>176</v>
      </c>
      <c r="EQ179" s="1">
        <v>37571</v>
      </c>
      <c r="ER179" t="s">
        <v>180</v>
      </c>
      <c r="EU179" s="1">
        <v>37652</v>
      </c>
      <c r="EV179" t="s">
        <v>180</v>
      </c>
      <c r="FA179" s="1">
        <v>37651</v>
      </c>
      <c r="FB179" t="s">
        <v>180</v>
      </c>
      <c r="FE179" s="1">
        <v>37756</v>
      </c>
      <c r="FF179" t="s">
        <v>173</v>
      </c>
      <c r="FG179" s="1">
        <v>37643</v>
      </c>
      <c r="FH179" t="s">
        <v>180</v>
      </c>
      <c r="FM179" s="1">
        <v>37678</v>
      </c>
      <c r="FN179" t="s">
        <v>180</v>
      </c>
      <c r="FO179" s="1">
        <v>37657</v>
      </c>
      <c r="FP179" t="s">
        <v>180</v>
      </c>
      <c r="FS179" s="1">
        <v>37543</v>
      </c>
      <c r="FT179" t="s">
        <v>181</v>
      </c>
      <c r="FU179" s="1">
        <v>37656</v>
      </c>
      <c r="FV179" t="s">
        <v>180</v>
      </c>
      <c r="FW179" s="1">
        <v>37559</v>
      </c>
      <c r="FX179" t="s">
        <v>178</v>
      </c>
      <c r="GC179" s="1">
        <v>37648</v>
      </c>
      <c r="GD179" t="s">
        <v>180</v>
      </c>
      <c r="GE179" s="1">
        <v>37644</v>
      </c>
      <c r="GF179" t="s">
        <v>180</v>
      </c>
      <c r="GG179" s="1">
        <v>37474</v>
      </c>
      <c r="GH179" t="s">
        <v>182</v>
      </c>
      <c r="GK179" s="1">
        <v>37650</v>
      </c>
      <c r="GL179" t="s">
        <v>180</v>
      </c>
      <c r="GM179" s="1">
        <v>37665</v>
      </c>
      <c r="GN179" t="s">
        <v>180</v>
      </c>
      <c r="GO179" s="1">
        <v>37700</v>
      </c>
      <c r="GP179" t="s">
        <v>176</v>
      </c>
      <c r="GQ179" s="1">
        <v>37649</v>
      </c>
      <c r="GR179" t="s">
        <v>180</v>
      </c>
      <c r="GS179" s="1">
        <v>37728</v>
      </c>
      <c r="GT179" t="s">
        <v>176</v>
      </c>
      <c r="GU179" s="1">
        <v>38006</v>
      </c>
      <c r="GV179" t="s">
        <v>174</v>
      </c>
      <c r="GW179" s="1">
        <v>37909</v>
      </c>
      <c r="GX179" t="s">
        <v>176</v>
      </c>
      <c r="GY179" s="1">
        <v>37637</v>
      </c>
      <c r="GZ179" t="s">
        <v>180</v>
      </c>
      <c r="HA179" s="1">
        <v>37279</v>
      </c>
      <c r="HB179" t="s">
        <v>182</v>
      </c>
      <c r="HC179" s="1">
        <v>37644</v>
      </c>
      <c r="HD179" t="s">
        <v>180</v>
      </c>
      <c r="HE179" s="1">
        <v>37468</v>
      </c>
      <c r="HF179" t="s">
        <v>182</v>
      </c>
      <c r="HK179" s="1">
        <v>37649</v>
      </c>
      <c r="HL179" t="s">
        <v>180</v>
      </c>
      <c r="HQ179" s="1">
        <v>37643</v>
      </c>
      <c r="HR179" t="s">
        <v>180</v>
      </c>
      <c r="HS179" s="1">
        <v>37648</v>
      </c>
      <c r="HT179" t="s">
        <v>180</v>
      </c>
      <c r="HU179" s="1">
        <v>37642</v>
      </c>
      <c r="HV179" t="s">
        <v>180</v>
      </c>
      <c r="HW179" s="1">
        <v>37650</v>
      </c>
      <c r="HX179" t="s">
        <v>180</v>
      </c>
      <c r="HY179" s="1">
        <v>37648</v>
      </c>
      <c r="HZ179" t="s">
        <v>180</v>
      </c>
      <c r="IA179" s="1" t="s">
        <v>461</v>
      </c>
      <c r="IB179" t="s">
        <v>502</v>
      </c>
      <c r="IC179" s="1">
        <v>37480</v>
      </c>
      <c r="ID179" t="s">
        <v>182</v>
      </c>
      <c r="IE179" s="1">
        <v>37607</v>
      </c>
      <c r="IF179" t="s">
        <v>178</v>
      </c>
      <c r="IG179" s="1">
        <v>37643</v>
      </c>
      <c r="IH179" t="s">
        <v>178</v>
      </c>
      <c r="II179" s="1">
        <v>37650</v>
      </c>
      <c r="IJ179" t="s">
        <v>180</v>
      </c>
      <c r="IK179" s="1">
        <v>37699</v>
      </c>
      <c r="IL179" t="s">
        <v>176</v>
      </c>
      <c r="IM179" s="1">
        <v>37656</v>
      </c>
      <c r="IN179" t="s">
        <v>178</v>
      </c>
      <c r="IO179" s="1">
        <v>37664</v>
      </c>
      <c r="IP179" t="s">
        <v>180</v>
      </c>
      <c r="IQ179" s="1">
        <v>37648</v>
      </c>
      <c r="IR179" t="s">
        <v>180</v>
      </c>
      <c r="IS179" s="1">
        <v>37550</v>
      </c>
      <c r="IT179" t="s">
        <v>181</v>
      </c>
      <c r="IU179" s="1">
        <v>37735</v>
      </c>
      <c r="IV179" t="s">
        <v>443</v>
      </c>
      <c r="IW179" s="1">
        <v>37244</v>
      </c>
      <c r="IX179" t="s">
        <v>182</v>
      </c>
      <c r="IY179" s="1">
        <v>37459</v>
      </c>
      <c r="IZ179" t="s">
        <v>182</v>
      </c>
      <c r="JC179" s="1">
        <v>37656</v>
      </c>
      <c r="JD179" t="s">
        <v>180</v>
      </c>
      <c r="JE179" s="1">
        <v>37644</v>
      </c>
      <c r="JF179" t="s">
        <v>180</v>
      </c>
      <c r="JI179" s="1">
        <v>37649</v>
      </c>
      <c r="JJ179" t="s">
        <v>180</v>
      </c>
      <c r="JK179" s="1">
        <v>37609</v>
      </c>
      <c r="JL179" t="s">
        <v>178</v>
      </c>
      <c r="JM179" s="1">
        <v>37901</v>
      </c>
      <c r="JN179" t="s">
        <v>442</v>
      </c>
      <c r="JO179" s="1">
        <v>37643</v>
      </c>
      <c r="JP179" t="s">
        <v>180</v>
      </c>
      <c r="JQ179" s="1">
        <v>37649</v>
      </c>
      <c r="JR179" t="s">
        <v>180</v>
      </c>
      <c r="JS179" s="1">
        <v>37645</v>
      </c>
      <c r="JT179" t="s">
        <v>180</v>
      </c>
      <c r="JU179" s="1">
        <v>37665</v>
      </c>
      <c r="JV179" t="s">
        <v>180</v>
      </c>
      <c r="JW179" s="1">
        <v>37602</v>
      </c>
      <c r="JX179" t="s">
        <v>178</v>
      </c>
      <c r="JY179" s="1">
        <v>37908</v>
      </c>
      <c r="JZ179" t="s">
        <v>442</v>
      </c>
      <c r="KA179" s="1">
        <v>37708</v>
      </c>
      <c r="KB179" t="s">
        <v>180</v>
      </c>
      <c r="KC179" s="1">
        <v>37462</v>
      </c>
      <c r="KD179" t="s">
        <v>182</v>
      </c>
      <c r="KG179" s="1">
        <v>37636</v>
      </c>
      <c r="KH179" t="s">
        <v>180</v>
      </c>
      <c r="KK179" s="1">
        <v>37573</v>
      </c>
      <c r="KL179" t="s">
        <v>179</v>
      </c>
      <c r="KM179" s="1">
        <v>37651</v>
      </c>
      <c r="KN179" t="s">
        <v>180</v>
      </c>
      <c r="KO179" s="1">
        <v>37461</v>
      </c>
      <c r="KP179" t="s">
        <v>182</v>
      </c>
      <c r="KQ179" s="1">
        <v>37637</v>
      </c>
      <c r="KR179" t="s">
        <v>180</v>
      </c>
      <c r="KS179" s="1">
        <v>37637</v>
      </c>
      <c r="KT179" t="s">
        <v>178</v>
      </c>
      <c r="KU179" s="1">
        <v>37699</v>
      </c>
      <c r="KV179" t="s">
        <v>176</v>
      </c>
      <c r="KW179" s="1">
        <v>37676</v>
      </c>
      <c r="KX179" t="s">
        <v>180</v>
      </c>
      <c r="KY179" s="1">
        <v>37636</v>
      </c>
      <c r="KZ179" t="s">
        <v>178</v>
      </c>
      <c r="LA179" s="1">
        <v>37463</v>
      </c>
      <c r="LB179" t="s">
        <v>182</v>
      </c>
      <c r="LC179" s="1">
        <v>37712</v>
      </c>
      <c r="LD179" t="s">
        <v>180</v>
      </c>
      <c r="LE179" s="1">
        <v>37763</v>
      </c>
      <c r="LF179" t="s">
        <v>173</v>
      </c>
      <c r="LG179" s="1">
        <v>37658</v>
      </c>
      <c r="LH179" t="s">
        <v>180</v>
      </c>
      <c r="LI179" s="1" t="s">
        <v>461</v>
      </c>
      <c r="LJ179" t="s">
        <v>501</v>
      </c>
      <c r="LO179" s="1">
        <v>37644</v>
      </c>
      <c r="LP179" t="s">
        <v>178</v>
      </c>
      <c r="LQ179" s="1">
        <v>37455</v>
      </c>
      <c r="LR179" t="s">
        <v>182</v>
      </c>
      <c r="LU179" s="1" t="s">
        <v>461</v>
      </c>
      <c r="LV179" t="s">
        <v>502</v>
      </c>
      <c r="MC179" s="1">
        <v>37488</v>
      </c>
      <c r="MD179" t="s">
        <v>182</v>
      </c>
      <c r="ME179" s="1">
        <v>37649</v>
      </c>
      <c r="MF179" t="s">
        <v>180</v>
      </c>
      <c r="MG179" s="1">
        <v>37455</v>
      </c>
      <c r="MH179" t="s">
        <v>182</v>
      </c>
      <c r="MI179" s="1">
        <v>37189</v>
      </c>
      <c r="MJ179" t="s">
        <v>182</v>
      </c>
      <c r="MM179" s="1">
        <v>37643</v>
      </c>
      <c r="MN179" t="s">
        <v>180</v>
      </c>
      <c r="MO179" s="1">
        <v>37700</v>
      </c>
      <c r="MP179" t="s">
        <v>176</v>
      </c>
      <c r="MU179" s="1">
        <v>37643</v>
      </c>
      <c r="MV179" t="s">
        <v>180</v>
      </c>
      <c r="MY179" s="1">
        <v>37553</v>
      </c>
      <c r="MZ179" t="s">
        <v>180</v>
      </c>
      <c r="NA179" s="1">
        <v>37462</v>
      </c>
      <c r="NB179" t="s">
        <v>182</v>
      </c>
      <c r="NC179" s="1">
        <v>37673</v>
      </c>
      <c r="ND179" t="s">
        <v>180</v>
      </c>
      <c r="NE179" s="1">
        <v>37636</v>
      </c>
      <c r="NF179" t="s">
        <v>176</v>
      </c>
      <c r="NG179" s="1">
        <v>37459</v>
      </c>
      <c r="NH179" t="s">
        <v>182</v>
      </c>
      <c r="NI179" s="1">
        <v>37652</v>
      </c>
      <c r="NJ179" t="s">
        <v>180</v>
      </c>
      <c r="NK179" s="1">
        <v>37662</v>
      </c>
      <c r="NL179" t="s">
        <v>180</v>
      </c>
      <c r="NM179" s="1">
        <v>37650</v>
      </c>
      <c r="NN179" t="s">
        <v>179</v>
      </c>
      <c r="NO179" s="1">
        <v>37644</v>
      </c>
      <c r="NP179" t="s">
        <v>180</v>
      </c>
      <c r="NQ179" s="1">
        <v>37477</v>
      </c>
      <c r="NR179" t="s">
        <v>182</v>
      </c>
      <c r="NS179" s="1">
        <v>37460</v>
      </c>
      <c r="NT179" t="s">
        <v>182</v>
      </c>
      <c r="NU179" s="1">
        <v>37679</v>
      </c>
      <c r="NV179" t="s">
        <v>180</v>
      </c>
      <c r="NW179" s="1">
        <v>37644</v>
      </c>
      <c r="NX179" t="s">
        <v>180</v>
      </c>
      <c r="NY179" s="1">
        <v>38057</v>
      </c>
      <c r="NZ179" t="s">
        <v>180</v>
      </c>
      <c r="OA179" s="1">
        <v>37670</v>
      </c>
      <c r="OB179" t="s">
        <v>180</v>
      </c>
      <c r="OC179" s="1">
        <v>37602</v>
      </c>
      <c r="OD179" t="s">
        <v>180</v>
      </c>
      <c r="OE179" s="1">
        <v>37578</v>
      </c>
      <c r="OF179" t="s">
        <v>180</v>
      </c>
      <c r="OI179" s="1">
        <v>37651</v>
      </c>
      <c r="OJ179" t="s">
        <v>180</v>
      </c>
      <c r="OK179" s="1">
        <v>37644</v>
      </c>
      <c r="OL179" t="s">
        <v>180</v>
      </c>
      <c r="OM179" s="1">
        <v>37651</v>
      </c>
      <c r="ON179" t="s">
        <v>180</v>
      </c>
      <c r="OO179" s="1">
        <v>37644</v>
      </c>
      <c r="OP179" t="s">
        <v>180</v>
      </c>
      <c r="OS179" s="1">
        <v>37749</v>
      </c>
      <c r="OT179" t="s">
        <v>173</v>
      </c>
      <c r="OU179" s="1">
        <v>37657</v>
      </c>
      <c r="OV179" t="s">
        <v>180</v>
      </c>
      <c r="OW179" s="1">
        <v>37659</v>
      </c>
      <c r="OX179" t="s">
        <v>180</v>
      </c>
      <c r="OY179" s="1">
        <v>37642</v>
      </c>
      <c r="OZ179" t="s">
        <v>180</v>
      </c>
      <c r="PC179" s="1">
        <v>37650</v>
      </c>
      <c r="PD179" t="s">
        <v>180</v>
      </c>
      <c r="PE179" s="1">
        <v>37635</v>
      </c>
      <c r="PF179" t="s">
        <v>180</v>
      </c>
      <c r="PG179" s="1">
        <v>37734</v>
      </c>
      <c r="PH179" t="s">
        <v>176</v>
      </c>
      <c r="PI179" s="1">
        <v>37665</v>
      </c>
      <c r="PJ179" t="s">
        <v>180</v>
      </c>
      <c r="PK179" s="1">
        <v>37680</v>
      </c>
      <c r="PL179" t="s">
        <v>180</v>
      </c>
      <c r="PQ179" s="1">
        <v>32904</v>
      </c>
      <c r="PR179" t="s">
        <v>506</v>
      </c>
      <c r="PS179" s="1">
        <v>37792</v>
      </c>
      <c r="PT179" t="s">
        <v>173</v>
      </c>
      <c r="PU179" s="1">
        <v>37651</v>
      </c>
      <c r="PV179" t="s">
        <v>180</v>
      </c>
      <c r="PW179" s="1">
        <v>37672</v>
      </c>
      <c r="PX179" t="s">
        <v>180</v>
      </c>
      <c r="PY179" s="1">
        <v>37671</v>
      </c>
      <c r="PZ179" t="s">
        <v>180</v>
      </c>
      <c r="QA179" s="1">
        <v>37699</v>
      </c>
      <c r="QB179" t="s">
        <v>176</v>
      </c>
      <c r="QC179" s="1">
        <v>37558</v>
      </c>
      <c r="QD179" t="s">
        <v>181</v>
      </c>
      <c r="QE179" s="1">
        <v>37665</v>
      </c>
      <c r="QF179" t="s">
        <v>180</v>
      </c>
      <c r="QM179" s="1">
        <v>37630</v>
      </c>
      <c r="QN179" t="s">
        <v>178</v>
      </c>
      <c r="QO179" s="1">
        <v>37655</v>
      </c>
      <c r="QP179" t="s">
        <v>180</v>
      </c>
      <c r="QS179" s="1">
        <v>37637</v>
      </c>
      <c r="QT179" t="s">
        <v>180</v>
      </c>
      <c r="QU179" s="1">
        <v>37707</v>
      </c>
      <c r="QV179" t="s">
        <v>180</v>
      </c>
      <c r="QW179" s="1">
        <v>37651</v>
      </c>
      <c r="QX179" t="s">
        <v>180</v>
      </c>
      <c r="QY179" s="1">
        <v>37648</v>
      </c>
      <c r="QZ179" t="s">
        <v>180</v>
      </c>
      <c r="RA179" s="1">
        <v>37658</v>
      </c>
      <c r="RB179" t="s">
        <v>176</v>
      </c>
      <c r="RG179" s="1">
        <v>37649</v>
      </c>
      <c r="RH179" t="s">
        <v>180</v>
      </c>
      <c r="RI179" s="1">
        <v>37734</v>
      </c>
      <c r="RJ179" t="s">
        <v>176</v>
      </c>
      <c r="RM179" s="1">
        <v>37635</v>
      </c>
      <c r="RN179" t="s">
        <v>180</v>
      </c>
      <c r="RQ179" s="1">
        <v>37475</v>
      </c>
      <c r="RR179" t="s">
        <v>182</v>
      </c>
      <c r="RY179" s="1">
        <v>37454</v>
      </c>
      <c r="RZ179" t="s">
        <v>182</v>
      </c>
      <c r="SG179" s="1">
        <v>37645</v>
      </c>
      <c r="SH179" t="s">
        <v>180</v>
      </c>
      <c r="SI179" s="1">
        <v>37469</v>
      </c>
      <c r="SJ179" t="s">
        <v>182</v>
      </c>
      <c r="SK179" s="1">
        <v>37650</v>
      </c>
      <c r="SL179" t="s">
        <v>180</v>
      </c>
      <c r="SM179" s="1">
        <v>37663</v>
      </c>
      <c r="SN179" t="s">
        <v>176</v>
      </c>
      <c r="SO179" s="1">
        <v>37763</v>
      </c>
      <c r="SP179" t="s">
        <v>173</v>
      </c>
      <c r="SQ179" s="1">
        <v>37638</v>
      </c>
      <c r="SR179" t="s">
        <v>180</v>
      </c>
      <c r="SS179" s="1">
        <v>37636</v>
      </c>
      <c r="ST179" t="s">
        <v>180</v>
      </c>
      <c r="SU179" s="1">
        <v>37651</v>
      </c>
      <c r="SV179" t="s">
        <v>180</v>
      </c>
      <c r="SY179" s="1">
        <v>37644</v>
      </c>
      <c r="SZ179" t="s">
        <v>180</v>
      </c>
      <c r="TC179" s="1">
        <v>37662</v>
      </c>
      <c r="TD179" t="s">
        <v>180</v>
      </c>
      <c r="TG179" s="1">
        <v>37460</v>
      </c>
      <c r="TH179" t="s">
        <v>182</v>
      </c>
      <c r="TI179" s="1">
        <v>37643</v>
      </c>
      <c r="TJ179" t="s">
        <v>180</v>
      </c>
      <c r="TO179" s="1">
        <v>37567</v>
      </c>
      <c r="TP179" t="s">
        <v>180</v>
      </c>
      <c r="TQ179" s="1">
        <v>37637</v>
      </c>
      <c r="TR179" t="s">
        <v>180</v>
      </c>
      <c r="TS179" s="1">
        <v>37657</v>
      </c>
      <c r="TT179" t="s">
        <v>180</v>
      </c>
      <c r="TU179" s="1">
        <v>37644</v>
      </c>
      <c r="TV179" t="s">
        <v>180</v>
      </c>
      <c r="TY179" s="1">
        <v>37644</v>
      </c>
      <c r="TZ179" t="s">
        <v>180</v>
      </c>
      <c r="UC179" s="1">
        <v>38124</v>
      </c>
      <c r="UD179" t="s">
        <v>449</v>
      </c>
      <c r="UE179" s="1">
        <v>32892</v>
      </c>
      <c r="UF179" t="s">
        <v>506</v>
      </c>
      <c r="UG179" s="1">
        <v>37554</v>
      </c>
      <c r="UH179" t="s">
        <v>181</v>
      </c>
      <c r="UI179" s="1">
        <v>37679</v>
      </c>
      <c r="UJ179" t="s">
        <v>180</v>
      </c>
      <c r="UK179" s="1">
        <v>37642</v>
      </c>
      <c r="UL179" t="s">
        <v>180</v>
      </c>
      <c r="UM179" s="1">
        <v>37643</v>
      </c>
      <c r="UN179" t="s">
        <v>179</v>
      </c>
      <c r="UO179" s="1">
        <v>37643</v>
      </c>
      <c r="UP179" t="s">
        <v>180</v>
      </c>
      <c r="UW179" s="1">
        <v>37698</v>
      </c>
      <c r="UX179" t="s">
        <v>176</v>
      </c>
      <c r="VA179" s="1">
        <v>37679</v>
      </c>
      <c r="VB179" t="s">
        <v>180</v>
      </c>
      <c r="VC179" s="1">
        <v>37781</v>
      </c>
      <c r="VD179" t="s">
        <v>173</v>
      </c>
      <c r="VE179" s="1">
        <v>37657</v>
      </c>
      <c r="VF179" t="s">
        <v>180</v>
      </c>
      <c r="VG179" s="1">
        <v>37466</v>
      </c>
      <c r="VH179" t="s">
        <v>182</v>
      </c>
      <c r="VI179" s="1">
        <v>37650</v>
      </c>
      <c r="VJ179" t="s">
        <v>176</v>
      </c>
      <c r="VK179" s="1">
        <v>37739</v>
      </c>
      <c r="VL179" t="s">
        <v>176</v>
      </c>
      <c r="VO179" s="1">
        <v>37727</v>
      </c>
      <c r="VP179" t="s">
        <v>176</v>
      </c>
      <c r="VQ179" s="1">
        <v>37648</v>
      </c>
      <c r="VR179" t="s">
        <v>180</v>
      </c>
      <c r="VS179" s="1">
        <v>37651</v>
      </c>
      <c r="VT179" t="s">
        <v>180</v>
      </c>
      <c r="VU179" s="1">
        <v>37739</v>
      </c>
      <c r="VV179" t="s">
        <v>176</v>
      </c>
      <c r="VY179" s="1">
        <v>37557</v>
      </c>
      <c r="VZ179" t="s">
        <v>181</v>
      </c>
      <c r="WA179" s="1">
        <v>37796</v>
      </c>
      <c r="WB179" t="s">
        <v>173</v>
      </c>
      <c r="WC179" s="1">
        <v>37461</v>
      </c>
      <c r="WD179" t="s">
        <v>182</v>
      </c>
      <c r="WG179" s="1">
        <v>37665</v>
      </c>
      <c r="WH179" t="s">
        <v>180</v>
      </c>
      <c r="WI179" s="1">
        <v>37670</v>
      </c>
      <c r="WJ179" t="s">
        <v>180</v>
      </c>
      <c r="WO179" s="1">
        <v>37461</v>
      </c>
      <c r="WP179" t="s">
        <v>182</v>
      </c>
      <c r="WQ179" s="1">
        <v>37637</v>
      </c>
      <c r="WR179" t="s">
        <v>180</v>
      </c>
      <c r="WS179" s="1">
        <v>37665</v>
      </c>
      <c r="WT179" t="s">
        <v>180</v>
      </c>
      <c r="WU179" s="1">
        <v>38099</v>
      </c>
      <c r="WV179" t="s">
        <v>173</v>
      </c>
      <c r="WY179" s="1">
        <v>37642</v>
      </c>
      <c r="WZ179" t="s">
        <v>180</v>
      </c>
      <c r="XA179" s="1">
        <v>37670</v>
      </c>
      <c r="XB179" t="s">
        <v>180</v>
      </c>
      <c r="XC179" s="1">
        <v>37631</v>
      </c>
      <c r="XD179" t="s">
        <v>180</v>
      </c>
      <c r="XG179" s="1">
        <v>37642</v>
      </c>
      <c r="XH179" t="s">
        <v>180</v>
      </c>
      <c r="XI179" s="1">
        <v>37663</v>
      </c>
      <c r="XJ179" t="s">
        <v>180</v>
      </c>
      <c r="XK179" s="1" t="s">
        <v>461</v>
      </c>
      <c r="XL179" t="s">
        <v>501</v>
      </c>
      <c r="XM179" s="1">
        <v>37643</v>
      </c>
      <c r="XN179" t="s">
        <v>180</v>
      </c>
      <c r="XO179" s="1">
        <v>37454</v>
      </c>
      <c r="XP179" t="s">
        <v>182</v>
      </c>
      <c r="XQ179" s="1">
        <v>37567</v>
      </c>
      <c r="XR179" t="s">
        <v>179</v>
      </c>
      <c r="XU179" s="1">
        <v>37649</v>
      </c>
      <c r="XV179" t="s">
        <v>180</v>
      </c>
      <c r="XW179" s="1">
        <v>37651</v>
      </c>
      <c r="XX179" t="s">
        <v>180</v>
      </c>
      <c r="XY179" s="1">
        <v>37648</v>
      </c>
      <c r="XZ179" t="s">
        <v>180</v>
      </c>
      <c r="YA179" s="1">
        <v>37637</v>
      </c>
      <c r="YB179" t="s">
        <v>180</v>
      </c>
      <c r="YE179" s="1">
        <v>37631</v>
      </c>
      <c r="YF179" t="s">
        <v>180</v>
      </c>
      <c r="YG179" s="1">
        <v>37642</v>
      </c>
      <c r="YH179" t="s">
        <v>180</v>
      </c>
      <c r="YI179" s="1">
        <v>37754</v>
      </c>
      <c r="YJ179" t="s">
        <v>173</v>
      </c>
      <c r="YK179" s="1">
        <v>37651</v>
      </c>
      <c r="YL179" t="s">
        <v>180</v>
      </c>
      <c r="YM179" s="1">
        <v>37741</v>
      </c>
      <c r="YN179" t="s">
        <v>176</v>
      </c>
      <c r="YO179" s="1">
        <v>38559</v>
      </c>
      <c r="YP179" t="s">
        <v>167</v>
      </c>
      <c r="YQ179" s="1">
        <v>38096</v>
      </c>
      <c r="YR179" t="s">
        <v>173</v>
      </c>
      <c r="YS179" s="1">
        <v>37658</v>
      </c>
      <c r="YT179" t="s">
        <v>180</v>
      </c>
      <c r="YW179" s="1">
        <v>37657</v>
      </c>
      <c r="YX179" t="s">
        <v>180</v>
      </c>
      <c r="YY179" s="1">
        <v>37655</v>
      </c>
      <c r="YZ179" t="s">
        <v>180</v>
      </c>
      <c r="ZA179" s="1">
        <v>37602</v>
      </c>
      <c r="ZB179" t="s">
        <v>179</v>
      </c>
      <c r="ZC179" s="1">
        <v>37643</v>
      </c>
      <c r="ZD179" t="s">
        <v>180</v>
      </c>
      <c r="ZE179" s="1">
        <v>37684</v>
      </c>
      <c r="ZF179" t="s">
        <v>180</v>
      </c>
      <c r="ZG179" s="1">
        <v>37644</v>
      </c>
      <c r="ZH179" t="s">
        <v>180</v>
      </c>
      <c r="ZI179" s="1">
        <v>37651</v>
      </c>
      <c r="ZJ179" t="s">
        <v>180</v>
      </c>
      <c r="ZK179" s="1">
        <v>32446</v>
      </c>
      <c r="ZL179" t="s">
        <v>502</v>
      </c>
      <c r="ZM179" s="1">
        <v>37644</v>
      </c>
      <c r="ZN179" t="s">
        <v>180</v>
      </c>
      <c r="ZS179" s="1">
        <v>37686</v>
      </c>
      <c r="ZT179" t="s">
        <v>180</v>
      </c>
      <c r="ZU179" s="1">
        <v>37461</v>
      </c>
      <c r="ZV179" t="s">
        <v>180</v>
      </c>
      <c r="AAA179" s="1">
        <v>37651</v>
      </c>
      <c r="AAB179" t="s">
        <v>180</v>
      </c>
      <c r="AAC179" s="1">
        <v>37636</v>
      </c>
      <c r="AAD179" t="s">
        <v>178</v>
      </c>
      <c r="AAE179" s="1">
        <v>32689</v>
      </c>
      <c r="AAF179" t="s">
        <v>501</v>
      </c>
      <c r="AAM179" s="1">
        <v>37664</v>
      </c>
      <c r="AAN179" t="s">
        <v>180</v>
      </c>
      <c r="AAO179" s="1">
        <v>37594</v>
      </c>
      <c r="AAP179" t="s">
        <v>180</v>
      </c>
      <c r="AAU179" s="1">
        <v>37645</v>
      </c>
      <c r="AAV179" t="s">
        <v>180</v>
      </c>
      <c r="AAW179" s="1">
        <v>37462</v>
      </c>
      <c r="AAX179" t="s">
        <v>182</v>
      </c>
      <c r="ABA179" s="1">
        <v>37644</v>
      </c>
      <c r="ABB179" t="s">
        <v>180</v>
      </c>
      <c r="ABE179" s="1">
        <v>37643</v>
      </c>
      <c r="ABF179" t="s">
        <v>180</v>
      </c>
      <c r="ABG179" s="1">
        <v>37641</v>
      </c>
      <c r="ABH179" t="s">
        <v>180</v>
      </c>
      <c r="ABI179" s="1">
        <v>37558</v>
      </c>
      <c r="ABJ179" t="s">
        <v>180</v>
      </c>
      <c r="ABM179" s="1">
        <v>37649</v>
      </c>
      <c r="ABN179" t="s">
        <v>180</v>
      </c>
      <c r="ABO179" s="1">
        <v>37678</v>
      </c>
      <c r="ABP179" t="s">
        <v>180</v>
      </c>
      <c r="ABQ179" s="1">
        <v>37644</v>
      </c>
      <c r="ABR179" t="s">
        <v>180</v>
      </c>
      <c r="ABU179" s="1">
        <v>37642</v>
      </c>
      <c r="ABV179" t="s">
        <v>180</v>
      </c>
      <c r="ABW179" s="1">
        <v>37651</v>
      </c>
      <c r="ABX179" t="s">
        <v>179</v>
      </c>
      <c r="ABY179" s="1">
        <v>37642</v>
      </c>
      <c r="ABZ179" t="s">
        <v>180</v>
      </c>
      <c r="ACA179" s="1">
        <v>37679</v>
      </c>
      <c r="ACB179" t="s">
        <v>180</v>
      </c>
      <c r="ACC179" s="1">
        <v>37651</v>
      </c>
      <c r="ACD179" t="s">
        <v>180</v>
      </c>
      <c r="ACE179" s="1">
        <v>37656</v>
      </c>
      <c r="ACF179" t="s">
        <v>180</v>
      </c>
      <c r="ACK179" s="1">
        <v>37790</v>
      </c>
      <c r="ACL179" t="s">
        <v>173</v>
      </c>
      <c r="ACM179" s="1">
        <v>37460</v>
      </c>
      <c r="ACN179" t="s">
        <v>182</v>
      </c>
      <c r="ACS179" s="1">
        <v>37551</v>
      </c>
      <c r="ACT179" t="s">
        <v>178</v>
      </c>
      <c r="ACU179" s="1">
        <v>32918</v>
      </c>
      <c r="ACV179" t="s">
        <v>506</v>
      </c>
      <c r="ACW179" s="1">
        <v>37462</v>
      </c>
      <c r="ACX179" t="s">
        <v>182</v>
      </c>
      <c r="ACY179" s="1">
        <v>37459</v>
      </c>
      <c r="ACZ179" t="s">
        <v>182</v>
      </c>
      <c r="ADC179" s="1">
        <v>37642</v>
      </c>
      <c r="ADD179" t="s">
        <v>180</v>
      </c>
      <c r="ADG179" s="1">
        <v>37460</v>
      </c>
      <c r="ADH179" t="s">
        <v>182</v>
      </c>
      <c r="ADI179" s="1">
        <v>37628</v>
      </c>
      <c r="ADJ179" t="s">
        <v>180</v>
      </c>
      <c r="ADM179" s="1">
        <v>37649</v>
      </c>
      <c r="ADN179" t="s">
        <v>180</v>
      </c>
      <c r="ADQ179" s="1">
        <v>37733</v>
      </c>
      <c r="ADR179" t="s">
        <v>176</v>
      </c>
      <c r="ADU179" s="1">
        <v>37463</v>
      </c>
      <c r="ADV179" t="s">
        <v>182</v>
      </c>
      <c r="ADW179" s="1">
        <v>37482</v>
      </c>
      <c r="ADX179" t="s">
        <v>182</v>
      </c>
      <c r="ADY179" s="1">
        <v>37657</v>
      </c>
      <c r="ADZ179" t="s">
        <v>180</v>
      </c>
      <c r="AEC179" s="1">
        <v>37665</v>
      </c>
      <c r="AED179" t="s">
        <v>180</v>
      </c>
      <c r="AEI179" s="1">
        <v>37644</v>
      </c>
      <c r="AEJ179" t="s">
        <v>178</v>
      </c>
      <c r="AEO179" s="1">
        <v>37462</v>
      </c>
      <c r="AEP179" t="s">
        <v>182</v>
      </c>
      <c r="AEQ179" s="1">
        <v>37565</v>
      </c>
      <c r="AER179" t="s">
        <v>180</v>
      </c>
      <c r="AEU179" s="1">
        <v>37461</v>
      </c>
      <c r="AEV179" t="s">
        <v>182</v>
      </c>
      <c r="AEY179" s="1">
        <v>37637</v>
      </c>
      <c r="AEZ179" t="s">
        <v>180</v>
      </c>
      <c r="AFA179" s="1">
        <v>37637</v>
      </c>
      <c r="AFB179" t="s">
        <v>180</v>
      </c>
      <c r="AFC179" s="1">
        <v>37656</v>
      </c>
      <c r="AFD179" t="s">
        <v>180</v>
      </c>
      <c r="AFE179" s="1">
        <v>37798</v>
      </c>
      <c r="AFF179" t="s">
        <v>174</v>
      </c>
      <c r="AFI179" s="1">
        <v>37852</v>
      </c>
      <c r="AFJ179" t="s">
        <v>172</v>
      </c>
      <c r="AFK179" s="1">
        <v>37469</v>
      </c>
      <c r="AFL179" t="s">
        <v>182</v>
      </c>
      <c r="AFM179" s="1">
        <v>37697</v>
      </c>
      <c r="AFN179" t="s">
        <v>179</v>
      </c>
      <c r="AFO179" s="1">
        <v>37565</v>
      </c>
      <c r="AFP179" t="s">
        <v>181</v>
      </c>
      <c r="AFQ179" s="1">
        <v>37649</v>
      </c>
      <c r="AFR179" t="s">
        <v>180</v>
      </c>
      <c r="AFS179" s="1">
        <v>37700</v>
      </c>
      <c r="AFT179" t="s">
        <v>176</v>
      </c>
      <c r="AFU179" s="1">
        <v>37602</v>
      </c>
      <c r="AFV179" t="s">
        <v>180</v>
      </c>
      <c r="AFW179" s="1">
        <v>37482</v>
      </c>
      <c r="AFX179" t="s">
        <v>182</v>
      </c>
      <c r="AFY179" s="1">
        <v>37678</v>
      </c>
      <c r="AFZ179" t="s">
        <v>180</v>
      </c>
      <c r="AGE179" s="1">
        <v>37634</v>
      </c>
      <c r="AGF179" t="s">
        <v>180</v>
      </c>
      <c r="AGG179" s="1">
        <v>37656</v>
      </c>
      <c r="AGH179" t="s">
        <v>180</v>
      </c>
      <c r="AGI179" s="1">
        <v>37726</v>
      </c>
      <c r="AGJ179" t="s">
        <v>176</v>
      </c>
      <c r="AGM179" s="1">
        <v>37655</v>
      </c>
      <c r="AGN179" t="s">
        <v>180</v>
      </c>
      <c r="AGO179" s="1">
        <v>37642</v>
      </c>
      <c r="AGP179" t="s">
        <v>176</v>
      </c>
      <c r="AGQ179" s="1">
        <v>37579</v>
      </c>
      <c r="AGR179" t="s">
        <v>180</v>
      </c>
      <c r="AGS179" s="1">
        <v>37636</v>
      </c>
      <c r="AGT179" t="s">
        <v>180</v>
      </c>
      <c r="AGU179" s="1">
        <v>37658</v>
      </c>
      <c r="AGV179" t="s">
        <v>180</v>
      </c>
      <c r="AGY179" s="1">
        <v>37658</v>
      </c>
      <c r="AGZ179" t="s">
        <v>180</v>
      </c>
      <c r="AHA179" s="1">
        <v>37648</v>
      </c>
      <c r="AHB179" t="s">
        <v>180</v>
      </c>
      <c r="AHC179" s="1">
        <v>37656</v>
      </c>
      <c r="AHD179" t="s">
        <v>180</v>
      </c>
      <c r="AHE179" s="1">
        <v>37679</v>
      </c>
      <c r="AHF179" t="s">
        <v>174</v>
      </c>
      <c r="AHG179" s="1">
        <v>37580</v>
      </c>
      <c r="AHH179" t="s">
        <v>180</v>
      </c>
      <c r="AHI179" s="1">
        <v>37923</v>
      </c>
      <c r="AHJ179" t="s">
        <v>176</v>
      </c>
      <c r="AHM179" s="1">
        <v>37663</v>
      </c>
      <c r="AHN179" t="s">
        <v>180</v>
      </c>
      <c r="AHO179" s="1">
        <v>39023</v>
      </c>
      <c r="AHP179" t="s">
        <v>161</v>
      </c>
      <c r="AHQ179" s="1">
        <v>37566</v>
      </c>
      <c r="AHR179" t="s">
        <v>178</v>
      </c>
      <c r="AHU179" s="1">
        <v>38561</v>
      </c>
      <c r="AHV179" t="s">
        <v>1379</v>
      </c>
      <c r="AHW179" s="1">
        <v>37655</v>
      </c>
      <c r="AHX179" t="s">
        <v>180</v>
      </c>
      <c r="AHY179" s="1">
        <v>37462</v>
      </c>
      <c r="AHZ179" t="s">
        <v>182</v>
      </c>
      <c r="AIA179" s="1">
        <v>37658</v>
      </c>
      <c r="AIB179" t="s">
        <v>180</v>
      </c>
      <c r="AIC179" s="1">
        <v>37803</v>
      </c>
      <c r="AID179" t="s">
        <v>173</v>
      </c>
      <c r="AII179" s="1">
        <v>37636</v>
      </c>
      <c r="AIJ179" t="s">
        <v>180</v>
      </c>
      <c r="AIK179" s="1">
        <v>37609</v>
      </c>
      <c r="AIL179" t="s">
        <v>180</v>
      </c>
      <c r="AIM179" s="1">
        <v>37664</v>
      </c>
      <c r="AIN179" t="s">
        <v>180</v>
      </c>
      <c r="AIQ179" s="1">
        <v>37559</v>
      </c>
      <c r="AIR179" t="s">
        <v>180</v>
      </c>
      <c r="AIS179" s="1">
        <v>37665</v>
      </c>
      <c r="AIT179" t="s">
        <v>180</v>
      </c>
      <c r="AIU179" s="1">
        <v>37650</v>
      </c>
      <c r="AIV179" t="s">
        <v>180</v>
      </c>
      <c r="AIW179" s="1">
        <v>37643</v>
      </c>
      <c r="AIX179" t="s">
        <v>180</v>
      </c>
      <c r="AIY179" s="1">
        <v>37587</v>
      </c>
      <c r="AIZ179" t="s">
        <v>180</v>
      </c>
      <c r="AJC179" s="1">
        <v>37651</v>
      </c>
      <c r="AJD179" t="s">
        <v>180</v>
      </c>
      <c r="AJE179" s="1">
        <v>37643</v>
      </c>
      <c r="AJF179" t="s">
        <v>180</v>
      </c>
      <c r="AJG179" s="1">
        <v>37770</v>
      </c>
      <c r="AJH179" t="s">
        <v>173</v>
      </c>
      <c r="AJI179" s="1">
        <v>37609</v>
      </c>
      <c r="AJJ179" t="s">
        <v>180</v>
      </c>
      <c r="AJK179" s="1">
        <v>37643</v>
      </c>
      <c r="AJL179" t="s">
        <v>180</v>
      </c>
      <c r="AJQ179" s="1">
        <v>37474</v>
      </c>
      <c r="AJR179" t="s">
        <v>182</v>
      </c>
      <c r="AJS179" s="1">
        <v>37693</v>
      </c>
      <c r="AJT179" t="s">
        <v>180</v>
      </c>
      <c r="AJU179" s="1">
        <v>37456</v>
      </c>
      <c r="AJV179" t="s">
        <v>182</v>
      </c>
      <c r="AJW179" s="1">
        <v>37677</v>
      </c>
      <c r="AJX179" t="s">
        <v>180</v>
      </c>
      <c r="AKA179" s="1">
        <v>37448</v>
      </c>
      <c r="AKB179" t="s">
        <v>182</v>
      </c>
      <c r="AKC179" s="1">
        <v>37662</v>
      </c>
      <c r="AKD179" t="s">
        <v>180</v>
      </c>
      <c r="AKE179" s="1">
        <v>37637</v>
      </c>
      <c r="AKF179" t="s">
        <v>180</v>
      </c>
      <c r="AKO179" s="1">
        <v>37770</v>
      </c>
      <c r="AKP179" t="s">
        <v>173</v>
      </c>
      <c r="AKQ179" s="1">
        <v>37573</v>
      </c>
      <c r="AKR179" t="s">
        <v>178</v>
      </c>
      <c r="AKS179" s="1">
        <v>37657</v>
      </c>
      <c r="AKT179" t="s">
        <v>180</v>
      </c>
      <c r="AKU179" s="1">
        <v>37761</v>
      </c>
      <c r="AKV179" t="s">
        <v>173</v>
      </c>
      <c r="AKW179" s="1">
        <v>37665</v>
      </c>
      <c r="AKX179" t="s">
        <v>177</v>
      </c>
      <c r="ALC179" s="1">
        <v>37644</v>
      </c>
      <c r="ALD179" t="s">
        <v>180</v>
      </c>
      <c r="ALG179" s="1">
        <v>37735</v>
      </c>
      <c r="ALH179" t="s">
        <v>176</v>
      </c>
      <c r="ALM179" s="1">
        <v>37643</v>
      </c>
      <c r="ALN179" t="s">
        <v>178</v>
      </c>
      <c r="ALU179" s="1">
        <v>37609</v>
      </c>
      <c r="ALV179" t="s">
        <v>180</v>
      </c>
      <c r="AMA179" s="1">
        <v>37299</v>
      </c>
      <c r="AMB179" t="s">
        <v>184</v>
      </c>
      <c r="AMC179" s="1">
        <v>37476</v>
      </c>
      <c r="AMD179" t="s">
        <v>182</v>
      </c>
      <c r="AMG179" s="1">
        <v>37665</v>
      </c>
      <c r="AMH179" t="s">
        <v>180</v>
      </c>
      <c r="AMI179" s="1">
        <v>32916</v>
      </c>
      <c r="AMJ179" t="s">
        <v>506</v>
      </c>
      <c r="AMK179" s="1">
        <v>37651</v>
      </c>
      <c r="AML179" t="s">
        <v>180</v>
      </c>
      <c r="AMM179" s="1">
        <v>37642</v>
      </c>
      <c r="AMN179" t="s">
        <v>180</v>
      </c>
      <c r="AMO179" s="1">
        <v>37664</v>
      </c>
      <c r="AMP179" t="s">
        <v>176</v>
      </c>
      <c r="AMS179" s="1">
        <v>37657</v>
      </c>
      <c r="AMT179" t="s">
        <v>180</v>
      </c>
      <c r="AMW179" s="1">
        <v>37467</v>
      </c>
      <c r="AMX179" t="s">
        <v>182</v>
      </c>
    </row>
    <row r="180" spans="7:1038" x14ac:dyDescent="0.2">
      <c r="G180" s="1">
        <v>37565</v>
      </c>
      <c r="H180" t="s">
        <v>181</v>
      </c>
      <c r="I180" s="1">
        <v>37551</v>
      </c>
      <c r="K180" s="1">
        <v>38015</v>
      </c>
      <c r="L180" t="s">
        <v>454</v>
      </c>
      <c r="O180" s="1">
        <v>37566</v>
      </c>
      <c r="P180" t="s">
        <v>181</v>
      </c>
      <c r="S180" s="1">
        <v>37509</v>
      </c>
      <c r="T180" t="s">
        <v>181</v>
      </c>
      <c r="U180" s="1">
        <v>37650</v>
      </c>
      <c r="V180" t="s">
        <v>179</v>
      </c>
      <c r="Y180" s="1">
        <v>37545</v>
      </c>
      <c r="Z180" t="s">
        <v>181</v>
      </c>
      <c r="AA180" s="1">
        <v>37559</v>
      </c>
      <c r="AB180" t="s">
        <v>181</v>
      </c>
      <c r="AE180" s="1">
        <v>37386</v>
      </c>
      <c r="AF180" t="s">
        <v>183</v>
      </c>
      <c r="AI180" s="1">
        <v>37560</v>
      </c>
      <c r="AJ180" t="s">
        <v>181</v>
      </c>
      <c r="AM180" s="1">
        <v>37637</v>
      </c>
      <c r="AN180" t="s">
        <v>177</v>
      </c>
      <c r="AO180" s="1">
        <v>37539</v>
      </c>
      <c r="AP180" t="s">
        <v>179</v>
      </c>
      <c r="AQ180" s="1">
        <v>37637</v>
      </c>
      <c r="AR180" t="s">
        <v>177</v>
      </c>
      <c r="AU180" s="1">
        <v>37544</v>
      </c>
      <c r="AV180" t="s">
        <v>181</v>
      </c>
      <c r="AW180" s="1">
        <v>37552</v>
      </c>
      <c r="AX180" t="s">
        <v>457</v>
      </c>
      <c r="AY180" s="1">
        <v>37543</v>
      </c>
      <c r="AZ180" t="s">
        <v>181</v>
      </c>
      <c r="BA180" s="1">
        <v>37575</v>
      </c>
      <c r="BB180" t="s">
        <v>177</v>
      </c>
      <c r="BC180" s="1">
        <v>37546</v>
      </c>
      <c r="BD180" t="s">
        <v>181</v>
      </c>
      <c r="BG180" s="1">
        <v>37559</v>
      </c>
      <c r="BH180" t="s">
        <v>181</v>
      </c>
      <c r="BK180" s="1">
        <v>37553</v>
      </c>
      <c r="BL180" t="s">
        <v>179</v>
      </c>
      <c r="BM180" s="1">
        <v>37558</v>
      </c>
      <c r="BN180" t="s">
        <v>181</v>
      </c>
      <c r="BS180" s="1">
        <v>37540</v>
      </c>
      <c r="BT180" t="s">
        <v>181</v>
      </c>
      <c r="BU180" s="1">
        <v>37565</v>
      </c>
      <c r="BV180" t="s">
        <v>181</v>
      </c>
      <c r="BW180" s="1">
        <v>37550</v>
      </c>
      <c r="BX180" t="s">
        <v>181</v>
      </c>
      <c r="BY180" s="1">
        <v>37363</v>
      </c>
      <c r="BZ180" t="s">
        <v>183</v>
      </c>
      <c r="CC180" s="1">
        <v>37546</v>
      </c>
      <c r="CD180" t="s">
        <v>181</v>
      </c>
      <c r="CG180" s="1">
        <v>37683</v>
      </c>
      <c r="CH180" t="s">
        <v>174</v>
      </c>
      <c r="CI180" s="1">
        <v>37545</v>
      </c>
      <c r="CJ180" t="s">
        <v>181</v>
      </c>
      <c r="CK180" s="1">
        <v>37538</v>
      </c>
      <c r="CL180" t="s">
        <v>181</v>
      </c>
      <c r="CM180" s="1">
        <v>37474</v>
      </c>
      <c r="CN180" t="s">
        <v>181</v>
      </c>
      <c r="CO180" s="1">
        <v>37529</v>
      </c>
      <c r="CP180" t="s">
        <v>179</v>
      </c>
      <c r="CQ180" s="1">
        <v>37370</v>
      </c>
      <c r="CR180" t="s">
        <v>183</v>
      </c>
      <c r="CS180" s="1">
        <v>37455</v>
      </c>
      <c r="CT180" t="s">
        <v>182</v>
      </c>
      <c r="CU180" s="1" t="s">
        <v>461</v>
      </c>
      <c r="CV180" t="s">
        <v>501</v>
      </c>
      <c r="CW180" s="1">
        <v>37544</v>
      </c>
      <c r="CX180" t="s">
        <v>181</v>
      </c>
      <c r="CY180" s="1">
        <v>37546</v>
      </c>
      <c r="CZ180" t="s">
        <v>181</v>
      </c>
      <c r="DA180" s="1">
        <v>37550</v>
      </c>
      <c r="DB180" t="s">
        <v>181</v>
      </c>
      <c r="DC180" s="1">
        <v>37558</v>
      </c>
      <c r="DD180" t="s">
        <v>181</v>
      </c>
      <c r="DE180" s="1">
        <v>37545</v>
      </c>
      <c r="DF180" t="s">
        <v>181</v>
      </c>
      <c r="DI180" s="1">
        <v>37553</v>
      </c>
      <c r="DJ180" t="s">
        <v>181</v>
      </c>
      <c r="DK180" s="1">
        <v>37679</v>
      </c>
      <c r="DL180" t="s">
        <v>174</v>
      </c>
      <c r="DM180" s="1">
        <v>37553</v>
      </c>
      <c r="DN180" t="s">
        <v>181</v>
      </c>
      <c r="DO180" s="1">
        <v>37551</v>
      </c>
      <c r="DP180" t="s">
        <v>181</v>
      </c>
      <c r="DQ180" s="1">
        <v>37551</v>
      </c>
      <c r="DR180" t="s">
        <v>181</v>
      </c>
      <c r="DU180" s="1">
        <v>32918</v>
      </c>
      <c r="DV180" t="s">
        <v>506</v>
      </c>
      <c r="DW180" s="1">
        <v>37209</v>
      </c>
      <c r="DX180" t="s">
        <v>186</v>
      </c>
      <c r="EA180" s="1">
        <v>37553</v>
      </c>
      <c r="EB180" t="s">
        <v>181</v>
      </c>
      <c r="EC180" s="1">
        <v>37551</v>
      </c>
      <c r="ED180" t="s">
        <v>181</v>
      </c>
      <c r="EI180" s="1">
        <v>37552</v>
      </c>
      <c r="EJ180" t="s">
        <v>181</v>
      </c>
      <c r="EK180" s="1" t="s">
        <v>461</v>
      </c>
      <c r="EL180" t="s">
        <v>502</v>
      </c>
      <c r="EM180" s="1">
        <v>37553</v>
      </c>
      <c r="EN180" t="s">
        <v>181</v>
      </c>
      <c r="EO180" s="1">
        <v>37552</v>
      </c>
      <c r="EP180" t="s">
        <v>177</v>
      </c>
      <c r="EQ180" s="1">
        <v>37466</v>
      </c>
      <c r="ER180" t="s">
        <v>181</v>
      </c>
      <c r="EU180" s="1">
        <v>37545</v>
      </c>
      <c r="EV180" t="s">
        <v>181</v>
      </c>
      <c r="FA180" s="1">
        <v>37557</v>
      </c>
      <c r="FB180" t="s">
        <v>181</v>
      </c>
      <c r="FE180" s="1">
        <v>37672</v>
      </c>
      <c r="FF180" t="s">
        <v>174</v>
      </c>
      <c r="FG180" s="1">
        <v>37546</v>
      </c>
      <c r="FH180" t="s">
        <v>181</v>
      </c>
      <c r="FM180" s="1">
        <v>37545</v>
      </c>
      <c r="FN180" t="s">
        <v>181</v>
      </c>
      <c r="FO180" s="1">
        <v>37558</v>
      </c>
      <c r="FP180" t="s">
        <v>181</v>
      </c>
      <c r="FS180" s="1">
        <v>37452</v>
      </c>
      <c r="FT180" t="s">
        <v>182</v>
      </c>
      <c r="FU180" s="1">
        <v>37559</v>
      </c>
      <c r="FV180" t="s">
        <v>181</v>
      </c>
      <c r="FW180" s="1">
        <v>37475</v>
      </c>
      <c r="FX180" t="s">
        <v>179</v>
      </c>
      <c r="GC180" s="1">
        <v>37550</v>
      </c>
      <c r="GD180" t="s">
        <v>181</v>
      </c>
      <c r="GE180" s="1">
        <v>37543</v>
      </c>
      <c r="GF180" t="s">
        <v>181</v>
      </c>
      <c r="GG180" s="1">
        <v>37384</v>
      </c>
      <c r="GH180" t="s">
        <v>183</v>
      </c>
      <c r="GK180" s="1">
        <v>37551</v>
      </c>
      <c r="GL180" t="s">
        <v>181</v>
      </c>
      <c r="GM180" s="1">
        <v>37553</v>
      </c>
      <c r="GN180" t="s">
        <v>181</v>
      </c>
      <c r="GO180" s="1">
        <v>37607</v>
      </c>
      <c r="GP180" t="s">
        <v>177</v>
      </c>
      <c r="GQ180" s="1">
        <v>37551</v>
      </c>
      <c r="GR180" t="s">
        <v>181</v>
      </c>
      <c r="GS180" s="1">
        <v>37636</v>
      </c>
      <c r="GT180" t="s">
        <v>177</v>
      </c>
      <c r="GU180" s="1">
        <v>38006</v>
      </c>
      <c r="GV180" t="s">
        <v>454</v>
      </c>
      <c r="GW180" s="1">
        <v>37818</v>
      </c>
      <c r="GX180" t="s">
        <v>443</v>
      </c>
      <c r="GY180" s="1">
        <v>37544</v>
      </c>
      <c r="GZ180" t="s">
        <v>181</v>
      </c>
      <c r="HA180" s="1">
        <v>37186</v>
      </c>
      <c r="HB180" t="s">
        <v>183</v>
      </c>
      <c r="HC180" s="1">
        <v>37559</v>
      </c>
      <c r="HD180" t="s">
        <v>181</v>
      </c>
      <c r="HE180" s="1">
        <v>37385</v>
      </c>
      <c r="HF180" t="s">
        <v>183</v>
      </c>
      <c r="HK180" s="1">
        <v>37553</v>
      </c>
      <c r="HL180" t="s">
        <v>181</v>
      </c>
      <c r="HQ180" s="1">
        <v>37545</v>
      </c>
      <c r="HR180" t="s">
        <v>181</v>
      </c>
      <c r="HS180" s="1">
        <v>37558</v>
      </c>
      <c r="HT180" t="s">
        <v>181</v>
      </c>
      <c r="HU180" s="1">
        <v>37551</v>
      </c>
      <c r="HV180" t="s">
        <v>181</v>
      </c>
      <c r="HW180" s="1">
        <v>37552</v>
      </c>
      <c r="HX180" t="s">
        <v>181</v>
      </c>
      <c r="HY180" s="1">
        <v>37552</v>
      </c>
      <c r="HZ180" t="s">
        <v>181</v>
      </c>
      <c r="IA180" s="1" t="s">
        <v>461</v>
      </c>
      <c r="IB180" t="s">
        <v>503</v>
      </c>
      <c r="IC180" s="1">
        <v>37375</v>
      </c>
      <c r="ID180" t="s">
        <v>183</v>
      </c>
      <c r="IE180" s="1">
        <v>37523</v>
      </c>
      <c r="IF180" t="s">
        <v>179</v>
      </c>
      <c r="IG180" s="1">
        <v>37567</v>
      </c>
      <c r="IH180" t="s">
        <v>179</v>
      </c>
      <c r="II180" s="1">
        <v>37546</v>
      </c>
      <c r="IJ180" t="s">
        <v>181</v>
      </c>
      <c r="IK180" s="1">
        <v>37609</v>
      </c>
      <c r="IL180" t="s">
        <v>177</v>
      </c>
      <c r="IM180" s="1">
        <v>37572</v>
      </c>
      <c r="IN180" t="s">
        <v>179</v>
      </c>
      <c r="IO180" s="1">
        <v>37559</v>
      </c>
      <c r="IP180" t="s">
        <v>181</v>
      </c>
      <c r="IQ180" s="1">
        <v>37557</v>
      </c>
      <c r="IR180" t="s">
        <v>181</v>
      </c>
      <c r="IS180" s="1">
        <v>37481</v>
      </c>
      <c r="IT180" t="s">
        <v>182</v>
      </c>
      <c r="IU180" s="1">
        <v>37735</v>
      </c>
      <c r="IV180" t="s">
        <v>177</v>
      </c>
      <c r="IW180" s="1">
        <v>37154</v>
      </c>
      <c r="IX180" t="s">
        <v>183</v>
      </c>
      <c r="IY180" s="1">
        <v>37363</v>
      </c>
      <c r="IZ180" t="s">
        <v>183</v>
      </c>
      <c r="JC180" s="1">
        <v>37557</v>
      </c>
      <c r="JD180" t="s">
        <v>181</v>
      </c>
      <c r="JE180" s="1">
        <v>37546</v>
      </c>
      <c r="JF180" t="s">
        <v>181</v>
      </c>
      <c r="JI180" s="1">
        <v>37909</v>
      </c>
      <c r="JJ180" t="s">
        <v>181</v>
      </c>
      <c r="JK180" s="1">
        <v>37518</v>
      </c>
      <c r="JL180" t="s">
        <v>179</v>
      </c>
      <c r="JM180" s="1">
        <v>37901</v>
      </c>
      <c r="JN180" t="s">
        <v>176</v>
      </c>
      <c r="JO180" s="1">
        <v>37545</v>
      </c>
      <c r="JP180" t="s">
        <v>181</v>
      </c>
      <c r="JQ180" s="1">
        <v>37559</v>
      </c>
      <c r="JR180" t="s">
        <v>181</v>
      </c>
      <c r="JS180" s="1">
        <v>37554</v>
      </c>
      <c r="JT180" t="s">
        <v>181</v>
      </c>
      <c r="JU180" s="1">
        <v>37550</v>
      </c>
      <c r="JV180" t="s">
        <v>181</v>
      </c>
      <c r="JW180" s="1">
        <v>37524</v>
      </c>
      <c r="JX180" t="s">
        <v>179</v>
      </c>
      <c r="JY180" s="1">
        <v>37908</v>
      </c>
      <c r="JZ180" t="s">
        <v>176</v>
      </c>
      <c r="KA180" s="1">
        <v>37572</v>
      </c>
      <c r="KB180" t="s">
        <v>181</v>
      </c>
      <c r="KC180" s="1">
        <v>37371</v>
      </c>
      <c r="KD180" t="s">
        <v>183</v>
      </c>
      <c r="KG180" s="1">
        <v>37546</v>
      </c>
      <c r="KH180" t="s">
        <v>181</v>
      </c>
      <c r="KK180" s="1">
        <v>37573</v>
      </c>
      <c r="KL180" t="s">
        <v>180</v>
      </c>
      <c r="KM180" s="1">
        <v>37547</v>
      </c>
      <c r="KN180" t="s">
        <v>181</v>
      </c>
      <c r="KO180" s="1">
        <v>37371</v>
      </c>
      <c r="KP180" t="s">
        <v>183</v>
      </c>
      <c r="KQ180" s="1">
        <v>37539</v>
      </c>
      <c r="KR180" t="s">
        <v>181</v>
      </c>
      <c r="KS180" s="1">
        <v>37572</v>
      </c>
      <c r="KT180" t="s">
        <v>179</v>
      </c>
      <c r="KU180" s="1">
        <v>37608</v>
      </c>
      <c r="KV180" t="s">
        <v>177</v>
      </c>
      <c r="KW180" s="1">
        <v>37552</v>
      </c>
      <c r="KX180" t="s">
        <v>181</v>
      </c>
      <c r="KY180" s="1">
        <v>37545</v>
      </c>
      <c r="KZ180" t="s">
        <v>179</v>
      </c>
      <c r="LA180" s="1">
        <v>37376</v>
      </c>
      <c r="LB180" t="s">
        <v>183</v>
      </c>
      <c r="LC180" s="1">
        <v>37574</v>
      </c>
      <c r="LD180" t="s">
        <v>181</v>
      </c>
      <c r="LE180" s="1">
        <v>37677</v>
      </c>
      <c r="LF180" t="s">
        <v>174</v>
      </c>
      <c r="LG180" s="1">
        <v>37551</v>
      </c>
      <c r="LH180" t="s">
        <v>181</v>
      </c>
      <c r="LI180" s="1" t="s">
        <v>461</v>
      </c>
      <c r="LJ180" t="s">
        <v>502</v>
      </c>
      <c r="LO180" s="1">
        <v>37566</v>
      </c>
      <c r="LP180" t="s">
        <v>179</v>
      </c>
      <c r="LQ180" s="1">
        <v>37370</v>
      </c>
      <c r="LR180" t="s">
        <v>183</v>
      </c>
      <c r="MC180" s="1">
        <v>37424</v>
      </c>
      <c r="MD180" t="s">
        <v>183</v>
      </c>
      <c r="ME180" s="1">
        <v>37551</v>
      </c>
      <c r="MF180" t="s">
        <v>181</v>
      </c>
      <c r="MG180" s="1">
        <v>37364</v>
      </c>
      <c r="MH180" t="s">
        <v>183</v>
      </c>
      <c r="MI180" s="1">
        <v>37097</v>
      </c>
      <c r="MJ180" t="s">
        <v>183</v>
      </c>
      <c r="MM180" s="1">
        <v>37550</v>
      </c>
      <c r="MN180" t="s">
        <v>181</v>
      </c>
      <c r="MO180" s="1">
        <v>37609</v>
      </c>
      <c r="MP180" t="s">
        <v>177</v>
      </c>
      <c r="MU180" s="1">
        <v>37545</v>
      </c>
      <c r="MV180" t="s">
        <v>181</v>
      </c>
      <c r="MY180" s="1">
        <v>37460</v>
      </c>
      <c r="MZ180" t="s">
        <v>181</v>
      </c>
      <c r="NA180" s="1">
        <v>37370</v>
      </c>
      <c r="NB180" t="s">
        <v>183</v>
      </c>
      <c r="NC180" s="1">
        <v>37560</v>
      </c>
      <c r="ND180" t="s">
        <v>181</v>
      </c>
      <c r="NE180" s="1">
        <v>37545</v>
      </c>
      <c r="NF180" t="s">
        <v>177</v>
      </c>
      <c r="NG180" s="1">
        <v>37390</v>
      </c>
      <c r="NH180" t="s">
        <v>183</v>
      </c>
      <c r="NI180" s="1">
        <v>37560</v>
      </c>
      <c r="NJ180" t="s">
        <v>181</v>
      </c>
      <c r="NK180" s="1">
        <v>37564</v>
      </c>
      <c r="NL180" t="s">
        <v>181</v>
      </c>
      <c r="NM180" s="1">
        <v>37650</v>
      </c>
      <c r="NN180" t="s">
        <v>180</v>
      </c>
      <c r="NO180" s="1">
        <v>37546</v>
      </c>
      <c r="NP180" t="s">
        <v>181</v>
      </c>
      <c r="NQ180" s="1">
        <v>37385</v>
      </c>
      <c r="NR180" t="s">
        <v>183</v>
      </c>
      <c r="NS180" s="1">
        <v>37371</v>
      </c>
      <c r="NT180" t="s">
        <v>183</v>
      </c>
      <c r="NU180" s="1">
        <v>37573</v>
      </c>
      <c r="NV180" t="s">
        <v>181</v>
      </c>
      <c r="NW180" s="1">
        <v>37553</v>
      </c>
      <c r="NX180" t="s">
        <v>457</v>
      </c>
      <c r="NY180" s="1">
        <v>37553</v>
      </c>
      <c r="NZ180" t="s">
        <v>181</v>
      </c>
      <c r="OA180" s="1">
        <v>37551</v>
      </c>
      <c r="OB180" t="s">
        <v>181</v>
      </c>
      <c r="OC180" s="1">
        <v>37502</v>
      </c>
      <c r="OD180" t="s">
        <v>181</v>
      </c>
      <c r="OE180" s="1">
        <v>37487</v>
      </c>
      <c r="OF180" t="s">
        <v>181</v>
      </c>
      <c r="OI180" s="1">
        <v>37552</v>
      </c>
      <c r="OJ180" t="s">
        <v>181</v>
      </c>
      <c r="OK180" s="1">
        <v>37546</v>
      </c>
      <c r="OL180" t="s">
        <v>181</v>
      </c>
      <c r="OM180" s="1">
        <v>37560</v>
      </c>
      <c r="ON180" t="s">
        <v>181</v>
      </c>
      <c r="OO180" s="1">
        <v>37545</v>
      </c>
      <c r="OP180" t="s">
        <v>181</v>
      </c>
      <c r="OS180" s="1">
        <v>37665</v>
      </c>
      <c r="OT180" t="s">
        <v>174</v>
      </c>
      <c r="OU180" s="1">
        <v>37551</v>
      </c>
      <c r="OV180" t="s">
        <v>181</v>
      </c>
      <c r="OW180" s="1">
        <v>37553</v>
      </c>
      <c r="OX180" t="s">
        <v>181</v>
      </c>
      <c r="OY180" s="1">
        <v>37545</v>
      </c>
      <c r="OZ180" t="s">
        <v>181</v>
      </c>
      <c r="PC180" s="1">
        <v>37546</v>
      </c>
      <c r="PD180" t="s">
        <v>181</v>
      </c>
      <c r="PE180" s="1">
        <v>37544</v>
      </c>
      <c r="PF180" t="s">
        <v>181</v>
      </c>
      <c r="PG180" s="1">
        <v>37644</v>
      </c>
      <c r="PH180" t="s">
        <v>177</v>
      </c>
      <c r="PI180" s="1">
        <v>37546</v>
      </c>
      <c r="PJ180" t="s">
        <v>181</v>
      </c>
      <c r="PK180" s="1">
        <v>37561</v>
      </c>
      <c r="PL180" t="s">
        <v>181</v>
      </c>
      <c r="PQ180" s="1" t="s">
        <v>461</v>
      </c>
      <c r="PR180" t="s">
        <v>502</v>
      </c>
      <c r="PS180" s="1">
        <v>37711</v>
      </c>
      <c r="PT180" t="s">
        <v>174</v>
      </c>
      <c r="PU180" s="1">
        <v>37551</v>
      </c>
      <c r="PV180" t="s">
        <v>181</v>
      </c>
      <c r="PW180" s="1">
        <v>37567</v>
      </c>
      <c r="PX180" t="s">
        <v>181</v>
      </c>
      <c r="PY180" s="1">
        <v>37572</v>
      </c>
      <c r="PZ180" t="s">
        <v>181</v>
      </c>
      <c r="QA180" s="1">
        <v>37608</v>
      </c>
      <c r="QB180" t="s">
        <v>177</v>
      </c>
      <c r="QC180" s="1">
        <v>37459</v>
      </c>
      <c r="QD180" t="s">
        <v>182</v>
      </c>
      <c r="QE180" s="1">
        <v>37546</v>
      </c>
      <c r="QF180" t="s">
        <v>181</v>
      </c>
      <c r="QM180" s="1">
        <v>37539</v>
      </c>
      <c r="QN180" t="s">
        <v>179</v>
      </c>
      <c r="QO180" s="1">
        <v>37557</v>
      </c>
      <c r="QP180" t="s">
        <v>181</v>
      </c>
      <c r="QS180" s="1">
        <v>37538</v>
      </c>
      <c r="QT180" t="s">
        <v>181</v>
      </c>
      <c r="QU180" s="1">
        <v>37551</v>
      </c>
      <c r="QV180" t="s">
        <v>181</v>
      </c>
      <c r="QW180" s="1">
        <v>37553</v>
      </c>
      <c r="QX180" t="s">
        <v>181</v>
      </c>
      <c r="QY180" s="1">
        <v>37550</v>
      </c>
      <c r="QZ180" t="s">
        <v>181</v>
      </c>
      <c r="RA180" s="1">
        <v>37566</v>
      </c>
      <c r="RB180" t="s">
        <v>177</v>
      </c>
      <c r="RG180" s="1">
        <v>37547</v>
      </c>
      <c r="RH180" t="s">
        <v>181</v>
      </c>
      <c r="RI180" s="1">
        <v>37644</v>
      </c>
      <c r="RJ180" t="s">
        <v>177</v>
      </c>
      <c r="RM180" s="1">
        <v>37544</v>
      </c>
      <c r="RN180" t="s">
        <v>181</v>
      </c>
      <c r="RQ180" s="1">
        <v>37378</v>
      </c>
      <c r="RR180" t="s">
        <v>183</v>
      </c>
      <c r="RY180" s="1">
        <v>37363</v>
      </c>
      <c r="RZ180" t="s">
        <v>183</v>
      </c>
      <c r="SG180" s="1">
        <v>37546</v>
      </c>
      <c r="SH180" t="s">
        <v>181</v>
      </c>
      <c r="SI180" s="1">
        <v>37369</v>
      </c>
      <c r="SJ180" t="s">
        <v>183</v>
      </c>
      <c r="SK180" s="1">
        <v>37559</v>
      </c>
      <c r="SL180" t="s">
        <v>181</v>
      </c>
      <c r="SM180" s="1">
        <v>37572</v>
      </c>
      <c r="SN180" t="s">
        <v>177</v>
      </c>
      <c r="SO180" s="1">
        <v>37679</v>
      </c>
      <c r="SP180" t="s">
        <v>174</v>
      </c>
      <c r="SQ180" s="1">
        <v>37540</v>
      </c>
      <c r="SR180" t="s">
        <v>181</v>
      </c>
      <c r="SS180" s="1">
        <v>37544</v>
      </c>
      <c r="ST180" t="s">
        <v>181</v>
      </c>
      <c r="SU180" s="1">
        <v>37544</v>
      </c>
      <c r="SV180" t="s">
        <v>181</v>
      </c>
      <c r="SY180" s="1">
        <v>37546</v>
      </c>
      <c r="SZ180" t="s">
        <v>181</v>
      </c>
      <c r="TC180" s="1">
        <v>37565</v>
      </c>
      <c r="TD180" t="s">
        <v>181</v>
      </c>
      <c r="TG180" s="1">
        <v>37369</v>
      </c>
      <c r="TH180" t="s">
        <v>183</v>
      </c>
      <c r="TI180" s="1">
        <v>37553</v>
      </c>
      <c r="TJ180" t="s">
        <v>181</v>
      </c>
      <c r="TO180" s="1">
        <v>37460</v>
      </c>
      <c r="TP180" t="s">
        <v>181</v>
      </c>
      <c r="TQ180" s="1">
        <v>37546</v>
      </c>
      <c r="TR180" t="s">
        <v>181</v>
      </c>
      <c r="TS180" s="1">
        <v>37558</v>
      </c>
      <c r="TT180" t="s">
        <v>181</v>
      </c>
      <c r="TU180" s="1">
        <v>37546</v>
      </c>
      <c r="TV180" t="s">
        <v>181</v>
      </c>
      <c r="TY180" s="1">
        <v>37543</v>
      </c>
      <c r="TZ180" t="s">
        <v>181</v>
      </c>
      <c r="UC180" s="1">
        <v>38124</v>
      </c>
      <c r="UD180" t="s">
        <v>168</v>
      </c>
      <c r="UG180" s="1">
        <v>37456</v>
      </c>
      <c r="UH180" t="s">
        <v>182</v>
      </c>
      <c r="UI180" s="1">
        <v>37571</v>
      </c>
      <c r="UJ180" t="s">
        <v>181</v>
      </c>
      <c r="UK180" s="1">
        <v>37544</v>
      </c>
      <c r="UL180" t="s">
        <v>181</v>
      </c>
      <c r="UM180" s="1">
        <v>37643</v>
      </c>
      <c r="UN180" t="s">
        <v>180</v>
      </c>
      <c r="UO180" s="1">
        <v>37546</v>
      </c>
      <c r="UP180" t="s">
        <v>181</v>
      </c>
      <c r="UW180" s="1">
        <v>37608</v>
      </c>
      <c r="UX180" t="s">
        <v>177</v>
      </c>
      <c r="VA180" s="1">
        <v>37560</v>
      </c>
      <c r="VB180" t="s">
        <v>181</v>
      </c>
      <c r="VC180" s="1">
        <v>37726</v>
      </c>
      <c r="VD180" t="s">
        <v>174</v>
      </c>
      <c r="VE180" s="1">
        <v>37564</v>
      </c>
      <c r="VF180" t="s">
        <v>181</v>
      </c>
      <c r="VG180" s="1">
        <v>37372</v>
      </c>
      <c r="VH180" t="s">
        <v>183</v>
      </c>
      <c r="VI180" s="1">
        <v>37553</v>
      </c>
      <c r="VJ180" t="s">
        <v>177</v>
      </c>
      <c r="VK180" s="1">
        <v>37649</v>
      </c>
      <c r="VL180" t="s">
        <v>177</v>
      </c>
      <c r="VO180" s="1">
        <v>37643</v>
      </c>
      <c r="VP180" t="s">
        <v>177</v>
      </c>
      <c r="VQ180" s="1">
        <v>37551</v>
      </c>
      <c r="VR180" t="s">
        <v>181</v>
      </c>
      <c r="VS180" s="1">
        <v>37560</v>
      </c>
      <c r="VT180" t="s">
        <v>181</v>
      </c>
      <c r="VU180" s="1">
        <v>37648</v>
      </c>
      <c r="VV180" t="s">
        <v>177</v>
      </c>
      <c r="VY180" s="1">
        <v>37466</v>
      </c>
      <c r="VZ180" t="s">
        <v>182</v>
      </c>
      <c r="WA180" s="1">
        <v>37691</v>
      </c>
      <c r="WB180" t="s">
        <v>174</v>
      </c>
      <c r="WC180" s="1">
        <v>37370</v>
      </c>
      <c r="WD180" t="s">
        <v>183</v>
      </c>
      <c r="WG180" s="1">
        <v>37546</v>
      </c>
      <c r="WH180" t="s">
        <v>181</v>
      </c>
      <c r="WI180" s="1">
        <v>37546</v>
      </c>
      <c r="WJ180" t="s">
        <v>181</v>
      </c>
      <c r="WO180" s="1">
        <v>37370</v>
      </c>
      <c r="WP180" t="s">
        <v>183</v>
      </c>
      <c r="WQ180" s="1">
        <v>37539</v>
      </c>
      <c r="WR180" t="s">
        <v>181</v>
      </c>
      <c r="WS180" s="1">
        <v>37560</v>
      </c>
      <c r="WT180" t="s">
        <v>181</v>
      </c>
      <c r="WU180" s="1">
        <v>38015</v>
      </c>
      <c r="WV180" t="s">
        <v>174</v>
      </c>
      <c r="WY180" s="1">
        <v>37544</v>
      </c>
      <c r="WZ180" t="s">
        <v>181</v>
      </c>
      <c r="XA180" s="1">
        <v>37559</v>
      </c>
      <c r="XB180" t="s">
        <v>181</v>
      </c>
      <c r="XC180" s="1">
        <v>37538</v>
      </c>
      <c r="XD180" t="s">
        <v>181</v>
      </c>
      <c r="XG180" s="1">
        <v>37540</v>
      </c>
      <c r="XH180" t="s">
        <v>181</v>
      </c>
      <c r="XI180" s="1">
        <v>37564</v>
      </c>
      <c r="XJ180" t="s">
        <v>181</v>
      </c>
      <c r="XK180" s="1" t="s">
        <v>461</v>
      </c>
      <c r="XL180" t="s">
        <v>502</v>
      </c>
      <c r="XM180" s="1">
        <v>37551</v>
      </c>
      <c r="XN180" t="s">
        <v>181</v>
      </c>
      <c r="XO180" s="1">
        <v>37364</v>
      </c>
      <c r="XP180" t="s">
        <v>183</v>
      </c>
      <c r="XQ180" s="1">
        <v>37567</v>
      </c>
      <c r="XR180" t="s">
        <v>180</v>
      </c>
      <c r="XU180" s="1">
        <v>37558</v>
      </c>
      <c r="XV180" t="s">
        <v>181</v>
      </c>
      <c r="XW180" s="1">
        <v>37545</v>
      </c>
      <c r="XX180" t="s">
        <v>181</v>
      </c>
      <c r="XY180" s="1">
        <v>37557</v>
      </c>
      <c r="XZ180" t="s">
        <v>181</v>
      </c>
      <c r="YA180" s="1">
        <v>37546</v>
      </c>
      <c r="YB180" t="s">
        <v>181</v>
      </c>
      <c r="YE180" s="1">
        <v>37544</v>
      </c>
      <c r="YF180" t="s">
        <v>181</v>
      </c>
      <c r="YG180" s="1">
        <v>37551</v>
      </c>
      <c r="YH180" t="s">
        <v>181</v>
      </c>
      <c r="YI180" s="1">
        <v>37678</v>
      </c>
      <c r="YJ180" t="s">
        <v>174</v>
      </c>
      <c r="YK180" s="1">
        <v>37546</v>
      </c>
      <c r="YL180" t="s">
        <v>181</v>
      </c>
      <c r="YM180" s="1">
        <v>37651</v>
      </c>
      <c r="YN180" t="s">
        <v>177</v>
      </c>
      <c r="YO180" s="1">
        <v>38468</v>
      </c>
      <c r="YP180" t="s">
        <v>168</v>
      </c>
      <c r="YQ180" s="1">
        <v>38015</v>
      </c>
      <c r="YR180" t="s">
        <v>174</v>
      </c>
      <c r="YS180" s="1">
        <v>37546</v>
      </c>
      <c r="YT180" t="s">
        <v>181</v>
      </c>
      <c r="YW180" s="1">
        <v>37545</v>
      </c>
      <c r="YX180" t="s">
        <v>181</v>
      </c>
      <c r="YY180" s="1">
        <v>37544</v>
      </c>
      <c r="YZ180" t="s">
        <v>181</v>
      </c>
      <c r="ZA180" s="1">
        <v>37602</v>
      </c>
      <c r="ZB180" t="s">
        <v>180</v>
      </c>
      <c r="ZC180" s="1">
        <v>37546</v>
      </c>
      <c r="ZD180" t="s">
        <v>181</v>
      </c>
      <c r="ZE180" s="1">
        <v>37565</v>
      </c>
      <c r="ZF180" t="s">
        <v>181</v>
      </c>
      <c r="ZG180" s="1">
        <v>37546</v>
      </c>
      <c r="ZH180" t="s">
        <v>181</v>
      </c>
      <c r="ZI180" s="1">
        <v>37552</v>
      </c>
      <c r="ZJ180" t="s">
        <v>181</v>
      </c>
      <c r="ZK180" s="1">
        <v>32082</v>
      </c>
      <c r="ZL180" t="s">
        <v>503</v>
      </c>
      <c r="ZM180" s="1">
        <v>37543</v>
      </c>
      <c r="ZN180" t="s">
        <v>181</v>
      </c>
      <c r="ZS180" s="1">
        <v>37573</v>
      </c>
      <c r="ZT180" t="s">
        <v>181</v>
      </c>
      <c r="ZU180" s="1">
        <v>37363</v>
      </c>
      <c r="ZV180" t="s">
        <v>181</v>
      </c>
      <c r="AAA180" s="1">
        <v>37545</v>
      </c>
      <c r="AAB180" t="s">
        <v>181</v>
      </c>
      <c r="AAC180" s="1">
        <v>37551</v>
      </c>
      <c r="AAD180" t="s">
        <v>179</v>
      </c>
      <c r="AAE180" s="1">
        <v>32325</v>
      </c>
      <c r="AAF180" t="s">
        <v>502</v>
      </c>
      <c r="AAM180" s="1">
        <v>37560</v>
      </c>
      <c r="AAN180" t="s">
        <v>181</v>
      </c>
      <c r="AAO180" s="1">
        <v>37489</v>
      </c>
      <c r="AAP180" t="s">
        <v>181</v>
      </c>
      <c r="AAU180" s="1">
        <v>37572</v>
      </c>
      <c r="AAV180" t="s">
        <v>181</v>
      </c>
      <c r="AAW180" s="1">
        <v>37371</v>
      </c>
      <c r="AAX180" t="s">
        <v>183</v>
      </c>
      <c r="ABA180" s="1">
        <v>37552</v>
      </c>
      <c r="ABB180" t="s">
        <v>181</v>
      </c>
      <c r="ABE180" s="1">
        <v>37545</v>
      </c>
      <c r="ABF180" t="s">
        <v>181</v>
      </c>
      <c r="ABG180" s="1">
        <v>37550</v>
      </c>
      <c r="ABH180" t="s">
        <v>181</v>
      </c>
      <c r="ABI180" s="1">
        <v>37468</v>
      </c>
      <c r="ABJ180" t="s">
        <v>181</v>
      </c>
      <c r="ABM180" s="1">
        <v>37550</v>
      </c>
      <c r="ABN180" t="s">
        <v>181</v>
      </c>
      <c r="ABO180" s="1">
        <v>37559</v>
      </c>
      <c r="ABP180" t="s">
        <v>181</v>
      </c>
      <c r="ABQ180" s="1">
        <v>37551</v>
      </c>
      <c r="ABR180" t="s">
        <v>181</v>
      </c>
      <c r="ABU180" s="1">
        <v>37544</v>
      </c>
      <c r="ABV180" t="s">
        <v>181</v>
      </c>
      <c r="ABW180" s="1">
        <v>37651</v>
      </c>
      <c r="ABX180" t="s">
        <v>180</v>
      </c>
      <c r="ABY180" s="1">
        <v>37551</v>
      </c>
      <c r="ABZ180" t="s">
        <v>181</v>
      </c>
      <c r="ACA180" s="1">
        <v>37557</v>
      </c>
      <c r="ACB180" t="s">
        <v>181</v>
      </c>
      <c r="ACC180" s="1">
        <v>37560</v>
      </c>
      <c r="ACD180" t="s">
        <v>181</v>
      </c>
      <c r="ACE180" s="1">
        <v>37551</v>
      </c>
      <c r="ACF180" t="s">
        <v>181</v>
      </c>
      <c r="ACK180" s="1">
        <v>37712</v>
      </c>
      <c r="ACL180" t="s">
        <v>174</v>
      </c>
      <c r="ACM180" s="1">
        <v>37369</v>
      </c>
      <c r="ACN180" t="s">
        <v>183</v>
      </c>
      <c r="ACS180" s="1">
        <v>37467</v>
      </c>
      <c r="ACT180" t="s">
        <v>179</v>
      </c>
      <c r="ACU180" s="1" t="s">
        <v>461</v>
      </c>
      <c r="ACV180" t="s">
        <v>502</v>
      </c>
      <c r="ACW180" s="1">
        <v>37371</v>
      </c>
      <c r="ACX180" t="s">
        <v>183</v>
      </c>
      <c r="ACY180" s="1">
        <v>37371</v>
      </c>
      <c r="ACZ180" t="s">
        <v>183</v>
      </c>
      <c r="ADC180" s="1">
        <v>37543</v>
      </c>
      <c r="ADD180" t="s">
        <v>181</v>
      </c>
      <c r="ADG180" s="1">
        <v>37369</v>
      </c>
      <c r="ADH180" t="s">
        <v>183</v>
      </c>
      <c r="ADI180" s="1">
        <v>37517</v>
      </c>
      <c r="ADJ180" t="s">
        <v>181</v>
      </c>
      <c r="ADM180" s="1">
        <v>37551</v>
      </c>
      <c r="ADN180" t="s">
        <v>181</v>
      </c>
      <c r="ADQ180" s="1">
        <v>37655</v>
      </c>
      <c r="ADR180" t="s">
        <v>177</v>
      </c>
      <c r="ADU180" s="1">
        <v>37365</v>
      </c>
      <c r="ADV180" t="s">
        <v>183</v>
      </c>
      <c r="ADW180" s="1">
        <v>37399</v>
      </c>
      <c r="ADX180" t="s">
        <v>183</v>
      </c>
      <c r="ADY180" s="1">
        <v>37564</v>
      </c>
      <c r="ADZ180" t="s">
        <v>181</v>
      </c>
      <c r="AEC180" s="1">
        <v>37553</v>
      </c>
      <c r="AED180" t="s">
        <v>181</v>
      </c>
      <c r="AEI180" s="1">
        <v>37553</v>
      </c>
      <c r="AEJ180" t="s">
        <v>179</v>
      </c>
      <c r="AEO180" s="1">
        <v>37371</v>
      </c>
      <c r="AEP180" t="s">
        <v>183</v>
      </c>
      <c r="AEQ180" s="1">
        <v>37468</v>
      </c>
      <c r="AER180" t="s">
        <v>181</v>
      </c>
      <c r="AEU180" s="1">
        <v>37371</v>
      </c>
      <c r="AEV180" t="s">
        <v>183</v>
      </c>
      <c r="AEY180" s="1">
        <v>37544</v>
      </c>
      <c r="AEZ180" t="s">
        <v>181</v>
      </c>
      <c r="AFA180" s="1">
        <v>37545</v>
      </c>
      <c r="AFB180" t="s">
        <v>181</v>
      </c>
      <c r="AFC180" s="1">
        <v>37551</v>
      </c>
      <c r="AFD180" t="s">
        <v>181</v>
      </c>
      <c r="AFE180" s="1">
        <v>37798</v>
      </c>
      <c r="AFF180" t="s">
        <v>175</v>
      </c>
      <c r="AFI180" s="1">
        <v>37761</v>
      </c>
      <c r="AFJ180" t="s">
        <v>173</v>
      </c>
      <c r="AFK180" s="1">
        <v>37378</v>
      </c>
      <c r="AFL180" t="s">
        <v>183</v>
      </c>
      <c r="AFM180" s="1">
        <v>37697</v>
      </c>
      <c r="AFN180" t="s">
        <v>180</v>
      </c>
      <c r="AFO180" s="1">
        <v>37473</v>
      </c>
      <c r="AFP180" t="s">
        <v>182</v>
      </c>
      <c r="AFQ180" s="1">
        <v>37552</v>
      </c>
      <c r="AFR180" t="s">
        <v>181</v>
      </c>
      <c r="AFS180" s="1">
        <v>37609</v>
      </c>
      <c r="AFT180" t="s">
        <v>177</v>
      </c>
      <c r="AFU180" s="1">
        <v>37503</v>
      </c>
      <c r="AFV180" t="s">
        <v>181</v>
      </c>
      <c r="AFW180" s="1">
        <v>37391</v>
      </c>
      <c r="AFX180" t="s">
        <v>183</v>
      </c>
      <c r="AFY180" s="1">
        <v>37558</v>
      </c>
      <c r="AFZ180" t="s">
        <v>181</v>
      </c>
      <c r="AGE180" s="1">
        <v>37540</v>
      </c>
      <c r="AGF180" t="s">
        <v>181</v>
      </c>
      <c r="AGG180" s="1">
        <v>37551</v>
      </c>
      <c r="AGH180" t="s">
        <v>181</v>
      </c>
      <c r="AGI180" s="1">
        <v>37630</v>
      </c>
      <c r="AGJ180" t="s">
        <v>177</v>
      </c>
      <c r="AGM180" s="1">
        <v>37564</v>
      </c>
      <c r="AGN180" t="s">
        <v>181</v>
      </c>
      <c r="AGO180" s="1">
        <v>37550</v>
      </c>
      <c r="AGP180" t="s">
        <v>177</v>
      </c>
      <c r="AGQ180" s="1">
        <v>37483</v>
      </c>
      <c r="AGR180" t="s">
        <v>181</v>
      </c>
      <c r="AGS180" s="1">
        <v>37545</v>
      </c>
      <c r="AGT180" t="s">
        <v>181</v>
      </c>
      <c r="AGU180" s="1">
        <v>37553</v>
      </c>
      <c r="AGV180" t="s">
        <v>181</v>
      </c>
      <c r="AGY180" s="1">
        <v>37551</v>
      </c>
      <c r="AGZ180" t="s">
        <v>181</v>
      </c>
      <c r="AHA180" s="1">
        <v>37545</v>
      </c>
      <c r="AHB180" t="s">
        <v>181</v>
      </c>
      <c r="AHC180" s="1">
        <v>37546</v>
      </c>
      <c r="AHD180" t="s">
        <v>181</v>
      </c>
      <c r="AHG180" s="1">
        <v>37495</v>
      </c>
      <c r="AHH180" t="s">
        <v>181</v>
      </c>
      <c r="AHI180" s="1">
        <v>37830</v>
      </c>
      <c r="AHJ180" t="s">
        <v>177</v>
      </c>
      <c r="AHM180" s="1">
        <v>37547</v>
      </c>
      <c r="AHN180" t="s">
        <v>181</v>
      </c>
      <c r="AHO180" s="1">
        <v>38926</v>
      </c>
      <c r="AHP180" t="s">
        <v>1377</v>
      </c>
      <c r="AHQ180" s="1">
        <v>37474</v>
      </c>
      <c r="AHR180" t="s">
        <v>179</v>
      </c>
      <c r="AHU180" s="1">
        <v>38561</v>
      </c>
      <c r="AHV180" t="s">
        <v>167</v>
      </c>
      <c r="AHW180" s="1">
        <v>37557</v>
      </c>
      <c r="AHX180" t="s">
        <v>181</v>
      </c>
      <c r="AHY180" s="1">
        <v>37371</v>
      </c>
      <c r="AHZ180" t="s">
        <v>183</v>
      </c>
      <c r="AIA180" s="1">
        <v>37567</v>
      </c>
      <c r="AIB180" t="s">
        <v>181</v>
      </c>
      <c r="AIC180" s="1">
        <v>37720</v>
      </c>
      <c r="AID180" t="s">
        <v>174</v>
      </c>
      <c r="AII180" s="1">
        <v>37544</v>
      </c>
      <c r="AIJ180" t="s">
        <v>181</v>
      </c>
      <c r="AIK180" s="1">
        <v>37518</v>
      </c>
      <c r="AIL180" t="s">
        <v>181</v>
      </c>
      <c r="AIM180" s="1">
        <v>37545</v>
      </c>
      <c r="AIN180" t="s">
        <v>181</v>
      </c>
      <c r="AIQ180" s="1">
        <v>37454</v>
      </c>
      <c r="AIR180" t="s">
        <v>181</v>
      </c>
      <c r="AIS180" s="1">
        <v>37572</v>
      </c>
      <c r="AIT180" t="s">
        <v>181</v>
      </c>
      <c r="AIU180" s="1">
        <v>37545</v>
      </c>
      <c r="AIV180" t="s">
        <v>181</v>
      </c>
      <c r="AIW180" s="1">
        <v>37545</v>
      </c>
      <c r="AIX180" t="s">
        <v>181</v>
      </c>
      <c r="AIY180" s="1">
        <v>37483</v>
      </c>
      <c r="AIZ180" t="s">
        <v>181</v>
      </c>
      <c r="AJC180" s="1">
        <v>37557</v>
      </c>
      <c r="AJD180" t="s">
        <v>181</v>
      </c>
      <c r="AJE180" s="1">
        <v>37551</v>
      </c>
      <c r="AJF180" t="s">
        <v>181</v>
      </c>
      <c r="AJG180" s="1">
        <v>37644</v>
      </c>
      <c r="AJH180" t="s">
        <v>179</v>
      </c>
      <c r="AJI180" s="1">
        <v>37519</v>
      </c>
      <c r="AJJ180" t="s">
        <v>181</v>
      </c>
      <c r="AJK180" s="1">
        <v>37545</v>
      </c>
      <c r="AJL180" t="s">
        <v>181</v>
      </c>
      <c r="AJQ180" s="1">
        <v>37383</v>
      </c>
      <c r="AJR180" t="s">
        <v>183</v>
      </c>
      <c r="AJS180" s="1">
        <v>37567</v>
      </c>
      <c r="AJT180" t="s">
        <v>181</v>
      </c>
      <c r="AJU180" s="1">
        <v>37371</v>
      </c>
      <c r="AJV180" t="s">
        <v>183</v>
      </c>
      <c r="AJW180" s="1">
        <v>37561</v>
      </c>
      <c r="AJX180" t="s">
        <v>181</v>
      </c>
      <c r="AKA180" s="1">
        <v>37364</v>
      </c>
      <c r="AKB180" t="s">
        <v>183</v>
      </c>
      <c r="AKC180" s="1">
        <v>37557</v>
      </c>
      <c r="AKD180" t="s">
        <v>181</v>
      </c>
      <c r="AKE180" s="1">
        <v>37546</v>
      </c>
      <c r="AKF180" t="s">
        <v>181</v>
      </c>
      <c r="AKO180" s="1">
        <v>37697</v>
      </c>
      <c r="AKP180" t="s">
        <v>174</v>
      </c>
      <c r="AKQ180" s="1">
        <v>37504</v>
      </c>
      <c r="AKR180" t="s">
        <v>179</v>
      </c>
      <c r="AKS180" s="1">
        <v>37559</v>
      </c>
      <c r="AKT180" t="s">
        <v>181</v>
      </c>
      <c r="AKU180" s="1">
        <v>37699</v>
      </c>
      <c r="AKV180" t="s">
        <v>174</v>
      </c>
      <c r="AKW180" s="1">
        <v>37573</v>
      </c>
      <c r="AKX180" t="s">
        <v>178</v>
      </c>
      <c r="ALC180" s="1">
        <v>37552</v>
      </c>
      <c r="ALD180" t="s">
        <v>181</v>
      </c>
      <c r="ALG180" s="1">
        <v>37644</v>
      </c>
      <c r="ALH180" t="s">
        <v>177</v>
      </c>
      <c r="ALM180" s="1">
        <v>37558</v>
      </c>
      <c r="ALN180" t="s">
        <v>179</v>
      </c>
      <c r="ALU180" s="1">
        <v>37523</v>
      </c>
      <c r="ALV180" t="s">
        <v>181</v>
      </c>
      <c r="AMA180" s="1">
        <v>37299</v>
      </c>
      <c r="AMB180" t="s">
        <v>185</v>
      </c>
      <c r="AMC180" s="1">
        <v>37385</v>
      </c>
      <c r="AMD180" t="s">
        <v>183</v>
      </c>
      <c r="AMG180" s="1">
        <v>37553</v>
      </c>
      <c r="AMH180" t="s">
        <v>181</v>
      </c>
      <c r="AMK180" s="1">
        <v>37553</v>
      </c>
      <c r="AML180" t="s">
        <v>181</v>
      </c>
      <c r="AMM180" s="1">
        <v>37544</v>
      </c>
      <c r="AMN180" t="s">
        <v>181</v>
      </c>
      <c r="AMO180" s="1">
        <v>37578</v>
      </c>
      <c r="AMP180" t="s">
        <v>177</v>
      </c>
      <c r="AMS180" s="1">
        <v>37545</v>
      </c>
      <c r="AMT180" t="s">
        <v>181</v>
      </c>
      <c r="AMW180" s="1">
        <v>37369</v>
      </c>
      <c r="AMX180" t="s">
        <v>183</v>
      </c>
    </row>
    <row r="181" spans="7:1038" x14ac:dyDescent="0.2">
      <c r="G181" s="1">
        <v>37480</v>
      </c>
      <c r="H181" t="s">
        <v>182</v>
      </c>
      <c r="I181" s="1">
        <v>37460</v>
      </c>
      <c r="K181" s="1">
        <v>38015</v>
      </c>
      <c r="L181" t="s">
        <v>175</v>
      </c>
      <c r="O181" s="1">
        <v>37475</v>
      </c>
      <c r="P181" t="s">
        <v>182</v>
      </c>
      <c r="S181" s="1">
        <v>37390</v>
      </c>
      <c r="T181" t="s">
        <v>182</v>
      </c>
      <c r="U181" s="1">
        <v>37650</v>
      </c>
      <c r="V181" t="s">
        <v>180</v>
      </c>
      <c r="Y181" s="1">
        <v>37453</v>
      </c>
      <c r="Z181" t="s">
        <v>182</v>
      </c>
      <c r="AA181" s="1">
        <v>37459</v>
      </c>
      <c r="AB181" t="s">
        <v>182</v>
      </c>
      <c r="AE181" s="1">
        <v>37313</v>
      </c>
      <c r="AF181" t="s">
        <v>184</v>
      </c>
      <c r="AI181" s="1">
        <v>37469</v>
      </c>
      <c r="AJ181" t="s">
        <v>182</v>
      </c>
      <c r="AM181" s="1">
        <v>37546</v>
      </c>
      <c r="AN181" t="s">
        <v>178</v>
      </c>
      <c r="AO181" s="1">
        <v>37539</v>
      </c>
      <c r="AP181" t="s">
        <v>180</v>
      </c>
      <c r="AQ181" s="1">
        <v>37544</v>
      </c>
      <c r="AR181" t="s">
        <v>178</v>
      </c>
      <c r="AU181" s="1">
        <v>37453</v>
      </c>
      <c r="AV181" t="s">
        <v>182</v>
      </c>
      <c r="AW181" s="1">
        <v>37552</v>
      </c>
      <c r="AX181" t="s">
        <v>181</v>
      </c>
      <c r="AY181" s="1">
        <v>37449</v>
      </c>
      <c r="AZ181" t="s">
        <v>182</v>
      </c>
      <c r="BA181" s="1">
        <v>37483</v>
      </c>
      <c r="BB181" t="s">
        <v>178</v>
      </c>
      <c r="BC181" s="1">
        <v>37454</v>
      </c>
      <c r="BD181" t="s">
        <v>182</v>
      </c>
      <c r="BG181" s="1">
        <v>37468</v>
      </c>
      <c r="BH181" t="s">
        <v>182</v>
      </c>
      <c r="BK181" s="1">
        <v>37553</v>
      </c>
      <c r="BL181" t="s">
        <v>180</v>
      </c>
      <c r="BM181" s="1">
        <v>37454</v>
      </c>
      <c r="BN181" t="s">
        <v>182</v>
      </c>
      <c r="BS181" s="1">
        <v>37449</v>
      </c>
      <c r="BT181" t="s">
        <v>182</v>
      </c>
      <c r="BU181" s="1">
        <v>37474</v>
      </c>
      <c r="BV181" t="s">
        <v>182</v>
      </c>
      <c r="BW181" s="1">
        <v>37459</v>
      </c>
      <c r="BX181" t="s">
        <v>182</v>
      </c>
      <c r="BY181" s="1">
        <v>37304</v>
      </c>
      <c r="BZ181" t="s">
        <v>184</v>
      </c>
      <c r="CC181" s="1">
        <v>37453</v>
      </c>
      <c r="CD181" t="s">
        <v>182</v>
      </c>
      <c r="CG181" s="1">
        <v>37683</v>
      </c>
      <c r="CH181" t="s">
        <v>175</v>
      </c>
      <c r="CI181" s="1">
        <v>37454</v>
      </c>
      <c r="CJ181" t="s">
        <v>182</v>
      </c>
      <c r="CK181" s="1">
        <v>37460</v>
      </c>
      <c r="CL181" t="s">
        <v>182</v>
      </c>
      <c r="CM181" s="1">
        <v>37378</v>
      </c>
      <c r="CN181" t="s">
        <v>182</v>
      </c>
      <c r="CO181" s="1">
        <v>37529</v>
      </c>
      <c r="CP181" t="s">
        <v>180</v>
      </c>
      <c r="CQ181" s="1">
        <v>37194</v>
      </c>
      <c r="CR181" t="s">
        <v>184</v>
      </c>
      <c r="CS181" s="1">
        <v>37364</v>
      </c>
      <c r="CT181" t="s">
        <v>183</v>
      </c>
      <c r="CU181" s="1">
        <v>32912</v>
      </c>
      <c r="CV181" t="s">
        <v>506</v>
      </c>
      <c r="CW181" s="1">
        <v>37453</v>
      </c>
      <c r="CX181" t="s">
        <v>182</v>
      </c>
      <c r="CY181" s="1">
        <v>37455</v>
      </c>
      <c r="CZ181" t="s">
        <v>182</v>
      </c>
      <c r="DA181" s="1">
        <v>37459</v>
      </c>
      <c r="DB181" t="s">
        <v>182</v>
      </c>
      <c r="DC181" s="1">
        <v>37474</v>
      </c>
      <c r="DD181" t="s">
        <v>182</v>
      </c>
      <c r="DE181" s="1">
        <v>37453</v>
      </c>
      <c r="DF181" t="s">
        <v>182</v>
      </c>
      <c r="DI181" s="1">
        <v>37462</v>
      </c>
      <c r="DJ181" t="s">
        <v>182</v>
      </c>
      <c r="DK181" s="1">
        <v>37679</v>
      </c>
      <c r="DL181" t="s">
        <v>175</v>
      </c>
      <c r="DM181" s="1">
        <v>37460</v>
      </c>
      <c r="DN181" t="s">
        <v>182</v>
      </c>
      <c r="DO181" s="1">
        <v>37460</v>
      </c>
      <c r="DP181" t="s">
        <v>182</v>
      </c>
      <c r="DQ181" s="1">
        <v>37461</v>
      </c>
      <c r="DR181" t="s">
        <v>182</v>
      </c>
      <c r="DW181" s="1">
        <v>37117</v>
      </c>
      <c r="DX181" t="s">
        <v>187</v>
      </c>
      <c r="EA181" s="1">
        <v>37462</v>
      </c>
      <c r="EB181" t="s">
        <v>182</v>
      </c>
      <c r="EC181" s="1">
        <v>37461</v>
      </c>
      <c r="ED181" t="s">
        <v>182</v>
      </c>
      <c r="EI181" s="1">
        <v>37455</v>
      </c>
      <c r="EJ181" t="s">
        <v>182</v>
      </c>
      <c r="EK181" s="1" t="s">
        <v>461</v>
      </c>
      <c r="EL181" t="s">
        <v>503</v>
      </c>
      <c r="EM181" s="1">
        <v>37460</v>
      </c>
      <c r="EN181" t="s">
        <v>182</v>
      </c>
      <c r="EO181" s="1">
        <v>37454</v>
      </c>
      <c r="EP181" t="s">
        <v>178</v>
      </c>
      <c r="EQ181" s="1">
        <v>37375</v>
      </c>
      <c r="ER181" t="s">
        <v>182</v>
      </c>
      <c r="EU181" s="1">
        <v>37454</v>
      </c>
      <c r="EV181" t="s">
        <v>182</v>
      </c>
      <c r="FA181" s="1">
        <v>37466</v>
      </c>
      <c r="FB181" t="s">
        <v>182</v>
      </c>
      <c r="FE181" s="1">
        <v>37672</v>
      </c>
      <c r="FF181" t="s">
        <v>175</v>
      </c>
      <c r="FG181" s="1">
        <v>37455</v>
      </c>
      <c r="FH181" t="s">
        <v>182</v>
      </c>
      <c r="FM181" s="1">
        <v>37454</v>
      </c>
      <c r="FN181" t="s">
        <v>182</v>
      </c>
      <c r="FO181" s="1">
        <v>37467</v>
      </c>
      <c r="FP181" t="s">
        <v>182</v>
      </c>
      <c r="FS181" s="1">
        <v>37361</v>
      </c>
      <c r="FT181" t="s">
        <v>183</v>
      </c>
      <c r="FU181" s="1">
        <v>37467</v>
      </c>
      <c r="FV181" t="s">
        <v>182</v>
      </c>
      <c r="FW181" s="1">
        <v>37475</v>
      </c>
      <c r="FX181" t="s">
        <v>180</v>
      </c>
      <c r="GC181" s="1">
        <v>37452</v>
      </c>
      <c r="GD181" t="s">
        <v>182</v>
      </c>
      <c r="GE181" s="1">
        <v>37452</v>
      </c>
      <c r="GF181" t="s">
        <v>182</v>
      </c>
      <c r="GG181" s="1">
        <v>37299</v>
      </c>
      <c r="GH181" t="s">
        <v>184</v>
      </c>
      <c r="GK181" s="1">
        <v>37460</v>
      </c>
      <c r="GL181" t="s">
        <v>182</v>
      </c>
      <c r="GM181" s="1">
        <v>37462</v>
      </c>
      <c r="GN181" t="s">
        <v>182</v>
      </c>
      <c r="GO181" s="1">
        <v>37517</v>
      </c>
      <c r="GP181" t="s">
        <v>178</v>
      </c>
      <c r="GQ181" s="1">
        <v>37462</v>
      </c>
      <c r="GR181" t="s">
        <v>182</v>
      </c>
      <c r="GS181" s="1">
        <v>37546</v>
      </c>
      <c r="GT181" t="s">
        <v>178</v>
      </c>
      <c r="GU181" s="1">
        <v>38006</v>
      </c>
      <c r="GV181" t="s">
        <v>175</v>
      </c>
      <c r="GW181" s="1">
        <v>37818</v>
      </c>
      <c r="GX181" t="s">
        <v>177</v>
      </c>
      <c r="GY181" s="1">
        <v>37453</v>
      </c>
      <c r="GZ181" t="s">
        <v>182</v>
      </c>
      <c r="HA181" s="1">
        <v>37095</v>
      </c>
      <c r="HB181" t="s">
        <v>184</v>
      </c>
      <c r="HC181" s="1">
        <v>37460</v>
      </c>
      <c r="HD181" t="s">
        <v>182</v>
      </c>
      <c r="HE181" s="1">
        <v>37294</v>
      </c>
      <c r="HF181" t="s">
        <v>184</v>
      </c>
      <c r="HK181" s="1">
        <v>37460</v>
      </c>
      <c r="HL181" t="s">
        <v>182</v>
      </c>
      <c r="HQ181" s="1">
        <v>37452</v>
      </c>
      <c r="HR181" t="s">
        <v>182</v>
      </c>
      <c r="HS181" s="1">
        <v>37462</v>
      </c>
      <c r="HT181" t="s">
        <v>182</v>
      </c>
      <c r="HU181" s="1">
        <v>37460</v>
      </c>
      <c r="HV181" t="s">
        <v>182</v>
      </c>
      <c r="HW181" s="1">
        <v>37456</v>
      </c>
      <c r="HX181" t="s">
        <v>182</v>
      </c>
      <c r="HY181" s="1">
        <v>37460</v>
      </c>
      <c r="HZ181" t="s">
        <v>182</v>
      </c>
      <c r="IC181" s="1">
        <v>37299</v>
      </c>
      <c r="ID181" t="s">
        <v>184</v>
      </c>
      <c r="IE181" s="1">
        <v>37523</v>
      </c>
      <c r="IF181" t="s">
        <v>180</v>
      </c>
      <c r="IG181" s="1">
        <v>37567</v>
      </c>
      <c r="IH181" t="s">
        <v>180</v>
      </c>
      <c r="II181" s="1">
        <v>37460</v>
      </c>
      <c r="IJ181" t="s">
        <v>182</v>
      </c>
      <c r="IK181" s="1">
        <v>37517</v>
      </c>
      <c r="IL181" t="s">
        <v>178</v>
      </c>
      <c r="IM181" s="1">
        <v>37572</v>
      </c>
      <c r="IN181" t="s">
        <v>180</v>
      </c>
      <c r="IO181" s="1">
        <v>37468</v>
      </c>
      <c r="IP181" t="s">
        <v>182</v>
      </c>
      <c r="IQ181" s="1">
        <v>37466</v>
      </c>
      <c r="IR181" t="s">
        <v>182</v>
      </c>
      <c r="IS181" s="1">
        <v>37375</v>
      </c>
      <c r="IT181" t="s">
        <v>183</v>
      </c>
      <c r="IU181" s="1">
        <v>37644</v>
      </c>
      <c r="IV181" t="s">
        <v>178</v>
      </c>
      <c r="IW181" s="1">
        <v>37090</v>
      </c>
      <c r="IX181" t="s">
        <v>184</v>
      </c>
      <c r="IY181" s="1">
        <v>37277</v>
      </c>
      <c r="IZ181" t="s">
        <v>184</v>
      </c>
      <c r="JC181" s="1">
        <v>37460</v>
      </c>
      <c r="JD181" t="s">
        <v>182</v>
      </c>
      <c r="JE181" s="1">
        <v>37454</v>
      </c>
      <c r="JF181" t="s">
        <v>182</v>
      </c>
      <c r="JI181" s="1">
        <v>37454</v>
      </c>
      <c r="JJ181" t="s">
        <v>182</v>
      </c>
      <c r="JK181" s="1">
        <v>37518</v>
      </c>
      <c r="JL181" t="s">
        <v>180</v>
      </c>
      <c r="JM181" s="1">
        <v>37812</v>
      </c>
      <c r="JN181" t="s">
        <v>443</v>
      </c>
      <c r="JO181" s="1">
        <v>37454</v>
      </c>
      <c r="JP181" t="s">
        <v>182</v>
      </c>
      <c r="JQ181" s="1">
        <v>37467</v>
      </c>
      <c r="JR181" t="s">
        <v>182</v>
      </c>
      <c r="JS181" s="1">
        <v>37455</v>
      </c>
      <c r="JT181" t="s">
        <v>182</v>
      </c>
      <c r="JU181" s="1">
        <v>37459</v>
      </c>
      <c r="JV181" t="s">
        <v>182</v>
      </c>
      <c r="JW181" s="1">
        <v>37524</v>
      </c>
      <c r="JX181" t="s">
        <v>180</v>
      </c>
      <c r="JY181" s="1">
        <v>37820</v>
      </c>
      <c r="JZ181" t="s">
        <v>443</v>
      </c>
      <c r="KA181" s="1">
        <v>37475</v>
      </c>
      <c r="KB181" t="s">
        <v>182</v>
      </c>
      <c r="KC181" s="1">
        <v>37287</v>
      </c>
      <c r="KD181" t="s">
        <v>184</v>
      </c>
      <c r="KG181" s="1">
        <v>37461</v>
      </c>
      <c r="KH181" t="s">
        <v>182</v>
      </c>
      <c r="KK181" s="1">
        <v>37481</v>
      </c>
      <c r="KL181" t="s">
        <v>181</v>
      </c>
      <c r="KM181" s="1">
        <v>37460</v>
      </c>
      <c r="KN181" t="s">
        <v>182</v>
      </c>
      <c r="KO181" s="1">
        <v>37284</v>
      </c>
      <c r="KP181" t="s">
        <v>184</v>
      </c>
      <c r="KQ181" s="1">
        <v>37448</v>
      </c>
      <c r="KR181" t="s">
        <v>182</v>
      </c>
      <c r="KS181" s="1">
        <v>37572</v>
      </c>
      <c r="KT181" t="s">
        <v>180</v>
      </c>
      <c r="KU181" s="1">
        <v>37518</v>
      </c>
      <c r="KV181" t="s">
        <v>178</v>
      </c>
      <c r="KW181" s="1">
        <v>37461</v>
      </c>
      <c r="KX181" t="s">
        <v>182</v>
      </c>
      <c r="KY181" s="1">
        <v>37545</v>
      </c>
      <c r="KZ181" t="s">
        <v>180</v>
      </c>
      <c r="LA181" s="1">
        <v>37293</v>
      </c>
      <c r="LB181" t="s">
        <v>184</v>
      </c>
      <c r="LC181" s="1">
        <v>37475</v>
      </c>
      <c r="LD181" t="s">
        <v>182</v>
      </c>
      <c r="LE181" s="1">
        <v>37677</v>
      </c>
      <c r="LF181" t="s">
        <v>175</v>
      </c>
      <c r="LG181" s="1">
        <v>37455</v>
      </c>
      <c r="LH181" t="s">
        <v>182</v>
      </c>
      <c r="LO181" s="1">
        <v>37566</v>
      </c>
      <c r="LP181" t="s">
        <v>180</v>
      </c>
      <c r="LQ181" s="1">
        <v>37294</v>
      </c>
      <c r="LR181" t="s">
        <v>184</v>
      </c>
      <c r="MC181" s="1">
        <v>37424</v>
      </c>
      <c r="MD181" t="s">
        <v>184</v>
      </c>
      <c r="ME181" s="1">
        <v>37460</v>
      </c>
      <c r="MF181" t="s">
        <v>182</v>
      </c>
      <c r="MG181" s="1">
        <v>37287</v>
      </c>
      <c r="MH181" t="s">
        <v>184</v>
      </c>
      <c r="MI181" s="1">
        <v>37019</v>
      </c>
      <c r="MJ181" t="s">
        <v>184</v>
      </c>
      <c r="MM181" s="1">
        <v>37459</v>
      </c>
      <c r="MN181" t="s">
        <v>182</v>
      </c>
      <c r="MO181" s="1">
        <v>37518</v>
      </c>
      <c r="MP181" t="s">
        <v>178</v>
      </c>
      <c r="MU181" s="1">
        <v>37454</v>
      </c>
      <c r="MV181" t="s">
        <v>182</v>
      </c>
      <c r="MY181" s="1">
        <v>37371</v>
      </c>
      <c r="MZ181" t="s">
        <v>182</v>
      </c>
      <c r="NA181" s="1">
        <v>37278</v>
      </c>
      <c r="NB181" t="s">
        <v>184</v>
      </c>
      <c r="NC181" s="1">
        <v>37470</v>
      </c>
      <c r="ND181" t="s">
        <v>182</v>
      </c>
      <c r="NE181" s="1">
        <v>37454</v>
      </c>
      <c r="NF181" t="s">
        <v>178</v>
      </c>
      <c r="NG181" s="1">
        <v>37291</v>
      </c>
      <c r="NH181" t="s">
        <v>184</v>
      </c>
      <c r="NI181" s="1">
        <v>37467</v>
      </c>
      <c r="NJ181" t="s">
        <v>182</v>
      </c>
      <c r="NK181" s="1">
        <v>37473</v>
      </c>
      <c r="NL181" t="s">
        <v>182</v>
      </c>
      <c r="NM181" s="1">
        <v>37524</v>
      </c>
      <c r="NN181" t="s">
        <v>181</v>
      </c>
      <c r="NO181" s="1">
        <v>37455</v>
      </c>
      <c r="NP181" t="s">
        <v>182</v>
      </c>
      <c r="NQ181" s="1">
        <v>37328</v>
      </c>
      <c r="NR181" t="s">
        <v>184</v>
      </c>
      <c r="NS181" s="1">
        <v>37280</v>
      </c>
      <c r="NT181" t="s">
        <v>184</v>
      </c>
      <c r="NU181" s="1">
        <v>37469</v>
      </c>
      <c r="NV181" t="s">
        <v>182</v>
      </c>
      <c r="NW181" s="1">
        <v>37553</v>
      </c>
      <c r="NX181" t="s">
        <v>181</v>
      </c>
      <c r="NY181" s="1">
        <v>37460</v>
      </c>
      <c r="NZ181" t="s">
        <v>182</v>
      </c>
      <c r="OA181" s="1">
        <v>37460</v>
      </c>
      <c r="OB181" t="s">
        <v>182</v>
      </c>
      <c r="OC181" s="1">
        <v>37399</v>
      </c>
      <c r="OD181" t="s">
        <v>182</v>
      </c>
      <c r="OE181" s="1">
        <v>37392</v>
      </c>
      <c r="OF181" t="s">
        <v>182</v>
      </c>
      <c r="OI181" s="1">
        <v>37459</v>
      </c>
      <c r="OJ181" t="s">
        <v>182</v>
      </c>
      <c r="OK181" s="1">
        <v>37455</v>
      </c>
      <c r="OL181" t="s">
        <v>182</v>
      </c>
      <c r="OM181" s="1">
        <v>37462</v>
      </c>
      <c r="ON181" t="s">
        <v>182</v>
      </c>
      <c r="OO181" s="1">
        <v>37455</v>
      </c>
      <c r="OP181" t="s">
        <v>182</v>
      </c>
      <c r="OS181" s="1">
        <v>37665</v>
      </c>
      <c r="OT181" t="s">
        <v>175</v>
      </c>
      <c r="OU181" s="1">
        <v>37460</v>
      </c>
      <c r="OV181" t="s">
        <v>182</v>
      </c>
      <c r="OW181" s="1">
        <v>37467</v>
      </c>
      <c r="OX181" t="s">
        <v>182</v>
      </c>
      <c r="OY181" s="1">
        <v>37454</v>
      </c>
      <c r="OZ181" t="s">
        <v>182</v>
      </c>
      <c r="PC181" s="1">
        <v>37455</v>
      </c>
      <c r="PD181" t="s">
        <v>182</v>
      </c>
      <c r="PE181" s="1">
        <v>37453</v>
      </c>
      <c r="PF181" t="s">
        <v>182</v>
      </c>
      <c r="PG181" s="1">
        <v>37551</v>
      </c>
      <c r="PH181" t="s">
        <v>178</v>
      </c>
      <c r="PI181" s="1">
        <v>37461</v>
      </c>
      <c r="PJ181" t="s">
        <v>182</v>
      </c>
      <c r="PK181" s="1">
        <v>37470</v>
      </c>
      <c r="PL181" t="s">
        <v>182</v>
      </c>
      <c r="PQ181" s="1" t="s">
        <v>461</v>
      </c>
      <c r="PR181" t="s">
        <v>503</v>
      </c>
      <c r="PS181" s="1">
        <v>37711</v>
      </c>
      <c r="PT181" t="s">
        <v>175</v>
      </c>
      <c r="PU181" s="1">
        <v>37460</v>
      </c>
      <c r="PV181" t="s">
        <v>182</v>
      </c>
      <c r="PW181" s="1">
        <v>37461</v>
      </c>
      <c r="PX181" t="s">
        <v>182</v>
      </c>
      <c r="PY181" s="1">
        <v>37462</v>
      </c>
      <c r="PZ181" t="s">
        <v>182</v>
      </c>
      <c r="QA181" s="1">
        <v>37517</v>
      </c>
      <c r="QB181" t="s">
        <v>178</v>
      </c>
      <c r="QC181" s="1">
        <v>37368</v>
      </c>
      <c r="QD181" t="s">
        <v>183</v>
      </c>
      <c r="QE181" s="1">
        <v>37462</v>
      </c>
      <c r="QF181" t="s">
        <v>182</v>
      </c>
      <c r="QM181" s="1">
        <v>37539</v>
      </c>
      <c r="QN181" t="s">
        <v>180</v>
      </c>
      <c r="QO181" s="1">
        <v>37469</v>
      </c>
      <c r="QP181" t="s">
        <v>182</v>
      </c>
      <c r="QS181" s="1">
        <v>37448</v>
      </c>
      <c r="QT181" t="s">
        <v>182</v>
      </c>
      <c r="QU181" s="1">
        <v>37460</v>
      </c>
      <c r="QV181" t="s">
        <v>182</v>
      </c>
      <c r="QW181" s="1">
        <v>37462</v>
      </c>
      <c r="QX181" t="s">
        <v>182</v>
      </c>
      <c r="QY181" s="1">
        <v>37454</v>
      </c>
      <c r="QZ181" t="s">
        <v>182</v>
      </c>
      <c r="RA181" s="1">
        <v>37475</v>
      </c>
      <c r="RB181" t="s">
        <v>178</v>
      </c>
      <c r="RG181" s="1">
        <v>37456</v>
      </c>
      <c r="RH181" t="s">
        <v>182</v>
      </c>
      <c r="RI181" s="1">
        <v>37551</v>
      </c>
      <c r="RJ181" t="s">
        <v>178</v>
      </c>
      <c r="RM181" s="1">
        <v>37453</v>
      </c>
      <c r="RN181" t="s">
        <v>182</v>
      </c>
      <c r="RQ181" s="1">
        <v>37326</v>
      </c>
      <c r="RR181" t="s">
        <v>184</v>
      </c>
      <c r="RY181" s="1">
        <v>37272</v>
      </c>
      <c r="RZ181" t="s">
        <v>184</v>
      </c>
      <c r="SG181" s="1">
        <v>37456</v>
      </c>
      <c r="SH181" t="s">
        <v>182</v>
      </c>
      <c r="SI181" s="1">
        <v>37291</v>
      </c>
      <c r="SJ181" t="s">
        <v>184</v>
      </c>
      <c r="SK181" s="1">
        <v>37468</v>
      </c>
      <c r="SL181" t="s">
        <v>182</v>
      </c>
      <c r="SM181" s="1">
        <v>37481</v>
      </c>
      <c r="SN181" t="s">
        <v>178</v>
      </c>
      <c r="SO181" s="1">
        <v>37679</v>
      </c>
      <c r="SP181" t="s">
        <v>175</v>
      </c>
      <c r="SQ181" s="1">
        <v>37449</v>
      </c>
      <c r="SR181" t="s">
        <v>182</v>
      </c>
      <c r="SS181" s="1">
        <v>37452</v>
      </c>
      <c r="ST181" t="s">
        <v>182</v>
      </c>
      <c r="SU181" s="1">
        <v>37460</v>
      </c>
      <c r="SV181" t="s">
        <v>182</v>
      </c>
      <c r="SY181" s="1">
        <v>37455</v>
      </c>
      <c r="SZ181" t="s">
        <v>182</v>
      </c>
      <c r="TC181" s="1">
        <v>37468</v>
      </c>
      <c r="TD181" t="s">
        <v>182</v>
      </c>
      <c r="TG181" s="1">
        <v>37278</v>
      </c>
      <c r="TH181" t="s">
        <v>184</v>
      </c>
      <c r="TI181" s="1">
        <v>37455</v>
      </c>
      <c r="TJ181" t="s">
        <v>182</v>
      </c>
      <c r="TO181" s="1">
        <v>37369</v>
      </c>
      <c r="TP181" t="s">
        <v>182</v>
      </c>
      <c r="TQ181" s="1">
        <v>37455</v>
      </c>
      <c r="TR181" t="s">
        <v>182</v>
      </c>
      <c r="TS181" s="1">
        <v>37466</v>
      </c>
      <c r="TT181" t="s">
        <v>182</v>
      </c>
      <c r="TU181" s="1">
        <v>37455</v>
      </c>
      <c r="TV181" t="s">
        <v>182</v>
      </c>
      <c r="TY181" s="1">
        <v>37452</v>
      </c>
      <c r="TZ181" t="s">
        <v>182</v>
      </c>
      <c r="UC181" s="1">
        <v>38040</v>
      </c>
      <c r="UD181" t="s">
        <v>169</v>
      </c>
      <c r="UG181" s="1">
        <v>37364</v>
      </c>
      <c r="UH181" t="s">
        <v>183</v>
      </c>
      <c r="UI181" s="1">
        <v>37481</v>
      </c>
      <c r="UJ181" t="s">
        <v>182</v>
      </c>
      <c r="UK181" s="1">
        <v>37454</v>
      </c>
      <c r="UL181" t="s">
        <v>182</v>
      </c>
      <c r="UM181" s="1">
        <v>37545</v>
      </c>
      <c r="UN181" t="s">
        <v>181</v>
      </c>
      <c r="UO181" s="1">
        <v>37460</v>
      </c>
      <c r="UP181" t="s">
        <v>182</v>
      </c>
      <c r="UW181" s="1">
        <v>37516</v>
      </c>
      <c r="UX181" t="s">
        <v>178</v>
      </c>
      <c r="VA181" s="1">
        <v>37468</v>
      </c>
      <c r="VB181" t="s">
        <v>182</v>
      </c>
      <c r="VC181" s="1">
        <v>37670</v>
      </c>
      <c r="VD181" t="s">
        <v>175</v>
      </c>
      <c r="VE181" s="1">
        <v>37475</v>
      </c>
      <c r="VF181" t="s">
        <v>182</v>
      </c>
      <c r="VG181" s="1">
        <v>37322</v>
      </c>
      <c r="VH181" t="s">
        <v>184</v>
      </c>
      <c r="VI181" s="1">
        <v>37462</v>
      </c>
      <c r="VJ181" t="s">
        <v>178</v>
      </c>
      <c r="VK181" s="1">
        <v>37558</v>
      </c>
      <c r="VL181" t="s">
        <v>178</v>
      </c>
      <c r="VO181" s="1">
        <v>37546</v>
      </c>
      <c r="VP181" t="s">
        <v>178</v>
      </c>
      <c r="VQ181" s="1">
        <v>37460</v>
      </c>
      <c r="VR181" t="s">
        <v>182</v>
      </c>
      <c r="VS181" s="1">
        <v>37469</v>
      </c>
      <c r="VT181" t="s">
        <v>182</v>
      </c>
      <c r="VU181" s="1">
        <v>37554</v>
      </c>
      <c r="VV181" t="s">
        <v>178</v>
      </c>
      <c r="VY181" s="1">
        <v>37371</v>
      </c>
      <c r="VZ181" t="s">
        <v>183</v>
      </c>
      <c r="WA181" s="1">
        <v>37691</v>
      </c>
      <c r="WB181" t="s">
        <v>175</v>
      </c>
      <c r="WC181" s="1">
        <v>37291</v>
      </c>
      <c r="WD181" t="s">
        <v>184</v>
      </c>
      <c r="WG181" s="1">
        <v>37454</v>
      </c>
      <c r="WH181" t="s">
        <v>182</v>
      </c>
      <c r="WI181" s="1">
        <v>37455</v>
      </c>
      <c r="WJ181" t="s">
        <v>182</v>
      </c>
      <c r="WO181" s="1">
        <v>37280</v>
      </c>
      <c r="WP181" t="s">
        <v>184</v>
      </c>
      <c r="WQ181" s="1">
        <v>37455</v>
      </c>
      <c r="WR181" t="s">
        <v>182</v>
      </c>
      <c r="WS181" s="1">
        <v>37468</v>
      </c>
      <c r="WT181" t="s">
        <v>182</v>
      </c>
      <c r="WU181" s="1">
        <v>38015</v>
      </c>
      <c r="WV181" t="s">
        <v>175</v>
      </c>
      <c r="WY181" s="1">
        <v>37453</v>
      </c>
      <c r="WZ181" t="s">
        <v>182</v>
      </c>
      <c r="XA181" s="1">
        <v>37461</v>
      </c>
      <c r="XB181" t="s">
        <v>182</v>
      </c>
      <c r="XC181" s="1">
        <v>37447</v>
      </c>
      <c r="XD181" t="s">
        <v>182</v>
      </c>
      <c r="XG181" s="1">
        <v>37447</v>
      </c>
      <c r="XH181" t="s">
        <v>182</v>
      </c>
      <c r="XI181" s="1">
        <v>37467</v>
      </c>
      <c r="XJ181" t="s">
        <v>182</v>
      </c>
      <c r="XM181" s="1">
        <v>37462</v>
      </c>
      <c r="XN181" t="s">
        <v>182</v>
      </c>
      <c r="XO181" s="1">
        <v>37279</v>
      </c>
      <c r="XP181" t="s">
        <v>184</v>
      </c>
      <c r="XQ181" s="1">
        <v>37469</v>
      </c>
      <c r="XR181" t="s">
        <v>181</v>
      </c>
      <c r="XU181" s="1">
        <v>37459</v>
      </c>
      <c r="XV181" t="s">
        <v>182</v>
      </c>
      <c r="XW181" s="1">
        <v>37454</v>
      </c>
      <c r="XX181" t="s">
        <v>182</v>
      </c>
      <c r="XY181" s="1">
        <v>37459</v>
      </c>
      <c r="XZ181" t="s">
        <v>182</v>
      </c>
      <c r="YA181" s="1">
        <v>37455</v>
      </c>
      <c r="YB181" t="s">
        <v>182</v>
      </c>
      <c r="YE181" s="1">
        <v>37453</v>
      </c>
      <c r="YF181" t="s">
        <v>182</v>
      </c>
      <c r="YG181" s="1">
        <v>37460</v>
      </c>
      <c r="YH181" t="s">
        <v>182</v>
      </c>
      <c r="YI181" s="1">
        <v>37678</v>
      </c>
      <c r="YJ181" t="s">
        <v>175</v>
      </c>
      <c r="YK181" s="1">
        <v>37455</v>
      </c>
      <c r="YL181" t="s">
        <v>182</v>
      </c>
      <c r="YM181" s="1">
        <v>37558</v>
      </c>
      <c r="YN181" t="s">
        <v>178</v>
      </c>
      <c r="YO181" s="1">
        <v>38384</v>
      </c>
      <c r="YP181" t="s">
        <v>169</v>
      </c>
      <c r="YQ181" s="1">
        <v>38015</v>
      </c>
      <c r="YR181" t="s">
        <v>454</v>
      </c>
      <c r="YS181" s="1">
        <v>37454</v>
      </c>
      <c r="YT181" t="s">
        <v>182</v>
      </c>
      <c r="YW181" s="1">
        <v>37455</v>
      </c>
      <c r="YX181" t="s">
        <v>182</v>
      </c>
      <c r="YY181" s="1">
        <v>37453</v>
      </c>
      <c r="YZ181" t="s">
        <v>182</v>
      </c>
      <c r="ZA181" s="1">
        <v>37511</v>
      </c>
      <c r="ZB181" t="s">
        <v>181</v>
      </c>
      <c r="ZC181" s="1">
        <v>37455</v>
      </c>
      <c r="ZD181" t="s">
        <v>182</v>
      </c>
      <c r="ZE181" s="1">
        <v>37476</v>
      </c>
      <c r="ZF181" t="s">
        <v>182</v>
      </c>
      <c r="ZG181" s="1">
        <v>37459</v>
      </c>
      <c r="ZH181" t="s">
        <v>182</v>
      </c>
      <c r="ZI181" s="1">
        <v>37462</v>
      </c>
      <c r="ZJ181" t="s">
        <v>182</v>
      </c>
      <c r="ZM181" s="1">
        <v>37455</v>
      </c>
      <c r="ZN181" t="s">
        <v>182</v>
      </c>
      <c r="ZS181" s="1">
        <v>37481</v>
      </c>
      <c r="ZT181" t="s">
        <v>182</v>
      </c>
      <c r="ZU181" s="1">
        <v>37272</v>
      </c>
      <c r="ZV181" t="s">
        <v>182</v>
      </c>
      <c r="AAA181" s="1">
        <v>37454</v>
      </c>
      <c r="AAB181" t="s">
        <v>182</v>
      </c>
      <c r="AAC181" s="1">
        <v>37551</v>
      </c>
      <c r="AAD181" t="s">
        <v>180</v>
      </c>
      <c r="AAE181" s="1">
        <v>31958</v>
      </c>
      <c r="AAF181" t="s">
        <v>503</v>
      </c>
      <c r="AAM181" s="1">
        <v>37475</v>
      </c>
      <c r="AAN181" t="s">
        <v>182</v>
      </c>
      <c r="AAO181" s="1">
        <v>37411</v>
      </c>
      <c r="AAP181" t="s">
        <v>182</v>
      </c>
      <c r="AAU181" s="1">
        <v>37454</v>
      </c>
      <c r="AAV181" t="s">
        <v>182</v>
      </c>
      <c r="AAW181" s="1">
        <v>37280</v>
      </c>
      <c r="AAX181" t="s">
        <v>184</v>
      </c>
      <c r="ABA181" s="1">
        <v>37461</v>
      </c>
      <c r="ABB181" t="s">
        <v>182</v>
      </c>
      <c r="ABE181" s="1">
        <v>37454</v>
      </c>
      <c r="ABF181" t="s">
        <v>182</v>
      </c>
      <c r="ABG181" s="1">
        <v>37459</v>
      </c>
      <c r="ABH181" t="s">
        <v>182</v>
      </c>
      <c r="ABI181" s="1">
        <v>37071</v>
      </c>
      <c r="ABJ181" t="s">
        <v>184</v>
      </c>
      <c r="ABM181" s="1">
        <v>37460</v>
      </c>
      <c r="ABN181" t="s">
        <v>182</v>
      </c>
      <c r="ABO181" s="1">
        <v>37473</v>
      </c>
      <c r="ABP181" t="s">
        <v>182</v>
      </c>
      <c r="ABQ181" s="1">
        <v>37461</v>
      </c>
      <c r="ABR181" t="s">
        <v>182</v>
      </c>
      <c r="ABU181" s="1">
        <v>37460</v>
      </c>
      <c r="ABV181" t="s">
        <v>182</v>
      </c>
      <c r="ABW181" s="1">
        <v>37544</v>
      </c>
      <c r="ABX181" t="s">
        <v>181</v>
      </c>
      <c r="ABY181" s="1">
        <v>37460</v>
      </c>
      <c r="ABZ181" t="s">
        <v>182</v>
      </c>
      <c r="ACA181" s="1">
        <v>37469</v>
      </c>
      <c r="ACB181" t="s">
        <v>182</v>
      </c>
      <c r="ACC181" s="1">
        <v>37467</v>
      </c>
      <c r="ACD181" t="s">
        <v>182</v>
      </c>
      <c r="ACE181" s="1">
        <v>37460</v>
      </c>
      <c r="ACF181" t="s">
        <v>182</v>
      </c>
      <c r="ACK181" s="1">
        <v>37712</v>
      </c>
      <c r="ACL181" t="s">
        <v>175</v>
      </c>
      <c r="ACM181" s="1">
        <v>37280</v>
      </c>
      <c r="ACN181" t="s">
        <v>184</v>
      </c>
      <c r="ACS181" s="1">
        <v>37467</v>
      </c>
      <c r="ACT181" t="s">
        <v>180</v>
      </c>
      <c r="ACU181" s="1" t="s">
        <v>461</v>
      </c>
      <c r="ACV181" t="s">
        <v>503</v>
      </c>
      <c r="ACW181" s="1">
        <v>37293</v>
      </c>
      <c r="ACX181" t="s">
        <v>184</v>
      </c>
      <c r="ACY181" s="1">
        <v>37291</v>
      </c>
      <c r="ACZ181" t="s">
        <v>184</v>
      </c>
      <c r="ADC181" s="1">
        <v>37452</v>
      </c>
      <c r="ADD181" t="s">
        <v>182</v>
      </c>
      <c r="ADG181" s="1">
        <v>37280</v>
      </c>
      <c r="ADH181" t="s">
        <v>184</v>
      </c>
      <c r="ADI181" s="1">
        <v>37426</v>
      </c>
      <c r="ADJ181" t="s">
        <v>182</v>
      </c>
      <c r="ADM181" s="1">
        <v>37460</v>
      </c>
      <c r="ADN181" t="s">
        <v>182</v>
      </c>
      <c r="ADQ181" s="1">
        <v>37559</v>
      </c>
      <c r="ADR181" t="s">
        <v>178</v>
      </c>
      <c r="ADU181" s="1">
        <v>37285</v>
      </c>
      <c r="ADV181" t="s">
        <v>184</v>
      </c>
      <c r="ADW181" s="1">
        <v>37343</v>
      </c>
      <c r="ADX181" t="s">
        <v>184</v>
      </c>
      <c r="ADY181" s="1">
        <v>37468</v>
      </c>
      <c r="ADZ181" t="s">
        <v>182</v>
      </c>
      <c r="AEC181" s="1">
        <v>37461</v>
      </c>
      <c r="AED181" t="s">
        <v>182</v>
      </c>
      <c r="AEI181" s="1">
        <v>37553</v>
      </c>
      <c r="AEJ181" t="s">
        <v>180</v>
      </c>
      <c r="AEO181" s="1">
        <v>37294</v>
      </c>
      <c r="AEP181" t="s">
        <v>184</v>
      </c>
      <c r="AEQ181" s="1">
        <v>37371</v>
      </c>
      <c r="AER181" t="s">
        <v>182</v>
      </c>
      <c r="AEU181" s="1">
        <v>37280</v>
      </c>
      <c r="AEV181" t="s">
        <v>184</v>
      </c>
      <c r="AEY181" s="1">
        <v>37455</v>
      </c>
      <c r="AEZ181" t="s">
        <v>182</v>
      </c>
      <c r="AFA181" s="1">
        <v>37454</v>
      </c>
      <c r="AFB181" t="s">
        <v>182</v>
      </c>
      <c r="AFC181" s="1">
        <v>37459</v>
      </c>
      <c r="AFD181" t="s">
        <v>182</v>
      </c>
      <c r="AFE181" s="1">
        <v>37707</v>
      </c>
      <c r="AFF181" t="s">
        <v>176</v>
      </c>
      <c r="AFI181" s="1">
        <v>37677</v>
      </c>
      <c r="AFJ181" t="s">
        <v>174</v>
      </c>
      <c r="AFK181" s="1">
        <v>37293</v>
      </c>
      <c r="AFL181" t="s">
        <v>184</v>
      </c>
      <c r="AFM181" s="1">
        <v>37572</v>
      </c>
      <c r="AFN181" t="s">
        <v>181</v>
      </c>
      <c r="AFO181" s="1">
        <v>37383</v>
      </c>
      <c r="AFP181" t="s">
        <v>183</v>
      </c>
      <c r="AFQ181" s="1">
        <v>37461</v>
      </c>
      <c r="AFR181" t="s">
        <v>182</v>
      </c>
      <c r="AFS181" s="1">
        <v>37517</v>
      </c>
      <c r="AFT181" t="s">
        <v>178</v>
      </c>
      <c r="AFU181" s="1">
        <v>37411</v>
      </c>
      <c r="AFV181" t="s">
        <v>182</v>
      </c>
      <c r="AFW181" s="1">
        <v>37347</v>
      </c>
      <c r="AFX181" t="s">
        <v>184</v>
      </c>
      <c r="AFY181" s="1">
        <v>37462</v>
      </c>
      <c r="AFZ181" t="s">
        <v>182</v>
      </c>
      <c r="AGE181" s="1">
        <v>37448</v>
      </c>
      <c r="AGF181" t="s">
        <v>182</v>
      </c>
      <c r="AGG181" s="1">
        <v>37462</v>
      </c>
      <c r="AGH181" t="s">
        <v>182</v>
      </c>
      <c r="AGI181" s="1">
        <v>37599</v>
      </c>
      <c r="AGJ181" t="s">
        <v>178</v>
      </c>
      <c r="AGM181" s="1">
        <v>37473</v>
      </c>
      <c r="AGN181" t="s">
        <v>182</v>
      </c>
      <c r="AGO181" s="1">
        <v>37460</v>
      </c>
      <c r="AGP181" t="s">
        <v>178</v>
      </c>
      <c r="AGQ181" s="1">
        <v>37392</v>
      </c>
      <c r="AGR181" t="s">
        <v>182</v>
      </c>
      <c r="AGS181" s="1">
        <v>37454</v>
      </c>
      <c r="AGT181" t="s">
        <v>182</v>
      </c>
      <c r="AGU181" s="1">
        <v>37462</v>
      </c>
      <c r="AGV181" t="s">
        <v>182</v>
      </c>
      <c r="AGY181" s="1">
        <v>37455</v>
      </c>
      <c r="AGZ181" t="s">
        <v>182</v>
      </c>
      <c r="AHA181" s="1">
        <v>37453</v>
      </c>
      <c r="AHB181" t="s">
        <v>182</v>
      </c>
      <c r="AHC181" s="1">
        <v>37460</v>
      </c>
      <c r="AHD181" t="s">
        <v>182</v>
      </c>
      <c r="AHG181" s="1">
        <v>37390</v>
      </c>
      <c r="AHH181" t="s">
        <v>182</v>
      </c>
      <c r="AHI181" s="1">
        <v>37740</v>
      </c>
      <c r="AHJ181" t="s">
        <v>178</v>
      </c>
      <c r="AHM181" s="1">
        <v>37462</v>
      </c>
      <c r="AHN181" t="s">
        <v>182</v>
      </c>
      <c r="AHO181" s="1">
        <v>38924</v>
      </c>
      <c r="AHP181" t="s">
        <v>162</v>
      </c>
      <c r="AHQ181" s="1">
        <v>37474</v>
      </c>
      <c r="AHR181" t="s">
        <v>180</v>
      </c>
      <c r="AHU181" s="1">
        <v>38463</v>
      </c>
      <c r="AHV181" t="s">
        <v>168</v>
      </c>
      <c r="AHW181" s="1">
        <v>37466</v>
      </c>
      <c r="AHX181" t="s">
        <v>182</v>
      </c>
      <c r="AHY181" s="1">
        <v>37280</v>
      </c>
      <c r="AHZ181" t="s">
        <v>184</v>
      </c>
      <c r="AIA181" s="1">
        <v>37453</v>
      </c>
      <c r="AIB181" t="s">
        <v>182</v>
      </c>
      <c r="AIC181" s="1">
        <v>37720</v>
      </c>
      <c r="AID181" t="s">
        <v>175</v>
      </c>
      <c r="AII181" s="1">
        <v>37453</v>
      </c>
      <c r="AIJ181" t="s">
        <v>182</v>
      </c>
      <c r="AIK181" s="1">
        <v>37426</v>
      </c>
      <c r="AIL181" t="s">
        <v>182</v>
      </c>
      <c r="AIM181" s="1">
        <v>37452</v>
      </c>
      <c r="AIN181" t="s">
        <v>182</v>
      </c>
      <c r="AIQ181" s="1">
        <v>37363</v>
      </c>
      <c r="AIR181" t="s">
        <v>182</v>
      </c>
      <c r="AIS181" s="1">
        <v>37468</v>
      </c>
      <c r="AIT181" t="s">
        <v>182</v>
      </c>
      <c r="AIU181" s="1">
        <v>37455</v>
      </c>
      <c r="AIV181" t="s">
        <v>182</v>
      </c>
      <c r="AIW181" s="1">
        <v>37454</v>
      </c>
      <c r="AIX181" t="s">
        <v>182</v>
      </c>
      <c r="AIY181" s="1">
        <v>37392</v>
      </c>
      <c r="AIZ181" t="s">
        <v>182</v>
      </c>
      <c r="AJC181" s="1">
        <v>37469</v>
      </c>
      <c r="AJD181" t="s">
        <v>182</v>
      </c>
      <c r="AJE181" s="1">
        <v>37460</v>
      </c>
      <c r="AJF181" t="s">
        <v>182</v>
      </c>
      <c r="AJG181" s="1">
        <v>37644</v>
      </c>
      <c r="AJH181" t="s">
        <v>180</v>
      </c>
      <c r="AJI181" s="1">
        <v>37427</v>
      </c>
      <c r="AJJ181" t="s">
        <v>182</v>
      </c>
      <c r="AJK181" s="1">
        <v>37454</v>
      </c>
      <c r="AJL181" t="s">
        <v>182</v>
      </c>
      <c r="AJQ181" s="1">
        <v>37320</v>
      </c>
      <c r="AJR181" t="s">
        <v>184</v>
      </c>
      <c r="AJS181" s="1">
        <v>37476</v>
      </c>
      <c r="AJT181" t="s">
        <v>182</v>
      </c>
      <c r="AJU181" s="1">
        <v>37279</v>
      </c>
      <c r="AJV181" t="s">
        <v>184</v>
      </c>
      <c r="AJW181" s="1">
        <v>37474</v>
      </c>
      <c r="AJX181" t="s">
        <v>182</v>
      </c>
      <c r="AKA181" s="1">
        <v>37300</v>
      </c>
      <c r="AKB181" t="s">
        <v>184</v>
      </c>
      <c r="AKC181" s="1">
        <v>37461</v>
      </c>
      <c r="AKD181" t="s">
        <v>182</v>
      </c>
      <c r="AKE181" s="1">
        <v>37455</v>
      </c>
      <c r="AKF181" t="s">
        <v>182</v>
      </c>
      <c r="AKO181" s="1">
        <v>37697</v>
      </c>
      <c r="AKP181" t="s">
        <v>175</v>
      </c>
      <c r="AKQ181" s="1">
        <v>37504</v>
      </c>
      <c r="AKR181" t="s">
        <v>180</v>
      </c>
      <c r="AKS181" s="1">
        <v>37468</v>
      </c>
      <c r="AKT181" t="s">
        <v>182</v>
      </c>
      <c r="AKU181" s="1">
        <v>37699</v>
      </c>
      <c r="AKV181" t="s">
        <v>175</v>
      </c>
      <c r="AKW181" s="1">
        <v>37482</v>
      </c>
      <c r="AKX181" t="s">
        <v>179</v>
      </c>
      <c r="ALC181" s="1">
        <v>37462</v>
      </c>
      <c r="ALD181" t="s">
        <v>182</v>
      </c>
      <c r="ALG181" s="1">
        <v>37546</v>
      </c>
      <c r="ALH181" t="s">
        <v>178</v>
      </c>
      <c r="ALM181" s="1">
        <v>37558</v>
      </c>
      <c r="ALN181" t="s">
        <v>180</v>
      </c>
      <c r="ALU181" s="1">
        <v>37427</v>
      </c>
      <c r="ALV181" t="s">
        <v>182</v>
      </c>
      <c r="AMA181" s="1">
        <v>37189</v>
      </c>
      <c r="AMB181" t="s">
        <v>186</v>
      </c>
      <c r="AMC181" s="1">
        <v>37301</v>
      </c>
      <c r="AMD181" t="s">
        <v>184</v>
      </c>
      <c r="AMG181" s="1">
        <v>37462</v>
      </c>
      <c r="AMH181" t="s">
        <v>182</v>
      </c>
      <c r="AMK181" s="1">
        <v>37461</v>
      </c>
      <c r="AML181" t="s">
        <v>182</v>
      </c>
      <c r="AMM181" s="1">
        <v>37453</v>
      </c>
      <c r="AMN181" t="s">
        <v>182</v>
      </c>
      <c r="AMO181" s="1">
        <v>37488</v>
      </c>
      <c r="AMP181" t="s">
        <v>178</v>
      </c>
      <c r="AMS181" s="1">
        <v>37453</v>
      </c>
      <c r="AMT181" t="s">
        <v>182</v>
      </c>
      <c r="AMW181" s="1">
        <v>37286</v>
      </c>
      <c r="AMX181" t="s">
        <v>184</v>
      </c>
    </row>
    <row r="182" spans="7:1038" x14ac:dyDescent="0.2">
      <c r="G182" s="1">
        <v>37382</v>
      </c>
      <c r="H182" t="s">
        <v>183</v>
      </c>
      <c r="I182" s="1">
        <v>37364</v>
      </c>
      <c r="K182" s="1">
        <v>37922</v>
      </c>
      <c r="L182" t="s">
        <v>442</v>
      </c>
      <c r="O182" s="1">
        <v>37384</v>
      </c>
      <c r="P182" t="s">
        <v>183</v>
      </c>
      <c r="S182" s="1">
        <v>37299</v>
      </c>
      <c r="T182" t="s">
        <v>183</v>
      </c>
      <c r="U182" s="1">
        <v>37549</v>
      </c>
      <c r="V182" t="s">
        <v>181</v>
      </c>
      <c r="Y182" s="1">
        <v>37362</v>
      </c>
      <c r="Z182" t="s">
        <v>183</v>
      </c>
      <c r="AA182" s="1">
        <v>37364</v>
      </c>
      <c r="AB182" t="s">
        <v>183</v>
      </c>
      <c r="AE182" s="1">
        <v>37313</v>
      </c>
      <c r="AF182" t="s">
        <v>185</v>
      </c>
      <c r="AI182" s="1">
        <v>37383</v>
      </c>
      <c r="AJ182" t="s">
        <v>183</v>
      </c>
      <c r="AM182" s="1">
        <v>37455</v>
      </c>
      <c r="AN182" t="s">
        <v>179</v>
      </c>
      <c r="AO182" s="1">
        <v>37406</v>
      </c>
      <c r="AP182" t="s">
        <v>181</v>
      </c>
      <c r="AQ182" s="1">
        <v>37467</v>
      </c>
      <c r="AR182" t="s">
        <v>179</v>
      </c>
      <c r="AU182" s="1">
        <v>37362</v>
      </c>
      <c r="AV182" t="s">
        <v>183</v>
      </c>
      <c r="AW182" s="1">
        <v>37461</v>
      </c>
      <c r="AX182" t="s">
        <v>182</v>
      </c>
      <c r="AY182" s="1">
        <v>37358</v>
      </c>
      <c r="AZ182" t="s">
        <v>183</v>
      </c>
      <c r="BA182" s="1">
        <v>37424</v>
      </c>
      <c r="BB182" t="s">
        <v>179</v>
      </c>
      <c r="BC182" s="1">
        <v>37363</v>
      </c>
      <c r="BD182" t="s">
        <v>183</v>
      </c>
      <c r="BG182" s="1">
        <v>37384</v>
      </c>
      <c r="BH182" t="s">
        <v>183</v>
      </c>
      <c r="BK182" s="1">
        <v>37460</v>
      </c>
      <c r="BL182" t="s">
        <v>181</v>
      </c>
      <c r="BM182" s="1">
        <v>37362</v>
      </c>
      <c r="BN182" t="s">
        <v>183</v>
      </c>
      <c r="BS182" s="1">
        <v>37358</v>
      </c>
      <c r="BT182" t="s">
        <v>183</v>
      </c>
      <c r="BU182" s="1">
        <v>37383</v>
      </c>
      <c r="BV182" t="s">
        <v>183</v>
      </c>
      <c r="BW182" s="1">
        <v>37368</v>
      </c>
      <c r="BX182" t="s">
        <v>183</v>
      </c>
      <c r="BY182" s="1">
        <v>37273</v>
      </c>
      <c r="BZ182" t="s">
        <v>185</v>
      </c>
      <c r="CC182" s="1">
        <v>37363</v>
      </c>
      <c r="CD182" t="s">
        <v>183</v>
      </c>
      <c r="CG182" s="1">
        <v>37580</v>
      </c>
      <c r="CH182" t="s">
        <v>176</v>
      </c>
      <c r="CI182" s="1">
        <v>37362</v>
      </c>
      <c r="CJ182" t="s">
        <v>183</v>
      </c>
      <c r="CK182" s="1">
        <v>37375</v>
      </c>
      <c r="CL182" t="s">
        <v>183</v>
      </c>
      <c r="CM182" s="1">
        <v>37292</v>
      </c>
      <c r="CN182" t="s">
        <v>183</v>
      </c>
      <c r="CO182" s="1">
        <v>37431</v>
      </c>
      <c r="CP182" t="s">
        <v>181</v>
      </c>
      <c r="CQ182" s="1">
        <v>37194</v>
      </c>
      <c r="CR182" t="s">
        <v>185</v>
      </c>
      <c r="CS182" s="1">
        <v>37273</v>
      </c>
      <c r="CT182" t="s">
        <v>184</v>
      </c>
      <c r="CU182" s="1" t="s">
        <v>461</v>
      </c>
      <c r="CV182" t="s">
        <v>502</v>
      </c>
      <c r="CW182" s="1">
        <v>37362</v>
      </c>
      <c r="CX182" t="s">
        <v>183</v>
      </c>
      <c r="CY182" s="1">
        <v>37364</v>
      </c>
      <c r="CZ182" t="s">
        <v>183</v>
      </c>
      <c r="DA182" s="1">
        <v>37368</v>
      </c>
      <c r="DB182" t="s">
        <v>183</v>
      </c>
      <c r="DC182" s="1">
        <v>37376</v>
      </c>
      <c r="DD182" t="s">
        <v>183</v>
      </c>
      <c r="DE182" s="1">
        <v>37362</v>
      </c>
      <c r="DF182" t="s">
        <v>183</v>
      </c>
      <c r="DI182" s="1">
        <v>37371</v>
      </c>
      <c r="DJ182" t="s">
        <v>183</v>
      </c>
      <c r="DK182" s="1">
        <v>37581</v>
      </c>
      <c r="DL182" t="s">
        <v>176</v>
      </c>
      <c r="DM182" s="1">
        <v>37370</v>
      </c>
      <c r="DN182" t="s">
        <v>183</v>
      </c>
      <c r="DO182" s="1">
        <v>37369</v>
      </c>
      <c r="DP182" t="s">
        <v>183</v>
      </c>
      <c r="DQ182" s="1">
        <v>37368</v>
      </c>
      <c r="DR182" t="s">
        <v>183</v>
      </c>
      <c r="DW182" s="1">
        <v>37025</v>
      </c>
      <c r="DX182" t="s">
        <v>188</v>
      </c>
      <c r="EA182" s="1">
        <v>37368</v>
      </c>
      <c r="EB182" t="s">
        <v>183</v>
      </c>
      <c r="EC182" s="1">
        <v>37369</v>
      </c>
      <c r="ED182" t="s">
        <v>183</v>
      </c>
      <c r="EI182" s="1">
        <v>37365</v>
      </c>
      <c r="EJ182" t="s">
        <v>183</v>
      </c>
      <c r="EM182" s="1">
        <v>37371</v>
      </c>
      <c r="EN182" t="s">
        <v>183</v>
      </c>
      <c r="EO182" s="1">
        <v>37371</v>
      </c>
      <c r="EP182" t="s">
        <v>179</v>
      </c>
      <c r="EQ182" s="1">
        <v>37284</v>
      </c>
      <c r="ER182" t="s">
        <v>183</v>
      </c>
      <c r="EU182" s="1">
        <v>37364</v>
      </c>
      <c r="EV182" t="s">
        <v>183</v>
      </c>
      <c r="FA182" s="1">
        <v>37371</v>
      </c>
      <c r="FB182" t="s">
        <v>183</v>
      </c>
      <c r="FE182" s="1">
        <v>37574</v>
      </c>
      <c r="FF182" t="s">
        <v>176</v>
      </c>
      <c r="FG182" s="1">
        <v>37364</v>
      </c>
      <c r="FH182" t="s">
        <v>183</v>
      </c>
      <c r="FM182" s="1">
        <v>37377</v>
      </c>
      <c r="FN182" t="s">
        <v>183</v>
      </c>
      <c r="FO182" s="1">
        <v>37376</v>
      </c>
      <c r="FP182" t="s">
        <v>183</v>
      </c>
      <c r="FS182" s="1">
        <v>37294</v>
      </c>
      <c r="FT182" t="s">
        <v>184</v>
      </c>
      <c r="FU182" s="1">
        <v>37371</v>
      </c>
      <c r="FV182" t="s">
        <v>183</v>
      </c>
      <c r="FW182" s="1">
        <v>37378</v>
      </c>
      <c r="FX182" t="s">
        <v>181</v>
      </c>
      <c r="GC182" s="1">
        <v>37358</v>
      </c>
      <c r="GD182" t="s">
        <v>183</v>
      </c>
      <c r="GE182" s="1">
        <v>37361</v>
      </c>
      <c r="GF182" t="s">
        <v>183</v>
      </c>
      <c r="GG182" s="1">
        <v>37299</v>
      </c>
      <c r="GH182" t="s">
        <v>185</v>
      </c>
      <c r="GK182" s="1">
        <v>37369</v>
      </c>
      <c r="GL182" t="s">
        <v>183</v>
      </c>
      <c r="GM182" s="1">
        <v>37371</v>
      </c>
      <c r="GN182" t="s">
        <v>183</v>
      </c>
      <c r="GO182" s="1">
        <v>37427</v>
      </c>
      <c r="GP182" t="s">
        <v>179</v>
      </c>
      <c r="GQ182" s="1">
        <v>37368</v>
      </c>
      <c r="GR182" t="s">
        <v>183</v>
      </c>
      <c r="GS182" s="1">
        <v>37515</v>
      </c>
      <c r="GT182" t="s">
        <v>179</v>
      </c>
      <c r="GU182" s="1">
        <v>37914</v>
      </c>
      <c r="GV182" t="s">
        <v>442</v>
      </c>
      <c r="GW182" s="1">
        <v>37725</v>
      </c>
      <c r="GX182" t="s">
        <v>178</v>
      </c>
      <c r="GY182" s="1">
        <v>37362</v>
      </c>
      <c r="GZ182" t="s">
        <v>183</v>
      </c>
      <c r="HA182" s="1">
        <v>37095</v>
      </c>
      <c r="HB182" t="s">
        <v>185</v>
      </c>
      <c r="HC182" s="1">
        <v>37368</v>
      </c>
      <c r="HD182" t="s">
        <v>183</v>
      </c>
      <c r="HE182" s="1">
        <v>37294</v>
      </c>
      <c r="HF182" t="s">
        <v>1343</v>
      </c>
      <c r="HK182" s="1">
        <v>37363</v>
      </c>
      <c r="HL182" t="s">
        <v>183</v>
      </c>
      <c r="HQ182" s="1">
        <v>37361</v>
      </c>
      <c r="HR182" t="s">
        <v>183</v>
      </c>
      <c r="HS182" s="1">
        <v>37371</v>
      </c>
      <c r="HT182" t="s">
        <v>183</v>
      </c>
      <c r="HU182" s="1">
        <v>37369</v>
      </c>
      <c r="HV182" t="s">
        <v>183</v>
      </c>
      <c r="HW182" s="1">
        <v>37369</v>
      </c>
      <c r="HX182" t="s">
        <v>183</v>
      </c>
      <c r="HY182" s="1">
        <v>37371</v>
      </c>
      <c r="HZ182" t="s">
        <v>183</v>
      </c>
      <c r="IC182" s="1">
        <v>37299</v>
      </c>
      <c r="ID182" t="s">
        <v>185</v>
      </c>
      <c r="IE182" s="1">
        <v>37432</v>
      </c>
      <c r="IF182" t="s">
        <v>457</v>
      </c>
      <c r="IG182" s="1">
        <v>37462</v>
      </c>
      <c r="IH182" t="s">
        <v>181</v>
      </c>
      <c r="II182" s="1">
        <v>37364</v>
      </c>
      <c r="IJ182" t="s">
        <v>183</v>
      </c>
      <c r="IK182" s="1">
        <v>37434</v>
      </c>
      <c r="IL182" t="s">
        <v>179</v>
      </c>
      <c r="IM182" s="1">
        <v>37469</v>
      </c>
      <c r="IN182" t="s">
        <v>181</v>
      </c>
      <c r="IO182" s="1">
        <v>37377</v>
      </c>
      <c r="IP182" t="s">
        <v>183</v>
      </c>
      <c r="IQ182" s="1">
        <v>37368</v>
      </c>
      <c r="IR182" t="s">
        <v>183</v>
      </c>
      <c r="IS182" s="1">
        <v>37285</v>
      </c>
      <c r="IT182" t="s">
        <v>184</v>
      </c>
      <c r="IU182" s="1">
        <v>37574</v>
      </c>
      <c r="IV182" t="s">
        <v>179</v>
      </c>
      <c r="IW182" s="1">
        <v>37090</v>
      </c>
      <c r="IX182" t="s">
        <v>185</v>
      </c>
      <c r="IY182" s="1">
        <v>37277</v>
      </c>
      <c r="IZ182" t="s">
        <v>185</v>
      </c>
      <c r="JC182" s="1">
        <v>37368</v>
      </c>
      <c r="JD182" t="s">
        <v>183</v>
      </c>
      <c r="JE182" s="1">
        <v>37364</v>
      </c>
      <c r="JF182" t="s">
        <v>183</v>
      </c>
      <c r="JI182" s="1">
        <v>37726</v>
      </c>
      <c r="JJ182" t="s">
        <v>183</v>
      </c>
      <c r="JK182" s="1">
        <v>37425</v>
      </c>
      <c r="JL182" t="s">
        <v>181</v>
      </c>
      <c r="JM182" s="1">
        <v>37812</v>
      </c>
      <c r="JN182" t="s">
        <v>177</v>
      </c>
      <c r="JO182" s="1">
        <v>37363</v>
      </c>
      <c r="JP182" t="s">
        <v>183</v>
      </c>
      <c r="JQ182" s="1">
        <v>37376</v>
      </c>
      <c r="JR182" t="s">
        <v>183</v>
      </c>
      <c r="JS182" s="1">
        <v>37369</v>
      </c>
      <c r="JT182" t="s">
        <v>183</v>
      </c>
      <c r="JU182" s="1">
        <v>37368</v>
      </c>
      <c r="JV182" t="s">
        <v>183</v>
      </c>
      <c r="JW182" s="1">
        <v>37397</v>
      </c>
      <c r="JX182" t="s">
        <v>181</v>
      </c>
      <c r="JY182" s="1">
        <v>37817</v>
      </c>
      <c r="JZ182" t="s">
        <v>177</v>
      </c>
      <c r="KA182" s="1">
        <v>37391</v>
      </c>
      <c r="KB182" t="s">
        <v>183</v>
      </c>
      <c r="KC182" s="1">
        <v>37287</v>
      </c>
      <c r="KD182" t="s">
        <v>185</v>
      </c>
      <c r="KG182" s="1">
        <v>37346</v>
      </c>
      <c r="KH182" t="s">
        <v>183</v>
      </c>
      <c r="KK182" s="1">
        <v>37390</v>
      </c>
      <c r="KL182" t="s">
        <v>182</v>
      </c>
      <c r="KM182" s="1">
        <v>37365</v>
      </c>
      <c r="KN182" t="s">
        <v>183</v>
      </c>
      <c r="KO182" s="1">
        <v>37284</v>
      </c>
      <c r="KP182" t="s">
        <v>185</v>
      </c>
      <c r="KQ182" s="1">
        <v>37357</v>
      </c>
      <c r="KR182" t="s">
        <v>183</v>
      </c>
      <c r="KS182" s="1">
        <v>37459</v>
      </c>
      <c r="KT182" t="s">
        <v>181</v>
      </c>
      <c r="KU182" s="1">
        <v>37432</v>
      </c>
      <c r="KV182" t="s">
        <v>179</v>
      </c>
      <c r="KW182" s="1">
        <v>37370</v>
      </c>
      <c r="KX182" t="s">
        <v>183</v>
      </c>
      <c r="KY182" s="1">
        <v>37453</v>
      </c>
      <c r="KZ182" t="s">
        <v>181</v>
      </c>
      <c r="LA182" s="1">
        <v>37293</v>
      </c>
      <c r="LB182" t="s">
        <v>185</v>
      </c>
      <c r="LC182" s="1">
        <v>37377</v>
      </c>
      <c r="LD182" t="s">
        <v>183</v>
      </c>
      <c r="LE182" s="1">
        <v>37581</v>
      </c>
      <c r="LF182" t="s">
        <v>176</v>
      </c>
      <c r="LG182" s="1">
        <v>37364</v>
      </c>
      <c r="LH182" t="s">
        <v>183</v>
      </c>
      <c r="LO182" s="1">
        <v>37461</v>
      </c>
      <c r="LP182" t="s">
        <v>181</v>
      </c>
      <c r="LQ182" s="1">
        <v>37294</v>
      </c>
      <c r="LR182" t="s">
        <v>185</v>
      </c>
      <c r="MC182" s="1">
        <v>37424</v>
      </c>
      <c r="MD182" t="s">
        <v>189</v>
      </c>
      <c r="ME182" s="1">
        <v>37369</v>
      </c>
      <c r="MF182" t="s">
        <v>183</v>
      </c>
      <c r="MG182" s="1">
        <v>37287</v>
      </c>
      <c r="MH182" t="s">
        <v>185</v>
      </c>
      <c r="MI182" s="1">
        <v>37019</v>
      </c>
      <c r="MJ182" t="s">
        <v>185</v>
      </c>
      <c r="MM182" s="1">
        <v>37361</v>
      </c>
      <c r="MN182" t="s">
        <v>183</v>
      </c>
      <c r="MO182" s="1">
        <v>37448</v>
      </c>
      <c r="MP182" t="s">
        <v>179</v>
      </c>
      <c r="MU182" s="1">
        <v>37363</v>
      </c>
      <c r="MV182" t="s">
        <v>183</v>
      </c>
      <c r="MY182" s="1">
        <v>37271</v>
      </c>
      <c r="MZ182" t="s">
        <v>183</v>
      </c>
      <c r="NA182" s="1">
        <v>37278</v>
      </c>
      <c r="NB182" t="s">
        <v>185</v>
      </c>
      <c r="NC182" s="1">
        <v>37382</v>
      </c>
      <c r="ND182" t="s">
        <v>183</v>
      </c>
      <c r="NE182" s="1">
        <v>37370</v>
      </c>
      <c r="NF182" t="s">
        <v>179</v>
      </c>
      <c r="NG182" s="1">
        <v>37291</v>
      </c>
      <c r="NH182" t="s">
        <v>185</v>
      </c>
      <c r="NI182" s="1">
        <v>37371</v>
      </c>
      <c r="NJ182" t="s">
        <v>183</v>
      </c>
      <c r="NK182" s="1">
        <v>37382</v>
      </c>
      <c r="NL182" t="s">
        <v>183</v>
      </c>
      <c r="NM182" s="1">
        <v>37426</v>
      </c>
      <c r="NN182" t="s">
        <v>182</v>
      </c>
      <c r="NO182" s="1">
        <v>37364</v>
      </c>
      <c r="NP182" t="s">
        <v>183</v>
      </c>
      <c r="NQ182" s="1">
        <v>37328</v>
      </c>
      <c r="NR182" t="s">
        <v>185</v>
      </c>
      <c r="NS182" s="1">
        <v>37280</v>
      </c>
      <c r="NT182" t="s">
        <v>185</v>
      </c>
      <c r="NU182" s="1">
        <v>37377</v>
      </c>
      <c r="NV182" t="s">
        <v>183</v>
      </c>
      <c r="NW182" s="1">
        <v>37460</v>
      </c>
      <c r="NX182" t="s">
        <v>458</v>
      </c>
      <c r="NY182" s="1">
        <v>37364</v>
      </c>
      <c r="NZ182" t="s">
        <v>183</v>
      </c>
      <c r="OA182" s="1">
        <v>37369</v>
      </c>
      <c r="OB182" t="s">
        <v>183</v>
      </c>
      <c r="OC182" s="1">
        <v>37308</v>
      </c>
      <c r="OD182" t="s">
        <v>183</v>
      </c>
      <c r="OE182" s="1">
        <v>37306</v>
      </c>
      <c r="OF182" t="s">
        <v>183</v>
      </c>
      <c r="OI182" s="1">
        <v>37365</v>
      </c>
      <c r="OJ182" t="s">
        <v>183</v>
      </c>
      <c r="OK182" s="1">
        <v>37364</v>
      </c>
      <c r="OL182" t="s">
        <v>183</v>
      </c>
      <c r="OM182" s="1">
        <v>37371</v>
      </c>
      <c r="ON182" t="s">
        <v>183</v>
      </c>
      <c r="OO182" s="1">
        <v>37362</v>
      </c>
      <c r="OP182" t="s">
        <v>183</v>
      </c>
      <c r="OS182" s="1">
        <v>37567</v>
      </c>
      <c r="OT182" t="s">
        <v>176</v>
      </c>
      <c r="OU182" s="1">
        <v>37370</v>
      </c>
      <c r="OV182" t="s">
        <v>183</v>
      </c>
      <c r="OW182" s="1">
        <v>37371</v>
      </c>
      <c r="OX182" t="s">
        <v>183</v>
      </c>
      <c r="OY182" s="1">
        <v>37363</v>
      </c>
      <c r="OZ182" t="s">
        <v>183</v>
      </c>
      <c r="PC182" s="1">
        <v>37363</v>
      </c>
      <c r="PD182" t="s">
        <v>183</v>
      </c>
      <c r="PE182" s="1">
        <v>37362</v>
      </c>
      <c r="PF182" t="s">
        <v>183</v>
      </c>
      <c r="PG182" s="1">
        <v>37467</v>
      </c>
      <c r="PH182" t="s">
        <v>179</v>
      </c>
      <c r="PI182" s="1">
        <v>37370</v>
      </c>
      <c r="PJ182" t="s">
        <v>183</v>
      </c>
      <c r="PK182" s="1">
        <v>37378</v>
      </c>
      <c r="PL182" t="s">
        <v>183</v>
      </c>
      <c r="PS182" s="1">
        <v>37608</v>
      </c>
      <c r="PT182" t="s">
        <v>176</v>
      </c>
      <c r="PU182" s="1">
        <v>37369</v>
      </c>
      <c r="PV182" t="s">
        <v>183</v>
      </c>
      <c r="PW182" s="1">
        <v>37383</v>
      </c>
      <c r="PX182" t="s">
        <v>183</v>
      </c>
      <c r="PY182" s="1">
        <v>37377</v>
      </c>
      <c r="PZ182" t="s">
        <v>183</v>
      </c>
      <c r="QA182" s="1">
        <v>37433</v>
      </c>
      <c r="QB182" t="s">
        <v>179</v>
      </c>
      <c r="QC182" s="1">
        <v>37291</v>
      </c>
      <c r="QD182" t="s">
        <v>184</v>
      </c>
      <c r="QE182" s="1">
        <v>37375</v>
      </c>
      <c r="QF182" t="s">
        <v>183</v>
      </c>
      <c r="QM182" s="1">
        <v>37449</v>
      </c>
      <c r="QN182" t="s">
        <v>181</v>
      </c>
      <c r="QO182" s="1">
        <v>37375</v>
      </c>
      <c r="QP182" t="s">
        <v>183</v>
      </c>
      <c r="QS182" s="1">
        <v>37355</v>
      </c>
      <c r="QT182" t="s">
        <v>183</v>
      </c>
      <c r="QU182" s="1">
        <v>37369</v>
      </c>
      <c r="QV182" t="s">
        <v>183</v>
      </c>
      <c r="QW182" s="1">
        <v>37371</v>
      </c>
      <c r="QX182" t="s">
        <v>183</v>
      </c>
      <c r="QY182" s="1">
        <v>37361</v>
      </c>
      <c r="QZ182" t="s">
        <v>183</v>
      </c>
      <c r="RA182" s="1">
        <v>37398</v>
      </c>
      <c r="RB182" t="s">
        <v>179</v>
      </c>
      <c r="RG182" s="1">
        <v>37364</v>
      </c>
      <c r="RH182" t="s">
        <v>183</v>
      </c>
      <c r="RI182" s="1">
        <v>37474</v>
      </c>
      <c r="RJ182" t="s">
        <v>179</v>
      </c>
      <c r="RM182" s="1">
        <v>37362</v>
      </c>
      <c r="RN182" t="s">
        <v>183</v>
      </c>
      <c r="RQ182" s="1">
        <v>37326</v>
      </c>
      <c r="RR182" t="s">
        <v>185</v>
      </c>
      <c r="RY182" s="1">
        <v>37272</v>
      </c>
      <c r="RZ182" t="s">
        <v>185</v>
      </c>
      <c r="SG182" s="1">
        <v>37365</v>
      </c>
      <c r="SH182" t="s">
        <v>183</v>
      </c>
      <c r="SI182" s="1">
        <v>37291</v>
      </c>
      <c r="SJ182" t="s">
        <v>185</v>
      </c>
      <c r="SK182" s="1">
        <v>37368</v>
      </c>
      <c r="SL182" t="s">
        <v>183</v>
      </c>
      <c r="SM182" s="1">
        <v>37390</v>
      </c>
      <c r="SN182" t="s">
        <v>179</v>
      </c>
      <c r="SO182" s="1">
        <v>37574</v>
      </c>
      <c r="SP182" t="s">
        <v>176</v>
      </c>
      <c r="SQ182" s="1">
        <v>37357</v>
      </c>
      <c r="SR182" t="s">
        <v>183</v>
      </c>
      <c r="SS182" s="1">
        <v>37361</v>
      </c>
      <c r="ST182" t="s">
        <v>183</v>
      </c>
      <c r="SU182" s="1">
        <v>37362</v>
      </c>
      <c r="SV182" t="s">
        <v>183</v>
      </c>
      <c r="SY182" s="1">
        <v>37364</v>
      </c>
      <c r="SZ182" t="s">
        <v>183</v>
      </c>
      <c r="TC182" s="1">
        <v>37377</v>
      </c>
      <c r="TD182" t="s">
        <v>183</v>
      </c>
      <c r="TG182" s="1">
        <v>37278</v>
      </c>
      <c r="TH182" t="s">
        <v>185</v>
      </c>
      <c r="TI182" s="1">
        <v>37371</v>
      </c>
      <c r="TJ182" t="s">
        <v>183</v>
      </c>
      <c r="TO182" s="1">
        <v>37278</v>
      </c>
      <c r="TP182" t="s">
        <v>183</v>
      </c>
      <c r="TQ182" s="1">
        <v>37364</v>
      </c>
      <c r="TR182" t="s">
        <v>183</v>
      </c>
      <c r="TS182" s="1">
        <v>37377</v>
      </c>
      <c r="TT182" t="s">
        <v>183</v>
      </c>
      <c r="TU182" s="1">
        <v>37364</v>
      </c>
      <c r="TV182" t="s">
        <v>183</v>
      </c>
      <c r="TY182" s="1">
        <v>37361</v>
      </c>
      <c r="TZ182" t="s">
        <v>183</v>
      </c>
      <c r="UC182" s="1">
        <v>38040</v>
      </c>
      <c r="UD182" t="s">
        <v>450</v>
      </c>
      <c r="UG182" s="1">
        <v>37281</v>
      </c>
      <c r="UH182" t="s">
        <v>184</v>
      </c>
      <c r="UI182" s="1">
        <v>37384</v>
      </c>
      <c r="UJ182" t="s">
        <v>183</v>
      </c>
      <c r="UK182" s="1">
        <v>37361</v>
      </c>
      <c r="UL182" t="s">
        <v>183</v>
      </c>
      <c r="UM182" s="1">
        <v>37452</v>
      </c>
      <c r="UN182" t="s">
        <v>182</v>
      </c>
      <c r="UO182" s="1">
        <v>37370</v>
      </c>
      <c r="UP182" t="s">
        <v>183</v>
      </c>
      <c r="UW182" s="1">
        <v>37425</v>
      </c>
      <c r="UX182" t="s">
        <v>179</v>
      </c>
      <c r="VA182" s="1">
        <v>37377</v>
      </c>
      <c r="VB182" t="s">
        <v>183</v>
      </c>
      <c r="VC182" s="1">
        <v>37596</v>
      </c>
      <c r="VD182" t="s">
        <v>176</v>
      </c>
      <c r="VE182" s="1">
        <v>37384</v>
      </c>
      <c r="VF182" t="s">
        <v>183</v>
      </c>
      <c r="VG182" s="1">
        <v>37322</v>
      </c>
      <c r="VH182" t="s">
        <v>185</v>
      </c>
      <c r="VI182" s="1">
        <v>37385</v>
      </c>
      <c r="VJ182" t="s">
        <v>179</v>
      </c>
      <c r="VK182" s="1">
        <v>37473</v>
      </c>
      <c r="VL182" t="s">
        <v>179</v>
      </c>
      <c r="VO182" s="1">
        <v>37460</v>
      </c>
      <c r="VP182" t="s">
        <v>179</v>
      </c>
      <c r="VQ182" s="1">
        <v>37369</v>
      </c>
      <c r="VR182" t="s">
        <v>183</v>
      </c>
      <c r="VS182" s="1">
        <v>37369</v>
      </c>
      <c r="VT182" t="s">
        <v>183</v>
      </c>
      <c r="VU182" s="1">
        <v>37468</v>
      </c>
      <c r="VV182" t="s">
        <v>179</v>
      </c>
      <c r="VY182" s="1">
        <v>37294</v>
      </c>
      <c r="VZ182" t="s">
        <v>184</v>
      </c>
      <c r="WA182" s="1">
        <v>37600</v>
      </c>
      <c r="WB182" t="s">
        <v>176</v>
      </c>
      <c r="WC182" s="1">
        <v>37291</v>
      </c>
      <c r="WD182" t="s">
        <v>185</v>
      </c>
      <c r="WG182" s="1">
        <v>37364</v>
      </c>
      <c r="WH182" t="s">
        <v>183</v>
      </c>
      <c r="WI182" s="1">
        <v>37362</v>
      </c>
      <c r="WJ182" t="s">
        <v>183</v>
      </c>
      <c r="WO182" s="1">
        <v>37280</v>
      </c>
      <c r="WP182" t="s">
        <v>185</v>
      </c>
      <c r="WQ182" s="1">
        <v>37364</v>
      </c>
      <c r="WR182" t="s">
        <v>183</v>
      </c>
      <c r="WS182" s="1">
        <v>37377</v>
      </c>
      <c r="WT182" t="s">
        <v>183</v>
      </c>
      <c r="WU182" s="1">
        <v>37922</v>
      </c>
      <c r="WV182" t="s">
        <v>442</v>
      </c>
      <c r="WY182" s="1">
        <v>37362</v>
      </c>
      <c r="WZ182" t="s">
        <v>183</v>
      </c>
      <c r="XA182" s="1">
        <v>37368</v>
      </c>
      <c r="XB182" t="s">
        <v>183</v>
      </c>
      <c r="XC182" s="1">
        <v>37362</v>
      </c>
      <c r="XD182" t="s">
        <v>183</v>
      </c>
      <c r="XG182" s="1">
        <v>37356</v>
      </c>
      <c r="XH182" t="s">
        <v>183</v>
      </c>
      <c r="XI182" s="1">
        <v>37370</v>
      </c>
      <c r="XJ182" t="s">
        <v>183</v>
      </c>
      <c r="XM182" s="1">
        <v>37369</v>
      </c>
      <c r="XN182" t="s">
        <v>183</v>
      </c>
      <c r="XO182" s="1">
        <v>37279</v>
      </c>
      <c r="XP182" t="s">
        <v>185</v>
      </c>
      <c r="XQ182" s="1">
        <v>37371</v>
      </c>
      <c r="XR182" t="s">
        <v>182</v>
      </c>
      <c r="XU182" s="1">
        <v>37364</v>
      </c>
      <c r="XV182" t="s">
        <v>183</v>
      </c>
      <c r="XW182" s="1">
        <v>37364</v>
      </c>
      <c r="XX182" t="s">
        <v>183</v>
      </c>
      <c r="XY182" s="1">
        <v>37364</v>
      </c>
      <c r="XZ182" t="s">
        <v>183</v>
      </c>
      <c r="YA182" s="1">
        <v>37364</v>
      </c>
      <c r="YB182" t="s">
        <v>183</v>
      </c>
      <c r="YE182" s="1">
        <v>37362</v>
      </c>
      <c r="YF182" t="s">
        <v>183</v>
      </c>
      <c r="YG182" s="1">
        <v>37362</v>
      </c>
      <c r="YH182" t="s">
        <v>183</v>
      </c>
      <c r="YI182" s="1">
        <v>37572</v>
      </c>
      <c r="YJ182" t="s">
        <v>176</v>
      </c>
      <c r="YK182" s="1">
        <v>37364</v>
      </c>
      <c r="YL182" t="s">
        <v>183</v>
      </c>
      <c r="YM182" s="1">
        <v>37483</v>
      </c>
      <c r="YN182" t="s">
        <v>179</v>
      </c>
      <c r="YO182" s="1">
        <v>38384</v>
      </c>
      <c r="YP182" t="s">
        <v>1380</v>
      </c>
      <c r="YQ182" s="1">
        <v>38015</v>
      </c>
      <c r="YR182" t="s">
        <v>175</v>
      </c>
      <c r="YS182" s="1">
        <v>37364</v>
      </c>
      <c r="YT182" t="s">
        <v>183</v>
      </c>
      <c r="YW182" s="1">
        <v>37363</v>
      </c>
      <c r="YX182" t="s">
        <v>183</v>
      </c>
      <c r="YY182" s="1">
        <v>37378</v>
      </c>
      <c r="YZ182" t="s">
        <v>183</v>
      </c>
      <c r="ZA182" s="1">
        <v>37420</v>
      </c>
      <c r="ZB182" t="s">
        <v>182</v>
      </c>
      <c r="ZC182" s="1">
        <v>37364</v>
      </c>
      <c r="ZD182" t="s">
        <v>183</v>
      </c>
      <c r="ZE182" s="1">
        <v>37370</v>
      </c>
      <c r="ZF182" t="s">
        <v>183</v>
      </c>
      <c r="ZG182" s="1">
        <v>37364</v>
      </c>
      <c r="ZH182" t="s">
        <v>183</v>
      </c>
      <c r="ZI182" s="1">
        <v>37370</v>
      </c>
      <c r="ZJ182" t="s">
        <v>183</v>
      </c>
      <c r="ZM182" s="1">
        <v>37364</v>
      </c>
      <c r="ZN182" t="s">
        <v>183</v>
      </c>
      <c r="ZS182" s="1">
        <v>37378</v>
      </c>
      <c r="ZT182" t="s">
        <v>183</v>
      </c>
      <c r="ZU182" s="1">
        <v>37181</v>
      </c>
      <c r="ZV182" t="s">
        <v>183</v>
      </c>
      <c r="AAA182" s="1">
        <v>37363</v>
      </c>
      <c r="AAB182" t="s">
        <v>183</v>
      </c>
      <c r="AAC182" s="1">
        <v>37453</v>
      </c>
      <c r="AAD182" t="s">
        <v>181</v>
      </c>
      <c r="AAM182" s="1">
        <v>37376</v>
      </c>
      <c r="AAN182" t="s">
        <v>183</v>
      </c>
      <c r="AAO182" s="1">
        <v>37307</v>
      </c>
      <c r="AAP182" t="s">
        <v>183</v>
      </c>
      <c r="AAU182" s="1">
        <v>37370</v>
      </c>
      <c r="AAV182" t="s">
        <v>183</v>
      </c>
      <c r="AAW182" s="1">
        <v>37280</v>
      </c>
      <c r="AAX182" t="s">
        <v>185</v>
      </c>
      <c r="ABA182" s="1">
        <v>37371</v>
      </c>
      <c r="ABB182" t="s">
        <v>183</v>
      </c>
      <c r="ABE182" s="1">
        <v>37363</v>
      </c>
      <c r="ABF182" t="s">
        <v>183</v>
      </c>
      <c r="ABG182" s="1">
        <v>37368</v>
      </c>
      <c r="ABH182" t="s">
        <v>183</v>
      </c>
      <c r="ABI182" s="1">
        <v>36648</v>
      </c>
      <c r="ABJ182" t="s">
        <v>189</v>
      </c>
      <c r="ABM182" s="1">
        <v>37369</v>
      </c>
      <c r="ABN182" t="s">
        <v>183</v>
      </c>
      <c r="ABO182" s="1">
        <v>37377</v>
      </c>
      <c r="ABP182" t="s">
        <v>183</v>
      </c>
      <c r="ABQ182" s="1">
        <v>37364</v>
      </c>
      <c r="ABR182" t="s">
        <v>183</v>
      </c>
      <c r="ABU182" s="1">
        <v>37362</v>
      </c>
      <c r="ABV182" t="s">
        <v>183</v>
      </c>
      <c r="ABW182" s="1">
        <v>37452</v>
      </c>
      <c r="ABX182" t="s">
        <v>182</v>
      </c>
      <c r="ABY182" s="1">
        <v>37376</v>
      </c>
      <c r="ABZ182" t="s">
        <v>183</v>
      </c>
      <c r="ACA182" s="1">
        <v>37377</v>
      </c>
      <c r="ACB182" t="s">
        <v>183</v>
      </c>
      <c r="ACC182" s="1">
        <v>37375</v>
      </c>
      <c r="ACD182" t="s">
        <v>183</v>
      </c>
      <c r="ACE182" s="1">
        <v>37369</v>
      </c>
      <c r="ACF182" t="s">
        <v>183</v>
      </c>
      <c r="ACK182" s="1">
        <v>37607</v>
      </c>
      <c r="ACL182" t="s">
        <v>176</v>
      </c>
      <c r="ACM182" s="1">
        <v>37280</v>
      </c>
      <c r="ACN182" t="s">
        <v>185</v>
      </c>
      <c r="ACS182" s="1">
        <v>37369</v>
      </c>
      <c r="ACT182" t="s">
        <v>181</v>
      </c>
      <c r="ACW182" s="1">
        <v>37293</v>
      </c>
      <c r="ACX182" t="s">
        <v>185</v>
      </c>
      <c r="ACY182" s="1">
        <v>37291</v>
      </c>
      <c r="ACZ182" t="s">
        <v>185</v>
      </c>
      <c r="ADC182" s="1">
        <v>37361</v>
      </c>
      <c r="ADD182" t="s">
        <v>183</v>
      </c>
      <c r="ADG182" s="1">
        <v>37280</v>
      </c>
      <c r="ADH182" t="s">
        <v>185</v>
      </c>
      <c r="ADI182" s="1">
        <v>37335</v>
      </c>
      <c r="ADJ182" t="s">
        <v>183</v>
      </c>
      <c r="ADM182" s="1">
        <v>37369</v>
      </c>
      <c r="ADN182" t="s">
        <v>183</v>
      </c>
      <c r="ADQ182" s="1">
        <v>37481</v>
      </c>
      <c r="ADR182" t="s">
        <v>179</v>
      </c>
      <c r="ADU182" s="1">
        <v>37285</v>
      </c>
      <c r="ADV182" t="s">
        <v>185</v>
      </c>
      <c r="ADW182" s="1">
        <v>37343</v>
      </c>
      <c r="ADX182" t="s">
        <v>185</v>
      </c>
      <c r="ADY182" s="1">
        <v>37377</v>
      </c>
      <c r="ADZ182" t="s">
        <v>183</v>
      </c>
      <c r="AEC182" s="1">
        <v>37370</v>
      </c>
      <c r="AED182" t="s">
        <v>183</v>
      </c>
      <c r="AEI182" s="1">
        <v>37462</v>
      </c>
      <c r="AEJ182" t="s">
        <v>181</v>
      </c>
      <c r="AEO182" s="1">
        <v>37294</v>
      </c>
      <c r="AEP182" t="s">
        <v>185</v>
      </c>
      <c r="AEQ182" s="1">
        <v>37280</v>
      </c>
      <c r="AER182" t="s">
        <v>183</v>
      </c>
      <c r="AEU182" s="1">
        <v>37280</v>
      </c>
      <c r="AEV182" t="s">
        <v>185</v>
      </c>
      <c r="AEY182" s="1">
        <v>37364</v>
      </c>
      <c r="AEZ182" t="s">
        <v>183</v>
      </c>
      <c r="AFA182" s="1">
        <v>37362</v>
      </c>
      <c r="AFB182" t="s">
        <v>183</v>
      </c>
      <c r="AFC182" s="1">
        <v>37370</v>
      </c>
      <c r="AFD182" t="s">
        <v>183</v>
      </c>
      <c r="AFE182" s="1">
        <v>37609</v>
      </c>
      <c r="AFF182" t="s">
        <v>177</v>
      </c>
      <c r="AFI182" s="1">
        <v>37677</v>
      </c>
      <c r="AFJ182" t="s">
        <v>175</v>
      </c>
      <c r="AFK182" s="1">
        <v>37293</v>
      </c>
      <c r="AFL182" t="s">
        <v>185</v>
      </c>
      <c r="AFM182" s="1">
        <v>37478</v>
      </c>
      <c r="AFN182" t="s">
        <v>182</v>
      </c>
      <c r="AFO182" s="1">
        <v>37299</v>
      </c>
      <c r="AFP182" t="s">
        <v>184</v>
      </c>
      <c r="AFQ182" s="1">
        <v>37363</v>
      </c>
      <c r="AFR182" t="s">
        <v>183</v>
      </c>
      <c r="AFS182" s="1">
        <v>37432</v>
      </c>
      <c r="AFT182" t="s">
        <v>179</v>
      </c>
      <c r="AFU182" s="1">
        <v>37314</v>
      </c>
      <c r="AFV182" t="s">
        <v>183</v>
      </c>
      <c r="AFW182" s="1">
        <v>37347</v>
      </c>
      <c r="AFX182" t="s">
        <v>185</v>
      </c>
      <c r="AFY182" s="1">
        <v>37385</v>
      </c>
      <c r="AFZ182" t="s">
        <v>183</v>
      </c>
      <c r="AGE182" s="1">
        <v>37357</v>
      </c>
      <c r="AGF182" t="s">
        <v>183</v>
      </c>
      <c r="AGG182" s="1">
        <v>37376</v>
      </c>
      <c r="AGH182" t="s">
        <v>183</v>
      </c>
      <c r="AGI182" s="1">
        <v>37540</v>
      </c>
      <c r="AGJ182" t="s">
        <v>179</v>
      </c>
      <c r="AGM182" s="1">
        <v>37375</v>
      </c>
      <c r="AGN182" t="s">
        <v>183</v>
      </c>
      <c r="AGO182" s="1">
        <v>37376</v>
      </c>
      <c r="AGP182" t="s">
        <v>179</v>
      </c>
      <c r="AGQ182" s="1">
        <v>37301</v>
      </c>
      <c r="AGR182" t="s">
        <v>183</v>
      </c>
      <c r="AGS182" s="1">
        <v>37363</v>
      </c>
      <c r="AGT182" t="s">
        <v>183</v>
      </c>
      <c r="AGU182" s="1">
        <v>37371</v>
      </c>
      <c r="AGV182" t="s">
        <v>183</v>
      </c>
      <c r="AGY182" s="1">
        <v>37364</v>
      </c>
      <c r="AGZ182" t="s">
        <v>183</v>
      </c>
      <c r="AHA182" s="1">
        <v>37363</v>
      </c>
      <c r="AHB182" t="s">
        <v>183</v>
      </c>
      <c r="AHC182" s="1">
        <v>37364</v>
      </c>
      <c r="AHD182" t="s">
        <v>183</v>
      </c>
      <c r="AHG182" s="1">
        <v>37300</v>
      </c>
      <c r="AHH182" t="s">
        <v>183</v>
      </c>
      <c r="AHI182" s="1">
        <v>37649</v>
      </c>
      <c r="AHJ182" t="s">
        <v>179</v>
      </c>
      <c r="AHM182" s="1">
        <v>37368</v>
      </c>
      <c r="AHN182" t="s">
        <v>183</v>
      </c>
      <c r="AHO182" s="1">
        <v>38839</v>
      </c>
      <c r="AHP182" t="s">
        <v>163</v>
      </c>
      <c r="AHQ182" s="1">
        <v>37383</v>
      </c>
      <c r="AHR182" t="s">
        <v>181</v>
      </c>
      <c r="AHU182" s="1">
        <v>38407</v>
      </c>
      <c r="AHV182" t="s">
        <v>169</v>
      </c>
      <c r="AHW182" s="1">
        <v>37375</v>
      </c>
      <c r="AHX182" t="s">
        <v>183</v>
      </c>
      <c r="AHY182" s="1">
        <v>37280</v>
      </c>
      <c r="AHZ182" t="s">
        <v>185</v>
      </c>
      <c r="AIA182" s="1">
        <v>37370</v>
      </c>
      <c r="AIB182" t="s">
        <v>183</v>
      </c>
      <c r="AIC182" s="1">
        <v>37627</v>
      </c>
      <c r="AID182" t="s">
        <v>176</v>
      </c>
      <c r="AII182" s="1">
        <v>37362</v>
      </c>
      <c r="AIJ182" t="s">
        <v>183</v>
      </c>
      <c r="AIK182" s="1">
        <v>37341</v>
      </c>
      <c r="AIL182" t="s">
        <v>183</v>
      </c>
      <c r="AIM182" s="1">
        <v>37362</v>
      </c>
      <c r="AIN182" t="s">
        <v>183</v>
      </c>
      <c r="AIQ182" s="1">
        <v>37272</v>
      </c>
      <c r="AIR182" t="s">
        <v>183</v>
      </c>
      <c r="AIS182" s="1">
        <v>37382</v>
      </c>
      <c r="AIT182" t="s">
        <v>183</v>
      </c>
      <c r="AIU182" s="1">
        <v>37363</v>
      </c>
      <c r="AIV182" t="s">
        <v>183</v>
      </c>
      <c r="AIW182" s="1">
        <v>37363</v>
      </c>
      <c r="AIX182" t="s">
        <v>183</v>
      </c>
      <c r="AIY182" s="1">
        <v>37301</v>
      </c>
      <c r="AIZ182" t="s">
        <v>183</v>
      </c>
      <c r="AJC182" s="1">
        <v>37377</v>
      </c>
      <c r="AJD182" t="s">
        <v>183</v>
      </c>
      <c r="AJE182" s="1">
        <v>37370</v>
      </c>
      <c r="AJF182" t="s">
        <v>183</v>
      </c>
      <c r="AJG182" s="1">
        <v>37561</v>
      </c>
      <c r="AJH182" t="s">
        <v>181</v>
      </c>
      <c r="AJI182" s="1">
        <v>37336</v>
      </c>
      <c r="AJJ182" t="s">
        <v>183</v>
      </c>
      <c r="AJK182" s="1">
        <v>37363</v>
      </c>
      <c r="AJL182" t="s">
        <v>183</v>
      </c>
      <c r="AJQ182" s="1">
        <v>37320</v>
      </c>
      <c r="AJR182" t="s">
        <v>185</v>
      </c>
      <c r="AJS182" s="1">
        <v>37385</v>
      </c>
      <c r="AJT182" t="s">
        <v>183</v>
      </c>
      <c r="AJU182" s="1">
        <v>37279</v>
      </c>
      <c r="AJV182" t="s">
        <v>185</v>
      </c>
      <c r="AJW182" s="1">
        <v>37379</v>
      </c>
      <c r="AJX182" t="s">
        <v>183</v>
      </c>
      <c r="AKA182" s="1">
        <v>37300</v>
      </c>
      <c r="AKB182" t="s">
        <v>185</v>
      </c>
      <c r="AKC182" s="1">
        <v>37371</v>
      </c>
      <c r="AKD182" t="s">
        <v>183</v>
      </c>
      <c r="AKE182" s="1">
        <v>37365</v>
      </c>
      <c r="AKF182" t="s">
        <v>183</v>
      </c>
      <c r="AKO182" s="1">
        <v>37586</v>
      </c>
      <c r="AKP182" t="s">
        <v>176</v>
      </c>
      <c r="AKQ182" s="1">
        <v>37391</v>
      </c>
      <c r="AKR182" t="s">
        <v>181</v>
      </c>
      <c r="AKS182" s="1">
        <v>37370</v>
      </c>
      <c r="AKT182" t="s">
        <v>183</v>
      </c>
      <c r="AKU182" s="1">
        <v>37579</v>
      </c>
      <c r="AKV182" t="s">
        <v>176</v>
      </c>
      <c r="AKW182" s="1">
        <v>37482</v>
      </c>
      <c r="AKX182" t="s">
        <v>180</v>
      </c>
      <c r="ALC182" s="1">
        <v>37365</v>
      </c>
      <c r="ALD182" t="s">
        <v>183</v>
      </c>
      <c r="ALG182" s="1">
        <v>37462</v>
      </c>
      <c r="ALH182" t="s">
        <v>179</v>
      </c>
      <c r="ALM182" s="1">
        <v>37461</v>
      </c>
      <c r="ALN182" t="s">
        <v>181</v>
      </c>
      <c r="ALU182" s="1">
        <v>37334</v>
      </c>
      <c r="ALV182" t="s">
        <v>183</v>
      </c>
      <c r="AMA182" s="1">
        <v>37089</v>
      </c>
      <c r="AMB182" t="s">
        <v>187</v>
      </c>
      <c r="AMC182" s="1">
        <v>37301</v>
      </c>
      <c r="AMD182" t="s">
        <v>185</v>
      </c>
      <c r="AMG182" s="1">
        <v>37371</v>
      </c>
      <c r="AMH182" t="s">
        <v>183</v>
      </c>
      <c r="AMK182" s="1">
        <v>37370</v>
      </c>
      <c r="AML182" t="s">
        <v>183</v>
      </c>
      <c r="AMM182" s="1">
        <v>37362</v>
      </c>
      <c r="AMN182" t="s">
        <v>183</v>
      </c>
      <c r="AMO182" s="1">
        <v>37398</v>
      </c>
      <c r="AMP182" t="s">
        <v>179</v>
      </c>
      <c r="AMS182" s="1">
        <v>37363</v>
      </c>
      <c r="AMT182" t="s">
        <v>183</v>
      </c>
      <c r="AMW182" s="1">
        <v>37286</v>
      </c>
      <c r="AMX182" t="s">
        <v>185</v>
      </c>
    </row>
    <row r="183" spans="7:1038" x14ac:dyDescent="0.2">
      <c r="G183" s="1">
        <v>37314</v>
      </c>
      <c r="H183" t="s">
        <v>184</v>
      </c>
      <c r="I183" s="1">
        <v>37285</v>
      </c>
      <c r="K183" s="1">
        <v>37922</v>
      </c>
      <c r="L183" t="s">
        <v>176</v>
      </c>
      <c r="O183" s="1">
        <v>37293</v>
      </c>
      <c r="P183" t="s">
        <v>184</v>
      </c>
      <c r="S183" s="1">
        <v>37215</v>
      </c>
      <c r="T183" t="s">
        <v>184</v>
      </c>
      <c r="U183" s="1">
        <v>37462</v>
      </c>
      <c r="V183" t="s">
        <v>182</v>
      </c>
      <c r="Y183" s="1">
        <v>37279</v>
      </c>
      <c r="Z183" t="s">
        <v>184</v>
      </c>
      <c r="AA183" s="1">
        <v>37280</v>
      </c>
      <c r="AB183" t="s">
        <v>184</v>
      </c>
      <c r="AE183" s="1">
        <v>37200</v>
      </c>
      <c r="AF183" t="s">
        <v>186</v>
      </c>
      <c r="AI183" s="1">
        <v>37313</v>
      </c>
      <c r="AJ183" t="s">
        <v>184</v>
      </c>
      <c r="AM183" s="1">
        <v>37455</v>
      </c>
      <c r="AN183" t="s">
        <v>180</v>
      </c>
      <c r="AO183" s="1">
        <v>37320</v>
      </c>
      <c r="AP183" t="s">
        <v>182</v>
      </c>
      <c r="AQ183" s="1">
        <v>37467</v>
      </c>
      <c r="AR183" t="s">
        <v>180</v>
      </c>
      <c r="AU183" s="1">
        <v>37271</v>
      </c>
      <c r="AV183" t="s">
        <v>184</v>
      </c>
      <c r="AW183" s="1">
        <v>37370</v>
      </c>
      <c r="AX183" t="s">
        <v>183</v>
      </c>
      <c r="AY183" s="1">
        <v>37279</v>
      </c>
      <c r="AZ183" t="s">
        <v>184</v>
      </c>
      <c r="BA183" s="1">
        <v>37424</v>
      </c>
      <c r="BB183" t="s">
        <v>180</v>
      </c>
      <c r="BC183" s="1">
        <v>37273</v>
      </c>
      <c r="BD183" t="s">
        <v>184</v>
      </c>
      <c r="BG183" s="1">
        <v>37292</v>
      </c>
      <c r="BH183" t="s">
        <v>184</v>
      </c>
      <c r="BK183" s="1">
        <v>37369</v>
      </c>
      <c r="BL183" t="s">
        <v>182</v>
      </c>
      <c r="BM183" s="1">
        <v>37278</v>
      </c>
      <c r="BN183" t="s">
        <v>184</v>
      </c>
      <c r="BS183" s="1">
        <v>37271</v>
      </c>
      <c r="BT183" t="s">
        <v>184</v>
      </c>
      <c r="BU183" s="1">
        <v>37299</v>
      </c>
      <c r="BV183" t="s">
        <v>184</v>
      </c>
      <c r="BW183" s="1">
        <v>37306</v>
      </c>
      <c r="BX183" t="s">
        <v>184</v>
      </c>
      <c r="BY183" s="1">
        <v>37181</v>
      </c>
      <c r="BZ183" t="s">
        <v>186</v>
      </c>
      <c r="CC183" s="1">
        <v>37272</v>
      </c>
      <c r="CD183" t="s">
        <v>184</v>
      </c>
      <c r="CG183" s="1">
        <v>37489</v>
      </c>
      <c r="CH183" t="s">
        <v>177</v>
      </c>
      <c r="CI183" s="1">
        <v>37285</v>
      </c>
      <c r="CJ183" t="s">
        <v>184</v>
      </c>
      <c r="CK183" s="1">
        <v>37298</v>
      </c>
      <c r="CL183" t="s">
        <v>184</v>
      </c>
      <c r="CM183" s="1">
        <v>37201</v>
      </c>
      <c r="CN183" t="s">
        <v>184</v>
      </c>
      <c r="CO183" s="1">
        <v>37340</v>
      </c>
      <c r="CP183" t="s">
        <v>182</v>
      </c>
      <c r="CQ183" s="1">
        <v>37091</v>
      </c>
      <c r="CR183" t="s">
        <v>186</v>
      </c>
      <c r="CS183" s="1">
        <v>37273</v>
      </c>
      <c r="CT183" t="s">
        <v>185</v>
      </c>
      <c r="CU183" s="1" t="s">
        <v>461</v>
      </c>
      <c r="CV183" t="s">
        <v>503</v>
      </c>
      <c r="CW183" s="1">
        <v>37271</v>
      </c>
      <c r="CX183" t="s">
        <v>184</v>
      </c>
      <c r="CY183" s="1">
        <v>37274</v>
      </c>
      <c r="CZ183" t="s">
        <v>184</v>
      </c>
      <c r="DA183" s="1">
        <v>37285</v>
      </c>
      <c r="DB183" t="s">
        <v>184</v>
      </c>
      <c r="DC183" s="1">
        <v>37306</v>
      </c>
      <c r="DD183" t="s">
        <v>184</v>
      </c>
      <c r="DE183" s="1">
        <v>37285</v>
      </c>
      <c r="DF183" t="s">
        <v>184</v>
      </c>
      <c r="DI183" s="1">
        <v>37287</v>
      </c>
      <c r="DJ183" t="s">
        <v>184</v>
      </c>
      <c r="DK183" s="1">
        <v>37490</v>
      </c>
      <c r="DL183" t="s">
        <v>177</v>
      </c>
      <c r="DM183" s="1">
        <v>37292</v>
      </c>
      <c r="DN183" t="s">
        <v>184</v>
      </c>
      <c r="DO183" s="1">
        <v>37279</v>
      </c>
      <c r="DP183" t="s">
        <v>184</v>
      </c>
      <c r="DQ183" s="1">
        <v>37277</v>
      </c>
      <c r="DR183" t="s">
        <v>184</v>
      </c>
      <c r="DW183" s="1">
        <v>36978</v>
      </c>
      <c r="DX183" t="s">
        <v>189</v>
      </c>
      <c r="EA183" s="1">
        <v>37278</v>
      </c>
      <c r="EB183" t="s">
        <v>184</v>
      </c>
      <c r="EC183" s="1">
        <v>37292</v>
      </c>
      <c r="ED183" t="s">
        <v>184</v>
      </c>
      <c r="EI183" s="1">
        <v>37278</v>
      </c>
      <c r="EJ183" t="s">
        <v>184</v>
      </c>
      <c r="EM183" s="1">
        <v>37280</v>
      </c>
      <c r="EN183" t="s">
        <v>184</v>
      </c>
      <c r="EO183" s="1">
        <v>37371</v>
      </c>
      <c r="EP183" t="s">
        <v>180</v>
      </c>
      <c r="EQ183" s="1">
        <v>37207</v>
      </c>
      <c r="ER183" t="s">
        <v>184</v>
      </c>
      <c r="EU183" s="1">
        <v>37285</v>
      </c>
      <c r="EV183" t="s">
        <v>184</v>
      </c>
      <c r="FA183" s="1">
        <v>37285</v>
      </c>
      <c r="FB183" t="s">
        <v>184</v>
      </c>
      <c r="FE183" s="1">
        <v>37483</v>
      </c>
      <c r="FF183" t="s">
        <v>177</v>
      </c>
      <c r="FG183" s="1">
        <v>37280</v>
      </c>
      <c r="FH183" t="s">
        <v>184</v>
      </c>
      <c r="FM183" s="1">
        <v>37314</v>
      </c>
      <c r="FN183" t="s">
        <v>184</v>
      </c>
      <c r="FO183" s="1">
        <v>37299</v>
      </c>
      <c r="FP183" t="s">
        <v>184</v>
      </c>
      <c r="FS183" s="1">
        <v>37294</v>
      </c>
      <c r="FT183" t="s">
        <v>185</v>
      </c>
      <c r="FU183" s="1">
        <v>37287</v>
      </c>
      <c r="FV183" t="s">
        <v>184</v>
      </c>
      <c r="FW183" s="1">
        <v>37292</v>
      </c>
      <c r="FX183" t="s">
        <v>182</v>
      </c>
      <c r="GC183" s="1">
        <v>37281</v>
      </c>
      <c r="GD183" t="s">
        <v>184</v>
      </c>
      <c r="GE183" s="1">
        <v>37278</v>
      </c>
      <c r="GF183" t="s">
        <v>184</v>
      </c>
      <c r="GG183" s="1">
        <v>37201</v>
      </c>
      <c r="GH183" t="s">
        <v>186</v>
      </c>
      <c r="GK183" s="1">
        <v>37286</v>
      </c>
      <c r="GL183" t="s">
        <v>184</v>
      </c>
      <c r="GM183" s="1">
        <v>37292</v>
      </c>
      <c r="GN183" t="s">
        <v>184</v>
      </c>
      <c r="GO183" s="1">
        <v>37427</v>
      </c>
      <c r="GP183" t="s">
        <v>180</v>
      </c>
      <c r="GQ183" s="1">
        <v>37285</v>
      </c>
      <c r="GR183" t="s">
        <v>184</v>
      </c>
      <c r="GS183" s="1">
        <v>37454</v>
      </c>
      <c r="GT183" t="s">
        <v>180</v>
      </c>
      <c r="GU183" s="1">
        <v>37914</v>
      </c>
      <c r="GV183" t="s">
        <v>176</v>
      </c>
      <c r="GW183" s="1">
        <v>37637</v>
      </c>
      <c r="GX183" t="s">
        <v>179</v>
      </c>
      <c r="GY183" s="1">
        <v>37271</v>
      </c>
      <c r="GZ183" t="s">
        <v>184</v>
      </c>
      <c r="HA183" s="1">
        <v>37004</v>
      </c>
      <c r="HB183" t="s">
        <v>186</v>
      </c>
      <c r="HC183" s="1">
        <v>37279</v>
      </c>
      <c r="HD183" t="s">
        <v>184</v>
      </c>
      <c r="HE183" s="1">
        <v>37294</v>
      </c>
      <c r="HF183" t="s">
        <v>185</v>
      </c>
      <c r="HK183" s="1">
        <v>37273</v>
      </c>
      <c r="HL183" t="s">
        <v>184</v>
      </c>
      <c r="HQ183" s="1">
        <v>37270</v>
      </c>
      <c r="HR183" t="s">
        <v>184</v>
      </c>
      <c r="HS183" s="1">
        <v>37280</v>
      </c>
      <c r="HT183" t="s">
        <v>184</v>
      </c>
      <c r="HU183" s="1">
        <v>37278</v>
      </c>
      <c r="HV183" t="s">
        <v>184</v>
      </c>
      <c r="HW183" s="1">
        <v>37279</v>
      </c>
      <c r="HX183" t="s">
        <v>184</v>
      </c>
      <c r="HY183" s="1">
        <v>37279</v>
      </c>
      <c r="HZ183" t="s">
        <v>184</v>
      </c>
      <c r="IC183" s="1">
        <v>37196</v>
      </c>
      <c r="ID183" t="s">
        <v>186</v>
      </c>
      <c r="IE183" s="1">
        <v>37432</v>
      </c>
      <c r="IF183" t="s">
        <v>181</v>
      </c>
      <c r="IG183" s="1">
        <v>37370</v>
      </c>
      <c r="IH183" t="s">
        <v>182</v>
      </c>
      <c r="II183" s="1">
        <v>37280</v>
      </c>
      <c r="IJ183" t="s">
        <v>184</v>
      </c>
      <c r="IK183" s="1">
        <v>37434</v>
      </c>
      <c r="IL183" t="s">
        <v>180</v>
      </c>
      <c r="IM183" s="1">
        <v>37378</v>
      </c>
      <c r="IN183" t="s">
        <v>182</v>
      </c>
      <c r="IO183" s="1">
        <v>37300</v>
      </c>
      <c r="IP183" t="s">
        <v>184</v>
      </c>
      <c r="IQ183" s="1">
        <v>37284</v>
      </c>
      <c r="IR183" t="s">
        <v>184</v>
      </c>
      <c r="IS183" s="1">
        <v>37285</v>
      </c>
      <c r="IT183" t="s">
        <v>185</v>
      </c>
      <c r="IU183" s="1">
        <v>37574</v>
      </c>
      <c r="IV183" t="s">
        <v>180</v>
      </c>
      <c r="IW183" s="1">
        <v>36971</v>
      </c>
      <c r="IX183" t="s">
        <v>186</v>
      </c>
      <c r="IY183" s="1">
        <v>37186</v>
      </c>
      <c r="IZ183" t="s">
        <v>186</v>
      </c>
      <c r="JC183" s="1">
        <v>37284</v>
      </c>
      <c r="JD183" t="s">
        <v>184</v>
      </c>
      <c r="JE183" s="1">
        <v>37280</v>
      </c>
      <c r="JF183" t="s">
        <v>184</v>
      </c>
      <c r="JI183" s="1">
        <v>37285</v>
      </c>
      <c r="JJ183" t="s">
        <v>184</v>
      </c>
      <c r="JK183" s="1">
        <v>37334</v>
      </c>
      <c r="JL183" t="s">
        <v>182</v>
      </c>
      <c r="JM183" s="1">
        <v>37728</v>
      </c>
      <c r="JN183" t="s">
        <v>178</v>
      </c>
      <c r="JO183" s="1">
        <v>37273</v>
      </c>
      <c r="JP183" t="s">
        <v>184</v>
      </c>
      <c r="JQ183" s="1">
        <v>37285</v>
      </c>
      <c r="JR183" t="s">
        <v>184</v>
      </c>
      <c r="JS183" s="1">
        <v>37281</v>
      </c>
      <c r="JT183" t="s">
        <v>184</v>
      </c>
      <c r="JU183" s="1">
        <v>37294</v>
      </c>
      <c r="JV183" t="s">
        <v>184</v>
      </c>
      <c r="JW183" s="1">
        <v>37313</v>
      </c>
      <c r="JX183" t="s">
        <v>182</v>
      </c>
      <c r="JY183" s="1">
        <v>37726</v>
      </c>
      <c r="JZ183" t="s">
        <v>178</v>
      </c>
      <c r="KA183" s="1">
        <v>37293</v>
      </c>
      <c r="KB183" t="s">
        <v>184</v>
      </c>
      <c r="KC183" s="1">
        <v>37189</v>
      </c>
      <c r="KD183" t="s">
        <v>186</v>
      </c>
      <c r="KG183" s="1">
        <v>37256</v>
      </c>
      <c r="KH183" t="s">
        <v>184</v>
      </c>
      <c r="KK183" s="1">
        <v>37299</v>
      </c>
      <c r="KL183" t="s">
        <v>183</v>
      </c>
      <c r="KM183" s="1">
        <v>37294</v>
      </c>
      <c r="KN183" t="s">
        <v>184</v>
      </c>
      <c r="KO183" s="1">
        <v>37189</v>
      </c>
      <c r="KP183" t="s">
        <v>186</v>
      </c>
      <c r="KQ183" s="1">
        <v>37271</v>
      </c>
      <c r="KR183" t="s">
        <v>184</v>
      </c>
      <c r="KS183" s="1">
        <v>37368</v>
      </c>
      <c r="KT183" t="s">
        <v>182</v>
      </c>
      <c r="KU183" s="1">
        <v>37432</v>
      </c>
      <c r="KV183" t="s">
        <v>180</v>
      </c>
      <c r="KW183" s="1">
        <v>37313</v>
      </c>
      <c r="KX183" t="s">
        <v>184</v>
      </c>
      <c r="KY183" s="1">
        <v>37363</v>
      </c>
      <c r="KZ183" t="s">
        <v>182</v>
      </c>
      <c r="LA183" s="1">
        <v>37189</v>
      </c>
      <c r="LB183" t="s">
        <v>186</v>
      </c>
      <c r="LC183" s="1">
        <v>37291</v>
      </c>
      <c r="LD183" t="s">
        <v>184</v>
      </c>
      <c r="LE183" s="1">
        <v>37483</v>
      </c>
      <c r="LF183" t="s">
        <v>177</v>
      </c>
      <c r="LG183" s="1">
        <v>37294</v>
      </c>
      <c r="LH183" t="s">
        <v>184</v>
      </c>
      <c r="LO183" s="1">
        <v>37370</v>
      </c>
      <c r="LP183" t="s">
        <v>182</v>
      </c>
      <c r="LQ183" s="1">
        <v>37188</v>
      </c>
      <c r="LR183" t="s">
        <v>186</v>
      </c>
      <c r="ME183" s="1">
        <v>37278</v>
      </c>
      <c r="MF183" t="s">
        <v>184</v>
      </c>
      <c r="MG183" s="1">
        <v>37203</v>
      </c>
      <c r="MH183" t="s">
        <v>186</v>
      </c>
      <c r="MI183" s="1">
        <v>36921</v>
      </c>
      <c r="MJ183" t="s">
        <v>186</v>
      </c>
      <c r="MM183" s="1">
        <v>37284</v>
      </c>
      <c r="MN183" t="s">
        <v>184</v>
      </c>
      <c r="MO183" s="1">
        <v>37448</v>
      </c>
      <c r="MP183" t="s">
        <v>180</v>
      </c>
      <c r="MU183" s="1">
        <v>37279</v>
      </c>
      <c r="MV183" t="s">
        <v>184</v>
      </c>
      <c r="MY183" s="1">
        <v>37182</v>
      </c>
      <c r="MZ183" t="s">
        <v>184</v>
      </c>
      <c r="NA183" s="1">
        <v>37187</v>
      </c>
      <c r="NB183" t="s">
        <v>186</v>
      </c>
      <c r="NC183" s="1">
        <v>37294</v>
      </c>
      <c r="ND183" t="s">
        <v>184</v>
      </c>
      <c r="NE183" s="1">
        <v>37370</v>
      </c>
      <c r="NF183" t="s">
        <v>180</v>
      </c>
      <c r="NG183" s="1">
        <v>37187</v>
      </c>
      <c r="NH183" t="s">
        <v>186</v>
      </c>
      <c r="NI183" s="1">
        <v>37285</v>
      </c>
      <c r="NJ183" t="s">
        <v>184</v>
      </c>
      <c r="NK183" s="1">
        <v>37298</v>
      </c>
      <c r="NL183" t="s">
        <v>184</v>
      </c>
      <c r="NM183" s="1">
        <v>37334</v>
      </c>
      <c r="NN183" t="s">
        <v>183</v>
      </c>
      <c r="NO183" s="1">
        <v>37280</v>
      </c>
      <c r="NP183" t="s">
        <v>184</v>
      </c>
      <c r="NQ183" s="1">
        <v>37200</v>
      </c>
      <c r="NR183" t="s">
        <v>186</v>
      </c>
      <c r="NS183" s="1">
        <v>37188</v>
      </c>
      <c r="NT183" t="s">
        <v>186</v>
      </c>
      <c r="NU183" s="1">
        <v>37320</v>
      </c>
      <c r="NV183" t="s">
        <v>184</v>
      </c>
      <c r="NW183" s="1">
        <v>37460</v>
      </c>
      <c r="NX183" t="s">
        <v>182</v>
      </c>
      <c r="NY183" s="1">
        <v>37280</v>
      </c>
      <c r="NZ183" t="s">
        <v>184</v>
      </c>
      <c r="OA183" s="1">
        <v>37301</v>
      </c>
      <c r="OB183" t="s">
        <v>184</v>
      </c>
      <c r="OC183" s="1">
        <v>37236</v>
      </c>
      <c r="OD183" t="s">
        <v>184</v>
      </c>
      <c r="OE183" s="1">
        <v>37210</v>
      </c>
      <c r="OF183" t="s">
        <v>184</v>
      </c>
      <c r="OI183" s="1">
        <v>37281</v>
      </c>
      <c r="OJ183" t="s">
        <v>184</v>
      </c>
      <c r="OK183" s="1">
        <v>37280</v>
      </c>
      <c r="OL183" t="s">
        <v>184</v>
      </c>
      <c r="OM183" s="1">
        <v>37286</v>
      </c>
      <c r="ON183" t="s">
        <v>184</v>
      </c>
      <c r="OO183" s="1">
        <v>37278</v>
      </c>
      <c r="OP183" t="s">
        <v>184</v>
      </c>
      <c r="OS183" s="1">
        <v>37483</v>
      </c>
      <c r="OT183" t="s">
        <v>177</v>
      </c>
      <c r="OU183" s="1">
        <v>37300</v>
      </c>
      <c r="OV183" t="s">
        <v>184</v>
      </c>
      <c r="OW183" s="1">
        <v>37294</v>
      </c>
      <c r="OX183" t="s">
        <v>184</v>
      </c>
      <c r="OY183" s="1">
        <v>37278</v>
      </c>
      <c r="OZ183" t="s">
        <v>184</v>
      </c>
      <c r="PC183" s="1">
        <v>37286</v>
      </c>
      <c r="PD183" t="s">
        <v>184</v>
      </c>
      <c r="PE183" s="1">
        <v>37271</v>
      </c>
      <c r="PF183" t="s">
        <v>184</v>
      </c>
      <c r="PG183" s="1">
        <v>37467</v>
      </c>
      <c r="PH183" t="s">
        <v>180</v>
      </c>
      <c r="PI183" s="1">
        <v>37286</v>
      </c>
      <c r="PJ183" t="s">
        <v>184</v>
      </c>
      <c r="PK183" s="1">
        <v>37315</v>
      </c>
      <c r="PL183" t="s">
        <v>184</v>
      </c>
      <c r="PS183" s="1">
        <v>37517</v>
      </c>
      <c r="PT183" t="s">
        <v>177</v>
      </c>
      <c r="PU183" s="1">
        <v>37287</v>
      </c>
      <c r="PV183" t="s">
        <v>184</v>
      </c>
      <c r="PW183" s="1">
        <v>37279</v>
      </c>
      <c r="PX183" t="s">
        <v>184</v>
      </c>
      <c r="PY183" s="1">
        <v>37300</v>
      </c>
      <c r="PZ183" t="s">
        <v>184</v>
      </c>
      <c r="QA183" s="1">
        <v>37433</v>
      </c>
      <c r="QB183" t="s">
        <v>180</v>
      </c>
      <c r="QC183" s="1">
        <v>37291</v>
      </c>
      <c r="QD183" t="s">
        <v>185</v>
      </c>
      <c r="QE183" s="1">
        <v>37330</v>
      </c>
      <c r="QF183" t="s">
        <v>184</v>
      </c>
      <c r="QM183" s="1">
        <v>37357</v>
      </c>
      <c r="QN183" t="s">
        <v>182</v>
      </c>
      <c r="QO183" s="1">
        <v>37286</v>
      </c>
      <c r="QP183" t="s">
        <v>184</v>
      </c>
      <c r="QS183" s="1">
        <v>37272</v>
      </c>
      <c r="QT183" t="s">
        <v>184</v>
      </c>
      <c r="QU183" s="1">
        <v>37313</v>
      </c>
      <c r="QV183" t="s">
        <v>184</v>
      </c>
      <c r="QW183" s="1">
        <v>37287</v>
      </c>
      <c r="QX183" t="s">
        <v>184</v>
      </c>
      <c r="QY183" s="1">
        <v>37277</v>
      </c>
      <c r="QZ183" t="s">
        <v>184</v>
      </c>
      <c r="RA183" s="1">
        <v>37398</v>
      </c>
      <c r="RB183" t="s">
        <v>180</v>
      </c>
      <c r="RG183" s="1">
        <v>37278</v>
      </c>
      <c r="RH183" t="s">
        <v>184</v>
      </c>
      <c r="RI183" s="1">
        <v>37474</v>
      </c>
      <c r="RJ183" t="s">
        <v>180</v>
      </c>
      <c r="RM183" s="1">
        <v>37271</v>
      </c>
      <c r="RN183" t="s">
        <v>184</v>
      </c>
      <c r="RQ183" s="1">
        <v>37196</v>
      </c>
      <c r="RR183" t="s">
        <v>186</v>
      </c>
      <c r="RY183" s="1">
        <v>37181</v>
      </c>
      <c r="RZ183" t="s">
        <v>186</v>
      </c>
      <c r="SG183" s="1">
        <v>37274</v>
      </c>
      <c r="SH183" t="s">
        <v>184</v>
      </c>
      <c r="SI183" s="1">
        <v>37187</v>
      </c>
      <c r="SJ183" t="s">
        <v>186</v>
      </c>
      <c r="SK183" s="1">
        <v>37285</v>
      </c>
      <c r="SL183" t="s">
        <v>184</v>
      </c>
      <c r="SM183" s="1">
        <v>37390</v>
      </c>
      <c r="SN183" t="s">
        <v>180</v>
      </c>
      <c r="SO183" s="1">
        <v>37483</v>
      </c>
      <c r="SP183" t="s">
        <v>177</v>
      </c>
      <c r="SQ183" s="1">
        <v>37273</v>
      </c>
      <c r="SR183" t="s">
        <v>184</v>
      </c>
      <c r="SS183" s="1">
        <v>37278</v>
      </c>
      <c r="ST183" t="s">
        <v>184</v>
      </c>
      <c r="SU183" s="1">
        <v>37294</v>
      </c>
      <c r="SV183" t="s">
        <v>184</v>
      </c>
      <c r="SY183" s="1">
        <v>37280</v>
      </c>
      <c r="SZ183" t="s">
        <v>184</v>
      </c>
      <c r="TC183" s="1">
        <v>37291</v>
      </c>
      <c r="TD183" t="s">
        <v>184</v>
      </c>
      <c r="TG183" s="1">
        <v>37182</v>
      </c>
      <c r="TH183" t="s">
        <v>186</v>
      </c>
      <c r="TI183" s="1">
        <v>37280</v>
      </c>
      <c r="TJ183" t="s">
        <v>184</v>
      </c>
      <c r="TO183" s="1">
        <v>37202</v>
      </c>
      <c r="TP183" t="s">
        <v>184</v>
      </c>
      <c r="TQ183" s="1">
        <v>37271</v>
      </c>
      <c r="TR183" t="s">
        <v>184</v>
      </c>
      <c r="TS183" s="1">
        <v>37300</v>
      </c>
      <c r="TT183" t="s">
        <v>184</v>
      </c>
      <c r="TU183" s="1">
        <v>37280</v>
      </c>
      <c r="TV183" t="s">
        <v>184</v>
      </c>
      <c r="TY183" s="1">
        <v>37278</v>
      </c>
      <c r="TZ183" t="s">
        <v>184</v>
      </c>
      <c r="UC183" s="1">
        <v>38040</v>
      </c>
      <c r="UD183" t="s">
        <v>170</v>
      </c>
      <c r="UG183" s="1">
        <v>37281</v>
      </c>
      <c r="UH183" t="s">
        <v>185</v>
      </c>
      <c r="UI183" s="1">
        <v>37301</v>
      </c>
      <c r="UJ183" t="s">
        <v>184</v>
      </c>
      <c r="UK183" s="1">
        <v>37273</v>
      </c>
      <c r="UL183" t="s">
        <v>184</v>
      </c>
      <c r="UM183" s="1">
        <v>37363</v>
      </c>
      <c r="UN183" t="s">
        <v>183</v>
      </c>
      <c r="UO183" s="1">
        <v>37285</v>
      </c>
      <c r="UP183" t="s">
        <v>184</v>
      </c>
      <c r="UW183" s="1">
        <v>37425</v>
      </c>
      <c r="UX183" t="s">
        <v>180</v>
      </c>
      <c r="VA183" s="1">
        <v>37315</v>
      </c>
      <c r="VB183" t="s">
        <v>184</v>
      </c>
      <c r="VC183" s="1">
        <v>37510</v>
      </c>
      <c r="VD183" t="s">
        <v>177</v>
      </c>
      <c r="VE183" s="1">
        <v>37293</v>
      </c>
      <c r="VF183" t="s">
        <v>184</v>
      </c>
      <c r="VG183" s="1">
        <v>37189</v>
      </c>
      <c r="VH183" t="s">
        <v>186</v>
      </c>
      <c r="VI183" s="1">
        <v>37385</v>
      </c>
      <c r="VJ183" t="s">
        <v>180</v>
      </c>
      <c r="VK183" s="1">
        <v>37473</v>
      </c>
      <c r="VL183" t="s">
        <v>180</v>
      </c>
      <c r="VO183" s="1">
        <v>37460</v>
      </c>
      <c r="VP183" t="s">
        <v>180</v>
      </c>
      <c r="VQ183" s="1">
        <v>37280</v>
      </c>
      <c r="VR183" t="s">
        <v>184</v>
      </c>
      <c r="VS183" s="1">
        <v>37279</v>
      </c>
      <c r="VT183" t="s">
        <v>184</v>
      </c>
      <c r="VU183" s="1">
        <v>37468</v>
      </c>
      <c r="VV183" t="s">
        <v>180</v>
      </c>
      <c r="VY183" s="1">
        <v>37294</v>
      </c>
      <c r="VZ183" t="s">
        <v>185</v>
      </c>
      <c r="WA183" s="1">
        <v>37516</v>
      </c>
      <c r="WB183" t="s">
        <v>177</v>
      </c>
      <c r="WC183" s="1">
        <v>37194</v>
      </c>
      <c r="WD183" t="s">
        <v>186</v>
      </c>
      <c r="WG183" s="1">
        <v>37301</v>
      </c>
      <c r="WH183" t="s">
        <v>184</v>
      </c>
      <c r="WI183" s="1">
        <v>37306</v>
      </c>
      <c r="WJ183" t="s">
        <v>184</v>
      </c>
      <c r="WO183" s="1">
        <v>37188</v>
      </c>
      <c r="WP183" t="s">
        <v>186</v>
      </c>
      <c r="WQ183" s="1">
        <v>37273</v>
      </c>
      <c r="WR183" t="s">
        <v>184</v>
      </c>
      <c r="WS183" s="1">
        <v>37301</v>
      </c>
      <c r="WT183" t="s">
        <v>184</v>
      </c>
      <c r="WU183" s="1">
        <v>37922</v>
      </c>
      <c r="WV183" t="s">
        <v>176</v>
      </c>
      <c r="WY183" s="1">
        <v>37271</v>
      </c>
      <c r="WZ183" t="s">
        <v>184</v>
      </c>
      <c r="XA183" s="1">
        <v>37300</v>
      </c>
      <c r="XB183" t="s">
        <v>184</v>
      </c>
      <c r="XC183" s="1">
        <v>37265</v>
      </c>
      <c r="XD183" t="s">
        <v>184</v>
      </c>
      <c r="XG183" s="1">
        <v>37277</v>
      </c>
      <c r="XH183" t="s">
        <v>184</v>
      </c>
      <c r="XI183" s="1">
        <v>37298</v>
      </c>
      <c r="XJ183" t="s">
        <v>184</v>
      </c>
      <c r="XM183" s="1">
        <v>37285</v>
      </c>
      <c r="XN183" t="s">
        <v>184</v>
      </c>
      <c r="XO183" s="1">
        <v>37175</v>
      </c>
      <c r="XP183" t="s">
        <v>186</v>
      </c>
      <c r="XQ183" s="1">
        <v>37287</v>
      </c>
      <c r="XR183" t="s">
        <v>183</v>
      </c>
      <c r="XU183" s="1">
        <v>37287</v>
      </c>
      <c r="XV183" t="s">
        <v>184</v>
      </c>
      <c r="XW183" s="1">
        <v>37285</v>
      </c>
      <c r="XX183" t="s">
        <v>184</v>
      </c>
      <c r="XY183" s="1">
        <v>37284</v>
      </c>
      <c r="XZ183" t="s">
        <v>184</v>
      </c>
      <c r="YA183" s="1">
        <v>37273</v>
      </c>
      <c r="YB183" t="s">
        <v>184</v>
      </c>
      <c r="YE183" s="1">
        <v>37272</v>
      </c>
      <c r="YF183" t="s">
        <v>184</v>
      </c>
      <c r="YG183" s="1">
        <v>37292</v>
      </c>
      <c r="YH183" t="s">
        <v>184</v>
      </c>
      <c r="YI183" s="1">
        <v>37481</v>
      </c>
      <c r="YJ183" t="s">
        <v>177</v>
      </c>
      <c r="YK183" s="1">
        <v>37280</v>
      </c>
      <c r="YL183" t="s">
        <v>184</v>
      </c>
      <c r="YM183" s="1">
        <v>37483</v>
      </c>
      <c r="YN183" t="s">
        <v>180</v>
      </c>
      <c r="YO183" s="1">
        <v>38384</v>
      </c>
      <c r="YP183" t="s">
        <v>170</v>
      </c>
      <c r="YQ183" s="1">
        <v>37916</v>
      </c>
      <c r="YR183" t="s">
        <v>442</v>
      </c>
      <c r="YS183" s="1">
        <v>37287</v>
      </c>
      <c r="YT183" t="s">
        <v>184</v>
      </c>
      <c r="YW183" s="1">
        <v>37293</v>
      </c>
      <c r="YX183" t="s">
        <v>184</v>
      </c>
      <c r="YY183" s="1">
        <v>37291</v>
      </c>
      <c r="YZ183" t="s">
        <v>184</v>
      </c>
      <c r="ZA183" s="1">
        <v>37329</v>
      </c>
      <c r="ZB183" t="s">
        <v>183</v>
      </c>
      <c r="ZC183" s="1">
        <v>37273</v>
      </c>
      <c r="ZD183" t="s">
        <v>184</v>
      </c>
      <c r="ZE183" s="1">
        <v>37301</v>
      </c>
      <c r="ZF183" t="s">
        <v>184</v>
      </c>
      <c r="ZG183" s="1">
        <v>37284</v>
      </c>
      <c r="ZH183" t="s">
        <v>184</v>
      </c>
      <c r="ZI183" s="1">
        <v>37285</v>
      </c>
      <c r="ZJ183" t="s">
        <v>184</v>
      </c>
      <c r="ZM183" s="1">
        <v>37280</v>
      </c>
      <c r="ZN183" t="s">
        <v>184</v>
      </c>
      <c r="ZS183" s="1">
        <v>37315</v>
      </c>
      <c r="ZT183" t="s">
        <v>184</v>
      </c>
      <c r="ZU183" s="1">
        <v>37097</v>
      </c>
      <c r="ZV183" t="s">
        <v>184</v>
      </c>
      <c r="AAA183" s="1">
        <v>37279</v>
      </c>
      <c r="AAB183" t="s">
        <v>184</v>
      </c>
      <c r="AAC183" s="1">
        <v>37362</v>
      </c>
      <c r="AAD183" t="s">
        <v>182</v>
      </c>
      <c r="AAM183" s="1">
        <v>37299</v>
      </c>
      <c r="AAN183" t="s">
        <v>184</v>
      </c>
      <c r="AAO183" s="1">
        <v>37228</v>
      </c>
      <c r="AAP183" t="s">
        <v>184</v>
      </c>
      <c r="AAU183" s="1">
        <v>37280</v>
      </c>
      <c r="AAV183" t="s">
        <v>184</v>
      </c>
      <c r="AAW183" s="1">
        <v>37189</v>
      </c>
      <c r="AAX183" t="s">
        <v>186</v>
      </c>
      <c r="ABA183" s="1">
        <v>37279</v>
      </c>
      <c r="ABB183" t="s">
        <v>184</v>
      </c>
      <c r="ABE183" s="1">
        <v>37272</v>
      </c>
      <c r="ABF183" t="s">
        <v>184</v>
      </c>
      <c r="ABG183" s="1">
        <v>37277</v>
      </c>
      <c r="ABH183" t="s">
        <v>184</v>
      </c>
      <c r="ABI183" s="1">
        <v>36336</v>
      </c>
      <c r="ABJ183" t="s">
        <v>194</v>
      </c>
      <c r="ABM183" s="1">
        <v>37278</v>
      </c>
      <c r="ABN183" t="s">
        <v>184</v>
      </c>
      <c r="ABO183" s="1">
        <v>37313</v>
      </c>
      <c r="ABP183" t="s">
        <v>184</v>
      </c>
      <c r="ABQ183" s="1">
        <v>37280</v>
      </c>
      <c r="ABR183" t="s">
        <v>184</v>
      </c>
      <c r="ABU183" s="1">
        <v>37278</v>
      </c>
      <c r="ABV183" t="s">
        <v>184</v>
      </c>
      <c r="ABW183" s="1">
        <v>37361</v>
      </c>
      <c r="ABX183" t="s">
        <v>183</v>
      </c>
      <c r="ABY183" s="1">
        <v>37278</v>
      </c>
      <c r="ABZ183" t="s">
        <v>184</v>
      </c>
      <c r="ACA183" s="1">
        <v>37293</v>
      </c>
      <c r="ACB183" t="s">
        <v>184</v>
      </c>
      <c r="ACC183" s="1">
        <v>37287</v>
      </c>
      <c r="ACD183" t="s">
        <v>184</v>
      </c>
      <c r="ACE183" s="1">
        <v>37292</v>
      </c>
      <c r="ACF183" t="s">
        <v>184</v>
      </c>
      <c r="ACK183" s="1">
        <v>37516</v>
      </c>
      <c r="ACL183" t="s">
        <v>177</v>
      </c>
      <c r="ACM183" s="1">
        <v>37189</v>
      </c>
      <c r="ACN183" t="s">
        <v>186</v>
      </c>
      <c r="ACS183" s="1">
        <v>37293</v>
      </c>
      <c r="ACT183" t="s">
        <v>182</v>
      </c>
      <c r="ACW183" s="1">
        <v>37194</v>
      </c>
      <c r="ACX183" t="s">
        <v>186</v>
      </c>
      <c r="ACY183" s="1">
        <v>37181</v>
      </c>
      <c r="ACZ183" t="s">
        <v>186</v>
      </c>
      <c r="ADC183" s="1">
        <v>37278</v>
      </c>
      <c r="ADD183" t="s">
        <v>184</v>
      </c>
      <c r="ADG183" s="1">
        <v>37187</v>
      </c>
      <c r="ADH183" t="s">
        <v>186</v>
      </c>
      <c r="ADI183" s="1">
        <v>37265</v>
      </c>
      <c r="ADJ183" t="s">
        <v>184</v>
      </c>
      <c r="ADM183" s="1">
        <v>37285</v>
      </c>
      <c r="ADN183" t="s">
        <v>184</v>
      </c>
      <c r="ADQ183" s="1">
        <v>37481</v>
      </c>
      <c r="ADR183" t="s">
        <v>180</v>
      </c>
      <c r="ADU183" s="1">
        <v>37183</v>
      </c>
      <c r="ADV183" t="s">
        <v>186</v>
      </c>
      <c r="ADW183" s="1">
        <v>37213</v>
      </c>
      <c r="ADX183" t="s">
        <v>186</v>
      </c>
      <c r="ADY183" s="1">
        <v>37293</v>
      </c>
      <c r="ADZ183" t="s">
        <v>184</v>
      </c>
      <c r="AEC183" s="1">
        <v>37299</v>
      </c>
      <c r="AED183" t="s">
        <v>184</v>
      </c>
      <c r="AEI183" s="1">
        <v>37371</v>
      </c>
      <c r="AEJ183" t="s">
        <v>182</v>
      </c>
      <c r="AEO183" s="1">
        <v>37189</v>
      </c>
      <c r="AEP183" t="s">
        <v>186</v>
      </c>
      <c r="AEQ183" s="1">
        <v>37203</v>
      </c>
      <c r="AER183" t="s">
        <v>184</v>
      </c>
      <c r="AEU183" s="1">
        <v>37186</v>
      </c>
      <c r="AEV183" t="s">
        <v>186</v>
      </c>
      <c r="AEY183" s="1">
        <v>37273</v>
      </c>
      <c r="AEZ183" t="s">
        <v>184</v>
      </c>
      <c r="AFA183" s="1">
        <v>37272</v>
      </c>
      <c r="AFB183" t="s">
        <v>184</v>
      </c>
      <c r="AFC183" s="1">
        <v>37291</v>
      </c>
      <c r="AFD183" t="s">
        <v>184</v>
      </c>
      <c r="AFE183" s="1">
        <v>37518</v>
      </c>
      <c r="AFF183" t="s">
        <v>178</v>
      </c>
      <c r="AFI183" s="1">
        <v>37579</v>
      </c>
      <c r="AFJ183" t="s">
        <v>176</v>
      </c>
      <c r="AFK183" s="1">
        <v>37196</v>
      </c>
      <c r="AFL183" t="s">
        <v>186</v>
      </c>
      <c r="AFM183" s="1">
        <v>37372</v>
      </c>
      <c r="AFN183" t="s">
        <v>183</v>
      </c>
      <c r="AFO183" s="1">
        <v>37299</v>
      </c>
      <c r="AFP183" t="s">
        <v>185</v>
      </c>
      <c r="AFQ183" s="1">
        <v>37287</v>
      </c>
      <c r="AFR183" t="s">
        <v>184</v>
      </c>
      <c r="AFS183" s="1">
        <v>37432</v>
      </c>
      <c r="AFT183" t="s">
        <v>180</v>
      </c>
      <c r="AFU183" s="1">
        <v>37236</v>
      </c>
      <c r="AFV183" t="s">
        <v>184</v>
      </c>
      <c r="AFW183" s="1">
        <v>37209</v>
      </c>
      <c r="AFX183" t="s">
        <v>186</v>
      </c>
      <c r="AFY183" s="1">
        <v>37341</v>
      </c>
      <c r="AFZ183" t="s">
        <v>184</v>
      </c>
      <c r="AGE183" s="1">
        <v>37267</v>
      </c>
      <c r="AGF183" t="s">
        <v>184</v>
      </c>
      <c r="AGG183" s="1">
        <v>37292</v>
      </c>
      <c r="AGH183" t="s">
        <v>184</v>
      </c>
      <c r="AGI183" s="1">
        <v>37175</v>
      </c>
      <c r="AGJ183" t="s">
        <v>184</v>
      </c>
      <c r="AGM183" s="1">
        <v>37293</v>
      </c>
      <c r="AGN183" t="s">
        <v>184</v>
      </c>
      <c r="AGO183" s="1">
        <v>37376</v>
      </c>
      <c r="AGP183" t="s">
        <v>180</v>
      </c>
      <c r="AGQ183" s="1">
        <v>37215</v>
      </c>
      <c r="AGR183" t="s">
        <v>184</v>
      </c>
      <c r="AGS183" s="1">
        <v>37272</v>
      </c>
      <c r="AGT183" t="s">
        <v>184</v>
      </c>
      <c r="AGU183" s="1">
        <v>37293</v>
      </c>
      <c r="AGV183" t="s">
        <v>184</v>
      </c>
      <c r="AGY183" s="1">
        <v>37294</v>
      </c>
      <c r="AGZ183" t="s">
        <v>184</v>
      </c>
      <c r="AHA183" s="1">
        <v>37284</v>
      </c>
      <c r="AHB183" t="s">
        <v>184</v>
      </c>
      <c r="AHC183" s="1">
        <v>37292</v>
      </c>
      <c r="AHD183" t="s">
        <v>184</v>
      </c>
      <c r="AHG183" s="1">
        <v>37580</v>
      </c>
      <c r="AHH183" t="s">
        <v>184</v>
      </c>
      <c r="AHI183" s="1">
        <v>37649</v>
      </c>
      <c r="AHJ183" t="s">
        <v>180</v>
      </c>
      <c r="AHM183" s="1">
        <v>37315</v>
      </c>
      <c r="AHN183" t="s">
        <v>184</v>
      </c>
      <c r="AHO183" s="1">
        <v>38771</v>
      </c>
      <c r="AHP183" t="s">
        <v>164</v>
      </c>
      <c r="AHQ183" s="1">
        <v>37293</v>
      </c>
      <c r="AHR183" t="s">
        <v>182</v>
      </c>
      <c r="AHU183" s="1">
        <v>38407</v>
      </c>
      <c r="AHV183" t="s">
        <v>170</v>
      </c>
      <c r="AHW183" s="1">
        <v>37291</v>
      </c>
      <c r="AHX183" t="s">
        <v>184</v>
      </c>
      <c r="AHY183" s="1">
        <v>37189</v>
      </c>
      <c r="AHZ183" t="s">
        <v>186</v>
      </c>
      <c r="AIA183" s="1">
        <v>37294</v>
      </c>
      <c r="AIB183" t="s">
        <v>184</v>
      </c>
      <c r="AIC183" s="1">
        <v>37524</v>
      </c>
      <c r="AID183" t="s">
        <v>177</v>
      </c>
      <c r="AII183" s="1">
        <v>37271</v>
      </c>
      <c r="AIJ183" t="s">
        <v>184</v>
      </c>
      <c r="AIK183" s="1">
        <v>37244</v>
      </c>
      <c r="AIL183" t="s">
        <v>184</v>
      </c>
      <c r="AIM183" s="1">
        <v>37292</v>
      </c>
      <c r="AIN183" t="s">
        <v>184</v>
      </c>
      <c r="AIQ183" s="1">
        <v>37195</v>
      </c>
      <c r="AIR183" t="s">
        <v>184</v>
      </c>
      <c r="AIS183" s="1">
        <v>37302</v>
      </c>
      <c r="AIT183" t="s">
        <v>184</v>
      </c>
      <c r="AIU183" s="1">
        <v>37285</v>
      </c>
      <c r="AIV183" t="s">
        <v>184</v>
      </c>
      <c r="AIW183" s="1">
        <v>37279</v>
      </c>
      <c r="AIX183" t="s">
        <v>184</v>
      </c>
      <c r="AIY183" s="1">
        <v>37216</v>
      </c>
      <c r="AIZ183" t="s">
        <v>184</v>
      </c>
      <c r="AJC183" s="1">
        <v>37287</v>
      </c>
      <c r="AJD183" t="s">
        <v>184</v>
      </c>
      <c r="AJE183" s="1">
        <v>37279</v>
      </c>
      <c r="AJF183" t="s">
        <v>184</v>
      </c>
      <c r="AJG183" s="1">
        <v>37493</v>
      </c>
      <c r="AJH183" t="s">
        <v>182</v>
      </c>
      <c r="AJI183" s="1">
        <v>37245</v>
      </c>
      <c r="AJJ183" t="s">
        <v>184</v>
      </c>
      <c r="AJK183" s="1">
        <v>37272</v>
      </c>
      <c r="AJL183" t="s">
        <v>184</v>
      </c>
      <c r="AJQ183" s="1">
        <v>37201</v>
      </c>
      <c r="AJR183" t="s">
        <v>186</v>
      </c>
      <c r="AJS183" s="1">
        <v>37329</v>
      </c>
      <c r="AJT183" t="s">
        <v>184</v>
      </c>
      <c r="AJU183" s="1">
        <v>37175</v>
      </c>
      <c r="AJV183" t="s">
        <v>186</v>
      </c>
      <c r="AJW183" s="1">
        <v>37302</v>
      </c>
      <c r="AJX183" t="s">
        <v>184</v>
      </c>
      <c r="AKA183" s="1">
        <v>37168</v>
      </c>
      <c r="AKB183" t="s">
        <v>186</v>
      </c>
      <c r="AKC183" s="1">
        <v>37292</v>
      </c>
      <c r="AKD183" t="s">
        <v>184</v>
      </c>
      <c r="AKE183" s="1">
        <v>37273</v>
      </c>
      <c r="AKF183" t="s">
        <v>184</v>
      </c>
      <c r="AKO183" s="1">
        <v>37496</v>
      </c>
      <c r="AKP183" t="s">
        <v>177</v>
      </c>
      <c r="AKQ183" s="1">
        <v>37300</v>
      </c>
      <c r="AKR183" t="s">
        <v>182</v>
      </c>
      <c r="AKS183" s="1">
        <v>37293</v>
      </c>
      <c r="AKT183" t="s">
        <v>184</v>
      </c>
      <c r="AKU183" s="1">
        <v>37488</v>
      </c>
      <c r="AKV183" t="s">
        <v>177</v>
      </c>
      <c r="AKW183" s="1">
        <v>37391</v>
      </c>
      <c r="AKX183" t="s">
        <v>181</v>
      </c>
      <c r="ALC183" s="1">
        <v>37279</v>
      </c>
      <c r="ALD183" t="s">
        <v>184</v>
      </c>
      <c r="ALG183" s="1">
        <v>37462</v>
      </c>
      <c r="ALH183" t="s">
        <v>180</v>
      </c>
      <c r="ALM183" s="1">
        <v>37370</v>
      </c>
      <c r="ALN183" t="s">
        <v>182</v>
      </c>
      <c r="ALU183" s="1">
        <v>37245</v>
      </c>
      <c r="ALV183" t="s">
        <v>184</v>
      </c>
      <c r="AMA183" s="1">
        <v>37005</v>
      </c>
      <c r="AMB183" t="s">
        <v>188</v>
      </c>
      <c r="AMC183" s="1">
        <v>37196</v>
      </c>
      <c r="AMD183" t="s">
        <v>186</v>
      </c>
      <c r="AMG183" s="1">
        <v>37294</v>
      </c>
      <c r="AMH183" t="s">
        <v>184</v>
      </c>
      <c r="AMK183" s="1">
        <v>37279</v>
      </c>
      <c r="AML183" t="s">
        <v>184</v>
      </c>
      <c r="AMM183" s="1">
        <v>37278</v>
      </c>
      <c r="AMN183" t="s">
        <v>184</v>
      </c>
      <c r="AMO183" s="1">
        <v>37398</v>
      </c>
      <c r="AMP183" t="s">
        <v>180</v>
      </c>
      <c r="AMS183" s="1">
        <v>37292</v>
      </c>
      <c r="AMT183" t="s">
        <v>184</v>
      </c>
      <c r="AMW183" s="1">
        <v>37196</v>
      </c>
      <c r="AMX183" t="s">
        <v>186</v>
      </c>
    </row>
    <row r="184" spans="7:1038" x14ac:dyDescent="0.2">
      <c r="G184" s="1">
        <v>37314</v>
      </c>
      <c r="H184" t="s">
        <v>185</v>
      </c>
      <c r="I184" s="1">
        <v>37285</v>
      </c>
      <c r="K184" s="1">
        <v>37831</v>
      </c>
      <c r="L184" t="s">
        <v>443</v>
      </c>
      <c r="O184" s="1">
        <v>37293</v>
      </c>
      <c r="P184" t="s">
        <v>185</v>
      </c>
      <c r="S184" s="1">
        <v>37215</v>
      </c>
      <c r="T184" t="s">
        <v>185</v>
      </c>
      <c r="U184" s="1">
        <v>37370</v>
      </c>
      <c r="V184" t="s">
        <v>183</v>
      </c>
      <c r="Y184" s="1">
        <v>37279</v>
      </c>
      <c r="Z184" t="s">
        <v>185</v>
      </c>
      <c r="AA184" s="1">
        <v>37280</v>
      </c>
      <c r="AB184" t="s">
        <v>185</v>
      </c>
      <c r="AE184" s="1">
        <v>37104</v>
      </c>
      <c r="AF184" t="s">
        <v>187</v>
      </c>
      <c r="AI184" s="1">
        <v>37313</v>
      </c>
      <c r="AJ184" t="s">
        <v>185</v>
      </c>
      <c r="AM184" s="1">
        <v>37364</v>
      </c>
      <c r="AN184" t="s">
        <v>181</v>
      </c>
      <c r="AO184" s="1">
        <v>37238</v>
      </c>
      <c r="AP184" t="s">
        <v>183</v>
      </c>
      <c r="AQ184" s="1">
        <v>37362</v>
      </c>
      <c r="AR184" t="s">
        <v>181</v>
      </c>
      <c r="AU184" s="1">
        <v>37271</v>
      </c>
      <c r="AV184" t="s">
        <v>185</v>
      </c>
      <c r="AW184" s="1">
        <v>37279</v>
      </c>
      <c r="AX184" t="s">
        <v>184</v>
      </c>
      <c r="AY184" s="1">
        <v>37279</v>
      </c>
      <c r="AZ184" t="s">
        <v>185</v>
      </c>
      <c r="BA184" s="1">
        <v>37301</v>
      </c>
      <c r="BB184" t="s">
        <v>181</v>
      </c>
      <c r="BC184" s="1">
        <v>37273</v>
      </c>
      <c r="BD184" t="s">
        <v>185</v>
      </c>
      <c r="BG184" s="1">
        <v>37292</v>
      </c>
      <c r="BH184" t="s">
        <v>185</v>
      </c>
      <c r="BK184" s="1">
        <v>37278</v>
      </c>
      <c r="BL184" t="s">
        <v>183</v>
      </c>
      <c r="BM184" s="1">
        <v>37278</v>
      </c>
      <c r="BN184" t="s">
        <v>185</v>
      </c>
      <c r="BS184" s="1">
        <v>37271</v>
      </c>
      <c r="BT184" t="s">
        <v>185</v>
      </c>
      <c r="BU184" s="1">
        <v>37299</v>
      </c>
      <c r="BV184" t="s">
        <v>185</v>
      </c>
      <c r="BW184" s="1">
        <v>37306</v>
      </c>
      <c r="BX184" t="s">
        <v>185</v>
      </c>
      <c r="BY184" s="1">
        <v>37090</v>
      </c>
      <c r="BZ184" t="s">
        <v>187</v>
      </c>
      <c r="CC184" s="1">
        <v>37272</v>
      </c>
      <c r="CD184" t="s">
        <v>185</v>
      </c>
      <c r="CG184" s="1">
        <v>37398</v>
      </c>
      <c r="CH184" t="s">
        <v>178</v>
      </c>
      <c r="CI184" s="1">
        <v>37285</v>
      </c>
      <c r="CJ184" t="s">
        <v>185</v>
      </c>
      <c r="CK184" s="1">
        <v>37298</v>
      </c>
      <c r="CL184" t="s">
        <v>185</v>
      </c>
      <c r="CM184" s="1">
        <v>37201</v>
      </c>
      <c r="CN184" t="s">
        <v>185</v>
      </c>
      <c r="CO184" s="1">
        <v>37259</v>
      </c>
      <c r="CP184" t="s">
        <v>183</v>
      </c>
      <c r="CQ184" s="1">
        <v>36998</v>
      </c>
      <c r="CR184" t="s">
        <v>187</v>
      </c>
      <c r="CS184" s="1">
        <v>37182</v>
      </c>
      <c r="CT184" t="s">
        <v>186</v>
      </c>
      <c r="CW184" s="1">
        <v>37271</v>
      </c>
      <c r="CX184" t="s">
        <v>185</v>
      </c>
      <c r="CY184" s="1">
        <v>37274</v>
      </c>
      <c r="CZ184" t="s">
        <v>185</v>
      </c>
      <c r="DA184" s="1">
        <v>37285</v>
      </c>
      <c r="DB184" t="s">
        <v>185</v>
      </c>
      <c r="DC184" s="1">
        <v>37306</v>
      </c>
      <c r="DD184" t="s">
        <v>185</v>
      </c>
      <c r="DE184" s="1">
        <v>37285</v>
      </c>
      <c r="DF184" t="s">
        <v>185</v>
      </c>
      <c r="DI184" s="1">
        <v>37287</v>
      </c>
      <c r="DJ184" t="s">
        <v>185</v>
      </c>
      <c r="DK184" s="1">
        <v>37396</v>
      </c>
      <c r="DL184" t="s">
        <v>178</v>
      </c>
      <c r="DM184" s="1">
        <v>37292</v>
      </c>
      <c r="DN184" t="s">
        <v>185</v>
      </c>
      <c r="DO184" s="1">
        <v>37279</v>
      </c>
      <c r="DP184" t="s">
        <v>185</v>
      </c>
      <c r="DQ184" s="1">
        <v>37277</v>
      </c>
      <c r="DR184" t="s">
        <v>185</v>
      </c>
      <c r="DW184" s="1">
        <v>36978</v>
      </c>
      <c r="DX184" t="s">
        <v>190</v>
      </c>
      <c r="EA184" s="1">
        <v>37278</v>
      </c>
      <c r="EB184" t="s">
        <v>185</v>
      </c>
      <c r="EC184" s="1">
        <v>37292</v>
      </c>
      <c r="ED184" t="s">
        <v>185</v>
      </c>
      <c r="EI184" s="1">
        <v>37278</v>
      </c>
      <c r="EJ184" t="s">
        <v>185</v>
      </c>
      <c r="EM184" s="1">
        <v>37280</v>
      </c>
      <c r="EN184" t="s">
        <v>185</v>
      </c>
      <c r="EO184" s="1">
        <v>37278</v>
      </c>
      <c r="EP184" t="s">
        <v>181</v>
      </c>
      <c r="EQ184" s="1">
        <v>37207</v>
      </c>
      <c r="ER184" t="s">
        <v>185</v>
      </c>
      <c r="EU184" s="1">
        <v>37285</v>
      </c>
      <c r="EV184" t="s">
        <v>185</v>
      </c>
      <c r="FA184" s="1">
        <v>37285</v>
      </c>
      <c r="FB184" t="s">
        <v>185</v>
      </c>
      <c r="FE184" s="1">
        <v>37397</v>
      </c>
      <c r="FF184" t="s">
        <v>178</v>
      </c>
      <c r="FG184" s="1">
        <v>37280</v>
      </c>
      <c r="FH184" t="s">
        <v>185</v>
      </c>
      <c r="FM184" s="1">
        <v>37314</v>
      </c>
      <c r="FN184" t="s">
        <v>185</v>
      </c>
      <c r="FO184" s="1">
        <v>37299</v>
      </c>
      <c r="FP184" t="s">
        <v>185</v>
      </c>
      <c r="FS184" s="1">
        <v>37179</v>
      </c>
      <c r="FT184" t="s">
        <v>186</v>
      </c>
      <c r="FU184" s="1">
        <v>37287</v>
      </c>
      <c r="FV184" t="s">
        <v>185</v>
      </c>
      <c r="FW184" s="1">
        <v>37196</v>
      </c>
      <c r="FX184" t="s">
        <v>183</v>
      </c>
      <c r="GC184" s="1">
        <v>37281</v>
      </c>
      <c r="GD184" t="s">
        <v>185</v>
      </c>
      <c r="GE184" s="1">
        <v>37278</v>
      </c>
      <c r="GF184" t="s">
        <v>185</v>
      </c>
      <c r="GG184" s="1">
        <v>37110</v>
      </c>
      <c r="GH184" t="s">
        <v>187</v>
      </c>
      <c r="GK184" s="1">
        <v>37286</v>
      </c>
      <c r="GL184" t="s">
        <v>185</v>
      </c>
      <c r="GM184" s="1">
        <v>37292</v>
      </c>
      <c r="GN184" t="s">
        <v>185</v>
      </c>
      <c r="GO184" s="1">
        <v>37336</v>
      </c>
      <c r="GP184" t="s">
        <v>181</v>
      </c>
      <c r="GQ184" s="1">
        <v>37285</v>
      </c>
      <c r="GR184" t="s">
        <v>185</v>
      </c>
      <c r="GS184" s="1">
        <v>37361</v>
      </c>
      <c r="GT184" t="s">
        <v>181</v>
      </c>
      <c r="GU184" s="1">
        <v>37825</v>
      </c>
      <c r="GV184" t="s">
        <v>443</v>
      </c>
      <c r="GW184" s="1">
        <v>37637</v>
      </c>
      <c r="GX184" t="s">
        <v>180</v>
      </c>
      <c r="GY184" s="1">
        <v>37271</v>
      </c>
      <c r="GZ184" t="s">
        <v>185</v>
      </c>
      <c r="HA184" s="1">
        <v>36910</v>
      </c>
      <c r="HB184" t="s">
        <v>187</v>
      </c>
      <c r="HC184" s="1">
        <v>37279</v>
      </c>
      <c r="HD184" t="s">
        <v>185</v>
      </c>
      <c r="HE184" s="1">
        <v>37203</v>
      </c>
      <c r="HF184" t="s">
        <v>186</v>
      </c>
      <c r="HK184" s="1">
        <v>37273</v>
      </c>
      <c r="HL184" t="s">
        <v>185</v>
      </c>
      <c r="HQ184" s="1">
        <v>37270</v>
      </c>
      <c r="HR184" t="s">
        <v>185</v>
      </c>
      <c r="HS184" s="1">
        <v>37280</v>
      </c>
      <c r="HT184" t="s">
        <v>185</v>
      </c>
      <c r="HU184" s="1">
        <v>37278</v>
      </c>
      <c r="HV184" t="s">
        <v>185</v>
      </c>
      <c r="HW184" s="1">
        <v>37279</v>
      </c>
      <c r="HX184" t="s">
        <v>185</v>
      </c>
      <c r="HY184" s="1">
        <v>37279</v>
      </c>
      <c r="HZ184" t="s">
        <v>185</v>
      </c>
      <c r="IC184" s="1">
        <v>37102</v>
      </c>
      <c r="ID184" t="s">
        <v>187</v>
      </c>
      <c r="IE184" s="1">
        <v>37336</v>
      </c>
      <c r="IF184" t="s">
        <v>182</v>
      </c>
      <c r="IG184" s="1">
        <v>37280</v>
      </c>
      <c r="IH184" t="s">
        <v>183</v>
      </c>
      <c r="II184" s="1">
        <v>37280</v>
      </c>
      <c r="IJ184" t="s">
        <v>185</v>
      </c>
      <c r="IK184" s="1">
        <v>37336</v>
      </c>
      <c r="IL184" t="s">
        <v>181</v>
      </c>
      <c r="IM184" s="1">
        <v>37292</v>
      </c>
      <c r="IN184" t="s">
        <v>183</v>
      </c>
      <c r="IO184" s="1">
        <v>37300</v>
      </c>
      <c r="IP184" t="s">
        <v>185</v>
      </c>
      <c r="IQ184" s="1">
        <v>37284</v>
      </c>
      <c r="IR184" t="s">
        <v>185</v>
      </c>
      <c r="IS184" s="1">
        <v>37187</v>
      </c>
      <c r="IT184" t="s">
        <v>186</v>
      </c>
      <c r="IU184" s="1">
        <v>37462</v>
      </c>
      <c r="IV184" t="s">
        <v>181</v>
      </c>
      <c r="IW184" s="1">
        <v>36894</v>
      </c>
      <c r="IX184" t="s">
        <v>187</v>
      </c>
      <c r="IY184" s="1">
        <v>37095</v>
      </c>
      <c r="IZ184" t="s">
        <v>187</v>
      </c>
      <c r="JC184" s="1">
        <v>37284</v>
      </c>
      <c r="JD184" t="s">
        <v>185</v>
      </c>
      <c r="JE184" s="1">
        <v>37280</v>
      </c>
      <c r="JF184" t="s">
        <v>185</v>
      </c>
      <c r="JI184" s="1">
        <v>37285</v>
      </c>
      <c r="JJ184" t="s">
        <v>185</v>
      </c>
      <c r="JK184" s="1">
        <v>37245</v>
      </c>
      <c r="JL184" t="s">
        <v>183</v>
      </c>
      <c r="JM184" s="1">
        <v>37658</v>
      </c>
      <c r="JN184" t="s">
        <v>179</v>
      </c>
      <c r="JO184" s="1">
        <v>37273</v>
      </c>
      <c r="JP184" t="s">
        <v>185</v>
      </c>
      <c r="JQ184" s="1">
        <v>37285</v>
      </c>
      <c r="JR184" t="s">
        <v>185</v>
      </c>
      <c r="JS184" s="1">
        <v>37281</v>
      </c>
      <c r="JT184" t="s">
        <v>185</v>
      </c>
      <c r="JU184" s="1">
        <v>37294</v>
      </c>
      <c r="JV184" t="s">
        <v>185</v>
      </c>
      <c r="JW184" s="1">
        <v>37229</v>
      </c>
      <c r="JX184" t="s">
        <v>183</v>
      </c>
      <c r="JY184" s="1">
        <v>37642</v>
      </c>
      <c r="JZ184" t="s">
        <v>179</v>
      </c>
      <c r="KA184" s="1">
        <v>37293</v>
      </c>
      <c r="KB184" t="s">
        <v>185</v>
      </c>
      <c r="KC184" s="1">
        <v>37098</v>
      </c>
      <c r="KD184" t="s">
        <v>187</v>
      </c>
      <c r="KG184" s="1">
        <v>37256</v>
      </c>
      <c r="KH184" t="s">
        <v>185</v>
      </c>
      <c r="KK184" s="1">
        <v>37209</v>
      </c>
      <c r="KL184" t="s">
        <v>184</v>
      </c>
      <c r="KM184" s="1">
        <v>37294</v>
      </c>
      <c r="KN184" t="s">
        <v>185</v>
      </c>
      <c r="KO184" s="1">
        <v>37098</v>
      </c>
      <c r="KP184" t="s">
        <v>187</v>
      </c>
      <c r="KQ184" s="1">
        <v>37271</v>
      </c>
      <c r="KR184" t="s">
        <v>185</v>
      </c>
      <c r="KS184" s="1">
        <v>37278</v>
      </c>
      <c r="KT184" t="s">
        <v>183</v>
      </c>
      <c r="KU184" s="1">
        <v>37335</v>
      </c>
      <c r="KV184" t="s">
        <v>181</v>
      </c>
      <c r="KW184" s="1">
        <v>37313</v>
      </c>
      <c r="KX184" t="s">
        <v>185</v>
      </c>
      <c r="KY184" s="1">
        <v>37272</v>
      </c>
      <c r="KZ184" t="s">
        <v>183</v>
      </c>
      <c r="LA184" s="1">
        <v>37098</v>
      </c>
      <c r="LB184" t="s">
        <v>187</v>
      </c>
      <c r="LC184" s="1">
        <v>37291</v>
      </c>
      <c r="LD184" t="s">
        <v>185</v>
      </c>
      <c r="LE184" s="1">
        <v>37392</v>
      </c>
      <c r="LF184" t="s">
        <v>178</v>
      </c>
      <c r="LG184" s="1">
        <v>37294</v>
      </c>
      <c r="LH184" t="s">
        <v>185</v>
      </c>
      <c r="LO184" s="1">
        <v>37279</v>
      </c>
      <c r="LP184" t="s">
        <v>183</v>
      </c>
      <c r="LQ184" s="1">
        <v>37098</v>
      </c>
      <c r="LR184" t="s">
        <v>187</v>
      </c>
      <c r="ME184" s="1">
        <v>37278</v>
      </c>
      <c r="MF184" t="s">
        <v>185</v>
      </c>
      <c r="MG184" s="1">
        <v>37110</v>
      </c>
      <c r="MH184" t="s">
        <v>187</v>
      </c>
      <c r="MI184" s="1">
        <v>36829</v>
      </c>
      <c r="MJ184" t="s">
        <v>187</v>
      </c>
      <c r="MM184" s="1">
        <v>37284</v>
      </c>
      <c r="MN184" t="s">
        <v>185</v>
      </c>
      <c r="MO184" s="1">
        <v>37329</v>
      </c>
      <c r="MP184" t="s">
        <v>181</v>
      </c>
      <c r="MU184" s="1">
        <v>37279</v>
      </c>
      <c r="MV184" t="s">
        <v>185</v>
      </c>
      <c r="MY184" s="1">
        <v>37182</v>
      </c>
      <c r="MZ184" t="s">
        <v>185</v>
      </c>
      <c r="NA184" s="1">
        <v>37096</v>
      </c>
      <c r="NB184" t="s">
        <v>187</v>
      </c>
      <c r="NC184" s="1">
        <v>37294</v>
      </c>
      <c r="ND184" t="s">
        <v>185</v>
      </c>
      <c r="NE184" s="1">
        <v>37272</v>
      </c>
      <c r="NF184" t="s">
        <v>181</v>
      </c>
      <c r="NG184" s="1">
        <v>37097</v>
      </c>
      <c r="NH184" t="s">
        <v>187</v>
      </c>
      <c r="NI184" s="1">
        <v>37285</v>
      </c>
      <c r="NJ184" t="s">
        <v>185</v>
      </c>
      <c r="NK184" s="1">
        <v>37298</v>
      </c>
      <c r="NL184" t="s">
        <v>185</v>
      </c>
      <c r="NM184" s="1">
        <v>37279</v>
      </c>
      <c r="NN184" t="s">
        <v>184</v>
      </c>
      <c r="NO184" s="1">
        <v>37280</v>
      </c>
      <c r="NP184" t="s">
        <v>185</v>
      </c>
      <c r="NQ184" s="1">
        <v>37110</v>
      </c>
      <c r="NR184" t="s">
        <v>187</v>
      </c>
      <c r="NS184" s="1">
        <v>37098</v>
      </c>
      <c r="NT184" t="s">
        <v>187</v>
      </c>
      <c r="NU184" s="1">
        <v>37320</v>
      </c>
      <c r="NV184" t="s">
        <v>185</v>
      </c>
      <c r="NW184" s="1">
        <v>37369</v>
      </c>
      <c r="NX184" t="s">
        <v>459</v>
      </c>
      <c r="NY184" s="1">
        <v>37280</v>
      </c>
      <c r="NZ184" t="s">
        <v>185</v>
      </c>
      <c r="OA184" s="1">
        <v>37301</v>
      </c>
      <c r="OB184" t="s">
        <v>185</v>
      </c>
      <c r="OC184" s="1">
        <v>37236</v>
      </c>
      <c r="OD184" t="s">
        <v>185</v>
      </c>
      <c r="OE184" s="1">
        <v>37210</v>
      </c>
      <c r="OF184" t="s">
        <v>185</v>
      </c>
      <c r="OI184" s="1">
        <v>37281</v>
      </c>
      <c r="OJ184" t="s">
        <v>185</v>
      </c>
      <c r="OK184" s="1">
        <v>37280</v>
      </c>
      <c r="OL184" t="s">
        <v>185</v>
      </c>
      <c r="OM184" s="1">
        <v>37286</v>
      </c>
      <c r="ON184" t="s">
        <v>185</v>
      </c>
      <c r="OO184" s="1">
        <v>37278</v>
      </c>
      <c r="OP184" t="s">
        <v>185</v>
      </c>
      <c r="OS184" s="1">
        <v>37398</v>
      </c>
      <c r="OT184" t="s">
        <v>178</v>
      </c>
      <c r="OU184" s="1">
        <v>37300</v>
      </c>
      <c r="OV184" t="s">
        <v>185</v>
      </c>
      <c r="OW184" s="1">
        <v>37294</v>
      </c>
      <c r="OX184" t="s">
        <v>185</v>
      </c>
      <c r="OY184" s="1">
        <v>37278</v>
      </c>
      <c r="OZ184" t="s">
        <v>185</v>
      </c>
      <c r="PC184" s="1">
        <v>37286</v>
      </c>
      <c r="PD184" t="s">
        <v>185</v>
      </c>
      <c r="PE184" s="1">
        <v>37271</v>
      </c>
      <c r="PF184" t="s">
        <v>185</v>
      </c>
      <c r="PG184" s="1">
        <v>37364</v>
      </c>
      <c r="PH184" t="s">
        <v>181</v>
      </c>
      <c r="PI184" s="1">
        <v>37286</v>
      </c>
      <c r="PJ184" t="s">
        <v>185</v>
      </c>
      <c r="PK184" s="1">
        <v>37315</v>
      </c>
      <c r="PL184" t="s">
        <v>185</v>
      </c>
      <c r="PS184" s="1">
        <v>37425</v>
      </c>
      <c r="PT184" t="s">
        <v>178</v>
      </c>
      <c r="PU184" s="1">
        <v>37287</v>
      </c>
      <c r="PV184" t="s">
        <v>185</v>
      </c>
      <c r="PW184" s="1">
        <v>37279</v>
      </c>
      <c r="PX184" t="s">
        <v>185</v>
      </c>
      <c r="PY184" s="1">
        <v>37300</v>
      </c>
      <c r="PZ184" t="s">
        <v>185</v>
      </c>
      <c r="QA184" s="1">
        <v>37335</v>
      </c>
      <c r="QB184" t="s">
        <v>181</v>
      </c>
      <c r="QC184" s="1">
        <v>37186</v>
      </c>
      <c r="QD184" t="s">
        <v>186</v>
      </c>
      <c r="QE184" s="1">
        <v>37665</v>
      </c>
      <c r="QF184" t="s">
        <v>185</v>
      </c>
      <c r="QM184" s="1">
        <v>37265</v>
      </c>
      <c r="QN184" t="s">
        <v>183</v>
      </c>
      <c r="QO184" s="1">
        <v>37286</v>
      </c>
      <c r="QP184" t="s">
        <v>185</v>
      </c>
      <c r="QS184" s="1">
        <v>37272</v>
      </c>
      <c r="QT184" t="s">
        <v>185</v>
      </c>
      <c r="QU184" s="1">
        <v>37313</v>
      </c>
      <c r="QV184" t="s">
        <v>185</v>
      </c>
      <c r="QW184" s="1">
        <v>37287</v>
      </c>
      <c r="QX184" t="s">
        <v>185</v>
      </c>
      <c r="QY184" s="1">
        <v>37277</v>
      </c>
      <c r="QZ184" t="s">
        <v>185</v>
      </c>
      <c r="RA184" s="1">
        <v>37294</v>
      </c>
      <c r="RB184" t="s">
        <v>181</v>
      </c>
      <c r="RG184" s="1">
        <v>37278</v>
      </c>
      <c r="RH184" t="s">
        <v>185</v>
      </c>
      <c r="RI184" s="1">
        <v>37369</v>
      </c>
      <c r="RJ184" t="s">
        <v>181</v>
      </c>
      <c r="RM184" s="1">
        <v>37271</v>
      </c>
      <c r="RN184" t="s">
        <v>185</v>
      </c>
      <c r="RQ184" s="1">
        <v>37113</v>
      </c>
      <c r="RR184" t="s">
        <v>187</v>
      </c>
      <c r="RY184" s="1">
        <v>37084</v>
      </c>
      <c r="RZ184" t="s">
        <v>187</v>
      </c>
      <c r="SG184" s="1">
        <v>37274</v>
      </c>
      <c r="SH184" t="s">
        <v>185</v>
      </c>
      <c r="SI184" s="1">
        <v>37096</v>
      </c>
      <c r="SJ184" t="s">
        <v>187</v>
      </c>
      <c r="SK184" s="1">
        <v>37285</v>
      </c>
      <c r="SL184" t="s">
        <v>185</v>
      </c>
      <c r="SM184" s="1">
        <v>37299</v>
      </c>
      <c r="SN184" t="s">
        <v>181</v>
      </c>
      <c r="SO184" s="1">
        <v>37392</v>
      </c>
      <c r="SP184" t="s">
        <v>178</v>
      </c>
      <c r="SQ184" s="1">
        <v>37273</v>
      </c>
      <c r="SR184" t="s">
        <v>185</v>
      </c>
      <c r="SS184" s="1">
        <v>37278</v>
      </c>
      <c r="ST184" t="s">
        <v>185</v>
      </c>
      <c r="SU184" s="1">
        <v>37294</v>
      </c>
      <c r="SV184" t="s">
        <v>185</v>
      </c>
      <c r="SY184" s="1">
        <v>37280</v>
      </c>
      <c r="SZ184" t="s">
        <v>185</v>
      </c>
      <c r="TC184" s="1">
        <v>37291</v>
      </c>
      <c r="TD184" t="s">
        <v>185</v>
      </c>
      <c r="TG184" s="1">
        <v>37090</v>
      </c>
      <c r="TH184" t="s">
        <v>187</v>
      </c>
      <c r="TI184" s="1">
        <v>37280</v>
      </c>
      <c r="TJ184" t="s">
        <v>185</v>
      </c>
      <c r="TO184" s="1">
        <v>37202</v>
      </c>
      <c r="TP184" t="s">
        <v>185</v>
      </c>
      <c r="TQ184" s="1">
        <v>37271</v>
      </c>
      <c r="TR184" t="s">
        <v>185</v>
      </c>
      <c r="TS184" s="1">
        <v>37300</v>
      </c>
      <c r="TT184" t="s">
        <v>185</v>
      </c>
      <c r="TU184" s="1">
        <v>37280</v>
      </c>
      <c r="TV184" t="s">
        <v>185</v>
      </c>
      <c r="TY184" s="1">
        <v>37278</v>
      </c>
      <c r="TZ184" t="s">
        <v>185</v>
      </c>
      <c r="UC184" s="1">
        <v>37942</v>
      </c>
      <c r="UD184" t="s">
        <v>451</v>
      </c>
      <c r="UG184" s="1">
        <v>37183</v>
      </c>
      <c r="UH184" t="s">
        <v>186</v>
      </c>
      <c r="UI184" s="1">
        <v>37301</v>
      </c>
      <c r="UJ184" t="s">
        <v>185</v>
      </c>
      <c r="UK184" s="1">
        <v>37273</v>
      </c>
      <c r="UL184" t="s">
        <v>185</v>
      </c>
      <c r="UM184" s="1">
        <v>37279</v>
      </c>
      <c r="UN184" t="s">
        <v>184</v>
      </c>
      <c r="UO184" s="1">
        <v>37285</v>
      </c>
      <c r="UP184" t="s">
        <v>185</v>
      </c>
      <c r="UW184" s="1">
        <v>37329</v>
      </c>
      <c r="UX184" t="s">
        <v>181</v>
      </c>
      <c r="VA184" s="1">
        <v>37315</v>
      </c>
      <c r="VB184" t="s">
        <v>185</v>
      </c>
      <c r="VC184" s="1">
        <v>37417</v>
      </c>
      <c r="VD184" t="s">
        <v>178</v>
      </c>
      <c r="VE184" s="1">
        <v>37293</v>
      </c>
      <c r="VF184" t="s">
        <v>185</v>
      </c>
      <c r="VG184" s="1">
        <v>37102</v>
      </c>
      <c r="VH184" t="s">
        <v>187</v>
      </c>
      <c r="VI184" s="1">
        <v>37286</v>
      </c>
      <c r="VJ184" t="s">
        <v>181</v>
      </c>
      <c r="VK184" s="1">
        <v>37376</v>
      </c>
      <c r="VL184" t="s">
        <v>181</v>
      </c>
      <c r="VO184" s="1">
        <v>37363</v>
      </c>
      <c r="VP184" t="s">
        <v>181</v>
      </c>
      <c r="VQ184" s="1">
        <v>37280</v>
      </c>
      <c r="VR184" t="s">
        <v>185</v>
      </c>
      <c r="VS184" s="1">
        <v>37279</v>
      </c>
      <c r="VT184" t="s">
        <v>185</v>
      </c>
      <c r="VU184" s="1">
        <v>37370</v>
      </c>
      <c r="VV184" t="s">
        <v>181</v>
      </c>
      <c r="VY184" s="1">
        <v>37188</v>
      </c>
      <c r="VZ184" t="s">
        <v>186</v>
      </c>
      <c r="WA184" s="1">
        <v>37432</v>
      </c>
      <c r="WB184" t="s">
        <v>178</v>
      </c>
      <c r="WC184" s="1">
        <v>37097</v>
      </c>
      <c r="WD184" t="s">
        <v>187</v>
      </c>
      <c r="WG184" s="1">
        <v>37301</v>
      </c>
      <c r="WH184" t="s">
        <v>185</v>
      </c>
      <c r="WI184" s="1">
        <v>37306</v>
      </c>
      <c r="WJ184" t="s">
        <v>185</v>
      </c>
      <c r="WO184" s="1">
        <v>37097</v>
      </c>
      <c r="WP184" t="s">
        <v>187</v>
      </c>
      <c r="WQ184" s="1">
        <v>37273</v>
      </c>
      <c r="WR184" t="s">
        <v>185</v>
      </c>
      <c r="WS184" s="1">
        <v>37302</v>
      </c>
      <c r="WT184" t="s">
        <v>185</v>
      </c>
      <c r="WU184" s="1">
        <v>37833</v>
      </c>
      <c r="WV184" t="s">
        <v>443</v>
      </c>
      <c r="WY184" s="1">
        <v>37271</v>
      </c>
      <c r="WZ184" t="s">
        <v>185</v>
      </c>
      <c r="XA184" s="1">
        <v>37300</v>
      </c>
      <c r="XB184" t="s">
        <v>185</v>
      </c>
      <c r="XC184" s="1">
        <v>37265</v>
      </c>
      <c r="XD184" t="s">
        <v>185</v>
      </c>
      <c r="XG184" s="1">
        <v>37277</v>
      </c>
      <c r="XH184" t="s">
        <v>185</v>
      </c>
      <c r="XI184" s="1">
        <v>37298</v>
      </c>
      <c r="XJ184" t="s">
        <v>185</v>
      </c>
      <c r="XM184" s="1">
        <v>37285</v>
      </c>
      <c r="XN184" t="s">
        <v>185</v>
      </c>
      <c r="XO184" s="1">
        <v>37090</v>
      </c>
      <c r="XP184" t="s">
        <v>187</v>
      </c>
      <c r="XQ184" s="1">
        <v>37203</v>
      </c>
      <c r="XR184" t="s">
        <v>184</v>
      </c>
      <c r="XU184" s="1">
        <v>37287</v>
      </c>
      <c r="XV184" t="s">
        <v>185</v>
      </c>
      <c r="XW184" s="1">
        <v>37285</v>
      </c>
      <c r="XX184" t="s">
        <v>185</v>
      </c>
      <c r="XY184" s="1">
        <v>37284</v>
      </c>
      <c r="XZ184" t="s">
        <v>185</v>
      </c>
      <c r="YA184" s="1">
        <v>37273</v>
      </c>
      <c r="YB184" t="s">
        <v>185</v>
      </c>
      <c r="YE184" s="1">
        <v>37272</v>
      </c>
      <c r="YF184" t="s">
        <v>185</v>
      </c>
      <c r="YG184" s="1">
        <v>37292</v>
      </c>
      <c r="YH184" t="s">
        <v>185</v>
      </c>
      <c r="YI184" s="1">
        <v>37390</v>
      </c>
      <c r="YJ184" t="s">
        <v>178</v>
      </c>
      <c r="YK184" s="1">
        <v>37280</v>
      </c>
      <c r="YL184" t="s">
        <v>185</v>
      </c>
      <c r="YM184" s="1">
        <v>37376</v>
      </c>
      <c r="YN184" t="s">
        <v>181</v>
      </c>
      <c r="YO184" s="1">
        <v>38286</v>
      </c>
      <c r="YP184" t="s">
        <v>171</v>
      </c>
      <c r="YQ184" s="1">
        <v>37916</v>
      </c>
      <c r="YR184" t="s">
        <v>176</v>
      </c>
      <c r="YS184" s="1">
        <v>37287</v>
      </c>
      <c r="YT184" t="s">
        <v>185</v>
      </c>
      <c r="YW184" s="1">
        <v>37293</v>
      </c>
      <c r="YX184" t="s">
        <v>185</v>
      </c>
      <c r="YY184" s="1">
        <v>37291</v>
      </c>
      <c r="YZ184" t="s">
        <v>185</v>
      </c>
      <c r="ZA184" s="1">
        <v>37238</v>
      </c>
      <c r="ZB184" t="s">
        <v>184</v>
      </c>
      <c r="ZC184" s="1">
        <v>37273</v>
      </c>
      <c r="ZD184" t="s">
        <v>185</v>
      </c>
      <c r="ZE184" s="1">
        <v>37301</v>
      </c>
      <c r="ZF184" t="s">
        <v>185</v>
      </c>
      <c r="ZG184" s="1">
        <v>37284</v>
      </c>
      <c r="ZH184" t="s">
        <v>185</v>
      </c>
      <c r="ZI184" s="1">
        <v>37285</v>
      </c>
      <c r="ZJ184" t="s">
        <v>185</v>
      </c>
      <c r="ZM184" s="1">
        <v>37280</v>
      </c>
      <c r="ZN184" t="s">
        <v>185</v>
      </c>
      <c r="ZS184" s="1">
        <v>37315</v>
      </c>
      <c r="ZT184" t="s">
        <v>185</v>
      </c>
      <c r="ZU184" s="1">
        <v>37097</v>
      </c>
      <c r="ZV184" t="s">
        <v>185</v>
      </c>
      <c r="AAA184" s="1">
        <v>37279</v>
      </c>
      <c r="AAB184" t="s">
        <v>185</v>
      </c>
      <c r="AAC184" s="1">
        <v>37271</v>
      </c>
      <c r="AAD184" t="s">
        <v>183</v>
      </c>
      <c r="AAM184" s="1">
        <v>37299</v>
      </c>
      <c r="AAN184" t="s">
        <v>185</v>
      </c>
      <c r="AAO184" s="1">
        <v>37228</v>
      </c>
      <c r="AAP184" t="s">
        <v>185</v>
      </c>
      <c r="AAU184" s="1">
        <v>37280</v>
      </c>
      <c r="AAV184" t="s">
        <v>185</v>
      </c>
      <c r="AAW184" s="1">
        <v>37098</v>
      </c>
      <c r="AAX184" t="s">
        <v>187</v>
      </c>
      <c r="ABA184" s="1">
        <v>37279</v>
      </c>
      <c r="ABB184" t="s">
        <v>185</v>
      </c>
      <c r="ABE184" s="1">
        <v>37272</v>
      </c>
      <c r="ABF184" t="s">
        <v>185</v>
      </c>
      <c r="ABG184" s="1">
        <v>37277</v>
      </c>
      <c r="ABH184" t="s">
        <v>185</v>
      </c>
      <c r="ABI184" s="1">
        <v>35971</v>
      </c>
      <c r="ABJ184" t="s">
        <v>199</v>
      </c>
      <c r="ABM184" s="1">
        <v>37278</v>
      </c>
      <c r="ABN184" t="s">
        <v>185</v>
      </c>
      <c r="ABO184" s="1">
        <v>37313</v>
      </c>
      <c r="ABP184" t="s">
        <v>185</v>
      </c>
      <c r="ABQ184" s="1">
        <v>37280</v>
      </c>
      <c r="ABR184" t="s">
        <v>185</v>
      </c>
      <c r="ABU184" s="1">
        <v>37278</v>
      </c>
      <c r="ABV184" t="s">
        <v>185</v>
      </c>
      <c r="ABW184" s="1">
        <v>37286</v>
      </c>
      <c r="ABX184" t="s">
        <v>184</v>
      </c>
      <c r="ABY184" s="1">
        <v>37278</v>
      </c>
      <c r="ABZ184" t="s">
        <v>185</v>
      </c>
      <c r="ACA184" s="1">
        <v>37293</v>
      </c>
      <c r="ACB184" t="s">
        <v>185</v>
      </c>
      <c r="ACC184" s="1">
        <v>37287</v>
      </c>
      <c r="ACD184" t="s">
        <v>185</v>
      </c>
      <c r="ACE184" s="1">
        <v>37292</v>
      </c>
      <c r="ACF184" t="s">
        <v>185</v>
      </c>
      <c r="ACK184" s="1">
        <v>37425</v>
      </c>
      <c r="ACL184" t="s">
        <v>178</v>
      </c>
      <c r="ACM184" s="1">
        <v>37098</v>
      </c>
      <c r="ACN184" t="s">
        <v>187</v>
      </c>
      <c r="ACS184" s="1">
        <v>37187</v>
      </c>
      <c r="ACT184" t="s">
        <v>183</v>
      </c>
      <c r="ACW184" s="1">
        <v>37097</v>
      </c>
      <c r="ACX184" t="s">
        <v>187</v>
      </c>
      <c r="ACY184" s="1">
        <v>37091</v>
      </c>
      <c r="ACZ184" t="s">
        <v>187</v>
      </c>
      <c r="ADC184" s="1">
        <v>37278</v>
      </c>
      <c r="ADD184" t="s">
        <v>185</v>
      </c>
      <c r="ADG184" s="1">
        <v>37096</v>
      </c>
      <c r="ADH184" t="s">
        <v>187</v>
      </c>
      <c r="ADI184" s="1">
        <v>37265</v>
      </c>
      <c r="ADJ184" t="s">
        <v>185</v>
      </c>
      <c r="ADM184" s="1">
        <v>37285</v>
      </c>
      <c r="ADN184" t="s">
        <v>185</v>
      </c>
      <c r="ADQ184" s="1">
        <v>37378</v>
      </c>
      <c r="ADR184" t="s">
        <v>181</v>
      </c>
      <c r="ADU184" s="1">
        <v>37095</v>
      </c>
      <c r="ADV184" t="s">
        <v>187</v>
      </c>
      <c r="ADW184" s="1">
        <v>37117</v>
      </c>
      <c r="ADX184" t="s">
        <v>187</v>
      </c>
      <c r="ADY184" s="1">
        <v>37293</v>
      </c>
      <c r="ADZ184" t="s">
        <v>185</v>
      </c>
      <c r="AEC184" s="1">
        <v>37299</v>
      </c>
      <c r="AED184" t="s">
        <v>185</v>
      </c>
      <c r="AEI184" s="1">
        <v>37280</v>
      </c>
      <c r="AEJ184" t="s">
        <v>183</v>
      </c>
      <c r="AEO184" s="1">
        <v>37098</v>
      </c>
      <c r="AEP184" t="s">
        <v>187</v>
      </c>
      <c r="AEQ184" s="1">
        <v>37203</v>
      </c>
      <c r="AER184" t="s">
        <v>185</v>
      </c>
      <c r="AEU184" s="1">
        <v>37091</v>
      </c>
      <c r="AEV184" t="s">
        <v>187</v>
      </c>
      <c r="AEY184" s="1">
        <v>37273</v>
      </c>
      <c r="AEZ184" t="s">
        <v>185</v>
      </c>
      <c r="AFA184" s="1">
        <v>37272</v>
      </c>
      <c r="AFB184" t="s">
        <v>185</v>
      </c>
      <c r="AFC184" s="1">
        <v>37291</v>
      </c>
      <c r="AFD184" t="s">
        <v>185</v>
      </c>
      <c r="AFE184" s="1">
        <v>37434</v>
      </c>
      <c r="AFF184" t="s">
        <v>179</v>
      </c>
      <c r="AFI184" s="1">
        <v>37488</v>
      </c>
      <c r="AFJ184" t="s">
        <v>177</v>
      </c>
      <c r="AFK184" s="1">
        <v>37105</v>
      </c>
      <c r="AFL184" t="s">
        <v>187</v>
      </c>
      <c r="AFM184" s="1">
        <v>37347</v>
      </c>
      <c r="AFN184" t="s">
        <v>184</v>
      </c>
      <c r="AFO184" s="1">
        <v>37201</v>
      </c>
      <c r="AFP184" t="s">
        <v>186</v>
      </c>
      <c r="AFQ184" s="1">
        <v>37287</v>
      </c>
      <c r="AFR184" t="s">
        <v>185</v>
      </c>
      <c r="AFS184" s="1">
        <v>37334</v>
      </c>
      <c r="AFT184" t="s">
        <v>181</v>
      </c>
      <c r="AFU184" s="1">
        <v>37236</v>
      </c>
      <c r="AFV184" t="s">
        <v>185</v>
      </c>
      <c r="AFW184" s="1">
        <v>37117</v>
      </c>
      <c r="AFX184" t="s">
        <v>187</v>
      </c>
      <c r="AFY184" s="1">
        <v>37341</v>
      </c>
      <c r="AFZ184" t="s">
        <v>185</v>
      </c>
      <c r="AGE184" s="1">
        <v>37267</v>
      </c>
      <c r="AGF184" t="s">
        <v>185</v>
      </c>
      <c r="AGG184" s="1">
        <v>37292</v>
      </c>
      <c r="AGH184" t="s">
        <v>185</v>
      </c>
      <c r="AGM184" s="1">
        <v>37293</v>
      </c>
      <c r="AGN184" t="s">
        <v>185</v>
      </c>
      <c r="AGO184" s="1">
        <v>37278</v>
      </c>
      <c r="AGP184" t="s">
        <v>181</v>
      </c>
      <c r="AGQ184" s="1">
        <v>37215</v>
      </c>
      <c r="AGR184" t="s">
        <v>185</v>
      </c>
      <c r="AGS184" s="1">
        <v>37272</v>
      </c>
      <c r="AGT184" t="s">
        <v>185</v>
      </c>
      <c r="AGU184" s="1">
        <v>37293</v>
      </c>
      <c r="AGV184" t="s">
        <v>185</v>
      </c>
      <c r="AGY184" s="1">
        <v>37294</v>
      </c>
      <c r="AGZ184" t="s">
        <v>185</v>
      </c>
      <c r="AHA184" s="1">
        <v>37284</v>
      </c>
      <c r="AHB184" t="s">
        <v>185</v>
      </c>
      <c r="AHC184" s="1">
        <v>37292</v>
      </c>
      <c r="AHD184" t="s">
        <v>185</v>
      </c>
      <c r="AHG184" s="1">
        <v>37209</v>
      </c>
      <c r="AHH184" t="s">
        <v>185</v>
      </c>
      <c r="AHI184" s="1">
        <v>37546</v>
      </c>
      <c r="AHJ184" t="s">
        <v>181</v>
      </c>
      <c r="AHM184" s="1">
        <v>37292</v>
      </c>
      <c r="AHN184" t="s">
        <v>185</v>
      </c>
      <c r="AHO184" s="1">
        <v>38771</v>
      </c>
      <c r="AHP184" t="s">
        <v>165</v>
      </c>
      <c r="AHQ184" s="1">
        <v>37200</v>
      </c>
      <c r="AHR184" t="s">
        <v>183</v>
      </c>
      <c r="AHU184" s="1">
        <v>38288</v>
      </c>
      <c r="AHV184" t="s">
        <v>171</v>
      </c>
      <c r="AHW184" s="1">
        <v>37291</v>
      </c>
      <c r="AHX184" t="s">
        <v>185</v>
      </c>
      <c r="AHY184" s="1">
        <v>37098</v>
      </c>
      <c r="AHZ184" t="s">
        <v>187</v>
      </c>
      <c r="AIA184" s="1">
        <v>37294</v>
      </c>
      <c r="AIB184" t="s">
        <v>185</v>
      </c>
      <c r="AIC184" s="1">
        <v>37433</v>
      </c>
      <c r="AID184" t="s">
        <v>178</v>
      </c>
      <c r="AII184" s="1">
        <v>37271</v>
      </c>
      <c r="AIJ184" t="s">
        <v>185</v>
      </c>
      <c r="AIK184" s="1">
        <v>37244</v>
      </c>
      <c r="AIL184" t="s">
        <v>185</v>
      </c>
      <c r="AIM184" s="1">
        <v>37292</v>
      </c>
      <c r="AIN184" t="s">
        <v>185</v>
      </c>
      <c r="AIQ184" s="1">
        <v>37195</v>
      </c>
      <c r="AIR184" t="s">
        <v>185</v>
      </c>
      <c r="AIS184" s="1">
        <v>37302</v>
      </c>
      <c r="AIT184" t="s">
        <v>185</v>
      </c>
      <c r="AIU184" s="1">
        <v>37285</v>
      </c>
      <c r="AIV184" t="s">
        <v>185</v>
      </c>
      <c r="AIW184" s="1">
        <v>37279</v>
      </c>
      <c r="AIX184" t="s">
        <v>185</v>
      </c>
      <c r="AIY184" s="1">
        <v>37216</v>
      </c>
      <c r="AIZ184" t="s">
        <v>185</v>
      </c>
      <c r="AJC184" s="1">
        <v>37287</v>
      </c>
      <c r="AJD184" t="s">
        <v>185</v>
      </c>
      <c r="AJE184" s="1">
        <v>37279</v>
      </c>
      <c r="AJF184" t="s">
        <v>185</v>
      </c>
      <c r="AJG184" s="1">
        <v>37401</v>
      </c>
      <c r="AJH184" t="s">
        <v>183</v>
      </c>
      <c r="AJI184" s="1">
        <v>37245</v>
      </c>
      <c r="AJJ184" t="s">
        <v>185</v>
      </c>
      <c r="AJK184" s="1">
        <v>37272</v>
      </c>
      <c r="AJL184" t="s">
        <v>185</v>
      </c>
      <c r="AJQ184" s="1">
        <v>37110</v>
      </c>
      <c r="AJR184" t="s">
        <v>187</v>
      </c>
      <c r="AJS184" s="1">
        <v>37329</v>
      </c>
      <c r="AJT184" t="s">
        <v>185</v>
      </c>
      <c r="AJU184" s="1">
        <v>37084</v>
      </c>
      <c r="AJV184" t="s">
        <v>187</v>
      </c>
      <c r="AJW184" s="1">
        <v>37302</v>
      </c>
      <c r="AJX184" t="s">
        <v>185</v>
      </c>
      <c r="AKA184" s="1">
        <v>37084</v>
      </c>
      <c r="AKB184" t="s">
        <v>187</v>
      </c>
      <c r="AKC184" s="1">
        <v>37292</v>
      </c>
      <c r="AKD184" t="s">
        <v>185</v>
      </c>
      <c r="AKE184" s="1">
        <v>37273</v>
      </c>
      <c r="AKF184" t="s">
        <v>185</v>
      </c>
      <c r="AKO184" s="1">
        <v>37406</v>
      </c>
      <c r="AKP184" t="s">
        <v>178</v>
      </c>
      <c r="AKQ184" s="1">
        <v>37209</v>
      </c>
      <c r="AKR184" t="s">
        <v>183</v>
      </c>
      <c r="AKS184" s="1">
        <v>37293</v>
      </c>
      <c r="AKT184" t="s">
        <v>185</v>
      </c>
      <c r="AKU184" s="1">
        <v>37398</v>
      </c>
      <c r="AKV184" t="s">
        <v>178</v>
      </c>
      <c r="AKW184" s="1">
        <v>37300</v>
      </c>
      <c r="AKX184" t="s">
        <v>182</v>
      </c>
      <c r="ALC184" s="1">
        <v>37279</v>
      </c>
      <c r="ALD184" t="s">
        <v>185</v>
      </c>
      <c r="ALG184" s="1">
        <v>37371</v>
      </c>
      <c r="ALH184" t="s">
        <v>181</v>
      </c>
      <c r="ALM184" s="1">
        <v>37279</v>
      </c>
      <c r="ALN184" t="s">
        <v>183</v>
      </c>
      <c r="ALU184" s="1">
        <v>37245</v>
      </c>
      <c r="ALV184" t="s">
        <v>185</v>
      </c>
      <c r="AMA184" s="1">
        <v>36928</v>
      </c>
      <c r="AMB184" t="s">
        <v>189</v>
      </c>
      <c r="AMC184" s="1">
        <v>37105</v>
      </c>
      <c r="AMD184" t="s">
        <v>187</v>
      </c>
      <c r="AMG184" s="1">
        <v>37294</v>
      </c>
      <c r="AMH184" t="s">
        <v>185</v>
      </c>
      <c r="AMK184" s="1">
        <v>37279</v>
      </c>
      <c r="AML184" t="s">
        <v>185</v>
      </c>
      <c r="AMM184" s="1">
        <v>37278</v>
      </c>
      <c r="AMN184" t="s">
        <v>185</v>
      </c>
      <c r="AMO184" s="1">
        <v>37306</v>
      </c>
      <c r="AMP184" t="s">
        <v>181</v>
      </c>
      <c r="AMS184" s="1">
        <v>37292</v>
      </c>
      <c r="AMT184" t="s">
        <v>185</v>
      </c>
      <c r="AMW184" s="1">
        <v>37103</v>
      </c>
      <c r="AMX184" t="s">
        <v>187</v>
      </c>
    </row>
    <row r="185" spans="7:1038" x14ac:dyDescent="0.2">
      <c r="G185" s="1">
        <v>37208</v>
      </c>
      <c r="H185" t="s">
        <v>186</v>
      </c>
      <c r="I185" s="1">
        <v>37182</v>
      </c>
      <c r="K185" s="1">
        <v>37831</v>
      </c>
      <c r="L185" t="s">
        <v>177</v>
      </c>
      <c r="O185" s="1">
        <v>37202</v>
      </c>
      <c r="P185" t="s">
        <v>186</v>
      </c>
      <c r="S185" s="1">
        <v>37117</v>
      </c>
      <c r="T185" t="s">
        <v>186</v>
      </c>
      <c r="U185" s="1">
        <v>37286</v>
      </c>
      <c r="V185" t="s">
        <v>184</v>
      </c>
      <c r="Y185" s="1">
        <v>37180</v>
      </c>
      <c r="Z185" t="s">
        <v>186</v>
      </c>
      <c r="AA185" s="1">
        <v>37186</v>
      </c>
      <c r="AB185" t="s">
        <v>186</v>
      </c>
      <c r="AE185" s="1">
        <v>37017</v>
      </c>
      <c r="AF185" t="s">
        <v>188</v>
      </c>
      <c r="AI185" s="1">
        <v>37202</v>
      </c>
      <c r="AJ185" t="s">
        <v>186</v>
      </c>
      <c r="AM185" s="1">
        <v>37273</v>
      </c>
      <c r="AN185" t="s">
        <v>182</v>
      </c>
      <c r="AO185" s="1">
        <v>37175</v>
      </c>
      <c r="AP185" t="s">
        <v>184</v>
      </c>
      <c r="AQ185" s="1">
        <v>37272</v>
      </c>
      <c r="AR185" t="s">
        <v>182</v>
      </c>
      <c r="AU185" s="1">
        <v>37180</v>
      </c>
      <c r="AV185" t="s">
        <v>186</v>
      </c>
      <c r="AW185" s="1">
        <v>37279</v>
      </c>
      <c r="AX185" t="s">
        <v>185</v>
      </c>
      <c r="AY185" s="1">
        <v>37181</v>
      </c>
      <c r="AZ185" t="s">
        <v>186</v>
      </c>
      <c r="BA185" s="1">
        <v>37210</v>
      </c>
      <c r="BB185" t="s">
        <v>182</v>
      </c>
      <c r="BC185" s="1">
        <v>37180</v>
      </c>
      <c r="BD185" t="s">
        <v>186</v>
      </c>
      <c r="BG185" s="1">
        <v>37194</v>
      </c>
      <c r="BH185" t="s">
        <v>186</v>
      </c>
      <c r="BK185" s="1">
        <v>37189</v>
      </c>
      <c r="BL185" t="s">
        <v>184</v>
      </c>
      <c r="BM185" s="1">
        <v>37187</v>
      </c>
      <c r="BN185" t="s">
        <v>186</v>
      </c>
      <c r="BS185" s="1">
        <v>37180</v>
      </c>
      <c r="BT185" t="s">
        <v>186</v>
      </c>
      <c r="BU185" s="1" t="s">
        <v>461</v>
      </c>
      <c r="BV185" t="s">
        <v>186</v>
      </c>
      <c r="BW185" s="1">
        <v>37186</v>
      </c>
      <c r="BX185" t="s">
        <v>186</v>
      </c>
      <c r="BY185" s="1">
        <v>37000</v>
      </c>
      <c r="BZ185" t="s">
        <v>188</v>
      </c>
      <c r="CC185" s="1">
        <v>37181</v>
      </c>
      <c r="CD185" t="s">
        <v>186</v>
      </c>
      <c r="CG185" s="1">
        <v>37319</v>
      </c>
      <c r="CH185" t="s">
        <v>179</v>
      </c>
      <c r="CI185" s="1">
        <v>37182</v>
      </c>
      <c r="CJ185" t="s">
        <v>186</v>
      </c>
      <c r="CK185" s="1">
        <v>37180</v>
      </c>
      <c r="CL185" t="s">
        <v>186</v>
      </c>
      <c r="CM185" s="1">
        <v>37110</v>
      </c>
      <c r="CN185" t="s">
        <v>186</v>
      </c>
      <c r="CO185" s="1">
        <v>37165</v>
      </c>
      <c r="CP185" t="s">
        <v>184</v>
      </c>
      <c r="CQ185" s="1">
        <v>36908</v>
      </c>
      <c r="CR185" t="s">
        <v>188</v>
      </c>
      <c r="CS185" s="1">
        <v>37091</v>
      </c>
      <c r="CT185" t="s">
        <v>187</v>
      </c>
      <c r="CW185" s="1">
        <v>37180</v>
      </c>
      <c r="CX185" t="s">
        <v>186</v>
      </c>
      <c r="CY185" s="1">
        <v>37180</v>
      </c>
      <c r="CZ185" t="s">
        <v>186</v>
      </c>
      <c r="DA185" s="1">
        <v>37186</v>
      </c>
      <c r="DB185" t="s">
        <v>186</v>
      </c>
      <c r="DC185" s="1">
        <v>37187</v>
      </c>
      <c r="DD185" t="s">
        <v>186</v>
      </c>
      <c r="DE185" s="1">
        <v>37179</v>
      </c>
      <c r="DF185" t="s">
        <v>186</v>
      </c>
      <c r="DI185" s="1">
        <v>37189</v>
      </c>
      <c r="DJ185" t="s">
        <v>186</v>
      </c>
      <c r="DK185" s="1">
        <v>37315</v>
      </c>
      <c r="DL185" t="s">
        <v>179</v>
      </c>
      <c r="DM185" s="1">
        <v>37189</v>
      </c>
      <c r="DN185" t="s">
        <v>186</v>
      </c>
      <c r="DO185" s="1">
        <v>37187</v>
      </c>
      <c r="DP185" t="s">
        <v>186</v>
      </c>
      <c r="DQ185" s="1">
        <v>37186</v>
      </c>
      <c r="DR185" t="s">
        <v>186</v>
      </c>
      <c r="DW185" s="1">
        <v>36844</v>
      </c>
      <c r="DX185" t="s">
        <v>191</v>
      </c>
      <c r="EA185" s="1">
        <v>37187</v>
      </c>
      <c r="EB185" t="s">
        <v>186</v>
      </c>
      <c r="EC185" s="1">
        <v>37189</v>
      </c>
      <c r="ED185" t="s">
        <v>186</v>
      </c>
      <c r="EI185" s="1">
        <v>37181</v>
      </c>
      <c r="EJ185" t="s">
        <v>186</v>
      </c>
      <c r="EM185" s="1">
        <v>37187</v>
      </c>
      <c r="EN185" t="s">
        <v>186</v>
      </c>
      <c r="EO185" s="1">
        <v>37188</v>
      </c>
      <c r="EP185" t="s">
        <v>182</v>
      </c>
      <c r="EQ185" s="1">
        <v>37102</v>
      </c>
      <c r="ER185" t="s">
        <v>186</v>
      </c>
      <c r="EU185" s="1">
        <v>37188</v>
      </c>
      <c r="EV185" t="s">
        <v>186</v>
      </c>
      <c r="FA185" s="1">
        <v>37194</v>
      </c>
      <c r="FB185" t="s">
        <v>186</v>
      </c>
      <c r="FE185" s="1">
        <v>37315</v>
      </c>
      <c r="FF185" t="s">
        <v>179</v>
      </c>
      <c r="FG185" s="1">
        <v>37182</v>
      </c>
      <c r="FH185" t="s">
        <v>186</v>
      </c>
      <c r="FM185" s="1">
        <v>37182</v>
      </c>
      <c r="FN185" t="s">
        <v>186</v>
      </c>
      <c r="FO185" s="1">
        <v>37194</v>
      </c>
      <c r="FP185" t="s">
        <v>186</v>
      </c>
      <c r="FS185" s="1">
        <v>37088</v>
      </c>
      <c r="FT185" t="s">
        <v>187</v>
      </c>
      <c r="FU185" s="1">
        <v>37186</v>
      </c>
      <c r="FV185" t="s">
        <v>186</v>
      </c>
      <c r="FW185" s="1">
        <v>37111</v>
      </c>
      <c r="FX185" t="s">
        <v>184</v>
      </c>
      <c r="GC185" s="1">
        <v>37179</v>
      </c>
      <c r="GD185" t="s">
        <v>186</v>
      </c>
      <c r="GE185" s="1">
        <v>37186</v>
      </c>
      <c r="GF185" t="s">
        <v>186</v>
      </c>
      <c r="GG185" s="1">
        <v>37020</v>
      </c>
      <c r="GH185" t="s">
        <v>188</v>
      </c>
      <c r="GK185" s="1">
        <v>37202</v>
      </c>
      <c r="GL185" t="s">
        <v>186</v>
      </c>
      <c r="GM185" s="1">
        <v>37189</v>
      </c>
      <c r="GN185" t="s">
        <v>186</v>
      </c>
      <c r="GO185" s="1">
        <v>37238</v>
      </c>
      <c r="GP185" t="s">
        <v>182</v>
      </c>
      <c r="GQ185" s="1">
        <v>37188</v>
      </c>
      <c r="GR185" t="s">
        <v>186</v>
      </c>
      <c r="GS185" s="1">
        <v>37273</v>
      </c>
      <c r="GT185" t="s">
        <v>182</v>
      </c>
      <c r="GU185" s="1">
        <v>37823</v>
      </c>
      <c r="GV185" t="s">
        <v>177</v>
      </c>
      <c r="GW185" s="1">
        <v>37545</v>
      </c>
      <c r="GX185" t="s">
        <v>457</v>
      </c>
      <c r="GY185" s="1">
        <v>37180</v>
      </c>
      <c r="GZ185" t="s">
        <v>186</v>
      </c>
      <c r="HA185" s="1">
        <v>36818</v>
      </c>
      <c r="HB185" t="s">
        <v>188</v>
      </c>
      <c r="HC185" s="1">
        <v>37182</v>
      </c>
      <c r="HD185" t="s">
        <v>186</v>
      </c>
      <c r="HE185" s="1">
        <v>37111</v>
      </c>
      <c r="HF185" t="s">
        <v>187</v>
      </c>
      <c r="HK185" s="1">
        <v>37180</v>
      </c>
      <c r="HL185" t="s">
        <v>186</v>
      </c>
      <c r="HQ185" s="1">
        <v>37179</v>
      </c>
      <c r="HR185" t="s">
        <v>186</v>
      </c>
      <c r="HS185" s="1">
        <v>37181</v>
      </c>
      <c r="HT185" t="s">
        <v>186</v>
      </c>
      <c r="HU185" s="1">
        <v>37186</v>
      </c>
      <c r="HV185" t="s">
        <v>186</v>
      </c>
      <c r="HW185" s="1">
        <v>37175</v>
      </c>
      <c r="HX185" t="s">
        <v>186</v>
      </c>
      <c r="HY185" s="1">
        <v>37187</v>
      </c>
      <c r="HZ185" t="s">
        <v>186</v>
      </c>
      <c r="IC185" s="1">
        <v>37019</v>
      </c>
      <c r="ID185" t="s">
        <v>188</v>
      </c>
      <c r="IE185" s="1">
        <v>37243</v>
      </c>
      <c r="IF185" t="s">
        <v>183</v>
      </c>
      <c r="IG185" s="1">
        <v>37201</v>
      </c>
      <c r="IH185" t="s">
        <v>184</v>
      </c>
      <c r="II185" s="1">
        <v>37182</v>
      </c>
      <c r="IJ185" t="s">
        <v>186</v>
      </c>
      <c r="IK185" s="1">
        <v>37245</v>
      </c>
      <c r="IL185" t="s">
        <v>182</v>
      </c>
      <c r="IM185" s="1">
        <v>37209</v>
      </c>
      <c r="IN185" t="s">
        <v>184</v>
      </c>
      <c r="IO185" s="1">
        <v>37196</v>
      </c>
      <c r="IP185" t="s">
        <v>186</v>
      </c>
      <c r="IQ185" s="1">
        <v>37193</v>
      </c>
      <c r="IR185" t="s">
        <v>186</v>
      </c>
      <c r="IS185" s="1">
        <v>37102</v>
      </c>
      <c r="IT185" t="s">
        <v>187</v>
      </c>
      <c r="IU185" s="1">
        <v>37371</v>
      </c>
      <c r="IV185" t="s">
        <v>182</v>
      </c>
      <c r="IW185" s="1">
        <v>36769</v>
      </c>
      <c r="IX185" t="s">
        <v>188</v>
      </c>
      <c r="IY185" s="1">
        <v>37000</v>
      </c>
      <c r="IZ185" t="s">
        <v>188</v>
      </c>
      <c r="JC185" s="1">
        <v>37183</v>
      </c>
      <c r="JD185" t="s">
        <v>186</v>
      </c>
      <c r="JE185" s="1">
        <v>37182</v>
      </c>
      <c r="JF185" t="s">
        <v>186</v>
      </c>
      <c r="JI185" s="1">
        <v>37180</v>
      </c>
      <c r="JJ185" t="s">
        <v>186</v>
      </c>
      <c r="JK185" s="1">
        <v>37154</v>
      </c>
      <c r="JL185" t="s">
        <v>184</v>
      </c>
      <c r="JM185" s="1">
        <v>37658</v>
      </c>
      <c r="JN185" t="s">
        <v>180</v>
      </c>
      <c r="JO185" s="1">
        <v>37182</v>
      </c>
      <c r="JP185" t="s">
        <v>186</v>
      </c>
      <c r="JQ185" s="1">
        <v>37187</v>
      </c>
      <c r="JR185" t="s">
        <v>186</v>
      </c>
      <c r="JS185" s="1">
        <v>37190</v>
      </c>
      <c r="JT185" t="s">
        <v>186</v>
      </c>
      <c r="JU185" s="1">
        <v>37186</v>
      </c>
      <c r="JV185" t="s">
        <v>186</v>
      </c>
      <c r="JW185" s="1">
        <v>37159</v>
      </c>
      <c r="JX185" t="s">
        <v>184</v>
      </c>
      <c r="JY185" s="1">
        <v>37642</v>
      </c>
      <c r="JZ185" t="s">
        <v>180</v>
      </c>
      <c r="KA185" s="1">
        <v>37193</v>
      </c>
      <c r="KB185" t="s">
        <v>186</v>
      </c>
      <c r="KC185" s="1">
        <v>37007</v>
      </c>
      <c r="KD185" t="s">
        <v>188</v>
      </c>
      <c r="KG185" s="1">
        <v>36891</v>
      </c>
      <c r="KH185" t="s">
        <v>189</v>
      </c>
      <c r="KK185" s="1">
        <v>37209</v>
      </c>
      <c r="KL185" t="s">
        <v>185</v>
      </c>
      <c r="KM185" s="1">
        <v>37183</v>
      </c>
      <c r="KN185" t="s">
        <v>186</v>
      </c>
      <c r="KO185" s="1">
        <v>37008</v>
      </c>
      <c r="KP185" t="s">
        <v>188</v>
      </c>
      <c r="KQ185" s="1">
        <v>37175</v>
      </c>
      <c r="KR185" t="s">
        <v>186</v>
      </c>
      <c r="KS185" s="1">
        <v>37209</v>
      </c>
      <c r="KT185" t="s">
        <v>184</v>
      </c>
      <c r="KU185" s="1">
        <v>37244</v>
      </c>
      <c r="KV185" t="s">
        <v>182</v>
      </c>
      <c r="KW185" s="1">
        <v>37189</v>
      </c>
      <c r="KX185" t="s">
        <v>186</v>
      </c>
      <c r="KY185" s="1">
        <v>37181</v>
      </c>
      <c r="KZ185" t="s">
        <v>184</v>
      </c>
      <c r="LA185" s="1">
        <v>37012</v>
      </c>
      <c r="LB185" t="s">
        <v>188</v>
      </c>
      <c r="LC185" s="1">
        <v>37190</v>
      </c>
      <c r="LD185" t="s">
        <v>186</v>
      </c>
      <c r="LE185" s="1">
        <v>37308</v>
      </c>
      <c r="LF185" t="s">
        <v>179</v>
      </c>
      <c r="LG185" s="1">
        <v>37187</v>
      </c>
      <c r="LH185" t="s">
        <v>186</v>
      </c>
      <c r="LO185" s="1">
        <v>37202</v>
      </c>
      <c r="LP185" t="s">
        <v>184</v>
      </c>
      <c r="LQ185" s="1">
        <v>37005</v>
      </c>
      <c r="LR185" t="s">
        <v>188</v>
      </c>
      <c r="ME185" s="1">
        <v>37187</v>
      </c>
      <c r="MF185" t="s">
        <v>186</v>
      </c>
      <c r="MG185" s="1">
        <v>37006</v>
      </c>
      <c r="MH185" t="s">
        <v>188</v>
      </c>
      <c r="MI185" s="1">
        <v>36748</v>
      </c>
      <c r="MJ185" t="s">
        <v>188</v>
      </c>
      <c r="MM185" s="1">
        <v>37181</v>
      </c>
      <c r="MN185" t="s">
        <v>186</v>
      </c>
      <c r="MO185" s="1">
        <v>37243</v>
      </c>
      <c r="MP185" t="s">
        <v>182</v>
      </c>
      <c r="MU185" s="1">
        <v>37181</v>
      </c>
      <c r="MV185" t="s">
        <v>186</v>
      </c>
      <c r="MY185" s="1">
        <v>37090</v>
      </c>
      <c r="MZ185" t="s">
        <v>186</v>
      </c>
      <c r="NA185" s="1">
        <v>37005</v>
      </c>
      <c r="NB185" t="s">
        <v>188</v>
      </c>
      <c r="NC185" s="1">
        <v>37203</v>
      </c>
      <c r="ND185" t="s">
        <v>186</v>
      </c>
      <c r="NE185" s="1">
        <v>37181</v>
      </c>
      <c r="NF185" t="s">
        <v>182</v>
      </c>
      <c r="NG185" s="1">
        <v>37006</v>
      </c>
      <c r="NH185" t="s">
        <v>188</v>
      </c>
      <c r="NI185" s="1">
        <v>37189</v>
      </c>
      <c r="NJ185" t="s">
        <v>186</v>
      </c>
      <c r="NK185" s="1">
        <v>37190</v>
      </c>
      <c r="NL185" t="s">
        <v>186</v>
      </c>
      <c r="NM185" s="1">
        <v>37279</v>
      </c>
      <c r="NN185" t="s">
        <v>185</v>
      </c>
      <c r="NO185" s="1">
        <v>37181</v>
      </c>
      <c r="NP185" t="s">
        <v>186</v>
      </c>
      <c r="NQ185" s="1">
        <v>37019</v>
      </c>
      <c r="NR185" t="s">
        <v>188</v>
      </c>
      <c r="NS185" s="1">
        <v>37011</v>
      </c>
      <c r="NT185" t="s">
        <v>188</v>
      </c>
      <c r="NU185" s="1">
        <v>37200</v>
      </c>
      <c r="NV185" t="s">
        <v>186</v>
      </c>
      <c r="NW185" s="1">
        <v>37369</v>
      </c>
      <c r="NX185" t="s">
        <v>183</v>
      </c>
      <c r="NY185" s="1">
        <v>37186</v>
      </c>
      <c r="NZ185" t="s">
        <v>186</v>
      </c>
      <c r="OA185" s="1">
        <v>37182</v>
      </c>
      <c r="OB185" t="s">
        <v>186</v>
      </c>
      <c r="OC185" s="1">
        <v>37131</v>
      </c>
      <c r="OD185" t="s">
        <v>186</v>
      </c>
      <c r="OE185" s="1">
        <v>37123</v>
      </c>
      <c r="OF185" t="s">
        <v>186</v>
      </c>
      <c r="OI185" s="1">
        <v>37182</v>
      </c>
      <c r="OJ185" t="s">
        <v>186</v>
      </c>
      <c r="OK185" s="1">
        <v>37182</v>
      </c>
      <c r="OL185" t="s">
        <v>186</v>
      </c>
      <c r="OM185" s="1">
        <v>37187</v>
      </c>
      <c r="ON185" t="s">
        <v>186</v>
      </c>
      <c r="OO185" s="1">
        <v>37180</v>
      </c>
      <c r="OP185" t="s">
        <v>186</v>
      </c>
      <c r="OS185" s="1">
        <v>37301</v>
      </c>
      <c r="OT185" t="s">
        <v>179</v>
      </c>
      <c r="OU185" s="1">
        <v>37188</v>
      </c>
      <c r="OV185" t="s">
        <v>186</v>
      </c>
      <c r="OW185" s="1">
        <v>37188</v>
      </c>
      <c r="OX185" t="s">
        <v>186</v>
      </c>
      <c r="OY185" s="1">
        <v>37187</v>
      </c>
      <c r="OZ185" t="s">
        <v>186</v>
      </c>
      <c r="PC185" s="1">
        <v>37181</v>
      </c>
      <c r="PD185" t="s">
        <v>186</v>
      </c>
      <c r="PE185" s="1">
        <v>37180</v>
      </c>
      <c r="PF185" t="s">
        <v>186</v>
      </c>
      <c r="PG185" s="1">
        <v>37279</v>
      </c>
      <c r="PH185" t="s">
        <v>182</v>
      </c>
      <c r="PI185" s="1">
        <v>37180</v>
      </c>
      <c r="PJ185" t="s">
        <v>186</v>
      </c>
      <c r="PK185" s="1">
        <v>37197</v>
      </c>
      <c r="PL185" t="s">
        <v>186</v>
      </c>
      <c r="PS185" s="1">
        <v>37348</v>
      </c>
      <c r="PT185" t="s">
        <v>179</v>
      </c>
      <c r="PU185" s="1">
        <v>37188</v>
      </c>
      <c r="PV185" t="s">
        <v>186</v>
      </c>
      <c r="PW185" s="1">
        <v>37187</v>
      </c>
      <c r="PX185" t="s">
        <v>186</v>
      </c>
      <c r="PY185" s="1">
        <v>37189</v>
      </c>
      <c r="PZ185" t="s">
        <v>186</v>
      </c>
      <c r="QA185" s="1">
        <v>37244</v>
      </c>
      <c r="QB185" t="s">
        <v>182</v>
      </c>
      <c r="QC185" s="1">
        <v>37095</v>
      </c>
      <c r="QD185" t="s">
        <v>187</v>
      </c>
      <c r="QE185" s="1">
        <v>37190</v>
      </c>
      <c r="QF185" t="s">
        <v>186</v>
      </c>
      <c r="QM185" s="1">
        <v>37175</v>
      </c>
      <c r="QN185" t="s">
        <v>184</v>
      </c>
      <c r="QO185" s="1">
        <v>37193</v>
      </c>
      <c r="QP185" t="s">
        <v>186</v>
      </c>
      <c r="QS185" s="1">
        <v>37174</v>
      </c>
      <c r="QT185" t="s">
        <v>186</v>
      </c>
      <c r="QU185" s="1">
        <v>37187</v>
      </c>
      <c r="QV185" t="s">
        <v>186</v>
      </c>
      <c r="QW185" s="1">
        <v>37194</v>
      </c>
      <c r="QX185" t="s">
        <v>186</v>
      </c>
      <c r="QY185" s="1">
        <v>37179</v>
      </c>
      <c r="QZ185" t="s">
        <v>186</v>
      </c>
      <c r="RA185" s="1">
        <v>37208</v>
      </c>
      <c r="RB185" t="s">
        <v>182</v>
      </c>
      <c r="RG185" s="1">
        <v>37182</v>
      </c>
      <c r="RH185" t="s">
        <v>186</v>
      </c>
      <c r="RI185" s="1">
        <v>37278</v>
      </c>
      <c r="RJ185" t="s">
        <v>182</v>
      </c>
      <c r="RM185" s="1">
        <v>37180</v>
      </c>
      <c r="RN185" t="s">
        <v>186</v>
      </c>
      <c r="RQ185" s="1">
        <v>37014</v>
      </c>
      <c r="RR185" t="s">
        <v>188</v>
      </c>
      <c r="RY185" s="1">
        <v>36999</v>
      </c>
      <c r="RZ185" t="s">
        <v>188</v>
      </c>
      <c r="SG185" s="1">
        <v>37187</v>
      </c>
      <c r="SH185" t="s">
        <v>186</v>
      </c>
      <c r="SI185" s="1">
        <v>37005</v>
      </c>
      <c r="SJ185" t="s">
        <v>188</v>
      </c>
      <c r="SK185" s="1">
        <v>37187</v>
      </c>
      <c r="SL185" t="s">
        <v>186</v>
      </c>
      <c r="SM185" s="1">
        <v>37208</v>
      </c>
      <c r="SN185" t="s">
        <v>182</v>
      </c>
      <c r="SO185" s="1">
        <v>37313</v>
      </c>
      <c r="SP185" t="s">
        <v>179</v>
      </c>
      <c r="SQ185" s="1">
        <v>37175</v>
      </c>
      <c r="SR185" t="s">
        <v>186</v>
      </c>
      <c r="SS185" s="1">
        <v>37179</v>
      </c>
      <c r="ST185" t="s">
        <v>186</v>
      </c>
      <c r="SU185" s="1">
        <v>37183</v>
      </c>
      <c r="SV185" t="s">
        <v>186</v>
      </c>
      <c r="SY185" s="1">
        <v>37182</v>
      </c>
      <c r="SZ185" t="s">
        <v>186</v>
      </c>
      <c r="TC185" s="1">
        <v>37197</v>
      </c>
      <c r="TD185" t="s">
        <v>186</v>
      </c>
      <c r="TG185" s="1">
        <v>37053</v>
      </c>
      <c r="TH185" t="s">
        <v>188</v>
      </c>
      <c r="TI185" s="1">
        <v>37182</v>
      </c>
      <c r="TJ185" t="s">
        <v>186</v>
      </c>
      <c r="TO185" s="1">
        <v>37096</v>
      </c>
      <c r="TP185" t="s">
        <v>186</v>
      </c>
      <c r="TQ185" s="1">
        <v>37182</v>
      </c>
      <c r="TR185" t="s">
        <v>186</v>
      </c>
      <c r="TS185" s="1">
        <v>37189</v>
      </c>
      <c r="TT185" t="s">
        <v>186</v>
      </c>
      <c r="TU185" s="1">
        <v>37190</v>
      </c>
      <c r="TV185" t="s">
        <v>186</v>
      </c>
      <c r="TY185" s="1">
        <v>37179</v>
      </c>
      <c r="TZ185" t="s">
        <v>186</v>
      </c>
      <c r="UC185" s="1">
        <v>37942</v>
      </c>
      <c r="UD185" t="s">
        <v>171</v>
      </c>
      <c r="UG185" s="1">
        <v>37092</v>
      </c>
      <c r="UH185" t="s">
        <v>187</v>
      </c>
      <c r="UI185" s="1">
        <v>37201</v>
      </c>
      <c r="UJ185" t="s">
        <v>186</v>
      </c>
      <c r="UK185" s="1">
        <v>37181</v>
      </c>
      <c r="UL185" t="s">
        <v>186</v>
      </c>
      <c r="UM185" s="1">
        <v>37279</v>
      </c>
      <c r="UN185" t="s">
        <v>185</v>
      </c>
      <c r="UO185" s="1">
        <v>37188</v>
      </c>
      <c r="UP185" t="s">
        <v>186</v>
      </c>
      <c r="UW185" s="1">
        <v>37238</v>
      </c>
      <c r="UX185" t="s">
        <v>182</v>
      </c>
      <c r="VA185" s="1">
        <v>37195</v>
      </c>
      <c r="VB185" t="s">
        <v>186</v>
      </c>
      <c r="VC185" s="1">
        <v>37306</v>
      </c>
      <c r="VD185" t="s">
        <v>179</v>
      </c>
      <c r="VE185" s="1">
        <v>37195</v>
      </c>
      <c r="VF185" t="s">
        <v>186</v>
      </c>
      <c r="VG185" s="1">
        <v>37007</v>
      </c>
      <c r="VH185" t="s">
        <v>188</v>
      </c>
      <c r="VI185" s="1">
        <v>37189</v>
      </c>
      <c r="VJ185" t="s">
        <v>182</v>
      </c>
      <c r="VK185" s="1">
        <v>37287</v>
      </c>
      <c r="VL185" t="s">
        <v>182</v>
      </c>
      <c r="VO185" s="1">
        <v>37280</v>
      </c>
      <c r="VP185" t="s">
        <v>182</v>
      </c>
      <c r="VQ185" s="1">
        <v>37187</v>
      </c>
      <c r="VR185" t="s">
        <v>186</v>
      </c>
      <c r="VS185" s="1">
        <v>37187</v>
      </c>
      <c r="VT185" t="s">
        <v>186</v>
      </c>
      <c r="VU185" s="1">
        <v>37272</v>
      </c>
      <c r="VV185" t="s">
        <v>182</v>
      </c>
      <c r="VY185" s="1">
        <v>37102</v>
      </c>
      <c r="VZ185" t="s">
        <v>187</v>
      </c>
      <c r="WA185" s="1">
        <v>37327</v>
      </c>
      <c r="WB185" t="s">
        <v>179</v>
      </c>
      <c r="WC185" s="1">
        <v>36981</v>
      </c>
      <c r="WD185" t="s">
        <v>188</v>
      </c>
      <c r="WG185" s="1">
        <v>37180</v>
      </c>
      <c r="WH185" t="s">
        <v>186</v>
      </c>
      <c r="WI185" s="1">
        <v>37181</v>
      </c>
      <c r="WJ185" t="s">
        <v>186</v>
      </c>
      <c r="WO185" s="1">
        <v>37006</v>
      </c>
      <c r="WP185" t="s">
        <v>188</v>
      </c>
      <c r="WQ185" s="1">
        <v>37182</v>
      </c>
      <c r="WR185" t="s">
        <v>186</v>
      </c>
      <c r="WS185" s="1">
        <v>37196</v>
      </c>
      <c r="WT185" t="s">
        <v>186</v>
      </c>
      <c r="WU185" s="1">
        <v>37833</v>
      </c>
      <c r="WV185" t="s">
        <v>177</v>
      </c>
      <c r="WY185" s="1">
        <v>37180</v>
      </c>
      <c r="WZ185" t="s">
        <v>186</v>
      </c>
      <c r="XA185" s="1">
        <v>37186</v>
      </c>
      <c r="XB185" t="s">
        <v>186</v>
      </c>
      <c r="XC185" s="1">
        <v>37173</v>
      </c>
      <c r="XD185" t="s">
        <v>186</v>
      </c>
      <c r="XG185" s="1">
        <v>37174</v>
      </c>
      <c r="XH185" t="s">
        <v>186</v>
      </c>
      <c r="XI185" s="1">
        <v>37193</v>
      </c>
      <c r="XJ185" t="s">
        <v>186</v>
      </c>
      <c r="XM185" s="1">
        <v>37187</v>
      </c>
      <c r="XN185" t="s">
        <v>186</v>
      </c>
      <c r="XO185" s="1">
        <v>36999</v>
      </c>
      <c r="XP185" t="s">
        <v>188</v>
      </c>
      <c r="XQ185" s="1">
        <v>37203</v>
      </c>
      <c r="XR185" t="s">
        <v>185</v>
      </c>
      <c r="XU185" s="1">
        <v>37195</v>
      </c>
      <c r="XV185" t="s">
        <v>186</v>
      </c>
      <c r="XW185" s="1">
        <v>37182</v>
      </c>
      <c r="XX185" t="s">
        <v>186</v>
      </c>
      <c r="XY185" s="1">
        <v>37186</v>
      </c>
      <c r="XZ185" t="s">
        <v>186</v>
      </c>
      <c r="YA185" s="1">
        <v>37183</v>
      </c>
      <c r="YB185" t="s">
        <v>186</v>
      </c>
      <c r="YE185" s="1">
        <v>37181</v>
      </c>
      <c r="YF185" t="s">
        <v>186</v>
      </c>
      <c r="YG185" s="1">
        <v>37186</v>
      </c>
      <c r="YH185" t="s">
        <v>186</v>
      </c>
      <c r="YI185" s="1">
        <v>37314</v>
      </c>
      <c r="YJ185" t="s">
        <v>179</v>
      </c>
      <c r="YK185" s="1">
        <v>37182</v>
      </c>
      <c r="YL185" t="s">
        <v>186</v>
      </c>
      <c r="YM185" s="1">
        <v>37286</v>
      </c>
      <c r="YN185" t="s">
        <v>182</v>
      </c>
      <c r="YO185" s="1">
        <v>38190</v>
      </c>
      <c r="YP185" t="s">
        <v>1381</v>
      </c>
      <c r="YQ185" s="1">
        <v>37826</v>
      </c>
      <c r="YR185" t="s">
        <v>443</v>
      </c>
      <c r="YS185" s="1">
        <v>37182</v>
      </c>
      <c r="YT185" t="s">
        <v>186</v>
      </c>
      <c r="YW185" s="1">
        <v>37182</v>
      </c>
      <c r="YX185" t="s">
        <v>186</v>
      </c>
      <c r="YY185" s="1">
        <v>37180</v>
      </c>
      <c r="YZ185" t="s">
        <v>186</v>
      </c>
      <c r="ZA185" s="1">
        <v>37238</v>
      </c>
      <c r="ZB185" t="s">
        <v>185</v>
      </c>
      <c r="ZC185" s="1">
        <v>37182</v>
      </c>
      <c r="ZD185" t="s">
        <v>186</v>
      </c>
      <c r="ZE185" s="1">
        <v>37181</v>
      </c>
      <c r="ZF185" t="s">
        <v>186</v>
      </c>
      <c r="ZG185" s="1">
        <v>37182</v>
      </c>
      <c r="ZH185" t="s">
        <v>186</v>
      </c>
      <c r="ZI185" s="1">
        <v>37194</v>
      </c>
      <c r="ZJ185" t="s">
        <v>186</v>
      </c>
      <c r="ZM185" s="1">
        <v>37181</v>
      </c>
      <c r="ZN185" t="s">
        <v>186</v>
      </c>
      <c r="ZS185" s="1">
        <v>37208</v>
      </c>
      <c r="ZT185" t="s">
        <v>186</v>
      </c>
      <c r="ZU185" s="1">
        <v>36999</v>
      </c>
      <c r="ZV185" t="s">
        <v>186</v>
      </c>
      <c r="AAA185" s="1">
        <v>37182</v>
      </c>
      <c r="AAB185" t="s">
        <v>186</v>
      </c>
      <c r="AAC185" s="1">
        <v>37187</v>
      </c>
      <c r="AAD185" t="s">
        <v>184</v>
      </c>
      <c r="AAM185" s="1">
        <v>37202</v>
      </c>
      <c r="AAN185" t="s">
        <v>186</v>
      </c>
      <c r="AAO185" s="1">
        <v>37125</v>
      </c>
      <c r="AAP185" t="s">
        <v>186</v>
      </c>
      <c r="AAU185" s="1">
        <v>37182</v>
      </c>
      <c r="AAV185" t="s">
        <v>186</v>
      </c>
      <c r="AAW185" s="1">
        <v>37007</v>
      </c>
      <c r="AAX185" t="s">
        <v>188</v>
      </c>
      <c r="ABA185" s="1">
        <v>37189</v>
      </c>
      <c r="ABB185" t="s">
        <v>186</v>
      </c>
      <c r="ABE185" s="1">
        <v>37181</v>
      </c>
      <c r="ABF185" t="s">
        <v>186</v>
      </c>
      <c r="ABG185" s="1">
        <v>37186</v>
      </c>
      <c r="ABH185" t="s">
        <v>186</v>
      </c>
      <c r="ABI185" s="1">
        <v>35608</v>
      </c>
      <c r="ABJ185" t="s">
        <v>429</v>
      </c>
      <c r="ABM185" s="1">
        <v>37187</v>
      </c>
      <c r="ABN185" t="s">
        <v>186</v>
      </c>
      <c r="ABO185" s="1">
        <v>37196</v>
      </c>
      <c r="ABP185" t="s">
        <v>186</v>
      </c>
      <c r="ABQ185" s="1">
        <v>37182</v>
      </c>
      <c r="ABR185" t="s">
        <v>186</v>
      </c>
      <c r="ABU185" s="1">
        <v>37180</v>
      </c>
      <c r="ABV185" t="s">
        <v>186</v>
      </c>
      <c r="ABW185" s="1">
        <v>37286</v>
      </c>
      <c r="ABX185" t="s">
        <v>185</v>
      </c>
      <c r="ABY185" s="1">
        <v>37187</v>
      </c>
      <c r="ABZ185" t="s">
        <v>186</v>
      </c>
      <c r="ACA185" s="1">
        <v>37195</v>
      </c>
      <c r="ACB185" t="s">
        <v>186</v>
      </c>
      <c r="ACC185" s="1">
        <v>37186</v>
      </c>
      <c r="ACD185" t="s">
        <v>186</v>
      </c>
      <c r="ACE185" s="1">
        <v>37180</v>
      </c>
      <c r="ACF185" t="s">
        <v>186</v>
      </c>
      <c r="ACK185" s="1">
        <v>37348</v>
      </c>
      <c r="ACL185" t="s">
        <v>179</v>
      </c>
      <c r="ACM185" s="1">
        <v>37007</v>
      </c>
      <c r="ACN185" t="s">
        <v>188</v>
      </c>
      <c r="ACS185" s="1">
        <v>37155</v>
      </c>
      <c r="ACT185" t="s">
        <v>184</v>
      </c>
      <c r="ACW185" s="1">
        <v>37006</v>
      </c>
      <c r="ACX185" t="s">
        <v>188</v>
      </c>
      <c r="ACY185" s="1">
        <v>36999</v>
      </c>
      <c r="ACZ185" t="s">
        <v>188</v>
      </c>
      <c r="ADC185" s="1">
        <v>37179</v>
      </c>
      <c r="ADD185" t="s">
        <v>186</v>
      </c>
      <c r="ADG185" s="1">
        <v>37008</v>
      </c>
      <c r="ADH185" t="s">
        <v>188</v>
      </c>
      <c r="ADI185" s="1">
        <v>37154</v>
      </c>
      <c r="ADJ185" t="s">
        <v>186</v>
      </c>
      <c r="ADM185" s="1">
        <v>37187</v>
      </c>
      <c r="ADN185" t="s">
        <v>186</v>
      </c>
      <c r="ADQ185" s="1">
        <v>37286</v>
      </c>
      <c r="ADR185" t="s">
        <v>182</v>
      </c>
      <c r="ADU185" s="1">
        <v>37001</v>
      </c>
      <c r="ADV185" t="s">
        <v>188</v>
      </c>
      <c r="ADW185" s="1">
        <v>37034</v>
      </c>
      <c r="ADX185" t="s">
        <v>188</v>
      </c>
      <c r="ADY185" s="1">
        <v>37202</v>
      </c>
      <c r="ADZ185" t="s">
        <v>186</v>
      </c>
      <c r="AEC185" s="1">
        <v>37186</v>
      </c>
      <c r="AED185" t="s">
        <v>186</v>
      </c>
      <c r="AEI185" s="1">
        <v>37189</v>
      </c>
      <c r="AEJ185" t="s">
        <v>184</v>
      </c>
      <c r="AEO185" s="1">
        <v>37007</v>
      </c>
      <c r="AEP185" t="s">
        <v>188</v>
      </c>
      <c r="AEQ185" s="1">
        <v>37097</v>
      </c>
      <c r="AER185" t="s">
        <v>186</v>
      </c>
      <c r="AEU185" s="1">
        <v>37004</v>
      </c>
      <c r="AEV185" t="s">
        <v>188</v>
      </c>
      <c r="AEY185" s="1">
        <v>37180</v>
      </c>
      <c r="AEZ185" t="s">
        <v>186</v>
      </c>
      <c r="AFA185" s="1">
        <v>37180</v>
      </c>
      <c r="AFB185" t="s">
        <v>186</v>
      </c>
      <c r="AFC185" s="1">
        <v>37186</v>
      </c>
      <c r="AFD185" t="s">
        <v>186</v>
      </c>
      <c r="AFE185" s="1">
        <v>37434</v>
      </c>
      <c r="AFF185" t="s">
        <v>180</v>
      </c>
      <c r="AFI185" s="1">
        <v>37397</v>
      </c>
      <c r="AFJ185" t="s">
        <v>178</v>
      </c>
      <c r="AFK185" s="1">
        <v>37014</v>
      </c>
      <c r="AFL185" t="s">
        <v>188</v>
      </c>
      <c r="AFM185" s="1">
        <v>37347</v>
      </c>
      <c r="AFN185" t="s">
        <v>185</v>
      </c>
      <c r="AFO185" s="1">
        <v>37110</v>
      </c>
      <c r="AFP185" t="s">
        <v>187</v>
      </c>
      <c r="AFQ185" s="1">
        <v>37194</v>
      </c>
      <c r="AFR185" t="s">
        <v>186</v>
      </c>
      <c r="AFS185" s="1">
        <v>37244</v>
      </c>
      <c r="AFT185" t="s">
        <v>182</v>
      </c>
      <c r="AFU185" s="1">
        <v>37132</v>
      </c>
      <c r="AFV185" t="s">
        <v>186</v>
      </c>
      <c r="AFW185" s="1">
        <v>37026</v>
      </c>
      <c r="AFX185" t="s">
        <v>188</v>
      </c>
      <c r="AFY185" s="1">
        <v>37208</v>
      </c>
      <c r="AFZ185" t="s">
        <v>186</v>
      </c>
      <c r="AGE185" s="1">
        <v>37175</v>
      </c>
      <c r="AGF185" t="s">
        <v>186</v>
      </c>
      <c r="AGG185" s="1">
        <v>37187</v>
      </c>
      <c r="AGH185" t="s">
        <v>186</v>
      </c>
      <c r="AGM185" s="1">
        <v>37227</v>
      </c>
      <c r="AGN185" t="s">
        <v>186</v>
      </c>
      <c r="AGO185" s="1">
        <v>37187</v>
      </c>
      <c r="AGP185" t="s">
        <v>182</v>
      </c>
      <c r="AGQ185" s="1">
        <v>37119</v>
      </c>
      <c r="AGR185" t="s">
        <v>186</v>
      </c>
      <c r="AGS185" s="1">
        <v>37181</v>
      </c>
      <c r="AGT185" t="s">
        <v>186</v>
      </c>
      <c r="AGU185" s="1">
        <v>37189</v>
      </c>
      <c r="AGV185" t="s">
        <v>186</v>
      </c>
      <c r="AGY185" s="1">
        <v>37182</v>
      </c>
      <c r="AGZ185" t="s">
        <v>186</v>
      </c>
      <c r="AHA185" s="1">
        <v>37181</v>
      </c>
      <c r="AHB185" t="s">
        <v>186</v>
      </c>
      <c r="AHC185" s="1">
        <v>37182</v>
      </c>
      <c r="AHD185" t="s">
        <v>186</v>
      </c>
      <c r="AHG185" s="1">
        <v>37119</v>
      </c>
      <c r="AHH185" t="s">
        <v>186</v>
      </c>
      <c r="AHI185" s="1">
        <v>37454</v>
      </c>
      <c r="AHJ185" t="s">
        <v>182</v>
      </c>
      <c r="AHM185" s="1">
        <v>37188</v>
      </c>
      <c r="AHN185" t="s">
        <v>186</v>
      </c>
      <c r="AHO185" s="1">
        <v>38650</v>
      </c>
      <c r="AHP185" t="s">
        <v>166</v>
      </c>
      <c r="AHQ185" s="1">
        <v>37110</v>
      </c>
      <c r="AHR185" t="s">
        <v>184</v>
      </c>
      <c r="AHU185" s="1">
        <v>38197</v>
      </c>
      <c r="AHV185" t="s">
        <v>172</v>
      </c>
      <c r="AHW185" s="1">
        <v>37193</v>
      </c>
      <c r="AHX185" t="s">
        <v>186</v>
      </c>
      <c r="AHY185" s="1">
        <v>37007</v>
      </c>
      <c r="AHZ185" t="s">
        <v>188</v>
      </c>
      <c r="AIA185" s="1">
        <v>37196</v>
      </c>
      <c r="AIB185" t="s">
        <v>186</v>
      </c>
      <c r="AIC185" s="1">
        <v>37356</v>
      </c>
      <c r="AID185" t="s">
        <v>179</v>
      </c>
      <c r="AII185" s="1">
        <v>37180</v>
      </c>
      <c r="AIJ185" t="s">
        <v>186</v>
      </c>
      <c r="AIK185" s="1">
        <v>37155</v>
      </c>
      <c r="AIL185" t="s">
        <v>186</v>
      </c>
      <c r="AIM185" s="1">
        <v>37180</v>
      </c>
      <c r="AIN185" t="s">
        <v>186</v>
      </c>
      <c r="AIQ185" s="1">
        <v>37090</v>
      </c>
      <c r="AIR185" t="s">
        <v>186</v>
      </c>
      <c r="AIS185" s="1">
        <v>37197</v>
      </c>
      <c r="AIT185" t="s">
        <v>186</v>
      </c>
      <c r="AIU185" s="1">
        <v>37181</v>
      </c>
      <c r="AIV185" t="s">
        <v>186</v>
      </c>
      <c r="AIW185" s="1">
        <v>37181</v>
      </c>
      <c r="AIX185" t="s">
        <v>186</v>
      </c>
      <c r="AIY185" s="1">
        <v>37119</v>
      </c>
      <c r="AIZ185" t="s">
        <v>186</v>
      </c>
      <c r="AJC185" s="1">
        <v>37194</v>
      </c>
      <c r="AJD185" t="s">
        <v>186</v>
      </c>
      <c r="AJE185" s="1">
        <v>37187</v>
      </c>
      <c r="AJF185" t="s">
        <v>186</v>
      </c>
      <c r="AJG185" s="1">
        <v>37280</v>
      </c>
      <c r="AJH185" t="s">
        <v>184</v>
      </c>
      <c r="AJI185" s="1">
        <v>37154</v>
      </c>
      <c r="AJJ185" t="s">
        <v>186</v>
      </c>
      <c r="AJK185" s="1">
        <v>37188</v>
      </c>
      <c r="AJL185" t="s">
        <v>186</v>
      </c>
      <c r="AJQ185" s="1">
        <v>37019</v>
      </c>
      <c r="AJR185" t="s">
        <v>188</v>
      </c>
      <c r="AJS185" s="1">
        <v>37203</v>
      </c>
      <c r="AJT185" t="s">
        <v>186</v>
      </c>
      <c r="AJU185" s="1">
        <v>36993</v>
      </c>
      <c r="AJV185" t="s">
        <v>188</v>
      </c>
      <c r="AJW185" s="1">
        <v>37183</v>
      </c>
      <c r="AJX185" t="s">
        <v>186</v>
      </c>
      <c r="AKA185" s="1">
        <v>36998</v>
      </c>
      <c r="AKB185" t="s">
        <v>188</v>
      </c>
      <c r="AKC185" s="1">
        <v>37164</v>
      </c>
      <c r="AKD185" t="s">
        <v>186</v>
      </c>
      <c r="AKE185" s="1">
        <v>37182</v>
      </c>
      <c r="AKF185" t="s">
        <v>186</v>
      </c>
      <c r="AKO185" s="1">
        <v>37348</v>
      </c>
      <c r="AKP185" t="s">
        <v>179</v>
      </c>
      <c r="AKQ185" s="1">
        <v>37140</v>
      </c>
      <c r="AKR185" t="s">
        <v>184</v>
      </c>
      <c r="AKS185" s="1">
        <v>37188</v>
      </c>
      <c r="AKT185" t="s">
        <v>186</v>
      </c>
      <c r="AKU185" s="1">
        <v>37328</v>
      </c>
      <c r="AKV185" t="s">
        <v>179</v>
      </c>
      <c r="AKW185" s="1">
        <v>37210</v>
      </c>
      <c r="AKX185" t="s">
        <v>183</v>
      </c>
      <c r="ALC185" s="1">
        <v>37183</v>
      </c>
      <c r="ALD185" t="s">
        <v>186</v>
      </c>
      <c r="ALG185" s="1">
        <v>37280</v>
      </c>
      <c r="ALH185" t="s">
        <v>182</v>
      </c>
      <c r="ALM185" s="1">
        <v>37189</v>
      </c>
      <c r="ALN185" t="s">
        <v>184</v>
      </c>
      <c r="ALU185" s="1">
        <v>37160</v>
      </c>
      <c r="ALV185" t="s">
        <v>186</v>
      </c>
      <c r="AMA185" s="1">
        <v>36928</v>
      </c>
      <c r="AMB185" t="s">
        <v>190</v>
      </c>
      <c r="AMC185" s="1">
        <v>37014</v>
      </c>
      <c r="AMD185" t="s">
        <v>188</v>
      </c>
      <c r="AMG185" s="1">
        <v>37189</v>
      </c>
      <c r="AMH185" t="s">
        <v>186</v>
      </c>
      <c r="AMK185" s="1">
        <v>37187</v>
      </c>
      <c r="AML185" t="s">
        <v>186</v>
      </c>
      <c r="AMM185" s="1">
        <v>37173</v>
      </c>
      <c r="AMN185" t="s">
        <v>186</v>
      </c>
      <c r="AMO185" s="1">
        <v>37222</v>
      </c>
      <c r="AMP185" t="s">
        <v>182</v>
      </c>
      <c r="AMS185" s="1">
        <v>37180</v>
      </c>
      <c r="AMT185" t="s">
        <v>186</v>
      </c>
      <c r="AMW185" s="1">
        <v>37008</v>
      </c>
      <c r="AMX185" t="s">
        <v>188</v>
      </c>
    </row>
    <row r="186" spans="7:1038" x14ac:dyDescent="0.2">
      <c r="G186" s="1">
        <v>37112</v>
      </c>
      <c r="H186" t="s">
        <v>187</v>
      </c>
      <c r="I186" s="1">
        <v>37091</v>
      </c>
      <c r="K186" s="1">
        <v>37733</v>
      </c>
      <c r="L186" t="s">
        <v>455</v>
      </c>
      <c r="O186" s="1">
        <v>37162</v>
      </c>
      <c r="P186" t="s">
        <v>187</v>
      </c>
      <c r="S186" s="1">
        <v>37026</v>
      </c>
      <c r="T186" t="s">
        <v>187</v>
      </c>
      <c r="U186" s="1">
        <v>37286</v>
      </c>
      <c r="V186" t="s">
        <v>185</v>
      </c>
      <c r="Y186" s="1">
        <v>37089</v>
      </c>
      <c r="Z186" t="s">
        <v>187</v>
      </c>
      <c r="AA186" s="1">
        <v>37095</v>
      </c>
      <c r="AB186" t="s">
        <v>187</v>
      </c>
      <c r="AE186" s="1">
        <v>36949</v>
      </c>
      <c r="AF186" t="s">
        <v>189</v>
      </c>
      <c r="AI186" s="1">
        <v>37111</v>
      </c>
      <c r="AJ186" t="s">
        <v>187</v>
      </c>
      <c r="AM186" s="1">
        <v>37182</v>
      </c>
      <c r="AN186" t="s">
        <v>183</v>
      </c>
      <c r="AO186" s="1">
        <v>37175</v>
      </c>
      <c r="AP186" t="s">
        <v>185</v>
      </c>
      <c r="AQ186" s="1">
        <v>37180</v>
      </c>
      <c r="AR186" t="s">
        <v>183</v>
      </c>
      <c r="AU186" s="1">
        <v>37089</v>
      </c>
      <c r="AV186" t="s">
        <v>187</v>
      </c>
      <c r="AW186" s="1">
        <v>37188</v>
      </c>
      <c r="AX186" t="s">
        <v>186</v>
      </c>
      <c r="AY186" s="1">
        <v>37089</v>
      </c>
      <c r="AZ186" t="s">
        <v>187</v>
      </c>
      <c r="BA186" s="1">
        <v>37119</v>
      </c>
      <c r="BB186" t="s">
        <v>183</v>
      </c>
      <c r="BC186" s="1">
        <v>37090</v>
      </c>
      <c r="BD186" t="s">
        <v>187</v>
      </c>
      <c r="BG186" s="1">
        <v>37103</v>
      </c>
      <c r="BH186" t="s">
        <v>187</v>
      </c>
      <c r="BK186" s="1">
        <v>37187</v>
      </c>
      <c r="BL186" t="s">
        <v>185</v>
      </c>
      <c r="BM186" s="1">
        <v>37096</v>
      </c>
      <c r="BN186" t="s">
        <v>187</v>
      </c>
      <c r="BS186" s="1">
        <v>37083</v>
      </c>
      <c r="BT186" t="s">
        <v>187</v>
      </c>
      <c r="BU186" s="1" t="s">
        <v>461</v>
      </c>
      <c r="BV186" t="s">
        <v>187</v>
      </c>
      <c r="BW186" s="1">
        <v>37095</v>
      </c>
      <c r="BX186" t="s">
        <v>187</v>
      </c>
      <c r="BY186" s="1">
        <v>36909</v>
      </c>
      <c r="BZ186" t="s">
        <v>189</v>
      </c>
      <c r="CC186" s="1">
        <v>37089</v>
      </c>
      <c r="CD186" t="s">
        <v>187</v>
      </c>
      <c r="CG186" s="1">
        <v>37319</v>
      </c>
      <c r="CH186" t="s">
        <v>180</v>
      </c>
      <c r="CI186" s="1">
        <v>37090</v>
      </c>
      <c r="CJ186" t="s">
        <v>187</v>
      </c>
      <c r="CK186" s="1">
        <v>37098</v>
      </c>
      <c r="CL186" t="s">
        <v>187</v>
      </c>
      <c r="CM186" s="1">
        <v>37012</v>
      </c>
      <c r="CN186" t="s">
        <v>187</v>
      </c>
      <c r="CO186" s="1">
        <v>37165</v>
      </c>
      <c r="CP186" t="s">
        <v>185</v>
      </c>
      <c r="CQ186" s="1">
        <v>36829</v>
      </c>
      <c r="CR186" t="s">
        <v>189</v>
      </c>
      <c r="CS186" s="1">
        <v>37000</v>
      </c>
      <c r="CT186" t="s">
        <v>188</v>
      </c>
      <c r="CW186" s="1">
        <v>37089</v>
      </c>
      <c r="CX186" t="s">
        <v>187</v>
      </c>
      <c r="CY186" s="1">
        <v>37089</v>
      </c>
      <c r="CZ186" t="s">
        <v>187</v>
      </c>
      <c r="DA186" s="1">
        <v>37095</v>
      </c>
      <c r="DB186" t="s">
        <v>187</v>
      </c>
      <c r="DC186" s="1">
        <v>37096</v>
      </c>
      <c r="DD186" t="s">
        <v>187</v>
      </c>
      <c r="DE186" s="1">
        <v>37089</v>
      </c>
      <c r="DF186" t="s">
        <v>187</v>
      </c>
      <c r="DI186" s="1">
        <v>37098</v>
      </c>
      <c r="DJ186" t="s">
        <v>187</v>
      </c>
      <c r="DK186" s="1">
        <v>37315</v>
      </c>
      <c r="DL186" t="s">
        <v>180</v>
      </c>
      <c r="DM186" s="1">
        <v>37091</v>
      </c>
      <c r="DN186" t="s">
        <v>187</v>
      </c>
      <c r="DO186" s="1">
        <v>37090</v>
      </c>
      <c r="DP186" t="s">
        <v>187</v>
      </c>
      <c r="DQ186" s="1">
        <v>37097</v>
      </c>
      <c r="DR186" t="s">
        <v>187</v>
      </c>
      <c r="DW186" s="1">
        <v>36752</v>
      </c>
      <c r="DX186" t="s">
        <v>192</v>
      </c>
      <c r="EA186" s="1">
        <v>37098</v>
      </c>
      <c r="EB186" t="s">
        <v>187</v>
      </c>
      <c r="EC186" s="1">
        <v>37098</v>
      </c>
      <c r="ED186" t="s">
        <v>187</v>
      </c>
      <c r="EI186" s="1">
        <v>37089</v>
      </c>
      <c r="EJ186" t="s">
        <v>187</v>
      </c>
      <c r="EM186" s="1">
        <v>37097</v>
      </c>
      <c r="EN186" t="s">
        <v>187</v>
      </c>
      <c r="EO186" s="1">
        <v>37091</v>
      </c>
      <c r="EP186" t="s">
        <v>183</v>
      </c>
      <c r="EQ186" s="1">
        <v>37011</v>
      </c>
      <c r="ER186" t="s">
        <v>187</v>
      </c>
      <c r="EU186" s="1">
        <v>37096</v>
      </c>
      <c r="EV186" t="s">
        <v>187</v>
      </c>
      <c r="FA186" s="1">
        <v>37098</v>
      </c>
      <c r="FB186" t="s">
        <v>187</v>
      </c>
      <c r="FE186" s="1">
        <v>37315</v>
      </c>
      <c r="FF186" t="s">
        <v>180</v>
      </c>
      <c r="FG186" s="1">
        <v>37091</v>
      </c>
      <c r="FH186" t="s">
        <v>187</v>
      </c>
      <c r="FM186" s="1">
        <v>37096</v>
      </c>
      <c r="FN186" t="s">
        <v>187</v>
      </c>
      <c r="FO186" s="1">
        <v>37103</v>
      </c>
      <c r="FP186" t="s">
        <v>187</v>
      </c>
      <c r="FS186" s="1">
        <v>36997</v>
      </c>
      <c r="FT186" t="s">
        <v>188</v>
      </c>
      <c r="FU186" s="1">
        <v>37103</v>
      </c>
      <c r="FV186" t="s">
        <v>187</v>
      </c>
      <c r="FW186" s="1">
        <v>37111</v>
      </c>
      <c r="FX186" t="s">
        <v>185</v>
      </c>
      <c r="GC186" s="1">
        <v>37089</v>
      </c>
      <c r="GD186" t="s">
        <v>187</v>
      </c>
      <c r="GE186" s="1">
        <v>37095</v>
      </c>
      <c r="GF186" t="s">
        <v>187</v>
      </c>
      <c r="GG186" s="1">
        <v>36935</v>
      </c>
      <c r="GH186" t="s">
        <v>189</v>
      </c>
      <c r="GK186" s="1">
        <v>37096</v>
      </c>
      <c r="GL186" t="s">
        <v>187</v>
      </c>
      <c r="GM186" s="1">
        <v>37098</v>
      </c>
      <c r="GN186" t="s">
        <v>187</v>
      </c>
      <c r="GO186" s="1">
        <v>37153</v>
      </c>
      <c r="GP186" t="s">
        <v>183</v>
      </c>
      <c r="GQ186" s="1">
        <v>37096</v>
      </c>
      <c r="GR186" t="s">
        <v>187</v>
      </c>
      <c r="GS186" s="1">
        <v>37181</v>
      </c>
      <c r="GT186" t="s">
        <v>183</v>
      </c>
      <c r="GU186" s="1">
        <v>37733</v>
      </c>
      <c r="GV186" t="s">
        <v>455</v>
      </c>
      <c r="GW186" s="1">
        <v>37545</v>
      </c>
      <c r="GX186" t="s">
        <v>181</v>
      </c>
      <c r="GY186" s="1">
        <v>37089</v>
      </c>
      <c r="GZ186" t="s">
        <v>187</v>
      </c>
      <c r="HA186" s="1">
        <v>36728</v>
      </c>
      <c r="HB186" t="s">
        <v>189</v>
      </c>
      <c r="HC186" s="1">
        <v>37097</v>
      </c>
      <c r="HD186" t="s">
        <v>187</v>
      </c>
      <c r="HE186" s="1">
        <v>37019</v>
      </c>
      <c r="HF186" t="s">
        <v>188</v>
      </c>
      <c r="HK186" s="1">
        <v>37089</v>
      </c>
      <c r="HL186" t="s">
        <v>187</v>
      </c>
      <c r="HQ186" s="1">
        <v>37088</v>
      </c>
      <c r="HR186" t="s">
        <v>187</v>
      </c>
      <c r="HS186" s="1">
        <v>37087</v>
      </c>
      <c r="HT186" t="s">
        <v>187</v>
      </c>
      <c r="HU186" s="1">
        <v>37091</v>
      </c>
      <c r="HV186" t="s">
        <v>187</v>
      </c>
      <c r="HW186" s="1">
        <v>37089</v>
      </c>
      <c r="HX186" t="s">
        <v>187</v>
      </c>
      <c r="HY186" s="1">
        <v>37096</v>
      </c>
      <c r="HZ186" t="s">
        <v>187</v>
      </c>
      <c r="IC186" s="1">
        <v>36937</v>
      </c>
      <c r="ID186" t="s">
        <v>189</v>
      </c>
      <c r="IE186" s="1">
        <v>37159</v>
      </c>
      <c r="IF186" t="s">
        <v>184</v>
      </c>
      <c r="IG186" s="1">
        <v>37201</v>
      </c>
      <c r="IH186" t="s">
        <v>185</v>
      </c>
      <c r="II186" s="1">
        <v>37092</v>
      </c>
      <c r="IJ186" t="s">
        <v>187</v>
      </c>
      <c r="IK186" s="1">
        <v>37154</v>
      </c>
      <c r="IL186" t="s">
        <v>183</v>
      </c>
      <c r="IM186" s="1">
        <v>37209</v>
      </c>
      <c r="IN186" t="s">
        <v>185</v>
      </c>
      <c r="IO186" s="1">
        <v>37104</v>
      </c>
      <c r="IP186" t="s">
        <v>187</v>
      </c>
      <c r="IQ186" s="1">
        <v>37102</v>
      </c>
      <c r="IR186" t="s">
        <v>187</v>
      </c>
      <c r="IS186" s="1">
        <v>37004</v>
      </c>
      <c r="IT186" t="s">
        <v>188</v>
      </c>
      <c r="IU186" s="1">
        <v>37280</v>
      </c>
      <c r="IV186" t="s">
        <v>183</v>
      </c>
      <c r="IW186" s="1">
        <v>36763</v>
      </c>
      <c r="IX186" t="s">
        <v>189</v>
      </c>
      <c r="IY186" s="1">
        <v>36910</v>
      </c>
      <c r="IZ186" t="s">
        <v>189</v>
      </c>
      <c r="JC186" s="1">
        <v>37085</v>
      </c>
      <c r="JD186" t="s">
        <v>187</v>
      </c>
      <c r="JE186" s="1">
        <v>37091</v>
      </c>
      <c r="JF186" t="s">
        <v>187</v>
      </c>
      <c r="JI186" s="1">
        <v>37090</v>
      </c>
      <c r="JJ186" t="s">
        <v>187</v>
      </c>
      <c r="JK186" s="1">
        <v>37154</v>
      </c>
      <c r="JL186" t="s">
        <v>185</v>
      </c>
      <c r="JM186" s="1">
        <v>37537</v>
      </c>
      <c r="JN186" t="s">
        <v>457</v>
      </c>
      <c r="JO186" s="1">
        <v>37088</v>
      </c>
      <c r="JP186" t="s">
        <v>187</v>
      </c>
      <c r="JQ186" s="1">
        <v>37096</v>
      </c>
      <c r="JR186" t="s">
        <v>187</v>
      </c>
      <c r="JS186" s="1">
        <v>37098</v>
      </c>
      <c r="JT186" t="s">
        <v>187</v>
      </c>
      <c r="JU186" s="1">
        <v>37095</v>
      </c>
      <c r="JV186" t="s">
        <v>187</v>
      </c>
      <c r="JW186" s="1">
        <v>37159</v>
      </c>
      <c r="JX186" t="s">
        <v>185</v>
      </c>
      <c r="JY186" s="1">
        <v>37544</v>
      </c>
      <c r="JZ186" t="s">
        <v>457</v>
      </c>
      <c r="KA186" s="1">
        <v>37105</v>
      </c>
      <c r="KB186" t="s">
        <v>187</v>
      </c>
      <c r="KC186" s="1">
        <v>36923</v>
      </c>
      <c r="KD186" t="s">
        <v>189</v>
      </c>
      <c r="KG186" s="1">
        <v>36634</v>
      </c>
      <c r="KH186" t="s">
        <v>194</v>
      </c>
      <c r="KK186" s="1">
        <v>37117</v>
      </c>
      <c r="KL186" t="s">
        <v>186</v>
      </c>
      <c r="KM186" s="1">
        <v>37091</v>
      </c>
      <c r="KN186" t="s">
        <v>187</v>
      </c>
      <c r="KO186" s="1">
        <v>36920</v>
      </c>
      <c r="KP186" t="s">
        <v>189</v>
      </c>
      <c r="KQ186" s="1">
        <v>37084</v>
      </c>
      <c r="KR186" t="s">
        <v>187</v>
      </c>
      <c r="KS186" s="1">
        <v>37209</v>
      </c>
      <c r="KT186" t="s">
        <v>185</v>
      </c>
      <c r="KU186" s="1">
        <v>37154</v>
      </c>
      <c r="KV186" t="s">
        <v>183</v>
      </c>
      <c r="KW186" s="1">
        <v>37097</v>
      </c>
      <c r="KX186" t="s">
        <v>187</v>
      </c>
      <c r="KY186" s="1">
        <v>37181</v>
      </c>
      <c r="KZ186" t="s">
        <v>185</v>
      </c>
      <c r="LA186" s="1">
        <v>36928</v>
      </c>
      <c r="LB186" t="s">
        <v>189</v>
      </c>
      <c r="LC186" s="1">
        <v>37104</v>
      </c>
      <c r="LD186" t="s">
        <v>187</v>
      </c>
      <c r="LE186" s="1">
        <v>37308</v>
      </c>
      <c r="LF186" t="s">
        <v>180</v>
      </c>
      <c r="LG186" s="1">
        <v>37091</v>
      </c>
      <c r="LH186" t="s">
        <v>187</v>
      </c>
      <c r="LO186" s="1">
        <v>37202</v>
      </c>
      <c r="LP186" t="s">
        <v>185</v>
      </c>
      <c r="LQ186" s="1">
        <v>36944</v>
      </c>
      <c r="LR186" t="s">
        <v>189</v>
      </c>
      <c r="ME186" s="1">
        <v>37096</v>
      </c>
      <c r="MF186" t="s">
        <v>187</v>
      </c>
      <c r="MG186" s="1">
        <v>36921</v>
      </c>
      <c r="MH186" t="s">
        <v>189</v>
      </c>
      <c r="MI186" s="1">
        <v>36657</v>
      </c>
      <c r="MJ186" t="s">
        <v>189</v>
      </c>
      <c r="MM186" s="1">
        <v>37095</v>
      </c>
      <c r="MN186" t="s">
        <v>187</v>
      </c>
      <c r="MO186" s="1">
        <v>37153</v>
      </c>
      <c r="MP186" t="s">
        <v>183</v>
      </c>
      <c r="MU186" s="1">
        <v>37090</v>
      </c>
      <c r="MV186" t="s">
        <v>187</v>
      </c>
      <c r="MY186" s="1">
        <v>36999</v>
      </c>
      <c r="MZ186" t="s">
        <v>187</v>
      </c>
      <c r="NA186" s="1">
        <v>36914</v>
      </c>
      <c r="NB186" t="s">
        <v>189</v>
      </c>
      <c r="NC186" s="1">
        <v>37112</v>
      </c>
      <c r="ND186" t="s">
        <v>187</v>
      </c>
      <c r="NE186" s="1">
        <v>37090</v>
      </c>
      <c r="NF186" t="s">
        <v>183</v>
      </c>
      <c r="NG186" s="1">
        <v>36929</v>
      </c>
      <c r="NH186" t="s">
        <v>189</v>
      </c>
      <c r="NI186" s="1">
        <v>37467</v>
      </c>
      <c r="NJ186" t="s">
        <v>187</v>
      </c>
      <c r="NK186" s="1">
        <v>37099</v>
      </c>
      <c r="NL186" t="s">
        <v>187</v>
      </c>
      <c r="NM186" s="1">
        <v>37153</v>
      </c>
      <c r="NN186" t="s">
        <v>186</v>
      </c>
      <c r="NO186" s="1">
        <v>37090</v>
      </c>
      <c r="NP186" t="s">
        <v>187</v>
      </c>
      <c r="NQ186" s="1">
        <v>36949</v>
      </c>
      <c r="NR186" t="s">
        <v>189</v>
      </c>
      <c r="NS186" s="1">
        <v>36916</v>
      </c>
      <c r="NT186" t="s">
        <v>189</v>
      </c>
      <c r="NU186" s="1">
        <v>37104</v>
      </c>
      <c r="NV186" t="s">
        <v>187</v>
      </c>
      <c r="NW186" s="1">
        <v>37278</v>
      </c>
      <c r="NX186" t="s">
        <v>184</v>
      </c>
      <c r="NY186" s="1">
        <v>37103</v>
      </c>
      <c r="NZ186" t="s">
        <v>187</v>
      </c>
      <c r="OA186" s="1">
        <v>37091</v>
      </c>
      <c r="OB186" t="s">
        <v>187</v>
      </c>
      <c r="OC186" s="1">
        <v>37028</v>
      </c>
      <c r="OD186" t="s">
        <v>187</v>
      </c>
      <c r="OE186" s="1">
        <v>37028</v>
      </c>
      <c r="OF186" t="s">
        <v>187</v>
      </c>
      <c r="OI186" s="1">
        <v>37091</v>
      </c>
      <c r="OJ186" t="s">
        <v>187</v>
      </c>
      <c r="OK186" s="1">
        <v>37090</v>
      </c>
      <c r="OL186" t="s">
        <v>187</v>
      </c>
      <c r="OM186" s="1">
        <v>37097</v>
      </c>
      <c r="ON186" t="s">
        <v>187</v>
      </c>
      <c r="OO186" s="1">
        <v>37090</v>
      </c>
      <c r="OP186" t="s">
        <v>187</v>
      </c>
      <c r="OS186" s="1">
        <v>37301</v>
      </c>
      <c r="OT186" t="s">
        <v>180</v>
      </c>
      <c r="OU186" s="1">
        <v>37097</v>
      </c>
      <c r="OV186" t="s">
        <v>187</v>
      </c>
      <c r="OW186" s="1">
        <v>37098</v>
      </c>
      <c r="OX186" t="s">
        <v>187</v>
      </c>
      <c r="OY186" s="1">
        <v>37097</v>
      </c>
      <c r="OZ186" t="s">
        <v>187</v>
      </c>
      <c r="PC186" s="1">
        <v>37090</v>
      </c>
      <c r="PD186" t="s">
        <v>187</v>
      </c>
      <c r="PE186" s="1">
        <v>37089</v>
      </c>
      <c r="PF186" t="s">
        <v>187</v>
      </c>
      <c r="PG186" s="1">
        <v>37182</v>
      </c>
      <c r="PH186" t="s">
        <v>183</v>
      </c>
      <c r="PI186" s="1">
        <v>37089</v>
      </c>
      <c r="PJ186" t="s">
        <v>187</v>
      </c>
      <c r="PK186" s="1">
        <v>37104</v>
      </c>
      <c r="PL186" t="s">
        <v>187</v>
      </c>
      <c r="PS186" s="1">
        <v>37348</v>
      </c>
      <c r="PT186" t="s">
        <v>180</v>
      </c>
      <c r="PU186" s="1">
        <v>37096</v>
      </c>
      <c r="PV186" t="s">
        <v>187</v>
      </c>
      <c r="PW186" s="1">
        <v>37097</v>
      </c>
      <c r="PX186" t="s">
        <v>187</v>
      </c>
      <c r="PY186" s="1">
        <v>37091</v>
      </c>
      <c r="PZ186" t="s">
        <v>187</v>
      </c>
      <c r="QA186" s="1">
        <v>37151</v>
      </c>
      <c r="QB186" t="s">
        <v>183</v>
      </c>
      <c r="QC186" s="1">
        <v>37011</v>
      </c>
      <c r="QD186" t="s">
        <v>188</v>
      </c>
      <c r="QE186" s="1">
        <v>37099</v>
      </c>
      <c r="QF186" t="s">
        <v>187</v>
      </c>
      <c r="QM186" s="1">
        <v>37175</v>
      </c>
      <c r="QN186" t="s">
        <v>185</v>
      </c>
      <c r="QO186" s="1">
        <v>37102</v>
      </c>
      <c r="QP186" t="s">
        <v>187</v>
      </c>
      <c r="QS186" s="1">
        <v>37084</v>
      </c>
      <c r="QT186" t="s">
        <v>187</v>
      </c>
      <c r="QU186" s="1">
        <v>37095</v>
      </c>
      <c r="QV186" t="s">
        <v>187</v>
      </c>
      <c r="QW186" s="1">
        <v>37098</v>
      </c>
      <c r="QX186" t="s">
        <v>187</v>
      </c>
      <c r="QY186" s="1">
        <v>37088</v>
      </c>
      <c r="QZ186" t="s">
        <v>187</v>
      </c>
      <c r="RA186" s="1">
        <v>37111</v>
      </c>
      <c r="RB186" t="s">
        <v>183</v>
      </c>
      <c r="RG186" s="1">
        <v>37092</v>
      </c>
      <c r="RH186" t="s">
        <v>187</v>
      </c>
      <c r="RI186" s="1">
        <v>37187</v>
      </c>
      <c r="RJ186" t="s">
        <v>183</v>
      </c>
      <c r="RM186" s="1">
        <v>37089</v>
      </c>
      <c r="RN186" t="s">
        <v>187</v>
      </c>
      <c r="RQ186" s="1">
        <v>36951</v>
      </c>
      <c r="RR186" t="s">
        <v>189</v>
      </c>
      <c r="RY186" s="1">
        <v>36908</v>
      </c>
      <c r="RZ186" t="s">
        <v>189</v>
      </c>
      <c r="SG186" s="1">
        <v>37092</v>
      </c>
      <c r="SH186" t="s">
        <v>187</v>
      </c>
      <c r="SI186" s="1">
        <v>36928</v>
      </c>
      <c r="SJ186" t="s">
        <v>189</v>
      </c>
      <c r="SK186" s="1">
        <v>37096</v>
      </c>
      <c r="SL186" t="s">
        <v>187</v>
      </c>
      <c r="SM186" s="1">
        <v>37117</v>
      </c>
      <c r="SN186" t="s">
        <v>183</v>
      </c>
      <c r="SO186" s="1">
        <v>37313</v>
      </c>
      <c r="SP186" t="s">
        <v>180</v>
      </c>
      <c r="SQ186" s="1">
        <v>37084</v>
      </c>
      <c r="SR186" t="s">
        <v>187</v>
      </c>
      <c r="SS186" s="1">
        <v>37088</v>
      </c>
      <c r="ST186" t="s">
        <v>187</v>
      </c>
      <c r="SU186" s="1">
        <v>37092</v>
      </c>
      <c r="SV186" t="s">
        <v>187</v>
      </c>
      <c r="SY186" s="1">
        <v>37091</v>
      </c>
      <c r="SZ186" t="s">
        <v>187</v>
      </c>
      <c r="TC186" s="1">
        <v>37103</v>
      </c>
      <c r="TD186" t="s">
        <v>187</v>
      </c>
      <c r="TG186" s="1">
        <v>37053</v>
      </c>
      <c r="TH186" t="s">
        <v>189</v>
      </c>
      <c r="TI186" s="1">
        <v>37091</v>
      </c>
      <c r="TJ186" t="s">
        <v>187</v>
      </c>
      <c r="TO186" s="1">
        <v>36999</v>
      </c>
      <c r="TP186" t="s">
        <v>187</v>
      </c>
      <c r="TQ186" s="1">
        <v>37091</v>
      </c>
      <c r="TR186" t="s">
        <v>187</v>
      </c>
      <c r="TS186" s="1">
        <v>37103</v>
      </c>
      <c r="TT186" t="s">
        <v>187</v>
      </c>
      <c r="TU186" s="1">
        <v>37099</v>
      </c>
      <c r="TV186" t="s">
        <v>187</v>
      </c>
      <c r="TY186" s="1">
        <v>37088</v>
      </c>
      <c r="TZ186" t="s">
        <v>187</v>
      </c>
      <c r="UC186" s="1">
        <v>37851</v>
      </c>
      <c r="UD186" t="s">
        <v>452</v>
      </c>
      <c r="UG186" s="1">
        <v>37004</v>
      </c>
      <c r="UH186" t="s">
        <v>188</v>
      </c>
      <c r="UI186" s="1">
        <v>37104</v>
      </c>
      <c r="UJ186" t="s">
        <v>187</v>
      </c>
      <c r="UK186" s="1">
        <v>37088</v>
      </c>
      <c r="UL186" t="s">
        <v>187</v>
      </c>
      <c r="UM186" s="1">
        <v>37181</v>
      </c>
      <c r="UN186" t="s">
        <v>186</v>
      </c>
      <c r="UO186" s="1">
        <v>37096</v>
      </c>
      <c r="UP186" t="s">
        <v>187</v>
      </c>
      <c r="UW186" s="1">
        <v>37147</v>
      </c>
      <c r="UX186" t="s">
        <v>183</v>
      </c>
      <c r="VA186" s="1">
        <v>37103</v>
      </c>
      <c r="VB186" t="s">
        <v>187</v>
      </c>
      <c r="VC186" s="1">
        <v>37306</v>
      </c>
      <c r="VD186" t="s">
        <v>180</v>
      </c>
      <c r="VE186" s="1">
        <v>37103</v>
      </c>
      <c r="VF186" t="s">
        <v>187</v>
      </c>
      <c r="VG186" s="1">
        <v>36927</v>
      </c>
      <c r="VH186" t="s">
        <v>189</v>
      </c>
      <c r="VI186" s="1">
        <v>37098</v>
      </c>
      <c r="VJ186" t="s">
        <v>183</v>
      </c>
      <c r="VK186" s="1">
        <v>37194</v>
      </c>
      <c r="VL186" t="s">
        <v>183</v>
      </c>
      <c r="VO186" s="1">
        <v>37173</v>
      </c>
      <c r="VP186" t="s">
        <v>183</v>
      </c>
      <c r="VQ186" s="1">
        <v>37096</v>
      </c>
      <c r="VR186" t="s">
        <v>187</v>
      </c>
      <c r="VS186" s="1">
        <v>37096</v>
      </c>
      <c r="VT186" t="s">
        <v>187</v>
      </c>
      <c r="VU186" s="1">
        <v>37181</v>
      </c>
      <c r="VV186" t="s">
        <v>183</v>
      </c>
      <c r="VY186" s="1">
        <v>37007</v>
      </c>
      <c r="VZ186" t="s">
        <v>188</v>
      </c>
      <c r="WA186" s="1">
        <v>37327</v>
      </c>
      <c r="WB186" t="s">
        <v>180</v>
      </c>
      <c r="WC186" s="1">
        <v>36891</v>
      </c>
      <c r="WD186" t="s">
        <v>189</v>
      </c>
      <c r="WG186" s="1">
        <v>37089</v>
      </c>
      <c r="WH186" t="s">
        <v>187</v>
      </c>
      <c r="WI186" s="1">
        <v>37090</v>
      </c>
      <c r="WJ186" t="s">
        <v>187</v>
      </c>
      <c r="WO186" s="1">
        <v>36916</v>
      </c>
      <c r="WP186" t="s">
        <v>189</v>
      </c>
      <c r="WQ186" s="1">
        <v>37091</v>
      </c>
      <c r="WR186" t="s">
        <v>187</v>
      </c>
      <c r="WS186" s="1">
        <v>37105</v>
      </c>
      <c r="WT186" t="s">
        <v>187</v>
      </c>
      <c r="WU186" s="1">
        <v>37734</v>
      </c>
      <c r="WV186" t="s">
        <v>178</v>
      </c>
      <c r="WY186" s="1">
        <v>37089</v>
      </c>
      <c r="WZ186" t="s">
        <v>187</v>
      </c>
      <c r="XA186" s="1">
        <v>37095</v>
      </c>
      <c r="XB186" t="s">
        <v>187</v>
      </c>
      <c r="XC186" s="1">
        <v>37082</v>
      </c>
      <c r="XD186" t="s">
        <v>187</v>
      </c>
      <c r="XG186" s="1">
        <v>37083</v>
      </c>
      <c r="XH186" t="s">
        <v>187</v>
      </c>
      <c r="XI186" s="1">
        <v>37116</v>
      </c>
      <c r="XJ186" t="s">
        <v>187</v>
      </c>
      <c r="XM186" s="1">
        <v>37096</v>
      </c>
      <c r="XN186" t="s">
        <v>187</v>
      </c>
      <c r="XO186" s="1">
        <v>36915</v>
      </c>
      <c r="XP186" t="s">
        <v>189</v>
      </c>
      <c r="XQ186" s="1">
        <v>37105</v>
      </c>
      <c r="XR186" t="s">
        <v>186</v>
      </c>
      <c r="XU186" s="1">
        <v>37103</v>
      </c>
      <c r="XV186" t="s">
        <v>187</v>
      </c>
      <c r="XW186" s="1">
        <v>37091</v>
      </c>
      <c r="XX186" t="s">
        <v>187</v>
      </c>
      <c r="XY186" s="1">
        <v>37095</v>
      </c>
      <c r="XZ186" t="s">
        <v>187</v>
      </c>
      <c r="YA186" s="1">
        <v>37091</v>
      </c>
      <c r="YB186" t="s">
        <v>187</v>
      </c>
      <c r="YE186" s="1">
        <v>37089</v>
      </c>
      <c r="YF186" t="s">
        <v>187</v>
      </c>
      <c r="YG186" s="1">
        <v>37090</v>
      </c>
      <c r="YH186" t="s">
        <v>187</v>
      </c>
      <c r="YI186" s="1">
        <v>37314</v>
      </c>
      <c r="YJ186" t="s">
        <v>180</v>
      </c>
      <c r="YK186" s="1">
        <v>37091</v>
      </c>
      <c r="YL186" t="s">
        <v>187</v>
      </c>
      <c r="YM186" s="1">
        <v>37189</v>
      </c>
      <c r="YN186" t="s">
        <v>183</v>
      </c>
      <c r="YO186" s="1">
        <v>38190</v>
      </c>
      <c r="YP186" t="s">
        <v>172</v>
      </c>
      <c r="YQ186" s="1">
        <v>37826</v>
      </c>
      <c r="YR186" t="s">
        <v>177</v>
      </c>
      <c r="YS186" s="1">
        <v>37091</v>
      </c>
      <c r="YT186" t="s">
        <v>187</v>
      </c>
      <c r="YW186" s="1">
        <v>37091</v>
      </c>
      <c r="YX186" t="s">
        <v>187</v>
      </c>
      <c r="YY186" s="1">
        <v>37089</v>
      </c>
      <c r="YZ186" t="s">
        <v>187</v>
      </c>
      <c r="ZA186" s="1">
        <v>37153</v>
      </c>
      <c r="ZB186" t="s">
        <v>186</v>
      </c>
      <c r="ZC186" s="1">
        <v>37091</v>
      </c>
      <c r="ZD186" t="s">
        <v>187</v>
      </c>
      <c r="ZE186" s="1">
        <v>37090</v>
      </c>
      <c r="ZF186" t="s">
        <v>187</v>
      </c>
      <c r="ZG186" s="1">
        <v>37095</v>
      </c>
      <c r="ZH186" t="s">
        <v>187</v>
      </c>
      <c r="ZI186" s="1">
        <v>37097</v>
      </c>
      <c r="ZJ186" t="s">
        <v>187</v>
      </c>
      <c r="ZM186" s="1">
        <v>37092</v>
      </c>
      <c r="ZN186" t="s">
        <v>187</v>
      </c>
      <c r="ZS186" s="1">
        <v>37098</v>
      </c>
      <c r="ZT186" t="s">
        <v>187</v>
      </c>
      <c r="ZU186" s="1">
        <v>36915</v>
      </c>
      <c r="ZV186" t="s">
        <v>187</v>
      </c>
      <c r="AAA186" s="1">
        <v>37090</v>
      </c>
      <c r="AAB186" t="s">
        <v>187</v>
      </c>
      <c r="AAC186" s="1">
        <v>37187</v>
      </c>
      <c r="AAD186" t="s">
        <v>185</v>
      </c>
      <c r="AAM186" s="1">
        <v>37105</v>
      </c>
      <c r="AAN186" t="s">
        <v>187</v>
      </c>
      <c r="AAO186" s="1">
        <v>37034</v>
      </c>
      <c r="AAP186" t="s">
        <v>187</v>
      </c>
      <c r="AAU186" s="1">
        <v>37089</v>
      </c>
      <c r="AAV186" t="s">
        <v>187</v>
      </c>
      <c r="AAW186" s="1">
        <v>36916</v>
      </c>
      <c r="AAX186" t="s">
        <v>189</v>
      </c>
      <c r="ABA186" s="1">
        <v>37098</v>
      </c>
      <c r="ABB186" t="s">
        <v>187</v>
      </c>
      <c r="ABE186" s="1">
        <v>37090</v>
      </c>
      <c r="ABF186" t="s">
        <v>187</v>
      </c>
      <c r="ABG186" s="1">
        <v>37095</v>
      </c>
      <c r="ABH186" t="s">
        <v>187</v>
      </c>
      <c r="ABI186" s="1">
        <v>35244</v>
      </c>
      <c r="ABJ186" t="s">
        <v>466</v>
      </c>
      <c r="ABM186" s="1">
        <v>37096</v>
      </c>
      <c r="ABN186" t="s">
        <v>187</v>
      </c>
      <c r="ABO186" s="1">
        <v>37104</v>
      </c>
      <c r="ABP186" t="s">
        <v>187</v>
      </c>
      <c r="ABQ186" s="1">
        <v>37096</v>
      </c>
      <c r="ABR186" t="s">
        <v>187</v>
      </c>
      <c r="ABU186" s="1">
        <v>37089</v>
      </c>
      <c r="ABV186" t="s">
        <v>187</v>
      </c>
      <c r="ABW186" s="1">
        <v>37179</v>
      </c>
      <c r="ABX186" t="s">
        <v>186</v>
      </c>
      <c r="ABY186" s="1">
        <v>37095</v>
      </c>
      <c r="ABZ186" t="s">
        <v>187</v>
      </c>
      <c r="ACA186" s="1">
        <v>37104</v>
      </c>
      <c r="ACB186" t="s">
        <v>187</v>
      </c>
      <c r="ACC186" s="1">
        <v>37103</v>
      </c>
      <c r="ACD186" t="s">
        <v>187</v>
      </c>
      <c r="ACE186" s="1">
        <v>37089</v>
      </c>
      <c r="ACF186" t="s">
        <v>187</v>
      </c>
      <c r="ACK186" s="1">
        <v>37348</v>
      </c>
      <c r="ACL186" t="s">
        <v>180</v>
      </c>
      <c r="ACM186" s="1">
        <v>36916</v>
      </c>
      <c r="ACN186" t="s">
        <v>189</v>
      </c>
      <c r="ACS186" s="1">
        <v>37155</v>
      </c>
      <c r="ACT186" t="s">
        <v>185</v>
      </c>
      <c r="ACW186" s="1">
        <v>36928</v>
      </c>
      <c r="ACX186" t="s">
        <v>189</v>
      </c>
      <c r="ACY186" s="1">
        <v>36915</v>
      </c>
      <c r="ACZ186" t="s">
        <v>189</v>
      </c>
      <c r="ADC186" s="1">
        <v>37088</v>
      </c>
      <c r="ADD186" t="s">
        <v>187</v>
      </c>
      <c r="ADG186" s="1">
        <v>36921</v>
      </c>
      <c r="ADH186" t="s">
        <v>189</v>
      </c>
      <c r="ADI186" s="1">
        <v>37061</v>
      </c>
      <c r="ADJ186" t="s">
        <v>187</v>
      </c>
      <c r="ADM186" s="1">
        <v>37096</v>
      </c>
      <c r="ADN186" t="s">
        <v>187</v>
      </c>
      <c r="ADQ186" s="1">
        <v>37194</v>
      </c>
      <c r="ADR186" t="s">
        <v>183</v>
      </c>
      <c r="ADU186" s="1">
        <v>36923</v>
      </c>
      <c r="ADV186" t="s">
        <v>189</v>
      </c>
      <c r="ADW186" s="1">
        <v>36891</v>
      </c>
      <c r="ADX186" t="s">
        <v>189</v>
      </c>
      <c r="ADY186" s="1">
        <v>37111</v>
      </c>
      <c r="ADZ186" t="s">
        <v>187</v>
      </c>
      <c r="AEC186" s="1">
        <v>37097</v>
      </c>
      <c r="AED186" t="s">
        <v>187</v>
      </c>
      <c r="AEI186" s="1">
        <v>37189</v>
      </c>
      <c r="AEJ186" t="s">
        <v>185</v>
      </c>
      <c r="AEO186" s="1">
        <v>36930</v>
      </c>
      <c r="AEP186" t="s">
        <v>189</v>
      </c>
      <c r="AEQ186" s="1">
        <v>37007</v>
      </c>
      <c r="AER186" t="s">
        <v>187</v>
      </c>
      <c r="AEU186" s="1">
        <v>36915</v>
      </c>
      <c r="AEV186" t="s">
        <v>189</v>
      </c>
      <c r="AEY186" s="1">
        <v>37090</v>
      </c>
      <c r="AEZ186" t="s">
        <v>187</v>
      </c>
      <c r="AFA186" s="1">
        <v>37089</v>
      </c>
      <c r="AFB186" t="s">
        <v>187</v>
      </c>
      <c r="AFC186" s="1">
        <v>37095</v>
      </c>
      <c r="AFD186" t="s">
        <v>187</v>
      </c>
      <c r="AFE186" s="1">
        <v>37343</v>
      </c>
      <c r="AFF186" t="s">
        <v>181</v>
      </c>
      <c r="AFI186" s="1">
        <v>37313</v>
      </c>
      <c r="AFJ186" t="s">
        <v>179</v>
      </c>
      <c r="AFK186" s="1">
        <v>36921</v>
      </c>
      <c r="AFL186" t="s">
        <v>189</v>
      </c>
      <c r="AFM186" s="1">
        <v>37207</v>
      </c>
      <c r="AFN186" t="s">
        <v>186</v>
      </c>
      <c r="AFO186" s="1">
        <v>37019</v>
      </c>
      <c r="AFP186" t="s">
        <v>188</v>
      </c>
      <c r="AFQ186" s="1">
        <v>37096</v>
      </c>
      <c r="AFR186" t="s">
        <v>187</v>
      </c>
      <c r="AFS186" s="1">
        <v>37154</v>
      </c>
      <c r="AFT186" t="s">
        <v>183</v>
      </c>
      <c r="AFU186" s="1">
        <v>37035</v>
      </c>
      <c r="AFV186" t="s">
        <v>187</v>
      </c>
      <c r="AFW186" s="1">
        <v>36979</v>
      </c>
      <c r="AFX186" t="s">
        <v>189</v>
      </c>
      <c r="AFY186" s="1">
        <v>37113</v>
      </c>
      <c r="AFZ186" t="s">
        <v>187</v>
      </c>
      <c r="AGE186" s="1">
        <v>37084</v>
      </c>
      <c r="AGF186" t="s">
        <v>187</v>
      </c>
      <c r="AGG186" s="1">
        <v>37097</v>
      </c>
      <c r="AGH186" t="s">
        <v>187</v>
      </c>
      <c r="AGM186" s="1">
        <v>37102</v>
      </c>
      <c r="AGN186" t="s">
        <v>187</v>
      </c>
      <c r="AGO186" s="1">
        <v>37096</v>
      </c>
      <c r="AGP186" t="s">
        <v>183</v>
      </c>
      <c r="AGQ186" s="1">
        <v>37028</v>
      </c>
      <c r="AGR186" t="s">
        <v>187</v>
      </c>
      <c r="AGS186" s="1">
        <v>37090</v>
      </c>
      <c r="AGT186" t="s">
        <v>187</v>
      </c>
      <c r="AGU186" s="1">
        <v>37096</v>
      </c>
      <c r="AGV186" t="s">
        <v>187</v>
      </c>
      <c r="AGY186" s="1">
        <v>37097</v>
      </c>
      <c r="AGZ186" t="s">
        <v>187</v>
      </c>
      <c r="AHA186" s="1">
        <v>37089</v>
      </c>
      <c r="AHB186" t="s">
        <v>187</v>
      </c>
      <c r="AHC186" s="1">
        <v>37095</v>
      </c>
      <c r="AHD186" t="s">
        <v>187</v>
      </c>
      <c r="AHG186" s="1">
        <v>37027</v>
      </c>
      <c r="AHH186" t="s">
        <v>187</v>
      </c>
      <c r="AHI186" s="1">
        <v>37363</v>
      </c>
      <c r="AHJ186" t="s">
        <v>183</v>
      </c>
      <c r="AHM186" s="1">
        <v>37096</v>
      </c>
      <c r="AHN186" t="s">
        <v>187</v>
      </c>
      <c r="AHO186" s="1">
        <v>38639</v>
      </c>
      <c r="AHP186" t="s">
        <v>167</v>
      </c>
      <c r="AHQ186" s="1">
        <v>37110</v>
      </c>
      <c r="AHR186" t="s">
        <v>185</v>
      </c>
      <c r="AHU186" s="1">
        <v>38106</v>
      </c>
      <c r="AHV186" t="s">
        <v>173</v>
      </c>
      <c r="AHW186" s="1">
        <v>37102</v>
      </c>
      <c r="AHX186" t="s">
        <v>187</v>
      </c>
      <c r="AHY186" s="1">
        <v>36915</v>
      </c>
      <c r="AHZ186" t="s">
        <v>189</v>
      </c>
      <c r="AIA186" s="1">
        <v>37098</v>
      </c>
      <c r="AIB186" t="s">
        <v>187</v>
      </c>
      <c r="AIC186" s="1">
        <v>37356</v>
      </c>
      <c r="AID186" t="s">
        <v>180</v>
      </c>
      <c r="AII186" s="1">
        <v>37088</v>
      </c>
      <c r="AIJ186" t="s">
        <v>187</v>
      </c>
      <c r="AIK186" s="1">
        <v>37063</v>
      </c>
      <c r="AIL186" t="s">
        <v>187</v>
      </c>
      <c r="AIM186" s="1">
        <v>37088</v>
      </c>
      <c r="AIN186" t="s">
        <v>187</v>
      </c>
      <c r="AIQ186" s="1">
        <v>36999</v>
      </c>
      <c r="AIR186" t="s">
        <v>187</v>
      </c>
      <c r="AIS186" s="1">
        <v>37106</v>
      </c>
      <c r="AIT186" t="s">
        <v>187</v>
      </c>
      <c r="AIU186" s="1">
        <v>37091</v>
      </c>
      <c r="AIV186" t="s">
        <v>187</v>
      </c>
      <c r="AIW186" s="1">
        <v>37090</v>
      </c>
      <c r="AIX186" t="s">
        <v>187</v>
      </c>
      <c r="AIY186" s="1">
        <v>37028</v>
      </c>
      <c r="AIZ186" t="s">
        <v>187</v>
      </c>
      <c r="AJC186" s="1">
        <v>37104</v>
      </c>
      <c r="AJD186" t="s">
        <v>187</v>
      </c>
      <c r="AJE186" s="1">
        <v>37096</v>
      </c>
      <c r="AJF186" t="s">
        <v>187</v>
      </c>
      <c r="AJG186" s="1">
        <v>37280</v>
      </c>
      <c r="AJH186" t="s">
        <v>185</v>
      </c>
      <c r="AJI186" s="1">
        <v>37063</v>
      </c>
      <c r="AJJ186" t="s">
        <v>187</v>
      </c>
      <c r="AJK186" s="1">
        <v>37090</v>
      </c>
      <c r="AJL186" t="s">
        <v>187</v>
      </c>
      <c r="AJQ186" s="1">
        <v>36956</v>
      </c>
      <c r="AJR186" t="s">
        <v>189</v>
      </c>
      <c r="AJS186" s="1">
        <v>37112</v>
      </c>
      <c r="AJT186" t="s">
        <v>187</v>
      </c>
      <c r="AJU186" s="1">
        <v>36917</v>
      </c>
      <c r="AJV186" t="s">
        <v>189</v>
      </c>
      <c r="AJW186" s="1">
        <v>37092</v>
      </c>
      <c r="AJX186" t="s">
        <v>187</v>
      </c>
      <c r="AKA186" s="1">
        <v>36928</v>
      </c>
      <c r="AKB186" t="s">
        <v>189</v>
      </c>
      <c r="AKC186" s="1">
        <v>36891</v>
      </c>
      <c r="AKD186" t="s">
        <v>189</v>
      </c>
      <c r="AKE186" s="1">
        <v>37091</v>
      </c>
      <c r="AKF186" t="s">
        <v>187</v>
      </c>
      <c r="AKO186" s="1">
        <v>37348</v>
      </c>
      <c r="AKP186" t="s">
        <v>180</v>
      </c>
      <c r="AKQ186" s="1">
        <v>37140</v>
      </c>
      <c r="AKR186" t="s">
        <v>185</v>
      </c>
      <c r="AKS186" s="1">
        <v>37097</v>
      </c>
      <c r="AKT186" t="s">
        <v>187</v>
      </c>
      <c r="AKU186" s="1">
        <v>37328</v>
      </c>
      <c r="AKV186" t="s">
        <v>180</v>
      </c>
      <c r="AKW186" s="1">
        <v>37124</v>
      </c>
      <c r="AKX186" t="s">
        <v>184</v>
      </c>
      <c r="ALC186" s="1">
        <v>37095</v>
      </c>
      <c r="ALD186" t="s">
        <v>187</v>
      </c>
      <c r="ALG186" s="1">
        <v>37189</v>
      </c>
      <c r="ALH186" t="s">
        <v>183</v>
      </c>
      <c r="ALM186" s="1">
        <v>37189</v>
      </c>
      <c r="ALN186" t="s">
        <v>185</v>
      </c>
      <c r="ALU186" s="1">
        <v>37061</v>
      </c>
      <c r="ALV186" t="s">
        <v>187</v>
      </c>
      <c r="AMA186" s="1">
        <v>36817</v>
      </c>
      <c r="AMB186" t="s">
        <v>191</v>
      </c>
      <c r="AMC186" s="1">
        <v>36937</v>
      </c>
      <c r="AMD186" t="s">
        <v>189</v>
      </c>
      <c r="AMG186" s="1">
        <v>37098</v>
      </c>
      <c r="AMH186" t="s">
        <v>187</v>
      </c>
      <c r="AMK186" s="1">
        <v>37097</v>
      </c>
      <c r="AML186" t="s">
        <v>187</v>
      </c>
      <c r="AMM186" s="1">
        <v>37083</v>
      </c>
      <c r="AMN186" t="s">
        <v>187</v>
      </c>
      <c r="AMO186" s="1">
        <v>37123</v>
      </c>
      <c r="AMP186" t="s">
        <v>183</v>
      </c>
      <c r="AMS186" s="1">
        <v>37089</v>
      </c>
      <c r="AMT186" t="s">
        <v>187</v>
      </c>
      <c r="AMW186" s="1">
        <v>36921</v>
      </c>
      <c r="AMX186" t="s">
        <v>189</v>
      </c>
    </row>
    <row r="187" spans="7:1038" x14ac:dyDescent="0.2">
      <c r="G187" s="1">
        <v>37019</v>
      </c>
      <c r="H187" t="s">
        <v>188</v>
      </c>
      <c r="I187" s="1">
        <v>37000</v>
      </c>
      <c r="K187" s="1">
        <v>37733</v>
      </c>
      <c r="L187" t="s">
        <v>178</v>
      </c>
      <c r="O187" s="1">
        <v>37050</v>
      </c>
      <c r="P187" t="s">
        <v>188</v>
      </c>
      <c r="S187" s="1">
        <v>36935</v>
      </c>
      <c r="T187" t="s">
        <v>188</v>
      </c>
      <c r="U187" s="1">
        <v>37188</v>
      </c>
      <c r="V187" t="s">
        <v>186</v>
      </c>
      <c r="Y187" s="1">
        <v>36998</v>
      </c>
      <c r="Z187" t="s">
        <v>188</v>
      </c>
      <c r="AA187" s="1">
        <v>37007</v>
      </c>
      <c r="AB187" t="s">
        <v>188</v>
      </c>
      <c r="AE187" s="1">
        <v>36949</v>
      </c>
      <c r="AF187" t="s">
        <v>190</v>
      </c>
      <c r="AI187" s="1">
        <v>37020</v>
      </c>
      <c r="AJ187" t="s">
        <v>188</v>
      </c>
      <c r="AM187" s="1">
        <v>37091</v>
      </c>
      <c r="AN187" t="s">
        <v>184</v>
      </c>
      <c r="AO187" s="1">
        <v>37042</v>
      </c>
      <c r="AP187" t="s">
        <v>186</v>
      </c>
      <c r="AQ187" s="1">
        <v>37102</v>
      </c>
      <c r="AR187" t="s">
        <v>184</v>
      </c>
      <c r="AU187" s="1">
        <v>36998</v>
      </c>
      <c r="AV187" t="s">
        <v>188</v>
      </c>
      <c r="AW187" s="1">
        <v>37097</v>
      </c>
      <c r="AX187" t="s">
        <v>187</v>
      </c>
      <c r="AY187" s="1">
        <v>36993</v>
      </c>
      <c r="AZ187" t="s">
        <v>188</v>
      </c>
      <c r="BA187" s="1">
        <v>37061</v>
      </c>
      <c r="BB187" t="s">
        <v>184</v>
      </c>
      <c r="BC187" s="1">
        <v>37000</v>
      </c>
      <c r="BD187" t="s">
        <v>188</v>
      </c>
      <c r="BG187" s="1">
        <v>37013</v>
      </c>
      <c r="BH187" t="s">
        <v>188</v>
      </c>
      <c r="BK187" s="1">
        <v>37092</v>
      </c>
      <c r="BL187" t="s">
        <v>186</v>
      </c>
      <c r="BM187" s="1">
        <v>36998</v>
      </c>
      <c r="BN187" t="s">
        <v>188</v>
      </c>
      <c r="BS187" s="1">
        <v>36993</v>
      </c>
      <c r="BT187" t="s">
        <v>188</v>
      </c>
      <c r="BU187" s="1" t="s">
        <v>461</v>
      </c>
      <c r="BV187" t="s">
        <v>188</v>
      </c>
      <c r="BW187" s="1">
        <v>37004</v>
      </c>
      <c r="BX187" t="s">
        <v>188</v>
      </c>
      <c r="BY187" s="1">
        <v>36909</v>
      </c>
      <c r="BZ187" t="s">
        <v>190</v>
      </c>
      <c r="CC187" s="1">
        <v>36999</v>
      </c>
      <c r="CD187" t="s">
        <v>188</v>
      </c>
      <c r="CG187" s="1">
        <v>37243</v>
      </c>
      <c r="CH187" t="s">
        <v>181</v>
      </c>
      <c r="CI187" s="1">
        <v>36999</v>
      </c>
      <c r="CJ187" t="s">
        <v>188</v>
      </c>
      <c r="CK187" s="1">
        <v>37012</v>
      </c>
      <c r="CL187" t="s">
        <v>188</v>
      </c>
      <c r="CM187" s="1">
        <v>36921</v>
      </c>
      <c r="CN187" t="s">
        <v>188</v>
      </c>
      <c r="CO187" s="1">
        <v>37067</v>
      </c>
      <c r="CP187" t="s">
        <v>186</v>
      </c>
      <c r="CQ187" s="1">
        <v>36829</v>
      </c>
      <c r="CR187" t="s">
        <v>190</v>
      </c>
      <c r="CS187" s="1">
        <v>36909</v>
      </c>
      <c r="CT187" t="s">
        <v>189</v>
      </c>
      <c r="CW187" s="1">
        <v>36998</v>
      </c>
      <c r="CX187" t="s">
        <v>188</v>
      </c>
      <c r="CY187" s="1">
        <v>36998</v>
      </c>
      <c r="CZ187" t="s">
        <v>188</v>
      </c>
      <c r="DA187" s="1">
        <v>36999</v>
      </c>
      <c r="DB187" t="s">
        <v>188</v>
      </c>
      <c r="DC187" s="1">
        <v>37005</v>
      </c>
      <c r="DD187" t="s">
        <v>188</v>
      </c>
      <c r="DE187" s="1">
        <v>36997</v>
      </c>
      <c r="DF187" t="s">
        <v>188</v>
      </c>
      <c r="DI187" s="1">
        <v>37007</v>
      </c>
      <c r="DJ187" t="s">
        <v>188</v>
      </c>
      <c r="DK187" s="1">
        <v>37215</v>
      </c>
      <c r="DL187" t="s">
        <v>181</v>
      </c>
      <c r="DM187" s="1">
        <v>36999</v>
      </c>
      <c r="DN187" t="s">
        <v>188</v>
      </c>
      <c r="DO187" s="1">
        <v>37005</v>
      </c>
      <c r="DP187" t="s">
        <v>188</v>
      </c>
      <c r="DQ187" s="1">
        <v>37004</v>
      </c>
      <c r="DR187" t="s">
        <v>188</v>
      </c>
      <c r="DW187" s="1">
        <v>36658</v>
      </c>
      <c r="DX187" t="s">
        <v>193</v>
      </c>
      <c r="EA187" s="1">
        <v>37004</v>
      </c>
      <c r="EB187" t="s">
        <v>188</v>
      </c>
      <c r="EC187" s="1">
        <v>37007</v>
      </c>
      <c r="ED187" t="s">
        <v>188</v>
      </c>
      <c r="EI187" s="1">
        <v>36999</v>
      </c>
      <c r="EJ187" t="s">
        <v>188</v>
      </c>
      <c r="EM187" s="1">
        <v>37006</v>
      </c>
      <c r="EN187" t="s">
        <v>188</v>
      </c>
      <c r="EO187" s="1">
        <v>37004</v>
      </c>
      <c r="EP187" t="s">
        <v>184</v>
      </c>
      <c r="EQ187" s="1">
        <v>36920</v>
      </c>
      <c r="ER187" t="s">
        <v>188</v>
      </c>
      <c r="EU187" s="1">
        <v>37001</v>
      </c>
      <c r="EV187" t="s">
        <v>188</v>
      </c>
      <c r="FA187" s="1">
        <v>37007</v>
      </c>
      <c r="FB187" t="s">
        <v>188</v>
      </c>
      <c r="FE187" s="1">
        <v>37215</v>
      </c>
      <c r="FF187" t="s">
        <v>181</v>
      </c>
      <c r="FG187" s="1">
        <v>37000</v>
      </c>
      <c r="FH187" t="s">
        <v>188</v>
      </c>
      <c r="FM187" s="1">
        <v>37013</v>
      </c>
      <c r="FN187" t="s">
        <v>188</v>
      </c>
      <c r="FO187" s="1" t="s">
        <v>461</v>
      </c>
      <c r="FP187" t="s">
        <v>188</v>
      </c>
      <c r="FS187" s="1">
        <v>36930</v>
      </c>
      <c r="FT187" t="s">
        <v>189</v>
      </c>
      <c r="FU187" s="1">
        <v>37006</v>
      </c>
      <c r="FV187" t="s">
        <v>188</v>
      </c>
      <c r="FW187" s="1">
        <v>37008</v>
      </c>
      <c r="FX187" t="s">
        <v>186</v>
      </c>
      <c r="GC187" s="1">
        <v>36993</v>
      </c>
      <c r="GD187" t="s">
        <v>188</v>
      </c>
      <c r="GE187" s="1">
        <v>37006</v>
      </c>
      <c r="GF187" t="s">
        <v>188</v>
      </c>
      <c r="GG187" s="1">
        <v>36935</v>
      </c>
      <c r="GH187" t="s">
        <v>190</v>
      </c>
      <c r="GK187" s="1">
        <v>37000</v>
      </c>
      <c r="GL187" t="s">
        <v>188</v>
      </c>
      <c r="GM187" s="1">
        <v>37007</v>
      </c>
      <c r="GN187" t="s">
        <v>188</v>
      </c>
      <c r="GO187" s="1">
        <v>37063</v>
      </c>
      <c r="GP187" t="s">
        <v>184</v>
      </c>
      <c r="GQ187" s="1">
        <v>37000</v>
      </c>
      <c r="GR187" t="s">
        <v>188</v>
      </c>
      <c r="GS187" s="1">
        <v>37116</v>
      </c>
      <c r="GT187" t="s">
        <v>184</v>
      </c>
      <c r="GU187" s="1">
        <v>37732</v>
      </c>
      <c r="GV187" t="s">
        <v>178</v>
      </c>
      <c r="GW187" s="1">
        <v>37454</v>
      </c>
      <c r="GX187" t="s">
        <v>458</v>
      </c>
      <c r="GY187" s="1">
        <v>36998</v>
      </c>
      <c r="GZ187" t="s">
        <v>188</v>
      </c>
      <c r="HA187" s="1">
        <v>36728</v>
      </c>
      <c r="HB187" t="s">
        <v>190</v>
      </c>
      <c r="HC187" s="1">
        <v>37007</v>
      </c>
      <c r="HD187" t="s">
        <v>188</v>
      </c>
      <c r="HE187" s="1">
        <v>36930</v>
      </c>
      <c r="HF187" t="s">
        <v>189</v>
      </c>
      <c r="HK187" s="1">
        <v>36998</v>
      </c>
      <c r="HL187" t="s">
        <v>188</v>
      </c>
      <c r="HQ187" s="1">
        <v>36997</v>
      </c>
      <c r="HR187" t="s">
        <v>188</v>
      </c>
      <c r="HS187" s="1">
        <v>37000</v>
      </c>
      <c r="HT187" t="s">
        <v>188</v>
      </c>
      <c r="HU187" s="1">
        <v>37004</v>
      </c>
      <c r="HV187" t="s">
        <v>188</v>
      </c>
      <c r="HW187" s="1">
        <v>36998</v>
      </c>
      <c r="HX187" t="s">
        <v>188</v>
      </c>
      <c r="HY187" s="1">
        <v>37005</v>
      </c>
      <c r="HZ187" t="s">
        <v>188</v>
      </c>
      <c r="IC187" s="1">
        <v>36937</v>
      </c>
      <c r="ID187" t="s">
        <v>190</v>
      </c>
      <c r="IE187" s="1">
        <v>37159</v>
      </c>
      <c r="IF187" t="s">
        <v>185</v>
      </c>
      <c r="IG187" s="1">
        <v>37098</v>
      </c>
      <c r="IH187" t="s">
        <v>186</v>
      </c>
      <c r="II187" s="1">
        <v>37001</v>
      </c>
      <c r="IJ187" t="s">
        <v>188</v>
      </c>
      <c r="IK187" s="1">
        <v>37070</v>
      </c>
      <c r="IL187" t="s">
        <v>184</v>
      </c>
      <c r="IM187" s="1">
        <v>37116</v>
      </c>
      <c r="IN187" t="s">
        <v>186</v>
      </c>
      <c r="IO187" s="1">
        <v>37012</v>
      </c>
      <c r="IP187" t="s">
        <v>188</v>
      </c>
      <c r="IQ187" s="1">
        <v>37007</v>
      </c>
      <c r="IR187" t="s">
        <v>188</v>
      </c>
      <c r="IS187" s="1">
        <v>36928</v>
      </c>
      <c r="IT187" t="s">
        <v>189</v>
      </c>
      <c r="IU187" s="1">
        <v>37210</v>
      </c>
      <c r="IV187" t="s">
        <v>184</v>
      </c>
      <c r="IW187" s="1">
        <v>36311</v>
      </c>
      <c r="IX187" t="s">
        <v>194</v>
      </c>
      <c r="IY187" s="1">
        <v>36910</v>
      </c>
      <c r="IZ187" t="s">
        <v>190</v>
      </c>
      <c r="JC187" s="1">
        <v>36990</v>
      </c>
      <c r="JD187" t="s">
        <v>188</v>
      </c>
      <c r="JE187" s="1">
        <v>37000</v>
      </c>
      <c r="JF187" t="s">
        <v>188</v>
      </c>
      <c r="JI187" s="1">
        <v>37022</v>
      </c>
      <c r="JJ187" t="s">
        <v>188</v>
      </c>
      <c r="JK187" s="1">
        <v>37061</v>
      </c>
      <c r="JL187" t="s">
        <v>186</v>
      </c>
      <c r="JM187" s="1">
        <v>37537</v>
      </c>
      <c r="JN187" t="s">
        <v>181</v>
      </c>
      <c r="JO187" s="1">
        <v>36997</v>
      </c>
      <c r="JP187" t="s">
        <v>188</v>
      </c>
      <c r="JQ187" s="1">
        <v>36998</v>
      </c>
      <c r="JR187" t="s">
        <v>188</v>
      </c>
      <c r="JS187" s="1">
        <v>37005</v>
      </c>
      <c r="JT187" t="s">
        <v>188</v>
      </c>
      <c r="JU187" s="1">
        <v>37004</v>
      </c>
      <c r="JV187" t="s">
        <v>188</v>
      </c>
      <c r="JW187" s="1">
        <v>37034</v>
      </c>
      <c r="JX187" t="s">
        <v>186</v>
      </c>
      <c r="JY187" s="1">
        <v>37544</v>
      </c>
      <c r="JZ187" t="s">
        <v>181</v>
      </c>
      <c r="KA187" s="1">
        <v>37012</v>
      </c>
      <c r="KB187" t="s">
        <v>188</v>
      </c>
      <c r="KC187" s="1">
        <v>36923</v>
      </c>
      <c r="KD187" t="s">
        <v>190</v>
      </c>
      <c r="KG187" s="1" t="s">
        <v>461</v>
      </c>
      <c r="KH187" t="s">
        <v>199</v>
      </c>
      <c r="KK187" s="1">
        <v>37026</v>
      </c>
      <c r="KL187" t="s">
        <v>187</v>
      </c>
      <c r="KM187" s="1">
        <v>37001</v>
      </c>
      <c r="KN187" t="s">
        <v>188</v>
      </c>
      <c r="KO187" s="1">
        <v>36920</v>
      </c>
      <c r="KP187" t="s">
        <v>190</v>
      </c>
      <c r="KQ187" s="1">
        <v>36993</v>
      </c>
      <c r="KR187" t="s">
        <v>188</v>
      </c>
      <c r="KS187" s="1">
        <v>37091</v>
      </c>
      <c r="KT187" t="s">
        <v>186</v>
      </c>
      <c r="KU187" s="1">
        <v>37070</v>
      </c>
      <c r="KV187" t="s">
        <v>184</v>
      </c>
      <c r="KW187" s="1">
        <v>37008</v>
      </c>
      <c r="KX187" t="s">
        <v>188</v>
      </c>
      <c r="KY187" s="1">
        <v>37089</v>
      </c>
      <c r="KZ187" t="s">
        <v>186</v>
      </c>
      <c r="LA187" s="1">
        <v>36928</v>
      </c>
      <c r="LB187" t="s">
        <v>190</v>
      </c>
      <c r="LC187" s="1">
        <v>37011</v>
      </c>
      <c r="LD187" t="s">
        <v>188</v>
      </c>
      <c r="LE187" s="1">
        <v>37210</v>
      </c>
      <c r="LF187" t="s">
        <v>181</v>
      </c>
      <c r="LG187" s="1">
        <v>37000</v>
      </c>
      <c r="LH187" t="s">
        <v>188</v>
      </c>
      <c r="LO187" s="1">
        <v>37090</v>
      </c>
      <c r="LP187" t="s">
        <v>186</v>
      </c>
      <c r="LQ187" s="1">
        <v>36944</v>
      </c>
      <c r="LR187" t="s">
        <v>190</v>
      </c>
      <c r="ME187" s="1">
        <v>37005</v>
      </c>
      <c r="MF187" t="s">
        <v>188</v>
      </c>
      <c r="MG187" s="1">
        <v>36921</v>
      </c>
      <c r="MH187" t="s">
        <v>190</v>
      </c>
      <c r="MI187" s="1">
        <v>36657</v>
      </c>
      <c r="MJ187" t="s">
        <v>190</v>
      </c>
      <c r="MM187" s="1">
        <v>36998</v>
      </c>
      <c r="MN187" t="s">
        <v>188</v>
      </c>
      <c r="MO187" s="1">
        <v>37082</v>
      </c>
      <c r="MP187" t="s">
        <v>184</v>
      </c>
      <c r="MU187" s="1">
        <v>36999</v>
      </c>
      <c r="MV187" t="s">
        <v>188</v>
      </c>
      <c r="MY187" s="1">
        <v>36908</v>
      </c>
      <c r="MZ187" t="s">
        <v>188</v>
      </c>
      <c r="NA187" s="1">
        <v>36914</v>
      </c>
      <c r="NB187" t="s">
        <v>190</v>
      </c>
      <c r="NC187" s="1">
        <v>37019</v>
      </c>
      <c r="ND187" t="s">
        <v>188</v>
      </c>
      <c r="NE187" s="1">
        <v>37006</v>
      </c>
      <c r="NF187" t="s">
        <v>184</v>
      </c>
      <c r="NG187" s="1">
        <v>36929</v>
      </c>
      <c r="NH187" t="s">
        <v>190</v>
      </c>
      <c r="NI187" s="1">
        <v>37371</v>
      </c>
      <c r="NJ187" t="s">
        <v>188</v>
      </c>
      <c r="NK187" s="1">
        <v>37008</v>
      </c>
      <c r="NL187" t="s">
        <v>188</v>
      </c>
      <c r="NM187" s="1">
        <v>37062</v>
      </c>
      <c r="NN187" t="s">
        <v>187</v>
      </c>
      <c r="NO187" s="1">
        <v>36999</v>
      </c>
      <c r="NP187" t="s">
        <v>188</v>
      </c>
      <c r="NQ187" s="1">
        <v>36949</v>
      </c>
      <c r="NR187" t="s">
        <v>190</v>
      </c>
      <c r="NS187" s="1">
        <v>36916</v>
      </c>
      <c r="NT187" t="s">
        <v>190</v>
      </c>
      <c r="NU187" s="1">
        <v>37013</v>
      </c>
      <c r="NV187" t="s">
        <v>188</v>
      </c>
      <c r="NW187" s="1">
        <v>37278</v>
      </c>
      <c r="NX187" t="s">
        <v>1334</v>
      </c>
      <c r="NY187" s="1">
        <v>37004</v>
      </c>
      <c r="NZ187" t="s">
        <v>188</v>
      </c>
      <c r="OA187" s="1">
        <v>37000</v>
      </c>
      <c r="OB187" t="s">
        <v>188</v>
      </c>
      <c r="OC187" s="1">
        <v>36948</v>
      </c>
      <c r="OD187" t="s">
        <v>188</v>
      </c>
      <c r="OE187" s="1">
        <v>36942</v>
      </c>
      <c r="OF187" t="s">
        <v>188</v>
      </c>
      <c r="OI187" s="1">
        <v>37000</v>
      </c>
      <c r="OJ187" t="s">
        <v>188</v>
      </c>
      <c r="OK187" s="1">
        <v>37000</v>
      </c>
      <c r="OL187" t="s">
        <v>188</v>
      </c>
      <c r="OM187" s="1">
        <v>37005</v>
      </c>
      <c r="ON187" t="s">
        <v>188</v>
      </c>
      <c r="OO187" s="1">
        <v>36998</v>
      </c>
      <c r="OP187" t="s">
        <v>188</v>
      </c>
      <c r="OS187" s="1">
        <v>37203</v>
      </c>
      <c r="OT187" t="s">
        <v>181</v>
      </c>
      <c r="OU187" s="1">
        <v>37007</v>
      </c>
      <c r="OV187" t="s">
        <v>188</v>
      </c>
      <c r="OW187" s="1">
        <v>37005</v>
      </c>
      <c r="OX187" t="s">
        <v>188</v>
      </c>
      <c r="OY187" s="1">
        <v>36999</v>
      </c>
      <c r="OZ187" t="s">
        <v>188</v>
      </c>
      <c r="PC187" s="1">
        <v>36998</v>
      </c>
      <c r="PD187" t="s">
        <v>188</v>
      </c>
      <c r="PE187" s="1">
        <v>36998</v>
      </c>
      <c r="PF187" t="s">
        <v>188</v>
      </c>
      <c r="PG187" s="1">
        <v>37103</v>
      </c>
      <c r="PH187" t="s">
        <v>184</v>
      </c>
      <c r="PI187" s="1">
        <v>36998</v>
      </c>
      <c r="PJ187" t="s">
        <v>188</v>
      </c>
      <c r="PK187" s="1">
        <v>37013</v>
      </c>
      <c r="PL187" t="s">
        <v>188</v>
      </c>
      <c r="PS187" s="1">
        <v>37243</v>
      </c>
      <c r="PT187" t="s">
        <v>181</v>
      </c>
      <c r="PU187" s="1">
        <v>37005</v>
      </c>
      <c r="PV187" t="s">
        <v>188</v>
      </c>
      <c r="PW187" s="1">
        <v>37006</v>
      </c>
      <c r="PX187" t="s">
        <v>188</v>
      </c>
      <c r="PY187" s="1">
        <v>37006</v>
      </c>
      <c r="PZ187" t="s">
        <v>188</v>
      </c>
      <c r="QA187" s="1">
        <v>37069</v>
      </c>
      <c r="QB187" t="s">
        <v>184</v>
      </c>
      <c r="QC187" s="1">
        <v>36923</v>
      </c>
      <c r="QD187" t="s">
        <v>189</v>
      </c>
      <c r="QE187" s="1">
        <v>36997</v>
      </c>
      <c r="QF187" t="s">
        <v>188</v>
      </c>
      <c r="QM187" s="1">
        <v>37092</v>
      </c>
      <c r="QN187" t="s">
        <v>186</v>
      </c>
      <c r="QO187" s="1">
        <v>37011</v>
      </c>
      <c r="QP187" t="s">
        <v>188</v>
      </c>
      <c r="QS187" s="1">
        <v>36993</v>
      </c>
      <c r="QT187" t="s">
        <v>188</v>
      </c>
      <c r="QU187" s="1">
        <v>37005</v>
      </c>
      <c r="QV187" t="s">
        <v>188</v>
      </c>
      <c r="QW187" s="1">
        <v>37007</v>
      </c>
      <c r="QX187" t="s">
        <v>188</v>
      </c>
      <c r="QY187" s="1">
        <v>36997</v>
      </c>
      <c r="QZ187" t="s">
        <v>188</v>
      </c>
      <c r="RA187" s="1">
        <v>37034</v>
      </c>
      <c r="RB187" t="s">
        <v>184</v>
      </c>
      <c r="RG187" s="1">
        <v>37001</v>
      </c>
      <c r="RH187" t="s">
        <v>188</v>
      </c>
      <c r="RI187" s="1">
        <v>37103</v>
      </c>
      <c r="RJ187" t="s">
        <v>184</v>
      </c>
      <c r="RM187" s="1">
        <v>36998</v>
      </c>
      <c r="RN187" t="s">
        <v>188</v>
      </c>
      <c r="RQ187" s="1">
        <v>36951</v>
      </c>
      <c r="RR187" t="s">
        <v>190</v>
      </c>
      <c r="RY187" s="1">
        <v>36908</v>
      </c>
      <c r="RZ187" t="s">
        <v>190</v>
      </c>
      <c r="SG187" s="1">
        <v>37001</v>
      </c>
      <c r="SH187" t="s">
        <v>188</v>
      </c>
      <c r="SI187" s="1">
        <v>36928</v>
      </c>
      <c r="SJ187" t="s">
        <v>190</v>
      </c>
      <c r="SK187" s="1">
        <v>37005</v>
      </c>
      <c r="SL187" t="s">
        <v>188</v>
      </c>
      <c r="SM187" s="1">
        <v>37026</v>
      </c>
      <c r="SN187" t="s">
        <v>184</v>
      </c>
      <c r="SO187" s="1">
        <v>37210</v>
      </c>
      <c r="SP187" t="s">
        <v>181</v>
      </c>
      <c r="SQ187" s="1">
        <v>36993</v>
      </c>
      <c r="SR187" t="s">
        <v>188</v>
      </c>
      <c r="SS187" s="1">
        <v>36997</v>
      </c>
      <c r="ST187" t="s">
        <v>188</v>
      </c>
      <c r="SU187" s="1">
        <v>37004</v>
      </c>
      <c r="SV187" t="s">
        <v>188</v>
      </c>
      <c r="SY187" s="1">
        <v>36999</v>
      </c>
      <c r="SZ187" t="s">
        <v>188</v>
      </c>
      <c r="TC187" s="1">
        <v>37012</v>
      </c>
      <c r="TD187" t="s">
        <v>188</v>
      </c>
      <c r="TG187" s="1" t="s">
        <v>461</v>
      </c>
      <c r="TH187" t="s">
        <v>194</v>
      </c>
      <c r="TI187" s="1">
        <v>37007</v>
      </c>
      <c r="TJ187" t="s">
        <v>188</v>
      </c>
      <c r="TO187" s="1">
        <v>36907</v>
      </c>
      <c r="TP187" t="s">
        <v>188</v>
      </c>
      <c r="TQ187" s="1">
        <v>37000</v>
      </c>
      <c r="TR187" t="s">
        <v>188</v>
      </c>
      <c r="TS187" s="1">
        <v>37012</v>
      </c>
      <c r="TT187" t="s">
        <v>188</v>
      </c>
      <c r="TU187" s="1">
        <v>37008</v>
      </c>
      <c r="TV187" t="s">
        <v>188</v>
      </c>
      <c r="TY187" s="1">
        <v>36997</v>
      </c>
      <c r="TZ187" t="s">
        <v>188</v>
      </c>
      <c r="UC187" s="1">
        <v>37851</v>
      </c>
      <c r="UD187" t="s">
        <v>172</v>
      </c>
      <c r="UG187" s="1">
        <v>36915</v>
      </c>
      <c r="UH187" t="s">
        <v>189</v>
      </c>
      <c r="UI187" s="1">
        <v>37013</v>
      </c>
      <c r="UJ187" t="s">
        <v>188</v>
      </c>
      <c r="UK187" s="1">
        <v>36997</v>
      </c>
      <c r="UL187" t="s">
        <v>188</v>
      </c>
      <c r="UM187" s="1">
        <v>37089</v>
      </c>
      <c r="UN187" t="s">
        <v>187</v>
      </c>
      <c r="UO187" s="1">
        <v>37005</v>
      </c>
      <c r="UP187" t="s">
        <v>188</v>
      </c>
      <c r="UW187" s="1">
        <v>37060</v>
      </c>
      <c r="UX187" t="s">
        <v>184</v>
      </c>
      <c r="VA187" s="1">
        <v>37012</v>
      </c>
      <c r="VB187" t="s">
        <v>188</v>
      </c>
      <c r="VC187" s="1">
        <v>37208</v>
      </c>
      <c r="VD187" t="s">
        <v>181</v>
      </c>
      <c r="VE187" s="1">
        <v>37013</v>
      </c>
      <c r="VF187" t="s">
        <v>188</v>
      </c>
      <c r="VG187" s="1">
        <v>36927</v>
      </c>
      <c r="VH187" t="s">
        <v>190</v>
      </c>
      <c r="VI187" s="1">
        <v>37021</v>
      </c>
      <c r="VJ187" t="s">
        <v>184</v>
      </c>
      <c r="VK187" s="1">
        <v>37110</v>
      </c>
      <c r="VL187" t="s">
        <v>184</v>
      </c>
      <c r="VO187" s="1">
        <v>37096</v>
      </c>
      <c r="VP187" t="s">
        <v>184</v>
      </c>
      <c r="VQ187" s="1">
        <v>37004</v>
      </c>
      <c r="VR187" t="s">
        <v>188</v>
      </c>
      <c r="VS187" s="1">
        <v>37004</v>
      </c>
      <c r="VT187" t="s">
        <v>188</v>
      </c>
      <c r="VU187" s="1">
        <v>37104</v>
      </c>
      <c r="VV187" t="s">
        <v>184</v>
      </c>
      <c r="VY187" s="1">
        <v>36937</v>
      </c>
      <c r="VZ187" t="s">
        <v>189</v>
      </c>
      <c r="WA187" s="1">
        <v>37236</v>
      </c>
      <c r="WB187" t="s">
        <v>181</v>
      </c>
      <c r="WC187" s="1">
        <v>36525</v>
      </c>
      <c r="WD187" t="s">
        <v>194</v>
      </c>
      <c r="WG187" s="1">
        <v>36998</v>
      </c>
      <c r="WH187" t="s">
        <v>188</v>
      </c>
      <c r="WI187" s="1">
        <v>36998</v>
      </c>
      <c r="WJ187" t="s">
        <v>188</v>
      </c>
      <c r="WO187" s="1">
        <v>36916</v>
      </c>
      <c r="WP187" t="s">
        <v>190</v>
      </c>
      <c r="WQ187" s="1">
        <v>37000</v>
      </c>
      <c r="WR187" t="s">
        <v>188</v>
      </c>
      <c r="WS187" s="1">
        <v>37011</v>
      </c>
      <c r="WT187" t="s">
        <v>188</v>
      </c>
      <c r="WU187" s="1">
        <v>37651</v>
      </c>
      <c r="WV187" t="s">
        <v>179</v>
      </c>
      <c r="WY187" s="1">
        <v>36998</v>
      </c>
      <c r="WZ187" t="s">
        <v>188</v>
      </c>
      <c r="XA187" s="1">
        <v>37004</v>
      </c>
      <c r="XB187" t="s">
        <v>188</v>
      </c>
      <c r="XC187" s="1">
        <v>36998</v>
      </c>
      <c r="XD187" t="s">
        <v>188</v>
      </c>
      <c r="XG187" s="1">
        <v>36992</v>
      </c>
      <c r="XH187" t="s">
        <v>188</v>
      </c>
      <c r="XI187" s="1">
        <v>37006</v>
      </c>
      <c r="XJ187" t="s">
        <v>188</v>
      </c>
      <c r="XM187" s="1">
        <v>37005</v>
      </c>
      <c r="XN187" t="s">
        <v>188</v>
      </c>
      <c r="XO187" s="1">
        <v>36915</v>
      </c>
      <c r="XP187" t="s">
        <v>190</v>
      </c>
      <c r="XQ187" s="1">
        <v>37005</v>
      </c>
      <c r="XR187" t="s">
        <v>187</v>
      </c>
      <c r="XU187" s="1">
        <v>36998</v>
      </c>
      <c r="XV187" t="s">
        <v>188</v>
      </c>
      <c r="XW187" s="1">
        <v>37000</v>
      </c>
      <c r="XX187" t="s">
        <v>188</v>
      </c>
      <c r="XY187" s="1">
        <v>37004</v>
      </c>
      <c r="XZ187" t="s">
        <v>188</v>
      </c>
      <c r="YA187" s="1">
        <v>37000</v>
      </c>
      <c r="YB187" t="s">
        <v>188</v>
      </c>
      <c r="YE187" s="1">
        <v>36998</v>
      </c>
      <c r="YF187" t="s">
        <v>188</v>
      </c>
      <c r="YG187" s="1">
        <v>37006</v>
      </c>
      <c r="YH187" t="s">
        <v>188</v>
      </c>
      <c r="YI187" s="1">
        <v>37208</v>
      </c>
      <c r="YJ187" t="s">
        <v>181</v>
      </c>
      <c r="YK187" s="1">
        <v>37000</v>
      </c>
      <c r="YL187" t="s">
        <v>188</v>
      </c>
      <c r="YM187" s="1">
        <v>37119</v>
      </c>
      <c r="YN187" t="s">
        <v>184</v>
      </c>
      <c r="YO187" s="1">
        <v>38104</v>
      </c>
      <c r="YP187" t="s">
        <v>173</v>
      </c>
      <c r="YQ187" s="1">
        <v>37733</v>
      </c>
      <c r="YR187" t="s">
        <v>455</v>
      </c>
      <c r="YS187" s="1">
        <v>37000</v>
      </c>
      <c r="YT187" t="s">
        <v>188</v>
      </c>
      <c r="YW187" s="1">
        <v>37000</v>
      </c>
      <c r="YX187" t="s">
        <v>188</v>
      </c>
      <c r="YY187" s="1">
        <v>37014</v>
      </c>
      <c r="YZ187" t="s">
        <v>188</v>
      </c>
      <c r="ZA187" s="1">
        <v>37056</v>
      </c>
      <c r="ZB187" t="s">
        <v>187</v>
      </c>
      <c r="ZC187" s="1">
        <v>37000</v>
      </c>
      <c r="ZD187" t="s">
        <v>188</v>
      </c>
      <c r="ZE187" s="1">
        <v>36999</v>
      </c>
      <c r="ZF187" t="s">
        <v>188</v>
      </c>
      <c r="ZG187" s="1">
        <v>37004</v>
      </c>
      <c r="ZH187" t="s">
        <v>188</v>
      </c>
      <c r="ZI187" s="1">
        <v>37006</v>
      </c>
      <c r="ZJ187" t="s">
        <v>188</v>
      </c>
      <c r="ZM187" s="1">
        <v>37001</v>
      </c>
      <c r="ZN187" t="s">
        <v>188</v>
      </c>
      <c r="ZS187" s="1">
        <v>37007</v>
      </c>
      <c r="ZT187" t="s">
        <v>188</v>
      </c>
      <c r="ZU187" s="1">
        <v>36824</v>
      </c>
      <c r="ZV187" t="s">
        <v>188</v>
      </c>
      <c r="AAA187" s="1">
        <v>37001</v>
      </c>
      <c r="AAB187" t="s">
        <v>188</v>
      </c>
      <c r="AAC187" s="1">
        <v>37089</v>
      </c>
      <c r="AAD187" t="s">
        <v>186</v>
      </c>
      <c r="AAM187" s="1">
        <v>37014</v>
      </c>
      <c r="AAN187" t="s">
        <v>188</v>
      </c>
      <c r="AAO187" s="1">
        <v>36943</v>
      </c>
      <c r="AAP187" t="s">
        <v>188</v>
      </c>
      <c r="AAU187" s="1">
        <v>36999</v>
      </c>
      <c r="AAV187" t="s">
        <v>188</v>
      </c>
      <c r="AAW187" s="1">
        <v>36916</v>
      </c>
      <c r="AAX187" t="s">
        <v>190</v>
      </c>
      <c r="ABA187" s="1">
        <v>37007</v>
      </c>
      <c r="ABB187" t="s">
        <v>188</v>
      </c>
      <c r="ABE187" s="1">
        <v>36999</v>
      </c>
      <c r="ABF187" t="s">
        <v>188</v>
      </c>
      <c r="ABG187" s="1">
        <v>37004</v>
      </c>
      <c r="ABH187" t="s">
        <v>188</v>
      </c>
      <c r="ABI187" s="1">
        <v>40091</v>
      </c>
      <c r="ABJ187" t="s">
        <v>471</v>
      </c>
      <c r="ABM187" s="1">
        <v>37005</v>
      </c>
      <c r="ABN187" t="s">
        <v>188</v>
      </c>
      <c r="ABO187" s="1">
        <v>37012</v>
      </c>
      <c r="ABP187" t="s">
        <v>188</v>
      </c>
      <c r="ABQ187" s="1">
        <v>37000</v>
      </c>
      <c r="ABR187" t="s">
        <v>188</v>
      </c>
      <c r="ABU187" s="1">
        <v>36998</v>
      </c>
      <c r="ABV187" t="s">
        <v>188</v>
      </c>
      <c r="ABW187" s="1">
        <v>37088</v>
      </c>
      <c r="ABX187" t="s">
        <v>187</v>
      </c>
      <c r="ABY187" s="1">
        <v>37004</v>
      </c>
      <c r="ABZ187" t="s">
        <v>188</v>
      </c>
      <c r="ACA187" s="1">
        <v>37019</v>
      </c>
      <c r="ACB187" t="s">
        <v>188</v>
      </c>
      <c r="ACC187" s="1">
        <v>37012</v>
      </c>
      <c r="ACD187" t="s">
        <v>188</v>
      </c>
      <c r="ACE187" s="1">
        <v>36998</v>
      </c>
      <c r="ACF187" t="s">
        <v>188</v>
      </c>
      <c r="ACK187" s="1">
        <v>37243</v>
      </c>
      <c r="ACL187" t="s">
        <v>181</v>
      </c>
      <c r="ACM187" s="1">
        <v>36916</v>
      </c>
      <c r="ACN187" t="s">
        <v>190</v>
      </c>
      <c r="ACS187" s="1">
        <v>37004</v>
      </c>
      <c r="ACT187" t="s">
        <v>186</v>
      </c>
      <c r="ACW187" s="1">
        <v>36928</v>
      </c>
      <c r="ACX187" t="s">
        <v>190</v>
      </c>
      <c r="ACY187" s="1">
        <v>36915</v>
      </c>
      <c r="ACZ187" t="s">
        <v>190</v>
      </c>
      <c r="ADC187" s="1">
        <v>36997</v>
      </c>
      <c r="ADD187" t="s">
        <v>188</v>
      </c>
      <c r="ADG187" s="1">
        <v>36921</v>
      </c>
      <c r="ADH187" t="s">
        <v>190</v>
      </c>
      <c r="ADI187" s="1">
        <v>36971</v>
      </c>
      <c r="ADJ187" t="s">
        <v>188</v>
      </c>
      <c r="ADM187" s="1">
        <v>37005</v>
      </c>
      <c r="ADN187" t="s">
        <v>188</v>
      </c>
      <c r="ADQ187" s="1">
        <v>37111</v>
      </c>
      <c r="ADR187" t="s">
        <v>184</v>
      </c>
      <c r="ADU187" s="1">
        <v>36923</v>
      </c>
      <c r="ADV187" t="s">
        <v>190</v>
      </c>
      <c r="ADW187" s="1">
        <v>36525</v>
      </c>
      <c r="ADX187" t="s">
        <v>194</v>
      </c>
      <c r="ADY187" s="1">
        <v>37013</v>
      </c>
      <c r="ADZ187" t="s">
        <v>188</v>
      </c>
      <c r="AEC187" s="1">
        <v>37007</v>
      </c>
      <c r="AED187" t="s">
        <v>188</v>
      </c>
      <c r="AEI187" s="1">
        <v>37098</v>
      </c>
      <c r="AEJ187" t="s">
        <v>186</v>
      </c>
      <c r="AEO187" s="1">
        <v>36930</v>
      </c>
      <c r="AEP187" t="s">
        <v>190</v>
      </c>
      <c r="AEQ187" s="1">
        <v>36923</v>
      </c>
      <c r="AER187" t="s">
        <v>188</v>
      </c>
      <c r="AEU187" s="1">
        <v>36915</v>
      </c>
      <c r="AEV187" t="s">
        <v>190</v>
      </c>
      <c r="AEY187" s="1">
        <v>36999</v>
      </c>
      <c r="AEZ187" t="s">
        <v>188</v>
      </c>
      <c r="AFA187" s="1">
        <v>36998</v>
      </c>
      <c r="AFB187" t="s">
        <v>188</v>
      </c>
      <c r="AFC187" s="1">
        <v>36999</v>
      </c>
      <c r="AFD187" t="s">
        <v>188</v>
      </c>
      <c r="AFE187" s="1">
        <v>37245</v>
      </c>
      <c r="AFF187" t="s">
        <v>182</v>
      </c>
      <c r="AFI187" s="1">
        <v>37313</v>
      </c>
      <c r="AFJ187" t="s">
        <v>180</v>
      </c>
      <c r="AFK187" s="1">
        <v>36921</v>
      </c>
      <c r="AFL187" t="s">
        <v>190</v>
      </c>
      <c r="AFM187" s="1">
        <v>37117</v>
      </c>
      <c r="AFN187" t="s">
        <v>187</v>
      </c>
      <c r="AFO187" s="1">
        <v>36935</v>
      </c>
      <c r="AFP187" t="s">
        <v>189</v>
      </c>
      <c r="AFQ187" s="1">
        <v>37000</v>
      </c>
      <c r="AFR187" t="s">
        <v>188</v>
      </c>
      <c r="AFS187" s="1">
        <v>37067</v>
      </c>
      <c r="AFT187" t="s">
        <v>184</v>
      </c>
      <c r="AFU187" s="1">
        <v>36950</v>
      </c>
      <c r="AFV187" t="s">
        <v>188</v>
      </c>
      <c r="AFW187" s="1">
        <v>36979</v>
      </c>
      <c r="AFX187" t="s">
        <v>190</v>
      </c>
      <c r="AFY187" s="1">
        <v>37025</v>
      </c>
      <c r="AFZ187" t="s">
        <v>188</v>
      </c>
      <c r="AGE187" s="1">
        <v>36992</v>
      </c>
      <c r="AGF187" t="s">
        <v>188</v>
      </c>
      <c r="AGG187" s="1">
        <v>37005</v>
      </c>
      <c r="AGH187" t="s">
        <v>188</v>
      </c>
      <c r="AGM187" s="1">
        <v>37021</v>
      </c>
      <c r="AGN187" t="s">
        <v>188</v>
      </c>
      <c r="AGO187" s="1">
        <v>37011</v>
      </c>
      <c r="AGP187" t="s">
        <v>184</v>
      </c>
      <c r="AGQ187" s="1">
        <v>36937</v>
      </c>
      <c r="AGR187" t="s">
        <v>188</v>
      </c>
      <c r="AGS187" s="1">
        <v>36999</v>
      </c>
      <c r="AGT187" t="s">
        <v>188</v>
      </c>
      <c r="AGU187" s="1">
        <v>37005</v>
      </c>
      <c r="AGV187" t="s">
        <v>188</v>
      </c>
      <c r="AGY187" s="1">
        <v>37004</v>
      </c>
      <c r="AGZ187" t="s">
        <v>188</v>
      </c>
      <c r="AHA187" s="1">
        <v>36999</v>
      </c>
      <c r="AHB187" t="s">
        <v>188</v>
      </c>
      <c r="AHC187" s="1">
        <v>37000</v>
      </c>
      <c r="AHD187" t="s">
        <v>188</v>
      </c>
      <c r="AHG187" s="1">
        <v>36937</v>
      </c>
      <c r="AHH187" t="s">
        <v>188</v>
      </c>
      <c r="AHI187" s="1">
        <v>37286</v>
      </c>
      <c r="AHJ187" t="s">
        <v>184</v>
      </c>
      <c r="AHM187" s="1">
        <v>37004</v>
      </c>
      <c r="AHN187" t="s">
        <v>188</v>
      </c>
      <c r="AHO187" s="1">
        <v>38474</v>
      </c>
      <c r="AHP187" t="s">
        <v>168</v>
      </c>
      <c r="AHQ187" s="1">
        <v>37019</v>
      </c>
      <c r="AHR187" t="s">
        <v>186</v>
      </c>
      <c r="AHU187" s="1">
        <v>38042</v>
      </c>
      <c r="AHV187" t="s">
        <v>174</v>
      </c>
      <c r="AHW187" s="1">
        <v>37013</v>
      </c>
      <c r="AHX187" t="s">
        <v>188</v>
      </c>
      <c r="AHY187" s="1">
        <v>36915</v>
      </c>
      <c r="AHZ187" t="s">
        <v>190</v>
      </c>
      <c r="AIA187" s="1">
        <v>37007</v>
      </c>
      <c r="AIB187" t="s">
        <v>188</v>
      </c>
      <c r="AIC187" s="1">
        <v>37258</v>
      </c>
      <c r="AID187" t="s">
        <v>181</v>
      </c>
      <c r="AII187" s="1">
        <v>36997</v>
      </c>
      <c r="AIJ187" t="s">
        <v>188</v>
      </c>
      <c r="AIK187" s="1">
        <v>36971</v>
      </c>
      <c r="AIL187" t="s">
        <v>188</v>
      </c>
      <c r="AIM187" s="1">
        <v>36998</v>
      </c>
      <c r="AIN187" t="s">
        <v>188</v>
      </c>
      <c r="AIQ187" s="1">
        <v>36908</v>
      </c>
      <c r="AIR187" t="s">
        <v>188</v>
      </c>
      <c r="AIS187" s="1">
        <v>37018</v>
      </c>
      <c r="AIT187" t="s">
        <v>188</v>
      </c>
      <c r="AIU187" s="1">
        <v>37000</v>
      </c>
      <c r="AIV187" t="s">
        <v>188</v>
      </c>
      <c r="AIW187" s="1">
        <v>36999</v>
      </c>
      <c r="AIX187" t="s">
        <v>188</v>
      </c>
      <c r="AIY187" s="1">
        <v>36937</v>
      </c>
      <c r="AIZ187" t="s">
        <v>188</v>
      </c>
      <c r="AJC187" s="1">
        <v>37014</v>
      </c>
      <c r="AJD187" t="s">
        <v>188</v>
      </c>
      <c r="AJE187" s="1">
        <v>36998</v>
      </c>
      <c r="AJF187" t="s">
        <v>188</v>
      </c>
      <c r="AJG187" s="1">
        <v>37187</v>
      </c>
      <c r="AJH187" t="s">
        <v>186</v>
      </c>
      <c r="AJI187" s="1">
        <v>36971</v>
      </c>
      <c r="AJJ187" t="s">
        <v>188</v>
      </c>
      <c r="AJK187" s="1">
        <v>36999</v>
      </c>
      <c r="AJL187" t="s">
        <v>188</v>
      </c>
      <c r="AJQ187" s="1">
        <v>36956</v>
      </c>
      <c r="AJR187" t="s">
        <v>190</v>
      </c>
      <c r="AJS187" s="1">
        <v>37021</v>
      </c>
      <c r="AJT187" t="s">
        <v>188</v>
      </c>
      <c r="AJU187" s="1">
        <v>36917</v>
      </c>
      <c r="AJV187" t="s">
        <v>190</v>
      </c>
      <c r="AJW187" s="1">
        <v>37025</v>
      </c>
      <c r="AJX187" t="s">
        <v>188</v>
      </c>
      <c r="AKA187" s="1">
        <v>36928</v>
      </c>
      <c r="AKB187" t="s">
        <v>190</v>
      </c>
      <c r="AKC187" s="1">
        <v>36525</v>
      </c>
      <c r="AKD187" t="s">
        <v>194</v>
      </c>
      <c r="AKE187" s="1">
        <v>37000</v>
      </c>
      <c r="AKF187" t="s">
        <v>188</v>
      </c>
      <c r="AKO187" s="1">
        <v>37201</v>
      </c>
      <c r="AKP187" t="s">
        <v>181</v>
      </c>
      <c r="AKQ187" s="1">
        <v>37027</v>
      </c>
      <c r="AKR187" t="s">
        <v>186</v>
      </c>
      <c r="AKS187" s="1">
        <v>37006</v>
      </c>
      <c r="AKT187" t="s">
        <v>188</v>
      </c>
      <c r="AKU187" s="1">
        <v>37215</v>
      </c>
      <c r="AKV187" t="s">
        <v>181</v>
      </c>
      <c r="AKW187" s="1">
        <v>37124</v>
      </c>
      <c r="AKX187" t="s">
        <v>185</v>
      </c>
      <c r="ALC187" s="1">
        <v>37001</v>
      </c>
      <c r="ALD187" t="s">
        <v>188</v>
      </c>
      <c r="ALG187" s="1">
        <v>37097</v>
      </c>
      <c r="ALH187" t="s">
        <v>184</v>
      </c>
      <c r="ALM187" s="1">
        <v>37097</v>
      </c>
      <c r="ALN187" t="s">
        <v>186</v>
      </c>
      <c r="ALU187" s="1">
        <v>36970</v>
      </c>
      <c r="ALV187" t="s">
        <v>188</v>
      </c>
      <c r="AMA187" s="1">
        <v>36725</v>
      </c>
      <c r="AMB187" t="s">
        <v>192</v>
      </c>
      <c r="AMC187" s="1">
        <v>36937</v>
      </c>
      <c r="AMD187" t="s">
        <v>190</v>
      </c>
      <c r="AMG187" s="1">
        <v>37007</v>
      </c>
      <c r="AMH187" t="s">
        <v>188</v>
      </c>
      <c r="AMK187" s="1">
        <v>37006</v>
      </c>
      <c r="AML187" t="s">
        <v>188</v>
      </c>
      <c r="AMM187" s="1">
        <v>36991</v>
      </c>
      <c r="AMN187" t="s">
        <v>188</v>
      </c>
      <c r="AMO187" s="1">
        <v>37033</v>
      </c>
      <c r="AMP187" t="s">
        <v>184</v>
      </c>
      <c r="AMS187" s="1">
        <v>36999</v>
      </c>
      <c r="AMT187" t="s">
        <v>188</v>
      </c>
      <c r="AMW187" s="1">
        <v>36921</v>
      </c>
      <c r="AMX187" t="s">
        <v>190</v>
      </c>
    </row>
    <row r="188" spans="7:1038" x14ac:dyDescent="0.2">
      <c r="G188" s="1">
        <v>36942</v>
      </c>
      <c r="H188" t="s">
        <v>189</v>
      </c>
      <c r="I188" s="1">
        <v>36921</v>
      </c>
      <c r="K188" s="1">
        <v>37650</v>
      </c>
      <c r="L188" t="s">
        <v>179</v>
      </c>
      <c r="O188" s="1" t="s">
        <v>461</v>
      </c>
      <c r="P188" t="s">
        <v>189</v>
      </c>
      <c r="S188" s="1">
        <v>36851</v>
      </c>
      <c r="T188" t="s">
        <v>189</v>
      </c>
      <c r="U188" s="1">
        <v>37097</v>
      </c>
      <c r="V188" t="s">
        <v>187</v>
      </c>
      <c r="Y188" s="1">
        <v>36909</v>
      </c>
      <c r="Z188" t="s">
        <v>189</v>
      </c>
      <c r="AA188" s="1">
        <v>36910</v>
      </c>
      <c r="AB188" t="s">
        <v>189</v>
      </c>
      <c r="AE188" s="1">
        <v>36838</v>
      </c>
      <c r="AF188" t="s">
        <v>191</v>
      </c>
      <c r="AI188" s="1">
        <v>36958</v>
      </c>
      <c r="AJ188" t="s">
        <v>189</v>
      </c>
      <c r="AM188" s="1">
        <v>37091</v>
      </c>
      <c r="AN188" t="s">
        <v>185</v>
      </c>
      <c r="AO188" s="1">
        <v>36976</v>
      </c>
      <c r="AP188" t="s">
        <v>187</v>
      </c>
      <c r="AQ188" s="1">
        <v>37102</v>
      </c>
      <c r="AR188" t="s">
        <v>185</v>
      </c>
      <c r="AU188" s="1">
        <v>36909</v>
      </c>
      <c r="AV188" t="s">
        <v>189</v>
      </c>
      <c r="AW188" s="1">
        <v>37006</v>
      </c>
      <c r="AX188" t="s">
        <v>188</v>
      </c>
      <c r="AY188" s="1">
        <v>36913</v>
      </c>
      <c r="AZ188" t="s">
        <v>189</v>
      </c>
      <c r="BA188" s="1">
        <v>37061</v>
      </c>
      <c r="BB188" t="s">
        <v>185</v>
      </c>
      <c r="BC188" s="1">
        <v>36909</v>
      </c>
      <c r="BD188" t="s">
        <v>189</v>
      </c>
      <c r="BG188" s="1">
        <v>36928</v>
      </c>
      <c r="BH188" t="s">
        <v>189</v>
      </c>
      <c r="BK188" s="1">
        <v>37004</v>
      </c>
      <c r="BL188" t="s">
        <v>187</v>
      </c>
      <c r="BM188" s="1">
        <v>36914</v>
      </c>
      <c r="BN188" t="s">
        <v>189</v>
      </c>
      <c r="BS188" s="1">
        <v>36907</v>
      </c>
      <c r="BT188" t="s">
        <v>189</v>
      </c>
      <c r="BU188" s="1">
        <v>37006</v>
      </c>
      <c r="BV188" t="s">
        <v>189</v>
      </c>
      <c r="BW188" s="1">
        <v>36943</v>
      </c>
      <c r="BX188" t="s">
        <v>189</v>
      </c>
      <c r="BY188" s="1">
        <v>36817</v>
      </c>
      <c r="BZ188" t="s">
        <v>191</v>
      </c>
      <c r="CC188" s="1">
        <v>36907</v>
      </c>
      <c r="CD188" t="s">
        <v>189</v>
      </c>
      <c r="CG188" s="1">
        <v>37125</v>
      </c>
      <c r="CH188" t="s">
        <v>182</v>
      </c>
      <c r="CI188" s="1">
        <v>36922</v>
      </c>
      <c r="CJ188" t="s">
        <v>189</v>
      </c>
      <c r="CK188" s="1">
        <v>36936</v>
      </c>
      <c r="CL188" t="s">
        <v>189</v>
      </c>
      <c r="CM188" s="1">
        <v>36837</v>
      </c>
      <c r="CN188" t="s">
        <v>189</v>
      </c>
      <c r="CO188" s="1">
        <v>36976</v>
      </c>
      <c r="CP188" t="s">
        <v>187</v>
      </c>
      <c r="CQ188" s="1">
        <v>36719</v>
      </c>
      <c r="CR188" t="s">
        <v>191</v>
      </c>
      <c r="CS188" s="1">
        <v>36909</v>
      </c>
      <c r="CT188" t="s">
        <v>190</v>
      </c>
      <c r="CW188" s="1">
        <v>36907</v>
      </c>
      <c r="CX188" t="s">
        <v>189</v>
      </c>
      <c r="CY188" s="1">
        <v>36909</v>
      </c>
      <c r="CZ188" t="s">
        <v>189</v>
      </c>
      <c r="DA188" s="1">
        <v>36913</v>
      </c>
      <c r="DB188" t="s">
        <v>189</v>
      </c>
      <c r="DC188" s="1">
        <v>36942</v>
      </c>
      <c r="DD188" t="s">
        <v>189</v>
      </c>
      <c r="DE188" s="1">
        <v>36921</v>
      </c>
      <c r="DF188" t="s">
        <v>189</v>
      </c>
      <c r="DI188" s="1">
        <v>36916</v>
      </c>
      <c r="DJ188" t="s">
        <v>189</v>
      </c>
      <c r="DK188" s="1">
        <v>37126</v>
      </c>
      <c r="DL188" t="s">
        <v>182</v>
      </c>
      <c r="DM188" s="1">
        <v>36928</v>
      </c>
      <c r="DN188" t="s">
        <v>189</v>
      </c>
      <c r="DO188" s="1">
        <v>36914</v>
      </c>
      <c r="DP188" t="s">
        <v>189</v>
      </c>
      <c r="DQ188" s="1">
        <v>36913</v>
      </c>
      <c r="DR188" t="s">
        <v>189</v>
      </c>
      <c r="EA188" s="1">
        <v>36916</v>
      </c>
      <c r="EB188" t="s">
        <v>189</v>
      </c>
      <c r="EC188" s="1">
        <v>36928</v>
      </c>
      <c r="ED188" t="s">
        <v>189</v>
      </c>
      <c r="EI188" s="1">
        <v>36915</v>
      </c>
      <c r="EJ188" t="s">
        <v>189</v>
      </c>
      <c r="EM188" s="1">
        <v>36915</v>
      </c>
      <c r="EN188" t="s">
        <v>189</v>
      </c>
      <c r="EO188" s="1">
        <v>37004</v>
      </c>
      <c r="EP188" t="s">
        <v>185</v>
      </c>
      <c r="EQ188" s="1">
        <v>36843</v>
      </c>
      <c r="ER188" t="s">
        <v>189</v>
      </c>
      <c r="EU188" s="1">
        <v>36917</v>
      </c>
      <c r="EV188" t="s">
        <v>189</v>
      </c>
      <c r="FA188" s="1">
        <v>36916</v>
      </c>
      <c r="FB188" t="s">
        <v>189</v>
      </c>
      <c r="FE188" s="1">
        <v>37124</v>
      </c>
      <c r="FF188" t="s">
        <v>182</v>
      </c>
      <c r="FG188" s="1">
        <v>36916</v>
      </c>
      <c r="FH188" t="s">
        <v>189</v>
      </c>
      <c r="FM188" s="1">
        <v>36956</v>
      </c>
      <c r="FN188" t="s">
        <v>189</v>
      </c>
      <c r="FO188" s="1">
        <v>37042</v>
      </c>
      <c r="FP188" t="s">
        <v>189</v>
      </c>
      <c r="FS188" s="1">
        <v>36930</v>
      </c>
      <c r="FT188" t="s">
        <v>190</v>
      </c>
      <c r="FU188" s="1">
        <v>36923</v>
      </c>
      <c r="FV188" t="s">
        <v>189</v>
      </c>
      <c r="FW188" s="1">
        <v>36922</v>
      </c>
      <c r="FX188" t="s">
        <v>187</v>
      </c>
      <c r="GC188" s="1">
        <v>36916</v>
      </c>
      <c r="GD188" t="s">
        <v>189</v>
      </c>
      <c r="GE188" s="1">
        <v>36973</v>
      </c>
      <c r="GF188" t="s">
        <v>189</v>
      </c>
      <c r="GG188" s="1">
        <v>36837</v>
      </c>
      <c r="GH188" t="s">
        <v>191</v>
      </c>
      <c r="GK188" s="1">
        <v>36921</v>
      </c>
      <c r="GL188" t="s">
        <v>189</v>
      </c>
      <c r="GM188" s="1">
        <v>36920</v>
      </c>
      <c r="GN188" t="s">
        <v>189</v>
      </c>
      <c r="GO188" s="1">
        <v>37063</v>
      </c>
      <c r="GP188" t="s">
        <v>185</v>
      </c>
      <c r="GQ188" s="1">
        <v>36936</v>
      </c>
      <c r="GR188" t="s">
        <v>189</v>
      </c>
      <c r="GS188" s="1">
        <v>37116</v>
      </c>
      <c r="GT188" t="s">
        <v>185</v>
      </c>
      <c r="GU188" s="1">
        <v>37642</v>
      </c>
      <c r="GV188" t="s">
        <v>179</v>
      </c>
      <c r="GW188" s="1">
        <v>37454</v>
      </c>
      <c r="GX188" t="s">
        <v>182</v>
      </c>
      <c r="GY188" s="1">
        <v>36907</v>
      </c>
      <c r="GZ188" t="s">
        <v>189</v>
      </c>
      <c r="HA188" s="1">
        <v>36633</v>
      </c>
      <c r="HB188" t="s">
        <v>191</v>
      </c>
      <c r="HC188" s="1">
        <v>36915</v>
      </c>
      <c r="HD188" t="s">
        <v>189</v>
      </c>
      <c r="HE188" s="1">
        <v>36930</v>
      </c>
      <c r="HF188" t="s">
        <v>190</v>
      </c>
      <c r="HK188" s="1">
        <v>36909</v>
      </c>
      <c r="HL188" t="s">
        <v>189</v>
      </c>
      <c r="HQ188" s="1">
        <v>36907</v>
      </c>
      <c r="HR188" t="s">
        <v>189</v>
      </c>
      <c r="HS188" s="1">
        <v>36916</v>
      </c>
      <c r="HT188" t="s">
        <v>189</v>
      </c>
      <c r="HU188" s="1">
        <v>36916</v>
      </c>
      <c r="HV188" t="s">
        <v>189</v>
      </c>
      <c r="HW188" s="1">
        <v>36913</v>
      </c>
      <c r="HX188" t="s">
        <v>189</v>
      </c>
      <c r="HY188" s="1">
        <v>36914</v>
      </c>
      <c r="HZ188" t="s">
        <v>189</v>
      </c>
      <c r="IC188" s="1">
        <v>36833</v>
      </c>
      <c r="ID188" t="s">
        <v>191</v>
      </c>
      <c r="IE188" s="1">
        <v>37063</v>
      </c>
      <c r="IF188" t="s">
        <v>186</v>
      </c>
      <c r="IG188" s="1">
        <v>37006</v>
      </c>
      <c r="IH188" t="s">
        <v>187</v>
      </c>
      <c r="II188" s="1">
        <v>36921</v>
      </c>
      <c r="IJ188" t="s">
        <v>189</v>
      </c>
      <c r="IK188" s="1">
        <v>37070</v>
      </c>
      <c r="IL188" t="s">
        <v>185</v>
      </c>
      <c r="IM188" s="1">
        <v>37019</v>
      </c>
      <c r="IN188" t="s">
        <v>187</v>
      </c>
      <c r="IO188" s="1">
        <v>36936</v>
      </c>
      <c r="IP188" t="s">
        <v>189</v>
      </c>
      <c r="IQ188" s="1">
        <v>36916</v>
      </c>
      <c r="IR188" t="s">
        <v>189</v>
      </c>
      <c r="IS188" s="1">
        <v>36928</v>
      </c>
      <c r="IT188" t="s">
        <v>190</v>
      </c>
      <c r="IU188" s="1">
        <v>37210</v>
      </c>
      <c r="IV188" t="s">
        <v>185</v>
      </c>
      <c r="IY188" s="1">
        <v>36822</v>
      </c>
      <c r="IZ188" t="s">
        <v>191</v>
      </c>
      <c r="JC188" s="1">
        <v>36908</v>
      </c>
      <c r="JD188" t="s">
        <v>189</v>
      </c>
      <c r="JE188" s="1">
        <v>36915</v>
      </c>
      <c r="JF188" t="s">
        <v>189</v>
      </c>
      <c r="JI188" s="1">
        <v>36966</v>
      </c>
      <c r="JJ188" t="s">
        <v>189</v>
      </c>
      <c r="JK188" s="1">
        <v>36970</v>
      </c>
      <c r="JL188" t="s">
        <v>187</v>
      </c>
      <c r="JM188" s="1">
        <v>37456</v>
      </c>
      <c r="JN188" t="s">
        <v>458</v>
      </c>
      <c r="JO188" s="1">
        <v>36907</v>
      </c>
      <c r="JP188" t="s">
        <v>189</v>
      </c>
      <c r="JQ188" s="1">
        <v>36908</v>
      </c>
      <c r="JR188" t="s">
        <v>189</v>
      </c>
      <c r="JS188" s="1">
        <v>36916</v>
      </c>
      <c r="JT188" t="s">
        <v>189</v>
      </c>
      <c r="JU188" s="1">
        <v>36930</v>
      </c>
      <c r="JV188" t="s">
        <v>189</v>
      </c>
      <c r="JW188" s="1">
        <v>36949</v>
      </c>
      <c r="JX188" t="s">
        <v>187</v>
      </c>
      <c r="JY188" s="1">
        <v>37453</v>
      </c>
      <c r="JZ188" t="s">
        <v>458</v>
      </c>
      <c r="KA188" s="1">
        <v>36929</v>
      </c>
      <c r="KB188" t="s">
        <v>189</v>
      </c>
      <c r="KC188" s="1">
        <v>36825</v>
      </c>
      <c r="KD188" t="s">
        <v>191</v>
      </c>
      <c r="KK188" s="1">
        <v>36935</v>
      </c>
      <c r="KL188" t="s">
        <v>188</v>
      </c>
      <c r="KM188" s="1">
        <v>36929</v>
      </c>
      <c r="KN188" t="s">
        <v>189</v>
      </c>
      <c r="KO188" s="1">
        <v>36822</v>
      </c>
      <c r="KP188" t="s">
        <v>191</v>
      </c>
      <c r="KQ188" s="1">
        <v>36907</v>
      </c>
      <c r="KR188" t="s">
        <v>189</v>
      </c>
      <c r="KS188" s="1">
        <v>36999</v>
      </c>
      <c r="KT188" t="s">
        <v>187</v>
      </c>
      <c r="KU188" s="1">
        <v>37070</v>
      </c>
      <c r="KV188" t="s">
        <v>185</v>
      </c>
      <c r="KW188" s="1">
        <v>36950</v>
      </c>
      <c r="KX188" t="s">
        <v>189</v>
      </c>
      <c r="KY188" s="1">
        <v>36999</v>
      </c>
      <c r="KZ188" t="s">
        <v>187</v>
      </c>
      <c r="LA188" s="1">
        <v>36824</v>
      </c>
      <c r="LB188" t="s">
        <v>191</v>
      </c>
      <c r="LC188" s="1">
        <v>36915</v>
      </c>
      <c r="LD188" t="s">
        <v>189</v>
      </c>
      <c r="LE188" s="1">
        <v>37119</v>
      </c>
      <c r="LF188" t="s">
        <v>182</v>
      </c>
      <c r="LG188" s="1">
        <v>36928</v>
      </c>
      <c r="LH188" t="s">
        <v>189</v>
      </c>
      <c r="LO188" s="1">
        <v>36999</v>
      </c>
      <c r="LP188" t="s">
        <v>187</v>
      </c>
      <c r="LQ188" s="1">
        <v>36823</v>
      </c>
      <c r="LR188" t="s">
        <v>191</v>
      </c>
      <c r="ME188" s="1">
        <v>36914</v>
      </c>
      <c r="MF188" t="s">
        <v>189</v>
      </c>
      <c r="MG188" s="1">
        <v>36811</v>
      </c>
      <c r="MH188" t="s">
        <v>191</v>
      </c>
      <c r="MI188" s="1">
        <v>36552</v>
      </c>
      <c r="MJ188" t="s">
        <v>191</v>
      </c>
      <c r="MM188" s="1">
        <v>36913</v>
      </c>
      <c r="MN188" t="s">
        <v>189</v>
      </c>
      <c r="MO188" s="1">
        <v>37082</v>
      </c>
      <c r="MP188" t="s">
        <v>185</v>
      </c>
      <c r="MU188" s="1">
        <v>36915</v>
      </c>
      <c r="MV188" t="s">
        <v>189</v>
      </c>
      <c r="MY188" s="1">
        <v>36823</v>
      </c>
      <c r="MZ188" t="s">
        <v>189</v>
      </c>
      <c r="NA188" s="1">
        <v>36823</v>
      </c>
      <c r="NB188" t="s">
        <v>191</v>
      </c>
      <c r="NC188" s="1">
        <v>36930</v>
      </c>
      <c r="ND188" t="s">
        <v>189</v>
      </c>
      <c r="NE188" s="1">
        <v>37006</v>
      </c>
      <c r="NF188" t="s">
        <v>185</v>
      </c>
      <c r="NG188" s="1">
        <v>36822</v>
      </c>
      <c r="NH188" t="s">
        <v>191</v>
      </c>
      <c r="NI188" s="1">
        <v>36915</v>
      </c>
      <c r="NJ188" t="s">
        <v>189</v>
      </c>
      <c r="NK188" s="1">
        <v>36924</v>
      </c>
      <c r="NL188" t="s">
        <v>189</v>
      </c>
      <c r="NM188" s="1">
        <v>36969</v>
      </c>
      <c r="NN188" t="s">
        <v>188</v>
      </c>
      <c r="NO188" s="1">
        <v>36916</v>
      </c>
      <c r="NP188" t="s">
        <v>189</v>
      </c>
      <c r="NQ188" s="1">
        <v>36832</v>
      </c>
      <c r="NR188" t="s">
        <v>191</v>
      </c>
      <c r="NS188" s="1">
        <v>36825</v>
      </c>
      <c r="NT188" t="s">
        <v>191</v>
      </c>
      <c r="NU188" s="1">
        <v>36998</v>
      </c>
      <c r="NV188" t="s">
        <v>189</v>
      </c>
      <c r="NW188" s="1">
        <v>37278</v>
      </c>
      <c r="NX188" t="s">
        <v>185</v>
      </c>
      <c r="NY188" s="1">
        <v>36916</v>
      </c>
      <c r="NZ188" t="s">
        <v>189</v>
      </c>
      <c r="OA188" s="1">
        <v>36936</v>
      </c>
      <c r="OB188" t="s">
        <v>189</v>
      </c>
      <c r="OC188" s="1">
        <v>36871</v>
      </c>
      <c r="OD188" t="s">
        <v>189</v>
      </c>
      <c r="OE188" s="1">
        <v>36850</v>
      </c>
      <c r="OF188" t="s">
        <v>189</v>
      </c>
      <c r="OI188" s="1">
        <v>36917</v>
      </c>
      <c r="OJ188" t="s">
        <v>189</v>
      </c>
      <c r="OK188" s="1">
        <v>36914</v>
      </c>
      <c r="OL188" t="s">
        <v>189</v>
      </c>
      <c r="OM188" s="1">
        <v>36915</v>
      </c>
      <c r="ON188" t="s">
        <v>189</v>
      </c>
      <c r="OO188" s="1">
        <v>36914</v>
      </c>
      <c r="OP188" t="s">
        <v>189</v>
      </c>
      <c r="OS188" s="1">
        <v>37117</v>
      </c>
      <c r="OT188" t="s">
        <v>182</v>
      </c>
      <c r="OU188" s="1">
        <v>36943</v>
      </c>
      <c r="OV188" t="s">
        <v>189</v>
      </c>
      <c r="OW188" s="1">
        <v>36923</v>
      </c>
      <c r="OX188" t="s">
        <v>189</v>
      </c>
      <c r="OY188" s="1">
        <v>36909</v>
      </c>
      <c r="OZ188" t="s">
        <v>189</v>
      </c>
      <c r="PC188" s="1">
        <v>36922</v>
      </c>
      <c r="PD188" t="s">
        <v>189</v>
      </c>
      <c r="PE188" s="1">
        <v>36907</v>
      </c>
      <c r="PF188" t="s">
        <v>189</v>
      </c>
      <c r="PG188" s="1">
        <v>37103</v>
      </c>
      <c r="PH188" t="s">
        <v>185</v>
      </c>
      <c r="PI188" s="1">
        <v>36907</v>
      </c>
      <c r="PJ188" t="s">
        <v>189</v>
      </c>
      <c r="PK188" s="1">
        <v>36931</v>
      </c>
      <c r="PL188" t="s">
        <v>189</v>
      </c>
      <c r="PS188" s="1">
        <v>37153</v>
      </c>
      <c r="PT188" t="s">
        <v>182</v>
      </c>
      <c r="PU188" s="1">
        <v>36920</v>
      </c>
      <c r="PV188" t="s">
        <v>189</v>
      </c>
      <c r="PW188" s="1">
        <v>36921</v>
      </c>
      <c r="PX188" t="s">
        <v>189</v>
      </c>
      <c r="PY188" s="1">
        <v>36923</v>
      </c>
      <c r="PZ188" t="s">
        <v>189</v>
      </c>
      <c r="QA188" s="1">
        <v>37069</v>
      </c>
      <c r="QB188" t="s">
        <v>185</v>
      </c>
      <c r="QC188" s="1">
        <v>36923</v>
      </c>
      <c r="QD188" t="s">
        <v>190</v>
      </c>
      <c r="QE188" s="1">
        <v>36917</v>
      </c>
      <c r="QF188" t="s">
        <v>189</v>
      </c>
      <c r="QM188" s="1">
        <v>36950</v>
      </c>
      <c r="QN188" t="s">
        <v>187</v>
      </c>
      <c r="QO188" s="1">
        <v>36920</v>
      </c>
      <c r="QP188" t="s">
        <v>189</v>
      </c>
      <c r="QS188" s="1">
        <v>36907</v>
      </c>
      <c r="QT188" t="s">
        <v>189</v>
      </c>
      <c r="QU188" s="1">
        <v>36949</v>
      </c>
      <c r="QV188" t="s">
        <v>189</v>
      </c>
      <c r="QW188" s="1">
        <v>36921</v>
      </c>
      <c r="QX188" t="s">
        <v>189</v>
      </c>
      <c r="QY188" s="1">
        <v>36913</v>
      </c>
      <c r="QZ188" t="s">
        <v>189</v>
      </c>
      <c r="RA188" s="1">
        <v>37034</v>
      </c>
      <c r="RB188" t="s">
        <v>185</v>
      </c>
      <c r="RG188" s="1">
        <v>36914</v>
      </c>
      <c r="RH188" t="s">
        <v>189</v>
      </c>
      <c r="RI188" s="1">
        <v>37103</v>
      </c>
      <c r="RJ188" t="s">
        <v>185</v>
      </c>
      <c r="RM188" s="1">
        <v>36907</v>
      </c>
      <c r="RN188" t="s">
        <v>189</v>
      </c>
      <c r="RQ188" s="1">
        <v>36832</v>
      </c>
      <c r="RR188" t="s">
        <v>191</v>
      </c>
      <c r="RY188" s="1">
        <v>36810</v>
      </c>
      <c r="RZ188" t="s">
        <v>191</v>
      </c>
      <c r="SG188" s="1">
        <v>36913</v>
      </c>
      <c r="SH188" t="s">
        <v>189</v>
      </c>
      <c r="SI188" s="1">
        <v>36823</v>
      </c>
      <c r="SJ188" t="s">
        <v>191</v>
      </c>
      <c r="SK188" s="1">
        <v>37286</v>
      </c>
      <c r="SL188" t="s">
        <v>189</v>
      </c>
      <c r="SM188" s="1">
        <v>37026</v>
      </c>
      <c r="SN188" t="s">
        <v>185</v>
      </c>
      <c r="SO188" s="1">
        <v>37119</v>
      </c>
      <c r="SP188" t="s">
        <v>182</v>
      </c>
      <c r="SQ188" s="1">
        <v>36908</v>
      </c>
      <c r="SR188" t="s">
        <v>189</v>
      </c>
      <c r="SS188" s="1">
        <v>36907</v>
      </c>
      <c r="ST188" t="s">
        <v>189</v>
      </c>
      <c r="SU188" s="1">
        <v>36923</v>
      </c>
      <c r="SV188" t="s">
        <v>189</v>
      </c>
      <c r="SY188" s="1">
        <v>36915</v>
      </c>
      <c r="SZ188" t="s">
        <v>189</v>
      </c>
      <c r="TC188" s="1">
        <v>36937</v>
      </c>
      <c r="TD188" t="s">
        <v>189</v>
      </c>
      <c r="TG188" s="1" t="s">
        <v>461</v>
      </c>
      <c r="TH188" t="s">
        <v>199</v>
      </c>
      <c r="TI188" s="1">
        <v>36909</v>
      </c>
      <c r="TJ188" t="s">
        <v>189</v>
      </c>
      <c r="TO188" s="1">
        <v>36831</v>
      </c>
      <c r="TP188" t="s">
        <v>189</v>
      </c>
      <c r="TQ188" s="1">
        <v>36909</v>
      </c>
      <c r="TR188" t="s">
        <v>189</v>
      </c>
      <c r="TS188" s="1">
        <v>36936</v>
      </c>
      <c r="TT188" t="s">
        <v>189</v>
      </c>
      <c r="TU188" s="1">
        <v>36924</v>
      </c>
      <c r="TV188" t="s">
        <v>189</v>
      </c>
      <c r="TY188" s="1">
        <v>36913</v>
      </c>
      <c r="TZ188" t="s">
        <v>189</v>
      </c>
      <c r="UC188" s="1">
        <v>37760</v>
      </c>
      <c r="UD188" t="s">
        <v>453</v>
      </c>
      <c r="UG188" s="1">
        <v>36915</v>
      </c>
      <c r="UH188" t="s">
        <v>190</v>
      </c>
      <c r="UI188" s="1">
        <v>36944</v>
      </c>
      <c r="UJ188" t="s">
        <v>189</v>
      </c>
      <c r="UK188" s="1">
        <v>36907</v>
      </c>
      <c r="UL188" t="s">
        <v>189</v>
      </c>
      <c r="UM188" s="1">
        <v>36999</v>
      </c>
      <c r="UN188" t="s">
        <v>188</v>
      </c>
      <c r="UO188" s="1">
        <v>36915</v>
      </c>
      <c r="UP188" t="s">
        <v>189</v>
      </c>
      <c r="UW188" s="1">
        <v>37060</v>
      </c>
      <c r="UX188" t="s">
        <v>185</v>
      </c>
      <c r="VA188" s="1">
        <v>36950</v>
      </c>
      <c r="VB188" t="s">
        <v>189</v>
      </c>
      <c r="VC188" s="1">
        <v>37117</v>
      </c>
      <c r="VD188" t="s">
        <v>182</v>
      </c>
      <c r="VE188" s="1">
        <v>36921</v>
      </c>
      <c r="VF188" t="s">
        <v>189</v>
      </c>
      <c r="VG188" s="1">
        <v>36825</v>
      </c>
      <c r="VH188" t="s">
        <v>191</v>
      </c>
      <c r="VI188" s="1">
        <v>37021</v>
      </c>
      <c r="VJ188" t="s">
        <v>185</v>
      </c>
      <c r="VK188" s="1">
        <v>37110</v>
      </c>
      <c r="VL188" t="s">
        <v>185</v>
      </c>
      <c r="VO188" s="1">
        <v>37096</v>
      </c>
      <c r="VP188" t="s">
        <v>185</v>
      </c>
      <c r="VQ188" s="1">
        <v>36914</v>
      </c>
      <c r="VR188" t="s">
        <v>189</v>
      </c>
      <c r="VS188" s="1">
        <v>36915</v>
      </c>
      <c r="VT188" t="s">
        <v>189</v>
      </c>
      <c r="VU188" s="1">
        <v>37104</v>
      </c>
      <c r="VV188" t="s">
        <v>185</v>
      </c>
      <c r="VY188" s="1">
        <v>36937</v>
      </c>
      <c r="VZ188" t="s">
        <v>190</v>
      </c>
      <c r="WA188" s="1">
        <v>37153</v>
      </c>
      <c r="WB188" t="s">
        <v>182</v>
      </c>
      <c r="WG188" s="1">
        <v>36937</v>
      </c>
      <c r="WH188" t="s">
        <v>189</v>
      </c>
      <c r="WI188" s="1">
        <v>36942</v>
      </c>
      <c r="WJ188" t="s">
        <v>189</v>
      </c>
      <c r="WO188" s="1">
        <v>36825</v>
      </c>
      <c r="WP188" t="s">
        <v>191</v>
      </c>
      <c r="WQ188" s="1">
        <v>36909</v>
      </c>
      <c r="WR188" t="s">
        <v>189</v>
      </c>
      <c r="WS188" s="1">
        <v>36937</v>
      </c>
      <c r="WT188" t="s">
        <v>189</v>
      </c>
      <c r="WU188" s="1">
        <v>37651</v>
      </c>
      <c r="WV188" t="s">
        <v>180</v>
      </c>
      <c r="WY188" s="1">
        <v>36907</v>
      </c>
      <c r="WZ188" t="s">
        <v>189</v>
      </c>
      <c r="XA188" s="1">
        <v>36936</v>
      </c>
      <c r="XB188" t="s">
        <v>189</v>
      </c>
      <c r="XC188" s="1">
        <v>36901</v>
      </c>
      <c r="XD188" t="s">
        <v>189</v>
      </c>
      <c r="XG188" s="1">
        <v>36908</v>
      </c>
      <c r="XH188" t="s">
        <v>189</v>
      </c>
      <c r="XI188" s="1">
        <v>36915</v>
      </c>
      <c r="XJ188" t="s">
        <v>189</v>
      </c>
      <c r="XM188" s="1">
        <v>36923</v>
      </c>
      <c r="XN188" t="s">
        <v>189</v>
      </c>
      <c r="XO188" s="1">
        <v>36817</v>
      </c>
      <c r="XP188" t="s">
        <v>191</v>
      </c>
      <c r="XQ188" s="1">
        <v>36928</v>
      </c>
      <c r="XR188" t="s">
        <v>188</v>
      </c>
      <c r="XU188" s="1">
        <v>36913</v>
      </c>
      <c r="XV188" t="s">
        <v>189</v>
      </c>
      <c r="XW188" s="1">
        <v>36920</v>
      </c>
      <c r="XX188" t="s">
        <v>189</v>
      </c>
      <c r="XY188" s="1">
        <v>36913</v>
      </c>
      <c r="XZ188" t="s">
        <v>189</v>
      </c>
      <c r="YA188" s="1">
        <v>36909</v>
      </c>
      <c r="YB188" t="s">
        <v>189</v>
      </c>
      <c r="YE188" s="1">
        <v>36908</v>
      </c>
      <c r="YF188" t="s">
        <v>189</v>
      </c>
      <c r="YG188" s="1">
        <v>36928</v>
      </c>
      <c r="YH188" t="s">
        <v>189</v>
      </c>
      <c r="YI188" s="1">
        <v>37117</v>
      </c>
      <c r="YJ188" t="s">
        <v>182</v>
      </c>
      <c r="YK188" s="1">
        <v>36915</v>
      </c>
      <c r="YL188" t="s">
        <v>189</v>
      </c>
      <c r="YM188" s="1">
        <v>37119</v>
      </c>
      <c r="YN188" t="s">
        <v>185</v>
      </c>
      <c r="YO188" s="1">
        <v>38020</v>
      </c>
      <c r="YP188" t="s">
        <v>174</v>
      </c>
      <c r="YQ188" s="1">
        <v>37733</v>
      </c>
      <c r="YR188" t="s">
        <v>178</v>
      </c>
      <c r="YS188" s="1">
        <v>36923</v>
      </c>
      <c r="YT188" t="s">
        <v>189</v>
      </c>
      <c r="YW188" s="1">
        <v>36976</v>
      </c>
      <c r="YX188" t="s">
        <v>189</v>
      </c>
      <c r="YY188" s="1">
        <v>36923</v>
      </c>
      <c r="YZ188" t="s">
        <v>189</v>
      </c>
      <c r="ZA188" s="1">
        <v>36965</v>
      </c>
      <c r="ZB188" t="s">
        <v>188</v>
      </c>
      <c r="ZC188" s="1">
        <v>36907</v>
      </c>
      <c r="ZD188" t="s">
        <v>189</v>
      </c>
      <c r="ZE188" s="1">
        <v>36929</v>
      </c>
      <c r="ZF188" t="s">
        <v>189</v>
      </c>
      <c r="ZG188" s="1">
        <v>36920</v>
      </c>
      <c r="ZH188" t="s">
        <v>189</v>
      </c>
      <c r="ZI188" s="1">
        <v>36916</v>
      </c>
      <c r="ZJ188" t="s">
        <v>189</v>
      </c>
      <c r="ZM188" s="1">
        <v>36917</v>
      </c>
      <c r="ZN188" t="s">
        <v>189</v>
      </c>
      <c r="ZS188" s="1">
        <v>36949</v>
      </c>
      <c r="ZT188" t="s">
        <v>189</v>
      </c>
      <c r="ZU188" s="1">
        <v>36733</v>
      </c>
      <c r="ZV188" t="s">
        <v>189</v>
      </c>
      <c r="AAA188" s="1">
        <v>36908</v>
      </c>
      <c r="AAB188" t="s">
        <v>189</v>
      </c>
      <c r="AAC188" s="1">
        <v>36998</v>
      </c>
      <c r="AAD188" t="s">
        <v>187</v>
      </c>
      <c r="AAM188" s="1">
        <v>36930</v>
      </c>
      <c r="AAN188" t="s">
        <v>189</v>
      </c>
      <c r="AAO188" s="1">
        <v>36859</v>
      </c>
      <c r="AAP188" t="s">
        <v>189</v>
      </c>
      <c r="AAU188" s="1">
        <v>36916</v>
      </c>
      <c r="AAV188" t="s">
        <v>189</v>
      </c>
      <c r="AAW188" s="1">
        <v>36823</v>
      </c>
      <c r="AAX188" t="s">
        <v>191</v>
      </c>
      <c r="ABA188" s="1">
        <v>36915</v>
      </c>
      <c r="ABB188" t="s">
        <v>189</v>
      </c>
      <c r="ABE188" s="1">
        <v>36908</v>
      </c>
      <c r="ABF188" t="s">
        <v>189</v>
      </c>
      <c r="ABG188" s="1">
        <v>36914</v>
      </c>
      <c r="ABH188" t="s">
        <v>189</v>
      </c>
      <c r="ABM188" s="1">
        <v>36914</v>
      </c>
      <c r="ABN188" t="s">
        <v>189</v>
      </c>
      <c r="ABO188" s="1">
        <v>36941</v>
      </c>
      <c r="ABP188" t="s">
        <v>189</v>
      </c>
      <c r="ABQ188" s="1">
        <v>36915</v>
      </c>
      <c r="ABR188" t="s">
        <v>189</v>
      </c>
      <c r="ABU188" s="1">
        <v>36914</v>
      </c>
      <c r="ABV188" t="s">
        <v>189</v>
      </c>
      <c r="ABW188" s="1">
        <v>36997</v>
      </c>
      <c r="ABX188" t="s">
        <v>188</v>
      </c>
      <c r="ABY188" s="1">
        <v>36914</v>
      </c>
      <c r="ABZ188" t="s">
        <v>189</v>
      </c>
      <c r="ACA188" s="1">
        <v>36948</v>
      </c>
      <c r="ACB188" t="s">
        <v>189</v>
      </c>
      <c r="ACC188" s="1">
        <v>36916</v>
      </c>
      <c r="ACD188" t="s">
        <v>189</v>
      </c>
      <c r="ACE188" s="1">
        <v>36921</v>
      </c>
      <c r="ACF188" t="s">
        <v>189</v>
      </c>
      <c r="ACK188" s="1">
        <v>37152</v>
      </c>
      <c r="ACL188" t="s">
        <v>182</v>
      </c>
      <c r="ACM188" s="1">
        <v>36825</v>
      </c>
      <c r="ACN188" t="s">
        <v>191</v>
      </c>
      <c r="ACS188" s="1">
        <v>36913</v>
      </c>
      <c r="ACT188" t="s">
        <v>187</v>
      </c>
      <c r="ACW188" s="1">
        <v>36825</v>
      </c>
      <c r="ACX188" t="s">
        <v>191</v>
      </c>
      <c r="ACY188" s="1">
        <v>36817</v>
      </c>
      <c r="ACZ188" t="s">
        <v>191</v>
      </c>
      <c r="ADC188" s="1">
        <v>36913</v>
      </c>
      <c r="ADD188" t="s">
        <v>189</v>
      </c>
      <c r="ADG188" s="1">
        <v>36818</v>
      </c>
      <c r="ADH188" t="s">
        <v>191</v>
      </c>
      <c r="ADI188" s="1">
        <v>36900</v>
      </c>
      <c r="ADJ188" t="s">
        <v>189</v>
      </c>
      <c r="ADM188" s="1">
        <v>36916</v>
      </c>
      <c r="ADN188" t="s">
        <v>189</v>
      </c>
      <c r="ADQ188" s="1">
        <v>37111</v>
      </c>
      <c r="ADR188" t="s">
        <v>185</v>
      </c>
      <c r="ADU188" s="1">
        <v>36819</v>
      </c>
      <c r="ADV188" t="s">
        <v>191</v>
      </c>
      <c r="ADW188" s="1">
        <v>36160</v>
      </c>
      <c r="ADX188" t="s">
        <v>199</v>
      </c>
      <c r="ADY188" s="1">
        <v>36937</v>
      </c>
      <c r="ADZ188" t="s">
        <v>189</v>
      </c>
      <c r="AEC188" s="1">
        <v>36948</v>
      </c>
      <c r="AED188" t="s">
        <v>189</v>
      </c>
      <c r="AEI188" s="1">
        <v>37007</v>
      </c>
      <c r="AEJ188" t="s">
        <v>187</v>
      </c>
      <c r="AEO188" s="1">
        <v>36818</v>
      </c>
      <c r="AEP188" t="s">
        <v>191</v>
      </c>
      <c r="AEQ188" s="1">
        <v>36832</v>
      </c>
      <c r="AER188" t="s">
        <v>189</v>
      </c>
      <c r="AEU188" s="1">
        <v>36824</v>
      </c>
      <c r="AEV188" t="s">
        <v>191</v>
      </c>
      <c r="AEY188" s="1">
        <v>36909</v>
      </c>
      <c r="AEZ188" t="s">
        <v>189</v>
      </c>
      <c r="AFA188" s="1">
        <v>36913</v>
      </c>
      <c r="AFB188" t="s">
        <v>189</v>
      </c>
      <c r="AFC188" s="1">
        <v>36927</v>
      </c>
      <c r="AFD188" t="s">
        <v>189</v>
      </c>
      <c r="AFE188" s="1">
        <v>37154</v>
      </c>
      <c r="AFF188" t="s">
        <v>183</v>
      </c>
      <c r="AFI188" s="1">
        <v>37208</v>
      </c>
      <c r="AFJ188" t="s">
        <v>181</v>
      </c>
      <c r="AFK188" s="1">
        <v>36825</v>
      </c>
      <c r="AFL188" t="s">
        <v>191</v>
      </c>
      <c r="AFM188" s="1">
        <v>37019</v>
      </c>
      <c r="AFN188" t="s">
        <v>188</v>
      </c>
      <c r="AFO188" s="1">
        <v>36935</v>
      </c>
      <c r="AFP188" t="s">
        <v>190</v>
      </c>
      <c r="AFQ188" s="1">
        <v>36923</v>
      </c>
      <c r="AFR188" t="s">
        <v>189</v>
      </c>
      <c r="AFS188" s="1">
        <v>37067</v>
      </c>
      <c r="AFT188" t="s">
        <v>185</v>
      </c>
      <c r="AFU188" s="1">
        <v>36872</v>
      </c>
      <c r="AFV188" t="s">
        <v>189</v>
      </c>
      <c r="AFW188" s="1">
        <v>36844</v>
      </c>
      <c r="AFX188" t="s">
        <v>191</v>
      </c>
      <c r="AFY188" s="1">
        <v>36981</v>
      </c>
      <c r="AFZ188" t="s">
        <v>189</v>
      </c>
      <c r="AGE188" s="1">
        <v>36903</v>
      </c>
      <c r="AGF188" t="s">
        <v>189</v>
      </c>
      <c r="AGG188" s="1">
        <v>36928</v>
      </c>
      <c r="AGH188" t="s">
        <v>189</v>
      </c>
      <c r="AGM188" s="1">
        <v>36891</v>
      </c>
      <c r="AGN188" t="s">
        <v>189</v>
      </c>
      <c r="AGO188" s="1">
        <v>37011</v>
      </c>
      <c r="AGP188" t="s">
        <v>185</v>
      </c>
      <c r="AGQ188" s="1">
        <v>36844</v>
      </c>
      <c r="AGR188" t="s">
        <v>189</v>
      </c>
      <c r="AGS188" s="1">
        <v>36908</v>
      </c>
      <c r="AGT188" t="s">
        <v>189</v>
      </c>
      <c r="AGU188" s="1">
        <v>36928</v>
      </c>
      <c r="AGV188" t="s">
        <v>189</v>
      </c>
      <c r="AGY188" s="1">
        <v>36930</v>
      </c>
      <c r="AGZ188" t="s">
        <v>189</v>
      </c>
      <c r="AHA188" s="1">
        <v>36920</v>
      </c>
      <c r="AHB188" t="s">
        <v>189</v>
      </c>
      <c r="AHC188" s="1">
        <v>36923</v>
      </c>
      <c r="AHD188" t="s">
        <v>189</v>
      </c>
      <c r="AHG188" s="1">
        <v>36843</v>
      </c>
      <c r="AHH188" t="s">
        <v>189</v>
      </c>
      <c r="AHI188" s="1">
        <v>37286</v>
      </c>
      <c r="AHJ188" t="s">
        <v>185</v>
      </c>
      <c r="AHM188" s="1">
        <v>36928</v>
      </c>
      <c r="AHN188" t="s">
        <v>189</v>
      </c>
      <c r="AHO188" s="1">
        <v>38433</v>
      </c>
      <c r="AHP188" t="s">
        <v>169</v>
      </c>
      <c r="AHQ188" s="1">
        <v>36928</v>
      </c>
      <c r="AHR188" t="s">
        <v>187</v>
      </c>
      <c r="AHU188" s="1">
        <v>38042</v>
      </c>
      <c r="AHV188" t="s">
        <v>175</v>
      </c>
      <c r="AHW188" s="1">
        <v>36929</v>
      </c>
      <c r="AHX188" t="s">
        <v>189</v>
      </c>
      <c r="AHY188" s="1">
        <v>36824</v>
      </c>
      <c r="AHZ188" t="s">
        <v>191</v>
      </c>
      <c r="AIA188" s="1">
        <v>36930</v>
      </c>
      <c r="AIB188" t="s">
        <v>189</v>
      </c>
      <c r="AIC188" s="1">
        <v>37166</v>
      </c>
      <c r="AID188" t="s">
        <v>182</v>
      </c>
      <c r="AII188" s="1">
        <v>36907</v>
      </c>
      <c r="AIJ188" t="s">
        <v>189</v>
      </c>
      <c r="AIK188" s="1">
        <v>36879</v>
      </c>
      <c r="AIL188" t="s">
        <v>189</v>
      </c>
      <c r="AIM188" s="1">
        <v>36928</v>
      </c>
      <c r="AIN188" t="s">
        <v>189</v>
      </c>
      <c r="AIQ188" s="1">
        <v>36832</v>
      </c>
      <c r="AIR188" t="s">
        <v>189</v>
      </c>
      <c r="AIS188" s="1">
        <v>36938</v>
      </c>
      <c r="AIT188" t="s">
        <v>189</v>
      </c>
      <c r="AIU188" s="1">
        <v>36921</v>
      </c>
      <c r="AIV188" t="s">
        <v>189</v>
      </c>
      <c r="AIW188" s="1">
        <v>36915</v>
      </c>
      <c r="AIX188" t="s">
        <v>189</v>
      </c>
      <c r="AIY188" s="1">
        <v>36852</v>
      </c>
      <c r="AIZ188" t="s">
        <v>189</v>
      </c>
      <c r="AJC188" s="1">
        <v>36936</v>
      </c>
      <c r="AJD188" t="s">
        <v>189</v>
      </c>
      <c r="AJE188" s="1">
        <v>36915</v>
      </c>
      <c r="AJF188" t="s">
        <v>189</v>
      </c>
      <c r="AJG188" s="1">
        <v>37096</v>
      </c>
      <c r="AJH188" t="s">
        <v>187</v>
      </c>
      <c r="AJI188" s="1">
        <v>36881</v>
      </c>
      <c r="AJJ188" t="s">
        <v>189</v>
      </c>
      <c r="AJK188" s="1">
        <v>36908</v>
      </c>
      <c r="AJL188" t="s">
        <v>189</v>
      </c>
      <c r="AJQ188" s="1">
        <v>36830</v>
      </c>
      <c r="AJR188" t="s">
        <v>191</v>
      </c>
      <c r="AJS188" s="1">
        <v>36966</v>
      </c>
      <c r="AJT188" t="s">
        <v>189</v>
      </c>
      <c r="AJU188" s="1">
        <v>36811</v>
      </c>
      <c r="AJV188" t="s">
        <v>191</v>
      </c>
      <c r="AJW188" s="1">
        <v>36998</v>
      </c>
      <c r="AJX188" t="s">
        <v>189</v>
      </c>
      <c r="AKA188" s="1">
        <v>36797</v>
      </c>
      <c r="AKB188" t="s">
        <v>191</v>
      </c>
      <c r="AKC188" s="1">
        <v>36160</v>
      </c>
      <c r="AKD188" t="s">
        <v>199</v>
      </c>
      <c r="AKE188" s="1">
        <v>36909</v>
      </c>
      <c r="AKF188" t="s">
        <v>189</v>
      </c>
      <c r="AKO188" s="1">
        <v>37151</v>
      </c>
      <c r="AKP188" t="s">
        <v>182</v>
      </c>
      <c r="AKQ188" s="1">
        <v>36936</v>
      </c>
      <c r="AKR188" t="s">
        <v>187</v>
      </c>
      <c r="AKS188" s="1">
        <v>36922</v>
      </c>
      <c r="AKT188" t="s">
        <v>189</v>
      </c>
      <c r="AKU188" s="1">
        <v>37125</v>
      </c>
      <c r="AKV188" t="s">
        <v>182</v>
      </c>
      <c r="AKW188" s="1">
        <v>37033</v>
      </c>
      <c r="AKX188" t="s">
        <v>186</v>
      </c>
      <c r="ALC188" s="1">
        <v>36910</v>
      </c>
      <c r="ALD188" t="s">
        <v>189</v>
      </c>
      <c r="ALG188" s="1">
        <v>37097</v>
      </c>
      <c r="ALH188" t="s">
        <v>185</v>
      </c>
      <c r="ALM188" s="1">
        <v>37000</v>
      </c>
      <c r="ALN188" t="s">
        <v>187</v>
      </c>
      <c r="ALU188" s="1">
        <v>36879</v>
      </c>
      <c r="ALV188" t="s">
        <v>189</v>
      </c>
      <c r="AMA188" s="1">
        <v>36641</v>
      </c>
      <c r="AMB188" t="s">
        <v>193</v>
      </c>
      <c r="AMC188" s="1">
        <v>36839</v>
      </c>
      <c r="AMD188" t="s">
        <v>191</v>
      </c>
      <c r="AMG188" s="1">
        <v>36929</v>
      </c>
      <c r="AMH188" t="s">
        <v>189</v>
      </c>
      <c r="AMK188" s="1">
        <v>36916</v>
      </c>
      <c r="AML188" t="s">
        <v>189</v>
      </c>
      <c r="AMM188" s="1">
        <v>36901</v>
      </c>
      <c r="AMN188" t="s">
        <v>189</v>
      </c>
      <c r="AMO188" s="1">
        <v>37033</v>
      </c>
      <c r="AMP188" t="s">
        <v>185</v>
      </c>
      <c r="AMS188" s="1">
        <v>36915</v>
      </c>
      <c r="AMT188" t="s">
        <v>189</v>
      </c>
      <c r="AMW188" s="1">
        <v>36829</v>
      </c>
      <c r="AMX188" t="s">
        <v>191</v>
      </c>
    </row>
    <row r="189" spans="7:1038" x14ac:dyDescent="0.2">
      <c r="G189" s="1">
        <v>36942</v>
      </c>
      <c r="H189" t="s">
        <v>190</v>
      </c>
      <c r="I189" s="1">
        <v>36921</v>
      </c>
      <c r="K189" s="1">
        <v>37650</v>
      </c>
      <c r="L189" t="s">
        <v>180</v>
      </c>
      <c r="O189" s="1" t="s">
        <v>461</v>
      </c>
      <c r="P189" t="s">
        <v>194</v>
      </c>
      <c r="S189" s="1">
        <v>36851</v>
      </c>
      <c r="T189" t="s">
        <v>190</v>
      </c>
      <c r="U189" s="1">
        <v>37006</v>
      </c>
      <c r="V189" t="s">
        <v>188</v>
      </c>
      <c r="Y189" s="1">
        <v>36909</v>
      </c>
      <c r="Z189" t="s">
        <v>190</v>
      </c>
      <c r="AA189" s="1">
        <v>36910</v>
      </c>
      <c r="AB189" t="s">
        <v>190</v>
      </c>
      <c r="AE189" s="1">
        <v>36747</v>
      </c>
      <c r="AF189" t="s">
        <v>192</v>
      </c>
      <c r="AI189" s="1">
        <v>36958</v>
      </c>
      <c r="AJ189" t="s">
        <v>190</v>
      </c>
      <c r="AM189" s="1">
        <v>37000</v>
      </c>
      <c r="AN189" t="s">
        <v>186</v>
      </c>
      <c r="AO189" s="1">
        <v>36874</v>
      </c>
      <c r="AP189" t="s">
        <v>188</v>
      </c>
      <c r="AQ189" s="1">
        <v>36998</v>
      </c>
      <c r="AR189" t="s">
        <v>186</v>
      </c>
      <c r="AU189" s="1">
        <v>36909</v>
      </c>
      <c r="AV189" t="s">
        <v>190</v>
      </c>
      <c r="AW189" s="1">
        <v>36915</v>
      </c>
      <c r="AX189" t="s">
        <v>189</v>
      </c>
      <c r="AY189" s="1">
        <v>36913</v>
      </c>
      <c r="AZ189" t="s">
        <v>190</v>
      </c>
      <c r="BA189" s="1">
        <v>36938</v>
      </c>
      <c r="BB189" t="s">
        <v>186</v>
      </c>
      <c r="BC189" s="1">
        <v>36909</v>
      </c>
      <c r="BD189" t="s">
        <v>190</v>
      </c>
      <c r="BG189" s="1">
        <v>36928</v>
      </c>
      <c r="BH189" t="s">
        <v>190</v>
      </c>
      <c r="BK189" s="1">
        <v>36913</v>
      </c>
      <c r="BL189" t="s">
        <v>188</v>
      </c>
      <c r="BM189" s="1">
        <v>36914</v>
      </c>
      <c r="BN189" t="s">
        <v>190</v>
      </c>
      <c r="BS189" s="1">
        <v>36907</v>
      </c>
      <c r="BT189" t="s">
        <v>190</v>
      </c>
      <c r="BU189" s="1">
        <v>37006</v>
      </c>
      <c r="BV189" t="s">
        <v>190</v>
      </c>
      <c r="BW189" s="1">
        <v>36943</v>
      </c>
      <c r="BX189" t="s">
        <v>190</v>
      </c>
      <c r="BY189" s="1">
        <v>36726</v>
      </c>
      <c r="BZ189" t="s">
        <v>192</v>
      </c>
      <c r="CC189" s="1">
        <v>36907</v>
      </c>
      <c r="CD189" t="s">
        <v>190</v>
      </c>
      <c r="CG189" s="1">
        <v>37057</v>
      </c>
      <c r="CH189" t="s">
        <v>183</v>
      </c>
      <c r="CI189" s="1">
        <v>36922</v>
      </c>
      <c r="CJ189" t="s">
        <v>190</v>
      </c>
      <c r="CK189" s="1">
        <v>36936</v>
      </c>
      <c r="CL189" t="s">
        <v>190</v>
      </c>
      <c r="CM189" s="1">
        <v>36837</v>
      </c>
      <c r="CN189" t="s">
        <v>190</v>
      </c>
      <c r="CO189" s="1">
        <v>36893</v>
      </c>
      <c r="CP189" t="s">
        <v>188</v>
      </c>
      <c r="CQ189" s="1">
        <v>36627</v>
      </c>
      <c r="CR189" t="s">
        <v>192</v>
      </c>
      <c r="CS189" s="1">
        <v>36818</v>
      </c>
      <c r="CT189" t="s">
        <v>191</v>
      </c>
      <c r="CW189" s="1">
        <v>36907</v>
      </c>
      <c r="CX189" t="s">
        <v>190</v>
      </c>
      <c r="CY189" s="1">
        <v>36909</v>
      </c>
      <c r="CZ189" t="s">
        <v>190</v>
      </c>
      <c r="DA189" s="1">
        <v>36913</v>
      </c>
      <c r="DB189" t="s">
        <v>190</v>
      </c>
      <c r="DC189" s="1">
        <v>36942</v>
      </c>
      <c r="DD189" t="s">
        <v>190</v>
      </c>
      <c r="DE189" s="1">
        <v>36921</v>
      </c>
      <c r="DF189" t="s">
        <v>190</v>
      </c>
      <c r="DI189" s="1">
        <v>36916</v>
      </c>
      <c r="DJ189" t="s">
        <v>190</v>
      </c>
      <c r="DK189" s="1">
        <v>37032</v>
      </c>
      <c r="DL189" t="s">
        <v>183</v>
      </c>
      <c r="DM189" s="1">
        <v>36928</v>
      </c>
      <c r="DN189" t="s">
        <v>190</v>
      </c>
      <c r="DO189" s="1">
        <v>36914</v>
      </c>
      <c r="DP189" t="s">
        <v>190</v>
      </c>
      <c r="DQ189" s="1">
        <v>36913</v>
      </c>
      <c r="DR189" t="s">
        <v>190</v>
      </c>
      <c r="EA189" s="1">
        <v>36916</v>
      </c>
      <c r="EB189" t="s">
        <v>190</v>
      </c>
      <c r="EC189" s="1">
        <v>36928</v>
      </c>
      <c r="ED189" t="s">
        <v>190</v>
      </c>
      <c r="EI189" s="1">
        <v>36915</v>
      </c>
      <c r="EJ189" t="s">
        <v>190</v>
      </c>
      <c r="EM189" s="1">
        <v>36915</v>
      </c>
      <c r="EN189" t="s">
        <v>190</v>
      </c>
      <c r="EO189" s="1">
        <v>36916</v>
      </c>
      <c r="EP189" t="s">
        <v>186</v>
      </c>
      <c r="EQ189" s="1">
        <v>36843</v>
      </c>
      <c r="ER189" t="s">
        <v>190</v>
      </c>
      <c r="EU189" s="1">
        <v>36917</v>
      </c>
      <c r="EV189" t="s">
        <v>190</v>
      </c>
      <c r="FA189" s="1">
        <v>36916</v>
      </c>
      <c r="FB189" t="s">
        <v>190</v>
      </c>
      <c r="FE189" s="1">
        <v>37033</v>
      </c>
      <c r="FF189" t="s">
        <v>183</v>
      </c>
      <c r="FG189" s="1">
        <v>36916</v>
      </c>
      <c r="FH189" t="s">
        <v>190</v>
      </c>
      <c r="FM189" s="1">
        <v>36956</v>
      </c>
      <c r="FN189" t="s">
        <v>190</v>
      </c>
      <c r="FO189" s="1">
        <v>37042</v>
      </c>
      <c r="FP189" t="s">
        <v>190</v>
      </c>
      <c r="FS189" s="1">
        <v>36811</v>
      </c>
      <c r="FT189" t="s">
        <v>191</v>
      </c>
      <c r="FU189" s="1">
        <v>36923</v>
      </c>
      <c r="FV189" t="s">
        <v>190</v>
      </c>
      <c r="FW189" s="1">
        <v>36824</v>
      </c>
      <c r="FX189" t="s">
        <v>188</v>
      </c>
      <c r="GC189" s="1">
        <v>36916</v>
      </c>
      <c r="GD189" t="s">
        <v>190</v>
      </c>
      <c r="GE189" s="1">
        <v>36973</v>
      </c>
      <c r="GF189" t="s">
        <v>190</v>
      </c>
      <c r="GG189" s="1">
        <v>36739</v>
      </c>
      <c r="GH189" t="s">
        <v>192</v>
      </c>
      <c r="GK189" s="1">
        <v>36921</v>
      </c>
      <c r="GL189" t="s">
        <v>190</v>
      </c>
      <c r="GM189" s="1">
        <v>36920</v>
      </c>
      <c r="GN189" t="s">
        <v>190</v>
      </c>
      <c r="GO189" s="1">
        <v>36971</v>
      </c>
      <c r="GP189" t="s">
        <v>186</v>
      </c>
      <c r="GQ189" s="1">
        <v>36936</v>
      </c>
      <c r="GR189" t="s">
        <v>190</v>
      </c>
      <c r="GS189" s="1">
        <v>36997</v>
      </c>
      <c r="GT189" t="s">
        <v>186</v>
      </c>
      <c r="GU189" s="1">
        <v>38006</v>
      </c>
      <c r="GV189" t="s">
        <v>456</v>
      </c>
      <c r="GW189" s="1">
        <v>37363</v>
      </c>
      <c r="GX189" t="s">
        <v>183</v>
      </c>
      <c r="GY189" s="1">
        <v>36907</v>
      </c>
      <c r="GZ189" t="s">
        <v>190</v>
      </c>
      <c r="HA189" s="1">
        <v>36543</v>
      </c>
      <c r="HB189" t="s">
        <v>192</v>
      </c>
      <c r="HC189" s="1">
        <v>36915</v>
      </c>
      <c r="HD189" t="s">
        <v>190</v>
      </c>
      <c r="HE189" s="1">
        <v>36837</v>
      </c>
      <c r="HF189" t="s">
        <v>191</v>
      </c>
      <c r="HK189" s="1">
        <v>36909</v>
      </c>
      <c r="HL189" t="s">
        <v>190</v>
      </c>
      <c r="HQ189" s="1">
        <v>36907</v>
      </c>
      <c r="HR189" t="s">
        <v>190</v>
      </c>
      <c r="HS189" s="1">
        <v>36916</v>
      </c>
      <c r="HT189" t="s">
        <v>190</v>
      </c>
      <c r="HU189" s="1">
        <v>36916</v>
      </c>
      <c r="HV189" t="s">
        <v>190</v>
      </c>
      <c r="HW189" s="1">
        <v>36913</v>
      </c>
      <c r="HX189" t="s">
        <v>190</v>
      </c>
      <c r="HY189" s="1">
        <v>36914</v>
      </c>
      <c r="HZ189" t="s">
        <v>190</v>
      </c>
      <c r="IC189" s="1">
        <v>36733</v>
      </c>
      <c r="ID189" t="s">
        <v>192</v>
      </c>
      <c r="IE189" s="1">
        <v>36979</v>
      </c>
      <c r="IF189" t="s">
        <v>187</v>
      </c>
      <c r="IG189" s="1">
        <v>36916</v>
      </c>
      <c r="IH189" t="s">
        <v>188</v>
      </c>
      <c r="II189" s="1">
        <v>36921</v>
      </c>
      <c r="IJ189" t="s">
        <v>190</v>
      </c>
      <c r="IK189" s="1">
        <v>36970</v>
      </c>
      <c r="IL189" t="s">
        <v>186</v>
      </c>
      <c r="IM189" s="1">
        <v>36928</v>
      </c>
      <c r="IN189" t="s">
        <v>188</v>
      </c>
      <c r="IO189" s="1">
        <v>36936</v>
      </c>
      <c r="IP189" t="s">
        <v>190</v>
      </c>
      <c r="IQ189" s="1">
        <v>36916</v>
      </c>
      <c r="IR189" t="s">
        <v>190</v>
      </c>
      <c r="IS189" s="1">
        <v>36816</v>
      </c>
      <c r="IT189" t="s">
        <v>191</v>
      </c>
      <c r="IU189" s="1">
        <v>37098</v>
      </c>
      <c r="IV189" t="s">
        <v>186</v>
      </c>
      <c r="IY189" s="1">
        <v>36727</v>
      </c>
      <c r="IZ189" t="s">
        <v>192</v>
      </c>
      <c r="JC189" s="1">
        <v>36908</v>
      </c>
      <c r="JD189" t="s">
        <v>190</v>
      </c>
      <c r="JE189" s="1">
        <v>36915</v>
      </c>
      <c r="JF189" t="s">
        <v>190</v>
      </c>
      <c r="JI189" s="1">
        <v>36966</v>
      </c>
      <c r="JJ189" t="s">
        <v>190</v>
      </c>
      <c r="JK189" s="1">
        <v>36879</v>
      </c>
      <c r="JL189" t="s">
        <v>188</v>
      </c>
      <c r="JM189" s="1">
        <v>37456</v>
      </c>
      <c r="JN189" t="s">
        <v>182</v>
      </c>
      <c r="JO189" s="1">
        <v>36907</v>
      </c>
      <c r="JP189" t="s">
        <v>190</v>
      </c>
      <c r="JQ189" s="1">
        <v>36908</v>
      </c>
      <c r="JR189" t="s">
        <v>190</v>
      </c>
      <c r="JS189" s="1">
        <v>36916</v>
      </c>
      <c r="JT189" t="s">
        <v>190</v>
      </c>
      <c r="JU189" s="1">
        <v>36930</v>
      </c>
      <c r="JV189" t="s">
        <v>190</v>
      </c>
      <c r="JW189" s="1">
        <v>36865</v>
      </c>
      <c r="JX189" t="s">
        <v>188</v>
      </c>
      <c r="JY189" s="1">
        <v>37453</v>
      </c>
      <c r="JZ189" t="s">
        <v>182</v>
      </c>
      <c r="KA189" s="1">
        <v>36929</v>
      </c>
      <c r="KB189" t="s">
        <v>190</v>
      </c>
      <c r="KC189" s="1">
        <v>36734</v>
      </c>
      <c r="KD189" t="s">
        <v>192</v>
      </c>
      <c r="KK189" s="1">
        <v>36845</v>
      </c>
      <c r="KL189" t="s">
        <v>189</v>
      </c>
      <c r="KM189" s="1">
        <v>36929</v>
      </c>
      <c r="KN189" t="s">
        <v>190</v>
      </c>
      <c r="KO189" s="1">
        <v>36727</v>
      </c>
      <c r="KP189" t="s">
        <v>192</v>
      </c>
      <c r="KQ189" s="1">
        <v>36907</v>
      </c>
      <c r="KR189" t="s">
        <v>190</v>
      </c>
      <c r="KS189" s="1">
        <v>36910</v>
      </c>
      <c r="KT189" t="s">
        <v>188</v>
      </c>
      <c r="KU189" s="1">
        <v>36971</v>
      </c>
      <c r="KV189" t="s">
        <v>186</v>
      </c>
      <c r="KW189" s="1">
        <v>36950</v>
      </c>
      <c r="KX189" t="s">
        <v>190</v>
      </c>
      <c r="KY189" s="1">
        <v>36908</v>
      </c>
      <c r="KZ189" t="s">
        <v>188</v>
      </c>
      <c r="LA189" s="1">
        <v>36735</v>
      </c>
      <c r="LB189" t="s">
        <v>192</v>
      </c>
      <c r="LC189" s="1">
        <v>36915</v>
      </c>
      <c r="LD189" t="s">
        <v>190</v>
      </c>
      <c r="LE189" s="1">
        <v>37028</v>
      </c>
      <c r="LF189" t="s">
        <v>183</v>
      </c>
      <c r="LG189" s="1">
        <v>36928</v>
      </c>
      <c r="LH189" t="s">
        <v>190</v>
      </c>
      <c r="LO189" s="1">
        <v>36908</v>
      </c>
      <c r="LP189" t="s">
        <v>188</v>
      </c>
      <c r="LQ189" s="1">
        <v>36732</v>
      </c>
      <c r="LR189" t="s">
        <v>192</v>
      </c>
      <c r="ME189" s="1">
        <v>36914</v>
      </c>
      <c r="MF189" t="s">
        <v>190</v>
      </c>
      <c r="MG189" s="1">
        <v>36780</v>
      </c>
      <c r="MH189" t="s">
        <v>192</v>
      </c>
      <c r="MI189" s="1">
        <v>36459</v>
      </c>
      <c r="MJ189" t="s">
        <v>192</v>
      </c>
      <c r="MM189" s="1">
        <v>36913</v>
      </c>
      <c r="MN189" t="s">
        <v>190</v>
      </c>
      <c r="MO189" s="1">
        <v>36965</v>
      </c>
      <c r="MP189" t="s">
        <v>186</v>
      </c>
      <c r="MU189" s="1">
        <v>36915</v>
      </c>
      <c r="MV189" t="s">
        <v>190</v>
      </c>
      <c r="MY189" s="1">
        <v>36823</v>
      </c>
      <c r="MZ189" t="s">
        <v>190</v>
      </c>
      <c r="NA189" s="1">
        <v>36733</v>
      </c>
      <c r="NB189" t="s">
        <v>192</v>
      </c>
      <c r="NC189" s="1">
        <v>36930</v>
      </c>
      <c r="ND189" t="s">
        <v>190</v>
      </c>
      <c r="NE189" s="1">
        <v>36908</v>
      </c>
      <c r="NF189" t="s">
        <v>186</v>
      </c>
      <c r="NG189" s="1">
        <v>36728</v>
      </c>
      <c r="NH189" t="s">
        <v>192</v>
      </c>
      <c r="NI189" s="1">
        <v>36915</v>
      </c>
      <c r="NJ189" t="s">
        <v>190</v>
      </c>
      <c r="NK189" s="1">
        <v>36924</v>
      </c>
      <c r="NL189" t="s">
        <v>190</v>
      </c>
      <c r="NM189" s="1">
        <v>36909</v>
      </c>
      <c r="NN189" t="s">
        <v>189</v>
      </c>
      <c r="NO189" s="1">
        <v>36916</v>
      </c>
      <c r="NP189" t="s">
        <v>190</v>
      </c>
      <c r="NQ189" s="1">
        <v>36746</v>
      </c>
      <c r="NR189" t="s">
        <v>192</v>
      </c>
      <c r="NS189" s="1">
        <v>36734</v>
      </c>
      <c r="NT189" t="s">
        <v>192</v>
      </c>
      <c r="NU189" s="1">
        <v>36998</v>
      </c>
      <c r="NV189" t="s">
        <v>190</v>
      </c>
      <c r="NW189" s="1">
        <v>37187</v>
      </c>
      <c r="NX189" t="s">
        <v>1335</v>
      </c>
      <c r="NY189" s="1">
        <v>36916</v>
      </c>
      <c r="NZ189" t="s">
        <v>190</v>
      </c>
      <c r="OA189" s="1">
        <v>36936</v>
      </c>
      <c r="OB189" t="s">
        <v>190</v>
      </c>
      <c r="OC189" s="1">
        <v>36871</v>
      </c>
      <c r="OD189" t="s">
        <v>190</v>
      </c>
      <c r="OE189" s="1">
        <v>36850</v>
      </c>
      <c r="OF189" t="s">
        <v>190</v>
      </c>
      <c r="OI189" s="1">
        <v>36917</v>
      </c>
      <c r="OJ189" t="s">
        <v>190</v>
      </c>
      <c r="OK189" s="1">
        <v>36914</v>
      </c>
      <c r="OL189" t="s">
        <v>190</v>
      </c>
      <c r="OM189" s="1">
        <v>36915</v>
      </c>
      <c r="ON189" t="s">
        <v>190</v>
      </c>
      <c r="OO189" s="1">
        <v>36914</v>
      </c>
      <c r="OP189" t="s">
        <v>190</v>
      </c>
      <c r="OS189" s="1">
        <v>37033</v>
      </c>
      <c r="OT189" t="s">
        <v>183</v>
      </c>
      <c r="OU189" s="1">
        <v>36943</v>
      </c>
      <c r="OV189" t="s">
        <v>190</v>
      </c>
      <c r="OW189" s="1">
        <v>36923</v>
      </c>
      <c r="OX189" t="s">
        <v>190</v>
      </c>
      <c r="OY189" s="1">
        <v>36909</v>
      </c>
      <c r="OZ189" t="s">
        <v>190</v>
      </c>
      <c r="PC189" s="1">
        <v>36922</v>
      </c>
      <c r="PD189" t="s">
        <v>190</v>
      </c>
      <c r="PE189" s="1">
        <v>36907</v>
      </c>
      <c r="PF189" t="s">
        <v>190</v>
      </c>
      <c r="PG189" s="1">
        <v>36999</v>
      </c>
      <c r="PH189" t="s">
        <v>186</v>
      </c>
      <c r="PI189" s="1">
        <v>36907</v>
      </c>
      <c r="PJ189" t="s">
        <v>190</v>
      </c>
      <c r="PK189" s="1">
        <v>36931</v>
      </c>
      <c r="PL189" t="s">
        <v>190</v>
      </c>
      <c r="PS189" s="1">
        <v>37057</v>
      </c>
      <c r="PT189" t="s">
        <v>183</v>
      </c>
      <c r="PU189" s="1">
        <v>36920</v>
      </c>
      <c r="PV189" t="s">
        <v>190</v>
      </c>
      <c r="PW189" s="1">
        <v>36921</v>
      </c>
      <c r="PX189" t="s">
        <v>190</v>
      </c>
      <c r="PY189" s="1">
        <v>36923</v>
      </c>
      <c r="PZ189" t="s">
        <v>190</v>
      </c>
      <c r="QA189" s="1">
        <v>36964</v>
      </c>
      <c r="QB189" t="s">
        <v>186</v>
      </c>
      <c r="QC189" s="1">
        <v>36830</v>
      </c>
      <c r="QD189" t="s">
        <v>191</v>
      </c>
      <c r="QE189" s="1">
        <v>36917</v>
      </c>
      <c r="QF189" t="s">
        <v>190</v>
      </c>
      <c r="QM189" s="1">
        <v>36860</v>
      </c>
      <c r="QN189" t="s">
        <v>188</v>
      </c>
      <c r="QO189" s="1">
        <v>36920</v>
      </c>
      <c r="QP189" t="s">
        <v>190</v>
      </c>
      <c r="QS189" s="1">
        <v>36907</v>
      </c>
      <c r="QT189" t="s">
        <v>190</v>
      </c>
      <c r="QU189" s="1">
        <v>36949</v>
      </c>
      <c r="QV189" t="s">
        <v>190</v>
      </c>
      <c r="QW189" s="1">
        <v>36921</v>
      </c>
      <c r="QX189" t="s">
        <v>190</v>
      </c>
      <c r="QY189" s="1">
        <v>36913</v>
      </c>
      <c r="QZ189" t="s">
        <v>190</v>
      </c>
      <c r="RA189" s="1">
        <v>36930</v>
      </c>
      <c r="RB189" t="s">
        <v>186</v>
      </c>
      <c r="RG189" s="1">
        <v>36914</v>
      </c>
      <c r="RH189" t="s">
        <v>190</v>
      </c>
      <c r="RI189" s="1">
        <v>37007</v>
      </c>
      <c r="RJ189" t="s">
        <v>186</v>
      </c>
      <c r="RM189" s="1">
        <v>36907</v>
      </c>
      <c r="RN189" t="s">
        <v>190</v>
      </c>
      <c r="RQ189" s="1">
        <v>36740</v>
      </c>
      <c r="RR189" t="s">
        <v>192</v>
      </c>
      <c r="RY189" s="1">
        <v>36726</v>
      </c>
      <c r="RZ189" t="s">
        <v>192</v>
      </c>
      <c r="SG189" s="1">
        <v>36913</v>
      </c>
      <c r="SH189" t="s">
        <v>190</v>
      </c>
      <c r="SI189" s="1">
        <v>36732</v>
      </c>
      <c r="SJ189" t="s">
        <v>192</v>
      </c>
      <c r="SK189" s="1">
        <v>36819</v>
      </c>
      <c r="SL189" t="s">
        <v>191</v>
      </c>
      <c r="SM189" s="1">
        <v>36930</v>
      </c>
      <c r="SN189" t="s">
        <v>186</v>
      </c>
      <c r="SO189" s="1">
        <v>37028</v>
      </c>
      <c r="SP189" t="s">
        <v>183</v>
      </c>
      <c r="SQ189" s="1">
        <v>36908</v>
      </c>
      <c r="SR189" t="s">
        <v>190</v>
      </c>
      <c r="SS189" s="1">
        <v>36907</v>
      </c>
      <c r="ST189" t="s">
        <v>190</v>
      </c>
      <c r="SU189" s="1">
        <v>36923</v>
      </c>
      <c r="SV189" t="s">
        <v>190</v>
      </c>
      <c r="SY189" s="1">
        <v>36915</v>
      </c>
      <c r="SZ189" t="s">
        <v>190</v>
      </c>
      <c r="TC189" s="1">
        <v>36937</v>
      </c>
      <c r="TD189" t="s">
        <v>190</v>
      </c>
      <c r="TI189" s="1">
        <v>36909</v>
      </c>
      <c r="TJ189" t="s">
        <v>190</v>
      </c>
      <c r="TO189" s="1">
        <v>36831</v>
      </c>
      <c r="TP189" t="s">
        <v>190</v>
      </c>
      <c r="TQ189" s="1">
        <v>36909</v>
      </c>
      <c r="TR189" t="s">
        <v>190</v>
      </c>
      <c r="TS189" s="1">
        <v>36936</v>
      </c>
      <c r="TT189" t="s">
        <v>190</v>
      </c>
      <c r="TU189" s="1">
        <v>36924</v>
      </c>
      <c r="TV189" t="s">
        <v>190</v>
      </c>
      <c r="TY189" s="1">
        <v>36913</v>
      </c>
      <c r="TZ189" t="s">
        <v>190</v>
      </c>
      <c r="UC189" s="1">
        <v>37760</v>
      </c>
      <c r="UD189" t="s">
        <v>173</v>
      </c>
      <c r="UG189" s="1">
        <v>36825</v>
      </c>
      <c r="UH189" t="s">
        <v>191</v>
      </c>
      <c r="UI189" s="1">
        <v>36944</v>
      </c>
      <c r="UJ189" t="s">
        <v>190</v>
      </c>
      <c r="UK189" s="1">
        <v>36907</v>
      </c>
      <c r="UL189" t="s">
        <v>190</v>
      </c>
      <c r="UM189" s="1">
        <v>36915</v>
      </c>
      <c r="UN189" t="s">
        <v>189</v>
      </c>
      <c r="UO189" s="1">
        <v>36915</v>
      </c>
      <c r="UP189" t="s">
        <v>190</v>
      </c>
      <c r="UW189" s="1">
        <v>36965</v>
      </c>
      <c r="UX189" t="s">
        <v>186</v>
      </c>
      <c r="VA189" s="1">
        <v>36950</v>
      </c>
      <c r="VB189" t="s">
        <v>190</v>
      </c>
      <c r="VC189" s="1">
        <v>37047</v>
      </c>
      <c r="VD189" t="s">
        <v>183</v>
      </c>
      <c r="VE189" s="1">
        <v>36921</v>
      </c>
      <c r="VF189" t="s">
        <v>190</v>
      </c>
      <c r="VG189" s="1">
        <v>36735</v>
      </c>
      <c r="VH189" t="s">
        <v>192</v>
      </c>
      <c r="VI189" s="1">
        <v>36921</v>
      </c>
      <c r="VJ189" t="s">
        <v>186</v>
      </c>
      <c r="VK189" s="1">
        <v>37012</v>
      </c>
      <c r="VL189" t="s">
        <v>186</v>
      </c>
      <c r="VO189" s="1">
        <v>36992</v>
      </c>
      <c r="VP189" t="s">
        <v>186</v>
      </c>
      <c r="VQ189" s="1">
        <v>36914</v>
      </c>
      <c r="VR189" t="s">
        <v>190</v>
      </c>
      <c r="VS189" s="1">
        <v>36915</v>
      </c>
      <c r="VT189" t="s">
        <v>190</v>
      </c>
      <c r="VU189" s="1">
        <v>36999</v>
      </c>
      <c r="VV189" t="s">
        <v>186</v>
      </c>
      <c r="VY189" s="1">
        <v>36829</v>
      </c>
      <c r="VZ189" t="s">
        <v>191</v>
      </c>
      <c r="WA189" s="1">
        <v>37068</v>
      </c>
      <c r="WB189" t="s">
        <v>183</v>
      </c>
      <c r="WG189" s="1">
        <v>36937</v>
      </c>
      <c r="WH189" t="s">
        <v>190</v>
      </c>
      <c r="WI189" s="1">
        <v>36942</v>
      </c>
      <c r="WJ189" t="s">
        <v>190</v>
      </c>
      <c r="WO189" s="1">
        <v>36733</v>
      </c>
      <c r="WP189" t="s">
        <v>192</v>
      </c>
      <c r="WQ189" s="1">
        <v>36909</v>
      </c>
      <c r="WR189" t="s">
        <v>190</v>
      </c>
      <c r="WS189" s="1">
        <v>36938</v>
      </c>
      <c r="WT189" t="s">
        <v>190</v>
      </c>
      <c r="WU189" s="1">
        <v>37560</v>
      </c>
      <c r="WV189" t="s">
        <v>457</v>
      </c>
      <c r="WY189" s="1">
        <v>36907</v>
      </c>
      <c r="WZ189" t="s">
        <v>190</v>
      </c>
      <c r="XA189" s="1">
        <v>36936</v>
      </c>
      <c r="XB189" t="s">
        <v>190</v>
      </c>
      <c r="XC189" s="1">
        <v>36901</v>
      </c>
      <c r="XD189" t="s">
        <v>190</v>
      </c>
      <c r="XG189" s="1">
        <v>36908</v>
      </c>
      <c r="XH189" t="s">
        <v>190</v>
      </c>
      <c r="XI189" s="1">
        <v>36915</v>
      </c>
      <c r="XJ189" t="s">
        <v>190</v>
      </c>
      <c r="XM189" s="1">
        <v>36923</v>
      </c>
      <c r="XN189" t="s">
        <v>190</v>
      </c>
      <c r="XO189" s="1">
        <v>36731</v>
      </c>
      <c r="XP189" t="s">
        <v>192</v>
      </c>
      <c r="XQ189" s="1">
        <v>36839</v>
      </c>
      <c r="XR189" t="s">
        <v>189</v>
      </c>
      <c r="XU189" s="1">
        <v>36913</v>
      </c>
      <c r="XV189" t="s">
        <v>190</v>
      </c>
      <c r="XW189" s="1">
        <v>36920</v>
      </c>
      <c r="XX189" t="s">
        <v>190</v>
      </c>
      <c r="XY189" s="1">
        <v>36913</v>
      </c>
      <c r="XZ189" t="s">
        <v>190</v>
      </c>
      <c r="YA189" s="1">
        <v>36909</v>
      </c>
      <c r="YB189" t="s">
        <v>190</v>
      </c>
      <c r="YE189" s="1">
        <v>36908</v>
      </c>
      <c r="YF189" t="s">
        <v>190</v>
      </c>
      <c r="YG189" s="1">
        <v>36928</v>
      </c>
      <c r="YH189" t="s">
        <v>190</v>
      </c>
      <c r="YI189" s="1">
        <v>37026</v>
      </c>
      <c r="YJ189" t="s">
        <v>183</v>
      </c>
      <c r="YK189" s="1">
        <v>36915</v>
      </c>
      <c r="YL189" t="s">
        <v>190</v>
      </c>
      <c r="YM189" s="1">
        <v>37005</v>
      </c>
      <c r="YN189" t="s">
        <v>186</v>
      </c>
      <c r="YO189" s="1">
        <v>38020</v>
      </c>
      <c r="YP189" t="s">
        <v>1382</v>
      </c>
      <c r="YQ189" s="1">
        <v>37644</v>
      </c>
      <c r="YR189" t="s">
        <v>179</v>
      </c>
      <c r="YS189" s="1">
        <v>36923</v>
      </c>
      <c r="YT189" t="s">
        <v>190</v>
      </c>
      <c r="YW189" s="1">
        <v>36976</v>
      </c>
      <c r="YX189" t="s">
        <v>190</v>
      </c>
      <c r="YY189" s="1">
        <v>36923</v>
      </c>
      <c r="YZ189" t="s">
        <v>190</v>
      </c>
      <c r="ZA189" s="1">
        <v>36874</v>
      </c>
      <c r="ZB189" t="s">
        <v>189</v>
      </c>
      <c r="ZC189" s="1">
        <v>36907</v>
      </c>
      <c r="ZD189" t="s">
        <v>190</v>
      </c>
      <c r="ZE189" s="1">
        <v>36929</v>
      </c>
      <c r="ZF189" t="s">
        <v>190</v>
      </c>
      <c r="ZG189" s="1">
        <v>36920</v>
      </c>
      <c r="ZH189" t="s">
        <v>190</v>
      </c>
      <c r="ZI189" s="1">
        <v>36916</v>
      </c>
      <c r="ZJ189" t="s">
        <v>190</v>
      </c>
      <c r="ZM189" s="1">
        <v>36917</v>
      </c>
      <c r="ZN189" t="s">
        <v>190</v>
      </c>
      <c r="ZS189" s="1">
        <v>36949</v>
      </c>
      <c r="ZT189" t="s">
        <v>190</v>
      </c>
      <c r="ZU189" s="1">
        <v>36733</v>
      </c>
      <c r="ZV189" t="s">
        <v>190</v>
      </c>
      <c r="AAA189" s="1">
        <v>36908</v>
      </c>
      <c r="AAB189" t="s">
        <v>190</v>
      </c>
      <c r="AAC189" s="1">
        <v>36907</v>
      </c>
      <c r="AAD189" t="s">
        <v>188</v>
      </c>
      <c r="AAM189" s="1">
        <v>36930</v>
      </c>
      <c r="AAN189" t="s">
        <v>190</v>
      </c>
      <c r="AAO189" s="1">
        <v>36859</v>
      </c>
      <c r="AAP189" t="s">
        <v>190</v>
      </c>
      <c r="AAU189" s="1">
        <v>36916</v>
      </c>
      <c r="AAV189" t="s">
        <v>190</v>
      </c>
      <c r="AAW189" s="1">
        <v>36732</v>
      </c>
      <c r="AAX189" t="s">
        <v>192</v>
      </c>
      <c r="ABA189" s="1">
        <v>36915</v>
      </c>
      <c r="ABB189" t="s">
        <v>190</v>
      </c>
      <c r="ABE189" s="1">
        <v>36908</v>
      </c>
      <c r="ABF189" t="s">
        <v>190</v>
      </c>
      <c r="ABG189" s="1">
        <v>36914</v>
      </c>
      <c r="ABH189" t="s">
        <v>190</v>
      </c>
      <c r="ABM189" s="1">
        <v>36914</v>
      </c>
      <c r="ABN189" t="s">
        <v>190</v>
      </c>
      <c r="ABO189" s="1">
        <v>36941</v>
      </c>
      <c r="ABP189" t="s">
        <v>190</v>
      </c>
      <c r="ABQ189" s="1">
        <v>36915</v>
      </c>
      <c r="ABR189" t="s">
        <v>190</v>
      </c>
      <c r="ABU189" s="1">
        <v>36914</v>
      </c>
      <c r="ABV189" t="s">
        <v>190</v>
      </c>
      <c r="ABW189" s="1">
        <v>36920</v>
      </c>
      <c r="ABX189" t="s">
        <v>189</v>
      </c>
      <c r="ABY189" s="1">
        <v>36914</v>
      </c>
      <c r="ABZ189" t="s">
        <v>190</v>
      </c>
      <c r="ACA189" s="1">
        <v>36948</v>
      </c>
      <c r="ACB189" t="s">
        <v>190</v>
      </c>
      <c r="ACC189" s="1">
        <v>36916</v>
      </c>
      <c r="ACD189" t="s">
        <v>190</v>
      </c>
      <c r="ACE189" s="1">
        <v>36921</v>
      </c>
      <c r="ACF189" t="s">
        <v>190</v>
      </c>
      <c r="ACK189" s="1">
        <v>37061</v>
      </c>
      <c r="ACL189" t="s">
        <v>183</v>
      </c>
      <c r="ACM189" s="1">
        <v>36734</v>
      </c>
      <c r="ACN189" t="s">
        <v>192</v>
      </c>
      <c r="ACS189" s="1">
        <v>36829</v>
      </c>
      <c r="ACT189" t="s">
        <v>188</v>
      </c>
      <c r="ACW189" s="1">
        <v>36748</v>
      </c>
      <c r="ACX189" t="s">
        <v>192</v>
      </c>
      <c r="ACY189" s="1">
        <v>36726</v>
      </c>
      <c r="ACZ189" t="s">
        <v>192</v>
      </c>
      <c r="ADC189" s="1">
        <v>36913</v>
      </c>
      <c r="ADD189" t="s">
        <v>190</v>
      </c>
      <c r="ADG189" s="1">
        <v>36738</v>
      </c>
      <c r="ADH189" t="s">
        <v>192</v>
      </c>
      <c r="ADI189" s="1">
        <v>36900</v>
      </c>
      <c r="ADJ189" t="s">
        <v>190</v>
      </c>
      <c r="ADM189" s="1">
        <v>36916</v>
      </c>
      <c r="ADN189" t="s">
        <v>190</v>
      </c>
      <c r="ADQ189" s="1">
        <v>37012</v>
      </c>
      <c r="ADR189" t="s">
        <v>186</v>
      </c>
      <c r="ADU189" s="1">
        <v>36731</v>
      </c>
      <c r="ADV189" t="s">
        <v>192</v>
      </c>
      <c r="ADY189" s="1">
        <v>36937</v>
      </c>
      <c r="ADZ189" t="s">
        <v>190</v>
      </c>
      <c r="AEC189" s="1">
        <v>36948</v>
      </c>
      <c r="AED189" t="s">
        <v>190</v>
      </c>
      <c r="AEI189" s="1">
        <v>36916</v>
      </c>
      <c r="AEJ189" t="s">
        <v>188</v>
      </c>
      <c r="AEO189" s="1">
        <v>36727</v>
      </c>
      <c r="AEP189" t="s">
        <v>192</v>
      </c>
      <c r="AEQ189" s="1">
        <v>36832</v>
      </c>
      <c r="AER189" t="s">
        <v>190</v>
      </c>
      <c r="AEU189" s="1">
        <v>36732</v>
      </c>
      <c r="AEV189" t="s">
        <v>192</v>
      </c>
      <c r="AEY189" s="1">
        <v>36909</v>
      </c>
      <c r="AEZ189" t="s">
        <v>190</v>
      </c>
      <c r="AFA189" s="1">
        <v>36913</v>
      </c>
      <c r="AFB189" t="s">
        <v>190</v>
      </c>
      <c r="AFC189" s="1">
        <v>36927</v>
      </c>
      <c r="AFD189" t="s">
        <v>190</v>
      </c>
      <c r="AFE189" s="1">
        <v>37070</v>
      </c>
      <c r="AFF189" t="s">
        <v>184</v>
      </c>
      <c r="AFI189" s="1">
        <v>37117</v>
      </c>
      <c r="AFJ189" t="s">
        <v>182</v>
      </c>
      <c r="AFK189" s="1">
        <v>36734</v>
      </c>
      <c r="AFL189" t="s">
        <v>504</v>
      </c>
      <c r="AFM189" s="1">
        <v>36979</v>
      </c>
      <c r="AFN189" t="s">
        <v>189</v>
      </c>
      <c r="AFO189" s="1">
        <v>36837</v>
      </c>
      <c r="AFP189" t="s">
        <v>191</v>
      </c>
      <c r="AFQ189" s="1">
        <v>36923</v>
      </c>
      <c r="AFR189" t="s">
        <v>190</v>
      </c>
      <c r="AFS189" s="1">
        <v>36969</v>
      </c>
      <c r="AFT189" t="s">
        <v>186</v>
      </c>
      <c r="AFU189" s="1">
        <v>36872</v>
      </c>
      <c r="AFV189" t="s">
        <v>190</v>
      </c>
      <c r="AFW189" s="1">
        <v>36752</v>
      </c>
      <c r="AFX189" t="s">
        <v>192</v>
      </c>
      <c r="AFY189" s="1">
        <v>36981</v>
      </c>
      <c r="AFZ189" t="s">
        <v>190</v>
      </c>
      <c r="AGE189" s="1">
        <v>36903</v>
      </c>
      <c r="AGF189" t="s">
        <v>190</v>
      </c>
      <c r="AGG189" s="1">
        <v>36928</v>
      </c>
      <c r="AGH189" t="s">
        <v>190</v>
      </c>
      <c r="AGM189" s="1">
        <v>36525</v>
      </c>
      <c r="AGN189" t="s">
        <v>194</v>
      </c>
      <c r="AGO189" s="1">
        <v>36914</v>
      </c>
      <c r="AGP189" t="s">
        <v>186</v>
      </c>
      <c r="AGQ189" s="1">
        <v>36844</v>
      </c>
      <c r="AGR189" t="s">
        <v>190</v>
      </c>
      <c r="AGS189" s="1">
        <v>36908</v>
      </c>
      <c r="AGT189" t="s">
        <v>190</v>
      </c>
      <c r="AGU189" s="1">
        <v>36928</v>
      </c>
      <c r="AGV189" t="s">
        <v>190</v>
      </c>
      <c r="AGY189" s="1">
        <v>36930</v>
      </c>
      <c r="AGZ189" t="s">
        <v>190</v>
      </c>
      <c r="AHA189" s="1">
        <v>36920</v>
      </c>
      <c r="AHB189" t="s">
        <v>190</v>
      </c>
      <c r="AHC189" s="1">
        <v>36923</v>
      </c>
      <c r="AHD189" t="s">
        <v>190</v>
      </c>
      <c r="AHG189" s="1">
        <v>36843</v>
      </c>
      <c r="AHH189" t="s">
        <v>190</v>
      </c>
      <c r="AHI189" s="1">
        <v>37188</v>
      </c>
      <c r="AHJ189" t="s">
        <v>186</v>
      </c>
      <c r="AHM189" s="1">
        <v>36928</v>
      </c>
      <c r="AHN189" t="s">
        <v>190</v>
      </c>
      <c r="AHO189" s="1" t="s">
        <v>461</v>
      </c>
      <c r="AHP189" t="s">
        <v>174</v>
      </c>
      <c r="AHQ189" s="1">
        <v>36836</v>
      </c>
      <c r="AHR189" t="s">
        <v>188</v>
      </c>
      <c r="AHU189" s="1">
        <v>37930</v>
      </c>
      <c r="AHV189" t="s">
        <v>176</v>
      </c>
      <c r="AHW189" s="1">
        <v>36929</v>
      </c>
      <c r="AHX189" t="s">
        <v>190</v>
      </c>
      <c r="AHY189" s="1">
        <v>36733</v>
      </c>
      <c r="AHZ189" t="s">
        <v>192</v>
      </c>
      <c r="AIA189" s="1">
        <v>36930</v>
      </c>
      <c r="AIB189" t="s">
        <v>190</v>
      </c>
      <c r="AIC189" s="1">
        <v>37070</v>
      </c>
      <c r="AID189" t="s">
        <v>183</v>
      </c>
      <c r="AII189" s="1">
        <v>36907</v>
      </c>
      <c r="AIJ189" t="s">
        <v>190</v>
      </c>
      <c r="AIK189" s="1">
        <v>36879</v>
      </c>
      <c r="AIL189" t="s">
        <v>190</v>
      </c>
      <c r="AIM189" s="1">
        <v>36928</v>
      </c>
      <c r="AIN189" t="s">
        <v>190</v>
      </c>
      <c r="AIQ189" s="1">
        <v>36832</v>
      </c>
      <c r="AIR189" t="s">
        <v>190</v>
      </c>
      <c r="AIS189" s="1">
        <v>36938</v>
      </c>
      <c r="AIT189" t="s">
        <v>190</v>
      </c>
      <c r="AIU189" s="1">
        <v>36921</v>
      </c>
      <c r="AIV189" t="s">
        <v>190</v>
      </c>
      <c r="AIW189" s="1">
        <v>36915</v>
      </c>
      <c r="AIX189" t="s">
        <v>190</v>
      </c>
      <c r="AIY189" s="1">
        <v>36852</v>
      </c>
      <c r="AIZ189" t="s">
        <v>190</v>
      </c>
      <c r="AJC189" s="1">
        <v>36936</v>
      </c>
      <c r="AJD189" t="s">
        <v>190</v>
      </c>
      <c r="AJE189" s="1">
        <v>36915</v>
      </c>
      <c r="AJF189" t="s">
        <v>190</v>
      </c>
      <c r="AJG189" s="1">
        <v>37005</v>
      </c>
      <c r="AJH189" t="s">
        <v>188</v>
      </c>
      <c r="AJI189" s="1">
        <v>36881</v>
      </c>
      <c r="AJJ189" t="s">
        <v>190</v>
      </c>
      <c r="AJK189" s="1">
        <v>36908</v>
      </c>
      <c r="AJL189" t="s">
        <v>190</v>
      </c>
      <c r="AJQ189" s="1">
        <v>36739</v>
      </c>
      <c r="AJR189" t="s">
        <v>192</v>
      </c>
      <c r="AJS189" s="1">
        <v>36966</v>
      </c>
      <c r="AJT189" t="s">
        <v>190</v>
      </c>
      <c r="AJU189" s="1">
        <v>36720</v>
      </c>
      <c r="AJV189" t="s">
        <v>192</v>
      </c>
      <c r="AJW189" s="1">
        <v>36998</v>
      </c>
      <c r="AJX189" t="s">
        <v>190</v>
      </c>
      <c r="AKA189" s="1">
        <v>36713</v>
      </c>
      <c r="AKB189" t="s">
        <v>192</v>
      </c>
      <c r="AKE189" s="1">
        <v>36909</v>
      </c>
      <c r="AKF189" t="s">
        <v>190</v>
      </c>
      <c r="AKO189" s="1">
        <v>37020</v>
      </c>
      <c r="AKP189" t="s">
        <v>183</v>
      </c>
      <c r="AKQ189" s="1">
        <v>36845</v>
      </c>
      <c r="AKR189" t="s">
        <v>188</v>
      </c>
      <c r="AKS189" s="1">
        <v>36922</v>
      </c>
      <c r="AKT189" t="s">
        <v>190</v>
      </c>
      <c r="AKU189" s="1">
        <v>37034</v>
      </c>
      <c r="AKV189" t="s">
        <v>183</v>
      </c>
      <c r="AKW189" s="1">
        <v>36942</v>
      </c>
      <c r="AKX189" t="s">
        <v>187</v>
      </c>
      <c r="ALC189" s="1">
        <v>36910</v>
      </c>
      <c r="ALD189" t="s">
        <v>190</v>
      </c>
      <c r="ALG189" s="1">
        <v>37007</v>
      </c>
      <c r="ALH189" t="s">
        <v>186</v>
      </c>
      <c r="ALM189" s="1">
        <v>36921</v>
      </c>
      <c r="ALN189" t="s">
        <v>188</v>
      </c>
      <c r="ALU189" s="1">
        <v>36879</v>
      </c>
      <c r="ALV189" t="s">
        <v>190</v>
      </c>
      <c r="AMA189" s="1">
        <v>36564</v>
      </c>
      <c r="AMB189" t="s">
        <v>194</v>
      </c>
      <c r="AMC189" s="1">
        <v>36745</v>
      </c>
      <c r="AMD189" t="s">
        <v>192</v>
      </c>
      <c r="AMG189" s="1">
        <v>36929</v>
      </c>
      <c r="AMH189" t="s">
        <v>190</v>
      </c>
      <c r="AMK189" s="1">
        <v>36916</v>
      </c>
      <c r="AML189" t="s">
        <v>190</v>
      </c>
      <c r="AMM189" s="1">
        <v>36901</v>
      </c>
      <c r="AMN189" t="s">
        <v>190</v>
      </c>
      <c r="AMO189" s="1">
        <v>36943</v>
      </c>
      <c r="AMP189" t="s">
        <v>186</v>
      </c>
      <c r="AMS189" s="1">
        <v>36915</v>
      </c>
      <c r="AMT189" t="s">
        <v>190</v>
      </c>
      <c r="AMW189" s="1">
        <v>36735</v>
      </c>
      <c r="AMX189" t="s">
        <v>192</v>
      </c>
    </row>
    <row r="190" spans="7:1038" x14ac:dyDescent="0.2">
      <c r="G190" s="1">
        <v>36837</v>
      </c>
      <c r="H190" t="s">
        <v>191</v>
      </c>
      <c r="I190" s="1">
        <v>36818</v>
      </c>
      <c r="K190" s="1">
        <v>37554</v>
      </c>
      <c r="L190" t="s">
        <v>457</v>
      </c>
      <c r="O190" s="1">
        <v>36160</v>
      </c>
      <c r="P190" t="s">
        <v>199</v>
      </c>
      <c r="S190" s="1">
        <v>36753</v>
      </c>
      <c r="T190" t="s">
        <v>191</v>
      </c>
      <c r="U190" s="1">
        <v>36922</v>
      </c>
      <c r="V190" t="s">
        <v>189</v>
      </c>
      <c r="Y190" s="1">
        <v>36816</v>
      </c>
      <c r="Z190" t="s">
        <v>191</v>
      </c>
      <c r="AA190" s="1">
        <v>36822</v>
      </c>
      <c r="AB190" t="s">
        <v>191</v>
      </c>
      <c r="AE190" s="1">
        <v>36656</v>
      </c>
      <c r="AF190" t="s">
        <v>193</v>
      </c>
      <c r="AI190" s="1">
        <v>36836</v>
      </c>
      <c r="AJ190" t="s">
        <v>191</v>
      </c>
      <c r="AM190" s="1">
        <v>36909</v>
      </c>
      <c r="AN190" t="s">
        <v>187</v>
      </c>
      <c r="AO190" s="1">
        <v>36811</v>
      </c>
      <c r="AP190" t="s">
        <v>189</v>
      </c>
      <c r="AQ190" s="1">
        <v>36907</v>
      </c>
      <c r="AR190" t="s">
        <v>187</v>
      </c>
      <c r="AU190" s="1">
        <v>36816</v>
      </c>
      <c r="AV190" t="s">
        <v>191</v>
      </c>
      <c r="AW190" s="1">
        <v>36915</v>
      </c>
      <c r="AX190" t="s">
        <v>190</v>
      </c>
      <c r="AY190" s="1">
        <v>36818</v>
      </c>
      <c r="AZ190" t="s">
        <v>191</v>
      </c>
      <c r="BA190" s="1">
        <v>36847</v>
      </c>
      <c r="BB190" t="s">
        <v>187</v>
      </c>
      <c r="BC190" s="1">
        <v>36817</v>
      </c>
      <c r="BD190" t="s">
        <v>191</v>
      </c>
      <c r="BG190" s="1">
        <v>36829</v>
      </c>
      <c r="BH190" t="s">
        <v>191</v>
      </c>
      <c r="BK190" s="1">
        <v>36822</v>
      </c>
      <c r="BL190" t="s">
        <v>189</v>
      </c>
      <c r="BM190" s="1">
        <v>36816</v>
      </c>
      <c r="BN190" t="s">
        <v>191</v>
      </c>
      <c r="BS190" s="1">
        <v>36811</v>
      </c>
      <c r="BT190" t="s">
        <v>191</v>
      </c>
      <c r="BU190" s="1" t="s">
        <v>461</v>
      </c>
      <c r="BV190" t="s">
        <v>194</v>
      </c>
      <c r="BW190" s="1">
        <v>36822</v>
      </c>
      <c r="BX190" t="s">
        <v>191</v>
      </c>
      <c r="BY190" s="1">
        <v>36633</v>
      </c>
      <c r="BZ190" t="s">
        <v>193</v>
      </c>
      <c r="CC190" s="1">
        <v>36816</v>
      </c>
      <c r="CD190" t="s">
        <v>191</v>
      </c>
      <c r="CG190" s="1">
        <v>37007</v>
      </c>
      <c r="CH190" t="s">
        <v>184</v>
      </c>
      <c r="CI190" s="1">
        <v>36819</v>
      </c>
      <c r="CJ190" t="s">
        <v>191</v>
      </c>
      <c r="CK190" s="1">
        <v>36810</v>
      </c>
      <c r="CL190" t="s">
        <v>191</v>
      </c>
      <c r="CM190" s="1">
        <v>36739</v>
      </c>
      <c r="CN190" t="s">
        <v>191</v>
      </c>
      <c r="CO190" s="1">
        <v>36801</v>
      </c>
      <c r="CP190" t="s">
        <v>189</v>
      </c>
      <c r="CQ190" s="1">
        <v>36535</v>
      </c>
      <c r="CR190" t="s">
        <v>193</v>
      </c>
      <c r="CS190" s="1">
        <v>36727</v>
      </c>
      <c r="CT190" t="s">
        <v>192</v>
      </c>
      <c r="CW190" s="1">
        <v>36816</v>
      </c>
      <c r="CX190" t="s">
        <v>191</v>
      </c>
      <c r="CY190" s="1">
        <v>36816</v>
      </c>
      <c r="CZ190" t="s">
        <v>191</v>
      </c>
      <c r="DA190" s="1">
        <v>36815</v>
      </c>
      <c r="DB190" t="s">
        <v>191</v>
      </c>
      <c r="DC190" s="1">
        <v>36823</v>
      </c>
      <c r="DD190" t="s">
        <v>191</v>
      </c>
      <c r="DE190" s="1">
        <v>36815</v>
      </c>
      <c r="DF190" t="s">
        <v>191</v>
      </c>
      <c r="DI190" s="1">
        <v>36818</v>
      </c>
      <c r="DJ190" t="s">
        <v>191</v>
      </c>
      <c r="DK190" s="1">
        <v>36950</v>
      </c>
      <c r="DL190" t="s">
        <v>184</v>
      </c>
      <c r="DM190" s="1">
        <v>36824</v>
      </c>
      <c r="DN190" t="s">
        <v>191</v>
      </c>
      <c r="DO190" s="1">
        <v>36815</v>
      </c>
      <c r="DP190" t="s">
        <v>191</v>
      </c>
      <c r="DQ190" s="1">
        <v>36818</v>
      </c>
      <c r="DR190" t="s">
        <v>191</v>
      </c>
      <c r="EA190" s="1">
        <v>36823</v>
      </c>
      <c r="EB190" t="s">
        <v>191</v>
      </c>
      <c r="EC190" s="1">
        <v>36830</v>
      </c>
      <c r="ED190" t="s">
        <v>191</v>
      </c>
      <c r="EI190" s="1">
        <v>36817</v>
      </c>
      <c r="EJ190" t="s">
        <v>191</v>
      </c>
      <c r="EM190" s="1">
        <v>36818</v>
      </c>
      <c r="EN190" t="s">
        <v>191</v>
      </c>
      <c r="EO190" s="1">
        <v>36811</v>
      </c>
      <c r="EP190" t="s">
        <v>187</v>
      </c>
      <c r="EQ190" s="1">
        <v>36738</v>
      </c>
      <c r="ER190" t="s">
        <v>191</v>
      </c>
      <c r="EU190" s="1">
        <v>36816</v>
      </c>
      <c r="EV190" t="s">
        <v>191</v>
      </c>
      <c r="FA190" s="1">
        <v>36825</v>
      </c>
      <c r="FB190" t="s">
        <v>191</v>
      </c>
      <c r="FE190" s="1">
        <v>36956</v>
      </c>
      <c r="FF190" t="s">
        <v>184</v>
      </c>
      <c r="FG190" s="1">
        <v>36818</v>
      </c>
      <c r="FH190" t="s">
        <v>191</v>
      </c>
      <c r="FM190" s="1">
        <v>36816</v>
      </c>
      <c r="FN190" t="s">
        <v>191</v>
      </c>
      <c r="FO190" s="1" t="s">
        <v>461</v>
      </c>
      <c r="FP190" t="s">
        <v>191</v>
      </c>
      <c r="FS190" s="1">
        <v>36727</v>
      </c>
      <c r="FT190" t="s">
        <v>192</v>
      </c>
      <c r="FU190" s="1">
        <v>36818</v>
      </c>
      <c r="FV190" t="s">
        <v>191</v>
      </c>
      <c r="FW190" s="1">
        <v>36741</v>
      </c>
      <c r="FX190" t="s">
        <v>189</v>
      </c>
      <c r="GC190" s="1">
        <v>36812</v>
      </c>
      <c r="GD190" t="s">
        <v>191</v>
      </c>
      <c r="GE190" s="1">
        <v>36824</v>
      </c>
      <c r="GF190" t="s">
        <v>191</v>
      </c>
      <c r="GG190" s="1">
        <v>36649</v>
      </c>
      <c r="GH190" t="s">
        <v>193</v>
      </c>
      <c r="GK190" s="1">
        <v>36818</v>
      </c>
      <c r="GL190" t="s">
        <v>191</v>
      </c>
      <c r="GM190" s="1">
        <v>36825</v>
      </c>
      <c r="GN190" t="s">
        <v>191</v>
      </c>
      <c r="GO190" s="1">
        <v>36880</v>
      </c>
      <c r="GP190" t="s">
        <v>187</v>
      </c>
      <c r="GQ190" s="1">
        <v>36816</v>
      </c>
      <c r="GR190" t="s">
        <v>191</v>
      </c>
      <c r="GS190" s="1">
        <v>36908</v>
      </c>
      <c r="GT190" t="s">
        <v>187</v>
      </c>
      <c r="GU190" s="1">
        <v>37642</v>
      </c>
      <c r="GV190" t="s">
        <v>180</v>
      </c>
      <c r="GW190" s="1">
        <v>37273</v>
      </c>
      <c r="GX190" t="s">
        <v>184</v>
      </c>
      <c r="GY190" s="1">
        <v>36810</v>
      </c>
      <c r="GZ190" t="s">
        <v>191</v>
      </c>
      <c r="HA190" s="1">
        <v>36448</v>
      </c>
      <c r="HB190" t="s">
        <v>193</v>
      </c>
      <c r="HC190" s="1">
        <v>36822</v>
      </c>
      <c r="HD190" t="s">
        <v>191</v>
      </c>
      <c r="HE190" s="1">
        <v>36741</v>
      </c>
      <c r="HF190" t="s">
        <v>192</v>
      </c>
      <c r="HK190" s="1">
        <v>36817</v>
      </c>
      <c r="HL190" t="s">
        <v>191</v>
      </c>
      <c r="HQ190" s="1">
        <v>36815</v>
      </c>
      <c r="HR190" t="s">
        <v>191</v>
      </c>
      <c r="HS190" s="1">
        <v>36818</v>
      </c>
      <c r="HT190" t="s">
        <v>191</v>
      </c>
      <c r="HU190" s="1">
        <v>36818</v>
      </c>
      <c r="HV190" t="s">
        <v>191</v>
      </c>
      <c r="HW190" s="1">
        <v>36811</v>
      </c>
      <c r="HX190" t="s">
        <v>191</v>
      </c>
      <c r="HY190" s="1">
        <v>36836</v>
      </c>
      <c r="HZ190" t="s">
        <v>191</v>
      </c>
      <c r="IC190" s="1">
        <v>36650</v>
      </c>
      <c r="ID190" t="s">
        <v>193</v>
      </c>
      <c r="IE190" s="1">
        <v>36880</v>
      </c>
      <c r="IF190" t="s">
        <v>188</v>
      </c>
      <c r="IG190" s="1">
        <v>36832</v>
      </c>
      <c r="IH190" t="s">
        <v>189</v>
      </c>
      <c r="II190" s="1">
        <v>36823</v>
      </c>
      <c r="IJ190" t="s">
        <v>191</v>
      </c>
      <c r="IK190" s="1">
        <v>36879</v>
      </c>
      <c r="IL190" t="s">
        <v>187</v>
      </c>
      <c r="IM190" s="1">
        <v>36846</v>
      </c>
      <c r="IN190" t="s">
        <v>189</v>
      </c>
      <c r="IO190" s="1">
        <v>36871</v>
      </c>
      <c r="IP190" t="s">
        <v>194</v>
      </c>
      <c r="IQ190" s="1">
        <v>36829</v>
      </c>
      <c r="IR190" t="s">
        <v>191</v>
      </c>
      <c r="IS190" s="1">
        <v>36731</v>
      </c>
      <c r="IT190" t="s">
        <v>192</v>
      </c>
      <c r="IU190" s="1">
        <v>37007</v>
      </c>
      <c r="IV190" t="s">
        <v>187</v>
      </c>
      <c r="IY190" s="1">
        <v>36641</v>
      </c>
      <c r="IZ190" t="s">
        <v>193</v>
      </c>
      <c r="JC190" s="1">
        <v>36817</v>
      </c>
      <c r="JD190" t="s">
        <v>191</v>
      </c>
      <c r="JE190" s="1">
        <v>36818</v>
      </c>
      <c r="JF190" t="s">
        <v>191</v>
      </c>
      <c r="JI190" s="1">
        <v>36966</v>
      </c>
      <c r="JJ190" t="s">
        <v>191</v>
      </c>
      <c r="JK190" s="1">
        <v>36788</v>
      </c>
      <c r="JL190" t="s">
        <v>189</v>
      </c>
      <c r="JM190" s="1">
        <v>37369</v>
      </c>
      <c r="JN190" t="s">
        <v>183</v>
      </c>
      <c r="JO190" s="1">
        <v>36815</v>
      </c>
      <c r="JP190" t="s">
        <v>191</v>
      </c>
      <c r="JQ190" s="1">
        <v>36816</v>
      </c>
      <c r="JR190" t="s">
        <v>191</v>
      </c>
      <c r="JS190" s="1">
        <v>36825</v>
      </c>
      <c r="JT190" t="s">
        <v>191</v>
      </c>
      <c r="JU190" s="1">
        <v>36818</v>
      </c>
      <c r="JV190" t="s">
        <v>191</v>
      </c>
      <c r="JW190" s="1">
        <v>36790</v>
      </c>
      <c r="JX190" t="s">
        <v>189</v>
      </c>
      <c r="JY190" s="1">
        <v>37362</v>
      </c>
      <c r="JZ190" t="s">
        <v>183</v>
      </c>
      <c r="KA190" s="1">
        <v>36824</v>
      </c>
      <c r="KB190" t="s">
        <v>191</v>
      </c>
      <c r="KC190" s="1">
        <v>36643</v>
      </c>
      <c r="KD190" t="s">
        <v>193</v>
      </c>
      <c r="KK190" s="1">
        <v>36845</v>
      </c>
      <c r="KL190" t="s">
        <v>190</v>
      </c>
      <c r="KM190" s="1">
        <v>36818</v>
      </c>
      <c r="KN190" t="s">
        <v>191</v>
      </c>
      <c r="KO190" s="1">
        <v>36636</v>
      </c>
      <c r="KP190" t="s">
        <v>193</v>
      </c>
      <c r="KQ190" s="1">
        <v>36811</v>
      </c>
      <c r="KR190" t="s">
        <v>191</v>
      </c>
      <c r="KS190" s="1">
        <v>36840</v>
      </c>
      <c r="KT190" t="s">
        <v>189</v>
      </c>
      <c r="KU190" s="1">
        <v>36880</v>
      </c>
      <c r="KV190" t="s">
        <v>187</v>
      </c>
      <c r="KW190" s="1">
        <v>36826</v>
      </c>
      <c r="KX190" t="s">
        <v>191</v>
      </c>
      <c r="KY190" s="1">
        <v>36817</v>
      </c>
      <c r="KZ190" t="s">
        <v>189</v>
      </c>
      <c r="LA190" s="1">
        <v>36642</v>
      </c>
      <c r="LB190" t="s">
        <v>193</v>
      </c>
      <c r="LC190" s="1">
        <v>36825</v>
      </c>
      <c r="LD190" t="s">
        <v>191</v>
      </c>
      <c r="LE190" s="1">
        <v>36944</v>
      </c>
      <c r="LF190" t="s">
        <v>184</v>
      </c>
      <c r="LG190" s="1">
        <v>36823</v>
      </c>
      <c r="LH190" t="s">
        <v>191</v>
      </c>
      <c r="LO190" s="1">
        <v>36838</v>
      </c>
      <c r="LP190" t="s">
        <v>189</v>
      </c>
      <c r="LQ190" s="1">
        <v>36657</v>
      </c>
      <c r="LR190" t="s">
        <v>193</v>
      </c>
      <c r="ME190" s="1">
        <v>36823</v>
      </c>
      <c r="MF190" t="s">
        <v>191</v>
      </c>
      <c r="MG190" s="1">
        <v>36710</v>
      </c>
      <c r="MH190" t="s">
        <v>193</v>
      </c>
      <c r="MI190" s="1">
        <v>36375</v>
      </c>
      <c r="MJ190" t="s">
        <v>193</v>
      </c>
      <c r="MM190" s="1">
        <v>36817</v>
      </c>
      <c r="MN190" t="s">
        <v>191</v>
      </c>
      <c r="MO190" s="1">
        <v>36879</v>
      </c>
      <c r="MP190" t="s">
        <v>187</v>
      </c>
      <c r="MU190" s="1">
        <v>36818</v>
      </c>
      <c r="MV190" t="s">
        <v>191</v>
      </c>
      <c r="MY190" s="1">
        <v>36726</v>
      </c>
      <c r="MZ190" t="s">
        <v>191</v>
      </c>
      <c r="NA190" s="1">
        <v>36641</v>
      </c>
      <c r="NB190" t="s">
        <v>193</v>
      </c>
      <c r="NC190" s="1">
        <v>36839</v>
      </c>
      <c r="ND190" t="s">
        <v>191</v>
      </c>
      <c r="NE190" s="1">
        <v>36818</v>
      </c>
      <c r="NF190" t="s">
        <v>187</v>
      </c>
      <c r="NG190" s="1">
        <v>36643</v>
      </c>
      <c r="NH190" t="s">
        <v>193</v>
      </c>
      <c r="NI190" s="1">
        <v>36823</v>
      </c>
      <c r="NJ190" t="s">
        <v>191</v>
      </c>
      <c r="NK190" s="1">
        <v>36826</v>
      </c>
      <c r="NL190" t="s">
        <v>191</v>
      </c>
      <c r="NM190" s="1">
        <v>36909</v>
      </c>
      <c r="NN190" t="s">
        <v>190</v>
      </c>
      <c r="NO190" s="1">
        <v>36818</v>
      </c>
      <c r="NP190" t="s">
        <v>191</v>
      </c>
      <c r="NQ190" s="1">
        <v>36661</v>
      </c>
      <c r="NR190" t="s">
        <v>193</v>
      </c>
      <c r="NS190" s="1">
        <v>36643</v>
      </c>
      <c r="NT190" t="s">
        <v>193</v>
      </c>
      <c r="NU190" s="1">
        <v>36823</v>
      </c>
      <c r="NV190" t="s">
        <v>191</v>
      </c>
      <c r="NW190" s="1">
        <v>37187</v>
      </c>
      <c r="NX190" t="s">
        <v>186</v>
      </c>
      <c r="NY190" s="1">
        <v>36822</v>
      </c>
      <c r="NZ190" t="s">
        <v>191</v>
      </c>
      <c r="OA190" s="1">
        <v>36818</v>
      </c>
      <c r="OB190" t="s">
        <v>191</v>
      </c>
      <c r="OC190" s="1">
        <v>36762</v>
      </c>
      <c r="OD190" t="s">
        <v>191</v>
      </c>
      <c r="OE190" s="1">
        <v>36755</v>
      </c>
      <c r="OF190" t="s">
        <v>191</v>
      </c>
      <c r="OI190" s="1">
        <v>36816</v>
      </c>
      <c r="OJ190" t="s">
        <v>191</v>
      </c>
      <c r="OK190" s="1">
        <v>36818</v>
      </c>
      <c r="OL190" t="s">
        <v>191</v>
      </c>
      <c r="OM190" s="1">
        <v>36816</v>
      </c>
      <c r="ON190" t="s">
        <v>191</v>
      </c>
      <c r="OO190" s="1">
        <v>36816</v>
      </c>
      <c r="OP190" t="s">
        <v>191</v>
      </c>
      <c r="OS190" s="1">
        <v>36936</v>
      </c>
      <c r="OT190" t="s">
        <v>184</v>
      </c>
      <c r="OU190" s="1">
        <v>36829</v>
      </c>
      <c r="OV190" t="s">
        <v>191</v>
      </c>
      <c r="OW190" s="1">
        <v>36799</v>
      </c>
      <c r="OX190" t="s">
        <v>191</v>
      </c>
      <c r="OY190" s="1">
        <v>36816</v>
      </c>
      <c r="OZ190" t="s">
        <v>191</v>
      </c>
      <c r="PC190" s="1">
        <v>36816</v>
      </c>
      <c r="PD190" t="s">
        <v>191</v>
      </c>
      <c r="PE190" s="1">
        <v>36816</v>
      </c>
      <c r="PF190" t="s">
        <v>191</v>
      </c>
      <c r="PG190" s="1">
        <v>36908</v>
      </c>
      <c r="PH190" t="s">
        <v>187</v>
      </c>
      <c r="PI190" s="1">
        <v>36816</v>
      </c>
      <c r="PJ190" t="s">
        <v>191</v>
      </c>
      <c r="PK190" s="1">
        <v>36832</v>
      </c>
      <c r="PL190" t="s">
        <v>191</v>
      </c>
      <c r="PS190" s="1">
        <v>36983</v>
      </c>
      <c r="PT190" t="s">
        <v>184</v>
      </c>
      <c r="PU190" s="1">
        <v>36823</v>
      </c>
      <c r="PV190" t="s">
        <v>191</v>
      </c>
      <c r="PW190" s="1">
        <v>36823</v>
      </c>
      <c r="PX190" t="s">
        <v>191</v>
      </c>
      <c r="PY190" s="1">
        <v>36816</v>
      </c>
      <c r="PZ190" t="s">
        <v>191</v>
      </c>
      <c r="QA190" s="1">
        <v>36873</v>
      </c>
      <c r="QB190" t="s">
        <v>187</v>
      </c>
      <c r="QC190" s="1">
        <v>36734</v>
      </c>
      <c r="QD190" t="s">
        <v>192</v>
      </c>
      <c r="QE190" s="1">
        <v>36824</v>
      </c>
      <c r="QF190" t="s">
        <v>191</v>
      </c>
      <c r="QM190" s="1">
        <v>36769</v>
      </c>
      <c r="QN190" t="s">
        <v>189</v>
      </c>
      <c r="QO190" s="1">
        <v>36824</v>
      </c>
      <c r="QP190" t="s">
        <v>191</v>
      </c>
      <c r="QS190" s="1">
        <v>36809</v>
      </c>
      <c r="QT190" t="s">
        <v>191</v>
      </c>
      <c r="QU190" s="1">
        <v>36823</v>
      </c>
      <c r="QV190" t="s">
        <v>191</v>
      </c>
      <c r="QW190" s="1">
        <v>36825</v>
      </c>
      <c r="QX190" t="s">
        <v>191</v>
      </c>
      <c r="QY190" s="1">
        <v>36815</v>
      </c>
      <c r="QZ190" t="s">
        <v>191</v>
      </c>
      <c r="RA190" s="1">
        <v>36838</v>
      </c>
      <c r="RB190" t="s">
        <v>187</v>
      </c>
      <c r="RG190" s="1">
        <v>36819</v>
      </c>
      <c r="RH190" t="s">
        <v>191</v>
      </c>
      <c r="RI190" s="1">
        <v>36921</v>
      </c>
      <c r="RJ190" t="s">
        <v>187</v>
      </c>
      <c r="RM190" s="1">
        <v>36816</v>
      </c>
      <c r="RN190" t="s">
        <v>191</v>
      </c>
      <c r="RQ190" s="1">
        <v>36658</v>
      </c>
      <c r="RR190" t="s">
        <v>193</v>
      </c>
      <c r="RY190" s="1">
        <v>36628</v>
      </c>
      <c r="RZ190" t="s">
        <v>193</v>
      </c>
      <c r="SG190" s="1">
        <v>36818</v>
      </c>
      <c r="SH190" t="s">
        <v>191</v>
      </c>
      <c r="SI190" s="1">
        <v>36641</v>
      </c>
      <c r="SJ190" t="s">
        <v>193</v>
      </c>
      <c r="SK190" s="1">
        <v>36732</v>
      </c>
      <c r="SL190" t="s">
        <v>192</v>
      </c>
      <c r="SM190" s="1">
        <v>36844</v>
      </c>
      <c r="SN190" t="s">
        <v>187</v>
      </c>
      <c r="SO190" s="1">
        <v>36951</v>
      </c>
      <c r="SP190" t="s">
        <v>184</v>
      </c>
      <c r="SQ190" s="1">
        <v>36810</v>
      </c>
      <c r="SR190" t="s">
        <v>191</v>
      </c>
      <c r="SS190" s="1">
        <v>36815</v>
      </c>
      <c r="ST190" t="s">
        <v>191</v>
      </c>
      <c r="SU190" s="1">
        <v>36816</v>
      </c>
      <c r="SV190" t="s">
        <v>191</v>
      </c>
      <c r="SY190" s="1">
        <v>36817</v>
      </c>
      <c r="SZ190" t="s">
        <v>191</v>
      </c>
      <c r="TC190" s="1">
        <v>36832</v>
      </c>
      <c r="TD190" t="s">
        <v>191</v>
      </c>
      <c r="TI190" s="1">
        <v>36818</v>
      </c>
      <c r="TJ190" t="s">
        <v>191</v>
      </c>
      <c r="TO190" s="1">
        <v>36721</v>
      </c>
      <c r="TP190" t="s">
        <v>191</v>
      </c>
      <c r="TQ190" s="1">
        <v>36818</v>
      </c>
      <c r="TR190" t="s">
        <v>191</v>
      </c>
      <c r="TS190" s="1">
        <v>36831</v>
      </c>
      <c r="TT190" t="s">
        <v>191</v>
      </c>
      <c r="TU190" s="1">
        <v>36826</v>
      </c>
      <c r="TV190" t="s">
        <v>191</v>
      </c>
      <c r="TY190" s="1">
        <v>36818</v>
      </c>
      <c r="TZ190" t="s">
        <v>191</v>
      </c>
      <c r="UC190" s="1">
        <v>37676</v>
      </c>
      <c r="UD190" t="s">
        <v>174</v>
      </c>
      <c r="UG190" s="1">
        <v>36732</v>
      </c>
      <c r="UH190" t="s">
        <v>192</v>
      </c>
      <c r="UI190" s="1">
        <v>36831</v>
      </c>
      <c r="UJ190" t="s">
        <v>191</v>
      </c>
      <c r="UK190" s="1">
        <v>36816</v>
      </c>
      <c r="UL190" t="s">
        <v>191</v>
      </c>
      <c r="UM190" s="1">
        <v>36915</v>
      </c>
      <c r="UN190" t="s">
        <v>190</v>
      </c>
      <c r="UO190" s="1">
        <v>36824</v>
      </c>
      <c r="UP190" t="s">
        <v>191</v>
      </c>
      <c r="UW190" s="1">
        <v>36874</v>
      </c>
      <c r="UX190" t="s">
        <v>187</v>
      </c>
      <c r="VA190" s="1">
        <v>36830</v>
      </c>
      <c r="VB190" t="s">
        <v>191</v>
      </c>
      <c r="VC190" s="1">
        <v>36991</v>
      </c>
      <c r="VD190" t="s">
        <v>184</v>
      </c>
      <c r="VE190" s="1">
        <v>36832</v>
      </c>
      <c r="VF190" t="s">
        <v>191</v>
      </c>
      <c r="VG190" s="1">
        <v>36649</v>
      </c>
      <c r="VH190" t="s">
        <v>193</v>
      </c>
      <c r="VI190" s="1">
        <v>36824</v>
      </c>
      <c r="VJ190" t="s">
        <v>187</v>
      </c>
      <c r="VK190" s="1">
        <v>36921</v>
      </c>
      <c r="VL190" t="s">
        <v>187</v>
      </c>
      <c r="VO190" s="1">
        <v>36914</v>
      </c>
      <c r="VP190" t="s">
        <v>187</v>
      </c>
      <c r="VQ190" s="1">
        <v>36822</v>
      </c>
      <c r="VR190" t="s">
        <v>191</v>
      </c>
      <c r="VS190" s="1">
        <v>36823</v>
      </c>
      <c r="VT190" t="s">
        <v>191</v>
      </c>
      <c r="VU190" s="1">
        <v>36908</v>
      </c>
      <c r="VV190" t="s">
        <v>187</v>
      </c>
      <c r="VY190" s="1">
        <v>36733</v>
      </c>
      <c r="VZ190" t="s">
        <v>192</v>
      </c>
      <c r="WA190" s="1">
        <v>36965</v>
      </c>
      <c r="WB190" t="s">
        <v>184</v>
      </c>
      <c r="WG190" s="1">
        <v>36815</v>
      </c>
      <c r="WH190" t="s">
        <v>191</v>
      </c>
      <c r="WI190" s="1">
        <v>36817</v>
      </c>
      <c r="WJ190" t="s">
        <v>191</v>
      </c>
      <c r="WO190" s="1">
        <v>36642</v>
      </c>
      <c r="WP190" t="s">
        <v>193</v>
      </c>
      <c r="WQ190" s="1">
        <v>36817</v>
      </c>
      <c r="WR190" t="s">
        <v>191</v>
      </c>
      <c r="WS190" s="1">
        <v>36844</v>
      </c>
      <c r="WT190" t="s">
        <v>191</v>
      </c>
      <c r="WU190" s="1">
        <v>37560</v>
      </c>
      <c r="WV190" t="s">
        <v>181</v>
      </c>
      <c r="WY190" s="1">
        <v>36809</v>
      </c>
      <c r="WZ190" t="s">
        <v>191</v>
      </c>
      <c r="XA190" s="1">
        <v>36822</v>
      </c>
      <c r="XB190" t="s">
        <v>191</v>
      </c>
      <c r="XC190" s="1">
        <v>36810</v>
      </c>
      <c r="XD190" t="s">
        <v>191</v>
      </c>
      <c r="XG190" s="1">
        <v>36819</v>
      </c>
      <c r="XH190" t="s">
        <v>191</v>
      </c>
      <c r="XI190" s="1">
        <v>36836</v>
      </c>
      <c r="XJ190" t="s">
        <v>191</v>
      </c>
      <c r="XM190" s="1">
        <v>36823</v>
      </c>
      <c r="XN190" t="s">
        <v>191</v>
      </c>
      <c r="XO190" s="1">
        <v>36640</v>
      </c>
      <c r="XP190" t="s">
        <v>193</v>
      </c>
      <c r="XQ190" s="1">
        <v>36839</v>
      </c>
      <c r="XR190" t="s">
        <v>190</v>
      </c>
      <c r="XU190" s="1">
        <v>36818</v>
      </c>
      <c r="XV190" t="s">
        <v>191</v>
      </c>
      <c r="XW190" s="1">
        <v>36815</v>
      </c>
      <c r="XX190" t="s">
        <v>191</v>
      </c>
      <c r="XY190" s="1">
        <v>36822</v>
      </c>
      <c r="XZ190" t="s">
        <v>191</v>
      </c>
      <c r="YA190" s="1">
        <v>36818</v>
      </c>
      <c r="YB190" t="s">
        <v>191</v>
      </c>
      <c r="YE190" s="1">
        <v>36817</v>
      </c>
      <c r="YF190" t="s">
        <v>191</v>
      </c>
      <c r="YG190" s="1">
        <v>36816</v>
      </c>
      <c r="YH190" t="s">
        <v>191</v>
      </c>
      <c r="YI190" s="1">
        <v>36950</v>
      </c>
      <c r="YJ190" t="s">
        <v>184</v>
      </c>
      <c r="YK190" s="1">
        <v>36818</v>
      </c>
      <c r="YL190" t="s">
        <v>191</v>
      </c>
      <c r="YM190" s="1">
        <v>36921</v>
      </c>
      <c r="YN190" t="s">
        <v>187</v>
      </c>
      <c r="YO190" s="1">
        <v>38020</v>
      </c>
      <c r="YP190" t="s">
        <v>175</v>
      </c>
      <c r="YQ190" s="1">
        <v>37644</v>
      </c>
      <c r="YR190" t="s">
        <v>456</v>
      </c>
      <c r="YS190" s="1">
        <v>36817</v>
      </c>
      <c r="YT190" t="s">
        <v>191</v>
      </c>
      <c r="YW190" s="1">
        <v>36818</v>
      </c>
      <c r="YX190" t="s">
        <v>191</v>
      </c>
      <c r="YY190" s="1">
        <v>36816</v>
      </c>
      <c r="YZ190" t="s">
        <v>191</v>
      </c>
      <c r="ZA190" s="1">
        <v>36874</v>
      </c>
      <c r="ZB190" t="s">
        <v>190</v>
      </c>
      <c r="ZC190" s="1">
        <v>36816</v>
      </c>
      <c r="ZD190" t="s">
        <v>191</v>
      </c>
      <c r="ZE190" s="1">
        <v>36816</v>
      </c>
      <c r="ZF190" t="s">
        <v>191</v>
      </c>
      <c r="ZG190" s="1">
        <v>36818</v>
      </c>
      <c r="ZH190" t="s">
        <v>191</v>
      </c>
      <c r="ZI190" s="1">
        <v>36846</v>
      </c>
      <c r="ZJ190" t="s">
        <v>191</v>
      </c>
      <c r="ZM190" s="1">
        <v>36817</v>
      </c>
      <c r="ZN190" t="s">
        <v>191</v>
      </c>
      <c r="ZS190" s="1">
        <v>36824</v>
      </c>
      <c r="ZT190" t="s">
        <v>191</v>
      </c>
      <c r="ZU190" s="1">
        <v>36642</v>
      </c>
      <c r="ZV190" t="s">
        <v>191</v>
      </c>
      <c r="AAA190" s="1">
        <v>36817</v>
      </c>
      <c r="AAB190" t="s">
        <v>191</v>
      </c>
      <c r="AAC190" s="1">
        <v>36825</v>
      </c>
      <c r="AAD190" t="s">
        <v>189</v>
      </c>
      <c r="AAM190" s="1">
        <v>36832</v>
      </c>
      <c r="AAN190" t="s">
        <v>191</v>
      </c>
      <c r="AAO190" s="1">
        <v>36754</v>
      </c>
      <c r="AAP190" t="s">
        <v>191</v>
      </c>
      <c r="AAU190" s="1">
        <v>36817</v>
      </c>
      <c r="AAV190" t="s">
        <v>191</v>
      </c>
      <c r="AAW190" s="1">
        <v>36641</v>
      </c>
      <c r="AAX190" t="s">
        <v>193</v>
      </c>
      <c r="ABA190" s="1">
        <v>36825</v>
      </c>
      <c r="ABB190" t="s">
        <v>191</v>
      </c>
      <c r="ABE190" s="1">
        <v>36858</v>
      </c>
      <c r="ABF190" t="s">
        <v>191</v>
      </c>
      <c r="ABG190" s="1">
        <v>36822</v>
      </c>
      <c r="ABH190" t="s">
        <v>191</v>
      </c>
      <c r="ABM190" s="1">
        <v>36823</v>
      </c>
      <c r="ABN190" t="s">
        <v>191</v>
      </c>
      <c r="ABO190" s="1">
        <v>36831</v>
      </c>
      <c r="ABP190" t="s">
        <v>191</v>
      </c>
      <c r="ABQ190" s="1">
        <v>36818</v>
      </c>
      <c r="ABR190" t="s">
        <v>191</v>
      </c>
      <c r="ABU190" s="1">
        <v>36816</v>
      </c>
      <c r="ABV190" t="s">
        <v>191</v>
      </c>
      <c r="ABW190" s="1">
        <v>36920</v>
      </c>
      <c r="ABX190" t="s">
        <v>190</v>
      </c>
      <c r="ABY190" s="1">
        <v>36817</v>
      </c>
      <c r="ABZ190" t="s">
        <v>191</v>
      </c>
      <c r="ACA190" s="1">
        <v>36836</v>
      </c>
      <c r="ACB190" t="s">
        <v>191</v>
      </c>
      <c r="ACC190" s="1">
        <v>36823</v>
      </c>
      <c r="ACD190" t="s">
        <v>191</v>
      </c>
      <c r="ACE190" s="1">
        <v>36816</v>
      </c>
      <c r="ACF190" t="s">
        <v>191</v>
      </c>
      <c r="ACK190" s="1">
        <v>36984</v>
      </c>
      <c r="ACL190" t="s">
        <v>184</v>
      </c>
      <c r="ACM190" s="1">
        <v>36643</v>
      </c>
      <c r="ACN190" t="s">
        <v>193</v>
      </c>
      <c r="ACS190" s="1">
        <v>36766</v>
      </c>
      <c r="ACT190" t="s">
        <v>189</v>
      </c>
      <c r="ACW190" s="1">
        <v>36643</v>
      </c>
      <c r="ACX190" t="s">
        <v>193</v>
      </c>
      <c r="ACY190" s="1">
        <v>36640</v>
      </c>
      <c r="ACZ190" t="s">
        <v>193</v>
      </c>
      <c r="ADC190" s="1">
        <v>36815</v>
      </c>
      <c r="ADD190" t="s">
        <v>191</v>
      </c>
      <c r="ADG190" s="1">
        <v>36643</v>
      </c>
      <c r="ADH190" t="s">
        <v>193</v>
      </c>
      <c r="ADI190" s="1">
        <v>36789</v>
      </c>
      <c r="ADJ190" t="s">
        <v>191</v>
      </c>
      <c r="ADM190" s="1">
        <v>36823</v>
      </c>
      <c r="ADN190" t="s">
        <v>191</v>
      </c>
      <c r="ADQ190" s="1">
        <v>36927</v>
      </c>
      <c r="ADR190" t="s">
        <v>187</v>
      </c>
      <c r="ADU190" s="1">
        <v>36637</v>
      </c>
      <c r="ADV190" t="s">
        <v>193</v>
      </c>
      <c r="ADY190" s="1">
        <v>36838</v>
      </c>
      <c r="ADZ190" t="s">
        <v>191</v>
      </c>
      <c r="AEC190" s="1">
        <v>36525</v>
      </c>
      <c r="AED190" t="s">
        <v>194</v>
      </c>
      <c r="AEI190" s="1">
        <v>36824</v>
      </c>
      <c r="AEJ190" t="s">
        <v>189</v>
      </c>
      <c r="AEO190" s="1">
        <v>36636</v>
      </c>
      <c r="AEP190" t="s">
        <v>193</v>
      </c>
      <c r="AEQ190" s="1">
        <v>36734</v>
      </c>
      <c r="AER190" t="s">
        <v>191</v>
      </c>
      <c r="AEU190" s="1">
        <v>36641</v>
      </c>
      <c r="AEV190" t="s">
        <v>193</v>
      </c>
      <c r="AEY190" s="1">
        <v>36816</v>
      </c>
      <c r="AEZ190" t="s">
        <v>191</v>
      </c>
      <c r="AFA190" s="1">
        <v>36816</v>
      </c>
      <c r="AFB190" t="s">
        <v>191</v>
      </c>
      <c r="AFC190" s="1">
        <v>36817</v>
      </c>
      <c r="AFD190" t="s">
        <v>191</v>
      </c>
      <c r="AFE190" s="1">
        <v>37070</v>
      </c>
      <c r="AFF190" t="s">
        <v>185</v>
      </c>
      <c r="AFI190" s="1">
        <v>37026</v>
      </c>
      <c r="AFJ190" t="s">
        <v>183</v>
      </c>
      <c r="AFK190" s="1">
        <v>36734</v>
      </c>
      <c r="AFL190" t="s">
        <v>192</v>
      </c>
      <c r="AFM190" s="1">
        <v>36979</v>
      </c>
      <c r="AFN190" t="s">
        <v>190</v>
      </c>
      <c r="AFO190" s="1">
        <v>36747</v>
      </c>
      <c r="AFP190" t="s">
        <v>192</v>
      </c>
      <c r="AFQ190" s="1">
        <v>36818</v>
      </c>
      <c r="AFR190" t="s">
        <v>191</v>
      </c>
      <c r="AFS190" s="1">
        <v>36880</v>
      </c>
      <c r="AFT190" t="s">
        <v>187</v>
      </c>
      <c r="AFU190" s="1">
        <v>36768</v>
      </c>
      <c r="AFV190" t="s">
        <v>191</v>
      </c>
      <c r="AFW190" s="1">
        <v>36658</v>
      </c>
      <c r="AFX190" t="s">
        <v>193</v>
      </c>
      <c r="AFY190" s="1">
        <v>36837</v>
      </c>
      <c r="AFZ190" t="s">
        <v>191</v>
      </c>
      <c r="AGE190" s="1">
        <v>36811</v>
      </c>
      <c r="AGF190" t="s">
        <v>191</v>
      </c>
      <c r="AGG190" s="1">
        <v>36822</v>
      </c>
      <c r="AGH190" t="s">
        <v>191</v>
      </c>
      <c r="AGM190" s="1">
        <v>36244</v>
      </c>
      <c r="AGN190" t="s">
        <v>199</v>
      </c>
      <c r="AGO190" s="1">
        <v>36823</v>
      </c>
      <c r="AGP190" t="s">
        <v>187</v>
      </c>
      <c r="AGQ190" s="1">
        <v>36753</v>
      </c>
      <c r="AGR190" t="s">
        <v>191</v>
      </c>
      <c r="AGS190" s="1">
        <v>36817</v>
      </c>
      <c r="AGT190" t="s">
        <v>191</v>
      </c>
      <c r="AGU190" s="1">
        <v>36825</v>
      </c>
      <c r="AGV190" t="s">
        <v>191</v>
      </c>
      <c r="AGY190" s="1">
        <v>36817</v>
      </c>
      <c r="AGZ190" t="s">
        <v>191</v>
      </c>
      <c r="AHA190" s="1">
        <v>36816</v>
      </c>
      <c r="AHB190" t="s">
        <v>191</v>
      </c>
      <c r="AHC190" s="1">
        <v>36823</v>
      </c>
      <c r="AHD190" t="s">
        <v>191</v>
      </c>
      <c r="AHG190" s="1">
        <v>36754</v>
      </c>
      <c r="AHH190" t="s">
        <v>191</v>
      </c>
      <c r="AHI190" s="1">
        <v>37097</v>
      </c>
      <c r="AHJ190" t="s">
        <v>187</v>
      </c>
      <c r="AHM190" s="1">
        <v>36822</v>
      </c>
      <c r="AHN190" t="s">
        <v>191</v>
      </c>
      <c r="AHQ190" s="1">
        <v>36746</v>
      </c>
      <c r="AHR190" t="s">
        <v>189</v>
      </c>
      <c r="AHU190" s="1">
        <v>37838</v>
      </c>
      <c r="AHV190" t="s">
        <v>177</v>
      </c>
      <c r="AHW190" s="1">
        <v>36830</v>
      </c>
      <c r="AHX190" t="s">
        <v>191</v>
      </c>
      <c r="AHY190" s="1">
        <v>36635</v>
      </c>
      <c r="AHZ190" t="s">
        <v>193</v>
      </c>
      <c r="AIA190" s="1">
        <v>36832</v>
      </c>
      <c r="AIB190" t="s">
        <v>191</v>
      </c>
      <c r="AIC190" s="1">
        <v>36993</v>
      </c>
      <c r="AID190" t="s">
        <v>184</v>
      </c>
      <c r="AII190" s="1">
        <v>36815</v>
      </c>
      <c r="AIJ190" t="s">
        <v>191</v>
      </c>
      <c r="AIK190" s="1">
        <v>36790</v>
      </c>
      <c r="AIL190" t="s">
        <v>191</v>
      </c>
      <c r="AIM190" s="1">
        <v>36816</v>
      </c>
      <c r="AIN190" t="s">
        <v>191</v>
      </c>
      <c r="AIQ190" s="1">
        <v>36725</v>
      </c>
      <c r="AIR190" t="s">
        <v>191</v>
      </c>
      <c r="AIS190" s="1">
        <v>36839</v>
      </c>
      <c r="AIT190" t="s">
        <v>191</v>
      </c>
      <c r="AIU190" s="1">
        <v>36817</v>
      </c>
      <c r="AIV190" t="s">
        <v>191</v>
      </c>
      <c r="AIW190" s="1">
        <v>36817</v>
      </c>
      <c r="AIX190" t="s">
        <v>191</v>
      </c>
      <c r="AIY190" s="1">
        <v>36755</v>
      </c>
      <c r="AIZ190" t="s">
        <v>191</v>
      </c>
      <c r="AJC190" s="1">
        <v>36823</v>
      </c>
      <c r="AJD190" t="s">
        <v>191</v>
      </c>
      <c r="AJE190" s="1">
        <v>36818</v>
      </c>
      <c r="AJF190" t="s">
        <v>191</v>
      </c>
      <c r="AJG190" s="1">
        <v>36914</v>
      </c>
      <c r="AJH190" t="s">
        <v>189</v>
      </c>
      <c r="AJI190" s="1">
        <v>36790</v>
      </c>
      <c r="AJJ190" t="s">
        <v>191</v>
      </c>
      <c r="AJK190" s="1">
        <v>36817</v>
      </c>
      <c r="AJL190" t="s">
        <v>191</v>
      </c>
      <c r="AJQ190" s="1">
        <v>36647</v>
      </c>
      <c r="AJR190" t="s">
        <v>193</v>
      </c>
      <c r="AJS190" s="1">
        <v>36832</v>
      </c>
      <c r="AJT190" t="s">
        <v>191</v>
      </c>
      <c r="AJU190" s="1">
        <v>36629</v>
      </c>
      <c r="AJV190" t="s">
        <v>193</v>
      </c>
      <c r="AJW190" s="1">
        <v>36819</v>
      </c>
      <c r="AJX190" t="s">
        <v>191</v>
      </c>
      <c r="AKA190" s="1">
        <v>36629</v>
      </c>
      <c r="AKB190" t="s">
        <v>193</v>
      </c>
      <c r="AKE190" s="1">
        <v>36818</v>
      </c>
      <c r="AKF190" t="s">
        <v>191</v>
      </c>
      <c r="AKO190" s="1">
        <v>36948</v>
      </c>
      <c r="AKP190" t="s">
        <v>184</v>
      </c>
      <c r="AKQ190" s="1">
        <v>36776</v>
      </c>
      <c r="AKR190" t="s">
        <v>189</v>
      </c>
      <c r="AKS190" s="1">
        <v>36824</v>
      </c>
      <c r="AKT190" t="s">
        <v>191</v>
      </c>
      <c r="AKU190" s="1">
        <v>36964</v>
      </c>
      <c r="AKV190" t="s">
        <v>184</v>
      </c>
      <c r="AKW190" s="1">
        <v>36851</v>
      </c>
      <c r="AKX190" t="s">
        <v>188</v>
      </c>
      <c r="ALC190" s="1">
        <v>36816</v>
      </c>
      <c r="ALD190" t="s">
        <v>191</v>
      </c>
      <c r="ALG190" s="1">
        <v>36916</v>
      </c>
      <c r="ALH190" t="s">
        <v>187</v>
      </c>
      <c r="ALM190" s="1">
        <v>36825</v>
      </c>
      <c r="ALN190" t="s">
        <v>189</v>
      </c>
      <c r="ALU190" s="1">
        <v>36788</v>
      </c>
      <c r="ALV190" t="s">
        <v>191</v>
      </c>
      <c r="AMA190" s="1">
        <v>36564</v>
      </c>
      <c r="AMB190" t="s">
        <v>195</v>
      </c>
      <c r="AMC190" s="1">
        <v>36657</v>
      </c>
      <c r="AMD190" t="s">
        <v>193</v>
      </c>
      <c r="AMG190" s="1">
        <v>36825</v>
      </c>
      <c r="AMH190" t="s">
        <v>191</v>
      </c>
      <c r="AMK190" s="1">
        <v>36824</v>
      </c>
      <c r="AML190" t="s">
        <v>191</v>
      </c>
      <c r="AMM190" s="1">
        <v>36809</v>
      </c>
      <c r="AMN190" t="s">
        <v>191</v>
      </c>
      <c r="AMO190" s="1">
        <v>36850</v>
      </c>
      <c r="AMP190" t="s">
        <v>187</v>
      </c>
      <c r="AMS190" s="1">
        <v>36817</v>
      </c>
      <c r="AMT190" t="s">
        <v>191</v>
      </c>
      <c r="AMW190" s="1">
        <v>36641</v>
      </c>
      <c r="AMX190" t="s">
        <v>193</v>
      </c>
    </row>
    <row r="191" spans="7:1038" x14ac:dyDescent="0.2">
      <c r="G191" s="1">
        <v>36748</v>
      </c>
      <c r="H191" t="s">
        <v>192</v>
      </c>
      <c r="I191" s="1">
        <v>36727</v>
      </c>
      <c r="K191" s="1">
        <v>37554</v>
      </c>
      <c r="L191" t="s">
        <v>181</v>
      </c>
      <c r="O191" s="1">
        <v>35795</v>
      </c>
      <c r="P191" t="s">
        <v>429</v>
      </c>
      <c r="S191" s="1">
        <v>36662</v>
      </c>
      <c r="T191" t="s">
        <v>192</v>
      </c>
      <c r="U191" s="1">
        <v>36922</v>
      </c>
      <c r="V191" t="s">
        <v>190</v>
      </c>
      <c r="Y191" s="1">
        <v>36727</v>
      </c>
      <c r="Z191" t="s">
        <v>192</v>
      </c>
      <c r="AA191" s="1">
        <v>36725</v>
      </c>
      <c r="AB191" t="s">
        <v>192</v>
      </c>
      <c r="AE191" s="1">
        <v>36606</v>
      </c>
      <c r="AF191" t="s">
        <v>194</v>
      </c>
      <c r="AI191" s="1">
        <v>36746</v>
      </c>
      <c r="AJ191" t="s">
        <v>192</v>
      </c>
      <c r="AM191" s="1">
        <v>36817</v>
      </c>
      <c r="AN191" t="s">
        <v>188</v>
      </c>
      <c r="AO191" s="1">
        <v>36811</v>
      </c>
      <c r="AP191" t="s">
        <v>190</v>
      </c>
      <c r="AQ191" s="1">
        <v>36816</v>
      </c>
      <c r="AR191" t="s">
        <v>188</v>
      </c>
      <c r="AW191" s="1">
        <v>36824</v>
      </c>
      <c r="AX191" t="s">
        <v>191</v>
      </c>
      <c r="AY191" s="1">
        <v>36724</v>
      </c>
      <c r="AZ191" t="s">
        <v>192</v>
      </c>
      <c r="BA191" s="1">
        <v>36755</v>
      </c>
      <c r="BB191" t="s">
        <v>188</v>
      </c>
      <c r="BC191" s="1">
        <v>36726</v>
      </c>
      <c r="BD191" t="s">
        <v>192</v>
      </c>
      <c r="BG191" s="1">
        <v>36739</v>
      </c>
      <c r="BH191" t="s">
        <v>192</v>
      </c>
      <c r="BK191" s="1">
        <v>36822</v>
      </c>
      <c r="BL191" t="s">
        <v>190</v>
      </c>
      <c r="BM191" s="1">
        <v>36725</v>
      </c>
      <c r="BN191" t="s">
        <v>192</v>
      </c>
      <c r="BS191" s="1">
        <v>36719</v>
      </c>
      <c r="BT191" t="s">
        <v>192</v>
      </c>
      <c r="BU191" s="1" t="s">
        <v>461</v>
      </c>
      <c r="BV191" t="s">
        <v>199</v>
      </c>
      <c r="BW191" s="1">
        <v>36731</v>
      </c>
      <c r="BX191" t="s">
        <v>192</v>
      </c>
      <c r="BY191" s="1">
        <v>36551</v>
      </c>
      <c r="BZ191" t="s">
        <v>194</v>
      </c>
      <c r="CG191" s="1">
        <v>37007</v>
      </c>
      <c r="CH191" t="s">
        <v>185</v>
      </c>
      <c r="CI191" s="1">
        <v>36726</v>
      </c>
      <c r="CJ191" t="s">
        <v>192</v>
      </c>
      <c r="CK191" s="1">
        <v>36725</v>
      </c>
      <c r="CL191" t="s">
        <v>192</v>
      </c>
      <c r="CM191" s="1">
        <v>36648</v>
      </c>
      <c r="CN191" t="s">
        <v>192</v>
      </c>
      <c r="CO191" s="1">
        <v>36801</v>
      </c>
      <c r="CP191" t="s">
        <v>190</v>
      </c>
      <c r="CQ191" s="1">
        <v>36462</v>
      </c>
      <c r="CR191" t="s">
        <v>194</v>
      </c>
      <c r="CS191" s="1">
        <v>36636</v>
      </c>
      <c r="CT191" t="s">
        <v>193</v>
      </c>
      <c r="DA191" s="1">
        <v>36724</v>
      </c>
      <c r="DB191" t="s">
        <v>192</v>
      </c>
      <c r="DC191" s="1">
        <v>36732</v>
      </c>
      <c r="DD191" t="s">
        <v>192</v>
      </c>
      <c r="DE191" s="1">
        <v>36725</v>
      </c>
      <c r="DF191" t="s">
        <v>192</v>
      </c>
      <c r="DI191" s="1">
        <v>36734</v>
      </c>
      <c r="DJ191" t="s">
        <v>192</v>
      </c>
      <c r="DK191" s="1">
        <v>36950</v>
      </c>
      <c r="DL191" t="s">
        <v>185</v>
      </c>
      <c r="DM191" s="1">
        <v>36725</v>
      </c>
      <c r="DN191" t="s">
        <v>192</v>
      </c>
      <c r="DO191" s="1">
        <v>36732</v>
      </c>
      <c r="DP191" t="s">
        <v>192</v>
      </c>
      <c r="DQ191" s="1">
        <v>36727</v>
      </c>
      <c r="DR191" t="s">
        <v>192</v>
      </c>
      <c r="EA191" s="1">
        <v>36734</v>
      </c>
      <c r="EB191" t="s">
        <v>192</v>
      </c>
      <c r="EC191" s="1">
        <v>36749</v>
      </c>
      <c r="ED191" t="s">
        <v>192</v>
      </c>
      <c r="EI191" s="1">
        <v>36718</v>
      </c>
      <c r="EJ191" t="s">
        <v>192</v>
      </c>
      <c r="EM191" s="1">
        <v>36727</v>
      </c>
      <c r="EN191" t="s">
        <v>192</v>
      </c>
      <c r="EO191" s="1">
        <v>36720</v>
      </c>
      <c r="EP191" t="s">
        <v>188</v>
      </c>
      <c r="EQ191" s="1">
        <v>36648</v>
      </c>
      <c r="ER191" t="s">
        <v>192</v>
      </c>
      <c r="EU191" s="1">
        <v>36725</v>
      </c>
      <c r="EV191" t="s">
        <v>192</v>
      </c>
      <c r="FA191" s="1">
        <v>36734</v>
      </c>
      <c r="FB191" t="s">
        <v>192</v>
      </c>
      <c r="FE191" s="1">
        <v>36956</v>
      </c>
      <c r="FF191" t="s">
        <v>185</v>
      </c>
      <c r="FG191" s="1">
        <v>36727</v>
      </c>
      <c r="FH191" t="s">
        <v>192</v>
      </c>
      <c r="FM191" s="1">
        <v>36727</v>
      </c>
      <c r="FN191" t="s">
        <v>192</v>
      </c>
      <c r="FO191" s="1" t="s">
        <v>461</v>
      </c>
      <c r="FP191" t="s">
        <v>192</v>
      </c>
      <c r="FS191" s="1">
        <v>36634</v>
      </c>
      <c r="FT191" t="s">
        <v>193</v>
      </c>
      <c r="FU191" s="1">
        <v>36733</v>
      </c>
      <c r="FV191" t="s">
        <v>192</v>
      </c>
      <c r="FW191" s="1">
        <v>36741</v>
      </c>
      <c r="FX191" t="s">
        <v>190</v>
      </c>
      <c r="GC191" s="1">
        <v>36725</v>
      </c>
      <c r="GD191" t="s">
        <v>192</v>
      </c>
      <c r="GE191" s="1">
        <v>36733</v>
      </c>
      <c r="GF191" t="s">
        <v>192</v>
      </c>
      <c r="GG191" s="1">
        <v>36564</v>
      </c>
      <c r="GH191" t="s">
        <v>194</v>
      </c>
      <c r="GK191" s="1">
        <v>36733</v>
      </c>
      <c r="GL191" t="s">
        <v>192</v>
      </c>
      <c r="GM191" s="1">
        <v>36734</v>
      </c>
      <c r="GN191" t="s">
        <v>192</v>
      </c>
      <c r="GO191" s="1">
        <v>36788</v>
      </c>
      <c r="GP191" t="s">
        <v>188</v>
      </c>
      <c r="GQ191" s="1">
        <v>36726</v>
      </c>
      <c r="GR191" t="s">
        <v>192</v>
      </c>
      <c r="GS191" s="1">
        <v>36812</v>
      </c>
      <c r="GT191" t="s">
        <v>188</v>
      </c>
      <c r="GU191" s="1">
        <v>37914</v>
      </c>
      <c r="GV191" t="s">
        <v>457</v>
      </c>
      <c r="GW191" s="1">
        <v>37273</v>
      </c>
      <c r="GX191" t="s">
        <v>185</v>
      </c>
      <c r="HA191" s="1">
        <v>36357</v>
      </c>
      <c r="HB191" t="s">
        <v>194</v>
      </c>
      <c r="HC191" s="1">
        <v>36724</v>
      </c>
      <c r="HD191" t="s">
        <v>192</v>
      </c>
      <c r="HE191" s="1">
        <v>36655</v>
      </c>
      <c r="HF191" t="s">
        <v>193</v>
      </c>
      <c r="HK191" s="1">
        <v>36725</v>
      </c>
      <c r="HL191" t="s">
        <v>192</v>
      </c>
      <c r="HS191" s="1">
        <v>36727</v>
      </c>
      <c r="HT191" t="s">
        <v>192</v>
      </c>
      <c r="HU191" s="1">
        <v>36728</v>
      </c>
      <c r="HV191" t="s">
        <v>192</v>
      </c>
      <c r="HW191" s="1">
        <v>36725</v>
      </c>
      <c r="HX191" t="s">
        <v>192</v>
      </c>
      <c r="HY191" s="1">
        <v>36734</v>
      </c>
      <c r="HZ191" t="s">
        <v>192</v>
      </c>
      <c r="IC191" s="1">
        <v>36570</v>
      </c>
      <c r="ID191" t="s">
        <v>194</v>
      </c>
      <c r="IE191" s="1">
        <v>36803</v>
      </c>
      <c r="IF191" t="s">
        <v>189</v>
      </c>
      <c r="IG191" s="1">
        <v>36832</v>
      </c>
      <c r="IH191" t="s">
        <v>190</v>
      </c>
      <c r="II191" s="1">
        <v>36733</v>
      </c>
      <c r="IJ191" t="s">
        <v>192</v>
      </c>
      <c r="IK191" s="1">
        <v>36783</v>
      </c>
      <c r="IL191" t="s">
        <v>188</v>
      </c>
      <c r="IM191" s="1">
        <v>36846</v>
      </c>
      <c r="IN191" t="s">
        <v>190</v>
      </c>
      <c r="IO191" s="1">
        <v>36582</v>
      </c>
      <c r="IP191" t="s">
        <v>195</v>
      </c>
      <c r="IQ191" s="1">
        <v>36731</v>
      </c>
      <c r="IR191" t="s">
        <v>192</v>
      </c>
      <c r="IS191" s="1">
        <v>36634</v>
      </c>
      <c r="IT191" t="s">
        <v>193</v>
      </c>
      <c r="IU191" s="1">
        <v>36916</v>
      </c>
      <c r="IV191" t="s">
        <v>188</v>
      </c>
      <c r="IY191" s="1">
        <v>36545</v>
      </c>
      <c r="IZ191" t="s">
        <v>194</v>
      </c>
      <c r="JC191" s="1">
        <v>36720</v>
      </c>
      <c r="JD191" t="s">
        <v>192</v>
      </c>
      <c r="JE191" s="1">
        <v>36733</v>
      </c>
      <c r="JF191" t="s">
        <v>192</v>
      </c>
      <c r="JI191" s="1">
        <v>36966</v>
      </c>
      <c r="JJ191" t="s">
        <v>192</v>
      </c>
      <c r="JK191" s="1">
        <v>36788</v>
      </c>
      <c r="JL191" t="s">
        <v>190</v>
      </c>
      <c r="JM191" s="1">
        <v>37293</v>
      </c>
      <c r="JN191" t="s">
        <v>184</v>
      </c>
      <c r="JQ191" s="1">
        <v>36727</v>
      </c>
      <c r="JR191" t="s">
        <v>192</v>
      </c>
      <c r="JS191" s="1">
        <v>36727</v>
      </c>
      <c r="JT191" t="s">
        <v>192</v>
      </c>
      <c r="JU191" s="1">
        <v>36727</v>
      </c>
      <c r="JV191" t="s">
        <v>192</v>
      </c>
      <c r="JW191" s="1">
        <v>36790</v>
      </c>
      <c r="JX191" t="s">
        <v>190</v>
      </c>
      <c r="JY191" s="1">
        <v>37278</v>
      </c>
      <c r="JZ191" t="s">
        <v>184</v>
      </c>
      <c r="KA191" s="1">
        <v>36735</v>
      </c>
      <c r="KB191" t="s">
        <v>192</v>
      </c>
      <c r="KC191" s="1">
        <v>36559</v>
      </c>
      <c r="KD191" t="s">
        <v>194</v>
      </c>
      <c r="KK191" s="1">
        <v>36747</v>
      </c>
      <c r="KL191" t="s">
        <v>191</v>
      </c>
      <c r="KM191" s="1">
        <v>36727</v>
      </c>
      <c r="KN191" t="s">
        <v>192</v>
      </c>
      <c r="KO191" s="1">
        <v>36615</v>
      </c>
      <c r="KP191" t="s">
        <v>194</v>
      </c>
      <c r="KQ191" s="1">
        <v>36720</v>
      </c>
      <c r="KR191" t="s">
        <v>192</v>
      </c>
      <c r="KS191" s="1">
        <v>36840</v>
      </c>
      <c r="KT191" t="s">
        <v>190</v>
      </c>
      <c r="KU191" s="1">
        <v>36788</v>
      </c>
      <c r="KV191" t="s">
        <v>188</v>
      </c>
      <c r="KW191" s="1">
        <v>36734</v>
      </c>
      <c r="KX191" t="s">
        <v>192</v>
      </c>
      <c r="KY191" s="1">
        <v>36817</v>
      </c>
      <c r="KZ191" t="s">
        <v>190</v>
      </c>
      <c r="LA191" s="1">
        <v>36550</v>
      </c>
      <c r="LB191" t="s">
        <v>194</v>
      </c>
      <c r="LC191" s="1">
        <v>36741</v>
      </c>
      <c r="LD191" t="s">
        <v>192</v>
      </c>
      <c r="LE191" s="1">
        <v>36944</v>
      </c>
      <c r="LF191" t="s">
        <v>185</v>
      </c>
      <c r="LG191" s="1">
        <v>36733</v>
      </c>
      <c r="LH191" t="s">
        <v>192</v>
      </c>
      <c r="LO191" s="1">
        <v>36838</v>
      </c>
      <c r="LP191" t="s">
        <v>190</v>
      </c>
      <c r="LQ191" s="1">
        <v>36572</v>
      </c>
      <c r="LR191" t="s">
        <v>194</v>
      </c>
      <c r="ME191" s="1">
        <v>36732</v>
      </c>
      <c r="MF191" t="s">
        <v>192</v>
      </c>
      <c r="MG191" s="1">
        <v>36525</v>
      </c>
      <c r="MH191" t="s">
        <v>194</v>
      </c>
      <c r="MI191" s="1">
        <v>36297</v>
      </c>
      <c r="MJ191" t="s">
        <v>194</v>
      </c>
      <c r="MM191" s="1">
        <v>36731</v>
      </c>
      <c r="MN191" t="s">
        <v>192</v>
      </c>
      <c r="MO191" s="1">
        <v>36789</v>
      </c>
      <c r="MP191" t="s">
        <v>188</v>
      </c>
      <c r="MU191" s="1">
        <v>36726</v>
      </c>
      <c r="MV191" t="s">
        <v>192</v>
      </c>
      <c r="MY191" s="1">
        <v>36634</v>
      </c>
      <c r="MZ191" t="s">
        <v>192</v>
      </c>
      <c r="NA191" s="1">
        <v>36550</v>
      </c>
      <c r="NB191" t="s">
        <v>194</v>
      </c>
      <c r="NC191" s="1">
        <v>36741</v>
      </c>
      <c r="ND191" t="s">
        <v>192</v>
      </c>
      <c r="NE191" s="1">
        <v>36726</v>
      </c>
      <c r="NF191" t="s">
        <v>188</v>
      </c>
      <c r="NG191" s="1">
        <v>36558</v>
      </c>
      <c r="NH191" t="s">
        <v>194</v>
      </c>
      <c r="NI191" s="1">
        <v>37112</v>
      </c>
      <c r="NJ191" t="s">
        <v>192</v>
      </c>
      <c r="NK191" s="1">
        <v>36735</v>
      </c>
      <c r="NL191" t="s">
        <v>192</v>
      </c>
      <c r="NM191" s="1">
        <v>36788</v>
      </c>
      <c r="NN191" t="s">
        <v>191</v>
      </c>
      <c r="NO191" s="1">
        <v>36727</v>
      </c>
      <c r="NP191" t="s">
        <v>192</v>
      </c>
      <c r="NQ191" s="1">
        <v>36585</v>
      </c>
      <c r="NR191" t="s">
        <v>194</v>
      </c>
      <c r="NS191" s="1">
        <v>36549</v>
      </c>
      <c r="NT191" t="s">
        <v>194</v>
      </c>
      <c r="NU191" s="1">
        <v>36727</v>
      </c>
      <c r="NV191" t="s">
        <v>192</v>
      </c>
      <c r="NW191" s="1">
        <v>37095</v>
      </c>
      <c r="NX191" t="s">
        <v>1336</v>
      </c>
      <c r="NY191" s="1">
        <v>36727</v>
      </c>
      <c r="NZ191" t="s">
        <v>192</v>
      </c>
      <c r="OA191" s="1">
        <v>36733</v>
      </c>
      <c r="OB191" t="s">
        <v>192</v>
      </c>
      <c r="OC191" s="1">
        <v>36664</v>
      </c>
      <c r="OD191" t="s">
        <v>192</v>
      </c>
      <c r="OE191" s="1">
        <v>36662</v>
      </c>
      <c r="OF191" t="s">
        <v>192</v>
      </c>
      <c r="OI191" s="1">
        <v>36728</v>
      </c>
      <c r="OJ191" t="s">
        <v>192</v>
      </c>
      <c r="OK191" s="1">
        <v>36727</v>
      </c>
      <c r="OL191" t="s">
        <v>192</v>
      </c>
      <c r="OM191" s="1">
        <v>36725</v>
      </c>
      <c r="ON191" t="s">
        <v>192</v>
      </c>
      <c r="OO191" s="1">
        <v>36727</v>
      </c>
      <c r="OP191" t="s">
        <v>192</v>
      </c>
      <c r="OS191" s="1">
        <v>36936</v>
      </c>
      <c r="OT191" t="s">
        <v>185</v>
      </c>
      <c r="OU191" s="1">
        <v>36741</v>
      </c>
      <c r="OV191" t="s">
        <v>192</v>
      </c>
      <c r="OW191" s="1">
        <v>36734</v>
      </c>
      <c r="OX191" t="s">
        <v>192</v>
      </c>
      <c r="OY191" s="1">
        <v>36725</v>
      </c>
      <c r="OZ191" t="s">
        <v>192</v>
      </c>
      <c r="PC191" s="1">
        <v>36725</v>
      </c>
      <c r="PD191" t="s">
        <v>192</v>
      </c>
      <c r="PE191" s="1">
        <v>36725</v>
      </c>
      <c r="PF191" t="s">
        <v>192</v>
      </c>
      <c r="PG191" s="1">
        <v>36811</v>
      </c>
      <c r="PH191" t="s">
        <v>188</v>
      </c>
      <c r="PI191" s="1">
        <v>36725</v>
      </c>
      <c r="PJ191" t="s">
        <v>192</v>
      </c>
      <c r="PK191" s="1">
        <v>36741</v>
      </c>
      <c r="PL191" t="s">
        <v>192</v>
      </c>
      <c r="PS191" s="1">
        <v>36983</v>
      </c>
      <c r="PT191" t="s">
        <v>185</v>
      </c>
      <c r="PU191" s="1">
        <v>36732</v>
      </c>
      <c r="PV191" t="s">
        <v>192</v>
      </c>
      <c r="PW191" s="1">
        <v>36733</v>
      </c>
      <c r="PX191" t="s">
        <v>192</v>
      </c>
      <c r="PY191" s="1">
        <v>36725</v>
      </c>
      <c r="PZ191" t="s">
        <v>192</v>
      </c>
      <c r="QA191" s="1">
        <v>36783</v>
      </c>
      <c r="QB191" t="s">
        <v>188</v>
      </c>
      <c r="QC191" s="1">
        <v>36647</v>
      </c>
      <c r="QD191" t="s">
        <v>193</v>
      </c>
      <c r="QE191" s="1">
        <v>36734</v>
      </c>
      <c r="QF191" t="s">
        <v>192</v>
      </c>
      <c r="QM191" s="1">
        <v>36403</v>
      </c>
      <c r="QN191" t="s">
        <v>194</v>
      </c>
      <c r="QO191" s="1">
        <v>36733</v>
      </c>
      <c r="QP191" t="s">
        <v>192</v>
      </c>
      <c r="QS191" s="1">
        <v>36719</v>
      </c>
      <c r="QT191" t="s">
        <v>192</v>
      </c>
      <c r="QU191" s="1">
        <v>36733</v>
      </c>
      <c r="QV191" t="s">
        <v>192</v>
      </c>
      <c r="QW191" s="1">
        <v>36734</v>
      </c>
      <c r="QX191" t="s">
        <v>192</v>
      </c>
      <c r="QY191" s="1">
        <v>36724</v>
      </c>
      <c r="QZ191" t="s">
        <v>192</v>
      </c>
      <c r="RA191" s="1">
        <v>36747</v>
      </c>
      <c r="RB191" t="s">
        <v>188</v>
      </c>
      <c r="RG191" s="1">
        <v>36731</v>
      </c>
      <c r="RH191" t="s">
        <v>192</v>
      </c>
      <c r="RI191" s="1">
        <v>36823</v>
      </c>
      <c r="RJ191" t="s">
        <v>188</v>
      </c>
      <c r="RM191" s="1">
        <v>36725</v>
      </c>
      <c r="RN191" t="s">
        <v>192</v>
      </c>
      <c r="RQ191" s="1">
        <v>36591</v>
      </c>
      <c r="RR191" t="s">
        <v>194</v>
      </c>
      <c r="RY191" s="1">
        <v>36544</v>
      </c>
      <c r="RZ191" t="s">
        <v>194</v>
      </c>
      <c r="SG191" s="1">
        <v>36728</v>
      </c>
      <c r="SH191" t="s">
        <v>192</v>
      </c>
      <c r="SI191" s="1">
        <v>36557</v>
      </c>
      <c r="SJ191" t="s">
        <v>194</v>
      </c>
      <c r="SK191" s="1">
        <v>36550</v>
      </c>
      <c r="SL191" t="s">
        <v>194</v>
      </c>
      <c r="SM191" s="1">
        <v>36752</v>
      </c>
      <c r="SN191" t="s">
        <v>188</v>
      </c>
      <c r="SO191" s="1">
        <v>36951</v>
      </c>
      <c r="SP191" t="s">
        <v>185</v>
      </c>
      <c r="SQ191" s="1">
        <v>36720</v>
      </c>
      <c r="SR191" t="s">
        <v>192</v>
      </c>
      <c r="SU191" s="1">
        <v>36727</v>
      </c>
      <c r="SV191" t="s">
        <v>192</v>
      </c>
      <c r="SY191" s="1">
        <v>36726</v>
      </c>
      <c r="SZ191" t="s">
        <v>192</v>
      </c>
      <c r="TC191" s="1">
        <v>36731</v>
      </c>
      <c r="TD191" t="s">
        <v>192</v>
      </c>
      <c r="TI191" s="1">
        <v>36734</v>
      </c>
      <c r="TJ191" t="s">
        <v>192</v>
      </c>
      <c r="TO191" s="1">
        <v>36629</v>
      </c>
      <c r="TP191" t="s">
        <v>192</v>
      </c>
      <c r="TQ191" s="1">
        <v>36732</v>
      </c>
      <c r="TR191" t="s">
        <v>192</v>
      </c>
      <c r="TS191" s="1">
        <v>36739</v>
      </c>
      <c r="TT191" t="s">
        <v>192</v>
      </c>
      <c r="TU191" s="1">
        <v>36741</v>
      </c>
      <c r="TV191" t="s">
        <v>192</v>
      </c>
      <c r="TY191" s="1">
        <v>36726</v>
      </c>
      <c r="TZ191" t="s">
        <v>192</v>
      </c>
      <c r="UC191" s="1">
        <v>37675</v>
      </c>
      <c r="UD191" t="s">
        <v>454</v>
      </c>
      <c r="UG191" s="1">
        <v>36641</v>
      </c>
      <c r="UH191" t="s">
        <v>193</v>
      </c>
      <c r="UI191" s="1">
        <v>36740</v>
      </c>
      <c r="UJ191" t="s">
        <v>192</v>
      </c>
      <c r="UM191" s="1">
        <v>36823</v>
      </c>
      <c r="UN191" t="s">
        <v>191</v>
      </c>
      <c r="UO191" s="1">
        <v>36733</v>
      </c>
      <c r="UP191" t="s">
        <v>192</v>
      </c>
      <c r="UW191" s="1">
        <v>36783</v>
      </c>
      <c r="UX191" t="s">
        <v>188</v>
      </c>
      <c r="VA191" s="1">
        <v>36738</v>
      </c>
      <c r="VB191" t="s">
        <v>192</v>
      </c>
      <c r="VC191" s="1">
        <v>36991</v>
      </c>
      <c r="VD191" t="s">
        <v>185</v>
      </c>
      <c r="VE191" s="1">
        <v>36739</v>
      </c>
      <c r="VF191" t="s">
        <v>192</v>
      </c>
      <c r="VG191" s="1">
        <v>36564</v>
      </c>
      <c r="VH191" t="s">
        <v>194</v>
      </c>
      <c r="VI191" s="1">
        <v>36732</v>
      </c>
      <c r="VJ191" t="s">
        <v>188</v>
      </c>
      <c r="VK191" s="1">
        <v>36830</v>
      </c>
      <c r="VL191" t="s">
        <v>188</v>
      </c>
      <c r="VO191" s="1">
        <v>36811</v>
      </c>
      <c r="VP191" t="s">
        <v>188</v>
      </c>
      <c r="VQ191" s="1">
        <v>36732</v>
      </c>
      <c r="VR191" t="s">
        <v>192</v>
      </c>
      <c r="VS191" s="1">
        <v>36732</v>
      </c>
      <c r="VT191" t="s">
        <v>192</v>
      </c>
      <c r="VU191" s="1">
        <v>36817</v>
      </c>
      <c r="VV191" t="s">
        <v>188</v>
      </c>
      <c r="VY191" s="1">
        <v>36644</v>
      </c>
      <c r="VZ191" t="s">
        <v>193</v>
      </c>
      <c r="WA191" s="1">
        <v>36965</v>
      </c>
      <c r="WB191" t="s">
        <v>185</v>
      </c>
      <c r="WG191" s="1">
        <v>36749</v>
      </c>
      <c r="WH191" t="s">
        <v>192</v>
      </c>
      <c r="WI191" s="1">
        <v>36726</v>
      </c>
      <c r="WJ191" t="s">
        <v>192</v>
      </c>
      <c r="WO191" s="1">
        <v>36550</v>
      </c>
      <c r="WP191" t="s">
        <v>194</v>
      </c>
      <c r="WS191" s="1">
        <v>36738</v>
      </c>
      <c r="WT191" t="s">
        <v>192</v>
      </c>
      <c r="WU191" s="1">
        <v>37461</v>
      </c>
      <c r="WV191" t="s">
        <v>458</v>
      </c>
      <c r="XA191" s="1">
        <v>36726</v>
      </c>
      <c r="XB191" t="s">
        <v>192</v>
      </c>
      <c r="XG191" s="1">
        <v>36719</v>
      </c>
      <c r="XH191" t="s">
        <v>192</v>
      </c>
      <c r="XI191" s="1">
        <v>36733</v>
      </c>
      <c r="XJ191" t="s">
        <v>192</v>
      </c>
      <c r="XM191" s="1">
        <v>36732</v>
      </c>
      <c r="XN191" t="s">
        <v>192</v>
      </c>
      <c r="XO191" s="1">
        <v>36552</v>
      </c>
      <c r="XP191" t="s">
        <v>194</v>
      </c>
      <c r="XQ191" s="1">
        <v>36741</v>
      </c>
      <c r="XR191" t="s">
        <v>191</v>
      </c>
      <c r="XU191" s="1">
        <v>36727</v>
      </c>
      <c r="XV191" t="s">
        <v>192</v>
      </c>
      <c r="XW191" s="1">
        <v>36725</v>
      </c>
      <c r="XX191" t="s">
        <v>192</v>
      </c>
      <c r="YA191" s="1">
        <v>36727</v>
      </c>
      <c r="YB191" t="s">
        <v>192</v>
      </c>
      <c r="YG191" s="1">
        <v>36725</v>
      </c>
      <c r="YH191" t="s">
        <v>192</v>
      </c>
      <c r="YI191" s="1">
        <v>36950</v>
      </c>
      <c r="YJ191" t="s">
        <v>185</v>
      </c>
      <c r="YK191" s="1">
        <v>36727</v>
      </c>
      <c r="YL191" t="s">
        <v>192</v>
      </c>
      <c r="YM191" s="1">
        <v>36823</v>
      </c>
      <c r="YN191" t="s">
        <v>188</v>
      </c>
      <c r="YO191" s="1">
        <v>37916</v>
      </c>
      <c r="YP191" t="s">
        <v>176</v>
      </c>
      <c r="YQ191" s="1">
        <v>37644</v>
      </c>
      <c r="YR191" t="s">
        <v>180</v>
      </c>
      <c r="YS191" s="1">
        <v>36727</v>
      </c>
      <c r="YT191" t="s">
        <v>192</v>
      </c>
      <c r="YW191" s="1">
        <v>36727</v>
      </c>
      <c r="YX191" t="s">
        <v>192</v>
      </c>
      <c r="YY191" s="1">
        <v>36725</v>
      </c>
      <c r="YZ191" t="s">
        <v>192</v>
      </c>
      <c r="ZA191" s="1">
        <v>36783</v>
      </c>
      <c r="ZB191" t="s">
        <v>191</v>
      </c>
      <c r="ZC191" s="1">
        <v>36725</v>
      </c>
      <c r="ZD191" t="s">
        <v>192</v>
      </c>
      <c r="ZE191" s="1">
        <v>36727</v>
      </c>
      <c r="ZF191" t="s">
        <v>192</v>
      </c>
      <c r="ZG191" s="1">
        <v>36731</v>
      </c>
      <c r="ZH191" t="s">
        <v>192</v>
      </c>
      <c r="ZI191" s="1">
        <v>36756</v>
      </c>
      <c r="ZJ191" t="s">
        <v>192</v>
      </c>
      <c r="ZM191" s="1">
        <v>36728</v>
      </c>
      <c r="ZN191" t="s">
        <v>192</v>
      </c>
      <c r="ZS191" s="1">
        <v>36733</v>
      </c>
      <c r="ZT191" t="s">
        <v>192</v>
      </c>
      <c r="ZU191" s="1">
        <v>36551</v>
      </c>
      <c r="ZV191" t="s">
        <v>192</v>
      </c>
      <c r="AAA191" s="1">
        <v>36726</v>
      </c>
      <c r="AAB191" t="s">
        <v>192</v>
      </c>
      <c r="AAM191" s="1">
        <v>36740</v>
      </c>
      <c r="AAN191" t="s">
        <v>192</v>
      </c>
      <c r="AAO191" s="1">
        <v>36664</v>
      </c>
      <c r="AAP191" t="s">
        <v>192</v>
      </c>
      <c r="AAU191" s="1">
        <v>36726</v>
      </c>
      <c r="AAV191" t="s">
        <v>192</v>
      </c>
      <c r="AAW191" s="1">
        <v>36546</v>
      </c>
      <c r="AAX191" t="s">
        <v>194</v>
      </c>
      <c r="ABA191" s="1">
        <v>36733</v>
      </c>
      <c r="ABB191" t="s">
        <v>192</v>
      </c>
      <c r="ABG191" s="1">
        <v>36731</v>
      </c>
      <c r="ABH191" t="s">
        <v>192</v>
      </c>
      <c r="ABM191" s="1">
        <v>36732</v>
      </c>
      <c r="ABN191" t="s">
        <v>192</v>
      </c>
      <c r="ABO191" s="1">
        <v>36740</v>
      </c>
      <c r="ABP191" t="s">
        <v>192</v>
      </c>
      <c r="ABQ191" s="1">
        <v>36732</v>
      </c>
      <c r="ABR191" t="s">
        <v>192</v>
      </c>
      <c r="ABU191" s="1">
        <v>36725</v>
      </c>
      <c r="ABV191" t="s">
        <v>192</v>
      </c>
      <c r="ABW191" s="1">
        <v>36815</v>
      </c>
      <c r="ABX191" t="s">
        <v>191</v>
      </c>
      <c r="ABY191" s="1">
        <v>36725</v>
      </c>
      <c r="ABZ191" t="s">
        <v>192</v>
      </c>
      <c r="ACA191" s="1">
        <v>36745</v>
      </c>
      <c r="ACB191" t="s">
        <v>192</v>
      </c>
      <c r="ACC191" s="1">
        <v>36734</v>
      </c>
      <c r="ACD191" t="s">
        <v>192</v>
      </c>
      <c r="ACE191" s="1">
        <v>36725</v>
      </c>
      <c r="ACF191" t="s">
        <v>192</v>
      </c>
      <c r="ACK191" s="1">
        <v>36984</v>
      </c>
      <c r="ACL191" t="s">
        <v>185</v>
      </c>
      <c r="ACM191" s="1">
        <v>36551</v>
      </c>
      <c r="ACN191" t="s">
        <v>194</v>
      </c>
      <c r="ACS191" s="1">
        <v>36766</v>
      </c>
      <c r="ACT191" t="s">
        <v>190</v>
      </c>
      <c r="ACW191" s="1">
        <v>36559</v>
      </c>
      <c r="ACX191" t="s">
        <v>194</v>
      </c>
      <c r="ACY191" s="1">
        <v>36550</v>
      </c>
      <c r="ACZ191" t="s">
        <v>194</v>
      </c>
      <c r="ADC191" s="1">
        <v>36724</v>
      </c>
      <c r="ADD191" t="s">
        <v>192</v>
      </c>
      <c r="ADG191" s="1">
        <v>36549</v>
      </c>
      <c r="ADH191" t="s">
        <v>194</v>
      </c>
      <c r="ADI191" s="1">
        <v>36697</v>
      </c>
      <c r="ADJ191" t="s">
        <v>192</v>
      </c>
      <c r="ADM191" s="1">
        <v>36732</v>
      </c>
      <c r="ADN191" t="s">
        <v>192</v>
      </c>
      <c r="ADQ191" s="1">
        <v>36830</v>
      </c>
      <c r="ADR191" t="s">
        <v>188</v>
      </c>
      <c r="ADU191" s="1">
        <v>36557</v>
      </c>
      <c r="ADV191" t="s">
        <v>194</v>
      </c>
      <c r="ADY191" s="1">
        <v>36746</v>
      </c>
      <c r="ADZ191" t="s">
        <v>192</v>
      </c>
      <c r="AEC191" s="1">
        <v>35826</v>
      </c>
      <c r="AED191" t="s">
        <v>199</v>
      </c>
      <c r="AEI191" s="1">
        <v>36824</v>
      </c>
      <c r="AEJ191" t="s">
        <v>190</v>
      </c>
      <c r="AEO191" s="1">
        <v>36566</v>
      </c>
      <c r="AEP191" t="s">
        <v>194</v>
      </c>
      <c r="AEQ191" s="1">
        <v>36643</v>
      </c>
      <c r="AER191" t="s">
        <v>192</v>
      </c>
      <c r="AEU191" s="1">
        <v>36550</v>
      </c>
      <c r="AEV191" t="s">
        <v>194</v>
      </c>
      <c r="AEY191" s="1">
        <v>36725</v>
      </c>
      <c r="AEZ191" t="s">
        <v>192</v>
      </c>
      <c r="AFC191" s="1">
        <v>36725</v>
      </c>
      <c r="AFD191" t="s">
        <v>192</v>
      </c>
      <c r="AFE191" s="1">
        <v>36972</v>
      </c>
      <c r="AFF191" t="s">
        <v>186</v>
      </c>
      <c r="AFI191" s="1">
        <v>36942</v>
      </c>
      <c r="AFJ191" t="s">
        <v>184</v>
      </c>
      <c r="AFK191" s="1">
        <v>36643</v>
      </c>
      <c r="AFL191" t="s">
        <v>193</v>
      </c>
      <c r="AFM191" s="1">
        <v>36838</v>
      </c>
      <c r="AFN191" t="s">
        <v>191</v>
      </c>
      <c r="AFO191" s="1">
        <v>36655</v>
      </c>
      <c r="AFP191" t="s">
        <v>193</v>
      </c>
      <c r="AFQ191" s="1">
        <v>36734</v>
      </c>
      <c r="AFR191" t="s">
        <v>192</v>
      </c>
      <c r="AFS191" s="1">
        <v>36789</v>
      </c>
      <c r="AFT191" t="s">
        <v>188</v>
      </c>
      <c r="AFU191" s="1">
        <v>36671</v>
      </c>
      <c r="AFV191" t="s">
        <v>192</v>
      </c>
      <c r="AFW191" s="1">
        <v>36615</v>
      </c>
      <c r="AFX191" t="s">
        <v>194</v>
      </c>
      <c r="AFY191" s="1">
        <v>36752</v>
      </c>
      <c r="AFZ191" t="s">
        <v>192</v>
      </c>
      <c r="AGG191" s="1">
        <v>36732</v>
      </c>
      <c r="AGH191" t="s">
        <v>192</v>
      </c>
      <c r="AGO191" s="1">
        <v>36732</v>
      </c>
      <c r="AGP191" t="s">
        <v>188</v>
      </c>
      <c r="AGQ191" s="1">
        <v>36663</v>
      </c>
      <c r="AGR191" t="s">
        <v>192</v>
      </c>
      <c r="AGS191" s="1">
        <v>36726</v>
      </c>
      <c r="AGT191" t="s">
        <v>192</v>
      </c>
      <c r="AGU191" s="1">
        <v>36732</v>
      </c>
      <c r="AGV191" t="s">
        <v>192</v>
      </c>
      <c r="AGY191" s="1">
        <v>36727</v>
      </c>
      <c r="AGZ191" t="s">
        <v>192</v>
      </c>
      <c r="AHA191" s="1">
        <v>36727</v>
      </c>
      <c r="AHB191" t="s">
        <v>192</v>
      </c>
      <c r="AHC191" s="1">
        <v>36727</v>
      </c>
      <c r="AHD191" t="s">
        <v>192</v>
      </c>
      <c r="AHG191" s="1">
        <v>36662</v>
      </c>
      <c r="AHH191" t="s">
        <v>192</v>
      </c>
      <c r="AHI191" s="1">
        <v>37004</v>
      </c>
      <c r="AHJ191" t="s">
        <v>188</v>
      </c>
      <c r="AHM191" s="1">
        <v>36732</v>
      </c>
      <c r="AHN191" t="s">
        <v>192</v>
      </c>
      <c r="AHQ191" s="1">
        <v>36746</v>
      </c>
      <c r="AHR191" t="s">
        <v>190</v>
      </c>
      <c r="AHU191" s="1">
        <v>37741</v>
      </c>
      <c r="AHV191" t="s">
        <v>178</v>
      </c>
      <c r="AHW191" s="1">
        <v>36741</v>
      </c>
      <c r="AHX191" t="s">
        <v>192</v>
      </c>
      <c r="AHY191" s="1">
        <v>36545</v>
      </c>
      <c r="AHZ191" t="s">
        <v>194</v>
      </c>
      <c r="AIA191" s="1">
        <v>36734</v>
      </c>
      <c r="AIB191" t="s">
        <v>192</v>
      </c>
      <c r="AIC191" s="1">
        <v>36993</v>
      </c>
      <c r="AID191" t="s">
        <v>185</v>
      </c>
      <c r="AIM191" s="1">
        <v>36725</v>
      </c>
      <c r="AIN191" t="s">
        <v>192</v>
      </c>
      <c r="AIQ191" s="1">
        <v>36641</v>
      </c>
      <c r="AIR191" t="s">
        <v>192</v>
      </c>
      <c r="AIS191" s="1">
        <v>36742</v>
      </c>
      <c r="AIT191" t="s">
        <v>192</v>
      </c>
      <c r="AIU191" s="1">
        <v>36727</v>
      </c>
      <c r="AIV191" t="s">
        <v>192</v>
      </c>
      <c r="AIW191" s="1">
        <v>36727</v>
      </c>
      <c r="AIX191" t="s">
        <v>192</v>
      </c>
      <c r="AIY191" s="1">
        <v>36664</v>
      </c>
      <c r="AIZ191" t="s">
        <v>192</v>
      </c>
      <c r="AJC191" s="1">
        <v>36734</v>
      </c>
      <c r="AJD191" t="s">
        <v>192</v>
      </c>
      <c r="AJE191" s="1">
        <v>36725</v>
      </c>
      <c r="AJF191" t="s">
        <v>192</v>
      </c>
      <c r="AJG191" s="1">
        <v>36914</v>
      </c>
      <c r="AJH191" t="s">
        <v>190</v>
      </c>
      <c r="AJI191" s="1">
        <v>36697</v>
      </c>
      <c r="AJJ191" t="s">
        <v>192</v>
      </c>
      <c r="AJK191" s="1">
        <v>36726</v>
      </c>
      <c r="AJL191" t="s">
        <v>192</v>
      </c>
      <c r="AJQ191" s="1">
        <v>36585</v>
      </c>
      <c r="AJR191" t="s">
        <v>194</v>
      </c>
      <c r="AJS191" s="1">
        <v>36741</v>
      </c>
      <c r="AJT191" t="s">
        <v>192</v>
      </c>
      <c r="AJU191" s="1">
        <v>36553</v>
      </c>
      <c r="AJV191" t="s">
        <v>194</v>
      </c>
      <c r="AJW191" s="1">
        <v>36728</v>
      </c>
      <c r="AJX191" t="s">
        <v>192</v>
      </c>
      <c r="AKA191" s="1">
        <v>36563</v>
      </c>
      <c r="AKB191" t="s">
        <v>194</v>
      </c>
      <c r="AKO191" s="1">
        <v>36948</v>
      </c>
      <c r="AKP191" t="s">
        <v>185</v>
      </c>
      <c r="AKQ191" s="1">
        <v>36776</v>
      </c>
      <c r="AKR191" t="s">
        <v>190</v>
      </c>
      <c r="AKS191" s="1">
        <v>36734</v>
      </c>
      <c r="AKT191" t="s">
        <v>192</v>
      </c>
      <c r="AKU191" s="1">
        <v>36964</v>
      </c>
      <c r="AKV191" t="s">
        <v>185</v>
      </c>
      <c r="AKW191" s="1">
        <v>36760</v>
      </c>
      <c r="AKX191" t="s">
        <v>189</v>
      </c>
      <c r="ALC191" s="1">
        <v>36725</v>
      </c>
      <c r="ALD191" t="s">
        <v>192</v>
      </c>
      <c r="ALG191" s="1">
        <v>36825</v>
      </c>
      <c r="ALH191" t="s">
        <v>188</v>
      </c>
      <c r="ALM191" s="1">
        <v>36825</v>
      </c>
      <c r="ALN191" t="s">
        <v>190</v>
      </c>
      <c r="AMA191" s="1">
        <v>36453</v>
      </c>
      <c r="AMB191" t="s">
        <v>196</v>
      </c>
      <c r="AMC191" s="1">
        <v>36580</v>
      </c>
      <c r="AMD191" t="s">
        <v>194</v>
      </c>
      <c r="AMG191" s="1">
        <v>36734</v>
      </c>
      <c r="AMH191" t="s">
        <v>192</v>
      </c>
      <c r="AMK191" s="1">
        <v>36732</v>
      </c>
      <c r="AML191" t="s">
        <v>192</v>
      </c>
      <c r="AMM191" s="1">
        <v>36719</v>
      </c>
      <c r="AMN191" t="s">
        <v>192</v>
      </c>
      <c r="AMO191" s="1">
        <v>36759</v>
      </c>
      <c r="AMP191" t="s">
        <v>188</v>
      </c>
      <c r="AMS191" s="1">
        <v>36724</v>
      </c>
      <c r="AMT191" t="s">
        <v>192</v>
      </c>
      <c r="AMW191" s="1">
        <v>36553</v>
      </c>
      <c r="AMX191" t="s">
        <v>194</v>
      </c>
    </row>
    <row r="192" spans="7:1038" x14ac:dyDescent="0.2">
      <c r="G192" s="1">
        <v>36655</v>
      </c>
      <c r="H192" t="s">
        <v>193</v>
      </c>
      <c r="I192" s="1">
        <v>36636</v>
      </c>
      <c r="K192" s="1">
        <v>37468</v>
      </c>
      <c r="L192" t="s">
        <v>458</v>
      </c>
      <c r="S192" s="1">
        <v>36571</v>
      </c>
      <c r="T192" t="s">
        <v>193</v>
      </c>
      <c r="U192" s="1">
        <v>36824</v>
      </c>
      <c r="V192" t="s">
        <v>191</v>
      </c>
      <c r="Y192" s="1">
        <v>36634</v>
      </c>
      <c r="Z192" t="s">
        <v>193</v>
      </c>
      <c r="AA192" s="1">
        <v>36633</v>
      </c>
      <c r="AB192" t="s">
        <v>193</v>
      </c>
      <c r="AE192" s="1">
        <v>36606</v>
      </c>
      <c r="AF192" t="s">
        <v>195</v>
      </c>
      <c r="AI192" s="1">
        <v>36656</v>
      </c>
      <c r="AJ192" t="s">
        <v>193</v>
      </c>
      <c r="AM192" s="1">
        <v>36725</v>
      </c>
      <c r="AN192" t="s">
        <v>189</v>
      </c>
      <c r="AO192" s="1">
        <v>36670</v>
      </c>
      <c r="AP192" t="s">
        <v>191</v>
      </c>
      <c r="AQ192" s="1">
        <v>36738</v>
      </c>
      <c r="AR192" t="s">
        <v>189</v>
      </c>
      <c r="AW192" s="1">
        <v>36733</v>
      </c>
      <c r="AX192" t="s">
        <v>192</v>
      </c>
      <c r="AY192" s="1">
        <v>36630</v>
      </c>
      <c r="AZ192" t="s">
        <v>193</v>
      </c>
      <c r="BA192" s="1">
        <v>36692</v>
      </c>
      <c r="BB192" t="s">
        <v>189</v>
      </c>
      <c r="BC192" s="1">
        <v>36635</v>
      </c>
      <c r="BD192" t="s">
        <v>193</v>
      </c>
      <c r="BG192" s="1">
        <v>36655</v>
      </c>
      <c r="BH192" t="s">
        <v>193</v>
      </c>
      <c r="BK192" s="1">
        <v>36732</v>
      </c>
      <c r="BL192" t="s">
        <v>191</v>
      </c>
      <c r="BM192" s="1">
        <v>36634</v>
      </c>
      <c r="BN192" t="s">
        <v>193</v>
      </c>
      <c r="BS192" s="1">
        <v>36627</v>
      </c>
      <c r="BT192" t="s">
        <v>193</v>
      </c>
      <c r="BU192" s="1" t="s">
        <v>461</v>
      </c>
      <c r="BV192" t="s">
        <v>429</v>
      </c>
      <c r="BW192" s="1">
        <v>36640</v>
      </c>
      <c r="BX192" t="s">
        <v>193</v>
      </c>
      <c r="BY192" s="1">
        <v>36551</v>
      </c>
      <c r="BZ192" t="s">
        <v>195</v>
      </c>
      <c r="CG192" s="1">
        <v>36845</v>
      </c>
      <c r="CH192" t="s">
        <v>186</v>
      </c>
      <c r="CI192" s="1">
        <v>36634</v>
      </c>
      <c r="CJ192" t="s">
        <v>193</v>
      </c>
      <c r="CK192" s="1">
        <v>36642</v>
      </c>
      <c r="CL192" t="s">
        <v>193</v>
      </c>
      <c r="CM192" s="1">
        <v>36551</v>
      </c>
      <c r="CN192" t="s">
        <v>193</v>
      </c>
      <c r="CO192" s="1">
        <v>36703</v>
      </c>
      <c r="CP192" t="s">
        <v>191</v>
      </c>
      <c r="CQ192" s="1">
        <v>36462</v>
      </c>
      <c r="CR192" t="s">
        <v>195</v>
      </c>
      <c r="CS192" s="1">
        <v>36545</v>
      </c>
      <c r="CT192" t="s">
        <v>194</v>
      </c>
      <c r="DA192" s="1">
        <v>36634</v>
      </c>
      <c r="DB192" t="s">
        <v>193</v>
      </c>
      <c r="DC192" s="1">
        <v>36641</v>
      </c>
      <c r="DD192" t="s">
        <v>193</v>
      </c>
      <c r="DE192" s="1">
        <v>36633</v>
      </c>
      <c r="DF192" t="s">
        <v>193</v>
      </c>
      <c r="DI192" s="1">
        <v>36643</v>
      </c>
      <c r="DJ192" t="s">
        <v>193</v>
      </c>
      <c r="DK192" s="1">
        <v>36846</v>
      </c>
      <c r="DL192" t="s">
        <v>186</v>
      </c>
      <c r="DM192" s="1">
        <v>36635</v>
      </c>
      <c r="DN192" t="s">
        <v>193</v>
      </c>
      <c r="DO192" s="1">
        <v>36641</v>
      </c>
      <c r="DP192" t="s">
        <v>193</v>
      </c>
      <c r="DQ192" s="1">
        <v>36634</v>
      </c>
      <c r="DR192" t="s">
        <v>193</v>
      </c>
      <c r="EA192" s="1">
        <v>36640</v>
      </c>
      <c r="EB192" t="s">
        <v>193</v>
      </c>
      <c r="EC192" s="1">
        <v>36661</v>
      </c>
      <c r="ED192" t="s">
        <v>193</v>
      </c>
      <c r="EI192" s="1">
        <v>36627</v>
      </c>
      <c r="EJ192" t="s">
        <v>193</v>
      </c>
      <c r="EM192" s="1">
        <v>36636</v>
      </c>
      <c r="EN192" t="s">
        <v>193</v>
      </c>
      <c r="EO192" s="1">
        <v>36635</v>
      </c>
      <c r="EP192" t="s">
        <v>189</v>
      </c>
      <c r="EQ192" s="1">
        <v>36556</v>
      </c>
      <c r="ER192" t="s">
        <v>193</v>
      </c>
      <c r="EU192" s="1">
        <v>36629</v>
      </c>
      <c r="EV192" t="s">
        <v>193</v>
      </c>
      <c r="FA192" s="1">
        <v>36643</v>
      </c>
      <c r="FB192" t="s">
        <v>193</v>
      </c>
      <c r="FE192" s="1">
        <v>36844</v>
      </c>
      <c r="FF192" t="s">
        <v>186</v>
      </c>
      <c r="FG192" s="1">
        <v>36636</v>
      </c>
      <c r="FH192" t="s">
        <v>193</v>
      </c>
      <c r="FM192" s="1">
        <v>36650</v>
      </c>
      <c r="FN192" t="s">
        <v>193</v>
      </c>
      <c r="FO192" s="1" t="s">
        <v>461</v>
      </c>
      <c r="FP192" t="s">
        <v>193</v>
      </c>
      <c r="FS192" s="1">
        <v>36566</v>
      </c>
      <c r="FT192" t="s">
        <v>194</v>
      </c>
      <c r="FU192" s="1">
        <v>36640</v>
      </c>
      <c r="FV192" t="s">
        <v>193</v>
      </c>
      <c r="FW192" s="1">
        <v>36643</v>
      </c>
      <c r="FX192" t="s">
        <v>191</v>
      </c>
      <c r="GC192" s="1">
        <v>36630</v>
      </c>
      <c r="GD192" t="s">
        <v>193</v>
      </c>
      <c r="GE192" s="1">
        <v>36642</v>
      </c>
      <c r="GF192" t="s">
        <v>193</v>
      </c>
      <c r="GG192" s="1">
        <v>36564</v>
      </c>
      <c r="GH192" t="s">
        <v>195</v>
      </c>
      <c r="GK192" s="1">
        <v>36641</v>
      </c>
      <c r="GL192" t="s">
        <v>193</v>
      </c>
      <c r="GM192" s="1">
        <v>36643</v>
      </c>
      <c r="GN192" t="s">
        <v>193</v>
      </c>
      <c r="GO192" s="1">
        <v>36699</v>
      </c>
      <c r="GP192" t="s">
        <v>189</v>
      </c>
      <c r="GQ192" s="1">
        <v>36634</v>
      </c>
      <c r="GR192" t="s">
        <v>193</v>
      </c>
      <c r="GS192" s="1">
        <v>36752</v>
      </c>
      <c r="GT192" t="s">
        <v>189</v>
      </c>
      <c r="GU192" s="1">
        <v>37550</v>
      </c>
      <c r="GV192" t="s">
        <v>181</v>
      </c>
      <c r="GW192" s="1">
        <v>37180</v>
      </c>
      <c r="GX192" t="s">
        <v>1335</v>
      </c>
      <c r="HA192" s="1">
        <v>36357</v>
      </c>
      <c r="HB192" t="s">
        <v>195</v>
      </c>
      <c r="HC192" s="1">
        <v>36640</v>
      </c>
      <c r="HD192" t="s">
        <v>193</v>
      </c>
      <c r="HE192" s="1">
        <v>36572</v>
      </c>
      <c r="HF192" t="s">
        <v>194</v>
      </c>
      <c r="HK192" s="1">
        <v>36636</v>
      </c>
      <c r="HL192" t="s">
        <v>193</v>
      </c>
      <c r="HS192" s="1">
        <v>36636</v>
      </c>
      <c r="HT192" t="s">
        <v>193</v>
      </c>
      <c r="HU192" s="1">
        <v>36635</v>
      </c>
      <c r="HV192" t="s">
        <v>193</v>
      </c>
      <c r="HW192" s="1">
        <v>36629</v>
      </c>
      <c r="HX192" t="s">
        <v>193</v>
      </c>
      <c r="HY192" s="1">
        <v>36643</v>
      </c>
      <c r="HZ192" t="s">
        <v>193</v>
      </c>
      <c r="IC192" s="1">
        <v>36570</v>
      </c>
      <c r="ID192" t="s">
        <v>195</v>
      </c>
      <c r="IE192" s="1">
        <v>36803</v>
      </c>
      <c r="IF192" t="s">
        <v>190</v>
      </c>
      <c r="IG192" s="1">
        <v>36726</v>
      </c>
      <c r="IH192" t="s">
        <v>191</v>
      </c>
      <c r="II192" s="1">
        <v>36640</v>
      </c>
      <c r="IJ192" t="s">
        <v>193</v>
      </c>
      <c r="IK192" s="1">
        <v>36706</v>
      </c>
      <c r="IL192" t="s">
        <v>189</v>
      </c>
      <c r="IM192" s="1">
        <v>36739</v>
      </c>
      <c r="IN192" t="s">
        <v>191</v>
      </c>
      <c r="IO192" s="1" t="s">
        <v>461</v>
      </c>
      <c r="IP192" t="s">
        <v>199</v>
      </c>
      <c r="IQ192" s="1">
        <v>36640</v>
      </c>
      <c r="IR192" t="s">
        <v>193</v>
      </c>
      <c r="IS192" s="1">
        <v>36564</v>
      </c>
      <c r="IT192" t="s">
        <v>194</v>
      </c>
      <c r="IU192" s="1">
        <v>36846</v>
      </c>
      <c r="IV192" t="s">
        <v>189</v>
      </c>
      <c r="IY192" s="1">
        <v>36545</v>
      </c>
      <c r="IZ192" t="s">
        <v>195</v>
      </c>
      <c r="JC192" s="1">
        <v>36637</v>
      </c>
      <c r="JD192" t="s">
        <v>193</v>
      </c>
      <c r="JE192" s="1">
        <v>36636</v>
      </c>
      <c r="JF192" t="s">
        <v>193</v>
      </c>
      <c r="JI192" s="1">
        <v>36966</v>
      </c>
      <c r="JJ192" t="s">
        <v>193</v>
      </c>
      <c r="JK192" s="1">
        <v>36692</v>
      </c>
      <c r="JL192" t="s">
        <v>191</v>
      </c>
      <c r="JM192" s="1">
        <v>37293</v>
      </c>
      <c r="JN192" t="s">
        <v>185</v>
      </c>
      <c r="JQ192" s="1">
        <v>36636</v>
      </c>
      <c r="JR192" t="s">
        <v>193</v>
      </c>
      <c r="JS192" s="1">
        <v>36641</v>
      </c>
      <c r="JT192" t="s">
        <v>193</v>
      </c>
      <c r="JU192" s="1">
        <v>36641</v>
      </c>
      <c r="JV192" t="s">
        <v>193</v>
      </c>
      <c r="JW192" s="1">
        <v>36665</v>
      </c>
      <c r="JX192" t="s">
        <v>191</v>
      </c>
      <c r="JY192" s="1">
        <v>37278</v>
      </c>
      <c r="JZ192" t="s">
        <v>185</v>
      </c>
      <c r="KA192" s="1">
        <v>36643</v>
      </c>
      <c r="KB192" t="s">
        <v>193</v>
      </c>
      <c r="KC192" s="1">
        <v>36559</v>
      </c>
      <c r="KD192" t="s">
        <v>195</v>
      </c>
      <c r="KK192" s="1">
        <v>36656</v>
      </c>
      <c r="KL192" t="s">
        <v>192</v>
      </c>
      <c r="KM192" s="1">
        <v>36636</v>
      </c>
      <c r="KN192" t="s">
        <v>193</v>
      </c>
      <c r="KO192" s="1">
        <v>36525</v>
      </c>
      <c r="KP192" t="s">
        <v>195</v>
      </c>
      <c r="KQ192" s="1">
        <v>36629</v>
      </c>
      <c r="KR192" t="s">
        <v>193</v>
      </c>
      <c r="KS192" s="1">
        <v>36721</v>
      </c>
      <c r="KT192" t="s">
        <v>191</v>
      </c>
      <c r="KU192" s="1">
        <v>36705</v>
      </c>
      <c r="KV192" t="s">
        <v>189</v>
      </c>
      <c r="KW192" s="1">
        <v>36643</v>
      </c>
      <c r="KX192" t="s">
        <v>193</v>
      </c>
      <c r="KY192" s="1">
        <v>36725</v>
      </c>
      <c r="KZ192" t="s">
        <v>191</v>
      </c>
      <c r="LA192" s="1">
        <v>36550</v>
      </c>
      <c r="LB192" t="s">
        <v>195</v>
      </c>
      <c r="LC192" s="1">
        <v>36647</v>
      </c>
      <c r="LD192" t="s">
        <v>193</v>
      </c>
      <c r="LE192" s="1">
        <v>36846</v>
      </c>
      <c r="LF192" t="s">
        <v>186</v>
      </c>
      <c r="LG192" s="1">
        <v>36636</v>
      </c>
      <c r="LH192" t="s">
        <v>193</v>
      </c>
      <c r="LO192" s="1">
        <v>36727</v>
      </c>
      <c r="LP192" t="s">
        <v>191</v>
      </c>
      <c r="LQ192" s="1">
        <v>36572</v>
      </c>
      <c r="LR192" t="s">
        <v>195</v>
      </c>
      <c r="ME192" s="1">
        <v>36641</v>
      </c>
      <c r="MF192" t="s">
        <v>193</v>
      </c>
      <c r="MI192" s="1">
        <v>36297</v>
      </c>
      <c r="MJ192" t="s">
        <v>195</v>
      </c>
      <c r="MM192" s="1">
        <v>36633</v>
      </c>
      <c r="MN192" t="s">
        <v>193</v>
      </c>
      <c r="MO192" s="1">
        <v>36718</v>
      </c>
      <c r="MP192" t="s">
        <v>189</v>
      </c>
      <c r="MU192" s="1">
        <v>36635</v>
      </c>
      <c r="MV192" t="s">
        <v>193</v>
      </c>
      <c r="MY192" s="1">
        <v>36543</v>
      </c>
      <c r="MZ192" t="s">
        <v>193</v>
      </c>
      <c r="NA192" s="1">
        <v>36550</v>
      </c>
      <c r="NB192" t="s">
        <v>195</v>
      </c>
      <c r="NC192" s="1">
        <v>36655</v>
      </c>
      <c r="ND192" t="s">
        <v>193</v>
      </c>
      <c r="NE192" s="1">
        <v>36635</v>
      </c>
      <c r="NF192" t="s">
        <v>189</v>
      </c>
      <c r="NG192" s="1">
        <v>36558</v>
      </c>
      <c r="NH192" t="s">
        <v>195</v>
      </c>
      <c r="NI192" s="1">
        <v>37022</v>
      </c>
      <c r="NJ192" t="s">
        <v>193</v>
      </c>
      <c r="NK192" s="1">
        <v>36644</v>
      </c>
      <c r="NL192" t="s">
        <v>193</v>
      </c>
      <c r="NM192" s="1">
        <v>36691</v>
      </c>
      <c r="NN192" t="s">
        <v>192</v>
      </c>
      <c r="NO192" s="1">
        <v>36635</v>
      </c>
      <c r="NP192" t="s">
        <v>193</v>
      </c>
      <c r="NQ192" s="1">
        <v>36585</v>
      </c>
      <c r="NR192" t="s">
        <v>195</v>
      </c>
      <c r="NS192" s="1">
        <v>36549</v>
      </c>
      <c r="NT192" t="s">
        <v>195</v>
      </c>
      <c r="NU192" s="1">
        <v>36636</v>
      </c>
      <c r="NV192" t="s">
        <v>193</v>
      </c>
      <c r="NW192" s="1">
        <v>37095</v>
      </c>
      <c r="NX192" t="s">
        <v>187</v>
      </c>
      <c r="NY192" s="1">
        <v>36641</v>
      </c>
      <c r="NZ192" t="s">
        <v>193</v>
      </c>
      <c r="OA192" s="1">
        <v>36636</v>
      </c>
      <c r="OB192" t="s">
        <v>193</v>
      </c>
      <c r="OC192" s="1">
        <v>36564</v>
      </c>
      <c r="OD192" t="s">
        <v>193</v>
      </c>
      <c r="OE192" s="1">
        <v>36573</v>
      </c>
      <c r="OF192" t="s">
        <v>193</v>
      </c>
      <c r="OI192" s="1">
        <v>36656</v>
      </c>
      <c r="OJ192" t="s">
        <v>193</v>
      </c>
      <c r="OK192" s="1">
        <v>36635</v>
      </c>
      <c r="OL192" t="s">
        <v>193</v>
      </c>
      <c r="OM192" s="1">
        <v>36634</v>
      </c>
      <c r="ON192" t="s">
        <v>193</v>
      </c>
      <c r="OO192" s="1">
        <v>36634</v>
      </c>
      <c r="OP192" t="s">
        <v>193</v>
      </c>
      <c r="OS192" s="1">
        <v>36839</v>
      </c>
      <c r="OT192" t="s">
        <v>186</v>
      </c>
      <c r="OU192" s="1">
        <v>36648</v>
      </c>
      <c r="OV192" t="s">
        <v>193</v>
      </c>
      <c r="OW192" s="1">
        <v>36616</v>
      </c>
      <c r="OX192" t="s">
        <v>193</v>
      </c>
      <c r="OY192" s="1">
        <v>36634</v>
      </c>
      <c r="OZ192" t="s">
        <v>193</v>
      </c>
      <c r="PC192" s="1">
        <v>36634</v>
      </c>
      <c r="PD192" t="s">
        <v>193</v>
      </c>
      <c r="PE192" s="1">
        <v>36634</v>
      </c>
      <c r="PF192" t="s">
        <v>193</v>
      </c>
      <c r="PG192" s="1">
        <v>36734</v>
      </c>
      <c r="PH192" t="s">
        <v>189</v>
      </c>
      <c r="PI192" s="1">
        <v>36634</v>
      </c>
      <c r="PJ192" t="s">
        <v>193</v>
      </c>
      <c r="PK192" s="1">
        <v>36647</v>
      </c>
      <c r="PL192" t="s">
        <v>193</v>
      </c>
      <c r="PS192" s="1">
        <v>36878</v>
      </c>
      <c r="PT192" t="s">
        <v>186</v>
      </c>
      <c r="PU192" s="1">
        <v>36641</v>
      </c>
      <c r="PV192" t="s">
        <v>193</v>
      </c>
      <c r="PW192" s="1">
        <v>36642</v>
      </c>
      <c r="PX192" t="s">
        <v>193</v>
      </c>
      <c r="PY192" s="1">
        <v>36635</v>
      </c>
      <c r="PZ192" t="s">
        <v>193</v>
      </c>
      <c r="QA192" s="1">
        <v>36704</v>
      </c>
      <c r="QB192" t="s">
        <v>189</v>
      </c>
      <c r="QC192" s="1">
        <v>36556</v>
      </c>
      <c r="QD192" t="s">
        <v>194</v>
      </c>
      <c r="QE192" s="1">
        <v>36643</v>
      </c>
      <c r="QF192" t="s">
        <v>193</v>
      </c>
      <c r="QM192" s="1">
        <v>36038</v>
      </c>
      <c r="QN192" t="s">
        <v>199</v>
      </c>
      <c r="QO192" s="1">
        <v>36641</v>
      </c>
      <c r="QP192" t="s">
        <v>193</v>
      </c>
      <c r="QS192" s="1">
        <v>36627</v>
      </c>
      <c r="QT192" t="s">
        <v>193</v>
      </c>
      <c r="QU192" s="1">
        <v>36641</v>
      </c>
      <c r="QV192" t="s">
        <v>193</v>
      </c>
      <c r="QW192" s="1">
        <v>36643</v>
      </c>
      <c r="QX192" t="s">
        <v>193</v>
      </c>
      <c r="QY192" s="1">
        <v>36633</v>
      </c>
      <c r="QZ192" t="s">
        <v>193</v>
      </c>
      <c r="RA192" s="1">
        <v>36670</v>
      </c>
      <c r="RB192" t="s">
        <v>189</v>
      </c>
      <c r="RG192" s="1">
        <v>36640</v>
      </c>
      <c r="RH192" t="s">
        <v>193</v>
      </c>
      <c r="RI192" s="1">
        <v>36732</v>
      </c>
      <c r="RJ192" t="s">
        <v>189</v>
      </c>
      <c r="RM192" s="1">
        <v>36634</v>
      </c>
      <c r="RN192" t="s">
        <v>193</v>
      </c>
      <c r="RQ192" s="1">
        <v>36591</v>
      </c>
      <c r="RR192" t="s">
        <v>195</v>
      </c>
      <c r="RY192" s="1">
        <v>36544</v>
      </c>
      <c r="RZ192" t="s">
        <v>195</v>
      </c>
      <c r="SG192" s="1">
        <v>36630</v>
      </c>
      <c r="SH192" t="s">
        <v>193</v>
      </c>
      <c r="SI192" s="1">
        <v>36557</v>
      </c>
      <c r="SJ192" t="s">
        <v>195</v>
      </c>
      <c r="SK192" s="1">
        <v>36550</v>
      </c>
      <c r="SL192" t="s">
        <v>195</v>
      </c>
      <c r="SM192" s="1">
        <v>36664</v>
      </c>
      <c r="SN192" t="s">
        <v>189</v>
      </c>
      <c r="SO192" s="1">
        <v>36839</v>
      </c>
      <c r="SP192" t="s">
        <v>186</v>
      </c>
      <c r="SQ192" s="1">
        <v>36629</v>
      </c>
      <c r="SR192" t="s">
        <v>193</v>
      </c>
      <c r="SU192" s="1">
        <v>36634</v>
      </c>
      <c r="SV192" t="s">
        <v>193</v>
      </c>
      <c r="SY192" s="1">
        <v>36635</v>
      </c>
      <c r="SZ192" t="s">
        <v>193</v>
      </c>
      <c r="TC192" s="1">
        <v>36640</v>
      </c>
      <c r="TD192" t="s">
        <v>193</v>
      </c>
      <c r="TI192" s="1">
        <v>36636</v>
      </c>
      <c r="TJ192" t="s">
        <v>193</v>
      </c>
      <c r="TO192" s="1">
        <v>36543</v>
      </c>
      <c r="TP192" t="s">
        <v>193</v>
      </c>
      <c r="TQ192" s="1">
        <v>36641</v>
      </c>
      <c r="TR192" t="s">
        <v>193</v>
      </c>
      <c r="TS192" s="1">
        <v>36655</v>
      </c>
      <c r="TT192" t="s">
        <v>193</v>
      </c>
      <c r="TU192" s="1">
        <v>36650</v>
      </c>
      <c r="TV192" t="s">
        <v>193</v>
      </c>
      <c r="TY192" s="1">
        <v>36633</v>
      </c>
      <c r="TZ192" t="s">
        <v>193</v>
      </c>
      <c r="UC192" s="1">
        <v>37676</v>
      </c>
      <c r="UD192" t="s">
        <v>175</v>
      </c>
      <c r="UG192" s="1">
        <v>36551</v>
      </c>
      <c r="UH192" t="s">
        <v>194</v>
      </c>
      <c r="UI192" s="1">
        <v>36650</v>
      </c>
      <c r="UJ192" t="s">
        <v>193</v>
      </c>
      <c r="UM192" s="1">
        <v>36731</v>
      </c>
      <c r="UN192" t="s">
        <v>192</v>
      </c>
      <c r="UO192" s="1">
        <v>36642</v>
      </c>
      <c r="UP192" t="s">
        <v>193</v>
      </c>
      <c r="UW192" s="1">
        <v>36697</v>
      </c>
      <c r="UX192" t="s">
        <v>189</v>
      </c>
      <c r="VA192" s="1">
        <v>36647</v>
      </c>
      <c r="VB192" t="s">
        <v>193</v>
      </c>
      <c r="VC192" s="1">
        <v>36860</v>
      </c>
      <c r="VD192" t="s">
        <v>186</v>
      </c>
      <c r="VE192" s="1">
        <v>36649</v>
      </c>
      <c r="VF192" t="s">
        <v>193</v>
      </c>
      <c r="VG192" s="1">
        <v>36564</v>
      </c>
      <c r="VH192" t="s">
        <v>195</v>
      </c>
      <c r="VI192" s="1">
        <v>36649</v>
      </c>
      <c r="VJ192" t="s">
        <v>189</v>
      </c>
      <c r="VK192" s="1">
        <v>36739</v>
      </c>
      <c r="VL192" t="s">
        <v>189</v>
      </c>
      <c r="VO192" s="1">
        <v>36733</v>
      </c>
      <c r="VP192" t="s">
        <v>189</v>
      </c>
      <c r="VQ192" s="1">
        <v>36629</v>
      </c>
      <c r="VR192" t="s">
        <v>193</v>
      </c>
      <c r="VS192" s="1">
        <v>36641</v>
      </c>
      <c r="VT192" t="s">
        <v>193</v>
      </c>
      <c r="VU192" s="1">
        <v>36740</v>
      </c>
      <c r="VV192" t="s">
        <v>189</v>
      </c>
      <c r="VY192" s="1">
        <v>36586</v>
      </c>
      <c r="VZ192" t="s">
        <v>194</v>
      </c>
      <c r="WA192" s="1">
        <v>36865</v>
      </c>
      <c r="WB192" t="s">
        <v>186</v>
      </c>
      <c r="WG192" s="1">
        <v>36633</v>
      </c>
      <c r="WH192" t="s">
        <v>193</v>
      </c>
      <c r="WI192" s="1">
        <v>36634</v>
      </c>
      <c r="WJ192" t="s">
        <v>193</v>
      </c>
      <c r="WO192" s="1">
        <v>36550</v>
      </c>
      <c r="WP192" t="s">
        <v>195</v>
      </c>
      <c r="WS192" s="1">
        <v>36641</v>
      </c>
      <c r="WT192" t="s">
        <v>193</v>
      </c>
      <c r="WU192" s="1">
        <v>37461</v>
      </c>
      <c r="WV192" t="s">
        <v>182</v>
      </c>
      <c r="XA192" s="1">
        <v>36640</v>
      </c>
      <c r="XB192" t="s">
        <v>193</v>
      </c>
      <c r="XG192" s="1">
        <v>36628</v>
      </c>
      <c r="XH192" t="s">
        <v>193</v>
      </c>
      <c r="XI192" s="1">
        <v>36642</v>
      </c>
      <c r="XJ192" t="s">
        <v>193</v>
      </c>
      <c r="XM192" s="1">
        <v>36641</v>
      </c>
      <c r="XN192" t="s">
        <v>193</v>
      </c>
      <c r="XO192" s="1">
        <v>36552</v>
      </c>
      <c r="XP192" t="s">
        <v>195</v>
      </c>
      <c r="XQ192" s="1">
        <v>36649</v>
      </c>
      <c r="XR192" t="s">
        <v>192</v>
      </c>
      <c r="XU192" s="1">
        <v>36635</v>
      </c>
      <c r="XV192" t="s">
        <v>193</v>
      </c>
      <c r="XW192" s="1">
        <v>36636</v>
      </c>
      <c r="XX192" t="s">
        <v>193</v>
      </c>
      <c r="YA192" s="1">
        <v>36636</v>
      </c>
      <c r="YB192" t="s">
        <v>193</v>
      </c>
      <c r="YG192" s="1">
        <v>36634</v>
      </c>
      <c r="YH192" t="s">
        <v>193</v>
      </c>
      <c r="YI192" s="1">
        <v>36844</v>
      </c>
      <c r="YJ192" t="s">
        <v>186</v>
      </c>
      <c r="YK192" s="1">
        <v>36635</v>
      </c>
      <c r="YL192" t="s">
        <v>193</v>
      </c>
      <c r="YM192" s="1">
        <v>36754</v>
      </c>
      <c r="YN192" t="s">
        <v>189</v>
      </c>
      <c r="YO192" s="1">
        <v>37824</v>
      </c>
      <c r="YP192" t="s">
        <v>1383</v>
      </c>
      <c r="YQ192" s="1">
        <v>37552</v>
      </c>
      <c r="YR192" t="s">
        <v>457</v>
      </c>
      <c r="YS192" s="1">
        <v>36636</v>
      </c>
      <c r="YT192" t="s">
        <v>193</v>
      </c>
      <c r="YW192" s="1">
        <v>36636</v>
      </c>
      <c r="YX192" t="s">
        <v>193</v>
      </c>
      <c r="YY192" s="1">
        <v>36642</v>
      </c>
      <c r="YZ192" t="s">
        <v>193</v>
      </c>
      <c r="ZA192" s="1">
        <v>36692</v>
      </c>
      <c r="ZB192" t="s">
        <v>192</v>
      </c>
      <c r="ZC192" s="1">
        <v>36634</v>
      </c>
      <c r="ZD192" t="s">
        <v>193</v>
      </c>
      <c r="ZE192" s="1">
        <v>36649</v>
      </c>
      <c r="ZF192" t="s">
        <v>193</v>
      </c>
      <c r="ZG192" s="1">
        <v>36640</v>
      </c>
      <c r="ZH192" t="s">
        <v>193</v>
      </c>
      <c r="ZI192" s="1">
        <v>36640</v>
      </c>
      <c r="ZJ192" t="s">
        <v>193</v>
      </c>
      <c r="ZM192" s="1">
        <v>36641</v>
      </c>
      <c r="ZN192" t="s">
        <v>193</v>
      </c>
      <c r="ZS192" s="1">
        <v>36642</v>
      </c>
      <c r="ZT192" t="s">
        <v>193</v>
      </c>
      <c r="ZU192" s="1">
        <v>36453</v>
      </c>
      <c r="ZV192" t="s">
        <v>193</v>
      </c>
      <c r="AAA192" s="1">
        <v>36635</v>
      </c>
      <c r="AAB192" t="s">
        <v>193</v>
      </c>
      <c r="AAM192" s="1">
        <v>36650</v>
      </c>
      <c r="AAN192" t="s">
        <v>193</v>
      </c>
      <c r="AAO192" s="1">
        <v>36573</v>
      </c>
      <c r="AAP192" t="s">
        <v>193</v>
      </c>
      <c r="AAU192" s="1">
        <v>36635</v>
      </c>
      <c r="AAV192" t="s">
        <v>193</v>
      </c>
      <c r="AAW192" s="1">
        <v>36546</v>
      </c>
      <c r="AAX192" t="s">
        <v>195</v>
      </c>
      <c r="ABA192" s="1">
        <v>36641</v>
      </c>
      <c r="ABB192" t="s">
        <v>193</v>
      </c>
      <c r="ABG192" s="1">
        <v>36640</v>
      </c>
      <c r="ABH192" t="s">
        <v>193</v>
      </c>
      <c r="ABM192" s="1">
        <v>36641</v>
      </c>
      <c r="ABN192" t="s">
        <v>193</v>
      </c>
      <c r="ABO192" s="1">
        <v>36644</v>
      </c>
      <c r="ABP192" t="s">
        <v>193</v>
      </c>
      <c r="ABQ192" s="1">
        <v>36636</v>
      </c>
      <c r="ABR192" t="s">
        <v>193</v>
      </c>
      <c r="ABU192" s="1">
        <v>36634</v>
      </c>
      <c r="ABV192" t="s">
        <v>193</v>
      </c>
      <c r="ABW192" s="1">
        <v>36725</v>
      </c>
      <c r="ABX192" t="s">
        <v>192</v>
      </c>
      <c r="ABY192" s="1">
        <v>36641</v>
      </c>
      <c r="ABZ192" t="s">
        <v>193</v>
      </c>
      <c r="ACA192" s="1">
        <v>36648</v>
      </c>
      <c r="ACB192" t="s">
        <v>193</v>
      </c>
      <c r="ACC192" s="1">
        <v>36643</v>
      </c>
      <c r="ACD192" t="s">
        <v>193</v>
      </c>
      <c r="ACE192" s="1">
        <v>36634</v>
      </c>
      <c r="ACF192" t="s">
        <v>193</v>
      </c>
      <c r="ACK192" s="1">
        <v>36872</v>
      </c>
      <c r="ACL192" t="s">
        <v>186</v>
      </c>
      <c r="ACM192" s="1">
        <v>36551</v>
      </c>
      <c r="ACN192" t="s">
        <v>195</v>
      </c>
      <c r="ACS192" s="1">
        <v>36639</v>
      </c>
      <c r="ACT192" t="s">
        <v>191</v>
      </c>
      <c r="ACW192" s="1">
        <v>36559</v>
      </c>
      <c r="ACX192" t="s">
        <v>195</v>
      </c>
      <c r="ACY192" s="1">
        <v>36550</v>
      </c>
      <c r="ACZ192" t="s">
        <v>195</v>
      </c>
      <c r="ADC192" s="1">
        <v>36633</v>
      </c>
      <c r="ADD192" t="s">
        <v>193</v>
      </c>
      <c r="ADG192" s="1">
        <v>36549</v>
      </c>
      <c r="ADH192" t="s">
        <v>195</v>
      </c>
      <c r="ADI192" s="1">
        <v>36608</v>
      </c>
      <c r="ADJ192" t="s">
        <v>193</v>
      </c>
      <c r="ADM192" s="1">
        <v>36641</v>
      </c>
      <c r="ADN192" t="s">
        <v>193</v>
      </c>
      <c r="ADQ192" s="1">
        <v>36746</v>
      </c>
      <c r="ADR192" t="s">
        <v>189</v>
      </c>
      <c r="ADU192" s="1">
        <v>36557</v>
      </c>
      <c r="ADV192" t="s">
        <v>195</v>
      </c>
      <c r="ADY192" s="1">
        <v>36649</v>
      </c>
      <c r="ADZ192" t="s">
        <v>193</v>
      </c>
      <c r="AEI192" s="1">
        <v>36734</v>
      </c>
      <c r="AEJ192" t="s">
        <v>191</v>
      </c>
      <c r="AEO192" s="1">
        <v>36566</v>
      </c>
      <c r="AEP192" t="s">
        <v>195</v>
      </c>
      <c r="AEQ192" s="1">
        <v>36552</v>
      </c>
      <c r="AER192" t="s">
        <v>193</v>
      </c>
      <c r="AEU192" s="1">
        <v>36550</v>
      </c>
      <c r="AEV192" t="s">
        <v>195</v>
      </c>
      <c r="AEY192" s="1">
        <v>36634</v>
      </c>
      <c r="AEZ192" t="s">
        <v>193</v>
      </c>
      <c r="AFC192" s="1">
        <v>36634</v>
      </c>
      <c r="AFD192" t="s">
        <v>193</v>
      </c>
      <c r="AFE192" s="1">
        <v>36881</v>
      </c>
      <c r="AFF192" t="s">
        <v>187</v>
      </c>
      <c r="AFI192" s="1">
        <v>36942</v>
      </c>
      <c r="AFJ192" t="s">
        <v>185</v>
      </c>
      <c r="AFK192" s="1">
        <v>36566</v>
      </c>
      <c r="AFL192" t="s">
        <v>194</v>
      </c>
      <c r="AFM192" s="1">
        <v>36742</v>
      </c>
      <c r="AFN192" t="s">
        <v>192</v>
      </c>
      <c r="AFO192" s="1">
        <v>36525</v>
      </c>
      <c r="AFP192" t="s">
        <v>194</v>
      </c>
      <c r="AFQ192" s="1">
        <v>36634</v>
      </c>
      <c r="AFR192" t="s">
        <v>193</v>
      </c>
      <c r="AFS192" s="1">
        <v>36703</v>
      </c>
      <c r="AFT192" t="s">
        <v>189</v>
      </c>
      <c r="AFU192" s="1">
        <v>36579</v>
      </c>
      <c r="AFV192" t="s">
        <v>193</v>
      </c>
      <c r="AFW192" s="1">
        <v>36615</v>
      </c>
      <c r="AFX192" t="s">
        <v>195</v>
      </c>
      <c r="AFY192" s="1">
        <v>36656</v>
      </c>
      <c r="AFZ192" t="s">
        <v>193</v>
      </c>
      <c r="AGG192" s="1">
        <v>36641</v>
      </c>
      <c r="AGH192" t="s">
        <v>193</v>
      </c>
      <c r="AGO192" s="1">
        <v>36642</v>
      </c>
      <c r="AGP192" t="s">
        <v>189</v>
      </c>
      <c r="AGQ192" s="1">
        <v>36572</v>
      </c>
      <c r="AGR192" t="s">
        <v>193</v>
      </c>
      <c r="AGS192" s="1">
        <v>36635</v>
      </c>
      <c r="AGT192" t="s">
        <v>193</v>
      </c>
      <c r="AGU192" s="1">
        <v>36641</v>
      </c>
      <c r="AGV192" t="s">
        <v>193</v>
      </c>
      <c r="AGY192" s="1">
        <v>36641</v>
      </c>
      <c r="AGZ192" t="s">
        <v>193</v>
      </c>
      <c r="AHA192" s="1">
        <v>36634</v>
      </c>
      <c r="AHB192" t="s">
        <v>193</v>
      </c>
      <c r="AHC192" s="1">
        <v>36635</v>
      </c>
      <c r="AHD192" t="s">
        <v>193</v>
      </c>
      <c r="AHG192" s="1">
        <v>36572</v>
      </c>
      <c r="AHH192" t="s">
        <v>193</v>
      </c>
      <c r="AHI192" s="1">
        <v>36915</v>
      </c>
      <c r="AHJ192" t="s">
        <v>189</v>
      </c>
      <c r="AHM192" s="1">
        <v>36635</v>
      </c>
      <c r="AHN192" t="s">
        <v>193</v>
      </c>
      <c r="AHQ192" s="1">
        <v>36655</v>
      </c>
      <c r="AHR192" t="s">
        <v>191</v>
      </c>
      <c r="AHU192" s="1">
        <v>37690</v>
      </c>
      <c r="AHV192" t="s">
        <v>179</v>
      </c>
      <c r="AHW192" s="1">
        <v>36649</v>
      </c>
      <c r="AHX192" t="s">
        <v>193</v>
      </c>
      <c r="AHY192" s="1">
        <v>36545</v>
      </c>
      <c r="AHZ192" t="s">
        <v>195</v>
      </c>
      <c r="AIA192" s="1">
        <v>36643</v>
      </c>
      <c r="AIB192" t="s">
        <v>193</v>
      </c>
      <c r="AIC192" s="1">
        <v>36895</v>
      </c>
      <c r="AID192" t="s">
        <v>186</v>
      </c>
      <c r="AIM192" s="1">
        <v>36634</v>
      </c>
      <c r="AIN192" t="s">
        <v>193</v>
      </c>
      <c r="AIQ192" s="1">
        <v>36543</v>
      </c>
      <c r="AIR192" t="s">
        <v>193</v>
      </c>
      <c r="AIS192" s="1">
        <v>36651</v>
      </c>
      <c r="AIT192" t="s">
        <v>193</v>
      </c>
      <c r="AIU192" s="1">
        <v>36635</v>
      </c>
      <c r="AIV192" t="s">
        <v>193</v>
      </c>
      <c r="AIW192" s="1">
        <v>36635</v>
      </c>
      <c r="AIX192" t="s">
        <v>193</v>
      </c>
      <c r="AIY192" s="1">
        <v>36573</v>
      </c>
      <c r="AIZ192" t="s">
        <v>193</v>
      </c>
      <c r="AJC192" s="1">
        <v>36649</v>
      </c>
      <c r="AJD192" t="s">
        <v>193</v>
      </c>
      <c r="AJE192" s="1">
        <v>36634</v>
      </c>
      <c r="AJF192" t="s">
        <v>193</v>
      </c>
      <c r="AJG192" s="1">
        <v>36823</v>
      </c>
      <c r="AJH192" t="s">
        <v>191</v>
      </c>
      <c r="AJI192" s="1">
        <v>36602</v>
      </c>
      <c r="AJJ192" t="s">
        <v>193</v>
      </c>
      <c r="AJK192" s="1">
        <v>36635</v>
      </c>
      <c r="AJL192" t="s">
        <v>193</v>
      </c>
      <c r="AJQ192" s="1">
        <v>36585</v>
      </c>
      <c r="AJR192" t="s">
        <v>195</v>
      </c>
      <c r="AJS192" s="1">
        <v>36647</v>
      </c>
      <c r="AJT192" t="s">
        <v>193</v>
      </c>
      <c r="AJU192" s="1">
        <v>36553</v>
      </c>
      <c r="AJV192" t="s">
        <v>195</v>
      </c>
      <c r="AJW192" s="1">
        <v>36636</v>
      </c>
      <c r="AJX192" t="s">
        <v>193</v>
      </c>
      <c r="AKA192" s="1">
        <v>36563</v>
      </c>
      <c r="AKB192" t="s">
        <v>195</v>
      </c>
      <c r="AKO192" s="1">
        <v>36836</v>
      </c>
      <c r="AKP192" t="s">
        <v>186</v>
      </c>
      <c r="AKQ192" s="1">
        <v>36663</v>
      </c>
      <c r="AKR192" t="s">
        <v>191</v>
      </c>
      <c r="AKS192" s="1">
        <v>36643</v>
      </c>
      <c r="AKT192" t="s">
        <v>193</v>
      </c>
      <c r="AKU192" s="1">
        <v>36845</v>
      </c>
      <c r="AKV192" t="s">
        <v>186</v>
      </c>
      <c r="AKW192" s="1">
        <v>36760</v>
      </c>
      <c r="AKX192" t="s">
        <v>190</v>
      </c>
      <c r="ALC192" s="1">
        <v>36633</v>
      </c>
      <c r="ALD192" t="s">
        <v>193</v>
      </c>
      <c r="ALG192" s="1">
        <v>36734</v>
      </c>
      <c r="ALH192" t="s">
        <v>189</v>
      </c>
      <c r="ALM192" s="1">
        <v>36732</v>
      </c>
      <c r="ALN192" t="s">
        <v>191</v>
      </c>
      <c r="AMA192" s="1">
        <v>36361</v>
      </c>
      <c r="AMB192" t="s">
        <v>197</v>
      </c>
      <c r="AMC192" s="1">
        <v>36580</v>
      </c>
      <c r="AMD192" t="s">
        <v>195</v>
      </c>
      <c r="AMG192" s="1">
        <v>36643</v>
      </c>
      <c r="AMH192" t="s">
        <v>193</v>
      </c>
      <c r="AMK192" s="1">
        <v>36641</v>
      </c>
      <c r="AML192" t="s">
        <v>193</v>
      </c>
      <c r="AMM192" s="1">
        <v>36626</v>
      </c>
      <c r="AMN192" t="s">
        <v>193</v>
      </c>
      <c r="AMO192" s="1">
        <v>36670</v>
      </c>
      <c r="AMP192" t="s">
        <v>189</v>
      </c>
      <c r="AMS192" s="1">
        <v>36635</v>
      </c>
      <c r="AMT192" t="s">
        <v>193</v>
      </c>
      <c r="AMW192" s="1">
        <v>36553</v>
      </c>
      <c r="AMX192" t="s">
        <v>195</v>
      </c>
    </row>
    <row r="193" spans="7:1022 1025:1038" x14ac:dyDescent="0.2">
      <c r="G193" s="1">
        <v>36577</v>
      </c>
      <c r="H193" t="s">
        <v>194</v>
      </c>
      <c r="I193" s="1">
        <v>36556</v>
      </c>
      <c r="K193" s="1">
        <v>37468</v>
      </c>
      <c r="L193" t="s">
        <v>182</v>
      </c>
      <c r="S193" s="1">
        <v>36487</v>
      </c>
      <c r="T193" t="s">
        <v>194</v>
      </c>
      <c r="U193" s="1">
        <v>36725</v>
      </c>
      <c r="V193" t="s">
        <v>192</v>
      </c>
      <c r="Y193" s="1">
        <v>36546</v>
      </c>
      <c r="Z193" t="s">
        <v>194</v>
      </c>
      <c r="AA193" s="1">
        <v>36545</v>
      </c>
      <c r="AB193" t="s">
        <v>194</v>
      </c>
      <c r="AE193" s="1">
        <v>36474</v>
      </c>
      <c r="AF193" t="s">
        <v>196</v>
      </c>
      <c r="AI193" s="1">
        <v>36612</v>
      </c>
      <c r="AJ193" t="s">
        <v>194</v>
      </c>
      <c r="AM193" s="1">
        <v>36725</v>
      </c>
      <c r="AN193" t="s">
        <v>190</v>
      </c>
      <c r="AO193" s="1">
        <v>36587</v>
      </c>
      <c r="AP193" t="s">
        <v>192</v>
      </c>
      <c r="AQ193" s="1">
        <v>36738</v>
      </c>
      <c r="AR193" t="s">
        <v>190</v>
      </c>
      <c r="AW193" s="1">
        <v>36642</v>
      </c>
      <c r="AX193" t="s">
        <v>193</v>
      </c>
      <c r="AY193" s="1">
        <v>36630</v>
      </c>
      <c r="AZ193" t="s">
        <v>194</v>
      </c>
      <c r="BA193" s="1">
        <v>36692</v>
      </c>
      <c r="BB193" t="s">
        <v>190</v>
      </c>
      <c r="BC193" s="1">
        <v>36544</v>
      </c>
      <c r="BD193" t="s">
        <v>194</v>
      </c>
      <c r="BG193" s="1">
        <v>36564</v>
      </c>
      <c r="BH193" t="s">
        <v>194</v>
      </c>
      <c r="BK193" s="1">
        <v>36640</v>
      </c>
      <c r="BL193" t="s">
        <v>192</v>
      </c>
      <c r="BM193" s="1">
        <v>36544</v>
      </c>
      <c r="BN193" t="s">
        <v>194</v>
      </c>
      <c r="BS193" s="1">
        <v>36538</v>
      </c>
      <c r="BT193" t="s">
        <v>194</v>
      </c>
      <c r="BU193" s="1" t="s">
        <v>461</v>
      </c>
      <c r="BV193" t="s">
        <v>466</v>
      </c>
      <c r="BW193" s="1">
        <v>36570</v>
      </c>
      <c r="BX193" t="s">
        <v>194</v>
      </c>
      <c r="BY193" s="1">
        <v>36451</v>
      </c>
      <c r="BZ193" t="s">
        <v>196</v>
      </c>
      <c r="CG193" s="1">
        <v>36754</v>
      </c>
      <c r="CH193" t="s">
        <v>187</v>
      </c>
      <c r="CI193" s="1">
        <v>36551</v>
      </c>
      <c r="CJ193" t="s">
        <v>194</v>
      </c>
      <c r="CK193" s="1">
        <v>36565</v>
      </c>
      <c r="CL193" t="s">
        <v>194</v>
      </c>
      <c r="CM193" s="1">
        <v>36466</v>
      </c>
      <c r="CN193" t="s">
        <v>194</v>
      </c>
      <c r="CO193" s="1">
        <v>36612</v>
      </c>
      <c r="CP193" t="s">
        <v>192</v>
      </c>
      <c r="CQ193" s="1">
        <v>36356</v>
      </c>
      <c r="CR193" t="s">
        <v>196</v>
      </c>
      <c r="CS193" s="1">
        <v>36545</v>
      </c>
      <c r="CT193" t="s">
        <v>195</v>
      </c>
      <c r="DA193" s="1">
        <v>36549</v>
      </c>
      <c r="DB193" t="s">
        <v>194</v>
      </c>
      <c r="DC193" s="1">
        <v>36578</v>
      </c>
      <c r="DD193" t="s">
        <v>194</v>
      </c>
      <c r="DE193" s="1">
        <v>36556</v>
      </c>
      <c r="DF193" t="s">
        <v>194</v>
      </c>
      <c r="DI193" s="1">
        <v>36553</v>
      </c>
      <c r="DJ193" t="s">
        <v>194</v>
      </c>
      <c r="DK193" s="1">
        <v>36755</v>
      </c>
      <c r="DL193" t="s">
        <v>187</v>
      </c>
      <c r="DM193" s="1">
        <v>36564</v>
      </c>
      <c r="DN193" t="s">
        <v>194</v>
      </c>
      <c r="DO193" s="1">
        <v>36550</v>
      </c>
      <c r="DP193" t="s">
        <v>194</v>
      </c>
      <c r="DQ193" s="1">
        <v>36549</v>
      </c>
      <c r="DR193" t="s">
        <v>194</v>
      </c>
      <c r="EA193" s="1">
        <v>36565</v>
      </c>
      <c r="EB193" t="s">
        <v>194</v>
      </c>
      <c r="EC193" s="1">
        <v>36621</v>
      </c>
      <c r="ED193" t="s">
        <v>194</v>
      </c>
      <c r="EI193" s="1">
        <v>36536</v>
      </c>
      <c r="EJ193" t="s">
        <v>194</v>
      </c>
      <c r="EM193" s="1">
        <v>36549</v>
      </c>
      <c r="EN193" t="s">
        <v>194</v>
      </c>
      <c r="EO193" s="1">
        <v>36635</v>
      </c>
      <c r="EP193" t="s">
        <v>190</v>
      </c>
      <c r="EQ193" s="1">
        <v>36479</v>
      </c>
      <c r="ER193" t="s">
        <v>194</v>
      </c>
      <c r="EU193" s="1">
        <v>36544</v>
      </c>
      <c r="EV193" t="s">
        <v>194</v>
      </c>
      <c r="FA193" s="1">
        <v>36552</v>
      </c>
      <c r="FB193" t="s">
        <v>194</v>
      </c>
      <c r="FE193" s="1">
        <v>36753</v>
      </c>
      <c r="FF193" t="s">
        <v>187</v>
      </c>
      <c r="FG193" s="1">
        <v>36552</v>
      </c>
      <c r="FH193" t="s">
        <v>194</v>
      </c>
      <c r="FM193" s="1">
        <v>36599</v>
      </c>
      <c r="FN193" t="s">
        <v>194</v>
      </c>
      <c r="FO193" s="1">
        <v>37042</v>
      </c>
      <c r="FP193" t="s">
        <v>194</v>
      </c>
      <c r="FS193" s="1">
        <v>36566</v>
      </c>
      <c r="FT193" t="s">
        <v>195</v>
      </c>
      <c r="FU193" s="1">
        <v>36573</v>
      </c>
      <c r="FV193" t="s">
        <v>194</v>
      </c>
      <c r="FW193" s="1">
        <v>36552</v>
      </c>
      <c r="FX193" t="s">
        <v>192</v>
      </c>
      <c r="GC193" s="1">
        <v>36553</v>
      </c>
      <c r="GD193" t="s">
        <v>194</v>
      </c>
      <c r="GE193" s="1">
        <v>36551</v>
      </c>
      <c r="GF193" t="s">
        <v>194</v>
      </c>
      <c r="GG193" s="1">
        <v>36466</v>
      </c>
      <c r="GH193" t="s">
        <v>196</v>
      </c>
      <c r="GK193" s="1">
        <v>36558</v>
      </c>
      <c r="GL193" t="s">
        <v>194</v>
      </c>
      <c r="GM193" s="1">
        <v>36559</v>
      </c>
      <c r="GN193" t="s">
        <v>194</v>
      </c>
      <c r="GO193" s="1">
        <v>36699</v>
      </c>
      <c r="GP193" t="s">
        <v>190</v>
      </c>
      <c r="GQ193" s="1">
        <v>36550</v>
      </c>
      <c r="GR193" t="s">
        <v>194</v>
      </c>
      <c r="GS193" s="1">
        <v>36752</v>
      </c>
      <c r="GT193" t="s">
        <v>190</v>
      </c>
      <c r="GU193" s="1">
        <v>37824</v>
      </c>
      <c r="GV193" t="s">
        <v>458</v>
      </c>
      <c r="GW193" s="1">
        <v>37180</v>
      </c>
      <c r="GX193" t="s">
        <v>186</v>
      </c>
      <c r="HA193" s="1">
        <v>36269</v>
      </c>
      <c r="HB193" t="s">
        <v>196</v>
      </c>
      <c r="HC193" s="1">
        <v>36549</v>
      </c>
      <c r="HD193" t="s">
        <v>194</v>
      </c>
      <c r="HE193" s="1">
        <v>36572</v>
      </c>
      <c r="HF193" t="s">
        <v>195</v>
      </c>
      <c r="HK193" s="1">
        <v>36545</v>
      </c>
      <c r="HL193" t="s">
        <v>194</v>
      </c>
      <c r="HS193" s="1">
        <v>36552</v>
      </c>
      <c r="HT193" t="s">
        <v>194</v>
      </c>
      <c r="HU193" s="1">
        <v>36544</v>
      </c>
      <c r="HV193" t="s">
        <v>194</v>
      </c>
      <c r="HW193" s="1">
        <v>36545</v>
      </c>
      <c r="HX193" t="s">
        <v>194</v>
      </c>
      <c r="HY193" s="1">
        <v>36552</v>
      </c>
      <c r="HZ193" t="s">
        <v>194</v>
      </c>
      <c r="IC193" s="1">
        <v>36467</v>
      </c>
      <c r="ID193" t="s">
        <v>196</v>
      </c>
      <c r="IE193" s="1">
        <v>36699</v>
      </c>
      <c r="IF193" t="s">
        <v>191</v>
      </c>
      <c r="IG193" s="1">
        <v>36634</v>
      </c>
      <c r="IH193" t="s">
        <v>192</v>
      </c>
      <c r="II193" s="1">
        <v>36556</v>
      </c>
      <c r="IJ193" t="s">
        <v>194</v>
      </c>
      <c r="IK193" s="1">
        <v>36706</v>
      </c>
      <c r="IL193" t="s">
        <v>190</v>
      </c>
      <c r="IM193" s="1">
        <v>36643</v>
      </c>
      <c r="IN193" t="s">
        <v>192</v>
      </c>
      <c r="IO193" s="1" t="s">
        <v>461</v>
      </c>
      <c r="IP193" t="s">
        <v>429</v>
      </c>
      <c r="IQ193" s="1">
        <v>36556</v>
      </c>
      <c r="IR193" t="s">
        <v>194</v>
      </c>
      <c r="IS193" s="1">
        <v>36564</v>
      </c>
      <c r="IT193" t="s">
        <v>195</v>
      </c>
      <c r="IU193" s="1">
        <v>36846</v>
      </c>
      <c r="IV193" t="s">
        <v>190</v>
      </c>
      <c r="IY193" s="1">
        <v>36453</v>
      </c>
      <c r="IZ193" t="s">
        <v>196</v>
      </c>
      <c r="JC193" s="1">
        <v>36591</v>
      </c>
      <c r="JD193" t="s">
        <v>194</v>
      </c>
      <c r="JE193" s="1">
        <v>36563</v>
      </c>
      <c r="JF193" t="s">
        <v>194</v>
      </c>
      <c r="JI193" s="1">
        <v>37113</v>
      </c>
      <c r="JJ193" t="s">
        <v>194</v>
      </c>
      <c r="JK193" s="1">
        <v>36601</v>
      </c>
      <c r="JL193" t="s">
        <v>192</v>
      </c>
      <c r="JM193" s="1">
        <v>37174</v>
      </c>
      <c r="JN193" t="s">
        <v>1335</v>
      </c>
      <c r="JQ193" s="1">
        <v>36550</v>
      </c>
      <c r="JR193" t="s">
        <v>194</v>
      </c>
      <c r="JS193" s="1">
        <v>36553</v>
      </c>
      <c r="JT193" t="s">
        <v>194</v>
      </c>
      <c r="JU193" s="1">
        <v>36564</v>
      </c>
      <c r="JV193" t="s">
        <v>194</v>
      </c>
      <c r="JW193" s="1">
        <v>36585</v>
      </c>
      <c r="JX193" t="s">
        <v>192</v>
      </c>
      <c r="JY193" s="1">
        <v>37180</v>
      </c>
      <c r="JZ193" t="s">
        <v>1335</v>
      </c>
      <c r="KA193" s="1">
        <v>36551</v>
      </c>
      <c r="KB193" t="s">
        <v>194</v>
      </c>
      <c r="KC193" s="1">
        <v>36461</v>
      </c>
      <c r="KD193" t="s">
        <v>196</v>
      </c>
      <c r="KK193" s="1">
        <v>36571</v>
      </c>
      <c r="KL193" t="s">
        <v>193</v>
      </c>
      <c r="KM193" s="1">
        <v>36572</v>
      </c>
      <c r="KN193" t="s">
        <v>194</v>
      </c>
      <c r="KO193" s="1">
        <v>36454</v>
      </c>
      <c r="KP193" t="s">
        <v>196</v>
      </c>
      <c r="KQ193" s="1">
        <v>36543</v>
      </c>
      <c r="KR193" t="s">
        <v>194</v>
      </c>
      <c r="KS193" s="1">
        <v>36635</v>
      </c>
      <c r="KT193" t="s">
        <v>192</v>
      </c>
      <c r="KU193" s="1">
        <v>36705</v>
      </c>
      <c r="KV193" t="s">
        <v>190</v>
      </c>
      <c r="KW193" s="1">
        <v>36585</v>
      </c>
      <c r="KX193" t="s">
        <v>194</v>
      </c>
      <c r="KY193" s="1">
        <v>36635</v>
      </c>
      <c r="KZ193" t="s">
        <v>192</v>
      </c>
      <c r="LA193" s="1">
        <v>36455</v>
      </c>
      <c r="LB193" t="s">
        <v>196</v>
      </c>
      <c r="LC193" s="1">
        <v>36556</v>
      </c>
      <c r="LD193" t="s">
        <v>194</v>
      </c>
      <c r="LE193" s="1">
        <v>36755</v>
      </c>
      <c r="LF193" t="s">
        <v>187</v>
      </c>
      <c r="LG193" s="1">
        <v>36557</v>
      </c>
      <c r="LH193" t="s">
        <v>194</v>
      </c>
      <c r="LO193" s="1">
        <v>36634</v>
      </c>
      <c r="LP193" t="s">
        <v>192</v>
      </c>
      <c r="LQ193" s="1">
        <v>36459</v>
      </c>
      <c r="LR193" t="s">
        <v>196</v>
      </c>
      <c r="ME193" s="1">
        <v>36550</v>
      </c>
      <c r="MF193" t="s">
        <v>194</v>
      </c>
      <c r="MI193" s="1">
        <v>36187</v>
      </c>
      <c r="MJ193" t="s">
        <v>196</v>
      </c>
      <c r="MM193" s="1">
        <v>36549</v>
      </c>
      <c r="MN193" t="s">
        <v>194</v>
      </c>
      <c r="MO193" s="1">
        <v>36718</v>
      </c>
      <c r="MP193" t="s">
        <v>190</v>
      </c>
      <c r="MU193" s="1">
        <v>36551</v>
      </c>
      <c r="MV193" t="s">
        <v>194</v>
      </c>
      <c r="MY193" s="1">
        <v>36454</v>
      </c>
      <c r="MZ193" t="s">
        <v>194</v>
      </c>
      <c r="NA193" s="1">
        <v>36459</v>
      </c>
      <c r="NB193" t="s">
        <v>196</v>
      </c>
      <c r="NC193" s="1">
        <v>36566</v>
      </c>
      <c r="ND193" t="s">
        <v>194</v>
      </c>
      <c r="NE193" s="1">
        <v>36635</v>
      </c>
      <c r="NF193" t="s">
        <v>190</v>
      </c>
      <c r="NG193" s="1">
        <v>36453</v>
      </c>
      <c r="NH193" t="s">
        <v>196</v>
      </c>
      <c r="NI193" s="1">
        <v>36550</v>
      </c>
      <c r="NJ193" t="s">
        <v>194</v>
      </c>
      <c r="NK193" s="1">
        <v>36552</v>
      </c>
      <c r="NL193" t="s">
        <v>194</v>
      </c>
      <c r="NM193" s="1">
        <v>36599</v>
      </c>
      <c r="NN193" t="s">
        <v>193</v>
      </c>
      <c r="NO193" s="1">
        <v>36550</v>
      </c>
      <c r="NP193" t="s">
        <v>194</v>
      </c>
      <c r="NQ193" s="1">
        <v>36475</v>
      </c>
      <c r="NR193" t="s">
        <v>196</v>
      </c>
      <c r="NS193" s="1">
        <v>36461</v>
      </c>
      <c r="NT193" t="s">
        <v>196</v>
      </c>
      <c r="NU193" s="1">
        <v>36587</v>
      </c>
      <c r="NV193" t="s">
        <v>194</v>
      </c>
      <c r="NW193" s="1">
        <v>37005</v>
      </c>
      <c r="NX193" t="s">
        <v>460</v>
      </c>
      <c r="NY193" s="1">
        <v>36550</v>
      </c>
      <c r="NZ193" t="s">
        <v>194</v>
      </c>
      <c r="OA193" s="1">
        <v>36584</v>
      </c>
      <c r="OB193" t="s">
        <v>194</v>
      </c>
      <c r="OC193" s="1">
        <v>36502</v>
      </c>
      <c r="OD193" t="s">
        <v>194</v>
      </c>
      <c r="OE193" s="1">
        <v>36510</v>
      </c>
      <c r="OF193" t="s">
        <v>194</v>
      </c>
      <c r="OI193" s="1">
        <v>36551</v>
      </c>
      <c r="OJ193" t="s">
        <v>194</v>
      </c>
      <c r="OK193" s="1">
        <v>36550</v>
      </c>
      <c r="OL193" t="s">
        <v>194</v>
      </c>
      <c r="OM193" s="1">
        <v>36551</v>
      </c>
      <c r="ON193" t="s">
        <v>194</v>
      </c>
      <c r="OO193" s="1">
        <v>36550</v>
      </c>
      <c r="OP193" t="s">
        <v>194</v>
      </c>
      <c r="OS193" s="1">
        <v>36759</v>
      </c>
      <c r="OT193" t="s">
        <v>187</v>
      </c>
      <c r="OU193" s="1">
        <v>36578</v>
      </c>
      <c r="OV193" t="s">
        <v>194</v>
      </c>
      <c r="OW193" s="1">
        <v>36525</v>
      </c>
      <c r="OX193" t="s">
        <v>194</v>
      </c>
      <c r="OY193" s="1">
        <v>36551</v>
      </c>
      <c r="OZ193" t="s">
        <v>194</v>
      </c>
      <c r="PC193" s="1">
        <v>36551</v>
      </c>
      <c r="PD193" t="s">
        <v>194</v>
      </c>
      <c r="PE193" s="1">
        <v>36538</v>
      </c>
      <c r="PF193" t="s">
        <v>194</v>
      </c>
      <c r="PG193" s="1">
        <v>36734</v>
      </c>
      <c r="PH193" t="s">
        <v>190</v>
      </c>
      <c r="PI193" s="1">
        <v>36614</v>
      </c>
      <c r="PJ193" t="s">
        <v>194</v>
      </c>
      <c r="PK193" s="1">
        <v>36564</v>
      </c>
      <c r="PL193" t="s">
        <v>194</v>
      </c>
      <c r="PS193" s="1">
        <v>36787</v>
      </c>
      <c r="PT193" t="s">
        <v>187</v>
      </c>
      <c r="PU193" s="1">
        <v>36552</v>
      </c>
      <c r="PV193" t="s">
        <v>194</v>
      </c>
      <c r="PW193" s="1">
        <v>36552</v>
      </c>
      <c r="PX193" t="s">
        <v>194</v>
      </c>
      <c r="PY193" s="1">
        <v>36551</v>
      </c>
      <c r="PZ193" t="s">
        <v>194</v>
      </c>
      <c r="QA193" s="1">
        <v>36704</v>
      </c>
      <c r="QB193" t="s">
        <v>190</v>
      </c>
      <c r="QC193" s="1">
        <v>36556</v>
      </c>
      <c r="QD193" t="s">
        <v>195</v>
      </c>
      <c r="QE193" s="1">
        <v>36559</v>
      </c>
      <c r="QF193" t="s">
        <v>194</v>
      </c>
      <c r="QO193" s="1">
        <v>36551</v>
      </c>
      <c r="QP193" t="s">
        <v>194</v>
      </c>
      <c r="QS193" s="1">
        <v>36543</v>
      </c>
      <c r="QT193" t="s">
        <v>194</v>
      </c>
      <c r="QU193" s="1">
        <v>36585</v>
      </c>
      <c r="QV193" t="s">
        <v>194</v>
      </c>
      <c r="QW193" s="1">
        <v>36552</v>
      </c>
      <c r="QX193" t="s">
        <v>194</v>
      </c>
      <c r="QY193" s="1">
        <v>36545</v>
      </c>
      <c r="QZ193" t="s">
        <v>194</v>
      </c>
      <c r="RA193" s="1">
        <v>36670</v>
      </c>
      <c r="RB193" t="s">
        <v>190</v>
      </c>
      <c r="RG193" s="1">
        <v>36551</v>
      </c>
      <c r="RH193" t="s">
        <v>194</v>
      </c>
      <c r="RI193" s="1">
        <v>36732</v>
      </c>
      <c r="RJ193" t="s">
        <v>190</v>
      </c>
      <c r="RM193" s="1">
        <v>36543</v>
      </c>
      <c r="RN193" t="s">
        <v>194</v>
      </c>
      <c r="RQ193" s="1">
        <v>36468</v>
      </c>
      <c r="RR193" t="s">
        <v>196</v>
      </c>
      <c r="RY193" s="1">
        <v>36439</v>
      </c>
      <c r="RZ193" t="s">
        <v>196</v>
      </c>
      <c r="SG193" s="1">
        <v>36546</v>
      </c>
      <c r="SH193" t="s">
        <v>194</v>
      </c>
      <c r="SI193" s="1">
        <v>36452</v>
      </c>
      <c r="SJ193" t="s">
        <v>196</v>
      </c>
      <c r="SK193" s="1">
        <v>36451</v>
      </c>
      <c r="SL193" t="s">
        <v>196</v>
      </c>
      <c r="SM193" s="1">
        <v>36664</v>
      </c>
      <c r="SN193" t="s">
        <v>190</v>
      </c>
      <c r="SO193" s="1">
        <v>36748</v>
      </c>
      <c r="SP193" t="s">
        <v>187</v>
      </c>
      <c r="SQ193" s="1">
        <v>36545</v>
      </c>
      <c r="SR193" t="s">
        <v>194</v>
      </c>
      <c r="SU193" s="1">
        <v>36556</v>
      </c>
      <c r="SV193" t="s">
        <v>194</v>
      </c>
      <c r="SY193" s="1">
        <v>36551</v>
      </c>
      <c r="SZ193" t="s">
        <v>194</v>
      </c>
      <c r="TC193" s="1">
        <v>36552</v>
      </c>
      <c r="TD193" t="s">
        <v>194</v>
      </c>
      <c r="TI193" s="1">
        <v>36545</v>
      </c>
      <c r="TJ193" t="s">
        <v>194</v>
      </c>
      <c r="TO193" s="1">
        <v>36467</v>
      </c>
      <c r="TP193" t="s">
        <v>194</v>
      </c>
      <c r="TQ193" s="1">
        <v>36550</v>
      </c>
      <c r="TR193" t="s">
        <v>194</v>
      </c>
      <c r="TS193" s="1">
        <v>36572</v>
      </c>
      <c r="TT193" t="s">
        <v>194</v>
      </c>
      <c r="TU193" s="1">
        <v>36566</v>
      </c>
      <c r="TV193" t="s">
        <v>194</v>
      </c>
      <c r="TY193" s="1">
        <v>36543</v>
      </c>
      <c r="TZ193" t="s">
        <v>194</v>
      </c>
      <c r="UC193" s="1">
        <v>37578</v>
      </c>
      <c r="UD193" t="s">
        <v>442</v>
      </c>
      <c r="UG193" s="1">
        <v>36551</v>
      </c>
      <c r="UH193" t="s">
        <v>195</v>
      </c>
      <c r="UI193" s="1">
        <v>36580</v>
      </c>
      <c r="UJ193" t="s">
        <v>194</v>
      </c>
      <c r="UM193" s="1">
        <v>36634</v>
      </c>
      <c r="UN193" t="s">
        <v>193</v>
      </c>
      <c r="UO193" s="1">
        <v>36551</v>
      </c>
      <c r="UP193" t="s">
        <v>194</v>
      </c>
      <c r="UW193" s="1">
        <v>36697</v>
      </c>
      <c r="UX193" t="s">
        <v>190</v>
      </c>
      <c r="VA193" s="1">
        <v>36585</v>
      </c>
      <c r="VB193" t="s">
        <v>194</v>
      </c>
      <c r="VC193" s="1">
        <v>36763</v>
      </c>
      <c r="VD193" t="s">
        <v>187</v>
      </c>
      <c r="VE193" s="1">
        <v>36558</v>
      </c>
      <c r="VF193" t="s">
        <v>194</v>
      </c>
      <c r="VG193" s="1">
        <v>36467</v>
      </c>
      <c r="VH193" t="s">
        <v>196</v>
      </c>
      <c r="VI193" s="1">
        <v>36649</v>
      </c>
      <c r="VJ193" t="s">
        <v>190</v>
      </c>
      <c r="VK193" s="1">
        <v>36739</v>
      </c>
      <c r="VL193" t="s">
        <v>190</v>
      </c>
      <c r="VO193" s="1">
        <v>36733</v>
      </c>
      <c r="VP193" t="s">
        <v>190</v>
      </c>
      <c r="VQ193" s="1">
        <v>36550</v>
      </c>
      <c r="VR193" t="s">
        <v>194</v>
      </c>
      <c r="VS193" s="1">
        <v>36550</v>
      </c>
      <c r="VT193" t="s">
        <v>194</v>
      </c>
      <c r="VU193" s="1">
        <v>36740</v>
      </c>
      <c r="VV193" t="s">
        <v>190</v>
      </c>
      <c r="VY193" s="1">
        <v>36586</v>
      </c>
      <c r="VZ193" t="s">
        <v>195</v>
      </c>
      <c r="WA193" s="1">
        <v>36781</v>
      </c>
      <c r="WB193" t="s">
        <v>187</v>
      </c>
      <c r="WG193" s="1">
        <v>36570</v>
      </c>
      <c r="WH193" t="s">
        <v>194</v>
      </c>
      <c r="WI193" s="1">
        <v>36578</v>
      </c>
      <c r="WJ193" t="s">
        <v>194</v>
      </c>
      <c r="WO193" s="1">
        <v>36458</v>
      </c>
      <c r="WP193" t="s">
        <v>196</v>
      </c>
      <c r="WS193" s="1">
        <v>36566</v>
      </c>
      <c r="WT193" t="s">
        <v>194</v>
      </c>
      <c r="WU193" s="1">
        <v>37376</v>
      </c>
      <c r="WV193" t="s">
        <v>183</v>
      </c>
      <c r="XA193" s="1">
        <v>36571</v>
      </c>
      <c r="XB193" t="s">
        <v>194</v>
      </c>
      <c r="XG193" s="1">
        <v>36598</v>
      </c>
      <c r="XH193" t="s">
        <v>194</v>
      </c>
      <c r="XI193" s="1">
        <v>36551</v>
      </c>
      <c r="XJ193" t="s">
        <v>194</v>
      </c>
      <c r="XM193" s="1">
        <v>36559</v>
      </c>
      <c r="XN193" t="s">
        <v>194</v>
      </c>
      <c r="XO193" s="1">
        <v>36365</v>
      </c>
      <c r="XP193" t="s">
        <v>197</v>
      </c>
      <c r="XQ193" s="1">
        <v>36565</v>
      </c>
      <c r="XR193" t="s">
        <v>193</v>
      </c>
      <c r="XU193" s="1">
        <v>36549</v>
      </c>
      <c r="XV193" t="s">
        <v>194</v>
      </c>
      <c r="XW193" s="1">
        <v>36558</v>
      </c>
      <c r="XX193" t="s">
        <v>194</v>
      </c>
      <c r="YA193" s="1">
        <v>36545</v>
      </c>
      <c r="YB193" t="s">
        <v>194</v>
      </c>
      <c r="YG193" s="1">
        <v>36564</v>
      </c>
      <c r="YH193" t="s">
        <v>194</v>
      </c>
      <c r="YI193" s="1">
        <v>36753</v>
      </c>
      <c r="YJ193" t="s">
        <v>187</v>
      </c>
      <c r="YK193" s="1">
        <v>36602</v>
      </c>
      <c r="YL193" t="s">
        <v>194</v>
      </c>
      <c r="YM193" s="1">
        <v>36754</v>
      </c>
      <c r="YN193" t="s">
        <v>190</v>
      </c>
      <c r="YO193" s="1">
        <v>37824</v>
      </c>
      <c r="YP193" t="s">
        <v>177</v>
      </c>
      <c r="YQ193" s="1">
        <v>37552</v>
      </c>
      <c r="YR193" t="s">
        <v>181</v>
      </c>
      <c r="YS193" s="1">
        <v>36565</v>
      </c>
      <c r="YT193" t="s">
        <v>194</v>
      </c>
      <c r="YW193" s="1">
        <v>36565</v>
      </c>
      <c r="YX193" t="s">
        <v>194</v>
      </c>
      <c r="YY193" s="1">
        <v>36559</v>
      </c>
      <c r="YZ193" t="s">
        <v>194</v>
      </c>
      <c r="ZA193" s="1">
        <v>36601</v>
      </c>
      <c r="ZB193" t="s">
        <v>193</v>
      </c>
      <c r="ZC193" s="1">
        <v>36543</v>
      </c>
      <c r="ZD193" t="s">
        <v>194</v>
      </c>
      <c r="ZG193" s="1">
        <v>36552</v>
      </c>
      <c r="ZH193" t="s">
        <v>194</v>
      </c>
      <c r="ZI193" s="1">
        <v>36550</v>
      </c>
      <c r="ZJ193" t="s">
        <v>194</v>
      </c>
      <c r="ZM193" s="1">
        <v>36553</v>
      </c>
      <c r="ZN193" t="s">
        <v>194</v>
      </c>
      <c r="ZS193" s="1">
        <v>36579</v>
      </c>
      <c r="ZT193" t="s">
        <v>194</v>
      </c>
      <c r="ZU193" s="1">
        <v>36369</v>
      </c>
      <c r="ZV193" t="s">
        <v>194</v>
      </c>
      <c r="AAA193" s="1">
        <v>36544</v>
      </c>
      <c r="AAB193" t="s">
        <v>194</v>
      </c>
      <c r="AAM193" s="1">
        <v>36564</v>
      </c>
      <c r="AAN193" t="s">
        <v>194</v>
      </c>
      <c r="AAO193" s="1">
        <v>36459</v>
      </c>
      <c r="AAP193" t="s">
        <v>194</v>
      </c>
      <c r="AAU193" s="1">
        <v>36552</v>
      </c>
      <c r="AAV193" t="s">
        <v>194</v>
      </c>
      <c r="AAW193" s="1">
        <v>36458</v>
      </c>
      <c r="AAX193" t="s">
        <v>196</v>
      </c>
      <c r="ABA193" s="1">
        <v>36550</v>
      </c>
      <c r="ABB193" t="s">
        <v>194</v>
      </c>
      <c r="ABG193" s="1">
        <v>36549</v>
      </c>
      <c r="ABH193" t="s">
        <v>194</v>
      </c>
      <c r="ABM193" s="1">
        <v>36550</v>
      </c>
      <c r="ABN193" t="s">
        <v>194</v>
      </c>
      <c r="ABO193" s="1">
        <v>36487</v>
      </c>
      <c r="ABP193" t="s">
        <v>194</v>
      </c>
      <c r="ABQ193" s="1">
        <v>36551</v>
      </c>
      <c r="ABR193" t="s">
        <v>194</v>
      </c>
      <c r="ABU193" s="1">
        <v>36550</v>
      </c>
      <c r="ABV193" t="s">
        <v>194</v>
      </c>
      <c r="ABW193" s="1">
        <v>36629</v>
      </c>
      <c r="ABX193" t="s">
        <v>193</v>
      </c>
      <c r="ABY193" s="1">
        <v>36543</v>
      </c>
      <c r="ABZ193" t="s">
        <v>194</v>
      </c>
      <c r="ACA193" s="1">
        <v>36584</v>
      </c>
      <c r="ACB193" t="s">
        <v>194</v>
      </c>
      <c r="ACC193" s="1">
        <v>36560</v>
      </c>
      <c r="ACD193" t="s">
        <v>194</v>
      </c>
      <c r="ACE193" s="1">
        <v>36564</v>
      </c>
      <c r="ACF193" t="s">
        <v>194</v>
      </c>
      <c r="ACK193" s="1">
        <v>36781</v>
      </c>
      <c r="ACL193" t="s">
        <v>187</v>
      </c>
      <c r="ACM193" s="1">
        <v>36461</v>
      </c>
      <c r="ACN193" t="s">
        <v>196</v>
      </c>
      <c r="ACS193" s="1">
        <v>36547</v>
      </c>
      <c r="ACT193" t="s">
        <v>192</v>
      </c>
      <c r="ACW193" s="1">
        <v>36466</v>
      </c>
      <c r="ACX193" t="s">
        <v>196</v>
      </c>
      <c r="ACY193" s="1">
        <v>36452</v>
      </c>
      <c r="ACZ193" t="s">
        <v>196</v>
      </c>
      <c r="ADC193" s="1">
        <v>36549</v>
      </c>
      <c r="ADD193" t="s">
        <v>194</v>
      </c>
      <c r="ADG193" s="1">
        <v>36458</v>
      </c>
      <c r="ADH193" t="s">
        <v>196</v>
      </c>
      <c r="ADI193" s="1">
        <v>36536</v>
      </c>
      <c r="ADJ193" t="s">
        <v>194</v>
      </c>
      <c r="ADM193" s="1">
        <v>36546</v>
      </c>
      <c r="ADN193" t="s">
        <v>194</v>
      </c>
      <c r="ADQ193" s="1">
        <v>36746</v>
      </c>
      <c r="ADR193" t="s">
        <v>190</v>
      </c>
      <c r="ADU193" s="1">
        <v>36459</v>
      </c>
      <c r="ADV193" t="s">
        <v>196</v>
      </c>
      <c r="ADY193" s="1">
        <v>36572</v>
      </c>
      <c r="ADZ193" t="s">
        <v>194</v>
      </c>
      <c r="AEI193" s="1">
        <v>36636</v>
      </c>
      <c r="AEJ193" t="s">
        <v>192</v>
      </c>
      <c r="AEO193" s="1">
        <v>36454</v>
      </c>
      <c r="AEP193" t="s">
        <v>196</v>
      </c>
      <c r="AEQ193" s="1">
        <v>36467</v>
      </c>
      <c r="AER193" t="s">
        <v>194</v>
      </c>
      <c r="AEU193" s="1">
        <v>36454</v>
      </c>
      <c r="AEV193" t="s">
        <v>196</v>
      </c>
      <c r="AEY193" s="1">
        <v>36543</v>
      </c>
      <c r="AEZ193" t="s">
        <v>194</v>
      </c>
      <c r="AFC193" s="1">
        <v>36572</v>
      </c>
      <c r="AFD193" t="s">
        <v>194</v>
      </c>
      <c r="AFE193" s="1">
        <v>36790</v>
      </c>
      <c r="AFF193" t="s">
        <v>188</v>
      </c>
      <c r="AFI193" s="1">
        <v>36844</v>
      </c>
      <c r="AFJ193" t="s">
        <v>186</v>
      </c>
      <c r="AFK193" s="1">
        <v>36566</v>
      </c>
      <c r="AFL193" t="s">
        <v>195</v>
      </c>
      <c r="AFM193" s="1">
        <v>36658</v>
      </c>
      <c r="AFN193" t="s">
        <v>193</v>
      </c>
      <c r="AFO193" s="1">
        <v>36160</v>
      </c>
      <c r="AFP193" t="s">
        <v>199</v>
      </c>
      <c r="AFQ193" s="1">
        <v>36545</v>
      </c>
      <c r="AFR193" t="s">
        <v>194</v>
      </c>
      <c r="AFS193" s="1">
        <v>36703</v>
      </c>
      <c r="AFT193" t="s">
        <v>190</v>
      </c>
      <c r="AFU193" s="1">
        <v>36507</v>
      </c>
      <c r="AFV193" t="s">
        <v>194</v>
      </c>
      <c r="AFW193" s="1">
        <v>36476</v>
      </c>
      <c r="AFX193" t="s">
        <v>196</v>
      </c>
      <c r="AFY193" s="1">
        <v>36615</v>
      </c>
      <c r="AFZ193" t="s">
        <v>194</v>
      </c>
      <c r="AGG193" s="1">
        <v>36557</v>
      </c>
      <c r="AGH193" t="s">
        <v>194</v>
      </c>
      <c r="AGO193" s="1">
        <v>36642</v>
      </c>
      <c r="AGP193" t="s">
        <v>190</v>
      </c>
      <c r="AGQ193" s="1">
        <v>36495</v>
      </c>
      <c r="AGR193" t="s">
        <v>194</v>
      </c>
      <c r="AGS193" s="1">
        <v>36544</v>
      </c>
      <c r="AGT193" t="s">
        <v>194</v>
      </c>
      <c r="AGU193" s="1">
        <v>36559</v>
      </c>
      <c r="AGV193" t="s">
        <v>194</v>
      </c>
      <c r="AGY193" s="1">
        <v>36559</v>
      </c>
      <c r="AGZ193" t="s">
        <v>194</v>
      </c>
      <c r="AHA193" s="1">
        <v>36552</v>
      </c>
      <c r="AHB193" t="s">
        <v>194</v>
      </c>
      <c r="AHC193" s="1">
        <v>36559</v>
      </c>
      <c r="AHD193" t="s">
        <v>194</v>
      </c>
      <c r="AHG193" s="1">
        <v>36481</v>
      </c>
      <c r="AHH193" t="s">
        <v>194</v>
      </c>
      <c r="AHI193" s="1">
        <v>36915</v>
      </c>
      <c r="AHJ193" t="s">
        <v>190</v>
      </c>
      <c r="AHM193" s="1">
        <v>36570</v>
      </c>
      <c r="AHN193" t="s">
        <v>194</v>
      </c>
      <c r="AHQ193" s="1">
        <v>36564</v>
      </c>
      <c r="AHR193" t="s">
        <v>192</v>
      </c>
      <c r="AHU193" s="1">
        <v>37690</v>
      </c>
      <c r="AHV193" t="s">
        <v>180</v>
      </c>
      <c r="AHW193" s="1">
        <v>36565</v>
      </c>
      <c r="AHX193" t="s">
        <v>194</v>
      </c>
      <c r="AHY193" s="1">
        <v>36454</v>
      </c>
      <c r="AHZ193" t="s">
        <v>196</v>
      </c>
      <c r="AIA193" s="1">
        <v>36559</v>
      </c>
      <c r="AIB193" t="s">
        <v>194</v>
      </c>
      <c r="AIC193" s="1">
        <v>36796</v>
      </c>
      <c r="AID193" t="s">
        <v>187</v>
      </c>
      <c r="AIM193" s="1">
        <v>36564</v>
      </c>
      <c r="AIN193" t="s">
        <v>194</v>
      </c>
      <c r="AIQ193" s="1">
        <v>36467</v>
      </c>
      <c r="AIR193" t="s">
        <v>194</v>
      </c>
      <c r="AIS193" s="1">
        <v>36573</v>
      </c>
      <c r="AIT193" t="s">
        <v>194</v>
      </c>
      <c r="AIU193" s="1">
        <v>36558</v>
      </c>
      <c r="AIV193" t="s">
        <v>194</v>
      </c>
      <c r="AIW193" s="1">
        <v>36550</v>
      </c>
      <c r="AIX193" t="s">
        <v>194</v>
      </c>
      <c r="AIY193" s="1">
        <v>36487</v>
      </c>
      <c r="AIZ193" t="s">
        <v>194</v>
      </c>
      <c r="AJC193" s="1">
        <v>36559</v>
      </c>
      <c r="AJD193" t="s">
        <v>194</v>
      </c>
      <c r="AJE193" s="1">
        <v>36544</v>
      </c>
      <c r="AJF193" t="s">
        <v>194</v>
      </c>
      <c r="AJG193" s="1">
        <v>36726</v>
      </c>
      <c r="AJH193" t="s">
        <v>192</v>
      </c>
      <c r="AJI193" s="1">
        <v>36511</v>
      </c>
      <c r="AJJ193" t="s">
        <v>194</v>
      </c>
      <c r="AJK193" s="1">
        <v>36544</v>
      </c>
      <c r="AJL193" t="s">
        <v>194</v>
      </c>
      <c r="AJQ193" s="1">
        <v>36454</v>
      </c>
      <c r="AJR193" t="s">
        <v>196</v>
      </c>
      <c r="AJS193" s="1">
        <v>36588</v>
      </c>
      <c r="AJT193" t="s">
        <v>194</v>
      </c>
      <c r="AJU193" s="1">
        <v>36447</v>
      </c>
      <c r="AJV193" t="s">
        <v>196</v>
      </c>
      <c r="AJW193" s="1">
        <v>36543</v>
      </c>
      <c r="AJX193" t="s">
        <v>194</v>
      </c>
      <c r="AKA193" s="1">
        <v>36433</v>
      </c>
      <c r="AKB193" t="s">
        <v>196</v>
      </c>
      <c r="AKO193" s="1">
        <v>36746</v>
      </c>
      <c r="AKP193" t="s">
        <v>187</v>
      </c>
      <c r="AKQ193" s="1">
        <v>36572</v>
      </c>
      <c r="AKR193" t="s">
        <v>192</v>
      </c>
      <c r="AKS193" s="1">
        <v>36558</v>
      </c>
      <c r="AKT193" t="s">
        <v>194</v>
      </c>
      <c r="AKU193" s="1">
        <v>36754</v>
      </c>
      <c r="AKV193" t="s">
        <v>187</v>
      </c>
      <c r="AKW193" s="1">
        <v>36669</v>
      </c>
      <c r="AKX193" t="s">
        <v>191</v>
      </c>
      <c r="ALC193" s="1">
        <v>36545</v>
      </c>
      <c r="ALD193" t="s">
        <v>194</v>
      </c>
      <c r="ALG193" s="1">
        <v>36734</v>
      </c>
      <c r="ALH193" t="s">
        <v>190</v>
      </c>
      <c r="ALM193" s="1">
        <v>36641</v>
      </c>
      <c r="ALN193" t="s">
        <v>192</v>
      </c>
      <c r="AMA193" s="1">
        <v>36270</v>
      </c>
      <c r="AMB193" t="s">
        <v>198</v>
      </c>
      <c r="AMC193" s="1">
        <v>36467</v>
      </c>
      <c r="AMD193" t="s">
        <v>196</v>
      </c>
      <c r="AMG193" s="1">
        <v>36566</v>
      </c>
      <c r="AMH193" t="s">
        <v>194</v>
      </c>
      <c r="AMK193" s="1">
        <v>36546</v>
      </c>
      <c r="AML193" t="s">
        <v>194</v>
      </c>
      <c r="AMM193" s="1">
        <v>36542</v>
      </c>
      <c r="AMN193" t="s">
        <v>194</v>
      </c>
      <c r="AMO193" s="1">
        <v>36670</v>
      </c>
      <c r="AMP193" t="s">
        <v>190</v>
      </c>
      <c r="AMS193" s="1">
        <v>36549</v>
      </c>
      <c r="AMT193" t="s">
        <v>194</v>
      </c>
      <c r="AMW193" s="1">
        <v>36461</v>
      </c>
      <c r="AMX193" t="s">
        <v>196</v>
      </c>
    </row>
    <row r="194" spans="7:1022 1025:1038" x14ac:dyDescent="0.2">
      <c r="G194" s="1">
        <v>36577</v>
      </c>
      <c r="H194" t="s">
        <v>195</v>
      </c>
      <c r="I194" s="1">
        <v>36556</v>
      </c>
      <c r="K194" s="1">
        <v>37369</v>
      </c>
      <c r="L194" t="s">
        <v>459</v>
      </c>
      <c r="S194" s="1">
        <v>36487</v>
      </c>
      <c r="T194" t="s">
        <v>195</v>
      </c>
      <c r="U194" s="1">
        <v>36629</v>
      </c>
      <c r="V194" t="s">
        <v>193</v>
      </c>
      <c r="Y194" s="1">
        <v>36546</v>
      </c>
      <c r="Z194" t="s">
        <v>195</v>
      </c>
      <c r="AA194" s="1">
        <v>36545</v>
      </c>
      <c r="AB194" t="s">
        <v>195</v>
      </c>
      <c r="AE194" s="1">
        <v>36382</v>
      </c>
      <c r="AF194" t="s">
        <v>197</v>
      </c>
      <c r="AI194" s="1">
        <v>36612</v>
      </c>
      <c r="AJ194" t="s">
        <v>195</v>
      </c>
      <c r="AM194" s="1">
        <v>36636</v>
      </c>
      <c r="AN194" t="s">
        <v>191</v>
      </c>
      <c r="AO194" s="1">
        <v>36503</v>
      </c>
      <c r="AP194" t="s">
        <v>193</v>
      </c>
      <c r="AQ194" s="1">
        <v>36634</v>
      </c>
      <c r="AR194" t="s">
        <v>191</v>
      </c>
      <c r="AW194" s="1">
        <v>36551</v>
      </c>
      <c r="AX194" t="s">
        <v>194</v>
      </c>
      <c r="AY194" s="1">
        <v>36630</v>
      </c>
      <c r="AZ194" t="s">
        <v>195</v>
      </c>
      <c r="BA194" s="1">
        <v>36573</v>
      </c>
      <c r="BB194" t="s">
        <v>191</v>
      </c>
      <c r="BC194" s="1">
        <v>36544</v>
      </c>
      <c r="BD194" t="s">
        <v>195</v>
      </c>
      <c r="BG194" s="1">
        <v>36564</v>
      </c>
      <c r="BH194" t="s">
        <v>195</v>
      </c>
      <c r="BK194" s="1">
        <v>36546</v>
      </c>
      <c r="BL194" t="s">
        <v>193</v>
      </c>
      <c r="BM194" s="1">
        <v>36544</v>
      </c>
      <c r="BN194" t="s">
        <v>195</v>
      </c>
      <c r="BS194" s="1">
        <v>36538</v>
      </c>
      <c r="BT194" t="s">
        <v>195</v>
      </c>
      <c r="BU194" s="1" t="s">
        <v>461</v>
      </c>
      <c r="BV194" t="s">
        <v>471</v>
      </c>
      <c r="BW194" s="1">
        <v>36570</v>
      </c>
      <c r="BX194" t="s">
        <v>195</v>
      </c>
      <c r="BY194" s="1">
        <v>36364</v>
      </c>
      <c r="BZ194" t="s">
        <v>197</v>
      </c>
      <c r="CG194" s="1">
        <v>36663</v>
      </c>
      <c r="CH194" t="s">
        <v>188</v>
      </c>
      <c r="CI194" s="1">
        <v>36551</v>
      </c>
      <c r="CJ194" t="s">
        <v>195</v>
      </c>
      <c r="CK194" s="1">
        <v>36565</v>
      </c>
      <c r="CL194" t="s">
        <v>195</v>
      </c>
      <c r="CM194" s="1">
        <v>36466</v>
      </c>
      <c r="CN194" t="s">
        <v>195</v>
      </c>
      <c r="CO194" s="1">
        <v>36528</v>
      </c>
      <c r="CP194" t="s">
        <v>193</v>
      </c>
      <c r="CQ194" s="1">
        <v>36265</v>
      </c>
      <c r="CR194" t="s">
        <v>197</v>
      </c>
      <c r="CS194" s="1">
        <v>36447</v>
      </c>
      <c r="CT194" t="s">
        <v>196</v>
      </c>
      <c r="DA194" s="1">
        <v>36549</v>
      </c>
      <c r="DB194" t="s">
        <v>195</v>
      </c>
      <c r="DC194" s="1">
        <v>36578</v>
      </c>
      <c r="DD194" t="s">
        <v>195</v>
      </c>
      <c r="DE194" s="1">
        <v>36556</v>
      </c>
      <c r="DF194" t="s">
        <v>195</v>
      </c>
      <c r="DI194" s="1">
        <v>36553</v>
      </c>
      <c r="DJ194" t="s">
        <v>195</v>
      </c>
      <c r="DK194" s="1">
        <v>36661</v>
      </c>
      <c r="DL194" t="s">
        <v>188</v>
      </c>
      <c r="DM194" s="1">
        <v>36564</v>
      </c>
      <c r="DN194" t="s">
        <v>195</v>
      </c>
      <c r="DO194" s="1">
        <v>36550</v>
      </c>
      <c r="DP194" t="s">
        <v>195</v>
      </c>
      <c r="DQ194" s="1">
        <v>36549</v>
      </c>
      <c r="DR194" t="s">
        <v>195</v>
      </c>
      <c r="EA194" s="1">
        <v>36565</v>
      </c>
      <c r="EB194" t="s">
        <v>195</v>
      </c>
      <c r="EC194" s="1">
        <v>36621</v>
      </c>
      <c r="ED194" t="s">
        <v>199</v>
      </c>
      <c r="EI194" s="1">
        <v>36536</v>
      </c>
      <c r="EJ194" t="s">
        <v>195</v>
      </c>
      <c r="EM194" s="1">
        <v>36549</v>
      </c>
      <c r="EN194" t="s">
        <v>195</v>
      </c>
      <c r="EO194" s="1">
        <v>36538</v>
      </c>
      <c r="EP194" t="s">
        <v>191</v>
      </c>
      <c r="EQ194" s="1">
        <v>36479</v>
      </c>
      <c r="ER194" t="s">
        <v>195</v>
      </c>
      <c r="EU194" s="1">
        <v>36544</v>
      </c>
      <c r="EV194" t="s">
        <v>195</v>
      </c>
      <c r="FA194" s="1">
        <v>36552</v>
      </c>
      <c r="FB194" t="s">
        <v>195</v>
      </c>
      <c r="FE194" s="1">
        <v>36662</v>
      </c>
      <c r="FF194" t="s">
        <v>188</v>
      </c>
      <c r="FG194" s="1">
        <v>36552</v>
      </c>
      <c r="FH194" t="s">
        <v>195</v>
      </c>
      <c r="FM194" s="1">
        <v>36599</v>
      </c>
      <c r="FN194" t="s">
        <v>195</v>
      </c>
      <c r="FS194" s="1">
        <v>36454</v>
      </c>
      <c r="FT194" t="s">
        <v>196</v>
      </c>
      <c r="FU194" s="1">
        <v>36573</v>
      </c>
      <c r="FV194" t="s">
        <v>195</v>
      </c>
      <c r="FW194" s="1">
        <v>36461</v>
      </c>
      <c r="FX194" t="s">
        <v>193</v>
      </c>
      <c r="GC194" s="1">
        <v>36553</v>
      </c>
      <c r="GD194" t="s">
        <v>195</v>
      </c>
      <c r="GE194" s="1">
        <v>36551</v>
      </c>
      <c r="GF194" t="s">
        <v>195</v>
      </c>
      <c r="GG194" s="1">
        <v>36375</v>
      </c>
      <c r="GH194" t="s">
        <v>197</v>
      </c>
      <c r="GK194" s="1">
        <v>36558</v>
      </c>
      <c r="GL194" t="s">
        <v>195</v>
      </c>
      <c r="GM194" s="1">
        <v>36559</v>
      </c>
      <c r="GN194" t="s">
        <v>195</v>
      </c>
      <c r="GO194" s="1">
        <v>36608</v>
      </c>
      <c r="GP194" t="s">
        <v>191</v>
      </c>
      <c r="GQ194" s="1">
        <v>36550</v>
      </c>
      <c r="GR194" t="s">
        <v>195</v>
      </c>
      <c r="GS194" s="1">
        <v>36634</v>
      </c>
      <c r="GT194" t="s">
        <v>191</v>
      </c>
      <c r="GU194" s="1">
        <v>37459</v>
      </c>
      <c r="GV194" t="s">
        <v>182</v>
      </c>
      <c r="GW194" s="1">
        <v>37090</v>
      </c>
      <c r="GX194" t="s">
        <v>1336</v>
      </c>
      <c r="HA194" s="1">
        <v>36179</v>
      </c>
      <c r="HB194" t="s">
        <v>197</v>
      </c>
      <c r="HC194" s="1">
        <v>36549</v>
      </c>
      <c r="HD194" t="s">
        <v>195</v>
      </c>
      <c r="HE194" s="1">
        <v>36473</v>
      </c>
      <c r="HF194" t="s">
        <v>196</v>
      </c>
      <c r="HK194" s="1">
        <v>36545</v>
      </c>
      <c r="HL194" t="s">
        <v>195</v>
      </c>
      <c r="HS194" s="1">
        <v>36552</v>
      </c>
      <c r="HT194" t="s">
        <v>195</v>
      </c>
      <c r="HU194" s="1">
        <v>36544</v>
      </c>
      <c r="HV194" t="s">
        <v>195</v>
      </c>
      <c r="HW194" s="1">
        <v>36545</v>
      </c>
      <c r="HX194" t="s">
        <v>195</v>
      </c>
      <c r="HY194" s="1">
        <v>36552</v>
      </c>
      <c r="HZ194" t="s">
        <v>195</v>
      </c>
      <c r="IC194" s="1">
        <v>36370</v>
      </c>
      <c r="ID194" t="s">
        <v>197</v>
      </c>
      <c r="IE194" s="1">
        <v>36606</v>
      </c>
      <c r="IF194" t="s">
        <v>192</v>
      </c>
      <c r="IG194" s="1">
        <v>36550</v>
      </c>
      <c r="IH194" t="s">
        <v>193</v>
      </c>
      <c r="II194" s="1">
        <v>36556</v>
      </c>
      <c r="IJ194" t="s">
        <v>195</v>
      </c>
      <c r="IK194" s="1">
        <v>36601</v>
      </c>
      <c r="IL194" t="s">
        <v>191</v>
      </c>
      <c r="IM194" s="1">
        <v>36552</v>
      </c>
      <c r="IN194" t="s">
        <v>193</v>
      </c>
      <c r="IQ194" s="1">
        <v>36556</v>
      </c>
      <c r="IR194" t="s">
        <v>195</v>
      </c>
      <c r="IS194" s="1">
        <v>36451</v>
      </c>
      <c r="IT194" t="s">
        <v>196</v>
      </c>
      <c r="IU194" s="1">
        <v>36734</v>
      </c>
      <c r="IV194" t="s">
        <v>191</v>
      </c>
      <c r="IY194" s="1">
        <v>36363</v>
      </c>
      <c r="IZ194" t="s">
        <v>197</v>
      </c>
      <c r="JC194" s="1">
        <v>36591</v>
      </c>
      <c r="JD194" t="s">
        <v>195</v>
      </c>
      <c r="JI194" s="1">
        <v>37113</v>
      </c>
      <c r="JJ194" t="s">
        <v>195</v>
      </c>
      <c r="JK194" s="1">
        <v>36510</v>
      </c>
      <c r="JL194" t="s">
        <v>193</v>
      </c>
      <c r="JM194" s="1">
        <v>37174</v>
      </c>
      <c r="JN194" t="s">
        <v>186</v>
      </c>
      <c r="JQ194" s="1">
        <v>36550</v>
      </c>
      <c r="JR194" t="s">
        <v>195</v>
      </c>
      <c r="JS194" s="1">
        <v>36553</v>
      </c>
      <c r="JT194" t="s">
        <v>195</v>
      </c>
      <c r="JU194" s="1">
        <v>36564</v>
      </c>
      <c r="JV194" t="s">
        <v>195</v>
      </c>
      <c r="JW194" s="1">
        <v>36500</v>
      </c>
      <c r="JX194" t="s">
        <v>193</v>
      </c>
      <c r="JY194" s="1">
        <v>37180</v>
      </c>
      <c r="JZ194" t="s">
        <v>186</v>
      </c>
      <c r="KA194" s="1">
        <v>36551</v>
      </c>
      <c r="KB194" t="s">
        <v>195</v>
      </c>
      <c r="KC194" s="1">
        <v>36370</v>
      </c>
      <c r="KD194" t="s">
        <v>197</v>
      </c>
      <c r="KK194" s="1">
        <v>36481</v>
      </c>
      <c r="KL194" t="s">
        <v>194</v>
      </c>
      <c r="KM194" s="1">
        <v>36572</v>
      </c>
      <c r="KN194" t="s">
        <v>195</v>
      </c>
      <c r="KO194" s="1">
        <v>36363</v>
      </c>
      <c r="KP194" t="s">
        <v>197</v>
      </c>
      <c r="KQ194" s="1">
        <v>36543</v>
      </c>
      <c r="KR194" t="s">
        <v>195</v>
      </c>
      <c r="KS194" s="1">
        <v>36545</v>
      </c>
      <c r="KT194" t="s">
        <v>193</v>
      </c>
      <c r="KU194" s="1">
        <v>36608</v>
      </c>
      <c r="KV194" t="s">
        <v>191</v>
      </c>
      <c r="KW194" s="1">
        <v>36585</v>
      </c>
      <c r="KX194" t="s">
        <v>195</v>
      </c>
      <c r="KY194" s="1">
        <v>36544</v>
      </c>
      <c r="KZ194" t="s">
        <v>193</v>
      </c>
      <c r="LA194" s="1">
        <v>36369</v>
      </c>
      <c r="LB194" t="s">
        <v>197</v>
      </c>
      <c r="LC194" s="1">
        <v>36556</v>
      </c>
      <c r="LD194" t="s">
        <v>195</v>
      </c>
      <c r="LE194" s="1">
        <v>36664</v>
      </c>
      <c r="LF194" t="s">
        <v>188</v>
      </c>
      <c r="LG194" s="1">
        <v>36557</v>
      </c>
      <c r="LH194" t="s">
        <v>195</v>
      </c>
      <c r="LO194" s="1">
        <v>36545</v>
      </c>
      <c r="LP194" t="s">
        <v>193</v>
      </c>
      <c r="LQ194" s="1">
        <v>36368</v>
      </c>
      <c r="LR194" t="s">
        <v>197</v>
      </c>
      <c r="ME194" s="1">
        <v>36582</v>
      </c>
      <c r="MF194" t="s">
        <v>195</v>
      </c>
      <c r="MI194" s="1">
        <v>36090</v>
      </c>
      <c r="MJ194" t="s">
        <v>197</v>
      </c>
      <c r="MM194" s="1">
        <v>36549</v>
      </c>
      <c r="MN194" t="s">
        <v>195</v>
      </c>
      <c r="MO194" s="1">
        <v>36601</v>
      </c>
      <c r="MP194" t="s">
        <v>191</v>
      </c>
      <c r="MU194" s="1">
        <v>36551</v>
      </c>
      <c r="MV194" t="s">
        <v>195</v>
      </c>
      <c r="MY194" s="1">
        <v>36454</v>
      </c>
      <c r="MZ194" t="s">
        <v>195</v>
      </c>
      <c r="NA194" s="1">
        <v>36368</v>
      </c>
      <c r="NB194" t="s">
        <v>197</v>
      </c>
      <c r="NC194" s="1">
        <v>36566</v>
      </c>
      <c r="ND194" t="s">
        <v>195</v>
      </c>
      <c r="NE194" s="1">
        <v>36544</v>
      </c>
      <c r="NF194" t="s">
        <v>191</v>
      </c>
      <c r="NG194" s="1">
        <v>36362</v>
      </c>
      <c r="NH194" t="s">
        <v>197</v>
      </c>
      <c r="NI194" s="1">
        <v>36550</v>
      </c>
      <c r="NJ194" t="s">
        <v>195</v>
      </c>
      <c r="NK194" s="1">
        <v>36552</v>
      </c>
      <c r="NL194" t="s">
        <v>195</v>
      </c>
      <c r="NM194" s="1">
        <v>36538</v>
      </c>
      <c r="NN194" t="s">
        <v>194</v>
      </c>
      <c r="NO194" s="1">
        <v>36550</v>
      </c>
      <c r="NP194" t="s">
        <v>195</v>
      </c>
      <c r="NQ194" s="1">
        <v>36374</v>
      </c>
      <c r="NR194" t="s">
        <v>197</v>
      </c>
      <c r="NS194" s="1">
        <v>36368</v>
      </c>
      <c r="NT194" t="s">
        <v>197</v>
      </c>
      <c r="NU194" s="1">
        <v>36587</v>
      </c>
      <c r="NV194" t="s">
        <v>195</v>
      </c>
      <c r="NW194" s="1">
        <v>37005</v>
      </c>
      <c r="NX194" t="s">
        <v>188</v>
      </c>
      <c r="NY194" s="1">
        <v>36550</v>
      </c>
      <c r="NZ194" t="s">
        <v>195</v>
      </c>
      <c r="OA194" s="1">
        <v>36584</v>
      </c>
      <c r="OB194" t="s">
        <v>195</v>
      </c>
      <c r="OC194" s="1">
        <v>36502</v>
      </c>
      <c r="OD194" t="s">
        <v>195</v>
      </c>
      <c r="OE194" s="1">
        <v>36510</v>
      </c>
      <c r="OF194" t="s">
        <v>195</v>
      </c>
      <c r="OI194" s="1">
        <v>36551</v>
      </c>
      <c r="OJ194" t="s">
        <v>195</v>
      </c>
      <c r="OK194" s="1">
        <v>36550</v>
      </c>
      <c r="OL194" t="s">
        <v>195</v>
      </c>
      <c r="OM194" s="1">
        <v>36551</v>
      </c>
      <c r="ON194" t="s">
        <v>195</v>
      </c>
      <c r="OO194" s="1">
        <v>36550</v>
      </c>
      <c r="OP194" t="s">
        <v>195</v>
      </c>
      <c r="OS194" s="1">
        <v>36662</v>
      </c>
      <c r="OT194" t="s">
        <v>188</v>
      </c>
      <c r="OU194" s="1">
        <v>36578</v>
      </c>
      <c r="OV194" t="s">
        <v>195</v>
      </c>
      <c r="OW194" s="1">
        <v>36160</v>
      </c>
      <c r="OX194" t="s">
        <v>199</v>
      </c>
      <c r="OY194" s="1">
        <v>36551</v>
      </c>
      <c r="OZ194" t="s">
        <v>195</v>
      </c>
      <c r="PC194" s="1">
        <v>36551</v>
      </c>
      <c r="PD194" t="s">
        <v>195</v>
      </c>
      <c r="PE194" s="1">
        <v>36538</v>
      </c>
      <c r="PF194" t="s">
        <v>195</v>
      </c>
      <c r="PG194" s="1">
        <v>36629</v>
      </c>
      <c r="PH194" t="s">
        <v>191</v>
      </c>
      <c r="PI194" s="1">
        <v>36614</v>
      </c>
      <c r="PJ194" t="s">
        <v>195</v>
      </c>
      <c r="PK194" s="1">
        <v>36564</v>
      </c>
      <c r="PL194" t="s">
        <v>195</v>
      </c>
      <c r="PS194" s="1">
        <v>36693</v>
      </c>
      <c r="PT194" t="s">
        <v>188</v>
      </c>
      <c r="PU194" s="1">
        <v>36552</v>
      </c>
      <c r="PV194" t="s">
        <v>195</v>
      </c>
      <c r="PW194" s="1">
        <v>36552</v>
      </c>
      <c r="PX194" t="s">
        <v>195</v>
      </c>
      <c r="PY194" s="1">
        <v>36551</v>
      </c>
      <c r="PZ194" t="s">
        <v>195</v>
      </c>
      <c r="QA194" s="1">
        <v>36600</v>
      </c>
      <c r="QB194" t="s">
        <v>191</v>
      </c>
      <c r="QC194" s="1">
        <v>36459</v>
      </c>
      <c r="QD194" t="s">
        <v>196</v>
      </c>
      <c r="QE194" s="1">
        <v>36559</v>
      </c>
      <c r="QF194" t="s">
        <v>195</v>
      </c>
      <c r="QO194" s="1">
        <v>36551</v>
      </c>
      <c r="QP194" t="s">
        <v>195</v>
      </c>
      <c r="QS194" s="1">
        <v>36543</v>
      </c>
      <c r="QT194" t="s">
        <v>195</v>
      </c>
      <c r="QU194" s="1">
        <v>36585</v>
      </c>
      <c r="QV194" t="s">
        <v>195</v>
      </c>
      <c r="QW194" s="1">
        <v>36552</v>
      </c>
      <c r="QX194" t="s">
        <v>195</v>
      </c>
      <c r="QY194" s="1">
        <v>36545</v>
      </c>
      <c r="QZ194" t="s">
        <v>195</v>
      </c>
      <c r="RA194" s="1">
        <v>36566</v>
      </c>
      <c r="RB194" t="s">
        <v>191</v>
      </c>
      <c r="RG194" s="1">
        <v>36551</v>
      </c>
      <c r="RH194" t="s">
        <v>195</v>
      </c>
      <c r="RI194" s="1">
        <v>36641</v>
      </c>
      <c r="RJ194" t="s">
        <v>191</v>
      </c>
      <c r="RM194" s="1">
        <v>36543</v>
      </c>
      <c r="RN194" t="s">
        <v>195</v>
      </c>
      <c r="RQ194" s="1">
        <v>36381</v>
      </c>
      <c r="RR194" t="s">
        <v>197</v>
      </c>
      <c r="RY194" s="1">
        <v>36355</v>
      </c>
      <c r="RZ194" t="s">
        <v>197</v>
      </c>
      <c r="SG194" s="1">
        <v>36546</v>
      </c>
      <c r="SH194" t="s">
        <v>195</v>
      </c>
      <c r="SI194" s="1">
        <v>36361</v>
      </c>
      <c r="SJ194" t="s">
        <v>197</v>
      </c>
      <c r="SK194" s="1">
        <v>36368</v>
      </c>
      <c r="SL194" t="s">
        <v>197</v>
      </c>
      <c r="SM194" s="1">
        <v>36571</v>
      </c>
      <c r="SN194" t="s">
        <v>191</v>
      </c>
      <c r="SO194" s="1">
        <v>36657</v>
      </c>
      <c r="SP194" t="s">
        <v>188</v>
      </c>
      <c r="SQ194" s="1">
        <v>36545</v>
      </c>
      <c r="SR194" t="s">
        <v>195</v>
      </c>
      <c r="SU194" s="1">
        <v>36556</v>
      </c>
      <c r="SV194" t="s">
        <v>195</v>
      </c>
      <c r="SY194" s="1">
        <v>36551</v>
      </c>
      <c r="SZ194" t="s">
        <v>195</v>
      </c>
      <c r="TC194" s="1">
        <v>36552</v>
      </c>
      <c r="TD194" t="s">
        <v>195</v>
      </c>
      <c r="TI194" s="1">
        <v>36545</v>
      </c>
      <c r="TJ194" t="s">
        <v>195</v>
      </c>
      <c r="TO194" s="1">
        <v>36467</v>
      </c>
      <c r="TP194" t="s">
        <v>195</v>
      </c>
      <c r="TQ194" s="1">
        <v>36550</v>
      </c>
      <c r="TR194" t="s">
        <v>195</v>
      </c>
      <c r="TS194" s="1">
        <v>36572</v>
      </c>
      <c r="TT194" t="s">
        <v>195</v>
      </c>
      <c r="TU194" s="1">
        <v>36566</v>
      </c>
      <c r="TV194" t="s">
        <v>195</v>
      </c>
      <c r="TY194" s="1">
        <v>36543</v>
      </c>
      <c r="TZ194" t="s">
        <v>195</v>
      </c>
      <c r="UC194" s="1">
        <v>37578</v>
      </c>
      <c r="UD194" t="s">
        <v>176</v>
      </c>
      <c r="UG194" s="1">
        <v>36454</v>
      </c>
      <c r="UH194" t="s">
        <v>196</v>
      </c>
      <c r="UI194" s="1">
        <v>36580</v>
      </c>
      <c r="UJ194" t="s">
        <v>195</v>
      </c>
      <c r="UM194" s="1">
        <v>36543</v>
      </c>
      <c r="UN194" t="s">
        <v>194</v>
      </c>
      <c r="UO194" s="1">
        <v>36551</v>
      </c>
      <c r="UP194" t="s">
        <v>195</v>
      </c>
      <c r="UW194" s="1">
        <v>36599</v>
      </c>
      <c r="UX194" t="s">
        <v>191</v>
      </c>
      <c r="VA194" s="1">
        <v>36585</v>
      </c>
      <c r="VB194" t="s">
        <v>195</v>
      </c>
      <c r="VC194" s="1">
        <v>36685</v>
      </c>
      <c r="VD194" t="s">
        <v>188</v>
      </c>
      <c r="VE194" s="1">
        <v>36558</v>
      </c>
      <c r="VF194" t="s">
        <v>1347</v>
      </c>
      <c r="VG194" s="1">
        <v>36369</v>
      </c>
      <c r="VH194" t="s">
        <v>197</v>
      </c>
      <c r="VI194" s="1">
        <v>36550</v>
      </c>
      <c r="VJ194" t="s">
        <v>191</v>
      </c>
      <c r="VK194" s="1">
        <v>36641</v>
      </c>
      <c r="VL194" t="s">
        <v>191</v>
      </c>
      <c r="VO194" s="1">
        <v>36634</v>
      </c>
      <c r="VP194" t="s">
        <v>191</v>
      </c>
      <c r="VQ194" s="1">
        <v>36550</v>
      </c>
      <c r="VR194" t="s">
        <v>195</v>
      </c>
      <c r="VS194" s="1">
        <v>36550</v>
      </c>
      <c r="VT194" t="s">
        <v>195</v>
      </c>
      <c r="VU194" s="1">
        <v>36635</v>
      </c>
      <c r="VV194" t="s">
        <v>191</v>
      </c>
      <c r="VY194" s="1">
        <v>36465</v>
      </c>
      <c r="VZ194" t="s">
        <v>196</v>
      </c>
      <c r="WA194" s="1">
        <v>36697</v>
      </c>
      <c r="WB194" t="s">
        <v>188</v>
      </c>
      <c r="WG194" s="1">
        <v>36570</v>
      </c>
      <c r="WH194" t="s">
        <v>195</v>
      </c>
      <c r="WI194" s="1">
        <v>36578</v>
      </c>
      <c r="WJ194" t="s">
        <v>195</v>
      </c>
      <c r="WO194" s="1">
        <v>36370</v>
      </c>
      <c r="WP194" t="s">
        <v>197</v>
      </c>
      <c r="WS194" s="1">
        <v>36566</v>
      </c>
      <c r="WT194" t="s">
        <v>195</v>
      </c>
      <c r="WU194" s="1">
        <v>37287</v>
      </c>
      <c r="WV194" t="s">
        <v>184</v>
      </c>
      <c r="XA194" s="1">
        <v>36571</v>
      </c>
      <c r="XB194" t="s">
        <v>195</v>
      </c>
      <c r="XG194" s="1">
        <v>36598</v>
      </c>
      <c r="XH194" t="s">
        <v>195</v>
      </c>
      <c r="XI194" s="1">
        <v>36551</v>
      </c>
      <c r="XJ194" t="s">
        <v>195</v>
      </c>
      <c r="XM194" s="1">
        <v>36559</v>
      </c>
      <c r="XN194" t="s">
        <v>195</v>
      </c>
      <c r="XO194" s="1">
        <v>36447</v>
      </c>
      <c r="XP194" t="s">
        <v>199</v>
      </c>
      <c r="XQ194" s="1">
        <v>36468</v>
      </c>
      <c r="XR194" t="s">
        <v>194</v>
      </c>
      <c r="XU194" s="1">
        <v>36549</v>
      </c>
      <c r="XV194" t="s">
        <v>195</v>
      </c>
      <c r="XW194" s="1">
        <v>36558</v>
      </c>
      <c r="XX194" t="s">
        <v>195</v>
      </c>
      <c r="YA194" s="1">
        <v>36545</v>
      </c>
      <c r="YB194" t="s">
        <v>195</v>
      </c>
      <c r="YG194" s="1">
        <v>36564</v>
      </c>
      <c r="YH194" t="s">
        <v>195</v>
      </c>
      <c r="YI194" s="1">
        <v>36662</v>
      </c>
      <c r="YJ194" t="s">
        <v>188</v>
      </c>
      <c r="YK194" s="1">
        <v>36602</v>
      </c>
      <c r="YL194" t="s">
        <v>195</v>
      </c>
      <c r="YM194" s="1">
        <v>36642</v>
      </c>
      <c r="YN194" t="s">
        <v>191</v>
      </c>
      <c r="YO194" s="1">
        <v>37733</v>
      </c>
      <c r="YP194" t="s">
        <v>178</v>
      </c>
      <c r="YQ194" s="1">
        <v>37455</v>
      </c>
      <c r="YR194" t="s">
        <v>458</v>
      </c>
      <c r="YS194" s="1">
        <v>36565</v>
      </c>
      <c r="YT194" t="s">
        <v>195</v>
      </c>
      <c r="YW194" s="1">
        <v>36565</v>
      </c>
      <c r="YX194" t="s">
        <v>195</v>
      </c>
      <c r="YY194" s="1">
        <v>36559</v>
      </c>
      <c r="YZ194" t="s">
        <v>195</v>
      </c>
      <c r="ZA194" s="1">
        <v>36510</v>
      </c>
      <c r="ZB194" t="s">
        <v>194</v>
      </c>
      <c r="ZC194" s="1">
        <v>36543</v>
      </c>
      <c r="ZD194" t="s">
        <v>195</v>
      </c>
      <c r="ZG194" s="1">
        <v>36552</v>
      </c>
      <c r="ZH194" t="s">
        <v>195</v>
      </c>
      <c r="ZI194" s="1">
        <v>36550</v>
      </c>
      <c r="ZJ194" t="s">
        <v>195</v>
      </c>
      <c r="ZM194" s="1">
        <v>36553</v>
      </c>
      <c r="ZN194" t="s">
        <v>195</v>
      </c>
      <c r="ZS194" s="1">
        <v>36579</v>
      </c>
      <c r="ZT194" t="s">
        <v>195</v>
      </c>
      <c r="ZU194" s="1">
        <v>36369</v>
      </c>
      <c r="ZV194" t="s">
        <v>195</v>
      </c>
      <c r="AAA194" s="1">
        <v>36544</v>
      </c>
      <c r="AAB194" t="s">
        <v>195</v>
      </c>
      <c r="AAM194" s="1">
        <v>36564</v>
      </c>
      <c r="AAN194" t="s">
        <v>195</v>
      </c>
      <c r="AAO194" s="1">
        <v>36459</v>
      </c>
      <c r="AAP194" t="s">
        <v>195</v>
      </c>
      <c r="AAU194" s="1">
        <v>36552</v>
      </c>
      <c r="AAV194" t="s">
        <v>195</v>
      </c>
      <c r="AAW194" s="1">
        <v>36367</v>
      </c>
      <c r="AAX194" t="s">
        <v>197</v>
      </c>
      <c r="ABA194" s="1">
        <v>36550</v>
      </c>
      <c r="ABB194" t="s">
        <v>195</v>
      </c>
      <c r="ABG194" s="1">
        <v>36549</v>
      </c>
      <c r="ABH194" t="s">
        <v>195</v>
      </c>
      <c r="ABM194" s="1">
        <v>36550</v>
      </c>
      <c r="ABN194" t="s">
        <v>195</v>
      </c>
      <c r="ABO194" s="1">
        <v>36487</v>
      </c>
      <c r="ABP194" t="s">
        <v>195</v>
      </c>
      <c r="ABQ194" s="1">
        <v>36551</v>
      </c>
      <c r="ABR194" t="s">
        <v>195</v>
      </c>
      <c r="ABU194" s="1">
        <v>36550</v>
      </c>
      <c r="ABV194" t="s">
        <v>195</v>
      </c>
      <c r="ABW194" s="1">
        <v>36551</v>
      </c>
      <c r="ABX194" t="s">
        <v>194</v>
      </c>
      <c r="ABY194" s="1">
        <v>36543</v>
      </c>
      <c r="ABZ194" t="s">
        <v>195</v>
      </c>
      <c r="ACA194" s="1">
        <v>36584</v>
      </c>
      <c r="ACB194" t="s">
        <v>195</v>
      </c>
      <c r="ACC194" s="1">
        <v>36560</v>
      </c>
      <c r="ACD194" t="s">
        <v>195</v>
      </c>
      <c r="ACE194" s="1">
        <v>36564</v>
      </c>
      <c r="ACF194" t="s">
        <v>195</v>
      </c>
      <c r="ACK194" s="1">
        <v>36690</v>
      </c>
      <c r="ACL194" t="s">
        <v>188</v>
      </c>
      <c r="ACM194" s="1">
        <v>36369</v>
      </c>
      <c r="ACN194" t="s">
        <v>197</v>
      </c>
      <c r="ACS194" s="1">
        <v>36463</v>
      </c>
      <c r="ACT194" t="s">
        <v>193</v>
      </c>
      <c r="ACW194" s="1">
        <v>36377</v>
      </c>
      <c r="ACX194" t="s">
        <v>197</v>
      </c>
      <c r="ACY194" s="1">
        <v>36361</v>
      </c>
      <c r="ACZ194" t="s">
        <v>197</v>
      </c>
      <c r="ADC194" s="1">
        <v>36549</v>
      </c>
      <c r="ADD194" t="s">
        <v>195</v>
      </c>
      <c r="ADG194" s="1">
        <v>36367</v>
      </c>
      <c r="ADH194" t="s">
        <v>197</v>
      </c>
      <c r="ADI194" s="1">
        <v>36536</v>
      </c>
      <c r="ADJ194" t="s">
        <v>195</v>
      </c>
      <c r="ADM194" s="1">
        <v>36546</v>
      </c>
      <c r="ADN194" t="s">
        <v>195</v>
      </c>
      <c r="ADQ194" s="1">
        <v>36648</v>
      </c>
      <c r="ADR194" t="s">
        <v>191</v>
      </c>
      <c r="ADU194" s="1">
        <v>36368</v>
      </c>
      <c r="ADV194" t="s">
        <v>197</v>
      </c>
      <c r="ADY194" s="1">
        <v>36572</v>
      </c>
      <c r="ADZ194" t="s">
        <v>195</v>
      </c>
      <c r="AEI194" s="1">
        <v>36552</v>
      </c>
      <c r="AEJ194" t="s">
        <v>193</v>
      </c>
      <c r="AEO194" s="1">
        <v>36363</v>
      </c>
      <c r="AEP194" t="s">
        <v>197</v>
      </c>
      <c r="AEQ194" s="1">
        <v>36467</v>
      </c>
      <c r="AER194" t="s">
        <v>195</v>
      </c>
      <c r="AEU194" s="1">
        <v>36363</v>
      </c>
      <c r="AEV194" t="s">
        <v>197</v>
      </c>
      <c r="AEY194" s="1">
        <v>36543</v>
      </c>
      <c r="AEZ194" t="s">
        <v>195</v>
      </c>
      <c r="AFC194" s="1">
        <v>36572</v>
      </c>
      <c r="AFD194" t="s">
        <v>195</v>
      </c>
      <c r="AFE194" s="1">
        <v>36706</v>
      </c>
      <c r="AFF194" t="s">
        <v>189</v>
      </c>
      <c r="AFI194" s="1">
        <v>36753</v>
      </c>
      <c r="AFJ194" t="s">
        <v>187</v>
      </c>
      <c r="AFK194" s="1">
        <v>36474</v>
      </c>
      <c r="AFL194" t="s">
        <v>196</v>
      </c>
      <c r="AFM194" s="1">
        <v>36608</v>
      </c>
      <c r="AFN194" t="s">
        <v>194</v>
      </c>
      <c r="AFO194" s="1">
        <v>35795</v>
      </c>
      <c r="AFP194" t="s">
        <v>429</v>
      </c>
      <c r="AFQ194" s="1">
        <v>36545</v>
      </c>
      <c r="AFR194" t="s">
        <v>195</v>
      </c>
      <c r="AFS194" s="1">
        <v>36601</v>
      </c>
      <c r="AFT194" t="s">
        <v>191</v>
      </c>
      <c r="AFU194" s="1">
        <v>36507</v>
      </c>
      <c r="AFV194" t="s">
        <v>195</v>
      </c>
      <c r="AFW194" s="1">
        <v>36388</v>
      </c>
      <c r="AFX194" t="s">
        <v>197</v>
      </c>
      <c r="AFY194" s="1">
        <v>36615</v>
      </c>
      <c r="AFZ194" t="s">
        <v>195</v>
      </c>
      <c r="AGG194" s="1">
        <v>36557</v>
      </c>
      <c r="AGH194" t="s">
        <v>195</v>
      </c>
      <c r="AGO194" s="1">
        <v>36550</v>
      </c>
      <c r="AGP194" t="s">
        <v>191</v>
      </c>
      <c r="AGQ194" s="1">
        <v>36495</v>
      </c>
      <c r="AGR194" t="s">
        <v>195</v>
      </c>
      <c r="AGS194" s="1">
        <v>36544</v>
      </c>
      <c r="AGT194" t="s">
        <v>195</v>
      </c>
      <c r="AGU194" s="1">
        <v>36559</v>
      </c>
      <c r="AGV194" t="s">
        <v>195</v>
      </c>
      <c r="AGY194" s="1">
        <v>36559</v>
      </c>
      <c r="AGZ194" t="s">
        <v>195</v>
      </c>
      <c r="AHA194" s="1">
        <v>36552</v>
      </c>
      <c r="AHB194" t="s">
        <v>195</v>
      </c>
      <c r="AHC194" s="1">
        <v>36559</v>
      </c>
      <c r="AHD194" t="s">
        <v>195</v>
      </c>
      <c r="AHG194" s="1">
        <v>36481</v>
      </c>
      <c r="AHH194" t="s">
        <v>195</v>
      </c>
      <c r="AHI194" s="1">
        <v>36817</v>
      </c>
      <c r="AHJ194" t="s">
        <v>191</v>
      </c>
      <c r="AHM194" s="1">
        <v>36559</v>
      </c>
      <c r="AHN194" t="s">
        <v>195</v>
      </c>
      <c r="AHQ194" s="1">
        <v>36473</v>
      </c>
      <c r="AHR194" t="s">
        <v>193</v>
      </c>
      <c r="AHU194" s="1">
        <v>37557</v>
      </c>
      <c r="AHV194" t="s">
        <v>181</v>
      </c>
      <c r="AHW194" s="1">
        <v>36565</v>
      </c>
      <c r="AHX194" t="s">
        <v>195</v>
      </c>
      <c r="AHY194" s="1">
        <v>36363</v>
      </c>
      <c r="AHZ194" t="s">
        <v>197</v>
      </c>
      <c r="AIA194" s="1">
        <v>36559</v>
      </c>
      <c r="AIB194" t="s">
        <v>195</v>
      </c>
      <c r="AIC194" s="1">
        <v>36699</v>
      </c>
      <c r="AID194" t="s">
        <v>188</v>
      </c>
      <c r="AIM194" s="1">
        <v>36564</v>
      </c>
      <c r="AIN194" t="s">
        <v>195</v>
      </c>
      <c r="AIQ194" s="1">
        <v>36467</v>
      </c>
      <c r="AIR194" t="s">
        <v>195</v>
      </c>
      <c r="AIS194" s="1">
        <v>36573</v>
      </c>
      <c r="AIT194" t="s">
        <v>195</v>
      </c>
      <c r="AIU194" s="1">
        <v>36558</v>
      </c>
      <c r="AIV194" t="s">
        <v>195</v>
      </c>
      <c r="AIW194" s="1">
        <v>36550</v>
      </c>
      <c r="AIX194" t="s">
        <v>195</v>
      </c>
      <c r="AIY194" s="1">
        <v>36487</v>
      </c>
      <c r="AIZ194" t="s">
        <v>195</v>
      </c>
      <c r="AJC194" s="1">
        <v>36559</v>
      </c>
      <c r="AJD194" t="s">
        <v>195</v>
      </c>
      <c r="AJE194" s="1">
        <v>36544</v>
      </c>
      <c r="AJF194" t="s">
        <v>195</v>
      </c>
      <c r="AJG194" s="1">
        <v>36641</v>
      </c>
      <c r="AJH194" t="s">
        <v>193</v>
      </c>
      <c r="AJI194" s="1">
        <v>36511</v>
      </c>
      <c r="AJJ194" t="s">
        <v>195</v>
      </c>
      <c r="AJK194" s="1">
        <v>36544</v>
      </c>
      <c r="AJL194" t="s">
        <v>195</v>
      </c>
      <c r="AJQ194" s="1">
        <v>36374</v>
      </c>
      <c r="AJR194" t="s">
        <v>197</v>
      </c>
      <c r="AJS194" s="1">
        <v>36588</v>
      </c>
      <c r="AJT194" t="s">
        <v>195</v>
      </c>
      <c r="AJU194" s="1">
        <v>36356</v>
      </c>
      <c r="AJV194" t="s">
        <v>197</v>
      </c>
      <c r="AJW194" s="1">
        <v>36543</v>
      </c>
      <c r="AJX194" t="s">
        <v>195</v>
      </c>
      <c r="AKA194" s="1">
        <v>36349</v>
      </c>
      <c r="AKB194" t="s">
        <v>197</v>
      </c>
      <c r="AKO194" s="1">
        <v>36655</v>
      </c>
      <c r="AKP194" t="s">
        <v>188</v>
      </c>
      <c r="AKQ194" s="1">
        <v>36480</v>
      </c>
      <c r="AKR194" t="s">
        <v>193</v>
      </c>
      <c r="AKS194" s="1">
        <v>36558</v>
      </c>
      <c r="AKT194" t="s">
        <v>195</v>
      </c>
      <c r="AKU194" s="1">
        <v>36663</v>
      </c>
      <c r="AKV194" t="s">
        <v>188</v>
      </c>
      <c r="AKW194" s="1">
        <v>36580</v>
      </c>
      <c r="AKX194" t="s">
        <v>192</v>
      </c>
      <c r="ALC194" s="1">
        <v>36545</v>
      </c>
      <c r="ALD194" t="s">
        <v>195</v>
      </c>
      <c r="ALG194" s="1">
        <v>36643</v>
      </c>
      <c r="ALH194" t="s">
        <v>191</v>
      </c>
      <c r="ALM194" s="1">
        <v>36550</v>
      </c>
      <c r="ALN194" t="s">
        <v>193</v>
      </c>
      <c r="AMA194" s="1">
        <v>36200</v>
      </c>
      <c r="AMB194" t="s">
        <v>199</v>
      </c>
      <c r="AMC194" s="1">
        <v>36376</v>
      </c>
      <c r="AMD194" t="s">
        <v>197</v>
      </c>
      <c r="AMG194" s="1">
        <v>36566</v>
      </c>
      <c r="AMH194" t="s">
        <v>195</v>
      </c>
      <c r="AMK194" s="1">
        <v>36546</v>
      </c>
      <c r="AML194" t="s">
        <v>195</v>
      </c>
      <c r="AMM194" s="1">
        <v>36542</v>
      </c>
      <c r="AMN194" t="s">
        <v>195</v>
      </c>
      <c r="AMO194" s="1">
        <v>36579</v>
      </c>
      <c r="AMP194" t="s">
        <v>191</v>
      </c>
      <c r="AMS194" s="1">
        <v>36549</v>
      </c>
      <c r="AMT194" t="s">
        <v>195</v>
      </c>
      <c r="AMW194" s="1">
        <v>36370</v>
      </c>
      <c r="AMX194" t="s">
        <v>197</v>
      </c>
    </row>
    <row r="195" spans="7:1022 1025:1038" x14ac:dyDescent="0.2">
      <c r="G195" s="1">
        <v>36475</v>
      </c>
      <c r="H195" t="s">
        <v>196</v>
      </c>
      <c r="I195" s="1">
        <v>36448</v>
      </c>
      <c r="K195" s="1">
        <v>37369</v>
      </c>
      <c r="L195" t="s">
        <v>183</v>
      </c>
      <c r="S195" s="1">
        <v>36389</v>
      </c>
      <c r="T195" t="s">
        <v>196</v>
      </c>
      <c r="U195" s="1">
        <v>36537</v>
      </c>
      <c r="V195" t="s">
        <v>194</v>
      </c>
      <c r="Y195" s="1">
        <v>36448</v>
      </c>
      <c r="Z195" t="s">
        <v>196</v>
      </c>
      <c r="AA195" s="1">
        <v>36452</v>
      </c>
      <c r="AB195" t="s">
        <v>196</v>
      </c>
      <c r="AE195" s="1">
        <v>36291</v>
      </c>
      <c r="AF195" t="s">
        <v>198</v>
      </c>
      <c r="AI195" s="1">
        <v>36473</v>
      </c>
      <c r="AJ195" t="s">
        <v>196</v>
      </c>
      <c r="AM195" s="1">
        <v>36543</v>
      </c>
      <c r="AN195" t="s">
        <v>192</v>
      </c>
      <c r="AO195" s="1">
        <v>36440</v>
      </c>
      <c r="AP195" t="s">
        <v>194</v>
      </c>
      <c r="AQ195" s="1">
        <v>36543</v>
      </c>
      <c r="AR195" t="s">
        <v>192</v>
      </c>
      <c r="AW195" s="1">
        <v>36551</v>
      </c>
      <c r="AX195" t="s">
        <v>195</v>
      </c>
      <c r="AY195" s="1">
        <v>36451</v>
      </c>
      <c r="AZ195" t="s">
        <v>196</v>
      </c>
      <c r="BA195" s="1">
        <v>36481</v>
      </c>
      <c r="BB195" t="s">
        <v>192</v>
      </c>
      <c r="BC195" s="1">
        <v>36452</v>
      </c>
      <c r="BD195" t="s">
        <v>196</v>
      </c>
      <c r="BG195" s="1">
        <v>36460</v>
      </c>
      <c r="BH195" t="s">
        <v>196</v>
      </c>
      <c r="BK195" s="1">
        <v>36452</v>
      </c>
      <c r="BL195" t="s">
        <v>194</v>
      </c>
      <c r="BM195" s="1">
        <v>36451</v>
      </c>
      <c r="BN195" t="s">
        <v>196</v>
      </c>
      <c r="BS195" s="1">
        <v>36453</v>
      </c>
      <c r="BT195" t="s">
        <v>196</v>
      </c>
      <c r="BU195" s="1" t="s">
        <v>461</v>
      </c>
      <c r="BV195" t="s">
        <v>476</v>
      </c>
      <c r="BW195" s="1">
        <v>36453</v>
      </c>
      <c r="BX195" t="s">
        <v>196</v>
      </c>
      <c r="BY195" s="1">
        <v>36265</v>
      </c>
      <c r="BZ195" t="s">
        <v>198</v>
      </c>
      <c r="CG195" s="1">
        <v>36592</v>
      </c>
      <c r="CH195" t="s">
        <v>189</v>
      </c>
      <c r="CI195" s="1">
        <v>36454</v>
      </c>
      <c r="CJ195" t="s">
        <v>196</v>
      </c>
      <c r="CK195" s="1">
        <v>36445</v>
      </c>
      <c r="CL195" t="s">
        <v>196</v>
      </c>
      <c r="CM195" s="1">
        <v>36375</v>
      </c>
      <c r="CN195" t="s">
        <v>196</v>
      </c>
      <c r="CO195" s="1">
        <v>36437</v>
      </c>
      <c r="CP195" t="s">
        <v>194</v>
      </c>
      <c r="CQ195" s="1">
        <v>36179</v>
      </c>
      <c r="CR195" t="s">
        <v>198</v>
      </c>
      <c r="CS195" s="1">
        <v>36368</v>
      </c>
      <c r="CT195" t="s">
        <v>197</v>
      </c>
      <c r="DA195" s="1">
        <v>36451</v>
      </c>
      <c r="DB195" t="s">
        <v>196</v>
      </c>
      <c r="DC195" s="1">
        <v>36454</v>
      </c>
      <c r="DD195" t="s">
        <v>196</v>
      </c>
      <c r="DE195" s="1">
        <v>36446</v>
      </c>
      <c r="DF195" t="s">
        <v>196</v>
      </c>
      <c r="DI195" s="1">
        <v>36455</v>
      </c>
      <c r="DJ195" t="s">
        <v>196</v>
      </c>
      <c r="DK195" s="1">
        <v>36578</v>
      </c>
      <c r="DL195" t="s">
        <v>189</v>
      </c>
      <c r="DM195" s="1">
        <v>36452</v>
      </c>
      <c r="DN195" t="s">
        <v>196</v>
      </c>
      <c r="DO195" s="1">
        <v>36458</v>
      </c>
      <c r="DP195" t="s">
        <v>196</v>
      </c>
      <c r="DQ195" s="1">
        <v>36451</v>
      </c>
      <c r="DR195" t="s">
        <v>196</v>
      </c>
      <c r="EA195" s="1">
        <v>36461</v>
      </c>
      <c r="EB195" t="s">
        <v>196</v>
      </c>
      <c r="EI195" s="1">
        <v>36445</v>
      </c>
      <c r="EJ195" t="s">
        <v>196</v>
      </c>
      <c r="EM195" s="1">
        <v>36452</v>
      </c>
      <c r="EN195" t="s">
        <v>196</v>
      </c>
      <c r="EO195" s="1">
        <v>36447</v>
      </c>
      <c r="EP195" t="s">
        <v>192</v>
      </c>
      <c r="EQ195" s="1">
        <v>36374</v>
      </c>
      <c r="ER195" t="s">
        <v>196</v>
      </c>
      <c r="EU195" s="1">
        <v>36447</v>
      </c>
      <c r="EV195" t="s">
        <v>196</v>
      </c>
      <c r="FA195" s="1">
        <v>36461</v>
      </c>
      <c r="FB195" t="s">
        <v>196</v>
      </c>
      <c r="FE195" s="1">
        <v>36585</v>
      </c>
      <c r="FF195" t="s">
        <v>189</v>
      </c>
      <c r="FG195" s="1">
        <v>36454</v>
      </c>
      <c r="FH195" t="s">
        <v>196</v>
      </c>
      <c r="FM195" s="1">
        <v>36452</v>
      </c>
      <c r="FN195" t="s">
        <v>196</v>
      </c>
      <c r="FS195" s="1">
        <v>36363</v>
      </c>
      <c r="FT195" t="s">
        <v>197</v>
      </c>
      <c r="FU195" s="1">
        <v>36448</v>
      </c>
      <c r="FV195" t="s">
        <v>196</v>
      </c>
      <c r="FW195" s="1">
        <v>36384</v>
      </c>
      <c r="FX195" t="s">
        <v>194</v>
      </c>
      <c r="GC195" s="1">
        <v>36448</v>
      </c>
      <c r="GD195" t="s">
        <v>196</v>
      </c>
      <c r="GE195" s="1">
        <v>36453</v>
      </c>
      <c r="GF195" t="s">
        <v>196</v>
      </c>
      <c r="GG195" s="1">
        <v>36286</v>
      </c>
      <c r="GH195" t="s">
        <v>198</v>
      </c>
      <c r="GK195" s="1">
        <v>36459</v>
      </c>
      <c r="GL195" t="s">
        <v>196</v>
      </c>
      <c r="GM195" s="1">
        <v>36454</v>
      </c>
      <c r="GN195" t="s">
        <v>196</v>
      </c>
      <c r="GO195" s="1">
        <v>36510</v>
      </c>
      <c r="GP195" t="s">
        <v>192</v>
      </c>
      <c r="GQ195" s="1">
        <v>36472</v>
      </c>
      <c r="GR195" t="s">
        <v>196</v>
      </c>
      <c r="GS195" s="1">
        <v>36543</v>
      </c>
      <c r="GT195" t="s">
        <v>192</v>
      </c>
      <c r="GU195" s="1">
        <v>37733</v>
      </c>
      <c r="GV195" t="s">
        <v>459</v>
      </c>
      <c r="GW195" s="1">
        <v>37090</v>
      </c>
      <c r="GX195" t="s">
        <v>187</v>
      </c>
      <c r="HA195" s="1">
        <v>36083</v>
      </c>
      <c r="HB195" t="s">
        <v>198</v>
      </c>
      <c r="HC195" s="1">
        <v>36446</v>
      </c>
      <c r="HD195" t="s">
        <v>196</v>
      </c>
      <c r="HE195" s="1">
        <v>36381</v>
      </c>
      <c r="HF195" t="s">
        <v>197</v>
      </c>
      <c r="HK195" s="1">
        <v>36454</v>
      </c>
      <c r="HL195" t="s">
        <v>196</v>
      </c>
      <c r="HS195" s="1">
        <v>36458</v>
      </c>
      <c r="HT195" t="s">
        <v>196</v>
      </c>
      <c r="HU195" s="1">
        <v>36452</v>
      </c>
      <c r="HV195" t="s">
        <v>196</v>
      </c>
      <c r="HW195" s="1">
        <v>36447</v>
      </c>
      <c r="HX195" t="s">
        <v>196</v>
      </c>
      <c r="HY195" s="1">
        <v>36460</v>
      </c>
      <c r="HZ195" t="s">
        <v>196</v>
      </c>
      <c r="IC195" s="1">
        <v>36278</v>
      </c>
      <c r="ID195" t="s">
        <v>198</v>
      </c>
      <c r="IE195" s="1">
        <v>36516</v>
      </c>
      <c r="IF195" t="s">
        <v>193</v>
      </c>
      <c r="IG195" s="1">
        <v>36466</v>
      </c>
      <c r="IH195" t="s">
        <v>194</v>
      </c>
      <c r="II195" s="1">
        <v>36458</v>
      </c>
      <c r="IJ195" t="s">
        <v>196</v>
      </c>
      <c r="IK195" s="1">
        <v>36510</v>
      </c>
      <c r="IL195" t="s">
        <v>192</v>
      </c>
      <c r="IM195" s="1">
        <v>36472</v>
      </c>
      <c r="IN195" t="s">
        <v>194</v>
      </c>
      <c r="IQ195" s="1">
        <v>36458</v>
      </c>
      <c r="IR195" t="s">
        <v>196</v>
      </c>
      <c r="IS195" s="1">
        <v>36353</v>
      </c>
      <c r="IT195" t="s">
        <v>197</v>
      </c>
      <c r="IU195" s="1">
        <v>36643</v>
      </c>
      <c r="IV195" t="s">
        <v>192</v>
      </c>
      <c r="IY195" s="1">
        <v>36271</v>
      </c>
      <c r="IZ195" t="s">
        <v>198</v>
      </c>
      <c r="JC195" s="1">
        <v>36447</v>
      </c>
      <c r="JD195" t="s">
        <v>196</v>
      </c>
      <c r="JI195" s="1">
        <v>36966</v>
      </c>
      <c r="JJ195" t="s">
        <v>196</v>
      </c>
      <c r="JK195" s="1">
        <v>36418</v>
      </c>
      <c r="JL195" t="s">
        <v>194</v>
      </c>
      <c r="JM195" s="1">
        <v>37091</v>
      </c>
      <c r="JN195" t="s">
        <v>1336</v>
      </c>
      <c r="JQ195" s="1">
        <v>36452</v>
      </c>
      <c r="JR195" t="s">
        <v>196</v>
      </c>
      <c r="JS195" s="1">
        <v>36462</v>
      </c>
      <c r="JT195" t="s">
        <v>196</v>
      </c>
      <c r="JU195" s="1">
        <v>36447</v>
      </c>
      <c r="JV195" t="s">
        <v>196</v>
      </c>
      <c r="JW195" s="1">
        <v>36432</v>
      </c>
      <c r="JX195" t="s">
        <v>194</v>
      </c>
      <c r="JY195" s="1">
        <v>37089</v>
      </c>
      <c r="JZ195" t="s">
        <v>187</v>
      </c>
      <c r="KA195" s="1">
        <v>36474</v>
      </c>
      <c r="KB195" t="s">
        <v>196</v>
      </c>
      <c r="KC195" s="1">
        <v>36279</v>
      </c>
      <c r="KD195" t="s">
        <v>198</v>
      </c>
      <c r="KK195" s="1">
        <v>36481</v>
      </c>
      <c r="KL195" t="s">
        <v>195</v>
      </c>
      <c r="KM195" s="1">
        <v>36461</v>
      </c>
      <c r="KN195" t="s">
        <v>196</v>
      </c>
      <c r="KO195" s="1">
        <v>36272</v>
      </c>
      <c r="KP195" t="s">
        <v>198</v>
      </c>
      <c r="KQ195" s="1">
        <v>36452</v>
      </c>
      <c r="KR195" t="s">
        <v>196</v>
      </c>
      <c r="KS195" s="1">
        <v>36473</v>
      </c>
      <c r="KT195" t="s">
        <v>194</v>
      </c>
      <c r="KU195" s="1">
        <v>36510</v>
      </c>
      <c r="KV195" t="s">
        <v>192</v>
      </c>
      <c r="KW195" s="1">
        <v>36461</v>
      </c>
      <c r="KX195" t="s">
        <v>196</v>
      </c>
      <c r="KY195" s="1">
        <v>36446</v>
      </c>
      <c r="KZ195" t="s">
        <v>194</v>
      </c>
      <c r="LA195" s="1">
        <v>36277</v>
      </c>
      <c r="LB195" t="s">
        <v>198</v>
      </c>
      <c r="LC195" s="1">
        <v>36455</v>
      </c>
      <c r="LD195" t="s">
        <v>196</v>
      </c>
      <c r="LE195" s="1">
        <v>36580</v>
      </c>
      <c r="LF195" t="s">
        <v>189</v>
      </c>
      <c r="LG195" s="1">
        <v>36452</v>
      </c>
      <c r="LH195" t="s">
        <v>196</v>
      </c>
      <c r="LO195" s="1">
        <v>36468</v>
      </c>
      <c r="LP195" t="s">
        <v>194</v>
      </c>
      <c r="LQ195" s="1">
        <v>36271</v>
      </c>
      <c r="LR195" t="s">
        <v>198</v>
      </c>
      <c r="ME195" s="1">
        <v>36459</v>
      </c>
      <c r="MF195" t="s">
        <v>196</v>
      </c>
      <c r="MI195" s="1">
        <v>36004</v>
      </c>
      <c r="MJ195" t="s">
        <v>198</v>
      </c>
      <c r="MM195" s="1">
        <v>36452</v>
      </c>
      <c r="MN195" t="s">
        <v>196</v>
      </c>
      <c r="MO195" s="1">
        <v>36510</v>
      </c>
      <c r="MP195" t="s">
        <v>192</v>
      </c>
      <c r="MU195" s="1">
        <v>36453</v>
      </c>
      <c r="MV195" t="s">
        <v>196</v>
      </c>
      <c r="MY195" s="1">
        <v>36361</v>
      </c>
      <c r="MZ195" t="s">
        <v>196</v>
      </c>
      <c r="NA195" s="1">
        <v>36277</v>
      </c>
      <c r="NB195" t="s">
        <v>198</v>
      </c>
      <c r="NC195" s="1">
        <v>36468</v>
      </c>
      <c r="ND195" t="s">
        <v>196</v>
      </c>
      <c r="NE195" s="1">
        <v>36453</v>
      </c>
      <c r="NF195" t="s">
        <v>192</v>
      </c>
      <c r="NG195" s="1">
        <v>36277</v>
      </c>
      <c r="NH195" t="s">
        <v>198</v>
      </c>
      <c r="NI195" s="1">
        <v>36458</v>
      </c>
      <c r="NJ195" t="s">
        <v>196</v>
      </c>
      <c r="NK195" s="1">
        <v>36461</v>
      </c>
      <c r="NL195" t="s">
        <v>196</v>
      </c>
      <c r="NM195" s="1">
        <v>36538</v>
      </c>
      <c r="NN195" t="s">
        <v>195</v>
      </c>
      <c r="NO195" s="1">
        <v>36452</v>
      </c>
      <c r="NP195" t="s">
        <v>196</v>
      </c>
      <c r="NQ195" s="1">
        <v>36290</v>
      </c>
      <c r="NR195" t="s">
        <v>198</v>
      </c>
      <c r="NS195" s="1">
        <v>36277</v>
      </c>
      <c r="NT195" t="s">
        <v>198</v>
      </c>
      <c r="NU195" s="1">
        <v>36448</v>
      </c>
      <c r="NV195" t="s">
        <v>196</v>
      </c>
      <c r="NW195" s="1">
        <v>36921</v>
      </c>
      <c r="NX195" t="s">
        <v>189</v>
      </c>
      <c r="NY195" s="1">
        <v>36460</v>
      </c>
      <c r="NZ195" t="s">
        <v>196</v>
      </c>
      <c r="OA195" s="1">
        <v>36454</v>
      </c>
      <c r="OB195" t="s">
        <v>196</v>
      </c>
      <c r="OC195" s="1">
        <v>36389</v>
      </c>
      <c r="OD195" t="s">
        <v>196</v>
      </c>
      <c r="OE195" s="1">
        <v>36418</v>
      </c>
      <c r="OF195" t="s">
        <v>196</v>
      </c>
      <c r="OI195" s="1">
        <v>36454</v>
      </c>
      <c r="OJ195" t="s">
        <v>196</v>
      </c>
      <c r="OK195" s="1">
        <v>36452</v>
      </c>
      <c r="OL195" t="s">
        <v>196</v>
      </c>
      <c r="OM195" s="1">
        <v>36452</v>
      </c>
      <c r="ON195" t="s">
        <v>196</v>
      </c>
      <c r="OO195" s="1">
        <v>36452</v>
      </c>
      <c r="OP195" t="s">
        <v>196</v>
      </c>
      <c r="OS195" s="1">
        <v>36571</v>
      </c>
      <c r="OT195" t="s">
        <v>189</v>
      </c>
      <c r="OU195" s="1">
        <v>36474</v>
      </c>
      <c r="OV195" t="s">
        <v>196</v>
      </c>
      <c r="OW195" s="1">
        <v>35795</v>
      </c>
      <c r="OX195" t="s">
        <v>429</v>
      </c>
      <c r="OY195" s="1">
        <v>36451</v>
      </c>
      <c r="OZ195" t="s">
        <v>196</v>
      </c>
      <c r="PC195" s="1">
        <v>36452</v>
      </c>
      <c r="PD195" t="s">
        <v>196</v>
      </c>
      <c r="PE195" s="1">
        <v>36445</v>
      </c>
      <c r="PF195" t="s">
        <v>196</v>
      </c>
      <c r="PG195" s="1">
        <v>36538</v>
      </c>
      <c r="PH195" t="s">
        <v>192</v>
      </c>
      <c r="PI195" s="1">
        <v>36451</v>
      </c>
      <c r="PJ195" t="s">
        <v>196</v>
      </c>
      <c r="PK195" s="1">
        <v>36469</v>
      </c>
      <c r="PL195" t="s">
        <v>196</v>
      </c>
      <c r="PS195" s="1">
        <v>36622</v>
      </c>
      <c r="PT195" t="s">
        <v>189</v>
      </c>
      <c r="PU195" s="1">
        <v>36459</v>
      </c>
      <c r="PV195" t="s">
        <v>196</v>
      </c>
      <c r="PW195" s="1">
        <v>36454</v>
      </c>
      <c r="PX195" t="s">
        <v>196</v>
      </c>
      <c r="PY195" s="1">
        <v>36452</v>
      </c>
      <c r="PZ195" t="s">
        <v>196</v>
      </c>
      <c r="QA195" s="1">
        <v>36509</v>
      </c>
      <c r="QB195" t="s">
        <v>192</v>
      </c>
      <c r="QC195" s="1">
        <v>36368</v>
      </c>
      <c r="QD195" t="s">
        <v>197</v>
      </c>
      <c r="QE195" s="1">
        <v>36465</v>
      </c>
      <c r="QF195" t="s">
        <v>196</v>
      </c>
      <c r="QO195" s="1">
        <v>36460</v>
      </c>
      <c r="QP195" t="s">
        <v>196</v>
      </c>
      <c r="QS195" s="1">
        <v>36444</v>
      </c>
      <c r="QT195" t="s">
        <v>196</v>
      </c>
      <c r="QU195" s="1">
        <v>36460</v>
      </c>
      <c r="QV195" t="s">
        <v>196</v>
      </c>
      <c r="QW195" s="1">
        <v>36459</v>
      </c>
      <c r="QX195" t="s">
        <v>196</v>
      </c>
      <c r="QY195" s="1">
        <v>36448</v>
      </c>
      <c r="QZ195" t="s">
        <v>196</v>
      </c>
      <c r="RA195" s="1">
        <v>36473</v>
      </c>
      <c r="RB195" t="s">
        <v>192</v>
      </c>
      <c r="RG195" s="1">
        <v>36454</v>
      </c>
      <c r="RH195" t="s">
        <v>196</v>
      </c>
      <c r="RI195" s="1">
        <v>36550</v>
      </c>
      <c r="RJ195" t="s">
        <v>192</v>
      </c>
      <c r="RM195" s="1">
        <v>36452</v>
      </c>
      <c r="RN195" t="s">
        <v>196</v>
      </c>
      <c r="RQ195" s="1">
        <v>36292</v>
      </c>
      <c r="RR195" t="s">
        <v>198</v>
      </c>
      <c r="RY195" s="1">
        <v>36264</v>
      </c>
      <c r="RZ195" t="s">
        <v>198</v>
      </c>
      <c r="SG195" s="1">
        <v>36448</v>
      </c>
      <c r="SH195" t="s">
        <v>196</v>
      </c>
      <c r="SI195" s="1">
        <v>36272</v>
      </c>
      <c r="SJ195" t="s">
        <v>198</v>
      </c>
      <c r="SK195" s="1">
        <v>36276</v>
      </c>
      <c r="SL195" t="s">
        <v>198</v>
      </c>
      <c r="SM195" s="1">
        <v>36480</v>
      </c>
      <c r="SN195" t="s">
        <v>192</v>
      </c>
      <c r="SO195" s="1">
        <v>36580</v>
      </c>
      <c r="SP195" t="s">
        <v>189</v>
      </c>
      <c r="SQ195" s="1">
        <v>36440</v>
      </c>
      <c r="SR195" t="s">
        <v>196</v>
      </c>
      <c r="SU195" s="1">
        <v>36451</v>
      </c>
      <c r="SV195" t="s">
        <v>196</v>
      </c>
      <c r="SY195" s="1">
        <v>36453</v>
      </c>
      <c r="SZ195" t="s">
        <v>196</v>
      </c>
      <c r="TC195" s="1">
        <v>36461</v>
      </c>
      <c r="TD195" t="s">
        <v>196</v>
      </c>
      <c r="TI195" s="1">
        <v>36454</v>
      </c>
      <c r="TJ195" t="s">
        <v>196</v>
      </c>
      <c r="TO195" s="1">
        <v>36361</v>
      </c>
      <c r="TP195" t="s">
        <v>196</v>
      </c>
      <c r="TQ195" s="1">
        <v>36459</v>
      </c>
      <c r="TR195" t="s">
        <v>196</v>
      </c>
      <c r="TS195" s="1">
        <v>36468</v>
      </c>
      <c r="TT195" t="s">
        <v>196</v>
      </c>
      <c r="TU195" s="1">
        <v>36467</v>
      </c>
      <c r="TV195" t="s">
        <v>196</v>
      </c>
      <c r="TY195" s="1">
        <v>36493</v>
      </c>
      <c r="TZ195" t="s">
        <v>196</v>
      </c>
      <c r="UC195" s="1">
        <v>37851</v>
      </c>
      <c r="UD195" t="s">
        <v>443</v>
      </c>
      <c r="UG195" s="1">
        <v>36367</v>
      </c>
      <c r="UH195" t="s">
        <v>197</v>
      </c>
      <c r="UI195" s="1">
        <v>36468</v>
      </c>
      <c r="UJ195" t="s">
        <v>196</v>
      </c>
      <c r="UM195" s="1">
        <v>36543</v>
      </c>
      <c r="UN195" t="s">
        <v>195</v>
      </c>
      <c r="UO195" s="1">
        <v>36460</v>
      </c>
      <c r="UP195" t="s">
        <v>196</v>
      </c>
      <c r="UW195" s="1">
        <v>36508</v>
      </c>
      <c r="UX195" t="s">
        <v>192</v>
      </c>
      <c r="VA195" s="1">
        <v>36461</v>
      </c>
      <c r="VB195" t="s">
        <v>196</v>
      </c>
      <c r="VC195" s="1">
        <v>36571</v>
      </c>
      <c r="VD195" t="s">
        <v>189</v>
      </c>
      <c r="VE195" s="1">
        <v>36558</v>
      </c>
      <c r="VF195" t="s">
        <v>195</v>
      </c>
      <c r="VG195" s="1">
        <v>36276</v>
      </c>
      <c r="VH195" t="s">
        <v>198</v>
      </c>
      <c r="VI195" s="1">
        <v>36454</v>
      </c>
      <c r="VJ195" t="s">
        <v>192</v>
      </c>
      <c r="VK195" s="1">
        <v>36550</v>
      </c>
      <c r="VL195" t="s">
        <v>192</v>
      </c>
      <c r="VO195" s="1">
        <v>36545</v>
      </c>
      <c r="VP195" t="s">
        <v>192</v>
      </c>
      <c r="VQ195" s="1">
        <v>36453</v>
      </c>
      <c r="VR195" t="s">
        <v>196</v>
      </c>
      <c r="VS195" s="1">
        <v>36458</v>
      </c>
      <c r="VT195" t="s">
        <v>196</v>
      </c>
      <c r="VU195" s="1">
        <v>36544</v>
      </c>
      <c r="VV195" t="s">
        <v>192</v>
      </c>
      <c r="VY195" s="1">
        <v>36388</v>
      </c>
      <c r="VZ195" t="s">
        <v>197</v>
      </c>
      <c r="WA195" s="1">
        <v>36594</v>
      </c>
      <c r="WB195" t="s">
        <v>189</v>
      </c>
      <c r="WG195" s="1">
        <v>36451</v>
      </c>
      <c r="WH195" t="s">
        <v>196</v>
      </c>
      <c r="WI195" s="1">
        <v>36453</v>
      </c>
      <c r="WJ195" t="s">
        <v>196</v>
      </c>
      <c r="WO195" s="1">
        <v>36277</v>
      </c>
      <c r="WP195" t="s">
        <v>198</v>
      </c>
      <c r="WS195" s="1">
        <v>36460</v>
      </c>
      <c r="WT195" t="s">
        <v>196</v>
      </c>
      <c r="WU195" s="1">
        <v>37287</v>
      </c>
      <c r="WV195" t="s">
        <v>1334</v>
      </c>
      <c r="XA195" s="1">
        <v>36453</v>
      </c>
      <c r="XB195" t="s">
        <v>196</v>
      </c>
      <c r="XG195" s="1">
        <v>36444</v>
      </c>
      <c r="XH195" t="s">
        <v>196</v>
      </c>
      <c r="XI195" s="1">
        <v>36451</v>
      </c>
      <c r="XJ195" t="s">
        <v>196</v>
      </c>
      <c r="XM195" s="1">
        <v>36454</v>
      </c>
      <c r="XN195" t="s">
        <v>196</v>
      </c>
      <c r="XQ195" s="1">
        <v>36468</v>
      </c>
      <c r="XR195" t="s">
        <v>195</v>
      </c>
      <c r="XU195" s="1">
        <v>36447</v>
      </c>
      <c r="XV195" t="s">
        <v>196</v>
      </c>
      <c r="XW195" s="1">
        <v>36451</v>
      </c>
      <c r="XX195" t="s">
        <v>196</v>
      </c>
      <c r="YA195" s="1">
        <v>36454</v>
      </c>
      <c r="YB195" t="s">
        <v>196</v>
      </c>
      <c r="YG195" s="1">
        <v>36459</v>
      </c>
      <c r="YH195" t="s">
        <v>196</v>
      </c>
      <c r="YI195" s="1">
        <v>36586</v>
      </c>
      <c r="YJ195" t="s">
        <v>189</v>
      </c>
      <c r="YK195" s="1">
        <v>36454</v>
      </c>
      <c r="YL195" t="s">
        <v>196</v>
      </c>
      <c r="YM195" s="1">
        <v>36552</v>
      </c>
      <c r="YN195" t="s">
        <v>192</v>
      </c>
      <c r="YO195" s="1">
        <v>37651</v>
      </c>
      <c r="YP195" t="s">
        <v>179</v>
      </c>
      <c r="YQ195" s="1">
        <v>37455</v>
      </c>
      <c r="YR195" t="s">
        <v>182</v>
      </c>
      <c r="YS195" s="1">
        <v>36454</v>
      </c>
      <c r="YT195" t="s">
        <v>196</v>
      </c>
      <c r="YW195" s="1">
        <v>36453</v>
      </c>
      <c r="YX195" t="s">
        <v>196</v>
      </c>
      <c r="YY195" s="1">
        <v>36452</v>
      </c>
      <c r="YZ195" t="s">
        <v>196</v>
      </c>
      <c r="ZA195" s="1">
        <v>36510</v>
      </c>
      <c r="ZB195" t="s">
        <v>195</v>
      </c>
      <c r="ZC195" s="1">
        <v>36452</v>
      </c>
      <c r="ZD195" t="s">
        <v>196</v>
      </c>
      <c r="ZG195" s="1">
        <v>36459</v>
      </c>
      <c r="ZH195" t="s">
        <v>196</v>
      </c>
      <c r="ZI195" s="1">
        <v>36453</v>
      </c>
      <c r="ZJ195" t="s">
        <v>196</v>
      </c>
      <c r="ZM195" s="1">
        <v>36448</v>
      </c>
      <c r="ZN195" t="s">
        <v>196</v>
      </c>
      <c r="ZS195" s="1">
        <v>36460</v>
      </c>
      <c r="ZT195" t="s">
        <v>196</v>
      </c>
      <c r="ZU195" s="1">
        <v>36271</v>
      </c>
      <c r="ZV195" t="s">
        <v>196</v>
      </c>
      <c r="AAA195" s="1">
        <v>36447</v>
      </c>
      <c r="AAB195" t="s">
        <v>196</v>
      </c>
      <c r="AAM195" s="1">
        <v>36466</v>
      </c>
      <c r="AAN195" t="s">
        <v>196</v>
      </c>
      <c r="AAO195" s="1">
        <v>36363</v>
      </c>
      <c r="AAP195" t="s">
        <v>196</v>
      </c>
      <c r="AAU195" s="1">
        <v>36453</v>
      </c>
      <c r="AAV195" t="s">
        <v>196</v>
      </c>
      <c r="AAW195" s="1">
        <v>36277</v>
      </c>
      <c r="AAX195" t="s">
        <v>198</v>
      </c>
      <c r="ABA195" s="1">
        <v>36453</v>
      </c>
      <c r="ABB195" t="s">
        <v>196</v>
      </c>
      <c r="ABG195" s="1">
        <v>36451</v>
      </c>
      <c r="ABH195" t="s">
        <v>196</v>
      </c>
      <c r="ABM195" s="1">
        <v>36453</v>
      </c>
      <c r="ABN195" t="s">
        <v>196</v>
      </c>
      <c r="ABO195" s="1">
        <v>36343</v>
      </c>
      <c r="ABP195" t="s">
        <v>196</v>
      </c>
      <c r="ABQ195" s="1">
        <v>36454</v>
      </c>
      <c r="ABR195" t="s">
        <v>196</v>
      </c>
      <c r="ABU195" s="1">
        <v>36452</v>
      </c>
      <c r="ABV195" t="s">
        <v>196</v>
      </c>
      <c r="ABW195" s="1">
        <v>36551</v>
      </c>
      <c r="ABX195" t="s">
        <v>195</v>
      </c>
      <c r="ABY195" s="1">
        <v>36452</v>
      </c>
      <c r="ABZ195" t="s">
        <v>196</v>
      </c>
      <c r="ACA195" s="1">
        <v>36472</v>
      </c>
      <c r="ACB195" t="s">
        <v>196</v>
      </c>
      <c r="ACC195" s="1">
        <v>36461</v>
      </c>
      <c r="ACD195" t="s">
        <v>196</v>
      </c>
      <c r="ACE195" s="1">
        <v>36452</v>
      </c>
      <c r="ACF195" t="s">
        <v>196</v>
      </c>
      <c r="ACK195" s="1">
        <v>36613</v>
      </c>
      <c r="ACL195" t="s">
        <v>189</v>
      </c>
      <c r="ACM195" s="1">
        <v>36278</v>
      </c>
      <c r="ACN195" t="s">
        <v>198</v>
      </c>
      <c r="ACS195" s="1">
        <v>36344</v>
      </c>
      <c r="ACT195" t="s">
        <v>194</v>
      </c>
      <c r="ACW195" s="1">
        <v>36277</v>
      </c>
      <c r="ACX195" t="s">
        <v>198</v>
      </c>
      <c r="ACY195" s="1">
        <v>36270</v>
      </c>
      <c r="ACZ195" t="s">
        <v>198</v>
      </c>
      <c r="ADC195" s="1">
        <v>36452</v>
      </c>
      <c r="ADD195" t="s">
        <v>196</v>
      </c>
      <c r="ADG195" s="1">
        <v>36276</v>
      </c>
      <c r="ADH195" t="s">
        <v>198</v>
      </c>
      <c r="ADI195" s="1">
        <v>36424</v>
      </c>
      <c r="ADJ195" t="s">
        <v>196</v>
      </c>
      <c r="ADM195" s="1">
        <v>36459</v>
      </c>
      <c r="ADN195" t="s">
        <v>196</v>
      </c>
      <c r="ADQ195" s="1">
        <v>36558</v>
      </c>
      <c r="ADR195" t="s">
        <v>192</v>
      </c>
      <c r="ADU195" s="1">
        <v>36277</v>
      </c>
      <c r="ADV195" t="s">
        <v>198</v>
      </c>
      <c r="ADY195" s="1">
        <v>36473</v>
      </c>
      <c r="ADZ195" t="s">
        <v>196</v>
      </c>
      <c r="AEI195" s="1">
        <v>36454</v>
      </c>
      <c r="AEJ195" t="s">
        <v>194</v>
      </c>
      <c r="AEO195" s="1">
        <v>36272</v>
      </c>
      <c r="AEP195" t="s">
        <v>198</v>
      </c>
      <c r="AEQ195" s="1">
        <v>36370</v>
      </c>
      <c r="AER195" t="s">
        <v>196</v>
      </c>
      <c r="AEU195" s="1">
        <v>36272</v>
      </c>
      <c r="AEV195" t="s">
        <v>198</v>
      </c>
      <c r="AEY195" s="1">
        <v>36452</v>
      </c>
      <c r="AEZ195" t="s">
        <v>196</v>
      </c>
      <c r="AFC195" s="1">
        <v>36453</v>
      </c>
      <c r="AFD195" t="s">
        <v>196</v>
      </c>
      <c r="AFE195" s="1">
        <v>36706</v>
      </c>
      <c r="AFF195" t="s">
        <v>190</v>
      </c>
      <c r="AFI195" s="1">
        <v>36662</v>
      </c>
      <c r="AFJ195" t="s">
        <v>188</v>
      </c>
      <c r="AFK195" s="1">
        <v>36369</v>
      </c>
      <c r="AFL195" t="s">
        <v>197</v>
      </c>
      <c r="AFM195" s="1">
        <v>36608</v>
      </c>
      <c r="AFN195" t="s">
        <v>195</v>
      </c>
      <c r="AFQ195" s="1">
        <v>36447</v>
      </c>
      <c r="AFR195" t="s">
        <v>196</v>
      </c>
      <c r="AFS195" s="1">
        <v>36510</v>
      </c>
      <c r="AFT195" t="s">
        <v>192</v>
      </c>
      <c r="AFU195" s="1">
        <v>36398</v>
      </c>
      <c r="AFV195" t="s">
        <v>196</v>
      </c>
      <c r="AFW195" s="1">
        <v>36292</v>
      </c>
      <c r="AFX195" t="s">
        <v>198</v>
      </c>
      <c r="AFY195" s="1">
        <v>36479</v>
      </c>
      <c r="AFZ195" t="s">
        <v>196</v>
      </c>
      <c r="AGG195" s="1">
        <v>36453</v>
      </c>
      <c r="AGH195" t="s">
        <v>196</v>
      </c>
      <c r="AGO195" s="1">
        <v>36458</v>
      </c>
      <c r="AGP195" t="s">
        <v>192</v>
      </c>
      <c r="AGQ195" s="1">
        <v>36390</v>
      </c>
      <c r="AGR195" t="s">
        <v>196</v>
      </c>
      <c r="AGS195" s="1">
        <v>36447</v>
      </c>
      <c r="AGT195" t="s">
        <v>196</v>
      </c>
      <c r="AGU195" s="1">
        <v>36454</v>
      </c>
      <c r="AGV195" t="s">
        <v>196</v>
      </c>
      <c r="AGY195" s="1">
        <v>36459</v>
      </c>
      <c r="AGZ195" t="s">
        <v>196</v>
      </c>
      <c r="AHA195" s="1">
        <v>36452</v>
      </c>
      <c r="AHB195" t="s">
        <v>196</v>
      </c>
      <c r="AHC195" s="1">
        <v>36454</v>
      </c>
      <c r="AHD195" t="s">
        <v>196</v>
      </c>
      <c r="AHG195" s="1">
        <v>36388</v>
      </c>
      <c r="AHH195" t="s">
        <v>196</v>
      </c>
      <c r="AHI195" s="1">
        <v>36727</v>
      </c>
      <c r="AHJ195" t="s">
        <v>192</v>
      </c>
      <c r="AHM195" s="1">
        <v>36448</v>
      </c>
      <c r="AHN195" t="s">
        <v>196</v>
      </c>
      <c r="AHQ195" s="1">
        <v>36382</v>
      </c>
      <c r="AHR195" t="s">
        <v>194</v>
      </c>
      <c r="AHU195" s="1">
        <v>37475</v>
      </c>
      <c r="AHV195" t="s">
        <v>182</v>
      </c>
      <c r="AHW195" s="1">
        <v>36468</v>
      </c>
      <c r="AHX195" t="s">
        <v>196</v>
      </c>
      <c r="AHY195" s="1">
        <v>36272</v>
      </c>
      <c r="AHZ195" t="s">
        <v>198</v>
      </c>
      <c r="AIA195" s="1">
        <v>36468</v>
      </c>
      <c r="AIB195" t="s">
        <v>196</v>
      </c>
      <c r="AIC195" s="1">
        <v>36676</v>
      </c>
      <c r="AID195" t="s">
        <v>189</v>
      </c>
      <c r="AIM195" s="1">
        <v>36452</v>
      </c>
      <c r="AIN195" t="s">
        <v>196</v>
      </c>
      <c r="AIQ195" s="1">
        <v>36360</v>
      </c>
      <c r="AIR195" t="s">
        <v>196</v>
      </c>
      <c r="AIS195" s="1">
        <v>36476</v>
      </c>
      <c r="AIT195" t="s">
        <v>196</v>
      </c>
      <c r="AIU195" s="1">
        <v>36452</v>
      </c>
      <c r="AIV195" t="s">
        <v>196</v>
      </c>
      <c r="AIW195" s="1">
        <v>36452</v>
      </c>
      <c r="AIX195" t="s">
        <v>196</v>
      </c>
      <c r="AIY195" s="1">
        <v>36391</v>
      </c>
      <c r="AIZ195" t="s">
        <v>196</v>
      </c>
      <c r="AJC195" s="1">
        <v>36459</v>
      </c>
      <c r="AJD195" t="s">
        <v>196</v>
      </c>
      <c r="AJE195" s="1">
        <v>36445</v>
      </c>
      <c r="AJF195" t="s">
        <v>196</v>
      </c>
      <c r="AJG195" s="1">
        <v>36550</v>
      </c>
      <c r="AJH195" t="s">
        <v>194</v>
      </c>
      <c r="AJI195" s="1">
        <v>36419</v>
      </c>
      <c r="AJJ195" t="s">
        <v>196</v>
      </c>
      <c r="AJK195" s="1">
        <v>36453</v>
      </c>
      <c r="AJL195" t="s">
        <v>196</v>
      </c>
      <c r="AJQ195" s="1">
        <v>36283</v>
      </c>
      <c r="AJR195" t="s">
        <v>198</v>
      </c>
      <c r="AJS195" s="1">
        <v>36468</v>
      </c>
      <c r="AJT195" t="s">
        <v>196</v>
      </c>
      <c r="AJU195" s="1">
        <v>36265</v>
      </c>
      <c r="AJV195" t="s">
        <v>198</v>
      </c>
      <c r="AJW195" s="1">
        <v>36446</v>
      </c>
      <c r="AJX195" t="s">
        <v>196</v>
      </c>
      <c r="AKA195" s="1">
        <v>36265</v>
      </c>
      <c r="AKB195" t="s">
        <v>198</v>
      </c>
      <c r="AKO195" s="1">
        <v>36578</v>
      </c>
      <c r="AKP195" t="s">
        <v>189</v>
      </c>
      <c r="AKQ195" s="1">
        <v>36405</v>
      </c>
      <c r="AKR195" t="s">
        <v>194</v>
      </c>
      <c r="AKS195" s="1">
        <v>36459</v>
      </c>
      <c r="AKT195" t="s">
        <v>196</v>
      </c>
      <c r="AKU195" s="1">
        <v>36600</v>
      </c>
      <c r="AKV195" t="s">
        <v>189</v>
      </c>
      <c r="AKW195" s="1">
        <v>36487</v>
      </c>
      <c r="AKX195" t="s">
        <v>193</v>
      </c>
      <c r="ALC195" s="1">
        <v>36448</v>
      </c>
      <c r="ALD195" t="s">
        <v>196</v>
      </c>
      <c r="ALG195" s="1">
        <v>36550</v>
      </c>
      <c r="ALH195" t="s">
        <v>192</v>
      </c>
      <c r="ALM195" s="1">
        <v>36459</v>
      </c>
      <c r="ALN195" t="s">
        <v>194</v>
      </c>
      <c r="AMA195" s="1">
        <v>36200</v>
      </c>
      <c r="AMB195" t="s">
        <v>200</v>
      </c>
      <c r="AMC195" s="1">
        <v>36285</v>
      </c>
      <c r="AMD195" t="s">
        <v>198</v>
      </c>
      <c r="AMG195" s="1">
        <v>36461</v>
      </c>
      <c r="AMH195" t="s">
        <v>196</v>
      </c>
      <c r="AMK195" s="1">
        <v>36455</v>
      </c>
      <c r="AML195" t="s">
        <v>196</v>
      </c>
      <c r="AMM195" s="1">
        <v>36445</v>
      </c>
      <c r="AMN195" t="s">
        <v>196</v>
      </c>
      <c r="AMO195" s="1">
        <v>36486</v>
      </c>
      <c r="AMP195" t="s">
        <v>192</v>
      </c>
      <c r="AMS195" s="1">
        <v>36445</v>
      </c>
      <c r="AMT195" t="s">
        <v>196</v>
      </c>
      <c r="AMW195" s="1">
        <v>36264</v>
      </c>
      <c r="AMX195" t="s">
        <v>198</v>
      </c>
    </row>
    <row r="196" spans="7:1022 1025:1038" x14ac:dyDescent="0.2">
      <c r="G196" s="1">
        <v>36383</v>
      </c>
      <c r="H196" t="s">
        <v>197</v>
      </c>
      <c r="I196" s="1">
        <v>36363</v>
      </c>
      <c r="K196" s="1">
        <v>37287</v>
      </c>
      <c r="L196" t="s">
        <v>184</v>
      </c>
      <c r="S196" s="1">
        <v>36298</v>
      </c>
      <c r="T196" t="s">
        <v>197</v>
      </c>
      <c r="U196" s="1">
        <v>36537</v>
      </c>
      <c r="V196" t="s">
        <v>195</v>
      </c>
      <c r="Y196" s="1">
        <v>36357</v>
      </c>
      <c r="Z196" t="s">
        <v>197</v>
      </c>
      <c r="AA196" s="1">
        <v>36360</v>
      </c>
      <c r="AB196" t="s">
        <v>197</v>
      </c>
      <c r="AE196" s="1">
        <v>36209</v>
      </c>
      <c r="AF196" t="s">
        <v>199</v>
      </c>
      <c r="AI196" s="1">
        <v>36375</v>
      </c>
      <c r="AJ196" t="s">
        <v>197</v>
      </c>
      <c r="AM196" s="1">
        <v>36452</v>
      </c>
      <c r="AN196" t="s">
        <v>193</v>
      </c>
      <c r="AO196" s="1">
        <v>36440</v>
      </c>
      <c r="AP196" t="s">
        <v>195</v>
      </c>
      <c r="AQ196" s="1">
        <v>36451</v>
      </c>
      <c r="AR196" t="s">
        <v>193</v>
      </c>
      <c r="AW196" s="1">
        <v>36460</v>
      </c>
      <c r="AX196" t="s">
        <v>196</v>
      </c>
      <c r="AY196" s="1">
        <v>36357</v>
      </c>
      <c r="AZ196" t="s">
        <v>197</v>
      </c>
      <c r="BA196" s="1">
        <v>36390</v>
      </c>
      <c r="BB196" t="s">
        <v>193</v>
      </c>
      <c r="BC196" s="1">
        <v>36361</v>
      </c>
      <c r="BD196" t="s">
        <v>197</v>
      </c>
      <c r="BG196" s="1">
        <v>36369</v>
      </c>
      <c r="BH196" t="s">
        <v>197</v>
      </c>
      <c r="BK196" s="1">
        <v>36452</v>
      </c>
      <c r="BL196" t="s">
        <v>195</v>
      </c>
      <c r="BM196" s="1">
        <v>36361</v>
      </c>
      <c r="BN196" t="s">
        <v>197</v>
      </c>
      <c r="BS196" s="1" t="s">
        <v>461</v>
      </c>
      <c r="BT196" t="s">
        <v>197</v>
      </c>
      <c r="BW196" s="1">
        <v>36367</v>
      </c>
      <c r="BX196" t="s">
        <v>197</v>
      </c>
      <c r="BY196" s="1">
        <v>36181</v>
      </c>
      <c r="BZ196" t="s">
        <v>199</v>
      </c>
      <c r="CG196" s="1">
        <v>36592</v>
      </c>
      <c r="CH196" t="s">
        <v>190</v>
      </c>
      <c r="CI196" s="1">
        <v>36356</v>
      </c>
      <c r="CJ196" t="s">
        <v>197</v>
      </c>
      <c r="CK196" s="1">
        <v>36361</v>
      </c>
      <c r="CL196" t="s">
        <v>197</v>
      </c>
      <c r="CM196" s="1">
        <v>36279</v>
      </c>
      <c r="CN196" t="s">
        <v>197</v>
      </c>
      <c r="CO196" s="1">
        <v>36437</v>
      </c>
      <c r="CP196" t="s">
        <v>195</v>
      </c>
      <c r="CQ196" s="1">
        <v>36111</v>
      </c>
      <c r="CR196" t="s">
        <v>199</v>
      </c>
      <c r="CS196" s="1">
        <v>36277</v>
      </c>
      <c r="CT196" t="s">
        <v>198</v>
      </c>
      <c r="DA196" s="1">
        <v>36363</v>
      </c>
      <c r="DB196" t="s">
        <v>197</v>
      </c>
      <c r="DC196" s="1">
        <v>36363</v>
      </c>
      <c r="DD196" t="s">
        <v>197</v>
      </c>
      <c r="DE196" s="1">
        <v>36356</v>
      </c>
      <c r="DF196" t="s">
        <v>197</v>
      </c>
      <c r="DI196" s="1">
        <v>36364</v>
      </c>
      <c r="DJ196" t="s">
        <v>197</v>
      </c>
      <c r="DK196" s="1">
        <v>36578</v>
      </c>
      <c r="DL196" t="s">
        <v>190</v>
      </c>
      <c r="DM196" s="1">
        <v>36361</v>
      </c>
      <c r="DN196" t="s">
        <v>197</v>
      </c>
      <c r="DO196" s="1">
        <v>36368</v>
      </c>
      <c r="DP196" t="s">
        <v>197</v>
      </c>
      <c r="DQ196" s="1">
        <v>36360</v>
      </c>
      <c r="DR196" t="s">
        <v>197</v>
      </c>
      <c r="EA196" s="1">
        <v>36363</v>
      </c>
      <c r="EB196" t="s">
        <v>197</v>
      </c>
      <c r="EI196" s="1">
        <v>36354</v>
      </c>
      <c r="EJ196" t="s">
        <v>197</v>
      </c>
      <c r="EM196" s="1">
        <v>36362</v>
      </c>
      <c r="EN196" t="s">
        <v>197</v>
      </c>
      <c r="EO196" s="1">
        <v>36356</v>
      </c>
      <c r="EP196" t="s">
        <v>193</v>
      </c>
      <c r="EQ196" s="1">
        <v>36283</v>
      </c>
      <c r="ER196" t="s">
        <v>197</v>
      </c>
      <c r="EU196" s="1">
        <v>36355</v>
      </c>
      <c r="EV196" t="s">
        <v>197</v>
      </c>
      <c r="FA196" s="1">
        <v>36370</v>
      </c>
      <c r="FB196" t="s">
        <v>197</v>
      </c>
      <c r="FE196" s="1">
        <v>36585</v>
      </c>
      <c r="FF196" t="s">
        <v>190</v>
      </c>
      <c r="FG196" s="1">
        <v>36363</v>
      </c>
      <c r="FH196" t="s">
        <v>197</v>
      </c>
      <c r="FM196" s="1">
        <v>36383</v>
      </c>
      <c r="FN196" t="s">
        <v>197</v>
      </c>
      <c r="FS196" s="1">
        <v>36272</v>
      </c>
      <c r="FT196" t="s">
        <v>198</v>
      </c>
      <c r="FU196" s="1">
        <v>36363</v>
      </c>
      <c r="FV196" t="s">
        <v>197</v>
      </c>
      <c r="FW196" s="1">
        <v>36384</v>
      </c>
      <c r="FX196" t="s">
        <v>195</v>
      </c>
      <c r="GC196" s="1">
        <v>36357</v>
      </c>
      <c r="GD196" t="s">
        <v>197</v>
      </c>
      <c r="GE196" s="1">
        <v>36363</v>
      </c>
      <c r="GF196" t="s">
        <v>197</v>
      </c>
      <c r="GG196" s="1">
        <v>36200</v>
      </c>
      <c r="GH196" t="s">
        <v>199</v>
      </c>
      <c r="GK196" s="1">
        <v>36368</v>
      </c>
      <c r="GL196" t="s">
        <v>197</v>
      </c>
      <c r="GM196" s="1">
        <v>36363</v>
      </c>
      <c r="GN196" t="s">
        <v>197</v>
      </c>
      <c r="GO196" s="1">
        <v>36426</v>
      </c>
      <c r="GP196" t="s">
        <v>193</v>
      </c>
      <c r="GQ196" s="1">
        <v>36356</v>
      </c>
      <c r="GR196" t="s">
        <v>197</v>
      </c>
      <c r="GS196" s="1">
        <v>36447</v>
      </c>
      <c r="GT196" t="s">
        <v>193</v>
      </c>
      <c r="GU196" s="1">
        <v>37368</v>
      </c>
      <c r="GV196" t="s">
        <v>183</v>
      </c>
      <c r="GW196" s="1">
        <v>37007</v>
      </c>
      <c r="GX196" t="s">
        <v>188</v>
      </c>
      <c r="HA196" s="1">
        <v>35992</v>
      </c>
      <c r="HB196" t="s">
        <v>199</v>
      </c>
      <c r="HC196" s="1">
        <v>36360</v>
      </c>
      <c r="HD196" t="s">
        <v>197</v>
      </c>
      <c r="HE196" s="1">
        <v>36284</v>
      </c>
      <c r="HF196" t="s">
        <v>198</v>
      </c>
      <c r="HK196" s="1">
        <v>36363</v>
      </c>
      <c r="HL196" t="s">
        <v>197</v>
      </c>
      <c r="HS196" s="1">
        <v>36362</v>
      </c>
      <c r="HT196" t="s">
        <v>197</v>
      </c>
      <c r="HU196" s="1">
        <v>36385</v>
      </c>
      <c r="HV196" t="s">
        <v>197</v>
      </c>
      <c r="HW196" s="1">
        <v>36356</v>
      </c>
      <c r="HX196" t="s">
        <v>197</v>
      </c>
      <c r="HY196" s="1">
        <v>36369</v>
      </c>
      <c r="HZ196" t="s">
        <v>197</v>
      </c>
      <c r="IC196" s="1">
        <v>36201</v>
      </c>
      <c r="ID196" t="s">
        <v>199</v>
      </c>
      <c r="IE196" s="1">
        <v>36437</v>
      </c>
      <c r="IF196" t="s">
        <v>194</v>
      </c>
      <c r="IG196" s="1">
        <v>36466</v>
      </c>
      <c r="IH196" t="s">
        <v>195</v>
      </c>
      <c r="II196" s="1">
        <v>36367</v>
      </c>
      <c r="IJ196" t="s">
        <v>197</v>
      </c>
      <c r="IK196" s="1">
        <v>36419</v>
      </c>
      <c r="IL196" t="s">
        <v>193</v>
      </c>
      <c r="IM196" s="1">
        <v>36472</v>
      </c>
      <c r="IN196" t="s">
        <v>195</v>
      </c>
      <c r="IQ196" s="1">
        <v>36367</v>
      </c>
      <c r="IR196" t="s">
        <v>197</v>
      </c>
      <c r="IS196" s="1">
        <v>36262</v>
      </c>
      <c r="IT196" t="s">
        <v>198</v>
      </c>
      <c r="IU196" s="1">
        <v>36552</v>
      </c>
      <c r="IV196" t="s">
        <v>193</v>
      </c>
      <c r="IY196" s="1">
        <v>36181</v>
      </c>
      <c r="IZ196" t="s">
        <v>199</v>
      </c>
      <c r="JC196" s="1">
        <v>36363</v>
      </c>
      <c r="JD196" t="s">
        <v>197</v>
      </c>
      <c r="JI196" s="1">
        <v>36966</v>
      </c>
      <c r="JJ196" t="s">
        <v>197</v>
      </c>
      <c r="JK196" s="1">
        <v>36418</v>
      </c>
      <c r="JL196" t="s">
        <v>195</v>
      </c>
      <c r="JM196" s="1">
        <v>37091</v>
      </c>
      <c r="JN196" t="s">
        <v>187</v>
      </c>
      <c r="JQ196" s="1">
        <v>36367</v>
      </c>
      <c r="JR196" t="s">
        <v>197</v>
      </c>
      <c r="JS196" s="1">
        <v>36361</v>
      </c>
      <c r="JT196" t="s">
        <v>197</v>
      </c>
      <c r="JU196" s="1">
        <v>36356</v>
      </c>
      <c r="JV196" t="s">
        <v>197</v>
      </c>
      <c r="JW196" s="1">
        <v>36432</v>
      </c>
      <c r="JX196" t="s">
        <v>195</v>
      </c>
      <c r="JY196" s="1">
        <v>36998</v>
      </c>
      <c r="JZ196" t="s">
        <v>188</v>
      </c>
      <c r="KA196" s="1">
        <v>36370</v>
      </c>
      <c r="KB196" t="s">
        <v>197</v>
      </c>
      <c r="KC196" s="1">
        <v>36193</v>
      </c>
      <c r="KD196" t="s">
        <v>199</v>
      </c>
      <c r="KK196" s="1">
        <v>36389</v>
      </c>
      <c r="KL196" t="s">
        <v>196</v>
      </c>
      <c r="KM196" s="1">
        <v>36370</v>
      </c>
      <c r="KN196" t="s">
        <v>197</v>
      </c>
      <c r="KO196" s="1">
        <v>36188</v>
      </c>
      <c r="KP196" t="s">
        <v>199</v>
      </c>
      <c r="KQ196" s="1">
        <v>36361</v>
      </c>
      <c r="KR196" t="s">
        <v>197</v>
      </c>
      <c r="KS196" s="1">
        <v>36473</v>
      </c>
      <c r="KT196" t="s">
        <v>195</v>
      </c>
      <c r="KU196" s="1">
        <v>36419</v>
      </c>
      <c r="KV196" t="s">
        <v>193</v>
      </c>
      <c r="KW196" s="1">
        <v>36368</v>
      </c>
      <c r="KX196" t="s">
        <v>197</v>
      </c>
      <c r="KY196" s="1">
        <v>36446</v>
      </c>
      <c r="KZ196" t="s">
        <v>195</v>
      </c>
      <c r="LA196" s="1">
        <v>36189</v>
      </c>
      <c r="LB196" t="s">
        <v>199</v>
      </c>
      <c r="LC196" s="1">
        <v>36362</v>
      </c>
      <c r="LD196" t="s">
        <v>197</v>
      </c>
      <c r="LE196" s="1">
        <v>36580</v>
      </c>
      <c r="LF196" t="s">
        <v>190</v>
      </c>
      <c r="LG196" s="1">
        <v>36361</v>
      </c>
      <c r="LH196" t="s">
        <v>197</v>
      </c>
      <c r="LO196" s="1">
        <v>36468</v>
      </c>
      <c r="LP196" t="s">
        <v>195</v>
      </c>
      <c r="LQ196" s="1">
        <v>36216</v>
      </c>
      <c r="LR196" t="s">
        <v>199</v>
      </c>
      <c r="ME196" s="1">
        <v>36368</v>
      </c>
      <c r="MF196" t="s">
        <v>197</v>
      </c>
      <c r="MI196" s="1">
        <v>35927</v>
      </c>
      <c r="MJ196" t="s">
        <v>199</v>
      </c>
      <c r="MM196" s="1">
        <v>36361</v>
      </c>
      <c r="MN196" t="s">
        <v>197</v>
      </c>
      <c r="MO196" s="1">
        <v>36425</v>
      </c>
      <c r="MP196" t="s">
        <v>193</v>
      </c>
      <c r="MU196" s="1">
        <v>36361</v>
      </c>
      <c r="MV196" t="s">
        <v>197</v>
      </c>
      <c r="MY196" s="1">
        <v>36270</v>
      </c>
      <c r="MZ196" t="s">
        <v>197</v>
      </c>
      <c r="NA196" s="1">
        <v>36186</v>
      </c>
      <c r="NB196" t="s">
        <v>199</v>
      </c>
      <c r="NC196" s="1">
        <v>36377</v>
      </c>
      <c r="ND196" t="s">
        <v>197</v>
      </c>
      <c r="NE196" s="1">
        <v>36362</v>
      </c>
      <c r="NF196" t="s">
        <v>193</v>
      </c>
      <c r="NG196" s="1">
        <v>36199</v>
      </c>
      <c r="NH196" t="s">
        <v>199</v>
      </c>
      <c r="NI196" s="1">
        <v>36364</v>
      </c>
      <c r="NJ196" t="s">
        <v>197</v>
      </c>
      <c r="NK196" s="1">
        <v>36370</v>
      </c>
      <c r="NL196" t="s">
        <v>197</v>
      </c>
      <c r="NM196" s="1">
        <v>36419</v>
      </c>
      <c r="NN196" t="s">
        <v>196</v>
      </c>
      <c r="NO196" s="1">
        <v>36361</v>
      </c>
      <c r="NP196" t="s">
        <v>197</v>
      </c>
      <c r="NQ196" s="1">
        <v>36200</v>
      </c>
      <c r="NR196" t="s">
        <v>199</v>
      </c>
      <c r="NS196" s="1">
        <v>36186</v>
      </c>
      <c r="NT196" t="s">
        <v>199</v>
      </c>
      <c r="NU196" s="1">
        <v>36362</v>
      </c>
      <c r="NV196" t="s">
        <v>197</v>
      </c>
      <c r="NW196" s="1">
        <v>36921</v>
      </c>
      <c r="NX196" t="s">
        <v>190</v>
      </c>
      <c r="NY196" s="1">
        <v>36361</v>
      </c>
      <c r="NZ196" t="s">
        <v>197</v>
      </c>
      <c r="OA196" s="1">
        <v>36363</v>
      </c>
      <c r="OB196" t="s">
        <v>197</v>
      </c>
      <c r="OC196" s="1">
        <v>36297</v>
      </c>
      <c r="OD196" t="s">
        <v>197</v>
      </c>
      <c r="OE196" s="1">
        <v>36326</v>
      </c>
      <c r="OF196" t="s">
        <v>197</v>
      </c>
      <c r="OI196" s="1">
        <v>36360</v>
      </c>
      <c r="OJ196" t="s">
        <v>197</v>
      </c>
      <c r="OK196" s="1">
        <v>36363</v>
      </c>
      <c r="OL196" t="s">
        <v>197</v>
      </c>
      <c r="OM196" s="1">
        <v>36385</v>
      </c>
      <c r="ON196" t="s">
        <v>197</v>
      </c>
      <c r="OO196" s="1">
        <v>36361</v>
      </c>
      <c r="OP196" t="s">
        <v>197</v>
      </c>
      <c r="OS196" s="1">
        <v>36571</v>
      </c>
      <c r="OT196" t="s">
        <v>190</v>
      </c>
      <c r="OU196" s="1">
        <v>36384</v>
      </c>
      <c r="OV196" t="s">
        <v>197</v>
      </c>
      <c r="OY196" s="1">
        <v>36363</v>
      </c>
      <c r="OZ196" t="s">
        <v>197</v>
      </c>
      <c r="PC196" s="1">
        <v>36361</v>
      </c>
      <c r="PD196" t="s">
        <v>197</v>
      </c>
      <c r="PE196" s="1">
        <v>36354</v>
      </c>
      <c r="PF196" t="s">
        <v>197</v>
      </c>
      <c r="PG196" s="1">
        <v>36447</v>
      </c>
      <c r="PH196" t="s">
        <v>193</v>
      </c>
      <c r="PI196" s="1">
        <v>36361</v>
      </c>
      <c r="PJ196" t="s">
        <v>197</v>
      </c>
      <c r="PK196" s="1">
        <v>36378</v>
      </c>
      <c r="PL196" t="s">
        <v>197</v>
      </c>
      <c r="PS196" s="1">
        <v>36622</v>
      </c>
      <c r="PT196" t="s">
        <v>190</v>
      </c>
      <c r="PU196" s="1">
        <v>36368</v>
      </c>
      <c r="PV196" t="s">
        <v>197</v>
      </c>
      <c r="PW196" s="1">
        <v>36363</v>
      </c>
      <c r="PX196" t="s">
        <v>197</v>
      </c>
      <c r="PY196" s="1">
        <v>36355</v>
      </c>
      <c r="PZ196" t="s">
        <v>197</v>
      </c>
      <c r="QA196" s="1">
        <v>36419</v>
      </c>
      <c r="QB196" t="s">
        <v>193</v>
      </c>
      <c r="QC196" s="1">
        <v>36278</v>
      </c>
      <c r="QD196" t="s">
        <v>198</v>
      </c>
      <c r="QE196" s="1">
        <v>36374</v>
      </c>
      <c r="QF196" t="s">
        <v>197</v>
      </c>
      <c r="QO196" s="1">
        <v>36369</v>
      </c>
      <c r="QP196" t="s">
        <v>197</v>
      </c>
      <c r="QS196" s="1">
        <v>36350</v>
      </c>
      <c r="QT196" t="s">
        <v>197</v>
      </c>
      <c r="QU196" s="1">
        <v>36368</v>
      </c>
      <c r="QV196" t="s">
        <v>197</v>
      </c>
      <c r="QW196" s="1">
        <v>36368</v>
      </c>
      <c r="QX196" t="s">
        <v>197</v>
      </c>
      <c r="QY196" s="1">
        <v>36356</v>
      </c>
      <c r="QZ196" t="s">
        <v>197</v>
      </c>
      <c r="RA196" s="1">
        <v>36382</v>
      </c>
      <c r="RB196" t="s">
        <v>193</v>
      </c>
      <c r="RG196" s="1">
        <v>36364</v>
      </c>
      <c r="RH196" t="s">
        <v>197</v>
      </c>
      <c r="RI196" s="1">
        <v>36459</v>
      </c>
      <c r="RJ196" t="s">
        <v>193</v>
      </c>
      <c r="RM196" s="1">
        <v>36361</v>
      </c>
      <c r="RN196" t="s">
        <v>197</v>
      </c>
      <c r="RQ196" s="1">
        <v>36223</v>
      </c>
      <c r="RR196" t="s">
        <v>199</v>
      </c>
      <c r="RY196" s="1">
        <v>36173</v>
      </c>
      <c r="RZ196" t="s">
        <v>199</v>
      </c>
      <c r="SG196" s="1">
        <v>36357</v>
      </c>
      <c r="SH196" t="s">
        <v>197</v>
      </c>
      <c r="SI196" s="1">
        <v>36193</v>
      </c>
      <c r="SJ196" t="s">
        <v>199</v>
      </c>
      <c r="SK196" s="1">
        <v>36251</v>
      </c>
      <c r="SL196" t="s">
        <v>199</v>
      </c>
      <c r="SM196" s="1">
        <v>36390</v>
      </c>
      <c r="SN196" t="s">
        <v>193</v>
      </c>
      <c r="SO196" s="1">
        <v>36580</v>
      </c>
      <c r="SP196" t="s">
        <v>190</v>
      </c>
      <c r="SQ196" s="1">
        <v>36349</v>
      </c>
      <c r="SR196" t="s">
        <v>197</v>
      </c>
      <c r="SU196" s="1">
        <v>36360</v>
      </c>
      <c r="SV196" t="s">
        <v>197</v>
      </c>
      <c r="SY196" s="1">
        <v>36363</v>
      </c>
      <c r="SZ196" t="s">
        <v>197</v>
      </c>
      <c r="TC196" s="1">
        <v>36360</v>
      </c>
      <c r="TD196" t="s">
        <v>197</v>
      </c>
      <c r="TI196" s="1">
        <v>36363</v>
      </c>
      <c r="TJ196" t="s">
        <v>197</v>
      </c>
      <c r="TO196" s="1">
        <v>36269</v>
      </c>
      <c r="TP196" t="s">
        <v>197</v>
      </c>
      <c r="TQ196" s="1">
        <v>36367</v>
      </c>
      <c r="TR196" t="s">
        <v>197</v>
      </c>
      <c r="TS196" s="1">
        <v>36368</v>
      </c>
      <c r="TT196" t="s">
        <v>197</v>
      </c>
      <c r="TU196" s="1">
        <v>36377</v>
      </c>
      <c r="TV196" t="s">
        <v>197</v>
      </c>
      <c r="TY196" s="1">
        <v>36387</v>
      </c>
      <c r="TZ196" t="s">
        <v>197</v>
      </c>
      <c r="UC196" s="1">
        <v>37487</v>
      </c>
      <c r="UD196" t="s">
        <v>177</v>
      </c>
      <c r="UG196" s="1">
        <v>36270</v>
      </c>
      <c r="UH196" t="s">
        <v>198</v>
      </c>
      <c r="UI196" s="1">
        <v>36377</v>
      </c>
      <c r="UJ196" t="s">
        <v>197</v>
      </c>
      <c r="UM196" s="1">
        <v>36452</v>
      </c>
      <c r="UN196" t="s">
        <v>196</v>
      </c>
      <c r="UO196" s="1">
        <v>36369</v>
      </c>
      <c r="UP196" t="s">
        <v>197</v>
      </c>
      <c r="UW196" s="1">
        <v>36417</v>
      </c>
      <c r="UX196" t="s">
        <v>193</v>
      </c>
      <c r="VA196" s="1">
        <v>36370</v>
      </c>
      <c r="VB196" t="s">
        <v>197</v>
      </c>
      <c r="VC196" s="1">
        <v>36571</v>
      </c>
      <c r="VD196" t="s">
        <v>190</v>
      </c>
      <c r="VE196" s="1">
        <v>36467</v>
      </c>
      <c r="VF196" t="s">
        <v>196</v>
      </c>
      <c r="VG196" s="1">
        <v>36181</v>
      </c>
      <c r="VH196" t="s">
        <v>199</v>
      </c>
      <c r="VI196" s="1">
        <v>36363</v>
      </c>
      <c r="VJ196" t="s">
        <v>193</v>
      </c>
      <c r="VK196" s="1">
        <v>36461</v>
      </c>
      <c r="VL196" t="s">
        <v>193</v>
      </c>
      <c r="VO196" s="1">
        <v>36454</v>
      </c>
      <c r="VP196" t="s">
        <v>193</v>
      </c>
      <c r="VQ196" s="1">
        <v>36362</v>
      </c>
      <c r="VR196" t="s">
        <v>197</v>
      </c>
      <c r="VS196" s="1">
        <v>36362</v>
      </c>
      <c r="VT196" t="s">
        <v>197</v>
      </c>
      <c r="VU196" s="1">
        <v>36453</v>
      </c>
      <c r="VV196" t="s">
        <v>193</v>
      </c>
      <c r="VY196" s="1">
        <v>36297</v>
      </c>
      <c r="VZ196" t="s">
        <v>198</v>
      </c>
      <c r="WA196" s="1">
        <v>36594</v>
      </c>
      <c r="WB196" t="s">
        <v>190</v>
      </c>
      <c r="WG196" s="1">
        <v>36360</v>
      </c>
      <c r="WH196" t="s">
        <v>197</v>
      </c>
      <c r="WI196" s="1">
        <v>36362</v>
      </c>
      <c r="WJ196" t="s">
        <v>197</v>
      </c>
      <c r="WO196" s="1">
        <v>36188</v>
      </c>
      <c r="WP196" t="s">
        <v>199</v>
      </c>
      <c r="WS196" s="1">
        <v>36370</v>
      </c>
      <c r="WT196" t="s">
        <v>197</v>
      </c>
      <c r="WU196" s="1">
        <v>37287</v>
      </c>
      <c r="WV196" t="s">
        <v>185</v>
      </c>
      <c r="XA196" s="1">
        <v>36362</v>
      </c>
      <c r="XB196" t="s">
        <v>197</v>
      </c>
      <c r="XG196" s="1">
        <v>36353</v>
      </c>
      <c r="XH196" t="s">
        <v>197</v>
      </c>
      <c r="XI196" s="1">
        <v>36369</v>
      </c>
      <c r="XJ196" t="s">
        <v>197</v>
      </c>
      <c r="XM196" s="1">
        <v>36362</v>
      </c>
      <c r="XN196" t="s">
        <v>197</v>
      </c>
      <c r="XQ196" s="1">
        <v>36363</v>
      </c>
      <c r="XR196" t="s">
        <v>196</v>
      </c>
      <c r="XU196" s="1">
        <v>36360</v>
      </c>
      <c r="XV196" t="s">
        <v>197</v>
      </c>
      <c r="XW196" s="1">
        <v>36363</v>
      </c>
      <c r="XX196" t="s">
        <v>197</v>
      </c>
      <c r="YA196" s="1">
        <v>36356</v>
      </c>
      <c r="YB196" t="s">
        <v>197</v>
      </c>
      <c r="YG196" s="1">
        <v>36361</v>
      </c>
      <c r="YH196" t="s">
        <v>197</v>
      </c>
      <c r="YI196" s="1">
        <v>36586</v>
      </c>
      <c r="YJ196" t="s">
        <v>190</v>
      </c>
      <c r="YK196" s="1">
        <v>36363</v>
      </c>
      <c r="YL196" t="s">
        <v>197</v>
      </c>
      <c r="YM196" s="1">
        <v>36459</v>
      </c>
      <c r="YN196" t="s">
        <v>193</v>
      </c>
      <c r="YO196" s="1">
        <v>37651</v>
      </c>
      <c r="YP196" t="s">
        <v>1384</v>
      </c>
      <c r="YQ196" s="1">
        <v>37361</v>
      </c>
      <c r="YR196" t="s">
        <v>459</v>
      </c>
      <c r="YS196" s="1">
        <v>36363</v>
      </c>
      <c r="YT196" t="s">
        <v>197</v>
      </c>
      <c r="YW196" s="1">
        <v>36362</v>
      </c>
      <c r="YX196" t="s">
        <v>197</v>
      </c>
      <c r="YY196" s="1">
        <v>36361</v>
      </c>
      <c r="YZ196" t="s">
        <v>197</v>
      </c>
      <c r="ZA196" s="1">
        <v>36419</v>
      </c>
      <c r="ZB196" t="s">
        <v>196</v>
      </c>
      <c r="ZC196" s="1">
        <v>36361</v>
      </c>
      <c r="ZD196" t="s">
        <v>197</v>
      </c>
      <c r="ZG196" s="1">
        <v>36357</v>
      </c>
      <c r="ZH196" t="s">
        <v>197</v>
      </c>
      <c r="ZI196" s="1">
        <v>36363</v>
      </c>
      <c r="ZJ196" t="s">
        <v>197</v>
      </c>
      <c r="ZM196" s="1">
        <v>36360</v>
      </c>
      <c r="ZN196" t="s">
        <v>197</v>
      </c>
      <c r="ZS196" s="1">
        <v>36368</v>
      </c>
      <c r="ZT196" t="s">
        <v>197</v>
      </c>
      <c r="ZU196" s="1">
        <v>36180</v>
      </c>
      <c r="ZV196" t="s">
        <v>197</v>
      </c>
      <c r="AAA196" s="1">
        <v>36356</v>
      </c>
      <c r="AAB196" t="s">
        <v>197</v>
      </c>
      <c r="AAM196" s="1">
        <v>36375</v>
      </c>
      <c r="AAN196" t="s">
        <v>197</v>
      </c>
      <c r="AAO196" s="1">
        <v>36272</v>
      </c>
      <c r="AAP196" t="s">
        <v>197</v>
      </c>
      <c r="AAU196" s="1">
        <v>36362</v>
      </c>
      <c r="AAV196" t="s">
        <v>197</v>
      </c>
      <c r="AAW196" s="1">
        <v>36186</v>
      </c>
      <c r="AAX196" t="s">
        <v>199</v>
      </c>
      <c r="ABA196" s="1">
        <v>36353</v>
      </c>
      <c r="ABB196" t="s">
        <v>197</v>
      </c>
      <c r="ABG196" s="1">
        <v>36360</v>
      </c>
      <c r="ABH196" t="s">
        <v>197</v>
      </c>
      <c r="ABM196" s="1">
        <v>36368</v>
      </c>
      <c r="ABN196" t="s">
        <v>197</v>
      </c>
      <c r="ABO196" s="1">
        <v>36264</v>
      </c>
      <c r="ABP196" t="s">
        <v>197</v>
      </c>
      <c r="ABQ196" s="1">
        <v>36363</v>
      </c>
      <c r="ABR196" t="s">
        <v>197</v>
      </c>
      <c r="ABU196" s="1">
        <v>36361</v>
      </c>
      <c r="ABV196" t="s">
        <v>197</v>
      </c>
      <c r="ABW196" s="1">
        <v>36447</v>
      </c>
      <c r="ABX196" t="s">
        <v>196</v>
      </c>
      <c r="ABY196" s="1">
        <v>36360</v>
      </c>
      <c r="ABZ196" t="s">
        <v>197</v>
      </c>
      <c r="ACA196" s="1">
        <v>36381</v>
      </c>
      <c r="ACB196" t="s">
        <v>197</v>
      </c>
      <c r="ACC196" s="1">
        <v>36371</v>
      </c>
      <c r="ACD196" t="s">
        <v>197</v>
      </c>
      <c r="ACE196" s="1">
        <v>36361</v>
      </c>
      <c r="ACF196" t="s">
        <v>197</v>
      </c>
      <c r="ACK196" s="1">
        <v>36613</v>
      </c>
      <c r="ACL196" t="s">
        <v>190</v>
      </c>
      <c r="ACM196" s="1">
        <v>36187</v>
      </c>
      <c r="ACN196" t="s">
        <v>199</v>
      </c>
      <c r="ACS196" s="1">
        <v>35973</v>
      </c>
      <c r="ACT196" t="s">
        <v>199</v>
      </c>
      <c r="ACW196" s="1">
        <v>36193</v>
      </c>
      <c r="ACX196" t="s">
        <v>199</v>
      </c>
      <c r="ACY196" s="1">
        <v>36186</v>
      </c>
      <c r="ACZ196" t="s">
        <v>199</v>
      </c>
      <c r="ADC196" s="1">
        <v>36360</v>
      </c>
      <c r="ADD196" t="s">
        <v>197</v>
      </c>
      <c r="ADG196" s="1">
        <v>36185</v>
      </c>
      <c r="ADH196" t="s">
        <v>199</v>
      </c>
      <c r="ADI196" s="1">
        <v>36333</v>
      </c>
      <c r="ADJ196" t="s">
        <v>197</v>
      </c>
      <c r="ADM196" s="1">
        <v>36368</v>
      </c>
      <c r="ADN196" t="s">
        <v>197</v>
      </c>
      <c r="ADQ196" s="1">
        <v>36460</v>
      </c>
      <c r="ADR196" t="s">
        <v>193</v>
      </c>
      <c r="ADU196" s="1">
        <v>36194</v>
      </c>
      <c r="ADV196" t="s">
        <v>199</v>
      </c>
      <c r="ADY196" s="1">
        <v>36382</v>
      </c>
      <c r="ADZ196" t="s">
        <v>197</v>
      </c>
      <c r="AEI196" s="1">
        <v>36454</v>
      </c>
      <c r="AEJ196" t="s">
        <v>195</v>
      </c>
      <c r="AEO196" s="1">
        <v>36200</v>
      </c>
      <c r="AEP196" t="s">
        <v>199</v>
      </c>
      <c r="AEQ196" s="1">
        <v>36279</v>
      </c>
      <c r="AER196" t="s">
        <v>197</v>
      </c>
      <c r="AEU196" s="1">
        <v>36185</v>
      </c>
      <c r="AEV196" t="s">
        <v>199</v>
      </c>
      <c r="AEY196" s="1">
        <v>36361</v>
      </c>
      <c r="AEZ196" t="s">
        <v>197</v>
      </c>
      <c r="AFC196" s="1">
        <v>36362</v>
      </c>
      <c r="AFD196" t="s">
        <v>197</v>
      </c>
      <c r="AFE196" s="1">
        <v>36608</v>
      </c>
      <c r="AFF196" t="s">
        <v>191</v>
      </c>
      <c r="AFI196" s="1">
        <v>36578</v>
      </c>
      <c r="AFJ196" t="s">
        <v>189</v>
      </c>
      <c r="AFK196" s="1">
        <v>36278</v>
      </c>
      <c r="AFL196" t="s">
        <v>198</v>
      </c>
      <c r="AFM196" s="1">
        <v>36476</v>
      </c>
      <c r="AFN196" t="s">
        <v>196</v>
      </c>
      <c r="AFQ196" s="1">
        <v>36356</v>
      </c>
      <c r="AFR196" t="s">
        <v>197</v>
      </c>
      <c r="AFS196" s="1">
        <v>36419</v>
      </c>
      <c r="AFT196" t="s">
        <v>193</v>
      </c>
      <c r="AFU196" s="1">
        <v>36307</v>
      </c>
      <c r="AFV196" t="s">
        <v>197</v>
      </c>
      <c r="AFW196" s="1">
        <v>36245</v>
      </c>
      <c r="AFX196" t="s">
        <v>199</v>
      </c>
      <c r="AFY196" s="1">
        <v>36385</v>
      </c>
      <c r="AFZ196" t="s">
        <v>197</v>
      </c>
      <c r="AGG196" s="1">
        <v>36361</v>
      </c>
      <c r="AGH196" t="s">
        <v>197</v>
      </c>
      <c r="AGO196" s="1">
        <v>36382</v>
      </c>
      <c r="AGP196" t="s">
        <v>193</v>
      </c>
      <c r="AGQ196" s="1">
        <v>36299</v>
      </c>
      <c r="AGR196" t="s">
        <v>197</v>
      </c>
      <c r="AGS196" s="1">
        <v>36356</v>
      </c>
      <c r="AGT196" t="s">
        <v>197</v>
      </c>
      <c r="AGU196" s="1">
        <v>36367</v>
      </c>
      <c r="AGV196" t="s">
        <v>197</v>
      </c>
      <c r="AGY196" s="1">
        <v>36361</v>
      </c>
      <c r="AGZ196" t="s">
        <v>197</v>
      </c>
      <c r="AHA196" s="1">
        <v>36362</v>
      </c>
      <c r="AHB196" t="s">
        <v>197</v>
      </c>
      <c r="AHC196" s="1">
        <v>36362</v>
      </c>
      <c r="AHD196" t="s">
        <v>197</v>
      </c>
      <c r="AHG196" s="1">
        <v>36297</v>
      </c>
      <c r="AHH196" t="s">
        <v>197</v>
      </c>
      <c r="AHI196" s="1">
        <v>36640</v>
      </c>
      <c r="AHJ196" t="s">
        <v>193</v>
      </c>
      <c r="AHM196" s="1">
        <v>36368</v>
      </c>
      <c r="AHN196" t="s">
        <v>197</v>
      </c>
      <c r="AHQ196" s="1">
        <v>36382</v>
      </c>
      <c r="AHR196" t="s">
        <v>195</v>
      </c>
      <c r="AHU196" s="1">
        <v>37391</v>
      </c>
      <c r="AHV196" t="s">
        <v>183</v>
      </c>
      <c r="AHW196" s="1">
        <v>36370</v>
      </c>
      <c r="AHX196" t="s">
        <v>197</v>
      </c>
      <c r="AHY196" s="1">
        <v>36179</v>
      </c>
      <c r="AHZ196" t="s">
        <v>199</v>
      </c>
      <c r="AIA196" s="1">
        <v>36363</v>
      </c>
      <c r="AIB196" t="s">
        <v>197</v>
      </c>
      <c r="AIC196" s="1">
        <v>36585</v>
      </c>
      <c r="AID196" t="s">
        <v>190</v>
      </c>
      <c r="AIM196" s="1">
        <v>36361</v>
      </c>
      <c r="AIN196" t="s">
        <v>197</v>
      </c>
      <c r="AIQ196" s="1">
        <v>36264</v>
      </c>
      <c r="AIR196" t="s">
        <v>197</v>
      </c>
      <c r="AIS196" s="1">
        <v>36374</v>
      </c>
      <c r="AIT196" t="s">
        <v>197</v>
      </c>
      <c r="AIU196" s="1">
        <v>36361</v>
      </c>
      <c r="AIV196" t="s">
        <v>197</v>
      </c>
      <c r="AIW196" s="1">
        <v>36361</v>
      </c>
      <c r="AIX196" t="s">
        <v>197</v>
      </c>
      <c r="AIY196" s="1">
        <v>36300</v>
      </c>
      <c r="AIZ196" t="s">
        <v>197</v>
      </c>
      <c r="AJC196" s="1">
        <v>36368</v>
      </c>
      <c r="AJD196" t="s">
        <v>197</v>
      </c>
      <c r="AJE196" s="1">
        <v>36355</v>
      </c>
      <c r="AJF196" t="s">
        <v>197</v>
      </c>
      <c r="AJG196" s="1">
        <v>36550</v>
      </c>
      <c r="AJH196" t="s">
        <v>195</v>
      </c>
      <c r="AJI196" s="1">
        <v>36328</v>
      </c>
      <c r="AJJ196" t="s">
        <v>197</v>
      </c>
      <c r="AJK196" s="1">
        <v>36362</v>
      </c>
      <c r="AJL196" t="s">
        <v>197</v>
      </c>
      <c r="AJQ196" s="1">
        <v>36220</v>
      </c>
      <c r="AJR196" t="s">
        <v>199</v>
      </c>
      <c r="AJS196" s="1">
        <v>36377</v>
      </c>
      <c r="AJT196" t="s">
        <v>197</v>
      </c>
      <c r="AJU196" s="1">
        <v>36188</v>
      </c>
      <c r="AJV196" t="s">
        <v>199</v>
      </c>
      <c r="AJW196" s="1">
        <v>36357</v>
      </c>
      <c r="AJX196" t="s">
        <v>197</v>
      </c>
      <c r="AKA196" s="1">
        <v>36194</v>
      </c>
      <c r="AKB196" t="s">
        <v>199</v>
      </c>
      <c r="AKO196" s="1">
        <v>36578</v>
      </c>
      <c r="AKP196" t="s">
        <v>190</v>
      </c>
      <c r="AKQ196" s="1">
        <v>36405</v>
      </c>
      <c r="AKR196" t="s">
        <v>195</v>
      </c>
      <c r="AKS196" s="1">
        <v>36369</v>
      </c>
      <c r="AKT196" t="s">
        <v>197</v>
      </c>
      <c r="AKU196" s="1">
        <v>36600</v>
      </c>
      <c r="AKV196" t="s">
        <v>190</v>
      </c>
      <c r="AKW196" s="1">
        <v>36398</v>
      </c>
      <c r="AKX196" t="s">
        <v>194</v>
      </c>
      <c r="ALC196" s="1">
        <v>36357</v>
      </c>
      <c r="ALD196" t="s">
        <v>197</v>
      </c>
      <c r="ALG196" s="1">
        <v>36453</v>
      </c>
      <c r="ALH196" t="s">
        <v>193</v>
      </c>
      <c r="ALM196" s="1">
        <v>36459</v>
      </c>
      <c r="ALN196" t="s">
        <v>195</v>
      </c>
      <c r="AMA196" s="1">
        <v>36089</v>
      </c>
      <c r="AMB196" t="s">
        <v>426</v>
      </c>
      <c r="AMC196" s="1">
        <v>36201</v>
      </c>
      <c r="AMD196" t="s">
        <v>199</v>
      </c>
      <c r="AMG196" s="1">
        <v>36363</v>
      </c>
      <c r="AMH196" t="s">
        <v>197</v>
      </c>
      <c r="AMK196" s="1">
        <v>36367</v>
      </c>
      <c r="AML196" t="s">
        <v>197</v>
      </c>
      <c r="AMM196" s="1">
        <v>36354</v>
      </c>
      <c r="AMN196" t="s">
        <v>197</v>
      </c>
      <c r="AMO196" s="1">
        <v>36395</v>
      </c>
      <c r="AMP196" t="s">
        <v>193</v>
      </c>
      <c r="AMS196" s="1">
        <v>36354</v>
      </c>
      <c r="AMT196" t="s">
        <v>197</v>
      </c>
      <c r="AMW196" s="1">
        <v>36188</v>
      </c>
      <c r="AMX196" t="s">
        <v>199</v>
      </c>
    </row>
    <row r="197" spans="7:1022 1025:1038" x14ac:dyDescent="0.2">
      <c r="G197" s="1" t="s">
        <v>461</v>
      </c>
      <c r="H197" t="s">
        <v>198</v>
      </c>
      <c r="I197" s="1">
        <v>36277</v>
      </c>
      <c r="K197" s="1">
        <v>37287</v>
      </c>
      <c r="L197" t="s">
        <v>1334</v>
      </c>
      <c r="S197" s="1">
        <v>36207</v>
      </c>
      <c r="T197" t="s">
        <v>198</v>
      </c>
      <c r="U197" s="1">
        <v>36447</v>
      </c>
      <c r="V197" t="s">
        <v>196</v>
      </c>
      <c r="Y197" s="1">
        <v>36266</v>
      </c>
      <c r="Z197" t="s">
        <v>198</v>
      </c>
      <c r="AA197" s="1">
        <v>36269</v>
      </c>
      <c r="AB197" t="s">
        <v>198</v>
      </c>
      <c r="AE197" s="1">
        <v>36209</v>
      </c>
      <c r="AF197" t="s">
        <v>200</v>
      </c>
      <c r="AI197" s="1">
        <v>36286</v>
      </c>
      <c r="AJ197" t="s">
        <v>198</v>
      </c>
      <c r="AM197" s="1">
        <v>36360</v>
      </c>
      <c r="AN197" t="s">
        <v>194</v>
      </c>
      <c r="AO197" s="1">
        <v>36307</v>
      </c>
      <c r="AP197" t="s">
        <v>196</v>
      </c>
      <c r="AQ197" s="1">
        <v>36370</v>
      </c>
      <c r="AR197" t="s">
        <v>194</v>
      </c>
      <c r="AW197" s="1">
        <v>36369</v>
      </c>
      <c r="AX197" t="s">
        <v>197</v>
      </c>
      <c r="AY197" s="1">
        <v>36265</v>
      </c>
      <c r="AZ197" t="s">
        <v>198</v>
      </c>
      <c r="BA197" s="1">
        <v>36328</v>
      </c>
      <c r="BB197" t="s">
        <v>194</v>
      </c>
      <c r="BC197" s="1">
        <v>36270</v>
      </c>
      <c r="BD197" t="s">
        <v>198</v>
      </c>
      <c r="BG197" s="1">
        <v>36278</v>
      </c>
      <c r="BH197" t="s">
        <v>198</v>
      </c>
      <c r="BK197" s="1">
        <v>36364</v>
      </c>
      <c r="BL197" t="s">
        <v>196</v>
      </c>
      <c r="BM197" s="1">
        <v>36270</v>
      </c>
      <c r="BN197" t="s">
        <v>198</v>
      </c>
      <c r="BS197" s="1" t="s">
        <v>461</v>
      </c>
      <c r="BT197" t="s">
        <v>198</v>
      </c>
      <c r="BW197" s="1">
        <v>36276</v>
      </c>
      <c r="BX197" t="s">
        <v>198</v>
      </c>
      <c r="BY197" s="1">
        <v>36181</v>
      </c>
      <c r="BZ197" t="s">
        <v>200</v>
      </c>
      <c r="CG197" s="1">
        <v>36481</v>
      </c>
      <c r="CH197" t="s">
        <v>191</v>
      </c>
      <c r="CI197" s="1">
        <v>36271</v>
      </c>
      <c r="CJ197" t="s">
        <v>198</v>
      </c>
      <c r="CK197" s="1">
        <v>36278</v>
      </c>
      <c r="CL197" t="s">
        <v>198</v>
      </c>
      <c r="CM197" s="1">
        <v>36193</v>
      </c>
      <c r="CN197" t="s">
        <v>198</v>
      </c>
      <c r="CO197" s="1">
        <v>36339</v>
      </c>
      <c r="CP197" t="s">
        <v>196</v>
      </c>
      <c r="CQ197" s="1">
        <v>36111</v>
      </c>
      <c r="CR197" t="s">
        <v>200</v>
      </c>
      <c r="CS197" s="1">
        <v>36186</v>
      </c>
      <c r="CT197" t="s">
        <v>199</v>
      </c>
      <c r="DA197" s="1">
        <v>36269</v>
      </c>
      <c r="DB197" t="s">
        <v>198</v>
      </c>
      <c r="DC197" s="1">
        <v>36297</v>
      </c>
      <c r="DD197" t="s">
        <v>198</v>
      </c>
      <c r="DE197" s="1">
        <v>36263</v>
      </c>
      <c r="DF197" t="s">
        <v>198</v>
      </c>
      <c r="DI197" s="1">
        <v>36273</v>
      </c>
      <c r="DJ197" t="s">
        <v>198</v>
      </c>
      <c r="DK197" s="1">
        <v>36480</v>
      </c>
      <c r="DL197" t="s">
        <v>191</v>
      </c>
      <c r="DM197" s="1">
        <v>36272</v>
      </c>
      <c r="DN197" t="s">
        <v>198</v>
      </c>
      <c r="DO197" s="1">
        <v>36277</v>
      </c>
      <c r="DP197" t="s">
        <v>198</v>
      </c>
      <c r="DQ197" s="1">
        <v>36276</v>
      </c>
      <c r="DR197" t="s">
        <v>198</v>
      </c>
      <c r="EA197" s="1">
        <v>36273</v>
      </c>
      <c r="EB197" t="s">
        <v>198</v>
      </c>
      <c r="EI197" s="1">
        <v>36263</v>
      </c>
      <c r="EJ197" t="s">
        <v>198</v>
      </c>
      <c r="EM197" s="1">
        <v>36271</v>
      </c>
      <c r="EN197" t="s">
        <v>198</v>
      </c>
      <c r="EO197" s="1">
        <v>36272</v>
      </c>
      <c r="EP197" t="s">
        <v>194</v>
      </c>
      <c r="EQ197" s="1">
        <v>36192</v>
      </c>
      <c r="ER197" t="s">
        <v>198</v>
      </c>
      <c r="EU197" s="1">
        <v>36263</v>
      </c>
      <c r="EV197" t="s">
        <v>198</v>
      </c>
      <c r="FA197" s="1">
        <v>36273</v>
      </c>
      <c r="FB197" t="s">
        <v>198</v>
      </c>
      <c r="FE197" s="1">
        <v>36480</v>
      </c>
      <c r="FF197" t="s">
        <v>191</v>
      </c>
      <c r="FG197" s="1">
        <v>36272</v>
      </c>
      <c r="FH197" t="s">
        <v>198</v>
      </c>
      <c r="FM197" s="1">
        <v>36283</v>
      </c>
      <c r="FN197" t="s">
        <v>198</v>
      </c>
      <c r="FS197" s="1">
        <v>36195</v>
      </c>
      <c r="FT197" t="s">
        <v>199</v>
      </c>
      <c r="FU197" s="1">
        <v>36272</v>
      </c>
      <c r="FV197" t="s">
        <v>198</v>
      </c>
      <c r="FW197" s="1">
        <v>36272</v>
      </c>
      <c r="FX197" t="s">
        <v>196</v>
      </c>
      <c r="GC197" s="1">
        <v>36266</v>
      </c>
      <c r="GD197" t="s">
        <v>198</v>
      </c>
      <c r="GE197" s="1">
        <v>36272</v>
      </c>
      <c r="GF197" t="s">
        <v>198</v>
      </c>
      <c r="GG197" s="1">
        <v>36200</v>
      </c>
      <c r="GH197" t="s">
        <v>200</v>
      </c>
      <c r="GK197" s="1">
        <v>36279</v>
      </c>
      <c r="GL197" t="s">
        <v>198</v>
      </c>
      <c r="GM197" s="1">
        <v>36270</v>
      </c>
      <c r="GN197" t="s">
        <v>198</v>
      </c>
      <c r="GO197" s="1">
        <v>36333</v>
      </c>
      <c r="GP197" t="s">
        <v>194</v>
      </c>
      <c r="GQ197" s="1">
        <v>36265</v>
      </c>
      <c r="GR197" t="s">
        <v>198</v>
      </c>
      <c r="GS197" s="1">
        <v>36382</v>
      </c>
      <c r="GT197" t="s">
        <v>194</v>
      </c>
      <c r="GU197" s="1">
        <v>37274</v>
      </c>
      <c r="GV197" t="s">
        <v>184</v>
      </c>
      <c r="GW197" s="1">
        <v>36908</v>
      </c>
      <c r="GX197" t="s">
        <v>189</v>
      </c>
      <c r="HA197" s="1">
        <v>35992</v>
      </c>
      <c r="HB197" t="s">
        <v>200</v>
      </c>
      <c r="HC197" s="1">
        <v>36264</v>
      </c>
      <c r="HD197" t="s">
        <v>198</v>
      </c>
      <c r="HE197" s="1">
        <v>36209</v>
      </c>
      <c r="HF197" t="s">
        <v>199</v>
      </c>
      <c r="HK197" s="1">
        <v>36271</v>
      </c>
      <c r="HL197" t="s">
        <v>198</v>
      </c>
      <c r="HS197" s="1">
        <v>36275</v>
      </c>
      <c r="HT197" t="s">
        <v>198</v>
      </c>
      <c r="HU197" s="1">
        <v>36270</v>
      </c>
      <c r="HV197" t="s">
        <v>198</v>
      </c>
      <c r="HW197" s="1">
        <v>36269</v>
      </c>
      <c r="HX197" t="s">
        <v>198</v>
      </c>
      <c r="HY197" s="1">
        <v>36280</v>
      </c>
      <c r="HZ197" t="s">
        <v>198</v>
      </c>
      <c r="IC197" s="1">
        <v>36201</v>
      </c>
      <c r="ID197" t="s">
        <v>200</v>
      </c>
      <c r="IE197" s="1">
        <v>36437</v>
      </c>
      <c r="IF197" t="s">
        <v>195</v>
      </c>
      <c r="IG197" s="1">
        <v>36360</v>
      </c>
      <c r="IH197" t="s">
        <v>196</v>
      </c>
      <c r="II197" s="1">
        <v>36273</v>
      </c>
      <c r="IJ197" t="s">
        <v>198</v>
      </c>
      <c r="IK197" s="1">
        <v>36341</v>
      </c>
      <c r="IL197" t="s">
        <v>194</v>
      </c>
      <c r="IM197" s="1">
        <v>36370</v>
      </c>
      <c r="IN197" t="s">
        <v>196</v>
      </c>
      <c r="IQ197" s="1">
        <v>36276</v>
      </c>
      <c r="IR197" t="s">
        <v>198</v>
      </c>
      <c r="IS197" s="1">
        <v>36178</v>
      </c>
      <c r="IT197" t="s">
        <v>199</v>
      </c>
      <c r="IU197" s="1">
        <v>36482</v>
      </c>
      <c r="IV197" t="s">
        <v>194</v>
      </c>
      <c r="IY197" s="1">
        <v>36181</v>
      </c>
      <c r="IZ197" t="s">
        <v>200</v>
      </c>
      <c r="JC197" s="1">
        <v>36271</v>
      </c>
      <c r="JD197" t="s">
        <v>198</v>
      </c>
      <c r="JI197" s="1">
        <v>36966</v>
      </c>
      <c r="JJ197" t="s">
        <v>198</v>
      </c>
      <c r="JK197" s="1">
        <v>36326</v>
      </c>
      <c r="JL197" t="s">
        <v>196</v>
      </c>
      <c r="JM197" s="1">
        <v>37004</v>
      </c>
      <c r="JN197" t="s">
        <v>188</v>
      </c>
      <c r="JQ197" s="1">
        <v>36276</v>
      </c>
      <c r="JR197" t="s">
        <v>198</v>
      </c>
      <c r="JS197" s="1">
        <v>36270</v>
      </c>
      <c r="JT197" t="s">
        <v>198</v>
      </c>
      <c r="JU197" s="1">
        <v>36265</v>
      </c>
      <c r="JV197" t="s">
        <v>198</v>
      </c>
      <c r="JW197" s="1">
        <v>36306</v>
      </c>
      <c r="JX197" t="s">
        <v>196</v>
      </c>
      <c r="JY197" s="1">
        <v>36914</v>
      </c>
      <c r="JZ197" t="s">
        <v>189</v>
      </c>
      <c r="KA197" s="1">
        <v>36286</v>
      </c>
      <c r="KB197" t="s">
        <v>198</v>
      </c>
      <c r="KC197" s="1">
        <v>36193</v>
      </c>
      <c r="KD197" t="s">
        <v>200</v>
      </c>
      <c r="KK197" s="1">
        <v>36298</v>
      </c>
      <c r="KL197" t="s">
        <v>197</v>
      </c>
      <c r="KM197" s="1">
        <v>36279</v>
      </c>
      <c r="KN197" t="s">
        <v>198</v>
      </c>
      <c r="KO197" s="1">
        <v>36188</v>
      </c>
      <c r="KP197" t="s">
        <v>200</v>
      </c>
      <c r="KQ197" s="1">
        <v>36336</v>
      </c>
      <c r="KR197" t="s">
        <v>198</v>
      </c>
      <c r="KS197" s="1">
        <v>36361</v>
      </c>
      <c r="KT197" t="s">
        <v>196</v>
      </c>
      <c r="KU197" s="1">
        <v>36341</v>
      </c>
      <c r="KV197" t="s">
        <v>194</v>
      </c>
      <c r="KW197" s="1">
        <v>36277</v>
      </c>
      <c r="KX197" t="s">
        <v>198</v>
      </c>
      <c r="KY197" s="1">
        <v>36355</v>
      </c>
      <c r="KZ197" t="s">
        <v>196</v>
      </c>
      <c r="LA197" s="1">
        <v>36189</v>
      </c>
      <c r="LB197" t="s">
        <v>200</v>
      </c>
      <c r="LC197" s="1">
        <v>36271</v>
      </c>
      <c r="LD197" t="s">
        <v>198</v>
      </c>
      <c r="LE197" s="1">
        <v>36487</v>
      </c>
      <c r="LF197" t="s">
        <v>191</v>
      </c>
      <c r="LG197" s="1">
        <v>36270</v>
      </c>
      <c r="LH197" t="s">
        <v>198</v>
      </c>
      <c r="LO197" s="1">
        <v>36362</v>
      </c>
      <c r="LP197" t="s">
        <v>196</v>
      </c>
      <c r="LQ197" s="1">
        <v>36216</v>
      </c>
      <c r="LR197" t="s">
        <v>200</v>
      </c>
      <c r="ME197" s="1">
        <v>36277</v>
      </c>
      <c r="MF197" t="s">
        <v>198</v>
      </c>
      <c r="MI197" s="1">
        <v>35927</v>
      </c>
      <c r="MJ197" t="s">
        <v>200</v>
      </c>
      <c r="MM197" s="1">
        <v>36270</v>
      </c>
      <c r="MN197" t="s">
        <v>198</v>
      </c>
      <c r="MO197" s="1">
        <v>36349</v>
      </c>
      <c r="MP197" t="s">
        <v>194</v>
      </c>
      <c r="MU197" s="1">
        <v>36271</v>
      </c>
      <c r="MV197" t="s">
        <v>198</v>
      </c>
      <c r="MY197" s="1">
        <v>36179</v>
      </c>
      <c r="MZ197" t="s">
        <v>198</v>
      </c>
      <c r="NA197" s="1">
        <v>36186</v>
      </c>
      <c r="NB197" t="s">
        <v>200</v>
      </c>
      <c r="NC197" s="1">
        <v>36290</v>
      </c>
      <c r="ND197" t="s">
        <v>198</v>
      </c>
      <c r="NE197" s="1">
        <v>36265</v>
      </c>
      <c r="NF197" t="s">
        <v>194</v>
      </c>
      <c r="NG197" s="1">
        <v>36199</v>
      </c>
      <c r="NH197" t="s">
        <v>200</v>
      </c>
      <c r="NI197" s="1">
        <v>36272</v>
      </c>
      <c r="NJ197" t="s">
        <v>198</v>
      </c>
      <c r="NK197" s="1">
        <v>36279</v>
      </c>
      <c r="NL197" t="s">
        <v>198</v>
      </c>
      <c r="NM197" s="1">
        <v>36327</v>
      </c>
      <c r="NN197" t="s">
        <v>197</v>
      </c>
      <c r="NO197" s="1">
        <v>36270</v>
      </c>
      <c r="NP197" t="s">
        <v>198</v>
      </c>
      <c r="NQ197" s="1">
        <v>36200</v>
      </c>
      <c r="NR197" t="s">
        <v>200</v>
      </c>
      <c r="NS197" s="1">
        <v>36186</v>
      </c>
      <c r="NT197" t="s">
        <v>200</v>
      </c>
      <c r="NU197" s="1">
        <v>36297</v>
      </c>
      <c r="NV197" t="s">
        <v>198</v>
      </c>
      <c r="NW197" s="1">
        <v>36823</v>
      </c>
      <c r="NX197" t="s">
        <v>505</v>
      </c>
      <c r="NY197" s="1">
        <v>36270</v>
      </c>
      <c r="NZ197" t="s">
        <v>198</v>
      </c>
      <c r="OA197" s="1">
        <v>36272</v>
      </c>
      <c r="OB197" t="s">
        <v>198</v>
      </c>
      <c r="OC197" s="1">
        <v>36209</v>
      </c>
      <c r="OD197" t="s">
        <v>198</v>
      </c>
      <c r="OE197" s="1">
        <v>36234</v>
      </c>
      <c r="OF197" t="s">
        <v>198</v>
      </c>
      <c r="OI197" s="1">
        <v>36269</v>
      </c>
      <c r="OJ197" t="s">
        <v>198</v>
      </c>
      <c r="OK197" s="1">
        <v>36271</v>
      </c>
      <c r="OL197" t="s">
        <v>198</v>
      </c>
      <c r="OM197" s="1">
        <v>36270</v>
      </c>
      <c r="ON197" t="s">
        <v>198</v>
      </c>
      <c r="OO197" s="1">
        <v>36270</v>
      </c>
      <c r="OP197" t="s">
        <v>198</v>
      </c>
      <c r="OS197" s="1">
        <v>36482</v>
      </c>
      <c r="OT197" t="s">
        <v>191</v>
      </c>
      <c r="OU197" s="1">
        <v>36292</v>
      </c>
      <c r="OV197" t="s">
        <v>198</v>
      </c>
      <c r="OY197" s="1">
        <v>36272</v>
      </c>
      <c r="OZ197" t="s">
        <v>198</v>
      </c>
      <c r="PC197" s="1">
        <v>36270</v>
      </c>
      <c r="PD197" t="s">
        <v>198</v>
      </c>
      <c r="PE197" s="1">
        <v>36263</v>
      </c>
      <c r="PF197" t="s">
        <v>198</v>
      </c>
      <c r="PG197" s="1">
        <v>36369</v>
      </c>
      <c r="PH197" t="s">
        <v>194</v>
      </c>
      <c r="PI197" s="1">
        <v>36270</v>
      </c>
      <c r="PJ197" t="s">
        <v>198</v>
      </c>
      <c r="PK197" s="1">
        <v>36287</v>
      </c>
      <c r="PL197" t="s">
        <v>198</v>
      </c>
      <c r="PS197" s="1">
        <v>36511</v>
      </c>
      <c r="PT197" t="s">
        <v>191</v>
      </c>
      <c r="PU197" s="1">
        <v>36277</v>
      </c>
      <c r="PV197" t="s">
        <v>198</v>
      </c>
      <c r="PW197" s="1">
        <v>36276</v>
      </c>
      <c r="PX197" t="s">
        <v>198</v>
      </c>
      <c r="PY197" s="1">
        <v>36271</v>
      </c>
      <c r="PZ197" t="s">
        <v>198</v>
      </c>
      <c r="QA197" s="1">
        <v>36340</v>
      </c>
      <c r="QB197" t="s">
        <v>194</v>
      </c>
      <c r="QC197" s="1">
        <v>36187</v>
      </c>
      <c r="QD197" t="s">
        <v>199</v>
      </c>
      <c r="QE197" s="1">
        <v>36279</v>
      </c>
      <c r="QF197" t="s">
        <v>198</v>
      </c>
      <c r="QO197" s="1">
        <v>36279</v>
      </c>
      <c r="QP197" t="s">
        <v>198</v>
      </c>
      <c r="QS197" s="1">
        <v>36258</v>
      </c>
      <c r="QT197" t="s">
        <v>198</v>
      </c>
      <c r="QU197" s="1">
        <v>36277</v>
      </c>
      <c r="QV197" t="s">
        <v>198</v>
      </c>
      <c r="QW197" s="1">
        <v>36277</v>
      </c>
      <c r="QX197" t="s">
        <v>198</v>
      </c>
      <c r="QY197" s="1">
        <v>36265</v>
      </c>
      <c r="QZ197" t="s">
        <v>198</v>
      </c>
      <c r="RA197" s="1">
        <v>36305</v>
      </c>
      <c r="RB197" t="s">
        <v>194</v>
      </c>
      <c r="RG197" s="1">
        <v>36273</v>
      </c>
      <c r="RH197" t="s">
        <v>198</v>
      </c>
      <c r="RI197" s="1">
        <v>36371</v>
      </c>
      <c r="RJ197" t="s">
        <v>194</v>
      </c>
      <c r="RM197" s="1">
        <v>36270</v>
      </c>
      <c r="RN197" t="s">
        <v>198</v>
      </c>
      <c r="RQ197" s="1">
        <v>36223</v>
      </c>
      <c r="RR197" t="s">
        <v>200</v>
      </c>
      <c r="RY197" s="1">
        <v>36173</v>
      </c>
      <c r="RZ197" t="s">
        <v>200</v>
      </c>
      <c r="SG197" s="1">
        <v>36266</v>
      </c>
      <c r="SH197" t="s">
        <v>198</v>
      </c>
      <c r="SI197" s="1">
        <v>36193</v>
      </c>
      <c r="SJ197" t="s">
        <v>200</v>
      </c>
      <c r="SK197" s="1" t="s">
        <v>461</v>
      </c>
      <c r="SL197" t="s">
        <v>200</v>
      </c>
      <c r="SM197" s="1">
        <v>36298</v>
      </c>
      <c r="SN197" t="s">
        <v>194</v>
      </c>
      <c r="SO197" s="1">
        <v>36475</v>
      </c>
      <c r="SP197" t="s">
        <v>191</v>
      </c>
      <c r="SQ197" s="1">
        <v>36258</v>
      </c>
      <c r="SR197" t="s">
        <v>198</v>
      </c>
      <c r="SU197" s="1">
        <v>36269</v>
      </c>
      <c r="SV197" t="s">
        <v>198</v>
      </c>
      <c r="SY197" s="1">
        <v>36271</v>
      </c>
      <c r="SZ197" t="s">
        <v>198</v>
      </c>
      <c r="TC197" s="1">
        <v>36284</v>
      </c>
      <c r="TD197" t="s">
        <v>198</v>
      </c>
      <c r="TI197" s="1">
        <v>36272</v>
      </c>
      <c r="TJ197" t="s">
        <v>198</v>
      </c>
      <c r="TO197" s="1">
        <v>36179</v>
      </c>
      <c r="TP197" t="s">
        <v>198</v>
      </c>
      <c r="TQ197" s="1">
        <v>36276</v>
      </c>
      <c r="TR197" t="s">
        <v>198</v>
      </c>
      <c r="TS197" s="1">
        <v>36277</v>
      </c>
      <c r="TT197" t="s">
        <v>198</v>
      </c>
      <c r="TU197" s="1">
        <v>36286</v>
      </c>
      <c r="TV197" t="s">
        <v>198</v>
      </c>
      <c r="TY197" s="1">
        <v>36295</v>
      </c>
      <c r="TZ197" t="s">
        <v>198</v>
      </c>
      <c r="UC197" s="1">
        <v>37760</v>
      </c>
      <c r="UD197" t="s">
        <v>455</v>
      </c>
      <c r="UG197" s="1">
        <v>36186</v>
      </c>
      <c r="UH197" t="s">
        <v>199</v>
      </c>
      <c r="UI197" s="1">
        <v>36291</v>
      </c>
      <c r="UJ197" t="s">
        <v>198</v>
      </c>
      <c r="UM197" s="1">
        <v>36360</v>
      </c>
      <c r="UN197" t="s">
        <v>197</v>
      </c>
      <c r="UO197" s="1">
        <v>36278</v>
      </c>
      <c r="UP197" t="s">
        <v>198</v>
      </c>
      <c r="UW197" s="1">
        <v>36326</v>
      </c>
      <c r="UX197" t="s">
        <v>194</v>
      </c>
      <c r="VA197" s="1">
        <v>36279</v>
      </c>
      <c r="VB197" t="s">
        <v>198</v>
      </c>
      <c r="VC197" s="1">
        <v>36509</v>
      </c>
      <c r="VD197" t="s">
        <v>191</v>
      </c>
      <c r="VE197" s="1">
        <v>36370</v>
      </c>
      <c r="VF197" t="s">
        <v>197</v>
      </c>
      <c r="VG197" s="1">
        <v>36181</v>
      </c>
      <c r="VH197" t="s">
        <v>200</v>
      </c>
      <c r="VI197" s="1">
        <v>36285</v>
      </c>
      <c r="VJ197" t="s">
        <v>194</v>
      </c>
      <c r="VK197" s="1">
        <v>36370</v>
      </c>
      <c r="VL197" t="s">
        <v>194</v>
      </c>
      <c r="VO197" s="1">
        <v>36370</v>
      </c>
      <c r="VP197" t="s">
        <v>194</v>
      </c>
      <c r="VQ197" s="1">
        <v>36271</v>
      </c>
      <c r="VR197" t="s">
        <v>198</v>
      </c>
      <c r="VS197" s="1">
        <v>36271</v>
      </c>
      <c r="VT197" t="s">
        <v>198</v>
      </c>
      <c r="VU197" s="1">
        <v>36376</v>
      </c>
      <c r="VV197" t="s">
        <v>194</v>
      </c>
      <c r="VY197" s="1">
        <v>36220</v>
      </c>
      <c r="VZ197" t="s">
        <v>199</v>
      </c>
      <c r="WA197" s="1">
        <v>36500</v>
      </c>
      <c r="WB197" t="s">
        <v>191</v>
      </c>
      <c r="WG197" s="1">
        <v>36265</v>
      </c>
      <c r="WH197" t="s">
        <v>198</v>
      </c>
      <c r="WI197" s="1">
        <v>36270</v>
      </c>
      <c r="WJ197" t="s">
        <v>198</v>
      </c>
      <c r="WO197" s="1">
        <v>36188</v>
      </c>
      <c r="WP197" t="s">
        <v>200</v>
      </c>
      <c r="WS197" s="1">
        <v>36278</v>
      </c>
      <c r="WT197" t="s">
        <v>198</v>
      </c>
      <c r="WU197" s="1">
        <v>37189</v>
      </c>
      <c r="WV197" t="s">
        <v>1335</v>
      </c>
      <c r="XA197" s="1">
        <v>36272</v>
      </c>
      <c r="XB197" t="s">
        <v>198</v>
      </c>
      <c r="XG197" s="1">
        <v>36262</v>
      </c>
      <c r="XH197" t="s">
        <v>198</v>
      </c>
      <c r="XI197" s="1">
        <v>36278</v>
      </c>
      <c r="XJ197" t="s">
        <v>198</v>
      </c>
      <c r="XM197" s="1">
        <v>36272</v>
      </c>
      <c r="XN197" t="s">
        <v>198</v>
      </c>
      <c r="XQ197" s="1">
        <v>36277</v>
      </c>
      <c r="XR197" t="s">
        <v>197</v>
      </c>
      <c r="XU197" s="1">
        <v>36269</v>
      </c>
      <c r="XV197" t="s">
        <v>198</v>
      </c>
      <c r="XW197" s="1">
        <v>36299</v>
      </c>
      <c r="XX197" t="s">
        <v>198</v>
      </c>
      <c r="YA197" s="1">
        <v>36265</v>
      </c>
      <c r="YB197" t="s">
        <v>198</v>
      </c>
      <c r="YG197" s="1">
        <v>36270</v>
      </c>
      <c r="YH197" t="s">
        <v>198</v>
      </c>
      <c r="YI197" s="1">
        <v>36480</v>
      </c>
      <c r="YJ197" t="s">
        <v>191</v>
      </c>
      <c r="YK197" s="1">
        <v>36272</v>
      </c>
      <c r="YL197" t="s">
        <v>198</v>
      </c>
      <c r="YM197" s="1">
        <v>36390</v>
      </c>
      <c r="YN197" t="s">
        <v>194</v>
      </c>
      <c r="YO197" s="1">
        <v>37651</v>
      </c>
      <c r="YP197" t="s">
        <v>180</v>
      </c>
      <c r="YQ197" s="1">
        <v>37361</v>
      </c>
      <c r="YR197" t="s">
        <v>183</v>
      </c>
      <c r="YS197" s="1">
        <v>36272</v>
      </c>
      <c r="YT197" t="s">
        <v>198</v>
      </c>
      <c r="YW197" s="1">
        <v>36271</v>
      </c>
      <c r="YX197" t="s">
        <v>198</v>
      </c>
      <c r="YY197" s="1">
        <v>36270</v>
      </c>
      <c r="YZ197" t="s">
        <v>198</v>
      </c>
      <c r="ZA197" s="1">
        <v>36328</v>
      </c>
      <c r="ZB197" t="s">
        <v>197</v>
      </c>
      <c r="ZC197" s="1">
        <v>36270</v>
      </c>
      <c r="ZD197" t="s">
        <v>198</v>
      </c>
      <c r="ZG197" s="1">
        <v>36264</v>
      </c>
      <c r="ZH197" t="s">
        <v>198</v>
      </c>
      <c r="ZI197" s="1">
        <v>36271</v>
      </c>
      <c r="ZJ197" t="s">
        <v>198</v>
      </c>
      <c r="ZM197" s="1">
        <v>36266</v>
      </c>
      <c r="ZN197" t="s">
        <v>198</v>
      </c>
      <c r="ZS197" s="1">
        <v>36276</v>
      </c>
      <c r="ZT197" t="s">
        <v>198</v>
      </c>
      <c r="ZU197" s="1">
        <v>36089</v>
      </c>
      <c r="ZV197" t="s">
        <v>198</v>
      </c>
      <c r="AAA197" s="1">
        <v>36265</v>
      </c>
      <c r="AAB197" t="s">
        <v>198</v>
      </c>
      <c r="AAM197" s="1">
        <v>36284</v>
      </c>
      <c r="AAN197" t="s">
        <v>198</v>
      </c>
      <c r="AAO197" s="1">
        <v>36180</v>
      </c>
      <c r="AAP197" t="s">
        <v>198</v>
      </c>
      <c r="AAU197" s="1">
        <v>36271</v>
      </c>
      <c r="AAV197" t="s">
        <v>198</v>
      </c>
      <c r="AAW197" s="1">
        <v>36186</v>
      </c>
      <c r="AAX197" t="s">
        <v>200</v>
      </c>
      <c r="ABA197" s="1">
        <v>36270</v>
      </c>
      <c r="ABB197" t="s">
        <v>198</v>
      </c>
      <c r="ABG197" s="1">
        <v>36270</v>
      </c>
      <c r="ABH197" t="s">
        <v>198</v>
      </c>
      <c r="ABM197" s="1">
        <v>36277</v>
      </c>
      <c r="ABN197" t="s">
        <v>198</v>
      </c>
      <c r="ABO197" s="1">
        <v>36173</v>
      </c>
      <c r="ABP197" t="s">
        <v>198</v>
      </c>
      <c r="ABQ197" s="1">
        <v>36272</v>
      </c>
      <c r="ABR197" t="s">
        <v>198</v>
      </c>
      <c r="ABU197" s="1">
        <v>36270</v>
      </c>
      <c r="ABV197" t="s">
        <v>198</v>
      </c>
      <c r="ABW197" s="1">
        <v>36356</v>
      </c>
      <c r="ABX197" t="s">
        <v>197</v>
      </c>
      <c r="ABY197" s="1">
        <v>36272</v>
      </c>
      <c r="ABZ197" t="s">
        <v>198</v>
      </c>
      <c r="ACA197" s="1">
        <v>36290</v>
      </c>
      <c r="ACB197" t="s">
        <v>198</v>
      </c>
      <c r="ACC197" s="1">
        <v>36280</v>
      </c>
      <c r="ACD197" t="s">
        <v>198</v>
      </c>
      <c r="ACE197" s="1">
        <v>36270</v>
      </c>
      <c r="ACF197" t="s">
        <v>198</v>
      </c>
      <c r="ACK197" s="1">
        <v>36508</v>
      </c>
      <c r="ACL197" t="s">
        <v>191</v>
      </c>
      <c r="ACM197" s="1">
        <v>36187</v>
      </c>
      <c r="ACN197" t="s">
        <v>200</v>
      </c>
      <c r="ACW197" s="1">
        <v>36193</v>
      </c>
      <c r="ACX197" t="s">
        <v>200</v>
      </c>
      <c r="ACY197" s="1">
        <v>36186</v>
      </c>
      <c r="ACZ197" t="s">
        <v>200</v>
      </c>
      <c r="ADC197" s="1">
        <v>36265</v>
      </c>
      <c r="ADD197" t="s">
        <v>198</v>
      </c>
      <c r="ADG197" s="1">
        <v>36185</v>
      </c>
      <c r="ADH197" t="s">
        <v>200</v>
      </c>
      <c r="ADI197" s="1">
        <v>36242</v>
      </c>
      <c r="ADJ197" t="s">
        <v>198</v>
      </c>
      <c r="ADM197" s="1">
        <v>36277</v>
      </c>
      <c r="ADN197" t="s">
        <v>198</v>
      </c>
      <c r="ADQ197" s="1">
        <v>36376</v>
      </c>
      <c r="ADR197" t="s">
        <v>194</v>
      </c>
      <c r="ADU197" s="1">
        <v>36194</v>
      </c>
      <c r="ADV197" t="s">
        <v>200</v>
      </c>
      <c r="ADY197" s="1">
        <v>36285</v>
      </c>
      <c r="ADZ197" t="s">
        <v>198</v>
      </c>
      <c r="AEI197" s="1">
        <v>36363</v>
      </c>
      <c r="AEJ197" t="s">
        <v>196</v>
      </c>
      <c r="AEO197" s="1">
        <v>36200</v>
      </c>
      <c r="AEP197" t="s">
        <v>200</v>
      </c>
      <c r="AEQ197" s="1">
        <v>36186</v>
      </c>
      <c r="AER197" t="s">
        <v>198</v>
      </c>
      <c r="AEU197" s="1">
        <v>36185</v>
      </c>
      <c r="AEV197" t="s">
        <v>200</v>
      </c>
      <c r="AEY197" s="1">
        <v>36270</v>
      </c>
      <c r="AEZ197" t="s">
        <v>198</v>
      </c>
      <c r="AFC197" s="1">
        <v>36271</v>
      </c>
      <c r="AFD197" t="s">
        <v>198</v>
      </c>
      <c r="AFE197" s="1">
        <v>36515</v>
      </c>
      <c r="AFF197" t="s">
        <v>192</v>
      </c>
      <c r="AFI197" s="1">
        <v>36578</v>
      </c>
      <c r="AFJ197" t="s">
        <v>190</v>
      </c>
      <c r="AFK197" s="1">
        <v>36187</v>
      </c>
      <c r="AFL197" t="s">
        <v>199</v>
      </c>
      <c r="AFM197" s="1">
        <v>36385</v>
      </c>
      <c r="AFN197" t="s">
        <v>197</v>
      </c>
      <c r="AFQ197" s="1">
        <v>36272</v>
      </c>
      <c r="AFR197" t="s">
        <v>198</v>
      </c>
      <c r="AFS197" s="1">
        <v>36340</v>
      </c>
      <c r="AFT197" t="s">
        <v>194</v>
      </c>
      <c r="AFU197" s="1">
        <v>36214</v>
      </c>
      <c r="AFV197" t="s">
        <v>198</v>
      </c>
      <c r="AFW197" s="1">
        <v>36245</v>
      </c>
      <c r="AFX197" t="s">
        <v>200</v>
      </c>
      <c r="AFY197" s="1">
        <v>36299</v>
      </c>
      <c r="AFZ197" t="s">
        <v>198</v>
      </c>
      <c r="AGG197" s="1">
        <v>36277</v>
      </c>
      <c r="AGH197" t="s">
        <v>198</v>
      </c>
      <c r="AGO197" s="1">
        <v>36272</v>
      </c>
      <c r="AGP197" t="s">
        <v>194</v>
      </c>
      <c r="AGQ197" s="1">
        <v>36208</v>
      </c>
      <c r="AGR197" t="s">
        <v>198</v>
      </c>
      <c r="AGS197" s="1">
        <v>36265</v>
      </c>
      <c r="AGT197" t="s">
        <v>198</v>
      </c>
      <c r="AGU197" s="1">
        <v>36272</v>
      </c>
      <c r="AGV197" t="s">
        <v>198</v>
      </c>
      <c r="AGY197" s="1">
        <v>36270</v>
      </c>
      <c r="AGZ197" t="s">
        <v>198</v>
      </c>
      <c r="AHA197" s="1">
        <v>36270</v>
      </c>
      <c r="AHB197" t="s">
        <v>198</v>
      </c>
      <c r="AHC197" s="1">
        <v>36271</v>
      </c>
      <c r="AHD197" t="s">
        <v>198</v>
      </c>
      <c r="AHG197" s="1">
        <v>36207</v>
      </c>
      <c r="AHH197" t="s">
        <v>198</v>
      </c>
      <c r="AHI197" s="1">
        <v>36551</v>
      </c>
      <c r="AHJ197" t="s">
        <v>194</v>
      </c>
      <c r="AHM197" s="1">
        <v>36270</v>
      </c>
      <c r="AHN197" t="s">
        <v>198</v>
      </c>
      <c r="AHQ197" s="1">
        <v>36291</v>
      </c>
      <c r="AHR197" t="s">
        <v>196</v>
      </c>
      <c r="AHU197" s="1">
        <v>37343</v>
      </c>
      <c r="AHV197" t="s">
        <v>184</v>
      </c>
      <c r="AHW197" s="1">
        <v>36285</v>
      </c>
      <c r="AHX197" t="s">
        <v>198</v>
      </c>
      <c r="AHY197" s="1">
        <v>36179</v>
      </c>
      <c r="AHZ197" t="s">
        <v>200</v>
      </c>
      <c r="AIA197" s="1">
        <v>36272</v>
      </c>
      <c r="AIB197" t="s">
        <v>198</v>
      </c>
      <c r="AIC197" s="1">
        <v>36529</v>
      </c>
      <c r="AID197" t="s">
        <v>191</v>
      </c>
      <c r="AIM197" s="1">
        <v>36270</v>
      </c>
      <c r="AIN197" t="s">
        <v>198</v>
      </c>
      <c r="AIQ197" s="1">
        <v>36174</v>
      </c>
      <c r="AIR197" t="s">
        <v>198</v>
      </c>
      <c r="AIS197" s="1">
        <v>36280</v>
      </c>
      <c r="AIT197" t="s">
        <v>198</v>
      </c>
      <c r="AIU197" s="1">
        <v>36270</v>
      </c>
      <c r="AIV197" t="s">
        <v>198</v>
      </c>
      <c r="AIW197" s="1">
        <v>36269</v>
      </c>
      <c r="AIX197" t="s">
        <v>198</v>
      </c>
      <c r="AIY197" s="1">
        <v>36209</v>
      </c>
      <c r="AIZ197" t="s">
        <v>198</v>
      </c>
      <c r="AJC197" s="1">
        <v>36277</v>
      </c>
      <c r="AJD197" t="s">
        <v>198</v>
      </c>
      <c r="AJE197" s="1">
        <v>36263</v>
      </c>
      <c r="AJF197" t="s">
        <v>198</v>
      </c>
      <c r="AJG197" s="1">
        <v>36454</v>
      </c>
      <c r="AJH197" t="s">
        <v>196</v>
      </c>
      <c r="AJI197" s="1">
        <v>36237</v>
      </c>
      <c r="AJJ197" t="s">
        <v>198</v>
      </c>
      <c r="AJK197" s="1">
        <v>36271</v>
      </c>
      <c r="AJL197" t="s">
        <v>198</v>
      </c>
      <c r="AJQ197" s="1">
        <v>36220</v>
      </c>
      <c r="AJR197" t="s">
        <v>200</v>
      </c>
      <c r="AJS197" s="1">
        <v>36286</v>
      </c>
      <c r="AJT197" t="s">
        <v>198</v>
      </c>
      <c r="AJU197" s="1">
        <v>36188</v>
      </c>
      <c r="AJV197" t="s">
        <v>200</v>
      </c>
      <c r="AJW197" s="1">
        <v>36265</v>
      </c>
      <c r="AJX197" t="s">
        <v>198</v>
      </c>
      <c r="AKA197" s="1">
        <v>36194</v>
      </c>
      <c r="AKB197" t="s">
        <v>200</v>
      </c>
      <c r="AKO197" s="1">
        <v>36473</v>
      </c>
      <c r="AKP197" t="s">
        <v>191</v>
      </c>
      <c r="AKQ197" s="1">
        <v>36298</v>
      </c>
      <c r="AKR197" t="s">
        <v>196</v>
      </c>
      <c r="AKS197" s="1">
        <v>36278</v>
      </c>
      <c r="AKT197" t="s">
        <v>198</v>
      </c>
      <c r="AKU197" s="1">
        <v>36481</v>
      </c>
      <c r="AKV197" t="s">
        <v>191</v>
      </c>
      <c r="AKW197" s="1">
        <v>36398</v>
      </c>
      <c r="AKX197" t="s">
        <v>195</v>
      </c>
      <c r="ALC197" s="1">
        <v>36271</v>
      </c>
      <c r="ALD197" t="s">
        <v>198</v>
      </c>
      <c r="ALG197" s="1">
        <v>36362</v>
      </c>
      <c r="ALH197" t="s">
        <v>194</v>
      </c>
      <c r="ALM197" s="1">
        <v>36361</v>
      </c>
      <c r="ALN197" t="s">
        <v>196</v>
      </c>
      <c r="AMA197" s="1">
        <v>35997</v>
      </c>
      <c r="AMB197" t="s">
        <v>427</v>
      </c>
      <c r="AMC197" s="1">
        <v>36201</v>
      </c>
      <c r="AMD197" t="s">
        <v>200</v>
      </c>
      <c r="AMG197" s="1">
        <v>36272</v>
      </c>
      <c r="AMH197" t="s">
        <v>198</v>
      </c>
      <c r="AMK197" s="1">
        <v>36276</v>
      </c>
      <c r="AML197" t="s">
        <v>198</v>
      </c>
      <c r="AMM197" s="1">
        <v>36263</v>
      </c>
      <c r="AMN197" t="s">
        <v>198</v>
      </c>
      <c r="AMO197" s="1">
        <v>36307</v>
      </c>
      <c r="AMP197" t="s">
        <v>194</v>
      </c>
      <c r="AMS197" s="1">
        <v>36265</v>
      </c>
      <c r="AMT197" t="s">
        <v>198</v>
      </c>
      <c r="AMW197" s="1">
        <v>36188</v>
      </c>
      <c r="AMX197" t="s">
        <v>200</v>
      </c>
    </row>
    <row r="198" spans="7:1022 1025:1038" x14ac:dyDescent="0.2">
      <c r="G198" s="1" t="s">
        <v>461</v>
      </c>
      <c r="H198" t="s">
        <v>199</v>
      </c>
      <c r="I198" s="1">
        <v>36249</v>
      </c>
      <c r="K198" s="1">
        <v>37287</v>
      </c>
      <c r="L198" t="s">
        <v>185</v>
      </c>
      <c r="S198" s="1">
        <v>36123</v>
      </c>
      <c r="T198" t="s">
        <v>199</v>
      </c>
      <c r="U198" s="1">
        <v>36356</v>
      </c>
      <c r="V198" t="s">
        <v>197</v>
      </c>
      <c r="Y198" s="1">
        <v>36180</v>
      </c>
      <c r="Z198" t="s">
        <v>199</v>
      </c>
      <c r="AA198" s="1">
        <v>36179</v>
      </c>
      <c r="AB198" t="s">
        <v>199</v>
      </c>
      <c r="AE198" s="1">
        <v>36102</v>
      </c>
      <c r="AF198" t="s">
        <v>426</v>
      </c>
      <c r="AI198" s="1">
        <v>36216</v>
      </c>
      <c r="AJ198" t="s">
        <v>199</v>
      </c>
      <c r="AM198" s="1">
        <v>36360</v>
      </c>
      <c r="AN198" t="s">
        <v>195</v>
      </c>
      <c r="AO198" s="1">
        <v>36223</v>
      </c>
      <c r="AP198" t="s">
        <v>197</v>
      </c>
      <c r="AQ198" s="1">
        <v>36370</v>
      </c>
      <c r="AR198" t="s">
        <v>195</v>
      </c>
      <c r="AW198" s="1">
        <v>36278</v>
      </c>
      <c r="AX198" t="s">
        <v>198</v>
      </c>
      <c r="AY198" s="1">
        <v>36179</v>
      </c>
      <c r="AZ198" t="s">
        <v>199</v>
      </c>
      <c r="BA198" s="1">
        <v>36328</v>
      </c>
      <c r="BB198" t="s">
        <v>195</v>
      </c>
      <c r="BC198" s="1">
        <v>36181</v>
      </c>
      <c r="BD198" t="s">
        <v>199</v>
      </c>
      <c r="BG198" s="1">
        <v>36188</v>
      </c>
      <c r="BH198" t="s">
        <v>199</v>
      </c>
      <c r="BK198" s="1">
        <v>36272</v>
      </c>
      <c r="BL198" t="s">
        <v>197</v>
      </c>
      <c r="BM198" s="1">
        <v>36179</v>
      </c>
      <c r="BN198" t="s">
        <v>199</v>
      </c>
      <c r="BS198" s="1">
        <v>36293</v>
      </c>
      <c r="BT198" t="s">
        <v>199</v>
      </c>
      <c r="BW198" s="1">
        <v>36207</v>
      </c>
      <c r="BX198" t="s">
        <v>199</v>
      </c>
      <c r="BY198" s="1">
        <v>36082</v>
      </c>
      <c r="BZ198" t="s">
        <v>426</v>
      </c>
      <c r="CG198" s="1">
        <v>36390</v>
      </c>
      <c r="CH198" t="s">
        <v>192</v>
      </c>
      <c r="CI198" s="1">
        <v>36186</v>
      </c>
      <c r="CJ198" t="s">
        <v>199</v>
      </c>
      <c r="CK198" s="1">
        <v>36202</v>
      </c>
      <c r="CL198" t="s">
        <v>199</v>
      </c>
      <c r="CM198" s="1">
        <v>36102</v>
      </c>
      <c r="CN198" t="s">
        <v>199</v>
      </c>
      <c r="CO198" s="1">
        <v>36248</v>
      </c>
      <c r="CP198" t="s">
        <v>197</v>
      </c>
      <c r="CQ198" s="1">
        <v>35992</v>
      </c>
      <c r="CR198" t="s">
        <v>426</v>
      </c>
      <c r="CS198" s="1">
        <v>36186</v>
      </c>
      <c r="CT198" t="s">
        <v>200</v>
      </c>
      <c r="DA198" s="1">
        <v>36185</v>
      </c>
      <c r="DB198" t="s">
        <v>199</v>
      </c>
      <c r="DC198" s="1">
        <v>36209</v>
      </c>
      <c r="DD198" t="s">
        <v>199</v>
      </c>
      <c r="DE198" s="1">
        <v>36194</v>
      </c>
      <c r="DF198" t="s">
        <v>199</v>
      </c>
      <c r="DI198" s="1">
        <v>36189</v>
      </c>
      <c r="DJ198" t="s">
        <v>199</v>
      </c>
      <c r="DK198" s="1">
        <v>36389</v>
      </c>
      <c r="DL198" t="s">
        <v>192</v>
      </c>
      <c r="DM198" s="1">
        <v>36194</v>
      </c>
      <c r="DN198" t="s">
        <v>199</v>
      </c>
      <c r="DO198" s="1">
        <v>36187</v>
      </c>
      <c r="DP198" t="s">
        <v>199</v>
      </c>
      <c r="DQ198" s="1">
        <v>36179</v>
      </c>
      <c r="DR198" t="s">
        <v>199</v>
      </c>
      <c r="EA198" s="1">
        <v>36181</v>
      </c>
      <c r="EB198" t="s">
        <v>199</v>
      </c>
      <c r="EI198" s="1">
        <v>36172</v>
      </c>
      <c r="EJ198" t="s">
        <v>199</v>
      </c>
      <c r="EM198" s="1">
        <v>36180</v>
      </c>
      <c r="EN198" t="s">
        <v>199</v>
      </c>
      <c r="EO198" s="1">
        <v>36272</v>
      </c>
      <c r="EP198" t="s">
        <v>195</v>
      </c>
      <c r="EQ198" s="1">
        <v>36115</v>
      </c>
      <c r="ER198" t="s">
        <v>199</v>
      </c>
      <c r="EU198" s="1">
        <v>36180</v>
      </c>
      <c r="EV198" t="s">
        <v>199</v>
      </c>
      <c r="FA198" s="1">
        <v>36189</v>
      </c>
      <c r="FB198" t="s">
        <v>199</v>
      </c>
      <c r="FE198" s="1">
        <v>36389</v>
      </c>
      <c r="FF198" t="s">
        <v>192</v>
      </c>
      <c r="FG198" s="1">
        <v>36188</v>
      </c>
      <c r="FH198" t="s">
        <v>199</v>
      </c>
      <c r="FM198" s="1">
        <v>36160</v>
      </c>
      <c r="FN198" t="s">
        <v>199</v>
      </c>
      <c r="FS198" s="1">
        <v>36195</v>
      </c>
      <c r="FT198" t="s">
        <v>200</v>
      </c>
      <c r="FU198" s="1">
        <v>36209</v>
      </c>
      <c r="FV198" t="s">
        <v>199</v>
      </c>
      <c r="FW198" s="1">
        <v>36179</v>
      </c>
      <c r="FX198" t="s">
        <v>197</v>
      </c>
      <c r="GC198" s="1">
        <v>36196</v>
      </c>
      <c r="GD198" t="s">
        <v>199</v>
      </c>
      <c r="GE198" s="1">
        <v>36181</v>
      </c>
      <c r="GF198" t="s">
        <v>199</v>
      </c>
      <c r="GG198" s="1">
        <v>36102</v>
      </c>
      <c r="GH198" t="s">
        <v>426</v>
      </c>
      <c r="GK198" s="1">
        <v>36216</v>
      </c>
      <c r="GL198" t="s">
        <v>199</v>
      </c>
      <c r="GM198" s="1">
        <v>36195</v>
      </c>
      <c r="GN198" t="s">
        <v>199</v>
      </c>
      <c r="GO198" s="1">
        <v>36333</v>
      </c>
      <c r="GP198" t="s">
        <v>195</v>
      </c>
      <c r="GQ198" s="1">
        <v>36186</v>
      </c>
      <c r="GR198" t="s">
        <v>199</v>
      </c>
      <c r="GS198" s="1">
        <v>36382</v>
      </c>
      <c r="GT198" t="s">
        <v>195</v>
      </c>
      <c r="GU198" s="1">
        <v>37274</v>
      </c>
      <c r="GV198" t="s">
        <v>185</v>
      </c>
      <c r="GW198" s="1">
        <v>36908</v>
      </c>
      <c r="GX198" t="s">
        <v>190</v>
      </c>
      <c r="HA198" s="1">
        <v>35901</v>
      </c>
      <c r="HB198" t="s">
        <v>426</v>
      </c>
      <c r="HC198" s="1">
        <v>36185</v>
      </c>
      <c r="HD198" t="s">
        <v>199</v>
      </c>
      <c r="HE198" s="1">
        <v>36209</v>
      </c>
      <c r="HF198" t="s">
        <v>200</v>
      </c>
      <c r="HK198" s="1">
        <v>36180</v>
      </c>
      <c r="HL198" t="s">
        <v>199</v>
      </c>
      <c r="HS198" s="1">
        <v>36186</v>
      </c>
      <c r="HT198" t="s">
        <v>199</v>
      </c>
      <c r="HU198" s="1">
        <v>36180</v>
      </c>
      <c r="HV198" t="s">
        <v>199</v>
      </c>
      <c r="HW198" s="1">
        <v>36179</v>
      </c>
      <c r="HX198" t="s">
        <v>199</v>
      </c>
      <c r="HY198" s="1">
        <v>36189</v>
      </c>
      <c r="HZ198" t="s">
        <v>199</v>
      </c>
      <c r="IC198" s="1">
        <v>36097</v>
      </c>
      <c r="ID198" t="s">
        <v>426</v>
      </c>
      <c r="IE198" s="1">
        <v>36334</v>
      </c>
      <c r="IF198" t="s">
        <v>196</v>
      </c>
      <c r="IG198" s="1">
        <v>36270</v>
      </c>
      <c r="IH198" t="s">
        <v>197</v>
      </c>
      <c r="II198" s="1">
        <v>36189</v>
      </c>
      <c r="IJ198" t="s">
        <v>199</v>
      </c>
      <c r="IK198" s="1">
        <v>36341</v>
      </c>
      <c r="IL198" t="s">
        <v>195</v>
      </c>
      <c r="IM198" s="1">
        <v>36279</v>
      </c>
      <c r="IN198" t="s">
        <v>197</v>
      </c>
      <c r="IQ198" s="1">
        <v>36185</v>
      </c>
      <c r="IR198" t="s">
        <v>199</v>
      </c>
      <c r="IS198" s="1">
        <v>36178</v>
      </c>
      <c r="IT198" t="s">
        <v>200</v>
      </c>
      <c r="IU198" s="1">
        <v>36482</v>
      </c>
      <c r="IV198" t="s">
        <v>195</v>
      </c>
      <c r="IY198" s="1">
        <v>36088</v>
      </c>
      <c r="IZ198" t="s">
        <v>426</v>
      </c>
      <c r="JC198" s="1">
        <v>36180</v>
      </c>
      <c r="JD198" t="s">
        <v>199</v>
      </c>
      <c r="JI198" s="1">
        <v>37055</v>
      </c>
      <c r="JJ198" t="s">
        <v>199</v>
      </c>
      <c r="JK198" s="1">
        <v>36235</v>
      </c>
      <c r="JL198" t="s">
        <v>197</v>
      </c>
      <c r="JM198" s="1">
        <v>36927</v>
      </c>
      <c r="JN198" t="s">
        <v>189</v>
      </c>
      <c r="JQ198" s="1">
        <v>36193</v>
      </c>
      <c r="JR198" t="s">
        <v>199</v>
      </c>
      <c r="JS198" s="1">
        <v>36188</v>
      </c>
      <c r="JT198" t="s">
        <v>199</v>
      </c>
      <c r="JU198" s="1">
        <v>36195</v>
      </c>
      <c r="JV198" t="s">
        <v>199</v>
      </c>
      <c r="JW198" s="1">
        <v>36221</v>
      </c>
      <c r="JX198" t="s">
        <v>197</v>
      </c>
      <c r="JY198" s="1">
        <v>36914</v>
      </c>
      <c r="JZ198" t="s">
        <v>190</v>
      </c>
      <c r="KA198" s="1">
        <v>36195</v>
      </c>
      <c r="KB198" t="s">
        <v>199</v>
      </c>
      <c r="KC198" s="1">
        <v>36089</v>
      </c>
      <c r="KD198" t="s">
        <v>426</v>
      </c>
      <c r="KK198" s="1">
        <v>36207</v>
      </c>
      <c r="KL198" t="s">
        <v>198</v>
      </c>
      <c r="KM198" s="1">
        <v>36216</v>
      </c>
      <c r="KN198" t="s">
        <v>199</v>
      </c>
      <c r="KO198" s="1">
        <v>36090</v>
      </c>
      <c r="KP198" t="s">
        <v>426</v>
      </c>
      <c r="KQ198" s="1" t="s">
        <v>461</v>
      </c>
      <c r="KR198" t="s">
        <v>199</v>
      </c>
      <c r="KS198" s="1">
        <v>36270</v>
      </c>
      <c r="KT198" t="s">
        <v>197</v>
      </c>
      <c r="KU198" s="1">
        <v>36341</v>
      </c>
      <c r="KV198" t="s">
        <v>195</v>
      </c>
      <c r="KW198" s="1">
        <v>36208</v>
      </c>
      <c r="KX198" t="s">
        <v>199</v>
      </c>
      <c r="KY198" s="1">
        <v>36264</v>
      </c>
      <c r="KZ198" t="s">
        <v>197</v>
      </c>
      <c r="LA198" s="1">
        <v>36096</v>
      </c>
      <c r="LB198" t="s">
        <v>426</v>
      </c>
      <c r="LC198" s="1">
        <v>36180</v>
      </c>
      <c r="LD198" t="s">
        <v>199</v>
      </c>
      <c r="LE198" s="1">
        <v>36398</v>
      </c>
      <c r="LF198" t="s">
        <v>192</v>
      </c>
      <c r="LG198" s="1">
        <v>36193</v>
      </c>
      <c r="LH198" t="s">
        <v>199</v>
      </c>
      <c r="LO198" s="1">
        <v>36271</v>
      </c>
      <c r="LP198" t="s">
        <v>197</v>
      </c>
      <c r="LQ198" s="1">
        <v>36089</v>
      </c>
      <c r="LR198" t="s">
        <v>426</v>
      </c>
      <c r="ME198" s="1">
        <v>36186</v>
      </c>
      <c r="MF198" t="s">
        <v>199</v>
      </c>
      <c r="MI198" s="1">
        <v>35824</v>
      </c>
      <c r="MJ198" t="s">
        <v>426</v>
      </c>
      <c r="MM198" s="1">
        <v>36180</v>
      </c>
      <c r="MN198" t="s">
        <v>199</v>
      </c>
      <c r="MO198" s="1">
        <v>36349</v>
      </c>
      <c r="MP198" t="s">
        <v>195</v>
      </c>
      <c r="MU198" s="1">
        <v>36187</v>
      </c>
      <c r="MV198" t="s">
        <v>199</v>
      </c>
      <c r="MY198" s="1">
        <v>36090</v>
      </c>
      <c r="MZ198" t="s">
        <v>199</v>
      </c>
      <c r="NA198" s="1">
        <v>36095</v>
      </c>
      <c r="NB198" t="s">
        <v>426</v>
      </c>
      <c r="NC198" s="1">
        <v>36201</v>
      </c>
      <c r="ND198" t="s">
        <v>199</v>
      </c>
      <c r="NE198" s="1">
        <v>36265</v>
      </c>
      <c r="NF198" t="s">
        <v>195</v>
      </c>
      <c r="NG198" s="1">
        <v>36090</v>
      </c>
      <c r="NH198" t="s">
        <v>426</v>
      </c>
      <c r="NI198" s="1">
        <v>36185</v>
      </c>
      <c r="NJ198" t="s">
        <v>199</v>
      </c>
      <c r="NK198" s="1">
        <v>36189</v>
      </c>
      <c r="NL198" t="s">
        <v>199</v>
      </c>
      <c r="NM198" s="1">
        <v>36235</v>
      </c>
      <c r="NN198" t="s">
        <v>198</v>
      </c>
      <c r="NO198" s="1">
        <v>36181</v>
      </c>
      <c r="NP198" t="s">
        <v>199</v>
      </c>
      <c r="NQ198" s="1">
        <v>36109</v>
      </c>
      <c r="NR198" t="s">
        <v>426</v>
      </c>
      <c r="NS198" s="1">
        <v>36090</v>
      </c>
      <c r="NT198" t="s">
        <v>426</v>
      </c>
      <c r="NU198" s="1">
        <v>36180</v>
      </c>
      <c r="NV198" t="s">
        <v>199</v>
      </c>
      <c r="NW198" s="1">
        <v>36823</v>
      </c>
      <c r="NX198" t="s">
        <v>191</v>
      </c>
      <c r="NY198" s="1">
        <v>36181</v>
      </c>
      <c r="NZ198" t="s">
        <v>199</v>
      </c>
      <c r="OA198" s="1">
        <v>36213</v>
      </c>
      <c r="OB198" t="s">
        <v>199</v>
      </c>
      <c r="OC198" s="1">
        <v>36136</v>
      </c>
      <c r="OD198" t="s">
        <v>199</v>
      </c>
      <c r="OE198" s="1">
        <v>36144</v>
      </c>
      <c r="OF198" t="s">
        <v>199</v>
      </c>
      <c r="OI198" s="1">
        <v>36187</v>
      </c>
      <c r="OJ198" t="s">
        <v>199</v>
      </c>
      <c r="OK198" s="1">
        <v>36186</v>
      </c>
      <c r="OL198" t="s">
        <v>199</v>
      </c>
      <c r="OM198" s="1">
        <v>36186</v>
      </c>
      <c r="ON198" t="s">
        <v>199</v>
      </c>
      <c r="OO198" s="1">
        <v>36185</v>
      </c>
      <c r="OP198" t="s">
        <v>199</v>
      </c>
      <c r="OS198" s="1">
        <v>36390</v>
      </c>
      <c r="OT198" t="s">
        <v>192</v>
      </c>
      <c r="OU198" s="1">
        <v>36215</v>
      </c>
      <c r="OV198" t="s">
        <v>199</v>
      </c>
      <c r="OY198" s="1">
        <v>36181</v>
      </c>
      <c r="OZ198" t="s">
        <v>199</v>
      </c>
      <c r="PC198" s="1">
        <v>36187</v>
      </c>
      <c r="PD198" t="s">
        <v>199</v>
      </c>
      <c r="PE198" s="1">
        <v>36172</v>
      </c>
      <c r="PF198" t="s">
        <v>199</v>
      </c>
      <c r="PG198" s="1">
        <v>36369</v>
      </c>
      <c r="PH198" t="s">
        <v>195</v>
      </c>
      <c r="PI198" s="1">
        <v>36179</v>
      </c>
      <c r="PJ198" t="s">
        <v>199</v>
      </c>
      <c r="PK198" s="1">
        <v>36200</v>
      </c>
      <c r="PL198" t="s">
        <v>199</v>
      </c>
      <c r="PS198" s="1">
        <v>36419</v>
      </c>
      <c r="PT198" t="s">
        <v>192</v>
      </c>
      <c r="PU198" s="1">
        <v>36188</v>
      </c>
      <c r="PV198" t="s">
        <v>199</v>
      </c>
      <c r="PW198" s="1">
        <v>36185</v>
      </c>
      <c r="PX198" t="s">
        <v>199</v>
      </c>
      <c r="PY198" s="1">
        <v>36194</v>
      </c>
      <c r="PZ198" t="s">
        <v>199</v>
      </c>
      <c r="QA198" s="1">
        <v>36340</v>
      </c>
      <c r="QB198" t="s">
        <v>195</v>
      </c>
      <c r="QC198" s="1">
        <v>36187</v>
      </c>
      <c r="QD198" t="s">
        <v>200</v>
      </c>
      <c r="QE198" s="1">
        <v>36188</v>
      </c>
      <c r="QF198" t="s">
        <v>199</v>
      </c>
      <c r="QO198" s="1">
        <v>36188</v>
      </c>
      <c r="QP198" t="s">
        <v>199</v>
      </c>
      <c r="QS198" s="1">
        <v>36175</v>
      </c>
      <c r="QT198" t="s">
        <v>199</v>
      </c>
      <c r="QU198" s="1">
        <v>36223</v>
      </c>
      <c r="QV198" t="s">
        <v>199</v>
      </c>
      <c r="QW198" s="1">
        <v>36188</v>
      </c>
      <c r="QX198" t="s">
        <v>199</v>
      </c>
      <c r="QY198" s="1">
        <v>36180</v>
      </c>
      <c r="QZ198" t="s">
        <v>199</v>
      </c>
      <c r="RA198" s="1">
        <v>36305</v>
      </c>
      <c r="RB198" t="s">
        <v>195</v>
      </c>
      <c r="RG198" s="1">
        <v>36186</v>
      </c>
      <c r="RH198" t="s">
        <v>199</v>
      </c>
      <c r="RI198" s="1">
        <v>36371</v>
      </c>
      <c r="RJ198" t="s">
        <v>195</v>
      </c>
      <c r="RM198" s="1">
        <v>36179</v>
      </c>
      <c r="RN198" t="s">
        <v>199</v>
      </c>
      <c r="RQ198" s="1">
        <v>36105</v>
      </c>
      <c r="RR198" t="s">
        <v>426</v>
      </c>
      <c r="RY198" s="1">
        <v>36074</v>
      </c>
      <c r="RZ198" t="s">
        <v>426</v>
      </c>
      <c r="SG198" s="1">
        <v>36175</v>
      </c>
      <c r="SH198" t="s">
        <v>199</v>
      </c>
      <c r="SI198" s="1">
        <v>36087</v>
      </c>
      <c r="SJ198" t="s">
        <v>426</v>
      </c>
      <c r="SK198" s="1">
        <v>36087</v>
      </c>
      <c r="SL198" t="s">
        <v>426</v>
      </c>
      <c r="SM198" s="1">
        <v>36298</v>
      </c>
      <c r="SN198" t="s">
        <v>195</v>
      </c>
      <c r="SO198" s="1">
        <v>36384</v>
      </c>
      <c r="SP198" t="s">
        <v>192</v>
      </c>
      <c r="SQ198" s="1">
        <v>36180</v>
      </c>
      <c r="SR198" t="s">
        <v>199</v>
      </c>
      <c r="SU198" s="1">
        <v>36186</v>
      </c>
      <c r="SV198" t="s">
        <v>199</v>
      </c>
      <c r="SY198" s="1">
        <v>36188</v>
      </c>
      <c r="SZ198" t="s">
        <v>199</v>
      </c>
      <c r="TC198" s="1" t="s">
        <v>461</v>
      </c>
      <c r="TD198" t="s">
        <v>199</v>
      </c>
      <c r="TI198" s="1">
        <v>36181</v>
      </c>
      <c r="TJ198" t="s">
        <v>199</v>
      </c>
      <c r="TO198" s="1">
        <v>36103</v>
      </c>
      <c r="TP198" t="s">
        <v>199</v>
      </c>
      <c r="TQ198" s="1">
        <v>36186</v>
      </c>
      <c r="TR198" t="s">
        <v>199</v>
      </c>
      <c r="TS198" s="1">
        <v>36103</v>
      </c>
      <c r="TT198" t="s">
        <v>199</v>
      </c>
      <c r="TU198" s="1">
        <v>36209</v>
      </c>
      <c r="TV198" t="s">
        <v>199</v>
      </c>
      <c r="TY198" s="1">
        <v>36206</v>
      </c>
      <c r="TZ198" t="s">
        <v>199</v>
      </c>
      <c r="UC198" s="1">
        <v>37396</v>
      </c>
      <c r="UD198" t="s">
        <v>178</v>
      </c>
      <c r="UG198" s="1">
        <v>36186</v>
      </c>
      <c r="UH198" t="s">
        <v>200</v>
      </c>
      <c r="UI198" s="1">
        <v>36216</v>
      </c>
      <c r="UJ198" t="s">
        <v>199</v>
      </c>
      <c r="UM198" s="1">
        <v>36265</v>
      </c>
      <c r="UN198" t="s">
        <v>198</v>
      </c>
      <c r="UO198" s="1">
        <v>36187</v>
      </c>
      <c r="UP198" t="s">
        <v>199</v>
      </c>
      <c r="UW198" s="1">
        <v>36326</v>
      </c>
      <c r="UX198" t="s">
        <v>195</v>
      </c>
      <c r="VA198" s="1">
        <v>36216</v>
      </c>
      <c r="VB198" t="s">
        <v>199</v>
      </c>
      <c r="VC198" s="1">
        <v>36413</v>
      </c>
      <c r="VD198" t="s">
        <v>192</v>
      </c>
      <c r="VE198" s="1">
        <v>36286</v>
      </c>
      <c r="VF198" t="s">
        <v>198</v>
      </c>
      <c r="VG198" s="1">
        <v>36089</v>
      </c>
      <c r="VH198" t="s">
        <v>426</v>
      </c>
      <c r="VI198" s="1">
        <v>36285</v>
      </c>
      <c r="VJ198" t="s">
        <v>195</v>
      </c>
      <c r="VK198" s="1">
        <v>36370</v>
      </c>
      <c r="VL198" t="s">
        <v>195</v>
      </c>
      <c r="VO198" s="1">
        <v>36370</v>
      </c>
      <c r="VP198" t="s">
        <v>195</v>
      </c>
      <c r="VQ198" s="1">
        <v>36186</v>
      </c>
      <c r="VR198" t="s">
        <v>199</v>
      </c>
      <c r="VS198" s="1">
        <v>36181</v>
      </c>
      <c r="VT198" t="s">
        <v>199</v>
      </c>
      <c r="VU198" s="1">
        <v>36376</v>
      </c>
      <c r="VV198" t="s">
        <v>195</v>
      </c>
      <c r="VY198" s="1">
        <v>36220</v>
      </c>
      <c r="VZ198" t="s">
        <v>200</v>
      </c>
      <c r="WA198" s="1">
        <v>36417</v>
      </c>
      <c r="WB198" t="s">
        <v>192</v>
      </c>
      <c r="WG198" s="1">
        <v>36202</v>
      </c>
      <c r="WH198" t="s">
        <v>199</v>
      </c>
      <c r="WI198" s="1">
        <v>36207</v>
      </c>
      <c r="WJ198" t="s">
        <v>199</v>
      </c>
      <c r="WO198" s="1">
        <v>36094</v>
      </c>
      <c r="WP198" t="s">
        <v>426</v>
      </c>
      <c r="WS198" s="1">
        <v>36194</v>
      </c>
      <c r="WT198" t="s">
        <v>199</v>
      </c>
      <c r="WU198" s="1">
        <v>37189</v>
      </c>
      <c r="WV198" t="s">
        <v>186</v>
      </c>
      <c r="XA198" s="1">
        <v>36213</v>
      </c>
      <c r="XB198" t="s">
        <v>199</v>
      </c>
      <c r="XG198" s="1">
        <v>36182</v>
      </c>
      <c r="XH198" t="s">
        <v>199</v>
      </c>
      <c r="XI198" s="1">
        <v>36187</v>
      </c>
      <c r="XJ198" t="s">
        <v>199</v>
      </c>
      <c r="XM198" s="1">
        <v>36194</v>
      </c>
      <c r="XN198" t="s">
        <v>199</v>
      </c>
      <c r="XQ198" s="1">
        <v>36187</v>
      </c>
      <c r="XR198" t="s">
        <v>198</v>
      </c>
      <c r="XU198" s="1">
        <v>36181</v>
      </c>
      <c r="XV198" t="s">
        <v>199</v>
      </c>
      <c r="XW198" s="1">
        <v>36193</v>
      </c>
      <c r="XX198" t="s">
        <v>199</v>
      </c>
      <c r="YA198" s="1">
        <v>36181</v>
      </c>
      <c r="YB198" t="s">
        <v>199</v>
      </c>
      <c r="YG198" s="1">
        <v>36214</v>
      </c>
      <c r="YH198" t="s">
        <v>199</v>
      </c>
      <c r="YI198" s="1">
        <v>36389</v>
      </c>
      <c r="YJ198" t="s">
        <v>192</v>
      </c>
      <c r="YK198" s="1">
        <v>36188</v>
      </c>
      <c r="YL198" t="s">
        <v>199</v>
      </c>
      <c r="YM198" s="1">
        <v>36390</v>
      </c>
      <c r="YN198" t="s">
        <v>195</v>
      </c>
      <c r="YO198" s="1">
        <v>37558</v>
      </c>
      <c r="YP198" t="s">
        <v>181</v>
      </c>
      <c r="YQ198" s="1">
        <v>37280</v>
      </c>
      <c r="YR198" t="s">
        <v>184</v>
      </c>
      <c r="YS198" s="1">
        <v>36194</v>
      </c>
      <c r="YT198" t="s">
        <v>199</v>
      </c>
      <c r="YW198" s="1">
        <v>36201</v>
      </c>
      <c r="YX198" t="s">
        <v>199</v>
      </c>
      <c r="YY198" s="1">
        <v>36194</v>
      </c>
      <c r="YZ198" t="s">
        <v>199</v>
      </c>
      <c r="ZA198" s="1">
        <v>36237</v>
      </c>
      <c r="ZB198" t="s">
        <v>198</v>
      </c>
      <c r="ZC198" s="1">
        <v>36181</v>
      </c>
      <c r="ZD198" t="s">
        <v>199</v>
      </c>
      <c r="ZG198" s="1">
        <v>36187</v>
      </c>
      <c r="ZH198" t="s">
        <v>199</v>
      </c>
      <c r="ZI198" s="1">
        <v>36252</v>
      </c>
      <c r="ZJ198" t="s">
        <v>199</v>
      </c>
      <c r="ZM198" s="1">
        <v>36182</v>
      </c>
      <c r="ZN198" t="s">
        <v>199</v>
      </c>
      <c r="ZS198" s="1">
        <v>36213</v>
      </c>
      <c r="ZT198" t="s">
        <v>199</v>
      </c>
      <c r="ZU198" s="1">
        <v>36005</v>
      </c>
      <c r="ZV198" t="s">
        <v>199</v>
      </c>
      <c r="AAA198" s="1">
        <v>36186</v>
      </c>
      <c r="AAB198" t="s">
        <v>199</v>
      </c>
      <c r="AAM198" s="1">
        <v>36200</v>
      </c>
      <c r="AAN198" t="s">
        <v>199</v>
      </c>
      <c r="AAO198" s="1">
        <v>36095</v>
      </c>
      <c r="AAP198" t="s">
        <v>199</v>
      </c>
      <c r="AAU198" s="1">
        <v>36188</v>
      </c>
      <c r="AAV198" t="s">
        <v>199</v>
      </c>
      <c r="AAW198" s="1">
        <v>36094</v>
      </c>
      <c r="AAX198" t="s">
        <v>426</v>
      </c>
      <c r="ABA198" s="1">
        <v>36188</v>
      </c>
      <c r="ABB198" t="s">
        <v>199</v>
      </c>
      <c r="ABG198" s="1">
        <v>36185</v>
      </c>
      <c r="ABH198" t="s">
        <v>199</v>
      </c>
      <c r="ABM198" s="1">
        <v>36201</v>
      </c>
      <c r="ABN198" t="s">
        <v>199</v>
      </c>
      <c r="ABO198" s="1">
        <v>36060</v>
      </c>
      <c r="ABP198" t="s">
        <v>199</v>
      </c>
      <c r="ABQ198" s="1">
        <v>36186</v>
      </c>
      <c r="ABR198" t="s">
        <v>199</v>
      </c>
      <c r="ABU198" s="1">
        <v>36186</v>
      </c>
      <c r="ABV198" t="s">
        <v>199</v>
      </c>
      <c r="ABW198" s="1">
        <v>36264</v>
      </c>
      <c r="ABX198" t="s">
        <v>198</v>
      </c>
      <c r="ABY198" s="1">
        <v>36179</v>
      </c>
      <c r="ABZ198" t="s">
        <v>199</v>
      </c>
      <c r="ACA198" s="1">
        <v>36213</v>
      </c>
      <c r="ACB198" t="s">
        <v>199</v>
      </c>
      <c r="ACC198" s="1">
        <v>36200</v>
      </c>
      <c r="ACD198" t="s">
        <v>199</v>
      </c>
      <c r="ACE198" s="1">
        <v>36200</v>
      </c>
      <c r="ACF198" t="s">
        <v>199</v>
      </c>
      <c r="ACK198" s="1">
        <v>36417</v>
      </c>
      <c r="ACL198" t="s">
        <v>192</v>
      </c>
      <c r="ACM198" s="1">
        <v>36096</v>
      </c>
      <c r="ACN198" t="s">
        <v>426</v>
      </c>
      <c r="ACW198" s="1">
        <v>36102</v>
      </c>
      <c r="ACX198" t="s">
        <v>426</v>
      </c>
      <c r="ACY198" s="1">
        <v>36089</v>
      </c>
      <c r="ACZ198" t="s">
        <v>426</v>
      </c>
      <c r="ADC198" s="1">
        <v>36180</v>
      </c>
      <c r="ADD198" t="s">
        <v>199</v>
      </c>
      <c r="ADG198" s="1">
        <v>36094</v>
      </c>
      <c r="ADH198" t="s">
        <v>426</v>
      </c>
      <c r="ADI198" s="1">
        <v>36171</v>
      </c>
      <c r="ADJ198" t="s">
        <v>199</v>
      </c>
      <c r="ADM198" s="1">
        <v>36181</v>
      </c>
      <c r="ADN198" t="s">
        <v>199</v>
      </c>
      <c r="ADQ198" s="1">
        <v>36376</v>
      </c>
      <c r="ADR198" t="s">
        <v>195</v>
      </c>
      <c r="ADU198" s="1">
        <v>36096</v>
      </c>
      <c r="ADV198" t="s">
        <v>426</v>
      </c>
      <c r="ADY198" s="1">
        <v>36208</v>
      </c>
      <c r="ADZ198" t="s">
        <v>199</v>
      </c>
      <c r="AEI198" s="1">
        <v>36272</v>
      </c>
      <c r="AEJ198" t="s">
        <v>197</v>
      </c>
      <c r="AEO198" s="1">
        <v>36090</v>
      </c>
      <c r="AEP198" t="s">
        <v>426</v>
      </c>
      <c r="AEQ198" s="1">
        <v>36102</v>
      </c>
      <c r="AER198" t="s">
        <v>199</v>
      </c>
      <c r="AEU198" s="1">
        <v>36089</v>
      </c>
      <c r="AEV198" t="s">
        <v>426</v>
      </c>
      <c r="AEY198" s="1">
        <v>36179</v>
      </c>
      <c r="AEZ198" t="s">
        <v>199</v>
      </c>
      <c r="AFC198" s="1">
        <v>36207</v>
      </c>
      <c r="AFD198" t="s">
        <v>199</v>
      </c>
      <c r="AFE198" s="1">
        <v>36424</v>
      </c>
      <c r="AFF198" t="s">
        <v>193</v>
      </c>
      <c r="AFI198" s="1">
        <v>36480</v>
      </c>
      <c r="AFJ198" t="s">
        <v>191</v>
      </c>
      <c r="AFK198" s="1">
        <v>36187</v>
      </c>
      <c r="AFL198" t="s">
        <v>200</v>
      </c>
      <c r="AFM198" s="1">
        <v>36293</v>
      </c>
      <c r="AFN198" t="s">
        <v>198</v>
      </c>
      <c r="AFQ198" s="1">
        <v>36195</v>
      </c>
      <c r="AFR198" t="s">
        <v>199</v>
      </c>
      <c r="AFS198" s="1">
        <v>36340</v>
      </c>
      <c r="AFT198" t="s">
        <v>195</v>
      </c>
      <c r="AFU198" s="1">
        <v>36143</v>
      </c>
      <c r="AFV198" t="s">
        <v>199</v>
      </c>
      <c r="AFW198" s="1">
        <v>36111</v>
      </c>
      <c r="AFX198" t="s">
        <v>426</v>
      </c>
      <c r="AFY198" s="1">
        <v>36216</v>
      </c>
      <c r="AFZ198" t="s">
        <v>199</v>
      </c>
      <c r="AGG198" s="1">
        <v>36193</v>
      </c>
      <c r="AGH198" t="s">
        <v>199</v>
      </c>
      <c r="AGO198" s="1">
        <v>36272</v>
      </c>
      <c r="AGP198" t="s">
        <v>195</v>
      </c>
      <c r="AGQ198" s="1">
        <v>36131</v>
      </c>
      <c r="AGR198" t="s">
        <v>199</v>
      </c>
      <c r="AGS198" s="1">
        <v>36181</v>
      </c>
      <c r="AGT198" t="s">
        <v>199</v>
      </c>
      <c r="AGU198" s="1">
        <v>36195</v>
      </c>
      <c r="AGV198" t="s">
        <v>199</v>
      </c>
      <c r="AGY198" s="1">
        <v>36195</v>
      </c>
      <c r="AGZ198" t="s">
        <v>199</v>
      </c>
      <c r="AHA198" s="1">
        <v>36188</v>
      </c>
      <c r="AHB198" t="s">
        <v>199</v>
      </c>
      <c r="AHC198" s="1">
        <v>36195</v>
      </c>
      <c r="AHD198" t="s">
        <v>199</v>
      </c>
      <c r="AHG198" s="1">
        <v>36115</v>
      </c>
      <c r="AHH198" t="s">
        <v>199</v>
      </c>
      <c r="AHI198" s="1">
        <v>36551</v>
      </c>
      <c r="AHJ198" t="s">
        <v>195</v>
      </c>
      <c r="AHM198" s="1">
        <v>36195</v>
      </c>
      <c r="AHN198" t="s">
        <v>199</v>
      </c>
      <c r="AHQ198" s="1">
        <v>36193</v>
      </c>
      <c r="AHR198" t="s">
        <v>197</v>
      </c>
      <c r="AHU198" s="1">
        <v>37343</v>
      </c>
      <c r="AHV198" t="s">
        <v>185</v>
      </c>
      <c r="AHW198" s="1">
        <v>36200</v>
      </c>
      <c r="AHX198" t="s">
        <v>199</v>
      </c>
      <c r="AHY198" s="1">
        <v>36090</v>
      </c>
      <c r="AHZ198" t="s">
        <v>426</v>
      </c>
      <c r="AIA198" s="1">
        <v>36195</v>
      </c>
      <c r="AIB198" t="s">
        <v>199</v>
      </c>
      <c r="AIC198" s="1">
        <v>36430</v>
      </c>
      <c r="AID198" t="s">
        <v>192</v>
      </c>
      <c r="AIM198" s="1">
        <v>36202</v>
      </c>
      <c r="AIN198" t="s">
        <v>199</v>
      </c>
      <c r="AIQ198" s="1">
        <v>36103</v>
      </c>
      <c r="AIR198" t="s">
        <v>199</v>
      </c>
      <c r="AIS198" s="1">
        <v>36208</v>
      </c>
      <c r="AIT198" t="s">
        <v>199</v>
      </c>
      <c r="AIU198" s="1">
        <v>36188</v>
      </c>
      <c r="AIV198" t="s">
        <v>199</v>
      </c>
      <c r="AIW198" s="1">
        <v>36185</v>
      </c>
      <c r="AIX198" t="s">
        <v>199</v>
      </c>
      <c r="AIY198" s="1">
        <v>36124</v>
      </c>
      <c r="AIZ198" t="s">
        <v>199</v>
      </c>
      <c r="AJC198" s="1">
        <v>36188</v>
      </c>
      <c r="AJD198" t="s">
        <v>199</v>
      </c>
      <c r="AJE198" s="1">
        <v>36180</v>
      </c>
      <c r="AJF198" t="s">
        <v>199</v>
      </c>
      <c r="AJG198" s="1">
        <v>36362</v>
      </c>
      <c r="AJH198" t="s">
        <v>197</v>
      </c>
      <c r="AJI198" s="1">
        <v>36146</v>
      </c>
      <c r="AJJ198" t="s">
        <v>199</v>
      </c>
      <c r="AJK198" s="1">
        <v>36180</v>
      </c>
      <c r="AJL198" t="s">
        <v>199</v>
      </c>
      <c r="AJQ198" s="1">
        <v>36101</v>
      </c>
      <c r="AJR198" t="s">
        <v>426</v>
      </c>
      <c r="AJS198" s="1">
        <v>36207</v>
      </c>
      <c r="AJT198" t="s">
        <v>199</v>
      </c>
      <c r="AJU198" s="1">
        <v>36083</v>
      </c>
      <c r="AJV198" t="s">
        <v>426</v>
      </c>
      <c r="AJW198" s="1">
        <v>36208</v>
      </c>
      <c r="AJX198" t="s">
        <v>199</v>
      </c>
      <c r="AKA198" s="1">
        <v>36069</v>
      </c>
      <c r="AKB198" t="s">
        <v>426</v>
      </c>
      <c r="AKO198" s="1">
        <v>36385</v>
      </c>
      <c r="AKP198" t="s">
        <v>192</v>
      </c>
      <c r="AKQ198" s="1">
        <v>36207</v>
      </c>
      <c r="AKR198" t="s">
        <v>197</v>
      </c>
      <c r="AKS198" s="1">
        <v>36195</v>
      </c>
      <c r="AKT198" t="s">
        <v>199</v>
      </c>
      <c r="AKU198" s="1">
        <v>36390</v>
      </c>
      <c r="AKV198" t="s">
        <v>192</v>
      </c>
      <c r="AKW198" s="1">
        <v>36305</v>
      </c>
      <c r="AKX198" t="s">
        <v>196</v>
      </c>
      <c r="ALC198" s="1">
        <v>36182</v>
      </c>
      <c r="ALD198" t="s">
        <v>199</v>
      </c>
      <c r="ALG198" s="1">
        <v>36362</v>
      </c>
      <c r="ALH198" t="s">
        <v>195</v>
      </c>
      <c r="ALM198" s="1" t="s">
        <v>461</v>
      </c>
      <c r="ALN198" t="s">
        <v>199</v>
      </c>
      <c r="AMA198" s="1">
        <v>35906</v>
      </c>
      <c r="AMB198" t="s">
        <v>428</v>
      </c>
      <c r="AMC198" s="1">
        <v>36103</v>
      </c>
      <c r="AMD198" t="s">
        <v>426</v>
      </c>
      <c r="AMG198" s="1">
        <v>36202</v>
      </c>
      <c r="AMH198" t="s">
        <v>199</v>
      </c>
      <c r="AMK198" s="1">
        <v>36182</v>
      </c>
      <c r="AML198" t="s">
        <v>199</v>
      </c>
      <c r="AMM198" s="1">
        <v>36173</v>
      </c>
      <c r="AMN198" t="s">
        <v>199</v>
      </c>
      <c r="AMO198" s="1">
        <v>36307</v>
      </c>
      <c r="AMP198" t="s">
        <v>195</v>
      </c>
      <c r="AMS198" s="1">
        <v>36186</v>
      </c>
      <c r="AMT198" t="s">
        <v>199</v>
      </c>
      <c r="AMW198" s="1">
        <v>36097</v>
      </c>
      <c r="AMX198" t="s">
        <v>426</v>
      </c>
    </row>
    <row r="199" spans="7:1022 1025:1038" x14ac:dyDescent="0.2">
      <c r="G199" s="1" t="s">
        <v>461</v>
      </c>
      <c r="H199" t="s">
        <v>429</v>
      </c>
      <c r="I199" s="1">
        <v>36249</v>
      </c>
      <c r="K199" s="1">
        <v>37194</v>
      </c>
      <c r="L199" t="s">
        <v>1335</v>
      </c>
      <c r="S199" s="1">
        <v>36123</v>
      </c>
      <c r="T199" t="s">
        <v>200</v>
      </c>
      <c r="U199" s="1">
        <v>36265</v>
      </c>
      <c r="V199" t="s">
        <v>198</v>
      </c>
      <c r="Y199" s="1">
        <v>36180</v>
      </c>
      <c r="Z199" t="s">
        <v>200</v>
      </c>
      <c r="AA199" s="1">
        <v>36179</v>
      </c>
      <c r="AB199" t="s">
        <v>200</v>
      </c>
      <c r="AE199" s="1">
        <v>36011</v>
      </c>
      <c r="AF199" t="s">
        <v>427</v>
      </c>
      <c r="AI199" s="1">
        <v>36216</v>
      </c>
      <c r="AJ199" t="s">
        <v>200</v>
      </c>
      <c r="AM199" s="1">
        <v>36270</v>
      </c>
      <c r="AN199" t="s">
        <v>196</v>
      </c>
      <c r="AO199" s="1">
        <v>36146</v>
      </c>
      <c r="AP199" t="s">
        <v>198</v>
      </c>
      <c r="AQ199" s="1">
        <v>36266</v>
      </c>
      <c r="AR199" t="s">
        <v>196</v>
      </c>
      <c r="AW199" s="1">
        <v>36187</v>
      </c>
      <c r="AX199" t="s">
        <v>199</v>
      </c>
      <c r="AY199" s="1">
        <v>36179</v>
      </c>
      <c r="AZ199" t="s">
        <v>200</v>
      </c>
      <c r="BA199" s="1">
        <v>36208</v>
      </c>
      <c r="BB199" t="s">
        <v>196</v>
      </c>
      <c r="BC199" s="1">
        <v>36181</v>
      </c>
      <c r="BD199" t="s">
        <v>200</v>
      </c>
      <c r="BG199" s="1">
        <v>36188</v>
      </c>
      <c r="BH199" t="s">
        <v>200</v>
      </c>
      <c r="BK199" s="1">
        <v>36182</v>
      </c>
      <c r="BL199" t="s">
        <v>198</v>
      </c>
      <c r="BM199" s="1">
        <v>36179</v>
      </c>
      <c r="BN199" t="s">
        <v>200</v>
      </c>
      <c r="BS199" s="1">
        <v>36545</v>
      </c>
      <c r="BT199" t="s">
        <v>200</v>
      </c>
      <c r="BW199" s="1">
        <v>36207</v>
      </c>
      <c r="BX199" t="s">
        <v>200</v>
      </c>
      <c r="BY199" s="1">
        <v>35991</v>
      </c>
      <c r="BZ199" t="s">
        <v>427</v>
      </c>
      <c r="CG199" s="1">
        <v>36299</v>
      </c>
      <c r="CH199" t="s">
        <v>193</v>
      </c>
      <c r="CI199" s="1">
        <v>36186</v>
      </c>
      <c r="CJ199" t="s">
        <v>200</v>
      </c>
      <c r="CK199" s="1">
        <v>36202</v>
      </c>
      <c r="CL199" t="s">
        <v>200</v>
      </c>
      <c r="CM199" s="1">
        <v>36102</v>
      </c>
      <c r="CN199" t="s">
        <v>200</v>
      </c>
      <c r="CO199" s="1">
        <v>36164</v>
      </c>
      <c r="CP199" t="s">
        <v>198</v>
      </c>
      <c r="CQ199" s="1">
        <v>35900</v>
      </c>
      <c r="CR199" t="s">
        <v>427</v>
      </c>
      <c r="CS199" s="1">
        <v>36095</v>
      </c>
      <c r="CT199" t="s">
        <v>426</v>
      </c>
      <c r="DA199" s="1">
        <v>36185</v>
      </c>
      <c r="DB199" t="s">
        <v>200</v>
      </c>
      <c r="DC199" s="1">
        <v>36209</v>
      </c>
      <c r="DD199" t="s">
        <v>200</v>
      </c>
      <c r="DE199" s="1">
        <v>36194</v>
      </c>
      <c r="DF199" t="s">
        <v>200</v>
      </c>
      <c r="DI199" s="1">
        <v>36189</v>
      </c>
      <c r="DJ199" t="s">
        <v>200</v>
      </c>
      <c r="DK199" s="1">
        <v>36297</v>
      </c>
      <c r="DL199" t="s">
        <v>193</v>
      </c>
      <c r="DM199" s="1">
        <v>36194</v>
      </c>
      <c r="DN199" t="s">
        <v>200</v>
      </c>
      <c r="DO199" s="1">
        <v>36187</v>
      </c>
      <c r="DP199" t="s">
        <v>200</v>
      </c>
      <c r="DQ199" s="1">
        <v>36179</v>
      </c>
      <c r="DR199" t="s">
        <v>200</v>
      </c>
      <c r="EA199" s="1">
        <v>36181</v>
      </c>
      <c r="EB199" t="s">
        <v>200</v>
      </c>
      <c r="EI199" s="1">
        <v>36172</v>
      </c>
      <c r="EJ199" t="s">
        <v>200</v>
      </c>
      <c r="EM199" s="1">
        <v>36180</v>
      </c>
      <c r="EN199" t="s">
        <v>200</v>
      </c>
      <c r="EO199" s="1">
        <v>36174</v>
      </c>
      <c r="EP199" t="s">
        <v>196</v>
      </c>
      <c r="EQ199" s="1">
        <v>36115</v>
      </c>
      <c r="ER199" t="s">
        <v>200</v>
      </c>
      <c r="EU199" s="1">
        <v>36180</v>
      </c>
      <c r="EV199" t="s">
        <v>200</v>
      </c>
      <c r="FA199" s="1">
        <v>36189</v>
      </c>
      <c r="FB199" t="s">
        <v>200</v>
      </c>
      <c r="FE199" s="1">
        <v>36298</v>
      </c>
      <c r="FF199" t="s">
        <v>193</v>
      </c>
      <c r="FG199" s="1">
        <v>36188</v>
      </c>
      <c r="FH199" t="s">
        <v>200</v>
      </c>
      <c r="FS199" s="1">
        <v>36083</v>
      </c>
      <c r="FT199" t="s">
        <v>426</v>
      </c>
      <c r="FU199" s="1">
        <v>36209</v>
      </c>
      <c r="FV199" t="s">
        <v>200</v>
      </c>
      <c r="FW199" s="1">
        <v>36087</v>
      </c>
      <c r="FX199" t="s">
        <v>198</v>
      </c>
      <c r="GC199" s="1">
        <v>36196</v>
      </c>
      <c r="GD199" t="s">
        <v>200</v>
      </c>
      <c r="GE199" s="1">
        <v>36181</v>
      </c>
      <c r="GF199" t="s">
        <v>200</v>
      </c>
      <c r="GG199" s="1">
        <v>36011</v>
      </c>
      <c r="GH199" t="s">
        <v>427</v>
      </c>
      <c r="GK199" s="1">
        <v>36216</v>
      </c>
      <c r="GL199" t="s">
        <v>200</v>
      </c>
      <c r="GM199" s="1">
        <v>36195</v>
      </c>
      <c r="GN199" t="s">
        <v>200</v>
      </c>
      <c r="GO199" s="1">
        <v>36244</v>
      </c>
      <c r="GP199" t="s">
        <v>196</v>
      </c>
      <c r="GQ199" s="1">
        <v>36186</v>
      </c>
      <c r="GR199" t="s">
        <v>200</v>
      </c>
      <c r="GS199" s="1">
        <v>36265</v>
      </c>
      <c r="GT199" t="s">
        <v>196</v>
      </c>
      <c r="GU199" s="1">
        <v>37186</v>
      </c>
      <c r="GV199" t="s">
        <v>186</v>
      </c>
      <c r="GW199" s="1">
        <v>36816</v>
      </c>
      <c r="GX199" t="s">
        <v>505</v>
      </c>
      <c r="HA199" s="1">
        <v>35811</v>
      </c>
      <c r="HB199" t="s">
        <v>427</v>
      </c>
      <c r="HC199" s="1">
        <v>36185</v>
      </c>
      <c r="HD199" t="s">
        <v>200</v>
      </c>
      <c r="HE199" s="1">
        <v>36110</v>
      </c>
      <c r="HF199" t="s">
        <v>426</v>
      </c>
      <c r="HK199" s="1">
        <v>36180</v>
      </c>
      <c r="HL199" t="s">
        <v>200</v>
      </c>
      <c r="HS199" s="1">
        <v>36186</v>
      </c>
      <c r="HT199" t="s">
        <v>200</v>
      </c>
      <c r="HU199" s="1">
        <v>36180</v>
      </c>
      <c r="HV199" t="s">
        <v>200</v>
      </c>
      <c r="HW199" s="1">
        <v>36179</v>
      </c>
      <c r="HX199" t="s">
        <v>200</v>
      </c>
      <c r="HY199" s="1">
        <v>36189</v>
      </c>
      <c r="HZ199" t="s">
        <v>200</v>
      </c>
      <c r="IC199" s="1">
        <v>36012</v>
      </c>
      <c r="ID199" t="s">
        <v>427</v>
      </c>
      <c r="IE199" s="1">
        <v>36243</v>
      </c>
      <c r="IF199" t="s">
        <v>197</v>
      </c>
      <c r="IG199" s="1">
        <v>36179</v>
      </c>
      <c r="IH199" t="s">
        <v>198</v>
      </c>
      <c r="II199" s="1">
        <v>36189</v>
      </c>
      <c r="IJ199" t="s">
        <v>200</v>
      </c>
      <c r="IK199" s="1">
        <v>36237</v>
      </c>
      <c r="IL199" t="s">
        <v>196</v>
      </c>
      <c r="IM199" s="1">
        <v>36188</v>
      </c>
      <c r="IN199" t="s">
        <v>198</v>
      </c>
      <c r="IQ199" s="1">
        <v>36185</v>
      </c>
      <c r="IR199" t="s">
        <v>200</v>
      </c>
      <c r="IS199" s="1">
        <v>36080</v>
      </c>
      <c r="IT199" t="s">
        <v>426</v>
      </c>
      <c r="IU199" s="1">
        <v>36363</v>
      </c>
      <c r="IV199" t="s">
        <v>196</v>
      </c>
      <c r="IY199" s="1">
        <v>35996</v>
      </c>
      <c r="IZ199" t="s">
        <v>427</v>
      </c>
      <c r="JC199" s="1">
        <v>36180</v>
      </c>
      <c r="JD199" t="s">
        <v>200</v>
      </c>
      <c r="JI199" s="1">
        <v>37055</v>
      </c>
      <c r="JJ199" t="s">
        <v>429</v>
      </c>
      <c r="JK199" s="1">
        <v>36144</v>
      </c>
      <c r="JL199" t="s">
        <v>198</v>
      </c>
      <c r="JM199" s="1">
        <v>36927</v>
      </c>
      <c r="JN199" t="s">
        <v>190</v>
      </c>
      <c r="JQ199" s="1">
        <v>36193</v>
      </c>
      <c r="JR199" t="s">
        <v>200</v>
      </c>
      <c r="JS199" s="1">
        <v>36188</v>
      </c>
      <c r="JT199" t="s">
        <v>200</v>
      </c>
      <c r="JU199" s="1">
        <v>36195</v>
      </c>
      <c r="JV199" t="s">
        <v>200</v>
      </c>
      <c r="JW199" s="1">
        <v>36139</v>
      </c>
      <c r="JX199" t="s">
        <v>198</v>
      </c>
      <c r="JY199" s="1">
        <v>36819</v>
      </c>
      <c r="JZ199" t="s">
        <v>505</v>
      </c>
      <c r="KA199" s="1">
        <v>36195</v>
      </c>
      <c r="KB199" t="s">
        <v>200</v>
      </c>
      <c r="KC199" s="1">
        <v>35999</v>
      </c>
      <c r="KD199" t="s">
        <v>427</v>
      </c>
      <c r="KK199" s="1">
        <v>36116</v>
      </c>
      <c r="KL199" t="s">
        <v>199</v>
      </c>
      <c r="KM199" s="1">
        <v>36216</v>
      </c>
      <c r="KN199" t="s">
        <v>200</v>
      </c>
      <c r="KO199" s="1">
        <v>35999</v>
      </c>
      <c r="KP199" t="s">
        <v>427</v>
      </c>
      <c r="KQ199" s="1" t="s">
        <v>461</v>
      </c>
      <c r="KR199" t="s">
        <v>429</v>
      </c>
      <c r="KS199" s="1">
        <v>36207</v>
      </c>
      <c r="KT199" t="s">
        <v>198</v>
      </c>
      <c r="KU199" s="1">
        <v>36237</v>
      </c>
      <c r="KV199" t="s">
        <v>196</v>
      </c>
      <c r="KW199" s="1">
        <v>36208</v>
      </c>
      <c r="KX199" t="s">
        <v>200</v>
      </c>
      <c r="KY199" s="1">
        <v>36173</v>
      </c>
      <c r="KZ199" t="s">
        <v>198</v>
      </c>
      <c r="LA199" s="1">
        <v>36005</v>
      </c>
      <c r="LB199" t="s">
        <v>427</v>
      </c>
      <c r="LC199" s="1">
        <v>36180</v>
      </c>
      <c r="LD199" t="s">
        <v>200</v>
      </c>
      <c r="LE199" s="1">
        <v>36307</v>
      </c>
      <c r="LF199" t="s">
        <v>193</v>
      </c>
      <c r="LG199" s="1">
        <v>36193</v>
      </c>
      <c r="LH199" t="s">
        <v>200</v>
      </c>
      <c r="LO199" s="1">
        <v>36181</v>
      </c>
      <c r="LP199" t="s">
        <v>198</v>
      </c>
      <c r="LQ199" s="1">
        <v>35998</v>
      </c>
      <c r="LR199" t="s">
        <v>427</v>
      </c>
      <c r="ME199" s="1">
        <v>36186</v>
      </c>
      <c r="MF199" t="s">
        <v>200</v>
      </c>
      <c r="MI199" s="1">
        <v>35731</v>
      </c>
      <c r="MJ199" t="s">
        <v>427</v>
      </c>
      <c r="MM199" s="1">
        <v>36180</v>
      </c>
      <c r="MN199" t="s">
        <v>200</v>
      </c>
      <c r="MO199" s="1">
        <v>36238</v>
      </c>
      <c r="MP199" t="s">
        <v>196</v>
      </c>
      <c r="MU199" s="1">
        <v>36187</v>
      </c>
      <c r="MV199" t="s">
        <v>200</v>
      </c>
      <c r="MY199" s="1">
        <v>36090</v>
      </c>
      <c r="MZ199" t="s">
        <v>200</v>
      </c>
      <c r="NA199" s="1">
        <v>35997</v>
      </c>
      <c r="NB199" t="s">
        <v>427</v>
      </c>
      <c r="NC199" s="1">
        <v>36201</v>
      </c>
      <c r="ND199" t="s">
        <v>200</v>
      </c>
      <c r="NE199" s="1">
        <v>36174</v>
      </c>
      <c r="NF199" t="s">
        <v>196</v>
      </c>
      <c r="NG199" s="1">
        <v>35998</v>
      </c>
      <c r="NH199" t="s">
        <v>427</v>
      </c>
      <c r="NI199" s="1">
        <v>36185</v>
      </c>
      <c r="NJ199" t="s">
        <v>200</v>
      </c>
      <c r="NK199" s="1">
        <v>36189</v>
      </c>
      <c r="NL199" t="s">
        <v>200</v>
      </c>
      <c r="NM199" s="1">
        <v>36174</v>
      </c>
      <c r="NN199" t="s">
        <v>199</v>
      </c>
      <c r="NO199" s="1">
        <v>36181</v>
      </c>
      <c r="NP199" t="s">
        <v>200</v>
      </c>
      <c r="NQ199" s="1">
        <v>35928</v>
      </c>
      <c r="NR199" t="s">
        <v>428</v>
      </c>
      <c r="NS199" s="1">
        <v>35999</v>
      </c>
      <c r="NT199" t="s">
        <v>427</v>
      </c>
      <c r="NU199" s="1">
        <v>36180</v>
      </c>
      <c r="NV199" t="s">
        <v>200</v>
      </c>
      <c r="NW199" s="1">
        <v>36733</v>
      </c>
      <c r="NX199" t="s">
        <v>192</v>
      </c>
      <c r="NY199" s="1">
        <v>36181</v>
      </c>
      <c r="NZ199" t="s">
        <v>200</v>
      </c>
      <c r="OA199" s="1">
        <v>36213</v>
      </c>
      <c r="OB199" t="s">
        <v>200</v>
      </c>
      <c r="OC199" s="1">
        <v>36136</v>
      </c>
      <c r="OD199" t="s">
        <v>200</v>
      </c>
      <c r="OE199" s="1">
        <v>35734</v>
      </c>
      <c r="OF199" t="s">
        <v>429</v>
      </c>
      <c r="OI199" s="1">
        <v>36187</v>
      </c>
      <c r="OJ199" t="s">
        <v>200</v>
      </c>
      <c r="OK199" s="1">
        <v>36186</v>
      </c>
      <c r="OL199" t="s">
        <v>200</v>
      </c>
      <c r="OM199" s="1">
        <v>36186</v>
      </c>
      <c r="ON199" t="s">
        <v>200</v>
      </c>
      <c r="OO199" s="1">
        <v>36185</v>
      </c>
      <c r="OP199" t="s">
        <v>200</v>
      </c>
      <c r="OS199" s="1">
        <v>36298</v>
      </c>
      <c r="OT199" t="s">
        <v>193</v>
      </c>
      <c r="OU199" s="1">
        <v>36215</v>
      </c>
      <c r="OV199" t="s">
        <v>200</v>
      </c>
      <c r="OY199" s="1">
        <v>36181</v>
      </c>
      <c r="OZ199" t="s">
        <v>200</v>
      </c>
      <c r="PC199" s="1">
        <v>36187</v>
      </c>
      <c r="PD199" t="s">
        <v>200</v>
      </c>
      <c r="PE199" s="1">
        <v>36172</v>
      </c>
      <c r="PF199" t="s">
        <v>200</v>
      </c>
      <c r="PG199" s="1">
        <v>36264</v>
      </c>
      <c r="PH199" t="s">
        <v>196</v>
      </c>
      <c r="PI199" s="1">
        <v>36179</v>
      </c>
      <c r="PJ199" t="s">
        <v>200</v>
      </c>
      <c r="PK199" s="1">
        <v>36200</v>
      </c>
      <c r="PL199" t="s">
        <v>200</v>
      </c>
      <c r="PS199" s="1">
        <v>36327</v>
      </c>
      <c r="PT199" t="s">
        <v>193</v>
      </c>
      <c r="PU199" s="1">
        <v>36188</v>
      </c>
      <c r="PV199" t="s">
        <v>200</v>
      </c>
      <c r="PW199" s="1">
        <v>36185</v>
      </c>
      <c r="PX199" t="s">
        <v>200</v>
      </c>
      <c r="PY199" s="1">
        <v>36194</v>
      </c>
      <c r="PZ199" t="s">
        <v>200</v>
      </c>
      <c r="QA199" s="1">
        <v>36236</v>
      </c>
      <c r="QB199" t="s">
        <v>196</v>
      </c>
      <c r="QC199" s="1">
        <v>36091</v>
      </c>
      <c r="QD199" t="s">
        <v>426</v>
      </c>
      <c r="QE199" s="1">
        <v>36188</v>
      </c>
      <c r="QF199" t="s">
        <v>200</v>
      </c>
      <c r="QO199" s="1">
        <v>36188</v>
      </c>
      <c r="QP199" t="s">
        <v>200</v>
      </c>
      <c r="QS199" s="1">
        <v>36175</v>
      </c>
      <c r="QT199" t="s">
        <v>200</v>
      </c>
      <c r="QU199" s="1">
        <v>36223</v>
      </c>
      <c r="QV199" t="s">
        <v>200</v>
      </c>
      <c r="QW199" s="1">
        <v>36188</v>
      </c>
      <c r="QX199" t="s">
        <v>200</v>
      </c>
      <c r="QY199" s="1">
        <v>36180</v>
      </c>
      <c r="QZ199" t="s">
        <v>200</v>
      </c>
      <c r="RA199" s="1">
        <v>36193</v>
      </c>
      <c r="RB199" t="s">
        <v>196</v>
      </c>
      <c r="RG199" s="1">
        <v>36186</v>
      </c>
      <c r="RH199" t="s">
        <v>200</v>
      </c>
      <c r="RI199" s="1">
        <v>36278</v>
      </c>
      <c r="RJ199" t="s">
        <v>196</v>
      </c>
      <c r="RM199" s="1">
        <v>36179</v>
      </c>
      <c r="RN199" t="s">
        <v>200</v>
      </c>
      <c r="RQ199" s="1">
        <v>36013</v>
      </c>
      <c r="RR199" t="s">
        <v>427</v>
      </c>
      <c r="RY199" s="1">
        <v>35984</v>
      </c>
      <c r="RZ199" t="s">
        <v>427</v>
      </c>
      <c r="SG199" s="1">
        <v>36175</v>
      </c>
      <c r="SH199" t="s">
        <v>200</v>
      </c>
      <c r="SI199" s="1">
        <v>35999</v>
      </c>
      <c r="SJ199" t="s">
        <v>427</v>
      </c>
      <c r="SK199" s="1">
        <v>36003</v>
      </c>
      <c r="SL199" t="s">
        <v>427</v>
      </c>
      <c r="SM199" s="1">
        <v>36208</v>
      </c>
      <c r="SN199" t="s">
        <v>196</v>
      </c>
      <c r="SO199" s="1">
        <v>36293</v>
      </c>
      <c r="SP199" t="s">
        <v>193</v>
      </c>
      <c r="SQ199" s="1">
        <v>36180</v>
      </c>
      <c r="SR199" t="s">
        <v>200</v>
      </c>
      <c r="SU199" s="1">
        <v>36186</v>
      </c>
      <c r="SV199" t="s">
        <v>200</v>
      </c>
      <c r="SY199" s="1">
        <v>36188</v>
      </c>
      <c r="SZ199" t="s">
        <v>200</v>
      </c>
      <c r="TI199" s="1">
        <v>36181</v>
      </c>
      <c r="TJ199" t="s">
        <v>200</v>
      </c>
      <c r="TO199" s="1">
        <v>36103</v>
      </c>
      <c r="TP199" t="s">
        <v>200</v>
      </c>
      <c r="TQ199" s="1">
        <v>36186</v>
      </c>
      <c r="TR199" t="s">
        <v>200</v>
      </c>
      <c r="TS199" s="1">
        <v>36103</v>
      </c>
      <c r="TT199" t="s">
        <v>200</v>
      </c>
      <c r="TU199" s="1">
        <v>36209</v>
      </c>
      <c r="TV199" t="s">
        <v>200</v>
      </c>
      <c r="TY199" s="1">
        <v>35841</v>
      </c>
      <c r="TZ199" t="s">
        <v>429</v>
      </c>
      <c r="UC199" s="1">
        <v>37312</v>
      </c>
      <c r="UD199" t="s">
        <v>179</v>
      </c>
      <c r="UG199" s="1">
        <v>36088</v>
      </c>
      <c r="UH199" t="s">
        <v>426</v>
      </c>
      <c r="UI199" s="1">
        <v>36216</v>
      </c>
      <c r="UJ199" t="s">
        <v>200</v>
      </c>
      <c r="UM199" s="1">
        <v>36179</v>
      </c>
      <c r="UN199" t="s">
        <v>199</v>
      </c>
      <c r="UO199" s="1">
        <v>36187</v>
      </c>
      <c r="UP199" t="s">
        <v>200</v>
      </c>
      <c r="UW199" s="1">
        <v>36230</v>
      </c>
      <c r="UX199" t="s">
        <v>196</v>
      </c>
      <c r="VA199" s="1">
        <v>36216</v>
      </c>
      <c r="VB199" t="s">
        <v>200</v>
      </c>
      <c r="VC199" s="1">
        <v>36318</v>
      </c>
      <c r="VD199" t="s">
        <v>193</v>
      </c>
      <c r="VE199" s="1">
        <v>36193</v>
      </c>
      <c r="VF199" t="s">
        <v>199</v>
      </c>
      <c r="VG199" s="1">
        <v>35998</v>
      </c>
      <c r="VH199" t="s">
        <v>427</v>
      </c>
      <c r="VI199" s="1" t="s">
        <v>461</v>
      </c>
      <c r="VJ199" t="s">
        <v>196</v>
      </c>
      <c r="VK199" s="1">
        <v>36272</v>
      </c>
      <c r="VL199" t="s">
        <v>196</v>
      </c>
      <c r="VO199" s="1">
        <v>36272</v>
      </c>
      <c r="VP199" t="s">
        <v>196</v>
      </c>
      <c r="VQ199" s="1">
        <v>36186</v>
      </c>
      <c r="VR199" t="s">
        <v>200</v>
      </c>
      <c r="VS199" s="1">
        <v>36181</v>
      </c>
      <c r="VT199" t="s">
        <v>200</v>
      </c>
      <c r="VU199" s="1">
        <v>36264</v>
      </c>
      <c r="VV199" t="s">
        <v>196</v>
      </c>
      <c r="VY199" s="1">
        <v>36098</v>
      </c>
      <c r="VZ199" t="s">
        <v>426</v>
      </c>
      <c r="WA199" s="1">
        <v>36328</v>
      </c>
      <c r="WB199" t="s">
        <v>193</v>
      </c>
      <c r="WG199" s="1">
        <v>36202</v>
      </c>
      <c r="WH199" t="s">
        <v>200</v>
      </c>
      <c r="WI199" s="1">
        <v>36207</v>
      </c>
      <c r="WJ199" t="s">
        <v>200</v>
      </c>
      <c r="WO199" s="1">
        <v>36003</v>
      </c>
      <c r="WP199" t="s">
        <v>427</v>
      </c>
      <c r="WS199" s="1">
        <v>36194</v>
      </c>
      <c r="WT199" t="s">
        <v>200</v>
      </c>
      <c r="WU199" s="1">
        <v>37098</v>
      </c>
      <c r="WV199" t="s">
        <v>1336</v>
      </c>
      <c r="XA199" s="1">
        <v>36213</v>
      </c>
      <c r="XB199" t="s">
        <v>200</v>
      </c>
      <c r="XG199" s="1">
        <v>36182</v>
      </c>
      <c r="XH199" t="s">
        <v>200</v>
      </c>
      <c r="XI199" s="1">
        <v>36187</v>
      </c>
      <c r="XJ199" t="s">
        <v>200</v>
      </c>
      <c r="XM199" s="1">
        <v>36194</v>
      </c>
      <c r="XN199" t="s">
        <v>200</v>
      </c>
      <c r="XQ199" s="1">
        <v>36102</v>
      </c>
      <c r="XR199" t="s">
        <v>199</v>
      </c>
      <c r="XU199" s="1">
        <v>36181</v>
      </c>
      <c r="XV199" t="s">
        <v>200</v>
      </c>
      <c r="XW199" s="1">
        <v>36193</v>
      </c>
      <c r="XX199" t="s">
        <v>200</v>
      </c>
      <c r="YA199" s="1">
        <v>36181</v>
      </c>
      <c r="YB199" t="s">
        <v>200</v>
      </c>
      <c r="YG199" s="1">
        <v>36214</v>
      </c>
      <c r="YH199" t="s">
        <v>200</v>
      </c>
      <c r="YI199" s="1">
        <v>36298</v>
      </c>
      <c r="YJ199" t="s">
        <v>193</v>
      </c>
      <c r="YK199" s="1">
        <v>36188</v>
      </c>
      <c r="YL199" t="s">
        <v>200</v>
      </c>
      <c r="YM199" s="1">
        <v>36277</v>
      </c>
      <c r="YN199" t="s">
        <v>196</v>
      </c>
      <c r="YO199" s="1">
        <v>37481</v>
      </c>
      <c r="YP199" t="s">
        <v>1385</v>
      </c>
      <c r="YQ199" s="1">
        <v>37328</v>
      </c>
      <c r="YR199" t="s">
        <v>1334</v>
      </c>
      <c r="YS199" s="1">
        <v>36194</v>
      </c>
      <c r="YT199" t="s">
        <v>200</v>
      </c>
      <c r="YW199" s="1">
        <v>36201</v>
      </c>
      <c r="YX199" t="s">
        <v>200</v>
      </c>
      <c r="YY199" s="1">
        <v>36194</v>
      </c>
      <c r="YZ199" t="s">
        <v>200</v>
      </c>
      <c r="ZA199" s="1">
        <v>36145</v>
      </c>
      <c r="ZB199" t="s">
        <v>199</v>
      </c>
      <c r="ZC199" s="1">
        <v>36181</v>
      </c>
      <c r="ZD199" t="s">
        <v>200</v>
      </c>
      <c r="ZG199" s="1">
        <v>36187</v>
      </c>
      <c r="ZH199" t="s">
        <v>200</v>
      </c>
      <c r="ZI199" s="1">
        <v>36252</v>
      </c>
      <c r="ZJ199" t="s">
        <v>200</v>
      </c>
      <c r="ZM199" s="1">
        <v>36182</v>
      </c>
      <c r="ZN199" t="s">
        <v>200</v>
      </c>
      <c r="ZS199" s="1">
        <v>36213</v>
      </c>
      <c r="ZT199" t="s">
        <v>200</v>
      </c>
      <c r="ZU199" s="1">
        <v>36005</v>
      </c>
      <c r="ZV199" t="s">
        <v>200</v>
      </c>
      <c r="AAA199" s="1">
        <v>36186</v>
      </c>
      <c r="AAB199" t="s">
        <v>200</v>
      </c>
      <c r="AAM199" s="1">
        <v>36200</v>
      </c>
      <c r="AAN199" t="s">
        <v>200</v>
      </c>
      <c r="AAO199" s="1">
        <v>36095</v>
      </c>
      <c r="AAP199" t="s">
        <v>200</v>
      </c>
      <c r="AAU199" s="1">
        <v>36188</v>
      </c>
      <c r="AAV199" t="s">
        <v>200</v>
      </c>
      <c r="AAW199" s="1">
        <v>35996</v>
      </c>
      <c r="AAX199" t="s">
        <v>427</v>
      </c>
      <c r="ABA199" s="1">
        <v>36188</v>
      </c>
      <c r="ABB199" t="s">
        <v>200</v>
      </c>
      <c r="ABG199" s="1">
        <v>36185</v>
      </c>
      <c r="ABH199" t="s">
        <v>200</v>
      </c>
      <c r="ABM199" s="1">
        <v>36201</v>
      </c>
      <c r="ABN199" t="s">
        <v>200</v>
      </c>
      <c r="ABO199" s="1">
        <v>36060</v>
      </c>
      <c r="ABP199" t="s">
        <v>200</v>
      </c>
      <c r="ABQ199" s="1">
        <v>36186</v>
      </c>
      <c r="ABR199" t="s">
        <v>200</v>
      </c>
      <c r="ABU199" s="1">
        <v>36186</v>
      </c>
      <c r="ABV199" t="s">
        <v>200</v>
      </c>
      <c r="ABW199" s="1">
        <v>36188</v>
      </c>
      <c r="ABX199" t="s">
        <v>199</v>
      </c>
      <c r="ABY199" s="1">
        <v>36179</v>
      </c>
      <c r="ABZ199" t="s">
        <v>200</v>
      </c>
      <c r="ACA199" s="1">
        <v>36213</v>
      </c>
      <c r="ACB199" t="s">
        <v>200</v>
      </c>
      <c r="ACC199" s="1">
        <v>36200</v>
      </c>
      <c r="ACD199" t="s">
        <v>200</v>
      </c>
      <c r="ACE199" s="1">
        <v>36200</v>
      </c>
      <c r="ACF199" t="s">
        <v>200</v>
      </c>
      <c r="ACK199" s="1">
        <v>36326</v>
      </c>
      <c r="ACL199" t="s">
        <v>193</v>
      </c>
      <c r="ACM199" s="1">
        <v>35998</v>
      </c>
      <c r="ACN199" t="s">
        <v>427</v>
      </c>
      <c r="ACW199" s="1">
        <v>36011</v>
      </c>
      <c r="ACX199" t="s">
        <v>427</v>
      </c>
      <c r="ACY199" s="1">
        <v>35996</v>
      </c>
      <c r="ACZ199" t="s">
        <v>427</v>
      </c>
      <c r="ADC199" s="1">
        <v>36180</v>
      </c>
      <c r="ADD199" t="s">
        <v>200</v>
      </c>
      <c r="ADG199" s="1">
        <v>36003</v>
      </c>
      <c r="ADH199" t="s">
        <v>427</v>
      </c>
      <c r="ADI199" s="1">
        <v>36171</v>
      </c>
      <c r="ADJ199" t="s">
        <v>200</v>
      </c>
      <c r="ADM199" s="1">
        <v>36181</v>
      </c>
      <c r="ADN199" t="s">
        <v>200</v>
      </c>
      <c r="ADQ199" s="1">
        <v>36264</v>
      </c>
      <c r="ADR199" t="s">
        <v>196</v>
      </c>
      <c r="ADU199" s="1">
        <v>36007</v>
      </c>
      <c r="ADV199" t="s">
        <v>427</v>
      </c>
      <c r="ADY199" s="1">
        <v>36208</v>
      </c>
      <c r="ADZ199" t="s">
        <v>200</v>
      </c>
      <c r="AEI199" s="1">
        <v>36181</v>
      </c>
      <c r="AEJ199" t="s">
        <v>198</v>
      </c>
      <c r="AEO199" s="1">
        <v>35999</v>
      </c>
      <c r="AEP199" t="s">
        <v>427</v>
      </c>
      <c r="AEQ199" s="1">
        <v>36102</v>
      </c>
      <c r="AER199" t="s">
        <v>200</v>
      </c>
      <c r="AEU199" s="1">
        <v>35998</v>
      </c>
      <c r="AEV199" t="s">
        <v>427</v>
      </c>
      <c r="AEY199" s="1">
        <v>36179</v>
      </c>
      <c r="AEZ199" t="s">
        <v>200</v>
      </c>
      <c r="AFC199" s="1">
        <v>36207</v>
      </c>
      <c r="AFD199" t="s">
        <v>200</v>
      </c>
      <c r="AFE199" s="1">
        <v>36342</v>
      </c>
      <c r="AFF199" t="s">
        <v>194</v>
      </c>
      <c r="AFI199" s="1">
        <v>36389</v>
      </c>
      <c r="AFJ199" t="s">
        <v>192</v>
      </c>
      <c r="AFK199" s="1">
        <v>36094</v>
      </c>
      <c r="AFL199" t="s">
        <v>426</v>
      </c>
      <c r="AFM199" s="1">
        <v>36243</v>
      </c>
      <c r="AFN199" t="s">
        <v>199</v>
      </c>
      <c r="AFQ199" s="1">
        <v>36195</v>
      </c>
      <c r="AFR199" t="s">
        <v>200</v>
      </c>
      <c r="AFS199" s="1">
        <v>36236</v>
      </c>
      <c r="AFT199" t="s">
        <v>196</v>
      </c>
      <c r="AFU199" s="1">
        <v>36143</v>
      </c>
      <c r="AFV199" t="s">
        <v>200</v>
      </c>
      <c r="AFW199" s="1">
        <v>36019</v>
      </c>
      <c r="AFX199" t="s">
        <v>427</v>
      </c>
      <c r="AFY199" s="1">
        <v>36216</v>
      </c>
      <c r="AFZ199" t="s">
        <v>200</v>
      </c>
      <c r="AGG199" s="1">
        <v>36193</v>
      </c>
      <c r="AGH199" t="s">
        <v>200</v>
      </c>
      <c r="AGO199" s="1">
        <v>36185</v>
      </c>
      <c r="AGP199" t="s">
        <v>196</v>
      </c>
      <c r="AGQ199" s="1">
        <v>36131</v>
      </c>
      <c r="AGR199" t="s">
        <v>200</v>
      </c>
      <c r="AGS199" s="1">
        <v>36181</v>
      </c>
      <c r="AGT199" t="s">
        <v>200</v>
      </c>
      <c r="AGU199" s="1">
        <v>36195</v>
      </c>
      <c r="AGV199" t="s">
        <v>200</v>
      </c>
      <c r="AGY199" s="1">
        <v>36195</v>
      </c>
      <c r="AGZ199" t="s">
        <v>200</v>
      </c>
      <c r="AHA199" s="1">
        <v>36188</v>
      </c>
      <c r="AHB199" t="s">
        <v>200</v>
      </c>
      <c r="AHC199" s="1">
        <v>36195</v>
      </c>
      <c r="AHD199" t="s">
        <v>200</v>
      </c>
      <c r="AHG199" s="1">
        <v>36115</v>
      </c>
      <c r="AHH199" t="s">
        <v>200</v>
      </c>
      <c r="AHI199" s="1">
        <v>36453</v>
      </c>
      <c r="AHJ199" t="s">
        <v>196</v>
      </c>
      <c r="AHM199" s="1">
        <v>36195</v>
      </c>
      <c r="AHN199" t="s">
        <v>200</v>
      </c>
      <c r="AHQ199" s="1">
        <v>36103</v>
      </c>
      <c r="AHR199" t="s">
        <v>198</v>
      </c>
      <c r="AHU199" s="1">
        <v>37209</v>
      </c>
      <c r="AHV199" t="s">
        <v>186</v>
      </c>
      <c r="AHW199" s="1">
        <v>36200</v>
      </c>
      <c r="AHX199" t="s">
        <v>200</v>
      </c>
      <c r="AHY199" s="1">
        <v>36003</v>
      </c>
      <c r="AHZ199" t="s">
        <v>427</v>
      </c>
      <c r="AIA199" s="1">
        <v>36195</v>
      </c>
      <c r="AIB199" t="s">
        <v>200</v>
      </c>
      <c r="AIC199" s="1">
        <v>36334</v>
      </c>
      <c r="AID199" t="s">
        <v>193</v>
      </c>
      <c r="AIM199" s="1">
        <v>36202</v>
      </c>
      <c r="AIN199" t="s">
        <v>200</v>
      </c>
      <c r="AIQ199" s="1">
        <v>36103</v>
      </c>
      <c r="AIR199" t="s">
        <v>200</v>
      </c>
      <c r="AIS199" s="1">
        <v>36208</v>
      </c>
      <c r="AIT199" t="s">
        <v>200</v>
      </c>
      <c r="AIU199" s="1">
        <v>36188</v>
      </c>
      <c r="AIV199" t="s">
        <v>200</v>
      </c>
      <c r="AIW199" s="1">
        <v>36185</v>
      </c>
      <c r="AIX199" t="s">
        <v>200</v>
      </c>
      <c r="AIY199" s="1">
        <v>36124</v>
      </c>
      <c r="AIZ199" t="s">
        <v>200</v>
      </c>
      <c r="AJC199" s="1">
        <v>36188</v>
      </c>
      <c r="AJD199" t="s">
        <v>200</v>
      </c>
      <c r="AJE199" s="1">
        <v>36180</v>
      </c>
      <c r="AJF199" t="s">
        <v>200</v>
      </c>
      <c r="AJG199" s="1">
        <v>36272</v>
      </c>
      <c r="AJH199" t="s">
        <v>198</v>
      </c>
      <c r="AJI199" s="1">
        <v>36146</v>
      </c>
      <c r="AJJ199" t="s">
        <v>200</v>
      </c>
      <c r="AJK199" s="1">
        <v>36180</v>
      </c>
      <c r="AJL199" t="s">
        <v>200</v>
      </c>
      <c r="AJQ199" s="1">
        <v>36010</v>
      </c>
      <c r="AJR199" t="s">
        <v>427</v>
      </c>
      <c r="AJS199" s="1">
        <v>36207</v>
      </c>
      <c r="AJT199" t="s">
        <v>200</v>
      </c>
      <c r="AJU199" s="1">
        <v>35992</v>
      </c>
      <c r="AJV199" t="s">
        <v>427</v>
      </c>
      <c r="AJW199" s="1">
        <v>36208</v>
      </c>
      <c r="AJX199" t="s">
        <v>200</v>
      </c>
      <c r="AKA199" s="1">
        <v>35984</v>
      </c>
      <c r="AKB199" t="s">
        <v>427</v>
      </c>
      <c r="AKO199" s="1">
        <v>36291</v>
      </c>
      <c r="AKP199" t="s">
        <v>193</v>
      </c>
      <c r="AKQ199" s="1">
        <v>36117</v>
      </c>
      <c r="AKR199" t="s">
        <v>198</v>
      </c>
      <c r="AKS199" s="1">
        <v>36195</v>
      </c>
      <c r="AKT199" t="s">
        <v>200</v>
      </c>
      <c r="AKU199" s="1">
        <v>36299</v>
      </c>
      <c r="AKV199" t="s">
        <v>193</v>
      </c>
      <c r="AKW199" s="1">
        <v>36216</v>
      </c>
      <c r="AKX199" t="s">
        <v>197</v>
      </c>
      <c r="ALC199" s="1">
        <v>36182</v>
      </c>
      <c r="ALD199" t="s">
        <v>200</v>
      </c>
      <c r="ALG199" s="1">
        <v>36271</v>
      </c>
      <c r="ALH199" t="s">
        <v>196</v>
      </c>
      <c r="ALM199" s="1" t="s">
        <v>461</v>
      </c>
      <c r="ALN199" t="s">
        <v>429</v>
      </c>
      <c r="AMA199" s="1">
        <v>35836</v>
      </c>
      <c r="AMB199" t="s">
        <v>429</v>
      </c>
      <c r="AMC199" s="1">
        <v>36012</v>
      </c>
      <c r="AMD199" t="s">
        <v>427</v>
      </c>
      <c r="AMG199" s="1">
        <v>36202</v>
      </c>
      <c r="AMH199" t="s">
        <v>200</v>
      </c>
      <c r="AMK199" s="1">
        <v>36182</v>
      </c>
      <c r="AML199" t="s">
        <v>200</v>
      </c>
      <c r="AMM199" s="1">
        <v>36173</v>
      </c>
      <c r="AMN199" t="s">
        <v>200</v>
      </c>
      <c r="AMO199" s="1">
        <v>36215</v>
      </c>
      <c r="AMP199" t="s">
        <v>196</v>
      </c>
      <c r="AMS199" s="1">
        <v>36186</v>
      </c>
      <c r="AMT199" t="s">
        <v>200</v>
      </c>
      <c r="AMW199" s="1">
        <v>36006</v>
      </c>
      <c r="AMX199" t="s">
        <v>427</v>
      </c>
    </row>
    <row r="200" spans="7:1022 1025:1038" x14ac:dyDescent="0.2">
      <c r="I200" s="1">
        <v>36110</v>
      </c>
      <c r="K200" s="1">
        <v>37194</v>
      </c>
      <c r="L200" t="s">
        <v>186</v>
      </c>
      <c r="S200" s="1">
        <v>36025</v>
      </c>
      <c r="T200" t="s">
        <v>426</v>
      </c>
      <c r="U200" s="1">
        <v>36187</v>
      </c>
      <c r="V200" t="s">
        <v>199</v>
      </c>
      <c r="Y200" s="1">
        <v>36084</v>
      </c>
      <c r="Z200" t="s">
        <v>426</v>
      </c>
      <c r="AA200" s="1">
        <v>36087</v>
      </c>
      <c r="AB200" t="s">
        <v>426</v>
      </c>
      <c r="AE200" s="1">
        <v>35930</v>
      </c>
      <c r="AF200" t="s">
        <v>428</v>
      </c>
      <c r="AI200" s="1">
        <v>36112</v>
      </c>
      <c r="AJ200" t="s">
        <v>426</v>
      </c>
      <c r="AM200" s="1">
        <v>36179</v>
      </c>
      <c r="AN200" t="s">
        <v>197</v>
      </c>
      <c r="AO200" s="1">
        <v>36076</v>
      </c>
      <c r="AP200" t="s">
        <v>199</v>
      </c>
      <c r="AQ200" s="1">
        <v>36179</v>
      </c>
      <c r="AR200" t="s">
        <v>197</v>
      </c>
      <c r="AW200" s="1">
        <v>36187</v>
      </c>
      <c r="AX200" t="s">
        <v>200</v>
      </c>
      <c r="AY200" s="1">
        <v>36081</v>
      </c>
      <c r="AZ200" t="s">
        <v>426</v>
      </c>
      <c r="BA200" s="1">
        <v>36118</v>
      </c>
      <c r="BB200" t="s">
        <v>197</v>
      </c>
      <c r="BC200" s="1">
        <v>36089</v>
      </c>
      <c r="BD200" t="s">
        <v>426</v>
      </c>
      <c r="BG200" s="1">
        <v>36096</v>
      </c>
      <c r="BH200" t="s">
        <v>426</v>
      </c>
      <c r="BK200" s="1">
        <v>36090</v>
      </c>
      <c r="BL200" t="s">
        <v>199</v>
      </c>
      <c r="BM200" s="1">
        <v>36087</v>
      </c>
      <c r="BN200" t="s">
        <v>426</v>
      </c>
      <c r="BS200" s="1">
        <v>36460</v>
      </c>
      <c r="BT200" t="s">
        <v>426</v>
      </c>
      <c r="BW200" s="1">
        <v>36094</v>
      </c>
      <c r="BX200" t="s">
        <v>426</v>
      </c>
      <c r="BY200" s="1">
        <v>35901</v>
      </c>
      <c r="BZ200" t="s">
        <v>428</v>
      </c>
      <c r="CG200" s="1">
        <v>36228</v>
      </c>
      <c r="CH200" t="s">
        <v>194</v>
      </c>
      <c r="CI200" s="1">
        <v>36083</v>
      </c>
      <c r="CJ200" t="s">
        <v>426</v>
      </c>
      <c r="CK200" s="1">
        <v>36083</v>
      </c>
      <c r="CL200" t="s">
        <v>426</v>
      </c>
      <c r="CM200" s="1">
        <v>36011</v>
      </c>
      <c r="CN200" t="s">
        <v>426</v>
      </c>
      <c r="CO200" s="1">
        <v>36073</v>
      </c>
      <c r="CP200" t="s">
        <v>199</v>
      </c>
      <c r="CQ200" s="1">
        <v>35815</v>
      </c>
      <c r="CR200" t="s">
        <v>428</v>
      </c>
      <c r="CS200" s="1">
        <v>36004</v>
      </c>
      <c r="CT200" t="s">
        <v>427</v>
      </c>
      <c r="DA200" s="1">
        <v>36088</v>
      </c>
      <c r="DB200" t="s">
        <v>426</v>
      </c>
      <c r="DC200" s="1">
        <v>36090</v>
      </c>
      <c r="DD200" t="s">
        <v>426</v>
      </c>
      <c r="DE200" s="1">
        <v>36081</v>
      </c>
      <c r="DF200" t="s">
        <v>426</v>
      </c>
      <c r="DI200" s="1">
        <v>36091</v>
      </c>
      <c r="DJ200" t="s">
        <v>426</v>
      </c>
      <c r="DK200" s="1">
        <v>36214</v>
      </c>
      <c r="DL200" t="s">
        <v>194</v>
      </c>
      <c r="DM200" s="1">
        <v>36088</v>
      </c>
      <c r="DN200" t="s">
        <v>426</v>
      </c>
      <c r="DO200" s="1">
        <v>36095</v>
      </c>
      <c r="DP200" t="s">
        <v>426</v>
      </c>
      <c r="DQ200" s="1">
        <v>36087</v>
      </c>
      <c r="DR200" t="s">
        <v>426</v>
      </c>
      <c r="EA200" s="1">
        <v>36090</v>
      </c>
      <c r="EB200" t="s">
        <v>426</v>
      </c>
      <c r="EI200" s="1">
        <v>36081</v>
      </c>
      <c r="EJ200" t="s">
        <v>426</v>
      </c>
      <c r="EM200" s="1">
        <v>36088</v>
      </c>
      <c r="EN200" t="s">
        <v>426</v>
      </c>
      <c r="EO200" s="1">
        <v>36081</v>
      </c>
      <c r="EP200" t="s">
        <v>197</v>
      </c>
      <c r="EQ200" s="1">
        <v>36003</v>
      </c>
      <c r="ER200" t="s">
        <v>426</v>
      </c>
      <c r="EU200" s="1">
        <v>36083</v>
      </c>
      <c r="EV200" t="s">
        <v>426</v>
      </c>
      <c r="FA200" s="1">
        <v>36098</v>
      </c>
      <c r="FB200" t="s">
        <v>426</v>
      </c>
      <c r="FE200" s="1">
        <v>36221</v>
      </c>
      <c r="FF200" t="s">
        <v>194</v>
      </c>
      <c r="FG200" s="1">
        <v>36090</v>
      </c>
      <c r="FH200" t="s">
        <v>426</v>
      </c>
      <c r="FS200" s="1">
        <v>35992</v>
      </c>
      <c r="FT200" t="s">
        <v>427</v>
      </c>
      <c r="FU200" s="1">
        <v>36084</v>
      </c>
      <c r="FV200" t="s">
        <v>1331</v>
      </c>
      <c r="FW200" s="1">
        <v>36006</v>
      </c>
      <c r="FX200" t="s">
        <v>199</v>
      </c>
      <c r="GC200" s="1">
        <v>36084</v>
      </c>
      <c r="GD200" t="s">
        <v>426</v>
      </c>
      <c r="GE200" s="1">
        <v>36090</v>
      </c>
      <c r="GF200" t="s">
        <v>426</v>
      </c>
      <c r="GG200" s="1">
        <v>35922</v>
      </c>
      <c r="GH200" t="s">
        <v>428</v>
      </c>
      <c r="GK200" s="1">
        <v>36090</v>
      </c>
      <c r="GL200" t="s">
        <v>426</v>
      </c>
      <c r="GM200" s="1">
        <v>36090</v>
      </c>
      <c r="GN200" t="s">
        <v>426</v>
      </c>
      <c r="GO200" s="1">
        <v>36145</v>
      </c>
      <c r="GP200" t="s">
        <v>197</v>
      </c>
      <c r="GQ200" s="1">
        <v>36083</v>
      </c>
      <c r="GR200" t="s">
        <v>426</v>
      </c>
      <c r="GS200" s="1">
        <v>36174</v>
      </c>
      <c r="GT200" t="s">
        <v>197</v>
      </c>
      <c r="GU200" s="1">
        <v>37095</v>
      </c>
      <c r="GV200" t="s">
        <v>187</v>
      </c>
      <c r="GW200" s="1">
        <v>36816</v>
      </c>
      <c r="GX200" t="s">
        <v>191</v>
      </c>
      <c r="HA200" s="1">
        <v>35718</v>
      </c>
      <c r="HB200" t="s">
        <v>428</v>
      </c>
      <c r="HC200" s="1">
        <v>36087</v>
      </c>
      <c r="HD200" t="s">
        <v>426</v>
      </c>
      <c r="HE200" s="1">
        <v>36018</v>
      </c>
      <c r="HF200" t="s">
        <v>427</v>
      </c>
      <c r="HK200" s="1">
        <v>36088</v>
      </c>
      <c r="HL200" t="s">
        <v>426</v>
      </c>
      <c r="HS200" s="1">
        <v>36089</v>
      </c>
      <c r="HT200" t="s">
        <v>426</v>
      </c>
      <c r="HU200" s="1">
        <v>36088</v>
      </c>
      <c r="HV200" t="s">
        <v>426</v>
      </c>
      <c r="HW200" s="1">
        <v>36083</v>
      </c>
      <c r="HX200" t="s">
        <v>426</v>
      </c>
      <c r="HY200" s="1">
        <v>36102</v>
      </c>
      <c r="HZ200" t="s">
        <v>426</v>
      </c>
      <c r="IC200" s="1">
        <v>35926</v>
      </c>
      <c r="ID200" t="s">
        <v>428</v>
      </c>
      <c r="IE200" s="1">
        <v>36152</v>
      </c>
      <c r="IF200" t="s">
        <v>198</v>
      </c>
      <c r="IG200" s="1">
        <v>36102</v>
      </c>
      <c r="IH200" t="s">
        <v>199</v>
      </c>
      <c r="II200" s="1">
        <v>36096</v>
      </c>
      <c r="IJ200" t="s">
        <v>426</v>
      </c>
      <c r="IK200" s="1">
        <v>36146</v>
      </c>
      <c r="IL200" t="s">
        <v>197</v>
      </c>
      <c r="IM200" s="1">
        <v>36108</v>
      </c>
      <c r="IN200" t="s">
        <v>199</v>
      </c>
      <c r="IQ200" s="1">
        <v>36094</v>
      </c>
      <c r="IR200" t="s">
        <v>426</v>
      </c>
      <c r="IS200" s="1">
        <v>35989</v>
      </c>
      <c r="IT200" t="s">
        <v>427</v>
      </c>
      <c r="IU200" s="1">
        <v>36272</v>
      </c>
      <c r="IV200" t="s">
        <v>197</v>
      </c>
      <c r="IY200" s="1">
        <v>35905</v>
      </c>
      <c r="IZ200" t="s">
        <v>428</v>
      </c>
      <c r="JC200" s="1">
        <v>36083</v>
      </c>
      <c r="JD200" t="s">
        <v>426</v>
      </c>
      <c r="JI200" s="1">
        <v>37055</v>
      </c>
      <c r="JJ200" t="s">
        <v>466</v>
      </c>
      <c r="JK200" s="1">
        <v>36074</v>
      </c>
      <c r="JL200" t="s">
        <v>199</v>
      </c>
      <c r="JM200" s="1">
        <v>37174</v>
      </c>
      <c r="JN200" t="s">
        <v>505</v>
      </c>
      <c r="JQ200" s="1">
        <v>36088</v>
      </c>
      <c r="JR200" t="s">
        <v>426</v>
      </c>
      <c r="JS200" s="1">
        <v>36088</v>
      </c>
      <c r="JT200" t="s">
        <v>426</v>
      </c>
      <c r="JU200" s="1">
        <v>36083</v>
      </c>
      <c r="JV200" t="s">
        <v>426</v>
      </c>
      <c r="JW200" s="1">
        <v>36073</v>
      </c>
      <c r="JX200" t="s">
        <v>199</v>
      </c>
      <c r="JY200" s="1">
        <v>36816</v>
      </c>
      <c r="JZ200" t="s">
        <v>191</v>
      </c>
      <c r="KA200" s="1">
        <v>36097</v>
      </c>
      <c r="KB200" t="s">
        <v>426</v>
      </c>
      <c r="KC200" s="1">
        <v>35908</v>
      </c>
      <c r="KD200" t="s">
        <v>428</v>
      </c>
      <c r="KK200" s="1">
        <v>36116</v>
      </c>
      <c r="KL200" t="s">
        <v>200</v>
      </c>
      <c r="KM200" s="1">
        <v>36101</v>
      </c>
      <c r="KN200" t="s">
        <v>426</v>
      </c>
      <c r="KO200" s="1">
        <v>35908</v>
      </c>
      <c r="KP200" t="s">
        <v>428</v>
      </c>
      <c r="KS200" s="1">
        <v>36102</v>
      </c>
      <c r="KT200" t="s">
        <v>199</v>
      </c>
      <c r="KU200" s="1">
        <v>36146</v>
      </c>
      <c r="KV200" t="s">
        <v>197</v>
      </c>
      <c r="KW200" s="1">
        <v>36097</v>
      </c>
      <c r="KX200" t="s">
        <v>426</v>
      </c>
      <c r="KY200" s="1">
        <v>36082</v>
      </c>
      <c r="KZ200" t="s">
        <v>199</v>
      </c>
      <c r="LA200" s="1">
        <v>35912</v>
      </c>
      <c r="LB200" t="s">
        <v>428</v>
      </c>
      <c r="LC200" s="1">
        <v>36090</v>
      </c>
      <c r="LD200" t="s">
        <v>426</v>
      </c>
      <c r="LE200" s="1">
        <v>36215</v>
      </c>
      <c r="LF200" t="s">
        <v>194</v>
      </c>
      <c r="LG200" s="1">
        <v>36090</v>
      </c>
      <c r="LH200" t="s">
        <v>426</v>
      </c>
      <c r="LO200" s="1">
        <v>36104</v>
      </c>
      <c r="LP200" t="s">
        <v>199</v>
      </c>
      <c r="LQ200" s="1">
        <v>35907</v>
      </c>
      <c r="LR200" t="s">
        <v>428</v>
      </c>
      <c r="ME200" s="1">
        <v>36088</v>
      </c>
      <c r="MF200" t="s">
        <v>426</v>
      </c>
      <c r="MI200" s="1">
        <v>35634</v>
      </c>
      <c r="MJ200" t="s">
        <v>428</v>
      </c>
      <c r="MM200" s="1">
        <v>36088</v>
      </c>
      <c r="MN200" t="s">
        <v>426</v>
      </c>
      <c r="MO200" s="1">
        <v>36159</v>
      </c>
      <c r="MP200" t="s">
        <v>197</v>
      </c>
      <c r="MU200" s="1">
        <v>36082</v>
      </c>
      <c r="MV200" t="s">
        <v>426</v>
      </c>
      <c r="MY200" s="1">
        <v>35993</v>
      </c>
      <c r="MZ200" t="s">
        <v>426</v>
      </c>
      <c r="NA200" s="1">
        <v>35906</v>
      </c>
      <c r="NB200" t="s">
        <v>428</v>
      </c>
      <c r="NC200" s="1">
        <v>36103</v>
      </c>
      <c r="ND200" t="s">
        <v>426</v>
      </c>
      <c r="NE200" s="1">
        <v>36083</v>
      </c>
      <c r="NF200" t="s">
        <v>197</v>
      </c>
      <c r="NG200" s="1">
        <v>35913</v>
      </c>
      <c r="NH200" t="s">
        <v>428</v>
      </c>
      <c r="NI200" s="1">
        <v>36105</v>
      </c>
      <c r="NJ200" t="s">
        <v>426</v>
      </c>
      <c r="NK200" s="1">
        <v>36090</v>
      </c>
      <c r="NL200" t="s">
        <v>426</v>
      </c>
      <c r="NM200" s="1">
        <v>36174</v>
      </c>
      <c r="NN200" t="s">
        <v>200</v>
      </c>
      <c r="NO200" s="1">
        <v>36087</v>
      </c>
      <c r="NP200" t="s">
        <v>426</v>
      </c>
      <c r="NQ200" s="1">
        <v>35747</v>
      </c>
      <c r="NR200" t="s">
        <v>463</v>
      </c>
      <c r="NS200" s="1">
        <v>35908</v>
      </c>
      <c r="NT200" t="s">
        <v>428</v>
      </c>
      <c r="NU200" s="1">
        <v>36083</v>
      </c>
      <c r="NV200" t="s">
        <v>426</v>
      </c>
      <c r="NW200" s="1">
        <v>36658</v>
      </c>
      <c r="NX200" t="s">
        <v>193</v>
      </c>
      <c r="NY200" s="1">
        <v>36083</v>
      </c>
      <c r="NZ200" t="s">
        <v>426</v>
      </c>
      <c r="OA200" s="1">
        <v>36088</v>
      </c>
      <c r="OB200" t="s">
        <v>426</v>
      </c>
      <c r="OC200" s="1">
        <v>36024</v>
      </c>
      <c r="OD200" t="s">
        <v>426</v>
      </c>
      <c r="OE200" s="1" t="s">
        <v>461</v>
      </c>
      <c r="OF200" t="s">
        <v>466</v>
      </c>
      <c r="OI200" s="1">
        <v>36094</v>
      </c>
      <c r="OJ200" t="s">
        <v>426</v>
      </c>
      <c r="OK200" s="1">
        <v>36090</v>
      </c>
      <c r="OL200" t="s">
        <v>426</v>
      </c>
      <c r="OM200" s="1">
        <v>36090</v>
      </c>
      <c r="ON200" t="s">
        <v>426</v>
      </c>
      <c r="OO200" s="1">
        <v>36087</v>
      </c>
      <c r="OP200" t="s">
        <v>426</v>
      </c>
      <c r="OS200" s="1">
        <v>36214</v>
      </c>
      <c r="OT200" t="s">
        <v>194</v>
      </c>
      <c r="OU200" s="1">
        <v>36111</v>
      </c>
      <c r="OV200" t="s">
        <v>426</v>
      </c>
      <c r="OY200" s="1">
        <v>36090</v>
      </c>
      <c r="OZ200" t="s">
        <v>426</v>
      </c>
      <c r="PC200" s="1">
        <v>36088</v>
      </c>
      <c r="PD200" t="s">
        <v>426</v>
      </c>
      <c r="PE200" s="1">
        <v>36081</v>
      </c>
      <c r="PF200" t="s">
        <v>426</v>
      </c>
      <c r="PG200" s="1">
        <v>36179</v>
      </c>
      <c r="PH200" t="s">
        <v>197</v>
      </c>
      <c r="PI200" s="1">
        <v>36087</v>
      </c>
      <c r="PJ200" t="s">
        <v>426</v>
      </c>
      <c r="PK200" s="1">
        <v>36101</v>
      </c>
      <c r="PL200" t="s">
        <v>426</v>
      </c>
      <c r="PS200" s="1">
        <v>36256</v>
      </c>
      <c r="PT200" t="s">
        <v>194</v>
      </c>
      <c r="PU200" s="1">
        <v>36094</v>
      </c>
      <c r="PV200" t="s">
        <v>426</v>
      </c>
      <c r="PW200" s="1">
        <v>36097</v>
      </c>
      <c r="PX200" t="s">
        <v>426</v>
      </c>
      <c r="PY200" s="1">
        <v>36082</v>
      </c>
      <c r="PZ200" t="s">
        <v>426</v>
      </c>
      <c r="QA200" s="1">
        <v>36144</v>
      </c>
      <c r="QB200" t="s">
        <v>197</v>
      </c>
      <c r="QC200" s="1">
        <v>35999</v>
      </c>
      <c r="QD200" t="s">
        <v>427</v>
      </c>
      <c r="QE200" s="1">
        <v>36096</v>
      </c>
      <c r="QF200" t="s">
        <v>426</v>
      </c>
      <c r="QO200" s="1">
        <v>36097</v>
      </c>
      <c r="QP200" t="s">
        <v>426</v>
      </c>
      <c r="QS200" s="1">
        <v>36076</v>
      </c>
      <c r="QT200" t="s">
        <v>426</v>
      </c>
      <c r="QU200" s="1">
        <v>36095</v>
      </c>
      <c r="QV200" t="s">
        <v>426</v>
      </c>
      <c r="QW200" s="1">
        <v>36095</v>
      </c>
      <c r="QX200" t="s">
        <v>426</v>
      </c>
      <c r="QY200" s="1">
        <v>36082</v>
      </c>
      <c r="QZ200" t="s">
        <v>426</v>
      </c>
      <c r="RA200" s="1">
        <v>36104</v>
      </c>
      <c r="RB200" t="s">
        <v>197</v>
      </c>
      <c r="RG200" s="1">
        <v>36084</v>
      </c>
      <c r="RH200" t="s">
        <v>426</v>
      </c>
      <c r="RI200" s="1">
        <v>36185</v>
      </c>
      <c r="RJ200" t="s">
        <v>197</v>
      </c>
      <c r="RM200" s="1">
        <v>36081</v>
      </c>
      <c r="RN200" t="s">
        <v>426</v>
      </c>
      <c r="RQ200" s="1">
        <v>35922</v>
      </c>
      <c r="RR200" t="s">
        <v>428</v>
      </c>
      <c r="RY200" s="1">
        <v>35892</v>
      </c>
      <c r="RZ200" t="s">
        <v>428</v>
      </c>
      <c r="SG200" s="1">
        <v>36083</v>
      </c>
      <c r="SH200" t="s">
        <v>426</v>
      </c>
      <c r="SI200" s="1">
        <v>35907</v>
      </c>
      <c r="SJ200" t="s">
        <v>428</v>
      </c>
      <c r="SK200" s="1">
        <v>35912</v>
      </c>
      <c r="SL200" t="s">
        <v>428</v>
      </c>
      <c r="SM200" s="1">
        <v>36116</v>
      </c>
      <c r="SN200" t="s">
        <v>197</v>
      </c>
      <c r="SO200" s="1">
        <v>36216</v>
      </c>
      <c r="SP200" t="s">
        <v>194</v>
      </c>
      <c r="SQ200" s="1">
        <v>36076</v>
      </c>
      <c r="SR200" t="s">
        <v>426</v>
      </c>
      <c r="SU200" s="1">
        <v>36083</v>
      </c>
      <c r="SV200" t="s">
        <v>426</v>
      </c>
      <c r="SY200" s="1">
        <v>36088</v>
      </c>
      <c r="SZ200" t="s">
        <v>426</v>
      </c>
      <c r="TI200" s="1">
        <v>36090</v>
      </c>
      <c r="TJ200" t="s">
        <v>426</v>
      </c>
      <c r="TO200" s="1">
        <v>35996</v>
      </c>
      <c r="TP200" t="s">
        <v>426</v>
      </c>
      <c r="TQ200" s="1">
        <v>36095</v>
      </c>
      <c r="TR200" t="s">
        <v>426</v>
      </c>
      <c r="TS200" s="1">
        <v>35999</v>
      </c>
      <c r="TT200" t="s">
        <v>426</v>
      </c>
      <c r="TU200" s="1">
        <v>36104</v>
      </c>
      <c r="TV200" t="s">
        <v>426</v>
      </c>
      <c r="TY200" s="1">
        <v>35476</v>
      </c>
      <c r="TZ200" t="s">
        <v>466</v>
      </c>
      <c r="UC200" s="1">
        <v>37312</v>
      </c>
      <c r="UD200" t="s">
        <v>180</v>
      </c>
      <c r="UG200" s="1">
        <v>35997</v>
      </c>
      <c r="UH200" t="s">
        <v>427</v>
      </c>
      <c r="UI200" s="1">
        <v>36109</v>
      </c>
      <c r="UJ200" t="s">
        <v>426</v>
      </c>
      <c r="UM200" s="1">
        <v>36179</v>
      </c>
      <c r="UN200" t="s">
        <v>200</v>
      </c>
      <c r="UO200" s="1">
        <v>36096</v>
      </c>
      <c r="UP200" t="s">
        <v>426</v>
      </c>
      <c r="UW200" s="1">
        <v>36139</v>
      </c>
      <c r="UX200" t="s">
        <v>197</v>
      </c>
      <c r="VA200" s="1">
        <v>36097</v>
      </c>
      <c r="VB200" t="s">
        <v>426</v>
      </c>
      <c r="VC200" s="1">
        <v>36207</v>
      </c>
      <c r="VD200" t="s">
        <v>194</v>
      </c>
      <c r="VE200" s="1">
        <v>36193</v>
      </c>
      <c r="VF200" t="s">
        <v>200</v>
      </c>
      <c r="VG200" s="1">
        <v>35906</v>
      </c>
      <c r="VH200" t="s">
        <v>428</v>
      </c>
      <c r="VI200" s="1">
        <v>36089</v>
      </c>
      <c r="VJ200" t="s">
        <v>197</v>
      </c>
      <c r="VK200" s="1">
        <v>36185</v>
      </c>
      <c r="VL200" t="s">
        <v>197</v>
      </c>
      <c r="VO200" s="1">
        <v>36188</v>
      </c>
      <c r="VP200" t="s">
        <v>197</v>
      </c>
      <c r="VQ200" s="1">
        <v>36090</v>
      </c>
      <c r="VR200" t="s">
        <v>426</v>
      </c>
      <c r="VS200" s="1">
        <v>36089</v>
      </c>
      <c r="VT200" t="s">
        <v>426</v>
      </c>
      <c r="VU200" s="1">
        <v>36173</v>
      </c>
      <c r="VV200" t="s">
        <v>197</v>
      </c>
      <c r="VY200" s="1">
        <v>36006</v>
      </c>
      <c r="VZ200" t="s">
        <v>427</v>
      </c>
      <c r="WA200" s="1">
        <v>36188</v>
      </c>
      <c r="WB200" t="s">
        <v>199</v>
      </c>
      <c r="WG200" s="1">
        <v>36087</v>
      </c>
      <c r="WH200" t="s">
        <v>426</v>
      </c>
      <c r="WI200" s="1">
        <v>36089</v>
      </c>
      <c r="WJ200" t="s">
        <v>426</v>
      </c>
      <c r="WO200" s="1">
        <v>35920</v>
      </c>
      <c r="WP200" t="s">
        <v>428</v>
      </c>
      <c r="WS200" s="1">
        <v>36095</v>
      </c>
      <c r="WT200" t="s">
        <v>426</v>
      </c>
      <c r="WU200" s="1">
        <v>37098</v>
      </c>
      <c r="WV200" t="s">
        <v>187</v>
      </c>
      <c r="XA200" s="1">
        <v>36095</v>
      </c>
      <c r="XB200" t="s">
        <v>426</v>
      </c>
      <c r="XG200" s="1">
        <v>36077</v>
      </c>
      <c r="XH200" t="s">
        <v>426</v>
      </c>
      <c r="XI200" s="1">
        <v>36096</v>
      </c>
      <c r="XJ200" t="s">
        <v>426</v>
      </c>
      <c r="XM200" s="1">
        <v>36090</v>
      </c>
      <c r="XN200" t="s">
        <v>426</v>
      </c>
      <c r="XQ200" s="1">
        <v>36102</v>
      </c>
      <c r="XR200" t="s">
        <v>200</v>
      </c>
      <c r="XU200" s="1">
        <v>36089</v>
      </c>
      <c r="XV200" t="s">
        <v>426</v>
      </c>
      <c r="XW200" s="1">
        <v>36088</v>
      </c>
      <c r="XX200" t="s">
        <v>426</v>
      </c>
      <c r="YA200" s="1">
        <v>36083</v>
      </c>
      <c r="YB200" t="s">
        <v>426</v>
      </c>
      <c r="YG200" s="1">
        <v>36111</v>
      </c>
      <c r="YH200" t="s">
        <v>426</v>
      </c>
      <c r="YI200" s="1">
        <v>36222</v>
      </c>
      <c r="YJ200" t="s">
        <v>194</v>
      </c>
      <c r="YK200" s="1">
        <v>36083</v>
      </c>
      <c r="YL200" t="s">
        <v>426</v>
      </c>
      <c r="YM200" s="1">
        <v>36186</v>
      </c>
      <c r="YN200" t="s">
        <v>197</v>
      </c>
      <c r="YO200" s="1">
        <v>37481</v>
      </c>
      <c r="YP200" t="s">
        <v>182</v>
      </c>
      <c r="YQ200" s="1">
        <v>37280</v>
      </c>
      <c r="YR200" t="s">
        <v>185</v>
      </c>
      <c r="YS200" s="1">
        <v>36090</v>
      </c>
      <c r="YT200" t="s">
        <v>426</v>
      </c>
      <c r="YW200" s="1">
        <v>36089</v>
      </c>
      <c r="YX200" t="s">
        <v>426</v>
      </c>
      <c r="YY200" s="1">
        <v>36089</v>
      </c>
      <c r="YZ200" t="s">
        <v>426</v>
      </c>
      <c r="ZA200" s="1">
        <v>36145</v>
      </c>
      <c r="ZB200" t="s">
        <v>200</v>
      </c>
      <c r="ZC200" s="1">
        <v>36088</v>
      </c>
      <c r="ZD200" t="s">
        <v>426</v>
      </c>
      <c r="ZG200" s="1">
        <v>36082</v>
      </c>
      <c r="ZH200" t="s">
        <v>426</v>
      </c>
      <c r="ZI200" s="1">
        <v>36090</v>
      </c>
      <c r="ZJ200" t="s">
        <v>426</v>
      </c>
      <c r="ZM200" s="1">
        <v>36084</v>
      </c>
      <c r="ZN200" t="s">
        <v>426</v>
      </c>
      <c r="ZS200" s="1">
        <v>36095</v>
      </c>
      <c r="ZT200" t="s">
        <v>426</v>
      </c>
      <c r="ZU200" s="1">
        <v>35907</v>
      </c>
      <c r="ZV200" t="s">
        <v>426</v>
      </c>
      <c r="AAA200" s="1">
        <v>36090</v>
      </c>
      <c r="AAB200" t="s">
        <v>426</v>
      </c>
      <c r="AAM200" s="1">
        <v>36102</v>
      </c>
      <c r="AAN200" t="s">
        <v>426</v>
      </c>
      <c r="AAO200" s="1">
        <v>35997</v>
      </c>
      <c r="AAP200" t="s">
        <v>426</v>
      </c>
      <c r="AAU200" s="1">
        <v>36089</v>
      </c>
      <c r="AAV200" t="s">
        <v>426</v>
      </c>
      <c r="AAW200" s="1">
        <v>35907</v>
      </c>
      <c r="AAX200" t="s">
        <v>428</v>
      </c>
      <c r="ABA200" s="1">
        <v>36095</v>
      </c>
      <c r="ABB200" t="s">
        <v>426</v>
      </c>
      <c r="ABG200" s="1" t="s">
        <v>461</v>
      </c>
      <c r="ABH200" t="s">
        <v>426</v>
      </c>
      <c r="ABM200" s="1">
        <v>36087</v>
      </c>
      <c r="ABN200" t="s">
        <v>426</v>
      </c>
      <c r="ABO200" s="1">
        <v>35964</v>
      </c>
      <c r="ABP200" t="s">
        <v>426</v>
      </c>
      <c r="ABQ200" s="1">
        <v>36087</v>
      </c>
      <c r="ABR200" t="s">
        <v>426</v>
      </c>
      <c r="ABU200" s="1">
        <v>36088</v>
      </c>
      <c r="ABV200" t="s">
        <v>426</v>
      </c>
      <c r="ABW200" s="1">
        <v>36188</v>
      </c>
      <c r="ABX200" t="s">
        <v>200</v>
      </c>
      <c r="ABY200" s="1">
        <v>36084</v>
      </c>
      <c r="ABZ200" t="s">
        <v>426</v>
      </c>
      <c r="ACA200" s="1">
        <v>36108</v>
      </c>
      <c r="ACB200" t="s">
        <v>426</v>
      </c>
      <c r="ACC200" s="1">
        <v>36097</v>
      </c>
      <c r="ACD200" t="s">
        <v>426</v>
      </c>
      <c r="ACE200" s="1">
        <v>36088</v>
      </c>
      <c r="ACF200" t="s">
        <v>426</v>
      </c>
      <c r="ACK200" s="1">
        <v>36249</v>
      </c>
      <c r="ACL200" t="s">
        <v>194</v>
      </c>
      <c r="ACM200" s="1" t="s">
        <v>461</v>
      </c>
      <c r="ACN200" t="s">
        <v>428</v>
      </c>
      <c r="ACW200" s="1">
        <v>35913</v>
      </c>
      <c r="ACX200" t="s">
        <v>428</v>
      </c>
      <c r="ACY200" s="1">
        <v>35905</v>
      </c>
      <c r="ACZ200" t="s">
        <v>428</v>
      </c>
      <c r="ADC200" s="1">
        <v>36081</v>
      </c>
      <c r="ADD200" t="s">
        <v>426</v>
      </c>
      <c r="ADG200" s="1">
        <v>35913</v>
      </c>
      <c r="ADH200" t="s">
        <v>428</v>
      </c>
      <c r="ADI200" s="1">
        <v>36060</v>
      </c>
      <c r="ADJ200" t="s">
        <v>426</v>
      </c>
      <c r="ADM200" s="1">
        <v>36088</v>
      </c>
      <c r="ADN200" t="s">
        <v>426</v>
      </c>
      <c r="ADQ200" s="1">
        <v>36193</v>
      </c>
      <c r="ADR200" t="s">
        <v>197</v>
      </c>
      <c r="ADU200" s="1">
        <v>35930</v>
      </c>
      <c r="ADV200" t="s">
        <v>428</v>
      </c>
      <c r="ADY200" s="1">
        <v>36109</v>
      </c>
      <c r="ADZ200" t="s">
        <v>426</v>
      </c>
      <c r="AEI200" s="1">
        <v>36091</v>
      </c>
      <c r="AEJ200" t="s">
        <v>199</v>
      </c>
      <c r="AEO200" s="1">
        <v>35908</v>
      </c>
      <c r="AEP200" t="s">
        <v>428</v>
      </c>
      <c r="AEQ200" s="1">
        <v>36004</v>
      </c>
      <c r="AER200" t="s">
        <v>426</v>
      </c>
      <c r="AEU200" s="1">
        <v>35912</v>
      </c>
      <c r="AEV200" t="s">
        <v>428</v>
      </c>
      <c r="AEY200" s="1">
        <v>36088</v>
      </c>
      <c r="AEZ200" t="s">
        <v>426</v>
      </c>
      <c r="AFC200" s="1">
        <v>36089</v>
      </c>
      <c r="AFD200" t="s">
        <v>426</v>
      </c>
      <c r="AFE200" s="1">
        <v>36342</v>
      </c>
      <c r="AFF200" t="s">
        <v>195</v>
      </c>
      <c r="AFI200" s="1">
        <v>36298</v>
      </c>
      <c r="AFJ200" t="s">
        <v>193</v>
      </c>
      <c r="AFK200" s="1">
        <v>36003</v>
      </c>
      <c r="AFL200" t="s">
        <v>427</v>
      </c>
      <c r="AFM200" s="1">
        <v>36243</v>
      </c>
      <c r="AFN200" t="s">
        <v>200</v>
      </c>
      <c r="AFQ200" s="1">
        <v>36097</v>
      </c>
      <c r="AFR200" t="s">
        <v>426</v>
      </c>
      <c r="AFS200" s="1">
        <v>36155</v>
      </c>
      <c r="AFT200" t="s">
        <v>197</v>
      </c>
      <c r="AFU200" s="1">
        <v>36033</v>
      </c>
      <c r="AFV200" t="s">
        <v>426</v>
      </c>
      <c r="AFW200" s="1">
        <v>35928</v>
      </c>
      <c r="AFX200" t="s">
        <v>428</v>
      </c>
      <c r="AFY200" s="1">
        <v>36090</v>
      </c>
      <c r="AFZ200" t="s">
        <v>426</v>
      </c>
      <c r="AGG200" s="1">
        <v>36088</v>
      </c>
      <c r="AGH200" t="s">
        <v>426</v>
      </c>
      <c r="AGO200" s="1">
        <v>36095</v>
      </c>
      <c r="AGP200" t="s">
        <v>197</v>
      </c>
      <c r="AGQ200" s="1">
        <v>36026</v>
      </c>
      <c r="AGR200" t="s">
        <v>426</v>
      </c>
      <c r="AGS200" s="1">
        <v>36082</v>
      </c>
      <c r="AGT200" t="s">
        <v>426</v>
      </c>
      <c r="AGU200" s="1">
        <v>36090</v>
      </c>
      <c r="AGV200" t="s">
        <v>426</v>
      </c>
      <c r="AGY200" s="1">
        <v>36087</v>
      </c>
      <c r="AGZ200" t="s">
        <v>426</v>
      </c>
      <c r="AHA200" s="1">
        <v>36080</v>
      </c>
      <c r="AHB200" t="s">
        <v>426</v>
      </c>
      <c r="AHC200" s="1">
        <v>36083</v>
      </c>
      <c r="AHD200" t="s">
        <v>426</v>
      </c>
      <c r="AHG200" s="1">
        <v>36024</v>
      </c>
      <c r="AHH200" t="s">
        <v>426</v>
      </c>
      <c r="AHI200" s="1">
        <v>36362</v>
      </c>
      <c r="AHJ200" t="s">
        <v>197</v>
      </c>
      <c r="AHM200" s="1">
        <v>36083</v>
      </c>
      <c r="AHN200" t="s">
        <v>426</v>
      </c>
      <c r="AHQ200" s="1">
        <v>36011</v>
      </c>
      <c r="AHR200" t="s">
        <v>199</v>
      </c>
      <c r="AHU200" s="1">
        <v>37123</v>
      </c>
      <c r="AHV200" t="s">
        <v>187</v>
      </c>
      <c r="AHW200" s="1">
        <v>36097</v>
      </c>
      <c r="AHX200" t="s">
        <v>426</v>
      </c>
      <c r="AHY200" s="1">
        <v>35908</v>
      </c>
      <c r="AHZ200" t="s">
        <v>428</v>
      </c>
      <c r="AIA200" s="1">
        <v>36115</v>
      </c>
      <c r="AIB200" t="s">
        <v>426</v>
      </c>
      <c r="AIC200" s="1">
        <v>36265</v>
      </c>
      <c r="AID200" t="s">
        <v>194</v>
      </c>
      <c r="AIM200" s="1">
        <v>36088</v>
      </c>
      <c r="AIN200" t="s">
        <v>426</v>
      </c>
      <c r="AIQ200" s="1">
        <v>35991</v>
      </c>
      <c r="AIR200" t="s">
        <v>426</v>
      </c>
      <c r="AIS200" s="1">
        <v>36097</v>
      </c>
      <c r="AIT200" t="s">
        <v>426</v>
      </c>
      <c r="AIU200" s="1">
        <v>36088</v>
      </c>
      <c r="AIV200" t="s">
        <v>426</v>
      </c>
      <c r="AIW200" s="1">
        <v>36083</v>
      </c>
      <c r="AIX200" t="s">
        <v>426</v>
      </c>
      <c r="AIY200" s="1">
        <v>36020</v>
      </c>
      <c r="AIZ200" t="s">
        <v>426</v>
      </c>
      <c r="AJC200" s="1">
        <v>36089</v>
      </c>
      <c r="AJD200" t="s">
        <v>426</v>
      </c>
      <c r="AJE200" s="1">
        <v>36081</v>
      </c>
      <c r="AJF200" t="s">
        <v>426</v>
      </c>
      <c r="AJG200" s="1">
        <v>36181</v>
      </c>
      <c r="AJH200" t="s">
        <v>199</v>
      </c>
      <c r="AJI200" s="1">
        <v>36054</v>
      </c>
      <c r="AJJ200" t="s">
        <v>426</v>
      </c>
      <c r="AJK200" s="1">
        <v>36089</v>
      </c>
      <c r="AJL200" t="s">
        <v>426</v>
      </c>
      <c r="AJQ200" s="1">
        <v>35919</v>
      </c>
      <c r="AJR200" t="s">
        <v>428</v>
      </c>
      <c r="AJS200" s="1">
        <v>36097</v>
      </c>
      <c r="AJT200" t="s">
        <v>426</v>
      </c>
      <c r="AJU200" s="1">
        <v>35901</v>
      </c>
      <c r="AJV200" t="s">
        <v>428</v>
      </c>
      <c r="AJW200" s="1">
        <v>36084</v>
      </c>
      <c r="AJX200" t="s">
        <v>426</v>
      </c>
      <c r="AKA200" s="1">
        <v>35926</v>
      </c>
      <c r="AKB200" t="s">
        <v>428</v>
      </c>
      <c r="AKO200" s="1">
        <v>36214</v>
      </c>
      <c r="AKP200" t="s">
        <v>194</v>
      </c>
      <c r="AKQ200" s="1">
        <v>36041</v>
      </c>
      <c r="AKR200" t="s">
        <v>199</v>
      </c>
      <c r="AKS200" s="1">
        <v>36097</v>
      </c>
      <c r="AKT200" t="s">
        <v>426</v>
      </c>
      <c r="AKU200" s="1">
        <v>36235</v>
      </c>
      <c r="AKV200" t="s">
        <v>194</v>
      </c>
      <c r="AKW200" s="1">
        <v>36123</v>
      </c>
      <c r="AKX200" t="s">
        <v>198</v>
      </c>
      <c r="ALC200" s="1">
        <v>36088</v>
      </c>
      <c r="ALD200" t="s">
        <v>426</v>
      </c>
      <c r="ALG200" s="1">
        <v>36179</v>
      </c>
      <c r="ALH200" t="s">
        <v>197</v>
      </c>
      <c r="AMA200" s="1">
        <v>35836</v>
      </c>
      <c r="AMB200" t="s">
        <v>462</v>
      </c>
      <c r="AMC200" s="1">
        <v>35920</v>
      </c>
      <c r="AMD200" t="s">
        <v>428</v>
      </c>
      <c r="AMG200" s="1">
        <v>36090</v>
      </c>
      <c r="AMH200" t="s">
        <v>426</v>
      </c>
      <c r="AMK200" s="1">
        <v>36090</v>
      </c>
      <c r="AML200" t="s">
        <v>426</v>
      </c>
      <c r="AMM200" s="1">
        <v>36073</v>
      </c>
      <c r="AMN200" t="s">
        <v>426</v>
      </c>
      <c r="AMO200" s="1">
        <v>36116</v>
      </c>
      <c r="AMP200" t="s">
        <v>197</v>
      </c>
      <c r="AMS200" s="1">
        <v>36081</v>
      </c>
      <c r="AMT200" t="s">
        <v>426</v>
      </c>
      <c r="AMW200" s="1">
        <v>35914</v>
      </c>
      <c r="AMX200" t="s">
        <v>428</v>
      </c>
    </row>
    <row r="201" spans="7:1022 1025:1038" x14ac:dyDescent="0.2">
      <c r="I201" s="1">
        <v>36021</v>
      </c>
      <c r="K201" s="1">
        <v>37103</v>
      </c>
      <c r="L201" t="s">
        <v>1336</v>
      </c>
      <c r="S201" s="1">
        <v>35934</v>
      </c>
      <c r="T201" t="s">
        <v>427</v>
      </c>
      <c r="U201" s="1">
        <v>36187</v>
      </c>
      <c r="V201" t="s">
        <v>200</v>
      </c>
      <c r="Y201" s="1">
        <v>35991</v>
      </c>
      <c r="Z201" t="s">
        <v>427</v>
      </c>
      <c r="AA201" s="1">
        <v>35996</v>
      </c>
      <c r="AB201" t="s">
        <v>427</v>
      </c>
      <c r="AE201" s="1">
        <v>35843</v>
      </c>
      <c r="AF201" t="s">
        <v>429</v>
      </c>
      <c r="AI201" s="1">
        <v>35997</v>
      </c>
      <c r="AJ201" t="s">
        <v>427</v>
      </c>
      <c r="AM201" s="1">
        <v>36088</v>
      </c>
      <c r="AN201" t="s">
        <v>198</v>
      </c>
      <c r="AO201" s="1">
        <v>36076</v>
      </c>
      <c r="AP201" t="s">
        <v>200</v>
      </c>
      <c r="AQ201" s="1">
        <v>36083</v>
      </c>
      <c r="AR201" t="s">
        <v>198</v>
      </c>
      <c r="AW201" s="1">
        <v>36096</v>
      </c>
      <c r="AX201" t="s">
        <v>426</v>
      </c>
      <c r="AY201" s="1">
        <v>35991</v>
      </c>
      <c r="AZ201" t="s">
        <v>427</v>
      </c>
      <c r="BA201" s="1">
        <v>36026</v>
      </c>
      <c r="BB201" t="s">
        <v>198</v>
      </c>
      <c r="BC201" s="1">
        <v>35998</v>
      </c>
      <c r="BD201" t="s">
        <v>427</v>
      </c>
      <c r="BG201" s="1">
        <v>36005</v>
      </c>
      <c r="BH201" t="s">
        <v>427</v>
      </c>
      <c r="BK201" s="1">
        <v>36090</v>
      </c>
      <c r="BL201" t="s">
        <v>200</v>
      </c>
      <c r="BM201" s="1">
        <v>35997</v>
      </c>
      <c r="BN201" t="s">
        <v>427</v>
      </c>
      <c r="BS201" s="1" t="s">
        <v>461</v>
      </c>
      <c r="BT201" t="s">
        <v>429</v>
      </c>
      <c r="BW201" s="1">
        <v>36003</v>
      </c>
      <c r="BX201" t="s">
        <v>427</v>
      </c>
      <c r="BY201" s="1">
        <v>35822</v>
      </c>
      <c r="BZ201" t="s">
        <v>429</v>
      </c>
      <c r="CG201" s="1">
        <v>36228</v>
      </c>
      <c r="CH201" t="s">
        <v>195</v>
      </c>
      <c r="CI201" s="1">
        <v>35992</v>
      </c>
      <c r="CJ201" t="s">
        <v>427</v>
      </c>
      <c r="CK201" s="1">
        <v>36003</v>
      </c>
      <c r="CL201" t="s">
        <v>427</v>
      </c>
      <c r="CM201" s="1">
        <v>35921</v>
      </c>
      <c r="CN201" t="s">
        <v>427</v>
      </c>
      <c r="CO201" s="1">
        <v>36073</v>
      </c>
      <c r="CP201" t="s">
        <v>200</v>
      </c>
      <c r="CQ201" s="1">
        <v>35747</v>
      </c>
      <c r="CR201" t="s">
        <v>429</v>
      </c>
      <c r="CS201" s="1">
        <v>35913</v>
      </c>
      <c r="CT201" t="s">
        <v>428</v>
      </c>
      <c r="DA201" s="1">
        <v>35996</v>
      </c>
      <c r="DB201" t="s">
        <v>427</v>
      </c>
      <c r="DC201" s="1">
        <v>35999</v>
      </c>
      <c r="DD201" t="s">
        <v>427</v>
      </c>
      <c r="DE201" s="1">
        <v>35991</v>
      </c>
      <c r="DF201" t="s">
        <v>427</v>
      </c>
      <c r="DI201" s="1">
        <v>36000</v>
      </c>
      <c r="DJ201" t="s">
        <v>427</v>
      </c>
      <c r="DK201" s="1">
        <v>36214</v>
      </c>
      <c r="DL201" t="s">
        <v>195</v>
      </c>
      <c r="DM201" s="1">
        <v>35992</v>
      </c>
      <c r="DN201" t="s">
        <v>427</v>
      </c>
      <c r="DO201" s="1">
        <v>36004</v>
      </c>
      <c r="DP201" t="s">
        <v>427</v>
      </c>
      <c r="DQ201" s="1">
        <v>35997</v>
      </c>
      <c r="DR201" t="s">
        <v>427</v>
      </c>
      <c r="EA201" s="1">
        <v>36005</v>
      </c>
      <c r="EB201" t="s">
        <v>427</v>
      </c>
      <c r="EI201" s="1">
        <v>35990</v>
      </c>
      <c r="EJ201" t="s">
        <v>427</v>
      </c>
      <c r="EM201" s="1">
        <v>35997</v>
      </c>
      <c r="EN201" t="s">
        <v>427</v>
      </c>
      <c r="EO201" s="1">
        <v>35996</v>
      </c>
      <c r="EP201" t="s">
        <v>198</v>
      </c>
      <c r="EQ201" s="1">
        <v>35912</v>
      </c>
      <c r="ER201" t="s">
        <v>427</v>
      </c>
      <c r="EU201" s="1">
        <v>35989</v>
      </c>
      <c r="EV201" t="s">
        <v>427</v>
      </c>
      <c r="FA201" s="1">
        <v>36007</v>
      </c>
      <c r="FB201" t="s">
        <v>427</v>
      </c>
      <c r="FE201" s="1">
        <v>36221</v>
      </c>
      <c r="FF201" t="s">
        <v>195</v>
      </c>
      <c r="FG201" s="1">
        <v>35999</v>
      </c>
      <c r="FH201" t="s">
        <v>427</v>
      </c>
      <c r="FS201" s="1">
        <v>35901</v>
      </c>
      <c r="FT201" t="s">
        <v>428</v>
      </c>
      <c r="FU201" s="1">
        <v>36084</v>
      </c>
      <c r="FV201" t="s">
        <v>426</v>
      </c>
      <c r="FW201" s="1">
        <v>36006</v>
      </c>
      <c r="FX201" t="s">
        <v>200</v>
      </c>
      <c r="GC201" s="1">
        <v>35993</v>
      </c>
      <c r="GD201" t="s">
        <v>427</v>
      </c>
      <c r="GE201" s="1">
        <v>36007</v>
      </c>
      <c r="GF201" t="s">
        <v>427</v>
      </c>
      <c r="GG201" s="1">
        <v>35836</v>
      </c>
      <c r="GH201" t="s">
        <v>429</v>
      </c>
      <c r="GK201" s="1">
        <v>35999</v>
      </c>
      <c r="GL201" t="s">
        <v>427</v>
      </c>
      <c r="GM201" s="1">
        <v>35997</v>
      </c>
      <c r="GN201" t="s">
        <v>427</v>
      </c>
      <c r="GO201" s="1">
        <v>36062</v>
      </c>
      <c r="GP201" t="s">
        <v>198</v>
      </c>
      <c r="GQ201" s="1">
        <v>35992</v>
      </c>
      <c r="GR201" t="s">
        <v>427</v>
      </c>
      <c r="GS201" s="1">
        <v>36081</v>
      </c>
      <c r="GT201" t="s">
        <v>198</v>
      </c>
      <c r="GU201" s="1">
        <v>37004</v>
      </c>
      <c r="GV201" t="s">
        <v>460</v>
      </c>
      <c r="GW201" s="1">
        <v>36726</v>
      </c>
      <c r="GX201" t="s">
        <v>504</v>
      </c>
      <c r="HA201" s="1">
        <v>35627</v>
      </c>
      <c r="HB201" t="s">
        <v>429</v>
      </c>
      <c r="HC201" s="1">
        <v>35990</v>
      </c>
      <c r="HD201" t="s">
        <v>427</v>
      </c>
      <c r="HE201" s="1">
        <v>35920</v>
      </c>
      <c r="HF201" t="s">
        <v>428</v>
      </c>
      <c r="HK201" s="1">
        <v>35998</v>
      </c>
      <c r="HL201" t="s">
        <v>427</v>
      </c>
      <c r="HS201" s="1">
        <v>35997</v>
      </c>
      <c r="HT201" t="s">
        <v>427</v>
      </c>
      <c r="HU201" s="1">
        <v>35990</v>
      </c>
      <c r="HV201" t="s">
        <v>427</v>
      </c>
      <c r="HW201" s="1">
        <v>35991</v>
      </c>
      <c r="HX201" t="s">
        <v>427</v>
      </c>
      <c r="HY201" s="1">
        <v>36010</v>
      </c>
      <c r="HZ201" t="s">
        <v>427</v>
      </c>
      <c r="IC201" s="1">
        <v>35837</v>
      </c>
      <c r="ID201" t="s">
        <v>429</v>
      </c>
      <c r="IE201" s="1">
        <v>36066</v>
      </c>
      <c r="IF201" t="s">
        <v>199</v>
      </c>
      <c r="IG201" s="1">
        <v>36102</v>
      </c>
      <c r="IH201" t="s">
        <v>200</v>
      </c>
      <c r="II201" s="1">
        <v>36000</v>
      </c>
      <c r="IJ201" t="s">
        <v>427</v>
      </c>
      <c r="IK201" s="1">
        <v>36055</v>
      </c>
      <c r="IL201" t="s">
        <v>198</v>
      </c>
      <c r="IM201" s="1">
        <v>36108</v>
      </c>
      <c r="IN201" t="s">
        <v>200</v>
      </c>
      <c r="IQ201" s="1">
        <v>36003</v>
      </c>
      <c r="IR201" t="s">
        <v>427</v>
      </c>
      <c r="IS201" s="1">
        <v>35898</v>
      </c>
      <c r="IT201" t="s">
        <v>428</v>
      </c>
      <c r="IU201" s="1">
        <v>36181</v>
      </c>
      <c r="IV201" t="s">
        <v>198</v>
      </c>
      <c r="IY201" s="1">
        <v>35817</v>
      </c>
      <c r="IZ201" t="s">
        <v>429</v>
      </c>
      <c r="JC201" s="1">
        <v>35998</v>
      </c>
      <c r="JD201" t="s">
        <v>427</v>
      </c>
      <c r="JK201" s="1">
        <v>36074</v>
      </c>
      <c r="JL201" t="s">
        <v>200</v>
      </c>
      <c r="JM201" s="1">
        <v>36803</v>
      </c>
      <c r="JN201" t="s">
        <v>191</v>
      </c>
      <c r="JQ201" s="1">
        <v>35997</v>
      </c>
      <c r="JR201" t="s">
        <v>427</v>
      </c>
      <c r="JS201" s="1">
        <v>35997</v>
      </c>
      <c r="JT201" t="s">
        <v>427</v>
      </c>
      <c r="JU201" s="1">
        <v>35992</v>
      </c>
      <c r="JV201" t="s">
        <v>427</v>
      </c>
      <c r="JW201" s="1">
        <v>36073</v>
      </c>
      <c r="JX201" t="s">
        <v>200</v>
      </c>
      <c r="JY201" s="1">
        <v>36725</v>
      </c>
      <c r="JZ201" t="s">
        <v>192</v>
      </c>
      <c r="KA201" s="1">
        <v>36005</v>
      </c>
      <c r="KB201" t="s">
        <v>427</v>
      </c>
      <c r="KC201" s="1">
        <v>35824</v>
      </c>
      <c r="KD201" t="s">
        <v>429</v>
      </c>
      <c r="KK201" s="1">
        <v>36018</v>
      </c>
      <c r="KL201" t="s">
        <v>426</v>
      </c>
      <c r="KM201" s="1">
        <v>36011</v>
      </c>
      <c r="KN201" t="s">
        <v>427</v>
      </c>
      <c r="KO201" s="1">
        <v>35824</v>
      </c>
      <c r="KP201" t="s">
        <v>429</v>
      </c>
      <c r="KS201" s="1">
        <v>36102</v>
      </c>
      <c r="KT201" t="s">
        <v>200</v>
      </c>
      <c r="KU201" s="1">
        <v>36062</v>
      </c>
      <c r="KV201" t="s">
        <v>198</v>
      </c>
      <c r="KW201" s="1">
        <v>36004</v>
      </c>
      <c r="KX201" t="s">
        <v>427</v>
      </c>
      <c r="KY201" s="1">
        <v>36082</v>
      </c>
      <c r="KZ201" t="s">
        <v>200</v>
      </c>
      <c r="LA201" s="1">
        <v>35824</v>
      </c>
      <c r="LB201" t="s">
        <v>429</v>
      </c>
      <c r="LC201" s="1">
        <v>35999</v>
      </c>
      <c r="LD201" t="s">
        <v>427</v>
      </c>
      <c r="LE201" s="1">
        <v>36215</v>
      </c>
      <c r="LF201" t="s">
        <v>195</v>
      </c>
      <c r="LG201" s="1">
        <v>35997</v>
      </c>
      <c r="LH201" t="s">
        <v>427</v>
      </c>
      <c r="LO201" s="1">
        <v>36104</v>
      </c>
      <c r="LP201" t="s">
        <v>200</v>
      </c>
      <c r="LQ201" s="1">
        <v>35849</v>
      </c>
      <c r="LR201" t="s">
        <v>429</v>
      </c>
      <c r="ME201" s="1">
        <v>35997</v>
      </c>
      <c r="MF201" t="s">
        <v>427</v>
      </c>
      <c r="MI201" s="1">
        <v>35551</v>
      </c>
      <c r="MJ201" t="s">
        <v>429</v>
      </c>
      <c r="MM201" s="1">
        <v>35997</v>
      </c>
      <c r="MN201" t="s">
        <v>427</v>
      </c>
      <c r="MO201" s="1">
        <v>36060</v>
      </c>
      <c r="MP201" t="s">
        <v>198</v>
      </c>
      <c r="MU201" s="1">
        <v>35991</v>
      </c>
      <c r="MV201" t="s">
        <v>427</v>
      </c>
      <c r="MY201" s="1">
        <v>35906</v>
      </c>
      <c r="MZ201" t="s">
        <v>427</v>
      </c>
      <c r="NA201" s="1">
        <v>35823</v>
      </c>
      <c r="NB201" t="s">
        <v>429</v>
      </c>
      <c r="NC201" s="1">
        <v>36007</v>
      </c>
      <c r="ND201" t="s">
        <v>427</v>
      </c>
      <c r="NE201" s="1">
        <v>35992</v>
      </c>
      <c r="NF201" t="s">
        <v>198</v>
      </c>
      <c r="NG201" s="1">
        <v>35824</v>
      </c>
      <c r="NH201" t="s">
        <v>429</v>
      </c>
      <c r="NI201" s="1">
        <v>35999</v>
      </c>
      <c r="NJ201" t="s">
        <v>427</v>
      </c>
      <c r="NK201" s="1">
        <v>35999</v>
      </c>
      <c r="NL201" t="s">
        <v>427</v>
      </c>
      <c r="NM201" s="1">
        <v>36054</v>
      </c>
      <c r="NN201" t="s">
        <v>426</v>
      </c>
      <c r="NO201" s="1">
        <v>35993</v>
      </c>
      <c r="NP201" t="s">
        <v>427</v>
      </c>
      <c r="NQ201" s="1">
        <v>35655</v>
      </c>
      <c r="NR201" t="s">
        <v>464</v>
      </c>
      <c r="NS201" s="1">
        <v>35821</v>
      </c>
      <c r="NT201" t="s">
        <v>429</v>
      </c>
      <c r="NU201" s="1">
        <v>35991</v>
      </c>
      <c r="NV201" t="s">
        <v>427</v>
      </c>
      <c r="NW201" s="1">
        <v>36558</v>
      </c>
      <c r="NX201" t="s">
        <v>194</v>
      </c>
      <c r="NY201" s="1">
        <v>35992</v>
      </c>
      <c r="NZ201" t="s">
        <v>427</v>
      </c>
      <c r="OA201" s="1">
        <v>35997</v>
      </c>
      <c r="OB201" t="s">
        <v>427</v>
      </c>
      <c r="OC201" s="1">
        <v>35929</v>
      </c>
      <c r="OD201" t="s">
        <v>427</v>
      </c>
      <c r="OI201" s="1">
        <v>35999</v>
      </c>
      <c r="OJ201" t="s">
        <v>427</v>
      </c>
      <c r="OK201" s="1">
        <v>35997</v>
      </c>
      <c r="OL201" t="s">
        <v>427</v>
      </c>
      <c r="OM201" s="1">
        <v>35997</v>
      </c>
      <c r="ON201" t="s">
        <v>427</v>
      </c>
      <c r="OO201" s="1">
        <v>35996</v>
      </c>
      <c r="OP201" t="s">
        <v>427</v>
      </c>
      <c r="OS201" s="1">
        <v>36214</v>
      </c>
      <c r="OT201" t="s">
        <v>195</v>
      </c>
      <c r="OU201" s="1">
        <v>36020</v>
      </c>
      <c r="OV201" t="s">
        <v>427</v>
      </c>
      <c r="OY201" s="1">
        <v>35996</v>
      </c>
      <c r="OZ201" t="s">
        <v>427</v>
      </c>
      <c r="PC201" s="1">
        <v>35997</v>
      </c>
      <c r="PD201" t="s">
        <v>427</v>
      </c>
      <c r="PE201" s="1">
        <v>35990</v>
      </c>
      <c r="PF201" t="s">
        <v>427</v>
      </c>
      <c r="PG201" s="1">
        <v>36083</v>
      </c>
      <c r="PH201" t="s">
        <v>198</v>
      </c>
      <c r="PI201" s="1">
        <v>35997</v>
      </c>
      <c r="PJ201" t="s">
        <v>427</v>
      </c>
      <c r="PK201" s="1">
        <v>36006</v>
      </c>
      <c r="PL201" t="s">
        <v>427</v>
      </c>
      <c r="PS201" s="1">
        <v>36256</v>
      </c>
      <c r="PT201" t="s">
        <v>195</v>
      </c>
      <c r="PU201" s="1">
        <v>36003</v>
      </c>
      <c r="PV201" t="s">
        <v>427</v>
      </c>
      <c r="PW201" s="1">
        <v>35998</v>
      </c>
      <c r="PX201" t="s">
        <v>427</v>
      </c>
      <c r="PY201" s="1">
        <v>35990</v>
      </c>
      <c r="PZ201" t="s">
        <v>427</v>
      </c>
      <c r="QA201" s="1">
        <v>36054</v>
      </c>
      <c r="QB201" t="s">
        <v>198</v>
      </c>
      <c r="QC201" s="1">
        <v>35913</v>
      </c>
      <c r="QD201" t="s">
        <v>428</v>
      </c>
      <c r="QE201" s="1">
        <v>36006</v>
      </c>
      <c r="QF201" t="s">
        <v>427</v>
      </c>
      <c r="QO201" s="1">
        <v>36006</v>
      </c>
      <c r="QP201" t="s">
        <v>427</v>
      </c>
      <c r="QS201" s="1">
        <v>35985</v>
      </c>
      <c r="QT201" t="s">
        <v>427</v>
      </c>
      <c r="QU201" s="1">
        <v>36005</v>
      </c>
      <c r="QV201" t="s">
        <v>427</v>
      </c>
      <c r="QW201" s="1">
        <v>36004</v>
      </c>
      <c r="QX201" t="s">
        <v>427</v>
      </c>
      <c r="QY201" s="1">
        <v>35990</v>
      </c>
      <c r="QZ201" t="s">
        <v>427</v>
      </c>
      <c r="RA201" s="1">
        <v>36011</v>
      </c>
      <c r="RB201" t="s">
        <v>198</v>
      </c>
      <c r="RG201" s="1">
        <v>35997</v>
      </c>
      <c r="RH201" t="s">
        <v>427</v>
      </c>
      <c r="RI201" s="1">
        <v>36094</v>
      </c>
      <c r="RJ201" t="s">
        <v>198</v>
      </c>
      <c r="RM201" s="1">
        <v>35990</v>
      </c>
      <c r="RN201" t="s">
        <v>427</v>
      </c>
      <c r="RQ201" s="1">
        <v>35866</v>
      </c>
      <c r="RR201" t="s">
        <v>429</v>
      </c>
      <c r="RY201" s="1">
        <v>35808</v>
      </c>
      <c r="RZ201" t="s">
        <v>429</v>
      </c>
      <c r="SG201" s="1">
        <v>35991</v>
      </c>
      <c r="SH201" t="s">
        <v>427</v>
      </c>
      <c r="SI201" s="1">
        <v>35832</v>
      </c>
      <c r="SJ201" t="s">
        <v>429</v>
      </c>
      <c r="SK201" s="1">
        <v>35891</v>
      </c>
      <c r="SL201" t="s">
        <v>429</v>
      </c>
      <c r="SM201" s="1">
        <v>36025</v>
      </c>
      <c r="SN201" t="s">
        <v>198</v>
      </c>
      <c r="SO201" s="1">
        <v>36216</v>
      </c>
      <c r="SP201" t="s">
        <v>195</v>
      </c>
      <c r="SQ201" s="1">
        <v>35985</v>
      </c>
      <c r="SR201" t="s">
        <v>427</v>
      </c>
      <c r="SU201" s="1">
        <v>35992</v>
      </c>
      <c r="SV201" t="s">
        <v>427</v>
      </c>
      <c r="SY201" s="1">
        <v>35998</v>
      </c>
      <c r="SZ201" t="s">
        <v>427</v>
      </c>
      <c r="TI201" s="1">
        <v>35999</v>
      </c>
      <c r="TJ201" t="s">
        <v>427</v>
      </c>
      <c r="TO201" s="1">
        <v>35905</v>
      </c>
      <c r="TP201" t="s">
        <v>427</v>
      </c>
      <c r="TQ201" s="1" t="s">
        <v>461</v>
      </c>
      <c r="TR201" t="s">
        <v>429</v>
      </c>
      <c r="TS201" s="1">
        <v>35908</v>
      </c>
      <c r="TT201" t="s">
        <v>427</v>
      </c>
      <c r="TU201" s="1">
        <v>36013</v>
      </c>
      <c r="TV201" t="s">
        <v>427</v>
      </c>
      <c r="UC201" s="1">
        <v>37214</v>
      </c>
      <c r="UD201" t="s">
        <v>181</v>
      </c>
      <c r="UG201" s="1">
        <v>35901</v>
      </c>
      <c r="UH201" t="s">
        <v>428</v>
      </c>
      <c r="UI201" s="1">
        <v>36017</v>
      </c>
      <c r="UJ201" t="s">
        <v>427</v>
      </c>
      <c r="UM201" s="1">
        <v>36081</v>
      </c>
      <c r="UN201" t="s">
        <v>426</v>
      </c>
      <c r="UO201" s="1">
        <v>36020</v>
      </c>
      <c r="UP201" t="s">
        <v>427</v>
      </c>
      <c r="UW201" s="1">
        <v>36048</v>
      </c>
      <c r="UX201" t="s">
        <v>198</v>
      </c>
      <c r="VA201" s="1">
        <v>36006</v>
      </c>
      <c r="VB201" t="s">
        <v>427</v>
      </c>
      <c r="VC201" s="1">
        <v>36207</v>
      </c>
      <c r="VD201" t="s">
        <v>195</v>
      </c>
      <c r="VE201" s="1">
        <v>36095</v>
      </c>
      <c r="VF201" t="s">
        <v>426</v>
      </c>
      <c r="VG201" s="1">
        <v>35817</v>
      </c>
      <c r="VH201" t="s">
        <v>429</v>
      </c>
      <c r="VI201" s="1">
        <v>35998</v>
      </c>
      <c r="VJ201" t="s">
        <v>198</v>
      </c>
      <c r="VK201" s="1">
        <v>36090</v>
      </c>
      <c r="VL201" t="s">
        <v>198</v>
      </c>
      <c r="VO201" s="1">
        <v>36083</v>
      </c>
      <c r="VP201" t="s">
        <v>198</v>
      </c>
      <c r="VQ201" s="1">
        <v>35998</v>
      </c>
      <c r="VR201" t="s">
        <v>427</v>
      </c>
      <c r="VS201" s="1">
        <v>35997</v>
      </c>
      <c r="VT201" t="s">
        <v>427</v>
      </c>
      <c r="VU201" s="1">
        <v>36082</v>
      </c>
      <c r="VV201" t="s">
        <v>198</v>
      </c>
      <c r="VY201" s="1">
        <v>35915</v>
      </c>
      <c r="VZ201" t="s">
        <v>428</v>
      </c>
      <c r="WA201" s="1">
        <v>36188</v>
      </c>
      <c r="WB201" t="s">
        <v>200</v>
      </c>
      <c r="WG201" s="1">
        <v>35996</v>
      </c>
      <c r="WH201" t="s">
        <v>427</v>
      </c>
      <c r="WI201" s="1">
        <v>35998</v>
      </c>
      <c r="WJ201" t="s">
        <v>427</v>
      </c>
      <c r="WS201" s="1">
        <v>36004</v>
      </c>
      <c r="WT201" t="s">
        <v>427</v>
      </c>
      <c r="WU201" s="1">
        <v>37007</v>
      </c>
      <c r="WV201" t="s">
        <v>460</v>
      </c>
      <c r="XA201" s="1">
        <v>35997</v>
      </c>
      <c r="XB201" t="s">
        <v>427</v>
      </c>
      <c r="XG201" s="1">
        <v>35986</v>
      </c>
      <c r="XH201" t="s">
        <v>427</v>
      </c>
      <c r="XI201" s="1">
        <v>35997</v>
      </c>
      <c r="XJ201" t="s">
        <v>427</v>
      </c>
      <c r="XM201" s="1">
        <v>35999</v>
      </c>
      <c r="XN201" t="s">
        <v>427</v>
      </c>
      <c r="XQ201" s="1">
        <v>35997</v>
      </c>
      <c r="XR201" t="s">
        <v>426</v>
      </c>
      <c r="XU201" s="1">
        <v>35992</v>
      </c>
      <c r="XV201" t="s">
        <v>427</v>
      </c>
      <c r="XW201" s="1">
        <v>35996</v>
      </c>
      <c r="XX201" t="s">
        <v>427</v>
      </c>
      <c r="YA201" s="1">
        <v>35992</v>
      </c>
      <c r="YB201" t="s">
        <v>427</v>
      </c>
      <c r="YG201" s="1">
        <v>36004</v>
      </c>
      <c r="YH201" t="s">
        <v>427</v>
      </c>
      <c r="YI201" s="1">
        <v>36222</v>
      </c>
      <c r="YJ201" t="s">
        <v>195</v>
      </c>
      <c r="YK201" s="1">
        <v>35992</v>
      </c>
      <c r="YL201" t="s">
        <v>427</v>
      </c>
      <c r="YM201" s="1">
        <v>36095</v>
      </c>
      <c r="YN201" t="s">
        <v>198</v>
      </c>
      <c r="YO201" s="1">
        <v>37384</v>
      </c>
      <c r="YP201" t="s">
        <v>183</v>
      </c>
      <c r="YQ201" s="1">
        <v>37182</v>
      </c>
      <c r="YR201" t="s">
        <v>186</v>
      </c>
      <c r="YS201" s="1">
        <v>35998</v>
      </c>
      <c r="YT201" t="s">
        <v>427</v>
      </c>
      <c r="YW201" s="1">
        <v>35998</v>
      </c>
      <c r="YX201" t="s">
        <v>427</v>
      </c>
      <c r="YY201" s="1">
        <v>35997</v>
      </c>
      <c r="YZ201" t="s">
        <v>427</v>
      </c>
      <c r="ZA201" s="1">
        <v>36048</v>
      </c>
      <c r="ZB201" t="s">
        <v>426</v>
      </c>
      <c r="ZC201" s="1">
        <v>35999</v>
      </c>
      <c r="ZD201" t="s">
        <v>427</v>
      </c>
      <c r="ZG201" s="1">
        <v>35991</v>
      </c>
      <c r="ZH201" t="s">
        <v>427</v>
      </c>
      <c r="ZI201" s="1">
        <v>36003</v>
      </c>
      <c r="ZJ201" t="s">
        <v>427</v>
      </c>
      <c r="ZM201" s="1">
        <v>36014</v>
      </c>
      <c r="ZN201" t="s">
        <v>427</v>
      </c>
      <c r="ZS201" s="1">
        <v>36003</v>
      </c>
      <c r="ZT201" t="s">
        <v>427</v>
      </c>
      <c r="ZU201" s="1">
        <v>35816</v>
      </c>
      <c r="ZV201" t="s">
        <v>427</v>
      </c>
      <c r="AAA201" s="1">
        <v>35999</v>
      </c>
      <c r="AAB201" t="s">
        <v>427</v>
      </c>
      <c r="AAM201" s="1">
        <v>36012</v>
      </c>
      <c r="AAN201" t="s">
        <v>427</v>
      </c>
      <c r="AAO201" s="1">
        <v>35912</v>
      </c>
      <c r="AAP201" t="s">
        <v>427</v>
      </c>
      <c r="AAU201" s="1">
        <v>35991</v>
      </c>
      <c r="AAV201" t="s">
        <v>427</v>
      </c>
      <c r="AAW201" s="1">
        <v>35817</v>
      </c>
      <c r="AAX201" t="s">
        <v>429</v>
      </c>
      <c r="ABA201" s="1">
        <v>35998</v>
      </c>
      <c r="ABB201" t="s">
        <v>427</v>
      </c>
      <c r="ABG201" s="1">
        <v>35996</v>
      </c>
      <c r="ABH201" t="s">
        <v>427</v>
      </c>
      <c r="ABM201" s="1">
        <v>36004</v>
      </c>
      <c r="ABN201" t="s">
        <v>427</v>
      </c>
      <c r="ABO201" s="1">
        <v>35878</v>
      </c>
      <c r="ABP201" t="s">
        <v>427</v>
      </c>
      <c r="ABQ201" s="1">
        <v>35996</v>
      </c>
      <c r="ABR201" t="s">
        <v>427</v>
      </c>
      <c r="ABU201" s="1">
        <v>35998</v>
      </c>
      <c r="ABV201" t="s">
        <v>427</v>
      </c>
      <c r="ABW201" s="1">
        <v>36083</v>
      </c>
      <c r="ABX201" t="s">
        <v>426</v>
      </c>
      <c r="ABY201" s="1">
        <v>35992</v>
      </c>
      <c r="ABZ201" t="s">
        <v>427</v>
      </c>
      <c r="ACA201" s="1">
        <v>36020</v>
      </c>
      <c r="ACB201" t="s">
        <v>427</v>
      </c>
      <c r="ACC201" s="1">
        <v>36006</v>
      </c>
      <c r="ACD201" t="s">
        <v>427</v>
      </c>
      <c r="ACE201" s="1">
        <v>35997</v>
      </c>
      <c r="ACF201" t="s">
        <v>427</v>
      </c>
      <c r="ACK201" s="1">
        <v>36249</v>
      </c>
      <c r="ACL201" t="s">
        <v>195</v>
      </c>
      <c r="ACM201" s="1">
        <v>36187</v>
      </c>
      <c r="ACN201" t="s">
        <v>429</v>
      </c>
      <c r="ACW201" s="1">
        <v>35831</v>
      </c>
      <c r="ACX201" t="s">
        <v>429</v>
      </c>
      <c r="ACY201" s="1">
        <v>35821</v>
      </c>
      <c r="ACZ201" t="s">
        <v>429</v>
      </c>
      <c r="ADC201" s="1">
        <v>35990</v>
      </c>
      <c r="ADD201" t="s">
        <v>427</v>
      </c>
      <c r="ADG201" s="1">
        <v>35821</v>
      </c>
      <c r="ADH201" t="s">
        <v>429</v>
      </c>
      <c r="ADI201" s="1">
        <v>35969</v>
      </c>
      <c r="ADJ201" t="s">
        <v>427</v>
      </c>
      <c r="ADM201" s="1">
        <v>35999</v>
      </c>
      <c r="ADN201" t="s">
        <v>427</v>
      </c>
      <c r="ADQ201" s="1">
        <v>36101</v>
      </c>
      <c r="ADR201" t="s">
        <v>198</v>
      </c>
      <c r="ADU201" s="1">
        <v>35831</v>
      </c>
      <c r="ADV201" t="s">
        <v>429</v>
      </c>
      <c r="ADY201" s="1">
        <v>36012</v>
      </c>
      <c r="ADZ201" t="s">
        <v>427</v>
      </c>
      <c r="AEI201" s="1">
        <v>36091</v>
      </c>
      <c r="AEJ201" t="s">
        <v>200</v>
      </c>
      <c r="AEO201" s="1">
        <v>35839</v>
      </c>
      <c r="AEP201" t="s">
        <v>429</v>
      </c>
      <c r="AEQ201" s="1">
        <v>35913</v>
      </c>
      <c r="AER201" t="s">
        <v>427</v>
      </c>
      <c r="AEU201" s="1">
        <v>35822</v>
      </c>
      <c r="AEV201" t="s">
        <v>429</v>
      </c>
      <c r="AEY201" s="1">
        <v>35997</v>
      </c>
      <c r="AEZ201" t="s">
        <v>427</v>
      </c>
      <c r="AFC201" s="1">
        <v>35996</v>
      </c>
      <c r="AFD201" t="s">
        <v>427</v>
      </c>
      <c r="AFE201" s="1">
        <v>36244</v>
      </c>
      <c r="AFF201" t="s">
        <v>196</v>
      </c>
      <c r="AFI201" s="1">
        <v>36214</v>
      </c>
      <c r="AFJ201" t="s">
        <v>194</v>
      </c>
      <c r="AFK201" s="1">
        <v>35912</v>
      </c>
      <c r="AFL201" t="s">
        <v>428</v>
      </c>
      <c r="AFM201" s="1">
        <v>36112</v>
      </c>
      <c r="AFN201" t="s">
        <v>426</v>
      </c>
      <c r="AFQ201" s="1">
        <v>36000</v>
      </c>
      <c r="AFR201" t="s">
        <v>427</v>
      </c>
      <c r="AFS201" s="1">
        <v>36053</v>
      </c>
      <c r="AFT201" t="s">
        <v>198</v>
      </c>
      <c r="AFU201" s="1">
        <v>35942</v>
      </c>
      <c r="AFV201" t="s">
        <v>427</v>
      </c>
      <c r="AFW201" s="1">
        <v>35975</v>
      </c>
      <c r="AFX201" t="s">
        <v>429</v>
      </c>
      <c r="AFY201" s="1">
        <v>36005</v>
      </c>
      <c r="AFZ201" t="s">
        <v>427</v>
      </c>
      <c r="AGG201" s="1">
        <v>35996</v>
      </c>
      <c r="AGH201" t="s">
        <v>427</v>
      </c>
      <c r="AGO201" s="1">
        <v>36004</v>
      </c>
      <c r="AGP201" t="s">
        <v>198</v>
      </c>
      <c r="AGQ201" s="1">
        <v>35935</v>
      </c>
      <c r="AGR201" t="s">
        <v>427</v>
      </c>
      <c r="AGS201" s="1">
        <v>35991</v>
      </c>
      <c r="AGT201" t="s">
        <v>427</v>
      </c>
      <c r="AGU201" s="1">
        <v>35999</v>
      </c>
      <c r="AGV201" t="s">
        <v>427</v>
      </c>
      <c r="AGY201" s="1">
        <v>35997</v>
      </c>
      <c r="AGZ201" t="s">
        <v>427</v>
      </c>
      <c r="AHA201" s="1">
        <v>35989</v>
      </c>
      <c r="AHB201" t="s">
        <v>427</v>
      </c>
      <c r="AHC201" s="1">
        <v>35999</v>
      </c>
      <c r="AHD201" t="s">
        <v>427</v>
      </c>
      <c r="AHG201" s="1">
        <v>35930</v>
      </c>
      <c r="AHH201" t="s">
        <v>427</v>
      </c>
      <c r="AHI201" s="1">
        <v>36271</v>
      </c>
      <c r="AHJ201" t="s">
        <v>198</v>
      </c>
      <c r="AHM201" s="1">
        <v>35999</v>
      </c>
      <c r="AHN201" t="s">
        <v>427</v>
      </c>
      <c r="AHQ201" s="1">
        <v>36011</v>
      </c>
      <c r="AHR201" t="s">
        <v>200</v>
      </c>
      <c r="AHU201" s="1">
        <v>37123</v>
      </c>
      <c r="AHV201" t="s">
        <v>188</v>
      </c>
      <c r="AHW201" s="1">
        <v>36011</v>
      </c>
      <c r="AHX201" t="s">
        <v>427</v>
      </c>
      <c r="AHY201" s="1" t="s">
        <v>461</v>
      </c>
      <c r="AHZ201" t="s">
        <v>429</v>
      </c>
      <c r="AIA201" s="1">
        <v>35999</v>
      </c>
      <c r="AIB201" t="s">
        <v>427</v>
      </c>
      <c r="AIC201" s="1">
        <v>36265</v>
      </c>
      <c r="AID201" t="s">
        <v>195</v>
      </c>
      <c r="AIM201" s="1">
        <v>35996</v>
      </c>
      <c r="AIN201" t="s">
        <v>427</v>
      </c>
      <c r="AIQ201" s="1">
        <v>35898</v>
      </c>
      <c r="AIR201" t="s">
        <v>427</v>
      </c>
      <c r="AIS201" s="1">
        <v>36005</v>
      </c>
      <c r="AIT201" t="s">
        <v>427</v>
      </c>
      <c r="AIU201" s="1">
        <v>35997</v>
      </c>
      <c r="AIV201" t="s">
        <v>427</v>
      </c>
      <c r="AIW201" s="1">
        <v>35998</v>
      </c>
      <c r="AIX201" t="s">
        <v>427</v>
      </c>
      <c r="AIY201" s="1">
        <v>35929</v>
      </c>
      <c r="AIZ201" t="s">
        <v>427</v>
      </c>
      <c r="AJC201" s="1">
        <v>35998</v>
      </c>
      <c r="AJD201" t="s">
        <v>427</v>
      </c>
      <c r="AJE201" s="1">
        <v>35990</v>
      </c>
      <c r="AJF201" t="s">
        <v>427</v>
      </c>
      <c r="AJG201" s="1">
        <v>36181</v>
      </c>
      <c r="AJH201" t="s">
        <v>200</v>
      </c>
      <c r="AJI201" s="1">
        <v>35968</v>
      </c>
      <c r="AJJ201" t="s">
        <v>427</v>
      </c>
      <c r="AJK201" s="1">
        <v>35991</v>
      </c>
      <c r="AJL201" t="s">
        <v>427</v>
      </c>
      <c r="AJQ201" s="1">
        <v>35856</v>
      </c>
      <c r="AJR201" t="s">
        <v>429</v>
      </c>
      <c r="AJS201" s="1">
        <v>36011</v>
      </c>
      <c r="AJT201" t="s">
        <v>427</v>
      </c>
      <c r="AJU201" s="1">
        <v>35824</v>
      </c>
      <c r="AJV201" t="s">
        <v>429</v>
      </c>
      <c r="AJW201" s="1">
        <v>35993</v>
      </c>
      <c r="AJX201" t="s">
        <v>427</v>
      </c>
      <c r="AKA201" s="1">
        <v>35858</v>
      </c>
      <c r="AKB201" t="s">
        <v>429</v>
      </c>
      <c r="AKO201" s="1">
        <v>36214</v>
      </c>
      <c r="AKP201" t="s">
        <v>195</v>
      </c>
      <c r="AKQ201" s="1">
        <v>36041</v>
      </c>
      <c r="AKR201" t="s">
        <v>200</v>
      </c>
      <c r="AKS201" s="1">
        <v>36006</v>
      </c>
      <c r="AKT201" t="s">
        <v>427</v>
      </c>
      <c r="AKU201" s="1">
        <v>36235</v>
      </c>
      <c r="AKV201" t="s">
        <v>195</v>
      </c>
      <c r="AKW201" s="1">
        <v>36034</v>
      </c>
      <c r="AKX201" t="s">
        <v>199</v>
      </c>
      <c r="ALC201" s="1">
        <v>35998</v>
      </c>
      <c r="ALD201" t="s">
        <v>427</v>
      </c>
      <c r="ALG201" s="1">
        <v>36087</v>
      </c>
      <c r="ALH201" t="s">
        <v>198</v>
      </c>
      <c r="AMA201" s="1">
        <v>35718</v>
      </c>
      <c r="AMB201" t="s">
        <v>463</v>
      </c>
      <c r="AMC201" s="1">
        <v>35844</v>
      </c>
      <c r="AMD201" t="s">
        <v>429</v>
      </c>
      <c r="AMG201" s="1">
        <v>35999</v>
      </c>
      <c r="AMH201" t="s">
        <v>427</v>
      </c>
      <c r="AMK201" s="1">
        <v>35999</v>
      </c>
      <c r="AML201" t="s">
        <v>427</v>
      </c>
      <c r="AMM201" s="1">
        <v>35983</v>
      </c>
      <c r="AMN201" t="s">
        <v>427</v>
      </c>
      <c r="AMO201" s="1">
        <v>36025</v>
      </c>
      <c r="AMP201" t="s">
        <v>198</v>
      </c>
      <c r="AMS201" s="1">
        <v>35991</v>
      </c>
      <c r="AMT201" t="s">
        <v>427</v>
      </c>
      <c r="AMW201" s="1">
        <v>35825</v>
      </c>
      <c r="AMX201" t="s">
        <v>429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61044b4-a74f-4aa8-bb10-2b1dd73971f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C7DAC2B170E746863C4E45908EEB99" ma:contentTypeVersion="11" ma:contentTypeDescription="Create a new document." ma:contentTypeScope="" ma:versionID="4f6c11d1a5944afc72be0802b4492452">
  <xsd:schema xmlns:xsd="http://www.w3.org/2001/XMLSchema" xmlns:xs="http://www.w3.org/2001/XMLSchema" xmlns:p="http://schemas.microsoft.com/office/2006/metadata/properties" xmlns:ns3="161044b4-a74f-4aa8-bb10-2b1dd73971fc" xmlns:ns4="c42daed2-b696-4d4d-bf7b-38742997fa9d" targetNamespace="http://schemas.microsoft.com/office/2006/metadata/properties" ma:root="true" ma:fieldsID="3948bf07475390ca248dcc4eb8fe90fd" ns3:_="" ns4:_="">
    <xsd:import namespace="161044b4-a74f-4aa8-bb10-2b1dd73971fc"/>
    <xsd:import namespace="c42daed2-b696-4d4d-bf7b-38742997fa9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044b4-a74f-4aa8-bb10-2b1dd73971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2daed2-b696-4d4d-bf7b-38742997fa9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F31C98-455B-4DF6-B687-2589474D6F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3FD754-630B-4C5D-B67E-99067E613155}">
  <ds:schemaRefs>
    <ds:schemaRef ds:uri="http://schemas.openxmlformats.org/package/2006/metadata/core-properties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c42daed2-b696-4d4d-bf7b-38742997fa9d"/>
    <ds:schemaRef ds:uri="161044b4-a74f-4aa8-bb10-2b1dd73971fc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74F66D9-923F-4A8A-B81C-B45A864958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1044b4-a74f-4aa8-bb10-2b1dd73971fc"/>
    <ds:schemaRef ds:uri="c42daed2-b696-4d4d-bf7b-38742997fa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Securities</vt:lpstr>
      <vt:lpstr>Earnings Data 2.0</vt:lpstr>
      <vt:lpstr>Earnings Data</vt:lpstr>
      <vt:lpstr>Values</vt:lpstr>
      <vt:lpstr>Values 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Cosentino</dc:creator>
  <cp:lastModifiedBy>Henry Cosentino</cp:lastModifiedBy>
  <dcterms:created xsi:type="dcterms:W3CDTF">2025-05-03T18:39:57Z</dcterms:created>
  <dcterms:modified xsi:type="dcterms:W3CDTF">2025-05-13T21:27:12Z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0x01010091C7DAC2B170E746863C4E45908EEB99</vt:lpwstr>
  </property>
</Properties>
</file>